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Per Invoice Above" sheetId="6" state="visible" r:id="rId6"/>
    <sheet xmlns:r="http://schemas.openxmlformats.org/officeDocument/2006/relationships" name="Per Invoice Below" sheetId="7" state="visible" r:id="rId7"/>
  </sheets>
  <definedNames>
    <definedName name="_xlnm._FilterDatabase" localSheetId="3" hidden="1">'Per Line'!$A$1:$AF$7001</definedName>
    <definedName name="_xlnm._FilterDatabase" localSheetId="4" hidden="1">'Per Invoice'!$A$1:$O$3001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1" fillId="3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3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METLIFE - VPN - PAPERLESS TEMPLATE</t>
        </is>
      </c>
    </row>
    <row r="3">
      <c r="B3" s="2" t="inlineStr">
        <is>
          <t>Colours: blue header = pasted or typed by you, green header = formula (do not paste over it), grey header = helper, yellow = editable setting.</t>
        </is>
      </c>
    </row>
    <row r="4">
      <c r="B4" s="2" t="inlineStr"/>
    </row>
    <row r="5">
      <c r="B5" s="2" t="inlineStr">
        <is>
          <t>1. In 'Per Line', paste the lines of the sheet from row 2 into the blue columns: A-W, AA-AB, AD-AE.</t>
        </is>
      </c>
    </row>
    <row r="6">
      <c r="B6" s="2" t="inlineStr">
        <is>
          <t xml:space="preserve">   Do NOT paste over the green formula columns: X-Z, AC (they calculate Discount, Co val, Subtotal and Net from the Total Approved, Rebates % and Copay % you pasted).</t>
        </is>
      </c>
    </row>
    <row r="7">
      <c r="B7" s="2" t="inlineStr">
        <is>
          <t xml:space="preserve">   Paste the columns in the same order as the source sheet. Rebates % and Copay % come from the sheet, so there are no rates to set. If a Rebates % is typed as a fraction below 1 (for example 0.12), the template reads it as a percent (12).</t>
        </is>
      </c>
    </row>
    <row r="8">
      <c r="B8" s="2" t="inlineStr">
        <is>
          <t>2. 'Per Invoice' fills itself: one row per So, in the order the orders first appear in 'Per Line'. Type Card, ERX in the blue columns.</t>
        </is>
      </c>
    </row>
    <row r="9">
      <c r="B9" s="2" t="inlineStr">
        <is>
          <t>3. Segments (Above / Below) are decided by the Lot number. The Lot to segment table is in 'Settings' (yellow cells): add any new Lot there.</t>
        </is>
      </c>
    </row>
    <row r="10">
      <c r="B10" s="2" t="inlineStr">
        <is>
          <t xml:space="preserve">   The tabs 'Per Invoice Above' and 'Per Invoice Below' fill themselves from 'Per Invoice', and 'Summary' shows the count and totals per segment.</t>
        </is>
      </c>
    </row>
    <row r="11">
      <c r="B11" s="2" t="inlineStr">
        <is>
          <t>4. Open 'Settings': STATUS must say OK. If it says CHECK, a total in 'Per Line' differs from 'Per Invoice', there are more orders than the template has room for, or a Lot is missing from the segment table.</t>
        </is>
      </c>
    </row>
    <row r="12">
      <c r="B12" s="2" t="inlineStr"/>
    </row>
    <row r="13">
      <c r="B13" s="2" t="inlineStr">
        <is>
          <t>To start a new month: clear the blue cells in 'Per Line' (row 2 down) and the blue cells in 'Per Invoice', then paste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6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4" customWidth="1" min="3" max="3"/>
    <col width="70" customWidth="1" min="4" max="4"/>
  </cols>
  <sheetData>
    <row r="1">
      <c r="B1" s="1" t="inlineStr">
        <is>
          <t>METLIFE - VPN - PAPERLESS - SETTINGS</t>
        </is>
      </c>
    </row>
    <row r="3">
      <c r="B3" t="inlineStr">
        <is>
          <t>Insurance company</t>
        </is>
      </c>
      <c r="C3" t="inlineStr">
        <is>
          <t>Metlife</t>
        </is>
      </c>
      <c r="D3" t="inlineStr">
        <is>
          <t>Rebates % and Copay % are typed on every line of the export, so there are no rates to set here.</t>
        </is>
      </c>
    </row>
    <row r="4">
      <c r="B4" t="inlineStr">
        <is>
          <t>Type</t>
        </is>
      </c>
      <c r="C4" t="inlineStr">
        <is>
          <t>VPN - Paperless</t>
        </is>
      </c>
    </row>
    <row r="5">
      <c r="B5" t="inlineStr">
        <is>
          <t>Month (as in the source sheet)</t>
        </is>
      </c>
      <c r="C5" t="inlineStr">
        <is>
          <t>August 2026</t>
        </is>
      </c>
    </row>
    <row r="9">
      <c r="B9" s="3" t="inlineStr">
        <is>
          <t>Reconciliation (Per Line vs Per Invoice)</t>
        </is>
      </c>
    </row>
    <row r="10">
      <c r="B10" t="inlineStr">
        <is>
          <t>Lines loaded</t>
        </is>
      </c>
      <c r="C10" s="4">
        <f>COUNTA('Per Line'!$C$2:$C$7001)</f>
        <v/>
      </c>
    </row>
    <row r="11">
      <c r="B11" t="inlineStr">
        <is>
          <t>Invoices (unique So)</t>
        </is>
      </c>
      <c r="C11" s="4">
        <f>MAX('Per Line'!$AF$2:$AF$7001)</f>
        <v/>
      </c>
    </row>
    <row r="12">
      <c r="B12" t="inlineStr">
        <is>
          <t>Invoices shown in Per Invoice</t>
        </is>
      </c>
      <c r="C12" s="4">
        <f>COUNTIF('Per Invoice'!$B$2:$B$3001,"?*")+COUNT('Per Invoice'!$B$2:$B$3001)</f>
        <v/>
      </c>
    </row>
    <row r="13">
      <c r="B13" t="inlineStr">
        <is>
          <t>Total Approved - Per Line</t>
        </is>
      </c>
      <c r="C13" s="5">
        <f>SUM('Per Line'!$W$2:$W$7001)</f>
        <v/>
      </c>
    </row>
    <row r="14">
      <c r="B14" t="inlineStr">
        <is>
          <t>Total Approved - Per Invoice</t>
        </is>
      </c>
      <c r="C14" s="5">
        <f>SUM('Per Invoice'!$G$2:$G$3001)</f>
        <v/>
      </c>
    </row>
    <row r="15">
      <c r="B15" t="inlineStr">
        <is>
          <t>Discount - Per Line</t>
        </is>
      </c>
      <c r="C15" s="5">
        <f>SUM('Per Line'!$X$2:$X$7001)</f>
        <v/>
      </c>
    </row>
    <row r="16">
      <c r="B16" t="inlineStr">
        <is>
          <t>Discount - Per Invoice</t>
        </is>
      </c>
      <c r="C16" s="5">
        <f>SUM('Per Invoice'!$H$2:$H$3001)</f>
        <v/>
      </c>
    </row>
    <row r="17">
      <c r="B17" t="inlineStr">
        <is>
          <t>Co val - Per Line</t>
        </is>
      </c>
      <c r="C17" s="5">
        <f>SUM('Per Line'!$Y$2:$Y$7001)</f>
        <v/>
      </c>
    </row>
    <row r="18">
      <c r="B18" t="inlineStr">
        <is>
          <t>Co val - Per Invoice</t>
        </is>
      </c>
      <c r="C18" s="5">
        <f>SUM('Per Invoice'!$I$2:$I$3001)</f>
        <v/>
      </c>
    </row>
    <row r="19">
      <c r="B19" t="inlineStr">
        <is>
          <t>Net - Per Line</t>
        </is>
      </c>
      <c r="C19" s="5">
        <f>SUM('Per Line'!$AC$2:$AC$7001)</f>
        <v/>
      </c>
    </row>
    <row r="20">
      <c r="B20" t="inlineStr">
        <is>
          <t>Net - Per Invoice</t>
        </is>
      </c>
      <c r="C20" s="5">
        <f>SUM('Per Invoice'!$K$2:$K$3001)</f>
        <v/>
      </c>
    </row>
    <row r="21">
      <c r="B21" t="inlineStr">
        <is>
          <t>Orders that do not fit in Per Invoice (must be 0)</t>
        </is>
      </c>
      <c r="C21">
        <f>MAX(0,C11-3000)</f>
        <v/>
      </c>
    </row>
    <row r="22">
      <c r="B22" t="inlineStr">
        <is>
          <t>Orders whose Lot is not in the segment table below (must be 0)</t>
        </is>
      </c>
      <c r="C22">
        <f>COUNTIF('Per Invoice'!$L$2:$L$3001,"Unassigned")</f>
        <v/>
      </c>
    </row>
    <row r="23">
      <c r="B23" s="3" t="inlineStr">
        <is>
          <t>STATUS</t>
        </is>
      </c>
      <c r="C23" s="3">
        <f>IF(C10=0,"No data loaded",IF(AND(C21=0,C12=C11,ABS(C13-C14)&lt;0.01,ABS(C15-C16)&lt;0.01,ABS(C17-C18)&lt;0.01,ABS(C19-C20)&lt;0.01,C22=0),"OK","CHECK"))</f>
        <v/>
      </c>
      <c r="D23" t="inlineStr">
        <is>
          <t>Per Line has room for 7000 lines and Per Invoice for 3000 invoices.</t>
        </is>
      </c>
    </row>
    <row r="25">
      <c r="B25" s="3" t="inlineStr">
        <is>
          <t>Segment table: which Lot belongs to which segment</t>
        </is>
      </c>
    </row>
    <row r="26">
      <c r="B26" s="3" t="inlineStr">
        <is>
          <t>Lot number</t>
        </is>
      </c>
      <c r="C26" s="3" t="inlineStr">
        <is>
          <t>Segment</t>
        </is>
      </c>
      <c r="D26" t="inlineStr">
        <is>
          <t>Add a new Lot here when it appears in Per Line. Segment must be spelled exactly: Above / Below</t>
        </is>
      </c>
    </row>
    <row r="27">
      <c r="B27" s="6" t="n">
        <v>26158332</v>
      </c>
      <c r="C27" s="6" t="inlineStr">
        <is>
          <t>Above</t>
        </is>
      </c>
    </row>
    <row r="28">
      <c r="B28" s="6" t="n">
        <v>26158333</v>
      </c>
      <c r="C28" s="6" t="inlineStr">
        <is>
          <t>Below</t>
        </is>
      </c>
    </row>
    <row r="29">
      <c r="B29" s="6" t="n">
        <v>26155344</v>
      </c>
      <c r="C29" s="6" t="inlineStr">
        <is>
          <t>Below</t>
        </is>
      </c>
    </row>
    <row r="30">
      <c r="B30" s="6" t="n"/>
      <c r="C30" s="6" t="n"/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B34" s="6" t="n"/>
      <c r="C34" s="6" t="n"/>
    </row>
    <row r="35">
      <c r="B35" s="6" t="n"/>
      <c r="C35" s="6" t="n"/>
    </row>
    <row r="36">
      <c r="B36" s="6" t="n"/>
      <c r="C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7" t="inlineStr">
        <is>
          <t>Segment</t>
        </is>
      </c>
      <c r="B1" s="7" t="inlineStr">
        <is>
          <t>Count of So</t>
        </is>
      </c>
      <c r="C1" s="7" t="inlineStr">
        <is>
          <t>Sum of Total Approved</t>
        </is>
      </c>
      <c r="D1" s="7" t="inlineStr">
        <is>
          <t>Sum of dis</t>
        </is>
      </c>
      <c r="E1" s="7" t="inlineStr">
        <is>
          <t>Sum of Paid Amount</t>
        </is>
      </c>
      <c r="F1" s="7" t="inlineStr">
        <is>
          <t>Sum of Subtotal</t>
        </is>
      </c>
      <c r="G1" s="7" t="inlineStr">
        <is>
          <t>Sum of Net Amt</t>
        </is>
      </c>
    </row>
    <row r="2">
      <c r="A2" t="inlineStr">
        <is>
          <t>Above</t>
        </is>
      </c>
      <c r="B2">
        <f>COUNTIF('Per Invoice'!$L$2:$L$3001,A2)</f>
        <v/>
      </c>
      <c r="C2" s="5">
        <f>SUMIFS('Per Invoice'!$G$2:$G$3001,'Per Invoice'!$L$2:$L$3001,$A2)</f>
        <v/>
      </c>
      <c r="D2" s="5">
        <f>SUMIFS('Per Invoice'!$H$2:$H$3001,'Per Invoice'!$L$2:$L$3001,$A2)</f>
        <v/>
      </c>
      <c r="E2" s="5">
        <f>SUMIFS('Per Invoice'!$I$2:$I$3001,'Per Invoice'!$L$2:$L$3001,$A2)</f>
        <v/>
      </c>
      <c r="F2" s="5">
        <f>SUMIFS('Per Invoice'!$J$2:$J$3001,'Per Invoice'!$L$2:$L$3001,$A2)</f>
        <v/>
      </c>
      <c r="G2" s="5">
        <f>SUMIFS('Per Invoice'!$K$2:$K$3001,'Per Invoice'!$L$2:$L$3001,$A2)</f>
        <v/>
      </c>
    </row>
    <row r="3">
      <c r="A3" t="inlineStr">
        <is>
          <t>Below</t>
        </is>
      </c>
      <c r="B3">
        <f>COUNTIF('Per Invoice'!$L$2:$L$3001,A3)</f>
        <v/>
      </c>
      <c r="C3" s="5">
        <f>SUMIFS('Per Invoice'!$G$2:$G$3001,'Per Invoice'!$L$2:$L$3001,$A3)</f>
        <v/>
      </c>
      <c r="D3" s="5">
        <f>SUMIFS('Per Invoice'!$H$2:$H$3001,'Per Invoice'!$L$2:$L$3001,$A3)</f>
        <v/>
      </c>
      <c r="E3" s="5">
        <f>SUMIFS('Per Invoice'!$I$2:$I$3001,'Per Invoice'!$L$2:$L$3001,$A3)</f>
        <v/>
      </c>
      <c r="F3" s="5">
        <f>SUMIFS('Per Invoice'!$J$2:$J$3001,'Per Invoice'!$L$2:$L$3001,$A3)</f>
        <v/>
      </c>
      <c r="G3" s="5">
        <f>SUMIFS('Per Invoice'!$K$2:$K$3001,'Per Invoice'!$L$2:$L$3001,$A3)</f>
        <v/>
      </c>
    </row>
    <row r="4">
      <c r="A4" t="inlineStr">
        <is>
          <t>Other / Unassigned</t>
        </is>
      </c>
      <c r="B4">
        <f>B5-SUM(B2:B3)</f>
        <v/>
      </c>
      <c r="C4" s="5">
        <f>C5-SUM(C2:C3)</f>
        <v/>
      </c>
      <c r="D4" s="5">
        <f>D5-SUM(D2:D3)</f>
        <v/>
      </c>
      <c r="E4" s="5">
        <f>E5-SUM(E2:E3)</f>
        <v/>
      </c>
      <c r="F4" s="5">
        <f>F5-SUM(F2:F3)</f>
        <v/>
      </c>
      <c r="G4" s="5">
        <f>G5-SUM(G2:G3)</f>
        <v/>
      </c>
    </row>
    <row r="5">
      <c r="A5" s="3" t="inlineStr">
        <is>
          <t>Grand Total</t>
        </is>
      </c>
      <c r="B5" s="3">
        <f>COUNTIF('Per Invoice'!$B$2:$B$3001,"?*")</f>
        <v/>
      </c>
      <c r="C5" s="8">
        <f>SUM('Per Invoice'!$G$2:$G$3001)</f>
        <v/>
      </c>
      <c r="D5" s="8">
        <f>SUM('Per Invoice'!$H$2:$H$3001)</f>
        <v/>
      </c>
      <c r="E5" s="8">
        <f>SUM('Per Invoice'!$I$2:$I$3001)</f>
        <v/>
      </c>
      <c r="F5" s="8">
        <f>SUM('Per Invoice'!$J$2:$J$3001)</f>
        <v/>
      </c>
      <c r="G5" s="8">
        <f>SUM('Per Invoice'!$K$2:$K$3001)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AF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30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0" customWidth="1" min="30" max="30"/>
    <col width="14" customWidth="1" min="31" max="31"/>
    <col width="14" customWidth="1" min="32" max="32"/>
  </cols>
  <sheetData>
    <row r="1" ht="32" customHeight="1">
      <c r="A1" s="9" t="inlineStr">
        <is>
          <t>Lot</t>
        </is>
      </c>
      <c r="B1" s="9" t="inlineStr">
        <is>
          <t>SSNBR</t>
        </is>
      </c>
      <c r="C1" s="9" t="inlineStr">
        <is>
          <t>So</t>
        </is>
      </c>
      <c r="D1" s="9" t="inlineStr">
        <is>
          <t>Status</t>
        </is>
      </c>
      <c r="E1" s="9" t="inlineStr">
        <is>
          <t>Dependent code</t>
        </is>
      </c>
      <c r="F1" s="9" t="inlineStr">
        <is>
          <t>Individual Number</t>
        </is>
      </c>
      <c r="G1" s="9" t="inlineStr">
        <is>
          <t>Provider code</t>
        </is>
      </c>
      <c r="H1" s="9" t="inlineStr">
        <is>
          <t>Provider Name</t>
        </is>
      </c>
      <c r="I1" s="9" t="inlineStr">
        <is>
          <t>real Provider Code</t>
        </is>
      </c>
      <c r="J1" s="9" t="inlineStr">
        <is>
          <t>real Provider Name</t>
        </is>
      </c>
      <c r="K1" s="9" t="inlineStr">
        <is>
          <t>Concat</t>
        </is>
      </c>
      <c r="L1" s="9" t="inlineStr">
        <is>
          <t>DIAG 1(ICD9)</t>
        </is>
      </c>
      <c r="M1" s="9" t="inlineStr">
        <is>
          <t>HZB ID</t>
        </is>
      </c>
      <c r="N1" s="9" t="inlineStr">
        <is>
          <t>Item code</t>
        </is>
      </c>
      <c r="O1" s="9" t="inlineStr">
        <is>
          <t>Globemed Item Code</t>
        </is>
      </c>
      <c r="P1" s="9" t="inlineStr">
        <is>
          <t>Item description</t>
        </is>
      </c>
      <c r="Q1" s="9" t="inlineStr">
        <is>
          <t>Comment1</t>
        </is>
      </c>
      <c r="R1" s="9" t="inlineStr">
        <is>
          <t>Comment2</t>
        </is>
      </c>
      <c r="S1" s="9" t="inlineStr">
        <is>
          <t>Alternative</t>
        </is>
      </c>
      <c r="T1" s="9" t="inlineStr">
        <is>
          <t>Unit Type Dispensed</t>
        </is>
      </c>
      <c r="U1" s="9" t="inlineStr">
        <is>
          <t>Svc Date</t>
        </is>
      </c>
      <c r="V1" s="9" t="inlineStr">
        <is>
          <t>Qty Approved</t>
        </is>
      </c>
      <c r="W1" s="9" t="inlineStr">
        <is>
          <t>Total Approved</t>
        </is>
      </c>
      <c r="X1" s="7" t="inlineStr">
        <is>
          <t>dis</t>
        </is>
      </c>
      <c r="Y1" s="7" t="inlineStr">
        <is>
          <t>Paid Amount</t>
        </is>
      </c>
      <c r="Z1" s="7" t="inlineStr">
        <is>
          <t>Subtotal</t>
        </is>
      </c>
      <c r="AA1" s="9" t="inlineStr">
        <is>
          <t>Co%</t>
        </is>
      </c>
      <c r="AB1" s="9" t="inlineStr">
        <is>
          <t>Rebates</t>
        </is>
      </c>
      <c r="AC1" s="7" t="inlineStr">
        <is>
          <t>Net Amt</t>
        </is>
      </c>
      <c r="AD1" s="9" t="inlineStr">
        <is>
          <t>Group No.</t>
        </is>
      </c>
      <c r="AE1" s="9" t="inlineStr">
        <is>
          <t>Certificate No.</t>
        </is>
      </c>
      <c r="AF1" s="10" t="inlineStr">
        <is>
          <t>Order Seq (helper)</t>
        </is>
      </c>
    </row>
    <row r="2">
      <c r="X2" s="5">
        <f>IF(C2="","",W2*IF(AND(ISNUMBER(AB2),AB2&gt;0,AB2&lt;1),AB2*100,AB2)/100)</f>
        <v/>
      </c>
      <c r="Y2" s="5">
        <f>IF(C2="","",AA2*Z2/100)</f>
        <v/>
      </c>
      <c r="Z2" s="5">
        <f>IF(C2="","",W2-X2)</f>
        <v/>
      </c>
      <c r="AC2" s="5">
        <f>IF(C2="","",Z2-Y2)</f>
        <v/>
      </c>
      <c r="AF2">
        <f>IF(C2="","",N(AF1)+IF(MATCH(C2,$C$2:$C$7001,0)=ROW()-1,1,0))</f>
        <v/>
      </c>
    </row>
    <row r="3">
      <c r="X3" s="5">
        <f>IF(C3="","",W3*IF(AND(ISNUMBER(AB3),AB3&gt;0,AB3&lt;1),AB3*100,AB3)/100)</f>
        <v/>
      </c>
      <c r="Y3" s="5">
        <f>IF(C3="","",AA3*Z3/100)</f>
        <v/>
      </c>
      <c r="Z3" s="5">
        <f>IF(C3="","",W3-X3)</f>
        <v/>
      </c>
      <c r="AC3" s="5">
        <f>IF(C3="","",Z3-Y3)</f>
        <v/>
      </c>
      <c r="AF3">
        <f>IF(C3="","",N(AF2)+IF(MATCH(C3,$C$2:$C$7001,0)=ROW()-1,1,0))</f>
        <v/>
      </c>
    </row>
    <row r="4">
      <c r="X4" s="5">
        <f>IF(C4="","",W4*IF(AND(ISNUMBER(AB4),AB4&gt;0,AB4&lt;1),AB4*100,AB4)/100)</f>
        <v/>
      </c>
      <c r="Y4" s="5">
        <f>IF(C4="","",AA4*Z4/100)</f>
        <v/>
      </c>
      <c r="Z4" s="5">
        <f>IF(C4="","",W4-X4)</f>
        <v/>
      </c>
      <c r="AC4" s="5">
        <f>IF(C4="","",Z4-Y4)</f>
        <v/>
      </c>
      <c r="AF4">
        <f>IF(C4="","",N(AF3)+IF(MATCH(C4,$C$2:$C$7001,0)=ROW()-1,1,0))</f>
        <v/>
      </c>
    </row>
    <row r="5">
      <c r="X5" s="5">
        <f>IF(C5="","",W5*IF(AND(ISNUMBER(AB5),AB5&gt;0,AB5&lt;1),AB5*100,AB5)/100)</f>
        <v/>
      </c>
      <c r="Y5" s="5">
        <f>IF(C5="","",AA5*Z5/100)</f>
        <v/>
      </c>
      <c r="Z5" s="5">
        <f>IF(C5="","",W5-X5)</f>
        <v/>
      </c>
      <c r="AC5" s="5">
        <f>IF(C5="","",Z5-Y5)</f>
        <v/>
      </c>
      <c r="AF5">
        <f>IF(C5="","",N(AF4)+IF(MATCH(C5,$C$2:$C$7001,0)=ROW()-1,1,0))</f>
        <v/>
      </c>
    </row>
    <row r="6">
      <c r="X6" s="5">
        <f>IF(C6="","",W6*IF(AND(ISNUMBER(AB6),AB6&gt;0,AB6&lt;1),AB6*100,AB6)/100)</f>
        <v/>
      </c>
      <c r="Y6" s="5">
        <f>IF(C6="","",AA6*Z6/100)</f>
        <v/>
      </c>
      <c r="Z6" s="5">
        <f>IF(C6="","",W6-X6)</f>
        <v/>
      </c>
      <c r="AC6" s="5">
        <f>IF(C6="","",Z6-Y6)</f>
        <v/>
      </c>
      <c r="AF6">
        <f>IF(C6="","",N(AF5)+IF(MATCH(C6,$C$2:$C$7001,0)=ROW()-1,1,0))</f>
        <v/>
      </c>
    </row>
    <row r="7">
      <c r="X7" s="5">
        <f>IF(C7="","",W7*IF(AND(ISNUMBER(AB7),AB7&gt;0,AB7&lt;1),AB7*100,AB7)/100)</f>
        <v/>
      </c>
      <c r="Y7" s="5">
        <f>IF(C7="","",AA7*Z7/100)</f>
        <v/>
      </c>
      <c r="Z7" s="5">
        <f>IF(C7="","",W7-X7)</f>
        <v/>
      </c>
      <c r="AC7" s="5">
        <f>IF(C7="","",Z7-Y7)</f>
        <v/>
      </c>
      <c r="AF7">
        <f>IF(C7="","",N(AF6)+IF(MATCH(C7,$C$2:$C$7001,0)=ROW()-1,1,0))</f>
        <v/>
      </c>
    </row>
    <row r="8">
      <c r="X8" s="5">
        <f>IF(C8="","",W8*IF(AND(ISNUMBER(AB8),AB8&gt;0,AB8&lt;1),AB8*100,AB8)/100)</f>
        <v/>
      </c>
      <c r="Y8" s="5">
        <f>IF(C8="","",AA8*Z8/100)</f>
        <v/>
      </c>
      <c r="Z8" s="5">
        <f>IF(C8="","",W8-X8)</f>
        <v/>
      </c>
      <c r="AC8" s="5">
        <f>IF(C8="","",Z8-Y8)</f>
        <v/>
      </c>
      <c r="AF8">
        <f>IF(C8="","",N(AF7)+IF(MATCH(C8,$C$2:$C$7001,0)=ROW()-1,1,0))</f>
        <v/>
      </c>
    </row>
    <row r="9">
      <c r="X9" s="5">
        <f>IF(C9="","",W9*IF(AND(ISNUMBER(AB9),AB9&gt;0,AB9&lt;1),AB9*100,AB9)/100)</f>
        <v/>
      </c>
      <c r="Y9" s="5">
        <f>IF(C9="","",AA9*Z9/100)</f>
        <v/>
      </c>
      <c r="Z9" s="5">
        <f>IF(C9="","",W9-X9)</f>
        <v/>
      </c>
      <c r="AC9" s="5">
        <f>IF(C9="","",Z9-Y9)</f>
        <v/>
      </c>
      <c r="AF9">
        <f>IF(C9="","",N(AF8)+IF(MATCH(C9,$C$2:$C$7001,0)=ROW()-1,1,0))</f>
        <v/>
      </c>
    </row>
    <row r="10">
      <c r="X10" s="5">
        <f>IF(C10="","",W10*IF(AND(ISNUMBER(AB10),AB10&gt;0,AB10&lt;1),AB10*100,AB10)/100)</f>
        <v/>
      </c>
      <c r="Y10" s="5">
        <f>IF(C10="","",AA10*Z10/100)</f>
        <v/>
      </c>
      <c r="Z10" s="5">
        <f>IF(C10="","",W10-X10)</f>
        <v/>
      </c>
      <c r="AC10" s="5">
        <f>IF(C10="","",Z10-Y10)</f>
        <v/>
      </c>
      <c r="AF10">
        <f>IF(C10="","",N(AF9)+IF(MATCH(C10,$C$2:$C$7001,0)=ROW()-1,1,0))</f>
        <v/>
      </c>
    </row>
    <row r="11">
      <c r="X11" s="5">
        <f>IF(C11="","",W11*IF(AND(ISNUMBER(AB11),AB11&gt;0,AB11&lt;1),AB11*100,AB11)/100)</f>
        <v/>
      </c>
      <c r="Y11" s="5">
        <f>IF(C11="","",AA11*Z11/100)</f>
        <v/>
      </c>
      <c r="Z11" s="5">
        <f>IF(C11="","",W11-X11)</f>
        <v/>
      </c>
      <c r="AC11" s="5">
        <f>IF(C11="","",Z11-Y11)</f>
        <v/>
      </c>
      <c r="AF11">
        <f>IF(C11="","",N(AF10)+IF(MATCH(C11,$C$2:$C$7001,0)=ROW()-1,1,0))</f>
        <v/>
      </c>
    </row>
    <row r="12">
      <c r="X12" s="5">
        <f>IF(C12="","",W12*IF(AND(ISNUMBER(AB12),AB12&gt;0,AB12&lt;1),AB12*100,AB12)/100)</f>
        <v/>
      </c>
      <c r="Y12" s="5">
        <f>IF(C12="","",AA12*Z12/100)</f>
        <v/>
      </c>
      <c r="Z12" s="5">
        <f>IF(C12="","",W12-X12)</f>
        <v/>
      </c>
      <c r="AC12" s="5">
        <f>IF(C12="","",Z12-Y12)</f>
        <v/>
      </c>
      <c r="AF12">
        <f>IF(C12="","",N(AF11)+IF(MATCH(C12,$C$2:$C$7001,0)=ROW()-1,1,0))</f>
        <v/>
      </c>
    </row>
    <row r="13">
      <c r="X13" s="5">
        <f>IF(C13="","",W13*IF(AND(ISNUMBER(AB13),AB13&gt;0,AB13&lt;1),AB13*100,AB13)/100)</f>
        <v/>
      </c>
      <c r="Y13" s="5">
        <f>IF(C13="","",AA13*Z13/100)</f>
        <v/>
      </c>
      <c r="Z13" s="5">
        <f>IF(C13="","",W13-X13)</f>
        <v/>
      </c>
      <c r="AC13" s="5">
        <f>IF(C13="","",Z13-Y13)</f>
        <v/>
      </c>
      <c r="AF13">
        <f>IF(C13="","",N(AF12)+IF(MATCH(C13,$C$2:$C$7001,0)=ROW()-1,1,0))</f>
        <v/>
      </c>
    </row>
    <row r="14">
      <c r="X14" s="5">
        <f>IF(C14="","",W14*IF(AND(ISNUMBER(AB14),AB14&gt;0,AB14&lt;1),AB14*100,AB14)/100)</f>
        <v/>
      </c>
      <c r="Y14" s="5">
        <f>IF(C14="","",AA14*Z14/100)</f>
        <v/>
      </c>
      <c r="Z14" s="5">
        <f>IF(C14="","",W14-X14)</f>
        <v/>
      </c>
      <c r="AC14" s="5">
        <f>IF(C14="","",Z14-Y14)</f>
        <v/>
      </c>
      <c r="AF14">
        <f>IF(C14="","",N(AF13)+IF(MATCH(C14,$C$2:$C$7001,0)=ROW()-1,1,0))</f>
        <v/>
      </c>
    </row>
    <row r="15">
      <c r="X15" s="5">
        <f>IF(C15="","",W15*IF(AND(ISNUMBER(AB15),AB15&gt;0,AB15&lt;1),AB15*100,AB15)/100)</f>
        <v/>
      </c>
      <c r="Y15" s="5">
        <f>IF(C15="","",AA15*Z15/100)</f>
        <v/>
      </c>
      <c r="Z15" s="5">
        <f>IF(C15="","",W15-X15)</f>
        <v/>
      </c>
      <c r="AC15" s="5">
        <f>IF(C15="","",Z15-Y15)</f>
        <v/>
      </c>
      <c r="AF15">
        <f>IF(C15="","",N(AF14)+IF(MATCH(C15,$C$2:$C$7001,0)=ROW()-1,1,0))</f>
        <v/>
      </c>
    </row>
    <row r="16">
      <c r="X16" s="5">
        <f>IF(C16="","",W16*IF(AND(ISNUMBER(AB16),AB16&gt;0,AB16&lt;1),AB16*100,AB16)/100)</f>
        <v/>
      </c>
      <c r="Y16" s="5">
        <f>IF(C16="","",AA16*Z16/100)</f>
        <v/>
      </c>
      <c r="Z16" s="5">
        <f>IF(C16="","",W16-X16)</f>
        <v/>
      </c>
      <c r="AC16" s="5">
        <f>IF(C16="","",Z16-Y16)</f>
        <v/>
      </c>
      <c r="AF16">
        <f>IF(C16="","",N(AF15)+IF(MATCH(C16,$C$2:$C$7001,0)=ROW()-1,1,0))</f>
        <v/>
      </c>
    </row>
    <row r="17">
      <c r="X17" s="5">
        <f>IF(C17="","",W17*IF(AND(ISNUMBER(AB17),AB17&gt;0,AB17&lt;1),AB17*100,AB17)/100)</f>
        <v/>
      </c>
      <c r="Y17" s="5">
        <f>IF(C17="","",AA17*Z17/100)</f>
        <v/>
      </c>
      <c r="Z17" s="5">
        <f>IF(C17="","",W17-X17)</f>
        <v/>
      </c>
      <c r="AC17" s="5">
        <f>IF(C17="","",Z17-Y17)</f>
        <v/>
      </c>
      <c r="AF17">
        <f>IF(C17="","",N(AF16)+IF(MATCH(C17,$C$2:$C$7001,0)=ROW()-1,1,0))</f>
        <v/>
      </c>
    </row>
    <row r="18">
      <c r="X18" s="5">
        <f>IF(C18="","",W18*IF(AND(ISNUMBER(AB18),AB18&gt;0,AB18&lt;1),AB18*100,AB18)/100)</f>
        <v/>
      </c>
      <c r="Y18" s="5">
        <f>IF(C18="","",AA18*Z18/100)</f>
        <v/>
      </c>
      <c r="Z18" s="5">
        <f>IF(C18="","",W18-X18)</f>
        <v/>
      </c>
      <c r="AC18" s="5">
        <f>IF(C18="","",Z18-Y18)</f>
        <v/>
      </c>
      <c r="AF18">
        <f>IF(C18="","",N(AF17)+IF(MATCH(C18,$C$2:$C$7001,0)=ROW()-1,1,0))</f>
        <v/>
      </c>
    </row>
    <row r="19">
      <c r="X19" s="5">
        <f>IF(C19="","",W19*IF(AND(ISNUMBER(AB19),AB19&gt;0,AB19&lt;1),AB19*100,AB19)/100)</f>
        <v/>
      </c>
      <c r="Y19" s="5">
        <f>IF(C19="","",AA19*Z19/100)</f>
        <v/>
      </c>
      <c r="Z19" s="5">
        <f>IF(C19="","",W19-X19)</f>
        <v/>
      </c>
      <c r="AC19" s="5">
        <f>IF(C19="","",Z19-Y19)</f>
        <v/>
      </c>
      <c r="AF19">
        <f>IF(C19="","",N(AF18)+IF(MATCH(C19,$C$2:$C$7001,0)=ROW()-1,1,0))</f>
        <v/>
      </c>
    </row>
    <row r="20">
      <c r="X20" s="5">
        <f>IF(C20="","",W20*IF(AND(ISNUMBER(AB20),AB20&gt;0,AB20&lt;1),AB20*100,AB20)/100)</f>
        <v/>
      </c>
      <c r="Y20" s="5">
        <f>IF(C20="","",AA20*Z20/100)</f>
        <v/>
      </c>
      <c r="Z20" s="5">
        <f>IF(C20="","",W20-X20)</f>
        <v/>
      </c>
      <c r="AC20" s="5">
        <f>IF(C20="","",Z20-Y20)</f>
        <v/>
      </c>
      <c r="AF20">
        <f>IF(C20="","",N(AF19)+IF(MATCH(C20,$C$2:$C$7001,0)=ROW()-1,1,0))</f>
        <v/>
      </c>
    </row>
    <row r="21">
      <c r="X21" s="5">
        <f>IF(C21="","",W21*IF(AND(ISNUMBER(AB21),AB21&gt;0,AB21&lt;1),AB21*100,AB21)/100)</f>
        <v/>
      </c>
      <c r="Y21" s="5">
        <f>IF(C21="","",AA21*Z21/100)</f>
        <v/>
      </c>
      <c r="Z21" s="5">
        <f>IF(C21="","",W21-X21)</f>
        <v/>
      </c>
      <c r="AC21" s="5">
        <f>IF(C21="","",Z21-Y21)</f>
        <v/>
      </c>
      <c r="AF21">
        <f>IF(C21="","",N(AF20)+IF(MATCH(C21,$C$2:$C$7001,0)=ROW()-1,1,0))</f>
        <v/>
      </c>
    </row>
    <row r="22">
      <c r="X22" s="5">
        <f>IF(C22="","",W22*IF(AND(ISNUMBER(AB22),AB22&gt;0,AB22&lt;1),AB22*100,AB22)/100)</f>
        <v/>
      </c>
      <c r="Y22" s="5">
        <f>IF(C22="","",AA22*Z22/100)</f>
        <v/>
      </c>
      <c r="Z22" s="5">
        <f>IF(C22="","",W22-X22)</f>
        <v/>
      </c>
      <c r="AC22" s="5">
        <f>IF(C22="","",Z22-Y22)</f>
        <v/>
      </c>
      <c r="AF22">
        <f>IF(C22="","",N(AF21)+IF(MATCH(C22,$C$2:$C$7001,0)=ROW()-1,1,0))</f>
        <v/>
      </c>
    </row>
    <row r="23">
      <c r="X23" s="5">
        <f>IF(C23="","",W23*IF(AND(ISNUMBER(AB23),AB23&gt;0,AB23&lt;1),AB23*100,AB23)/100)</f>
        <v/>
      </c>
      <c r="Y23" s="5">
        <f>IF(C23="","",AA23*Z23/100)</f>
        <v/>
      </c>
      <c r="Z23" s="5">
        <f>IF(C23="","",W23-X23)</f>
        <v/>
      </c>
      <c r="AC23" s="5">
        <f>IF(C23="","",Z23-Y23)</f>
        <v/>
      </c>
      <c r="AF23">
        <f>IF(C23="","",N(AF22)+IF(MATCH(C23,$C$2:$C$7001,0)=ROW()-1,1,0))</f>
        <v/>
      </c>
    </row>
    <row r="24">
      <c r="X24" s="5">
        <f>IF(C24="","",W24*IF(AND(ISNUMBER(AB24),AB24&gt;0,AB24&lt;1),AB24*100,AB24)/100)</f>
        <v/>
      </c>
      <c r="Y24" s="5">
        <f>IF(C24="","",AA24*Z24/100)</f>
        <v/>
      </c>
      <c r="Z24" s="5">
        <f>IF(C24="","",W24-X24)</f>
        <v/>
      </c>
      <c r="AC24" s="5">
        <f>IF(C24="","",Z24-Y24)</f>
        <v/>
      </c>
      <c r="AF24">
        <f>IF(C24="","",N(AF23)+IF(MATCH(C24,$C$2:$C$7001,0)=ROW()-1,1,0))</f>
        <v/>
      </c>
    </row>
    <row r="25">
      <c r="X25" s="5">
        <f>IF(C25="","",W25*IF(AND(ISNUMBER(AB25),AB25&gt;0,AB25&lt;1),AB25*100,AB25)/100)</f>
        <v/>
      </c>
      <c r="Y25" s="5">
        <f>IF(C25="","",AA25*Z25/100)</f>
        <v/>
      </c>
      <c r="Z25" s="5">
        <f>IF(C25="","",W25-X25)</f>
        <v/>
      </c>
      <c r="AC25" s="5">
        <f>IF(C25="","",Z25-Y25)</f>
        <v/>
      </c>
      <c r="AF25">
        <f>IF(C25="","",N(AF24)+IF(MATCH(C25,$C$2:$C$7001,0)=ROW()-1,1,0))</f>
        <v/>
      </c>
    </row>
    <row r="26">
      <c r="X26" s="5">
        <f>IF(C26="","",W26*IF(AND(ISNUMBER(AB26),AB26&gt;0,AB26&lt;1),AB26*100,AB26)/100)</f>
        <v/>
      </c>
      <c r="Y26" s="5">
        <f>IF(C26="","",AA26*Z26/100)</f>
        <v/>
      </c>
      <c r="Z26" s="5">
        <f>IF(C26="","",W26-X26)</f>
        <v/>
      </c>
      <c r="AC26" s="5">
        <f>IF(C26="","",Z26-Y26)</f>
        <v/>
      </c>
      <c r="AF26">
        <f>IF(C26="","",N(AF25)+IF(MATCH(C26,$C$2:$C$7001,0)=ROW()-1,1,0))</f>
        <v/>
      </c>
    </row>
    <row r="27">
      <c r="X27" s="5">
        <f>IF(C27="","",W27*IF(AND(ISNUMBER(AB27),AB27&gt;0,AB27&lt;1),AB27*100,AB27)/100)</f>
        <v/>
      </c>
      <c r="Y27" s="5">
        <f>IF(C27="","",AA27*Z27/100)</f>
        <v/>
      </c>
      <c r="Z27" s="5">
        <f>IF(C27="","",W27-X27)</f>
        <v/>
      </c>
      <c r="AC27" s="5">
        <f>IF(C27="","",Z27-Y27)</f>
        <v/>
      </c>
      <c r="AF27">
        <f>IF(C27="","",N(AF26)+IF(MATCH(C27,$C$2:$C$7001,0)=ROW()-1,1,0))</f>
        <v/>
      </c>
    </row>
    <row r="28">
      <c r="X28" s="5">
        <f>IF(C28="","",W28*IF(AND(ISNUMBER(AB28),AB28&gt;0,AB28&lt;1),AB28*100,AB28)/100)</f>
        <v/>
      </c>
      <c r="Y28" s="5">
        <f>IF(C28="","",AA28*Z28/100)</f>
        <v/>
      </c>
      <c r="Z28" s="5">
        <f>IF(C28="","",W28-X28)</f>
        <v/>
      </c>
      <c r="AC28" s="5">
        <f>IF(C28="","",Z28-Y28)</f>
        <v/>
      </c>
      <c r="AF28">
        <f>IF(C28="","",N(AF27)+IF(MATCH(C28,$C$2:$C$7001,0)=ROW()-1,1,0))</f>
        <v/>
      </c>
    </row>
    <row r="29">
      <c r="X29" s="5">
        <f>IF(C29="","",W29*IF(AND(ISNUMBER(AB29),AB29&gt;0,AB29&lt;1),AB29*100,AB29)/100)</f>
        <v/>
      </c>
      <c r="Y29" s="5">
        <f>IF(C29="","",AA29*Z29/100)</f>
        <v/>
      </c>
      <c r="Z29" s="5">
        <f>IF(C29="","",W29-X29)</f>
        <v/>
      </c>
      <c r="AC29" s="5">
        <f>IF(C29="","",Z29-Y29)</f>
        <v/>
      </c>
      <c r="AF29">
        <f>IF(C29="","",N(AF28)+IF(MATCH(C29,$C$2:$C$7001,0)=ROW()-1,1,0))</f>
        <v/>
      </c>
    </row>
    <row r="30">
      <c r="X30" s="5">
        <f>IF(C30="","",W30*IF(AND(ISNUMBER(AB30),AB30&gt;0,AB30&lt;1),AB30*100,AB30)/100)</f>
        <v/>
      </c>
      <c r="Y30" s="5">
        <f>IF(C30="","",AA30*Z30/100)</f>
        <v/>
      </c>
      <c r="Z30" s="5">
        <f>IF(C30="","",W30-X30)</f>
        <v/>
      </c>
      <c r="AC30" s="5">
        <f>IF(C30="","",Z30-Y30)</f>
        <v/>
      </c>
      <c r="AF30">
        <f>IF(C30="","",N(AF29)+IF(MATCH(C30,$C$2:$C$7001,0)=ROW()-1,1,0))</f>
        <v/>
      </c>
    </row>
    <row r="31">
      <c r="X31" s="5">
        <f>IF(C31="","",W31*IF(AND(ISNUMBER(AB31),AB31&gt;0,AB31&lt;1),AB31*100,AB31)/100)</f>
        <v/>
      </c>
      <c r="Y31" s="5">
        <f>IF(C31="","",AA31*Z31/100)</f>
        <v/>
      </c>
      <c r="Z31" s="5">
        <f>IF(C31="","",W31-X31)</f>
        <v/>
      </c>
      <c r="AC31" s="5">
        <f>IF(C31="","",Z31-Y31)</f>
        <v/>
      </c>
      <c r="AF31">
        <f>IF(C31="","",N(AF30)+IF(MATCH(C31,$C$2:$C$7001,0)=ROW()-1,1,0))</f>
        <v/>
      </c>
    </row>
    <row r="32">
      <c r="X32" s="5">
        <f>IF(C32="","",W32*IF(AND(ISNUMBER(AB32),AB32&gt;0,AB32&lt;1),AB32*100,AB32)/100)</f>
        <v/>
      </c>
      <c r="Y32" s="5">
        <f>IF(C32="","",AA32*Z32/100)</f>
        <v/>
      </c>
      <c r="Z32" s="5">
        <f>IF(C32="","",W32-X32)</f>
        <v/>
      </c>
      <c r="AC32" s="5">
        <f>IF(C32="","",Z32-Y32)</f>
        <v/>
      </c>
      <c r="AF32">
        <f>IF(C32="","",N(AF31)+IF(MATCH(C32,$C$2:$C$7001,0)=ROW()-1,1,0))</f>
        <v/>
      </c>
    </row>
    <row r="33">
      <c r="X33" s="5">
        <f>IF(C33="","",W33*IF(AND(ISNUMBER(AB33),AB33&gt;0,AB33&lt;1),AB33*100,AB33)/100)</f>
        <v/>
      </c>
      <c r="Y33" s="5">
        <f>IF(C33="","",AA33*Z33/100)</f>
        <v/>
      </c>
      <c r="Z33" s="5">
        <f>IF(C33="","",W33-X33)</f>
        <v/>
      </c>
      <c r="AC33" s="5">
        <f>IF(C33="","",Z33-Y33)</f>
        <v/>
      </c>
      <c r="AF33">
        <f>IF(C33="","",N(AF32)+IF(MATCH(C33,$C$2:$C$7001,0)=ROW()-1,1,0))</f>
        <v/>
      </c>
    </row>
    <row r="34">
      <c r="X34" s="5">
        <f>IF(C34="","",W34*IF(AND(ISNUMBER(AB34),AB34&gt;0,AB34&lt;1),AB34*100,AB34)/100)</f>
        <v/>
      </c>
      <c r="Y34" s="5">
        <f>IF(C34="","",AA34*Z34/100)</f>
        <v/>
      </c>
      <c r="Z34" s="5">
        <f>IF(C34="","",W34-X34)</f>
        <v/>
      </c>
      <c r="AC34" s="5">
        <f>IF(C34="","",Z34-Y34)</f>
        <v/>
      </c>
      <c r="AF34">
        <f>IF(C34="","",N(AF33)+IF(MATCH(C34,$C$2:$C$7001,0)=ROW()-1,1,0))</f>
        <v/>
      </c>
    </row>
    <row r="35">
      <c r="X35" s="5">
        <f>IF(C35="","",W35*IF(AND(ISNUMBER(AB35),AB35&gt;0,AB35&lt;1),AB35*100,AB35)/100)</f>
        <v/>
      </c>
      <c r="Y35" s="5">
        <f>IF(C35="","",AA35*Z35/100)</f>
        <v/>
      </c>
      <c r="Z35" s="5">
        <f>IF(C35="","",W35-X35)</f>
        <v/>
      </c>
      <c r="AC35" s="5">
        <f>IF(C35="","",Z35-Y35)</f>
        <v/>
      </c>
      <c r="AF35">
        <f>IF(C35="","",N(AF34)+IF(MATCH(C35,$C$2:$C$7001,0)=ROW()-1,1,0))</f>
        <v/>
      </c>
    </row>
    <row r="36">
      <c r="X36" s="5">
        <f>IF(C36="","",W36*IF(AND(ISNUMBER(AB36),AB36&gt;0,AB36&lt;1),AB36*100,AB36)/100)</f>
        <v/>
      </c>
      <c r="Y36" s="5">
        <f>IF(C36="","",AA36*Z36/100)</f>
        <v/>
      </c>
      <c r="Z36" s="5">
        <f>IF(C36="","",W36-X36)</f>
        <v/>
      </c>
      <c r="AC36" s="5">
        <f>IF(C36="","",Z36-Y36)</f>
        <v/>
      </c>
      <c r="AF36">
        <f>IF(C36="","",N(AF35)+IF(MATCH(C36,$C$2:$C$7001,0)=ROW()-1,1,0))</f>
        <v/>
      </c>
    </row>
    <row r="37">
      <c r="X37" s="5">
        <f>IF(C37="","",W37*IF(AND(ISNUMBER(AB37),AB37&gt;0,AB37&lt;1),AB37*100,AB37)/100)</f>
        <v/>
      </c>
      <c r="Y37" s="5">
        <f>IF(C37="","",AA37*Z37/100)</f>
        <v/>
      </c>
      <c r="Z37" s="5">
        <f>IF(C37="","",W37-X37)</f>
        <v/>
      </c>
      <c r="AC37" s="5">
        <f>IF(C37="","",Z37-Y37)</f>
        <v/>
      </c>
      <c r="AF37">
        <f>IF(C37="","",N(AF36)+IF(MATCH(C37,$C$2:$C$7001,0)=ROW()-1,1,0))</f>
        <v/>
      </c>
    </row>
    <row r="38">
      <c r="X38" s="5">
        <f>IF(C38="","",W38*IF(AND(ISNUMBER(AB38),AB38&gt;0,AB38&lt;1),AB38*100,AB38)/100)</f>
        <v/>
      </c>
      <c r="Y38" s="5">
        <f>IF(C38="","",AA38*Z38/100)</f>
        <v/>
      </c>
      <c r="Z38" s="5">
        <f>IF(C38="","",W38-X38)</f>
        <v/>
      </c>
      <c r="AC38" s="5">
        <f>IF(C38="","",Z38-Y38)</f>
        <v/>
      </c>
      <c r="AF38">
        <f>IF(C38="","",N(AF37)+IF(MATCH(C38,$C$2:$C$7001,0)=ROW()-1,1,0))</f>
        <v/>
      </c>
    </row>
    <row r="39">
      <c r="X39" s="5">
        <f>IF(C39="","",W39*IF(AND(ISNUMBER(AB39),AB39&gt;0,AB39&lt;1),AB39*100,AB39)/100)</f>
        <v/>
      </c>
      <c r="Y39" s="5">
        <f>IF(C39="","",AA39*Z39/100)</f>
        <v/>
      </c>
      <c r="Z39" s="5">
        <f>IF(C39="","",W39-X39)</f>
        <v/>
      </c>
      <c r="AC39" s="5">
        <f>IF(C39="","",Z39-Y39)</f>
        <v/>
      </c>
      <c r="AF39">
        <f>IF(C39="","",N(AF38)+IF(MATCH(C39,$C$2:$C$7001,0)=ROW()-1,1,0))</f>
        <v/>
      </c>
    </row>
    <row r="40">
      <c r="X40" s="5">
        <f>IF(C40="","",W40*IF(AND(ISNUMBER(AB40),AB40&gt;0,AB40&lt;1),AB40*100,AB40)/100)</f>
        <v/>
      </c>
      <c r="Y40" s="5">
        <f>IF(C40="","",AA40*Z40/100)</f>
        <v/>
      </c>
      <c r="Z40" s="5">
        <f>IF(C40="","",W40-X40)</f>
        <v/>
      </c>
      <c r="AC40" s="5">
        <f>IF(C40="","",Z40-Y40)</f>
        <v/>
      </c>
      <c r="AF40">
        <f>IF(C40="","",N(AF39)+IF(MATCH(C40,$C$2:$C$7001,0)=ROW()-1,1,0))</f>
        <v/>
      </c>
    </row>
    <row r="41">
      <c r="X41" s="5">
        <f>IF(C41="","",W41*IF(AND(ISNUMBER(AB41),AB41&gt;0,AB41&lt;1),AB41*100,AB41)/100)</f>
        <v/>
      </c>
      <c r="Y41" s="5">
        <f>IF(C41="","",AA41*Z41/100)</f>
        <v/>
      </c>
      <c r="Z41" s="5">
        <f>IF(C41="","",W41-X41)</f>
        <v/>
      </c>
      <c r="AC41" s="5">
        <f>IF(C41="","",Z41-Y41)</f>
        <v/>
      </c>
      <c r="AF41">
        <f>IF(C41="","",N(AF40)+IF(MATCH(C41,$C$2:$C$7001,0)=ROW()-1,1,0))</f>
        <v/>
      </c>
    </row>
    <row r="42">
      <c r="X42" s="5">
        <f>IF(C42="","",W42*IF(AND(ISNUMBER(AB42),AB42&gt;0,AB42&lt;1),AB42*100,AB42)/100)</f>
        <v/>
      </c>
      <c r="Y42" s="5">
        <f>IF(C42="","",AA42*Z42/100)</f>
        <v/>
      </c>
      <c r="Z42" s="5">
        <f>IF(C42="","",W42-X42)</f>
        <v/>
      </c>
      <c r="AC42" s="5">
        <f>IF(C42="","",Z42-Y42)</f>
        <v/>
      </c>
      <c r="AF42">
        <f>IF(C42="","",N(AF41)+IF(MATCH(C42,$C$2:$C$7001,0)=ROW()-1,1,0))</f>
        <v/>
      </c>
    </row>
    <row r="43">
      <c r="X43" s="5">
        <f>IF(C43="","",W43*IF(AND(ISNUMBER(AB43),AB43&gt;0,AB43&lt;1),AB43*100,AB43)/100)</f>
        <v/>
      </c>
      <c r="Y43" s="5">
        <f>IF(C43="","",AA43*Z43/100)</f>
        <v/>
      </c>
      <c r="Z43" s="5">
        <f>IF(C43="","",W43-X43)</f>
        <v/>
      </c>
      <c r="AC43" s="5">
        <f>IF(C43="","",Z43-Y43)</f>
        <v/>
      </c>
      <c r="AF43">
        <f>IF(C43="","",N(AF42)+IF(MATCH(C43,$C$2:$C$7001,0)=ROW()-1,1,0))</f>
        <v/>
      </c>
    </row>
    <row r="44">
      <c r="X44" s="5">
        <f>IF(C44="","",W44*IF(AND(ISNUMBER(AB44),AB44&gt;0,AB44&lt;1),AB44*100,AB44)/100)</f>
        <v/>
      </c>
      <c r="Y44" s="5">
        <f>IF(C44="","",AA44*Z44/100)</f>
        <v/>
      </c>
      <c r="Z44" s="5">
        <f>IF(C44="","",W44-X44)</f>
        <v/>
      </c>
      <c r="AC44" s="5">
        <f>IF(C44="","",Z44-Y44)</f>
        <v/>
      </c>
      <c r="AF44">
        <f>IF(C44="","",N(AF43)+IF(MATCH(C44,$C$2:$C$7001,0)=ROW()-1,1,0))</f>
        <v/>
      </c>
    </row>
    <row r="45">
      <c r="X45" s="5">
        <f>IF(C45="","",W45*IF(AND(ISNUMBER(AB45),AB45&gt;0,AB45&lt;1),AB45*100,AB45)/100)</f>
        <v/>
      </c>
      <c r="Y45" s="5">
        <f>IF(C45="","",AA45*Z45/100)</f>
        <v/>
      </c>
      <c r="Z45" s="5">
        <f>IF(C45="","",W45-X45)</f>
        <v/>
      </c>
      <c r="AC45" s="5">
        <f>IF(C45="","",Z45-Y45)</f>
        <v/>
      </c>
      <c r="AF45">
        <f>IF(C45="","",N(AF44)+IF(MATCH(C45,$C$2:$C$7001,0)=ROW()-1,1,0))</f>
        <v/>
      </c>
    </row>
    <row r="46">
      <c r="X46" s="5">
        <f>IF(C46="","",W46*IF(AND(ISNUMBER(AB46),AB46&gt;0,AB46&lt;1),AB46*100,AB46)/100)</f>
        <v/>
      </c>
      <c r="Y46" s="5">
        <f>IF(C46="","",AA46*Z46/100)</f>
        <v/>
      </c>
      <c r="Z46" s="5">
        <f>IF(C46="","",W46-X46)</f>
        <v/>
      </c>
      <c r="AC46" s="5">
        <f>IF(C46="","",Z46-Y46)</f>
        <v/>
      </c>
      <c r="AF46">
        <f>IF(C46="","",N(AF45)+IF(MATCH(C46,$C$2:$C$7001,0)=ROW()-1,1,0))</f>
        <v/>
      </c>
    </row>
    <row r="47">
      <c r="X47" s="5">
        <f>IF(C47="","",W47*IF(AND(ISNUMBER(AB47),AB47&gt;0,AB47&lt;1),AB47*100,AB47)/100)</f>
        <v/>
      </c>
      <c r="Y47" s="5">
        <f>IF(C47="","",AA47*Z47/100)</f>
        <v/>
      </c>
      <c r="Z47" s="5">
        <f>IF(C47="","",W47-X47)</f>
        <v/>
      </c>
      <c r="AC47" s="5">
        <f>IF(C47="","",Z47-Y47)</f>
        <v/>
      </c>
      <c r="AF47">
        <f>IF(C47="","",N(AF46)+IF(MATCH(C47,$C$2:$C$7001,0)=ROW()-1,1,0))</f>
        <v/>
      </c>
    </row>
    <row r="48">
      <c r="X48" s="5">
        <f>IF(C48="","",W48*IF(AND(ISNUMBER(AB48),AB48&gt;0,AB48&lt;1),AB48*100,AB48)/100)</f>
        <v/>
      </c>
      <c r="Y48" s="5">
        <f>IF(C48="","",AA48*Z48/100)</f>
        <v/>
      </c>
      <c r="Z48" s="5">
        <f>IF(C48="","",W48-X48)</f>
        <v/>
      </c>
      <c r="AC48" s="5">
        <f>IF(C48="","",Z48-Y48)</f>
        <v/>
      </c>
      <c r="AF48">
        <f>IF(C48="","",N(AF47)+IF(MATCH(C48,$C$2:$C$7001,0)=ROW()-1,1,0))</f>
        <v/>
      </c>
    </row>
    <row r="49">
      <c r="X49" s="5">
        <f>IF(C49="","",W49*IF(AND(ISNUMBER(AB49),AB49&gt;0,AB49&lt;1),AB49*100,AB49)/100)</f>
        <v/>
      </c>
      <c r="Y49" s="5">
        <f>IF(C49="","",AA49*Z49/100)</f>
        <v/>
      </c>
      <c r="Z49" s="5">
        <f>IF(C49="","",W49-X49)</f>
        <v/>
      </c>
      <c r="AC49" s="5">
        <f>IF(C49="","",Z49-Y49)</f>
        <v/>
      </c>
      <c r="AF49">
        <f>IF(C49="","",N(AF48)+IF(MATCH(C49,$C$2:$C$7001,0)=ROW()-1,1,0))</f>
        <v/>
      </c>
    </row>
    <row r="50">
      <c r="X50" s="5">
        <f>IF(C50="","",W50*IF(AND(ISNUMBER(AB50),AB50&gt;0,AB50&lt;1),AB50*100,AB50)/100)</f>
        <v/>
      </c>
      <c r="Y50" s="5">
        <f>IF(C50="","",AA50*Z50/100)</f>
        <v/>
      </c>
      <c r="Z50" s="5">
        <f>IF(C50="","",W50-X50)</f>
        <v/>
      </c>
      <c r="AC50" s="5">
        <f>IF(C50="","",Z50-Y50)</f>
        <v/>
      </c>
      <c r="AF50">
        <f>IF(C50="","",N(AF49)+IF(MATCH(C50,$C$2:$C$7001,0)=ROW()-1,1,0))</f>
        <v/>
      </c>
    </row>
    <row r="51">
      <c r="X51" s="5">
        <f>IF(C51="","",W51*IF(AND(ISNUMBER(AB51),AB51&gt;0,AB51&lt;1),AB51*100,AB51)/100)</f>
        <v/>
      </c>
      <c r="Y51" s="5">
        <f>IF(C51="","",AA51*Z51/100)</f>
        <v/>
      </c>
      <c r="Z51" s="5">
        <f>IF(C51="","",W51-X51)</f>
        <v/>
      </c>
      <c r="AC51" s="5">
        <f>IF(C51="","",Z51-Y51)</f>
        <v/>
      </c>
      <c r="AF51">
        <f>IF(C51="","",N(AF50)+IF(MATCH(C51,$C$2:$C$7001,0)=ROW()-1,1,0))</f>
        <v/>
      </c>
    </row>
    <row r="52">
      <c r="X52" s="5">
        <f>IF(C52="","",W52*IF(AND(ISNUMBER(AB52),AB52&gt;0,AB52&lt;1),AB52*100,AB52)/100)</f>
        <v/>
      </c>
      <c r="Y52" s="5">
        <f>IF(C52="","",AA52*Z52/100)</f>
        <v/>
      </c>
      <c r="Z52" s="5">
        <f>IF(C52="","",W52-X52)</f>
        <v/>
      </c>
      <c r="AC52" s="5">
        <f>IF(C52="","",Z52-Y52)</f>
        <v/>
      </c>
      <c r="AF52">
        <f>IF(C52="","",N(AF51)+IF(MATCH(C52,$C$2:$C$7001,0)=ROW()-1,1,0))</f>
        <v/>
      </c>
    </row>
    <row r="53">
      <c r="X53" s="5">
        <f>IF(C53="","",W53*IF(AND(ISNUMBER(AB53),AB53&gt;0,AB53&lt;1),AB53*100,AB53)/100)</f>
        <v/>
      </c>
      <c r="Y53" s="5">
        <f>IF(C53="","",AA53*Z53/100)</f>
        <v/>
      </c>
      <c r="Z53" s="5">
        <f>IF(C53="","",W53-X53)</f>
        <v/>
      </c>
      <c r="AC53" s="5">
        <f>IF(C53="","",Z53-Y53)</f>
        <v/>
      </c>
      <c r="AF53">
        <f>IF(C53="","",N(AF52)+IF(MATCH(C53,$C$2:$C$7001,0)=ROW()-1,1,0))</f>
        <v/>
      </c>
    </row>
    <row r="54">
      <c r="X54" s="5">
        <f>IF(C54="","",W54*IF(AND(ISNUMBER(AB54),AB54&gt;0,AB54&lt;1),AB54*100,AB54)/100)</f>
        <v/>
      </c>
      <c r="Y54" s="5">
        <f>IF(C54="","",AA54*Z54/100)</f>
        <v/>
      </c>
      <c r="Z54" s="5">
        <f>IF(C54="","",W54-X54)</f>
        <v/>
      </c>
      <c r="AC54" s="5">
        <f>IF(C54="","",Z54-Y54)</f>
        <v/>
      </c>
      <c r="AF54">
        <f>IF(C54="","",N(AF53)+IF(MATCH(C54,$C$2:$C$7001,0)=ROW()-1,1,0))</f>
        <v/>
      </c>
    </row>
    <row r="55">
      <c r="X55" s="5">
        <f>IF(C55="","",W55*IF(AND(ISNUMBER(AB55),AB55&gt;0,AB55&lt;1),AB55*100,AB55)/100)</f>
        <v/>
      </c>
      <c r="Y55" s="5">
        <f>IF(C55="","",AA55*Z55/100)</f>
        <v/>
      </c>
      <c r="Z55" s="5">
        <f>IF(C55="","",W55-X55)</f>
        <v/>
      </c>
      <c r="AC55" s="5">
        <f>IF(C55="","",Z55-Y55)</f>
        <v/>
      </c>
      <c r="AF55">
        <f>IF(C55="","",N(AF54)+IF(MATCH(C55,$C$2:$C$7001,0)=ROW()-1,1,0))</f>
        <v/>
      </c>
    </row>
    <row r="56">
      <c r="X56" s="5">
        <f>IF(C56="","",W56*IF(AND(ISNUMBER(AB56),AB56&gt;0,AB56&lt;1),AB56*100,AB56)/100)</f>
        <v/>
      </c>
      <c r="Y56" s="5">
        <f>IF(C56="","",AA56*Z56/100)</f>
        <v/>
      </c>
      <c r="Z56" s="5">
        <f>IF(C56="","",W56-X56)</f>
        <v/>
      </c>
      <c r="AC56" s="5">
        <f>IF(C56="","",Z56-Y56)</f>
        <v/>
      </c>
      <c r="AF56">
        <f>IF(C56="","",N(AF55)+IF(MATCH(C56,$C$2:$C$7001,0)=ROW()-1,1,0))</f>
        <v/>
      </c>
    </row>
    <row r="57">
      <c r="X57" s="5">
        <f>IF(C57="","",W57*IF(AND(ISNUMBER(AB57),AB57&gt;0,AB57&lt;1),AB57*100,AB57)/100)</f>
        <v/>
      </c>
      <c r="Y57" s="5">
        <f>IF(C57="","",AA57*Z57/100)</f>
        <v/>
      </c>
      <c r="Z57" s="5">
        <f>IF(C57="","",W57-X57)</f>
        <v/>
      </c>
      <c r="AC57" s="5">
        <f>IF(C57="","",Z57-Y57)</f>
        <v/>
      </c>
      <c r="AF57">
        <f>IF(C57="","",N(AF56)+IF(MATCH(C57,$C$2:$C$7001,0)=ROW()-1,1,0))</f>
        <v/>
      </c>
    </row>
    <row r="58">
      <c r="X58" s="5">
        <f>IF(C58="","",W58*IF(AND(ISNUMBER(AB58),AB58&gt;0,AB58&lt;1),AB58*100,AB58)/100)</f>
        <v/>
      </c>
      <c r="Y58" s="5">
        <f>IF(C58="","",AA58*Z58/100)</f>
        <v/>
      </c>
      <c r="Z58" s="5">
        <f>IF(C58="","",W58-X58)</f>
        <v/>
      </c>
      <c r="AC58" s="5">
        <f>IF(C58="","",Z58-Y58)</f>
        <v/>
      </c>
      <c r="AF58">
        <f>IF(C58="","",N(AF57)+IF(MATCH(C58,$C$2:$C$7001,0)=ROW()-1,1,0))</f>
        <v/>
      </c>
    </row>
    <row r="59">
      <c r="X59" s="5">
        <f>IF(C59="","",W59*IF(AND(ISNUMBER(AB59),AB59&gt;0,AB59&lt;1),AB59*100,AB59)/100)</f>
        <v/>
      </c>
      <c r="Y59" s="5">
        <f>IF(C59="","",AA59*Z59/100)</f>
        <v/>
      </c>
      <c r="Z59" s="5">
        <f>IF(C59="","",W59-X59)</f>
        <v/>
      </c>
      <c r="AC59" s="5">
        <f>IF(C59="","",Z59-Y59)</f>
        <v/>
      </c>
      <c r="AF59">
        <f>IF(C59="","",N(AF58)+IF(MATCH(C59,$C$2:$C$7001,0)=ROW()-1,1,0))</f>
        <v/>
      </c>
    </row>
    <row r="60">
      <c r="X60" s="5">
        <f>IF(C60="","",W60*IF(AND(ISNUMBER(AB60),AB60&gt;0,AB60&lt;1),AB60*100,AB60)/100)</f>
        <v/>
      </c>
      <c r="Y60" s="5">
        <f>IF(C60="","",AA60*Z60/100)</f>
        <v/>
      </c>
      <c r="Z60" s="5">
        <f>IF(C60="","",W60-X60)</f>
        <v/>
      </c>
      <c r="AC60" s="5">
        <f>IF(C60="","",Z60-Y60)</f>
        <v/>
      </c>
      <c r="AF60">
        <f>IF(C60="","",N(AF59)+IF(MATCH(C60,$C$2:$C$7001,0)=ROW()-1,1,0))</f>
        <v/>
      </c>
    </row>
    <row r="61">
      <c r="X61" s="5">
        <f>IF(C61="","",W61*IF(AND(ISNUMBER(AB61),AB61&gt;0,AB61&lt;1),AB61*100,AB61)/100)</f>
        <v/>
      </c>
      <c r="Y61" s="5">
        <f>IF(C61="","",AA61*Z61/100)</f>
        <v/>
      </c>
      <c r="Z61" s="5">
        <f>IF(C61="","",W61-X61)</f>
        <v/>
      </c>
      <c r="AC61" s="5">
        <f>IF(C61="","",Z61-Y61)</f>
        <v/>
      </c>
      <c r="AF61">
        <f>IF(C61="","",N(AF60)+IF(MATCH(C61,$C$2:$C$7001,0)=ROW()-1,1,0))</f>
        <v/>
      </c>
    </row>
    <row r="62">
      <c r="X62" s="5">
        <f>IF(C62="","",W62*IF(AND(ISNUMBER(AB62),AB62&gt;0,AB62&lt;1),AB62*100,AB62)/100)</f>
        <v/>
      </c>
      <c r="Y62" s="5">
        <f>IF(C62="","",AA62*Z62/100)</f>
        <v/>
      </c>
      <c r="Z62" s="5">
        <f>IF(C62="","",W62-X62)</f>
        <v/>
      </c>
      <c r="AC62" s="5">
        <f>IF(C62="","",Z62-Y62)</f>
        <v/>
      </c>
      <c r="AF62">
        <f>IF(C62="","",N(AF61)+IF(MATCH(C62,$C$2:$C$7001,0)=ROW()-1,1,0))</f>
        <v/>
      </c>
    </row>
    <row r="63">
      <c r="X63" s="5">
        <f>IF(C63="","",W63*IF(AND(ISNUMBER(AB63),AB63&gt;0,AB63&lt;1),AB63*100,AB63)/100)</f>
        <v/>
      </c>
      <c r="Y63" s="5">
        <f>IF(C63="","",AA63*Z63/100)</f>
        <v/>
      </c>
      <c r="Z63" s="5">
        <f>IF(C63="","",W63-X63)</f>
        <v/>
      </c>
      <c r="AC63" s="5">
        <f>IF(C63="","",Z63-Y63)</f>
        <v/>
      </c>
      <c r="AF63">
        <f>IF(C63="","",N(AF62)+IF(MATCH(C63,$C$2:$C$7001,0)=ROW()-1,1,0))</f>
        <v/>
      </c>
    </row>
    <row r="64">
      <c r="X64" s="5">
        <f>IF(C64="","",W64*IF(AND(ISNUMBER(AB64),AB64&gt;0,AB64&lt;1),AB64*100,AB64)/100)</f>
        <v/>
      </c>
      <c r="Y64" s="5">
        <f>IF(C64="","",AA64*Z64/100)</f>
        <v/>
      </c>
      <c r="Z64" s="5">
        <f>IF(C64="","",W64-X64)</f>
        <v/>
      </c>
      <c r="AC64" s="5">
        <f>IF(C64="","",Z64-Y64)</f>
        <v/>
      </c>
      <c r="AF64">
        <f>IF(C64="","",N(AF63)+IF(MATCH(C64,$C$2:$C$7001,0)=ROW()-1,1,0))</f>
        <v/>
      </c>
    </row>
    <row r="65">
      <c r="X65" s="5">
        <f>IF(C65="","",W65*IF(AND(ISNUMBER(AB65),AB65&gt;0,AB65&lt;1),AB65*100,AB65)/100)</f>
        <v/>
      </c>
      <c r="Y65" s="5">
        <f>IF(C65="","",AA65*Z65/100)</f>
        <v/>
      </c>
      <c r="Z65" s="5">
        <f>IF(C65="","",W65-X65)</f>
        <v/>
      </c>
      <c r="AC65" s="5">
        <f>IF(C65="","",Z65-Y65)</f>
        <v/>
      </c>
      <c r="AF65">
        <f>IF(C65="","",N(AF64)+IF(MATCH(C65,$C$2:$C$7001,0)=ROW()-1,1,0))</f>
        <v/>
      </c>
    </row>
    <row r="66">
      <c r="X66" s="5">
        <f>IF(C66="","",W66*IF(AND(ISNUMBER(AB66),AB66&gt;0,AB66&lt;1),AB66*100,AB66)/100)</f>
        <v/>
      </c>
      <c r="Y66" s="5">
        <f>IF(C66="","",AA66*Z66/100)</f>
        <v/>
      </c>
      <c r="Z66" s="5">
        <f>IF(C66="","",W66-X66)</f>
        <v/>
      </c>
      <c r="AC66" s="5">
        <f>IF(C66="","",Z66-Y66)</f>
        <v/>
      </c>
      <c r="AF66">
        <f>IF(C66="","",N(AF65)+IF(MATCH(C66,$C$2:$C$7001,0)=ROW()-1,1,0))</f>
        <v/>
      </c>
    </row>
    <row r="67">
      <c r="X67" s="5">
        <f>IF(C67="","",W67*IF(AND(ISNUMBER(AB67),AB67&gt;0,AB67&lt;1),AB67*100,AB67)/100)</f>
        <v/>
      </c>
      <c r="Y67" s="5">
        <f>IF(C67="","",AA67*Z67/100)</f>
        <v/>
      </c>
      <c r="Z67" s="5">
        <f>IF(C67="","",W67-X67)</f>
        <v/>
      </c>
      <c r="AC67" s="5">
        <f>IF(C67="","",Z67-Y67)</f>
        <v/>
      </c>
      <c r="AF67">
        <f>IF(C67="","",N(AF66)+IF(MATCH(C67,$C$2:$C$7001,0)=ROW()-1,1,0))</f>
        <v/>
      </c>
    </row>
    <row r="68">
      <c r="X68" s="5">
        <f>IF(C68="","",W68*IF(AND(ISNUMBER(AB68),AB68&gt;0,AB68&lt;1),AB68*100,AB68)/100)</f>
        <v/>
      </c>
      <c r="Y68" s="5">
        <f>IF(C68="","",AA68*Z68/100)</f>
        <v/>
      </c>
      <c r="Z68" s="5">
        <f>IF(C68="","",W68-X68)</f>
        <v/>
      </c>
      <c r="AC68" s="5">
        <f>IF(C68="","",Z68-Y68)</f>
        <v/>
      </c>
      <c r="AF68">
        <f>IF(C68="","",N(AF67)+IF(MATCH(C68,$C$2:$C$7001,0)=ROW()-1,1,0))</f>
        <v/>
      </c>
    </row>
    <row r="69">
      <c r="X69" s="5">
        <f>IF(C69="","",W69*IF(AND(ISNUMBER(AB69),AB69&gt;0,AB69&lt;1),AB69*100,AB69)/100)</f>
        <v/>
      </c>
      <c r="Y69" s="5">
        <f>IF(C69="","",AA69*Z69/100)</f>
        <v/>
      </c>
      <c r="Z69" s="5">
        <f>IF(C69="","",W69-X69)</f>
        <v/>
      </c>
      <c r="AC69" s="5">
        <f>IF(C69="","",Z69-Y69)</f>
        <v/>
      </c>
      <c r="AF69">
        <f>IF(C69="","",N(AF68)+IF(MATCH(C69,$C$2:$C$7001,0)=ROW()-1,1,0))</f>
        <v/>
      </c>
    </row>
    <row r="70">
      <c r="X70" s="5">
        <f>IF(C70="","",W70*IF(AND(ISNUMBER(AB70),AB70&gt;0,AB70&lt;1),AB70*100,AB70)/100)</f>
        <v/>
      </c>
      <c r="Y70" s="5">
        <f>IF(C70="","",AA70*Z70/100)</f>
        <v/>
      </c>
      <c r="Z70" s="5">
        <f>IF(C70="","",W70-X70)</f>
        <v/>
      </c>
      <c r="AC70" s="5">
        <f>IF(C70="","",Z70-Y70)</f>
        <v/>
      </c>
      <c r="AF70">
        <f>IF(C70="","",N(AF69)+IF(MATCH(C70,$C$2:$C$7001,0)=ROW()-1,1,0))</f>
        <v/>
      </c>
    </row>
    <row r="71">
      <c r="X71" s="5">
        <f>IF(C71="","",W71*IF(AND(ISNUMBER(AB71),AB71&gt;0,AB71&lt;1),AB71*100,AB71)/100)</f>
        <v/>
      </c>
      <c r="Y71" s="5">
        <f>IF(C71="","",AA71*Z71/100)</f>
        <v/>
      </c>
      <c r="Z71" s="5">
        <f>IF(C71="","",W71-X71)</f>
        <v/>
      </c>
      <c r="AC71" s="5">
        <f>IF(C71="","",Z71-Y71)</f>
        <v/>
      </c>
      <c r="AF71">
        <f>IF(C71="","",N(AF70)+IF(MATCH(C71,$C$2:$C$7001,0)=ROW()-1,1,0))</f>
        <v/>
      </c>
    </row>
    <row r="72">
      <c r="X72" s="5">
        <f>IF(C72="","",W72*IF(AND(ISNUMBER(AB72),AB72&gt;0,AB72&lt;1),AB72*100,AB72)/100)</f>
        <v/>
      </c>
      <c r="Y72" s="5">
        <f>IF(C72="","",AA72*Z72/100)</f>
        <v/>
      </c>
      <c r="Z72" s="5">
        <f>IF(C72="","",W72-X72)</f>
        <v/>
      </c>
      <c r="AC72" s="5">
        <f>IF(C72="","",Z72-Y72)</f>
        <v/>
      </c>
      <c r="AF72">
        <f>IF(C72="","",N(AF71)+IF(MATCH(C72,$C$2:$C$7001,0)=ROW()-1,1,0))</f>
        <v/>
      </c>
    </row>
    <row r="73">
      <c r="X73" s="5">
        <f>IF(C73="","",W73*IF(AND(ISNUMBER(AB73),AB73&gt;0,AB73&lt;1),AB73*100,AB73)/100)</f>
        <v/>
      </c>
      <c r="Y73" s="5">
        <f>IF(C73="","",AA73*Z73/100)</f>
        <v/>
      </c>
      <c r="Z73" s="5">
        <f>IF(C73="","",W73-X73)</f>
        <v/>
      </c>
      <c r="AC73" s="5">
        <f>IF(C73="","",Z73-Y73)</f>
        <v/>
      </c>
      <c r="AF73">
        <f>IF(C73="","",N(AF72)+IF(MATCH(C73,$C$2:$C$7001,0)=ROW()-1,1,0))</f>
        <v/>
      </c>
    </row>
    <row r="74">
      <c r="X74" s="5">
        <f>IF(C74="","",W74*IF(AND(ISNUMBER(AB74),AB74&gt;0,AB74&lt;1),AB74*100,AB74)/100)</f>
        <v/>
      </c>
      <c r="Y74" s="5">
        <f>IF(C74="","",AA74*Z74/100)</f>
        <v/>
      </c>
      <c r="Z74" s="5">
        <f>IF(C74="","",W74-X74)</f>
        <v/>
      </c>
      <c r="AC74" s="5">
        <f>IF(C74="","",Z74-Y74)</f>
        <v/>
      </c>
      <c r="AF74">
        <f>IF(C74="","",N(AF73)+IF(MATCH(C74,$C$2:$C$7001,0)=ROW()-1,1,0))</f>
        <v/>
      </c>
    </row>
    <row r="75">
      <c r="X75" s="5">
        <f>IF(C75="","",W75*IF(AND(ISNUMBER(AB75),AB75&gt;0,AB75&lt;1),AB75*100,AB75)/100)</f>
        <v/>
      </c>
      <c r="Y75" s="5">
        <f>IF(C75="","",AA75*Z75/100)</f>
        <v/>
      </c>
      <c r="Z75" s="5">
        <f>IF(C75="","",W75-X75)</f>
        <v/>
      </c>
      <c r="AC75" s="5">
        <f>IF(C75="","",Z75-Y75)</f>
        <v/>
      </c>
      <c r="AF75">
        <f>IF(C75="","",N(AF74)+IF(MATCH(C75,$C$2:$C$7001,0)=ROW()-1,1,0))</f>
        <v/>
      </c>
    </row>
    <row r="76">
      <c r="X76" s="5">
        <f>IF(C76="","",W76*IF(AND(ISNUMBER(AB76),AB76&gt;0,AB76&lt;1),AB76*100,AB76)/100)</f>
        <v/>
      </c>
      <c r="Y76" s="5">
        <f>IF(C76="","",AA76*Z76/100)</f>
        <v/>
      </c>
      <c r="Z76" s="5">
        <f>IF(C76="","",W76-X76)</f>
        <v/>
      </c>
      <c r="AC76" s="5">
        <f>IF(C76="","",Z76-Y76)</f>
        <v/>
      </c>
      <c r="AF76">
        <f>IF(C76="","",N(AF75)+IF(MATCH(C76,$C$2:$C$7001,0)=ROW()-1,1,0))</f>
        <v/>
      </c>
    </row>
    <row r="77">
      <c r="X77" s="5">
        <f>IF(C77="","",W77*IF(AND(ISNUMBER(AB77),AB77&gt;0,AB77&lt;1),AB77*100,AB77)/100)</f>
        <v/>
      </c>
      <c r="Y77" s="5">
        <f>IF(C77="","",AA77*Z77/100)</f>
        <v/>
      </c>
      <c r="Z77" s="5">
        <f>IF(C77="","",W77-X77)</f>
        <v/>
      </c>
      <c r="AC77" s="5">
        <f>IF(C77="","",Z77-Y77)</f>
        <v/>
      </c>
      <c r="AF77">
        <f>IF(C77="","",N(AF76)+IF(MATCH(C77,$C$2:$C$7001,0)=ROW()-1,1,0))</f>
        <v/>
      </c>
    </row>
    <row r="78">
      <c r="X78" s="5">
        <f>IF(C78="","",W78*IF(AND(ISNUMBER(AB78),AB78&gt;0,AB78&lt;1),AB78*100,AB78)/100)</f>
        <v/>
      </c>
      <c r="Y78" s="5">
        <f>IF(C78="","",AA78*Z78/100)</f>
        <v/>
      </c>
      <c r="Z78" s="5">
        <f>IF(C78="","",W78-X78)</f>
        <v/>
      </c>
      <c r="AC78" s="5">
        <f>IF(C78="","",Z78-Y78)</f>
        <v/>
      </c>
      <c r="AF78">
        <f>IF(C78="","",N(AF77)+IF(MATCH(C78,$C$2:$C$7001,0)=ROW()-1,1,0))</f>
        <v/>
      </c>
    </row>
    <row r="79">
      <c r="X79" s="5">
        <f>IF(C79="","",W79*IF(AND(ISNUMBER(AB79),AB79&gt;0,AB79&lt;1),AB79*100,AB79)/100)</f>
        <v/>
      </c>
      <c r="Y79" s="5">
        <f>IF(C79="","",AA79*Z79/100)</f>
        <v/>
      </c>
      <c r="Z79" s="5">
        <f>IF(C79="","",W79-X79)</f>
        <v/>
      </c>
      <c r="AC79" s="5">
        <f>IF(C79="","",Z79-Y79)</f>
        <v/>
      </c>
      <c r="AF79">
        <f>IF(C79="","",N(AF78)+IF(MATCH(C79,$C$2:$C$7001,0)=ROW()-1,1,0))</f>
        <v/>
      </c>
    </row>
    <row r="80">
      <c r="X80" s="5">
        <f>IF(C80="","",W80*IF(AND(ISNUMBER(AB80),AB80&gt;0,AB80&lt;1),AB80*100,AB80)/100)</f>
        <v/>
      </c>
      <c r="Y80" s="5">
        <f>IF(C80="","",AA80*Z80/100)</f>
        <v/>
      </c>
      <c r="Z80" s="5">
        <f>IF(C80="","",W80-X80)</f>
        <v/>
      </c>
      <c r="AC80" s="5">
        <f>IF(C80="","",Z80-Y80)</f>
        <v/>
      </c>
      <c r="AF80">
        <f>IF(C80="","",N(AF79)+IF(MATCH(C80,$C$2:$C$7001,0)=ROW()-1,1,0))</f>
        <v/>
      </c>
    </row>
    <row r="81">
      <c r="X81" s="5">
        <f>IF(C81="","",W81*IF(AND(ISNUMBER(AB81),AB81&gt;0,AB81&lt;1),AB81*100,AB81)/100)</f>
        <v/>
      </c>
      <c r="Y81" s="5">
        <f>IF(C81="","",AA81*Z81/100)</f>
        <v/>
      </c>
      <c r="Z81" s="5">
        <f>IF(C81="","",W81-X81)</f>
        <v/>
      </c>
      <c r="AC81" s="5">
        <f>IF(C81="","",Z81-Y81)</f>
        <v/>
      </c>
      <c r="AF81">
        <f>IF(C81="","",N(AF80)+IF(MATCH(C81,$C$2:$C$7001,0)=ROW()-1,1,0))</f>
        <v/>
      </c>
    </row>
    <row r="82">
      <c r="X82" s="5">
        <f>IF(C82="","",W82*IF(AND(ISNUMBER(AB82),AB82&gt;0,AB82&lt;1),AB82*100,AB82)/100)</f>
        <v/>
      </c>
      <c r="Y82" s="5">
        <f>IF(C82="","",AA82*Z82/100)</f>
        <v/>
      </c>
      <c r="Z82" s="5">
        <f>IF(C82="","",W82-X82)</f>
        <v/>
      </c>
      <c r="AC82" s="5">
        <f>IF(C82="","",Z82-Y82)</f>
        <v/>
      </c>
      <c r="AF82">
        <f>IF(C82="","",N(AF81)+IF(MATCH(C82,$C$2:$C$7001,0)=ROW()-1,1,0))</f>
        <v/>
      </c>
    </row>
    <row r="83">
      <c r="X83" s="5">
        <f>IF(C83="","",W83*IF(AND(ISNUMBER(AB83),AB83&gt;0,AB83&lt;1),AB83*100,AB83)/100)</f>
        <v/>
      </c>
      <c r="Y83" s="5">
        <f>IF(C83="","",AA83*Z83/100)</f>
        <v/>
      </c>
      <c r="Z83" s="5">
        <f>IF(C83="","",W83-X83)</f>
        <v/>
      </c>
      <c r="AC83" s="5">
        <f>IF(C83="","",Z83-Y83)</f>
        <v/>
      </c>
      <c r="AF83">
        <f>IF(C83="","",N(AF82)+IF(MATCH(C83,$C$2:$C$7001,0)=ROW()-1,1,0))</f>
        <v/>
      </c>
    </row>
    <row r="84">
      <c r="X84" s="5">
        <f>IF(C84="","",W84*IF(AND(ISNUMBER(AB84),AB84&gt;0,AB84&lt;1),AB84*100,AB84)/100)</f>
        <v/>
      </c>
      <c r="Y84" s="5">
        <f>IF(C84="","",AA84*Z84/100)</f>
        <v/>
      </c>
      <c r="Z84" s="5">
        <f>IF(C84="","",W84-X84)</f>
        <v/>
      </c>
      <c r="AC84" s="5">
        <f>IF(C84="","",Z84-Y84)</f>
        <v/>
      </c>
      <c r="AF84">
        <f>IF(C84="","",N(AF83)+IF(MATCH(C84,$C$2:$C$7001,0)=ROW()-1,1,0))</f>
        <v/>
      </c>
    </row>
    <row r="85">
      <c r="X85" s="5">
        <f>IF(C85="","",W85*IF(AND(ISNUMBER(AB85),AB85&gt;0,AB85&lt;1),AB85*100,AB85)/100)</f>
        <v/>
      </c>
      <c r="Y85" s="5">
        <f>IF(C85="","",AA85*Z85/100)</f>
        <v/>
      </c>
      <c r="Z85" s="5">
        <f>IF(C85="","",W85-X85)</f>
        <v/>
      </c>
      <c r="AC85" s="5">
        <f>IF(C85="","",Z85-Y85)</f>
        <v/>
      </c>
      <c r="AF85">
        <f>IF(C85="","",N(AF84)+IF(MATCH(C85,$C$2:$C$7001,0)=ROW()-1,1,0))</f>
        <v/>
      </c>
    </row>
    <row r="86">
      <c r="X86" s="5">
        <f>IF(C86="","",W86*IF(AND(ISNUMBER(AB86),AB86&gt;0,AB86&lt;1),AB86*100,AB86)/100)</f>
        <v/>
      </c>
      <c r="Y86" s="5">
        <f>IF(C86="","",AA86*Z86/100)</f>
        <v/>
      </c>
      <c r="Z86" s="5">
        <f>IF(C86="","",W86-X86)</f>
        <v/>
      </c>
      <c r="AC86" s="5">
        <f>IF(C86="","",Z86-Y86)</f>
        <v/>
      </c>
      <c r="AF86">
        <f>IF(C86="","",N(AF85)+IF(MATCH(C86,$C$2:$C$7001,0)=ROW()-1,1,0))</f>
        <v/>
      </c>
    </row>
    <row r="87">
      <c r="X87" s="5">
        <f>IF(C87="","",W87*IF(AND(ISNUMBER(AB87),AB87&gt;0,AB87&lt;1),AB87*100,AB87)/100)</f>
        <v/>
      </c>
      <c r="Y87" s="5">
        <f>IF(C87="","",AA87*Z87/100)</f>
        <v/>
      </c>
      <c r="Z87" s="5">
        <f>IF(C87="","",W87-X87)</f>
        <v/>
      </c>
      <c r="AC87" s="5">
        <f>IF(C87="","",Z87-Y87)</f>
        <v/>
      </c>
      <c r="AF87">
        <f>IF(C87="","",N(AF86)+IF(MATCH(C87,$C$2:$C$7001,0)=ROW()-1,1,0))</f>
        <v/>
      </c>
    </row>
    <row r="88">
      <c r="X88" s="5">
        <f>IF(C88="","",W88*IF(AND(ISNUMBER(AB88),AB88&gt;0,AB88&lt;1),AB88*100,AB88)/100)</f>
        <v/>
      </c>
      <c r="Y88" s="5">
        <f>IF(C88="","",AA88*Z88/100)</f>
        <v/>
      </c>
      <c r="Z88" s="5">
        <f>IF(C88="","",W88-X88)</f>
        <v/>
      </c>
      <c r="AC88" s="5">
        <f>IF(C88="","",Z88-Y88)</f>
        <v/>
      </c>
      <c r="AF88">
        <f>IF(C88="","",N(AF87)+IF(MATCH(C88,$C$2:$C$7001,0)=ROW()-1,1,0))</f>
        <v/>
      </c>
    </row>
    <row r="89">
      <c r="X89" s="5">
        <f>IF(C89="","",W89*IF(AND(ISNUMBER(AB89),AB89&gt;0,AB89&lt;1),AB89*100,AB89)/100)</f>
        <v/>
      </c>
      <c r="Y89" s="5">
        <f>IF(C89="","",AA89*Z89/100)</f>
        <v/>
      </c>
      <c r="Z89" s="5">
        <f>IF(C89="","",W89-X89)</f>
        <v/>
      </c>
      <c r="AC89" s="5">
        <f>IF(C89="","",Z89-Y89)</f>
        <v/>
      </c>
      <c r="AF89">
        <f>IF(C89="","",N(AF88)+IF(MATCH(C89,$C$2:$C$7001,0)=ROW()-1,1,0))</f>
        <v/>
      </c>
    </row>
    <row r="90">
      <c r="X90" s="5">
        <f>IF(C90="","",W90*IF(AND(ISNUMBER(AB90),AB90&gt;0,AB90&lt;1),AB90*100,AB90)/100)</f>
        <v/>
      </c>
      <c r="Y90" s="5">
        <f>IF(C90="","",AA90*Z90/100)</f>
        <v/>
      </c>
      <c r="Z90" s="5">
        <f>IF(C90="","",W90-X90)</f>
        <v/>
      </c>
      <c r="AC90" s="5">
        <f>IF(C90="","",Z90-Y90)</f>
        <v/>
      </c>
      <c r="AF90">
        <f>IF(C90="","",N(AF89)+IF(MATCH(C90,$C$2:$C$7001,0)=ROW()-1,1,0))</f>
        <v/>
      </c>
    </row>
    <row r="91">
      <c r="X91" s="5">
        <f>IF(C91="","",W91*IF(AND(ISNUMBER(AB91),AB91&gt;0,AB91&lt;1),AB91*100,AB91)/100)</f>
        <v/>
      </c>
      <c r="Y91" s="5">
        <f>IF(C91="","",AA91*Z91/100)</f>
        <v/>
      </c>
      <c r="Z91" s="5">
        <f>IF(C91="","",W91-X91)</f>
        <v/>
      </c>
      <c r="AC91" s="5">
        <f>IF(C91="","",Z91-Y91)</f>
        <v/>
      </c>
      <c r="AF91">
        <f>IF(C91="","",N(AF90)+IF(MATCH(C91,$C$2:$C$7001,0)=ROW()-1,1,0))</f>
        <v/>
      </c>
    </row>
    <row r="92">
      <c r="X92" s="5">
        <f>IF(C92="","",W92*IF(AND(ISNUMBER(AB92),AB92&gt;0,AB92&lt;1),AB92*100,AB92)/100)</f>
        <v/>
      </c>
      <c r="Y92" s="5">
        <f>IF(C92="","",AA92*Z92/100)</f>
        <v/>
      </c>
      <c r="Z92" s="5">
        <f>IF(C92="","",W92-X92)</f>
        <v/>
      </c>
      <c r="AC92" s="5">
        <f>IF(C92="","",Z92-Y92)</f>
        <v/>
      </c>
      <c r="AF92">
        <f>IF(C92="","",N(AF91)+IF(MATCH(C92,$C$2:$C$7001,0)=ROW()-1,1,0))</f>
        <v/>
      </c>
    </row>
    <row r="93">
      <c r="X93" s="5">
        <f>IF(C93="","",W93*IF(AND(ISNUMBER(AB93),AB93&gt;0,AB93&lt;1),AB93*100,AB93)/100)</f>
        <v/>
      </c>
      <c r="Y93" s="5">
        <f>IF(C93="","",AA93*Z93/100)</f>
        <v/>
      </c>
      <c r="Z93" s="5">
        <f>IF(C93="","",W93-X93)</f>
        <v/>
      </c>
      <c r="AC93" s="5">
        <f>IF(C93="","",Z93-Y93)</f>
        <v/>
      </c>
      <c r="AF93">
        <f>IF(C93="","",N(AF92)+IF(MATCH(C93,$C$2:$C$7001,0)=ROW()-1,1,0))</f>
        <v/>
      </c>
    </row>
    <row r="94">
      <c r="X94" s="5">
        <f>IF(C94="","",W94*IF(AND(ISNUMBER(AB94),AB94&gt;0,AB94&lt;1),AB94*100,AB94)/100)</f>
        <v/>
      </c>
      <c r="Y94" s="5">
        <f>IF(C94="","",AA94*Z94/100)</f>
        <v/>
      </c>
      <c r="Z94" s="5">
        <f>IF(C94="","",W94-X94)</f>
        <v/>
      </c>
      <c r="AC94" s="5">
        <f>IF(C94="","",Z94-Y94)</f>
        <v/>
      </c>
      <c r="AF94">
        <f>IF(C94="","",N(AF93)+IF(MATCH(C94,$C$2:$C$7001,0)=ROW()-1,1,0))</f>
        <v/>
      </c>
    </row>
    <row r="95">
      <c r="X95" s="5">
        <f>IF(C95="","",W95*IF(AND(ISNUMBER(AB95),AB95&gt;0,AB95&lt;1),AB95*100,AB95)/100)</f>
        <v/>
      </c>
      <c r="Y95" s="5">
        <f>IF(C95="","",AA95*Z95/100)</f>
        <v/>
      </c>
      <c r="Z95" s="5">
        <f>IF(C95="","",W95-X95)</f>
        <v/>
      </c>
      <c r="AC95" s="5">
        <f>IF(C95="","",Z95-Y95)</f>
        <v/>
      </c>
      <c r="AF95">
        <f>IF(C95="","",N(AF94)+IF(MATCH(C95,$C$2:$C$7001,0)=ROW()-1,1,0))</f>
        <v/>
      </c>
    </row>
    <row r="96">
      <c r="X96" s="5">
        <f>IF(C96="","",W96*IF(AND(ISNUMBER(AB96),AB96&gt;0,AB96&lt;1),AB96*100,AB96)/100)</f>
        <v/>
      </c>
      <c r="Y96" s="5">
        <f>IF(C96="","",AA96*Z96/100)</f>
        <v/>
      </c>
      <c r="Z96" s="5">
        <f>IF(C96="","",W96-X96)</f>
        <v/>
      </c>
      <c r="AC96" s="5">
        <f>IF(C96="","",Z96-Y96)</f>
        <v/>
      </c>
      <c r="AF96">
        <f>IF(C96="","",N(AF95)+IF(MATCH(C96,$C$2:$C$7001,0)=ROW()-1,1,0))</f>
        <v/>
      </c>
    </row>
    <row r="97">
      <c r="X97" s="5">
        <f>IF(C97="","",W97*IF(AND(ISNUMBER(AB97),AB97&gt;0,AB97&lt;1),AB97*100,AB97)/100)</f>
        <v/>
      </c>
      <c r="Y97" s="5">
        <f>IF(C97="","",AA97*Z97/100)</f>
        <v/>
      </c>
      <c r="Z97" s="5">
        <f>IF(C97="","",W97-X97)</f>
        <v/>
      </c>
      <c r="AC97" s="5">
        <f>IF(C97="","",Z97-Y97)</f>
        <v/>
      </c>
      <c r="AF97">
        <f>IF(C97="","",N(AF96)+IF(MATCH(C97,$C$2:$C$7001,0)=ROW()-1,1,0))</f>
        <v/>
      </c>
    </row>
    <row r="98">
      <c r="X98" s="5">
        <f>IF(C98="","",W98*IF(AND(ISNUMBER(AB98),AB98&gt;0,AB98&lt;1),AB98*100,AB98)/100)</f>
        <v/>
      </c>
      <c r="Y98" s="5">
        <f>IF(C98="","",AA98*Z98/100)</f>
        <v/>
      </c>
      <c r="Z98" s="5">
        <f>IF(C98="","",W98-X98)</f>
        <v/>
      </c>
      <c r="AC98" s="5">
        <f>IF(C98="","",Z98-Y98)</f>
        <v/>
      </c>
      <c r="AF98">
        <f>IF(C98="","",N(AF97)+IF(MATCH(C98,$C$2:$C$7001,0)=ROW()-1,1,0))</f>
        <v/>
      </c>
    </row>
    <row r="99">
      <c r="X99" s="5">
        <f>IF(C99="","",W99*IF(AND(ISNUMBER(AB99),AB99&gt;0,AB99&lt;1),AB99*100,AB99)/100)</f>
        <v/>
      </c>
      <c r="Y99" s="5">
        <f>IF(C99="","",AA99*Z99/100)</f>
        <v/>
      </c>
      <c r="Z99" s="5">
        <f>IF(C99="","",W99-X99)</f>
        <v/>
      </c>
      <c r="AC99" s="5">
        <f>IF(C99="","",Z99-Y99)</f>
        <v/>
      </c>
      <c r="AF99">
        <f>IF(C99="","",N(AF98)+IF(MATCH(C99,$C$2:$C$7001,0)=ROW()-1,1,0))</f>
        <v/>
      </c>
    </row>
    <row r="100">
      <c r="X100" s="5">
        <f>IF(C100="","",W100*IF(AND(ISNUMBER(AB100),AB100&gt;0,AB100&lt;1),AB100*100,AB100)/100)</f>
        <v/>
      </c>
      <c r="Y100" s="5">
        <f>IF(C100="","",AA100*Z100/100)</f>
        <v/>
      </c>
      <c r="Z100" s="5">
        <f>IF(C100="","",W100-X100)</f>
        <v/>
      </c>
      <c r="AC100" s="5">
        <f>IF(C100="","",Z100-Y100)</f>
        <v/>
      </c>
      <c r="AF100">
        <f>IF(C100="","",N(AF99)+IF(MATCH(C100,$C$2:$C$7001,0)=ROW()-1,1,0))</f>
        <v/>
      </c>
    </row>
    <row r="101">
      <c r="X101" s="5">
        <f>IF(C101="","",W101*IF(AND(ISNUMBER(AB101),AB101&gt;0,AB101&lt;1),AB101*100,AB101)/100)</f>
        <v/>
      </c>
      <c r="Y101" s="5">
        <f>IF(C101="","",AA101*Z101/100)</f>
        <v/>
      </c>
      <c r="Z101" s="5">
        <f>IF(C101="","",W101-X101)</f>
        <v/>
      </c>
      <c r="AC101" s="5">
        <f>IF(C101="","",Z101-Y101)</f>
        <v/>
      </c>
      <c r="AF101">
        <f>IF(C101="","",N(AF100)+IF(MATCH(C101,$C$2:$C$7001,0)=ROW()-1,1,0))</f>
        <v/>
      </c>
    </row>
    <row r="102">
      <c r="X102" s="5">
        <f>IF(C102="","",W102*IF(AND(ISNUMBER(AB102),AB102&gt;0,AB102&lt;1),AB102*100,AB102)/100)</f>
        <v/>
      </c>
      <c r="Y102" s="5">
        <f>IF(C102="","",AA102*Z102/100)</f>
        <v/>
      </c>
      <c r="Z102" s="5">
        <f>IF(C102="","",W102-X102)</f>
        <v/>
      </c>
      <c r="AC102" s="5">
        <f>IF(C102="","",Z102-Y102)</f>
        <v/>
      </c>
      <c r="AF102">
        <f>IF(C102="","",N(AF101)+IF(MATCH(C102,$C$2:$C$7001,0)=ROW()-1,1,0))</f>
        <v/>
      </c>
    </row>
    <row r="103">
      <c r="X103" s="5">
        <f>IF(C103="","",W103*IF(AND(ISNUMBER(AB103),AB103&gt;0,AB103&lt;1),AB103*100,AB103)/100)</f>
        <v/>
      </c>
      <c r="Y103" s="5">
        <f>IF(C103="","",AA103*Z103/100)</f>
        <v/>
      </c>
      <c r="Z103" s="5">
        <f>IF(C103="","",W103-X103)</f>
        <v/>
      </c>
      <c r="AC103" s="5">
        <f>IF(C103="","",Z103-Y103)</f>
        <v/>
      </c>
      <c r="AF103">
        <f>IF(C103="","",N(AF102)+IF(MATCH(C103,$C$2:$C$7001,0)=ROW()-1,1,0))</f>
        <v/>
      </c>
    </row>
    <row r="104">
      <c r="X104" s="5">
        <f>IF(C104="","",W104*IF(AND(ISNUMBER(AB104),AB104&gt;0,AB104&lt;1),AB104*100,AB104)/100)</f>
        <v/>
      </c>
      <c r="Y104" s="5">
        <f>IF(C104="","",AA104*Z104/100)</f>
        <v/>
      </c>
      <c r="Z104" s="5">
        <f>IF(C104="","",W104-X104)</f>
        <v/>
      </c>
      <c r="AC104" s="5">
        <f>IF(C104="","",Z104-Y104)</f>
        <v/>
      </c>
      <c r="AF104">
        <f>IF(C104="","",N(AF103)+IF(MATCH(C104,$C$2:$C$7001,0)=ROW()-1,1,0))</f>
        <v/>
      </c>
    </row>
    <row r="105">
      <c r="X105" s="5">
        <f>IF(C105="","",W105*IF(AND(ISNUMBER(AB105),AB105&gt;0,AB105&lt;1),AB105*100,AB105)/100)</f>
        <v/>
      </c>
      <c r="Y105" s="5">
        <f>IF(C105="","",AA105*Z105/100)</f>
        <v/>
      </c>
      <c r="Z105" s="5">
        <f>IF(C105="","",W105-X105)</f>
        <v/>
      </c>
      <c r="AC105" s="5">
        <f>IF(C105="","",Z105-Y105)</f>
        <v/>
      </c>
      <c r="AF105">
        <f>IF(C105="","",N(AF104)+IF(MATCH(C105,$C$2:$C$7001,0)=ROW()-1,1,0))</f>
        <v/>
      </c>
    </row>
    <row r="106">
      <c r="X106" s="5">
        <f>IF(C106="","",W106*IF(AND(ISNUMBER(AB106),AB106&gt;0,AB106&lt;1),AB106*100,AB106)/100)</f>
        <v/>
      </c>
      <c r="Y106" s="5">
        <f>IF(C106="","",AA106*Z106/100)</f>
        <v/>
      </c>
      <c r="Z106" s="5">
        <f>IF(C106="","",W106-X106)</f>
        <v/>
      </c>
      <c r="AC106" s="5">
        <f>IF(C106="","",Z106-Y106)</f>
        <v/>
      </c>
      <c r="AF106">
        <f>IF(C106="","",N(AF105)+IF(MATCH(C106,$C$2:$C$7001,0)=ROW()-1,1,0))</f>
        <v/>
      </c>
    </row>
    <row r="107">
      <c r="X107" s="5">
        <f>IF(C107="","",W107*IF(AND(ISNUMBER(AB107),AB107&gt;0,AB107&lt;1),AB107*100,AB107)/100)</f>
        <v/>
      </c>
      <c r="Y107" s="5">
        <f>IF(C107="","",AA107*Z107/100)</f>
        <v/>
      </c>
      <c r="Z107" s="5">
        <f>IF(C107="","",W107-X107)</f>
        <v/>
      </c>
      <c r="AC107" s="5">
        <f>IF(C107="","",Z107-Y107)</f>
        <v/>
      </c>
      <c r="AF107">
        <f>IF(C107="","",N(AF106)+IF(MATCH(C107,$C$2:$C$7001,0)=ROW()-1,1,0))</f>
        <v/>
      </c>
    </row>
    <row r="108">
      <c r="X108" s="5">
        <f>IF(C108="","",W108*IF(AND(ISNUMBER(AB108),AB108&gt;0,AB108&lt;1),AB108*100,AB108)/100)</f>
        <v/>
      </c>
      <c r="Y108" s="5">
        <f>IF(C108="","",AA108*Z108/100)</f>
        <v/>
      </c>
      <c r="Z108" s="5">
        <f>IF(C108="","",W108-X108)</f>
        <v/>
      </c>
      <c r="AC108" s="5">
        <f>IF(C108="","",Z108-Y108)</f>
        <v/>
      </c>
      <c r="AF108">
        <f>IF(C108="","",N(AF107)+IF(MATCH(C108,$C$2:$C$7001,0)=ROW()-1,1,0))</f>
        <v/>
      </c>
    </row>
    <row r="109">
      <c r="X109" s="5">
        <f>IF(C109="","",W109*IF(AND(ISNUMBER(AB109),AB109&gt;0,AB109&lt;1),AB109*100,AB109)/100)</f>
        <v/>
      </c>
      <c r="Y109" s="5">
        <f>IF(C109="","",AA109*Z109/100)</f>
        <v/>
      </c>
      <c r="Z109" s="5">
        <f>IF(C109="","",W109-X109)</f>
        <v/>
      </c>
      <c r="AC109" s="5">
        <f>IF(C109="","",Z109-Y109)</f>
        <v/>
      </c>
      <c r="AF109">
        <f>IF(C109="","",N(AF108)+IF(MATCH(C109,$C$2:$C$7001,0)=ROW()-1,1,0))</f>
        <v/>
      </c>
    </row>
    <row r="110">
      <c r="X110" s="5">
        <f>IF(C110="","",W110*IF(AND(ISNUMBER(AB110),AB110&gt;0,AB110&lt;1),AB110*100,AB110)/100)</f>
        <v/>
      </c>
      <c r="Y110" s="5">
        <f>IF(C110="","",AA110*Z110/100)</f>
        <v/>
      </c>
      <c r="Z110" s="5">
        <f>IF(C110="","",W110-X110)</f>
        <v/>
      </c>
      <c r="AC110" s="5">
        <f>IF(C110="","",Z110-Y110)</f>
        <v/>
      </c>
      <c r="AF110">
        <f>IF(C110="","",N(AF109)+IF(MATCH(C110,$C$2:$C$7001,0)=ROW()-1,1,0))</f>
        <v/>
      </c>
    </row>
    <row r="111">
      <c r="X111" s="5">
        <f>IF(C111="","",W111*IF(AND(ISNUMBER(AB111),AB111&gt;0,AB111&lt;1),AB111*100,AB111)/100)</f>
        <v/>
      </c>
      <c r="Y111" s="5">
        <f>IF(C111="","",AA111*Z111/100)</f>
        <v/>
      </c>
      <c r="Z111" s="5">
        <f>IF(C111="","",W111-X111)</f>
        <v/>
      </c>
      <c r="AC111" s="5">
        <f>IF(C111="","",Z111-Y111)</f>
        <v/>
      </c>
      <c r="AF111">
        <f>IF(C111="","",N(AF110)+IF(MATCH(C111,$C$2:$C$7001,0)=ROW()-1,1,0))</f>
        <v/>
      </c>
    </row>
    <row r="112">
      <c r="X112" s="5">
        <f>IF(C112="","",W112*IF(AND(ISNUMBER(AB112),AB112&gt;0,AB112&lt;1),AB112*100,AB112)/100)</f>
        <v/>
      </c>
      <c r="Y112" s="5">
        <f>IF(C112="","",AA112*Z112/100)</f>
        <v/>
      </c>
      <c r="Z112" s="5">
        <f>IF(C112="","",W112-X112)</f>
        <v/>
      </c>
      <c r="AC112" s="5">
        <f>IF(C112="","",Z112-Y112)</f>
        <v/>
      </c>
      <c r="AF112">
        <f>IF(C112="","",N(AF111)+IF(MATCH(C112,$C$2:$C$7001,0)=ROW()-1,1,0))</f>
        <v/>
      </c>
    </row>
    <row r="113">
      <c r="X113" s="5">
        <f>IF(C113="","",W113*IF(AND(ISNUMBER(AB113),AB113&gt;0,AB113&lt;1),AB113*100,AB113)/100)</f>
        <v/>
      </c>
      <c r="Y113" s="5">
        <f>IF(C113="","",AA113*Z113/100)</f>
        <v/>
      </c>
      <c r="Z113" s="5">
        <f>IF(C113="","",W113-X113)</f>
        <v/>
      </c>
      <c r="AC113" s="5">
        <f>IF(C113="","",Z113-Y113)</f>
        <v/>
      </c>
      <c r="AF113">
        <f>IF(C113="","",N(AF112)+IF(MATCH(C113,$C$2:$C$7001,0)=ROW()-1,1,0))</f>
        <v/>
      </c>
    </row>
    <row r="114">
      <c r="X114" s="5">
        <f>IF(C114="","",W114*IF(AND(ISNUMBER(AB114),AB114&gt;0,AB114&lt;1),AB114*100,AB114)/100)</f>
        <v/>
      </c>
      <c r="Y114" s="5">
        <f>IF(C114="","",AA114*Z114/100)</f>
        <v/>
      </c>
      <c r="Z114" s="5">
        <f>IF(C114="","",W114-X114)</f>
        <v/>
      </c>
      <c r="AC114" s="5">
        <f>IF(C114="","",Z114-Y114)</f>
        <v/>
      </c>
      <c r="AF114">
        <f>IF(C114="","",N(AF113)+IF(MATCH(C114,$C$2:$C$7001,0)=ROW()-1,1,0))</f>
        <v/>
      </c>
    </row>
    <row r="115">
      <c r="X115" s="5">
        <f>IF(C115="","",W115*IF(AND(ISNUMBER(AB115),AB115&gt;0,AB115&lt;1),AB115*100,AB115)/100)</f>
        <v/>
      </c>
      <c r="Y115" s="5">
        <f>IF(C115="","",AA115*Z115/100)</f>
        <v/>
      </c>
      <c r="Z115" s="5">
        <f>IF(C115="","",W115-X115)</f>
        <v/>
      </c>
      <c r="AC115" s="5">
        <f>IF(C115="","",Z115-Y115)</f>
        <v/>
      </c>
      <c r="AF115">
        <f>IF(C115="","",N(AF114)+IF(MATCH(C115,$C$2:$C$7001,0)=ROW()-1,1,0))</f>
        <v/>
      </c>
    </row>
    <row r="116">
      <c r="X116" s="5">
        <f>IF(C116="","",W116*IF(AND(ISNUMBER(AB116),AB116&gt;0,AB116&lt;1),AB116*100,AB116)/100)</f>
        <v/>
      </c>
      <c r="Y116" s="5">
        <f>IF(C116="","",AA116*Z116/100)</f>
        <v/>
      </c>
      <c r="Z116" s="5">
        <f>IF(C116="","",W116-X116)</f>
        <v/>
      </c>
      <c r="AC116" s="5">
        <f>IF(C116="","",Z116-Y116)</f>
        <v/>
      </c>
      <c r="AF116">
        <f>IF(C116="","",N(AF115)+IF(MATCH(C116,$C$2:$C$7001,0)=ROW()-1,1,0))</f>
        <v/>
      </c>
    </row>
    <row r="117">
      <c r="X117" s="5">
        <f>IF(C117="","",W117*IF(AND(ISNUMBER(AB117),AB117&gt;0,AB117&lt;1),AB117*100,AB117)/100)</f>
        <v/>
      </c>
      <c r="Y117" s="5">
        <f>IF(C117="","",AA117*Z117/100)</f>
        <v/>
      </c>
      <c r="Z117" s="5">
        <f>IF(C117="","",W117-X117)</f>
        <v/>
      </c>
      <c r="AC117" s="5">
        <f>IF(C117="","",Z117-Y117)</f>
        <v/>
      </c>
      <c r="AF117">
        <f>IF(C117="","",N(AF116)+IF(MATCH(C117,$C$2:$C$7001,0)=ROW()-1,1,0))</f>
        <v/>
      </c>
    </row>
    <row r="118">
      <c r="X118" s="5">
        <f>IF(C118="","",W118*IF(AND(ISNUMBER(AB118),AB118&gt;0,AB118&lt;1),AB118*100,AB118)/100)</f>
        <v/>
      </c>
      <c r="Y118" s="5">
        <f>IF(C118="","",AA118*Z118/100)</f>
        <v/>
      </c>
      <c r="Z118" s="5">
        <f>IF(C118="","",W118-X118)</f>
        <v/>
      </c>
      <c r="AC118" s="5">
        <f>IF(C118="","",Z118-Y118)</f>
        <v/>
      </c>
      <c r="AF118">
        <f>IF(C118="","",N(AF117)+IF(MATCH(C118,$C$2:$C$7001,0)=ROW()-1,1,0))</f>
        <v/>
      </c>
    </row>
    <row r="119">
      <c r="X119" s="5">
        <f>IF(C119="","",W119*IF(AND(ISNUMBER(AB119),AB119&gt;0,AB119&lt;1),AB119*100,AB119)/100)</f>
        <v/>
      </c>
      <c r="Y119" s="5">
        <f>IF(C119="","",AA119*Z119/100)</f>
        <v/>
      </c>
      <c r="Z119" s="5">
        <f>IF(C119="","",W119-X119)</f>
        <v/>
      </c>
      <c r="AC119" s="5">
        <f>IF(C119="","",Z119-Y119)</f>
        <v/>
      </c>
      <c r="AF119">
        <f>IF(C119="","",N(AF118)+IF(MATCH(C119,$C$2:$C$7001,0)=ROW()-1,1,0))</f>
        <v/>
      </c>
    </row>
    <row r="120">
      <c r="X120" s="5">
        <f>IF(C120="","",W120*IF(AND(ISNUMBER(AB120),AB120&gt;0,AB120&lt;1),AB120*100,AB120)/100)</f>
        <v/>
      </c>
      <c r="Y120" s="5">
        <f>IF(C120="","",AA120*Z120/100)</f>
        <v/>
      </c>
      <c r="Z120" s="5">
        <f>IF(C120="","",W120-X120)</f>
        <v/>
      </c>
      <c r="AC120" s="5">
        <f>IF(C120="","",Z120-Y120)</f>
        <v/>
      </c>
      <c r="AF120">
        <f>IF(C120="","",N(AF119)+IF(MATCH(C120,$C$2:$C$7001,0)=ROW()-1,1,0))</f>
        <v/>
      </c>
    </row>
    <row r="121">
      <c r="X121" s="5">
        <f>IF(C121="","",W121*IF(AND(ISNUMBER(AB121),AB121&gt;0,AB121&lt;1),AB121*100,AB121)/100)</f>
        <v/>
      </c>
      <c r="Y121" s="5">
        <f>IF(C121="","",AA121*Z121/100)</f>
        <v/>
      </c>
      <c r="Z121" s="5">
        <f>IF(C121="","",W121-X121)</f>
        <v/>
      </c>
      <c r="AC121" s="5">
        <f>IF(C121="","",Z121-Y121)</f>
        <v/>
      </c>
      <c r="AF121">
        <f>IF(C121="","",N(AF120)+IF(MATCH(C121,$C$2:$C$7001,0)=ROW()-1,1,0))</f>
        <v/>
      </c>
    </row>
    <row r="122">
      <c r="X122" s="5">
        <f>IF(C122="","",W122*IF(AND(ISNUMBER(AB122),AB122&gt;0,AB122&lt;1),AB122*100,AB122)/100)</f>
        <v/>
      </c>
      <c r="Y122" s="5">
        <f>IF(C122="","",AA122*Z122/100)</f>
        <v/>
      </c>
      <c r="Z122" s="5">
        <f>IF(C122="","",W122-X122)</f>
        <v/>
      </c>
      <c r="AC122" s="5">
        <f>IF(C122="","",Z122-Y122)</f>
        <v/>
      </c>
      <c r="AF122">
        <f>IF(C122="","",N(AF121)+IF(MATCH(C122,$C$2:$C$7001,0)=ROW()-1,1,0))</f>
        <v/>
      </c>
    </row>
    <row r="123">
      <c r="X123" s="5">
        <f>IF(C123="","",W123*IF(AND(ISNUMBER(AB123),AB123&gt;0,AB123&lt;1),AB123*100,AB123)/100)</f>
        <v/>
      </c>
      <c r="Y123" s="5">
        <f>IF(C123="","",AA123*Z123/100)</f>
        <v/>
      </c>
      <c r="Z123" s="5">
        <f>IF(C123="","",W123-X123)</f>
        <v/>
      </c>
      <c r="AC123" s="5">
        <f>IF(C123="","",Z123-Y123)</f>
        <v/>
      </c>
      <c r="AF123">
        <f>IF(C123="","",N(AF122)+IF(MATCH(C123,$C$2:$C$7001,0)=ROW()-1,1,0))</f>
        <v/>
      </c>
    </row>
    <row r="124">
      <c r="X124" s="5">
        <f>IF(C124="","",W124*IF(AND(ISNUMBER(AB124),AB124&gt;0,AB124&lt;1),AB124*100,AB124)/100)</f>
        <v/>
      </c>
      <c r="Y124" s="5">
        <f>IF(C124="","",AA124*Z124/100)</f>
        <v/>
      </c>
      <c r="Z124" s="5">
        <f>IF(C124="","",W124-X124)</f>
        <v/>
      </c>
      <c r="AC124" s="5">
        <f>IF(C124="","",Z124-Y124)</f>
        <v/>
      </c>
      <c r="AF124">
        <f>IF(C124="","",N(AF123)+IF(MATCH(C124,$C$2:$C$7001,0)=ROW()-1,1,0))</f>
        <v/>
      </c>
    </row>
    <row r="125">
      <c r="X125" s="5">
        <f>IF(C125="","",W125*IF(AND(ISNUMBER(AB125),AB125&gt;0,AB125&lt;1),AB125*100,AB125)/100)</f>
        <v/>
      </c>
      <c r="Y125" s="5">
        <f>IF(C125="","",AA125*Z125/100)</f>
        <v/>
      </c>
      <c r="Z125" s="5">
        <f>IF(C125="","",W125-X125)</f>
        <v/>
      </c>
      <c r="AC125" s="5">
        <f>IF(C125="","",Z125-Y125)</f>
        <v/>
      </c>
      <c r="AF125">
        <f>IF(C125="","",N(AF124)+IF(MATCH(C125,$C$2:$C$7001,0)=ROW()-1,1,0))</f>
        <v/>
      </c>
    </row>
    <row r="126">
      <c r="X126" s="5">
        <f>IF(C126="","",W126*IF(AND(ISNUMBER(AB126),AB126&gt;0,AB126&lt;1),AB126*100,AB126)/100)</f>
        <v/>
      </c>
      <c r="Y126" s="5">
        <f>IF(C126="","",AA126*Z126/100)</f>
        <v/>
      </c>
      <c r="Z126" s="5">
        <f>IF(C126="","",W126-X126)</f>
        <v/>
      </c>
      <c r="AC126" s="5">
        <f>IF(C126="","",Z126-Y126)</f>
        <v/>
      </c>
      <c r="AF126">
        <f>IF(C126="","",N(AF125)+IF(MATCH(C126,$C$2:$C$7001,0)=ROW()-1,1,0))</f>
        <v/>
      </c>
    </row>
    <row r="127">
      <c r="X127" s="5">
        <f>IF(C127="","",W127*IF(AND(ISNUMBER(AB127),AB127&gt;0,AB127&lt;1),AB127*100,AB127)/100)</f>
        <v/>
      </c>
      <c r="Y127" s="5">
        <f>IF(C127="","",AA127*Z127/100)</f>
        <v/>
      </c>
      <c r="Z127" s="5">
        <f>IF(C127="","",W127-X127)</f>
        <v/>
      </c>
      <c r="AC127" s="5">
        <f>IF(C127="","",Z127-Y127)</f>
        <v/>
      </c>
      <c r="AF127">
        <f>IF(C127="","",N(AF126)+IF(MATCH(C127,$C$2:$C$7001,0)=ROW()-1,1,0))</f>
        <v/>
      </c>
    </row>
    <row r="128">
      <c r="X128" s="5">
        <f>IF(C128="","",W128*IF(AND(ISNUMBER(AB128),AB128&gt;0,AB128&lt;1),AB128*100,AB128)/100)</f>
        <v/>
      </c>
      <c r="Y128" s="5">
        <f>IF(C128="","",AA128*Z128/100)</f>
        <v/>
      </c>
      <c r="Z128" s="5">
        <f>IF(C128="","",W128-X128)</f>
        <v/>
      </c>
      <c r="AC128" s="5">
        <f>IF(C128="","",Z128-Y128)</f>
        <v/>
      </c>
      <c r="AF128">
        <f>IF(C128="","",N(AF127)+IF(MATCH(C128,$C$2:$C$7001,0)=ROW()-1,1,0))</f>
        <v/>
      </c>
    </row>
    <row r="129">
      <c r="X129" s="5">
        <f>IF(C129="","",W129*IF(AND(ISNUMBER(AB129),AB129&gt;0,AB129&lt;1),AB129*100,AB129)/100)</f>
        <v/>
      </c>
      <c r="Y129" s="5">
        <f>IF(C129="","",AA129*Z129/100)</f>
        <v/>
      </c>
      <c r="Z129" s="5">
        <f>IF(C129="","",W129-X129)</f>
        <v/>
      </c>
      <c r="AC129" s="5">
        <f>IF(C129="","",Z129-Y129)</f>
        <v/>
      </c>
      <c r="AF129">
        <f>IF(C129="","",N(AF128)+IF(MATCH(C129,$C$2:$C$7001,0)=ROW()-1,1,0))</f>
        <v/>
      </c>
    </row>
    <row r="130">
      <c r="X130" s="5">
        <f>IF(C130="","",W130*IF(AND(ISNUMBER(AB130),AB130&gt;0,AB130&lt;1),AB130*100,AB130)/100)</f>
        <v/>
      </c>
      <c r="Y130" s="5">
        <f>IF(C130="","",AA130*Z130/100)</f>
        <v/>
      </c>
      <c r="Z130" s="5">
        <f>IF(C130="","",W130-X130)</f>
        <v/>
      </c>
      <c r="AC130" s="5">
        <f>IF(C130="","",Z130-Y130)</f>
        <v/>
      </c>
      <c r="AF130">
        <f>IF(C130="","",N(AF129)+IF(MATCH(C130,$C$2:$C$7001,0)=ROW()-1,1,0))</f>
        <v/>
      </c>
    </row>
    <row r="131">
      <c r="X131" s="5">
        <f>IF(C131="","",W131*IF(AND(ISNUMBER(AB131),AB131&gt;0,AB131&lt;1),AB131*100,AB131)/100)</f>
        <v/>
      </c>
      <c r="Y131" s="5">
        <f>IF(C131="","",AA131*Z131/100)</f>
        <v/>
      </c>
      <c r="Z131" s="5">
        <f>IF(C131="","",W131-X131)</f>
        <v/>
      </c>
      <c r="AC131" s="5">
        <f>IF(C131="","",Z131-Y131)</f>
        <v/>
      </c>
      <c r="AF131">
        <f>IF(C131="","",N(AF130)+IF(MATCH(C131,$C$2:$C$7001,0)=ROW()-1,1,0))</f>
        <v/>
      </c>
    </row>
    <row r="132">
      <c r="X132" s="5">
        <f>IF(C132="","",W132*IF(AND(ISNUMBER(AB132),AB132&gt;0,AB132&lt;1),AB132*100,AB132)/100)</f>
        <v/>
      </c>
      <c r="Y132" s="5">
        <f>IF(C132="","",AA132*Z132/100)</f>
        <v/>
      </c>
      <c r="Z132" s="5">
        <f>IF(C132="","",W132-X132)</f>
        <v/>
      </c>
      <c r="AC132" s="5">
        <f>IF(C132="","",Z132-Y132)</f>
        <v/>
      </c>
      <c r="AF132">
        <f>IF(C132="","",N(AF131)+IF(MATCH(C132,$C$2:$C$7001,0)=ROW()-1,1,0))</f>
        <v/>
      </c>
    </row>
    <row r="133">
      <c r="X133" s="5">
        <f>IF(C133="","",W133*IF(AND(ISNUMBER(AB133),AB133&gt;0,AB133&lt;1),AB133*100,AB133)/100)</f>
        <v/>
      </c>
      <c r="Y133" s="5">
        <f>IF(C133="","",AA133*Z133/100)</f>
        <v/>
      </c>
      <c r="Z133" s="5">
        <f>IF(C133="","",W133-X133)</f>
        <v/>
      </c>
      <c r="AC133" s="5">
        <f>IF(C133="","",Z133-Y133)</f>
        <v/>
      </c>
      <c r="AF133">
        <f>IF(C133="","",N(AF132)+IF(MATCH(C133,$C$2:$C$7001,0)=ROW()-1,1,0))</f>
        <v/>
      </c>
    </row>
    <row r="134">
      <c r="X134" s="5">
        <f>IF(C134="","",W134*IF(AND(ISNUMBER(AB134),AB134&gt;0,AB134&lt;1),AB134*100,AB134)/100)</f>
        <v/>
      </c>
      <c r="Y134" s="5">
        <f>IF(C134="","",AA134*Z134/100)</f>
        <v/>
      </c>
      <c r="Z134" s="5">
        <f>IF(C134="","",W134-X134)</f>
        <v/>
      </c>
      <c r="AC134" s="5">
        <f>IF(C134="","",Z134-Y134)</f>
        <v/>
      </c>
      <c r="AF134">
        <f>IF(C134="","",N(AF133)+IF(MATCH(C134,$C$2:$C$7001,0)=ROW()-1,1,0))</f>
        <v/>
      </c>
    </row>
    <row r="135">
      <c r="X135" s="5">
        <f>IF(C135="","",W135*IF(AND(ISNUMBER(AB135),AB135&gt;0,AB135&lt;1),AB135*100,AB135)/100)</f>
        <v/>
      </c>
      <c r="Y135" s="5">
        <f>IF(C135="","",AA135*Z135/100)</f>
        <v/>
      </c>
      <c r="Z135" s="5">
        <f>IF(C135="","",W135-X135)</f>
        <v/>
      </c>
      <c r="AC135" s="5">
        <f>IF(C135="","",Z135-Y135)</f>
        <v/>
      </c>
      <c r="AF135">
        <f>IF(C135="","",N(AF134)+IF(MATCH(C135,$C$2:$C$7001,0)=ROW()-1,1,0))</f>
        <v/>
      </c>
    </row>
    <row r="136">
      <c r="X136" s="5">
        <f>IF(C136="","",W136*IF(AND(ISNUMBER(AB136),AB136&gt;0,AB136&lt;1),AB136*100,AB136)/100)</f>
        <v/>
      </c>
      <c r="Y136" s="5">
        <f>IF(C136="","",AA136*Z136/100)</f>
        <v/>
      </c>
      <c r="Z136" s="5">
        <f>IF(C136="","",W136-X136)</f>
        <v/>
      </c>
      <c r="AC136" s="5">
        <f>IF(C136="","",Z136-Y136)</f>
        <v/>
      </c>
      <c r="AF136">
        <f>IF(C136="","",N(AF135)+IF(MATCH(C136,$C$2:$C$7001,0)=ROW()-1,1,0))</f>
        <v/>
      </c>
    </row>
    <row r="137">
      <c r="X137" s="5">
        <f>IF(C137="","",W137*IF(AND(ISNUMBER(AB137),AB137&gt;0,AB137&lt;1),AB137*100,AB137)/100)</f>
        <v/>
      </c>
      <c r="Y137" s="5">
        <f>IF(C137="","",AA137*Z137/100)</f>
        <v/>
      </c>
      <c r="Z137" s="5">
        <f>IF(C137="","",W137-X137)</f>
        <v/>
      </c>
      <c r="AC137" s="5">
        <f>IF(C137="","",Z137-Y137)</f>
        <v/>
      </c>
      <c r="AF137">
        <f>IF(C137="","",N(AF136)+IF(MATCH(C137,$C$2:$C$7001,0)=ROW()-1,1,0))</f>
        <v/>
      </c>
    </row>
    <row r="138">
      <c r="X138" s="5">
        <f>IF(C138="","",W138*IF(AND(ISNUMBER(AB138),AB138&gt;0,AB138&lt;1),AB138*100,AB138)/100)</f>
        <v/>
      </c>
      <c r="Y138" s="5">
        <f>IF(C138="","",AA138*Z138/100)</f>
        <v/>
      </c>
      <c r="Z138" s="5">
        <f>IF(C138="","",W138-X138)</f>
        <v/>
      </c>
      <c r="AC138" s="5">
        <f>IF(C138="","",Z138-Y138)</f>
        <v/>
      </c>
      <c r="AF138">
        <f>IF(C138="","",N(AF137)+IF(MATCH(C138,$C$2:$C$7001,0)=ROW()-1,1,0))</f>
        <v/>
      </c>
    </row>
    <row r="139">
      <c r="X139" s="5">
        <f>IF(C139="","",W139*IF(AND(ISNUMBER(AB139),AB139&gt;0,AB139&lt;1),AB139*100,AB139)/100)</f>
        <v/>
      </c>
      <c r="Y139" s="5">
        <f>IF(C139="","",AA139*Z139/100)</f>
        <v/>
      </c>
      <c r="Z139" s="5">
        <f>IF(C139="","",W139-X139)</f>
        <v/>
      </c>
      <c r="AC139" s="5">
        <f>IF(C139="","",Z139-Y139)</f>
        <v/>
      </c>
      <c r="AF139">
        <f>IF(C139="","",N(AF138)+IF(MATCH(C139,$C$2:$C$7001,0)=ROW()-1,1,0))</f>
        <v/>
      </c>
    </row>
    <row r="140">
      <c r="X140" s="5">
        <f>IF(C140="","",W140*IF(AND(ISNUMBER(AB140),AB140&gt;0,AB140&lt;1),AB140*100,AB140)/100)</f>
        <v/>
      </c>
      <c r="Y140" s="5">
        <f>IF(C140="","",AA140*Z140/100)</f>
        <v/>
      </c>
      <c r="Z140" s="5">
        <f>IF(C140="","",W140-X140)</f>
        <v/>
      </c>
      <c r="AC140" s="5">
        <f>IF(C140="","",Z140-Y140)</f>
        <v/>
      </c>
      <c r="AF140">
        <f>IF(C140="","",N(AF139)+IF(MATCH(C140,$C$2:$C$7001,0)=ROW()-1,1,0))</f>
        <v/>
      </c>
    </row>
    <row r="141">
      <c r="X141" s="5">
        <f>IF(C141="","",W141*IF(AND(ISNUMBER(AB141),AB141&gt;0,AB141&lt;1),AB141*100,AB141)/100)</f>
        <v/>
      </c>
      <c r="Y141" s="5">
        <f>IF(C141="","",AA141*Z141/100)</f>
        <v/>
      </c>
      <c r="Z141" s="5">
        <f>IF(C141="","",W141-X141)</f>
        <v/>
      </c>
      <c r="AC141" s="5">
        <f>IF(C141="","",Z141-Y141)</f>
        <v/>
      </c>
      <c r="AF141">
        <f>IF(C141="","",N(AF140)+IF(MATCH(C141,$C$2:$C$7001,0)=ROW()-1,1,0))</f>
        <v/>
      </c>
    </row>
    <row r="142">
      <c r="X142" s="5">
        <f>IF(C142="","",W142*IF(AND(ISNUMBER(AB142),AB142&gt;0,AB142&lt;1),AB142*100,AB142)/100)</f>
        <v/>
      </c>
      <c r="Y142" s="5">
        <f>IF(C142="","",AA142*Z142/100)</f>
        <v/>
      </c>
      <c r="Z142" s="5">
        <f>IF(C142="","",W142-X142)</f>
        <v/>
      </c>
      <c r="AC142" s="5">
        <f>IF(C142="","",Z142-Y142)</f>
        <v/>
      </c>
      <c r="AF142">
        <f>IF(C142="","",N(AF141)+IF(MATCH(C142,$C$2:$C$7001,0)=ROW()-1,1,0))</f>
        <v/>
      </c>
    </row>
    <row r="143">
      <c r="X143" s="5">
        <f>IF(C143="","",W143*IF(AND(ISNUMBER(AB143),AB143&gt;0,AB143&lt;1),AB143*100,AB143)/100)</f>
        <v/>
      </c>
      <c r="Y143" s="5">
        <f>IF(C143="","",AA143*Z143/100)</f>
        <v/>
      </c>
      <c r="Z143" s="5">
        <f>IF(C143="","",W143-X143)</f>
        <v/>
      </c>
      <c r="AC143" s="5">
        <f>IF(C143="","",Z143-Y143)</f>
        <v/>
      </c>
      <c r="AF143">
        <f>IF(C143="","",N(AF142)+IF(MATCH(C143,$C$2:$C$7001,0)=ROW()-1,1,0))</f>
        <v/>
      </c>
    </row>
    <row r="144">
      <c r="X144" s="5">
        <f>IF(C144="","",W144*IF(AND(ISNUMBER(AB144),AB144&gt;0,AB144&lt;1),AB144*100,AB144)/100)</f>
        <v/>
      </c>
      <c r="Y144" s="5">
        <f>IF(C144="","",AA144*Z144/100)</f>
        <v/>
      </c>
      <c r="Z144" s="5">
        <f>IF(C144="","",W144-X144)</f>
        <v/>
      </c>
      <c r="AC144" s="5">
        <f>IF(C144="","",Z144-Y144)</f>
        <v/>
      </c>
      <c r="AF144">
        <f>IF(C144="","",N(AF143)+IF(MATCH(C144,$C$2:$C$7001,0)=ROW()-1,1,0))</f>
        <v/>
      </c>
    </row>
    <row r="145">
      <c r="X145" s="5">
        <f>IF(C145="","",W145*IF(AND(ISNUMBER(AB145),AB145&gt;0,AB145&lt;1),AB145*100,AB145)/100)</f>
        <v/>
      </c>
      <c r="Y145" s="5">
        <f>IF(C145="","",AA145*Z145/100)</f>
        <v/>
      </c>
      <c r="Z145" s="5">
        <f>IF(C145="","",W145-X145)</f>
        <v/>
      </c>
      <c r="AC145" s="5">
        <f>IF(C145="","",Z145-Y145)</f>
        <v/>
      </c>
      <c r="AF145">
        <f>IF(C145="","",N(AF144)+IF(MATCH(C145,$C$2:$C$7001,0)=ROW()-1,1,0))</f>
        <v/>
      </c>
    </row>
    <row r="146">
      <c r="X146" s="5">
        <f>IF(C146="","",W146*IF(AND(ISNUMBER(AB146),AB146&gt;0,AB146&lt;1),AB146*100,AB146)/100)</f>
        <v/>
      </c>
      <c r="Y146" s="5">
        <f>IF(C146="","",AA146*Z146/100)</f>
        <v/>
      </c>
      <c r="Z146" s="5">
        <f>IF(C146="","",W146-X146)</f>
        <v/>
      </c>
      <c r="AC146" s="5">
        <f>IF(C146="","",Z146-Y146)</f>
        <v/>
      </c>
      <c r="AF146">
        <f>IF(C146="","",N(AF145)+IF(MATCH(C146,$C$2:$C$7001,0)=ROW()-1,1,0))</f>
        <v/>
      </c>
    </row>
    <row r="147">
      <c r="X147" s="5">
        <f>IF(C147="","",W147*IF(AND(ISNUMBER(AB147),AB147&gt;0,AB147&lt;1),AB147*100,AB147)/100)</f>
        <v/>
      </c>
      <c r="Y147" s="5">
        <f>IF(C147="","",AA147*Z147/100)</f>
        <v/>
      </c>
      <c r="Z147" s="5">
        <f>IF(C147="","",W147-X147)</f>
        <v/>
      </c>
      <c r="AC147" s="5">
        <f>IF(C147="","",Z147-Y147)</f>
        <v/>
      </c>
      <c r="AF147">
        <f>IF(C147="","",N(AF146)+IF(MATCH(C147,$C$2:$C$7001,0)=ROW()-1,1,0))</f>
        <v/>
      </c>
    </row>
    <row r="148">
      <c r="X148" s="5">
        <f>IF(C148="","",W148*IF(AND(ISNUMBER(AB148),AB148&gt;0,AB148&lt;1),AB148*100,AB148)/100)</f>
        <v/>
      </c>
      <c r="Y148" s="5">
        <f>IF(C148="","",AA148*Z148/100)</f>
        <v/>
      </c>
      <c r="Z148" s="5">
        <f>IF(C148="","",W148-X148)</f>
        <v/>
      </c>
      <c r="AC148" s="5">
        <f>IF(C148="","",Z148-Y148)</f>
        <v/>
      </c>
      <c r="AF148">
        <f>IF(C148="","",N(AF147)+IF(MATCH(C148,$C$2:$C$7001,0)=ROW()-1,1,0))</f>
        <v/>
      </c>
    </row>
    <row r="149">
      <c r="X149" s="5">
        <f>IF(C149="","",W149*IF(AND(ISNUMBER(AB149),AB149&gt;0,AB149&lt;1),AB149*100,AB149)/100)</f>
        <v/>
      </c>
      <c r="Y149" s="5">
        <f>IF(C149="","",AA149*Z149/100)</f>
        <v/>
      </c>
      <c r="Z149" s="5">
        <f>IF(C149="","",W149-X149)</f>
        <v/>
      </c>
      <c r="AC149" s="5">
        <f>IF(C149="","",Z149-Y149)</f>
        <v/>
      </c>
      <c r="AF149">
        <f>IF(C149="","",N(AF148)+IF(MATCH(C149,$C$2:$C$7001,0)=ROW()-1,1,0))</f>
        <v/>
      </c>
    </row>
    <row r="150">
      <c r="X150" s="5">
        <f>IF(C150="","",W150*IF(AND(ISNUMBER(AB150),AB150&gt;0,AB150&lt;1),AB150*100,AB150)/100)</f>
        <v/>
      </c>
      <c r="Y150" s="5">
        <f>IF(C150="","",AA150*Z150/100)</f>
        <v/>
      </c>
      <c r="Z150" s="5">
        <f>IF(C150="","",W150-X150)</f>
        <v/>
      </c>
      <c r="AC150" s="5">
        <f>IF(C150="","",Z150-Y150)</f>
        <v/>
      </c>
      <c r="AF150">
        <f>IF(C150="","",N(AF149)+IF(MATCH(C150,$C$2:$C$7001,0)=ROW()-1,1,0))</f>
        <v/>
      </c>
    </row>
    <row r="151">
      <c r="X151" s="5">
        <f>IF(C151="","",W151*IF(AND(ISNUMBER(AB151),AB151&gt;0,AB151&lt;1),AB151*100,AB151)/100)</f>
        <v/>
      </c>
      <c r="Y151" s="5">
        <f>IF(C151="","",AA151*Z151/100)</f>
        <v/>
      </c>
      <c r="Z151" s="5">
        <f>IF(C151="","",W151-X151)</f>
        <v/>
      </c>
      <c r="AC151" s="5">
        <f>IF(C151="","",Z151-Y151)</f>
        <v/>
      </c>
      <c r="AF151">
        <f>IF(C151="","",N(AF150)+IF(MATCH(C151,$C$2:$C$7001,0)=ROW()-1,1,0))</f>
        <v/>
      </c>
    </row>
    <row r="152">
      <c r="X152" s="5">
        <f>IF(C152="","",W152*IF(AND(ISNUMBER(AB152),AB152&gt;0,AB152&lt;1),AB152*100,AB152)/100)</f>
        <v/>
      </c>
      <c r="Y152" s="5">
        <f>IF(C152="","",AA152*Z152/100)</f>
        <v/>
      </c>
      <c r="Z152" s="5">
        <f>IF(C152="","",W152-X152)</f>
        <v/>
      </c>
      <c r="AC152" s="5">
        <f>IF(C152="","",Z152-Y152)</f>
        <v/>
      </c>
      <c r="AF152">
        <f>IF(C152="","",N(AF151)+IF(MATCH(C152,$C$2:$C$7001,0)=ROW()-1,1,0))</f>
        <v/>
      </c>
    </row>
    <row r="153">
      <c r="X153" s="5">
        <f>IF(C153="","",W153*IF(AND(ISNUMBER(AB153),AB153&gt;0,AB153&lt;1),AB153*100,AB153)/100)</f>
        <v/>
      </c>
      <c r="Y153" s="5">
        <f>IF(C153="","",AA153*Z153/100)</f>
        <v/>
      </c>
      <c r="Z153" s="5">
        <f>IF(C153="","",W153-X153)</f>
        <v/>
      </c>
      <c r="AC153" s="5">
        <f>IF(C153="","",Z153-Y153)</f>
        <v/>
      </c>
      <c r="AF153">
        <f>IF(C153="","",N(AF152)+IF(MATCH(C153,$C$2:$C$7001,0)=ROW()-1,1,0))</f>
        <v/>
      </c>
    </row>
    <row r="154">
      <c r="X154" s="5">
        <f>IF(C154="","",W154*IF(AND(ISNUMBER(AB154),AB154&gt;0,AB154&lt;1),AB154*100,AB154)/100)</f>
        <v/>
      </c>
      <c r="Y154" s="5">
        <f>IF(C154="","",AA154*Z154/100)</f>
        <v/>
      </c>
      <c r="Z154" s="5">
        <f>IF(C154="","",W154-X154)</f>
        <v/>
      </c>
      <c r="AC154" s="5">
        <f>IF(C154="","",Z154-Y154)</f>
        <v/>
      </c>
      <c r="AF154">
        <f>IF(C154="","",N(AF153)+IF(MATCH(C154,$C$2:$C$7001,0)=ROW()-1,1,0))</f>
        <v/>
      </c>
    </row>
    <row r="155">
      <c r="X155" s="5">
        <f>IF(C155="","",W155*IF(AND(ISNUMBER(AB155),AB155&gt;0,AB155&lt;1),AB155*100,AB155)/100)</f>
        <v/>
      </c>
      <c r="Y155" s="5">
        <f>IF(C155="","",AA155*Z155/100)</f>
        <v/>
      </c>
      <c r="Z155" s="5">
        <f>IF(C155="","",W155-X155)</f>
        <v/>
      </c>
      <c r="AC155" s="5">
        <f>IF(C155="","",Z155-Y155)</f>
        <v/>
      </c>
      <c r="AF155">
        <f>IF(C155="","",N(AF154)+IF(MATCH(C155,$C$2:$C$7001,0)=ROW()-1,1,0))</f>
        <v/>
      </c>
    </row>
    <row r="156">
      <c r="X156" s="5">
        <f>IF(C156="","",W156*IF(AND(ISNUMBER(AB156),AB156&gt;0,AB156&lt;1),AB156*100,AB156)/100)</f>
        <v/>
      </c>
      <c r="Y156" s="5">
        <f>IF(C156="","",AA156*Z156/100)</f>
        <v/>
      </c>
      <c r="Z156" s="5">
        <f>IF(C156="","",W156-X156)</f>
        <v/>
      </c>
      <c r="AC156" s="5">
        <f>IF(C156="","",Z156-Y156)</f>
        <v/>
      </c>
      <c r="AF156">
        <f>IF(C156="","",N(AF155)+IF(MATCH(C156,$C$2:$C$7001,0)=ROW()-1,1,0))</f>
        <v/>
      </c>
    </row>
    <row r="157">
      <c r="X157" s="5">
        <f>IF(C157="","",W157*IF(AND(ISNUMBER(AB157),AB157&gt;0,AB157&lt;1),AB157*100,AB157)/100)</f>
        <v/>
      </c>
      <c r="Y157" s="5">
        <f>IF(C157="","",AA157*Z157/100)</f>
        <v/>
      </c>
      <c r="Z157" s="5">
        <f>IF(C157="","",W157-X157)</f>
        <v/>
      </c>
      <c r="AC157" s="5">
        <f>IF(C157="","",Z157-Y157)</f>
        <v/>
      </c>
      <c r="AF157">
        <f>IF(C157="","",N(AF156)+IF(MATCH(C157,$C$2:$C$7001,0)=ROW()-1,1,0))</f>
        <v/>
      </c>
    </row>
    <row r="158">
      <c r="X158" s="5">
        <f>IF(C158="","",W158*IF(AND(ISNUMBER(AB158),AB158&gt;0,AB158&lt;1),AB158*100,AB158)/100)</f>
        <v/>
      </c>
      <c r="Y158" s="5">
        <f>IF(C158="","",AA158*Z158/100)</f>
        <v/>
      </c>
      <c r="Z158" s="5">
        <f>IF(C158="","",W158-X158)</f>
        <v/>
      </c>
      <c r="AC158" s="5">
        <f>IF(C158="","",Z158-Y158)</f>
        <v/>
      </c>
      <c r="AF158">
        <f>IF(C158="","",N(AF157)+IF(MATCH(C158,$C$2:$C$7001,0)=ROW()-1,1,0))</f>
        <v/>
      </c>
    </row>
    <row r="159">
      <c r="X159" s="5">
        <f>IF(C159="","",W159*IF(AND(ISNUMBER(AB159),AB159&gt;0,AB159&lt;1),AB159*100,AB159)/100)</f>
        <v/>
      </c>
      <c r="Y159" s="5">
        <f>IF(C159="","",AA159*Z159/100)</f>
        <v/>
      </c>
      <c r="Z159" s="5">
        <f>IF(C159="","",W159-X159)</f>
        <v/>
      </c>
      <c r="AC159" s="5">
        <f>IF(C159="","",Z159-Y159)</f>
        <v/>
      </c>
      <c r="AF159">
        <f>IF(C159="","",N(AF158)+IF(MATCH(C159,$C$2:$C$7001,0)=ROW()-1,1,0))</f>
        <v/>
      </c>
    </row>
    <row r="160">
      <c r="X160" s="5">
        <f>IF(C160="","",W160*IF(AND(ISNUMBER(AB160),AB160&gt;0,AB160&lt;1),AB160*100,AB160)/100)</f>
        <v/>
      </c>
      <c r="Y160" s="5">
        <f>IF(C160="","",AA160*Z160/100)</f>
        <v/>
      </c>
      <c r="Z160" s="5">
        <f>IF(C160="","",W160-X160)</f>
        <v/>
      </c>
      <c r="AC160" s="5">
        <f>IF(C160="","",Z160-Y160)</f>
        <v/>
      </c>
      <c r="AF160">
        <f>IF(C160="","",N(AF159)+IF(MATCH(C160,$C$2:$C$7001,0)=ROW()-1,1,0))</f>
        <v/>
      </c>
    </row>
    <row r="161">
      <c r="X161" s="5">
        <f>IF(C161="","",W161*IF(AND(ISNUMBER(AB161),AB161&gt;0,AB161&lt;1),AB161*100,AB161)/100)</f>
        <v/>
      </c>
      <c r="Y161" s="5">
        <f>IF(C161="","",AA161*Z161/100)</f>
        <v/>
      </c>
      <c r="Z161" s="5">
        <f>IF(C161="","",W161-X161)</f>
        <v/>
      </c>
      <c r="AC161" s="5">
        <f>IF(C161="","",Z161-Y161)</f>
        <v/>
      </c>
      <c r="AF161">
        <f>IF(C161="","",N(AF160)+IF(MATCH(C161,$C$2:$C$7001,0)=ROW()-1,1,0))</f>
        <v/>
      </c>
    </row>
    <row r="162">
      <c r="X162" s="5">
        <f>IF(C162="","",W162*IF(AND(ISNUMBER(AB162),AB162&gt;0,AB162&lt;1),AB162*100,AB162)/100)</f>
        <v/>
      </c>
      <c r="Y162" s="5">
        <f>IF(C162="","",AA162*Z162/100)</f>
        <v/>
      </c>
      <c r="Z162" s="5">
        <f>IF(C162="","",W162-X162)</f>
        <v/>
      </c>
      <c r="AC162" s="5">
        <f>IF(C162="","",Z162-Y162)</f>
        <v/>
      </c>
      <c r="AF162">
        <f>IF(C162="","",N(AF161)+IF(MATCH(C162,$C$2:$C$7001,0)=ROW()-1,1,0))</f>
        <v/>
      </c>
    </row>
    <row r="163">
      <c r="X163" s="5">
        <f>IF(C163="","",W163*IF(AND(ISNUMBER(AB163),AB163&gt;0,AB163&lt;1),AB163*100,AB163)/100)</f>
        <v/>
      </c>
      <c r="Y163" s="5">
        <f>IF(C163="","",AA163*Z163/100)</f>
        <v/>
      </c>
      <c r="Z163" s="5">
        <f>IF(C163="","",W163-X163)</f>
        <v/>
      </c>
      <c r="AC163" s="5">
        <f>IF(C163="","",Z163-Y163)</f>
        <v/>
      </c>
      <c r="AF163">
        <f>IF(C163="","",N(AF162)+IF(MATCH(C163,$C$2:$C$7001,0)=ROW()-1,1,0))</f>
        <v/>
      </c>
    </row>
    <row r="164">
      <c r="X164" s="5">
        <f>IF(C164="","",W164*IF(AND(ISNUMBER(AB164),AB164&gt;0,AB164&lt;1),AB164*100,AB164)/100)</f>
        <v/>
      </c>
      <c r="Y164" s="5">
        <f>IF(C164="","",AA164*Z164/100)</f>
        <v/>
      </c>
      <c r="Z164" s="5">
        <f>IF(C164="","",W164-X164)</f>
        <v/>
      </c>
      <c r="AC164" s="5">
        <f>IF(C164="","",Z164-Y164)</f>
        <v/>
      </c>
      <c r="AF164">
        <f>IF(C164="","",N(AF163)+IF(MATCH(C164,$C$2:$C$7001,0)=ROW()-1,1,0))</f>
        <v/>
      </c>
    </row>
    <row r="165">
      <c r="X165" s="5">
        <f>IF(C165="","",W165*IF(AND(ISNUMBER(AB165),AB165&gt;0,AB165&lt;1),AB165*100,AB165)/100)</f>
        <v/>
      </c>
      <c r="Y165" s="5">
        <f>IF(C165="","",AA165*Z165/100)</f>
        <v/>
      </c>
      <c r="Z165" s="5">
        <f>IF(C165="","",W165-X165)</f>
        <v/>
      </c>
      <c r="AC165" s="5">
        <f>IF(C165="","",Z165-Y165)</f>
        <v/>
      </c>
      <c r="AF165">
        <f>IF(C165="","",N(AF164)+IF(MATCH(C165,$C$2:$C$7001,0)=ROW()-1,1,0))</f>
        <v/>
      </c>
    </row>
    <row r="166">
      <c r="X166" s="5">
        <f>IF(C166="","",W166*IF(AND(ISNUMBER(AB166),AB166&gt;0,AB166&lt;1),AB166*100,AB166)/100)</f>
        <v/>
      </c>
      <c r="Y166" s="5">
        <f>IF(C166="","",AA166*Z166/100)</f>
        <v/>
      </c>
      <c r="Z166" s="5">
        <f>IF(C166="","",W166-X166)</f>
        <v/>
      </c>
      <c r="AC166" s="5">
        <f>IF(C166="","",Z166-Y166)</f>
        <v/>
      </c>
      <c r="AF166">
        <f>IF(C166="","",N(AF165)+IF(MATCH(C166,$C$2:$C$7001,0)=ROW()-1,1,0))</f>
        <v/>
      </c>
    </row>
    <row r="167">
      <c r="X167" s="5">
        <f>IF(C167="","",W167*IF(AND(ISNUMBER(AB167),AB167&gt;0,AB167&lt;1),AB167*100,AB167)/100)</f>
        <v/>
      </c>
      <c r="Y167" s="5">
        <f>IF(C167="","",AA167*Z167/100)</f>
        <v/>
      </c>
      <c r="Z167" s="5">
        <f>IF(C167="","",W167-X167)</f>
        <v/>
      </c>
      <c r="AC167" s="5">
        <f>IF(C167="","",Z167-Y167)</f>
        <v/>
      </c>
      <c r="AF167">
        <f>IF(C167="","",N(AF166)+IF(MATCH(C167,$C$2:$C$7001,0)=ROW()-1,1,0))</f>
        <v/>
      </c>
    </row>
    <row r="168">
      <c r="X168" s="5">
        <f>IF(C168="","",W168*IF(AND(ISNUMBER(AB168),AB168&gt;0,AB168&lt;1),AB168*100,AB168)/100)</f>
        <v/>
      </c>
      <c r="Y168" s="5">
        <f>IF(C168="","",AA168*Z168/100)</f>
        <v/>
      </c>
      <c r="Z168" s="5">
        <f>IF(C168="","",W168-X168)</f>
        <v/>
      </c>
      <c r="AC168" s="5">
        <f>IF(C168="","",Z168-Y168)</f>
        <v/>
      </c>
      <c r="AF168">
        <f>IF(C168="","",N(AF167)+IF(MATCH(C168,$C$2:$C$7001,0)=ROW()-1,1,0))</f>
        <v/>
      </c>
    </row>
    <row r="169">
      <c r="X169" s="5">
        <f>IF(C169="","",W169*IF(AND(ISNUMBER(AB169),AB169&gt;0,AB169&lt;1),AB169*100,AB169)/100)</f>
        <v/>
      </c>
      <c r="Y169" s="5">
        <f>IF(C169="","",AA169*Z169/100)</f>
        <v/>
      </c>
      <c r="Z169" s="5">
        <f>IF(C169="","",W169-X169)</f>
        <v/>
      </c>
      <c r="AC169" s="5">
        <f>IF(C169="","",Z169-Y169)</f>
        <v/>
      </c>
      <c r="AF169">
        <f>IF(C169="","",N(AF168)+IF(MATCH(C169,$C$2:$C$7001,0)=ROW()-1,1,0))</f>
        <v/>
      </c>
    </row>
    <row r="170">
      <c r="X170" s="5">
        <f>IF(C170="","",W170*IF(AND(ISNUMBER(AB170),AB170&gt;0,AB170&lt;1),AB170*100,AB170)/100)</f>
        <v/>
      </c>
      <c r="Y170" s="5">
        <f>IF(C170="","",AA170*Z170/100)</f>
        <v/>
      </c>
      <c r="Z170" s="5">
        <f>IF(C170="","",W170-X170)</f>
        <v/>
      </c>
      <c r="AC170" s="5">
        <f>IF(C170="","",Z170-Y170)</f>
        <v/>
      </c>
      <c r="AF170">
        <f>IF(C170="","",N(AF169)+IF(MATCH(C170,$C$2:$C$7001,0)=ROW()-1,1,0))</f>
        <v/>
      </c>
    </row>
    <row r="171">
      <c r="X171" s="5">
        <f>IF(C171="","",W171*IF(AND(ISNUMBER(AB171),AB171&gt;0,AB171&lt;1),AB171*100,AB171)/100)</f>
        <v/>
      </c>
      <c r="Y171" s="5">
        <f>IF(C171="","",AA171*Z171/100)</f>
        <v/>
      </c>
      <c r="Z171" s="5">
        <f>IF(C171="","",W171-X171)</f>
        <v/>
      </c>
      <c r="AC171" s="5">
        <f>IF(C171="","",Z171-Y171)</f>
        <v/>
      </c>
      <c r="AF171">
        <f>IF(C171="","",N(AF170)+IF(MATCH(C171,$C$2:$C$7001,0)=ROW()-1,1,0))</f>
        <v/>
      </c>
    </row>
    <row r="172">
      <c r="X172" s="5">
        <f>IF(C172="","",W172*IF(AND(ISNUMBER(AB172),AB172&gt;0,AB172&lt;1),AB172*100,AB172)/100)</f>
        <v/>
      </c>
      <c r="Y172" s="5">
        <f>IF(C172="","",AA172*Z172/100)</f>
        <v/>
      </c>
      <c r="Z172" s="5">
        <f>IF(C172="","",W172-X172)</f>
        <v/>
      </c>
      <c r="AC172" s="5">
        <f>IF(C172="","",Z172-Y172)</f>
        <v/>
      </c>
      <c r="AF172">
        <f>IF(C172="","",N(AF171)+IF(MATCH(C172,$C$2:$C$7001,0)=ROW()-1,1,0))</f>
        <v/>
      </c>
    </row>
    <row r="173">
      <c r="X173" s="5">
        <f>IF(C173="","",W173*IF(AND(ISNUMBER(AB173),AB173&gt;0,AB173&lt;1),AB173*100,AB173)/100)</f>
        <v/>
      </c>
      <c r="Y173" s="5">
        <f>IF(C173="","",AA173*Z173/100)</f>
        <v/>
      </c>
      <c r="Z173" s="5">
        <f>IF(C173="","",W173-X173)</f>
        <v/>
      </c>
      <c r="AC173" s="5">
        <f>IF(C173="","",Z173-Y173)</f>
        <v/>
      </c>
      <c r="AF173">
        <f>IF(C173="","",N(AF172)+IF(MATCH(C173,$C$2:$C$7001,0)=ROW()-1,1,0))</f>
        <v/>
      </c>
    </row>
    <row r="174">
      <c r="X174" s="5">
        <f>IF(C174="","",W174*IF(AND(ISNUMBER(AB174),AB174&gt;0,AB174&lt;1),AB174*100,AB174)/100)</f>
        <v/>
      </c>
      <c r="Y174" s="5">
        <f>IF(C174="","",AA174*Z174/100)</f>
        <v/>
      </c>
      <c r="Z174" s="5">
        <f>IF(C174="","",W174-X174)</f>
        <v/>
      </c>
      <c r="AC174" s="5">
        <f>IF(C174="","",Z174-Y174)</f>
        <v/>
      </c>
      <c r="AF174">
        <f>IF(C174="","",N(AF173)+IF(MATCH(C174,$C$2:$C$7001,0)=ROW()-1,1,0))</f>
        <v/>
      </c>
    </row>
    <row r="175">
      <c r="X175" s="5">
        <f>IF(C175="","",W175*IF(AND(ISNUMBER(AB175),AB175&gt;0,AB175&lt;1),AB175*100,AB175)/100)</f>
        <v/>
      </c>
      <c r="Y175" s="5">
        <f>IF(C175="","",AA175*Z175/100)</f>
        <v/>
      </c>
      <c r="Z175" s="5">
        <f>IF(C175="","",W175-X175)</f>
        <v/>
      </c>
      <c r="AC175" s="5">
        <f>IF(C175="","",Z175-Y175)</f>
        <v/>
      </c>
      <c r="AF175">
        <f>IF(C175="","",N(AF174)+IF(MATCH(C175,$C$2:$C$7001,0)=ROW()-1,1,0))</f>
        <v/>
      </c>
    </row>
    <row r="176">
      <c r="X176" s="5">
        <f>IF(C176="","",W176*IF(AND(ISNUMBER(AB176),AB176&gt;0,AB176&lt;1),AB176*100,AB176)/100)</f>
        <v/>
      </c>
      <c r="Y176" s="5">
        <f>IF(C176="","",AA176*Z176/100)</f>
        <v/>
      </c>
      <c r="Z176" s="5">
        <f>IF(C176="","",W176-X176)</f>
        <v/>
      </c>
      <c r="AC176" s="5">
        <f>IF(C176="","",Z176-Y176)</f>
        <v/>
      </c>
      <c r="AF176">
        <f>IF(C176="","",N(AF175)+IF(MATCH(C176,$C$2:$C$7001,0)=ROW()-1,1,0))</f>
        <v/>
      </c>
    </row>
    <row r="177">
      <c r="X177" s="5">
        <f>IF(C177="","",W177*IF(AND(ISNUMBER(AB177),AB177&gt;0,AB177&lt;1),AB177*100,AB177)/100)</f>
        <v/>
      </c>
      <c r="Y177" s="5">
        <f>IF(C177="","",AA177*Z177/100)</f>
        <v/>
      </c>
      <c r="Z177" s="5">
        <f>IF(C177="","",W177-X177)</f>
        <v/>
      </c>
      <c r="AC177" s="5">
        <f>IF(C177="","",Z177-Y177)</f>
        <v/>
      </c>
      <c r="AF177">
        <f>IF(C177="","",N(AF176)+IF(MATCH(C177,$C$2:$C$7001,0)=ROW()-1,1,0))</f>
        <v/>
      </c>
    </row>
    <row r="178">
      <c r="X178" s="5">
        <f>IF(C178="","",W178*IF(AND(ISNUMBER(AB178),AB178&gt;0,AB178&lt;1),AB178*100,AB178)/100)</f>
        <v/>
      </c>
      <c r="Y178" s="5">
        <f>IF(C178="","",AA178*Z178/100)</f>
        <v/>
      </c>
      <c r="Z178" s="5">
        <f>IF(C178="","",W178-X178)</f>
        <v/>
      </c>
      <c r="AC178" s="5">
        <f>IF(C178="","",Z178-Y178)</f>
        <v/>
      </c>
      <c r="AF178">
        <f>IF(C178="","",N(AF177)+IF(MATCH(C178,$C$2:$C$7001,0)=ROW()-1,1,0))</f>
        <v/>
      </c>
    </row>
    <row r="179">
      <c r="X179" s="5">
        <f>IF(C179="","",W179*IF(AND(ISNUMBER(AB179),AB179&gt;0,AB179&lt;1),AB179*100,AB179)/100)</f>
        <v/>
      </c>
      <c r="Y179" s="5">
        <f>IF(C179="","",AA179*Z179/100)</f>
        <v/>
      </c>
      <c r="Z179" s="5">
        <f>IF(C179="","",W179-X179)</f>
        <v/>
      </c>
      <c r="AC179" s="5">
        <f>IF(C179="","",Z179-Y179)</f>
        <v/>
      </c>
      <c r="AF179">
        <f>IF(C179="","",N(AF178)+IF(MATCH(C179,$C$2:$C$7001,0)=ROW()-1,1,0))</f>
        <v/>
      </c>
    </row>
    <row r="180">
      <c r="X180" s="5">
        <f>IF(C180="","",W180*IF(AND(ISNUMBER(AB180),AB180&gt;0,AB180&lt;1),AB180*100,AB180)/100)</f>
        <v/>
      </c>
      <c r="Y180" s="5">
        <f>IF(C180="","",AA180*Z180/100)</f>
        <v/>
      </c>
      <c r="Z180" s="5">
        <f>IF(C180="","",W180-X180)</f>
        <v/>
      </c>
      <c r="AC180" s="5">
        <f>IF(C180="","",Z180-Y180)</f>
        <v/>
      </c>
      <c r="AF180">
        <f>IF(C180="","",N(AF179)+IF(MATCH(C180,$C$2:$C$7001,0)=ROW()-1,1,0))</f>
        <v/>
      </c>
    </row>
    <row r="181">
      <c r="X181" s="5">
        <f>IF(C181="","",W181*IF(AND(ISNUMBER(AB181),AB181&gt;0,AB181&lt;1),AB181*100,AB181)/100)</f>
        <v/>
      </c>
      <c r="Y181" s="5">
        <f>IF(C181="","",AA181*Z181/100)</f>
        <v/>
      </c>
      <c r="Z181" s="5">
        <f>IF(C181="","",W181-X181)</f>
        <v/>
      </c>
      <c r="AC181" s="5">
        <f>IF(C181="","",Z181-Y181)</f>
        <v/>
      </c>
      <c r="AF181">
        <f>IF(C181="","",N(AF180)+IF(MATCH(C181,$C$2:$C$7001,0)=ROW()-1,1,0))</f>
        <v/>
      </c>
    </row>
    <row r="182">
      <c r="X182" s="5">
        <f>IF(C182="","",W182*IF(AND(ISNUMBER(AB182),AB182&gt;0,AB182&lt;1),AB182*100,AB182)/100)</f>
        <v/>
      </c>
      <c r="Y182" s="5">
        <f>IF(C182="","",AA182*Z182/100)</f>
        <v/>
      </c>
      <c r="Z182" s="5">
        <f>IF(C182="","",W182-X182)</f>
        <v/>
      </c>
      <c r="AC182" s="5">
        <f>IF(C182="","",Z182-Y182)</f>
        <v/>
      </c>
      <c r="AF182">
        <f>IF(C182="","",N(AF181)+IF(MATCH(C182,$C$2:$C$7001,0)=ROW()-1,1,0))</f>
        <v/>
      </c>
    </row>
    <row r="183">
      <c r="X183" s="5">
        <f>IF(C183="","",W183*IF(AND(ISNUMBER(AB183),AB183&gt;0,AB183&lt;1),AB183*100,AB183)/100)</f>
        <v/>
      </c>
      <c r="Y183" s="5">
        <f>IF(C183="","",AA183*Z183/100)</f>
        <v/>
      </c>
      <c r="Z183" s="5">
        <f>IF(C183="","",W183-X183)</f>
        <v/>
      </c>
      <c r="AC183" s="5">
        <f>IF(C183="","",Z183-Y183)</f>
        <v/>
      </c>
      <c r="AF183">
        <f>IF(C183="","",N(AF182)+IF(MATCH(C183,$C$2:$C$7001,0)=ROW()-1,1,0))</f>
        <v/>
      </c>
    </row>
    <row r="184">
      <c r="X184" s="5">
        <f>IF(C184="","",W184*IF(AND(ISNUMBER(AB184),AB184&gt;0,AB184&lt;1),AB184*100,AB184)/100)</f>
        <v/>
      </c>
      <c r="Y184" s="5">
        <f>IF(C184="","",AA184*Z184/100)</f>
        <v/>
      </c>
      <c r="Z184" s="5">
        <f>IF(C184="","",W184-X184)</f>
        <v/>
      </c>
      <c r="AC184" s="5">
        <f>IF(C184="","",Z184-Y184)</f>
        <v/>
      </c>
      <c r="AF184">
        <f>IF(C184="","",N(AF183)+IF(MATCH(C184,$C$2:$C$7001,0)=ROW()-1,1,0))</f>
        <v/>
      </c>
    </row>
    <row r="185">
      <c r="X185" s="5">
        <f>IF(C185="","",W185*IF(AND(ISNUMBER(AB185),AB185&gt;0,AB185&lt;1),AB185*100,AB185)/100)</f>
        <v/>
      </c>
      <c r="Y185" s="5">
        <f>IF(C185="","",AA185*Z185/100)</f>
        <v/>
      </c>
      <c r="Z185" s="5">
        <f>IF(C185="","",W185-X185)</f>
        <v/>
      </c>
      <c r="AC185" s="5">
        <f>IF(C185="","",Z185-Y185)</f>
        <v/>
      </c>
      <c r="AF185">
        <f>IF(C185="","",N(AF184)+IF(MATCH(C185,$C$2:$C$7001,0)=ROW()-1,1,0))</f>
        <v/>
      </c>
    </row>
    <row r="186">
      <c r="X186" s="5">
        <f>IF(C186="","",W186*IF(AND(ISNUMBER(AB186),AB186&gt;0,AB186&lt;1),AB186*100,AB186)/100)</f>
        <v/>
      </c>
      <c r="Y186" s="5">
        <f>IF(C186="","",AA186*Z186/100)</f>
        <v/>
      </c>
      <c r="Z186" s="5">
        <f>IF(C186="","",W186-X186)</f>
        <v/>
      </c>
      <c r="AC186" s="5">
        <f>IF(C186="","",Z186-Y186)</f>
        <v/>
      </c>
      <c r="AF186">
        <f>IF(C186="","",N(AF185)+IF(MATCH(C186,$C$2:$C$7001,0)=ROW()-1,1,0))</f>
        <v/>
      </c>
    </row>
    <row r="187">
      <c r="X187" s="5">
        <f>IF(C187="","",W187*IF(AND(ISNUMBER(AB187),AB187&gt;0,AB187&lt;1),AB187*100,AB187)/100)</f>
        <v/>
      </c>
      <c r="Y187" s="5">
        <f>IF(C187="","",AA187*Z187/100)</f>
        <v/>
      </c>
      <c r="Z187" s="5">
        <f>IF(C187="","",W187-X187)</f>
        <v/>
      </c>
      <c r="AC187" s="5">
        <f>IF(C187="","",Z187-Y187)</f>
        <v/>
      </c>
      <c r="AF187">
        <f>IF(C187="","",N(AF186)+IF(MATCH(C187,$C$2:$C$7001,0)=ROW()-1,1,0))</f>
        <v/>
      </c>
    </row>
    <row r="188">
      <c r="X188" s="5">
        <f>IF(C188="","",W188*IF(AND(ISNUMBER(AB188),AB188&gt;0,AB188&lt;1),AB188*100,AB188)/100)</f>
        <v/>
      </c>
      <c r="Y188" s="5">
        <f>IF(C188="","",AA188*Z188/100)</f>
        <v/>
      </c>
      <c r="Z188" s="5">
        <f>IF(C188="","",W188-X188)</f>
        <v/>
      </c>
      <c r="AC188" s="5">
        <f>IF(C188="","",Z188-Y188)</f>
        <v/>
      </c>
      <c r="AF188">
        <f>IF(C188="","",N(AF187)+IF(MATCH(C188,$C$2:$C$7001,0)=ROW()-1,1,0))</f>
        <v/>
      </c>
    </row>
    <row r="189">
      <c r="X189" s="5">
        <f>IF(C189="","",W189*IF(AND(ISNUMBER(AB189),AB189&gt;0,AB189&lt;1),AB189*100,AB189)/100)</f>
        <v/>
      </c>
      <c r="Y189" s="5">
        <f>IF(C189="","",AA189*Z189/100)</f>
        <v/>
      </c>
      <c r="Z189" s="5">
        <f>IF(C189="","",W189-X189)</f>
        <v/>
      </c>
      <c r="AC189" s="5">
        <f>IF(C189="","",Z189-Y189)</f>
        <v/>
      </c>
      <c r="AF189">
        <f>IF(C189="","",N(AF188)+IF(MATCH(C189,$C$2:$C$7001,0)=ROW()-1,1,0))</f>
        <v/>
      </c>
    </row>
    <row r="190">
      <c r="X190" s="5">
        <f>IF(C190="","",W190*IF(AND(ISNUMBER(AB190),AB190&gt;0,AB190&lt;1),AB190*100,AB190)/100)</f>
        <v/>
      </c>
      <c r="Y190" s="5">
        <f>IF(C190="","",AA190*Z190/100)</f>
        <v/>
      </c>
      <c r="Z190" s="5">
        <f>IF(C190="","",W190-X190)</f>
        <v/>
      </c>
      <c r="AC190" s="5">
        <f>IF(C190="","",Z190-Y190)</f>
        <v/>
      </c>
      <c r="AF190">
        <f>IF(C190="","",N(AF189)+IF(MATCH(C190,$C$2:$C$7001,0)=ROW()-1,1,0))</f>
        <v/>
      </c>
    </row>
    <row r="191">
      <c r="X191" s="5">
        <f>IF(C191="","",W191*IF(AND(ISNUMBER(AB191),AB191&gt;0,AB191&lt;1),AB191*100,AB191)/100)</f>
        <v/>
      </c>
      <c r="Y191" s="5">
        <f>IF(C191="","",AA191*Z191/100)</f>
        <v/>
      </c>
      <c r="Z191" s="5">
        <f>IF(C191="","",W191-X191)</f>
        <v/>
      </c>
      <c r="AC191" s="5">
        <f>IF(C191="","",Z191-Y191)</f>
        <v/>
      </c>
      <c r="AF191">
        <f>IF(C191="","",N(AF190)+IF(MATCH(C191,$C$2:$C$7001,0)=ROW()-1,1,0))</f>
        <v/>
      </c>
    </row>
    <row r="192">
      <c r="X192" s="5">
        <f>IF(C192="","",W192*IF(AND(ISNUMBER(AB192),AB192&gt;0,AB192&lt;1),AB192*100,AB192)/100)</f>
        <v/>
      </c>
      <c r="Y192" s="5">
        <f>IF(C192="","",AA192*Z192/100)</f>
        <v/>
      </c>
      <c r="Z192" s="5">
        <f>IF(C192="","",W192-X192)</f>
        <v/>
      </c>
      <c r="AC192" s="5">
        <f>IF(C192="","",Z192-Y192)</f>
        <v/>
      </c>
      <c r="AF192">
        <f>IF(C192="","",N(AF191)+IF(MATCH(C192,$C$2:$C$7001,0)=ROW()-1,1,0))</f>
        <v/>
      </c>
    </row>
    <row r="193">
      <c r="X193" s="5">
        <f>IF(C193="","",W193*IF(AND(ISNUMBER(AB193),AB193&gt;0,AB193&lt;1),AB193*100,AB193)/100)</f>
        <v/>
      </c>
      <c r="Y193" s="5">
        <f>IF(C193="","",AA193*Z193/100)</f>
        <v/>
      </c>
      <c r="Z193" s="5">
        <f>IF(C193="","",W193-X193)</f>
        <v/>
      </c>
      <c r="AC193" s="5">
        <f>IF(C193="","",Z193-Y193)</f>
        <v/>
      </c>
      <c r="AF193">
        <f>IF(C193="","",N(AF192)+IF(MATCH(C193,$C$2:$C$7001,0)=ROW()-1,1,0))</f>
        <v/>
      </c>
    </row>
    <row r="194">
      <c r="X194" s="5">
        <f>IF(C194="","",W194*IF(AND(ISNUMBER(AB194),AB194&gt;0,AB194&lt;1),AB194*100,AB194)/100)</f>
        <v/>
      </c>
      <c r="Y194" s="5">
        <f>IF(C194="","",AA194*Z194/100)</f>
        <v/>
      </c>
      <c r="Z194" s="5">
        <f>IF(C194="","",W194-X194)</f>
        <v/>
      </c>
      <c r="AC194" s="5">
        <f>IF(C194="","",Z194-Y194)</f>
        <v/>
      </c>
      <c r="AF194">
        <f>IF(C194="","",N(AF193)+IF(MATCH(C194,$C$2:$C$7001,0)=ROW()-1,1,0))</f>
        <v/>
      </c>
    </row>
    <row r="195">
      <c r="X195" s="5">
        <f>IF(C195="","",W195*IF(AND(ISNUMBER(AB195),AB195&gt;0,AB195&lt;1),AB195*100,AB195)/100)</f>
        <v/>
      </c>
      <c r="Y195" s="5">
        <f>IF(C195="","",AA195*Z195/100)</f>
        <v/>
      </c>
      <c r="Z195" s="5">
        <f>IF(C195="","",W195-X195)</f>
        <v/>
      </c>
      <c r="AC195" s="5">
        <f>IF(C195="","",Z195-Y195)</f>
        <v/>
      </c>
      <c r="AF195">
        <f>IF(C195="","",N(AF194)+IF(MATCH(C195,$C$2:$C$7001,0)=ROW()-1,1,0))</f>
        <v/>
      </c>
    </row>
    <row r="196">
      <c r="X196" s="5">
        <f>IF(C196="","",W196*IF(AND(ISNUMBER(AB196),AB196&gt;0,AB196&lt;1),AB196*100,AB196)/100)</f>
        <v/>
      </c>
      <c r="Y196" s="5">
        <f>IF(C196="","",AA196*Z196/100)</f>
        <v/>
      </c>
      <c r="Z196" s="5">
        <f>IF(C196="","",W196-X196)</f>
        <v/>
      </c>
      <c r="AC196" s="5">
        <f>IF(C196="","",Z196-Y196)</f>
        <v/>
      </c>
      <c r="AF196">
        <f>IF(C196="","",N(AF195)+IF(MATCH(C196,$C$2:$C$7001,0)=ROW()-1,1,0))</f>
        <v/>
      </c>
    </row>
    <row r="197">
      <c r="X197" s="5">
        <f>IF(C197="","",W197*IF(AND(ISNUMBER(AB197),AB197&gt;0,AB197&lt;1),AB197*100,AB197)/100)</f>
        <v/>
      </c>
      <c r="Y197" s="5">
        <f>IF(C197="","",AA197*Z197/100)</f>
        <v/>
      </c>
      <c r="Z197" s="5">
        <f>IF(C197="","",W197-X197)</f>
        <v/>
      </c>
      <c r="AC197" s="5">
        <f>IF(C197="","",Z197-Y197)</f>
        <v/>
      </c>
      <c r="AF197">
        <f>IF(C197="","",N(AF196)+IF(MATCH(C197,$C$2:$C$7001,0)=ROW()-1,1,0))</f>
        <v/>
      </c>
    </row>
    <row r="198">
      <c r="X198" s="5">
        <f>IF(C198="","",W198*IF(AND(ISNUMBER(AB198),AB198&gt;0,AB198&lt;1),AB198*100,AB198)/100)</f>
        <v/>
      </c>
      <c r="Y198" s="5">
        <f>IF(C198="","",AA198*Z198/100)</f>
        <v/>
      </c>
      <c r="Z198" s="5">
        <f>IF(C198="","",W198-X198)</f>
        <v/>
      </c>
      <c r="AC198" s="5">
        <f>IF(C198="","",Z198-Y198)</f>
        <v/>
      </c>
      <c r="AF198">
        <f>IF(C198="","",N(AF197)+IF(MATCH(C198,$C$2:$C$7001,0)=ROW()-1,1,0))</f>
        <v/>
      </c>
    </row>
    <row r="199">
      <c r="X199" s="5">
        <f>IF(C199="","",W199*IF(AND(ISNUMBER(AB199),AB199&gt;0,AB199&lt;1),AB199*100,AB199)/100)</f>
        <v/>
      </c>
      <c r="Y199" s="5">
        <f>IF(C199="","",AA199*Z199/100)</f>
        <v/>
      </c>
      <c r="Z199" s="5">
        <f>IF(C199="","",W199-X199)</f>
        <v/>
      </c>
      <c r="AC199" s="5">
        <f>IF(C199="","",Z199-Y199)</f>
        <v/>
      </c>
      <c r="AF199">
        <f>IF(C199="","",N(AF198)+IF(MATCH(C199,$C$2:$C$7001,0)=ROW()-1,1,0))</f>
        <v/>
      </c>
    </row>
    <row r="200">
      <c r="X200" s="5">
        <f>IF(C200="","",W200*IF(AND(ISNUMBER(AB200),AB200&gt;0,AB200&lt;1),AB200*100,AB200)/100)</f>
        <v/>
      </c>
      <c r="Y200" s="5">
        <f>IF(C200="","",AA200*Z200/100)</f>
        <v/>
      </c>
      <c r="Z200" s="5">
        <f>IF(C200="","",W200-X200)</f>
        <v/>
      </c>
      <c r="AC200" s="5">
        <f>IF(C200="","",Z200-Y200)</f>
        <v/>
      </c>
      <c r="AF200">
        <f>IF(C200="","",N(AF199)+IF(MATCH(C200,$C$2:$C$7001,0)=ROW()-1,1,0))</f>
        <v/>
      </c>
    </row>
    <row r="201">
      <c r="X201" s="5">
        <f>IF(C201="","",W201*IF(AND(ISNUMBER(AB201),AB201&gt;0,AB201&lt;1),AB201*100,AB201)/100)</f>
        <v/>
      </c>
      <c r="Y201" s="5">
        <f>IF(C201="","",AA201*Z201/100)</f>
        <v/>
      </c>
      <c r="Z201" s="5">
        <f>IF(C201="","",W201-X201)</f>
        <v/>
      </c>
      <c r="AC201" s="5">
        <f>IF(C201="","",Z201-Y201)</f>
        <v/>
      </c>
      <c r="AF201">
        <f>IF(C201="","",N(AF200)+IF(MATCH(C201,$C$2:$C$7001,0)=ROW()-1,1,0))</f>
        <v/>
      </c>
    </row>
    <row r="202">
      <c r="X202" s="5">
        <f>IF(C202="","",W202*IF(AND(ISNUMBER(AB202),AB202&gt;0,AB202&lt;1),AB202*100,AB202)/100)</f>
        <v/>
      </c>
      <c r="Y202" s="5">
        <f>IF(C202="","",AA202*Z202/100)</f>
        <v/>
      </c>
      <c r="Z202" s="5">
        <f>IF(C202="","",W202-X202)</f>
        <v/>
      </c>
      <c r="AC202" s="5">
        <f>IF(C202="","",Z202-Y202)</f>
        <v/>
      </c>
      <c r="AF202">
        <f>IF(C202="","",N(AF201)+IF(MATCH(C202,$C$2:$C$7001,0)=ROW()-1,1,0))</f>
        <v/>
      </c>
    </row>
    <row r="203">
      <c r="X203" s="5">
        <f>IF(C203="","",W203*IF(AND(ISNUMBER(AB203),AB203&gt;0,AB203&lt;1),AB203*100,AB203)/100)</f>
        <v/>
      </c>
      <c r="Y203" s="5">
        <f>IF(C203="","",AA203*Z203/100)</f>
        <v/>
      </c>
      <c r="Z203" s="5">
        <f>IF(C203="","",W203-X203)</f>
        <v/>
      </c>
      <c r="AC203" s="5">
        <f>IF(C203="","",Z203-Y203)</f>
        <v/>
      </c>
      <c r="AF203">
        <f>IF(C203="","",N(AF202)+IF(MATCH(C203,$C$2:$C$7001,0)=ROW()-1,1,0))</f>
        <v/>
      </c>
    </row>
    <row r="204">
      <c r="X204" s="5">
        <f>IF(C204="","",W204*IF(AND(ISNUMBER(AB204),AB204&gt;0,AB204&lt;1),AB204*100,AB204)/100)</f>
        <v/>
      </c>
      <c r="Y204" s="5">
        <f>IF(C204="","",AA204*Z204/100)</f>
        <v/>
      </c>
      <c r="Z204" s="5">
        <f>IF(C204="","",W204-X204)</f>
        <v/>
      </c>
      <c r="AC204" s="5">
        <f>IF(C204="","",Z204-Y204)</f>
        <v/>
      </c>
      <c r="AF204">
        <f>IF(C204="","",N(AF203)+IF(MATCH(C204,$C$2:$C$7001,0)=ROW()-1,1,0))</f>
        <v/>
      </c>
    </row>
    <row r="205">
      <c r="X205" s="5">
        <f>IF(C205="","",W205*IF(AND(ISNUMBER(AB205),AB205&gt;0,AB205&lt;1),AB205*100,AB205)/100)</f>
        <v/>
      </c>
      <c r="Y205" s="5">
        <f>IF(C205="","",AA205*Z205/100)</f>
        <v/>
      </c>
      <c r="Z205" s="5">
        <f>IF(C205="","",W205-X205)</f>
        <v/>
      </c>
      <c r="AC205" s="5">
        <f>IF(C205="","",Z205-Y205)</f>
        <v/>
      </c>
      <c r="AF205">
        <f>IF(C205="","",N(AF204)+IF(MATCH(C205,$C$2:$C$7001,0)=ROW()-1,1,0))</f>
        <v/>
      </c>
    </row>
    <row r="206">
      <c r="X206" s="5">
        <f>IF(C206="","",W206*IF(AND(ISNUMBER(AB206),AB206&gt;0,AB206&lt;1),AB206*100,AB206)/100)</f>
        <v/>
      </c>
      <c r="Y206" s="5">
        <f>IF(C206="","",AA206*Z206/100)</f>
        <v/>
      </c>
      <c r="Z206" s="5">
        <f>IF(C206="","",W206-X206)</f>
        <v/>
      </c>
      <c r="AC206" s="5">
        <f>IF(C206="","",Z206-Y206)</f>
        <v/>
      </c>
      <c r="AF206">
        <f>IF(C206="","",N(AF205)+IF(MATCH(C206,$C$2:$C$7001,0)=ROW()-1,1,0))</f>
        <v/>
      </c>
    </row>
    <row r="207">
      <c r="X207" s="5">
        <f>IF(C207="","",W207*IF(AND(ISNUMBER(AB207),AB207&gt;0,AB207&lt;1),AB207*100,AB207)/100)</f>
        <v/>
      </c>
      <c r="Y207" s="5">
        <f>IF(C207="","",AA207*Z207/100)</f>
        <v/>
      </c>
      <c r="Z207" s="5">
        <f>IF(C207="","",W207-X207)</f>
        <v/>
      </c>
      <c r="AC207" s="5">
        <f>IF(C207="","",Z207-Y207)</f>
        <v/>
      </c>
      <c r="AF207">
        <f>IF(C207="","",N(AF206)+IF(MATCH(C207,$C$2:$C$7001,0)=ROW()-1,1,0))</f>
        <v/>
      </c>
    </row>
    <row r="208">
      <c r="X208" s="5">
        <f>IF(C208="","",W208*IF(AND(ISNUMBER(AB208),AB208&gt;0,AB208&lt;1),AB208*100,AB208)/100)</f>
        <v/>
      </c>
      <c r="Y208" s="5">
        <f>IF(C208="","",AA208*Z208/100)</f>
        <v/>
      </c>
      <c r="Z208" s="5">
        <f>IF(C208="","",W208-X208)</f>
        <v/>
      </c>
      <c r="AC208" s="5">
        <f>IF(C208="","",Z208-Y208)</f>
        <v/>
      </c>
      <c r="AF208">
        <f>IF(C208="","",N(AF207)+IF(MATCH(C208,$C$2:$C$7001,0)=ROW()-1,1,0))</f>
        <v/>
      </c>
    </row>
    <row r="209">
      <c r="X209" s="5">
        <f>IF(C209="","",W209*IF(AND(ISNUMBER(AB209),AB209&gt;0,AB209&lt;1),AB209*100,AB209)/100)</f>
        <v/>
      </c>
      <c r="Y209" s="5">
        <f>IF(C209="","",AA209*Z209/100)</f>
        <v/>
      </c>
      <c r="Z209" s="5">
        <f>IF(C209="","",W209-X209)</f>
        <v/>
      </c>
      <c r="AC209" s="5">
        <f>IF(C209="","",Z209-Y209)</f>
        <v/>
      </c>
      <c r="AF209">
        <f>IF(C209="","",N(AF208)+IF(MATCH(C209,$C$2:$C$7001,0)=ROW()-1,1,0))</f>
        <v/>
      </c>
    </row>
    <row r="210">
      <c r="X210" s="5">
        <f>IF(C210="","",W210*IF(AND(ISNUMBER(AB210),AB210&gt;0,AB210&lt;1),AB210*100,AB210)/100)</f>
        <v/>
      </c>
      <c r="Y210" s="5">
        <f>IF(C210="","",AA210*Z210/100)</f>
        <v/>
      </c>
      <c r="Z210" s="5">
        <f>IF(C210="","",W210-X210)</f>
        <v/>
      </c>
      <c r="AC210" s="5">
        <f>IF(C210="","",Z210-Y210)</f>
        <v/>
      </c>
      <c r="AF210">
        <f>IF(C210="","",N(AF209)+IF(MATCH(C210,$C$2:$C$7001,0)=ROW()-1,1,0))</f>
        <v/>
      </c>
    </row>
    <row r="211">
      <c r="X211" s="5">
        <f>IF(C211="","",W211*IF(AND(ISNUMBER(AB211),AB211&gt;0,AB211&lt;1),AB211*100,AB211)/100)</f>
        <v/>
      </c>
      <c r="Y211" s="5">
        <f>IF(C211="","",AA211*Z211/100)</f>
        <v/>
      </c>
      <c r="Z211" s="5">
        <f>IF(C211="","",W211-X211)</f>
        <v/>
      </c>
      <c r="AC211" s="5">
        <f>IF(C211="","",Z211-Y211)</f>
        <v/>
      </c>
      <c r="AF211">
        <f>IF(C211="","",N(AF210)+IF(MATCH(C211,$C$2:$C$7001,0)=ROW()-1,1,0))</f>
        <v/>
      </c>
    </row>
    <row r="212">
      <c r="X212" s="5">
        <f>IF(C212="","",W212*IF(AND(ISNUMBER(AB212),AB212&gt;0,AB212&lt;1),AB212*100,AB212)/100)</f>
        <v/>
      </c>
      <c r="Y212" s="5">
        <f>IF(C212="","",AA212*Z212/100)</f>
        <v/>
      </c>
      <c r="Z212" s="5">
        <f>IF(C212="","",W212-X212)</f>
        <v/>
      </c>
      <c r="AC212" s="5">
        <f>IF(C212="","",Z212-Y212)</f>
        <v/>
      </c>
      <c r="AF212">
        <f>IF(C212="","",N(AF211)+IF(MATCH(C212,$C$2:$C$7001,0)=ROW()-1,1,0))</f>
        <v/>
      </c>
    </row>
    <row r="213">
      <c r="X213" s="5">
        <f>IF(C213="","",W213*IF(AND(ISNUMBER(AB213),AB213&gt;0,AB213&lt;1),AB213*100,AB213)/100)</f>
        <v/>
      </c>
      <c r="Y213" s="5">
        <f>IF(C213="","",AA213*Z213/100)</f>
        <v/>
      </c>
      <c r="Z213" s="5">
        <f>IF(C213="","",W213-X213)</f>
        <v/>
      </c>
      <c r="AC213" s="5">
        <f>IF(C213="","",Z213-Y213)</f>
        <v/>
      </c>
      <c r="AF213">
        <f>IF(C213="","",N(AF212)+IF(MATCH(C213,$C$2:$C$7001,0)=ROW()-1,1,0))</f>
        <v/>
      </c>
    </row>
    <row r="214">
      <c r="X214" s="5">
        <f>IF(C214="","",W214*IF(AND(ISNUMBER(AB214),AB214&gt;0,AB214&lt;1),AB214*100,AB214)/100)</f>
        <v/>
      </c>
      <c r="Y214" s="5">
        <f>IF(C214="","",AA214*Z214/100)</f>
        <v/>
      </c>
      <c r="Z214" s="5">
        <f>IF(C214="","",W214-X214)</f>
        <v/>
      </c>
      <c r="AC214" s="5">
        <f>IF(C214="","",Z214-Y214)</f>
        <v/>
      </c>
      <c r="AF214">
        <f>IF(C214="","",N(AF213)+IF(MATCH(C214,$C$2:$C$7001,0)=ROW()-1,1,0))</f>
        <v/>
      </c>
    </row>
    <row r="215">
      <c r="X215" s="5">
        <f>IF(C215="","",W215*IF(AND(ISNUMBER(AB215),AB215&gt;0,AB215&lt;1),AB215*100,AB215)/100)</f>
        <v/>
      </c>
      <c r="Y215" s="5">
        <f>IF(C215="","",AA215*Z215/100)</f>
        <v/>
      </c>
      <c r="Z215" s="5">
        <f>IF(C215="","",W215-X215)</f>
        <v/>
      </c>
      <c r="AC215" s="5">
        <f>IF(C215="","",Z215-Y215)</f>
        <v/>
      </c>
      <c r="AF215">
        <f>IF(C215="","",N(AF214)+IF(MATCH(C215,$C$2:$C$7001,0)=ROW()-1,1,0))</f>
        <v/>
      </c>
    </row>
    <row r="216">
      <c r="X216" s="5">
        <f>IF(C216="","",W216*IF(AND(ISNUMBER(AB216),AB216&gt;0,AB216&lt;1),AB216*100,AB216)/100)</f>
        <v/>
      </c>
      <c r="Y216" s="5">
        <f>IF(C216="","",AA216*Z216/100)</f>
        <v/>
      </c>
      <c r="Z216" s="5">
        <f>IF(C216="","",W216-X216)</f>
        <v/>
      </c>
      <c r="AC216" s="5">
        <f>IF(C216="","",Z216-Y216)</f>
        <v/>
      </c>
      <c r="AF216">
        <f>IF(C216="","",N(AF215)+IF(MATCH(C216,$C$2:$C$7001,0)=ROW()-1,1,0))</f>
        <v/>
      </c>
    </row>
    <row r="217">
      <c r="X217" s="5">
        <f>IF(C217="","",W217*IF(AND(ISNUMBER(AB217),AB217&gt;0,AB217&lt;1),AB217*100,AB217)/100)</f>
        <v/>
      </c>
      <c r="Y217" s="5">
        <f>IF(C217="","",AA217*Z217/100)</f>
        <v/>
      </c>
      <c r="Z217" s="5">
        <f>IF(C217="","",W217-X217)</f>
        <v/>
      </c>
      <c r="AC217" s="5">
        <f>IF(C217="","",Z217-Y217)</f>
        <v/>
      </c>
      <c r="AF217">
        <f>IF(C217="","",N(AF216)+IF(MATCH(C217,$C$2:$C$7001,0)=ROW()-1,1,0))</f>
        <v/>
      </c>
    </row>
    <row r="218">
      <c r="X218" s="5">
        <f>IF(C218="","",W218*IF(AND(ISNUMBER(AB218),AB218&gt;0,AB218&lt;1),AB218*100,AB218)/100)</f>
        <v/>
      </c>
      <c r="Y218" s="5">
        <f>IF(C218="","",AA218*Z218/100)</f>
        <v/>
      </c>
      <c r="Z218" s="5">
        <f>IF(C218="","",W218-X218)</f>
        <v/>
      </c>
      <c r="AC218" s="5">
        <f>IF(C218="","",Z218-Y218)</f>
        <v/>
      </c>
      <c r="AF218">
        <f>IF(C218="","",N(AF217)+IF(MATCH(C218,$C$2:$C$7001,0)=ROW()-1,1,0))</f>
        <v/>
      </c>
    </row>
    <row r="219">
      <c r="X219" s="5">
        <f>IF(C219="","",W219*IF(AND(ISNUMBER(AB219),AB219&gt;0,AB219&lt;1),AB219*100,AB219)/100)</f>
        <v/>
      </c>
      <c r="Y219" s="5">
        <f>IF(C219="","",AA219*Z219/100)</f>
        <v/>
      </c>
      <c r="Z219" s="5">
        <f>IF(C219="","",W219-X219)</f>
        <v/>
      </c>
      <c r="AC219" s="5">
        <f>IF(C219="","",Z219-Y219)</f>
        <v/>
      </c>
      <c r="AF219">
        <f>IF(C219="","",N(AF218)+IF(MATCH(C219,$C$2:$C$7001,0)=ROW()-1,1,0))</f>
        <v/>
      </c>
    </row>
    <row r="220">
      <c r="X220" s="5">
        <f>IF(C220="","",W220*IF(AND(ISNUMBER(AB220),AB220&gt;0,AB220&lt;1),AB220*100,AB220)/100)</f>
        <v/>
      </c>
      <c r="Y220" s="5">
        <f>IF(C220="","",AA220*Z220/100)</f>
        <v/>
      </c>
      <c r="Z220" s="5">
        <f>IF(C220="","",W220-X220)</f>
        <v/>
      </c>
      <c r="AC220" s="5">
        <f>IF(C220="","",Z220-Y220)</f>
        <v/>
      </c>
      <c r="AF220">
        <f>IF(C220="","",N(AF219)+IF(MATCH(C220,$C$2:$C$7001,0)=ROW()-1,1,0))</f>
        <v/>
      </c>
    </row>
    <row r="221">
      <c r="X221" s="5">
        <f>IF(C221="","",W221*IF(AND(ISNUMBER(AB221),AB221&gt;0,AB221&lt;1),AB221*100,AB221)/100)</f>
        <v/>
      </c>
      <c r="Y221" s="5">
        <f>IF(C221="","",AA221*Z221/100)</f>
        <v/>
      </c>
      <c r="Z221" s="5">
        <f>IF(C221="","",W221-X221)</f>
        <v/>
      </c>
      <c r="AC221" s="5">
        <f>IF(C221="","",Z221-Y221)</f>
        <v/>
      </c>
      <c r="AF221">
        <f>IF(C221="","",N(AF220)+IF(MATCH(C221,$C$2:$C$7001,0)=ROW()-1,1,0))</f>
        <v/>
      </c>
    </row>
    <row r="222">
      <c r="X222" s="5">
        <f>IF(C222="","",W222*IF(AND(ISNUMBER(AB222),AB222&gt;0,AB222&lt;1),AB222*100,AB222)/100)</f>
        <v/>
      </c>
      <c r="Y222" s="5">
        <f>IF(C222="","",AA222*Z222/100)</f>
        <v/>
      </c>
      <c r="Z222" s="5">
        <f>IF(C222="","",W222-X222)</f>
        <v/>
      </c>
      <c r="AC222" s="5">
        <f>IF(C222="","",Z222-Y222)</f>
        <v/>
      </c>
      <c r="AF222">
        <f>IF(C222="","",N(AF221)+IF(MATCH(C222,$C$2:$C$7001,0)=ROW()-1,1,0))</f>
        <v/>
      </c>
    </row>
    <row r="223">
      <c r="X223" s="5">
        <f>IF(C223="","",W223*IF(AND(ISNUMBER(AB223),AB223&gt;0,AB223&lt;1),AB223*100,AB223)/100)</f>
        <v/>
      </c>
      <c r="Y223" s="5">
        <f>IF(C223="","",AA223*Z223/100)</f>
        <v/>
      </c>
      <c r="Z223" s="5">
        <f>IF(C223="","",W223-X223)</f>
        <v/>
      </c>
      <c r="AC223" s="5">
        <f>IF(C223="","",Z223-Y223)</f>
        <v/>
      </c>
      <c r="AF223">
        <f>IF(C223="","",N(AF222)+IF(MATCH(C223,$C$2:$C$7001,0)=ROW()-1,1,0))</f>
        <v/>
      </c>
    </row>
    <row r="224">
      <c r="X224" s="5">
        <f>IF(C224="","",W224*IF(AND(ISNUMBER(AB224),AB224&gt;0,AB224&lt;1),AB224*100,AB224)/100)</f>
        <v/>
      </c>
      <c r="Y224" s="5">
        <f>IF(C224="","",AA224*Z224/100)</f>
        <v/>
      </c>
      <c r="Z224" s="5">
        <f>IF(C224="","",W224-X224)</f>
        <v/>
      </c>
      <c r="AC224" s="5">
        <f>IF(C224="","",Z224-Y224)</f>
        <v/>
      </c>
      <c r="AF224">
        <f>IF(C224="","",N(AF223)+IF(MATCH(C224,$C$2:$C$7001,0)=ROW()-1,1,0))</f>
        <v/>
      </c>
    </row>
    <row r="225">
      <c r="X225" s="5">
        <f>IF(C225="","",W225*IF(AND(ISNUMBER(AB225),AB225&gt;0,AB225&lt;1),AB225*100,AB225)/100)</f>
        <v/>
      </c>
      <c r="Y225" s="5">
        <f>IF(C225="","",AA225*Z225/100)</f>
        <v/>
      </c>
      <c r="Z225" s="5">
        <f>IF(C225="","",W225-X225)</f>
        <v/>
      </c>
      <c r="AC225" s="5">
        <f>IF(C225="","",Z225-Y225)</f>
        <v/>
      </c>
      <c r="AF225">
        <f>IF(C225="","",N(AF224)+IF(MATCH(C225,$C$2:$C$7001,0)=ROW()-1,1,0))</f>
        <v/>
      </c>
    </row>
    <row r="226">
      <c r="X226" s="5">
        <f>IF(C226="","",W226*IF(AND(ISNUMBER(AB226),AB226&gt;0,AB226&lt;1),AB226*100,AB226)/100)</f>
        <v/>
      </c>
      <c r="Y226" s="5">
        <f>IF(C226="","",AA226*Z226/100)</f>
        <v/>
      </c>
      <c r="Z226" s="5">
        <f>IF(C226="","",W226-X226)</f>
        <v/>
      </c>
      <c r="AC226" s="5">
        <f>IF(C226="","",Z226-Y226)</f>
        <v/>
      </c>
      <c r="AF226">
        <f>IF(C226="","",N(AF225)+IF(MATCH(C226,$C$2:$C$7001,0)=ROW()-1,1,0))</f>
        <v/>
      </c>
    </row>
    <row r="227">
      <c r="X227" s="5">
        <f>IF(C227="","",W227*IF(AND(ISNUMBER(AB227),AB227&gt;0,AB227&lt;1),AB227*100,AB227)/100)</f>
        <v/>
      </c>
      <c r="Y227" s="5">
        <f>IF(C227="","",AA227*Z227/100)</f>
        <v/>
      </c>
      <c r="Z227" s="5">
        <f>IF(C227="","",W227-X227)</f>
        <v/>
      </c>
      <c r="AC227" s="5">
        <f>IF(C227="","",Z227-Y227)</f>
        <v/>
      </c>
      <c r="AF227">
        <f>IF(C227="","",N(AF226)+IF(MATCH(C227,$C$2:$C$7001,0)=ROW()-1,1,0))</f>
        <v/>
      </c>
    </row>
    <row r="228">
      <c r="X228" s="5">
        <f>IF(C228="","",W228*IF(AND(ISNUMBER(AB228),AB228&gt;0,AB228&lt;1),AB228*100,AB228)/100)</f>
        <v/>
      </c>
      <c r="Y228" s="5">
        <f>IF(C228="","",AA228*Z228/100)</f>
        <v/>
      </c>
      <c r="Z228" s="5">
        <f>IF(C228="","",W228-X228)</f>
        <v/>
      </c>
      <c r="AC228" s="5">
        <f>IF(C228="","",Z228-Y228)</f>
        <v/>
      </c>
      <c r="AF228">
        <f>IF(C228="","",N(AF227)+IF(MATCH(C228,$C$2:$C$7001,0)=ROW()-1,1,0))</f>
        <v/>
      </c>
    </row>
    <row r="229">
      <c r="X229" s="5">
        <f>IF(C229="","",W229*IF(AND(ISNUMBER(AB229),AB229&gt;0,AB229&lt;1),AB229*100,AB229)/100)</f>
        <v/>
      </c>
      <c r="Y229" s="5">
        <f>IF(C229="","",AA229*Z229/100)</f>
        <v/>
      </c>
      <c r="Z229" s="5">
        <f>IF(C229="","",W229-X229)</f>
        <v/>
      </c>
      <c r="AC229" s="5">
        <f>IF(C229="","",Z229-Y229)</f>
        <v/>
      </c>
      <c r="AF229">
        <f>IF(C229="","",N(AF228)+IF(MATCH(C229,$C$2:$C$7001,0)=ROW()-1,1,0))</f>
        <v/>
      </c>
    </row>
    <row r="230">
      <c r="X230" s="5">
        <f>IF(C230="","",W230*IF(AND(ISNUMBER(AB230),AB230&gt;0,AB230&lt;1),AB230*100,AB230)/100)</f>
        <v/>
      </c>
      <c r="Y230" s="5">
        <f>IF(C230="","",AA230*Z230/100)</f>
        <v/>
      </c>
      <c r="Z230" s="5">
        <f>IF(C230="","",W230-X230)</f>
        <v/>
      </c>
      <c r="AC230" s="5">
        <f>IF(C230="","",Z230-Y230)</f>
        <v/>
      </c>
      <c r="AF230">
        <f>IF(C230="","",N(AF229)+IF(MATCH(C230,$C$2:$C$7001,0)=ROW()-1,1,0))</f>
        <v/>
      </c>
    </row>
    <row r="231">
      <c r="X231" s="5">
        <f>IF(C231="","",W231*IF(AND(ISNUMBER(AB231),AB231&gt;0,AB231&lt;1),AB231*100,AB231)/100)</f>
        <v/>
      </c>
      <c r="Y231" s="5">
        <f>IF(C231="","",AA231*Z231/100)</f>
        <v/>
      </c>
      <c r="Z231" s="5">
        <f>IF(C231="","",W231-X231)</f>
        <v/>
      </c>
      <c r="AC231" s="5">
        <f>IF(C231="","",Z231-Y231)</f>
        <v/>
      </c>
      <c r="AF231">
        <f>IF(C231="","",N(AF230)+IF(MATCH(C231,$C$2:$C$7001,0)=ROW()-1,1,0))</f>
        <v/>
      </c>
    </row>
    <row r="232">
      <c r="X232" s="5">
        <f>IF(C232="","",W232*IF(AND(ISNUMBER(AB232),AB232&gt;0,AB232&lt;1),AB232*100,AB232)/100)</f>
        <v/>
      </c>
      <c r="Y232" s="5">
        <f>IF(C232="","",AA232*Z232/100)</f>
        <v/>
      </c>
      <c r="Z232" s="5">
        <f>IF(C232="","",W232-X232)</f>
        <v/>
      </c>
      <c r="AC232" s="5">
        <f>IF(C232="","",Z232-Y232)</f>
        <v/>
      </c>
      <c r="AF232">
        <f>IF(C232="","",N(AF231)+IF(MATCH(C232,$C$2:$C$7001,0)=ROW()-1,1,0))</f>
        <v/>
      </c>
    </row>
    <row r="233">
      <c r="X233" s="5">
        <f>IF(C233="","",W233*IF(AND(ISNUMBER(AB233),AB233&gt;0,AB233&lt;1),AB233*100,AB233)/100)</f>
        <v/>
      </c>
      <c r="Y233" s="5">
        <f>IF(C233="","",AA233*Z233/100)</f>
        <v/>
      </c>
      <c r="Z233" s="5">
        <f>IF(C233="","",W233-X233)</f>
        <v/>
      </c>
      <c r="AC233" s="5">
        <f>IF(C233="","",Z233-Y233)</f>
        <v/>
      </c>
      <c r="AF233">
        <f>IF(C233="","",N(AF232)+IF(MATCH(C233,$C$2:$C$7001,0)=ROW()-1,1,0))</f>
        <v/>
      </c>
    </row>
    <row r="234">
      <c r="X234" s="5">
        <f>IF(C234="","",W234*IF(AND(ISNUMBER(AB234),AB234&gt;0,AB234&lt;1),AB234*100,AB234)/100)</f>
        <v/>
      </c>
      <c r="Y234" s="5">
        <f>IF(C234="","",AA234*Z234/100)</f>
        <v/>
      </c>
      <c r="Z234" s="5">
        <f>IF(C234="","",W234-X234)</f>
        <v/>
      </c>
      <c r="AC234" s="5">
        <f>IF(C234="","",Z234-Y234)</f>
        <v/>
      </c>
      <c r="AF234">
        <f>IF(C234="","",N(AF233)+IF(MATCH(C234,$C$2:$C$7001,0)=ROW()-1,1,0))</f>
        <v/>
      </c>
    </row>
    <row r="235">
      <c r="X235" s="5">
        <f>IF(C235="","",W235*IF(AND(ISNUMBER(AB235),AB235&gt;0,AB235&lt;1),AB235*100,AB235)/100)</f>
        <v/>
      </c>
      <c r="Y235" s="5">
        <f>IF(C235="","",AA235*Z235/100)</f>
        <v/>
      </c>
      <c r="Z235" s="5">
        <f>IF(C235="","",W235-X235)</f>
        <v/>
      </c>
      <c r="AC235" s="5">
        <f>IF(C235="","",Z235-Y235)</f>
        <v/>
      </c>
      <c r="AF235">
        <f>IF(C235="","",N(AF234)+IF(MATCH(C235,$C$2:$C$7001,0)=ROW()-1,1,0))</f>
        <v/>
      </c>
    </row>
    <row r="236">
      <c r="X236" s="5">
        <f>IF(C236="","",W236*IF(AND(ISNUMBER(AB236),AB236&gt;0,AB236&lt;1),AB236*100,AB236)/100)</f>
        <v/>
      </c>
      <c r="Y236" s="5">
        <f>IF(C236="","",AA236*Z236/100)</f>
        <v/>
      </c>
      <c r="Z236" s="5">
        <f>IF(C236="","",W236-X236)</f>
        <v/>
      </c>
      <c r="AC236" s="5">
        <f>IF(C236="","",Z236-Y236)</f>
        <v/>
      </c>
      <c r="AF236">
        <f>IF(C236="","",N(AF235)+IF(MATCH(C236,$C$2:$C$7001,0)=ROW()-1,1,0))</f>
        <v/>
      </c>
    </row>
    <row r="237">
      <c r="X237" s="5">
        <f>IF(C237="","",W237*IF(AND(ISNUMBER(AB237),AB237&gt;0,AB237&lt;1),AB237*100,AB237)/100)</f>
        <v/>
      </c>
      <c r="Y237" s="5">
        <f>IF(C237="","",AA237*Z237/100)</f>
        <v/>
      </c>
      <c r="Z237" s="5">
        <f>IF(C237="","",W237-X237)</f>
        <v/>
      </c>
      <c r="AC237" s="5">
        <f>IF(C237="","",Z237-Y237)</f>
        <v/>
      </c>
      <c r="AF237">
        <f>IF(C237="","",N(AF236)+IF(MATCH(C237,$C$2:$C$7001,0)=ROW()-1,1,0))</f>
        <v/>
      </c>
    </row>
    <row r="238">
      <c r="X238" s="5">
        <f>IF(C238="","",W238*IF(AND(ISNUMBER(AB238),AB238&gt;0,AB238&lt;1),AB238*100,AB238)/100)</f>
        <v/>
      </c>
      <c r="Y238" s="5">
        <f>IF(C238="","",AA238*Z238/100)</f>
        <v/>
      </c>
      <c r="Z238" s="5">
        <f>IF(C238="","",W238-X238)</f>
        <v/>
      </c>
      <c r="AC238" s="5">
        <f>IF(C238="","",Z238-Y238)</f>
        <v/>
      </c>
      <c r="AF238">
        <f>IF(C238="","",N(AF237)+IF(MATCH(C238,$C$2:$C$7001,0)=ROW()-1,1,0))</f>
        <v/>
      </c>
    </row>
    <row r="239">
      <c r="X239" s="5">
        <f>IF(C239="","",W239*IF(AND(ISNUMBER(AB239),AB239&gt;0,AB239&lt;1),AB239*100,AB239)/100)</f>
        <v/>
      </c>
      <c r="Y239" s="5">
        <f>IF(C239="","",AA239*Z239/100)</f>
        <v/>
      </c>
      <c r="Z239" s="5">
        <f>IF(C239="","",W239-X239)</f>
        <v/>
      </c>
      <c r="AC239" s="5">
        <f>IF(C239="","",Z239-Y239)</f>
        <v/>
      </c>
      <c r="AF239">
        <f>IF(C239="","",N(AF238)+IF(MATCH(C239,$C$2:$C$7001,0)=ROW()-1,1,0))</f>
        <v/>
      </c>
    </row>
    <row r="240">
      <c r="X240" s="5">
        <f>IF(C240="","",W240*IF(AND(ISNUMBER(AB240),AB240&gt;0,AB240&lt;1),AB240*100,AB240)/100)</f>
        <v/>
      </c>
      <c r="Y240" s="5">
        <f>IF(C240="","",AA240*Z240/100)</f>
        <v/>
      </c>
      <c r="Z240" s="5">
        <f>IF(C240="","",W240-X240)</f>
        <v/>
      </c>
      <c r="AC240" s="5">
        <f>IF(C240="","",Z240-Y240)</f>
        <v/>
      </c>
      <c r="AF240">
        <f>IF(C240="","",N(AF239)+IF(MATCH(C240,$C$2:$C$7001,0)=ROW()-1,1,0))</f>
        <v/>
      </c>
    </row>
    <row r="241">
      <c r="X241" s="5">
        <f>IF(C241="","",W241*IF(AND(ISNUMBER(AB241),AB241&gt;0,AB241&lt;1),AB241*100,AB241)/100)</f>
        <v/>
      </c>
      <c r="Y241" s="5">
        <f>IF(C241="","",AA241*Z241/100)</f>
        <v/>
      </c>
      <c r="Z241" s="5">
        <f>IF(C241="","",W241-X241)</f>
        <v/>
      </c>
      <c r="AC241" s="5">
        <f>IF(C241="","",Z241-Y241)</f>
        <v/>
      </c>
      <c r="AF241">
        <f>IF(C241="","",N(AF240)+IF(MATCH(C241,$C$2:$C$7001,0)=ROW()-1,1,0))</f>
        <v/>
      </c>
    </row>
    <row r="242">
      <c r="X242" s="5">
        <f>IF(C242="","",W242*IF(AND(ISNUMBER(AB242),AB242&gt;0,AB242&lt;1),AB242*100,AB242)/100)</f>
        <v/>
      </c>
      <c r="Y242" s="5">
        <f>IF(C242="","",AA242*Z242/100)</f>
        <v/>
      </c>
      <c r="Z242" s="5">
        <f>IF(C242="","",W242-X242)</f>
        <v/>
      </c>
      <c r="AC242" s="5">
        <f>IF(C242="","",Z242-Y242)</f>
        <v/>
      </c>
      <c r="AF242">
        <f>IF(C242="","",N(AF241)+IF(MATCH(C242,$C$2:$C$7001,0)=ROW()-1,1,0))</f>
        <v/>
      </c>
    </row>
    <row r="243">
      <c r="X243" s="5">
        <f>IF(C243="","",W243*IF(AND(ISNUMBER(AB243),AB243&gt;0,AB243&lt;1),AB243*100,AB243)/100)</f>
        <v/>
      </c>
      <c r="Y243" s="5">
        <f>IF(C243="","",AA243*Z243/100)</f>
        <v/>
      </c>
      <c r="Z243" s="5">
        <f>IF(C243="","",W243-X243)</f>
        <v/>
      </c>
      <c r="AC243" s="5">
        <f>IF(C243="","",Z243-Y243)</f>
        <v/>
      </c>
      <c r="AF243">
        <f>IF(C243="","",N(AF242)+IF(MATCH(C243,$C$2:$C$7001,0)=ROW()-1,1,0))</f>
        <v/>
      </c>
    </row>
    <row r="244">
      <c r="X244" s="5">
        <f>IF(C244="","",W244*IF(AND(ISNUMBER(AB244),AB244&gt;0,AB244&lt;1),AB244*100,AB244)/100)</f>
        <v/>
      </c>
      <c r="Y244" s="5">
        <f>IF(C244="","",AA244*Z244/100)</f>
        <v/>
      </c>
      <c r="Z244" s="5">
        <f>IF(C244="","",W244-X244)</f>
        <v/>
      </c>
      <c r="AC244" s="5">
        <f>IF(C244="","",Z244-Y244)</f>
        <v/>
      </c>
      <c r="AF244">
        <f>IF(C244="","",N(AF243)+IF(MATCH(C244,$C$2:$C$7001,0)=ROW()-1,1,0))</f>
        <v/>
      </c>
    </row>
    <row r="245">
      <c r="X245" s="5">
        <f>IF(C245="","",W245*IF(AND(ISNUMBER(AB245),AB245&gt;0,AB245&lt;1),AB245*100,AB245)/100)</f>
        <v/>
      </c>
      <c r="Y245" s="5">
        <f>IF(C245="","",AA245*Z245/100)</f>
        <v/>
      </c>
      <c r="Z245" s="5">
        <f>IF(C245="","",W245-X245)</f>
        <v/>
      </c>
      <c r="AC245" s="5">
        <f>IF(C245="","",Z245-Y245)</f>
        <v/>
      </c>
      <c r="AF245">
        <f>IF(C245="","",N(AF244)+IF(MATCH(C245,$C$2:$C$7001,0)=ROW()-1,1,0))</f>
        <v/>
      </c>
    </row>
    <row r="246">
      <c r="X246" s="5">
        <f>IF(C246="","",W246*IF(AND(ISNUMBER(AB246),AB246&gt;0,AB246&lt;1),AB246*100,AB246)/100)</f>
        <v/>
      </c>
      <c r="Y246" s="5">
        <f>IF(C246="","",AA246*Z246/100)</f>
        <v/>
      </c>
      <c r="Z246" s="5">
        <f>IF(C246="","",W246-X246)</f>
        <v/>
      </c>
      <c r="AC246" s="5">
        <f>IF(C246="","",Z246-Y246)</f>
        <v/>
      </c>
      <c r="AF246">
        <f>IF(C246="","",N(AF245)+IF(MATCH(C246,$C$2:$C$7001,0)=ROW()-1,1,0))</f>
        <v/>
      </c>
    </row>
    <row r="247">
      <c r="X247" s="5">
        <f>IF(C247="","",W247*IF(AND(ISNUMBER(AB247),AB247&gt;0,AB247&lt;1),AB247*100,AB247)/100)</f>
        <v/>
      </c>
      <c r="Y247" s="5">
        <f>IF(C247="","",AA247*Z247/100)</f>
        <v/>
      </c>
      <c r="Z247" s="5">
        <f>IF(C247="","",W247-X247)</f>
        <v/>
      </c>
      <c r="AC247" s="5">
        <f>IF(C247="","",Z247-Y247)</f>
        <v/>
      </c>
      <c r="AF247">
        <f>IF(C247="","",N(AF246)+IF(MATCH(C247,$C$2:$C$7001,0)=ROW()-1,1,0))</f>
        <v/>
      </c>
    </row>
    <row r="248">
      <c r="X248" s="5">
        <f>IF(C248="","",W248*IF(AND(ISNUMBER(AB248),AB248&gt;0,AB248&lt;1),AB248*100,AB248)/100)</f>
        <v/>
      </c>
      <c r="Y248" s="5">
        <f>IF(C248="","",AA248*Z248/100)</f>
        <v/>
      </c>
      <c r="Z248" s="5">
        <f>IF(C248="","",W248-X248)</f>
        <v/>
      </c>
      <c r="AC248" s="5">
        <f>IF(C248="","",Z248-Y248)</f>
        <v/>
      </c>
      <c r="AF248">
        <f>IF(C248="","",N(AF247)+IF(MATCH(C248,$C$2:$C$7001,0)=ROW()-1,1,0))</f>
        <v/>
      </c>
    </row>
    <row r="249">
      <c r="X249" s="5">
        <f>IF(C249="","",W249*IF(AND(ISNUMBER(AB249),AB249&gt;0,AB249&lt;1),AB249*100,AB249)/100)</f>
        <v/>
      </c>
      <c r="Y249" s="5">
        <f>IF(C249="","",AA249*Z249/100)</f>
        <v/>
      </c>
      <c r="Z249" s="5">
        <f>IF(C249="","",W249-X249)</f>
        <v/>
      </c>
      <c r="AC249" s="5">
        <f>IF(C249="","",Z249-Y249)</f>
        <v/>
      </c>
      <c r="AF249">
        <f>IF(C249="","",N(AF248)+IF(MATCH(C249,$C$2:$C$7001,0)=ROW()-1,1,0))</f>
        <v/>
      </c>
    </row>
    <row r="250">
      <c r="X250" s="5">
        <f>IF(C250="","",W250*IF(AND(ISNUMBER(AB250),AB250&gt;0,AB250&lt;1),AB250*100,AB250)/100)</f>
        <v/>
      </c>
      <c r="Y250" s="5">
        <f>IF(C250="","",AA250*Z250/100)</f>
        <v/>
      </c>
      <c r="Z250" s="5">
        <f>IF(C250="","",W250-X250)</f>
        <v/>
      </c>
      <c r="AC250" s="5">
        <f>IF(C250="","",Z250-Y250)</f>
        <v/>
      </c>
      <c r="AF250">
        <f>IF(C250="","",N(AF249)+IF(MATCH(C250,$C$2:$C$7001,0)=ROW()-1,1,0))</f>
        <v/>
      </c>
    </row>
    <row r="251">
      <c r="X251" s="5">
        <f>IF(C251="","",W251*IF(AND(ISNUMBER(AB251),AB251&gt;0,AB251&lt;1),AB251*100,AB251)/100)</f>
        <v/>
      </c>
      <c r="Y251" s="5">
        <f>IF(C251="","",AA251*Z251/100)</f>
        <v/>
      </c>
      <c r="Z251" s="5">
        <f>IF(C251="","",W251-X251)</f>
        <v/>
      </c>
      <c r="AC251" s="5">
        <f>IF(C251="","",Z251-Y251)</f>
        <v/>
      </c>
      <c r="AF251">
        <f>IF(C251="","",N(AF250)+IF(MATCH(C251,$C$2:$C$7001,0)=ROW()-1,1,0))</f>
        <v/>
      </c>
    </row>
    <row r="252">
      <c r="X252" s="5">
        <f>IF(C252="","",W252*IF(AND(ISNUMBER(AB252),AB252&gt;0,AB252&lt;1),AB252*100,AB252)/100)</f>
        <v/>
      </c>
      <c r="Y252" s="5">
        <f>IF(C252="","",AA252*Z252/100)</f>
        <v/>
      </c>
      <c r="Z252" s="5">
        <f>IF(C252="","",W252-X252)</f>
        <v/>
      </c>
      <c r="AC252" s="5">
        <f>IF(C252="","",Z252-Y252)</f>
        <v/>
      </c>
      <c r="AF252">
        <f>IF(C252="","",N(AF251)+IF(MATCH(C252,$C$2:$C$7001,0)=ROW()-1,1,0))</f>
        <v/>
      </c>
    </row>
    <row r="253">
      <c r="X253" s="5">
        <f>IF(C253="","",W253*IF(AND(ISNUMBER(AB253),AB253&gt;0,AB253&lt;1),AB253*100,AB253)/100)</f>
        <v/>
      </c>
      <c r="Y253" s="5">
        <f>IF(C253="","",AA253*Z253/100)</f>
        <v/>
      </c>
      <c r="Z253" s="5">
        <f>IF(C253="","",W253-X253)</f>
        <v/>
      </c>
      <c r="AC253" s="5">
        <f>IF(C253="","",Z253-Y253)</f>
        <v/>
      </c>
      <c r="AF253">
        <f>IF(C253="","",N(AF252)+IF(MATCH(C253,$C$2:$C$7001,0)=ROW()-1,1,0))</f>
        <v/>
      </c>
    </row>
    <row r="254">
      <c r="X254" s="5">
        <f>IF(C254="","",W254*IF(AND(ISNUMBER(AB254),AB254&gt;0,AB254&lt;1),AB254*100,AB254)/100)</f>
        <v/>
      </c>
      <c r="Y254" s="5">
        <f>IF(C254="","",AA254*Z254/100)</f>
        <v/>
      </c>
      <c r="Z254" s="5">
        <f>IF(C254="","",W254-X254)</f>
        <v/>
      </c>
      <c r="AC254" s="5">
        <f>IF(C254="","",Z254-Y254)</f>
        <v/>
      </c>
      <c r="AF254">
        <f>IF(C254="","",N(AF253)+IF(MATCH(C254,$C$2:$C$7001,0)=ROW()-1,1,0))</f>
        <v/>
      </c>
    </row>
    <row r="255">
      <c r="X255" s="5">
        <f>IF(C255="","",W255*IF(AND(ISNUMBER(AB255),AB255&gt;0,AB255&lt;1),AB255*100,AB255)/100)</f>
        <v/>
      </c>
      <c r="Y255" s="5">
        <f>IF(C255="","",AA255*Z255/100)</f>
        <v/>
      </c>
      <c r="Z255" s="5">
        <f>IF(C255="","",W255-X255)</f>
        <v/>
      </c>
      <c r="AC255" s="5">
        <f>IF(C255="","",Z255-Y255)</f>
        <v/>
      </c>
      <c r="AF255">
        <f>IF(C255="","",N(AF254)+IF(MATCH(C255,$C$2:$C$7001,0)=ROW()-1,1,0))</f>
        <v/>
      </c>
    </row>
    <row r="256">
      <c r="X256" s="5">
        <f>IF(C256="","",W256*IF(AND(ISNUMBER(AB256),AB256&gt;0,AB256&lt;1),AB256*100,AB256)/100)</f>
        <v/>
      </c>
      <c r="Y256" s="5">
        <f>IF(C256="","",AA256*Z256/100)</f>
        <v/>
      </c>
      <c r="Z256" s="5">
        <f>IF(C256="","",W256-X256)</f>
        <v/>
      </c>
      <c r="AC256" s="5">
        <f>IF(C256="","",Z256-Y256)</f>
        <v/>
      </c>
      <c r="AF256">
        <f>IF(C256="","",N(AF255)+IF(MATCH(C256,$C$2:$C$7001,0)=ROW()-1,1,0))</f>
        <v/>
      </c>
    </row>
    <row r="257">
      <c r="X257" s="5">
        <f>IF(C257="","",W257*IF(AND(ISNUMBER(AB257),AB257&gt;0,AB257&lt;1),AB257*100,AB257)/100)</f>
        <v/>
      </c>
      <c r="Y257" s="5">
        <f>IF(C257="","",AA257*Z257/100)</f>
        <v/>
      </c>
      <c r="Z257" s="5">
        <f>IF(C257="","",W257-X257)</f>
        <v/>
      </c>
      <c r="AC257" s="5">
        <f>IF(C257="","",Z257-Y257)</f>
        <v/>
      </c>
      <c r="AF257">
        <f>IF(C257="","",N(AF256)+IF(MATCH(C257,$C$2:$C$7001,0)=ROW()-1,1,0))</f>
        <v/>
      </c>
    </row>
    <row r="258">
      <c r="X258" s="5">
        <f>IF(C258="","",W258*IF(AND(ISNUMBER(AB258),AB258&gt;0,AB258&lt;1),AB258*100,AB258)/100)</f>
        <v/>
      </c>
      <c r="Y258" s="5">
        <f>IF(C258="","",AA258*Z258/100)</f>
        <v/>
      </c>
      <c r="Z258" s="5">
        <f>IF(C258="","",W258-X258)</f>
        <v/>
      </c>
      <c r="AC258" s="5">
        <f>IF(C258="","",Z258-Y258)</f>
        <v/>
      </c>
      <c r="AF258">
        <f>IF(C258="","",N(AF257)+IF(MATCH(C258,$C$2:$C$7001,0)=ROW()-1,1,0))</f>
        <v/>
      </c>
    </row>
    <row r="259">
      <c r="X259" s="5">
        <f>IF(C259="","",W259*IF(AND(ISNUMBER(AB259),AB259&gt;0,AB259&lt;1),AB259*100,AB259)/100)</f>
        <v/>
      </c>
      <c r="Y259" s="5">
        <f>IF(C259="","",AA259*Z259/100)</f>
        <v/>
      </c>
      <c r="Z259" s="5">
        <f>IF(C259="","",W259-X259)</f>
        <v/>
      </c>
      <c r="AC259" s="5">
        <f>IF(C259="","",Z259-Y259)</f>
        <v/>
      </c>
      <c r="AF259">
        <f>IF(C259="","",N(AF258)+IF(MATCH(C259,$C$2:$C$7001,0)=ROW()-1,1,0))</f>
        <v/>
      </c>
    </row>
    <row r="260">
      <c r="X260" s="5">
        <f>IF(C260="","",W260*IF(AND(ISNUMBER(AB260),AB260&gt;0,AB260&lt;1),AB260*100,AB260)/100)</f>
        <v/>
      </c>
      <c r="Y260" s="5">
        <f>IF(C260="","",AA260*Z260/100)</f>
        <v/>
      </c>
      <c r="Z260" s="5">
        <f>IF(C260="","",W260-X260)</f>
        <v/>
      </c>
      <c r="AC260" s="5">
        <f>IF(C260="","",Z260-Y260)</f>
        <v/>
      </c>
      <c r="AF260">
        <f>IF(C260="","",N(AF259)+IF(MATCH(C260,$C$2:$C$7001,0)=ROW()-1,1,0))</f>
        <v/>
      </c>
    </row>
    <row r="261">
      <c r="X261" s="5">
        <f>IF(C261="","",W261*IF(AND(ISNUMBER(AB261),AB261&gt;0,AB261&lt;1),AB261*100,AB261)/100)</f>
        <v/>
      </c>
      <c r="Y261" s="5">
        <f>IF(C261="","",AA261*Z261/100)</f>
        <v/>
      </c>
      <c r="Z261" s="5">
        <f>IF(C261="","",W261-X261)</f>
        <v/>
      </c>
      <c r="AC261" s="5">
        <f>IF(C261="","",Z261-Y261)</f>
        <v/>
      </c>
      <c r="AF261">
        <f>IF(C261="","",N(AF260)+IF(MATCH(C261,$C$2:$C$7001,0)=ROW()-1,1,0))</f>
        <v/>
      </c>
    </row>
    <row r="262">
      <c r="X262" s="5">
        <f>IF(C262="","",W262*IF(AND(ISNUMBER(AB262),AB262&gt;0,AB262&lt;1),AB262*100,AB262)/100)</f>
        <v/>
      </c>
      <c r="Y262" s="5">
        <f>IF(C262="","",AA262*Z262/100)</f>
        <v/>
      </c>
      <c r="Z262" s="5">
        <f>IF(C262="","",W262-X262)</f>
        <v/>
      </c>
      <c r="AC262" s="5">
        <f>IF(C262="","",Z262-Y262)</f>
        <v/>
      </c>
      <c r="AF262">
        <f>IF(C262="","",N(AF261)+IF(MATCH(C262,$C$2:$C$7001,0)=ROW()-1,1,0))</f>
        <v/>
      </c>
    </row>
    <row r="263">
      <c r="X263" s="5">
        <f>IF(C263="","",W263*IF(AND(ISNUMBER(AB263),AB263&gt;0,AB263&lt;1),AB263*100,AB263)/100)</f>
        <v/>
      </c>
      <c r="Y263" s="5">
        <f>IF(C263="","",AA263*Z263/100)</f>
        <v/>
      </c>
      <c r="Z263" s="5">
        <f>IF(C263="","",W263-X263)</f>
        <v/>
      </c>
      <c r="AC263" s="5">
        <f>IF(C263="","",Z263-Y263)</f>
        <v/>
      </c>
      <c r="AF263">
        <f>IF(C263="","",N(AF262)+IF(MATCH(C263,$C$2:$C$7001,0)=ROW()-1,1,0))</f>
        <v/>
      </c>
    </row>
    <row r="264">
      <c r="X264" s="5">
        <f>IF(C264="","",W264*IF(AND(ISNUMBER(AB264),AB264&gt;0,AB264&lt;1),AB264*100,AB264)/100)</f>
        <v/>
      </c>
      <c r="Y264" s="5">
        <f>IF(C264="","",AA264*Z264/100)</f>
        <v/>
      </c>
      <c r="Z264" s="5">
        <f>IF(C264="","",W264-X264)</f>
        <v/>
      </c>
      <c r="AC264" s="5">
        <f>IF(C264="","",Z264-Y264)</f>
        <v/>
      </c>
      <c r="AF264">
        <f>IF(C264="","",N(AF263)+IF(MATCH(C264,$C$2:$C$7001,0)=ROW()-1,1,0))</f>
        <v/>
      </c>
    </row>
    <row r="265">
      <c r="X265" s="5">
        <f>IF(C265="","",W265*IF(AND(ISNUMBER(AB265),AB265&gt;0,AB265&lt;1),AB265*100,AB265)/100)</f>
        <v/>
      </c>
      <c r="Y265" s="5">
        <f>IF(C265="","",AA265*Z265/100)</f>
        <v/>
      </c>
      <c r="Z265" s="5">
        <f>IF(C265="","",W265-X265)</f>
        <v/>
      </c>
      <c r="AC265" s="5">
        <f>IF(C265="","",Z265-Y265)</f>
        <v/>
      </c>
      <c r="AF265">
        <f>IF(C265="","",N(AF264)+IF(MATCH(C265,$C$2:$C$7001,0)=ROW()-1,1,0))</f>
        <v/>
      </c>
    </row>
    <row r="266">
      <c r="X266" s="5">
        <f>IF(C266="","",W266*IF(AND(ISNUMBER(AB266),AB266&gt;0,AB266&lt;1),AB266*100,AB266)/100)</f>
        <v/>
      </c>
      <c r="Y266" s="5">
        <f>IF(C266="","",AA266*Z266/100)</f>
        <v/>
      </c>
      <c r="Z266" s="5">
        <f>IF(C266="","",W266-X266)</f>
        <v/>
      </c>
      <c r="AC266" s="5">
        <f>IF(C266="","",Z266-Y266)</f>
        <v/>
      </c>
      <c r="AF266">
        <f>IF(C266="","",N(AF265)+IF(MATCH(C266,$C$2:$C$7001,0)=ROW()-1,1,0))</f>
        <v/>
      </c>
    </row>
    <row r="267">
      <c r="X267" s="5">
        <f>IF(C267="","",W267*IF(AND(ISNUMBER(AB267),AB267&gt;0,AB267&lt;1),AB267*100,AB267)/100)</f>
        <v/>
      </c>
      <c r="Y267" s="5">
        <f>IF(C267="","",AA267*Z267/100)</f>
        <v/>
      </c>
      <c r="Z267" s="5">
        <f>IF(C267="","",W267-X267)</f>
        <v/>
      </c>
      <c r="AC267" s="5">
        <f>IF(C267="","",Z267-Y267)</f>
        <v/>
      </c>
      <c r="AF267">
        <f>IF(C267="","",N(AF266)+IF(MATCH(C267,$C$2:$C$7001,0)=ROW()-1,1,0))</f>
        <v/>
      </c>
    </row>
    <row r="268">
      <c r="X268" s="5">
        <f>IF(C268="","",W268*IF(AND(ISNUMBER(AB268),AB268&gt;0,AB268&lt;1),AB268*100,AB268)/100)</f>
        <v/>
      </c>
      <c r="Y268" s="5">
        <f>IF(C268="","",AA268*Z268/100)</f>
        <v/>
      </c>
      <c r="Z268" s="5">
        <f>IF(C268="","",W268-X268)</f>
        <v/>
      </c>
      <c r="AC268" s="5">
        <f>IF(C268="","",Z268-Y268)</f>
        <v/>
      </c>
      <c r="AF268">
        <f>IF(C268="","",N(AF267)+IF(MATCH(C268,$C$2:$C$7001,0)=ROW()-1,1,0))</f>
        <v/>
      </c>
    </row>
    <row r="269">
      <c r="X269" s="5">
        <f>IF(C269="","",W269*IF(AND(ISNUMBER(AB269),AB269&gt;0,AB269&lt;1),AB269*100,AB269)/100)</f>
        <v/>
      </c>
      <c r="Y269" s="5">
        <f>IF(C269="","",AA269*Z269/100)</f>
        <v/>
      </c>
      <c r="Z269" s="5">
        <f>IF(C269="","",W269-X269)</f>
        <v/>
      </c>
      <c r="AC269" s="5">
        <f>IF(C269="","",Z269-Y269)</f>
        <v/>
      </c>
      <c r="AF269">
        <f>IF(C269="","",N(AF268)+IF(MATCH(C269,$C$2:$C$7001,0)=ROW()-1,1,0))</f>
        <v/>
      </c>
    </row>
    <row r="270">
      <c r="X270" s="5">
        <f>IF(C270="","",W270*IF(AND(ISNUMBER(AB270),AB270&gt;0,AB270&lt;1),AB270*100,AB270)/100)</f>
        <v/>
      </c>
      <c r="Y270" s="5">
        <f>IF(C270="","",AA270*Z270/100)</f>
        <v/>
      </c>
      <c r="Z270" s="5">
        <f>IF(C270="","",W270-X270)</f>
        <v/>
      </c>
      <c r="AC270" s="5">
        <f>IF(C270="","",Z270-Y270)</f>
        <v/>
      </c>
      <c r="AF270">
        <f>IF(C270="","",N(AF269)+IF(MATCH(C270,$C$2:$C$7001,0)=ROW()-1,1,0))</f>
        <v/>
      </c>
    </row>
    <row r="271">
      <c r="X271" s="5">
        <f>IF(C271="","",W271*IF(AND(ISNUMBER(AB271),AB271&gt;0,AB271&lt;1),AB271*100,AB271)/100)</f>
        <v/>
      </c>
      <c r="Y271" s="5">
        <f>IF(C271="","",AA271*Z271/100)</f>
        <v/>
      </c>
      <c r="Z271" s="5">
        <f>IF(C271="","",W271-X271)</f>
        <v/>
      </c>
      <c r="AC271" s="5">
        <f>IF(C271="","",Z271-Y271)</f>
        <v/>
      </c>
      <c r="AF271">
        <f>IF(C271="","",N(AF270)+IF(MATCH(C271,$C$2:$C$7001,0)=ROW()-1,1,0))</f>
        <v/>
      </c>
    </row>
    <row r="272">
      <c r="X272" s="5">
        <f>IF(C272="","",W272*IF(AND(ISNUMBER(AB272),AB272&gt;0,AB272&lt;1),AB272*100,AB272)/100)</f>
        <v/>
      </c>
      <c r="Y272" s="5">
        <f>IF(C272="","",AA272*Z272/100)</f>
        <v/>
      </c>
      <c r="Z272" s="5">
        <f>IF(C272="","",W272-X272)</f>
        <v/>
      </c>
      <c r="AC272" s="5">
        <f>IF(C272="","",Z272-Y272)</f>
        <v/>
      </c>
      <c r="AF272">
        <f>IF(C272="","",N(AF271)+IF(MATCH(C272,$C$2:$C$7001,0)=ROW()-1,1,0))</f>
        <v/>
      </c>
    </row>
    <row r="273">
      <c r="X273" s="5">
        <f>IF(C273="","",W273*IF(AND(ISNUMBER(AB273),AB273&gt;0,AB273&lt;1),AB273*100,AB273)/100)</f>
        <v/>
      </c>
      <c r="Y273" s="5">
        <f>IF(C273="","",AA273*Z273/100)</f>
        <v/>
      </c>
      <c r="Z273" s="5">
        <f>IF(C273="","",W273-X273)</f>
        <v/>
      </c>
      <c r="AC273" s="5">
        <f>IF(C273="","",Z273-Y273)</f>
        <v/>
      </c>
      <c r="AF273">
        <f>IF(C273="","",N(AF272)+IF(MATCH(C273,$C$2:$C$7001,0)=ROW()-1,1,0))</f>
        <v/>
      </c>
    </row>
    <row r="274">
      <c r="X274" s="5">
        <f>IF(C274="","",W274*IF(AND(ISNUMBER(AB274),AB274&gt;0,AB274&lt;1),AB274*100,AB274)/100)</f>
        <v/>
      </c>
      <c r="Y274" s="5">
        <f>IF(C274="","",AA274*Z274/100)</f>
        <v/>
      </c>
      <c r="Z274" s="5">
        <f>IF(C274="","",W274-X274)</f>
        <v/>
      </c>
      <c r="AC274" s="5">
        <f>IF(C274="","",Z274-Y274)</f>
        <v/>
      </c>
      <c r="AF274">
        <f>IF(C274="","",N(AF273)+IF(MATCH(C274,$C$2:$C$7001,0)=ROW()-1,1,0))</f>
        <v/>
      </c>
    </row>
    <row r="275">
      <c r="X275" s="5">
        <f>IF(C275="","",W275*IF(AND(ISNUMBER(AB275),AB275&gt;0,AB275&lt;1),AB275*100,AB275)/100)</f>
        <v/>
      </c>
      <c r="Y275" s="5">
        <f>IF(C275="","",AA275*Z275/100)</f>
        <v/>
      </c>
      <c r="Z275" s="5">
        <f>IF(C275="","",W275-X275)</f>
        <v/>
      </c>
      <c r="AC275" s="5">
        <f>IF(C275="","",Z275-Y275)</f>
        <v/>
      </c>
      <c r="AF275">
        <f>IF(C275="","",N(AF274)+IF(MATCH(C275,$C$2:$C$7001,0)=ROW()-1,1,0))</f>
        <v/>
      </c>
    </row>
    <row r="276">
      <c r="X276" s="5">
        <f>IF(C276="","",W276*IF(AND(ISNUMBER(AB276),AB276&gt;0,AB276&lt;1),AB276*100,AB276)/100)</f>
        <v/>
      </c>
      <c r="Y276" s="5">
        <f>IF(C276="","",AA276*Z276/100)</f>
        <v/>
      </c>
      <c r="Z276" s="5">
        <f>IF(C276="","",W276-X276)</f>
        <v/>
      </c>
      <c r="AC276" s="5">
        <f>IF(C276="","",Z276-Y276)</f>
        <v/>
      </c>
      <c r="AF276">
        <f>IF(C276="","",N(AF275)+IF(MATCH(C276,$C$2:$C$7001,0)=ROW()-1,1,0))</f>
        <v/>
      </c>
    </row>
    <row r="277">
      <c r="X277" s="5">
        <f>IF(C277="","",W277*IF(AND(ISNUMBER(AB277),AB277&gt;0,AB277&lt;1),AB277*100,AB277)/100)</f>
        <v/>
      </c>
      <c r="Y277" s="5">
        <f>IF(C277="","",AA277*Z277/100)</f>
        <v/>
      </c>
      <c r="Z277" s="5">
        <f>IF(C277="","",W277-X277)</f>
        <v/>
      </c>
      <c r="AC277" s="5">
        <f>IF(C277="","",Z277-Y277)</f>
        <v/>
      </c>
      <c r="AF277">
        <f>IF(C277="","",N(AF276)+IF(MATCH(C277,$C$2:$C$7001,0)=ROW()-1,1,0))</f>
        <v/>
      </c>
    </row>
    <row r="278">
      <c r="X278" s="5">
        <f>IF(C278="","",W278*IF(AND(ISNUMBER(AB278),AB278&gt;0,AB278&lt;1),AB278*100,AB278)/100)</f>
        <v/>
      </c>
      <c r="Y278" s="5">
        <f>IF(C278="","",AA278*Z278/100)</f>
        <v/>
      </c>
      <c r="Z278" s="5">
        <f>IF(C278="","",W278-X278)</f>
        <v/>
      </c>
      <c r="AC278" s="5">
        <f>IF(C278="","",Z278-Y278)</f>
        <v/>
      </c>
      <c r="AF278">
        <f>IF(C278="","",N(AF277)+IF(MATCH(C278,$C$2:$C$7001,0)=ROW()-1,1,0))</f>
        <v/>
      </c>
    </row>
    <row r="279">
      <c r="X279" s="5">
        <f>IF(C279="","",W279*IF(AND(ISNUMBER(AB279),AB279&gt;0,AB279&lt;1),AB279*100,AB279)/100)</f>
        <v/>
      </c>
      <c r="Y279" s="5">
        <f>IF(C279="","",AA279*Z279/100)</f>
        <v/>
      </c>
      <c r="Z279" s="5">
        <f>IF(C279="","",W279-X279)</f>
        <v/>
      </c>
      <c r="AC279" s="5">
        <f>IF(C279="","",Z279-Y279)</f>
        <v/>
      </c>
      <c r="AF279">
        <f>IF(C279="","",N(AF278)+IF(MATCH(C279,$C$2:$C$7001,0)=ROW()-1,1,0))</f>
        <v/>
      </c>
    </row>
    <row r="280">
      <c r="X280" s="5">
        <f>IF(C280="","",W280*IF(AND(ISNUMBER(AB280),AB280&gt;0,AB280&lt;1),AB280*100,AB280)/100)</f>
        <v/>
      </c>
      <c r="Y280" s="5">
        <f>IF(C280="","",AA280*Z280/100)</f>
        <v/>
      </c>
      <c r="Z280" s="5">
        <f>IF(C280="","",W280-X280)</f>
        <v/>
      </c>
      <c r="AC280" s="5">
        <f>IF(C280="","",Z280-Y280)</f>
        <v/>
      </c>
      <c r="AF280">
        <f>IF(C280="","",N(AF279)+IF(MATCH(C280,$C$2:$C$7001,0)=ROW()-1,1,0))</f>
        <v/>
      </c>
    </row>
    <row r="281">
      <c r="X281" s="5">
        <f>IF(C281="","",W281*IF(AND(ISNUMBER(AB281),AB281&gt;0,AB281&lt;1),AB281*100,AB281)/100)</f>
        <v/>
      </c>
      <c r="Y281" s="5">
        <f>IF(C281="","",AA281*Z281/100)</f>
        <v/>
      </c>
      <c r="Z281" s="5">
        <f>IF(C281="","",W281-X281)</f>
        <v/>
      </c>
      <c r="AC281" s="5">
        <f>IF(C281="","",Z281-Y281)</f>
        <v/>
      </c>
      <c r="AF281">
        <f>IF(C281="","",N(AF280)+IF(MATCH(C281,$C$2:$C$7001,0)=ROW()-1,1,0))</f>
        <v/>
      </c>
    </row>
    <row r="282">
      <c r="X282" s="5">
        <f>IF(C282="","",W282*IF(AND(ISNUMBER(AB282),AB282&gt;0,AB282&lt;1),AB282*100,AB282)/100)</f>
        <v/>
      </c>
      <c r="Y282" s="5">
        <f>IF(C282="","",AA282*Z282/100)</f>
        <v/>
      </c>
      <c r="Z282" s="5">
        <f>IF(C282="","",W282-X282)</f>
        <v/>
      </c>
      <c r="AC282" s="5">
        <f>IF(C282="","",Z282-Y282)</f>
        <v/>
      </c>
      <c r="AF282">
        <f>IF(C282="","",N(AF281)+IF(MATCH(C282,$C$2:$C$7001,0)=ROW()-1,1,0))</f>
        <v/>
      </c>
    </row>
    <row r="283">
      <c r="X283" s="5">
        <f>IF(C283="","",W283*IF(AND(ISNUMBER(AB283),AB283&gt;0,AB283&lt;1),AB283*100,AB283)/100)</f>
        <v/>
      </c>
      <c r="Y283" s="5">
        <f>IF(C283="","",AA283*Z283/100)</f>
        <v/>
      </c>
      <c r="Z283" s="5">
        <f>IF(C283="","",W283-X283)</f>
        <v/>
      </c>
      <c r="AC283" s="5">
        <f>IF(C283="","",Z283-Y283)</f>
        <v/>
      </c>
      <c r="AF283">
        <f>IF(C283="","",N(AF282)+IF(MATCH(C283,$C$2:$C$7001,0)=ROW()-1,1,0))</f>
        <v/>
      </c>
    </row>
    <row r="284">
      <c r="X284" s="5">
        <f>IF(C284="","",W284*IF(AND(ISNUMBER(AB284),AB284&gt;0,AB284&lt;1),AB284*100,AB284)/100)</f>
        <v/>
      </c>
      <c r="Y284" s="5">
        <f>IF(C284="","",AA284*Z284/100)</f>
        <v/>
      </c>
      <c r="Z284" s="5">
        <f>IF(C284="","",W284-X284)</f>
        <v/>
      </c>
      <c r="AC284" s="5">
        <f>IF(C284="","",Z284-Y284)</f>
        <v/>
      </c>
      <c r="AF284">
        <f>IF(C284="","",N(AF283)+IF(MATCH(C284,$C$2:$C$7001,0)=ROW()-1,1,0))</f>
        <v/>
      </c>
    </row>
    <row r="285">
      <c r="X285" s="5">
        <f>IF(C285="","",W285*IF(AND(ISNUMBER(AB285),AB285&gt;0,AB285&lt;1),AB285*100,AB285)/100)</f>
        <v/>
      </c>
      <c r="Y285" s="5">
        <f>IF(C285="","",AA285*Z285/100)</f>
        <v/>
      </c>
      <c r="Z285" s="5">
        <f>IF(C285="","",W285-X285)</f>
        <v/>
      </c>
      <c r="AC285" s="5">
        <f>IF(C285="","",Z285-Y285)</f>
        <v/>
      </c>
      <c r="AF285">
        <f>IF(C285="","",N(AF284)+IF(MATCH(C285,$C$2:$C$7001,0)=ROW()-1,1,0))</f>
        <v/>
      </c>
    </row>
    <row r="286">
      <c r="X286" s="5">
        <f>IF(C286="","",W286*IF(AND(ISNUMBER(AB286),AB286&gt;0,AB286&lt;1),AB286*100,AB286)/100)</f>
        <v/>
      </c>
      <c r="Y286" s="5">
        <f>IF(C286="","",AA286*Z286/100)</f>
        <v/>
      </c>
      <c r="Z286" s="5">
        <f>IF(C286="","",W286-X286)</f>
        <v/>
      </c>
      <c r="AC286" s="5">
        <f>IF(C286="","",Z286-Y286)</f>
        <v/>
      </c>
      <c r="AF286">
        <f>IF(C286="","",N(AF285)+IF(MATCH(C286,$C$2:$C$7001,0)=ROW()-1,1,0))</f>
        <v/>
      </c>
    </row>
    <row r="287">
      <c r="X287" s="5">
        <f>IF(C287="","",W287*IF(AND(ISNUMBER(AB287),AB287&gt;0,AB287&lt;1),AB287*100,AB287)/100)</f>
        <v/>
      </c>
      <c r="Y287" s="5">
        <f>IF(C287="","",AA287*Z287/100)</f>
        <v/>
      </c>
      <c r="Z287" s="5">
        <f>IF(C287="","",W287-X287)</f>
        <v/>
      </c>
      <c r="AC287" s="5">
        <f>IF(C287="","",Z287-Y287)</f>
        <v/>
      </c>
      <c r="AF287">
        <f>IF(C287="","",N(AF286)+IF(MATCH(C287,$C$2:$C$7001,0)=ROW()-1,1,0))</f>
        <v/>
      </c>
    </row>
    <row r="288">
      <c r="X288" s="5">
        <f>IF(C288="","",W288*IF(AND(ISNUMBER(AB288),AB288&gt;0,AB288&lt;1),AB288*100,AB288)/100)</f>
        <v/>
      </c>
      <c r="Y288" s="5">
        <f>IF(C288="","",AA288*Z288/100)</f>
        <v/>
      </c>
      <c r="Z288" s="5">
        <f>IF(C288="","",W288-X288)</f>
        <v/>
      </c>
      <c r="AC288" s="5">
        <f>IF(C288="","",Z288-Y288)</f>
        <v/>
      </c>
      <c r="AF288">
        <f>IF(C288="","",N(AF287)+IF(MATCH(C288,$C$2:$C$7001,0)=ROW()-1,1,0))</f>
        <v/>
      </c>
    </row>
    <row r="289">
      <c r="X289" s="5">
        <f>IF(C289="","",W289*IF(AND(ISNUMBER(AB289),AB289&gt;0,AB289&lt;1),AB289*100,AB289)/100)</f>
        <v/>
      </c>
      <c r="Y289" s="5">
        <f>IF(C289="","",AA289*Z289/100)</f>
        <v/>
      </c>
      <c r="Z289" s="5">
        <f>IF(C289="","",W289-X289)</f>
        <v/>
      </c>
      <c r="AC289" s="5">
        <f>IF(C289="","",Z289-Y289)</f>
        <v/>
      </c>
      <c r="AF289">
        <f>IF(C289="","",N(AF288)+IF(MATCH(C289,$C$2:$C$7001,0)=ROW()-1,1,0))</f>
        <v/>
      </c>
    </row>
    <row r="290">
      <c r="X290" s="5">
        <f>IF(C290="","",W290*IF(AND(ISNUMBER(AB290),AB290&gt;0,AB290&lt;1),AB290*100,AB290)/100)</f>
        <v/>
      </c>
      <c r="Y290" s="5">
        <f>IF(C290="","",AA290*Z290/100)</f>
        <v/>
      </c>
      <c r="Z290" s="5">
        <f>IF(C290="","",W290-X290)</f>
        <v/>
      </c>
      <c r="AC290" s="5">
        <f>IF(C290="","",Z290-Y290)</f>
        <v/>
      </c>
      <c r="AF290">
        <f>IF(C290="","",N(AF289)+IF(MATCH(C290,$C$2:$C$7001,0)=ROW()-1,1,0))</f>
        <v/>
      </c>
    </row>
    <row r="291">
      <c r="X291" s="5">
        <f>IF(C291="","",W291*IF(AND(ISNUMBER(AB291),AB291&gt;0,AB291&lt;1),AB291*100,AB291)/100)</f>
        <v/>
      </c>
      <c r="Y291" s="5">
        <f>IF(C291="","",AA291*Z291/100)</f>
        <v/>
      </c>
      <c r="Z291" s="5">
        <f>IF(C291="","",W291-X291)</f>
        <v/>
      </c>
      <c r="AC291" s="5">
        <f>IF(C291="","",Z291-Y291)</f>
        <v/>
      </c>
      <c r="AF291">
        <f>IF(C291="","",N(AF290)+IF(MATCH(C291,$C$2:$C$7001,0)=ROW()-1,1,0))</f>
        <v/>
      </c>
    </row>
    <row r="292">
      <c r="X292" s="5">
        <f>IF(C292="","",W292*IF(AND(ISNUMBER(AB292),AB292&gt;0,AB292&lt;1),AB292*100,AB292)/100)</f>
        <v/>
      </c>
      <c r="Y292" s="5">
        <f>IF(C292="","",AA292*Z292/100)</f>
        <v/>
      </c>
      <c r="Z292" s="5">
        <f>IF(C292="","",W292-X292)</f>
        <v/>
      </c>
      <c r="AC292" s="5">
        <f>IF(C292="","",Z292-Y292)</f>
        <v/>
      </c>
      <c r="AF292">
        <f>IF(C292="","",N(AF291)+IF(MATCH(C292,$C$2:$C$7001,0)=ROW()-1,1,0))</f>
        <v/>
      </c>
    </row>
    <row r="293">
      <c r="X293" s="5">
        <f>IF(C293="","",W293*IF(AND(ISNUMBER(AB293),AB293&gt;0,AB293&lt;1),AB293*100,AB293)/100)</f>
        <v/>
      </c>
      <c r="Y293" s="5">
        <f>IF(C293="","",AA293*Z293/100)</f>
        <v/>
      </c>
      <c r="Z293" s="5">
        <f>IF(C293="","",W293-X293)</f>
        <v/>
      </c>
      <c r="AC293" s="5">
        <f>IF(C293="","",Z293-Y293)</f>
        <v/>
      </c>
      <c r="AF293">
        <f>IF(C293="","",N(AF292)+IF(MATCH(C293,$C$2:$C$7001,0)=ROW()-1,1,0))</f>
        <v/>
      </c>
    </row>
    <row r="294">
      <c r="X294" s="5">
        <f>IF(C294="","",W294*IF(AND(ISNUMBER(AB294),AB294&gt;0,AB294&lt;1),AB294*100,AB294)/100)</f>
        <v/>
      </c>
      <c r="Y294" s="5">
        <f>IF(C294="","",AA294*Z294/100)</f>
        <v/>
      </c>
      <c r="Z294" s="5">
        <f>IF(C294="","",W294-X294)</f>
        <v/>
      </c>
      <c r="AC294" s="5">
        <f>IF(C294="","",Z294-Y294)</f>
        <v/>
      </c>
      <c r="AF294">
        <f>IF(C294="","",N(AF293)+IF(MATCH(C294,$C$2:$C$7001,0)=ROW()-1,1,0))</f>
        <v/>
      </c>
    </row>
    <row r="295">
      <c r="X295" s="5">
        <f>IF(C295="","",W295*IF(AND(ISNUMBER(AB295),AB295&gt;0,AB295&lt;1),AB295*100,AB295)/100)</f>
        <v/>
      </c>
      <c r="Y295" s="5">
        <f>IF(C295="","",AA295*Z295/100)</f>
        <v/>
      </c>
      <c r="Z295" s="5">
        <f>IF(C295="","",W295-X295)</f>
        <v/>
      </c>
      <c r="AC295" s="5">
        <f>IF(C295="","",Z295-Y295)</f>
        <v/>
      </c>
      <c r="AF295">
        <f>IF(C295="","",N(AF294)+IF(MATCH(C295,$C$2:$C$7001,0)=ROW()-1,1,0))</f>
        <v/>
      </c>
    </row>
    <row r="296">
      <c r="X296" s="5">
        <f>IF(C296="","",W296*IF(AND(ISNUMBER(AB296),AB296&gt;0,AB296&lt;1),AB296*100,AB296)/100)</f>
        <v/>
      </c>
      <c r="Y296" s="5">
        <f>IF(C296="","",AA296*Z296/100)</f>
        <v/>
      </c>
      <c r="Z296" s="5">
        <f>IF(C296="","",W296-X296)</f>
        <v/>
      </c>
      <c r="AC296" s="5">
        <f>IF(C296="","",Z296-Y296)</f>
        <v/>
      </c>
      <c r="AF296">
        <f>IF(C296="","",N(AF295)+IF(MATCH(C296,$C$2:$C$7001,0)=ROW()-1,1,0))</f>
        <v/>
      </c>
    </row>
    <row r="297">
      <c r="X297" s="5">
        <f>IF(C297="","",W297*IF(AND(ISNUMBER(AB297),AB297&gt;0,AB297&lt;1),AB297*100,AB297)/100)</f>
        <v/>
      </c>
      <c r="Y297" s="5">
        <f>IF(C297="","",AA297*Z297/100)</f>
        <v/>
      </c>
      <c r="Z297" s="5">
        <f>IF(C297="","",W297-X297)</f>
        <v/>
      </c>
      <c r="AC297" s="5">
        <f>IF(C297="","",Z297-Y297)</f>
        <v/>
      </c>
      <c r="AF297">
        <f>IF(C297="","",N(AF296)+IF(MATCH(C297,$C$2:$C$7001,0)=ROW()-1,1,0))</f>
        <v/>
      </c>
    </row>
    <row r="298">
      <c r="X298" s="5">
        <f>IF(C298="","",W298*IF(AND(ISNUMBER(AB298),AB298&gt;0,AB298&lt;1),AB298*100,AB298)/100)</f>
        <v/>
      </c>
      <c r="Y298" s="5">
        <f>IF(C298="","",AA298*Z298/100)</f>
        <v/>
      </c>
      <c r="Z298" s="5">
        <f>IF(C298="","",W298-X298)</f>
        <v/>
      </c>
      <c r="AC298" s="5">
        <f>IF(C298="","",Z298-Y298)</f>
        <v/>
      </c>
      <c r="AF298">
        <f>IF(C298="","",N(AF297)+IF(MATCH(C298,$C$2:$C$7001,0)=ROW()-1,1,0))</f>
        <v/>
      </c>
    </row>
    <row r="299">
      <c r="X299" s="5">
        <f>IF(C299="","",W299*IF(AND(ISNUMBER(AB299),AB299&gt;0,AB299&lt;1),AB299*100,AB299)/100)</f>
        <v/>
      </c>
      <c r="Y299" s="5">
        <f>IF(C299="","",AA299*Z299/100)</f>
        <v/>
      </c>
      <c r="Z299" s="5">
        <f>IF(C299="","",W299-X299)</f>
        <v/>
      </c>
      <c r="AC299" s="5">
        <f>IF(C299="","",Z299-Y299)</f>
        <v/>
      </c>
      <c r="AF299">
        <f>IF(C299="","",N(AF298)+IF(MATCH(C299,$C$2:$C$7001,0)=ROW()-1,1,0))</f>
        <v/>
      </c>
    </row>
    <row r="300">
      <c r="X300" s="5">
        <f>IF(C300="","",W300*IF(AND(ISNUMBER(AB300),AB300&gt;0,AB300&lt;1),AB300*100,AB300)/100)</f>
        <v/>
      </c>
      <c r="Y300" s="5">
        <f>IF(C300="","",AA300*Z300/100)</f>
        <v/>
      </c>
      <c r="Z300" s="5">
        <f>IF(C300="","",W300-X300)</f>
        <v/>
      </c>
      <c r="AC300" s="5">
        <f>IF(C300="","",Z300-Y300)</f>
        <v/>
      </c>
      <c r="AF300">
        <f>IF(C300="","",N(AF299)+IF(MATCH(C300,$C$2:$C$7001,0)=ROW()-1,1,0))</f>
        <v/>
      </c>
    </row>
    <row r="301">
      <c r="X301" s="5">
        <f>IF(C301="","",W301*IF(AND(ISNUMBER(AB301),AB301&gt;0,AB301&lt;1),AB301*100,AB301)/100)</f>
        <v/>
      </c>
      <c r="Y301" s="5">
        <f>IF(C301="","",AA301*Z301/100)</f>
        <v/>
      </c>
      <c r="Z301" s="5">
        <f>IF(C301="","",W301-X301)</f>
        <v/>
      </c>
      <c r="AC301" s="5">
        <f>IF(C301="","",Z301-Y301)</f>
        <v/>
      </c>
      <c r="AF301">
        <f>IF(C301="","",N(AF300)+IF(MATCH(C301,$C$2:$C$7001,0)=ROW()-1,1,0))</f>
        <v/>
      </c>
    </row>
    <row r="302">
      <c r="X302" s="5">
        <f>IF(C302="","",W302*IF(AND(ISNUMBER(AB302),AB302&gt;0,AB302&lt;1),AB302*100,AB302)/100)</f>
        <v/>
      </c>
      <c r="Y302" s="5">
        <f>IF(C302="","",AA302*Z302/100)</f>
        <v/>
      </c>
      <c r="Z302" s="5">
        <f>IF(C302="","",W302-X302)</f>
        <v/>
      </c>
      <c r="AC302" s="5">
        <f>IF(C302="","",Z302-Y302)</f>
        <v/>
      </c>
      <c r="AF302">
        <f>IF(C302="","",N(AF301)+IF(MATCH(C302,$C$2:$C$7001,0)=ROW()-1,1,0))</f>
        <v/>
      </c>
    </row>
    <row r="303">
      <c r="X303" s="5">
        <f>IF(C303="","",W303*IF(AND(ISNUMBER(AB303),AB303&gt;0,AB303&lt;1),AB303*100,AB303)/100)</f>
        <v/>
      </c>
      <c r="Y303" s="5">
        <f>IF(C303="","",AA303*Z303/100)</f>
        <v/>
      </c>
      <c r="Z303" s="5">
        <f>IF(C303="","",W303-X303)</f>
        <v/>
      </c>
      <c r="AC303" s="5">
        <f>IF(C303="","",Z303-Y303)</f>
        <v/>
      </c>
      <c r="AF303">
        <f>IF(C303="","",N(AF302)+IF(MATCH(C303,$C$2:$C$7001,0)=ROW()-1,1,0))</f>
        <v/>
      </c>
    </row>
    <row r="304">
      <c r="X304" s="5">
        <f>IF(C304="","",W304*IF(AND(ISNUMBER(AB304),AB304&gt;0,AB304&lt;1),AB304*100,AB304)/100)</f>
        <v/>
      </c>
      <c r="Y304" s="5">
        <f>IF(C304="","",AA304*Z304/100)</f>
        <v/>
      </c>
      <c r="Z304" s="5">
        <f>IF(C304="","",W304-X304)</f>
        <v/>
      </c>
      <c r="AC304" s="5">
        <f>IF(C304="","",Z304-Y304)</f>
        <v/>
      </c>
      <c r="AF304">
        <f>IF(C304="","",N(AF303)+IF(MATCH(C304,$C$2:$C$7001,0)=ROW()-1,1,0))</f>
        <v/>
      </c>
    </row>
    <row r="305">
      <c r="X305" s="5">
        <f>IF(C305="","",W305*IF(AND(ISNUMBER(AB305),AB305&gt;0,AB305&lt;1),AB305*100,AB305)/100)</f>
        <v/>
      </c>
      <c r="Y305" s="5">
        <f>IF(C305="","",AA305*Z305/100)</f>
        <v/>
      </c>
      <c r="Z305" s="5">
        <f>IF(C305="","",W305-X305)</f>
        <v/>
      </c>
      <c r="AC305" s="5">
        <f>IF(C305="","",Z305-Y305)</f>
        <v/>
      </c>
      <c r="AF305">
        <f>IF(C305="","",N(AF304)+IF(MATCH(C305,$C$2:$C$7001,0)=ROW()-1,1,0))</f>
        <v/>
      </c>
    </row>
    <row r="306">
      <c r="X306" s="5">
        <f>IF(C306="","",W306*IF(AND(ISNUMBER(AB306),AB306&gt;0,AB306&lt;1),AB306*100,AB306)/100)</f>
        <v/>
      </c>
      <c r="Y306" s="5">
        <f>IF(C306="","",AA306*Z306/100)</f>
        <v/>
      </c>
      <c r="Z306" s="5">
        <f>IF(C306="","",W306-X306)</f>
        <v/>
      </c>
      <c r="AC306" s="5">
        <f>IF(C306="","",Z306-Y306)</f>
        <v/>
      </c>
      <c r="AF306">
        <f>IF(C306="","",N(AF305)+IF(MATCH(C306,$C$2:$C$7001,0)=ROW()-1,1,0))</f>
        <v/>
      </c>
    </row>
    <row r="307">
      <c r="X307" s="5">
        <f>IF(C307="","",W307*IF(AND(ISNUMBER(AB307),AB307&gt;0,AB307&lt;1),AB307*100,AB307)/100)</f>
        <v/>
      </c>
      <c r="Y307" s="5">
        <f>IF(C307="","",AA307*Z307/100)</f>
        <v/>
      </c>
      <c r="Z307" s="5">
        <f>IF(C307="","",W307-X307)</f>
        <v/>
      </c>
      <c r="AC307" s="5">
        <f>IF(C307="","",Z307-Y307)</f>
        <v/>
      </c>
      <c r="AF307">
        <f>IF(C307="","",N(AF306)+IF(MATCH(C307,$C$2:$C$7001,0)=ROW()-1,1,0))</f>
        <v/>
      </c>
    </row>
    <row r="308">
      <c r="X308" s="5">
        <f>IF(C308="","",W308*IF(AND(ISNUMBER(AB308),AB308&gt;0,AB308&lt;1),AB308*100,AB308)/100)</f>
        <v/>
      </c>
      <c r="Y308" s="5">
        <f>IF(C308="","",AA308*Z308/100)</f>
        <v/>
      </c>
      <c r="Z308" s="5">
        <f>IF(C308="","",W308-X308)</f>
        <v/>
      </c>
      <c r="AC308" s="5">
        <f>IF(C308="","",Z308-Y308)</f>
        <v/>
      </c>
      <c r="AF308">
        <f>IF(C308="","",N(AF307)+IF(MATCH(C308,$C$2:$C$7001,0)=ROW()-1,1,0))</f>
        <v/>
      </c>
    </row>
    <row r="309">
      <c r="X309" s="5">
        <f>IF(C309="","",W309*IF(AND(ISNUMBER(AB309),AB309&gt;0,AB309&lt;1),AB309*100,AB309)/100)</f>
        <v/>
      </c>
      <c r="Y309" s="5">
        <f>IF(C309="","",AA309*Z309/100)</f>
        <v/>
      </c>
      <c r="Z309" s="5">
        <f>IF(C309="","",W309-X309)</f>
        <v/>
      </c>
      <c r="AC309" s="5">
        <f>IF(C309="","",Z309-Y309)</f>
        <v/>
      </c>
      <c r="AF309">
        <f>IF(C309="","",N(AF308)+IF(MATCH(C309,$C$2:$C$7001,0)=ROW()-1,1,0))</f>
        <v/>
      </c>
    </row>
    <row r="310">
      <c r="X310" s="5">
        <f>IF(C310="","",W310*IF(AND(ISNUMBER(AB310),AB310&gt;0,AB310&lt;1),AB310*100,AB310)/100)</f>
        <v/>
      </c>
      <c r="Y310" s="5">
        <f>IF(C310="","",AA310*Z310/100)</f>
        <v/>
      </c>
      <c r="Z310" s="5">
        <f>IF(C310="","",W310-X310)</f>
        <v/>
      </c>
      <c r="AC310" s="5">
        <f>IF(C310="","",Z310-Y310)</f>
        <v/>
      </c>
      <c r="AF310">
        <f>IF(C310="","",N(AF309)+IF(MATCH(C310,$C$2:$C$7001,0)=ROW()-1,1,0))</f>
        <v/>
      </c>
    </row>
    <row r="311">
      <c r="X311" s="5">
        <f>IF(C311="","",W311*IF(AND(ISNUMBER(AB311),AB311&gt;0,AB311&lt;1),AB311*100,AB311)/100)</f>
        <v/>
      </c>
      <c r="Y311" s="5">
        <f>IF(C311="","",AA311*Z311/100)</f>
        <v/>
      </c>
      <c r="Z311" s="5">
        <f>IF(C311="","",W311-X311)</f>
        <v/>
      </c>
      <c r="AC311" s="5">
        <f>IF(C311="","",Z311-Y311)</f>
        <v/>
      </c>
      <c r="AF311">
        <f>IF(C311="","",N(AF310)+IF(MATCH(C311,$C$2:$C$7001,0)=ROW()-1,1,0))</f>
        <v/>
      </c>
    </row>
    <row r="312">
      <c r="X312" s="5">
        <f>IF(C312="","",W312*IF(AND(ISNUMBER(AB312),AB312&gt;0,AB312&lt;1),AB312*100,AB312)/100)</f>
        <v/>
      </c>
      <c r="Y312" s="5">
        <f>IF(C312="","",AA312*Z312/100)</f>
        <v/>
      </c>
      <c r="Z312" s="5">
        <f>IF(C312="","",W312-X312)</f>
        <v/>
      </c>
      <c r="AC312" s="5">
        <f>IF(C312="","",Z312-Y312)</f>
        <v/>
      </c>
      <c r="AF312">
        <f>IF(C312="","",N(AF311)+IF(MATCH(C312,$C$2:$C$7001,0)=ROW()-1,1,0))</f>
        <v/>
      </c>
    </row>
    <row r="313">
      <c r="X313" s="5">
        <f>IF(C313="","",W313*IF(AND(ISNUMBER(AB313),AB313&gt;0,AB313&lt;1),AB313*100,AB313)/100)</f>
        <v/>
      </c>
      <c r="Y313" s="5">
        <f>IF(C313="","",AA313*Z313/100)</f>
        <v/>
      </c>
      <c r="Z313" s="5">
        <f>IF(C313="","",W313-X313)</f>
        <v/>
      </c>
      <c r="AC313" s="5">
        <f>IF(C313="","",Z313-Y313)</f>
        <v/>
      </c>
      <c r="AF313">
        <f>IF(C313="","",N(AF312)+IF(MATCH(C313,$C$2:$C$7001,0)=ROW()-1,1,0))</f>
        <v/>
      </c>
    </row>
    <row r="314">
      <c r="X314" s="5">
        <f>IF(C314="","",W314*IF(AND(ISNUMBER(AB314),AB314&gt;0,AB314&lt;1),AB314*100,AB314)/100)</f>
        <v/>
      </c>
      <c r="Y314" s="5">
        <f>IF(C314="","",AA314*Z314/100)</f>
        <v/>
      </c>
      <c r="Z314" s="5">
        <f>IF(C314="","",W314-X314)</f>
        <v/>
      </c>
      <c r="AC314" s="5">
        <f>IF(C314="","",Z314-Y314)</f>
        <v/>
      </c>
      <c r="AF314">
        <f>IF(C314="","",N(AF313)+IF(MATCH(C314,$C$2:$C$7001,0)=ROW()-1,1,0))</f>
        <v/>
      </c>
    </row>
    <row r="315">
      <c r="X315" s="5">
        <f>IF(C315="","",W315*IF(AND(ISNUMBER(AB315),AB315&gt;0,AB315&lt;1),AB315*100,AB315)/100)</f>
        <v/>
      </c>
      <c r="Y315" s="5">
        <f>IF(C315="","",AA315*Z315/100)</f>
        <v/>
      </c>
      <c r="Z315" s="5">
        <f>IF(C315="","",W315-X315)</f>
        <v/>
      </c>
      <c r="AC315" s="5">
        <f>IF(C315="","",Z315-Y315)</f>
        <v/>
      </c>
      <c r="AF315">
        <f>IF(C315="","",N(AF314)+IF(MATCH(C315,$C$2:$C$7001,0)=ROW()-1,1,0))</f>
        <v/>
      </c>
    </row>
    <row r="316">
      <c r="X316" s="5">
        <f>IF(C316="","",W316*IF(AND(ISNUMBER(AB316),AB316&gt;0,AB316&lt;1),AB316*100,AB316)/100)</f>
        <v/>
      </c>
      <c r="Y316" s="5">
        <f>IF(C316="","",AA316*Z316/100)</f>
        <v/>
      </c>
      <c r="Z316" s="5">
        <f>IF(C316="","",W316-X316)</f>
        <v/>
      </c>
      <c r="AC316" s="5">
        <f>IF(C316="","",Z316-Y316)</f>
        <v/>
      </c>
      <c r="AF316">
        <f>IF(C316="","",N(AF315)+IF(MATCH(C316,$C$2:$C$7001,0)=ROW()-1,1,0))</f>
        <v/>
      </c>
    </row>
    <row r="317">
      <c r="X317" s="5">
        <f>IF(C317="","",W317*IF(AND(ISNUMBER(AB317),AB317&gt;0,AB317&lt;1),AB317*100,AB317)/100)</f>
        <v/>
      </c>
      <c r="Y317" s="5">
        <f>IF(C317="","",AA317*Z317/100)</f>
        <v/>
      </c>
      <c r="Z317" s="5">
        <f>IF(C317="","",W317-X317)</f>
        <v/>
      </c>
      <c r="AC317" s="5">
        <f>IF(C317="","",Z317-Y317)</f>
        <v/>
      </c>
      <c r="AF317">
        <f>IF(C317="","",N(AF316)+IF(MATCH(C317,$C$2:$C$7001,0)=ROW()-1,1,0))</f>
        <v/>
      </c>
    </row>
    <row r="318">
      <c r="X318" s="5">
        <f>IF(C318="","",W318*IF(AND(ISNUMBER(AB318),AB318&gt;0,AB318&lt;1),AB318*100,AB318)/100)</f>
        <v/>
      </c>
      <c r="Y318" s="5">
        <f>IF(C318="","",AA318*Z318/100)</f>
        <v/>
      </c>
      <c r="Z318" s="5">
        <f>IF(C318="","",W318-X318)</f>
        <v/>
      </c>
      <c r="AC318" s="5">
        <f>IF(C318="","",Z318-Y318)</f>
        <v/>
      </c>
      <c r="AF318">
        <f>IF(C318="","",N(AF317)+IF(MATCH(C318,$C$2:$C$7001,0)=ROW()-1,1,0))</f>
        <v/>
      </c>
    </row>
    <row r="319">
      <c r="X319" s="5">
        <f>IF(C319="","",W319*IF(AND(ISNUMBER(AB319),AB319&gt;0,AB319&lt;1),AB319*100,AB319)/100)</f>
        <v/>
      </c>
      <c r="Y319" s="5">
        <f>IF(C319="","",AA319*Z319/100)</f>
        <v/>
      </c>
      <c r="Z319" s="5">
        <f>IF(C319="","",W319-X319)</f>
        <v/>
      </c>
      <c r="AC319" s="5">
        <f>IF(C319="","",Z319-Y319)</f>
        <v/>
      </c>
      <c r="AF319">
        <f>IF(C319="","",N(AF318)+IF(MATCH(C319,$C$2:$C$7001,0)=ROW()-1,1,0))</f>
        <v/>
      </c>
    </row>
    <row r="320">
      <c r="X320" s="5">
        <f>IF(C320="","",W320*IF(AND(ISNUMBER(AB320),AB320&gt;0,AB320&lt;1),AB320*100,AB320)/100)</f>
        <v/>
      </c>
      <c r="Y320" s="5">
        <f>IF(C320="","",AA320*Z320/100)</f>
        <v/>
      </c>
      <c r="Z320" s="5">
        <f>IF(C320="","",W320-X320)</f>
        <v/>
      </c>
      <c r="AC320" s="5">
        <f>IF(C320="","",Z320-Y320)</f>
        <v/>
      </c>
      <c r="AF320">
        <f>IF(C320="","",N(AF319)+IF(MATCH(C320,$C$2:$C$7001,0)=ROW()-1,1,0))</f>
        <v/>
      </c>
    </row>
    <row r="321">
      <c r="X321" s="5">
        <f>IF(C321="","",W321*IF(AND(ISNUMBER(AB321),AB321&gt;0,AB321&lt;1),AB321*100,AB321)/100)</f>
        <v/>
      </c>
      <c r="Y321" s="5">
        <f>IF(C321="","",AA321*Z321/100)</f>
        <v/>
      </c>
      <c r="Z321" s="5">
        <f>IF(C321="","",W321-X321)</f>
        <v/>
      </c>
      <c r="AC321" s="5">
        <f>IF(C321="","",Z321-Y321)</f>
        <v/>
      </c>
      <c r="AF321">
        <f>IF(C321="","",N(AF320)+IF(MATCH(C321,$C$2:$C$7001,0)=ROW()-1,1,0))</f>
        <v/>
      </c>
    </row>
    <row r="322">
      <c r="X322" s="5">
        <f>IF(C322="","",W322*IF(AND(ISNUMBER(AB322),AB322&gt;0,AB322&lt;1),AB322*100,AB322)/100)</f>
        <v/>
      </c>
      <c r="Y322" s="5">
        <f>IF(C322="","",AA322*Z322/100)</f>
        <v/>
      </c>
      <c r="Z322" s="5">
        <f>IF(C322="","",W322-X322)</f>
        <v/>
      </c>
      <c r="AC322" s="5">
        <f>IF(C322="","",Z322-Y322)</f>
        <v/>
      </c>
      <c r="AF322">
        <f>IF(C322="","",N(AF321)+IF(MATCH(C322,$C$2:$C$7001,0)=ROW()-1,1,0))</f>
        <v/>
      </c>
    </row>
    <row r="323">
      <c r="X323" s="5">
        <f>IF(C323="","",W323*IF(AND(ISNUMBER(AB323),AB323&gt;0,AB323&lt;1),AB323*100,AB323)/100)</f>
        <v/>
      </c>
      <c r="Y323" s="5">
        <f>IF(C323="","",AA323*Z323/100)</f>
        <v/>
      </c>
      <c r="Z323" s="5">
        <f>IF(C323="","",W323-X323)</f>
        <v/>
      </c>
      <c r="AC323" s="5">
        <f>IF(C323="","",Z323-Y323)</f>
        <v/>
      </c>
      <c r="AF323">
        <f>IF(C323="","",N(AF322)+IF(MATCH(C323,$C$2:$C$7001,0)=ROW()-1,1,0))</f>
        <v/>
      </c>
    </row>
    <row r="324">
      <c r="X324" s="5">
        <f>IF(C324="","",W324*IF(AND(ISNUMBER(AB324),AB324&gt;0,AB324&lt;1),AB324*100,AB324)/100)</f>
        <v/>
      </c>
      <c r="Y324" s="5">
        <f>IF(C324="","",AA324*Z324/100)</f>
        <v/>
      </c>
      <c r="Z324" s="5">
        <f>IF(C324="","",W324-X324)</f>
        <v/>
      </c>
      <c r="AC324" s="5">
        <f>IF(C324="","",Z324-Y324)</f>
        <v/>
      </c>
      <c r="AF324">
        <f>IF(C324="","",N(AF323)+IF(MATCH(C324,$C$2:$C$7001,0)=ROW()-1,1,0))</f>
        <v/>
      </c>
    </row>
    <row r="325">
      <c r="X325" s="5">
        <f>IF(C325="","",W325*IF(AND(ISNUMBER(AB325),AB325&gt;0,AB325&lt;1),AB325*100,AB325)/100)</f>
        <v/>
      </c>
      <c r="Y325" s="5">
        <f>IF(C325="","",AA325*Z325/100)</f>
        <v/>
      </c>
      <c r="Z325" s="5">
        <f>IF(C325="","",W325-X325)</f>
        <v/>
      </c>
      <c r="AC325" s="5">
        <f>IF(C325="","",Z325-Y325)</f>
        <v/>
      </c>
      <c r="AF325">
        <f>IF(C325="","",N(AF324)+IF(MATCH(C325,$C$2:$C$7001,0)=ROW()-1,1,0))</f>
        <v/>
      </c>
    </row>
    <row r="326">
      <c r="X326" s="5">
        <f>IF(C326="","",W326*IF(AND(ISNUMBER(AB326),AB326&gt;0,AB326&lt;1),AB326*100,AB326)/100)</f>
        <v/>
      </c>
      <c r="Y326" s="5">
        <f>IF(C326="","",AA326*Z326/100)</f>
        <v/>
      </c>
      <c r="Z326" s="5">
        <f>IF(C326="","",W326-X326)</f>
        <v/>
      </c>
      <c r="AC326" s="5">
        <f>IF(C326="","",Z326-Y326)</f>
        <v/>
      </c>
      <c r="AF326">
        <f>IF(C326="","",N(AF325)+IF(MATCH(C326,$C$2:$C$7001,0)=ROW()-1,1,0))</f>
        <v/>
      </c>
    </row>
    <row r="327">
      <c r="X327" s="5">
        <f>IF(C327="","",W327*IF(AND(ISNUMBER(AB327),AB327&gt;0,AB327&lt;1),AB327*100,AB327)/100)</f>
        <v/>
      </c>
      <c r="Y327" s="5">
        <f>IF(C327="","",AA327*Z327/100)</f>
        <v/>
      </c>
      <c r="Z327" s="5">
        <f>IF(C327="","",W327-X327)</f>
        <v/>
      </c>
      <c r="AC327" s="5">
        <f>IF(C327="","",Z327-Y327)</f>
        <v/>
      </c>
      <c r="AF327">
        <f>IF(C327="","",N(AF326)+IF(MATCH(C327,$C$2:$C$7001,0)=ROW()-1,1,0))</f>
        <v/>
      </c>
    </row>
    <row r="328">
      <c r="X328" s="5">
        <f>IF(C328="","",W328*IF(AND(ISNUMBER(AB328),AB328&gt;0,AB328&lt;1),AB328*100,AB328)/100)</f>
        <v/>
      </c>
      <c r="Y328" s="5">
        <f>IF(C328="","",AA328*Z328/100)</f>
        <v/>
      </c>
      <c r="Z328" s="5">
        <f>IF(C328="","",W328-X328)</f>
        <v/>
      </c>
      <c r="AC328" s="5">
        <f>IF(C328="","",Z328-Y328)</f>
        <v/>
      </c>
      <c r="AF328">
        <f>IF(C328="","",N(AF327)+IF(MATCH(C328,$C$2:$C$7001,0)=ROW()-1,1,0))</f>
        <v/>
      </c>
    </row>
    <row r="329">
      <c r="X329" s="5">
        <f>IF(C329="","",W329*IF(AND(ISNUMBER(AB329),AB329&gt;0,AB329&lt;1),AB329*100,AB329)/100)</f>
        <v/>
      </c>
      <c r="Y329" s="5">
        <f>IF(C329="","",AA329*Z329/100)</f>
        <v/>
      </c>
      <c r="Z329" s="5">
        <f>IF(C329="","",W329-X329)</f>
        <v/>
      </c>
      <c r="AC329" s="5">
        <f>IF(C329="","",Z329-Y329)</f>
        <v/>
      </c>
      <c r="AF329">
        <f>IF(C329="","",N(AF328)+IF(MATCH(C329,$C$2:$C$7001,0)=ROW()-1,1,0))</f>
        <v/>
      </c>
    </row>
    <row r="330">
      <c r="X330" s="5">
        <f>IF(C330="","",W330*IF(AND(ISNUMBER(AB330),AB330&gt;0,AB330&lt;1),AB330*100,AB330)/100)</f>
        <v/>
      </c>
      <c r="Y330" s="5">
        <f>IF(C330="","",AA330*Z330/100)</f>
        <v/>
      </c>
      <c r="Z330" s="5">
        <f>IF(C330="","",W330-X330)</f>
        <v/>
      </c>
      <c r="AC330" s="5">
        <f>IF(C330="","",Z330-Y330)</f>
        <v/>
      </c>
      <c r="AF330">
        <f>IF(C330="","",N(AF329)+IF(MATCH(C330,$C$2:$C$7001,0)=ROW()-1,1,0))</f>
        <v/>
      </c>
    </row>
    <row r="331">
      <c r="X331" s="5">
        <f>IF(C331="","",W331*IF(AND(ISNUMBER(AB331),AB331&gt;0,AB331&lt;1),AB331*100,AB331)/100)</f>
        <v/>
      </c>
      <c r="Y331" s="5">
        <f>IF(C331="","",AA331*Z331/100)</f>
        <v/>
      </c>
      <c r="Z331" s="5">
        <f>IF(C331="","",W331-X331)</f>
        <v/>
      </c>
      <c r="AC331" s="5">
        <f>IF(C331="","",Z331-Y331)</f>
        <v/>
      </c>
      <c r="AF331">
        <f>IF(C331="","",N(AF330)+IF(MATCH(C331,$C$2:$C$7001,0)=ROW()-1,1,0))</f>
        <v/>
      </c>
    </row>
    <row r="332">
      <c r="X332" s="5">
        <f>IF(C332="","",W332*IF(AND(ISNUMBER(AB332),AB332&gt;0,AB332&lt;1),AB332*100,AB332)/100)</f>
        <v/>
      </c>
      <c r="Y332" s="5">
        <f>IF(C332="","",AA332*Z332/100)</f>
        <v/>
      </c>
      <c r="Z332" s="5">
        <f>IF(C332="","",W332-X332)</f>
        <v/>
      </c>
      <c r="AC332" s="5">
        <f>IF(C332="","",Z332-Y332)</f>
        <v/>
      </c>
      <c r="AF332">
        <f>IF(C332="","",N(AF331)+IF(MATCH(C332,$C$2:$C$7001,0)=ROW()-1,1,0))</f>
        <v/>
      </c>
    </row>
    <row r="333">
      <c r="X333" s="5">
        <f>IF(C333="","",W333*IF(AND(ISNUMBER(AB333),AB333&gt;0,AB333&lt;1),AB333*100,AB333)/100)</f>
        <v/>
      </c>
      <c r="Y333" s="5">
        <f>IF(C333="","",AA333*Z333/100)</f>
        <v/>
      </c>
      <c r="Z333" s="5">
        <f>IF(C333="","",W333-X333)</f>
        <v/>
      </c>
      <c r="AC333" s="5">
        <f>IF(C333="","",Z333-Y333)</f>
        <v/>
      </c>
      <c r="AF333">
        <f>IF(C333="","",N(AF332)+IF(MATCH(C333,$C$2:$C$7001,0)=ROW()-1,1,0))</f>
        <v/>
      </c>
    </row>
    <row r="334">
      <c r="X334" s="5">
        <f>IF(C334="","",W334*IF(AND(ISNUMBER(AB334),AB334&gt;0,AB334&lt;1),AB334*100,AB334)/100)</f>
        <v/>
      </c>
      <c r="Y334" s="5">
        <f>IF(C334="","",AA334*Z334/100)</f>
        <v/>
      </c>
      <c r="Z334" s="5">
        <f>IF(C334="","",W334-X334)</f>
        <v/>
      </c>
      <c r="AC334" s="5">
        <f>IF(C334="","",Z334-Y334)</f>
        <v/>
      </c>
      <c r="AF334">
        <f>IF(C334="","",N(AF333)+IF(MATCH(C334,$C$2:$C$7001,0)=ROW()-1,1,0))</f>
        <v/>
      </c>
    </row>
    <row r="335">
      <c r="X335" s="5">
        <f>IF(C335="","",W335*IF(AND(ISNUMBER(AB335),AB335&gt;0,AB335&lt;1),AB335*100,AB335)/100)</f>
        <v/>
      </c>
      <c r="Y335" s="5">
        <f>IF(C335="","",AA335*Z335/100)</f>
        <v/>
      </c>
      <c r="Z335" s="5">
        <f>IF(C335="","",W335-X335)</f>
        <v/>
      </c>
      <c r="AC335" s="5">
        <f>IF(C335="","",Z335-Y335)</f>
        <v/>
      </c>
      <c r="AF335">
        <f>IF(C335="","",N(AF334)+IF(MATCH(C335,$C$2:$C$7001,0)=ROW()-1,1,0))</f>
        <v/>
      </c>
    </row>
    <row r="336">
      <c r="X336" s="5">
        <f>IF(C336="","",W336*IF(AND(ISNUMBER(AB336),AB336&gt;0,AB336&lt;1),AB336*100,AB336)/100)</f>
        <v/>
      </c>
      <c r="Y336" s="5">
        <f>IF(C336="","",AA336*Z336/100)</f>
        <v/>
      </c>
      <c r="Z336" s="5">
        <f>IF(C336="","",W336-X336)</f>
        <v/>
      </c>
      <c r="AC336" s="5">
        <f>IF(C336="","",Z336-Y336)</f>
        <v/>
      </c>
      <c r="AF336">
        <f>IF(C336="","",N(AF335)+IF(MATCH(C336,$C$2:$C$7001,0)=ROW()-1,1,0))</f>
        <v/>
      </c>
    </row>
    <row r="337">
      <c r="X337" s="5">
        <f>IF(C337="","",W337*IF(AND(ISNUMBER(AB337),AB337&gt;0,AB337&lt;1),AB337*100,AB337)/100)</f>
        <v/>
      </c>
      <c r="Y337" s="5">
        <f>IF(C337="","",AA337*Z337/100)</f>
        <v/>
      </c>
      <c r="Z337" s="5">
        <f>IF(C337="","",W337-X337)</f>
        <v/>
      </c>
      <c r="AC337" s="5">
        <f>IF(C337="","",Z337-Y337)</f>
        <v/>
      </c>
      <c r="AF337">
        <f>IF(C337="","",N(AF336)+IF(MATCH(C337,$C$2:$C$7001,0)=ROW()-1,1,0))</f>
        <v/>
      </c>
    </row>
    <row r="338">
      <c r="X338" s="5">
        <f>IF(C338="","",W338*IF(AND(ISNUMBER(AB338),AB338&gt;0,AB338&lt;1),AB338*100,AB338)/100)</f>
        <v/>
      </c>
      <c r="Y338" s="5">
        <f>IF(C338="","",AA338*Z338/100)</f>
        <v/>
      </c>
      <c r="Z338" s="5">
        <f>IF(C338="","",W338-X338)</f>
        <v/>
      </c>
      <c r="AC338" s="5">
        <f>IF(C338="","",Z338-Y338)</f>
        <v/>
      </c>
      <c r="AF338">
        <f>IF(C338="","",N(AF337)+IF(MATCH(C338,$C$2:$C$7001,0)=ROW()-1,1,0))</f>
        <v/>
      </c>
    </row>
    <row r="339">
      <c r="X339" s="5">
        <f>IF(C339="","",W339*IF(AND(ISNUMBER(AB339),AB339&gt;0,AB339&lt;1),AB339*100,AB339)/100)</f>
        <v/>
      </c>
      <c r="Y339" s="5">
        <f>IF(C339="","",AA339*Z339/100)</f>
        <v/>
      </c>
      <c r="Z339" s="5">
        <f>IF(C339="","",W339-X339)</f>
        <v/>
      </c>
      <c r="AC339" s="5">
        <f>IF(C339="","",Z339-Y339)</f>
        <v/>
      </c>
      <c r="AF339">
        <f>IF(C339="","",N(AF338)+IF(MATCH(C339,$C$2:$C$7001,0)=ROW()-1,1,0))</f>
        <v/>
      </c>
    </row>
    <row r="340">
      <c r="X340" s="5">
        <f>IF(C340="","",W340*IF(AND(ISNUMBER(AB340),AB340&gt;0,AB340&lt;1),AB340*100,AB340)/100)</f>
        <v/>
      </c>
      <c r="Y340" s="5">
        <f>IF(C340="","",AA340*Z340/100)</f>
        <v/>
      </c>
      <c r="Z340" s="5">
        <f>IF(C340="","",W340-X340)</f>
        <v/>
      </c>
      <c r="AC340" s="5">
        <f>IF(C340="","",Z340-Y340)</f>
        <v/>
      </c>
      <c r="AF340">
        <f>IF(C340="","",N(AF339)+IF(MATCH(C340,$C$2:$C$7001,0)=ROW()-1,1,0))</f>
        <v/>
      </c>
    </row>
    <row r="341">
      <c r="X341" s="5">
        <f>IF(C341="","",W341*IF(AND(ISNUMBER(AB341),AB341&gt;0,AB341&lt;1),AB341*100,AB341)/100)</f>
        <v/>
      </c>
      <c r="Y341" s="5">
        <f>IF(C341="","",AA341*Z341/100)</f>
        <v/>
      </c>
      <c r="Z341" s="5">
        <f>IF(C341="","",W341-X341)</f>
        <v/>
      </c>
      <c r="AC341" s="5">
        <f>IF(C341="","",Z341-Y341)</f>
        <v/>
      </c>
      <c r="AF341">
        <f>IF(C341="","",N(AF340)+IF(MATCH(C341,$C$2:$C$7001,0)=ROW()-1,1,0))</f>
        <v/>
      </c>
    </row>
    <row r="342">
      <c r="X342" s="5">
        <f>IF(C342="","",W342*IF(AND(ISNUMBER(AB342),AB342&gt;0,AB342&lt;1),AB342*100,AB342)/100)</f>
        <v/>
      </c>
      <c r="Y342" s="5">
        <f>IF(C342="","",AA342*Z342/100)</f>
        <v/>
      </c>
      <c r="Z342" s="5">
        <f>IF(C342="","",W342-X342)</f>
        <v/>
      </c>
      <c r="AC342" s="5">
        <f>IF(C342="","",Z342-Y342)</f>
        <v/>
      </c>
      <c r="AF342">
        <f>IF(C342="","",N(AF341)+IF(MATCH(C342,$C$2:$C$7001,0)=ROW()-1,1,0))</f>
        <v/>
      </c>
    </row>
    <row r="343">
      <c r="X343" s="5">
        <f>IF(C343="","",W343*IF(AND(ISNUMBER(AB343),AB343&gt;0,AB343&lt;1),AB343*100,AB343)/100)</f>
        <v/>
      </c>
      <c r="Y343" s="5">
        <f>IF(C343="","",AA343*Z343/100)</f>
        <v/>
      </c>
      <c r="Z343" s="5">
        <f>IF(C343="","",W343-X343)</f>
        <v/>
      </c>
      <c r="AC343" s="5">
        <f>IF(C343="","",Z343-Y343)</f>
        <v/>
      </c>
      <c r="AF343">
        <f>IF(C343="","",N(AF342)+IF(MATCH(C343,$C$2:$C$7001,0)=ROW()-1,1,0))</f>
        <v/>
      </c>
    </row>
    <row r="344">
      <c r="X344" s="5">
        <f>IF(C344="","",W344*IF(AND(ISNUMBER(AB344),AB344&gt;0,AB344&lt;1),AB344*100,AB344)/100)</f>
        <v/>
      </c>
      <c r="Y344" s="5">
        <f>IF(C344="","",AA344*Z344/100)</f>
        <v/>
      </c>
      <c r="Z344" s="5">
        <f>IF(C344="","",W344-X344)</f>
        <v/>
      </c>
      <c r="AC344" s="5">
        <f>IF(C344="","",Z344-Y344)</f>
        <v/>
      </c>
      <c r="AF344">
        <f>IF(C344="","",N(AF343)+IF(MATCH(C344,$C$2:$C$7001,0)=ROW()-1,1,0))</f>
        <v/>
      </c>
    </row>
    <row r="345">
      <c r="X345" s="5">
        <f>IF(C345="","",W345*IF(AND(ISNUMBER(AB345),AB345&gt;0,AB345&lt;1),AB345*100,AB345)/100)</f>
        <v/>
      </c>
      <c r="Y345" s="5">
        <f>IF(C345="","",AA345*Z345/100)</f>
        <v/>
      </c>
      <c r="Z345" s="5">
        <f>IF(C345="","",W345-X345)</f>
        <v/>
      </c>
      <c r="AC345" s="5">
        <f>IF(C345="","",Z345-Y345)</f>
        <v/>
      </c>
      <c r="AF345">
        <f>IF(C345="","",N(AF344)+IF(MATCH(C345,$C$2:$C$7001,0)=ROW()-1,1,0))</f>
        <v/>
      </c>
    </row>
    <row r="346">
      <c r="X346" s="5">
        <f>IF(C346="","",W346*IF(AND(ISNUMBER(AB346),AB346&gt;0,AB346&lt;1),AB346*100,AB346)/100)</f>
        <v/>
      </c>
      <c r="Y346" s="5">
        <f>IF(C346="","",AA346*Z346/100)</f>
        <v/>
      </c>
      <c r="Z346" s="5">
        <f>IF(C346="","",W346-X346)</f>
        <v/>
      </c>
      <c r="AC346" s="5">
        <f>IF(C346="","",Z346-Y346)</f>
        <v/>
      </c>
      <c r="AF346">
        <f>IF(C346="","",N(AF345)+IF(MATCH(C346,$C$2:$C$7001,0)=ROW()-1,1,0))</f>
        <v/>
      </c>
    </row>
    <row r="347">
      <c r="X347" s="5">
        <f>IF(C347="","",W347*IF(AND(ISNUMBER(AB347),AB347&gt;0,AB347&lt;1),AB347*100,AB347)/100)</f>
        <v/>
      </c>
      <c r="Y347" s="5">
        <f>IF(C347="","",AA347*Z347/100)</f>
        <v/>
      </c>
      <c r="Z347" s="5">
        <f>IF(C347="","",W347-X347)</f>
        <v/>
      </c>
      <c r="AC347" s="5">
        <f>IF(C347="","",Z347-Y347)</f>
        <v/>
      </c>
      <c r="AF347">
        <f>IF(C347="","",N(AF346)+IF(MATCH(C347,$C$2:$C$7001,0)=ROW()-1,1,0))</f>
        <v/>
      </c>
    </row>
    <row r="348">
      <c r="X348" s="5">
        <f>IF(C348="","",W348*IF(AND(ISNUMBER(AB348),AB348&gt;0,AB348&lt;1),AB348*100,AB348)/100)</f>
        <v/>
      </c>
      <c r="Y348" s="5">
        <f>IF(C348="","",AA348*Z348/100)</f>
        <v/>
      </c>
      <c r="Z348" s="5">
        <f>IF(C348="","",W348-X348)</f>
        <v/>
      </c>
      <c r="AC348" s="5">
        <f>IF(C348="","",Z348-Y348)</f>
        <v/>
      </c>
      <c r="AF348">
        <f>IF(C348="","",N(AF347)+IF(MATCH(C348,$C$2:$C$7001,0)=ROW()-1,1,0))</f>
        <v/>
      </c>
    </row>
    <row r="349">
      <c r="X349" s="5">
        <f>IF(C349="","",W349*IF(AND(ISNUMBER(AB349),AB349&gt;0,AB349&lt;1),AB349*100,AB349)/100)</f>
        <v/>
      </c>
      <c r="Y349" s="5">
        <f>IF(C349="","",AA349*Z349/100)</f>
        <v/>
      </c>
      <c r="Z349" s="5">
        <f>IF(C349="","",W349-X349)</f>
        <v/>
      </c>
      <c r="AC349" s="5">
        <f>IF(C349="","",Z349-Y349)</f>
        <v/>
      </c>
      <c r="AF349">
        <f>IF(C349="","",N(AF348)+IF(MATCH(C349,$C$2:$C$7001,0)=ROW()-1,1,0))</f>
        <v/>
      </c>
    </row>
    <row r="350">
      <c r="X350" s="5">
        <f>IF(C350="","",W350*IF(AND(ISNUMBER(AB350),AB350&gt;0,AB350&lt;1),AB350*100,AB350)/100)</f>
        <v/>
      </c>
      <c r="Y350" s="5">
        <f>IF(C350="","",AA350*Z350/100)</f>
        <v/>
      </c>
      <c r="Z350" s="5">
        <f>IF(C350="","",W350-X350)</f>
        <v/>
      </c>
      <c r="AC350" s="5">
        <f>IF(C350="","",Z350-Y350)</f>
        <v/>
      </c>
      <c r="AF350">
        <f>IF(C350="","",N(AF349)+IF(MATCH(C350,$C$2:$C$7001,0)=ROW()-1,1,0))</f>
        <v/>
      </c>
    </row>
    <row r="351">
      <c r="X351" s="5">
        <f>IF(C351="","",W351*IF(AND(ISNUMBER(AB351),AB351&gt;0,AB351&lt;1),AB351*100,AB351)/100)</f>
        <v/>
      </c>
      <c r="Y351" s="5">
        <f>IF(C351="","",AA351*Z351/100)</f>
        <v/>
      </c>
      <c r="Z351" s="5">
        <f>IF(C351="","",W351-X351)</f>
        <v/>
      </c>
      <c r="AC351" s="5">
        <f>IF(C351="","",Z351-Y351)</f>
        <v/>
      </c>
      <c r="AF351">
        <f>IF(C351="","",N(AF350)+IF(MATCH(C351,$C$2:$C$7001,0)=ROW()-1,1,0))</f>
        <v/>
      </c>
    </row>
    <row r="352">
      <c r="X352" s="5">
        <f>IF(C352="","",W352*IF(AND(ISNUMBER(AB352),AB352&gt;0,AB352&lt;1),AB352*100,AB352)/100)</f>
        <v/>
      </c>
      <c r="Y352" s="5">
        <f>IF(C352="","",AA352*Z352/100)</f>
        <v/>
      </c>
      <c r="Z352" s="5">
        <f>IF(C352="","",W352-X352)</f>
        <v/>
      </c>
      <c r="AC352" s="5">
        <f>IF(C352="","",Z352-Y352)</f>
        <v/>
      </c>
      <c r="AF352">
        <f>IF(C352="","",N(AF351)+IF(MATCH(C352,$C$2:$C$7001,0)=ROW()-1,1,0))</f>
        <v/>
      </c>
    </row>
    <row r="353">
      <c r="X353" s="5">
        <f>IF(C353="","",W353*IF(AND(ISNUMBER(AB353),AB353&gt;0,AB353&lt;1),AB353*100,AB353)/100)</f>
        <v/>
      </c>
      <c r="Y353" s="5">
        <f>IF(C353="","",AA353*Z353/100)</f>
        <v/>
      </c>
      <c r="Z353" s="5">
        <f>IF(C353="","",W353-X353)</f>
        <v/>
      </c>
      <c r="AC353" s="5">
        <f>IF(C353="","",Z353-Y353)</f>
        <v/>
      </c>
      <c r="AF353">
        <f>IF(C353="","",N(AF352)+IF(MATCH(C353,$C$2:$C$7001,0)=ROW()-1,1,0))</f>
        <v/>
      </c>
    </row>
    <row r="354">
      <c r="X354" s="5">
        <f>IF(C354="","",W354*IF(AND(ISNUMBER(AB354),AB354&gt;0,AB354&lt;1),AB354*100,AB354)/100)</f>
        <v/>
      </c>
      <c r="Y354" s="5">
        <f>IF(C354="","",AA354*Z354/100)</f>
        <v/>
      </c>
      <c r="Z354" s="5">
        <f>IF(C354="","",W354-X354)</f>
        <v/>
      </c>
      <c r="AC354" s="5">
        <f>IF(C354="","",Z354-Y354)</f>
        <v/>
      </c>
      <c r="AF354">
        <f>IF(C354="","",N(AF353)+IF(MATCH(C354,$C$2:$C$7001,0)=ROW()-1,1,0))</f>
        <v/>
      </c>
    </row>
    <row r="355">
      <c r="X355" s="5">
        <f>IF(C355="","",W355*IF(AND(ISNUMBER(AB355),AB355&gt;0,AB355&lt;1),AB355*100,AB355)/100)</f>
        <v/>
      </c>
      <c r="Y355" s="5">
        <f>IF(C355="","",AA355*Z355/100)</f>
        <v/>
      </c>
      <c r="Z355" s="5">
        <f>IF(C355="","",W355-X355)</f>
        <v/>
      </c>
      <c r="AC355" s="5">
        <f>IF(C355="","",Z355-Y355)</f>
        <v/>
      </c>
      <c r="AF355">
        <f>IF(C355="","",N(AF354)+IF(MATCH(C355,$C$2:$C$7001,0)=ROW()-1,1,0))</f>
        <v/>
      </c>
    </row>
    <row r="356">
      <c r="X356" s="5">
        <f>IF(C356="","",W356*IF(AND(ISNUMBER(AB356),AB356&gt;0,AB356&lt;1),AB356*100,AB356)/100)</f>
        <v/>
      </c>
      <c r="Y356" s="5">
        <f>IF(C356="","",AA356*Z356/100)</f>
        <v/>
      </c>
      <c r="Z356" s="5">
        <f>IF(C356="","",W356-X356)</f>
        <v/>
      </c>
      <c r="AC356" s="5">
        <f>IF(C356="","",Z356-Y356)</f>
        <v/>
      </c>
      <c r="AF356">
        <f>IF(C356="","",N(AF355)+IF(MATCH(C356,$C$2:$C$7001,0)=ROW()-1,1,0))</f>
        <v/>
      </c>
    </row>
    <row r="357">
      <c r="X357" s="5">
        <f>IF(C357="","",W357*IF(AND(ISNUMBER(AB357),AB357&gt;0,AB357&lt;1),AB357*100,AB357)/100)</f>
        <v/>
      </c>
      <c r="Y357" s="5">
        <f>IF(C357="","",AA357*Z357/100)</f>
        <v/>
      </c>
      <c r="Z357" s="5">
        <f>IF(C357="","",W357-X357)</f>
        <v/>
      </c>
      <c r="AC357" s="5">
        <f>IF(C357="","",Z357-Y357)</f>
        <v/>
      </c>
      <c r="AF357">
        <f>IF(C357="","",N(AF356)+IF(MATCH(C357,$C$2:$C$7001,0)=ROW()-1,1,0))</f>
        <v/>
      </c>
    </row>
    <row r="358">
      <c r="X358" s="5">
        <f>IF(C358="","",W358*IF(AND(ISNUMBER(AB358),AB358&gt;0,AB358&lt;1),AB358*100,AB358)/100)</f>
        <v/>
      </c>
      <c r="Y358" s="5">
        <f>IF(C358="","",AA358*Z358/100)</f>
        <v/>
      </c>
      <c r="Z358" s="5">
        <f>IF(C358="","",W358-X358)</f>
        <v/>
      </c>
      <c r="AC358" s="5">
        <f>IF(C358="","",Z358-Y358)</f>
        <v/>
      </c>
      <c r="AF358">
        <f>IF(C358="","",N(AF357)+IF(MATCH(C358,$C$2:$C$7001,0)=ROW()-1,1,0))</f>
        <v/>
      </c>
    </row>
    <row r="359">
      <c r="X359" s="5">
        <f>IF(C359="","",W359*IF(AND(ISNUMBER(AB359),AB359&gt;0,AB359&lt;1),AB359*100,AB359)/100)</f>
        <v/>
      </c>
      <c r="Y359" s="5">
        <f>IF(C359="","",AA359*Z359/100)</f>
        <v/>
      </c>
      <c r="Z359" s="5">
        <f>IF(C359="","",W359-X359)</f>
        <v/>
      </c>
      <c r="AC359" s="5">
        <f>IF(C359="","",Z359-Y359)</f>
        <v/>
      </c>
      <c r="AF359">
        <f>IF(C359="","",N(AF358)+IF(MATCH(C359,$C$2:$C$7001,0)=ROW()-1,1,0))</f>
        <v/>
      </c>
    </row>
    <row r="360">
      <c r="X360" s="5">
        <f>IF(C360="","",W360*IF(AND(ISNUMBER(AB360),AB360&gt;0,AB360&lt;1),AB360*100,AB360)/100)</f>
        <v/>
      </c>
      <c r="Y360" s="5">
        <f>IF(C360="","",AA360*Z360/100)</f>
        <v/>
      </c>
      <c r="Z360" s="5">
        <f>IF(C360="","",W360-X360)</f>
        <v/>
      </c>
      <c r="AC360" s="5">
        <f>IF(C360="","",Z360-Y360)</f>
        <v/>
      </c>
      <c r="AF360">
        <f>IF(C360="","",N(AF359)+IF(MATCH(C360,$C$2:$C$7001,0)=ROW()-1,1,0))</f>
        <v/>
      </c>
    </row>
    <row r="361">
      <c r="X361" s="5">
        <f>IF(C361="","",W361*IF(AND(ISNUMBER(AB361),AB361&gt;0,AB361&lt;1),AB361*100,AB361)/100)</f>
        <v/>
      </c>
      <c r="Y361" s="5">
        <f>IF(C361="","",AA361*Z361/100)</f>
        <v/>
      </c>
      <c r="Z361" s="5">
        <f>IF(C361="","",W361-X361)</f>
        <v/>
      </c>
      <c r="AC361" s="5">
        <f>IF(C361="","",Z361-Y361)</f>
        <v/>
      </c>
      <c r="AF361">
        <f>IF(C361="","",N(AF360)+IF(MATCH(C361,$C$2:$C$7001,0)=ROW()-1,1,0))</f>
        <v/>
      </c>
    </row>
    <row r="362">
      <c r="X362" s="5">
        <f>IF(C362="","",W362*IF(AND(ISNUMBER(AB362),AB362&gt;0,AB362&lt;1),AB362*100,AB362)/100)</f>
        <v/>
      </c>
      <c r="Y362" s="5">
        <f>IF(C362="","",AA362*Z362/100)</f>
        <v/>
      </c>
      <c r="Z362" s="5">
        <f>IF(C362="","",W362-X362)</f>
        <v/>
      </c>
      <c r="AC362" s="5">
        <f>IF(C362="","",Z362-Y362)</f>
        <v/>
      </c>
      <c r="AF362">
        <f>IF(C362="","",N(AF361)+IF(MATCH(C362,$C$2:$C$7001,0)=ROW()-1,1,0))</f>
        <v/>
      </c>
    </row>
    <row r="363">
      <c r="X363" s="5">
        <f>IF(C363="","",W363*IF(AND(ISNUMBER(AB363),AB363&gt;0,AB363&lt;1),AB363*100,AB363)/100)</f>
        <v/>
      </c>
      <c r="Y363" s="5">
        <f>IF(C363="","",AA363*Z363/100)</f>
        <v/>
      </c>
      <c r="Z363" s="5">
        <f>IF(C363="","",W363-X363)</f>
        <v/>
      </c>
      <c r="AC363" s="5">
        <f>IF(C363="","",Z363-Y363)</f>
        <v/>
      </c>
      <c r="AF363">
        <f>IF(C363="","",N(AF362)+IF(MATCH(C363,$C$2:$C$7001,0)=ROW()-1,1,0))</f>
        <v/>
      </c>
    </row>
    <row r="364">
      <c r="X364" s="5">
        <f>IF(C364="","",W364*IF(AND(ISNUMBER(AB364),AB364&gt;0,AB364&lt;1),AB364*100,AB364)/100)</f>
        <v/>
      </c>
      <c r="Y364" s="5">
        <f>IF(C364="","",AA364*Z364/100)</f>
        <v/>
      </c>
      <c r="Z364" s="5">
        <f>IF(C364="","",W364-X364)</f>
        <v/>
      </c>
      <c r="AC364" s="5">
        <f>IF(C364="","",Z364-Y364)</f>
        <v/>
      </c>
      <c r="AF364">
        <f>IF(C364="","",N(AF363)+IF(MATCH(C364,$C$2:$C$7001,0)=ROW()-1,1,0))</f>
        <v/>
      </c>
    </row>
    <row r="365">
      <c r="X365" s="5">
        <f>IF(C365="","",W365*IF(AND(ISNUMBER(AB365),AB365&gt;0,AB365&lt;1),AB365*100,AB365)/100)</f>
        <v/>
      </c>
      <c r="Y365" s="5">
        <f>IF(C365="","",AA365*Z365/100)</f>
        <v/>
      </c>
      <c r="Z365" s="5">
        <f>IF(C365="","",W365-X365)</f>
        <v/>
      </c>
      <c r="AC365" s="5">
        <f>IF(C365="","",Z365-Y365)</f>
        <v/>
      </c>
      <c r="AF365">
        <f>IF(C365="","",N(AF364)+IF(MATCH(C365,$C$2:$C$7001,0)=ROW()-1,1,0))</f>
        <v/>
      </c>
    </row>
    <row r="366">
      <c r="X366" s="5">
        <f>IF(C366="","",W366*IF(AND(ISNUMBER(AB366),AB366&gt;0,AB366&lt;1),AB366*100,AB366)/100)</f>
        <v/>
      </c>
      <c r="Y366" s="5">
        <f>IF(C366="","",AA366*Z366/100)</f>
        <v/>
      </c>
      <c r="Z366" s="5">
        <f>IF(C366="","",W366-X366)</f>
        <v/>
      </c>
      <c r="AC366" s="5">
        <f>IF(C366="","",Z366-Y366)</f>
        <v/>
      </c>
      <c r="AF366">
        <f>IF(C366="","",N(AF365)+IF(MATCH(C366,$C$2:$C$7001,0)=ROW()-1,1,0))</f>
        <v/>
      </c>
    </row>
    <row r="367">
      <c r="X367" s="5">
        <f>IF(C367="","",W367*IF(AND(ISNUMBER(AB367),AB367&gt;0,AB367&lt;1),AB367*100,AB367)/100)</f>
        <v/>
      </c>
      <c r="Y367" s="5">
        <f>IF(C367="","",AA367*Z367/100)</f>
        <v/>
      </c>
      <c r="Z367" s="5">
        <f>IF(C367="","",W367-X367)</f>
        <v/>
      </c>
      <c r="AC367" s="5">
        <f>IF(C367="","",Z367-Y367)</f>
        <v/>
      </c>
      <c r="AF367">
        <f>IF(C367="","",N(AF366)+IF(MATCH(C367,$C$2:$C$7001,0)=ROW()-1,1,0))</f>
        <v/>
      </c>
    </row>
    <row r="368">
      <c r="X368" s="5">
        <f>IF(C368="","",W368*IF(AND(ISNUMBER(AB368),AB368&gt;0,AB368&lt;1),AB368*100,AB368)/100)</f>
        <v/>
      </c>
      <c r="Y368" s="5">
        <f>IF(C368="","",AA368*Z368/100)</f>
        <v/>
      </c>
      <c r="Z368" s="5">
        <f>IF(C368="","",W368-X368)</f>
        <v/>
      </c>
      <c r="AC368" s="5">
        <f>IF(C368="","",Z368-Y368)</f>
        <v/>
      </c>
      <c r="AF368">
        <f>IF(C368="","",N(AF367)+IF(MATCH(C368,$C$2:$C$7001,0)=ROW()-1,1,0))</f>
        <v/>
      </c>
    </row>
    <row r="369">
      <c r="X369" s="5">
        <f>IF(C369="","",W369*IF(AND(ISNUMBER(AB369),AB369&gt;0,AB369&lt;1),AB369*100,AB369)/100)</f>
        <v/>
      </c>
      <c r="Y369" s="5">
        <f>IF(C369="","",AA369*Z369/100)</f>
        <v/>
      </c>
      <c r="Z369" s="5">
        <f>IF(C369="","",W369-X369)</f>
        <v/>
      </c>
      <c r="AC369" s="5">
        <f>IF(C369="","",Z369-Y369)</f>
        <v/>
      </c>
      <c r="AF369">
        <f>IF(C369="","",N(AF368)+IF(MATCH(C369,$C$2:$C$7001,0)=ROW()-1,1,0))</f>
        <v/>
      </c>
    </row>
    <row r="370">
      <c r="X370" s="5">
        <f>IF(C370="","",W370*IF(AND(ISNUMBER(AB370),AB370&gt;0,AB370&lt;1),AB370*100,AB370)/100)</f>
        <v/>
      </c>
      <c r="Y370" s="5">
        <f>IF(C370="","",AA370*Z370/100)</f>
        <v/>
      </c>
      <c r="Z370" s="5">
        <f>IF(C370="","",W370-X370)</f>
        <v/>
      </c>
      <c r="AC370" s="5">
        <f>IF(C370="","",Z370-Y370)</f>
        <v/>
      </c>
      <c r="AF370">
        <f>IF(C370="","",N(AF369)+IF(MATCH(C370,$C$2:$C$7001,0)=ROW()-1,1,0))</f>
        <v/>
      </c>
    </row>
    <row r="371">
      <c r="X371" s="5">
        <f>IF(C371="","",W371*IF(AND(ISNUMBER(AB371),AB371&gt;0,AB371&lt;1),AB371*100,AB371)/100)</f>
        <v/>
      </c>
      <c r="Y371" s="5">
        <f>IF(C371="","",AA371*Z371/100)</f>
        <v/>
      </c>
      <c r="Z371" s="5">
        <f>IF(C371="","",W371-X371)</f>
        <v/>
      </c>
      <c r="AC371" s="5">
        <f>IF(C371="","",Z371-Y371)</f>
        <v/>
      </c>
      <c r="AF371">
        <f>IF(C371="","",N(AF370)+IF(MATCH(C371,$C$2:$C$7001,0)=ROW()-1,1,0))</f>
        <v/>
      </c>
    </row>
    <row r="372">
      <c r="X372" s="5">
        <f>IF(C372="","",W372*IF(AND(ISNUMBER(AB372),AB372&gt;0,AB372&lt;1),AB372*100,AB372)/100)</f>
        <v/>
      </c>
      <c r="Y372" s="5">
        <f>IF(C372="","",AA372*Z372/100)</f>
        <v/>
      </c>
      <c r="Z372" s="5">
        <f>IF(C372="","",W372-X372)</f>
        <v/>
      </c>
      <c r="AC372" s="5">
        <f>IF(C372="","",Z372-Y372)</f>
        <v/>
      </c>
      <c r="AF372">
        <f>IF(C372="","",N(AF371)+IF(MATCH(C372,$C$2:$C$7001,0)=ROW()-1,1,0))</f>
        <v/>
      </c>
    </row>
    <row r="373">
      <c r="X373" s="5">
        <f>IF(C373="","",W373*IF(AND(ISNUMBER(AB373),AB373&gt;0,AB373&lt;1),AB373*100,AB373)/100)</f>
        <v/>
      </c>
      <c r="Y373" s="5">
        <f>IF(C373="","",AA373*Z373/100)</f>
        <v/>
      </c>
      <c r="Z373" s="5">
        <f>IF(C373="","",W373-X373)</f>
        <v/>
      </c>
      <c r="AC373" s="5">
        <f>IF(C373="","",Z373-Y373)</f>
        <v/>
      </c>
      <c r="AF373">
        <f>IF(C373="","",N(AF372)+IF(MATCH(C373,$C$2:$C$7001,0)=ROW()-1,1,0))</f>
        <v/>
      </c>
    </row>
    <row r="374">
      <c r="X374" s="5">
        <f>IF(C374="","",W374*IF(AND(ISNUMBER(AB374),AB374&gt;0,AB374&lt;1),AB374*100,AB374)/100)</f>
        <v/>
      </c>
      <c r="Y374" s="5">
        <f>IF(C374="","",AA374*Z374/100)</f>
        <v/>
      </c>
      <c r="Z374" s="5">
        <f>IF(C374="","",W374-X374)</f>
        <v/>
      </c>
      <c r="AC374" s="5">
        <f>IF(C374="","",Z374-Y374)</f>
        <v/>
      </c>
      <c r="AF374">
        <f>IF(C374="","",N(AF373)+IF(MATCH(C374,$C$2:$C$7001,0)=ROW()-1,1,0))</f>
        <v/>
      </c>
    </row>
    <row r="375">
      <c r="X375" s="5">
        <f>IF(C375="","",W375*IF(AND(ISNUMBER(AB375),AB375&gt;0,AB375&lt;1),AB375*100,AB375)/100)</f>
        <v/>
      </c>
      <c r="Y375" s="5">
        <f>IF(C375="","",AA375*Z375/100)</f>
        <v/>
      </c>
      <c r="Z375" s="5">
        <f>IF(C375="","",W375-X375)</f>
        <v/>
      </c>
      <c r="AC375" s="5">
        <f>IF(C375="","",Z375-Y375)</f>
        <v/>
      </c>
      <c r="AF375">
        <f>IF(C375="","",N(AF374)+IF(MATCH(C375,$C$2:$C$7001,0)=ROW()-1,1,0))</f>
        <v/>
      </c>
    </row>
    <row r="376">
      <c r="X376" s="5">
        <f>IF(C376="","",W376*IF(AND(ISNUMBER(AB376),AB376&gt;0,AB376&lt;1),AB376*100,AB376)/100)</f>
        <v/>
      </c>
      <c r="Y376" s="5">
        <f>IF(C376="","",AA376*Z376/100)</f>
        <v/>
      </c>
      <c r="Z376" s="5">
        <f>IF(C376="","",W376-X376)</f>
        <v/>
      </c>
      <c r="AC376" s="5">
        <f>IF(C376="","",Z376-Y376)</f>
        <v/>
      </c>
      <c r="AF376">
        <f>IF(C376="","",N(AF375)+IF(MATCH(C376,$C$2:$C$7001,0)=ROW()-1,1,0))</f>
        <v/>
      </c>
    </row>
    <row r="377">
      <c r="X377" s="5">
        <f>IF(C377="","",W377*IF(AND(ISNUMBER(AB377),AB377&gt;0,AB377&lt;1),AB377*100,AB377)/100)</f>
        <v/>
      </c>
      <c r="Y377" s="5">
        <f>IF(C377="","",AA377*Z377/100)</f>
        <v/>
      </c>
      <c r="Z377" s="5">
        <f>IF(C377="","",W377-X377)</f>
        <v/>
      </c>
      <c r="AC377" s="5">
        <f>IF(C377="","",Z377-Y377)</f>
        <v/>
      </c>
      <c r="AF377">
        <f>IF(C377="","",N(AF376)+IF(MATCH(C377,$C$2:$C$7001,0)=ROW()-1,1,0))</f>
        <v/>
      </c>
    </row>
    <row r="378">
      <c r="X378" s="5">
        <f>IF(C378="","",W378*IF(AND(ISNUMBER(AB378),AB378&gt;0,AB378&lt;1),AB378*100,AB378)/100)</f>
        <v/>
      </c>
      <c r="Y378" s="5">
        <f>IF(C378="","",AA378*Z378/100)</f>
        <v/>
      </c>
      <c r="Z378" s="5">
        <f>IF(C378="","",W378-X378)</f>
        <v/>
      </c>
      <c r="AC378" s="5">
        <f>IF(C378="","",Z378-Y378)</f>
        <v/>
      </c>
      <c r="AF378">
        <f>IF(C378="","",N(AF377)+IF(MATCH(C378,$C$2:$C$7001,0)=ROW()-1,1,0))</f>
        <v/>
      </c>
    </row>
    <row r="379">
      <c r="X379" s="5">
        <f>IF(C379="","",W379*IF(AND(ISNUMBER(AB379),AB379&gt;0,AB379&lt;1),AB379*100,AB379)/100)</f>
        <v/>
      </c>
      <c r="Y379" s="5">
        <f>IF(C379="","",AA379*Z379/100)</f>
        <v/>
      </c>
      <c r="Z379" s="5">
        <f>IF(C379="","",W379-X379)</f>
        <v/>
      </c>
      <c r="AC379" s="5">
        <f>IF(C379="","",Z379-Y379)</f>
        <v/>
      </c>
      <c r="AF379">
        <f>IF(C379="","",N(AF378)+IF(MATCH(C379,$C$2:$C$7001,0)=ROW()-1,1,0))</f>
        <v/>
      </c>
    </row>
    <row r="380">
      <c r="X380" s="5">
        <f>IF(C380="","",W380*IF(AND(ISNUMBER(AB380),AB380&gt;0,AB380&lt;1),AB380*100,AB380)/100)</f>
        <v/>
      </c>
      <c r="Y380" s="5">
        <f>IF(C380="","",AA380*Z380/100)</f>
        <v/>
      </c>
      <c r="Z380" s="5">
        <f>IF(C380="","",W380-X380)</f>
        <v/>
      </c>
      <c r="AC380" s="5">
        <f>IF(C380="","",Z380-Y380)</f>
        <v/>
      </c>
      <c r="AF380">
        <f>IF(C380="","",N(AF379)+IF(MATCH(C380,$C$2:$C$7001,0)=ROW()-1,1,0))</f>
        <v/>
      </c>
    </row>
    <row r="381">
      <c r="X381" s="5">
        <f>IF(C381="","",W381*IF(AND(ISNUMBER(AB381),AB381&gt;0,AB381&lt;1),AB381*100,AB381)/100)</f>
        <v/>
      </c>
      <c r="Y381" s="5">
        <f>IF(C381="","",AA381*Z381/100)</f>
        <v/>
      </c>
      <c r="Z381" s="5">
        <f>IF(C381="","",W381-X381)</f>
        <v/>
      </c>
      <c r="AC381" s="5">
        <f>IF(C381="","",Z381-Y381)</f>
        <v/>
      </c>
      <c r="AF381">
        <f>IF(C381="","",N(AF380)+IF(MATCH(C381,$C$2:$C$7001,0)=ROW()-1,1,0))</f>
        <v/>
      </c>
    </row>
    <row r="382">
      <c r="X382" s="5">
        <f>IF(C382="","",W382*IF(AND(ISNUMBER(AB382),AB382&gt;0,AB382&lt;1),AB382*100,AB382)/100)</f>
        <v/>
      </c>
      <c r="Y382" s="5">
        <f>IF(C382="","",AA382*Z382/100)</f>
        <v/>
      </c>
      <c r="Z382" s="5">
        <f>IF(C382="","",W382-X382)</f>
        <v/>
      </c>
      <c r="AC382" s="5">
        <f>IF(C382="","",Z382-Y382)</f>
        <v/>
      </c>
      <c r="AF382">
        <f>IF(C382="","",N(AF381)+IF(MATCH(C382,$C$2:$C$7001,0)=ROW()-1,1,0))</f>
        <v/>
      </c>
    </row>
    <row r="383">
      <c r="X383" s="5">
        <f>IF(C383="","",W383*IF(AND(ISNUMBER(AB383),AB383&gt;0,AB383&lt;1),AB383*100,AB383)/100)</f>
        <v/>
      </c>
      <c r="Y383" s="5">
        <f>IF(C383="","",AA383*Z383/100)</f>
        <v/>
      </c>
      <c r="Z383" s="5">
        <f>IF(C383="","",W383-X383)</f>
        <v/>
      </c>
      <c r="AC383" s="5">
        <f>IF(C383="","",Z383-Y383)</f>
        <v/>
      </c>
      <c r="AF383">
        <f>IF(C383="","",N(AF382)+IF(MATCH(C383,$C$2:$C$7001,0)=ROW()-1,1,0))</f>
        <v/>
      </c>
    </row>
    <row r="384">
      <c r="X384" s="5">
        <f>IF(C384="","",W384*IF(AND(ISNUMBER(AB384),AB384&gt;0,AB384&lt;1),AB384*100,AB384)/100)</f>
        <v/>
      </c>
      <c r="Y384" s="5">
        <f>IF(C384="","",AA384*Z384/100)</f>
        <v/>
      </c>
      <c r="Z384" s="5">
        <f>IF(C384="","",W384-X384)</f>
        <v/>
      </c>
      <c r="AC384" s="5">
        <f>IF(C384="","",Z384-Y384)</f>
        <v/>
      </c>
      <c r="AF384">
        <f>IF(C384="","",N(AF383)+IF(MATCH(C384,$C$2:$C$7001,0)=ROW()-1,1,0))</f>
        <v/>
      </c>
    </row>
    <row r="385">
      <c r="X385" s="5">
        <f>IF(C385="","",W385*IF(AND(ISNUMBER(AB385),AB385&gt;0,AB385&lt;1),AB385*100,AB385)/100)</f>
        <v/>
      </c>
      <c r="Y385" s="5">
        <f>IF(C385="","",AA385*Z385/100)</f>
        <v/>
      </c>
      <c r="Z385" s="5">
        <f>IF(C385="","",W385-X385)</f>
        <v/>
      </c>
      <c r="AC385" s="5">
        <f>IF(C385="","",Z385-Y385)</f>
        <v/>
      </c>
      <c r="AF385">
        <f>IF(C385="","",N(AF384)+IF(MATCH(C385,$C$2:$C$7001,0)=ROW()-1,1,0))</f>
        <v/>
      </c>
    </row>
    <row r="386">
      <c r="X386" s="5">
        <f>IF(C386="","",W386*IF(AND(ISNUMBER(AB386),AB386&gt;0,AB386&lt;1),AB386*100,AB386)/100)</f>
        <v/>
      </c>
      <c r="Y386" s="5">
        <f>IF(C386="","",AA386*Z386/100)</f>
        <v/>
      </c>
      <c r="Z386" s="5">
        <f>IF(C386="","",W386-X386)</f>
        <v/>
      </c>
      <c r="AC386" s="5">
        <f>IF(C386="","",Z386-Y386)</f>
        <v/>
      </c>
      <c r="AF386">
        <f>IF(C386="","",N(AF385)+IF(MATCH(C386,$C$2:$C$7001,0)=ROW()-1,1,0))</f>
        <v/>
      </c>
    </row>
    <row r="387">
      <c r="X387" s="5">
        <f>IF(C387="","",W387*IF(AND(ISNUMBER(AB387),AB387&gt;0,AB387&lt;1),AB387*100,AB387)/100)</f>
        <v/>
      </c>
      <c r="Y387" s="5">
        <f>IF(C387="","",AA387*Z387/100)</f>
        <v/>
      </c>
      <c r="Z387" s="5">
        <f>IF(C387="","",W387-X387)</f>
        <v/>
      </c>
      <c r="AC387" s="5">
        <f>IF(C387="","",Z387-Y387)</f>
        <v/>
      </c>
      <c r="AF387">
        <f>IF(C387="","",N(AF386)+IF(MATCH(C387,$C$2:$C$7001,0)=ROW()-1,1,0))</f>
        <v/>
      </c>
    </row>
    <row r="388">
      <c r="X388" s="5">
        <f>IF(C388="","",W388*IF(AND(ISNUMBER(AB388),AB388&gt;0,AB388&lt;1),AB388*100,AB388)/100)</f>
        <v/>
      </c>
      <c r="Y388" s="5">
        <f>IF(C388="","",AA388*Z388/100)</f>
        <v/>
      </c>
      <c r="Z388" s="5">
        <f>IF(C388="","",W388-X388)</f>
        <v/>
      </c>
      <c r="AC388" s="5">
        <f>IF(C388="","",Z388-Y388)</f>
        <v/>
      </c>
      <c r="AF388">
        <f>IF(C388="","",N(AF387)+IF(MATCH(C388,$C$2:$C$7001,0)=ROW()-1,1,0))</f>
        <v/>
      </c>
    </row>
    <row r="389">
      <c r="X389" s="5">
        <f>IF(C389="","",W389*IF(AND(ISNUMBER(AB389),AB389&gt;0,AB389&lt;1),AB389*100,AB389)/100)</f>
        <v/>
      </c>
      <c r="Y389" s="5">
        <f>IF(C389="","",AA389*Z389/100)</f>
        <v/>
      </c>
      <c r="Z389" s="5">
        <f>IF(C389="","",W389-X389)</f>
        <v/>
      </c>
      <c r="AC389" s="5">
        <f>IF(C389="","",Z389-Y389)</f>
        <v/>
      </c>
      <c r="AF389">
        <f>IF(C389="","",N(AF388)+IF(MATCH(C389,$C$2:$C$7001,0)=ROW()-1,1,0))</f>
        <v/>
      </c>
    </row>
    <row r="390">
      <c r="X390" s="5">
        <f>IF(C390="","",W390*IF(AND(ISNUMBER(AB390),AB390&gt;0,AB390&lt;1),AB390*100,AB390)/100)</f>
        <v/>
      </c>
      <c r="Y390" s="5">
        <f>IF(C390="","",AA390*Z390/100)</f>
        <v/>
      </c>
      <c r="Z390" s="5">
        <f>IF(C390="","",W390-X390)</f>
        <v/>
      </c>
      <c r="AC390" s="5">
        <f>IF(C390="","",Z390-Y390)</f>
        <v/>
      </c>
      <c r="AF390">
        <f>IF(C390="","",N(AF389)+IF(MATCH(C390,$C$2:$C$7001,0)=ROW()-1,1,0))</f>
        <v/>
      </c>
    </row>
    <row r="391">
      <c r="X391" s="5">
        <f>IF(C391="","",W391*IF(AND(ISNUMBER(AB391),AB391&gt;0,AB391&lt;1),AB391*100,AB391)/100)</f>
        <v/>
      </c>
      <c r="Y391" s="5">
        <f>IF(C391="","",AA391*Z391/100)</f>
        <v/>
      </c>
      <c r="Z391" s="5">
        <f>IF(C391="","",W391-X391)</f>
        <v/>
      </c>
      <c r="AC391" s="5">
        <f>IF(C391="","",Z391-Y391)</f>
        <v/>
      </c>
      <c r="AF391">
        <f>IF(C391="","",N(AF390)+IF(MATCH(C391,$C$2:$C$7001,0)=ROW()-1,1,0))</f>
        <v/>
      </c>
    </row>
    <row r="392">
      <c r="X392" s="5">
        <f>IF(C392="","",W392*IF(AND(ISNUMBER(AB392),AB392&gt;0,AB392&lt;1),AB392*100,AB392)/100)</f>
        <v/>
      </c>
      <c r="Y392" s="5">
        <f>IF(C392="","",AA392*Z392/100)</f>
        <v/>
      </c>
      <c r="Z392" s="5">
        <f>IF(C392="","",W392-X392)</f>
        <v/>
      </c>
      <c r="AC392" s="5">
        <f>IF(C392="","",Z392-Y392)</f>
        <v/>
      </c>
      <c r="AF392">
        <f>IF(C392="","",N(AF391)+IF(MATCH(C392,$C$2:$C$7001,0)=ROW()-1,1,0))</f>
        <v/>
      </c>
    </row>
    <row r="393">
      <c r="X393" s="5">
        <f>IF(C393="","",W393*IF(AND(ISNUMBER(AB393),AB393&gt;0,AB393&lt;1),AB393*100,AB393)/100)</f>
        <v/>
      </c>
      <c r="Y393" s="5">
        <f>IF(C393="","",AA393*Z393/100)</f>
        <v/>
      </c>
      <c r="Z393" s="5">
        <f>IF(C393="","",W393-X393)</f>
        <v/>
      </c>
      <c r="AC393" s="5">
        <f>IF(C393="","",Z393-Y393)</f>
        <v/>
      </c>
      <c r="AF393">
        <f>IF(C393="","",N(AF392)+IF(MATCH(C393,$C$2:$C$7001,0)=ROW()-1,1,0))</f>
        <v/>
      </c>
    </row>
    <row r="394">
      <c r="X394" s="5">
        <f>IF(C394="","",W394*IF(AND(ISNUMBER(AB394),AB394&gt;0,AB394&lt;1),AB394*100,AB394)/100)</f>
        <v/>
      </c>
      <c r="Y394" s="5">
        <f>IF(C394="","",AA394*Z394/100)</f>
        <v/>
      </c>
      <c r="Z394" s="5">
        <f>IF(C394="","",W394-X394)</f>
        <v/>
      </c>
      <c r="AC394" s="5">
        <f>IF(C394="","",Z394-Y394)</f>
        <v/>
      </c>
      <c r="AF394">
        <f>IF(C394="","",N(AF393)+IF(MATCH(C394,$C$2:$C$7001,0)=ROW()-1,1,0))</f>
        <v/>
      </c>
    </row>
    <row r="395">
      <c r="X395" s="5">
        <f>IF(C395="","",W395*IF(AND(ISNUMBER(AB395),AB395&gt;0,AB395&lt;1),AB395*100,AB395)/100)</f>
        <v/>
      </c>
      <c r="Y395" s="5">
        <f>IF(C395="","",AA395*Z395/100)</f>
        <v/>
      </c>
      <c r="Z395" s="5">
        <f>IF(C395="","",W395-X395)</f>
        <v/>
      </c>
      <c r="AC395" s="5">
        <f>IF(C395="","",Z395-Y395)</f>
        <v/>
      </c>
      <c r="AF395">
        <f>IF(C395="","",N(AF394)+IF(MATCH(C395,$C$2:$C$7001,0)=ROW()-1,1,0))</f>
        <v/>
      </c>
    </row>
    <row r="396">
      <c r="X396" s="5">
        <f>IF(C396="","",W396*IF(AND(ISNUMBER(AB396),AB396&gt;0,AB396&lt;1),AB396*100,AB396)/100)</f>
        <v/>
      </c>
      <c r="Y396" s="5">
        <f>IF(C396="","",AA396*Z396/100)</f>
        <v/>
      </c>
      <c r="Z396" s="5">
        <f>IF(C396="","",W396-X396)</f>
        <v/>
      </c>
      <c r="AC396" s="5">
        <f>IF(C396="","",Z396-Y396)</f>
        <v/>
      </c>
      <c r="AF396">
        <f>IF(C396="","",N(AF395)+IF(MATCH(C396,$C$2:$C$7001,0)=ROW()-1,1,0))</f>
        <v/>
      </c>
    </row>
    <row r="397">
      <c r="X397" s="5">
        <f>IF(C397="","",W397*IF(AND(ISNUMBER(AB397),AB397&gt;0,AB397&lt;1),AB397*100,AB397)/100)</f>
        <v/>
      </c>
      <c r="Y397" s="5">
        <f>IF(C397="","",AA397*Z397/100)</f>
        <v/>
      </c>
      <c r="Z397" s="5">
        <f>IF(C397="","",W397-X397)</f>
        <v/>
      </c>
      <c r="AC397" s="5">
        <f>IF(C397="","",Z397-Y397)</f>
        <v/>
      </c>
      <c r="AF397">
        <f>IF(C397="","",N(AF396)+IF(MATCH(C397,$C$2:$C$7001,0)=ROW()-1,1,0))</f>
        <v/>
      </c>
    </row>
    <row r="398">
      <c r="X398" s="5">
        <f>IF(C398="","",W398*IF(AND(ISNUMBER(AB398),AB398&gt;0,AB398&lt;1),AB398*100,AB398)/100)</f>
        <v/>
      </c>
      <c r="Y398" s="5">
        <f>IF(C398="","",AA398*Z398/100)</f>
        <v/>
      </c>
      <c r="Z398" s="5">
        <f>IF(C398="","",W398-X398)</f>
        <v/>
      </c>
      <c r="AC398" s="5">
        <f>IF(C398="","",Z398-Y398)</f>
        <v/>
      </c>
      <c r="AF398">
        <f>IF(C398="","",N(AF397)+IF(MATCH(C398,$C$2:$C$7001,0)=ROW()-1,1,0))</f>
        <v/>
      </c>
    </row>
    <row r="399">
      <c r="X399" s="5">
        <f>IF(C399="","",W399*IF(AND(ISNUMBER(AB399),AB399&gt;0,AB399&lt;1),AB399*100,AB399)/100)</f>
        <v/>
      </c>
      <c r="Y399" s="5">
        <f>IF(C399="","",AA399*Z399/100)</f>
        <v/>
      </c>
      <c r="Z399" s="5">
        <f>IF(C399="","",W399-X399)</f>
        <v/>
      </c>
      <c r="AC399" s="5">
        <f>IF(C399="","",Z399-Y399)</f>
        <v/>
      </c>
      <c r="AF399">
        <f>IF(C399="","",N(AF398)+IF(MATCH(C399,$C$2:$C$7001,0)=ROW()-1,1,0))</f>
        <v/>
      </c>
    </row>
    <row r="400">
      <c r="X400" s="5">
        <f>IF(C400="","",W400*IF(AND(ISNUMBER(AB400),AB400&gt;0,AB400&lt;1),AB400*100,AB400)/100)</f>
        <v/>
      </c>
      <c r="Y400" s="5">
        <f>IF(C400="","",AA400*Z400/100)</f>
        <v/>
      </c>
      <c r="Z400" s="5">
        <f>IF(C400="","",W400-X400)</f>
        <v/>
      </c>
      <c r="AC400" s="5">
        <f>IF(C400="","",Z400-Y400)</f>
        <v/>
      </c>
      <c r="AF400">
        <f>IF(C400="","",N(AF399)+IF(MATCH(C400,$C$2:$C$7001,0)=ROW()-1,1,0))</f>
        <v/>
      </c>
    </row>
    <row r="401">
      <c r="X401" s="5">
        <f>IF(C401="","",W401*IF(AND(ISNUMBER(AB401),AB401&gt;0,AB401&lt;1),AB401*100,AB401)/100)</f>
        <v/>
      </c>
      <c r="Y401" s="5">
        <f>IF(C401="","",AA401*Z401/100)</f>
        <v/>
      </c>
      <c r="Z401" s="5">
        <f>IF(C401="","",W401-X401)</f>
        <v/>
      </c>
      <c r="AC401" s="5">
        <f>IF(C401="","",Z401-Y401)</f>
        <v/>
      </c>
      <c r="AF401">
        <f>IF(C401="","",N(AF400)+IF(MATCH(C401,$C$2:$C$7001,0)=ROW()-1,1,0))</f>
        <v/>
      </c>
    </row>
    <row r="402">
      <c r="X402" s="5">
        <f>IF(C402="","",W402*IF(AND(ISNUMBER(AB402),AB402&gt;0,AB402&lt;1),AB402*100,AB402)/100)</f>
        <v/>
      </c>
      <c r="Y402" s="5">
        <f>IF(C402="","",AA402*Z402/100)</f>
        <v/>
      </c>
      <c r="Z402" s="5">
        <f>IF(C402="","",W402-X402)</f>
        <v/>
      </c>
      <c r="AC402" s="5">
        <f>IF(C402="","",Z402-Y402)</f>
        <v/>
      </c>
      <c r="AF402">
        <f>IF(C402="","",N(AF401)+IF(MATCH(C402,$C$2:$C$7001,0)=ROW()-1,1,0))</f>
        <v/>
      </c>
    </row>
    <row r="403">
      <c r="X403" s="5">
        <f>IF(C403="","",W403*IF(AND(ISNUMBER(AB403),AB403&gt;0,AB403&lt;1),AB403*100,AB403)/100)</f>
        <v/>
      </c>
      <c r="Y403" s="5">
        <f>IF(C403="","",AA403*Z403/100)</f>
        <v/>
      </c>
      <c r="Z403" s="5">
        <f>IF(C403="","",W403-X403)</f>
        <v/>
      </c>
      <c r="AC403" s="5">
        <f>IF(C403="","",Z403-Y403)</f>
        <v/>
      </c>
      <c r="AF403">
        <f>IF(C403="","",N(AF402)+IF(MATCH(C403,$C$2:$C$7001,0)=ROW()-1,1,0))</f>
        <v/>
      </c>
    </row>
    <row r="404">
      <c r="X404" s="5">
        <f>IF(C404="","",W404*IF(AND(ISNUMBER(AB404),AB404&gt;0,AB404&lt;1),AB404*100,AB404)/100)</f>
        <v/>
      </c>
      <c r="Y404" s="5">
        <f>IF(C404="","",AA404*Z404/100)</f>
        <v/>
      </c>
      <c r="Z404" s="5">
        <f>IF(C404="","",W404-X404)</f>
        <v/>
      </c>
      <c r="AC404" s="5">
        <f>IF(C404="","",Z404-Y404)</f>
        <v/>
      </c>
      <c r="AF404">
        <f>IF(C404="","",N(AF403)+IF(MATCH(C404,$C$2:$C$7001,0)=ROW()-1,1,0))</f>
        <v/>
      </c>
    </row>
    <row r="405">
      <c r="X405" s="5">
        <f>IF(C405="","",W405*IF(AND(ISNUMBER(AB405),AB405&gt;0,AB405&lt;1),AB405*100,AB405)/100)</f>
        <v/>
      </c>
      <c r="Y405" s="5">
        <f>IF(C405="","",AA405*Z405/100)</f>
        <v/>
      </c>
      <c r="Z405" s="5">
        <f>IF(C405="","",W405-X405)</f>
        <v/>
      </c>
      <c r="AC405" s="5">
        <f>IF(C405="","",Z405-Y405)</f>
        <v/>
      </c>
      <c r="AF405">
        <f>IF(C405="","",N(AF404)+IF(MATCH(C405,$C$2:$C$7001,0)=ROW()-1,1,0))</f>
        <v/>
      </c>
    </row>
    <row r="406">
      <c r="X406" s="5">
        <f>IF(C406="","",W406*IF(AND(ISNUMBER(AB406),AB406&gt;0,AB406&lt;1),AB406*100,AB406)/100)</f>
        <v/>
      </c>
      <c r="Y406" s="5">
        <f>IF(C406="","",AA406*Z406/100)</f>
        <v/>
      </c>
      <c r="Z406" s="5">
        <f>IF(C406="","",W406-X406)</f>
        <v/>
      </c>
      <c r="AC406" s="5">
        <f>IF(C406="","",Z406-Y406)</f>
        <v/>
      </c>
      <c r="AF406">
        <f>IF(C406="","",N(AF405)+IF(MATCH(C406,$C$2:$C$7001,0)=ROW()-1,1,0))</f>
        <v/>
      </c>
    </row>
    <row r="407">
      <c r="X407" s="5">
        <f>IF(C407="","",W407*IF(AND(ISNUMBER(AB407),AB407&gt;0,AB407&lt;1),AB407*100,AB407)/100)</f>
        <v/>
      </c>
      <c r="Y407" s="5">
        <f>IF(C407="","",AA407*Z407/100)</f>
        <v/>
      </c>
      <c r="Z407" s="5">
        <f>IF(C407="","",W407-X407)</f>
        <v/>
      </c>
      <c r="AC407" s="5">
        <f>IF(C407="","",Z407-Y407)</f>
        <v/>
      </c>
      <c r="AF407">
        <f>IF(C407="","",N(AF406)+IF(MATCH(C407,$C$2:$C$7001,0)=ROW()-1,1,0))</f>
        <v/>
      </c>
    </row>
    <row r="408">
      <c r="X408" s="5">
        <f>IF(C408="","",W408*IF(AND(ISNUMBER(AB408),AB408&gt;0,AB408&lt;1),AB408*100,AB408)/100)</f>
        <v/>
      </c>
      <c r="Y408" s="5">
        <f>IF(C408="","",AA408*Z408/100)</f>
        <v/>
      </c>
      <c r="Z408" s="5">
        <f>IF(C408="","",W408-X408)</f>
        <v/>
      </c>
      <c r="AC408" s="5">
        <f>IF(C408="","",Z408-Y408)</f>
        <v/>
      </c>
      <c r="AF408">
        <f>IF(C408="","",N(AF407)+IF(MATCH(C408,$C$2:$C$7001,0)=ROW()-1,1,0))</f>
        <v/>
      </c>
    </row>
    <row r="409">
      <c r="X409" s="5">
        <f>IF(C409="","",W409*IF(AND(ISNUMBER(AB409),AB409&gt;0,AB409&lt;1),AB409*100,AB409)/100)</f>
        <v/>
      </c>
      <c r="Y409" s="5">
        <f>IF(C409="","",AA409*Z409/100)</f>
        <v/>
      </c>
      <c r="Z409" s="5">
        <f>IF(C409="","",W409-X409)</f>
        <v/>
      </c>
      <c r="AC409" s="5">
        <f>IF(C409="","",Z409-Y409)</f>
        <v/>
      </c>
      <c r="AF409">
        <f>IF(C409="","",N(AF408)+IF(MATCH(C409,$C$2:$C$7001,0)=ROW()-1,1,0))</f>
        <v/>
      </c>
    </row>
    <row r="410">
      <c r="X410" s="5">
        <f>IF(C410="","",W410*IF(AND(ISNUMBER(AB410),AB410&gt;0,AB410&lt;1),AB410*100,AB410)/100)</f>
        <v/>
      </c>
      <c r="Y410" s="5">
        <f>IF(C410="","",AA410*Z410/100)</f>
        <v/>
      </c>
      <c r="Z410" s="5">
        <f>IF(C410="","",W410-X410)</f>
        <v/>
      </c>
      <c r="AC410" s="5">
        <f>IF(C410="","",Z410-Y410)</f>
        <v/>
      </c>
      <c r="AF410">
        <f>IF(C410="","",N(AF409)+IF(MATCH(C410,$C$2:$C$7001,0)=ROW()-1,1,0))</f>
        <v/>
      </c>
    </row>
    <row r="411">
      <c r="X411" s="5">
        <f>IF(C411="","",W411*IF(AND(ISNUMBER(AB411),AB411&gt;0,AB411&lt;1),AB411*100,AB411)/100)</f>
        <v/>
      </c>
      <c r="Y411" s="5">
        <f>IF(C411="","",AA411*Z411/100)</f>
        <v/>
      </c>
      <c r="Z411" s="5">
        <f>IF(C411="","",W411-X411)</f>
        <v/>
      </c>
      <c r="AC411" s="5">
        <f>IF(C411="","",Z411-Y411)</f>
        <v/>
      </c>
      <c r="AF411">
        <f>IF(C411="","",N(AF410)+IF(MATCH(C411,$C$2:$C$7001,0)=ROW()-1,1,0))</f>
        <v/>
      </c>
    </row>
    <row r="412">
      <c r="X412" s="5">
        <f>IF(C412="","",W412*IF(AND(ISNUMBER(AB412),AB412&gt;0,AB412&lt;1),AB412*100,AB412)/100)</f>
        <v/>
      </c>
      <c r="Y412" s="5">
        <f>IF(C412="","",AA412*Z412/100)</f>
        <v/>
      </c>
      <c r="Z412" s="5">
        <f>IF(C412="","",W412-X412)</f>
        <v/>
      </c>
      <c r="AC412" s="5">
        <f>IF(C412="","",Z412-Y412)</f>
        <v/>
      </c>
      <c r="AF412">
        <f>IF(C412="","",N(AF411)+IF(MATCH(C412,$C$2:$C$7001,0)=ROW()-1,1,0))</f>
        <v/>
      </c>
    </row>
    <row r="413">
      <c r="X413" s="5">
        <f>IF(C413="","",W413*IF(AND(ISNUMBER(AB413),AB413&gt;0,AB413&lt;1),AB413*100,AB413)/100)</f>
        <v/>
      </c>
      <c r="Y413" s="5">
        <f>IF(C413="","",AA413*Z413/100)</f>
        <v/>
      </c>
      <c r="Z413" s="5">
        <f>IF(C413="","",W413-X413)</f>
        <v/>
      </c>
      <c r="AC413" s="5">
        <f>IF(C413="","",Z413-Y413)</f>
        <v/>
      </c>
      <c r="AF413">
        <f>IF(C413="","",N(AF412)+IF(MATCH(C413,$C$2:$C$7001,0)=ROW()-1,1,0))</f>
        <v/>
      </c>
    </row>
    <row r="414">
      <c r="X414" s="5">
        <f>IF(C414="","",W414*IF(AND(ISNUMBER(AB414),AB414&gt;0,AB414&lt;1),AB414*100,AB414)/100)</f>
        <v/>
      </c>
      <c r="Y414" s="5">
        <f>IF(C414="","",AA414*Z414/100)</f>
        <v/>
      </c>
      <c r="Z414" s="5">
        <f>IF(C414="","",W414-X414)</f>
        <v/>
      </c>
      <c r="AC414" s="5">
        <f>IF(C414="","",Z414-Y414)</f>
        <v/>
      </c>
      <c r="AF414">
        <f>IF(C414="","",N(AF413)+IF(MATCH(C414,$C$2:$C$7001,0)=ROW()-1,1,0))</f>
        <v/>
      </c>
    </row>
    <row r="415">
      <c r="X415" s="5">
        <f>IF(C415="","",W415*IF(AND(ISNUMBER(AB415),AB415&gt;0,AB415&lt;1),AB415*100,AB415)/100)</f>
        <v/>
      </c>
      <c r="Y415" s="5">
        <f>IF(C415="","",AA415*Z415/100)</f>
        <v/>
      </c>
      <c r="Z415" s="5">
        <f>IF(C415="","",W415-X415)</f>
        <v/>
      </c>
      <c r="AC415" s="5">
        <f>IF(C415="","",Z415-Y415)</f>
        <v/>
      </c>
      <c r="AF415">
        <f>IF(C415="","",N(AF414)+IF(MATCH(C415,$C$2:$C$7001,0)=ROW()-1,1,0))</f>
        <v/>
      </c>
    </row>
    <row r="416">
      <c r="X416" s="5">
        <f>IF(C416="","",W416*IF(AND(ISNUMBER(AB416),AB416&gt;0,AB416&lt;1),AB416*100,AB416)/100)</f>
        <v/>
      </c>
      <c r="Y416" s="5">
        <f>IF(C416="","",AA416*Z416/100)</f>
        <v/>
      </c>
      <c r="Z416" s="5">
        <f>IF(C416="","",W416-X416)</f>
        <v/>
      </c>
      <c r="AC416" s="5">
        <f>IF(C416="","",Z416-Y416)</f>
        <v/>
      </c>
      <c r="AF416">
        <f>IF(C416="","",N(AF415)+IF(MATCH(C416,$C$2:$C$7001,0)=ROW()-1,1,0))</f>
        <v/>
      </c>
    </row>
    <row r="417">
      <c r="X417" s="5">
        <f>IF(C417="","",W417*IF(AND(ISNUMBER(AB417),AB417&gt;0,AB417&lt;1),AB417*100,AB417)/100)</f>
        <v/>
      </c>
      <c r="Y417" s="5">
        <f>IF(C417="","",AA417*Z417/100)</f>
        <v/>
      </c>
      <c r="Z417" s="5">
        <f>IF(C417="","",W417-X417)</f>
        <v/>
      </c>
      <c r="AC417" s="5">
        <f>IF(C417="","",Z417-Y417)</f>
        <v/>
      </c>
      <c r="AF417">
        <f>IF(C417="","",N(AF416)+IF(MATCH(C417,$C$2:$C$7001,0)=ROW()-1,1,0))</f>
        <v/>
      </c>
    </row>
    <row r="418">
      <c r="X418" s="5">
        <f>IF(C418="","",W418*IF(AND(ISNUMBER(AB418),AB418&gt;0,AB418&lt;1),AB418*100,AB418)/100)</f>
        <v/>
      </c>
      <c r="Y418" s="5">
        <f>IF(C418="","",AA418*Z418/100)</f>
        <v/>
      </c>
      <c r="Z418" s="5">
        <f>IF(C418="","",W418-X418)</f>
        <v/>
      </c>
      <c r="AC418" s="5">
        <f>IF(C418="","",Z418-Y418)</f>
        <v/>
      </c>
      <c r="AF418">
        <f>IF(C418="","",N(AF417)+IF(MATCH(C418,$C$2:$C$7001,0)=ROW()-1,1,0))</f>
        <v/>
      </c>
    </row>
    <row r="419">
      <c r="X419" s="5">
        <f>IF(C419="","",W419*IF(AND(ISNUMBER(AB419),AB419&gt;0,AB419&lt;1),AB419*100,AB419)/100)</f>
        <v/>
      </c>
      <c r="Y419" s="5">
        <f>IF(C419="","",AA419*Z419/100)</f>
        <v/>
      </c>
      <c r="Z419" s="5">
        <f>IF(C419="","",W419-X419)</f>
        <v/>
      </c>
      <c r="AC419" s="5">
        <f>IF(C419="","",Z419-Y419)</f>
        <v/>
      </c>
      <c r="AF419">
        <f>IF(C419="","",N(AF418)+IF(MATCH(C419,$C$2:$C$7001,0)=ROW()-1,1,0))</f>
        <v/>
      </c>
    </row>
    <row r="420">
      <c r="X420" s="5">
        <f>IF(C420="","",W420*IF(AND(ISNUMBER(AB420),AB420&gt;0,AB420&lt;1),AB420*100,AB420)/100)</f>
        <v/>
      </c>
      <c r="Y420" s="5">
        <f>IF(C420="","",AA420*Z420/100)</f>
        <v/>
      </c>
      <c r="Z420" s="5">
        <f>IF(C420="","",W420-X420)</f>
        <v/>
      </c>
      <c r="AC420" s="5">
        <f>IF(C420="","",Z420-Y420)</f>
        <v/>
      </c>
      <c r="AF420">
        <f>IF(C420="","",N(AF419)+IF(MATCH(C420,$C$2:$C$7001,0)=ROW()-1,1,0))</f>
        <v/>
      </c>
    </row>
    <row r="421">
      <c r="X421" s="5">
        <f>IF(C421="","",W421*IF(AND(ISNUMBER(AB421),AB421&gt;0,AB421&lt;1),AB421*100,AB421)/100)</f>
        <v/>
      </c>
      <c r="Y421" s="5">
        <f>IF(C421="","",AA421*Z421/100)</f>
        <v/>
      </c>
      <c r="Z421" s="5">
        <f>IF(C421="","",W421-X421)</f>
        <v/>
      </c>
      <c r="AC421" s="5">
        <f>IF(C421="","",Z421-Y421)</f>
        <v/>
      </c>
      <c r="AF421">
        <f>IF(C421="","",N(AF420)+IF(MATCH(C421,$C$2:$C$7001,0)=ROW()-1,1,0))</f>
        <v/>
      </c>
    </row>
    <row r="422">
      <c r="X422" s="5">
        <f>IF(C422="","",W422*IF(AND(ISNUMBER(AB422),AB422&gt;0,AB422&lt;1),AB422*100,AB422)/100)</f>
        <v/>
      </c>
      <c r="Y422" s="5">
        <f>IF(C422="","",AA422*Z422/100)</f>
        <v/>
      </c>
      <c r="Z422" s="5">
        <f>IF(C422="","",W422-X422)</f>
        <v/>
      </c>
      <c r="AC422" s="5">
        <f>IF(C422="","",Z422-Y422)</f>
        <v/>
      </c>
      <c r="AF422">
        <f>IF(C422="","",N(AF421)+IF(MATCH(C422,$C$2:$C$7001,0)=ROW()-1,1,0))</f>
        <v/>
      </c>
    </row>
    <row r="423">
      <c r="X423" s="5">
        <f>IF(C423="","",W423*IF(AND(ISNUMBER(AB423),AB423&gt;0,AB423&lt;1),AB423*100,AB423)/100)</f>
        <v/>
      </c>
      <c r="Y423" s="5">
        <f>IF(C423="","",AA423*Z423/100)</f>
        <v/>
      </c>
      <c r="Z423" s="5">
        <f>IF(C423="","",W423-X423)</f>
        <v/>
      </c>
      <c r="AC423" s="5">
        <f>IF(C423="","",Z423-Y423)</f>
        <v/>
      </c>
      <c r="AF423">
        <f>IF(C423="","",N(AF422)+IF(MATCH(C423,$C$2:$C$7001,0)=ROW()-1,1,0))</f>
        <v/>
      </c>
    </row>
    <row r="424">
      <c r="X424" s="5">
        <f>IF(C424="","",W424*IF(AND(ISNUMBER(AB424),AB424&gt;0,AB424&lt;1),AB424*100,AB424)/100)</f>
        <v/>
      </c>
      <c r="Y424" s="5">
        <f>IF(C424="","",AA424*Z424/100)</f>
        <v/>
      </c>
      <c r="Z424" s="5">
        <f>IF(C424="","",W424-X424)</f>
        <v/>
      </c>
      <c r="AC424" s="5">
        <f>IF(C424="","",Z424-Y424)</f>
        <v/>
      </c>
      <c r="AF424">
        <f>IF(C424="","",N(AF423)+IF(MATCH(C424,$C$2:$C$7001,0)=ROW()-1,1,0))</f>
        <v/>
      </c>
    </row>
    <row r="425">
      <c r="X425" s="5">
        <f>IF(C425="","",W425*IF(AND(ISNUMBER(AB425),AB425&gt;0,AB425&lt;1),AB425*100,AB425)/100)</f>
        <v/>
      </c>
      <c r="Y425" s="5">
        <f>IF(C425="","",AA425*Z425/100)</f>
        <v/>
      </c>
      <c r="Z425" s="5">
        <f>IF(C425="","",W425-X425)</f>
        <v/>
      </c>
      <c r="AC425" s="5">
        <f>IF(C425="","",Z425-Y425)</f>
        <v/>
      </c>
      <c r="AF425">
        <f>IF(C425="","",N(AF424)+IF(MATCH(C425,$C$2:$C$7001,0)=ROW()-1,1,0))</f>
        <v/>
      </c>
    </row>
    <row r="426">
      <c r="X426" s="5">
        <f>IF(C426="","",W426*IF(AND(ISNUMBER(AB426),AB426&gt;0,AB426&lt;1),AB426*100,AB426)/100)</f>
        <v/>
      </c>
      <c r="Y426" s="5">
        <f>IF(C426="","",AA426*Z426/100)</f>
        <v/>
      </c>
      <c r="Z426" s="5">
        <f>IF(C426="","",W426-X426)</f>
        <v/>
      </c>
      <c r="AC426" s="5">
        <f>IF(C426="","",Z426-Y426)</f>
        <v/>
      </c>
      <c r="AF426">
        <f>IF(C426="","",N(AF425)+IF(MATCH(C426,$C$2:$C$7001,0)=ROW()-1,1,0))</f>
        <v/>
      </c>
    </row>
    <row r="427">
      <c r="X427" s="5">
        <f>IF(C427="","",W427*IF(AND(ISNUMBER(AB427),AB427&gt;0,AB427&lt;1),AB427*100,AB427)/100)</f>
        <v/>
      </c>
      <c r="Y427" s="5">
        <f>IF(C427="","",AA427*Z427/100)</f>
        <v/>
      </c>
      <c r="Z427" s="5">
        <f>IF(C427="","",W427-X427)</f>
        <v/>
      </c>
      <c r="AC427" s="5">
        <f>IF(C427="","",Z427-Y427)</f>
        <v/>
      </c>
      <c r="AF427">
        <f>IF(C427="","",N(AF426)+IF(MATCH(C427,$C$2:$C$7001,0)=ROW()-1,1,0))</f>
        <v/>
      </c>
    </row>
    <row r="428">
      <c r="X428" s="5">
        <f>IF(C428="","",W428*IF(AND(ISNUMBER(AB428),AB428&gt;0,AB428&lt;1),AB428*100,AB428)/100)</f>
        <v/>
      </c>
      <c r="Y428" s="5">
        <f>IF(C428="","",AA428*Z428/100)</f>
        <v/>
      </c>
      <c r="Z428" s="5">
        <f>IF(C428="","",W428-X428)</f>
        <v/>
      </c>
      <c r="AC428" s="5">
        <f>IF(C428="","",Z428-Y428)</f>
        <v/>
      </c>
      <c r="AF428">
        <f>IF(C428="","",N(AF427)+IF(MATCH(C428,$C$2:$C$7001,0)=ROW()-1,1,0))</f>
        <v/>
      </c>
    </row>
    <row r="429">
      <c r="X429" s="5">
        <f>IF(C429="","",W429*IF(AND(ISNUMBER(AB429),AB429&gt;0,AB429&lt;1),AB429*100,AB429)/100)</f>
        <v/>
      </c>
      <c r="Y429" s="5">
        <f>IF(C429="","",AA429*Z429/100)</f>
        <v/>
      </c>
      <c r="Z429" s="5">
        <f>IF(C429="","",W429-X429)</f>
        <v/>
      </c>
      <c r="AC429" s="5">
        <f>IF(C429="","",Z429-Y429)</f>
        <v/>
      </c>
      <c r="AF429">
        <f>IF(C429="","",N(AF428)+IF(MATCH(C429,$C$2:$C$7001,0)=ROW()-1,1,0))</f>
        <v/>
      </c>
    </row>
    <row r="430">
      <c r="X430" s="5">
        <f>IF(C430="","",W430*IF(AND(ISNUMBER(AB430),AB430&gt;0,AB430&lt;1),AB430*100,AB430)/100)</f>
        <v/>
      </c>
      <c r="Y430" s="5">
        <f>IF(C430="","",AA430*Z430/100)</f>
        <v/>
      </c>
      <c r="Z430" s="5">
        <f>IF(C430="","",W430-X430)</f>
        <v/>
      </c>
      <c r="AC430" s="5">
        <f>IF(C430="","",Z430-Y430)</f>
        <v/>
      </c>
      <c r="AF430">
        <f>IF(C430="","",N(AF429)+IF(MATCH(C430,$C$2:$C$7001,0)=ROW()-1,1,0))</f>
        <v/>
      </c>
    </row>
    <row r="431">
      <c r="X431" s="5">
        <f>IF(C431="","",W431*IF(AND(ISNUMBER(AB431),AB431&gt;0,AB431&lt;1),AB431*100,AB431)/100)</f>
        <v/>
      </c>
      <c r="Y431" s="5">
        <f>IF(C431="","",AA431*Z431/100)</f>
        <v/>
      </c>
      <c r="Z431" s="5">
        <f>IF(C431="","",W431-X431)</f>
        <v/>
      </c>
      <c r="AC431" s="5">
        <f>IF(C431="","",Z431-Y431)</f>
        <v/>
      </c>
      <c r="AF431">
        <f>IF(C431="","",N(AF430)+IF(MATCH(C431,$C$2:$C$7001,0)=ROW()-1,1,0))</f>
        <v/>
      </c>
    </row>
    <row r="432">
      <c r="X432" s="5">
        <f>IF(C432="","",W432*IF(AND(ISNUMBER(AB432),AB432&gt;0,AB432&lt;1),AB432*100,AB432)/100)</f>
        <v/>
      </c>
      <c r="Y432" s="5">
        <f>IF(C432="","",AA432*Z432/100)</f>
        <v/>
      </c>
      <c r="Z432" s="5">
        <f>IF(C432="","",W432-X432)</f>
        <v/>
      </c>
      <c r="AC432" s="5">
        <f>IF(C432="","",Z432-Y432)</f>
        <v/>
      </c>
      <c r="AF432">
        <f>IF(C432="","",N(AF431)+IF(MATCH(C432,$C$2:$C$7001,0)=ROW()-1,1,0))</f>
        <v/>
      </c>
    </row>
    <row r="433">
      <c r="X433" s="5">
        <f>IF(C433="","",W433*IF(AND(ISNUMBER(AB433),AB433&gt;0,AB433&lt;1),AB433*100,AB433)/100)</f>
        <v/>
      </c>
      <c r="Y433" s="5">
        <f>IF(C433="","",AA433*Z433/100)</f>
        <v/>
      </c>
      <c r="Z433" s="5">
        <f>IF(C433="","",W433-X433)</f>
        <v/>
      </c>
      <c r="AC433" s="5">
        <f>IF(C433="","",Z433-Y433)</f>
        <v/>
      </c>
      <c r="AF433">
        <f>IF(C433="","",N(AF432)+IF(MATCH(C433,$C$2:$C$7001,0)=ROW()-1,1,0))</f>
        <v/>
      </c>
    </row>
    <row r="434">
      <c r="X434" s="5">
        <f>IF(C434="","",W434*IF(AND(ISNUMBER(AB434),AB434&gt;0,AB434&lt;1),AB434*100,AB434)/100)</f>
        <v/>
      </c>
      <c r="Y434" s="5">
        <f>IF(C434="","",AA434*Z434/100)</f>
        <v/>
      </c>
      <c r="Z434" s="5">
        <f>IF(C434="","",W434-X434)</f>
        <v/>
      </c>
      <c r="AC434" s="5">
        <f>IF(C434="","",Z434-Y434)</f>
        <v/>
      </c>
      <c r="AF434">
        <f>IF(C434="","",N(AF433)+IF(MATCH(C434,$C$2:$C$7001,0)=ROW()-1,1,0))</f>
        <v/>
      </c>
    </row>
    <row r="435">
      <c r="X435" s="5">
        <f>IF(C435="","",W435*IF(AND(ISNUMBER(AB435),AB435&gt;0,AB435&lt;1),AB435*100,AB435)/100)</f>
        <v/>
      </c>
      <c r="Y435" s="5">
        <f>IF(C435="","",AA435*Z435/100)</f>
        <v/>
      </c>
      <c r="Z435" s="5">
        <f>IF(C435="","",W435-X435)</f>
        <v/>
      </c>
      <c r="AC435" s="5">
        <f>IF(C435="","",Z435-Y435)</f>
        <v/>
      </c>
      <c r="AF435">
        <f>IF(C435="","",N(AF434)+IF(MATCH(C435,$C$2:$C$7001,0)=ROW()-1,1,0))</f>
        <v/>
      </c>
    </row>
    <row r="436">
      <c r="X436" s="5">
        <f>IF(C436="","",W436*IF(AND(ISNUMBER(AB436),AB436&gt;0,AB436&lt;1),AB436*100,AB436)/100)</f>
        <v/>
      </c>
      <c r="Y436" s="5">
        <f>IF(C436="","",AA436*Z436/100)</f>
        <v/>
      </c>
      <c r="Z436" s="5">
        <f>IF(C436="","",W436-X436)</f>
        <v/>
      </c>
      <c r="AC436" s="5">
        <f>IF(C436="","",Z436-Y436)</f>
        <v/>
      </c>
      <c r="AF436">
        <f>IF(C436="","",N(AF435)+IF(MATCH(C436,$C$2:$C$7001,0)=ROW()-1,1,0))</f>
        <v/>
      </c>
    </row>
    <row r="437">
      <c r="X437" s="5">
        <f>IF(C437="","",W437*IF(AND(ISNUMBER(AB437),AB437&gt;0,AB437&lt;1),AB437*100,AB437)/100)</f>
        <v/>
      </c>
      <c r="Y437" s="5">
        <f>IF(C437="","",AA437*Z437/100)</f>
        <v/>
      </c>
      <c r="Z437" s="5">
        <f>IF(C437="","",W437-X437)</f>
        <v/>
      </c>
      <c r="AC437" s="5">
        <f>IF(C437="","",Z437-Y437)</f>
        <v/>
      </c>
      <c r="AF437">
        <f>IF(C437="","",N(AF436)+IF(MATCH(C437,$C$2:$C$7001,0)=ROW()-1,1,0))</f>
        <v/>
      </c>
    </row>
    <row r="438">
      <c r="X438" s="5">
        <f>IF(C438="","",W438*IF(AND(ISNUMBER(AB438),AB438&gt;0,AB438&lt;1),AB438*100,AB438)/100)</f>
        <v/>
      </c>
      <c r="Y438" s="5">
        <f>IF(C438="","",AA438*Z438/100)</f>
        <v/>
      </c>
      <c r="Z438" s="5">
        <f>IF(C438="","",W438-X438)</f>
        <v/>
      </c>
      <c r="AC438" s="5">
        <f>IF(C438="","",Z438-Y438)</f>
        <v/>
      </c>
      <c r="AF438">
        <f>IF(C438="","",N(AF437)+IF(MATCH(C438,$C$2:$C$7001,0)=ROW()-1,1,0))</f>
        <v/>
      </c>
    </row>
    <row r="439">
      <c r="X439" s="5">
        <f>IF(C439="","",W439*IF(AND(ISNUMBER(AB439),AB439&gt;0,AB439&lt;1),AB439*100,AB439)/100)</f>
        <v/>
      </c>
      <c r="Y439" s="5">
        <f>IF(C439="","",AA439*Z439/100)</f>
        <v/>
      </c>
      <c r="Z439" s="5">
        <f>IF(C439="","",W439-X439)</f>
        <v/>
      </c>
      <c r="AC439" s="5">
        <f>IF(C439="","",Z439-Y439)</f>
        <v/>
      </c>
      <c r="AF439">
        <f>IF(C439="","",N(AF438)+IF(MATCH(C439,$C$2:$C$7001,0)=ROW()-1,1,0))</f>
        <v/>
      </c>
    </row>
    <row r="440">
      <c r="X440" s="5">
        <f>IF(C440="","",W440*IF(AND(ISNUMBER(AB440),AB440&gt;0,AB440&lt;1),AB440*100,AB440)/100)</f>
        <v/>
      </c>
      <c r="Y440" s="5">
        <f>IF(C440="","",AA440*Z440/100)</f>
        <v/>
      </c>
      <c r="Z440" s="5">
        <f>IF(C440="","",W440-X440)</f>
        <v/>
      </c>
      <c r="AC440" s="5">
        <f>IF(C440="","",Z440-Y440)</f>
        <v/>
      </c>
      <c r="AF440">
        <f>IF(C440="","",N(AF439)+IF(MATCH(C440,$C$2:$C$7001,0)=ROW()-1,1,0))</f>
        <v/>
      </c>
    </row>
    <row r="441">
      <c r="X441" s="5">
        <f>IF(C441="","",W441*IF(AND(ISNUMBER(AB441),AB441&gt;0,AB441&lt;1),AB441*100,AB441)/100)</f>
        <v/>
      </c>
      <c r="Y441" s="5">
        <f>IF(C441="","",AA441*Z441/100)</f>
        <v/>
      </c>
      <c r="Z441" s="5">
        <f>IF(C441="","",W441-X441)</f>
        <v/>
      </c>
      <c r="AC441" s="5">
        <f>IF(C441="","",Z441-Y441)</f>
        <v/>
      </c>
      <c r="AF441">
        <f>IF(C441="","",N(AF440)+IF(MATCH(C441,$C$2:$C$7001,0)=ROW()-1,1,0))</f>
        <v/>
      </c>
    </row>
    <row r="442">
      <c r="X442" s="5">
        <f>IF(C442="","",W442*IF(AND(ISNUMBER(AB442),AB442&gt;0,AB442&lt;1),AB442*100,AB442)/100)</f>
        <v/>
      </c>
      <c r="Y442" s="5">
        <f>IF(C442="","",AA442*Z442/100)</f>
        <v/>
      </c>
      <c r="Z442" s="5">
        <f>IF(C442="","",W442-X442)</f>
        <v/>
      </c>
      <c r="AC442" s="5">
        <f>IF(C442="","",Z442-Y442)</f>
        <v/>
      </c>
      <c r="AF442">
        <f>IF(C442="","",N(AF441)+IF(MATCH(C442,$C$2:$C$7001,0)=ROW()-1,1,0))</f>
        <v/>
      </c>
    </row>
    <row r="443">
      <c r="X443" s="5">
        <f>IF(C443="","",W443*IF(AND(ISNUMBER(AB443),AB443&gt;0,AB443&lt;1),AB443*100,AB443)/100)</f>
        <v/>
      </c>
      <c r="Y443" s="5">
        <f>IF(C443="","",AA443*Z443/100)</f>
        <v/>
      </c>
      <c r="Z443" s="5">
        <f>IF(C443="","",W443-X443)</f>
        <v/>
      </c>
      <c r="AC443" s="5">
        <f>IF(C443="","",Z443-Y443)</f>
        <v/>
      </c>
      <c r="AF443">
        <f>IF(C443="","",N(AF442)+IF(MATCH(C443,$C$2:$C$7001,0)=ROW()-1,1,0))</f>
        <v/>
      </c>
    </row>
    <row r="444">
      <c r="X444" s="5">
        <f>IF(C444="","",W444*IF(AND(ISNUMBER(AB444),AB444&gt;0,AB444&lt;1),AB444*100,AB444)/100)</f>
        <v/>
      </c>
      <c r="Y444" s="5">
        <f>IF(C444="","",AA444*Z444/100)</f>
        <v/>
      </c>
      <c r="Z444" s="5">
        <f>IF(C444="","",W444-X444)</f>
        <v/>
      </c>
      <c r="AC444" s="5">
        <f>IF(C444="","",Z444-Y444)</f>
        <v/>
      </c>
      <c r="AF444">
        <f>IF(C444="","",N(AF443)+IF(MATCH(C444,$C$2:$C$7001,0)=ROW()-1,1,0))</f>
        <v/>
      </c>
    </row>
    <row r="445">
      <c r="X445" s="5">
        <f>IF(C445="","",W445*IF(AND(ISNUMBER(AB445),AB445&gt;0,AB445&lt;1),AB445*100,AB445)/100)</f>
        <v/>
      </c>
      <c r="Y445" s="5">
        <f>IF(C445="","",AA445*Z445/100)</f>
        <v/>
      </c>
      <c r="Z445" s="5">
        <f>IF(C445="","",W445-X445)</f>
        <v/>
      </c>
      <c r="AC445" s="5">
        <f>IF(C445="","",Z445-Y445)</f>
        <v/>
      </c>
      <c r="AF445">
        <f>IF(C445="","",N(AF444)+IF(MATCH(C445,$C$2:$C$7001,0)=ROW()-1,1,0))</f>
        <v/>
      </c>
    </row>
    <row r="446">
      <c r="X446" s="5">
        <f>IF(C446="","",W446*IF(AND(ISNUMBER(AB446),AB446&gt;0,AB446&lt;1),AB446*100,AB446)/100)</f>
        <v/>
      </c>
      <c r="Y446" s="5">
        <f>IF(C446="","",AA446*Z446/100)</f>
        <v/>
      </c>
      <c r="Z446" s="5">
        <f>IF(C446="","",W446-X446)</f>
        <v/>
      </c>
      <c r="AC446" s="5">
        <f>IF(C446="","",Z446-Y446)</f>
        <v/>
      </c>
      <c r="AF446">
        <f>IF(C446="","",N(AF445)+IF(MATCH(C446,$C$2:$C$7001,0)=ROW()-1,1,0))</f>
        <v/>
      </c>
    </row>
    <row r="447">
      <c r="X447" s="5">
        <f>IF(C447="","",W447*IF(AND(ISNUMBER(AB447),AB447&gt;0,AB447&lt;1),AB447*100,AB447)/100)</f>
        <v/>
      </c>
      <c r="Y447" s="5">
        <f>IF(C447="","",AA447*Z447/100)</f>
        <v/>
      </c>
      <c r="Z447" s="5">
        <f>IF(C447="","",W447-X447)</f>
        <v/>
      </c>
      <c r="AC447" s="5">
        <f>IF(C447="","",Z447-Y447)</f>
        <v/>
      </c>
      <c r="AF447">
        <f>IF(C447="","",N(AF446)+IF(MATCH(C447,$C$2:$C$7001,0)=ROW()-1,1,0))</f>
        <v/>
      </c>
    </row>
    <row r="448">
      <c r="X448" s="5">
        <f>IF(C448="","",W448*IF(AND(ISNUMBER(AB448),AB448&gt;0,AB448&lt;1),AB448*100,AB448)/100)</f>
        <v/>
      </c>
      <c r="Y448" s="5">
        <f>IF(C448="","",AA448*Z448/100)</f>
        <v/>
      </c>
      <c r="Z448" s="5">
        <f>IF(C448="","",W448-X448)</f>
        <v/>
      </c>
      <c r="AC448" s="5">
        <f>IF(C448="","",Z448-Y448)</f>
        <v/>
      </c>
      <c r="AF448">
        <f>IF(C448="","",N(AF447)+IF(MATCH(C448,$C$2:$C$7001,0)=ROW()-1,1,0))</f>
        <v/>
      </c>
    </row>
    <row r="449">
      <c r="X449" s="5">
        <f>IF(C449="","",W449*IF(AND(ISNUMBER(AB449),AB449&gt;0,AB449&lt;1),AB449*100,AB449)/100)</f>
        <v/>
      </c>
      <c r="Y449" s="5">
        <f>IF(C449="","",AA449*Z449/100)</f>
        <v/>
      </c>
      <c r="Z449" s="5">
        <f>IF(C449="","",W449-X449)</f>
        <v/>
      </c>
      <c r="AC449" s="5">
        <f>IF(C449="","",Z449-Y449)</f>
        <v/>
      </c>
      <c r="AF449">
        <f>IF(C449="","",N(AF448)+IF(MATCH(C449,$C$2:$C$7001,0)=ROW()-1,1,0))</f>
        <v/>
      </c>
    </row>
    <row r="450">
      <c r="X450" s="5">
        <f>IF(C450="","",W450*IF(AND(ISNUMBER(AB450),AB450&gt;0,AB450&lt;1),AB450*100,AB450)/100)</f>
        <v/>
      </c>
      <c r="Y450" s="5">
        <f>IF(C450="","",AA450*Z450/100)</f>
        <v/>
      </c>
      <c r="Z450" s="5">
        <f>IF(C450="","",W450-X450)</f>
        <v/>
      </c>
      <c r="AC450" s="5">
        <f>IF(C450="","",Z450-Y450)</f>
        <v/>
      </c>
      <c r="AF450">
        <f>IF(C450="","",N(AF449)+IF(MATCH(C450,$C$2:$C$7001,0)=ROW()-1,1,0))</f>
        <v/>
      </c>
    </row>
    <row r="451">
      <c r="X451" s="5">
        <f>IF(C451="","",W451*IF(AND(ISNUMBER(AB451),AB451&gt;0,AB451&lt;1),AB451*100,AB451)/100)</f>
        <v/>
      </c>
      <c r="Y451" s="5">
        <f>IF(C451="","",AA451*Z451/100)</f>
        <v/>
      </c>
      <c r="Z451" s="5">
        <f>IF(C451="","",W451-X451)</f>
        <v/>
      </c>
      <c r="AC451" s="5">
        <f>IF(C451="","",Z451-Y451)</f>
        <v/>
      </c>
      <c r="AF451">
        <f>IF(C451="","",N(AF450)+IF(MATCH(C451,$C$2:$C$7001,0)=ROW()-1,1,0))</f>
        <v/>
      </c>
    </row>
    <row r="452">
      <c r="X452" s="5">
        <f>IF(C452="","",W452*IF(AND(ISNUMBER(AB452),AB452&gt;0,AB452&lt;1),AB452*100,AB452)/100)</f>
        <v/>
      </c>
      <c r="Y452" s="5">
        <f>IF(C452="","",AA452*Z452/100)</f>
        <v/>
      </c>
      <c r="Z452" s="5">
        <f>IF(C452="","",W452-X452)</f>
        <v/>
      </c>
      <c r="AC452" s="5">
        <f>IF(C452="","",Z452-Y452)</f>
        <v/>
      </c>
      <c r="AF452">
        <f>IF(C452="","",N(AF451)+IF(MATCH(C452,$C$2:$C$7001,0)=ROW()-1,1,0))</f>
        <v/>
      </c>
    </row>
    <row r="453">
      <c r="X453" s="5">
        <f>IF(C453="","",W453*IF(AND(ISNUMBER(AB453),AB453&gt;0,AB453&lt;1),AB453*100,AB453)/100)</f>
        <v/>
      </c>
      <c r="Y453" s="5">
        <f>IF(C453="","",AA453*Z453/100)</f>
        <v/>
      </c>
      <c r="Z453" s="5">
        <f>IF(C453="","",W453-X453)</f>
        <v/>
      </c>
      <c r="AC453" s="5">
        <f>IF(C453="","",Z453-Y453)</f>
        <v/>
      </c>
      <c r="AF453">
        <f>IF(C453="","",N(AF452)+IF(MATCH(C453,$C$2:$C$7001,0)=ROW()-1,1,0))</f>
        <v/>
      </c>
    </row>
    <row r="454">
      <c r="X454" s="5">
        <f>IF(C454="","",W454*IF(AND(ISNUMBER(AB454),AB454&gt;0,AB454&lt;1),AB454*100,AB454)/100)</f>
        <v/>
      </c>
      <c r="Y454" s="5">
        <f>IF(C454="","",AA454*Z454/100)</f>
        <v/>
      </c>
      <c r="Z454" s="5">
        <f>IF(C454="","",W454-X454)</f>
        <v/>
      </c>
      <c r="AC454" s="5">
        <f>IF(C454="","",Z454-Y454)</f>
        <v/>
      </c>
      <c r="AF454">
        <f>IF(C454="","",N(AF453)+IF(MATCH(C454,$C$2:$C$7001,0)=ROW()-1,1,0))</f>
        <v/>
      </c>
    </row>
    <row r="455">
      <c r="X455" s="5">
        <f>IF(C455="","",W455*IF(AND(ISNUMBER(AB455),AB455&gt;0,AB455&lt;1),AB455*100,AB455)/100)</f>
        <v/>
      </c>
      <c r="Y455" s="5">
        <f>IF(C455="","",AA455*Z455/100)</f>
        <v/>
      </c>
      <c r="Z455" s="5">
        <f>IF(C455="","",W455-X455)</f>
        <v/>
      </c>
      <c r="AC455" s="5">
        <f>IF(C455="","",Z455-Y455)</f>
        <v/>
      </c>
      <c r="AF455">
        <f>IF(C455="","",N(AF454)+IF(MATCH(C455,$C$2:$C$7001,0)=ROW()-1,1,0))</f>
        <v/>
      </c>
    </row>
    <row r="456">
      <c r="X456" s="5">
        <f>IF(C456="","",W456*IF(AND(ISNUMBER(AB456),AB456&gt;0,AB456&lt;1),AB456*100,AB456)/100)</f>
        <v/>
      </c>
      <c r="Y456" s="5">
        <f>IF(C456="","",AA456*Z456/100)</f>
        <v/>
      </c>
      <c r="Z456" s="5">
        <f>IF(C456="","",W456-X456)</f>
        <v/>
      </c>
      <c r="AC456" s="5">
        <f>IF(C456="","",Z456-Y456)</f>
        <v/>
      </c>
      <c r="AF456">
        <f>IF(C456="","",N(AF455)+IF(MATCH(C456,$C$2:$C$7001,0)=ROW()-1,1,0))</f>
        <v/>
      </c>
    </row>
    <row r="457">
      <c r="X457" s="5">
        <f>IF(C457="","",W457*IF(AND(ISNUMBER(AB457),AB457&gt;0,AB457&lt;1),AB457*100,AB457)/100)</f>
        <v/>
      </c>
      <c r="Y457" s="5">
        <f>IF(C457="","",AA457*Z457/100)</f>
        <v/>
      </c>
      <c r="Z457" s="5">
        <f>IF(C457="","",W457-X457)</f>
        <v/>
      </c>
      <c r="AC457" s="5">
        <f>IF(C457="","",Z457-Y457)</f>
        <v/>
      </c>
      <c r="AF457">
        <f>IF(C457="","",N(AF456)+IF(MATCH(C457,$C$2:$C$7001,0)=ROW()-1,1,0))</f>
        <v/>
      </c>
    </row>
    <row r="458">
      <c r="X458" s="5">
        <f>IF(C458="","",W458*IF(AND(ISNUMBER(AB458),AB458&gt;0,AB458&lt;1),AB458*100,AB458)/100)</f>
        <v/>
      </c>
      <c r="Y458" s="5">
        <f>IF(C458="","",AA458*Z458/100)</f>
        <v/>
      </c>
      <c r="Z458" s="5">
        <f>IF(C458="","",W458-X458)</f>
        <v/>
      </c>
      <c r="AC458" s="5">
        <f>IF(C458="","",Z458-Y458)</f>
        <v/>
      </c>
      <c r="AF458">
        <f>IF(C458="","",N(AF457)+IF(MATCH(C458,$C$2:$C$7001,0)=ROW()-1,1,0))</f>
        <v/>
      </c>
    </row>
    <row r="459">
      <c r="X459" s="5">
        <f>IF(C459="","",W459*IF(AND(ISNUMBER(AB459),AB459&gt;0,AB459&lt;1),AB459*100,AB459)/100)</f>
        <v/>
      </c>
      <c r="Y459" s="5">
        <f>IF(C459="","",AA459*Z459/100)</f>
        <v/>
      </c>
      <c r="Z459" s="5">
        <f>IF(C459="","",W459-X459)</f>
        <v/>
      </c>
      <c r="AC459" s="5">
        <f>IF(C459="","",Z459-Y459)</f>
        <v/>
      </c>
      <c r="AF459">
        <f>IF(C459="","",N(AF458)+IF(MATCH(C459,$C$2:$C$7001,0)=ROW()-1,1,0))</f>
        <v/>
      </c>
    </row>
    <row r="460">
      <c r="X460" s="5">
        <f>IF(C460="","",W460*IF(AND(ISNUMBER(AB460),AB460&gt;0,AB460&lt;1),AB460*100,AB460)/100)</f>
        <v/>
      </c>
      <c r="Y460" s="5">
        <f>IF(C460="","",AA460*Z460/100)</f>
        <v/>
      </c>
      <c r="Z460" s="5">
        <f>IF(C460="","",W460-X460)</f>
        <v/>
      </c>
      <c r="AC460" s="5">
        <f>IF(C460="","",Z460-Y460)</f>
        <v/>
      </c>
      <c r="AF460">
        <f>IF(C460="","",N(AF459)+IF(MATCH(C460,$C$2:$C$7001,0)=ROW()-1,1,0))</f>
        <v/>
      </c>
    </row>
    <row r="461">
      <c r="X461" s="5">
        <f>IF(C461="","",W461*IF(AND(ISNUMBER(AB461),AB461&gt;0,AB461&lt;1),AB461*100,AB461)/100)</f>
        <v/>
      </c>
      <c r="Y461" s="5">
        <f>IF(C461="","",AA461*Z461/100)</f>
        <v/>
      </c>
      <c r="Z461" s="5">
        <f>IF(C461="","",W461-X461)</f>
        <v/>
      </c>
      <c r="AC461" s="5">
        <f>IF(C461="","",Z461-Y461)</f>
        <v/>
      </c>
      <c r="AF461">
        <f>IF(C461="","",N(AF460)+IF(MATCH(C461,$C$2:$C$7001,0)=ROW()-1,1,0))</f>
        <v/>
      </c>
    </row>
    <row r="462">
      <c r="X462" s="5">
        <f>IF(C462="","",W462*IF(AND(ISNUMBER(AB462),AB462&gt;0,AB462&lt;1),AB462*100,AB462)/100)</f>
        <v/>
      </c>
      <c r="Y462" s="5">
        <f>IF(C462="","",AA462*Z462/100)</f>
        <v/>
      </c>
      <c r="Z462" s="5">
        <f>IF(C462="","",W462-X462)</f>
        <v/>
      </c>
      <c r="AC462" s="5">
        <f>IF(C462="","",Z462-Y462)</f>
        <v/>
      </c>
      <c r="AF462">
        <f>IF(C462="","",N(AF461)+IF(MATCH(C462,$C$2:$C$7001,0)=ROW()-1,1,0))</f>
        <v/>
      </c>
    </row>
    <row r="463">
      <c r="X463" s="5">
        <f>IF(C463="","",W463*IF(AND(ISNUMBER(AB463),AB463&gt;0,AB463&lt;1),AB463*100,AB463)/100)</f>
        <v/>
      </c>
      <c r="Y463" s="5">
        <f>IF(C463="","",AA463*Z463/100)</f>
        <v/>
      </c>
      <c r="Z463" s="5">
        <f>IF(C463="","",W463-X463)</f>
        <v/>
      </c>
      <c r="AC463" s="5">
        <f>IF(C463="","",Z463-Y463)</f>
        <v/>
      </c>
      <c r="AF463">
        <f>IF(C463="","",N(AF462)+IF(MATCH(C463,$C$2:$C$7001,0)=ROW()-1,1,0))</f>
        <v/>
      </c>
    </row>
    <row r="464">
      <c r="X464" s="5">
        <f>IF(C464="","",W464*IF(AND(ISNUMBER(AB464),AB464&gt;0,AB464&lt;1),AB464*100,AB464)/100)</f>
        <v/>
      </c>
      <c r="Y464" s="5">
        <f>IF(C464="","",AA464*Z464/100)</f>
        <v/>
      </c>
      <c r="Z464" s="5">
        <f>IF(C464="","",W464-X464)</f>
        <v/>
      </c>
      <c r="AC464" s="5">
        <f>IF(C464="","",Z464-Y464)</f>
        <v/>
      </c>
      <c r="AF464">
        <f>IF(C464="","",N(AF463)+IF(MATCH(C464,$C$2:$C$7001,0)=ROW()-1,1,0))</f>
        <v/>
      </c>
    </row>
    <row r="465">
      <c r="X465" s="5">
        <f>IF(C465="","",W465*IF(AND(ISNUMBER(AB465),AB465&gt;0,AB465&lt;1),AB465*100,AB465)/100)</f>
        <v/>
      </c>
      <c r="Y465" s="5">
        <f>IF(C465="","",AA465*Z465/100)</f>
        <v/>
      </c>
      <c r="Z465" s="5">
        <f>IF(C465="","",W465-X465)</f>
        <v/>
      </c>
      <c r="AC465" s="5">
        <f>IF(C465="","",Z465-Y465)</f>
        <v/>
      </c>
      <c r="AF465">
        <f>IF(C465="","",N(AF464)+IF(MATCH(C465,$C$2:$C$7001,0)=ROW()-1,1,0))</f>
        <v/>
      </c>
    </row>
    <row r="466">
      <c r="X466" s="5">
        <f>IF(C466="","",W466*IF(AND(ISNUMBER(AB466),AB466&gt;0,AB466&lt;1),AB466*100,AB466)/100)</f>
        <v/>
      </c>
      <c r="Y466" s="5">
        <f>IF(C466="","",AA466*Z466/100)</f>
        <v/>
      </c>
      <c r="Z466" s="5">
        <f>IF(C466="","",W466-X466)</f>
        <v/>
      </c>
      <c r="AC466" s="5">
        <f>IF(C466="","",Z466-Y466)</f>
        <v/>
      </c>
      <c r="AF466">
        <f>IF(C466="","",N(AF465)+IF(MATCH(C466,$C$2:$C$7001,0)=ROW()-1,1,0))</f>
        <v/>
      </c>
    </row>
    <row r="467">
      <c r="X467" s="5">
        <f>IF(C467="","",W467*IF(AND(ISNUMBER(AB467),AB467&gt;0,AB467&lt;1),AB467*100,AB467)/100)</f>
        <v/>
      </c>
      <c r="Y467" s="5">
        <f>IF(C467="","",AA467*Z467/100)</f>
        <v/>
      </c>
      <c r="Z467" s="5">
        <f>IF(C467="","",W467-X467)</f>
        <v/>
      </c>
      <c r="AC467" s="5">
        <f>IF(C467="","",Z467-Y467)</f>
        <v/>
      </c>
      <c r="AF467">
        <f>IF(C467="","",N(AF466)+IF(MATCH(C467,$C$2:$C$7001,0)=ROW()-1,1,0))</f>
        <v/>
      </c>
    </row>
    <row r="468">
      <c r="X468" s="5">
        <f>IF(C468="","",W468*IF(AND(ISNUMBER(AB468),AB468&gt;0,AB468&lt;1),AB468*100,AB468)/100)</f>
        <v/>
      </c>
      <c r="Y468" s="5">
        <f>IF(C468="","",AA468*Z468/100)</f>
        <v/>
      </c>
      <c r="Z468" s="5">
        <f>IF(C468="","",W468-X468)</f>
        <v/>
      </c>
      <c r="AC468" s="5">
        <f>IF(C468="","",Z468-Y468)</f>
        <v/>
      </c>
      <c r="AF468">
        <f>IF(C468="","",N(AF467)+IF(MATCH(C468,$C$2:$C$7001,0)=ROW()-1,1,0))</f>
        <v/>
      </c>
    </row>
    <row r="469">
      <c r="X469" s="5">
        <f>IF(C469="","",W469*IF(AND(ISNUMBER(AB469),AB469&gt;0,AB469&lt;1),AB469*100,AB469)/100)</f>
        <v/>
      </c>
      <c r="Y469" s="5">
        <f>IF(C469="","",AA469*Z469/100)</f>
        <v/>
      </c>
      <c r="Z469" s="5">
        <f>IF(C469="","",W469-X469)</f>
        <v/>
      </c>
      <c r="AC469" s="5">
        <f>IF(C469="","",Z469-Y469)</f>
        <v/>
      </c>
      <c r="AF469">
        <f>IF(C469="","",N(AF468)+IF(MATCH(C469,$C$2:$C$7001,0)=ROW()-1,1,0))</f>
        <v/>
      </c>
    </row>
    <row r="470">
      <c r="X470" s="5">
        <f>IF(C470="","",W470*IF(AND(ISNUMBER(AB470),AB470&gt;0,AB470&lt;1),AB470*100,AB470)/100)</f>
        <v/>
      </c>
      <c r="Y470" s="5">
        <f>IF(C470="","",AA470*Z470/100)</f>
        <v/>
      </c>
      <c r="Z470" s="5">
        <f>IF(C470="","",W470-X470)</f>
        <v/>
      </c>
      <c r="AC470" s="5">
        <f>IF(C470="","",Z470-Y470)</f>
        <v/>
      </c>
      <c r="AF470">
        <f>IF(C470="","",N(AF469)+IF(MATCH(C470,$C$2:$C$7001,0)=ROW()-1,1,0))</f>
        <v/>
      </c>
    </row>
    <row r="471">
      <c r="X471" s="5">
        <f>IF(C471="","",W471*IF(AND(ISNUMBER(AB471),AB471&gt;0,AB471&lt;1),AB471*100,AB471)/100)</f>
        <v/>
      </c>
      <c r="Y471" s="5">
        <f>IF(C471="","",AA471*Z471/100)</f>
        <v/>
      </c>
      <c r="Z471" s="5">
        <f>IF(C471="","",W471-X471)</f>
        <v/>
      </c>
      <c r="AC471" s="5">
        <f>IF(C471="","",Z471-Y471)</f>
        <v/>
      </c>
      <c r="AF471">
        <f>IF(C471="","",N(AF470)+IF(MATCH(C471,$C$2:$C$7001,0)=ROW()-1,1,0))</f>
        <v/>
      </c>
    </row>
    <row r="472">
      <c r="X472" s="5">
        <f>IF(C472="","",W472*IF(AND(ISNUMBER(AB472),AB472&gt;0,AB472&lt;1),AB472*100,AB472)/100)</f>
        <v/>
      </c>
      <c r="Y472" s="5">
        <f>IF(C472="","",AA472*Z472/100)</f>
        <v/>
      </c>
      <c r="Z472" s="5">
        <f>IF(C472="","",W472-X472)</f>
        <v/>
      </c>
      <c r="AC472" s="5">
        <f>IF(C472="","",Z472-Y472)</f>
        <v/>
      </c>
      <c r="AF472">
        <f>IF(C472="","",N(AF471)+IF(MATCH(C472,$C$2:$C$7001,0)=ROW()-1,1,0))</f>
        <v/>
      </c>
    </row>
    <row r="473">
      <c r="X473" s="5">
        <f>IF(C473="","",W473*IF(AND(ISNUMBER(AB473),AB473&gt;0,AB473&lt;1),AB473*100,AB473)/100)</f>
        <v/>
      </c>
      <c r="Y473" s="5">
        <f>IF(C473="","",AA473*Z473/100)</f>
        <v/>
      </c>
      <c r="Z473" s="5">
        <f>IF(C473="","",W473-X473)</f>
        <v/>
      </c>
      <c r="AC473" s="5">
        <f>IF(C473="","",Z473-Y473)</f>
        <v/>
      </c>
      <c r="AF473">
        <f>IF(C473="","",N(AF472)+IF(MATCH(C473,$C$2:$C$7001,0)=ROW()-1,1,0))</f>
        <v/>
      </c>
    </row>
    <row r="474">
      <c r="X474" s="5">
        <f>IF(C474="","",W474*IF(AND(ISNUMBER(AB474),AB474&gt;0,AB474&lt;1),AB474*100,AB474)/100)</f>
        <v/>
      </c>
      <c r="Y474" s="5">
        <f>IF(C474="","",AA474*Z474/100)</f>
        <v/>
      </c>
      <c r="Z474" s="5">
        <f>IF(C474="","",W474-X474)</f>
        <v/>
      </c>
      <c r="AC474" s="5">
        <f>IF(C474="","",Z474-Y474)</f>
        <v/>
      </c>
      <c r="AF474">
        <f>IF(C474="","",N(AF473)+IF(MATCH(C474,$C$2:$C$7001,0)=ROW()-1,1,0))</f>
        <v/>
      </c>
    </row>
    <row r="475">
      <c r="X475" s="5">
        <f>IF(C475="","",W475*IF(AND(ISNUMBER(AB475),AB475&gt;0,AB475&lt;1),AB475*100,AB475)/100)</f>
        <v/>
      </c>
      <c r="Y475" s="5">
        <f>IF(C475="","",AA475*Z475/100)</f>
        <v/>
      </c>
      <c r="Z475" s="5">
        <f>IF(C475="","",W475-X475)</f>
        <v/>
      </c>
      <c r="AC475" s="5">
        <f>IF(C475="","",Z475-Y475)</f>
        <v/>
      </c>
      <c r="AF475">
        <f>IF(C475="","",N(AF474)+IF(MATCH(C475,$C$2:$C$7001,0)=ROW()-1,1,0))</f>
        <v/>
      </c>
    </row>
    <row r="476">
      <c r="X476" s="5">
        <f>IF(C476="","",W476*IF(AND(ISNUMBER(AB476),AB476&gt;0,AB476&lt;1),AB476*100,AB476)/100)</f>
        <v/>
      </c>
      <c r="Y476" s="5">
        <f>IF(C476="","",AA476*Z476/100)</f>
        <v/>
      </c>
      <c r="Z476" s="5">
        <f>IF(C476="","",W476-X476)</f>
        <v/>
      </c>
      <c r="AC476" s="5">
        <f>IF(C476="","",Z476-Y476)</f>
        <v/>
      </c>
      <c r="AF476">
        <f>IF(C476="","",N(AF475)+IF(MATCH(C476,$C$2:$C$7001,0)=ROW()-1,1,0))</f>
        <v/>
      </c>
    </row>
    <row r="477">
      <c r="X477" s="5">
        <f>IF(C477="","",W477*IF(AND(ISNUMBER(AB477),AB477&gt;0,AB477&lt;1),AB477*100,AB477)/100)</f>
        <v/>
      </c>
      <c r="Y477" s="5">
        <f>IF(C477="","",AA477*Z477/100)</f>
        <v/>
      </c>
      <c r="Z477" s="5">
        <f>IF(C477="","",W477-X477)</f>
        <v/>
      </c>
      <c r="AC477" s="5">
        <f>IF(C477="","",Z477-Y477)</f>
        <v/>
      </c>
      <c r="AF477">
        <f>IF(C477="","",N(AF476)+IF(MATCH(C477,$C$2:$C$7001,0)=ROW()-1,1,0))</f>
        <v/>
      </c>
    </row>
    <row r="478">
      <c r="X478" s="5">
        <f>IF(C478="","",W478*IF(AND(ISNUMBER(AB478),AB478&gt;0,AB478&lt;1),AB478*100,AB478)/100)</f>
        <v/>
      </c>
      <c r="Y478" s="5">
        <f>IF(C478="","",AA478*Z478/100)</f>
        <v/>
      </c>
      <c r="Z478" s="5">
        <f>IF(C478="","",W478-X478)</f>
        <v/>
      </c>
      <c r="AC478" s="5">
        <f>IF(C478="","",Z478-Y478)</f>
        <v/>
      </c>
      <c r="AF478">
        <f>IF(C478="","",N(AF477)+IF(MATCH(C478,$C$2:$C$7001,0)=ROW()-1,1,0))</f>
        <v/>
      </c>
    </row>
    <row r="479">
      <c r="X479" s="5">
        <f>IF(C479="","",W479*IF(AND(ISNUMBER(AB479),AB479&gt;0,AB479&lt;1),AB479*100,AB479)/100)</f>
        <v/>
      </c>
      <c r="Y479" s="5">
        <f>IF(C479="","",AA479*Z479/100)</f>
        <v/>
      </c>
      <c r="Z479" s="5">
        <f>IF(C479="","",W479-X479)</f>
        <v/>
      </c>
      <c r="AC479" s="5">
        <f>IF(C479="","",Z479-Y479)</f>
        <v/>
      </c>
      <c r="AF479">
        <f>IF(C479="","",N(AF478)+IF(MATCH(C479,$C$2:$C$7001,0)=ROW()-1,1,0))</f>
        <v/>
      </c>
    </row>
    <row r="480">
      <c r="X480" s="5">
        <f>IF(C480="","",W480*IF(AND(ISNUMBER(AB480),AB480&gt;0,AB480&lt;1),AB480*100,AB480)/100)</f>
        <v/>
      </c>
      <c r="Y480" s="5">
        <f>IF(C480="","",AA480*Z480/100)</f>
        <v/>
      </c>
      <c r="Z480" s="5">
        <f>IF(C480="","",W480-X480)</f>
        <v/>
      </c>
      <c r="AC480" s="5">
        <f>IF(C480="","",Z480-Y480)</f>
        <v/>
      </c>
      <c r="AF480">
        <f>IF(C480="","",N(AF479)+IF(MATCH(C480,$C$2:$C$7001,0)=ROW()-1,1,0))</f>
        <v/>
      </c>
    </row>
    <row r="481">
      <c r="X481" s="5">
        <f>IF(C481="","",W481*IF(AND(ISNUMBER(AB481),AB481&gt;0,AB481&lt;1),AB481*100,AB481)/100)</f>
        <v/>
      </c>
      <c r="Y481" s="5">
        <f>IF(C481="","",AA481*Z481/100)</f>
        <v/>
      </c>
      <c r="Z481" s="5">
        <f>IF(C481="","",W481-X481)</f>
        <v/>
      </c>
      <c r="AC481" s="5">
        <f>IF(C481="","",Z481-Y481)</f>
        <v/>
      </c>
      <c r="AF481">
        <f>IF(C481="","",N(AF480)+IF(MATCH(C481,$C$2:$C$7001,0)=ROW()-1,1,0))</f>
        <v/>
      </c>
    </row>
    <row r="482">
      <c r="X482" s="5">
        <f>IF(C482="","",W482*IF(AND(ISNUMBER(AB482),AB482&gt;0,AB482&lt;1),AB482*100,AB482)/100)</f>
        <v/>
      </c>
      <c r="Y482" s="5">
        <f>IF(C482="","",AA482*Z482/100)</f>
        <v/>
      </c>
      <c r="Z482" s="5">
        <f>IF(C482="","",W482-X482)</f>
        <v/>
      </c>
      <c r="AC482" s="5">
        <f>IF(C482="","",Z482-Y482)</f>
        <v/>
      </c>
      <c r="AF482">
        <f>IF(C482="","",N(AF481)+IF(MATCH(C482,$C$2:$C$7001,0)=ROW()-1,1,0))</f>
        <v/>
      </c>
    </row>
    <row r="483">
      <c r="X483" s="5">
        <f>IF(C483="","",W483*IF(AND(ISNUMBER(AB483),AB483&gt;0,AB483&lt;1),AB483*100,AB483)/100)</f>
        <v/>
      </c>
      <c r="Y483" s="5">
        <f>IF(C483="","",AA483*Z483/100)</f>
        <v/>
      </c>
      <c r="Z483" s="5">
        <f>IF(C483="","",W483-X483)</f>
        <v/>
      </c>
      <c r="AC483" s="5">
        <f>IF(C483="","",Z483-Y483)</f>
        <v/>
      </c>
      <c r="AF483">
        <f>IF(C483="","",N(AF482)+IF(MATCH(C483,$C$2:$C$7001,0)=ROW()-1,1,0))</f>
        <v/>
      </c>
    </row>
    <row r="484">
      <c r="X484" s="5">
        <f>IF(C484="","",W484*IF(AND(ISNUMBER(AB484),AB484&gt;0,AB484&lt;1),AB484*100,AB484)/100)</f>
        <v/>
      </c>
      <c r="Y484" s="5">
        <f>IF(C484="","",AA484*Z484/100)</f>
        <v/>
      </c>
      <c r="Z484" s="5">
        <f>IF(C484="","",W484-X484)</f>
        <v/>
      </c>
      <c r="AC484" s="5">
        <f>IF(C484="","",Z484-Y484)</f>
        <v/>
      </c>
      <c r="AF484">
        <f>IF(C484="","",N(AF483)+IF(MATCH(C484,$C$2:$C$7001,0)=ROW()-1,1,0))</f>
        <v/>
      </c>
    </row>
    <row r="485">
      <c r="X485" s="5">
        <f>IF(C485="","",W485*IF(AND(ISNUMBER(AB485),AB485&gt;0,AB485&lt;1),AB485*100,AB485)/100)</f>
        <v/>
      </c>
      <c r="Y485" s="5">
        <f>IF(C485="","",AA485*Z485/100)</f>
        <v/>
      </c>
      <c r="Z485" s="5">
        <f>IF(C485="","",W485-X485)</f>
        <v/>
      </c>
      <c r="AC485" s="5">
        <f>IF(C485="","",Z485-Y485)</f>
        <v/>
      </c>
      <c r="AF485">
        <f>IF(C485="","",N(AF484)+IF(MATCH(C485,$C$2:$C$7001,0)=ROW()-1,1,0))</f>
        <v/>
      </c>
    </row>
    <row r="486">
      <c r="X486" s="5">
        <f>IF(C486="","",W486*IF(AND(ISNUMBER(AB486),AB486&gt;0,AB486&lt;1),AB486*100,AB486)/100)</f>
        <v/>
      </c>
      <c r="Y486" s="5">
        <f>IF(C486="","",AA486*Z486/100)</f>
        <v/>
      </c>
      <c r="Z486" s="5">
        <f>IF(C486="","",W486-X486)</f>
        <v/>
      </c>
      <c r="AC486" s="5">
        <f>IF(C486="","",Z486-Y486)</f>
        <v/>
      </c>
      <c r="AF486">
        <f>IF(C486="","",N(AF485)+IF(MATCH(C486,$C$2:$C$7001,0)=ROW()-1,1,0))</f>
        <v/>
      </c>
    </row>
    <row r="487">
      <c r="X487" s="5">
        <f>IF(C487="","",W487*IF(AND(ISNUMBER(AB487),AB487&gt;0,AB487&lt;1),AB487*100,AB487)/100)</f>
        <v/>
      </c>
      <c r="Y487" s="5">
        <f>IF(C487="","",AA487*Z487/100)</f>
        <v/>
      </c>
      <c r="Z487" s="5">
        <f>IF(C487="","",W487-X487)</f>
        <v/>
      </c>
      <c r="AC487" s="5">
        <f>IF(C487="","",Z487-Y487)</f>
        <v/>
      </c>
      <c r="AF487">
        <f>IF(C487="","",N(AF486)+IF(MATCH(C487,$C$2:$C$7001,0)=ROW()-1,1,0))</f>
        <v/>
      </c>
    </row>
    <row r="488">
      <c r="X488" s="5">
        <f>IF(C488="","",W488*IF(AND(ISNUMBER(AB488),AB488&gt;0,AB488&lt;1),AB488*100,AB488)/100)</f>
        <v/>
      </c>
      <c r="Y488" s="5">
        <f>IF(C488="","",AA488*Z488/100)</f>
        <v/>
      </c>
      <c r="Z488" s="5">
        <f>IF(C488="","",W488-X488)</f>
        <v/>
      </c>
      <c r="AC488" s="5">
        <f>IF(C488="","",Z488-Y488)</f>
        <v/>
      </c>
      <c r="AF488">
        <f>IF(C488="","",N(AF487)+IF(MATCH(C488,$C$2:$C$7001,0)=ROW()-1,1,0))</f>
        <v/>
      </c>
    </row>
    <row r="489">
      <c r="X489" s="5">
        <f>IF(C489="","",W489*IF(AND(ISNUMBER(AB489),AB489&gt;0,AB489&lt;1),AB489*100,AB489)/100)</f>
        <v/>
      </c>
      <c r="Y489" s="5">
        <f>IF(C489="","",AA489*Z489/100)</f>
        <v/>
      </c>
      <c r="Z489" s="5">
        <f>IF(C489="","",W489-X489)</f>
        <v/>
      </c>
      <c r="AC489" s="5">
        <f>IF(C489="","",Z489-Y489)</f>
        <v/>
      </c>
      <c r="AF489">
        <f>IF(C489="","",N(AF488)+IF(MATCH(C489,$C$2:$C$7001,0)=ROW()-1,1,0))</f>
        <v/>
      </c>
    </row>
    <row r="490">
      <c r="X490" s="5">
        <f>IF(C490="","",W490*IF(AND(ISNUMBER(AB490),AB490&gt;0,AB490&lt;1),AB490*100,AB490)/100)</f>
        <v/>
      </c>
      <c r="Y490" s="5">
        <f>IF(C490="","",AA490*Z490/100)</f>
        <v/>
      </c>
      <c r="Z490" s="5">
        <f>IF(C490="","",W490-X490)</f>
        <v/>
      </c>
      <c r="AC490" s="5">
        <f>IF(C490="","",Z490-Y490)</f>
        <v/>
      </c>
      <c r="AF490">
        <f>IF(C490="","",N(AF489)+IF(MATCH(C490,$C$2:$C$7001,0)=ROW()-1,1,0))</f>
        <v/>
      </c>
    </row>
    <row r="491">
      <c r="X491" s="5">
        <f>IF(C491="","",W491*IF(AND(ISNUMBER(AB491),AB491&gt;0,AB491&lt;1),AB491*100,AB491)/100)</f>
        <v/>
      </c>
      <c r="Y491" s="5">
        <f>IF(C491="","",AA491*Z491/100)</f>
        <v/>
      </c>
      <c r="Z491" s="5">
        <f>IF(C491="","",W491-X491)</f>
        <v/>
      </c>
      <c r="AC491" s="5">
        <f>IF(C491="","",Z491-Y491)</f>
        <v/>
      </c>
      <c r="AF491">
        <f>IF(C491="","",N(AF490)+IF(MATCH(C491,$C$2:$C$7001,0)=ROW()-1,1,0))</f>
        <v/>
      </c>
    </row>
    <row r="492">
      <c r="X492" s="5">
        <f>IF(C492="","",W492*IF(AND(ISNUMBER(AB492),AB492&gt;0,AB492&lt;1),AB492*100,AB492)/100)</f>
        <v/>
      </c>
      <c r="Y492" s="5">
        <f>IF(C492="","",AA492*Z492/100)</f>
        <v/>
      </c>
      <c r="Z492" s="5">
        <f>IF(C492="","",W492-X492)</f>
        <v/>
      </c>
      <c r="AC492" s="5">
        <f>IF(C492="","",Z492-Y492)</f>
        <v/>
      </c>
      <c r="AF492">
        <f>IF(C492="","",N(AF491)+IF(MATCH(C492,$C$2:$C$7001,0)=ROW()-1,1,0))</f>
        <v/>
      </c>
    </row>
    <row r="493">
      <c r="X493" s="5">
        <f>IF(C493="","",W493*IF(AND(ISNUMBER(AB493),AB493&gt;0,AB493&lt;1),AB493*100,AB493)/100)</f>
        <v/>
      </c>
      <c r="Y493" s="5">
        <f>IF(C493="","",AA493*Z493/100)</f>
        <v/>
      </c>
      <c r="Z493" s="5">
        <f>IF(C493="","",W493-X493)</f>
        <v/>
      </c>
      <c r="AC493" s="5">
        <f>IF(C493="","",Z493-Y493)</f>
        <v/>
      </c>
      <c r="AF493">
        <f>IF(C493="","",N(AF492)+IF(MATCH(C493,$C$2:$C$7001,0)=ROW()-1,1,0))</f>
        <v/>
      </c>
    </row>
    <row r="494">
      <c r="X494" s="5">
        <f>IF(C494="","",W494*IF(AND(ISNUMBER(AB494),AB494&gt;0,AB494&lt;1),AB494*100,AB494)/100)</f>
        <v/>
      </c>
      <c r="Y494" s="5">
        <f>IF(C494="","",AA494*Z494/100)</f>
        <v/>
      </c>
      <c r="Z494" s="5">
        <f>IF(C494="","",W494-X494)</f>
        <v/>
      </c>
      <c r="AC494" s="5">
        <f>IF(C494="","",Z494-Y494)</f>
        <v/>
      </c>
      <c r="AF494">
        <f>IF(C494="","",N(AF493)+IF(MATCH(C494,$C$2:$C$7001,0)=ROW()-1,1,0))</f>
        <v/>
      </c>
    </row>
    <row r="495">
      <c r="X495" s="5">
        <f>IF(C495="","",W495*IF(AND(ISNUMBER(AB495),AB495&gt;0,AB495&lt;1),AB495*100,AB495)/100)</f>
        <v/>
      </c>
      <c r="Y495" s="5">
        <f>IF(C495="","",AA495*Z495/100)</f>
        <v/>
      </c>
      <c r="Z495" s="5">
        <f>IF(C495="","",W495-X495)</f>
        <v/>
      </c>
      <c r="AC495" s="5">
        <f>IF(C495="","",Z495-Y495)</f>
        <v/>
      </c>
      <c r="AF495">
        <f>IF(C495="","",N(AF494)+IF(MATCH(C495,$C$2:$C$7001,0)=ROW()-1,1,0))</f>
        <v/>
      </c>
    </row>
    <row r="496">
      <c r="X496" s="5">
        <f>IF(C496="","",W496*IF(AND(ISNUMBER(AB496),AB496&gt;0,AB496&lt;1),AB496*100,AB496)/100)</f>
        <v/>
      </c>
      <c r="Y496" s="5">
        <f>IF(C496="","",AA496*Z496/100)</f>
        <v/>
      </c>
      <c r="Z496" s="5">
        <f>IF(C496="","",W496-X496)</f>
        <v/>
      </c>
      <c r="AC496" s="5">
        <f>IF(C496="","",Z496-Y496)</f>
        <v/>
      </c>
      <c r="AF496">
        <f>IF(C496="","",N(AF495)+IF(MATCH(C496,$C$2:$C$7001,0)=ROW()-1,1,0))</f>
        <v/>
      </c>
    </row>
    <row r="497">
      <c r="X497" s="5">
        <f>IF(C497="","",W497*IF(AND(ISNUMBER(AB497),AB497&gt;0,AB497&lt;1),AB497*100,AB497)/100)</f>
        <v/>
      </c>
      <c r="Y497" s="5">
        <f>IF(C497="","",AA497*Z497/100)</f>
        <v/>
      </c>
      <c r="Z497" s="5">
        <f>IF(C497="","",W497-X497)</f>
        <v/>
      </c>
      <c r="AC497" s="5">
        <f>IF(C497="","",Z497-Y497)</f>
        <v/>
      </c>
      <c r="AF497">
        <f>IF(C497="","",N(AF496)+IF(MATCH(C497,$C$2:$C$7001,0)=ROW()-1,1,0))</f>
        <v/>
      </c>
    </row>
    <row r="498">
      <c r="X498" s="5">
        <f>IF(C498="","",W498*IF(AND(ISNUMBER(AB498),AB498&gt;0,AB498&lt;1),AB498*100,AB498)/100)</f>
        <v/>
      </c>
      <c r="Y498" s="5">
        <f>IF(C498="","",AA498*Z498/100)</f>
        <v/>
      </c>
      <c r="Z498" s="5">
        <f>IF(C498="","",W498-X498)</f>
        <v/>
      </c>
      <c r="AC498" s="5">
        <f>IF(C498="","",Z498-Y498)</f>
        <v/>
      </c>
      <c r="AF498">
        <f>IF(C498="","",N(AF497)+IF(MATCH(C498,$C$2:$C$7001,0)=ROW()-1,1,0))</f>
        <v/>
      </c>
    </row>
    <row r="499">
      <c r="X499" s="5">
        <f>IF(C499="","",W499*IF(AND(ISNUMBER(AB499),AB499&gt;0,AB499&lt;1),AB499*100,AB499)/100)</f>
        <v/>
      </c>
      <c r="Y499" s="5">
        <f>IF(C499="","",AA499*Z499/100)</f>
        <v/>
      </c>
      <c r="Z499" s="5">
        <f>IF(C499="","",W499-X499)</f>
        <v/>
      </c>
      <c r="AC499" s="5">
        <f>IF(C499="","",Z499-Y499)</f>
        <v/>
      </c>
      <c r="AF499">
        <f>IF(C499="","",N(AF498)+IF(MATCH(C499,$C$2:$C$7001,0)=ROW()-1,1,0))</f>
        <v/>
      </c>
    </row>
    <row r="500">
      <c r="X500" s="5">
        <f>IF(C500="","",W500*IF(AND(ISNUMBER(AB500),AB500&gt;0,AB500&lt;1),AB500*100,AB500)/100)</f>
        <v/>
      </c>
      <c r="Y500" s="5">
        <f>IF(C500="","",AA500*Z500/100)</f>
        <v/>
      </c>
      <c r="Z500" s="5">
        <f>IF(C500="","",W500-X500)</f>
        <v/>
      </c>
      <c r="AC500" s="5">
        <f>IF(C500="","",Z500-Y500)</f>
        <v/>
      </c>
      <c r="AF500">
        <f>IF(C500="","",N(AF499)+IF(MATCH(C500,$C$2:$C$7001,0)=ROW()-1,1,0))</f>
        <v/>
      </c>
    </row>
    <row r="501">
      <c r="X501" s="5">
        <f>IF(C501="","",W501*IF(AND(ISNUMBER(AB501),AB501&gt;0,AB501&lt;1),AB501*100,AB501)/100)</f>
        <v/>
      </c>
      <c r="Y501" s="5">
        <f>IF(C501="","",AA501*Z501/100)</f>
        <v/>
      </c>
      <c r="Z501" s="5">
        <f>IF(C501="","",W501-X501)</f>
        <v/>
      </c>
      <c r="AC501" s="5">
        <f>IF(C501="","",Z501-Y501)</f>
        <v/>
      </c>
      <c r="AF501">
        <f>IF(C501="","",N(AF500)+IF(MATCH(C501,$C$2:$C$7001,0)=ROW()-1,1,0))</f>
        <v/>
      </c>
    </row>
    <row r="502">
      <c r="X502" s="5">
        <f>IF(C502="","",W502*IF(AND(ISNUMBER(AB502),AB502&gt;0,AB502&lt;1),AB502*100,AB502)/100)</f>
        <v/>
      </c>
      <c r="Y502" s="5">
        <f>IF(C502="","",AA502*Z502/100)</f>
        <v/>
      </c>
      <c r="Z502" s="5">
        <f>IF(C502="","",W502-X502)</f>
        <v/>
      </c>
      <c r="AC502" s="5">
        <f>IF(C502="","",Z502-Y502)</f>
        <v/>
      </c>
      <c r="AF502">
        <f>IF(C502="","",N(AF501)+IF(MATCH(C502,$C$2:$C$7001,0)=ROW()-1,1,0))</f>
        <v/>
      </c>
    </row>
    <row r="503">
      <c r="X503" s="5">
        <f>IF(C503="","",W503*IF(AND(ISNUMBER(AB503),AB503&gt;0,AB503&lt;1),AB503*100,AB503)/100)</f>
        <v/>
      </c>
      <c r="Y503" s="5">
        <f>IF(C503="","",AA503*Z503/100)</f>
        <v/>
      </c>
      <c r="Z503" s="5">
        <f>IF(C503="","",W503-X503)</f>
        <v/>
      </c>
      <c r="AC503" s="5">
        <f>IF(C503="","",Z503-Y503)</f>
        <v/>
      </c>
      <c r="AF503">
        <f>IF(C503="","",N(AF502)+IF(MATCH(C503,$C$2:$C$7001,0)=ROW()-1,1,0))</f>
        <v/>
      </c>
    </row>
    <row r="504">
      <c r="X504" s="5">
        <f>IF(C504="","",W504*IF(AND(ISNUMBER(AB504),AB504&gt;0,AB504&lt;1),AB504*100,AB504)/100)</f>
        <v/>
      </c>
      <c r="Y504" s="5">
        <f>IF(C504="","",AA504*Z504/100)</f>
        <v/>
      </c>
      <c r="Z504" s="5">
        <f>IF(C504="","",W504-X504)</f>
        <v/>
      </c>
      <c r="AC504" s="5">
        <f>IF(C504="","",Z504-Y504)</f>
        <v/>
      </c>
      <c r="AF504">
        <f>IF(C504="","",N(AF503)+IF(MATCH(C504,$C$2:$C$7001,0)=ROW()-1,1,0))</f>
        <v/>
      </c>
    </row>
    <row r="505">
      <c r="X505" s="5">
        <f>IF(C505="","",W505*IF(AND(ISNUMBER(AB505),AB505&gt;0,AB505&lt;1),AB505*100,AB505)/100)</f>
        <v/>
      </c>
      <c r="Y505" s="5">
        <f>IF(C505="","",AA505*Z505/100)</f>
        <v/>
      </c>
      <c r="Z505" s="5">
        <f>IF(C505="","",W505-X505)</f>
        <v/>
      </c>
      <c r="AC505" s="5">
        <f>IF(C505="","",Z505-Y505)</f>
        <v/>
      </c>
      <c r="AF505">
        <f>IF(C505="","",N(AF504)+IF(MATCH(C505,$C$2:$C$7001,0)=ROW()-1,1,0))</f>
        <v/>
      </c>
    </row>
    <row r="506">
      <c r="X506" s="5">
        <f>IF(C506="","",W506*IF(AND(ISNUMBER(AB506),AB506&gt;0,AB506&lt;1),AB506*100,AB506)/100)</f>
        <v/>
      </c>
      <c r="Y506" s="5">
        <f>IF(C506="","",AA506*Z506/100)</f>
        <v/>
      </c>
      <c r="Z506" s="5">
        <f>IF(C506="","",W506-X506)</f>
        <v/>
      </c>
      <c r="AC506" s="5">
        <f>IF(C506="","",Z506-Y506)</f>
        <v/>
      </c>
      <c r="AF506">
        <f>IF(C506="","",N(AF505)+IF(MATCH(C506,$C$2:$C$7001,0)=ROW()-1,1,0))</f>
        <v/>
      </c>
    </row>
    <row r="507">
      <c r="X507" s="5">
        <f>IF(C507="","",W507*IF(AND(ISNUMBER(AB507),AB507&gt;0,AB507&lt;1),AB507*100,AB507)/100)</f>
        <v/>
      </c>
      <c r="Y507" s="5">
        <f>IF(C507="","",AA507*Z507/100)</f>
        <v/>
      </c>
      <c r="Z507" s="5">
        <f>IF(C507="","",W507-X507)</f>
        <v/>
      </c>
      <c r="AC507" s="5">
        <f>IF(C507="","",Z507-Y507)</f>
        <v/>
      </c>
      <c r="AF507">
        <f>IF(C507="","",N(AF506)+IF(MATCH(C507,$C$2:$C$7001,0)=ROW()-1,1,0))</f>
        <v/>
      </c>
    </row>
    <row r="508">
      <c r="X508" s="5">
        <f>IF(C508="","",W508*IF(AND(ISNUMBER(AB508),AB508&gt;0,AB508&lt;1),AB508*100,AB508)/100)</f>
        <v/>
      </c>
      <c r="Y508" s="5">
        <f>IF(C508="","",AA508*Z508/100)</f>
        <v/>
      </c>
      <c r="Z508" s="5">
        <f>IF(C508="","",W508-X508)</f>
        <v/>
      </c>
      <c r="AC508" s="5">
        <f>IF(C508="","",Z508-Y508)</f>
        <v/>
      </c>
      <c r="AF508">
        <f>IF(C508="","",N(AF507)+IF(MATCH(C508,$C$2:$C$7001,0)=ROW()-1,1,0))</f>
        <v/>
      </c>
    </row>
    <row r="509">
      <c r="X509" s="5">
        <f>IF(C509="","",W509*IF(AND(ISNUMBER(AB509),AB509&gt;0,AB509&lt;1),AB509*100,AB509)/100)</f>
        <v/>
      </c>
      <c r="Y509" s="5">
        <f>IF(C509="","",AA509*Z509/100)</f>
        <v/>
      </c>
      <c r="Z509" s="5">
        <f>IF(C509="","",W509-X509)</f>
        <v/>
      </c>
      <c r="AC509" s="5">
        <f>IF(C509="","",Z509-Y509)</f>
        <v/>
      </c>
      <c r="AF509">
        <f>IF(C509="","",N(AF508)+IF(MATCH(C509,$C$2:$C$7001,0)=ROW()-1,1,0))</f>
        <v/>
      </c>
    </row>
    <row r="510">
      <c r="X510" s="5">
        <f>IF(C510="","",W510*IF(AND(ISNUMBER(AB510),AB510&gt;0,AB510&lt;1),AB510*100,AB510)/100)</f>
        <v/>
      </c>
      <c r="Y510" s="5">
        <f>IF(C510="","",AA510*Z510/100)</f>
        <v/>
      </c>
      <c r="Z510" s="5">
        <f>IF(C510="","",W510-X510)</f>
        <v/>
      </c>
      <c r="AC510" s="5">
        <f>IF(C510="","",Z510-Y510)</f>
        <v/>
      </c>
      <c r="AF510">
        <f>IF(C510="","",N(AF509)+IF(MATCH(C510,$C$2:$C$7001,0)=ROW()-1,1,0))</f>
        <v/>
      </c>
    </row>
    <row r="511">
      <c r="X511" s="5">
        <f>IF(C511="","",W511*IF(AND(ISNUMBER(AB511),AB511&gt;0,AB511&lt;1),AB511*100,AB511)/100)</f>
        <v/>
      </c>
      <c r="Y511" s="5">
        <f>IF(C511="","",AA511*Z511/100)</f>
        <v/>
      </c>
      <c r="Z511" s="5">
        <f>IF(C511="","",W511-X511)</f>
        <v/>
      </c>
      <c r="AC511" s="5">
        <f>IF(C511="","",Z511-Y511)</f>
        <v/>
      </c>
      <c r="AF511">
        <f>IF(C511="","",N(AF510)+IF(MATCH(C511,$C$2:$C$7001,0)=ROW()-1,1,0))</f>
        <v/>
      </c>
    </row>
    <row r="512">
      <c r="X512" s="5">
        <f>IF(C512="","",W512*IF(AND(ISNUMBER(AB512),AB512&gt;0,AB512&lt;1),AB512*100,AB512)/100)</f>
        <v/>
      </c>
      <c r="Y512" s="5">
        <f>IF(C512="","",AA512*Z512/100)</f>
        <v/>
      </c>
      <c r="Z512" s="5">
        <f>IF(C512="","",W512-X512)</f>
        <v/>
      </c>
      <c r="AC512" s="5">
        <f>IF(C512="","",Z512-Y512)</f>
        <v/>
      </c>
      <c r="AF512">
        <f>IF(C512="","",N(AF511)+IF(MATCH(C512,$C$2:$C$7001,0)=ROW()-1,1,0))</f>
        <v/>
      </c>
    </row>
    <row r="513">
      <c r="X513" s="5">
        <f>IF(C513="","",W513*IF(AND(ISNUMBER(AB513),AB513&gt;0,AB513&lt;1),AB513*100,AB513)/100)</f>
        <v/>
      </c>
      <c r="Y513" s="5">
        <f>IF(C513="","",AA513*Z513/100)</f>
        <v/>
      </c>
      <c r="Z513" s="5">
        <f>IF(C513="","",W513-X513)</f>
        <v/>
      </c>
      <c r="AC513" s="5">
        <f>IF(C513="","",Z513-Y513)</f>
        <v/>
      </c>
      <c r="AF513">
        <f>IF(C513="","",N(AF512)+IF(MATCH(C513,$C$2:$C$7001,0)=ROW()-1,1,0))</f>
        <v/>
      </c>
    </row>
    <row r="514">
      <c r="X514" s="5">
        <f>IF(C514="","",W514*IF(AND(ISNUMBER(AB514),AB514&gt;0,AB514&lt;1),AB514*100,AB514)/100)</f>
        <v/>
      </c>
      <c r="Y514" s="5">
        <f>IF(C514="","",AA514*Z514/100)</f>
        <v/>
      </c>
      <c r="Z514" s="5">
        <f>IF(C514="","",W514-X514)</f>
        <v/>
      </c>
      <c r="AC514" s="5">
        <f>IF(C514="","",Z514-Y514)</f>
        <v/>
      </c>
      <c r="AF514">
        <f>IF(C514="","",N(AF513)+IF(MATCH(C514,$C$2:$C$7001,0)=ROW()-1,1,0))</f>
        <v/>
      </c>
    </row>
    <row r="515">
      <c r="X515" s="5">
        <f>IF(C515="","",W515*IF(AND(ISNUMBER(AB515),AB515&gt;0,AB515&lt;1),AB515*100,AB515)/100)</f>
        <v/>
      </c>
      <c r="Y515" s="5">
        <f>IF(C515="","",AA515*Z515/100)</f>
        <v/>
      </c>
      <c r="Z515" s="5">
        <f>IF(C515="","",W515-X515)</f>
        <v/>
      </c>
      <c r="AC515" s="5">
        <f>IF(C515="","",Z515-Y515)</f>
        <v/>
      </c>
      <c r="AF515">
        <f>IF(C515="","",N(AF514)+IF(MATCH(C515,$C$2:$C$7001,0)=ROW()-1,1,0))</f>
        <v/>
      </c>
    </row>
    <row r="516">
      <c r="X516" s="5">
        <f>IF(C516="","",W516*IF(AND(ISNUMBER(AB516),AB516&gt;0,AB516&lt;1),AB516*100,AB516)/100)</f>
        <v/>
      </c>
      <c r="Y516" s="5">
        <f>IF(C516="","",AA516*Z516/100)</f>
        <v/>
      </c>
      <c r="Z516" s="5">
        <f>IF(C516="","",W516-X516)</f>
        <v/>
      </c>
      <c r="AC516" s="5">
        <f>IF(C516="","",Z516-Y516)</f>
        <v/>
      </c>
      <c r="AF516">
        <f>IF(C516="","",N(AF515)+IF(MATCH(C516,$C$2:$C$7001,0)=ROW()-1,1,0))</f>
        <v/>
      </c>
    </row>
    <row r="517">
      <c r="X517" s="5">
        <f>IF(C517="","",W517*IF(AND(ISNUMBER(AB517),AB517&gt;0,AB517&lt;1),AB517*100,AB517)/100)</f>
        <v/>
      </c>
      <c r="Y517" s="5">
        <f>IF(C517="","",AA517*Z517/100)</f>
        <v/>
      </c>
      <c r="Z517" s="5">
        <f>IF(C517="","",W517-X517)</f>
        <v/>
      </c>
      <c r="AC517" s="5">
        <f>IF(C517="","",Z517-Y517)</f>
        <v/>
      </c>
      <c r="AF517">
        <f>IF(C517="","",N(AF516)+IF(MATCH(C517,$C$2:$C$7001,0)=ROW()-1,1,0))</f>
        <v/>
      </c>
    </row>
    <row r="518">
      <c r="X518" s="5">
        <f>IF(C518="","",W518*IF(AND(ISNUMBER(AB518),AB518&gt;0,AB518&lt;1),AB518*100,AB518)/100)</f>
        <v/>
      </c>
      <c r="Y518" s="5">
        <f>IF(C518="","",AA518*Z518/100)</f>
        <v/>
      </c>
      <c r="Z518" s="5">
        <f>IF(C518="","",W518-X518)</f>
        <v/>
      </c>
      <c r="AC518" s="5">
        <f>IF(C518="","",Z518-Y518)</f>
        <v/>
      </c>
      <c r="AF518">
        <f>IF(C518="","",N(AF517)+IF(MATCH(C518,$C$2:$C$7001,0)=ROW()-1,1,0))</f>
        <v/>
      </c>
    </row>
    <row r="519">
      <c r="X519" s="5">
        <f>IF(C519="","",W519*IF(AND(ISNUMBER(AB519),AB519&gt;0,AB519&lt;1),AB519*100,AB519)/100)</f>
        <v/>
      </c>
      <c r="Y519" s="5">
        <f>IF(C519="","",AA519*Z519/100)</f>
        <v/>
      </c>
      <c r="Z519" s="5">
        <f>IF(C519="","",W519-X519)</f>
        <v/>
      </c>
      <c r="AC519" s="5">
        <f>IF(C519="","",Z519-Y519)</f>
        <v/>
      </c>
      <c r="AF519">
        <f>IF(C519="","",N(AF518)+IF(MATCH(C519,$C$2:$C$7001,0)=ROW()-1,1,0))</f>
        <v/>
      </c>
    </row>
    <row r="520">
      <c r="X520" s="5">
        <f>IF(C520="","",W520*IF(AND(ISNUMBER(AB520),AB520&gt;0,AB520&lt;1),AB520*100,AB520)/100)</f>
        <v/>
      </c>
      <c r="Y520" s="5">
        <f>IF(C520="","",AA520*Z520/100)</f>
        <v/>
      </c>
      <c r="Z520" s="5">
        <f>IF(C520="","",W520-X520)</f>
        <v/>
      </c>
      <c r="AC520" s="5">
        <f>IF(C520="","",Z520-Y520)</f>
        <v/>
      </c>
      <c r="AF520">
        <f>IF(C520="","",N(AF519)+IF(MATCH(C520,$C$2:$C$7001,0)=ROW()-1,1,0))</f>
        <v/>
      </c>
    </row>
    <row r="521">
      <c r="X521" s="5">
        <f>IF(C521="","",W521*IF(AND(ISNUMBER(AB521),AB521&gt;0,AB521&lt;1),AB521*100,AB521)/100)</f>
        <v/>
      </c>
      <c r="Y521" s="5">
        <f>IF(C521="","",AA521*Z521/100)</f>
        <v/>
      </c>
      <c r="Z521" s="5">
        <f>IF(C521="","",W521-X521)</f>
        <v/>
      </c>
      <c r="AC521" s="5">
        <f>IF(C521="","",Z521-Y521)</f>
        <v/>
      </c>
      <c r="AF521">
        <f>IF(C521="","",N(AF520)+IF(MATCH(C521,$C$2:$C$7001,0)=ROW()-1,1,0))</f>
        <v/>
      </c>
    </row>
    <row r="522">
      <c r="X522" s="5">
        <f>IF(C522="","",W522*IF(AND(ISNUMBER(AB522),AB522&gt;0,AB522&lt;1),AB522*100,AB522)/100)</f>
        <v/>
      </c>
      <c r="Y522" s="5">
        <f>IF(C522="","",AA522*Z522/100)</f>
        <v/>
      </c>
      <c r="Z522" s="5">
        <f>IF(C522="","",W522-X522)</f>
        <v/>
      </c>
      <c r="AC522" s="5">
        <f>IF(C522="","",Z522-Y522)</f>
        <v/>
      </c>
      <c r="AF522">
        <f>IF(C522="","",N(AF521)+IF(MATCH(C522,$C$2:$C$7001,0)=ROW()-1,1,0))</f>
        <v/>
      </c>
    </row>
    <row r="523">
      <c r="X523" s="5">
        <f>IF(C523="","",W523*IF(AND(ISNUMBER(AB523),AB523&gt;0,AB523&lt;1),AB523*100,AB523)/100)</f>
        <v/>
      </c>
      <c r="Y523" s="5">
        <f>IF(C523="","",AA523*Z523/100)</f>
        <v/>
      </c>
      <c r="Z523" s="5">
        <f>IF(C523="","",W523-X523)</f>
        <v/>
      </c>
      <c r="AC523" s="5">
        <f>IF(C523="","",Z523-Y523)</f>
        <v/>
      </c>
      <c r="AF523">
        <f>IF(C523="","",N(AF522)+IF(MATCH(C523,$C$2:$C$7001,0)=ROW()-1,1,0))</f>
        <v/>
      </c>
    </row>
    <row r="524">
      <c r="X524" s="5">
        <f>IF(C524="","",W524*IF(AND(ISNUMBER(AB524),AB524&gt;0,AB524&lt;1),AB524*100,AB524)/100)</f>
        <v/>
      </c>
      <c r="Y524" s="5">
        <f>IF(C524="","",AA524*Z524/100)</f>
        <v/>
      </c>
      <c r="Z524" s="5">
        <f>IF(C524="","",W524-X524)</f>
        <v/>
      </c>
      <c r="AC524" s="5">
        <f>IF(C524="","",Z524-Y524)</f>
        <v/>
      </c>
      <c r="AF524">
        <f>IF(C524="","",N(AF523)+IF(MATCH(C524,$C$2:$C$7001,0)=ROW()-1,1,0))</f>
        <v/>
      </c>
    </row>
    <row r="525">
      <c r="X525" s="5">
        <f>IF(C525="","",W525*IF(AND(ISNUMBER(AB525),AB525&gt;0,AB525&lt;1),AB525*100,AB525)/100)</f>
        <v/>
      </c>
      <c r="Y525" s="5">
        <f>IF(C525="","",AA525*Z525/100)</f>
        <v/>
      </c>
      <c r="Z525" s="5">
        <f>IF(C525="","",W525-X525)</f>
        <v/>
      </c>
      <c r="AC525" s="5">
        <f>IF(C525="","",Z525-Y525)</f>
        <v/>
      </c>
      <c r="AF525">
        <f>IF(C525="","",N(AF524)+IF(MATCH(C525,$C$2:$C$7001,0)=ROW()-1,1,0))</f>
        <v/>
      </c>
    </row>
    <row r="526">
      <c r="X526" s="5">
        <f>IF(C526="","",W526*IF(AND(ISNUMBER(AB526),AB526&gt;0,AB526&lt;1),AB526*100,AB526)/100)</f>
        <v/>
      </c>
      <c r="Y526" s="5">
        <f>IF(C526="","",AA526*Z526/100)</f>
        <v/>
      </c>
      <c r="Z526" s="5">
        <f>IF(C526="","",W526-X526)</f>
        <v/>
      </c>
      <c r="AC526" s="5">
        <f>IF(C526="","",Z526-Y526)</f>
        <v/>
      </c>
      <c r="AF526">
        <f>IF(C526="","",N(AF525)+IF(MATCH(C526,$C$2:$C$7001,0)=ROW()-1,1,0))</f>
        <v/>
      </c>
    </row>
    <row r="527">
      <c r="X527" s="5">
        <f>IF(C527="","",W527*IF(AND(ISNUMBER(AB527),AB527&gt;0,AB527&lt;1),AB527*100,AB527)/100)</f>
        <v/>
      </c>
      <c r="Y527" s="5">
        <f>IF(C527="","",AA527*Z527/100)</f>
        <v/>
      </c>
      <c r="Z527" s="5">
        <f>IF(C527="","",W527-X527)</f>
        <v/>
      </c>
      <c r="AC527" s="5">
        <f>IF(C527="","",Z527-Y527)</f>
        <v/>
      </c>
      <c r="AF527">
        <f>IF(C527="","",N(AF526)+IF(MATCH(C527,$C$2:$C$7001,0)=ROW()-1,1,0))</f>
        <v/>
      </c>
    </row>
    <row r="528">
      <c r="X528" s="5">
        <f>IF(C528="","",W528*IF(AND(ISNUMBER(AB528),AB528&gt;0,AB528&lt;1),AB528*100,AB528)/100)</f>
        <v/>
      </c>
      <c r="Y528" s="5">
        <f>IF(C528="","",AA528*Z528/100)</f>
        <v/>
      </c>
      <c r="Z528" s="5">
        <f>IF(C528="","",W528-X528)</f>
        <v/>
      </c>
      <c r="AC528" s="5">
        <f>IF(C528="","",Z528-Y528)</f>
        <v/>
      </c>
      <c r="AF528">
        <f>IF(C528="","",N(AF527)+IF(MATCH(C528,$C$2:$C$7001,0)=ROW()-1,1,0))</f>
        <v/>
      </c>
    </row>
    <row r="529">
      <c r="X529" s="5">
        <f>IF(C529="","",W529*IF(AND(ISNUMBER(AB529),AB529&gt;0,AB529&lt;1),AB529*100,AB529)/100)</f>
        <v/>
      </c>
      <c r="Y529" s="5">
        <f>IF(C529="","",AA529*Z529/100)</f>
        <v/>
      </c>
      <c r="Z529" s="5">
        <f>IF(C529="","",W529-X529)</f>
        <v/>
      </c>
      <c r="AC529" s="5">
        <f>IF(C529="","",Z529-Y529)</f>
        <v/>
      </c>
      <c r="AF529">
        <f>IF(C529="","",N(AF528)+IF(MATCH(C529,$C$2:$C$7001,0)=ROW()-1,1,0))</f>
        <v/>
      </c>
    </row>
    <row r="530">
      <c r="X530" s="5">
        <f>IF(C530="","",W530*IF(AND(ISNUMBER(AB530),AB530&gt;0,AB530&lt;1),AB530*100,AB530)/100)</f>
        <v/>
      </c>
      <c r="Y530" s="5">
        <f>IF(C530="","",AA530*Z530/100)</f>
        <v/>
      </c>
      <c r="Z530" s="5">
        <f>IF(C530="","",W530-X530)</f>
        <v/>
      </c>
      <c r="AC530" s="5">
        <f>IF(C530="","",Z530-Y530)</f>
        <v/>
      </c>
      <c r="AF530">
        <f>IF(C530="","",N(AF529)+IF(MATCH(C530,$C$2:$C$7001,0)=ROW()-1,1,0))</f>
        <v/>
      </c>
    </row>
    <row r="531">
      <c r="X531" s="5">
        <f>IF(C531="","",W531*IF(AND(ISNUMBER(AB531),AB531&gt;0,AB531&lt;1),AB531*100,AB531)/100)</f>
        <v/>
      </c>
      <c r="Y531" s="5">
        <f>IF(C531="","",AA531*Z531/100)</f>
        <v/>
      </c>
      <c r="Z531" s="5">
        <f>IF(C531="","",W531-X531)</f>
        <v/>
      </c>
      <c r="AC531" s="5">
        <f>IF(C531="","",Z531-Y531)</f>
        <v/>
      </c>
      <c r="AF531">
        <f>IF(C531="","",N(AF530)+IF(MATCH(C531,$C$2:$C$7001,0)=ROW()-1,1,0))</f>
        <v/>
      </c>
    </row>
    <row r="532">
      <c r="X532" s="5">
        <f>IF(C532="","",W532*IF(AND(ISNUMBER(AB532),AB532&gt;0,AB532&lt;1),AB532*100,AB532)/100)</f>
        <v/>
      </c>
      <c r="Y532" s="5">
        <f>IF(C532="","",AA532*Z532/100)</f>
        <v/>
      </c>
      <c r="Z532" s="5">
        <f>IF(C532="","",W532-X532)</f>
        <v/>
      </c>
      <c r="AC532" s="5">
        <f>IF(C532="","",Z532-Y532)</f>
        <v/>
      </c>
      <c r="AF532">
        <f>IF(C532="","",N(AF531)+IF(MATCH(C532,$C$2:$C$7001,0)=ROW()-1,1,0))</f>
        <v/>
      </c>
    </row>
    <row r="533">
      <c r="X533" s="5">
        <f>IF(C533="","",W533*IF(AND(ISNUMBER(AB533),AB533&gt;0,AB533&lt;1),AB533*100,AB533)/100)</f>
        <v/>
      </c>
      <c r="Y533" s="5">
        <f>IF(C533="","",AA533*Z533/100)</f>
        <v/>
      </c>
      <c r="Z533" s="5">
        <f>IF(C533="","",W533-X533)</f>
        <v/>
      </c>
      <c r="AC533" s="5">
        <f>IF(C533="","",Z533-Y533)</f>
        <v/>
      </c>
      <c r="AF533">
        <f>IF(C533="","",N(AF532)+IF(MATCH(C533,$C$2:$C$7001,0)=ROW()-1,1,0))</f>
        <v/>
      </c>
    </row>
    <row r="534">
      <c r="X534" s="5">
        <f>IF(C534="","",W534*IF(AND(ISNUMBER(AB534),AB534&gt;0,AB534&lt;1),AB534*100,AB534)/100)</f>
        <v/>
      </c>
      <c r="Y534" s="5">
        <f>IF(C534="","",AA534*Z534/100)</f>
        <v/>
      </c>
      <c r="Z534" s="5">
        <f>IF(C534="","",W534-X534)</f>
        <v/>
      </c>
      <c r="AC534" s="5">
        <f>IF(C534="","",Z534-Y534)</f>
        <v/>
      </c>
      <c r="AF534">
        <f>IF(C534="","",N(AF533)+IF(MATCH(C534,$C$2:$C$7001,0)=ROW()-1,1,0))</f>
        <v/>
      </c>
    </row>
    <row r="535">
      <c r="X535" s="5">
        <f>IF(C535="","",W535*IF(AND(ISNUMBER(AB535),AB535&gt;0,AB535&lt;1),AB535*100,AB535)/100)</f>
        <v/>
      </c>
      <c r="Y535" s="5">
        <f>IF(C535="","",AA535*Z535/100)</f>
        <v/>
      </c>
      <c r="Z535" s="5">
        <f>IF(C535="","",W535-X535)</f>
        <v/>
      </c>
      <c r="AC535" s="5">
        <f>IF(C535="","",Z535-Y535)</f>
        <v/>
      </c>
      <c r="AF535">
        <f>IF(C535="","",N(AF534)+IF(MATCH(C535,$C$2:$C$7001,0)=ROW()-1,1,0))</f>
        <v/>
      </c>
    </row>
    <row r="536">
      <c r="X536" s="5">
        <f>IF(C536="","",W536*IF(AND(ISNUMBER(AB536),AB536&gt;0,AB536&lt;1),AB536*100,AB536)/100)</f>
        <v/>
      </c>
      <c r="Y536" s="5">
        <f>IF(C536="","",AA536*Z536/100)</f>
        <v/>
      </c>
      <c r="Z536" s="5">
        <f>IF(C536="","",W536-X536)</f>
        <v/>
      </c>
      <c r="AC536" s="5">
        <f>IF(C536="","",Z536-Y536)</f>
        <v/>
      </c>
      <c r="AF536">
        <f>IF(C536="","",N(AF535)+IF(MATCH(C536,$C$2:$C$7001,0)=ROW()-1,1,0))</f>
        <v/>
      </c>
    </row>
    <row r="537">
      <c r="X537" s="5">
        <f>IF(C537="","",W537*IF(AND(ISNUMBER(AB537),AB537&gt;0,AB537&lt;1),AB537*100,AB537)/100)</f>
        <v/>
      </c>
      <c r="Y537" s="5">
        <f>IF(C537="","",AA537*Z537/100)</f>
        <v/>
      </c>
      <c r="Z537" s="5">
        <f>IF(C537="","",W537-X537)</f>
        <v/>
      </c>
      <c r="AC537" s="5">
        <f>IF(C537="","",Z537-Y537)</f>
        <v/>
      </c>
      <c r="AF537">
        <f>IF(C537="","",N(AF536)+IF(MATCH(C537,$C$2:$C$7001,0)=ROW()-1,1,0))</f>
        <v/>
      </c>
    </row>
    <row r="538">
      <c r="X538" s="5">
        <f>IF(C538="","",W538*IF(AND(ISNUMBER(AB538),AB538&gt;0,AB538&lt;1),AB538*100,AB538)/100)</f>
        <v/>
      </c>
      <c r="Y538" s="5">
        <f>IF(C538="","",AA538*Z538/100)</f>
        <v/>
      </c>
      <c r="Z538" s="5">
        <f>IF(C538="","",W538-X538)</f>
        <v/>
      </c>
      <c r="AC538" s="5">
        <f>IF(C538="","",Z538-Y538)</f>
        <v/>
      </c>
      <c r="AF538">
        <f>IF(C538="","",N(AF537)+IF(MATCH(C538,$C$2:$C$7001,0)=ROW()-1,1,0))</f>
        <v/>
      </c>
    </row>
    <row r="539">
      <c r="X539" s="5">
        <f>IF(C539="","",W539*IF(AND(ISNUMBER(AB539),AB539&gt;0,AB539&lt;1),AB539*100,AB539)/100)</f>
        <v/>
      </c>
      <c r="Y539" s="5">
        <f>IF(C539="","",AA539*Z539/100)</f>
        <v/>
      </c>
      <c r="Z539" s="5">
        <f>IF(C539="","",W539-X539)</f>
        <v/>
      </c>
      <c r="AC539" s="5">
        <f>IF(C539="","",Z539-Y539)</f>
        <v/>
      </c>
      <c r="AF539">
        <f>IF(C539="","",N(AF538)+IF(MATCH(C539,$C$2:$C$7001,0)=ROW()-1,1,0))</f>
        <v/>
      </c>
    </row>
    <row r="540">
      <c r="X540" s="5">
        <f>IF(C540="","",W540*IF(AND(ISNUMBER(AB540),AB540&gt;0,AB540&lt;1),AB540*100,AB540)/100)</f>
        <v/>
      </c>
      <c r="Y540" s="5">
        <f>IF(C540="","",AA540*Z540/100)</f>
        <v/>
      </c>
      <c r="Z540" s="5">
        <f>IF(C540="","",W540-X540)</f>
        <v/>
      </c>
      <c r="AC540" s="5">
        <f>IF(C540="","",Z540-Y540)</f>
        <v/>
      </c>
      <c r="AF540">
        <f>IF(C540="","",N(AF539)+IF(MATCH(C540,$C$2:$C$7001,0)=ROW()-1,1,0))</f>
        <v/>
      </c>
    </row>
    <row r="541">
      <c r="X541" s="5">
        <f>IF(C541="","",W541*IF(AND(ISNUMBER(AB541),AB541&gt;0,AB541&lt;1),AB541*100,AB541)/100)</f>
        <v/>
      </c>
      <c r="Y541" s="5">
        <f>IF(C541="","",AA541*Z541/100)</f>
        <v/>
      </c>
      <c r="Z541" s="5">
        <f>IF(C541="","",W541-X541)</f>
        <v/>
      </c>
      <c r="AC541" s="5">
        <f>IF(C541="","",Z541-Y541)</f>
        <v/>
      </c>
      <c r="AF541">
        <f>IF(C541="","",N(AF540)+IF(MATCH(C541,$C$2:$C$7001,0)=ROW()-1,1,0))</f>
        <v/>
      </c>
    </row>
    <row r="542">
      <c r="X542" s="5">
        <f>IF(C542="","",W542*IF(AND(ISNUMBER(AB542),AB542&gt;0,AB542&lt;1),AB542*100,AB542)/100)</f>
        <v/>
      </c>
      <c r="Y542" s="5">
        <f>IF(C542="","",AA542*Z542/100)</f>
        <v/>
      </c>
      <c r="Z542" s="5">
        <f>IF(C542="","",W542-X542)</f>
        <v/>
      </c>
      <c r="AC542" s="5">
        <f>IF(C542="","",Z542-Y542)</f>
        <v/>
      </c>
      <c r="AF542">
        <f>IF(C542="","",N(AF541)+IF(MATCH(C542,$C$2:$C$7001,0)=ROW()-1,1,0))</f>
        <v/>
      </c>
    </row>
    <row r="543">
      <c r="X543" s="5">
        <f>IF(C543="","",W543*IF(AND(ISNUMBER(AB543),AB543&gt;0,AB543&lt;1),AB543*100,AB543)/100)</f>
        <v/>
      </c>
      <c r="Y543" s="5">
        <f>IF(C543="","",AA543*Z543/100)</f>
        <v/>
      </c>
      <c r="Z543" s="5">
        <f>IF(C543="","",W543-X543)</f>
        <v/>
      </c>
      <c r="AC543" s="5">
        <f>IF(C543="","",Z543-Y543)</f>
        <v/>
      </c>
      <c r="AF543">
        <f>IF(C543="","",N(AF542)+IF(MATCH(C543,$C$2:$C$7001,0)=ROW()-1,1,0))</f>
        <v/>
      </c>
    </row>
    <row r="544">
      <c r="X544" s="5">
        <f>IF(C544="","",W544*IF(AND(ISNUMBER(AB544),AB544&gt;0,AB544&lt;1),AB544*100,AB544)/100)</f>
        <v/>
      </c>
      <c r="Y544" s="5">
        <f>IF(C544="","",AA544*Z544/100)</f>
        <v/>
      </c>
      <c r="Z544" s="5">
        <f>IF(C544="","",W544-X544)</f>
        <v/>
      </c>
      <c r="AC544" s="5">
        <f>IF(C544="","",Z544-Y544)</f>
        <v/>
      </c>
      <c r="AF544">
        <f>IF(C544="","",N(AF543)+IF(MATCH(C544,$C$2:$C$7001,0)=ROW()-1,1,0))</f>
        <v/>
      </c>
    </row>
    <row r="545">
      <c r="X545" s="5">
        <f>IF(C545="","",W545*IF(AND(ISNUMBER(AB545),AB545&gt;0,AB545&lt;1),AB545*100,AB545)/100)</f>
        <v/>
      </c>
      <c r="Y545" s="5">
        <f>IF(C545="","",AA545*Z545/100)</f>
        <v/>
      </c>
      <c r="Z545" s="5">
        <f>IF(C545="","",W545-X545)</f>
        <v/>
      </c>
      <c r="AC545" s="5">
        <f>IF(C545="","",Z545-Y545)</f>
        <v/>
      </c>
      <c r="AF545">
        <f>IF(C545="","",N(AF544)+IF(MATCH(C545,$C$2:$C$7001,0)=ROW()-1,1,0))</f>
        <v/>
      </c>
    </row>
    <row r="546">
      <c r="X546" s="5">
        <f>IF(C546="","",W546*IF(AND(ISNUMBER(AB546),AB546&gt;0,AB546&lt;1),AB546*100,AB546)/100)</f>
        <v/>
      </c>
      <c r="Y546" s="5">
        <f>IF(C546="","",AA546*Z546/100)</f>
        <v/>
      </c>
      <c r="Z546" s="5">
        <f>IF(C546="","",W546-X546)</f>
        <v/>
      </c>
      <c r="AC546" s="5">
        <f>IF(C546="","",Z546-Y546)</f>
        <v/>
      </c>
      <c r="AF546">
        <f>IF(C546="","",N(AF545)+IF(MATCH(C546,$C$2:$C$7001,0)=ROW()-1,1,0))</f>
        <v/>
      </c>
    </row>
    <row r="547">
      <c r="X547" s="5">
        <f>IF(C547="","",W547*IF(AND(ISNUMBER(AB547),AB547&gt;0,AB547&lt;1),AB547*100,AB547)/100)</f>
        <v/>
      </c>
      <c r="Y547" s="5">
        <f>IF(C547="","",AA547*Z547/100)</f>
        <v/>
      </c>
      <c r="Z547" s="5">
        <f>IF(C547="","",W547-X547)</f>
        <v/>
      </c>
      <c r="AC547" s="5">
        <f>IF(C547="","",Z547-Y547)</f>
        <v/>
      </c>
      <c r="AF547">
        <f>IF(C547="","",N(AF546)+IF(MATCH(C547,$C$2:$C$7001,0)=ROW()-1,1,0))</f>
        <v/>
      </c>
    </row>
    <row r="548">
      <c r="X548" s="5">
        <f>IF(C548="","",W548*IF(AND(ISNUMBER(AB548),AB548&gt;0,AB548&lt;1),AB548*100,AB548)/100)</f>
        <v/>
      </c>
      <c r="Y548" s="5">
        <f>IF(C548="","",AA548*Z548/100)</f>
        <v/>
      </c>
      <c r="Z548" s="5">
        <f>IF(C548="","",W548-X548)</f>
        <v/>
      </c>
      <c r="AC548" s="5">
        <f>IF(C548="","",Z548-Y548)</f>
        <v/>
      </c>
      <c r="AF548">
        <f>IF(C548="","",N(AF547)+IF(MATCH(C548,$C$2:$C$7001,0)=ROW()-1,1,0))</f>
        <v/>
      </c>
    </row>
    <row r="549">
      <c r="X549" s="5">
        <f>IF(C549="","",W549*IF(AND(ISNUMBER(AB549),AB549&gt;0,AB549&lt;1),AB549*100,AB549)/100)</f>
        <v/>
      </c>
      <c r="Y549" s="5">
        <f>IF(C549="","",AA549*Z549/100)</f>
        <v/>
      </c>
      <c r="Z549" s="5">
        <f>IF(C549="","",W549-X549)</f>
        <v/>
      </c>
      <c r="AC549" s="5">
        <f>IF(C549="","",Z549-Y549)</f>
        <v/>
      </c>
      <c r="AF549">
        <f>IF(C549="","",N(AF548)+IF(MATCH(C549,$C$2:$C$7001,0)=ROW()-1,1,0))</f>
        <v/>
      </c>
    </row>
    <row r="550">
      <c r="X550" s="5">
        <f>IF(C550="","",W550*IF(AND(ISNUMBER(AB550),AB550&gt;0,AB550&lt;1),AB550*100,AB550)/100)</f>
        <v/>
      </c>
      <c r="Y550" s="5">
        <f>IF(C550="","",AA550*Z550/100)</f>
        <v/>
      </c>
      <c r="Z550" s="5">
        <f>IF(C550="","",W550-X550)</f>
        <v/>
      </c>
      <c r="AC550" s="5">
        <f>IF(C550="","",Z550-Y550)</f>
        <v/>
      </c>
      <c r="AF550">
        <f>IF(C550="","",N(AF549)+IF(MATCH(C550,$C$2:$C$7001,0)=ROW()-1,1,0))</f>
        <v/>
      </c>
    </row>
    <row r="551">
      <c r="X551" s="5">
        <f>IF(C551="","",W551*IF(AND(ISNUMBER(AB551),AB551&gt;0,AB551&lt;1),AB551*100,AB551)/100)</f>
        <v/>
      </c>
      <c r="Y551" s="5">
        <f>IF(C551="","",AA551*Z551/100)</f>
        <v/>
      </c>
      <c r="Z551" s="5">
        <f>IF(C551="","",W551-X551)</f>
        <v/>
      </c>
      <c r="AC551" s="5">
        <f>IF(C551="","",Z551-Y551)</f>
        <v/>
      </c>
      <c r="AF551">
        <f>IF(C551="","",N(AF550)+IF(MATCH(C551,$C$2:$C$7001,0)=ROW()-1,1,0))</f>
        <v/>
      </c>
    </row>
    <row r="552">
      <c r="X552" s="5">
        <f>IF(C552="","",W552*IF(AND(ISNUMBER(AB552),AB552&gt;0,AB552&lt;1),AB552*100,AB552)/100)</f>
        <v/>
      </c>
      <c r="Y552" s="5">
        <f>IF(C552="","",AA552*Z552/100)</f>
        <v/>
      </c>
      <c r="Z552" s="5">
        <f>IF(C552="","",W552-X552)</f>
        <v/>
      </c>
      <c r="AC552" s="5">
        <f>IF(C552="","",Z552-Y552)</f>
        <v/>
      </c>
      <c r="AF552">
        <f>IF(C552="","",N(AF551)+IF(MATCH(C552,$C$2:$C$7001,0)=ROW()-1,1,0))</f>
        <v/>
      </c>
    </row>
    <row r="553">
      <c r="X553" s="5">
        <f>IF(C553="","",W553*IF(AND(ISNUMBER(AB553),AB553&gt;0,AB553&lt;1),AB553*100,AB553)/100)</f>
        <v/>
      </c>
      <c r="Y553" s="5">
        <f>IF(C553="","",AA553*Z553/100)</f>
        <v/>
      </c>
      <c r="Z553" s="5">
        <f>IF(C553="","",W553-X553)</f>
        <v/>
      </c>
      <c r="AC553" s="5">
        <f>IF(C553="","",Z553-Y553)</f>
        <v/>
      </c>
      <c r="AF553">
        <f>IF(C553="","",N(AF552)+IF(MATCH(C553,$C$2:$C$7001,0)=ROW()-1,1,0))</f>
        <v/>
      </c>
    </row>
    <row r="554">
      <c r="X554" s="5">
        <f>IF(C554="","",W554*IF(AND(ISNUMBER(AB554),AB554&gt;0,AB554&lt;1),AB554*100,AB554)/100)</f>
        <v/>
      </c>
      <c r="Y554" s="5">
        <f>IF(C554="","",AA554*Z554/100)</f>
        <v/>
      </c>
      <c r="Z554" s="5">
        <f>IF(C554="","",W554-X554)</f>
        <v/>
      </c>
      <c r="AC554" s="5">
        <f>IF(C554="","",Z554-Y554)</f>
        <v/>
      </c>
      <c r="AF554">
        <f>IF(C554="","",N(AF553)+IF(MATCH(C554,$C$2:$C$7001,0)=ROW()-1,1,0))</f>
        <v/>
      </c>
    </row>
    <row r="555">
      <c r="X555" s="5">
        <f>IF(C555="","",W555*IF(AND(ISNUMBER(AB555),AB555&gt;0,AB555&lt;1),AB555*100,AB555)/100)</f>
        <v/>
      </c>
      <c r="Y555" s="5">
        <f>IF(C555="","",AA555*Z555/100)</f>
        <v/>
      </c>
      <c r="Z555" s="5">
        <f>IF(C555="","",W555-X555)</f>
        <v/>
      </c>
      <c r="AC555" s="5">
        <f>IF(C555="","",Z555-Y555)</f>
        <v/>
      </c>
      <c r="AF555">
        <f>IF(C555="","",N(AF554)+IF(MATCH(C555,$C$2:$C$7001,0)=ROW()-1,1,0))</f>
        <v/>
      </c>
    </row>
    <row r="556">
      <c r="X556" s="5">
        <f>IF(C556="","",W556*IF(AND(ISNUMBER(AB556),AB556&gt;0,AB556&lt;1),AB556*100,AB556)/100)</f>
        <v/>
      </c>
      <c r="Y556" s="5">
        <f>IF(C556="","",AA556*Z556/100)</f>
        <v/>
      </c>
      <c r="Z556" s="5">
        <f>IF(C556="","",W556-X556)</f>
        <v/>
      </c>
      <c r="AC556" s="5">
        <f>IF(C556="","",Z556-Y556)</f>
        <v/>
      </c>
      <c r="AF556">
        <f>IF(C556="","",N(AF555)+IF(MATCH(C556,$C$2:$C$7001,0)=ROW()-1,1,0))</f>
        <v/>
      </c>
    </row>
    <row r="557">
      <c r="X557" s="5">
        <f>IF(C557="","",W557*IF(AND(ISNUMBER(AB557),AB557&gt;0,AB557&lt;1),AB557*100,AB557)/100)</f>
        <v/>
      </c>
      <c r="Y557" s="5">
        <f>IF(C557="","",AA557*Z557/100)</f>
        <v/>
      </c>
      <c r="Z557" s="5">
        <f>IF(C557="","",W557-X557)</f>
        <v/>
      </c>
      <c r="AC557" s="5">
        <f>IF(C557="","",Z557-Y557)</f>
        <v/>
      </c>
      <c r="AF557">
        <f>IF(C557="","",N(AF556)+IF(MATCH(C557,$C$2:$C$7001,0)=ROW()-1,1,0))</f>
        <v/>
      </c>
    </row>
    <row r="558">
      <c r="X558" s="5">
        <f>IF(C558="","",W558*IF(AND(ISNUMBER(AB558),AB558&gt;0,AB558&lt;1),AB558*100,AB558)/100)</f>
        <v/>
      </c>
      <c r="Y558" s="5">
        <f>IF(C558="","",AA558*Z558/100)</f>
        <v/>
      </c>
      <c r="Z558" s="5">
        <f>IF(C558="","",W558-X558)</f>
        <v/>
      </c>
      <c r="AC558" s="5">
        <f>IF(C558="","",Z558-Y558)</f>
        <v/>
      </c>
      <c r="AF558">
        <f>IF(C558="","",N(AF557)+IF(MATCH(C558,$C$2:$C$7001,0)=ROW()-1,1,0))</f>
        <v/>
      </c>
    </row>
    <row r="559">
      <c r="X559" s="5">
        <f>IF(C559="","",W559*IF(AND(ISNUMBER(AB559),AB559&gt;0,AB559&lt;1),AB559*100,AB559)/100)</f>
        <v/>
      </c>
      <c r="Y559" s="5">
        <f>IF(C559="","",AA559*Z559/100)</f>
        <v/>
      </c>
      <c r="Z559" s="5">
        <f>IF(C559="","",W559-X559)</f>
        <v/>
      </c>
      <c r="AC559" s="5">
        <f>IF(C559="","",Z559-Y559)</f>
        <v/>
      </c>
      <c r="AF559">
        <f>IF(C559="","",N(AF558)+IF(MATCH(C559,$C$2:$C$7001,0)=ROW()-1,1,0))</f>
        <v/>
      </c>
    </row>
    <row r="560">
      <c r="X560" s="5">
        <f>IF(C560="","",W560*IF(AND(ISNUMBER(AB560),AB560&gt;0,AB560&lt;1),AB560*100,AB560)/100)</f>
        <v/>
      </c>
      <c r="Y560" s="5">
        <f>IF(C560="","",AA560*Z560/100)</f>
        <v/>
      </c>
      <c r="Z560" s="5">
        <f>IF(C560="","",W560-X560)</f>
        <v/>
      </c>
      <c r="AC560" s="5">
        <f>IF(C560="","",Z560-Y560)</f>
        <v/>
      </c>
      <c r="AF560">
        <f>IF(C560="","",N(AF559)+IF(MATCH(C560,$C$2:$C$7001,0)=ROW()-1,1,0))</f>
        <v/>
      </c>
    </row>
    <row r="561">
      <c r="X561" s="5">
        <f>IF(C561="","",W561*IF(AND(ISNUMBER(AB561),AB561&gt;0,AB561&lt;1),AB561*100,AB561)/100)</f>
        <v/>
      </c>
      <c r="Y561" s="5">
        <f>IF(C561="","",AA561*Z561/100)</f>
        <v/>
      </c>
      <c r="Z561" s="5">
        <f>IF(C561="","",W561-X561)</f>
        <v/>
      </c>
      <c r="AC561" s="5">
        <f>IF(C561="","",Z561-Y561)</f>
        <v/>
      </c>
      <c r="AF561">
        <f>IF(C561="","",N(AF560)+IF(MATCH(C561,$C$2:$C$7001,0)=ROW()-1,1,0))</f>
        <v/>
      </c>
    </row>
    <row r="562">
      <c r="X562" s="5">
        <f>IF(C562="","",W562*IF(AND(ISNUMBER(AB562),AB562&gt;0,AB562&lt;1),AB562*100,AB562)/100)</f>
        <v/>
      </c>
      <c r="Y562" s="5">
        <f>IF(C562="","",AA562*Z562/100)</f>
        <v/>
      </c>
      <c r="Z562" s="5">
        <f>IF(C562="","",W562-X562)</f>
        <v/>
      </c>
      <c r="AC562" s="5">
        <f>IF(C562="","",Z562-Y562)</f>
        <v/>
      </c>
      <c r="AF562">
        <f>IF(C562="","",N(AF561)+IF(MATCH(C562,$C$2:$C$7001,0)=ROW()-1,1,0))</f>
        <v/>
      </c>
    </row>
    <row r="563">
      <c r="X563" s="5">
        <f>IF(C563="","",W563*IF(AND(ISNUMBER(AB563),AB563&gt;0,AB563&lt;1),AB563*100,AB563)/100)</f>
        <v/>
      </c>
      <c r="Y563" s="5">
        <f>IF(C563="","",AA563*Z563/100)</f>
        <v/>
      </c>
      <c r="Z563" s="5">
        <f>IF(C563="","",W563-X563)</f>
        <v/>
      </c>
      <c r="AC563" s="5">
        <f>IF(C563="","",Z563-Y563)</f>
        <v/>
      </c>
      <c r="AF563">
        <f>IF(C563="","",N(AF562)+IF(MATCH(C563,$C$2:$C$7001,0)=ROW()-1,1,0))</f>
        <v/>
      </c>
    </row>
    <row r="564">
      <c r="X564" s="5">
        <f>IF(C564="","",W564*IF(AND(ISNUMBER(AB564),AB564&gt;0,AB564&lt;1),AB564*100,AB564)/100)</f>
        <v/>
      </c>
      <c r="Y564" s="5">
        <f>IF(C564="","",AA564*Z564/100)</f>
        <v/>
      </c>
      <c r="Z564" s="5">
        <f>IF(C564="","",W564-X564)</f>
        <v/>
      </c>
      <c r="AC564" s="5">
        <f>IF(C564="","",Z564-Y564)</f>
        <v/>
      </c>
      <c r="AF564">
        <f>IF(C564="","",N(AF563)+IF(MATCH(C564,$C$2:$C$7001,0)=ROW()-1,1,0))</f>
        <v/>
      </c>
    </row>
    <row r="565">
      <c r="X565" s="5">
        <f>IF(C565="","",W565*IF(AND(ISNUMBER(AB565),AB565&gt;0,AB565&lt;1),AB565*100,AB565)/100)</f>
        <v/>
      </c>
      <c r="Y565" s="5">
        <f>IF(C565="","",AA565*Z565/100)</f>
        <v/>
      </c>
      <c r="Z565" s="5">
        <f>IF(C565="","",W565-X565)</f>
        <v/>
      </c>
      <c r="AC565" s="5">
        <f>IF(C565="","",Z565-Y565)</f>
        <v/>
      </c>
      <c r="AF565">
        <f>IF(C565="","",N(AF564)+IF(MATCH(C565,$C$2:$C$7001,0)=ROW()-1,1,0))</f>
        <v/>
      </c>
    </row>
    <row r="566">
      <c r="X566" s="5">
        <f>IF(C566="","",W566*IF(AND(ISNUMBER(AB566),AB566&gt;0,AB566&lt;1),AB566*100,AB566)/100)</f>
        <v/>
      </c>
      <c r="Y566" s="5">
        <f>IF(C566="","",AA566*Z566/100)</f>
        <v/>
      </c>
      <c r="Z566" s="5">
        <f>IF(C566="","",W566-X566)</f>
        <v/>
      </c>
      <c r="AC566" s="5">
        <f>IF(C566="","",Z566-Y566)</f>
        <v/>
      </c>
      <c r="AF566">
        <f>IF(C566="","",N(AF565)+IF(MATCH(C566,$C$2:$C$7001,0)=ROW()-1,1,0))</f>
        <v/>
      </c>
    </row>
    <row r="567">
      <c r="X567" s="5">
        <f>IF(C567="","",W567*IF(AND(ISNUMBER(AB567),AB567&gt;0,AB567&lt;1),AB567*100,AB567)/100)</f>
        <v/>
      </c>
      <c r="Y567" s="5">
        <f>IF(C567="","",AA567*Z567/100)</f>
        <v/>
      </c>
      <c r="Z567" s="5">
        <f>IF(C567="","",W567-X567)</f>
        <v/>
      </c>
      <c r="AC567" s="5">
        <f>IF(C567="","",Z567-Y567)</f>
        <v/>
      </c>
      <c r="AF567">
        <f>IF(C567="","",N(AF566)+IF(MATCH(C567,$C$2:$C$7001,0)=ROW()-1,1,0))</f>
        <v/>
      </c>
    </row>
    <row r="568">
      <c r="X568" s="5">
        <f>IF(C568="","",W568*IF(AND(ISNUMBER(AB568),AB568&gt;0,AB568&lt;1),AB568*100,AB568)/100)</f>
        <v/>
      </c>
      <c r="Y568" s="5">
        <f>IF(C568="","",AA568*Z568/100)</f>
        <v/>
      </c>
      <c r="Z568" s="5">
        <f>IF(C568="","",W568-X568)</f>
        <v/>
      </c>
      <c r="AC568" s="5">
        <f>IF(C568="","",Z568-Y568)</f>
        <v/>
      </c>
      <c r="AF568">
        <f>IF(C568="","",N(AF567)+IF(MATCH(C568,$C$2:$C$7001,0)=ROW()-1,1,0))</f>
        <v/>
      </c>
    </row>
    <row r="569">
      <c r="X569" s="5">
        <f>IF(C569="","",W569*IF(AND(ISNUMBER(AB569),AB569&gt;0,AB569&lt;1),AB569*100,AB569)/100)</f>
        <v/>
      </c>
      <c r="Y569" s="5">
        <f>IF(C569="","",AA569*Z569/100)</f>
        <v/>
      </c>
      <c r="Z569" s="5">
        <f>IF(C569="","",W569-X569)</f>
        <v/>
      </c>
      <c r="AC569" s="5">
        <f>IF(C569="","",Z569-Y569)</f>
        <v/>
      </c>
      <c r="AF569">
        <f>IF(C569="","",N(AF568)+IF(MATCH(C569,$C$2:$C$7001,0)=ROW()-1,1,0))</f>
        <v/>
      </c>
    </row>
    <row r="570">
      <c r="X570" s="5">
        <f>IF(C570="","",W570*IF(AND(ISNUMBER(AB570),AB570&gt;0,AB570&lt;1),AB570*100,AB570)/100)</f>
        <v/>
      </c>
      <c r="Y570" s="5">
        <f>IF(C570="","",AA570*Z570/100)</f>
        <v/>
      </c>
      <c r="Z570" s="5">
        <f>IF(C570="","",W570-X570)</f>
        <v/>
      </c>
      <c r="AC570" s="5">
        <f>IF(C570="","",Z570-Y570)</f>
        <v/>
      </c>
      <c r="AF570">
        <f>IF(C570="","",N(AF569)+IF(MATCH(C570,$C$2:$C$7001,0)=ROW()-1,1,0))</f>
        <v/>
      </c>
    </row>
    <row r="571">
      <c r="X571" s="5">
        <f>IF(C571="","",W571*IF(AND(ISNUMBER(AB571),AB571&gt;0,AB571&lt;1),AB571*100,AB571)/100)</f>
        <v/>
      </c>
      <c r="Y571" s="5">
        <f>IF(C571="","",AA571*Z571/100)</f>
        <v/>
      </c>
      <c r="Z571" s="5">
        <f>IF(C571="","",W571-X571)</f>
        <v/>
      </c>
      <c r="AC571" s="5">
        <f>IF(C571="","",Z571-Y571)</f>
        <v/>
      </c>
      <c r="AF571">
        <f>IF(C571="","",N(AF570)+IF(MATCH(C571,$C$2:$C$7001,0)=ROW()-1,1,0))</f>
        <v/>
      </c>
    </row>
    <row r="572">
      <c r="X572" s="5">
        <f>IF(C572="","",W572*IF(AND(ISNUMBER(AB572),AB572&gt;0,AB572&lt;1),AB572*100,AB572)/100)</f>
        <v/>
      </c>
      <c r="Y572" s="5">
        <f>IF(C572="","",AA572*Z572/100)</f>
        <v/>
      </c>
      <c r="Z572" s="5">
        <f>IF(C572="","",W572-X572)</f>
        <v/>
      </c>
      <c r="AC572" s="5">
        <f>IF(C572="","",Z572-Y572)</f>
        <v/>
      </c>
      <c r="AF572">
        <f>IF(C572="","",N(AF571)+IF(MATCH(C572,$C$2:$C$7001,0)=ROW()-1,1,0))</f>
        <v/>
      </c>
    </row>
    <row r="573">
      <c r="X573" s="5">
        <f>IF(C573="","",W573*IF(AND(ISNUMBER(AB573),AB573&gt;0,AB573&lt;1),AB573*100,AB573)/100)</f>
        <v/>
      </c>
      <c r="Y573" s="5">
        <f>IF(C573="","",AA573*Z573/100)</f>
        <v/>
      </c>
      <c r="Z573" s="5">
        <f>IF(C573="","",W573-X573)</f>
        <v/>
      </c>
      <c r="AC573" s="5">
        <f>IF(C573="","",Z573-Y573)</f>
        <v/>
      </c>
      <c r="AF573">
        <f>IF(C573="","",N(AF572)+IF(MATCH(C573,$C$2:$C$7001,0)=ROW()-1,1,0))</f>
        <v/>
      </c>
    </row>
    <row r="574">
      <c r="X574" s="5">
        <f>IF(C574="","",W574*IF(AND(ISNUMBER(AB574),AB574&gt;0,AB574&lt;1),AB574*100,AB574)/100)</f>
        <v/>
      </c>
      <c r="Y574" s="5">
        <f>IF(C574="","",AA574*Z574/100)</f>
        <v/>
      </c>
      <c r="Z574" s="5">
        <f>IF(C574="","",W574-X574)</f>
        <v/>
      </c>
      <c r="AC574" s="5">
        <f>IF(C574="","",Z574-Y574)</f>
        <v/>
      </c>
      <c r="AF574">
        <f>IF(C574="","",N(AF573)+IF(MATCH(C574,$C$2:$C$7001,0)=ROW()-1,1,0))</f>
        <v/>
      </c>
    </row>
    <row r="575">
      <c r="X575" s="5">
        <f>IF(C575="","",W575*IF(AND(ISNUMBER(AB575),AB575&gt;0,AB575&lt;1),AB575*100,AB575)/100)</f>
        <v/>
      </c>
      <c r="Y575" s="5">
        <f>IF(C575="","",AA575*Z575/100)</f>
        <v/>
      </c>
      <c r="Z575" s="5">
        <f>IF(C575="","",W575-X575)</f>
        <v/>
      </c>
      <c r="AC575" s="5">
        <f>IF(C575="","",Z575-Y575)</f>
        <v/>
      </c>
      <c r="AF575">
        <f>IF(C575="","",N(AF574)+IF(MATCH(C575,$C$2:$C$7001,0)=ROW()-1,1,0))</f>
        <v/>
      </c>
    </row>
    <row r="576">
      <c r="X576" s="5">
        <f>IF(C576="","",W576*IF(AND(ISNUMBER(AB576),AB576&gt;0,AB576&lt;1),AB576*100,AB576)/100)</f>
        <v/>
      </c>
      <c r="Y576" s="5">
        <f>IF(C576="","",AA576*Z576/100)</f>
        <v/>
      </c>
      <c r="Z576" s="5">
        <f>IF(C576="","",W576-X576)</f>
        <v/>
      </c>
      <c r="AC576" s="5">
        <f>IF(C576="","",Z576-Y576)</f>
        <v/>
      </c>
      <c r="AF576">
        <f>IF(C576="","",N(AF575)+IF(MATCH(C576,$C$2:$C$7001,0)=ROW()-1,1,0))</f>
        <v/>
      </c>
    </row>
    <row r="577">
      <c r="X577" s="5">
        <f>IF(C577="","",W577*IF(AND(ISNUMBER(AB577),AB577&gt;0,AB577&lt;1),AB577*100,AB577)/100)</f>
        <v/>
      </c>
      <c r="Y577" s="5">
        <f>IF(C577="","",AA577*Z577/100)</f>
        <v/>
      </c>
      <c r="Z577" s="5">
        <f>IF(C577="","",W577-X577)</f>
        <v/>
      </c>
      <c r="AC577" s="5">
        <f>IF(C577="","",Z577-Y577)</f>
        <v/>
      </c>
      <c r="AF577">
        <f>IF(C577="","",N(AF576)+IF(MATCH(C577,$C$2:$C$7001,0)=ROW()-1,1,0))</f>
        <v/>
      </c>
    </row>
    <row r="578">
      <c r="X578" s="5">
        <f>IF(C578="","",W578*IF(AND(ISNUMBER(AB578),AB578&gt;0,AB578&lt;1),AB578*100,AB578)/100)</f>
        <v/>
      </c>
      <c r="Y578" s="5">
        <f>IF(C578="","",AA578*Z578/100)</f>
        <v/>
      </c>
      <c r="Z578" s="5">
        <f>IF(C578="","",W578-X578)</f>
        <v/>
      </c>
      <c r="AC578" s="5">
        <f>IF(C578="","",Z578-Y578)</f>
        <v/>
      </c>
      <c r="AF578">
        <f>IF(C578="","",N(AF577)+IF(MATCH(C578,$C$2:$C$7001,0)=ROW()-1,1,0))</f>
        <v/>
      </c>
    </row>
    <row r="579">
      <c r="X579" s="5">
        <f>IF(C579="","",W579*IF(AND(ISNUMBER(AB579),AB579&gt;0,AB579&lt;1),AB579*100,AB579)/100)</f>
        <v/>
      </c>
      <c r="Y579" s="5">
        <f>IF(C579="","",AA579*Z579/100)</f>
        <v/>
      </c>
      <c r="Z579" s="5">
        <f>IF(C579="","",W579-X579)</f>
        <v/>
      </c>
      <c r="AC579" s="5">
        <f>IF(C579="","",Z579-Y579)</f>
        <v/>
      </c>
      <c r="AF579">
        <f>IF(C579="","",N(AF578)+IF(MATCH(C579,$C$2:$C$7001,0)=ROW()-1,1,0))</f>
        <v/>
      </c>
    </row>
    <row r="580">
      <c r="X580" s="5">
        <f>IF(C580="","",W580*IF(AND(ISNUMBER(AB580),AB580&gt;0,AB580&lt;1),AB580*100,AB580)/100)</f>
        <v/>
      </c>
      <c r="Y580" s="5">
        <f>IF(C580="","",AA580*Z580/100)</f>
        <v/>
      </c>
      <c r="Z580" s="5">
        <f>IF(C580="","",W580-X580)</f>
        <v/>
      </c>
      <c r="AC580" s="5">
        <f>IF(C580="","",Z580-Y580)</f>
        <v/>
      </c>
      <c r="AF580">
        <f>IF(C580="","",N(AF579)+IF(MATCH(C580,$C$2:$C$7001,0)=ROW()-1,1,0))</f>
        <v/>
      </c>
    </row>
    <row r="581">
      <c r="X581" s="5">
        <f>IF(C581="","",W581*IF(AND(ISNUMBER(AB581),AB581&gt;0,AB581&lt;1),AB581*100,AB581)/100)</f>
        <v/>
      </c>
      <c r="Y581" s="5">
        <f>IF(C581="","",AA581*Z581/100)</f>
        <v/>
      </c>
      <c r="Z581" s="5">
        <f>IF(C581="","",W581-X581)</f>
        <v/>
      </c>
      <c r="AC581" s="5">
        <f>IF(C581="","",Z581-Y581)</f>
        <v/>
      </c>
      <c r="AF581">
        <f>IF(C581="","",N(AF580)+IF(MATCH(C581,$C$2:$C$7001,0)=ROW()-1,1,0))</f>
        <v/>
      </c>
    </row>
    <row r="582">
      <c r="X582" s="5">
        <f>IF(C582="","",W582*IF(AND(ISNUMBER(AB582),AB582&gt;0,AB582&lt;1),AB582*100,AB582)/100)</f>
        <v/>
      </c>
      <c r="Y582" s="5">
        <f>IF(C582="","",AA582*Z582/100)</f>
        <v/>
      </c>
      <c r="Z582" s="5">
        <f>IF(C582="","",W582-X582)</f>
        <v/>
      </c>
      <c r="AC582" s="5">
        <f>IF(C582="","",Z582-Y582)</f>
        <v/>
      </c>
      <c r="AF582">
        <f>IF(C582="","",N(AF581)+IF(MATCH(C582,$C$2:$C$7001,0)=ROW()-1,1,0))</f>
        <v/>
      </c>
    </row>
    <row r="583">
      <c r="X583" s="5">
        <f>IF(C583="","",W583*IF(AND(ISNUMBER(AB583),AB583&gt;0,AB583&lt;1),AB583*100,AB583)/100)</f>
        <v/>
      </c>
      <c r="Y583" s="5">
        <f>IF(C583="","",AA583*Z583/100)</f>
        <v/>
      </c>
      <c r="Z583" s="5">
        <f>IF(C583="","",W583-X583)</f>
        <v/>
      </c>
      <c r="AC583" s="5">
        <f>IF(C583="","",Z583-Y583)</f>
        <v/>
      </c>
      <c r="AF583">
        <f>IF(C583="","",N(AF582)+IF(MATCH(C583,$C$2:$C$7001,0)=ROW()-1,1,0))</f>
        <v/>
      </c>
    </row>
    <row r="584">
      <c r="X584" s="5">
        <f>IF(C584="","",W584*IF(AND(ISNUMBER(AB584),AB584&gt;0,AB584&lt;1),AB584*100,AB584)/100)</f>
        <v/>
      </c>
      <c r="Y584" s="5">
        <f>IF(C584="","",AA584*Z584/100)</f>
        <v/>
      </c>
      <c r="Z584" s="5">
        <f>IF(C584="","",W584-X584)</f>
        <v/>
      </c>
      <c r="AC584" s="5">
        <f>IF(C584="","",Z584-Y584)</f>
        <v/>
      </c>
      <c r="AF584">
        <f>IF(C584="","",N(AF583)+IF(MATCH(C584,$C$2:$C$7001,0)=ROW()-1,1,0))</f>
        <v/>
      </c>
    </row>
    <row r="585">
      <c r="X585" s="5">
        <f>IF(C585="","",W585*IF(AND(ISNUMBER(AB585),AB585&gt;0,AB585&lt;1),AB585*100,AB585)/100)</f>
        <v/>
      </c>
      <c r="Y585" s="5">
        <f>IF(C585="","",AA585*Z585/100)</f>
        <v/>
      </c>
      <c r="Z585" s="5">
        <f>IF(C585="","",W585-X585)</f>
        <v/>
      </c>
      <c r="AC585" s="5">
        <f>IF(C585="","",Z585-Y585)</f>
        <v/>
      </c>
      <c r="AF585">
        <f>IF(C585="","",N(AF584)+IF(MATCH(C585,$C$2:$C$7001,0)=ROW()-1,1,0))</f>
        <v/>
      </c>
    </row>
    <row r="586">
      <c r="X586" s="5">
        <f>IF(C586="","",W586*IF(AND(ISNUMBER(AB586),AB586&gt;0,AB586&lt;1),AB586*100,AB586)/100)</f>
        <v/>
      </c>
      <c r="Y586" s="5">
        <f>IF(C586="","",AA586*Z586/100)</f>
        <v/>
      </c>
      <c r="Z586" s="5">
        <f>IF(C586="","",W586-X586)</f>
        <v/>
      </c>
      <c r="AC586" s="5">
        <f>IF(C586="","",Z586-Y586)</f>
        <v/>
      </c>
      <c r="AF586">
        <f>IF(C586="","",N(AF585)+IF(MATCH(C586,$C$2:$C$7001,0)=ROW()-1,1,0))</f>
        <v/>
      </c>
    </row>
    <row r="587">
      <c r="X587" s="5">
        <f>IF(C587="","",W587*IF(AND(ISNUMBER(AB587),AB587&gt;0,AB587&lt;1),AB587*100,AB587)/100)</f>
        <v/>
      </c>
      <c r="Y587" s="5">
        <f>IF(C587="","",AA587*Z587/100)</f>
        <v/>
      </c>
      <c r="Z587" s="5">
        <f>IF(C587="","",W587-X587)</f>
        <v/>
      </c>
      <c r="AC587" s="5">
        <f>IF(C587="","",Z587-Y587)</f>
        <v/>
      </c>
      <c r="AF587">
        <f>IF(C587="","",N(AF586)+IF(MATCH(C587,$C$2:$C$7001,0)=ROW()-1,1,0))</f>
        <v/>
      </c>
    </row>
    <row r="588">
      <c r="X588" s="5">
        <f>IF(C588="","",W588*IF(AND(ISNUMBER(AB588),AB588&gt;0,AB588&lt;1),AB588*100,AB588)/100)</f>
        <v/>
      </c>
      <c r="Y588" s="5">
        <f>IF(C588="","",AA588*Z588/100)</f>
        <v/>
      </c>
      <c r="Z588" s="5">
        <f>IF(C588="","",W588-X588)</f>
        <v/>
      </c>
      <c r="AC588" s="5">
        <f>IF(C588="","",Z588-Y588)</f>
        <v/>
      </c>
      <c r="AF588">
        <f>IF(C588="","",N(AF587)+IF(MATCH(C588,$C$2:$C$7001,0)=ROW()-1,1,0))</f>
        <v/>
      </c>
    </row>
    <row r="589">
      <c r="X589" s="5">
        <f>IF(C589="","",W589*IF(AND(ISNUMBER(AB589),AB589&gt;0,AB589&lt;1),AB589*100,AB589)/100)</f>
        <v/>
      </c>
      <c r="Y589" s="5">
        <f>IF(C589="","",AA589*Z589/100)</f>
        <v/>
      </c>
      <c r="Z589" s="5">
        <f>IF(C589="","",W589-X589)</f>
        <v/>
      </c>
      <c r="AC589" s="5">
        <f>IF(C589="","",Z589-Y589)</f>
        <v/>
      </c>
      <c r="AF589">
        <f>IF(C589="","",N(AF588)+IF(MATCH(C589,$C$2:$C$7001,0)=ROW()-1,1,0))</f>
        <v/>
      </c>
    </row>
    <row r="590">
      <c r="X590" s="5">
        <f>IF(C590="","",W590*IF(AND(ISNUMBER(AB590),AB590&gt;0,AB590&lt;1),AB590*100,AB590)/100)</f>
        <v/>
      </c>
      <c r="Y590" s="5">
        <f>IF(C590="","",AA590*Z590/100)</f>
        <v/>
      </c>
      <c r="Z590" s="5">
        <f>IF(C590="","",W590-X590)</f>
        <v/>
      </c>
      <c r="AC590" s="5">
        <f>IF(C590="","",Z590-Y590)</f>
        <v/>
      </c>
      <c r="AF590">
        <f>IF(C590="","",N(AF589)+IF(MATCH(C590,$C$2:$C$7001,0)=ROW()-1,1,0))</f>
        <v/>
      </c>
    </row>
    <row r="591">
      <c r="X591" s="5">
        <f>IF(C591="","",W591*IF(AND(ISNUMBER(AB591),AB591&gt;0,AB591&lt;1),AB591*100,AB591)/100)</f>
        <v/>
      </c>
      <c r="Y591" s="5">
        <f>IF(C591="","",AA591*Z591/100)</f>
        <v/>
      </c>
      <c r="Z591" s="5">
        <f>IF(C591="","",W591-X591)</f>
        <v/>
      </c>
      <c r="AC591" s="5">
        <f>IF(C591="","",Z591-Y591)</f>
        <v/>
      </c>
      <c r="AF591">
        <f>IF(C591="","",N(AF590)+IF(MATCH(C591,$C$2:$C$7001,0)=ROW()-1,1,0))</f>
        <v/>
      </c>
    </row>
    <row r="592">
      <c r="X592" s="5">
        <f>IF(C592="","",W592*IF(AND(ISNUMBER(AB592),AB592&gt;0,AB592&lt;1),AB592*100,AB592)/100)</f>
        <v/>
      </c>
      <c r="Y592" s="5">
        <f>IF(C592="","",AA592*Z592/100)</f>
        <v/>
      </c>
      <c r="Z592" s="5">
        <f>IF(C592="","",W592-X592)</f>
        <v/>
      </c>
      <c r="AC592" s="5">
        <f>IF(C592="","",Z592-Y592)</f>
        <v/>
      </c>
      <c r="AF592">
        <f>IF(C592="","",N(AF591)+IF(MATCH(C592,$C$2:$C$7001,0)=ROW()-1,1,0))</f>
        <v/>
      </c>
    </row>
    <row r="593">
      <c r="X593" s="5">
        <f>IF(C593="","",W593*IF(AND(ISNUMBER(AB593),AB593&gt;0,AB593&lt;1),AB593*100,AB593)/100)</f>
        <v/>
      </c>
      <c r="Y593" s="5">
        <f>IF(C593="","",AA593*Z593/100)</f>
        <v/>
      </c>
      <c r="Z593" s="5">
        <f>IF(C593="","",W593-X593)</f>
        <v/>
      </c>
      <c r="AC593" s="5">
        <f>IF(C593="","",Z593-Y593)</f>
        <v/>
      </c>
      <c r="AF593">
        <f>IF(C593="","",N(AF592)+IF(MATCH(C593,$C$2:$C$7001,0)=ROW()-1,1,0))</f>
        <v/>
      </c>
    </row>
    <row r="594">
      <c r="X594" s="5">
        <f>IF(C594="","",W594*IF(AND(ISNUMBER(AB594),AB594&gt;0,AB594&lt;1),AB594*100,AB594)/100)</f>
        <v/>
      </c>
      <c r="Y594" s="5">
        <f>IF(C594="","",AA594*Z594/100)</f>
        <v/>
      </c>
      <c r="Z594" s="5">
        <f>IF(C594="","",W594-X594)</f>
        <v/>
      </c>
      <c r="AC594" s="5">
        <f>IF(C594="","",Z594-Y594)</f>
        <v/>
      </c>
      <c r="AF594">
        <f>IF(C594="","",N(AF593)+IF(MATCH(C594,$C$2:$C$7001,0)=ROW()-1,1,0))</f>
        <v/>
      </c>
    </row>
    <row r="595">
      <c r="X595" s="5">
        <f>IF(C595="","",W595*IF(AND(ISNUMBER(AB595),AB595&gt;0,AB595&lt;1),AB595*100,AB595)/100)</f>
        <v/>
      </c>
      <c r="Y595" s="5">
        <f>IF(C595="","",AA595*Z595/100)</f>
        <v/>
      </c>
      <c r="Z595" s="5">
        <f>IF(C595="","",W595-X595)</f>
        <v/>
      </c>
      <c r="AC595" s="5">
        <f>IF(C595="","",Z595-Y595)</f>
        <v/>
      </c>
      <c r="AF595">
        <f>IF(C595="","",N(AF594)+IF(MATCH(C595,$C$2:$C$7001,0)=ROW()-1,1,0))</f>
        <v/>
      </c>
    </row>
    <row r="596">
      <c r="X596" s="5">
        <f>IF(C596="","",W596*IF(AND(ISNUMBER(AB596),AB596&gt;0,AB596&lt;1),AB596*100,AB596)/100)</f>
        <v/>
      </c>
      <c r="Y596" s="5">
        <f>IF(C596="","",AA596*Z596/100)</f>
        <v/>
      </c>
      <c r="Z596" s="5">
        <f>IF(C596="","",W596-X596)</f>
        <v/>
      </c>
      <c r="AC596" s="5">
        <f>IF(C596="","",Z596-Y596)</f>
        <v/>
      </c>
      <c r="AF596">
        <f>IF(C596="","",N(AF595)+IF(MATCH(C596,$C$2:$C$7001,0)=ROW()-1,1,0))</f>
        <v/>
      </c>
    </row>
    <row r="597">
      <c r="X597" s="5">
        <f>IF(C597="","",W597*IF(AND(ISNUMBER(AB597),AB597&gt;0,AB597&lt;1),AB597*100,AB597)/100)</f>
        <v/>
      </c>
      <c r="Y597" s="5">
        <f>IF(C597="","",AA597*Z597/100)</f>
        <v/>
      </c>
      <c r="Z597" s="5">
        <f>IF(C597="","",W597-X597)</f>
        <v/>
      </c>
      <c r="AC597" s="5">
        <f>IF(C597="","",Z597-Y597)</f>
        <v/>
      </c>
      <c r="AF597">
        <f>IF(C597="","",N(AF596)+IF(MATCH(C597,$C$2:$C$7001,0)=ROW()-1,1,0))</f>
        <v/>
      </c>
    </row>
    <row r="598">
      <c r="X598" s="5">
        <f>IF(C598="","",W598*IF(AND(ISNUMBER(AB598),AB598&gt;0,AB598&lt;1),AB598*100,AB598)/100)</f>
        <v/>
      </c>
      <c r="Y598" s="5">
        <f>IF(C598="","",AA598*Z598/100)</f>
        <v/>
      </c>
      <c r="Z598" s="5">
        <f>IF(C598="","",W598-X598)</f>
        <v/>
      </c>
      <c r="AC598" s="5">
        <f>IF(C598="","",Z598-Y598)</f>
        <v/>
      </c>
      <c r="AF598">
        <f>IF(C598="","",N(AF597)+IF(MATCH(C598,$C$2:$C$7001,0)=ROW()-1,1,0))</f>
        <v/>
      </c>
    </row>
    <row r="599">
      <c r="X599" s="5">
        <f>IF(C599="","",W599*IF(AND(ISNUMBER(AB599),AB599&gt;0,AB599&lt;1),AB599*100,AB599)/100)</f>
        <v/>
      </c>
      <c r="Y599" s="5">
        <f>IF(C599="","",AA599*Z599/100)</f>
        <v/>
      </c>
      <c r="Z599" s="5">
        <f>IF(C599="","",W599-X599)</f>
        <v/>
      </c>
      <c r="AC599" s="5">
        <f>IF(C599="","",Z599-Y599)</f>
        <v/>
      </c>
      <c r="AF599">
        <f>IF(C599="","",N(AF598)+IF(MATCH(C599,$C$2:$C$7001,0)=ROW()-1,1,0))</f>
        <v/>
      </c>
    </row>
    <row r="600">
      <c r="X600" s="5">
        <f>IF(C600="","",W600*IF(AND(ISNUMBER(AB600),AB600&gt;0,AB600&lt;1),AB600*100,AB600)/100)</f>
        <v/>
      </c>
      <c r="Y600" s="5">
        <f>IF(C600="","",AA600*Z600/100)</f>
        <v/>
      </c>
      <c r="Z600" s="5">
        <f>IF(C600="","",W600-X600)</f>
        <v/>
      </c>
      <c r="AC600" s="5">
        <f>IF(C600="","",Z600-Y600)</f>
        <v/>
      </c>
      <c r="AF600">
        <f>IF(C600="","",N(AF599)+IF(MATCH(C600,$C$2:$C$7001,0)=ROW()-1,1,0))</f>
        <v/>
      </c>
    </row>
    <row r="601">
      <c r="X601" s="5">
        <f>IF(C601="","",W601*IF(AND(ISNUMBER(AB601),AB601&gt;0,AB601&lt;1),AB601*100,AB601)/100)</f>
        <v/>
      </c>
      <c r="Y601" s="5">
        <f>IF(C601="","",AA601*Z601/100)</f>
        <v/>
      </c>
      <c r="Z601" s="5">
        <f>IF(C601="","",W601-X601)</f>
        <v/>
      </c>
      <c r="AC601" s="5">
        <f>IF(C601="","",Z601-Y601)</f>
        <v/>
      </c>
      <c r="AF601">
        <f>IF(C601="","",N(AF600)+IF(MATCH(C601,$C$2:$C$7001,0)=ROW()-1,1,0))</f>
        <v/>
      </c>
    </row>
    <row r="602">
      <c r="X602" s="5">
        <f>IF(C602="","",W602*IF(AND(ISNUMBER(AB602),AB602&gt;0,AB602&lt;1),AB602*100,AB602)/100)</f>
        <v/>
      </c>
      <c r="Y602" s="5">
        <f>IF(C602="","",AA602*Z602/100)</f>
        <v/>
      </c>
      <c r="Z602" s="5">
        <f>IF(C602="","",W602-X602)</f>
        <v/>
      </c>
      <c r="AC602" s="5">
        <f>IF(C602="","",Z602-Y602)</f>
        <v/>
      </c>
      <c r="AF602">
        <f>IF(C602="","",N(AF601)+IF(MATCH(C602,$C$2:$C$7001,0)=ROW()-1,1,0))</f>
        <v/>
      </c>
    </row>
    <row r="603">
      <c r="X603" s="5">
        <f>IF(C603="","",W603*IF(AND(ISNUMBER(AB603),AB603&gt;0,AB603&lt;1),AB603*100,AB603)/100)</f>
        <v/>
      </c>
      <c r="Y603" s="5">
        <f>IF(C603="","",AA603*Z603/100)</f>
        <v/>
      </c>
      <c r="Z603" s="5">
        <f>IF(C603="","",W603-X603)</f>
        <v/>
      </c>
      <c r="AC603" s="5">
        <f>IF(C603="","",Z603-Y603)</f>
        <v/>
      </c>
      <c r="AF603">
        <f>IF(C603="","",N(AF602)+IF(MATCH(C603,$C$2:$C$7001,0)=ROW()-1,1,0))</f>
        <v/>
      </c>
    </row>
    <row r="604">
      <c r="X604" s="5">
        <f>IF(C604="","",W604*IF(AND(ISNUMBER(AB604),AB604&gt;0,AB604&lt;1),AB604*100,AB604)/100)</f>
        <v/>
      </c>
      <c r="Y604" s="5">
        <f>IF(C604="","",AA604*Z604/100)</f>
        <v/>
      </c>
      <c r="Z604" s="5">
        <f>IF(C604="","",W604-X604)</f>
        <v/>
      </c>
      <c r="AC604" s="5">
        <f>IF(C604="","",Z604-Y604)</f>
        <v/>
      </c>
      <c r="AF604">
        <f>IF(C604="","",N(AF603)+IF(MATCH(C604,$C$2:$C$7001,0)=ROW()-1,1,0))</f>
        <v/>
      </c>
    </row>
    <row r="605">
      <c r="X605" s="5">
        <f>IF(C605="","",W605*IF(AND(ISNUMBER(AB605),AB605&gt;0,AB605&lt;1),AB605*100,AB605)/100)</f>
        <v/>
      </c>
      <c r="Y605" s="5">
        <f>IF(C605="","",AA605*Z605/100)</f>
        <v/>
      </c>
      <c r="Z605" s="5">
        <f>IF(C605="","",W605-X605)</f>
        <v/>
      </c>
      <c r="AC605" s="5">
        <f>IF(C605="","",Z605-Y605)</f>
        <v/>
      </c>
      <c r="AF605">
        <f>IF(C605="","",N(AF604)+IF(MATCH(C605,$C$2:$C$7001,0)=ROW()-1,1,0))</f>
        <v/>
      </c>
    </row>
    <row r="606">
      <c r="X606" s="5">
        <f>IF(C606="","",W606*IF(AND(ISNUMBER(AB606),AB606&gt;0,AB606&lt;1),AB606*100,AB606)/100)</f>
        <v/>
      </c>
      <c r="Y606" s="5">
        <f>IF(C606="","",AA606*Z606/100)</f>
        <v/>
      </c>
      <c r="Z606" s="5">
        <f>IF(C606="","",W606-X606)</f>
        <v/>
      </c>
      <c r="AC606" s="5">
        <f>IF(C606="","",Z606-Y606)</f>
        <v/>
      </c>
      <c r="AF606">
        <f>IF(C606="","",N(AF605)+IF(MATCH(C606,$C$2:$C$7001,0)=ROW()-1,1,0))</f>
        <v/>
      </c>
    </row>
    <row r="607">
      <c r="X607" s="5">
        <f>IF(C607="","",W607*IF(AND(ISNUMBER(AB607),AB607&gt;0,AB607&lt;1),AB607*100,AB607)/100)</f>
        <v/>
      </c>
      <c r="Y607" s="5">
        <f>IF(C607="","",AA607*Z607/100)</f>
        <v/>
      </c>
      <c r="Z607" s="5">
        <f>IF(C607="","",W607-X607)</f>
        <v/>
      </c>
      <c r="AC607" s="5">
        <f>IF(C607="","",Z607-Y607)</f>
        <v/>
      </c>
      <c r="AF607">
        <f>IF(C607="","",N(AF606)+IF(MATCH(C607,$C$2:$C$7001,0)=ROW()-1,1,0))</f>
        <v/>
      </c>
    </row>
    <row r="608">
      <c r="X608" s="5">
        <f>IF(C608="","",W608*IF(AND(ISNUMBER(AB608),AB608&gt;0,AB608&lt;1),AB608*100,AB608)/100)</f>
        <v/>
      </c>
      <c r="Y608" s="5">
        <f>IF(C608="","",AA608*Z608/100)</f>
        <v/>
      </c>
      <c r="Z608" s="5">
        <f>IF(C608="","",W608-X608)</f>
        <v/>
      </c>
      <c r="AC608" s="5">
        <f>IF(C608="","",Z608-Y608)</f>
        <v/>
      </c>
      <c r="AF608">
        <f>IF(C608="","",N(AF607)+IF(MATCH(C608,$C$2:$C$7001,0)=ROW()-1,1,0))</f>
        <v/>
      </c>
    </row>
    <row r="609">
      <c r="X609" s="5">
        <f>IF(C609="","",W609*IF(AND(ISNUMBER(AB609),AB609&gt;0,AB609&lt;1),AB609*100,AB609)/100)</f>
        <v/>
      </c>
      <c r="Y609" s="5">
        <f>IF(C609="","",AA609*Z609/100)</f>
        <v/>
      </c>
      <c r="Z609" s="5">
        <f>IF(C609="","",W609-X609)</f>
        <v/>
      </c>
      <c r="AC609" s="5">
        <f>IF(C609="","",Z609-Y609)</f>
        <v/>
      </c>
      <c r="AF609">
        <f>IF(C609="","",N(AF608)+IF(MATCH(C609,$C$2:$C$7001,0)=ROW()-1,1,0))</f>
        <v/>
      </c>
    </row>
    <row r="610">
      <c r="X610" s="5">
        <f>IF(C610="","",W610*IF(AND(ISNUMBER(AB610),AB610&gt;0,AB610&lt;1),AB610*100,AB610)/100)</f>
        <v/>
      </c>
      <c r="Y610" s="5">
        <f>IF(C610="","",AA610*Z610/100)</f>
        <v/>
      </c>
      <c r="Z610" s="5">
        <f>IF(C610="","",W610-X610)</f>
        <v/>
      </c>
      <c r="AC610" s="5">
        <f>IF(C610="","",Z610-Y610)</f>
        <v/>
      </c>
      <c r="AF610">
        <f>IF(C610="","",N(AF609)+IF(MATCH(C610,$C$2:$C$7001,0)=ROW()-1,1,0))</f>
        <v/>
      </c>
    </row>
    <row r="611">
      <c r="X611" s="5">
        <f>IF(C611="","",W611*IF(AND(ISNUMBER(AB611),AB611&gt;0,AB611&lt;1),AB611*100,AB611)/100)</f>
        <v/>
      </c>
      <c r="Y611" s="5">
        <f>IF(C611="","",AA611*Z611/100)</f>
        <v/>
      </c>
      <c r="Z611" s="5">
        <f>IF(C611="","",W611-X611)</f>
        <v/>
      </c>
      <c r="AC611" s="5">
        <f>IF(C611="","",Z611-Y611)</f>
        <v/>
      </c>
      <c r="AF611">
        <f>IF(C611="","",N(AF610)+IF(MATCH(C611,$C$2:$C$7001,0)=ROW()-1,1,0))</f>
        <v/>
      </c>
    </row>
    <row r="612">
      <c r="X612" s="5">
        <f>IF(C612="","",W612*IF(AND(ISNUMBER(AB612),AB612&gt;0,AB612&lt;1),AB612*100,AB612)/100)</f>
        <v/>
      </c>
      <c r="Y612" s="5">
        <f>IF(C612="","",AA612*Z612/100)</f>
        <v/>
      </c>
      <c r="Z612" s="5">
        <f>IF(C612="","",W612-X612)</f>
        <v/>
      </c>
      <c r="AC612" s="5">
        <f>IF(C612="","",Z612-Y612)</f>
        <v/>
      </c>
      <c r="AF612">
        <f>IF(C612="","",N(AF611)+IF(MATCH(C612,$C$2:$C$7001,0)=ROW()-1,1,0))</f>
        <v/>
      </c>
    </row>
    <row r="613">
      <c r="X613" s="5">
        <f>IF(C613="","",W613*IF(AND(ISNUMBER(AB613),AB613&gt;0,AB613&lt;1),AB613*100,AB613)/100)</f>
        <v/>
      </c>
      <c r="Y613" s="5">
        <f>IF(C613="","",AA613*Z613/100)</f>
        <v/>
      </c>
      <c r="Z613" s="5">
        <f>IF(C613="","",W613-X613)</f>
        <v/>
      </c>
      <c r="AC613" s="5">
        <f>IF(C613="","",Z613-Y613)</f>
        <v/>
      </c>
      <c r="AF613">
        <f>IF(C613="","",N(AF612)+IF(MATCH(C613,$C$2:$C$7001,0)=ROW()-1,1,0))</f>
        <v/>
      </c>
    </row>
    <row r="614">
      <c r="X614" s="5">
        <f>IF(C614="","",W614*IF(AND(ISNUMBER(AB614),AB614&gt;0,AB614&lt;1),AB614*100,AB614)/100)</f>
        <v/>
      </c>
      <c r="Y614" s="5">
        <f>IF(C614="","",AA614*Z614/100)</f>
        <v/>
      </c>
      <c r="Z614" s="5">
        <f>IF(C614="","",W614-X614)</f>
        <v/>
      </c>
      <c r="AC614" s="5">
        <f>IF(C614="","",Z614-Y614)</f>
        <v/>
      </c>
      <c r="AF614">
        <f>IF(C614="","",N(AF613)+IF(MATCH(C614,$C$2:$C$7001,0)=ROW()-1,1,0))</f>
        <v/>
      </c>
    </row>
    <row r="615">
      <c r="X615" s="5">
        <f>IF(C615="","",W615*IF(AND(ISNUMBER(AB615),AB615&gt;0,AB615&lt;1),AB615*100,AB615)/100)</f>
        <v/>
      </c>
      <c r="Y615" s="5">
        <f>IF(C615="","",AA615*Z615/100)</f>
        <v/>
      </c>
      <c r="Z615" s="5">
        <f>IF(C615="","",W615-X615)</f>
        <v/>
      </c>
      <c r="AC615" s="5">
        <f>IF(C615="","",Z615-Y615)</f>
        <v/>
      </c>
      <c r="AF615">
        <f>IF(C615="","",N(AF614)+IF(MATCH(C615,$C$2:$C$7001,0)=ROW()-1,1,0))</f>
        <v/>
      </c>
    </row>
    <row r="616">
      <c r="X616" s="5">
        <f>IF(C616="","",W616*IF(AND(ISNUMBER(AB616),AB616&gt;0,AB616&lt;1),AB616*100,AB616)/100)</f>
        <v/>
      </c>
      <c r="Y616" s="5">
        <f>IF(C616="","",AA616*Z616/100)</f>
        <v/>
      </c>
      <c r="Z616" s="5">
        <f>IF(C616="","",W616-X616)</f>
        <v/>
      </c>
      <c r="AC616" s="5">
        <f>IF(C616="","",Z616-Y616)</f>
        <v/>
      </c>
      <c r="AF616">
        <f>IF(C616="","",N(AF615)+IF(MATCH(C616,$C$2:$C$7001,0)=ROW()-1,1,0))</f>
        <v/>
      </c>
    </row>
    <row r="617">
      <c r="X617" s="5">
        <f>IF(C617="","",W617*IF(AND(ISNUMBER(AB617),AB617&gt;0,AB617&lt;1),AB617*100,AB617)/100)</f>
        <v/>
      </c>
      <c r="Y617" s="5">
        <f>IF(C617="","",AA617*Z617/100)</f>
        <v/>
      </c>
      <c r="Z617" s="5">
        <f>IF(C617="","",W617-X617)</f>
        <v/>
      </c>
      <c r="AC617" s="5">
        <f>IF(C617="","",Z617-Y617)</f>
        <v/>
      </c>
      <c r="AF617">
        <f>IF(C617="","",N(AF616)+IF(MATCH(C617,$C$2:$C$7001,0)=ROW()-1,1,0))</f>
        <v/>
      </c>
    </row>
    <row r="618">
      <c r="X618" s="5">
        <f>IF(C618="","",W618*IF(AND(ISNUMBER(AB618),AB618&gt;0,AB618&lt;1),AB618*100,AB618)/100)</f>
        <v/>
      </c>
      <c r="Y618" s="5">
        <f>IF(C618="","",AA618*Z618/100)</f>
        <v/>
      </c>
      <c r="Z618" s="5">
        <f>IF(C618="","",W618-X618)</f>
        <v/>
      </c>
      <c r="AC618" s="5">
        <f>IF(C618="","",Z618-Y618)</f>
        <v/>
      </c>
      <c r="AF618">
        <f>IF(C618="","",N(AF617)+IF(MATCH(C618,$C$2:$C$7001,0)=ROW()-1,1,0))</f>
        <v/>
      </c>
    </row>
    <row r="619">
      <c r="X619" s="5">
        <f>IF(C619="","",W619*IF(AND(ISNUMBER(AB619),AB619&gt;0,AB619&lt;1),AB619*100,AB619)/100)</f>
        <v/>
      </c>
      <c r="Y619" s="5">
        <f>IF(C619="","",AA619*Z619/100)</f>
        <v/>
      </c>
      <c r="Z619" s="5">
        <f>IF(C619="","",W619-X619)</f>
        <v/>
      </c>
      <c r="AC619" s="5">
        <f>IF(C619="","",Z619-Y619)</f>
        <v/>
      </c>
      <c r="AF619">
        <f>IF(C619="","",N(AF618)+IF(MATCH(C619,$C$2:$C$7001,0)=ROW()-1,1,0))</f>
        <v/>
      </c>
    </row>
    <row r="620">
      <c r="X620" s="5">
        <f>IF(C620="","",W620*IF(AND(ISNUMBER(AB620),AB620&gt;0,AB620&lt;1),AB620*100,AB620)/100)</f>
        <v/>
      </c>
      <c r="Y620" s="5">
        <f>IF(C620="","",AA620*Z620/100)</f>
        <v/>
      </c>
      <c r="Z620" s="5">
        <f>IF(C620="","",W620-X620)</f>
        <v/>
      </c>
      <c r="AC620" s="5">
        <f>IF(C620="","",Z620-Y620)</f>
        <v/>
      </c>
      <c r="AF620">
        <f>IF(C620="","",N(AF619)+IF(MATCH(C620,$C$2:$C$7001,0)=ROW()-1,1,0))</f>
        <v/>
      </c>
    </row>
    <row r="621">
      <c r="X621" s="5">
        <f>IF(C621="","",W621*IF(AND(ISNUMBER(AB621),AB621&gt;0,AB621&lt;1),AB621*100,AB621)/100)</f>
        <v/>
      </c>
      <c r="Y621" s="5">
        <f>IF(C621="","",AA621*Z621/100)</f>
        <v/>
      </c>
      <c r="Z621" s="5">
        <f>IF(C621="","",W621-X621)</f>
        <v/>
      </c>
      <c r="AC621" s="5">
        <f>IF(C621="","",Z621-Y621)</f>
        <v/>
      </c>
      <c r="AF621">
        <f>IF(C621="","",N(AF620)+IF(MATCH(C621,$C$2:$C$7001,0)=ROW()-1,1,0))</f>
        <v/>
      </c>
    </row>
    <row r="622">
      <c r="X622" s="5">
        <f>IF(C622="","",W622*IF(AND(ISNUMBER(AB622),AB622&gt;0,AB622&lt;1),AB622*100,AB622)/100)</f>
        <v/>
      </c>
      <c r="Y622" s="5">
        <f>IF(C622="","",AA622*Z622/100)</f>
        <v/>
      </c>
      <c r="Z622" s="5">
        <f>IF(C622="","",W622-X622)</f>
        <v/>
      </c>
      <c r="AC622" s="5">
        <f>IF(C622="","",Z622-Y622)</f>
        <v/>
      </c>
      <c r="AF622">
        <f>IF(C622="","",N(AF621)+IF(MATCH(C622,$C$2:$C$7001,0)=ROW()-1,1,0))</f>
        <v/>
      </c>
    </row>
    <row r="623">
      <c r="X623" s="5">
        <f>IF(C623="","",W623*IF(AND(ISNUMBER(AB623),AB623&gt;0,AB623&lt;1),AB623*100,AB623)/100)</f>
        <v/>
      </c>
      <c r="Y623" s="5">
        <f>IF(C623="","",AA623*Z623/100)</f>
        <v/>
      </c>
      <c r="Z623" s="5">
        <f>IF(C623="","",W623-X623)</f>
        <v/>
      </c>
      <c r="AC623" s="5">
        <f>IF(C623="","",Z623-Y623)</f>
        <v/>
      </c>
      <c r="AF623">
        <f>IF(C623="","",N(AF622)+IF(MATCH(C623,$C$2:$C$7001,0)=ROW()-1,1,0))</f>
        <v/>
      </c>
    </row>
    <row r="624">
      <c r="X624" s="5">
        <f>IF(C624="","",W624*IF(AND(ISNUMBER(AB624),AB624&gt;0,AB624&lt;1),AB624*100,AB624)/100)</f>
        <v/>
      </c>
      <c r="Y624" s="5">
        <f>IF(C624="","",AA624*Z624/100)</f>
        <v/>
      </c>
      <c r="Z624" s="5">
        <f>IF(C624="","",W624-X624)</f>
        <v/>
      </c>
      <c r="AC624" s="5">
        <f>IF(C624="","",Z624-Y624)</f>
        <v/>
      </c>
      <c r="AF624">
        <f>IF(C624="","",N(AF623)+IF(MATCH(C624,$C$2:$C$7001,0)=ROW()-1,1,0))</f>
        <v/>
      </c>
    </row>
    <row r="625">
      <c r="X625" s="5">
        <f>IF(C625="","",W625*IF(AND(ISNUMBER(AB625),AB625&gt;0,AB625&lt;1),AB625*100,AB625)/100)</f>
        <v/>
      </c>
      <c r="Y625" s="5">
        <f>IF(C625="","",AA625*Z625/100)</f>
        <v/>
      </c>
      <c r="Z625" s="5">
        <f>IF(C625="","",W625-X625)</f>
        <v/>
      </c>
      <c r="AC625" s="5">
        <f>IF(C625="","",Z625-Y625)</f>
        <v/>
      </c>
      <c r="AF625">
        <f>IF(C625="","",N(AF624)+IF(MATCH(C625,$C$2:$C$7001,0)=ROW()-1,1,0))</f>
        <v/>
      </c>
    </row>
    <row r="626">
      <c r="X626" s="5">
        <f>IF(C626="","",W626*IF(AND(ISNUMBER(AB626),AB626&gt;0,AB626&lt;1),AB626*100,AB626)/100)</f>
        <v/>
      </c>
      <c r="Y626" s="5">
        <f>IF(C626="","",AA626*Z626/100)</f>
        <v/>
      </c>
      <c r="Z626" s="5">
        <f>IF(C626="","",W626-X626)</f>
        <v/>
      </c>
      <c r="AC626" s="5">
        <f>IF(C626="","",Z626-Y626)</f>
        <v/>
      </c>
      <c r="AF626">
        <f>IF(C626="","",N(AF625)+IF(MATCH(C626,$C$2:$C$7001,0)=ROW()-1,1,0))</f>
        <v/>
      </c>
    </row>
    <row r="627">
      <c r="X627" s="5">
        <f>IF(C627="","",W627*IF(AND(ISNUMBER(AB627),AB627&gt;0,AB627&lt;1),AB627*100,AB627)/100)</f>
        <v/>
      </c>
      <c r="Y627" s="5">
        <f>IF(C627="","",AA627*Z627/100)</f>
        <v/>
      </c>
      <c r="Z627" s="5">
        <f>IF(C627="","",W627-X627)</f>
        <v/>
      </c>
      <c r="AC627" s="5">
        <f>IF(C627="","",Z627-Y627)</f>
        <v/>
      </c>
      <c r="AF627">
        <f>IF(C627="","",N(AF626)+IF(MATCH(C627,$C$2:$C$7001,0)=ROW()-1,1,0))</f>
        <v/>
      </c>
    </row>
    <row r="628">
      <c r="X628" s="5">
        <f>IF(C628="","",W628*IF(AND(ISNUMBER(AB628),AB628&gt;0,AB628&lt;1),AB628*100,AB628)/100)</f>
        <v/>
      </c>
      <c r="Y628" s="5">
        <f>IF(C628="","",AA628*Z628/100)</f>
        <v/>
      </c>
      <c r="Z628" s="5">
        <f>IF(C628="","",W628-X628)</f>
        <v/>
      </c>
      <c r="AC628" s="5">
        <f>IF(C628="","",Z628-Y628)</f>
        <v/>
      </c>
      <c r="AF628">
        <f>IF(C628="","",N(AF627)+IF(MATCH(C628,$C$2:$C$7001,0)=ROW()-1,1,0))</f>
        <v/>
      </c>
    </row>
    <row r="629">
      <c r="X629" s="5">
        <f>IF(C629="","",W629*IF(AND(ISNUMBER(AB629),AB629&gt;0,AB629&lt;1),AB629*100,AB629)/100)</f>
        <v/>
      </c>
      <c r="Y629" s="5">
        <f>IF(C629="","",AA629*Z629/100)</f>
        <v/>
      </c>
      <c r="Z629" s="5">
        <f>IF(C629="","",W629-X629)</f>
        <v/>
      </c>
      <c r="AC629" s="5">
        <f>IF(C629="","",Z629-Y629)</f>
        <v/>
      </c>
      <c r="AF629">
        <f>IF(C629="","",N(AF628)+IF(MATCH(C629,$C$2:$C$7001,0)=ROW()-1,1,0))</f>
        <v/>
      </c>
    </row>
    <row r="630">
      <c r="X630" s="5">
        <f>IF(C630="","",W630*IF(AND(ISNUMBER(AB630),AB630&gt;0,AB630&lt;1),AB630*100,AB630)/100)</f>
        <v/>
      </c>
      <c r="Y630" s="5">
        <f>IF(C630="","",AA630*Z630/100)</f>
        <v/>
      </c>
      <c r="Z630" s="5">
        <f>IF(C630="","",W630-X630)</f>
        <v/>
      </c>
      <c r="AC630" s="5">
        <f>IF(C630="","",Z630-Y630)</f>
        <v/>
      </c>
      <c r="AF630">
        <f>IF(C630="","",N(AF629)+IF(MATCH(C630,$C$2:$C$7001,0)=ROW()-1,1,0))</f>
        <v/>
      </c>
    </row>
    <row r="631">
      <c r="X631" s="5">
        <f>IF(C631="","",W631*IF(AND(ISNUMBER(AB631),AB631&gt;0,AB631&lt;1),AB631*100,AB631)/100)</f>
        <v/>
      </c>
      <c r="Y631" s="5">
        <f>IF(C631="","",AA631*Z631/100)</f>
        <v/>
      </c>
      <c r="Z631" s="5">
        <f>IF(C631="","",W631-X631)</f>
        <v/>
      </c>
      <c r="AC631" s="5">
        <f>IF(C631="","",Z631-Y631)</f>
        <v/>
      </c>
      <c r="AF631">
        <f>IF(C631="","",N(AF630)+IF(MATCH(C631,$C$2:$C$7001,0)=ROW()-1,1,0))</f>
        <v/>
      </c>
    </row>
    <row r="632">
      <c r="X632" s="5">
        <f>IF(C632="","",W632*IF(AND(ISNUMBER(AB632),AB632&gt;0,AB632&lt;1),AB632*100,AB632)/100)</f>
        <v/>
      </c>
      <c r="Y632" s="5">
        <f>IF(C632="","",AA632*Z632/100)</f>
        <v/>
      </c>
      <c r="Z632" s="5">
        <f>IF(C632="","",W632-X632)</f>
        <v/>
      </c>
      <c r="AC632" s="5">
        <f>IF(C632="","",Z632-Y632)</f>
        <v/>
      </c>
      <c r="AF632">
        <f>IF(C632="","",N(AF631)+IF(MATCH(C632,$C$2:$C$7001,0)=ROW()-1,1,0))</f>
        <v/>
      </c>
    </row>
    <row r="633">
      <c r="X633" s="5">
        <f>IF(C633="","",W633*IF(AND(ISNUMBER(AB633),AB633&gt;0,AB633&lt;1),AB633*100,AB633)/100)</f>
        <v/>
      </c>
      <c r="Y633" s="5">
        <f>IF(C633="","",AA633*Z633/100)</f>
        <v/>
      </c>
      <c r="Z633" s="5">
        <f>IF(C633="","",W633-X633)</f>
        <v/>
      </c>
      <c r="AC633" s="5">
        <f>IF(C633="","",Z633-Y633)</f>
        <v/>
      </c>
      <c r="AF633">
        <f>IF(C633="","",N(AF632)+IF(MATCH(C633,$C$2:$C$7001,0)=ROW()-1,1,0))</f>
        <v/>
      </c>
    </row>
    <row r="634">
      <c r="X634" s="5">
        <f>IF(C634="","",W634*IF(AND(ISNUMBER(AB634),AB634&gt;0,AB634&lt;1),AB634*100,AB634)/100)</f>
        <v/>
      </c>
      <c r="Y634" s="5">
        <f>IF(C634="","",AA634*Z634/100)</f>
        <v/>
      </c>
      <c r="Z634" s="5">
        <f>IF(C634="","",W634-X634)</f>
        <v/>
      </c>
      <c r="AC634" s="5">
        <f>IF(C634="","",Z634-Y634)</f>
        <v/>
      </c>
      <c r="AF634">
        <f>IF(C634="","",N(AF633)+IF(MATCH(C634,$C$2:$C$7001,0)=ROW()-1,1,0))</f>
        <v/>
      </c>
    </row>
    <row r="635">
      <c r="X635" s="5">
        <f>IF(C635="","",W635*IF(AND(ISNUMBER(AB635),AB635&gt;0,AB635&lt;1),AB635*100,AB635)/100)</f>
        <v/>
      </c>
      <c r="Y635" s="5">
        <f>IF(C635="","",AA635*Z635/100)</f>
        <v/>
      </c>
      <c r="Z635" s="5">
        <f>IF(C635="","",W635-X635)</f>
        <v/>
      </c>
      <c r="AC635" s="5">
        <f>IF(C635="","",Z635-Y635)</f>
        <v/>
      </c>
      <c r="AF635">
        <f>IF(C635="","",N(AF634)+IF(MATCH(C635,$C$2:$C$7001,0)=ROW()-1,1,0))</f>
        <v/>
      </c>
    </row>
    <row r="636">
      <c r="X636" s="5">
        <f>IF(C636="","",W636*IF(AND(ISNUMBER(AB636),AB636&gt;0,AB636&lt;1),AB636*100,AB636)/100)</f>
        <v/>
      </c>
      <c r="Y636" s="5">
        <f>IF(C636="","",AA636*Z636/100)</f>
        <v/>
      </c>
      <c r="Z636" s="5">
        <f>IF(C636="","",W636-X636)</f>
        <v/>
      </c>
      <c r="AC636" s="5">
        <f>IF(C636="","",Z636-Y636)</f>
        <v/>
      </c>
      <c r="AF636">
        <f>IF(C636="","",N(AF635)+IF(MATCH(C636,$C$2:$C$7001,0)=ROW()-1,1,0))</f>
        <v/>
      </c>
    </row>
    <row r="637">
      <c r="X637" s="5">
        <f>IF(C637="","",W637*IF(AND(ISNUMBER(AB637),AB637&gt;0,AB637&lt;1),AB637*100,AB637)/100)</f>
        <v/>
      </c>
      <c r="Y637" s="5">
        <f>IF(C637="","",AA637*Z637/100)</f>
        <v/>
      </c>
      <c r="Z637" s="5">
        <f>IF(C637="","",W637-X637)</f>
        <v/>
      </c>
      <c r="AC637" s="5">
        <f>IF(C637="","",Z637-Y637)</f>
        <v/>
      </c>
      <c r="AF637">
        <f>IF(C637="","",N(AF636)+IF(MATCH(C637,$C$2:$C$7001,0)=ROW()-1,1,0))</f>
        <v/>
      </c>
    </row>
    <row r="638">
      <c r="X638" s="5">
        <f>IF(C638="","",W638*IF(AND(ISNUMBER(AB638),AB638&gt;0,AB638&lt;1),AB638*100,AB638)/100)</f>
        <v/>
      </c>
      <c r="Y638" s="5">
        <f>IF(C638="","",AA638*Z638/100)</f>
        <v/>
      </c>
      <c r="Z638" s="5">
        <f>IF(C638="","",W638-X638)</f>
        <v/>
      </c>
      <c r="AC638" s="5">
        <f>IF(C638="","",Z638-Y638)</f>
        <v/>
      </c>
      <c r="AF638">
        <f>IF(C638="","",N(AF637)+IF(MATCH(C638,$C$2:$C$7001,0)=ROW()-1,1,0))</f>
        <v/>
      </c>
    </row>
    <row r="639">
      <c r="X639" s="5">
        <f>IF(C639="","",W639*IF(AND(ISNUMBER(AB639),AB639&gt;0,AB639&lt;1),AB639*100,AB639)/100)</f>
        <v/>
      </c>
      <c r="Y639" s="5">
        <f>IF(C639="","",AA639*Z639/100)</f>
        <v/>
      </c>
      <c r="Z639" s="5">
        <f>IF(C639="","",W639-X639)</f>
        <v/>
      </c>
      <c r="AC639" s="5">
        <f>IF(C639="","",Z639-Y639)</f>
        <v/>
      </c>
      <c r="AF639">
        <f>IF(C639="","",N(AF638)+IF(MATCH(C639,$C$2:$C$7001,0)=ROW()-1,1,0))</f>
        <v/>
      </c>
    </row>
    <row r="640">
      <c r="X640" s="5">
        <f>IF(C640="","",W640*IF(AND(ISNUMBER(AB640),AB640&gt;0,AB640&lt;1),AB640*100,AB640)/100)</f>
        <v/>
      </c>
      <c r="Y640" s="5">
        <f>IF(C640="","",AA640*Z640/100)</f>
        <v/>
      </c>
      <c r="Z640" s="5">
        <f>IF(C640="","",W640-X640)</f>
        <v/>
      </c>
      <c r="AC640" s="5">
        <f>IF(C640="","",Z640-Y640)</f>
        <v/>
      </c>
      <c r="AF640">
        <f>IF(C640="","",N(AF639)+IF(MATCH(C640,$C$2:$C$7001,0)=ROW()-1,1,0))</f>
        <v/>
      </c>
    </row>
    <row r="641">
      <c r="X641" s="5">
        <f>IF(C641="","",W641*IF(AND(ISNUMBER(AB641),AB641&gt;0,AB641&lt;1),AB641*100,AB641)/100)</f>
        <v/>
      </c>
      <c r="Y641" s="5">
        <f>IF(C641="","",AA641*Z641/100)</f>
        <v/>
      </c>
      <c r="Z641" s="5">
        <f>IF(C641="","",W641-X641)</f>
        <v/>
      </c>
      <c r="AC641" s="5">
        <f>IF(C641="","",Z641-Y641)</f>
        <v/>
      </c>
      <c r="AF641">
        <f>IF(C641="","",N(AF640)+IF(MATCH(C641,$C$2:$C$7001,0)=ROW()-1,1,0))</f>
        <v/>
      </c>
    </row>
    <row r="642">
      <c r="X642" s="5">
        <f>IF(C642="","",W642*IF(AND(ISNUMBER(AB642),AB642&gt;0,AB642&lt;1),AB642*100,AB642)/100)</f>
        <v/>
      </c>
      <c r="Y642" s="5">
        <f>IF(C642="","",AA642*Z642/100)</f>
        <v/>
      </c>
      <c r="Z642" s="5">
        <f>IF(C642="","",W642-X642)</f>
        <v/>
      </c>
      <c r="AC642" s="5">
        <f>IF(C642="","",Z642-Y642)</f>
        <v/>
      </c>
      <c r="AF642">
        <f>IF(C642="","",N(AF641)+IF(MATCH(C642,$C$2:$C$7001,0)=ROW()-1,1,0))</f>
        <v/>
      </c>
    </row>
    <row r="643">
      <c r="X643" s="5">
        <f>IF(C643="","",W643*IF(AND(ISNUMBER(AB643),AB643&gt;0,AB643&lt;1),AB643*100,AB643)/100)</f>
        <v/>
      </c>
      <c r="Y643" s="5">
        <f>IF(C643="","",AA643*Z643/100)</f>
        <v/>
      </c>
      <c r="Z643" s="5">
        <f>IF(C643="","",W643-X643)</f>
        <v/>
      </c>
      <c r="AC643" s="5">
        <f>IF(C643="","",Z643-Y643)</f>
        <v/>
      </c>
      <c r="AF643">
        <f>IF(C643="","",N(AF642)+IF(MATCH(C643,$C$2:$C$7001,0)=ROW()-1,1,0))</f>
        <v/>
      </c>
    </row>
    <row r="644">
      <c r="X644" s="5">
        <f>IF(C644="","",W644*IF(AND(ISNUMBER(AB644),AB644&gt;0,AB644&lt;1),AB644*100,AB644)/100)</f>
        <v/>
      </c>
      <c r="Y644" s="5">
        <f>IF(C644="","",AA644*Z644/100)</f>
        <v/>
      </c>
      <c r="Z644" s="5">
        <f>IF(C644="","",W644-X644)</f>
        <v/>
      </c>
      <c r="AC644" s="5">
        <f>IF(C644="","",Z644-Y644)</f>
        <v/>
      </c>
      <c r="AF644">
        <f>IF(C644="","",N(AF643)+IF(MATCH(C644,$C$2:$C$7001,0)=ROW()-1,1,0))</f>
        <v/>
      </c>
    </row>
    <row r="645">
      <c r="X645" s="5">
        <f>IF(C645="","",W645*IF(AND(ISNUMBER(AB645),AB645&gt;0,AB645&lt;1),AB645*100,AB645)/100)</f>
        <v/>
      </c>
      <c r="Y645" s="5">
        <f>IF(C645="","",AA645*Z645/100)</f>
        <v/>
      </c>
      <c r="Z645" s="5">
        <f>IF(C645="","",W645-X645)</f>
        <v/>
      </c>
      <c r="AC645" s="5">
        <f>IF(C645="","",Z645-Y645)</f>
        <v/>
      </c>
      <c r="AF645">
        <f>IF(C645="","",N(AF644)+IF(MATCH(C645,$C$2:$C$7001,0)=ROW()-1,1,0))</f>
        <v/>
      </c>
    </row>
    <row r="646">
      <c r="X646" s="5">
        <f>IF(C646="","",W646*IF(AND(ISNUMBER(AB646),AB646&gt;0,AB646&lt;1),AB646*100,AB646)/100)</f>
        <v/>
      </c>
      <c r="Y646" s="5">
        <f>IF(C646="","",AA646*Z646/100)</f>
        <v/>
      </c>
      <c r="Z646" s="5">
        <f>IF(C646="","",W646-X646)</f>
        <v/>
      </c>
      <c r="AC646" s="5">
        <f>IF(C646="","",Z646-Y646)</f>
        <v/>
      </c>
      <c r="AF646">
        <f>IF(C646="","",N(AF645)+IF(MATCH(C646,$C$2:$C$7001,0)=ROW()-1,1,0))</f>
        <v/>
      </c>
    </row>
    <row r="647">
      <c r="X647" s="5">
        <f>IF(C647="","",W647*IF(AND(ISNUMBER(AB647),AB647&gt;0,AB647&lt;1),AB647*100,AB647)/100)</f>
        <v/>
      </c>
      <c r="Y647" s="5">
        <f>IF(C647="","",AA647*Z647/100)</f>
        <v/>
      </c>
      <c r="Z647" s="5">
        <f>IF(C647="","",W647-X647)</f>
        <v/>
      </c>
      <c r="AC647" s="5">
        <f>IF(C647="","",Z647-Y647)</f>
        <v/>
      </c>
      <c r="AF647">
        <f>IF(C647="","",N(AF646)+IF(MATCH(C647,$C$2:$C$7001,0)=ROW()-1,1,0))</f>
        <v/>
      </c>
    </row>
    <row r="648">
      <c r="X648" s="5">
        <f>IF(C648="","",W648*IF(AND(ISNUMBER(AB648),AB648&gt;0,AB648&lt;1),AB648*100,AB648)/100)</f>
        <v/>
      </c>
      <c r="Y648" s="5">
        <f>IF(C648="","",AA648*Z648/100)</f>
        <v/>
      </c>
      <c r="Z648" s="5">
        <f>IF(C648="","",W648-X648)</f>
        <v/>
      </c>
      <c r="AC648" s="5">
        <f>IF(C648="","",Z648-Y648)</f>
        <v/>
      </c>
      <c r="AF648">
        <f>IF(C648="","",N(AF647)+IF(MATCH(C648,$C$2:$C$7001,0)=ROW()-1,1,0))</f>
        <v/>
      </c>
    </row>
    <row r="649">
      <c r="X649" s="5">
        <f>IF(C649="","",W649*IF(AND(ISNUMBER(AB649),AB649&gt;0,AB649&lt;1),AB649*100,AB649)/100)</f>
        <v/>
      </c>
      <c r="Y649" s="5">
        <f>IF(C649="","",AA649*Z649/100)</f>
        <v/>
      </c>
      <c r="Z649" s="5">
        <f>IF(C649="","",W649-X649)</f>
        <v/>
      </c>
      <c r="AC649" s="5">
        <f>IF(C649="","",Z649-Y649)</f>
        <v/>
      </c>
      <c r="AF649">
        <f>IF(C649="","",N(AF648)+IF(MATCH(C649,$C$2:$C$7001,0)=ROW()-1,1,0))</f>
        <v/>
      </c>
    </row>
    <row r="650">
      <c r="X650" s="5">
        <f>IF(C650="","",W650*IF(AND(ISNUMBER(AB650),AB650&gt;0,AB650&lt;1),AB650*100,AB650)/100)</f>
        <v/>
      </c>
      <c r="Y650" s="5">
        <f>IF(C650="","",AA650*Z650/100)</f>
        <v/>
      </c>
      <c r="Z650" s="5">
        <f>IF(C650="","",W650-X650)</f>
        <v/>
      </c>
      <c r="AC650" s="5">
        <f>IF(C650="","",Z650-Y650)</f>
        <v/>
      </c>
      <c r="AF650">
        <f>IF(C650="","",N(AF649)+IF(MATCH(C650,$C$2:$C$7001,0)=ROW()-1,1,0))</f>
        <v/>
      </c>
    </row>
    <row r="651">
      <c r="X651" s="5">
        <f>IF(C651="","",W651*IF(AND(ISNUMBER(AB651),AB651&gt;0,AB651&lt;1),AB651*100,AB651)/100)</f>
        <v/>
      </c>
      <c r="Y651" s="5">
        <f>IF(C651="","",AA651*Z651/100)</f>
        <v/>
      </c>
      <c r="Z651" s="5">
        <f>IF(C651="","",W651-X651)</f>
        <v/>
      </c>
      <c r="AC651" s="5">
        <f>IF(C651="","",Z651-Y651)</f>
        <v/>
      </c>
      <c r="AF651">
        <f>IF(C651="","",N(AF650)+IF(MATCH(C651,$C$2:$C$7001,0)=ROW()-1,1,0))</f>
        <v/>
      </c>
    </row>
    <row r="652">
      <c r="X652" s="5">
        <f>IF(C652="","",W652*IF(AND(ISNUMBER(AB652),AB652&gt;0,AB652&lt;1),AB652*100,AB652)/100)</f>
        <v/>
      </c>
      <c r="Y652" s="5">
        <f>IF(C652="","",AA652*Z652/100)</f>
        <v/>
      </c>
      <c r="Z652" s="5">
        <f>IF(C652="","",W652-X652)</f>
        <v/>
      </c>
      <c r="AC652" s="5">
        <f>IF(C652="","",Z652-Y652)</f>
        <v/>
      </c>
      <c r="AF652">
        <f>IF(C652="","",N(AF651)+IF(MATCH(C652,$C$2:$C$7001,0)=ROW()-1,1,0))</f>
        <v/>
      </c>
    </row>
    <row r="653">
      <c r="X653" s="5">
        <f>IF(C653="","",W653*IF(AND(ISNUMBER(AB653),AB653&gt;0,AB653&lt;1),AB653*100,AB653)/100)</f>
        <v/>
      </c>
      <c r="Y653" s="5">
        <f>IF(C653="","",AA653*Z653/100)</f>
        <v/>
      </c>
      <c r="Z653" s="5">
        <f>IF(C653="","",W653-X653)</f>
        <v/>
      </c>
      <c r="AC653" s="5">
        <f>IF(C653="","",Z653-Y653)</f>
        <v/>
      </c>
      <c r="AF653">
        <f>IF(C653="","",N(AF652)+IF(MATCH(C653,$C$2:$C$7001,0)=ROW()-1,1,0))</f>
        <v/>
      </c>
    </row>
    <row r="654">
      <c r="X654" s="5">
        <f>IF(C654="","",W654*IF(AND(ISNUMBER(AB654),AB654&gt;0,AB654&lt;1),AB654*100,AB654)/100)</f>
        <v/>
      </c>
      <c r="Y654" s="5">
        <f>IF(C654="","",AA654*Z654/100)</f>
        <v/>
      </c>
      <c r="Z654" s="5">
        <f>IF(C654="","",W654-X654)</f>
        <v/>
      </c>
      <c r="AC654" s="5">
        <f>IF(C654="","",Z654-Y654)</f>
        <v/>
      </c>
      <c r="AF654">
        <f>IF(C654="","",N(AF653)+IF(MATCH(C654,$C$2:$C$7001,0)=ROW()-1,1,0))</f>
        <v/>
      </c>
    </row>
    <row r="655">
      <c r="X655" s="5">
        <f>IF(C655="","",W655*IF(AND(ISNUMBER(AB655),AB655&gt;0,AB655&lt;1),AB655*100,AB655)/100)</f>
        <v/>
      </c>
      <c r="Y655" s="5">
        <f>IF(C655="","",AA655*Z655/100)</f>
        <v/>
      </c>
      <c r="Z655" s="5">
        <f>IF(C655="","",W655-X655)</f>
        <v/>
      </c>
      <c r="AC655" s="5">
        <f>IF(C655="","",Z655-Y655)</f>
        <v/>
      </c>
      <c r="AF655">
        <f>IF(C655="","",N(AF654)+IF(MATCH(C655,$C$2:$C$7001,0)=ROW()-1,1,0))</f>
        <v/>
      </c>
    </row>
    <row r="656">
      <c r="X656" s="5">
        <f>IF(C656="","",W656*IF(AND(ISNUMBER(AB656),AB656&gt;0,AB656&lt;1),AB656*100,AB656)/100)</f>
        <v/>
      </c>
      <c r="Y656" s="5">
        <f>IF(C656="","",AA656*Z656/100)</f>
        <v/>
      </c>
      <c r="Z656" s="5">
        <f>IF(C656="","",W656-X656)</f>
        <v/>
      </c>
      <c r="AC656" s="5">
        <f>IF(C656="","",Z656-Y656)</f>
        <v/>
      </c>
      <c r="AF656">
        <f>IF(C656="","",N(AF655)+IF(MATCH(C656,$C$2:$C$7001,0)=ROW()-1,1,0))</f>
        <v/>
      </c>
    </row>
    <row r="657">
      <c r="X657" s="5">
        <f>IF(C657="","",W657*IF(AND(ISNUMBER(AB657),AB657&gt;0,AB657&lt;1),AB657*100,AB657)/100)</f>
        <v/>
      </c>
      <c r="Y657" s="5">
        <f>IF(C657="","",AA657*Z657/100)</f>
        <v/>
      </c>
      <c r="Z657" s="5">
        <f>IF(C657="","",W657-X657)</f>
        <v/>
      </c>
      <c r="AC657" s="5">
        <f>IF(C657="","",Z657-Y657)</f>
        <v/>
      </c>
      <c r="AF657">
        <f>IF(C657="","",N(AF656)+IF(MATCH(C657,$C$2:$C$7001,0)=ROW()-1,1,0))</f>
        <v/>
      </c>
    </row>
    <row r="658">
      <c r="X658" s="5">
        <f>IF(C658="","",W658*IF(AND(ISNUMBER(AB658),AB658&gt;0,AB658&lt;1),AB658*100,AB658)/100)</f>
        <v/>
      </c>
      <c r="Y658" s="5">
        <f>IF(C658="","",AA658*Z658/100)</f>
        <v/>
      </c>
      <c r="Z658" s="5">
        <f>IF(C658="","",W658-X658)</f>
        <v/>
      </c>
      <c r="AC658" s="5">
        <f>IF(C658="","",Z658-Y658)</f>
        <v/>
      </c>
      <c r="AF658">
        <f>IF(C658="","",N(AF657)+IF(MATCH(C658,$C$2:$C$7001,0)=ROW()-1,1,0))</f>
        <v/>
      </c>
    </row>
    <row r="659">
      <c r="X659" s="5">
        <f>IF(C659="","",W659*IF(AND(ISNUMBER(AB659),AB659&gt;0,AB659&lt;1),AB659*100,AB659)/100)</f>
        <v/>
      </c>
      <c r="Y659" s="5">
        <f>IF(C659="","",AA659*Z659/100)</f>
        <v/>
      </c>
      <c r="Z659" s="5">
        <f>IF(C659="","",W659-X659)</f>
        <v/>
      </c>
      <c r="AC659" s="5">
        <f>IF(C659="","",Z659-Y659)</f>
        <v/>
      </c>
      <c r="AF659">
        <f>IF(C659="","",N(AF658)+IF(MATCH(C659,$C$2:$C$7001,0)=ROW()-1,1,0))</f>
        <v/>
      </c>
    </row>
    <row r="660">
      <c r="X660" s="5">
        <f>IF(C660="","",W660*IF(AND(ISNUMBER(AB660),AB660&gt;0,AB660&lt;1),AB660*100,AB660)/100)</f>
        <v/>
      </c>
      <c r="Y660" s="5">
        <f>IF(C660="","",AA660*Z660/100)</f>
        <v/>
      </c>
      <c r="Z660" s="5">
        <f>IF(C660="","",W660-X660)</f>
        <v/>
      </c>
      <c r="AC660" s="5">
        <f>IF(C660="","",Z660-Y660)</f>
        <v/>
      </c>
      <c r="AF660">
        <f>IF(C660="","",N(AF659)+IF(MATCH(C660,$C$2:$C$7001,0)=ROW()-1,1,0))</f>
        <v/>
      </c>
    </row>
    <row r="661">
      <c r="X661" s="5">
        <f>IF(C661="","",W661*IF(AND(ISNUMBER(AB661),AB661&gt;0,AB661&lt;1),AB661*100,AB661)/100)</f>
        <v/>
      </c>
      <c r="Y661" s="5">
        <f>IF(C661="","",AA661*Z661/100)</f>
        <v/>
      </c>
      <c r="Z661" s="5">
        <f>IF(C661="","",W661-X661)</f>
        <v/>
      </c>
      <c r="AC661" s="5">
        <f>IF(C661="","",Z661-Y661)</f>
        <v/>
      </c>
      <c r="AF661">
        <f>IF(C661="","",N(AF660)+IF(MATCH(C661,$C$2:$C$7001,0)=ROW()-1,1,0))</f>
        <v/>
      </c>
    </row>
    <row r="662">
      <c r="X662" s="5">
        <f>IF(C662="","",W662*IF(AND(ISNUMBER(AB662),AB662&gt;0,AB662&lt;1),AB662*100,AB662)/100)</f>
        <v/>
      </c>
      <c r="Y662" s="5">
        <f>IF(C662="","",AA662*Z662/100)</f>
        <v/>
      </c>
      <c r="Z662" s="5">
        <f>IF(C662="","",W662-X662)</f>
        <v/>
      </c>
      <c r="AC662" s="5">
        <f>IF(C662="","",Z662-Y662)</f>
        <v/>
      </c>
      <c r="AF662">
        <f>IF(C662="","",N(AF661)+IF(MATCH(C662,$C$2:$C$7001,0)=ROW()-1,1,0))</f>
        <v/>
      </c>
    </row>
    <row r="663">
      <c r="X663" s="5">
        <f>IF(C663="","",W663*IF(AND(ISNUMBER(AB663),AB663&gt;0,AB663&lt;1),AB663*100,AB663)/100)</f>
        <v/>
      </c>
      <c r="Y663" s="5">
        <f>IF(C663="","",AA663*Z663/100)</f>
        <v/>
      </c>
      <c r="Z663" s="5">
        <f>IF(C663="","",W663-X663)</f>
        <v/>
      </c>
      <c r="AC663" s="5">
        <f>IF(C663="","",Z663-Y663)</f>
        <v/>
      </c>
      <c r="AF663">
        <f>IF(C663="","",N(AF662)+IF(MATCH(C663,$C$2:$C$7001,0)=ROW()-1,1,0))</f>
        <v/>
      </c>
    </row>
    <row r="664">
      <c r="X664" s="5">
        <f>IF(C664="","",W664*IF(AND(ISNUMBER(AB664),AB664&gt;0,AB664&lt;1),AB664*100,AB664)/100)</f>
        <v/>
      </c>
      <c r="Y664" s="5">
        <f>IF(C664="","",AA664*Z664/100)</f>
        <v/>
      </c>
      <c r="Z664" s="5">
        <f>IF(C664="","",W664-X664)</f>
        <v/>
      </c>
      <c r="AC664" s="5">
        <f>IF(C664="","",Z664-Y664)</f>
        <v/>
      </c>
      <c r="AF664">
        <f>IF(C664="","",N(AF663)+IF(MATCH(C664,$C$2:$C$7001,0)=ROW()-1,1,0))</f>
        <v/>
      </c>
    </row>
    <row r="665">
      <c r="X665" s="5">
        <f>IF(C665="","",W665*IF(AND(ISNUMBER(AB665),AB665&gt;0,AB665&lt;1),AB665*100,AB665)/100)</f>
        <v/>
      </c>
      <c r="Y665" s="5">
        <f>IF(C665="","",AA665*Z665/100)</f>
        <v/>
      </c>
      <c r="Z665" s="5">
        <f>IF(C665="","",W665-X665)</f>
        <v/>
      </c>
      <c r="AC665" s="5">
        <f>IF(C665="","",Z665-Y665)</f>
        <v/>
      </c>
      <c r="AF665">
        <f>IF(C665="","",N(AF664)+IF(MATCH(C665,$C$2:$C$7001,0)=ROW()-1,1,0))</f>
        <v/>
      </c>
    </row>
    <row r="666">
      <c r="X666" s="5">
        <f>IF(C666="","",W666*IF(AND(ISNUMBER(AB666),AB666&gt;0,AB666&lt;1),AB666*100,AB666)/100)</f>
        <v/>
      </c>
      <c r="Y666" s="5">
        <f>IF(C666="","",AA666*Z666/100)</f>
        <v/>
      </c>
      <c r="Z666" s="5">
        <f>IF(C666="","",W666-X666)</f>
        <v/>
      </c>
      <c r="AC666" s="5">
        <f>IF(C666="","",Z666-Y666)</f>
        <v/>
      </c>
      <c r="AF666">
        <f>IF(C666="","",N(AF665)+IF(MATCH(C666,$C$2:$C$7001,0)=ROW()-1,1,0))</f>
        <v/>
      </c>
    </row>
    <row r="667">
      <c r="X667" s="5">
        <f>IF(C667="","",W667*IF(AND(ISNUMBER(AB667),AB667&gt;0,AB667&lt;1),AB667*100,AB667)/100)</f>
        <v/>
      </c>
      <c r="Y667" s="5">
        <f>IF(C667="","",AA667*Z667/100)</f>
        <v/>
      </c>
      <c r="Z667" s="5">
        <f>IF(C667="","",W667-X667)</f>
        <v/>
      </c>
      <c r="AC667" s="5">
        <f>IF(C667="","",Z667-Y667)</f>
        <v/>
      </c>
      <c r="AF667">
        <f>IF(C667="","",N(AF666)+IF(MATCH(C667,$C$2:$C$7001,0)=ROW()-1,1,0))</f>
        <v/>
      </c>
    </row>
    <row r="668">
      <c r="X668" s="5">
        <f>IF(C668="","",W668*IF(AND(ISNUMBER(AB668),AB668&gt;0,AB668&lt;1),AB668*100,AB668)/100)</f>
        <v/>
      </c>
      <c r="Y668" s="5">
        <f>IF(C668="","",AA668*Z668/100)</f>
        <v/>
      </c>
      <c r="Z668" s="5">
        <f>IF(C668="","",W668-X668)</f>
        <v/>
      </c>
      <c r="AC668" s="5">
        <f>IF(C668="","",Z668-Y668)</f>
        <v/>
      </c>
      <c r="AF668">
        <f>IF(C668="","",N(AF667)+IF(MATCH(C668,$C$2:$C$7001,0)=ROW()-1,1,0))</f>
        <v/>
      </c>
    </row>
    <row r="669">
      <c r="X669" s="5">
        <f>IF(C669="","",W669*IF(AND(ISNUMBER(AB669),AB669&gt;0,AB669&lt;1),AB669*100,AB669)/100)</f>
        <v/>
      </c>
      <c r="Y669" s="5">
        <f>IF(C669="","",AA669*Z669/100)</f>
        <v/>
      </c>
      <c r="Z669" s="5">
        <f>IF(C669="","",W669-X669)</f>
        <v/>
      </c>
      <c r="AC669" s="5">
        <f>IF(C669="","",Z669-Y669)</f>
        <v/>
      </c>
      <c r="AF669">
        <f>IF(C669="","",N(AF668)+IF(MATCH(C669,$C$2:$C$7001,0)=ROW()-1,1,0))</f>
        <v/>
      </c>
    </row>
    <row r="670">
      <c r="X670" s="5">
        <f>IF(C670="","",W670*IF(AND(ISNUMBER(AB670),AB670&gt;0,AB670&lt;1),AB670*100,AB670)/100)</f>
        <v/>
      </c>
      <c r="Y670" s="5">
        <f>IF(C670="","",AA670*Z670/100)</f>
        <v/>
      </c>
      <c r="Z670" s="5">
        <f>IF(C670="","",W670-X670)</f>
        <v/>
      </c>
      <c r="AC670" s="5">
        <f>IF(C670="","",Z670-Y670)</f>
        <v/>
      </c>
      <c r="AF670">
        <f>IF(C670="","",N(AF669)+IF(MATCH(C670,$C$2:$C$7001,0)=ROW()-1,1,0))</f>
        <v/>
      </c>
    </row>
    <row r="671">
      <c r="X671" s="5">
        <f>IF(C671="","",W671*IF(AND(ISNUMBER(AB671),AB671&gt;0,AB671&lt;1),AB671*100,AB671)/100)</f>
        <v/>
      </c>
      <c r="Y671" s="5">
        <f>IF(C671="","",AA671*Z671/100)</f>
        <v/>
      </c>
      <c r="Z671" s="5">
        <f>IF(C671="","",W671-X671)</f>
        <v/>
      </c>
      <c r="AC671" s="5">
        <f>IF(C671="","",Z671-Y671)</f>
        <v/>
      </c>
      <c r="AF671">
        <f>IF(C671="","",N(AF670)+IF(MATCH(C671,$C$2:$C$7001,0)=ROW()-1,1,0))</f>
        <v/>
      </c>
    </row>
    <row r="672">
      <c r="X672" s="5">
        <f>IF(C672="","",W672*IF(AND(ISNUMBER(AB672),AB672&gt;0,AB672&lt;1),AB672*100,AB672)/100)</f>
        <v/>
      </c>
      <c r="Y672" s="5">
        <f>IF(C672="","",AA672*Z672/100)</f>
        <v/>
      </c>
      <c r="Z672" s="5">
        <f>IF(C672="","",W672-X672)</f>
        <v/>
      </c>
      <c r="AC672" s="5">
        <f>IF(C672="","",Z672-Y672)</f>
        <v/>
      </c>
      <c r="AF672">
        <f>IF(C672="","",N(AF671)+IF(MATCH(C672,$C$2:$C$7001,0)=ROW()-1,1,0))</f>
        <v/>
      </c>
    </row>
    <row r="673">
      <c r="X673" s="5">
        <f>IF(C673="","",W673*IF(AND(ISNUMBER(AB673),AB673&gt;0,AB673&lt;1),AB673*100,AB673)/100)</f>
        <v/>
      </c>
      <c r="Y673" s="5">
        <f>IF(C673="","",AA673*Z673/100)</f>
        <v/>
      </c>
      <c r="Z673" s="5">
        <f>IF(C673="","",W673-X673)</f>
        <v/>
      </c>
      <c r="AC673" s="5">
        <f>IF(C673="","",Z673-Y673)</f>
        <v/>
      </c>
      <c r="AF673">
        <f>IF(C673="","",N(AF672)+IF(MATCH(C673,$C$2:$C$7001,0)=ROW()-1,1,0))</f>
        <v/>
      </c>
    </row>
    <row r="674">
      <c r="X674" s="5">
        <f>IF(C674="","",W674*IF(AND(ISNUMBER(AB674),AB674&gt;0,AB674&lt;1),AB674*100,AB674)/100)</f>
        <v/>
      </c>
      <c r="Y674" s="5">
        <f>IF(C674="","",AA674*Z674/100)</f>
        <v/>
      </c>
      <c r="Z674" s="5">
        <f>IF(C674="","",W674-X674)</f>
        <v/>
      </c>
      <c r="AC674" s="5">
        <f>IF(C674="","",Z674-Y674)</f>
        <v/>
      </c>
      <c r="AF674">
        <f>IF(C674="","",N(AF673)+IF(MATCH(C674,$C$2:$C$7001,0)=ROW()-1,1,0))</f>
        <v/>
      </c>
    </row>
    <row r="675">
      <c r="X675" s="5">
        <f>IF(C675="","",W675*IF(AND(ISNUMBER(AB675),AB675&gt;0,AB675&lt;1),AB675*100,AB675)/100)</f>
        <v/>
      </c>
      <c r="Y675" s="5">
        <f>IF(C675="","",AA675*Z675/100)</f>
        <v/>
      </c>
      <c r="Z675" s="5">
        <f>IF(C675="","",W675-X675)</f>
        <v/>
      </c>
      <c r="AC675" s="5">
        <f>IF(C675="","",Z675-Y675)</f>
        <v/>
      </c>
      <c r="AF675">
        <f>IF(C675="","",N(AF674)+IF(MATCH(C675,$C$2:$C$7001,0)=ROW()-1,1,0))</f>
        <v/>
      </c>
    </row>
    <row r="676">
      <c r="X676" s="5">
        <f>IF(C676="","",W676*IF(AND(ISNUMBER(AB676),AB676&gt;0,AB676&lt;1),AB676*100,AB676)/100)</f>
        <v/>
      </c>
      <c r="Y676" s="5">
        <f>IF(C676="","",AA676*Z676/100)</f>
        <v/>
      </c>
      <c r="Z676" s="5">
        <f>IF(C676="","",W676-X676)</f>
        <v/>
      </c>
      <c r="AC676" s="5">
        <f>IF(C676="","",Z676-Y676)</f>
        <v/>
      </c>
      <c r="AF676">
        <f>IF(C676="","",N(AF675)+IF(MATCH(C676,$C$2:$C$7001,0)=ROW()-1,1,0))</f>
        <v/>
      </c>
    </row>
    <row r="677">
      <c r="X677" s="5">
        <f>IF(C677="","",W677*IF(AND(ISNUMBER(AB677),AB677&gt;0,AB677&lt;1),AB677*100,AB677)/100)</f>
        <v/>
      </c>
      <c r="Y677" s="5">
        <f>IF(C677="","",AA677*Z677/100)</f>
        <v/>
      </c>
      <c r="Z677" s="5">
        <f>IF(C677="","",W677-X677)</f>
        <v/>
      </c>
      <c r="AC677" s="5">
        <f>IF(C677="","",Z677-Y677)</f>
        <v/>
      </c>
      <c r="AF677">
        <f>IF(C677="","",N(AF676)+IF(MATCH(C677,$C$2:$C$7001,0)=ROW()-1,1,0))</f>
        <v/>
      </c>
    </row>
    <row r="678">
      <c r="X678" s="5">
        <f>IF(C678="","",W678*IF(AND(ISNUMBER(AB678),AB678&gt;0,AB678&lt;1),AB678*100,AB678)/100)</f>
        <v/>
      </c>
      <c r="Y678" s="5">
        <f>IF(C678="","",AA678*Z678/100)</f>
        <v/>
      </c>
      <c r="Z678" s="5">
        <f>IF(C678="","",W678-X678)</f>
        <v/>
      </c>
      <c r="AC678" s="5">
        <f>IF(C678="","",Z678-Y678)</f>
        <v/>
      </c>
      <c r="AF678">
        <f>IF(C678="","",N(AF677)+IF(MATCH(C678,$C$2:$C$7001,0)=ROW()-1,1,0))</f>
        <v/>
      </c>
    </row>
    <row r="679">
      <c r="X679" s="5">
        <f>IF(C679="","",W679*IF(AND(ISNUMBER(AB679),AB679&gt;0,AB679&lt;1),AB679*100,AB679)/100)</f>
        <v/>
      </c>
      <c r="Y679" s="5">
        <f>IF(C679="","",AA679*Z679/100)</f>
        <v/>
      </c>
      <c r="Z679" s="5">
        <f>IF(C679="","",W679-X679)</f>
        <v/>
      </c>
      <c r="AC679" s="5">
        <f>IF(C679="","",Z679-Y679)</f>
        <v/>
      </c>
      <c r="AF679">
        <f>IF(C679="","",N(AF678)+IF(MATCH(C679,$C$2:$C$7001,0)=ROW()-1,1,0))</f>
        <v/>
      </c>
    </row>
    <row r="680">
      <c r="X680" s="5">
        <f>IF(C680="","",W680*IF(AND(ISNUMBER(AB680),AB680&gt;0,AB680&lt;1),AB680*100,AB680)/100)</f>
        <v/>
      </c>
      <c r="Y680" s="5">
        <f>IF(C680="","",AA680*Z680/100)</f>
        <v/>
      </c>
      <c r="Z680" s="5">
        <f>IF(C680="","",W680-X680)</f>
        <v/>
      </c>
      <c r="AC680" s="5">
        <f>IF(C680="","",Z680-Y680)</f>
        <v/>
      </c>
      <c r="AF680">
        <f>IF(C680="","",N(AF679)+IF(MATCH(C680,$C$2:$C$7001,0)=ROW()-1,1,0))</f>
        <v/>
      </c>
    </row>
    <row r="681">
      <c r="X681" s="5">
        <f>IF(C681="","",W681*IF(AND(ISNUMBER(AB681),AB681&gt;0,AB681&lt;1),AB681*100,AB681)/100)</f>
        <v/>
      </c>
      <c r="Y681" s="5">
        <f>IF(C681="","",AA681*Z681/100)</f>
        <v/>
      </c>
      <c r="Z681" s="5">
        <f>IF(C681="","",W681-X681)</f>
        <v/>
      </c>
      <c r="AC681" s="5">
        <f>IF(C681="","",Z681-Y681)</f>
        <v/>
      </c>
      <c r="AF681">
        <f>IF(C681="","",N(AF680)+IF(MATCH(C681,$C$2:$C$7001,0)=ROW()-1,1,0))</f>
        <v/>
      </c>
    </row>
    <row r="682">
      <c r="X682" s="5">
        <f>IF(C682="","",W682*IF(AND(ISNUMBER(AB682),AB682&gt;0,AB682&lt;1),AB682*100,AB682)/100)</f>
        <v/>
      </c>
      <c r="Y682" s="5">
        <f>IF(C682="","",AA682*Z682/100)</f>
        <v/>
      </c>
      <c r="Z682" s="5">
        <f>IF(C682="","",W682-X682)</f>
        <v/>
      </c>
      <c r="AC682" s="5">
        <f>IF(C682="","",Z682-Y682)</f>
        <v/>
      </c>
      <c r="AF682">
        <f>IF(C682="","",N(AF681)+IF(MATCH(C682,$C$2:$C$7001,0)=ROW()-1,1,0))</f>
        <v/>
      </c>
    </row>
    <row r="683">
      <c r="X683" s="5">
        <f>IF(C683="","",W683*IF(AND(ISNUMBER(AB683),AB683&gt;0,AB683&lt;1),AB683*100,AB683)/100)</f>
        <v/>
      </c>
      <c r="Y683" s="5">
        <f>IF(C683="","",AA683*Z683/100)</f>
        <v/>
      </c>
      <c r="Z683" s="5">
        <f>IF(C683="","",W683-X683)</f>
        <v/>
      </c>
      <c r="AC683" s="5">
        <f>IF(C683="","",Z683-Y683)</f>
        <v/>
      </c>
      <c r="AF683">
        <f>IF(C683="","",N(AF682)+IF(MATCH(C683,$C$2:$C$7001,0)=ROW()-1,1,0))</f>
        <v/>
      </c>
    </row>
    <row r="684">
      <c r="X684" s="5">
        <f>IF(C684="","",W684*IF(AND(ISNUMBER(AB684),AB684&gt;0,AB684&lt;1),AB684*100,AB684)/100)</f>
        <v/>
      </c>
      <c r="Y684" s="5">
        <f>IF(C684="","",AA684*Z684/100)</f>
        <v/>
      </c>
      <c r="Z684" s="5">
        <f>IF(C684="","",W684-X684)</f>
        <v/>
      </c>
      <c r="AC684" s="5">
        <f>IF(C684="","",Z684-Y684)</f>
        <v/>
      </c>
      <c r="AF684">
        <f>IF(C684="","",N(AF683)+IF(MATCH(C684,$C$2:$C$7001,0)=ROW()-1,1,0))</f>
        <v/>
      </c>
    </row>
    <row r="685">
      <c r="X685" s="5">
        <f>IF(C685="","",W685*IF(AND(ISNUMBER(AB685),AB685&gt;0,AB685&lt;1),AB685*100,AB685)/100)</f>
        <v/>
      </c>
      <c r="Y685" s="5">
        <f>IF(C685="","",AA685*Z685/100)</f>
        <v/>
      </c>
      <c r="Z685" s="5">
        <f>IF(C685="","",W685-X685)</f>
        <v/>
      </c>
      <c r="AC685" s="5">
        <f>IF(C685="","",Z685-Y685)</f>
        <v/>
      </c>
      <c r="AF685">
        <f>IF(C685="","",N(AF684)+IF(MATCH(C685,$C$2:$C$7001,0)=ROW()-1,1,0))</f>
        <v/>
      </c>
    </row>
    <row r="686">
      <c r="X686" s="5">
        <f>IF(C686="","",W686*IF(AND(ISNUMBER(AB686),AB686&gt;0,AB686&lt;1),AB686*100,AB686)/100)</f>
        <v/>
      </c>
      <c r="Y686" s="5">
        <f>IF(C686="","",AA686*Z686/100)</f>
        <v/>
      </c>
      <c r="Z686" s="5">
        <f>IF(C686="","",W686-X686)</f>
        <v/>
      </c>
      <c r="AC686" s="5">
        <f>IF(C686="","",Z686-Y686)</f>
        <v/>
      </c>
      <c r="AF686">
        <f>IF(C686="","",N(AF685)+IF(MATCH(C686,$C$2:$C$7001,0)=ROW()-1,1,0))</f>
        <v/>
      </c>
    </row>
    <row r="687">
      <c r="X687" s="5">
        <f>IF(C687="","",W687*IF(AND(ISNUMBER(AB687),AB687&gt;0,AB687&lt;1),AB687*100,AB687)/100)</f>
        <v/>
      </c>
      <c r="Y687" s="5">
        <f>IF(C687="","",AA687*Z687/100)</f>
        <v/>
      </c>
      <c r="Z687" s="5">
        <f>IF(C687="","",W687-X687)</f>
        <v/>
      </c>
      <c r="AC687" s="5">
        <f>IF(C687="","",Z687-Y687)</f>
        <v/>
      </c>
      <c r="AF687">
        <f>IF(C687="","",N(AF686)+IF(MATCH(C687,$C$2:$C$7001,0)=ROW()-1,1,0))</f>
        <v/>
      </c>
    </row>
    <row r="688">
      <c r="X688" s="5">
        <f>IF(C688="","",W688*IF(AND(ISNUMBER(AB688),AB688&gt;0,AB688&lt;1),AB688*100,AB688)/100)</f>
        <v/>
      </c>
      <c r="Y688" s="5">
        <f>IF(C688="","",AA688*Z688/100)</f>
        <v/>
      </c>
      <c r="Z688" s="5">
        <f>IF(C688="","",W688-X688)</f>
        <v/>
      </c>
      <c r="AC688" s="5">
        <f>IF(C688="","",Z688-Y688)</f>
        <v/>
      </c>
      <c r="AF688">
        <f>IF(C688="","",N(AF687)+IF(MATCH(C688,$C$2:$C$7001,0)=ROW()-1,1,0))</f>
        <v/>
      </c>
    </row>
    <row r="689">
      <c r="X689" s="5">
        <f>IF(C689="","",W689*IF(AND(ISNUMBER(AB689),AB689&gt;0,AB689&lt;1),AB689*100,AB689)/100)</f>
        <v/>
      </c>
      <c r="Y689" s="5">
        <f>IF(C689="","",AA689*Z689/100)</f>
        <v/>
      </c>
      <c r="Z689" s="5">
        <f>IF(C689="","",W689-X689)</f>
        <v/>
      </c>
      <c r="AC689" s="5">
        <f>IF(C689="","",Z689-Y689)</f>
        <v/>
      </c>
      <c r="AF689">
        <f>IF(C689="","",N(AF688)+IF(MATCH(C689,$C$2:$C$7001,0)=ROW()-1,1,0))</f>
        <v/>
      </c>
    </row>
    <row r="690">
      <c r="X690" s="5">
        <f>IF(C690="","",W690*IF(AND(ISNUMBER(AB690),AB690&gt;0,AB690&lt;1),AB690*100,AB690)/100)</f>
        <v/>
      </c>
      <c r="Y690" s="5">
        <f>IF(C690="","",AA690*Z690/100)</f>
        <v/>
      </c>
      <c r="Z690" s="5">
        <f>IF(C690="","",W690-X690)</f>
        <v/>
      </c>
      <c r="AC690" s="5">
        <f>IF(C690="","",Z690-Y690)</f>
        <v/>
      </c>
      <c r="AF690">
        <f>IF(C690="","",N(AF689)+IF(MATCH(C690,$C$2:$C$7001,0)=ROW()-1,1,0))</f>
        <v/>
      </c>
    </row>
    <row r="691">
      <c r="X691" s="5">
        <f>IF(C691="","",W691*IF(AND(ISNUMBER(AB691),AB691&gt;0,AB691&lt;1),AB691*100,AB691)/100)</f>
        <v/>
      </c>
      <c r="Y691" s="5">
        <f>IF(C691="","",AA691*Z691/100)</f>
        <v/>
      </c>
      <c r="Z691" s="5">
        <f>IF(C691="","",W691-X691)</f>
        <v/>
      </c>
      <c r="AC691" s="5">
        <f>IF(C691="","",Z691-Y691)</f>
        <v/>
      </c>
      <c r="AF691">
        <f>IF(C691="","",N(AF690)+IF(MATCH(C691,$C$2:$C$7001,0)=ROW()-1,1,0))</f>
        <v/>
      </c>
    </row>
    <row r="692">
      <c r="X692" s="5">
        <f>IF(C692="","",W692*IF(AND(ISNUMBER(AB692),AB692&gt;0,AB692&lt;1),AB692*100,AB692)/100)</f>
        <v/>
      </c>
      <c r="Y692" s="5">
        <f>IF(C692="","",AA692*Z692/100)</f>
        <v/>
      </c>
      <c r="Z692" s="5">
        <f>IF(C692="","",W692-X692)</f>
        <v/>
      </c>
      <c r="AC692" s="5">
        <f>IF(C692="","",Z692-Y692)</f>
        <v/>
      </c>
      <c r="AF692">
        <f>IF(C692="","",N(AF691)+IF(MATCH(C692,$C$2:$C$7001,0)=ROW()-1,1,0))</f>
        <v/>
      </c>
    </row>
    <row r="693">
      <c r="X693" s="5">
        <f>IF(C693="","",W693*IF(AND(ISNUMBER(AB693),AB693&gt;0,AB693&lt;1),AB693*100,AB693)/100)</f>
        <v/>
      </c>
      <c r="Y693" s="5">
        <f>IF(C693="","",AA693*Z693/100)</f>
        <v/>
      </c>
      <c r="Z693" s="5">
        <f>IF(C693="","",W693-X693)</f>
        <v/>
      </c>
      <c r="AC693" s="5">
        <f>IF(C693="","",Z693-Y693)</f>
        <v/>
      </c>
      <c r="AF693">
        <f>IF(C693="","",N(AF692)+IF(MATCH(C693,$C$2:$C$7001,0)=ROW()-1,1,0))</f>
        <v/>
      </c>
    </row>
    <row r="694">
      <c r="X694" s="5">
        <f>IF(C694="","",W694*IF(AND(ISNUMBER(AB694),AB694&gt;0,AB694&lt;1),AB694*100,AB694)/100)</f>
        <v/>
      </c>
      <c r="Y694" s="5">
        <f>IF(C694="","",AA694*Z694/100)</f>
        <v/>
      </c>
      <c r="Z694" s="5">
        <f>IF(C694="","",W694-X694)</f>
        <v/>
      </c>
      <c r="AC694" s="5">
        <f>IF(C694="","",Z694-Y694)</f>
        <v/>
      </c>
      <c r="AF694">
        <f>IF(C694="","",N(AF693)+IF(MATCH(C694,$C$2:$C$7001,0)=ROW()-1,1,0))</f>
        <v/>
      </c>
    </row>
    <row r="695">
      <c r="X695" s="5">
        <f>IF(C695="","",W695*IF(AND(ISNUMBER(AB695),AB695&gt;0,AB695&lt;1),AB695*100,AB695)/100)</f>
        <v/>
      </c>
      <c r="Y695" s="5">
        <f>IF(C695="","",AA695*Z695/100)</f>
        <v/>
      </c>
      <c r="Z695" s="5">
        <f>IF(C695="","",W695-X695)</f>
        <v/>
      </c>
      <c r="AC695" s="5">
        <f>IF(C695="","",Z695-Y695)</f>
        <v/>
      </c>
      <c r="AF695">
        <f>IF(C695="","",N(AF694)+IF(MATCH(C695,$C$2:$C$7001,0)=ROW()-1,1,0))</f>
        <v/>
      </c>
    </row>
    <row r="696">
      <c r="X696" s="5">
        <f>IF(C696="","",W696*IF(AND(ISNUMBER(AB696),AB696&gt;0,AB696&lt;1),AB696*100,AB696)/100)</f>
        <v/>
      </c>
      <c r="Y696" s="5">
        <f>IF(C696="","",AA696*Z696/100)</f>
        <v/>
      </c>
      <c r="Z696" s="5">
        <f>IF(C696="","",W696-X696)</f>
        <v/>
      </c>
      <c r="AC696" s="5">
        <f>IF(C696="","",Z696-Y696)</f>
        <v/>
      </c>
      <c r="AF696">
        <f>IF(C696="","",N(AF695)+IF(MATCH(C696,$C$2:$C$7001,0)=ROW()-1,1,0))</f>
        <v/>
      </c>
    </row>
    <row r="697">
      <c r="X697" s="5">
        <f>IF(C697="","",W697*IF(AND(ISNUMBER(AB697),AB697&gt;0,AB697&lt;1),AB697*100,AB697)/100)</f>
        <v/>
      </c>
      <c r="Y697" s="5">
        <f>IF(C697="","",AA697*Z697/100)</f>
        <v/>
      </c>
      <c r="Z697" s="5">
        <f>IF(C697="","",W697-X697)</f>
        <v/>
      </c>
      <c r="AC697" s="5">
        <f>IF(C697="","",Z697-Y697)</f>
        <v/>
      </c>
      <c r="AF697">
        <f>IF(C697="","",N(AF696)+IF(MATCH(C697,$C$2:$C$7001,0)=ROW()-1,1,0))</f>
        <v/>
      </c>
    </row>
    <row r="698">
      <c r="X698" s="5">
        <f>IF(C698="","",W698*IF(AND(ISNUMBER(AB698),AB698&gt;0,AB698&lt;1),AB698*100,AB698)/100)</f>
        <v/>
      </c>
      <c r="Y698" s="5">
        <f>IF(C698="","",AA698*Z698/100)</f>
        <v/>
      </c>
      <c r="Z698" s="5">
        <f>IF(C698="","",W698-X698)</f>
        <v/>
      </c>
      <c r="AC698" s="5">
        <f>IF(C698="","",Z698-Y698)</f>
        <v/>
      </c>
      <c r="AF698">
        <f>IF(C698="","",N(AF697)+IF(MATCH(C698,$C$2:$C$7001,0)=ROW()-1,1,0))</f>
        <v/>
      </c>
    </row>
    <row r="699">
      <c r="X699" s="5">
        <f>IF(C699="","",W699*IF(AND(ISNUMBER(AB699),AB699&gt;0,AB699&lt;1),AB699*100,AB699)/100)</f>
        <v/>
      </c>
      <c r="Y699" s="5">
        <f>IF(C699="","",AA699*Z699/100)</f>
        <v/>
      </c>
      <c r="Z699" s="5">
        <f>IF(C699="","",W699-X699)</f>
        <v/>
      </c>
      <c r="AC699" s="5">
        <f>IF(C699="","",Z699-Y699)</f>
        <v/>
      </c>
      <c r="AF699">
        <f>IF(C699="","",N(AF698)+IF(MATCH(C699,$C$2:$C$7001,0)=ROW()-1,1,0))</f>
        <v/>
      </c>
    </row>
    <row r="700">
      <c r="X700" s="5">
        <f>IF(C700="","",W700*IF(AND(ISNUMBER(AB700),AB700&gt;0,AB700&lt;1),AB700*100,AB700)/100)</f>
        <v/>
      </c>
      <c r="Y700" s="5">
        <f>IF(C700="","",AA700*Z700/100)</f>
        <v/>
      </c>
      <c r="Z700" s="5">
        <f>IF(C700="","",W700-X700)</f>
        <v/>
      </c>
      <c r="AC700" s="5">
        <f>IF(C700="","",Z700-Y700)</f>
        <v/>
      </c>
      <c r="AF700">
        <f>IF(C700="","",N(AF699)+IF(MATCH(C700,$C$2:$C$7001,0)=ROW()-1,1,0))</f>
        <v/>
      </c>
    </row>
    <row r="701">
      <c r="X701" s="5">
        <f>IF(C701="","",W701*IF(AND(ISNUMBER(AB701),AB701&gt;0,AB701&lt;1),AB701*100,AB701)/100)</f>
        <v/>
      </c>
      <c r="Y701" s="5">
        <f>IF(C701="","",AA701*Z701/100)</f>
        <v/>
      </c>
      <c r="Z701" s="5">
        <f>IF(C701="","",W701-X701)</f>
        <v/>
      </c>
      <c r="AC701" s="5">
        <f>IF(C701="","",Z701-Y701)</f>
        <v/>
      </c>
      <c r="AF701">
        <f>IF(C701="","",N(AF700)+IF(MATCH(C701,$C$2:$C$7001,0)=ROW()-1,1,0))</f>
        <v/>
      </c>
    </row>
    <row r="702">
      <c r="X702" s="5">
        <f>IF(C702="","",W702*IF(AND(ISNUMBER(AB702),AB702&gt;0,AB702&lt;1),AB702*100,AB702)/100)</f>
        <v/>
      </c>
      <c r="Y702" s="5">
        <f>IF(C702="","",AA702*Z702/100)</f>
        <v/>
      </c>
      <c r="Z702" s="5">
        <f>IF(C702="","",W702-X702)</f>
        <v/>
      </c>
      <c r="AC702" s="5">
        <f>IF(C702="","",Z702-Y702)</f>
        <v/>
      </c>
      <c r="AF702">
        <f>IF(C702="","",N(AF701)+IF(MATCH(C702,$C$2:$C$7001,0)=ROW()-1,1,0))</f>
        <v/>
      </c>
    </row>
    <row r="703">
      <c r="X703" s="5">
        <f>IF(C703="","",W703*IF(AND(ISNUMBER(AB703),AB703&gt;0,AB703&lt;1),AB703*100,AB703)/100)</f>
        <v/>
      </c>
      <c r="Y703" s="5">
        <f>IF(C703="","",AA703*Z703/100)</f>
        <v/>
      </c>
      <c r="Z703" s="5">
        <f>IF(C703="","",W703-X703)</f>
        <v/>
      </c>
      <c r="AC703" s="5">
        <f>IF(C703="","",Z703-Y703)</f>
        <v/>
      </c>
      <c r="AF703">
        <f>IF(C703="","",N(AF702)+IF(MATCH(C703,$C$2:$C$7001,0)=ROW()-1,1,0))</f>
        <v/>
      </c>
    </row>
    <row r="704">
      <c r="X704" s="5">
        <f>IF(C704="","",W704*IF(AND(ISNUMBER(AB704),AB704&gt;0,AB704&lt;1),AB704*100,AB704)/100)</f>
        <v/>
      </c>
      <c r="Y704" s="5">
        <f>IF(C704="","",AA704*Z704/100)</f>
        <v/>
      </c>
      <c r="Z704" s="5">
        <f>IF(C704="","",W704-X704)</f>
        <v/>
      </c>
      <c r="AC704" s="5">
        <f>IF(C704="","",Z704-Y704)</f>
        <v/>
      </c>
      <c r="AF704">
        <f>IF(C704="","",N(AF703)+IF(MATCH(C704,$C$2:$C$7001,0)=ROW()-1,1,0))</f>
        <v/>
      </c>
    </row>
    <row r="705">
      <c r="X705" s="5">
        <f>IF(C705="","",W705*IF(AND(ISNUMBER(AB705),AB705&gt;0,AB705&lt;1),AB705*100,AB705)/100)</f>
        <v/>
      </c>
      <c r="Y705" s="5">
        <f>IF(C705="","",AA705*Z705/100)</f>
        <v/>
      </c>
      <c r="Z705" s="5">
        <f>IF(C705="","",W705-X705)</f>
        <v/>
      </c>
      <c r="AC705" s="5">
        <f>IF(C705="","",Z705-Y705)</f>
        <v/>
      </c>
      <c r="AF705">
        <f>IF(C705="","",N(AF704)+IF(MATCH(C705,$C$2:$C$7001,0)=ROW()-1,1,0))</f>
        <v/>
      </c>
    </row>
    <row r="706">
      <c r="X706" s="5">
        <f>IF(C706="","",W706*IF(AND(ISNUMBER(AB706),AB706&gt;0,AB706&lt;1),AB706*100,AB706)/100)</f>
        <v/>
      </c>
      <c r="Y706" s="5">
        <f>IF(C706="","",AA706*Z706/100)</f>
        <v/>
      </c>
      <c r="Z706" s="5">
        <f>IF(C706="","",W706-X706)</f>
        <v/>
      </c>
      <c r="AC706" s="5">
        <f>IF(C706="","",Z706-Y706)</f>
        <v/>
      </c>
      <c r="AF706">
        <f>IF(C706="","",N(AF705)+IF(MATCH(C706,$C$2:$C$7001,0)=ROW()-1,1,0))</f>
        <v/>
      </c>
    </row>
    <row r="707">
      <c r="X707" s="5">
        <f>IF(C707="","",W707*IF(AND(ISNUMBER(AB707),AB707&gt;0,AB707&lt;1),AB707*100,AB707)/100)</f>
        <v/>
      </c>
      <c r="Y707" s="5">
        <f>IF(C707="","",AA707*Z707/100)</f>
        <v/>
      </c>
      <c r="Z707" s="5">
        <f>IF(C707="","",W707-X707)</f>
        <v/>
      </c>
      <c r="AC707" s="5">
        <f>IF(C707="","",Z707-Y707)</f>
        <v/>
      </c>
      <c r="AF707">
        <f>IF(C707="","",N(AF706)+IF(MATCH(C707,$C$2:$C$7001,0)=ROW()-1,1,0))</f>
        <v/>
      </c>
    </row>
    <row r="708">
      <c r="X708" s="5">
        <f>IF(C708="","",W708*IF(AND(ISNUMBER(AB708),AB708&gt;0,AB708&lt;1),AB708*100,AB708)/100)</f>
        <v/>
      </c>
      <c r="Y708" s="5">
        <f>IF(C708="","",AA708*Z708/100)</f>
        <v/>
      </c>
      <c r="Z708" s="5">
        <f>IF(C708="","",W708-X708)</f>
        <v/>
      </c>
      <c r="AC708" s="5">
        <f>IF(C708="","",Z708-Y708)</f>
        <v/>
      </c>
      <c r="AF708">
        <f>IF(C708="","",N(AF707)+IF(MATCH(C708,$C$2:$C$7001,0)=ROW()-1,1,0))</f>
        <v/>
      </c>
    </row>
    <row r="709">
      <c r="X709" s="5">
        <f>IF(C709="","",W709*IF(AND(ISNUMBER(AB709),AB709&gt;0,AB709&lt;1),AB709*100,AB709)/100)</f>
        <v/>
      </c>
      <c r="Y709" s="5">
        <f>IF(C709="","",AA709*Z709/100)</f>
        <v/>
      </c>
      <c r="Z709" s="5">
        <f>IF(C709="","",W709-X709)</f>
        <v/>
      </c>
      <c r="AC709" s="5">
        <f>IF(C709="","",Z709-Y709)</f>
        <v/>
      </c>
      <c r="AF709">
        <f>IF(C709="","",N(AF708)+IF(MATCH(C709,$C$2:$C$7001,0)=ROW()-1,1,0))</f>
        <v/>
      </c>
    </row>
    <row r="710">
      <c r="X710" s="5">
        <f>IF(C710="","",W710*IF(AND(ISNUMBER(AB710),AB710&gt;0,AB710&lt;1),AB710*100,AB710)/100)</f>
        <v/>
      </c>
      <c r="Y710" s="5">
        <f>IF(C710="","",AA710*Z710/100)</f>
        <v/>
      </c>
      <c r="Z710" s="5">
        <f>IF(C710="","",W710-X710)</f>
        <v/>
      </c>
      <c r="AC710" s="5">
        <f>IF(C710="","",Z710-Y710)</f>
        <v/>
      </c>
      <c r="AF710">
        <f>IF(C710="","",N(AF709)+IF(MATCH(C710,$C$2:$C$7001,0)=ROW()-1,1,0))</f>
        <v/>
      </c>
    </row>
    <row r="711">
      <c r="X711" s="5">
        <f>IF(C711="","",W711*IF(AND(ISNUMBER(AB711),AB711&gt;0,AB711&lt;1),AB711*100,AB711)/100)</f>
        <v/>
      </c>
      <c r="Y711" s="5">
        <f>IF(C711="","",AA711*Z711/100)</f>
        <v/>
      </c>
      <c r="Z711" s="5">
        <f>IF(C711="","",W711-X711)</f>
        <v/>
      </c>
      <c r="AC711" s="5">
        <f>IF(C711="","",Z711-Y711)</f>
        <v/>
      </c>
      <c r="AF711">
        <f>IF(C711="","",N(AF710)+IF(MATCH(C711,$C$2:$C$7001,0)=ROW()-1,1,0))</f>
        <v/>
      </c>
    </row>
    <row r="712">
      <c r="X712" s="5">
        <f>IF(C712="","",W712*IF(AND(ISNUMBER(AB712),AB712&gt;0,AB712&lt;1),AB712*100,AB712)/100)</f>
        <v/>
      </c>
      <c r="Y712" s="5">
        <f>IF(C712="","",AA712*Z712/100)</f>
        <v/>
      </c>
      <c r="Z712" s="5">
        <f>IF(C712="","",W712-X712)</f>
        <v/>
      </c>
      <c r="AC712" s="5">
        <f>IF(C712="","",Z712-Y712)</f>
        <v/>
      </c>
      <c r="AF712">
        <f>IF(C712="","",N(AF711)+IF(MATCH(C712,$C$2:$C$7001,0)=ROW()-1,1,0))</f>
        <v/>
      </c>
    </row>
    <row r="713">
      <c r="X713" s="5">
        <f>IF(C713="","",W713*IF(AND(ISNUMBER(AB713),AB713&gt;0,AB713&lt;1),AB713*100,AB713)/100)</f>
        <v/>
      </c>
      <c r="Y713" s="5">
        <f>IF(C713="","",AA713*Z713/100)</f>
        <v/>
      </c>
      <c r="Z713" s="5">
        <f>IF(C713="","",W713-X713)</f>
        <v/>
      </c>
      <c r="AC713" s="5">
        <f>IF(C713="","",Z713-Y713)</f>
        <v/>
      </c>
      <c r="AF713">
        <f>IF(C713="","",N(AF712)+IF(MATCH(C713,$C$2:$C$7001,0)=ROW()-1,1,0))</f>
        <v/>
      </c>
    </row>
    <row r="714">
      <c r="X714" s="5">
        <f>IF(C714="","",W714*IF(AND(ISNUMBER(AB714),AB714&gt;0,AB714&lt;1),AB714*100,AB714)/100)</f>
        <v/>
      </c>
      <c r="Y714" s="5">
        <f>IF(C714="","",AA714*Z714/100)</f>
        <v/>
      </c>
      <c r="Z714" s="5">
        <f>IF(C714="","",W714-X714)</f>
        <v/>
      </c>
      <c r="AC714" s="5">
        <f>IF(C714="","",Z714-Y714)</f>
        <v/>
      </c>
      <c r="AF714">
        <f>IF(C714="","",N(AF713)+IF(MATCH(C714,$C$2:$C$7001,0)=ROW()-1,1,0))</f>
        <v/>
      </c>
    </row>
    <row r="715">
      <c r="X715" s="5">
        <f>IF(C715="","",W715*IF(AND(ISNUMBER(AB715),AB715&gt;0,AB715&lt;1),AB715*100,AB715)/100)</f>
        <v/>
      </c>
      <c r="Y715" s="5">
        <f>IF(C715="","",AA715*Z715/100)</f>
        <v/>
      </c>
      <c r="Z715" s="5">
        <f>IF(C715="","",W715-X715)</f>
        <v/>
      </c>
      <c r="AC715" s="5">
        <f>IF(C715="","",Z715-Y715)</f>
        <v/>
      </c>
      <c r="AF715">
        <f>IF(C715="","",N(AF714)+IF(MATCH(C715,$C$2:$C$7001,0)=ROW()-1,1,0))</f>
        <v/>
      </c>
    </row>
    <row r="716">
      <c r="X716" s="5">
        <f>IF(C716="","",W716*IF(AND(ISNUMBER(AB716),AB716&gt;0,AB716&lt;1),AB716*100,AB716)/100)</f>
        <v/>
      </c>
      <c r="Y716" s="5">
        <f>IF(C716="","",AA716*Z716/100)</f>
        <v/>
      </c>
      <c r="Z716" s="5">
        <f>IF(C716="","",W716-X716)</f>
        <v/>
      </c>
      <c r="AC716" s="5">
        <f>IF(C716="","",Z716-Y716)</f>
        <v/>
      </c>
      <c r="AF716">
        <f>IF(C716="","",N(AF715)+IF(MATCH(C716,$C$2:$C$7001,0)=ROW()-1,1,0))</f>
        <v/>
      </c>
    </row>
    <row r="717">
      <c r="X717" s="5">
        <f>IF(C717="","",W717*IF(AND(ISNUMBER(AB717),AB717&gt;0,AB717&lt;1),AB717*100,AB717)/100)</f>
        <v/>
      </c>
      <c r="Y717" s="5">
        <f>IF(C717="","",AA717*Z717/100)</f>
        <v/>
      </c>
      <c r="Z717" s="5">
        <f>IF(C717="","",W717-X717)</f>
        <v/>
      </c>
      <c r="AC717" s="5">
        <f>IF(C717="","",Z717-Y717)</f>
        <v/>
      </c>
      <c r="AF717">
        <f>IF(C717="","",N(AF716)+IF(MATCH(C717,$C$2:$C$7001,0)=ROW()-1,1,0))</f>
        <v/>
      </c>
    </row>
    <row r="718">
      <c r="X718" s="5">
        <f>IF(C718="","",W718*IF(AND(ISNUMBER(AB718),AB718&gt;0,AB718&lt;1),AB718*100,AB718)/100)</f>
        <v/>
      </c>
      <c r="Y718" s="5">
        <f>IF(C718="","",AA718*Z718/100)</f>
        <v/>
      </c>
      <c r="Z718" s="5">
        <f>IF(C718="","",W718-X718)</f>
        <v/>
      </c>
      <c r="AC718" s="5">
        <f>IF(C718="","",Z718-Y718)</f>
        <v/>
      </c>
      <c r="AF718">
        <f>IF(C718="","",N(AF717)+IF(MATCH(C718,$C$2:$C$7001,0)=ROW()-1,1,0))</f>
        <v/>
      </c>
    </row>
    <row r="719">
      <c r="X719" s="5">
        <f>IF(C719="","",W719*IF(AND(ISNUMBER(AB719),AB719&gt;0,AB719&lt;1),AB719*100,AB719)/100)</f>
        <v/>
      </c>
      <c r="Y719" s="5">
        <f>IF(C719="","",AA719*Z719/100)</f>
        <v/>
      </c>
      <c r="Z719" s="5">
        <f>IF(C719="","",W719-X719)</f>
        <v/>
      </c>
      <c r="AC719" s="5">
        <f>IF(C719="","",Z719-Y719)</f>
        <v/>
      </c>
      <c r="AF719">
        <f>IF(C719="","",N(AF718)+IF(MATCH(C719,$C$2:$C$7001,0)=ROW()-1,1,0))</f>
        <v/>
      </c>
    </row>
    <row r="720">
      <c r="X720" s="5">
        <f>IF(C720="","",W720*IF(AND(ISNUMBER(AB720),AB720&gt;0,AB720&lt;1),AB720*100,AB720)/100)</f>
        <v/>
      </c>
      <c r="Y720" s="5">
        <f>IF(C720="","",AA720*Z720/100)</f>
        <v/>
      </c>
      <c r="Z720" s="5">
        <f>IF(C720="","",W720-X720)</f>
        <v/>
      </c>
      <c r="AC720" s="5">
        <f>IF(C720="","",Z720-Y720)</f>
        <v/>
      </c>
      <c r="AF720">
        <f>IF(C720="","",N(AF719)+IF(MATCH(C720,$C$2:$C$7001,0)=ROW()-1,1,0))</f>
        <v/>
      </c>
    </row>
    <row r="721">
      <c r="X721" s="5">
        <f>IF(C721="","",W721*IF(AND(ISNUMBER(AB721),AB721&gt;0,AB721&lt;1),AB721*100,AB721)/100)</f>
        <v/>
      </c>
      <c r="Y721" s="5">
        <f>IF(C721="","",AA721*Z721/100)</f>
        <v/>
      </c>
      <c r="Z721" s="5">
        <f>IF(C721="","",W721-X721)</f>
        <v/>
      </c>
      <c r="AC721" s="5">
        <f>IF(C721="","",Z721-Y721)</f>
        <v/>
      </c>
      <c r="AF721">
        <f>IF(C721="","",N(AF720)+IF(MATCH(C721,$C$2:$C$7001,0)=ROW()-1,1,0))</f>
        <v/>
      </c>
    </row>
    <row r="722">
      <c r="X722" s="5">
        <f>IF(C722="","",W722*IF(AND(ISNUMBER(AB722),AB722&gt;0,AB722&lt;1),AB722*100,AB722)/100)</f>
        <v/>
      </c>
      <c r="Y722" s="5">
        <f>IF(C722="","",AA722*Z722/100)</f>
        <v/>
      </c>
      <c r="Z722" s="5">
        <f>IF(C722="","",W722-X722)</f>
        <v/>
      </c>
      <c r="AC722" s="5">
        <f>IF(C722="","",Z722-Y722)</f>
        <v/>
      </c>
      <c r="AF722">
        <f>IF(C722="","",N(AF721)+IF(MATCH(C722,$C$2:$C$7001,0)=ROW()-1,1,0))</f>
        <v/>
      </c>
    </row>
    <row r="723">
      <c r="X723" s="5">
        <f>IF(C723="","",W723*IF(AND(ISNUMBER(AB723),AB723&gt;0,AB723&lt;1),AB723*100,AB723)/100)</f>
        <v/>
      </c>
      <c r="Y723" s="5">
        <f>IF(C723="","",AA723*Z723/100)</f>
        <v/>
      </c>
      <c r="Z723" s="5">
        <f>IF(C723="","",W723-X723)</f>
        <v/>
      </c>
      <c r="AC723" s="5">
        <f>IF(C723="","",Z723-Y723)</f>
        <v/>
      </c>
      <c r="AF723">
        <f>IF(C723="","",N(AF722)+IF(MATCH(C723,$C$2:$C$7001,0)=ROW()-1,1,0))</f>
        <v/>
      </c>
    </row>
    <row r="724">
      <c r="X724" s="5">
        <f>IF(C724="","",W724*IF(AND(ISNUMBER(AB724),AB724&gt;0,AB724&lt;1),AB724*100,AB724)/100)</f>
        <v/>
      </c>
      <c r="Y724" s="5">
        <f>IF(C724="","",AA724*Z724/100)</f>
        <v/>
      </c>
      <c r="Z724" s="5">
        <f>IF(C724="","",W724-X724)</f>
        <v/>
      </c>
      <c r="AC724" s="5">
        <f>IF(C724="","",Z724-Y724)</f>
        <v/>
      </c>
      <c r="AF724">
        <f>IF(C724="","",N(AF723)+IF(MATCH(C724,$C$2:$C$7001,0)=ROW()-1,1,0))</f>
        <v/>
      </c>
    </row>
    <row r="725">
      <c r="X725" s="5">
        <f>IF(C725="","",W725*IF(AND(ISNUMBER(AB725),AB725&gt;0,AB725&lt;1),AB725*100,AB725)/100)</f>
        <v/>
      </c>
      <c r="Y725" s="5">
        <f>IF(C725="","",AA725*Z725/100)</f>
        <v/>
      </c>
      <c r="Z725" s="5">
        <f>IF(C725="","",W725-X725)</f>
        <v/>
      </c>
      <c r="AC725" s="5">
        <f>IF(C725="","",Z725-Y725)</f>
        <v/>
      </c>
      <c r="AF725">
        <f>IF(C725="","",N(AF724)+IF(MATCH(C725,$C$2:$C$7001,0)=ROW()-1,1,0))</f>
        <v/>
      </c>
    </row>
    <row r="726">
      <c r="X726" s="5">
        <f>IF(C726="","",W726*IF(AND(ISNUMBER(AB726),AB726&gt;0,AB726&lt;1),AB726*100,AB726)/100)</f>
        <v/>
      </c>
      <c r="Y726" s="5">
        <f>IF(C726="","",AA726*Z726/100)</f>
        <v/>
      </c>
      <c r="Z726" s="5">
        <f>IF(C726="","",W726-X726)</f>
        <v/>
      </c>
      <c r="AC726" s="5">
        <f>IF(C726="","",Z726-Y726)</f>
        <v/>
      </c>
      <c r="AF726">
        <f>IF(C726="","",N(AF725)+IF(MATCH(C726,$C$2:$C$7001,0)=ROW()-1,1,0))</f>
        <v/>
      </c>
    </row>
    <row r="727">
      <c r="X727" s="5">
        <f>IF(C727="","",W727*IF(AND(ISNUMBER(AB727),AB727&gt;0,AB727&lt;1),AB727*100,AB727)/100)</f>
        <v/>
      </c>
      <c r="Y727" s="5">
        <f>IF(C727="","",AA727*Z727/100)</f>
        <v/>
      </c>
      <c r="Z727" s="5">
        <f>IF(C727="","",W727-X727)</f>
        <v/>
      </c>
      <c r="AC727" s="5">
        <f>IF(C727="","",Z727-Y727)</f>
        <v/>
      </c>
      <c r="AF727">
        <f>IF(C727="","",N(AF726)+IF(MATCH(C727,$C$2:$C$7001,0)=ROW()-1,1,0))</f>
        <v/>
      </c>
    </row>
    <row r="728">
      <c r="X728" s="5">
        <f>IF(C728="","",W728*IF(AND(ISNUMBER(AB728),AB728&gt;0,AB728&lt;1),AB728*100,AB728)/100)</f>
        <v/>
      </c>
      <c r="Y728" s="5">
        <f>IF(C728="","",AA728*Z728/100)</f>
        <v/>
      </c>
      <c r="Z728" s="5">
        <f>IF(C728="","",W728-X728)</f>
        <v/>
      </c>
      <c r="AC728" s="5">
        <f>IF(C728="","",Z728-Y728)</f>
        <v/>
      </c>
      <c r="AF728">
        <f>IF(C728="","",N(AF727)+IF(MATCH(C728,$C$2:$C$7001,0)=ROW()-1,1,0))</f>
        <v/>
      </c>
    </row>
    <row r="729">
      <c r="X729" s="5">
        <f>IF(C729="","",W729*IF(AND(ISNUMBER(AB729),AB729&gt;0,AB729&lt;1),AB729*100,AB729)/100)</f>
        <v/>
      </c>
      <c r="Y729" s="5">
        <f>IF(C729="","",AA729*Z729/100)</f>
        <v/>
      </c>
      <c r="Z729" s="5">
        <f>IF(C729="","",W729-X729)</f>
        <v/>
      </c>
      <c r="AC729" s="5">
        <f>IF(C729="","",Z729-Y729)</f>
        <v/>
      </c>
      <c r="AF729">
        <f>IF(C729="","",N(AF728)+IF(MATCH(C729,$C$2:$C$7001,0)=ROW()-1,1,0))</f>
        <v/>
      </c>
    </row>
    <row r="730">
      <c r="X730" s="5">
        <f>IF(C730="","",W730*IF(AND(ISNUMBER(AB730),AB730&gt;0,AB730&lt;1),AB730*100,AB730)/100)</f>
        <v/>
      </c>
      <c r="Y730" s="5">
        <f>IF(C730="","",AA730*Z730/100)</f>
        <v/>
      </c>
      <c r="Z730" s="5">
        <f>IF(C730="","",W730-X730)</f>
        <v/>
      </c>
      <c r="AC730" s="5">
        <f>IF(C730="","",Z730-Y730)</f>
        <v/>
      </c>
      <c r="AF730">
        <f>IF(C730="","",N(AF729)+IF(MATCH(C730,$C$2:$C$7001,0)=ROW()-1,1,0))</f>
        <v/>
      </c>
    </row>
    <row r="731">
      <c r="X731" s="5">
        <f>IF(C731="","",W731*IF(AND(ISNUMBER(AB731),AB731&gt;0,AB731&lt;1),AB731*100,AB731)/100)</f>
        <v/>
      </c>
      <c r="Y731" s="5">
        <f>IF(C731="","",AA731*Z731/100)</f>
        <v/>
      </c>
      <c r="Z731" s="5">
        <f>IF(C731="","",W731-X731)</f>
        <v/>
      </c>
      <c r="AC731" s="5">
        <f>IF(C731="","",Z731-Y731)</f>
        <v/>
      </c>
      <c r="AF731">
        <f>IF(C731="","",N(AF730)+IF(MATCH(C731,$C$2:$C$7001,0)=ROW()-1,1,0))</f>
        <v/>
      </c>
    </row>
    <row r="732">
      <c r="X732" s="5">
        <f>IF(C732="","",W732*IF(AND(ISNUMBER(AB732),AB732&gt;0,AB732&lt;1),AB732*100,AB732)/100)</f>
        <v/>
      </c>
      <c r="Y732" s="5">
        <f>IF(C732="","",AA732*Z732/100)</f>
        <v/>
      </c>
      <c r="Z732" s="5">
        <f>IF(C732="","",W732-X732)</f>
        <v/>
      </c>
      <c r="AC732" s="5">
        <f>IF(C732="","",Z732-Y732)</f>
        <v/>
      </c>
      <c r="AF732">
        <f>IF(C732="","",N(AF731)+IF(MATCH(C732,$C$2:$C$7001,0)=ROW()-1,1,0))</f>
        <v/>
      </c>
    </row>
    <row r="733">
      <c r="X733" s="5">
        <f>IF(C733="","",W733*IF(AND(ISNUMBER(AB733),AB733&gt;0,AB733&lt;1),AB733*100,AB733)/100)</f>
        <v/>
      </c>
      <c r="Y733" s="5">
        <f>IF(C733="","",AA733*Z733/100)</f>
        <v/>
      </c>
      <c r="Z733" s="5">
        <f>IF(C733="","",W733-X733)</f>
        <v/>
      </c>
      <c r="AC733" s="5">
        <f>IF(C733="","",Z733-Y733)</f>
        <v/>
      </c>
      <c r="AF733">
        <f>IF(C733="","",N(AF732)+IF(MATCH(C733,$C$2:$C$7001,0)=ROW()-1,1,0))</f>
        <v/>
      </c>
    </row>
    <row r="734">
      <c r="X734" s="5">
        <f>IF(C734="","",W734*IF(AND(ISNUMBER(AB734),AB734&gt;0,AB734&lt;1),AB734*100,AB734)/100)</f>
        <v/>
      </c>
      <c r="Y734" s="5">
        <f>IF(C734="","",AA734*Z734/100)</f>
        <v/>
      </c>
      <c r="Z734" s="5">
        <f>IF(C734="","",W734-X734)</f>
        <v/>
      </c>
      <c r="AC734" s="5">
        <f>IF(C734="","",Z734-Y734)</f>
        <v/>
      </c>
      <c r="AF734">
        <f>IF(C734="","",N(AF733)+IF(MATCH(C734,$C$2:$C$7001,0)=ROW()-1,1,0))</f>
        <v/>
      </c>
    </row>
    <row r="735">
      <c r="X735" s="5">
        <f>IF(C735="","",W735*IF(AND(ISNUMBER(AB735),AB735&gt;0,AB735&lt;1),AB735*100,AB735)/100)</f>
        <v/>
      </c>
      <c r="Y735" s="5">
        <f>IF(C735="","",AA735*Z735/100)</f>
        <v/>
      </c>
      <c r="Z735" s="5">
        <f>IF(C735="","",W735-X735)</f>
        <v/>
      </c>
      <c r="AC735" s="5">
        <f>IF(C735="","",Z735-Y735)</f>
        <v/>
      </c>
      <c r="AF735">
        <f>IF(C735="","",N(AF734)+IF(MATCH(C735,$C$2:$C$7001,0)=ROW()-1,1,0))</f>
        <v/>
      </c>
    </row>
    <row r="736">
      <c r="X736" s="5">
        <f>IF(C736="","",W736*IF(AND(ISNUMBER(AB736),AB736&gt;0,AB736&lt;1),AB736*100,AB736)/100)</f>
        <v/>
      </c>
      <c r="Y736" s="5">
        <f>IF(C736="","",AA736*Z736/100)</f>
        <v/>
      </c>
      <c r="Z736" s="5">
        <f>IF(C736="","",W736-X736)</f>
        <v/>
      </c>
      <c r="AC736" s="5">
        <f>IF(C736="","",Z736-Y736)</f>
        <v/>
      </c>
      <c r="AF736">
        <f>IF(C736="","",N(AF735)+IF(MATCH(C736,$C$2:$C$7001,0)=ROW()-1,1,0))</f>
        <v/>
      </c>
    </row>
    <row r="737">
      <c r="X737" s="5">
        <f>IF(C737="","",W737*IF(AND(ISNUMBER(AB737),AB737&gt;0,AB737&lt;1),AB737*100,AB737)/100)</f>
        <v/>
      </c>
      <c r="Y737" s="5">
        <f>IF(C737="","",AA737*Z737/100)</f>
        <v/>
      </c>
      <c r="Z737" s="5">
        <f>IF(C737="","",W737-X737)</f>
        <v/>
      </c>
      <c r="AC737" s="5">
        <f>IF(C737="","",Z737-Y737)</f>
        <v/>
      </c>
      <c r="AF737">
        <f>IF(C737="","",N(AF736)+IF(MATCH(C737,$C$2:$C$7001,0)=ROW()-1,1,0))</f>
        <v/>
      </c>
    </row>
    <row r="738">
      <c r="X738" s="5">
        <f>IF(C738="","",W738*IF(AND(ISNUMBER(AB738),AB738&gt;0,AB738&lt;1),AB738*100,AB738)/100)</f>
        <v/>
      </c>
      <c r="Y738" s="5">
        <f>IF(C738="","",AA738*Z738/100)</f>
        <v/>
      </c>
      <c r="Z738" s="5">
        <f>IF(C738="","",W738-X738)</f>
        <v/>
      </c>
      <c r="AC738" s="5">
        <f>IF(C738="","",Z738-Y738)</f>
        <v/>
      </c>
      <c r="AF738">
        <f>IF(C738="","",N(AF737)+IF(MATCH(C738,$C$2:$C$7001,0)=ROW()-1,1,0))</f>
        <v/>
      </c>
    </row>
    <row r="739">
      <c r="X739" s="5">
        <f>IF(C739="","",W739*IF(AND(ISNUMBER(AB739),AB739&gt;0,AB739&lt;1),AB739*100,AB739)/100)</f>
        <v/>
      </c>
      <c r="Y739" s="5">
        <f>IF(C739="","",AA739*Z739/100)</f>
        <v/>
      </c>
      <c r="Z739" s="5">
        <f>IF(C739="","",W739-X739)</f>
        <v/>
      </c>
      <c r="AC739" s="5">
        <f>IF(C739="","",Z739-Y739)</f>
        <v/>
      </c>
      <c r="AF739">
        <f>IF(C739="","",N(AF738)+IF(MATCH(C739,$C$2:$C$7001,0)=ROW()-1,1,0))</f>
        <v/>
      </c>
    </row>
    <row r="740">
      <c r="X740" s="5">
        <f>IF(C740="","",W740*IF(AND(ISNUMBER(AB740),AB740&gt;0,AB740&lt;1),AB740*100,AB740)/100)</f>
        <v/>
      </c>
      <c r="Y740" s="5">
        <f>IF(C740="","",AA740*Z740/100)</f>
        <v/>
      </c>
      <c r="Z740" s="5">
        <f>IF(C740="","",W740-X740)</f>
        <v/>
      </c>
      <c r="AC740" s="5">
        <f>IF(C740="","",Z740-Y740)</f>
        <v/>
      </c>
      <c r="AF740">
        <f>IF(C740="","",N(AF739)+IF(MATCH(C740,$C$2:$C$7001,0)=ROW()-1,1,0))</f>
        <v/>
      </c>
    </row>
    <row r="741">
      <c r="X741" s="5">
        <f>IF(C741="","",W741*IF(AND(ISNUMBER(AB741),AB741&gt;0,AB741&lt;1),AB741*100,AB741)/100)</f>
        <v/>
      </c>
      <c r="Y741" s="5">
        <f>IF(C741="","",AA741*Z741/100)</f>
        <v/>
      </c>
      <c r="Z741" s="5">
        <f>IF(C741="","",W741-X741)</f>
        <v/>
      </c>
      <c r="AC741" s="5">
        <f>IF(C741="","",Z741-Y741)</f>
        <v/>
      </c>
      <c r="AF741">
        <f>IF(C741="","",N(AF740)+IF(MATCH(C741,$C$2:$C$7001,0)=ROW()-1,1,0))</f>
        <v/>
      </c>
    </row>
    <row r="742">
      <c r="X742" s="5">
        <f>IF(C742="","",W742*IF(AND(ISNUMBER(AB742),AB742&gt;0,AB742&lt;1),AB742*100,AB742)/100)</f>
        <v/>
      </c>
      <c r="Y742" s="5">
        <f>IF(C742="","",AA742*Z742/100)</f>
        <v/>
      </c>
      <c r="Z742" s="5">
        <f>IF(C742="","",W742-X742)</f>
        <v/>
      </c>
      <c r="AC742" s="5">
        <f>IF(C742="","",Z742-Y742)</f>
        <v/>
      </c>
      <c r="AF742">
        <f>IF(C742="","",N(AF741)+IF(MATCH(C742,$C$2:$C$7001,0)=ROW()-1,1,0))</f>
        <v/>
      </c>
    </row>
    <row r="743">
      <c r="X743" s="5">
        <f>IF(C743="","",W743*IF(AND(ISNUMBER(AB743),AB743&gt;0,AB743&lt;1),AB743*100,AB743)/100)</f>
        <v/>
      </c>
      <c r="Y743" s="5">
        <f>IF(C743="","",AA743*Z743/100)</f>
        <v/>
      </c>
      <c r="Z743" s="5">
        <f>IF(C743="","",W743-X743)</f>
        <v/>
      </c>
      <c r="AC743" s="5">
        <f>IF(C743="","",Z743-Y743)</f>
        <v/>
      </c>
      <c r="AF743">
        <f>IF(C743="","",N(AF742)+IF(MATCH(C743,$C$2:$C$7001,0)=ROW()-1,1,0))</f>
        <v/>
      </c>
    </row>
    <row r="744">
      <c r="X744" s="5">
        <f>IF(C744="","",W744*IF(AND(ISNUMBER(AB744),AB744&gt;0,AB744&lt;1),AB744*100,AB744)/100)</f>
        <v/>
      </c>
      <c r="Y744" s="5">
        <f>IF(C744="","",AA744*Z744/100)</f>
        <v/>
      </c>
      <c r="Z744" s="5">
        <f>IF(C744="","",W744-X744)</f>
        <v/>
      </c>
      <c r="AC744" s="5">
        <f>IF(C744="","",Z744-Y744)</f>
        <v/>
      </c>
      <c r="AF744">
        <f>IF(C744="","",N(AF743)+IF(MATCH(C744,$C$2:$C$7001,0)=ROW()-1,1,0))</f>
        <v/>
      </c>
    </row>
    <row r="745">
      <c r="X745" s="5">
        <f>IF(C745="","",W745*IF(AND(ISNUMBER(AB745),AB745&gt;0,AB745&lt;1),AB745*100,AB745)/100)</f>
        <v/>
      </c>
      <c r="Y745" s="5">
        <f>IF(C745="","",AA745*Z745/100)</f>
        <v/>
      </c>
      <c r="Z745" s="5">
        <f>IF(C745="","",W745-X745)</f>
        <v/>
      </c>
      <c r="AC745" s="5">
        <f>IF(C745="","",Z745-Y745)</f>
        <v/>
      </c>
      <c r="AF745">
        <f>IF(C745="","",N(AF744)+IF(MATCH(C745,$C$2:$C$7001,0)=ROW()-1,1,0))</f>
        <v/>
      </c>
    </row>
    <row r="746">
      <c r="X746" s="5">
        <f>IF(C746="","",W746*IF(AND(ISNUMBER(AB746),AB746&gt;0,AB746&lt;1),AB746*100,AB746)/100)</f>
        <v/>
      </c>
      <c r="Y746" s="5">
        <f>IF(C746="","",AA746*Z746/100)</f>
        <v/>
      </c>
      <c r="Z746" s="5">
        <f>IF(C746="","",W746-X746)</f>
        <v/>
      </c>
      <c r="AC746" s="5">
        <f>IF(C746="","",Z746-Y746)</f>
        <v/>
      </c>
      <c r="AF746">
        <f>IF(C746="","",N(AF745)+IF(MATCH(C746,$C$2:$C$7001,0)=ROW()-1,1,0))</f>
        <v/>
      </c>
    </row>
    <row r="747">
      <c r="X747" s="5">
        <f>IF(C747="","",W747*IF(AND(ISNUMBER(AB747),AB747&gt;0,AB747&lt;1),AB747*100,AB747)/100)</f>
        <v/>
      </c>
      <c r="Y747" s="5">
        <f>IF(C747="","",AA747*Z747/100)</f>
        <v/>
      </c>
      <c r="Z747" s="5">
        <f>IF(C747="","",W747-X747)</f>
        <v/>
      </c>
      <c r="AC747" s="5">
        <f>IF(C747="","",Z747-Y747)</f>
        <v/>
      </c>
      <c r="AF747">
        <f>IF(C747="","",N(AF746)+IF(MATCH(C747,$C$2:$C$7001,0)=ROW()-1,1,0))</f>
        <v/>
      </c>
    </row>
    <row r="748">
      <c r="X748" s="5">
        <f>IF(C748="","",W748*IF(AND(ISNUMBER(AB748),AB748&gt;0,AB748&lt;1),AB748*100,AB748)/100)</f>
        <v/>
      </c>
      <c r="Y748" s="5">
        <f>IF(C748="","",AA748*Z748/100)</f>
        <v/>
      </c>
      <c r="Z748" s="5">
        <f>IF(C748="","",W748-X748)</f>
        <v/>
      </c>
      <c r="AC748" s="5">
        <f>IF(C748="","",Z748-Y748)</f>
        <v/>
      </c>
      <c r="AF748">
        <f>IF(C748="","",N(AF747)+IF(MATCH(C748,$C$2:$C$7001,0)=ROW()-1,1,0))</f>
        <v/>
      </c>
    </row>
    <row r="749">
      <c r="X749" s="5">
        <f>IF(C749="","",W749*IF(AND(ISNUMBER(AB749),AB749&gt;0,AB749&lt;1),AB749*100,AB749)/100)</f>
        <v/>
      </c>
      <c r="Y749" s="5">
        <f>IF(C749="","",AA749*Z749/100)</f>
        <v/>
      </c>
      <c r="Z749" s="5">
        <f>IF(C749="","",W749-X749)</f>
        <v/>
      </c>
      <c r="AC749" s="5">
        <f>IF(C749="","",Z749-Y749)</f>
        <v/>
      </c>
      <c r="AF749">
        <f>IF(C749="","",N(AF748)+IF(MATCH(C749,$C$2:$C$7001,0)=ROW()-1,1,0))</f>
        <v/>
      </c>
    </row>
    <row r="750">
      <c r="X750" s="5">
        <f>IF(C750="","",W750*IF(AND(ISNUMBER(AB750),AB750&gt;0,AB750&lt;1),AB750*100,AB750)/100)</f>
        <v/>
      </c>
      <c r="Y750" s="5">
        <f>IF(C750="","",AA750*Z750/100)</f>
        <v/>
      </c>
      <c r="Z750" s="5">
        <f>IF(C750="","",W750-X750)</f>
        <v/>
      </c>
      <c r="AC750" s="5">
        <f>IF(C750="","",Z750-Y750)</f>
        <v/>
      </c>
      <c r="AF750">
        <f>IF(C750="","",N(AF749)+IF(MATCH(C750,$C$2:$C$7001,0)=ROW()-1,1,0))</f>
        <v/>
      </c>
    </row>
    <row r="751">
      <c r="X751" s="5">
        <f>IF(C751="","",W751*IF(AND(ISNUMBER(AB751),AB751&gt;0,AB751&lt;1),AB751*100,AB751)/100)</f>
        <v/>
      </c>
      <c r="Y751" s="5">
        <f>IF(C751="","",AA751*Z751/100)</f>
        <v/>
      </c>
      <c r="Z751" s="5">
        <f>IF(C751="","",W751-X751)</f>
        <v/>
      </c>
      <c r="AC751" s="5">
        <f>IF(C751="","",Z751-Y751)</f>
        <v/>
      </c>
      <c r="AF751">
        <f>IF(C751="","",N(AF750)+IF(MATCH(C751,$C$2:$C$7001,0)=ROW()-1,1,0))</f>
        <v/>
      </c>
    </row>
    <row r="752">
      <c r="X752" s="5">
        <f>IF(C752="","",W752*IF(AND(ISNUMBER(AB752),AB752&gt;0,AB752&lt;1),AB752*100,AB752)/100)</f>
        <v/>
      </c>
      <c r="Y752" s="5">
        <f>IF(C752="","",AA752*Z752/100)</f>
        <v/>
      </c>
      <c r="Z752" s="5">
        <f>IF(C752="","",W752-X752)</f>
        <v/>
      </c>
      <c r="AC752" s="5">
        <f>IF(C752="","",Z752-Y752)</f>
        <v/>
      </c>
      <c r="AF752">
        <f>IF(C752="","",N(AF751)+IF(MATCH(C752,$C$2:$C$7001,0)=ROW()-1,1,0))</f>
        <v/>
      </c>
    </row>
    <row r="753">
      <c r="X753" s="5">
        <f>IF(C753="","",W753*IF(AND(ISNUMBER(AB753),AB753&gt;0,AB753&lt;1),AB753*100,AB753)/100)</f>
        <v/>
      </c>
      <c r="Y753" s="5">
        <f>IF(C753="","",AA753*Z753/100)</f>
        <v/>
      </c>
      <c r="Z753" s="5">
        <f>IF(C753="","",W753-X753)</f>
        <v/>
      </c>
      <c r="AC753" s="5">
        <f>IF(C753="","",Z753-Y753)</f>
        <v/>
      </c>
      <c r="AF753">
        <f>IF(C753="","",N(AF752)+IF(MATCH(C753,$C$2:$C$7001,0)=ROW()-1,1,0))</f>
        <v/>
      </c>
    </row>
    <row r="754">
      <c r="X754" s="5">
        <f>IF(C754="","",W754*IF(AND(ISNUMBER(AB754),AB754&gt;0,AB754&lt;1),AB754*100,AB754)/100)</f>
        <v/>
      </c>
      <c r="Y754" s="5">
        <f>IF(C754="","",AA754*Z754/100)</f>
        <v/>
      </c>
      <c r="Z754" s="5">
        <f>IF(C754="","",W754-X754)</f>
        <v/>
      </c>
      <c r="AC754" s="5">
        <f>IF(C754="","",Z754-Y754)</f>
        <v/>
      </c>
      <c r="AF754">
        <f>IF(C754="","",N(AF753)+IF(MATCH(C754,$C$2:$C$7001,0)=ROW()-1,1,0))</f>
        <v/>
      </c>
    </row>
    <row r="755">
      <c r="X755" s="5">
        <f>IF(C755="","",W755*IF(AND(ISNUMBER(AB755),AB755&gt;0,AB755&lt;1),AB755*100,AB755)/100)</f>
        <v/>
      </c>
      <c r="Y755" s="5">
        <f>IF(C755="","",AA755*Z755/100)</f>
        <v/>
      </c>
      <c r="Z755" s="5">
        <f>IF(C755="","",W755-X755)</f>
        <v/>
      </c>
      <c r="AC755" s="5">
        <f>IF(C755="","",Z755-Y755)</f>
        <v/>
      </c>
      <c r="AF755">
        <f>IF(C755="","",N(AF754)+IF(MATCH(C755,$C$2:$C$7001,0)=ROW()-1,1,0))</f>
        <v/>
      </c>
    </row>
    <row r="756">
      <c r="X756" s="5">
        <f>IF(C756="","",W756*IF(AND(ISNUMBER(AB756),AB756&gt;0,AB756&lt;1),AB756*100,AB756)/100)</f>
        <v/>
      </c>
      <c r="Y756" s="5">
        <f>IF(C756="","",AA756*Z756/100)</f>
        <v/>
      </c>
      <c r="Z756" s="5">
        <f>IF(C756="","",W756-X756)</f>
        <v/>
      </c>
      <c r="AC756" s="5">
        <f>IF(C756="","",Z756-Y756)</f>
        <v/>
      </c>
      <c r="AF756">
        <f>IF(C756="","",N(AF755)+IF(MATCH(C756,$C$2:$C$7001,0)=ROW()-1,1,0))</f>
        <v/>
      </c>
    </row>
    <row r="757">
      <c r="X757" s="5">
        <f>IF(C757="","",W757*IF(AND(ISNUMBER(AB757),AB757&gt;0,AB757&lt;1),AB757*100,AB757)/100)</f>
        <v/>
      </c>
      <c r="Y757" s="5">
        <f>IF(C757="","",AA757*Z757/100)</f>
        <v/>
      </c>
      <c r="Z757" s="5">
        <f>IF(C757="","",W757-X757)</f>
        <v/>
      </c>
      <c r="AC757" s="5">
        <f>IF(C757="","",Z757-Y757)</f>
        <v/>
      </c>
      <c r="AF757">
        <f>IF(C757="","",N(AF756)+IF(MATCH(C757,$C$2:$C$7001,0)=ROW()-1,1,0))</f>
        <v/>
      </c>
    </row>
    <row r="758">
      <c r="X758" s="5">
        <f>IF(C758="","",W758*IF(AND(ISNUMBER(AB758),AB758&gt;0,AB758&lt;1),AB758*100,AB758)/100)</f>
        <v/>
      </c>
      <c r="Y758" s="5">
        <f>IF(C758="","",AA758*Z758/100)</f>
        <v/>
      </c>
      <c r="Z758" s="5">
        <f>IF(C758="","",W758-X758)</f>
        <v/>
      </c>
      <c r="AC758" s="5">
        <f>IF(C758="","",Z758-Y758)</f>
        <v/>
      </c>
      <c r="AF758">
        <f>IF(C758="","",N(AF757)+IF(MATCH(C758,$C$2:$C$7001,0)=ROW()-1,1,0))</f>
        <v/>
      </c>
    </row>
    <row r="759">
      <c r="X759" s="5">
        <f>IF(C759="","",W759*IF(AND(ISNUMBER(AB759),AB759&gt;0,AB759&lt;1),AB759*100,AB759)/100)</f>
        <v/>
      </c>
      <c r="Y759" s="5">
        <f>IF(C759="","",AA759*Z759/100)</f>
        <v/>
      </c>
      <c r="Z759" s="5">
        <f>IF(C759="","",W759-X759)</f>
        <v/>
      </c>
      <c r="AC759" s="5">
        <f>IF(C759="","",Z759-Y759)</f>
        <v/>
      </c>
      <c r="AF759">
        <f>IF(C759="","",N(AF758)+IF(MATCH(C759,$C$2:$C$7001,0)=ROW()-1,1,0))</f>
        <v/>
      </c>
    </row>
    <row r="760">
      <c r="X760" s="5">
        <f>IF(C760="","",W760*IF(AND(ISNUMBER(AB760),AB760&gt;0,AB760&lt;1),AB760*100,AB760)/100)</f>
        <v/>
      </c>
      <c r="Y760" s="5">
        <f>IF(C760="","",AA760*Z760/100)</f>
        <v/>
      </c>
      <c r="Z760" s="5">
        <f>IF(C760="","",W760-X760)</f>
        <v/>
      </c>
      <c r="AC760" s="5">
        <f>IF(C760="","",Z760-Y760)</f>
        <v/>
      </c>
      <c r="AF760">
        <f>IF(C760="","",N(AF759)+IF(MATCH(C760,$C$2:$C$7001,0)=ROW()-1,1,0))</f>
        <v/>
      </c>
    </row>
    <row r="761">
      <c r="X761" s="5">
        <f>IF(C761="","",W761*IF(AND(ISNUMBER(AB761),AB761&gt;0,AB761&lt;1),AB761*100,AB761)/100)</f>
        <v/>
      </c>
      <c r="Y761" s="5">
        <f>IF(C761="","",AA761*Z761/100)</f>
        <v/>
      </c>
      <c r="Z761" s="5">
        <f>IF(C761="","",W761-X761)</f>
        <v/>
      </c>
      <c r="AC761" s="5">
        <f>IF(C761="","",Z761-Y761)</f>
        <v/>
      </c>
      <c r="AF761">
        <f>IF(C761="","",N(AF760)+IF(MATCH(C761,$C$2:$C$7001,0)=ROW()-1,1,0))</f>
        <v/>
      </c>
    </row>
    <row r="762">
      <c r="X762" s="5">
        <f>IF(C762="","",W762*IF(AND(ISNUMBER(AB762),AB762&gt;0,AB762&lt;1),AB762*100,AB762)/100)</f>
        <v/>
      </c>
      <c r="Y762" s="5">
        <f>IF(C762="","",AA762*Z762/100)</f>
        <v/>
      </c>
      <c r="Z762" s="5">
        <f>IF(C762="","",W762-X762)</f>
        <v/>
      </c>
      <c r="AC762" s="5">
        <f>IF(C762="","",Z762-Y762)</f>
        <v/>
      </c>
      <c r="AF762">
        <f>IF(C762="","",N(AF761)+IF(MATCH(C762,$C$2:$C$7001,0)=ROW()-1,1,0))</f>
        <v/>
      </c>
    </row>
    <row r="763">
      <c r="X763" s="5">
        <f>IF(C763="","",W763*IF(AND(ISNUMBER(AB763),AB763&gt;0,AB763&lt;1),AB763*100,AB763)/100)</f>
        <v/>
      </c>
      <c r="Y763" s="5">
        <f>IF(C763="","",AA763*Z763/100)</f>
        <v/>
      </c>
      <c r="Z763" s="5">
        <f>IF(C763="","",W763-X763)</f>
        <v/>
      </c>
      <c r="AC763" s="5">
        <f>IF(C763="","",Z763-Y763)</f>
        <v/>
      </c>
      <c r="AF763">
        <f>IF(C763="","",N(AF762)+IF(MATCH(C763,$C$2:$C$7001,0)=ROW()-1,1,0))</f>
        <v/>
      </c>
    </row>
    <row r="764">
      <c r="X764" s="5">
        <f>IF(C764="","",W764*IF(AND(ISNUMBER(AB764),AB764&gt;0,AB764&lt;1),AB764*100,AB764)/100)</f>
        <v/>
      </c>
      <c r="Y764" s="5">
        <f>IF(C764="","",AA764*Z764/100)</f>
        <v/>
      </c>
      <c r="Z764" s="5">
        <f>IF(C764="","",W764-X764)</f>
        <v/>
      </c>
      <c r="AC764" s="5">
        <f>IF(C764="","",Z764-Y764)</f>
        <v/>
      </c>
      <c r="AF764">
        <f>IF(C764="","",N(AF763)+IF(MATCH(C764,$C$2:$C$7001,0)=ROW()-1,1,0))</f>
        <v/>
      </c>
    </row>
    <row r="765">
      <c r="X765" s="5">
        <f>IF(C765="","",W765*IF(AND(ISNUMBER(AB765),AB765&gt;0,AB765&lt;1),AB765*100,AB765)/100)</f>
        <v/>
      </c>
      <c r="Y765" s="5">
        <f>IF(C765="","",AA765*Z765/100)</f>
        <v/>
      </c>
      <c r="Z765" s="5">
        <f>IF(C765="","",W765-X765)</f>
        <v/>
      </c>
      <c r="AC765" s="5">
        <f>IF(C765="","",Z765-Y765)</f>
        <v/>
      </c>
      <c r="AF765">
        <f>IF(C765="","",N(AF764)+IF(MATCH(C765,$C$2:$C$7001,0)=ROW()-1,1,0))</f>
        <v/>
      </c>
    </row>
    <row r="766">
      <c r="X766" s="5">
        <f>IF(C766="","",W766*IF(AND(ISNUMBER(AB766),AB766&gt;0,AB766&lt;1),AB766*100,AB766)/100)</f>
        <v/>
      </c>
      <c r="Y766" s="5">
        <f>IF(C766="","",AA766*Z766/100)</f>
        <v/>
      </c>
      <c r="Z766" s="5">
        <f>IF(C766="","",W766-X766)</f>
        <v/>
      </c>
      <c r="AC766" s="5">
        <f>IF(C766="","",Z766-Y766)</f>
        <v/>
      </c>
      <c r="AF766">
        <f>IF(C766="","",N(AF765)+IF(MATCH(C766,$C$2:$C$7001,0)=ROW()-1,1,0))</f>
        <v/>
      </c>
    </row>
    <row r="767">
      <c r="X767" s="5">
        <f>IF(C767="","",W767*IF(AND(ISNUMBER(AB767),AB767&gt;0,AB767&lt;1),AB767*100,AB767)/100)</f>
        <v/>
      </c>
      <c r="Y767" s="5">
        <f>IF(C767="","",AA767*Z767/100)</f>
        <v/>
      </c>
      <c r="Z767" s="5">
        <f>IF(C767="","",W767-X767)</f>
        <v/>
      </c>
      <c r="AC767" s="5">
        <f>IF(C767="","",Z767-Y767)</f>
        <v/>
      </c>
      <c r="AF767">
        <f>IF(C767="","",N(AF766)+IF(MATCH(C767,$C$2:$C$7001,0)=ROW()-1,1,0))</f>
        <v/>
      </c>
    </row>
    <row r="768">
      <c r="X768" s="5">
        <f>IF(C768="","",W768*IF(AND(ISNUMBER(AB768),AB768&gt;0,AB768&lt;1),AB768*100,AB768)/100)</f>
        <v/>
      </c>
      <c r="Y768" s="5">
        <f>IF(C768="","",AA768*Z768/100)</f>
        <v/>
      </c>
      <c r="Z768" s="5">
        <f>IF(C768="","",W768-X768)</f>
        <v/>
      </c>
      <c r="AC768" s="5">
        <f>IF(C768="","",Z768-Y768)</f>
        <v/>
      </c>
      <c r="AF768">
        <f>IF(C768="","",N(AF767)+IF(MATCH(C768,$C$2:$C$7001,0)=ROW()-1,1,0))</f>
        <v/>
      </c>
    </row>
    <row r="769">
      <c r="X769" s="5">
        <f>IF(C769="","",W769*IF(AND(ISNUMBER(AB769),AB769&gt;0,AB769&lt;1),AB769*100,AB769)/100)</f>
        <v/>
      </c>
      <c r="Y769" s="5">
        <f>IF(C769="","",AA769*Z769/100)</f>
        <v/>
      </c>
      <c r="Z769" s="5">
        <f>IF(C769="","",W769-X769)</f>
        <v/>
      </c>
      <c r="AC769" s="5">
        <f>IF(C769="","",Z769-Y769)</f>
        <v/>
      </c>
      <c r="AF769">
        <f>IF(C769="","",N(AF768)+IF(MATCH(C769,$C$2:$C$7001,0)=ROW()-1,1,0))</f>
        <v/>
      </c>
    </row>
    <row r="770">
      <c r="X770" s="5">
        <f>IF(C770="","",W770*IF(AND(ISNUMBER(AB770),AB770&gt;0,AB770&lt;1),AB770*100,AB770)/100)</f>
        <v/>
      </c>
      <c r="Y770" s="5">
        <f>IF(C770="","",AA770*Z770/100)</f>
        <v/>
      </c>
      <c r="Z770" s="5">
        <f>IF(C770="","",W770-X770)</f>
        <v/>
      </c>
      <c r="AC770" s="5">
        <f>IF(C770="","",Z770-Y770)</f>
        <v/>
      </c>
      <c r="AF770">
        <f>IF(C770="","",N(AF769)+IF(MATCH(C770,$C$2:$C$7001,0)=ROW()-1,1,0))</f>
        <v/>
      </c>
    </row>
    <row r="771">
      <c r="X771" s="5">
        <f>IF(C771="","",W771*IF(AND(ISNUMBER(AB771),AB771&gt;0,AB771&lt;1),AB771*100,AB771)/100)</f>
        <v/>
      </c>
      <c r="Y771" s="5">
        <f>IF(C771="","",AA771*Z771/100)</f>
        <v/>
      </c>
      <c r="Z771" s="5">
        <f>IF(C771="","",W771-X771)</f>
        <v/>
      </c>
      <c r="AC771" s="5">
        <f>IF(C771="","",Z771-Y771)</f>
        <v/>
      </c>
      <c r="AF771">
        <f>IF(C771="","",N(AF770)+IF(MATCH(C771,$C$2:$C$7001,0)=ROW()-1,1,0))</f>
        <v/>
      </c>
    </row>
    <row r="772">
      <c r="X772" s="5">
        <f>IF(C772="","",W772*IF(AND(ISNUMBER(AB772),AB772&gt;0,AB772&lt;1),AB772*100,AB772)/100)</f>
        <v/>
      </c>
      <c r="Y772" s="5">
        <f>IF(C772="","",AA772*Z772/100)</f>
        <v/>
      </c>
      <c r="Z772" s="5">
        <f>IF(C772="","",W772-X772)</f>
        <v/>
      </c>
      <c r="AC772" s="5">
        <f>IF(C772="","",Z772-Y772)</f>
        <v/>
      </c>
      <c r="AF772">
        <f>IF(C772="","",N(AF771)+IF(MATCH(C772,$C$2:$C$7001,0)=ROW()-1,1,0))</f>
        <v/>
      </c>
    </row>
    <row r="773">
      <c r="X773" s="5">
        <f>IF(C773="","",W773*IF(AND(ISNUMBER(AB773),AB773&gt;0,AB773&lt;1),AB773*100,AB773)/100)</f>
        <v/>
      </c>
      <c r="Y773" s="5">
        <f>IF(C773="","",AA773*Z773/100)</f>
        <v/>
      </c>
      <c r="Z773" s="5">
        <f>IF(C773="","",W773-X773)</f>
        <v/>
      </c>
      <c r="AC773" s="5">
        <f>IF(C773="","",Z773-Y773)</f>
        <v/>
      </c>
      <c r="AF773">
        <f>IF(C773="","",N(AF772)+IF(MATCH(C773,$C$2:$C$7001,0)=ROW()-1,1,0))</f>
        <v/>
      </c>
    </row>
    <row r="774">
      <c r="X774" s="5">
        <f>IF(C774="","",W774*IF(AND(ISNUMBER(AB774),AB774&gt;0,AB774&lt;1),AB774*100,AB774)/100)</f>
        <v/>
      </c>
      <c r="Y774" s="5">
        <f>IF(C774="","",AA774*Z774/100)</f>
        <v/>
      </c>
      <c r="Z774" s="5">
        <f>IF(C774="","",W774-X774)</f>
        <v/>
      </c>
      <c r="AC774" s="5">
        <f>IF(C774="","",Z774-Y774)</f>
        <v/>
      </c>
      <c r="AF774">
        <f>IF(C774="","",N(AF773)+IF(MATCH(C774,$C$2:$C$7001,0)=ROW()-1,1,0))</f>
        <v/>
      </c>
    </row>
    <row r="775">
      <c r="X775" s="5">
        <f>IF(C775="","",W775*IF(AND(ISNUMBER(AB775),AB775&gt;0,AB775&lt;1),AB775*100,AB775)/100)</f>
        <v/>
      </c>
      <c r="Y775" s="5">
        <f>IF(C775="","",AA775*Z775/100)</f>
        <v/>
      </c>
      <c r="Z775" s="5">
        <f>IF(C775="","",W775-X775)</f>
        <v/>
      </c>
      <c r="AC775" s="5">
        <f>IF(C775="","",Z775-Y775)</f>
        <v/>
      </c>
      <c r="AF775">
        <f>IF(C775="","",N(AF774)+IF(MATCH(C775,$C$2:$C$7001,0)=ROW()-1,1,0))</f>
        <v/>
      </c>
    </row>
    <row r="776">
      <c r="X776" s="5">
        <f>IF(C776="","",W776*IF(AND(ISNUMBER(AB776),AB776&gt;0,AB776&lt;1),AB776*100,AB776)/100)</f>
        <v/>
      </c>
      <c r="Y776" s="5">
        <f>IF(C776="","",AA776*Z776/100)</f>
        <v/>
      </c>
      <c r="Z776" s="5">
        <f>IF(C776="","",W776-X776)</f>
        <v/>
      </c>
      <c r="AC776" s="5">
        <f>IF(C776="","",Z776-Y776)</f>
        <v/>
      </c>
      <c r="AF776">
        <f>IF(C776="","",N(AF775)+IF(MATCH(C776,$C$2:$C$7001,0)=ROW()-1,1,0))</f>
        <v/>
      </c>
    </row>
    <row r="777">
      <c r="X777" s="5">
        <f>IF(C777="","",W777*IF(AND(ISNUMBER(AB777),AB777&gt;0,AB777&lt;1),AB777*100,AB777)/100)</f>
        <v/>
      </c>
      <c r="Y777" s="5">
        <f>IF(C777="","",AA777*Z777/100)</f>
        <v/>
      </c>
      <c r="Z777" s="5">
        <f>IF(C777="","",W777-X777)</f>
        <v/>
      </c>
      <c r="AC777" s="5">
        <f>IF(C777="","",Z777-Y777)</f>
        <v/>
      </c>
      <c r="AF777">
        <f>IF(C777="","",N(AF776)+IF(MATCH(C777,$C$2:$C$7001,0)=ROW()-1,1,0))</f>
        <v/>
      </c>
    </row>
    <row r="778">
      <c r="X778" s="5">
        <f>IF(C778="","",W778*IF(AND(ISNUMBER(AB778),AB778&gt;0,AB778&lt;1),AB778*100,AB778)/100)</f>
        <v/>
      </c>
      <c r="Y778" s="5">
        <f>IF(C778="","",AA778*Z778/100)</f>
        <v/>
      </c>
      <c r="Z778" s="5">
        <f>IF(C778="","",W778-X778)</f>
        <v/>
      </c>
      <c r="AC778" s="5">
        <f>IF(C778="","",Z778-Y778)</f>
        <v/>
      </c>
      <c r="AF778">
        <f>IF(C778="","",N(AF777)+IF(MATCH(C778,$C$2:$C$7001,0)=ROW()-1,1,0))</f>
        <v/>
      </c>
    </row>
    <row r="779">
      <c r="X779" s="5">
        <f>IF(C779="","",W779*IF(AND(ISNUMBER(AB779),AB779&gt;0,AB779&lt;1),AB779*100,AB779)/100)</f>
        <v/>
      </c>
      <c r="Y779" s="5">
        <f>IF(C779="","",AA779*Z779/100)</f>
        <v/>
      </c>
      <c r="Z779" s="5">
        <f>IF(C779="","",W779-X779)</f>
        <v/>
      </c>
      <c r="AC779" s="5">
        <f>IF(C779="","",Z779-Y779)</f>
        <v/>
      </c>
      <c r="AF779">
        <f>IF(C779="","",N(AF778)+IF(MATCH(C779,$C$2:$C$7001,0)=ROW()-1,1,0))</f>
        <v/>
      </c>
    </row>
    <row r="780">
      <c r="X780" s="5">
        <f>IF(C780="","",W780*IF(AND(ISNUMBER(AB780),AB780&gt;0,AB780&lt;1),AB780*100,AB780)/100)</f>
        <v/>
      </c>
      <c r="Y780" s="5">
        <f>IF(C780="","",AA780*Z780/100)</f>
        <v/>
      </c>
      <c r="Z780" s="5">
        <f>IF(C780="","",W780-X780)</f>
        <v/>
      </c>
      <c r="AC780" s="5">
        <f>IF(C780="","",Z780-Y780)</f>
        <v/>
      </c>
      <c r="AF780">
        <f>IF(C780="","",N(AF779)+IF(MATCH(C780,$C$2:$C$7001,0)=ROW()-1,1,0))</f>
        <v/>
      </c>
    </row>
    <row r="781">
      <c r="X781" s="5">
        <f>IF(C781="","",W781*IF(AND(ISNUMBER(AB781),AB781&gt;0,AB781&lt;1),AB781*100,AB781)/100)</f>
        <v/>
      </c>
      <c r="Y781" s="5">
        <f>IF(C781="","",AA781*Z781/100)</f>
        <v/>
      </c>
      <c r="Z781" s="5">
        <f>IF(C781="","",W781-X781)</f>
        <v/>
      </c>
      <c r="AC781" s="5">
        <f>IF(C781="","",Z781-Y781)</f>
        <v/>
      </c>
      <c r="AF781">
        <f>IF(C781="","",N(AF780)+IF(MATCH(C781,$C$2:$C$7001,0)=ROW()-1,1,0))</f>
        <v/>
      </c>
    </row>
    <row r="782">
      <c r="X782" s="5">
        <f>IF(C782="","",W782*IF(AND(ISNUMBER(AB782),AB782&gt;0,AB782&lt;1),AB782*100,AB782)/100)</f>
        <v/>
      </c>
      <c r="Y782" s="5">
        <f>IF(C782="","",AA782*Z782/100)</f>
        <v/>
      </c>
      <c r="Z782" s="5">
        <f>IF(C782="","",W782-X782)</f>
        <v/>
      </c>
      <c r="AC782" s="5">
        <f>IF(C782="","",Z782-Y782)</f>
        <v/>
      </c>
      <c r="AF782">
        <f>IF(C782="","",N(AF781)+IF(MATCH(C782,$C$2:$C$7001,0)=ROW()-1,1,0))</f>
        <v/>
      </c>
    </row>
    <row r="783">
      <c r="X783" s="5">
        <f>IF(C783="","",W783*IF(AND(ISNUMBER(AB783),AB783&gt;0,AB783&lt;1),AB783*100,AB783)/100)</f>
        <v/>
      </c>
      <c r="Y783" s="5">
        <f>IF(C783="","",AA783*Z783/100)</f>
        <v/>
      </c>
      <c r="Z783" s="5">
        <f>IF(C783="","",W783-X783)</f>
        <v/>
      </c>
      <c r="AC783" s="5">
        <f>IF(C783="","",Z783-Y783)</f>
        <v/>
      </c>
      <c r="AF783">
        <f>IF(C783="","",N(AF782)+IF(MATCH(C783,$C$2:$C$7001,0)=ROW()-1,1,0))</f>
        <v/>
      </c>
    </row>
    <row r="784">
      <c r="X784" s="5">
        <f>IF(C784="","",W784*IF(AND(ISNUMBER(AB784),AB784&gt;0,AB784&lt;1),AB784*100,AB784)/100)</f>
        <v/>
      </c>
      <c r="Y784" s="5">
        <f>IF(C784="","",AA784*Z784/100)</f>
        <v/>
      </c>
      <c r="Z784" s="5">
        <f>IF(C784="","",W784-X784)</f>
        <v/>
      </c>
      <c r="AC784" s="5">
        <f>IF(C784="","",Z784-Y784)</f>
        <v/>
      </c>
      <c r="AF784">
        <f>IF(C784="","",N(AF783)+IF(MATCH(C784,$C$2:$C$7001,0)=ROW()-1,1,0))</f>
        <v/>
      </c>
    </row>
    <row r="785">
      <c r="X785" s="5">
        <f>IF(C785="","",W785*IF(AND(ISNUMBER(AB785),AB785&gt;0,AB785&lt;1),AB785*100,AB785)/100)</f>
        <v/>
      </c>
      <c r="Y785" s="5">
        <f>IF(C785="","",AA785*Z785/100)</f>
        <v/>
      </c>
      <c r="Z785" s="5">
        <f>IF(C785="","",W785-X785)</f>
        <v/>
      </c>
      <c r="AC785" s="5">
        <f>IF(C785="","",Z785-Y785)</f>
        <v/>
      </c>
      <c r="AF785">
        <f>IF(C785="","",N(AF784)+IF(MATCH(C785,$C$2:$C$7001,0)=ROW()-1,1,0))</f>
        <v/>
      </c>
    </row>
    <row r="786">
      <c r="X786" s="5">
        <f>IF(C786="","",W786*IF(AND(ISNUMBER(AB786),AB786&gt;0,AB786&lt;1),AB786*100,AB786)/100)</f>
        <v/>
      </c>
      <c r="Y786" s="5">
        <f>IF(C786="","",AA786*Z786/100)</f>
        <v/>
      </c>
      <c r="Z786" s="5">
        <f>IF(C786="","",W786-X786)</f>
        <v/>
      </c>
      <c r="AC786" s="5">
        <f>IF(C786="","",Z786-Y786)</f>
        <v/>
      </c>
      <c r="AF786">
        <f>IF(C786="","",N(AF785)+IF(MATCH(C786,$C$2:$C$7001,0)=ROW()-1,1,0))</f>
        <v/>
      </c>
    </row>
    <row r="787">
      <c r="X787" s="5">
        <f>IF(C787="","",W787*IF(AND(ISNUMBER(AB787),AB787&gt;0,AB787&lt;1),AB787*100,AB787)/100)</f>
        <v/>
      </c>
      <c r="Y787" s="5">
        <f>IF(C787="","",AA787*Z787/100)</f>
        <v/>
      </c>
      <c r="Z787" s="5">
        <f>IF(C787="","",W787-X787)</f>
        <v/>
      </c>
      <c r="AC787" s="5">
        <f>IF(C787="","",Z787-Y787)</f>
        <v/>
      </c>
      <c r="AF787">
        <f>IF(C787="","",N(AF786)+IF(MATCH(C787,$C$2:$C$7001,0)=ROW()-1,1,0))</f>
        <v/>
      </c>
    </row>
    <row r="788">
      <c r="X788" s="5">
        <f>IF(C788="","",W788*IF(AND(ISNUMBER(AB788),AB788&gt;0,AB788&lt;1),AB788*100,AB788)/100)</f>
        <v/>
      </c>
      <c r="Y788" s="5">
        <f>IF(C788="","",AA788*Z788/100)</f>
        <v/>
      </c>
      <c r="Z788" s="5">
        <f>IF(C788="","",W788-X788)</f>
        <v/>
      </c>
      <c r="AC788" s="5">
        <f>IF(C788="","",Z788-Y788)</f>
        <v/>
      </c>
      <c r="AF788">
        <f>IF(C788="","",N(AF787)+IF(MATCH(C788,$C$2:$C$7001,0)=ROW()-1,1,0))</f>
        <v/>
      </c>
    </row>
    <row r="789">
      <c r="X789" s="5">
        <f>IF(C789="","",W789*IF(AND(ISNUMBER(AB789),AB789&gt;0,AB789&lt;1),AB789*100,AB789)/100)</f>
        <v/>
      </c>
      <c r="Y789" s="5">
        <f>IF(C789="","",AA789*Z789/100)</f>
        <v/>
      </c>
      <c r="Z789" s="5">
        <f>IF(C789="","",W789-X789)</f>
        <v/>
      </c>
      <c r="AC789" s="5">
        <f>IF(C789="","",Z789-Y789)</f>
        <v/>
      </c>
      <c r="AF789">
        <f>IF(C789="","",N(AF788)+IF(MATCH(C789,$C$2:$C$7001,0)=ROW()-1,1,0))</f>
        <v/>
      </c>
    </row>
    <row r="790">
      <c r="X790" s="5">
        <f>IF(C790="","",W790*IF(AND(ISNUMBER(AB790),AB790&gt;0,AB790&lt;1),AB790*100,AB790)/100)</f>
        <v/>
      </c>
      <c r="Y790" s="5">
        <f>IF(C790="","",AA790*Z790/100)</f>
        <v/>
      </c>
      <c r="Z790" s="5">
        <f>IF(C790="","",W790-X790)</f>
        <v/>
      </c>
      <c r="AC790" s="5">
        <f>IF(C790="","",Z790-Y790)</f>
        <v/>
      </c>
      <c r="AF790">
        <f>IF(C790="","",N(AF789)+IF(MATCH(C790,$C$2:$C$7001,0)=ROW()-1,1,0))</f>
        <v/>
      </c>
    </row>
    <row r="791">
      <c r="X791" s="5">
        <f>IF(C791="","",W791*IF(AND(ISNUMBER(AB791),AB791&gt;0,AB791&lt;1),AB791*100,AB791)/100)</f>
        <v/>
      </c>
      <c r="Y791" s="5">
        <f>IF(C791="","",AA791*Z791/100)</f>
        <v/>
      </c>
      <c r="Z791" s="5">
        <f>IF(C791="","",W791-X791)</f>
        <v/>
      </c>
      <c r="AC791" s="5">
        <f>IF(C791="","",Z791-Y791)</f>
        <v/>
      </c>
      <c r="AF791">
        <f>IF(C791="","",N(AF790)+IF(MATCH(C791,$C$2:$C$7001,0)=ROW()-1,1,0))</f>
        <v/>
      </c>
    </row>
    <row r="792">
      <c r="X792" s="5">
        <f>IF(C792="","",W792*IF(AND(ISNUMBER(AB792),AB792&gt;0,AB792&lt;1),AB792*100,AB792)/100)</f>
        <v/>
      </c>
      <c r="Y792" s="5">
        <f>IF(C792="","",AA792*Z792/100)</f>
        <v/>
      </c>
      <c r="Z792" s="5">
        <f>IF(C792="","",W792-X792)</f>
        <v/>
      </c>
      <c r="AC792" s="5">
        <f>IF(C792="","",Z792-Y792)</f>
        <v/>
      </c>
      <c r="AF792">
        <f>IF(C792="","",N(AF791)+IF(MATCH(C792,$C$2:$C$7001,0)=ROW()-1,1,0))</f>
        <v/>
      </c>
    </row>
    <row r="793">
      <c r="X793" s="5">
        <f>IF(C793="","",W793*IF(AND(ISNUMBER(AB793),AB793&gt;0,AB793&lt;1),AB793*100,AB793)/100)</f>
        <v/>
      </c>
      <c r="Y793" s="5">
        <f>IF(C793="","",AA793*Z793/100)</f>
        <v/>
      </c>
      <c r="Z793" s="5">
        <f>IF(C793="","",W793-X793)</f>
        <v/>
      </c>
      <c r="AC793" s="5">
        <f>IF(C793="","",Z793-Y793)</f>
        <v/>
      </c>
      <c r="AF793">
        <f>IF(C793="","",N(AF792)+IF(MATCH(C793,$C$2:$C$7001,0)=ROW()-1,1,0))</f>
        <v/>
      </c>
    </row>
    <row r="794">
      <c r="X794" s="5">
        <f>IF(C794="","",W794*IF(AND(ISNUMBER(AB794),AB794&gt;0,AB794&lt;1),AB794*100,AB794)/100)</f>
        <v/>
      </c>
      <c r="Y794" s="5">
        <f>IF(C794="","",AA794*Z794/100)</f>
        <v/>
      </c>
      <c r="Z794" s="5">
        <f>IF(C794="","",W794-X794)</f>
        <v/>
      </c>
      <c r="AC794" s="5">
        <f>IF(C794="","",Z794-Y794)</f>
        <v/>
      </c>
      <c r="AF794">
        <f>IF(C794="","",N(AF793)+IF(MATCH(C794,$C$2:$C$7001,0)=ROW()-1,1,0))</f>
        <v/>
      </c>
    </row>
    <row r="795">
      <c r="X795" s="5">
        <f>IF(C795="","",W795*IF(AND(ISNUMBER(AB795),AB795&gt;0,AB795&lt;1),AB795*100,AB795)/100)</f>
        <v/>
      </c>
      <c r="Y795" s="5">
        <f>IF(C795="","",AA795*Z795/100)</f>
        <v/>
      </c>
      <c r="Z795" s="5">
        <f>IF(C795="","",W795-X795)</f>
        <v/>
      </c>
      <c r="AC795" s="5">
        <f>IF(C795="","",Z795-Y795)</f>
        <v/>
      </c>
      <c r="AF795">
        <f>IF(C795="","",N(AF794)+IF(MATCH(C795,$C$2:$C$7001,0)=ROW()-1,1,0))</f>
        <v/>
      </c>
    </row>
    <row r="796">
      <c r="X796" s="5">
        <f>IF(C796="","",W796*IF(AND(ISNUMBER(AB796),AB796&gt;0,AB796&lt;1),AB796*100,AB796)/100)</f>
        <v/>
      </c>
      <c r="Y796" s="5">
        <f>IF(C796="","",AA796*Z796/100)</f>
        <v/>
      </c>
      <c r="Z796" s="5">
        <f>IF(C796="","",W796-X796)</f>
        <v/>
      </c>
      <c r="AC796" s="5">
        <f>IF(C796="","",Z796-Y796)</f>
        <v/>
      </c>
      <c r="AF796">
        <f>IF(C796="","",N(AF795)+IF(MATCH(C796,$C$2:$C$7001,0)=ROW()-1,1,0))</f>
        <v/>
      </c>
    </row>
    <row r="797">
      <c r="X797" s="5">
        <f>IF(C797="","",W797*IF(AND(ISNUMBER(AB797),AB797&gt;0,AB797&lt;1),AB797*100,AB797)/100)</f>
        <v/>
      </c>
      <c r="Y797" s="5">
        <f>IF(C797="","",AA797*Z797/100)</f>
        <v/>
      </c>
      <c r="Z797" s="5">
        <f>IF(C797="","",W797-X797)</f>
        <v/>
      </c>
      <c r="AC797" s="5">
        <f>IF(C797="","",Z797-Y797)</f>
        <v/>
      </c>
      <c r="AF797">
        <f>IF(C797="","",N(AF796)+IF(MATCH(C797,$C$2:$C$7001,0)=ROW()-1,1,0))</f>
        <v/>
      </c>
    </row>
    <row r="798">
      <c r="X798" s="5">
        <f>IF(C798="","",W798*IF(AND(ISNUMBER(AB798),AB798&gt;0,AB798&lt;1),AB798*100,AB798)/100)</f>
        <v/>
      </c>
      <c r="Y798" s="5">
        <f>IF(C798="","",AA798*Z798/100)</f>
        <v/>
      </c>
      <c r="Z798" s="5">
        <f>IF(C798="","",W798-X798)</f>
        <v/>
      </c>
      <c r="AC798" s="5">
        <f>IF(C798="","",Z798-Y798)</f>
        <v/>
      </c>
      <c r="AF798">
        <f>IF(C798="","",N(AF797)+IF(MATCH(C798,$C$2:$C$7001,0)=ROW()-1,1,0))</f>
        <v/>
      </c>
    </row>
    <row r="799">
      <c r="X799" s="5">
        <f>IF(C799="","",W799*IF(AND(ISNUMBER(AB799),AB799&gt;0,AB799&lt;1),AB799*100,AB799)/100)</f>
        <v/>
      </c>
      <c r="Y799" s="5">
        <f>IF(C799="","",AA799*Z799/100)</f>
        <v/>
      </c>
      <c r="Z799" s="5">
        <f>IF(C799="","",W799-X799)</f>
        <v/>
      </c>
      <c r="AC799" s="5">
        <f>IF(C799="","",Z799-Y799)</f>
        <v/>
      </c>
      <c r="AF799">
        <f>IF(C799="","",N(AF798)+IF(MATCH(C799,$C$2:$C$7001,0)=ROW()-1,1,0))</f>
        <v/>
      </c>
    </row>
    <row r="800">
      <c r="X800" s="5">
        <f>IF(C800="","",W800*IF(AND(ISNUMBER(AB800),AB800&gt;0,AB800&lt;1),AB800*100,AB800)/100)</f>
        <v/>
      </c>
      <c r="Y800" s="5">
        <f>IF(C800="","",AA800*Z800/100)</f>
        <v/>
      </c>
      <c r="Z800" s="5">
        <f>IF(C800="","",W800-X800)</f>
        <v/>
      </c>
      <c r="AC800" s="5">
        <f>IF(C800="","",Z800-Y800)</f>
        <v/>
      </c>
      <c r="AF800">
        <f>IF(C800="","",N(AF799)+IF(MATCH(C800,$C$2:$C$7001,0)=ROW()-1,1,0))</f>
        <v/>
      </c>
    </row>
    <row r="801">
      <c r="X801" s="5">
        <f>IF(C801="","",W801*IF(AND(ISNUMBER(AB801),AB801&gt;0,AB801&lt;1),AB801*100,AB801)/100)</f>
        <v/>
      </c>
      <c r="Y801" s="5">
        <f>IF(C801="","",AA801*Z801/100)</f>
        <v/>
      </c>
      <c r="Z801" s="5">
        <f>IF(C801="","",W801-X801)</f>
        <v/>
      </c>
      <c r="AC801" s="5">
        <f>IF(C801="","",Z801-Y801)</f>
        <v/>
      </c>
      <c r="AF801">
        <f>IF(C801="","",N(AF800)+IF(MATCH(C801,$C$2:$C$7001,0)=ROW()-1,1,0))</f>
        <v/>
      </c>
    </row>
    <row r="802">
      <c r="X802" s="5">
        <f>IF(C802="","",W802*IF(AND(ISNUMBER(AB802),AB802&gt;0,AB802&lt;1),AB802*100,AB802)/100)</f>
        <v/>
      </c>
      <c r="Y802" s="5">
        <f>IF(C802="","",AA802*Z802/100)</f>
        <v/>
      </c>
      <c r="Z802" s="5">
        <f>IF(C802="","",W802-X802)</f>
        <v/>
      </c>
      <c r="AC802" s="5">
        <f>IF(C802="","",Z802-Y802)</f>
        <v/>
      </c>
      <c r="AF802">
        <f>IF(C802="","",N(AF801)+IF(MATCH(C802,$C$2:$C$7001,0)=ROW()-1,1,0))</f>
        <v/>
      </c>
    </row>
    <row r="803">
      <c r="X803" s="5">
        <f>IF(C803="","",W803*IF(AND(ISNUMBER(AB803),AB803&gt;0,AB803&lt;1),AB803*100,AB803)/100)</f>
        <v/>
      </c>
      <c r="Y803" s="5">
        <f>IF(C803="","",AA803*Z803/100)</f>
        <v/>
      </c>
      <c r="Z803" s="5">
        <f>IF(C803="","",W803-X803)</f>
        <v/>
      </c>
      <c r="AC803" s="5">
        <f>IF(C803="","",Z803-Y803)</f>
        <v/>
      </c>
      <c r="AF803">
        <f>IF(C803="","",N(AF802)+IF(MATCH(C803,$C$2:$C$7001,0)=ROW()-1,1,0))</f>
        <v/>
      </c>
    </row>
    <row r="804">
      <c r="X804" s="5">
        <f>IF(C804="","",W804*IF(AND(ISNUMBER(AB804),AB804&gt;0,AB804&lt;1),AB804*100,AB804)/100)</f>
        <v/>
      </c>
      <c r="Y804" s="5">
        <f>IF(C804="","",AA804*Z804/100)</f>
        <v/>
      </c>
      <c r="Z804" s="5">
        <f>IF(C804="","",W804-X804)</f>
        <v/>
      </c>
      <c r="AC804" s="5">
        <f>IF(C804="","",Z804-Y804)</f>
        <v/>
      </c>
      <c r="AF804">
        <f>IF(C804="","",N(AF803)+IF(MATCH(C804,$C$2:$C$7001,0)=ROW()-1,1,0))</f>
        <v/>
      </c>
    </row>
    <row r="805">
      <c r="X805" s="5">
        <f>IF(C805="","",W805*IF(AND(ISNUMBER(AB805),AB805&gt;0,AB805&lt;1),AB805*100,AB805)/100)</f>
        <v/>
      </c>
      <c r="Y805" s="5">
        <f>IF(C805="","",AA805*Z805/100)</f>
        <v/>
      </c>
      <c r="Z805" s="5">
        <f>IF(C805="","",W805-X805)</f>
        <v/>
      </c>
      <c r="AC805" s="5">
        <f>IF(C805="","",Z805-Y805)</f>
        <v/>
      </c>
      <c r="AF805">
        <f>IF(C805="","",N(AF804)+IF(MATCH(C805,$C$2:$C$7001,0)=ROW()-1,1,0))</f>
        <v/>
      </c>
    </row>
    <row r="806">
      <c r="X806" s="5">
        <f>IF(C806="","",W806*IF(AND(ISNUMBER(AB806),AB806&gt;0,AB806&lt;1),AB806*100,AB806)/100)</f>
        <v/>
      </c>
      <c r="Y806" s="5">
        <f>IF(C806="","",AA806*Z806/100)</f>
        <v/>
      </c>
      <c r="Z806" s="5">
        <f>IF(C806="","",W806-X806)</f>
        <v/>
      </c>
      <c r="AC806" s="5">
        <f>IF(C806="","",Z806-Y806)</f>
        <v/>
      </c>
      <c r="AF806">
        <f>IF(C806="","",N(AF805)+IF(MATCH(C806,$C$2:$C$7001,0)=ROW()-1,1,0))</f>
        <v/>
      </c>
    </row>
    <row r="807">
      <c r="X807" s="5">
        <f>IF(C807="","",W807*IF(AND(ISNUMBER(AB807),AB807&gt;0,AB807&lt;1),AB807*100,AB807)/100)</f>
        <v/>
      </c>
      <c r="Y807" s="5">
        <f>IF(C807="","",AA807*Z807/100)</f>
        <v/>
      </c>
      <c r="Z807" s="5">
        <f>IF(C807="","",W807-X807)</f>
        <v/>
      </c>
      <c r="AC807" s="5">
        <f>IF(C807="","",Z807-Y807)</f>
        <v/>
      </c>
      <c r="AF807">
        <f>IF(C807="","",N(AF806)+IF(MATCH(C807,$C$2:$C$7001,0)=ROW()-1,1,0))</f>
        <v/>
      </c>
    </row>
    <row r="808">
      <c r="X808" s="5">
        <f>IF(C808="","",W808*IF(AND(ISNUMBER(AB808),AB808&gt;0,AB808&lt;1),AB808*100,AB808)/100)</f>
        <v/>
      </c>
      <c r="Y808" s="5">
        <f>IF(C808="","",AA808*Z808/100)</f>
        <v/>
      </c>
      <c r="Z808" s="5">
        <f>IF(C808="","",W808-X808)</f>
        <v/>
      </c>
      <c r="AC808" s="5">
        <f>IF(C808="","",Z808-Y808)</f>
        <v/>
      </c>
      <c r="AF808">
        <f>IF(C808="","",N(AF807)+IF(MATCH(C808,$C$2:$C$7001,0)=ROW()-1,1,0))</f>
        <v/>
      </c>
    </row>
    <row r="809">
      <c r="X809" s="5">
        <f>IF(C809="","",W809*IF(AND(ISNUMBER(AB809),AB809&gt;0,AB809&lt;1),AB809*100,AB809)/100)</f>
        <v/>
      </c>
      <c r="Y809" s="5">
        <f>IF(C809="","",AA809*Z809/100)</f>
        <v/>
      </c>
      <c r="Z809" s="5">
        <f>IF(C809="","",W809-X809)</f>
        <v/>
      </c>
      <c r="AC809" s="5">
        <f>IF(C809="","",Z809-Y809)</f>
        <v/>
      </c>
      <c r="AF809">
        <f>IF(C809="","",N(AF808)+IF(MATCH(C809,$C$2:$C$7001,0)=ROW()-1,1,0))</f>
        <v/>
      </c>
    </row>
    <row r="810">
      <c r="X810" s="5">
        <f>IF(C810="","",W810*IF(AND(ISNUMBER(AB810),AB810&gt;0,AB810&lt;1),AB810*100,AB810)/100)</f>
        <v/>
      </c>
      <c r="Y810" s="5">
        <f>IF(C810="","",AA810*Z810/100)</f>
        <v/>
      </c>
      <c r="Z810" s="5">
        <f>IF(C810="","",W810-X810)</f>
        <v/>
      </c>
      <c r="AC810" s="5">
        <f>IF(C810="","",Z810-Y810)</f>
        <v/>
      </c>
      <c r="AF810">
        <f>IF(C810="","",N(AF809)+IF(MATCH(C810,$C$2:$C$7001,0)=ROW()-1,1,0))</f>
        <v/>
      </c>
    </row>
    <row r="811">
      <c r="X811" s="5">
        <f>IF(C811="","",W811*IF(AND(ISNUMBER(AB811),AB811&gt;0,AB811&lt;1),AB811*100,AB811)/100)</f>
        <v/>
      </c>
      <c r="Y811" s="5">
        <f>IF(C811="","",AA811*Z811/100)</f>
        <v/>
      </c>
      <c r="Z811" s="5">
        <f>IF(C811="","",W811-X811)</f>
        <v/>
      </c>
      <c r="AC811" s="5">
        <f>IF(C811="","",Z811-Y811)</f>
        <v/>
      </c>
      <c r="AF811">
        <f>IF(C811="","",N(AF810)+IF(MATCH(C811,$C$2:$C$7001,0)=ROW()-1,1,0))</f>
        <v/>
      </c>
    </row>
    <row r="812">
      <c r="X812" s="5">
        <f>IF(C812="","",W812*IF(AND(ISNUMBER(AB812),AB812&gt;0,AB812&lt;1),AB812*100,AB812)/100)</f>
        <v/>
      </c>
      <c r="Y812" s="5">
        <f>IF(C812="","",AA812*Z812/100)</f>
        <v/>
      </c>
      <c r="Z812" s="5">
        <f>IF(C812="","",W812-X812)</f>
        <v/>
      </c>
      <c r="AC812" s="5">
        <f>IF(C812="","",Z812-Y812)</f>
        <v/>
      </c>
      <c r="AF812">
        <f>IF(C812="","",N(AF811)+IF(MATCH(C812,$C$2:$C$7001,0)=ROW()-1,1,0))</f>
        <v/>
      </c>
    </row>
    <row r="813">
      <c r="X813" s="5">
        <f>IF(C813="","",W813*IF(AND(ISNUMBER(AB813),AB813&gt;0,AB813&lt;1),AB813*100,AB813)/100)</f>
        <v/>
      </c>
      <c r="Y813" s="5">
        <f>IF(C813="","",AA813*Z813/100)</f>
        <v/>
      </c>
      <c r="Z813" s="5">
        <f>IF(C813="","",W813-X813)</f>
        <v/>
      </c>
      <c r="AC813" s="5">
        <f>IF(C813="","",Z813-Y813)</f>
        <v/>
      </c>
      <c r="AF813">
        <f>IF(C813="","",N(AF812)+IF(MATCH(C813,$C$2:$C$7001,0)=ROW()-1,1,0))</f>
        <v/>
      </c>
    </row>
    <row r="814">
      <c r="X814" s="5">
        <f>IF(C814="","",W814*IF(AND(ISNUMBER(AB814),AB814&gt;0,AB814&lt;1),AB814*100,AB814)/100)</f>
        <v/>
      </c>
      <c r="Y814" s="5">
        <f>IF(C814="","",AA814*Z814/100)</f>
        <v/>
      </c>
      <c r="Z814" s="5">
        <f>IF(C814="","",W814-X814)</f>
        <v/>
      </c>
      <c r="AC814" s="5">
        <f>IF(C814="","",Z814-Y814)</f>
        <v/>
      </c>
      <c r="AF814">
        <f>IF(C814="","",N(AF813)+IF(MATCH(C814,$C$2:$C$7001,0)=ROW()-1,1,0))</f>
        <v/>
      </c>
    </row>
    <row r="815">
      <c r="X815" s="5">
        <f>IF(C815="","",W815*IF(AND(ISNUMBER(AB815),AB815&gt;0,AB815&lt;1),AB815*100,AB815)/100)</f>
        <v/>
      </c>
      <c r="Y815" s="5">
        <f>IF(C815="","",AA815*Z815/100)</f>
        <v/>
      </c>
      <c r="Z815" s="5">
        <f>IF(C815="","",W815-X815)</f>
        <v/>
      </c>
      <c r="AC815" s="5">
        <f>IF(C815="","",Z815-Y815)</f>
        <v/>
      </c>
      <c r="AF815">
        <f>IF(C815="","",N(AF814)+IF(MATCH(C815,$C$2:$C$7001,0)=ROW()-1,1,0))</f>
        <v/>
      </c>
    </row>
    <row r="816">
      <c r="X816" s="5">
        <f>IF(C816="","",W816*IF(AND(ISNUMBER(AB816),AB816&gt;0,AB816&lt;1),AB816*100,AB816)/100)</f>
        <v/>
      </c>
      <c r="Y816" s="5">
        <f>IF(C816="","",AA816*Z816/100)</f>
        <v/>
      </c>
      <c r="Z816" s="5">
        <f>IF(C816="","",W816-X816)</f>
        <v/>
      </c>
      <c r="AC816" s="5">
        <f>IF(C816="","",Z816-Y816)</f>
        <v/>
      </c>
      <c r="AF816">
        <f>IF(C816="","",N(AF815)+IF(MATCH(C816,$C$2:$C$7001,0)=ROW()-1,1,0))</f>
        <v/>
      </c>
    </row>
    <row r="817">
      <c r="X817" s="5">
        <f>IF(C817="","",W817*IF(AND(ISNUMBER(AB817),AB817&gt;0,AB817&lt;1),AB817*100,AB817)/100)</f>
        <v/>
      </c>
      <c r="Y817" s="5">
        <f>IF(C817="","",AA817*Z817/100)</f>
        <v/>
      </c>
      <c r="Z817" s="5">
        <f>IF(C817="","",W817-X817)</f>
        <v/>
      </c>
      <c r="AC817" s="5">
        <f>IF(C817="","",Z817-Y817)</f>
        <v/>
      </c>
      <c r="AF817">
        <f>IF(C817="","",N(AF816)+IF(MATCH(C817,$C$2:$C$7001,0)=ROW()-1,1,0))</f>
        <v/>
      </c>
    </row>
    <row r="818">
      <c r="X818" s="5">
        <f>IF(C818="","",W818*IF(AND(ISNUMBER(AB818),AB818&gt;0,AB818&lt;1),AB818*100,AB818)/100)</f>
        <v/>
      </c>
      <c r="Y818" s="5">
        <f>IF(C818="","",AA818*Z818/100)</f>
        <v/>
      </c>
      <c r="Z818" s="5">
        <f>IF(C818="","",W818-X818)</f>
        <v/>
      </c>
      <c r="AC818" s="5">
        <f>IF(C818="","",Z818-Y818)</f>
        <v/>
      </c>
      <c r="AF818">
        <f>IF(C818="","",N(AF817)+IF(MATCH(C818,$C$2:$C$7001,0)=ROW()-1,1,0))</f>
        <v/>
      </c>
    </row>
    <row r="819">
      <c r="X819" s="5">
        <f>IF(C819="","",W819*IF(AND(ISNUMBER(AB819),AB819&gt;0,AB819&lt;1),AB819*100,AB819)/100)</f>
        <v/>
      </c>
      <c r="Y819" s="5">
        <f>IF(C819="","",AA819*Z819/100)</f>
        <v/>
      </c>
      <c r="Z819" s="5">
        <f>IF(C819="","",W819-X819)</f>
        <v/>
      </c>
      <c r="AC819" s="5">
        <f>IF(C819="","",Z819-Y819)</f>
        <v/>
      </c>
      <c r="AF819">
        <f>IF(C819="","",N(AF818)+IF(MATCH(C819,$C$2:$C$7001,0)=ROW()-1,1,0))</f>
        <v/>
      </c>
    </row>
    <row r="820">
      <c r="X820" s="5">
        <f>IF(C820="","",W820*IF(AND(ISNUMBER(AB820),AB820&gt;0,AB820&lt;1),AB820*100,AB820)/100)</f>
        <v/>
      </c>
      <c r="Y820" s="5">
        <f>IF(C820="","",AA820*Z820/100)</f>
        <v/>
      </c>
      <c r="Z820" s="5">
        <f>IF(C820="","",W820-X820)</f>
        <v/>
      </c>
      <c r="AC820" s="5">
        <f>IF(C820="","",Z820-Y820)</f>
        <v/>
      </c>
      <c r="AF820">
        <f>IF(C820="","",N(AF819)+IF(MATCH(C820,$C$2:$C$7001,0)=ROW()-1,1,0))</f>
        <v/>
      </c>
    </row>
    <row r="821">
      <c r="X821" s="5">
        <f>IF(C821="","",W821*IF(AND(ISNUMBER(AB821),AB821&gt;0,AB821&lt;1),AB821*100,AB821)/100)</f>
        <v/>
      </c>
      <c r="Y821" s="5">
        <f>IF(C821="","",AA821*Z821/100)</f>
        <v/>
      </c>
      <c r="Z821" s="5">
        <f>IF(C821="","",W821-X821)</f>
        <v/>
      </c>
      <c r="AC821" s="5">
        <f>IF(C821="","",Z821-Y821)</f>
        <v/>
      </c>
      <c r="AF821">
        <f>IF(C821="","",N(AF820)+IF(MATCH(C821,$C$2:$C$7001,0)=ROW()-1,1,0))</f>
        <v/>
      </c>
    </row>
    <row r="822">
      <c r="X822" s="5">
        <f>IF(C822="","",W822*IF(AND(ISNUMBER(AB822),AB822&gt;0,AB822&lt;1),AB822*100,AB822)/100)</f>
        <v/>
      </c>
      <c r="Y822" s="5">
        <f>IF(C822="","",AA822*Z822/100)</f>
        <v/>
      </c>
      <c r="Z822" s="5">
        <f>IF(C822="","",W822-X822)</f>
        <v/>
      </c>
      <c r="AC822" s="5">
        <f>IF(C822="","",Z822-Y822)</f>
        <v/>
      </c>
      <c r="AF822">
        <f>IF(C822="","",N(AF821)+IF(MATCH(C822,$C$2:$C$7001,0)=ROW()-1,1,0))</f>
        <v/>
      </c>
    </row>
    <row r="823">
      <c r="X823" s="5">
        <f>IF(C823="","",W823*IF(AND(ISNUMBER(AB823),AB823&gt;0,AB823&lt;1),AB823*100,AB823)/100)</f>
        <v/>
      </c>
      <c r="Y823" s="5">
        <f>IF(C823="","",AA823*Z823/100)</f>
        <v/>
      </c>
      <c r="Z823" s="5">
        <f>IF(C823="","",W823-X823)</f>
        <v/>
      </c>
      <c r="AC823" s="5">
        <f>IF(C823="","",Z823-Y823)</f>
        <v/>
      </c>
      <c r="AF823">
        <f>IF(C823="","",N(AF822)+IF(MATCH(C823,$C$2:$C$7001,0)=ROW()-1,1,0))</f>
        <v/>
      </c>
    </row>
    <row r="824">
      <c r="X824" s="5">
        <f>IF(C824="","",W824*IF(AND(ISNUMBER(AB824),AB824&gt;0,AB824&lt;1),AB824*100,AB824)/100)</f>
        <v/>
      </c>
      <c r="Y824" s="5">
        <f>IF(C824="","",AA824*Z824/100)</f>
        <v/>
      </c>
      <c r="Z824" s="5">
        <f>IF(C824="","",W824-X824)</f>
        <v/>
      </c>
      <c r="AC824" s="5">
        <f>IF(C824="","",Z824-Y824)</f>
        <v/>
      </c>
      <c r="AF824">
        <f>IF(C824="","",N(AF823)+IF(MATCH(C824,$C$2:$C$7001,0)=ROW()-1,1,0))</f>
        <v/>
      </c>
    </row>
    <row r="825">
      <c r="X825" s="5">
        <f>IF(C825="","",W825*IF(AND(ISNUMBER(AB825),AB825&gt;0,AB825&lt;1),AB825*100,AB825)/100)</f>
        <v/>
      </c>
      <c r="Y825" s="5">
        <f>IF(C825="","",AA825*Z825/100)</f>
        <v/>
      </c>
      <c r="Z825" s="5">
        <f>IF(C825="","",W825-X825)</f>
        <v/>
      </c>
      <c r="AC825" s="5">
        <f>IF(C825="","",Z825-Y825)</f>
        <v/>
      </c>
      <c r="AF825">
        <f>IF(C825="","",N(AF824)+IF(MATCH(C825,$C$2:$C$7001,0)=ROW()-1,1,0))</f>
        <v/>
      </c>
    </row>
    <row r="826">
      <c r="X826" s="5">
        <f>IF(C826="","",W826*IF(AND(ISNUMBER(AB826),AB826&gt;0,AB826&lt;1),AB826*100,AB826)/100)</f>
        <v/>
      </c>
      <c r="Y826" s="5">
        <f>IF(C826="","",AA826*Z826/100)</f>
        <v/>
      </c>
      <c r="Z826" s="5">
        <f>IF(C826="","",W826-X826)</f>
        <v/>
      </c>
      <c r="AC826" s="5">
        <f>IF(C826="","",Z826-Y826)</f>
        <v/>
      </c>
      <c r="AF826">
        <f>IF(C826="","",N(AF825)+IF(MATCH(C826,$C$2:$C$7001,0)=ROW()-1,1,0))</f>
        <v/>
      </c>
    </row>
    <row r="827">
      <c r="X827" s="5">
        <f>IF(C827="","",W827*IF(AND(ISNUMBER(AB827),AB827&gt;0,AB827&lt;1),AB827*100,AB827)/100)</f>
        <v/>
      </c>
      <c r="Y827" s="5">
        <f>IF(C827="","",AA827*Z827/100)</f>
        <v/>
      </c>
      <c r="Z827" s="5">
        <f>IF(C827="","",W827-X827)</f>
        <v/>
      </c>
      <c r="AC827" s="5">
        <f>IF(C827="","",Z827-Y827)</f>
        <v/>
      </c>
      <c r="AF827">
        <f>IF(C827="","",N(AF826)+IF(MATCH(C827,$C$2:$C$7001,0)=ROW()-1,1,0))</f>
        <v/>
      </c>
    </row>
    <row r="828">
      <c r="X828" s="5">
        <f>IF(C828="","",W828*IF(AND(ISNUMBER(AB828),AB828&gt;0,AB828&lt;1),AB828*100,AB828)/100)</f>
        <v/>
      </c>
      <c r="Y828" s="5">
        <f>IF(C828="","",AA828*Z828/100)</f>
        <v/>
      </c>
      <c r="Z828" s="5">
        <f>IF(C828="","",W828-X828)</f>
        <v/>
      </c>
      <c r="AC828" s="5">
        <f>IF(C828="","",Z828-Y828)</f>
        <v/>
      </c>
      <c r="AF828">
        <f>IF(C828="","",N(AF827)+IF(MATCH(C828,$C$2:$C$7001,0)=ROW()-1,1,0))</f>
        <v/>
      </c>
    </row>
    <row r="829">
      <c r="X829" s="5">
        <f>IF(C829="","",W829*IF(AND(ISNUMBER(AB829),AB829&gt;0,AB829&lt;1),AB829*100,AB829)/100)</f>
        <v/>
      </c>
      <c r="Y829" s="5">
        <f>IF(C829="","",AA829*Z829/100)</f>
        <v/>
      </c>
      <c r="Z829" s="5">
        <f>IF(C829="","",W829-X829)</f>
        <v/>
      </c>
      <c r="AC829" s="5">
        <f>IF(C829="","",Z829-Y829)</f>
        <v/>
      </c>
      <c r="AF829">
        <f>IF(C829="","",N(AF828)+IF(MATCH(C829,$C$2:$C$7001,0)=ROW()-1,1,0))</f>
        <v/>
      </c>
    </row>
    <row r="830">
      <c r="X830" s="5">
        <f>IF(C830="","",W830*IF(AND(ISNUMBER(AB830),AB830&gt;0,AB830&lt;1),AB830*100,AB830)/100)</f>
        <v/>
      </c>
      <c r="Y830" s="5">
        <f>IF(C830="","",AA830*Z830/100)</f>
        <v/>
      </c>
      <c r="Z830" s="5">
        <f>IF(C830="","",W830-X830)</f>
        <v/>
      </c>
      <c r="AC830" s="5">
        <f>IF(C830="","",Z830-Y830)</f>
        <v/>
      </c>
      <c r="AF830">
        <f>IF(C830="","",N(AF829)+IF(MATCH(C830,$C$2:$C$7001,0)=ROW()-1,1,0))</f>
        <v/>
      </c>
    </row>
    <row r="831">
      <c r="X831" s="5">
        <f>IF(C831="","",W831*IF(AND(ISNUMBER(AB831),AB831&gt;0,AB831&lt;1),AB831*100,AB831)/100)</f>
        <v/>
      </c>
      <c r="Y831" s="5">
        <f>IF(C831="","",AA831*Z831/100)</f>
        <v/>
      </c>
      <c r="Z831" s="5">
        <f>IF(C831="","",W831-X831)</f>
        <v/>
      </c>
      <c r="AC831" s="5">
        <f>IF(C831="","",Z831-Y831)</f>
        <v/>
      </c>
      <c r="AF831">
        <f>IF(C831="","",N(AF830)+IF(MATCH(C831,$C$2:$C$7001,0)=ROW()-1,1,0))</f>
        <v/>
      </c>
    </row>
    <row r="832">
      <c r="X832" s="5">
        <f>IF(C832="","",W832*IF(AND(ISNUMBER(AB832),AB832&gt;0,AB832&lt;1),AB832*100,AB832)/100)</f>
        <v/>
      </c>
      <c r="Y832" s="5">
        <f>IF(C832="","",AA832*Z832/100)</f>
        <v/>
      </c>
      <c r="Z832" s="5">
        <f>IF(C832="","",W832-X832)</f>
        <v/>
      </c>
      <c r="AC832" s="5">
        <f>IF(C832="","",Z832-Y832)</f>
        <v/>
      </c>
      <c r="AF832">
        <f>IF(C832="","",N(AF831)+IF(MATCH(C832,$C$2:$C$7001,0)=ROW()-1,1,0))</f>
        <v/>
      </c>
    </row>
    <row r="833">
      <c r="X833" s="5">
        <f>IF(C833="","",W833*IF(AND(ISNUMBER(AB833),AB833&gt;0,AB833&lt;1),AB833*100,AB833)/100)</f>
        <v/>
      </c>
      <c r="Y833" s="5">
        <f>IF(C833="","",AA833*Z833/100)</f>
        <v/>
      </c>
      <c r="Z833" s="5">
        <f>IF(C833="","",W833-X833)</f>
        <v/>
      </c>
      <c r="AC833" s="5">
        <f>IF(C833="","",Z833-Y833)</f>
        <v/>
      </c>
      <c r="AF833">
        <f>IF(C833="","",N(AF832)+IF(MATCH(C833,$C$2:$C$7001,0)=ROW()-1,1,0))</f>
        <v/>
      </c>
    </row>
    <row r="834">
      <c r="X834" s="5">
        <f>IF(C834="","",W834*IF(AND(ISNUMBER(AB834),AB834&gt;0,AB834&lt;1),AB834*100,AB834)/100)</f>
        <v/>
      </c>
      <c r="Y834" s="5">
        <f>IF(C834="","",AA834*Z834/100)</f>
        <v/>
      </c>
      <c r="Z834" s="5">
        <f>IF(C834="","",W834-X834)</f>
        <v/>
      </c>
      <c r="AC834" s="5">
        <f>IF(C834="","",Z834-Y834)</f>
        <v/>
      </c>
      <c r="AF834">
        <f>IF(C834="","",N(AF833)+IF(MATCH(C834,$C$2:$C$7001,0)=ROW()-1,1,0))</f>
        <v/>
      </c>
    </row>
    <row r="835">
      <c r="X835" s="5">
        <f>IF(C835="","",W835*IF(AND(ISNUMBER(AB835),AB835&gt;0,AB835&lt;1),AB835*100,AB835)/100)</f>
        <v/>
      </c>
      <c r="Y835" s="5">
        <f>IF(C835="","",AA835*Z835/100)</f>
        <v/>
      </c>
      <c r="Z835" s="5">
        <f>IF(C835="","",W835-X835)</f>
        <v/>
      </c>
      <c r="AC835" s="5">
        <f>IF(C835="","",Z835-Y835)</f>
        <v/>
      </c>
      <c r="AF835">
        <f>IF(C835="","",N(AF834)+IF(MATCH(C835,$C$2:$C$7001,0)=ROW()-1,1,0))</f>
        <v/>
      </c>
    </row>
    <row r="836">
      <c r="X836" s="5">
        <f>IF(C836="","",W836*IF(AND(ISNUMBER(AB836),AB836&gt;0,AB836&lt;1),AB836*100,AB836)/100)</f>
        <v/>
      </c>
      <c r="Y836" s="5">
        <f>IF(C836="","",AA836*Z836/100)</f>
        <v/>
      </c>
      <c r="Z836" s="5">
        <f>IF(C836="","",W836-X836)</f>
        <v/>
      </c>
      <c r="AC836" s="5">
        <f>IF(C836="","",Z836-Y836)</f>
        <v/>
      </c>
      <c r="AF836">
        <f>IF(C836="","",N(AF835)+IF(MATCH(C836,$C$2:$C$7001,0)=ROW()-1,1,0))</f>
        <v/>
      </c>
    </row>
    <row r="837">
      <c r="X837" s="5">
        <f>IF(C837="","",W837*IF(AND(ISNUMBER(AB837),AB837&gt;0,AB837&lt;1),AB837*100,AB837)/100)</f>
        <v/>
      </c>
      <c r="Y837" s="5">
        <f>IF(C837="","",AA837*Z837/100)</f>
        <v/>
      </c>
      <c r="Z837" s="5">
        <f>IF(C837="","",W837-X837)</f>
        <v/>
      </c>
      <c r="AC837" s="5">
        <f>IF(C837="","",Z837-Y837)</f>
        <v/>
      </c>
      <c r="AF837">
        <f>IF(C837="","",N(AF836)+IF(MATCH(C837,$C$2:$C$7001,0)=ROW()-1,1,0))</f>
        <v/>
      </c>
    </row>
    <row r="838">
      <c r="X838" s="5">
        <f>IF(C838="","",W838*IF(AND(ISNUMBER(AB838),AB838&gt;0,AB838&lt;1),AB838*100,AB838)/100)</f>
        <v/>
      </c>
      <c r="Y838" s="5">
        <f>IF(C838="","",AA838*Z838/100)</f>
        <v/>
      </c>
      <c r="Z838" s="5">
        <f>IF(C838="","",W838-X838)</f>
        <v/>
      </c>
      <c r="AC838" s="5">
        <f>IF(C838="","",Z838-Y838)</f>
        <v/>
      </c>
      <c r="AF838">
        <f>IF(C838="","",N(AF837)+IF(MATCH(C838,$C$2:$C$7001,0)=ROW()-1,1,0))</f>
        <v/>
      </c>
    </row>
    <row r="839">
      <c r="X839" s="5">
        <f>IF(C839="","",W839*IF(AND(ISNUMBER(AB839),AB839&gt;0,AB839&lt;1),AB839*100,AB839)/100)</f>
        <v/>
      </c>
      <c r="Y839" s="5">
        <f>IF(C839="","",AA839*Z839/100)</f>
        <v/>
      </c>
      <c r="Z839" s="5">
        <f>IF(C839="","",W839-X839)</f>
        <v/>
      </c>
      <c r="AC839" s="5">
        <f>IF(C839="","",Z839-Y839)</f>
        <v/>
      </c>
      <c r="AF839">
        <f>IF(C839="","",N(AF838)+IF(MATCH(C839,$C$2:$C$7001,0)=ROW()-1,1,0))</f>
        <v/>
      </c>
    </row>
    <row r="840">
      <c r="X840" s="5">
        <f>IF(C840="","",W840*IF(AND(ISNUMBER(AB840),AB840&gt;0,AB840&lt;1),AB840*100,AB840)/100)</f>
        <v/>
      </c>
      <c r="Y840" s="5">
        <f>IF(C840="","",AA840*Z840/100)</f>
        <v/>
      </c>
      <c r="Z840" s="5">
        <f>IF(C840="","",W840-X840)</f>
        <v/>
      </c>
      <c r="AC840" s="5">
        <f>IF(C840="","",Z840-Y840)</f>
        <v/>
      </c>
      <c r="AF840">
        <f>IF(C840="","",N(AF839)+IF(MATCH(C840,$C$2:$C$7001,0)=ROW()-1,1,0))</f>
        <v/>
      </c>
    </row>
    <row r="841">
      <c r="X841" s="5">
        <f>IF(C841="","",W841*IF(AND(ISNUMBER(AB841),AB841&gt;0,AB841&lt;1),AB841*100,AB841)/100)</f>
        <v/>
      </c>
      <c r="Y841" s="5">
        <f>IF(C841="","",AA841*Z841/100)</f>
        <v/>
      </c>
      <c r="Z841" s="5">
        <f>IF(C841="","",W841-X841)</f>
        <v/>
      </c>
      <c r="AC841" s="5">
        <f>IF(C841="","",Z841-Y841)</f>
        <v/>
      </c>
      <c r="AF841">
        <f>IF(C841="","",N(AF840)+IF(MATCH(C841,$C$2:$C$7001,0)=ROW()-1,1,0))</f>
        <v/>
      </c>
    </row>
    <row r="842">
      <c r="X842" s="5">
        <f>IF(C842="","",W842*IF(AND(ISNUMBER(AB842),AB842&gt;0,AB842&lt;1),AB842*100,AB842)/100)</f>
        <v/>
      </c>
      <c r="Y842" s="5">
        <f>IF(C842="","",AA842*Z842/100)</f>
        <v/>
      </c>
      <c r="Z842" s="5">
        <f>IF(C842="","",W842-X842)</f>
        <v/>
      </c>
      <c r="AC842" s="5">
        <f>IF(C842="","",Z842-Y842)</f>
        <v/>
      </c>
      <c r="AF842">
        <f>IF(C842="","",N(AF841)+IF(MATCH(C842,$C$2:$C$7001,0)=ROW()-1,1,0))</f>
        <v/>
      </c>
    </row>
    <row r="843">
      <c r="X843" s="5">
        <f>IF(C843="","",W843*IF(AND(ISNUMBER(AB843),AB843&gt;0,AB843&lt;1),AB843*100,AB843)/100)</f>
        <v/>
      </c>
      <c r="Y843" s="5">
        <f>IF(C843="","",AA843*Z843/100)</f>
        <v/>
      </c>
      <c r="Z843" s="5">
        <f>IF(C843="","",W843-X843)</f>
        <v/>
      </c>
      <c r="AC843" s="5">
        <f>IF(C843="","",Z843-Y843)</f>
        <v/>
      </c>
      <c r="AF843">
        <f>IF(C843="","",N(AF842)+IF(MATCH(C843,$C$2:$C$7001,0)=ROW()-1,1,0))</f>
        <v/>
      </c>
    </row>
    <row r="844">
      <c r="X844" s="5">
        <f>IF(C844="","",W844*IF(AND(ISNUMBER(AB844),AB844&gt;0,AB844&lt;1),AB844*100,AB844)/100)</f>
        <v/>
      </c>
      <c r="Y844" s="5">
        <f>IF(C844="","",AA844*Z844/100)</f>
        <v/>
      </c>
      <c r="Z844" s="5">
        <f>IF(C844="","",W844-X844)</f>
        <v/>
      </c>
      <c r="AC844" s="5">
        <f>IF(C844="","",Z844-Y844)</f>
        <v/>
      </c>
      <c r="AF844">
        <f>IF(C844="","",N(AF843)+IF(MATCH(C844,$C$2:$C$7001,0)=ROW()-1,1,0))</f>
        <v/>
      </c>
    </row>
    <row r="845">
      <c r="X845" s="5">
        <f>IF(C845="","",W845*IF(AND(ISNUMBER(AB845),AB845&gt;0,AB845&lt;1),AB845*100,AB845)/100)</f>
        <v/>
      </c>
      <c r="Y845" s="5">
        <f>IF(C845="","",AA845*Z845/100)</f>
        <v/>
      </c>
      <c r="Z845" s="5">
        <f>IF(C845="","",W845-X845)</f>
        <v/>
      </c>
      <c r="AC845" s="5">
        <f>IF(C845="","",Z845-Y845)</f>
        <v/>
      </c>
      <c r="AF845">
        <f>IF(C845="","",N(AF844)+IF(MATCH(C845,$C$2:$C$7001,0)=ROW()-1,1,0))</f>
        <v/>
      </c>
    </row>
    <row r="846">
      <c r="X846" s="5">
        <f>IF(C846="","",W846*IF(AND(ISNUMBER(AB846),AB846&gt;0,AB846&lt;1),AB846*100,AB846)/100)</f>
        <v/>
      </c>
      <c r="Y846" s="5">
        <f>IF(C846="","",AA846*Z846/100)</f>
        <v/>
      </c>
      <c r="Z846" s="5">
        <f>IF(C846="","",W846-X846)</f>
        <v/>
      </c>
      <c r="AC846" s="5">
        <f>IF(C846="","",Z846-Y846)</f>
        <v/>
      </c>
      <c r="AF846">
        <f>IF(C846="","",N(AF845)+IF(MATCH(C846,$C$2:$C$7001,0)=ROW()-1,1,0))</f>
        <v/>
      </c>
    </row>
    <row r="847">
      <c r="X847" s="5">
        <f>IF(C847="","",W847*IF(AND(ISNUMBER(AB847),AB847&gt;0,AB847&lt;1),AB847*100,AB847)/100)</f>
        <v/>
      </c>
      <c r="Y847" s="5">
        <f>IF(C847="","",AA847*Z847/100)</f>
        <v/>
      </c>
      <c r="Z847" s="5">
        <f>IF(C847="","",W847-X847)</f>
        <v/>
      </c>
      <c r="AC847" s="5">
        <f>IF(C847="","",Z847-Y847)</f>
        <v/>
      </c>
      <c r="AF847">
        <f>IF(C847="","",N(AF846)+IF(MATCH(C847,$C$2:$C$7001,0)=ROW()-1,1,0))</f>
        <v/>
      </c>
    </row>
    <row r="848">
      <c r="X848" s="5">
        <f>IF(C848="","",W848*IF(AND(ISNUMBER(AB848),AB848&gt;0,AB848&lt;1),AB848*100,AB848)/100)</f>
        <v/>
      </c>
      <c r="Y848" s="5">
        <f>IF(C848="","",AA848*Z848/100)</f>
        <v/>
      </c>
      <c r="Z848" s="5">
        <f>IF(C848="","",W848-X848)</f>
        <v/>
      </c>
      <c r="AC848" s="5">
        <f>IF(C848="","",Z848-Y848)</f>
        <v/>
      </c>
      <c r="AF848">
        <f>IF(C848="","",N(AF847)+IF(MATCH(C848,$C$2:$C$7001,0)=ROW()-1,1,0))</f>
        <v/>
      </c>
    </row>
    <row r="849">
      <c r="X849" s="5">
        <f>IF(C849="","",W849*IF(AND(ISNUMBER(AB849),AB849&gt;0,AB849&lt;1),AB849*100,AB849)/100)</f>
        <v/>
      </c>
      <c r="Y849" s="5">
        <f>IF(C849="","",AA849*Z849/100)</f>
        <v/>
      </c>
      <c r="Z849" s="5">
        <f>IF(C849="","",W849-X849)</f>
        <v/>
      </c>
      <c r="AC849" s="5">
        <f>IF(C849="","",Z849-Y849)</f>
        <v/>
      </c>
      <c r="AF849">
        <f>IF(C849="","",N(AF848)+IF(MATCH(C849,$C$2:$C$7001,0)=ROW()-1,1,0))</f>
        <v/>
      </c>
    </row>
    <row r="850">
      <c r="X850" s="5">
        <f>IF(C850="","",W850*IF(AND(ISNUMBER(AB850),AB850&gt;0,AB850&lt;1),AB850*100,AB850)/100)</f>
        <v/>
      </c>
      <c r="Y850" s="5">
        <f>IF(C850="","",AA850*Z850/100)</f>
        <v/>
      </c>
      <c r="Z850" s="5">
        <f>IF(C850="","",W850-X850)</f>
        <v/>
      </c>
      <c r="AC850" s="5">
        <f>IF(C850="","",Z850-Y850)</f>
        <v/>
      </c>
      <c r="AF850">
        <f>IF(C850="","",N(AF849)+IF(MATCH(C850,$C$2:$C$7001,0)=ROW()-1,1,0))</f>
        <v/>
      </c>
    </row>
    <row r="851">
      <c r="X851" s="5">
        <f>IF(C851="","",W851*IF(AND(ISNUMBER(AB851),AB851&gt;0,AB851&lt;1),AB851*100,AB851)/100)</f>
        <v/>
      </c>
      <c r="Y851" s="5">
        <f>IF(C851="","",AA851*Z851/100)</f>
        <v/>
      </c>
      <c r="Z851" s="5">
        <f>IF(C851="","",W851-X851)</f>
        <v/>
      </c>
      <c r="AC851" s="5">
        <f>IF(C851="","",Z851-Y851)</f>
        <v/>
      </c>
      <c r="AF851">
        <f>IF(C851="","",N(AF850)+IF(MATCH(C851,$C$2:$C$7001,0)=ROW()-1,1,0))</f>
        <v/>
      </c>
    </row>
    <row r="852">
      <c r="X852" s="5">
        <f>IF(C852="","",W852*IF(AND(ISNUMBER(AB852),AB852&gt;0,AB852&lt;1),AB852*100,AB852)/100)</f>
        <v/>
      </c>
      <c r="Y852" s="5">
        <f>IF(C852="","",AA852*Z852/100)</f>
        <v/>
      </c>
      <c r="Z852" s="5">
        <f>IF(C852="","",W852-X852)</f>
        <v/>
      </c>
      <c r="AC852" s="5">
        <f>IF(C852="","",Z852-Y852)</f>
        <v/>
      </c>
      <c r="AF852">
        <f>IF(C852="","",N(AF851)+IF(MATCH(C852,$C$2:$C$7001,0)=ROW()-1,1,0))</f>
        <v/>
      </c>
    </row>
    <row r="853">
      <c r="X853" s="5">
        <f>IF(C853="","",W853*IF(AND(ISNUMBER(AB853),AB853&gt;0,AB853&lt;1),AB853*100,AB853)/100)</f>
        <v/>
      </c>
      <c r="Y853" s="5">
        <f>IF(C853="","",AA853*Z853/100)</f>
        <v/>
      </c>
      <c r="Z853" s="5">
        <f>IF(C853="","",W853-X853)</f>
        <v/>
      </c>
      <c r="AC853" s="5">
        <f>IF(C853="","",Z853-Y853)</f>
        <v/>
      </c>
      <c r="AF853">
        <f>IF(C853="","",N(AF852)+IF(MATCH(C853,$C$2:$C$7001,0)=ROW()-1,1,0))</f>
        <v/>
      </c>
    </row>
    <row r="854">
      <c r="X854" s="5">
        <f>IF(C854="","",W854*IF(AND(ISNUMBER(AB854),AB854&gt;0,AB854&lt;1),AB854*100,AB854)/100)</f>
        <v/>
      </c>
      <c r="Y854" s="5">
        <f>IF(C854="","",AA854*Z854/100)</f>
        <v/>
      </c>
      <c r="Z854" s="5">
        <f>IF(C854="","",W854-X854)</f>
        <v/>
      </c>
      <c r="AC854" s="5">
        <f>IF(C854="","",Z854-Y854)</f>
        <v/>
      </c>
      <c r="AF854">
        <f>IF(C854="","",N(AF853)+IF(MATCH(C854,$C$2:$C$7001,0)=ROW()-1,1,0))</f>
        <v/>
      </c>
    </row>
    <row r="855">
      <c r="X855" s="5">
        <f>IF(C855="","",W855*IF(AND(ISNUMBER(AB855),AB855&gt;0,AB855&lt;1),AB855*100,AB855)/100)</f>
        <v/>
      </c>
      <c r="Y855" s="5">
        <f>IF(C855="","",AA855*Z855/100)</f>
        <v/>
      </c>
      <c r="Z855" s="5">
        <f>IF(C855="","",W855-X855)</f>
        <v/>
      </c>
      <c r="AC855" s="5">
        <f>IF(C855="","",Z855-Y855)</f>
        <v/>
      </c>
      <c r="AF855">
        <f>IF(C855="","",N(AF854)+IF(MATCH(C855,$C$2:$C$7001,0)=ROW()-1,1,0))</f>
        <v/>
      </c>
    </row>
    <row r="856">
      <c r="X856" s="5">
        <f>IF(C856="","",W856*IF(AND(ISNUMBER(AB856),AB856&gt;0,AB856&lt;1),AB856*100,AB856)/100)</f>
        <v/>
      </c>
      <c r="Y856" s="5">
        <f>IF(C856="","",AA856*Z856/100)</f>
        <v/>
      </c>
      <c r="Z856" s="5">
        <f>IF(C856="","",W856-X856)</f>
        <v/>
      </c>
      <c r="AC856" s="5">
        <f>IF(C856="","",Z856-Y856)</f>
        <v/>
      </c>
      <c r="AF856">
        <f>IF(C856="","",N(AF855)+IF(MATCH(C856,$C$2:$C$7001,0)=ROW()-1,1,0))</f>
        <v/>
      </c>
    </row>
    <row r="857">
      <c r="X857" s="5">
        <f>IF(C857="","",W857*IF(AND(ISNUMBER(AB857),AB857&gt;0,AB857&lt;1),AB857*100,AB857)/100)</f>
        <v/>
      </c>
      <c r="Y857" s="5">
        <f>IF(C857="","",AA857*Z857/100)</f>
        <v/>
      </c>
      <c r="Z857" s="5">
        <f>IF(C857="","",W857-X857)</f>
        <v/>
      </c>
      <c r="AC857" s="5">
        <f>IF(C857="","",Z857-Y857)</f>
        <v/>
      </c>
      <c r="AF857">
        <f>IF(C857="","",N(AF856)+IF(MATCH(C857,$C$2:$C$7001,0)=ROW()-1,1,0))</f>
        <v/>
      </c>
    </row>
    <row r="858">
      <c r="X858" s="5">
        <f>IF(C858="","",W858*IF(AND(ISNUMBER(AB858),AB858&gt;0,AB858&lt;1),AB858*100,AB858)/100)</f>
        <v/>
      </c>
      <c r="Y858" s="5">
        <f>IF(C858="","",AA858*Z858/100)</f>
        <v/>
      </c>
      <c r="Z858" s="5">
        <f>IF(C858="","",W858-X858)</f>
        <v/>
      </c>
      <c r="AC858" s="5">
        <f>IF(C858="","",Z858-Y858)</f>
        <v/>
      </c>
      <c r="AF858">
        <f>IF(C858="","",N(AF857)+IF(MATCH(C858,$C$2:$C$7001,0)=ROW()-1,1,0))</f>
        <v/>
      </c>
    </row>
    <row r="859">
      <c r="X859" s="5">
        <f>IF(C859="","",W859*IF(AND(ISNUMBER(AB859),AB859&gt;0,AB859&lt;1),AB859*100,AB859)/100)</f>
        <v/>
      </c>
      <c r="Y859" s="5">
        <f>IF(C859="","",AA859*Z859/100)</f>
        <v/>
      </c>
      <c r="Z859" s="5">
        <f>IF(C859="","",W859-X859)</f>
        <v/>
      </c>
      <c r="AC859" s="5">
        <f>IF(C859="","",Z859-Y859)</f>
        <v/>
      </c>
      <c r="AF859">
        <f>IF(C859="","",N(AF858)+IF(MATCH(C859,$C$2:$C$7001,0)=ROW()-1,1,0))</f>
        <v/>
      </c>
    </row>
    <row r="860">
      <c r="X860" s="5">
        <f>IF(C860="","",W860*IF(AND(ISNUMBER(AB860),AB860&gt;0,AB860&lt;1),AB860*100,AB860)/100)</f>
        <v/>
      </c>
      <c r="Y860" s="5">
        <f>IF(C860="","",AA860*Z860/100)</f>
        <v/>
      </c>
      <c r="Z860" s="5">
        <f>IF(C860="","",W860-X860)</f>
        <v/>
      </c>
      <c r="AC860" s="5">
        <f>IF(C860="","",Z860-Y860)</f>
        <v/>
      </c>
      <c r="AF860">
        <f>IF(C860="","",N(AF859)+IF(MATCH(C860,$C$2:$C$7001,0)=ROW()-1,1,0))</f>
        <v/>
      </c>
    </row>
    <row r="861">
      <c r="X861" s="5">
        <f>IF(C861="","",W861*IF(AND(ISNUMBER(AB861),AB861&gt;0,AB861&lt;1),AB861*100,AB861)/100)</f>
        <v/>
      </c>
      <c r="Y861" s="5">
        <f>IF(C861="","",AA861*Z861/100)</f>
        <v/>
      </c>
      <c r="Z861" s="5">
        <f>IF(C861="","",W861-X861)</f>
        <v/>
      </c>
      <c r="AC861" s="5">
        <f>IF(C861="","",Z861-Y861)</f>
        <v/>
      </c>
      <c r="AF861">
        <f>IF(C861="","",N(AF860)+IF(MATCH(C861,$C$2:$C$7001,0)=ROW()-1,1,0))</f>
        <v/>
      </c>
    </row>
    <row r="862">
      <c r="X862" s="5">
        <f>IF(C862="","",W862*IF(AND(ISNUMBER(AB862),AB862&gt;0,AB862&lt;1),AB862*100,AB862)/100)</f>
        <v/>
      </c>
      <c r="Y862" s="5">
        <f>IF(C862="","",AA862*Z862/100)</f>
        <v/>
      </c>
      <c r="Z862" s="5">
        <f>IF(C862="","",W862-X862)</f>
        <v/>
      </c>
      <c r="AC862" s="5">
        <f>IF(C862="","",Z862-Y862)</f>
        <v/>
      </c>
      <c r="AF862">
        <f>IF(C862="","",N(AF861)+IF(MATCH(C862,$C$2:$C$7001,0)=ROW()-1,1,0))</f>
        <v/>
      </c>
    </row>
    <row r="863">
      <c r="X863" s="5">
        <f>IF(C863="","",W863*IF(AND(ISNUMBER(AB863),AB863&gt;0,AB863&lt;1),AB863*100,AB863)/100)</f>
        <v/>
      </c>
      <c r="Y863" s="5">
        <f>IF(C863="","",AA863*Z863/100)</f>
        <v/>
      </c>
      <c r="Z863" s="5">
        <f>IF(C863="","",W863-X863)</f>
        <v/>
      </c>
      <c r="AC863" s="5">
        <f>IF(C863="","",Z863-Y863)</f>
        <v/>
      </c>
      <c r="AF863">
        <f>IF(C863="","",N(AF862)+IF(MATCH(C863,$C$2:$C$7001,0)=ROW()-1,1,0))</f>
        <v/>
      </c>
    </row>
    <row r="864">
      <c r="X864" s="5">
        <f>IF(C864="","",W864*IF(AND(ISNUMBER(AB864),AB864&gt;0,AB864&lt;1),AB864*100,AB864)/100)</f>
        <v/>
      </c>
      <c r="Y864" s="5">
        <f>IF(C864="","",AA864*Z864/100)</f>
        <v/>
      </c>
      <c r="Z864" s="5">
        <f>IF(C864="","",W864-X864)</f>
        <v/>
      </c>
      <c r="AC864" s="5">
        <f>IF(C864="","",Z864-Y864)</f>
        <v/>
      </c>
      <c r="AF864">
        <f>IF(C864="","",N(AF863)+IF(MATCH(C864,$C$2:$C$7001,0)=ROW()-1,1,0))</f>
        <v/>
      </c>
    </row>
    <row r="865">
      <c r="X865" s="5">
        <f>IF(C865="","",W865*IF(AND(ISNUMBER(AB865),AB865&gt;0,AB865&lt;1),AB865*100,AB865)/100)</f>
        <v/>
      </c>
      <c r="Y865" s="5">
        <f>IF(C865="","",AA865*Z865/100)</f>
        <v/>
      </c>
      <c r="Z865" s="5">
        <f>IF(C865="","",W865-X865)</f>
        <v/>
      </c>
      <c r="AC865" s="5">
        <f>IF(C865="","",Z865-Y865)</f>
        <v/>
      </c>
      <c r="AF865">
        <f>IF(C865="","",N(AF864)+IF(MATCH(C865,$C$2:$C$7001,0)=ROW()-1,1,0))</f>
        <v/>
      </c>
    </row>
    <row r="866">
      <c r="X866" s="5">
        <f>IF(C866="","",W866*IF(AND(ISNUMBER(AB866),AB866&gt;0,AB866&lt;1),AB866*100,AB866)/100)</f>
        <v/>
      </c>
      <c r="Y866" s="5">
        <f>IF(C866="","",AA866*Z866/100)</f>
        <v/>
      </c>
      <c r="Z866" s="5">
        <f>IF(C866="","",W866-X866)</f>
        <v/>
      </c>
      <c r="AC866" s="5">
        <f>IF(C866="","",Z866-Y866)</f>
        <v/>
      </c>
      <c r="AF866">
        <f>IF(C866="","",N(AF865)+IF(MATCH(C866,$C$2:$C$7001,0)=ROW()-1,1,0))</f>
        <v/>
      </c>
    </row>
    <row r="867">
      <c r="X867" s="5">
        <f>IF(C867="","",W867*IF(AND(ISNUMBER(AB867),AB867&gt;0,AB867&lt;1),AB867*100,AB867)/100)</f>
        <v/>
      </c>
      <c r="Y867" s="5">
        <f>IF(C867="","",AA867*Z867/100)</f>
        <v/>
      </c>
      <c r="Z867" s="5">
        <f>IF(C867="","",W867-X867)</f>
        <v/>
      </c>
      <c r="AC867" s="5">
        <f>IF(C867="","",Z867-Y867)</f>
        <v/>
      </c>
      <c r="AF867">
        <f>IF(C867="","",N(AF866)+IF(MATCH(C867,$C$2:$C$7001,0)=ROW()-1,1,0))</f>
        <v/>
      </c>
    </row>
    <row r="868">
      <c r="X868" s="5">
        <f>IF(C868="","",W868*IF(AND(ISNUMBER(AB868),AB868&gt;0,AB868&lt;1),AB868*100,AB868)/100)</f>
        <v/>
      </c>
      <c r="Y868" s="5">
        <f>IF(C868="","",AA868*Z868/100)</f>
        <v/>
      </c>
      <c r="Z868" s="5">
        <f>IF(C868="","",W868-X868)</f>
        <v/>
      </c>
      <c r="AC868" s="5">
        <f>IF(C868="","",Z868-Y868)</f>
        <v/>
      </c>
      <c r="AF868">
        <f>IF(C868="","",N(AF867)+IF(MATCH(C868,$C$2:$C$7001,0)=ROW()-1,1,0))</f>
        <v/>
      </c>
    </row>
    <row r="869">
      <c r="X869" s="5">
        <f>IF(C869="","",W869*IF(AND(ISNUMBER(AB869),AB869&gt;0,AB869&lt;1),AB869*100,AB869)/100)</f>
        <v/>
      </c>
      <c r="Y869" s="5">
        <f>IF(C869="","",AA869*Z869/100)</f>
        <v/>
      </c>
      <c r="Z869" s="5">
        <f>IF(C869="","",W869-X869)</f>
        <v/>
      </c>
      <c r="AC869" s="5">
        <f>IF(C869="","",Z869-Y869)</f>
        <v/>
      </c>
      <c r="AF869">
        <f>IF(C869="","",N(AF868)+IF(MATCH(C869,$C$2:$C$7001,0)=ROW()-1,1,0))</f>
        <v/>
      </c>
    </row>
    <row r="870">
      <c r="X870" s="5">
        <f>IF(C870="","",W870*IF(AND(ISNUMBER(AB870),AB870&gt;0,AB870&lt;1),AB870*100,AB870)/100)</f>
        <v/>
      </c>
      <c r="Y870" s="5">
        <f>IF(C870="","",AA870*Z870/100)</f>
        <v/>
      </c>
      <c r="Z870" s="5">
        <f>IF(C870="","",W870-X870)</f>
        <v/>
      </c>
      <c r="AC870" s="5">
        <f>IF(C870="","",Z870-Y870)</f>
        <v/>
      </c>
      <c r="AF870">
        <f>IF(C870="","",N(AF869)+IF(MATCH(C870,$C$2:$C$7001,0)=ROW()-1,1,0))</f>
        <v/>
      </c>
    </row>
    <row r="871">
      <c r="X871" s="5">
        <f>IF(C871="","",W871*IF(AND(ISNUMBER(AB871),AB871&gt;0,AB871&lt;1),AB871*100,AB871)/100)</f>
        <v/>
      </c>
      <c r="Y871" s="5">
        <f>IF(C871="","",AA871*Z871/100)</f>
        <v/>
      </c>
      <c r="Z871" s="5">
        <f>IF(C871="","",W871-X871)</f>
        <v/>
      </c>
      <c r="AC871" s="5">
        <f>IF(C871="","",Z871-Y871)</f>
        <v/>
      </c>
      <c r="AF871">
        <f>IF(C871="","",N(AF870)+IF(MATCH(C871,$C$2:$C$7001,0)=ROW()-1,1,0))</f>
        <v/>
      </c>
    </row>
    <row r="872">
      <c r="X872" s="5">
        <f>IF(C872="","",W872*IF(AND(ISNUMBER(AB872),AB872&gt;0,AB872&lt;1),AB872*100,AB872)/100)</f>
        <v/>
      </c>
      <c r="Y872" s="5">
        <f>IF(C872="","",AA872*Z872/100)</f>
        <v/>
      </c>
      <c r="Z872" s="5">
        <f>IF(C872="","",W872-X872)</f>
        <v/>
      </c>
      <c r="AC872" s="5">
        <f>IF(C872="","",Z872-Y872)</f>
        <v/>
      </c>
      <c r="AF872">
        <f>IF(C872="","",N(AF871)+IF(MATCH(C872,$C$2:$C$7001,0)=ROW()-1,1,0))</f>
        <v/>
      </c>
    </row>
    <row r="873">
      <c r="X873" s="5">
        <f>IF(C873="","",W873*IF(AND(ISNUMBER(AB873),AB873&gt;0,AB873&lt;1),AB873*100,AB873)/100)</f>
        <v/>
      </c>
      <c r="Y873" s="5">
        <f>IF(C873="","",AA873*Z873/100)</f>
        <v/>
      </c>
      <c r="Z873" s="5">
        <f>IF(C873="","",W873-X873)</f>
        <v/>
      </c>
      <c r="AC873" s="5">
        <f>IF(C873="","",Z873-Y873)</f>
        <v/>
      </c>
      <c r="AF873">
        <f>IF(C873="","",N(AF872)+IF(MATCH(C873,$C$2:$C$7001,0)=ROW()-1,1,0))</f>
        <v/>
      </c>
    </row>
    <row r="874">
      <c r="X874" s="5">
        <f>IF(C874="","",W874*IF(AND(ISNUMBER(AB874),AB874&gt;0,AB874&lt;1),AB874*100,AB874)/100)</f>
        <v/>
      </c>
      <c r="Y874" s="5">
        <f>IF(C874="","",AA874*Z874/100)</f>
        <v/>
      </c>
      <c r="Z874" s="5">
        <f>IF(C874="","",W874-X874)</f>
        <v/>
      </c>
      <c r="AC874" s="5">
        <f>IF(C874="","",Z874-Y874)</f>
        <v/>
      </c>
      <c r="AF874">
        <f>IF(C874="","",N(AF873)+IF(MATCH(C874,$C$2:$C$7001,0)=ROW()-1,1,0))</f>
        <v/>
      </c>
    </row>
    <row r="875">
      <c r="X875" s="5">
        <f>IF(C875="","",W875*IF(AND(ISNUMBER(AB875),AB875&gt;0,AB875&lt;1),AB875*100,AB875)/100)</f>
        <v/>
      </c>
      <c r="Y875" s="5">
        <f>IF(C875="","",AA875*Z875/100)</f>
        <v/>
      </c>
      <c r="Z875" s="5">
        <f>IF(C875="","",W875-X875)</f>
        <v/>
      </c>
      <c r="AC875" s="5">
        <f>IF(C875="","",Z875-Y875)</f>
        <v/>
      </c>
      <c r="AF875">
        <f>IF(C875="","",N(AF874)+IF(MATCH(C875,$C$2:$C$7001,0)=ROW()-1,1,0))</f>
        <v/>
      </c>
    </row>
    <row r="876">
      <c r="X876" s="5">
        <f>IF(C876="","",W876*IF(AND(ISNUMBER(AB876),AB876&gt;0,AB876&lt;1),AB876*100,AB876)/100)</f>
        <v/>
      </c>
      <c r="Y876" s="5">
        <f>IF(C876="","",AA876*Z876/100)</f>
        <v/>
      </c>
      <c r="Z876" s="5">
        <f>IF(C876="","",W876-X876)</f>
        <v/>
      </c>
      <c r="AC876" s="5">
        <f>IF(C876="","",Z876-Y876)</f>
        <v/>
      </c>
      <c r="AF876">
        <f>IF(C876="","",N(AF875)+IF(MATCH(C876,$C$2:$C$7001,0)=ROW()-1,1,0))</f>
        <v/>
      </c>
    </row>
    <row r="877">
      <c r="X877" s="5">
        <f>IF(C877="","",W877*IF(AND(ISNUMBER(AB877),AB877&gt;0,AB877&lt;1),AB877*100,AB877)/100)</f>
        <v/>
      </c>
      <c r="Y877" s="5">
        <f>IF(C877="","",AA877*Z877/100)</f>
        <v/>
      </c>
      <c r="Z877" s="5">
        <f>IF(C877="","",W877-X877)</f>
        <v/>
      </c>
      <c r="AC877" s="5">
        <f>IF(C877="","",Z877-Y877)</f>
        <v/>
      </c>
      <c r="AF877">
        <f>IF(C877="","",N(AF876)+IF(MATCH(C877,$C$2:$C$7001,0)=ROW()-1,1,0))</f>
        <v/>
      </c>
    </row>
    <row r="878">
      <c r="X878" s="5">
        <f>IF(C878="","",W878*IF(AND(ISNUMBER(AB878),AB878&gt;0,AB878&lt;1),AB878*100,AB878)/100)</f>
        <v/>
      </c>
      <c r="Y878" s="5">
        <f>IF(C878="","",AA878*Z878/100)</f>
        <v/>
      </c>
      <c r="Z878" s="5">
        <f>IF(C878="","",W878-X878)</f>
        <v/>
      </c>
      <c r="AC878" s="5">
        <f>IF(C878="","",Z878-Y878)</f>
        <v/>
      </c>
      <c r="AF878">
        <f>IF(C878="","",N(AF877)+IF(MATCH(C878,$C$2:$C$7001,0)=ROW()-1,1,0))</f>
        <v/>
      </c>
    </row>
    <row r="879">
      <c r="X879" s="5">
        <f>IF(C879="","",W879*IF(AND(ISNUMBER(AB879),AB879&gt;0,AB879&lt;1),AB879*100,AB879)/100)</f>
        <v/>
      </c>
      <c r="Y879" s="5">
        <f>IF(C879="","",AA879*Z879/100)</f>
        <v/>
      </c>
      <c r="Z879" s="5">
        <f>IF(C879="","",W879-X879)</f>
        <v/>
      </c>
      <c r="AC879" s="5">
        <f>IF(C879="","",Z879-Y879)</f>
        <v/>
      </c>
      <c r="AF879">
        <f>IF(C879="","",N(AF878)+IF(MATCH(C879,$C$2:$C$7001,0)=ROW()-1,1,0))</f>
        <v/>
      </c>
    </row>
    <row r="880">
      <c r="X880" s="5">
        <f>IF(C880="","",W880*IF(AND(ISNUMBER(AB880),AB880&gt;0,AB880&lt;1),AB880*100,AB880)/100)</f>
        <v/>
      </c>
      <c r="Y880" s="5">
        <f>IF(C880="","",AA880*Z880/100)</f>
        <v/>
      </c>
      <c r="Z880" s="5">
        <f>IF(C880="","",W880-X880)</f>
        <v/>
      </c>
      <c r="AC880" s="5">
        <f>IF(C880="","",Z880-Y880)</f>
        <v/>
      </c>
      <c r="AF880">
        <f>IF(C880="","",N(AF879)+IF(MATCH(C880,$C$2:$C$7001,0)=ROW()-1,1,0))</f>
        <v/>
      </c>
    </row>
    <row r="881">
      <c r="X881" s="5">
        <f>IF(C881="","",W881*IF(AND(ISNUMBER(AB881),AB881&gt;0,AB881&lt;1),AB881*100,AB881)/100)</f>
        <v/>
      </c>
      <c r="Y881" s="5">
        <f>IF(C881="","",AA881*Z881/100)</f>
        <v/>
      </c>
      <c r="Z881" s="5">
        <f>IF(C881="","",W881-X881)</f>
        <v/>
      </c>
      <c r="AC881" s="5">
        <f>IF(C881="","",Z881-Y881)</f>
        <v/>
      </c>
      <c r="AF881">
        <f>IF(C881="","",N(AF880)+IF(MATCH(C881,$C$2:$C$7001,0)=ROW()-1,1,0))</f>
        <v/>
      </c>
    </row>
    <row r="882">
      <c r="X882" s="5">
        <f>IF(C882="","",W882*IF(AND(ISNUMBER(AB882),AB882&gt;0,AB882&lt;1),AB882*100,AB882)/100)</f>
        <v/>
      </c>
      <c r="Y882" s="5">
        <f>IF(C882="","",AA882*Z882/100)</f>
        <v/>
      </c>
      <c r="Z882" s="5">
        <f>IF(C882="","",W882-X882)</f>
        <v/>
      </c>
      <c r="AC882" s="5">
        <f>IF(C882="","",Z882-Y882)</f>
        <v/>
      </c>
      <c r="AF882">
        <f>IF(C882="","",N(AF881)+IF(MATCH(C882,$C$2:$C$7001,0)=ROW()-1,1,0))</f>
        <v/>
      </c>
    </row>
    <row r="883">
      <c r="X883" s="5">
        <f>IF(C883="","",W883*IF(AND(ISNUMBER(AB883),AB883&gt;0,AB883&lt;1),AB883*100,AB883)/100)</f>
        <v/>
      </c>
      <c r="Y883" s="5">
        <f>IF(C883="","",AA883*Z883/100)</f>
        <v/>
      </c>
      <c r="Z883" s="5">
        <f>IF(C883="","",W883-X883)</f>
        <v/>
      </c>
      <c r="AC883" s="5">
        <f>IF(C883="","",Z883-Y883)</f>
        <v/>
      </c>
      <c r="AF883">
        <f>IF(C883="","",N(AF882)+IF(MATCH(C883,$C$2:$C$7001,0)=ROW()-1,1,0))</f>
        <v/>
      </c>
    </row>
    <row r="884">
      <c r="X884" s="5">
        <f>IF(C884="","",W884*IF(AND(ISNUMBER(AB884),AB884&gt;0,AB884&lt;1),AB884*100,AB884)/100)</f>
        <v/>
      </c>
      <c r="Y884" s="5">
        <f>IF(C884="","",AA884*Z884/100)</f>
        <v/>
      </c>
      <c r="Z884" s="5">
        <f>IF(C884="","",W884-X884)</f>
        <v/>
      </c>
      <c r="AC884" s="5">
        <f>IF(C884="","",Z884-Y884)</f>
        <v/>
      </c>
      <c r="AF884">
        <f>IF(C884="","",N(AF883)+IF(MATCH(C884,$C$2:$C$7001,0)=ROW()-1,1,0))</f>
        <v/>
      </c>
    </row>
    <row r="885">
      <c r="X885" s="5">
        <f>IF(C885="","",W885*IF(AND(ISNUMBER(AB885),AB885&gt;0,AB885&lt;1),AB885*100,AB885)/100)</f>
        <v/>
      </c>
      <c r="Y885" s="5">
        <f>IF(C885="","",AA885*Z885/100)</f>
        <v/>
      </c>
      <c r="Z885" s="5">
        <f>IF(C885="","",W885-X885)</f>
        <v/>
      </c>
      <c r="AC885" s="5">
        <f>IF(C885="","",Z885-Y885)</f>
        <v/>
      </c>
      <c r="AF885">
        <f>IF(C885="","",N(AF884)+IF(MATCH(C885,$C$2:$C$7001,0)=ROW()-1,1,0))</f>
        <v/>
      </c>
    </row>
    <row r="886">
      <c r="X886" s="5">
        <f>IF(C886="","",W886*IF(AND(ISNUMBER(AB886),AB886&gt;0,AB886&lt;1),AB886*100,AB886)/100)</f>
        <v/>
      </c>
      <c r="Y886" s="5">
        <f>IF(C886="","",AA886*Z886/100)</f>
        <v/>
      </c>
      <c r="Z886" s="5">
        <f>IF(C886="","",W886-X886)</f>
        <v/>
      </c>
      <c r="AC886" s="5">
        <f>IF(C886="","",Z886-Y886)</f>
        <v/>
      </c>
      <c r="AF886">
        <f>IF(C886="","",N(AF885)+IF(MATCH(C886,$C$2:$C$7001,0)=ROW()-1,1,0))</f>
        <v/>
      </c>
    </row>
    <row r="887">
      <c r="X887" s="5">
        <f>IF(C887="","",W887*IF(AND(ISNUMBER(AB887),AB887&gt;0,AB887&lt;1),AB887*100,AB887)/100)</f>
        <v/>
      </c>
      <c r="Y887" s="5">
        <f>IF(C887="","",AA887*Z887/100)</f>
        <v/>
      </c>
      <c r="Z887" s="5">
        <f>IF(C887="","",W887-X887)</f>
        <v/>
      </c>
      <c r="AC887" s="5">
        <f>IF(C887="","",Z887-Y887)</f>
        <v/>
      </c>
      <c r="AF887">
        <f>IF(C887="","",N(AF886)+IF(MATCH(C887,$C$2:$C$7001,0)=ROW()-1,1,0))</f>
        <v/>
      </c>
    </row>
    <row r="888">
      <c r="X888" s="5">
        <f>IF(C888="","",W888*IF(AND(ISNUMBER(AB888),AB888&gt;0,AB888&lt;1),AB888*100,AB888)/100)</f>
        <v/>
      </c>
      <c r="Y888" s="5">
        <f>IF(C888="","",AA888*Z888/100)</f>
        <v/>
      </c>
      <c r="Z888" s="5">
        <f>IF(C888="","",W888-X888)</f>
        <v/>
      </c>
      <c r="AC888" s="5">
        <f>IF(C888="","",Z888-Y888)</f>
        <v/>
      </c>
      <c r="AF888">
        <f>IF(C888="","",N(AF887)+IF(MATCH(C888,$C$2:$C$7001,0)=ROW()-1,1,0))</f>
        <v/>
      </c>
    </row>
    <row r="889">
      <c r="X889" s="5">
        <f>IF(C889="","",W889*IF(AND(ISNUMBER(AB889),AB889&gt;0,AB889&lt;1),AB889*100,AB889)/100)</f>
        <v/>
      </c>
      <c r="Y889" s="5">
        <f>IF(C889="","",AA889*Z889/100)</f>
        <v/>
      </c>
      <c r="Z889" s="5">
        <f>IF(C889="","",W889-X889)</f>
        <v/>
      </c>
      <c r="AC889" s="5">
        <f>IF(C889="","",Z889-Y889)</f>
        <v/>
      </c>
      <c r="AF889">
        <f>IF(C889="","",N(AF888)+IF(MATCH(C889,$C$2:$C$7001,0)=ROW()-1,1,0))</f>
        <v/>
      </c>
    </row>
    <row r="890">
      <c r="X890" s="5">
        <f>IF(C890="","",W890*IF(AND(ISNUMBER(AB890),AB890&gt;0,AB890&lt;1),AB890*100,AB890)/100)</f>
        <v/>
      </c>
      <c r="Y890" s="5">
        <f>IF(C890="","",AA890*Z890/100)</f>
        <v/>
      </c>
      <c r="Z890" s="5">
        <f>IF(C890="","",W890-X890)</f>
        <v/>
      </c>
      <c r="AC890" s="5">
        <f>IF(C890="","",Z890-Y890)</f>
        <v/>
      </c>
      <c r="AF890">
        <f>IF(C890="","",N(AF889)+IF(MATCH(C890,$C$2:$C$7001,0)=ROW()-1,1,0))</f>
        <v/>
      </c>
    </row>
    <row r="891">
      <c r="X891" s="5">
        <f>IF(C891="","",W891*IF(AND(ISNUMBER(AB891),AB891&gt;0,AB891&lt;1),AB891*100,AB891)/100)</f>
        <v/>
      </c>
      <c r="Y891" s="5">
        <f>IF(C891="","",AA891*Z891/100)</f>
        <v/>
      </c>
      <c r="Z891" s="5">
        <f>IF(C891="","",W891-X891)</f>
        <v/>
      </c>
      <c r="AC891" s="5">
        <f>IF(C891="","",Z891-Y891)</f>
        <v/>
      </c>
      <c r="AF891">
        <f>IF(C891="","",N(AF890)+IF(MATCH(C891,$C$2:$C$7001,0)=ROW()-1,1,0))</f>
        <v/>
      </c>
    </row>
    <row r="892">
      <c r="X892" s="5">
        <f>IF(C892="","",W892*IF(AND(ISNUMBER(AB892),AB892&gt;0,AB892&lt;1),AB892*100,AB892)/100)</f>
        <v/>
      </c>
      <c r="Y892" s="5">
        <f>IF(C892="","",AA892*Z892/100)</f>
        <v/>
      </c>
      <c r="Z892" s="5">
        <f>IF(C892="","",W892-X892)</f>
        <v/>
      </c>
      <c r="AC892" s="5">
        <f>IF(C892="","",Z892-Y892)</f>
        <v/>
      </c>
      <c r="AF892">
        <f>IF(C892="","",N(AF891)+IF(MATCH(C892,$C$2:$C$7001,0)=ROW()-1,1,0))</f>
        <v/>
      </c>
    </row>
    <row r="893">
      <c r="X893" s="5">
        <f>IF(C893="","",W893*IF(AND(ISNUMBER(AB893),AB893&gt;0,AB893&lt;1),AB893*100,AB893)/100)</f>
        <v/>
      </c>
      <c r="Y893" s="5">
        <f>IF(C893="","",AA893*Z893/100)</f>
        <v/>
      </c>
      <c r="Z893" s="5">
        <f>IF(C893="","",W893-X893)</f>
        <v/>
      </c>
      <c r="AC893" s="5">
        <f>IF(C893="","",Z893-Y893)</f>
        <v/>
      </c>
      <c r="AF893">
        <f>IF(C893="","",N(AF892)+IF(MATCH(C893,$C$2:$C$7001,0)=ROW()-1,1,0))</f>
        <v/>
      </c>
    </row>
    <row r="894">
      <c r="X894" s="5">
        <f>IF(C894="","",W894*IF(AND(ISNUMBER(AB894),AB894&gt;0,AB894&lt;1),AB894*100,AB894)/100)</f>
        <v/>
      </c>
      <c r="Y894" s="5">
        <f>IF(C894="","",AA894*Z894/100)</f>
        <v/>
      </c>
      <c r="Z894" s="5">
        <f>IF(C894="","",W894-X894)</f>
        <v/>
      </c>
      <c r="AC894" s="5">
        <f>IF(C894="","",Z894-Y894)</f>
        <v/>
      </c>
      <c r="AF894">
        <f>IF(C894="","",N(AF893)+IF(MATCH(C894,$C$2:$C$7001,0)=ROW()-1,1,0))</f>
        <v/>
      </c>
    </row>
    <row r="895">
      <c r="X895" s="5">
        <f>IF(C895="","",W895*IF(AND(ISNUMBER(AB895),AB895&gt;0,AB895&lt;1),AB895*100,AB895)/100)</f>
        <v/>
      </c>
      <c r="Y895" s="5">
        <f>IF(C895="","",AA895*Z895/100)</f>
        <v/>
      </c>
      <c r="Z895" s="5">
        <f>IF(C895="","",W895-X895)</f>
        <v/>
      </c>
      <c r="AC895" s="5">
        <f>IF(C895="","",Z895-Y895)</f>
        <v/>
      </c>
      <c r="AF895">
        <f>IF(C895="","",N(AF894)+IF(MATCH(C895,$C$2:$C$7001,0)=ROW()-1,1,0))</f>
        <v/>
      </c>
    </row>
    <row r="896">
      <c r="X896" s="5">
        <f>IF(C896="","",W896*IF(AND(ISNUMBER(AB896),AB896&gt;0,AB896&lt;1),AB896*100,AB896)/100)</f>
        <v/>
      </c>
      <c r="Y896" s="5">
        <f>IF(C896="","",AA896*Z896/100)</f>
        <v/>
      </c>
      <c r="Z896" s="5">
        <f>IF(C896="","",W896-X896)</f>
        <v/>
      </c>
      <c r="AC896" s="5">
        <f>IF(C896="","",Z896-Y896)</f>
        <v/>
      </c>
      <c r="AF896">
        <f>IF(C896="","",N(AF895)+IF(MATCH(C896,$C$2:$C$7001,0)=ROW()-1,1,0))</f>
        <v/>
      </c>
    </row>
    <row r="897">
      <c r="X897" s="5">
        <f>IF(C897="","",W897*IF(AND(ISNUMBER(AB897),AB897&gt;0,AB897&lt;1),AB897*100,AB897)/100)</f>
        <v/>
      </c>
      <c r="Y897" s="5">
        <f>IF(C897="","",AA897*Z897/100)</f>
        <v/>
      </c>
      <c r="Z897" s="5">
        <f>IF(C897="","",W897-X897)</f>
        <v/>
      </c>
      <c r="AC897" s="5">
        <f>IF(C897="","",Z897-Y897)</f>
        <v/>
      </c>
      <c r="AF897">
        <f>IF(C897="","",N(AF896)+IF(MATCH(C897,$C$2:$C$7001,0)=ROW()-1,1,0))</f>
        <v/>
      </c>
    </row>
    <row r="898">
      <c r="X898" s="5">
        <f>IF(C898="","",W898*IF(AND(ISNUMBER(AB898),AB898&gt;0,AB898&lt;1),AB898*100,AB898)/100)</f>
        <v/>
      </c>
      <c r="Y898" s="5">
        <f>IF(C898="","",AA898*Z898/100)</f>
        <v/>
      </c>
      <c r="Z898" s="5">
        <f>IF(C898="","",W898-X898)</f>
        <v/>
      </c>
      <c r="AC898" s="5">
        <f>IF(C898="","",Z898-Y898)</f>
        <v/>
      </c>
      <c r="AF898">
        <f>IF(C898="","",N(AF897)+IF(MATCH(C898,$C$2:$C$7001,0)=ROW()-1,1,0))</f>
        <v/>
      </c>
    </row>
    <row r="899">
      <c r="X899" s="5">
        <f>IF(C899="","",W899*IF(AND(ISNUMBER(AB899),AB899&gt;0,AB899&lt;1),AB899*100,AB899)/100)</f>
        <v/>
      </c>
      <c r="Y899" s="5">
        <f>IF(C899="","",AA899*Z899/100)</f>
        <v/>
      </c>
      <c r="Z899" s="5">
        <f>IF(C899="","",W899-X899)</f>
        <v/>
      </c>
      <c r="AC899" s="5">
        <f>IF(C899="","",Z899-Y899)</f>
        <v/>
      </c>
      <c r="AF899">
        <f>IF(C899="","",N(AF898)+IF(MATCH(C899,$C$2:$C$7001,0)=ROW()-1,1,0))</f>
        <v/>
      </c>
    </row>
    <row r="900">
      <c r="X900" s="5">
        <f>IF(C900="","",W900*IF(AND(ISNUMBER(AB900),AB900&gt;0,AB900&lt;1),AB900*100,AB900)/100)</f>
        <v/>
      </c>
      <c r="Y900" s="5">
        <f>IF(C900="","",AA900*Z900/100)</f>
        <v/>
      </c>
      <c r="Z900" s="5">
        <f>IF(C900="","",W900-X900)</f>
        <v/>
      </c>
      <c r="AC900" s="5">
        <f>IF(C900="","",Z900-Y900)</f>
        <v/>
      </c>
      <c r="AF900">
        <f>IF(C900="","",N(AF899)+IF(MATCH(C900,$C$2:$C$7001,0)=ROW()-1,1,0))</f>
        <v/>
      </c>
    </row>
    <row r="901">
      <c r="X901" s="5">
        <f>IF(C901="","",W901*IF(AND(ISNUMBER(AB901),AB901&gt;0,AB901&lt;1),AB901*100,AB901)/100)</f>
        <v/>
      </c>
      <c r="Y901" s="5">
        <f>IF(C901="","",AA901*Z901/100)</f>
        <v/>
      </c>
      <c r="Z901" s="5">
        <f>IF(C901="","",W901-X901)</f>
        <v/>
      </c>
      <c r="AC901" s="5">
        <f>IF(C901="","",Z901-Y901)</f>
        <v/>
      </c>
      <c r="AF901">
        <f>IF(C901="","",N(AF900)+IF(MATCH(C901,$C$2:$C$7001,0)=ROW()-1,1,0))</f>
        <v/>
      </c>
    </row>
    <row r="902">
      <c r="X902" s="5">
        <f>IF(C902="","",W902*IF(AND(ISNUMBER(AB902),AB902&gt;0,AB902&lt;1),AB902*100,AB902)/100)</f>
        <v/>
      </c>
      <c r="Y902" s="5">
        <f>IF(C902="","",AA902*Z902/100)</f>
        <v/>
      </c>
      <c r="Z902" s="5">
        <f>IF(C902="","",W902-X902)</f>
        <v/>
      </c>
      <c r="AC902" s="5">
        <f>IF(C902="","",Z902-Y902)</f>
        <v/>
      </c>
      <c r="AF902">
        <f>IF(C902="","",N(AF901)+IF(MATCH(C902,$C$2:$C$7001,0)=ROW()-1,1,0))</f>
        <v/>
      </c>
    </row>
    <row r="903">
      <c r="X903" s="5">
        <f>IF(C903="","",W903*IF(AND(ISNUMBER(AB903),AB903&gt;0,AB903&lt;1),AB903*100,AB903)/100)</f>
        <v/>
      </c>
      <c r="Y903" s="5">
        <f>IF(C903="","",AA903*Z903/100)</f>
        <v/>
      </c>
      <c r="Z903" s="5">
        <f>IF(C903="","",W903-X903)</f>
        <v/>
      </c>
      <c r="AC903" s="5">
        <f>IF(C903="","",Z903-Y903)</f>
        <v/>
      </c>
      <c r="AF903">
        <f>IF(C903="","",N(AF902)+IF(MATCH(C903,$C$2:$C$7001,0)=ROW()-1,1,0))</f>
        <v/>
      </c>
    </row>
    <row r="904">
      <c r="X904" s="5">
        <f>IF(C904="","",W904*IF(AND(ISNUMBER(AB904),AB904&gt;0,AB904&lt;1),AB904*100,AB904)/100)</f>
        <v/>
      </c>
      <c r="Y904" s="5">
        <f>IF(C904="","",AA904*Z904/100)</f>
        <v/>
      </c>
      <c r="Z904" s="5">
        <f>IF(C904="","",W904-X904)</f>
        <v/>
      </c>
      <c r="AC904" s="5">
        <f>IF(C904="","",Z904-Y904)</f>
        <v/>
      </c>
      <c r="AF904">
        <f>IF(C904="","",N(AF903)+IF(MATCH(C904,$C$2:$C$7001,0)=ROW()-1,1,0))</f>
        <v/>
      </c>
    </row>
    <row r="905">
      <c r="X905" s="5">
        <f>IF(C905="","",W905*IF(AND(ISNUMBER(AB905),AB905&gt;0,AB905&lt;1),AB905*100,AB905)/100)</f>
        <v/>
      </c>
      <c r="Y905" s="5">
        <f>IF(C905="","",AA905*Z905/100)</f>
        <v/>
      </c>
      <c r="Z905" s="5">
        <f>IF(C905="","",W905-X905)</f>
        <v/>
      </c>
      <c r="AC905" s="5">
        <f>IF(C905="","",Z905-Y905)</f>
        <v/>
      </c>
      <c r="AF905">
        <f>IF(C905="","",N(AF904)+IF(MATCH(C905,$C$2:$C$7001,0)=ROW()-1,1,0))</f>
        <v/>
      </c>
    </row>
    <row r="906">
      <c r="X906" s="5">
        <f>IF(C906="","",W906*IF(AND(ISNUMBER(AB906),AB906&gt;0,AB906&lt;1),AB906*100,AB906)/100)</f>
        <v/>
      </c>
      <c r="Y906" s="5">
        <f>IF(C906="","",AA906*Z906/100)</f>
        <v/>
      </c>
      <c r="Z906" s="5">
        <f>IF(C906="","",W906-X906)</f>
        <v/>
      </c>
      <c r="AC906" s="5">
        <f>IF(C906="","",Z906-Y906)</f>
        <v/>
      </c>
      <c r="AF906">
        <f>IF(C906="","",N(AF905)+IF(MATCH(C906,$C$2:$C$7001,0)=ROW()-1,1,0))</f>
        <v/>
      </c>
    </row>
    <row r="907">
      <c r="X907" s="5">
        <f>IF(C907="","",W907*IF(AND(ISNUMBER(AB907),AB907&gt;0,AB907&lt;1),AB907*100,AB907)/100)</f>
        <v/>
      </c>
      <c r="Y907" s="5">
        <f>IF(C907="","",AA907*Z907/100)</f>
        <v/>
      </c>
      <c r="Z907" s="5">
        <f>IF(C907="","",W907-X907)</f>
        <v/>
      </c>
      <c r="AC907" s="5">
        <f>IF(C907="","",Z907-Y907)</f>
        <v/>
      </c>
      <c r="AF907">
        <f>IF(C907="","",N(AF906)+IF(MATCH(C907,$C$2:$C$7001,0)=ROW()-1,1,0))</f>
        <v/>
      </c>
    </row>
    <row r="908">
      <c r="X908" s="5">
        <f>IF(C908="","",W908*IF(AND(ISNUMBER(AB908),AB908&gt;0,AB908&lt;1),AB908*100,AB908)/100)</f>
        <v/>
      </c>
      <c r="Y908" s="5">
        <f>IF(C908="","",AA908*Z908/100)</f>
        <v/>
      </c>
      <c r="Z908" s="5">
        <f>IF(C908="","",W908-X908)</f>
        <v/>
      </c>
      <c r="AC908" s="5">
        <f>IF(C908="","",Z908-Y908)</f>
        <v/>
      </c>
      <c r="AF908">
        <f>IF(C908="","",N(AF907)+IF(MATCH(C908,$C$2:$C$7001,0)=ROW()-1,1,0))</f>
        <v/>
      </c>
    </row>
    <row r="909">
      <c r="X909" s="5">
        <f>IF(C909="","",W909*IF(AND(ISNUMBER(AB909),AB909&gt;0,AB909&lt;1),AB909*100,AB909)/100)</f>
        <v/>
      </c>
      <c r="Y909" s="5">
        <f>IF(C909="","",AA909*Z909/100)</f>
        <v/>
      </c>
      <c r="Z909" s="5">
        <f>IF(C909="","",W909-X909)</f>
        <v/>
      </c>
      <c r="AC909" s="5">
        <f>IF(C909="","",Z909-Y909)</f>
        <v/>
      </c>
      <c r="AF909">
        <f>IF(C909="","",N(AF908)+IF(MATCH(C909,$C$2:$C$7001,0)=ROW()-1,1,0))</f>
        <v/>
      </c>
    </row>
    <row r="910">
      <c r="X910" s="5">
        <f>IF(C910="","",W910*IF(AND(ISNUMBER(AB910),AB910&gt;0,AB910&lt;1),AB910*100,AB910)/100)</f>
        <v/>
      </c>
      <c r="Y910" s="5">
        <f>IF(C910="","",AA910*Z910/100)</f>
        <v/>
      </c>
      <c r="Z910" s="5">
        <f>IF(C910="","",W910-X910)</f>
        <v/>
      </c>
      <c r="AC910" s="5">
        <f>IF(C910="","",Z910-Y910)</f>
        <v/>
      </c>
      <c r="AF910">
        <f>IF(C910="","",N(AF909)+IF(MATCH(C910,$C$2:$C$7001,0)=ROW()-1,1,0))</f>
        <v/>
      </c>
    </row>
    <row r="911">
      <c r="X911" s="5">
        <f>IF(C911="","",W911*IF(AND(ISNUMBER(AB911),AB911&gt;0,AB911&lt;1),AB911*100,AB911)/100)</f>
        <v/>
      </c>
      <c r="Y911" s="5">
        <f>IF(C911="","",AA911*Z911/100)</f>
        <v/>
      </c>
      <c r="Z911" s="5">
        <f>IF(C911="","",W911-X911)</f>
        <v/>
      </c>
      <c r="AC911" s="5">
        <f>IF(C911="","",Z911-Y911)</f>
        <v/>
      </c>
      <c r="AF911">
        <f>IF(C911="","",N(AF910)+IF(MATCH(C911,$C$2:$C$7001,0)=ROW()-1,1,0))</f>
        <v/>
      </c>
    </row>
    <row r="912">
      <c r="X912" s="5">
        <f>IF(C912="","",W912*IF(AND(ISNUMBER(AB912),AB912&gt;0,AB912&lt;1),AB912*100,AB912)/100)</f>
        <v/>
      </c>
      <c r="Y912" s="5">
        <f>IF(C912="","",AA912*Z912/100)</f>
        <v/>
      </c>
      <c r="Z912" s="5">
        <f>IF(C912="","",W912-X912)</f>
        <v/>
      </c>
      <c r="AC912" s="5">
        <f>IF(C912="","",Z912-Y912)</f>
        <v/>
      </c>
      <c r="AF912">
        <f>IF(C912="","",N(AF911)+IF(MATCH(C912,$C$2:$C$7001,0)=ROW()-1,1,0))</f>
        <v/>
      </c>
    </row>
    <row r="913">
      <c r="X913" s="5">
        <f>IF(C913="","",W913*IF(AND(ISNUMBER(AB913),AB913&gt;0,AB913&lt;1),AB913*100,AB913)/100)</f>
        <v/>
      </c>
      <c r="Y913" s="5">
        <f>IF(C913="","",AA913*Z913/100)</f>
        <v/>
      </c>
      <c r="Z913" s="5">
        <f>IF(C913="","",W913-X913)</f>
        <v/>
      </c>
      <c r="AC913" s="5">
        <f>IF(C913="","",Z913-Y913)</f>
        <v/>
      </c>
      <c r="AF913">
        <f>IF(C913="","",N(AF912)+IF(MATCH(C913,$C$2:$C$7001,0)=ROW()-1,1,0))</f>
        <v/>
      </c>
    </row>
    <row r="914">
      <c r="X914" s="5">
        <f>IF(C914="","",W914*IF(AND(ISNUMBER(AB914),AB914&gt;0,AB914&lt;1),AB914*100,AB914)/100)</f>
        <v/>
      </c>
      <c r="Y914" s="5">
        <f>IF(C914="","",AA914*Z914/100)</f>
        <v/>
      </c>
      <c r="Z914" s="5">
        <f>IF(C914="","",W914-X914)</f>
        <v/>
      </c>
      <c r="AC914" s="5">
        <f>IF(C914="","",Z914-Y914)</f>
        <v/>
      </c>
      <c r="AF914">
        <f>IF(C914="","",N(AF913)+IF(MATCH(C914,$C$2:$C$7001,0)=ROW()-1,1,0))</f>
        <v/>
      </c>
    </row>
    <row r="915">
      <c r="X915" s="5">
        <f>IF(C915="","",W915*IF(AND(ISNUMBER(AB915),AB915&gt;0,AB915&lt;1),AB915*100,AB915)/100)</f>
        <v/>
      </c>
      <c r="Y915" s="5">
        <f>IF(C915="","",AA915*Z915/100)</f>
        <v/>
      </c>
      <c r="Z915" s="5">
        <f>IF(C915="","",W915-X915)</f>
        <v/>
      </c>
      <c r="AC915" s="5">
        <f>IF(C915="","",Z915-Y915)</f>
        <v/>
      </c>
      <c r="AF915">
        <f>IF(C915="","",N(AF914)+IF(MATCH(C915,$C$2:$C$7001,0)=ROW()-1,1,0))</f>
        <v/>
      </c>
    </row>
    <row r="916">
      <c r="X916" s="5">
        <f>IF(C916="","",W916*IF(AND(ISNUMBER(AB916),AB916&gt;0,AB916&lt;1),AB916*100,AB916)/100)</f>
        <v/>
      </c>
      <c r="Y916" s="5">
        <f>IF(C916="","",AA916*Z916/100)</f>
        <v/>
      </c>
      <c r="Z916" s="5">
        <f>IF(C916="","",W916-X916)</f>
        <v/>
      </c>
      <c r="AC916" s="5">
        <f>IF(C916="","",Z916-Y916)</f>
        <v/>
      </c>
      <c r="AF916">
        <f>IF(C916="","",N(AF915)+IF(MATCH(C916,$C$2:$C$7001,0)=ROW()-1,1,0))</f>
        <v/>
      </c>
    </row>
    <row r="917">
      <c r="X917" s="5">
        <f>IF(C917="","",W917*IF(AND(ISNUMBER(AB917),AB917&gt;0,AB917&lt;1),AB917*100,AB917)/100)</f>
        <v/>
      </c>
      <c r="Y917" s="5">
        <f>IF(C917="","",AA917*Z917/100)</f>
        <v/>
      </c>
      <c r="Z917" s="5">
        <f>IF(C917="","",W917-X917)</f>
        <v/>
      </c>
      <c r="AC917" s="5">
        <f>IF(C917="","",Z917-Y917)</f>
        <v/>
      </c>
      <c r="AF917">
        <f>IF(C917="","",N(AF916)+IF(MATCH(C917,$C$2:$C$7001,0)=ROW()-1,1,0))</f>
        <v/>
      </c>
    </row>
    <row r="918">
      <c r="X918" s="5">
        <f>IF(C918="","",W918*IF(AND(ISNUMBER(AB918),AB918&gt;0,AB918&lt;1),AB918*100,AB918)/100)</f>
        <v/>
      </c>
      <c r="Y918" s="5">
        <f>IF(C918="","",AA918*Z918/100)</f>
        <v/>
      </c>
      <c r="Z918" s="5">
        <f>IF(C918="","",W918-X918)</f>
        <v/>
      </c>
      <c r="AC918" s="5">
        <f>IF(C918="","",Z918-Y918)</f>
        <v/>
      </c>
      <c r="AF918">
        <f>IF(C918="","",N(AF917)+IF(MATCH(C918,$C$2:$C$7001,0)=ROW()-1,1,0))</f>
        <v/>
      </c>
    </row>
    <row r="919">
      <c r="X919" s="5">
        <f>IF(C919="","",W919*IF(AND(ISNUMBER(AB919),AB919&gt;0,AB919&lt;1),AB919*100,AB919)/100)</f>
        <v/>
      </c>
      <c r="Y919" s="5">
        <f>IF(C919="","",AA919*Z919/100)</f>
        <v/>
      </c>
      <c r="Z919" s="5">
        <f>IF(C919="","",W919-X919)</f>
        <v/>
      </c>
      <c r="AC919" s="5">
        <f>IF(C919="","",Z919-Y919)</f>
        <v/>
      </c>
      <c r="AF919">
        <f>IF(C919="","",N(AF918)+IF(MATCH(C919,$C$2:$C$7001,0)=ROW()-1,1,0))</f>
        <v/>
      </c>
    </row>
    <row r="920">
      <c r="X920" s="5">
        <f>IF(C920="","",W920*IF(AND(ISNUMBER(AB920),AB920&gt;0,AB920&lt;1),AB920*100,AB920)/100)</f>
        <v/>
      </c>
      <c r="Y920" s="5">
        <f>IF(C920="","",AA920*Z920/100)</f>
        <v/>
      </c>
      <c r="Z920" s="5">
        <f>IF(C920="","",W920-X920)</f>
        <v/>
      </c>
      <c r="AC920" s="5">
        <f>IF(C920="","",Z920-Y920)</f>
        <v/>
      </c>
      <c r="AF920">
        <f>IF(C920="","",N(AF919)+IF(MATCH(C920,$C$2:$C$7001,0)=ROW()-1,1,0))</f>
        <v/>
      </c>
    </row>
    <row r="921">
      <c r="X921" s="5">
        <f>IF(C921="","",W921*IF(AND(ISNUMBER(AB921),AB921&gt;0,AB921&lt;1),AB921*100,AB921)/100)</f>
        <v/>
      </c>
      <c r="Y921" s="5">
        <f>IF(C921="","",AA921*Z921/100)</f>
        <v/>
      </c>
      <c r="Z921" s="5">
        <f>IF(C921="","",W921-X921)</f>
        <v/>
      </c>
      <c r="AC921" s="5">
        <f>IF(C921="","",Z921-Y921)</f>
        <v/>
      </c>
      <c r="AF921">
        <f>IF(C921="","",N(AF920)+IF(MATCH(C921,$C$2:$C$7001,0)=ROW()-1,1,0))</f>
        <v/>
      </c>
    </row>
    <row r="922">
      <c r="X922" s="5">
        <f>IF(C922="","",W922*IF(AND(ISNUMBER(AB922),AB922&gt;0,AB922&lt;1),AB922*100,AB922)/100)</f>
        <v/>
      </c>
      <c r="Y922" s="5">
        <f>IF(C922="","",AA922*Z922/100)</f>
        <v/>
      </c>
      <c r="Z922" s="5">
        <f>IF(C922="","",W922-X922)</f>
        <v/>
      </c>
      <c r="AC922" s="5">
        <f>IF(C922="","",Z922-Y922)</f>
        <v/>
      </c>
      <c r="AF922">
        <f>IF(C922="","",N(AF921)+IF(MATCH(C922,$C$2:$C$7001,0)=ROW()-1,1,0))</f>
        <v/>
      </c>
    </row>
    <row r="923">
      <c r="X923" s="5">
        <f>IF(C923="","",W923*IF(AND(ISNUMBER(AB923),AB923&gt;0,AB923&lt;1),AB923*100,AB923)/100)</f>
        <v/>
      </c>
      <c r="Y923" s="5">
        <f>IF(C923="","",AA923*Z923/100)</f>
        <v/>
      </c>
      <c r="Z923" s="5">
        <f>IF(C923="","",W923-X923)</f>
        <v/>
      </c>
      <c r="AC923" s="5">
        <f>IF(C923="","",Z923-Y923)</f>
        <v/>
      </c>
      <c r="AF923">
        <f>IF(C923="","",N(AF922)+IF(MATCH(C923,$C$2:$C$7001,0)=ROW()-1,1,0))</f>
        <v/>
      </c>
    </row>
    <row r="924">
      <c r="X924" s="5">
        <f>IF(C924="","",W924*IF(AND(ISNUMBER(AB924),AB924&gt;0,AB924&lt;1),AB924*100,AB924)/100)</f>
        <v/>
      </c>
      <c r="Y924" s="5">
        <f>IF(C924="","",AA924*Z924/100)</f>
        <v/>
      </c>
      <c r="Z924" s="5">
        <f>IF(C924="","",W924-X924)</f>
        <v/>
      </c>
      <c r="AC924" s="5">
        <f>IF(C924="","",Z924-Y924)</f>
        <v/>
      </c>
      <c r="AF924">
        <f>IF(C924="","",N(AF923)+IF(MATCH(C924,$C$2:$C$7001,0)=ROW()-1,1,0))</f>
        <v/>
      </c>
    </row>
    <row r="925">
      <c r="X925" s="5">
        <f>IF(C925="","",W925*IF(AND(ISNUMBER(AB925),AB925&gt;0,AB925&lt;1),AB925*100,AB925)/100)</f>
        <v/>
      </c>
      <c r="Y925" s="5">
        <f>IF(C925="","",AA925*Z925/100)</f>
        <v/>
      </c>
      <c r="Z925" s="5">
        <f>IF(C925="","",W925-X925)</f>
        <v/>
      </c>
      <c r="AC925" s="5">
        <f>IF(C925="","",Z925-Y925)</f>
        <v/>
      </c>
      <c r="AF925">
        <f>IF(C925="","",N(AF924)+IF(MATCH(C925,$C$2:$C$7001,0)=ROW()-1,1,0))</f>
        <v/>
      </c>
    </row>
    <row r="926">
      <c r="X926" s="5">
        <f>IF(C926="","",W926*IF(AND(ISNUMBER(AB926),AB926&gt;0,AB926&lt;1),AB926*100,AB926)/100)</f>
        <v/>
      </c>
      <c r="Y926" s="5">
        <f>IF(C926="","",AA926*Z926/100)</f>
        <v/>
      </c>
      <c r="Z926" s="5">
        <f>IF(C926="","",W926-X926)</f>
        <v/>
      </c>
      <c r="AC926" s="5">
        <f>IF(C926="","",Z926-Y926)</f>
        <v/>
      </c>
      <c r="AF926">
        <f>IF(C926="","",N(AF925)+IF(MATCH(C926,$C$2:$C$7001,0)=ROW()-1,1,0))</f>
        <v/>
      </c>
    </row>
    <row r="927">
      <c r="X927" s="5">
        <f>IF(C927="","",W927*IF(AND(ISNUMBER(AB927),AB927&gt;0,AB927&lt;1),AB927*100,AB927)/100)</f>
        <v/>
      </c>
      <c r="Y927" s="5">
        <f>IF(C927="","",AA927*Z927/100)</f>
        <v/>
      </c>
      <c r="Z927" s="5">
        <f>IF(C927="","",W927-X927)</f>
        <v/>
      </c>
      <c r="AC927" s="5">
        <f>IF(C927="","",Z927-Y927)</f>
        <v/>
      </c>
      <c r="AF927">
        <f>IF(C927="","",N(AF926)+IF(MATCH(C927,$C$2:$C$7001,0)=ROW()-1,1,0))</f>
        <v/>
      </c>
    </row>
    <row r="928">
      <c r="X928" s="5">
        <f>IF(C928="","",W928*IF(AND(ISNUMBER(AB928),AB928&gt;0,AB928&lt;1),AB928*100,AB928)/100)</f>
        <v/>
      </c>
      <c r="Y928" s="5">
        <f>IF(C928="","",AA928*Z928/100)</f>
        <v/>
      </c>
      <c r="Z928" s="5">
        <f>IF(C928="","",W928-X928)</f>
        <v/>
      </c>
      <c r="AC928" s="5">
        <f>IF(C928="","",Z928-Y928)</f>
        <v/>
      </c>
      <c r="AF928">
        <f>IF(C928="","",N(AF927)+IF(MATCH(C928,$C$2:$C$7001,0)=ROW()-1,1,0))</f>
        <v/>
      </c>
    </row>
    <row r="929">
      <c r="X929" s="5">
        <f>IF(C929="","",W929*IF(AND(ISNUMBER(AB929),AB929&gt;0,AB929&lt;1),AB929*100,AB929)/100)</f>
        <v/>
      </c>
      <c r="Y929" s="5">
        <f>IF(C929="","",AA929*Z929/100)</f>
        <v/>
      </c>
      <c r="Z929" s="5">
        <f>IF(C929="","",W929-X929)</f>
        <v/>
      </c>
      <c r="AC929" s="5">
        <f>IF(C929="","",Z929-Y929)</f>
        <v/>
      </c>
      <c r="AF929">
        <f>IF(C929="","",N(AF928)+IF(MATCH(C929,$C$2:$C$7001,0)=ROW()-1,1,0))</f>
        <v/>
      </c>
    </row>
    <row r="930">
      <c r="X930" s="5">
        <f>IF(C930="","",W930*IF(AND(ISNUMBER(AB930),AB930&gt;0,AB930&lt;1),AB930*100,AB930)/100)</f>
        <v/>
      </c>
      <c r="Y930" s="5">
        <f>IF(C930="","",AA930*Z930/100)</f>
        <v/>
      </c>
      <c r="Z930" s="5">
        <f>IF(C930="","",W930-X930)</f>
        <v/>
      </c>
      <c r="AC930" s="5">
        <f>IF(C930="","",Z930-Y930)</f>
        <v/>
      </c>
      <c r="AF930">
        <f>IF(C930="","",N(AF929)+IF(MATCH(C930,$C$2:$C$7001,0)=ROW()-1,1,0))</f>
        <v/>
      </c>
    </row>
    <row r="931">
      <c r="X931" s="5">
        <f>IF(C931="","",W931*IF(AND(ISNUMBER(AB931),AB931&gt;0,AB931&lt;1),AB931*100,AB931)/100)</f>
        <v/>
      </c>
      <c r="Y931" s="5">
        <f>IF(C931="","",AA931*Z931/100)</f>
        <v/>
      </c>
      <c r="Z931" s="5">
        <f>IF(C931="","",W931-X931)</f>
        <v/>
      </c>
      <c r="AC931" s="5">
        <f>IF(C931="","",Z931-Y931)</f>
        <v/>
      </c>
      <c r="AF931">
        <f>IF(C931="","",N(AF930)+IF(MATCH(C931,$C$2:$C$7001,0)=ROW()-1,1,0))</f>
        <v/>
      </c>
    </row>
    <row r="932">
      <c r="X932" s="5">
        <f>IF(C932="","",W932*IF(AND(ISNUMBER(AB932),AB932&gt;0,AB932&lt;1),AB932*100,AB932)/100)</f>
        <v/>
      </c>
      <c r="Y932" s="5">
        <f>IF(C932="","",AA932*Z932/100)</f>
        <v/>
      </c>
      <c r="Z932" s="5">
        <f>IF(C932="","",W932-X932)</f>
        <v/>
      </c>
      <c r="AC932" s="5">
        <f>IF(C932="","",Z932-Y932)</f>
        <v/>
      </c>
      <c r="AF932">
        <f>IF(C932="","",N(AF931)+IF(MATCH(C932,$C$2:$C$7001,0)=ROW()-1,1,0))</f>
        <v/>
      </c>
    </row>
    <row r="933">
      <c r="X933" s="5">
        <f>IF(C933="","",W933*IF(AND(ISNUMBER(AB933),AB933&gt;0,AB933&lt;1),AB933*100,AB933)/100)</f>
        <v/>
      </c>
      <c r="Y933" s="5">
        <f>IF(C933="","",AA933*Z933/100)</f>
        <v/>
      </c>
      <c r="Z933" s="5">
        <f>IF(C933="","",W933-X933)</f>
        <v/>
      </c>
      <c r="AC933" s="5">
        <f>IF(C933="","",Z933-Y933)</f>
        <v/>
      </c>
      <c r="AF933">
        <f>IF(C933="","",N(AF932)+IF(MATCH(C933,$C$2:$C$7001,0)=ROW()-1,1,0))</f>
        <v/>
      </c>
    </row>
    <row r="934">
      <c r="X934" s="5">
        <f>IF(C934="","",W934*IF(AND(ISNUMBER(AB934),AB934&gt;0,AB934&lt;1),AB934*100,AB934)/100)</f>
        <v/>
      </c>
      <c r="Y934" s="5">
        <f>IF(C934="","",AA934*Z934/100)</f>
        <v/>
      </c>
      <c r="Z934" s="5">
        <f>IF(C934="","",W934-X934)</f>
        <v/>
      </c>
      <c r="AC934" s="5">
        <f>IF(C934="","",Z934-Y934)</f>
        <v/>
      </c>
      <c r="AF934">
        <f>IF(C934="","",N(AF933)+IF(MATCH(C934,$C$2:$C$7001,0)=ROW()-1,1,0))</f>
        <v/>
      </c>
    </row>
    <row r="935">
      <c r="X935" s="5">
        <f>IF(C935="","",W935*IF(AND(ISNUMBER(AB935),AB935&gt;0,AB935&lt;1),AB935*100,AB935)/100)</f>
        <v/>
      </c>
      <c r="Y935" s="5">
        <f>IF(C935="","",AA935*Z935/100)</f>
        <v/>
      </c>
      <c r="Z935" s="5">
        <f>IF(C935="","",W935-X935)</f>
        <v/>
      </c>
      <c r="AC935" s="5">
        <f>IF(C935="","",Z935-Y935)</f>
        <v/>
      </c>
      <c r="AF935">
        <f>IF(C935="","",N(AF934)+IF(MATCH(C935,$C$2:$C$7001,0)=ROW()-1,1,0))</f>
        <v/>
      </c>
    </row>
    <row r="936">
      <c r="X936" s="5">
        <f>IF(C936="","",W936*IF(AND(ISNUMBER(AB936),AB936&gt;0,AB936&lt;1),AB936*100,AB936)/100)</f>
        <v/>
      </c>
      <c r="Y936" s="5">
        <f>IF(C936="","",AA936*Z936/100)</f>
        <v/>
      </c>
      <c r="Z936" s="5">
        <f>IF(C936="","",W936-X936)</f>
        <v/>
      </c>
      <c r="AC936" s="5">
        <f>IF(C936="","",Z936-Y936)</f>
        <v/>
      </c>
      <c r="AF936">
        <f>IF(C936="","",N(AF935)+IF(MATCH(C936,$C$2:$C$7001,0)=ROW()-1,1,0))</f>
        <v/>
      </c>
    </row>
    <row r="937">
      <c r="X937" s="5">
        <f>IF(C937="","",W937*IF(AND(ISNUMBER(AB937),AB937&gt;0,AB937&lt;1),AB937*100,AB937)/100)</f>
        <v/>
      </c>
      <c r="Y937" s="5">
        <f>IF(C937="","",AA937*Z937/100)</f>
        <v/>
      </c>
      <c r="Z937" s="5">
        <f>IF(C937="","",W937-X937)</f>
        <v/>
      </c>
      <c r="AC937" s="5">
        <f>IF(C937="","",Z937-Y937)</f>
        <v/>
      </c>
      <c r="AF937">
        <f>IF(C937="","",N(AF936)+IF(MATCH(C937,$C$2:$C$7001,0)=ROW()-1,1,0))</f>
        <v/>
      </c>
    </row>
    <row r="938">
      <c r="X938" s="5">
        <f>IF(C938="","",W938*IF(AND(ISNUMBER(AB938),AB938&gt;0,AB938&lt;1),AB938*100,AB938)/100)</f>
        <v/>
      </c>
      <c r="Y938" s="5">
        <f>IF(C938="","",AA938*Z938/100)</f>
        <v/>
      </c>
      <c r="Z938" s="5">
        <f>IF(C938="","",W938-X938)</f>
        <v/>
      </c>
      <c r="AC938" s="5">
        <f>IF(C938="","",Z938-Y938)</f>
        <v/>
      </c>
      <c r="AF938">
        <f>IF(C938="","",N(AF937)+IF(MATCH(C938,$C$2:$C$7001,0)=ROW()-1,1,0))</f>
        <v/>
      </c>
    </row>
    <row r="939">
      <c r="X939" s="5">
        <f>IF(C939="","",W939*IF(AND(ISNUMBER(AB939),AB939&gt;0,AB939&lt;1),AB939*100,AB939)/100)</f>
        <v/>
      </c>
      <c r="Y939" s="5">
        <f>IF(C939="","",AA939*Z939/100)</f>
        <v/>
      </c>
      <c r="Z939" s="5">
        <f>IF(C939="","",W939-X939)</f>
        <v/>
      </c>
      <c r="AC939" s="5">
        <f>IF(C939="","",Z939-Y939)</f>
        <v/>
      </c>
      <c r="AF939">
        <f>IF(C939="","",N(AF938)+IF(MATCH(C939,$C$2:$C$7001,0)=ROW()-1,1,0))</f>
        <v/>
      </c>
    </row>
    <row r="940">
      <c r="X940" s="5">
        <f>IF(C940="","",W940*IF(AND(ISNUMBER(AB940),AB940&gt;0,AB940&lt;1),AB940*100,AB940)/100)</f>
        <v/>
      </c>
      <c r="Y940" s="5">
        <f>IF(C940="","",AA940*Z940/100)</f>
        <v/>
      </c>
      <c r="Z940" s="5">
        <f>IF(C940="","",W940-X940)</f>
        <v/>
      </c>
      <c r="AC940" s="5">
        <f>IF(C940="","",Z940-Y940)</f>
        <v/>
      </c>
      <c r="AF940">
        <f>IF(C940="","",N(AF939)+IF(MATCH(C940,$C$2:$C$7001,0)=ROW()-1,1,0))</f>
        <v/>
      </c>
    </row>
    <row r="941">
      <c r="X941" s="5">
        <f>IF(C941="","",W941*IF(AND(ISNUMBER(AB941),AB941&gt;0,AB941&lt;1),AB941*100,AB941)/100)</f>
        <v/>
      </c>
      <c r="Y941" s="5">
        <f>IF(C941="","",AA941*Z941/100)</f>
        <v/>
      </c>
      <c r="Z941" s="5">
        <f>IF(C941="","",W941-X941)</f>
        <v/>
      </c>
      <c r="AC941" s="5">
        <f>IF(C941="","",Z941-Y941)</f>
        <v/>
      </c>
      <c r="AF941">
        <f>IF(C941="","",N(AF940)+IF(MATCH(C941,$C$2:$C$7001,0)=ROW()-1,1,0))</f>
        <v/>
      </c>
    </row>
    <row r="942">
      <c r="X942" s="5">
        <f>IF(C942="","",W942*IF(AND(ISNUMBER(AB942),AB942&gt;0,AB942&lt;1),AB942*100,AB942)/100)</f>
        <v/>
      </c>
      <c r="Y942" s="5">
        <f>IF(C942="","",AA942*Z942/100)</f>
        <v/>
      </c>
      <c r="Z942" s="5">
        <f>IF(C942="","",W942-X942)</f>
        <v/>
      </c>
      <c r="AC942" s="5">
        <f>IF(C942="","",Z942-Y942)</f>
        <v/>
      </c>
      <c r="AF942">
        <f>IF(C942="","",N(AF941)+IF(MATCH(C942,$C$2:$C$7001,0)=ROW()-1,1,0))</f>
        <v/>
      </c>
    </row>
    <row r="943">
      <c r="X943" s="5">
        <f>IF(C943="","",W943*IF(AND(ISNUMBER(AB943),AB943&gt;0,AB943&lt;1),AB943*100,AB943)/100)</f>
        <v/>
      </c>
      <c r="Y943" s="5">
        <f>IF(C943="","",AA943*Z943/100)</f>
        <v/>
      </c>
      <c r="Z943" s="5">
        <f>IF(C943="","",W943-X943)</f>
        <v/>
      </c>
      <c r="AC943" s="5">
        <f>IF(C943="","",Z943-Y943)</f>
        <v/>
      </c>
      <c r="AF943">
        <f>IF(C943="","",N(AF942)+IF(MATCH(C943,$C$2:$C$7001,0)=ROW()-1,1,0))</f>
        <v/>
      </c>
    </row>
    <row r="944">
      <c r="X944" s="5">
        <f>IF(C944="","",W944*IF(AND(ISNUMBER(AB944),AB944&gt;0,AB944&lt;1),AB944*100,AB944)/100)</f>
        <v/>
      </c>
      <c r="Y944" s="5">
        <f>IF(C944="","",AA944*Z944/100)</f>
        <v/>
      </c>
      <c r="Z944" s="5">
        <f>IF(C944="","",W944-X944)</f>
        <v/>
      </c>
      <c r="AC944" s="5">
        <f>IF(C944="","",Z944-Y944)</f>
        <v/>
      </c>
      <c r="AF944">
        <f>IF(C944="","",N(AF943)+IF(MATCH(C944,$C$2:$C$7001,0)=ROW()-1,1,0))</f>
        <v/>
      </c>
    </row>
    <row r="945">
      <c r="X945" s="5">
        <f>IF(C945="","",W945*IF(AND(ISNUMBER(AB945),AB945&gt;0,AB945&lt;1),AB945*100,AB945)/100)</f>
        <v/>
      </c>
      <c r="Y945" s="5">
        <f>IF(C945="","",AA945*Z945/100)</f>
        <v/>
      </c>
      <c r="Z945" s="5">
        <f>IF(C945="","",W945-X945)</f>
        <v/>
      </c>
      <c r="AC945" s="5">
        <f>IF(C945="","",Z945-Y945)</f>
        <v/>
      </c>
      <c r="AF945">
        <f>IF(C945="","",N(AF944)+IF(MATCH(C945,$C$2:$C$7001,0)=ROW()-1,1,0))</f>
        <v/>
      </c>
    </row>
    <row r="946">
      <c r="X946" s="5">
        <f>IF(C946="","",W946*IF(AND(ISNUMBER(AB946),AB946&gt;0,AB946&lt;1),AB946*100,AB946)/100)</f>
        <v/>
      </c>
      <c r="Y946" s="5">
        <f>IF(C946="","",AA946*Z946/100)</f>
        <v/>
      </c>
      <c r="Z946" s="5">
        <f>IF(C946="","",W946-X946)</f>
        <v/>
      </c>
      <c r="AC946" s="5">
        <f>IF(C946="","",Z946-Y946)</f>
        <v/>
      </c>
      <c r="AF946">
        <f>IF(C946="","",N(AF945)+IF(MATCH(C946,$C$2:$C$7001,0)=ROW()-1,1,0))</f>
        <v/>
      </c>
    </row>
    <row r="947">
      <c r="X947" s="5">
        <f>IF(C947="","",W947*IF(AND(ISNUMBER(AB947),AB947&gt;0,AB947&lt;1),AB947*100,AB947)/100)</f>
        <v/>
      </c>
      <c r="Y947" s="5">
        <f>IF(C947="","",AA947*Z947/100)</f>
        <v/>
      </c>
      <c r="Z947" s="5">
        <f>IF(C947="","",W947-X947)</f>
        <v/>
      </c>
      <c r="AC947" s="5">
        <f>IF(C947="","",Z947-Y947)</f>
        <v/>
      </c>
      <c r="AF947">
        <f>IF(C947="","",N(AF946)+IF(MATCH(C947,$C$2:$C$7001,0)=ROW()-1,1,0))</f>
        <v/>
      </c>
    </row>
    <row r="948">
      <c r="X948" s="5">
        <f>IF(C948="","",W948*IF(AND(ISNUMBER(AB948),AB948&gt;0,AB948&lt;1),AB948*100,AB948)/100)</f>
        <v/>
      </c>
      <c r="Y948" s="5">
        <f>IF(C948="","",AA948*Z948/100)</f>
        <v/>
      </c>
      <c r="Z948" s="5">
        <f>IF(C948="","",W948-X948)</f>
        <v/>
      </c>
      <c r="AC948" s="5">
        <f>IF(C948="","",Z948-Y948)</f>
        <v/>
      </c>
      <c r="AF948">
        <f>IF(C948="","",N(AF947)+IF(MATCH(C948,$C$2:$C$7001,0)=ROW()-1,1,0))</f>
        <v/>
      </c>
    </row>
    <row r="949">
      <c r="X949" s="5">
        <f>IF(C949="","",W949*IF(AND(ISNUMBER(AB949),AB949&gt;0,AB949&lt;1),AB949*100,AB949)/100)</f>
        <v/>
      </c>
      <c r="Y949" s="5">
        <f>IF(C949="","",AA949*Z949/100)</f>
        <v/>
      </c>
      <c r="Z949" s="5">
        <f>IF(C949="","",W949-X949)</f>
        <v/>
      </c>
      <c r="AC949" s="5">
        <f>IF(C949="","",Z949-Y949)</f>
        <v/>
      </c>
      <c r="AF949">
        <f>IF(C949="","",N(AF948)+IF(MATCH(C949,$C$2:$C$7001,0)=ROW()-1,1,0))</f>
        <v/>
      </c>
    </row>
    <row r="950">
      <c r="X950" s="5">
        <f>IF(C950="","",W950*IF(AND(ISNUMBER(AB950),AB950&gt;0,AB950&lt;1),AB950*100,AB950)/100)</f>
        <v/>
      </c>
      <c r="Y950" s="5">
        <f>IF(C950="","",AA950*Z950/100)</f>
        <v/>
      </c>
      <c r="Z950" s="5">
        <f>IF(C950="","",W950-X950)</f>
        <v/>
      </c>
      <c r="AC950" s="5">
        <f>IF(C950="","",Z950-Y950)</f>
        <v/>
      </c>
      <c r="AF950">
        <f>IF(C950="","",N(AF949)+IF(MATCH(C950,$C$2:$C$7001,0)=ROW()-1,1,0))</f>
        <v/>
      </c>
    </row>
    <row r="951">
      <c r="X951" s="5">
        <f>IF(C951="","",W951*IF(AND(ISNUMBER(AB951),AB951&gt;0,AB951&lt;1),AB951*100,AB951)/100)</f>
        <v/>
      </c>
      <c r="Y951" s="5">
        <f>IF(C951="","",AA951*Z951/100)</f>
        <v/>
      </c>
      <c r="Z951" s="5">
        <f>IF(C951="","",W951-X951)</f>
        <v/>
      </c>
      <c r="AC951" s="5">
        <f>IF(C951="","",Z951-Y951)</f>
        <v/>
      </c>
      <c r="AF951">
        <f>IF(C951="","",N(AF950)+IF(MATCH(C951,$C$2:$C$7001,0)=ROW()-1,1,0))</f>
        <v/>
      </c>
    </row>
    <row r="952">
      <c r="X952" s="5">
        <f>IF(C952="","",W952*IF(AND(ISNUMBER(AB952),AB952&gt;0,AB952&lt;1),AB952*100,AB952)/100)</f>
        <v/>
      </c>
      <c r="Y952" s="5">
        <f>IF(C952="","",AA952*Z952/100)</f>
        <v/>
      </c>
      <c r="Z952" s="5">
        <f>IF(C952="","",W952-X952)</f>
        <v/>
      </c>
      <c r="AC952" s="5">
        <f>IF(C952="","",Z952-Y952)</f>
        <v/>
      </c>
      <c r="AF952">
        <f>IF(C952="","",N(AF951)+IF(MATCH(C952,$C$2:$C$7001,0)=ROW()-1,1,0))</f>
        <v/>
      </c>
    </row>
    <row r="953">
      <c r="X953" s="5">
        <f>IF(C953="","",W953*IF(AND(ISNUMBER(AB953),AB953&gt;0,AB953&lt;1),AB953*100,AB953)/100)</f>
        <v/>
      </c>
      <c r="Y953" s="5">
        <f>IF(C953="","",AA953*Z953/100)</f>
        <v/>
      </c>
      <c r="Z953" s="5">
        <f>IF(C953="","",W953-X953)</f>
        <v/>
      </c>
      <c r="AC953" s="5">
        <f>IF(C953="","",Z953-Y953)</f>
        <v/>
      </c>
      <c r="AF953">
        <f>IF(C953="","",N(AF952)+IF(MATCH(C953,$C$2:$C$7001,0)=ROW()-1,1,0))</f>
        <v/>
      </c>
    </row>
    <row r="954">
      <c r="X954" s="5">
        <f>IF(C954="","",W954*IF(AND(ISNUMBER(AB954),AB954&gt;0,AB954&lt;1),AB954*100,AB954)/100)</f>
        <v/>
      </c>
      <c r="Y954" s="5">
        <f>IF(C954="","",AA954*Z954/100)</f>
        <v/>
      </c>
      <c r="Z954" s="5">
        <f>IF(C954="","",W954-X954)</f>
        <v/>
      </c>
      <c r="AC954" s="5">
        <f>IF(C954="","",Z954-Y954)</f>
        <v/>
      </c>
      <c r="AF954">
        <f>IF(C954="","",N(AF953)+IF(MATCH(C954,$C$2:$C$7001,0)=ROW()-1,1,0))</f>
        <v/>
      </c>
    </row>
    <row r="955">
      <c r="X955" s="5">
        <f>IF(C955="","",W955*IF(AND(ISNUMBER(AB955),AB955&gt;0,AB955&lt;1),AB955*100,AB955)/100)</f>
        <v/>
      </c>
      <c r="Y955" s="5">
        <f>IF(C955="","",AA955*Z955/100)</f>
        <v/>
      </c>
      <c r="Z955" s="5">
        <f>IF(C955="","",W955-X955)</f>
        <v/>
      </c>
      <c r="AC955" s="5">
        <f>IF(C955="","",Z955-Y955)</f>
        <v/>
      </c>
      <c r="AF955">
        <f>IF(C955="","",N(AF954)+IF(MATCH(C955,$C$2:$C$7001,0)=ROW()-1,1,0))</f>
        <v/>
      </c>
    </row>
    <row r="956">
      <c r="X956" s="5">
        <f>IF(C956="","",W956*IF(AND(ISNUMBER(AB956),AB956&gt;0,AB956&lt;1),AB956*100,AB956)/100)</f>
        <v/>
      </c>
      <c r="Y956" s="5">
        <f>IF(C956="","",AA956*Z956/100)</f>
        <v/>
      </c>
      <c r="Z956" s="5">
        <f>IF(C956="","",W956-X956)</f>
        <v/>
      </c>
      <c r="AC956" s="5">
        <f>IF(C956="","",Z956-Y956)</f>
        <v/>
      </c>
      <c r="AF956">
        <f>IF(C956="","",N(AF955)+IF(MATCH(C956,$C$2:$C$7001,0)=ROW()-1,1,0))</f>
        <v/>
      </c>
    </row>
    <row r="957">
      <c r="X957" s="5">
        <f>IF(C957="","",W957*IF(AND(ISNUMBER(AB957),AB957&gt;0,AB957&lt;1),AB957*100,AB957)/100)</f>
        <v/>
      </c>
      <c r="Y957" s="5">
        <f>IF(C957="","",AA957*Z957/100)</f>
        <v/>
      </c>
      <c r="Z957" s="5">
        <f>IF(C957="","",W957-X957)</f>
        <v/>
      </c>
      <c r="AC957" s="5">
        <f>IF(C957="","",Z957-Y957)</f>
        <v/>
      </c>
      <c r="AF957">
        <f>IF(C957="","",N(AF956)+IF(MATCH(C957,$C$2:$C$7001,0)=ROW()-1,1,0))</f>
        <v/>
      </c>
    </row>
    <row r="958">
      <c r="X958" s="5">
        <f>IF(C958="","",W958*IF(AND(ISNUMBER(AB958),AB958&gt;0,AB958&lt;1),AB958*100,AB958)/100)</f>
        <v/>
      </c>
      <c r="Y958" s="5">
        <f>IF(C958="","",AA958*Z958/100)</f>
        <v/>
      </c>
      <c r="Z958" s="5">
        <f>IF(C958="","",W958-X958)</f>
        <v/>
      </c>
      <c r="AC958" s="5">
        <f>IF(C958="","",Z958-Y958)</f>
        <v/>
      </c>
      <c r="AF958">
        <f>IF(C958="","",N(AF957)+IF(MATCH(C958,$C$2:$C$7001,0)=ROW()-1,1,0))</f>
        <v/>
      </c>
    </row>
    <row r="959">
      <c r="X959" s="5">
        <f>IF(C959="","",W959*IF(AND(ISNUMBER(AB959),AB959&gt;0,AB959&lt;1),AB959*100,AB959)/100)</f>
        <v/>
      </c>
      <c r="Y959" s="5">
        <f>IF(C959="","",AA959*Z959/100)</f>
        <v/>
      </c>
      <c r="Z959" s="5">
        <f>IF(C959="","",W959-X959)</f>
        <v/>
      </c>
      <c r="AC959" s="5">
        <f>IF(C959="","",Z959-Y959)</f>
        <v/>
      </c>
      <c r="AF959">
        <f>IF(C959="","",N(AF958)+IF(MATCH(C959,$C$2:$C$7001,0)=ROW()-1,1,0))</f>
        <v/>
      </c>
    </row>
    <row r="960">
      <c r="X960" s="5">
        <f>IF(C960="","",W960*IF(AND(ISNUMBER(AB960),AB960&gt;0,AB960&lt;1),AB960*100,AB960)/100)</f>
        <v/>
      </c>
      <c r="Y960" s="5">
        <f>IF(C960="","",AA960*Z960/100)</f>
        <v/>
      </c>
      <c r="Z960" s="5">
        <f>IF(C960="","",W960-X960)</f>
        <v/>
      </c>
      <c r="AC960" s="5">
        <f>IF(C960="","",Z960-Y960)</f>
        <v/>
      </c>
      <c r="AF960">
        <f>IF(C960="","",N(AF959)+IF(MATCH(C960,$C$2:$C$7001,0)=ROW()-1,1,0))</f>
        <v/>
      </c>
    </row>
    <row r="961">
      <c r="X961" s="5">
        <f>IF(C961="","",W961*IF(AND(ISNUMBER(AB961),AB961&gt;0,AB961&lt;1),AB961*100,AB961)/100)</f>
        <v/>
      </c>
      <c r="Y961" s="5">
        <f>IF(C961="","",AA961*Z961/100)</f>
        <v/>
      </c>
      <c r="Z961" s="5">
        <f>IF(C961="","",W961-X961)</f>
        <v/>
      </c>
      <c r="AC961" s="5">
        <f>IF(C961="","",Z961-Y961)</f>
        <v/>
      </c>
      <c r="AF961">
        <f>IF(C961="","",N(AF960)+IF(MATCH(C961,$C$2:$C$7001,0)=ROW()-1,1,0))</f>
        <v/>
      </c>
    </row>
    <row r="962">
      <c r="X962" s="5">
        <f>IF(C962="","",W962*IF(AND(ISNUMBER(AB962),AB962&gt;0,AB962&lt;1),AB962*100,AB962)/100)</f>
        <v/>
      </c>
      <c r="Y962" s="5">
        <f>IF(C962="","",AA962*Z962/100)</f>
        <v/>
      </c>
      <c r="Z962" s="5">
        <f>IF(C962="","",W962-X962)</f>
        <v/>
      </c>
      <c r="AC962" s="5">
        <f>IF(C962="","",Z962-Y962)</f>
        <v/>
      </c>
      <c r="AF962">
        <f>IF(C962="","",N(AF961)+IF(MATCH(C962,$C$2:$C$7001,0)=ROW()-1,1,0))</f>
        <v/>
      </c>
    </row>
    <row r="963">
      <c r="X963" s="5">
        <f>IF(C963="","",W963*IF(AND(ISNUMBER(AB963),AB963&gt;0,AB963&lt;1),AB963*100,AB963)/100)</f>
        <v/>
      </c>
      <c r="Y963" s="5">
        <f>IF(C963="","",AA963*Z963/100)</f>
        <v/>
      </c>
      <c r="Z963" s="5">
        <f>IF(C963="","",W963-X963)</f>
        <v/>
      </c>
      <c r="AC963" s="5">
        <f>IF(C963="","",Z963-Y963)</f>
        <v/>
      </c>
      <c r="AF963">
        <f>IF(C963="","",N(AF962)+IF(MATCH(C963,$C$2:$C$7001,0)=ROW()-1,1,0))</f>
        <v/>
      </c>
    </row>
    <row r="964">
      <c r="X964" s="5">
        <f>IF(C964="","",W964*IF(AND(ISNUMBER(AB964),AB964&gt;0,AB964&lt;1),AB964*100,AB964)/100)</f>
        <v/>
      </c>
      <c r="Y964" s="5">
        <f>IF(C964="","",AA964*Z964/100)</f>
        <v/>
      </c>
      <c r="Z964" s="5">
        <f>IF(C964="","",W964-X964)</f>
        <v/>
      </c>
      <c r="AC964" s="5">
        <f>IF(C964="","",Z964-Y964)</f>
        <v/>
      </c>
      <c r="AF964">
        <f>IF(C964="","",N(AF963)+IF(MATCH(C964,$C$2:$C$7001,0)=ROW()-1,1,0))</f>
        <v/>
      </c>
    </row>
    <row r="965">
      <c r="X965" s="5">
        <f>IF(C965="","",W965*IF(AND(ISNUMBER(AB965),AB965&gt;0,AB965&lt;1),AB965*100,AB965)/100)</f>
        <v/>
      </c>
      <c r="Y965" s="5">
        <f>IF(C965="","",AA965*Z965/100)</f>
        <v/>
      </c>
      <c r="Z965" s="5">
        <f>IF(C965="","",W965-X965)</f>
        <v/>
      </c>
      <c r="AC965" s="5">
        <f>IF(C965="","",Z965-Y965)</f>
        <v/>
      </c>
      <c r="AF965">
        <f>IF(C965="","",N(AF964)+IF(MATCH(C965,$C$2:$C$7001,0)=ROW()-1,1,0))</f>
        <v/>
      </c>
    </row>
    <row r="966">
      <c r="X966" s="5">
        <f>IF(C966="","",W966*IF(AND(ISNUMBER(AB966),AB966&gt;0,AB966&lt;1),AB966*100,AB966)/100)</f>
        <v/>
      </c>
      <c r="Y966" s="5">
        <f>IF(C966="","",AA966*Z966/100)</f>
        <v/>
      </c>
      <c r="Z966" s="5">
        <f>IF(C966="","",W966-X966)</f>
        <v/>
      </c>
      <c r="AC966" s="5">
        <f>IF(C966="","",Z966-Y966)</f>
        <v/>
      </c>
      <c r="AF966">
        <f>IF(C966="","",N(AF965)+IF(MATCH(C966,$C$2:$C$7001,0)=ROW()-1,1,0))</f>
        <v/>
      </c>
    </row>
    <row r="967">
      <c r="X967" s="5">
        <f>IF(C967="","",W967*IF(AND(ISNUMBER(AB967),AB967&gt;0,AB967&lt;1),AB967*100,AB967)/100)</f>
        <v/>
      </c>
      <c r="Y967" s="5">
        <f>IF(C967="","",AA967*Z967/100)</f>
        <v/>
      </c>
      <c r="Z967" s="5">
        <f>IF(C967="","",W967-X967)</f>
        <v/>
      </c>
      <c r="AC967" s="5">
        <f>IF(C967="","",Z967-Y967)</f>
        <v/>
      </c>
      <c r="AF967">
        <f>IF(C967="","",N(AF966)+IF(MATCH(C967,$C$2:$C$7001,0)=ROW()-1,1,0))</f>
        <v/>
      </c>
    </row>
    <row r="968">
      <c r="X968" s="5">
        <f>IF(C968="","",W968*IF(AND(ISNUMBER(AB968),AB968&gt;0,AB968&lt;1),AB968*100,AB968)/100)</f>
        <v/>
      </c>
      <c r="Y968" s="5">
        <f>IF(C968="","",AA968*Z968/100)</f>
        <v/>
      </c>
      <c r="Z968" s="5">
        <f>IF(C968="","",W968-X968)</f>
        <v/>
      </c>
      <c r="AC968" s="5">
        <f>IF(C968="","",Z968-Y968)</f>
        <v/>
      </c>
      <c r="AF968">
        <f>IF(C968="","",N(AF967)+IF(MATCH(C968,$C$2:$C$7001,0)=ROW()-1,1,0))</f>
        <v/>
      </c>
    </row>
    <row r="969">
      <c r="X969" s="5">
        <f>IF(C969="","",W969*IF(AND(ISNUMBER(AB969),AB969&gt;0,AB969&lt;1),AB969*100,AB969)/100)</f>
        <v/>
      </c>
      <c r="Y969" s="5">
        <f>IF(C969="","",AA969*Z969/100)</f>
        <v/>
      </c>
      <c r="Z969" s="5">
        <f>IF(C969="","",W969-X969)</f>
        <v/>
      </c>
      <c r="AC969" s="5">
        <f>IF(C969="","",Z969-Y969)</f>
        <v/>
      </c>
      <c r="AF969">
        <f>IF(C969="","",N(AF968)+IF(MATCH(C969,$C$2:$C$7001,0)=ROW()-1,1,0))</f>
        <v/>
      </c>
    </row>
    <row r="970">
      <c r="X970" s="5">
        <f>IF(C970="","",W970*IF(AND(ISNUMBER(AB970),AB970&gt;0,AB970&lt;1),AB970*100,AB970)/100)</f>
        <v/>
      </c>
      <c r="Y970" s="5">
        <f>IF(C970="","",AA970*Z970/100)</f>
        <v/>
      </c>
      <c r="Z970" s="5">
        <f>IF(C970="","",W970-X970)</f>
        <v/>
      </c>
      <c r="AC970" s="5">
        <f>IF(C970="","",Z970-Y970)</f>
        <v/>
      </c>
      <c r="AF970">
        <f>IF(C970="","",N(AF969)+IF(MATCH(C970,$C$2:$C$7001,0)=ROW()-1,1,0))</f>
        <v/>
      </c>
    </row>
    <row r="971">
      <c r="X971" s="5">
        <f>IF(C971="","",W971*IF(AND(ISNUMBER(AB971),AB971&gt;0,AB971&lt;1),AB971*100,AB971)/100)</f>
        <v/>
      </c>
      <c r="Y971" s="5">
        <f>IF(C971="","",AA971*Z971/100)</f>
        <v/>
      </c>
      <c r="Z971" s="5">
        <f>IF(C971="","",W971-X971)</f>
        <v/>
      </c>
      <c r="AC971" s="5">
        <f>IF(C971="","",Z971-Y971)</f>
        <v/>
      </c>
      <c r="AF971">
        <f>IF(C971="","",N(AF970)+IF(MATCH(C971,$C$2:$C$7001,0)=ROW()-1,1,0))</f>
        <v/>
      </c>
    </row>
    <row r="972">
      <c r="X972" s="5">
        <f>IF(C972="","",W972*IF(AND(ISNUMBER(AB972),AB972&gt;0,AB972&lt;1),AB972*100,AB972)/100)</f>
        <v/>
      </c>
      <c r="Y972" s="5">
        <f>IF(C972="","",AA972*Z972/100)</f>
        <v/>
      </c>
      <c r="Z972" s="5">
        <f>IF(C972="","",W972-X972)</f>
        <v/>
      </c>
      <c r="AC972" s="5">
        <f>IF(C972="","",Z972-Y972)</f>
        <v/>
      </c>
      <c r="AF972">
        <f>IF(C972="","",N(AF971)+IF(MATCH(C972,$C$2:$C$7001,0)=ROW()-1,1,0))</f>
        <v/>
      </c>
    </row>
    <row r="973">
      <c r="X973" s="5">
        <f>IF(C973="","",W973*IF(AND(ISNUMBER(AB973),AB973&gt;0,AB973&lt;1),AB973*100,AB973)/100)</f>
        <v/>
      </c>
      <c r="Y973" s="5">
        <f>IF(C973="","",AA973*Z973/100)</f>
        <v/>
      </c>
      <c r="Z973" s="5">
        <f>IF(C973="","",W973-X973)</f>
        <v/>
      </c>
      <c r="AC973" s="5">
        <f>IF(C973="","",Z973-Y973)</f>
        <v/>
      </c>
      <c r="AF973">
        <f>IF(C973="","",N(AF972)+IF(MATCH(C973,$C$2:$C$7001,0)=ROW()-1,1,0))</f>
        <v/>
      </c>
    </row>
    <row r="974">
      <c r="X974" s="5">
        <f>IF(C974="","",W974*IF(AND(ISNUMBER(AB974),AB974&gt;0,AB974&lt;1),AB974*100,AB974)/100)</f>
        <v/>
      </c>
      <c r="Y974" s="5">
        <f>IF(C974="","",AA974*Z974/100)</f>
        <v/>
      </c>
      <c r="Z974" s="5">
        <f>IF(C974="","",W974-X974)</f>
        <v/>
      </c>
      <c r="AC974" s="5">
        <f>IF(C974="","",Z974-Y974)</f>
        <v/>
      </c>
      <c r="AF974">
        <f>IF(C974="","",N(AF973)+IF(MATCH(C974,$C$2:$C$7001,0)=ROW()-1,1,0))</f>
        <v/>
      </c>
    </row>
    <row r="975">
      <c r="X975" s="5">
        <f>IF(C975="","",W975*IF(AND(ISNUMBER(AB975),AB975&gt;0,AB975&lt;1),AB975*100,AB975)/100)</f>
        <v/>
      </c>
      <c r="Y975" s="5">
        <f>IF(C975="","",AA975*Z975/100)</f>
        <v/>
      </c>
      <c r="Z975" s="5">
        <f>IF(C975="","",W975-X975)</f>
        <v/>
      </c>
      <c r="AC975" s="5">
        <f>IF(C975="","",Z975-Y975)</f>
        <v/>
      </c>
      <c r="AF975">
        <f>IF(C975="","",N(AF974)+IF(MATCH(C975,$C$2:$C$7001,0)=ROW()-1,1,0))</f>
        <v/>
      </c>
    </row>
    <row r="976">
      <c r="X976" s="5">
        <f>IF(C976="","",W976*IF(AND(ISNUMBER(AB976),AB976&gt;0,AB976&lt;1),AB976*100,AB976)/100)</f>
        <v/>
      </c>
      <c r="Y976" s="5">
        <f>IF(C976="","",AA976*Z976/100)</f>
        <v/>
      </c>
      <c r="Z976" s="5">
        <f>IF(C976="","",W976-X976)</f>
        <v/>
      </c>
      <c r="AC976" s="5">
        <f>IF(C976="","",Z976-Y976)</f>
        <v/>
      </c>
      <c r="AF976">
        <f>IF(C976="","",N(AF975)+IF(MATCH(C976,$C$2:$C$7001,0)=ROW()-1,1,0))</f>
        <v/>
      </c>
    </row>
    <row r="977">
      <c r="X977" s="5">
        <f>IF(C977="","",W977*IF(AND(ISNUMBER(AB977),AB977&gt;0,AB977&lt;1),AB977*100,AB977)/100)</f>
        <v/>
      </c>
      <c r="Y977" s="5">
        <f>IF(C977="","",AA977*Z977/100)</f>
        <v/>
      </c>
      <c r="Z977" s="5">
        <f>IF(C977="","",W977-X977)</f>
        <v/>
      </c>
      <c r="AC977" s="5">
        <f>IF(C977="","",Z977-Y977)</f>
        <v/>
      </c>
      <c r="AF977">
        <f>IF(C977="","",N(AF976)+IF(MATCH(C977,$C$2:$C$7001,0)=ROW()-1,1,0))</f>
        <v/>
      </c>
    </row>
    <row r="978">
      <c r="X978" s="5">
        <f>IF(C978="","",W978*IF(AND(ISNUMBER(AB978),AB978&gt;0,AB978&lt;1),AB978*100,AB978)/100)</f>
        <v/>
      </c>
      <c r="Y978" s="5">
        <f>IF(C978="","",AA978*Z978/100)</f>
        <v/>
      </c>
      <c r="Z978" s="5">
        <f>IF(C978="","",W978-X978)</f>
        <v/>
      </c>
      <c r="AC978" s="5">
        <f>IF(C978="","",Z978-Y978)</f>
        <v/>
      </c>
      <c r="AF978">
        <f>IF(C978="","",N(AF977)+IF(MATCH(C978,$C$2:$C$7001,0)=ROW()-1,1,0))</f>
        <v/>
      </c>
    </row>
    <row r="979">
      <c r="X979" s="5">
        <f>IF(C979="","",W979*IF(AND(ISNUMBER(AB979),AB979&gt;0,AB979&lt;1),AB979*100,AB979)/100)</f>
        <v/>
      </c>
      <c r="Y979" s="5">
        <f>IF(C979="","",AA979*Z979/100)</f>
        <v/>
      </c>
      <c r="Z979" s="5">
        <f>IF(C979="","",W979-X979)</f>
        <v/>
      </c>
      <c r="AC979" s="5">
        <f>IF(C979="","",Z979-Y979)</f>
        <v/>
      </c>
      <c r="AF979">
        <f>IF(C979="","",N(AF978)+IF(MATCH(C979,$C$2:$C$7001,0)=ROW()-1,1,0))</f>
        <v/>
      </c>
    </row>
    <row r="980">
      <c r="X980" s="5">
        <f>IF(C980="","",W980*IF(AND(ISNUMBER(AB980),AB980&gt;0,AB980&lt;1),AB980*100,AB980)/100)</f>
        <v/>
      </c>
      <c r="Y980" s="5">
        <f>IF(C980="","",AA980*Z980/100)</f>
        <v/>
      </c>
      <c r="Z980" s="5">
        <f>IF(C980="","",W980-X980)</f>
        <v/>
      </c>
      <c r="AC980" s="5">
        <f>IF(C980="","",Z980-Y980)</f>
        <v/>
      </c>
      <c r="AF980">
        <f>IF(C980="","",N(AF979)+IF(MATCH(C980,$C$2:$C$7001,0)=ROW()-1,1,0))</f>
        <v/>
      </c>
    </row>
    <row r="981">
      <c r="X981" s="5">
        <f>IF(C981="","",W981*IF(AND(ISNUMBER(AB981),AB981&gt;0,AB981&lt;1),AB981*100,AB981)/100)</f>
        <v/>
      </c>
      <c r="Y981" s="5">
        <f>IF(C981="","",AA981*Z981/100)</f>
        <v/>
      </c>
      <c r="Z981" s="5">
        <f>IF(C981="","",W981-X981)</f>
        <v/>
      </c>
      <c r="AC981" s="5">
        <f>IF(C981="","",Z981-Y981)</f>
        <v/>
      </c>
      <c r="AF981">
        <f>IF(C981="","",N(AF980)+IF(MATCH(C981,$C$2:$C$7001,0)=ROW()-1,1,0))</f>
        <v/>
      </c>
    </row>
    <row r="982">
      <c r="X982" s="5">
        <f>IF(C982="","",W982*IF(AND(ISNUMBER(AB982),AB982&gt;0,AB982&lt;1),AB982*100,AB982)/100)</f>
        <v/>
      </c>
      <c r="Y982" s="5">
        <f>IF(C982="","",AA982*Z982/100)</f>
        <v/>
      </c>
      <c r="Z982" s="5">
        <f>IF(C982="","",W982-X982)</f>
        <v/>
      </c>
      <c r="AC982" s="5">
        <f>IF(C982="","",Z982-Y982)</f>
        <v/>
      </c>
      <c r="AF982">
        <f>IF(C982="","",N(AF981)+IF(MATCH(C982,$C$2:$C$7001,0)=ROW()-1,1,0))</f>
        <v/>
      </c>
    </row>
    <row r="983">
      <c r="X983" s="5">
        <f>IF(C983="","",W983*IF(AND(ISNUMBER(AB983),AB983&gt;0,AB983&lt;1),AB983*100,AB983)/100)</f>
        <v/>
      </c>
      <c r="Y983" s="5">
        <f>IF(C983="","",AA983*Z983/100)</f>
        <v/>
      </c>
      <c r="Z983" s="5">
        <f>IF(C983="","",W983-X983)</f>
        <v/>
      </c>
      <c r="AC983" s="5">
        <f>IF(C983="","",Z983-Y983)</f>
        <v/>
      </c>
      <c r="AF983">
        <f>IF(C983="","",N(AF982)+IF(MATCH(C983,$C$2:$C$7001,0)=ROW()-1,1,0))</f>
        <v/>
      </c>
    </row>
    <row r="984">
      <c r="X984" s="5">
        <f>IF(C984="","",W984*IF(AND(ISNUMBER(AB984),AB984&gt;0,AB984&lt;1),AB984*100,AB984)/100)</f>
        <v/>
      </c>
      <c r="Y984" s="5">
        <f>IF(C984="","",AA984*Z984/100)</f>
        <v/>
      </c>
      <c r="Z984" s="5">
        <f>IF(C984="","",W984-X984)</f>
        <v/>
      </c>
      <c r="AC984" s="5">
        <f>IF(C984="","",Z984-Y984)</f>
        <v/>
      </c>
      <c r="AF984">
        <f>IF(C984="","",N(AF983)+IF(MATCH(C984,$C$2:$C$7001,0)=ROW()-1,1,0))</f>
        <v/>
      </c>
    </row>
    <row r="985">
      <c r="X985" s="5">
        <f>IF(C985="","",W985*IF(AND(ISNUMBER(AB985),AB985&gt;0,AB985&lt;1),AB985*100,AB985)/100)</f>
        <v/>
      </c>
      <c r="Y985" s="5">
        <f>IF(C985="","",AA985*Z985/100)</f>
        <v/>
      </c>
      <c r="Z985" s="5">
        <f>IF(C985="","",W985-X985)</f>
        <v/>
      </c>
      <c r="AC985" s="5">
        <f>IF(C985="","",Z985-Y985)</f>
        <v/>
      </c>
      <c r="AF985">
        <f>IF(C985="","",N(AF984)+IF(MATCH(C985,$C$2:$C$7001,0)=ROW()-1,1,0))</f>
        <v/>
      </c>
    </row>
    <row r="986">
      <c r="X986" s="5">
        <f>IF(C986="","",W986*IF(AND(ISNUMBER(AB986),AB986&gt;0,AB986&lt;1),AB986*100,AB986)/100)</f>
        <v/>
      </c>
      <c r="Y986" s="5">
        <f>IF(C986="","",AA986*Z986/100)</f>
        <v/>
      </c>
      <c r="Z986" s="5">
        <f>IF(C986="","",W986-X986)</f>
        <v/>
      </c>
      <c r="AC986" s="5">
        <f>IF(C986="","",Z986-Y986)</f>
        <v/>
      </c>
      <c r="AF986">
        <f>IF(C986="","",N(AF985)+IF(MATCH(C986,$C$2:$C$7001,0)=ROW()-1,1,0))</f>
        <v/>
      </c>
    </row>
    <row r="987">
      <c r="X987" s="5">
        <f>IF(C987="","",W987*IF(AND(ISNUMBER(AB987),AB987&gt;0,AB987&lt;1),AB987*100,AB987)/100)</f>
        <v/>
      </c>
      <c r="Y987" s="5">
        <f>IF(C987="","",AA987*Z987/100)</f>
        <v/>
      </c>
      <c r="Z987" s="5">
        <f>IF(C987="","",W987-X987)</f>
        <v/>
      </c>
      <c r="AC987" s="5">
        <f>IF(C987="","",Z987-Y987)</f>
        <v/>
      </c>
      <c r="AF987">
        <f>IF(C987="","",N(AF986)+IF(MATCH(C987,$C$2:$C$7001,0)=ROW()-1,1,0))</f>
        <v/>
      </c>
    </row>
    <row r="988">
      <c r="X988" s="5">
        <f>IF(C988="","",W988*IF(AND(ISNUMBER(AB988),AB988&gt;0,AB988&lt;1),AB988*100,AB988)/100)</f>
        <v/>
      </c>
      <c r="Y988" s="5">
        <f>IF(C988="","",AA988*Z988/100)</f>
        <v/>
      </c>
      <c r="Z988" s="5">
        <f>IF(C988="","",W988-X988)</f>
        <v/>
      </c>
      <c r="AC988" s="5">
        <f>IF(C988="","",Z988-Y988)</f>
        <v/>
      </c>
      <c r="AF988">
        <f>IF(C988="","",N(AF987)+IF(MATCH(C988,$C$2:$C$7001,0)=ROW()-1,1,0))</f>
        <v/>
      </c>
    </row>
    <row r="989">
      <c r="X989" s="5">
        <f>IF(C989="","",W989*IF(AND(ISNUMBER(AB989),AB989&gt;0,AB989&lt;1),AB989*100,AB989)/100)</f>
        <v/>
      </c>
      <c r="Y989" s="5">
        <f>IF(C989="","",AA989*Z989/100)</f>
        <v/>
      </c>
      <c r="Z989" s="5">
        <f>IF(C989="","",W989-X989)</f>
        <v/>
      </c>
      <c r="AC989" s="5">
        <f>IF(C989="","",Z989-Y989)</f>
        <v/>
      </c>
      <c r="AF989">
        <f>IF(C989="","",N(AF988)+IF(MATCH(C989,$C$2:$C$7001,0)=ROW()-1,1,0))</f>
        <v/>
      </c>
    </row>
    <row r="990">
      <c r="X990" s="5">
        <f>IF(C990="","",W990*IF(AND(ISNUMBER(AB990),AB990&gt;0,AB990&lt;1),AB990*100,AB990)/100)</f>
        <v/>
      </c>
      <c r="Y990" s="5">
        <f>IF(C990="","",AA990*Z990/100)</f>
        <v/>
      </c>
      <c r="Z990" s="5">
        <f>IF(C990="","",W990-X990)</f>
        <v/>
      </c>
      <c r="AC990" s="5">
        <f>IF(C990="","",Z990-Y990)</f>
        <v/>
      </c>
      <c r="AF990">
        <f>IF(C990="","",N(AF989)+IF(MATCH(C990,$C$2:$C$7001,0)=ROW()-1,1,0))</f>
        <v/>
      </c>
    </row>
    <row r="991">
      <c r="X991" s="5">
        <f>IF(C991="","",W991*IF(AND(ISNUMBER(AB991),AB991&gt;0,AB991&lt;1),AB991*100,AB991)/100)</f>
        <v/>
      </c>
      <c r="Y991" s="5">
        <f>IF(C991="","",AA991*Z991/100)</f>
        <v/>
      </c>
      <c r="Z991" s="5">
        <f>IF(C991="","",W991-X991)</f>
        <v/>
      </c>
      <c r="AC991" s="5">
        <f>IF(C991="","",Z991-Y991)</f>
        <v/>
      </c>
      <c r="AF991">
        <f>IF(C991="","",N(AF990)+IF(MATCH(C991,$C$2:$C$7001,0)=ROW()-1,1,0))</f>
        <v/>
      </c>
    </row>
    <row r="992">
      <c r="X992" s="5">
        <f>IF(C992="","",W992*IF(AND(ISNUMBER(AB992),AB992&gt;0,AB992&lt;1),AB992*100,AB992)/100)</f>
        <v/>
      </c>
      <c r="Y992" s="5">
        <f>IF(C992="","",AA992*Z992/100)</f>
        <v/>
      </c>
      <c r="Z992" s="5">
        <f>IF(C992="","",W992-X992)</f>
        <v/>
      </c>
      <c r="AC992" s="5">
        <f>IF(C992="","",Z992-Y992)</f>
        <v/>
      </c>
      <c r="AF992">
        <f>IF(C992="","",N(AF991)+IF(MATCH(C992,$C$2:$C$7001,0)=ROW()-1,1,0))</f>
        <v/>
      </c>
    </row>
    <row r="993">
      <c r="X993" s="5">
        <f>IF(C993="","",W993*IF(AND(ISNUMBER(AB993),AB993&gt;0,AB993&lt;1),AB993*100,AB993)/100)</f>
        <v/>
      </c>
      <c r="Y993" s="5">
        <f>IF(C993="","",AA993*Z993/100)</f>
        <v/>
      </c>
      <c r="Z993" s="5">
        <f>IF(C993="","",W993-X993)</f>
        <v/>
      </c>
      <c r="AC993" s="5">
        <f>IF(C993="","",Z993-Y993)</f>
        <v/>
      </c>
      <c r="AF993">
        <f>IF(C993="","",N(AF992)+IF(MATCH(C993,$C$2:$C$7001,0)=ROW()-1,1,0))</f>
        <v/>
      </c>
    </row>
    <row r="994">
      <c r="X994" s="5">
        <f>IF(C994="","",W994*IF(AND(ISNUMBER(AB994),AB994&gt;0,AB994&lt;1),AB994*100,AB994)/100)</f>
        <v/>
      </c>
      <c r="Y994" s="5">
        <f>IF(C994="","",AA994*Z994/100)</f>
        <v/>
      </c>
      <c r="Z994" s="5">
        <f>IF(C994="","",W994-X994)</f>
        <v/>
      </c>
      <c r="AC994" s="5">
        <f>IF(C994="","",Z994-Y994)</f>
        <v/>
      </c>
      <c r="AF994">
        <f>IF(C994="","",N(AF993)+IF(MATCH(C994,$C$2:$C$7001,0)=ROW()-1,1,0))</f>
        <v/>
      </c>
    </row>
    <row r="995">
      <c r="X995" s="5">
        <f>IF(C995="","",W995*IF(AND(ISNUMBER(AB995),AB995&gt;0,AB995&lt;1),AB995*100,AB995)/100)</f>
        <v/>
      </c>
      <c r="Y995" s="5">
        <f>IF(C995="","",AA995*Z995/100)</f>
        <v/>
      </c>
      <c r="Z995" s="5">
        <f>IF(C995="","",W995-X995)</f>
        <v/>
      </c>
      <c r="AC995" s="5">
        <f>IF(C995="","",Z995-Y995)</f>
        <v/>
      </c>
      <c r="AF995">
        <f>IF(C995="","",N(AF994)+IF(MATCH(C995,$C$2:$C$7001,0)=ROW()-1,1,0))</f>
        <v/>
      </c>
    </row>
    <row r="996">
      <c r="X996" s="5">
        <f>IF(C996="","",W996*IF(AND(ISNUMBER(AB996),AB996&gt;0,AB996&lt;1),AB996*100,AB996)/100)</f>
        <v/>
      </c>
      <c r="Y996" s="5">
        <f>IF(C996="","",AA996*Z996/100)</f>
        <v/>
      </c>
      <c r="Z996" s="5">
        <f>IF(C996="","",W996-X996)</f>
        <v/>
      </c>
      <c r="AC996" s="5">
        <f>IF(C996="","",Z996-Y996)</f>
        <v/>
      </c>
      <c r="AF996">
        <f>IF(C996="","",N(AF995)+IF(MATCH(C996,$C$2:$C$7001,0)=ROW()-1,1,0))</f>
        <v/>
      </c>
    </row>
    <row r="997">
      <c r="X997" s="5">
        <f>IF(C997="","",W997*IF(AND(ISNUMBER(AB997),AB997&gt;0,AB997&lt;1),AB997*100,AB997)/100)</f>
        <v/>
      </c>
      <c r="Y997" s="5">
        <f>IF(C997="","",AA997*Z997/100)</f>
        <v/>
      </c>
      <c r="Z997" s="5">
        <f>IF(C997="","",W997-X997)</f>
        <v/>
      </c>
      <c r="AC997" s="5">
        <f>IF(C997="","",Z997-Y997)</f>
        <v/>
      </c>
      <c r="AF997">
        <f>IF(C997="","",N(AF996)+IF(MATCH(C997,$C$2:$C$7001,0)=ROW()-1,1,0))</f>
        <v/>
      </c>
    </row>
    <row r="998">
      <c r="X998" s="5">
        <f>IF(C998="","",W998*IF(AND(ISNUMBER(AB998),AB998&gt;0,AB998&lt;1),AB998*100,AB998)/100)</f>
        <v/>
      </c>
      <c r="Y998" s="5">
        <f>IF(C998="","",AA998*Z998/100)</f>
        <v/>
      </c>
      <c r="Z998" s="5">
        <f>IF(C998="","",W998-X998)</f>
        <v/>
      </c>
      <c r="AC998" s="5">
        <f>IF(C998="","",Z998-Y998)</f>
        <v/>
      </c>
      <c r="AF998">
        <f>IF(C998="","",N(AF997)+IF(MATCH(C998,$C$2:$C$7001,0)=ROW()-1,1,0))</f>
        <v/>
      </c>
    </row>
    <row r="999">
      <c r="X999" s="5">
        <f>IF(C999="","",W999*IF(AND(ISNUMBER(AB999),AB999&gt;0,AB999&lt;1),AB999*100,AB999)/100)</f>
        <v/>
      </c>
      <c r="Y999" s="5">
        <f>IF(C999="","",AA999*Z999/100)</f>
        <v/>
      </c>
      <c r="Z999" s="5">
        <f>IF(C999="","",W999-X999)</f>
        <v/>
      </c>
      <c r="AC999" s="5">
        <f>IF(C999="","",Z999-Y999)</f>
        <v/>
      </c>
      <c r="AF999">
        <f>IF(C999="","",N(AF998)+IF(MATCH(C999,$C$2:$C$7001,0)=ROW()-1,1,0))</f>
        <v/>
      </c>
    </row>
    <row r="1000">
      <c r="X1000" s="5">
        <f>IF(C1000="","",W1000*IF(AND(ISNUMBER(AB1000),AB1000&gt;0,AB1000&lt;1),AB1000*100,AB1000)/100)</f>
        <v/>
      </c>
      <c r="Y1000" s="5">
        <f>IF(C1000="","",AA1000*Z1000/100)</f>
        <v/>
      </c>
      <c r="Z1000" s="5">
        <f>IF(C1000="","",W1000-X1000)</f>
        <v/>
      </c>
      <c r="AC1000" s="5">
        <f>IF(C1000="","",Z1000-Y1000)</f>
        <v/>
      </c>
      <c r="AF1000">
        <f>IF(C1000="","",N(AF999)+IF(MATCH(C1000,$C$2:$C$7001,0)=ROW()-1,1,0))</f>
        <v/>
      </c>
    </row>
    <row r="1001">
      <c r="X1001" s="5">
        <f>IF(C1001="","",W1001*IF(AND(ISNUMBER(AB1001),AB1001&gt;0,AB1001&lt;1),AB1001*100,AB1001)/100)</f>
        <v/>
      </c>
      <c r="Y1001" s="5">
        <f>IF(C1001="","",AA1001*Z1001/100)</f>
        <v/>
      </c>
      <c r="Z1001" s="5">
        <f>IF(C1001="","",W1001-X1001)</f>
        <v/>
      </c>
      <c r="AC1001" s="5">
        <f>IF(C1001="","",Z1001-Y1001)</f>
        <v/>
      </c>
      <c r="AF1001">
        <f>IF(C1001="","",N(AF1000)+IF(MATCH(C1001,$C$2:$C$7001,0)=ROW()-1,1,0))</f>
        <v/>
      </c>
    </row>
    <row r="1002">
      <c r="X1002" s="5">
        <f>IF(C1002="","",W1002*IF(AND(ISNUMBER(AB1002),AB1002&gt;0,AB1002&lt;1),AB1002*100,AB1002)/100)</f>
        <v/>
      </c>
      <c r="Y1002" s="5">
        <f>IF(C1002="","",AA1002*Z1002/100)</f>
        <v/>
      </c>
      <c r="Z1002" s="5">
        <f>IF(C1002="","",W1002-X1002)</f>
        <v/>
      </c>
      <c r="AC1002" s="5">
        <f>IF(C1002="","",Z1002-Y1002)</f>
        <v/>
      </c>
      <c r="AF1002">
        <f>IF(C1002="","",N(AF1001)+IF(MATCH(C1002,$C$2:$C$7001,0)=ROW()-1,1,0))</f>
        <v/>
      </c>
    </row>
    <row r="1003">
      <c r="X1003" s="5">
        <f>IF(C1003="","",W1003*IF(AND(ISNUMBER(AB1003),AB1003&gt;0,AB1003&lt;1),AB1003*100,AB1003)/100)</f>
        <v/>
      </c>
      <c r="Y1003" s="5">
        <f>IF(C1003="","",AA1003*Z1003/100)</f>
        <v/>
      </c>
      <c r="Z1003" s="5">
        <f>IF(C1003="","",W1003-X1003)</f>
        <v/>
      </c>
      <c r="AC1003" s="5">
        <f>IF(C1003="","",Z1003-Y1003)</f>
        <v/>
      </c>
      <c r="AF1003">
        <f>IF(C1003="","",N(AF1002)+IF(MATCH(C1003,$C$2:$C$7001,0)=ROW()-1,1,0))</f>
        <v/>
      </c>
    </row>
    <row r="1004">
      <c r="X1004" s="5">
        <f>IF(C1004="","",W1004*IF(AND(ISNUMBER(AB1004),AB1004&gt;0,AB1004&lt;1),AB1004*100,AB1004)/100)</f>
        <v/>
      </c>
      <c r="Y1004" s="5">
        <f>IF(C1004="","",AA1004*Z1004/100)</f>
        <v/>
      </c>
      <c r="Z1004" s="5">
        <f>IF(C1004="","",W1004-X1004)</f>
        <v/>
      </c>
      <c r="AC1004" s="5">
        <f>IF(C1004="","",Z1004-Y1004)</f>
        <v/>
      </c>
      <c r="AF1004">
        <f>IF(C1004="","",N(AF1003)+IF(MATCH(C1004,$C$2:$C$7001,0)=ROW()-1,1,0))</f>
        <v/>
      </c>
    </row>
    <row r="1005">
      <c r="X1005" s="5">
        <f>IF(C1005="","",W1005*IF(AND(ISNUMBER(AB1005),AB1005&gt;0,AB1005&lt;1),AB1005*100,AB1005)/100)</f>
        <v/>
      </c>
      <c r="Y1005" s="5">
        <f>IF(C1005="","",AA1005*Z1005/100)</f>
        <v/>
      </c>
      <c r="Z1005" s="5">
        <f>IF(C1005="","",W1005-X1005)</f>
        <v/>
      </c>
      <c r="AC1005" s="5">
        <f>IF(C1005="","",Z1005-Y1005)</f>
        <v/>
      </c>
      <c r="AF1005">
        <f>IF(C1005="","",N(AF1004)+IF(MATCH(C1005,$C$2:$C$7001,0)=ROW()-1,1,0))</f>
        <v/>
      </c>
    </row>
    <row r="1006">
      <c r="X1006" s="5">
        <f>IF(C1006="","",W1006*IF(AND(ISNUMBER(AB1006),AB1006&gt;0,AB1006&lt;1),AB1006*100,AB1006)/100)</f>
        <v/>
      </c>
      <c r="Y1006" s="5">
        <f>IF(C1006="","",AA1006*Z1006/100)</f>
        <v/>
      </c>
      <c r="Z1006" s="5">
        <f>IF(C1006="","",W1006-X1006)</f>
        <v/>
      </c>
      <c r="AC1006" s="5">
        <f>IF(C1006="","",Z1006-Y1006)</f>
        <v/>
      </c>
      <c r="AF1006">
        <f>IF(C1006="","",N(AF1005)+IF(MATCH(C1006,$C$2:$C$7001,0)=ROW()-1,1,0))</f>
        <v/>
      </c>
    </row>
    <row r="1007">
      <c r="X1007" s="5">
        <f>IF(C1007="","",W1007*IF(AND(ISNUMBER(AB1007),AB1007&gt;0,AB1007&lt;1),AB1007*100,AB1007)/100)</f>
        <v/>
      </c>
      <c r="Y1007" s="5">
        <f>IF(C1007="","",AA1007*Z1007/100)</f>
        <v/>
      </c>
      <c r="Z1007" s="5">
        <f>IF(C1007="","",W1007-X1007)</f>
        <v/>
      </c>
      <c r="AC1007" s="5">
        <f>IF(C1007="","",Z1007-Y1007)</f>
        <v/>
      </c>
      <c r="AF1007">
        <f>IF(C1007="","",N(AF1006)+IF(MATCH(C1007,$C$2:$C$7001,0)=ROW()-1,1,0))</f>
        <v/>
      </c>
    </row>
    <row r="1008">
      <c r="X1008" s="5">
        <f>IF(C1008="","",W1008*IF(AND(ISNUMBER(AB1008),AB1008&gt;0,AB1008&lt;1),AB1008*100,AB1008)/100)</f>
        <v/>
      </c>
      <c r="Y1008" s="5">
        <f>IF(C1008="","",AA1008*Z1008/100)</f>
        <v/>
      </c>
      <c r="Z1008" s="5">
        <f>IF(C1008="","",W1008-X1008)</f>
        <v/>
      </c>
      <c r="AC1008" s="5">
        <f>IF(C1008="","",Z1008-Y1008)</f>
        <v/>
      </c>
      <c r="AF1008">
        <f>IF(C1008="","",N(AF1007)+IF(MATCH(C1008,$C$2:$C$7001,0)=ROW()-1,1,0))</f>
        <v/>
      </c>
    </row>
    <row r="1009">
      <c r="X1009" s="5">
        <f>IF(C1009="","",W1009*IF(AND(ISNUMBER(AB1009),AB1009&gt;0,AB1009&lt;1),AB1009*100,AB1009)/100)</f>
        <v/>
      </c>
      <c r="Y1009" s="5">
        <f>IF(C1009="","",AA1009*Z1009/100)</f>
        <v/>
      </c>
      <c r="Z1009" s="5">
        <f>IF(C1009="","",W1009-X1009)</f>
        <v/>
      </c>
      <c r="AC1009" s="5">
        <f>IF(C1009="","",Z1009-Y1009)</f>
        <v/>
      </c>
      <c r="AF1009">
        <f>IF(C1009="","",N(AF1008)+IF(MATCH(C1009,$C$2:$C$7001,0)=ROW()-1,1,0))</f>
        <v/>
      </c>
    </row>
    <row r="1010">
      <c r="X1010" s="5">
        <f>IF(C1010="","",W1010*IF(AND(ISNUMBER(AB1010),AB1010&gt;0,AB1010&lt;1),AB1010*100,AB1010)/100)</f>
        <v/>
      </c>
      <c r="Y1010" s="5">
        <f>IF(C1010="","",AA1010*Z1010/100)</f>
        <v/>
      </c>
      <c r="Z1010" s="5">
        <f>IF(C1010="","",W1010-X1010)</f>
        <v/>
      </c>
      <c r="AC1010" s="5">
        <f>IF(C1010="","",Z1010-Y1010)</f>
        <v/>
      </c>
      <c r="AF1010">
        <f>IF(C1010="","",N(AF1009)+IF(MATCH(C1010,$C$2:$C$7001,0)=ROW()-1,1,0))</f>
        <v/>
      </c>
    </row>
    <row r="1011">
      <c r="X1011" s="5">
        <f>IF(C1011="","",W1011*IF(AND(ISNUMBER(AB1011),AB1011&gt;0,AB1011&lt;1),AB1011*100,AB1011)/100)</f>
        <v/>
      </c>
      <c r="Y1011" s="5">
        <f>IF(C1011="","",AA1011*Z1011/100)</f>
        <v/>
      </c>
      <c r="Z1011" s="5">
        <f>IF(C1011="","",W1011-X1011)</f>
        <v/>
      </c>
      <c r="AC1011" s="5">
        <f>IF(C1011="","",Z1011-Y1011)</f>
        <v/>
      </c>
      <c r="AF1011">
        <f>IF(C1011="","",N(AF1010)+IF(MATCH(C1011,$C$2:$C$7001,0)=ROW()-1,1,0))</f>
        <v/>
      </c>
    </row>
    <row r="1012">
      <c r="X1012" s="5">
        <f>IF(C1012="","",W1012*IF(AND(ISNUMBER(AB1012),AB1012&gt;0,AB1012&lt;1),AB1012*100,AB1012)/100)</f>
        <v/>
      </c>
      <c r="Y1012" s="5">
        <f>IF(C1012="","",AA1012*Z1012/100)</f>
        <v/>
      </c>
      <c r="Z1012" s="5">
        <f>IF(C1012="","",W1012-X1012)</f>
        <v/>
      </c>
      <c r="AC1012" s="5">
        <f>IF(C1012="","",Z1012-Y1012)</f>
        <v/>
      </c>
      <c r="AF1012">
        <f>IF(C1012="","",N(AF1011)+IF(MATCH(C1012,$C$2:$C$7001,0)=ROW()-1,1,0))</f>
        <v/>
      </c>
    </row>
    <row r="1013">
      <c r="X1013" s="5">
        <f>IF(C1013="","",W1013*IF(AND(ISNUMBER(AB1013),AB1013&gt;0,AB1013&lt;1),AB1013*100,AB1013)/100)</f>
        <v/>
      </c>
      <c r="Y1013" s="5">
        <f>IF(C1013="","",AA1013*Z1013/100)</f>
        <v/>
      </c>
      <c r="Z1013" s="5">
        <f>IF(C1013="","",W1013-X1013)</f>
        <v/>
      </c>
      <c r="AC1013" s="5">
        <f>IF(C1013="","",Z1013-Y1013)</f>
        <v/>
      </c>
      <c r="AF1013">
        <f>IF(C1013="","",N(AF1012)+IF(MATCH(C1013,$C$2:$C$7001,0)=ROW()-1,1,0))</f>
        <v/>
      </c>
    </row>
    <row r="1014">
      <c r="X1014" s="5">
        <f>IF(C1014="","",W1014*IF(AND(ISNUMBER(AB1014),AB1014&gt;0,AB1014&lt;1),AB1014*100,AB1014)/100)</f>
        <v/>
      </c>
      <c r="Y1014" s="5">
        <f>IF(C1014="","",AA1014*Z1014/100)</f>
        <v/>
      </c>
      <c r="Z1014" s="5">
        <f>IF(C1014="","",W1014-X1014)</f>
        <v/>
      </c>
      <c r="AC1014" s="5">
        <f>IF(C1014="","",Z1014-Y1014)</f>
        <v/>
      </c>
      <c r="AF1014">
        <f>IF(C1014="","",N(AF1013)+IF(MATCH(C1014,$C$2:$C$7001,0)=ROW()-1,1,0))</f>
        <v/>
      </c>
    </row>
    <row r="1015">
      <c r="X1015" s="5">
        <f>IF(C1015="","",W1015*IF(AND(ISNUMBER(AB1015),AB1015&gt;0,AB1015&lt;1),AB1015*100,AB1015)/100)</f>
        <v/>
      </c>
      <c r="Y1015" s="5">
        <f>IF(C1015="","",AA1015*Z1015/100)</f>
        <v/>
      </c>
      <c r="Z1015" s="5">
        <f>IF(C1015="","",W1015-X1015)</f>
        <v/>
      </c>
      <c r="AC1015" s="5">
        <f>IF(C1015="","",Z1015-Y1015)</f>
        <v/>
      </c>
      <c r="AF1015">
        <f>IF(C1015="","",N(AF1014)+IF(MATCH(C1015,$C$2:$C$7001,0)=ROW()-1,1,0))</f>
        <v/>
      </c>
    </row>
    <row r="1016">
      <c r="X1016" s="5">
        <f>IF(C1016="","",W1016*IF(AND(ISNUMBER(AB1016),AB1016&gt;0,AB1016&lt;1),AB1016*100,AB1016)/100)</f>
        <v/>
      </c>
      <c r="Y1016" s="5">
        <f>IF(C1016="","",AA1016*Z1016/100)</f>
        <v/>
      </c>
      <c r="Z1016" s="5">
        <f>IF(C1016="","",W1016-X1016)</f>
        <v/>
      </c>
      <c r="AC1016" s="5">
        <f>IF(C1016="","",Z1016-Y1016)</f>
        <v/>
      </c>
      <c r="AF1016">
        <f>IF(C1016="","",N(AF1015)+IF(MATCH(C1016,$C$2:$C$7001,0)=ROW()-1,1,0))</f>
        <v/>
      </c>
    </row>
    <row r="1017">
      <c r="X1017" s="5">
        <f>IF(C1017="","",W1017*IF(AND(ISNUMBER(AB1017),AB1017&gt;0,AB1017&lt;1),AB1017*100,AB1017)/100)</f>
        <v/>
      </c>
      <c r="Y1017" s="5">
        <f>IF(C1017="","",AA1017*Z1017/100)</f>
        <v/>
      </c>
      <c r="Z1017" s="5">
        <f>IF(C1017="","",W1017-X1017)</f>
        <v/>
      </c>
      <c r="AC1017" s="5">
        <f>IF(C1017="","",Z1017-Y1017)</f>
        <v/>
      </c>
      <c r="AF1017">
        <f>IF(C1017="","",N(AF1016)+IF(MATCH(C1017,$C$2:$C$7001,0)=ROW()-1,1,0))</f>
        <v/>
      </c>
    </row>
    <row r="1018">
      <c r="X1018" s="5">
        <f>IF(C1018="","",W1018*IF(AND(ISNUMBER(AB1018),AB1018&gt;0,AB1018&lt;1),AB1018*100,AB1018)/100)</f>
        <v/>
      </c>
      <c r="Y1018" s="5">
        <f>IF(C1018="","",AA1018*Z1018/100)</f>
        <v/>
      </c>
      <c r="Z1018" s="5">
        <f>IF(C1018="","",W1018-X1018)</f>
        <v/>
      </c>
      <c r="AC1018" s="5">
        <f>IF(C1018="","",Z1018-Y1018)</f>
        <v/>
      </c>
      <c r="AF1018">
        <f>IF(C1018="","",N(AF1017)+IF(MATCH(C1018,$C$2:$C$7001,0)=ROW()-1,1,0))</f>
        <v/>
      </c>
    </row>
    <row r="1019">
      <c r="X1019" s="5">
        <f>IF(C1019="","",W1019*IF(AND(ISNUMBER(AB1019),AB1019&gt;0,AB1019&lt;1),AB1019*100,AB1019)/100)</f>
        <v/>
      </c>
      <c r="Y1019" s="5">
        <f>IF(C1019="","",AA1019*Z1019/100)</f>
        <v/>
      </c>
      <c r="Z1019" s="5">
        <f>IF(C1019="","",W1019-X1019)</f>
        <v/>
      </c>
      <c r="AC1019" s="5">
        <f>IF(C1019="","",Z1019-Y1019)</f>
        <v/>
      </c>
      <c r="AF1019">
        <f>IF(C1019="","",N(AF1018)+IF(MATCH(C1019,$C$2:$C$7001,0)=ROW()-1,1,0))</f>
        <v/>
      </c>
    </row>
    <row r="1020">
      <c r="X1020" s="5">
        <f>IF(C1020="","",W1020*IF(AND(ISNUMBER(AB1020),AB1020&gt;0,AB1020&lt;1),AB1020*100,AB1020)/100)</f>
        <v/>
      </c>
      <c r="Y1020" s="5">
        <f>IF(C1020="","",AA1020*Z1020/100)</f>
        <v/>
      </c>
      <c r="Z1020" s="5">
        <f>IF(C1020="","",W1020-X1020)</f>
        <v/>
      </c>
      <c r="AC1020" s="5">
        <f>IF(C1020="","",Z1020-Y1020)</f>
        <v/>
      </c>
      <c r="AF1020">
        <f>IF(C1020="","",N(AF1019)+IF(MATCH(C1020,$C$2:$C$7001,0)=ROW()-1,1,0))</f>
        <v/>
      </c>
    </row>
    <row r="1021">
      <c r="X1021" s="5">
        <f>IF(C1021="","",W1021*IF(AND(ISNUMBER(AB1021),AB1021&gt;0,AB1021&lt;1),AB1021*100,AB1021)/100)</f>
        <v/>
      </c>
      <c r="Y1021" s="5">
        <f>IF(C1021="","",AA1021*Z1021/100)</f>
        <v/>
      </c>
      <c r="Z1021" s="5">
        <f>IF(C1021="","",W1021-X1021)</f>
        <v/>
      </c>
      <c r="AC1021" s="5">
        <f>IF(C1021="","",Z1021-Y1021)</f>
        <v/>
      </c>
      <c r="AF1021">
        <f>IF(C1021="","",N(AF1020)+IF(MATCH(C1021,$C$2:$C$7001,0)=ROW()-1,1,0))</f>
        <v/>
      </c>
    </row>
    <row r="1022">
      <c r="X1022" s="5">
        <f>IF(C1022="","",W1022*IF(AND(ISNUMBER(AB1022),AB1022&gt;0,AB1022&lt;1),AB1022*100,AB1022)/100)</f>
        <v/>
      </c>
      <c r="Y1022" s="5">
        <f>IF(C1022="","",AA1022*Z1022/100)</f>
        <v/>
      </c>
      <c r="Z1022" s="5">
        <f>IF(C1022="","",W1022-X1022)</f>
        <v/>
      </c>
      <c r="AC1022" s="5">
        <f>IF(C1022="","",Z1022-Y1022)</f>
        <v/>
      </c>
      <c r="AF1022">
        <f>IF(C1022="","",N(AF1021)+IF(MATCH(C1022,$C$2:$C$7001,0)=ROW()-1,1,0))</f>
        <v/>
      </c>
    </row>
    <row r="1023">
      <c r="X1023" s="5">
        <f>IF(C1023="","",W1023*IF(AND(ISNUMBER(AB1023),AB1023&gt;0,AB1023&lt;1),AB1023*100,AB1023)/100)</f>
        <v/>
      </c>
      <c r="Y1023" s="5">
        <f>IF(C1023="","",AA1023*Z1023/100)</f>
        <v/>
      </c>
      <c r="Z1023" s="5">
        <f>IF(C1023="","",W1023-X1023)</f>
        <v/>
      </c>
      <c r="AC1023" s="5">
        <f>IF(C1023="","",Z1023-Y1023)</f>
        <v/>
      </c>
      <c r="AF1023">
        <f>IF(C1023="","",N(AF1022)+IF(MATCH(C1023,$C$2:$C$7001,0)=ROW()-1,1,0))</f>
        <v/>
      </c>
    </row>
    <row r="1024">
      <c r="X1024" s="5">
        <f>IF(C1024="","",W1024*IF(AND(ISNUMBER(AB1024),AB1024&gt;0,AB1024&lt;1),AB1024*100,AB1024)/100)</f>
        <v/>
      </c>
      <c r="Y1024" s="5">
        <f>IF(C1024="","",AA1024*Z1024/100)</f>
        <v/>
      </c>
      <c r="Z1024" s="5">
        <f>IF(C1024="","",W1024-X1024)</f>
        <v/>
      </c>
      <c r="AC1024" s="5">
        <f>IF(C1024="","",Z1024-Y1024)</f>
        <v/>
      </c>
      <c r="AF1024">
        <f>IF(C1024="","",N(AF1023)+IF(MATCH(C1024,$C$2:$C$7001,0)=ROW()-1,1,0))</f>
        <v/>
      </c>
    </row>
    <row r="1025">
      <c r="X1025" s="5">
        <f>IF(C1025="","",W1025*IF(AND(ISNUMBER(AB1025),AB1025&gt;0,AB1025&lt;1),AB1025*100,AB1025)/100)</f>
        <v/>
      </c>
      <c r="Y1025" s="5">
        <f>IF(C1025="","",AA1025*Z1025/100)</f>
        <v/>
      </c>
      <c r="Z1025" s="5">
        <f>IF(C1025="","",W1025-X1025)</f>
        <v/>
      </c>
      <c r="AC1025" s="5">
        <f>IF(C1025="","",Z1025-Y1025)</f>
        <v/>
      </c>
      <c r="AF1025">
        <f>IF(C1025="","",N(AF1024)+IF(MATCH(C1025,$C$2:$C$7001,0)=ROW()-1,1,0))</f>
        <v/>
      </c>
    </row>
    <row r="1026">
      <c r="X1026" s="5">
        <f>IF(C1026="","",W1026*IF(AND(ISNUMBER(AB1026),AB1026&gt;0,AB1026&lt;1),AB1026*100,AB1026)/100)</f>
        <v/>
      </c>
      <c r="Y1026" s="5">
        <f>IF(C1026="","",AA1026*Z1026/100)</f>
        <v/>
      </c>
      <c r="Z1026" s="5">
        <f>IF(C1026="","",W1026-X1026)</f>
        <v/>
      </c>
      <c r="AC1026" s="5">
        <f>IF(C1026="","",Z1026-Y1026)</f>
        <v/>
      </c>
      <c r="AF1026">
        <f>IF(C1026="","",N(AF1025)+IF(MATCH(C1026,$C$2:$C$7001,0)=ROW()-1,1,0))</f>
        <v/>
      </c>
    </row>
    <row r="1027">
      <c r="X1027" s="5">
        <f>IF(C1027="","",W1027*IF(AND(ISNUMBER(AB1027),AB1027&gt;0,AB1027&lt;1),AB1027*100,AB1027)/100)</f>
        <v/>
      </c>
      <c r="Y1027" s="5">
        <f>IF(C1027="","",AA1027*Z1027/100)</f>
        <v/>
      </c>
      <c r="Z1027" s="5">
        <f>IF(C1027="","",W1027-X1027)</f>
        <v/>
      </c>
      <c r="AC1027" s="5">
        <f>IF(C1027="","",Z1027-Y1027)</f>
        <v/>
      </c>
      <c r="AF1027">
        <f>IF(C1027="","",N(AF1026)+IF(MATCH(C1027,$C$2:$C$7001,0)=ROW()-1,1,0))</f>
        <v/>
      </c>
    </row>
    <row r="1028">
      <c r="X1028" s="5">
        <f>IF(C1028="","",W1028*IF(AND(ISNUMBER(AB1028),AB1028&gt;0,AB1028&lt;1),AB1028*100,AB1028)/100)</f>
        <v/>
      </c>
      <c r="Y1028" s="5">
        <f>IF(C1028="","",AA1028*Z1028/100)</f>
        <v/>
      </c>
      <c r="Z1028" s="5">
        <f>IF(C1028="","",W1028-X1028)</f>
        <v/>
      </c>
      <c r="AC1028" s="5">
        <f>IF(C1028="","",Z1028-Y1028)</f>
        <v/>
      </c>
      <c r="AF1028">
        <f>IF(C1028="","",N(AF1027)+IF(MATCH(C1028,$C$2:$C$7001,0)=ROW()-1,1,0))</f>
        <v/>
      </c>
    </row>
    <row r="1029">
      <c r="X1029" s="5">
        <f>IF(C1029="","",W1029*IF(AND(ISNUMBER(AB1029),AB1029&gt;0,AB1029&lt;1),AB1029*100,AB1029)/100)</f>
        <v/>
      </c>
      <c r="Y1029" s="5">
        <f>IF(C1029="","",AA1029*Z1029/100)</f>
        <v/>
      </c>
      <c r="Z1029" s="5">
        <f>IF(C1029="","",W1029-X1029)</f>
        <v/>
      </c>
      <c r="AC1029" s="5">
        <f>IF(C1029="","",Z1029-Y1029)</f>
        <v/>
      </c>
      <c r="AF1029">
        <f>IF(C1029="","",N(AF1028)+IF(MATCH(C1029,$C$2:$C$7001,0)=ROW()-1,1,0))</f>
        <v/>
      </c>
    </row>
    <row r="1030">
      <c r="X1030" s="5">
        <f>IF(C1030="","",W1030*IF(AND(ISNUMBER(AB1030),AB1030&gt;0,AB1030&lt;1),AB1030*100,AB1030)/100)</f>
        <v/>
      </c>
      <c r="Y1030" s="5">
        <f>IF(C1030="","",AA1030*Z1030/100)</f>
        <v/>
      </c>
      <c r="Z1030" s="5">
        <f>IF(C1030="","",W1030-X1030)</f>
        <v/>
      </c>
      <c r="AC1030" s="5">
        <f>IF(C1030="","",Z1030-Y1030)</f>
        <v/>
      </c>
      <c r="AF1030">
        <f>IF(C1030="","",N(AF1029)+IF(MATCH(C1030,$C$2:$C$7001,0)=ROW()-1,1,0))</f>
        <v/>
      </c>
    </row>
    <row r="1031">
      <c r="X1031" s="5">
        <f>IF(C1031="","",W1031*IF(AND(ISNUMBER(AB1031),AB1031&gt;0,AB1031&lt;1),AB1031*100,AB1031)/100)</f>
        <v/>
      </c>
      <c r="Y1031" s="5">
        <f>IF(C1031="","",AA1031*Z1031/100)</f>
        <v/>
      </c>
      <c r="Z1031" s="5">
        <f>IF(C1031="","",W1031-X1031)</f>
        <v/>
      </c>
      <c r="AC1031" s="5">
        <f>IF(C1031="","",Z1031-Y1031)</f>
        <v/>
      </c>
      <c r="AF1031">
        <f>IF(C1031="","",N(AF1030)+IF(MATCH(C1031,$C$2:$C$7001,0)=ROW()-1,1,0))</f>
        <v/>
      </c>
    </row>
    <row r="1032">
      <c r="X1032" s="5">
        <f>IF(C1032="","",W1032*IF(AND(ISNUMBER(AB1032),AB1032&gt;0,AB1032&lt;1),AB1032*100,AB1032)/100)</f>
        <v/>
      </c>
      <c r="Y1032" s="5">
        <f>IF(C1032="","",AA1032*Z1032/100)</f>
        <v/>
      </c>
      <c r="Z1032" s="5">
        <f>IF(C1032="","",W1032-X1032)</f>
        <v/>
      </c>
      <c r="AC1032" s="5">
        <f>IF(C1032="","",Z1032-Y1032)</f>
        <v/>
      </c>
      <c r="AF1032">
        <f>IF(C1032="","",N(AF1031)+IF(MATCH(C1032,$C$2:$C$7001,0)=ROW()-1,1,0))</f>
        <v/>
      </c>
    </row>
    <row r="1033">
      <c r="X1033" s="5">
        <f>IF(C1033="","",W1033*IF(AND(ISNUMBER(AB1033),AB1033&gt;0,AB1033&lt;1),AB1033*100,AB1033)/100)</f>
        <v/>
      </c>
      <c r="Y1033" s="5">
        <f>IF(C1033="","",AA1033*Z1033/100)</f>
        <v/>
      </c>
      <c r="Z1033" s="5">
        <f>IF(C1033="","",W1033-X1033)</f>
        <v/>
      </c>
      <c r="AC1033" s="5">
        <f>IF(C1033="","",Z1033-Y1033)</f>
        <v/>
      </c>
      <c r="AF1033">
        <f>IF(C1033="","",N(AF1032)+IF(MATCH(C1033,$C$2:$C$7001,0)=ROW()-1,1,0))</f>
        <v/>
      </c>
    </row>
    <row r="1034">
      <c r="X1034" s="5">
        <f>IF(C1034="","",W1034*IF(AND(ISNUMBER(AB1034),AB1034&gt;0,AB1034&lt;1),AB1034*100,AB1034)/100)</f>
        <v/>
      </c>
      <c r="Y1034" s="5">
        <f>IF(C1034="","",AA1034*Z1034/100)</f>
        <v/>
      </c>
      <c r="Z1034" s="5">
        <f>IF(C1034="","",W1034-X1034)</f>
        <v/>
      </c>
      <c r="AC1034" s="5">
        <f>IF(C1034="","",Z1034-Y1034)</f>
        <v/>
      </c>
      <c r="AF1034">
        <f>IF(C1034="","",N(AF1033)+IF(MATCH(C1034,$C$2:$C$7001,0)=ROW()-1,1,0))</f>
        <v/>
      </c>
    </row>
    <row r="1035">
      <c r="X1035" s="5">
        <f>IF(C1035="","",W1035*IF(AND(ISNUMBER(AB1035),AB1035&gt;0,AB1035&lt;1),AB1035*100,AB1035)/100)</f>
        <v/>
      </c>
      <c r="Y1035" s="5">
        <f>IF(C1035="","",AA1035*Z1035/100)</f>
        <v/>
      </c>
      <c r="Z1035" s="5">
        <f>IF(C1035="","",W1035-X1035)</f>
        <v/>
      </c>
      <c r="AC1035" s="5">
        <f>IF(C1035="","",Z1035-Y1035)</f>
        <v/>
      </c>
      <c r="AF1035">
        <f>IF(C1035="","",N(AF1034)+IF(MATCH(C1035,$C$2:$C$7001,0)=ROW()-1,1,0))</f>
        <v/>
      </c>
    </row>
    <row r="1036">
      <c r="X1036" s="5">
        <f>IF(C1036="","",W1036*IF(AND(ISNUMBER(AB1036),AB1036&gt;0,AB1036&lt;1),AB1036*100,AB1036)/100)</f>
        <v/>
      </c>
      <c r="Y1036" s="5">
        <f>IF(C1036="","",AA1036*Z1036/100)</f>
        <v/>
      </c>
      <c r="Z1036" s="5">
        <f>IF(C1036="","",W1036-X1036)</f>
        <v/>
      </c>
      <c r="AC1036" s="5">
        <f>IF(C1036="","",Z1036-Y1036)</f>
        <v/>
      </c>
      <c r="AF1036">
        <f>IF(C1036="","",N(AF1035)+IF(MATCH(C1036,$C$2:$C$7001,0)=ROW()-1,1,0))</f>
        <v/>
      </c>
    </row>
    <row r="1037">
      <c r="X1037" s="5">
        <f>IF(C1037="","",W1037*IF(AND(ISNUMBER(AB1037),AB1037&gt;0,AB1037&lt;1),AB1037*100,AB1037)/100)</f>
        <v/>
      </c>
      <c r="Y1037" s="5">
        <f>IF(C1037="","",AA1037*Z1037/100)</f>
        <v/>
      </c>
      <c r="Z1037" s="5">
        <f>IF(C1037="","",W1037-X1037)</f>
        <v/>
      </c>
      <c r="AC1037" s="5">
        <f>IF(C1037="","",Z1037-Y1037)</f>
        <v/>
      </c>
      <c r="AF1037">
        <f>IF(C1037="","",N(AF1036)+IF(MATCH(C1037,$C$2:$C$7001,0)=ROW()-1,1,0))</f>
        <v/>
      </c>
    </row>
    <row r="1038">
      <c r="X1038" s="5">
        <f>IF(C1038="","",W1038*IF(AND(ISNUMBER(AB1038),AB1038&gt;0,AB1038&lt;1),AB1038*100,AB1038)/100)</f>
        <v/>
      </c>
      <c r="Y1038" s="5">
        <f>IF(C1038="","",AA1038*Z1038/100)</f>
        <v/>
      </c>
      <c r="Z1038" s="5">
        <f>IF(C1038="","",W1038-X1038)</f>
        <v/>
      </c>
      <c r="AC1038" s="5">
        <f>IF(C1038="","",Z1038-Y1038)</f>
        <v/>
      </c>
      <c r="AF1038">
        <f>IF(C1038="","",N(AF1037)+IF(MATCH(C1038,$C$2:$C$7001,0)=ROW()-1,1,0))</f>
        <v/>
      </c>
    </row>
    <row r="1039">
      <c r="X1039" s="5">
        <f>IF(C1039="","",W1039*IF(AND(ISNUMBER(AB1039),AB1039&gt;0,AB1039&lt;1),AB1039*100,AB1039)/100)</f>
        <v/>
      </c>
      <c r="Y1039" s="5">
        <f>IF(C1039="","",AA1039*Z1039/100)</f>
        <v/>
      </c>
      <c r="Z1039" s="5">
        <f>IF(C1039="","",W1039-X1039)</f>
        <v/>
      </c>
      <c r="AC1039" s="5">
        <f>IF(C1039="","",Z1039-Y1039)</f>
        <v/>
      </c>
      <c r="AF1039">
        <f>IF(C1039="","",N(AF1038)+IF(MATCH(C1039,$C$2:$C$7001,0)=ROW()-1,1,0))</f>
        <v/>
      </c>
    </row>
    <row r="1040">
      <c r="X1040" s="5">
        <f>IF(C1040="","",W1040*IF(AND(ISNUMBER(AB1040),AB1040&gt;0,AB1040&lt;1),AB1040*100,AB1040)/100)</f>
        <v/>
      </c>
      <c r="Y1040" s="5">
        <f>IF(C1040="","",AA1040*Z1040/100)</f>
        <v/>
      </c>
      <c r="Z1040" s="5">
        <f>IF(C1040="","",W1040-X1040)</f>
        <v/>
      </c>
      <c r="AC1040" s="5">
        <f>IF(C1040="","",Z1040-Y1040)</f>
        <v/>
      </c>
      <c r="AF1040">
        <f>IF(C1040="","",N(AF1039)+IF(MATCH(C1040,$C$2:$C$7001,0)=ROW()-1,1,0))</f>
        <v/>
      </c>
    </row>
    <row r="1041">
      <c r="X1041" s="5">
        <f>IF(C1041="","",W1041*IF(AND(ISNUMBER(AB1041),AB1041&gt;0,AB1041&lt;1),AB1041*100,AB1041)/100)</f>
        <v/>
      </c>
      <c r="Y1041" s="5">
        <f>IF(C1041="","",AA1041*Z1041/100)</f>
        <v/>
      </c>
      <c r="Z1041" s="5">
        <f>IF(C1041="","",W1041-X1041)</f>
        <v/>
      </c>
      <c r="AC1041" s="5">
        <f>IF(C1041="","",Z1041-Y1041)</f>
        <v/>
      </c>
      <c r="AF1041">
        <f>IF(C1041="","",N(AF1040)+IF(MATCH(C1041,$C$2:$C$7001,0)=ROW()-1,1,0))</f>
        <v/>
      </c>
    </row>
    <row r="1042">
      <c r="X1042" s="5">
        <f>IF(C1042="","",W1042*IF(AND(ISNUMBER(AB1042),AB1042&gt;0,AB1042&lt;1),AB1042*100,AB1042)/100)</f>
        <v/>
      </c>
      <c r="Y1042" s="5">
        <f>IF(C1042="","",AA1042*Z1042/100)</f>
        <v/>
      </c>
      <c r="Z1042" s="5">
        <f>IF(C1042="","",W1042-X1042)</f>
        <v/>
      </c>
      <c r="AC1042" s="5">
        <f>IF(C1042="","",Z1042-Y1042)</f>
        <v/>
      </c>
      <c r="AF1042">
        <f>IF(C1042="","",N(AF1041)+IF(MATCH(C1042,$C$2:$C$7001,0)=ROW()-1,1,0))</f>
        <v/>
      </c>
    </row>
    <row r="1043">
      <c r="X1043" s="5">
        <f>IF(C1043="","",W1043*IF(AND(ISNUMBER(AB1043),AB1043&gt;0,AB1043&lt;1),AB1043*100,AB1043)/100)</f>
        <v/>
      </c>
      <c r="Y1043" s="5">
        <f>IF(C1043="","",AA1043*Z1043/100)</f>
        <v/>
      </c>
      <c r="Z1043" s="5">
        <f>IF(C1043="","",W1043-X1043)</f>
        <v/>
      </c>
      <c r="AC1043" s="5">
        <f>IF(C1043="","",Z1043-Y1043)</f>
        <v/>
      </c>
      <c r="AF1043">
        <f>IF(C1043="","",N(AF1042)+IF(MATCH(C1043,$C$2:$C$7001,0)=ROW()-1,1,0))</f>
        <v/>
      </c>
    </row>
    <row r="1044">
      <c r="X1044" s="5">
        <f>IF(C1044="","",W1044*IF(AND(ISNUMBER(AB1044),AB1044&gt;0,AB1044&lt;1),AB1044*100,AB1044)/100)</f>
        <v/>
      </c>
      <c r="Y1044" s="5">
        <f>IF(C1044="","",AA1044*Z1044/100)</f>
        <v/>
      </c>
      <c r="Z1044" s="5">
        <f>IF(C1044="","",W1044-X1044)</f>
        <v/>
      </c>
      <c r="AC1044" s="5">
        <f>IF(C1044="","",Z1044-Y1044)</f>
        <v/>
      </c>
      <c r="AF1044">
        <f>IF(C1044="","",N(AF1043)+IF(MATCH(C1044,$C$2:$C$7001,0)=ROW()-1,1,0))</f>
        <v/>
      </c>
    </row>
    <row r="1045">
      <c r="X1045" s="5">
        <f>IF(C1045="","",W1045*IF(AND(ISNUMBER(AB1045),AB1045&gt;0,AB1045&lt;1),AB1045*100,AB1045)/100)</f>
        <v/>
      </c>
      <c r="Y1045" s="5">
        <f>IF(C1045="","",AA1045*Z1045/100)</f>
        <v/>
      </c>
      <c r="Z1045" s="5">
        <f>IF(C1045="","",W1045-X1045)</f>
        <v/>
      </c>
      <c r="AC1045" s="5">
        <f>IF(C1045="","",Z1045-Y1045)</f>
        <v/>
      </c>
      <c r="AF1045">
        <f>IF(C1045="","",N(AF1044)+IF(MATCH(C1045,$C$2:$C$7001,0)=ROW()-1,1,0))</f>
        <v/>
      </c>
    </row>
    <row r="1046">
      <c r="X1046" s="5">
        <f>IF(C1046="","",W1046*IF(AND(ISNUMBER(AB1046),AB1046&gt;0,AB1046&lt;1),AB1046*100,AB1046)/100)</f>
        <v/>
      </c>
      <c r="Y1046" s="5">
        <f>IF(C1046="","",AA1046*Z1046/100)</f>
        <v/>
      </c>
      <c r="Z1046" s="5">
        <f>IF(C1046="","",W1046-X1046)</f>
        <v/>
      </c>
      <c r="AC1046" s="5">
        <f>IF(C1046="","",Z1046-Y1046)</f>
        <v/>
      </c>
      <c r="AF1046">
        <f>IF(C1046="","",N(AF1045)+IF(MATCH(C1046,$C$2:$C$7001,0)=ROW()-1,1,0))</f>
        <v/>
      </c>
    </row>
    <row r="1047">
      <c r="X1047" s="5">
        <f>IF(C1047="","",W1047*IF(AND(ISNUMBER(AB1047),AB1047&gt;0,AB1047&lt;1),AB1047*100,AB1047)/100)</f>
        <v/>
      </c>
      <c r="Y1047" s="5">
        <f>IF(C1047="","",AA1047*Z1047/100)</f>
        <v/>
      </c>
      <c r="Z1047" s="5">
        <f>IF(C1047="","",W1047-X1047)</f>
        <v/>
      </c>
      <c r="AC1047" s="5">
        <f>IF(C1047="","",Z1047-Y1047)</f>
        <v/>
      </c>
      <c r="AF1047">
        <f>IF(C1047="","",N(AF1046)+IF(MATCH(C1047,$C$2:$C$7001,0)=ROW()-1,1,0))</f>
        <v/>
      </c>
    </row>
    <row r="1048">
      <c r="X1048" s="5">
        <f>IF(C1048="","",W1048*IF(AND(ISNUMBER(AB1048),AB1048&gt;0,AB1048&lt;1),AB1048*100,AB1048)/100)</f>
        <v/>
      </c>
      <c r="Y1048" s="5">
        <f>IF(C1048="","",AA1048*Z1048/100)</f>
        <v/>
      </c>
      <c r="Z1048" s="5">
        <f>IF(C1048="","",W1048-X1048)</f>
        <v/>
      </c>
      <c r="AC1048" s="5">
        <f>IF(C1048="","",Z1048-Y1048)</f>
        <v/>
      </c>
      <c r="AF1048">
        <f>IF(C1048="","",N(AF1047)+IF(MATCH(C1048,$C$2:$C$7001,0)=ROW()-1,1,0))</f>
        <v/>
      </c>
    </row>
    <row r="1049">
      <c r="X1049" s="5">
        <f>IF(C1049="","",W1049*IF(AND(ISNUMBER(AB1049),AB1049&gt;0,AB1049&lt;1),AB1049*100,AB1049)/100)</f>
        <v/>
      </c>
      <c r="Y1049" s="5">
        <f>IF(C1049="","",AA1049*Z1049/100)</f>
        <v/>
      </c>
      <c r="Z1049" s="5">
        <f>IF(C1049="","",W1049-X1049)</f>
        <v/>
      </c>
      <c r="AC1049" s="5">
        <f>IF(C1049="","",Z1049-Y1049)</f>
        <v/>
      </c>
      <c r="AF1049">
        <f>IF(C1049="","",N(AF1048)+IF(MATCH(C1049,$C$2:$C$7001,0)=ROW()-1,1,0))</f>
        <v/>
      </c>
    </row>
    <row r="1050">
      <c r="X1050" s="5">
        <f>IF(C1050="","",W1050*IF(AND(ISNUMBER(AB1050),AB1050&gt;0,AB1050&lt;1),AB1050*100,AB1050)/100)</f>
        <v/>
      </c>
      <c r="Y1050" s="5">
        <f>IF(C1050="","",AA1050*Z1050/100)</f>
        <v/>
      </c>
      <c r="Z1050" s="5">
        <f>IF(C1050="","",W1050-X1050)</f>
        <v/>
      </c>
      <c r="AC1050" s="5">
        <f>IF(C1050="","",Z1050-Y1050)</f>
        <v/>
      </c>
      <c r="AF1050">
        <f>IF(C1050="","",N(AF1049)+IF(MATCH(C1050,$C$2:$C$7001,0)=ROW()-1,1,0))</f>
        <v/>
      </c>
    </row>
    <row r="1051">
      <c r="X1051" s="5">
        <f>IF(C1051="","",W1051*IF(AND(ISNUMBER(AB1051),AB1051&gt;0,AB1051&lt;1),AB1051*100,AB1051)/100)</f>
        <v/>
      </c>
      <c r="Y1051" s="5">
        <f>IF(C1051="","",AA1051*Z1051/100)</f>
        <v/>
      </c>
      <c r="Z1051" s="5">
        <f>IF(C1051="","",W1051-X1051)</f>
        <v/>
      </c>
      <c r="AC1051" s="5">
        <f>IF(C1051="","",Z1051-Y1051)</f>
        <v/>
      </c>
      <c r="AF1051">
        <f>IF(C1051="","",N(AF1050)+IF(MATCH(C1051,$C$2:$C$7001,0)=ROW()-1,1,0))</f>
        <v/>
      </c>
    </row>
    <row r="1052">
      <c r="X1052" s="5">
        <f>IF(C1052="","",W1052*IF(AND(ISNUMBER(AB1052),AB1052&gt;0,AB1052&lt;1),AB1052*100,AB1052)/100)</f>
        <v/>
      </c>
      <c r="Y1052" s="5">
        <f>IF(C1052="","",AA1052*Z1052/100)</f>
        <v/>
      </c>
      <c r="Z1052" s="5">
        <f>IF(C1052="","",W1052-X1052)</f>
        <v/>
      </c>
      <c r="AC1052" s="5">
        <f>IF(C1052="","",Z1052-Y1052)</f>
        <v/>
      </c>
      <c r="AF1052">
        <f>IF(C1052="","",N(AF1051)+IF(MATCH(C1052,$C$2:$C$7001,0)=ROW()-1,1,0))</f>
        <v/>
      </c>
    </row>
    <row r="1053">
      <c r="X1053" s="5">
        <f>IF(C1053="","",W1053*IF(AND(ISNUMBER(AB1053),AB1053&gt;0,AB1053&lt;1),AB1053*100,AB1053)/100)</f>
        <v/>
      </c>
      <c r="Y1053" s="5">
        <f>IF(C1053="","",AA1053*Z1053/100)</f>
        <v/>
      </c>
      <c r="Z1053" s="5">
        <f>IF(C1053="","",W1053-X1053)</f>
        <v/>
      </c>
      <c r="AC1053" s="5">
        <f>IF(C1053="","",Z1053-Y1053)</f>
        <v/>
      </c>
      <c r="AF1053">
        <f>IF(C1053="","",N(AF1052)+IF(MATCH(C1053,$C$2:$C$7001,0)=ROW()-1,1,0))</f>
        <v/>
      </c>
    </row>
    <row r="1054">
      <c r="X1054" s="5">
        <f>IF(C1054="","",W1054*IF(AND(ISNUMBER(AB1054),AB1054&gt;0,AB1054&lt;1),AB1054*100,AB1054)/100)</f>
        <v/>
      </c>
      <c r="Y1054" s="5">
        <f>IF(C1054="","",AA1054*Z1054/100)</f>
        <v/>
      </c>
      <c r="Z1054" s="5">
        <f>IF(C1054="","",W1054-X1054)</f>
        <v/>
      </c>
      <c r="AC1054" s="5">
        <f>IF(C1054="","",Z1054-Y1054)</f>
        <v/>
      </c>
      <c r="AF1054">
        <f>IF(C1054="","",N(AF1053)+IF(MATCH(C1054,$C$2:$C$7001,0)=ROW()-1,1,0))</f>
        <v/>
      </c>
    </row>
    <row r="1055">
      <c r="X1055" s="5">
        <f>IF(C1055="","",W1055*IF(AND(ISNUMBER(AB1055),AB1055&gt;0,AB1055&lt;1),AB1055*100,AB1055)/100)</f>
        <v/>
      </c>
      <c r="Y1055" s="5">
        <f>IF(C1055="","",AA1055*Z1055/100)</f>
        <v/>
      </c>
      <c r="Z1055" s="5">
        <f>IF(C1055="","",W1055-X1055)</f>
        <v/>
      </c>
      <c r="AC1055" s="5">
        <f>IF(C1055="","",Z1055-Y1055)</f>
        <v/>
      </c>
      <c r="AF1055">
        <f>IF(C1055="","",N(AF1054)+IF(MATCH(C1055,$C$2:$C$7001,0)=ROW()-1,1,0))</f>
        <v/>
      </c>
    </row>
    <row r="1056">
      <c r="X1056" s="5">
        <f>IF(C1056="","",W1056*IF(AND(ISNUMBER(AB1056),AB1056&gt;0,AB1056&lt;1),AB1056*100,AB1056)/100)</f>
        <v/>
      </c>
      <c r="Y1056" s="5">
        <f>IF(C1056="","",AA1056*Z1056/100)</f>
        <v/>
      </c>
      <c r="Z1056" s="5">
        <f>IF(C1056="","",W1056-X1056)</f>
        <v/>
      </c>
      <c r="AC1056" s="5">
        <f>IF(C1056="","",Z1056-Y1056)</f>
        <v/>
      </c>
      <c r="AF1056">
        <f>IF(C1056="","",N(AF1055)+IF(MATCH(C1056,$C$2:$C$7001,0)=ROW()-1,1,0))</f>
        <v/>
      </c>
    </row>
    <row r="1057">
      <c r="X1057" s="5">
        <f>IF(C1057="","",W1057*IF(AND(ISNUMBER(AB1057),AB1057&gt;0,AB1057&lt;1),AB1057*100,AB1057)/100)</f>
        <v/>
      </c>
      <c r="Y1057" s="5">
        <f>IF(C1057="","",AA1057*Z1057/100)</f>
        <v/>
      </c>
      <c r="Z1057" s="5">
        <f>IF(C1057="","",W1057-X1057)</f>
        <v/>
      </c>
      <c r="AC1057" s="5">
        <f>IF(C1057="","",Z1057-Y1057)</f>
        <v/>
      </c>
      <c r="AF1057">
        <f>IF(C1057="","",N(AF1056)+IF(MATCH(C1057,$C$2:$C$7001,0)=ROW()-1,1,0))</f>
        <v/>
      </c>
    </row>
    <row r="1058">
      <c r="X1058" s="5">
        <f>IF(C1058="","",W1058*IF(AND(ISNUMBER(AB1058),AB1058&gt;0,AB1058&lt;1),AB1058*100,AB1058)/100)</f>
        <v/>
      </c>
      <c r="Y1058" s="5">
        <f>IF(C1058="","",AA1058*Z1058/100)</f>
        <v/>
      </c>
      <c r="Z1058" s="5">
        <f>IF(C1058="","",W1058-X1058)</f>
        <v/>
      </c>
      <c r="AC1058" s="5">
        <f>IF(C1058="","",Z1058-Y1058)</f>
        <v/>
      </c>
      <c r="AF1058">
        <f>IF(C1058="","",N(AF1057)+IF(MATCH(C1058,$C$2:$C$7001,0)=ROW()-1,1,0))</f>
        <v/>
      </c>
    </row>
    <row r="1059">
      <c r="X1059" s="5">
        <f>IF(C1059="","",W1059*IF(AND(ISNUMBER(AB1059),AB1059&gt;0,AB1059&lt;1),AB1059*100,AB1059)/100)</f>
        <v/>
      </c>
      <c r="Y1059" s="5">
        <f>IF(C1059="","",AA1059*Z1059/100)</f>
        <v/>
      </c>
      <c r="Z1059" s="5">
        <f>IF(C1059="","",W1059-X1059)</f>
        <v/>
      </c>
      <c r="AC1059" s="5">
        <f>IF(C1059="","",Z1059-Y1059)</f>
        <v/>
      </c>
      <c r="AF1059">
        <f>IF(C1059="","",N(AF1058)+IF(MATCH(C1059,$C$2:$C$7001,0)=ROW()-1,1,0))</f>
        <v/>
      </c>
    </row>
    <row r="1060">
      <c r="X1060" s="5">
        <f>IF(C1060="","",W1060*IF(AND(ISNUMBER(AB1060),AB1060&gt;0,AB1060&lt;1),AB1060*100,AB1060)/100)</f>
        <v/>
      </c>
      <c r="Y1060" s="5">
        <f>IF(C1060="","",AA1060*Z1060/100)</f>
        <v/>
      </c>
      <c r="Z1060" s="5">
        <f>IF(C1060="","",W1060-X1060)</f>
        <v/>
      </c>
      <c r="AC1060" s="5">
        <f>IF(C1060="","",Z1060-Y1060)</f>
        <v/>
      </c>
      <c r="AF1060">
        <f>IF(C1060="","",N(AF1059)+IF(MATCH(C1060,$C$2:$C$7001,0)=ROW()-1,1,0))</f>
        <v/>
      </c>
    </row>
    <row r="1061">
      <c r="X1061" s="5">
        <f>IF(C1061="","",W1061*IF(AND(ISNUMBER(AB1061),AB1061&gt;0,AB1061&lt;1),AB1061*100,AB1061)/100)</f>
        <v/>
      </c>
      <c r="Y1061" s="5">
        <f>IF(C1061="","",AA1061*Z1061/100)</f>
        <v/>
      </c>
      <c r="Z1061" s="5">
        <f>IF(C1061="","",W1061-X1061)</f>
        <v/>
      </c>
      <c r="AC1061" s="5">
        <f>IF(C1061="","",Z1061-Y1061)</f>
        <v/>
      </c>
      <c r="AF1061">
        <f>IF(C1061="","",N(AF1060)+IF(MATCH(C1061,$C$2:$C$7001,0)=ROW()-1,1,0))</f>
        <v/>
      </c>
    </row>
    <row r="1062">
      <c r="X1062" s="5">
        <f>IF(C1062="","",W1062*IF(AND(ISNUMBER(AB1062),AB1062&gt;0,AB1062&lt;1),AB1062*100,AB1062)/100)</f>
        <v/>
      </c>
      <c r="Y1062" s="5">
        <f>IF(C1062="","",AA1062*Z1062/100)</f>
        <v/>
      </c>
      <c r="Z1062" s="5">
        <f>IF(C1062="","",W1062-X1062)</f>
        <v/>
      </c>
      <c r="AC1062" s="5">
        <f>IF(C1062="","",Z1062-Y1062)</f>
        <v/>
      </c>
      <c r="AF1062">
        <f>IF(C1062="","",N(AF1061)+IF(MATCH(C1062,$C$2:$C$7001,0)=ROW()-1,1,0))</f>
        <v/>
      </c>
    </row>
    <row r="1063">
      <c r="X1063" s="5">
        <f>IF(C1063="","",W1063*IF(AND(ISNUMBER(AB1063),AB1063&gt;0,AB1063&lt;1),AB1063*100,AB1063)/100)</f>
        <v/>
      </c>
      <c r="Y1063" s="5">
        <f>IF(C1063="","",AA1063*Z1063/100)</f>
        <v/>
      </c>
      <c r="Z1063" s="5">
        <f>IF(C1063="","",W1063-X1063)</f>
        <v/>
      </c>
      <c r="AC1063" s="5">
        <f>IF(C1063="","",Z1063-Y1063)</f>
        <v/>
      </c>
      <c r="AF1063">
        <f>IF(C1063="","",N(AF1062)+IF(MATCH(C1063,$C$2:$C$7001,0)=ROW()-1,1,0))</f>
        <v/>
      </c>
    </row>
    <row r="1064">
      <c r="X1064" s="5">
        <f>IF(C1064="","",W1064*IF(AND(ISNUMBER(AB1064),AB1064&gt;0,AB1064&lt;1),AB1064*100,AB1064)/100)</f>
        <v/>
      </c>
      <c r="Y1064" s="5">
        <f>IF(C1064="","",AA1064*Z1064/100)</f>
        <v/>
      </c>
      <c r="Z1064" s="5">
        <f>IF(C1064="","",W1064-X1064)</f>
        <v/>
      </c>
      <c r="AC1064" s="5">
        <f>IF(C1064="","",Z1064-Y1064)</f>
        <v/>
      </c>
      <c r="AF1064">
        <f>IF(C1064="","",N(AF1063)+IF(MATCH(C1064,$C$2:$C$7001,0)=ROW()-1,1,0))</f>
        <v/>
      </c>
    </row>
    <row r="1065">
      <c r="X1065" s="5">
        <f>IF(C1065="","",W1065*IF(AND(ISNUMBER(AB1065),AB1065&gt;0,AB1065&lt;1),AB1065*100,AB1065)/100)</f>
        <v/>
      </c>
      <c r="Y1065" s="5">
        <f>IF(C1065="","",AA1065*Z1065/100)</f>
        <v/>
      </c>
      <c r="Z1065" s="5">
        <f>IF(C1065="","",W1065-X1065)</f>
        <v/>
      </c>
      <c r="AC1065" s="5">
        <f>IF(C1065="","",Z1065-Y1065)</f>
        <v/>
      </c>
      <c r="AF1065">
        <f>IF(C1065="","",N(AF1064)+IF(MATCH(C1065,$C$2:$C$7001,0)=ROW()-1,1,0))</f>
        <v/>
      </c>
    </row>
    <row r="1066">
      <c r="X1066" s="5">
        <f>IF(C1066="","",W1066*IF(AND(ISNUMBER(AB1066),AB1066&gt;0,AB1066&lt;1),AB1066*100,AB1066)/100)</f>
        <v/>
      </c>
      <c r="Y1066" s="5">
        <f>IF(C1066="","",AA1066*Z1066/100)</f>
        <v/>
      </c>
      <c r="Z1066" s="5">
        <f>IF(C1066="","",W1066-X1066)</f>
        <v/>
      </c>
      <c r="AC1066" s="5">
        <f>IF(C1066="","",Z1066-Y1066)</f>
        <v/>
      </c>
      <c r="AF1066">
        <f>IF(C1066="","",N(AF1065)+IF(MATCH(C1066,$C$2:$C$7001,0)=ROW()-1,1,0))</f>
        <v/>
      </c>
    </row>
    <row r="1067">
      <c r="X1067" s="5">
        <f>IF(C1067="","",W1067*IF(AND(ISNUMBER(AB1067),AB1067&gt;0,AB1067&lt;1),AB1067*100,AB1067)/100)</f>
        <v/>
      </c>
      <c r="Y1067" s="5">
        <f>IF(C1067="","",AA1067*Z1067/100)</f>
        <v/>
      </c>
      <c r="Z1067" s="5">
        <f>IF(C1067="","",W1067-X1067)</f>
        <v/>
      </c>
      <c r="AC1067" s="5">
        <f>IF(C1067="","",Z1067-Y1067)</f>
        <v/>
      </c>
      <c r="AF1067">
        <f>IF(C1067="","",N(AF1066)+IF(MATCH(C1067,$C$2:$C$7001,0)=ROW()-1,1,0))</f>
        <v/>
      </c>
    </row>
    <row r="1068">
      <c r="X1068" s="5">
        <f>IF(C1068="","",W1068*IF(AND(ISNUMBER(AB1068),AB1068&gt;0,AB1068&lt;1),AB1068*100,AB1068)/100)</f>
        <v/>
      </c>
      <c r="Y1068" s="5">
        <f>IF(C1068="","",AA1068*Z1068/100)</f>
        <v/>
      </c>
      <c r="Z1068" s="5">
        <f>IF(C1068="","",W1068-X1068)</f>
        <v/>
      </c>
      <c r="AC1068" s="5">
        <f>IF(C1068="","",Z1068-Y1068)</f>
        <v/>
      </c>
      <c r="AF1068">
        <f>IF(C1068="","",N(AF1067)+IF(MATCH(C1068,$C$2:$C$7001,0)=ROW()-1,1,0))</f>
        <v/>
      </c>
    </row>
    <row r="1069">
      <c r="X1069" s="5">
        <f>IF(C1069="","",W1069*IF(AND(ISNUMBER(AB1069),AB1069&gt;0,AB1069&lt;1),AB1069*100,AB1069)/100)</f>
        <v/>
      </c>
      <c r="Y1069" s="5">
        <f>IF(C1069="","",AA1069*Z1069/100)</f>
        <v/>
      </c>
      <c r="Z1069" s="5">
        <f>IF(C1069="","",W1069-X1069)</f>
        <v/>
      </c>
      <c r="AC1069" s="5">
        <f>IF(C1069="","",Z1069-Y1069)</f>
        <v/>
      </c>
      <c r="AF1069">
        <f>IF(C1069="","",N(AF1068)+IF(MATCH(C1069,$C$2:$C$7001,0)=ROW()-1,1,0))</f>
        <v/>
      </c>
    </row>
    <row r="1070">
      <c r="X1070" s="5">
        <f>IF(C1070="","",W1070*IF(AND(ISNUMBER(AB1070),AB1070&gt;0,AB1070&lt;1),AB1070*100,AB1070)/100)</f>
        <v/>
      </c>
      <c r="Y1070" s="5">
        <f>IF(C1070="","",AA1070*Z1070/100)</f>
        <v/>
      </c>
      <c r="Z1070" s="5">
        <f>IF(C1070="","",W1070-X1070)</f>
        <v/>
      </c>
      <c r="AC1070" s="5">
        <f>IF(C1070="","",Z1070-Y1070)</f>
        <v/>
      </c>
      <c r="AF1070">
        <f>IF(C1070="","",N(AF1069)+IF(MATCH(C1070,$C$2:$C$7001,0)=ROW()-1,1,0))</f>
        <v/>
      </c>
    </row>
    <row r="1071">
      <c r="X1071" s="5">
        <f>IF(C1071="","",W1071*IF(AND(ISNUMBER(AB1071),AB1071&gt;0,AB1071&lt;1),AB1071*100,AB1071)/100)</f>
        <v/>
      </c>
      <c r="Y1071" s="5">
        <f>IF(C1071="","",AA1071*Z1071/100)</f>
        <v/>
      </c>
      <c r="Z1071" s="5">
        <f>IF(C1071="","",W1071-X1071)</f>
        <v/>
      </c>
      <c r="AC1071" s="5">
        <f>IF(C1071="","",Z1071-Y1071)</f>
        <v/>
      </c>
      <c r="AF1071">
        <f>IF(C1071="","",N(AF1070)+IF(MATCH(C1071,$C$2:$C$7001,0)=ROW()-1,1,0))</f>
        <v/>
      </c>
    </row>
    <row r="1072">
      <c r="X1072" s="5">
        <f>IF(C1072="","",W1072*IF(AND(ISNUMBER(AB1072),AB1072&gt;0,AB1072&lt;1),AB1072*100,AB1072)/100)</f>
        <v/>
      </c>
      <c r="Y1072" s="5">
        <f>IF(C1072="","",AA1072*Z1072/100)</f>
        <v/>
      </c>
      <c r="Z1072" s="5">
        <f>IF(C1072="","",W1072-X1072)</f>
        <v/>
      </c>
      <c r="AC1072" s="5">
        <f>IF(C1072="","",Z1072-Y1072)</f>
        <v/>
      </c>
      <c r="AF1072">
        <f>IF(C1072="","",N(AF1071)+IF(MATCH(C1072,$C$2:$C$7001,0)=ROW()-1,1,0))</f>
        <v/>
      </c>
    </row>
    <row r="1073">
      <c r="X1073" s="5">
        <f>IF(C1073="","",W1073*IF(AND(ISNUMBER(AB1073),AB1073&gt;0,AB1073&lt;1),AB1073*100,AB1073)/100)</f>
        <v/>
      </c>
      <c r="Y1073" s="5">
        <f>IF(C1073="","",AA1073*Z1073/100)</f>
        <v/>
      </c>
      <c r="Z1073" s="5">
        <f>IF(C1073="","",W1073-X1073)</f>
        <v/>
      </c>
      <c r="AC1073" s="5">
        <f>IF(C1073="","",Z1073-Y1073)</f>
        <v/>
      </c>
      <c r="AF1073">
        <f>IF(C1073="","",N(AF1072)+IF(MATCH(C1073,$C$2:$C$7001,0)=ROW()-1,1,0))</f>
        <v/>
      </c>
    </row>
    <row r="1074">
      <c r="X1074" s="5">
        <f>IF(C1074="","",W1074*IF(AND(ISNUMBER(AB1074),AB1074&gt;0,AB1074&lt;1),AB1074*100,AB1074)/100)</f>
        <v/>
      </c>
      <c r="Y1074" s="5">
        <f>IF(C1074="","",AA1074*Z1074/100)</f>
        <v/>
      </c>
      <c r="Z1074" s="5">
        <f>IF(C1074="","",W1074-X1074)</f>
        <v/>
      </c>
      <c r="AC1074" s="5">
        <f>IF(C1074="","",Z1074-Y1074)</f>
        <v/>
      </c>
      <c r="AF1074">
        <f>IF(C1074="","",N(AF1073)+IF(MATCH(C1074,$C$2:$C$7001,0)=ROW()-1,1,0))</f>
        <v/>
      </c>
    </row>
    <row r="1075">
      <c r="X1075" s="5">
        <f>IF(C1075="","",W1075*IF(AND(ISNUMBER(AB1075),AB1075&gt;0,AB1075&lt;1),AB1075*100,AB1075)/100)</f>
        <v/>
      </c>
      <c r="Y1075" s="5">
        <f>IF(C1075="","",AA1075*Z1075/100)</f>
        <v/>
      </c>
      <c r="Z1075" s="5">
        <f>IF(C1075="","",W1075-X1075)</f>
        <v/>
      </c>
      <c r="AC1075" s="5">
        <f>IF(C1075="","",Z1075-Y1075)</f>
        <v/>
      </c>
      <c r="AF1075">
        <f>IF(C1075="","",N(AF1074)+IF(MATCH(C1075,$C$2:$C$7001,0)=ROW()-1,1,0))</f>
        <v/>
      </c>
    </row>
    <row r="1076">
      <c r="X1076" s="5">
        <f>IF(C1076="","",W1076*IF(AND(ISNUMBER(AB1076),AB1076&gt;0,AB1076&lt;1),AB1076*100,AB1076)/100)</f>
        <v/>
      </c>
      <c r="Y1076" s="5">
        <f>IF(C1076="","",AA1076*Z1076/100)</f>
        <v/>
      </c>
      <c r="Z1076" s="5">
        <f>IF(C1076="","",W1076-X1076)</f>
        <v/>
      </c>
      <c r="AC1076" s="5">
        <f>IF(C1076="","",Z1076-Y1076)</f>
        <v/>
      </c>
      <c r="AF1076">
        <f>IF(C1076="","",N(AF1075)+IF(MATCH(C1076,$C$2:$C$7001,0)=ROW()-1,1,0))</f>
        <v/>
      </c>
    </row>
    <row r="1077">
      <c r="X1077" s="5">
        <f>IF(C1077="","",W1077*IF(AND(ISNUMBER(AB1077),AB1077&gt;0,AB1077&lt;1),AB1077*100,AB1077)/100)</f>
        <v/>
      </c>
      <c r="Y1077" s="5">
        <f>IF(C1077="","",AA1077*Z1077/100)</f>
        <v/>
      </c>
      <c r="Z1077" s="5">
        <f>IF(C1077="","",W1077-X1077)</f>
        <v/>
      </c>
      <c r="AC1077" s="5">
        <f>IF(C1077="","",Z1077-Y1077)</f>
        <v/>
      </c>
      <c r="AF1077">
        <f>IF(C1077="","",N(AF1076)+IF(MATCH(C1077,$C$2:$C$7001,0)=ROW()-1,1,0))</f>
        <v/>
      </c>
    </row>
    <row r="1078">
      <c r="X1078" s="5">
        <f>IF(C1078="","",W1078*IF(AND(ISNUMBER(AB1078),AB1078&gt;0,AB1078&lt;1),AB1078*100,AB1078)/100)</f>
        <v/>
      </c>
      <c r="Y1078" s="5">
        <f>IF(C1078="","",AA1078*Z1078/100)</f>
        <v/>
      </c>
      <c r="Z1078" s="5">
        <f>IF(C1078="","",W1078-X1078)</f>
        <v/>
      </c>
      <c r="AC1078" s="5">
        <f>IF(C1078="","",Z1078-Y1078)</f>
        <v/>
      </c>
      <c r="AF1078">
        <f>IF(C1078="","",N(AF1077)+IF(MATCH(C1078,$C$2:$C$7001,0)=ROW()-1,1,0))</f>
        <v/>
      </c>
    </row>
    <row r="1079">
      <c r="X1079" s="5">
        <f>IF(C1079="","",W1079*IF(AND(ISNUMBER(AB1079),AB1079&gt;0,AB1079&lt;1),AB1079*100,AB1079)/100)</f>
        <v/>
      </c>
      <c r="Y1079" s="5">
        <f>IF(C1079="","",AA1079*Z1079/100)</f>
        <v/>
      </c>
      <c r="Z1079" s="5">
        <f>IF(C1079="","",W1079-X1079)</f>
        <v/>
      </c>
      <c r="AC1079" s="5">
        <f>IF(C1079="","",Z1079-Y1079)</f>
        <v/>
      </c>
      <c r="AF1079">
        <f>IF(C1079="","",N(AF1078)+IF(MATCH(C1079,$C$2:$C$7001,0)=ROW()-1,1,0))</f>
        <v/>
      </c>
    </row>
    <row r="1080">
      <c r="X1080" s="5">
        <f>IF(C1080="","",W1080*IF(AND(ISNUMBER(AB1080),AB1080&gt;0,AB1080&lt;1),AB1080*100,AB1080)/100)</f>
        <v/>
      </c>
      <c r="Y1080" s="5">
        <f>IF(C1080="","",AA1080*Z1080/100)</f>
        <v/>
      </c>
      <c r="Z1080" s="5">
        <f>IF(C1080="","",W1080-X1080)</f>
        <v/>
      </c>
      <c r="AC1080" s="5">
        <f>IF(C1080="","",Z1080-Y1080)</f>
        <v/>
      </c>
      <c r="AF1080">
        <f>IF(C1080="","",N(AF1079)+IF(MATCH(C1080,$C$2:$C$7001,0)=ROW()-1,1,0))</f>
        <v/>
      </c>
    </row>
    <row r="1081">
      <c r="X1081" s="5">
        <f>IF(C1081="","",W1081*IF(AND(ISNUMBER(AB1081),AB1081&gt;0,AB1081&lt;1),AB1081*100,AB1081)/100)</f>
        <v/>
      </c>
      <c r="Y1081" s="5">
        <f>IF(C1081="","",AA1081*Z1081/100)</f>
        <v/>
      </c>
      <c r="Z1081" s="5">
        <f>IF(C1081="","",W1081-X1081)</f>
        <v/>
      </c>
      <c r="AC1081" s="5">
        <f>IF(C1081="","",Z1081-Y1081)</f>
        <v/>
      </c>
      <c r="AF1081">
        <f>IF(C1081="","",N(AF1080)+IF(MATCH(C1081,$C$2:$C$7001,0)=ROW()-1,1,0))</f>
        <v/>
      </c>
    </row>
    <row r="1082">
      <c r="X1082" s="5">
        <f>IF(C1082="","",W1082*IF(AND(ISNUMBER(AB1082),AB1082&gt;0,AB1082&lt;1),AB1082*100,AB1082)/100)</f>
        <v/>
      </c>
      <c r="Y1082" s="5">
        <f>IF(C1082="","",AA1082*Z1082/100)</f>
        <v/>
      </c>
      <c r="Z1082" s="5">
        <f>IF(C1082="","",W1082-X1082)</f>
        <v/>
      </c>
      <c r="AC1082" s="5">
        <f>IF(C1082="","",Z1082-Y1082)</f>
        <v/>
      </c>
      <c r="AF1082">
        <f>IF(C1082="","",N(AF1081)+IF(MATCH(C1082,$C$2:$C$7001,0)=ROW()-1,1,0))</f>
        <v/>
      </c>
    </row>
    <row r="1083">
      <c r="X1083" s="5">
        <f>IF(C1083="","",W1083*IF(AND(ISNUMBER(AB1083),AB1083&gt;0,AB1083&lt;1),AB1083*100,AB1083)/100)</f>
        <v/>
      </c>
      <c r="Y1083" s="5">
        <f>IF(C1083="","",AA1083*Z1083/100)</f>
        <v/>
      </c>
      <c r="Z1083" s="5">
        <f>IF(C1083="","",W1083-X1083)</f>
        <v/>
      </c>
      <c r="AC1083" s="5">
        <f>IF(C1083="","",Z1083-Y1083)</f>
        <v/>
      </c>
      <c r="AF1083">
        <f>IF(C1083="","",N(AF1082)+IF(MATCH(C1083,$C$2:$C$7001,0)=ROW()-1,1,0))</f>
        <v/>
      </c>
    </row>
    <row r="1084">
      <c r="X1084" s="5">
        <f>IF(C1084="","",W1084*IF(AND(ISNUMBER(AB1084),AB1084&gt;0,AB1084&lt;1),AB1084*100,AB1084)/100)</f>
        <v/>
      </c>
      <c r="Y1084" s="5">
        <f>IF(C1084="","",AA1084*Z1084/100)</f>
        <v/>
      </c>
      <c r="Z1084" s="5">
        <f>IF(C1084="","",W1084-X1084)</f>
        <v/>
      </c>
      <c r="AC1084" s="5">
        <f>IF(C1084="","",Z1084-Y1084)</f>
        <v/>
      </c>
      <c r="AF1084">
        <f>IF(C1084="","",N(AF1083)+IF(MATCH(C1084,$C$2:$C$7001,0)=ROW()-1,1,0))</f>
        <v/>
      </c>
    </row>
    <row r="1085">
      <c r="X1085" s="5">
        <f>IF(C1085="","",W1085*IF(AND(ISNUMBER(AB1085),AB1085&gt;0,AB1085&lt;1),AB1085*100,AB1085)/100)</f>
        <v/>
      </c>
      <c r="Y1085" s="5">
        <f>IF(C1085="","",AA1085*Z1085/100)</f>
        <v/>
      </c>
      <c r="Z1085" s="5">
        <f>IF(C1085="","",W1085-X1085)</f>
        <v/>
      </c>
      <c r="AC1085" s="5">
        <f>IF(C1085="","",Z1085-Y1085)</f>
        <v/>
      </c>
      <c r="AF1085">
        <f>IF(C1085="","",N(AF1084)+IF(MATCH(C1085,$C$2:$C$7001,0)=ROW()-1,1,0))</f>
        <v/>
      </c>
    </row>
    <row r="1086">
      <c r="X1086" s="5">
        <f>IF(C1086="","",W1086*IF(AND(ISNUMBER(AB1086),AB1086&gt;0,AB1086&lt;1),AB1086*100,AB1086)/100)</f>
        <v/>
      </c>
      <c r="Y1086" s="5">
        <f>IF(C1086="","",AA1086*Z1086/100)</f>
        <v/>
      </c>
      <c r="Z1086" s="5">
        <f>IF(C1086="","",W1086-X1086)</f>
        <v/>
      </c>
      <c r="AC1086" s="5">
        <f>IF(C1086="","",Z1086-Y1086)</f>
        <v/>
      </c>
      <c r="AF1086">
        <f>IF(C1086="","",N(AF1085)+IF(MATCH(C1086,$C$2:$C$7001,0)=ROW()-1,1,0))</f>
        <v/>
      </c>
    </row>
    <row r="1087">
      <c r="X1087" s="5">
        <f>IF(C1087="","",W1087*IF(AND(ISNUMBER(AB1087),AB1087&gt;0,AB1087&lt;1),AB1087*100,AB1087)/100)</f>
        <v/>
      </c>
      <c r="Y1087" s="5">
        <f>IF(C1087="","",AA1087*Z1087/100)</f>
        <v/>
      </c>
      <c r="Z1087" s="5">
        <f>IF(C1087="","",W1087-X1087)</f>
        <v/>
      </c>
      <c r="AC1087" s="5">
        <f>IF(C1087="","",Z1087-Y1087)</f>
        <v/>
      </c>
      <c r="AF1087">
        <f>IF(C1087="","",N(AF1086)+IF(MATCH(C1087,$C$2:$C$7001,0)=ROW()-1,1,0))</f>
        <v/>
      </c>
    </row>
    <row r="1088">
      <c r="X1088" s="5">
        <f>IF(C1088="","",W1088*IF(AND(ISNUMBER(AB1088),AB1088&gt;0,AB1088&lt;1),AB1088*100,AB1088)/100)</f>
        <v/>
      </c>
      <c r="Y1088" s="5">
        <f>IF(C1088="","",AA1088*Z1088/100)</f>
        <v/>
      </c>
      <c r="Z1088" s="5">
        <f>IF(C1088="","",W1088-X1088)</f>
        <v/>
      </c>
      <c r="AC1088" s="5">
        <f>IF(C1088="","",Z1088-Y1088)</f>
        <v/>
      </c>
      <c r="AF1088">
        <f>IF(C1088="","",N(AF1087)+IF(MATCH(C1088,$C$2:$C$7001,0)=ROW()-1,1,0))</f>
        <v/>
      </c>
    </row>
    <row r="1089">
      <c r="X1089" s="5">
        <f>IF(C1089="","",W1089*IF(AND(ISNUMBER(AB1089),AB1089&gt;0,AB1089&lt;1),AB1089*100,AB1089)/100)</f>
        <v/>
      </c>
      <c r="Y1089" s="5">
        <f>IF(C1089="","",AA1089*Z1089/100)</f>
        <v/>
      </c>
      <c r="Z1089" s="5">
        <f>IF(C1089="","",W1089-X1089)</f>
        <v/>
      </c>
      <c r="AC1089" s="5">
        <f>IF(C1089="","",Z1089-Y1089)</f>
        <v/>
      </c>
      <c r="AF1089">
        <f>IF(C1089="","",N(AF1088)+IF(MATCH(C1089,$C$2:$C$7001,0)=ROW()-1,1,0))</f>
        <v/>
      </c>
    </row>
    <row r="1090">
      <c r="X1090" s="5">
        <f>IF(C1090="","",W1090*IF(AND(ISNUMBER(AB1090),AB1090&gt;0,AB1090&lt;1),AB1090*100,AB1090)/100)</f>
        <v/>
      </c>
      <c r="Y1090" s="5">
        <f>IF(C1090="","",AA1090*Z1090/100)</f>
        <v/>
      </c>
      <c r="Z1090" s="5">
        <f>IF(C1090="","",W1090-X1090)</f>
        <v/>
      </c>
      <c r="AC1090" s="5">
        <f>IF(C1090="","",Z1090-Y1090)</f>
        <v/>
      </c>
      <c r="AF1090">
        <f>IF(C1090="","",N(AF1089)+IF(MATCH(C1090,$C$2:$C$7001,0)=ROW()-1,1,0))</f>
        <v/>
      </c>
    </row>
    <row r="1091">
      <c r="X1091" s="5">
        <f>IF(C1091="","",W1091*IF(AND(ISNUMBER(AB1091),AB1091&gt;0,AB1091&lt;1),AB1091*100,AB1091)/100)</f>
        <v/>
      </c>
      <c r="Y1091" s="5">
        <f>IF(C1091="","",AA1091*Z1091/100)</f>
        <v/>
      </c>
      <c r="Z1091" s="5">
        <f>IF(C1091="","",W1091-X1091)</f>
        <v/>
      </c>
      <c r="AC1091" s="5">
        <f>IF(C1091="","",Z1091-Y1091)</f>
        <v/>
      </c>
      <c r="AF1091">
        <f>IF(C1091="","",N(AF1090)+IF(MATCH(C1091,$C$2:$C$7001,0)=ROW()-1,1,0))</f>
        <v/>
      </c>
    </row>
    <row r="1092">
      <c r="X1092" s="5">
        <f>IF(C1092="","",W1092*IF(AND(ISNUMBER(AB1092),AB1092&gt;0,AB1092&lt;1),AB1092*100,AB1092)/100)</f>
        <v/>
      </c>
      <c r="Y1092" s="5">
        <f>IF(C1092="","",AA1092*Z1092/100)</f>
        <v/>
      </c>
      <c r="Z1092" s="5">
        <f>IF(C1092="","",W1092-X1092)</f>
        <v/>
      </c>
      <c r="AC1092" s="5">
        <f>IF(C1092="","",Z1092-Y1092)</f>
        <v/>
      </c>
      <c r="AF1092">
        <f>IF(C1092="","",N(AF1091)+IF(MATCH(C1092,$C$2:$C$7001,0)=ROW()-1,1,0))</f>
        <v/>
      </c>
    </row>
    <row r="1093">
      <c r="X1093" s="5">
        <f>IF(C1093="","",W1093*IF(AND(ISNUMBER(AB1093),AB1093&gt;0,AB1093&lt;1),AB1093*100,AB1093)/100)</f>
        <v/>
      </c>
      <c r="Y1093" s="5">
        <f>IF(C1093="","",AA1093*Z1093/100)</f>
        <v/>
      </c>
      <c r="Z1093" s="5">
        <f>IF(C1093="","",W1093-X1093)</f>
        <v/>
      </c>
      <c r="AC1093" s="5">
        <f>IF(C1093="","",Z1093-Y1093)</f>
        <v/>
      </c>
      <c r="AF1093">
        <f>IF(C1093="","",N(AF1092)+IF(MATCH(C1093,$C$2:$C$7001,0)=ROW()-1,1,0))</f>
        <v/>
      </c>
    </row>
    <row r="1094">
      <c r="X1094" s="5">
        <f>IF(C1094="","",W1094*IF(AND(ISNUMBER(AB1094),AB1094&gt;0,AB1094&lt;1),AB1094*100,AB1094)/100)</f>
        <v/>
      </c>
      <c r="Y1094" s="5">
        <f>IF(C1094="","",AA1094*Z1094/100)</f>
        <v/>
      </c>
      <c r="Z1094" s="5">
        <f>IF(C1094="","",W1094-X1094)</f>
        <v/>
      </c>
      <c r="AC1094" s="5">
        <f>IF(C1094="","",Z1094-Y1094)</f>
        <v/>
      </c>
      <c r="AF1094">
        <f>IF(C1094="","",N(AF1093)+IF(MATCH(C1094,$C$2:$C$7001,0)=ROW()-1,1,0))</f>
        <v/>
      </c>
    </row>
    <row r="1095">
      <c r="X1095" s="5">
        <f>IF(C1095="","",W1095*IF(AND(ISNUMBER(AB1095),AB1095&gt;0,AB1095&lt;1),AB1095*100,AB1095)/100)</f>
        <v/>
      </c>
      <c r="Y1095" s="5">
        <f>IF(C1095="","",AA1095*Z1095/100)</f>
        <v/>
      </c>
      <c r="Z1095" s="5">
        <f>IF(C1095="","",W1095-X1095)</f>
        <v/>
      </c>
      <c r="AC1095" s="5">
        <f>IF(C1095="","",Z1095-Y1095)</f>
        <v/>
      </c>
      <c r="AF1095">
        <f>IF(C1095="","",N(AF1094)+IF(MATCH(C1095,$C$2:$C$7001,0)=ROW()-1,1,0))</f>
        <v/>
      </c>
    </row>
    <row r="1096">
      <c r="X1096" s="5">
        <f>IF(C1096="","",W1096*IF(AND(ISNUMBER(AB1096),AB1096&gt;0,AB1096&lt;1),AB1096*100,AB1096)/100)</f>
        <v/>
      </c>
      <c r="Y1096" s="5">
        <f>IF(C1096="","",AA1096*Z1096/100)</f>
        <v/>
      </c>
      <c r="Z1096" s="5">
        <f>IF(C1096="","",W1096-X1096)</f>
        <v/>
      </c>
      <c r="AC1096" s="5">
        <f>IF(C1096="","",Z1096-Y1096)</f>
        <v/>
      </c>
      <c r="AF1096">
        <f>IF(C1096="","",N(AF1095)+IF(MATCH(C1096,$C$2:$C$7001,0)=ROW()-1,1,0))</f>
        <v/>
      </c>
    </row>
    <row r="1097">
      <c r="X1097" s="5">
        <f>IF(C1097="","",W1097*IF(AND(ISNUMBER(AB1097),AB1097&gt;0,AB1097&lt;1),AB1097*100,AB1097)/100)</f>
        <v/>
      </c>
      <c r="Y1097" s="5">
        <f>IF(C1097="","",AA1097*Z1097/100)</f>
        <v/>
      </c>
      <c r="Z1097" s="5">
        <f>IF(C1097="","",W1097-X1097)</f>
        <v/>
      </c>
      <c r="AC1097" s="5">
        <f>IF(C1097="","",Z1097-Y1097)</f>
        <v/>
      </c>
      <c r="AF1097">
        <f>IF(C1097="","",N(AF1096)+IF(MATCH(C1097,$C$2:$C$7001,0)=ROW()-1,1,0))</f>
        <v/>
      </c>
    </row>
    <row r="1098">
      <c r="X1098" s="5">
        <f>IF(C1098="","",W1098*IF(AND(ISNUMBER(AB1098),AB1098&gt;0,AB1098&lt;1),AB1098*100,AB1098)/100)</f>
        <v/>
      </c>
      <c r="Y1098" s="5">
        <f>IF(C1098="","",AA1098*Z1098/100)</f>
        <v/>
      </c>
      <c r="Z1098" s="5">
        <f>IF(C1098="","",W1098-X1098)</f>
        <v/>
      </c>
      <c r="AC1098" s="5">
        <f>IF(C1098="","",Z1098-Y1098)</f>
        <v/>
      </c>
      <c r="AF1098">
        <f>IF(C1098="","",N(AF1097)+IF(MATCH(C1098,$C$2:$C$7001,0)=ROW()-1,1,0))</f>
        <v/>
      </c>
    </row>
    <row r="1099">
      <c r="X1099" s="5">
        <f>IF(C1099="","",W1099*IF(AND(ISNUMBER(AB1099),AB1099&gt;0,AB1099&lt;1),AB1099*100,AB1099)/100)</f>
        <v/>
      </c>
      <c r="Y1099" s="5">
        <f>IF(C1099="","",AA1099*Z1099/100)</f>
        <v/>
      </c>
      <c r="Z1099" s="5">
        <f>IF(C1099="","",W1099-X1099)</f>
        <v/>
      </c>
      <c r="AC1099" s="5">
        <f>IF(C1099="","",Z1099-Y1099)</f>
        <v/>
      </c>
      <c r="AF1099">
        <f>IF(C1099="","",N(AF1098)+IF(MATCH(C1099,$C$2:$C$7001,0)=ROW()-1,1,0))</f>
        <v/>
      </c>
    </row>
    <row r="1100">
      <c r="X1100" s="5">
        <f>IF(C1100="","",W1100*IF(AND(ISNUMBER(AB1100),AB1100&gt;0,AB1100&lt;1),AB1100*100,AB1100)/100)</f>
        <v/>
      </c>
      <c r="Y1100" s="5">
        <f>IF(C1100="","",AA1100*Z1100/100)</f>
        <v/>
      </c>
      <c r="Z1100" s="5">
        <f>IF(C1100="","",W1100-X1100)</f>
        <v/>
      </c>
      <c r="AC1100" s="5">
        <f>IF(C1100="","",Z1100-Y1100)</f>
        <v/>
      </c>
      <c r="AF1100">
        <f>IF(C1100="","",N(AF1099)+IF(MATCH(C1100,$C$2:$C$7001,0)=ROW()-1,1,0))</f>
        <v/>
      </c>
    </row>
    <row r="1101">
      <c r="X1101" s="5">
        <f>IF(C1101="","",W1101*IF(AND(ISNUMBER(AB1101),AB1101&gt;0,AB1101&lt;1),AB1101*100,AB1101)/100)</f>
        <v/>
      </c>
      <c r="Y1101" s="5">
        <f>IF(C1101="","",AA1101*Z1101/100)</f>
        <v/>
      </c>
      <c r="Z1101" s="5">
        <f>IF(C1101="","",W1101-X1101)</f>
        <v/>
      </c>
      <c r="AC1101" s="5">
        <f>IF(C1101="","",Z1101-Y1101)</f>
        <v/>
      </c>
      <c r="AF1101">
        <f>IF(C1101="","",N(AF1100)+IF(MATCH(C1101,$C$2:$C$7001,0)=ROW()-1,1,0))</f>
        <v/>
      </c>
    </row>
    <row r="1102">
      <c r="X1102" s="5">
        <f>IF(C1102="","",W1102*IF(AND(ISNUMBER(AB1102),AB1102&gt;0,AB1102&lt;1),AB1102*100,AB1102)/100)</f>
        <v/>
      </c>
      <c r="Y1102" s="5">
        <f>IF(C1102="","",AA1102*Z1102/100)</f>
        <v/>
      </c>
      <c r="Z1102" s="5">
        <f>IF(C1102="","",W1102-X1102)</f>
        <v/>
      </c>
      <c r="AC1102" s="5">
        <f>IF(C1102="","",Z1102-Y1102)</f>
        <v/>
      </c>
      <c r="AF1102">
        <f>IF(C1102="","",N(AF1101)+IF(MATCH(C1102,$C$2:$C$7001,0)=ROW()-1,1,0))</f>
        <v/>
      </c>
    </row>
    <row r="1103">
      <c r="X1103" s="5">
        <f>IF(C1103="","",W1103*IF(AND(ISNUMBER(AB1103),AB1103&gt;0,AB1103&lt;1),AB1103*100,AB1103)/100)</f>
        <v/>
      </c>
      <c r="Y1103" s="5">
        <f>IF(C1103="","",AA1103*Z1103/100)</f>
        <v/>
      </c>
      <c r="Z1103" s="5">
        <f>IF(C1103="","",W1103-X1103)</f>
        <v/>
      </c>
      <c r="AC1103" s="5">
        <f>IF(C1103="","",Z1103-Y1103)</f>
        <v/>
      </c>
      <c r="AF1103">
        <f>IF(C1103="","",N(AF1102)+IF(MATCH(C1103,$C$2:$C$7001,0)=ROW()-1,1,0))</f>
        <v/>
      </c>
    </row>
    <row r="1104">
      <c r="X1104" s="5">
        <f>IF(C1104="","",W1104*IF(AND(ISNUMBER(AB1104),AB1104&gt;0,AB1104&lt;1),AB1104*100,AB1104)/100)</f>
        <v/>
      </c>
      <c r="Y1104" s="5">
        <f>IF(C1104="","",AA1104*Z1104/100)</f>
        <v/>
      </c>
      <c r="Z1104" s="5">
        <f>IF(C1104="","",W1104-X1104)</f>
        <v/>
      </c>
      <c r="AC1104" s="5">
        <f>IF(C1104="","",Z1104-Y1104)</f>
        <v/>
      </c>
      <c r="AF1104">
        <f>IF(C1104="","",N(AF1103)+IF(MATCH(C1104,$C$2:$C$7001,0)=ROW()-1,1,0))</f>
        <v/>
      </c>
    </row>
    <row r="1105">
      <c r="X1105" s="5">
        <f>IF(C1105="","",W1105*IF(AND(ISNUMBER(AB1105),AB1105&gt;0,AB1105&lt;1),AB1105*100,AB1105)/100)</f>
        <v/>
      </c>
      <c r="Y1105" s="5">
        <f>IF(C1105="","",AA1105*Z1105/100)</f>
        <v/>
      </c>
      <c r="Z1105" s="5">
        <f>IF(C1105="","",W1105-X1105)</f>
        <v/>
      </c>
      <c r="AC1105" s="5">
        <f>IF(C1105="","",Z1105-Y1105)</f>
        <v/>
      </c>
      <c r="AF1105">
        <f>IF(C1105="","",N(AF1104)+IF(MATCH(C1105,$C$2:$C$7001,0)=ROW()-1,1,0))</f>
        <v/>
      </c>
    </row>
    <row r="1106">
      <c r="X1106" s="5">
        <f>IF(C1106="","",W1106*IF(AND(ISNUMBER(AB1106),AB1106&gt;0,AB1106&lt;1),AB1106*100,AB1106)/100)</f>
        <v/>
      </c>
      <c r="Y1106" s="5">
        <f>IF(C1106="","",AA1106*Z1106/100)</f>
        <v/>
      </c>
      <c r="Z1106" s="5">
        <f>IF(C1106="","",W1106-X1106)</f>
        <v/>
      </c>
      <c r="AC1106" s="5">
        <f>IF(C1106="","",Z1106-Y1106)</f>
        <v/>
      </c>
      <c r="AF1106">
        <f>IF(C1106="","",N(AF1105)+IF(MATCH(C1106,$C$2:$C$7001,0)=ROW()-1,1,0))</f>
        <v/>
      </c>
    </row>
    <row r="1107">
      <c r="X1107" s="5">
        <f>IF(C1107="","",W1107*IF(AND(ISNUMBER(AB1107),AB1107&gt;0,AB1107&lt;1),AB1107*100,AB1107)/100)</f>
        <v/>
      </c>
      <c r="Y1107" s="5">
        <f>IF(C1107="","",AA1107*Z1107/100)</f>
        <v/>
      </c>
      <c r="Z1107" s="5">
        <f>IF(C1107="","",W1107-X1107)</f>
        <v/>
      </c>
      <c r="AC1107" s="5">
        <f>IF(C1107="","",Z1107-Y1107)</f>
        <v/>
      </c>
      <c r="AF1107">
        <f>IF(C1107="","",N(AF1106)+IF(MATCH(C1107,$C$2:$C$7001,0)=ROW()-1,1,0))</f>
        <v/>
      </c>
    </row>
    <row r="1108">
      <c r="X1108" s="5">
        <f>IF(C1108="","",W1108*IF(AND(ISNUMBER(AB1108),AB1108&gt;0,AB1108&lt;1),AB1108*100,AB1108)/100)</f>
        <v/>
      </c>
      <c r="Y1108" s="5">
        <f>IF(C1108="","",AA1108*Z1108/100)</f>
        <v/>
      </c>
      <c r="Z1108" s="5">
        <f>IF(C1108="","",W1108-X1108)</f>
        <v/>
      </c>
      <c r="AC1108" s="5">
        <f>IF(C1108="","",Z1108-Y1108)</f>
        <v/>
      </c>
      <c r="AF1108">
        <f>IF(C1108="","",N(AF1107)+IF(MATCH(C1108,$C$2:$C$7001,0)=ROW()-1,1,0))</f>
        <v/>
      </c>
    </row>
    <row r="1109">
      <c r="X1109" s="5">
        <f>IF(C1109="","",W1109*IF(AND(ISNUMBER(AB1109),AB1109&gt;0,AB1109&lt;1),AB1109*100,AB1109)/100)</f>
        <v/>
      </c>
      <c r="Y1109" s="5">
        <f>IF(C1109="","",AA1109*Z1109/100)</f>
        <v/>
      </c>
      <c r="Z1109" s="5">
        <f>IF(C1109="","",W1109-X1109)</f>
        <v/>
      </c>
      <c r="AC1109" s="5">
        <f>IF(C1109="","",Z1109-Y1109)</f>
        <v/>
      </c>
      <c r="AF1109">
        <f>IF(C1109="","",N(AF1108)+IF(MATCH(C1109,$C$2:$C$7001,0)=ROW()-1,1,0))</f>
        <v/>
      </c>
    </row>
    <row r="1110">
      <c r="X1110" s="5">
        <f>IF(C1110="","",W1110*IF(AND(ISNUMBER(AB1110),AB1110&gt;0,AB1110&lt;1),AB1110*100,AB1110)/100)</f>
        <v/>
      </c>
      <c r="Y1110" s="5">
        <f>IF(C1110="","",AA1110*Z1110/100)</f>
        <v/>
      </c>
      <c r="Z1110" s="5">
        <f>IF(C1110="","",W1110-X1110)</f>
        <v/>
      </c>
      <c r="AC1110" s="5">
        <f>IF(C1110="","",Z1110-Y1110)</f>
        <v/>
      </c>
      <c r="AF1110">
        <f>IF(C1110="","",N(AF1109)+IF(MATCH(C1110,$C$2:$C$7001,0)=ROW()-1,1,0))</f>
        <v/>
      </c>
    </row>
    <row r="1111">
      <c r="X1111" s="5">
        <f>IF(C1111="","",W1111*IF(AND(ISNUMBER(AB1111),AB1111&gt;0,AB1111&lt;1),AB1111*100,AB1111)/100)</f>
        <v/>
      </c>
      <c r="Y1111" s="5">
        <f>IF(C1111="","",AA1111*Z1111/100)</f>
        <v/>
      </c>
      <c r="Z1111" s="5">
        <f>IF(C1111="","",W1111-X1111)</f>
        <v/>
      </c>
      <c r="AC1111" s="5">
        <f>IF(C1111="","",Z1111-Y1111)</f>
        <v/>
      </c>
      <c r="AF1111">
        <f>IF(C1111="","",N(AF1110)+IF(MATCH(C1111,$C$2:$C$7001,0)=ROW()-1,1,0))</f>
        <v/>
      </c>
    </row>
    <row r="1112">
      <c r="X1112" s="5">
        <f>IF(C1112="","",W1112*IF(AND(ISNUMBER(AB1112),AB1112&gt;0,AB1112&lt;1),AB1112*100,AB1112)/100)</f>
        <v/>
      </c>
      <c r="Y1112" s="5">
        <f>IF(C1112="","",AA1112*Z1112/100)</f>
        <v/>
      </c>
      <c r="Z1112" s="5">
        <f>IF(C1112="","",W1112-X1112)</f>
        <v/>
      </c>
      <c r="AC1112" s="5">
        <f>IF(C1112="","",Z1112-Y1112)</f>
        <v/>
      </c>
      <c r="AF1112">
        <f>IF(C1112="","",N(AF1111)+IF(MATCH(C1112,$C$2:$C$7001,0)=ROW()-1,1,0))</f>
        <v/>
      </c>
    </row>
    <row r="1113">
      <c r="X1113" s="5">
        <f>IF(C1113="","",W1113*IF(AND(ISNUMBER(AB1113),AB1113&gt;0,AB1113&lt;1),AB1113*100,AB1113)/100)</f>
        <v/>
      </c>
      <c r="Y1113" s="5">
        <f>IF(C1113="","",AA1113*Z1113/100)</f>
        <v/>
      </c>
      <c r="Z1113" s="5">
        <f>IF(C1113="","",W1113-X1113)</f>
        <v/>
      </c>
      <c r="AC1113" s="5">
        <f>IF(C1113="","",Z1113-Y1113)</f>
        <v/>
      </c>
      <c r="AF1113">
        <f>IF(C1113="","",N(AF1112)+IF(MATCH(C1113,$C$2:$C$7001,0)=ROW()-1,1,0))</f>
        <v/>
      </c>
    </row>
    <row r="1114">
      <c r="X1114" s="5">
        <f>IF(C1114="","",W1114*IF(AND(ISNUMBER(AB1114),AB1114&gt;0,AB1114&lt;1),AB1114*100,AB1114)/100)</f>
        <v/>
      </c>
      <c r="Y1114" s="5">
        <f>IF(C1114="","",AA1114*Z1114/100)</f>
        <v/>
      </c>
      <c r="Z1114" s="5">
        <f>IF(C1114="","",W1114-X1114)</f>
        <v/>
      </c>
      <c r="AC1114" s="5">
        <f>IF(C1114="","",Z1114-Y1114)</f>
        <v/>
      </c>
      <c r="AF1114">
        <f>IF(C1114="","",N(AF1113)+IF(MATCH(C1114,$C$2:$C$7001,0)=ROW()-1,1,0))</f>
        <v/>
      </c>
    </row>
    <row r="1115">
      <c r="X1115" s="5">
        <f>IF(C1115="","",W1115*IF(AND(ISNUMBER(AB1115),AB1115&gt;0,AB1115&lt;1),AB1115*100,AB1115)/100)</f>
        <v/>
      </c>
      <c r="Y1115" s="5">
        <f>IF(C1115="","",AA1115*Z1115/100)</f>
        <v/>
      </c>
      <c r="Z1115" s="5">
        <f>IF(C1115="","",W1115-X1115)</f>
        <v/>
      </c>
      <c r="AC1115" s="5">
        <f>IF(C1115="","",Z1115-Y1115)</f>
        <v/>
      </c>
      <c r="AF1115">
        <f>IF(C1115="","",N(AF1114)+IF(MATCH(C1115,$C$2:$C$7001,0)=ROW()-1,1,0))</f>
        <v/>
      </c>
    </row>
    <row r="1116">
      <c r="X1116" s="5">
        <f>IF(C1116="","",W1116*IF(AND(ISNUMBER(AB1116),AB1116&gt;0,AB1116&lt;1),AB1116*100,AB1116)/100)</f>
        <v/>
      </c>
      <c r="Y1116" s="5">
        <f>IF(C1116="","",AA1116*Z1116/100)</f>
        <v/>
      </c>
      <c r="Z1116" s="5">
        <f>IF(C1116="","",W1116-X1116)</f>
        <v/>
      </c>
      <c r="AC1116" s="5">
        <f>IF(C1116="","",Z1116-Y1116)</f>
        <v/>
      </c>
      <c r="AF1116">
        <f>IF(C1116="","",N(AF1115)+IF(MATCH(C1116,$C$2:$C$7001,0)=ROW()-1,1,0))</f>
        <v/>
      </c>
    </row>
    <row r="1117">
      <c r="X1117" s="5">
        <f>IF(C1117="","",W1117*IF(AND(ISNUMBER(AB1117),AB1117&gt;0,AB1117&lt;1),AB1117*100,AB1117)/100)</f>
        <v/>
      </c>
      <c r="Y1117" s="5">
        <f>IF(C1117="","",AA1117*Z1117/100)</f>
        <v/>
      </c>
      <c r="Z1117" s="5">
        <f>IF(C1117="","",W1117-X1117)</f>
        <v/>
      </c>
      <c r="AC1117" s="5">
        <f>IF(C1117="","",Z1117-Y1117)</f>
        <v/>
      </c>
      <c r="AF1117">
        <f>IF(C1117="","",N(AF1116)+IF(MATCH(C1117,$C$2:$C$7001,0)=ROW()-1,1,0))</f>
        <v/>
      </c>
    </row>
    <row r="1118">
      <c r="X1118" s="5">
        <f>IF(C1118="","",W1118*IF(AND(ISNUMBER(AB1118),AB1118&gt;0,AB1118&lt;1),AB1118*100,AB1118)/100)</f>
        <v/>
      </c>
      <c r="Y1118" s="5">
        <f>IF(C1118="","",AA1118*Z1118/100)</f>
        <v/>
      </c>
      <c r="Z1118" s="5">
        <f>IF(C1118="","",W1118-X1118)</f>
        <v/>
      </c>
      <c r="AC1118" s="5">
        <f>IF(C1118="","",Z1118-Y1118)</f>
        <v/>
      </c>
      <c r="AF1118">
        <f>IF(C1118="","",N(AF1117)+IF(MATCH(C1118,$C$2:$C$7001,0)=ROW()-1,1,0))</f>
        <v/>
      </c>
    </row>
    <row r="1119">
      <c r="X1119" s="5">
        <f>IF(C1119="","",W1119*IF(AND(ISNUMBER(AB1119),AB1119&gt;0,AB1119&lt;1),AB1119*100,AB1119)/100)</f>
        <v/>
      </c>
      <c r="Y1119" s="5">
        <f>IF(C1119="","",AA1119*Z1119/100)</f>
        <v/>
      </c>
      <c r="Z1119" s="5">
        <f>IF(C1119="","",W1119-X1119)</f>
        <v/>
      </c>
      <c r="AC1119" s="5">
        <f>IF(C1119="","",Z1119-Y1119)</f>
        <v/>
      </c>
      <c r="AF1119">
        <f>IF(C1119="","",N(AF1118)+IF(MATCH(C1119,$C$2:$C$7001,0)=ROW()-1,1,0))</f>
        <v/>
      </c>
    </row>
    <row r="1120">
      <c r="X1120" s="5">
        <f>IF(C1120="","",W1120*IF(AND(ISNUMBER(AB1120),AB1120&gt;0,AB1120&lt;1),AB1120*100,AB1120)/100)</f>
        <v/>
      </c>
      <c r="Y1120" s="5">
        <f>IF(C1120="","",AA1120*Z1120/100)</f>
        <v/>
      </c>
      <c r="Z1120" s="5">
        <f>IF(C1120="","",W1120-X1120)</f>
        <v/>
      </c>
      <c r="AC1120" s="5">
        <f>IF(C1120="","",Z1120-Y1120)</f>
        <v/>
      </c>
      <c r="AF1120">
        <f>IF(C1120="","",N(AF1119)+IF(MATCH(C1120,$C$2:$C$7001,0)=ROW()-1,1,0))</f>
        <v/>
      </c>
    </row>
    <row r="1121">
      <c r="X1121" s="5">
        <f>IF(C1121="","",W1121*IF(AND(ISNUMBER(AB1121),AB1121&gt;0,AB1121&lt;1),AB1121*100,AB1121)/100)</f>
        <v/>
      </c>
      <c r="Y1121" s="5">
        <f>IF(C1121="","",AA1121*Z1121/100)</f>
        <v/>
      </c>
      <c r="Z1121" s="5">
        <f>IF(C1121="","",W1121-X1121)</f>
        <v/>
      </c>
      <c r="AC1121" s="5">
        <f>IF(C1121="","",Z1121-Y1121)</f>
        <v/>
      </c>
      <c r="AF1121">
        <f>IF(C1121="","",N(AF1120)+IF(MATCH(C1121,$C$2:$C$7001,0)=ROW()-1,1,0))</f>
        <v/>
      </c>
    </row>
    <row r="1122">
      <c r="X1122" s="5">
        <f>IF(C1122="","",W1122*IF(AND(ISNUMBER(AB1122),AB1122&gt;0,AB1122&lt;1),AB1122*100,AB1122)/100)</f>
        <v/>
      </c>
      <c r="Y1122" s="5">
        <f>IF(C1122="","",AA1122*Z1122/100)</f>
        <v/>
      </c>
      <c r="Z1122" s="5">
        <f>IF(C1122="","",W1122-X1122)</f>
        <v/>
      </c>
      <c r="AC1122" s="5">
        <f>IF(C1122="","",Z1122-Y1122)</f>
        <v/>
      </c>
      <c r="AF1122">
        <f>IF(C1122="","",N(AF1121)+IF(MATCH(C1122,$C$2:$C$7001,0)=ROW()-1,1,0))</f>
        <v/>
      </c>
    </row>
    <row r="1123">
      <c r="X1123" s="5">
        <f>IF(C1123="","",W1123*IF(AND(ISNUMBER(AB1123),AB1123&gt;0,AB1123&lt;1),AB1123*100,AB1123)/100)</f>
        <v/>
      </c>
      <c r="Y1123" s="5">
        <f>IF(C1123="","",AA1123*Z1123/100)</f>
        <v/>
      </c>
      <c r="Z1123" s="5">
        <f>IF(C1123="","",W1123-X1123)</f>
        <v/>
      </c>
      <c r="AC1123" s="5">
        <f>IF(C1123="","",Z1123-Y1123)</f>
        <v/>
      </c>
      <c r="AF1123">
        <f>IF(C1123="","",N(AF1122)+IF(MATCH(C1123,$C$2:$C$7001,0)=ROW()-1,1,0))</f>
        <v/>
      </c>
    </row>
    <row r="1124">
      <c r="X1124" s="5">
        <f>IF(C1124="","",W1124*IF(AND(ISNUMBER(AB1124),AB1124&gt;0,AB1124&lt;1),AB1124*100,AB1124)/100)</f>
        <v/>
      </c>
      <c r="Y1124" s="5">
        <f>IF(C1124="","",AA1124*Z1124/100)</f>
        <v/>
      </c>
      <c r="Z1124" s="5">
        <f>IF(C1124="","",W1124-X1124)</f>
        <v/>
      </c>
      <c r="AC1124" s="5">
        <f>IF(C1124="","",Z1124-Y1124)</f>
        <v/>
      </c>
      <c r="AF1124">
        <f>IF(C1124="","",N(AF1123)+IF(MATCH(C1124,$C$2:$C$7001,0)=ROW()-1,1,0))</f>
        <v/>
      </c>
    </row>
    <row r="1125">
      <c r="X1125" s="5">
        <f>IF(C1125="","",W1125*IF(AND(ISNUMBER(AB1125),AB1125&gt;0,AB1125&lt;1),AB1125*100,AB1125)/100)</f>
        <v/>
      </c>
      <c r="Y1125" s="5">
        <f>IF(C1125="","",AA1125*Z1125/100)</f>
        <v/>
      </c>
      <c r="Z1125" s="5">
        <f>IF(C1125="","",W1125-X1125)</f>
        <v/>
      </c>
      <c r="AC1125" s="5">
        <f>IF(C1125="","",Z1125-Y1125)</f>
        <v/>
      </c>
      <c r="AF1125">
        <f>IF(C1125="","",N(AF1124)+IF(MATCH(C1125,$C$2:$C$7001,0)=ROW()-1,1,0))</f>
        <v/>
      </c>
    </row>
    <row r="1126">
      <c r="X1126" s="5">
        <f>IF(C1126="","",W1126*IF(AND(ISNUMBER(AB1126),AB1126&gt;0,AB1126&lt;1),AB1126*100,AB1126)/100)</f>
        <v/>
      </c>
      <c r="Y1126" s="5">
        <f>IF(C1126="","",AA1126*Z1126/100)</f>
        <v/>
      </c>
      <c r="Z1126" s="5">
        <f>IF(C1126="","",W1126-X1126)</f>
        <v/>
      </c>
      <c r="AC1126" s="5">
        <f>IF(C1126="","",Z1126-Y1126)</f>
        <v/>
      </c>
      <c r="AF1126">
        <f>IF(C1126="","",N(AF1125)+IF(MATCH(C1126,$C$2:$C$7001,0)=ROW()-1,1,0))</f>
        <v/>
      </c>
    </row>
    <row r="1127">
      <c r="X1127" s="5">
        <f>IF(C1127="","",W1127*IF(AND(ISNUMBER(AB1127),AB1127&gt;0,AB1127&lt;1),AB1127*100,AB1127)/100)</f>
        <v/>
      </c>
      <c r="Y1127" s="5">
        <f>IF(C1127="","",AA1127*Z1127/100)</f>
        <v/>
      </c>
      <c r="Z1127" s="5">
        <f>IF(C1127="","",W1127-X1127)</f>
        <v/>
      </c>
      <c r="AC1127" s="5">
        <f>IF(C1127="","",Z1127-Y1127)</f>
        <v/>
      </c>
      <c r="AF1127">
        <f>IF(C1127="","",N(AF1126)+IF(MATCH(C1127,$C$2:$C$7001,0)=ROW()-1,1,0))</f>
        <v/>
      </c>
    </row>
    <row r="1128">
      <c r="X1128" s="5">
        <f>IF(C1128="","",W1128*IF(AND(ISNUMBER(AB1128),AB1128&gt;0,AB1128&lt;1),AB1128*100,AB1128)/100)</f>
        <v/>
      </c>
      <c r="Y1128" s="5">
        <f>IF(C1128="","",AA1128*Z1128/100)</f>
        <v/>
      </c>
      <c r="Z1128" s="5">
        <f>IF(C1128="","",W1128-X1128)</f>
        <v/>
      </c>
      <c r="AC1128" s="5">
        <f>IF(C1128="","",Z1128-Y1128)</f>
        <v/>
      </c>
      <c r="AF1128">
        <f>IF(C1128="","",N(AF1127)+IF(MATCH(C1128,$C$2:$C$7001,0)=ROW()-1,1,0))</f>
        <v/>
      </c>
    </row>
    <row r="1129">
      <c r="X1129" s="5">
        <f>IF(C1129="","",W1129*IF(AND(ISNUMBER(AB1129),AB1129&gt;0,AB1129&lt;1),AB1129*100,AB1129)/100)</f>
        <v/>
      </c>
      <c r="Y1129" s="5">
        <f>IF(C1129="","",AA1129*Z1129/100)</f>
        <v/>
      </c>
      <c r="Z1129" s="5">
        <f>IF(C1129="","",W1129-X1129)</f>
        <v/>
      </c>
      <c r="AC1129" s="5">
        <f>IF(C1129="","",Z1129-Y1129)</f>
        <v/>
      </c>
      <c r="AF1129">
        <f>IF(C1129="","",N(AF1128)+IF(MATCH(C1129,$C$2:$C$7001,0)=ROW()-1,1,0))</f>
        <v/>
      </c>
    </row>
    <row r="1130">
      <c r="X1130" s="5">
        <f>IF(C1130="","",W1130*IF(AND(ISNUMBER(AB1130),AB1130&gt;0,AB1130&lt;1),AB1130*100,AB1130)/100)</f>
        <v/>
      </c>
      <c r="Y1130" s="5">
        <f>IF(C1130="","",AA1130*Z1130/100)</f>
        <v/>
      </c>
      <c r="Z1130" s="5">
        <f>IF(C1130="","",W1130-X1130)</f>
        <v/>
      </c>
      <c r="AC1130" s="5">
        <f>IF(C1130="","",Z1130-Y1130)</f>
        <v/>
      </c>
      <c r="AF1130">
        <f>IF(C1130="","",N(AF1129)+IF(MATCH(C1130,$C$2:$C$7001,0)=ROW()-1,1,0))</f>
        <v/>
      </c>
    </row>
    <row r="1131">
      <c r="X1131" s="5">
        <f>IF(C1131="","",W1131*IF(AND(ISNUMBER(AB1131),AB1131&gt;0,AB1131&lt;1),AB1131*100,AB1131)/100)</f>
        <v/>
      </c>
      <c r="Y1131" s="5">
        <f>IF(C1131="","",AA1131*Z1131/100)</f>
        <v/>
      </c>
      <c r="Z1131" s="5">
        <f>IF(C1131="","",W1131-X1131)</f>
        <v/>
      </c>
      <c r="AC1131" s="5">
        <f>IF(C1131="","",Z1131-Y1131)</f>
        <v/>
      </c>
      <c r="AF1131">
        <f>IF(C1131="","",N(AF1130)+IF(MATCH(C1131,$C$2:$C$7001,0)=ROW()-1,1,0))</f>
        <v/>
      </c>
    </row>
    <row r="1132">
      <c r="X1132" s="5">
        <f>IF(C1132="","",W1132*IF(AND(ISNUMBER(AB1132),AB1132&gt;0,AB1132&lt;1),AB1132*100,AB1132)/100)</f>
        <v/>
      </c>
      <c r="Y1132" s="5">
        <f>IF(C1132="","",AA1132*Z1132/100)</f>
        <v/>
      </c>
      <c r="Z1132" s="5">
        <f>IF(C1132="","",W1132-X1132)</f>
        <v/>
      </c>
      <c r="AC1132" s="5">
        <f>IF(C1132="","",Z1132-Y1132)</f>
        <v/>
      </c>
      <c r="AF1132">
        <f>IF(C1132="","",N(AF1131)+IF(MATCH(C1132,$C$2:$C$7001,0)=ROW()-1,1,0))</f>
        <v/>
      </c>
    </row>
    <row r="1133">
      <c r="X1133" s="5">
        <f>IF(C1133="","",W1133*IF(AND(ISNUMBER(AB1133),AB1133&gt;0,AB1133&lt;1),AB1133*100,AB1133)/100)</f>
        <v/>
      </c>
      <c r="Y1133" s="5">
        <f>IF(C1133="","",AA1133*Z1133/100)</f>
        <v/>
      </c>
      <c r="Z1133" s="5">
        <f>IF(C1133="","",W1133-X1133)</f>
        <v/>
      </c>
      <c r="AC1133" s="5">
        <f>IF(C1133="","",Z1133-Y1133)</f>
        <v/>
      </c>
      <c r="AF1133">
        <f>IF(C1133="","",N(AF1132)+IF(MATCH(C1133,$C$2:$C$7001,0)=ROW()-1,1,0))</f>
        <v/>
      </c>
    </row>
    <row r="1134">
      <c r="X1134" s="5">
        <f>IF(C1134="","",W1134*IF(AND(ISNUMBER(AB1134),AB1134&gt;0,AB1134&lt;1),AB1134*100,AB1134)/100)</f>
        <v/>
      </c>
      <c r="Y1134" s="5">
        <f>IF(C1134="","",AA1134*Z1134/100)</f>
        <v/>
      </c>
      <c r="Z1134" s="5">
        <f>IF(C1134="","",W1134-X1134)</f>
        <v/>
      </c>
      <c r="AC1134" s="5">
        <f>IF(C1134="","",Z1134-Y1134)</f>
        <v/>
      </c>
      <c r="AF1134">
        <f>IF(C1134="","",N(AF1133)+IF(MATCH(C1134,$C$2:$C$7001,0)=ROW()-1,1,0))</f>
        <v/>
      </c>
    </row>
    <row r="1135">
      <c r="X1135" s="5">
        <f>IF(C1135="","",W1135*IF(AND(ISNUMBER(AB1135),AB1135&gt;0,AB1135&lt;1),AB1135*100,AB1135)/100)</f>
        <v/>
      </c>
      <c r="Y1135" s="5">
        <f>IF(C1135="","",AA1135*Z1135/100)</f>
        <v/>
      </c>
      <c r="Z1135" s="5">
        <f>IF(C1135="","",W1135-X1135)</f>
        <v/>
      </c>
      <c r="AC1135" s="5">
        <f>IF(C1135="","",Z1135-Y1135)</f>
        <v/>
      </c>
      <c r="AF1135">
        <f>IF(C1135="","",N(AF1134)+IF(MATCH(C1135,$C$2:$C$7001,0)=ROW()-1,1,0))</f>
        <v/>
      </c>
    </row>
    <row r="1136">
      <c r="X1136" s="5">
        <f>IF(C1136="","",W1136*IF(AND(ISNUMBER(AB1136),AB1136&gt;0,AB1136&lt;1),AB1136*100,AB1136)/100)</f>
        <v/>
      </c>
      <c r="Y1136" s="5">
        <f>IF(C1136="","",AA1136*Z1136/100)</f>
        <v/>
      </c>
      <c r="Z1136" s="5">
        <f>IF(C1136="","",W1136-X1136)</f>
        <v/>
      </c>
      <c r="AC1136" s="5">
        <f>IF(C1136="","",Z1136-Y1136)</f>
        <v/>
      </c>
      <c r="AF1136">
        <f>IF(C1136="","",N(AF1135)+IF(MATCH(C1136,$C$2:$C$7001,0)=ROW()-1,1,0))</f>
        <v/>
      </c>
    </row>
    <row r="1137">
      <c r="X1137" s="5">
        <f>IF(C1137="","",W1137*IF(AND(ISNUMBER(AB1137),AB1137&gt;0,AB1137&lt;1),AB1137*100,AB1137)/100)</f>
        <v/>
      </c>
      <c r="Y1137" s="5">
        <f>IF(C1137="","",AA1137*Z1137/100)</f>
        <v/>
      </c>
      <c r="Z1137" s="5">
        <f>IF(C1137="","",W1137-X1137)</f>
        <v/>
      </c>
      <c r="AC1137" s="5">
        <f>IF(C1137="","",Z1137-Y1137)</f>
        <v/>
      </c>
      <c r="AF1137">
        <f>IF(C1137="","",N(AF1136)+IF(MATCH(C1137,$C$2:$C$7001,0)=ROW()-1,1,0))</f>
        <v/>
      </c>
    </row>
    <row r="1138">
      <c r="X1138" s="5">
        <f>IF(C1138="","",W1138*IF(AND(ISNUMBER(AB1138),AB1138&gt;0,AB1138&lt;1),AB1138*100,AB1138)/100)</f>
        <v/>
      </c>
      <c r="Y1138" s="5">
        <f>IF(C1138="","",AA1138*Z1138/100)</f>
        <v/>
      </c>
      <c r="Z1138" s="5">
        <f>IF(C1138="","",W1138-X1138)</f>
        <v/>
      </c>
      <c r="AC1138" s="5">
        <f>IF(C1138="","",Z1138-Y1138)</f>
        <v/>
      </c>
      <c r="AF1138">
        <f>IF(C1138="","",N(AF1137)+IF(MATCH(C1138,$C$2:$C$7001,0)=ROW()-1,1,0))</f>
        <v/>
      </c>
    </row>
    <row r="1139">
      <c r="X1139" s="5">
        <f>IF(C1139="","",W1139*IF(AND(ISNUMBER(AB1139),AB1139&gt;0,AB1139&lt;1),AB1139*100,AB1139)/100)</f>
        <v/>
      </c>
      <c r="Y1139" s="5">
        <f>IF(C1139="","",AA1139*Z1139/100)</f>
        <v/>
      </c>
      <c r="Z1139" s="5">
        <f>IF(C1139="","",W1139-X1139)</f>
        <v/>
      </c>
      <c r="AC1139" s="5">
        <f>IF(C1139="","",Z1139-Y1139)</f>
        <v/>
      </c>
      <c r="AF1139">
        <f>IF(C1139="","",N(AF1138)+IF(MATCH(C1139,$C$2:$C$7001,0)=ROW()-1,1,0))</f>
        <v/>
      </c>
    </row>
    <row r="1140">
      <c r="X1140" s="5">
        <f>IF(C1140="","",W1140*IF(AND(ISNUMBER(AB1140),AB1140&gt;0,AB1140&lt;1),AB1140*100,AB1140)/100)</f>
        <v/>
      </c>
      <c r="Y1140" s="5">
        <f>IF(C1140="","",AA1140*Z1140/100)</f>
        <v/>
      </c>
      <c r="Z1140" s="5">
        <f>IF(C1140="","",W1140-X1140)</f>
        <v/>
      </c>
      <c r="AC1140" s="5">
        <f>IF(C1140="","",Z1140-Y1140)</f>
        <v/>
      </c>
      <c r="AF1140">
        <f>IF(C1140="","",N(AF1139)+IF(MATCH(C1140,$C$2:$C$7001,0)=ROW()-1,1,0))</f>
        <v/>
      </c>
    </row>
    <row r="1141">
      <c r="X1141" s="5">
        <f>IF(C1141="","",W1141*IF(AND(ISNUMBER(AB1141),AB1141&gt;0,AB1141&lt;1),AB1141*100,AB1141)/100)</f>
        <v/>
      </c>
      <c r="Y1141" s="5">
        <f>IF(C1141="","",AA1141*Z1141/100)</f>
        <v/>
      </c>
      <c r="Z1141" s="5">
        <f>IF(C1141="","",W1141-X1141)</f>
        <v/>
      </c>
      <c r="AC1141" s="5">
        <f>IF(C1141="","",Z1141-Y1141)</f>
        <v/>
      </c>
      <c r="AF1141">
        <f>IF(C1141="","",N(AF1140)+IF(MATCH(C1141,$C$2:$C$7001,0)=ROW()-1,1,0))</f>
        <v/>
      </c>
    </row>
    <row r="1142">
      <c r="X1142" s="5">
        <f>IF(C1142="","",W1142*IF(AND(ISNUMBER(AB1142),AB1142&gt;0,AB1142&lt;1),AB1142*100,AB1142)/100)</f>
        <v/>
      </c>
      <c r="Y1142" s="5">
        <f>IF(C1142="","",AA1142*Z1142/100)</f>
        <v/>
      </c>
      <c r="Z1142" s="5">
        <f>IF(C1142="","",W1142-X1142)</f>
        <v/>
      </c>
      <c r="AC1142" s="5">
        <f>IF(C1142="","",Z1142-Y1142)</f>
        <v/>
      </c>
      <c r="AF1142">
        <f>IF(C1142="","",N(AF1141)+IF(MATCH(C1142,$C$2:$C$7001,0)=ROW()-1,1,0))</f>
        <v/>
      </c>
    </row>
    <row r="1143">
      <c r="X1143" s="5">
        <f>IF(C1143="","",W1143*IF(AND(ISNUMBER(AB1143),AB1143&gt;0,AB1143&lt;1),AB1143*100,AB1143)/100)</f>
        <v/>
      </c>
      <c r="Y1143" s="5">
        <f>IF(C1143="","",AA1143*Z1143/100)</f>
        <v/>
      </c>
      <c r="Z1143" s="5">
        <f>IF(C1143="","",W1143-X1143)</f>
        <v/>
      </c>
      <c r="AC1143" s="5">
        <f>IF(C1143="","",Z1143-Y1143)</f>
        <v/>
      </c>
      <c r="AF1143">
        <f>IF(C1143="","",N(AF1142)+IF(MATCH(C1143,$C$2:$C$7001,0)=ROW()-1,1,0))</f>
        <v/>
      </c>
    </row>
    <row r="1144">
      <c r="X1144" s="5">
        <f>IF(C1144="","",W1144*IF(AND(ISNUMBER(AB1144),AB1144&gt;0,AB1144&lt;1),AB1144*100,AB1144)/100)</f>
        <v/>
      </c>
      <c r="Y1144" s="5">
        <f>IF(C1144="","",AA1144*Z1144/100)</f>
        <v/>
      </c>
      <c r="Z1144" s="5">
        <f>IF(C1144="","",W1144-X1144)</f>
        <v/>
      </c>
      <c r="AC1144" s="5">
        <f>IF(C1144="","",Z1144-Y1144)</f>
        <v/>
      </c>
      <c r="AF1144">
        <f>IF(C1144="","",N(AF1143)+IF(MATCH(C1144,$C$2:$C$7001,0)=ROW()-1,1,0))</f>
        <v/>
      </c>
    </row>
    <row r="1145">
      <c r="X1145" s="5">
        <f>IF(C1145="","",W1145*IF(AND(ISNUMBER(AB1145),AB1145&gt;0,AB1145&lt;1),AB1145*100,AB1145)/100)</f>
        <v/>
      </c>
      <c r="Y1145" s="5">
        <f>IF(C1145="","",AA1145*Z1145/100)</f>
        <v/>
      </c>
      <c r="Z1145" s="5">
        <f>IF(C1145="","",W1145-X1145)</f>
        <v/>
      </c>
      <c r="AC1145" s="5">
        <f>IF(C1145="","",Z1145-Y1145)</f>
        <v/>
      </c>
      <c r="AF1145">
        <f>IF(C1145="","",N(AF1144)+IF(MATCH(C1145,$C$2:$C$7001,0)=ROW()-1,1,0))</f>
        <v/>
      </c>
    </row>
    <row r="1146">
      <c r="X1146" s="5">
        <f>IF(C1146="","",W1146*IF(AND(ISNUMBER(AB1146),AB1146&gt;0,AB1146&lt;1),AB1146*100,AB1146)/100)</f>
        <v/>
      </c>
      <c r="Y1146" s="5">
        <f>IF(C1146="","",AA1146*Z1146/100)</f>
        <v/>
      </c>
      <c r="Z1146" s="5">
        <f>IF(C1146="","",W1146-X1146)</f>
        <v/>
      </c>
      <c r="AC1146" s="5">
        <f>IF(C1146="","",Z1146-Y1146)</f>
        <v/>
      </c>
      <c r="AF1146">
        <f>IF(C1146="","",N(AF1145)+IF(MATCH(C1146,$C$2:$C$7001,0)=ROW()-1,1,0))</f>
        <v/>
      </c>
    </row>
    <row r="1147">
      <c r="X1147" s="5">
        <f>IF(C1147="","",W1147*IF(AND(ISNUMBER(AB1147),AB1147&gt;0,AB1147&lt;1),AB1147*100,AB1147)/100)</f>
        <v/>
      </c>
      <c r="Y1147" s="5">
        <f>IF(C1147="","",AA1147*Z1147/100)</f>
        <v/>
      </c>
      <c r="Z1147" s="5">
        <f>IF(C1147="","",W1147-X1147)</f>
        <v/>
      </c>
      <c r="AC1147" s="5">
        <f>IF(C1147="","",Z1147-Y1147)</f>
        <v/>
      </c>
      <c r="AF1147">
        <f>IF(C1147="","",N(AF1146)+IF(MATCH(C1147,$C$2:$C$7001,0)=ROW()-1,1,0))</f>
        <v/>
      </c>
    </row>
    <row r="1148">
      <c r="X1148" s="5">
        <f>IF(C1148="","",W1148*IF(AND(ISNUMBER(AB1148),AB1148&gt;0,AB1148&lt;1),AB1148*100,AB1148)/100)</f>
        <v/>
      </c>
      <c r="Y1148" s="5">
        <f>IF(C1148="","",AA1148*Z1148/100)</f>
        <v/>
      </c>
      <c r="Z1148" s="5">
        <f>IF(C1148="","",W1148-X1148)</f>
        <v/>
      </c>
      <c r="AC1148" s="5">
        <f>IF(C1148="","",Z1148-Y1148)</f>
        <v/>
      </c>
      <c r="AF1148">
        <f>IF(C1148="","",N(AF1147)+IF(MATCH(C1148,$C$2:$C$7001,0)=ROW()-1,1,0))</f>
        <v/>
      </c>
    </row>
    <row r="1149">
      <c r="X1149" s="5">
        <f>IF(C1149="","",W1149*IF(AND(ISNUMBER(AB1149),AB1149&gt;0,AB1149&lt;1),AB1149*100,AB1149)/100)</f>
        <v/>
      </c>
      <c r="Y1149" s="5">
        <f>IF(C1149="","",AA1149*Z1149/100)</f>
        <v/>
      </c>
      <c r="Z1149" s="5">
        <f>IF(C1149="","",W1149-X1149)</f>
        <v/>
      </c>
      <c r="AC1149" s="5">
        <f>IF(C1149="","",Z1149-Y1149)</f>
        <v/>
      </c>
      <c r="AF1149">
        <f>IF(C1149="","",N(AF1148)+IF(MATCH(C1149,$C$2:$C$7001,0)=ROW()-1,1,0))</f>
        <v/>
      </c>
    </row>
    <row r="1150">
      <c r="X1150" s="5">
        <f>IF(C1150="","",W1150*IF(AND(ISNUMBER(AB1150),AB1150&gt;0,AB1150&lt;1),AB1150*100,AB1150)/100)</f>
        <v/>
      </c>
      <c r="Y1150" s="5">
        <f>IF(C1150="","",AA1150*Z1150/100)</f>
        <v/>
      </c>
      <c r="Z1150" s="5">
        <f>IF(C1150="","",W1150-X1150)</f>
        <v/>
      </c>
      <c r="AC1150" s="5">
        <f>IF(C1150="","",Z1150-Y1150)</f>
        <v/>
      </c>
      <c r="AF1150">
        <f>IF(C1150="","",N(AF1149)+IF(MATCH(C1150,$C$2:$C$7001,0)=ROW()-1,1,0))</f>
        <v/>
      </c>
    </row>
    <row r="1151">
      <c r="X1151" s="5">
        <f>IF(C1151="","",W1151*IF(AND(ISNUMBER(AB1151),AB1151&gt;0,AB1151&lt;1),AB1151*100,AB1151)/100)</f>
        <v/>
      </c>
      <c r="Y1151" s="5">
        <f>IF(C1151="","",AA1151*Z1151/100)</f>
        <v/>
      </c>
      <c r="Z1151" s="5">
        <f>IF(C1151="","",W1151-X1151)</f>
        <v/>
      </c>
      <c r="AC1151" s="5">
        <f>IF(C1151="","",Z1151-Y1151)</f>
        <v/>
      </c>
      <c r="AF1151">
        <f>IF(C1151="","",N(AF1150)+IF(MATCH(C1151,$C$2:$C$7001,0)=ROW()-1,1,0))</f>
        <v/>
      </c>
    </row>
    <row r="1152">
      <c r="X1152" s="5">
        <f>IF(C1152="","",W1152*IF(AND(ISNUMBER(AB1152),AB1152&gt;0,AB1152&lt;1),AB1152*100,AB1152)/100)</f>
        <v/>
      </c>
      <c r="Y1152" s="5">
        <f>IF(C1152="","",AA1152*Z1152/100)</f>
        <v/>
      </c>
      <c r="Z1152" s="5">
        <f>IF(C1152="","",W1152-X1152)</f>
        <v/>
      </c>
      <c r="AC1152" s="5">
        <f>IF(C1152="","",Z1152-Y1152)</f>
        <v/>
      </c>
      <c r="AF1152">
        <f>IF(C1152="","",N(AF1151)+IF(MATCH(C1152,$C$2:$C$7001,0)=ROW()-1,1,0))</f>
        <v/>
      </c>
    </row>
    <row r="1153">
      <c r="X1153" s="5">
        <f>IF(C1153="","",W1153*IF(AND(ISNUMBER(AB1153),AB1153&gt;0,AB1153&lt;1),AB1153*100,AB1153)/100)</f>
        <v/>
      </c>
      <c r="Y1153" s="5">
        <f>IF(C1153="","",AA1153*Z1153/100)</f>
        <v/>
      </c>
      <c r="Z1153" s="5">
        <f>IF(C1153="","",W1153-X1153)</f>
        <v/>
      </c>
      <c r="AC1153" s="5">
        <f>IF(C1153="","",Z1153-Y1153)</f>
        <v/>
      </c>
      <c r="AF1153">
        <f>IF(C1153="","",N(AF1152)+IF(MATCH(C1153,$C$2:$C$7001,0)=ROW()-1,1,0))</f>
        <v/>
      </c>
    </row>
    <row r="1154">
      <c r="X1154" s="5">
        <f>IF(C1154="","",W1154*IF(AND(ISNUMBER(AB1154),AB1154&gt;0,AB1154&lt;1),AB1154*100,AB1154)/100)</f>
        <v/>
      </c>
      <c r="Y1154" s="5">
        <f>IF(C1154="","",AA1154*Z1154/100)</f>
        <v/>
      </c>
      <c r="Z1154" s="5">
        <f>IF(C1154="","",W1154-X1154)</f>
        <v/>
      </c>
      <c r="AC1154" s="5">
        <f>IF(C1154="","",Z1154-Y1154)</f>
        <v/>
      </c>
      <c r="AF1154">
        <f>IF(C1154="","",N(AF1153)+IF(MATCH(C1154,$C$2:$C$7001,0)=ROW()-1,1,0))</f>
        <v/>
      </c>
    </row>
    <row r="1155">
      <c r="X1155" s="5">
        <f>IF(C1155="","",W1155*IF(AND(ISNUMBER(AB1155),AB1155&gt;0,AB1155&lt;1),AB1155*100,AB1155)/100)</f>
        <v/>
      </c>
      <c r="Y1155" s="5">
        <f>IF(C1155="","",AA1155*Z1155/100)</f>
        <v/>
      </c>
      <c r="Z1155" s="5">
        <f>IF(C1155="","",W1155-X1155)</f>
        <v/>
      </c>
      <c r="AC1155" s="5">
        <f>IF(C1155="","",Z1155-Y1155)</f>
        <v/>
      </c>
      <c r="AF1155">
        <f>IF(C1155="","",N(AF1154)+IF(MATCH(C1155,$C$2:$C$7001,0)=ROW()-1,1,0))</f>
        <v/>
      </c>
    </row>
    <row r="1156">
      <c r="X1156" s="5">
        <f>IF(C1156="","",W1156*IF(AND(ISNUMBER(AB1156),AB1156&gt;0,AB1156&lt;1),AB1156*100,AB1156)/100)</f>
        <v/>
      </c>
      <c r="Y1156" s="5">
        <f>IF(C1156="","",AA1156*Z1156/100)</f>
        <v/>
      </c>
      <c r="Z1156" s="5">
        <f>IF(C1156="","",W1156-X1156)</f>
        <v/>
      </c>
      <c r="AC1156" s="5">
        <f>IF(C1156="","",Z1156-Y1156)</f>
        <v/>
      </c>
      <c r="AF1156">
        <f>IF(C1156="","",N(AF1155)+IF(MATCH(C1156,$C$2:$C$7001,0)=ROW()-1,1,0))</f>
        <v/>
      </c>
    </row>
    <row r="1157">
      <c r="X1157" s="5">
        <f>IF(C1157="","",W1157*IF(AND(ISNUMBER(AB1157),AB1157&gt;0,AB1157&lt;1),AB1157*100,AB1157)/100)</f>
        <v/>
      </c>
      <c r="Y1157" s="5">
        <f>IF(C1157="","",AA1157*Z1157/100)</f>
        <v/>
      </c>
      <c r="Z1157" s="5">
        <f>IF(C1157="","",W1157-X1157)</f>
        <v/>
      </c>
      <c r="AC1157" s="5">
        <f>IF(C1157="","",Z1157-Y1157)</f>
        <v/>
      </c>
      <c r="AF1157">
        <f>IF(C1157="","",N(AF1156)+IF(MATCH(C1157,$C$2:$C$7001,0)=ROW()-1,1,0))</f>
        <v/>
      </c>
    </row>
    <row r="1158">
      <c r="X1158" s="5">
        <f>IF(C1158="","",W1158*IF(AND(ISNUMBER(AB1158),AB1158&gt;0,AB1158&lt;1),AB1158*100,AB1158)/100)</f>
        <v/>
      </c>
      <c r="Y1158" s="5">
        <f>IF(C1158="","",AA1158*Z1158/100)</f>
        <v/>
      </c>
      <c r="Z1158" s="5">
        <f>IF(C1158="","",W1158-X1158)</f>
        <v/>
      </c>
      <c r="AC1158" s="5">
        <f>IF(C1158="","",Z1158-Y1158)</f>
        <v/>
      </c>
      <c r="AF1158">
        <f>IF(C1158="","",N(AF1157)+IF(MATCH(C1158,$C$2:$C$7001,0)=ROW()-1,1,0))</f>
        <v/>
      </c>
    </row>
    <row r="1159">
      <c r="X1159" s="5">
        <f>IF(C1159="","",W1159*IF(AND(ISNUMBER(AB1159),AB1159&gt;0,AB1159&lt;1),AB1159*100,AB1159)/100)</f>
        <v/>
      </c>
      <c r="Y1159" s="5">
        <f>IF(C1159="","",AA1159*Z1159/100)</f>
        <v/>
      </c>
      <c r="Z1159" s="5">
        <f>IF(C1159="","",W1159-X1159)</f>
        <v/>
      </c>
      <c r="AC1159" s="5">
        <f>IF(C1159="","",Z1159-Y1159)</f>
        <v/>
      </c>
      <c r="AF1159">
        <f>IF(C1159="","",N(AF1158)+IF(MATCH(C1159,$C$2:$C$7001,0)=ROW()-1,1,0))</f>
        <v/>
      </c>
    </row>
    <row r="1160">
      <c r="X1160" s="5">
        <f>IF(C1160="","",W1160*IF(AND(ISNUMBER(AB1160),AB1160&gt;0,AB1160&lt;1),AB1160*100,AB1160)/100)</f>
        <v/>
      </c>
      <c r="Y1160" s="5">
        <f>IF(C1160="","",AA1160*Z1160/100)</f>
        <v/>
      </c>
      <c r="Z1160" s="5">
        <f>IF(C1160="","",W1160-X1160)</f>
        <v/>
      </c>
      <c r="AC1160" s="5">
        <f>IF(C1160="","",Z1160-Y1160)</f>
        <v/>
      </c>
      <c r="AF1160">
        <f>IF(C1160="","",N(AF1159)+IF(MATCH(C1160,$C$2:$C$7001,0)=ROW()-1,1,0))</f>
        <v/>
      </c>
    </row>
    <row r="1161">
      <c r="X1161" s="5">
        <f>IF(C1161="","",W1161*IF(AND(ISNUMBER(AB1161),AB1161&gt;0,AB1161&lt;1),AB1161*100,AB1161)/100)</f>
        <v/>
      </c>
      <c r="Y1161" s="5">
        <f>IF(C1161="","",AA1161*Z1161/100)</f>
        <v/>
      </c>
      <c r="Z1161" s="5">
        <f>IF(C1161="","",W1161-X1161)</f>
        <v/>
      </c>
      <c r="AC1161" s="5">
        <f>IF(C1161="","",Z1161-Y1161)</f>
        <v/>
      </c>
      <c r="AF1161">
        <f>IF(C1161="","",N(AF1160)+IF(MATCH(C1161,$C$2:$C$7001,0)=ROW()-1,1,0))</f>
        <v/>
      </c>
    </row>
    <row r="1162">
      <c r="X1162" s="5">
        <f>IF(C1162="","",W1162*IF(AND(ISNUMBER(AB1162),AB1162&gt;0,AB1162&lt;1),AB1162*100,AB1162)/100)</f>
        <v/>
      </c>
      <c r="Y1162" s="5">
        <f>IF(C1162="","",AA1162*Z1162/100)</f>
        <v/>
      </c>
      <c r="Z1162" s="5">
        <f>IF(C1162="","",W1162-X1162)</f>
        <v/>
      </c>
      <c r="AC1162" s="5">
        <f>IF(C1162="","",Z1162-Y1162)</f>
        <v/>
      </c>
      <c r="AF1162">
        <f>IF(C1162="","",N(AF1161)+IF(MATCH(C1162,$C$2:$C$7001,0)=ROW()-1,1,0))</f>
        <v/>
      </c>
    </row>
    <row r="1163">
      <c r="X1163" s="5">
        <f>IF(C1163="","",W1163*IF(AND(ISNUMBER(AB1163),AB1163&gt;0,AB1163&lt;1),AB1163*100,AB1163)/100)</f>
        <v/>
      </c>
      <c r="Y1163" s="5">
        <f>IF(C1163="","",AA1163*Z1163/100)</f>
        <v/>
      </c>
      <c r="Z1163" s="5">
        <f>IF(C1163="","",W1163-X1163)</f>
        <v/>
      </c>
      <c r="AC1163" s="5">
        <f>IF(C1163="","",Z1163-Y1163)</f>
        <v/>
      </c>
      <c r="AF1163">
        <f>IF(C1163="","",N(AF1162)+IF(MATCH(C1163,$C$2:$C$7001,0)=ROW()-1,1,0))</f>
        <v/>
      </c>
    </row>
    <row r="1164">
      <c r="X1164" s="5">
        <f>IF(C1164="","",W1164*IF(AND(ISNUMBER(AB1164),AB1164&gt;0,AB1164&lt;1),AB1164*100,AB1164)/100)</f>
        <v/>
      </c>
      <c r="Y1164" s="5">
        <f>IF(C1164="","",AA1164*Z1164/100)</f>
        <v/>
      </c>
      <c r="Z1164" s="5">
        <f>IF(C1164="","",W1164-X1164)</f>
        <v/>
      </c>
      <c r="AC1164" s="5">
        <f>IF(C1164="","",Z1164-Y1164)</f>
        <v/>
      </c>
      <c r="AF1164">
        <f>IF(C1164="","",N(AF1163)+IF(MATCH(C1164,$C$2:$C$7001,0)=ROW()-1,1,0))</f>
        <v/>
      </c>
    </row>
    <row r="1165">
      <c r="X1165" s="5">
        <f>IF(C1165="","",W1165*IF(AND(ISNUMBER(AB1165),AB1165&gt;0,AB1165&lt;1),AB1165*100,AB1165)/100)</f>
        <v/>
      </c>
      <c r="Y1165" s="5">
        <f>IF(C1165="","",AA1165*Z1165/100)</f>
        <v/>
      </c>
      <c r="Z1165" s="5">
        <f>IF(C1165="","",W1165-X1165)</f>
        <v/>
      </c>
      <c r="AC1165" s="5">
        <f>IF(C1165="","",Z1165-Y1165)</f>
        <v/>
      </c>
      <c r="AF1165">
        <f>IF(C1165="","",N(AF1164)+IF(MATCH(C1165,$C$2:$C$7001,0)=ROW()-1,1,0))</f>
        <v/>
      </c>
    </row>
    <row r="1166">
      <c r="X1166" s="5">
        <f>IF(C1166="","",W1166*IF(AND(ISNUMBER(AB1166),AB1166&gt;0,AB1166&lt;1),AB1166*100,AB1166)/100)</f>
        <v/>
      </c>
      <c r="Y1166" s="5">
        <f>IF(C1166="","",AA1166*Z1166/100)</f>
        <v/>
      </c>
      <c r="Z1166" s="5">
        <f>IF(C1166="","",W1166-X1166)</f>
        <v/>
      </c>
      <c r="AC1166" s="5">
        <f>IF(C1166="","",Z1166-Y1166)</f>
        <v/>
      </c>
      <c r="AF1166">
        <f>IF(C1166="","",N(AF1165)+IF(MATCH(C1166,$C$2:$C$7001,0)=ROW()-1,1,0))</f>
        <v/>
      </c>
    </row>
    <row r="1167">
      <c r="X1167" s="5">
        <f>IF(C1167="","",W1167*IF(AND(ISNUMBER(AB1167),AB1167&gt;0,AB1167&lt;1),AB1167*100,AB1167)/100)</f>
        <v/>
      </c>
      <c r="Y1167" s="5">
        <f>IF(C1167="","",AA1167*Z1167/100)</f>
        <v/>
      </c>
      <c r="Z1167" s="5">
        <f>IF(C1167="","",W1167-X1167)</f>
        <v/>
      </c>
      <c r="AC1167" s="5">
        <f>IF(C1167="","",Z1167-Y1167)</f>
        <v/>
      </c>
      <c r="AF1167">
        <f>IF(C1167="","",N(AF1166)+IF(MATCH(C1167,$C$2:$C$7001,0)=ROW()-1,1,0))</f>
        <v/>
      </c>
    </row>
    <row r="1168">
      <c r="X1168" s="5">
        <f>IF(C1168="","",W1168*IF(AND(ISNUMBER(AB1168),AB1168&gt;0,AB1168&lt;1),AB1168*100,AB1168)/100)</f>
        <v/>
      </c>
      <c r="Y1168" s="5">
        <f>IF(C1168="","",AA1168*Z1168/100)</f>
        <v/>
      </c>
      <c r="Z1168" s="5">
        <f>IF(C1168="","",W1168-X1168)</f>
        <v/>
      </c>
      <c r="AC1168" s="5">
        <f>IF(C1168="","",Z1168-Y1168)</f>
        <v/>
      </c>
      <c r="AF1168">
        <f>IF(C1168="","",N(AF1167)+IF(MATCH(C1168,$C$2:$C$7001,0)=ROW()-1,1,0))</f>
        <v/>
      </c>
    </row>
    <row r="1169">
      <c r="X1169" s="5">
        <f>IF(C1169="","",W1169*IF(AND(ISNUMBER(AB1169),AB1169&gt;0,AB1169&lt;1),AB1169*100,AB1169)/100)</f>
        <v/>
      </c>
      <c r="Y1169" s="5">
        <f>IF(C1169="","",AA1169*Z1169/100)</f>
        <v/>
      </c>
      <c r="Z1169" s="5">
        <f>IF(C1169="","",W1169-X1169)</f>
        <v/>
      </c>
      <c r="AC1169" s="5">
        <f>IF(C1169="","",Z1169-Y1169)</f>
        <v/>
      </c>
      <c r="AF1169">
        <f>IF(C1169="","",N(AF1168)+IF(MATCH(C1169,$C$2:$C$7001,0)=ROW()-1,1,0))</f>
        <v/>
      </c>
    </row>
    <row r="1170">
      <c r="X1170" s="5">
        <f>IF(C1170="","",W1170*IF(AND(ISNUMBER(AB1170),AB1170&gt;0,AB1170&lt;1),AB1170*100,AB1170)/100)</f>
        <v/>
      </c>
      <c r="Y1170" s="5">
        <f>IF(C1170="","",AA1170*Z1170/100)</f>
        <v/>
      </c>
      <c r="Z1170" s="5">
        <f>IF(C1170="","",W1170-X1170)</f>
        <v/>
      </c>
      <c r="AC1170" s="5">
        <f>IF(C1170="","",Z1170-Y1170)</f>
        <v/>
      </c>
      <c r="AF1170">
        <f>IF(C1170="","",N(AF1169)+IF(MATCH(C1170,$C$2:$C$7001,0)=ROW()-1,1,0))</f>
        <v/>
      </c>
    </row>
    <row r="1171">
      <c r="X1171" s="5">
        <f>IF(C1171="","",W1171*IF(AND(ISNUMBER(AB1171),AB1171&gt;0,AB1171&lt;1),AB1171*100,AB1171)/100)</f>
        <v/>
      </c>
      <c r="Y1171" s="5">
        <f>IF(C1171="","",AA1171*Z1171/100)</f>
        <v/>
      </c>
      <c r="Z1171" s="5">
        <f>IF(C1171="","",W1171-X1171)</f>
        <v/>
      </c>
      <c r="AC1171" s="5">
        <f>IF(C1171="","",Z1171-Y1171)</f>
        <v/>
      </c>
      <c r="AF1171">
        <f>IF(C1171="","",N(AF1170)+IF(MATCH(C1171,$C$2:$C$7001,0)=ROW()-1,1,0))</f>
        <v/>
      </c>
    </row>
    <row r="1172">
      <c r="X1172" s="5">
        <f>IF(C1172="","",W1172*IF(AND(ISNUMBER(AB1172),AB1172&gt;0,AB1172&lt;1),AB1172*100,AB1172)/100)</f>
        <v/>
      </c>
      <c r="Y1172" s="5">
        <f>IF(C1172="","",AA1172*Z1172/100)</f>
        <v/>
      </c>
      <c r="Z1172" s="5">
        <f>IF(C1172="","",W1172-X1172)</f>
        <v/>
      </c>
      <c r="AC1172" s="5">
        <f>IF(C1172="","",Z1172-Y1172)</f>
        <v/>
      </c>
      <c r="AF1172">
        <f>IF(C1172="","",N(AF1171)+IF(MATCH(C1172,$C$2:$C$7001,0)=ROW()-1,1,0))</f>
        <v/>
      </c>
    </row>
    <row r="1173">
      <c r="X1173" s="5">
        <f>IF(C1173="","",W1173*IF(AND(ISNUMBER(AB1173),AB1173&gt;0,AB1173&lt;1),AB1173*100,AB1173)/100)</f>
        <v/>
      </c>
      <c r="Y1173" s="5">
        <f>IF(C1173="","",AA1173*Z1173/100)</f>
        <v/>
      </c>
      <c r="Z1173" s="5">
        <f>IF(C1173="","",W1173-X1173)</f>
        <v/>
      </c>
      <c r="AC1173" s="5">
        <f>IF(C1173="","",Z1173-Y1173)</f>
        <v/>
      </c>
      <c r="AF1173">
        <f>IF(C1173="","",N(AF1172)+IF(MATCH(C1173,$C$2:$C$7001,0)=ROW()-1,1,0))</f>
        <v/>
      </c>
    </row>
    <row r="1174">
      <c r="X1174" s="5">
        <f>IF(C1174="","",W1174*IF(AND(ISNUMBER(AB1174),AB1174&gt;0,AB1174&lt;1),AB1174*100,AB1174)/100)</f>
        <v/>
      </c>
      <c r="Y1174" s="5">
        <f>IF(C1174="","",AA1174*Z1174/100)</f>
        <v/>
      </c>
      <c r="Z1174" s="5">
        <f>IF(C1174="","",W1174-X1174)</f>
        <v/>
      </c>
      <c r="AC1174" s="5">
        <f>IF(C1174="","",Z1174-Y1174)</f>
        <v/>
      </c>
      <c r="AF1174">
        <f>IF(C1174="","",N(AF1173)+IF(MATCH(C1174,$C$2:$C$7001,0)=ROW()-1,1,0))</f>
        <v/>
      </c>
    </row>
    <row r="1175">
      <c r="X1175" s="5">
        <f>IF(C1175="","",W1175*IF(AND(ISNUMBER(AB1175),AB1175&gt;0,AB1175&lt;1),AB1175*100,AB1175)/100)</f>
        <v/>
      </c>
      <c r="Y1175" s="5">
        <f>IF(C1175="","",AA1175*Z1175/100)</f>
        <v/>
      </c>
      <c r="Z1175" s="5">
        <f>IF(C1175="","",W1175-X1175)</f>
        <v/>
      </c>
      <c r="AC1175" s="5">
        <f>IF(C1175="","",Z1175-Y1175)</f>
        <v/>
      </c>
      <c r="AF1175">
        <f>IF(C1175="","",N(AF1174)+IF(MATCH(C1175,$C$2:$C$7001,0)=ROW()-1,1,0))</f>
        <v/>
      </c>
    </row>
    <row r="1176">
      <c r="X1176" s="5">
        <f>IF(C1176="","",W1176*IF(AND(ISNUMBER(AB1176),AB1176&gt;0,AB1176&lt;1),AB1176*100,AB1176)/100)</f>
        <v/>
      </c>
      <c r="Y1176" s="5">
        <f>IF(C1176="","",AA1176*Z1176/100)</f>
        <v/>
      </c>
      <c r="Z1176" s="5">
        <f>IF(C1176="","",W1176-X1176)</f>
        <v/>
      </c>
      <c r="AC1176" s="5">
        <f>IF(C1176="","",Z1176-Y1176)</f>
        <v/>
      </c>
      <c r="AF1176">
        <f>IF(C1176="","",N(AF1175)+IF(MATCH(C1176,$C$2:$C$7001,0)=ROW()-1,1,0))</f>
        <v/>
      </c>
    </row>
    <row r="1177">
      <c r="X1177" s="5">
        <f>IF(C1177="","",W1177*IF(AND(ISNUMBER(AB1177),AB1177&gt;0,AB1177&lt;1),AB1177*100,AB1177)/100)</f>
        <v/>
      </c>
      <c r="Y1177" s="5">
        <f>IF(C1177="","",AA1177*Z1177/100)</f>
        <v/>
      </c>
      <c r="Z1177" s="5">
        <f>IF(C1177="","",W1177-X1177)</f>
        <v/>
      </c>
      <c r="AC1177" s="5">
        <f>IF(C1177="","",Z1177-Y1177)</f>
        <v/>
      </c>
      <c r="AF1177">
        <f>IF(C1177="","",N(AF1176)+IF(MATCH(C1177,$C$2:$C$7001,0)=ROW()-1,1,0))</f>
        <v/>
      </c>
    </row>
    <row r="1178">
      <c r="X1178" s="5">
        <f>IF(C1178="","",W1178*IF(AND(ISNUMBER(AB1178),AB1178&gt;0,AB1178&lt;1),AB1178*100,AB1178)/100)</f>
        <v/>
      </c>
      <c r="Y1178" s="5">
        <f>IF(C1178="","",AA1178*Z1178/100)</f>
        <v/>
      </c>
      <c r="Z1178" s="5">
        <f>IF(C1178="","",W1178-X1178)</f>
        <v/>
      </c>
      <c r="AC1178" s="5">
        <f>IF(C1178="","",Z1178-Y1178)</f>
        <v/>
      </c>
      <c r="AF1178">
        <f>IF(C1178="","",N(AF1177)+IF(MATCH(C1178,$C$2:$C$7001,0)=ROW()-1,1,0))</f>
        <v/>
      </c>
    </row>
    <row r="1179">
      <c r="X1179" s="5">
        <f>IF(C1179="","",W1179*IF(AND(ISNUMBER(AB1179),AB1179&gt;0,AB1179&lt;1),AB1179*100,AB1179)/100)</f>
        <v/>
      </c>
      <c r="Y1179" s="5">
        <f>IF(C1179="","",AA1179*Z1179/100)</f>
        <v/>
      </c>
      <c r="Z1179" s="5">
        <f>IF(C1179="","",W1179-X1179)</f>
        <v/>
      </c>
      <c r="AC1179" s="5">
        <f>IF(C1179="","",Z1179-Y1179)</f>
        <v/>
      </c>
      <c r="AF1179">
        <f>IF(C1179="","",N(AF1178)+IF(MATCH(C1179,$C$2:$C$7001,0)=ROW()-1,1,0))</f>
        <v/>
      </c>
    </row>
    <row r="1180">
      <c r="X1180" s="5">
        <f>IF(C1180="","",W1180*IF(AND(ISNUMBER(AB1180),AB1180&gt;0,AB1180&lt;1),AB1180*100,AB1180)/100)</f>
        <v/>
      </c>
      <c r="Y1180" s="5">
        <f>IF(C1180="","",AA1180*Z1180/100)</f>
        <v/>
      </c>
      <c r="Z1180" s="5">
        <f>IF(C1180="","",W1180-X1180)</f>
        <v/>
      </c>
      <c r="AC1180" s="5">
        <f>IF(C1180="","",Z1180-Y1180)</f>
        <v/>
      </c>
      <c r="AF1180">
        <f>IF(C1180="","",N(AF1179)+IF(MATCH(C1180,$C$2:$C$7001,0)=ROW()-1,1,0))</f>
        <v/>
      </c>
    </row>
    <row r="1181">
      <c r="X1181" s="5">
        <f>IF(C1181="","",W1181*IF(AND(ISNUMBER(AB1181),AB1181&gt;0,AB1181&lt;1),AB1181*100,AB1181)/100)</f>
        <v/>
      </c>
      <c r="Y1181" s="5">
        <f>IF(C1181="","",AA1181*Z1181/100)</f>
        <v/>
      </c>
      <c r="Z1181" s="5">
        <f>IF(C1181="","",W1181-X1181)</f>
        <v/>
      </c>
      <c r="AC1181" s="5">
        <f>IF(C1181="","",Z1181-Y1181)</f>
        <v/>
      </c>
      <c r="AF1181">
        <f>IF(C1181="","",N(AF1180)+IF(MATCH(C1181,$C$2:$C$7001,0)=ROW()-1,1,0))</f>
        <v/>
      </c>
    </row>
    <row r="1182">
      <c r="X1182" s="5">
        <f>IF(C1182="","",W1182*IF(AND(ISNUMBER(AB1182),AB1182&gt;0,AB1182&lt;1),AB1182*100,AB1182)/100)</f>
        <v/>
      </c>
      <c r="Y1182" s="5">
        <f>IF(C1182="","",AA1182*Z1182/100)</f>
        <v/>
      </c>
      <c r="Z1182" s="5">
        <f>IF(C1182="","",W1182-X1182)</f>
        <v/>
      </c>
      <c r="AC1182" s="5">
        <f>IF(C1182="","",Z1182-Y1182)</f>
        <v/>
      </c>
      <c r="AF1182">
        <f>IF(C1182="","",N(AF1181)+IF(MATCH(C1182,$C$2:$C$7001,0)=ROW()-1,1,0))</f>
        <v/>
      </c>
    </row>
    <row r="1183">
      <c r="X1183" s="5">
        <f>IF(C1183="","",W1183*IF(AND(ISNUMBER(AB1183),AB1183&gt;0,AB1183&lt;1),AB1183*100,AB1183)/100)</f>
        <v/>
      </c>
      <c r="Y1183" s="5">
        <f>IF(C1183="","",AA1183*Z1183/100)</f>
        <v/>
      </c>
      <c r="Z1183" s="5">
        <f>IF(C1183="","",W1183-X1183)</f>
        <v/>
      </c>
      <c r="AC1183" s="5">
        <f>IF(C1183="","",Z1183-Y1183)</f>
        <v/>
      </c>
      <c r="AF1183">
        <f>IF(C1183="","",N(AF1182)+IF(MATCH(C1183,$C$2:$C$7001,0)=ROW()-1,1,0))</f>
        <v/>
      </c>
    </row>
    <row r="1184">
      <c r="X1184" s="5">
        <f>IF(C1184="","",W1184*IF(AND(ISNUMBER(AB1184),AB1184&gt;0,AB1184&lt;1),AB1184*100,AB1184)/100)</f>
        <v/>
      </c>
      <c r="Y1184" s="5">
        <f>IF(C1184="","",AA1184*Z1184/100)</f>
        <v/>
      </c>
      <c r="Z1184" s="5">
        <f>IF(C1184="","",W1184-X1184)</f>
        <v/>
      </c>
      <c r="AC1184" s="5">
        <f>IF(C1184="","",Z1184-Y1184)</f>
        <v/>
      </c>
      <c r="AF1184">
        <f>IF(C1184="","",N(AF1183)+IF(MATCH(C1184,$C$2:$C$7001,0)=ROW()-1,1,0))</f>
        <v/>
      </c>
    </row>
    <row r="1185">
      <c r="X1185" s="5">
        <f>IF(C1185="","",W1185*IF(AND(ISNUMBER(AB1185),AB1185&gt;0,AB1185&lt;1),AB1185*100,AB1185)/100)</f>
        <v/>
      </c>
      <c r="Y1185" s="5">
        <f>IF(C1185="","",AA1185*Z1185/100)</f>
        <v/>
      </c>
      <c r="Z1185" s="5">
        <f>IF(C1185="","",W1185-X1185)</f>
        <v/>
      </c>
      <c r="AC1185" s="5">
        <f>IF(C1185="","",Z1185-Y1185)</f>
        <v/>
      </c>
      <c r="AF1185">
        <f>IF(C1185="","",N(AF1184)+IF(MATCH(C1185,$C$2:$C$7001,0)=ROW()-1,1,0))</f>
        <v/>
      </c>
    </row>
    <row r="1186">
      <c r="X1186" s="5">
        <f>IF(C1186="","",W1186*IF(AND(ISNUMBER(AB1186),AB1186&gt;0,AB1186&lt;1),AB1186*100,AB1186)/100)</f>
        <v/>
      </c>
      <c r="Y1186" s="5">
        <f>IF(C1186="","",AA1186*Z1186/100)</f>
        <v/>
      </c>
      <c r="Z1186" s="5">
        <f>IF(C1186="","",W1186-X1186)</f>
        <v/>
      </c>
      <c r="AC1186" s="5">
        <f>IF(C1186="","",Z1186-Y1186)</f>
        <v/>
      </c>
      <c r="AF1186">
        <f>IF(C1186="","",N(AF1185)+IF(MATCH(C1186,$C$2:$C$7001,0)=ROW()-1,1,0))</f>
        <v/>
      </c>
    </row>
    <row r="1187">
      <c r="X1187" s="5">
        <f>IF(C1187="","",W1187*IF(AND(ISNUMBER(AB1187),AB1187&gt;0,AB1187&lt;1),AB1187*100,AB1187)/100)</f>
        <v/>
      </c>
      <c r="Y1187" s="5">
        <f>IF(C1187="","",AA1187*Z1187/100)</f>
        <v/>
      </c>
      <c r="Z1187" s="5">
        <f>IF(C1187="","",W1187-X1187)</f>
        <v/>
      </c>
      <c r="AC1187" s="5">
        <f>IF(C1187="","",Z1187-Y1187)</f>
        <v/>
      </c>
      <c r="AF1187">
        <f>IF(C1187="","",N(AF1186)+IF(MATCH(C1187,$C$2:$C$7001,0)=ROW()-1,1,0))</f>
        <v/>
      </c>
    </row>
    <row r="1188">
      <c r="X1188" s="5">
        <f>IF(C1188="","",W1188*IF(AND(ISNUMBER(AB1188),AB1188&gt;0,AB1188&lt;1),AB1188*100,AB1188)/100)</f>
        <v/>
      </c>
      <c r="Y1188" s="5">
        <f>IF(C1188="","",AA1188*Z1188/100)</f>
        <v/>
      </c>
      <c r="Z1188" s="5">
        <f>IF(C1188="","",W1188-X1188)</f>
        <v/>
      </c>
      <c r="AC1188" s="5">
        <f>IF(C1188="","",Z1188-Y1188)</f>
        <v/>
      </c>
      <c r="AF1188">
        <f>IF(C1188="","",N(AF1187)+IF(MATCH(C1188,$C$2:$C$7001,0)=ROW()-1,1,0))</f>
        <v/>
      </c>
    </row>
    <row r="1189">
      <c r="X1189" s="5">
        <f>IF(C1189="","",W1189*IF(AND(ISNUMBER(AB1189),AB1189&gt;0,AB1189&lt;1),AB1189*100,AB1189)/100)</f>
        <v/>
      </c>
      <c r="Y1189" s="5">
        <f>IF(C1189="","",AA1189*Z1189/100)</f>
        <v/>
      </c>
      <c r="Z1189" s="5">
        <f>IF(C1189="","",W1189-X1189)</f>
        <v/>
      </c>
      <c r="AC1189" s="5">
        <f>IF(C1189="","",Z1189-Y1189)</f>
        <v/>
      </c>
      <c r="AF1189">
        <f>IF(C1189="","",N(AF1188)+IF(MATCH(C1189,$C$2:$C$7001,0)=ROW()-1,1,0))</f>
        <v/>
      </c>
    </row>
    <row r="1190">
      <c r="X1190" s="5">
        <f>IF(C1190="","",W1190*IF(AND(ISNUMBER(AB1190),AB1190&gt;0,AB1190&lt;1),AB1190*100,AB1190)/100)</f>
        <v/>
      </c>
      <c r="Y1190" s="5">
        <f>IF(C1190="","",AA1190*Z1190/100)</f>
        <v/>
      </c>
      <c r="Z1190" s="5">
        <f>IF(C1190="","",W1190-X1190)</f>
        <v/>
      </c>
      <c r="AC1190" s="5">
        <f>IF(C1190="","",Z1190-Y1190)</f>
        <v/>
      </c>
      <c r="AF1190">
        <f>IF(C1190="","",N(AF1189)+IF(MATCH(C1190,$C$2:$C$7001,0)=ROW()-1,1,0))</f>
        <v/>
      </c>
    </row>
    <row r="1191">
      <c r="X1191" s="5">
        <f>IF(C1191="","",W1191*IF(AND(ISNUMBER(AB1191),AB1191&gt;0,AB1191&lt;1),AB1191*100,AB1191)/100)</f>
        <v/>
      </c>
      <c r="Y1191" s="5">
        <f>IF(C1191="","",AA1191*Z1191/100)</f>
        <v/>
      </c>
      <c r="Z1191" s="5">
        <f>IF(C1191="","",W1191-X1191)</f>
        <v/>
      </c>
      <c r="AC1191" s="5">
        <f>IF(C1191="","",Z1191-Y1191)</f>
        <v/>
      </c>
      <c r="AF1191">
        <f>IF(C1191="","",N(AF1190)+IF(MATCH(C1191,$C$2:$C$7001,0)=ROW()-1,1,0))</f>
        <v/>
      </c>
    </row>
    <row r="1192">
      <c r="X1192" s="5">
        <f>IF(C1192="","",W1192*IF(AND(ISNUMBER(AB1192),AB1192&gt;0,AB1192&lt;1),AB1192*100,AB1192)/100)</f>
        <v/>
      </c>
      <c r="Y1192" s="5">
        <f>IF(C1192="","",AA1192*Z1192/100)</f>
        <v/>
      </c>
      <c r="Z1192" s="5">
        <f>IF(C1192="","",W1192-X1192)</f>
        <v/>
      </c>
      <c r="AC1192" s="5">
        <f>IF(C1192="","",Z1192-Y1192)</f>
        <v/>
      </c>
      <c r="AF1192">
        <f>IF(C1192="","",N(AF1191)+IF(MATCH(C1192,$C$2:$C$7001,0)=ROW()-1,1,0))</f>
        <v/>
      </c>
    </row>
    <row r="1193">
      <c r="X1193" s="5">
        <f>IF(C1193="","",W1193*IF(AND(ISNUMBER(AB1193),AB1193&gt;0,AB1193&lt;1),AB1193*100,AB1193)/100)</f>
        <v/>
      </c>
      <c r="Y1193" s="5">
        <f>IF(C1193="","",AA1193*Z1193/100)</f>
        <v/>
      </c>
      <c r="Z1193" s="5">
        <f>IF(C1193="","",W1193-X1193)</f>
        <v/>
      </c>
      <c r="AC1193" s="5">
        <f>IF(C1193="","",Z1193-Y1193)</f>
        <v/>
      </c>
      <c r="AF1193">
        <f>IF(C1193="","",N(AF1192)+IF(MATCH(C1193,$C$2:$C$7001,0)=ROW()-1,1,0))</f>
        <v/>
      </c>
    </row>
    <row r="1194">
      <c r="X1194" s="5">
        <f>IF(C1194="","",W1194*IF(AND(ISNUMBER(AB1194),AB1194&gt;0,AB1194&lt;1),AB1194*100,AB1194)/100)</f>
        <v/>
      </c>
      <c r="Y1194" s="5">
        <f>IF(C1194="","",AA1194*Z1194/100)</f>
        <v/>
      </c>
      <c r="Z1194" s="5">
        <f>IF(C1194="","",W1194-X1194)</f>
        <v/>
      </c>
      <c r="AC1194" s="5">
        <f>IF(C1194="","",Z1194-Y1194)</f>
        <v/>
      </c>
      <c r="AF1194">
        <f>IF(C1194="","",N(AF1193)+IF(MATCH(C1194,$C$2:$C$7001,0)=ROW()-1,1,0))</f>
        <v/>
      </c>
    </row>
    <row r="1195">
      <c r="X1195" s="5">
        <f>IF(C1195="","",W1195*IF(AND(ISNUMBER(AB1195),AB1195&gt;0,AB1195&lt;1),AB1195*100,AB1195)/100)</f>
        <v/>
      </c>
      <c r="Y1195" s="5">
        <f>IF(C1195="","",AA1195*Z1195/100)</f>
        <v/>
      </c>
      <c r="Z1195" s="5">
        <f>IF(C1195="","",W1195-X1195)</f>
        <v/>
      </c>
      <c r="AC1195" s="5">
        <f>IF(C1195="","",Z1195-Y1195)</f>
        <v/>
      </c>
      <c r="AF1195">
        <f>IF(C1195="","",N(AF1194)+IF(MATCH(C1195,$C$2:$C$7001,0)=ROW()-1,1,0))</f>
        <v/>
      </c>
    </row>
    <row r="1196">
      <c r="X1196" s="5">
        <f>IF(C1196="","",W1196*IF(AND(ISNUMBER(AB1196),AB1196&gt;0,AB1196&lt;1),AB1196*100,AB1196)/100)</f>
        <v/>
      </c>
      <c r="Y1196" s="5">
        <f>IF(C1196="","",AA1196*Z1196/100)</f>
        <v/>
      </c>
      <c r="Z1196" s="5">
        <f>IF(C1196="","",W1196-X1196)</f>
        <v/>
      </c>
      <c r="AC1196" s="5">
        <f>IF(C1196="","",Z1196-Y1196)</f>
        <v/>
      </c>
      <c r="AF1196">
        <f>IF(C1196="","",N(AF1195)+IF(MATCH(C1196,$C$2:$C$7001,0)=ROW()-1,1,0))</f>
        <v/>
      </c>
    </row>
    <row r="1197">
      <c r="X1197" s="5">
        <f>IF(C1197="","",W1197*IF(AND(ISNUMBER(AB1197),AB1197&gt;0,AB1197&lt;1),AB1197*100,AB1197)/100)</f>
        <v/>
      </c>
      <c r="Y1197" s="5">
        <f>IF(C1197="","",AA1197*Z1197/100)</f>
        <v/>
      </c>
      <c r="Z1197" s="5">
        <f>IF(C1197="","",W1197-X1197)</f>
        <v/>
      </c>
      <c r="AC1197" s="5">
        <f>IF(C1197="","",Z1197-Y1197)</f>
        <v/>
      </c>
      <c r="AF1197">
        <f>IF(C1197="","",N(AF1196)+IF(MATCH(C1197,$C$2:$C$7001,0)=ROW()-1,1,0))</f>
        <v/>
      </c>
    </row>
    <row r="1198">
      <c r="X1198" s="5">
        <f>IF(C1198="","",W1198*IF(AND(ISNUMBER(AB1198),AB1198&gt;0,AB1198&lt;1),AB1198*100,AB1198)/100)</f>
        <v/>
      </c>
      <c r="Y1198" s="5">
        <f>IF(C1198="","",AA1198*Z1198/100)</f>
        <v/>
      </c>
      <c r="Z1198" s="5">
        <f>IF(C1198="","",W1198-X1198)</f>
        <v/>
      </c>
      <c r="AC1198" s="5">
        <f>IF(C1198="","",Z1198-Y1198)</f>
        <v/>
      </c>
      <c r="AF1198">
        <f>IF(C1198="","",N(AF1197)+IF(MATCH(C1198,$C$2:$C$7001,0)=ROW()-1,1,0))</f>
        <v/>
      </c>
    </row>
    <row r="1199">
      <c r="X1199" s="5">
        <f>IF(C1199="","",W1199*IF(AND(ISNUMBER(AB1199),AB1199&gt;0,AB1199&lt;1),AB1199*100,AB1199)/100)</f>
        <v/>
      </c>
      <c r="Y1199" s="5">
        <f>IF(C1199="","",AA1199*Z1199/100)</f>
        <v/>
      </c>
      <c r="Z1199" s="5">
        <f>IF(C1199="","",W1199-X1199)</f>
        <v/>
      </c>
      <c r="AC1199" s="5">
        <f>IF(C1199="","",Z1199-Y1199)</f>
        <v/>
      </c>
      <c r="AF1199">
        <f>IF(C1199="","",N(AF1198)+IF(MATCH(C1199,$C$2:$C$7001,0)=ROW()-1,1,0))</f>
        <v/>
      </c>
    </row>
    <row r="1200">
      <c r="X1200" s="5">
        <f>IF(C1200="","",W1200*IF(AND(ISNUMBER(AB1200),AB1200&gt;0,AB1200&lt;1),AB1200*100,AB1200)/100)</f>
        <v/>
      </c>
      <c r="Y1200" s="5">
        <f>IF(C1200="","",AA1200*Z1200/100)</f>
        <v/>
      </c>
      <c r="Z1200" s="5">
        <f>IF(C1200="","",W1200-X1200)</f>
        <v/>
      </c>
      <c r="AC1200" s="5">
        <f>IF(C1200="","",Z1200-Y1200)</f>
        <v/>
      </c>
      <c r="AF1200">
        <f>IF(C1200="","",N(AF1199)+IF(MATCH(C1200,$C$2:$C$7001,0)=ROW()-1,1,0))</f>
        <v/>
      </c>
    </row>
    <row r="1201">
      <c r="X1201" s="5">
        <f>IF(C1201="","",W1201*IF(AND(ISNUMBER(AB1201),AB1201&gt;0,AB1201&lt;1),AB1201*100,AB1201)/100)</f>
        <v/>
      </c>
      <c r="Y1201" s="5">
        <f>IF(C1201="","",AA1201*Z1201/100)</f>
        <v/>
      </c>
      <c r="Z1201" s="5">
        <f>IF(C1201="","",W1201-X1201)</f>
        <v/>
      </c>
      <c r="AC1201" s="5">
        <f>IF(C1201="","",Z1201-Y1201)</f>
        <v/>
      </c>
      <c r="AF1201">
        <f>IF(C1201="","",N(AF1200)+IF(MATCH(C1201,$C$2:$C$7001,0)=ROW()-1,1,0))</f>
        <v/>
      </c>
    </row>
    <row r="1202">
      <c r="X1202" s="5">
        <f>IF(C1202="","",W1202*IF(AND(ISNUMBER(AB1202),AB1202&gt;0,AB1202&lt;1),AB1202*100,AB1202)/100)</f>
        <v/>
      </c>
      <c r="Y1202" s="5">
        <f>IF(C1202="","",AA1202*Z1202/100)</f>
        <v/>
      </c>
      <c r="Z1202" s="5">
        <f>IF(C1202="","",W1202-X1202)</f>
        <v/>
      </c>
      <c r="AC1202" s="5">
        <f>IF(C1202="","",Z1202-Y1202)</f>
        <v/>
      </c>
      <c r="AF1202">
        <f>IF(C1202="","",N(AF1201)+IF(MATCH(C1202,$C$2:$C$7001,0)=ROW()-1,1,0))</f>
        <v/>
      </c>
    </row>
    <row r="1203">
      <c r="X1203" s="5">
        <f>IF(C1203="","",W1203*IF(AND(ISNUMBER(AB1203),AB1203&gt;0,AB1203&lt;1),AB1203*100,AB1203)/100)</f>
        <v/>
      </c>
      <c r="Y1203" s="5">
        <f>IF(C1203="","",AA1203*Z1203/100)</f>
        <v/>
      </c>
      <c r="Z1203" s="5">
        <f>IF(C1203="","",W1203-X1203)</f>
        <v/>
      </c>
      <c r="AC1203" s="5">
        <f>IF(C1203="","",Z1203-Y1203)</f>
        <v/>
      </c>
      <c r="AF1203">
        <f>IF(C1203="","",N(AF1202)+IF(MATCH(C1203,$C$2:$C$7001,0)=ROW()-1,1,0))</f>
        <v/>
      </c>
    </row>
    <row r="1204">
      <c r="X1204" s="5">
        <f>IF(C1204="","",W1204*IF(AND(ISNUMBER(AB1204),AB1204&gt;0,AB1204&lt;1),AB1204*100,AB1204)/100)</f>
        <v/>
      </c>
      <c r="Y1204" s="5">
        <f>IF(C1204="","",AA1204*Z1204/100)</f>
        <v/>
      </c>
      <c r="Z1204" s="5">
        <f>IF(C1204="","",W1204-X1204)</f>
        <v/>
      </c>
      <c r="AC1204" s="5">
        <f>IF(C1204="","",Z1204-Y1204)</f>
        <v/>
      </c>
      <c r="AF1204">
        <f>IF(C1204="","",N(AF1203)+IF(MATCH(C1204,$C$2:$C$7001,0)=ROW()-1,1,0))</f>
        <v/>
      </c>
    </row>
    <row r="1205">
      <c r="X1205" s="5">
        <f>IF(C1205="","",W1205*IF(AND(ISNUMBER(AB1205),AB1205&gt;0,AB1205&lt;1),AB1205*100,AB1205)/100)</f>
        <v/>
      </c>
      <c r="Y1205" s="5">
        <f>IF(C1205="","",AA1205*Z1205/100)</f>
        <v/>
      </c>
      <c r="Z1205" s="5">
        <f>IF(C1205="","",W1205-X1205)</f>
        <v/>
      </c>
      <c r="AC1205" s="5">
        <f>IF(C1205="","",Z1205-Y1205)</f>
        <v/>
      </c>
      <c r="AF1205">
        <f>IF(C1205="","",N(AF1204)+IF(MATCH(C1205,$C$2:$C$7001,0)=ROW()-1,1,0))</f>
        <v/>
      </c>
    </row>
    <row r="1206">
      <c r="X1206" s="5">
        <f>IF(C1206="","",W1206*IF(AND(ISNUMBER(AB1206),AB1206&gt;0,AB1206&lt;1),AB1206*100,AB1206)/100)</f>
        <v/>
      </c>
      <c r="Y1206" s="5">
        <f>IF(C1206="","",AA1206*Z1206/100)</f>
        <v/>
      </c>
      <c r="Z1206" s="5">
        <f>IF(C1206="","",W1206-X1206)</f>
        <v/>
      </c>
      <c r="AC1206" s="5">
        <f>IF(C1206="","",Z1206-Y1206)</f>
        <v/>
      </c>
      <c r="AF1206">
        <f>IF(C1206="","",N(AF1205)+IF(MATCH(C1206,$C$2:$C$7001,0)=ROW()-1,1,0))</f>
        <v/>
      </c>
    </row>
    <row r="1207">
      <c r="X1207" s="5">
        <f>IF(C1207="","",W1207*IF(AND(ISNUMBER(AB1207),AB1207&gt;0,AB1207&lt;1),AB1207*100,AB1207)/100)</f>
        <v/>
      </c>
      <c r="Y1207" s="5">
        <f>IF(C1207="","",AA1207*Z1207/100)</f>
        <v/>
      </c>
      <c r="Z1207" s="5">
        <f>IF(C1207="","",W1207-X1207)</f>
        <v/>
      </c>
      <c r="AC1207" s="5">
        <f>IF(C1207="","",Z1207-Y1207)</f>
        <v/>
      </c>
      <c r="AF1207">
        <f>IF(C1207="","",N(AF1206)+IF(MATCH(C1207,$C$2:$C$7001,0)=ROW()-1,1,0))</f>
        <v/>
      </c>
    </row>
    <row r="1208">
      <c r="X1208" s="5">
        <f>IF(C1208="","",W1208*IF(AND(ISNUMBER(AB1208),AB1208&gt;0,AB1208&lt;1),AB1208*100,AB1208)/100)</f>
        <v/>
      </c>
      <c r="Y1208" s="5">
        <f>IF(C1208="","",AA1208*Z1208/100)</f>
        <v/>
      </c>
      <c r="Z1208" s="5">
        <f>IF(C1208="","",W1208-X1208)</f>
        <v/>
      </c>
      <c r="AC1208" s="5">
        <f>IF(C1208="","",Z1208-Y1208)</f>
        <v/>
      </c>
      <c r="AF1208">
        <f>IF(C1208="","",N(AF1207)+IF(MATCH(C1208,$C$2:$C$7001,0)=ROW()-1,1,0))</f>
        <v/>
      </c>
    </row>
    <row r="1209">
      <c r="X1209" s="5">
        <f>IF(C1209="","",W1209*IF(AND(ISNUMBER(AB1209),AB1209&gt;0,AB1209&lt;1),AB1209*100,AB1209)/100)</f>
        <v/>
      </c>
      <c r="Y1209" s="5">
        <f>IF(C1209="","",AA1209*Z1209/100)</f>
        <v/>
      </c>
      <c r="Z1209" s="5">
        <f>IF(C1209="","",W1209-X1209)</f>
        <v/>
      </c>
      <c r="AC1209" s="5">
        <f>IF(C1209="","",Z1209-Y1209)</f>
        <v/>
      </c>
      <c r="AF1209">
        <f>IF(C1209="","",N(AF1208)+IF(MATCH(C1209,$C$2:$C$7001,0)=ROW()-1,1,0))</f>
        <v/>
      </c>
    </row>
    <row r="1210">
      <c r="X1210" s="5">
        <f>IF(C1210="","",W1210*IF(AND(ISNUMBER(AB1210),AB1210&gt;0,AB1210&lt;1),AB1210*100,AB1210)/100)</f>
        <v/>
      </c>
      <c r="Y1210" s="5">
        <f>IF(C1210="","",AA1210*Z1210/100)</f>
        <v/>
      </c>
      <c r="Z1210" s="5">
        <f>IF(C1210="","",W1210-X1210)</f>
        <v/>
      </c>
      <c r="AC1210" s="5">
        <f>IF(C1210="","",Z1210-Y1210)</f>
        <v/>
      </c>
      <c r="AF1210">
        <f>IF(C1210="","",N(AF1209)+IF(MATCH(C1210,$C$2:$C$7001,0)=ROW()-1,1,0))</f>
        <v/>
      </c>
    </row>
    <row r="1211">
      <c r="X1211" s="5">
        <f>IF(C1211="","",W1211*IF(AND(ISNUMBER(AB1211),AB1211&gt;0,AB1211&lt;1),AB1211*100,AB1211)/100)</f>
        <v/>
      </c>
      <c r="Y1211" s="5">
        <f>IF(C1211="","",AA1211*Z1211/100)</f>
        <v/>
      </c>
      <c r="Z1211" s="5">
        <f>IF(C1211="","",W1211-X1211)</f>
        <v/>
      </c>
      <c r="AC1211" s="5">
        <f>IF(C1211="","",Z1211-Y1211)</f>
        <v/>
      </c>
      <c r="AF1211">
        <f>IF(C1211="","",N(AF1210)+IF(MATCH(C1211,$C$2:$C$7001,0)=ROW()-1,1,0))</f>
        <v/>
      </c>
    </row>
    <row r="1212">
      <c r="X1212" s="5">
        <f>IF(C1212="","",W1212*IF(AND(ISNUMBER(AB1212),AB1212&gt;0,AB1212&lt;1),AB1212*100,AB1212)/100)</f>
        <v/>
      </c>
      <c r="Y1212" s="5">
        <f>IF(C1212="","",AA1212*Z1212/100)</f>
        <v/>
      </c>
      <c r="Z1212" s="5">
        <f>IF(C1212="","",W1212-X1212)</f>
        <v/>
      </c>
      <c r="AC1212" s="5">
        <f>IF(C1212="","",Z1212-Y1212)</f>
        <v/>
      </c>
      <c r="AF1212">
        <f>IF(C1212="","",N(AF1211)+IF(MATCH(C1212,$C$2:$C$7001,0)=ROW()-1,1,0))</f>
        <v/>
      </c>
    </row>
    <row r="1213">
      <c r="X1213" s="5">
        <f>IF(C1213="","",W1213*IF(AND(ISNUMBER(AB1213),AB1213&gt;0,AB1213&lt;1),AB1213*100,AB1213)/100)</f>
        <v/>
      </c>
      <c r="Y1213" s="5">
        <f>IF(C1213="","",AA1213*Z1213/100)</f>
        <v/>
      </c>
      <c r="Z1213" s="5">
        <f>IF(C1213="","",W1213-X1213)</f>
        <v/>
      </c>
      <c r="AC1213" s="5">
        <f>IF(C1213="","",Z1213-Y1213)</f>
        <v/>
      </c>
      <c r="AF1213">
        <f>IF(C1213="","",N(AF1212)+IF(MATCH(C1213,$C$2:$C$7001,0)=ROW()-1,1,0))</f>
        <v/>
      </c>
    </row>
    <row r="1214">
      <c r="X1214" s="5">
        <f>IF(C1214="","",W1214*IF(AND(ISNUMBER(AB1214),AB1214&gt;0,AB1214&lt;1),AB1214*100,AB1214)/100)</f>
        <v/>
      </c>
      <c r="Y1214" s="5">
        <f>IF(C1214="","",AA1214*Z1214/100)</f>
        <v/>
      </c>
      <c r="Z1214" s="5">
        <f>IF(C1214="","",W1214-X1214)</f>
        <v/>
      </c>
      <c r="AC1214" s="5">
        <f>IF(C1214="","",Z1214-Y1214)</f>
        <v/>
      </c>
      <c r="AF1214">
        <f>IF(C1214="","",N(AF1213)+IF(MATCH(C1214,$C$2:$C$7001,0)=ROW()-1,1,0))</f>
        <v/>
      </c>
    </row>
    <row r="1215">
      <c r="X1215" s="5">
        <f>IF(C1215="","",W1215*IF(AND(ISNUMBER(AB1215),AB1215&gt;0,AB1215&lt;1),AB1215*100,AB1215)/100)</f>
        <v/>
      </c>
      <c r="Y1215" s="5">
        <f>IF(C1215="","",AA1215*Z1215/100)</f>
        <v/>
      </c>
      <c r="Z1215" s="5">
        <f>IF(C1215="","",W1215-X1215)</f>
        <v/>
      </c>
      <c r="AC1215" s="5">
        <f>IF(C1215="","",Z1215-Y1215)</f>
        <v/>
      </c>
      <c r="AF1215">
        <f>IF(C1215="","",N(AF1214)+IF(MATCH(C1215,$C$2:$C$7001,0)=ROW()-1,1,0))</f>
        <v/>
      </c>
    </row>
    <row r="1216">
      <c r="X1216" s="5">
        <f>IF(C1216="","",W1216*IF(AND(ISNUMBER(AB1216),AB1216&gt;0,AB1216&lt;1),AB1216*100,AB1216)/100)</f>
        <v/>
      </c>
      <c r="Y1216" s="5">
        <f>IF(C1216="","",AA1216*Z1216/100)</f>
        <v/>
      </c>
      <c r="Z1216" s="5">
        <f>IF(C1216="","",W1216-X1216)</f>
        <v/>
      </c>
      <c r="AC1216" s="5">
        <f>IF(C1216="","",Z1216-Y1216)</f>
        <v/>
      </c>
      <c r="AF1216">
        <f>IF(C1216="","",N(AF1215)+IF(MATCH(C1216,$C$2:$C$7001,0)=ROW()-1,1,0))</f>
        <v/>
      </c>
    </row>
    <row r="1217">
      <c r="X1217" s="5">
        <f>IF(C1217="","",W1217*IF(AND(ISNUMBER(AB1217),AB1217&gt;0,AB1217&lt;1),AB1217*100,AB1217)/100)</f>
        <v/>
      </c>
      <c r="Y1217" s="5">
        <f>IF(C1217="","",AA1217*Z1217/100)</f>
        <v/>
      </c>
      <c r="Z1217" s="5">
        <f>IF(C1217="","",W1217-X1217)</f>
        <v/>
      </c>
      <c r="AC1217" s="5">
        <f>IF(C1217="","",Z1217-Y1217)</f>
        <v/>
      </c>
      <c r="AF1217">
        <f>IF(C1217="","",N(AF1216)+IF(MATCH(C1217,$C$2:$C$7001,0)=ROW()-1,1,0))</f>
        <v/>
      </c>
    </row>
    <row r="1218">
      <c r="X1218" s="5">
        <f>IF(C1218="","",W1218*IF(AND(ISNUMBER(AB1218),AB1218&gt;0,AB1218&lt;1),AB1218*100,AB1218)/100)</f>
        <v/>
      </c>
      <c r="Y1218" s="5">
        <f>IF(C1218="","",AA1218*Z1218/100)</f>
        <v/>
      </c>
      <c r="Z1218" s="5">
        <f>IF(C1218="","",W1218-X1218)</f>
        <v/>
      </c>
      <c r="AC1218" s="5">
        <f>IF(C1218="","",Z1218-Y1218)</f>
        <v/>
      </c>
      <c r="AF1218">
        <f>IF(C1218="","",N(AF1217)+IF(MATCH(C1218,$C$2:$C$7001,0)=ROW()-1,1,0))</f>
        <v/>
      </c>
    </row>
    <row r="1219">
      <c r="X1219" s="5">
        <f>IF(C1219="","",W1219*IF(AND(ISNUMBER(AB1219),AB1219&gt;0,AB1219&lt;1),AB1219*100,AB1219)/100)</f>
        <v/>
      </c>
      <c r="Y1219" s="5">
        <f>IF(C1219="","",AA1219*Z1219/100)</f>
        <v/>
      </c>
      <c r="Z1219" s="5">
        <f>IF(C1219="","",W1219-X1219)</f>
        <v/>
      </c>
      <c r="AC1219" s="5">
        <f>IF(C1219="","",Z1219-Y1219)</f>
        <v/>
      </c>
      <c r="AF1219">
        <f>IF(C1219="","",N(AF1218)+IF(MATCH(C1219,$C$2:$C$7001,0)=ROW()-1,1,0))</f>
        <v/>
      </c>
    </row>
    <row r="1220">
      <c r="X1220" s="5">
        <f>IF(C1220="","",W1220*IF(AND(ISNUMBER(AB1220),AB1220&gt;0,AB1220&lt;1),AB1220*100,AB1220)/100)</f>
        <v/>
      </c>
      <c r="Y1220" s="5">
        <f>IF(C1220="","",AA1220*Z1220/100)</f>
        <v/>
      </c>
      <c r="Z1220" s="5">
        <f>IF(C1220="","",W1220-X1220)</f>
        <v/>
      </c>
      <c r="AC1220" s="5">
        <f>IF(C1220="","",Z1220-Y1220)</f>
        <v/>
      </c>
      <c r="AF1220">
        <f>IF(C1220="","",N(AF1219)+IF(MATCH(C1220,$C$2:$C$7001,0)=ROW()-1,1,0))</f>
        <v/>
      </c>
    </row>
    <row r="1221">
      <c r="X1221" s="5">
        <f>IF(C1221="","",W1221*IF(AND(ISNUMBER(AB1221),AB1221&gt;0,AB1221&lt;1),AB1221*100,AB1221)/100)</f>
        <v/>
      </c>
      <c r="Y1221" s="5">
        <f>IF(C1221="","",AA1221*Z1221/100)</f>
        <v/>
      </c>
      <c r="Z1221" s="5">
        <f>IF(C1221="","",W1221-X1221)</f>
        <v/>
      </c>
      <c r="AC1221" s="5">
        <f>IF(C1221="","",Z1221-Y1221)</f>
        <v/>
      </c>
      <c r="AF1221">
        <f>IF(C1221="","",N(AF1220)+IF(MATCH(C1221,$C$2:$C$7001,0)=ROW()-1,1,0))</f>
        <v/>
      </c>
    </row>
    <row r="1222">
      <c r="X1222" s="5">
        <f>IF(C1222="","",W1222*IF(AND(ISNUMBER(AB1222),AB1222&gt;0,AB1222&lt;1),AB1222*100,AB1222)/100)</f>
        <v/>
      </c>
      <c r="Y1222" s="5">
        <f>IF(C1222="","",AA1222*Z1222/100)</f>
        <v/>
      </c>
      <c r="Z1222" s="5">
        <f>IF(C1222="","",W1222-X1222)</f>
        <v/>
      </c>
      <c r="AC1222" s="5">
        <f>IF(C1222="","",Z1222-Y1222)</f>
        <v/>
      </c>
      <c r="AF1222">
        <f>IF(C1222="","",N(AF1221)+IF(MATCH(C1222,$C$2:$C$7001,0)=ROW()-1,1,0))</f>
        <v/>
      </c>
    </row>
    <row r="1223">
      <c r="X1223" s="5">
        <f>IF(C1223="","",W1223*IF(AND(ISNUMBER(AB1223),AB1223&gt;0,AB1223&lt;1),AB1223*100,AB1223)/100)</f>
        <v/>
      </c>
      <c r="Y1223" s="5">
        <f>IF(C1223="","",AA1223*Z1223/100)</f>
        <v/>
      </c>
      <c r="Z1223" s="5">
        <f>IF(C1223="","",W1223-X1223)</f>
        <v/>
      </c>
      <c r="AC1223" s="5">
        <f>IF(C1223="","",Z1223-Y1223)</f>
        <v/>
      </c>
      <c r="AF1223">
        <f>IF(C1223="","",N(AF1222)+IF(MATCH(C1223,$C$2:$C$7001,0)=ROW()-1,1,0))</f>
        <v/>
      </c>
    </row>
    <row r="1224">
      <c r="X1224" s="5">
        <f>IF(C1224="","",W1224*IF(AND(ISNUMBER(AB1224),AB1224&gt;0,AB1224&lt;1),AB1224*100,AB1224)/100)</f>
        <v/>
      </c>
      <c r="Y1224" s="5">
        <f>IF(C1224="","",AA1224*Z1224/100)</f>
        <v/>
      </c>
      <c r="Z1224" s="5">
        <f>IF(C1224="","",W1224-X1224)</f>
        <v/>
      </c>
      <c r="AC1224" s="5">
        <f>IF(C1224="","",Z1224-Y1224)</f>
        <v/>
      </c>
      <c r="AF1224">
        <f>IF(C1224="","",N(AF1223)+IF(MATCH(C1224,$C$2:$C$7001,0)=ROW()-1,1,0))</f>
        <v/>
      </c>
    </row>
    <row r="1225">
      <c r="X1225" s="5">
        <f>IF(C1225="","",W1225*IF(AND(ISNUMBER(AB1225),AB1225&gt;0,AB1225&lt;1),AB1225*100,AB1225)/100)</f>
        <v/>
      </c>
      <c r="Y1225" s="5">
        <f>IF(C1225="","",AA1225*Z1225/100)</f>
        <v/>
      </c>
      <c r="Z1225" s="5">
        <f>IF(C1225="","",W1225-X1225)</f>
        <v/>
      </c>
      <c r="AC1225" s="5">
        <f>IF(C1225="","",Z1225-Y1225)</f>
        <v/>
      </c>
      <c r="AF1225">
        <f>IF(C1225="","",N(AF1224)+IF(MATCH(C1225,$C$2:$C$7001,0)=ROW()-1,1,0))</f>
        <v/>
      </c>
    </row>
    <row r="1226">
      <c r="X1226" s="5">
        <f>IF(C1226="","",W1226*IF(AND(ISNUMBER(AB1226),AB1226&gt;0,AB1226&lt;1),AB1226*100,AB1226)/100)</f>
        <v/>
      </c>
      <c r="Y1226" s="5">
        <f>IF(C1226="","",AA1226*Z1226/100)</f>
        <v/>
      </c>
      <c r="Z1226" s="5">
        <f>IF(C1226="","",W1226-X1226)</f>
        <v/>
      </c>
      <c r="AC1226" s="5">
        <f>IF(C1226="","",Z1226-Y1226)</f>
        <v/>
      </c>
      <c r="AF1226">
        <f>IF(C1226="","",N(AF1225)+IF(MATCH(C1226,$C$2:$C$7001,0)=ROW()-1,1,0))</f>
        <v/>
      </c>
    </row>
    <row r="1227">
      <c r="X1227" s="5">
        <f>IF(C1227="","",W1227*IF(AND(ISNUMBER(AB1227),AB1227&gt;0,AB1227&lt;1),AB1227*100,AB1227)/100)</f>
        <v/>
      </c>
      <c r="Y1227" s="5">
        <f>IF(C1227="","",AA1227*Z1227/100)</f>
        <v/>
      </c>
      <c r="Z1227" s="5">
        <f>IF(C1227="","",W1227-X1227)</f>
        <v/>
      </c>
      <c r="AC1227" s="5">
        <f>IF(C1227="","",Z1227-Y1227)</f>
        <v/>
      </c>
      <c r="AF1227">
        <f>IF(C1227="","",N(AF1226)+IF(MATCH(C1227,$C$2:$C$7001,0)=ROW()-1,1,0))</f>
        <v/>
      </c>
    </row>
    <row r="1228">
      <c r="X1228" s="5">
        <f>IF(C1228="","",W1228*IF(AND(ISNUMBER(AB1228),AB1228&gt;0,AB1228&lt;1),AB1228*100,AB1228)/100)</f>
        <v/>
      </c>
      <c r="Y1228" s="5">
        <f>IF(C1228="","",AA1228*Z1228/100)</f>
        <v/>
      </c>
      <c r="Z1228" s="5">
        <f>IF(C1228="","",W1228-X1228)</f>
        <v/>
      </c>
      <c r="AC1228" s="5">
        <f>IF(C1228="","",Z1228-Y1228)</f>
        <v/>
      </c>
      <c r="AF1228">
        <f>IF(C1228="","",N(AF1227)+IF(MATCH(C1228,$C$2:$C$7001,0)=ROW()-1,1,0))</f>
        <v/>
      </c>
    </row>
    <row r="1229">
      <c r="X1229" s="5">
        <f>IF(C1229="","",W1229*IF(AND(ISNUMBER(AB1229),AB1229&gt;0,AB1229&lt;1),AB1229*100,AB1229)/100)</f>
        <v/>
      </c>
      <c r="Y1229" s="5">
        <f>IF(C1229="","",AA1229*Z1229/100)</f>
        <v/>
      </c>
      <c r="Z1229" s="5">
        <f>IF(C1229="","",W1229-X1229)</f>
        <v/>
      </c>
      <c r="AC1229" s="5">
        <f>IF(C1229="","",Z1229-Y1229)</f>
        <v/>
      </c>
      <c r="AF1229">
        <f>IF(C1229="","",N(AF1228)+IF(MATCH(C1229,$C$2:$C$7001,0)=ROW()-1,1,0))</f>
        <v/>
      </c>
    </row>
    <row r="1230">
      <c r="X1230" s="5">
        <f>IF(C1230="","",W1230*IF(AND(ISNUMBER(AB1230),AB1230&gt;0,AB1230&lt;1),AB1230*100,AB1230)/100)</f>
        <v/>
      </c>
      <c r="Y1230" s="5">
        <f>IF(C1230="","",AA1230*Z1230/100)</f>
        <v/>
      </c>
      <c r="Z1230" s="5">
        <f>IF(C1230="","",W1230-X1230)</f>
        <v/>
      </c>
      <c r="AC1230" s="5">
        <f>IF(C1230="","",Z1230-Y1230)</f>
        <v/>
      </c>
      <c r="AF1230">
        <f>IF(C1230="","",N(AF1229)+IF(MATCH(C1230,$C$2:$C$7001,0)=ROW()-1,1,0))</f>
        <v/>
      </c>
    </row>
    <row r="1231">
      <c r="X1231" s="5">
        <f>IF(C1231="","",W1231*IF(AND(ISNUMBER(AB1231),AB1231&gt;0,AB1231&lt;1),AB1231*100,AB1231)/100)</f>
        <v/>
      </c>
      <c r="Y1231" s="5">
        <f>IF(C1231="","",AA1231*Z1231/100)</f>
        <v/>
      </c>
      <c r="Z1231" s="5">
        <f>IF(C1231="","",W1231-X1231)</f>
        <v/>
      </c>
      <c r="AC1231" s="5">
        <f>IF(C1231="","",Z1231-Y1231)</f>
        <v/>
      </c>
      <c r="AF1231">
        <f>IF(C1231="","",N(AF1230)+IF(MATCH(C1231,$C$2:$C$7001,0)=ROW()-1,1,0))</f>
        <v/>
      </c>
    </row>
    <row r="1232">
      <c r="X1232" s="5">
        <f>IF(C1232="","",W1232*IF(AND(ISNUMBER(AB1232),AB1232&gt;0,AB1232&lt;1),AB1232*100,AB1232)/100)</f>
        <v/>
      </c>
      <c r="Y1232" s="5">
        <f>IF(C1232="","",AA1232*Z1232/100)</f>
        <v/>
      </c>
      <c r="Z1232" s="5">
        <f>IF(C1232="","",W1232-X1232)</f>
        <v/>
      </c>
      <c r="AC1232" s="5">
        <f>IF(C1232="","",Z1232-Y1232)</f>
        <v/>
      </c>
      <c r="AF1232">
        <f>IF(C1232="","",N(AF1231)+IF(MATCH(C1232,$C$2:$C$7001,0)=ROW()-1,1,0))</f>
        <v/>
      </c>
    </row>
    <row r="1233">
      <c r="X1233" s="5">
        <f>IF(C1233="","",W1233*IF(AND(ISNUMBER(AB1233),AB1233&gt;0,AB1233&lt;1),AB1233*100,AB1233)/100)</f>
        <v/>
      </c>
      <c r="Y1233" s="5">
        <f>IF(C1233="","",AA1233*Z1233/100)</f>
        <v/>
      </c>
      <c r="Z1233" s="5">
        <f>IF(C1233="","",W1233-X1233)</f>
        <v/>
      </c>
      <c r="AC1233" s="5">
        <f>IF(C1233="","",Z1233-Y1233)</f>
        <v/>
      </c>
      <c r="AF1233">
        <f>IF(C1233="","",N(AF1232)+IF(MATCH(C1233,$C$2:$C$7001,0)=ROW()-1,1,0))</f>
        <v/>
      </c>
    </row>
    <row r="1234">
      <c r="X1234" s="5">
        <f>IF(C1234="","",W1234*IF(AND(ISNUMBER(AB1234),AB1234&gt;0,AB1234&lt;1),AB1234*100,AB1234)/100)</f>
        <v/>
      </c>
      <c r="Y1234" s="5">
        <f>IF(C1234="","",AA1234*Z1234/100)</f>
        <v/>
      </c>
      <c r="Z1234" s="5">
        <f>IF(C1234="","",W1234-X1234)</f>
        <v/>
      </c>
      <c r="AC1234" s="5">
        <f>IF(C1234="","",Z1234-Y1234)</f>
        <v/>
      </c>
      <c r="AF1234">
        <f>IF(C1234="","",N(AF1233)+IF(MATCH(C1234,$C$2:$C$7001,0)=ROW()-1,1,0))</f>
        <v/>
      </c>
    </row>
    <row r="1235">
      <c r="X1235" s="5">
        <f>IF(C1235="","",W1235*IF(AND(ISNUMBER(AB1235),AB1235&gt;0,AB1235&lt;1),AB1235*100,AB1235)/100)</f>
        <v/>
      </c>
      <c r="Y1235" s="5">
        <f>IF(C1235="","",AA1235*Z1235/100)</f>
        <v/>
      </c>
      <c r="Z1235" s="5">
        <f>IF(C1235="","",W1235-X1235)</f>
        <v/>
      </c>
      <c r="AC1235" s="5">
        <f>IF(C1235="","",Z1235-Y1235)</f>
        <v/>
      </c>
      <c r="AF1235">
        <f>IF(C1235="","",N(AF1234)+IF(MATCH(C1235,$C$2:$C$7001,0)=ROW()-1,1,0))</f>
        <v/>
      </c>
    </row>
    <row r="1236">
      <c r="X1236" s="5">
        <f>IF(C1236="","",W1236*IF(AND(ISNUMBER(AB1236),AB1236&gt;0,AB1236&lt;1),AB1236*100,AB1236)/100)</f>
        <v/>
      </c>
      <c r="Y1236" s="5">
        <f>IF(C1236="","",AA1236*Z1236/100)</f>
        <v/>
      </c>
      <c r="Z1236" s="5">
        <f>IF(C1236="","",W1236-X1236)</f>
        <v/>
      </c>
      <c r="AC1236" s="5">
        <f>IF(C1236="","",Z1236-Y1236)</f>
        <v/>
      </c>
      <c r="AF1236">
        <f>IF(C1236="","",N(AF1235)+IF(MATCH(C1236,$C$2:$C$7001,0)=ROW()-1,1,0))</f>
        <v/>
      </c>
    </row>
    <row r="1237">
      <c r="X1237" s="5">
        <f>IF(C1237="","",W1237*IF(AND(ISNUMBER(AB1237),AB1237&gt;0,AB1237&lt;1),AB1237*100,AB1237)/100)</f>
        <v/>
      </c>
      <c r="Y1237" s="5">
        <f>IF(C1237="","",AA1237*Z1237/100)</f>
        <v/>
      </c>
      <c r="Z1237" s="5">
        <f>IF(C1237="","",W1237-X1237)</f>
        <v/>
      </c>
      <c r="AC1237" s="5">
        <f>IF(C1237="","",Z1237-Y1237)</f>
        <v/>
      </c>
      <c r="AF1237">
        <f>IF(C1237="","",N(AF1236)+IF(MATCH(C1237,$C$2:$C$7001,0)=ROW()-1,1,0))</f>
        <v/>
      </c>
    </row>
    <row r="1238">
      <c r="X1238" s="5">
        <f>IF(C1238="","",W1238*IF(AND(ISNUMBER(AB1238),AB1238&gt;0,AB1238&lt;1),AB1238*100,AB1238)/100)</f>
        <v/>
      </c>
      <c r="Y1238" s="5">
        <f>IF(C1238="","",AA1238*Z1238/100)</f>
        <v/>
      </c>
      <c r="Z1238" s="5">
        <f>IF(C1238="","",W1238-X1238)</f>
        <v/>
      </c>
      <c r="AC1238" s="5">
        <f>IF(C1238="","",Z1238-Y1238)</f>
        <v/>
      </c>
      <c r="AF1238">
        <f>IF(C1238="","",N(AF1237)+IF(MATCH(C1238,$C$2:$C$7001,0)=ROW()-1,1,0))</f>
        <v/>
      </c>
    </row>
    <row r="1239">
      <c r="X1239" s="5">
        <f>IF(C1239="","",W1239*IF(AND(ISNUMBER(AB1239),AB1239&gt;0,AB1239&lt;1),AB1239*100,AB1239)/100)</f>
        <v/>
      </c>
      <c r="Y1239" s="5">
        <f>IF(C1239="","",AA1239*Z1239/100)</f>
        <v/>
      </c>
      <c r="Z1239" s="5">
        <f>IF(C1239="","",W1239-X1239)</f>
        <v/>
      </c>
      <c r="AC1239" s="5">
        <f>IF(C1239="","",Z1239-Y1239)</f>
        <v/>
      </c>
      <c r="AF1239">
        <f>IF(C1239="","",N(AF1238)+IF(MATCH(C1239,$C$2:$C$7001,0)=ROW()-1,1,0))</f>
        <v/>
      </c>
    </row>
    <row r="1240">
      <c r="X1240" s="5">
        <f>IF(C1240="","",W1240*IF(AND(ISNUMBER(AB1240),AB1240&gt;0,AB1240&lt;1),AB1240*100,AB1240)/100)</f>
        <v/>
      </c>
      <c r="Y1240" s="5">
        <f>IF(C1240="","",AA1240*Z1240/100)</f>
        <v/>
      </c>
      <c r="Z1240" s="5">
        <f>IF(C1240="","",W1240-X1240)</f>
        <v/>
      </c>
      <c r="AC1240" s="5">
        <f>IF(C1240="","",Z1240-Y1240)</f>
        <v/>
      </c>
      <c r="AF1240">
        <f>IF(C1240="","",N(AF1239)+IF(MATCH(C1240,$C$2:$C$7001,0)=ROW()-1,1,0))</f>
        <v/>
      </c>
    </row>
    <row r="1241">
      <c r="X1241" s="5">
        <f>IF(C1241="","",W1241*IF(AND(ISNUMBER(AB1241),AB1241&gt;0,AB1241&lt;1),AB1241*100,AB1241)/100)</f>
        <v/>
      </c>
      <c r="Y1241" s="5">
        <f>IF(C1241="","",AA1241*Z1241/100)</f>
        <v/>
      </c>
      <c r="Z1241" s="5">
        <f>IF(C1241="","",W1241-X1241)</f>
        <v/>
      </c>
      <c r="AC1241" s="5">
        <f>IF(C1241="","",Z1241-Y1241)</f>
        <v/>
      </c>
      <c r="AF1241">
        <f>IF(C1241="","",N(AF1240)+IF(MATCH(C1241,$C$2:$C$7001,0)=ROW()-1,1,0))</f>
        <v/>
      </c>
    </row>
    <row r="1242">
      <c r="X1242" s="5">
        <f>IF(C1242="","",W1242*IF(AND(ISNUMBER(AB1242),AB1242&gt;0,AB1242&lt;1),AB1242*100,AB1242)/100)</f>
        <v/>
      </c>
      <c r="Y1242" s="5">
        <f>IF(C1242="","",AA1242*Z1242/100)</f>
        <v/>
      </c>
      <c r="Z1242" s="5">
        <f>IF(C1242="","",W1242-X1242)</f>
        <v/>
      </c>
      <c r="AC1242" s="5">
        <f>IF(C1242="","",Z1242-Y1242)</f>
        <v/>
      </c>
      <c r="AF1242">
        <f>IF(C1242="","",N(AF1241)+IF(MATCH(C1242,$C$2:$C$7001,0)=ROW()-1,1,0))</f>
        <v/>
      </c>
    </row>
    <row r="1243">
      <c r="X1243" s="5">
        <f>IF(C1243="","",W1243*IF(AND(ISNUMBER(AB1243),AB1243&gt;0,AB1243&lt;1),AB1243*100,AB1243)/100)</f>
        <v/>
      </c>
      <c r="Y1243" s="5">
        <f>IF(C1243="","",AA1243*Z1243/100)</f>
        <v/>
      </c>
      <c r="Z1243" s="5">
        <f>IF(C1243="","",W1243-X1243)</f>
        <v/>
      </c>
      <c r="AC1243" s="5">
        <f>IF(C1243="","",Z1243-Y1243)</f>
        <v/>
      </c>
      <c r="AF1243">
        <f>IF(C1243="","",N(AF1242)+IF(MATCH(C1243,$C$2:$C$7001,0)=ROW()-1,1,0))</f>
        <v/>
      </c>
    </row>
    <row r="1244">
      <c r="X1244" s="5">
        <f>IF(C1244="","",W1244*IF(AND(ISNUMBER(AB1244),AB1244&gt;0,AB1244&lt;1),AB1244*100,AB1244)/100)</f>
        <v/>
      </c>
      <c r="Y1244" s="5">
        <f>IF(C1244="","",AA1244*Z1244/100)</f>
        <v/>
      </c>
      <c r="Z1244" s="5">
        <f>IF(C1244="","",W1244-X1244)</f>
        <v/>
      </c>
      <c r="AC1244" s="5">
        <f>IF(C1244="","",Z1244-Y1244)</f>
        <v/>
      </c>
      <c r="AF1244">
        <f>IF(C1244="","",N(AF1243)+IF(MATCH(C1244,$C$2:$C$7001,0)=ROW()-1,1,0))</f>
        <v/>
      </c>
    </row>
    <row r="1245">
      <c r="X1245" s="5">
        <f>IF(C1245="","",W1245*IF(AND(ISNUMBER(AB1245),AB1245&gt;0,AB1245&lt;1),AB1245*100,AB1245)/100)</f>
        <v/>
      </c>
      <c r="Y1245" s="5">
        <f>IF(C1245="","",AA1245*Z1245/100)</f>
        <v/>
      </c>
      <c r="Z1245" s="5">
        <f>IF(C1245="","",W1245-X1245)</f>
        <v/>
      </c>
      <c r="AC1245" s="5">
        <f>IF(C1245="","",Z1245-Y1245)</f>
        <v/>
      </c>
      <c r="AF1245">
        <f>IF(C1245="","",N(AF1244)+IF(MATCH(C1245,$C$2:$C$7001,0)=ROW()-1,1,0))</f>
        <v/>
      </c>
    </row>
    <row r="1246">
      <c r="X1246" s="5">
        <f>IF(C1246="","",W1246*IF(AND(ISNUMBER(AB1246),AB1246&gt;0,AB1246&lt;1),AB1246*100,AB1246)/100)</f>
        <v/>
      </c>
      <c r="Y1246" s="5">
        <f>IF(C1246="","",AA1246*Z1246/100)</f>
        <v/>
      </c>
      <c r="Z1246" s="5">
        <f>IF(C1246="","",W1246-X1246)</f>
        <v/>
      </c>
      <c r="AC1246" s="5">
        <f>IF(C1246="","",Z1246-Y1246)</f>
        <v/>
      </c>
      <c r="AF1246">
        <f>IF(C1246="","",N(AF1245)+IF(MATCH(C1246,$C$2:$C$7001,0)=ROW()-1,1,0))</f>
        <v/>
      </c>
    </row>
    <row r="1247">
      <c r="X1247" s="5">
        <f>IF(C1247="","",W1247*IF(AND(ISNUMBER(AB1247),AB1247&gt;0,AB1247&lt;1),AB1247*100,AB1247)/100)</f>
        <v/>
      </c>
      <c r="Y1247" s="5">
        <f>IF(C1247="","",AA1247*Z1247/100)</f>
        <v/>
      </c>
      <c r="Z1247" s="5">
        <f>IF(C1247="","",W1247-X1247)</f>
        <v/>
      </c>
      <c r="AC1247" s="5">
        <f>IF(C1247="","",Z1247-Y1247)</f>
        <v/>
      </c>
      <c r="AF1247">
        <f>IF(C1247="","",N(AF1246)+IF(MATCH(C1247,$C$2:$C$7001,0)=ROW()-1,1,0))</f>
        <v/>
      </c>
    </row>
    <row r="1248">
      <c r="X1248" s="5">
        <f>IF(C1248="","",W1248*IF(AND(ISNUMBER(AB1248),AB1248&gt;0,AB1248&lt;1),AB1248*100,AB1248)/100)</f>
        <v/>
      </c>
      <c r="Y1248" s="5">
        <f>IF(C1248="","",AA1248*Z1248/100)</f>
        <v/>
      </c>
      <c r="Z1248" s="5">
        <f>IF(C1248="","",W1248-X1248)</f>
        <v/>
      </c>
      <c r="AC1248" s="5">
        <f>IF(C1248="","",Z1248-Y1248)</f>
        <v/>
      </c>
      <c r="AF1248">
        <f>IF(C1248="","",N(AF1247)+IF(MATCH(C1248,$C$2:$C$7001,0)=ROW()-1,1,0))</f>
        <v/>
      </c>
    </row>
    <row r="1249">
      <c r="X1249" s="5">
        <f>IF(C1249="","",W1249*IF(AND(ISNUMBER(AB1249),AB1249&gt;0,AB1249&lt;1),AB1249*100,AB1249)/100)</f>
        <v/>
      </c>
      <c r="Y1249" s="5">
        <f>IF(C1249="","",AA1249*Z1249/100)</f>
        <v/>
      </c>
      <c r="Z1249" s="5">
        <f>IF(C1249="","",W1249-X1249)</f>
        <v/>
      </c>
      <c r="AC1249" s="5">
        <f>IF(C1249="","",Z1249-Y1249)</f>
        <v/>
      </c>
      <c r="AF1249">
        <f>IF(C1249="","",N(AF1248)+IF(MATCH(C1249,$C$2:$C$7001,0)=ROW()-1,1,0))</f>
        <v/>
      </c>
    </row>
    <row r="1250">
      <c r="X1250" s="5">
        <f>IF(C1250="","",W1250*IF(AND(ISNUMBER(AB1250),AB1250&gt;0,AB1250&lt;1),AB1250*100,AB1250)/100)</f>
        <v/>
      </c>
      <c r="Y1250" s="5">
        <f>IF(C1250="","",AA1250*Z1250/100)</f>
        <v/>
      </c>
      <c r="Z1250" s="5">
        <f>IF(C1250="","",W1250-X1250)</f>
        <v/>
      </c>
      <c r="AC1250" s="5">
        <f>IF(C1250="","",Z1250-Y1250)</f>
        <v/>
      </c>
      <c r="AF1250">
        <f>IF(C1250="","",N(AF1249)+IF(MATCH(C1250,$C$2:$C$7001,0)=ROW()-1,1,0))</f>
        <v/>
      </c>
    </row>
    <row r="1251">
      <c r="X1251" s="5">
        <f>IF(C1251="","",W1251*IF(AND(ISNUMBER(AB1251),AB1251&gt;0,AB1251&lt;1),AB1251*100,AB1251)/100)</f>
        <v/>
      </c>
      <c r="Y1251" s="5">
        <f>IF(C1251="","",AA1251*Z1251/100)</f>
        <v/>
      </c>
      <c r="Z1251" s="5">
        <f>IF(C1251="","",W1251-X1251)</f>
        <v/>
      </c>
      <c r="AC1251" s="5">
        <f>IF(C1251="","",Z1251-Y1251)</f>
        <v/>
      </c>
      <c r="AF1251">
        <f>IF(C1251="","",N(AF1250)+IF(MATCH(C1251,$C$2:$C$7001,0)=ROW()-1,1,0))</f>
        <v/>
      </c>
    </row>
    <row r="1252">
      <c r="X1252" s="5">
        <f>IF(C1252="","",W1252*IF(AND(ISNUMBER(AB1252),AB1252&gt;0,AB1252&lt;1),AB1252*100,AB1252)/100)</f>
        <v/>
      </c>
      <c r="Y1252" s="5">
        <f>IF(C1252="","",AA1252*Z1252/100)</f>
        <v/>
      </c>
      <c r="Z1252" s="5">
        <f>IF(C1252="","",W1252-X1252)</f>
        <v/>
      </c>
      <c r="AC1252" s="5">
        <f>IF(C1252="","",Z1252-Y1252)</f>
        <v/>
      </c>
      <c r="AF1252">
        <f>IF(C1252="","",N(AF1251)+IF(MATCH(C1252,$C$2:$C$7001,0)=ROW()-1,1,0))</f>
        <v/>
      </c>
    </row>
    <row r="1253">
      <c r="X1253" s="5">
        <f>IF(C1253="","",W1253*IF(AND(ISNUMBER(AB1253),AB1253&gt;0,AB1253&lt;1),AB1253*100,AB1253)/100)</f>
        <v/>
      </c>
      <c r="Y1253" s="5">
        <f>IF(C1253="","",AA1253*Z1253/100)</f>
        <v/>
      </c>
      <c r="Z1253" s="5">
        <f>IF(C1253="","",W1253-X1253)</f>
        <v/>
      </c>
      <c r="AC1253" s="5">
        <f>IF(C1253="","",Z1253-Y1253)</f>
        <v/>
      </c>
      <c r="AF1253">
        <f>IF(C1253="","",N(AF1252)+IF(MATCH(C1253,$C$2:$C$7001,0)=ROW()-1,1,0))</f>
        <v/>
      </c>
    </row>
    <row r="1254">
      <c r="X1254" s="5">
        <f>IF(C1254="","",W1254*IF(AND(ISNUMBER(AB1254),AB1254&gt;0,AB1254&lt;1),AB1254*100,AB1254)/100)</f>
        <v/>
      </c>
      <c r="Y1254" s="5">
        <f>IF(C1254="","",AA1254*Z1254/100)</f>
        <v/>
      </c>
      <c r="Z1254" s="5">
        <f>IF(C1254="","",W1254-X1254)</f>
        <v/>
      </c>
      <c r="AC1254" s="5">
        <f>IF(C1254="","",Z1254-Y1254)</f>
        <v/>
      </c>
      <c r="AF1254">
        <f>IF(C1254="","",N(AF1253)+IF(MATCH(C1254,$C$2:$C$7001,0)=ROW()-1,1,0))</f>
        <v/>
      </c>
    </row>
    <row r="1255">
      <c r="X1255" s="5">
        <f>IF(C1255="","",W1255*IF(AND(ISNUMBER(AB1255),AB1255&gt;0,AB1255&lt;1),AB1255*100,AB1255)/100)</f>
        <v/>
      </c>
      <c r="Y1255" s="5">
        <f>IF(C1255="","",AA1255*Z1255/100)</f>
        <v/>
      </c>
      <c r="Z1255" s="5">
        <f>IF(C1255="","",W1255-X1255)</f>
        <v/>
      </c>
      <c r="AC1255" s="5">
        <f>IF(C1255="","",Z1255-Y1255)</f>
        <v/>
      </c>
      <c r="AF1255">
        <f>IF(C1255="","",N(AF1254)+IF(MATCH(C1255,$C$2:$C$7001,0)=ROW()-1,1,0))</f>
        <v/>
      </c>
    </row>
    <row r="1256">
      <c r="X1256" s="5">
        <f>IF(C1256="","",W1256*IF(AND(ISNUMBER(AB1256),AB1256&gt;0,AB1256&lt;1),AB1256*100,AB1256)/100)</f>
        <v/>
      </c>
      <c r="Y1256" s="5">
        <f>IF(C1256="","",AA1256*Z1256/100)</f>
        <v/>
      </c>
      <c r="Z1256" s="5">
        <f>IF(C1256="","",W1256-X1256)</f>
        <v/>
      </c>
      <c r="AC1256" s="5">
        <f>IF(C1256="","",Z1256-Y1256)</f>
        <v/>
      </c>
      <c r="AF1256">
        <f>IF(C1256="","",N(AF1255)+IF(MATCH(C1256,$C$2:$C$7001,0)=ROW()-1,1,0))</f>
        <v/>
      </c>
    </row>
    <row r="1257">
      <c r="X1257" s="5">
        <f>IF(C1257="","",W1257*IF(AND(ISNUMBER(AB1257),AB1257&gt;0,AB1257&lt;1),AB1257*100,AB1257)/100)</f>
        <v/>
      </c>
      <c r="Y1257" s="5">
        <f>IF(C1257="","",AA1257*Z1257/100)</f>
        <v/>
      </c>
      <c r="Z1257" s="5">
        <f>IF(C1257="","",W1257-X1257)</f>
        <v/>
      </c>
      <c r="AC1257" s="5">
        <f>IF(C1257="","",Z1257-Y1257)</f>
        <v/>
      </c>
      <c r="AF1257">
        <f>IF(C1257="","",N(AF1256)+IF(MATCH(C1257,$C$2:$C$7001,0)=ROW()-1,1,0))</f>
        <v/>
      </c>
    </row>
    <row r="1258">
      <c r="X1258" s="5">
        <f>IF(C1258="","",W1258*IF(AND(ISNUMBER(AB1258),AB1258&gt;0,AB1258&lt;1),AB1258*100,AB1258)/100)</f>
        <v/>
      </c>
      <c r="Y1258" s="5">
        <f>IF(C1258="","",AA1258*Z1258/100)</f>
        <v/>
      </c>
      <c r="Z1258" s="5">
        <f>IF(C1258="","",W1258-X1258)</f>
        <v/>
      </c>
      <c r="AC1258" s="5">
        <f>IF(C1258="","",Z1258-Y1258)</f>
        <v/>
      </c>
      <c r="AF1258">
        <f>IF(C1258="","",N(AF1257)+IF(MATCH(C1258,$C$2:$C$7001,0)=ROW()-1,1,0))</f>
        <v/>
      </c>
    </row>
    <row r="1259">
      <c r="X1259" s="5">
        <f>IF(C1259="","",W1259*IF(AND(ISNUMBER(AB1259),AB1259&gt;0,AB1259&lt;1),AB1259*100,AB1259)/100)</f>
        <v/>
      </c>
      <c r="Y1259" s="5">
        <f>IF(C1259="","",AA1259*Z1259/100)</f>
        <v/>
      </c>
      <c r="Z1259" s="5">
        <f>IF(C1259="","",W1259-X1259)</f>
        <v/>
      </c>
      <c r="AC1259" s="5">
        <f>IF(C1259="","",Z1259-Y1259)</f>
        <v/>
      </c>
      <c r="AF1259">
        <f>IF(C1259="","",N(AF1258)+IF(MATCH(C1259,$C$2:$C$7001,0)=ROW()-1,1,0))</f>
        <v/>
      </c>
    </row>
    <row r="1260">
      <c r="X1260" s="5">
        <f>IF(C1260="","",W1260*IF(AND(ISNUMBER(AB1260),AB1260&gt;0,AB1260&lt;1),AB1260*100,AB1260)/100)</f>
        <v/>
      </c>
      <c r="Y1260" s="5">
        <f>IF(C1260="","",AA1260*Z1260/100)</f>
        <v/>
      </c>
      <c r="Z1260" s="5">
        <f>IF(C1260="","",W1260-X1260)</f>
        <v/>
      </c>
      <c r="AC1260" s="5">
        <f>IF(C1260="","",Z1260-Y1260)</f>
        <v/>
      </c>
      <c r="AF1260">
        <f>IF(C1260="","",N(AF1259)+IF(MATCH(C1260,$C$2:$C$7001,0)=ROW()-1,1,0))</f>
        <v/>
      </c>
    </row>
    <row r="1261">
      <c r="X1261" s="5">
        <f>IF(C1261="","",W1261*IF(AND(ISNUMBER(AB1261),AB1261&gt;0,AB1261&lt;1),AB1261*100,AB1261)/100)</f>
        <v/>
      </c>
      <c r="Y1261" s="5">
        <f>IF(C1261="","",AA1261*Z1261/100)</f>
        <v/>
      </c>
      <c r="Z1261" s="5">
        <f>IF(C1261="","",W1261-X1261)</f>
        <v/>
      </c>
      <c r="AC1261" s="5">
        <f>IF(C1261="","",Z1261-Y1261)</f>
        <v/>
      </c>
      <c r="AF1261">
        <f>IF(C1261="","",N(AF1260)+IF(MATCH(C1261,$C$2:$C$7001,0)=ROW()-1,1,0))</f>
        <v/>
      </c>
    </row>
    <row r="1262">
      <c r="X1262" s="5">
        <f>IF(C1262="","",W1262*IF(AND(ISNUMBER(AB1262),AB1262&gt;0,AB1262&lt;1),AB1262*100,AB1262)/100)</f>
        <v/>
      </c>
      <c r="Y1262" s="5">
        <f>IF(C1262="","",AA1262*Z1262/100)</f>
        <v/>
      </c>
      <c r="Z1262" s="5">
        <f>IF(C1262="","",W1262-X1262)</f>
        <v/>
      </c>
      <c r="AC1262" s="5">
        <f>IF(C1262="","",Z1262-Y1262)</f>
        <v/>
      </c>
      <c r="AF1262">
        <f>IF(C1262="","",N(AF1261)+IF(MATCH(C1262,$C$2:$C$7001,0)=ROW()-1,1,0))</f>
        <v/>
      </c>
    </row>
    <row r="1263">
      <c r="X1263" s="5">
        <f>IF(C1263="","",W1263*IF(AND(ISNUMBER(AB1263),AB1263&gt;0,AB1263&lt;1),AB1263*100,AB1263)/100)</f>
        <v/>
      </c>
      <c r="Y1263" s="5">
        <f>IF(C1263="","",AA1263*Z1263/100)</f>
        <v/>
      </c>
      <c r="Z1263" s="5">
        <f>IF(C1263="","",W1263-X1263)</f>
        <v/>
      </c>
      <c r="AC1263" s="5">
        <f>IF(C1263="","",Z1263-Y1263)</f>
        <v/>
      </c>
      <c r="AF1263">
        <f>IF(C1263="","",N(AF1262)+IF(MATCH(C1263,$C$2:$C$7001,0)=ROW()-1,1,0))</f>
        <v/>
      </c>
    </row>
    <row r="1264">
      <c r="X1264" s="5">
        <f>IF(C1264="","",W1264*IF(AND(ISNUMBER(AB1264),AB1264&gt;0,AB1264&lt;1),AB1264*100,AB1264)/100)</f>
        <v/>
      </c>
      <c r="Y1264" s="5">
        <f>IF(C1264="","",AA1264*Z1264/100)</f>
        <v/>
      </c>
      <c r="Z1264" s="5">
        <f>IF(C1264="","",W1264-X1264)</f>
        <v/>
      </c>
      <c r="AC1264" s="5">
        <f>IF(C1264="","",Z1264-Y1264)</f>
        <v/>
      </c>
      <c r="AF1264">
        <f>IF(C1264="","",N(AF1263)+IF(MATCH(C1264,$C$2:$C$7001,0)=ROW()-1,1,0))</f>
        <v/>
      </c>
    </row>
    <row r="1265">
      <c r="X1265" s="5">
        <f>IF(C1265="","",W1265*IF(AND(ISNUMBER(AB1265),AB1265&gt;0,AB1265&lt;1),AB1265*100,AB1265)/100)</f>
        <v/>
      </c>
      <c r="Y1265" s="5">
        <f>IF(C1265="","",AA1265*Z1265/100)</f>
        <v/>
      </c>
      <c r="Z1265" s="5">
        <f>IF(C1265="","",W1265-X1265)</f>
        <v/>
      </c>
      <c r="AC1265" s="5">
        <f>IF(C1265="","",Z1265-Y1265)</f>
        <v/>
      </c>
      <c r="AF1265">
        <f>IF(C1265="","",N(AF1264)+IF(MATCH(C1265,$C$2:$C$7001,0)=ROW()-1,1,0))</f>
        <v/>
      </c>
    </row>
    <row r="1266">
      <c r="X1266" s="5">
        <f>IF(C1266="","",W1266*IF(AND(ISNUMBER(AB1266),AB1266&gt;0,AB1266&lt;1),AB1266*100,AB1266)/100)</f>
        <v/>
      </c>
      <c r="Y1266" s="5">
        <f>IF(C1266="","",AA1266*Z1266/100)</f>
        <v/>
      </c>
      <c r="Z1266" s="5">
        <f>IF(C1266="","",W1266-X1266)</f>
        <v/>
      </c>
      <c r="AC1266" s="5">
        <f>IF(C1266="","",Z1266-Y1266)</f>
        <v/>
      </c>
      <c r="AF1266">
        <f>IF(C1266="","",N(AF1265)+IF(MATCH(C1266,$C$2:$C$7001,0)=ROW()-1,1,0))</f>
        <v/>
      </c>
    </row>
    <row r="1267">
      <c r="X1267" s="5">
        <f>IF(C1267="","",W1267*IF(AND(ISNUMBER(AB1267),AB1267&gt;0,AB1267&lt;1),AB1267*100,AB1267)/100)</f>
        <v/>
      </c>
      <c r="Y1267" s="5">
        <f>IF(C1267="","",AA1267*Z1267/100)</f>
        <v/>
      </c>
      <c r="Z1267" s="5">
        <f>IF(C1267="","",W1267-X1267)</f>
        <v/>
      </c>
      <c r="AC1267" s="5">
        <f>IF(C1267="","",Z1267-Y1267)</f>
        <v/>
      </c>
      <c r="AF1267">
        <f>IF(C1267="","",N(AF1266)+IF(MATCH(C1267,$C$2:$C$7001,0)=ROW()-1,1,0))</f>
        <v/>
      </c>
    </row>
    <row r="1268">
      <c r="X1268" s="5">
        <f>IF(C1268="","",W1268*IF(AND(ISNUMBER(AB1268),AB1268&gt;0,AB1268&lt;1),AB1268*100,AB1268)/100)</f>
        <v/>
      </c>
      <c r="Y1268" s="5">
        <f>IF(C1268="","",AA1268*Z1268/100)</f>
        <v/>
      </c>
      <c r="Z1268" s="5">
        <f>IF(C1268="","",W1268-X1268)</f>
        <v/>
      </c>
      <c r="AC1268" s="5">
        <f>IF(C1268="","",Z1268-Y1268)</f>
        <v/>
      </c>
      <c r="AF1268">
        <f>IF(C1268="","",N(AF1267)+IF(MATCH(C1268,$C$2:$C$7001,0)=ROW()-1,1,0))</f>
        <v/>
      </c>
    </row>
    <row r="1269">
      <c r="X1269" s="5">
        <f>IF(C1269="","",W1269*IF(AND(ISNUMBER(AB1269),AB1269&gt;0,AB1269&lt;1),AB1269*100,AB1269)/100)</f>
        <v/>
      </c>
      <c r="Y1269" s="5">
        <f>IF(C1269="","",AA1269*Z1269/100)</f>
        <v/>
      </c>
      <c r="Z1269" s="5">
        <f>IF(C1269="","",W1269-X1269)</f>
        <v/>
      </c>
      <c r="AC1269" s="5">
        <f>IF(C1269="","",Z1269-Y1269)</f>
        <v/>
      </c>
      <c r="AF1269">
        <f>IF(C1269="","",N(AF1268)+IF(MATCH(C1269,$C$2:$C$7001,0)=ROW()-1,1,0))</f>
        <v/>
      </c>
    </row>
    <row r="1270">
      <c r="X1270" s="5">
        <f>IF(C1270="","",W1270*IF(AND(ISNUMBER(AB1270),AB1270&gt;0,AB1270&lt;1),AB1270*100,AB1270)/100)</f>
        <v/>
      </c>
      <c r="Y1270" s="5">
        <f>IF(C1270="","",AA1270*Z1270/100)</f>
        <v/>
      </c>
      <c r="Z1270" s="5">
        <f>IF(C1270="","",W1270-X1270)</f>
        <v/>
      </c>
      <c r="AC1270" s="5">
        <f>IF(C1270="","",Z1270-Y1270)</f>
        <v/>
      </c>
      <c r="AF1270">
        <f>IF(C1270="","",N(AF1269)+IF(MATCH(C1270,$C$2:$C$7001,0)=ROW()-1,1,0))</f>
        <v/>
      </c>
    </row>
    <row r="1271">
      <c r="X1271" s="5">
        <f>IF(C1271="","",W1271*IF(AND(ISNUMBER(AB1271),AB1271&gt;0,AB1271&lt;1),AB1271*100,AB1271)/100)</f>
        <v/>
      </c>
      <c r="Y1271" s="5">
        <f>IF(C1271="","",AA1271*Z1271/100)</f>
        <v/>
      </c>
      <c r="Z1271" s="5">
        <f>IF(C1271="","",W1271-X1271)</f>
        <v/>
      </c>
      <c r="AC1271" s="5">
        <f>IF(C1271="","",Z1271-Y1271)</f>
        <v/>
      </c>
      <c r="AF1271">
        <f>IF(C1271="","",N(AF1270)+IF(MATCH(C1271,$C$2:$C$7001,0)=ROW()-1,1,0))</f>
        <v/>
      </c>
    </row>
    <row r="1272">
      <c r="X1272" s="5">
        <f>IF(C1272="","",W1272*IF(AND(ISNUMBER(AB1272),AB1272&gt;0,AB1272&lt;1),AB1272*100,AB1272)/100)</f>
        <v/>
      </c>
      <c r="Y1272" s="5">
        <f>IF(C1272="","",AA1272*Z1272/100)</f>
        <v/>
      </c>
      <c r="Z1272" s="5">
        <f>IF(C1272="","",W1272-X1272)</f>
        <v/>
      </c>
      <c r="AC1272" s="5">
        <f>IF(C1272="","",Z1272-Y1272)</f>
        <v/>
      </c>
      <c r="AF1272">
        <f>IF(C1272="","",N(AF1271)+IF(MATCH(C1272,$C$2:$C$7001,0)=ROW()-1,1,0))</f>
        <v/>
      </c>
    </row>
    <row r="1273">
      <c r="X1273" s="5">
        <f>IF(C1273="","",W1273*IF(AND(ISNUMBER(AB1273),AB1273&gt;0,AB1273&lt;1),AB1273*100,AB1273)/100)</f>
        <v/>
      </c>
      <c r="Y1273" s="5">
        <f>IF(C1273="","",AA1273*Z1273/100)</f>
        <v/>
      </c>
      <c r="Z1273" s="5">
        <f>IF(C1273="","",W1273-X1273)</f>
        <v/>
      </c>
      <c r="AC1273" s="5">
        <f>IF(C1273="","",Z1273-Y1273)</f>
        <v/>
      </c>
      <c r="AF1273">
        <f>IF(C1273="","",N(AF1272)+IF(MATCH(C1273,$C$2:$C$7001,0)=ROW()-1,1,0))</f>
        <v/>
      </c>
    </row>
    <row r="1274">
      <c r="X1274" s="5">
        <f>IF(C1274="","",W1274*IF(AND(ISNUMBER(AB1274),AB1274&gt;0,AB1274&lt;1),AB1274*100,AB1274)/100)</f>
        <v/>
      </c>
      <c r="Y1274" s="5">
        <f>IF(C1274="","",AA1274*Z1274/100)</f>
        <v/>
      </c>
      <c r="Z1274" s="5">
        <f>IF(C1274="","",W1274-X1274)</f>
        <v/>
      </c>
      <c r="AC1274" s="5">
        <f>IF(C1274="","",Z1274-Y1274)</f>
        <v/>
      </c>
      <c r="AF1274">
        <f>IF(C1274="","",N(AF1273)+IF(MATCH(C1274,$C$2:$C$7001,0)=ROW()-1,1,0))</f>
        <v/>
      </c>
    </row>
    <row r="1275">
      <c r="X1275" s="5">
        <f>IF(C1275="","",W1275*IF(AND(ISNUMBER(AB1275),AB1275&gt;0,AB1275&lt;1),AB1275*100,AB1275)/100)</f>
        <v/>
      </c>
      <c r="Y1275" s="5">
        <f>IF(C1275="","",AA1275*Z1275/100)</f>
        <v/>
      </c>
      <c r="Z1275" s="5">
        <f>IF(C1275="","",W1275-X1275)</f>
        <v/>
      </c>
      <c r="AC1275" s="5">
        <f>IF(C1275="","",Z1275-Y1275)</f>
        <v/>
      </c>
      <c r="AF1275">
        <f>IF(C1275="","",N(AF1274)+IF(MATCH(C1275,$C$2:$C$7001,0)=ROW()-1,1,0))</f>
        <v/>
      </c>
    </row>
    <row r="1276">
      <c r="X1276" s="5">
        <f>IF(C1276="","",W1276*IF(AND(ISNUMBER(AB1276),AB1276&gt;0,AB1276&lt;1),AB1276*100,AB1276)/100)</f>
        <v/>
      </c>
      <c r="Y1276" s="5">
        <f>IF(C1276="","",AA1276*Z1276/100)</f>
        <v/>
      </c>
      <c r="Z1276" s="5">
        <f>IF(C1276="","",W1276-X1276)</f>
        <v/>
      </c>
      <c r="AC1276" s="5">
        <f>IF(C1276="","",Z1276-Y1276)</f>
        <v/>
      </c>
      <c r="AF1276">
        <f>IF(C1276="","",N(AF1275)+IF(MATCH(C1276,$C$2:$C$7001,0)=ROW()-1,1,0))</f>
        <v/>
      </c>
    </row>
    <row r="1277">
      <c r="X1277" s="5">
        <f>IF(C1277="","",W1277*IF(AND(ISNUMBER(AB1277),AB1277&gt;0,AB1277&lt;1),AB1277*100,AB1277)/100)</f>
        <v/>
      </c>
      <c r="Y1277" s="5">
        <f>IF(C1277="","",AA1277*Z1277/100)</f>
        <v/>
      </c>
      <c r="Z1277" s="5">
        <f>IF(C1277="","",W1277-X1277)</f>
        <v/>
      </c>
      <c r="AC1277" s="5">
        <f>IF(C1277="","",Z1277-Y1277)</f>
        <v/>
      </c>
      <c r="AF1277">
        <f>IF(C1277="","",N(AF1276)+IF(MATCH(C1277,$C$2:$C$7001,0)=ROW()-1,1,0))</f>
        <v/>
      </c>
    </row>
    <row r="1278">
      <c r="X1278" s="5">
        <f>IF(C1278="","",W1278*IF(AND(ISNUMBER(AB1278),AB1278&gt;0,AB1278&lt;1),AB1278*100,AB1278)/100)</f>
        <v/>
      </c>
      <c r="Y1278" s="5">
        <f>IF(C1278="","",AA1278*Z1278/100)</f>
        <v/>
      </c>
      <c r="Z1278" s="5">
        <f>IF(C1278="","",W1278-X1278)</f>
        <v/>
      </c>
      <c r="AC1278" s="5">
        <f>IF(C1278="","",Z1278-Y1278)</f>
        <v/>
      </c>
      <c r="AF1278">
        <f>IF(C1278="","",N(AF1277)+IF(MATCH(C1278,$C$2:$C$7001,0)=ROW()-1,1,0))</f>
        <v/>
      </c>
    </row>
    <row r="1279">
      <c r="X1279" s="5">
        <f>IF(C1279="","",W1279*IF(AND(ISNUMBER(AB1279),AB1279&gt;0,AB1279&lt;1),AB1279*100,AB1279)/100)</f>
        <v/>
      </c>
      <c r="Y1279" s="5">
        <f>IF(C1279="","",AA1279*Z1279/100)</f>
        <v/>
      </c>
      <c r="Z1279" s="5">
        <f>IF(C1279="","",W1279-X1279)</f>
        <v/>
      </c>
      <c r="AC1279" s="5">
        <f>IF(C1279="","",Z1279-Y1279)</f>
        <v/>
      </c>
      <c r="AF1279">
        <f>IF(C1279="","",N(AF1278)+IF(MATCH(C1279,$C$2:$C$7001,0)=ROW()-1,1,0))</f>
        <v/>
      </c>
    </row>
    <row r="1280">
      <c r="X1280" s="5">
        <f>IF(C1280="","",W1280*IF(AND(ISNUMBER(AB1280),AB1280&gt;0,AB1280&lt;1),AB1280*100,AB1280)/100)</f>
        <v/>
      </c>
      <c r="Y1280" s="5">
        <f>IF(C1280="","",AA1280*Z1280/100)</f>
        <v/>
      </c>
      <c r="Z1280" s="5">
        <f>IF(C1280="","",W1280-X1280)</f>
        <v/>
      </c>
      <c r="AC1280" s="5">
        <f>IF(C1280="","",Z1280-Y1280)</f>
        <v/>
      </c>
      <c r="AF1280">
        <f>IF(C1280="","",N(AF1279)+IF(MATCH(C1280,$C$2:$C$7001,0)=ROW()-1,1,0))</f>
        <v/>
      </c>
    </row>
    <row r="1281">
      <c r="X1281" s="5">
        <f>IF(C1281="","",W1281*IF(AND(ISNUMBER(AB1281),AB1281&gt;0,AB1281&lt;1),AB1281*100,AB1281)/100)</f>
        <v/>
      </c>
      <c r="Y1281" s="5">
        <f>IF(C1281="","",AA1281*Z1281/100)</f>
        <v/>
      </c>
      <c r="Z1281" s="5">
        <f>IF(C1281="","",W1281-X1281)</f>
        <v/>
      </c>
      <c r="AC1281" s="5">
        <f>IF(C1281="","",Z1281-Y1281)</f>
        <v/>
      </c>
      <c r="AF1281">
        <f>IF(C1281="","",N(AF1280)+IF(MATCH(C1281,$C$2:$C$7001,0)=ROW()-1,1,0))</f>
        <v/>
      </c>
    </row>
    <row r="1282">
      <c r="X1282" s="5">
        <f>IF(C1282="","",W1282*IF(AND(ISNUMBER(AB1282),AB1282&gt;0,AB1282&lt;1),AB1282*100,AB1282)/100)</f>
        <v/>
      </c>
      <c r="Y1282" s="5">
        <f>IF(C1282="","",AA1282*Z1282/100)</f>
        <v/>
      </c>
      <c r="Z1282" s="5">
        <f>IF(C1282="","",W1282-X1282)</f>
        <v/>
      </c>
      <c r="AC1282" s="5">
        <f>IF(C1282="","",Z1282-Y1282)</f>
        <v/>
      </c>
      <c r="AF1282">
        <f>IF(C1282="","",N(AF1281)+IF(MATCH(C1282,$C$2:$C$7001,0)=ROW()-1,1,0))</f>
        <v/>
      </c>
    </row>
    <row r="1283">
      <c r="X1283" s="5">
        <f>IF(C1283="","",W1283*IF(AND(ISNUMBER(AB1283),AB1283&gt;0,AB1283&lt;1),AB1283*100,AB1283)/100)</f>
        <v/>
      </c>
      <c r="Y1283" s="5">
        <f>IF(C1283="","",AA1283*Z1283/100)</f>
        <v/>
      </c>
      <c r="Z1283" s="5">
        <f>IF(C1283="","",W1283-X1283)</f>
        <v/>
      </c>
      <c r="AC1283" s="5">
        <f>IF(C1283="","",Z1283-Y1283)</f>
        <v/>
      </c>
      <c r="AF1283">
        <f>IF(C1283="","",N(AF1282)+IF(MATCH(C1283,$C$2:$C$7001,0)=ROW()-1,1,0))</f>
        <v/>
      </c>
    </row>
    <row r="1284">
      <c r="X1284" s="5">
        <f>IF(C1284="","",W1284*IF(AND(ISNUMBER(AB1284),AB1284&gt;0,AB1284&lt;1),AB1284*100,AB1284)/100)</f>
        <v/>
      </c>
      <c r="Y1284" s="5">
        <f>IF(C1284="","",AA1284*Z1284/100)</f>
        <v/>
      </c>
      <c r="Z1284" s="5">
        <f>IF(C1284="","",W1284-X1284)</f>
        <v/>
      </c>
      <c r="AC1284" s="5">
        <f>IF(C1284="","",Z1284-Y1284)</f>
        <v/>
      </c>
      <c r="AF1284">
        <f>IF(C1284="","",N(AF1283)+IF(MATCH(C1284,$C$2:$C$7001,0)=ROW()-1,1,0))</f>
        <v/>
      </c>
    </row>
    <row r="1285">
      <c r="X1285" s="5">
        <f>IF(C1285="","",W1285*IF(AND(ISNUMBER(AB1285),AB1285&gt;0,AB1285&lt;1),AB1285*100,AB1285)/100)</f>
        <v/>
      </c>
      <c r="Y1285" s="5">
        <f>IF(C1285="","",AA1285*Z1285/100)</f>
        <v/>
      </c>
      <c r="Z1285" s="5">
        <f>IF(C1285="","",W1285-X1285)</f>
        <v/>
      </c>
      <c r="AC1285" s="5">
        <f>IF(C1285="","",Z1285-Y1285)</f>
        <v/>
      </c>
      <c r="AF1285">
        <f>IF(C1285="","",N(AF1284)+IF(MATCH(C1285,$C$2:$C$7001,0)=ROW()-1,1,0))</f>
        <v/>
      </c>
    </row>
    <row r="1286">
      <c r="X1286" s="5">
        <f>IF(C1286="","",W1286*IF(AND(ISNUMBER(AB1286),AB1286&gt;0,AB1286&lt;1),AB1286*100,AB1286)/100)</f>
        <v/>
      </c>
      <c r="Y1286" s="5">
        <f>IF(C1286="","",AA1286*Z1286/100)</f>
        <v/>
      </c>
      <c r="Z1286" s="5">
        <f>IF(C1286="","",W1286-X1286)</f>
        <v/>
      </c>
      <c r="AC1286" s="5">
        <f>IF(C1286="","",Z1286-Y1286)</f>
        <v/>
      </c>
      <c r="AF1286">
        <f>IF(C1286="","",N(AF1285)+IF(MATCH(C1286,$C$2:$C$7001,0)=ROW()-1,1,0))</f>
        <v/>
      </c>
    </row>
    <row r="1287">
      <c r="X1287" s="5">
        <f>IF(C1287="","",W1287*IF(AND(ISNUMBER(AB1287),AB1287&gt;0,AB1287&lt;1),AB1287*100,AB1287)/100)</f>
        <v/>
      </c>
      <c r="Y1287" s="5">
        <f>IF(C1287="","",AA1287*Z1287/100)</f>
        <v/>
      </c>
      <c r="Z1287" s="5">
        <f>IF(C1287="","",W1287-X1287)</f>
        <v/>
      </c>
      <c r="AC1287" s="5">
        <f>IF(C1287="","",Z1287-Y1287)</f>
        <v/>
      </c>
      <c r="AF1287">
        <f>IF(C1287="","",N(AF1286)+IF(MATCH(C1287,$C$2:$C$7001,0)=ROW()-1,1,0))</f>
        <v/>
      </c>
    </row>
    <row r="1288">
      <c r="X1288" s="5">
        <f>IF(C1288="","",W1288*IF(AND(ISNUMBER(AB1288),AB1288&gt;0,AB1288&lt;1),AB1288*100,AB1288)/100)</f>
        <v/>
      </c>
      <c r="Y1288" s="5">
        <f>IF(C1288="","",AA1288*Z1288/100)</f>
        <v/>
      </c>
      <c r="Z1288" s="5">
        <f>IF(C1288="","",W1288-X1288)</f>
        <v/>
      </c>
      <c r="AC1288" s="5">
        <f>IF(C1288="","",Z1288-Y1288)</f>
        <v/>
      </c>
      <c r="AF1288">
        <f>IF(C1288="","",N(AF1287)+IF(MATCH(C1288,$C$2:$C$7001,0)=ROW()-1,1,0))</f>
        <v/>
      </c>
    </row>
    <row r="1289">
      <c r="X1289" s="5">
        <f>IF(C1289="","",W1289*IF(AND(ISNUMBER(AB1289),AB1289&gt;0,AB1289&lt;1),AB1289*100,AB1289)/100)</f>
        <v/>
      </c>
      <c r="Y1289" s="5">
        <f>IF(C1289="","",AA1289*Z1289/100)</f>
        <v/>
      </c>
      <c r="Z1289" s="5">
        <f>IF(C1289="","",W1289-X1289)</f>
        <v/>
      </c>
      <c r="AC1289" s="5">
        <f>IF(C1289="","",Z1289-Y1289)</f>
        <v/>
      </c>
      <c r="AF1289">
        <f>IF(C1289="","",N(AF1288)+IF(MATCH(C1289,$C$2:$C$7001,0)=ROW()-1,1,0))</f>
        <v/>
      </c>
    </row>
    <row r="1290">
      <c r="X1290" s="5">
        <f>IF(C1290="","",W1290*IF(AND(ISNUMBER(AB1290),AB1290&gt;0,AB1290&lt;1),AB1290*100,AB1290)/100)</f>
        <v/>
      </c>
      <c r="Y1290" s="5">
        <f>IF(C1290="","",AA1290*Z1290/100)</f>
        <v/>
      </c>
      <c r="Z1290" s="5">
        <f>IF(C1290="","",W1290-X1290)</f>
        <v/>
      </c>
      <c r="AC1290" s="5">
        <f>IF(C1290="","",Z1290-Y1290)</f>
        <v/>
      </c>
      <c r="AF1290">
        <f>IF(C1290="","",N(AF1289)+IF(MATCH(C1290,$C$2:$C$7001,0)=ROW()-1,1,0))</f>
        <v/>
      </c>
    </row>
    <row r="1291">
      <c r="X1291" s="5">
        <f>IF(C1291="","",W1291*IF(AND(ISNUMBER(AB1291),AB1291&gt;0,AB1291&lt;1),AB1291*100,AB1291)/100)</f>
        <v/>
      </c>
      <c r="Y1291" s="5">
        <f>IF(C1291="","",AA1291*Z1291/100)</f>
        <v/>
      </c>
      <c r="Z1291" s="5">
        <f>IF(C1291="","",W1291-X1291)</f>
        <v/>
      </c>
      <c r="AC1291" s="5">
        <f>IF(C1291="","",Z1291-Y1291)</f>
        <v/>
      </c>
      <c r="AF1291">
        <f>IF(C1291="","",N(AF1290)+IF(MATCH(C1291,$C$2:$C$7001,0)=ROW()-1,1,0))</f>
        <v/>
      </c>
    </row>
    <row r="1292">
      <c r="X1292" s="5">
        <f>IF(C1292="","",W1292*IF(AND(ISNUMBER(AB1292),AB1292&gt;0,AB1292&lt;1),AB1292*100,AB1292)/100)</f>
        <v/>
      </c>
      <c r="Y1292" s="5">
        <f>IF(C1292="","",AA1292*Z1292/100)</f>
        <v/>
      </c>
      <c r="Z1292" s="5">
        <f>IF(C1292="","",W1292-X1292)</f>
        <v/>
      </c>
      <c r="AC1292" s="5">
        <f>IF(C1292="","",Z1292-Y1292)</f>
        <v/>
      </c>
      <c r="AF1292">
        <f>IF(C1292="","",N(AF1291)+IF(MATCH(C1292,$C$2:$C$7001,0)=ROW()-1,1,0))</f>
        <v/>
      </c>
    </row>
    <row r="1293">
      <c r="X1293" s="5">
        <f>IF(C1293="","",W1293*IF(AND(ISNUMBER(AB1293),AB1293&gt;0,AB1293&lt;1),AB1293*100,AB1293)/100)</f>
        <v/>
      </c>
      <c r="Y1293" s="5">
        <f>IF(C1293="","",AA1293*Z1293/100)</f>
        <v/>
      </c>
      <c r="Z1293" s="5">
        <f>IF(C1293="","",W1293-X1293)</f>
        <v/>
      </c>
      <c r="AC1293" s="5">
        <f>IF(C1293="","",Z1293-Y1293)</f>
        <v/>
      </c>
      <c r="AF1293">
        <f>IF(C1293="","",N(AF1292)+IF(MATCH(C1293,$C$2:$C$7001,0)=ROW()-1,1,0))</f>
        <v/>
      </c>
    </row>
    <row r="1294">
      <c r="X1294" s="5">
        <f>IF(C1294="","",W1294*IF(AND(ISNUMBER(AB1294),AB1294&gt;0,AB1294&lt;1),AB1294*100,AB1294)/100)</f>
        <v/>
      </c>
      <c r="Y1294" s="5">
        <f>IF(C1294="","",AA1294*Z1294/100)</f>
        <v/>
      </c>
      <c r="Z1294" s="5">
        <f>IF(C1294="","",W1294-X1294)</f>
        <v/>
      </c>
      <c r="AC1294" s="5">
        <f>IF(C1294="","",Z1294-Y1294)</f>
        <v/>
      </c>
      <c r="AF1294">
        <f>IF(C1294="","",N(AF1293)+IF(MATCH(C1294,$C$2:$C$7001,0)=ROW()-1,1,0))</f>
        <v/>
      </c>
    </row>
    <row r="1295">
      <c r="X1295" s="5">
        <f>IF(C1295="","",W1295*IF(AND(ISNUMBER(AB1295),AB1295&gt;0,AB1295&lt;1),AB1295*100,AB1295)/100)</f>
        <v/>
      </c>
      <c r="Y1295" s="5">
        <f>IF(C1295="","",AA1295*Z1295/100)</f>
        <v/>
      </c>
      <c r="Z1295" s="5">
        <f>IF(C1295="","",W1295-X1295)</f>
        <v/>
      </c>
      <c r="AC1295" s="5">
        <f>IF(C1295="","",Z1295-Y1295)</f>
        <v/>
      </c>
      <c r="AF1295">
        <f>IF(C1295="","",N(AF1294)+IF(MATCH(C1295,$C$2:$C$7001,0)=ROW()-1,1,0))</f>
        <v/>
      </c>
    </row>
    <row r="1296">
      <c r="X1296" s="5">
        <f>IF(C1296="","",W1296*IF(AND(ISNUMBER(AB1296),AB1296&gt;0,AB1296&lt;1),AB1296*100,AB1296)/100)</f>
        <v/>
      </c>
      <c r="Y1296" s="5">
        <f>IF(C1296="","",AA1296*Z1296/100)</f>
        <v/>
      </c>
      <c r="Z1296" s="5">
        <f>IF(C1296="","",W1296-X1296)</f>
        <v/>
      </c>
      <c r="AC1296" s="5">
        <f>IF(C1296="","",Z1296-Y1296)</f>
        <v/>
      </c>
      <c r="AF1296">
        <f>IF(C1296="","",N(AF1295)+IF(MATCH(C1296,$C$2:$C$7001,0)=ROW()-1,1,0))</f>
        <v/>
      </c>
    </row>
    <row r="1297">
      <c r="X1297" s="5">
        <f>IF(C1297="","",W1297*IF(AND(ISNUMBER(AB1297),AB1297&gt;0,AB1297&lt;1),AB1297*100,AB1297)/100)</f>
        <v/>
      </c>
      <c r="Y1297" s="5">
        <f>IF(C1297="","",AA1297*Z1297/100)</f>
        <v/>
      </c>
      <c r="Z1297" s="5">
        <f>IF(C1297="","",W1297-X1297)</f>
        <v/>
      </c>
      <c r="AC1297" s="5">
        <f>IF(C1297="","",Z1297-Y1297)</f>
        <v/>
      </c>
      <c r="AF1297">
        <f>IF(C1297="","",N(AF1296)+IF(MATCH(C1297,$C$2:$C$7001,0)=ROW()-1,1,0))</f>
        <v/>
      </c>
    </row>
    <row r="1298">
      <c r="X1298" s="5">
        <f>IF(C1298="","",W1298*IF(AND(ISNUMBER(AB1298),AB1298&gt;0,AB1298&lt;1),AB1298*100,AB1298)/100)</f>
        <v/>
      </c>
      <c r="Y1298" s="5">
        <f>IF(C1298="","",AA1298*Z1298/100)</f>
        <v/>
      </c>
      <c r="Z1298" s="5">
        <f>IF(C1298="","",W1298-X1298)</f>
        <v/>
      </c>
      <c r="AC1298" s="5">
        <f>IF(C1298="","",Z1298-Y1298)</f>
        <v/>
      </c>
      <c r="AF1298">
        <f>IF(C1298="","",N(AF1297)+IF(MATCH(C1298,$C$2:$C$7001,0)=ROW()-1,1,0))</f>
        <v/>
      </c>
    </row>
    <row r="1299">
      <c r="X1299" s="5">
        <f>IF(C1299="","",W1299*IF(AND(ISNUMBER(AB1299),AB1299&gt;0,AB1299&lt;1),AB1299*100,AB1299)/100)</f>
        <v/>
      </c>
      <c r="Y1299" s="5">
        <f>IF(C1299="","",AA1299*Z1299/100)</f>
        <v/>
      </c>
      <c r="Z1299" s="5">
        <f>IF(C1299="","",W1299-X1299)</f>
        <v/>
      </c>
      <c r="AC1299" s="5">
        <f>IF(C1299="","",Z1299-Y1299)</f>
        <v/>
      </c>
      <c r="AF1299">
        <f>IF(C1299="","",N(AF1298)+IF(MATCH(C1299,$C$2:$C$7001,0)=ROW()-1,1,0))</f>
        <v/>
      </c>
    </row>
    <row r="1300">
      <c r="X1300" s="5">
        <f>IF(C1300="","",W1300*IF(AND(ISNUMBER(AB1300),AB1300&gt;0,AB1300&lt;1),AB1300*100,AB1300)/100)</f>
        <v/>
      </c>
      <c r="Y1300" s="5">
        <f>IF(C1300="","",AA1300*Z1300/100)</f>
        <v/>
      </c>
      <c r="Z1300" s="5">
        <f>IF(C1300="","",W1300-X1300)</f>
        <v/>
      </c>
      <c r="AC1300" s="5">
        <f>IF(C1300="","",Z1300-Y1300)</f>
        <v/>
      </c>
      <c r="AF1300">
        <f>IF(C1300="","",N(AF1299)+IF(MATCH(C1300,$C$2:$C$7001,0)=ROW()-1,1,0))</f>
        <v/>
      </c>
    </row>
    <row r="1301">
      <c r="X1301" s="5">
        <f>IF(C1301="","",W1301*IF(AND(ISNUMBER(AB1301),AB1301&gt;0,AB1301&lt;1),AB1301*100,AB1301)/100)</f>
        <v/>
      </c>
      <c r="Y1301" s="5">
        <f>IF(C1301="","",AA1301*Z1301/100)</f>
        <v/>
      </c>
      <c r="Z1301" s="5">
        <f>IF(C1301="","",W1301-X1301)</f>
        <v/>
      </c>
      <c r="AC1301" s="5">
        <f>IF(C1301="","",Z1301-Y1301)</f>
        <v/>
      </c>
      <c r="AF1301">
        <f>IF(C1301="","",N(AF1300)+IF(MATCH(C1301,$C$2:$C$7001,0)=ROW()-1,1,0))</f>
        <v/>
      </c>
    </row>
    <row r="1302">
      <c r="X1302" s="5">
        <f>IF(C1302="","",W1302*IF(AND(ISNUMBER(AB1302),AB1302&gt;0,AB1302&lt;1),AB1302*100,AB1302)/100)</f>
        <v/>
      </c>
      <c r="Y1302" s="5">
        <f>IF(C1302="","",AA1302*Z1302/100)</f>
        <v/>
      </c>
      <c r="Z1302" s="5">
        <f>IF(C1302="","",W1302-X1302)</f>
        <v/>
      </c>
      <c r="AC1302" s="5">
        <f>IF(C1302="","",Z1302-Y1302)</f>
        <v/>
      </c>
      <c r="AF1302">
        <f>IF(C1302="","",N(AF1301)+IF(MATCH(C1302,$C$2:$C$7001,0)=ROW()-1,1,0))</f>
        <v/>
      </c>
    </row>
    <row r="1303">
      <c r="X1303" s="5">
        <f>IF(C1303="","",W1303*IF(AND(ISNUMBER(AB1303),AB1303&gt;0,AB1303&lt;1),AB1303*100,AB1303)/100)</f>
        <v/>
      </c>
      <c r="Y1303" s="5">
        <f>IF(C1303="","",AA1303*Z1303/100)</f>
        <v/>
      </c>
      <c r="Z1303" s="5">
        <f>IF(C1303="","",W1303-X1303)</f>
        <v/>
      </c>
      <c r="AC1303" s="5">
        <f>IF(C1303="","",Z1303-Y1303)</f>
        <v/>
      </c>
      <c r="AF1303">
        <f>IF(C1303="","",N(AF1302)+IF(MATCH(C1303,$C$2:$C$7001,0)=ROW()-1,1,0))</f>
        <v/>
      </c>
    </row>
    <row r="1304">
      <c r="X1304" s="5">
        <f>IF(C1304="","",W1304*IF(AND(ISNUMBER(AB1304),AB1304&gt;0,AB1304&lt;1),AB1304*100,AB1304)/100)</f>
        <v/>
      </c>
      <c r="Y1304" s="5">
        <f>IF(C1304="","",AA1304*Z1304/100)</f>
        <v/>
      </c>
      <c r="Z1304" s="5">
        <f>IF(C1304="","",W1304-X1304)</f>
        <v/>
      </c>
      <c r="AC1304" s="5">
        <f>IF(C1304="","",Z1304-Y1304)</f>
        <v/>
      </c>
      <c r="AF1304">
        <f>IF(C1304="","",N(AF1303)+IF(MATCH(C1304,$C$2:$C$7001,0)=ROW()-1,1,0))</f>
        <v/>
      </c>
    </row>
    <row r="1305">
      <c r="X1305" s="5">
        <f>IF(C1305="","",W1305*IF(AND(ISNUMBER(AB1305),AB1305&gt;0,AB1305&lt;1),AB1305*100,AB1305)/100)</f>
        <v/>
      </c>
      <c r="Y1305" s="5">
        <f>IF(C1305="","",AA1305*Z1305/100)</f>
        <v/>
      </c>
      <c r="Z1305" s="5">
        <f>IF(C1305="","",W1305-X1305)</f>
        <v/>
      </c>
      <c r="AC1305" s="5">
        <f>IF(C1305="","",Z1305-Y1305)</f>
        <v/>
      </c>
      <c r="AF1305">
        <f>IF(C1305="","",N(AF1304)+IF(MATCH(C1305,$C$2:$C$7001,0)=ROW()-1,1,0))</f>
        <v/>
      </c>
    </row>
    <row r="1306">
      <c r="X1306" s="5">
        <f>IF(C1306="","",W1306*IF(AND(ISNUMBER(AB1306),AB1306&gt;0,AB1306&lt;1),AB1306*100,AB1306)/100)</f>
        <v/>
      </c>
      <c r="Y1306" s="5">
        <f>IF(C1306="","",AA1306*Z1306/100)</f>
        <v/>
      </c>
      <c r="Z1306" s="5">
        <f>IF(C1306="","",W1306-X1306)</f>
        <v/>
      </c>
      <c r="AC1306" s="5">
        <f>IF(C1306="","",Z1306-Y1306)</f>
        <v/>
      </c>
      <c r="AF1306">
        <f>IF(C1306="","",N(AF1305)+IF(MATCH(C1306,$C$2:$C$7001,0)=ROW()-1,1,0))</f>
        <v/>
      </c>
    </row>
    <row r="1307">
      <c r="X1307" s="5">
        <f>IF(C1307="","",W1307*IF(AND(ISNUMBER(AB1307),AB1307&gt;0,AB1307&lt;1),AB1307*100,AB1307)/100)</f>
        <v/>
      </c>
      <c r="Y1307" s="5">
        <f>IF(C1307="","",AA1307*Z1307/100)</f>
        <v/>
      </c>
      <c r="Z1307" s="5">
        <f>IF(C1307="","",W1307-X1307)</f>
        <v/>
      </c>
      <c r="AC1307" s="5">
        <f>IF(C1307="","",Z1307-Y1307)</f>
        <v/>
      </c>
      <c r="AF1307">
        <f>IF(C1307="","",N(AF1306)+IF(MATCH(C1307,$C$2:$C$7001,0)=ROW()-1,1,0))</f>
        <v/>
      </c>
    </row>
    <row r="1308">
      <c r="X1308" s="5">
        <f>IF(C1308="","",W1308*IF(AND(ISNUMBER(AB1308),AB1308&gt;0,AB1308&lt;1),AB1308*100,AB1308)/100)</f>
        <v/>
      </c>
      <c r="Y1308" s="5">
        <f>IF(C1308="","",AA1308*Z1308/100)</f>
        <v/>
      </c>
      <c r="Z1308" s="5">
        <f>IF(C1308="","",W1308-X1308)</f>
        <v/>
      </c>
      <c r="AC1308" s="5">
        <f>IF(C1308="","",Z1308-Y1308)</f>
        <v/>
      </c>
      <c r="AF1308">
        <f>IF(C1308="","",N(AF1307)+IF(MATCH(C1308,$C$2:$C$7001,0)=ROW()-1,1,0))</f>
        <v/>
      </c>
    </row>
    <row r="1309">
      <c r="X1309" s="5">
        <f>IF(C1309="","",W1309*IF(AND(ISNUMBER(AB1309),AB1309&gt;0,AB1309&lt;1),AB1309*100,AB1309)/100)</f>
        <v/>
      </c>
      <c r="Y1309" s="5">
        <f>IF(C1309="","",AA1309*Z1309/100)</f>
        <v/>
      </c>
      <c r="Z1309" s="5">
        <f>IF(C1309="","",W1309-X1309)</f>
        <v/>
      </c>
      <c r="AC1309" s="5">
        <f>IF(C1309="","",Z1309-Y1309)</f>
        <v/>
      </c>
      <c r="AF1309">
        <f>IF(C1309="","",N(AF1308)+IF(MATCH(C1309,$C$2:$C$7001,0)=ROW()-1,1,0))</f>
        <v/>
      </c>
    </row>
    <row r="1310">
      <c r="X1310" s="5">
        <f>IF(C1310="","",W1310*IF(AND(ISNUMBER(AB1310),AB1310&gt;0,AB1310&lt;1),AB1310*100,AB1310)/100)</f>
        <v/>
      </c>
      <c r="Y1310" s="5">
        <f>IF(C1310="","",AA1310*Z1310/100)</f>
        <v/>
      </c>
      <c r="Z1310" s="5">
        <f>IF(C1310="","",W1310-X1310)</f>
        <v/>
      </c>
      <c r="AC1310" s="5">
        <f>IF(C1310="","",Z1310-Y1310)</f>
        <v/>
      </c>
      <c r="AF1310">
        <f>IF(C1310="","",N(AF1309)+IF(MATCH(C1310,$C$2:$C$7001,0)=ROW()-1,1,0))</f>
        <v/>
      </c>
    </row>
    <row r="1311">
      <c r="X1311" s="5">
        <f>IF(C1311="","",W1311*IF(AND(ISNUMBER(AB1311),AB1311&gt;0,AB1311&lt;1),AB1311*100,AB1311)/100)</f>
        <v/>
      </c>
      <c r="Y1311" s="5">
        <f>IF(C1311="","",AA1311*Z1311/100)</f>
        <v/>
      </c>
      <c r="Z1311" s="5">
        <f>IF(C1311="","",W1311-X1311)</f>
        <v/>
      </c>
      <c r="AC1311" s="5">
        <f>IF(C1311="","",Z1311-Y1311)</f>
        <v/>
      </c>
      <c r="AF1311">
        <f>IF(C1311="","",N(AF1310)+IF(MATCH(C1311,$C$2:$C$7001,0)=ROW()-1,1,0))</f>
        <v/>
      </c>
    </row>
    <row r="1312">
      <c r="X1312" s="5">
        <f>IF(C1312="","",W1312*IF(AND(ISNUMBER(AB1312),AB1312&gt;0,AB1312&lt;1),AB1312*100,AB1312)/100)</f>
        <v/>
      </c>
      <c r="Y1312" s="5">
        <f>IF(C1312="","",AA1312*Z1312/100)</f>
        <v/>
      </c>
      <c r="Z1312" s="5">
        <f>IF(C1312="","",W1312-X1312)</f>
        <v/>
      </c>
      <c r="AC1312" s="5">
        <f>IF(C1312="","",Z1312-Y1312)</f>
        <v/>
      </c>
      <c r="AF1312">
        <f>IF(C1312="","",N(AF1311)+IF(MATCH(C1312,$C$2:$C$7001,0)=ROW()-1,1,0))</f>
        <v/>
      </c>
    </row>
    <row r="1313">
      <c r="X1313" s="5">
        <f>IF(C1313="","",W1313*IF(AND(ISNUMBER(AB1313),AB1313&gt;0,AB1313&lt;1),AB1313*100,AB1313)/100)</f>
        <v/>
      </c>
      <c r="Y1313" s="5">
        <f>IF(C1313="","",AA1313*Z1313/100)</f>
        <v/>
      </c>
      <c r="Z1313" s="5">
        <f>IF(C1313="","",W1313-X1313)</f>
        <v/>
      </c>
      <c r="AC1313" s="5">
        <f>IF(C1313="","",Z1313-Y1313)</f>
        <v/>
      </c>
      <c r="AF1313">
        <f>IF(C1313="","",N(AF1312)+IF(MATCH(C1313,$C$2:$C$7001,0)=ROW()-1,1,0))</f>
        <v/>
      </c>
    </row>
    <row r="1314">
      <c r="X1314" s="5">
        <f>IF(C1314="","",W1314*IF(AND(ISNUMBER(AB1314),AB1314&gt;0,AB1314&lt;1),AB1314*100,AB1314)/100)</f>
        <v/>
      </c>
      <c r="Y1314" s="5">
        <f>IF(C1314="","",AA1314*Z1314/100)</f>
        <v/>
      </c>
      <c r="Z1314" s="5">
        <f>IF(C1314="","",W1314-X1314)</f>
        <v/>
      </c>
      <c r="AC1314" s="5">
        <f>IF(C1314="","",Z1314-Y1314)</f>
        <v/>
      </c>
      <c r="AF1314">
        <f>IF(C1314="","",N(AF1313)+IF(MATCH(C1314,$C$2:$C$7001,0)=ROW()-1,1,0))</f>
        <v/>
      </c>
    </row>
    <row r="1315">
      <c r="X1315" s="5">
        <f>IF(C1315="","",W1315*IF(AND(ISNUMBER(AB1315),AB1315&gt;0,AB1315&lt;1),AB1315*100,AB1315)/100)</f>
        <v/>
      </c>
      <c r="Y1315" s="5">
        <f>IF(C1315="","",AA1315*Z1315/100)</f>
        <v/>
      </c>
      <c r="Z1315" s="5">
        <f>IF(C1315="","",W1315-X1315)</f>
        <v/>
      </c>
      <c r="AC1315" s="5">
        <f>IF(C1315="","",Z1315-Y1315)</f>
        <v/>
      </c>
      <c r="AF1315">
        <f>IF(C1315="","",N(AF1314)+IF(MATCH(C1315,$C$2:$C$7001,0)=ROW()-1,1,0))</f>
        <v/>
      </c>
    </row>
    <row r="1316">
      <c r="X1316" s="5">
        <f>IF(C1316="","",W1316*IF(AND(ISNUMBER(AB1316),AB1316&gt;0,AB1316&lt;1),AB1316*100,AB1316)/100)</f>
        <v/>
      </c>
      <c r="Y1316" s="5">
        <f>IF(C1316="","",AA1316*Z1316/100)</f>
        <v/>
      </c>
      <c r="Z1316" s="5">
        <f>IF(C1316="","",W1316-X1316)</f>
        <v/>
      </c>
      <c r="AC1316" s="5">
        <f>IF(C1316="","",Z1316-Y1316)</f>
        <v/>
      </c>
      <c r="AF1316">
        <f>IF(C1316="","",N(AF1315)+IF(MATCH(C1316,$C$2:$C$7001,0)=ROW()-1,1,0))</f>
        <v/>
      </c>
    </row>
    <row r="1317">
      <c r="X1317" s="5">
        <f>IF(C1317="","",W1317*IF(AND(ISNUMBER(AB1317),AB1317&gt;0,AB1317&lt;1),AB1317*100,AB1317)/100)</f>
        <v/>
      </c>
      <c r="Y1317" s="5">
        <f>IF(C1317="","",AA1317*Z1317/100)</f>
        <v/>
      </c>
      <c r="Z1317" s="5">
        <f>IF(C1317="","",W1317-X1317)</f>
        <v/>
      </c>
      <c r="AC1317" s="5">
        <f>IF(C1317="","",Z1317-Y1317)</f>
        <v/>
      </c>
      <c r="AF1317">
        <f>IF(C1317="","",N(AF1316)+IF(MATCH(C1317,$C$2:$C$7001,0)=ROW()-1,1,0))</f>
        <v/>
      </c>
    </row>
    <row r="1318">
      <c r="X1318" s="5">
        <f>IF(C1318="","",W1318*IF(AND(ISNUMBER(AB1318),AB1318&gt;0,AB1318&lt;1),AB1318*100,AB1318)/100)</f>
        <v/>
      </c>
      <c r="Y1318" s="5">
        <f>IF(C1318="","",AA1318*Z1318/100)</f>
        <v/>
      </c>
      <c r="Z1318" s="5">
        <f>IF(C1318="","",W1318-X1318)</f>
        <v/>
      </c>
      <c r="AC1318" s="5">
        <f>IF(C1318="","",Z1318-Y1318)</f>
        <v/>
      </c>
      <c r="AF1318">
        <f>IF(C1318="","",N(AF1317)+IF(MATCH(C1318,$C$2:$C$7001,0)=ROW()-1,1,0))</f>
        <v/>
      </c>
    </row>
    <row r="1319">
      <c r="X1319" s="5">
        <f>IF(C1319="","",W1319*IF(AND(ISNUMBER(AB1319),AB1319&gt;0,AB1319&lt;1),AB1319*100,AB1319)/100)</f>
        <v/>
      </c>
      <c r="Y1319" s="5">
        <f>IF(C1319="","",AA1319*Z1319/100)</f>
        <v/>
      </c>
      <c r="Z1319" s="5">
        <f>IF(C1319="","",W1319-X1319)</f>
        <v/>
      </c>
      <c r="AC1319" s="5">
        <f>IF(C1319="","",Z1319-Y1319)</f>
        <v/>
      </c>
      <c r="AF1319">
        <f>IF(C1319="","",N(AF1318)+IF(MATCH(C1319,$C$2:$C$7001,0)=ROW()-1,1,0))</f>
        <v/>
      </c>
    </row>
    <row r="1320">
      <c r="X1320" s="5">
        <f>IF(C1320="","",W1320*IF(AND(ISNUMBER(AB1320),AB1320&gt;0,AB1320&lt;1),AB1320*100,AB1320)/100)</f>
        <v/>
      </c>
      <c r="Y1320" s="5">
        <f>IF(C1320="","",AA1320*Z1320/100)</f>
        <v/>
      </c>
      <c r="Z1320" s="5">
        <f>IF(C1320="","",W1320-X1320)</f>
        <v/>
      </c>
      <c r="AC1320" s="5">
        <f>IF(C1320="","",Z1320-Y1320)</f>
        <v/>
      </c>
      <c r="AF1320">
        <f>IF(C1320="","",N(AF1319)+IF(MATCH(C1320,$C$2:$C$7001,0)=ROW()-1,1,0))</f>
        <v/>
      </c>
    </row>
    <row r="1321">
      <c r="X1321" s="5">
        <f>IF(C1321="","",W1321*IF(AND(ISNUMBER(AB1321),AB1321&gt;0,AB1321&lt;1),AB1321*100,AB1321)/100)</f>
        <v/>
      </c>
      <c r="Y1321" s="5">
        <f>IF(C1321="","",AA1321*Z1321/100)</f>
        <v/>
      </c>
      <c r="Z1321" s="5">
        <f>IF(C1321="","",W1321-X1321)</f>
        <v/>
      </c>
      <c r="AC1321" s="5">
        <f>IF(C1321="","",Z1321-Y1321)</f>
        <v/>
      </c>
      <c r="AF1321">
        <f>IF(C1321="","",N(AF1320)+IF(MATCH(C1321,$C$2:$C$7001,0)=ROW()-1,1,0))</f>
        <v/>
      </c>
    </row>
    <row r="1322">
      <c r="X1322" s="5">
        <f>IF(C1322="","",W1322*IF(AND(ISNUMBER(AB1322),AB1322&gt;0,AB1322&lt;1),AB1322*100,AB1322)/100)</f>
        <v/>
      </c>
      <c r="Y1322" s="5">
        <f>IF(C1322="","",AA1322*Z1322/100)</f>
        <v/>
      </c>
      <c r="Z1322" s="5">
        <f>IF(C1322="","",W1322-X1322)</f>
        <v/>
      </c>
      <c r="AC1322" s="5">
        <f>IF(C1322="","",Z1322-Y1322)</f>
        <v/>
      </c>
      <c r="AF1322">
        <f>IF(C1322="","",N(AF1321)+IF(MATCH(C1322,$C$2:$C$7001,0)=ROW()-1,1,0))</f>
        <v/>
      </c>
    </row>
    <row r="1323">
      <c r="X1323" s="5">
        <f>IF(C1323="","",W1323*IF(AND(ISNUMBER(AB1323),AB1323&gt;0,AB1323&lt;1),AB1323*100,AB1323)/100)</f>
        <v/>
      </c>
      <c r="Y1323" s="5">
        <f>IF(C1323="","",AA1323*Z1323/100)</f>
        <v/>
      </c>
      <c r="Z1323" s="5">
        <f>IF(C1323="","",W1323-X1323)</f>
        <v/>
      </c>
      <c r="AC1323" s="5">
        <f>IF(C1323="","",Z1323-Y1323)</f>
        <v/>
      </c>
      <c r="AF1323">
        <f>IF(C1323="","",N(AF1322)+IF(MATCH(C1323,$C$2:$C$7001,0)=ROW()-1,1,0))</f>
        <v/>
      </c>
    </row>
    <row r="1324">
      <c r="X1324" s="5">
        <f>IF(C1324="","",W1324*IF(AND(ISNUMBER(AB1324),AB1324&gt;0,AB1324&lt;1),AB1324*100,AB1324)/100)</f>
        <v/>
      </c>
      <c r="Y1324" s="5">
        <f>IF(C1324="","",AA1324*Z1324/100)</f>
        <v/>
      </c>
      <c r="Z1324" s="5">
        <f>IF(C1324="","",W1324-X1324)</f>
        <v/>
      </c>
      <c r="AC1324" s="5">
        <f>IF(C1324="","",Z1324-Y1324)</f>
        <v/>
      </c>
      <c r="AF1324">
        <f>IF(C1324="","",N(AF1323)+IF(MATCH(C1324,$C$2:$C$7001,0)=ROW()-1,1,0))</f>
        <v/>
      </c>
    </row>
    <row r="1325">
      <c r="X1325" s="5">
        <f>IF(C1325="","",W1325*IF(AND(ISNUMBER(AB1325),AB1325&gt;0,AB1325&lt;1),AB1325*100,AB1325)/100)</f>
        <v/>
      </c>
      <c r="Y1325" s="5">
        <f>IF(C1325="","",AA1325*Z1325/100)</f>
        <v/>
      </c>
      <c r="Z1325" s="5">
        <f>IF(C1325="","",W1325-X1325)</f>
        <v/>
      </c>
      <c r="AC1325" s="5">
        <f>IF(C1325="","",Z1325-Y1325)</f>
        <v/>
      </c>
      <c r="AF1325">
        <f>IF(C1325="","",N(AF1324)+IF(MATCH(C1325,$C$2:$C$7001,0)=ROW()-1,1,0))</f>
        <v/>
      </c>
    </row>
    <row r="1326">
      <c r="X1326" s="5">
        <f>IF(C1326="","",W1326*IF(AND(ISNUMBER(AB1326),AB1326&gt;0,AB1326&lt;1),AB1326*100,AB1326)/100)</f>
        <v/>
      </c>
      <c r="Y1326" s="5">
        <f>IF(C1326="","",AA1326*Z1326/100)</f>
        <v/>
      </c>
      <c r="Z1326" s="5">
        <f>IF(C1326="","",W1326-X1326)</f>
        <v/>
      </c>
      <c r="AC1326" s="5">
        <f>IF(C1326="","",Z1326-Y1326)</f>
        <v/>
      </c>
      <c r="AF1326">
        <f>IF(C1326="","",N(AF1325)+IF(MATCH(C1326,$C$2:$C$7001,0)=ROW()-1,1,0))</f>
        <v/>
      </c>
    </row>
    <row r="1327">
      <c r="X1327" s="5">
        <f>IF(C1327="","",W1327*IF(AND(ISNUMBER(AB1327),AB1327&gt;0,AB1327&lt;1),AB1327*100,AB1327)/100)</f>
        <v/>
      </c>
      <c r="Y1327" s="5">
        <f>IF(C1327="","",AA1327*Z1327/100)</f>
        <v/>
      </c>
      <c r="Z1327" s="5">
        <f>IF(C1327="","",W1327-X1327)</f>
        <v/>
      </c>
      <c r="AC1327" s="5">
        <f>IF(C1327="","",Z1327-Y1327)</f>
        <v/>
      </c>
      <c r="AF1327">
        <f>IF(C1327="","",N(AF1326)+IF(MATCH(C1327,$C$2:$C$7001,0)=ROW()-1,1,0))</f>
        <v/>
      </c>
    </row>
    <row r="1328">
      <c r="X1328" s="5">
        <f>IF(C1328="","",W1328*IF(AND(ISNUMBER(AB1328),AB1328&gt;0,AB1328&lt;1),AB1328*100,AB1328)/100)</f>
        <v/>
      </c>
      <c r="Y1328" s="5">
        <f>IF(C1328="","",AA1328*Z1328/100)</f>
        <v/>
      </c>
      <c r="Z1328" s="5">
        <f>IF(C1328="","",W1328-X1328)</f>
        <v/>
      </c>
      <c r="AC1328" s="5">
        <f>IF(C1328="","",Z1328-Y1328)</f>
        <v/>
      </c>
      <c r="AF1328">
        <f>IF(C1328="","",N(AF1327)+IF(MATCH(C1328,$C$2:$C$7001,0)=ROW()-1,1,0))</f>
        <v/>
      </c>
    </row>
    <row r="1329">
      <c r="X1329" s="5">
        <f>IF(C1329="","",W1329*IF(AND(ISNUMBER(AB1329),AB1329&gt;0,AB1329&lt;1),AB1329*100,AB1329)/100)</f>
        <v/>
      </c>
      <c r="Y1329" s="5">
        <f>IF(C1329="","",AA1329*Z1329/100)</f>
        <v/>
      </c>
      <c r="Z1329" s="5">
        <f>IF(C1329="","",W1329-X1329)</f>
        <v/>
      </c>
      <c r="AC1329" s="5">
        <f>IF(C1329="","",Z1329-Y1329)</f>
        <v/>
      </c>
      <c r="AF1329">
        <f>IF(C1329="","",N(AF1328)+IF(MATCH(C1329,$C$2:$C$7001,0)=ROW()-1,1,0))</f>
        <v/>
      </c>
    </row>
    <row r="1330">
      <c r="X1330" s="5">
        <f>IF(C1330="","",W1330*IF(AND(ISNUMBER(AB1330),AB1330&gt;0,AB1330&lt;1),AB1330*100,AB1330)/100)</f>
        <v/>
      </c>
      <c r="Y1330" s="5">
        <f>IF(C1330="","",AA1330*Z1330/100)</f>
        <v/>
      </c>
      <c r="Z1330" s="5">
        <f>IF(C1330="","",W1330-X1330)</f>
        <v/>
      </c>
      <c r="AC1330" s="5">
        <f>IF(C1330="","",Z1330-Y1330)</f>
        <v/>
      </c>
      <c r="AF1330">
        <f>IF(C1330="","",N(AF1329)+IF(MATCH(C1330,$C$2:$C$7001,0)=ROW()-1,1,0))</f>
        <v/>
      </c>
    </row>
    <row r="1331">
      <c r="X1331" s="5">
        <f>IF(C1331="","",W1331*IF(AND(ISNUMBER(AB1331),AB1331&gt;0,AB1331&lt;1),AB1331*100,AB1331)/100)</f>
        <v/>
      </c>
      <c r="Y1331" s="5">
        <f>IF(C1331="","",AA1331*Z1331/100)</f>
        <v/>
      </c>
      <c r="Z1331" s="5">
        <f>IF(C1331="","",W1331-X1331)</f>
        <v/>
      </c>
      <c r="AC1331" s="5">
        <f>IF(C1331="","",Z1331-Y1331)</f>
        <v/>
      </c>
      <c r="AF1331">
        <f>IF(C1331="","",N(AF1330)+IF(MATCH(C1331,$C$2:$C$7001,0)=ROW()-1,1,0))</f>
        <v/>
      </c>
    </row>
    <row r="1332">
      <c r="X1332" s="5">
        <f>IF(C1332="","",W1332*IF(AND(ISNUMBER(AB1332),AB1332&gt;0,AB1332&lt;1),AB1332*100,AB1332)/100)</f>
        <v/>
      </c>
      <c r="Y1332" s="5">
        <f>IF(C1332="","",AA1332*Z1332/100)</f>
        <v/>
      </c>
      <c r="Z1332" s="5">
        <f>IF(C1332="","",W1332-X1332)</f>
        <v/>
      </c>
      <c r="AC1332" s="5">
        <f>IF(C1332="","",Z1332-Y1332)</f>
        <v/>
      </c>
      <c r="AF1332">
        <f>IF(C1332="","",N(AF1331)+IF(MATCH(C1332,$C$2:$C$7001,0)=ROW()-1,1,0))</f>
        <v/>
      </c>
    </row>
    <row r="1333">
      <c r="X1333" s="5">
        <f>IF(C1333="","",W1333*IF(AND(ISNUMBER(AB1333),AB1333&gt;0,AB1333&lt;1),AB1333*100,AB1333)/100)</f>
        <v/>
      </c>
      <c r="Y1333" s="5">
        <f>IF(C1333="","",AA1333*Z1333/100)</f>
        <v/>
      </c>
      <c r="Z1333" s="5">
        <f>IF(C1333="","",W1333-X1333)</f>
        <v/>
      </c>
      <c r="AC1333" s="5">
        <f>IF(C1333="","",Z1333-Y1333)</f>
        <v/>
      </c>
      <c r="AF1333">
        <f>IF(C1333="","",N(AF1332)+IF(MATCH(C1333,$C$2:$C$7001,0)=ROW()-1,1,0))</f>
        <v/>
      </c>
    </row>
    <row r="1334">
      <c r="X1334" s="5">
        <f>IF(C1334="","",W1334*IF(AND(ISNUMBER(AB1334),AB1334&gt;0,AB1334&lt;1),AB1334*100,AB1334)/100)</f>
        <v/>
      </c>
      <c r="Y1334" s="5">
        <f>IF(C1334="","",AA1334*Z1334/100)</f>
        <v/>
      </c>
      <c r="Z1334" s="5">
        <f>IF(C1334="","",W1334-X1334)</f>
        <v/>
      </c>
      <c r="AC1334" s="5">
        <f>IF(C1334="","",Z1334-Y1334)</f>
        <v/>
      </c>
      <c r="AF1334">
        <f>IF(C1334="","",N(AF1333)+IF(MATCH(C1334,$C$2:$C$7001,0)=ROW()-1,1,0))</f>
        <v/>
      </c>
    </row>
    <row r="1335">
      <c r="X1335" s="5">
        <f>IF(C1335="","",W1335*IF(AND(ISNUMBER(AB1335),AB1335&gt;0,AB1335&lt;1),AB1335*100,AB1335)/100)</f>
        <v/>
      </c>
      <c r="Y1335" s="5">
        <f>IF(C1335="","",AA1335*Z1335/100)</f>
        <v/>
      </c>
      <c r="Z1335" s="5">
        <f>IF(C1335="","",W1335-X1335)</f>
        <v/>
      </c>
      <c r="AC1335" s="5">
        <f>IF(C1335="","",Z1335-Y1335)</f>
        <v/>
      </c>
      <c r="AF1335">
        <f>IF(C1335="","",N(AF1334)+IF(MATCH(C1335,$C$2:$C$7001,0)=ROW()-1,1,0))</f>
        <v/>
      </c>
    </row>
    <row r="1336">
      <c r="X1336" s="5">
        <f>IF(C1336="","",W1336*IF(AND(ISNUMBER(AB1336),AB1336&gt;0,AB1336&lt;1),AB1336*100,AB1336)/100)</f>
        <v/>
      </c>
      <c r="Y1336" s="5">
        <f>IF(C1336="","",AA1336*Z1336/100)</f>
        <v/>
      </c>
      <c r="Z1336" s="5">
        <f>IF(C1336="","",W1336-X1336)</f>
        <v/>
      </c>
      <c r="AC1336" s="5">
        <f>IF(C1336="","",Z1336-Y1336)</f>
        <v/>
      </c>
      <c r="AF1336">
        <f>IF(C1336="","",N(AF1335)+IF(MATCH(C1336,$C$2:$C$7001,0)=ROW()-1,1,0))</f>
        <v/>
      </c>
    </row>
    <row r="1337">
      <c r="X1337" s="5">
        <f>IF(C1337="","",W1337*IF(AND(ISNUMBER(AB1337),AB1337&gt;0,AB1337&lt;1),AB1337*100,AB1337)/100)</f>
        <v/>
      </c>
      <c r="Y1337" s="5">
        <f>IF(C1337="","",AA1337*Z1337/100)</f>
        <v/>
      </c>
      <c r="Z1337" s="5">
        <f>IF(C1337="","",W1337-X1337)</f>
        <v/>
      </c>
      <c r="AC1337" s="5">
        <f>IF(C1337="","",Z1337-Y1337)</f>
        <v/>
      </c>
      <c r="AF1337">
        <f>IF(C1337="","",N(AF1336)+IF(MATCH(C1337,$C$2:$C$7001,0)=ROW()-1,1,0))</f>
        <v/>
      </c>
    </row>
    <row r="1338">
      <c r="X1338" s="5">
        <f>IF(C1338="","",W1338*IF(AND(ISNUMBER(AB1338),AB1338&gt;0,AB1338&lt;1),AB1338*100,AB1338)/100)</f>
        <v/>
      </c>
      <c r="Y1338" s="5">
        <f>IF(C1338="","",AA1338*Z1338/100)</f>
        <v/>
      </c>
      <c r="Z1338" s="5">
        <f>IF(C1338="","",W1338-X1338)</f>
        <v/>
      </c>
      <c r="AC1338" s="5">
        <f>IF(C1338="","",Z1338-Y1338)</f>
        <v/>
      </c>
      <c r="AF1338">
        <f>IF(C1338="","",N(AF1337)+IF(MATCH(C1338,$C$2:$C$7001,0)=ROW()-1,1,0))</f>
        <v/>
      </c>
    </row>
    <row r="1339">
      <c r="X1339" s="5">
        <f>IF(C1339="","",W1339*IF(AND(ISNUMBER(AB1339),AB1339&gt;0,AB1339&lt;1),AB1339*100,AB1339)/100)</f>
        <v/>
      </c>
      <c r="Y1339" s="5">
        <f>IF(C1339="","",AA1339*Z1339/100)</f>
        <v/>
      </c>
      <c r="Z1339" s="5">
        <f>IF(C1339="","",W1339-X1339)</f>
        <v/>
      </c>
      <c r="AC1339" s="5">
        <f>IF(C1339="","",Z1339-Y1339)</f>
        <v/>
      </c>
      <c r="AF1339">
        <f>IF(C1339="","",N(AF1338)+IF(MATCH(C1339,$C$2:$C$7001,0)=ROW()-1,1,0))</f>
        <v/>
      </c>
    </row>
    <row r="1340">
      <c r="X1340" s="5">
        <f>IF(C1340="","",W1340*IF(AND(ISNUMBER(AB1340),AB1340&gt;0,AB1340&lt;1),AB1340*100,AB1340)/100)</f>
        <v/>
      </c>
      <c r="Y1340" s="5">
        <f>IF(C1340="","",AA1340*Z1340/100)</f>
        <v/>
      </c>
      <c r="Z1340" s="5">
        <f>IF(C1340="","",W1340-X1340)</f>
        <v/>
      </c>
      <c r="AC1340" s="5">
        <f>IF(C1340="","",Z1340-Y1340)</f>
        <v/>
      </c>
      <c r="AF1340">
        <f>IF(C1340="","",N(AF1339)+IF(MATCH(C1340,$C$2:$C$7001,0)=ROW()-1,1,0))</f>
        <v/>
      </c>
    </row>
    <row r="1341">
      <c r="X1341" s="5">
        <f>IF(C1341="","",W1341*IF(AND(ISNUMBER(AB1341),AB1341&gt;0,AB1341&lt;1),AB1341*100,AB1341)/100)</f>
        <v/>
      </c>
      <c r="Y1341" s="5">
        <f>IF(C1341="","",AA1341*Z1341/100)</f>
        <v/>
      </c>
      <c r="Z1341" s="5">
        <f>IF(C1341="","",W1341-X1341)</f>
        <v/>
      </c>
      <c r="AC1341" s="5">
        <f>IF(C1341="","",Z1341-Y1341)</f>
        <v/>
      </c>
      <c r="AF1341">
        <f>IF(C1341="","",N(AF1340)+IF(MATCH(C1341,$C$2:$C$7001,0)=ROW()-1,1,0))</f>
        <v/>
      </c>
    </row>
    <row r="1342">
      <c r="X1342" s="5">
        <f>IF(C1342="","",W1342*IF(AND(ISNUMBER(AB1342),AB1342&gt;0,AB1342&lt;1),AB1342*100,AB1342)/100)</f>
        <v/>
      </c>
      <c r="Y1342" s="5">
        <f>IF(C1342="","",AA1342*Z1342/100)</f>
        <v/>
      </c>
      <c r="Z1342" s="5">
        <f>IF(C1342="","",W1342-X1342)</f>
        <v/>
      </c>
      <c r="AC1342" s="5">
        <f>IF(C1342="","",Z1342-Y1342)</f>
        <v/>
      </c>
      <c r="AF1342">
        <f>IF(C1342="","",N(AF1341)+IF(MATCH(C1342,$C$2:$C$7001,0)=ROW()-1,1,0))</f>
        <v/>
      </c>
    </row>
    <row r="1343">
      <c r="X1343" s="5">
        <f>IF(C1343="","",W1343*IF(AND(ISNUMBER(AB1343),AB1343&gt;0,AB1343&lt;1),AB1343*100,AB1343)/100)</f>
        <v/>
      </c>
      <c r="Y1343" s="5">
        <f>IF(C1343="","",AA1343*Z1343/100)</f>
        <v/>
      </c>
      <c r="Z1343" s="5">
        <f>IF(C1343="","",W1343-X1343)</f>
        <v/>
      </c>
      <c r="AC1343" s="5">
        <f>IF(C1343="","",Z1343-Y1343)</f>
        <v/>
      </c>
      <c r="AF1343">
        <f>IF(C1343="","",N(AF1342)+IF(MATCH(C1343,$C$2:$C$7001,0)=ROW()-1,1,0))</f>
        <v/>
      </c>
    </row>
    <row r="1344">
      <c r="X1344" s="5">
        <f>IF(C1344="","",W1344*IF(AND(ISNUMBER(AB1344),AB1344&gt;0,AB1344&lt;1),AB1344*100,AB1344)/100)</f>
        <v/>
      </c>
      <c r="Y1344" s="5">
        <f>IF(C1344="","",AA1344*Z1344/100)</f>
        <v/>
      </c>
      <c r="Z1344" s="5">
        <f>IF(C1344="","",W1344-X1344)</f>
        <v/>
      </c>
      <c r="AC1344" s="5">
        <f>IF(C1344="","",Z1344-Y1344)</f>
        <v/>
      </c>
      <c r="AF1344">
        <f>IF(C1344="","",N(AF1343)+IF(MATCH(C1344,$C$2:$C$7001,0)=ROW()-1,1,0))</f>
        <v/>
      </c>
    </row>
    <row r="1345">
      <c r="X1345" s="5">
        <f>IF(C1345="","",W1345*IF(AND(ISNUMBER(AB1345),AB1345&gt;0,AB1345&lt;1),AB1345*100,AB1345)/100)</f>
        <v/>
      </c>
      <c r="Y1345" s="5">
        <f>IF(C1345="","",AA1345*Z1345/100)</f>
        <v/>
      </c>
      <c r="Z1345" s="5">
        <f>IF(C1345="","",W1345-X1345)</f>
        <v/>
      </c>
      <c r="AC1345" s="5">
        <f>IF(C1345="","",Z1345-Y1345)</f>
        <v/>
      </c>
      <c r="AF1345">
        <f>IF(C1345="","",N(AF1344)+IF(MATCH(C1345,$C$2:$C$7001,0)=ROW()-1,1,0))</f>
        <v/>
      </c>
    </row>
    <row r="1346">
      <c r="X1346" s="5">
        <f>IF(C1346="","",W1346*IF(AND(ISNUMBER(AB1346),AB1346&gt;0,AB1346&lt;1),AB1346*100,AB1346)/100)</f>
        <v/>
      </c>
      <c r="Y1346" s="5">
        <f>IF(C1346="","",AA1346*Z1346/100)</f>
        <v/>
      </c>
      <c r="Z1346" s="5">
        <f>IF(C1346="","",W1346-X1346)</f>
        <v/>
      </c>
      <c r="AC1346" s="5">
        <f>IF(C1346="","",Z1346-Y1346)</f>
        <v/>
      </c>
      <c r="AF1346">
        <f>IF(C1346="","",N(AF1345)+IF(MATCH(C1346,$C$2:$C$7001,0)=ROW()-1,1,0))</f>
        <v/>
      </c>
    </row>
    <row r="1347">
      <c r="X1347" s="5">
        <f>IF(C1347="","",W1347*IF(AND(ISNUMBER(AB1347),AB1347&gt;0,AB1347&lt;1),AB1347*100,AB1347)/100)</f>
        <v/>
      </c>
      <c r="Y1347" s="5">
        <f>IF(C1347="","",AA1347*Z1347/100)</f>
        <v/>
      </c>
      <c r="Z1347" s="5">
        <f>IF(C1347="","",W1347-X1347)</f>
        <v/>
      </c>
      <c r="AC1347" s="5">
        <f>IF(C1347="","",Z1347-Y1347)</f>
        <v/>
      </c>
      <c r="AF1347">
        <f>IF(C1347="","",N(AF1346)+IF(MATCH(C1347,$C$2:$C$7001,0)=ROW()-1,1,0))</f>
        <v/>
      </c>
    </row>
    <row r="1348">
      <c r="X1348" s="5">
        <f>IF(C1348="","",W1348*IF(AND(ISNUMBER(AB1348),AB1348&gt;0,AB1348&lt;1),AB1348*100,AB1348)/100)</f>
        <v/>
      </c>
      <c r="Y1348" s="5">
        <f>IF(C1348="","",AA1348*Z1348/100)</f>
        <v/>
      </c>
      <c r="Z1348" s="5">
        <f>IF(C1348="","",W1348-X1348)</f>
        <v/>
      </c>
      <c r="AC1348" s="5">
        <f>IF(C1348="","",Z1348-Y1348)</f>
        <v/>
      </c>
      <c r="AF1348">
        <f>IF(C1348="","",N(AF1347)+IF(MATCH(C1348,$C$2:$C$7001,0)=ROW()-1,1,0))</f>
        <v/>
      </c>
    </row>
    <row r="1349">
      <c r="X1349" s="5">
        <f>IF(C1349="","",W1349*IF(AND(ISNUMBER(AB1349),AB1349&gt;0,AB1349&lt;1),AB1349*100,AB1349)/100)</f>
        <v/>
      </c>
      <c r="Y1349" s="5">
        <f>IF(C1349="","",AA1349*Z1349/100)</f>
        <v/>
      </c>
      <c r="Z1349" s="5">
        <f>IF(C1349="","",W1349-X1349)</f>
        <v/>
      </c>
      <c r="AC1349" s="5">
        <f>IF(C1349="","",Z1349-Y1349)</f>
        <v/>
      </c>
      <c r="AF1349">
        <f>IF(C1349="","",N(AF1348)+IF(MATCH(C1349,$C$2:$C$7001,0)=ROW()-1,1,0))</f>
        <v/>
      </c>
    </row>
    <row r="1350">
      <c r="X1350" s="5">
        <f>IF(C1350="","",W1350*IF(AND(ISNUMBER(AB1350),AB1350&gt;0,AB1350&lt;1),AB1350*100,AB1350)/100)</f>
        <v/>
      </c>
      <c r="Y1350" s="5">
        <f>IF(C1350="","",AA1350*Z1350/100)</f>
        <v/>
      </c>
      <c r="Z1350" s="5">
        <f>IF(C1350="","",W1350-X1350)</f>
        <v/>
      </c>
      <c r="AC1350" s="5">
        <f>IF(C1350="","",Z1350-Y1350)</f>
        <v/>
      </c>
      <c r="AF1350">
        <f>IF(C1350="","",N(AF1349)+IF(MATCH(C1350,$C$2:$C$7001,0)=ROW()-1,1,0))</f>
        <v/>
      </c>
    </row>
    <row r="1351">
      <c r="X1351" s="5">
        <f>IF(C1351="","",W1351*IF(AND(ISNUMBER(AB1351),AB1351&gt;0,AB1351&lt;1),AB1351*100,AB1351)/100)</f>
        <v/>
      </c>
      <c r="Y1351" s="5">
        <f>IF(C1351="","",AA1351*Z1351/100)</f>
        <v/>
      </c>
      <c r="Z1351" s="5">
        <f>IF(C1351="","",W1351-X1351)</f>
        <v/>
      </c>
      <c r="AC1351" s="5">
        <f>IF(C1351="","",Z1351-Y1351)</f>
        <v/>
      </c>
      <c r="AF1351">
        <f>IF(C1351="","",N(AF1350)+IF(MATCH(C1351,$C$2:$C$7001,0)=ROW()-1,1,0))</f>
        <v/>
      </c>
    </row>
    <row r="1352">
      <c r="X1352" s="5">
        <f>IF(C1352="","",W1352*IF(AND(ISNUMBER(AB1352),AB1352&gt;0,AB1352&lt;1),AB1352*100,AB1352)/100)</f>
        <v/>
      </c>
      <c r="Y1352" s="5">
        <f>IF(C1352="","",AA1352*Z1352/100)</f>
        <v/>
      </c>
      <c r="Z1352" s="5">
        <f>IF(C1352="","",W1352-X1352)</f>
        <v/>
      </c>
      <c r="AC1352" s="5">
        <f>IF(C1352="","",Z1352-Y1352)</f>
        <v/>
      </c>
      <c r="AF1352">
        <f>IF(C1352="","",N(AF1351)+IF(MATCH(C1352,$C$2:$C$7001,0)=ROW()-1,1,0))</f>
        <v/>
      </c>
    </row>
    <row r="1353">
      <c r="X1353" s="5">
        <f>IF(C1353="","",W1353*IF(AND(ISNUMBER(AB1353),AB1353&gt;0,AB1353&lt;1),AB1353*100,AB1353)/100)</f>
        <v/>
      </c>
      <c r="Y1353" s="5">
        <f>IF(C1353="","",AA1353*Z1353/100)</f>
        <v/>
      </c>
      <c r="Z1353" s="5">
        <f>IF(C1353="","",W1353-X1353)</f>
        <v/>
      </c>
      <c r="AC1353" s="5">
        <f>IF(C1353="","",Z1353-Y1353)</f>
        <v/>
      </c>
      <c r="AF1353">
        <f>IF(C1353="","",N(AF1352)+IF(MATCH(C1353,$C$2:$C$7001,0)=ROW()-1,1,0))</f>
        <v/>
      </c>
    </row>
    <row r="1354">
      <c r="X1354" s="5">
        <f>IF(C1354="","",W1354*IF(AND(ISNUMBER(AB1354),AB1354&gt;0,AB1354&lt;1),AB1354*100,AB1354)/100)</f>
        <v/>
      </c>
      <c r="Y1354" s="5">
        <f>IF(C1354="","",AA1354*Z1354/100)</f>
        <v/>
      </c>
      <c r="Z1354" s="5">
        <f>IF(C1354="","",W1354-X1354)</f>
        <v/>
      </c>
      <c r="AC1354" s="5">
        <f>IF(C1354="","",Z1354-Y1354)</f>
        <v/>
      </c>
      <c r="AF1354">
        <f>IF(C1354="","",N(AF1353)+IF(MATCH(C1354,$C$2:$C$7001,0)=ROW()-1,1,0))</f>
        <v/>
      </c>
    </row>
    <row r="1355">
      <c r="X1355" s="5">
        <f>IF(C1355="","",W1355*IF(AND(ISNUMBER(AB1355),AB1355&gt;0,AB1355&lt;1),AB1355*100,AB1355)/100)</f>
        <v/>
      </c>
      <c r="Y1355" s="5">
        <f>IF(C1355="","",AA1355*Z1355/100)</f>
        <v/>
      </c>
      <c r="Z1355" s="5">
        <f>IF(C1355="","",W1355-X1355)</f>
        <v/>
      </c>
      <c r="AC1355" s="5">
        <f>IF(C1355="","",Z1355-Y1355)</f>
        <v/>
      </c>
      <c r="AF1355">
        <f>IF(C1355="","",N(AF1354)+IF(MATCH(C1355,$C$2:$C$7001,0)=ROW()-1,1,0))</f>
        <v/>
      </c>
    </row>
    <row r="1356">
      <c r="X1356" s="5">
        <f>IF(C1356="","",W1356*IF(AND(ISNUMBER(AB1356),AB1356&gt;0,AB1356&lt;1),AB1356*100,AB1356)/100)</f>
        <v/>
      </c>
      <c r="Y1356" s="5">
        <f>IF(C1356="","",AA1356*Z1356/100)</f>
        <v/>
      </c>
      <c r="Z1356" s="5">
        <f>IF(C1356="","",W1356-X1356)</f>
        <v/>
      </c>
      <c r="AC1356" s="5">
        <f>IF(C1356="","",Z1356-Y1356)</f>
        <v/>
      </c>
      <c r="AF1356">
        <f>IF(C1356="","",N(AF1355)+IF(MATCH(C1356,$C$2:$C$7001,0)=ROW()-1,1,0))</f>
        <v/>
      </c>
    </row>
    <row r="1357">
      <c r="X1357" s="5">
        <f>IF(C1357="","",W1357*IF(AND(ISNUMBER(AB1357),AB1357&gt;0,AB1357&lt;1),AB1357*100,AB1357)/100)</f>
        <v/>
      </c>
      <c r="Y1357" s="5">
        <f>IF(C1357="","",AA1357*Z1357/100)</f>
        <v/>
      </c>
      <c r="Z1357" s="5">
        <f>IF(C1357="","",W1357-X1357)</f>
        <v/>
      </c>
      <c r="AC1357" s="5">
        <f>IF(C1357="","",Z1357-Y1357)</f>
        <v/>
      </c>
      <c r="AF1357">
        <f>IF(C1357="","",N(AF1356)+IF(MATCH(C1357,$C$2:$C$7001,0)=ROW()-1,1,0))</f>
        <v/>
      </c>
    </row>
    <row r="1358">
      <c r="X1358" s="5">
        <f>IF(C1358="","",W1358*IF(AND(ISNUMBER(AB1358),AB1358&gt;0,AB1358&lt;1),AB1358*100,AB1358)/100)</f>
        <v/>
      </c>
      <c r="Y1358" s="5">
        <f>IF(C1358="","",AA1358*Z1358/100)</f>
        <v/>
      </c>
      <c r="Z1358" s="5">
        <f>IF(C1358="","",W1358-X1358)</f>
        <v/>
      </c>
      <c r="AC1358" s="5">
        <f>IF(C1358="","",Z1358-Y1358)</f>
        <v/>
      </c>
      <c r="AF1358">
        <f>IF(C1358="","",N(AF1357)+IF(MATCH(C1358,$C$2:$C$7001,0)=ROW()-1,1,0))</f>
        <v/>
      </c>
    </row>
    <row r="1359">
      <c r="X1359" s="5">
        <f>IF(C1359="","",W1359*IF(AND(ISNUMBER(AB1359),AB1359&gt;0,AB1359&lt;1),AB1359*100,AB1359)/100)</f>
        <v/>
      </c>
      <c r="Y1359" s="5">
        <f>IF(C1359="","",AA1359*Z1359/100)</f>
        <v/>
      </c>
      <c r="Z1359" s="5">
        <f>IF(C1359="","",W1359-X1359)</f>
        <v/>
      </c>
      <c r="AC1359" s="5">
        <f>IF(C1359="","",Z1359-Y1359)</f>
        <v/>
      </c>
      <c r="AF1359">
        <f>IF(C1359="","",N(AF1358)+IF(MATCH(C1359,$C$2:$C$7001,0)=ROW()-1,1,0))</f>
        <v/>
      </c>
    </row>
    <row r="1360">
      <c r="X1360" s="5">
        <f>IF(C1360="","",W1360*IF(AND(ISNUMBER(AB1360),AB1360&gt;0,AB1360&lt;1),AB1360*100,AB1360)/100)</f>
        <v/>
      </c>
      <c r="Y1360" s="5">
        <f>IF(C1360="","",AA1360*Z1360/100)</f>
        <v/>
      </c>
      <c r="Z1360" s="5">
        <f>IF(C1360="","",W1360-X1360)</f>
        <v/>
      </c>
      <c r="AC1360" s="5">
        <f>IF(C1360="","",Z1360-Y1360)</f>
        <v/>
      </c>
      <c r="AF1360">
        <f>IF(C1360="","",N(AF1359)+IF(MATCH(C1360,$C$2:$C$7001,0)=ROW()-1,1,0))</f>
        <v/>
      </c>
    </row>
    <row r="1361">
      <c r="X1361" s="5">
        <f>IF(C1361="","",W1361*IF(AND(ISNUMBER(AB1361),AB1361&gt;0,AB1361&lt;1),AB1361*100,AB1361)/100)</f>
        <v/>
      </c>
      <c r="Y1361" s="5">
        <f>IF(C1361="","",AA1361*Z1361/100)</f>
        <v/>
      </c>
      <c r="Z1361" s="5">
        <f>IF(C1361="","",W1361-X1361)</f>
        <v/>
      </c>
      <c r="AC1361" s="5">
        <f>IF(C1361="","",Z1361-Y1361)</f>
        <v/>
      </c>
      <c r="AF1361">
        <f>IF(C1361="","",N(AF1360)+IF(MATCH(C1361,$C$2:$C$7001,0)=ROW()-1,1,0))</f>
        <v/>
      </c>
    </row>
    <row r="1362">
      <c r="X1362" s="5">
        <f>IF(C1362="","",W1362*IF(AND(ISNUMBER(AB1362),AB1362&gt;0,AB1362&lt;1),AB1362*100,AB1362)/100)</f>
        <v/>
      </c>
      <c r="Y1362" s="5">
        <f>IF(C1362="","",AA1362*Z1362/100)</f>
        <v/>
      </c>
      <c r="Z1362" s="5">
        <f>IF(C1362="","",W1362-X1362)</f>
        <v/>
      </c>
      <c r="AC1362" s="5">
        <f>IF(C1362="","",Z1362-Y1362)</f>
        <v/>
      </c>
      <c r="AF1362">
        <f>IF(C1362="","",N(AF1361)+IF(MATCH(C1362,$C$2:$C$7001,0)=ROW()-1,1,0))</f>
        <v/>
      </c>
    </row>
    <row r="1363">
      <c r="X1363" s="5">
        <f>IF(C1363="","",W1363*IF(AND(ISNUMBER(AB1363),AB1363&gt;0,AB1363&lt;1),AB1363*100,AB1363)/100)</f>
        <v/>
      </c>
      <c r="Y1363" s="5">
        <f>IF(C1363="","",AA1363*Z1363/100)</f>
        <v/>
      </c>
      <c r="Z1363" s="5">
        <f>IF(C1363="","",W1363-X1363)</f>
        <v/>
      </c>
      <c r="AC1363" s="5">
        <f>IF(C1363="","",Z1363-Y1363)</f>
        <v/>
      </c>
      <c r="AF1363">
        <f>IF(C1363="","",N(AF1362)+IF(MATCH(C1363,$C$2:$C$7001,0)=ROW()-1,1,0))</f>
        <v/>
      </c>
    </row>
    <row r="1364">
      <c r="X1364" s="5">
        <f>IF(C1364="","",W1364*IF(AND(ISNUMBER(AB1364),AB1364&gt;0,AB1364&lt;1),AB1364*100,AB1364)/100)</f>
        <v/>
      </c>
      <c r="Y1364" s="5">
        <f>IF(C1364="","",AA1364*Z1364/100)</f>
        <v/>
      </c>
      <c r="Z1364" s="5">
        <f>IF(C1364="","",W1364-X1364)</f>
        <v/>
      </c>
      <c r="AC1364" s="5">
        <f>IF(C1364="","",Z1364-Y1364)</f>
        <v/>
      </c>
      <c r="AF1364">
        <f>IF(C1364="","",N(AF1363)+IF(MATCH(C1364,$C$2:$C$7001,0)=ROW()-1,1,0))</f>
        <v/>
      </c>
    </row>
    <row r="1365">
      <c r="X1365" s="5">
        <f>IF(C1365="","",W1365*IF(AND(ISNUMBER(AB1365),AB1365&gt;0,AB1365&lt;1),AB1365*100,AB1365)/100)</f>
        <v/>
      </c>
      <c r="Y1365" s="5">
        <f>IF(C1365="","",AA1365*Z1365/100)</f>
        <v/>
      </c>
      <c r="Z1365" s="5">
        <f>IF(C1365="","",W1365-X1365)</f>
        <v/>
      </c>
      <c r="AC1365" s="5">
        <f>IF(C1365="","",Z1365-Y1365)</f>
        <v/>
      </c>
      <c r="AF1365">
        <f>IF(C1365="","",N(AF1364)+IF(MATCH(C1365,$C$2:$C$7001,0)=ROW()-1,1,0))</f>
        <v/>
      </c>
    </row>
    <row r="1366">
      <c r="X1366" s="5">
        <f>IF(C1366="","",W1366*IF(AND(ISNUMBER(AB1366),AB1366&gt;0,AB1366&lt;1),AB1366*100,AB1366)/100)</f>
        <v/>
      </c>
      <c r="Y1366" s="5">
        <f>IF(C1366="","",AA1366*Z1366/100)</f>
        <v/>
      </c>
      <c r="Z1366" s="5">
        <f>IF(C1366="","",W1366-X1366)</f>
        <v/>
      </c>
      <c r="AC1366" s="5">
        <f>IF(C1366="","",Z1366-Y1366)</f>
        <v/>
      </c>
      <c r="AF1366">
        <f>IF(C1366="","",N(AF1365)+IF(MATCH(C1366,$C$2:$C$7001,0)=ROW()-1,1,0))</f>
        <v/>
      </c>
    </row>
    <row r="1367">
      <c r="X1367" s="5">
        <f>IF(C1367="","",W1367*IF(AND(ISNUMBER(AB1367),AB1367&gt;0,AB1367&lt;1),AB1367*100,AB1367)/100)</f>
        <v/>
      </c>
      <c r="Y1367" s="5">
        <f>IF(C1367="","",AA1367*Z1367/100)</f>
        <v/>
      </c>
      <c r="Z1367" s="5">
        <f>IF(C1367="","",W1367-X1367)</f>
        <v/>
      </c>
      <c r="AC1367" s="5">
        <f>IF(C1367="","",Z1367-Y1367)</f>
        <v/>
      </c>
      <c r="AF1367">
        <f>IF(C1367="","",N(AF1366)+IF(MATCH(C1367,$C$2:$C$7001,0)=ROW()-1,1,0))</f>
        <v/>
      </c>
    </row>
    <row r="1368">
      <c r="X1368" s="5">
        <f>IF(C1368="","",W1368*IF(AND(ISNUMBER(AB1368),AB1368&gt;0,AB1368&lt;1),AB1368*100,AB1368)/100)</f>
        <v/>
      </c>
      <c r="Y1368" s="5">
        <f>IF(C1368="","",AA1368*Z1368/100)</f>
        <v/>
      </c>
      <c r="Z1368" s="5">
        <f>IF(C1368="","",W1368-X1368)</f>
        <v/>
      </c>
      <c r="AC1368" s="5">
        <f>IF(C1368="","",Z1368-Y1368)</f>
        <v/>
      </c>
      <c r="AF1368">
        <f>IF(C1368="","",N(AF1367)+IF(MATCH(C1368,$C$2:$C$7001,0)=ROW()-1,1,0))</f>
        <v/>
      </c>
    </row>
    <row r="1369">
      <c r="X1369" s="5">
        <f>IF(C1369="","",W1369*IF(AND(ISNUMBER(AB1369),AB1369&gt;0,AB1369&lt;1),AB1369*100,AB1369)/100)</f>
        <v/>
      </c>
      <c r="Y1369" s="5">
        <f>IF(C1369="","",AA1369*Z1369/100)</f>
        <v/>
      </c>
      <c r="Z1369" s="5">
        <f>IF(C1369="","",W1369-X1369)</f>
        <v/>
      </c>
      <c r="AC1369" s="5">
        <f>IF(C1369="","",Z1369-Y1369)</f>
        <v/>
      </c>
      <c r="AF1369">
        <f>IF(C1369="","",N(AF1368)+IF(MATCH(C1369,$C$2:$C$7001,0)=ROW()-1,1,0))</f>
        <v/>
      </c>
    </row>
    <row r="1370">
      <c r="X1370" s="5">
        <f>IF(C1370="","",W1370*IF(AND(ISNUMBER(AB1370),AB1370&gt;0,AB1370&lt;1),AB1370*100,AB1370)/100)</f>
        <v/>
      </c>
      <c r="Y1370" s="5">
        <f>IF(C1370="","",AA1370*Z1370/100)</f>
        <v/>
      </c>
      <c r="Z1370" s="5">
        <f>IF(C1370="","",W1370-X1370)</f>
        <v/>
      </c>
      <c r="AC1370" s="5">
        <f>IF(C1370="","",Z1370-Y1370)</f>
        <v/>
      </c>
      <c r="AF1370">
        <f>IF(C1370="","",N(AF1369)+IF(MATCH(C1370,$C$2:$C$7001,0)=ROW()-1,1,0))</f>
        <v/>
      </c>
    </row>
    <row r="1371">
      <c r="X1371" s="5">
        <f>IF(C1371="","",W1371*IF(AND(ISNUMBER(AB1371),AB1371&gt;0,AB1371&lt;1),AB1371*100,AB1371)/100)</f>
        <v/>
      </c>
      <c r="Y1371" s="5">
        <f>IF(C1371="","",AA1371*Z1371/100)</f>
        <v/>
      </c>
      <c r="Z1371" s="5">
        <f>IF(C1371="","",W1371-X1371)</f>
        <v/>
      </c>
      <c r="AC1371" s="5">
        <f>IF(C1371="","",Z1371-Y1371)</f>
        <v/>
      </c>
      <c r="AF1371">
        <f>IF(C1371="","",N(AF1370)+IF(MATCH(C1371,$C$2:$C$7001,0)=ROW()-1,1,0))</f>
        <v/>
      </c>
    </row>
    <row r="1372">
      <c r="X1372" s="5">
        <f>IF(C1372="","",W1372*IF(AND(ISNUMBER(AB1372),AB1372&gt;0,AB1372&lt;1),AB1372*100,AB1372)/100)</f>
        <v/>
      </c>
      <c r="Y1372" s="5">
        <f>IF(C1372="","",AA1372*Z1372/100)</f>
        <v/>
      </c>
      <c r="Z1372" s="5">
        <f>IF(C1372="","",W1372-X1372)</f>
        <v/>
      </c>
      <c r="AC1372" s="5">
        <f>IF(C1372="","",Z1372-Y1372)</f>
        <v/>
      </c>
      <c r="AF1372">
        <f>IF(C1372="","",N(AF1371)+IF(MATCH(C1372,$C$2:$C$7001,0)=ROW()-1,1,0))</f>
        <v/>
      </c>
    </row>
    <row r="1373">
      <c r="X1373" s="5">
        <f>IF(C1373="","",W1373*IF(AND(ISNUMBER(AB1373),AB1373&gt;0,AB1373&lt;1),AB1373*100,AB1373)/100)</f>
        <v/>
      </c>
      <c r="Y1373" s="5">
        <f>IF(C1373="","",AA1373*Z1373/100)</f>
        <v/>
      </c>
      <c r="Z1373" s="5">
        <f>IF(C1373="","",W1373-X1373)</f>
        <v/>
      </c>
      <c r="AC1373" s="5">
        <f>IF(C1373="","",Z1373-Y1373)</f>
        <v/>
      </c>
      <c r="AF1373">
        <f>IF(C1373="","",N(AF1372)+IF(MATCH(C1373,$C$2:$C$7001,0)=ROW()-1,1,0))</f>
        <v/>
      </c>
    </row>
    <row r="1374">
      <c r="X1374" s="5">
        <f>IF(C1374="","",W1374*IF(AND(ISNUMBER(AB1374),AB1374&gt;0,AB1374&lt;1),AB1374*100,AB1374)/100)</f>
        <v/>
      </c>
      <c r="Y1374" s="5">
        <f>IF(C1374="","",AA1374*Z1374/100)</f>
        <v/>
      </c>
      <c r="Z1374" s="5">
        <f>IF(C1374="","",W1374-X1374)</f>
        <v/>
      </c>
      <c r="AC1374" s="5">
        <f>IF(C1374="","",Z1374-Y1374)</f>
        <v/>
      </c>
      <c r="AF1374">
        <f>IF(C1374="","",N(AF1373)+IF(MATCH(C1374,$C$2:$C$7001,0)=ROW()-1,1,0))</f>
        <v/>
      </c>
    </row>
    <row r="1375">
      <c r="X1375" s="5">
        <f>IF(C1375="","",W1375*IF(AND(ISNUMBER(AB1375),AB1375&gt;0,AB1375&lt;1),AB1375*100,AB1375)/100)</f>
        <v/>
      </c>
      <c r="Y1375" s="5">
        <f>IF(C1375="","",AA1375*Z1375/100)</f>
        <v/>
      </c>
      <c r="Z1375" s="5">
        <f>IF(C1375="","",W1375-X1375)</f>
        <v/>
      </c>
      <c r="AC1375" s="5">
        <f>IF(C1375="","",Z1375-Y1375)</f>
        <v/>
      </c>
      <c r="AF1375">
        <f>IF(C1375="","",N(AF1374)+IF(MATCH(C1375,$C$2:$C$7001,0)=ROW()-1,1,0))</f>
        <v/>
      </c>
    </row>
    <row r="1376">
      <c r="X1376" s="5">
        <f>IF(C1376="","",W1376*IF(AND(ISNUMBER(AB1376),AB1376&gt;0,AB1376&lt;1),AB1376*100,AB1376)/100)</f>
        <v/>
      </c>
      <c r="Y1376" s="5">
        <f>IF(C1376="","",AA1376*Z1376/100)</f>
        <v/>
      </c>
      <c r="Z1376" s="5">
        <f>IF(C1376="","",W1376-X1376)</f>
        <v/>
      </c>
      <c r="AC1376" s="5">
        <f>IF(C1376="","",Z1376-Y1376)</f>
        <v/>
      </c>
      <c r="AF1376">
        <f>IF(C1376="","",N(AF1375)+IF(MATCH(C1376,$C$2:$C$7001,0)=ROW()-1,1,0))</f>
        <v/>
      </c>
    </row>
    <row r="1377">
      <c r="X1377" s="5">
        <f>IF(C1377="","",W1377*IF(AND(ISNUMBER(AB1377),AB1377&gt;0,AB1377&lt;1),AB1377*100,AB1377)/100)</f>
        <v/>
      </c>
      <c r="Y1377" s="5">
        <f>IF(C1377="","",AA1377*Z1377/100)</f>
        <v/>
      </c>
      <c r="Z1377" s="5">
        <f>IF(C1377="","",W1377-X1377)</f>
        <v/>
      </c>
      <c r="AC1377" s="5">
        <f>IF(C1377="","",Z1377-Y1377)</f>
        <v/>
      </c>
      <c r="AF1377">
        <f>IF(C1377="","",N(AF1376)+IF(MATCH(C1377,$C$2:$C$7001,0)=ROW()-1,1,0))</f>
        <v/>
      </c>
    </row>
    <row r="1378">
      <c r="X1378" s="5">
        <f>IF(C1378="","",W1378*IF(AND(ISNUMBER(AB1378),AB1378&gt;0,AB1378&lt;1),AB1378*100,AB1378)/100)</f>
        <v/>
      </c>
      <c r="Y1378" s="5">
        <f>IF(C1378="","",AA1378*Z1378/100)</f>
        <v/>
      </c>
      <c r="Z1378" s="5">
        <f>IF(C1378="","",W1378-X1378)</f>
        <v/>
      </c>
      <c r="AC1378" s="5">
        <f>IF(C1378="","",Z1378-Y1378)</f>
        <v/>
      </c>
      <c r="AF1378">
        <f>IF(C1378="","",N(AF1377)+IF(MATCH(C1378,$C$2:$C$7001,0)=ROW()-1,1,0))</f>
        <v/>
      </c>
    </row>
    <row r="1379">
      <c r="X1379" s="5">
        <f>IF(C1379="","",W1379*IF(AND(ISNUMBER(AB1379),AB1379&gt;0,AB1379&lt;1),AB1379*100,AB1379)/100)</f>
        <v/>
      </c>
      <c r="Y1379" s="5">
        <f>IF(C1379="","",AA1379*Z1379/100)</f>
        <v/>
      </c>
      <c r="Z1379" s="5">
        <f>IF(C1379="","",W1379-X1379)</f>
        <v/>
      </c>
      <c r="AC1379" s="5">
        <f>IF(C1379="","",Z1379-Y1379)</f>
        <v/>
      </c>
      <c r="AF1379">
        <f>IF(C1379="","",N(AF1378)+IF(MATCH(C1379,$C$2:$C$7001,0)=ROW()-1,1,0))</f>
        <v/>
      </c>
    </row>
    <row r="1380">
      <c r="X1380" s="5">
        <f>IF(C1380="","",W1380*IF(AND(ISNUMBER(AB1380),AB1380&gt;0,AB1380&lt;1),AB1380*100,AB1380)/100)</f>
        <v/>
      </c>
      <c r="Y1380" s="5">
        <f>IF(C1380="","",AA1380*Z1380/100)</f>
        <v/>
      </c>
      <c r="Z1380" s="5">
        <f>IF(C1380="","",W1380-X1380)</f>
        <v/>
      </c>
      <c r="AC1380" s="5">
        <f>IF(C1380="","",Z1380-Y1380)</f>
        <v/>
      </c>
      <c r="AF1380">
        <f>IF(C1380="","",N(AF1379)+IF(MATCH(C1380,$C$2:$C$7001,0)=ROW()-1,1,0))</f>
        <v/>
      </c>
    </row>
    <row r="1381">
      <c r="X1381" s="5">
        <f>IF(C1381="","",W1381*IF(AND(ISNUMBER(AB1381),AB1381&gt;0,AB1381&lt;1),AB1381*100,AB1381)/100)</f>
        <v/>
      </c>
      <c r="Y1381" s="5">
        <f>IF(C1381="","",AA1381*Z1381/100)</f>
        <v/>
      </c>
      <c r="Z1381" s="5">
        <f>IF(C1381="","",W1381-X1381)</f>
        <v/>
      </c>
      <c r="AC1381" s="5">
        <f>IF(C1381="","",Z1381-Y1381)</f>
        <v/>
      </c>
      <c r="AF1381">
        <f>IF(C1381="","",N(AF1380)+IF(MATCH(C1381,$C$2:$C$7001,0)=ROW()-1,1,0))</f>
        <v/>
      </c>
    </row>
    <row r="1382">
      <c r="X1382" s="5">
        <f>IF(C1382="","",W1382*IF(AND(ISNUMBER(AB1382),AB1382&gt;0,AB1382&lt;1),AB1382*100,AB1382)/100)</f>
        <v/>
      </c>
      <c r="Y1382" s="5">
        <f>IF(C1382="","",AA1382*Z1382/100)</f>
        <v/>
      </c>
      <c r="Z1382" s="5">
        <f>IF(C1382="","",W1382-X1382)</f>
        <v/>
      </c>
      <c r="AC1382" s="5">
        <f>IF(C1382="","",Z1382-Y1382)</f>
        <v/>
      </c>
      <c r="AF1382">
        <f>IF(C1382="","",N(AF1381)+IF(MATCH(C1382,$C$2:$C$7001,0)=ROW()-1,1,0))</f>
        <v/>
      </c>
    </row>
    <row r="1383">
      <c r="X1383" s="5">
        <f>IF(C1383="","",W1383*IF(AND(ISNUMBER(AB1383),AB1383&gt;0,AB1383&lt;1),AB1383*100,AB1383)/100)</f>
        <v/>
      </c>
      <c r="Y1383" s="5">
        <f>IF(C1383="","",AA1383*Z1383/100)</f>
        <v/>
      </c>
      <c r="Z1383" s="5">
        <f>IF(C1383="","",W1383-X1383)</f>
        <v/>
      </c>
      <c r="AC1383" s="5">
        <f>IF(C1383="","",Z1383-Y1383)</f>
        <v/>
      </c>
      <c r="AF1383">
        <f>IF(C1383="","",N(AF1382)+IF(MATCH(C1383,$C$2:$C$7001,0)=ROW()-1,1,0))</f>
        <v/>
      </c>
    </row>
    <row r="1384">
      <c r="X1384" s="5">
        <f>IF(C1384="","",W1384*IF(AND(ISNUMBER(AB1384),AB1384&gt;0,AB1384&lt;1),AB1384*100,AB1384)/100)</f>
        <v/>
      </c>
      <c r="Y1384" s="5">
        <f>IF(C1384="","",AA1384*Z1384/100)</f>
        <v/>
      </c>
      <c r="Z1384" s="5">
        <f>IF(C1384="","",W1384-X1384)</f>
        <v/>
      </c>
      <c r="AC1384" s="5">
        <f>IF(C1384="","",Z1384-Y1384)</f>
        <v/>
      </c>
      <c r="AF1384">
        <f>IF(C1384="","",N(AF1383)+IF(MATCH(C1384,$C$2:$C$7001,0)=ROW()-1,1,0))</f>
        <v/>
      </c>
    </row>
    <row r="1385">
      <c r="X1385" s="5">
        <f>IF(C1385="","",W1385*IF(AND(ISNUMBER(AB1385),AB1385&gt;0,AB1385&lt;1),AB1385*100,AB1385)/100)</f>
        <v/>
      </c>
      <c r="Y1385" s="5">
        <f>IF(C1385="","",AA1385*Z1385/100)</f>
        <v/>
      </c>
      <c r="Z1385" s="5">
        <f>IF(C1385="","",W1385-X1385)</f>
        <v/>
      </c>
      <c r="AC1385" s="5">
        <f>IF(C1385="","",Z1385-Y1385)</f>
        <v/>
      </c>
      <c r="AF1385">
        <f>IF(C1385="","",N(AF1384)+IF(MATCH(C1385,$C$2:$C$7001,0)=ROW()-1,1,0))</f>
        <v/>
      </c>
    </row>
    <row r="1386">
      <c r="X1386" s="5">
        <f>IF(C1386="","",W1386*IF(AND(ISNUMBER(AB1386),AB1386&gt;0,AB1386&lt;1),AB1386*100,AB1386)/100)</f>
        <v/>
      </c>
      <c r="Y1386" s="5">
        <f>IF(C1386="","",AA1386*Z1386/100)</f>
        <v/>
      </c>
      <c r="Z1386" s="5">
        <f>IF(C1386="","",W1386-X1386)</f>
        <v/>
      </c>
      <c r="AC1386" s="5">
        <f>IF(C1386="","",Z1386-Y1386)</f>
        <v/>
      </c>
      <c r="AF1386">
        <f>IF(C1386="","",N(AF1385)+IF(MATCH(C1386,$C$2:$C$7001,0)=ROW()-1,1,0))</f>
        <v/>
      </c>
    </row>
    <row r="1387">
      <c r="X1387" s="5">
        <f>IF(C1387="","",W1387*IF(AND(ISNUMBER(AB1387),AB1387&gt;0,AB1387&lt;1),AB1387*100,AB1387)/100)</f>
        <v/>
      </c>
      <c r="Y1387" s="5">
        <f>IF(C1387="","",AA1387*Z1387/100)</f>
        <v/>
      </c>
      <c r="Z1387" s="5">
        <f>IF(C1387="","",W1387-X1387)</f>
        <v/>
      </c>
      <c r="AC1387" s="5">
        <f>IF(C1387="","",Z1387-Y1387)</f>
        <v/>
      </c>
      <c r="AF1387">
        <f>IF(C1387="","",N(AF1386)+IF(MATCH(C1387,$C$2:$C$7001,0)=ROW()-1,1,0))</f>
        <v/>
      </c>
    </row>
    <row r="1388">
      <c r="X1388" s="5">
        <f>IF(C1388="","",W1388*IF(AND(ISNUMBER(AB1388),AB1388&gt;0,AB1388&lt;1),AB1388*100,AB1388)/100)</f>
        <v/>
      </c>
      <c r="Y1388" s="5">
        <f>IF(C1388="","",AA1388*Z1388/100)</f>
        <v/>
      </c>
      <c r="Z1388" s="5">
        <f>IF(C1388="","",W1388-X1388)</f>
        <v/>
      </c>
      <c r="AC1388" s="5">
        <f>IF(C1388="","",Z1388-Y1388)</f>
        <v/>
      </c>
      <c r="AF1388">
        <f>IF(C1388="","",N(AF1387)+IF(MATCH(C1388,$C$2:$C$7001,0)=ROW()-1,1,0))</f>
        <v/>
      </c>
    </row>
    <row r="1389">
      <c r="X1389" s="5">
        <f>IF(C1389="","",W1389*IF(AND(ISNUMBER(AB1389),AB1389&gt;0,AB1389&lt;1),AB1389*100,AB1389)/100)</f>
        <v/>
      </c>
      <c r="Y1389" s="5">
        <f>IF(C1389="","",AA1389*Z1389/100)</f>
        <v/>
      </c>
      <c r="Z1389" s="5">
        <f>IF(C1389="","",W1389-X1389)</f>
        <v/>
      </c>
      <c r="AC1389" s="5">
        <f>IF(C1389="","",Z1389-Y1389)</f>
        <v/>
      </c>
      <c r="AF1389">
        <f>IF(C1389="","",N(AF1388)+IF(MATCH(C1389,$C$2:$C$7001,0)=ROW()-1,1,0))</f>
        <v/>
      </c>
    </row>
    <row r="1390">
      <c r="X1390" s="5">
        <f>IF(C1390="","",W1390*IF(AND(ISNUMBER(AB1390),AB1390&gt;0,AB1390&lt;1),AB1390*100,AB1390)/100)</f>
        <v/>
      </c>
      <c r="Y1390" s="5">
        <f>IF(C1390="","",AA1390*Z1390/100)</f>
        <v/>
      </c>
      <c r="Z1390" s="5">
        <f>IF(C1390="","",W1390-X1390)</f>
        <v/>
      </c>
      <c r="AC1390" s="5">
        <f>IF(C1390="","",Z1390-Y1390)</f>
        <v/>
      </c>
      <c r="AF1390">
        <f>IF(C1390="","",N(AF1389)+IF(MATCH(C1390,$C$2:$C$7001,0)=ROW()-1,1,0))</f>
        <v/>
      </c>
    </row>
    <row r="1391">
      <c r="X1391" s="5">
        <f>IF(C1391="","",W1391*IF(AND(ISNUMBER(AB1391),AB1391&gt;0,AB1391&lt;1),AB1391*100,AB1391)/100)</f>
        <v/>
      </c>
      <c r="Y1391" s="5">
        <f>IF(C1391="","",AA1391*Z1391/100)</f>
        <v/>
      </c>
      <c r="Z1391" s="5">
        <f>IF(C1391="","",W1391-X1391)</f>
        <v/>
      </c>
      <c r="AC1391" s="5">
        <f>IF(C1391="","",Z1391-Y1391)</f>
        <v/>
      </c>
      <c r="AF1391">
        <f>IF(C1391="","",N(AF1390)+IF(MATCH(C1391,$C$2:$C$7001,0)=ROW()-1,1,0))</f>
        <v/>
      </c>
    </row>
    <row r="1392">
      <c r="X1392" s="5">
        <f>IF(C1392="","",W1392*IF(AND(ISNUMBER(AB1392),AB1392&gt;0,AB1392&lt;1),AB1392*100,AB1392)/100)</f>
        <v/>
      </c>
      <c r="Y1392" s="5">
        <f>IF(C1392="","",AA1392*Z1392/100)</f>
        <v/>
      </c>
      <c r="Z1392" s="5">
        <f>IF(C1392="","",W1392-X1392)</f>
        <v/>
      </c>
      <c r="AC1392" s="5">
        <f>IF(C1392="","",Z1392-Y1392)</f>
        <v/>
      </c>
      <c r="AF1392">
        <f>IF(C1392="","",N(AF1391)+IF(MATCH(C1392,$C$2:$C$7001,0)=ROW()-1,1,0))</f>
        <v/>
      </c>
    </row>
    <row r="1393">
      <c r="X1393" s="5">
        <f>IF(C1393="","",W1393*IF(AND(ISNUMBER(AB1393),AB1393&gt;0,AB1393&lt;1),AB1393*100,AB1393)/100)</f>
        <v/>
      </c>
      <c r="Y1393" s="5">
        <f>IF(C1393="","",AA1393*Z1393/100)</f>
        <v/>
      </c>
      <c r="Z1393" s="5">
        <f>IF(C1393="","",W1393-X1393)</f>
        <v/>
      </c>
      <c r="AC1393" s="5">
        <f>IF(C1393="","",Z1393-Y1393)</f>
        <v/>
      </c>
      <c r="AF1393">
        <f>IF(C1393="","",N(AF1392)+IF(MATCH(C1393,$C$2:$C$7001,0)=ROW()-1,1,0))</f>
        <v/>
      </c>
    </row>
    <row r="1394">
      <c r="X1394" s="5">
        <f>IF(C1394="","",W1394*IF(AND(ISNUMBER(AB1394),AB1394&gt;0,AB1394&lt;1),AB1394*100,AB1394)/100)</f>
        <v/>
      </c>
      <c r="Y1394" s="5">
        <f>IF(C1394="","",AA1394*Z1394/100)</f>
        <v/>
      </c>
      <c r="Z1394" s="5">
        <f>IF(C1394="","",W1394-X1394)</f>
        <v/>
      </c>
      <c r="AC1394" s="5">
        <f>IF(C1394="","",Z1394-Y1394)</f>
        <v/>
      </c>
      <c r="AF1394">
        <f>IF(C1394="","",N(AF1393)+IF(MATCH(C1394,$C$2:$C$7001,0)=ROW()-1,1,0))</f>
        <v/>
      </c>
    </row>
    <row r="1395">
      <c r="X1395" s="5">
        <f>IF(C1395="","",W1395*IF(AND(ISNUMBER(AB1395),AB1395&gt;0,AB1395&lt;1),AB1395*100,AB1395)/100)</f>
        <v/>
      </c>
      <c r="Y1395" s="5">
        <f>IF(C1395="","",AA1395*Z1395/100)</f>
        <v/>
      </c>
      <c r="Z1395" s="5">
        <f>IF(C1395="","",W1395-X1395)</f>
        <v/>
      </c>
      <c r="AC1395" s="5">
        <f>IF(C1395="","",Z1395-Y1395)</f>
        <v/>
      </c>
      <c r="AF1395">
        <f>IF(C1395="","",N(AF1394)+IF(MATCH(C1395,$C$2:$C$7001,0)=ROW()-1,1,0))</f>
        <v/>
      </c>
    </row>
    <row r="1396">
      <c r="X1396" s="5">
        <f>IF(C1396="","",W1396*IF(AND(ISNUMBER(AB1396),AB1396&gt;0,AB1396&lt;1),AB1396*100,AB1396)/100)</f>
        <v/>
      </c>
      <c r="Y1396" s="5">
        <f>IF(C1396="","",AA1396*Z1396/100)</f>
        <v/>
      </c>
      <c r="Z1396" s="5">
        <f>IF(C1396="","",W1396-X1396)</f>
        <v/>
      </c>
      <c r="AC1396" s="5">
        <f>IF(C1396="","",Z1396-Y1396)</f>
        <v/>
      </c>
      <c r="AF1396">
        <f>IF(C1396="","",N(AF1395)+IF(MATCH(C1396,$C$2:$C$7001,0)=ROW()-1,1,0))</f>
        <v/>
      </c>
    </row>
    <row r="1397">
      <c r="X1397" s="5">
        <f>IF(C1397="","",W1397*IF(AND(ISNUMBER(AB1397),AB1397&gt;0,AB1397&lt;1),AB1397*100,AB1397)/100)</f>
        <v/>
      </c>
      <c r="Y1397" s="5">
        <f>IF(C1397="","",AA1397*Z1397/100)</f>
        <v/>
      </c>
      <c r="Z1397" s="5">
        <f>IF(C1397="","",W1397-X1397)</f>
        <v/>
      </c>
      <c r="AC1397" s="5">
        <f>IF(C1397="","",Z1397-Y1397)</f>
        <v/>
      </c>
      <c r="AF1397">
        <f>IF(C1397="","",N(AF1396)+IF(MATCH(C1397,$C$2:$C$7001,0)=ROW()-1,1,0))</f>
        <v/>
      </c>
    </row>
    <row r="1398">
      <c r="X1398" s="5">
        <f>IF(C1398="","",W1398*IF(AND(ISNUMBER(AB1398),AB1398&gt;0,AB1398&lt;1),AB1398*100,AB1398)/100)</f>
        <v/>
      </c>
      <c r="Y1398" s="5">
        <f>IF(C1398="","",AA1398*Z1398/100)</f>
        <v/>
      </c>
      <c r="Z1398" s="5">
        <f>IF(C1398="","",W1398-X1398)</f>
        <v/>
      </c>
      <c r="AC1398" s="5">
        <f>IF(C1398="","",Z1398-Y1398)</f>
        <v/>
      </c>
      <c r="AF1398">
        <f>IF(C1398="","",N(AF1397)+IF(MATCH(C1398,$C$2:$C$7001,0)=ROW()-1,1,0))</f>
        <v/>
      </c>
    </row>
    <row r="1399">
      <c r="X1399" s="5">
        <f>IF(C1399="","",W1399*IF(AND(ISNUMBER(AB1399),AB1399&gt;0,AB1399&lt;1),AB1399*100,AB1399)/100)</f>
        <v/>
      </c>
      <c r="Y1399" s="5">
        <f>IF(C1399="","",AA1399*Z1399/100)</f>
        <v/>
      </c>
      <c r="Z1399" s="5">
        <f>IF(C1399="","",W1399-X1399)</f>
        <v/>
      </c>
      <c r="AC1399" s="5">
        <f>IF(C1399="","",Z1399-Y1399)</f>
        <v/>
      </c>
      <c r="AF1399">
        <f>IF(C1399="","",N(AF1398)+IF(MATCH(C1399,$C$2:$C$7001,0)=ROW()-1,1,0))</f>
        <v/>
      </c>
    </row>
    <row r="1400">
      <c r="X1400" s="5">
        <f>IF(C1400="","",W1400*IF(AND(ISNUMBER(AB1400),AB1400&gt;0,AB1400&lt;1),AB1400*100,AB1400)/100)</f>
        <v/>
      </c>
      <c r="Y1400" s="5">
        <f>IF(C1400="","",AA1400*Z1400/100)</f>
        <v/>
      </c>
      <c r="Z1400" s="5">
        <f>IF(C1400="","",W1400-X1400)</f>
        <v/>
      </c>
      <c r="AC1400" s="5">
        <f>IF(C1400="","",Z1400-Y1400)</f>
        <v/>
      </c>
      <c r="AF1400">
        <f>IF(C1400="","",N(AF1399)+IF(MATCH(C1400,$C$2:$C$7001,0)=ROW()-1,1,0))</f>
        <v/>
      </c>
    </row>
    <row r="1401">
      <c r="X1401" s="5">
        <f>IF(C1401="","",W1401*IF(AND(ISNUMBER(AB1401),AB1401&gt;0,AB1401&lt;1),AB1401*100,AB1401)/100)</f>
        <v/>
      </c>
      <c r="Y1401" s="5">
        <f>IF(C1401="","",AA1401*Z1401/100)</f>
        <v/>
      </c>
      <c r="Z1401" s="5">
        <f>IF(C1401="","",W1401-X1401)</f>
        <v/>
      </c>
      <c r="AC1401" s="5">
        <f>IF(C1401="","",Z1401-Y1401)</f>
        <v/>
      </c>
      <c r="AF1401">
        <f>IF(C1401="","",N(AF1400)+IF(MATCH(C1401,$C$2:$C$7001,0)=ROW()-1,1,0))</f>
        <v/>
      </c>
    </row>
    <row r="1402">
      <c r="X1402" s="5">
        <f>IF(C1402="","",W1402*IF(AND(ISNUMBER(AB1402),AB1402&gt;0,AB1402&lt;1),AB1402*100,AB1402)/100)</f>
        <v/>
      </c>
      <c r="Y1402" s="5">
        <f>IF(C1402="","",AA1402*Z1402/100)</f>
        <v/>
      </c>
      <c r="Z1402" s="5">
        <f>IF(C1402="","",W1402-X1402)</f>
        <v/>
      </c>
      <c r="AC1402" s="5">
        <f>IF(C1402="","",Z1402-Y1402)</f>
        <v/>
      </c>
      <c r="AF1402">
        <f>IF(C1402="","",N(AF1401)+IF(MATCH(C1402,$C$2:$C$7001,0)=ROW()-1,1,0))</f>
        <v/>
      </c>
    </row>
    <row r="1403">
      <c r="X1403" s="5">
        <f>IF(C1403="","",W1403*IF(AND(ISNUMBER(AB1403),AB1403&gt;0,AB1403&lt;1),AB1403*100,AB1403)/100)</f>
        <v/>
      </c>
      <c r="Y1403" s="5">
        <f>IF(C1403="","",AA1403*Z1403/100)</f>
        <v/>
      </c>
      <c r="Z1403" s="5">
        <f>IF(C1403="","",W1403-X1403)</f>
        <v/>
      </c>
      <c r="AC1403" s="5">
        <f>IF(C1403="","",Z1403-Y1403)</f>
        <v/>
      </c>
      <c r="AF1403">
        <f>IF(C1403="","",N(AF1402)+IF(MATCH(C1403,$C$2:$C$7001,0)=ROW()-1,1,0))</f>
        <v/>
      </c>
    </row>
    <row r="1404">
      <c r="X1404" s="5">
        <f>IF(C1404="","",W1404*IF(AND(ISNUMBER(AB1404),AB1404&gt;0,AB1404&lt;1),AB1404*100,AB1404)/100)</f>
        <v/>
      </c>
      <c r="Y1404" s="5">
        <f>IF(C1404="","",AA1404*Z1404/100)</f>
        <v/>
      </c>
      <c r="Z1404" s="5">
        <f>IF(C1404="","",W1404-X1404)</f>
        <v/>
      </c>
      <c r="AC1404" s="5">
        <f>IF(C1404="","",Z1404-Y1404)</f>
        <v/>
      </c>
      <c r="AF1404">
        <f>IF(C1404="","",N(AF1403)+IF(MATCH(C1404,$C$2:$C$7001,0)=ROW()-1,1,0))</f>
        <v/>
      </c>
    </row>
    <row r="1405">
      <c r="X1405" s="5">
        <f>IF(C1405="","",W1405*IF(AND(ISNUMBER(AB1405),AB1405&gt;0,AB1405&lt;1),AB1405*100,AB1405)/100)</f>
        <v/>
      </c>
      <c r="Y1405" s="5">
        <f>IF(C1405="","",AA1405*Z1405/100)</f>
        <v/>
      </c>
      <c r="Z1405" s="5">
        <f>IF(C1405="","",W1405-X1405)</f>
        <v/>
      </c>
      <c r="AC1405" s="5">
        <f>IF(C1405="","",Z1405-Y1405)</f>
        <v/>
      </c>
      <c r="AF1405">
        <f>IF(C1405="","",N(AF1404)+IF(MATCH(C1405,$C$2:$C$7001,0)=ROW()-1,1,0))</f>
        <v/>
      </c>
    </row>
    <row r="1406">
      <c r="X1406" s="5">
        <f>IF(C1406="","",W1406*IF(AND(ISNUMBER(AB1406),AB1406&gt;0,AB1406&lt;1),AB1406*100,AB1406)/100)</f>
        <v/>
      </c>
      <c r="Y1406" s="5">
        <f>IF(C1406="","",AA1406*Z1406/100)</f>
        <v/>
      </c>
      <c r="Z1406" s="5">
        <f>IF(C1406="","",W1406-X1406)</f>
        <v/>
      </c>
      <c r="AC1406" s="5">
        <f>IF(C1406="","",Z1406-Y1406)</f>
        <v/>
      </c>
      <c r="AF1406">
        <f>IF(C1406="","",N(AF1405)+IF(MATCH(C1406,$C$2:$C$7001,0)=ROW()-1,1,0))</f>
        <v/>
      </c>
    </row>
    <row r="1407">
      <c r="X1407" s="5">
        <f>IF(C1407="","",W1407*IF(AND(ISNUMBER(AB1407),AB1407&gt;0,AB1407&lt;1),AB1407*100,AB1407)/100)</f>
        <v/>
      </c>
      <c r="Y1407" s="5">
        <f>IF(C1407="","",AA1407*Z1407/100)</f>
        <v/>
      </c>
      <c r="Z1407" s="5">
        <f>IF(C1407="","",W1407-X1407)</f>
        <v/>
      </c>
      <c r="AC1407" s="5">
        <f>IF(C1407="","",Z1407-Y1407)</f>
        <v/>
      </c>
      <c r="AF1407">
        <f>IF(C1407="","",N(AF1406)+IF(MATCH(C1407,$C$2:$C$7001,0)=ROW()-1,1,0))</f>
        <v/>
      </c>
    </row>
    <row r="1408">
      <c r="X1408" s="5">
        <f>IF(C1408="","",W1408*IF(AND(ISNUMBER(AB1408),AB1408&gt;0,AB1408&lt;1),AB1408*100,AB1408)/100)</f>
        <v/>
      </c>
      <c r="Y1408" s="5">
        <f>IF(C1408="","",AA1408*Z1408/100)</f>
        <v/>
      </c>
      <c r="Z1408" s="5">
        <f>IF(C1408="","",W1408-X1408)</f>
        <v/>
      </c>
      <c r="AC1408" s="5">
        <f>IF(C1408="","",Z1408-Y1408)</f>
        <v/>
      </c>
      <c r="AF1408">
        <f>IF(C1408="","",N(AF1407)+IF(MATCH(C1408,$C$2:$C$7001,0)=ROW()-1,1,0))</f>
        <v/>
      </c>
    </row>
    <row r="1409">
      <c r="X1409" s="5">
        <f>IF(C1409="","",W1409*IF(AND(ISNUMBER(AB1409),AB1409&gt;0,AB1409&lt;1),AB1409*100,AB1409)/100)</f>
        <v/>
      </c>
      <c r="Y1409" s="5">
        <f>IF(C1409="","",AA1409*Z1409/100)</f>
        <v/>
      </c>
      <c r="Z1409" s="5">
        <f>IF(C1409="","",W1409-X1409)</f>
        <v/>
      </c>
      <c r="AC1409" s="5">
        <f>IF(C1409="","",Z1409-Y1409)</f>
        <v/>
      </c>
      <c r="AF1409">
        <f>IF(C1409="","",N(AF1408)+IF(MATCH(C1409,$C$2:$C$7001,0)=ROW()-1,1,0))</f>
        <v/>
      </c>
    </row>
    <row r="1410">
      <c r="X1410" s="5">
        <f>IF(C1410="","",W1410*IF(AND(ISNUMBER(AB1410),AB1410&gt;0,AB1410&lt;1),AB1410*100,AB1410)/100)</f>
        <v/>
      </c>
      <c r="Y1410" s="5">
        <f>IF(C1410="","",AA1410*Z1410/100)</f>
        <v/>
      </c>
      <c r="Z1410" s="5">
        <f>IF(C1410="","",W1410-X1410)</f>
        <v/>
      </c>
      <c r="AC1410" s="5">
        <f>IF(C1410="","",Z1410-Y1410)</f>
        <v/>
      </c>
      <c r="AF1410">
        <f>IF(C1410="","",N(AF1409)+IF(MATCH(C1410,$C$2:$C$7001,0)=ROW()-1,1,0))</f>
        <v/>
      </c>
    </row>
    <row r="1411">
      <c r="X1411" s="5">
        <f>IF(C1411="","",W1411*IF(AND(ISNUMBER(AB1411),AB1411&gt;0,AB1411&lt;1),AB1411*100,AB1411)/100)</f>
        <v/>
      </c>
      <c r="Y1411" s="5">
        <f>IF(C1411="","",AA1411*Z1411/100)</f>
        <v/>
      </c>
      <c r="Z1411" s="5">
        <f>IF(C1411="","",W1411-X1411)</f>
        <v/>
      </c>
      <c r="AC1411" s="5">
        <f>IF(C1411="","",Z1411-Y1411)</f>
        <v/>
      </c>
      <c r="AF1411">
        <f>IF(C1411="","",N(AF1410)+IF(MATCH(C1411,$C$2:$C$7001,0)=ROW()-1,1,0))</f>
        <v/>
      </c>
    </row>
    <row r="1412">
      <c r="X1412" s="5">
        <f>IF(C1412="","",W1412*IF(AND(ISNUMBER(AB1412),AB1412&gt;0,AB1412&lt;1),AB1412*100,AB1412)/100)</f>
        <v/>
      </c>
      <c r="Y1412" s="5">
        <f>IF(C1412="","",AA1412*Z1412/100)</f>
        <v/>
      </c>
      <c r="Z1412" s="5">
        <f>IF(C1412="","",W1412-X1412)</f>
        <v/>
      </c>
      <c r="AC1412" s="5">
        <f>IF(C1412="","",Z1412-Y1412)</f>
        <v/>
      </c>
      <c r="AF1412">
        <f>IF(C1412="","",N(AF1411)+IF(MATCH(C1412,$C$2:$C$7001,0)=ROW()-1,1,0))</f>
        <v/>
      </c>
    </row>
    <row r="1413">
      <c r="X1413" s="5">
        <f>IF(C1413="","",W1413*IF(AND(ISNUMBER(AB1413),AB1413&gt;0,AB1413&lt;1),AB1413*100,AB1413)/100)</f>
        <v/>
      </c>
      <c r="Y1413" s="5">
        <f>IF(C1413="","",AA1413*Z1413/100)</f>
        <v/>
      </c>
      <c r="Z1413" s="5">
        <f>IF(C1413="","",W1413-X1413)</f>
        <v/>
      </c>
      <c r="AC1413" s="5">
        <f>IF(C1413="","",Z1413-Y1413)</f>
        <v/>
      </c>
      <c r="AF1413">
        <f>IF(C1413="","",N(AF1412)+IF(MATCH(C1413,$C$2:$C$7001,0)=ROW()-1,1,0))</f>
        <v/>
      </c>
    </row>
    <row r="1414">
      <c r="X1414" s="5">
        <f>IF(C1414="","",W1414*IF(AND(ISNUMBER(AB1414),AB1414&gt;0,AB1414&lt;1),AB1414*100,AB1414)/100)</f>
        <v/>
      </c>
      <c r="Y1414" s="5">
        <f>IF(C1414="","",AA1414*Z1414/100)</f>
        <v/>
      </c>
      <c r="Z1414" s="5">
        <f>IF(C1414="","",W1414-X1414)</f>
        <v/>
      </c>
      <c r="AC1414" s="5">
        <f>IF(C1414="","",Z1414-Y1414)</f>
        <v/>
      </c>
      <c r="AF1414">
        <f>IF(C1414="","",N(AF1413)+IF(MATCH(C1414,$C$2:$C$7001,0)=ROW()-1,1,0))</f>
        <v/>
      </c>
    </row>
    <row r="1415">
      <c r="X1415" s="5">
        <f>IF(C1415="","",W1415*IF(AND(ISNUMBER(AB1415),AB1415&gt;0,AB1415&lt;1),AB1415*100,AB1415)/100)</f>
        <v/>
      </c>
      <c r="Y1415" s="5">
        <f>IF(C1415="","",AA1415*Z1415/100)</f>
        <v/>
      </c>
      <c r="Z1415" s="5">
        <f>IF(C1415="","",W1415-X1415)</f>
        <v/>
      </c>
      <c r="AC1415" s="5">
        <f>IF(C1415="","",Z1415-Y1415)</f>
        <v/>
      </c>
      <c r="AF1415">
        <f>IF(C1415="","",N(AF1414)+IF(MATCH(C1415,$C$2:$C$7001,0)=ROW()-1,1,0))</f>
        <v/>
      </c>
    </row>
    <row r="1416">
      <c r="X1416" s="5">
        <f>IF(C1416="","",W1416*IF(AND(ISNUMBER(AB1416),AB1416&gt;0,AB1416&lt;1),AB1416*100,AB1416)/100)</f>
        <v/>
      </c>
      <c r="Y1416" s="5">
        <f>IF(C1416="","",AA1416*Z1416/100)</f>
        <v/>
      </c>
      <c r="Z1416" s="5">
        <f>IF(C1416="","",W1416-X1416)</f>
        <v/>
      </c>
      <c r="AC1416" s="5">
        <f>IF(C1416="","",Z1416-Y1416)</f>
        <v/>
      </c>
      <c r="AF1416">
        <f>IF(C1416="","",N(AF1415)+IF(MATCH(C1416,$C$2:$C$7001,0)=ROW()-1,1,0))</f>
        <v/>
      </c>
    </row>
    <row r="1417">
      <c r="X1417" s="5">
        <f>IF(C1417="","",W1417*IF(AND(ISNUMBER(AB1417),AB1417&gt;0,AB1417&lt;1),AB1417*100,AB1417)/100)</f>
        <v/>
      </c>
      <c r="Y1417" s="5">
        <f>IF(C1417="","",AA1417*Z1417/100)</f>
        <v/>
      </c>
      <c r="Z1417" s="5">
        <f>IF(C1417="","",W1417-X1417)</f>
        <v/>
      </c>
      <c r="AC1417" s="5">
        <f>IF(C1417="","",Z1417-Y1417)</f>
        <v/>
      </c>
      <c r="AF1417">
        <f>IF(C1417="","",N(AF1416)+IF(MATCH(C1417,$C$2:$C$7001,0)=ROW()-1,1,0))</f>
        <v/>
      </c>
    </row>
    <row r="1418">
      <c r="X1418" s="5">
        <f>IF(C1418="","",W1418*IF(AND(ISNUMBER(AB1418),AB1418&gt;0,AB1418&lt;1),AB1418*100,AB1418)/100)</f>
        <v/>
      </c>
      <c r="Y1418" s="5">
        <f>IF(C1418="","",AA1418*Z1418/100)</f>
        <v/>
      </c>
      <c r="Z1418" s="5">
        <f>IF(C1418="","",W1418-X1418)</f>
        <v/>
      </c>
      <c r="AC1418" s="5">
        <f>IF(C1418="","",Z1418-Y1418)</f>
        <v/>
      </c>
      <c r="AF1418">
        <f>IF(C1418="","",N(AF1417)+IF(MATCH(C1418,$C$2:$C$7001,0)=ROW()-1,1,0))</f>
        <v/>
      </c>
    </row>
    <row r="1419">
      <c r="X1419" s="5">
        <f>IF(C1419="","",W1419*IF(AND(ISNUMBER(AB1419),AB1419&gt;0,AB1419&lt;1),AB1419*100,AB1419)/100)</f>
        <v/>
      </c>
      <c r="Y1419" s="5">
        <f>IF(C1419="","",AA1419*Z1419/100)</f>
        <v/>
      </c>
      <c r="Z1419" s="5">
        <f>IF(C1419="","",W1419-X1419)</f>
        <v/>
      </c>
      <c r="AC1419" s="5">
        <f>IF(C1419="","",Z1419-Y1419)</f>
        <v/>
      </c>
      <c r="AF1419">
        <f>IF(C1419="","",N(AF1418)+IF(MATCH(C1419,$C$2:$C$7001,0)=ROW()-1,1,0))</f>
        <v/>
      </c>
    </row>
    <row r="1420">
      <c r="X1420" s="5">
        <f>IF(C1420="","",W1420*IF(AND(ISNUMBER(AB1420),AB1420&gt;0,AB1420&lt;1),AB1420*100,AB1420)/100)</f>
        <v/>
      </c>
      <c r="Y1420" s="5">
        <f>IF(C1420="","",AA1420*Z1420/100)</f>
        <v/>
      </c>
      <c r="Z1420" s="5">
        <f>IF(C1420="","",W1420-X1420)</f>
        <v/>
      </c>
      <c r="AC1420" s="5">
        <f>IF(C1420="","",Z1420-Y1420)</f>
        <v/>
      </c>
      <c r="AF1420">
        <f>IF(C1420="","",N(AF1419)+IF(MATCH(C1420,$C$2:$C$7001,0)=ROW()-1,1,0))</f>
        <v/>
      </c>
    </row>
    <row r="1421">
      <c r="X1421" s="5">
        <f>IF(C1421="","",W1421*IF(AND(ISNUMBER(AB1421),AB1421&gt;0,AB1421&lt;1),AB1421*100,AB1421)/100)</f>
        <v/>
      </c>
      <c r="Y1421" s="5">
        <f>IF(C1421="","",AA1421*Z1421/100)</f>
        <v/>
      </c>
      <c r="Z1421" s="5">
        <f>IF(C1421="","",W1421-X1421)</f>
        <v/>
      </c>
      <c r="AC1421" s="5">
        <f>IF(C1421="","",Z1421-Y1421)</f>
        <v/>
      </c>
      <c r="AF1421">
        <f>IF(C1421="","",N(AF1420)+IF(MATCH(C1421,$C$2:$C$7001,0)=ROW()-1,1,0))</f>
        <v/>
      </c>
    </row>
    <row r="1422">
      <c r="X1422" s="5">
        <f>IF(C1422="","",W1422*IF(AND(ISNUMBER(AB1422),AB1422&gt;0,AB1422&lt;1),AB1422*100,AB1422)/100)</f>
        <v/>
      </c>
      <c r="Y1422" s="5">
        <f>IF(C1422="","",AA1422*Z1422/100)</f>
        <v/>
      </c>
      <c r="Z1422" s="5">
        <f>IF(C1422="","",W1422-X1422)</f>
        <v/>
      </c>
      <c r="AC1422" s="5">
        <f>IF(C1422="","",Z1422-Y1422)</f>
        <v/>
      </c>
      <c r="AF1422">
        <f>IF(C1422="","",N(AF1421)+IF(MATCH(C1422,$C$2:$C$7001,0)=ROW()-1,1,0))</f>
        <v/>
      </c>
    </row>
    <row r="1423">
      <c r="X1423" s="5">
        <f>IF(C1423="","",W1423*IF(AND(ISNUMBER(AB1423),AB1423&gt;0,AB1423&lt;1),AB1423*100,AB1423)/100)</f>
        <v/>
      </c>
      <c r="Y1423" s="5">
        <f>IF(C1423="","",AA1423*Z1423/100)</f>
        <v/>
      </c>
      <c r="Z1423" s="5">
        <f>IF(C1423="","",W1423-X1423)</f>
        <v/>
      </c>
      <c r="AC1423" s="5">
        <f>IF(C1423="","",Z1423-Y1423)</f>
        <v/>
      </c>
      <c r="AF1423">
        <f>IF(C1423="","",N(AF1422)+IF(MATCH(C1423,$C$2:$C$7001,0)=ROW()-1,1,0))</f>
        <v/>
      </c>
    </row>
    <row r="1424">
      <c r="X1424" s="5">
        <f>IF(C1424="","",W1424*IF(AND(ISNUMBER(AB1424),AB1424&gt;0,AB1424&lt;1),AB1424*100,AB1424)/100)</f>
        <v/>
      </c>
      <c r="Y1424" s="5">
        <f>IF(C1424="","",AA1424*Z1424/100)</f>
        <v/>
      </c>
      <c r="Z1424" s="5">
        <f>IF(C1424="","",W1424-X1424)</f>
        <v/>
      </c>
      <c r="AC1424" s="5">
        <f>IF(C1424="","",Z1424-Y1424)</f>
        <v/>
      </c>
      <c r="AF1424">
        <f>IF(C1424="","",N(AF1423)+IF(MATCH(C1424,$C$2:$C$7001,0)=ROW()-1,1,0))</f>
        <v/>
      </c>
    </row>
    <row r="1425">
      <c r="X1425" s="5">
        <f>IF(C1425="","",W1425*IF(AND(ISNUMBER(AB1425),AB1425&gt;0,AB1425&lt;1),AB1425*100,AB1425)/100)</f>
        <v/>
      </c>
      <c r="Y1425" s="5">
        <f>IF(C1425="","",AA1425*Z1425/100)</f>
        <v/>
      </c>
      <c r="Z1425" s="5">
        <f>IF(C1425="","",W1425-X1425)</f>
        <v/>
      </c>
      <c r="AC1425" s="5">
        <f>IF(C1425="","",Z1425-Y1425)</f>
        <v/>
      </c>
      <c r="AF1425">
        <f>IF(C1425="","",N(AF1424)+IF(MATCH(C1425,$C$2:$C$7001,0)=ROW()-1,1,0))</f>
        <v/>
      </c>
    </row>
    <row r="1426">
      <c r="X1426" s="5">
        <f>IF(C1426="","",W1426*IF(AND(ISNUMBER(AB1426),AB1426&gt;0,AB1426&lt;1),AB1426*100,AB1426)/100)</f>
        <v/>
      </c>
      <c r="Y1426" s="5">
        <f>IF(C1426="","",AA1426*Z1426/100)</f>
        <v/>
      </c>
      <c r="Z1426" s="5">
        <f>IF(C1426="","",W1426-X1426)</f>
        <v/>
      </c>
      <c r="AC1426" s="5">
        <f>IF(C1426="","",Z1426-Y1426)</f>
        <v/>
      </c>
      <c r="AF1426">
        <f>IF(C1426="","",N(AF1425)+IF(MATCH(C1426,$C$2:$C$7001,0)=ROW()-1,1,0))</f>
        <v/>
      </c>
    </row>
    <row r="1427">
      <c r="X1427" s="5">
        <f>IF(C1427="","",W1427*IF(AND(ISNUMBER(AB1427),AB1427&gt;0,AB1427&lt;1),AB1427*100,AB1427)/100)</f>
        <v/>
      </c>
      <c r="Y1427" s="5">
        <f>IF(C1427="","",AA1427*Z1427/100)</f>
        <v/>
      </c>
      <c r="Z1427" s="5">
        <f>IF(C1427="","",W1427-X1427)</f>
        <v/>
      </c>
      <c r="AC1427" s="5">
        <f>IF(C1427="","",Z1427-Y1427)</f>
        <v/>
      </c>
      <c r="AF1427">
        <f>IF(C1427="","",N(AF1426)+IF(MATCH(C1427,$C$2:$C$7001,0)=ROW()-1,1,0))</f>
        <v/>
      </c>
    </row>
    <row r="1428">
      <c r="X1428" s="5">
        <f>IF(C1428="","",W1428*IF(AND(ISNUMBER(AB1428),AB1428&gt;0,AB1428&lt;1),AB1428*100,AB1428)/100)</f>
        <v/>
      </c>
      <c r="Y1428" s="5">
        <f>IF(C1428="","",AA1428*Z1428/100)</f>
        <v/>
      </c>
      <c r="Z1428" s="5">
        <f>IF(C1428="","",W1428-X1428)</f>
        <v/>
      </c>
      <c r="AC1428" s="5">
        <f>IF(C1428="","",Z1428-Y1428)</f>
        <v/>
      </c>
      <c r="AF1428">
        <f>IF(C1428="","",N(AF1427)+IF(MATCH(C1428,$C$2:$C$7001,0)=ROW()-1,1,0))</f>
        <v/>
      </c>
    </row>
    <row r="1429">
      <c r="X1429" s="5">
        <f>IF(C1429="","",W1429*IF(AND(ISNUMBER(AB1429),AB1429&gt;0,AB1429&lt;1),AB1429*100,AB1429)/100)</f>
        <v/>
      </c>
      <c r="Y1429" s="5">
        <f>IF(C1429="","",AA1429*Z1429/100)</f>
        <v/>
      </c>
      <c r="Z1429" s="5">
        <f>IF(C1429="","",W1429-X1429)</f>
        <v/>
      </c>
      <c r="AC1429" s="5">
        <f>IF(C1429="","",Z1429-Y1429)</f>
        <v/>
      </c>
      <c r="AF1429">
        <f>IF(C1429="","",N(AF1428)+IF(MATCH(C1429,$C$2:$C$7001,0)=ROW()-1,1,0))</f>
        <v/>
      </c>
    </row>
    <row r="1430">
      <c r="X1430" s="5">
        <f>IF(C1430="","",W1430*IF(AND(ISNUMBER(AB1430),AB1430&gt;0,AB1430&lt;1),AB1430*100,AB1430)/100)</f>
        <v/>
      </c>
      <c r="Y1430" s="5">
        <f>IF(C1430="","",AA1430*Z1430/100)</f>
        <v/>
      </c>
      <c r="Z1430" s="5">
        <f>IF(C1430="","",W1430-X1430)</f>
        <v/>
      </c>
      <c r="AC1430" s="5">
        <f>IF(C1430="","",Z1430-Y1430)</f>
        <v/>
      </c>
      <c r="AF1430">
        <f>IF(C1430="","",N(AF1429)+IF(MATCH(C1430,$C$2:$C$7001,0)=ROW()-1,1,0))</f>
        <v/>
      </c>
    </row>
    <row r="1431">
      <c r="X1431" s="5">
        <f>IF(C1431="","",W1431*IF(AND(ISNUMBER(AB1431),AB1431&gt;0,AB1431&lt;1),AB1431*100,AB1431)/100)</f>
        <v/>
      </c>
      <c r="Y1431" s="5">
        <f>IF(C1431="","",AA1431*Z1431/100)</f>
        <v/>
      </c>
      <c r="Z1431" s="5">
        <f>IF(C1431="","",W1431-X1431)</f>
        <v/>
      </c>
      <c r="AC1431" s="5">
        <f>IF(C1431="","",Z1431-Y1431)</f>
        <v/>
      </c>
      <c r="AF1431">
        <f>IF(C1431="","",N(AF1430)+IF(MATCH(C1431,$C$2:$C$7001,0)=ROW()-1,1,0))</f>
        <v/>
      </c>
    </row>
    <row r="1432">
      <c r="X1432" s="5">
        <f>IF(C1432="","",W1432*IF(AND(ISNUMBER(AB1432),AB1432&gt;0,AB1432&lt;1),AB1432*100,AB1432)/100)</f>
        <v/>
      </c>
      <c r="Y1432" s="5">
        <f>IF(C1432="","",AA1432*Z1432/100)</f>
        <v/>
      </c>
      <c r="Z1432" s="5">
        <f>IF(C1432="","",W1432-X1432)</f>
        <v/>
      </c>
      <c r="AC1432" s="5">
        <f>IF(C1432="","",Z1432-Y1432)</f>
        <v/>
      </c>
      <c r="AF1432">
        <f>IF(C1432="","",N(AF1431)+IF(MATCH(C1432,$C$2:$C$7001,0)=ROW()-1,1,0))</f>
        <v/>
      </c>
    </row>
    <row r="1433">
      <c r="X1433" s="5">
        <f>IF(C1433="","",W1433*IF(AND(ISNUMBER(AB1433),AB1433&gt;0,AB1433&lt;1),AB1433*100,AB1433)/100)</f>
        <v/>
      </c>
      <c r="Y1433" s="5">
        <f>IF(C1433="","",AA1433*Z1433/100)</f>
        <v/>
      </c>
      <c r="Z1433" s="5">
        <f>IF(C1433="","",W1433-X1433)</f>
        <v/>
      </c>
      <c r="AC1433" s="5">
        <f>IF(C1433="","",Z1433-Y1433)</f>
        <v/>
      </c>
      <c r="AF1433">
        <f>IF(C1433="","",N(AF1432)+IF(MATCH(C1433,$C$2:$C$7001,0)=ROW()-1,1,0))</f>
        <v/>
      </c>
    </row>
    <row r="1434">
      <c r="X1434" s="5">
        <f>IF(C1434="","",W1434*IF(AND(ISNUMBER(AB1434),AB1434&gt;0,AB1434&lt;1),AB1434*100,AB1434)/100)</f>
        <v/>
      </c>
      <c r="Y1434" s="5">
        <f>IF(C1434="","",AA1434*Z1434/100)</f>
        <v/>
      </c>
      <c r="Z1434" s="5">
        <f>IF(C1434="","",W1434-X1434)</f>
        <v/>
      </c>
      <c r="AC1434" s="5">
        <f>IF(C1434="","",Z1434-Y1434)</f>
        <v/>
      </c>
      <c r="AF1434">
        <f>IF(C1434="","",N(AF1433)+IF(MATCH(C1434,$C$2:$C$7001,0)=ROW()-1,1,0))</f>
        <v/>
      </c>
    </row>
    <row r="1435">
      <c r="X1435" s="5">
        <f>IF(C1435="","",W1435*IF(AND(ISNUMBER(AB1435),AB1435&gt;0,AB1435&lt;1),AB1435*100,AB1435)/100)</f>
        <v/>
      </c>
      <c r="Y1435" s="5">
        <f>IF(C1435="","",AA1435*Z1435/100)</f>
        <v/>
      </c>
      <c r="Z1435" s="5">
        <f>IF(C1435="","",W1435-X1435)</f>
        <v/>
      </c>
      <c r="AC1435" s="5">
        <f>IF(C1435="","",Z1435-Y1435)</f>
        <v/>
      </c>
      <c r="AF1435">
        <f>IF(C1435="","",N(AF1434)+IF(MATCH(C1435,$C$2:$C$7001,0)=ROW()-1,1,0))</f>
        <v/>
      </c>
    </row>
    <row r="1436">
      <c r="X1436" s="5">
        <f>IF(C1436="","",W1436*IF(AND(ISNUMBER(AB1436),AB1436&gt;0,AB1436&lt;1),AB1436*100,AB1436)/100)</f>
        <v/>
      </c>
      <c r="Y1436" s="5">
        <f>IF(C1436="","",AA1436*Z1436/100)</f>
        <v/>
      </c>
      <c r="Z1436" s="5">
        <f>IF(C1436="","",W1436-X1436)</f>
        <v/>
      </c>
      <c r="AC1436" s="5">
        <f>IF(C1436="","",Z1436-Y1436)</f>
        <v/>
      </c>
      <c r="AF1436">
        <f>IF(C1436="","",N(AF1435)+IF(MATCH(C1436,$C$2:$C$7001,0)=ROW()-1,1,0))</f>
        <v/>
      </c>
    </row>
    <row r="1437">
      <c r="X1437" s="5">
        <f>IF(C1437="","",W1437*IF(AND(ISNUMBER(AB1437),AB1437&gt;0,AB1437&lt;1),AB1437*100,AB1437)/100)</f>
        <v/>
      </c>
      <c r="Y1437" s="5">
        <f>IF(C1437="","",AA1437*Z1437/100)</f>
        <v/>
      </c>
      <c r="Z1437" s="5">
        <f>IF(C1437="","",W1437-X1437)</f>
        <v/>
      </c>
      <c r="AC1437" s="5">
        <f>IF(C1437="","",Z1437-Y1437)</f>
        <v/>
      </c>
      <c r="AF1437">
        <f>IF(C1437="","",N(AF1436)+IF(MATCH(C1437,$C$2:$C$7001,0)=ROW()-1,1,0))</f>
        <v/>
      </c>
    </row>
    <row r="1438">
      <c r="X1438" s="5">
        <f>IF(C1438="","",W1438*IF(AND(ISNUMBER(AB1438),AB1438&gt;0,AB1438&lt;1),AB1438*100,AB1438)/100)</f>
        <v/>
      </c>
      <c r="Y1438" s="5">
        <f>IF(C1438="","",AA1438*Z1438/100)</f>
        <v/>
      </c>
      <c r="Z1438" s="5">
        <f>IF(C1438="","",W1438-X1438)</f>
        <v/>
      </c>
      <c r="AC1438" s="5">
        <f>IF(C1438="","",Z1438-Y1438)</f>
        <v/>
      </c>
      <c r="AF1438">
        <f>IF(C1438="","",N(AF1437)+IF(MATCH(C1438,$C$2:$C$7001,0)=ROW()-1,1,0))</f>
        <v/>
      </c>
    </row>
    <row r="1439">
      <c r="X1439" s="5">
        <f>IF(C1439="","",W1439*IF(AND(ISNUMBER(AB1439),AB1439&gt;0,AB1439&lt;1),AB1439*100,AB1439)/100)</f>
        <v/>
      </c>
      <c r="Y1439" s="5">
        <f>IF(C1439="","",AA1439*Z1439/100)</f>
        <v/>
      </c>
      <c r="Z1439" s="5">
        <f>IF(C1439="","",W1439-X1439)</f>
        <v/>
      </c>
      <c r="AC1439" s="5">
        <f>IF(C1439="","",Z1439-Y1439)</f>
        <v/>
      </c>
      <c r="AF1439">
        <f>IF(C1439="","",N(AF1438)+IF(MATCH(C1439,$C$2:$C$7001,0)=ROW()-1,1,0))</f>
        <v/>
      </c>
    </row>
    <row r="1440">
      <c r="X1440" s="5">
        <f>IF(C1440="","",W1440*IF(AND(ISNUMBER(AB1440),AB1440&gt;0,AB1440&lt;1),AB1440*100,AB1440)/100)</f>
        <v/>
      </c>
      <c r="Y1440" s="5">
        <f>IF(C1440="","",AA1440*Z1440/100)</f>
        <v/>
      </c>
      <c r="Z1440" s="5">
        <f>IF(C1440="","",W1440-X1440)</f>
        <v/>
      </c>
      <c r="AC1440" s="5">
        <f>IF(C1440="","",Z1440-Y1440)</f>
        <v/>
      </c>
      <c r="AF1440">
        <f>IF(C1440="","",N(AF1439)+IF(MATCH(C1440,$C$2:$C$7001,0)=ROW()-1,1,0))</f>
        <v/>
      </c>
    </row>
    <row r="1441">
      <c r="X1441" s="5">
        <f>IF(C1441="","",W1441*IF(AND(ISNUMBER(AB1441),AB1441&gt;0,AB1441&lt;1),AB1441*100,AB1441)/100)</f>
        <v/>
      </c>
      <c r="Y1441" s="5">
        <f>IF(C1441="","",AA1441*Z1441/100)</f>
        <v/>
      </c>
      <c r="Z1441" s="5">
        <f>IF(C1441="","",W1441-X1441)</f>
        <v/>
      </c>
      <c r="AC1441" s="5">
        <f>IF(C1441="","",Z1441-Y1441)</f>
        <v/>
      </c>
      <c r="AF1441">
        <f>IF(C1441="","",N(AF1440)+IF(MATCH(C1441,$C$2:$C$7001,0)=ROW()-1,1,0))</f>
        <v/>
      </c>
    </row>
    <row r="1442">
      <c r="X1442" s="5">
        <f>IF(C1442="","",W1442*IF(AND(ISNUMBER(AB1442),AB1442&gt;0,AB1442&lt;1),AB1442*100,AB1442)/100)</f>
        <v/>
      </c>
      <c r="Y1442" s="5">
        <f>IF(C1442="","",AA1442*Z1442/100)</f>
        <v/>
      </c>
      <c r="Z1442" s="5">
        <f>IF(C1442="","",W1442-X1442)</f>
        <v/>
      </c>
      <c r="AC1442" s="5">
        <f>IF(C1442="","",Z1442-Y1442)</f>
        <v/>
      </c>
      <c r="AF1442">
        <f>IF(C1442="","",N(AF1441)+IF(MATCH(C1442,$C$2:$C$7001,0)=ROW()-1,1,0))</f>
        <v/>
      </c>
    </row>
    <row r="1443">
      <c r="X1443" s="5">
        <f>IF(C1443="","",W1443*IF(AND(ISNUMBER(AB1443),AB1443&gt;0,AB1443&lt;1),AB1443*100,AB1443)/100)</f>
        <v/>
      </c>
      <c r="Y1443" s="5">
        <f>IF(C1443="","",AA1443*Z1443/100)</f>
        <v/>
      </c>
      <c r="Z1443" s="5">
        <f>IF(C1443="","",W1443-X1443)</f>
        <v/>
      </c>
      <c r="AC1443" s="5">
        <f>IF(C1443="","",Z1443-Y1443)</f>
        <v/>
      </c>
      <c r="AF1443">
        <f>IF(C1443="","",N(AF1442)+IF(MATCH(C1443,$C$2:$C$7001,0)=ROW()-1,1,0))</f>
        <v/>
      </c>
    </row>
    <row r="1444">
      <c r="X1444" s="5">
        <f>IF(C1444="","",W1444*IF(AND(ISNUMBER(AB1444),AB1444&gt;0,AB1444&lt;1),AB1444*100,AB1444)/100)</f>
        <v/>
      </c>
      <c r="Y1444" s="5">
        <f>IF(C1444="","",AA1444*Z1444/100)</f>
        <v/>
      </c>
      <c r="Z1444" s="5">
        <f>IF(C1444="","",W1444-X1444)</f>
        <v/>
      </c>
      <c r="AC1444" s="5">
        <f>IF(C1444="","",Z1444-Y1444)</f>
        <v/>
      </c>
      <c r="AF1444">
        <f>IF(C1444="","",N(AF1443)+IF(MATCH(C1444,$C$2:$C$7001,0)=ROW()-1,1,0))</f>
        <v/>
      </c>
    </row>
    <row r="1445">
      <c r="X1445" s="5">
        <f>IF(C1445="","",W1445*IF(AND(ISNUMBER(AB1445),AB1445&gt;0,AB1445&lt;1),AB1445*100,AB1445)/100)</f>
        <v/>
      </c>
      <c r="Y1445" s="5">
        <f>IF(C1445="","",AA1445*Z1445/100)</f>
        <v/>
      </c>
      <c r="Z1445" s="5">
        <f>IF(C1445="","",W1445-X1445)</f>
        <v/>
      </c>
      <c r="AC1445" s="5">
        <f>IF(C1445="","",Z1445-Y1445)</f>
        <v/>
      </c>
      <c r="AF1445">
        <f>IF(C1445="","",N(AF1444)+IF(MATCH(C1445,$C$2:$C$7001,0)=ROW()-1,1,0))</f>
        <v/>
      </c>
    </row>
    <row r="1446">
      <c r="X1446" s="5">
        <f>IF(C1446="","",W1446*IF(AND(ISNUMBER(AB1446),AB1446&gt;0,AB1446&lt;1),AB1446*100,AB1446)/100)</f>
        <v/>
      </c>
      <c r="Y1446" s="5">
        <f>IF(C1446="","",AA1446*Z1446/100)</f>
        <v/>
      </c>
      <c r="Z1446" s="5">
        <f>IF(C1446="","",W1446-X1446)</f>
        <v/>
      </c>
      <c r="AC1446" s="5">
        <f>IF(C1446="","",Z1446-Y1446)</f>
        <v/>
      </c>
      <c r="AF1446">
        <f>IF(C1446="","",N(AF1445)+IF(MATCH(C1446,$C$2:$C$7001,0)=ROW()-1,1,0))</f>
        <v/>
      </c>
    </row>
    <row r="1447">
      <c r="X1447" s="5">
        <f>IF(C1447="","",W1447*IF(AND(ISNUMBER(AB1447),AB1447&gt;0,AB1447&lt;1),AB1447*100,AB1447)/100)</f>
        <v/>
      </c>
      <c r="Y1447" s="5">
        <f>IF(C1447="","",AA1447*Z1447/100)</f>
        <v/>
      </c>
      <c r="Z1447" s="5">
        <f>IF(C1447="","",W1447-X1447)</f>
        <v/>
      </c>
      <c r="AC1447" s="5">
        <f>IF(C1447="","",Z1447-Y1447)</f>
        <v/>
      </c>
      <c r="AF1447">
        <f>IF(C1447="","",N(AF1446)+IF(MATCH(C1447,$C$2:$C$7001,0)=ROW()-1,1,0))</f>
        <v/>
      </c>
    </row>
    <row r="1448">
      <c r="X1448" s="5">
        <f>IF(C1448="","",W1448*IF(AND(ISNUMBER(AB1448),AB1448&gt;0,AB1448&lt;1),AB1448*100,AB1448)/100)</f>
        <v/>
      </c>
      <c r="Y1448" s="5">
        <f>IF(C1448="","",AA1448*Z1448/100)</f>
        <v/>
      </c>
      <c r="Z1448" s="5">
        <f>IF(C1448="","",W1448-X1448)</f>
        <v/>
      </c>
      <c r="AC1448" s="5">
        <f>IF(C1448="","",Z1448-Y1448)</f>
        <v/>
      </c>
      <c r="AF1448">
        <f>IF(C1448="","",N(AF1447)+IF(MATCH(C1448,$C$2:$C$7001,0)=ROW()-1,1,0))</f>
        <v/>
      </c>
    </row>
    <row r="1449">
      <c r="X1449" s="5">
        <f>IF(C1449="","",W1449*IF(AND(ISNUMBER(AB1449),AB1449&gt;0,AB1449&lt;1),AB1449*100,AB1449)/100)</f>
        <v/>
      </c>
      <c r="Y1449" s="5">
        <f>IF(C1449="","",AA1449*Z1449/100)</f>
        <v/>
      </c>
      <c r="Z1449" s="5">
        <f>IF(C1449="","",W1449-X1449)</f>
        <v/>
      </c>
      <c r="AC1449" s="5">
        <f>IF(C1449="","",Z1449-Y1449)</f>
        <v/>
      </c>
      <c r="AF1449">
        <f>IF(C1449="","",N(AF1448)+IF(MATCH(C1449,$C$2:$C$7001,0)=ROW()-1,1,0))</f>
        <v/>
      </c>
    </row>
    <row r="1450">
      <c r="X1450" s="5">
        <f>IF(C1450="","",W1450*IF(AND(ISNUMBER(AB1450),AB1450&gt;0,AB1450&lt;1),AB1450*100,AB1450)/100)</f>
        <v/>
      </c>
      <c r="Y1450" s="5">
        <f>IF(C1450="","",AA1450*Z1450/100)</f>
        <v/>
      </c>
      <c r="Z1450" s="5">
        <f>IF(C1450="","",W1450-X1450)</f>
        <v/>
      </c>
      <c r="AC1450" s="5">
        <f>IF(C1450="","",Z1450-Y1450)</f>
        <v/>
      </c>
      <c r="AF1450">
        <f>IF(C1450="","",N(AF1449)+IF(MATCH(C1450,$C$2:$C$7001,0)=ROW()-1,1,0))</f>
        <v/>
      </c>
    </row>
    <row r="1451">
      <c r="X1451" s="5">
        <f>IF(C1451="","",W1451*IF(AND(ISNUMBER(AB1451),AB1451&gt;0,AB1451&lt;1),AB1451*100,AB1451)/100)</f>
        <v/>
      </c>
      <c r="Y1451" s="5">
        <f>IF(C1451="","",AA1451*Z1451/100)</f>
        <v/>
      </c>
      <c r="Z1451" s="5">
        <f>IF(C1451="","",W1451-X1451)</f>
        <v/>
      </c>
      <c r="AC1451" s="5">
        <f>IF(C1451="","",Z1451-Y1451)</f>
        <v/>
      </c>
      <c r="AF1451">
        <f>IF(C1451="","",N(AF1450)+IF(MATCH(C1451,$C$2:$C$7001,0)=ROW()-1,1,0))</f>
        <v/>
      </c>
    </row>
    <row r="1452">
      <c r="X1452" s="5">
        <f>IF(C1452="","",W1452*IF(AND(ISNUMBER(AB1452),AB1452&gt;0,AB1452&lt;1),AB1452*100,AB1452)/100)</f>
        <v/>
      </c>
      <c r="Y1452" s="5">
        <f>IF(C1452="","",AA1452*Z1452/100)</f>
        <v/>
      </c>
      <c r="Z1452" s="5">
        <f>IF(C1452="","",W1452-X1452)</f>
        <v/>
      </c>
      <c r="AC1452" s="5">
        <f>IF(C1452="","",Z1452-Y1452)</f>
        <v/>
      </c>
      <c r="AF1452">
        <f>IF(C1452="","",N(AF1451)+IF(MATCH(C1452,$C$2:$C$7001,0)=ROW()-1,1,0))</f>
        <v/>
      </c>
    </row>
    <row r="1453">
      <c r="X1453" s="5">
        <f>IF(C1453="","",W1453*IF(AND(ISNUMBER(AB1453),AB1453&gt;0,AB1453&lt;1),AB1453*100,AB1453)/100)</f>
        <v/>
      </c>
      <c r="Y1453" s="5">
        <f>IF(C1453="","",AA1453*Z1453/100)</f>
        <v/>
      </c>
      <c r="Z1453" s="5">
        <f>IF(C1453="","",W1453-X1453)</f>
        <v/>
      </c>
      <c r="AC1453" s="5">
        <f>IF(C1453="","",Z1453-Y1453)</f>
        <v/>
      </c>
      <c r="AF1453">
        <f>IF(C1453="","",N(AF1452)+IF(MATCH(C1453,$C$2:$C$7001,0)=ROW()-1,1,0))</f>
        <v/>
      </c>
    </row>
    <row r="1454">
      <c r="X1454" s="5">
        <f>IF(C1454="","",W1454*IF(AND(ISNUMBER(AB1454),AB1454&gt;0,AB1454&lt;1),AB1454*100,AB1454)/100)</f>
        <v/>
      </c>
      <c r="Y1454" s="5">
        <f>IF(C1454="","",AA1454*Z1454/100)</f>
        <v/>
      </c>
      <c r="Z1454" s="5">
        <f>IF(C1454="","",W1454-X1454)</f>
        <v/>
      </c>
      <c r="AC1454" s="5">
        <f>IF(C1454="","",Z1454-Y1454)</f>
        <v/>
      </c>
      <c r="AF1454">
        <f>IF(C1454="","",N(AF1453)+IF(MATCH(C1454,$C$2:$C$7001,0)=ROW()-1,1,0))</f>
        <v/>
      </c>
    </row>
    <row r="1455">
      <c r="X1455" s="5">
        <f>IF(C1455="","",W1455*IF(AND(ISNUMBER(AB1455),AB1455&gt;0,AB1455&lt;1),AB1455*100,AB1455)/100)</f>
        <v/>
      </c>
      <c r="Y1455" s="5">
        <f>IF(C1455="","",AA1455*Z1455/100)</f>
        <v/>
      </c>
      <c r="Z1455" s="5">
        <f>IF(C1455="","",W1455-X1455)</f>
        <v/>
      </c>
      <c r="AC1455" s="5">
        <f>IF(C1455="","",Z1455-Y1455)</f>
        <v/>
      </c>
      <c r="AF1455">
        <f>IF(C1455="","",N(AF1454)+IF(MATCH(C1455,$C$2:$C$7001,0)=ROW()-1,1,0))</f>
        <v/>
      </c>
    </row>
    <row r="1456">
      <c r="X1456" s="5">
        <f>IF(C1456="","",W1456*IF(AND(ISNUMBER(AB1456),AB1456&gt;0,AB1456&lt;1),AB1456*100,AB1456)/100)</f>
        <v/>
      </c>
      <c r="Y1456" s="5">
        <f>IF(C1456="","",AA1456*Z1456/100)</f>
        <v/>
      </c>
      <c r="Z1456" s="5">
        <f>IF(C1456="","",W1456-X1456)</f>
        <v/>
      </c>
      <c r="AC1456" s="5">
        <f>IF(C1456="","",Z1456-Y1456)</f>
        <v/>
      </c>
      <c r="AF1456">
        <f>IF(C1456="","",N(AF1455)+IF(MATCH(C1456,$C$2:$C$7001,0)=ROW()-1,1,0))</f>
        <v/>
      </c>
    </row>
    <row r="1457">
      <c r="X1457" s="5">
        <f>IF(C1457="","",W1457*IF(AND(ISNUMBER(AB1457),AB1457&gt;0,AB1457&lt;1),AB1457*100,AB1457)/100)</f>
        <v/>
      </c>
      <c r="Y1457" s="5">
        <f>IF(C1457="","",AA1457*Z1457/100)</f>
        <v/>
      </c>
      <c r="Z1457" s="5">
        <f>IF(C1457="","",W1457-X1457)</f>
        <v/>
      </c>
      <c r="AC1457" s="5">
        <f>IF(C1457="","",Z1457-Y1457)</f>
        <v/>
      </c>
      <c r="AF1457">
        <f>IF(C1457="","",N(AF1456)+IF(MATCH(C1457,$C$2:$C$7001,0)=ROW()-1,1,0))</f>
        <v/>
      </c>
    </row>
    <row r="1458">
      <c r="X1458" s="5">
        <f>IF(C1458="","",W1458*IF(AND(ISNUMBER(AB1458),AB1458&gt;0,AB1458&lt;1),AB1458*100,AB1458)/100)</f>
        <v/>
      </c>
      <c r="Y1458" s="5">
        <f>IF(C1458="","",AA1458*Z1458/100)</f>
        <v/>
      </c>
      <c r="Z1458" s="5">
        <f>IF(C1458="","",W1458-X1458)</f>
        <v/>
      </c>
      <c r="AC1458" s="5">
        <f>IF(C1458="","",Z1458-Y1458)</f>
        <v/>
      </c>
      <c r="AF1458">
        <f>IF(C1458="","",N(AF1457)+IF(MATCH(C1458,$C$2:$C$7001,0)=ROW()-1,1,0))</f>
        <v/>
      </c>
    </row>
    <row r="1459">
      <c r="X1459" s="5">
        <f>IF(C1459="","",W1459*IF(AND(ISNUMBER(AB1459),AB1459&gt;0,AB1459&lt;1),AB1459*100,AB1459)/100)</f>
        <v/>
      </c>
      <c r="Y1459" s="5">
        <f>IF(C1459="","",AA1459*Z1459/100)</f>
        <v/>
      </c>
      <c r="Z1459" s="5">
        <f>IF(C1459="","",W1459-X1459)</f>
        <v/>
      </c>
      <c r="AC1459" s="5">
        <f>IF(C1459="","",Z1459-Y1459)</f>
        <v/>
      </c>
      <c r="AF1459">
        <f>IF(C1459="","",N(AF1458)+IF(MATCH(C1459,$C$2:$C$7001,0)=ROW()-1,1,0))</f>
        <v/>
      </c>
    </row>
    <row r="1460">
      <c r="X1460" s="5">
        <f>IF(C1460="","",W1460*IF(AND(ISNUMBER(AB1460),AB1460&gt;0,AB1460&lt;1),AB1460*100,AB1460)/100)</f>
        <v/>
      </c>
      <c r="Y1460" s="5">
        <f>IF(C1460="","",AA1460*Z1460/100)</f>
        <v/>
      </c>
      <c r="Z1460" s="5">
        <f>IF(C1460="","",W1460-X1460)</f>
        <v/>
      </c>
      <c r="AC1460" s="5">
        <f>IF(C1460="","",Z1460-Y1460)</f>
        <v/>
      </c>
      <c r="AF1460">
        <f>IF(C1460="","",N(AF1459)+IF(MATCH(C1460,$C$2:$C$7001,0)=ROW()-1,1,0))</f>
        <v/>
      </c>
    </row>
    <row r="1461">
      <c r="X1461" s="5">
        <f>IF(C1461="","",W1461*IF(AND(ISNUMBER(AB1461),AB1461&gt;0,AB1461&lt;1),AB1461*100,AB1461)/100)</f>
        <v/>
      </c>
      <c r="Y1461" s="5">
        <f>IF(C1461="","",AA1461*Z1461/100)</f>
        <v/>
      </c>
      <c r="Z1461" s="5">
        <f>IF(C1461="","",W1461-X1461)</f>
        <v/>
      </c>
      <c r="AC1461" s="5">
        <f>IF(C1461="","",Z1461-Y1461)</f>
        <v/>
      </c>
      <c r="AF1461">
        <f>IF(C1461="","",N(AF1460)+IF(MATCH(C1461,$C$2:$C$7001,0)=ROW()-1,1,0))</f>
        <v/>
      </c>
    </row>
    <row r="1462">
      <c r="X1462" s="5">
        <f>IF(C1462="","",W1462*IF(AND(ISNUMBER(AB1462),AB1462&gt;0,AB1462&lt;1),AB1462*100,AB1462)/100)</f>
        <v/>
      </c>
      <c r="Y1462" s="5">
        <f>IF(C1462="","",AA1462*Z1462/100)</f>
        <v/>
      </c>
      <c r="Z1462" s="5">
        <f>IF(C1462="","",W1462-X1462)</f>
        <v/>
      </c>
      <c r="AC1462" s="5">
        <f>IF(C1462="","",Z1462-Y1462)</f>
        <v/>
      </c>
      <c r="AF1462">
        <f>IF(C1462="","",N(AF1461)+IF(MATCH(C1462,$C$2:$C$7001,0)=ROW()-1,1,0))</f>
        <v/>
      </c>
    </row>
    <row r="1463">
      <c r="X1463" s="5">
        <f>IF(C1463="","",W1463*IF(AND(ISNUMBER(AB1463),AB1463&gt;0,AB1463&lt;1),AB1463*100,AB1463)/100)</f>
        <v/>
      </c>
      <c r="Y1463" s="5">
        <f>IF(C1463="","",AA1463*Z1463/100)</f>
        <v/>
      </c>
      <c r="Z1463" s="5">
        <f>IF(C1463="","",W1463-X1463)</f>
        <v/>
      </c>
      <c r="AC1463" s="5">
        <f>IF(C1463="","",Z1463-Y1463)</f>
        <v/>
      </c>
      <c r="AF1463">
        <f>IF(C1463="","",N(AF1462)+IF(MATCH(C1463,$C$2:$C$7001,0)=ROW()-1,1,0))</f>
        <v/>
      </c>
    </row>
    <row r="1464">
      <c r="X1464" s="5">
        <f>IF(C1464="","",W1464*IF(AND(ISNUMBER(AB1464),AB1464&gt;0,AB1464&lt;1),AB1464*100,AB1464)/100)</f>
        <v/>
      </c>
      <c r="Y1464" s="5">
        <f>IF(C1464="","",AA1464*Z1464/100)</f>
        <v/>
      </c>
      <c r="Z1464" s="5">
        <f>IF(C1464="","",W1464-X1464)</f>
        <v/>
      </c>
      <c r="AC1464" s="5">
        <f>IF(C1464="","",Z1464-Y1464)</f>
        <v/>
      </c>
      <c r="AF1464">
        <f>IF(C1464="","",N(AF1463)+IF(MATCH(C1464,$C$2:$C$7001,0)=ROW()-1,1,0))</f>
        <v/>
      </c>
    </row>
    <row r="1465">
      <c r="X1465" s="5">
        <f>IF(C1465="","",W1465*IF(AND(ISNUMBER(AB1465),AB1465&gt;0,AB1465&lt;1),AB1465*100,AB1465)/100)</f>
        <v/>
      </c>
      <c r="Y1465" s="5">
        <f>IF(C1465="","",AA1465*Z1465/100)</f>
        <v/>
      </c>
      <c r="Z1465" s="5">
        <f>IF(C1465="","",W1465-X1465)</f>
        <v/>
      </c>
      <c r="AC1465" s="5">
        <f>IF(C1465="","",Z1465-Y1465)</f>
        <v/>
      </c>
      <c r="AF1465">
        <f>IF(C1465="","",N(AF1464)+IF(MATCH(C1465,$C$2:$C$7001,0)=ROW()-1,1,0))</f>
        <v/>
      </c>
    </row>
    <row r="1466">
      <c r="X1466" s="5">
        <f>IF(C1466="","",W1466*IF(AND(ISNUMBER(AB1466),AB1466&gt;0,AB1466&lt;1),AB1466*100,AB1466)/100)</f>
        <v/>
      </c>
      <c r="Y1466" s="5">
        <f>IF(C1466="","",AA1466*Z1466/100)</f>
        <v/>
      </c>
      <c r="Z1466" s="5">
        <f>IF(C1466="","",W1466-X1466)</f>
        <v/>
      </c>
      <c r="AC1466" s="5">
        <f>IF(C1466="","",Z1466-Y1466)</f>
        <v/>
      </c>
      <c r="AF1466">
        <f>IF(C1466="","",N(AF1465)+IF(MATCH(C1466,$C$2:$C$7001,0)=ROW()-1,1,0))</f>
        <v/>
      </c>
    </row>
    <row r="1467">
      <c r="X1467" s="5">
        <f>IF(C1467="","",W1467*IF(AND(ISNUMBER(AB1467),AB1467&gt;0,AB1467&lt;1),AB1467*100,AB1467)/100)</f>
        <v/>
      </c>
      <c r="Y1467" s="5">
        <f>IF(C1467="","",AA1467*Z1467/100)</f>
        <v/>
      </c>
      <c r="Z1467" s="5">
        <f>IF(C1467="","",W1467-X1467)</f>
        <v/>
      </c>
      <c r="AC1467" s="5">
        <f>IF(C1467="","",Z1467-Y1467)</f>
        <v/>
      </c>
      <c r="AF1467">
        <f>IF(C1467="","",N(AF1466)+IF(MATCH(C1467,$C$2:$C$7001,0)=ROW()-1,1,0))</f>
        <v/>
      </c>
    </row>
    <row r="1468">
      <c r="X1468" s="5">
        <f>IF(C1468="","",W1468*IF(AND(ISNUMBER(AB1468),AB1468&gt;0,AB1468&lt;1),AB1468*100,AB1468)/100)</f>
        <v/>
      </c>
      <c r="Y1468" s="5">
        <f>IF(C1468="","",AA1468*Z1468/100)</f>
        <v/>
      </c>
      <c r="Z1468" s="5">
        <f>IF(C1468="","",W1468-X1468)</f>
        <v/>
      </c>
      <c r="AC1468" s="5">
        <f>IF(C1468="","",Z1468-Y1468)</f>
        <v/>
      </c>
      <c r="AF1468">
        <f>IF(C1468="","",N(AF1467)+IF(MATCH(C1468,$C$2:$C$7001,0)=ROW()-1,1,0))</f>
        <v/>
      </c>
    </row>
    <row r="1469">
      <c r="X1469" s="5">
        <f>IF(C1469="","",W1469*IF(AND(ISNUMBER(AB1469),AB1469&gt;0,AB1469&lt;1),AB1469*100,AB1469)/100)</f>
        <v/>
      </c>
      <c r="Y1469" s="5">
        <f>IF(C1469="","",AA1469*Z1469/100)</f>
        <v/>
      </c>
      <c r="Z1469" s="5">
        <f>IF(C1469="","",W1469-X1469)</f>
        <v/>
      </c>
      <c r="AC1469" s="5">
        <f>IF(C1469="","",Z1469-Y1469)</f>
        <v/>
      </c>
      <c r="AF1469">
        <f>IF(C1469="","",N(AF1468)+IF(MATCH(C1469,$C$2:$C$7001,0)=ROW()-1,1,0))</f>
        <v/>
      </c>
    </row>
    <row r="1470">
      <c r="X1470" s="5">
        <f>IF(C1470="","",W1470*IF(AND(ISNUMBER(AB1470),AB1470&gt;0,AB1470&lt;1),AB1470*100,AB1470)/100)</f>
        <v/>
      </c>
      <c r="Y1470" s="5">
        <f>IF(C1470="","",AA1470*Z1470/100)</f>
        <v/>
      </c>
      <c r="Z1470" s="5">
        <f>IF(C1470="","",W1470-X1470)</f>
        <v/>
      </c>
      <c r="AC1470" s="5">
        <f>IF(C1470="","",Z1470-Y1470)</f>
        <v/>
      </c>
      <c r="AF1470">
        <f>IF(C1470="","",N(AF1469)+IF(MATCH(C1470,$C$2:$C$7001,0)=ROW()-1,1,0))</f>
        <v/>
      </c>
    </row>
    <row r="1471">
      <c r="X1471" s="5">
        <f>IF(C1471="","",W1471*IF(AND(ISNUMBER(AB1471),AB1471&gt;0,AB1471&lt;1),AB1471*100,AB1471)/100)</f>
        <v/>
      </c>
      <c r="Y1471" s="5">
        <f>IF(C1471="","",AA1471*Z1471/100)</f>
        <v/>
      </c>
      <c r="Z1471" s="5">
        <f>IF(C1471="","",W1471-X1471)</f>
        <v/>
      </c>
      <c r="AC1471" s="5">
        <f>IF(C1471="","",Z1471-Y1471)</f>
        <v/>
      </c>
      <c r="AF1471">
        <f>IF(C1471="","",N(AF1470)+IF(MATCH(C1471,$C$2:$C$7001,0)=ROW()-1,1,0))</f>
        <v/>
      </c>
    </row>
    <row r="1472">
      <c r="X1472" s="5">
        <f>IF(C1472="","",W1472*IF(AND(ISNUMBER(AB1472),AB1472&gt;0,AB1472&lt;1),AB1472*100,AB1472)/100)</f>
        <v/>
      </c>
      <c r="Y1472" s="5">
        <f>IF(C1472="","",AA1472*Z1472/100)</f>
        <v/>
      </c>
      <c r="Z1472" s="5">
        <f>IF(C1472="","",W1472-X1472)</f>
        <v/>
      </c>
      <c r="AC1472" s="5">
        <f>IF(C1472="","",Z1472-Y1472)</f>
        <v/>
      </c>
      <c r="AF1472">
        <f>IF(C1472="","",N(AF1471)+IF(MATCH(C1472,$C$2:$C$7001,0)=ROW()-1,1,0))</f>
        <v/>
      </c>
    </row>
    <row r="1473">
      <c r="X1473" s="5">
        <f>IF(C1473="","",W1473*IF(AND(ISNUMBER(AB1473),AB1473&gt;0,AB1473&lt;1),AB1473*100,AB1473)/100)</f>
        <v/>
      </c>
      <c r="Y1473" s="5">
        <f>IF(C1473="","",AA1473*Z1473/100)</f>
        <v/>
      </c>
      <c r="Z1473" s="5">
        <f>IF(C1473="","",W1473-X1473)</f>
        <v/>
      </c>
      <c r="AC1473" s="5">
        <f>IF(C1473="","",Z1473-Y1473)</f>
        <v/>
      </c>
      <c r="AF1473">
        <f>IF(C1473="","",N(AF1472)+IF(MATCH(C1473,$C$2:$C$7001,0)=ROW()-1,1,0))</f>
        <v/>
      </c>
    </row>
    <row r="1474">
      <c r="X1474" s="5">
        <f>IF(C1474="","",W1474*IF(AND(ISNUMBER(AB1474),AB1474&gt;0,AB1474&lt;1),AB1474*100,AB1474)/100)</f>
        <v/>
      </c>
      <c r="Y1474" s="5">
        <f>IF(C1474="","",AA1474*Z1474/100)</f>
        <v/>
      </c>
      <c r="Z1474" s="5">
        <f>IF(C1474="","",W1474-X1474)</f>
        <v/>
      </c>
      <c r="AC1474" s="5">
        <f>IF(C1474="","",Z1474-Y1474)</f>
        <v/>
      </c>
      <c r="AF1474">
        <f>IF(C1474="","",N(AF1473)+IF(MATCH(C1474,$C$2:$C$7001,0)=ROW()-1,1,0))</f>
        <v/>
      </c>
    </row>
    <row r="1475">
      <c r="X1475" s="5">
        <f>IF(C1475="","",W1475*IF(AND(ISNUMBER(AB1475),AB1475&gt;0,AB1475&lt;1),AB1475*100,AB1475)/100)</f>
        <v/>
      </c>
      <c r="Y1475" s="5">
        <f>IF(C1475="","",AA1475*Z1475/100)</f>
        <v/>
      </c>
      <c r="Z1475" s="5">
        <f>IF(C1475="","",W1475-X1475)</f>
        <v/>
      </c>
      <c r="AC1475" s="5">
        <f>IF(C1475="","",Z1475-Y1475)</f>
        <v/>
      </c>
      <c r="AF1475">
        <f>IF(C1475="","",N(AF1474)+IF(MATCH(C1475,$C$2:$C$7001,0)=ROW()-1,1,0))</f>
        <v/>
      </c>
    </row>
    <row r="1476">
      <c r="X1476" s="5">
        <f>IF(C1476="","",W1476*IF(AND(ISNUMBER(AB1476),AB1476&gt;0,AB1476&lt;1),AB1476*100,AB1476)/100)</f>
        <v/>
      </c>
      <c r="Y1476" s="5">
        <f>IF(C1476="","",AA1476*Z1476/100)</f>
        <v/>
      </c>
      <c r="Z1476" s="5">
        <f>IF(C1476="","",W1476-X1476)</f>
        <v/>
      </c>
      <c r="AC1476" s="5">
        <f>IF(C1476="","",Z1476-Y1476)</f>
        <v/>
      </c>
      <c r="AF1476">
        <f>IF(C1476="","",N(AF1475)+IF(MATCH(C1476,$C$2:$C$7001,0)=ROW()-1,1,0))</f>
        <v/>
      </c>
    </row>
    <row r="1477">
      <c r="X1477" s="5">
        <f>IF(C1477="","",W1477*IF(AND(ISNUMBER(AB1477),AB1477&gt;0,AB1477&lt;1),AB1477*100,AB1477)/100)</f>
        <v/>
      </c>
      <c r="Y1477" s="5">
        <f>IF(C1477="","",AA1477*Z1477/100)</f>
        <v/>
      </c>
      <c r="Z1477" s="5">
        <f>IF(C1477="","",W1477-X1477)</f>
        <v/>
      </c>
      <c r="AC1477" s="5">
        <f>IF(C1477="","",Z1477-Y1477)</f>
        <v/>
      </c>
      <c r="AF1477">
        <f>IF(C1477="","",N(AF1476)+IF(MATCH(C1477,$C$2:$C$7001,0)=ROW()-1,1,0))</f>
        <v/>
      </c>
    </row>
    <row r="1478">
      <c r="X1478" s="5">
        <f>IF(C1478="","",W1478*IF(AND(ISNUMBER(AB1478),AB1478&gt;0,AB1478&lt;1),AB1478*100,AB1478)/100)</f>
        <v/>
      </c>
      <c r="Y1478" s="5">
        <f>IF(C1478="","",AA1478*Z1478/100)</f>
        <v/>
      </c>
      <c r="Z1478" s="5">
        <f>IF(C1478="","",W1478-X1478)</f>
        <v/>
      </c>
      <c r="AC1478" s="5">
        <f>IF(C1478="","",Z1478-Y1478)</f>
        <v/>
      </c>
      <c r="AF1478">
        <f>IF(C1478="","",N(AF1477)+IF(MATCH(C1478,$C$2:$C$7001,0)=ROW()-1,1,0))</f>
        <v/>
      </c>
    </row>
    <row r="1479">
      <c r="X1479" s="5">
        <f>IF(C1479="","",W1479*IF(AND(ISNUMBER(AB1479),AB1479&gt;0,AB1479&lt;1),AB1479*100,AB1479)/100)</f>
        <v/>
      </c>
      <c r="Y1479" s="5">
        <f>IF(C1479="","",AA1479*Z1479/100)</f>
        <v/>
      </c>
      <c r="Z1479" s="5">
        <f>IF(C1479="","",W1479-X1479)</f>
        <v/>
      </c>
      <c r="AC1479" s="5">
        <f>IF(C1479="","",Z1479-Y1479)</f>
        <v/>
      </c>
      <c r="AF1479">
        <f>IF(C1479="","",N(AF1478)+IF(MATCH(C1479,$C$2:$C$7001,0)=ROW()-1,1,0))</f>
        <v/>
      </c>
    </row>
    <row r="1480">
      <c r="X1480" s="5">
        <f>IF(C1480="","",W1480*IF(AND(ISNUMBER(AB1480),AB1480&gt;0,AB1480&lt;1),AB1480*100,AB1480)/100)</f>
        <v/>
      </c>
      <c r="Y1480" s="5">
        <f>IF(C1480="","",AA1480*Z1480/100)</f>
        <v/>
      </c>
      <c r="Z1480" s="5">
        <f>IF(C1480="","",W1480-X1480)</f>
        <v/>
      </c>
      <c r="AC1480" s="5">
        <f>IF(C1480="","",Z1480-Y1480)</f>
        <v/>
      </c>
      <c r="AF1480">
        <f>IF(C1480="","",N(AF1479)+IF(MATCH(C1480,$C$2:$C$7001,0)=ROW()-1,1,0))</f>
        <v/>
      </c>
    </row>
    <row r="1481">
      <c r="X1481" s="5">
        <f>IF(C1481="","",W1481*IF(AND(ISNUMBER(AB1481),AB1481&gt;0,AB1481&lt;1),AB1481*100,AB1481)/100)</f>
        <v/>
      </c>
      <c r="Y1481" s="5">
        <f>IF(C1481="","",AA1481*Z1481/100)</f>
        <v/>
      </c>
      <c r="Z1481" s="5">
        <f>IF(C1481="","",W1481-X1481)</f>
        <v/>
      </c>
      <c r="AC1481" s="5">
        <f>IF(C1481="","",Z1481-Y1481)</f>
        <v/>
      </c>
      <c r="AF1481">
        <f>IF(C1481="","",N(AF1480)+IF(MATCH(C1481,$C$2:$C$7001,0)=ROW()-1,1,0))</f>
        <v/>
      </c>
    </row>
    <row r="1482">
      <c r="X1482" s="5">
        <f>IF(C1482="","",W1482*IF(AND(ISNUMBER(AB1482),AB1482&gt;0,AB1482&lt;1),AB1482*100,AB1482)/100)</f>
        <v/>
      </c>
      <c r="Y1482" s="5">
        <f>IF(C1482="","",AA1482*Z1482/100)</f>
        <v/>
      </c>
      <c r="Z1482" s="5">
        <f>IF(C1482="","",W1482-X1482)</f>
        <v/>
      </c>
      <c r="AC1482" s="5">
        <f>IF(C1482="","",Z1482-Y1482)</f>
        <v/>
      </c>
      <c r="AF1482">
        <f>IF(C1482="","",N(AF1481)+IF(MATCH(C1482,$C$2:$C$7001,0)=ROW()-1,1,0))</f>
        <v/>
      </c>
    </row>
    <row r="1483">
      <c r="X1483" s="5">
        <f>IF(C1483="","",W1483*IF(AND(ISNUMBER(AB1483),AB1483&gt;0,AB1483&lt;1),AB1483*100,AB1483)/100)</f>
        <v/>
      </c>
      <c r="Y1483" s="5">
        <f>IF(C1483="","",AA1483*Z1483/100)</f>
        <v/>
      </c>
      <c r="Z1483" s="5">
        <f>IF(C1483="","",W1483-X1483)</f>
        <v/>
      </c>
      <c r="AC1483" s="5">
        <f>IF(C1483="","",Z1483-Y1483)</f>
        <v/>
      </c>
      <c r="AF1483">
        <f>IF(C1483="","",N(AF1482)+IF(MATCH(C1483,$C$2:$C$7001,0)=ROW()-1,1,0))</f>
        <v/>
      </c>
    </row>
    <row r="1484">
      <c r="X1484" s="5">
        <f>IF(C1484="","",W1484*IF(AND(ISNUMBER(AB1484),AB1484&gt;0,AB1484&lt;1),AB1484*100,AB1484)/100)</f>
        <v/>
      </c>
      <c r="Y1484" s="5">
        <f>IF(C1484="","",AA1484*Z1484/100)</f>
        <v/>
      </c>
      <c r="Z1484" s="5">
        <f>IF(C1484="","",W1484-X1484)</f>
        <v/>
      </c>
      <c r="AC1484" s="5">
        <f>IF(C1484="","",Z1484-Y1484)</f>
        <v/>
      </c>
      <c r="AF1484">
        <f>IF(C1484="","",N(AF1483)+IF(MATCH(C1484,$C$2:$C$7001,0)=ROW()-1,1,0))</f>
        <v/>
      </c>
    </row>
    <row r="1485">
      <c r="X1485" s="5">
        <f>IF(C1485="","",W1485*IF(AND(ISNUMBER(AB1485),AB1485&gt;0,AB1485&lt;1),AB1485*100,AB1485)/100)</f>
        <v/>
      </c>
      <c r="Y1485" s="5">
        <f>IF(C1485="","",AA1485*Z1485/100)</f>
        <v/>
      </c>
      <c r="Z1485" s="5">
        <f>IF(C1485="","",W1485-X1485)</f>
        <v/>
      </c>
      <c r="AC1485" s="5">
        <f>IF(C1485="","",Z1485-Y1485)</f>
        <v/>
      </c>
      <c r="AF1485">
        <f>IF(C1485="","",N(AF1484)+IF(MATCH(C1485,$C$2:$C$7001,0)=ROW()-1,1,0))</f>
        <v/>
      </c>
    </row>
    <row r="1486">
      <c r="X1486" s="5">
        <f>IF(C1486="","",W1486*IF(AND(ISNUMBER(AB1486),AB1486&gt;0,AB1486&lt;1),AB1486*100,AB1486)/100)</f>
        <v/>
      </c>
      <c r="Y1486" s="5">
        <f>IF(C1486="","",AA1486*Z1486/100)</f>
        <v/>
      </c>
      <c r="Z1486" s="5">
        <f>IF(C1486="","",W1486-X1486)</f>
        <v/>
      </c>
      <c r="AC1486" s="5">
        <f>IF(C1486="","",Z1486-Y1486)</f>
        <v/>
      </c>
      <c r="AF1486">
        <f>IF(C1486="","",N(AF1485)+IF(MATCH(C1486,$C$2:$C$7001,0)=ROW()-1,1,0))</f>
        <v/>
      </c>
    </row>
    <row r="1487">
      <c r="X1487" s="5">
        <f>IF(C1487="","",W1487*IF(AND(ISNUMBER(AB1487),AB1487&gt;0,AB1487&lt;1),AB1487*100,AB1487)/100)</f>
        <v/>
      </c>
      <c r="Y1487" s="5">
        <f>IF(C1487="","",AA1487*Z1487/100)</f>
        <v/>
      </c>
      <c r="Z1487" s="5">
        <f>IF(C1487="","",W1487-X1487)</f>
        <v/>
      </c>
      <c r="AC1487" s="5">
        <f>IF(C1487="","",Z1487-Y1487)</f>
        <v/>
      </c>
      <c r="AF1487">
        <f>IF(C1487="","",N(AF1486)+IF(MATCH(C1487,$C$2:$C$7001,0)=ROW()-1,1,0))</f>
        <v/>
      </c>
    </row>
    <row r="1488">
      <c r="X1488" s="5">
        <f>IF(C1488="","",W1488*IF(AND(ISNUMBER(AB1488),AB1488&gt;0,AB1488&lt;1),AB1488*100,AB1488)/100)</f>
        <v/>
      </c>
      <c r="Y1488" s="5">
        <f>IF(C1488="","",AA1488*Z1488/100)</f>
        <v/>
      </c>
      <c r="Z1488" s="5">
        <f>IF(C1488="","",W1488-X1488)</f>
        <v/>
      </c>
      <c r="AC1488" s="5">
        <f>IF(C1488="","",Z1488-Y1488)</f>
        <v/>
      </c>
      <c r="AF1488">
        <f>IF(C1488="","",N(AF1487)+IF(MATCH(C1488,$C$2:$C$7001,0)=ROW()-1,1,0))</f>
        <v/>
      </c>
    </row>
    <row r="1489">
      <c r="X1489" s="5">
        <f>IF(C1489="","",W1489*IF(AND(ISNUMBER(AB1489),AB1489&gt;0,AB1489&lt;1),AB1489*100,AB1489)/100)</f>
        <v/>
      </c>
      <c r="Y1489" s="5">
        <f>IF(C1489="","",AA1489*Z1489/100)</f>
        <v/>
      </c>
      <c r="Z1489" s="5">
        <f>IF(C1489="","",W1489-X1489)</f>
        <v/>
      </c>
      <c r="AC1489" s="5">
        <f>IF(C1489="","",Z1489-Y1489)</f>
        <v/>
      </c>
      <c r="AF1489">
        <f>IF(C1489="","",N(AF1488)+IF(MATCH(C1489,$C$2:$C$7001,0)=ROW()-1,1,0))</f>
        <v/>
      </c>
    </row>
    <row r="1490">
      <c r="X1490" s="5">
        <f>IF(C1490="","",W1490*IF(AND(ISNUMBER(AB1490),AB1490&gt;0,AB1490&lt;1),AB1490*100,AB1490)/100)</f>
        <v/>
      </c>
      <c r="Y1490" s="5">
        <f>IF(C1490="","",AA1490*Z1490/100)</f>
        <v/>
      </c>
      <c r="Z1490" s="5">
        <f>IF(C1490="","",W1490-X1490)</f>
        <v/>
      </c>
      <c r="AC1490" s="5">
        <f>IF(C1490="","",Z1490-Y1490)</f>
        <v/>
      </c>
      <c r="AF1490">
        <f>IF(C1490="","",N(AF1489)+IF(MATCH(C1490,$C$2:$C$7001,0)=ROW()-1,1,0))</f>
        <v/>
      </c>
    </row>
    <row r="1491">
      <c r="X1491" s="5">
        <f>IF(C1491="","",W1491*IF(AND(ISNUMBER(AB1491),AB1491&gt;0,AB1491&lt;1),AB1491*100,AB1491)/100)</f>
        <v/>
      </c>
      <c r="Y1491" s="5">
        <f>IF(C1491="","",AA1491*Z1491/100)</f>
        <v/>
      </c>
      <c r="Z1491" s="5">
        <f>IF(C1491="","",W1491-X1491)</f>
        <v/>
      </c>
      <c r="AC1491" s="5">
        <f>IF(C1491="","",Z1491-Y1491)</f>
        <v/>
      </c>
      <c r="AF1491">
        <f>IF(C1491="","",N(AF1490)+IF(MATCH(C1491,$C$2:$C$7001,0)=ROW()-1,1,0))</f>
        <v/>
      </c>
    </row>
    <row r="1492">
      <c r="X1492" s="5">
        <f>IF(C1492="","",W1492*IF(AND(ISNUMBER(AB1492),AB1492&gt;0,AB1492&lt;1),AB1492*100,AB1492)/100)</f>
        <v/>
      </c>
      <c r="Y1492" s="5">
        <f>IF(C1492="","",AA1492*Z1492/100)</f>
        <v/>
      </c>
      <c r="Z1492" s="5">
        <f>IF(C1492="","",W1492-X1492)</f>
        <v/>
      </c>
      <c r="AC1492" s="5">
        <f>IF(C1492="","",Z1492-Y1492)</f>
        <v/>
      </c>
      <c r="AF1492">
        <f>IF(C1492="","",N(AF1491)+IF(MATCH(C1492,$C$2:$C$7001,0)=ROW()-1,1,0))</f>
        <v/>
      </c>
    </row>
    <row r="1493">
      <c r="X1493" s="5">
        <f>IF(C1493="","",W1493*IF(AND(ISNUMBER(AB1493),AB1493&gt;0,AB1493&lt;1),AB1493*100,AB1493)/100)</f>
        <v/>
      </c>
      <c r="Y1493" s="5">
        <f>IF(C1493="","",AA1493*Z1493/100)</f>
        <v/>
      </c>
      <c r="Z1493" s="5">
        <f>IF(C1493="","",W1493-X1493)</f>
        <v/>
      </c>
      <c r="AC1493" s="5">
        <f>IF(C1493="","",Z1493-Y1493)</f>
        <v/>
      </c>
      <c r="AF1493">
        <f>IF(C1493="","",N(AF1492)+IF(MATCH(C1493,$C$2:$C$7001,0)=ROW()-1,1,0))</f>
        <v/>
      </c>
    </row>
    <row r="1494">
      <c r="X1494" s="5">
        <f>IF(C1494="","",W1494*IF(AND(ISNUMBER(AB1494),AB1494&gt;0,AB1494&lt;1),AB1494*100,AB1494)/100)</f>
        <v/>
      </c>
      <c r="Y1494" s="5">
        <f>IF(C1494="","",AA1494*Z1494/100)</f>
        <v/>
      </c>
      <c r="Z1494" s="5">
        <f>IF(C1494="","",W1494-X1494)</f>
        <v/>
      </c>
      <c r="AC1494" s="5">
        <f>IF(C1494="","",Z1494-Y1494)</f>
        <v/>
      </c>
      <c r="AF1494">
        <f>IF(C1494="","",N(AF1493)+IF(MATCH(C1494,$C$2:$C$7001,0)=ROW()-1,1,0))</f>
        <v/>
      </c>
    </row>
    <row r="1495">
      <c r="X1495" s="5">
        <f>IF(C1495="","",W1495*IF(AND(ISNUMBER(AB1495),AB1495&gt;0,AB1495&lt;1),AB1495*100,AB1495)/100)</f>
        <v/>
      </c>
      <c r="Y1495" s="5">
        <f>IF(C1495="","",AA1495*Z1495/100)</f>
        <v/>
      </c>
      <c r="Z1495" s="5">
        <f>IF(C1495="","",W1495-X1495)</f>
        <v/>
      </c>
      <c r="AC1495" s="5">
        <f>IF(C1495="","",Z1495-Y1495)</f>
        <v/>
      </c>
      <c r="AF1495">
        <f>IF(C1495="","",N(AF1494)+IF(MATCH(C1495,$C$2:$C$7001,0)=ROW()-1,1,0))</f>
        <v/>
      </c>
    </row>
    <row r="1496">
      <c r="X1496" s="5">
        <f>IF(C1496="","",W1496*IF(AND(ISNUMBER(AB1496),AB1496&gt;0,AB1496&lt;1),AB1496*100,AB1496)/100)</f>
        <v/>
      </c>
      <c r="Y1496" s="5">
        <f>IF(C1496="","",AA1496*Z1496/100)</f>
        <v/>
      </c>
      <c r="Z1496" s="5">
        <f>IF(C1496="","",W1496-X1496)</f>
        <v/>
      </c>
      <c r="AC1496" s="5">
        <f>IF(C1496="","",Z1496-Y1496)</f>
        <v/>
      </c>
      <c r="AF1496">
        <f>IF(C1496="","",N(AF1495)+IF(MATCH(C1496,$C$2:$C$7001,0)=ROW()-1,1,0))</f>
        <v/>
      </c>
    </row>
    <row r="1497">
      <c r="X1497" s="5">
        <f>IF(C1497="","",W1497*IF(AND(ISNUMBER(AB1497),AB1497&gt;0,AB1497&lt;1),AB1497*100,AB1497)/100)</f>
        <v/>
      </c>
      <c r="Y1497" s="5">
        <f>IF(C1497="","",AA1497*Z1497/100)</f>
        <v/>
      </c>
      <c r="Z1497" s="5">
        <f>IF(C1497="","",W1497-X1497)</f>
        <v/>
      </c>
      <c r="AC1497" s="5">
        <f>IF(C1497="","",Z1497-Y1497)</f>
        <v/>
      </c>
      <c r="AF1497">
        <f>IF(C1497="","",N(AF1496)+IF(MATCH(C1497,$C$2:$C$7001,0)=ROW()-1,1,0))</f>
        <v/>
      </c>
    </row>
    <row r="1498">
      <c r="X1498" s="5">
        <f>IF(C1498="","",W1498*IF(AND(ISNUMBER(AB1498),AB1498&gt;0,AB1498&lt;1),AB1498*100,AB1498)/100)</f>
        <v/>
      </c>
      <c r="Y1498" s="5">
        <f>IF(C1498="","",AA1498*Z1498/100)</f>
        <v/>
      </c>
      <c r="Z1498" s="5">
        <f>IF(C1498="","",W1498-X1498)</f>
        <v/>
      </c>
      <c r="AC1498" s="5">
        <f>IF(C1498="","",Z1498-Y1498)</f>
        <v/>
      </c>
      <c r="AF1498">
        <f>IF(C1498="","",N(AF1497)+IF(MATCH(C1498,$C$2:$C$7001,0)=ROW()-1,1,0))</f>
        <v/>
      </c>
    </row>
    <row r="1499">
      <c r="X1499" s="5">
        <f>IF(C1499="","",W1499*IF(AND(ISNUMBER(AB1499),AB1499&gt;0,AB1499&lt;1),AB1499*100,AB1499)/100)</f>
        <v/>
      </c>
      <c r="Y1499" s="5">
        <f>IF(C1499="","",AA1499*Z1499/100)</f>
        <v/>
      </c>
      <c r="Z1499" s="5">
        <f>IF(C1499="","",W1499-X1499)</f>
        <v/>
      </c>
      <c r="AC1499" s="5">
        <f>IF(C1499="","",Z1499-Y1499)</f>
        <v/>
      </c>
      <c r="AF1499">
        <f>IF(C1499="","",N(AF1498)+IF(MATCH(C1499,$C$2:$C$7001,0)=ROW()-1,1,0))</f>
        <v/>
      </c>
    </row>
    <row r="1500">
      <c r="X1500" s="5">
        <f>IF(C1500="","",W1500*IF(AND(ISNUMBER(AB1500),AB1500&gt;0,AB1500&lt;1),AB1500*100,AB1500)/100)</f>
        <v/>
      </c>
      <c r="Y1500" s="5">
        <f>IF(C1500="","",AA1500*Z1500/100)</f>
        <v/>
      </c>
      <c r="Z1500" s="5">
        <f>IF(C1500="","",W1500-X1500)</f>
        <v/>
      </c>
      <c r="AC1500" s="5">
        <f>IF(C1500="","",Z1500-Y1500)</f>
        <v/>
      </c>
      <c r="AF1500">
        <f>IF(C1500="","",N(AF1499)+IF(MATCH(C1500,$C$2:$C$7001,0)=ROW()-1,1,0))</f>
        <v/>
      </c>
    </row>
    <row r="1501">
      <c r="X1501" s="5">
        <f>IF(C1501="","",W1501*IF(AND(ISNUMBER(AB1501),AB1501&gt;0,AB1501&lt;1),AB1501*100,AB1501)/100)</f>
        <v/>
      </c>
      <c r="Y1501" s="5">
        <f>IF(C1501="","",AA1501*Z1501/100)</f>
        <v/>
      </c>
      <c r="Z1501" s="5">
        <f>IF(C1501="","",W1501-X1501)</f>
        <v/>
      </c>
      <c r="AC1501" s="5">
        <f>IF(C1501="","",Z1501-Y1501)</f>
        <v/>
      </c>
      <c r="AF1501">
        <f>IF(C1501="","",N(AF1500)+IF(MATCH(C1501,$C$2:$C$7001,0)=ROW()-1,1,0))</f>
        <v/>
      </c>
    </row>
    <row r="1502">
      <c r="X1502" s="5">
        <f>IF(C1502="","",W1502*IF(AND(ISNUMBER(AB1502),AB1502&gt;0,AB1502&lt;1),AB1502*100,AB1502)/100)</f>
        <v/>
      </c>
      <c r="Y1502" s="5">
        <f>IF(C1502="","",AA1502*Z1502/100)</f>
        <v/>
      </c>
      <c r="Z1502" s="5">
        <f>IF(C1502="","",W1502-X1502)</f>
        <v/>
      </c>
      <c r="AC1502" s="5">
        <f>IF(C1502="","",Z1502-Y1502)</f>
        <v/>
      </c>
      <c r="AF1502">
        <f>IF(C1502="","",N(AF1501)+IF(MATCH(C1502,$C$2:$C$7001,0)=ROW()-1,1,0))</f>
        <v/>
      </c>
    </row>
    <row r="1503">
      <c r="X1503" s="5">
        <f>IF(C1503="","",W1503*IF(AND(ISNUMBER(AB1503),AB1503&gt;0,AB1503&lt;1),AB1503*100,AB1503)/100)</f>
        <v/>
      </c>
      <c r="Y1503" s="5">
        <f>IF(C1503="","",AA1503*Z1503/100)</f>
        <v/>
      </c>
      <c r="Z1503" s="5">
        <f>IF(C1503="","",W1503-X1503)</f>
        <v/>
      </c>
      <c r="AC1503" s="5">
        <f>IF(C1503="","",Z1503-Y1503)</f>
        <v/>
      </c>
      <c r="AF1503">
        <f>IF(C1503="","",N(AF1502)+IF(MATCH(C1503,$C$2:$C$7001,0)=ROW()-1,1,0))</f>
        <v/>
      </c>
    </row>
    <row r="1504">
      <c r="X1504" s="5">
        <f>IF(C1504="","",W1504*IF(AND(ISNUMBER(AB1504),AB1504&gt;0,AB1504&lt;1),AB1504*100,AB1504)/100)</f>
        <v/>
      </c>
      <c r="Y1504" s="5">
        <f>IF(C1504="","",AA1504*Z1504/100)</f>
        <v/>
      </c>
      <c r="Z1504" s="5">
        <f>IF(C1504="","",W1504-X1504)</f>
        <v/>
      </c>
      <c r="AC1504" s="5">
        <f>IF(C1504="","",Z1504-Y1504)</f>
        <v/>
      </c>
      <c r="AF1504">
        <f>IF(C1504="","",N(AF1503)+IF(MATCH(C1504,$C$2:$C$7001,0)=ROW()-1,1,0))</f>
        <v/>
      </c>
    </row>
    <row r="1505">
      <c r="X1505" s="5">
        <f>IF(C1505="","",W1505*IF(AND(ISNUMBER(AB1505),AB1505&gt;0,AB1505&lt;1),AB1505*100,AB1505)/100)</f>
        <v/>
      </c>
      <c r="Y1505" s="5">
        <f>IF(C1505="","",AA1505*Z1505/100)</f>
        <v/>
      </c>
      <c r="Z1505" s="5">
        <f>IF(C1505="","",W1505-X1505)</f>
        <v/>
      </c>
      <c r="AC1505" s="5">
        <f>IF(C1505="","",Z1505-Y1505)</f>
        <v/>
      </c>
      <c r="AF1505">
        <f>IF(C1505="","",N(AF1504)+IF(MATCH(C1505,$C$2:$C$7001,0)=ROW()-1,1,0))</f>
        <v/>
      </c>
    </row>
    <row r="1506">
      <c r="X1506" s="5">
        <f>IF(C1506="","",W1506*IF(AND(ISNUMBER(AB1506),AB1506&gt;0,AB1506&lt;1),AB1506*100,AB1506)/100)</f>
        <v/>
      </c>
      <c r="Y1506" s="5">
        <f>IF(C1506="","",AA1506*Z1506/100)</f>
        <v/>
      </c>
      <c r="Z1506" s="5">
        <f>IF(C1506="","",W1506-X1506)</f>
        <v/>
      </c>
      <c r="AC1506" s="5">
        <f>IF(C1506="","",Z1506-Y1506)</f>
        <v/>
      </c>
      <c r="AF1506">
        <f>IF(C1506="","",N(AF1505)+IF(MATCH(C1506,$C$2:$C$7001,0)=ROW()-1,1,0))</f>
        <v/>
      </c>
    </row>
    <row r="1507">
      <c r="X1507" s="5">
        <f>IF(C1507="","",W1507*IF(AND(ISNUMBER(AB1507),AB1507&gt;0,AB1507&lt;1),AB1507*100,AB1507)/100)</f>
        <v/>
      </c>
      <c r="Y1507" s="5">
        <f>IF(C1507="","",AA1507*Z1507/100)</f>
        <v/>
      </c>
      <c r="Z1507" s="5">
        <f>IF(C1507="","",W1507-X1507)</f>
        <v/>
      </c>
      <c r="AC1507" s="5">
        <f>IF(C1507="","",Z1507-Y1507)</f>
        <v/>
      </c>
      <c r="AF1507">
        <f>IF(C1507="","",N(AF1506)+IF(MATCH(C1507,$C$2:$C$7001,0)=ROW()-1,1,0))</f>
        <v/>
      </c>
    </row>
    <row r="1508">
      <c r="X1508" s="5">
        <f>IF(C1508="","",W1508*IF(AND(ISNUMBER(AB1508),AB1508&gt;0,AB1508&lt;1),AB1508*100,AB1508)/100)</f>
        <v/>
      </c>
      <c r="Y1508" s="5">
        <f>IF(C1508="","",AA1508*Z1508/100)</f>
        <v/>
      </c>
      <c r="Z1508" s="5">
        <f>IF(C1508="","",W1508-X1508)</f>
        <v/>
      </c>
      <c r="AC1508" s="5">
        <f>IF(C1508="","",Z1508-Y1508)</f>
        <v/>
      </c>
      <c r="AF1508">
        <f>IF(C1508="","",N(AF1507)+IF(MATCH(C1508,$C$2:$C$7001,0)=ROW()-1,1,0))</f>
        <v/>
      </c>
    </row>
    <row r="1509">
      <c r="X1509" s="5">
        <f>IF(C1509="","",W1509*IF(AND(ISNUMBER(AB1509),AB1509&gt;0,AB1509&lt;1),AB1509*100,AB1509)/100)</f>
        <v/>
      </c>
      <c r="Y1509" s="5">
        <f>IF(C1509="","",AA1509*Z1509/100)</f>
        <v/>
      </c>
      <c r="Z1509" s="5">
        <f>IF(C1509="","",W1509-X1509)</f>
        <v/>
      </c>
      <c r="AC1509" s="5">
        <f>IF(C1509="","",Z1509-Y1509)</f>
        <v/>
      </c>
      <c r="AF1509">
        <f>IF(C1509="","",N(AF1508)+IF(MATCH(C1509,$C$2:$C$7001,0)=ROW()-1,1,0))</f>
        <v/>
      </c>
    </row>
    <row r="1510">
      <c r="X1510" s="5">
        <f>IF(C1510="","",W1510*IF(AND(ISNUMBER(AB1510),AB1510&gt;0,AB1510&lt;1),AB1510*100,AB1510)/100)</f>
        <v/>
      </c>
      <c r="Y1510" s="5">
        <f>IF(C1510="","",AA1510*Z1510/100)</f>
        <v/>
      </c>
      <c r="Z1510" s="5">
        <f>IF(C1510="","",W1510-X1510)</f>
        <v/>
      </c>
      <c r="AC1510" s="5">
        <f>IF(C1510="","",Z1510-Y1510)</f>
        <v/>
      </c>
      <c r="AF1510">
        <f>IF(C1510="","",N(AF1509)+IF(MATCH(C1510,$C$2:$C$7001,0)=ROW()-1,1,0))</f>
        <v/>
      </c>
    </row>
    <row r="1511">
      <c r="X1511" s="5">
        <f>IF(C1511="","",W1511*IF(AND(ISNUMBER(AB1511),AB1511&gt;0,AB1511&lt;1),AB1511*100,AB1511)/100)</f>
        <v/>
      </c>
      <c r="Y1511" s="5">
        <f>IF(C1511="","",AA1511*Z1511/100)</f>
        <v/>
      </c>
      <c r="Z1511" s="5">
        <f>IF(C1511="","",W1511-X1511)</f>
        <v/>
      </c>
      <c r="AC1511" s="5">
        <f>IF(C1511="","",Z1511-Y1511)</f>
        <v/>
      </c>
      <c r="AF1511">
        <f>IF(C1511="","",N(AF1510)+IF(MATCH(C1511,$C$2:$C$7001,0)=ROW()-1,1,0))</f>
        <v/>
      </c>
    </row>
    <row r="1512">
      <c r="X1512" s="5">
        <f>IF(C1512="","",W1512*IF(AND(ISNUMBER(AB1512),AB1512&gt;0,AB1512&lt;1),AB1512*100,AB1512)/100)</f>
        <v/>
      </c>
      <c r="Y1512" s="5">
        <f>IF(C1512="","",AA1512*Z1512/100)</f>
        <v/>
      </c>
      <c r="Z1512" s="5">
        <f>IF(C1512="","",W1512-X1512)</f>
        <v/>
      </c>
      <c r="AC1512" s="5">
        <f>IF(C1512="","",Z1512-Y1512)</f>
        <v/>
      </c>
      <c r="AF1512">
        <f>IF(C1512="","",N(AF1511)+IF(MATCH(C1512,$C$2:$C$7001,0)=ROW()-1,1,0))</f>
        <v/>
      </c>
    </row>
    <row r="1513">
      <c r="X1513" s="5">
        <f>IF(C1513="","",W1513*IF(AND(ISNUMBER(AB1513),AB1513&gt;0,AB1513&lt;1),AB1513*100,AB1513)/100)</f>
        <v/>
      </c>
      <c r="Y1513" s="5">
        <f>IF(C1513="","",AA1513*Z1513/100)</f>
        <v/>
      </c>
      <c r="Z1513" s="5">
        <f>IF(C1513="","",W1513-X1513)</f>
        <v/>
      </c>
      <c r="AC1513" s="5">
        <f>IF(C1513="","",Z1513-Y1513)</f>
        <v/>
      </c>
      <c r="AF1513">
        <f>IF(C1513="","",N(AF1512)+IF(MATCH(C1513,$C$2:$C$7001,0)=ROW()-1,1,0))</f>
        <v/>
      </c>
    </row>
    <row r="1514">
      <c r="X1514" s="5">
        <f>IF(C1514="","",W1514*IF(AND(ISNUMBER(AB1514),AB1514&gt;0,AB1514&lt;1),AB1514*100,AB1514)/100)</f>
        <v/>
      </c>
      <c r="Y1514" s="5">
        <f>IF(C1514="","",AA1514*Z1514/100)</f>
        <v/>
      </c>
      <c r="Z1514" s="5">
        <f>IF(C1514="","",W1514-X1514)</f>
        <v/>
      </c>
      <c r="AC1514" s="5">
        <f>IF(C1514="","",Z1514-Y1514)</f>
        <v/>
      </c>
      <c r="AF1514">
        <f>IF(C1514="","",N(AF1513)+IF(MATCH(C1514,$C$2:$C$7001,0)=ROW()-1,1,0))</f>
        <v/>
      </c>
    </row>
    <row r="1515">
      <c r="X1515" s="5">
        <f>IF(C1515="","",W1515*IF(AND(ISNUMBER(AB1515),AB1515&gt;0,AB1515&lt;1),AB1515*100,AB1515)/100)</f>
        <v/>
      </c>
      <c r="Y1515" s="5">
        <f>IF(C1515="","",AA1515*Z1515/100)</f>
        <v/>
      </c>
      <c r="Z1515" s="5">
        <f>IF(C1515="","",W1515-X1515)</f>
        <v/>
      </c>
      <c r="AC1515" s="5">
        <f>IF(C1515="","",Z1515-Y1515)</f>
        <v/>
      </c>
      <c r="AF1515">
        <f>IF(C1515="","",N(AF1514)+IF(MATCH(C1515,$C$2:$C$7001,0)=ROW()-1,1,0))</f>
        <v/>
      </c>
    </row>
    <row r="1516">
      <c r="X1516" s="5">
        <f>IF(C1516="","",W1516*IF(AND(ISNUMBER(AB1516),AB1516&gt;0,AB1516&lt;1),AB1516*100,AB1516)/100)</f>
        <v/>
      </c>
      <c r="Y1516" s="5">
        <f>IF(C1516="","",AA1516*Z1516/100)</f>
        <v/>
      </c>
      <c r="Z1516" s="5">
        <f>IF(C1516="","",W1516-X1516)</f>
        <v/>
      </c>
      <c r="AC1516" s="5">
        <f>IF(C1516="","",Z1516-Y1516)</f>
        <v/>
      </c>
      <c r="AF1516">
        <f>IF(C1516="","",N(AF1515)+IF(MATCH(C1516,$C$2:$C$7001,0)=ROW()-1,1,0))</f>
        <v/>
      </c>
    </row>
    <row r="1517">
      <c r="X1517" s="5">
        <f>IF(C1517="","",W1517*IF(AND(ISNUMBER(AB1517),AB1517&gt;0,AB1517&lt;1),AB1517*100,AB1517)/100)</f>
        <v/>
      </c>
      <c r="Y1517" s="5">
        <f>IF(C1517="","",AA1517*Z1517/100)</f>
        <v/>
      </c>
      <c r="Z1517" s="5">
        <f>IF(C1517="","",W1517-X1517)</f>
        <v/>
      </c>
      <c r="AC1517" s="5">
        <f>IF(C1517="","",Z1517-Y1517)</f>
        <v/>
      </c>
      <c r="AF1517">
        <f>IF(C1517="","",N(AF1516)+IF(MATCH(C1517,$C$2:$C$7001,0)=ROW()-1,1,0))</f>
        <v/>
      </c>
    </row>
    <row r="1518">
      <c r="X1518" s="5">
        <f>IF(C1518="","",W1518*IF(AND(ISNUMBER(AB1518),AB1518&gt;0,AB1518&lt;1),AB1518*100,AB1518)/100)</f>
        <v/>
      </c>
      <c r="Y1518" s="5">
        <f>IF(C1518="","",AA1518*Z1518/100)</f>
        <v/>
      </c>
      <c r="Z1518" s="5">
        <f>IF(C1518="","",W1518-X1518)</f>
        <v/>
      </c>
      <c r="AC1518" s="5">
        <f>IF(C1518="","",Z1518-Y1518)</f>
        <v/>
      </c>
      <c r="AF1518">
        <f>IF(C1518="","",N(AF1517)+IF(MATCH(C1518,$C$2:$C$7001,0)=ROW()-1,1,0))</f>
        <v/>
      </c>
    </row>
    <row r="1519">
      <c r="X1519" s="5">
        <f>IF(C1519="","",W1519*IF(AND(ISNUMBER(AB1519),AB1519&gt;0,AB1519&lt;1),AB1519*100,AB1519)/100)</f>
        <v/>
      </c>
      <c r="Y1519" s="5">
        <f>IF(C1519="","",AA1519*Z1519/100)</f>
        <v/>
      </c>
      <c r="Z1519" s="5">
        <f>IF(C1519="","",W1519-X1519)</f>
        <v/>
      </c>
      <c r="AC1519" s="5">
        <f>IF(C1519="","",Z1519-Y1519)</f>
        <v/>
      </c>
      <c r="AF1519">
        <f>IF(C1519="","",N(AF1518)+IF(MATCH(C1519,$C$2:$C$7001,0)=ROW()-1,1,0))</f>
        <v/>
      </c>
    </row>
    <row r="1520">
      <c r="X1520" s="5">
        <f>IF(C1520="","",W1520*IF(AND(ISNUMBER(AB1520),AB1520&gt;0,AB1520&lt;1),AB1520*100,AB1520)/100)</f>
        <v/>
      </c>
      <c r="Y1520" s="5">
        <f>IF(C1520="","",AA1520*Z1520/100)</f>
        <v/>
      </c>
      <c r="Z1520" s="5">
        <f>IF(C1520="","",W1520-X1520)</f>
        <v/>
      </c>
      <c r="AC1520" s="5">
        <f>IF(C1520="","",Z1520-Y1520)</f>
        <v/>
      </c>
      <c r="AF1520">
        <f>IF(C1520="","",N(AF1519)+IF(MATCH(C1520,$C$2:$C$7001,0)=ROW()-1,1,0))</f>
        <v/>
      </c>
    </row>
    <row r="1521">
      <c r="X1521" s="5">
        <f>IF(C1521="","",W1521*IF(AND(ISNUMBER(AB1521),AB1521&gt;0,AB1521&lt;1),AB1521*100,AB1521)/100)</f>
        <v/>
      </c>
      <c r="Y1521" s="5">
        <f>IF(C1521="","",AA1521*Z1521/100)</f>
        <v/>
      </c>
      <c r="Z1521" s="5">
        <f>IF(C1521="","",W1521-X1521)</f>
        <v/>
      </c>
      <c r="AC1521" s="5">
        <f>IF(C1521="","",Z1521-Y1521)</f>
        <v/>
      </c>
      <c r="AF1521">
        <f>IF(C1521="","",N(AF1520)+IF(MATCH(C1521,$C$2:$C$7001,0)=ROW()-1,1,0))</f>
        <v/>
      </c>
    </row>
    <row r="1522">
      <c r="X1522" s="5">
        <f>IF(C1522="","",W1522*IF(AND(ISNUMBER(AB1522),AB1522&gt;0,AB1522&lt;1),AB1522*100,AB1522)/100)</f>
        <v/>
      </c>
      <c r="Y1522" s="5">
        <f>IF(C1522="","",AA1522*Z1522/100)</f>
        <v/>
      </c>
      <c r="Z1522" s="5">
        <f>IF(C1522="","",W1522-X1522)</f>
        <v/>
      </c>
      <c r="AC1522" s="5">
        <f>IF(C1522="","",Z1522-Y1522)</f>
        <v/>
      </c>
      <c r="AF1522">
        <f>IF(C1522="","",N(AF1521)+IF(MATCH(C1522,$C$2:$C$7001,0)=ROW()-1,1,0))</f>
        <v/>
      </c>
    </row>
    <row r="1523">
      <c r="X1523" s="5">
        <f>IF(C1523="","",W1523*IF(AND(ISNUMBER(AB1523),AB1523&gt;0,AB1523&lt;1),AB1523*100,AB1523)/100)</f>
        <v/>
      </c>
      <c r="Y1523" s="5">
        <f>IF(C1523="","",AA1523*Z1523/100)</f>
        <v/>
      </c>
      <c r="Z1523" s="5">
        <f>IF(C1523="","",W1523-X1523)</f>
        <v/>
      </c>
      <c r="AC1523" s="5">
        <f>IF(C1523="","",Z1523-Y1523)</f>
        <v/>
      </c>
      <c r="AF1523">
        <f>IF(C1523="","",N(AF1522)+IF(MATCH(C1523,$C$2:$C$7001,0)=ROW()-1,1,0))</f>
        <v/>
      </c>
    </row>
    <row r="1524">
      <c r="X1524" s="5">
        <f>IF(C1524="","",W1524*IF(AND(ISNUMBER(AB1524),AB1524&gt;0,AB1524&lt;1),AB1524*100,AB1524)/100)</f>
        <v/>
      </c>
      <c r="Y1524" s="5">
        <f>IF(C1524="","",AA1524*Z1524/100)</f>
        <v/>
      </c>
      <c r="Z1524" s="5">
        <f>IF(C1524="","",W1524-X1524)</f>
        <v/>
      </c>
      <c r="AC1524" s="5">
        <f>IF(C1524="","",Z1524-Y1524)</f>
        <v/>
      </c>
      <c r="AF1524">
        <f>IF(C1524="","",N(AF1523)+IF(MATCH(C1524,$C$2:$C$7001,0)=ROW()-1,1,0))</f>
        <v/>
      </c>
    </row>
    <row r="1525">
      <c r="X1525" s="5">
        <f>IF(C1525="","",W1525*IF(AND(ISNUMBER(AB1525),AB1525&gt;0,AB1525&lt;1),AB1525*100,AB1525)/100)</f>
        <v/>
      </c>
      <c r="Y1525" s="5">
        <f>IF(C1525="","",AA1525*Z1525/100)</f>
        <v/>
      </c>
      <c r="Z1525" s="5">
        <f>IF(C1525="","",W1525-X1525)</f>
        <v/>
      </c>
      <c r="AC1525" s="5">
        <f>IF(C1525="","",Z1525-Y1525)</f>
        <v/>
      </c>
      <c r="AF1525">
        <f>IF(C1525="","",N(AF1524)+IF(MATCH(C1525,$C$2:$C$7001,0)=ROW()-1,1,0))</f>
        <v/>
      </c>
    </row>
    <row r="1526">
      <c r="X1526" s="5">
        <f>IF(C1526="","",W1526*IF(AND(ISNUMBER(AB1526),AB1526&gt;0,AB1526&lt;1),AB1526*100,AB1526)/100)</f>
        <v/>
      </c>
      <c r="Y1526" s="5">
        <f>IF(C1526="","",AA1526*Z1526/100)</f>
        <v/>
      </c>
      <c r="Z1526" s="5">
        <f>IF(C1526="","",W1526-X1526)</f>
        <v/>
      </c>
      <c r="AC1526" s="5">
        <f>IF(C1526="","",Z1526-Y1526)</f>
        <v/>
      </c>
      <c r="AF1526">
        <f>IF(C1526="","",N(AF1525)+IF(MATCH(C1526,$C$2:$C$7001,0)=ROW()-1,1,0))</f>
        <v/>
      </c>
    </row>
    <row r="1527">
      <c r="X1527" s="5">
        <f>IF(C1527="","",W1527*IF(AND(ISNUMBER(AB1527),AB1527&gt;0,AB1527&lt;1),AB1527*100,AB1527)/100)</f>
        <v/>
      </c>
      <c r="Y1527" s="5">
        <f>IF(C1527="","",AA1527*Z1527/100)</f>
        <v/>
      </c>
      <c r="Z1527" s="5">
        <f>IF(C1527="","",W1527-X1527)</f>
        <v/>
      </c>
      <c r="AC1527" s="5">
        <f>IF(C1527="","",Z1527-Y1527)</f>
        <v/>
      </c>
      <c r="AF1527">
        <f>IF(C1527="","",N(AF1526)+IF(MATCH(C1527,$C$2:$C$7001,0)=ROW()-1,1,0))</f>
        <v/>
      </c>
    </row>
    <row r="1528">
      <c r="X1528" s="5">
        <f>IF(C1528="","",W1528*IF(AND(ISNUMBER(AB1528),AB1528&gt;0,AB1528&lt;1),AB1528*100,AB1528)/100)</f>
        <v/>
      </c>
      <c r="Y1528" s="5">
        <f>IF(C1528="","",AA1528*Z1528/100)</f>
        <v/>
      </c>
      <c r="Z1528" s="5">
        <f>IF(C1528="","",W1528-X1528)</f>
        <v/>
      </c>
      <c r="AC1528" s="5">
        <f>IF(C1528="","",Z1528-Y1528)</f>
        <v/>
      </c>
      <c r="AF1528">
        <f>IF(C1528="","",N(AF1527)+IF(MATCH(C1528,$C$2:$C$7001,0)=ROW()-1,1,0))</f>
        <v/>
      </c>
    </row>
    <row r="1529">
      <c r="X1529" s="5">
        <f>IF(C1529="","",W1529*IF(AND(ISNUMBER(AB1529),AB1529&gt;0,AB1529&lt;1),AB1529*100,AB1529)/100)</f>
        <v/>
      </c>
      <c r="Y1529" s="5">
        <f>IF(C1529="","",AA1529*Z1529/100)</f>
        <v/>
      </c>
      <c r="Z1529" s="5">
        <f>IF(C1529="","",W1529-X1529)</f>
        <v/>
      </c>
      <c r="AC1529" s="5">
        <f>IF(C1529="","",Z1529-Y1529)</f>
        <v/>
      </c>
      <c r="AF1529">
        <f>IF(C1529="","",N(AF1528)+IF(MATCH(C1529,$C$2:$C$7001,0)=ROW()-1,1,0))</f>
        <v/>
      </c>
    </row>
    <row r="1530">
      <c r="X1530" s="5">
        <f>IF(C1530="","",W1530*IF(AND(ISNUMBER(AB1530),AB1530&gt;0,AB1530&lt;1),AB1530*100,AB1530)/100)</f>
        <v/>
      </c>
      <c r="Y1530" s="5">
        <f>IF(C1530="","",AA1530*Z1530/100)</f>
        <v/>
      </c>
      <c r="Z1530" s="5">
        <f>IF(C1530="","",W1530-X1530)</f>
        <v/>
      </c>
      <c r="AC1530" s="5">
        <f>IF(C1530="","",Z1530-Y1530)</f>
        <v/>
      </c>
      <c r="AF1530">
        <f>IF(C1530="","",N(AF1529)+IF(MATCH(C1530,$C$2:$C$7001,0)=ROW()-1,1,0))</f>
        <v/>
      </c>
    </row>
    <row r="1531">
      <c r="X1531" s="5">
        <f>IF(C1531="","",W1531*IF(AND(ISNUMBER(AB1531),AB1531&gt;0,AB1531&lt;1),AB1531*100,AB1531)/100)</f>
        <v/>
      </c>
      <c r="Y1531" s="5">
        <f>IF(C1531="","",AA1531*Z1531/100)</f>
        <v/>
      </c>
      <c r="Z1531" s="5">
        <f>IF(C1531="","",W1531-X1531)</f>
        <v/>
      </c>
      <c r="AC1531" s="5">
        <f>IF(C1531="","",Z1531-Y1531)</f>
        <v/>
      </c>
      <c r="AF1531">
        <f>IF(C1531="","",N(AF1530)+IF(MATCH(C1531,$C$2:$C$7001,0)=ROW()-1,1,0))</f>
        <v/>
      </c>
    </row>
    <row r="1532">
      <c r="X1532" s="5">
        <f>IF(C1532="","",W1532*IF(AND(ISNUMBER(AB1532),AB1532&gt;0,AB1532&lt;1),AB1532*100,AB1532)/100)</f>
        <v/>
      </c>
      <c r="Y1532" s="5">
        <f>IF(C1532="","",AA1532*Z1532/100)</f>
        <v/>
      </c>
      <c r="Z1532" s="5">
        <f>IF(C1532="","",W1532-X1532)</f>
        <v/>
      </c>
      <c r="AC1532" s="5">
        <f>IF(C1532="","",Z1532-Y1532)</f>
        <v/>
      </c>
      <c r="AF1532">
        <f>IF(C1532="","",N(AF1531)+IF(MATCH(C1532,$C$2:$C$7001,0)=ROW()-1,1,0))</f>
        <v/>
      </c>
    </row>
    <row r="1533">
      <c r="X1533" s="5">
        <f>IF(C1533="","",W1533*IF(AND(ISNUMBER(AB1533),AB1533&gt;0,AB1533&lt;1),AB1533*100,AB1533)/100)</f>
        <v/>
      </c>
      <c r="Y1533" s="5">
        <f>IF(C1533="","",AA1533*Z1533/100)</f>
        <v/>
      </c>
      <c r="Z1533" s="5">
        <f>IF(C1533="","",W1533-X1533)</f>
        <v/>
      </c>
      <c r="AC1533" s="5">
        <f>IF(C1533="","",Z1533-Y1533)</f>
        <v/>
      </c>
      <c r="AF1533">
        <f>IF(C1533="","",N(AF1532)+IF(MATCH(C1533,$C$2:$C$7001,0)=ROW()-1,1,0))</f>
        <v/>
      </c>
    </row>
    <row r="1534">
      <c r="X1534" s="5">
        <f>IF(C1534="","",W1534*IF(AND(ISNUMBER(AB1534),AB1534&gt;0,AB1534&lt;1),AB1534*100,AB1534)/100)</f>
        <v/>
      </c>
      <c r="Y1534" s="5">
        <f>IF(C1534="","",AA1534*Z1534/100)</f>
        <v/>
      </c>
      <c r="Z1534" s="5">
        <f>IF(C1534="","",W1534-X1534)</f>
        <v/>
      </c>
      <c r="AC1534" s="5">
        <f>IF(C1534="","",Z1534-Y1534)</f>
        <v/>
      </c>
      <c r="AF1534">
        <f>IF(C1534="","",N(AF1533)+IF(MATCH(C1534,$C$2:$C$7001,0)=ROW()-1,1,0))</f>
        <v/>
      </c>
    </row>
    <row r="1535">
      <c r="X1535" s="5">
        <f>IF(C1535="","",W1535*IF(AND(ISNUMBER(AB1535),AB1535&gt;0,AB1535&lt;1),AB1535*100,AB1535)/100)</f>
        <v/>
      </c>
      <c r="Y1535" s="5">
        <f>IF(C1535="","",AA1535*Z1535/100)</f>
        <v/>
      </c>
      <c r="Z1535" s="5">
        <f>IF(C1535="","",W1535-X1535)</f>
        <v/>
      </c>
      <c r="AC1535" s="5">
        <f>IF(C1535="","",Z1535-Y1535)</f>
        <v/>
      </c>
      <c r="AF1535">
        <f>IF(C1535="","",N(AF1534)+IF(MATCH(C1535,$C$2:$C$7001,0)=ROW()-1,1,0))</f>
        <v/>
      </c>
    </row>
    <row r="1536">
      <c r="X1536" s="5">
        <f>IF(C1536="","",W1536*IF(AND(ISNUMBER(AB1536),AB1536&gt;0,AB1536&lt;1),AB1536*100,AB1536)/100)</f>
        <v/>
      </c>
      <c r="Y1536" s="5">
        <f>IF(C1536="","",AA1536*Z1536/100)</f>
        <v/>
      </c>
      <c r="Z1536" s="5">
        <f>IF(C1536="","",W1536-X1536)</f>
        <v/>
      </c>
      <c r="AC1536" s="5">
        <f>IF(C1536="","",Z1536-Y1536)</f>
        <v/>
      </c>
      <c r="AF1536">
        <f>IF(C1536="","",N(AF1535)+IF(MATCH(C1536,$C$2:$C$7001,0)=ROW()-1,1,0))</f>
        <v/>
      </c>
    </row>
    <row r="1537">
      <c r="X1537" s="5">
        <f>IF(C1537="","",W1537*IF(AND(ISNUMBER(AB1537),AB1537&gt;0,AB1537&lt;1),AB1537*100,AB1537)/100)</f>
        <v/>
      </c>
      <c r="Y1537" s="5">
        <f>IF(C1537="","",AA1537*Z1537/100)</f>
        <v/>
      </c>
      <c r="Z1537" s="5">
        <f>IF(C1537="","",W1537-X1537)</f>
        <v/>
      </c>
      <c r="AC1537" s="5">
        <f>IF(C1537="","",Z1537-Y1537)</f>
        <v/>
      </c>
      <c r="AF1537">
        <f>IF(C1537="","",N(AF1536)+IF(MATCH(C1537,$C$2:$C$7001,0)=ROW()-1,1,0))</f>
        <v/>
      </c>
    </row>
    <row r="1538">
      <c r="X1538" s="5">
        <f>IF(C1538="","",W1538*IF(AND(ISNUMBER(AB1538),AB1538&gt;0,AB1538&lt;1),AB1538*100,AB1538)/100)</f>
        <v/>
      </c>
      <c r="Y1538" s="5">
        <f>IF(C1538="","",AA1538*Z1538/100)</f>
        <v/>
      </c>
      <c r="Z1538" s="5">
        <f>IF(C1538="","",W1538-X1538)</f>
        <v/>
      </c>
      <c r="AC1538" s="5">
        <f>IF(C1538="","",Z1538-Y1538)</f>
        <v/>
      </c>
      <c r="AF1538">
        <f>IF(C1538="","",N(AF1537)+IF(MATCH(C1538,$C$2:$C$7001,0)=ROW()-1,1,0))</f>
        <v/>
      </c>
    </row>
    <row r="1539">
      <c r="X1539" s="5">
        <f>IF(C1539="","",W1539*IF(AND(ISNUMBER(AB1539),AB1539&gt;0,AB1539&lt;1),AB1539*100,AB1539)/100)</f>
        <v/>
      </c>
      <c r="Y1539" s="5">
        <f>IF(C1539="","",AA1539*Z1539/100)</f>
        <v/>
      </c>
      <c r="Z1539" s="5">
        <f>IF(C1539="","",W1539-X1539)</f>
        <v/>
      </c>
      <c r="AC1539" s="5">
        <f>IF(C1539="","",Z1539-Y1539)</f>
        <v/>
      </c>
      <c r="AF1539">
        <f>IF(C1539="","",N(AF1538)+IF(MATCH(C1539,$C$2:$C$7001,0)=ROW()-1,1,0))</f>
        <v/>
      </c>
    </row>
    <row r="1540">
      <c r="X1540" s="5">
        <f>IF(C1540="","",W1540*IF(AND(ISNUMBER(AB1540),AB1540&gt;0,AB1540&lt;1),AB1540*100,AB1540)/100)</f>
        <v/>
      </c>
      <c r="Y1540" s="5">
        <f>IF(C1540="","",AA1540*Z1540/100)</f>
        <v/>
      </c>
      <c r="Z1540" s="5">
        <f>IF(C1540="","",W1540-X1540)</f>
        <v/>
      </c>
      <c r="AC1540" s="5">
        <f>IF(C1540="","",Z1540-Y1540)</f>
        <v/>
      </c>
      <c r="AF1540">
        <f>IF(C1540="","",N(AF1539)+IF(MATCH(C1540,$C$2:$C$7001,0)=ROW()-1,1,0))</f>
        <v/>
      </c>
    </row>
    <row r="1541">
      <c r="X1541" s="5">
        <f>IF(C1541="","",W1541*IF(AND(ISNUMBER(AB1541),AB1541&gt;0,AB1541&lt;1),AB1541*100,AB1541)/100)</f>
        <v/>
      </c>
      <c r="Y1541" s="5">
        <f>IF(C1541="","",AA1541*Z1541/100)</f>
        <v/>
      </c>
      <c r="Z1541" s="5">
        <f>IF(C1541="","",W1541-X1541)</f>
        <v/>
      </c>
      <c r="AC1541" s="5">
        <f>IF(C1541="","",Z1541-Y1541)</f>
        <v/>
      </c>
      <c r="AF1541">
        <f>IF(C1541="","",N(AF1540)+IF(MATCH(C1541,$C$2:$C$7001,0)=ROW()-1,1,0))</f>
        <v/>
      </c>
    </row>
    <row r="1542">
      <c r="X1542" s="5">
        <f>IF(C1542="","",W1542*IF(AND(ISNUMBER(AB1542),AB1542&gt;0,AB1542&lt;1),AB1542*100,AB1542)/100)</f>
        <v/>
      </c>
      <c r="Y1542" s="5">
        <f>IF(C1542="","",AA1542*Z1542/100)</f>
        <v/>
      </c>
      <c r="Z1542" s="5">
        <f>IF(C1542="","",W1542-X1542)</f>
        <v/>
      </c>
      <c r="AC1542" s="5">
        <f>IF(C1542="","",Z1542-Y1542)</f>
        <v/>
      </c>
      <c r="AF1542">
        <f>IF(C1542="","",N(AF1541)+IF(MATCH(C1542,$C$2:$C$7001,0)=ROW()-1,1,0))</f>
        <v/>
      </c>
    </row>
    <row r="1543">
      <c r="X1543" s="5">
        <f>IF(C1543="","",W1543*IF(AND(ISNUMBER(AB1543),AB1543&gt;0,AB1543&lt;1),AB1543*100,AB1543)/100)</f>
        <v/>
      </c>
      <c r="Y1543" s="5">
        <f>IF(C1543="","",AA1543*Z1543/100)</f>
        <v/>
      </c>
      <c r="Z1543" s="5">
        <f>IF(C1543="","",W1543-X1543)</f>
        <v/>
      </c>
      <c r="AC1543" s="5">
        <f>IF(C1543="","",Z1543-Y1543)</f>
        <v/>
      </c>
      <c r="AF1543">
        <f>IF(C1543="","",N(AF1542)+IF(MATCH(C1543,$C$2:$C$7001,0)=ROW()-1,1,0))</f>
        <v/>
      </c>
    </row>
    <row r="1544">
      <c r="X1544" s="5">
        <f>IF(C1544="","",W1544*IF(AND(ISNUMBER(AB1544),AB1544&gt;0,AB1544&lt;1),AB1544*100,AB1544)/100)</f>
        <v/>
      </c>
      <c r="Y1544" s="5">
        <f>IF(C1544="","",AA1544*Z1544/100)</f>
        <v/>
      </c>
      <c r="Z1544" s="5">
        <f>IF(C1544="","",W1544-X1544)</f>
        <v/>
      </c>
      <c r="AC1544" s="5">
        <f>IF(C1544="","",Z1544-Y1544)</f>
        <v/>
      </c>
      <c r="AF1544">
        <f>IF(C1544="","",N(AF1543)+IF(MATCH(C1544,$C$2:$C$7001,0)=ROW()-1,1,0))</f>
        <v/>
      </c>
    </row>
    <row r="1545">
      <c r="X1545" s="5">
        <f>IF(C1545="","",W1545*IF(AND(ISNUMBER(AB1545),AB1545&gt;0,AB1545&lt;1),AB1545*100,AB1545)/100)</f>
        <v/>
      </c>
      <c r="Y1545" s="5">
        <f>IF(C1545="","",AA1545*Z1545/100)</f>
        <v/>
      </c>
      <c r="Z1545" s="5">
        <f>IF(C1545="","",W1545-X1545)</f>
        <v/>
      </c>
      <c r="AC1545" s="5">
        <f>IF(C1545="","",Z1545-Y1545)</f>
        <v/>
      </c>
      <c r="AF1545">
        <f>IF(C1545="","",N(AF1544)+IF(MATCH(C1545,$C$2:$C$7001,0)=ROW()-1,1,0))</f>
        <v/>
      </c>
    </row>
    <row r="1546">
      <c r="X1546" s="5">
        <f>IF(C1546="","",W1546*IF(AND(ISNUMBER(AB1546),AB1546&gt;0,AB1546&lt;1),AB1546*100,AB1546)/100)</f>
        <v/>
      </c>
      <c r="Y1546" s="5">
        <f>IF(C1546="","",AA1546*Z1546/100)</f>
        <v/>
      </c>
      <c r="Z1546" s="5">
        <f>IF(C1546="","",W1546-X1546)</f>
        <v/>
      </c>
      <c r="AC1546" s="5">
        <f>IF(C1546="","",Z1546-Y1546)</f>
        <v/>
      </c>
      <c r="AF1546">
        <f>IF(C1546="","",N(AF1545)+IF(MATCH(C1546,$C$2:$C$7001,0)=ROW()-1,1,0))</f>
        <v/>
      </c>
    </row>
    <row r="1547">
      <c r="X1547" s="5">
        <f>IF(C1547="","",W1547*IF(AND(ISNUMBER(AB1547),AB1547&gt;0,AB1547&lt;1),AB1547*100,AB1547)/100)</f>
        <v/>
      </c>
      <c r="Y1547" s="5">
        <f>IF(C1547="","",AA1547*Z1547/100)</f>
        <v/>
      </c>
      <c r="Z1547" s="5">
        <f>IF(C1547="","",W1547-X1547)</f>
        <v/>
      </c>
      <c r="AC1547" s="5">
        <f>IF(C1547="","",Z1547-Y1547)</f>
        <v/>
      </c>
      <c r="AF1547">
        <f>IF(C1547="","",N(AF1546)+IF(MATCH(C1547,$C$2:$C$7001,0)=ROW()-1,1,0))</f>
        <v/>
      </c>
    </row>
    <row r="1548">
      <c r="X1548" s="5">
        <f>IF(C1548="","",W1548*IF(AND(ISNUMBER(AB1548),AB1548&gt;0,AB1548&lt;1),AB1548*100,AB1548)/100)</f>
        <v/>
      </c>
      <c r="Y1548" s="5">
        <f>IF(C1548="","",AA1548*Z1548/100)</f>
        <v/>
      </c>
      <c r="Z1548" s="5">
        <f>IF(C1548="","",W1548-X1548)</f>
        <v/>
      </c>
      <c r="AC1548" s="5">
        <f>IF(C1548="","",Z1548-Y1548)</f>
        <v/>
      </c>
      <c r="AF1548">
        <f>IF(C1548="","",N(AF1547)+IF(MATCH(C1548,$C$2:$C$7001,0)=ROW()-1,1,0))</f>
        <v/>
      </c>
    </row>
    <row r="1549">
      <c r="X1549" s="5">
        <f>IF(C1549="","",W1549*IF(AND(ISNUMBER(AB1549),AB1549&gt;0,AB1549&lt;1),AB1549*100,AB1549)/100)</f>
        <v/>
      </c>
      <c r="Y1549" s="5">
        <f>IF(C1549="","",AA1549*Z1549/100)</f>
        <v/>
      </c>
      <c r="Z1549" s="5">
        <f>IF(C1549="","",W1549-X1549)</f>
        <v/>
      </c>
      <c r="AC1549" s="5">
        <f>IF(C1549="","",Z1549-Y1549)</f>
        <v/>
      </c>
      <c r="AF1549">
        <f>IF(C1549="","",N(AF1548)+IF(MATCH(C1549,$C$2:$C$7001,0)=ROW()-1,1,0))</f>
        <v/>
      </c>
    </row>
    <row r="1550">
      <c r="X1550" s="5">
        <f>IF(C1550="","",W1550*IF(AND(ISNUMBER(AB1550),AB1550&gt;0,AB1550&lt;1),AB1550*100,AB1550)/100)</f>
        <v/>
      </c>
      <c r="Y1550" s="5">
        <f>IF(C1550="","",AA1550*Z1550/100)</f>
        <v/>
      </c>
      <c r="Z1550" s="5">
        <f>IF(C1550="","",W1550-X1550)</f>
        <v/>
      </c>
      <c r="AC1550" s="5">
        <f>IF(C1550="","",Z1550-Y1550)</f>
        <v/>
      </c>
      <c r="AF1550">
        <f>IF(C1550="","",N(AF1549)+IF(MATCH(C1550,$C$2:$C$7001,0)=ROW()-1,1,0))</f>
        <v/>
      </c>
    </row>
    <row r="1551">
      <c r="X1551" s="5">
        <f>IF(C1551="","",W1551*IF(AND(ISNUMBER(AB1551),AB1551&gt;0,AB1551&lt;1),AB1551*100,AB1551)/100)</f>
        <v/>
      </c>
      <c r="Y1551" s="5">
        <f>IF(C1551="","",AA1551*Z1551/100)</f>
        <v/>
      </c>
      <c r="Z1551" s="5">
        <f>IF(C1551="","",W1551-X1551)</f>
        <v/>
      </c>
      <c r="AC1551" s="5">
        <f>IF(C1551="","",Z1551-Y1551)</f>
        <v/>
      </c>
      <c r="AF1551">
        <f>IF(C1551="","",N(AF1550)+IF(MATCH(C1551,$C$2:$C$7001,0)=ROW()-1,1,0))</f>
        <v/>
      </c>
    </row>
    <row r="1552">
      <c r="X1552" s="5">
        <f>IF(C1552="","",W1552*IF(AND(ISNUMBER(AB1552),AB1552&gt;0,AB1552&lt;1),AB1552*100,AB1552)/100)</f>
        <v/>
      </c>
      <c r="Y1552" s="5">
        <f>IF(C1552="","",AA1552*Z1552/100)</f>
        <v/>
      </c>
      <c r="Z1552" s="5">
        <f>IF(C1552="","",W1552-X1552)</f>
        <v/>
      </c>
      <c r="AC1552" s="5">
        <f>IF(C1552="","",Z1552-Y1552)</f>
        <v/>
      </c>
      <c r="AF1552">
        <f>IF(C1552="","",N(AF1551)+IF(MATCH(C1552,$C$2:$C$7001,0)=ROW()-1,1,0))</f>
        <v/>
      </c>
    </row>
    <row r="1553">
      <c r="X1553" s="5">
        <f>IF(C1553="","",W1553*IF(AND(ISNUMBER(AB1553),AB1553&gt;0,AB1553&lt;1),AB1553*100,AB1553)/100)</f>
        <v/>
      </c>
      <c r="Y1553" s="5">
        <f>IF(C1553="","",AA1553*Z1553/100)</f>
        <v/>
      </c>
      <c r="Z1553" s="5">
        <f>IF(C1553="","",W1553-X1553)</f>
        <v/>
      </c>
      <c r="AC1553" s="5">
        <f>IF(C1553="","",Z1553-Y1553)</f>
        <v/>
      </c>
      <c r="AF1553">
        <f>IF(C1553="","",N(AF1552)+IF(MATCH(C1553,$C$2:$C$7001,0)=ROW()-1,1,0))</f>
        <v/>
      </c>
    </row>
    <row r="1554">
      <c r="X1554" s="5">
        <f>IF(C1554="","",W1554*IF(AND(ISNUMBER(AB1554),AB1554&gt;0,AB1554&lt;1),AB1554*100,AB1554)/100)</f>
        <v/>
      </c>
      <c r="Y1554" s="5">
        <f>IF(C1554="","",AA1554*Z1554/100)</f>
        <v/>
      </c>
      <c r="Z1554" s="5">
        <f>IF(C1554="","",W1554-X1554)</f>
        <v/>
      </c>
      <c r="AC1554" s="5">
        <f>IF(C1554="","",Z1554-Y1554)</f>
        <v/>
      </c>
      <c r="AF1554">
        <f>IF(C1554="","",N(AF1553)+IF(MATCH(C1554,$C$2:$C$7001,0)=ROW()-1,1,0))</f>
        <v/>
      </c>
    </row>
    <row r="1555">
      <c r="X1555" s="5">
        <f>IF(C1555="","",W1555*IF(AND(ISNUMBER(AB1555),AB1555&gt;0,AB1555&lt;1),AB1555*100,AB1555)/100)</f>
        <v/>
      </c>
      <c r="Y1555" s="5">
        <f>IF(C1555="","",AA1555*Z1555/100)</f>
        <v/>
      </c>
      <c r="Z1555" s="5">
        <f>IF(C1555="","",W1555-X1555)</f>
        <v/>
      </c>
      <c r="AC1555" s="5">
        <f>IF(C1555="","",Z1555-Y1555)</f>
        <v/>
      </c>
      <c r="AF1555">
        <f>IF(C1555="","",N(AF1554)+IF(MATCH(C1555,$C$2:$C$7001,0)=ROW()-1,1,0))</f>
        <v/>
      </c>
    </row>
    <row r="1556">
      <c r="X1556" s="5">
        <f>IF(C1556="","",W1556*IF(AND(ISNUMBER(AB1556),AB1556&gt;0,AB1556&lt;1),AB1556*100,AB1556)/100)</f>
        <v/>
      </c>
      <c r="Y1556" s="5">
        <f>IF(C1556="","",AA1556*Z1556/100)</f>
        <v/>
      </c>
      <c r="Z1556" s="5">
        <f>IF(C1556="","",W1556-X1556)</f>
        <v/>
      </c>
      <c r="AC1556" s="5">
        <f>IF(C1556="","",Z1556-Y1556)</f>
        <v/>
      </c>
      <c r="AF1556">
        <f>IF(C1556="","",N(AF1555)+IF(MATCH(C1556,$C$2:$C$7001,0)=ROW()-1,1,0))</f>
        <v/>
      </c>
    </row>
    <row r="1557">
      <c r="X1557" s="5">
        <f>IF(C1557="","",W1557*IF(AND(ISNUMBER(AB1557),AB1557&gt;0,AB1557&lt;1),AB1557*100,AB1557)/100)</f>
        <v/>
      </c>
      <c r="Y1557" s="5">
        <f>IF(C1557="","",AA1557*Z1557/100)</f>
        <v/>
      </c>
      <c r="Z1557" s="5">
        <f>IF(C1557="","",W1557-X1557)</f>
        <v/>
      </c>
      <c r="AC1557" s="5">
        <f>IF(C1557="","",Z1557-Y1557)</f>
        <v/>
      </c>
      <c r="AF1557">
        <f>IF(C1557="","",N(AF1556)+IF(MATCH(C1557,$C$2:$C$7001,0)=ROW()-1,1,0))</f>
        <v/>
      </c>
    </row>
    <row r="1558">
      <c r="X1558" s="5">
        <f>IF(C1558="","",W1558*IF(AND(ISNUMBER(AB1558),AB1558&gt;0,AB1558&lt;1),AB1558*100,AB1558)/100)</f>
        <v/>
      </c>
      <c r="Y1558" s="5">
        <f>IF(C1558="","",AA1558*Z1558/100)</f>
        <v/>
      </c>
      <c r="Z1558" s="5">
        <f>IF(C1558="","",W1558-X1558)</f>
        <v/>
      </c>
      <c r="AC1558" s="5">
        <f>IF(C1558="","",Z1558-Y1558)</f>
        <v/>
      </c>
      <c r="AF1558">
        <f>IF(C1558="","",N(AF1557)+IF(MATCH(C1558,$C$2:$C$7001,0)=ROW()-1,1,0))</f>
        <v/>
      </c>
    </row>
    <row r="1559">
      <c r="X1559" s="5">
        <f>IF(C1559="","",W1559*IF(AND(ISNUMBER(AB1559),AB1559&gt;0,AB1559&lt;1),AB1559*100,AB1559)/100)</f>
        <v/>
      </c>
      <c r="Y1559" s="5">
        <f>IF(C1559="","",AA1559*Z1559/100)</f>
        <v/>
      </c>
      <c r="Z1559" s="5">
        <f>IF(C1559="","",W1559-X1559)</f>
        <v/>
      </c>
      <c r="AC1559" s="5">
        <f>IF(C1559="","",Z1559-Y1559)</f>
        <v/>
      </c>
      <c r="AF1559">
        <f>IF(C1559="","",N(AF1558)+IF(MATCH(C1559,$C$2:$C$7001,0)=ROW()-1,1,0))</f>
        <v/>
      </c>
    </row>
    <row r="1560">
      <c r="X1560" s="5">
        <f>IF(C1560="","",W1560*IF(AND(ISNUMBER(AB1560),AB1560&gt;0,AB1560&lt;1),AB1560*100,AB1560)/100)</f>
        <v/>
      </c>
      <c r="Y1560" s="5">
        <f>IF(C1560="","",AA1560*Z1560/100)</f>
        <v/>
      </c>
      <c r="Z1560" s="5">
        <f>IF(C1560="","",W1560-X1560)</f>
        <v/>
      </c>
      <c r="AC1560" s="5">
        <f>IF(C1560="","",Z1560-Y1560)</f>
        <v/>
      </c>
      <c r="AF1560">
        <f>IF(C1560="","",N(AF1559)+IF(MATCH(C1560,$C$2:$C$7001,0)=ROW()-1,1,0))</f>
        <v/>
      </c>
    </row>
    <row r="1561">
      <c r="X1561" s="5">
        <f>IF(C1561="","",W1561*IF(AND(ISNUMBER(AB1561),AB1561&gt;0,AB1561&lt;1),AB1561*100,AB1561)/100)</f>
        <v/>
      </c>
      <c r="Y1561" s="5">
        <f>IF(C1561="","",AA1561*Z1561/100)</f>
        <v/>
      </c>
      <c r="Z1561" s="5">
        <f>IF(C1561="","",W1561-X1561)</f>
        <v/>
      </c>
      <c r="AC1561" s="5">
        <f>IF(C1561="","",Z1561-Y1561)</f>
        <v/>
      </c>
      <c r="AF1561">
        <f>IF(C1561="","",N(AF1560)+IF(MATCH(C1561,$C$2:$C$7001,0)=ROW()-1,1,0))</f>
        <v/>
      </c>
    </row>
    <row r="1562">
      <c r="X1562" s="5">
        <f>IF(C1562="","",W1562*IF(AND(ISNUMBER(AB1562),AB1562&gt;0,AB1562&lt;1),AB1562*100,AB1562)/100)</f>
        <v/>
      </c>
      <c r="Y1562" s="5">
        <f>IF(C1562="","",AA1562*Z1562/100)</f>
        <v/>
      </c>
      <c r="Z1562" s="5">
        <f>IF(C1562="","",W1562-X1562)</f>
        <v/>
      </c>
      <c r="AC1562" s="5">
        <f>IF(C1562="","",Z1562-Y1562)</f>
        <v/>
      </c>
      <c r="AF1562">
        <f>IF(C1562="","",N(AF1561)+IF(MATCH(C1562,$C$2:$C$7001,0)=ROW()-1,1,0))</f>
        <v/>
      </c>
    </row>
    <row r="1563">
      <c r="X1563" s="5">
        <f>IF(C1563="","",W1563*IF(AND(ISNUMBER(AB1563),AB1563&gt;0,AB1563&lt;1),AB1563*100,AB1563)/100)</f>
        <v/>
      </c>
      <c r="Y1563" s="5">
        <f>IF(C1563="","",AA1563*Z1563/100)</f>
        <v/>
      </c>
      <c r="Z1563" s="5">
        <f>IF(C1563="","",W1563-X1563)</f>
        <v/>
      </c>
      <c r="AC1563" s="5">
        <f>IF(C1563="","",Z1563-Y1563)</f>
        <v/>
      </c>
      <c r="AF1563">
        <f>IF(C1563="","",N(AF1562)+IF(MATCH(C1563,$C$2:$C$7001,0)=ROW()-1,1,0))</f>
        <v/>
      </c>
    </row>
    <row r="1564">
      <c r="X1564" s="5">
        <f>IF(C1564="","",W1564*IF(AND(ISNUMBER(AB1564),AB1564&gt;0,AB1564&lt;1),AB1564*100,AB1564)/100)</f>
        <v/>
      </c>
      <c r="Y1564" s="5">
        <f>IF(C1564="","",AA1564*Z1564/100)</f>
        <v/>
      </c>
      <c r="Z1564" s="5">
        <f>IF(C1564="","",W1564-X1564)</f>
        <v/>
      </c>
      <c r="AC1564" s="5">
        <f>IF(C1564="","",Z1564-Y1564)</f>
        <v/>
      </c>
      <c r="AF1564">
        <f>IF(C1564="","",N(AF1563)+IF(MATCH(C1564,$C$2:$C$7001,0)=ROW()-1,1,0))</f>
        <v/>
      </c>
    </row>
    <row r="1565">
      <c r="X1565" s="5">
        <f>IF(C1565="","",W1565*IF(AND(ISNUMBER(AB1565),AB1565&gt;0,AB1565&lt;1),AB1565*100,AB1565)/100)</f>
        <v/>
      </c>
      <c r="Y1565" s="5">
        <f>IF(C1565="","",AA1565*Z1565/100)</f>
        <v/>
      </c>
      <c r="Z1565" s="5">
        <f>IF(C1565="","",W1565-X1565)</f>
        <v/>
      </c>
      <c r="AC1565" s="5">
        <f>IF(C1565="","",Z1565-Y1565)</f>
        <v/>
      </c>
      <c r="AF1565">
        <f>IF(C1565="","",N(AF1564)+IF(MATCH(C1565,$C$2:$C$7001,0)=ROW()-1,1,0))</f>
        <v/>
      </c>
    </row>
    <row r="1566">
      <c r="X1566" s="5">
        <f>IF(C1566="","",W1566*IF(AND(ISNUMBER(AB1566),AB1566&gt;0,AB1566&lt;1),AB1566*100,AB1566)/100)</f>
        <v/>
      </c>
      <c r="Y1566" s="5">
        <f>IF(C1566="","",AA1566*Z1566/100)</f>
        <v/>
      </c>
      <c r="Z1566" s="5">
        <f>IF(C1566="","",W1566-X1566)</f>
        <v/>
      </c>
      <c r="AC1566" s="5">
        <f>IF(C1566="","",Z1566-Y1566)</f>
        <v/>
      </c>
      <c r="AF1566">
        <f>IF(C1566="","",N(AF1565)+IF(MATCH(C1566,$C$2:$C$7001,0)=ROW()-1,1,0))</f>
        <v/>
      </c>
    </row>
    <row r="1567">
      <c r="X1567" s="5">
        <f>IF(C1567="","",W1567*IF(AND(ISNUMBER(AB1567),AB1567&gt;0,AB1567&lt;1),AB1567*100,AB1567)/100)</f>
        <v/>
      </c>
      <c r="Y1567" s="5">
        <f>IF(C1567="","",AA1567*Z1567/100)</f>
        <v/>
      </c>
      <c r="Z1567" s="5">
        <f>IF(C1567="","",W1567-X1567)</f>
        <v/>
      </c>
      <c r="AC1567" s="5">
        <f>IF(C1567="","",Z1567-Y1567)</f>
        <v/>
      </c>
      <c r="AF1567">
        <f>IF(C1567="","",N(AF1566)+IF(MATCH(C1567,$C$2:$C$7001,0)=ROW()-1,1,0))</f>
        <v/>
      </c>
    </row>
    <row r="1568">
      <c r="X1568" s="5">
        <f>IF(C1568="","",W1568*IF(AND(ISNUMBER(AB1568),AB1568&gt;0,AB1568&lt;1),AB1568*100,AB1568)/100)</f>
        <v/>
      </c>
      <c r="Y1568" s="5">
        <f>IF(C1568="","",AA1568*Z1568/100)</f>
        <v/>
      </c>
      <c r="Z1568" s="5">
        <f>IF(C1568="","",W1568-X1568)</f>
        <v/>
      </c>
      <c r="AC1568" s="5">
        <f>IF(C1568="","",Z1568-Y1568)</f>
        <v/>
      </c>
      <c r="AF1568">
        <f>IF(C1568="","",N(AF1567)+IF(MATCH(C1568,$C$2:$C$7001,0)=ROW()-1,1,0))</f>
        <v/>
      </c>
    </row>
    <row r="1569">
      <c r="X1569" s="5">
        <f>IF(C1569="","",W1569*IF(AND(ISNUMBER(AB1569),AB1569&gt;0,AB1569&lt;1),AB1569*100,AB1569)/100)</f>
        <v/>
      </c>
      <c r="Y1569" s="5">
        <f>IF(C1569="","",AA1569*Z1569/100)</f>
        <v/>
      </c>
      <c r="Z1569" s="5">
        <f>IF(C1569="","",W1569-X1569)</f>
        <v/>
      </c>
      <c r="AC1569" s="5">
        <f>IF(C1569="","",Z1569-Y1569)</f>
        <v/>
      </c>
      <c r="AF1569">
        <f>IF(C1569="","",N(AF1568)+IF(MATCH(C1569,$C$2:$C$7001,0)=ROW()-1,1,0))</f>
        <v/>
      </c>
    </row>
    <row r="1570">
      <c r="X1570" s="5">
        <f>IF(C1570="","",W1570*IF(AND(ISNUMBER(AB1570),AB1570&gt;0,AB1570&lt;1),AB1570*100,AB1570)/100)</f>
        <v/>
      </c>
      <c r="Y1570" s="5">
        <f>IF(C1570="","",AA1570*Z1570/100)</f>
        <v/>
      </c>
      <c r="Z1570" s="5">
        <f>IF(C1570="","",W1570-X1570)</f>
        <v/>
      </c>
      <c r="AC1570" s="5">
        <f>IF(C1570="","",Z1570-Y1570)</f>
        <v/>
      </c>
      <c r="AF1570">
        <f>IF(C1570="","",N(AF1569)+IF(MATCH(C1570,$C$2:$C$7001,0)=ROW()-1,1,0))</f>
        <v/>
      </c>
    </row>
    <row r="1571">
      <c r="X1571" s="5">
        <f>IF(C1571="","",W1571*IF(AND(ISNUMBER(AB1571),AB1571&gt;0,AB1571&lt;1),AB1571*100,AB1571)/100)</f>
        <v/>
      </c>
      <c r="Y1571" s="5">
        <f>IF(C1571="","",AA1571*Z1571/100)</f>
        <v/>
      </c>
      <c r="Z1571" s="5">
        <f>IF(C1571="","",W1571-X1571)</f>
        <v/>
      </c>
      <c r="AC1571" s="5">
        <f>IF(C1571="","",Z1571-Y1571)</f>
        <v/>
      </c>
      <c r="AF1571">
        <f>IF(C1571="","",N(AF1570)+IF(MATCH(C1571,$C$2:$C$7001,0)=ROW()-1,1,0))</f>
        <v/>
      </c>
    </row>
    <row r="1572">
      <c r="X1572" s="5">
        <f>IF(C1572="","",W1572*IF(AND(ISNUMBER(AB1572),AB1572&gt;0,AB1572&lt;1),AB1572*100,AB1572)/100)</f>
        <v/>
      </c>
      <c r="Y1572" s="5">
        <f>IF(C1572="","",AA1572*Z1572/100)</f>
        <v/>
      </c>
      <c r="Z1572" s="5">
        <f>IF(C1572="","",W1572-X1572)</f>
        <v/>
      </c>
      <c r="AC1572" s="5">
        <f>IF(C1572="","",Z1572-Y1572)</f>
        <v/>
      </c>
      <c r="AF1572">
        <f>IF(C1572="","",N(AF1571)+IF(MATCH(C1572,$C$2:$C$7001,0)=ROW()-1,1,0))</f>
        <v/>
      </c>
    </row>
    <row r="1573">
      <c r="X1573" s="5">
        <f>IF(C1573="","",W1573*IF(AND(ISNUMBER(AB1573),AB1573&gt;0,AB1573&lt;1),AB1573*100,AB1573)/100)</f>
        <v/>
      </c>
      <c r="Y1573" s="5">
        <f>IF(C1573="","",AA1573*Z1573/100)</f>
        <v/>
      </c>
      <c r="Z1573" s="5">
        <f>IF(C1573="","",W1573-X1573)</f>
        <v/>
      </c>
      <c r="AC1573" s="5">
        <f>IF(C1573="","",Z1573-Y1573)</f>
        <v/>
      </c>
      <c r="AF1573">
        <f>IF(C1573="","",N(AF1572)+IF(MATCH(C1573,$C$2:$C$7001,0)=ROW()-1,1,0))</f>
        <v/>
      </c>
    </row>
    <row r="1574">
      <c r="X1574" s="5">
        <f>IF(C1574="","",W1574*IF(AND(ISNUMBER(AB1574),AB1574&gt;0,AB1574&lt;1),AB1574*100,AB1574)/100)</f>
        <v/>
      </c>
      <c r="Y1574" s="5">
        <f>IF(C1574="","",AA1574*Z1574/100)</f>
        <v/>
      </c>
      <c r="Z1574" s="5">
        <f>IF(C1574="","",W1574-X1574)</f>
        <v/>
      </c>
      <c r="AC1574" s="5">
        <f>IF(C1574="","",Z1574-Y1574)</f>
        <v/>
      </c>
      <c r="AF1574">
        <f>IF(C1574="","",N(AF1573)+IF(MATCH(C1574,$C$2:$C$7001,0)=ROW()-1,1,0))</f>
        <v/>
      </c>
    </row>
    <row r="1575">
      <c r="X1575" s="5">
        <f>IF(C1575="","",W1575*IF(AND(ISNUMBER(AB1575),AB1575&gt;0,AB1575&lt;1),AB1575*100,AB1575)/100)</f>
        <v/>
      </c>
      <c r="Y1575" s="5">
        <f>IF(C1575="","",AA1575*Z1575/100)</f>
        <v/>
      </c>
      <c r="Z1575" s="5">
        <f>IF(C1575="","",W1575-X1575)</f>
        <v/>
      </c>
      <c r="AC1575" s="5">
        <f>IF(C1575="","",Z1575-Y1575)</f>
        <v/>
      </c>
      <c r="AF1575">
        <f>IF(C1575="","",N(AF1574)+IF(MATCH(C1575,$C$2:$C$7001,0)=ROW()-1,1,0))</f>
        <v/>
      </c>
    </row>
    <row r="1576">
      <c r="X1576" s="5">
        <f>IF(C1576="","",W1576*IF(AND(ISNUMBER(AB1576),AB1576&gt;0,AB1576&lt;1),AB1576*100,AB1576)/100)</f>
        <v/>
      </c>
      <c r="Y1576" s="5">
        <f>IF(C1576="","",AA1576*Z1576/100)</f>
        <v/>
      </c>
      <c r="Z1576" s="5">
        <f>IF(C1576="","",W1576-X1576)</f>
        <v/>
      </c>
      <c r="AC1576" s="5">
        <f>IF(C1576="","",Z1576-Y1576)</f>
        <v/>
      </c>
      <c r="AF1576">
        <f>IF(C1576="","",N(AF1575)+IF(MATCH(C1576,$C$2:$C$7001,0)=ROW()-1,1,0))</f>
        <v/>
      </c>
    </row>
    <row r="1577">
      <c r="X1577" s="5">
        <f>IF(C1577="","",W1577*IF(AND(ISNUMBER(AB1577),AB1577&gt;0,AB1577&lt;1),AB1577*100,AB1577)/100)</f>
        <v/>
      </c>
      <c r="Y1577" s="5">
        <f>IF(C1577="","",AA1577*Z1577/100)</f>
        <v/>
      </c>
      <c r="Z1577" s="5">
        <f>IF(C1577="","",W1577-X1577)</f>
        <v/>
      </c>
      <c r="AC1577" s="5">
        <f>IF(C1577="","",Z1577-Y1577)</f>
        <v/>
      </c>
      <c r="AF1577">
        <f>IF(C1577="","",N(AF1576)+IF(MATCH(C1577,$C$2:$C$7001,0)=ROW()-1,1,0))</f>
        <v/>
      </c>
    </row>
    <row r="1578">
      <c r="X1578" s="5">
        <f>IF(C1578="","",W1578*IF(AND(ISNUMBER(AB1578),AB1578&gt;0,AB1578&lt;1),AB1578*100,AB1578)/100)</f>
        <v/>
      </c>
      <c r="Y1578" s="5">
        <f>IF(C1578="","",AA1578*Z1578/100)</f>
        <v/>
      </c>
      <c r="Z1578" s="5">
        <f>IF(C1578="","",W1578-X1578)</f>
        <v/>
      </c>
      <c r="AC1578" s="5">
        <f>IF(C1578="","",Z1578-Y1578)</f>
        <v/>
      </c>
      <c r="AF1578">
        <f>IF(C1578="","",N(AF1577)+IF(MATCH(C1578,$C$2:$C$7001,0)=ROW()-1,1,0))</f>
        <v/>
      </c>
    </row>
    <row r="1579">
      <c r="X1579" s="5">
        <f>IF(C1579="","",W1579*IF(AND(ISNUMBER(AB1579),AB1579&gt;0,AB1579&lt;1),AB1579*100,AB1579)/100)</f>
        <v/>
      </c>
      <c r="Y1579" s="5">
        <f>IF(C1579="","",AA1579*Z1579/100)</f>
        <v/>
      </c>
      <c r="Z1579" s="5">
        <f>IF(C1579="","",W1579-X1579)</f>
        <v/>
      </c>
      <c r="AC1579" s="5">
        <f>IF(C1579="","",Z1579-Y1579)</f>
        <v/>
      </c>
      <c r="AF1579">
        <f>IF(C1579="","",N(AF1578)+IF(MATCH(C1579,$C$2:$C$7001,0)=ROW()-1,1,0))</f>
        <v/>
      </c>
    </row>
    <row r="1580">
      <c r="X1580" s="5">
        <f>IF(C1580="","",W1580*IF(AND(ISNUMBER(AB1580),AB1580&gt;0,AB1580&lt;1),AB1580*100,AB1580)/100)</f>
        <v/>
      </c>
      <c r="Y1580" s="5">
        <f>IF(C1580="","",AA1580*Z1580/100)</f>
        <v/>
      </c>
      <c r="Z1580" s="5">
        <f>IF(C1580="","",W1580-X1580)</f>
        <v/>
      </c>
      <c r="AC1580" s="5">
        <f>IF(C1580="","",Z1580-Y1580)</f>
        <v/>
      </c>
      <c r="AF1580">
        <f>IF(C1580="","",N(AF1579)+IF(MATCH(C1580,$C$2:$C$7001,0)=ROW()-1,1,0))</f>
        <v/>
      </c>
    </row>
    <row r="1581">
      <c r="X1581" s="5">
        <f>IF(C1581="","",W1581*IF(AND(ISNUMBER(AB1581),AB1581&gt;0,AB1581&lt;1),AB1581*100,AB1581)/100)</f>
        <v/>
      </c>
      <c r="Y1581" s="5">
        <f>IF(C1581="","",AA1581*Z1581/100)</f>
        <v/>
      </c>
      <c r="Z1581" s="5">
        <f>IF(C1581="","",W1581-X1581)</f>
        <v/>
      </c>
      <c r="AC1581" s="5">
        <f>IF(C1581="","",Z1581-Y1581)</f>
        <v/>
      </c>
      <c r="AF1581">
        <f>IF(C1581="","",N(AF1580)+IF(MATCH(C1581,$C$2:$C$7001,0)=ROW()-1,1,0))</f>
        <v/>
      </c>
    </row>
    <row r="1582">
      <c r="X1582" s="5">
        <f>IF(C1582="","",W1582*IF(AND(ISNUMBER(AB1582),AB1582&gt;0,AB1582&lt;1),AB1582*100,AB1582)/100)</f>
        <v/>
      </c>
      <c r="Y1582" s="5">
        <f>IF(C1582="","",AA1582*Z1582/100)</f>
        <v/>
      </c>
      <c r="Z1582" s="5">
        <f>IF(C1582="","",W1582-X1582)</f>
        <v/>
      </c>
      <c r="AC1582" s="5">
        <f>IF(C1582="","",Z1582-Y1582)</f>
        <v/>
      </c>
      <c r="AF1582">
        <f>IF(C1582="","",N(AF1581)+IF(MATCH(C1582,$C$2:$C$7001,0)=ROW()-1,1,0))</f>
        <v/>
      </c>
    </row>
    <row r="1583">
      <c r="X1583" s="5">
        <f>IF(C1583="","",W1583*IF(AND(ISNUMBER(AB1583),AB1583&gt;0,AB1583&lt;1),AB1583*100,AB1583)/100)</f>
        <v/>
      </c>
      <c r="Y1583" s="5">
        <f>IF(C1583="","",AA1583*Z1583/100)</f>
        <v/>
      </c>
      <c r="Z1583" s="5">
        <f>IF(C1583="","",W1583-X1583)</f>
        <v/>
      </c>
      <c r="AC1583" s="5">
        <f>IF(C1583="","",Z1583-Y1583)</f>
        <v/>
      </c>
      <c r="AF1583">
        <f>IF(C1583="","",N(AF1582)+IF(MATCH(C1583,$C$2:$C$7001,0)=ROW()-1,1,0))</f>
        <v/>
      </c>
    </row>
    <row r="1584">
      <c r="X1584" s="5">
        <f>IF(C1584="","",W1584*IF(AND(ISNUMBER(AB1584),AB1584&gt;0,AB1584&lt;1),AB1584*100,AB1584)/100)</f>
        <v/>
      </c>
      <c r="Y1584" s="5">
        <f>IF(C1584="","",AA1584*Z1584/100)</f>
        <v/>
      </c>
      <c r="Z1584" s="5">
        <f>IF(C1584="","",W1584-X1584)</f>
        <v/>
      </c>
      <c r="AC1584" s="5">
        <f>IF(C1584="","",Z1584-Y1584)</f>
        <v/>
      </c>
      <c r="AF1584">
        <f>IF(C1584="","",N(AF1583)+IF(MATCH(C1584,$C$2:$C$7001,0)=ROW()-1,1,0))</f>
        <v/>
      </c>
    </row>
    <row r="1585">
      <c r="X1585" s="5">
        <f>IF(C1585="","",W1585*IF(AND(ISNUMBER(AB1585),AB1585&gt;0,AB1585&lt;1),AB1585*100,AB1585)/100)</f>
        <v/>
      </c>
      <c r="Y1585" s="5">
        <f>IF(C1585="","",AA1585*Z1585/100)</f>
        <v/>
      </c>
      <c r="Z1585" s="5">
        <f>IF(C1585="","",W1585-X1585)</f>
        <v/>
      </c>
      <c r="AC1585" s="5">
        <f>IF(C1585="","",Z1585-Y1585)</f>
        <v/>
      </c>
      <c r="AF1585">
        <f>IF(C1585="","",N(AF1584)+IF(MATCH(C1585,$C$2:$C$7001,0)=ROW()-1,1,0))</f>
        <v/>
      </c>
    </row>
    <row r="1586">
      <c r="X1586" s="5">
        <f>IF(C1586="","",W1586*IF(AND(ISNUMBER(AB1586),AB1586&gt;0,AB1586&lt;1),AB1586*100,AB1586)/100)</f>
        <v/>
      </c>
      <c r="Y1586" s="5">
        <f>IF(C1586="","",AA1586*Z1586/100)</f>
        <v/>
      </c>
      <c r="Z1586" s="5">
        <f>IF(C1586="","",W1586-X1586)</f>
        <v/>
      </c>
      <c r="AC1586" s="5">
        <f>IF(C1586="","",Z1586-Y1586)</f>
        <v/>
      </c>
      <c r="AF1586">
        <f>IF(C1586="","",N(AF1585)+IF(MATCH(C1586,$C$2:$C$7001,0)=ROW()-1,1,0))</f>
        <v/>
      </c>
    </row>
    <row r="1587">
      <c r="X1587" s="5">
        <f>IF(C1587="","",W1587*IF(AND(ISNUMBER(AB1587),AB1587&gt;0,AB1587&lt;1),AB1587*100,AB1587)/100)</f>
        <v/>
      </c>
      <c r="Y1587" s="5">
        <f>IF(C1587="","",AA1587*Z1587/100)</f>
        <v/>
      </c>
      <c r="Z1587" s="5">
        <f>IF(C1587="","",W1587-X1587)</f>
        <v/>
      </c>
      <c r="AC1587" s="5">
        <f>IF(C1587="","",Z1587-Y1587)</f>
        <v/>
      </c>
      <c r="AF1587">
        <f>IF(C1587="","",N(AF1586)+IF(MATCH(C1587,$C$2:$C$7001,0)=ROW()-1,1,0))</f>
        <v/>
      </c>
    </row>
    <row r="1588">
      <c r="X1588" s="5">
        <f>IF(C1588="","",W1588*IF(AND(ISNUMBER(AB1588),AB1588&gt;0,AB1588&lt;1),AB1588*100,AB1588)/100)</f>
        <v/>
      </c>
      <c r="Y1588" s="5">
        <f>IF(C1588="","",AA1588*Z1588/100)</f>
        <v/>
      </c>
      <c r="Z1588" s="5">
        <f>IF(C1588="","",W1588-X1588)</f>
        <v/>
      </c>
      <c r="AC1588" s="5">
        <f>IF(C1588="","",Z1588-Y1588)</f>
        <v/>
      </c>
      <c r="AF1588">
        <f>IF(C1588="","",N(AF1587)+IF(MATCH(C1588,$C$2:$C$7001,0)=ROW()-1,1,0))</f>
        <v/>
      </c>
    </row>
    <row r="1589">
      <c r="X1589" s="5">
        <f>IF(C1589="","",W1589*IF(AND(ISNUMBER(AB1589),AB1589&gt;0,AB1589&lt;1),AB1589*100,AB1589)/100)</f>
        <v/>
      </c>
      <c r="Y1589" s="5">
        <f>IF(C1589="","",AA1589*Z1589/100)</f>
        <v/>
      </c>
      <c r="Z1589" s="5">
        <f>IF(C1589="","",W1589-X1589)</f>
        <v/>
      </c>
      <c r="AC1589" s="5">
        <f>IF(C1589="","",Z1589-Y1589)</f>
        <v/>
      </c>
      <c r="AF1589">
        <f>IF(C1589="","",N(AF1588)+IF(MATCH(C1589,$C$2:$C$7001,0)=ROW()-1,1,0))</f>
        <v/>
      </c>
    </row>
    <row r="1590">
      <c r="X1590" s="5">
        <f>IF(C1590="","",W1590*IF(AND(ISNUMBER(AB1590),AB1590&gt;0,AB1590&lt;1),AB1590*100,AB1590)/100)</f>
        <v/>
      </c>
      <c r="Y1590" s="5">
        <f>IF(C1590="","",AA1590*Z1590/100)</f>
        <v/>
      </c>
      <c r="Z1590" s="5">
        <f>IF(C1590="","",W1590-X1590)</f>
        <v/>
      </c>
      <c r="AC1590" s="5">
        <f>IF(C1590="","",Z1590-Y1590)</f>
        <v/>
      </c>
      <c r="AF1590">
        <f>IF(C1590="","",N(AF1589)+IF(MATCH(C1590,$C$2:$C$7001,0)=ROW()-1,1,0))</f>
        <v/>
      </c>
    </row>
    <row r="1591">
      <c r="X1591" s="5">
        <f>IF(C1591="","",W1591*IF(AND(ISNUMBER(AB1591),AB1591&gt;0,AB1591&lt;1),AB1591*100,AB1591)/100)</f>
        <v/>
      </c>
      <c r="Y1591" s="5">
        <f>IF(C1591="","",AA1591*Z1591/100)</f>
        <v/>
      </c>
      <c r="Z1591" s="5">
        <f>IF(C1591="","",W1591-X1591)</f>
        <v/>
      </c>
      <c r="AC1591" s="5">
        <f>IF(C1591="","",Z1591-Y1591)</f>
        <v/>
      </c>
      <c r="AF1591">
        <f>IF(C1591="","",N(AF1590)+IF(MATCH(C1591,$C$2:$C$7001,0)=ROW()-1,1,0))</f>
        <v/>
      </c>
    </row>
    <row r="1592">
      <c r="X1592" s="5">
        <f>IF(C1592="","",W1592*IF(AND(ISNUMBER(AB1592),AB1592&gt;0,AB1592&lt;1),AB1592*100,AB1592)/100)</f>
        <v/>
      </c>
      <c r="Y1592" s="5">
        <f>IF(C1592="","",AA1592*Z1592/100)</f>
        <v/>
      </c>
      <c r="Z1592" s="5">
        <f>IF(C1592="","",W1592-X1592)</f>
        <v/>
      </c>
      <c r="AC1592" s="5">
        <f>IF(C1592="","",Z1592-Y1592)</f>
        <v/>
      </c>
      <c r="AF1592">
        <f>IF(C1592="","",N(AF1591)+IF(MATCH(C1592,$C$2:$C$7001,0)=ROW()-1,1,0))</f>
        <v/>
      </c>
    </row>
    <row r="1593">
      <c r="X1593" s="5">
        <f>IF(C1593="","",W1593*IF(AND(ISNUMBER(AB1593),AB1593&gt;0,AB1593&lt;1),AB1593*100,AB1593)/100)</f>
        <v/>
      </c>
      <c r="Y1593" s="5">
        <f>IF(C1593="","",AA1593*Z1593/100)</f>
        <v/>
      </c>
      <c r="Z1593" s="5">
        <f>IF(C1593="","",W1593-X1593)</f>
        <v/>
      </c>
      <c r="AC1593" s="5">
        <f>IF(C1593="","",Z1593-Y1593)</f>
        <v/>
      </c>
      <c r="AF1593">
        <f>IF(C1593="","",N(AF1592)+IF(MATCH(C1593,$C$2:$C$7001,0)=ROW()-1,1,0))</f>
        <v/>
      </c>
    </row>
    <row r="1594">
      <c r="X1594" s="5">
        <f>IF(C1594="","",W1594*IF(AND(ISNUMBER(AB1594),AB1594&gt;0,AB1594&lt;1),AB1594*100,AB1594)/100)</f>
        <v/>
      </c>
      <c r="Y1594" s="5">
        <f>IF(C1594="","",AA1594*Z1594/100)</f>
        <v/>
      </c>
      <c r="Z1594" s="5">
        <f>IF(C1594="","",W1594-X1594)</f>
        <v/>
      </c>
      <c r="AC1594" s="5">
        <f>IF(C1594="","",Z1594-Y1594)</f>
        <v/>
      </c>
      <c r="AF1594">
        <f>IF(C1594="","",N(AF1593)+IF(MATCH(C1594,$C$2:$C$7001,0)=ROW()-1,1,0))</f>
        <v/>
      </c>
    </row>
    <row r="1595">
      <c r="X1595" s="5">
        <f>IF(C1595="","",W1595*IF(AND(ISNUMBER(AB1595),AB1595&gt;0,AB1595&lt;1),AB1595*100,AB1595)/100)</f>
        <v/>
      </c>
      <c r="Y1595" s="5">
        <f>IF(C1595="","",AA1595*Z1595/100)</f>
        <v/>
      </c>
      <c r="Z1595" s="5">
        <f>IF(C1595="","",W1595-X1595)</f>
        <v/>
      </c>
      <c r="AC1595" s="5">
        <f>IF(C1595="","",Z1595-Y1595)</f>
        <v/>
      </c>
      <c r="AF1595">
        <f>IF(C1595="","",N(AF1594)+IF(MATCH(C1595,$C$2:$C$7001,0)=ROW()-1,1,0))</f>
        <v/>
      </c>
    </row>
    <row r="1596">
      <c r="X1596" s="5">
        <f>IF(C1596="","",W1596*IF(AND(ISNUMBER(AB1596),AB1596&gt;0,AB1596&lt;1),AB1596*100,AB1596)/100)</f>
        <v/>
      </c>
      <c r="Y1596" s="5">
        <f>IF(C1596="","",AA1596*Z1596/100)</f>
        <v/>
      </c>
      <c r="Z1596" s="5">
        <f>IF(C1596="","",W1596-X1596)</f>
        <v/>
      </c>
      <c r="AC1596" s="5">
        <f>IF(C1596="","",Z1596-Y1596)</f>
        <v/>
      </c>
      <c r="AF1596">
        <f>IF(C1596="","",N(AF1595)+IF(MATCH(C1596,$C$2:$C$7001,0)=ROW()-1,1,0))</f>
        <v/>
      </c>
    </row>
    <row r="1597">
      <c r="X1597" s="5">
        <f>IF(C1597="","",W1597*IF(AND(ISNUMBER(AB1597),AB1597&gt;0,AB1597&lt;1),AB1597*100,AB1597)/100)</f>
        <v/>
      </c>
      <c r="Y1597" s="5">
        <f>IF(C1597="","",AA1597*Z1597/100)</f>
        <v/>
      </c>
      <c r="Z1597" s="5">
        <f>IF(C1597="","",W1597-X1597)</f>
        <v/>
      </c>
      <c r="AC1597" s="5">
        <f>IF(C1597="","",Z1597-Y1597)</f>
        <v/>
      </c>
      <c r="AF1597">
        <f>IF(C1597="","",N(AF1596)+IF(MATCH(C1597,$C$2:$C$7001,0)=ROW()-1,1,0))</f>
        <v/>
      </c>
    </row>
    <row r="1598">
      <c r="X1598" s="5">
        <f>IF(C1598="","",W1598*IF(AND(ISNUMBER(AB1598),AB1598&gt;0,AB1598&lt;1),AB1598*100,AB1598)/100)</f>
        <v/>
      </c>
      <c r="Y1598" s="5">
        <f>IF(C1598="","",AA1598*Z1598/100)</f>
        <v/>
      </c>
      <c r="Z1598" s="5">
        <f>IF(C1598="","",W1598-X1598)</f>
        <v/>
      </c>
      <c r="AC1598" s="5">
        <f>IF(C1598="","",Z1598-Y1598)</f>
        <v/>
      </c>
      <c r="AF1598">
        <f>IF(C1598="","",N(AF1597)+IF(MATCH(C1598,$C$2:$C$7001,0)=ROW()-1,1,0))</f>
        <v/>
      </c>
    </row>
    <row r="1599">
      <c r="X1599" s="5">
        <f>IF(C1599="","",W1599*IF(AND(ISNUMBER(AB1599),AB1599&gt;0,AB1599&lt;1),AB1599*100,AB1599)/100)</f>
        <v/>
      </c>
      <c r="Y1599" s="5">
        <f>IF(C1599="","",AA1599*Z1599/100)</f>
        <v/>
      </c>
      <c r="Z1599" s="5">
        <f>IF(C1599="","",W1599-X1599)</f>
        <v/>
      </c>
      <c r="AC1599" s="5">
        <f>IF(C1599="","",Z1599-Y1599)</f>
        <v/>
      </c>
      <c r="AF1599">
        <f>IF(C1599="","",N(AF1598)+IF(MATCH(C1599,$C$2:$C$7001,0)=ROW()-1,1,0))</f>
        <v/>
      </c>
    </row>
    <row r="1600">
      <c r="X1600" s="5">
        <f>IF(C1600="","",W1600*IF(AND(ISNUMBER(AB1600),AB1600&gt;0,AB1600&lt;1),AB1600*100,AB1600)/100)</f>
        <v/>
      </c>
      <c r="Y1600" s="5">
        <f>IF(C1600="","",AA1600*Z1600/100)</f>
        <v/>
      </c>
      <c r="Z1600" s="5">
        <f>IF(C1600="","",W1600-X1600)</f>
        <v/>
      </c>
      <c r="AC1600" s="5">
        <f>IF(C1600="","",Z1600-Y1600)</f>
        <v/>
      </c>
      <c r="AF1600">
        <f>IF(C1600="","",N(AF1599)+IF(MATCH(C1600,$C$2:$C$7001,0)=ROW()-1,1,0))</f>
        <v/>
      </c>
    </row>
    <row r="1601">
      <c r="X1601" s="5">
        <f>IF(C1601="","",W1601*IF(AND(ISNUMBER(AB1601),AB1601&gt;0,AB1601&lt;1),AB1601*100,AB1601)/100)</f>
        <v/>
      </c>
      <c r="Y1601" s="5">
        <f>IF(C1601="","",AA1601*Z1601/100)</f>
        <v/>
      </c>
      <c r="Z1601" s="5">
        <f>IF(C1601="","",W1601-X1601)</f>
        <v/>
      </c>
      <c r="AC1601" s="5">
        <f>IF(C1601="","",Z1601-Y1601)</f>
        <v/>
      </c>
      <c r="AF1601">
        <f>IF(C1601="","",N(AF1600)+IF(MATCH(C1601,$C$2:$C$7001,0)=ROW()-1,1,0))</f>
        <v/>
      </c>
    </row>
    <row r="1602">
      <c r="X1602" s="5">
        <f>IF(C1602="","",W1602*IF(AND(ISNUMBER(AB1602),AB1602&gt;0,AB1602&lt;1),AB1602*100,AB1602)/100)</f>
        <v/>
      </c>
      <c r="Y1602" s="5">
        <f>IF(C1602="","",AA1602*Z1602/100)</f>
        <v/>
      </c>
      <c r="Z1602" s="5">
        <f>IF(C1602="","",W1602-X1602)</f>
        <v/>
      </c>
      <c r="AC1602" s="5">
        <f>IF(C1602="","",Z1602-Y1602)</f>
        <v/>
      </c>
      <c r="AF1602">
        <f>IF(C1602="","",N(AF1601)+IF(MATCH(C1602,$C$2:$C$7001,0)=ROW()-1,1,0))</f>
        <v/>
      </c>
    </row>
    <row r="1603">
      <c r="X1603" s="5">
        <f>IF(C1603="","",W1603*IF(AND(ISNUMBER(AB1603),AB1603&gt;0,AB1603&lt;1),AB1603*100,AB1603)/100)</f>
        <v/>
      </c>
      <c r="Y1603" s="5">
        <f>IF(C1603="","",AA1603*Z1603/100)</f>
        <v/>
      </c>
      <c r="Z1603" s="5">
        <f>IF(C1603="","",W1603-X1603)</f>
        <v/>
      </c>
      <c r="AC1603" s="5">
        <f>IF(C1603="","",Z1603-Y1603)</f>
        <v/>
      </c>
      <c r="AF1603">
        <f>IF(C1603="","",N(AF1602)+IF(MATCH(C1603,$C$2:$C$7001,0)=ROW()-1,1,0))</f>
        <v/>
      </c>
    </row>
    <row r="1604">
      <c r="X1604" s="5">
        <f>IF(C1604="","",W1604*IF(AND(ISNUMBER(AB1604),AB1604&gt;0,AB1604&lt;1),AB1604*100,AB1604)/100)</f>
        <v/>
      </c>
      <c r="Y1604" s="5">
        <f>IF(C1604="","",AA1604*Z1604/100)</f>
        <v/>
      </c>
      <c r="Z1604" s="5">
        <f>IF(C1604="","",W1604-X1604)</f>
        <v/>
      </c>
      <c r="AC1604" s="5">
        <f>IF(C1604="","",Z1604-Y1604)</f>
        <v/>
      </c>
      <c r="AF1604">
        <f>IF(C1604="","",N(AF1603)+IF(MATCH(C1604,$C$2:$C$7001,0)=ROW()-1,1,0))</f>
        <v/>
      </c>
    </row>
    <row r="1605">
      <c r="X1605" s="5">
        <f>IF(C1605="","",W1605*IF(AND(ISNUMBER(AB1605),AB1605&gt;0,AB1605&lt;1),AB1605*100,AB1605)/100)</f>
        <v/>
      </c>
      <c r="Y1605" s="5">
        <f>IF(C1605="","",AA1605*Z1605/100)</f>
        <v/>
      </c>
      <c r="Z1605" s="5">
        <f>IF(C1605="","",W1605-X1605)</f>
        <v/>
      </c>
      <c r="AC1605" s="5">
        <f>IF(C1605="","",Z1605-Y1605)</f>
        <v/>
      </c>
      <c r="AF1605">
        <f>IF(C1605="","",N(AF1604)+IF(MATCH(C1605,$C$2:$C$7001,0)=ROW()-1,1,0))</f>
        <v/>
      </c>
    </row>
    <row r="1606">
      <c r="X1606" s="5">
        <f>IF(C1606="","",W1606*IF(AND(ISNUMBER(AB1606),AB1606&gt;0,AB1606&lt;1),AB1606*100,AB1606)/100)</f>
        <v/>
      </c>
      <c r="Y1606" s="5">
        <f>IF(C1606="","",AA1606*Z1606/100)</f>
        <v/>
      </c>
      <c r="Z1606" s="5">
        <f>IF(C1606="","",W1606-X1606)</f>
        <v/>
      </c>
      <c r="AC1606" s="5">
        <f>IF(C1606="","",Z1606-Y1606)</f>
        <v/>
      </c>
      <c r="AF1606">
        <f>IF(C1606="","",N(AF1605)+IF(MATCH(C1606,$C$2:$C$7001,0)=ROW()-1,1,0))</f>
        <v/>
      </c>
    </row>
    <row r="1607">
      <c r="X1607" s="5">
        <f>IF(C1607="","",W1607*IF(AND(ISNUMBER(AB1607),AB1607&gt;0,AB1607&lt;1),AB1607*100,AB1607)/100)</f>
        <v/>
      </c>
      <c r="Y1607" s="5">
        <f>IF(C1607="","",AA1607*Z1607/100)</f>
        <v/>
      </c>
      <c r="Z1607" s="5">
        <f>IF(C1607="","",W1607-X1607)</f>
        <v/>
      </c>
      <c r="AC1607" s="5">
        <f>IF(C1607="","",Z1607-Y1607)</f>
        <v/>
      </c>
      <c r="AF1607">
        <f>IF(C1607="","",N(AF1606)+IF(MATCH(C1607,$C$2:$C$7001,0)=ROW()-1,1,0))</f>
        <v/>
      </c>
    </row>
    <row r="1608">
      <c r="X1608" s="5">
        <f>IF(C1608="","",W1608*IF(AND(ISNUMBER(AB1608),AB1608&gt;0,AB1608&lt;1),AB1608*100,AB1608)/100)</f>
        <v/>
      </c>
      <c r="Y1608" s="5">
        <f>IF(C1608="","",AA1608*Z1608/100)</f>
        <v/>
      </c>
      <c r="Z1608" s="5">
        <f>IF(C1608="","",W1608-X1608)</f>
        <v/>
      </c>
      <c r="AC1608" s="5">
        <f>IF(C1608="","",Z1608-Y1608)</f>
        <v/>
      </c>
      <c r="AF1608">
        <f>IF(C1608="","",N(AF1607)+IF(MATCH(C1608,$C$2:$C$7001,0)=ROW()-1,1,0))</f>
        <v/>
      </c>
    </row>
    <row r="1609">
      <c r="X1609" s="5">
        <f>IF(C1609="","",W1609*IF(AND(ISNUMBER(AB1609),AB1609&gt;0,AB1609&lt;1),AB1609*100,AB1609)/100)</f>
        <v/>
      </c>
      <c r="Y1609" s="5">
        <f>IF(C1609="","",AA1609*Z1609/100)</f>
        <v/>
      </c>
      <c r="Z1609" s="5">
        <f>IF(C1609="","",W1609-X1609)</f>
        <v/>
      </c>
      <c r="AC1609" s="5">
        <f>IF(C1609="","",Z1609-Y1609)</f>
        <v/>
      </c>
      <c r="AF1609">
        <f>IF(C1609="","",N(AF1608)+IF(MATCH(C1609,$C$2:$C$7001,0)=ROW()-1,1,0))</f>
        <v/>
      </c>
    </row>
    <row r="1610">
      <c r="X1610" s="5">
        <f>IF(C1610="","",W1610*IF(AND(ISNUMBER(AB1610),AB1610&gt;0,AB1610&lt;1),AB1610*100,AB1610)/100)</f>
        <v/>
      </c>
      <c r="Y1610" s="5">
        <f>IF(C1610="","",AA1610*Z1610/100)</f>
        <v/>
      </c>
      <c r="Z1610" s="5">
        <f>IF(C1610="","",W1610-X1610)</f>
        <v/>
      </c>
      <c r="AC1610" s="5">
        <f>IF(C1610="","",Z1610-Y1610)</f>
        <v/>
      </c>
      <c r="AF1610">
        <f>IF(C1610="","",N(AF1609)+IF(MATCH(C1610,$C$2:$C$7001,0)=ROW()-1,1,0))</f>
        <v/>
      </c>
    </row>
    <row r="1611">
      <c r="X1611" s="5">
        <f>IF(C1611="","",W1611*IF(AND(ISNUMBER(AB1611),AB1611&gt;0,AB1611&lt;1),AB1611*100,AB1611)/100)</f>
        <v/>
      </c>
      <c r="Y1611" s="5">
        <f>IF(C1611="","",AA1611*Z1611/100)</f>
        <v/>
      </c>
      <c r="Z1611" s="5">
        <f>IF(C1611="","",W1611-X1611)</f>
        <v/>
      </c>
      <c r="AC1611" s="5">
        <f>IF(C1611="","",Z1611-Y1611)</f>
        <v/>
      </c>
      <c r="AF1611">
        <f>IF(C1611="","",N(AF1610)+IF(MATCH(C1611,$C$2:$C$7001,0)=ROW()-1,1,0))</f>
        <v/>
      </c>
    </row>
    <row r="1612">
      <c r="X1612" s="5">
        <f>IF(C1612="","",W1612*IF(AND(ISNUMBER(AB1612),AB1612&gt;0,AB1612&lt;1),AB1612*100,AB1612)/100)</f>
        <v/>
      </c>
      <c r="Y1612" s="5">
        <f>IF(C1612="","",AA1612*Z1612/100)</f>
        <v/>
      </c>
      <c r="Z1612" s="5">
        <f>IF(C1612="","",W1612-X1612)</f>
        <v/>
      </c>
      <c r="AC1612" s="5">
        <f>IF(C1612="","",Z1612-Y1612)</f>
        <v/>
      </c>
      <c r="AF1612">
        <f>IF(C1612="","",N(AF1611)+IF(MATCH(C1612,$C$2:$C$7001,0)=ROW()-1,1,0))</f>
        <v/>
      </c>
    </row>
    <row r="1613">
      <c r="X1613" s="5">
        <f>IF(C1613="","",W1613*IF(AND(ISNUMBER(AB1613),AB1613&gt;0,AB1613&lt;1),AB1613*100,AB1613)/100)</f>
        <v/>
      </c>
      <c r="Y1613" s="5">
        <f>IF(C1613="","",AA1613*Z1613/100)</f>
        <v/>
      </c>
      <c r="Z1613" s="5">
        <f>IF(C1613="","",W1613-X1613)</f>
        <v/>
      </c>
      <c r="AC1613" s="5">
        <f>IF(C1613="","",Z1613-Y1613)</f>
        <v/>
      </c>
      <c r="AF1613">
        <f>IF(C1613="","",N(AF1612)+IF(MATCH(C1613,$C$2:$C$7001,0)=ROW()-1,1,0))</f>
        <v/>
      </c>
    </row>
    <row r="1614">
      <c r="X1614" s="5">
        <f>IF(C1614="","",W1614*IF(AND(ISNUMBER(AB1614),AB1614&gt;0,AB1614&lt;1),AB1614*100,AB1614)/100)</f>
        <v/>
      </c>
      <c r="Y1614" s="5">
        <f>IF(C1614="","",AA1614*Z1614/100)</f>
        <v/>
      </c>
      <c r="Z1614" s="5">
        <f>IF(C1614="","",W1614-X1614)</f>
        <v/>
      </c>
      <c r="AC1614" s="5">
        <f>IF(C1614="","",Z1614-Y1614)</f>
        <v/>
      </c>
      <c r="AF1614">
        <f>IF(C1614="","",N(AF1613)+IF(MATCH(C1614,$C$2:$C$7001,0)=ROW()-1,1,0))</f>
        <v/>
      </c>
    </row>
    <row r="1615">
      <c r="X1615" s="5">
        <f>IF(C1615="","",W1615*IF(AND(ISNUMBER(AB1615),AB1615&gt;0,AB1615&lt;1),AB1615*100,AB1615)/100)</f>
        <v/>
      </c>
      <c r="Y1615" s="5">
        <f>IF(C1615="","",AA1615*Z1615/100)</f>
        <v/>
      </c>
      <c r="Z1615" s="5">
        <f>IF(C1615="","",W1615-X1615)</f>
        <v/>
      </c>
      <c r="AC1615" s="5">
        <f>IF(C1615="","",Z1615-Y1615)</f>
        <v/>
      </c>
      <c r="AF1615">
        <f>IF(C1615="","",N(AF1614)+IF(MATCH(C1615,$C$2:$C$7001,0)=ROW()-1,1,0))</f>
        <v/>
      </c>
    </row>
    <row r="1616">
      <c r="X1616" s="5">
        <f>IF(C1616="","",W1616*IF(AND(ISNUMBER(AB1616),AB1616&gt;0,AB1616&lt;1),AB1616*100,AB1616)/100)</f>
        <v/>
      </c>
      <c r="Y1616" s="5">
        <f>IF(C1616="","",AA1616*Z1616/100)</f>
        <v/>
      </c>
      <c r="Z1616" s="5">
        <f>IF(C1616="","",W1616-X1616)</f>
        <v/>
      </c>
      <c r="AC1616" s="5">
        <f>IF(C1616="","",Z1616-Y1616)</f>
        <v/>
      </c>
      <c r="AF1616">
        <f>IF(C1616="","",N(AF1615)+IF(MATCH(C1616,$C$2:$C$7001,0)=ROW()-1,1,0))</f>
        <v/>
      </c>
    </row>
    <row r="1617">
      <c r="X1617" s="5">
        <f>IF(C1617="","",W1617*IF(AND(ISNUMBER(AB1617),AB1617&gt;0,AB1617&lt;1),AB1617*100,AB1617)/100)</f>
        <v/>
      </c>
      <c r="Y1617" s="5">
        <f>IF(C1617="","",AA1617*Z1617/100)</f>
        <v/>
      </c>
      <c r="Z1617" s="5">
        <f>IF(C1617="","",W1617-X1617)</f>
        <v/>
      </c>
      <c r="AC1617" s="5">
        <f>IF(C1617="","",Z1617-Y1617)</f>
        <v/>
      </c>
      <c r="AF1617">
        <f>IF(C1617="","",N(AF1616)+IF(MATCH(C1617,$C$2:$C$7001,0)=ROW()-1,1,0))</f>
        <v/>
      </c>
    </row>
    <row r="1618">
      <c r="X1618" s="5">
        <f>IF(C1618="","",W1618*IF(AND(ISNUMBER(AB1618),AB1618&gt;0,AB1618&lt;1),AB1618*100,AB1618)/100)</f>
        <v/>
      </c>
      <c r="Y1618" s="5">
        <f>IF(C1618="","",AA1618*Z1618/100)</f>
        <v/>
      </c>
      <c r="Z1618" s="5">
        <f>IF(C1618="","",W1618-X1618)</f>
        <v/>
      </c>
      <c r="AC1618" s="5">
        <f>IF(C1618="","",Z1618-Y1618)</f>
        <v/>
      </c>
      <c r="AF1618">
        <f>IF(C1618="","",N(AF1617)+IF(MATCH(C1618,$C$2:$C$7001,0)=ROW()-1,1,0))</f>
        <v/>
      </c>
    </row>
    <row r="1619">
      <c r="X1619" s="5">
        <f>IF(C1619="","",W1619*IF(AND(ISNUMBER(AB1619),AB1619&gt;0,AB1619&lt;1),AB1619*100,AB1619)/100)</f>
        <v/>
      </c>
      <c r="Y1619" s="5">
        <f>IF(C1619="","",AA1619*Z1619/100)</f>
        <v/>
      </c>
      <c r="Z1619" s="5">
        <f>IF(C1619="","",W1619-X1619)</f>
        <v/>
      </c>
      <c r="AC1619" s="5">
        <f>IF(C1619="","",Z1619-Y1619)</f>
        <v/>
      </c>
      <c r="AF1619">
        <f>IF(C1619="","",N(AF1618)+IF(MATCH(C1619,$C$2:$C$7001,0)=ROW()-1,1,0))</f>
        <v/>
      </c>
    </row>
    <row r="1620">
      <c r="X1620" s="5">
        <f>IF(C1620="","",W1620*IF(AND(ISNUMBER(AB1620),AB1620&gt;0,AB1620&lt;1),AB1620*100,AB1620)/100)</f>
        <v/>
      </c>
      <c r="Y1620" s="5">
        <f>IF(C1620="","",AA1620*Z1620/100)</f>
        <v/>
      </c>
      <c r="Z1620" s="5">
        <f>IF(C1620="","",W1620-X1620)</f>
        <v/>
      </c>
      <c r="AC1620" s="5">
        <f>IF(C1620="","",Z1620-Y1620)</f>
        <v/>
      </c>
      <c r="AF1620">
        <f>IF(C1620="","",N(AF1619)+IF(MATCH(C1620,$C$2:$C$7001,0)=ROW()-1,1,0))</f>
        <v/>
      </c>
    </row>
    <row r="1621">
      <c r="X1621" s="5">
        <f>IF(C1621="","",W1621*IF(AND(ISNUMBER(AB1621),AB1621&gt;0,AB1621&lt;1),AB1621*100,AB1621)/100)</f>
        <v/>
      </c>
      <c r="Y1621" s="5">
        <f>IF(C1621="","",AA1621*Z1621/100)</f>
        <v/>
      </c>
      <c r="Z1621" s="5">
        <f>IF(C1621="","",W1621-X1621)</f>
        <v/>
      </c>
      <c r="AC1621" s="5">
        <f>IF(C1621="","",Z1621-Y1621)</f>
        <v/>
      </c>
      <c r="AF1621">
        <f>IF(C1621="","",N(AF1620)+IF(MATCH(C1621,$C$2:$C$7001,0)=ROW()-1,1,0))</f>
        <v/>
      </c>
    </row>
    <row r="1622">
      <c r="X1622" s="5">
        <f>IF(C1622="","",W1622*IF(AND(ISNUMBER(AB1622),AB1622&gt;0,AB1622&lt;1),AB1622*100,AB1622)/100)</f>
        <v/>
      </c>
      <c r="Y1622" s="5">
        <f>IF(C1622="","",AA1622*Z1622/100)</f>
        <v/>
      </c>
      <c r="Z1622" s="5">
        <f>IF(C1622="","",W1622-X1622)</f>
        <v/>
      </c>
      <c r="AC1622" s="5">
        <f>IF(C1622="","",Z1622-Y1622)</f>
        <v/>
      </c>
      <c r="AF1622">
        <f>IF(C1622="","",N(AF1621)+IF(MATCH(C1622,$C$2:$C$7001,0)=ROW()-1,1,0))</f>
        <v/>
      </c>
    </row>
    <row r="1623">
      <c r="X1623" s="5">
        <f>IF(C1623="","",W1623*IF(AND(ISNUMBER(AB1623),AB1623&gt;0,AB1623&lt;1),AB1623*100,AB1623)/100)</f>
        <v/>
      </c>
      <c r="Y1623" s="5">
        <f>IF(C1623="","",AA1623*Z1623/100)</f>
        <v/>
      </c>
      <c r="Z1623" s="5">
        <f>IF(C1623="","",W1623-X1623)</f>
        <v/>
      </c>
      <c r="AC1623" s="5">
        <f>IF(C1623="","",Z1623-Y1623)</f>
        <v/>
      </c>
      <c r="AF1623">
        <f>IF(C1623="","",N(AF1622)+IF(MATCH(C1623,$C$2:$C$7001,0)=ROW()-1,1,0))</f>
        <v/>
      </c>
    </row>
    <row r="1624">
      <c r="X1624" s="5">
        <f>IF(C1624="","",W1624*IF(AND(ISNUMBER(AB1624),AB1624&gt;0,AB1624&lt;1),AB1624*100,AB1624)/100)</f>
        <v/>
      </c>
      <c r="Y1624" s="5">
        <f>IF(C1624="","",AA1624*Z1624/100)</f>
        <v/>
      </c>
      <c r="Z1624" s="5">
        <f>IF(C1624="","",W1624-X1624)</f>
        <v/>
      </c>
      <c r="AC1624" s="5">
        <f>IF(C1624="","",Z1624-Y1624)</f>
        <v/>
      </c>
      <c r="AF1624">
        <f>IF(C1624="","",N(AF1623)+IF(MATCH(C1624,$C$2:$C$7001,0)=ROW()-1,1,0))</f>
        <v/>
      </c>
    </row>
    <row r="1625">
      <c r="X1625" s="5">
        <f>IF(C1625="","",W1625*IF(AND(ISNUMBER(AB1625),AB1625&gt;0,AB1625&lt;1),AB1625*100,AB1625)/100)</f>
        <v/>
      </c>
      <c r="Y1625" s="5">
        <f>IF(C1625="","",AA1625*Z1625/100)</f>
        <v/>
      </c>
      <c r="Z1625" s="5">
        <f>IF(C1625="","",W1625-X1625)</f>
        <v/>
      </c>
      <c r="AC1625" s="5">
        <f>IF(C1625="","",Z1625-Y1625)</f>
        <v/>
      </c>
      <c r="AF1625">
        <f>IF(C1625="","",N(AF1624)+IF(MATCH(C1625,$C$2:$C$7001,0)=ROW()-1,1,0))</f>
        <v/>
      </c>
    </row>
    <row r="1626">
      <c r="X1626" s="5">
        <f>IF(C1626="","",W1626*IF(AND(ISNUMBER(AB1626),AB1626&gt;0,AB1626&lt;1),AB1626*100,AB1626)/100)</f>
        <v/>
      </c>
      <c r="Y1626" s="5">
        <f>IF(C1626="","",AA1626*Z1626/100)</f>
        <v/>
      </c>
      <c r="Z1626" s="5">
        <f>IF(C1626="","",W1626-X1626)</f>
        <v/>
      </c>
      <c r="AC1626" s="5">
        <f>IF(C1626="","",Z1626-Y1626)</f>
        <v/>
      </c>
      <c r="AF1626">
        <f>IF(C1626="","",N(AF1625)+IF(MATCH(C1626,$C$2:$C$7001,0)=ROW()-1,1,0))</f>
        <v/>
      </c>
    </row>
    <row r="1627">
      <c r="X1627" s="5">
        <f>IF(C1627="","",W1627*IF(AND(ISNUMBER(AB1627),AB1627&gt;0,AB1627&lt;1),AB1627*100,AB1627)/100)</f>
        <v/>
      </c>
      <c r="Y1627" s="5">
        <f>IF(C1627="","",AA1627*Z1627/100)</f>
        <v/>
      </c>
      <c r="Z1627" s="5">
        <f>IF(C1627="","",W1627-X1627)</f>
        <v/>
      </c>
      <c r="AC1627" s="5">
        <f>IF(C1627="","",Z1627-Y1627)</f>
        <v/>
      </c>
      <c r="AF1627">
        <f>IF(C1627="","",N(AF1626)+IF(MATCH(C1627,$C$2:$C$7001,0)=ROW()-1,1,0))</f>
        <v/>
      </c>
    </row>
    <row r="1628">
      <c r="X1628" s="5">
        <f>IF(C1628="","",W1628*IF(AND(ISNUMBER(AB1628),AB1628&gt;0,AB1628&lt;1),AB1628*100,AB1628)/100)</f>
        <v/>
      </c>
      <c r="Y1628" s="5">
        <f>IF(C1628="","",AA1628*Z1628/100)</f>
        <v/>
      </c>
      <c r="Z1628" s="5">
        <f>IF(C1628="","",W1628-X1628)</f>
        <v/>
      </c>
      <c r="AC1628" s="5">
        <f>IF(C1628="","",Z1628-Y1628)</f>
        <v/>
      </c>
      <c r="AF1628">
        <f>IF(C1628="","",N(AF1627)+IF(MATCH(C1628,$C$2:$C$7001,0)=ROW()-1,1,0))</f>
        <v/>
      </c>
    </row>
    <row r="1629">
      <c r="X1629" s="5">
        <f>IF(C1629="","",W1629*IF(AND(ISNUMBER(AB1629),AB1629&gt;0,AB1629&lt;1),AB1629*100,AB1629)/100)</f>
        <v/>
      </c>
      <c r="Y1629" s="5">
        <f>IF(C1629="","",AA1629*Z1629/100)</f>
        <v/>
      </c>
      <c r="Z1629" s="5">
        <f>IF(C1629="","",W1629-X1629)</f>
        <v/>
      </c>
      <c r="AC1629" s="5">
        <f>IF(C1629="","",Z1629-Y1629)</f>
        <v/>
      </c>
      <c r="AF1629">
        <f>IF(C1629="","",N(AF1628)+IF(MATCH(C1629,$C$2:$C$7001,0)=ROW()-1,1,0))</f>
        <v/>
      </c>
    </row>
    <row r="1630">
      <c r="X1630" s="5">
        <f>IF(C1630="","",W1630*IF(AND(ISNUMBER(AB1630),AB1630&gt;0,AB1630&lt;1),AB1630*100,AB1630)/100)</f>
        <v/>
      </c>
      <c r="Y1630" s="5">
        <f>IF(C1630="","",AA1630*Z1630/100)</f>
        <v/>
      </c>
      <c r="Z1630" s="5">
        <f>IF(C1630="","",W1630-X1630)</f>
        <v/>
      </c>
      <c r="AC1630" s="5">
        <f>IF(C1630="","",Z1630-Y1630)</f>
        <v/>
      </c>
      <c r="AF1630">
        <f>IF(C1630="","",N(AF1629)+IF(MATCH(C1630,$C$2:$C$7001,0)=ROW()-1,1,0))</f>
        <v/>
      </c>
    </row>
    <row r="1631">
      <c r="X1631" s="5">
        <f>IF(C1631="","",W1631*IF(AND(ISNUMBER(AB1631),AB1631&gt;0,AB1631&lt;1),AB1631*100,AB1631)/100)</f>
        <v/>
      </c>
      <c r="Y1631" s="5">
        <f>IF(C1631="","",AA1631*Z1631/100)</f>
        <v/>
      </c>
      <c r="Z1631" s="5">
        <f>IF(C1631="","",W1631-X1631)</f>
        <v/>
      </c>
      <c r="AC1631" s="5">
        <f>IF(C1631="","",Z1631-Y1631)</f>
        <v/>
      </c>
      <c r="AF1631">
        <f>IF(C1631="","",N(AF1630)+IF(MATCH(C1631,$C$2:$C$7001,0)=ROW()-1,1,0))</f>
        <v/>
      </c>
    </row>
    <row r="1632">
      <c r="X1632" s="5">
        <f>IF(C1632="","",W1632*IF(AND(ISNUMBER(AB1632),AB1632&gt;0,AB1632&lt;1),AB1632*100,AB1632)/100)</f>
        <v/>
      </c>
      <c r="Y1632" s="5">
        <f>IF(C1632="","",AA1632*Z1632/100)</f>
        <v/>
      </c>
      <c r="Z1632" s="5">
        <f>IF(C1632="","",W1632-X1632)</f>
        <v/>
      </c>
      <c r="AC1632" s="5">
        <f>IF(C1632="","",Z1632-Y1632)</f>
        <v/>
      </c>
      <c r="AF1632">
        <f>IF(C1632="","",N(AF1631)+IF(MATCH(C1632,$C$2:$C$7001,0)=ROW()-1,1,0))</f>
        <v/>
      </c>
    </row>
    <row r="1633">
      <c r="X1633" s="5">
        <f>IF(C1633="","",W1633*IF(AND(ISNUMBER(AB1633),AB1633&gt;0,AB1633&lt;1),AB1633*100,AB1633)/100)</f>
        <v/>
      </c>
      <c r="Y1633" s="5">
        <f>IF(C1633="","",AA1633*Z1633/100)</f>
        <v/>
      </c>
      <c r="Z1633" s="5">
        <f>IF(C1633="","",W1633-X1633)</f>
        <v/>
      </c>
      <c r="AC1633" s="5">
        <f>IF(C1633="","",Z1633-Y1633)</f>
        <v/>
      </c>
      <c r="AF1633">
        <f>IF(C1633="","",N(AF1632)+IF(MATCH(C1633,$C$2:$C$7001,0)=ROW()-1,1,0))</f>
        <v/>
      </c>
    </row>
    <row r="1634">
      <c r="X1634" s="5">
        <f>IF(C1634="","",W1634*IF(AND(ISNUMBER(AB1634),AB1634&gt;0,AB1634&lt;1),AB1634*100,AB1634)/100)</f>
        <v/>
      </c>
      <c r="Y1634" s="5">
        <f>IF(C1634="","",AA1634*Z1634/100)</f>
        <v/>
      </c>
      <c r="Z1634" s="5">
        <f>IF(C1634="","",W1634-X1634)</f>
        <v/>
      </c>
      <c r="AC1634" s="5">
        <f>IF(C1634="","",Z1634-Y1634)</f>
        <v/>
      </c>
      <c r="AF1634">
        <f>IF(C1634="","",N(AF1633)+IF(MATCH(C1634,$C$2:$C$7001,0)=ROW()-1,1,0))</f>
        <v/>
      </c>
    </row>
    <row r="1635">
      <c r="X1635" s="5">
        <f>IF(C1635="","",W1635*IF(AND(ISNUMBER(AB1635),AB1635&gt;0,AB1635&lt;1),AB1635*100,AB1635)/100)</f>
        <v/>
      </c>
      <c r="Y1635" s="5">
        <f>IF(C1635="","",AA1635*Z1635/100)</f>
        <v/>
      </c>
      <c r="Z1635" s="5">
        <f>IF(C1635="","",W1635-X1635)</f>
        <v/>
      </c>
      <c r="AC1635" s="5">
        <f>IF(C1635="","",Z1635-Y1635)</f>
        <v/>
      </c>
      <c r="AF1635">
        <f>IF(C1635="","",N(AF1634)+IF(MATCH(C1635,$C$2:$C$7001,0)=ROW()-1,1,0))</f>
        <v/>
      </c>
    </row>
    <row r="1636">
      <c r="X1636" s="5">
        <f>IF(C1636="","",W1636*IF(AND(ISNUMBER(AB1636),AB1636&gt;0,AB1636&lt;1),AB1636*100,AB1636)/100)</f>
        <v/>
      </c>
      <c r="Y1636" s="5">
        <f>IF(C1636="","",AA1636*Z1636/100)</f>
        <v/>
      </c>
      <c r="Z1636" s="5">
        <f>IF(C1636="","",W1636-X1636)</f>
        <v/>
      </c>
      <c r="AC1636" s="5">
        <f>IF(C1636="","",Z1636-Y1636)</f>
        <v/>
      </c>
      <c r="AF1636">
        <f>IF(C1636="","",N(AF1635)+IF(MATCH(C1636,$C$2:$C$7001,0)=ROW()-1,1,0))</f>
        <v/>
      </c>
    </row>
    <row r="1637">
      <c r="X1637" s="5">
        <f>IF(C1637="","",W1637*IF(AND(ISNUMBER(AB1637),AB1637&gt;0,AB1637&lt;1),AB1637*100,AB1637)/100)</f>
        <v/>
      </c>
      <c r="Y1637" s="5">
        <f>IF(C1637="","",AA1637*Z1637/100)</f>
        <v/>
      </c>
      <c r="Z1637" s="5">
        <f>IF(C1637="","",W1637-X1637)</f>
        <v/>
      </c>
      <c r="AC1637" s="5">
        <f>IF(C1637="","",Z1637-Y1637)</f>
        <v/>
      </c>
      <c r="AF1637">
        <f>IF(C1637="","",N(AF1636)+IF(MATCH(C1637,$C$2:$C$7001,0)=ROW()-1,1,0))</f>
        <v/>
      </c>
    </row>
    <row r="1638">
      <c r="X1638" s="5">
        <f>IF(C1638="","",W1638*IF(AND(ISNUMBER(AB1638),AB1638&gt;0,AB1638&lt;1),AB1638*100,AB1638)/100)</f>
        <v/>
      </c>
      <c r="Y1638" s="5">
        <f>IF(C1638="","",AA1638*Z1638/100)</f>
        <v/>
      </c>
      <c r="Z1638" s="5">
        <f>IF(C1638="","",W1638-X1638)</f>
        <v/>
      </c>
      <c r="AC1638" s="5">
        <f>IF(C1638="","",Z1638-Y1638)</f>
        <v/>
      </c>
      <c r="AF1638">
        <f>IF(C1638="","",N(AF1637)+IF(MATCH(C1638,$C$2:$C$7001,0)=ROW()-1,1,0))</f>
        <v/>
      </c>
    </row>
    <row r="1639">
      <c r="X1639" s="5">
        <f>IF(C1639="","",W1639*IF(AND(ISNUMBER(AB1639),AB1639&gt;0,AB1639&lt;1),AB1639*100,AB1639)/100)</f>
        <v/>
      </c>
      <c r="Y1639" s="5">
        <f>IF(C1639="","",AA1639*Z1639/100)</f>
        <v/>
      </c>
      <c r="Z1639" s="5">
        <f>IF(C1639="","",W1639-X1639)</f>
        <v/>
      </c>
      <c r="AC1639" s="5">
        <f>IF(C1639="","",Z1639-Y1639)</f>
        <v/>
      </c>
      <c r="AF1639">
        <f>IF(C1639="","",N(AF1638)+IF(MATCH(C1639,$C$2:$C$7001,0)=ROW()-1,1,0))</f>
        <v/>
      </c>
    </row>
    <row r="1640">
      <c r="X1640" s="5">
        <f>IF(C1640="","",W1640*IF(AND(ISNUMBER(AB1640),AB1640&gt;0,AB1640&lt;1),AB1640*100,AB1640)/100)</f>
        <v/>
      </c>
      <c r="Y1640" s="5">
        <f>IF(C1640="","",AA1640*Z1640/100)</f>
        <v/>
      </c>
      <c r="Z1640" s="5">
        <f>IF(C1640="","",W1640-X1640)</f>
        <v/>
      </c>
      <c r="AC1640" s="5">
        <f>IF(C1640="","",Z1640-Y1640)</f>
        <v/>
      </c>
      <c r="AF1640">
        <f>IF(C1640="","",N(AF1639)+IF(MATCH(C1640,$C$2:$C$7001,0)=ROW()-1,1,0))</f>
        <v/>
      </c>
    </row>
    <row r="1641">
      <c r="X1641" s="5">
        <f>IF(C1641="","",W1641*IF(AND(ISNUMBER(AB1641),AB1641&gt;0,AB1641&lt;1),AB1641*100,AB1641)/100)</f>
        <v/>
      </c>
      <c r="Y1641" s="5">
        <f>IF(C1641="","",AA1641*Z1641/100)</f>
        <v/>
      </c>
      <c r="Z1641" s="5">
        <f>IF(C1641="","",W1641-X1641)</f>
        <v/>
      </c>
      <c r="AC1641" s="5">
        <f>IF(C1641="","",Z1641-Y1641)</f>
        <v/>
      </c>
      <c r="AF1641">
        <f>IF(C1641="","",N(AF1640)+IF(MATCH(C1641,$C$2:$C$7001,0)=ROW()-1,1,0))</f>
        <v/>
      </c>
    </row>
    <row r="1642">
      <c r="X1642" s="5">
        <f>IF(C1642="","",W1642*IF(AND(ISNUMBER(AB1642),AB1642&gt;0,AB1642&lt;1),AB1642*100,AB1642)/100)</f>
        <v/>
      </c>
      <c r="Y1642" s="5">
        <f>IF(C1642="","",AA1642*Z1642/100)</f>
        <v/>
      </c>
      <c r="Z1642" s="5">
        <f>IF(C1642="","",W1642-X1642)</f>
        <v/>
      </c>
      <c r="AC1642" s="5">
        <f>IF(C1642="","",Z1642-Y1642)</f>
        <v/>
      </c>
      <c r="AF1642">
        <f>IF(C1642="","",N(AF1641)+IF(MATCH(C1642,$C$2:$C$7001,0)=ROW()-1,1,0))</f>
        <v/>
      </c>
    </row>
    <row r="1643">
      <c r="X1643" s="5">
        <f>IF(C1643="","",W1643*IF(AND(ISNUMBER(AB1643),AB1643&gt;0,AB1643&lt;1),AB1643*100,AB1643)/100)</f>
        <v/>
      </c>
      <c r="Y1643" s="5">
        <f>IF(C1643="","",AA1643*Z1643/100)</f>
        <v/>
      </c>
      <c r="Z1643" s="5">
        <f>IF(C1643="","",W1643-X1643)</f>
        <v/>
      </c>
      <c r="AC1643" s="5">
        <f>IF(C1643="","",Z1643-Y1643)</f>
        <v/>
      </c>
      <c r="AF1643">
        <f>IF(C1643="","",N(AF1642)+IF(MATCH(C1643,$C$2:$C$7001,0)=ROW()-1,1,0))</f>
        <v/>
      </c>
    </row>
    <row r="1644">
      <c r="X1644" s="5">
        <f>IF(C1644="","",W1644*IF(AND(ISNUMBER(AB1644),AB1644&gt;0,AB1644&lt;1),AB1644*100,AB1644)/100)</f>
        <v/>
      </c>
      <c r="Y1644" s="5">
        <f>IF(C1644="","",AA1644*Z1644/100)</f>
        <v/>
      </c>
      <c r="Z1644" s="5">
        <f>IF(C1644="","",W1644-X1644)</f>
        <v/>
      </c>
      <c r="AC1644" s="5">
        <f>IF(C1644="","",Z1644-Y1644)</f>
        <v/>
      </c>
      <c r="AF1644">
        <f>IF(C1644="","",N(AF1643)+IF(MATCH(C1644,$C$2:$C$7001,0)=ROW()-1,1,0))</f>
        <v/>
      </c>
    </row>
    <row r="1645">
      <c r="X1645" s="5">
        <f>IF(C1645="","",W1645*IF(AND(ISNUMBER(AB1645),AB1645&gt;0,AB1645&lt;1),AB1645*100,AB1645)/100)</f>
        <v/>
      </c>
      <c r="Y1645" s="5">
        <f>IF(C1645="","",AA1645*Z1645/100)</f>
        <v/>
      </c>
      <c r="Z1645" s="5">
        <f>IF(C1645="","",W1645-X1645)</f>
        <v/>
      </c>
      <c r="AC1645" s="5">
        <f>IF(C1645="","",Z1645-Y1645)</f>
        <v/>
      </c>
      <c r="AF1645">
        <f>IF(C1645="","",N(AF1644)+IF(MATCH(C1645,$C$2:$C$7001,0)=ROW()-1,1,0))</f>
        <v/>
      </c>
    </row>
    <row r="1646">
      <c r="X1646" s="5">
        <f>IF(C1646="","",W1646*IF(AND(ISNUMBER(AB1646),AB1646&gt;0,AB1646&lt;1),AB1646*100,AB1646)/100)</f>
        <v/>
      </c>
      <c r="Y1646" s="5">
        <f>IF(C1646="","",AA1646*Z1646/100)</f>
        <v/>
      </c>
      <c r="Z1646" s="5">
        <f>IF(C1646="","",W1646-X1646)</f>
        <v/>
      </c>
      <c r="AC1646" s="5">
        <f>IF(C1646="","",Z1646-Y1646)</f>
        <v/>
      </c>
      <c r="AF1646">
        <f>IF(C1646="","",N(AF1645)+IF(MATCH(C1646,$C$2:$C$7001,0)=ROW()-1,1,0))</f>
        <v/>
      </c>
    </row>
    <row r="1647">
      <c r="X1647" s="5">
        <f>IF(C1647="","",W1647*IF(AND(ISNUMBER(AB1647),AB1647&gt;0,AB1647&lt;1),AB1647*100,AB1647)/100)</f>
        <v/>
      </c>
      <c r="Y1647" s="5">
        <f>IF(C1647="","",AA1647*Z1647/100)</f>
        <v/>
      </c>
      <c r="Z1647" s="5">
        <f>IF(C1647="","",W1647-X1647)</f>
        <v/>
      </c>
      <c r="AC1647" s="5">
        <f>IF(C1647="","",Z1647-Y1647)</f>
        <v/>
      </c>
      <c r="AF1647">
        <f>IF(C1647="","",N(AF1646)+IF(MATCH(C1647,$C$2:$C$7001,0)=ROW()-1,1,0))</f>
        <v/>
      </c>
    </row>
    <row r="1648">
      <c r="X1648" s="5">
        <f>IF(C1648="","",W1648*IF(AND(ISNUMBER(AB1648),AB1648&gt;0,AB1648&lt;1),AB1648*100,AB1648)/100)</f>
        <v/>
      </c>
      <c r="Y1648" s="5">
        <f>IF(C1648="","",AA1648*Z1648/100)</f>
        <v/>
      </c>
      <c r="Z1648" s="5">
        <f>IF(C1648="","",W1648-X1648)</f>
        <v/>
      </c>
      <c r="AC1648" s="5">
        <f>IF(C1648="","",Z1648-Y1648)</f>
        <v/>
      </c>
      <c r="AF1648">
        <f>IF(C1648="","",N(AF1647)+IF(MATCH(C1648,$C$2:$C$7001,0)=ROW()-1,1,0))</f>
        <v/>
      </c>
    </row>
    <row r="1649">
      <c r="X1649" s="5">
        <f>IF(C1649="","",W1649*IF(AND(ISNUMBER(AB1649),AB1649&gt;0,AB1649&lt;1),AB1649*100,AB1649)/100)</f>
        <v/>
      </c>
      <c r="Y1649" s="5">
        <f>IF(C1649="","",AA1649*Z1649/100)</f>
        <v/>
      </c>
      <c r="Z1649" s="5">
        <f>IF(C1649="","",W1649-X1649)</f>
        <v/>
      </c>
      <c r="AC1649" s="5">
        <f>IF(C1649="","",Z1649-Y1649)</f>
        <v/>
      </c>
      <c r="AF1649">
        <f>IF(C1649="","",N(AF1648)+IF(MATCH(C1649,$C$2:$C$7001,0)=ROW()-1,1,0))</f>
        <v/>
      </c>
    </row>
    <row r="1650">
      <c r="X1650" s="5">
        <f>IF(C1650="","",W1650*IF(AND(ISNUMBER(AB1650),AB1650&gt;0,AB1650&lt;1),AB1650*100,AB1650)/100)</f>
        <v/>
      </c>
      <c r="Y1650" s="5">
        <f>IF(C1650="","",AA1650*Z1650/100)</f>
        <v/>
      </c>
      <c r="Z1650" s="5">
        <f>IF(C1650="","",W1650-X1650)</f>
        <v/>
      </c>
      <c r="AC1650" s="5">
        <f>IF(C1650="","",Z1650-Y1650)</f>
        <v/>
      </c>
      <c r="AF1650">
        <f>IF(C1650="","",N(AF1649)+IF(MATCH(C1650,$C$2:$C$7001,0)=ROW()-1,1,0))</f>
        <v/>
      </c>
    </row>
    <row r="1651">
      <c r="X1651" s="5">
        <f>IF(C1651="","",W1651*IF(AND(ISNUMBER(AB1651),AB1651&gt;0,AB1651&lt;1),AB1651*100,AB1651)/100)</f>
        <v/>
      </c>
      <c r="Y1651" s="5">
        <f>IF(C1651="","",AA1651*Z1651/100)</f>
        <v/>
      </c>
      <c r="Z1651" s="5">
        <f>IF(C1651="","",W1651-X1651)</f>
        <v/>
      </c>
      <c r="AC1651" s="5">
        <f>IF(C1651="","",Z1651-Y1651)</f>
        <v/>
      </c>
      <c r="AF1651">
        <f>IF(C1651="","",N(AF1650)+IF(MATCH(C1651,$C$2:$C$7001,0)=ROW()-1,1,0))</f>
        <v/>
      </c>
    </row>
    <row r="1652">
      <c r="X1652" s="5">
        <f>IF(C1652="","",W1652*IF(AND(ISNUMBER(AB1652),AB1652&gt;0,AB1652&lt;1),AB1652*100,AB1652)/100)</f>
        <v/>
      </c>
      <c r="Y1652" s="5">
        <f>IF(C1652="","",AA1652*Z1652/100)</f>
        <v/>
      </c>
      <c r="Z1652" s="5">
        <f>IF(C1652="","",W1652-X1652)</f>
        <v/>
      </c>
      <c r="AC1652" s="5">
        <f>IF(C1652="","",Z1652-Y1652)</f>
        <v/>
      </c>
      <c r="AF1652">
        <f>IF(C1652="","",N(AF1651)+IF(MATCH(C1652,$C$2:$C$7001,0)=ROW()-1,1,0))</f>
        <v/>
      </c>
    </row>
    <row r="1653">
      <c r="X1653" s="5">
        <f>IF(C1653="","",W1653*IF(AND(ISNUMBER(AB1653),AB1653&gt;0,AB1653&lt;1),AB1653*100,AB1653)/100)</f>
        <v/>
      </c>
      <c r="Y1653" s="5">
        <f>IF(C1653="","",AA1653*Z1653/100)</f>
        <v/>
      </c>
      <c r="Z1653" s="5">
        <f>IF(C1653="","",W1653-X1653)</f>
        <v/>
      </c>
      <c r="AC1653" s="5">
        <f>IF(C1653="","",Z1653-Y1653)</f>
        <v/>
      </c>
      <c r="AF1653">
        <f>IF(C1653="","",N(AF1652)+IF(MATCH(C1653,$C$2:$C$7001,0)=ROW()-1,1,0))</f>
        <v/>
      </c>
    </row>
    <row r="1654">
      <c r="X1654" s="5">
        <f>IF(C1654="","",W1654*IF(AND(ISNUMBER(AB1654),AB1654&gt;0,AB1654&lt;1),AB1654*100,AB1654)/100)</f>
        <v/>
      </c>
      <c r="Y1654" s="5">
        <f>IF(C1654="","",AA1654*Z1654/100)</f>
        <v/>
      </c>
      <c r="Z1654" s="5">
        <f>IF(C1654="","",W1654-X1654)</f>
        <v/>
      </c>
      <c r="AC1654" s="5">
        <f>IF(C1654="","",Z1654-Y1654)</f>
        <v/>
      </c>
      <c r="AF1654">
        <f>IF(C1654="","",N(AF1653)+IF(MATCH(C1654,$C$2:$C$7001,0)=ROW()-1,1,0))</f>
        <v/>
      </c>
    </row>
    <row r="1655">
      <c r="X1655" s="5">
        <f>IF(C1655="","",W1655*IF(AND(ISNUMBER(AB1655),AB1655&gt;0,AB1655&lt;1),AB1655*100,AB1655)/100)</f>
        <v/>
      </c>
      <c r="Y1655" s="5">
        <f>IF(C1655="","",AA1655*Z1655/100)</f>
        <v/>
      </c>
      <c r="Z1655" s="5">
        <f>IF(C1655="","",W1655-X1655)</f>
        <v/>
      </c>
      <c r="AC1655" s="5">
        <f>IF(C1655="","",Z1655-Y1655)</f>
        <v/>
      </c>
      <c r="AF1655">
        <f>IF(C1655="","",N(AF1654)+IF(MATCH(C1655,$C$2:$C$7001,0)=ROW()-1,1,0))</f>
        <v/>
      </c>
    </row>
    <row r="1656">
      <c r="X1656" s="5">
        <f>IF(C1656="","",W1656*IF(AND(ISNUMBER(AB1656),AB1656&gt;0,AB1656&lt;1),AB1656*100,AB1656)/100)</f>
        <v/>
      </c>
      <c r="Y1656" s="5">
        <f>IF(C1656="","",AA1656*Z1656/100)</f>
        <v/>
      </c>
      <c r="Z1656" s="5">
        <f>IF(C1656="","",W1656-X1656)</f>
        <v/>
      </c>
      <c r="AC1656" s="5">
        <f>IF(C1656="","",Z1656-Y1656)</f>
        <v/>
      </c>
      <c r="AF1656">
        <f>IF(C1656="","",N(AF1655)+IF(MATCH(C1656,$C$2:$C$7001,0)=ROW()-1,1,0))</f>
        <v/>
      </c>
    </row>
    <row r="1657">
      <c r="X1657" s="5">
        <f>IF(C1657="","",W1657*IF(AND(ISNUMBER(AB1657),AB1657&gt;0,AB1657&lt;1),AB1657*100,AB1657)/100)</f>
        <v/>
      </c>
      <c r="Y1657" s="5">
        <f>IF(C1657="","",AA1657*Z1657/100)</f>
        <v/>
      </c>
      <c r="Z1657" s="5">
        <f>IF(C1657="","",W1657-X1657)</f>
        <v/>
      </c>
      <c r="AC1657" s="5">
        <f>IF(C1657="","",Z1657-Y1657)</f>
        <v/>
      </c>
      <c r="AF1657">
        <f>IF(C1657="","",N(AF1656)+IF(MATCH(C1657,$C$2:$C$7001,0)=ROW()-1,1,0))</f>
        <v/>
      </c>
    </row>
    <row r="1658">
      <c r="X1658" s="5">
        <f>IF(C1658="","",W1658*IF(AND(ISNUMBER(AB1658),AB1658&gt;0,AB1658&lt;1),AB1658*100,AB1658)/100)</f>
        <v/>
      </c>
      <c r="Y1658" s="5">
        <f>IF(C1658="","",AA1658*Z1658/100)</f>
        <v/>
      </c>
      <c r="Z1658" s="5">
        <f>IF(C1658="","",W1658-X1658)</f>
        <v/>
      </c>
      <c r="AC1658" s="5">
        <f>IF(C1658="","",Z1658-Y1658)</f>
        <v/>
      </c>
      <c r="AF1658">
        <f>IF(C1658="","",N(AF1657)+IF(MATCH(C1658,$C$2:$C$7001,0)=ROW()-1,1,0))</f>
        <v/>
      </c>
    </row>
    <row r="1659">
      <c r="X1659" s="5">
        <f>IF(C1659="","",W1659*IF(AND(ISNUMBER(AB1659),AB1659&gt;0,AB1659&lt;1),AB1659*100,AB1659)/100)</f>
        <v/>
      </c>
      <c r="Y1659" s="5">
        <f>IF(C1659="","",AA1659*Z1659/100)</f>
        <v/>
      </c>
      <c r="Z1659" s="5">
        <f>IF(C1659="","",W1659-X1659)</f>
        <v/>
      </c>
      <c r="AC1659" s="5">
        <f>IF(C1659="","",Z1659-Y1659)</f>
        <v/>
      </c>
      <c r="AF1659">
        <f>IF(C1659="","",N(AF1658)+IF(MATCH(C1659,$C$2:$C$7001,0)=ROW()-1,1,0))</f>
        <v/>
      </c>
    </row>
    <row r="1660">
      <c r="X1660" s="5">
        <f>IF(C1660="","",W1660*IF(AND(ISNUMBER(AB1660),AB1660&gt;0,AB1660&lt;1),AB1660*100,AB1660)/100)</f>
        <v/>
      </c>
      <c r="Y1660" s="5">
        <f>IF(C1660="","",AA1660*Z1660/100)</f>
        <v/>
      </c>
      <c r="Z1660" s="5">
        <f>IF(C1660="","",W1660-X1660)</f>
        <v/>
      </c>
      <c r="AC1660" s="5">
        <f>IF(C1660="","",Z1660-Y1660)</f>
        <v/>
      </c>
      <c r="AF1660">
        <f>IF(C1660="","",N(AF1659)+IF(MATCH(C1660,$C$2:$C$7001,0)=ROW()-1,1,0))</f>
        <v/>
      </c>
    </row>
    <row r="1661">
      <c r="X1661" s="5">
        <f>IF(C1661="","",W1661*IF(AND(ISNUMBER(AB1661),AB1661&gt;0,AB1661&lt;1),AB1661*100,AB1661)/100)</f>
        <v/>
      </c>
      <c r="Y1661" s="5">
        <f>IF(C1661="","",AA1661*Z1661/100)</f>
        <v/>
      </c>
      <c r="Z1661" s="5">
        <f>IF(C1661="","",W1661-X1661)</f>
        <v/>
      </c>
      <c r="AC1661" s="5">
        <f>IF(C1661="","",Z1661-Y1661)</f>
        <v/>
      </c>
      <c r="AF1661">
        <f>IF(C1661="","",N(AF1660)+IF(MATCH(C1661,$C$2:$C$7001,0)=ROW()-1,1,0))</f>
        <v/>
      </c>
    </row>
    <row r="1662">
      <c r="X1662" s="5">
        <f>IF(C1662="","",W1662*IF(AND(ISNUMBER(AB1662),AB1662&gt;0,AB1662&lt;1),AB1662*100,AB1662)/100)</f>
        <v/>
      </c>
      <c r="Y1662" s="5">
        <f>IF(C1662="","",AA1662*Z1662/100)</f>
        <v/>
      </c>
      <c r="Z1662" s="5">
        <f>IF(C1662="","",W1662-X1662)</f>
        <v/>
      </c>
      <c r="AC1662" s="5">
        <f>IF(C1662="","",Z1662-Y1662)</f>
        <v/>
      </c>
      <c r="AF1662">
        <f>IF(C1662="","",N(AF1661)+IF(MATCH(C1662,$C$2:$C$7001,0)=ROW()-1,1,0))</f>
        <v/>
      </c>
    </row>
    <row r="1663">
      <c r="X1663" s="5">
        <f>IF(C1663="","",W1663*IF(AND(ISNUMBER(AB1663),AB1663&gt;0,AB1663&lt;1),AB1663*100,AB1663)/100)</f>
        <v/>
      </c>
      <c r="Y1663" s="5">
        <f>IF(C1663="","",AA1663*Z1663/100)</f>
        <v/>
      </c>
      <c r="Z1663" s="5">
        <f>IF(C1663="","",W1663-X1663)</f>
        <v/>
      </c>
      <c r="AC1663" s="5">
        <f>IF(C1663="","",Z1663-Y1663)</f>
        <v/>
      </c>
      <c r="AF1663">
        <f>IF(C1663="","",N(AF1662)+IF(MATCH(C1663,$C$2:$C$7001,0)=ROW()-1,1,0))</f>
        <v/>
      </c>
    </row>
    <row r="1664">
      <c r="X1664" s="5">
        <f>IF(C1664="","",W1664*IF(AND(ISNUMBER(AB1664),AB1664&gt;0,AB1664&lt;1),AB1664*100,AB1664)/100)</f>
        <v/>
      </c>
      <c r="Y1664" s="5">
        <f>IF(C1664="","",AA1664*Z1664/100)</f>
        <v/>
      </c>
      <c r="Z1664" s="5">
        <f>IF(C1664="","",W1664-X1664)</f>
        <v/>
      </c>
      <c r="AC1664" s="5">
        <f>IF(C1664="","",Z1664-Y1664)</f>
        <v/>
      </c>
      <c r="AF1664">
        <f>IF(C1664="","",N(AF1663)+IF(MATCH(C1664,$C$2:$C$7001,0)=ROW()-1,1,0))</f>
        <v/>
      </c>
    </row>
    <row r="1665">
      <c r="X1665" s="5">
        <f>IF(C1665="","",W1665*IF(AND(ISNUMBER(AB1665),AB1665&gt;0,AB1665&lt;1),AB1665*100,AB1665)/100)</f>
        <v/>
      </c>
      <c r="Y1665" s="5">
        <f>IF(C1665="","",AA1665*Z1665/100)</f>
        <v/>
      </c>
      <c r="Z1665" s="5">
        <f>IF(C1665="","",W1665-X1665)</f>
        <v/>
      </c>
      <c r="AC1665" s="5">
        <f>IF(C1665="","",Z1665-Y1665)</f>
        <v/>
      </c>
      <c r="AF1665">
        <f>IF(C1665="","",N(AF1664)+IF(MATCH(C1665,$C$2:$C$7001,0)=ROW()-1,1,0))</f>
        <v/>
      </c>
    </row>
    <row r="1666">
      <c r="X1666" s="5">
        <f>IF(C1666="","",W1666*IF(AND(ISNUMBER(AB1666),AB1666&gt;0,AB1666&lt;1),AB1666*100,AB1666)/100)</f>
        <v/>
      </c>
      <c r="Y1666" s="5">
        <f>IF(C1666="","",AA1666*Z1666/100)</f>
        <v/>
      </c>
      <c r="Z1666" s="5">
        <f>IF(C1666="","",W1666-X1666)</f>
        <v/>
      </c>
      <c r="AC1666" s="5">
        <f>IF(C1666="","",Z1666-Y1666)</f>
        <v/>
      </c>
      <c r="AF1666">
        <f>IF(C1666="","",N(AF1665)+IF(MATCH(C1666,$C$2:$C$7001,0)=ROW()-1,1,0))</f>
        <v/>
      </c>
    </row>
    <row r="1667">
      <c r="X1667" s="5">
        <f>IF(C1667="","",W1667*IF(AND(ISNUMBER(AB1667),AB1667&gt;0,AB1667&lt;1),AB1667*100,AB1667)/100)</f>
        <v/>
      </c>
      <c r="Y1667" s="5">
        <f>IF(C1667="","",AA1667*Z1667/100)</f>
        <v/>
      </c>
      <c r="Z1667" s="5">
        <f>IF(C1667="","",W1667-X1667)</f>
        <v/>
      </c>
      <c r="AC1667" s="5">
        <f>IF(C1667="","",Z1667-Y1667)</f>
        <v/>
      </c>
      <c r="AF1667">
        <f>IF(C1667="","",N(AF1666)+IF(MATCH(C1667,$C$2:$C$7001,0)=ROW()-1,1,0))</f>
        <v/>
      </c>
    </row>
    <row r="1668">
      <c r="X1668" s="5">
        <f>IF(C1668="","",W1668*IF(AND(ISNUMBER(AB1668),AB1668&gt;0,AB1668&lt;1),AB1668*100,AB1668)/100)</f>
        <v/>
      </c>
      <c r="Y1668" s="5">
        <f>IF(C1668="","",AA1668*Z1668/100)</f>
        <v/>
      </c>
      <c r="Z1668" s="5">
        <f>IF(C1668="","",W1668-X1668)</f>
        <v/>
      </c>
      <c r="AC1668" s="5">
        <f>IF(C1668="","",Z1668-Y1668)</f>
        <v/>
      </c>
      <c r="AF1668">
        <f>IF(C1668="","",N(AF1667)+IF(MATCH(C1668,$C$2:$C$7001,0)=ROW()-1,1,0))</f>
        <v/>
      </c>
    </row>
    <row r="1669">
      <c r="X1669" s="5">
        <f>IF(C1669="","",W1669*IF(AND(ISNUMBER(AB1669),AB1669&gt;0,AB1669&lt;1),AB1669*100,AB1669)/100)</f>
        <v/>
      </c>
      <c r="Y1669" s="5">
        <f>IF(C1669="","",AA1669*Z1669/100)</f>
        <v/>
      </c>
      <c r="Z1669" s="5">
        <f>IF(C1669="","",W1669-X1669)</f>
        <v/>
      </c>
      <c r="AC1669" s="5">
        <f>IF(C1669="","",Z1669-Y1669)</f>
        <v/>
      </c>
      <c r="AF1669">
        <f>IF(C1669="","",N(AF1668)+IF(MATCH(C1669,$C$2:$C$7001,0)=ROW()-1,1,0))</f>
        <v/>
      </c>
    </row>
    <row r="1670">
      <c r="X1670" s="5">
        <f>IF(C1670="","",W1670*IF(AND(ISNUMBER(AB1670),AB1670&gt;0,AB1670&lt;1),AB1670*100,AB1670)/100)</f>
        <v/>
      </c>
      <c r="Y1670" s="5">
        <f>IF(C1670="","",AA1670*Z1670/100)</f>
        <v/>
      </c>
      <c r="Z1670" s="5">
        <f>IF(C1670="","",W1670-X1670)</f>
        <v/>
      </c>
      <c r="AC1670" s="5">
        <f>IF(C1670="","",Z1670-Y1670)</f>
        <v/>
      </c>
      <c r="AF1670">
        <f>IF(C1670="","",N(AF1669)+IF(MATCH(C1670,$C$2:$C$7001,0)=ROW()-1,1,0))</f>
        <v/>
      </c>
    </row>
    <row r="1671">
      <c r="X1671" s="5">
        <f>IF(C1671="","",W1671*IF(AND(ISNUMBER(AB1671),AB1671&gt;0,AB1671&lt;1),AB1671*100,AB1671)/100)</f>
        <v/>
      </c>
      <c r="Y1671" s="5">
        <f>IF(C1671="","",AA1671*Z1671/100)</f>
        <v/>
      </c>
      <c r="Z1671" s="5">
        <f>IF(C1671="","",W1671-X1671)</f>
        <v/>
      </c>
      <c r="AC1671" s="5">
        <f>IF(C1671="","",Z1671-Y1671)</f>
        <v/>
      </c>
      <c r="AF1671">
        <f>IF(C1671="","",N(AF1670)+IF(MATCH(C1671,$C$2:$C$7001,0)=ROW()-1,1,0))</f>
        <v/>
      </c>
    </row>
    <row r="1672">
      <c r="X1672" s="5">
        <f>IF(C1672="","",W1672*IF(AND(ISNUMBER(AB1672),AB1672&gt;0,AB1672&lt;1),AB1672*100,AB1672)/100)</f>
        <v/>
      </c>
      <c r="Y1672" s="5">
        <f>IF(C1672="","",AA1672*Z1672/100)</f>
        <v/>
      </c>
      <c r="Z1672" s="5">
        <f>IF(C1672="","",W1672-X1672)</f>
        <v/>
      </c>
      <c r="AC1672" s="5">
        <f>IF(C1672="","",Z1672-Y1672)</f>
        <v/>
      </c>
      <c r="AF1672">
        <f>IF(C1672="","",N(AF1671)+IF(MATCH(C1672,$C$2:$C$7001,0)=ROW()-1,1,0))</f>
        <v/>
      </c>
    </row>
    <row r="1673">
      <c r="X1673" s="5">
        <f>IF(C1673="","",W1673*IF(AND(ISNUMBER(AB1673),AB1673&gt;0,AB1673&lt;1),AB1673*100,AB1673)/100)</f>
        <v/>
      </c>
      <c r="Y1673" s="5">
        <f>IF(C1673="","",AA1673*Z1673/100)</f>
        <v/>
      </c>
      <c r="Z1673" s="5">
        <f>IF(C1673="","",W1673-X1673)</f>
        <v/>
      </c>
      <c r="AC1673" s="5">
        <f>IF(C1673="","",Z1673-Y1673)</f>
        <v/>
      </c>
      <c r="AF1673">
        <f>IF(C1673="","",N(AF1672)+IF(MATCH(C1673,$C$2:$C$7001,0)=ROW()-1,1,0))</f>
        <v/>
      </c>
    </row>
    <row r="1674">
      <c r="X1674" s="5">
        <f>IF(C1674="","",W1674*IF(AND(ISNUMBER(AB1674),AB1674&gt;0,AB1674&lt;1),AB1674*100,AB1674)/100)</f>
        <v/>
      </c>
      <c r="Y1674" s="5">
        <f>IF(C1674="","",AA1674*Z1674/100)</f>
        <v/>
      </c>
      <c r="Z1674" s="5">
        <f>IF(C1674="","",W1674-X1674)</f>
        <v/>
      </c>
      <c r="AC1674" s="5">
        <f>IF(C1674="","",Z1674-Y1674)</f>
        <v/>
      </c>
      <c r="AF1674">
        <f>IF(C1674="","",N(AF1673)+IF(MATCH(C1674,$C$2:$C$7001,0)=ROW()-1,1,0))</f>
        <v/>
      </c>
    </row>
    <row r="1675">
      <c r="X1675" s="5">
        <f>IF(C1675="","",W1675*IF(AND(ISNUMBER(AB1675),AB1675&gt;0,AB1675&lt;1),AB1675*100,AB1675)/100)</f>
        <v/>
      </c>
      <c r="Y1675" s="5">
        <f>IF(C1675="","",AA1675*Z1675/100)</f>
        <v/>
      </c>
      <c r="Z1675" s="5">
        <f>IF(C1675="","",W1675-X1675)</f>
        <v/>
      </c>
      <c r="AC1675" s="5">
        <f>IF(C1675="","",Z1675-Y1675)</f>
        <v/>
      </c>
      <c r="AF1675">
        <f>IF(C1675="","",N(AF1674)+IF(MATCH(C1675,$C$2:$C$7001,0)=ROW()-1,1,0))</f>
        <v/>
      </c>
    </row>
    <row r="1676">
      <c r="X1676" s="5">
        <f>IF(C1676="","",W1676*IF(AND(ISNUMBER(AB1676),AB1676&gt;0,AB1676&lt;1),AB1676*100,AB1676)/100)</f>
        <v/>
      </c>
      <c r="Y1676" s="5">
        <f>IF(C1676="","",AA1676*Z1676/100)</f>
        <v/>
      </c>
      <c r="Z1676" s="5">
        <f>IF(C1676="","",W1676-X1676)</f>
        <v/>
      </c>
      <c r="AC1676" s="5">
        <f>IF(C1676="","",Z1676-Y1676)</f>
        <v/>
      </c>
      <c r="AF1676">
        <f>IF(C1676="","",N(AF1675)+IF(MATCH(C1676,$C$2:$C$7001,0)=ROW()-1,1,0))</f>
        <v/>
      </c>
    </row>
    <row r="1677">
      <c r="X1677" s="5">
        <f>IF(C1677="","",W1677*IF(AND(ISNUMBER(AB1677),AB1677&gt;0,AB1677&lt;1),AB1677*100,AB1677)/100)</f>
        <v/>
      </c>
      <c r="Y1677" s="5">
        <f>IF(C1677="","",AA1677*Z1677/100)</f>
        <v/>
      </c>
      <c r="Z1677" s="5">
        <f>IF(C1677="","",W1677-X1677)</f>
        <v/>
      </c>
      <c r="AC1677" s="5">
        <f>IF(C1677="","",Z1677-Y1677)</f>
        <v/>
      </c>
      <c r="AF1677">
        <f>IF(C1677="","",N(AF1676)+IF(MATCH(C1677,$C$2:$C$7001,0)=ROW()-1,1,0))</f>
        <v/>
      </c>
    </row>
    <row r="1678">
      <c r="X1678" s="5">
        <f>IF(C1678="","",W1678*IF(AND(ISNUMBER(AB1678),AB1678&gt;0,AB1678&lt;1),AB1678*100,AB1678)/100)</f>
        <v/>
      </c>
      <c r="Y1678" s="5">
        <f>IF(C1678="","",AA1678*Z1678/100)</f>
        <v/>
      </c>
      <c r="Z1678" s="5">
        <f>IF(C1678="","",W1678-X1678)</f>
        <v/>
      </c>
      <c r="AC1678" s="5">
        <f>IF(C1678="","",Z1678-Y1678)</f>
        <v/>
      </c>
      <c r="AF1678">
        <f>IF(C1678="","",N(AF1677)+IF(MATCH(C1678,$C$2:$C$7001,0)=ROW()-1,1,0))</f>
        <v/>
      </c>
    </row>
    <row r="1679">
      <c r="X1679" s="5">
        <f>IF(C1679="","",W1679*IF(AND(ISNUMBER(AB1679),AB1679&gt;0,AB1679&lt;1),AB1679*100,AB1679)/100)</f>
        <v/>
      </c>
      <c r="Y1679" s="5">
        <f>IF(C1679="","",AA1679*Z1679/100)</f>
        <v/>
      </c>
      <c r="Z1679" s="5">
        <f>IF(C1679="","",W1679-X1679)</f>
        <v/>
      </c>
      <c r="AC1679" s="5">
        <f>IF(C1679="","",Z1679-Y1679)</f>
        <v/>
      </c>
      <c r="AF1679">
        <f>IF(C1679="","",N(AF1678)+IF(MATCH(C1679,$C$2:$C$7001,0)=ROW()-1,1,0))</f>
        <v/>
      </c>
    </row>
    <row r="1680">
      <c r="X1680" s="5">
        <f>IF(C1680="","",W1680*IF(AND(ISNUMBER(AB1680),AB1680&gt;0,AB1680&lt;1),AB1680*100,AB1680)/100)</f>
        <v/>
      </c>
      <c r="Y1680" s="5">
        <f>IF(C1680="","",AA1680*Z1680/100)</f>
        <v/>
      </c>
      <c r="Z1680" s="5">
        <f>IF(C1680="","",W1680-X1680)</f>
        <v/>
      </c>
      <c r="AC1680" s="5">
        <f>IF(C1680="","",Z1680-Y1680)</f>
        <v/>
      </c>
      <c r="AF1680">
        <f>IF(C1680="","",N(AF1679)+IF(MATCH(C1680,$C$2:$C$7001,0)=ROW()-1,1,0))</f>
        <v/>
      </c>
    </row>
    <row r="1681">
      <c r="X1681" s="5">
        <f>IF(C1681="","",W1681*IF(AND(ISNUMBER(AB1681),AB1681&gt;0,AB1681&lt;1),AB1681*100,AB1681)/100)</f>
        <v/>
      </c>
      <c r="Y1681" s="5">
        <f>IF(C1681="","",AA1681*Z1681/100)</f>
        <v/>
      </c>
      <c r="Z1681" s="5">
        <f>IF(C1681="","",W1681-X1681)</f>
        <v/>
      </c>
      <c r="AC1681" s="5">
        <f>IF(C1681="","",Z1681-Y1681)</f>
        <v/>
      </c>
      <c r="AF1681">
        <f>IF(C1681="","",N(AF1680)+IF(MATCH(C1681,$C$2:$C$7001,0)=ROW()-1,1,0))</f>
        <v/>
      </c>
    </row>
    <row r="1682">
      <c r="X1682" s="5">
        <f>IF(C1682="","",W1682*IF(AND(ISNUMBER(AB1682),AB1682&gt;0,AB1682&lt;1),AB1682*100,AB1682)/100)</f>
        <v/>
      </c>
      <c r="Y1682" s="5">
        <f>IF(C1682="","",AA1682*Z1682/100)</f>
        <v/>
      </c>
      <c r="Z1682" s="5">
        <f>IF(C1682="","",W1682-X1682)</f>
        <v/>
      </c>
      <c r="AC1682" s="5">
        <f>IF(C1682="","",Z1682-Y1682)</f>
        <v/>
      </c>
      <c r="AF1682">
        <f>IF(C1682="","",N(AF1681)+IF(MATCH(C1682,$C$2:$C$7001,0)=ROW()-1,1,0))</f>
        <v/>
      </c>
    </row>
    <row r="1683">
      <c r="X1683" s="5">
        <f>IF(C1683="","",W1683*IF(AND(ISNUMBER(AB1683),AB1683&gt;0,AB1683&lt;1),AB1683*100,AB1683)/100)</f>
        <v/>
      </c>
      <c r="Y1683" s="5">
        <f>IF(C1683="","",AA1683*Z1683/100)</f>
        <v/>
      </c>
      <c r="Z1683" s="5">
        <f>IF(C1683="","",W1683-X1683)</f>
        <v/>
      </c>
      <c r="AC1683" s="5">
        <f>IF(C1683="","",Z1683-Y1683)</f>
        <v/>
      </c>
      <c r="AF1683">
        <f>IF(C1683="","",N(AF1682)+IF(MATCH(C1683,$C$2:$C$7001,0)=ROW()-1,1,0))</f>
        <v/>
      </c>
    </row>
    <row r="1684">
      <c r="X1684" s="5">
        <f>IF(C1684="","",W1684*IF(AND(ISNUMBER(AB1684),AB1684&gt;0,AB1684&lt;1),AB1684*100,AB1684)/100)</f>
        <v/>
      </c>
      <c r="Y1684" s="5">
        <f>IF(C1684="","",AA1684*Z1684/100)</f>
        <v/>
      </c>
      <c r="Z1684" s="5">
        <f>IF(C1684="","",W1684-X1684)</f>
        <v/>
      </c>
      <c r="AC1684" s="5">
        <f>IF(C1684="","",Z1684-Y1684)</f>
        <v/>
      </c>
      <c r="AF1684">
        <f>IF(C1684="","",N(AF1683)+IF(MATCH(C1684,$C$2:$C$7001,0)=ROW()-1,1,0))</f>
        <v/>
      </c>
    </row>
    <row r="1685">
      <c r="X1685" s="5">
        <f>IF(C1685="","",W1685*IF(AND(ISNUMBER(AB1685),AB1685&gt;0,AB1685&lt;1),AB1685*100,AB1685)/100)</f>
        <v/>
      </c>
      <c r="Y1685" s="5">
        <f>IF(C1685="","",AA1685*Z1685/100)</f>
        <v/>
      </c>
      <c r="Z1685" s="5">
        <f>IF(C1685="","",W1685-X1685)</f>
        <v/>
      </c>
      <c r="AC1685" s="5">
        <f>IF(C1685="","",Z1685-Y1685)</f>
        <v/>
      </c>
      <c r="AF1685">
        <f>IF(C1685="","",N(AF1684)+IF(MATCH(C1685,$C$2:$C$7001,0)=ROW()-1,1,0))</f>
        <v/>
      </c>
    </row>
    <row r="1686">
      <c r="X1686" s="5">
        <f>IF(C1686="","",W1686*IF(AND(ISNUMBER(AB1686),AB1686&gt;0,AB1686&lt;1),AB1686*100,AB1686)/100)</f>
        <v/>
      </c>
      <c r="Y1686" s="5">
        <f>IF(C1686="","",AA1686*Z1686/100)</f>
        <v/>
      </c>
      <c r="Z1686" s="5">
        <f>IF(C1686="","",W1686-X1686)</f>
        <v/>
      </c>
      <c r="AC1686" s="5">
        <f>IF(C1686="","",Z1686-Y1686)</f>
        <v/>
      </c>
      <c r="AF1686">
        <f>IF(C1686="","",N(AF1685)+IF(MATCH(C1686,$C$2:$C$7001,0)=ROW()-1,1,0))</f>
        <v/>
      </c>
    </row>
    <row r="1687">
      <c r="X1687" s="5">
        <f>IF(C1687="","",W1687*IF(AND(ISNUMBER(AB1687),AB1687&gt;0,AB1687&lt;1),AB1687*100,AB1687)/100)</f>
        <v/>
      </c>
      <c r="Y1687" s="5">
        <f>IF(C1687="","",AA1687*Z1687/100)</f>
        <v/>
      </c>
      <c r="Z1687" s="5">
        <f>IF(C1687="","",W1687-X1687)</f>
        <v/>
      </c>
      <c r="AC1687" s="5">
        <f>IF(C1687="","",Z1687-Y1687)</f>
        <v/>
      </c>
      <c r="AF1687">
        <f>IF(C1687="","",N(AF1686)+IF(MATCH(C1687,$C$2:$C$7001,0)=ROW()-1,1,0))</f>
        <v/>
      </c>
    </row>
    <row r="1688">
      <c r="X1688" s="5">
        <f>IF(C1688="","",W1688*IF(AND(ISNUMBER(AB1688),AB1688&gt;0,AB1688&lt;1),AB1688*100,AB1688)/100)</f>
        <v/>
      </c>
      <c r="Y1688" s="5">
        <f>IF(C1688="","",AA1688*Z1688/100)</f>
        <v/>
      </c>
      <c r="Z1688" s="5">
        <f>IF(C1688="","",W1688-X1688)</f>
        <v/>
      </c>
      <c r="AC1688" s="5">
        <f>IF(C1688="","",Z1688-Y1688)</f>
        <v/>
      </c>
      <c r="AF1688">
        <f>IF(C1688="","",N(AF1687)+IF(MATCH(C1688,$C$2:$C$7001,0)=ROW()-1,1,0))</f>
        <v/>
      </c>
    </row>
    <row r="1689">
      <c r="X1689" s="5">
        <f>IF(C1689="","",W1689*IF(AND(ISNUMBER(AB1689),AB1689&gt;0,AB1689&lt;1),AB1689*100,AB1689)/100)</f>
        <v/>
      </c>
      <c r="Y1689" s="5">
        <f>IF(C1689="","",AA1689*Z1689/100)</f>
        <v/>
      </c>
      <c r="Z1689" s="5">
        <f>IF(C1689="","",W1689-X1689)</f>
        <v/>
      </c>
      <c r="AC1689" s="5">
        <f>IF(C1689="","",Z1689-Y1689)</f>
        <v/>
      </c>
      <c r="AF1689">
        <f>IF(C1689="","",N(AF1688)+IF(MATCH(C1689,$C$2:$C$7001,0)=ROW()-1,1,0))</f>
        <v/>
      </c>
    </row>
    <row r="1690">
      <c r="X1690" s="5">
        <f>IF(C1690="","",W1690*IF(AND(ISNUMBER(AB1690),AB1690&gt;0,AB1690&lt;1),AB1690*100,AB1690)/100)</f>
        <v/>
      </c>
      <c r="Y1690" s="5">
        <f>IF(C1690="","",AA1690*Z1690/100)</f>
        <v/>
      </c>
      <c r="Z1690" s="5">
        <f>IF(C1690="","",W1690-X1690)</f>
        <v/>
      </c>
      <c r="AC1690" s="5">
        <f>IF(C1690="","",Z1690-Y1690)</f>
        <v/>
      </c>
      <c r="AF1690">
        <f>IF(C1690="","",N(AF1689)+IF(MATCH(C1690,$C$2:$C$7001,0)=ROW()-1,1,0))</f>
        <v/>
      </c>
    </row>
    <row r="1691">
      <c r="X1691" s="5">
        <f>IF(C1691="","",W1691*IF(AND(ISNUMBER(AB1691),AB1691&gt;0,AB1691&lt;1),AB1691*100,AB1691)/100)</f>
        <v/>
      </c>
      <c r="Y1691" s="5">
        <f>IF(C1691="","",AA1691*Z1691/100)</f>
        <v/>
      </c>
      <c r="Z1691" s="5">
        <f>IF(C1691="","",W1691-X1691)</f>
        <v/>
      </c>
      <c r="AC1691" s="5">
        <f>IF(C1691="","",Z1691-Y1691)</f>
        <v/>
      </c>
      <c r="AF1691">
        <f>IF(C1691="","",N(AF1690)+IF(MATCH(C1691,$C$2:$C$7001,0)=ROW()-1,1,0))</f>
        <v/>
      </c>
    </row>
    <row r="1692">
      <c r="X1692" s="5">
        <f>IF(C1692="","",W1692*IF(AND(ISNUMBER(AB1692),AB1692&gt;0,AB1692&lt;1),AB1692*100,AB1692)/100)</f>
        <v/>
      </c>
      <c r="Y1692" s="5">
        <f>IF(C1692="","",AA1692*Z1692/100)</f>
        <v/>
      </c>
      <c r="Z1692" s="5">
        <f>IF(C1692="","",W1692-X1692)</f>
        <v/>
      </c>
      <c r="AC1692" s="5">
        <f>IF(C1692="","",Z1692-Y1692)</f>
        <v/>
      </c>
      <c r="AF1692">
        <f>IF(C1692="","",N(AF1691)+IF(MATCH(C1692,$C$2:$C$7001,0)=ROW()-1,1,0))</f>
        <v/>
      </c>
    </row>
    <row r="1693">
      <c r="X1693" s="5">
        <f>IF(C1693="","",W1693*IF(AND(ISNUMBER(AB1693),AB1693&gt;0,AB1693&lt;1),AB1693*100,AB1693)/100)</f>
        <v/>
      </c>
      <c r="Y1693" s="5">
        <f>IF(C1693="","",AA1693*Z1693/100)</f>
        <v/>
      </c>
      <c r="Z1693" s="5">
        <f>IF(C1693="","",W1693-X1693)</f>
        <v/>
      </c>
      <c r="AC1693" s="5">
        <f>IF(C1693="","",Z1693-Y1693)</f>
        <v/>
      </c>
      <c r="AF1693">
        <f>IF(C1693="","",N(AF1692)+IF(MATCH(C1693,$C$2:$C$7001,0)=ROW()-1,1,0))</f>
        <v/>
      </c>
    </row>
    <row r="1694">
      <c r="X1694" s="5">
        <f>IF(C1694="","",W1694*IF(AND(ISNUMBER(AB1694),AB1694&gt;0,AB1694&lt;1),AB1694*100,AB1694)/100)</f>
        <v/>
      </c>
      <c r="Y1694" s="5">
        <f>IF(C1694="","",AA1694*Z1694/100)</f>
        <v/>
      </c>
      <c r="Z1694" s="5">
        <f>IF(C1694="","",W1694-X1694)</f>
        <v/>
      </c>
      <c r="AC1694" s="5">
        <f>IF(C1694="","",Z1694-Y1694)</f>
        <v/>
      </c>
      <c r="AF1694">
        <f>IF(C1694="","",N(AF1693)+IF(MATCH(C1694,$C$2:$C$7001,0)=ROW()-1,1,0))</f>
        <v/>
      </c>
    </row>
    <row r="1695">
      <c r="X1695" s="5">
        <f>IF(C1695="","",W1695*IF(AND(ISNUMBER(AB1695),AB1695&gt;0,AB1695&lt;1),AB1695*100,AB1695)/100)</f>
        <v/>
      </c>
      <c r="Y1695" s="5">
        <f>IF(C1695="","",AA1695*Z1695/100)</f>
        <v/>
      </c>
      <c r="Z1695" s="5">
        <f>IF(C1695="","",W1695-X1695)</f>
        <v/>
      </c>
      <c r="AC1695" s="5">
        <f>IF(C1695="","",Z1695-Y1695)</f>
        <v/>
      </c>
      <c r="AF1695">
        <f>IF(C1695="","",N(AF1694)+IF(MATCH(C1695,$C$2:$C$7001,0)=ROW()-1,1,0))</f>
        <v/>
      </c>
    </row>
    <row r="1696">
      <c r="X1696" s="5">
        <f>IF(C1696="","",W1696*IF(AND(ISNUMBER(AB1696),AB1696&gt;0,AB1696&lt;1),AB1696*100,AB1696)/100)</f>
        <v/>
      </c>
      <c r="Y1696" s="5">
        <f>IF(C1696="","",AA1696*Z1696/100)</f>
        <v/>
      </c>
      <c r="Z1696" s="5">
        <f>IF(C1696="","",W1696-X1696)</f>
        <v/>
      </c>
      <c r="AC1696" s="5">
        <f>IF(C1696="","",Z1696-Y1696)</f>
        <v/>
      </c>
      <c r="AF1696">
        <f>IF(C1696="","",N(AF1695)+IF(MATCH(C1696,$C$2:$C$7001,0)=ROW()-1,1,0))</f>
        <v/>
      </c>
    </row>
    <row r="1697">
      <c r="X1697" s="5">
        <f>IF(C1697="","",W1697*IF(AND(ISNUMBER(AB1697),AB1697&gt;0,AB1697&lt;1),AB1697*100,AB1697)/100)</f>
        <v/>
      </c>
      <c r="Y1697" s="5">
        <f>IF(C1697="","",AA1697*Z1697/100)</f>
        <v/>
      </c>
      <c r="Z1697" s="5">
        <f>IF(C1697="","",W1697-X1697)</f>
        <v/>
      </c>
      <c r="AC1697" s="5">
        <f>IF(C1697="","",Z1697-Y1697)</f>
        <v/>
      </c>
      <c r="AF1697">
        <f>IF(C1697="","",N(AF1696)+IF(MATCH(C1697,$C$2:$C$7001,0)=ROW()-1,1,0))</f>
        <v/>
      </c>
    </row>
    <row r="1698">
      <c r="X1698" s="5">
        <f>IF(C1698="","",W1698*IF(AND(ISNUMBER(AB1698),AB1698&gt;0,AB1698&lt;1),AB1698*100,AB1698)/100)</f>
        <v/>
      </c>
      <c r="Y1698" s="5">
        <f>IF(C1698="","",AA1698*Z1698/100)</f>
        <v/>
      </c>
      <c r="Z1698" s="5">
        <f>IF(C1698="","",W1698-X1698)</f>
        <v/>
      </c>
      <c r="AC1698" s="5">
        <f>IF(C1698="","",Z1698-Y1698)</f>
        <v/>
      </c>
      <c r="AF1698">
        <f>IF(C1698="","",N(AF1697)+IF(MATCH(C1698,$C$2:$C$7001,0)=ROW()-1,1,0))</f>
        <v/>
      </c>
    </row>
    <row r="1699">
      <c r="X1699" s="5">
        <f>IF(C1699="","",W1699*IF(AND(ISNUMBER(AB1699),AB1699&gt;0,AB1699&lt;1),AB1699*100,AB1699)/100)</f>
        <v/>
      </c>
      <c r="Y1699" s="5">
        <f>IF(C1699="","",AA1699*Z1699/100)</f>
        <v/>
      </c>
      <c r="Z1699" s="5">
        <f>IF(C1699="","",W1699-X1699)</f>
        <v/>
      </c>
      <c r="AC1699" s="5">
        <f>IF(C1699="","",Z1699-Y1699)</f>
        <v/>
      </c>
      <c r="AF1699">
        <f>IF(C1699="","",N(AF1698)+IF(MATCH(C1699,$C$2:$C$7001,0)=ROW()-1,1,0))</f>
        <v/>
      </c>
    </row>
    <row r="1700">
      <c r="X1700" s="5">
        <f>IF(C1700="","",W1700*IF(AND(ISNUMBER(AB1700),AB1700&gt;0,AB1700&lt;1),AB1700*100,AB1700)/100)</f>
        <v/>
      </c>
      <c r="Y1700" s="5">
        <f>IF(C1700="","",AA1700*Z1700/100)</f>
        <v/>
      </c>
      <c r="Z1700" s="5">
        <f>IF(C1700="","",W1700-X1700)</f>
        <v/>
      </c>
      <c r="AC1700" s="5">
        <f>IF(C1700="","",Z1700-Y1700)</f>
        <v/>
      </c>
      <c r="AF1700">
        <f>IF(C1700="","",N(AF1699)+IF(MATCH(C1700,$C$2:$C$7001,0)=ROW()-1,1,0))</f>
        <v/>
      </c>
    </row>
    <row r="1701">
      <c r="X1701" s="5">
        <f>IF(C1701="","",W1701*IF(AND(ISNUMBER(AB1701),AB1701&gt;0,AB1701&lt;1),AB1701*100,AB1701)/100)</f>
        <v/>
      </c>
      <c r="Y1701" s="5">
        <f>IF(C1701="","",AA1701*Z1701/100)</f>
        <v/>
      </c>
      <c r="Z1701" s="5">
        <f>IF(C1701="","",W1701-X1701)</f>
        <v/>
      </c>
      <c r="AC1701" s="5">
        <f>IF(C1701="","",Z1701-Y1701)</f>
        <v/>
      </c>
      <c r="AF1701">
        <f>IF(C1701="","",N(AF1700)+IF(MATCH(C1701,$C$2:$C$7001,0)=ROW()-1,1,0))</f>
        <v/>
      </c>
    </row>
    <row r="1702">
      <c r="X1702" s="5">
        <f>IF(C1702="","",W1702*IF(AND(ISNUMBER(AB1702),AB1702&gt;0,AB1702&lt;1),AB1702*100,AB1702)/100)</f>
        <v/>
      </c>
      <c r="Y1702" s="5">
        <f>IF(C1702="","",AA1702*Z1702/100)</f>
        <v/>
      </c>
      <c r="Z1702" s="5">
        <f>IF(C1702="","",W1702-X1702)</f>
        <v/>
      </c>
      <c r="AC1702" s="5">
        <f>IF(C1702="","",Z1702-Y1702)</f>
        <v/>
      </c>
      <c r="AF1702">
        <f>IF(C1702="","",N(AF1701)+IF(MATCH(C1702,$C$2:$C$7001,0)=ROW()-1,1,0))</f>
        <v/>
      </c>
    </row>
    <row r="1703">
      <c r="X1703" s="5">
        <f>IF(C1703="","",W1703*IF(AND(ISNUMBER(AB1703),AB1703&gt;0,AB1703&lt;1),AB1703*100,AB1703)/100)</f>
        <v/>
      </c>
      <c r="Y1703" s="5">
        <f>IF(C1703="","",AA1703*Z1703/100)</f>
        <v/>
      </c>
      <c r="Z1703" s="5">
        <f>IF(C1703="","",W1703-X1703)</f>
        <v/>
      </c>
      <c r="AC1703" s="5">
        <f>IF(C1703="","",Z1703-Y1703)</f>
        <v/>
      </c>
      <c r="AF1703">
        <f>IF(C1703="","",N(AF1702)+IF(MATCH(C1703,$C$2:$C$7001,0)=ROW()-1,1,0))</f>
        <v/>
      </c>
    </row>
    <row r="1704">
      <c r="X1704" s="5">
        <f>IF(C1704="","",W1704*IF(AND(ISNUMBER(AB1704),AB1704&gt;0,AB1704&lt;1),AB1704*100,AB1704)/100)</f>
        <v/>
      </c>
      <c r="Y1704" s="5">
        <f>IF(C1704="","",AA1704*Z1704/100)</f>
        <v/>
      </c>
      <c r="Z1704" s="5">
        <f>IF(C1704="","",W1704-X1704)</f>
        <v/>
      </c>
      <c r="AC1704" s="5">
        <f>IF(C1704="","",Z1704-Y1704)</f>
        <v/>
      </c>
      <c r="AF1704">
        <f>IF(C1704="","",N(AF1703)+IF(MATCH(C1704,$C$2:$C$7001,0)=ROW()-1,1,0))</f>
        <v/>
      </c>
    </row>
    <row r="1705">
      <c r="X1705" s="5">
        <f>IF(C1705="","",W1705*IF(AND(ISNUMBER(AB1705),AB1705&gt;0,AB1705&lt;1),AB1705*100,AB1705)/100)</f>
        <v/>
      </c>
      <c r="Y1705" s="5">
        <f>IF(C1705="","",AA1705*Z1705/100)</f>
        <v/>
      </c>
      <c r="Z1705" s="5">
        <f>IF(C1705="","",W1705-X1705)</f>
        <v/>
      </c>
      <c r="AC1705" s="5">
        <f>IF(C1705="","",Z1705-Y1705)</f>
        <v/>
      </c>
      <c r="AF1705">
        <f>IF(C1705="","",N(AF1704)+IF(MATCH(C1705,$C$2:$C$7001,0)=ROW()-1,1,0))</f>
        <v/>
      </c>
    </row>
    <row r="1706">
      <c r="X1706" s="5">
        <f>IF(C1706="","",W1706*IF(AND(ISNUMBER(AB1706),AB1706&gt;0,AB1706&lt;1),AB1706*100,AB1706)/100)</f>
        <v/>
      </c>
      <c r="Y1706" s="5">
        <f>IF(C1706="","",AA1706*Z1706/100)</f>
        <v/>
      </c>
      <c r="Z1706" s="5">
        <f>IF(C1706="","",W1706-X1706)</f>
        <v/>
      </c>
      <c r="AC1706" s="5">
        <f>IF(C1706="","",Z1706-Y1706)</f>
        <v/>
      </c>
      <c r="AF1706">
        <f>IF(C1706="","",N(AF1705)+IF(MATCH(C1706,$C$2:$C$7001,0)=ROW()-1,1,0))</f>
        <v/>
      </c>
    </row>
    <row r="1707">
      <c r="X1707" s="5">
        <f>IF(C1707="","",W1707*IF(AND(ISNUMBER(AB1707),AB1707&gt;0,AB1707&lt;1),AB1707*100,AB1707)/100)</f>
        <v/>
      </c>
      <c r="Y1707" s="5">
        <f>IF(C1707="","",AA1707*Z1707/100)</f>
        <v/>
      </c>
      <c r="Z1707" s="5">
        <f>IF(C1707="","",W1707-X1707)</f>
        <v/>
      </c>
      <c r="AC1707" s="5">
        <f>IF(C1707="","",Z1707-Y1707)</f>
        <v/>
      </c>
      <c r="AF1707">
        <f>IF(C1707="","",N(AF1706)+IF(MATCH(C1707,$C$2:$C$7001,0)=ROW()-1,1,0))</f>
        <v/>
      </c>
    </row>
    <row r="1708">
      <c r="X1708" s="5">
        <f>IF(C1708="","",W1708*IF(AND(ISNUMBER(AB1708),AB1708&gt;0,AB1708&lt;1),AB1708*100,AB1708)/100)</f>
        <v/>
      </c>
      <c r="Y1708" s="5">
        <f>IF(C1708="","",AA1708*Z1708/100)</f>
        <v/>
      </c>
      <c r="Z1708" s="5">
        <f>IF(C1708="","",W1708-X1708)</f>
        <v/>
      </c>
      <c r="AC1708" s="5">
        <f>IF(C1708="","",Z1708-Y1708)</f>
        <v/>
      </c>
      <c r="AF1708">
        <f>IF(C1708="","",N(AF1707)+IF(MATCH(C1708,$C$2:$C$7001,0)=ROW()-1,1,0))</f>
        <v/>
      </c>
    </row>
    <row r="1709">
      <c r="X1709" s="5">
        <f>IF(C1709="","",W1709*IF(AND(ISNUMBER(AB1709),AB1709&gt;0,AB1709&lt;1),AB1709*100,AB1709)/100)</f>
        <v/>
      </c>
      <c r="Y1709" s="5">
        <f>IF(C1709="","",AA1709*Z1709/100)</f>
        <v/>
      </c>
      <c r="Z1709" s="5">
        <f>IF(C1709="","",W1709-X1709)</f>
        <v/>
      </c>
      <c r="AC1709" s="5">
        <f>IF(C1709="","",Z1709-Y1709)</f>
        <v/>
      </c>
      <c r="AF1709">
        <f>IF(C1709="","",N(AF1708)+IF(MATCH(C1709,$C$2:$C$7001,0)=ROW()-1,1,0))</f>
        <v/>
      </c>
    </row>
    <row r="1710">
      <c r="X1710" s="5">
        <f>IF(C1710="","",W1710*IF(AND(ISNUMBER(AB1710),AB1710&gt;0,AB1710&lt;1),AB1710*100,AB1710)/100)</f>
        <v/>
      </c>
      <c r="Y1710" s="5">
        <f>IF(C1710="","",AA1710*Z1710/100)</f>
        <v/>
      </c>
      <c r="Z1710" s="5">
        <f>IF(C1710="","",W1710-X1710)</f>
        <v/>
      </c>
      <c r="AC1710" s="5">
        <f>IF(C1710="","",Z1710-Y1710)</f>
        <v/>
      </c>
      <c r="AF1710">
        <f>IF(C1710="","",N(AF1709)+IF(MATCH(C1710,$C$2:$C$7001,0)=ROW()-1,1,0))</f>
        <v/>
      </c>
    </row>
    <row r="1711">
      <c r="X1711" s="5">
        <f>IF(C1711="","",W1711*IF(AND(ISNUMBER(AB1711),AB1711&gt;0,AB1711&lt;1),AB1711*100,AB1711)/100)</f>
        <v/>
      </c>
      <c r="Y1711" s="5">
        <f>IF(C1711="","",AA1711*Z1711/100)</f>
        <v/>
      </c>
      <c r="Z1711" s="5">
        <f>IF(C1711="","",W1711-X1711)</f>
        <v/>
      </c>
      <c r="AC1711" s="5">
        <f>IF(C1711="","",Z1711-Y1711)</f>
        <v/>
      </c>
      <c r="AF1711">
        <f>IF(C1711="","",N(AF1710)+IF(MATCH(C1711,$C$2:$C$7001,0)=ROW()-1,1,0))</f>
        <v/>
      </c>
    </row>
    <row r="1712">
      <c r="X1712" s="5">
        <f>IF(C1712="","",W1712*IF(AND(ISNUMBER(AB1712),AB1712&gt;0,AB1712&lt;1),AB1712*100,AB1712)/100)</f>
        <v/>
      </c>
      <c r="Y1712" s="5">
        <f>IF(C1712="","",AA1712*Z1712/100)</f>
        <v/>
      </c>
      <c r="Z1712" s="5">
        <f>IF(C1712="","",W1712-X1712)</f>
        <v/>
      </c>
      <c r="AC1712" s="5">
        <f>IF(C1712="","",Z1712-Y1712)</f>
        <v/>
      </c>
      <c r="AF1712">
        <f>IF(C1712="","",N(AF1711)+IF(MATCH(C1712,$C$2:$C$7001,0)=ROW()-1,1,0))</f>
        <v/>
      </c>
    </row>
    <row r="1713">
      <c r="X1713" s="5">
        <f>IF(C1713="","",W1713*IF(AND(ISNUMBER(AB1713),AB1713&gt;0,AB1713&lt;1),AB1713*100,AB1713)/100)</f>
        <v/>
      </c>
      <c r="Y1713" s="5">
        <f>IF(C1713="","",AA1713*Z1713/100)</f>
        <v/>
      </c>
      <c r="Z1713" s="5">
        <f>IF(C1713="","",W1713-X1713)</f>
        <v/>
      </c>
      <c r="AC1713" s="5">
        <f>IF(C1713="","",Z1713-Y1713)</f>
        <v/>
      </c>
      <c r="AF1713">
        <f>IF(C1713="","",N(AF1712)+IF(MATCH(C1713,$C$2:$C$7001,0)=ROW()-1,1,0))</f>
        <v/>
      </c>
    </row>
    <row r="1714">
      <c r="X1714" s="5">
        <f>IF(C1714="","",W1714*IF(AND(ISNUMBER(AB1714),AB1714&gt;0,AB1714&lt;1),AB1714*100,AB1714)/100)</f>
        <v/>
      </c>
      <c r="Y1714" s="5">
        <f>IF(C1714="","",AA1714*Z1714/100)</f>
        <v/>
      </c>
      <c r="Z1714" s="5">
        <f>IF(C1714="","",W1714-X1714)</f>
        <v/>
      </c>
      <c r="AC1714" s="5">
        <f>IF(C1714="","",Z1714-Y1714)</f>
        <v/>
      </c>
      <c r="AF1714">
        <f>IF(C1714="","",N(AF1713)+IF(MATCH(C1714,$C$2:$C$7001,0)=ROW()-1,1,0))</f>
        <v/>
      </c>
    </row>
    <row r="1715">
      <c r="X1715" s="5">
        <f>IF(C1715="","",W1715*IF(AND(ISNUMBER(AB1715),AB1715&gt;0,AB1715&lt;1),AB1715*100,AB1715)/100)</f>
        <v/>
      </c>
      <c r="Y1715" s="5">
        <f>IF(C1715="","",AA1715*Z1715/100)</f>
        <v/>
      </c>
      <c r="Z1715" s="5">
        <f>IF(C1715="","",W1715-X1715)</f>
        <v/>
      </c>
      <c r="AC1715" s="5">
        <f>IF(C1715="","",Z1715-Y1715)</f>
        <v/>
      </c>
      <c r="AF1715">
        <f>IF(C1715="","",N(AF1714)+IF(MATCH(C1715,$C$2:$C$7001,0)=ROW()-1,1,0))</f>
        <v/>
      </c>
    </row>
    <row r="1716">
      <c r="X1716" s="5">
        <f>IF(C1716="","",W1716*IF(AND(ISNUMBER(AB1716),AB1716&gt;0,AB1716&lt;1),AB1716*100,AB1716)/100)</f>
        <v/>
      </c>
      <c r="Y1716" s="5">
        <f>IF(C1716="","",AA1716*Z1716/100)</f>
        <v/>
      </c>
      <c r="Z1716" s="5">
        <f>IF(C1716="","",W1716-X1716)</f>
        <v/>
      </c>
      <c r="AC1716" s="5">
        <f>IF(C1716="","",Z1716-Y1716)</f>
        <v/>
      </c>
      <c r="AF1716">
        <f>IF(C1716="","",N(AF1715)+IF(MATCH(C1716,$C$2:$C$7001,0)=ROW()-1,1,0))</f>
        <v/>
      </c>
    </row>
    <row r="1717">
      <c r="X1717" s="5">
        <f>IF(C1717="","",W1717*IF(AND(ISNUMBER(AB1717),AB1717&gt;0,AB1717&lt;1),AB1717*100,AB1717)/100)</f>
        <v/>
      </c>
      <c r="Y1717" s="5">
        <f>IF(C1717="","",AA1717*Z1717/100)</f>
        <v/>
      </c>
      <c r="Z1717" s="5">
        <f>IF(C1717="","",W1717-X1717)</f>
        <v/>
      </c>
      <c r="AC1717" s="5">
        <f>IF(C1717="","",Z1717-Y1717)</f>
        <v/>
      </c>
      <c r="AF1717">
        <f>IF(C1717="","",N(AF1716)+IF(MATCH(C1717,$C$2:$C$7001,0)=ROW()-1,1,0))</f>
        <v/>
      </c>
    </row>
    <row r="1718">
      <c r="X1718" s="5">
        <f>IF(C1718="","",W1718*IF(AND(ISNUMBER(AB1718),AB1718&gt;0,AB1718&lt;1),AB1718*100,AB1718)/100)</f>
        <v/>
      </c>
      <c r="Y1718" s="5">
        <f>IF(C1718="","",AA1718*Z1718/100)</f>
        <v/>
      </c>
      <c r="Z1718" s="5">
        <f>IF(C1718="","",W1718-X1718)</f>
        <v/>
      </c>
      <c r="AC1718" s="5">
        <f>IF(C1718="","",Z1718-Y1718)</f>
        <v/>
      </c>
      <c r="AF1718">
        <f>IF(C1718="","",N(AF1717)+IF(MATCH(C1718,$C$2:$C$7001,0)=ROW()-1,1,0))</f>
        <v/>
      </c>
    </row>
    <row r="1719">
      <c r="X1719" s="5">
        <f>IF(C1719="","",W1719*IF(AND(ISNUMBER(AB1719),AB1719&gt;0,AB1719&lt;1),AB1719*100,AB1719)/100)</f>
        <v/>
      </c>
      <c r="Y1719" s="5">
        <f>IF(C1719="","",AA1719*Z1719/100)</f>
        <v/>
      </c>
      <c r="Z1719" s="5">
        <f>IF(C1719="","",W1719-X1719)</f>
        <v/>
      </c>
      <c r="AC1719" s="5">
        <f>IF(C1719="","",Z1719-Y1719)</f>
        <v/>
      </c>
      <c r="AF1719">
        <f>IF(C1719="","",N(AF1718)+IF(MATCH(C1719,$C$2:$C$7001,0)=ROW()-1,1,0))</f>
        <v/>
      </c>
    </row>
    <row r="1720">
      <c r="X1720" s="5">
        <f>IF(C1720="","",W1720*IF(AND(ISNUMBER(AB1720),AB1720&gt;0,AB1720&lt;1),AB1720*100,AB1720)/100)</f>
        <v/>
      </c>
      <c r="Y1720" s="5">
        <f>IF(C1720="","",AA1720*Z1720/100)</f>
        <v/>
      </c>
      <c r="Z1720" s="5">
        <f>IF(C1720="","",W1720-X1720)</f>
        <v/>
      </c>
      <c r="AC1720" s="5">
        <f>IF(C1720="","",Z1720-Y1720)</f>
        <v/>
      </c>
      <c r="AF1720">
        <f>IF(C1720="","",N(AF1719)+IF(MATCH(C1720,$C$2:$C$7001,0)=ROW()-1,1,0))</f>
        <v/>
      </c>
    </row>
    <row r="1721">
      <c r="X1721" s="5">
        <f>IF(C1721="","",W1721*IF(AND(ISNUMBER(AB1721),AB1721&gt;0,AB1721&lt;1),AB1721*100,AB1721)/100)</f>
        <v/>
      </c>
      <c r="Y1721" s="5">
        <f>IF(C1721="","",AA1721*Z1721/100)</f>
        <v/>
      </c>
      <c r="Z1721" s="5">
        <f>IF(C1721="","",W1721-X1721)</f>
        <v/>
      </c>
      <c r="AC1721" s="5">
        <f>IF(C1721="","",Z1721-Y1721)</f>
        <v/>
      </c>
      <c r="AF1721">
        <f>IF(C1721="","",N(AF1720)+IF(MATCH(C1721,$C$2:$C$7001,0)=ROW()-1,1,0))</f>
        <v/>
      </c>
    </row>
    <row r="1722">
      <c r="X1722" s="5">
        <f>IF(C1722="","",W1722*IF(AND(ISNUMBER(AB1722),AB1722&gt;0,AB1722&lt;1),AB1722*100,AB1722)/100)</f>
        <v/>
      </c>
      <c r="Y1722" s="5">
        <f>IF(C1722="","",AA1722*Z1722/100)</f>
        <v/>
      </c>
      <c r="Z1722" s="5">
        <f>IF(C1722="","",W1722-X1722)</f>
        <v/>
      </c>
      <c r="AC1722" s="5">
        <f>IF(C1722="","",Z1722-Y1722)</f>
        <v/>
      </c>
      <c r="AF1722">
        <f>IF(C1722="","",N(AF1721)+IF(MATCH(C1722,$C$2:$C$7001,0)=ROW()-1,1,0))</f>
        <v/>
      </c>
    </row>
    <row r="1723">
      <c r="X1723" s="5">
        <f>IF(C1723="","",W1723*IF(AND(ISNUMBER(AB1723),AB1723&gt;0,AB1723&lt;1),AB1723*100,AB1723)/100)</f>
        <v/>
      </c>
      <c r="Y1723" s="5">
        <f>IF(C1723="","",AA1723*Z1723/100)</f>
        <v/>
      </c>
      <c r="Z1723" s="5">
        <f>IF(C1723="","",W1723-X1723)</f>
        <v/>
      </c>
      <c r="AC1723" s="5">
        <f>IF(C1723="","",Z1723-Y1723)</f>
        <v/>
      </c>
      <c r="AF1723">
        <f>IF(C1723="","",N(AF1722)+IF(MATCH(C1723,$C$2:$C$7001,0)=ROW()-1,1,0))</f>
        <v/>
      </c>
    </row>
    <row r="1724">
      <c r="X1724" s="5">
        <f>IF(C1724="","",W1724*IF(AND(ISNUMBER(AB1724),AB1724&gt;0,AB1724&lt;1),AB1724*100,AB1724)/100)</f>
        <v/>
      </c>
      <c r="Y1724" s="5">
        <f>IF(C1724="","",AA1724*Z1724/100)</f>
        <v/>
      </c>
      <c r="Z1724" s="5">
        <f>IF(C1724="","",W1724-X1724)</f>
        <v/>
      </c>
      <c r="AC1724" s="5">
        <f>IF(C1724="","",Z1724-Y1724)</f>
        <v/>
      </c>
      <c r="AF1724">
        <f>IF(C1724="","",N(AF1723)+IF(MATCH(C1724,$C$2:$C$7001,0)=ROW()-1,1,0))</f>
        <v/>
      </c>
    </row>
    <row r="1725">
      <c r="X1725" s="5">
        <f>IF(C1725="","",W1725*IF(AND(ISNUMBER(AB1725),AB1725&gt;0,AB1725&lt;1),AB1725*100,AB1725)/100)</f>
        <v/>
      </c>
      <c r="Y1725" s="5">
        <f>IF(C1725="","",AA1725*Z1725/100)</f>
        <v/>
      </c>
      <c r="Z1725" s="5">
        <f>IF(C1725="","",W1725-X1725)</f>
        <v/>
      </c>
      <c r="AC1725" s="5">
        <f>IF(C1725="","",Z1725-Y1725)</f>
        <v/>
      </c>
      <c r="AF1725">
        <f>IF(C1725="","",N(AF1724)+IF(MATCH(C1725,$C$2:$C$7001,0)=ROW()-1,1,0))</f>
        <v/>
      </c>
    </row>
    <row r="1726">
      <c r="X1726" s="5">
        <f>IF(C1726="","",W1726*IF(AND(ISNUMBER(AB1726),AB1726&gt;0,AB1726&lt;1),AB1726*100,AB1726)/100)</f>
        <v/>
      </c>
      <c r="Y1726" s="5">
        <f>IF(C1726="","",AA1726*Z1726/100)</f>
        <v/>
      </c>
      <c r="Z1726" s="5">
        <f>IF(C1726="","",W1726-X1726)</f>
        <v/>
      </c>
      <c r="AC1726" s="5">
        <f>IF(C1726="","",Z1726-Y1726)</f>
        <v/>
      </c>
      <c r="AF1726">
        <f>IF(C1726="","",N(AF1725)+IF(MATCH(C1726,$C$2:$C$7001,0)=ROW()-1,1,0))</f>
        <v/>
      </c>
    </row>
    <row r="1727">
      <c r="X1727" s="5">
        <f>IF(C1727="","",W1727*IF(AND(ISNUMBER(AB1727),AB1727&gt;0,AB1727&lt;1),AB1727*100,AB1727)/100)</f>
        <v/>
      </c>
      <c r="Y1727" s="5">
        <f>IF(C1727="","",AA1727*Z1727/100)</f>
        <v/>
      </c>
      <c r="Z1727" s="5">
        <f>IF(C1727="","",W1727-X1727)</f>
        <v/>
      </c>
      <c r="AC1727" s="5">
        <f>IF(C1727="","",Z1727-Y1727)</f>
        <v/>
      </c>
      <c r="AF1727">
        <f>IF(C1727="","",N(AF1726)+IF(MATCH(C1727,$C$2:$C$7001,0)=ROW()-1,1,0))</f>
        <v/>
      </c>
    </row>
    <row r="1728">
      <c r="X1728" s="5">
        <f>IF(C1728="","",W1728*IF(AND(ISNUMBER(AB1728),AB1728&gt;0,AB1728&lt;1),AB1728*100,AB1728)/100)</f>
        <v/>
      </c>
      <c r="Y1728" s="5">
        <f>IF(C1728="","",AA1728*Z1728/100)</f>
        <v/>
      </c>
      <c r="Z1728" s="5">
        <f>IF(C1728="","",W1728-X1728)</f>
        <v/>
      </c>
      <c r="AC1728" s="5">
        <f>IF(C1728="","",Z1728-Y1728)</f>
        <v/>
      </c>
      <c r="AF1728">
        <f>IF(C1728="","",N(AF1727)+IF(MATCH(C1728,$C$2:$C$7001,0)=ROW()-1,1,0))</f>
        <v/>
      </c>
    </row>
    <row r="1729">
      <c r="X1729" s="5">
        <f>IF(C1729="","",W1729*IF(AND(ISNUMBER(AB1729),AB1729&gt;0,AB1729&lt;1),AB1729*100,AB1729)/100)</f>
        <v/>
      </c>
      <c r="Y1729" s="5">
        <f>IF(C1729="","",AA1729*Z1729/100)</f>
        <v/>
      </c>
      <c r="Z1729" s="5">
        <f>IF(C1729="","",W1729-X1729)</f>
        <v/>
      </c>
      <c r="AC1729" s="5">
        <f>IF(C1729="","",Z1729-Y1729)</f>
        <v/>
      </c>
      <c r="AF1729">
        <f>IF(C1729="","",N(AF1728)+IF(MATCH(C1729,$C$2:$C$7001,0)=ROW()-1,1,0))</f>
        <v/>
      </c>
    </row>
    <row r="1730">
      <c r="X1730" s="5">
        <f>IF(C1730="","",W1730*IF(AND(ISNUMBER(AB1730),AB1730&gt;0,AB1730&lt;1),AB1730*100,AB1730)/100)</f>
        <v/>
      </c>
      <c r="Y1730" s="5">
        <f>IF(C1730="","",AA1730*Z1730/100)</f>
        <v/>
      </c>
      <c r="Z1730" s="5">
        <f>IF(C1730="","",W1730-X1730)</f>
        <v/>
      </c>
      <c r="AC1730" s="5">
        <f>IF(C1730="","",Z1730-Y1730)</f>
        <v/>
      </c>
      <c r="AF1730">
        <f>IF(C1730="","",N(AF1729)+IF(MATCH(C1730,$C$2:$C$7001,0)=ROW()-1,1,0))</f>
        <v/>
      </c>
    </row>
    <row r="1731">
      <c r="X1731" s="5">
        <f>IF(C1731="","",W1731*IF(AND(ISNUMBER(AB1731),AB1731&gt;0,AB1731&lt;1),AB1731*100,AB1731)/100)</f>
        <v/>
      </c>
      <c r="Y1731" s="5">
        <f>IF(C1731="","",AA1731*Z1731/100)</f>
        <v/>
      </c>
      <c r="Z1731" s="5">
        <f>IF(C1731="","",W1731-X1731)</f>
        <v/>
      </c>
      <c r="AC1731" s="5">
        <f>IF(C1731="","",Z1731-Y1731)</f>
        <v/>
      </c>
      <c r="AF1731">
        <f>IF(C1731="","",N(AF1730)+IF(MATCH(C1731,$C$2:$C$7001,0)=ROW()-1,1,0))</f>
        <v/>
      </c>
    </row>
    <row r="1732">
      <c r="X1732" s="5">
        <f>IF(C1732="","",W1732*IF(AND(ISNUMBER(AB1732),AB1732&gt;0,AB1732&lt;1),AB1732*100,AB1732)/100)</f>
        <v/>
      </c>
      <c r="Y1732" s="5">
        <f>IF(C1732="","",AA1732*Z1732/100)</f>
        <v/>
      </c>
      <c r="Z1732" s="5">
        <f>IF(C1732="","",W1732-X1732)</f>
        <v/>
      </c>
      <c r="AC1732" s="5">
        <f>IF(C1732="","",Z1732-Y1732)</f>
        <v/>
      </c>
      <c r="AF1732">
        <f>IF(C1732="","",N(AF1731)+IF(MATCH(C1732,$C$2:$C$7001,0)=ROW()-1,1,0))</f>
        <v/>
      </c>
    </row>
    <row r="1733">
      <c r="X1733" s="5">
        <f>IF(C1733="","",W1733*IF(AND(ISNUMBER(AB1733),AB1733&gt;0,AB1733&lt;1),AB1733*100,AB1733)/100)</f>
        <v/>
      </c>
      <c r="Y1733" s="5">
        <f>IF(C1733="","",AA1733*Z1733/100)</f>
        <v/>
      </c>
      <c r="Z1733" s="5">
        <f>IF(C1733="","",W1733-X1733)</f>
        <v/>
      </c>
      <c r="AC1733" s="5">
        <f>IF(C1733="","",Z1733-Y1733)</f>
        <v/>
      </c>
      <c r="AF1733">
        <f>IF(C1733="","",N(AF1732)+IF(MATCH(C1733,$C$2:$C$7001,0)=ROW()-1,1,0))</f>
        <v/>
      </c>
    </row>
    <row r="1734">
      <c r="X1734" s="5">
        <f>IF(C1734="","",W1734*IF(AND(ISNUMBER(AB1734),AB1734&gt;0,AB1734&lt;1),AB1734*100,AB1734)/100)</f>
        <v/>
      </c>
      <c r="Y1734" s="5">
        <f>IF(C1734="","",AA1734*Z1734/100)</f>
        <v/>
      </c>
      <c r="Z1734" s="5">
        <f>IF(C1734="","",W1734-X1734)</f>
        <v/>
      </c>
      <c r="AC1734" s="5">
        <f>IF(C1734="","",Z1734-Y1734)</f>
        <v/>
      </c>
      <c r="AF1734">
        <f>IF(C1734="","",N(AF1733)+IF(MATCH(C1734,$C$2:$C$7001,0)=ROW()-1,1,0))</f>
        <v/>
      </c>
    </row>
    <row r="1735">
      <c r="X1735" s="5">
        <f>IF(C1735="","",W1735*IF(AND(ISNUMBER(AB1735),AB1735&gt;0,AB1735&lt;1),AB1735*100,AB1735)/100)</f>
        <v/>
      </c>
      <c r="Y1735" s="5">
        <f>IF(C1735="","",AA1735*Z1735/100)</f>
        <v/>
      </c>
      <c r="Z1735" s="5">
        <f>IF(C1735="","",W1735-X1735)</f>
        <v/>
      </c>
      <c r="AC1735" s="5">
        <f>IF(C1735="","",Z1735-Y1735)</f>
        <v/>
      </c>
      <c r="AF1735">
        <f>IF(C1735="","",N(AF1734)+IF(MATCH(C1735,$C$2:$C$7001,0)=ROW()-1,1,0))</f>
        <v/>
      </c>
    </row>
    <row r="1736">
      <c r="X1736" s="5">
        <f>IF(C1736="","",W1736*IF(AND(ISNUMBER(AB1736),AB1736&gt;0,AB1736&lt;1),AB1736*100,AB1736)/100)</f>
        <v/>
      </c>
      <c r="Y1736" s="5">
        <f>IF(C1736="","",AA1736*Z1736/100)</f>
        <v/>
      </c>
      <c r="Z1736" s="5">
        <f>IF(C1736="","",W1736-X1736)</f>
        <v/>
      </c>
      <c r="AC1736" s="5">
        <f>IF(C1736="","",Z1736-Y1736)</f>
        <v/>
      </c>
      <c r="AF1736">
        <f>IF(C1736="","",N(AF1735)+IF(MATCH(C1736,$C$2:$C$7001,0)=ROW()-1,1,0))</f>
        <v/>
      </c>
    </row>
    <row r="1737">
      <c r="X1737" s="5">
        <f>IF(C1737="","",W1737*IF(AND(ISNUMBER(AB1737),AB1737&gt;0,AB1737&lt;1),AB1737*100,AB1737)/100)</f>
        <v/>
      </c>
      <c r="Y1737" s="5">
        <f>IF(C1737="","",AA1737*Z1737/100)</f>
        <v/>
      </c>
      <c r="Z1737" s="5">
        <f>IF(C1737="","",W1737-X1737)</f>
        <v/>
      </c>
      <c r="AC1737" s="5">
        <f>IF(C1737="","",Z1737-Y1737)</f>
        <v/>
      </c>
      <c r="AF1737">
        <f>IF(C1737="","",N(AF1736)+IF(MATCH(C1737,$C$2:$C$7001,0)=ROW()-1,1,0))</f>
        <v/>
      </c>
    </row>
    <row r="1738">
      <c r="X1738" s="5">
        <f>IF(C1738="","",W1738*IF(AND(ISNUMBER(AB1738),AB1738&gt;0,AB1738&lt;1),AB1738*100,AB1738)/100)</f>
        <v/>
      </c>
      <c r="Y1738" s="5">
        <f>IF(C1738="","",AA1738*Z1738/100)</f>
        <v/>
      </c>
      <c r="Z1738" s="5">
        <f>IF(C1738="","",W1738-X1738)</f>
        <v/>
      </c>
      <c r="AC1738" s="5">
        <f>IF(C1738="","",Z1738-Y1738)</f>
        <v/>
      </c>
      <c r="AF1738">
        <f>IF(C1738="","",N(AF1737)+IF(MATCH(C1738,$C$2:$C$7001,0)=ROW()-1,1,0))</f>
        <v/>
      </c>
    </row>
    <row r="1739">
      <c r="X1739" s="5">
        <f>IF(C1739="","",W1739*IF(AND(ISNUMBER(AB1739),AB1739&gt;0,AB1739&lt;1),AB1739*100,AB1739)/100)</f>
        <v/>
      </c>
      <c r="Y1739" s="5">
        <f>IF(C1739="","",AA1739*Z1739/100)</f>
        <v/>
      </c>
      <c r="Z1739" s="5">
        <f>IF(C1739="","",W1739-X1739)</f>
        <v/>
      </c>
      <c r="AC1739" s="5">
        <f>IF(C1739="","",Z1739-Y1739)</f>
        <v/>
      </c>
      <c r="AF1739">
        <f>IF(C1739="","",N(AF1738)+IF(MATCH(C1739,$C$2:$C$7001,0)=ROW()-1,1,0))</f>
        <v/>
      </c>
    </row>
    <row r="1740">
      <c r="X1740" s="5">
        <f>IF(C1740="","",W1740*IF(AND(ISNUMBER(AB1740),AB1740&gt;0,AB1740&lt;1),AB1740*100,AB1740)/100)</f>
        <v/>
      </c>
      <c r="Y1740" s="5">
        <f>IF(C1740="","",AA1740*Z1740/100)</f>
        <v/>
      </c>
      <c r="Z1740" s="5">
        <f>IF(C1740="","",W1740-X1740)</f>
        <v/>
      </c>
      <c r="AC1740" s="5">
        <f>IF(C1740="","",Z1740-Y1740)</f>
        <v/>
      </c>
      <c r="AF1740">
        <f>IF(C1740="","",N(AF1739)+IF(MATCH(C1740,$C$2:$C$7001,0)=ROW()-1,1,0))</f>
        <v/>
      </c>
    </row>
    <row r="1741">
      <c r="X1741" s="5">
        <f>IF(C1741="","",W1741*IF(AND(ISNUMBER(AB1741),AB1741&gt;0,AB1741&lt;1),AB1741*100,AB1741)/100)</f>
        <v/>
      </c>
      <c r="Y1741" s="5">
        <f>IF(C1741="","",AA1741*Z1741/100)</f>
        <v/>
      </c>
      <c r="Z1741" s="5">
        <f>IF(C1741="","",W1741-X1741)</f>
        <v/>
      </c>
      <c r="AC1741" s="5">
        <f>IF(C1741="","",Z1741-Y1741)</f>
        <v/>
      </c>
      <c r="AF1741">
        <f>IF(C1741="","",N(AF1740)+IF(MATCH(C1741,$C$2:$C$7001,0)=ROW()-1,1,0))</f>
        <v/>
      </c>
    </row>
    <row r="1742">
      <c r="X1742" s="5">
        <f>IF(C1742="","",W1742*IF(AND(ISNUMBER(AB1742),AB1742&gt;0,AB1742&lt;1),AB1742*100,AB1742)/100)</f>
        <v/>
      </c>
      <c r="Y1742" s="5">
        <f>IF(C1742="","",AA1742*Z1742/100)</f>
        <v/>
      </c>
      <c r="Z1742" s="5">
        <f>IF(C1742="","",W1742-X1742)</f>
        <v/>
      </c>
      <c r="AC1742" s="5">
        <f>IF(C1742="","",Z1742-Y1742)</f>
        <v/>
      </c>
      <c r="AF1742">
        <f>IF(C1742="","",N(AF1741)+IF(MATCH(C1742,$C$2:$C$7001,0)=ROW()-1,1,0))</f>
        <v/>
      </c>
    </row>
    <row r="1743">
      <c r="X1743" s="5">
        <f>IF(C1743="","",W1743*IF(AND(ISNUMBER(AB1743),AB1743&gt;0,AB1743&lt;1),AB1743*100,AB1743)/100)</f>
        <v/>
      </c>
      <c r="Y1743" s="5">
        <f>IF(C1743="","",AA1743*Z1743/100)</f>
        <v/>
      </c>
      <c r="Z1743" s="5">
        <f>IF(C1743="","",W1743-X1743)</f>
        <v/>
      </c>
      <c r="AC1743" s="5">
        <f>IF(C1743="","",Z1743-Y1743)</f>
        <v/>
      </c>
      <c r="AF1743">
        <f>IF(C1743="","",N(AF1742)+IF(MATCH(C1743,$C$2:$C$7001,0)=ROW()-1,1,0))</f>
        <v/>
      </c>
    </row>
    <row r="1744">
      <c r="X1744" s="5">
        <f>IF(C1744="","",W1744*IF(AND(ISNUMBER(AB1744),AB1744&gt;0,AB1744&lt;1),AB1744*100,AB1744)/100)</f>
        <v/>
      </c>
      <c r="Y1744" s="5">
        <f>IF(C1744="","",AA1744*Z1744/100)</f>
        <v/>
      </c>
      <c r="Z1744" s="5">
        <f>IF(C1744="","",W1744-X1744)</f>
        <v/>
      </c>
      <c r="AC1744" s="5">
        <f>IF(C1744="","",Z1744-Y1744)</f>
        <v/>
      </c>
      <c r="AF1744">
        <f>IF(C1744="","",N(AF1743)+IF(MATCH(C1744,$C$2:$C$7001,0)=ROW()-1,1,0))</f>
        <v/>
      </c>
    </row>
    <row r="1745">
      <c r="X1745" s="5">
        <f>IF(C1745="","",W1745*IF(AND(ISNUMBER(AB1745),AB1745&gt;0,AB1745&lt;1),AB1745*100,AB1745)/100)</f>
        <v/>
      </c>
      <c r="Y1745" s="5">
        <f>IF(C1745="","",AA1745*Z1745/100)</f>
        <v/>
      </c>
      <c r="Z1745" s="5">
        <f>IF(C1745="","",W1745-X1745)</f>
        <v/>
      </c>
      <c r="AC1745" s="5">
        <f>IF(C1745="","",Z1745-Y1745)</f>
        <v/>
      </c>
      <c r="AF1745">
        <f>IF(C1745="","",N(AF1744)+IF(MATCH(C1745,$C$2:$C$7001,0)=ROW()-1,1,0))</f>
        <v/>
      </c>
    </row>
    <row r="1746">
      <c r="X1746" s="5">
        <f>IF(C1746="","",W1746*IF(AND(ISNUMBER(AB1746),AB1746&gt;0,AB1746&lt;1),AB1746*100,AB1746)/100)</f>
        <v/>
      </c>
      <c r="Y1746" s="5">
        <f>IF(C1746="","",AA1746*Z1746/100)</f>
        <v/>
      </c>
      <c r="Z1746" s="5">
        <f>IF(C1746="","",W1746-X1746)</f>
        <v/>
      </c>
      <c r="AC1746" s="5">
        <f>IF(C1746="","",Z1746-Y1746)</f>
        <v/>
      </c>
      <c r="AF1746">
        <f>IF(C1746="","",N(AF1745)+IF(MATCH(C1746,$C$2:$C$7001,0)=ROW()-1,1,0))</f>
        <v/>
      </c>
    </row>
    <row r="1747">
      <c r="X1747" s="5">
        <f>IF(C1747="","",W1747*IF(AND(ISNUMBER(AB1747),AB1747&gt;0,AB1747&lt;1),AB1747*100,AB1747)/100)</f>
        <v/>
      </c>
      <c r="Y1747" s="5">
        <f>IF(C1747="","",AA1747*Z1747/100)</f>
        <v/>
      </c>
      <c r="Z1747" s="5">
        <f>IF(C1747="","",W1747-X1747)</f>
        <v/>
      </c>
      <c r="AC1747" s="5">
        <f>IF(C1747="","",Z1747-Y1747)</f>
        <v/>
      </c>
      <c r="AF1747">
        <f>IF(C1747="","",N(AF1746)+IF(MATCH(C1747,$C$2:$C$7001,0)=ROW()-1,1,0))</f>
        <v/>
      </c>
    </row>
    <row r="1748">
      <c r="X1748" s="5">
        <f>IF(C1748="","",W1748*IF(AND(ISNUMBER(AB1748),AB1748&gt;0,AB1748&lt;1),AB1748*100,AB1748)/100)</f>
        <v/>
      </c>
      <c r="Y1748" s="5">
        <f>IF(C1748="","",AA1748*Z1748/100)</f>
        <v/>
      </c>
      <c r="Z1748" s="5">
        <f>IF(C1748="","",W1748-X1748)</f>
        <v/>
      </c>
      <c r="AC1748" s="5">
        <f>IF(C1748="","",Z1748-Y1748)</f>
        <v/>
      </c>
      <c r="AF1748">
        <f>IF(C1748="","",N(AF1747)+IF(MATCH(C1748,$C$2:$C$7001,0)=ROW()-1,1,0))</f>
        <v/>
      </c>
    </row>
    <row r="1749">
      <c r="X1749" s="5">
        <f>IF(C1749="","",W1749*IF(AND(ISNUMBER(AB1749),AB1749&gt;0,AB1749&lt;1),AB1749*100,AB1749)/100)</f>
        <v/>
      </c>
      <c r="Y1749" s="5">
        <f>IF(C1749="","",AA1749*Z1749/100)</f>
        <v/>
      </c>
      <c r="Z1749" s="5">
        <f>IF(C1749="","",W1749-X1749)</f>
        <v/>
      </c>
      <c r="AC1749" s="5">
        <f>IF(C1749="","",Z1749-Y1749)</f>
        <v/>
      </c>
      <c r="AF1749">
        <f>IF(C1749="","",N(AF1748)+IF(MATCH(C1749,$C$2:$C$7001,0)=ROW()-1,1,0))</f>
        <v/>
      </c>
    </row>
    <row r="1750">
      <c r="X1750" s="5">
        <f>IF(C1750="","",W1750*IF(AND(ISNUMBER(AB1750),AB1750&gt;0,AB1750&lt;1),AB1750*100,AB1750)/100)</f>
        <v/>
      </c>
      <c r="Y1750" s="5">
        <f>IF(C1750="","",AA1750*Z1750/100)</f>
        <v/>
      </c>
      <c r="Z1750" s="5">
        <f>IF(C1750="","",W1750-X1750)</f>
        <v/>
      </c>
      <c r="AC1750" s="5">
        <f>IF(C1750="","",Z1750-Y1750)</f>
        <v/>
      </c>
      <c r="AF1750">
        <f>IF(C1750="","",N(AF1749)+IF(MATCH(C1750,$C$2:$C$7001,0)=ROW()-1,1,0))</f>
        <v/>
      </c>
    </row>
    <row r="1751">
      <c r="X1751" s="5">
        <f>IF(C1751="","",W1751*IF(AND(ISNUMBER(AB1751),AB1751&gt;0,AB1751&lt;1),AB1751*100,AB1751)/100)</f>
        <v/>
      </c>
      <c r="Y1751" s="5">
        <f>IF(C1751="","",AA1751*Z1751/100)</f>
        <v/>
      </c>
      <c r="Z1751" s="5">
        <f>IF(C1751="","",W1751-X1751)</f>
        <v/>
      </c>
      <c r="AC1751" s="5">
        <f>IF(C1751="","",Z1751-Y1751)</f>
        <v/>
      </c>
      <c r="AF1751">
        <f>IF(C1751="","",N(AF1750)+IF(MATCH(C1751,$C$2:$C$7001,0)=ROW()-1,1,0))</f>
        <v/>
      </c>
    </row>
    <row r="1752">
      <c r="X1752" s="5">
        <f>IF(C1752="","",W1752*IF(AND(ISNUMBER(AB1752),AB1752&gt;0,AB1752&lt;1),AB1752*100,AB1752)/100)</f>
        <v/>
      </c>
      <c r="Y1752" s="5">
        <f>IF(C1752="","",AA1752*Z1752/100)</f>
        <v/>
      </c>
      <c r="Z1752" s="5">
        <f>IF(C1752="","",W1752-X1752)</f>
        <v/>
      </c>
      <c r="AC1752" s="5">
        <f>IF(C1752="","",Z1752-Y1752)</f>
        <v/>
      </c>
      <c r="AF1752">
        <f>IF(C1752="","",N(AF1751)+IF(MATCH(C1752,$C$2:$C$7001,0)=ROW()-1,1,0))</f>
        <v/>
      </c>
    </row>
    <row r="1753">
      <c r="X1753" s="5">
        <f>IF(C1753="","",W1753*IF(AND(ISNUMBER(AB1753),AB1753&gt;0,AB1753&lt;1),AB1753*100,AB1753)/100)</f>
        <v/>
      </c>
      <c r="Y1753" s="5">
        <f>IF(C1753="","",AA1753*Z1753/100)</f>
        <v/>
      </c>
      <c r="Z1753" s="5">
        <f>IF(C1753="","",W1753-X1753)</f>
        <v/>
      </c>
      <c r="AC1753" s="5">
        <f>IF(C1753="","",Z1753-Y1753)</f>
        <v/>
      </c>
      <c r="AF1753">
        <f>IF(C1753="","",N(AF1752)+IF(MATCH(C1753,$C$2:$C$7001,0)=ROW()-1,1,0))</f>
        <v/>
      </c>
    </row>
    <row r="1754">
      <c r="X1754" s="5">
        <f>IF(C1754="","",W1754*IF(AND(ISNUMBER(AB1754),AB1754&gt;0,AB1754&lt;1),AB1754*100,AB1754)/100)</f>
        <v/>
      </c>
      <c r="Y1754" s="5">
        <f>IF(C1754="","",AA1754*Z1754/100)</f>
        <v/>
      </c>
      <c r="Z1754" s="5">
        <f>IF(C1754="","",W1754-X1754)</f>
        <v/>
      </c>
      <c r="AC1754" s="5">
        <f>IF(C1754="","",Z1754-Y1754)</f>
        <v/>
      </c>
      <c r="AF1754">
        <f>IF(C1754="","",N(AF1753)+IF(MATCH(C1754,$C$2:$C$7001,0)=ROW()-1,1,0))</f>
        <v/>
      </c>
    </row>
    <row r="1755">
      <c r="X1755" s="5">
        <f>IF(C1755="","",W1755*IF(AND(ISNUMBER(AB1755),AB1755&gt;0,AB1755&lt;1),AB1755*100,AB1755)/100)</f>
        <v/>
      </c>
      <c r="Y1755" s="5">
        <f>IF(C1755="","",AA1755*Z1755/100)</f>
        <v/>
      </c>
      <c r="Z1755" s="5">
        <f>IF(C1755="","",W1755-X1755)</f>
        <v/>
      </c>
      <c r="AC1755" s="5">
        <f>IF(C1755="","",Z1755-Y1755)</f>
        <v/>
      </c>
      <c r="AF1755">
        <f>IF(C1755="","",N(AF1754)+IF(MATCH(C1755,$C$2:$C$7001,0)=ROW()-1,1,0))</f>
        <v/>
      </c>
    </row>
    <row r="1756">
      <c r="X1756" s="5">
        <f>IF(C1756="","",W1756*IF(AND(ISNUMBER(AB1756),AB1756&gt;0,AB1756&lt;1),AB1756*100,AB1756)/100)</f>
        <v/>
      </c>
      <c r="Y1756" s="5">
        <f>IF(C1756="","",AA1756*Z1756/100)</f>
        <v/>
      </c>
      <c r="Z1756" s="5">
        <f>IF(C1756="","",W1756-X1756)</f>
        <v/>
      </c>
      <c r="AC1756" s="5">
        <f>IF(C1756="","",Z1756-Y1756)</f>
        <v/>
      </c>
      <c r="AF1756">
        <f>IF(C1756="","",N(AF1755)+IF(MATCH(C1756,$C$2:$C$7001,0)=ROW()-1,1,0))</f>
        <v/>
      </c>
    </row>
    <row r="1757">
      <c r="X1757" s="5">
        <f>IF(C1757="","",W1757*IF(AND(ISNUMBER(AB1757),AB1757&gt;0,AB1757&lt;1),AB1757*100,AB1757)/100)</f>
        <v/>
      </c>
      <c r="Y1757" s="5">
        <f>IF(C1757="","",AA1757*Z1757/100)</f>
        <v/>
      </c>
      <c r="Z1757" s="5">
        <f>IF(C1757="","",W1757-X1757)</f>
        <v/>
      </c>
      <c r="AC1757" s="5">
        <f>IF(C1757="","",Z1757-Y1757)</f>
        <v/>
      </c>
      <c r="AF1757">
        <f>IF(C1757="","",N(AF1756)+IF(MATCH(C1757,$C$2:$C$7001,0)=ROW()-1,1,0))</f>
        <v/>
      </c>
    </row>
    <row r="1758">
      <c r="X1758" s="5">
        <f>IF(C1758="","",W1758*IF(AND(ISNUMBER(AB1758),AB1758&gt;0,AB1758&lt;1),AB1758*100,AB1758)/100)</f>
        <v/>
      </c>
      <c r="Y1758" s="5">
        <f>IF(C1758="","",AA1758*Z1758/100)</f>
        <v/>
      </c>
      <c r="Z1758" s="5">
        <f>IF(C1758="","",W1758-X1758)</f>
        <v/>
      </c>
      <c r="AC1758" s="5">
        <f>IF(C1758="","",Z1758-Y1758)</f>
        <v/>
      </c>
      <c r="AF1758">
        <f>IF(C1758="","",N(AF1757)+IF(MATCH(C1758,$C$2:$C$7001,0)=ROW()-1,1,0))</f>
        <v/>
      </c>
    </row>
    <row r="1759">
      <c r="X1759" s="5">
        <f>IF(C1759="","",W1759*IF(AND(ISNUMBER(AB1759),AB1759&gt;0,AB1759&lt;1),AB1759*100,AB1759)/100)</f>
        <v/>
      </c>
      <c r="Y1759" s="5">
        <f>IF(C1759="","",AA1759*Z1759/100)</f>
        <v/>
      </c>
      <c r="Z1759" s="5">
        <f>IF(C1759="","",W1759-X1759)</f>
        <v/>
      </c>
      <c r="AC1759" s="5">
        <f>IF(C1759="","",Z1759-Y1759)</f>
        <v/>
      </c>
      <c r="AF1759">
        <f>IF(C1759="","",N(AF1758)+IF(MATCH(C1759,$C$2:$C$7001,0)=ROW()-1,1,0))</f>
        <v/>
      </c>
    </row>
    <row r="1760">
      <c r="X1760" s="5">
        <f>IF(C1760="","",W1760*IF(AND(ISNUMBER(AB1760),AB1760&gt;0,AB1760&lt;1),AB1760*100,AB1760)/100)</f>
        <v/>
      </c>
      <c r="Y1760" s="5">
        <f>IF(C1760="","",AA1760*Z1760/100)</f>
        <v/>
      </c>
      <c r="Z1760" s="5">
        <f>IF(C1760="","",W1760-X1760)</f>
        <v/>
      </c>
      <c r="AC1760" s="5">
        <f>IF(C1760="","",Z1760-Y1760)</f>
        <v/>
      </c>
      <c r="AF1760">
        <f>IF(C1760="","",N(AF1759)+IF(MATCH(C1760,$C$2:$C$7001,0)=ROW()-1,1,0))</f>
        <v/>
      </c>
    </row>
    <row r="1761">
      <c r="X1761" s="5">
        <f>IF(C1761="","",W1761*IF(AND(ISNUMBER(AB1761),AB1761&gt;0,AB1761&lt;1),AB1761*100,AB1761)/100)</f>
        <v/>
      </c>
      <c r="Y1761" s="5">
        <f>IF(C1761="","",AA1761*Z1761/100)</f>
        <v/>
      </c>
      <c r="Z1761" s="5">
        <f>IF(C1761="","",W1761-X1761)</f>
        <v/>
      </c>
      <c r="AC1761" s="5">
        <f>IF(C1761="","",Z1761-Y1761)</f>
        <v/>
      </c>
      <c r="AF1761">
        <f>IF(C1761="","",N(AF1760)+IF(MATCH(C1761,$C$2:$C$7001,0)=ROW()-1,1,0))</f>
        <v/>
      </c>
    </row>
    <row r="1762">
      <c r="X1762" s="5">
        <f>IF(C1762="","",W1762*IF(AND(ISNUMBER(AB1762),AB1762&gt;0,AB1762&lt;1),AB1762*100,AB1762)/100)</f>
        <v/>
      </c>
      <c r="Y1762" s="5">
        <f>IF(C1762="","",AA1762*Z1762/100)</f>
        <v/>
      </c>
      <c r="Z1762" s="5">
        <f>IF(C1762="","",W1762-X1762)</f>
        <v/>
      </c>
      <c r="AC1762" s="5">
        <f>IF(C1762="","",Z1762-Y1762)</f>
        <v/>
      </c>
      <c r="AF1762">
        <f>IF(C1762="","",N(AF1761)+IF(MATCH(C1762,$C$2:$C$7001,0)=ROW()-1,1,0))</f>
        <v/>
      </c>
    </row>
    <row r="1763">
      <c r="X1763" s="5">
        <f>IF(C1763="","",W1763*IF(AND(ISNUMBER(AB1763),AB1763&gt;0,AB1763&lt;1),AB1763*100,AB1763)/100)</f>
        <v/>
      </c>
      <c r="Y1763" s="5">
        <f>IF(C1763="","",AA1763*Z1763/100)</f>
        <v/>
      </c>
      <c r="Z1763" s="5">
        <f>IF(C1763="","",W1763-X1763)</f>
        <v/>
      </c>
      <c r="AC1763" s="5">
        <f>IF(C1763="","",Z1763-Y1763)</f>
        <v/>
      </c>
      <c r="AF1763">
        <f>IF(C1763="","",N(AF1762)+IF(MATCH(C1763,$C$2:$C$7001,0)=ROW()-1,1,0))</f>
        <v/>
      </c>
    </row>
    <row r="1764">
      <c r="X1764" s="5">
        <f>IF(C1764="","",W1764*IF(AND(ISNUMBER(AB1764),AB1764&gt;0,AB1764&lt;1),AB1764*100,AB1764)/100)</f>
        <v/>
      </c>
      <c r="Y1764" s="5">
        <f>IF(C1764="","",AA1764*Z1764/100)</f>
        <v/>
      </c>
      <c r="Z1764" s="5">
        <f>IF(C1764="","",W1764-X1764)</f>
        <v/>
      </c>
      <c r="AC1764" s="5">
        <f>IF(C1764="","",Z1764-Y1764)</f>
        <v/>
      </c>
      <c r="AF1764">
        <f>IF(C1764="","",N(AF1763)+IF(MATCH(C1764,$C$2:$C$7001,0)=ROW()-1,1,0))</f>
        <v/>
      </c>
    </row>
    <row r="1765">
      <c r="X1765" s="5">
        <f>IF(C1765="","",W1765*IF(AND(ISNUMBER(AB1765),AB1765&gt;0,AB1765&lt;1),AB1765*100,AB1765)/100)</f>
        <v/>
      </c>
      <c r="Y1765" s="5">
        <f>IF(C1765="","",AA1765*Z1765/100)</f>
        <v/>
      </c>
      <c r="Z1765" s="5">
        <f>IF(C1765="","",W1765-X1765)</f>
        <v/>
      </c>
      <c r="AC1765" s="5">
        <f>IF(C1765="","",Z1765-Y1765)</f>
        <v/>
      </c>
      <c r="AF1765">
        <f>IF(C1765="","",N(AF1764)+IF(MATCH(C1765,$C$2:$C$7001,0)=ROW()-1,1,0))</f>
        <v/>
      </c>
    </row>
    <row r="1766">
      <c r="X1766" s="5">
        <f>IF(C1766="","",W1766*IF(AND(ISNUMBER(AB1766),AB1766&gt;0,AB1766&lt;1),AB1766*100,AB1766)/100)</f>
        <v/>
      </c>
      <c r="Y1766" s="5">
        <f>IF(C1766="","",AA1766*Z1766/100)</f>
        <v/>
      </c>
      <c r="Z1766" s="5">
        <f>IF(C1766="","",W1766-X1766)</f>
        <v/>
      </c>
      <c r="AC1766" s="5">
        <f>IF(C1766="","",Z1766-Y1766)</f>
        <v/>
      </c>
      <c r="AF1766">
        <f>IF(C1766="","",N(AF1765)+IF(MATCH(C1766,$C$2:$C$7001,0)=ROW()-1,1,0))</f>
        <v/>
      </c>
    </row>
    <row r="1767">
      <c r="X1767" s="5">
        <f>IF(C1767="","",W1767*IF(AND(ISNUMBER(AB1767),AB1767&gt;0,AB1767&lt;1),AB1767*100,AB1767)/100)</f>
        <v/>
      </c>
      <c r="Y1767" s="5">
        <f>IF(C1767="","",AA1767*Z1767/100)</f>
        <v/>
      </c>
      <c r="Z1767" s="5">
        <f>IF(C1767="","",W1767-X1767)</f>
        <v/>
      </c>
      <c r="AC1767" s="5">
        <f>IF(C1767="","",Z1767-Y1767)</f>
        <v/>
      </c>
      <c r="AF1767">
        <f>IF(C1767="","",N(AF1766)+IF(MATCH(C1767,$C$2:$C$7001,0)=ROW()-1,1,0))</f>
        <v/>
      </c>
    </row>
    <row r="1768">
      <c r="X1768" s="5">
        <f>IF(C1768="","",W1768*IF(AND(ISNUMBER(AB1768),AB1768&gt;0,AB1768&lt;1),AB1768*100,AB1768)/100)</f>
        <v/>
      </c>
      <c r="Y1768" s="5">
        <f>IF(C1768="","",AA1768*Z1768/100)</f>
        <v/>
      </c>
      <c r="Z1768" s="5">
        <f>IF(C1768="","",W1768-X1768)</f>
        <v/>
      </c>
      <c r="AC1768" s="5">
        <f>IF(C1768="","",Z1768-Y1768)</f>
        <v/>
      </c>
      <c r="AF1768">
        <f>IF(C1768="","",N(AF1767)+IF(MATCH(C1768,$C$2:$C$7001,0)=ROW()-1,1,0))</f>
        <v/>
      </c>
    </row>
    <row r="1769">
      <c r="X1769" s="5">
        <f>IF(C1769="","",W1769*IF(AND(ISNUMBER(AB1769),AB1769&gt;0,AB1769&lt;1),AB1769*100,AB1769)/100)</f>
        <v/>
      </c>
      <c r="Y1769" s="5">
        <f>IF(C1769="","",AA1769*Z1769/100)</f>
        <v/>
      </c>
      <c r="Z1769" s="5">
        <f>IF(C1769="","",W1769-X1769)</f>
        <v/>
      </c>
      <c r="AC1769" s="5">
        <f>IF(C1769="","",Z1769-Y1769)</f>
        <v/>
      </c>
      <c r="AF1769">
        <f>IF(C1769="","",N(AF1768)+IF(MATCH(C1769,$C$2:$C$7001,0)=ROW()-1,1,0))</f>
        <v/>
      </c>
    </row>
    <row r="1770">
      <c r="X1770" s="5">
        <f>IF(C1770="","",W1770*IF(AND(ISNUMBER(AB1770),AB1770&gt;0,AB1770&lt;1),AB1770*100,AB1770)/100)</f>
        <v/>
      </c>
      <c r="Y1770" s="5">
        <f>IF(C1770="","",AA1770*Z1770/100)</f>
        <v/>
      </c>
      <c r="Z1770" s="5">
        <f>IF(C1770="","",W1770-X1770)</f>
        <v/>
      </c>
      <c r="AC1770" s="5">
        <f>IF(C1770="","",Z1770-Y1770)</f>
        <v/>
      </c>
      <c r="AF1770">
        <f>IF(C1770="","",N(AF1769)+IF(MATCH(C1770,$C$2:$C$7001,0)=ROW()-1,1,0))</f>
        <v/>
      </c>
    </row>
    <row r="1771">
      <c r="X1771" s="5">
        <f>IF(C1771="","",W1771*IF(AND(ISNUMBER(AB1771),AB1771&gt;0,AB1771&lt;1),AB1771*100,AB1771)/100)</f>
        <v/>
      </c>
      <c r="Y1771" s="5">
        <f>IF(C1771="","",AA1771*Z1771/100)</f>
        <v/>
      </c>
      <c r="Z1771" s="5">
        <f>IF(C1771="","",W1771-X1771)</f>
        <v/>
      </c>
      <c r="AC1771" s="5">
        <f>IF(C1771="","",Z1771-Y1771)</f>
        <v/>
      </c>
      <c r="AF1771">
        <f>IF(C1771="","",N(AF1770)+IF(MATCH(C1771,$C$2:$C$7001,0)=ROW()-1,1,0))</f>
        <v/>
      </c>
    </row>
    <row r="1772">
      <c r="X1772" s="5">
        <f>IF(C1772="","",W1772*IF(AND(ISNUMBER(AB1772),AB1772&gt;0,AB1772&lt;1),AB1772*100,AB1772)/100)</f>
        <v/>
      </c>
      <c r="Y1772" s="5">
        <f>IF(C1772="","",AA1772*Z1772/100)</f>
        <v/>
      </c>
      <c r="Z1772" s="5">
        <f>IF(C1772="","",W1772-X1772)</f>
        <v/>
      </c>
      <c r="AC1772" s="5">
        <f>IF(C1772="","",Z1772-Y1772)</f>
        <v/>
      </c>
      <c r="AF1772">
        <f>IF(C1772="","",N(AF1771)+IF(MATCH(C1772,$C$2:$C$7001,0)=ROW()-1,1,0))</f>
        <v/>
      </c>
    </row>
    <row r="1773">
      <c r="X1773" s="5">
        <f>IF(C1773="","",W1773*IF(AND(ISNUMBER(AB1773),AB1773&gt;0,AB1773&lt;1),AB1773*100,AB1773)/100)</f>
        <v/>
      </c>
      <c r="Y1773" s="5">
        <f>IF(C1773="","",AA1773*Z1773/100)</f>
        <v/>
      </c>
      <c r="Z1773" s="5">
        <f>IF(C1773="","",W1773-X1773)</f>
        <v/>
      </c>
      <c r="AC1773" s="5">
        <f>IF(C1773="","",Z1773-Y1773)</f>
        <v/>
      </c>
      <c r="AF1773">
        <f>IF(C1773="","",N(AF1772)+IF(MATCH(C1773,$C$2:$C$7001,0)=ROW()-1,1,0))</f>
        <v/>
      </c>
    </row>
    <row r="1774">
      <c r="X1774" s="5">
        <f>IF(C1774="","",W1774*IF(AND(ISNUMBER(AB1774),AB1774&gt;0,AB1774&lt;1),AB1774*100,AB1774)/100)</f>
        <v/>
      </c>
      <c r="Y1774" s="5">
        <f>IF(C1774="","",AA1774*Z1774/100)</f>
        <v/>
      </c>
      <c r="Z1774" s="5">
        <f>IF(C1774="","",W1774-X1774)</f>
        <v/>
      </c>
      <c r="AC1774" s="5">
        <f>IF(C1774="","",Z1774-Y1774)</f>
        <v/>
      </c>
      <c r="AF1774">
        <f>IF(C1774="","",N(AF1773)+IF(MATCH(C1774,$C$2:$C$7001,0)=ROW()-1,1,0))</f>
        <v/>
      </c>
    </row>
    <row r="1775">
      <c r="X1775" s="5">
        <f>IF(C1775="","",W1775*IF(AND(ISNUMBER(AB1775),AB1775&gt;0,AB1775&lt;1),AB1775*100,AB1775)/100)</f>
        <v/>
      </c>
      <c r="Y1775" s="5">
        <f>IF(C1775="","",AA1775*Z1775/100)</f>
        <v/>
      </c>
      <c r="Z1775" s="5">
        <f>IF(C1775="","",W1775-X1775)</f>
        <v/>
      </c>
      <c r="AC1775" s="5">
        <f>IF(C1775="","",Z1775-Y1775)</f>
        <v/>
      </c>
      <c r="AF1775">
        <f>IF(C1775="","",N(AF1774)+IF(MATCH(C1775,$C$2:$C$7001,0)=ROW()-1,1,0))</f>
        <v/>
      </c>
    </row>
    <row r="1776">
      <c r="X1776" s="5">
        <f>IF(C1776="","",W1776*IF(AND(ISNUMBER(AB1776),AB1776&gt;0,AB1776&lt;1),AB1776*100,AB1776)/100)</f>
        <v/>
      </c>
      <c r="Y1776" s="5">
        <f>IF(C1776="","",AA1776*Z1776/100)</f>
        <v/>
      </c>
      <c r="Z1776" s="5">
        <f>IF(C1776="","",W1776-X1776)</f>
        <v/>
      </c>
      <c r="AC1776" s="5">
        <f>IF(C1776="","",Z1776-Y1776)</f>
        <v/>
      </c>
      <c r="AF1776">
        <f>IF(C1776="","",N(AF1775)+IF(MATCH(C1776,$C$2:$C$7001,0)=ROW()-1,1,0))</f>
        <v/>
      </c>
    </row>
    <row r="1777">
      <c r="X1777" s="5">
        <f>IF(C1777="","",W1777*IF(AND(ISNUMBER(AB1777),AB1777&gt;0,AB1777&lt;1),AB1777*100,AB1777)/100)</f>
        <v/>
      </c>
      <c r="Y1777" s="5">
        <f>IF(C1777="","",AA1777*Z1777/100)</f>
        <v/>
      </c>
      <c r="Z1777" s="5">
        <f>IF(C1777="","",W1777-X1777)</f>
        <v/>
      </c>
      <c r="AC1777" s="5">
        <f>IF(C1777="","",Z1777-Y1777)</f>
        <v/>
      </c>
      <c r="AF1777">
        <f>IF(C1777="","",N(AF1776)+IF(MATCH(C1777,$C$2:$C$7001,0)=ROW()-1,1,0))</f>
        <v/>
      </c>
    </row>
    <row r="1778">
      <c r="X1778" s="5">
        <f>IF(C1778="","",W1778*IF(AND(ISNUMBER(AB1778),AB1778&gt;0,AB1778&lt;1),AB1778*100,AB1778)/100)</f>
        <v/>
      </c>
      <c r="Y1778" s="5">
        <f>IF(C1778="","",AA1778*Z1778/100)</f>
        <v/>
      </c>
      <c r="Z1778" s="5">
        <f>IF(C1778="","",W1778-X1778)</f>
        <v/>
      </c>
      <c r="AC1778" s="5">
        <f>IF(C1778="","",Z1778-Y1778)</f>
        <v/>
      </c>
      <c r="AF1778">
        <f>IF(C1778="","",N(AF1777)+IF(MATCH(C1778,$C$2:$C$7001,0)=ROW()-1,1,0))</f>
        <v/>
      </c>
    </row>
    <row r="1779">
      <c r="X1779" s="5">
        <f>IF(C1779="","",W1779*IF(AND(ISNUMBER(AB1779),AB1779&gt;0,AB1779&lt;1),AB1779*100,AB1779)/100)</f>
        <v/>
      </c>
      <c r="Y1779" s="5">
        <f>IF(C1779="","",AA1779*Z1779/100)</f>
        <v/>
      </c>
      <c r="Z1779" s="5">
        <f>IF(C1779="","",W1779-X1779)</f>
        <v/>
      </c>
      <c r="AC1779" s="5">
        <f>IF(C1779="","",Z1779-Y1779)</f>
        <v/>
      </c>
      <c r="AF1779">
        <f>IF(C1779="","",N(AF1778)+IF(MATCH(C1779,$C$2:$C$7001,0)=ROW()-1,1,0))</f>
        <v/>
      </c>
    </row>
    <row r="1780">
      <c r="X1780" s="5">
        <f>IF(C1780="","",W1780*IF(AND(ISNUMBER(AB1780),AB1780&gt;0,AB1780&lt;1),AB1780*100,AB1780)/100)</f>
        <v/>
      </c>
      <c r="Y1780" s="5">
        <f>IF(C1780="","",AA1780*Z1780/100)</f>
        <v/>
      </c>
      <c r="Z1780" s="5">
        <f>IF(C1780="","",W1780-X1780)</f>
        <v/>
      </c>
      <c r="AC1780" s="5">
        <f>IF(C1780="","",Z1780-Y1780)</f>
        <v/>
      </c>
      <c r="AF1780">
        <f>IF(C1780="","",N(AF1779)+IF(MATCH(C1780,$C$2:$C$7001,0)=ROW()-1,1,0))</f>
        <v/>
      </c>
    </row>
    <row r="1781">
      <c r="X1781" s="5">
        <f>IF(C1781="","",W1781*IF(AND(ISNUMBER(AB1781),AB1781&gt;0,AB1781&lt;1),AB1781*100,AB1781)/100)</f>
        <v/>
      </c>
      <c r="Y1781" s="5">
        <f>IF(C1781="","",AA1781*Z1781/100)</f>
        <v/>
      </c>
      <c r="Z1781" s="5">
        <f>IF(C1781="","",W1781-X1781)</f>
        <v/>
      </c>
      <c r="AC1781" s="5">
        <f>IF(C1781="","",Z1781-Y1781)</f>
        <v/>
      </c>
      <c r="AF1781">
        <f>IF(C1781="","",N(AF1780)+IF(MATCH(C1781,$C$2:$C$7001,0)=ROW()-1,1,0))</f>
        <v/>
      </c>
    </row>
    <row r="1782">
      <c r="X1782" s="5">
        <f>IF(C1782="","",W1782*IF(AND(ISNUMBER(AB1782),AB1782&gt;0,AB1782&lt;1),AB1782*100,AB1782)/100)</f>
        <v/>
      </c>
      <c r="Y1782" s="5">
        <f>IF(C1782="","",AA1782*Z1782/100)</f>
        <v/>
      </c>
      <c r="Z1782" s="5">
        <f>IF(C1782="","",W1782-X1782)</f>
        <v/>
      </c>
      <c r="AC1782" s="5">
        <f>IF(C1782="","",Z1782-Y1782)</f>
        <v/>
      </c>
      <c r="AF1782">
        <f>IF(C1782="","",N(AF1781)+IF(MATCH(C1782,$C$2:$C$7001,0)=ROW()-1,1,0))</f>
        <v/>
      </c>
    </row>
    <row r="1783">
      <c r="X1783" s="5">
        <f>IF(C1783="","",W1783*IF(AND(ISNUMBER(AB1783),AB1783&gt;0,AB1783&lt;1),AB1783*100,AB1783)/100)</f>
        <v/>
      </c>
      <c r="Y1783" s="5">
        <f>IF(C1783="","",AA1783*Z1783/100)</f>
        <v/>
      </c>
      <c r="Z1783" s="5">
        <f>IF(C1783="","",W1783-X1783)</f>
        <v/>
      </c>
      <c r="AC1783" s="5">
        <f>IF(C1783="","",Z1783-Y1783)</f>
        <v/>
      </c>
      <c r="AF1783">
        <f>IF(C1783="","",N(AF1782)+IF(MATCH(C1783,$C$2:$C$7001,0)=ROW()-1,1,0))</f>
        <v/>
      </c>
    </row>
    <row r="1784">
      <c r="X1784" s="5">
        <f>IF(C1784="","",W1784*IF(AND(ISNUMBER(AB1784),AB1784&gt;0,AB1784&lt;1),AB1784*100,AB1784)/100)</f>
        <v/>
      </c>
      <c r="Y1784" s="5">
        <f>IF(C1784="","",AA1784*Z1784/100)</f>
        <v/>
      </c>
      <c r="Z1784" s="5">
        <f>IF(C1784="","",W1784-X1784)</f>
        <v/>
      </c>
      <c r="AC1784" s="5">
        <f>IF(C1784="","",Z1784-Y1784)</f>
        <v/>
      </c>
      <c r="AF1784">
        <f>IF(C1784="","",N(AF1783)+IF(MATCH(C1784,$C$2:$C$7001,0)=ROW()-1,1,0))</f>
        <v/>
      </c>
    </row>
    <row r="1785">
      <c r="X1785" s="5">
        <f>IF(C1785="","",W1785*IF(AND(ISNUMBER(AB1785),AB1785&gt;0,AB1785&lt;1),AB1785*100,AB1785)/100)</f>
        <v/>
      </c>
      <c r="Y1785" s="5">
        <f>IF(C1785="","",AA1785*Z1785/100)</f>
        <v/>
      </c>
      <c r="Z1785" s="5">
        <f>IF(C1785="","",W1785-X1785)</f>
        <v/>
      </c>
      <c r="AC1785" s="5">
        <f>IF(C1785="","",Z1785-Y1785)</f>
        <v/>
      </c>
      <c r="AF1785">
        <f>IF(C1785="","",N(AF1784)+IF(MATCH(C1785,$C$2:$C$7001,0)=ROW()-1,1,0))</f>
        <v/>
      </c>
    </row>
    <row r="1786">
      <c r="X1786" s="5">
        <f>IF(C1786="","",W1786*IF(AND(ISNUMBER(AB1786),AB1786&gt;0,AB1786&lt;1),AB1786*100,AB1786)/100)</f>
        <v/>
      </c>
      <c r="Y1786" s="5">
        <f>IF(C1786="","",AA1786*Z1786/100)</f>
        <v/>
      </c>
      <c r="Z1786" s="5">
        <f>IF(C1786="","",W1786-X1786)</f>
        <v/>
      </c>
      <c r="AC1786" s="5">
        <f>IF(C1786="","",Z1786-Y1786)</f>
        <v/>
      </c>
      <c r="AF1786">
        <f>IF(C1786="","",N(AF1785)+IF(MATCH(C1786,$C$2:$C$7001,0)=ROW()-1,1,0))</f>
        <v/>
      </c>
    </row>
    <row r="1787">
      <c r="X1787" s="5">
        <f>IF(C1787="","",W1787*IF(AND(ISNUMBER(AB1787),AB1787&gt;0,AB1787&lt;1),AB1787*100,AB1787)/100)</f>
        <v/>
      </c>
      <c r="Y1787" s="5">
        <f>IF(C1787="","",AA1787*Z1787/100)</f>
        <v/>
      </c>
      <c r="Z1787" s="5">
        <f>IF(C1787="","",W1787-X1787)</f>
        <v/>
      </c>
      <c r="AC1787" s="5">
        <f>IF(C1787="","",Z1787-Y1787)</f>
        <v/>
      </c>
      <c r="AF1787">
        <f>IF(C1787="","",N(AF1786)+IF(MATCH(C1787,$C$2:$C$7001,0)=ROW()-1,1,0))</f>
        <v/>
      </c>
    </row>
    <row r="1788">
      <c r="X1788" s="5">
        <f>IF(C1788="","",W1788*IF(AND(ISNUMBER(AB1788),AB1788&gt;0,AB1788&lt;1),AB1788*100,AB1788)/100)</f>
        <v/>
      </c>
      <c r="Y1788" s="5">
        <f>IF(C1788="","",AA1788*Z1788/100)</f>
        <v/>
      </c>
      <c r="Z1788" s="5">
        <f>IF(C1788="","",W1788-X1788)</f>
        <v/>
      </c>
      <c r="AC1788" s="5">
        <f>IF(C1788="","",Z1788-Y1788)</f>
        <v/>
      </c>
      <c r="AF1788">
        <f>IF(C1788="","",N(AF1787)+IF(MATCH(C1788,$C$2:$C$7001,0)=ROW()-1,1,0))</f>
        <v/>
      </c>
    </row>
    <row r="1789">
      <c r="X1789" s="5">
        <f>IF(C1789="","",W1789*IF(AND(ISNUMBER(AB1789),AB1789&gt;0,AB1789&lt;1),AB1789*100,AB1789)/100)</f>
        <v/>
      </c>
      <c r="Y1789" s="5">
        <f>IF(C1789="","",AA1789*Z1789/100)</f>
        <v/>
      </c>
      <c r="Z1789" s="5">
        <f>IF(C1789="","",W1789-X1789)</f>
        <v/>
      </c>
      <c r="AC1789" s="5">
        <f>IF(C1789="","",Z1789-Y1789)</f>
        <v/>
      </c>
      <c r="AF1789">
        <f>IF(C1789="","",N(AF1788)+IF(MATCH(C1789,$C$2:$C$7001,0)=ROW()-1,1,0))</f>
        <v/>
      </c>
    </row>
    <row r="1790">
      <c r="X1790" s="5">
        <f>IF(C1790="","",W1790*IF(AND(ISNUMBER(AB1790),AB1790&gt;0,AB1790&lt;1),AB1790*100,AB1790)/100)</f>
        <v/>
      </c>
      <c r="Y1790" s="5">
        <f>IF(C1790="","",AA1790*Z1790/100)</f>
        <v/>
      </c>
      <c r="Z1790" s="5">
        <f>IF(C1790="","",W1790-X1790)</f>
        <v/>
      </c>
      <c r="AC1790" s="5">
        <f>IF(C1790="","",Z1790-Y1790)</f>
        <v/>
      </c>
      <c r="AF1790">
        <f>IF(C1790="","",N(AF1789)+IF(MATCH(C1790,$C$2:$C$7001,0)=ROW()-1,1,0))</f>
        <v/>
      </c>
    </row>
    <row r="1791">
      <c r="X1791" s="5">
        <f>IF(C1791="","",W1791*IF(AND(ISNUMBER(AB1791),AB1791&gt;0,AB1791&lt;1),AB1791*100,AB1791)/100)</f>
        <v/>
      </c>
      <c r="Y1791" s="5">
        <f>IF(C1791="","",AA1791*Z1791/100)</f>
        <v/>
      </c>
      <c r="Z1791" s="5">
        <f>IF(C1791="","",W1791-X1791)</f>
        <v/>
      </c>
      <c r="AC1791" s="5">
        <f>IF(C1791="","",Z1791-Y1791)</f>
        <v/>
      </c>
      <c r="AF1791">
        <f>IF(C1791="","",N(AF1790)+IF(MATCH(C1791,$C$2:$C$7001,0)=ROW()-1,1,0))</f>
        <v/>
      </c>
    </row>
    <row r="1792">
      <c r="X1792" s="5">
        <f>IF(C1792="","",W1792*IF(AND(ISNUMBER(AB1792),AB1792&gt;0,AB1792&lt;1),AB1792*100,AB1792)/100)</f>
        <v/>
      </c>
      <c r="Y1792" s="5">
        <f>IF(C1792="","",AA1792*Z1792/100)</f>
        <v/>
      </c>
      <c r="Z1792" s="5">
        <f>IF(C1792="","",W1792-X1792)</f>
        <v/>
      </c>
      <c r="AC1792" s="5">
        <f>IF(C1792="","",Z1792-Y1792)</f>
        <v/>
      </c>
      <c r="AF1792">
        <f>IF(C1792="","",N(AF1791)+IF(MATCH(C1792,$C$2:$C$7001,0)=ROW()-1,1,0))</f>
        <v/>
      </c>
    </row>
    <row r="1793">
      <c r="X1793" s="5">
        <f>IF(C1793="","",W1793*IF(AND(ISNUMBER(AB1793),AB1793&gt;0,AB1793&lt;1),AB1793*100,AB1793)/100)</f>
        <v/>
      </c>
      <c r="Y1793" s="5">
        <f>IF(C1793="","",AA1793*Z1793/100)</f>
        <v/>
      </c>
      <c r="Z1793" s="5">
        <f>IF(C1793="","",W1793-X1793)</f>
        <v/>
      </c>
      <c r="AC1793" s="5">
        <f>IF(C1793="","",Z1793-Y1793)</f>
        <v/>
      </c>
      <c r="AF1793">
        <f>IF(C1793="","",N(AF1792)+IF(MATCH(C1793,$C$2:$C$7001,0)=ROW()-1,1,0))</f>
        <v/>
      </c>
    </row>
    <row r="1794">
      <c r="X1794" s="5">
        <f>IF(C1794="","",W1794*IF(AND(ISNUMBER(AB1794),AB1794&gt;0,AB1794&lt;1),AB1794*100,AB1794)/100)</f>
        <v/>
      </c>
      <c r="Y1794" s="5">
        <f>IF(C1794="","",AA1794*Z1794/100)</f>
        <v/>
      </c>
      <c r="Z1794" s="5">
        <f>IF(C1794="","",W1794-X1794)</f>
        <v/>
      </c>
      <c r="AC1794" s="5">
        <f>IF(C1794="","",Z1794-Y1794)</f>
        <v/>
      </c>
      <c r="AF1794">
        <f>IF(C1794="","",N(AF1793)+IF(MATCH(C1794,$C$2:$C$7001,0)=ROW()-1,1,0))</f>
        <v/>
      </c>
    </row>
    <row r="1795">
      <c r="X1795" s="5">
        <f>IF(C1795="","",W1795*IF(AND(ISNUMBER(AB1795),AB1795&gt;0,AB1795&lt;1),AB1795*100,AB1795)/100)</f>
        <v/>
      </c>
      <c r="Y1795" s="5">
        <f>IF(C1795="","",AA1795*Z1795/100)</f>
        <v/>
      </c>
      <c r="Z1795" s="5">
        <f>IF(C1795="","",W1795-X1795)</f>
        <v/>
      </c>
      <c r="AC1795" s="5">
        <f>IF(C1795="","",Z1795-Y1795)</f>
        <v/>
      </c>
      <c r="AF1795">
        <f>IF(C1795="","",N(AF1794)+IF(MATCH(C1795,$C$2:$C$7001,0)=ROW()-1,1,0))</f>
        <v/>
      </c>
    </row>
    <row r="1796">
      <c r="X1796" s="5">
        <f>IF(C1796="","",W1796*IF(AND(ISNUMBER(AB1796),AB1796&gt;0,AB1796&lt;1),AB1796*100,AB1796)/100)</f>
        <v/>
      </c>
      <c r="Y1796" s="5">
        <f>IF(C1796="","",AA1796*Z1796/100)</f>
        <v/>
      </c>
      <c r="Z1796" s="5">
        <f>IF(C1796="","",W1796-X1796)</f>
        <v/>
      </c>
      <c r="AC1796" s="5">
        <f>IF(C1796="","",Z1796-Y1796)</f>
        <v/>
      </c>
      <c r="AF1796">
        <f>IF(C1796="","",N(AF1795)+IF(MATCH(C1796,$C$2:$C$7001,0)=ROW()-1,1,0))</f>
        <v/>
      </c>
    </row>
    <row r="1797">
      <c r="X1797" s="5">
        <f>IF(C1797="","",W1797*IF(AND(ISNUMBER(AB1797),AB1797&gt;0,AB1797&lt;1),AB1797*100,AB1797)/100)</f>
        <v/>
      </c>
      <c r="Y1797" s="5">
        <f>IF(C1797="","",AA1797*Z1797/100)</f>
        <v/>
      </c>
      <c r="Z1797" s="5">
        <f>IF(C1797="","",W1797-X1797)</f>
        <v/>
      </c>
      <c r="AC1797" s="5">
        <f>IF(C1797="","",Z1797-Y1797)</f>
        <v/>
      </c>
      <c r="AF1797">
        <f>IF(C1797="","",N(AF1796)+IF(MATCH(C1797,$C$2:$C$7001,0)=ROW()-1,1,0))</f>
        <v/>
      </c>
    </row>
    <row r="1798">
      <c r="X1798" s="5">
        <f>IF(C1798="","",W1798*IF(AND(ISNUMBER(AB1798),AB1798&gt;0,AB1798&lt;1),AB1798*100,AB1798)/100)</f>
        <v/>
      </c>
      <c r="Y1798" s="5">
        <f>IF(C1798="","",AA1798*Z1798/100)</f>
        <v/>
      </c>
      <c r="Z1798" s="5">
        <f>IF(C1798="","",W1798-X1798)</f>
        <v/>
      </c>
      <c r="AC1798" s="5">
        <f>IF(C1798="","",Z1798-Y1798)</f>
        <v/>
      </c>
      <c r="AF1798">
        <f>IF(C1798="","",N(AF1797)+IF(MATCH(C1798,$C$2:$C$7001,0)=ROW()-1,1,0))</f>
        <v/>
      </c>
    </row>
    <row r="1799">
      <c r="X1799" s="5">
        <f>IF(C1799="","",W1799*IF(AND(ISNUMBER(AB1799),AB1799&gt;0,AB1799&lt;1),AB1799*100,AB1799)/100)</f>
        <v/>
      </c>
      <c r="Y1799" s="5">
        <f>IF(C1799="","",AA1799*Z1799/100)</f>
        <v/>
      </c>
      <c r="Z1799" s="5">
        <f>IF(C1799="","",W1799-X1799)</f>
        <v/>
      </c>
      <c r="AC1799" s="5">
        <f>IF(C1799="","",Z1799-Y1799)</f>
        <v/>
      </c>
      <c r="AF1799">
        <f>IF(C1799="","",N(AF1798)+IF(MATCH(C1799,$C$2:$C$7001,0)=ROW()-1,1,0))</f>
        <v/>
      </c>
    </row>
    <row r="1800">
      <c r="X1800" s="5">
        <f>IF(C1800="","",W1800*IF(AND(ISNUMBER(AB1800),AB1800&gt;0,AB1800&lt;1),AB1800*100,AB1800)/100)</f>
        <v/>
      </c>
      <c r="Y1800" s="5">
        <f>IF(C1800="","",AA1800*Z1800/100)</f>
        <v/>
      </c>
      <c r="Z1800" s="5">
        <f>IF(C1800="","",W1800-X1800)</f>
        <v/>
      </c>
      <c r="AC1800" s="5">
        <f>IF(C1800="","",Z1800-Y1800)</f>
        <v/>
      </c>
      <c r="AF1800">
        <f>IF(C1800="","",N(AF1799)+IF(MATCH(C1800,$C$2:$C$7001,0)=ROW()-1,1,0))</f>
        <v/>
      </c>
    </row>
    <row r="1801">
      <c r="X1801" s="5">
        <f>IF(C1801="","",W1801*IF(AND(ISNUMBER(AB1801),AB1801&gt;0,AB1801&lt;1),AB1801*100,AB1801)/100)</f>
        <v/>
      </c>
      <c r="Y1801" s="5">
        <f>IF(C1801="","",AA1801*Z1801/100)</f>
        <v/>
      </c>
      <c r="Z1801" s="5">
        <f>IF(C1801="","",W1801-X1801)</f>
        <v/>
      </c>
      <c r="AC1801" s="5">
        <f>IF(C1801="","",Z1801-Y1801)</f>
        <v/>
      </c>
      <c r="AF1801">
        <f>IF(C1801="","",N(AF1800)+IF(MATCH(C1801,$C$2:$C$7001,0)=ROW()-1,1,0))</f>
        <v/>
      </c>
    </row>
    <row r="1802">
      <c r="X1802" s="5">
        <f>IF(C1802="","",W1802*IF(AND(ISNUMBER(AB1802),AB1802&gt;0,AB1802&lt;1),AB1802*100,AB1802)/100)</f>
        <v/>
      </c>
      <c r="Y1802" s="5">
        <f>IF(C1802="","",AA1802*Z1802/100)</f>
        <v/>
      </c>
      <c r="Z1802" s="5">
        <f>IF(C1802="","",W1802-X1802)</f>
        <v/>
      </c>
      <c r="AC1802" s="5">
        <f>IF(C1802="","",Z1802-Y1802)</f>
        <v/>
      </c>
      <c r="AF1802">
        <f>IF(C1802="","",N(AF1801)+IF(MATCH(C1802,$C$2:$C$7001,0)=ROW()-1,1,0))</f>
        <v/>
      </c>
    </row>
    <row r="1803">
      <c r="X1803" s="5">
        <f>IF(C1803="","",W1803*IF(AND(ISNUMBER(AB1803),AB1803&gt;0,AB1803&lt;1),AB1803*100,AB1803)/100)</f>
        <v/>
      </c>
      <c r="Y1803" s="5">
        <f>IF(C1803="","",AA1803*Z1803/100)</f>
        <v/>
      </c>
      <c r="Z1803" s="5">
        <f>IF(C1803="","",W1803-X1803)</f>
        <v/>
      </c>
      <c r="AC1803" s="5">
        <f>IF(C1803="","",Z1803-Y1803)</f>
        <v/>
      </c>
      <c r="AF1803">
        <f>IF(C1803="","",N(AF1802)+IF(MATCH(C1803,$C$2:$C$7001,0)=ROW()-1,1,0))</f>
        <v/>
      </c>
    </row>
    <row r="1804">
      <c r="X1804" s="5">
        <f>IF(C1804="","",W1804*IF(AND(ISNUMBER(AB1804),AB1804&gt;0,AB1804&lt;1),AB1804*100,AB1804)/100)</f>
        <v/>
      </c>
      <c r="Y1804" s="5">
        <f>IF(C1804="","",AA1804*Z1804/100)</f>
        <v/>
      </c>
      <c r="Z1804" s="5">
        <f>IF(C1804="","",W1804-X1804)</f>
        <v/>
      </c>
      <c r="AC1804" s="5">
        <f>IF(C1804="","",Z1804-Y1804)</f>
        <v/>
      </c>
      <c r="AF1804">
        <f>IF(C1804="","",N(AF1803)+IF(MATCH(C1804,$C$2:$C$7001,0)=ROW()-1,1,0))</f>
        <v/>
      </c>
    </row>
    <row r="1805">
      <c r="X1805" s="5">
        <f>IF(C1805="","",W1805*IF(AND(ISNUMBER(AB1805),AB1805&gt;0,AB1805&lt;1),AB1805*100,AB1805)/100)</f>
        <v/>
      </c>
      <c r="Y1805" s="5">
        <f>IF(C1805="","",AA1805*Z1805/100)</f>
        <v/>
      </c>
      <c r="Z1805" s="5">
        <f>IF(C1805="","",W1805-X1805)</f>
        <v/>
      </c>
      <c r="AC1805" s="5">
        <f>IF(C1805="","",Z1805-Y1805)</f>
        <v/>
      </c>
      <c r="AF1805">
        <f>IF(C1805="","",N(AF1804)+IF(MATCH(C1805,$C$2:$C$7001,0)=ROW()-1,1,0))</f>
        <v/>
      </c>
    </row>
    <row r="1806">
      <c r="X1806" s="5">
        <f>IF(C1806="","",W1806*IF(AND(ISNUMBER(AB1806),AB1806&gt;0,AB1806&lt;1),AB1806*100,AB1806)/100)</f>
        <v/>
      </c>
      <c r="Y1806" s="5">
        <f>IF(C1806="","",AA1806*Z1806/100)</f>
        <v/>
      </c>
      <c r="Z1806" s="5">
        <f>IF(C1806="","",W1806-X1806)</f>
        <v/>
      </c>
      <c r="AC1806" s="5">
        <f>IF(C1806="","",Z1806-Y1806)</f>
        <v/>
      </c>
      <c r="AF1806">
        <f>IF(C1806="","",N(AF1805)+IF(MATCH(C1806,$C$2:$C$7001,0)=ROW()-1,1,0))</f>
        <v/>
      </c>
    </row>
    <row r="1807">
      <c r="X1807" s="5">
        <f>IF(C1807="","",W1807*IF(AND(ISNUMBER(AB1807),AB1807&gt;0,AB1807&lt;1),AB1807*100,AB1807)/100)</f>
        <v/>
      </c>
      <c r="Y1807" s="5">
        <f>IF(C1807="","",AA1807*Z1807/100)</f>
        <v/>
      </c>
      <c r="Z1807" s="5">
        <f>IF(C1807="","",W1807-X1807)</f>
        <v/>
      </c>
      <c r="AC1807" s="5">
        <f>IF(C1807="","",Z1807-Y1807)</f>
        <v/>
      </c>
      <c r="AF1807">
        <f>IF(C1807="","",N(AF1806)+IF(MATCH(C1807,$C$2:$C$7001,0)=ROW()-1,1,0))</f>
        <v/>
      </c>
    </row>
    <row r="1808">
      <c r="X1808" s="5">
        <f>IF(C1808="","",W1808*IF(AND(ISNUMBER(AB1808),AB1808&gt;0,AB1808&lt;1),AB1808*100,AB1808)/100)</f>
        <v/>
      </c>
      <c r="Y1808" s="5">
        <f>IF(C1808="","",AA1808*Z1808/100)</f>
        <v/>
      </c>
      <c r="Z1808" s="5">
        <f>IF(C1808="","",W1808-X1808)</f>
        <v/>
      </c>
      <c r="AC1808" s="5">
        <f>IF(C1808="","",Z1808-Y1808)</f>
        <v/>
      </c>
      <c r="AF1808">
        <f>IF(C1808="","",N(AF1807)+IF(MATCH(C1808,$C$2:$C$7001,0)=ROW()-1,1,0))</f>
        <v/>
      </c>
    </row>
    <row r="1809">
      <c r="X1809" s="5">
        <f>IF(C1809="","",W1809*IF(AND(ISNUMBER(AB1809),AB1809&gt;0,AB1809&lt;1),AB1809*100,AB1809)/100)</f>
        <v/>
      </c>
      <c r="Y1809" s="5">
        <f>IF(C1809="","",AA1809*Z1809/100)</f>
        <v/>
      </c>
      <c r="Z1809" s="5">
        <f>IF(C1809="","",W1809-X1809)</f>
        <v/>
      </c>
      <c r="AC1809" s="5">
        <f>IF(C1809="","",Z1809-Y1809)</f>
        <v/>
      </c>
      <c r="AF1809">
        <f>IF(C1809="","",N(AF1808)+IF(MATCH(C1809,$C$2:$C$7001,0)=ROW()-1,1,0))</f>
        <v/>
      </c>
    </row>
    <row r="1810">
      <c r="X1810" s="5">
        <f>IF(C1810="","",W1810*IF(AND(ISNUMBER(AB1810),AB1810&gt;0,AB1810&lt;1),AB1810*100,AB1810)/100)</f>
        <v/>
      </c>
      <c r="Y1810" s="5">
        <f>IF(C1810="","",AA1810*Z1810/100)</f>
        <v/>
      </c>
      <c r="Z1810" s="5">
        <f>IF(C1810="","",W1810-X1810)</f>
        <v/>
      </c>
      <c r="AC1810" s="5">
        <f>IF(C1810="","",Z1810-Y1810)</f>
        <v/>
      </c>
      <c r="AF1810">
        <f>IF(C1810="","",N(AF1809)+IF(MATCH(C1810,$C$2:$C$7001,0)=ROW()-1,1,0))</f>
        <v/>
      </c>
    </row>
    <row r="1811">
      <c r="X1811" s="5">
        <f>IF(C1811="","",W1811*IF(AND(ISNUMBER(AB1811),AB1811&gt;0,AB1811&lt;1),AB1811*100,AB1811)/100)</f>
        <v/>
      </c>
      <c r="Y1811" s="5">
        <f>IF(C1811="","",AA1811*Z1811/100)</f>
        <v/>
      </c>
      <c r="Z1811" s="5">
        <f>IF(C1811="","",W1811-X1811)</f>
        <v/>
      </c>
      <c r="AC1811" s="5">
        <f>IF(C1811="","",Z1811-Y1811)</f>
        <v/>
      </c>
      <c r="AF1811">
        <f>IF(C1811="","",N(AF1810)+IF(MATCH(C1811,$C$2:$C$7001,0)=ROW()-1,1,0))</f>
        <v/>
      </c>
    </row>
    <row r="1812">
      <c r="X1812" s="5">
        <f>IF(C1812="","",W1812*IF(AND(ISNUMBER(AB1812),AB1812&gt;0,AB1812&lt;1),AB1812*100,AB1812)/100)</f>
        <v/>
      </c>
      <c r="Y1812" s="5">
        <f>IF(C1812="","",AA1812*Z1812/100)</f>
        <v/>
      </c>
      <c r="Z1812" s="5">
        <f>IF(C1812="","",W1812-X1812)</f>
        <v/>
      </c>
      <c r="AC1812" s="5">
        <f>IF(C1812="","",Z1812-Y1812)</f>
        <v/>
      </c>
      <c r="AF1812">
        <f>IF(C1812="","",N(AF1811)+IF(MATCH(C1812,$C$2:$C$7001,0)=ROW()-1,1,0))</f>
        <v/>
      </c>
    </row>
    <row r="1813">
      <c r="X1813" s="5">
        <f>IF(C1813="","",W1813*IF(AND(ISNUMBER(AB1813),AB1813&gt;0,AB1813&lt;1),AB1813*100,AB1813)/100)</f>
        <v/>
      </c>
      <c r="Y1813" s="5">
        <f>IF(C1813="","",AA1813*Z1813/100)</f>
        <v/>
      </c>
      <c r="Z1813" s="5">
        <f>IF(C1813="","",W1813-X1813)</f>
        <v/>
      </c>
      <c r="AC1813" s="5">
        <f>IF(C1813="","",Z1813-Y1813)</f>
        <v/>
      </c>
      <c r="AF1813">
        <f>IF(C1813="","",N(AF1812)+IF(MATCH(C1813,$C$2:$C$7001,0)=ROW()-1,1,0))</f>
        <v/>
      </c>
    </row>
    <row r="1814">
      <c r="X1814" s="5">
        <f>IF(C1814="","",W1814*IF(AND(ISNUMBER(AB1814),AB1814&gt;0,AB1814&lt;1),AB1814*100,AB1814)/100)</f>
        <v/>
      </c>
      <c r="Y1814" s="5">
        <f>IF(C1814="","",AA1814*Z1814/100)</f>
        <v/>
      </c>
      <c r="Z1814" s="5">
        <f>IF(C1814="","",W1814-X1814)</f>
        <v/>
      </c>
      <c r="AC1814" s="5">
        <f>IF(C1814="","",Z1814-Y1814)</f>
        <v/>
      </c>
      <c r="AF1814">
        <f>IF(C1814="","",N(AF1813)+IF(MATCH(C1814,$C$2:$C$7001,0)=ROW()-1,1,0))</f>
        <v/>
      </c>
    </row>
    <row r="1815">
      <c r="X1815" s="5">
        <f>IF(C1815="","",W1815*IF(AND(ISNUMBER(AB1815),AB1815&gt;0,AB1815&lt;1),AB1815*100,AB1815)/100)</f>
        <v/>
      </c>
      <c r="Y1815" s="5">
        <f>IF(C1815="","",AA1815*Z1815/100)</f>
        <v/>
      </c>
      <c r="Z1815" s="5">
        <f>IF(C1815="","",W1815-X1815)</f>
        <v/>
      </c>
      <c r="AC1815" s="5">
        <f>IF(C1815="","",Z1815-Y1815)</f>
        <v/>
      </c>
      <c r="AF1815">
        <f>IF(C1815="","",N(AF1814)+IF(MATCH(C1815,$C$2:$C$7001,0)=ROW()-1,1,0))</f>
        <v/>
      </c>
    </row>
    <row r="1816">
      <c r="X1816" s="5">
        <f>IF(C1816="","",W1816*IF(AND(ISNUMBER(AB1816),AB1816&gt;0,AB1816&lt;1),AB1816*100,AB1816)/100)</f>
        <v/>
      </c>
      <c r="Y1816" s="5">
        <f>IF(C1816="","",AA1816*Z1816/100)</f>
        <v/>
      </c>
      <c r="Z1816" s="5">
        <f>IF(C1816="","",W1816-X1816)</f>
        <v/>
      </c>
      <c r="AC1816" s="5">
        <f>IF(C1816="","",Z1816-Y1816)</f>
        <v/>
      </c>
      <c r="AF1816">
        <f>IF(C1816="","",N(AF1815)+IF(MATCH(C1816,$C$2:$C$7001,0)=ROW()-1,1,0))</f>
        <v/>
      </c>
    </row>
    <row r="1817">
      <c r="X1817" s="5">
        <f>IF(C1817="","",W1817*IF(AND(ISNUMBER(AB1817),AB1817&gt;0,AB1817&lt;1),AB1817*100,AB1817)/100)</f>
        <v/>
      </c>
      <c r="Y1817" s="5">
        <f>IF(C1817="","",AA1817*Z1817/100)</f>
        <v/>
      </c>
      <c r="Z1817" s="5">
        <f>IF(C1817="","",W1817-X1817)</f>
        <v/>
      </c>
      <c r="AC1817" s="5">
        <f>IF(C1817="","",Z1817-Y1817)</f>
        <v/>
      </c>
      <c r="AF1817">
        <f>IF(C1817="","",N(AF1816)+IF(MATCH(C1817,$C$2:$C$7001,0)=ROW()-1,1,0))</f>
        <v/>
      </c>
    </row>
    <row r="1818">
      <c r="X1818" s="5">
        <f>IF(C1818="","",W1818*IF(AND(ISNUMBER(AB1818),AB1818&gt;0,AB1818&lt;1),AB1818*100,AB1818)/100)</f>
        <v/>
      </c>
      <c r="Y1818" s="5">
        <f>IF(C1818="","",AA1818*Z1818/100)</f>
        <v/>
      </c>
      <c r="Z1818" s="5">
        <f>IF(C1818="","",W1818-X1818)</f>
        <v/>
      </c>
      <c r="AC1818" s="5">
        <f>IF(C1818="","",Z1818-Y1818)</f>
        <v/>
      </c>
      <c r="AF1818">
        <f>IF(C1818="","",N(AF1817)+IF(MATCH(C1818,$C$2:$C$7001,0)=ROW()-1,1,0))</f>
        <v/>
      </c>
    </row>
    <row r="1819">
      <c r="X1819" s="5">
        <f>IF(C1819="","",W1819*IF(AND(ISNUMBER(AB1819),AB1819&gt;0,AB1819&lt;1),AB1819*100,AB1819)/100)</f>
        <v/>
      </c>
      <c r="Y1819" s="5">
        <f>IF(C1819="","",AA1819*Z1819/100)</f>
        <v/>
      </c>
      <c r="Z1819" s="5">
        <f>IF(C1819="","",W1819-X1819)</f>
        <v/>
      </c>
      <c r="AC1819" s="5">
        <f>IF(C1819="","",Z1819-Y1819)</f>
        <v/>
      </c>
      <c r="AF1819">
        <f>IF(C1819="","",N(AF1818)+IF(MATCH(C1819,$C$2:$C$7001,0)=ROW()-1,1,0))</f>
        <v/>
      </c>
    </row>
    <row r="1820">
      <c r="X1820" s="5">
        <f>IF(C1820="","",W1820*IF(AND(ISNUMBER(AB1820),AB1820&gt;0,AB1820&lt;1),AB1820*100,AB1820)/100)</f>
        <v/>
      </c>
      <c r="Y1820" s="5">
        <f>IF(C1820="","",AA1820*Z1820/100)</f>
        <v/>
      </c>
      <c r="Z1820" s="5">
        <f>IF(C1820="","",W1820-X1820)</f>
        <v/>
      </c>
      <c r="AC1820" s="5">
        <f>IF(C1820="","",Z1820-Y1820)</f>
        <v/>
      </c>
      <c r="AF1820">
        <f>IF(C1820="","",N(AF1819)+IF(MATCH(C1820,$C$2:$C$7001,0)=ROW()-1,1,0))</f>
        <v/>
      </c>
    </row>
    <row r="1821">
      <c r="X1821" s="5">
        <f>IF(C1821="","",W1821*IF(AND(ISNUMBER(AB1821),AB1821&gt;0,AB1821&lt;1),AB1821*100,AB1821)/100)</f>
        <v/>
      </c>
      <c r="Y1821" s="5">
        <f>IF(C1821="","",AA1821*Z1821/100)</f>
        <v/>
      </c>
      <c r="Z1821" s="5">
        <f>IF(C1821="","",W1821-X1821)</f>
        <v/>
      </c>
      <c r="AC1821" s="5">
        <f>IF(C1821="","",Z1821-Y1821)</f>
        <v/>
      </c>
      <c r="AF1821">
        <f>IF(C1821="","",N(AF1820)+IF(MATCH(C1821,$C$2:$C$7001,0)=ROW()-1,1,0))</f>
        <v/>
      </c>
    </row>
    <row r="1822">
      <c r="X1822" s="5">
        <f>IF(C1822="","",W1822*IF(AND(ISNUMBER(AB1822),AB1822&gt;0,AB1822&lt;1),AB1822*100,AB1822)/100)</f>
        <v/>
      </c>
      <c r="Y1822" s="5">
        <f>IF(C1822="","",AA1822*Z1822/100)</f>
        <v/>
      </c>
      <c r="Z1822" s="5">
        <f>IF(C1822="","",W1822-X1822)</f>
        <v/>
      </c>
      <c r="AC1822" s="5">
        <f>IF(C1822="","",Z1822-Y1822)</f>
        <v/>
      </c>
      <c r="AF1822">
        <f>IF(C1822="","",N(AF1821)+IF(MATCH(C1822,$C$2:$C$7001,0)=ROW()-1,1,0))</f>
        <v/>
      </c>
    </row>
    <row r="1823">
      <c r="X1823" s="5">
        <f>IF(C1823="","",W1823*IF(AND(ISNUMBER(AB1823),AB1823&gt;0,AB1823&lt;1),AB1823*100,AB1823)/100)</f>
        <v/>
      </c>
      <c r="Y1823" s="5">
        <f>IF(C1823="","",AA1823*Z1823/100)</f>
        <v/>
      </c>
      <c r="Z1823" s="5">
        <f>IF(C1823="","",W1823-X1823)</f>
        <v/>
      </c>
      <c r="AC1823" s="5">
        <f>IF(C1823="","",Z1823-Y1823)</f>
        <v/>
      </c>
      <c r="AF1823">
        <f>IF(C1823="","",N(AF1822)+IF(MATCH(C1823,$C$2:$C$7001,0)=ROW()-1,1,0))</f>
        <v/>
      </c>
    </row>
    <row r="1824">
      <c r="X1824" s="5">
        <f>IF(C1824="","",W1824*IF(AND(ISNUMBER(AB1824),AB1824&gt;0,AB1824&lt;1),AB1824*100,AB1824)/100)</f>
        <v/>
      </c>
      <c r="Y1824" s="5">
        <f>IF(C1824="","",AA1824*Z1824/100)</f>
        <v/>
      </c>
      <c r="Z1824" s="5">
        <f>IF(C1824="","",W1824-X1824)</f>
        <v/>
      </c>
      <c r="AC1824" s="5">
        <f>IF(C1824="","",Z1824-Y1824)</f>
        <v/>
      </c>
      <c r="AF1824">
        <f>IF(C1824="","",N(AF1823)+IF(MATCH(C1824,$C$2:$C$7001,0)=ROW()-1,1,0))</f>
        <v/>
      </c>
    </row>
    <row r="1825">
      <c r="X1825" s="5">
        <f>IF(C1825="","",W1825*IF(AND(ISNUMBER(AB1825),AB1825&gt;0,AB1825&lt;1),AB1825*100,AB1825)/100)</f>
        <v/>
      </c>
      <c r="Y1825" s="5">
        <f>IF(C1825="","",AA1825*Z1825/100)</f>
        <v/>
      </c>
      <c r="Z1825" s="5">
        <f>IF(C1825="","",W1825-X1825)</f>
        <v/>
      </c>
      <c r="AC1825" s="5">
        <f>IF(C1825="","",Z1825-Y1825)</f>
        <v/>
      </c>
      <c r="AF1825">
        <f>IF(C1825="","",N(AF1824)+IF(MATCH(C1825,$C$2:$C$7001,0)=ROW()-1,1,0))</f>
        <v/>
      </c>
    </row>
    <row r="1826">
      <c r="X1826" s="5">
        <f>IF(C1826="","",W1826*IF(AND(ISNUMBER(AB1826),AB1826&gt;0,AB1826&lt;1),AB1826*100,AB1826)/100)</f>
        <v/>
      </c>
      <c r="Y1826" s="5">
        <f>IF(C1826="","",AA1826*Z1826/100)</f>
        <v/>
      </c>
      <c r="Z1826" s="5">
        <f>IF(C1826="","",W1826-X1826)</f>
        <v/>
      </c>
      <c r="AC1826" s="5">
        <f>IF(C1826="","",Z1826-Y1826)</f>
        <v/>
      </c>
      <c r="AF1826">
        <f>IF(C1826="","",N(AF1825)+IF(MATCH(C1826,$C$2:$C$7001,0)=ROW()-1,1,0))</f>
        <v/>
      </c>
    </row>
    <row r="1827">
      <c r="X1827" s="5">
        <f>IF(C1827="","",W1827*IF(AND(ISNUMBER(AB1827),AB1827&gt;0,AB1827&lt;1),AB1827*100,AB1827)/100)</f>
        <v/>
      </c>
      <c r="Y1827" s="5">
        <f>IF(C1827="","",AA1827*Z1827/100)</f>
        <v/>
      </c>
      <c r="Z1827" s="5">
        <f>IF(C1827="","",W1827-X1827)</f>
        <v/>
      </c>
      <c r="AC1827" s="5">
        <f>IF(C1827="","",Z1827-Y1827)</f>
        <v/>
      </c>
      <c r="AF1827">
        <f>IF(C1827="","",N(AF1826)+IF(MATCH(C1827,$C$2:$C$7001,0)=ROW()-1,1,0))</f>
        <v/>
      </c>
    </row>
    <row r="1828">
      <c r="X1828" s="5">
        <f>IF(C1828="","",W1828*IF(AND(ISNUMBER(AB1828),AB1828&gt;0,AB1828&lt;1),AB1828*100,AB1828)/100)</f>
        <v/>
      </c>
      <c r="Y1828" s="5">
        <f>IF(C1828="","",AA1828*Z1828/100)</f>
        <v/>
      </c>
      <c r="Z1828" s="5">
        <f>IF(C1828="","",W1828-X1828)</f>
        <v/>
      </c>
      <c r="AC1828" s="5">
        <f>IF(C1828="","",Z1828-Y1828)</f>
        <v/>
      </c>
      <c r="AF1828">
        <f>IF(C1828="","",N(AF1827)+IF(MATCH(C1828,$C$2:$C$7001,0)=ROW()-1,1,0))</f>
        <v/>
      </c>
    </row>
    <row r="1829">
      <c r="X1829" s="5">
        <f>IF(C1829="","",W1829*IF(AND(ISNUMBER(AB1829),AB1829&gt;0,AB1829&lt;1),AB1829*100,AB1829)/100)</f>
        <v/>
      </c>
      <c r="Y1829" s="5">
        <f>IF(C1829="","",AA1829*Z1829/100)</f>
        <v/>
      </c>
      <c r="Z1829" s="5">
        <f>IF(C1829="","",W1829-X1829)</f>
        <v/>
      </c>
      <c r="AC1829" s="5">
        <f>IF(C1829="","",Z1829-Y1829)</f>
        <v/>
      </c>
      <c r="AF1829">
        <f>IF(C1829="","",N(AF1828)+IF(MATCH(C1829,$C$2:$C$7001,0)=ROW()-1,1,0))</f>
        <v/>
      </c>
    </row>
    <row r="1830">
      <c r="X1830" s="5">
        <f>IF(C1830="","",W1830*IF(AND(ISNUMBER(AB1830),AB1830&gt;0,AB1830&lt;1),AB1830*100,AB1830)/100)</f>
        <v/>
      </c>
      <c r="Y1830" s="5">
        <f>IF(C1830="","",AA1830*Z1830/100)</f>
        <v/>
      </c>
      <c r="Z1830" s="5">
        <f>IF(C1830="","",W1830-X1830)</f>
        <v/>
      </c>
      <c r="AC1830" s="5">
        <f>IF(C1830="","",Z1830-Y1830)</f>
        <v/>
      </c>
      <c r="AF1830">
        <f>IF(C1830="","",N(AF1829)+IF(MATCH(C1830,$C$2:$C$7001,0)=ROW()-1,1,0))</f>
        <v/>
      </c>
    </row>
    <row r="1831">
      <c r="X1831" s="5">
        <f>IF(C1831="","",W1831*IF(AND(ISNUMBER(AB1831),AB1831&gt;0,AB1831&lt;1),AB1831*100,AB1831)/100)</f>
        <v/>
      </c>
      <c r="Y1831" s="5">
        <f>IF(C1831="","",AA1831*Z1831/100)</f>
        <v/>
      </c>
      <c r="Z1831" s="5">
        <f>IF(C1831="","",W1831-X1831)</f>
        <v/>
      </c>
      <c r="AC1831" s="5">
        <f>IF(C1831="","",Z1831-Y1831)</f>
        <v/>
      </c>
      <c r="AF1831">
        <f>IF(C1831="","",N(AF1830)+IF(MATCH(C1831,$C$2:$C$7001,0)=ROW()-1,1,0))</f>
        <v/>
      </c>
    </row>
    <row r="1832">
      <c r="X1832" s="5">
        <f>IF(C1832="","",W1832*IF(AND(ISNUMBER(AB1832),AB1832&gt;0,AB1832&lt;1),AB1832*100,AB1832)/100)</f>
        <v/>
      </c>
      <c r="Y1832" s="5">
        <f>IF(C1832="","",AA1832*Z1832/100)</f>
        <v/>
      </c>
      <c r="Z1832" s="5">
        <f>IF(C1832="","",W1832-X1832)</f>
        <v/>
      </c>
      <c r="AC1832" s="5">
        <f>IF(C1832="","",Z1832-Y1832)</f>
        <v/>
      </c>
      <c r="AF1832">
        <f>IF(C1832="","",N(AF1831)+IF(MATCH(C1832,$C$2:$C$7001,0)=ROW()-1,1,0))</f>
        <v/>
      </c>
    </row>
    <row r="1833">
      <c r="X1833" s="5">
        <f>IF(C1833="","",W1833*IF(AND(ISNUMBER(AB1833),AB1833&gt;0,AB1833&lt;1),AB1833*100,AB1833)/100)</f>
        <v/>
      </c>
      <c r="Y1833" s="5">
        <f>IF(C1833="","",AA1833*Z1833/100)</f>
        <v/>
      </c>
      <c r="Z1833" s="5">
        <f>IF(C1833="","",W1833-X1833)</f>
        <v/>
      </c>
      <c r="AC1833" s="5">
        <f>IF(C1833="","",Z1833-Y1833)</f>
        <v/>
      </c>
      <c r="AF1833">
        <f>IF(C1833="","",N(AF1832)+IF(MATCH(C1833,$C$2:$C$7001,0)=ROW()-1,1,0))</f>
        <v/>
      </c>
    </row>
    <row r="1834">
      <c r="X1834" s="5">
        <f>IF(C1834="","",W1834*IF(AND(ISNUMBER(AB1834),AB1834&gt;0,AB1834&lt;1),AB1834*100,AB1834)/100)</f>
        <v/>
      </c>
      <c r="Y1834" s="5">
        <f>IF(C1834="","",AA1834*Z1834/100)</f>
        <v/>
      </c>
      <c r="Z1834" s="5">
        <f>IF(C1834="","",W1834-X1834)</f>
        <v/>
      </c>
      <c r="AC1834" s="5">
        <f>IF(C1834="","",Z1834-Y1834)</f>
        <v/>
      </c>
      <c r="AF1834">
        <f>IF(C1834="","",N(AF1833)+IF(MATCH(C1834,$C$2:$C$7001,0)=ROW()-1,1,0))</f>
        <v/>
      </c>
    </row>
    <row r="1835">
      <c r="X1835" s="5">
        <f>IF(C1835="","",W1835*IF(AND(ISNUMBER(AB1835),AB1835&gt;0,AB1835&lt;1),AB1835*100,AB1835)/100)</f>
        <v/>
      </c>
      <c r="Y1835" s="5">
        <f>IF(C1835="","",AA1835*Z1835/100)</f>
        <v/>
      </c>
      <c r="Z1835" s="5">
        <f>IF(C1835="","",W1835-X1835)</f>
        <v/>
      </c>
      <c r="AC1835" s="5">
        <f>IF(C1835="","",Z1835-Y1835)</f>
        <v/>
      </c>
      <c r="AF1835">
        <f>IF(C1835="","",N(AF1834)+IF(MATCH(C1835,$C$2:$C$7001,0)=ROW()-1,1,0))</f>
        <v/>
      </c>
    </row>
    <row r="1836">
      <c r="X1836" s="5">
        <f>IF(C1836="","",W1836*IF(AND(ISNUMBER(AB1836),AB1836&gt;0,AB1836&lt;1),AB1836*100,AB1836)/100)</f>
        <v/>
      </c>
      <c r="Y1836" s="5">
        <f>IF(C1836="","",AA1836*Z1836/100)</f>
        <v/>
      </c>
      <c r="Z1836" s="5">
        <f>IF(C1836="","",W1836-X1836)</f>
        <v/>
      </c>
      <c r="AC1836" s="5">
        <f>IF(C1836="","",Z1836-Y1836)</f>
        <v/>
      </c>
      <c r="AF1836">
        <f>IF(C1836="","",N(AF1835)+IF(MATCH(C1836,$C$2:$C$7001,0)=ROW()-1,1,0))</f>
        <v/>
      </c>
    </row>
    <row r="1837">
      <c r="X1837" s="5">
        <f>IF(C1837="","",W1837*IF(AND(ISNUMBER(AB1837),AB1837&gt;0,AB1837&lt;1),AB1837*100,AB1837)/100)</f>
        <v/>
      </c>
      <c r="Y1837" s="5">
        <f>IF(C1837="","",AA1837*Z1837/100)</f>
        <v/>
      </c>
      <c r="Z1837" s="5">
        <f>IF(C1837="","",W1837-X1837)</f>
        <v/>
      </c>
      <c r="AC1837" s="5">
        <f>IF(C1837="","",Z1837-Y1837)</f>
        <v/>
      </c>
      <c r="AF1837">
        <f>IF(C1837="","",N(AF1836)+IF(MATCH(C1837,$C$2:$C$7001,0)=ROW()-1,1,0))</f>
        <v/>
      </c>
    </row>
    <row r="1838">
      <c r="X1838" s="5">
        <f>IF(C1838="","",W1838*IF(AND(ISNUMBER(AB1838),AB1838&gt;0,AB1838&lt;1),AB1838*100,AB1838)/100)</f>
        <v/>
      </c>
      <c r="Y1838" s="5">
        <f>IF(C1838="","",AA1838*Z1838/100)</f>
        <v/>
      </c>
      <c r="Z1838" s="5">
        <f>IF(C1838="","",W1838-X1838)</f>
        <v/>
      </c>
      <c r="AC1838" s="5">
        <f>IF(C1838="","",Z1838-Y1838)</f>
        <v/>
      </c>
      <c r="AF1838">
        <f>IF(C1838="","",N(AF1837)+IF(MATCH(C1838,$C$2:$C$7001,0)=ROW()-1,1,0))</f>
        <v/>
      </c>
    </row>
    <row r="1839">
      <c r="X1839" s="5">
        <f>IF(C1839="","",W1839*IF(AND(ISNUMBER(AB1839),AB1839&gt;0,AB1839&lt;1),AB1839*100,AB1839)/100)</f>
        <v/>
      </c>
      <c r="Y1839" s="5">
        <f>IF(C1839="","",AA1839*Z1839/100)</f>
        <v/>
      </c>
      <c r="Z1839" s="5">
        <f>IF(C1839="","",W1839-X1839)</f>
        <v/>
      </c>
      <c r="AC1839" s="5">
        <f>IF(C1839="","",Z1839-Y1839)</f>
        <v/>
      </c>
      <c r="AF1839">
        <f>IF(C1839="","",N(AF1838)+IF(MATCH(C1839,$C$2:$C$7001,0)=ROW()-1,1,0))</f>
        <v/>
      </c>
    </row>
    <row r="1840">
      <c r="X1840" s="5">
        <f>IF(C1840="","",W1840*IF(AND(ISNUMBER(AB1840),AB1840&gt;0,AB1840&lt;1),AB1840*100,AB1840)/100)</f>
        <v/>
      </c>
      <c r="Y1840" s="5">
        <f>IF(C1840="","",AA1840*Z1840/100)</f>
        <v/>
      </c>
      <c r="Z1840" s="5">
        <f>IF(C1840="","",W1840-X1840)</f>
        <v/>
      </c>
      <c r="AC1840" s="5">
        <f>IF(C1840="","",Z1840-Y1840)</f>
        <v/>
      </c>
      <c r="AF1840">
        <f>IF(C1840="","",N(AF1839)+IF(MATCH(C1840,$C$2:$C$7001,0)=ROW()-1,1,0))</f>
        <v/>
      </c>
    </row>
    <row r="1841">
      <c r="X1841" s="5">
        <f>IF(C1841="","",W1841*IF(AND(ISNUMBER(AB1841),AB1841&gt;0,AB1841&lt;1),AB1841*100,AB1841)/100)</f>
        <v/>
      </c>
      <c r="Y1841" s="5">
        <f>IF(C1841="","",AA1841*Z1841/100)</f>
        <v/>
      </c>
      <c r="Z1841" s="5">
        <f>IF(C1841="","",W1841-X1841)</f>
        <v/>
      </c>
      <c r="AC1841" s="5">
        <f>IF(C1841="","",Z1841-Y1841)</f>
        <v/>
      </c>
      <c r="AF1841">
        <f>IF(C1841="","",N(AF1840)+IF(MATCH(C1841,$C$2:$C$7001,0)=ROW()-1,1,0))</f>
        <v/>
      </c>
    </row>
    <row r="1842">
      <c r="X1842" s="5">
        <f>IF(C1842="","",W1842*IF(AND(ISNUMBER(AB1842),AB1842&gt;0,AB1842&lt;1),AB1842*100,AB1842)/100)</f>
        <v/>
      </c>
      <c r="Y1842" s="5">
        <f>IF(C1842="","",AA1842*Z1842/100)</f>
        <v/>
      </c>
      <c r="Z1842" s="5">
        <f>IF(C1842="","",W1842-X1842)</f>
        <v/>
      </c>
      <c r="AC1842" s="5">
        <f>IF(C1842="","",Z1842-Y1842)</f>
        <v/>
      </c>
      <c r="AF1842">
        <f>IF(C1842="","",N(AF1841)+IF(MATCH(C1842,$C$2:$C$7001,0)=ROW()-1,1,0))</f>
        <v/>
      </c>
    </row>
    <row r="1843">
      <c r="X1843" s="5">
        <f>IF(C1843="","",W1843*IF(AND(ISNUMBER(AB1843),AB1843&gt;0,AB1843&lt;1),AB1843*100,AB1843)/100)</f>
        <v/>
      </c>
      <c r="Y1843" s="5">
        <f>IF(C1843="","",AA1843*Z1843/100)</f>
        <v/>
      </c>
      <c r="Z1843" s="5">
        <f>IF(C1843="","",W1843-X1843)</f>
        <v/>
      </c>
      <c r="AC1843" s="5">
        <f>IF(C1843="","",Z1843-Y1843)</f>
        <v/>
      </c>
      <c r="AF1843">
        <f>IF(C1843="","",N(AF1842)+IF(MATCH(C1843,$C$2:$C$7001,0)=ROW()-1,1,0))</f>
        <v/>
      </c>
    </row>
    <row r="1844">
      <c r="X1844" s="5">
        <f>IF(C1844="","",W1844*IF(AND(ISNUMBER(AB1844),AB1844&gt;0,AB1844&lt;1),AB1844*100,AB1844)/100)</f>
        <v/>
      </c>
      <c r="Y1844" s="5">
        <f>IF(C1844="","",AA1844*Z1844/100)</f>
        <v/>
      </c>
      <c r="Z1844" s="5">
        <f>IF(C1844="","",W1844-X1844)</f>
        <v/>
      </c>
      <c r="AC1844" s="5">
        <f>IF(C1844="","",Z1844-Y1844)</f>
        <v/>
      </c>
      <c r="AF1844">
        <f>IF(C1844="","",N(AF1843)+IF(MATCH(C1844,$C$2:$C$7001,0)=ROW()-1,1,0))</f>
        <v/>
      </c>
    </row>
    <row r="1845">
      <c r="X1845" s="5">
        <f>IF(C1845="","",W1845*IF(AND(ISNUMBER(AB1845),AB1845&gt;0,AB1845&lt;1),AB1845*100,AB1845)/100)</f>
        <v/>
      </c>
      <c r="Y1845" s="5">
        <f>IF(C1845="","",AA1845*Z1845/100)</f>
        <v/>
      </c>
      <c r="Z1845" s="5">
        <f>IF(C1845="","",W1845-X1845)</f>
        <v/>
      </c>
      <c r="AC1845" s="5">
        <f>IF(C1845="","",Z1845-Y1845)</f>
        <v/>
      </c>
      <c r="AF1845">
        <f>IF(C1845="","",N(AF1844)+IF(MATCH(C1845,$C$2:$C$7001,0)=ROW()-1,1,0))</f>
        <v/>
      </c>
    </row>
    <row r="1846">
      <c r="X1846" s="5">
        <f>IF(C1846="","",W1846*IF(AND(ISNUMBER(AB1846),AB1846&gt;0,AB1846&lt;1),AB1846*100,AB1846)/100)</f>
        <v/>
      </c>
      <c r="Y1846" s="5">
        <f>IF(C1846="","",AA1846*Z1846/100)</f>
        <v/>
      </c>
      <c r="Z1846" s="5">
        <f>IF(C1846="","",W1846-X1846)</f>
        <v/>
      </c>
      <c r="AC1846" s="5">
        <f>IF(C1846="","",Z1846-Y1846)</f>
        <v/>
      </c>
      <c r="AF1846">
        <f>IF(C1846="","",N(AF1845)+IF(MATCH(C1846,$C$2:$C$7001,0)=ROW()-1,1,0))</f>
        <v/>
      </c>
    </row>
    <row r="1847">
      <c r="X1847" s="5">
        <f>IF(C1847="","",W1847*IF(AND(ISNUMBER(AB1847),AB1847&gt;0,AB1847&lt;1),AB1847*100,AB1847)/100)</f>
        <v/>
      </c>
      <c r="Y1847" s="5">
        <f>IF(C1847="","",AA1847*Z1847/100)</f>
        <v/>
      </c>
      <c r="Z1847" s="5">
        <f>IF(C1847="","",W1847-X1847)</f>
        <v/>
      </c>
      <c r="AC1847" s="5">
        <f>IF(C1847="","",Z1847-Y1847)</f>
        <v/>
      </c>
      <c r="AF1847">
        <f>IF(C1847="","",N(AF1846)+IF(MATCH(C1847,$C$2:$C$7001,0)=ROW()-1,1,0))</f>
        <v/>
      </c>
    </row>
    <row r="1848">
      <c r="X1848" s="5">
        <f>IF(C1848="","",W1848*IF(AND(ISNUMBER(AB1848),AB1848&gt;0,AB1848&lt;1),AB1848*100,AB1848)/100)</f>
        <v/>
      </c>
      <c r="Y1848" s="5">
        <f>IF(C1848="","",AA1848*Z1848/100)</f>
        <v/>
      </c>
      <c r="Z1848" s="5">
        <f>IF(C1848="","",W1848-X1848)</f>
        <v/>
      </c>
      <c r="AC1848" s="5">
        <f>IF(C1848="","",Z1848-Y1848)</f>
        <v/>
      </c>
      <c r="AF1848">
        <f>IF(C1848="","",N(AF1847)+IF(MATCH(C1848,$C$2:$C$7001,0)=ROW()-1,1,0))</f>
        <v/>
      </c>
    </row>
    <row r="1849">
      <c r="X1849" s="5">
        <f>IF(C1849="","",W1849*IF(AND(ISNUMBER(AB1849),AB1849&gt;0,AB1849&lt;1),AB1849*100,AB1849)/100)</f>
        <v/>
      </c>
      <c r="Y1849" s="5">
        <f>IF(C1849="","",AA1849*Z1849/100)</f>
        <v/>
      </c>
      <c r="Z1849" s="5">
        <f>IF(C1849="","",W1849-X1849)</f>
        <v/>
      </c>
      <c r="AC1849" s="5">
        <f>IF(C1849="","",Z1849-Y1849)</f>
        <v/>
      </c>
      <c r="AF1849">
        <f>IF(C1849="","",N(AF1848)+IF(MATCH(C1849,$C$2:$C$7001,0)=ROW()-1,1,0))</f>
        <v/>
      </c>
    </row>
    <row r="1850">
      <c r="X1850" s="5">
        <f>IF(C1850="","",W1850*IF(AND(ISNUMBER(AB1850),AB1850&gt;0,AB1850&lt;1),AB1850*100,AB1850)/100)</f>
        <v/>
      </c>
      <c r="Y1850" s="5">
        <f>IF(C1850="","",AA1850*Z1850/100)</f>
        <v/>
      </c>
      <c r="Z1850" s="5">
        <f>IF(C1850="","",W1850-X1850)</f>
        <v/>
      </c>
      <c r="AC1850" s="5">
        <f>IF(C1850="","",Z1850-Y1850)</f>
        <v/>
      </c>
      <c r="AF1850">
        <f>IF(C1850="","",N(AF1849)+IF(MATCH(C1850,$C$2:$C$7001,0)=ROW()-1,1,0))</f>
        <v/>
      </c>
    </row>
    <row r="1851">
      <c r="X1851" s="5">
        <f>IF(C1851="","",W1851*IF(AND(ISNUMBER(AB1851),AB1851&gt;0,AB1851&lt;1),AB1851*100,AB1851)/100)</f>
        <v/>
      </c>
      <c r="Y1851" s="5">
        <f>IF(C1851="","",AA1851*Z1851/100)</f>
        <v/>
      </c>
      <c r="Z1851" s="5">
        <f>IF(C1851="","",W1851-X1851)</f>
        <v/>
      </c>
      <c r="AC1851" s="5">
        <f>IF(C1851="","",Z1851-Y1851)</f>
        <v/>
      </c>
      <c r="AF1851">
        <f>IF(C1851="","",N(AF1850)+IF(MATCH(C1851,$C$2:$C$7001,0)=ROW()-1,1,0))</f>
        <v/>
      </c>
    </row>
    <row r="1852">
      <c r="X1852" s="5">
        <f>IF(C1852="","",W1852*IF(AND(ISNUMBER(AB1852),AB1852&gt;0,AB1852&lt;1),AB1852*100,AB1852)/100)</f>
        <v/>
      </c>
      <c r="Y1852" s="5">
        <f>IF(C1852="","",AA1852*Z1852/100)</f>
        <v/>
      </c>
      <c r="Z1852" s="5">
        <f>IF(C1852="","",W1852-X1852)</f>
        <v/>
      </c>
      <c r="AC1852" s="5">
        <f>IF(C1852="","",Z1852-Y1852)</f>
        <v/>
      </c>
      <c r="AF1852">
        <f>IF(C1852="","",N(AF1851)+IF(MATCH(C1852,$C$2:$C$7001,0)=ROW()-1,1,0))</f>
        <v/>
      </c>
    </row>
    <row r="1853">
      <c r="X1853" s="5">
        <f>IF(C1853="","",W1853*IF(AND(ISNUMBER(AB1853),AB1853&gt;0,AB1853&lt;1),AB1853*100,AB1853)/100)</f>
        <v/>
      </c>
      <c r="Y1853" s="5">
        <f>IF(C1853="","",AA1853*Z1853/100)</f>
        <v/>
      </c>
      <c r="Z1853" s="5">
        <f>IF(C1853="","",W1853-X1853)</f>
        <v/>
      </c>
      <c r="AC1853" s="5">
        <f>IF(C1853="","",Z1853-Y1853)</f>
        <v/>
      </c>
      <c r="AF1853">
        <f>IF(C1853="","",N(AF1852)+IF(MATCH(C1853,$C$2:$C$7001,0)=ROW()-1,1,0))</f>
        <v/>
      </c>
    </row>
    <row r="1854">
      <c r="X1854" s="5">
        <f>IF(C1854="","",W1854*IF(AND(ISNUMBER(AB1854),AB1854&gt;0,AB1854&lt;1),AB1854*100,AB1854)/100)</f>
        <v/>
      </c>
      <c r="Y1854" s="5">
        <f>IF(C1854="","",AA1854*Z1854/100)</f>
        <v/>
      </c>
      <c r="Z1854" s="5">
        <f>IF(C1854="","",W1854-X1854)</f>
        <v/>
      </c>
      <c r="AC1854" s="5">
        <f>IF(C1854="","",Z1854-Y1854)</f>
        <v/>
      </c>
      <c r="AF1854">
        <f>IF(C1854="","",N(AF1853)+IF(MATCH(C1854,$C$2:$C$7001,0)=ROW()-1,1,0))</f>
        <v/>
      </c>
    </row>
    <row r="1855">
      <c r="X1855" s="5">
        <f>IF(C1855="","",W1855*IF(AND(ISNUMBER(AB1855),AB1855&gt;0,AB1855&lt;1),AB1855*100,AB1855)/100)</f>
        <v/>
      </c>
      <c r="Y1855" s="5">
        <f>IF(C1855="","",AA1855*Z1855/100)</f>
        <v/>
      </c>
      <c r="Z1855" s="5">
        <f>IF(C1855="","",W1855-X1855)</f>
        <v/>
      </c>
      <c r="AC1855" s="5">
        <f>IF(C1855="","",Z1855-Y1855)</f>
        <v/>
      </c>
      <c r="AF1855">
        <f>IF(C1855="","",N(AF1854)+IF(MATCH(C1855,$C$2:$C$7001,0)=ROW()-1,1,0))</f>
        <v/>
      </c>
    </row>
    <row r="1856">
      <c r="X1856" s="5">
        <f>IF(C1856="","",W1856*IF(AND(ISNUMBER(AB1856),AB1856&gt;0,AB1856&lt;1),AB1856*100,AB1856)/100)</f>
        <v/>
      </c>
      <c r="Y1856" s="5">
        <f>IF(C1856="","",AA1856*Z1856/100)</f>
        <v/>
      </c>
      <c r="Z1856" s="5">
        <f>IF(C1856="","",W1856-X1856)</f>
        <v/>
      </c>
      <c r="AC1856" s="5">
        <f>IF(C1856="","",Z1856-Y1856)</f>
        <v/>
      </c>
      <c r="AF1856">
        <f>IF(C1856="","",N(AF1855)+IF(MATCH(C1856,$C$2:$C$7001,0)=ROW()-1,1,0))</f>
        <v/>
      </c>
    </row>
    <row r="1857">
      <c r="X1857" s="5">
        <f>IF(C1857="","",W1857*IF(AND(ISNUMBER(AB1857),AB1857&gt;0,AB1857&lt;1),AB1857*100,AB1857)/100)</f>
        <v/>
      </c>
      <c r="Y1857" s="5">
        <f>IF(C1857="","",AA1857*Z1857/100)</f>
        <v/>
      </c>
      <c r="Z1857" s="5">
        <f>IF(C1857="","",W1857-X1857)</f>
        <v/>
      </c>
      <c r="AC1857" s="5">
        <f>IF(C1857="","",Z1857-Y1857)</f>
        <v/>
      </c>
      <c r="AF1857">
        <f>IF(C1857="","",N(AF1856)+IF(MATCH(C1857,$C$2:$C$7001,0)=ROW()-1,1,0))</f>
        <v/>
      </c>
    </row>
    <row r="1858">
      <c r="X1858" s="5">
        <f>IF(C1858="","",W1858*IF(AND(ISNUMBER(AB1858),AB1858&gt;0,AB1858&lt;1),AB1858*100,AB1858)/100)</f>
        <v/>
      </c>
      <c r="Y1858" s="5">
        <f>IF(C1858="","",AA1858*Z1858/100)</f>
        <v/>
      </c>
      <c r="Z1858" s="5">
        <f>IF(C1858="","",W1858-X1858)</f>
        <v/>
      </c>
      <c r="AC1858" s="5">
        <f>IF(C1858="","",Z1858-Y1858)</f>
        <v/>
      </c>
      <c r="AF1858">
        <f>IF(C1858="","",N(AF1857)+IF(MATCH(C1858,$C$2:$C$7001,0)=ROW()-1,1,0))</f>
        <v/>
      </c>
    </row>
    <row r="1859">
      <c r="X1859" s="5">
        <f>IF(C1859="","",W1859*IF(AND(ISNUMBER(AB1859),AB1859&gt;0,AB1859&lt;1),AB1859*100,AB1859)/100)</f>
        <v/>
      </c>
      <c r="Y1859" s="5">
        <f>IF(C1859="","",AA1859*Z1859/100)</f>
        <v/>
      </c>
      <c r="Z1859" s="5">
        <f>IF(C1859="","",W1859-X1859)</f>
        <v/>
      </c>
      <c r="AC1859" s="5">
        <f>IF(C1859="","",Z1859-Y1859)</f>
        <v/>
      </c>
      <c r="AF1859">
        <f>IF(C1859="","",N(AF1858)+IF(MATCH(C1859,$C$2:$C$7001,0)=ROW()-1,1,0))</f>
        <v/>
      </c>
    </row>
    <row r="1860">
      <c r="X1860" s="5">
        <f>IF(C1860="","",W1860*IF(AND(ISNUMBER(AB1860),AB1860&gt;0,AB1860&lt;1),AB1860*100,AB1860)/100)</f>
        <v/>
      </c>
      <c r="Y1860" s="5">
        <f>IF(C1860="","",AA1860*Z1860/100)</f>
        <v/>
      </c>
      <c r="Z1860" s="5">
        <f>IF(C1860="","",W1860-X1860)</f>
        <v/>
      </c>
      <c r="AC1860" s="5">
        <f>IF(C1860="","",Z1860-Y1860)</f>
        <v/>
      </c>
      <c r="AF1860">
        <f>IF(C1860="","",N(AF1859)+IF(MATCH(C1860,$C$2:$C$7001,0)=ROW()-1,1,0))</f>
        <v/>
      </c>
    </row>
    <row r="1861">
      <c r="X1861" s="5">
        <f>IF(C1861="","",W1861*IF(AND(ISNUMBER(AB1861),AB1861&gt;0,AB1861&lt;1),AB1861*100,AB1861)/100)</f>
        <v/>
      </c>
      <c r="Y1861" s="5">
        <f>IF(C1861="","",AA1861*Z1861/100)</f>
        <v/>
      </c>
      <c r="Z1861" s="5">
        <f>IF(C1861="","",W1861-X1861)</f>
        <v/>
      </c>
      <c r="AC1861" s="5">
        <f>IF(C1861="","",Z1861-Y1861)</f>
        <v/>
      </c>
      <c r="AF1861">
        <f>IF(C1861="","",N(AF1860)+IF(MATCH(C1861,$C$2:$C$7001,0)=ROW()-1,1,0))</f>
        <v/>
      </c>
    </row>
    <row r="1862">
      <c r="X1862" s="5">
        <f>IF(C1862="","",W1862*IF(AND(ISNUMBER(AB1862),AB1862&gt;0,AB1862&lt;1),AB1862*100,AB1862)/100)</f>
        <v/>
      </c>
      <c r="Y1862" s="5">
        <f>IF(C1862="","",AA1862*Z1862/100)</f>
        <v/>
      </c>
      <c r="Z1862" s="5">
        <f>IF(C1862="","",W1862-X1862)</f>
        <v/>
      </c>
      <c r="AC1862" s="5">
        <f>IF(C1862="","",Z1862-Y1862)</f>
        <v/>
      </c>
      <c r="AF1862">
        <f>IF(C1862="","",N(AF1861)+IF(MATCH(C1862,$C$2:$C$7001,0)=ROW()-1,1,0))</f>
        <v/>
      </c>
    </row>
    <row r="1863">
      <c r="X1863" s="5">
        <f>IF(C1863="","",W1863*IF(AND(ISNUMBER(AB1863),AB1863&gt;0,AB1863&lt;1),AB1863*100,AB1863)/100)</f>
        <v/>
      </c>
      <c r="Y1863" s="5">
        <f>IF(C1863="","",AA1863*Z1863/100)</f>
        <v/>
      </c>
      <c r="Z1863" s="5">
        <f>IF(C1863="","",W1863-X1863)</f>
        <v/>
      </c>
      <c r="AC1863" s="5">
        <f>IF(C1863="","",Z1863-Y1863)</f>
        <v/>
      </c>
      <c r="AF1863">
        <f>IF(C1863="","",N(AF1862)+IF(MATCH(C1863,$C$2:$C$7001,0)=ROW()-1,1,0))</f>
        <v/>
      </c>
    </row>
    <row r="1864">
      <c r="X1864" s="5">
        <f>IF(C1864="","",W1864*IF(AND(ISNUMBER(AB1864),AB1864&gt;0,AB1864&lt;1),AB1864*100,AB1864)/100)</f>
        <v/>
      </c>
      <c r="Y1864" s="5">
        <f>IF(C1864="","",AA1864*Z1864/100)</f>
        <v/>
      </c>
      <c r="Z1864" s="5">
        <f>IF(C1864="","",W1864-X1864)</f>
        <v/>
      </c>
      <c r="AC1864" s="5">
        <f>IF(C1864="","",Z1864-Y1864)</f>
        <v/>
      </c>
      <c r="AF1864">
        <f>IF(C1864="","",N(AF1863)+IF(MATCH(C1864,$C$2:$C$7001,0)=ROW()-1,1,0))</f>
        <v/>
      </c>
    </row>
    <row r="1865">
      <c r="X1865" s="5">
        <f>IF(C1865="","",W1865*IF(AND(ISNUMBER(AB1865),AB1865&gt;0,AB1865&lt;1),AB1865*100,AB1865)/100)</f>
        <v/>
      </c>
      <c r="Y1865" s="5">
        <f>IF(C1865="","",AA1865*Z1865/100)</f>
        <v/>
      </c>
      <c r="Z1865" s="5">
        <f>IF(C1865="","",W1865-X1865)</f>
        <v/>
      </c>
      <c r="AC1865" s="5">
        <f>IF(C1865="","",Z1865-Y1865)</f>
        <v/>
      </c>
      <c r="AF1865">
        <f>IF(C1865="","",N(AF1864)+IF(MATCH(C1865,$C$2:$C$7001,0)=ROW()-1,1,0))</f>
        <v/>
      </c>
    </row>
    <row r="1866">
      <c r="X1866" s="5">
        <f>IF(C1866="","",W1866*IF(AND(ISNUMBER(AB1866),AB1866&gt;0,AB1866&lt;1),AB1866*100,AB1866)/100)</f>
        <v/>
      </c>
      <c r="Y1866" s="5">
        <f>IF(C1866="","",AA1866*Z1866/100)</f>
        <v/>
      </c>
      <c r="Z1866" s="5">
        <f>IF(C1866="","",W1866-X1866)</f>
        <v/>
      </c>
      <c r="AC1866" s="5">
        <f>IF(C1866="","",Z1866-Y1866)</f>
        <v/>
      </c>
      <c r="AF1866">
        <f>IF(C1866="","",N(AF1865)+IF(MATCH(C1866,$C$2:$C$7001,0)=ROW()-1,1,0))</f>
        <v/>
      </c>
    </row>
    <row r="1867">
      <c r="X1867" s="5">
        <f>IF(C1867="","",W1867*IF(AND(ISNUMBER(AB1867),AB1867&gt;0,AB1867&lt;1),AB1867*100,AB1867)/100)</f>
        <v/>
      </c>
      <c r="Y1867" s="5">
        <f>IF(C1867="","",AA1867*Z1867/100)</f>
        <v/>
      </c>
      <c r="Z1867" s="5">
        <f>IF(C1867="","",W1867-X1867)</f>
        <v/>
      </c>
      <c r="AC1867" s="5">
        <f>IF(C1867="","",Z1867-Y1867)</f>
        <v/>
      </c>
      <c r="AF1867">
        <f>IF(C1867="","",N(AF1866)+IF(MATCH(C1867,$C$2:$C$7001,0)=ROW()-1,1,0))</f>
        <v/>
      </c>
    </row>
    <row r="1868">
      <c r="X1868" s="5">
        <f>IF(C1868="","",W1868*IF(AND(ISNUMBER(AB1868),AB1868&gt;0,AB1868&lt;1),AB1868*100,AB1868)/100)</f>
        <v/>
      </c>
      <c r="Y1868" s="5">
        <f>IF(C1868="","",AA1868*Z1868/100)</f>
        <v/>
      </c>
      <c r="Z1868" s="5">
        <f>IF(C1868="","",W1868-X1868)</f>
        <v/>
      </c>
      <c r="AC1868" s="5">
        <f>IF(C1868="","",Z1868-Y1868)</f>
        <v/>
      </c>
      <c r="AF1868">
        <f>IF(C1868="","",N(AF1867)+IF(MATCH(C1868,$C$2:$C$7001,0)=ROW()-1,1,0))</f>
        <v/>
      </c>
    </row>
    <row r="1869">
      <c r="X1869" s="5">
        <f>IF(C1869="","",W1869*IF(AND(ISNUMBER(AB1869),AB1869&gt;0,AB1869&lt;1),AB1869*100,AB1869)/100)</f>
        <v/>
      </c>
      <c r="Y1869" s="5">
        <f>IF(C1869="","",AA1869*Z1869/100)</f>
        <v/>
      </c>
      <c r="Z1869" s="5">
        <f>IF(C1869="","",W1869-X1869)</f>
        <v/>
      </c>
      <c r="AC1869" s="5">
        <f>IF(C1869="","",Z1869-Y1869)</f>
        <v/>
      </c>
      <c r="AF1869">
        <f>IF(C1869="","",N(AF1868)+IF(MATCH(C1869,$C$2:$C$7001,0)=ROW()-1,1,0))</f>
        <v/>
      </c>
    </row>
    <row r="1870">
      <c r="X1870" s="5">
        <f>IF(C1870="","",W1870*IF(AND(ISNUMBER(AB1870),AB1870&gt;0,AB1870&lt;1),AB1870*100,AB1870)/100)</f>
        <v/>
      </c>
      <c r="Y1870" s="5">
        <f>IF(C1870="","",AA1870*Z1870/100)</f>
        <v/>
      </c>
      <c r="Z1870" s="5">
        <f>IF(C1870="","",W1870-X1870)</f>
        <v/>
      </c>
      <c r="AC1870" s="5">
        <f>IF(C1870="","",Z1870-Y1870)</f>
        <v/>
      </c>
      <c r="AF1870">
        <f>IF(C1870="","",N(AF1869)+IF(MATCH(C1870,$C$2:$C$7001,0)=ROW()-1,1,0))</f>
        <v/>
      </c>
    </row>
    <row r="1871">
      <c r="X1871" s="5">
        <f>IF(C1871="","",W1871*IF(AND(ISNUMBER(AB1871),AB1871&gt;0,AB1871&lt;1),AB1871*100,AB1871)/100)</f>
        <v/>
      </c>
      <c r="Y1871" s="5">
        <f>IF(C1871="","",AA1871*Z1871/100)</f>
        <v/>
      </c>
      <c r="Z1871" s="5">
        <f>IF(C1871="","",W1871-X1871)</f>
        <v/>
      </c>
      <c r="AC1871" s="5">
        <f>IF(C1871="","",Z1871-Y1871)</f>
        <v/>
      </c>
      <c r="AF1871">
        <f>IF(C1871="","",N(AF1870)+IF(MATCH(C1871,$C$2:$C$7001,0)=ROW()-1,1,0))</f>
        <v/>
      </c>
    </row>
    <row r="1872">
      <c r="X1872" s="5">
        <f>IF(C1872="","",W1872*IF(AND(ISNUMBER(AB1872),AB1872&gt;0,AB1872&lt;1),AB1872*100,AB1872)/100)</f>
        <v/>
      </c>
      <c r="Y1872" s="5">
        <f>IF(C1872="","",AA1872*Z1872/100)</f>
        <v/>
      </c>
      <c r="Z1872" s="5">
        <f>IF(C1872="","",W1872-X1872)</f>
        <v/>
      </c>
      <c r="AC1872" s="5">
        <f>IF(C1872="","",Z1872-Y1872)</f>
        <v/>
      </c>
      <c r="AF1872">
        <f>IF(C1872="","",N(AF1871)+IF(MATCH(C1872,$C$2:$C$7001,0)=ROW()-1,1,0))</f>
        <v/>
      </c>
    </row>
    <row r="1873">
      <c r="X1873" s="5">
        <f>IF(C1873="","",W1873*IF(AND(ISNUMBER(AB1873),AB1873&gt;0,AB1873&lt;1),AB1873*100,AB1873)/100)</f>
        <v/>
      </c>
      <c r="Y1873" s="5">
        <f>IF(C1873="","",AA1873*Z1873/100)</f>
        <v/>
      </c>
      <c r="Z1873" s="5">
        <f>IF(C1873="","",W1873-X1873)</f>
        <v/>
      </c>
      <c r="AC1873" s="5">
        <f>IF(C1873="","",Z1873-Y1873)</f>
        <v/>
      </c>
      <c r="AF1873">
        <f>IF(C1873="","",N(AF1872)+IF(MATCH(C1873,$C$2:$C$7001,0)=ROW()-1,1,0))</f>
        <v/>
      </c>
    </row>
    <row r="1874">
      <c r="X1874" s="5">
        <f>IF(C1874="","",W1874*IF(AND(ISNUMBER(AB1874),AB1874&gt;0,AB1874&lt;1),AB1874*100,AB1874)/100)</f>
        <v/>
      </c>
      <c r="Y1874" s="5">
        <f>IF(C1874="","",AA1874*Z1874/100)</f>
        <v/>
      </c>
      <c r="Z1874" s="5">
        <f>IF(C1874="","",W1874-X1874)</f>
        <v/>
      </c>
      <c r="AC1874" s="5">
        <f>IF(C1874="","",Z1874-Y1874)</f>
        <v/>
      </c>
      <c r="AF1874">
        <f>IF(C1874="","",N(AF1873)+IF(MATCH(C1874,$C$2:$C$7001,0)=ROW()-1,1,0))</f>
        <v/>
      </c>
    </row>
    <row r="1875">
      <c r="X1875" s="5">
        <f>IF(C1875="","",W1875*IF(AND(ISNUMBER(AB1875),AB1875&gt;0,AB1875&lt;1),AB1875*100,AB1875)/100)</f>
        <v/>
      </c>
      <c r="Y1875" s="5">
        <f>IF(C1875="","",AA1875*Z1875/100)</f>
        <v/>
      </c>
      <c r="Z1875" s="5">
        <f>IF(C1875="","",W1875-X1875)</f>
        <v/>
      </c>
      <c r="AC1875" s="5">
        <f>IF(C1875="","",Z1875-Y1875)</f>
        <v/>
      </c>
      <c r="AF1875">
        <f>IF(C1875="","",N(AF1874)+IF(MATCH(C1875,$C$2:$C$7001,0)=ROW()-1,1,0))</f>
        <v/>
      </c>
    </row>
    <row r="1876">
      <c r="X1876" s="5">
        <f>IF(C1876="","",W1876*IF(AND(ISNUMBER(AB1876),AB1876&gt;0,AB1876&lt;1),AB1876*100,AB1876)/100)</f>
        <v/>
      </c>
      <c r="Y1876" s="5">
        <f>IF(C1876="","",AA1876*Z1876/100)</f>
        <v/>
      </c>
      <c r="Z1876" s="5">
        <f>IF(C1876="","",W1876-X1876)</f>
        <v/>
      </c>
      <c r="AC1876" s="5">
        <f>IF(C1876="","",Z1876-Y1876)</f>
        <v/>
      </c>
      <c r="AF1876">
        <f>IF(C1876="","",N(AF1875)+IF(MATCH(C1876,$C$2:$C$7001,0)=ROW()-1,1,0))</f>
        <v/>
      </c>
    </row>
    <row r="1877">
      <c r="X1877" s="5">
        <f>IF(C1877="","",W1877*IF(AND(ISNUMBER(AB1877),AB1877&gt;0,AB1877&lt;1),AB1877*100,AB1877)/100)</f>
        <v/>
      </c>
      <c r="Y1877" s="5">
        <f>IF(C1877="","",AA1877*Z1877/100)</f>
        <v/>
      </c>
      <c r="Z1877" s="5">
        <f>IF(C1877="","",W1877-X1877)</f>
        <v/>
      </c>
      <c r="AC1877" s="5">
        <f>IF(C1877="","",Z1877-Y1877)</f>
        <v/>
      </c>
      <c r="AF1877">
        <f>IF(C1877="","",N(AF1876)+IF(MATCH(C1877,$C$2:$C$7001,0)=ROW()-1,1,0))</f>
        <v/>
      </c>
    </row>
    <row r="1878">
      <c r="X1878" s="5">
        <f>IF(C1878="","",W1878*IF(AND(ISNUMBER(AB1878),AB1878&gt;0,AB1878&lt;1),AB1878*100,AB1878)/100)</f>
        <v/>
      </c>
      <c r="Y1878" s="5">
        <f>IF(C1878="","",AA1878*Z1878/100)</f>
        <v/>
      </c>
      <c r="Z1878" s="5">
        <f>IF(C1878="","",W1878-X1878)</f>
        <v/>
      </c>
      <c r="AC1878" s="5">
        <f>IF(C1878="","",Z1878-Y1878)</f>
        <v/>
      </c>
      <c r="AF1878">
        <f>IF(C1878="","",N(AF1877)+IF(MATCH(C1878,$C$2:$C$7001,0)=ROW()-1,1,0))</f>
        <v/>
      </c>
    </row>
    <row r="1879">
      <c r="X1879" s="5">
        <f>IF(C1879="","",W1879*IF(AND(ISNUMBER(AB1879),AB1879&gt;0,AB1879&lt;1),AB1879*100,AB1879)/100)</f>
        <v/>
      </c>
      <c r="Y1879" s="5">
        <f>IF(C1879="","",AA1879*Z1879/100)</f>
        <v/>
      </c>
      <c r="Z1879" s="5">
        <f>IF(C1879="","",W1879-X1879)</f>
        <v/>
      </c>
      <c r="AC1879" s="5">
        <f>IF(C1879="","",Z1879-Y1879)</f>
        <v/>
      </c>
      <c r="AF1879">
        <f>IF(C1879="","",N(AF1878)+IF(MATCH(C1879,$C$2:$C$7001,0)=ROW()-1,1,0))</f>
        <v/>
      </c>
    </row>
    <row r="1880">
      <c r="X1880" s="5">
        <f>IF(C1880="","",W1880*IF(AND(ISNUMBER(AB1880),AB1880&gt;0,AB1880&lt;1),AB1880*100,AB1880)/100)</f>
        <v/>
      </c>
      <c r="Y1880" s="5">
        <f>IF(C1880="","",AA1880*Z1880/100)</f>
        <v/>
      </c>
      <c r="Z1880" s="5">
        <f>IF(C1880="","",W1880-X1880)</f>
        <v/>
      </c>
      <c r="AC1880" s="5">
        <f>IF(C1880="","",Z1880-Y1880)</f>
        <v/>
      </c>
      <c r="AF1880">
        <f>IF(C1880="","",N(AF1879)+IF(MATCH(C1880,$C$2:$C$7001,0)=ROW()-1,1,0))</f>
        <v/>
      </c>
    </row>
    <row r="1881">
      <c r="X1881" s="5">
        <f>IF(C1881="","",W1881*IF(AND(ISNUMBER(AB1881),AB1881&gt;0,AB1881&lt;1),AB1881*100,AB1881)/100)</f>
        <v/>
      </c>
      <c r="Y1881" s="5">
        <f>IF(C1881="","",AA1881*Z1881/100)</f>
        <v/>
      </c>
      <c r="Z1881" s="5">
        <f>IF(C1881="","",W1881-X1881)</f>
        <v/>
      </c>
      <c r="AC1881" s="5">
        <f>IF(C1881="","",Z1881-Y1881)</f>
        <v/>
      </c>
      <c r="AF1881">
        <f>IF(C1881="","",N(AF1880)+IF(MATCH(C1881,$C$2:$C$7001,0)=ROW()-1,1,0))</f>
        <v/>
      </c>
    </row>
    <row r="1882">
      <c r="X1882" s="5">
        <f>IF(C1882="","",W1882*IF(AND(ISNUMBER(AB1882),AB1882&gt;0,AB1882&lt;1),AB1882*100,AB1882)/100)</f>
        <v/>
      </c>
      <c r="Y1882" s="5">
        <f>IF(C1882="","",AA1882*Z1882/100)</f>
        <v/>
      </c>
      <c r="Z1882" s="5">
        <f>IF(C1882="","",W1882-X1882)</f>
        <v/>
      </c>
      <c r="AC1882" s="5">
        <f>IF(C1882="","",Z1882-Y1882)</f>
        <v/>
      </c>
      <c r="AF1882">
        <f>IF(C1882="","",N(AF1881)+IF(MATCH(C1882,$C$2:$C$7001,0)=ROW()-1,1,0))</f>
        <v/>
      </c>
    </row>
    <row r="1883">
      <c r="X1883" s="5">
        <f>IF(C1883="","",W1883*IF(AND(ISNUMBER(AB1883),AB1883&gt;0,AB1883&lt;1),AB1883*100,AB1883)/100)</f>
        <v/>
      </c>
      <c r="Y1883" s="5">
        <f>IF(C1883="","",AA1883*Z1883/100)</f>
        <v/>
      </c>
      <c r="Z1883" s="5">
        <f>IF(C1883="","",W1883-X1883)</f>
        <v/>
      </c>
      <c r="AC1883" s="5">
        <f>IF(C1883="","",Z1883-Y1883)</f>
        <v/>
      </c>
      <c r="AF1883">
        <f>IF(C1883="","",N(AF1882)+IF(MATCH(C1883,$C$2:$C$7001,0)=ROW()-1,1,0))</f>
        <v/>
      </c>
    </row>
    <row r="1884">
      <c r="X1884" s="5">
        <f>IF(C1884="","",W1884*IF(AND(ISNUMBER(AB1884),AB1884&gt;0,AB1884&lt;1),AB1884*100,AB1884)/100)</f>
        <v/>
      </c>
      <c r="Y1884" s="5">
        <f>IF(C1884="","",AA1884*Z1884/100)</f>
        <v/>
      </c>
      <c r="Z1884" s="5">
        <f>IF(C1884="","",W1884-X1884)</f>
        <v/>
      </c>
      <c r="AC1884" s="5">
        <f>IF(C1884="","",Z1884-Y1884)</f>
        <v/>
      </c>
      <c r="AF1884">
        <f>IF(C1884="","",N(AF1883)+IF(MATCH(C1884,$C$2:$C$7001,0)=ROW()-1,1,0))</f>
        <v/>
      </c>
    </row>
    <row r="1885">
      <c r="X1885" s="5">
        <f>IF(C1885="","",W1885*IF(AND(ISNUMBER(AB1885),AB1885&gt;0,AB1885&lt;1),AB1885*100,AB1885)/100)</f>
        <v/>
      </c>
      <c r="Y1885" s="5">
        <f>IF(C1885="","",AA1885*Z1885/100)</f>
        <v/>
      </c>
      <c r="Z1885" s="5">
        <f>IF(C1885="","",W1885-X1885)</f>
        <v/>
      </c>
      <c r="AC1885" s="5">
        <f>IF(C1885="","",Z1885-Y1885)</f>
        <v/>
      </c>
      <c r="AF1885">
        <f>IF(C1885="","",N(AF1884)+IF(MATCH(C1885,$C$2:$C$7001,0)=ROW()-1,1,0))</f>
        <v/>
      </c>
    </row>
    <row r="1886">
      <c r="X1886" s="5">
        <f>IF(C1886="","",W1886*IF(AND(ISNUMBER(AB1886),AB1886&gt;0,AB1886&lt;1),AB1886*100,AB1886)/100)</f>
        <v/>
      </c>
      <c r="Y1886" s="5">
        <f>IF(C1886="","",AA1886*Z1886/100)</f>
        <v/>
      </c>
      <c r="Z1886" s="5">
        <f>IF(C1886="","",W1886-X1886)</f>
        <v/>
      </c>
      <c r="AC1886" s="5">
        <f>IF(C1886="","",Z1886-Y1886)</f>
        <v/>
      </c>
      <c r="AF1886">
        <f>IF(C1886="","",N(AF1885)+IF(MATCH(C1886,$C$2:$C$7001,0)=ROW()-1,1,0))</f>
        <v/>
      </c>
    </row>
    <row r="1887">
      <c r="X1887" s="5">
        <f>IF(C1887="","",W1887*IF(AND(ISNUMBER(AB1887),AB1887&gt;0,AB1887&lt;1),AB1887*100,AB1887)/100)</f>
        <v/>
      </c>
      <c r="Y1887" s="5">
        <f>IF(C1887="","",AA1887*Z1887/100)</f>
        <v/>
      </c>
      <c r="Z1887" s="5">
        <f>IF(C1887="","",W1887-X1887)</f>
        <v/>
      </c>
      <c r="AC1887" s="5">
        <f>IF(C1887="","",Z1887-Y1887)</f>
        <v/>
      </c>
      <c r="AF1887">
        <f>IF(C1887="","",N(AF1886)+IF(MATCH(C1887,$C$2:$C$7001,0)=ROW()-1,1,0))</f>
        <v/>
      </c>
    </row>
    <row r="1888">
      <c r="X1888" s="5">
        <f>IF(C1888="","",W1888*IF(AND(ISNUMBER(AB1888),AB1888&gt;0,AB1888&lt;1),AB1888*100,AB1888)/100)</f>
        <v/>
      </c>
      <c r="Y1888" s="5">
        <f>IF(C1888="","",AA1888*Z1888/100)</f>
        <v/>
      </c>
      <c r="Z1888" s="5">
        <f>IF(C1888="","",W1888-X1888)</f>
        <v/>
      </c>
      <c r="AC1888" s="5">
        <f>IF(C1888="","",Z1888-Y1888)</f>
        <v/>
      </c>
      <c r="AF1888">
        <f>IF(C1888="","",N(AF1887)+IF(MATCH(C1888,$C$2:$C$7001,0)=ROW()-1,1,0))</f>
        <v/>
      </c>
    </row>
    <row r="1889">
      <c r="X1889" s="5">
        <f>IF(C1889="","",W1889*IF(AND(ISNUMBER(AB1889),AB1889&gt;0,AB1889&lt;1),AB1889*100,AB1889)/100)</f>
        <v/>
      </c>
      <c r="Y1889" s="5">
        <f>IF(C1889="","",AA1889*Z1889/100)</f>
        <v/>
      </c>
      <c r="Z1889" s="5">
        <f>IF(C1889="","",W1889-X1889)</f>
        <v/>
      </c>
      <c r="AC1889" s="5">
        <f>IF(C1889="","",Z1889-Y1889)</f>
        <v/>
      </c>
      <c r="AF1889">
        <f>IF(C1889="","",N(AF1888)+IF(MATCH(C1889,$C$2:$C$7001,0)=ROW()-1,1,0))</f>
        <v/>
      </c>
    </row>
    <row r="1890">
      <c r="X1890" s="5">
        <f>IF(C1890="","",W1890*IF(AND(ISNUMBER(AB1890),AB1890&gt;0,AB1890&lt;1),AB1890*100,AB1890)/100)</f>
        <v/>
      </c>
      <c r="Y1890" s="5">
        <f>IF(C1890="","",AA1890*Z1890/100)</f>
        <v/>
      </c>
      <c r="Z1890" s="5">
        <f>IF(C1890="","",W1890-X1890)</f>
        <v/>
      </c>
      <c r="AC1890" s="5">
        <f>IF(C1890="","",Z1890-Y1890)</f>
        <v/>
      </c>
      <c r="AF1890">
        <f>IF(C1890="","",N(AF1889)+IF(MATCH(C1890,$C$2:$C$7001,0)=ROW()-1,1,0))</f>
        <v/>
      </c>
    </row>
    <row r="1891">
      <c r="X1891" s="5">
        <f>IF(C1891="","",W1891*IF(AND(ISNUMBER(AB1891),AB1891&gt;0,AB1891&lt;1),AB1891*100,AB1891)/100)</f>
        <v/>
      </c>
      <c r="Y1891" s="5">
        <f>IF(C1891="","",AA1891*Z1891/100)</f>
        <v/>
      </c>
      <c r="Z1891" s="5">
        <f>IF(C1891="","",W1891-X1891)</f>
        <v/>
      </c>
      <c r="AC1891" s="5">
        <f>IF(C1891="","",Z1891-Y1891)</f>
        <v/>
      </c>
      <c r="AF1891">
        <f>IF(C1891="","",N(AF1890)+IF(MATCH(C1891,$C$2:$C$7001,0)=ROW()-1,1,0))</f>
        <v/>
      </c>
    </row>
    <row r="1892">
      <c r="X1892" s="5">
        <f>IF(C1892="","",W1892*IF(AND(ISNUMBER(AB1892),AB1892&gt;0,AB1892&lt;1),AB1892*100,AB1892)/100)</f>
        <v/>
      </c>
      <c r="Y1892" s="5">
        <f>IF(C1892="","",AA1892*Z1892/100)</f>
        <v/>
      </c>
      <c r="Z1892" s="5">
        <f>IF(C1892="","",W1892-X1892)</f>
        <v/>
      </c>
      <c r="AC1892" s="5">
        <f>IF(C1892="","",Z1892-Y1892)</f>
        <v/>
      </c>
      <c r="AF1892">
        <f>IF(C1892="","",N(AF1891)+IF(MATCH(C1892,$C$2:$C$7001,0)=ROW()-1,1,0))</f>
        <v/>
      </c>
    </row>
    <row r="1893">
      <c r="X1893" s="5">
        <f>IF(C1893="","",W1893*IF(AND(ISNUMBER(AB1893),AB1893&gt;0,AB1893&lt;1),AB1893*100,AB1893)/100)</f>
        <v/>
      </c>
      <c r="Y1893" s="5">
        <f>IF(C1893="","",AA1893*Z1893/100)</f>
        <v/>
      </c>
      <c r="Z1893" s="5">
        <f>IF(C1893="","",W1893-X1893)</f>
        <v/>
      </c>
      <c r="AC1893" s="5">
        <f>IF(C1893="","",Z1893-Y1893)</f>
        <v/>
      </c>
      <c r="AF1893">
        <f>IF(C1893="","",N(AF1892)+IF(MATCH(C1893,$C$2:$C$7001,0)=ROW()-1,1,0))</f>
        <v/>
      </c>
    </row>
    <row r="1894">
      <c r="X1894" s="5">
        <f>IF(C1894="","",W1894*IF(AND(ISNUMBER(AB1894),AB1894&gt;0,AB1894&lt;1),AB1894*100,AB1894)/100)</f>
        <v/>
      </c>
      <c r="Y1894" s="5">
        <f>IF(C1894="","",AA1894*Z1894/100)</f>
        <v/>
      </c>
      <c r="Z1894" s="5">
        <f>IF(C1894="","",W1894-X1894)</f>
        <v/>
      </c>
      <c r="AC1894" s="5">
        <f>IF(C1894="","",Z1894-Y1894)</f>
        <v/>
      </c>
      <c r="AF1894">
        <f>IF(C1894="","",N(AF1893)+IF(MATCH(C1894,$C$2:$C$7001,0)=ROW()-1,1,0))</f>
        <v/>
      </c>
    </row>
    <row r="1895">
      <c r="X1895" s="5">
        <f>IF(C1895="","",W1895*IF(AND(ISNUMBER(AB1895),AB1895&gt;0,AB1895&lt;1),AB1895*100,AB1895)/100)</f>
        <v/>
      </c>
      <c r="Y1895" s="5">
        <f>IF(C1895="","",AA1895*Z1895/100)</f>
        <v/>
      </c>
      <c r="Z1895" s="5">
        <f>IF(C1895="","",W1895-X1895)</f>
        <v/>
      </c>
      <c r="AC1895" s="5">
        <f>IF(C1895="","",Z1895-Y1895)</f>
        <v/>
      </c>
      <c r="AF1895">
        <f>IF(C1895="","",N(AF1894)+IF(MATCH(C1895,$C$2:$C$7001,0)=ROW()-1,1,0))</f>
        <v/>
      </c>
    </row>
    <row r="1896">
      <c r="X1896" s="5">
        <f>IF(C1896="","",W1896*IF(AND(ISNUMBER(AB1896),AB1896&gt;0,AB1896&lt;1),AB1896*100,AB1896)/100)</f>
        <v/>
      </c>
      <c r="Y1896" s="5">
        <f>IF(C1896="","",AA1896*Z1896/100)</f>
        <v/>
      </c>
      <c r="Z1896" s="5">
        <f>IF(C1896="","",W1896-X1896)</f>
        <v/>
      </c>
      <c r="AC1896" s="5">
        <f>IF(C1896="","",Z1896-Y1896)</f>
        <v/>
      </c>
      <c r="AF1896">
        <f>IF(C1896="","",N(AF1895)+IF(MATCH(C1896,$C$2:$C$7001,0)=ROW()-1,1,0))</f>
        <v/>
      </c>
    </row>
    <row r="1897">
      <c r="X1897" s="5">
        <f>IF(C1897="","",W1897*IF(AND(ISNUMBER(AB1897),AB1897&gt;0,AB1897&lt;1),AB1897*100,AB1897)/100)</f>
        <v/>
      </c>
      <c r="Y1897" s="5">
        <f>IF(C1897="","",AA1897*Z1897/100)</f>
        <v/>
      </c>
      <c r="Z1897" s="5">
        <f>IF(C1897="","",W1897-X1897)</f>
        <v/>
      </c>
      <c r="AC1897" s="5">
        <f>IF(C1897="","",Z1897-Y1897)</f>
        <v/>
      </c>
      <c r="AF1897">
        <f>IF(C1897="","",N(AF1896)+IF(MATCH(C1897,$C$2:$C$7001,0)=ROW()-1,1,0))</f>
        <v/>
      </c>
    </row>
    <row r="1898">
      <c r="X1898" s="5">
        <f>IF(C1898="","",W1898*IF(AND(ISNUMBER(AB1898),AB1898&gt;0,AB1898&lt;1),AB1898*100,AB1898)/100)</f>
        <v/>
      </c>
      <c r="Y1898" s="5">
        <f>IF(C1898="","",AA1898*Z1898/100)</f>
        <v/>
      </c>
      <c r="Z1898" s="5">
        <f>IF(C1898="","",W1898-X1898)</f>
        <v/>
      </c>
      <c r="AC1898" s="5">
        <f>IF(C1898="","",Z1898-Y1898)</f>
        <v/>
      </c>
      <c r="AF1898">
        <f>IF(C1898="","",N(AF1897)+IF(MATCH(C1898,$C$2:$C$7001,0)=ROW()-1,1,0))</f>
        <v/>
      </c>
    </row>
    <row r="1899">
      <c r="X1899" s="5">
        <f>IF(C1899="","",W1899*IF(AND(ISNUMBER(AB1899),AB1899&gt;0,AB1899&lt;1),AB1899*100,AB1899)/100)</f>
        <v/>
      </c>
      <c r="Y1899" s="5">
        <f>IF(C1899="","",AA1899*Z1899/100)</f>
        <v/>
      </c>
      <c r="Z1899" s="5">
        <f>IF(C1899="","",W1899-X1899)</f>
        <v/>
      </c>
      <c r="AC1899" s="5">
        <f>IF(C1899="","",Z1899-Y1899)</f>
        <v/>
      </c>
      <c r="AF1899">
        <f>IF(C1899="","",N(AF1898)+IF(MATCH(C1899,$C$2:$C$7001,0)=ROW()-1,1,0))</f>
        <v/>
      </c>
    </row>
    <row r="1900">
      <c r="X1900" s="5">
        <f>IF(C1900="","",W1900*IF(AND(ISNUMBER(AB1900),AB1900&gt;0,AB1900&lt;1),AB1900*100,AB1900)/100)</f>
        <v/>
      </c>
      <c r="Y1900" s="5">
        <f>IF(C1900="","",AA1900*Z1900/100)</f>
        <v/>
      </c>
      <c r="Z1900" s="5">
        <f>IF(C1900="","",W1900-X1900)</f>
        <v/>
      </c>
      <c r="AC1900" s="5">
        <f>IF(C1900="","",Z1900-Y1900)</f>
        <v/>
      </c>
      <c r="AF1900">
        <f>IF(C1900="","",N(AF1899)+IF(MATCH(C1900,$C$2:$C$7001,0)=ROW()-1,1,0))</f>
        <v/>
      </c>
    </row>
    <row r="1901">
      <c r="X1901" s="5">
        <f>IF(C1901="","",W1901*IF(AND(ISNUMBER(AB1901),AB1901&gt;0,AB1901&lt;1),AB1901*100,AB1901)/100)</f>
        <v/>
      </c>
      <c r="Y1901" s="5">
        <f>IF(C1901="","",AA1901*Z1901/100)</f>
        <v/>
      </c>
      <c r="Z1901" s="5">
        <f>IF(C1901="","",W1901-X1901)</f>
        <v/>
      </c>
      <c r="AC1901" s="5">
        <f>IF(C1901="","",Z1901-Y1901)</f>
        <v/>
      </c>
      <c r="AF1901">
        <f>IF(C1901="","",N(AF1900)+IF(MATCH(C1901,$C$2:$C$7001,0)=ROW()-1,1,0))</f>
        <v/>
      </c>
    </row>
    <row r="1902">
      <c r="X1902" s="5">
        <f>IF(C1902="","",W1902*IF(AND(ISNUMBER(AB1902),AB1902&gt;0,AB1902&lt;1),AB1902*100,AB1902)/100)</f>
        <v/>
      </c>
      <c r="Y1902" s="5">
        <f>IF(C1902="","",AA1902*Z1902/100)</f>
        <v/>
      </c>
      <c r="Z1902" s="5">
        <f>IF(C1902="","",W1902-X1902)</f>
        <v/>
      </c>
      <c r="AC1902" s="5">
        <f>IF(C1902="","",Z1902-Y1902)</f>
        <v/>
      </c>
      <c r="AF1902">
        <f>IF(C1902="","",N(AF1901)+IF(MATCH(C1902,$C$2:$C$7001,0)=ROW()-1,1,0))</f>
        <v/>
      </c>
    </row>
    <row r="1903">
      <c r="X1903" s="5">
        <f>IF(C1903="","",W1903*IF(AND(ISNUMBER(AB1903),AB1903&gt;0,AB1903&lt;1),AB1903*100,AB1903)/100)</f>
        <v/>
      </c>
      <c r="Y1903" s="5">
        <f>IF(C1903="","",AA1903*Z1903/100)</f>
        <v/>
      </c>
      <c r="Z1903" s="5">
        <f>IF(C1903="","",W1903-X1903)</f>
        <v/>
      </c>
      <c r="AC1903" s="5">
        <f>IF(C1903="","",Z1903-Y1903)</f>
        <v/>
      </c>
      <c r="AF1903">
        <f>IF(C1903="","",N(AF1902)+IF(MATCH(C1903,$C$2:$C$7001,0)=ROW()-1,1,0))</f>
        <v/>
      </c>
    </row>
    <row r="1904">
      <c r="X1904" s="5">
        <f>IF(C1904="","",W1904*IF(AND(ISNUMBER(AB1904),AB1904&gt;0,AB1904&lt;1),AB1904*100,AB1904)/100)</f>
        <v/>
      </c>
      <c r="Y1904" s="5">
        <f>IF(C1904="","",AA1904*Z1904/100)</f>
        <v/>
      </c>
      <c r="Z1904" s="5">
        <f>IF(C1904="","",W1904-X1904)</f>
        <v/>
      </c>
      <c r="AC1904" s="5">
        <f>IF(C1904="","",Z1904-Y1904)</f>
        <v/>
      </c>
      <c r="AF1904">
        <f>IF(C1904="","",N(AF1903)+IF(MATCH(C1904,$C$2:$C$7001,0)=ROW()-1,1,0))</f>
        <v/>
      </c>
    </row>
    <row r="1905">
      <c r="X1905" s="5">
        <f>IF(C1905="","",W1905*IF(AND(ISNUMBER(AB1905),AB1905&gt;0,AB1905&lt;1),AB1905*100,AB1905)/100)</f>
        <v/>
      </c>
      <c r="Y1905" s="5">
        <f>IF(C1905="","",AA1905*Z1905/100)</f>
        <v/>
      </c>
      <c r="Z1905" s="5">
        <f>IF(C1905="","",W1905-X1905)</f>
        <v/>
      </c>
      <c r="AC1905" s="5">
        <f>IF(C1905="","",Z1905-Y1905)</f>
        <v/>
      </c>
      <c r="AF1905">
        <f>IF(C1905="","",N(AF1904)+IF(MATCH(C1905,$C$2:$C$7001,0)=ROW()-1,1,0))</f>
        <v/>
      </c>
    </row>
    <row r="1906">
      <c r="X1906" s="5">
        <f>IF(C1906="","",W1906*IF(AND(ISNUMBER(AB1906),AB1906&gt;0,AB1906&lt;1),AB1906*100,AB1906)/100)</f>
        <v/>
      </c>
      <c r="Y1906" s="5">
        <f>IF(C1906="","",AA1906*Z1906/100)</f>
        <v/>
      </c>
      <c r="Z1906" s="5">
        <f>IF(C1906="","",W1906-X1906)</f>
        <v/>
      </c>
      <c r="AC1906" s="5">
        <f>IF(C1906="","",Z1906-Y1906)</f>
        <v/>
      </c>
      <c r="AF1906">
        <f>IF(C1906="","",N(AF1905)+IF(MATCH(C1906,$C$2:$C$7001,0)=ROW()-1,1,0))</f>
        <v/>
      </c>
    </row>
    <row r="1907">
      <c r="X1907" s="5">
        <f>IF(C1907="","",W1907*IF(AND(ISNUMBER(AB1907),AB1907&gt;0,AB1907&lt;1),AB1907*100,AB1907)/100)</f>
        <v/>
      </c>
      <c r="Y1907" s="5">
        <f>IF(C1907="","",AA1907*Z1907/100)</f>
        <v/>
      </c>
      <c r="Z1907" s="5">
        <f>IF(C1907="","",W1907-X1907)</f>
        <v/>
      </c>
      <c r="AC1907" s="5">
        <f>IF(C1907="","",Z1907-Y1907)</f>
        <v/>
      </c>
      <c r="AF1907">
        <f>IF(C1907="","",N(AF1906)+IF(MATCH(C1907,$C$2:$C$7001,0)=ROW()-1,1,0))</f>
        <v/>
      </c>
    </row>
    <row r="1908">
      <c r="X1908" s="5">
        <f>IF(C1908="","",W1908*IF(AND(ISNUMBER(AB1908),AB1908&gt;0,AB1908&lt;1),AB1908*100,AB1908)/100)</f>
        <v/>
      </c>
      <c r="Y1908" s="5">
        <f>IF(C1908="","",AA1908*Z1908/100)</f>
        <v/>
      </c>
      <c r="Z1908" s="5">
        <f>IF(C1908="","",W1908-X1908)</f>
        <v/>
      </c>
      <c r="AC1908" s="5">
        <f>IF(C1908="","",Z1908-Y1908)</f>
        <v/>
      </c>
      <c r="AF1908">
        <f>IF(C1908="","",N(AF1907)+IF(MATCH(C1908,$C$2:$C$7001,0)=ROW()-1,1,0))</f>
        <v/>
      </c>
    </row>
    <row r="1909">
      <c r="X1909" s="5">
        <f>IF(C1909="","",W1909*IF(AND(ISNUMBER(AB1909),AB1909&gt;0,AB1909&lt;1),AB1909*100,AB1909)/100)</f>
        <v/>
      </c>
      <c r="Y1909" s="5">
        <f>IF(C1909="","",AA1909*Z1909/100)</f>
        <v/>
      </c>
      <c r="Z1909" s="5">
        <f>IF(C1909="","",W1909-X1909)</f>
        <v/>
      </c>
      <c r="AC1909" s="5">
        <f>IF(C1909="","",Z1909-Y1909)</f>
        <v/>
      </c>
      <c r="AF1909">
        <f>IF(C1909="","",N(AF1908)+IF(MATCH(C1909,$C$2:$C$7001,0)=ROW()-1,1,0))</f>
        <v/>
      </c>
    </row>
    <row r="1910">
      <c r="X1910" s="5">
        <f>IF(C1910="","",W1910*IF(AND(ISNUMBER(AB1910),AB1910&gt;0,AB1910&lt;1),AB1910*100,AB1910)/100)</f>
        <v/>
      </c>
      <c r="Y1910" s="5">
        <f>IF(C1910="","",AA1910*Z1910/100)</f>
        <v/>
      </c>
      <c r="Z1910" s="5">
        <f>IF(C1910="","",W1910-X1910)</f>
        <v/>
      </c>
      <c r="AC1910" s="5">
        <f>IF(C1910="","",Z1910-Y1910)</f>
        <v/>
      </c>
      <c r="AF1910">
        <f>IF(C1910="","",N(AF1909)+IF(MATCH(C1910,$C$2:$C$7001,0)=ROW()-1,1,0))</f>
        <v/>
      </c>
    </row>
    <row r="1911">
      <c r="X1911" s="5">
        <f>IF(C1911="","",W1911*IF(AND(ISNUMBER(AB1911),AB1911&gt;0,AB1911&lt;1),AB1911*100,AB1911)/100)</f>
        <v/>
      </c>
      <c r="Y1911" s="5">
        <f>IF(C1911="","",AA1911*Z1911/100)</f>
        <v/>
      </c>
      <c r="Z1911" s="5">
        <f>IF(C1911="","",W1911-X1911)</f>
        <v/>
      </c>
      <c r="AC1911" s="5">
        <f>IF(C1911="","",Z1911-Y1911)</f>
        <v/>
      </c>
      <c r="AF1911">
        <f>IF(C1911="","",N(AF1910)+IF(MATCH(C1911,$C$2:$C$7001,0)=ROW()-1,1,0))</f>
        <v/>
      </c>
    </row>
    <row r="1912">
      <c r="X1912" s="5">
        <f>IF(C1912="","",W1912*IF(AND(ISNUMBER(AB1912),AB1912&gt;0,AB1912&lt;1),AB1912*100,AB1912)/100)</f>
        <v/>
      </c>
      <c r="Y1912" s="5">
        <f>IF(C1912="","",AA1912*Z1912/100)</f>
        <v/>
      </c>
      <c r="Z1912" s="5">
        <f>IF(C1912="","",W1912-X1912)</f>
        <v/>
      </c>
      <c r="AC1912" s="5">
        <f>IF(C1912="","",Z1912-Y1912)</f>
        <v/>
      </c>
      <c r="AF1912">
        <f>IF(C1912="","",N(AF1911)+IF(MATCH(C1912,$C$2:$C$7001,0)=ROW()-1,1,0))</f>
        <v/>
      </c>
    </row>
    <row r="1913">
      <c r="X1913" s="5">
        <f>IF(C1913="","",W1913*IF(AND(ISNUMBER(AB1913),AB1913&gt;0,AB1913&lt;1),AB1913*100,AB1913)/100)</f>
        <v/>
      </c>
      <c r="Y1913" s="5">
        <f>IF(C1913="","",AA1913*Z1913/100)</f>
        <v/>
      </c>
      <c r="Z1913" s="5">
        <f>IF(C1913="","",W1913-X1913)</f>
        <v/>
      </c>
      <c r="AC1913" s="5">
        <f>IF(C1913="","",Z1913-Y1913)</f>
        <v/>
      </c>
      <c r="AF1913">
        <f>IF(C1913="","",N(AF1912)+IF(MATCH(C1913,$C$2:$C$7001,0)=ROW()-1,1,0))</f>
        <v/>
      </c>
    </row>
    <row r="1914">
      <c r="X1914" s="5">
        <f>IF(C1914="","",W1914*IF(AND(ISNUMBER(AB1914),AB1914&gt;0,AB1914&lt;1),AB1914*100,AB1914)/100)</f>
        <v/>
      </c>
      <c r="Y1914" s="5">
        <f>IF(C1914="","",AA1914*Z1914/100)</f>
        <v/>
      </c>
      <c r="Z1914" s="5">
        <f>IF(C1914="","",W1914-X1914)</f>
        <v/>
      </c>
      <c r="AC1914" s="5">
        <f>IF(C1914="","",Z1914-Y1914)</f>
        <v/>
      </c>
      <c r="AF1914">
        <f>IF(C1914="","",N(AF1913)+IF(MATCH(C1914,$C$2:$C$7001,0)=ROW()-1,1,0))</f>
        <v/>
      </c>
    </row>
    <row r="1915">
      <c r="X1915" s="5">
        <f>IF(C1915="","",W1915*IF(AND(ISNUMBER(AB1915),AB1915&gt;0,AB1915&lt;1),AB1915*100,AB1915)/100)</f>
        <v/>
      </c>
      <c r="Y1915" s="5">
        <f>IF(C1915="","",AA1915*Z1915/100)</f>
        <v/>
      </c>
      <c r="Z1915" s="5">
        <f>IF(C1915="","",W1915-X1915)</f>
        <v/>
      </c>
      <c r="AC1915" s="5">
        <f>IF(C1915="","",Z1915-Y1915)</f>
        <v/>
      </c>
      <c r="AF1915">
        <f>IF(C1915="","",N(AF1914)+IF(MATCH(C1915,$C$2:$C$7001,0)=ROW()-1,1,0))</f>
        <v/>
      </c>
    </row>
    <row r="1916">
      <c r="X1916" s="5">
        <f>IF(C1916="","",W1916*IF(AND(ISNUMBER(AB1916),AB1916&gt;0,AB1916&lt;1),AB1916*100,AB1916)/100)</f>
        <v/>
      </c>
      <c r="Y1916" s="5">
        <f>IF(C1916="","",AA1916*Z1916/100)</f>
        <v/>
      </c>
      <c r="Z1916" s="5">
        <f>IF(C1916="","",W1916-X1916)</f>
        <v/>
      </c>
      <c r="AC1916" s="5">
        <f>IF(C1916="","",Z1916-Y1916)</f>
        <v/>
      </c>
      <c r="AF1916">
        <f>IF(C1916="","",N(AF1915)+IF(MATCH(C1916,$C$2:$C$7001,0)=ROW()-1,1,0))</f>
        <v/>
      </c>
    </row>
    <row r="1917">
      <c r="X1917" s="5">
        <f>IF(C1917="","",W1917*IF(AND(ISNUMBER(AB1917),AB1917&gt;0,AB1917&lt;1),AB1917*100,AB1917)/100)</f>
        <v/>
      </c>
      <c r="Y1917" s="5">
        <f>IF(C1917="","",AA1917*Z1917/100)</f>
        <v/>
      </c>
      <c r="Z1917" s="5">
        <f>IF(C1917="","",W1917-X1917)</f>
        <v/>
      </c>
      <c r="AC1917" s="5">
        <f>IF(C1917="","",Z1917-Y1917)</f>
        <v/>
      </c>
      <c r="AF1917">
        <f>IF(C1917="","",N(AF1916)+IF(MATCH(C1917,$C$2:$C$7001,0)=ROW()-1,1,0))</f>
        <v/>
      </c>
    </row>
    <row r="1918">
      <c r="X1918" s="5">
        <f>IF(C1918="","",W1918*IF(AND(ISNUMBER(AB1918),AB1918&gt;0,AB1918&lt;1),AB1918*100,AB1918)/100)</f>
        <v/>
      </c>
      <c r="Y1918" s="5">
        <f>IF(C1918="","",AA1918*Z1918/100)</f>
        <v/>
      </c>
      <c r="Z1918" s="5">
        <f>IF(C1918="","",W1918-X1918)</f>
        <v/>
      </c>
      <c r="AC1918" s="5">
        <f>IF(C1918="","",Z1918-Y1918)</f>
        <v/>
      </c>
      <c r="AF1918">
        <f>IF(C1918="","",N(AF1917)+IF(MATCH(C1918,$C$2:$C$7001,0)=ROW()-1,1,0))</f>
        <v/>
      </c>
    </row>
    <row r="1919">
      <c r="X1919" s="5">
        <f>IF(C1919="","",W1919*IF(AND(ISNUMBER(AB1919),AB1919&gt;0,AB1919&lt;1),AB1919*100,AB1919)/100)</f>
        <v/>
      </c>
      <c r="Y1919" s="5">
        <f>IF(C1919="","",AA1919*Z1919/100)</f>
        <v/>
      </c>
      <c r="Z1919" s="5">
        <f>IF(C1919="","",W1919-X1919)</f>
        <v/>
      </c>
      <c r="AC1919" s="5">
        <f>IF(C1919="","",Z1919-Y1919)</f>
        <v/>
      </c>
      <c r="AF1919">
        <f>IF(C1919="","",N(AF1918)+IF(MATCH(C1919,$C$2:$C$7001,0)=ROW()-1,1,0))</f>
        <v/>
      </c>
    </row>
    <row r="1920">
      <c r="X1920" s="5">
        <f>IF(C1920="","",W1920*IF(AND(ISNUMBER(AB1920),AB1920&gt;0,AB1920&lt;1),AB1920*100,AB1920)/100)</f>
        <v/>
      </c>
      <c r="Y1920" s="5">
        <f>IF(C1920="","",AA1920*Z1920/100)</f>
        <v/>
      </c>
      <c r="Z1920" s="5">
        <f>IF(C1920="","",W1920-X1920)</f>
        <v/>
      </c>
      <c r="AC1920" s="5">
        <f>IF(C1920="","",Z1920-Y1920)</f>
        <v/>
      </c>
      <c r="AF1920">
        <f>IF(C1920="","",N(AF1919)+IF(MATCH(C1920,$C$2:$C$7001,0)=ROW()-1,1,0))</f>
        <v/>
      </c>
    </row>
    <row r="1921">
      <c r="X1921" s="5">
        <f>IF(C1921="","",W1921*IF(AND(ISNUMBER(AB1921),AB1921&gt;0,AB1921&lt;1),AB1921*100,AB1921)/100)</f>
        <v/>
      </c>
      <c r="Y1921" s="5">
        <f>IF(C1921="","",AA1921*Z1921/100)</f>
        <v/>
      </c>
      <c r="Z1921" s="5">
        <f>IF(C1921="","",W1921-X1921)</f>
        <v/>
      </c>
      <c r="AC1921" s="5">
        <f>IF(C1921="","",Z1921-Y1921)</f>
        <v/>
      </c>
      <c r="AF1921">
        <f>IF(C1921="","",N(AF1920)+IF(MATCH(C1921,$C$2:$C$7001,0)=ROW()-1,1,0))</f>
        <v/>
      </c>
    </row>
    <row r="1922">
      <c r="X1922" s="5">
        <f>IF(C1922="","",W1922*IF(AND(ISNUMBER(AB1922),AB1922&gt;0,AB1922&lt;1),AB1922*100,AB1922)/100)</f>
        <v/>
      </c>
      <c r="Y1922" s="5">
        <f>IF(C1922="","",AA1922*Z1922/100)</f>
        <v/>
      </c>
      <c r="Z1922" s="5">
        <f>IF(C1922="","",W1922-X1922)</f>
        <v/>
      </c>
      <c r="AC1922" s="5">
        <f>IF(C1922="","",Z1922-Y1922)</f>
        <v/>
      </c>
      <c r="AF1922">
        <f>IF(C1922="","",N(AF1921)+IF(MATCH(C1922,$C$2:$C$7001,0)=ROW()-1,1,0))</f>
        <v/>
      </c>
    </row>
    <row r="1923">
      <c r="X1923" s="5">
        <f>IF(C1923="","",W1923*IF(AND(ISNUMBER(AB1923),AB1923&gt;0,AB1923&lt;1),AB1923*100,AB1923)/100)</f>
        <v/>
      </c>
      <c r="Y1923" s="5">
        <f>IF(C1923="","",AA1923*Z1923/100)</f>
        <v/>
      </c>
      <c r="Z1923" s="5">
        <f>IF(C1923="","",W1923-X1923)</f>
        <v/>
      </c>
      <c r="AC1923" s="5">
        <f>IF(C1923="","",Z1923-Y1923)</f>
        <v/>
      </c>
      <c r="AF1923">
        <f>IF(C1923="","",N(AF1922)+IF(MATCH(C1923,$C$2:$C$7001,0)=ROW()-1,1,0))</f>
        <v/>
      </c>
    </row>
    <row r="1924">
      <c r="X1924" s="5">
        <f>IF(C1924="","",W1924*IF(AND(ISNUMBER(AB1924),AB1924&gt;0,AB1924&lt;1),AB1924*100,AB1924)/100)</f>
        <v/>
      </c>
      <c r="Y1924" s="5">
        <f>IF(C1924="","",AA1924*Z1924/100)</f>
        <v/>
      </c>
      <c r="Z1924" s="5">
        <f>IF(C1924="","",W1924-X1924)</f>
        <v/>
      </c>
      <c r="AC1924" s="5">
        <f>IF(C1924="","",Z1924-Y1924)</f>
        <v/>
      </c>
      <c r="AF1924">
        <f>IF(C1924="","",N(AF1923)+IF(MATCH(C1924,$C$2:$C$7001,0)=ROW()-1,1,0))</f>
        <v/>
      </c>
    </row>
    <row r="1925">
      <c r="X1925" s="5">
        <f>IF(C1925="","",W1925*IF(AND(ISNUMBER(AB1925),AB1925&gt;0,AB1925&lt;1),AB1925*100,AB1925)/100)</f>
        <v/>
      </c>
      <c r="Y1925" s="5">
        <f>IF(C1925="","",AA1925*Z1925/100)</f>
        <v/>
      </c>
      <c r="Z1925" s="5">
        <f>IF(C1925="","",W1925-X1925)</f>
        <v/>
      </c>
      <c r="AC1925" s="5">
        <f>IF(C1925="","",Z1925-Y1925)</f>
        <v/>
      </c>
      <c r="AF1925">
        <f>IF(C1925="","",N(AF1924)+IF(MATCH(C1925,$C$2:$C$7001,0)=ROW()-1,1,0))</f>
        <v/>
      </c>
    </row>
    <row r="1926">
      <c r="X1926" s="5">
        <f>IF(C1926="","",W1926*IF(AND(ISNUMBER(AB1926),AB1926&gt;0,AB1926&lt;1),AB1926*100,AB1926)/100)</f>
        <v/>
      </c>
      <c r="Y1926" s="5">
        <f>IF(C1926="","",AA1926*Z1926/100)</f>
        <v/>
      </c>
      <c r="Z1926" s="5">
        <f>IF(C1926="","",W1926-X1926)</f>
        <v/>
      </c>
      <c r="AC1926" s="5">
        <f>IF(C1926="","",Z1926-Y1926)</f>
        <v/>
      </c>
      <c r="AF1926">
        <f>IF(C1926="","",N(AF1925)+IF(MATCH(C1926,$C$2:$C$7001,0)=ROW()-1,1,0))</f>
        <v/>
      </c>
    </row>
    <row r="1927">
      <c r="X1927" s="5">
        <f>IF(C1927="","",W1927*IF(AND(ISNUMBER(AB1927),AB1927&gt;0,AB1927&lt;1),AB1927*100,AB1927)/100)</f>
        <v/>
      </c>
      <c r="Y1927" s="5">
        <f>IF(C1927="","",AA1927*Z1927/100)</f>
        <v/>
      </c>
      <c r="Z1927" s="5">
        <f>IF(C1927="","",W1927-X1927)</f>
        <v/>
      </c>
      <c r="AC1927" s="5">
        <f>IF(C1927="","",Z1927-Y1927)</f>
        <v/>
      </c>
      <c r="AF1927">
        <f>IF(C1927="","",N(AF1926)+IF(MATCH(C1927,$C$2:$C$7001,0)=ROW()-1,1,0))</f>
        <v/>
      </c>
    </row>
    <row r="1928">
      <c r="X1928" s="5">
        <f>IF(C1928="","",W1928*IF(AND(ISNUMBER(AB1928),AB1928&gt;0,AB1928&lt;1),AB1928*100,AB1928)/100)</f>
        <v/>
      </c>
      <c r="Y1928" s="5">
        <f>IF(C1928="","",AA1928*Z1928/100)</f>
        <v/>
      </c>
      <c r="Z1928" s="5">
        <f>IF(C1928="","",W1928-X1928)</f>
        <v/>
      </c>
      <c r="AC1928" s="5">
        <f>IF(C1928="","",Z1928-Y1928)</f>
        <v/>
      </c>
      <c r="AF1928">
        <f>IF(C1928="","",N(AF1927)+IF(MATCH(C1928,$C$2:$C$7001,0)=ROW()-1,1,0))</f>
        <v/>
      </c>
    </row>
    <row r="1929">
      <c r="X1929" s="5">
        <f>IF(C1929="","",W1929*IF(AND(ISNUMBER(AB1929),AB1929&gt;0,AB1929&lt;1),AB1929*100,AB1929)/100)</f>
        <v/>
      </c>
      <c r="Y1929" s="5">
        <f>IF(C1929="","",AA1929*Z1929/100)</f>
        <v/>
      </c>
      <c r="Z1929" s="5">
        <f>IF(C1929="","",W1929-X1929)</f>
        <v/>
      </c>
      <c r="AC1929" s="5">
        <f>IF(C1929="","",Z1929-Y1929)</f>
        <v/>
      </c>
      <c r="AF1929">
        <f>IF(C1929="","",N(AF1928)+IF(MATCH(C1929,$C$2:$C$7001,0)=ROW()-1,1,0))</f>
        <v/>
      </c>
    </row>
    <row r="1930">
      <c r="X1930" s="5">
        <f>IF(C1930="","",W1930*IF(AND(ISNUMBER(AB1930),AB1930&gt;0,AB1930&lt;1),AB1930*100,AB1930)/100)</f>
        <v/>
      </c>
      <c r="Y1930" s="5">
        <f>IF(C1930="","",AA1930*Z1930/100)</f>
        <v/>
      </c>
      <c r="Z1930" s="5">
        <f>IF(C1930="","",W1930-X1930)</f>
        <v/>
      </c>
      <c r="AC1930" s="5">
        <f>IF(C1930="","",Z1930-Y1930)</f>
        <v/>
      </c>
      <c r="AF1930">
        <f>IF(C1930="","",N(AF1929)+IF(MATCH(C1930,$C$2:$C$7001,0)=ROW()-1,1,0))</f>
        <v/>
      </c>
    </row>
    <row r="1931">
      <c r="X1931" s="5">
        <f>IF(C1931="","",W1931*IF(AND(ISNUMBER(AB1931),AB1931&gt;0,AB1931&lt;1),AB1931*100,AB1931)/100)</f>
        <v/>
      </c>
      <c r="Y1931" s="5">
        <f>IF(C1931="","",AA1931*Z1931/100)</f>
        <v/>
      </c>
      <c r="Z1931" s="5">
        <f>IF(C1931="","",W1931-X1931)</f>
        <v/>
      </c>
      <c r="AC1931" s="5">
        <f>IF(C1931="","",Z1931-Y1931)</f>
        <v/>
      </c>
      <c r="AF1931">
        <f>IF(C1931="","",N(AF1930)+IF(MATCH(C1931,$C$2:$C$7001,0)=ROW()-1,1,0))</f>
        <v/>
      </c>
    </row>
    <row r="1932">
      <c r="X1932" s="5">
        <f>IF(C1932="","",W1932*IF(AND(ISNUMBER(AB1932),AB1932&gt;0,AB1932&lt;1),AB1932*100,AB1932)/100)</f>
        <v/>
      </c>
      <c r="Y1932" s="5">
        <f>IF(C1932="","",AA1932*Z1932/100)</f>
        <v/>
      </c>
      <c r="Z1932" s="5">
        <f>IF(C1932="","",W1932-X1932)</f>
        <v/>
      </c>
      <c r="AC1932" s="5">
        <f>IF(C1932="","",Z1932-Y1932)</f>
        <v/>
      </c>
      <c r="AF1932">
        <f>IF(C1932="","",N(AF1931)+IF(MATCH(C1932,$C$2:$C$7001,0)=ROW()-1,1,0))</f>
        <v/>
      </c>
    </row>
    <row r="1933">
      <c r="X1933" s="5">
        <f>IF(C1933="","",W1933*IF(AND(ISNUMBER(AB1933),AB1933&gt;0,AB1933&lt;1),AB1933*100,AB1933)/100)</f>
        <v/>
      </c>
      <c r="Y1933" s="5">
        <f>IF(C1933="","",AA1933*Z1933/100)</f>
        <v/>
      </c>
      <c r="Z1933" s="5">
        <f>IF(C1933="","",W1933-X1933)</f>
        <v/>
      </c>
      <c r="AC1933" s="5">
        <f>IF(C1933="","",Z1933-Y1933)</f>
        <v/>
      </c>
      <c r="AF1933">
        <f>IF(C1933="","",N(AF1932)+IF(MATCH(C1933,$C$2:$C$7001,0)=ROW()-1,1,0))</f>
        <v/>
      </c>
    </row>
    <row r="1934">
      <c r="X1934" s="5">
        <f>IF(C1934="","",W1934*IF(AND(ISNUMBER(AB1934),AB1934&gt;0,AB1934&lt;1),AB1934*100,AB1934)/100)</f>
        <v/>
      </c>
      <c r="Y1934" s="5">
        <f>IF(C1934="","",AA1934*Z1934/100)</f>
        <v/>
      </c>
      <c r="Z1934" s="5">
        <f>IF(C1934="","",W1934-X1934)</f>
        <v/>
      </c>
      <c r="AC1934" s="5">
        <f>IF(C1934="","",Z1934-Y1934)</f>
        <v/>
      </c>
      <c r="AF1934">
        <f>IF(C1934="","",N(AF1933)+IF(MATCH(C1934,$C$2:$C$7001,0)=ROW()-1,1,0))</f>
        <v/>
      </c>
    </row>
    <row r="1935">
      <c r="X1935" s="5">
        <f>IF(C1935="","",W1935*IF(AND(ISNUMBER(AB1935),AB1935&gt;0,AB1935&lt;1),AB1935*100,AB1935)/100)</f>
        <v/>
      </c>
      <c r="Y1935" s="5">
        <f>IF(C1935="","",AA1935*Z1935/100)</f>
        <v/>
      </c>
      <c r="Z1935" s="5">
        <f>IF(C1935="","",W1935-X1935)</f>
        <v/>
      </c>
      <c r="AC1935" s="5">
        <f>IF(C1935="","",Z1935-Y1935)</f>
        <v/>
      </c>
      <c r="AF1935">
        <f>IF(C1935="","",N(AF1934)+IF(MATCH(C1935,$C$2:$C$7001,0)=ROW()-1,1,0))</f>
        <v/>
      </c>
    </row>
    <row r="1936">
      <c r="X1936" s="5">
        <f>IF(C1936="","",W1936*IF(AND(ISNUMBER(AB1936),AB1936&gt;0,AB1936&lt;1),AB1936*100,AB1936)/100)</f>
        <v/>
      </c>
      <c r="Y1936" s="5">
        <f>IF(C1936="","",AA1936*Z1936/100)</f>
        <v/>
      </c>
      <c r="Z1936" s="5">
        <f>IF(C1936="","",W1936-X1936)</f>
        <v/>
      </c>
      <c r="AC1936" s="5">
        <f>IF(C1936="","",Z1936-Y1936)</f>
        <v/>
      </c>
      <c r="AF1936">
        <f>IF(C1936="","",N(AF1935)+IF(MATCH(C1936,$C$2:$C$7001,0)=ROW()-1,1,0))</f>
        <v/>
      </c>
    </row>
    <row r="1937">
      <c r="X1937" s="5">
        <f>IF(C1937="","",W1937*IF(AND(ISNUMBER(AB1937),AB1937&gt;0,AB1937&lt;1),AB1937*100,AB1937)/100)</f>
        <v/>
      </c>
      <c r="Y1937" s="5">
        <f>IF(C1937="","",AA1937*Z1937/100)</f>
        <v/>
      </c>
      <c r="Z1937" s="5">
        <f>IF(C1937="","",W1937-X1937)</f>
        <v/>
      </c>
      <c r="AC1937" s="5">
        <f>IF(C1937="","",Z1937-Y1937)</f>
        <v/>
      </c>
      <c r="AF1937">
        <f>IF(C1937="","",N(AF1936)+IF(MATCH(C1937,$C$2:$C$7001,0)=ROW()-1,1,0))</f>
        <v/>
      </c>
    </row>
    <row r="1938">
      <c r="X1938" s="5">
        <f>IF(C1938="","",W1938*IF(AND(ISNUMBER(AB1938),AB1938&gt;0,AB1938&lt;1),AB1938*100,AB1938)/100)</f>
        <v/>
      </c>
      <c r="Y1938" s="5">
        <f>IF(C1938="","",AA1938*Z1938/100)</f>
        <v/>
      </c>
      <c r="Z1938" s="5">
        <f>IF(C1938="","",W1938-X1938)</f>
        <v/>
      </c>
      <c r="AC1938" s="5">
        <f>IF(C1938="","",Z1938-Y1938)</f>
        <v/>
      </c>
      <c r="AF1938">
        <f>IF(C1938="","",N(AF1937)+IF(MATCH(C1938,$C$2:$C$7001,0)=ROW()-1,1,0))</f>
        <v/>
      </c>
    </row>
    <row r="1939">
      <c r="X1939" s="5">
        <f>IF(C1939="","",W1939*IF(AND(ISNUMBER(AB1939),AB1939&gt;0,AB1939&lt;1),AB1939*100,AB1939)/100)</f>
        <v/>
      </c>
      <c r="Y1939" s="5">
        <f>IF(C1939="","",AA1939*Z1939/100)</f>
        <v/>
      </c>
      <c r="Z1939" s="5">
        <f>IF(C1939="","",W1939-X1939)</f>
        <v/>
      </c>
      <c r="AC1939" s="5">
        <f>IF(C1939="","",Z1939-Y1939)</f>
        <v/>
      </c>
      <c r="AF1939">
        <f>IF(C1939="","",N(AF1938)+IF(MATCH(C1939,$C$2:$C$7001,0)=ROW()-1,1,0))</f>
        <v/>
      </c>
    </row>
    <row r="1940">
      <c r="X1940" s="5">
        <f>IF(C1940="","",W1940*IF(AND(ISNUMBER(AB1940),AB1940&gt;0,AB1940&lt;1),AB1940*100,AB1940)/100)</f>
        <v/>
      </c>
      <c r="Y1940" s="5">
        <f>IF(C1940="","",AA1940*Z1940/100)</f>
        <v/>
      </c>
      <c r="Z1940" s="5">
        <f>IF(C1940="","",W1940-X1940)</f>
        <v/>
      </c>
      <c r="AC1940" s="5">
        <f>IF(C1940="","",Z1940-Y1940)</f>
        <v/>
      </c>
      <c r="AF1940">
        <f>IF(C1940="","",N(AF1939)+IF(MATCH(C1940,$C$2:$C$7001,0)=ROW()-1,1,0))</f>
        <v/>
      </c>
    </row>
    <row r="1941">
      <c r="X1941" s="5">
        <f>IF(C1941="","",W1941*IF(AND(ISNUMBER(AB1941),AB1941&gt;0,AB1941&lt;1),AB1941*100,AB1941)/100)</f>
        <v/>
      </c>
      <c r="Y1941" s="5">
        <f>IF(C1941="","",AA1941*Z1941/100)</f>
        <v/>
      </c>
      <c r="Z1941" s="5">
        <f>IF(C1941="","",W1941-X1941)</f>
        <v/>
      </c>
      <c r="AC1941" s="5">
        <f>IF(C1941="","",Z1941-Y1941)</f>
        <v/>
      </c>
      <c r="AF1941">
        <f>IF(C1941="","",N(AF1940)+IF(MATCH(C1941,$C$2:$C$7001,0)=ROW()-1,1,0))</f>
        <v/>
      </c>
    </row>
    <row r="1942">
      <c r="X1942" s="5">
        <f>IF(C1942="","",W1942*IF(AND(ISNUMBER(AB1942),AB1942&gt;0,AB1942&lt;1),AB1942*100,AB1942)/100)</f>
        <v/>
      </c>
      <c r="Y1942" s="5">
        <f>IF(C1942="","",AA1942*Z1942/100)</f>
        <v/>
      </c>
      <c r="Z1942" s="5">
        <f>IF(C1942="","",W1942-X1942)</f>
        <v/>
      </c>
      <c r="AC1942" s="5">
        <f>IF(C1942="","",Z1942-Y1942)</f>
        <v/>
      </c>
      <c r="AF1942">
        <f>IF(C1942="","",N(AF1941)+IF(MATCH(C1942,$C$2:$C$7001,0)=ROW()-1,1,0))</f>
        <v/>
      </c>
    </row>
    <row r="1943">
      <c r="X1943" s="5">
        <f>IF(C1943="","",W1943*IF(AND(ISNUMBER(AB1943),AB1943&gt;0,AB1943&lt;1),AB1943*100,AB1943)/100)</f>
        <v/>
      </c>
      <c r="Y1943" s="5">
        <f>IF(C1943="","",AA1943*Z1943/100)</f>
        <v/>
      </c>
      <c r="Z1943" s="5">
        <f>IF(C1943="","",W1943-X1943)</f>
        <v/>
      </c>
      <c r="AC1943" s="5">
        <f>IF(C1943="","",Z1943-Y1943)</f>
        <v/>
      </c>
      <c r="AF1943">
        <f>IF(C1943="","",N(AF1942)+IF(MATCH(C1943,$C$2:$C$7001,0)=ROW()-1,1,0))</f>
        <v/>
      </c>
    </row>
    <row r="1944">
      <c r="X1944" s="5">
        <f>IF(C1944="","",W1944*IF(AND(ISNUMBER(AB1944),AB1944&gt;0,AB1944&lt;1),AB1944*100,AB1944)/100)</f>
        <v/>
      </c>
      <c r="Y1944" s="5">
        <f>IF(C1944="","",AA1944*Z1944/100)</f>
        <v/>
      </c>
      <c r="Z1944" s="5">
        <f>IF(C1944="","",W1944-X1944)</f>
        <v/>
      </c>
      <c r="AC1944" s="5">
        <f>IF(C1944="","",Z1944-Y1944)</f>
        <v/>
      </c>
      <c r="AF1944">
        <f>IF(C1944="","",N(AF1943)+IF(MATCH(C1944,$C$2:$C$7001,0)=ROW()-1,1,0))</f>
        <v/>
      </c>
    </row>
    <row r="1945">
      <c r="X1945" s="5">
        <f>IF(C1945="","",W1945*IF(AND(ISNUMBER(AB1945),AB1945&gt;0,AB1945&lt;1),AB1945*100,AB1945)/100)</f>
        <v/>
      </c>
      <c r="Y1945" s="5">
        <f>IF(C1945="","",AA1945*Z1945/100)</f>
        <v/>
      </c>
      <c r="Z1945" s="5">
        <f>IF(C1945="","",W1945-X1945)</f>
        <v/>
      </c>
      <c r="AC1945" s="5">
        <f>IF(C1945="","",Z1945-Y1945)</f>
        <v/>
      </c>
      <c r="AF1945">
        <f>IF(C1945="","",N(AF1944)+IF(MATCH(C1945,$C$2:$C$7001,0)=ROW()-1,1,0))</f>
        <v/>
      </c>
    </row>
    <row r="1946">
      <c r="X1946" s="5">
        <f>IF(C1946="","",W1946*IF(AND(ISNUMBER(AB1946),AB1946&gt;0,AB1946&lt;1),AB1946*100,AB1946)/100)</f>
        <v/>
      </c>
      <c r="Y1946" s="5">
        <f>IF(C1946="","",AA1946*Z1946/100)</f>
        <v/>
      </c>
      <c r="Z1946" s="5">
        <f>IF(C1946="","",W1946-X1946)</f>
        <v/>
      </c>
      <c r="AC1946" s="5">
        <f>IF(C1946="","",Z1946-Y1946)</f>
        <v/>
      </c>
      <c r="AF1946">
        <f>IF(C1946="","",N(AF1945)+IF(MATCH(C1946,$C$2:$C$7001,0)=ROW()-1,1,0))</f>
        <v/>
      </c>
    </row>
    <row r="1947">
      <c r="X1947" s="5">
        <f>IF(C1947="","",W1947*IF(AND(ISNUMBER(AB1947),AB1947&gt;0,AB1947&lt;1),AB1947*100,AB1947)/100)</f>
        <v/>
      </c>
      <c r="Y1947" s="5">
        <f>IF(C1947="","",AA1947*Z1947/100)</f>
        <v/>
      </c>
      <c r="Z1947" s="5">
        <f>IF(C1947="","",W1947-X1947)</f>
        <v/>
      </c>
      <c r="AC1947" s="5">
        <f>IF(C1947="","",Z1947-Y1947)</f>
        <v/>
      </c>
      <c r="AF1947">
        <f>IF(C1947="","",N(AF1946)+IF(MATCH(C1947,$C$2:$C$7001,0)=ROW()-1,1,0))</f>
        <v/>
      </c>
    </row>
    <row r="1948">
      <c r="X1948" s="5">
        <f>IF(C1948="","",W1948*IF(AND(ISNUMBER(AB1948),AB1948&gt;0,AB1948&lt;1),AB1948*100,AB1948)/100)</f>
        <v/>
      </c>
      <c r="Y1948" s="5">
        <f>IF(C1948="","",AA1948*Z1948/100)</f>
        <v/>
      </c>
      <c r="Z1948" s="5">
        <f>IF(C1948="","",W1948-X1948)</f>
        <v/>
      </c>
      <c r="AC1948" s="5">
        <f>IF(C1948="","",Z1948-Y1948)</f>
        <v/>
      </c>
      <c r="AF1948">
        <f>IF(C1948="","",N(AF1947)+IF(MATCH(C1948,$C$2:$C$7001,0)=ROW()-1,1,0))</f>
        <v/>
      </c>
    </row>
    <row r="1949">
      <c r="X1949" s="5">
        <f>IF(C1949="","",W1949*IF(AND(ISNUMBER(AB1949),AB1949&gt;0,AB1949&lt;1),AB1949*100,AB1949)/100)</f>
        <v/>
      </c>
      <c r="Y1949" s="5">
        <f>IF(C1949="","",AA1949*Z1949/100)</f>
        <v/>
      </c>
      <c r="Z1949" s="5">
        <f>IF(C1949="","",W1949-X1949)</f>
        <v/>
      </c>
      <c r="AC1949" s="5">
        <f>IF(C1949="","",Z1949-Y1949)</f>
        <v/>
      </c>
      <c r="AF1949">
        <f>IF(C1949="","",N(AF1948)+IF(MATCH(C1949,$C$2:$C$7001,0)=ROW()-1,1,0))</f>
        <v/>
      </c>
    </row>
    <row r="1950">
      <c r="X1950" s="5">
        <f>IF(C1950="","",W1950*IF(AND(ISNUMBER(AB1950),AB1950&gt;0,AB1950&lt;1),AB1950*100,AB1950)/100)</f>
        <v/>
      </c>
      <c r="Y1950" s="5">
        <f>IF(C1950="","",AA1950*Z1950/100)</f>
        <v/>
      </c>
      <c r="Z1950" s="5">
        <f>IF(C1950="","",W1950-X1950)</f>
        <v/>
      </c>
      <c r="AC1950" s="5">
        <f>IF(C1950="","",Z1950-Y1950)</f>
        <v/>
      </c>
      <c r="AF1950">
        <f>IF(C1950="","",N(AF1949)+IF(MATCH(C1950,$C$2:$C$7001,0)=ROW()-1,1,0))</f>
        <v/>
      </c>
    </row>
    <row r="1951">
      <c r="X1951" s="5">
        <f>IF(C1951="","",W1951*IF(AND(ISNUMBER(AB1951),AB1951&gt;0,AB1951&lt;1),AB1951*100,AB1951)/100)</f>
        <v/>
      </c>
      <c r="Y1951" s="5">
        <f>IF(C1951="","",AA1951*Z1951/100)</f>
        <v/>
      </c>
      <c r="Z1951" s="5">
        <f>IF(C1951="","",W1951-X1951)</f>
        <v/>
      </c>
      <c r="AC1951" s="5">
        <f>IF(C1951="","",Z1951-Y1951)</f>
        <v/>
      </c>
      <c r="AF1951">
        <f>IF(C1951="","",N(AF1950)+IF(MATCH(C1951,$C$2:$C$7001,0)=ROW()-1,1,0))</f>
        <v/>
      </c>
    </row>
    <row r="1952">
      <c r="X1952" s="5">
        <f>IF(C1952="","",W1952*IF(AND(ISNUMBER(AB1952),AB1952&gt;0,AB1952&lt;1),AB1952*100,AB1952)/100)</f>
        <v/>
      </c>
      <c r="Y1952" s="5">
        <f>IF(C1952="","",AA1952*Z1952/100)</f>
        <v/>
      </c>
      <c r="Z1952" s="5">
        <f>IF(C1952="","",W1952-X1952)</f>
        <v/>
      </c>
      <c r="AC1952" s="5">
        <f>IF(C1952="","",Z1952-Y1952)</f>
        <v/>
      </c>
      <c r="AF1952">
        <f>IF(C1952="","",N(AF1951)+IF(MATCH(C1952,$C$2:$C$7001,0)=ROW()-1,1,0))</f>
        <v/>
      </c>
    </row>
    <row r="1953">
      <c r="X1953" s="5">
        <f>IF(C1953="","",W1953*IF(AND(ISNUMBER(AB1953),AB1953&gt;0,AB1953&lt;1),AB1953*100,AB1953)/100)</f>
        <v/>
      </c>
      <c r="Y1953" s="5">
        <f>IF(C1953="","",AA1953*Z1953/100)</f>
        <v/>
      </c>
      <c r="Z1953" s="5">
        <f>IF(C1953="","",W1953-X1953)</f>
        <v/>
      </c>
      <c r="AC1953" s="5">
        <f>IF(C1953="","",Z1953-Y1953)</f>
        <v/>
      </c>
      <c r="AF1953">
        <f>IF(C1953="","",N(AF1952)+IF(MATCH(C1953,$C$2:$C$7001,0)=ROW()-1,1,0))</f>
        <v/>
      </c>
    </row>
    <row r="1954">
      <c r="X1954" s="5">
        <f>IF(C1954="","",W1954*IF(AND(ISNUMBER(AB1954),AB1954&gt;0,AB1954&lt;1),AB1954*100,AB1954)/100)</f>
        <v/>
      </c>
      <c r="Y1954" s="5">
        <f>IF(C1954="","",AA1954*Z1954/100)</f>
        <v/>
      </c>
      <c r="Z1954" s="5">
        <f>IF(C1954="","",W1954-X1954)</f>
        <v/>
      </c>
      <c r="AC1954" s="5">
        <f>IF(C1954="","",Z1954-Y1954)</f>
        <v/>
      </c>
      <c r="AF1954">
        <f>IF(C1954="","",N(AF1953)+IF(MATCH(C1954,$C$2:$C$7001,0)=ROW()-1,1,0))</f>
        <v/>
      </c>
    </row>
    <row r="1955">
      <c r="X1955" s="5">
        <f>IF(C1955="","",W1955*IF(AND(ISNUMBER(AB1955),AB1955&gt;0,AB1955&lt;1),AB1955*100,AB1955)/100)</f>
        <v/>
      </c>
      <c r="Y1955" s="5">
        <f>IF(C1955="","",AA1955*Z1955/100)</f>
        <v/>
      </c>
      <c r="Z1955" s="5">
        <f>IF(C1955="","",W1955-X1955)</f>
        <v/>
      </c>
      <c r="AC1955" s="5">
        <f>IF(C1955="","",Z1955-Y1955)</f>
        <v/>
      </c>
      <c r="AF1955">
        <f>IF(C1955="","",N(AF1954)+IF(MATCH(C1955,$C$2:$C$7001,0)=ROW()-1,1,0))</f>
        <v/>
      </c>
    </row>
    <row r="1956">
      <c r="X1956" s="5">
        <f>IF(C1956="","",W1956*IF(AND(ISNUMBER(AB1956),AB1956&gt;0,AB1956&lt;1),AB1956*100,AB1956)/100)</f>
        <v/>
      </c>
      <c r="Y1956" s="5">
        <f>IF(C1956="","",AA1956*Z1956/100)</f>
        <v/>
      </c>
      <c r="Z1956" s="5">
        <f>IF(C1956="","",W1956-X1956)</f>
        <v/>
      </c>
      <c r="AC1956" s="5">
        <f>IF(C1956="","",Z1956-Y1956)</f>
        <v/>
      </c>
      <c r="AF1956">
        <f>IF(C1956="","",N(AF1955)+IF(MATCH(C1956,$C$2:$C$7001,0)=ROW()-1,1,0))</f>
        <v/>
      </c>
    </row>
    <row r="1957">
      <c r="X1957" s="5">
        <f>IF(C1957="","",W1957*IF(AND(ISNUMBER(AB1957),AB1957&gt;0,AB1957&lt;1),AB1957*100,AB1957)/100)</f>
        <v/>
      </c>
      <c r="Y1957" s="5">
        <f>IF(C1957="","",AA1957*Z1957/100)</f>
        <v/>
      </c>
      <c r="Z1957" s="5">
        <f>IF(C1957="","",W1957-X1957)</f>
        <v/>
      </c>
      <c r="AC1957" s="5">
        <f>IF(C1957="","",Z1957-Y1957)</f>
        <v/>
      </c>
      <c r="AF1957">
        <f>IF(C1957="","",N(AF1956)+IF(MATCH(C1957,$C$2:$C$7001,0)=ROW()-1,1,0))</f>
        <v/>
      </c>
    </row>
    <row r="1958">
      <c r="X1958" s="5">
        <f>IF(C1958="","",W1958*IF(AND(ISNUMBER(AB1958),AB1958&gt;0,AB1958&lt;1),AB1958*100,AB1958)/100)</f>
        <v/>
      </c>
      <c r="Y1958" s="5">
        <f>IF(C1958="","",AA1958*Z1958/100)</f>
        <v/>
      </c>
      <c r="Z1958" s="5">
        <f>IF(C1958="","",W1958-X1958)</f>
        <v/>
      </c>
      <c r="AC1958" s="5">
        <f>IF(C1958="","",Z1958-Y1958)</f>
        <v/>
      </c>
      <c r="AF1958">
        <f>IF(C1958="","",N(AF1957)+IF(MATCH(C1958,$C$2:$C$7001,0)=ROW()-1,1,0))</f>
        <v/>
      </c>
    </row>
    <row r="1959">
      <c r="X1959" s="5">
        <f>IF(C1959="","",W1959*IF(AND(ISNUMBER(AB1959),AB1959&gt;0,AB1959&lt;1),AB1959*100,AB1959)/100)</f>
        <v/>
      </c>
      <c r="Y1959" s="5">
        <f>IF(C1959="","",AA1959*Z1959/100)</f>
        <v/>
      </c>
      <c r="Z1959" s="5">
        <f>IF(C1959="","",W1959-X1959)</f>
        <v/>
      </c>
      <c r="AC1959" s="5">
        <f>IF(C1959="","",Z1959-Y1959)</f>
        <v/>
      </c>
      <c r="AF1959">
        <f>IF(C1959="","",N(AF1958)+IF(MATCH(C1959,$C$2:$C$7001,0)=ROW()-1,1,0))</f>
        <v/>
      </c>
    </row>
    <row r="1960">
      <c r="X1960" s="5">
        <f>IF(C1960="","",W1960*IF(AND(ISNUMBER(AB1960),AB1960&gt;0,AB1960&lt;1),AB1960*100,AB1960)/100)</f>
        <v/>
      </c>
      <c r="Y1960" s="5">
        <f>IF(C1960="","",AA1960*Z1960/100)</f>
        <v/>
      </c>
      <c r="Z1960" s="5">
        <f>IF(C1960="","",W1960-X1960)</f>
        <v/>
      </c>
      <c r="AC1960" s="5">
        <f>IF(C1960="","",Z1960-Y1960)</f>
        <v/>
      </c>
      <c r="AF1960">
        <f>IF(C1960="","",N(AF1959)+IF(MATCH(C1960,$C$2:$C$7001,0)=ROW()-1,1,0))</f>
        <v/>
      </c>
    </row>
    <row r="1961">
      <c r="X1961" s="5">
        <f>IF(C1961="","",W1961*IF(AND(ISNUMBER(AB1961),AB1961&gt;0,AB1961&lt;1),AB1961*100,AB1961)/100)</f>
        <v/>
      </c>
      <c r="Y1961" s="5">
        <f>IF(C1961="","",AA1961*Z1961/100)</f>
        <v/>
      </c>
      <c r="Z1961" s="5">
        <f>IF(C1961="","",W1961-X1961)</f>
        <v/>
      </c>
      <c r="AC1961" s="5">
        <f>IF(C1961="","",Z1961-Y1961)</f>
        <v/>
      </c>
      <c r="AF1961">
        <f>IF(C1961="","",N(AF1960)+IF(MATCH(C1961,$C$2:$C$7001,0)=ROW()-1,1,0))</f>
        <v/>
      </c>
    </row>
    <row r="1962">
      <c r="X1962" s="5">
        <f>IF(C1962="","",W1962*IF(AND(ISNUMBER(AB1962),AB1962&gt;0,AB1962&lt;1),AB1962*100,AB1962)/100)</f>
        <v/>
      </c>
      <c r="Y1962" s="5">
        <f>IF(C1962="","",AA1962*Z1962/100)</f>
        <v/>
      </c>
      <c r="Z1962" s="5">
        <f>IF(C1962="","",W1962-X1962)</f>
        <v/>
      </c>
      <c r="AC1962" s="5">
        <f>IF(C1962="","",Z1962-Y1962)</f>
        <v/>
      </c>
      <c r="AF1962">
        <f>IF(C1962="","",N(AF1961)+IF(MATCH(C1962,$C$2:$C$7001,0)=ROW()-1,1,0))</f>
        <v/>
      </c>
    </row>
    <row r="1963">
      <c r="X1963" s="5">
        <f>IF(C1963="","",W1963*IF(AND(ISNUMBER(AB1963),AB1963&gt;0,AB1963&lt;1),AB1963*100,AB1963)/100)</f>
        <v/>
      </c>
      <c r="Y1963" s="5">
        <f>IF(C1963="","",AA1963*Z1963/100)</f>
        <v/>
      </c>
      <c r="Z1963" s="5">
        <f>IF(C1963="","",W1963-X1963)</f>
        <v/>
      </c>
      <c r="AC1963" s="5">
        <f>IF(C1963="","",Z1963-Y1963)</f>
        <v/>
      </c>
      <c r="AF1963">
        <f>IF(C1963="","",N(AF1962)+IF(MATCH(C1963,$C$2:$C$7001,0)=ROW()-1,1,0))</f>
        <v/>
      </c>
    </row>
    <row r="1964">
      <c r="X1964" s="5">
        <f>IF(C1964="","",W1964*IF(AND(ISNUMBER(AB1964),AB1964&gt;0,AB1964&lt;1),AB1964*100,AB1964)/100)</f>
        <v/>
      </c>
      <c r="Y1964" s="5">
        <f>IF(C1964="","",AA1964*Z1964/100)</f>
        <v/>
      </c>
      <c r="Z1964" s="5">
        <f>IF(C1964="","",W1964-X1964)</f>
        <v/>
      </c>
      <c r="AC1964" s="5">
        <f>IF(C1964="","",Z1964-Y1964)</f>
        <v/>
      </c>
      <c r="AF1964">
        <f>IF(C1964="","",N(AF1963)+IF(MATCH(C1964,$C$2:$C$7001,0)=ROW()-1,1,0))</f>
        <v/>
      </c>
    </row>
    <row r="1965">
      <c r="X1965" s="5">
        <f>IF(C1965="","",W1965*IF(AND(ISNUMBER(AB1965),AB1965&gt;0,AB1965&lt;1),AB1965*100,AB1965)/100)</f>
        <v/>
      </c>
      <c r="Y1965" s="5">
        <f>IF(C1965="","",AA1965*Z1965/100)</f>
        <v/>
      </c>
      <c r="Z1965" s="5">
        <f>IF(C1965="","",W1965-X1965)</f>
        <v/>
      </c>
      <c r="AC1965" s="5">
        <f>IF(C1965="","",Z1965-Y1965)</f>
        <v/>
      </c>
      <c r="AF1965">
        <f>IF(C1965="","",N(AF1964)+IF(MATCH(C1965,$C$2:$C$7001,0)=ROW()-1,1,0))</f>
        <v/>
      </c>
    </row>
    <row r="1966">
      <c r="X1966" s="5">
        <f>IF(C1966="","",W1966*IF(AND(ISNUMBER(AB1966),AB1966&gt;0,AB1966&lt;1),AB1966*100,AB1966)/100)</f>
        <v/>
      </c>
      <c r="Y1966" s="5">
        <f>IF(C1966="","",AA1966*Z1966/100)</f>
        <v/>
      </c>
      <c r="Z1966" s="5">
        <f>IF(C1966="","",W1966-X1966)</f>
        <v/>
      </c>
      <c r="AC1966" s="5">
        <f>IF(C1966="","",Z1966-Y1966)</f>
        <v/>
      </c>
      <c r="AF1966">
        <f>IF(C1966="","",N(AF1965)+IF(MATCH(C1966,$C$2:$C$7001,0)=ROW()-1,1,0))</f>
        <v/>
      </c>
    </row>
    <row r="1967">
      <c r="X1967" s="5">
        <f>IF(C1967="","",W1967*IF(AND(ISNUMBER(AB1967),AB1967&gt;0,AB1967&lt;1),AB1967*100,AB1967)/100)</f>
        <v/>
      </c>
      <c r="Y1967" s="5">
        <f>IF(C1967="","",AA1967*Z1967/100)</f>
        <v/>
      </c>
      <c r="Z1967" s="5">
        <f>IF(C1967="","",W1967-X1967)</f>
        <v/>
      </c>
      <c r="AC1967" s="5">
        <f>IF(C1967="","",Z1967-Y1967)</f>
        <v/>
      </c>
      <c r="AF1967">
        <f>IF(C1967="","",N(AF1966)+IF(MATCH(C1967,$C$2:$C$7001,0)=ROW()-1,1,0))</f>
        <v/>
      </c>
    </row>
    <row r="1968">
      <c r="X1968" s="5">
        <f>IF(C1968="","",W1968*IF(AND(ISNUMBER(AB1968),AB1968&gt;0,AB1968&lt;1),AB1968*100,AB1968)/100)</f>
        <v/>
      </c>
      <c r="Y1968" s="5">
        <f>IF(C1968="","",AA1968*Z1968/100)</f>
        <v/>
      </c>
      <c r="Z1968" s="5">
        <f>IF(C1968="","",W1968-X1968)</f>
        <v/>
      </c>
      <c r="AC1968" s="5">
        <f>IF(C1968="","",Z1968-Y1968)</f>
        <v/>
      </c>
      <c r="AF1968">
        <f>IF(C1968="","",N(AF1967)+IF(MATCH(C1968,$C$2:$C$7001,0)=ROW()-1,1,0))</f>
        <v/>
      </c>
    </row>
    <row r="1969">
      <c r="X1969" s="5">
        <f>IF(C1969="","",W1969*IF(AND(ISNUMBER(AB1969),AB1969&gt;0,AB1969&lt;1),AB1969*100,AB1969)/100)</f>
        <v/>
      </c>
      <c r="Y1969" s="5">
        <f>IF(C1969="","",AA1969*Z1969/100)</f>
        <v/>
      </c>
      <c r="Z1969" s="5">
        <f>IF(C1969="","",W1969-X1969)</f>
        <v/>
      </c>
      <c r="AC1969" s="5">
        <f>IF(C1969="","",Z1969-Y1969)</f>
        <v/>
      </c>
      <c r="AF1969">
        <f>IF(C1969="","",N(AF1968)+IF(MATCH(C1969,$C$2:$C$7001,0)=ROW()-1,1,0))</f>
        <v/>
      </c>
    </row>
    <row r="1970">
      <c r="X1970" s="5">
        <f>IF(C1970="","",W1970*IF(AND(ISNUMBER(AB1970),AB1970&gt;0,AB1970&lt;1),AB1970*100,AB1970)/100)</f>
        <v/>
      </c>
      <c r="Y1970" s="5">
        <f>IF(C1970="","",AA1970*Z1970/100)</f>
        <v/>
      </c>
      <c r="Z1970" s="5">
        <f>IF(C1970="","",W1970-X1970)</f>
        <v/>
      </c>
      <c r="AC1970" s="5">
        <f>IF(C1970="","",Z1970-Y1970)</f>
        <v/>
      </c>
      <c r="AF1970">
        <f>IF(C1970="","",N(AF1969)+IF(MATCH(C1970,$C$2:$C$7001,0)=ROW()-1,1,0))</f>
        <v/>
      </c>
    </row>
    <row r="1971">
      <c r="X1971" s="5">
        <f>IF(C1971="","",W1971*IF(AND(ISNUMBER(AB1971),AB1971&gt;0,AB1971&lt;1),AB1971*100,AB1971)/100)</f>
        <v/>
      </c>
      <c r="Y1971" s="5">
        <f>IF(C1971="","",AA1971*Z1971/100)</f>
        <v/>
      </c>
      <c r="Z1971" s="5">
        <f>IF(C1971="","",W1971-X1971)</f>
        <v/>
      </c>
      <c r="AC1971" s="5">
        <f>IF(C1971="","",Z1971-Y1971)</f>
        <v/>
      </c>
      <c r="AF1971">
        <f>IF(C1971="","",N(AF1970)+IF(MATCH(C1971,$C$2:$C$7001,0)=ROW()-1,1,0))</f>
        <v/>
      </c>
    </row>
    <row r="1972">
      <c r="X1972" s="5">
        <f>IF(C1972="","",W1972*IF(AND(ISNUMBER(AB1972),AB1972&gt;0,AB1972&lt;1),AB1972*100,AB1972)/100)</f>
        <v/>
      </c>
      <c r="Y1972" s="5">
        <f>IF(C1972="","",AA1972*Z1972/100)</f>
        <v/>
      </c>
      <c r="Z1972" s="5">
        <f>IF(C1972="","",W1972-X1972)</f>
        <v/>
      </c>
      <c r="AC1972" s="5">
        <f>IF(C1972="","",Z1972-Y1972)</f>
        <v/>
      </c>
      <c r="AF1972">
        <f>IF(C1972="","",N(AF1971)+IF(MATCH(C1972,$C$2:$C$7001,0)=ROW()-1,1,0))</f>
        <v/>
      </c>
    </row>
    <row r="1973">
      <c r="X1973" s="5">
        <f>IF(C1973="","",W1973*IF(AND(ISNUMBER(AB1973),AB1973&gt;0,AB1973&lt;1),AB1973*100,AB1973)/100)</f>
        <v/>
      </c>
      <c r="Y1973" s="5">
        <f>IF(C1973="","",AA1973*Z1973/100)</f>
        <v/>
      </c>
      <c r="Z1973" s="5">
        <f>IF(C1973="","",W1973-X1973)</f>
        <v/>
      </c>
      <c r="AC1973" s="5">
        <f>IF(C1973="","",Z1973-Y1973)</f>
        <v/>
      </c>
      <c r="AF1973">
        <f>IF(C1973="","",N(AF1972)+IF(MATCH(C1973,$C$2:$C$7001,0)=ROW()-1,1,0))</f>
        <v/>
      </c>
    </row>
    <row r="1974">
      <c r="X1974" s="5">
        <f>IF(C1974="","",W1974*IF(AND(ISNUMBER(AB1974),AB1974&gt;0,AB1974&lt;1),AB1974*100,AB1974)/100)</f>
        <v/>
      </c>
      <c r="Y1974" s="5">
        <f>IF(C1974="","",AA1974*Z1974/100)</f>
        <v/>
      </c>
      <c r="Z1974" s="5">
        <f>IF(C1974="","",W1974-X1974)</f>
        <v/>
      </c>
      <c r="AC1974" s="5">
        <f>IF(C1974="","",Z1974-Y1974)</f>
        <v/>
      </c>
      <c r="AF1974">
        <f>IF(C1974="","",N(AF1973)+IF(MATCH(C1974,$C$2:$C$7001,0)=ROW()-1,1,0))</f>
        <v/>
      </c>
    </row>
    <row r="1975">
      <c r="X1975" s="5">
        <f>IF(C1975="","",W1975*IF(AND(ISNUMBER(AB1975),AB1975&gt;0,AB1975&lt;1),AB1975*100,AB1975)/100)</f>
        <v/>
      </c>
      <c r="Y1975" s="5">
        <f>IF(C1975="","",AA1975*Z1975/100)</f>
        <v/>
      </c>
      <c r="Z1975" s="5">
        <f>IF(C1975="","",W1975-X1975)</f>
        <v/>
      </c>
      <c r="AC1975" s="5">
        <f>IF(C1975="","",Z1975-Y1975)</f>
        <v/>
      </c>
      <c r="AF1975">
        <f>IF(C1975="","",N(AF1974)+IF(MATCH(C1975,$C$2:$C$7001,0)=ROW()-1,1,0))</f>
        <v/>
      </c>
    </row>
    <row r="1976">
      <c r="X1976" s="5">
        <f>IF(C1976="","",W1976*IF(AND(ISNUMBER(AB1976),AB1976&gt;0,AB1976&lt;1),AB1976*100,AB1976)/100)</f>
        <v/>
      </c>
      <c r="Y1976" s="5">
        <f>IF(C1976="","",AA1976*Z1976/100)</f>
        <v/>
      </c>
      <c r="Z1976" s="5">
        <f>IF(C1976="","",W1976-X1976)</f>
        <v/>
      </c>
      <c r="AC1976" s="5">
        <f>IF(C1976="","",Z1976-Y1976)</f>
        <v/>
      </c>
      <c r="AF1976">
        <f>IF(C1976="","",N(AF1975)+IF(MATCH(C1976,$C$2:$C$7001,0)=ROW()-1,1,0))</f>
        <v/>
      </c>
    </row>
    <row r="1977">
      <c r="X1977" s="5">
        <f>IF(C1977="","",W1977*IF(AND(ISNUMBER(AB1977),AB1977&gt;0,AB1977&lt;1),AB1977*100,AB1977)/100)</f>
        <v/>
      </c>
      <c r="Y1977" s="5">
        <f>IF(C1977="","",AA1977*Z1977/100)</f>
        <v/>
      </c>
      <c r="Z1977" s="5">
        <f>IF(C1977="","",W1977-X1977)</f>
        <v/>
      </c>
      <c r="AC1977" s="5">
        <f>IF(C1977="","",Z1977-Y1977)</f>
        <v/>
      </c>
      <c r="AF1977">
        <f>IF(C1977="","",N(AF1976)+IF(MATCH(C1977,$C$2:$C$7001,0)=ROW()-1,1,0))</f>
        <v/>
      </c>
    </row>
    <row r="1978">
      <c r="X1978" s="5">
        <f>IF(C1978="","",W1978*IF(AND(ISNUMBER(AB1978),AB1978&gt;0,AB1978&lt;1),AB1978*100,AB1978)/100)</f>
        <v/>
      </c>
      <c r="Y1978" s="5">
        <f>IF(C1978="","",AA1978*Z1978/100)</f>
        <v/>
      </c>
      <c r="Z1978" s="5">
        <f>IF(C1978="","",W1978-X1978)</f>
        <v/>
      </c>
      <c r="AC1978" s="5">
        <f>IF(C1978="","",Z1978-Y1978)</f>
        <v/>
      </c>
      <c r="AF1978">
        <f>IF(C1978="","",N(AF1977)+IF(MATCH(C1978,$C$2:$C$7001,0)=ROW()-1,1,0))</f>
        <v/>
      </c>
    </row>
    <row r="1979">
      <c r="X1979" s="5">
        <f>IF(C1979="","",W1979*IF(AND(ISNUMBER(AB1979),AB1979&gt;0,AB1979&lt;1),AB1979*100,AB1979)/100)</f>
        <v/>
      </c>
      <c r="Y1979" s="5">
        <f>IF(C1979="","",AA1979*Z1979/100)</f>
        <v/>
      </c>
      <c r="Z1979" s="5">
        <f>IF(C1979="","",W1979-X1979)</f>
        <v/>
      </c>
      <c r="AC1979" s="5">
        <f>IF(C1979="","",Z1979-Y1979)</f>
        <v/>
      </c>
      <c r="AF1979">
        <f>IF(C1979="","",N(AF1978)+IF(MATCH(C1979,$C$2:$C$7001,0)=ROW()-1,1,0))</f>
        <v/>
      </c>
    </row>
    <row r="1980">
      <c r="X1980" s="5">
        <f>IF(C1980="","",W1980*IF(AND(ISNUMBER(AB1980),AB1980&gt;0,AB1980&lt;1),AB1980*100,AB1980)/100)</f>
        <v/>
      </c>
      <c r="Y1980" s="5">
        <f>IF(C1980="","",AA1980*Z1980/100)</f>
        <v/>
      </c>
      <c r="Z1980" s="5">
        <f>IF(C1980="","",W1980-X1980)</f>
        <v/>
      </c>
      <c r="AC1980" s="5">
        <f>IF(C1980="","",Z1980-Y1980)</f>
        <v/>
      </c>
      <c r="AF1980">
        <f>IF(C1980="","",N(AF1979)+IF(MATCH(C1980,$C$2:$C$7001,0)=ROW()-1,1,0))</f>
        <v/>
      </c>
    </row>
    <row r="1981">
      <c r="X1981" s="5">
        <f>IF(C1981="","",W1981*IF(AND(ISNUMBER(AB1981),AB1981&gt;0,AB1981&lt;1),AB1981*100,AB1981)/100)</f>
        <v/>
      </c>
      <c r="Y1981" s="5">
        <f>IF(C1981="","",AA1981*Z1981/100)</f>
        <v/>
      </c>
      <c r="Z1981" s="5">
        <f>IF(C1981="","",W1981-X1981)</f>
        <v/>
      </c>
      <c r="AC1981" s="5">
        <f>IF(C1981="","",Z1981-Y1981)</f>
        <v/>
      </c>
      <c r="AF1981">
        <f>IF(C1981="","",N(AF1980)+IF(MATCH(C1981,$C$2:$C$7001,0)=ROW()-1,1,0))</f>
        <v/>
      </c>
    </row>
    <row r="1982">
      <c r="X1982" s="5">
        <f>IF(C1982="","",W1982*IF(AND(ISNUMBER(AB1982),AB1982&gt;0,AB1982&lt;1),AB1982*100,AB1982)/100)</f>
        <v/>
      </c>
      <c r="Y1982" s="5">
        <f>IF(C1982="","",AA1982*Z1982/100)</f>
        <v/>
      </c>
      <c r="Z1982" s="5">
        <f>IF(C1982="","",W1982-X1982)</f>
        <v/>
      </c>
      <c r="AC1982" s="5">
        <f>IF(C1982="","",Z1982-Y1982)</f>
        <v/>
      </c>
      <c r="AF1982">
        <f>IF(C1982="","",N(AF1981)+IF(MATCH(C1982,$C$2:$C$7001,0)=ROW()-1,1,0))</f>
        <v/>
      </c>
    </row>
    <row r="1983">
      <c r="X1983" s="5">
        <f>IF(C1983="","",W1983*IF(AND(ISNUMBER(AB1983),AB1983&gt;0,AB1983&lt;1),AB1983*100,AB1983)/100)</f>
        <v/>
      </c>
      <c r="Y1983" s="5">
        <f>IF(C1983="","",AA1983*Z1983/100)</f>
        <v/>
      </c>
      <c r="Z1983" s="5">
        <f>IF(C1983="","",W1983-X1983)</f>
        <v/>
      </c>
      <c r="AC1983" s="5">
        <f>IF(C1983="","",Z1983-Y1983)</f>
        <v/>
      </c>
      <c r="AF1983">
        <f>IF(C1983="","",N(AF1982)+IF(MATCH(C1983,$C$2:$C$7001,0)=ROW()-1,1,0))</f>
        <v/>
      </c>
    </row>
    <row r="1984">
      <c r="X1984" s="5">
        <f>IF(C1984="","",W1984*IF(AND(ISNUMBER(AB1984),AB1984&gt;0,AB1984&lt;1),AB1984*100,AB1984)/100)</f>
        <v/>
      </c>
      <c r="Y1984" s="5">
        <f>IF(C1984="","",AA1984*Z1984/100)</f>
        <v/>
      </c>
      <c r="Z1984" s="5">
        <f>IF(C1984="","",W1984-X1984)</f>
        <v/>
      </c>
      <c r="AC1984" s="5">
        <f>IF(C1984="","",Z1984-Y1984)</f>
        <v/>
      </c>
      <c r="AF1984">
        <f>IF(C1984="","",N(AF1983)+IF(MATCH(C1984,$C$2:$C$7001,0)=ROW()-1,1,0))</f>
        <v/>
      </c>
    </row>
    <row r="1985">
      <c r="X1985" s="5">
        <f>IF(C1985="","",W1985*IF(AND(ISNUMBER(AB1985),AB1985&gt;0,AB1985&lt;1),AB1985*100,AB1985)/100)</f>
        <v/>
      </c>
      <c r="Y1985" s="5">
        <f>IF(C1985="","",AA1985*Z1985/100)</f>
        <v/>
      </c>
      <c r="Z1985" s="5">
        <f>IF(C1985="","",W1985-X1985)</f>
        <v/>
      </c>
      <c r="AC1985" s="5">
        <f>IF(C1985="","",Z1985-Y1985)</f>
        <v/>
      </c>
      <c r="AF1985">
        <f>IF(C1985="","",N(AF1984)+IF(MATCH(C1985,$C$2:$C$7001,0)=ROW()-1,1,0))</f>
        <v/>
      </c>
    </row>
    <row r="1986">
      <c r="X1986" s="5">
        <f>IF(C1986="","",W1986*IF(AND(ISNUMBER(AB1986),AB1986&gt;0,AB1986&lt;1),AB1986*100,AB1986)/100)</f>
        <v/>
      </c>
      <c r="Y1986" s="5">
        <f>IF(C1986="","",AA1986*Z1986/100)</f>
        <v/>
      </c>
      <c r="Z1986" s="5">
        <f>IF(C1986="","",W1986-X1986)</f>
        <v/>
      </c>
      <c r="AC1986" s="5">
        <f>IF(C1986="","",Z1986-Y1986)</f>
        <v/>
      </c>
      <c r="AF1986">
        <f>IF(C1986="","",N(AF1985)+IF(MATCH(C1986,$C$2:$C$7001,0)=ROW()-1,1,0))</f>
        <v/>
      </c>
    </row>
    <row r="1987">
      <c r="X1987" s="5">
        <f>IF(C1987="","",W1987*IF(AND(ISNUMBER(AB1987),AB1987&gt;0,AB1987&lt;1),AB1987*100,AB1987)/100)</f>
        <v/>
      </c>
      <c r="Y1987" s="5">
        <f>IF(C1987="","",AA1987*Z1987/100)</f>
        <v/>
      </c>
      <c r="Z1987" s="5">
        <f>IF(C1987="","",W1987-X1987)</f>
        <v/>
      </c>
      <c r="AC1987" s="5">
        <f>IF(C1987="","",Z1987-Y1987)</f>
        <v/>
      </c>
      <c r="AF1987">
        <f>IF(C1987="","",N(AF1986)+IF(MATCH(C1987,$C$2:$C$7001,0)=ROW()-1,1,0))</f>
        <v/>
      </c>
    </row>
    <row r="1988">
      <c r="X1988" s="5">
        <f>IF(C1988="","",W1988*IF(AND(ISNUMBER(AB1988),AB1988&gt;0,AB1988&lt;1),AB1988*100,AB1988)/100)</f>
        <v/>
      </c>
      <c r="Y1988" s="5">
        <f>IF(C1988="","",AA1988*Z1988/100)</f>
        <v/>
      </c>
      <c r="Z1988" s="5">
        <f>IF(C1988="","",W1988-X1988)</f>
        <v/>
      </c>
      <c r="AC1988" s="5">
        <f>IF(C1988="","",Z1988-Y1988)</f>
        <v/>
      </c>
      <c r="AF1988">
        <f>IF(C1988="","",N(AF1987)+IF(MATCH(C1988,$C$2:$C$7001,0)=ROW()-1,1,0))</f>
        <v/>
      </c>
    </row>
    <row r="1989">
      <c r="X1989" s="5">
        <f>IF(C1989="","",W1989*IF(AND(ISNUMBER(AB1989),AB1989&gt;0,AB1989&lt;1),AB1989*100,AB1989)/100)</f>
        <v/>
      </c>
      <c r="Y1989" s="5">
        <f>IF(C1989="","",AA1989*Z1989/100)</f>
        <v/>
      </c>
      <c r="Z1989" s="5">
        <f>IF(C1989="","",W1989-X1989)</f>
        <v/>
      </c>
      <c r="AC1989" s="5">
        <f>IF(C1989="","",Z1989-Y1989)</f>
        <v/>
      </c>
      <c r="AF1989">
        <f>IF(C1989="","",N(AF1988)+IF(MATCH(C1989,$C$2:$C$7001,0)=ROW()-1,1,0))</f>
        <v/>
      </c>
    </row>
    <row r="1990">
      <c r="X1990" s="5">
        <f>IF(C1990="","",W1990*IF(AND(ISNUMBER(AB1990),AB1990&gt;0,AB1990&lt;1),AB1990*100,AB1990)/100)</f>
        <v/>
      </c>
      <c r="Y1990" s="5">
        <f>IF(C1990="","",AA1990*Z1990/100)</f>
        <v/>
      </c>
      <c r="Z1990" s="5">
        <f>IF(C1990="","",W1990-X1990)</f>
        <v/>
      </c>
      <c r="AC1990" s="5">
        <f>IF(C1990="","",Z1990-Y1990)</f>
        <v/>
      </c>
      <c r="AF1990">
        <f>IF(C1990="","",N(AF1989)+IF(MATCH(C1990,$C$2:$C$7001,0)=ROW()-1,1,0))</f>
        <v/>
      </c>
    </row>
    <row r="1991">
      <c r="X1991" s="5">
        <f>IF(C1991="","",W1991*IF(AND(ISNUMBER(AB1991),AB1991&gt;0,AB1991&lt;1),AB1991*100,AB1991)/100)</f>
        <v/>
      </c>
      <c r="Y1991" s="5">
        <f>IF(C1991="","",AA1991*Z1991/100)</f>
        <v/>
      </c>
      <c r="Z1991" s="5">
        <f>IF(C1991="","",W1991-X1991)</f>
        <v/>
      </c>
      <c r="AC1991" s="5">
        <f>IF(C1991="","",Z1991-Y1991)</f>
        <v/>
      </c>
      <c r="AF1991">
        <f>IF(C1991="","",N(AF1990)+IF(MATCH(C1991,$C$2:$C$7001,0)=ROW()-1,1,0))</f>
        <v/>
      </c>
    </row>
    <row r="1992">
      <c r="X1992" s="5">
        <f>IF(C1992="","",W1992*IF(AND(ISNUMBER(AB1992),AB1992&gt;0,AB1992&lt;1),AB1992*100,AB1992)/100)</f>
        <v/>
      </c>
      <c r="Y1992" s="5">
        <f>IF(C1992="","",AA1992*Z1992/100)</f>
        <v/>
      </c>
      <c r="Z1992" s="5">
        <f>IF(C1992="","",W1992-X1992)</f>
        <v/>
      </c>
      <c r="AC1992" s="5">
        <f>IF(C1992="","",Z1992-Y1992)</f>
        <v/>
      </c>
      <c r="AF1992">
        <f>IF(C1992="","",N(AF1991)+IF(MATCH(C1992,$C$2:$C$7001,0)=ROW()-1,1,0))</f>
        <v/>
      </c>
    </row>
    <row r="1993">
      <c r="X1993" s="5">
        <f>IF(C1993="","",W1993*IF(AND(ISNUMBER(AB1993),AB1993&gt;0,AB1993&lt;1),AB1993*100,AB1993)/100)</f>
        <v/>
      </c>
      <c r="Y1993" s="5">
        <f>IF(C1993="","",AA1993*Z1993/100)</f>
        <v/>
      </c>
      <c r="Z1993" s="5">
        <f>IF(C1993="","",W1993-X1993)</f>
        <v/>
      </c>
      <c r="AC1993" s="5">
        <f>IF(C1993="","",Z1993-Y1993)</f>
        <v/>
      </c>
      <c r="AF1993">
        <f>IF(C1993="","",N(AF1992)+IF(MATCH(C1993,$C$2:$C$7001,0)=ROW()-1,1,0))</f>
        <v/>
      </c>
    </row>
    <row r="1994">
      <c r="X1994" s="5">
        <f>IF(C1994="","",W1994*IF(AND(ISNUMBER(AB1994),AB1994&gt;0,AB1994&lt;1),AB1994*100,AB1994)/100)</f>
        <v/>
      </c>
      <c r="Y1994" s="5">
        <f>IF(C1994="","",AA1994*Z1994/100)</f>
        <v/>
      </c>
      <c r="Z1994" s="5">
        <f>IF(C1994="","",W1994-X1994)</f>
        <v/>
      </c>
      <c r="AC1994" s="5">
        <f>IF(C1994="","",Z1994-Y1994)</f>
        <v/>
      </c>
      <c r="AF1994">
        <f>IF(C1994="","",N(AF1993)+IF(MATCH(C1994,$C$2:$C$7001,0)=ROW()-1,1,0))</f>
        <v/>
      </c>
    </row>
    <row r="1995">
      <c r="X1995" s="5">
        <f>IF(C1995="","",W1995*IF(AND(ISNUMBER(AB1995),AB1995&gt;0,AB1995&lt;1),AB1995*100,AB1995)/100)</f>
        <v/>
      </c>
      <c r="Y1995" s="5">
        <f>IF(C1995="","",AA1995*Z1995/100)</f>
        <v/>
      </c>
      <c r="Z1995" s="5">
        <f>IF(C1995="","",W1995-X1995)</f>
        <v/>
      </c>
      <c r="AC1995" s="5">
        <f>IF(C1995="","",Z1995-Y1995)</f>
        <v/>
      </c>
      <c r="AF1995">
        <f>IF(C1995="","",N(AF1994)+IF(MATCH(C1995,$C$2:$C$7001,0)=ROW()-1,1,0))</f>
        <v/>
      </c>
    </row>
    <row r="1996">
      <c r="X1996" s="5">
        <f>IF(C1996="","",W1996*IF(AND(ISNUMBER(AB1996),AB1996&gt;0,AB1996&lt;1),AB1996*100,AB1996)/100)</f>
        <v/>
      </c>
      <c r="Y1996" s="5">
        <f>IF(C1996="","",AA1996*Z1996/100)</f>
        <v/>
      </c>
      <c r="Z1996" s="5">
        <f>IF(C1996="","",W1996-X1996)</f>
        <v/>
      </c>
      <c r="AC1996" s="5">
        <f>IF(C1996="","",Z1996-Y1996)</f>
        <v/>
      </c>
      <c r="AF1996">
        <f>IF(C1996="","",N(AF1995)+IF(MATCH(C1996,$C$2:$C$7001,0)=ROW()-1,1,0))</f>
        <v/>
      </c>
    </row>
    <row r="1997">
      <c r="X1997" s="5">
        <f>IF(C1997="","",W1997*IF(AND(ISNUMBER(AB1997),AB1997&gt;0,AB1997&lt;1),AB1997*100,AB1997)/100)</f>
        <v/>
      </c>
      <c r="Y1997" s="5">
        <f>IF(C1997="","",AA1997*Z1997/100)</f>
        <v/>
      </c>
      <c r="Z1997" s="5">
        <f>IF(C1997="","",W1997-X1997)</f>
        <v/>
      </c>
      <c r="AC1997" s="5">
        <f>IF(C1997="","",Z1997-Y1997)</f>
        <v/>
      </c>
      <c r="AF1997">
        <f>IF(C1997="","",N(AF1996)+IF(MATCH(C1997,$C$2:$C$7001,0)=ROW()-1,1,0))</f>
        <v/>
      </c>
    </row>
    <row r="1998">
      <c r="X1998" s="5">
        <f>IF(C1998="","",W1998*IF(AND(ISNUMBER(AB1998),AB1998&gt;0,AB1998&lt;1),AB1998*100,AB1998)/100)</f>
        <v/>
      </c>
      <c r="Y1998" s="5">
        <f>IF(C1998="","",AA1998*Z1998/100)</f>
        <v/>
      </c>
      <c r="Z1998" s="5">
        <f>IF(C1998="","",W1998-X1998)</f>
        <v/>
      </c>
      <c r="AC1998" s="5">
        <f>IF(C1998="","",Z1998-Y1998)</f>
        <v/>
      </c>
      <c r="AF1998">
        <f>IF(C1998="","",N(AF1997)+IF(MATCH(C1998,$C$2:$C$7001,0)=ROW()-1,1,0))</f>
        <v/>
      </c>
    </row>
    <row r="1999">
      <c r="X1999" s="5">
        <f>IF(C1999="","",W1999*IF(AND(ISNUMBER(AB1999),AB1999&gt;0,AB1999&lt;1),AB1999*100,AB1999)/100)</f>
        <v/>
      </c>
      <c r="Y1999" s="5">
        <f>IF(C1999="","",AA1999*Z1999/100)</f>
        <v/>
      </c>
      <c r="Z1999" s="5">
        <f>IF(C1999="","",W1999-X1999)</f>
        <v/>
      </c>
      <c r="AC1999" s="5">
        <f>IF(C1999="","",Z1999-Y1999)</f>
        <v/>
      </c>
      <c r="AF1999">
        <f>IF(C1999="","",N(AF1998)+IF(MATCH(C1999,$C$2:$C$7001,0)=ROW()-1,1,0))</f>
        <v/>
      </c>
    </row>
    <row r="2000">
      <c r="X2000" s="5">
        <f>IF(C2000="","",W2000*IF(AND(ISNUMBER(AB2000),AB2000&gt;0,AB2000&lt;1),AB2000*100,AB2000)/100)</f>
        <v/>
      </c>
      <c r="Y2000" s="5">
        <f>IF(C2000="","",AA2000*Z2000/100)</f>
        <v/>
      </c>
      <c r="Z2000" s="5">
        <f>IF(C2000="","",W2000-X2000)</f>
        <v/>
      </c>
      <c r="AC2000" s="5">
        <f>IF(C2000="","",Z2000-Y2000)</f>
        <v/>
      </c>
      <c r="AF2000">
        <f>IF(C2000="","",N(AF1999)+IF(MATCH(C2000,$C$2:$C$7001,0)=ROW()-1,1,0))</f>
        <v/>
      </c>
    </row>
    <row r="2001">
      <c r="X2001" s="5">
        <f>IF(C2001="","",W2001*IF(AND(ISNUMBER(AB2001),AB2001&gt;0,AB2001&lt;1),AB2001*100,AB2001)/100)</f>
        <v/>
      </c>
      <c r="Y2001" s="5">
        <f>IF(C2001="","",AA2001*Z2001/100)</f>
        <v/>
      </c>
      <c r="Z2001" s="5">
        <f>IF(C2001="","",W2001-X2001)</f>
        <v/>
      </c>
      <c r="AC2001" s="5">
        <f>IF(C2001="","",Z2001-Y2001)</f>
        <v/>
      </c>
      <c r="AF2001">
        <f>IF(C2001="","",N(AF2000)+IF(MATCH(C2001,$C$2:$C$7001,0)=ROW()-1,1,0))</f>
        <v/>
      </c>
    </row>
    <row r="2002">
      <c r="X2002" s="5">
        <f>IF(C2002="","",W2002*IF(AND(ISNUMBER(AB2002),AB2002&gt;0,AB2002&lt;1),AB2002*100,AB2002)/100)</f>
        <v/>
      </c>
      <c r="Y2002" s="5">
        <f>IF(C2002="","",AA2002*Z2002/100)</f>
        <v/>
      </c>
      <c r="Z2002" s="5">
        <f>IF(C2002="","",W2002-X2002)</f>
        <v/>
      </c>
      <c r="AC2002" s="5">
        <f>IF(C2002="","",Z2002-Y2002)</f>
        <v/>
      </c>
      <c r="AF2002">
        <f>IF(C2002="","",N(AF2001)+IF(MATCH(C2002,$C$2:$C$7001,0)=ROW()-1,1,0))</f>
        <v/>
      </c>
    </row>
    <row r="2003">
      <c r="X2003" s="5">
        <f>IF(C2003="","",W2003*IF(AND(ISNUMBER(AB2003),AB2003&gt;0,AB2003&lt;1),AB2003*100,AB2003)/100)</f>
        <v/>
      </c>
      <c r="Y2003" s="5">
        <f>IF(C2003="","",AA2003*Z2003/100)</f>
        <v/>
      </c>
      <c r="Z2003" s="5">
        <f>IF(C2003="","",W2003-X2003)</f>
        <v/>
      </c>
      <c r="AC2003" s="5">
        <f>IF(C2003="","",Z2003-Y2003)</f>
        <v/>
      </c>
      <c r="AF2003">
        <f>IF(C2003="","",N(AF2002)+IF(MATCH(C2003,$C$2:$C$7001,0)=ROW()-1,1,0))</f>
        <v/>
      </c>
    </row>
    <row r="2004">
      <c r="X2004" s="5">
        <f>IF(C2004="","",W2004*IF(AND(ISNUMBER(AB2004),AB2004&gt;0,AB2004&lt;1),AB2004*100,AB2004)/100)</f>
        <v/>
      </c>
      <c r="Y2004" s="5">
        <f>IF(C2004="","",AA2004*Z2004/100)</f>
        <v/>
      </c>
      <c r="Z2004" s="5">
        <f>IF(C2004="","",W2004-X2004)</f>
        <v/>
      </c>
      <c r="AC2004" s="5">
        <f>IF(C2004="","",Z2004-Y2004)</f>
        <v/>
      </c>
      <c r="AF2004">
        <f>IF(C2004="","",N(AF2003)+IF(MATCH(C2004,$C$2:$C$7001,0)=ROW()-1,1,0))</f>
        <v/>
      </c>
    </row>
    <row r="2005">
      <c r="X2005" s="5">
        <f>IF(C2005="","",W2005*IF(AND(ISNUMBER(AB2005),AB2005&gt;0,AB2005&lt;1),AB2005*100,AB2005)/100)</f>
        <v/>
      </c>
      <c r="Y2005" s="5">
        <f>IF(C2005="","",AA2005*Z2005/100)</f>
        <v/>
      </c>
      <c r="Z2005" s="5">
        <f>IF(C2005="","",W2005-X2005)</f>
        <v/>
      </c>
      <c r="AC2005" s="5">
        <f>IF(C2005="","",Z2005-Y2005)</f>
        <v/>
      </c>
      <c r="AF2005">
        <f>IF(C2005="","",N(AF2004)+IF(MATCH(C2005,$C$2:$C$7001,0)=ROW()-1,1,0))</f>
        <v/>
      </c>
    </row>
    <row r="2006">
      <c r="X2006" s="5">
        <f>IF(C2006="","",W2006*IF(AND(ISNUMBER(AB2006),AB2006&gt;0,AB2006&lt;1),AB2006*100,AB2006)/100)</f>
        <v/>
      </c>
      <c r="Y2006" s="5">
        <f>IF(C2006="","",AA2006*Z2006/100)</f>
        <v/>
      </c>
      <c r="Z2006" s="5">
        <f>IF(C2006="","",W2006-X2006)</f>
        <v/>
      </c>
      <c r="AC2006" s="5">
        <f>IF(C2006="","",Z2006-Y2006)</f>
        <v/>
      </c>
      <c r="AF2006">
        <f>IF(C2006="","",N(AF2005)+IF(MATCH(C2006,$C$2:$C$7001,0)=ROW()-1,1,0))</f>
        <v/>
      </c>
    </row>
    <row r="2007">
      <c r="X2007" s="5">
        <f>IF(C2007="","",W2007*IF(AND(ISNUMBER(AB2007),AB2007&gt;0,AB2007&lt;1),AB2007*100,AB2007)/100)</f>
        <v/>
      </c>
      <c r="Y2007" s="5">
        <f>IF(C2007="","",AA2007*Z2007/100)</f>
        <v/>
      </c>
      <c r="Z2007" s="5">
        <f>IF(C2007="","",W2007-X2007)</f>
        <v/>
      </c>
      <c r="AC2007" s="5">
        <f>IF(C2007="","",Z2007-Y2007)</f>
        <v/>
      </c>
      <c r="AF2007">
        <f>IF(C2007="","",N(AF2006)+IF(MATCH(C2007,$C$2:$C$7001,0)=ROW()-1,1,0))</f>
        <v/>
      </c>
    </row>
    <row r="2008">
      <c r="X2008" s="5">
        <f>IF(C2008="","",W2008*IF(AND(ISNUMBER(AB2008),AB2008&gt;0,AB2008&lt;1),AB2008*100,AB2008)/100)</f>
        <v/>
      </c>
      <c r="Y2008" s="5">
        <f>IF(C2008="","",AA2008*Z2008/100)</f>
        <v/>
      </c>
      <c r="Z2008" s="5">
        <f>IF(C2008="","",W2008-X2008)</f>
        <v/>
      </c>
      <c r="AC2008" s="5">
        <f>IF(C2008="","",Z2008-Y2008)</f>
        <v/>
      </c>
      <c r="AF2008">
        <f>IF(C2008="","",N(AF2007)+IF(MATCH(C2008,$C$2:$C$7001,0)=ROW()-1,1,0))</f>
        <v/>
      </c>
    </row>
    <row r="2009">
      <c r="X2009" s="5">
        <f>IF(C2009="","",W2009*IF(AND(ISNUMBER(AB2009),AB2009&gt;0,AB2009&lt;1),AB2009*100,AB2009)/100)</f>
        <v/>
      </c>
      <c r="Y2009" s="5">
        <f>IF(C2009="","",AA2009*Z2009/100)</f>
        <v/>
      </c>
      <c r="Z2009" s="5">
        <f>IF(C2009="","",W2009-X2009)</f>
        <v/>
      </c>
      <c r="AC2009" s="5">
        <f>IF(C2009="","",Z2009-Y2009)</f>
        <v/>
      </c>
      <c r="AF2009">
        <f>IF(C2009="","",N(AF2008)+IF(MATCH(C2009,$C$2:$C$7001,0)=ROW()-1,1,0))</f>
        <v/>
      </c>
    </row>
    <row r="2010">
      <c r="X2010" s="5">
        <f>IF(C2010="","",W2010*IF(AND(ISNUMBER(AB2010),AB2010&gt;0,AB2010&lt;1),AB2010*100,AB2010)/100)</f>
        <v/>
      </c>
      <c r="Y2010" s="5">
        <f>IF(C2010="","",AA2010*Z2010/100)</f>
        <v/>
      </c>
      <c r="Z2010" s="5">
        <f>IF(C2010="","",W2010-X2010)</f>
        <v/>
      </c>
      <c r="AC2010" s="5">
        <f>IF(C2010="","",Z2010-Y2010)</f>
        <v/>
      </c>
      <c r="AF2010">
        <f>IF(C2010="","",N(AF2009)+IF(MATCH(C2010,$C$2:$C$7001,0)=ROW()-1,1,0))</f>
        <v/>
      </c>
    </row>
    <row r="2011">
      <c r="X2011" s="5">
        <f>IF(C2011="","",W2011*IF(AND(ISNUMBER(AB2011),AB2011&gt;0,AB2011&lt;1),AB2011*100,AB2011)/100)</f>
        <v/>
      </c>
      <c r="Y2011" s="5">
        <f>IF(C2011="","",AA2011*Z2011/100)</f>
        <v/>
      </c>
      <c r="Z2011" s="5">
        <f>IF(C2011="","",W2011-X2011)</f>
        <v/>
      </c>
      <c r="AC2011" s="5">
        <f>IF(C2011="","",Z2011-Y2011)</f>
        <v/>
      </c>
      <c r="AF2011">
        <f>IF(C2011="","",N(AF2010)+IF(MATCH(C2011,$C$2:$C$7001,0)=ROW()-1,1,0))</f>
        <v/>
      </c>
    </row>
    <row r="2012">
      <c r="X2012" s="5">
        <f>IF(C2012="","",W2012*IF(AND(ISNUMBER(AB2012),AB2012&gt;0,AB2012&lt;1),AB2012*100,AB2012)/100)</f>
        <v/>
      </c>
      <c r="Y2012" s="5">
        <f>IF(C2012="","",AA2012*Z2012/100)</f>
        <v/>
      </c>
      <c r="Z2012" s="5">
        <f>IF(C2012="","",W2012-X2012)</f>
        <v/>
      </c>
      <c r="AC2012" s="5">
        <f>IF(C2012="","",Z2012-Y2012)</f>
        <v/>
      </c>
      <c r="AF2012">
        <f>IF(C2012="","",N(AF2011)+IF(MATCH(C2012,$C$2:$C$7001,0)=ROW()-1,1,0))</f>
        <v/>
      </c>
    </row>
    <row r="2013">
      <c r="X2013" s="5">
        <f>IF(C2013="","",W2013*IF(AND(ISNUMBER(AB2013),AB2013&gt;0,AB2013&lt;1),AB2013*100,AB2013)/100)</f>
        <v/>
      </c>
      <c r="Y2013" s="5">
        <f>IF(C2013="","",AA2013*Z2013/100)</f>
        <v/>
      </c>
      <c r="Z2013" s="5">
        <f>IF(C2013="","",W2013-X2013)</f>
        <v/>
      </c>
      <c r="AC2013" s="5">
        <f>IF(C2013="","",Z2013-Y2013)</f>
        <v/>
      </c>
      <c r="AF2013">
        <f>IF(C2013="","",N(AF2012)+IF(MATCH(C2013,$C$2:$C$7001,0)=ROW()-1,1,0))</f>
        <v/>
      </c>
    </row>
    <row r="2014">
      <c r="X2014" s="5">
        <f>IF(C2014="","",W2014*IF(AND(ISNUMBER(AB2014),AB2014&gt;0,AB2014&lt;1),AB2014*100,AB2014)/100)</f>
        <v/>
      </c>
      <c r="Y2014" s="5">
        <f>IF(C2014="","",AA2014*Z2014/100)</f>
        <v/>
      </c>
      <c r="Z2014" s="5">
        <f>IF(C2014="","",W2014-X2014)</f>
        <v/>
      </c>
      <c r="AC2014" s="5">
        <f>IF(C2014="","",Z2014-Y2014)</f>
        <v/>
      </c>
      <c r="AF2014">
        <f>IF(C2014="","",N(AF2013)+IF(MATCH(C2014,$C$2:$C$7001,0)=ROW()-1,1,0))</f>
        <v/>
      </c>
    </row>
    <row r="2015">
      <c r="X2015" s="5">
        <f>IF(C2015="","",W2015*IF(AND(ISNUMBER(AB2015),AB2015&gt;0,AB2015&lt;1),AB2015*100,AB2015)/100)</f>
        <v/>
      </c>
      <c r="Y2015" s="5">
        <f>IF(C2015="","",AA2015*Z2015/100)</f>
        <v/>
      </c>
      <c r="Z2015" s="5">
        <f>IF(C2015="","",W2015-X2015)</f>
        <v/>
      </c>
      <c r="AC2015" s="5">
        <f>IF(C2015="","",Z2015-Y2015)</f>
        <v/>
      </c>
      <c r="AF2015">
        <f>IF(C2015="","",N(AF2014)+IF(MATCH(C2015,$C$2:$C$7001,0)=ROW()-1,1,0))</f>
        <v/>
      </c>
    </row>
    <row r="2016">
      <c r="X2016" s="5">
        <f>IF(C2016="","",W2016*IF(AND(ISNUMBER(AB2016),AB2016&gt;0,AB2016&lt;1),AB2016*100,AB2016)/100)</f>
        <v/>
      </c>
      <c r="Y2016" s="5">
        <f>IF(C2016="","",AA2016*Z2016/100)</f>
        <v/>
      </c>
      <c r="Z2016" s="5">
        <f>IF(C2016="","",W2016-X2016)</f>
        <v/>
      </c>
      <c r="AC2016" s="5">
        <f>IF(C2016="","",Z2016-Y2016)</f>
        <v/>
      </c>
      <c r="AF2016">
        <f>IF(C2016="","",N(AF2015)+IF(MATCH(C2016,$C$2:$C$7001,0)=ROW()-1,1,0))</f>
        <v/>
      </c>
    </row>
    <row r="2017">
      <c r="X2017" s="5">
        <f>IF(C2017="","",W2017*IF(AND(ISNUMBER(AB2017),AB2017&gt;0,AB2017&lt;1),AB2017*100,AB2017)/100)</f>
        <v/>
      </c>
      <c r="Y2017" s="5">
        <f>IF(C2017="","",AA2017*Z2017/100)</f>
        <v/>
      </c>
      <c r="Z2017" s="5">
        <f>IF(C2017="","",W2017-X2017)</f>
        <v/>
      </c>
      <c r="AC2017" s="5">
        <f>IF(C2017="","",Z2017-Y2017)</f>
        <v/>
      </c>
      <c r="AF2017">
        <f>IF(C2017="","",N(AF2016)+IF(MATCH(C2017,$C$2:$C$7001,0)=ROW()-1,1,0))</f>
        <v/>
      </c>
    </row>
    <row r="2018">
      <c r="X2018" s="5">
        <f>IF(C2018="","",W2018*IF(AND(ISNUMBER(AB2018),AB2018&gt;0,AB2018&lt;1),AB2018*100,AB2018)/100)</f>
        <v/>
      </c>
      <c r="Y2018" s="5">
        <f>IF(C2018="","",AA2018*Z2018/100)</f>
        <v/>
      </c>
      <c r="Z2018" s="5">
        <f>IF(C2018="","",W2018-X2018)</f>
        <v/>
      </c>
      <c r="AC2018" s="5">
        <f>IF(C2018="","",Z2018-Y2018)</f>
        <v/>
      </c>
      <c r="AF2018">
        <f>IF(C2018="","",N(AF2017)+IF(MATCH(C2018,$C$2:$C$7001,0)=ROW()-1,1,0))</f>
        <v/>
      </c>
    </row>
    <row r="2019">
      <c r="X2019" s="5">
        <f>IF(C2019="","",W2019*IF(AND(ISNUMBER(AB2019),AB2019&gt;0,AB2019&lt;1),AB2019*100,AB2019)/100)</f>
        <v/>
      </c>
      <c r="Y2019" s="5">
        <f>IF(C2019="","",AA2019*Z2019/100)</f>
        <v/>
      </c>
      <c r="Z2019" s="5">
        <f>IF(C2019="","",W2019-X2019)</f>
        <v/>
      </c>
      <c r="AC2019" s="5">
        <f>IF(C2019="","",Z2019-Y2019)</f>
        <v/>
      </c>
      <c r="AF2019">
        <f>IF(C2019="","",N(AF2018)+IF(MATCH(C2019,$C$2:$C$7001,0)=ROW()-1,1,0))</f>
        <v/>
      </c>
    </row>
    <row r="2020">
      <c r="X2020" s="5">
        <f>IF(C2020="","",W2020*IF(AND(ISNUMBER(AB2020),AB2020&gt;0,AB2020&lt;1),AB2020*100,AB2020)/100)</f>
        <v/>
      </c>
      <c r="Y2020" s="5">
        <f>IF(C2020="","",AA2020*Z2020/100)</f>
        <v/>
      </c>
      <c r="Z2020" s="5">
        <f>IF(C2020="","",W2020-X2020)</f>
        <v/>
      </c>
      <c r="AC2020" s="5">
        <f>IF(C2020="","",Z2020-Y2020)</f>
        <v/>
      </c>
      <c r="AF2020">
        <f>IF(C2020="","",N(AF2019)+IF(MATCH(C2020,$C$2:$C$7001,0)=ROW()-1,1,0))</f>
        <v/>
      </c>
    </row>
    <row r="2021">
      <c r="X2021" s="5">
        <f>IF(C2021="","",W2021*IF(AND(ISNUMBER(AB2021),AB2021&gt;0,AB2021&lt;1),AB2021*100,AB2021)/100)</f>
        <v/>
      </c>
      <c r="Y2021" s="5">
        <f>IF(C2021="","",AA2021*Z2021/100)</f>
        <v/>
      </c>
      <c r="Z2021" s="5">
        <f>IF(C2021="","",W2021-X2021)</f>
        <v/>
      </c>
      <c r="AC2021" s="5">
        <f>IF(C2021="","",Z2021-Y2021)</f>
        <v/>
      </c>
      <c r="AF2021">
        <f>IF(C2021="","",N(AF2020)+IF(MATCH(C2021,$C$2:$C$7001,0)=ROW()-1,1,0))</f>
        <v/>
      </c>
    </row>
    <row r="2022">
      <c r="X2022" s="5">
        <f>IF(C2022="","",W2022*IF(AND(ISNUMBER(AB2022),AB2022&gt;0,AB2022&lt;1),AB2022*100,AB2022)/100)</f>
        <v/>
      </c>
      <c r="Y2022" s="5">
        <f>IF(C2022="","",AA2022*Z2022/100)</f>
        <v/>
      </c>
      <c r="Z2022" s="5">
        <f>IF(C2022="","",W2022-X2022)</f>
        <v/>
      </c>
      <c r="AC2022" s="5">
        <f>IF(C2022="","",Z2022-Y2022)</f>
        <v/>
      </c>
      <c r="AF2022">
        <f>IF(C2022="","",N(AF2021)+IF(MATCH(C2022,$C$2:$C$7001,0)=ROW()-1,1,0))</f>
        <v/>
      </c>
    </row>
    <row r="2023">
      <c r="X2023" s="5">
        <f>IF(C2023="","",W2023*IF(AND(ISNUMBER(AB2023),AB2023&gt;0,AB2023&lt;1),AB2023*100,AB2023)/100)</f>
        <v/>
      </c>
      <c r="Y2023" s="5">
        <f>IF(C2023="","",AA2023*Z2023/100)</f>
        <v/>
      </c>
      <c r="Z2023" s="5">
        <f>IF(C2023="","",W2023-X2023)</f>
        <v/>
      </c>
      <c r="AC2023" s="5">
        <f>IF(C2023="","",Z2023-Y2023)</f>
        <v/>
      </c>
      <c r="AF2023">
        <f>IF(C2023="","",N(AF2022)+IF(MATCH(C2023,$C$2:$C$7001,0)=ROW()-1,1,0))</f>
        <v/>
      </c>
    </row>
    <row r="2024">
      <c r="X2024" s="5">
        <f>IF(C2024="","",W2024*IF(AND(ISNUMBER(AB2024),AB2024&gt;0,AB2024&lt;1),AB2024*100,AB2024)/100)</f>
        <v/>
      </c>
      <c r="Y2024" s="5">
        <f>IF(C2024="","",AA2024*Z2024/100)</f>
        <v/>
      </c>
      <c r="Z2024" s="5">
        <f>IF(C2024="","",W2024-X2024)</f>
        <v/>
      </c>
      <c r="AC2024" s="5">
        <f>IF(C2024="","",Z2024-Y2024)</f>
        <v/>
      </c>
      <c r="AF2024">
        <f>IF(C2024="","",N(AF2023)+IF(MATCH(C2024,$C$2:$C$7001,0)=ROW()-1,1,0))</f>
        <v/>
      </c>
    </row>
    <row r="2025">
      <c r="X2025" s="5">
        <f>IF(C2025="","",W2025*IF(AND(ISNUMBER(AB2025),AB2025&gt;0,AB2025&lt;1),AB2025*100,AB2025)/100)</f>
        <v/>
      </c>
      <c r="Y2025" s="5">
        <f>IF(C2025="","",AA2025*Z2025/100)</f>
        <v/>
      </c>
      <c r="Z2025" s="5">
        <f>IF(C2025="","",W2025-X2025)</f>
        <v/>
      </c>
      <c r="AC2025" s="5">
        <f>IF(C2025="","",Z2025-Y2025)</f>
        <v/>
      </c>
      <c r="AF2025">
        <f>IF(C2025="","",N(AF2024)+IF(MATCH(C2025,$C$2:$C$7001,0)=ROW()-1,1,0))</f>
        <v/>
      </c>
    </row>
    <row r="2026">
      <c r="X2026" s="5">
        <f>IF(C2026="","",W2026*IF(AND(ISNUMBER(AB2026),AB2026&gt;0,AB2026&lt;1),AB2026*100,AB2026)/100)</f>
        <v/>
      </c>
      <c r="Y2026" s="5">
        <f>IF(C2026="","",AA2026*Z2026/100)</f>
        <v/>
      </c>
      <c r="Z2026" s="5">
        <f>IF(C2026="","",W2026-X2026)</f>
        <v/>
      </c>
      <c r="AC2026" s="5">
        <f>IF(C2026="","",Z2026-Y2026)</f>
        <v/>
      </c>
      <c r="AF2026">
        <f>IF(C2026="","",N(AF2025)+IF(MATCH(C2026,$C$2:$C$7001,0)=ROW()-1,1,0))</f>
        <v/>
      </c>
    </row>
    <row r="2027">
      <c r="X2027" s="5">
        <f>IF(C2027="","",W2027*IF(AND(ISNUMBER(AB2027),AB2027&gt;0,AB2027&lt;1),AB2027*100,AB2027)/100)</f>
        <v/>
      </c>
      <c r="Y2027" s="5">
        <f>IF(C2027="","",AA2027*Z2027/100)</f>
        <v/>
      </c>
      <c r="Z2027" s="5">
        <f>IF(C2027="","",W2027-X2027)</f>
        <v/>
      </c>
      <c r="AC2027" s="5">
        <f>IF(C2027="","",Z2027-Y2027)</f>
        <v/>
      </c>
      <c r="AF2027">
        <f>IF(C2027="","",N(AF2026)+IF(MATCH(C2027,$C$2:$C$7001,0)=ROW()-1,1,0))</f>
        <v/>
      </c>
    </row>
    <row r="2028">
      <c r="X2028" s="5">
        <f>IF(C2028="","",W2028*IF(AND(ISNUMBER(AB2028),AB2028&gt;0,AB2028&lt;1),AB2028*100,AB2028)/100)</f>
        <v/>
      </c>
      <c r="Y2028" s="5">
        <f>IF(C2028="","",AA2028*Z2028/100)</f>
        <v/>
      </c>
      <c r="Z2028" s="5">
        <f>IF(C2028="","",W2028-X2028)</f>
        <v/>
      </c>
      <c r="AC2028" s="5">
        <f>IF(C2028="","",Z2028-Y2028)</f>
        <v/>
      </c>
      <c r="AF2028">
        <f>IF(C2028="","",N(AF2027)+IF(MATCH(C2028,$C$2:$C$7001,0)=ROW()-1,1,0))</f>
        <v/>
      </c>
    </row>
    <row r="2029">
      <c r="X2029" s="5">
        <f>IF(C2029="","",W2029*IF(AND(ISNUMBER(AB2029),AB2029&gt;0,AB2029&lt;1),AB2029*100,AB2029)/100)</f>
        <v/>
      </c>
      <c r="Y2029" s="5">
        <f>IF(C2029="","",AA2029*Z2029/100)</f>
        <v/>
      </c>
      <c r="Z2029" s="5">
        <f>IF(C2029="","",W2029-X2029)</f>
        <v/>
      </c>
      <c r="AC2029" s="5">
        <f>IF(C2029="","",Z2029-Y2029)</f>
        <v/>
      </c>
      <c r="AF2029">
        <f>IF(C2029="","",N(AF2028)+IF(MATCH(C2029,$C$2:$C$7001,0)=ROW()-1,1,0))</f>
        <v/>
      </c>
    </row>
    <row r="2030">
      <c r="X2030" s="5">
        <f>IF(C2030="","",W2030*IF(AND(ISNUMBER(AB2030),AB2030&gt;0,AB2030&lt;1),AB2030*100,AB2030)/100)</f>
        <v/>
      </c>
      <c r="Y2030" s="5">
        <f>IF(C2030="","",AA2030*Z2030/100)</f>
        <v/>
      </c>
      <c r="Z2030" s="5">
        <f>IF(C2030="","",W2030-X2030)</f>
        <v/>
      </c>
      <c r="AC2030" s="5">
        <f>IF(C2030="","",Z2030-Y2030)</f>
        <v/>
      </c>
      <c r="AF2030">
        <f>IF(C2030="","",N(AF2029)+IF(MATCH(C2030,$C$2:$C$7001,0)=ROW()-1,1,0))</f>
        <v/>
      </c>
    </row>
    <row r="2031">
      <c r="X2031" s="5">
        <f>IF(C2031="","",W2031*IF(AND(ISNUMBER(AB2031),AB2031&gt;0,AB2031&lt;1),AB2031*100,AB2031)/100)</f>
        <v/>
      </c>
      <c r="Y2031" s="5">
        <f>IF(C2031="","",AA2031*Z2031/100)</f>
        <v/>
      </c>
      <c r="Z2031" s="5">
        <f>IF(C2031="","",W2031-X2031)</f>
        <v/>
      </c>
      <c r="AC2031" s="5">
        <f>IF(C2031="","",Z2031-Y2031)</f>
        <v/>
      </c>
      <c r="AF2031">
        <f>IF(C2031="","",N(AF2030)+IF(MATCH(C2031,$C$2:$C$7001,0)=ROW()-1,1,0))</f>
        <v/>
      </c>
    </row>
    <row r="2032">
      <c r="X2032" s="5">
        <f>IF(C2032="","",W2032*IF(AND(ISNUMBER(AB2032),AB2032&gt;0,AB2032&lt;1),AB2032*100,AB2032)/100)</f>
        <v/>
      </c>
      <c r="Y2032" s="5">
        <f>IF(C2032="","",AA2032*Z2032/100)</f>
        <v/>
      </c>
      <c r="Z2032" s="5">
        <f>IF(C2032="","",W2032-X2032)</f>
        <v/>
      </c>
      <c r="AC2032" s="5">
        <f>IF(C2032="","",Z2032-Y2032)</f>
        <v/>
      </c>
      <c r="AF2032">
        <f>IF(C2032="","",N(AF2031)+IF(MATCH(C2032,$C$2:$C$7001,0)=ROW()-1,1,0))</f>
        <v/>
      </c>
    </row>
    <row r="2033">
      <c r="X2033" s="5">
        <f>IF(C2033="","",W2033*IF(AND(ISNUMBER(AB2033),AB2033&gt;0,AB2033&lt;1),AB2033*100,AB2033)/100)</f>
        <v/>
      </c>
      <c r="Y2033" s="5">
        <f>IF(C2033="","",AA2033*Z2033/100)</f>
        <v/>
      </c>
      <c r="Z2033" s="5">
        <f>IF(C2033="","",W2033-X2033)</f>
        <v/>
      </c>
      <c r="AC2033" s="5">
        <f>IF(C2033="","",Z2033-Y2033)</f>
        <v/>
      </c>
      <c r="AF2033">
        <f>IF(C2033="","",N(AF2032)+IF(MATCH(C2033,$C$2:$C$7001,0)=ROW()-1,1,0))</f>
        <v/>
      </c>
    </row>
    <row r="2034">
      <c r="X2034" s="5">
        <f>IF(C2034="","",W2034*IF(AND(ISNUMBER(AB2034),AB2034&gt;0,AB2034&lt;1),AB2034*100,AB2034)/100)</f>
        <v/>
      </c>
      <c r="Y2034" s="5">
        <f>IF(C2034="","",AA2034*Z2034/100)</f>
        <v/>
      </c>
      <c r="Z2034" s="5">
        <f>IF(C2034="","",W2034-X2034)</f>
        <v/>
      </c>
      <c r="AC2034" s="5">
        <f>IF(C2034="","",Z2034-Y2034)</f>
        <v/>
      </c>
      <c r="AF2034">
        <f>IF(C2034="","",N(AF2033)+IF(MATCH(C2034,$C$2:$C$7001,0)=ROW()-1,1,0))</f>
        <v/>
      </c>
    </row>
    <row r="2035">
      <c r="X2035" s="5">
        <f>IF(C2035="","",W2035*IF(AND(ISNUMBER(AB2035),AB2035&gt;0,AB2035&lt;1),AB2035*100,AB2035)/100)</f>
        <v/>
      </c>
      <c r="Y2035" s="5">
        <f>IF(C2035="","",AA2035*Z2035/100)</f>
        <v/>
      </c>
      <c r="Z2035" s="5">
        <f>IF(C2035="","",W2035-X2035)</f>
        <v/>
      </c>
      <c r="AC2035" s="5">
        <f>IF(C2035="","",Z2035-Y2035)</f>
        <v/>
      </c>
      <c r="AF2035">
        <f>IF(C2035="","",N(AF2034)+IF(MATCH(C2035,$C$2:$C$7001,0)=ROW()-1,1,0))</f>
        <v/>
      </c>
    </row>
    <row r="2036">
      <c r="X2036" s="5">
        <f>IF(C2036="","",W2036*IF(AND(ISNUMBER(AB2036),AB2036&gt;0,AB2036&lt;1),AB2036*100,AB2036)/100)</f>
        <v/>
      </c>
      <c r="Y2036" s="5">
        <f>IF(C2036="","",AA2036*Z2036/100)</f>
        <v/>
      </c>
      <c r="Z2036" s="5">
        <f>IF(C2036="","",W2036-X2036)</f>
        <v/>
      </c>
      <c r="AC2036" s="5">
        <f>IF(C2036="","",Z2036-Y2036)</f>
        <v/>
      </c>
      <c r="AF2036">
        <f>IF(C2036="","",N(AF2035)+IF(MATCH(C2036,$C$2:$C$7001,0)=ROW()-1,1,0))</f>
        <v/>
      </c>
    </row>
    <row r="2037">
      <c r="X2037" s="5">
        <f>IF(C2037="","",W2037*IF(AND(ISNUMBER(AB2037),AB2037&gt;0,AB2037&lt;1),AB2037*100,AB2037)/100)</f>
        <v/>
      </c>
      <c r="Y2037" s="5">
        <f>IF(C2037="","",AA2037*Z2037/100)</f>
        <v/>
      </c>
      <c r="Z2037" s="5">
        <f>IF(C2037="","",W2037-X2037)</f>
        <v/>
      </c>
      <c r="AC2037" s="5">
        <f>IF(C2037="","",Z2037-Y2037)</f>
        <v/>
      </c>
      <c r="AF2037">
        <f>IF(C2037="","",N(AF2036)+IF(MATCH(C2037,$C$2:$C$7001,0)=ROW()-1,1,0))</f>
        <v/>
      </c>
    </row>
    <row r="2038">
      <c r="X2038" s="5">
        <f>IF(C2038="","",W2038*IF(AND(ISNUMBER(AB2038),AB2038&gt;0,AB2038&lt;1),AB2038*100,AB2038)/100)</f>
        <v/>
      </c>
      <c r="Y2038" s="5">
        <f>IF(C2038="","",AA2038*Z2038/100)</f>
        <v/>
      </c>
      <c r="Z2038" s="5">
        <f>IF(C2038="","",W2038-X2038)</f>
        <v/>
      </c>
      <c r="AC2038" s="5">
        <f>IF(C2038="","",Z2038-Y2038)</f>
        <v/>
      </c>
      <c r="AF2038">
        <f>IF(C2038="","",N(AF2037)+IF(MATCH(C2038,$C$2:$C$7001,0)=ROW()-1,1,0))</f>
        <v/>
      </c>
    </row>
    <row r="2039">
      <c r="X2039" s="5">
        <f>IF(C2039="","",W2039*IF(AND(ISNUMBER(AB2039),AB2039&gt;0,AB2039&lt;1),AB2039*100,AB2039)/100)</f>
        <v/>
      </c>
      <c r="Y2039" s="5">
        <f>IF(C2039="","",AA2039*Z2039/100)</f>
        <v/>
      </c>
      <c r="Z2039" s="5">
        <f>IF(C2039="","",W2039-X2039)</f>
        <v/>
      </c>
      <c r="AC2039" s="5">
        <f>IF(C2039="","",Z2039-Y2039)</f>
        <v/>
      </c>
      <c r="AF2039">
        <f>IF(C2039="","",N(AF2038)+IF(MATCH(C2039,$C$2:$C$7001,0)=ROW()-1,1,0))</f>
        <v/>
      </c>
    </row>
    <row r="2040">
      <c r="X2040" s="5">
        <f>IF(C2040="","",W2040*IF(AND(ISNUMBER(AB2040),AB2040&gt;0,AB2040&lt;1),AB2040*100,AB2040)/100)</f>
        <v/>
      </c>
      <c r="Y2040" s="5">
        <f>IF(C2040="","",AA2040*Z2040/100)</f>
        <v/>
      </c>
      <c r="Z2040" s="5">
        <f>IF(C2040="","",W2040-X2040)</f>
        <v/>
      </c>
      <c r="AC2040" s="5">
        <f>IF(C2040="","",Z2040-Y2040)</f>
        <v/>
      </c>
      <c r="AF2040">
        <f>IF(C2040="","",N(AF2039)+IF(MATCH(C2040,$C$2:$C$7001,0)=ROW()-1,1,0))</f>
        <v/>
      </c>
    </row>
    <row r="2041">
      <c r="X2041" s="5">
        <f>IF(C2041="","",W2041*IF(AND(ISNUMBER(AB2041),AB2041&gt;0,AB2041&lt;1),AB2041*100,AB2041)/100)</f>
        <v/>
      </c>
      <c r="Y2041" s="5">
        <f>IF(C2041="","",AA2041*Z2041/100)</f>
        <v/>
      </c>
      <c r="Z2041" s="5">
        <f>IF(C2041="","",W2041-X2041)</f>
        <v/>
      </c>
      <c r="AC2041" s="5">
        <f>IF(C2041="","",Z2041-Y2041)</f>
        <v/>
      </c>
      <c r="AF2041">
        <f>IF(C2041="","",N(AF2040)+IF(MATCH(C2041,$C$2:$C$7001,0)=ROW()-1,1,0))</f>
        <v/>
      </c>
    </row>
    <row r="2042">
      <c r="X2042" s="5">
        <f>IF(C2042="","",W2042*IF(AND(ISNUMBER(AB2042),AB2042&gt;0,AB2042&lt;1),AB2042*100,AB2042)/100)</f>
        <v/>
      </c>
      <c r="Y2042" s="5">
        <f>IF(C2042="","",AA2042*Z2042/100)</f>
        <v/>
      </c>
      <c r="Z2042" s="5">
        <f>IF(C2042="","",W2042-X2042)</f>
        <v/>
      </c>
      <c r="AC2042" s="5">
        <f>IF(C2042="","",Z2042-Y2042)</f>
        <v/>
      </c>
      <c r="AF2042">
        <f>IF(C2042="","",N(AF2041)+IF(MATCH(C2042,$C$2:$C$7001,0)=ROW()-1,1,0))</f>
        <v/>
      </c>
    </row>
    <row r="2043">
      <c r="X2043" s="5">
        <f>IF(C2043="","",W2043*IF(AND(ISNUMBER(AB2043),AB2043&gt;0,AB2043&lt;1),AB2043*100,AB2043)/100)</f>
        <v/>
      </c>
      <c r="Y2043" s="5">
        <f>IF(C2043="","",AA2043*Z2043/100)</f>
        <v/>
      </c>
      <c r="Z2043" s="5">
        <f>IF(C2043="","",W2043-X2043)</f>
        <v/>
      </c>
      <c r="AC2043" s="5">
        <f>IF(C2043="","",Z2043-Y2043)</f>
        <v/>
      </c>
      <c r="AF2043">
        <f>IF(C2043="","",N(AF2042)+IF(MATCH(C2043,$C$2:$C$7001,0)=ROW()-1,1,0))</f>
        <v/>
      </c>
    </row>
    <row r="2044">
      <c r="X2044" s="5">
        <f>IF(C2044="","",W2044*IF(AND(ISNUMBER(AB2044),AB2044&gt;0,AB2044&lt;1),AB2044*100,AB2044)/100)</f>
        <v/>
      </c>
      <c r="Y2044" s="5">
        <f>IF(C2044="","",AA2044*Z2044/100)</f>
        <v/>
      </c>
      <c r="Z2044" s="5">
        <f>IF(C2044="","",W2044-X2044)</f>
        <v/>
      </c>
      <c r="AC2044" s="5">
        <f>IF(C2044="","",Z2044-Y2044)</f>
        <v/>
      </c>
      <c r="AF2044">
        <f>IF(C2044="","",N(AF2043)+IF(MATCH(C2044,$C$2:$C$7001,0)=ROW()-1,1,0))</f>
        <v/>
      </c>
    </row>
    <row r="2045">
      <c r="X2045" s="5">
        <f>IF(C2045="","",W2045*IF(AND(ISNUMBER(AB2045),AB2045&gt;0,AB2045&lt;1),AB2045*100,AB2045)/100)</f>
        <v/>
      </c>
      <c r="Y2045" s="5">
        <f>IF(C2045="","",AA2045*Z2045/100)</f>
        <v/>
      </c>
      <c r="Z2045" s="5">
        <f>IF(C2045="","",W2045-X2045)</f>
        <v/>
      </c>
      <c r="AC2045" s="5">
        <f>IF(C2045="","",Z2045-Y2045)</f>
        <v/>
      </c>
      <c r="AF2045">
        <f>IF(C2045="","",N(AF2044)+IF(MATCH(C2045,$C$2:$C$7001,0)=ROW()-1,1,0))</f>
        <v/>
      </c>
    </row>
    <row r="2046">
      <c r="X2046" s="5">
        <f>IF(C2046="","",W2046*IF(AND(ISNUMBER(AB2046),AB2046&gt;0,AB2046&lt;1),AB2046*100,AB2046)/100)</f>
        <v/>
      </c>
      <c r="Y2046" s="5">
        <f>IF(C2046="","",AA2046*Z2046/100)</f>
        <v/>
      </c>
      <c r="Z2046" s="5">
        <f>IF(C2046="","",W2046-X2046)</f>
        <v/>
      </c>
      <c r="AC2046" s="5">
        <f>IF(C2046="","",Z2046-Y2046)</f>
        <v/>
      </c>
      <c r="AF2046">
        <f>IF(C2046="","",N(AF2045)+IF(MATCH(C2046,$C$2:$C$7001,0)=ROW()-1,1,0))</f>
        <v/>
      </c>
    </row>
    <row r="2047">
      <c r="X2047" s="5">
        <f>IF(C2047="","",W2047*IF(AND(ISNUMBER(AB2047),AB2047&gt;0,AB2047&lt;1),AB2047*100,AB2047)/100)</f>
        <v/>
      </c>
      <c r="Y2047" s="5">
        <f>IF(C2047="","",AA2047*Z2047/100)</f>
        <v/>
      </c>
      <c r="Z2047" s="5">
        <f>IF(C2047="","",W2047-X2047)</f>
        <v/>
      </c>
      <c r="AC2047" s="5">
        <f>IF(C2047="","",Z2047-Y2047)</f>
        <v/>
      </c>
      <c r="AF2047">
        <f>IF(C2047="","",N(AF2046)+IF(MATCH(C2047,$C$2:$C$7001,0)=ROW()-1,1,0))</f>
        <v/>
      </c>
    </row>
    <row r="2048">
      <c r="X2048" s="5">
        <f>IF(C2048="","",W2048*IF(AND(ISNUMBER(AB2048),AB2048&gt;0,AB2048&lt;1),AB2048*100,AB2048)/100)</f>
        <v/>
      </c>
      <c r="Y2048" s="5">
        <f>IF(C2048="","",AA2048*Z2048/100)</f>
        <v/>
      </c>
      <c r="Z2048" s="5">
        <f>IF(C2048="","",W2048-X2048)</f>
        <v/>
      </c>
      <c r="AC2048" s="5">
        <f>IF(C2048="","",Z2048-Y2048)</f>
        <v/>
      </c>
      <c r="AF2048">
        <f>IF(C2048="","",N(AF2047)+IF(MATCH(C2048,$C$2:$C$7001,0)=ROW()-1,1,0))</f>
        <v/>
      </c>
    </row>
    <row r="2049">
      <c r="X2049" s="5">
        <f>IF(C2049="","",W2049*IF(AND(ISNUMBER(AB2049),AB2049&gt;0,AB2049&lt;1),AB2049*100,AB2049)/100)</f>
        <v/>
      </c>
      <c r="Y2049" s="5">
        <f>IF(C2049="","",AA2049*Z2049/100)</f>
        <v/>
      </c>
      <c r="Z2049" s="5">
        <f>IF(C2049="","",W2049-X2049)</f>
        <v/>
      </c>
      <c r="AC2049" s="5">
        <f>IF(C2049="","",Z2049-Y2049)</f>
        <v/>
      </c>
      <c r="AF2049">
        <f>IF(C2049="","",N(AF2048)+IF(MATCH(C2049,$C$2:$C$7001,0)=ROW()-1,1,0))</f>
        <v/>
      </c>
    </row>
    <row r="2050">
      <c r="X2050" s="5">
        <f>IF(C2050="","",W2050*IF(AND(ISNUMBER(AB2050),AB2050&gt;0,AB2050&lt;1),AB2050*100,AB2050)/100)</f>
        <v/>
      </c>
      <c r="Y2050" s="5">
        <f>IF(C2050="","",AA2050*Z2050/100)</f>
        <v/>
      </c>
      <c r="Z2050" s="5">
        <f>IF(C2050="","",W2050-X2050)</f>
        <v/>
      </c>
      <c r="AC2050" s="5">
        <f>IF(C2050="","",Z2050-Y2050)</f>
        <v/>
      </c>
      <c r="AF2050">
        <f>IF(C2050="","",N(AF2049)+IF(MATCH(C2050,$C$2:$C$7001,0)=ROW()-1,1,0))</f>
        <v/>
      </c>
    </row>
    <row r="2051">
      <c r="X2051" s="5">
        <f>IF(C2051="","",W2051*IF(AND(ISNUMBER(AB2051),AB2051&gt;0,AB2051&lt;1),AB2051*100,AB2051)/100)</f>
        <v/>
      </c>
      <c r="Y2051" s="5">
        <f>IF(C2051="","",AA2051*Z2051/100)</f>
        <v/>
      </c>
      <c r="Z2051" s="5">
        <f>IF(C2051="","",W2051-X2051)</f>
        <v/>
      </c>
      <c r="AC2051" s="5">
        <f>IF(C2051="","",Z2051-Y2051)</f>
        <v/>
      </c>
      <c r="AF2051">
        <f>IF(C2051="","",N(AF2050)+IF(MATCH(C2051,$C$2:$C$7001,0)=ROW()-1,1,0))</f>
        <v/>
      </c>
    </row>
    <row r="2052">
      <c r="X2052" s="5">
        <f>IF(C2052="","",W2052*IF(AND(ISNUMBER(AB2052),AB2052&gt;0,AB2052&lt;1),AB2052*100,AB2052)/100)</f>
        <v/>
      </c>
      <c r="Y2052" s="5">
        <f>IF(C2052="","",AA2052*Z2052/100)</f>
        <v/>
      </c>
      <c r="Z2052" s="5">
        <f>IF(C2052="","",W2052-X2052)</f>
        <v/>
      </c>
      <c r="AC2052" s="5">
        <f>IF(C2052="","",Z2052-Y2052)</f>
        <v/>
      </c>
      <c r="AF2052">
        <f>IF(C2052="","",N(AF2051)+IF(MATCH(C2052,$C$2:$C$7001,0)=ROW()-1,1,0))</f>
        <v/>
      </c>
    </row>
    <row r="2053">
      <c r="X2053" s="5">
        <f>IF(C2053="","",W2053*IF(AND(ISNUMBER(AB2053),AB2053&gt;0,AB2053&lt;1),AB2053*100,AB2053)/100)</f>
        <v/>
      </c>
      <c r="Y2053" s="5">
        <f>IF(C2053="","",AA2053*Z2053/100)</f>
        <v/>
      </c>
      <c r="Z2053" s="5">
        <f>IF(C2053="","",W2053-X2053)</f>
        <v/>
      </c>
      <c r="AC2053" s="5">
        <f>IF(C2053="","",Z2053-Y2053)</f>
        <v/>
      </c>
      <c r="AF2053">
        <f>IF(C2053="","",N(AF2052)+IF(MATCH(C2053,$C$2:$C$7001,0)=ROW()-1,1,0))</f>
        <v/>
      </c>
    </row>
    <row r="2054">
      <c r="X2054" s="5">
        <f>IF(C2054="","",W2054*IF(AND(ISNUMBER(AB2054),AB2054&gt;0,AB2054&lt;1),AB2054*100,AB2054)/100)</f>
        <v/>
      </c>
      <c r="Y2054" s="5">
        <f>IF(C2054="","",AA2054*Z2054/100)</f>
        <v/>
      </c>
      <c r="Z2054" s="5">
        <f>IF(C2054="","",W2054-X2054)</f>
        <v/>
      </c>
      <c r="AC2054" s="5">
        <f>IF(C2054="","",Z2054-Y2054)</f>
        <v/>
      </c>
      <c r="AF2054">
        <f>IF(C2054="","",N(AF2053)+IF(MATCH(C2054,$C$2:$C$7001,0)=ROW()-1,1,0))</f>
        <v/>
      </c>
    </row>
    <row r="2055">
      <c r="X2055" s="5">
        <f>IF(C2055="","",W2055*IF(AND(ISNUMBER(AB2055),AB2055&gt;0,AB2055&lt;1),AB2055*100,AB2055)/100)</f>
        <v/>
      </c>
      <c r="Y2055" s="5">
        <f>IF(C2055="","",AA2055*Z2055/100)</f>
        <v/>
      </c>
      <c r="Z2055" s="5">
        <f>IF(C2055="","",W2055-X2055)</f>
        <v/>
      </c>
      <c r="AC2055" s="5">
        <f>IF(C2055="","",Z2055-Y2055)</f>
        <v/>
      </c>
      <c r="AF2055">
        <f>IF(C2055="","",N(AF2054)+IF(MATCH(C2055,$C$2:$C$7001,0)=ROW()-1,1,0))</f>
        <v/>
      </c>
    </row>
    <row r="2056">
      <c r="X2056" s="5">
        <f>IF(C2056="","",W2056*IF(AND(ISNUMBER(AB2056),AB2056&gt;0,AB2056&lt;1),AB2056*100,AB2056)/100)</f>
        <v/>
      </c>
      <c r="Y2056" s="5">
        <f>IF(C2056="","",AA2056*Z2056/100)</f>
        <v/>
      </c>
      <c r="Z2056" s="5">
        <f>IF(C2056="","",W2056-X2056)</f>
        <v/>
      </c>
      <c r="AC2056" s="5">
        <f>IF(C2056="","",Z2056-Y2056)</f>
        <v/>
      </c>
      <c r="AF2056">
        <f>IF(C2056="","",N(AF2055)+IF(MATCH(C2056,$C$2:$C$7001,0)=ROW()-1,1,0))</f>
        <v/>
      </c>
    </row>
    <row r="2057">
      <c r="X2057" s="5">
        <f>IF(C2057="","",W2057*IF(AND(ISNUMBER(AB2057),AB2057&gt;0,AB2057&lt;1),AB2057*100,AB2057)/100)</f>
        <v/>
      </c>
      <c r="Y2057" s="5">
        <f>IF(C2057="","",AA2057*Z2057/100)</f>
        <v/>
      </c>
      <c r="Z2057" s="5">
        <f>IF(C2057="","",W2057-X2057)</f>
        <v/>
      </c>
      <c r="AC2057" s="5">
        <f>IF(C2057="","",Z2057-Y2057)</f>
        <v/>
      </c>
      <c r="AF2057">
        <f>IF(C2057="","",N(AF2056)+IF(MATCH(C2057,$C$2:$C$7001,0)=ROW()-1,1,0))</f>
        <v/>
      </c>
    </row>
    <row r="2058">
      <c r="X2058" s="5">
        <f>IF(C2058="","",W2058*IF(AND(ISNUMBER(AB2058),AB2058&gt;0,AB2058&lt;1),AB2058*100,AB2058)/100)</f>
        <v/>
      </c>
      <c r="Y2058" s="5">
        <f>IF(C2058="","",AA2058*Z2058/100)</f>
        <v/>
      </c>
      <c r="Z2058" s="5">
        <f>IF(C2058="","",W2058-X2058)</f>
        <v/>
      </c>
      <c r="AC2058" s="5">
        <f>IF(C2058="","",Z2058-Y2058)</f>
        <v/>
      </c>
      <c r="AF2058">
        <f>IF(C2058="","",N(AF2057)+IF(MATCH(C2058,$C$2:$C$7001,0)=ROW()-1,1,0))</f>
        <v/>
      </c>
    </row>
    <row r="2059">
      <c r="X2059" s="5">
        <f>IF(C2059="","",W2059*IF(AND(ISNUMBER(AB2059),AB2059&gt;0,AB2059&lt;1),AB2059*100,AB2059)/100)</f>
        <v/>
      </c>
      <c r="Y2059" s="5">
        <f>IF(C2059="","",AA2059*Z2059/100)</f>
        <v/>
      </c>
      <c r="Z2059" s="5">
        <f>IF(C2059="","",W2059-X2059)</f>
        <v/>
      </c>
      <c r="AC2059" s="5">
        <f>IF(C2059="","",Z2059-Y2059)</f>
        <v/>
      </c>
      <c r="AF2059">
        <f>IF(C2059="","",N(AF2058)+IF(MATCH(C2059,$C$2:$C$7001,0)=ROW()-1,1,0))</f>
        <v/>
      </c>
    </row>
    <row r="2060">
      <c r="X2060" s="5">
        <f>IF(C2060="","",W2060*IF(AND(ISNUMBER(AB2060),AB2060&gt;0,AB2060&lt;1),AB2060*100,AB2060)/100)</f>
        <v/>
      </c>
      <c r="Y2060" s="5">
        <f>IF(C2060="","",AA2060*Z2060/100)</f>
        <v/>
      </c>
      <c r="Z2060" s="5">
        <f>IF(C2060="","",W2060-X2060)</f>
        <v/>
      </c>
      <c r="AC2060" s="5">
        <f>IF(C2060="","",Z2060-Y2060)</f>
        <v/>
      </c>
      <c r="AF2060">
        <f>IF(C2060="","",N(AF2059)+IF(MATCH(C2060,$C$2:$C$7001,0)=ROW()-1,1,0))</f>
        <v/>
      </c>
    </row>
    <row r="2061">
      <c r="X2061" s="5">
        <f>IF(C2061="","",W2061*IF(AND(ISNUMBER(AB2061),AB2061&gt;0,AB2061&lt;1),AB2061*100,AB2061)/100)</f>
        <v/>
      </c>
      <c r="Y2061" s="5">
        <f>IF(C2061="","",AA2061*Z2061/100)</f>
        <v/>
      </c>
      <c r="Z2061" s="5">
        <f>IF(C2061="","",W2061-X2061)</f>
        <v/>
      </c>
      <c r="AC2061" s="5">
        <f>IF(C2061="","",Z2061-Y2061)</f>
        <v/>
      </c>
      <c r="AF2061">
        <f>IF(C2061="","",N(AF2060)+IF(MATCH(C2061,$C$2:$C$7001,0)=ROW()-1,1,0))</f>
        <v/>
      </c>
    </row>
    <row r="2062">
      <c r="X2062" s="5">
        <f>IF(C2062="","",W2062*IF(AND(ISNUMBER(AB2062),AB2062&gt;0,AB2062&lt;1),AB2062*100,AB2062)/100)</f>
        <v/>
      </c>
      <c r="Y2062" s="5">
        <f>IF(C2062="","",AA2062*Z2062/100)</f>
        <v/>
      </c>
      <c r="Z2062" s="5">
        <f>IF(C2062="","",W2062-X2062)</f>
        <v/>
      </c>
      <c r="AC2062" s="5">
        <f>IF(C2062="","",Z2062-Y2062)</f>
        <v/>
      </c>
      <c r="AF2062">
        <f>IF(C2062="","",N(AF2061)+IF(MATCH(C2062,$C$2:$C$7001,0)=ROW()-1,1,0))</f>
        <v/>
      </c>
    </row>
    <row r="2063">
      <c r="X2063" s="5">
        <f>IF(C2063="","",W2063*IF(AND(ISNUMBER(AB2063),AB2063&gt;0,AB2063&lt;1),AB2063*100,AB2063)/100)</f>
        <v/>
      </c>
      <c r="Y2063" s="5">
        <f>IF(C2063="","",AA2063*Z2063/100)</f>
        <v/>
      </c>
      <c r="Z2063" s="5">
        <f>IF(C2063="","",W2063-X2063)</f>
        <v/>
      </c>
      <c r="AC2063" s="5">
        <f>IF(C2063="","",Z2063-Y2063)</f>
        <v/>
      </c>
      <c r="AF2063">
        <f>IF(C2063="","",N(AF2062)+IF(MATCH(C2063,$C$2:$C$7001,0)=ROW()-1,1,0))</f>
        <v/>
      </c>
    </row>
    <row r="2064">
      <c r="X2064" s="5">
        <f>IF(C2064="","",W2064*IF(AND(ISNUMBER(AB2064),AB2064&gt;0,AB2064&lt;1),AB2064*100,AB2064)/100)</f>
        <v/>
      </c>
      <c r="Y2064" s="5">
        <f>IF(C2064="","",AA2064*Z2064/100)</f>
        <v/>
      </c>
      <c r="Z2064" s="5">
        <f>IF(C2064="","",W2064-X2064)</f>
        <v/>
      </c>
      <c r="AC2064" s="5">
        <f>IF(C2064="","",Z2064-Y2064)</f>
        <v/>
      </c>
      <c r="AF2064">
        <f>IF(C2064="","",N(AF2063)+IF(MATCH(C2064,$C$2:$C$7001,0)=ROW()-1,1,0))</f>
        <v/>
      </c>
    </row>
    <row r="2065">
      <c r="X2065" s="5">
        <f>IF(C2065="","",W2065*IF(AND(ISNUMBER(AB2065),AB2065&gt;0,AB2065&lt;1),AB2065*100,AB2065)/100)</f>
        <v/>
      </c>
      <c r="Y2065" s="5">
        <f>IF(C2065="","",AA2065*Z2065/100)</f>
        <v/>
      </c>
      <c r="Z2065" s="5">
        <f>IF(C2065="","",W2065-X2065)</f>
        <v/>
      </c>
      <c r="AC2065" s="5">
        <f>IF(C2065="","",Z2065-Y2065)</f>
        <v/>
      </c>
      <c r="AF2065">
        <f>IF(C2065="","",N(AF2064)+IF(MATCH(C2065,$C$2:$C$7001,0)=ROW()-1,1,0))</f>
        <v/>
      </c>
    </row>
    <row r="2066">
      <c r="X2066" s="5">
        <f>IF(C2066="","",W2066*IF(AND(ISNUMBER(AB2066),AB2066&gt;0,AB2066&lt;1),AB2066*100,AB2066)/100)</f>
        <v/>
      </c>
      <c r="Y2066" s="5">
        <f>IF(C2066="","",AA2066*Z2066/100)</f>
        <v/>
      </c>
      <c r="Z2066" s="5">
        <f>IF(C2066="","",W2066-X2066)</f>
        <v/>
      </c>
      <c r="AC2066" s="5">
        <f>IF(C2066="","",Z2066-Y2066)</f>
        <v/>
      </c>
      <c r="AF2066">
        <f>IF(C2066="","",N(AF2065)+IF(MATCH(C2066,$C$2:$C$7001,0)=ROW()-1,1,0))</f>
        <v/>
      </c>
    </row>
    <row r="2067">
      <c r="X2067" s="5">
        <f>IF(C2067="","",W2067*IF(AND(ISNUMBER(AB2067),AB2067&gt;0,AB2067&lt;1),AB2067*100,AB2067)/100)</f>
        <v/>
      </c>
      <c r="Y2067" s="5">
        <f>IF(C2067="","",AA2067*Z2067/100)</f>
        <v/>
      </c>
      <c r="Z2067" s="5">
        <f>IF(C2067="","",W2067-X2067)</f>
        <v/>
      </c>
      <c r="AC2067" s="5">
        <f>IF(C2067="","",Z2067-Y2067)</f>
        <v/>
      </c>
      <c r="AF2067">
        <f>IF(C2067="","",N(AF2066)+IF(MATCH(C2067,$C$2:$C$7001,0)=ROW()-1,1,0))</f>
        <v/>
      </c>
    </row>
    <row r="2068">
      <c r="X2068" s="5">
        <f>IF(C2068="","",W2068*IF(AND(ISNUMBER(AB2068),AB2068&gt;0,AB2068&lt;1),AB2068*100,AB2068)/100)</f>
        <v/>
      </c>
      <c r="Y2068" s="5">
        <f>IF(C2068="","",AA2068*Z2068/100)</f>
        <v/>
      </c>
      <c r="Z2068" s="5">
        <f>IF(C2068="","",W2068-X2068)</f>
        <v/>
      </c>
      <c r="AC2068" s="5">
        <f>IF(C2068="","",Z2068-Y2068)</f>
        <v/>
      </c>
      <c r="AF2068">
        <f>IF(C2068="","",N(AF2067)+IF(MATCH(C2068,$C$2:$C$7001,0)=ROW()-1,1,0))</f>
        <v/>
      </c>
    </row>
    <row r="2069">
      <c r="X2069" s="5">
        <f>IF(C2069="","",W2069*IF(AND(ISNUMBER(AB2069),AB2069&gt;0,AB2069&lt;1),AB2069*100,AB2069)/100)</f>
        <v/>
      </c>
      <c r="Y2069" s="5">
        <f>IF(C2069="","",AA2069*Z2069/100)</f>
        <v/>
      </c>
      <c r="Z2069" s="5">
        <f>IF(C2069="","",W2069-X2069)</f>
        <v/>
      </c>
      <c r="AC2069" s="5">
        <f>IF(C2069="","",Z2069-Y2069)</f>
        <v/>
      </c>
      <c r="AF2069">
        <f>IF(C2069="","",N(AF2068)+IF(MATCH(C2069,$C$2:$C$7001,0)=ROW()-1,1,0))</f>
        <v/>
      </c>
    </row>
    <row r="2070">
      <c r="X2070" s="5">
        <f>IF(C2070="","",W2070*IF(AND(ISNUMBER(AB2070),AB2070&gt;0,AB2070&lt;1),AB2070*100,AB2070)/100)</f>
        <v/>
      </c>
      <c r="Y2070" s="5">
        <f>IF(C2070="","",AA2070*Z2070/100)</f>
        <v/>
      </c>
      <c r="Z2070" s="5">
        <f>IF(C2070="","",W2070-X2070)</f>
        <v/>
      </c>
      <c r="AC2070" s="5">
        <f>IF(C2070="","",Z2070-Y2070)</f>
        <v/>
      </c>
      <c r="AF2070">
        <f>IF(C2070="","",N(AF2069)+IF(MATCH(C2070,$C$2:$C$7001,0)=ROW()-1,1,0))</f>
        <v/>
      </c>
    </row>
    <row r="2071">
      <c r="X2071" s="5">
        <f>IF(C2071="","",W2071*IF(AND(ISNUMBER(AB2071),AB2071&gt;0,AB2071&lt;1),AB2071*100,AB2071)/100)</f>
        <v/>
      </c>
      <c r="Y2071" s="5">
        <f>IF(C2071="","",AA2071*Z2071/100)</f>
        <v/>
      </c>
      <c r="Z2071" s="5">
        <f>IF(C2071="","",W2071-X2071)</f>
        <v/>
      </c>
      <c r="AC2071" s="5">
        <f>IF(C2071="","",Z2071-Y2071)</f>
        <v/>
      </c>
      <c r="AF2071">
        <f>IF(C2071="","",N(AF2070)+IF(MATCH(C2071,$C$2:$C$7001,0)=ROW()-1,1,0))</f>
        <v/>
      </c>
    </row>
    <row r="2072">
      <c r="X2072" s="5">
        <f>IF(C2072="","",W2072*IF(AND(ISNUMBER(AB2072),AB2072&gt;0,AB2072&lt;1),AB2072*100,AB2072)/100)</f>
        <v/>
      </c>
      <c r="Y2072" s="5">
        <f>IF(C2072="","",AA2072*Z2072/100)</f>
        <v/>
      </c>
      <c r="Z2072" s="5">
        <f>IF(C2072="","",W2072-X2072)</f>
        <v/>
      </c>
      <c r="AC2072" s="5">
        <f>IF(C2072="","",Z2072-Y2072)</f>
        <v/>
      </c>
      <c r="AF2072">
        <f>IF(C2072="","",N(AF2071)+IF(MATCH(C2072,$C$2:$C$7001,0)=ROW()-1,1,0))</f>
        <v/>
      </c>
    </row>
    <row r="2073">
      <c r="X2073" s="5">
        <f>IF(C2073="","",W2073*IF(AND(ISNUMBER(AB2073),AB2073&gt;0,AB2073&lt;1),AB2073*100,AB2073)/100)</f>
        <v/>
      </c>
      <c r="Y2073" s="5">
        <f>IF(C2073="","",AA2073*Z2073/100)</f>
        <v/>
      </c>
      <c r="Z2073" s="5">
        <f>IF(C2073="","",W2073-X2073)</f>
        <v/>
      </c>
      <c r="AC2073" s="5">
        <f>IF(C2073="","",Z2073-Y2073)</f>
        <v/>
      </c>
      <c r="AF2073">
        <f>IF(C2073="","",N(AF2072)+IF(MATCH(C2073,$C$2:$C$7001,0)=ROW()-1,1,0))</f>
        <v/>
      </c>
    </row>
    <row r="2074">
      <c r="X2074" s="5">
        <f>IF(C2074="","",W2074*IF(AND(ISNUMBER(AB2074),AB2074&gt;0,AB2074&lt;1),AB2074*100,AB2074)/100)</f>
        <v/>
      </c>
      <c r="Y2074" s="5">
        <f>IF(C2074="","",AA2074*Z2074/100)</f>
        <v/>
      </c>
      <c r="Z2074" s="5">
        <f>IF(C2074="","",W2074-X2074)</f>
        <v/>
      </c>
      <c r="AC2074" s="5">
        <f>IF(C2074="","",Z2074-Y2074)</f>
        <v/>
      </c>
      <c r="AF2074">
        <f>IF(C2074="","",N(AF2073)+IF(MATCH(C2074,$C$2:$C$7001,0)=ROW()-1,1,0))</f>
        <v/>
      </c>
    </row>
    <row r="2075">
      <c r="X2075" s="5">
        <f>IF(C2075="","",W2075*IF(AND(ISNUMBER(AB2075),AB2075&gt;0,AB2075&lt;1),AB2075*100,AB2075)/100)</f>
        <v/>
      </c>
      <c r="Y2075" s="5">
        <f>IF(C2075="","",AA2075*Z2075/100)</f>
        <v/>
      </c>
      <c r="Z2075" s="5">
        <f>IF(C2075="","",W2075-X2075)</f>
        <v/>
      </c>
      <c r="AC2075" s="5">
        <f>IF(C2075="","",Z2075-Y2075)</f>
        <v/>
      </c>
      <c r="AF2075">
        <f>IF(C2075="","",N(AF2074)+IF(MATCH(C2075,$C$2:$C$7001,0)=ROW()-1,1,0))</f>
        <v/>
      </c>
    </row>
    <row r="2076">
      <c r="X2076" s="5">
        <f>IF(C2076="","",W2076*IF(AND(ISNUMBER(AB2076),AB2076&gt;0,AB2076&lt;1),AB2076*100,AB2076)/100)</f>
        <v/>
      </c>
      <c r="Y2076" s="5">
        <f>IF(C2076="","",AA2076*Z2076/100)</f>
        <v/>
      </c>
      <c r="Z2076" s="5">
        <f>IF(C2076="","",W2076-X2076)</f>
        <v/>
      </c>
      <c r="AC2076" s="5">
        <f>IF(C2076="","",Z2076-Y2076)</f>
        <v/>
      </c>
      <c r="AF2076">
        <f>IF(C2076="","",N(AF2075)+IF(MATCH(C2076,$C$2:$C$7001,0)=ROW()-1,1,0))</f>
        <v/>
      </c>
    </row>
    <row r="2077">
      <c r="X2077" s="5">
        <f>IF(C2077="","",W2077*IF(AND(ISNUMBER(AB2077),AB2077&gt;0,AB2077&lt;1),AB2077*100,AB2077)/100)</f>
        <v/>
      </c>
      <c r="Y2077" s="5">
        <f>IF(C2077="","",AA2077*Z2077/100)</f>
        <v/>
      </c>
      <c r="Z2077" s="5">
        <f>IF(C2077="","",W2077-X2077)</f>
        <v/>
      </c>
      <c r="AC2077" s="5">
        <f>IF(C2077="","",Z2077-Y2077)</f>
        <v/>
      </c>
      <c r="AF2077">
        <f>IF(C2077="","",N(AF2076)+IF(MATCH(C2077,$C$2:$C$7001,0)=ROW()-1,1,0))</f>
        <v/>
      </c>
    </row>
    <row r="2078">
      <c r="X2078" s="5">
        <f>IF(C2078="","",W2078*IF(AND(ISNUMBER(AB2078),AB2078&gt;0,AB2078&lt;1),AB2078*100,AB2078)/100)</f>
        <v/>
      </c>
      <c r="Y2078" s="5">
        <f>IF(C2078="","",AA2078*Z2078/100)</f>
        <v/>
      </c>
      <c r="Z2078" s="5">
        <f>IF(C2078="","",W2078-X2078)</f>
        <v/>
      </c>
      <c r="AC2078" s="5">
        <f>IF(C2078="","",Z2078-Y2078)</f>
        <v/>
      </c>
      <c r="AF2078">
        <f>IF(C2078="","",N(AF2077)+IF(MATCH(C2078,$C$2:$C$7001,0)=ROW()-1,1,0))</f>
        <v/>
      </c>
    </row>
    <row r="2079">
      <c r="X2079" s="5">
        <f>IF(C2079="","",W2079*IF(AND(ISNUMBER(AB2079),AB2079&gt;0,AB2079&lt;1),AB2079*100,AB2079)/100)</f>
        <v/>
      </c>
      <c r="Y2079" s="5">
        <f>IF(C2079="","",AA2079*Z2079/100)</f>
        <v/>
      </c>
      <c r="Z2079" s="5">
        <f>IF(C2079="","",W2079-X2079)</f>
        <v/>
      </c>
      <c r="AC2079" s="5">
        <f>IF(C2079="","",Z2079-Y2079)</f>
        <v/>
      </c>
      <c r="AF2079">
        <f>IF(C2079="","",N(AF2078)+IF(MATCH(C2079,$C$2:$C$7001,0)=ROW()-1,1,0))</f>
        <v/>
      </c>
    </row>
    <row r="2080">
      <c r="X2080" s="5">
        <f>IF(C2080="","",W2080*IF(AND(ISNUMBER(AB2080),AB2080&gt;0,AB2080&lt;1),AB2080*100,AB2080)/100)</f>
        <v/>
      </c>
      <c r="Y2080" s="5">
        <f>IF(C2080="","",AA2080*Z2080/100)</f>
        <v/>
      </c>
      <c r="Z2080" s="5">
        <f>IF(C2080="","",W2080-X2080)</f>
        <v/>
      </c>
      <c r="AC2080" s="5">
        <f>IF(C2080="","",Z2080-Y2080)</f>
        <v/>
      </c>
      <c r="AF2080">
        <f>IF(C2080="","",N(AF2079)+IF(MATCH(C2080,$C$2:$C$7001,0)=ROW()-1,1,0))</f>
        <v/>
      </c>
    </row>
    <row r="2081">
      <c r="X2081" s="5">
        <f>IF(C2081="","",W2081*IF(AND(ISNUMBER(AB2081),AB2081&gt;0,AB2081&lt;1),AB2081*100,AB2081)/100)</f>
        <v/>
      </c>
      <c r="Y2081" s="5">
        <f>IF(C2081="","",AA2081*Z2081/100)</f>
        <v/>
      </c>
      <c r="Z2081" s="5">
        <f>IF(C2081="","",W2081-X2081)</f>
        <v/>
      </c>
      <c r="AC2081" s="5">
        <f>IF(C2081="","",Z2081-Y2081)</f>
        <v/>
      </c>
      <c r="AF2081">
        <f>IF(C2081="","",N(AF2080)+IF(MATCH(C2081,$C$2:$C$7001,0)=ROW()-1,1,0))</f>
        <v/>
      </c>
    </row>
    <row r="2082">
      <c r="X2082" s="5">
        <f>IF(C2082="","",W2082*IF(AND(ISNUMBER(AB2082),AB2082&gt;0,AB2082&lt;1),AB2082*100,AB2082)/100)</f>
        <v/>
      </c>
      <c r="Y2082" s="5">
        <f>IF(C2082="","",AA2082*Z2082/100)</f>
        <v/>
      </c>
      <c r="Z2082" s="5">
        <f>IF(C2082="","",W2082-X2082)</f>
        <v/>
      </c>
      <c r="AC2082" s="5">
        <f>IF(C2082="","",Z2082-Y2082)</f>
        <v/>
      </c>
      <c r="AF2082">
        <f>IF(C2082="","",N(AF2081)+IF(MATCH(C2082,$C$2:$C$7001,0)=ROW()-1,1,0))</f>
        <v/>
      </c>
    </row>
    <row r="2083">
      <c r="X2083" s="5">
        <f>IF(C2083="","",W2083*IF(AND(ISNUMBER(AB2083),AB2083&gt;0,AB2083&lt;1),AB2083*100,AB2083)/100)</f>
        <v/>
      </c>
      <c r="Y2083" s="5">
        <f>IF(C2083="","",AA2083*Z2083/100)</f>
        <v/>
      </c>
      <c r="Z2083" s="5">
        <f>IF(C2083="","",W2083-X2083)</f>
        <v/>
      </c>
      <c r="AC2083" s="5">
        <f>IF(C2083="","",Z2083-Y2083)</f>
        <v/>
      </c>
      <c r="AF2083">
        <f>IF(C2083="","",N(AF2082)+IF(MATCH(C2083,$C$2:$C$7001,0)=ROW()-1,1,0))</f>
        <v/>
      </c>
    </row>
    <row r="2084">
      <c r="X2084" s="5">
        <f>IF(C2084="","",W2084*IF(AND(ISNUMBER(AB2084),AB2084&gt;0,AB2084&lt;1),AB2084*100,AB2084)/100)</f>
        <v/>
      </c>
      <c r="Y2084" s="5">
        <f>IF(C2084="","",AA2084*Z2084/100)</f>
        <v/>
      </c>
      <c r="Z2084" s="5">
        <f>IF(C2084="","",W2084-X2084)</f>
        <v/>
      </c>
      <c r="AC2084" s="5">
        <f>IF(C2084="","",Z2084-Y2084)</f>
        <v/>
      </c>
      <c r="AF2084">
        <f>IF(C2084="","",N(AF2083)+IF(MATCH(C2084,$C$2:$C$7001,0)=ROW()-1,1,0))</f>
        <v/>
      </c>
    </row>
    <row r="2085">
      <c r="X2085" s="5">
        <f>IF(C2085="","",W2085*IF(AND(ISNUMBER(AB2085),AB2085&gt;0,AB2085&lt;1),AB2085*100,AB2085)/100)</f>
        <v/>
      </c>
      <c r="Y2085" s="5">
        <f>IF(C2085="","",AA2085*Z2085/100)</f>
        <v/>
      </c>
      <c r="Z2085" s="5">
        <f>IF(C2085="","",W2085-X2085)</f>
        <v/>
      </c>
      <c r="AC2085" s="5">
        <f>IF(C2085="","",Z2085-Y2085)</f>
        <v/>
      </c>
      <c r="AF2085">
        <f>IF(C2085="","",N(AF2084)+IF(MATCH(C2085,$C$2:$C$7001,0)=ROW()-1,1,0))</f>
        <v/>
      </c>
    </row>
    <row r="2086">
      <c r="X2086" s="5">
        <f>IF(C2086="","",W2086*IF(AND(ISNUMBER(AB2086),AB2086&gt;0,AB2086&lt;1),AB2086*100,AB2086)/100)</f>
        <v/>
      </c>
      <c r="Y2086" s="5">
        <f>IF(C2086="","",AA2086*Z2086/100)</f>
        <v/>
      </c>
      <c r="Z2086" s="5">
        <f>IF(C2086="","",W2086-X2086)</f>
        <v/>
      </c>
      <c r="AC2086" s="5">
        <f>IF(C2086="","",Z2086-Y2086)</f>
        <v/>
      </c>
      <c r="AF2086">
        <f>IF(C2086="","",N(AF2085)+IF(MATCH(C2086,$C$2:$C$7001,0)=ROW()-1,1,0))</f>
        <v/>
      </c>
    </row>
    <row r="2087">
      <c r="X2087" s="5">
        <f>IF(C2087="","",W2087*IF(AND(ISNUMBER(AB2087),AB2087&gt;0,AB2087&lt;1),AB2087*100,AB2087)/100)</f>
        <v/>
      </c>
      <c r="Y2087" s="5">
        <f>IF(C2087="","",AA2087*Z2087/100)</f>
        <v/>
      </c>
      <c r="Z2087" s="5">
        <f>IF(C2087="","",W2087-X2087)</f>
        <v/>
      </c>
      <c r="AC2087" s="5">
        <f>IF(C2087="","",Z2087-Y2087)</f>
        <v/>
      </c>
      <c r="AF2087">
        <f>IF(C2087="","",N(AF2086)+IF(MATCH(C2087,$C$2:$C$7001,0)=ROW()-1,1,0))</f>
        <v/>
      </c>
    </row>
    <row r="2088">
      <c r="X2088" s="5">
        <f>IF(C2088="","",W2088*IF(AND(ISNUMBER(AB2088),AB2088&gt;0,AB2088&lt;1),AB2088*100,AB2088)/100)</f>
        <v/>
      </c>
      <c r="Y2088" s="5">
        <f>IF(C2088="","",AA2088*Z2088/100)</f>
        <v/>
      </c>
      <c r="Z2088" s="5">
        <f>IF(C2088="","",W2088-X2088)</f>
        <v/>
      </c>
      <c r="AC2088" s="5">
        <f>IF(C2088="","",Z2088-Y2088)</f>
        <v/>
      </c>
      <c r="AF2088">
        <f>IF(C2088="","",N(AF2087)+IF(MATCH(C2088,$C$2:$C$7001,0)=ROW()-1,1,0))</f>
        <v/>
      </c>
    </row>
    <row r="2089">
      <c r="X2089" s="5">
        <f>IF(C2089="","",W2089*IF(AND(ISNUMBER(AB2089),AB2089&gt;0,AB2089&lt;1),AB2089*100,AB2089)/100)</f>
        <v/>
      </c>
      <c r="Y2089" s="5">
        <f>IF(C2089="","",AA2089*Z2089/100)</f>
        <v/>
      </c>
      <c r="Z2089" s="5">
        <f>IF(C2089="","",W2089-X2089)</f>
        <v/>
      </c>
      <c r="AC2089" s="5">
        <f>IF(C2089="","",Z2089-Y2089)</f>
        <v/>
      </c>
      <c r="AF2089">
        <f>IF(C2089="","",N(AF2088)+IF(MATCH(C2089,$C$2:$C$7001,0)=ROW()-1,1,0))</f>
        <v/>
      </c>
    </row>
    <row r="2090">
      <c r="X2090" s="5">
        <f>IF(C2090="","",W2090*IF(AND(ISNUMBER(AB2090),AB2090&gt;0,AB2090&lt;1),AB2090*100,AB2090)/100)</f>
        <v/>
      </c>
      <c r="Y2090" s="5">
        <f>IF(C2090="","",AA2090*Z2090/100)</f>
        <v/>
      </c>
      <c r="Z2090" s="5">
        <f>IF(C2090="","",W2090-X2090)</f>
        <v/>
      </c>
      <c r="AC2090" s="5">
        <f>IF(C2090="","",Z2090-Y2090)</f>
        <v/>
      </c>
      <c r="AF2090">
        <f>IF(C2090="","",N(AF2089)+IF(MATCH(C2090,$C$2:$C$7001,0)=ROW()-1,1,0))</f>
        <v/>
      </c>
    </row>
    <row r="2091">
      <c r="X2091" s="5">
        <f>IF(C2091="","",W2091*IF(AND(ISNUMBER(AB2091),AB2091&gt;0,AB2091&lt;1),AB2091*100,AB2091)/100)</f>
        <v/>
      </c>
      <c r="Y2091" s="5">
        <f>IF(C2091="","",AA2091*Z2091/100)</f>
        <v/>
      </c>
      <c r="Z2091" s="5">
        <f>IF(C2091="","",W2091-X2091)</f>
        <v/>
      </c>
      <c r="AC2091" s="5">
        <f>IF(C2091="","",Z2091-Y2091)</f>
        <v/>
      </c>
      <c r="AF2091">
        <f>IF(C2091="","",N(AF2090)+IF(MATCH(C2091,$C$2:$C$7001,0)=ROW()-1,1,0))</f>
        <v/>
      </c>
    </row>
    <row r="2092">
      <c r="X2092" s="5">
        <f>IF(C2092="","",W2092*IF(AND(ISNUMBER(AB2092),AB2092&gt;0,AB2092&lt;1),AB2092*100,AB2092)/100)</f>
        <v/>
      </c>
      <c r="Y2092" s="5">
        <f>IF(C2092="","",AA2092*Z2092/100)</f>
        <v/>
      </c>
      <c r="Z2092" s="5">
        <f>IF(C2092="","",W2092-X2092)</f>
        <v/>
      </c>
      <c r="AC2092" s="5">
        <f>IF(C2092="","",Z2092-Y2092)</f>
        <v/>
      </c>
      <c r="AF2092">
        <f>IF(C2092="","",N(AF2091)+IF(MATCH(C2092,$C$2:$C$7001,0)=ROW()-1,1,0))</f>
        <v/>
      </c>
    </row>
    <row r="2093">
      <c r="X2093" s="5">
        <f>IF(C2093="","",W2093*IF(AND(ISNUMBER(AB2093),AB2093&gt;0,AB2093&lt;1),AB2093*100,AB2093)/100)</f>
        <v/>
      </c>
      <c r="Y2093" s="5">
        <f>IF(C2093="","",AA2093*Z2093/100)</f>
        <v/>
      </c>
      <c r="Z2093" s="5">
        <f>IF(C2093="","",W2093-X2093)</f>
        <v/>
      </c>
      <c r="AC2093" s="5">
        <f>IF(C2093="","",Z2093-Y2093)</f>
        <v/>
      </c>
      <c r="AF2093">
        <f>IF(C2093="","",N(AF2092)+IF(MATCH(C2093,$C$2:$C$7001,0)=ROW()-1,1,0))</f>
        <v/>
      </c>
    </row>
    <row r="2094">
      <c r="X2094" s="5">
        <f>IF(C2094="","",W2094*IF(AND(ISNUMBER(AB2094),AB2094&gt;0,AB2094&lt;1),AB2094*100,AB2094)/100)</f>
        <v/>
      </c>
      <c r="Y2094" s="5">
        <f>IF(C2094="","",AA2094*Z2094/100)</f>
        <v/>
      </c>
      <c r="Z2094" s="5">
        <f>IF(C2094="","",W2094-X2094)</f>
        <v/>
      </c>
      <c r="AC2094" s="5">
        <f>IF(C2094="","",Z2094-Y2094)</f>
        <v/>
      </c>
      <c r="AF2094">
        <f>IF(C2094="","",N(AF2093)+IF(MATCH(C2094,$C$2:$C$7001,0)=ROW()-1,1,0))</f>
        <v/>
      </c>
    </row>
    <row r="2095">
      <c r="X2095" s="5">
        <f>IF(C2095="","",W2095*IF(AND(ISNUMBER(AB2095),AB2095&gt;0,AB2095&lt;1),AB2095*100,AB2095)/100)</f>
        <v/>
      </c>
      <c r="Y2095" s="5">
        <f>IF(C2095="","",AA2095*Z2095/100)</f>
        <v/>
      </c>
      <c r="Z2095" s="5">
        <f>IF(C2095="","",W2095-X2095)</f>
        <v/>
      </c>
      <c r="AC2095" s="5">
        <f>IF(C2095="","",Z2095-Y2095)</f>
        <v/>
      </c>
      <c r="AF2095">
        <f>IF(C2095="","",N(AF2094)+IF(MATCH(C2095,$C$2:$C$7001,0)=ROW()-1,1,0))</f>
        <v/>
      </c>
    </row>
    <row r="2096">
      <c r="X2096" s="5">
        <f>IF(C2096="","",W2096*IF(AND(ISNUMBER(AB2096),AB2096&gt;0,AB2096&lt;1),AB2096*100,AB2096)/100)</f>
        <v/>
      </c>
      <c r="Y2096" s="5">
        <f>IF(C2096="","",AA2096*Z2096/100)</f>
        <v/>
      </c>
      <c r="Z2096" s="5">
        <f>IF(C2096="","",W2096-X2096)</f>
        <v/>
      </c>
      <c r="AC2096" s="5">
        <f>IF(C2096="","",Z2096-Y2096)</f>
        <v/>
      </c>
      <c r="AF2096">
        <f>IF(C2096="","",N(AF2095)+IF(MATCH(C2096,$C$2:$C$7001,0)=ROW()-1,1,0))</f>
        <v/>
      </c>
    </row>
    <row r="2097">
      <c r="X2097" s="5">
        <f>IF(C2097="","",W2097*IF(AND(ISNUMBER(AB2097),AB2097&gt;0,AB2097&lt;1),AB2097*100,AB2097)/100)</f>
        <v/>
      </c>
      <c r="Y2097" s="5">
        <f>IF(C2097="","",AA2097*Z2097/100)</f>
        <v/>
      </c>
      <c r="Z2097" s="5">
        <f>IF(C2097="","",W2097-X2097)</f>
        <v/>
      </c>
      <c r="AC2097" s="5">
        <f>IF(C2097="","",Z2097-Y2097)</f>
        <v/>
      </c>
      <c r="AF2097">
        <f>IF(C2097="","",N(AF2096)+IF(MATCH(C2097,$C$2:$C$7001,0)=ROW()-1,1,0))</f>
        <v/>
      </c>
    </row>
    <row r="2098">
      <c r="X2098" s="5">
        <f>IF(C2098="","",W2098*IF(AND(ISNUMBER(AB2098),AB2098&gt;0,AB2098&lt;1),AB2098*100,AB2098)/100)</f>
        <v/>
      </c>
      <c r="Y2098" s="5">
        <f>IF(C2098="","",AA2098*Z2098/100)</f>
        <v/>
      </c>
      <c r="Z2098" s="5">
        <f>IF(C2098="","",W2098-X2098)</f>
        <v/>
      </c>
      <c r="AC2098" s="5">
        <f>IF(C2098="","",Z2098-Y2098)</f>
        <v/>
      </c>
      <c r="AF2098">
        <f>IF(C2098="","",N(AF2097)+IF(MATCH(C2098,$C$2:$C$7001,0)=ROW()-1,1,0))</f>
        <v/>
      </c>
    </row>
    <row r="2099">
      <c r="X2099" s="5">
        <f>IF(C2099="","",W2099*IF(AND(ISNUMBER(AB2099),AB2099&gt;0,AB2099&lt;1),AB2099*100,AB2099)/100)</f>
        <v/>
      </c>
      <c r="Y2099" s="5">
        <f>IF(C2099="","",AA2099*Z2099/100)</f>
        <v/>
      </c>
      <c r="Z2099" s="5">
        <f>IF(C2099="","",W2099-X2099)</f>
        <v/>
      </c>
      <c r="AC2099" s="5">
        <f>IF(C2099="","",Z2099-Y2099)</f>
        <v/>
      </c>
      <c r="AF2099">
        <f>IF(C2099="","",N(AF2098)+IF(MATCH(C2099,$C$2:$C$7001,0)=ROW()-1,1,0))</f>
        <v/>
      </c>
    </row>
    <row r="2100">
      <c r="X2100" s="5">
        <f>IF(C2100="","",W2100*IF(AND(ISNUMBER(AB2100),AB2100&gt;0,AB2100&lt;1),AB2100*100,AB2100)/100)</f>
        <v/>
      </c>
      <c r="Y2100" s="5">
        <f>IF(C2100="","",AA2100*Z2100/100)</f>
        <v/>
      </c>
      <c r="Z2100" s="5">
        <f>IF(C2100="","",W2100-X2100)</f>
        <v/>
      </c>
      <c r="AC2100" s="5">
        <f>IF(C2100="","",Z2100-Y2100)</f>
        <v/>
      </c>
      <c r="AF2100">
        <f>IF(C2100="","",N(AF2099)+IF(MATCH(C2100,$C$2:$C$7001,0)=ROW()-1,1,0))</f>
        <v/>
      </c>
    </row>
    <row r="2101">
      <c r="X2101" s="5">
        <f>IF(C2101="","",W2101*IF(AND(ISNUMBER(AB2101),AB2101&gt;0,AB2101&lt;1),AB2101*100,AB2101)/100)</f>
        <v/>
      </c>
      <c r="Y2101" s="5">
        <f>IF(C2101="","",AA2101*Z2101/100)</f>
        <v/>
      </c>
      <c r="Z2101" s="5">
        <f>IF(C2101="","",W2101-X2101)</f>
        <v/>
      </c>
      <c r="AC2101" s="5">
        <f>IF(C2101="","",Z2101-Y2101)</f>
        <v/>
      </c>
      <c r="AF2101">
        <f>IF(C2101="","",N(AF2100)+IF(MATCH(C2101,$C$2:$C$7001,0)=ROW()-1,1,0))</f>
        <v/>
      </c>
    </row>
    <row r="2102">
      <c r="X2102" s="5">
        <f>IF(C2102="","",W2102*IF(AND(ISNUMBER(AB2102),AB2102&gt;0,AB2102&lt;1),AB2102*100,AB2102)/100)</f>
        <v/>
      </c>
      <c r="Y2102" s="5">
        <f>IF(C2102="","",AA2102*Z2102/100)</f>
        <v/>
      </c>
      <c r="Z2102" s="5">
        <f>IF(C2102="","",W2102-X2102)</f>
        <v/>
      </c>
      <c r="AC2102" s="5">
        <f>IF(C2102="","",Z2102-Y2102)</f>
        <v/>
      </c>
      <c r="AF2102">
        <f>IF(C2102="","",N(AF2101)+IF(MATCH(C2102,$C$2:$C$7001,0)=ROW()-1,1,0))</f>
        <v/>
      </c>
    </row>
    <row r="2103">
      <c r="X2103" s="5">
        <f>IF(C2103="","",W2103*IF(AND(ISNUMBER(AB2103),AB2103&gt;0,AB2103&lt;1),AB2103*100,AB2103)/100)</f>
        <v/>
      </c>
      <c r="Y2103" s="5">
        <f>IF(C2103="","",AA2103*Z2103/100)</f>
        <v/>
      </c>
      <c r="Z2103" s="5">
        <f>IF(C2103="","",W2103-X2103)</f>
        <v/>
      </c>
      <c r="AC2103" s="5">
        <f>IF(C2103="","",Z2103-Y2103)</f>
        <v/>
      </c>
      <c r="AF2103">
        <f>IF(C2103="","",N(AF2102)+IF(MATCH(C2103,$C$2:$C$7001,0)=ROW()-1,1,0))</f>
        <v/>
      </c>
    </row>
    <row r="2104">
      <c r="X2104" s="5">
        <f>IF(C2104="","",W2104*IF(AND(ISNUMBER(AB2104),AB2104&gt;0,AB2104&lt;1),AB2104*100,AB2104)/100)</f>
        <v/>
      </c>
      <c r="Y2104" s="5">
        <f>IF(C2104="","",AA2104*Z2104/100)</f>
        <v/>
      </c>
      <c r="Z2104" s="5">
        <f>IF(C2104="","",W2104-X2104)</f>
        <v/>
      </c>
      <c r="AC2104" s="5">
        <f>IF(C2104="","",Z2104-Y2104)</f>
        <v/>
      </c>
      <c r="AF2104">
        <f>IF(C2104="","",N(AF2103)+IF(MATCH(C2104,$C$2:$C$7001,0)=ROW()-1,1,0))</f>
        <v/>
      </c>
    </row>
    <row r="2105">
      <c r="X2105" s="5">
        <f>IF(C2105="","",W2105*IF(AND(ISNUMBER(AB2105),AB2105&gt;0,AB2105&lt;1),AB2105*100,AB2105)/100)</f>
        <v/>
      </c>
      <c r="Y2105" s="5">
        <f>IF(C2105="","",AA2105*Z2105/100)</f>
        <v/>
      </c>
      <c r="Z2105" s="5">
        <f>IF(C2105="","",W2105-X2105)</f>
        <v/>
      </c>
      <c r="AC2105" s="5">
        <f>IF(C2105="","",Z2105-Y2105)</f>
        <v/>
      </c>
      <c r="AF2105">
        <f>IF(C2105="","",N(AF2104)+IF(MATCH(C2105,$C$2:$C$7001,0)=ROW()-1,1,0))</f>
        <v/>
      </c>
    </row>
    <row r="2106">
      <c r="X2106" s="5">
        <f>IF(C2106="","",W2106*IF(AND(ISNUMBER(AB2106),AB2106&gt;0,AB2106&lt;1),AB2106*100,AB2106)/100)</f>
        <v/>
      </c>
      <c r="Y2106" s="5">
        <f>IF(C2106="","",AA2106*Z2106/100)</f>
        <v/>
      </c>
      <c r="Z2106" s="5">
        <f>IF(C2106="","",W2106-X2106)</f>
        <v/>
      </c>
      <c r="AC2106" s="5">
        <f>IF(C2106="","",Z2106-Y2106)</f>
        <v/>
      </c>
      <c r="AF2106">
        <f>IF(C2106="","",N(AF2105)+IF(MATCH(C2106,$C$2:$C$7001,0)=ROW()-1,1,0))</f>
        <v/>
      </c>
    </row>
    <row r="2107">
      <c r="X2107" s="5">
        <f>IF(C2107="","",W2107*IF(AND(ISNUMBER(AB2107),AB2107&gt;0,AB2107&lt;1),AB2107*100,AB2107)/100)</f>
        <v/>
      </c>
      <c r="Y2107" s="5">
        <f>IF(C2107="","",AA2107*Z2107/100)</f>
        <v/>
      </c>
      <c r="Z2107" s="5">
        <f>IF(C2107="","",W2107-X2107)</f>
        <v/>
      </c>
      <c r="AC2107" s="5">
        <f>IF(C2107="","",Z2107-Y2107)</f>
        <v/>
      </c>
      <c r="AF2107">
        <f>IF(C2107="","",N(AF2106)+IF(MATCH(C2107,$C$2:$C$7001,0)=ROW()-1,1,0))</f>
        <v/>
      </c>
    </row>
    <row r="2108">
      <c r="X2108" s="5">
        <f>IF(C2108="","",W2108*IF(AND(ISNUMBER(AB2108),AB2108&gt;0,AB2108&lt;1),AB2108*100,AB2108)/100)</f>
        <v/>
      </c>
      <c r="Y2108" s="5">
        <f>IF(C2108="","",AA2108*Z2108/100)</f>
        <v/>
      </c>
      <c r="Z2108" s="5">
        <f>IF(C2108="","",W2108-X2108)</f>
        <v/>
      </c>
      <c r="AC2108" s="5">
        <f>IF(C2108="","",Z2108-Y2108)</f>
        <v/>
      </c>
      <c r="AF2108">
        <f>IF(C2108="","",N(AF2107)+IF(MATCH(C2108,$C$2:$C$7001,0)=ROW()-1,1,0))</f>
        <v/>
      </c>
    </row>
    <row r="2109">
      <c r="X2109" s="5">
        <f>IF(C2109="","",W2109*IF(AND(ISNUMBER(AB2109),AB2109&gt;0,AB2109&lt;1),AB2109*100,AB2109)/100)</f>
        <v/>
      </c>
      <c r="Y2109" s="5">
        <f>IF(C2109="","",AA2109*Z2109/100)</f>
        <v/>
      </c>
      <c r="Z2109" s="5">
        <f>IF(C2109="","",W2109-X2109)</f>
        <v/>
      </c>
      <c r="AC2109" s="5">
        <f>IF(C2109="","",Z2109-Y2109)</f>
        <v/>
      </c>
      <c r="AF2109">
        <f>IF(C2109="","",N(AF2108)+IF(MATCH(C2109,$C$2:$C$7001,0)=ROW()-1,1,0))</f>
        <v/>
      </c>
    </row>
    <row r="2110">
      <c r="X2110" s="5">
        <f>IF(C2110="","",W2110*IF(AND(ISNUMBER(AB2110),AB2110&gt;0,AB2110&lt;1),AB2110*100,AB2110)/100)</f>
        <v/>
      </c>
      <c r="Y2110" s="5">
        <f>IF(C2110="","",AA2110*Z2110/100)</f>
        <v/>
      </c>
      <c r="Z2110" s="5">
        <f>IF(C2110="","",W2110-X2110)</f>
        <v/>
      </c>
      <c r="AC2110" s="5">
        <f>IF(C2110="","",Z2110-Y2110)</f>
        <v/>
      </c>
      <c r="AF2110">
        <f>IF(C2110="","",N(AF2109)+IF(MATCH(C2110,$C$2:$C$7001,0)=ROW()-1,1,0))</f>
        <v/>
      </c>
    </row>
    <row r="2111">
      <c r="X2111" s="5">
        <f>IF(C2111="","",W2111*IF(AND(ISNUMBER(AB2111),AB2111&gt;0,AB2111&lt;1),AB2111*100,AB2111)/100)</f>
        <v/>
      </c>
      <c r="Y2111" s="5">
        <f>IF(C2111="","",AA2111*Z2111/100)</f>
        <v/>
      </c>
      <c r="Z2111" s="5">
        <f>IF(C2111="","",W2111-X2111)</f>
        <v/>
      </c>
      <c r="AC2111" s="5">
        <f>IF(C2111="","",Z2111-Y2111)</f>
        <v/>
      </c>
      <c r="AF2111">
        <f>IF(C2111="","",N(AF2110)+IF(MATCH(C2111,$C$2:$C$7001,0)=ROW()-1,1,0))</f>
        <v/>
      </c>
    </row>
    <row r="2112">
      <c r="X2112" s="5">
        <f>IF(C2112="","",W2112*IF(AND(ISNUMBER(AB2112),AB2112&gt;0,AB2112&lt;1),AB2112*100,AB2112)/100)</f>
        <v/>
      </c>
      <c r="Y2112" s="5">
        <f>IF(C2112="","",AA2112*Z2112/100)</f>
        <v/>
      </c>
      <c r="Z2112" s="5">
        <f>IF(C2112="","",W2112-X2112)</f>
        <v/>
      </c>
      <c r="AC2112" s="5">
        <f>IF(C2112="","",Z2112-Y2112)</f>
        <v/>
      </c>
      <c r="AF2112">
        <f>IF(C2112="","",N(AF2111)+IF(MATCH(C2112,$C$2:$C$7001,0)=ROW()-1,1,0))</f>
        <v/>
      </c>
    </row>
    <row r="2113">
      <c r="X2113" s="5">
        <f>IF(C2113="","",W2113*IF(AND(ISNUMBER(AB2113),AB2113&gt;0,AB2113&lt;1),AB2113*100,AB2113)/100)</f>
        <v/>
      </c>
      <c r="Y2113" s="5">
        <f>IF(C2113="","",AA2113*Z2113/100)</f>
        <v/>
      </c>
      <c r="Z2113" s="5">
        <f>IF(C2113="","",W2113-X2113)</f>
        <v/>
      </c>
      <c r="AC2113" s="5">
        <f>IF(C2113="","",Z2113-Y2113)</f>
        <v/>
      </c>
      <c r="AF2113">
        <f>IF(C2113="","",N(AF2112)+IF(MATCH(C2113,$C$2:$C$7001,0)=ROW()-1,1,0))</f>
        <v/>
      </c>
    </row>
    <row r="2114">
      <c r="X2114" s="5">
        <f>IF(C2114="","",W2114*IF(AND(ISNUMBER(AB2114),AB2114&gt;0,AB2114&lt;1),AB2114*100,AB2114)/100)</f>
        <v/>
      </c>
      <c r="Y2114" s="5">
        <f>IF(C2114="","",AA2114*Z2114/100)</f>
        <v/>
      </c>
      <c r="Z2114" s="5">
        <f>IF(C2114="","",W2114-X2114)</f>
        <v/>
      </c>
      <c r="AC2114" s="5">
        <f>IF(C2114="","",Z2114-Y2114)</f>
        <v/>
      </c>
      <c r="AF2114">
        <f>IF(C2114="","",N(AF2113)+IF(MATCH(C2114,$C$2:$C$7001,0)=ROW()-1,1,0))</f>
        <v/>
      </c>
    </row>
    <row r="2115">
      <c r="X2115" s="5">
        <f>IF(C2115="","",W2115*IF(AND(ISNUMBER(AB2115),AB2115&gt;0,AB2115&lt;1),AB2115*100,AB2115)/100)</f>
        <v/>
      </c>
      <c r="Y2115" s="5">
        <f>IF(C2115="","",AA2115*Z2115/100)</f>
        <v/>
      </c>
      <c r="Z2115" s="5">
        <f>IF(C2115="","",W2115-X2115)</f>
        <v/>
      </c>
      <c r="AC2115" s="5">
        <f>IF(C2115="","",Z2115-Y2115)</f>
        <v/>
      </c>
      <c r="AF2115">
        <f>IF(C2115="","",N(AF2114)+IF(MATCH(C2115,$C$2:$C$7001,0)=ROW()-1,1,0))</f>
        <v/>
      </c>
    </row>
    <row r="2116">
      <c r="X2116" s="5">
        <f>IF(C2116="","",W2116*IF(AND(ISNUMBER(AB2116),AB2116&gt;0,AB2116&lt;1),AB2116*100,AB2116)/100)</f>
        <v/>
      </c>
      <c r="Y2116" s="5">
        <f>IF(C2116="","",AA2116*Z2116/100)</f>
        <v/>
      </c>
      <c r="Z2116" s="5">
        <f>IF(C2116="","",W2116-X2116)</f>
        <v/>
      </c>
      <c r="AC2116" s="5">
        <f>IF(C2116="","",Z2116-Y2116)</f>
        <v/>
      </c>
      <c r="AF2116">
        <f>IF(C2116="","",N(AF2115)+IF(MATCH(C2116,$C$2:$C$7001,0)=ROW()-1,1,0))</f>
        <v/>
      </c>
    </row>
    <row r="2117">
      <c r="X2117" s="5">
        <f>IF(C2117="","",W2117*IF(AND(ISNUMBER(AB2117),AB2117&gt;0,AB2117&lt;1),AB2117*100,AB2117)/100)</f>
        <v/>
      </c>
      <c r="Y2117" s="5">
        <f>IF(C2117="","",AA2117*Z2117/100)</f>
        <v/>
      </c>
      <c r="Z2117" s="5">
        <f>IF(C2117="","",W2117-X2117)</f>
        <v/>
      </c>
      <c r="AC2117" s="5">
        <f>IF(C2117="","",Z2117-Y2117)</f>
        <v/>
      </c>
      <c r="AF2117">
        <f>IF(C2117="","",N(AF2116)+IF(MATCH(C2117,$C$2:$C$7001,0)=ROW()-1,1,0))</f>
        <v/>
      </c>
    </row>
    <row r="2118">
      <c r="X2118" s="5">
        <f>IF(C2118="","",W2118*IF(AND(ISNUMBER(AB2118),AB2118&gt;0,AB2118&lt;1),AB2118*100,AB2118)/100)</f>
        <v/>
      </c>
      <c r="Y2118" s="5">
        <f>IF(C2118="","",AA2118*Z2118/100)</f>
        <v/>
      </c>
      <c r="Z2118" s="5">
        <f>IF(C2118="","",W2118-X2118)</f>
        <v/>
      </c>
      <c r="AC2118" s="5">
        <f>IF(C2118="","",Z2118-Y2118)</f>
        <v/>
      </c>
      <c r="AF2118">
        <f>IF(C2118="","",N(AF2117)+IF(MATCH(C2118,$C$2:$C$7001,0)=ROW()-1,1,0))</f>
        <v/>
      </c>
    </row>
    <row r="2119">
      <c r="X2119" s="5">
        <f>IF(C2119="","",W2119*IF(AND(ISNUMBER(AB2119),AB2119&gt;0,AB2119&lt;1),AB2119*100,AB2119)/100)</f>
        <v/>
      </c>
      <c r="Y2119" s="5">
        <f>IF(C2119="","",AA2119*Z2119/100)</f>
        <v/>
      </c>
      <c r="Z2119" s="5">
        <f>IF(C2119="","",W2119-X2119)</f>
        <v/>
      </c>
      <c r="AC2119" s="5">
        <f>IF(C2119="","",Z2119-Y2119)</f>
        <v/>
      </c>
      <c r="AF2119">
        <f>IF(C2119="","",N(AF2118)+IF(MATCH(C2119,$C$2:$C$7001,0)=ROW()-1,1,0))</f>
        <v/>
      </c>
    </row>
    <row r="2120">
      <c r="X2120" s="5">
        <f>IF(C2120="","",W2120*IF(AND(ISNUMBER(AB2120),AB2120&gt;0,AB2120&lt;1),AB2120*100,AB2120)/100)</f>
        <v/>
      </c>
      <c r="Y2120" s="5">
        <f>IF(C2120="","",AA2120*Z2120/100)</f>
        <v/>
      </c>
      <c r="Z2120" s="5">
        <f>IF(C2120="","",W2120-X2120)</f>
        <v/>
      </c>
      <c r="AC2120" s="5">
        <f>IF(C2120="","",Z2120-Y2120)</f>
        <v/>
      </c>
      <c r="AF2120">
        <f>IF(C2120="","",N(AF2119)+IF(MATCH(C2120,$C$2:$C$7001,0)=ROW()-1,1,0))</f>
        <v/>
      </c>
    </row>
    <row r="2121">
      <c r="X2121" s="5">
        <f>IF(C2121="","",W2121*IF(AND(ISNUMBER(AB2121),AB2121&gt;0,AB2121&lt;1),AB2121*100,AB2121)/100)</f>
        <v/>
      </c>
      <c r="Y2121" s="5">
        <f>IF(C2121="","",AA2121*Z2121/100)</f>
        <v/>
      </c>
      <c r="Z2121" s="5">
        <f>IF(C2121="","",W2121-X2121)</f>
        <v/>
      </c>
      <c r="AC2121" s="5">
        <f>IF(C2121="","",Z2121-Y2121)</f>
        <v/>
      </c>
      <c r="AF2121">
        <f>IF(C2121="","",N(AF2120)+IF(MATCH(C2121,$C$2:$C$7001,0)=ROW()-1,1,0))</f>
        <v/>
      </c>
    </row>
    <row r="2122">
      <c r="X2122" s="5">
        <f>IF(C2122="","",W2122*IF(AND(ISNUMBER(AB2122),AB2122&gt;0,AB2122&lt;1),AB2122*100,AB2122)/100)</f>
        <v/>
      </c>
      <c r="Y2122" s="5">
        <f>IF(C2122="","",AA2122*Z2122/100)</f>
        <v/>
      </c>
      <c r="Z2122" s="5">
        <f>IF(C2122="","",W2122-X2122)</f>
        <v/>
      </c>
      <c r="AC2122" s="5">
        <f>IF(C2122="","",Z2122-Y2122)</f>
        <v/>
      </c>
      <c r="AF2122">
        <f>IF(C2122="","",N(AF2121)+IF(MATCH(C2122,$C$2:$C$7001,0)=ROW()-1,1,0))</f>
        <v/>
      </c>
    </row>
    <row r="2123">
      <c r="X2123" s="5">
        <f>IF(C2123="","",W2123*IF(AND(ISNUMBER(AB2123),AB2123&gt;0,AB2123&lt;1),AB2123*100,AB2123)/100)</f>
        <v/>
      </c>
      <c r="Y2123" s="5">
        <f>IF(C2123="","",AA2123*Z2123/100)</f>
        <v/>
      </c>
      <c r="Z2123" s="5">
        <f>IF(C2123="","",W2123-X2123)</f>
        <v/>
      </c>
      <c r="AC2123" s="5">
        <f>IF(C2123="","",Z2123-Y2123)</f>
        <v/>
      </c>
      <c r="AF2123">
        <f>IF(C2123="","",N(AF2122)+IF(MATCH(C2123,$C$2:$C$7001,0)=ROW()-1,1,0))</f>
        <v/>
      </c>
    </row>
    <row r="2124">
      <c r="X2124" s="5">
        <f>IF(C2124="","",W2124*IF(AND(ISNUMBER(AB2124),AB2124&gt;0,AB2124&lt;1),AB2124*100,AB2124)/100)</f>
        <v/>
      </c>
      <c r="Y2124" s="5">
        <f>IF(C2124="","",AA2124*Z2124/100)</f>
        <v/>
      </c>
      <c r="Z2124" s="5">
        <f>IF(C2124="","",W2124-X2124)</f>
        <v/>
      </c>
      <c r="AC2124" s="5">
        <f>IF(C2124="","",Z2124-Y2124)</f>
        <v/>
      </c>
      <c r="AF2124">
        <f>IF(C2124="","",N(AF2123)+IF(MATCH(C2124,$C$2:$C$7001,0)=ROW()-1,1,0))</f>
        <v/>
      </c>
    </row>
    <row r="2125">
      <c r="X2125" s="5">
        <f>IF(C2125="","",W2125*IF(AND(ISNUMBER(AB2125),AB2125&gt;0,AB2125&lt;1),AB2125*100,AB2125)/100)</f>
        <v/>
      </c>
      <c r="Y2125" s="5">
        <f>IF(C2125="","",AA2125*Z2125/100)</f>
        <v/>
      </c>
      <c r="Z2125" s="5">
        <f>IF(C2125="","",W2125-X2125)</f>
        <v/>
      </c>
      <c r="AC2125" s="5">
        <f>IF(C2125="","",Z2125-Y2125)</f>
        <v/>
      </c>
      <c r="AF2125">
        <f>IF(C2125="","",N(AF2124)+IF(MATCH(C2125,$C$2:$C$7001,0)=ROW()-1,1,0))</f>
        <v/>
      </c>
    </row>
    <row r="2126">
      <c r="X2126" s="5">
        <f>IF(C2126="","",W2126*IF(AND(ISNUMBER(AB2126),AB2126&gt;0,AB2126&lt;1),AB2126*100,AB2126)/100)</f>
        <v/>
      </c>
      <c r="Y2126" s="5">
        <f>IF(C2126="","",AA2126*Z2126/100)</f>
        <v/>
      </c>
      <c r="Z2126" s="5">
        <f>IF(C2126="","",W2126-X2126)</f>
        <v/>
      </c>
      <c r="AC2126" s="5">
        <f>IF(C2126="","",Z2126-Y2126)</f>
        <v/>
      </c>
      <c r="AF2126">
        <f>IF(C2126="","",N(AF2125)+IF(MATCH(C2126,$C$2:$C$7001,0)=ROW()-1,1,0))</f>
        <v/>
      </c>
    </row>
    <row r="2127">
      <c r="X2127" s="5">
        <f>IF(C2127="","",W2127*IF(AND(ISNUMBER(AB2127),AB2127&gt;0,AB2127&lt;1),AB2127*100,AB2127)/100)</f>
        <v/>
      </c>
      <c r="Y2127" s="5">
        <f>IF(C2127="","",AA2127*Z2127/100)</f>
        <v/>
      </c>
      <c r="Z2127" s="5">
        <f>IF(C2127="","",W2127-X2127)</f>
        <v/>
      </c>
      <c r="AC2127" s="5">
        <f>IF(C2127="","",Z2127-Y2127)</f>
        <v/>
      </c>
      <c r="AF2127">
        <f>IF(C2127="","",N(AF2126)+IF(MATCH(C2127,$C$2:$C$7001,0)=ROW()-1,1,0))</f>
        <v/>
      </c>
    </row>
    <row r="2128">
      <c r="X2128" s="5">
        <f>IF(C2128="","",W2128*IF(AND(ISNUMBER(AB2128),AB2128&gt;0,AB2128&lt;1),AB2128*100,AB2128)/100)</f>
        <v/>
      </c>
      <c r="Y2128" s="5">
        <f>IF(C2128="","",AA2128*Z2128/100)</f>
        <v/>
      </c>
      <c r="Z2128" s="5">
        <f>IF(C2128="","",W2128-X2128)</f>
        <v/>
      </c>
      <c r="AC2128" s="5">
        <f>IF(C2128="","",Z2128-Y2128)</f>
        <v/>
      </c>
      <c r="AF2128">
        <f>IF(C2128="","",N(AF2127)+IF(MATCH(C2128,$C$2:$C$7001,0)=ROW()-1,1,0))</f>
        <v/>
      </c>
    </row>
    <row r="2129">
      <c r="X2129" s="5">
        <f>IF(C2129="","",W2129*IF(AND(ISNUMBER(AB2129),AB2129&gt;0,AB2129&lt;1),AB2129*100,AB2129)/100)</f>
        <v/>
      </c>
      <c r="Y2129" s="5">
        <f>IF(C2129="","",AA2129*Z2129/100)</f>
        <v/>
      </c>
      <c r="Z2129" s="5">
        <f>IF(C2129="","",W2129-X2129)</f>
        <v/>
      </c>
      <c r="AC2129" s="5">
        <f>IF(C2129="","",Z2129-Y2129)</f>
        <v/>
      </c>
      <c r="AF2129">
        <f>IF(C2129="","",N(AF2128)+IF(MATCH(C2129,$C$2:$C$7001,0)=ROW()-1,1,0))</f>
        <v/>
      </c>
    </row>
    <row r="2130">
      <c r="X2130" s="5">
        <f>IF(C2130="","",W2130*IF(AND(ISNUMBER(AB2130),AB2130&gt;0,AB2130&lt;1),AB2130*100,AB2130)/100)</f>
        <v/>
      </c>
      <c r="Y2130" s="5">
        <f>IF(C2130="","",AA2130*Z2130/100)</f>
        <v/>
      </c>
      <c r="Z2130" s="5">
        <f>IF(C2130="","",W2130-X2130)</f>
        <v/>
      </c>
      <c r="AC2130" s="5">
        <f>IF(C2130="","",Z2130-Y2130)</f>
        <v/>
      </c>
      <c r="AF2130">
        <f>IF(C2130="","",N(AF2129)+IF(MATCH(C2130,$C$2:$C$7001,0)=ROW()-1,1,0))</f>
        <v/>
      </c>
    </row>
    <row r="2131">
      <c r="X2131" s="5">
        <f>IF(C2131="","",W2131*IF(AND(ISNUMBER(AB2131),AB2131&gt;0,AB2131&lt;1),AB2131*100,AB2131)/100)</f>
        <v/>
      </c>
      <c r="Y2131" s="5">
        <f>IF(C2131="","",AA2131*Z2131/100)</f>
        <v/>
      </c>
      <c r="Z2131" s="5">
        <f>IF(C2131="","",W2131-X2131)</f>
        <v/>
      </c>
      <c r="AC2131" s="5">
        <f>IF(C2131="","",Z2131-Y2131)</f>
        <v/>
      </c>
      <c r="AF2131">
        <f>IF(C2131="","",N(AF2130)+IF(MATCH(C2131,$C$2:$C$7001,0)=ROW()-1,1,0))</f>
        <v/>
      </c>
    </row>
    <row r="2132">
      <c r="X2132" s="5">
        <f>IF(C2132="","",W2132*IF(AND(ISNUMBER(AB2132),AB2132&gt;0,AB2132&lt;1),AB2132*100,AB2132)/100)</f>
        <v/>
      </c>
      <c r="Y2132" s="5">
        <f>IF(C2132="","",AA2132*Z2132/100)</f>
        <v/>
      </c>
      <c r="Z2132" s="5">
        <f>IF(C2132="","",W2132-X2132)</f>
        <v/>
      </c>
      <c r="AC2132" s="5">
        <f>IF(C2132="","",Z2132-Y2132)</f>
        <v/>
      </c>
      <c r="AF2132">
        <f>IF(C2132="","",N(AF2131)+IF(MATCH(C2132,$C$2:$C$7001,0)=ROW()-1,1,0))</f>
        <v/>
      </c>
    </row>
    <row r="2133">
      <c r="X2133" s="5">
        <f>IF(C2133="","",W2133*IF(AND(ISNUMBER(AB2133),AB2133&gt;0,AB2133&lt;1),AB2133*100,AB2133)/100)</f>
        <v/>
      </c>
      <c r="Y2133" s="5">
        <f>IF(C2133="","",AA2133*Z2133/100)</f>
        <v/>
      </c>
      <c r="Z2133" s="5">
        <f>IF(C2133="","",W2133-X2133)</f>
        <v/>
      </c>
      <c r="AC2133" s="5">
        <f>IF(C2133="","",Z2133-Y2133)</f>
        <v/>
      </c>
      <c r="AF2133">
        <f>IF(C2133="","",N(AF2132)+IF(MATCH(C2133,$C$2:$C$7001,0)=ROW()-1,1,0))</f>
        <v/>
      </c>
    </row>
    <row r="2134">
      <c r="X2134" s="5">
        <f>IF(C2134="","",W2134*IF(AND(ISNUMBER(AB2134),AB2134&gt;0,AB2134&lt;1),AB2134*100,AB2134)/100)</f>
        <v/>
      </c>
      <c r="Y2134" s="5">
        <f>IF(C2134="","",AA2134*Z2134/100)</f>
        <v/>
      </c>
      <c r="Z2134" s="5">
        <f>IF(C2134="","",W2134-X2134)</f>
        <v/>
      </c>
      <c r="AC2134" s="5">
        <f>IF(C2134="","",Z2134-Y2134)</f>
        <v/>
      </c>
      <c r="AF2134">
        <f>IF(C2134="","",N(AF2133)+IF(MATCH(C2134,$C$2:$C$7001,0)=ROW()-1,1,0))</f>
        <v/>
      </c>
    </row>
    <row r="2135">
      <c r="X2135" s="5">
        <f>IF(C2135="","",W2135*IF(AND(ISNUMBER(AB2135),AB2135&gt;0,AB2135&lt;1),AB2135*100,AB2135)/100)</f>
        <v/>
      </c>
      <c r="Y2135" s="5">
        <f>IF(C2135="","",AA2135*Z2135/100)</f>
        <v/>
      </c>
      <c r="Z2135" s="5">
        <f>IF(C2135="","",W2135-X2135)</f>
        <v/>
      </c>
      <c r="AC2135" s="5">
        <f>IF(C2135="","",Z2135-Y2135)</f>
        <v/>
      </c>
      <c r="AF2135">
        <f>IF(C2135="","",N(AF2134)+IF(MATCH(C2135,$C$2:$C$7001,0)=ROW()-1,1,0))</f>
        <v/>
      </c>
    </row>
    <row r="2136">
      <c r="X2136" s="5">
        <f>IF(C2136="","",W2136*IF(AND(ISNUMBER(AB2136),AB2136&gt;0,AB2136&lt;1),AB2136*100,AB2136)/100)</f>
        <v/>
      </c>
      <c r="Y2136" s="5">
        <f>IF(C2136="","",AA2136*Z2136/100)</f>
        <v/>
      </c>
      <c r="Z2136" s="5">
        <f>IF(C2136="","",W2136-X2136)</f>
        <v/>
      </c>
      <c r="AC2136" s="5">
        <f>IF(C2136="","",Z2136-Y2136)</f>
        <v/>
      </c>
      <c r="AF2136">
        <f>IF(C2136="","",N(AF2135)+IF(MATCH(C2136,$C$2:$C$7001,0)=ROW()-1,1,0))</f>
        <v/>
      </c>
    </row>
    <row r="2137">
      <c r="X2137" s="5">
        <f>IF(C2137="","",W2137*IF(AND(ISNUMBER(AB2137),AB2137&gt;0,AB2137&lt;1),AB2137*100,AB2137)/100)</f>
        <v/>
      </c>
      <c r="Y2137" s="5">
        <f>IF(C2137="","",AA2137*Z2137/100)</f>
        <v/>
      </c>
      <c r="Z2137" s="5">
        <f>IF(C2137="","",W2137-X2137)</f>
        <v/>
      </c>
      <c r="AC2137" s="5">
        <f>IF(C2137="","",Z2137-Y2137)</f>
        <v/>
      </c>
      <c r="AF2137">
        <f>IF(C2137="","",N(AF2136)+IF(MATCH(C2137,$C$2:$C$7001,0)=ROW()-1,1,0))</f>
        <v/>
      </c>
    </row>
    <row r="2138">
      <c r="X2138" s="5">
        <f>IF(C2138="","",W2138*IF(AND(ISNUMBER(AB2138),AB2138&gt;0,AB2138&lt;1),AB2138*100,AB2138)/100)</f>
        <v/>
      </c>
      <c r="Y2138" s="5">
        <f>IF(C2138="","",AA2138*Z2138/100)</f>
        <v/>
      </c>
      <c r="Z2138" s="5">
        <f>IF(C2138="","",W2138-X2138)</f>
        <v/>
      </c>
      <c r="AC2138" s="5">
        <f>IF(C2138="","",Z2138-Y2138)</f>
        <v/>
      </c>
      <c r="AF2138">
        <f>IF(C2138="","",N(AF2137)+IF(MATCH(C2138,$C$2:$C$7001,0)=ROW()-1,1,0))</f>
        <v/>
      </c>
    </row>
    <row r="2139">
      <c r="X2139" s="5">
        <f>IF(C2139="","",W2139*IF(AND(ISNUMBER(AB2139),AB2139&gt;0,AB2139&lt;1),AB2139*100,AB2139)/100)</f>
        <v/>
      </c>
      <c r="Y2139" s="5">
        <f>IF(C2139="","",AA2139*Z2139/100)</f>
        <v/>
      </c>
      <c r="Z2139" s="5">
        <f>IF(C2139="","",W2139-X2139)</f>
        <v/>
      </c>
      <c r="AC2139" s="5">
        <f>IF(C2139="","",Z2139-Y2139)</f>
        <v/>
      </c>
      <c r="AF2139">
        <f>IF(C2139="","",N(AF2138)+IF(MATCH(C2139,$C$2:$C$7001,0)=ROW()-1,1,0))</f>
        <v/>
      </c>
    </row>
    <row r="2140">
      <c r="X2140" s="5">
        <f>IF(C2140="","",W2140*IF(AND(ISNUMBER(AB2140),AB2140&gt;0,AB2140&lt;1),AB2140*100,AB2140)/100)</f>
        <v/>
      </c>
      <c r="Y2140" s="5">
        <f>IF(C2140="","",AA2140*Z2140/100)</f>
        <v/>
      </c>
      <c r="Z2140" s="5">
        <f>IF(C2140="","",W2140-X2140)</f>
        <v/>
      </c>
      <c r="AC2140" s="5">
        <f>IF(C2140="","",Z2140-Y2140)</f>
        <v/>
      </c>
      <c r="AF2140">
        <f>IF(C2140="","",N(AF2139)+IF(MATCH(C2140,$C$2:$C$7001,0)=ROW()-1,1,0))</f>
        <v/>
      </c>
    </row>
    <row r="2141">
      <c r="X2141" s="5">
        <f>IF(C2141="","",W2141*IF(AND(ISNUMBER(AB2141),AB2141&gt;0,AB2141&lt;1),AB2141*100,AB2141)/100)</f>
        <v/>
      </c>
      <c r="Y2141" s="5">
        <f>IF(C2141="","",AA2141*Z2141/100)</f>
        <v/>
      </c>
      <c r="Z2141" s="5">
        <f>IF(C2141="","",W2141-X2141)</f>
        <v/>
      </c>
      <c r="AC2141" s="5">
        <f>IF(C2141="","",Z2141-Y2141)</f>
        <v/>
      </c>
      <c r="AF2141">
        <f>IF(C2141="","",N(AF2140)+IF(MATCH(C2141,$C$2:$C$7001,0)=ROW()-1,1,0))</f>
        <v/>
      </c>
    </row>
    <row r="2142">
      <c r="X2142" s="5">
        <f>IF(C2142="","",W2142*IF(AND(ISNUMBER(AB2142),AB2142&gt;0,AB2142&lt;1),AB2142*100,AB2142)/100)</f>
        <v/>
      </c>
      <c r="Y2142" s="5">
        <f>IF(C2142="","",AA2142*Z2142/100)</f>
        <v/>
      </c>
      <c r="Z2142" s="5">
        <f>IF(C2142="","",W2142-X2142)</f>
        <v/>
      </c>
      <c r="AC2142" s="5">
        <f>IF(C2142="","",Z2142-Y2142)</f>
        <v/>
      </c>
      <c r="AF2142">
        <f>IF(C2142="","",N(AF2141)+IF(MATCH(C2142,$C$2:$C$7001,0)=ROW()-1,1,0))</f>
        <v/>
      </c>
    </row>
    <row r="2143">
      <c r="X2143" s="5">
        <f>IF(C2143="","",W2143*IF(AND(ISNUMBER(AB2143),AB2143&gt;0,AB2143&lt;1),AB2143*100,AB2143)/100)</f>
        <v/>
      </c>
      <c r="Y2143" s="5">
        <f>IF(C2143="","",AA2143*Z2143/100)</f>
        <v/>
      </c>
      <c r="Z2143" s="5">
        <f>IF(C2143="","",W2143-X2143)</f>
        <v/>
      </c>
      <c r="AC2143" s="5">
        <f>IF(C2143="","",Z2143-Y2143)</f>
        <v/>
      </c>
      <c r="AF2143">
        <f>IF(C2143="","",N(AF2142)+IF(MATCH(C2143,$C$2:$C$7001,0)=ROW()-1,1,0))</f>
        <v/>
      </c>
    </row>
    <row r="2144">
      <c r="X2144" s="5">
        <f>IF(C2144="","",W2144*IF(AND(ISNUMBER(AB2144),AB2144&gt;0,AB2144&lt;1),AB2144*100,AB2144)/100)</f>
        <v/>
      </c>
      <c r="Y2144" s="5">
        <f>IF(C2144="","",AA2144*Z2144/100)</f>
        <v/>
      </c>
      <c r="Z2144" s="5">
        <f>IF(C2144="","",W2144-X2144)</f>
        <v/>
      </c>
      <c r="AC2144" s="5">
        <f>IF(C2144="","",Z2144-Y2144)</f>
        <v/>
      </c>
      <c r="AF2144">
        <f>IF(C2144="","",N(AF2143)+IF(MATCH(C2144,$C$2:$C$7001,0)=ROW()-1,1,0))</f>
        <v/>
      </c>
    </row>
    <row r="2145">
      <c r="X2145" s="5">
        <f>IF(C2145="","",W2145*IF(AND(ISNUMBER(AB2145),AB2145&gt;0,AB2145&lt;1),AB2145*100,AB2145)/100)</f>
        <v/>
      </c>
      <c r="Y2145" s="5">
        <f>IF(C2145="","",AA2145*Z2145/100)</f>
        <v/>
      </c>
      <c r="Z2145" s="5">
        <f>IF(C2145="","",W2145-X2145)</f>
        <v/>
      </c>
      <c r="AC2145" s="5">
        <f>IF(C2145="","",Z2145-Y2145)</f>
        <v/>
      </c>
      <c r="AF2145">
        <f>IF(C2145="","",N(AF2144)+IF(MATCH(C2145,$C$2:$C$7001,0)=ROW()-1,1,0))</f>
        <v/>
      </c>
    </row>
    <row r="2146">
      <c r="X2146" s="5">
        <f>IF(C2146="","",W2146*IF(AND(ISNUMBER(AB2146),AB2146&gt;0,AB2146&lt;1),AB2146*100,AB2146)/100)</f>
        <v/>
      </c>
      <c r="Y2146" s="5">
        <f>IF(C2146="","",AA2146*Z2146/100)</f>
        <v/>
      </c>
      <c r="Z2146" s="5">
        <f>IF(C2146="","",W2146-X2146)</f>
        <v/>
      </c>
      <c r="AC2146" s="5">
        <f>IF(C2146="","",Z2146-Y2146)</f>
        <v/>
      </c>
      <c r="AF2146">
        <f>IF(C2146="","",N(AF2145)+IF(MATCH(C2146,$C$2:$C$7001,0)=ROW()-1,1,0))</f>
        <v/>
      </c>
    </row>
    <row r="2147">
      <c r="X2147" s="5">
        <f>IF(C2147="","",W2147*IF(AND(ISNUMBER(AB2147),AB2147&gt;0,AB2147&lt;1),AB2147*100,AB2147)/100)</f>
        <v/>
      </c>
      <c r="Y2147" s="5">
        <f>IF(C2147="","",AA2147*Z2147/100)</f>
        <v/>
      </c>
      <c r="Z2147" s="5">
        <f>IF(C2147="","",W2147-X2147)</f>
        <v/>
      </c>
      <c r="AC2147" s="5">
        <f>IF(C2147="","",Z2147-Y2147)</f>
        <v/>
      </c>
      <c r="AF2147">
        <f>IF(C2147="","",N(AF2146)+IF(MATCH(C2147,$C$2:$C$7001,0)=ROW()-1,1,0))</f>
        <v/>
      </c>
    </row>
    <row r="2148">
      <c r="X2148" s="5">
        <f>IF(C2148="","",W2148*IF(AND(ISNUMBER(AB2148),AB2148&gt;0,AB2148&lt;1),AB2148*100,AB2148)/100)</f>
        <v/>
      </c>
      <c r="Y2148" s="5">
        <f>IF(C2148="","",AA2148*Z2148/100)</f>
        <v/>
      </c>
      <c r="Z2148" s="5">
        <f>IF(C2148="","",W2148-X2148)</f>
        <v/>
      </c>
      <c r="AC2148" s="5">
        <f>IF(C2148="","",Z2148-Y2148)</f>
        <v/>
      </c>
      <c r="AF2148">
        <f>IF(C2148="","",N(AF2147)+IF(MATCH(C2148,$C$2:$C$7001,0)=ROW()-1,1,0))</f>
        <v/>
      </c>
    </row>
    <row r="2149">
      <c r="X2149" s="5">
        <f>IF(C2149="","",W2149*IF(AND(ISNUMBER(AB2149),AB2149&gt;0,AB2149&lt;1),AB2149*100,AB2149)/100)</f>
        <v/>
      </c>
      <c r="Y2149" s="5">
        <f>IF(C2149="","",AA2149*Z2149/100)</f>
        <v/>
      </c>
      <c r="Z2149" s="5">
        <f>IF(C2149="","",W2149-X2149)</f>
        <v/>
      </c>
      <c r="AC2149" s="5">
        <f>IF(C2149="","",Z2149-Y2149)</f>
        <v/>
      </c>
      <c r="AF2149">
        <f>IF(C2149="","",N(AF2148)+IF(MATCH(C2149,$C$2:$C$7001,0)=ROW()-1,1,0))</f>
        <v/>
      </c>
    </row>
    <row r="2150">
      <c r="X2150" s="5">
        <f>IF(C2150="","",W2150*IF(AND(ISNUMBER(AB2150),AB2150&gt;0,AB2150&lt;1),AB2150*100,AB2150)/100)</f>
        <v/>
      </c>
      <c r="Y2150" s="5">
        <f>IF(C2150="","",AA2150*Z2150/100)</f>
        <v/>
      </c>
      <c r="Z2150" s="5">
        <f>IF(C2150="","",W2150-X2150)</f>
        <v/>
      </c>
      <c r="AC2150" s="5">
        <f>IF(C2150="","",Z2150-Y2150)</f>
        <v/>
      </c>
      <c r="AF2150">
        <f>IF(C2150="","",N(AF2149)+IF(MATCH(C2150,$C$2:$C$7001,0)=ROW()-1,1,0))</f>
        <v/>
      </c>
    </row>
    <row r="2151">
      <c r="X2151" s="5">
        <f>IF(C2151="","",W2151*IF(AND(ISNUMBER(AB2151),AB2151&gt;0,AB2151&lt;1),AB2151*100,AB2151)/100)</f>
        <v/>
      </c>
      <c r="Y2151" s="5">
        <f>IF(C2151="","",AA2151*Z2151/100)</f>
        <v/>
      </c>
      <c r="Z2151" s="5">
        <f>IF(C2151="","",W2151-X2151)</f>
        <v/>
      </c>
      <c r="AC2151" s="5">
        <f>IF(C2151="","",Z2151-Y2151)</f>
        <v/>
      </c>
      <c r="AF2151">
        <f>IF(C2151="","",N(AF2150)+IF(MATCH(C2151,$C$2:$C$7001,0)=ROW()-1,1,0))</f>
        <v/>
      </c>
    </row>
    <row r="2152">
      <c r="X2152" s="5">
        <f>IF(C2152="","",W2152*IF(AND(ISNUMBER(AB2152),AB2152&gt;0,AB2152&lt;1),AB2152*100,AB2152)/100)</f>
        <v/>
      </c>
      <c r="Y2152" s="5">
        <f>IF(C2152="","",AA2152*Z2152/100)</f>
        <v/>
      </c>
      <c r="Z2152" s="5">
        <f>IF(C2152="","",W2152-X2152)</f>
        <v/>
      </c>
      <c r="AC2152" s="5">
        <f>IF(C2152="","",Z2152-Y2152)</f>
        <v/>
      </c>
      <c r="AF2152">
        <f>IF(C2152="","",N(AF2151)+IF(MATCH(C2152,$C$2:$C$7001,0)=ROW()-1,1,0))</f>
        <v/>
      </c>
    </row>
    <row r="2153">
      <c r="X2153" s="5">
        <f>IF(C2153="","",W2153*IF(AND(ISNUMBER(AB2153),AB2153&gt;0,AB2153&lt;1),AB2153*100,AB2153)/100)</f>
        <v/>
      </c>
      <c r="Y2153" s="5">
        <f>IF(C2153="","",AA2153*Z2153/100)</f>
        <v/>
      </c>
      <c r="Z2153" s="5">
        <f>IF(C2153="","",W2153-X2153)</f>
        <v/>
      </c>
      <c r="AC2153" s="5">
        <f>IF(C2153="","",Z2153-Y2153)</f>
        <v/>
      </c>
      <c r="AF2153">
        <f>IF(C2153="","",N(AF2152)+IF(MATCH(C2153,$C$2:$C$7001,0)=ROW()-1,1,0))</f>
        <v/>
      </c>
    </row>
    <row r="2154">
      <c r="X2154" s="5">
        <f>IF(C2154="","",W2154*IF(AND(ISNUMBER(AB2154),AB2154&gt;0,AB2154&lt;1),AB2154*100,AB2154)/100)</f>
        <v/>
      </c>
      <c r="Y2154" s="5">
        <f>IF(C2154="","",AA2154*Z2154/100)</f>
        <v/>
      </c>
      <c r="Z2154" s="5">
        <f>IF(C2154="","",W2154-X2154)</f>
        <v/>
      </c>
      <c r="AC2154" s="5">
        <f>IF(C2154="","",Z2154-Y2154)</f>
        <v/>
      </c>
      <c r="AF2154">
        <f>IF(C2154="","",N(AF2153)+IF(MATCH(C2154,$C$2:$C$7001,0)=ROW()-1,1,0))</f>
        <v/>
      </c>
    </row>
    <row r="2155">
      <c r="X2155" s="5">
        <f>IF(C2155="","",W2155*IF(AND(ISNUMBER(AB2155),AB2155&gt;0,AB2155&lt;1),AB2155*100,AB2155)/100)</f>
        <v/>
      </c>
      <c r="Y2155" s="5">
        <f>IF(C2155="","",AA2155*Z2155/100)</f>
        <v/>
      </c>
      <c r="Z2155" s="5">
        <f>IF(C2155="","",W2155-X2155)</f>
        <v/>
      </c>
      <c r="AC2155" s="5">
        <f>IF(C2155="","",Z2155-Y2155)</f>
        <v/>
      </c>
      <c r="AF2155">
        <f>IF(C2155="","",N(AF2154)+IF(MATCH(C2155,$C$2:$C$7001,0)=ROW()-1,1,0))</f>
        <v/>
      </c>
    </row>
    <row r="2156">
      <c r="X2156" s="5">
        <f>IF(C2156="","",W2156*IF(AND(ISNUMBER(AB2156),AB2156&gt;0,AB2156&lt;1),AB2156*100,AB2156)/100)</f>
        <v/>
      </c>
      <c r="Y2156" s="5">
        <f>IF(C2156="","",AA2156*Z2156/100)</f>
        <v/>
      </c>
      <c r="Z2156" s="5">
        <f>IF(C2156="","",W2156-X2156)</f>
        <v/>
      </c>
      <c r="AC2156" s="5">
        <f>IF(C2156="","",Z2156-Y2156)</f>
        <v/>
      </c>
      <c r="AF2156">
        <f>IF(C2156="","",N(AF2155)+IF(MATCH(C2156,$C$2:$C$7001,0)=ROW()-1,1,0))</f>
        <v/>
      </c>
    </row>
    <row r="2157">
      <c r="X2157" s="5">
        <f>IF(C2157="","",W2157*IF(AND(ISNUMBER(AB2157),AB2157&gt;0,AB2157&lt;1),AB2157*100,AB2157)/100)</f>
        <v/>
      </c>
      <c r="Y2157" s="5">
        <f>IF(C2157="","",AA2157*Z2157/100)</f>
        <v/>
      </c>
      <c r="Z2157" s="5">
        <f>IF(C2157="","",W2157-X2157)</f>
        <v/>
      </c>
      <c r="AC2157" s="5">
        <f>IF(C2157="","",Z2157-Y2157)</f>
        <v/>
      </c>
      <c r="AF2157">
        <f>IF(C2157="","",N(AF2156)+IF(MATCH(C2157,$C$2:$C$7001,0)=ROW()-1,1,0))</f>
        <v/>
      </c>
    </row>
    <row r="2158">
      <c r="X2158" s="5">
        <f>IF(C2158="","",W2158*IF(AND(ISNUMBER(AB2158),AB2158&gt;0,AB2158&lt;1),AB2158*100,AB2158)/100)</f>
        <v/>
      </c>
      <c r="Y2158" s="5">
        <f>IF(C2158="","",AA2158*Z2158/100)</f>
        <v/>
      </c>
      <c r="Z2158" s="5">
        <f>IF(C2158="","",W2158-X2158)</f>
        <v/>
      </c>
      <c r="AC2158" s="5">
        <f>IF(C2158="","",Z2158-Y2158)</f>
        <v/>
      </c>
      <c r="AF2158">
        <f>IF(C2158="","",N(AF2157)+IF(MATCH(C2158,$C$2:$C$7001,0)=ROW()-1,1,0))</f>
        <v/>
      </c>
    </row>
    <row r="2159">
      <c r="X2159" s="5">
        <f>IF(C2159="","",W2159*IF(AND(ISNUMBER(AB2159),AB2159&gt;0,AB2159&lt;1),AB2159*100,AB2159)/100)</f>
        <v/>
      </c>
      <c r="Y2159" s="5">
        <f>IF(C2159="","",AA2159*Z2159/100)</f>
        <v/>
      </c>
      <c r="Z2159" s="5">
        <f>IF(C2159="","",W2159-X2159)</f>
        <v/>
      </c>
      <c r="AC2159" s="5">
        <f>IF(C2159="","",Z2159-Y2159)</f>
        <v/>
      </c>
      <c r="AF2159">
        <f>IF(C2159="","",N(AF2158)+IF(MATCH(C2159,$C$2:$C$7001,0)=ROW()-1,1,0))</f>
        <v/>
      </c>
    </row>
    <row r="2160">
      <c r="X2160" s="5">
        <f>IF(C2160="","",W2160*IF(AND(ISNUMBER(AB2160),AB2160&gt;0,AB2160&lt;1),AB2160*100,AB2160)/100)</f>
        <v/>
      </c>
      <c r="Y2160" s="5">
        <f>IF(C2160="","",AA2160*Z2160/100)</f>
        <v/>
      </c>
      <c r="Z2160" s="5">
        <f>IF(C2160="","",W2160-X2160)</f>
        <v/>
      </c>
      <c r="AC2160" s="5">
        <f>IF(C2160="","",Z2160-Y2160)</f>
        <v/>
      </c>
      <c r="AF2160">
        <f>IF(C2160="","",N(AF2159)+IF(MATCH(C2160,$C$2:$C$7001,0)=ROW()-1,1,0))</f>
        <v/>
      </c>
    </row>
    <row r="2161">
      <c r="X2161" s="5">
        <f>IF(C2161="","",W2161*IF(AND(ISNUMBER(AB2161),AB2161&gt;0,AB2161&lt;1),AB2161*100,AB2161)/100)</f>
        <v/>
      </c>
      <c r="Y2161" s="5">
        <f>IF(C2161="","",AA2161*Z2161/100)</f>
        <v/>
      </c>
      <c r="Z2161" s="5">
        <f>IF(C2161="","",W2161-X2161)</f>
        <v/>
      </c>
      <c r="AC2161" s="5">
        <f>IF(C2161="","",Z2161-Y2161)</f>
        <v/>
      </c>
      <c r="AF2161">
        <f>IF(C2161="","",N(AF2160)+IF(MATCH(C2161,$C$2:$C$7001,0)=ROW()-1,1,0))</f>
        <v/>
      </c>
    </row>
    <row r="2162">
      <c r="X2162" s="5">
        <f>IF(C2162="","",W2162*IF(AND(ISNUMBER(AB2162),AB2162&gt;0,AB2162&lt;1),AB2162*100,AB2162)/100)</f>
        <v/>
      </c>
      <c r="Y2162" s="5">
        <f>IF(C2162="","",AA2162*Z2162/100)</f>
        <v/>
      </c>
      <c r="Z2162" s="5">
        <f>IF(C2162="","",W2162-X2162)</f>
        <v/>
      </c>
      <c r="AC2162" s="5">
        <f>IF(C2162="","",Z2162-Y2162)</f>
        <v/>
      </c>
      <c r="AF2162">
        <f>IF(C2162="","",N(AF2161)+IF(MATCH(C2162,$C$2:$C$7001,0)=ROW()-1,1,0))</f>
        <v/>
      </c>
    </row>
    <row r="2163">
      <c r="X2163" s="5">
        <f>IF(C2163="","",W2163*IF(AND(ISNUMBER(AB2163),AB2163&gt;0,AB2163&lt;1),AB2163*100,AB2163)/100)</f>
        <v/>
      </c>
      <c r="Y2163" s="5">
        <f>IF(C2163="","",AA2163*Z2163/100)</f>
        <v/>
      </c>
      <c r="Z2163" s="5">
        <f>IF(C2163="","",W2163-X2163)</f>
        <v/>
      </c>
      <c r="AC2163" s="5">
        <f>IF(C2163="","",Z2163-Y2163)</f>
        <v/>
      </c>
      <c r="AF2163">
        <f>IF(C2163="","",N(AF2162)+IF(MATCH(C2163,$C$2:$C$7001,0)=ROW()-1,1,0))</f>
        <v/>
      </c>
    </row>
    <row r="2164">
      <c r="X2164" s="5">
        <f>IF(C2164="","",W2164*IF(AND(ISNUMBER(AB2164),AB2164&gt;0,AB2164&lt;1),AB2164*100,AB2164)/100)</f>
        <v/>
      </c>
      <c r="Y2164" s="5">
        <f>IF(C2164="","",AA2164*Z2164/100)</f>
        <v/>
      </c>
      <c r="Z2164" s="5">
        <f>IF(C2164="","",W2164-X2164)</f>
        <v/>
      </c>
      <c r="AC2164" s="5">
        <f>IF(C2164="","",Z2164-Y2164)</f>
        <v/>
      </c>
      <c r="AF2164">
        <f>IF(C2164="","",N(AF2163)+IF(MATCH(C2164,$C$2:$C$7001,0)=ROW()-1,1,0))</f>
        <v/>
      </c>
    </row>
    <row r="2165">
      <c r="X2165" s="5">
        <f>IF(C2165="","",W2165*IF(AND(ISNUMBER(AB2165),AB2165&gt;0,AB2165&lt;1),AB2165*100,AB2165)/100)</f>
        <v/>
      </c>
      <c r="Y2165" s="5">
        <f>IF(C2165="","",AA2165*Z2165/100)</f>
        <v/>
      </c>
      <c r="Z2165" s="5">
        <f>IF(C2165="","",W2165-X2165)</f>
        <v/>
      </c>
      <c r="AC2165" s="5">
        <f>IF(C2165="","",Z2165-Y2165)</f>
        <v/>
      </c>
      <c r="AF2165">
        <f>IF(C2165="","",N(AF2164)+IF(MATCH(C2165,$C$2:$C$7001,0)=ROW()-1,1,0))</f>
        <v/>
      </c>
    </row>
    <row r="2166">
      <c r="X2166" s="5">
        <f>IF(C2166="","",W2166*IF(AND(ISNUMBER(AB2166),AB2166&gt;0,AB2166&lt;1),AB2166*100,AB2166)/100)</f>
        <v/>
      </c>
      <c r="Y2166" s="5">
        <f>IF(C2166="","",AA2166*Z2166/100)</f>
        <v/>
      </c>
      <c r="Z2166" s="5">
        <f>IF(C2166="","",W2166-X2166)</f>
        <v/>
      </c>
      <c r="AC2166" s="5">
        <f>IF(C2166="","",Z2166-Y2166)</f>
        <v/>
      </c>
      <c r="AF2166">
        <f>IF(C2166="","",N(AF2165)+IF(MATCH(C2166,$C$2:$C$7001,0)=ROW()-1,1,0))</f>
        <v/>
      </c>
    </row>
    <row r="2167">
      <c r="X2167" s="5">
        <f>IF(C2167="","",W2167*IF(AND(ISNUMBER(AB2167),AB2167&gt;0,AB2167&lt;1),AB2167*100,AB2167)/100)</f>
        <v/>
      </c>
      <c r="Y2167" s="5">
        <f>IF(C2167="","",AA2167*Z2167/100)</f>
        <v/>
      </c>
      <c r="Z2167" s="5">
        <f>IF(C2167="","",W2167-X2167)</f>
        <v/>
      </c>
      <c r="AC2167" s="5">
        <f>IF(C2167="","",Z2167-Y2167)</f>
        <v/>
      </c>
      <c r="AF2167">
        <f>IF(C2167="","",N(AF2166)+IF(MATCH(C2167,$C$2:$C$7001,0)=ROW()-1,1,0))</f>
        <v/>
      </c>
    </row>
    <row r="2168">
      <c r="X2168" s="5">
        <f>IF(C2168="","",W2168*IF(AND(ISNUMBER(AB2168),AB2168&gt;0,AB2168&lt;1),AB2168*100,AB2168)/100)</f>
        <v/>
      </c>
      <c r="Y2168" s="5">
        <f>IF(C2168="","",AA2168*Z2168/100)</f>
        <v/>
      </c>
      <c r="Z2168" s="5">
        <f>IF(C2168="","",W2168-X2168)</f>
        <v/>
      </c>
      <c r="AC2168" s="5">
        <f>IF(C2168="","",Z2168-Y2168)</f>
        <v/>
      </c>
      <c r="AF2168">
        <f>IF(C2168="","",N(AF2167)+IF(MATCH(C2168,$C$2:$C$7001,0)=ROW()-1,1,0))</f>
        <v/>
      </c>
    </row>
    <row r="2169">
      <c r="X2169" s="5">
        <f>IF(C2169="","",W2169*IF(AND(ISNUMBER(AB2169),AB2169&gt;0,AB2169&lt;1),AB2169*100,AB2169)/100)</f>
        <v/>
      </c>
      <c r="Y2169" s="5">
        <f>IF(C2169="","",AA2169*Z2169/100)</f>
        <v/>
      </c>
      <c r="Z2169" s="5">
        <f>IF(C2169="","",W2169-X2169)</f>
        <v/>
      </c>
      <c r="AC2169" s="5">
        <f>IF(C2169="","",Z2169-Y2169)</f>
        <v/>
      </c>
      <c r="AF2169">
        <f>IF(C2169="","",N(AF2168)+IF(MATCH(C2169,$C$2:$C$7001,0)=ROW()-1,1,0))</f>
        <v/>
      </c>
    </row>
    <row r="2170">
      <c r="X2170" s="5">
        <f>IF(C2170="","",W2170*IF(AND(ISNUMBER(AB2170),AB2170&gt;0,AB2170&lt;1),AB2170*100,AB2170)/100)</f>
        <v/>
      </c>
      <c r="Y2170" s="5">
        <f>IF(C2170="","",AA2170*Z2170/100)</f>
        <v/>
      </c>
      <c r="Z2170" s="5">
        <f>IF(C2170="","",W2170-X2170)</f>
        <v/>
      </c>
      <c r="AC2170" s="5">
        <f>IF(C2170="","",Z2170-Y2170)</f>
        <v/>
      </c>
      <c r="AF2170">
        <f>IF(C2170="","",N(AF2169)+IF(MATCH(C2170,$C$2:$C$7001,0)=ROW()-1,1,0))</f>
        <v/>
      </c>
    </row>
    <row r="2171">
      <c r="X2171" s="5">
        <f>IF(C2171="","",W2171*IF(AND(ISNUMBER(AB2171),AB2171&gt;0,AB2171&lt;1),AB2171*100,AB2171)/100)</f>
        <v/>
      </c>
      <c r="Y2171" s="5">
        <f>IF(C2171="","",AA2171*Z2171/100)</f>
        <v/>
      </c>
      <c r="Z2171" s="5">
        <f>IF(C2171="","",W2171-X2171)</f>
        <v/>
      </c>
      <c r="AC2171" s="5">
        <f>IF(C2171="","",Z2171-Y2171)</f>
        <v/>
      </c>
      <c r="AF2171">
        <f>IF(C2171="","",N(AF2170)+IF(MATCH(C2171,$C$2:$C$7001,0)=ROW()-1,1,0))</f>
        <v/>
      </c>
    </row>
    <row r="2172">
      <c r="X2172" s="5">
        <f>IF(C2172="","",W2172*IF(AND(ISNUMBER(AB2172),AB2172&gt;0,AB2172&lt;1),AB2172*100,AB2172)/100)</f>
        <v/>
      </c>
      <c r="Y2172" s="5">
        <f>IF(C2172="","",AA2172*Z2172/100)</f>
        <v/>
      </c>
      <c r="Z2172" s="5">
        <f>IF(C2172="","",W2172-X2172)</f>
        <v/>
      </c>
      <c r="AC2172" s="5">
        <f>IF(C2172="","",Z2172-Y2172)</f>
        <v/>
      </c>
      <c r="AF2172">
        <f>IF(C2172="","",N(AF2171)+IF(MATCH(C2172,$C$2:$C$7001,0)=ROW()-1,1,0))</f>
        <v/>
      </c>
    </row>
    <row r="2173">
      <c r="X2173" s="5">
        <f>IF(C2173="","",W2173*IF(AND(ISNUMBER(AB2173),AB2173&gt;0,AB2173&lt;1),AB2173*100,AB2173)/100)</f>
        <v/>
      </c>
      <c r="Y2173" s="5">
        <f>IF(C2173="","",AA2173*Z2173/100)</f>
        <v/>
      </c>
      <c r="Z2173" s="5">
        <f>IF(C2173="","",W2173-X2173)</f>
        <v/>
      </c>
      <c r="AC2173" s="5">
        <f>IF(C2173="","",Z2173-Y2173)</f>
        <v/>
      </c>
      <c r="AF2173">
        <f>IF(C2173="","",N(AF2172)+IF(MATCH(C2173,$C$2:$C$7001,0)=ROW()-1,1,0))</f>
        <v/>
      </c>
    </row>
    <row r="2174">
      <c r="X2174" s="5">
        <f>IF(C2174="","",W2174*IF(AND(ISNUMBER(AB2174),AB2174&gt;0,AB2174&lt;1),AB2174*100,AB2174)/100)</f>
        <v/>
      </c>
      <c r="Y2174" s="5">
        <f>IF(C2174="","",AA2174*Z2174/100)</f>
        <v/>
      </c>
      <c r="Z2174" s="5">
        <f>IF(C2174="","",W2174-X2174)</f>
        <v/>
      </c>
      <c r="AC2174" s="5">
        <f>IF(C2174="","",Z2174-Y2174)</f>
        <v/>
      </c>
      <c r="AF2174">
        <f>IF(C2174="","",N(AF2173)+IF(MATCH(C2174,$C$2:$C$7001,0)=ROW()-1,1,0))</f>
        <v/>
      </c>
    </row>
    <row r="2175">
      <c r="X2175" s="5">
        <f>IF(C2175="","",W2175*IF(AND(ISNUMBER(AB2175),AB2175&gt;0,AB2175&lt;1),AB2175*100,AB2175)/100)</f>
        <v/>
      </c>
      <c r="Y2175" s="5">
        <f>IF(C2175="","",AA2175*Z2175/100)</f>
        <v/>
      </c>
      <c r="Z2175" s="5">
        <f>IF(C2175="","",W2175-X2175)</f>
        <v/>
      </c>
      <c r="AC2175" s="5">
        <f>IF(C2175="","",Z2175-Y2175)</f>
        <v/>
      </c>
      <c r="AF2175">
        <f>IF(C2175="","",N(AF2174)+IF(MATCH(C2175,$C$2:$C$7001,0)=ROW()-1,1,0))</f>
        <v/>
      </c>
    </row>
    <row r="2176">
      <c r="X2176" s="5">
        <f>IF(C2176="","",W2176*IF(AND(ISNUMBER(AB2176),AB2176&gt;0,AB2176&lt;1),AB2176*100,AB2176)/100)</f>
        <v/>
      </c>
      <c r="Y2176" s="5">
        <f>IF(C2176="","",AA2176*Z2176/100)</f>
        <v/>
      </c>
      <c r="Z2176" s="5">
        <f>IF(C2176="","",W2176-X2176)</f>
        <v/>
      </c>
      <c r="AC2176" s="5">
        <f>IF(C2176="","",Z2176-Y2176)</f>
        <v/>
      </c>
      <c r="AF2176">
        <f>IF(C2176="","",N(AF2175)+IF(MATCH(C2176,$C$2:$C$7001,0)=ROW()-1,1,0))</f>
        <v/>
      </c>
    </row>
    <row r="2177">
      <c r="X2177" s="5">
        <f>IF(C2177="","",W2177*IF(AND(ISNUMBER(AB2177),AB2177&gt;0,AB2177&lt;1),AB2177*100,AB2177)/100)</f>
        <v/>
      </c>
      <c r="Y2177" s="5">
        <f>IF(C2177="","",AA2177*Z2177/100)</f>
        <v/>
      </c>
      <c r="Z2177" s="5">
        <f>IF(C2177="","",W2177-X2177)</f>
        <v/>
      </c>
      <c r="AC2177" s="5">
        <f>IF(C2177="","",Z2177-Y2177)</f>
        <v/>
      </c>
      <c r="AF2177">
        <f>IF(C2177="","",N(AF2176)+IF(MATCH(C2177,$C$2:$C$7001,0)=ROW()-1,1,0))</f>
        <v/>
      </c>
    </row>
    <row r="2178">
      <c r="X2178" s="5">
        <f>IF(C2178="","",W2178*IF(AND(ISNUMBER(AB2178),AB2178&gt;0,AB2178&lt;1),AB2178*100,AB2178)/100)</f>
        <v/>
      </c>
      <c r="Y2178" s="5">
        <f>IF(C2178="","",AA2178*Z2178/100)</f>
        <v/>
      </c>
      <c r="Z2178" s="5">
        <f>IF(C2178="","",W2178-X2178)</f>
        <v/>
      </c>
      <c r="AC2178" s="5">
        <f>IF(C2178="","",Z2178-Y2178)</f>
        <v/>
      </c>
      <c r="AF2178">
        <f>IF(C2178="","",N(AF2177)+IF(MATCH(C2178,$C$2:$C$7001,0)=ROW()-1,1,0))</f>
        <v/>
      </c>
    </row>
    <row r="2179">
      <c r="X2179" s="5">
        <f>IF(C2179="","",W2179*IF(AND(ISNUMBER(AB2179),AB2179&gt;0,AB2179&lt;1),AB2179*100,AB2179)/100)</f>
        <v/>
      </c>
      <c r="Y2179" s="5">
        <f>IF(C2179="","",AA2179*Z2179/100)</f>
        <v/>
      </c>
      <c r="Z2179" s="5">
        <f>IF(C2179="","",W2179-X2179)</f>
        <v/>
      </c>
      <c r="AC2179" s="5">
        <f>IF(C2179="","",Z2179-Y2179)</f>
        <v/>
      </c>
      <c r="AF2179">
        <f>IF(C2179="","",N(AF2178)+IF(MATCH(C2179,$C$2:$C$7001,0)=ROW()-1,1,0))</f>
        <v/>
      </c>
    </row>
    <row r="2180">
      <c r="X2180" s="5">
        <f>IF(C2180="","",W2180*IF(AND(ISNUMBER(AB2180),AB2180&gt;0,AB2180&lt;1),AB2180*100,AB2180)/100)</f>
        <v/>
      </c>
      <c r="Y2180" s="5">
        <f>IF(C2180="","",AA2180*Z2180/100)</f>
        <v/>
      </c>
      <c r="Z2180" s="5">
        <f>IF(C2180="","",W2180-X2180)</f>
        <v/>
      </c>
      <c r="AC2180" s="5">
        <f>IF(C2180="","",Z2180-Y2180)</f>
        <v/>
      </c>
      <c r="AF2180">
        <f>IF(C2180="","",N(AF2179)+IF(MATCH(C2180,$C$2:$C$7001,0)=ROW()-1,1,0))</f>
        <v/>
      </c>
    </row>
    <row r="2181">
      <c r="X2181" s="5">
        <f>IF(C2181="","",W2181*IF(AND(ISNUMBER(AB2181),AB2181&gt;0,AB2181&lt;1),AB2181*100,AB2181)/100)</f>
        <v/>
      </c>
      <c r="Y2181" s="5">
        <f>IF(C2181="","",AA2181*Z2181/100)</f>
        <v/>
      </c>
      <c r="Z2181" s="5">
        <f>IF(C2181="","",W2181-X2181)</f>
        <v/>
      </c>
      <c r="AC2181" s="5">
        <f>IF(C2181="","",Z2181-Y2181)</f>
        <v/>
      </c>
      <c r="AF2181">
        <f>IF(C2181="","",N(AF2180)+IF(MATCH(C2181,$C$2:$C$7001,0)=ROW()-1,1,0))</f>
        <v/>
      </c>
    </row>
    <row r="2182">
      <c r="X2182" s="5">
        <f>IF(C2182="","",W2182*IF(AND(ISNUMBER(AB2182),AB2182&gt;0,AB2182&lt;1),AB2182*100,AB2182)/100)</f>
        <v/>
      </c>
      <c r="Y2182" s="5">
        <f>IF(C2182="","",AA2182*Z2182/100)</f>
        <v/>
      </c>
      <c r="Z2182" s="5">
        <f>IF(C2182="","",W2182-X2182)</f>
        <v/>
      </c>
      <c r="AC2182" s="5">
        <f>IF(C2182="","",Z2182-Y2182)</f>
        <v/>
      </c>
      <c r="AF2182">
        <f>IF(C2182="","",N(AF2181)+IF(MATCH(C2182,$C$2:$C$7001,0)=ROW()-1,1,0))</f>
        <v/>
      </c>
    </row>
    <row r="2183">
      <c r="X2183" s="5">
        <f>IF(C2183="","",W2183*IF(AND(ISNUMBER(AB2183),AB2183&gt;0,AB2183&lt;1),AB2183*100,AB2183)/100)</f>
        <v/>
      </c>
      <c r="Y2183" s="5">
        <f>IF(C2183="","",AA2183*Z2183/100)</f>
        <v/>
      </c>
      <c r="Z2183" s="5">
        <f>IF(C2183="","",W2183-X2183)</f>
        <v/>
      </c>
      <c r="AC2183" s="5">
        <f>IF(C2183="","",Z2183-Y2183)</f>
        <v/>
      </c>
      <c r="AF2183">
        <f>IF(C2183="","",N(AF2182)+IF(MATCH(C2183,$C$2:$C$7001,0)=ROW()-1,1,0))</f>
        <v/>
      </c>
    </row>
    <row r="2184">
      <c r="X2184" s="5">
        <f>IF(C2184="","",W2184*IF(AND(ISNUMBER(AB2184),AB2184&gt;0,AB2184&lt;1),AB2184*100,AB2184)/100)</f>
        <v/>
      </c>
      <c r="Y2184" s="5">
        <f>IF(C2184="","",AA2184*Z2184/100)</f>
        <v/>
      </c>
      <c r="Z2184" s="5">
        <f>IF(C2184="","",W2184-X2184)</f>
        <v/>
      </c>
      <c r="AC2184" s="5">
        <f>IF(C2184="","",Z2184-Y2184)</f>
        <v/>
      </c>
      <c r="AF2184">
        <f>IF(C2184="","",N(AF2183)+IF(MATCH(C2184,$C$2:$C$7001,0)=ROW()-1,1,0))</f>
        <v/>
      </c>
    </row>
    <row r="2185">
      <c r="X2185" s="5">
        <f>IF(C2185="","",W2185*IF(AND(ISNUMBER(AB2185),AB2185&gt;0,AB2185&lt;1),AB2185*100,AB2185)/100)</f>
        <v/>
      </c>
      <c r="Y2185" s="5">
        <f>IF(C2185="","",AA2185*Z2185/100)</f>
        <v/>
      </c>
      <c r="Z2185" s="5">
        <f>IF(C2185="","",W2185-X2185)</f>
        <v/>
      </c>
      <c r="AC2185" s="5">
        <f>IF(C2185="","",Z2185-Y2185)</f>
        <v/>
      </c>
      <c r="AF2185">
        <f>IF(C2185="","",N(AF2184)+IF(MATCH(C2185,$C$2:$C$7001,0)=ROW()-1,1,0))</f>
        <v/>
      </c>
    </row>
    <row r="2186">
      <c r="X2186" s="5">
        <f>IF(C2186="","",W2186*IF(AND(ISNUMBER(AB2186),AB2186&gt;0,AB2186&lt;1),AB2186*100,AB2186)/100)</f>
        <v/>
      </c>
      <c r="Y2186" s="5">
        <f>IF(C2186="","",AA2186*Z2186/100)</f>
        <v/>
      </c>
      <c r="Z2186" s="5">
        <f>IF(C2186="","",W2186-X2186)</f>
        <v/>
      </c>
      <c r="AC2186" s="5">
        <f>IF(C2186="","",Z2186-Y2186)</f>
        <v/>
      </c>
      <c r="AF2186">
        <f>IF(C2186="","",N(AF2185)+IF(MATCH(C2186,$C$2:$C$7001,0)=ROW()-1,1,0))</f>
        <v/>
      </c>
    </row>
    <row r="2187">
      <c r="X2187" s="5">
        <f>IF(C2187="","",W2187*IF(AND(ISNUMBER(AB2187),AB2187&gt;0,AB2187&lt;1),AB2187*100,AB2187)/100)</f>
        <v/>
      </c>
      <c r="Y2187" s="5">
        <f>IF(C2187="","",AA2187*Z2187/100)</f>
        <v/>
      </c>
      <c r="Z2187" s="5">
        <f>IF(C2187="","",W2187-X2187)</f>
        <v/>
      </c>
      <c r="AC2187" s="5">
        <f>IF(C2187="","",Z2187-Y2187)</f>
        <v/>
      </c>
      <c r="AF2187">
        <f>IF(C2187="","",N(AF2186)+IF(MATCH(C2187,$C$2:$C$7001,0)=ROW()-1,1,0))</f>
        <v/>
      </c>
    </row>
    <row r="2188">
      <c r="X2188" s="5">
        <f>IF(C2188="","",W2188*IF(AND(ISNUMBER(AB2188),AB2188&gt;0,AB2188&lt;1),AB2188*100,AB2188)/100)</f>
        <v/>
      </c>
      <c r="Y2188" s="5">
        <f>IF(C2188="","",AA2188*Z2188/100)</f>
        <v/>
      </c>
      <c r="Z2188" s="5">
        <f>IF(C2188="","",W2188-X2188)</f>
        <v/>
      </c>
      <c r="AC2188" s="5">
        <f>IF(C2188="","",Z2188-Y2188)</f>
        <v/>
      </c>
      <c r="AF2188">
        <f>IF(C2188="","",N(AF2187)+IF(MATCH(C2188,$C$2:$C$7001,0)=ROW()-1,1,0))</f>
        <v/>
      </c>
    </row>
    <row r="2189">
      <c r="X2189" s="5">
        <f>IF(C2189="","",W2189*IF(AND(ISNUMBER(AB2189),AB2189&gt;0,AB2189&lt;1),AB2189*100,AB2189)/100)</f>
        <v/>
      </c>
      <c r="Y2189" s="5">
        <f>IF(C2189="","",AA2189*Z2189/100)</f>
        <v/>
      </c>
      <c r="Z2189" s="5">
        <f>IF(C2189="","",W2189-X2189)</f>
        <v/>
      </c>
      <c r="AC2189" s="5">
        <f>IF(C2189="","",Z2189-Y2189)</f>
        <v/>
      </c>
      <c r="AF2189">
        <f>IF(C2189="","",N(AF2188)+IF(MATCH(C2189,$C$2:$C$7001,0)=ROW()-1,1,0))</f>
        <v/>
      </c>
    </row>
    <row r="2190">
      <c r="X2190" s="5">
        <f>IF(C2190="","",W2190*IF(AND(ISNUMBER(AB2190),AB2190&gt;0,AB2190&lt;1),AB2190*100,AB2190)/100)</f>
        <v/>
      </c>
      <c r="Y2190" s="5">
        <f>IF(C2190="","",AA2190*Z2190/100)</f>
        <v/>
      </c>
      <c r="Z2190" s="5">
        <f>IF(C2190="","",W2190-X2190)</f>
        <v/>
      </c>
      <c r="AC2190" s="5">
        <f>IF(C2190="","",Z2190-Y2190)</f>
        <v/>
      </c>
      <c r="AF2190">
        <f>IF(C2190="","",N(AF2189)+IF(MATCH(C2190,$C$2:$C$7001,0)=ROW()-1,1,0))</f>
        <v/>
      </c>
    </row>
    <row r="2191">
      <c r="X2191" s="5">
        <f>IF(C2191="","",W2191*IF(AND(ISNUMBER(AB2191),AB2191&gt;0,AB2191&lt;1),AB2191*100,AB2191)/100)</f>
        <v/>
      </c>
      <c r="Y2191" s="5">
        <f>IF(C2191="","",AA2191*Z2191/100)</f>
        <v/>
      </c>
      <c r="Z2191" s="5">
        <f>IF(C2191="","",W2191-X2191)</f>
        <v/>
      </c>
      <c r="AC2191" s="5">
        <f>IF(C2191="","",Z2191-Y2191)</f>
        <v/>
      </c>
      <c r="AF2191">
        <f>IF(C2191="","",N(AF2190)+IF(MATCH(C2191,$C$2:$C$7001,0)=ROW()-1,1,0))</f>
        <v/>
      </c>
    </row>
    <row r="2192">
      <c r="X2192" s="5">
        <f>IF(C2192="","",W2192*IF(AND(ISNUMBER(AB2192),AB2192&gt;0,AB2192&lt;1),AB2192*100,AB2192)/100)</f>
        <v/>
      </c>
      <c r="Y2192" s="5">
        <f>IF(C2192="","",AA2192*Z2192/100)</f>
        <v/>
      </c>
      <c r="Z2192" s="5">
        <f>IF(C2192="","",W2192-X2192)</f>
        <v/>
      </c>
      <c r="AC2192" s="5">
        <f>IF(C2192="","",Z2192-Y2192)</f>
        <v/>
      </c>
      <c r="AF2192">
        <f>IF(C2192="","",N(AF2191)+IF(MATCH(C2192,$C$2:$C$7001,0)=ROW()-1,1,0))</f>
        <v/>
      </c>
    </row>
    <row r="2193">
      <c r="X2193" s="5">
        <f>IF(C2193="","",W2193*IF(AND(ISNUMBER(AB2193),AB2193&gt;0,AB2193&lt;1),AB2193*100,AB2193)/100)</f>
        <v/>
      </c>
      <c r="Y2193" s="5">
        <f>IF(C2193="","",AA2193*Z2193/100)</f>
        <v/>
      </c>
      <c r="Z2193" s="5">
        <f>IF(C2193="","",W2193-X2193)</f>
        <v/>
      </c>
      <c r="AC2193" s="5">
        <f>IF(C2193="","",Z2193-Y2193)</f>
        <v/>
      </c>
      <c r="AF2193">
        <f>IF(C2193="","",N(AF2192)+IF(MATCH(C2193,$C$2:$C$7001,0)=ROW()-1,1,0))</f>
        <v/>
      </c>
    </row>
    <row r="2194">
      <c r="X2194" s="5">
        <f>IF(C2194="","",W2194*IF(AND(ISNUMBER(AB2194),AB2194&gt;0,AB2194&lt;1),AB2194*100,AB2194)/100)</f>
        <v/>
      </c>
      <c r="Y2194" s="5">
        <f>IF(C2194="","",AA2194*Z2194/100)</f>
        <v/>
      </c>
      <c r="Z2194" s="5">
        <f>IF(C2194="","",W2194-X2194)</f>
        <v/>
      </c>
      <c r="AC2194" s="5">
        <f>IF(C2194="","",Z2194-Y2194)</f>
        <v/>
      </c>
      <c r="AF2194">
        <f>IF(C2194="","",N(AF2193)+IF(MATCH(C2194,$C$2:$C$7001,0)=ROW()-1,1,0))</f>
        <v/>
      </c>
    </row>
    <row r="2195">
      <c r="X2195" s="5">
        <f>IF(C2195="","",W2195*IF(AND(ISNUMBER(AB2195),AB2195&gt;0,AB2195&lt;1),AB2195*100,AB2195)/100)</f>
        <v/>
      </c>
      <c r="Y2195" s="5">
        <f>IF(C2195="","",AA2195*Z2195/100)</f>
        <v/>
      </c>
      <c r="Z2195" s="5">
        <f>IF(C2195="","",W2195-X2195)</f>
        <v/>
      </c>
      <c r="AC2195" s="5">
        <f>IF(C2195="","",Z2195-Y2195)</f>
        <v/>
      </c>
      <c r="AF2195">
        <f>IF(C2195="","",N(AF2194)+IF(MATCH(C2195,$C$2:$C$7001,0)=ROW()-1,1,0))</f>
        <v/>
      </c>
    </row>
    <row r="2196">
      <c r="X2196" s="5">
        <f>IF(C2196="","",W2196*IF(AND(ISNUMBER(AB2196),AB2196&gt;0,AB2196&lt;1),AB2196*100,AB2196)/100)</f>
        <v/>
      </c>
      <c r="Y2196" s="5">
        <f>IF(C2196="","",AA2196*Z2196/100)</f>
        <v/>
      </c>
      <c r="Z2196" s="5">
        <f>IF(C2196="","",W2196-X2196)</f>
        <v/>
      </c>
      <c r="AC2196" s="5">
        <f>IF(C2196="","",Z2196-Y2196)</f>
        <v/>
      </c>
      <c r="AF2196">
        <f>IF(C2196="","",N(AF2195)+IF(MATCH(C2196,$C$2:$C$7001,0)=ROW()-1,1,0))</f>
        <v/>
      </c>
    </row>
    <row r="2197">
      <c r="X2197" s="5">
        <f>IF(C2197="","",W2197*IF(AND(ISNUMBER(AB2197),AB2197&gt;0,AB2197&lt;1),AB2197*100,AB2197)/100)</f>
        <v/>
      </c>
      <c r="Y2197" s="5">
        <f>IF(C2197="","",AA2197*Z2197/100)</f>
        <v/>
      </c>
      <c r="Z2197" s="5">
        <f>IF(C2197="","",W2197-X2197)</f>
        <v/>
      </c>
      <c r="AC2197" s="5">
        <f>IF(C2197="","",Z2197-Y2197)</f>
        <v/>
      </c>
      <c r="AF2197">
        <f>IF(C2197="","",N(AF2196)+IF(MATCH(C2197,$C$2:$C$7001,0)=ROW()-1,1,0))</f>
        <v/>
      </c>
    </row>
    <row r="2198">
      <c r="X2198" s="5">
        <f>IF(C2198="","",W2198*IF(AND(ISNUMBER(AB2198),AB2198&gt;0,AB2198&lt;1),AB2198*100,AB2198)/100)</f>
        <v/>
      </c>
      <c r="Y2198" s="5">
        <f>IF(C2198="","",AA2198*Z2198/100)</f>
        <v/>
      </c>
      <c r="Z2198" s="5">
        <f>IF(C2198="","",W2198-X2198)</f>
        <v/>
      </c>
      <c r="AC2198" s="5">
        <f>IF(C2198="","",Z2198-Y2198)</f>
        <v/>
      </c>
      <c r="AF2198">
        <f>IF(C2198="","",N(AF2197)+IF(MATCH(C2198,$C$2:$C$7001,0)=ROW()-1,1,0))</f>
        <v/>
      </c>
    </row>
    <row r="2199">
      <c r="X2199" s="5">
        <f>IF(C2199="","",W2199*IF(AND(ISNUMBER(AB2199),AB2199&gt;0,AB2199&lt;1),AB2199*100,AB2199)/100)</f>
        <v/>
      </c>
      <c r="Y2199" s="5">
        <f>IF(C2199="","",AA2199*Z2199/100)</f>
        <v/>
      </c>
      <c r="Z2199" s="5">
        <f>IF(C2199="","",W2199-X2199)</f>
        <v/>
      </c>
      <c r="AC2199" s="5">
        <f>IF(C2199="","",Z2199-Y2199)</f>
        <v/>
      </c>
      <c r="AF2199">
        <f>IF(C2199="","",N(AF2198)+IF(MATCH(C2199,$C$2:$C$7001,0)=ROW()-1,1,0))</f>
        <v/>
      </c>
    </row>
    <row r="2200">
      <c r="X2200" s="5">
        <f>IF(C2200="","",W2200*IF(AND(ISNUMBER(AB2200),AB2200&gt;0,AB2200&lt;1),AB2200*100,AB2200)/100)</f>
        <v/>
      </c>
      <c r="Y2200" s="5">
        <f>IF(C2200="","",AA2200*Z2200/100)</f>
        <v/>
      </c>
      <c r="Z2200" s="5">
        <f>IF(C2200="","",W2200-X2200)</f>
        <v/>
      </c>
      <c r="AC2200" s="5">
        <f>IF(C2200="","",Z2200-Y2200)</f>
        <v/>
      </c>
      <c r="AF2200">
        <f>IF(C2200="","",N(AF2199)+IF(MATCH(C2200,$C$2:$C$7001,0)=ROW()-1,1,0))</f>
        <v/>
      </c>
    </row>
    <row r="2201">
      <c r="X2201" s="5">
        <f>IF(C2201="","",W2201*IF(AND(ISNUMBER(AB2201),AB2201&gt;0,AB2201&lt;1),AB2201*100,AB2201)/100)</f>
        <v/>
      </c>
      <c r="Y2201" s="5">
        <f>IF(C2201="","",AA2201*Z2201/100)</f>
        <v/>
      </c>
      <c r="Z2201" s="5">
        <f>IF(C2201="","",W2201-X2201)</f>
        <v/>
      </c>
      <c r="AC2201" s="5">
        <f>IF(C2201="","",Z2201-Y2201)</f>
        <v/>
      </c>
      <c r="AF2201">
        <f>IF(C2201="","",N(AF2200)+IF(MATCH(C2201,$C$2:$C$7001,0)=ROW()-1,1,0))</f>
        <v/>
      </c>
    </row>
    <row r="2202">
      <c r="X2202" s="5">
        <f>IF(C2202="","",W2202*IF(AND(ISNUMBER(AB2202),AB2202&gt;0,AB2202&lt;1),AB2202*100,AB2202)/100)</f>
        <v/>
      </c>
      <c r="Y2202" s="5">
        <f>IF(C2202="","",AA2202*Z2202/100)</f>
        <v/>
      </c>
      <c r="Z2202" s="5">
        <f>IF(C2202="","",W2202-X2202)</f>
        <v/>
      </c>
      <c r="AC2202" s="5">
        <f>IF(C2202="","",Z2202-Y2202)</f>
        <v/>
      </c>
      <c r="AF2202">
        <f>IF(C2202="","",N(AF2201)+IF(MATCH(C2202,$C$2:$C$7001,0)=ROW()-1,1,0))</f>
        <v/>
      </c>
    </row>
    <row r="2203">
      <c r="X2203" s="5">
        <f>IF(C2203="","",W2203*IF(AND(ISNUMBER(AB2203),AB2203&gt;0,AB2203&lt;1),AB2203*100,AB2203)/100)</f>
        <v/>
      </c>
      <c r="Y2203" s="5">
        <f>IF(C2203="","",AA2203*Z2203/100)</f>
        <v/>
      </c>
      <c r="Z2203" s="5">
        <f>IF(C2203="","",W2203-X2203)</f>
        <v/>
      </c>
      <c r="AC2203" s="5">
        <f>IF(C2203="","",Z2203-Y2203)</f>
        <v/>
      </c>
      <c r="AF2203">
        <f>IF(C2203="","",N(AF2202)+IF(MATCH(C2203,$C$2:$C$7001,0)=ROW()-1,1,0))</f>
        <v/>
      </c>
    </row>
    <row r="2204">
      <c r="X2204" s="5">
        <f>IF(C2204="","",W2204*IF(AND(ISNUMBER(AB2204),AB2204&gt;0,AB2204&lt;1),AB2204*100,AB2204)/100)</f>
        <v/>
      </c>
      <c r="Y2204" s="5">
        <f>IF(C2204="","",AA2204*Z2204/100)</f>
        <v/>
      </c>
      <c r="Z2204" s="5">
        <f>IF(C2204="","",W2204-X2204)</f>
        <v/>
      </c>
      <c r="AC2204" s="5">
        <f>IF(C2204="","",Z2204-Y2204)</f>
        <v/>
      </c>
      <c r="AF2204">
        <f>IF(C2204="","",N(AF2203)+IF(MATCH(C2204,$C$2:$C$7001,0)=ROW()-1,1,0))</f>
        <v/>
      </c>
    </row>
    <row r="2205">
      <c r="X2205" s="5">
        <f>IF(C2205="","",W2205*IF(AND(ISNUMBER(AB2205),AB2205&gt;0,AB2205&lt;1),AB2205*100,AB2205)/100)</f>
        <v/>
      </c>
      <c r="Y2205" s="5">
        <f>IF(C2205="","",AA2205*Z2205/100)</f>
        <v/>
      </c>
      <c r="Z2205" s="5">
        <f>IF(C2205="","",W2205-X2205)</f>
        <v/>
      </c>
      <c r="AC2205" s="5">
        <f>IF(C2205="","",Z2205-Y2205)</f>
        <v/>
      </c>
      <c r="AF2205">
        <f>IF(C2205="","",N(AF2204)+IF(MATCH(C2205,$C$2:$C$7001,0)=ROW()-1,1,0))</f>
        <v/>
      </c>
    </row>
    <row r="2206">
      <c r="X2206" s="5">
        <f>IF(C2206="","",W2206*IF(AND(ISNUMBER(AB2206),AB2206&gt;0,AB2206&lt;1),AB2206*100,AB2206)/100)</f>
        <v/>
      </c>
      <c r="Y2206" s="5">
        <f>IF(C2206="","",AA2206*Z2206/100)</f>
        <v/>
      </c>
      <c r="Z2206" s="5">
        <f>IF(C2206="","",W2206-X2206)</f>
        <v/>
      </c>
      <c r="AC2206" s="5">
        <f>IF(C2206="","",Z2206-Y2206)</f>
        <v/>
      </c>
      <c r="AF2206">
        <f>IF(C2206="","",N(AF2205)+IF(MATCH(C2206,$C$2:$C$7001,0)=ROW()-1,1,0))</f>
        <v/>
      </c>
    </row>
    <row r="2207">
      <c r="X2207" s="5">
        <f>IF(C2207="","",W2207*IF(AND(ISNUMBER(AB2207),AB2207&gt;0,AB2207&lt;1),AB2207*100,AB2207)/100)</f>
        <v/>
      </c>
      <c r="Y2207" s="5">
        <f>IF(C2207="","",AA2207*Z2207/100)</f>
        <v/>
      </c>
      <c r="Z2207" s="5">
        <f>IF(C2207="","",W2207-X2207)</f>
        <v/>
      </c>
      <c r="AC2207" s="5">
        <f>IF(C2207="","",Z2207-Y2207)</f>
        <v/>
      </c>
      <c r="AF2207">
        <f>IF(C2207="","",N(AF2206)+IF(MATCH(C2207,$C$2:$C$7001,0)=ROW()-1,1,0))</f>
        <v/>
      </c>
    </row>
    <row r="2208">
      <c r="X2208" s="5">
        <f>IF(C2208="","",W2208*IF(AND(ISNUMBER(AB2208),AB2208&gt;0,AB2208&lt;1),AB2208*100,AB2208)/100)</f>
        <v/>
      </c>
      <c r="Y2208" s="5">
        <f>IF(C2208="","",AA2208*Z2208/100)</f>
        <v/>
      </c>
      <c r="Z2208" s="5">
        <f>IF(C2208="","",W2208-X2208)</f>
        <v/>
      </c>
      <c r="AC2208" s="5">
        <f>IF(C2208="","",Z2208-Y2208)</f>
        <v/>
      </c>
      <c r="AF2208">
        <f>IF(C2208="","",N(AF2207)+IF(MATCH(C2208,$C$2:$C$7001,0)=ROW()-1,1,0))</f>
        <v/>
      </c>
    </row>
    <row r="2209">
      <c r="X2209" s="5">
        <f>IF(C2209="","",W2209*IF(AND(ISNUMBER(AB2209),AB2209&gt;0,AB2209&lt;1),AB2209*100,AB2209)/100)</f>
        <v/>
      </c>
      <c r="Y2209" s="5">
        <f>IF(C2209="","",AA2209*Z2209/100)</f>
        <v/>
      </c>
      <c r="Z2209" s="5">
        <f>IF(C2209="","",W2209-X2209)</f>
        <v/>
      </c>
      <c r="AC2209" s="5">
        <f>IF(C2209="","",Z2209-Y2209)</f>
        <v/>
      </c>
      <c r="AF2209">
        <f>IF(C2209="","",N(AF2208)+IF(MATCH(C2209,$C$2:$C$7001,0)=ROW()-1,1,0))</f>
        <v/>
      </c>
    </row>
    <row r="2210">
      <c r="X2210" s="5">
        <f>IF(C2210="","",W2210*IF(AND(ISNUMBER(AB2210),AB2210&gt;0,AB2210&lt;1),AB2210*100,AB2210)/100)</f>
        <v/>
      </c>
      <c r="Y2210" s="5">
        <f>IF(C2210="","",AA2210*Z2210/100)</f>
        <v/>
      </c>
      <c r="Z2210" s="5">
        <f>IF(C2210="","",W2210-X2210)</f>
        <v/>
      </c>
      <c r="AC2210" s="5">
        <f>IF(C2210="","",Z2210-Y2210)</f>
        <v/>
      </c>
      <c r="AF2210">
        <f>IF(C2210="","",N(AF2209)+IF(MATCH(C2210,$C$2:$C$7001,0)=ROW()-1,1,0))</f>
        <v/>
      </c>
    </row>
    <row r="2211">
      <c r="X2211" s="5">
        <f>IF(C2211="","",W2211*IF(AND(ISNUMBER(AB2211),AB2211&gt;0,AB2211&lt;1),AB2211*100,AB2211)/100)</f>
        <v/>
      </c>
      <c r="Y2211" s="5">
        <f>IF(C2211="","",AA2211*Z2211/100)</f>
        <v/>
      </c>
      <c r="Z2211" s="5">
        <f>IF(C2211="","",W2211-X2211)</f>
        <v/>
      </c>
      <c r="AC2211" s="5">
        <f>IF(C2211="","",Z2211-Y2211)</f>
        <v/>
      </c>
      <c r="AF2211">
        <f>IF(C2211="","",N(AF2210)+IF(MATCH(C2211,$C$2:$C$7001,0)=ROW()-1,1,0))</f>
        <v/>
      </c>
    </row>
    <row r="2212">
      <c r="X2212" s="5">
        <f>IF(C2212="","",W2212*IF(AND(ISNUMBER(AB2212),AB2212&gt;0,AB2212&lt;1),AB2212*100,AB2212)/100)</f>
        <v/>
      </c>
      <c r="Y2212" s="5">
        <f>IF(C2212="","",AA2212*Z2212/100)</f>
        <v/>
      </c>
      <c r="Z2212" s="5">
        <f>IF(C2212="","",W2212-X2212)</f>
        <v/>
      </c>
      <c r="AC2212" s="5">
        <f>IF(C2212="","",Z2212-Y2212)</f>
        <v/>
      </c>
      <c r="AF2212">
        <f>IF(C2212="","",N(AF2211)+IF(MATCH(C2212,$C$2:$C$7001,0)=ROW()-1,1,0))</f>
        <v/>
      </c>
    </row>
    <row r="2213">
      <c r="X2213" s="5">
        <f>IF(C2213="","",W2213*IF(AND(ISNUMBER(AB2213),AB2213&gt;0,AB2213&lt;1),AB2213*100,AB2213)/100)</f>
        <v/>
      </c>
      <c r="Y2213" s="5">
        <f>IF(C2213="","",AA2213*Z2213/100)</f>
        <v/>
      </c>
      <c r="Z2213" s="5">
        <f>IF(C2213="","",W2213-X2213)</f>
        <v/>
      </c>
      <c r="AC2213" s="5">
        <f>IF(C2213="","",Z2213-Y2213)</f>
        <v/>
      </c>
      <c r="AF2213">
        <f>IF(C2213="","",N(AF2212)+IF(MATCH(C2213,$C$2:$C$7001,0)=ROW()-1,1,0))</f>
        <v/>
      </c>
    </row>
    <row r="2214">
      <c r="X2214" s="5">
        <f>IF(C2214="","",W2214*IF(AND(ISNUMBER(AB2214),AB2214&gt;0,AB2214&lt;1),AB2214*100,AB2214)/100)</f>
        <v/>
      </c>
      <c r="Y2214" s="5">
        <f>IF(C2214="","",AA2214*Z2214/100)</f>
        <v/>
      </c>
      <c r="Z2214" s="5">
        <f>IF(C2214="","",W2214-X2214)</f>
        <v/>
      </c>
      <c r="AC2214" s="5">
        <f>IF(C2214="","",Z2214-Y2214)</f>
        <v/>
      </c>
      <c r="AF2214">
        <f>IF(C2214="","",N(AF2213)+IF(MATCH(C2214,$C$2:$C$7001,0)=ROW()-1,1,0))</f>
        <v/>
      </c>
    </row>
    <row r="2215">
      <c r="X2215" s="5">
        <f>IF(C2215="","",W2215*IF(AND(ISNUMBER(AB2215),AB2215&gt;0,AB2215&lt;1),AB2215*100,AB2215)/100)</f>
        <v/>
      </c>
      <c r="Y2215" s="5">
        <f>IF(C2215="","",AA2215*Z2215/100)</f>
        <v/>
      </c>
      <c r="Z2215" s="5">
        <f>IF(C2215="","",W2215-X2215)</f>
        <v/>
      </c>
      <c r="AC2215" s="5">
        <f>IF(C2215="","",Z2215-Y2215)</f>
        <v/>
      </c>
      <c r="AF2215">
        <f>IF(C2215="","",N(AF2214)+IF(MATCH(C2215,$C$2:$C$7001,0)=ROW()-1,1,0))</f>
        <v/>
      </c>
    </row>
    <row r="2216">
      <c r="X2216" s="5">
        <f>IF(C2216="","",W2216*IF(AND(ISNUMBER(AB2216),AB2216&gt;0,AB2216&lt;1),AB2216*100,AB2216)/100)</f>
        <v/>
      </c>
      <c r="Y2216" s="5">
        <f>IF(C2216="","",AA2216*Z2216/100)</f>
        <v/>
      </c>
      <c r="Z2216" s="5">
        <f>IF(C2216="","",W2216-X2216)</f>
        <v/>
      </c>
      <c r="AC2216" s="5">
        <f>IF(C2216="","",Z2216-Y2216)</f>
        <v/>
      </c>
      <c r="AF2216">
        <f>IF(C2216="","",N(AF2215)+IF(MATCH(C2216,$C$2:$C$7001,0)=ROW()-1,1,0))</f>
        <v/>
      </c>
    </row>
    <row r="2217">
      <c r="X2217" s="5">
        <f>IF(C2217="","",W2217*IF(AND(ISNUMBER(AB2217),AB2217&gt;0,AB2217&lt;1),AB2217*100,AB2217)/100)</f>
        <v/>
      </c>
      <c r="Y2217" s="5">
        <f>IF(C2217="","",AA2217*Z2217/100)</f>
        <v/>
      </c>
      <c r="Z2217" s="5">
        <f>IF(C2217="","",W2217-X2217)</f>
        <v/>
      </c>
      <c r="AC2217" s="5">
        <f>IF(C2217="","",Z2217-Y2217)</f>
        <v/>
      </c>
      <c r="AF2217">
        <f>IF(C2217="","",N(AF2216)+IF(MATCH(C2217,$C$2:$C$7001,0)=ROW()-1,1,0))</f>
        <v/>
      </c>
    </row>
    <row r="2218">
      <c r="X2218" s="5">
        <f>IF(C2218="","",W2218*IF(AND(ISNUMBER(AB2218),AB2218&gt;0,AB2218&lt;1),AB2218*100,AB2218)/100)</f>
        <v/>
      </c>
      <c r="Y2218" s="5">
        <f>IF(C2218="","",AA2218*Z2218/100)</f>
        <v/>
      </c>
      <c r="Z2218" s="5">
        <f>IF(C2218="","",W2218-X2218)</f>
        <v/>
      </c>
      <c r="AC2218" s="5">
        <f>IF(C2218="","",Z2218-Y2218)</f>
        <v/>
      </c>
      <c r="AF2218">
        <f>IF(C2218="","",N(AF2217)+IF(MATCH(C2218,$C$2:$C$7001,0)=ROW()-1,1,0))</f>
        <v/>
      </c>
    </row>
    <row r="2219">
      <c r="X2219" s="5">
        <f>IF(C2219="","",W2219*IF(AND(ISNUMBER(AB2219),AB2219&gt;0,AB2219&lt;1),AB2219*100,AB2219)/100)</f>
        <v/>
      </c>
      <c r="Y2219" s="5">
        <f>IF(C2219="","",AA2219*Z2219/100)</f>
        <v/>
      </c>
      <c r="Z2219" s="5">
        <f>IF(C2219="","",W2219-X2219)</f>
        <v/>
      </c>
      <c r="AC2219" s="5">
        <f>IF(C2219="","",Z2219-Y2219)</f>
        <v/>
      </c>
      <c r="AF2219">
        <f>IF(C2219="","",N(AF2218)+IF(MATCH(C2219,$C$2:$C$7001,0)=ROW()-1,1,0))</f>
        <v/>
      </c>
    </row>
    <row r="2220">
      <c r="X2220" s="5">
        <f>IF(C2220="","",W2220*IF(AND(ISNUMBER(AB2220),AB2220&gt;0,AB2220&lt;1),AB2220*100,AB2220)/100)</f>
        <v/>
      </c>
      <c r="Y2220" s="5">
        <f>IF(C2220="","",AA2220*Z2220/100)</f>
        <v/>
      </c>
      <c r="Z2220" s="5">
        <f>IF(C2220="","",W2220-X2220)</f>
        <v/>
      </c>
      <c r="AC2220" s="5">
        <f>IF(C2220="","",Z2220-Y2220)</f>
        <v/>
      </c>
      <c r="AF2220">
        <f>IF(C2220="","",N(AF2219)+IF(MATCH(C2220,$C$2:$C$7001,0)=ROW()-1,1,0))</f>
        <v/>
      </c>
    </row>
    <row r="2221">
      <c r="X2221" s="5">
        <f>IF(C2221="","",W2221*IF(AND(ISNUMBER(AB2221),AB2221&gt;0,AB2221&lt;1),AB2221*100,AB2221)/100)</f>
        <v/>
      </c>
      <c r="Y2221" s="5">
        <f>IF(C2221="","",AA2221*Z2221/100)</f>
        <v/>
      </c>
      <c r="Z2221" s="5">
        <f>IF(C2221="","",W2221-X2221)</f>
        <v/>
      </c>
      <c r="AC2221" s="5">
        <f>IF(C2221="","",Z2221-Y2221)</f>
        <v/>
      </c>
      <c r="AF2221">
        <f>IF(C2221="","",N(AF2220)+IF(MATCH(C2221,$C$2:$C$7001,0)=ROW()-1,1,0))</f>
        <v/>
      </c>
    </row>
    <row r="2222">
      <c r="X2222" s="5">
        <f>IF(C2222="","",W2222*IF(AND(ISNUMBER(AB2222),AB2222&gt;0,AB2222&lt;1),AB2222*100,AB2222)/100)</f>
        <v/>
      </c>
      <c r="Y2222" s="5">
        <f>IF(C2222="","",AA2222*Z2222/100)</f>
        <v/>
      </c>
      <c r="Z2222" s="5">
        <f>IF(C2222="","",W2222-X2222)</f>
        <v/>
      </c>
      <c r="AC2222" s="5">
        <f>IF(C2222="","",Z2222-Y2222)</f>
        <v/>
      </c>
      <c r="AF2222">
        <f>IF(C2222="","",N(AF2221)+IF(MATCH(C2222,$C$2:$C$7001,0)=ROW()-1,1,0))</f>
        <v/>
      </c>
    </row>
    <row r="2223">
      <c r="X2223" s="5">
        <f>IF(C2223="","",W2223*IF(AND(ISNUMBER(AB2223),AB2223&gt;0,AB2223&lt;1),AB2223*100,AB2223)/100)</f>
        <v/>
      </c>
      <c r="Y2223" s="5">
        <f>IF(C2223="","",AA2223*Z2223/100)</f>
        <v/>
      </c>
      <c r="Z2223" s="5">
        <f>IF(C2223="","",W2223-X2223)</f>
        <v/>
      </c>
      <c r="AC2223" s="5">
        <f>IF(C2223="","",Z2223-Y2223)</f>
        <v/>
      </c>
      <c r="AF2223">
        <f>IF(C2223="","",N(AF2222)+IF(MATCH(C2223,$C$2:$C$7001,0)=ROW()-1,1,0))</f>
        <v/>
      </c>
    </row>
    <row r="2224">
      <c r="X2224" s="5">
        <f>IF(C2224="","",W2224*IF(AND(ISNUMBER(AB2224),AB2224&gt;0,AB2224&lt;1),AB2224*100,AB2224)/100)</f>
        <v/>
      </c>
      <c r="Y2224" s="5">
        <f>IF(C2224="","",AA2224*Z2224/100)</f>
        <v/>
      </c>
      <c r="Z2224" s="5">
        <f>IF(C2224="","",W2224-X2224)</f>
        <v/>
      </c>
      <c r="AC2224" s="5">
        <f>IF(C2224="","",Z2224-Y2224)</f>
        <v/>
      </c>
      <c r="AF2224">
        <f>IF(C2224="","",N(AF2223)+IF(MATCH(C2224,$C$2:$C$7001,0)=ROW()-1,1,0))</f>
        <v/>
      </c>
    </row>
    <row r="2225">
      <c r="X2225" s="5">
        <f>IF(C2225="","",W2225*IF(AND(ISNUMBER(AB2225),AB2225&gt;0,AB2225&lt;1),AB2225*100,AB2225)/100)</f>
        <v/>
      </c>
      <c r="Y2225" s="5">
        <f>IF(C2225="","",AA2225*Z2225/100)</f>
        <v/>
      </c>
      <c r="Z2225" s="5">
        <f>IF(C2225="","",W2225-X2225)</f>
        <v/>
      </c>
      <c r="AC2225" s="5">
        <f>IF(C2225="","",Z2225-Y2225)</f>
        <v/>
      </c>
      <c r="AF2225">
        <f>IF(C2225="","",N(AF2224)+IF(MATCH(C2225,$C$2:$C$7001,0)=ROW()-1,1,0))</f>
        <v/>
      </c>
    </row>
    <row r="2226">
      <c r="X2226" s="5">
        <f>IF(C2226="","",W2226*IF(AND(ISNUMBER(AB2226),AB2226&gt;0,AB2226&lt;1),AB2226*100,AB2226)/100)</f>
        <v/>
      </c>
      <c r="Y2226" s="5">
        <f>IF(C2226="","",AA2226*Z2226/100)</f>
        <v/>
      </c>
      <c r="Z2226" s="5">
        <f>IF(C2226="","",W2226-X2226)</f>
        <v/>
      </c>
      <c r="AC2226" s="5">
        <f>IF(C2226="","",Z2226-Y2226)</f>
        <v/>
      </c>
      <c r="AF2226">
        <f>IF(C2226="","",N(AF2225)+IF(MATCH(C2226,$C$2:$C$7001,0)=ROW()-1,1,0))</f>
        <v/>
      </c>
    </row>
    <row r="2227">
      <c r="X2227" s="5">
        <f>IF(C2227="","",W2227*IF(AND(ISNUMBER(AB2227),AB2227&gt;0,AB2227&lt;1),AB2227*100,AB2227)/100)</f>
        <v/>
      </c>
      <c r="Y2227" s="5">
        <f>IF(C2227="","",AA2227*Z2227/100)</f>
        <v/>
      </c>
      <c r="Z2227" s="5">
        <f>IF(C2227="","",W2227-X2227)</f>
        <v/>
      </c>
      <c r="AC2227" s="5">
        <f>IF(C2227="","",Z2227-Y2227)</f>
        <v/>
      </c>
      <c r="AF2227">
        <f>IF(C2227="","",N(AF2226)+IF(MATCH(C2227,$C$2:$C$7001,0)=ROW()-1,1,0))</f>
        <v/>
      </c>
    </row>
    <row r="2228">
      <c r="X2228" s="5">
        <f>IF(C2228="","",W2228*IF(AND(ISNUMBER(AB2228),AB2228&gt;0,AB2228&lt;1),AB2228*100,AB2228)/100)</f>
        <v/>
      </c>
      <c r="Y2228" s="5">
        <f>IF(C2228="","",AA2228*Z2228/100)</f>
        <v/>
      </c>
      <c r="Z2228" s="5">
        <f>IF(C2228="","",W2228-X2228)</f>
        <v/>
      </c>
      <c r="AC2228" s="5">
        <f>IF(C2228="","",Z2228-Y2228)</f>
        <v/>
      </c>
      <c r="AF2228">
        <f>IF(C2228="","",N(AF2227)+IF(MATCH(C2228,$C$2:$C$7001,0)=ROW()-1,1,0))</f>
        <v/>
      </c>
    </row>
    <row r="2229">
      <c r="X2229" s="5">
        <f>IF(C2229="","",W2229*IF(AND(ISNUMBER(AB2229),AB2229&gt;0,AB2229&lt;1),AB2229*100,AB2229)/100)</f>
        <v/>
      </c>
      <c r="Y2229" s="5">
        <f>IF(C2229="","",AA2229*Z2229/100)</f>
        <v/>
      </c>
      <c r="Z2229" s="5">
        <f>IF(C2229="","",W2229-X2229)</f>
        <v/>
      </c>
      <c r="AC2229" s="5">
        <f>IF(C2229="","",Z2229-Y2229)</f>
        <v/>
      </c>
      <c r="AF2229">
        <f>IF(C2229="","",N(AF2228)+IF(MATCH(C2229,$C$2:$C$7001,0)=ROW()-1,1,0))</f>
        <v/>
      </c>
    </row>
    <row r="2230">
      <c r="X2230" s="5">
        <f>IF(C2230="","",W2230*IF(AND(ISNUMBER(AB2230),AB2230&gt;0,AB2230&lt;1),AB2230*100,AB2230)/100)</f>
        <v/>
      </c>
      <c r="Y2230" s="5">
        <f>IF(C2230="","",AA2230*Z2230/100)</f>
        <v/>
      </c>
      <c r="Z2230" s="5">
        <f>IF(C2230="","",W2230-X2230)</f>
        <v/>
      </c>
      <c r="AC2230" s="5">
        <f>IF(C2230="","",Z2230-Y2230)</f>
        <v/>
      </c>
      <c r="AF2230">
        <f>IF(C2230="","",N(AF2229)+IF(MATCH(C2230,$C$2:$C$7001,0)=ROW()-1,1,0))</f>
        <v/>
      </c>
    </row>
    <row r="2231">
      <c r="X2231" s="5">
        <f>IF(C2231="","",W2231*IF(AND(ISNUMBER(AB2231),AB2231&gt;0,AB2231&lt;1),AB2231*100,AB2231)/100)</f>
        <v/>
      </c>
      <c r="Y2231" s="5">
        <f>IF(C2231="","",AA2231*Z2231/100)</f>
        <v/>
      </c>
      <c r="Z2231" s="5">
        <f>IF(C2231="","",W2231-X2231)</f>
        <v/>
      </c>
      <c r="AC2231" s="5">
        <f>IF(C2231="","",Z2231-Y2231)</f>
        <v/>
      </c>
      <c r="AF2231">
        <f>IF(C2231="","",N(AF2230)+IF(MATCH(C2231,$C$2:$C$7001,0)=ROW()-1,1,0))</f>
        <v/>
      </c>
    </row>
    <row r="2232">
      <c r="X2232" s="5">
        <f>IF(C2232="","",W2232*IF(AND(ISNUMBER(AB2232),AB2232&gt;0,AB2232&lt;1),AB2232*100,AB2232)/100)</f>
        <v/>
      </c>
      <c r="Y2232" s="5">
        <f>IF(C2232="","",AA2232*Z2232/100)</f>
        <v/>
      </c>
      <c r="Z2232" s="5">
        <f>IF(C2232="","",W2232-X2232)</f>
        <v/>
      </c>
      <c r="AC2232" s="5">
        <f>IF(C2232="","",Z2232-Y2232)</f>
        <v/>
      </c>
      <c r="AF2232">
        <f>IF(C2232="","",N(AF2231)+IF(MATCH(C2232,$C$2:$C$7001,0)=ROW()-1,1,0))</f>
        <v/>
      </c>
    </row>
    <row r="2233">
      <c r="X2233" s="5">
        <f>IF(C2233="","",W2233*IF(AND(ISNUMBER(AB2233),AB2233&gt;0,AB2233&lt;1),AB2233*100,AB2233)/100)</f>
        <v/>
      </c>
      <c r="Y2233" s="5">
        <f>IF(C2233="","",AA2233*Z2233/100)</f>
        <v/>
      </c>
      <c r="Z2233" s="5">
        <f>IF(C2233="","",W2233-X2233)</f>
        <v/>
      </c>
      <c r="AC2233" s="5">
        <f>IF(C2233="","",Z2233-Y2233)</f>
        <v/>
      </c>
      <c r="AF2233">
        <f>IF(C2233="","",N(AF2232)+IF(MATCH(C2233,$C$2:$C$7001,0)=ROW()-1,1,0))</f>
        <v/>
      </c>
    </row>
    <row r="2234">
      <c r="X2234" s="5">
        <f>IF(C2234="","",W2234*IF(AND(ISNUMBER(AB2234),AB2234&gt;0,AB2234&lt;1),AB2234*100,AB2234)/100)</f>
        <v/>
      </c>
      <c r="Y2234" s="5">
        <f>IF(C2234="","",AA2234*Z2234/100)</f>
        <v/>
      </c>
      <c r="Z2234" s="5">
        <f>IF(C2234="","",W2234-X2234)</f>
        <v/>
      </c>
      <c r="AC2234" s="5">
        <f>IF(C2234="","",Z2234-Y2234)</f>
        <v/>
      </c>
      <c r="AF2234">
        <f>IF(C2234="","",N(AF2233)+IF(MATCH(C2234,$C$2:$C$7001,0)=ROW()-1,1,0))</f>
        <v/>
      </c>
    </row>
    <row r="2235">
      <c r="X2235" s="5">
        <f>IF(C2235="","",W2235*IF(AND(ISNUMBER(AB2235),AB2235&gt;0,AB2235&lt;1),AB2235*100,AB2235)/100)</f>
        <v/>
      </c>
      <c r="Y2235" s="5">
        <f>IF(C2235="","",AA2235*Z2235/100)</f>
        <v/>
      </c>
      <c r="Z2235" s="5">
        <f>IF(C2235="","",W2235-X2235)</f>
        <v/>
      </c>
      <c r="AC2235" s="5">
        <f>IF(C2235="","",Z2235-Y2235)</f>
        <v/>
      </c>
      <c r="AF2235">
        <f>IF(C2235="","",N(AF2234)+IF(MATCH(C2235,$C$2:$C$7001,0)=ROW()-1,1,0))</f>
        <v/>
      </c>
    </row>
    <row r="2236">
      <c r="X2236" s="5">
        <f>IF(C2236="","",W2236*IF(AND(ISNUMBER(AB2236),AB2236&gt;0,AB2236&lt;1),AB2236*100,AB2236)/100)</f>
        <v/>
      </c>
      <c r="Y2236" s="5">
        <f>IF(C2236="","",AA2236*Z2236/100)</f>
        <v/>
      </c>
      <c r="Z2236" s="5">
        <f>IF(C2236="","",W2236-X2236)</f>
        <v/>
      </c>
      <c r="AC2236" s="5">
        <f>IF(C2236="","",Z2236-Y2236)</f>
        <v/>
      </c>
      <c r="AF2236">
        <f>IF(C2236="","",N(AF2235)+IF(MATCH(C2236,$C$2:$C$7001,0)=ROW()-1,1,0))</f>
        <v/>
      </c>
    </row>
    <row r="2237">
      <c r="X2237" s="5">
        <f>IF(C2237="","",W2237*IF(AND(ISNUMBER(AB2237),AB2237&gt;0,AB2237&lt;1),AB2237*100,AB2237)/100)</f>
        <v/>
      </c>
      <c r="Y2237" s="5">
        <f>IF(C2237="","",AA2237*Z2237/100)</f>
        <v/>
      </c>
      <c r="Z2237" s="5">
        <f>IF(C2237="","",W2237-X2237)</f>
        <v/>
      </c>
      <c r="AC2237" s="5">
        <f>IF(C2237="","",Z2237-Y2237)</f>
        <v/>
      </c>
      <c r="AF2237">
        <f>IF(C2237="","",N(AF2236)+IF(MATCH(C2237,$C$2:$C$7001,0)=ROW()-1,1,0))</f>
        <v/>
      </c>
    </row>
    <row r="2238">
      <c r="X2238" s="5">
        <f>IF(C2238="","",W2238*IF(AND(ISNUMBER(AB2238),AB2238&gt;0,AB2238&lt;1),AB2238*100,AB2238)/100)</f>
        <v/>
      </c>
      <c r="Y2238" s="5">
        <f>IF(C2238="","",AA2238*Z2238/100)</f>
        <v/>
      </c>
      <c r="Z2238" s="5">
        <f>IF(C2238="","",W2238-X2238)</f>
        <v/>
      </c>
      <c r="AC2238" s="5">
        <f>IF(C2238="","",Z2238-Y2238)</f>
        <v/>
      </c>
      <c r="AF2238">
        <f>IF(C2238="","",N(AF2237)+IF(MATCH(C2238,$C$2:$C$7001,0)=ROW()-1,1,0))</f>
        <v/>
      </c>
    </row>
    <row r="2239">
      <c r="X2239" s="5">
        <f>IF(C2239="","",W2239*IF(AND(ISNUMBER(AB2239),AB2239&gt;0,AB2239&lt;1),AB2239*100,AB2239)/100)</f>
        <v/>
      </c>
      <c r="Y2239" s="5">
        <f>IF(C2239="","",AA2239*Z2239/100)</f>
        <v/>
      </c>
      <c r="Z2239" s="5">
        <f>IF(C2239="","",W2239-X2239)</f>
        <v/>
      </c>
      <c r="AC2239" s="5">
        <f>IF(C2239="","",Z2239-Y2239)</f>
        <v/>
      </c>
      <c r="AF2239">
        <f>IF(C2239="","",N(AF2238)+IF(MATCH(C2239,$C$2:$C$7001,0)=ROW()-1,1,0))</f>
        <v/>
      </c>
    </row>
    <row r="2240">
      <c r="X2240" s="5">
        <f>IF(C2240="","",W2240*IF(AND(ISNUMBER(AB2240),AB2240&gt;0,AB2240&lt;1),AB2240*100,AB2240)/100)</f>
        <v/>
      </c>
      <c r="Y2240" s="5">
        <f>IF(C2240="","",AA2240*Z2240/100)</f>
        <v/>
      </c>
      <c r="Z2240" s="5">
        <f>IF(C2240="","",W2240-X2240)</f>
        <v/>
      </c>
      <c r="AC2240" s="5">
        <f>IF(C2240="","",Z2240-Y2240)</f>
        <v/>
      </c>
      <c r="AF2240">
        <f>IF(C2240="","",N(AF2239)+IF(MATCH(C2240,$C$2:$C$7001,0)=ROW()-1,1,0))</f>
        <v/>
      </c>
    </row>
    <row r="2241">
      <c r="X2241" s="5">
        <f>IF(C2241="","",W2241*IF(AND(ISNUMBER(AB2241),AB2241&gt;0,AB2241&lt;1),AB2241*100,AB2241)/100)</f>
        <v/>
      </c>
      <c r="Y2241" s="5">
        <f>IF(C2241="","",AA2241*Z2241/100)</f>
        <v/>
      </c>
      <c r="Z2241" s="5">
        <f>IF(C2241="","",W2241-X2241)</f>
        <v/>
      </c>
      <c r="AC2241" s="5">
        <f>IF(C2241="","",Z2241-Y2241)</f>
        <v/>
      </c>
      <c r="AF2241">
        <f>IF(C2241="","",N(AF2240)+IF(MATCH(C2241,$C$2:$C$7001,0)=ROW()-1,1,0))</f>
        <v/>
      </c>
    </row>
    <row r="2242">
      <c r="X2242" s="5">
        <f>IF(C2242="","",W2242*IF(AND(ISNUMBER(AB2242),AB2242&gt;0,AB2242&lt;1),AB2242*100,AB2242)/100)</f>
        <v/>
      </c>
      <c r="Y2242" s="5">
        <f>IF(C2242="","",AA2242*Z2242/100)</f>
        <v/>
      </c>
      <c r="Z2242" s="5">
        <f>IF(C2242="","",W2242-X2242)</f>
        <v/>
      </c>
      <c r="AC2242" s="5">
        <f>IF(C2242="","",Z2242-Y2242)</f>
        <v/>
      </c>
      <c r="AF2242">
        <f>IF(C2242="","",N(AF2241)+IF(MATCH(C2242,$C$2:$C$7001,0)=ROW()-1,1,0))</f>
        <v/>
      </c>
    </row>
    <row r="2243">
      <c r="X2243" s="5">
        <f>IF(C2243="","",W2243*IF(AND(ISNUMBER(AB2243),AB2243&gt;0,AB2243&lt;1),AB2243*100,AB2243)/100)</f>
        <v/>
      </c>
      <c r="Y2243" s="5">
        <f>IF(C2243="","",AA2243*Z2243/100)</f>
        <v/>
      </c>
      <c r="Z2243" s="5">
        <f>IF(C2243="","",W2243-X2243)</f>
        <v/>
      </c>
      <c r="AC2243" s="5">
        <f>IF(C2243="","",Z2243-Y2243)</f>
        <v/>
      </c>
      <c r="AF2243">
        <f>IF(C2243="","",N(AF2242)+IF(MATCH(C2243,$C$2:$C$7001,0)=ROW()-1,1,0))</f>
        <v/>
      </c>
    </row>
    <row r="2244">
      <c r="X2244" s="5">
        <f>IF(C2244="","",W2244*IF(AND(ISNUMBER(AB2244),AB2244&gt;0,AB2244&lt;1),AB2244*100,AB2244)/100)</f>
        <v/>
      </c>
      <c r="Y2244" s="5">
        <f>IF(C2244="","",AA2244*Z2244/100)</f>
        <v/>
      </c>
      <c r="Z2244" s="5">
        <f>IF(C2244="","",W2244-X2244)</f>
        <v/>
      </c>
      <c r="AC2244" s="5">
        <f>IF(C2244="","",Z2244-Y2244)</f>
        <v/>
      </c>
      <c r="AF2244">
        <f>IF(C2244="","",N(AF2243)+IF(MATCH(C2244,$C$2:$C$7001,0)=ROW()-1,1,0))</f>
        <v/>
      </c>
    </row>
    <row r="2245">
      <c r="X2245" s="5">
        <f>IF(C2245="","",W2245*IF(AND(ISNUMBER(AB2245),AB2245&gt;0,AB2245&lt;1),AB2245*100,AB2245)/100)</f>
        <v/>
      </c>
      <c r="Y2245" s="5">
        <f>IF(C2245="","",AA2245*Z2245/100)</f>
        <v/>
      </c>
      <c r="Z2245" s="5">
        <f>IF(C2245="","",W2245-X2245)</f>
        <v/>
      </c>
      <c r="AC2245" s="5">
        <f>IF(C2245="","",Z2245-Y2245)</f>
        <v/>
      </c>
      <c r="AF2245">
        <f>IF(C2245="","",N(AF2244)+IF(MATCH(C2245,$C$2:$C$7001,0)=ROW()-1,1,0))</f>
        <v/>
      </c>
    </row>
    <row r="2246">
      <c r="X2246" s="5">
        <f>IF(C2246="","",W2246*IF(AND(ISNUMBER(AB2246),AB2246&gt;0,AB2246&lt;1),AB2246*100,AB2246)/100)</f>
        <v/>
      </c>
      <c r="Y2246" s="5">
        <f>IF(C2246="","",AA2246*Z2246/100)</f>
        <v/>
      </c>
      <c r="Z2246" s="5">
        <f>IF(C2246="","",W2246-X2246)</f>
        <v/>
      </c>
      <c r="AC2246" s="5">
        <f>IF(C2246="","",Z2246-Y2246)</f>
        <v/>
      </c>
      <c r="AF2246">
        <f>IF(C2246="","",N(AF2245)+IF(MATCH(C2246,$C$2:$C$7001,0)=ROW()-1,1,0))</f>
        <v/>
      </c>
    </row>
    <row r="2247">
      <c r="X2247" s="5">
        <f>IF(C2247="","",W2247*IF(AND(ISNUMBER(AB2247),AB2247&gt;0,AB2247&lt;1),AB2247*100,AB2247)/100)</f>
        <v/>
      </c>
      <c r="Y2247" s="5">
        <f>IF(C2247="","",AA2247*Z2247/100)</f>
        <v/>
      </c>
      <c r="Z2247" s="5">
        <f>IF(C2247="","",W2247-X2247)</f>
        <v/>
      </c>
      <c r="AC2247" s="5">
        <f>IF(C2247="","",Z2247-Y2247)</f>
        <v/>
      </c>
      <c r="AF2247">
        <f>IF(C2247="","",N(AF2246)+IF(MATCH(C2247,$C$2:$C$7001,0)=ROW()-1,1,0))</f>
        <v/>
      </c>
    </row>
    <row r="2248">
      <c r="X2248" s="5">
        <f>IF(C2248="","",W2248*IF(AND(ISNUMBER(AB2248),AB2248&gt;0,AB2248&lt;1),AB2248*100,AB2248)/100)</f>
        <v/>
      </c>
      <c r="Y2248" s="5">
        <f>IF(C2248="","",AA2248*Z2248/100)</f>
        <v/>
      </c>
      <c r="Z2248" s="5">
        <f>IF(C2248="","",W2248-X2248)</f>
        <v/>
      </c>
      <c r="AC2248" s="5">
        <f>IF(C2248="","",Z2248-Y2248)</f>
        <v/>
      </c>
      <c r="AF2248">
        <f>IF(C2248="","",N(AF2247)+IF(MATCH(C2248,$C$2:$C$7001,0)=ROW()-1,1,0))</f>
        <v/>
      </c>
    </row>
    <row r="2249">
      <c r="X2249" s="5">
        <f>IF(C2249="","",W2249*IF(AND(ISNUMBER(AB2249),AB2249&gt;0,AB2249&lt;1),AB2249*100,AB2249)/100)</f>
        <v/>
      </c>
      <c r="Y2249" s="5">
        <f>IF(C2249="","",AA2249*Z2249/100)</f>
        <v/>
      </c>
      <c r="Z2249" s="5">
        <f>IF(C2249="","",W2249-X2249)</f>
        <v/>
      </c>
      <c r="AC2249" s="5">
        <f>IF(C2249="","",Z2249-Y2249)</f>
        <v/>
      </c>
      <c r="AF2249">
        <f>IF(C2249="","",N(AF2248)+IF(MATCH(C2249,$C$2:$C$7001,0)=ROW()-1,1,0))</f>
        <v/>
      </c>
    </row>
    <row r="2250">
      <c r="X2250" s="5">
        <f>IF(C2250="","",W2250*IF(AND(ISNUMBER(AB2250),AB2250&gt;0,AB2250&lt;1),AB2250*100,AB2250)/100)</f>
        <v/>
      </c>
      <c r="Y2250" s="5">
        <f>IF(C2250="","",AA2250*Z2250/100)</f>
        <v/>
      </c>
      <c r="Z2250" s="5">
        <f>IF(C2250="","",W2250-X2250)</f>
        <v/>
      </c>
      <c r="AC2250" s="5">
        <f>IF(C2250="","",Z2250-Y2250)</f>
        <v/>
      </c>
      <c r="AF2250">
        <f>IF(C2250="","",N(AF2249)+IF(MATCH(C2250,$C$2:$C$7001,0)=ROW()-1,1,0))</f>
        <v/>
      </c>
    </row>
    <row r="2251">
      <c r="X2251" s="5">
        <f>IF(C2251="","",W2251*IF(AND(ISNUMBER(AB2251),AB2251&gt;0,AB2251&lt;1),AB2251*100,AB2251)/100)</f>
        <v/>
      </c>
      <c r="Y2251" s="5">
        <f>IF(C2251="","",AA2251*Z2251/100)</f>
        <v/>
      </c>
      <c r="Z2251" s="5">
        <f>IF(C2251="","",W2251-X2251)</f>
        <v/>
      </c>
      <c r="AC2251" s="5">
        <f>IF(C2251="","",Z2251-Y2251)</f>
        <v/>
      </c>
      <c r="AF2251">
        <f>IF(C2251="","",N(AF2250)+IF(MATCH(C2251,$C$2:$C$7001,0)=ROW()-1,1,0))</f>
        <v/>
      </c>
    </row>
    <row r="2252">
      <c r="X2252" s="5">
        <f>IF(C2252="","",W2252*IF(AND(ISNUMBER(AB2252),AB2252&gt;0,AB2252&lt;1),AB2252*100,AB2252)/100)</f>
        <v/>
      </c>
      <c r="Y2252" s="5">
        <f>IF(C2252="","",AA2252*Z2252/100)</f>
        <v/>
      </c>
      <c r="Z2252" s="5">
        <f>IF(C2252="","",W2252-X2252)</f>
        <v/>
      </c>
      <c r="AC2252" s="5">
        <f>IF(C2252="","",Z2252-Y2252)</f>
        <v/>
      </c>
      <c r="AF2252">
        <f>IF(C2252="","",N(AF2251)+IF(MATCH(C2252,$C$2:$C$7001,0)=ROW()-1,1,0))</f>
        <v/>
      </c>
    </row>
    <row r="2253">
      <c r="X2253" s="5">
        <f>IF(C2253="","",W2253*IF(AND(ISNUMBER(AB2253),AB2253&gt;0,AB2253&lt;1),AB2253*100,AB2253)/100)</f>
        <v/>
      </c>
      <c r="Y2253" s="5">
        <f>IF(C2253="","",AA2253*Z2253/100)</f>
        <v/>
      </c>
      <c r="Z2253" s="5">
        <f>IF(C2253="","",W2253-X2253)</f>
        <v/>
      </c>
      <c r="AC2253" s="5">
        <f>IF(C2253="","",Z2253-Y2253)</f>
        <v/>
      </c>
      <c r="AF2253">
        <f>IF(C2253="","",N(AF2252)+IF(MATCH(C2253,$C$2:$C$7001,0)=ROW()-1,1,0))</f>
        <v/>
      </c>
    </row>
    <row r="2254">
      <c r="X2254" s="5">
        <f>IF(C2254="","",W2254*IF(AND(ISNUMBER(AB2254),AB2254&gt;0,AB2254&lt;1),AB2254*100,AB2254)/100)</f>
        <v/>
      </c>
      <c r="Y2254" s="5">
        <f>IF(C2254="","",AA2254*Z2254/100)</f>
        <v/>
      </c>
      <c r="Z2254" s="5">
        <f>IF(C2254="","",W2254-X2254)</f>
        <v/>
      </c>
      <c r="AC2254" s="5">
        <f>IF(C2254="","",Z2254-Y2254)</f>
        <v/>
      </c>
      <c r="AF2254">
        <f>IF(C2254="","",N(AF2253)+IF(MATCH(C2254,$C$2:$C$7001,0)=ROW()-1,1,0))</f>
        <v/>
      </c>
    </row>
    <row r="2255">
      <c r="X2255" s="5">
        <f>IF(C2255="","",W2255*IF(AND(ISNUMBER(AB2255),AB2255&gt;0,AB2255&lt;1),AB2255*100,AB2255)/100)</f>
        <v/>
      </c>
      <c r="Y2255" s="5">
        <f>IF(C2255="","",AA2255*Z2255/100)</f>
        <v/>
      </c>
      <c r="Z2255" s="5">
        <f>IF(C2255="","",W2255-X2255)</f>
        <v/>
      </c>
      <c r="AC2255" s="5">
        <f>IF(C2255="","",Z2255-Y2255)</f>
        <v/>
      </c>
      <c r="AF2255">
        <f>IF(C2255="","",N(AF2254)+IF(MATCH(C2255,$C$2:$C$7001,0)=ROW()-1,1,0))</f>
        <v/>
      </c>
    </row>
    <row r="2256">
      <c r="X2256" s="5">
        <f>IF(C2256="","",W2256*IF(AND(ISNUMBER(AB2256),AB2256&gt;0,AB2256&lt;1),AB2256*100,AB2256)/100)</f>
        <v/>
      </c>
      <c r="Y2256" s="5">
        <f>IF(C2256="","",AA2256*Z2256/100)</f>
        <v/>
      </c>
      <c r="Z2256" s="5">
        <f>IF(C2256="","",W2256-X2256)</f>
        <v/>
      </c>
      <c r="AC2256" s="5">
        <f>IF(C2256="","",Z2256-Y2256)</f>
        <v/>
      </c>
      <c r="AF2256">
        <f>IF(C2256="","",N(AF2255)+IF(MATCH(C2256,$C$2:$C$7001,0)=ROW()-1,1,0))</f>
        <v/>
      </c>
    </row>
    <row r="2257">
      <c r="X2257" s="5">
        <f>IF(C2257="","",W2257*IF(AND(ISNUMBER(AB2257),AB2257&gt;0,AB2257&lt;1),AB2257*100,AB2257)/100)</f>
        <v/>
      </c>
      <c r="Y2257" s="5">
        <f>IF(C2257="","",AA2257*Z2257/100)</f>
        <v/>
      </c>
      <c r="Z2257" s="5">
        <f>IF(C2257="","",W2257-X2257)</f>
        <v/>
      </c>
      <c r="AC2257" s="5">
        <f>IF(C2257="","",Z2257-Y2257)</f>
        <v/>
      </c>
      <c r="AF2257">
        <f>IF(C2257="","",N(AF2256)+IF(MATCH(C2257,$C$2:$C$7001,0)=ROW()-1,1,0))</f>
        <v/>
      </c>
    </row>
    <row r="2258">
      <c r="X2258" s="5">
        <f>IF(C2258="","",W2258*IF(AND(ISNUMBER(AB2258),AB2258&gt;0,AB2258&lt;1),AB2258*100,AB2258)/100)</f>
        <v/>
      </c>
      <c r="Y2258" s="5">
        <f>IF(C2258="","",AA2258*Z2258/100)</f>
        <v/>
      </c>
      <c r="Z2258" s="5">
        <f>IF(C2258="","",W2258-X2258)</f>
        <v/>
      </c>
      <c r="AC2258" s="5">
        <f>IF(C2258="","",Z2258-Y2258)</f>
        <v/>
      </c>
      <c r="AF2258">
        <f>IF(C2258="","",N(AF2257)+IF(MATCH(C2258,$C$2:$C$7001,0)=ROW()-1,1,0))</f>
        <v/>
      </c>
    </row>
    <row r="2259">
      <c r="X2259" s="5">
        <f>IF(C2259="","",W2259*IF(AND(ISNUMBER(AB2259),AB2259&gt;0,AB2259&lt;1),AB2259*100,AB2259)/100)</f>
        <v/>
      </c>
      <c r="Y2259" s="5">
        <f>IF(C2259="","",AA2259*Z2259/100)</f>
        <v/>
      </c>
      <c r="Z2259" s="5">
        <f>IF(C2259="","",W2259-X2259)</f>
        <v/>
      </c>
      <c r="AC2259" s="5">
        <f>IF(C2259="","",Z2259-Y2259)</f>
        <v/>
      </c>
      <c r="AF2259">
        <f>IF(C2259="","",N(AF2258)+IF(MATCH(C2259,$C$2:$C$7001,0)=ROW()-1,1,0))</f>
        <v/>
      </c>
    </row>
    <row r="2260">
      <c r="X2260" s="5">
        <f>IF(C2260="","",W2260*IF(AND(ISNUMBER(AB2260),AB2260&gt;0,AB2260&lt;1),AB2260*100,AB2260)/100)</f>
        <v/>
      </c>
      <c r="Y2260" s="5">
        <f>IF(C2260="","",AA2260*Z2260/100)</f>
        <v/>
      </c>
      <c r="Z2260" s="5">
        <f>IF(C2260="","",W2260-X2260)</f>
        <v/>
      </c>
      <c r="AC2260" s="5">
        <f>IF(C2260="","",Z2260-Y2260)</f>
        <v/>
      </c>
      <c r="AF2260">
        <f>IF(C2260="","",N(AF2259)+IF(MATCH(C2260,$C$2:$C$7001,0)=ROW()-1,1,0))</f>
        <v/>
      </c>
    </row>
    <row r="2261">
      <c r="X2261" s="5">
        <f>IF(C2261="","",W2261*IF(AND(ISNUMBER(AB2261),AB2261&gt;0,AB2261&lt;1),AB2261*100,AB2261)/100)</f>
        <v/>
      </c>
      <c r="Y2261" s="5">
        <f>IF(C2261="","",AA2261*Z2261/100)</f>
        <v/>
      </c>
      <c r="Z2261" s="5">
        <f>IF(C2261="","",W2261-X2261)</f>
        <v/>
      </c>
      <c r="AC2261" s="5">
        <f>IF(C2261="","",Z2261-Y2261)</f>
        <v/>
      </c>
      <c r="AF2261">
        <f>IF(C2261="","",N(AF2260)+IF(MATCH(C2261,$C$2:$C$7001,0)=ROW()-1,1,0))</f>
        <v/>
      </c>
    </row>
    <row r="2262">
      <c r="X2262" s="5">
        <f>IF(C2262="","",W2262*IF(AND(ISNUMBER(AB2262),AB2262&gt;0,AB2262&lt;1),AB2262*100,AB2262)/100)</f>
        <v/>
      </c>
      <c r="Y2262" s="5">
        <f>IF(C2262="","",AA2262*Z2262/100)</f>
        <v/>
      </c>
      <c r="Z2262" s="5">
        <f>IF(C2262="","",W2262-X2262)</f>
        <v/>
      </c>
      <c r="AC2262" s="5">
        <f>IF(C2262="","",Z2262-Y2262)</f>
        <v/>
      </c>
      <c r="AF2262">
        <f>IF(C2262="","",N(AF2261)+IF(MATCH(C2262,$C$2:$C$7001,0)=ROW()-1,1,0))</f>
        <v/>
      </c>
    </row>
    <row r="2263">
      <c r="X2263" s="5">
        <f>IF(C2263="","",W2263*IF(AND(ISNUMBER(AB2263),AB2263&gt;0,AB2263&lt;1),AB2263*100,AB2263)/100)</f>
        <v/>
      </c>
      <c r="Y2263" s="5">
        <f>IF(C2263="","",AA2263*Z2263/100)</f>
        <v/>
      </c>
      <c r="Z2263" s="5">
        <f>IF(C2263="","",W2263-X2263)</f>
        <v/>
      </c>
      <c r="AC2263" s="5">
        <f>IF(C2263="","",Z2263-Y2263)</f>
        <v/>
      </c>
      <c r="AF2263">
        <f>IF(C2263="","",N(AF2262)+IF(MATCH(C2263,$C$2:$C$7001,0)=ROW()-1,1,0))</f>
        <v/>
      </c>
    </row>
    <row r="2264">
      <c r="X2264" s="5">
        <f>IF(C2264="","",W2264*IF(AND(ISNUMBER(AB2264),AB2264&gt;0,AB2264&lt;1),AB2264*100,AB2264)/100)</f>
        <v/>
      </c>
      <c r="Y2264" s="5">
        <f>IF(C2264="","",AA2264*Z2264/100)</f>
        <v/>
      </c>
      <c r="Z2264" s="5">
        <f>IF(C2264="","",W2264-X2264)</f>
        <v/>
      </c>
      <c r="AC2264" s="5">
        <f>IF(C2264="","",Z2264-Y2264)</f>
        <v/>
      </c>
      <c r="AF2264">
        <f>IF(C2264="","",N(AF2263)+IF(MATCH(C2264,$C$2:$C$7001,0)=ROW()-1,1,0))</f>
        <v/>
      </c>
    </row>
    <row r="2265">
      <c r="X2265" s="5">
        <f>IF(C2265="","",W2265*IF(AND(ISNUMBER(AB2265),AB2265&gt;0,AB2265&lt;1),AB2265*100,AB2265)/100)</f>
        <v/>
      </c>
      <c r="Y2265" s="5">
        <f>IF(C2265="","",AA2265*Z2265/100)</f>
        <v/>
      </c>
      <c r="Z2265" s="5">
        <f>IF(C2265="","",W2265-X2265)</f>
        <v/>
      </c>
      <c r="AC2265" s="5">
        <f>IF(C2265="","",Z2265-Y2265)</f>
        <v/>
      </c>
      <c r="AF2265">
        <f>IF(C2265="","",N(AF2264)+IF(MATCH(C2265,$C$2:$C$7001,0)=ROW()-1,1,0))</f>
        <v/>
      </c>
    </row>
    <row r="2266">
      <c r="X2266" s="5">
        <f>IF(C2266="","",W2266*IF(AND(ISNUMBER(AB2266),AB2266&gt;0,AB2266&lt;1),AB2266*100,AB2266)/100)</f>
        <v/>
      </c>
      <c r="Y2266" s="5">
        <f>IF(C2266="","",AA2266*Z2266/100)</f>
        <v/>
      </c>
      <c r="Z2266" s="5">
        <f>IF(C2266="","",W2266-X2266)</f>
        <v/>
      </c>
      <c r="AC2266" s="5">
        <f>IF(C2266="","",Z2266-Y2266)</f>
        <v/>
      </c>
      <c r="AF2266">
        <f>IF(C2266="","",N(AF2265)+IF(MATCH(C2266,$C$2:$C$7001,0)=ROW()-1,1,0))</f>
        <v/>
      </c>
    </row>
    <row r="2267">
      <c r="X2267" s="5">
        <f>IF(C2267="","",W2267*IF(AND(ISNUMBER(AB2267),AB2267&gt;0,AB2267&lt;1),AB2267*100,AB2267)/100)</f>
        <v/>
      </c>
      <c r="Y2267" s="5">
        <f>IF(C2267="","",AA2267*Z2267/100)</f>
        <v/>
      </c>
      <c r="Z2267" s="5">
        <f>IF(C2267="","",W2267-X2267)</f>
        <v/>
      </c>
      <c r="AC2267" s="5">
        <f>IF(C2267="","",Z2267-Y2267)</f>
        <v/>
      </c>
      <c r="AF2267">
        <f>IF(C2267="","",N(AF2266)+IF(MATCH(C2267,$C$2:$C$7001,0)=ROW()-1,1,0))</f>
        <v/>
      </c>
    </row>
    <row r="2268">
      <c r="X2268" s="5">
        <f>IF(C2268="","",W2268*IF(AND(ISNUMBER(AB2268),AB2268&gt;0,AB2268&lt;1),AB2268*100,AB2268)/100)</f>
        <v/>
      </c>
      <c r="Y2268" s="5">
        <f>IF(C2268="","",AA2268*Z2268/100)</f>
        <v/>
      </c>
      <c r="Z2268" s="5">
        <f>IF(C2268="","",W2268-X2268)</f>
        <v/>
      </c>
      <c r="AC2268" s="5">
        <f>IF(C2268="","",Z2268-Y2268)</f>
        <v/>
      </c>
      <c r="AF2268">
        <f>IF(C2268="","",N(AF2267)+IF(MATCH(C2268,$C$2:$C$7001,0)=ROW()-1,1,0))</f>
        <v/>
      </c>
    </row>
    <row r="2269">
      <c r="X2269" s="5">
        <f>IF(C2269="","",W2269*IF(AND(ISNUMBER(AB2269),AB2269&gt;0,AB2269&lt;1),AB2269*100,AB2269)/100)</f>
        <v/>
      </c>
      <c r="Y2269" s="5">
        <f>IF(C2269="","",AA2269*Z2269/100)</f>
        <v/>
      </c>
      <c r="Z2269" s="5">
        <f>IF(C2269="","",W2269-X2269)</f>
        <v/>
      </c>
      <c r="AC2269" s="5">
        <f>IF(C2269="","",Z2269-Y2269)</f>
        <v/>
      </c>
      <c r="AF2269">
        <f>IF(C2269="","",N(AF2268)+IF(MATCH(C2269,$C$2:$C$7001,0)=ROW()-1,1,0))</f>
        <v/>
      </c>
    </row>
    <row r="2270">
      <c r="X2270" s="5">
        <f>IF(C2270="","",W2270*IF(AND(ISNUMBER(AB2270),AB2270&gt;0,AB2270&lt;1),AB2270*100,AB2270)/100)</f>
        <v/>
      </c>
      <c r="Y2270" s="5">
        <f>IF(C2270="","",AA2270*Z2270/100)</f>
        <v/>
      </c>
      <c r="Z2270" s="5">
        <f>IF(C2270="","",W2270-X2270)</f>
        <v/>
      </c>
      <c r="AC2270" s="5">
        <f>IF(C2270="","",Z2270-Y2270)</f>
        <v/>
      </c>
      <c r="AF2270">
        <f>IF(C2270="","",N(AF2269)+IF(MATCH(C2270,$C$2:$C$7001,0)=ROW()-1,1,0))</f>
        <v/>
      </c>
    </row>
    <row r="2271">
      <c r="X2271" s="5">
        <f>IF(C2271="","",W2271*IF(AND(ISNUMBER(AB2271),AB2271&gt;0,AB2271&lt;1),AB2271*100,AB2271)/100)</f>
        <v/>
      </c>
      <c r="Y2271" s="5">
        <f>IF(C2271="","",AA2271*Z2271/100)</f>
        <v/>
      </c>
      <c r="Z2271" s="5">
        <f>IF(C2271="","",W2271-X2271)</f>
        <v/>
      </c>
      <c r="AC2271" s="5">
        <f>IF(C2271="","",Z2271-Y2271)</f>
        <v/>
      </c>
      <c r="AF2271">
        <f>IF(C2271="","",N(AF2270)+IF(MATCH(C2271,$C$2:$C$7001,0)=ROW()-1,1,0))</f>
        <v/>
      </c>
    </row>
    <row r="2272">
      <c r="X2272" s="5">
        <f>IF(C2272="","",W2272*IF(AND(ISNUMBER(AB2272),AB2272&gt;0,AB2272&lt;1),AB2272*100,AB2272)/100)</f>
        <v/>
      </c>
      <c r="Y2272" s="5">
        <f>IF(C2272="","",AA2272*Z2272/100)</f>
        <v/>
      </c>
      <c r="Z2272" s="5">
        <f>IF(C2272="","",W2272-X2272)</f>
        <v/>
      </c>
      <c r="AC2272" s="5">
        <f>IF(C2272="","",Z2272-Y2272)</f>
        <v/>
      </c>
      <c r="AF2272">
        <f>IF(C2272="","",N(AF2271)+IF(MATCH(C2272,$C$2:$C$7001,0)=ROW()-1,1,0))</f>
        <v/>
      </c>
    </row>
    <row r="2273">
      <c r="X2273" s="5">
        <f>IF(C2273="","",W2273*IF(AND(ISNUMBER(AB2273),AB2273&gt;0,AB2273&lt;1),AB2273*100,AB2273)/100)</f>
        <v/>
      </c>
      <c r="Y2273" s="5">
        <f>IF(C2273="","",AA2273*Z2273/100)</f>
        <v/>
      </c>
      <c r="Z2273" s="5">
        <f>IF(C2273="","",W2273-X2273)</f>
        <v/>
      </c>
      <c r="AC2273" s="5">
        <f>IF(C2273="","",Z2273-Y2273)</f>
        <v/>
      </c>
      <c r="AF2273">
        <f>IF(C2273="","",N(AF2272)+IF(MATCH(C2273,$C$2:$C$7001,0)=ROW()-1,1,0))</f>
        <v/>
      </c>
    </row>
    <row r="2274">
      <c r="X2274" s="5">
        <f>IF(C2274="","",W2274*IF(AND(ISNUMBER(AB2274),AB2274&gt;0,AB2274&lt;1),AB2274*100,AB2274)/100)</f>
        <v/>
      </c>
      <c r="Y2274" s="5">
        <f>IF(C2274="","",AA2274*Z2274/100)</f>
        <v/>
      </c>
      <c r="Z2274" s="5">
        <f>IF(C2274="","",W2274-X2274)</f>
        <v/>
      </c>
      <c r="AC2274" s="5">
        <f>IF(C2274="","",Z2274-Y2274)</f>
        <v/>
      </c>
      <c r="AF2274">
        <f>IF(C2274="","",N(AF2273)+IF(MATCH(C2274,$C$2:$C$7001,0)=ROW()-1,1,0))</f>
        <v/>
      </c>
    </row>
    <row r="2275">
      <c r="X2275" s="5">
        <f>IF(C2275="","",W2275*IF(AND(ISNUMBER(AB2275),AB2275&gt;0,AB2275&lt;1),AB2275*100,AB2275)/100)</f>
        <v/>
      </c>
      <c r="Y2275" s="5">
        <f>IF(C2275="","",AA2275*Z2275/100)</f>
        <v/>
      </c>
      <c r="Z2275" s="5">
        <f>IF(C2275="","",W2275-X2275)</f>
        <v/>
      </c>
      <c r="AC2275" s="5">
        <f>IF(C2275="","",Z2275-Y2275)</f>
        <v/>
      </c>
      <c r="AF2275">
        <f>IF(C2275="","",N(AF2274)+IF(MATCH(C2275,$C$2:$C$7001,0)=ROW()-1,1,0))</f>
        <v/>
      </c>
    </row>
    <row r="2276">
      <c r="X2276" s="5">
        <f>IF(C2276="","",W2276*IF(AND(ISNUMBER(AB2276),AB2276&gt;0,AB2276&lt;1),AB2276*100,AB2276)/100)</f>
        <v/>
      </c>
      <c r="Y2276" s="5">
        <f>IF(C2276="","",AA2276*Z2276/100)</f>
        <v/>
      </c>
      <c r="Z2276" s="5">
        <f>IF(C2276="","",W2276-X2276)</f>
        <v/>
      </c>
      <c r="AC2276" s="5">
        <f>IF(C2276="","",Z2276-Y2276)</f>
        <v/>
      </c>
      <c r="AF2276">
        <f>IF(C2276="","",N(AF2275)+IF(MATCH(C2276,$C$2:$C$7001,0)=ROW()-1,1,0))</f>
        <v/>
      </c>
    </row>
    <row r="2277">
      <c r="X2277" s="5">
        <f>IF(C2277="","",W2277*IF(AND(ISNUMBER(AB2277),AB2277&gt;0,AB2277&lt;1),AB2277*100,AB2277)/100)</f>
        <v/>
      </c>
      <c r="Y2277" s="5">
        <f>IF(C2277="","",AA2277*Z2277/100)</f>
        <v/>
      </c>
      <c r="Z2277" s="5">
        <f>IF(C2277="","",W2277-X2277)</f>
        <v/>
      </c>
      <c r="AC2277" s="5">
        <f>IF(C2277="","",Z2277-Y2277)</f>
        <v/>
      </c>
      <c r="AF2277">
        <f>IF(C2277="","",N(AF2276)+IF(MATCH(C2277,$C$2:$C$7001,0)=ROW()-1,1,0))</f>
        <v/>
      </c>
    </row>
    <row r="2278">
      <c r="X2278" s="5">
        <f>IF(C2278="","",W2278*IF(AND(ISNUMBER(AB2278),AB2278&gt;0,AB2278&lt;1),AB2278*100,AB2278)/100)</f>
        <v/>
      </c>
      <c r="Y2278" s="5">
        <f>IF(C2278="","",AA2278*Z2278/100)</f>
        <v/>
      </c>
      <c r="Z2278" s="5">
        <f>IF(C2278="","",W2278-X2278)</f>
        <v/>
      </c>
      <c r="AC2278" s="5">
        <f>IF(C2278="","",Z2278-Y2278)</f>
        <v/>
      </c>
      <c r="AF2278">
        <f>IF(C2278="","",N(AF2277)+IF(MATCH(C2278,$C$2:$C$7001,0)=ROW()-1,1,0))</f>
        <v/>
      </c>
    </row>
    <row r="2279">
      <c r="X2279" s="5">
        <f>IF(C2279="","",W2279*IF(AND(ISNUMBER(AB2279),AB2279&gt;0,AB2279&lt;1),AB2279*100,AB2279)/100)</f>
        <v/>
      </c>
      <c r="Y2279" s="5">
        <f>IF(C2279="","",AA2279*Z2279/100)</f>
        <v/>
      </c>
      <c r="Z2279" s="5">
        <f>IF(C2279="","",W2279-X2279)</f>
        <v/>
      </c>
      <c r="AC2279" s="5">
        <f>IF(C2279="","",Z2279-Y2279)</f>
        <v/>
      </c>
      <c r="AF2279">
        <f>IF(C2279="","",N(AF2278)+IF(MATCH(C2279,$C$2:$C$7001,0)=ROW()-1,1,0))</f>
        <v/>
      </c>
    </row>
    <row r="2280">
      <c r="X2280" s="5">
        <f>IF(C2280="","",W2280*IF(AND(ISNUMBER(AB2280),AB2280&gt;0,AB2280&lt;1),AB2280*100,AB2280)/100)</f>
        <v/>
      </c>
      <c r="Y2280" s="5">
        <f>IF(C2280="","",AA2280*Z2280/100)</f>
        <v/>
      </c>
      <c r="Z2280" s="5">
        <f>IF(C2280="","",W2280-X2280)</f>
        <v/>
      </c>
      <c r="AC2280" s="5">
        <f>IF(C2280="","",Z2280-Y2280)</f>
        <v/>
      </c>
      <c r="AF2280">
        <f>IF(C2280="","",N(AF2279)+IF(MATCH(C2280,$C$2:$C$7001,0)=ROW()-1,1,0))</f>
        <v/>
      </c>
    </row>
    <row r="2281">
      <c r="X2281" s="5">
        <f>IF(C2281="","",W2281*IF(AND(ISNUMBER(AB2281),AB2281&gt;0,AB2281&lt;1),AB2281*100,AB2281)/100)</f>
        <v/>
      </c>
      <c r="Y2281" s="5">
        <f>IF(C2281="","",AA2281*Z2281/100)</f>
        <v/>
      </c>
      <c r="Z2281" s="5">
        <f>IF(C2281="","",W2281-X2281)</f>
        <v/>
      </c>
      <c r="AC2281" s="5">
        <f>IF(C2281="","",Z2281-Y2281)</f>
        <v/>
      </c>
      <c r="AF2281">
        <f>IF(C2281="","",N(AF2280)+IF(MATCH(C2281,$C$2:$C$7001,0)=ROW()-1,1,0))</f>
        <v/>
      </c>
    </row>
    <row r="2282">
      <c r="X2282" s="5">
        <f>IF(C2282="","",W2282*IF(AND(ISNUMBER(AB2282),AB2282&gt;0,AB2282&lt;1),AB2282*100,AB2282)/100)</f>
        <v/>
      </c>
      <c r="Y2282" s="5">
        <f>IF(C2282="","",AA2282*Z2282/100)</f>
        <v/>
      </c>
      <c r="Z2282" s="5">
        <f>IF(C2282="","",W2282-X2282)</f>
        <v/>
      </c>
      <c r="AC2282" s="5">
        <f>IF(C2282="","",Z2282-Y2282)</f>
        <v/>
      </c>
      <c r="AF2282">
        <f>IF(C2282="","",N(AF2281)+IF(MATCH(C2282,$C$2:$C$7001,0)=ROW()-1,1,0))</f>
        <v/>
      </c>
    </row>
    <row r="2283">
      <c r="X2283" s="5">
        <f>IF(C2283="","",W2283*IF(AND(ISNUMBER(AB2283),AB2283&gt;0,AB2283&lt;1),AB2283*100,AB2283)/100)</f>
        <v/>
      </c>
      <c r="Y2283" s="5">
        <f>IF(C2283="","",AA2283*Z2283/100)</f>
        <v/>
      </c>
      <c r="Z2283" s="5">
        <f>IF(C2283="","",W2283-X2283)</f>
        <v/>
      </c>
      <c r="AC2283" s="5">
        <f>IF(C2283="","",Z2283-Y2283)</f>
        <v/>
      </c>
      <c r="AF2283">
        <f>IF(C2283="","",N(AF2282)+IF(MATCH(C2283,$C$2:$C$7001,0)=ROW()-1,1,0))</f>
        <v/>
      </c>
    </row>
    <row r="2284">
      <c r="X2284" s="5">
        <f>IF(C2284="","",W2284*IF(AND(ISNUMBER(AB2284),AB2284&gt;0,AB2284&lt;1),AB2284*100,AB2284)/100)</f>
        <v/>
      </c>
      <c r="Y2284" s="5">
        <f>IF(C2284="","",AA2284*Z2284/100)</f>
        <v/>
      </c>
      <c r="Z2284" s="5">
        <f>IF(C2284="","",W2284-X2284)</f>
        <v/>
      </c>
      <c r="AC2284" s="5">
        <f>IF(C2284="","",Z2284-Y2284)</f>
        <v/>
      </c>
      <c r="AF2284">
        <f>IF(C2284="","",N(AF2283)+IF(MATCH(C2284,$C$2:$C$7001,0)=ROW()-1,1,0))</f>
        <v/>
      </c>
    </row>
    <row r="2285">
      <c r="X2285" s="5">
        <f>IF(C2285="","",W2285*IF(AND(ISNUMBER(AB2285),AB2285&gt;0,AB2285&lt;1),AB2285*100,AB2285)/100)</f>
        <v/>
      </c>
      <c r="Y2285" s="5">
        <f>IF(C2285="","",AA2285*Z2285/100)</f>
        <v/>
      </c>
      <c r="Z2285" s="5">
        <f>IF(C2285="","",W2285-X2285)</f>
        <v/>
      </c>
      <c r="AC2285" s="5">
        <f>IF(C2285="","",Z2285-Y2285)</f>
        <v/>
      </c>
      <c r="AF2285">
        <f>IF(C2285="","",N(AF2284)+IF(MATCH(C2285,$C$2:$C$7001,0)=ROW()-1,1,0))</f>
        <v/>
      </c>
    </row>
    <row r="2286">
      <c r="X2286" s="5">
        <f>IF(C2286="","",W2286*IF(AND(ISNUMBER(AB2286),AB2286&gt;0,AB2286&lt;1),AB2286*100,AB2286)/100)</f>
        <v/>
      </c>
      <c r="Y2286" s="5">
        <f>IF(C2286="","",AA2286*Z2286/100)</f>
        <v/>
      </c>
      <c r="Z2286" s="5">
        <f>IF(C2286="","",W2286-X2286)</f>
        <v/>
      </c>
      <c r="AC2286" s="5">
        <f>IF(C2286="","",Z2286-Y2286)</f>
        <v/>
      </c>
      <c r="AF2286">
        <f>IF(C2286="","",N(AF2285)+IF(MATCH(C2286,$C$2:$C$7001,0)=ROW()-1,1,0))</f>
        <v/>
      </c>
    </row>
    <row r="2287">
      <c r="X2287" s="5">
        <f>IF(C2287="","",W2287*IF(AND(ISNUMBER(AB2287),AB2287&gt;0,AB2287&lt;1),AB2287*100,AB2287)/100)</f>
        <v/>
      </c>
      <c r="Y2287" s="5">
        <f>IF(C2287="","",AA2287*Z2287/100)</f>
        <v/>
      </c>
      <c r="Z2287" s="5">
        <f>IF(C2287="","",W2287-X2287)</f>
        <v/>
      </c>
      <c r="AC2287" s="5">
        <f>IF(C2287="","",Z2287-Y2287)</f>
        <v/>
      </c>
      <c r="AF2287">
        <f>IF(C2287="","",N(AF2286)+IF(MATCH(C2287,$C$2:$C$7001,0)=ROW()-1,1,0))</f>
        <v/>
      </c>
    </row>
    <row r="2288">
      <c r="X2288" s="5">
        <f>IF(C2288="","",W2288*IF(AND(ISNUMBER(AB2288),AB2288&gt;0,AB2288&lt;1),AB2288*100,AB2288)/100)</f>
        <v/>
      </c>
      <c r="Y2288" s="5">
        <f>IF(C2288="","",AA2288*Z2288/100)</f>
        <v/>
      </c>
      <c r="Z2288" s="5">
        <f>IF(C2288="","",W2288-X2288)</f>
        <v/>
      </c>
      <c r="AC2288" s="5">
        <f>IF(C2288="","",Z2288-Y2288)</f>
        <v/>
      </c>
      <c r="AF2288">
        <f>IF(C2288="","",N(AF2287)+IF(MATCH(C2288,$C$2:$C$7001,0)=ROW()-1,1,0))</f>
        <v/>
      </c>
    </row>
    <row r="2289">
      <c r="X2289" s="5">
        <f>IF(C2289="","",W2289*IF(AND(ISNUMBER(AB2289),AB2289&gt;0,AB2289&lt;1),AB2289*100,AB2289)/100)</f>
        <v/>
      </c>
      <c r="Y2289" s="5">
        <f>IF(C2289="","",AA2289*Z2289/100)</f>
        <v/>
      </c>
      <c r="Z2289" s="5">
        <f>IF(C2289="","",W2289-X2289)</f>
        <v/>
      </c>
      <c r="AC2289" s="5">
        <f>IF(C2289="","",Z2289-Y2289)</f>
        <v/>
      </c>
      <c r="AF2289">
        <f>IF(C2289="","",N(AF2288)+IF(MATCH(C2289,$C$2:$C$7001,0)=ROW()-1,1,0))</f>
        <v/>
      </c>
    </row>
    <row r="2290">
      <c r="X2290" s="5">
        <f>IF(C2290="","",W2290*IF(AND(ISNUMBER(AB2290),AB2290&gt;0,AB2290&lt;1),AB2290*100,AB2290)/100)</f>
        <v/>
      </c>
      <c r="Y2290" s="5">
        <f>IF(C2290="","",AA2290*Z2290/100)</f>
        <v/>
      </c>
      <c r="Z2290" s="5">
        <f>IF(C2290="","",W2290-X2290)</f>
        <v/>
      </c>
      <c r="AC2290" s="5">
        <f>IF(C2290="","",Z2290-Y2290)</f>
        <v/>
      </c>
      <c r="AF2290">
        <f>IF(C2290="","",N(AF2289)+IF(MATCH(C2290,$C$2:$C$7001,0)=ROW()-1,1,0))</f>
        <v/>
      </c>
    </row>
    <row r="2291">
      <c r="X2291" s="5">
        <f>IF(C2291="","",W2291*IF(AND(ISNUMBER(AB2291),AB2291&gt;0,AB2291&lt;1),AB2291*100,AB2291)/100)</f>
        <v/>
      </c>
      <c r="Y2291" s="5">
        <f>IF(C2291="","",AA2291*Z2291/100)</f>
        <v/>
      </c>
      <c r="Z2291" s="5">
        <f>IF(C2291="","",W2291-X2291)</f>
        <v/>
      </c>
      <c r="AC2291" s="5">
        <f>IF(C2291="","",Z2291-Y2291)</f>
        <v/>
      </c>
      <c r="AF2291">
        <f>IF(C2291="","",N(AF2290)+IF(MATCH(C2291,$C$2:$C$7001,0)=ROW()-1,1,0))</f>
        <v/>
      </c>
    </row>
    <row r="2292">
      <c r="X2292" s="5">
        <f>IF(C2292="","",W2292*IF(AND(ISNUMBER(AB2292),AB2292&gt;0,AB2292&lt;1),AB2292*100,AB2292)/100)</f>
        <v/>
      </c>
      <c r="Y2292" s="5">
        <f>IF(C2292="","",AA2292*Z2292/100)</f>
        <v/>
      </c>
      <c r="Z2292" s="5">
        <f>IF(C2292="","",W2292-X2292)</f>
        <v/>
      </c>
      <c r="AC2292" s="5">
        <f>IF(C2292="","",Z2292-Y2292)</f>
        <v/>
      </c>
      <c r="AF2292">
        <f>IF(C2292="","",N(AF2291)+IF(MATCH(C2292,$C$2:$C$7001,0)=ROW()-1,1,0))</f>
        <v/>
      </c>
    </row>
    <row r="2293">
      <c r="X2293" s="5">
        <f>IF(C2293="","",W2293*IF(AND(ISNUMBER(AB2293),AB2293&gt;0,AB2293&lt;1),AB2293*100,AB2293)/100)</f>
        <v/>
      </c>
      <c r="Y2293" s="5">
        <f>IF(C2293="","",AA2293*Z2293/100)</f>
        <v/>
      </c>
      <c r="Z2293" s="5">
        <f>IF(C2293="","",W2293-X2293)</f>
        <v/>
      </c>
      <c r="AC2293" s="5">
        <f>IF(C2293="","",Z2293-Y2293)</f>
        <v/>
      </c>
      <c r="AF2293">
        <f>IF(C2293="","",N(AF2292)+IF(MATCH(C2293,$C$2:$C$7001,0)=ROW()-1,1,0))</f>
        <v/>
      </c>
    </row>
    <row r="2294">
      <c r="X2294" s="5">
        <f>IF(C2294="","",W2294*IF(AND(ISNUMBER(AB2294),AB2294&gt;0,AB2294&lt;1),AB2294*100,AB2294)/100)</f>
        <v/>
      </c>
      <c r="Y2294" s="5">
        <f>IF(C2294="","",AA2294*Z2294/100)</f>
        <v/>
      </c>
      <c r="Z2294" s="5">
        <f>IF(C2294="","",W2294-X2294)</f>
        <v/>
      </c>
      <c r="AC2294" s="5">
        <f>IF(C2294="","",Z2294-Y2294)</f>
        <v/>
      </c>
      <c r="AF2294">
        <f>IF(C2294="","",N(AF2293)+IF(MATCH(C2294,$C$2:$C$7001,0)=ROW()-1,1,0))</f>
        <v/>
      </c>
    </row>
    <row r="2295">
      <c r="X2295" s="5">
        <f>IF(C2295="","",W2295*IF(AND(ISNUMBER(AB2295),AB2295&gt;0,AB2295&lt;1),AB2295*100,AB2295)/100)</f>
        <v/>
      </c>
      <c r="Y2295" s="5">
        <f>IF(C2295="","",AA2295*Z2295/100)</f>
        <v/>
      </c>
      <c r="Z2295" s="5">
        <f>IF(C2295="","",W2295-X2295)</f>
        <v/>
      </c>
      <c r="AC2295" s="5">
        <f>IF(C2295="","",Z2295-Y2295)</f>
        <v/>
      </c>
      <c r="AF2295">
        <f>IF(C2295="","",N(AF2294)+IF(MATCH(C2295,$C$2:$C$7001,0)=ROW()-1,1,0))</f>
        <v/>
      </c>
    </row>
    <row r="2296">
      <c r="X2296" s="5">
        <f>IF(C2296="","",W2296*IF(AND(ISNUMBER(AB2296),AB2296&gt;0,AB2296&lt;1),AB2296*100,AB2296)/100)</f>
        <v/>
      </c>
      <c r="Y2296" s="5">
        <f>IF(C2296="","",AA2296*Z2296/100)</f>
        <v/>
      </c>
      <c r="Z2296" s="5">
        <f>IF(C2296="","",W2296-X2296)</f>
        <v/>
      </c>
      <c r="AC2296" s="5">
        <f>IF(C2296="","",Z2296-Y2296)</f>
        <v/>
      </c>
      <c r="AF2296">
        <f>IF(C2296="","",N(AF2295)+IF(MATCH(C2296,$C$2:$C$7001,0)=ROW()-1,1,0))</f>
        <v/>
      </c>
    </row>
    <row r="2297">
      <c r="X2297" s="5">
        <f>IF(C2297="","",W2297*IF(AND(ISNUMBER(AB2297),AB2297&gt;0,AB2297&lt;1),AB2297*100,AB2297)/100)</f>
        <v/>
      </c>
      <c r="Y2297" s="5">
        <f>IF(C2297="","",AA2297*Z2297/100)</f>
        <v/>
      </c>
      <c r="Z2297" s="5">
        <f>IF(C2297="","",W2297-X2297)</f>
        <v/>
      </c>
      <c r="AC2297" s="5">
        <f>IF(C2297="","",Z2297-Y2297)</f>
        <v/>
      </c>
      <c r="AF2297">
        <f>IF(C2297="","",N(AF2296)+IF(MATCH(C2297,$C$2:$C$7001,0)=ROW()-1,1,0))</f>
        <v/>
      </c>
    </row>
    <row r="2298">
      <c r="X2298" s="5">
        <f>IF(C2298="","",W2298*IF(AND(ISNUMBER(AB2298),AB2298&gt;0,AB2298&lt;1),AB2298*100,AB2298)/100)</f>
        <v/>
      </c>
      <c r="Y2298" s="5">
        <f>IF(C2298="","",AA2298*Z2298/100)</f>
        <v/>
      </c>
      <c r="Z2298" s="5">
        <f>IF(C2298="","",W2298-X2298)</f>
        <v/>
      </c>
      <c r="AC2298" s="5">
        <f>IF(C2298="","",Z2298-Y2298)</f>
        <v/>
      </c>
      <c r="AF2298">
        <f>IF(C2298="","",N(AF2297)+IF(MATCH(C2298,$C$2:$C$7001,0)=ROW()-1,1,0))</f>
        <v/>
      </c>
    </row>
    <row r="2299">
      <c r="X2299" s="5">
        <f>IF(C2299="","",W2299*IF(AND(ISNUMBER(AB2299),AB2299&gt;0,AB2299&lt;1),AB2299*100,AB2299)/100)</f>
        <v/>
      </c>
      <c r="Y2299" s="5">
        <f>IF(C2299="","",AA2299*Z2299/100)</f>
        <v/>
      </c>
      <c r="Z2299" s="5">
        <f>IF(C2299="","",W2299-X2299)</f>
        <v/>
      </c>
      <c r="AC2299" s="5">
        <f>IF(C2299="","",Z2299-Y2299)</f>
        <v/>
      </c>
      <c r="AF2299">
        <f>IF(C2299="","",N(AF2298)+IF(MATCH(C2299,$C$2:$C$7001,0)=ROW()-1,1,0))</f>
        <v/>
      </c>
    </row>
    <row r="2300">
      <c r="X2300" s="5">
        <f>IF(C2300="","",W2300*IF(AND(ISNUMBER(AB2300),AB2300&gt;0,AB2300&lt;1),AB2300*100,AB2300)/100)</f>
        <v/>
      </c>
      <c r="Y2300" s="5">
        <f>IF(C2300="","",AA2300*Z2300/100)</f>
        <v/>
      </c>
      <c r="Z2300" s="5">
        <f>IF(C2300="","",W2300-X2300)</f>
        <v/>
      </c>
      <c r="AC2300" s="5">
        <f>IF(C2300="","",Z2300-Y2300)</f>
        <v/>
      </c>
      <c r="AF2300">
        <f>IF(C2300="","",N(AF2299)+IF(MATCH(C2300,$C$2:$C$7001,0)=ROW()-1,1,0))</f>
        <v/>
      </c>
    </row>
    <row r="2301">
      <c r="X2301" s="5">
        <f>IF(C2301="","",W2301*IF(AND(ISNUMBER(AB2301),AB2301&gt;0,AB2301&lt;1),AB2301*100,AB2301)/100)</f>
        <v/>
      </c>
      <c r="Y2301" s="5">
        <f>IF(C2301="","",AA2301*Z2301/100)</f>
        <v/>
      </c>
      <c r="Z2301" s="5">
        <f>IF(C2301="","",W2301-X2301)</f>
        <v/>
      </c>
      <c r="AC2301" s="5">
        <f>IF(C2301="","",Z2301-Y2301)</f>
        <v/>
      </c>
      <c r="AF2301">
        <f>IF(C2301="","",N(AF2300)+IF(MATCH(C2301,$C$2:$C$7001,0)=ROW()-1,1,0))</f>
        <v/>
      </c>
    </row>
    <row r="2302">
      <c r="X2302" s="5">
        <f>IF(C2302="","",W2302*IF(AND(ISNUMBER(AB2302),AB2302&gt;0,AB2302&lt;1),AB2302*100,AB2302)/100)</f>
        <v/>
      </c>
      <c r="Y2302" s="5">
        <f>IF(C2302="","",AA2302*Z2302/100)</f>
        <v/>
      </c>
      <c r="Z2302" s="5">
        <f>IF(C2302="","",W2302-X2302)</f>
        <v/>
      </c>
      <c r="AC2302" s="5">
        <f>IF(C2302="","",Z2302-Y2302)</f>
        <v/>
      </c>
      <c r="AF2302">
        <f>IF(C2302="","",N(AF2301)+IF(MATCH(C2302,$C$2:$C$7001,0)=ROW()-1,1,0))</f>
        <v/>
      </c>
    </row>
    <row r="2303">
      <c r="X2303" s="5">
        <f>IF(C2303="","",W2303*IF(AND(ISNUMBER(AB2303),AB2303&gt;0,AB2303&lt;1),AB2303*100,AB2303)/100)</f>
        <v/>
      </c>
      <c r="Y2303" s="5">
        <f>IF(C2303="","",AA2303*Z2303/100)</f>
        <v/>
      </c>
      <c r="Z2303" s="5">
        <f>IF(C2303="","",W2303-X2303)</f>
        <v/>
      </c>
      <c r="AC2303" s="5">
        <f>IF(C2303="","",Z2303-Y2303)</f>
        <v/>
      </c>
      <c r="AF2303">
        <f>IF(C2303="","",N(AF2302)+IF(MATCH(C2303,$C$2:$C$7001,0)=ROW()-1,1,0))</f>
        <v/>
      </c>
    </row>
    <row r="2304">
      <c r="X2304" s="5">
        <f>IF(C2304="","",W2304*IF(AND(ISNUMBER(AB2304),AB2304&gt;0,AB2304&lt;1),AB2304*100,AB2304)/100)</f>
        <v/>
      </c>
      <c r="Y2304" s="5">
        <f>IF(C2304="","",AA2304*Z2304/100)</f>
        <v/>
      </c>
      <c r="Z2304" s="5">
        <f>IF(C2304="","",W2304-X2304)</f>
        <v/>
      </c>
      <c r="AC2304" s="5">
        <f>IF(C2304="","",Z2304-Y2304)</f>
        <v/>
      </c>
      <c r="AF2304">
        <f>IF(C2304="","",N(AF2303)+IF(MATCH(C2304,$C$2:$C$7001,0)=ROW()-1,1,0))</f>
        <v/>
      </c>
    </row>
    <row r="2305">
      <c r="X2305" s="5">
        <f>IF(C2305="","",W2305*IF(AND(ISNUMBER(AB2305),AB2305&gt;0,AB2305&lt;1),AB2305*100,AB2305)/100)</f>
        <v/>
      </c>
      <c r="Y2305" s="5">
        <f>IF(C2305="","",AA2305*Z2305/100)</f>
        <v/>
      </c>
      <c r="Z2305" s="5">
        <f>IF(C2305="","",W2305-X2305)</f>
        <v/>
      </c>
      <c r="AC2305" s="5">
        <f>IF(C2305="","",Z2305-Y2305)</f>
        <v/>
      </c>
      <c r="AF2305">
        <f>IF(C2305="","",N(AF2304)+IF(MATCH(C2305,$C$2:$C$7001,0)=ROW()-1,1,0))</f>
        <v/>
      </c>
    </row>
    <row r="2306">
      <c r="X2306" s="5">
        <f>IF(C2306="","",W2306*IF(AND(ISNUMBER(AB2306),AB2306&gt;0,AB2306&lt;1),AB2306*100,AB2306)/100)</f>
        <v/>
      </c>
      <c r="Y2306" s="5">
        <f>IF(C2306="","",AA2306*Z2306/100)</f>
        <v/>
      </c>
      <c r="Z2306" s="5">
        <f>IF(C2306="","",W2306-X2306)</f>
        <v/>
      </c>
      <c r="AC2306" s="5">
        <f>IF(C2306="","",Z2306-Y2306)</f>
        <v/>
      </c>
      <c r="AF2306">
        <f>IF(C2306="","",N(AF2305)+IF(MATCH(C2306,$C$2:$C$7001,0)=ROW()-1,1,0))</f>
        <v/>
      </c>
    </row>
    <row r="2307">
      <c r="X2307" s="5">
        <f>IF(C2307="","",W2307*IF(AND(ISNUMBER(AB2307),AB2307&gt;0,AB2307&lt;1),AB2307*100,AB2307)/100)</f>
        <v/>
      </c>
      <c r="Y2307" s="5">
        <f>IF(C2307="","",AA2307*Z2307/100)</f>
        <v/>
      </c>
      <c r="Z2307" s="5">
        <f>IF(C2307="","",W2307-X2307)</f>
        <v/>
      </c>
      <c r="AC2307" s="5">
        <f>IF(C2307="","",Z2307-Y2307)</f>
        <v/>
      </c>
      <c r="AF2307">
        <f>IF(C2307="","",N(AF2306)+IF(MATCH(C2307,$C$2:$C$7001,0)=ROW()-1,1,0))</f>
        <v/>
      </c>
    </row>
    <row r="2308">
      <c r="X2308" s="5">
        <f>IF(C2308="","",W2308*IF(AND(ISNUMBER(AB2308),AB2308&gt;0,AB2308&lt;1),AB2308*100,AB2308)/100)</f>
        <v/>
      </c>
      <c r="Y2308" s="5">
        <f>IF(C2308="","",AA2308*Z2308/100)</f>
        <v/>
      </c>
      <c r="Z2308" s="5">
        <f>IF(C2308="","",W2308-X2308)</f>
        <v/>
      </c>
      <c r="AC2308" s="5">
        <f>IF(C2308="","",Z2308-Y2308)</f>
        <v/>
      </c>
      <c r="AF2308">
        <f>IF(C2308="","",N(AF2307)+IF(MATCH(C2308,$C$2:$C$7001,0)=ROW()-1,1,0))</f>
        <v/>
      </c>
    </row>
    <row r="2309">
      <c r="X2309" s="5">
        <f>IF(C2309="","",W2309*IF(AND(ISNUMBER(AB2309),AB2309&gt;0,AB2309&lt;1),AB2309*100,AB2309)/100)</f>
        <v/>
      </c>
      <c r="Y2309" s="5">
        <f>IF(C2309="","",AA2309*Z2309/100)</f>
        <v/>
      </c>
      <c r="Z2309" s="5">
        <f>IF(C2309="","",W2309-X2309)</f>
        <v/>
      </c>
      <c r="AC2309" s="5">
        <f>IF(C2309="","",Z2309-Y2309)</f>
        <v/>
      </c>
      <c r="AF2309">
        <f>IF(C2309="","",N(AF2308)+IF(MATCH(C2309,$C$2:$C$7001,0)=ROW()-1,1,0))</f>
        <v/>
      </c>
    </row>
    <row r="2310">
      <c r="X2310" s="5">
        <f>IF(C2310="","",W2310*IF(AND(ISNUMBER(AB2310),AB2310&gt;0,AB2310&lt;1),AB2310*100,AB2310)/100)</f>
        <v/>
      </c>
      <c r="Y2310" s="5">
        <f>IF(C2310="","",AA2310*Z2310/100)</f>
        <v/>
      </c>
      <c r="Z2310" s="5">
        <f>IF(C2310="","",W2310-X2310)</f>
        <v/>
      </c>
      <c r="AC2310" s="5">
        <f>IF(C2310="","",Z2310-Y2310)</f>
        <v/>
      </c>
      <c r="AF2310">
        <f>IF(C2310="","",N(AF2309)+IF(MATCH(C2310,$C$2:$C$7001,0)=ROW()-1,1,0))</f>
        <v/>
      </c>
    </row>
    <row r="2311">
      <c r="X2311" s="5">
        <f>IF(C2311="","",W2311*IF(AND(ISNUMBER(AB2311),AB2311&gt;0,AB2311&lt;1),AB2311*100,AB2311)/100)</f>
        <v/>
      </c>
      <c r="Y2311" s="5">
        <f>IF(C2311="","",AA2311*Z2311/100)</f>
        <v/>
      </c>
      <c r="Z2311" s="5">
        <f>IF(C2311="","",W2311-X2311)</f>
        <v/>
      </c>
      <c r="AC2311" s="5">
        <f>IF(C2311="","",Z2311-Y2311)</f>
        <v/>
      </c>
      <c r="AF2311">
        <f>IF(C2311="","",N(AF2310)+IF(MATCH(C2311,$C$2:$C$7001,0)=ROW()-1,1,0))</f>
        <v/>
      </c>
    </row>
    <row r="2312">
      <c r="X2312" s="5">
        <f>IF(C2312="","",W2312*IF(AND(ISNUMBER(AB2312),AB2312&gt;0,AB2312&lt;1),AB2312*100,AB2312)/100)</f>
        <v/>
      </c>
      <c r="Y2312" s="5">
        <f>IF(C2312="","",AA2312*Z2312/100)</f>
        <v/>
      </c>
      <c r="Z2312" s="5">
        <f>IF(C2312="","",W2312-X2312)</f>
        <v/>
      </c>
      <c r="AC2312" s="5">
        <f>IF(C2312="","",Z2312-Y2312)</f>
        <v/>
      </c>
      <c r="AF2312">
        <f>IF(C2312="","",N(AF2311)+IF(MATCH(C2312,$C$2:$C$7001,0)=ROW()-1,1,0))</f>
        <v/>
      </c>
    </row>
    <row r="2313">
      <c r="X2313" s="5">
        <f>IF(C2313="","",W2313*IF(AND(ISNUMBER(AB2313),AB2313&gt;0,AB2313&lt;1),AB2313*100,AB2313)/100)</f>
        <v/>
      </c>
      <c r="Y2313" s="5">
        <f>IF(C2313="","",AA2313*Z2313/100)</f>
        <v/>
      </c>
      <c r="Z2313" s="5">
        <f>IF(C2313="","",W2313-X2313)</f>
        <v/>
      </c>
      <c r="AC2313" s="5">
        <f>IF(C2313="","",Z2313-Y2313)</f>
        <v/>
      </c>
      <c r="AF2313">
        <f>IF(C2313="","",N(AF2312)+IF(MATCH(C2313,$C$2:$C$7001,0)=ROW()-1,1,0))</f>
        <v/>
      </c>
    </row>
    <row r="2314">
      <c r="X2314" s="5">
        <f>IF(C2314="","",W2314*IF(AND(ISNUMBER(AB2314),AB2314&gt;0,AB2314&lt;1),AB2314*100,AB2314)/100)</f>
        <v/>
      </c>
      <c r="Y2314" s="5">
        <f>IF(C2314="","",AA2314*Z2314/100)</f>
        <v/>
      </c>
      <c r="Z2314" s="5">
        <f>IF(C2314="","",W2314-X2314)</f>
        <v/>
      </c>
      <c r="AC2314" s="5">
        <f>IF(C2314="","",Z2314-Y2314)</f>
        <v/>
      </c>
      <c r="AF2314">
        <f>IF(C2314="","",N(AF2313)+IF(MATCH(C2314,$C$2:$C$7001,0)=ROW()-1,1,0))</f>
        <v/>
      </c>
    </row>
    <row r="2315">
      <c r="X2315" s="5">
        <f>IF(C2315="","",W2315*IF(AND(ISNUMBER(AB2315),AB2315&gt;0,AB2315&lt;1),AB2315*100,AB2315)/100)</f>
        <v/>
      </c>
      <c r="Y2315" s="5">
        <f>IF(C2315="","",AA2315*Z2315/100)</f>
        <v/>
      </c>
      <c r="Z2315" s="5">
        <f>IF(C2315="","",W2315-X2315)</f>
        <v/>
      </c>
      <c r="AC2315" s="5">
        <f>IF(C2315="","",Z2315-Y2315)</f>
        <v/>
      </c>
      <c r="AF2315">
        <f>IF(C2315="","",N(AF2314)+IF(MATCH(C2315,$C$2:$C$7001,0)=ROW()-1,1,0))</f>
        <v/>
      </c>
    </row>
    <row r="2316">
      <c r="X2316" s="5">
        <f>IF(C2316="","",W2316*IF(AND(ISNUMBER(AB2316),AB2316&gt;0,AB2316&lt;1),AB2316*100,AB2316)/100)</f>
        <v/>
      </c>
      <c r="Y2316" s="5">
        <f>IF(C2316="","",AA2316*Z2316/100)</f>
        <v/>
      </c>
      <c r="Z2316" s="5">
        <f>IF(C2316="","",W2316-X2316)</f>
        <v/>
      </c>
      <c r="AC2316" s="5">
        <f>IF(C2316="","",Z2316-Y2316)</f>
        <v/>
      </c>
      <c r="AF2316">
        <f>IF(C2316="","",N(AF2315)+IF(MATCH(C2316,$C$2:$C$7001,0)=ROW()-1,1,0))</f>
        <v/>
      </c>
    </row>
    <row r="2317">
      <c r="X2317" s="5">
        <f>IF(C2317="","",W2317*IF(AND(ISNUMBER(AB2317),AB2317&gt;0,AB2317&lt;1),AB2317*100,AB2317)/100)</f>
        <v/>
      </c>
      <c r="Y2317" s="5">
        <f>IF(C2317="","",AA2317*Z2317/100)</f>
        <v/>
      </c>
      <c r="Z2317" s="5">
        <f>IF(C2317="","",W2317-X2317)</f>
        <v/>
      </c>
      <c r="AC2317" s="5">
        <f>IF(C2317="","",Z2317-Y2317)</f>
        <v/>
      </c>
      <c r="AF2317">
        <f>IF(C2317="","",N(AF2316)+IF(MATCH(C2317,$C$2:$C$7001,0)=ROW()-1,1,0))</f>
        <v/>
      </c>
    </row>
    <row r="2318">
      <c r="X2318" s="5">
        <f>IF(C2318="","",W2318*IF(AND(ISNUMBER(AB2318),AB2318&gt;0,AB2318&lt;1),AB2318*100,AB2318)/100)</f>
        <v/>
      </c>
      <c r="Y2318" s="5">
        <f>IF(C2318="","",AA2318*Z2318/100)</f>
        <v/>
      </c>
      <c r="Z2318" s="5">
        <f>IF(C2318="","",W2318-X2318)</f>
        <v/>
      </c>
      <c r="AC2318" s="5">
        <f>IF(C2318="","",Z2318-Y2318)</f>
        <v/>
      </c>
      <c r="AF2318">
        <f>IF(C2318="","",N(AF2317)+IF(MATCH(C2318,$C$2:$C$7001,0)=ROW()-1,1,0))</f>
        <v/>
      </c>
    </row>
    <row r="2319">
      <c r="X2319" s="5">
        <f>IF(C2319="","",W2319*IF(AND(ISNUMBER(AB2319),AB2319&gt;0,AB2319&lt;1),AB2319*100,AB2319)/100)</f>
        <v/>
      </c>
      <c r="Y2319" s="5">
        <f>IF(C2319="","",AA2319*Z2319/100)</f>
        <v/>
      </c>
      <c r="Z2319" s="5">
        <f>IF(C2319="","",W2319-X2319)</f>
        <v/>
      </c>
      <c r="AC2319" s="5">
        <f>IF(C2319="","",Z2319-Y2319)</f>
        <v/>
      </c>
      <c r="AF2319">
        <f>IF(C2319="","",N(AF2318)+IF(MATCH(C2319,$C$2:$C$7001,0)=ROW()-1,1,0))</f>
        <v/>
      </c>
    </row>
    <row r="2320">
      <c r="X2320" s="5">
        <f>IF(C2320="","",W2320*IF(AND(ISNUMBER(AB2320),AB2320&gt;0,AB2320&lt;1),AB2320*100,AB2320)/100)</f>
        <v/>
      </c>
      <c r="Y2320" s="5">
        <f>IF(C2320="","",AA2320*Z2320/100)</f>
        <v/>
      </c>
      <c r="Z2320" s="5">
        <f>IF(C2320="","",W2320-X2320)</f>
        <v/>
      </c>
      <c r="AC2320" s="5">
        <f>IF(C2320="","",Z2320-Y2320)</f>
        <v/>
      </c>
      <c r="AF2320">
        <f>IF(C2320="","",N(AF2319)+IF(MATCH(C2320,$C$2:$C$7001,0)=ROW()-1,1,0))</f>
        <v/>
      </c>
    </row>
    <row r="2321">
      <c r="X2321" s="5">
        <f>IF(C2321="","",W2321*IF(AND(ISNUMBER(AB2321),AB2321&gt;0,AB2321&lt;1),AB2321*100,AB2321)/100)</f>
        <v/>
      </c>
      <c r="Y2321" s="5">
        <f>IF(C2321="","",AA2321*Z2321/100)</f>
        <v/>
      </c>
      <c r="Z2321" s="5">
        <f>IF(C2321="","",W2321-X2321)</f>
        <v/>
      </c>
      <c r="AC2321" s="5">
        <f>IF(C2321="","",Z2321-Y2321)</f>
        <v/>
      </c>
      <c r="AF2321">
        <f>IF(C2321="","",N(AF2320)+IF(MATCH(C2321,$C$2:$C$7001,0)=ROW()-1,1,0))</f>
        <v/>
      </c>
    </row>
    <row r="2322">
      <c r="X2322" s="5">
        <f>IF(C2322="","",W2322*IF(AND(ISNUMBER(AB2322),AB2322&gt;0,AB2322&lt;1),AB2322*100,AB2322)/100)</f>
        <v/>
      </c>
      <c r="Y2322" s="5">
        <f>IF(C2322="","",AA2322*Z2322/100)</f>
        <v/>
      </c>
      <c r="Z2322" s="5">
        <f>IF(C2322="","",W2322-X2322)</f>
        <v/>
      </c>
      <c r="AC2322" s="5">
        <f>IF(C2322="","",Z2322-Y2322)</f>
        <v/>
      </c>
      <c r="AF2322">
        <f>IF(C2322="","",N(AF2321)+IF(MATCH(C2322,$C$2:$C$7001,0)=ROW()-1,1,0))</f>
        <v/>
      </c>
    </row>
    <row r="2323">
      <c r="X2323" s="5">
        <f>IF(C2323="","",W2323*IF(AND(ISNUMBER(AB2323),AB2323&gt;0,AB2323&lt;1),AB2323*100,AB2323)/100)</f>
        <v/>
      </c>
      <c r="Y2323" s="5">
        <f>IF(C2323="","",AA2323*Z2323/100)</f>
        <v/>
      </c>
      <c r="Z2323" s="5">
        <f>IF(C2323="","",W2323-X2323)</f>
        <v/>
      </c>
      <c r="AC2323" s="5">
        <f>IF(C2323="","",Z2323-Y2323)</f>
        <v/>
      </c>
      <c r="AF2323">
        <f>IF(C2323="","",N(AF2322)+IF(MATCH(C2323,$C$2:$C$7001,0)=ROW()-1,1,0))</f>
        <v/>
      </c>
    </row>
    <row r="2324">
      <c r="X2324" s="5">
        <f>IF(C2324="","",W2324*IF(AND(ISNUMBER(AB2324),AB2324&gt;0,AB2324&lt;1),AB2324*100,AB2324)/100)</f>
        <v/>
      </c>
      <c r="Y2324" s="5">
        <f>IF(C2324="","",AA2324*Z2324/100)</f>
        <v/>
      </c>
      <c r="Z2324" s="5">
        <f>IF(C2324="","",W2324-X2324)</f>
        <v/>
      </c>
      <c r="AC2324" s="5">
        <f>IF(C2324="","",Z2324-Y2324)</f>
        <v/>
      </c>
      <c r="AF2324">
        <f>IF(C2324="","",N(AF2323)+IF(MATCH(C2324,$C$2:$C$7001,0)=ROW()-1,1,0))</f>
        <v/>
      </c>
    </row>
    <row r="2325">
      <c r="X2325" s="5">
        <f>IF(C2325="","",W2325*IF(AND(ISNUMBER(AB2325),AB2325&gt;0,AB2325&lt;1),AB2325*100,AB2325)/100)</f>
        <v/>
      </c>
      <c r="Y2325" s="5">
        <f>IF(C2325="","",AA2325*Z2325/100)</f>
        <v/>
      </c>
      <c r="Z2325" s="5">
        <f>IF(C2325="","",W2325-X2325)</f>
        <v/>
      </c>
      <c r="AC2325" s="5">
        <f>IF(C2325="","",Z2325-Y2325)</f>
        <v/>
      </c>
      <c r="AF2325">
        <f>IF(C2325="","",N(AF2324)+IF(MATCH(C2325,$C$2:$C$7001,0)=ROW()-1,1,0))</f>
        <v/>
      </c>
    </row>
    <row r="2326">
      <c r="X2326" s="5">
        <f>IF(C2326="","",W2326*IF(AND(ISNUMBER(AB2326),AB2326&gt;0,AB2326&lt;1),AB2326*100,AB2326)/100)</f>
        <v/>
      </c>
      <c r="Y2326" s="5">
        <f>IF(C2326="","",AA2326*Z2326/100)</f>
        <v/>
      </c>
      <c r="Z2326" s="5">
        <f>IF(C2326="","",W2326-X2326)</f>
        <v/>
      </c>
      <c r="AC2326" s="5">
        <f>IF(C2326="","",Z2326-Y2326)</f>
        <v/>
      </c>
      <c r="AF2326">
        <f>IF(C2326="","",N(AF2325)+IF(MATCH(C2326,$C$2:$C$7001,0)=ROW()-1,1,0))</f>
        <v/>
      </c>
    </row>
    <row r="2327">
      <c r="X2327" s="5">
        <f>IF(C2327="","",W2327*IF(AND(ISNUMBER(AB2327),AB2327&gt;0,AB2327&lt;1),AB2327*100,AB2327)/100)</f>
        <v/>
      </c>
      <c r="Y2327" s="5">
        <f>IF(C2327="","",AA2327*Z2327/100)</f>
        <v/>
      </c>
      <c r="Z2327" s="5">
        <f>IF(C2327="","",W2327-X2327)</f>
        <v/>
      </c>
      <c r="AC2327" s="5">
        <f>IF(C2327="","",Z2327-Y2327)</f>
        <v/>
      </c>
      <c r="AF2327">
        <f>IF(C2327="","",N(AF2326)+IF(MATCH(C2327,$C$2:$C$7001,0)=ROW()-1,1,0))</f>
        <v/>
      </c>
    </row>
    <row r="2328">
      <c r="X2328" s="5">
        <f>IF(C2328="","",W2328*IF(AND(ISNUMBER(AB2328),AB2328&gt;0,AB2328&lt;1),AB2328*100,AB2328)/100)</f>
        <v/>
      </c>
      <c r="Y2328" s="5">
        <f>IF(C2328="","",AA2328*Z2328/100)</f>
        <v/>
      </c>
      <c r="Z2328" s="5">
        <f>IF(C2328="","",W2328-X2328)</f>
        <v/>
      </c>
      <c r="AC2328" s="5">
        <f>IF(C2328="","",Z2328-Y2328)</f>
        <v/>
      </c>
      <c r="AF2328">
        <f>IF(C2328="","",N(AF2327)+IF(MATCH(C2328,$C$2:$C$7001,0)=ROW()-1,1,0))</f>
        <v/>
      </c>
    </row>
    <row r="2329">
      <c r="X2329" s="5">
        <f>IF(C2329="","",W2329*IF(AND(ISNUMBER(AB2329),AB2329&gt;0,AB2329&lt;1),AB2329*100,AB2329)/100)</f>
        <v/>
      </c>
      <c r="Y2329" s="5">
        <f>IF(C2329="","",AA2329*Z2329/100)</f>
        <v/>
      </c>
      <c r="Z2329" s="5">
        <f>IF(C2329="","",W2329-X2329)</f>
        <v/>
      </c>
      <c r="AC2329" s="5">
        <f>IF(C2329="","",Z2329-Y2329)</f>
        <v/>
      </c>
      <c r="AF2329">
        <f>IF(C2329="","",N(AF2328)+IF(MATCH(C2329,$C$2:$C$7001,0)=ROW()-1,1,0))</f>
        <v/>
      </c>
    </row>
    <row r="2330">
      <c r="X2330" s="5">
        <f>IF(C2330="","",W2330*IF(AND(ISNUMBER(AB2330),AB2330&gt;0,AB2330&lt;1),AB2330*100,AB2330)/100)</f>
        <v/>
      </c>
      <c r="Y2330" s="5">
        <f>IF(C2330="","",AA2330*Z2330/100)</f>
        <v/>
      </c>
      <c r="Z2330" s="5">
        <f>IF(C2330="","",W2330-X2330)</f>
        <v/>
      </c>
      <c r="AC2330" s="5">
        <f>IF(C2330="","",Z2330-Y2330)</f>
        <v/>
      </c>
      <c r="AF2330">
        <f>IF(C2330="","",N(AF2329)+IF(MATCH(C2330,$C$2:$C$7001,0)=ROW()-1,1,0))</f>
        <v/>
      </c>
    </row>
    <row r="2331">
      <c r="X2331" s="5">
        <f>IF(C2331="","",W2331*IF(AND(ISNUMBER(AB2331),AB2331&gt;0,AB2331&lt;1),AB2331*100,AB2331)/100)</f>
        <v/>
      </c>
      <c r="Y2331" s="5">
        <f>IF(C2331="","",AA2331*Z2331/100)</f>
        <v/>
      </c>
      <c r="Z2331" s="5">
        <f>IF(C2331="","",W2331-X2331)</f>
        <v/>
      </c>
      <c r="AC2331" s="5">
        <f>IF(C2331="","",Z2331-Y2331)</f>
        <v/>
      </c>
      <c r="AF2331">
        <f>IF(C2331="","",N(AF2330)+IF(MATCH(C2331,$C$2:$C$7001,0)=ROW()-1,1,0))</f>
        <v/>
      </c>
    </row>
    <row r="2332">
      <c r="X2332" s="5">
        <f>IF(C2332="","",W2332*IF(AND(ISNUMBER(AB2332),AB2332&gt;0,AB2332&lt;1),AB2332*100,AB2332)/100)</f>
        <v/>
      </c>
      <c r="Y2332" s="5">
        <f>IF(C2332="","",AA2332*Z2332/100)</f>
        <v/>
      </c>
      <c r="Z2332" s="5">
        <f>IF(C2332="","",W2332-X2332)</f>
        <v/>
      </c>
      <c r="AC2332" s="5">
        <f>IF(C2332="","",Z2332-Y2332)</f>
        <v/>
      </c>
      <c r="AF2332">
        <f>IF(C2332="","",N(AF2331)+IF(MATCH(C2332,$C$2:$C$7001,0)=ROW()-1,1,0))</f>
        <v/>
      </c>
    </row>
    <row r="2333">
      <c r="X2333" s="5">
        <f>IF(C2333="","",W2333*IF(AND(ISNUMBER(AB2333),AB2333&gt;0,AB2333&lt;1),AB2333*100,AB2333)/100)</f>
        <v/>
      </c>
      <c r="Y2333" s="5">
        <f>IF(C2333="","",AA2333*Z2333/100)</f>
        <v/>
      </c>
      <c r="Z2333" s="5">
        <f>IF(C2333="","",W2333-X2333)</f>
        <v/>
      </c>
      <c r="AC2333" s="5">
        <f>IF(C2333="","",Z2333-Y2333)</f>
        <v/>
      </c>
      <c r="AF2333">
        <f>IF(C2333="","",N(AF2332)+IF(MATCH(C2333,$C$2:$C$7001,0)=ROW()-1,1,0))</f>
        <v/>
      </c>
    </row>
    <row r="2334">
      <c r="X2334" s="5">
        <f>IF(C2334="","",W2334*IF(AND(ISNUMBER(AB2334),AB2334&gt;0,AB2334&lt;1),AB2334*100,AB2334)/100)</f>
        <v/>
      </c>
      <c r="Y2334" s="5">
        <f>IF(C2334="","",AA2334*Z2334/100)</f>
        <v/>
      </c>
      <c r="Z2334" s="5">
        <f>IF(C2334="","",W2334-X2334)</f>
        <v/>
      </c>
      <c r="AC2334" s="5">
        <f>IF(C2334="","",Z2334-Y2334)</f>
        <v/>
      </c>
      <c r="AF2334">
        <f>IF(C2334="","",N(AF2333)+IF(MATCH(C2334,$C$2:$C$7001,0)=ROW()-1,1,0))</f>
        <v/>
      </c>
    </row>
    <row r="2335">
      <c r="X2335" s="5">
        <f>IF(C2335="","",W2335*IF(AND(ISNUMBER(AB2335),AB2335&gt;0,AB2335&lt;1),AB2335*100,AB2335)/100)</f>
        <v/>
      </c>
      <c r="Y2335" s="5">
        <f>IF(C2335="","",AA2335*Z2335/100)</f>
        <v/>
      </c>
      <c r="Z2335" s="5">
        <f>IF(C2335="","",W2335-X2335)</f>
        <v/>
      </c>
      <c r="AC2335" s="5">
        <f>IF(C2335="","",Z2335-Y2335)</f>
        <v/>
      </c>
      <c r="AF2335">
        <f>IF(C2335="","",N(AF2334)+IF(MATCH(C2335,$C$2:$C$7001,0)=ROW()-1,1,0))</f>
        <v/>
      </c>
    </row>
    <row r="2336">
      <c r="X2336" s="5">
        <f>IF(C2336="","",W2336*IF(AND(ISNUMBER(AB2336),AB2336&gt;0,AB2336&lt;1),AB2336*100,AB2336)/100)</f>
        <v/>
      </c>
      <c r="Y2336" s="5">
        <f>IF(C2336="","",AA2336*Z2336/100)</f>
        <v/>
      </c>
      <c r="Z2336" s="5">
        <f>IF(C2336="","",W2336-X2336)</f>
        <v/>
      </c>
      <c r="AC2336" s="5">
        <f>IF(C2336="","",Z2336-Y2336)</f>
        <v/>
      </c>
      <c r="AF2336">
        <f>IF(C2336="","",N(AF2335)+IF(MATCH(C2336,$C$2:$C$7001,0)=ROW()-1,1,0))</f>
        <v/>
      </c>
    </row>
    <row r="2337">
      <c r="X2337" s="5">
        <f>IF(C2337="","",W2337*IF(AND(ISNUMBER(AB2337),AB2337&gt;0,AB2337&lt;1),AB2337*100,AB2337)/100)</f>
        <v/>
      </c>
      <c r="Y2337" s="5">
        <f>IF(C2337="","",AA2337*Z2337/100)</f>
        <v/>
      </c>
      <c r="Z2337" s="5">
        <f>IF(C2337="","",W2337-X2337)</f>
        <v/>
      </c>
      <c r="AC2337" s="5">
        <f>IF(C2337="","",Z2337-Y2337)</f>
        <v/>
      </c>
      <c r="AF2337">
        <f>IF(C2337="","",N(AF2336)+IF(MATCH(C2337,$C$2:$C$7001,0)=ROW()-1,1,0))</f>
        <v/>
      </c>
    </row>
    <row r="2338">
      <c r="X2338" s="5">
        <f>IF(C2338="","",W2338*IF(AND(ISNUMBER(AB2338),AB2338&gt;0,AB2338&lt;1),AB2338*100,AB2338)/100)</f>
        <v/>
      </c>
      <c r="Y2338" s="5">
        <f>IF(C2338="","",AA2338*Z2338/100)</f>
        <v/>
      </c>
      <c r="Z2338" s="5">
        <f>IF(C2338="","",W2338-X2338)</f>
        <v/>
      </c>
      <c r="AC2338" s="5">
        <f>IF(C2338="","",Z2338-Y2338)</f>
        <v/>
      </c>
      <c r="AF2338">
        <f>IF(C2338="","",N(AF2337)+IF(MATCH(C2338,$C$2:$C$7001,0)=ROW()-1,1,0))</f>
        <v/>
      </c>
    </row>
    <row r="2339">
      <c r="X2339" s="5">
        <f>IF(C2339="","",W2339*IF(AND(ISNUMBER(AB2339),AB2339&gt;0,AB2339&lt;1),AB2339*100,AB2339)/100)</f>
        <v/>
      </c>
      <c r="Y2339" s="5">
        <f>IF(C2339="","",AA2339*Z2339/100)</f>
        <v/>
      </c>
      <c r="Z2339" s="5">
        <f>IF(C2339="","",W2339-X2339)</f>
        <v/>
      </c>
      <c r="AC2339" s="5">
        <f>IF(C2339="","",Z2339-Y2339)</f>
        <v/>
      </c>
      <c r="AF2339">
        <f>IF(C2339="","",N(AF2338)+IF(MATCH(C2339,$C$2:$C$7001,0)=ROW()-1,1,0))</f>
        <v/>
      </c>
    </row>
    <row r="2340">
      <c r="X2340" s="5">
        <f>IF(C2340="","",W2340*IF(AND(ISNUMBER(AB2340),AB2340&gt;0,AB2340&lt;1),AB2340*100,AB2340)/100)</f>
        <v/>
      </c>
      <c r="Y2340" s="5">
        <f>IF(C2340="","",AA2340*Z2340/100)</f>
        <v/>
      </c>
      <c r="Z2340" s="5">
        <f>IF(C2340="","",W2340-X2340)</f>
        <v/>
      </c>
      <c r="AC2340" s="5">
        <f>IF(C2340="","",Z2340-Y2340)</f>
        <v/>
      </c>
      <c r="AF2340">
        <f>IF(C2340="","",N(AF2339)+IF(MATCH(C2340,$C$2:$C$7001,0)=ROW()-1,1,0))</f>
        <v/>
      </c>
    </row>
    <row r="2341">
      <c r="X2341" s="5">
        <f>IF(C2341="","",W2341*IF(AND(ISNUMBER(AB2341),AB2341&gt;0,AB2341&lt;1),AB2341*100,AB2341)/100)</f>
        <v/>
      </c>
      <c r="Y2341" s="5">
        <f>IF(C2341="","",AA2341*Z2341/100)</f>
        <v/>
      </c>
      <c r="Z2341" s="5">
        <f>IF(C2341="","",W2341-X2341)</f>
        <v/>
      </c>
      <c r="AC2341" s="5">
        <f>IF(C2341="","",Z2341-Y2341)</f>
        <v/>
      </c>
      <c r="AF2341">
        <f>IF(C2341="","",N(AF2340)+IF(MATCH(C2341,$C$2:$C$7001,0)=ROW()-1,1,0))</f>
        <v/>
      </c>
    </row>
    <row r="2342">
      <c r="X2342" s="5">
        <f>IF(C2342="","",W2342*IF(AND(ISNUMBER(AB2342),AB2342&gt;0,AB2342&lt;1),AB2342*100,AB2342)/100)</f>
        <v/>
      </c>
      <c r="Y2342" s="5">
        <f>IF(C2342="","",AA2342*Z2342/100)</f>
        <v/>
      </c>
      <c r="Z2342" s="5">
        <f>IF(C2342="","",W2342-X2342)</f>
        <v/>
      </c>
      <c r="AC2342" s="5">
        <f>IF(C2342="","",Z2342-Y2342)</f>
        <v/>
      </c>
      <c r="AF2342">
        <f>IF(C2342="","",N(AF2341)+IF(MATCH(C2342,$C$2:$C$7001,0)=ROW()-1,1,0))</f>
        <v/>
      </c>
    </row>
    <row r="2343">
      <c r="X2343" s="5">
        <f>IF(C2343="","",W2343*IF(AND(ISNUMBER(AB2343),AB2343&gt;0,AB2343&lt;1),AB2343*100,AB2343)/100)</f>
        <v/>
      </c>
      <c r="Y2343" s="5">
        <f>IF(C2343="","",AA2343*Z2343/100)</f>
        <v/>
      </c>
      <c r="Z2343" s="5">
        <f>IF(C2343="","",W2343-X2343)</f>
        <v/>
      </c>
      <c r="AC2343" s="5">
        <f>IF(C2343="","",Z2343-Y2343)</f>
        <v/>
      </c>
      <c r="AF2343">
        <f>IF(C2343="","",N(AF2342)+IF(MATCH(C2343,$C$2:$C$7001,0)=ROW()-1,1,0))</f>
        <v/>
      </c>
    </row>
    <row r="2344">
      <c r="X2344" s="5">
        <f>IF(C2344="","",W2344*IF(AND(ISNUMBER(AB2344),AB2344&gt;0,AB2344&lt;1),AB2344*100,AB2344)/100)</f>
        <v/>
      </c>
      <c r="Y2344" s="5">
        <f>IF(C2344="","",AA2344*Z2344/100)</f>
        <v/>
      </c>
      <c r="Z2344" s="5">
        <f>IF(C2344="","",W2344-X2344)</f>
        <v/>
      </c>
      <c r="AC2344" s="5">
        <f>IF(C2344="","",Z2344-Y2344)</f>
        <v/>
      </c>
      <c r="AF2344">
        <f>IF(C2344="","",N(AF2343)+IF(MATCH(C2344,$C$2:$C$7001,0)=ROW()-1,1,0))</f>
        <v/>
      </c>
    </row>
    <row r="2345">
      <c r="X2345" s="5">
        <f>IF(C2345="","",W2345*IF(AND(ISNUMBER(AB2345),AB2345&gt;0,AB2345&lt;1),AB2345*100,AB2345)/100)</f>
        <v/>
      </c>
      <c r="Y2345" s="5">
        <f>IF(C2345="","",AA2345*Z2345/100)</f>
        <v/>
      </c>
      <c r="Z2345" s="5">
        <f>IF(C2345="","",W2345-X2345)</f>
        <v/>
      </c>
      <c r="AC2345" s="5">
        <f>IF(C2345="","",Z2345-Y2345)</f>
        <v/>
      </c>
      <c r="AF2345">
        <f>IF(C2345="","",N(AF2344)+IF(MATCH(C2345,$C$2:$C$7001,0)=ROW()-1,1,0))</f>
        <v/>
      </c>
    </row>
    <row r="2346">
      <c r="X2346" s="5">
        <f>IF(C2346="","",W2346*IF(AND(ISNUMBER(AB2346),AB2346&gt;0,AB2346&lt;1),AB2346*100,AB2346)/100)</f>
        <v/>
      </c>
      <c r="Y2346" s="5">
        <f>IF(C2346="","",AA2346*Z2346/100)</f>
        <v/>
      </c>
      <c r="Z2346" s="5">
        <f>IF(C2346="","",W2346-X2346)</f>
        <v/>
      </c>
      <c r="AC2346" s="5">
        <f>IF(C2346="","",Z2346-Y2346)</f>
        <v/>
      </c>
      <c r="AF2346">
        <f>IF(C2346="","",N(AF2345)+IF(MATCH(C2346,$C$2:$C$7001,0)=ROW()-1,1,0))</f>
        <v/>
      </c>
    </row>
    <row r="2347">
      <c r="X2347" s="5">
        <f>IF(C2347="","",W2347*IF(AND(ISNUMBER(AB2347),AB2347&gt;0,AB2347&lt;1),AB2347*100,AB2347)/100)</f>
        <v/>
      </c>
      <c r="Y2347" s="5">
        <f>IF(C2347="","",AA2347*Z2347/100)</f>
        <v/>
      </c>
      <c r="Z2347" s="5">
        <f>IF(C2347="","",W2347-X2347)</f>
        <v/>
      </c>
      <c r="AC2347" s="5">
        <f>IF(C2347="","",Z2347-Y2347)</f>
        <v/>
      </c>
      <c r="AF2347">
        <f>IF(C2347="","",N(AF2346)+IF(MATCH(C2347,$C$2:$C$7001,0)=ROW()-1,1,0))</f>
        <v/>
      </c>
    </row>
    <row r="2348">
      <c r="X2348" s="5">
        <f>IF(C2348="","",W2348*IF(AND(ISNUMBER(AB2348),AB2348&gt;0,AB2348&lt;1),AB2348*100,AB2348)/100)</f>
        <v/>
      </c>
      <c r="Y2348" s="5">
        <f>IF(C2348="","",AA2348*Z2348/100)</f>
        <v/>
      </c>
      <c r="Z2348" s="5">
        <f>IF(C2348="","",W2348-X2348)</f>
        <v/>
      </c>
      <c r="AC2348" s="5">
        <f>IF(C2348="","",Z2348-Y2348)</f>
        <v/>
      </c>
      <c r="AF2348">
        <f>IF(C2348="","",N(AF2347)+IF(MATCH(C2348,$C$2:$C$7001,0)=ROW()-1,1,0))</f>
        <v/>
      </c>
    </row>
    <row r="2349">
      <c r="X2349" s="5">
        <f>IF(C2349="","",W2349*IF(AND(ISNUMBER(AB2349),AB2349&gt;0,AB2349&lt;1),AB2349*100,AB2349)/100)</f>
        <v/>
      </c>
      <c r="Y2349" s="5">
        <f>IF(C2349="","",AA2349*Z2349/100)</f>
        <v/>
      </c>
      <c r="Z2349" s="5">
        <f>IF(C2349="","",W2349-X2349)</f>
        <v/>
      </c>
      <c r="AC2349" s="5">
        <f>IF(C2349="","",Z2349-Y2349)</f>
        <v/>
      </c>
      <c r="AF2349">
        <f>IF(C2349="","",N(AF2348)+IF(MATCH(C2349,$C$2:$C$7001,0)=ROW()-1,1,0))</f>
        <v/>
      </c>
    </row>
    <row r="2350">
      <c r="X2350" s="5">
        <f>IF(C2350="","",W2350*IF(AND(ISNUMBER(AB2350),AB2350&gt;0,AB2350&lt;1),AB2350*100,AB2350)/100)</f>
        <v/>
      </c>
      <c r="Y2350" s="5">
        <f>IF(C2350="","",AA2350*Z2350/100)</f>
        <v/>
      </c>
      <c r="Z2350" s="5">
        <f>IF(C2350="","",W2350-X2350)</f>
        <v/>
      </c>
      <c r="AC2350" s="5">
        <f>IF(C2350="","",Z2350-Y2350)</f>
        <v/>
      </c>
      <c r="AF2350">
        <f>IF(C2350="","",N(AF2349)+IF(MATCH(C2350,$C$2:$C$7001,0)=ROW()-1,1,0))</f>
        <v/>
      </c>
    </row>
    <row r="2351">
      <c r="X2351" s="5">
        <f>IF(C2351="","",W2351*IF(AND(ISNUMBER(AB2351),AB2351&gt;0,AB2351&lt;1),AB2351*100,AB2351)/100)</f>
        <v/>
      </c>
      <c r="Y2351" s="5">
        <f>IF(C2351="","",AA2351*Z2351/100)</f>
        <v/>
      </c>
      <c r="Z2351" s="5">
        <f>IF(C2351="","",W2351-X2351)</f>
        <v/>
      </c>
      <c r="AC2351" s="5">
        <f>IF(C2351="","",Z2351-Y2351)</f>
        <v/>
      </c>
      <c r="AF2351">
        <f>IF(C2351="","",N(AF2350)+IF(MATCH(C2351,$C$2:$C$7001,0)=ROW()-1,1,0))</f>
        <v/>
      </c>
    </row>
    <row r="2352">
      <c r="X2352" s="5">
        <f>IF(C2352="","",W2352*IF(AND(ISNUMBER(AB2352),AB2352&gt;0,AB2352&lt;1),AB2352*100,AB2352)/100)</f>
        <v/>
      </c>
      <c r="Y2352" s="5">
        <f>IF(C2352="","",AA2352*Z2352/100)</f>
        <v/>
      </c>
      <c r="Z2352" s="5">
        <f>IF(C2352="","",W2352-X2352)</f>
        <v/>
      </c>
      <c r="AC2352" s="5">
        <f>IF(C2352="","",Z2352-Y2352)</f>
        <v/>
      </c>
      <c r="AF2352">
        <f>IF(C2352="","",N(AF2351)+IF(MATCH(C2352,$C$2:$C$7001,0)=ROW()-1,1,0))</f>
        <v/>
      </c>
    </row>
    <row r="2353">
      <c r="X2353" s="5">
        <f>IF(C2353="","",W2353*IF(AND(ISNUMBER(AB2353),AB2353&gt;0,AB2353&lt;1),AB2353*100,AB2353)/100)</f>
        <v/>
      </c>
      <c r="Y2353" s="5">
        <f>IF(C2353="","",AA2353*Z2353/100)</f>
        <v/>
      </c>
      <c r="Z2353" s="5">
        <f>IF(C2353="","",W2353-X2353)</f>
        <v/>
      </c>
      <c r="AC2353" s="5">
        <f>IF(C2353="","",Z2353-Y2353)</f>
        <v/>
      </c>
      <c r="AF2353">
        <f>IF(C2353="","",N(AF2352)+IF(MATCH(C2353,$C$2:$C$7001,0)=ROW()-1,1,0))</f>
        <v/>
      </c>
    </row>
    <row r="2354">
      <c r="X2354" s="5">
        <f>IF(C2354="","",W2354*IF(AND(ISNUMBER(AB2354),AB2354&gt;0,AB2354&lt;1),AB2354*100,AB2354)/100)</f>
        <v/>
      </c>
      <c r="Y2354" s="5">
        <f>IF(C2354="","",AA2354*Z2354/100)</f>
        <v/>
      </c>
      <c r="Z2354" s="5">
        <f>IF(C2354="","",W2354-X2354)</f>
        <v/>
      </c>
      <c r="AC2354" s="5">
        <f>IF(C2354="","",Z2354-Y2354)</f>
        <v/>
      </c>
      <c r="AF2354">
        <f>IF(C2354="","",N(AF2353)+IF(MATCH(C2354,$C$2:$C$7001,0)=ROW()-1,1,0))</f>
        <v/>
      </c>
    </row>
    <row r="2355">
      <c r="X2355" s="5">
        <f>IF(C2355="","",W2355*IF(AND(ISNUMBER(AB2355),AB2355&gt;0,AB2355&lt;1),AB2355*100,AB2355)/100)</f>
        <v/>
      </c>
      <c r="Y2355" s="5">
        <f>IF(C2355="","",AA2355*Z2355/100)</f>
        <v/>
      </c>
      <c r="Z2355" s="5">
        <f>IF(C2355="","",W2355-X2355)</f>
        <v/>
      </c>
      <c r="AC2355" s="5">
        <f>IF(C2355="","",Z2355-Y2355)</f>
        <v/>
      </c>
      <c r="AF2355">
        <f>IF(C2355="","",N(AF2354)+IF(MATCH(C2355,$C$2:$C$7001,0)=ROW()-1,1,0))</f>
        <v/>
      </c>
    </row>
    <row r="2356">
      <c r="X2356" s="5">
        <f>IF(C2356="","",W2356*IF(AND(ISNUMBER(AB2356),AB2356&gt;0,AB2356&lt;1),AB2356*100,AB2356)/100)</f>
        <v/>
      </c>
      <c r="Y2356" s="5">
        <f>IF(C2356="","",AA2356*Z2356/100)</f>
        <v/>
      </c>
      <c r="Z2356" s="5">
        <f>IF(C2356="","",W2356-X2356)</f>
        <v/>
      </c>
      <c r="AC2356" s="5">
        <f>IF(C2356="","",Z2356-Y2356)</f>
        <v/>
      </c>
      <c r="AF2356">
        <f>IF(C2356="","",N(AF2355)+IF(MATCH(C2356,$C$2:$C$7001,0)=ROW()-1,1,0))</f>
        <v/>
      </c>
    </row>
    <row r="2357">
      <c r="X2357" s="5">
        <f>IF(C2357="","",W2357*IF(AND(ISNUMBER(AB2357),AB2357&gt;0,AB2357&lt;1),AB2357*100,AB2357)/100)</f>
        <v/>
      </c>
      <c r="Y2357" s="5">
        <f>IF(C2357="","",AA2357*Z2357/100)</f>
        <v/>
      </c>
      <c r="Z2357" s="5">
        <f>IF(C2357="","",W2357-X2357)</f>
        <v/>
      </c>
      <c r="AC2357" s="5">
        <f>IF(C2357="","",Z2357-Y2357)</f>
        <v/>
      </c>
      <c r="AF2357">
        <f>IF(C2357="","",N(AF2356)+IF(MATCH(C2357,$C$2:$C$7001,0)=ROW()-1,1,0))</f>
        <v/>
      </c>
    </row>
    <row r="2358">
      <c r="X2358" s="5">
        <f>IF(C2358="","",W2358*IF(AND(ISNUMBER(AB2358),AB2358&gt;0,AB2358&lt;1),AB2358*100,AB2358)/100)</f>
        <v/>
      </c>
      <c r="Y2358" s="5">
        <f>IF(C2358="","",AA2358*Z2358/100)</f>
        <v/>
      </c>
      <c r="Z2358" s="5">
        <f>IF(C2358="","",W2358-X2358)</f>
        <v/>
      </c>
      <c r="AC2358" s="5">
        <f>IF(C2358="","",Z2358-Y2358)</f>
        <v/>
      </c>
      <c r="AF2358">
        <f>IF(C2358="","",N(AF2357)+IF(MATCH(C2358,$C$2:$C$7001,0)=ROW()-1,1,0))</f>
        <v/>
      </c>
    </row>
    <row r="2359">
      <c r="X2359" s="5">
        <f>IF(C2359="","",W2359*IF(AND(ISNUMBER(AB2359),AB2359&gt;0,AB2359&lt;1),AB2359*100,AB2359)/100)</f>
        <v/>
      </c>
      <c r="Y2359" s="5">
        <f>IF(C2359="","",AA2359*Z2359/100)</f>
        <v/>
      </c>
      <c r="Z2359" s="5">
        <f>IF(C2359="","",W2359-X2359)</f>
        <v/>
      </c>
      <c r="AC2359" s="5">
        <f>IF(C2359="","",Z2359-Y2359)</f>
        <v/>
      </c>
      <c r="AF2359">
        <f>IF(C2359="","",N(AF2358)+IF(MATCH(C2359,$C$2:$C$7001,0)=ROW()-1,1,0))</f>
        <v/>
      </c>
    </row>
    <row r="2360">
      <c r="X2360" s="5">
        <f>IF(C2360="","",W2360*IF(AND(ISNUMBER(AB2360),AB2360&gt;0,AB2360&lt;1),AB2360*100,AB2360)/100)</f>
        <v/>
      </c>
      <c r="Y2360" s="5">
        <f>IF(C2360="","",AA2360*Z2360/100)</f>
        <v/>
      </c>
      <c r="Z2360" s="5">
        <f>IF(C2360="","",W2360-X2360)</f>
        <v/>
      </c>
      <c r="AC2360" s="5">
        <f>IF(C2360="","",Z2360-Y2360)</f>
        <v/>
      </c>
      <c r="AF2360">
        <f>IF(C2360="","",N(AF2359)+IF(MATCH(C2360,$C$2:$C$7001,0)=ROW()-1,1,0))</f>
        <v/>
      </c>
    </row>
    <row r="2361">
      <c r="X2361" s="5">
        <f>IF(C2361="","",W2361*IF(AND(ISNUMBER(AB2361),AB2361&gt;0,AB2361&lt;1),AB2361*100,AB2361)/100)</f>
        <v/>
      </c>
      <c r="Y2361" s="5">
        <f>IF(C2361="","",AA2361*Z2361/100)</f>
        <v/>
      </c>
      <c r="Z2361" s="5">
        <f>IF(C2361="","",W2361-X2361)</f>
        <v/>
      </c>
      <c r="AC2361" s="5">
        <f>IF(C2361="","",Z2361-Y2361)</f>
        <v/>
      </c>
      <c r="AF2361">
        <f>IF(C2361="","",N(AF2360)+IF(MATCH(C2361,$C$2:$C$7001,0)=ROW()-1,1,0))</f>
        <v/>
      </c>
    </row>
    <row r="2362">
      <c r="X2362" s="5">
        <f>IF(C2362="","",W2362*IF(AND(ISNUMBER(AB2362),AB2362&gt;0,AB2362&lt;1),AB2362*100,AB2362)/100)</f>
        <v/>
      </c>
      <c r="Y2362" s="5">
        <f>IF(C2362="","",AA2362*Z2362/100)</f>
        <v/>
      </c>
      <c r="Z2362" s="5">
        <f>IF(C2362="","",W2362-X2362)</f>
        <v/>
      </c>
      <c r="AC2362" s="5">
        <f>IF(C2362="","",Z2362-Y2362)</f>
        <v/>
      </c>
      <c r="AF2362">
        <f>IF(C2362="","",N(AF2361)+IF(MATCH(C2362,$C$2:$C$7001,0)=ROW()-1,1,0))</f>
        <v/>
      </c>
    </row>
    <row r="2363">
      <c r="X2363" s="5">
        <f>IF(C2363="","",W2363*IF(AND(ISNUMBER(AB2363),AB2363&gt;0,AB2363&lt;1),AB2363*100,AB2363)/100)</f>
        <v/>
      </c>
      <c r="Y2363" s="5">
        <f>IF(C2363="","",AA2363*Z2363/100)</f>
        <v/>
      </c>
      <c r="Z2363" s="5">
        <f>IF(C2363="","",W2363-X2363)</f>
        <v/>
      </c>
      <c r="AC2363" s="5">
        <f>IF(C2363="","",Z2363-Y2363)</f>
        <v/>
      </c>
      <c r="AF2363">
        <f>IF(C2363="","",N(AF2362)+IF(MATCH(C2363,$C$2:$C$7001,0)=ROW()-1,1,0))</f>
        <v/>
      </c>
    </row>
    <row r="2364">
      <c r="X2364" s="5">
        <f>IF(C2364="","",W2364*IF(AND(ISNUMBER(AB2364),AB2364&gt;0,AB2364&lt;1),AB2364*100,AB2364)/100)</f>
        <v/>
      </c>
      <c r="Y2364" s="5">
        <f>IF(C2364="","",AA2364*Z2364/100)</f>
        <v/>
      </c>
      <c r="Z2364" s="5">
        <f>IF(C2364="","",W2364-X2364)</f>
        <v/>
      </c>
      <c r="AC2364" s="5">
        <f>IF(C2364="","",Z2364-Y2364)</f>
        <v/>
      </c>
      <c r="AF2364">
        <f>IF(C2364="","",N(AF2363)+IF(MATCH(C2364,$C$2:$C$7001,0)=ROW()-1,1,0))</f>
        <v/>
      </c>
    </row>
    <row r="2365">
      <c r="X2365" s="5">
        <f>IF(C2365="","",W2365*IF(AND(ISNUMBER(AB2365),AB2365&gt;0,AB2365&lt;1),AB2365*100,AB2365)/100)</f>
        <v/>
      </c>
      <c r="Y2365" s="5">
        <f>IF(C2365="","",AA2365*Z2365/100)</f>
        <v/>
      </c>
      <c r="Z2365" s="5">
        <f>IF(C2365="","",W2365-X2365)</f>
        <v/>
      </c>
      <c r="AC2365" s="5">
        <f>IF(C2365="","",Z2365-Y2365)</f>
        <v/>
      </c>
      <c r="AF2365">
        <f>IF(C2365="","",N(AF2364)+IF(MATCH(C2365,$C$2:$C$7001,0)=ROW()-1,1,0))</f>
        <v/>
      </c>
    </row>
    <row r="2366">
      <c r="X2366" s="5">
        <f>IF(C2366="","",W2366*IF(AND(ISNUMBER(AB2366),AB2366&gt;0,AB2366&lt;1),AB2366*100,AB2366)/100)</f>
        <v/>
      </c>
      <c r="Y2366" s="5">
        <f>IF(C2366="","",AA2366*Z2366/100)</f>
        <v/>
      </c>
      <c r="Z2366" s="5">
        <f>IF(C2366="","",W2366-X2366)</f>
        <v/>
      </c>
      <c r="AC2366" s="5">
        <f>IF(C2366="","",Z2366-Y2366)</f>
        <v/>
      </c>
      <c r="AF2366">
        <f>IF(C2366="","",N(AF2365)+IF(MATCH(C2366,$C$2:$C$7001,0)=ROW()-1,1,0))</f>
        <v/>
      </c>
    </row>
    <row r="2367">
      <c r="X2367" s="5">
        <f>IF(C2367="","",W2367*IF(AND(ISNUMBER(AB2367),AB2367&gt;0,AB2367&lt;1),AB2367*100,AB2367)/100)</f>
        <v/>
      </c>
      <c r="Y2367" s="5">
        <f>IF(C2367="","",AA2367*Z2367/100)</f>
        <v/>
      </c>
      <c r="Z2367" s="5">
        <f>IF(C2367="","",W2367-X2367)</f>
        <v/>
      </c>
      <c r="AC2367" s="5">
        <f>IF(C2367="","",Z2367-Y2367)</f>
        <v/>
      </c>
      <c r="AF2367">
        <f>IF(C2367="","",N(AF2366)+IF(MATCH(C2367,$C$2:$C$7001,0)=ROW()-1,1,0))</f>
        <v/>
      </c>
    </row>
    <row r="2368">
      <c r="X2368" s="5">
        <f>IF(C2368="","",W2368*IF(AND(ISNUMBER(AB2368),AB2368&gt;0,AB2368&lt;1),AB2368*100,AB2368)/100)</f>
        <v/>
      </c>
      <c r="Y2368" s="5">
        <f>IF(C2368="","",AA2368*Z2368/100)</f>
        <v/>
      </c>
      <c r="Z2368" s="5">
        <f>IF(C2368="","",W2368-X2368)</f>
        <v/>
      </c>
      <c r="AC2368" s="5">
        <f>IF(C2368="","",Z2368-Y2368)</f>
        <v/>
      </c>
      <c r="AF2368">
        <f>IF(C2368="","",N(AF2367)+IF(MATCH(C2368,$C$2:$C$7001,0)=ROW()-1,1,0))</f>
        <v/>
      </c>
    </row>
    <row r="2369">
      <c r="X2369" s="5">
        <f>IF(C2369="","",W2369*IF(AND(ISNUMBER(AB2369),AB2369&gt;0,AB2369&lt;1),AB2369*100,AB2369)/100)</f>
        <v/>
      </c>
      <c r="Y2369" s="5">
        <f>IF(C2369="","",AA2369*Z2369/100)</f>
        <v/>
      </c>
      <c r="Z2369" s="5">
        <f>IF(C2369="","",W2369-X2369)</f>
        <v/>
      </c>
      <c r="AC2369" s="5">
        <f>IF(C2369="","",Z2369-Y2369)</f>
        <v/>
      </c>
      <c r="AF2369">
        <f>IF(C2369="","",N(AF2368)+IF(MATCH(C2369,$C$2:$C$7001,0)=ROW()-1,1,0))</f>
        <v/>
      </c>
    </row>
    <row r="2370">
      <c r="X2370" s="5">
        <f>IF(C2370="","",W2370*IF(AND(ISNUMBER(AB2370),AB2370&gt;0,AB2370&lt;1),AB2370*100,AB2370)/100)</f>
        <v/>
      </c>
      <c r="Y2370" s="5">
        <f>IF(C2370="","",AA2370*Z2370/100)</f>
        <v/>
      </c>
      <c r="Z2370" s="5">
        <f>IF(C2370="","",W2370-X2370)</f>
        <v/>
      </c>
      <c r="AC2370" s="5">
        <f>IF(C2370="","",Z2370-Y2370)</f>
        <v/>
      </c>
      <c r="AF2370">
        <f>IF(C2370="","",N(AF2369)+IF(MATCH(C2370,$C$2:$C$7001,0)=ROW()-1,1,0))</f>
        <v/>
      </c>
    </row>
    <row r="2371">
      <c r="X2371" s="5">
        <f>IF(C2371="","",W2371*IF(AND(ISNUMBER(AB2371),AB2371&gt;0,AB2371&lt;1),AB2371*100,AB2371)/100)</f>
        <v/>
      </c>
      <c r="Y2371" s="5">
        <f>IF(C2371="","",AA2371*Z2371/100)</f>
        <v/>
      </c>
      <c r="Z2371" s="5">
        <f>IF(C2371="","",W2371-X2371)</f>
        <v/>
      </c>
      <c r="AC2371" s="5">
        <f>IF(C2371="","",Z2371-Y2371)</f>
        <v/>
      </c>
      <c r="AF2371">
        <f>IF(C2371="","",N(AF2370)+IF(MATCH(C2371,$C$2:$C$7001,0)=ROW()-1,1,0))</f>
        <v/>
      </c>
    </row>
    <row r="2372">
      <c r="X2372" s="5">
        <f>IF(C2372="","",W2372*IF(AND(ISNUMBER(AB2372),AB2372&gt;0,AB2372&lt;1),AB2372*100,AB2372)/100)</f>
        <v/>
      </c>
      <c r="Y2372" s="5">
        <f>IF(C2372="","",AA2372*Z2372/100)</f>
        <v/>
      </c>
      <c r="Z2372" s="5">
        <f>IF(C2372="","",W2372-X2372)</f>
        <v/>
      </c>
      <c r="AC2372" s="5">
        <f>IF(C2372="","",Z2372-Y2372)</f>
        <v/>
      </c>
      <c r="AF2372">
        <f>IF(C2372="","",N(AF2371)+IF(MATCH(C2372,$C$2:$C$7001,0)=ROW()-1,1,0))</f>
        <v/>
      </c>
    </row>
    <row r="2373">
      <c r="X2373" s="5">
        <f>IF(C2373="","",W2373*IF(AND(ISNUMBER(AB2373),AB2373&gt;0,AB2373&lt;1),AB2373*100,AB2373)/100)</f>
        <v/>
      </c>
      <c r="Y2373" s="5">
        <f>IF(C2373="","",AA2373*Z2373/100)</f>
        <v/>
      </c>
      <c r="Z2373" s="5">
        <f>IF(C2373="","",W2373-X2373)</f>
        <v/>
      </c>
      <c r="AC2373" s="5">
        <f>IF(C2373="","",Z2373-Y2373)</f>
        <v/>
      </c>
      <c r="AF2373">
        <f>IF(C2373="","",N(AF2372)+IF(MATCH(C2373,$C$2:$C$7001,0)=ROW()-1,1,0))</f>
        <v/>
      </c>
    </row>
    <row r="2374">
      <c r="X2374" s="5">
        <f>IF(C2374="","",W2374*IF(AND(ISNUMBER(AB2374),AB2374&gt;0,AB2374&lt;1),AB2374*100,AB2374)/100)</f>
        <v/>
      </c>
      <c r="Y2374" s="5">
        <f>IF(C2374="","",AA2374*Z2374/100)</f>
        <v/>
      </c>
      <c r="Z2374" s="5">
        <f>IF(C2374="","",W2374-X2374)</f>
        <v/>
      </c>
      <c r="AC2374" s="5">
        <f>IF(C2374="","",Z2374-Y2374)</f>
        <v/>
      </c>
      <c r="AF2374">
        <f>IF(C2374="","",N(AF2373)+IF(MATCH(C2374,$C$2:$C$7001,0)=ROW()-1,1,0))</f>
        <v/>
      </c>
    </row>
    <row r="2375">
      <c r="X2375" s="5">
        <f>IF(C2375="","",W2375*IF(AND(ISNUMBER(AB2375),AB2375&gt;0,AB2375&lt;1),AB2375*100,AB2375)/100)</f>
        <v/>
      </c>
      <c r="Y2375" s="5">
        <f>IF(C2375="","",AA2375*Z2375/100)</f>
        <v/>
      </c>
      <c r="Z2375" s="5">
        <f>IF(C2375="","",W2375-X2375)</f>
        <v/>
      </c>
      <c r="AC2375" s="5">
        <f>IF(C2375="","",Z2375-Y2375)</f>
        <v/>
      </c>
      <c r="AF2375">
        <f>IF(C2375="","",N(AF2374)+IF(MATCH(C2375,$C$2:$C$7001,0)=ROW()-1,1,0))</f>
        <v/>
      </c>
    </row>
    <row r="2376">
      <c r="X2376" s="5">
        <f>IF(C2376="","",W2376*IF(AND(ISNUMBER(AB2376),AB2376&gt;0,AB2376&lt;1),AB2376*100,AB2376)/100)</f>
        <v/>
      </c>
      <c r="Y2376" s="5">
        <f>IF(C2376="","",AA2376*Z2376/100)</f>
        <v/>
      </c>
      <c r="Z2376" s="5">
        <f>IF(C2376="","",W2376-X2376)</f>
        <v/>
      </c>
      <c r="AC2376" s="5">
        <f>IF(C2376="","",Z2376-Y2376)</f>
        <v/>
      </c>
      <c r="AF2376">
        <f>IF(C2376="","",N(AF2375)+IF(MATCH(C2376,$C$2:$C$7001,0)=ROW()-1,1,0))</f>
        <v/>
      </c>
    </row>
    <row r="2377">
      <c r="X2377" s="5">
        <f>IF(C2377="","",W2377*IF(AND(ISNUMBER(AB2377),AB2377&gt;0,AB2377&lt;1),AB2377*100,AB2377)/100)</f>
        <v/>
      </c>
      <c r="Y2377" s="5">
        <f>IF(C2377="","",AA2377*Z2377/100)</f>
        <v/>
      </c>
      <c r="Z2377" s="5">
        <f>IF(C2377="","",W2377-X2377)</f>
        <v/>
      </c>
      <c r="AC2377" s="5">
        <f>IF(C2377="","",Z2377-Y2377)</f>
        <v/>
      </c>
      <c r="AF2377">
        <f>IF(C2377="","",N(AF2376)+IF(MATCH(C2377,$C$2:$C$7001,0)=ROW()-1,1,0))</f>
        <v/>
      </c>
    </row>
    <row r="2378">
      <c r="X2378" s="5">
        <f>IF(C2378="","",W2378*IF(AND(ISNUMBER(AB2378),AB2378&gt;0,AB2378&lt;1),AB2378*100,AB2378)/100)</f>
        <v/>
      </c>
      <c r="Y2378" s="5">
        <f>IF(C2378="","",AA2378*Z2378/100)</f>
        <v/>
      </c>
      <c r="Z2378" s="5">
        <f>IF(C2378="","",W2378-X2378)</f>
        <v/>
      </c>
      <c r="AC2378" s="5">
        <f>IF(C2378="","",Z2378-Y2378)</f>
        <v/>
      </c>
      <c r="AF2378">
        <f>IF(C2378="","",N(AF2377)+IF(MATCH(C2378,$C$2:$C$7001,0)=ROW()-1,1,0))</f>
        <v/>
      </c>
    </row>
    <row r="2379">
      <c r="X2379" s="5">
        <f>IF(C2379="","",W2379*IF(AND(ISNUMBER(AB2379),AB2379&gt;0,AB2379&lt;1),AB2379*100,AB2379)/100)</f>
        <v/>
      </c>
      <c r="Y2379" s="5">
        <f>IF(C2379="","",AA2379*Z2379/100)</f>
        <v/>
      </c>
      <c r="Z2379" s="5">
        <f>IF(C2379="","",W2379-X2379)</f>
        <v/>
      </c>
      <c r="AC2379" s="5">
        <f>IF(C2379="","",Z2379-Y2379)</f>
        <v/>
      </c>
      <c r="AF2379">
        <f>IF(C2379="","",N(AF2378)+IF(MATCH(C2379,$C$2:$C$7001,0)=ROW()-1,1,0))</f>
        <v/>
      </c>
    </row>
    <row r="2380">
      <c r="X2380" s="5">
        <f>IF(C2380="","",W2380*IF(AND(ISNUMBER(AB2380),AB2380&gt;0,AB2380&lt;1),AB2380*100,AB2380)/100)</f>
        <v/>
      </c>
      <c r="Y2380" s="5">
        <f>IF(C2380="","",AA2380*Z2380/100)</f>
        <v/>
      </c>
      <c r="Z2380" s="5">
        <f>IF(C2380="","",W2380-X2380)</f>
        <v/>
      </c>
      <c r="AC2380" s="5">
        <f>IF(C2380="","",Z2380-Y2380)</f>
        <v/>
      </c>
      <c r="AF2380">
        <f>IF(C2380="","",N(AF2379)+IF(MATCH(C2380,$C$2:$C$7001,0)=ROW()-1,1,0))</f>
        <v/>
      </c>
    </row>
    <row r="2381">
      <c r="X2381" s="5">
        <f>IF(C2381="","",W2381*IF(AND(ISNUMBER(AB2381),AB2381&gt;0,AB2381&lt;1),AB2381*100,AB2381)/100)</f>
        <v/>
      </c>
      <c r="Y2381" s="5">
        <f>IF(C2381="","",AA2381*Z2381/100)</f>
        <v/>
      </c>
      <c r="Z2381" s="5">
        <f>IF(C2381="","",W2381-X2381)</f>
        <v/>
      </c>
      <c r="AC2381" s="5">
        <f>IF(C2381="","",Z2381-Y2381)</f>
        <v/>
      </c>
      <c r="AF2381">
        <f>IF(C2381="","",N(AF2380)+IF(MATCH(C2381,$C$2:$C$7001,0)=ROW()-1,1,0))</f>
        <v/>
      </c>
    </row>
    <row r="2382">
      <c r="X2382" s="5">
        <f>IF(C2382="","",W2382*IF(AND(ISNUMBER(AB2382),AB2382&gt;0,AB2382&lt;1),AB2382*100,AB2382)/100)</f>
        <v/>
      </c>
      <c r="Y2382" s="5">
        <f>IF(C2382="","",AA2382*Z2382/100)</f>
        <v/>
      </c>
      <c r="Z2382" s="5">
        <f>IF(C2382="","",W2382-X2382)</f>
        <v/>
      </c>
      <c r="AC2382" s="5">
        <f>IF(C2382="","",Z2382-Y2382)</f>
        <v/>
      </c>
      <c r="AF2382">
        <f>IF(C2382="","",N(AF2381)+IF(MATCH(C2382,$C$2:$C$7001,0)=ROW()-1,1,0))</f>
        <v/>
      </c>
    </row>
    <row r="2383">
      <c r="X2383" s="5">
        <f>IF(C2383="","",W2383*IF(AND(ISNUMBER(AB2383),AB2383&gt;0,AB2383&lt;1),AB2383*100,AB2383)/100)</f>
        <v/>
      </c>
      <c r="Y2383" s="5">
        <f>IF(C2383="","",AA2383*Z2383/100)</f>
        <v/>
      </c>
      <c r="Z2383" s="5">
        <f>IF(C2383="","",W2383-X2383)</f>
        <v/>
      </c>
      <c r="AC2383" s="5">
        <f>IF(C2383="","",Z2383-Y2383)</f>
        <v/>
      </c>
      <c r="AF2383">
        <f>IF(C2383="","",N(AF2382)+IF(MATCH(C2383,$C$2:$C$7001,0)=ROW()-1,1,0))</f>
        <v/>
      </c>
    </row>
    <row r="2384">
      <c r="X2384" s="5">
        <f>IF(C2384="","",W2384*IF(AND(ISNUMBER(AB2384),AB2384&gt;0,AB2384&lt;1),AB2384*100,AB2384)/100)</f>
        <v/>
      </c>
      <c r="Y2384" s="5">
        <f>IF(C2384="","",AA2384*Z2384/100)</f>
        <v/>
      </c>
      <c r="Z2384" s="5">
        <f>IF(C2384="","",W2384-X2384)</f>
        <v/>
      </c>
      <c r="AC2384" s="5">
        <f>IF(C2384="","",Z2384-Y2384)</f>
        <v/>
      </c>
      <c r="AF2384">
        <f>IF(C2384="","",N(AF2383)+IF(MATCH(C2384,$C$2:$C$7001,0)=ROW()-1,1,0))</f>
        <v/>
      </c>
    </row>
    <row r="2385">
      <c r="X2385" s="5">
        <f>IF(C2385="","",W2385*IF(AND(ISNUMBER(AB2385),AB2385&gt;0,AB2385&lt;1),AB2385*100,AB2385)/100)</f>
        <v/>
      </c>
      <c r="Y2385" s="5">
        <f>IF(C2385="","",AA2385*Z2385/100)</f>
        <v/>
      </c>
      <c r="Z2385" s="5">
        <f>IF(C2385="","",W2385-X2385)</f>
        <v/>
      </c>
      <c r="AC2385" s="5">
        <f>IF(C2385="","",Z2385-Y2385)</f>
        <v/>
      </c>
      <c r="AF2385">
        <f>IF(C2385="","",N(AF2384)+IF(MATCH(C2385,$C$2:$C$7001,0)=ROW()-1,1,0))</f>
        <v/>
      </c>
    </row>
    <row r="2386">
      <c r="X2386" s="5">
        <f>IF(C2386="","",W2386*IF(AND(ISNUMBER(AB2386),AB2386&gt;0,AB2386&lt;1),AB2386*100,AB2386)/100)</f>
        <v/>
      </c>
      <c r="Y2386" s="5">
        <f>IF(C2386="","",AA2386*Z2386/100)</f>
        <v/>
      </c>
      <c r="Z2386" s="5">
        <f>IF(C2386="","",W2386-X2386)</f>
        <v/>
      </c>
      <c r="AC2386" s="5">
        <f>IF(C2386="","",Z2386-Y2386)</f>
        <v/>
      </c>
      <c r="AF2386">
        <f>IF(C2386="","",N(AF2385)+IF(MATCH(C2386,$C$2:$C$7001,0)=ROW()-1,1,0))</f>
        <v/>
      </c>
    </row>
    <row r="2387">
      <c r="X2387" s="5">
        <f>IF(C2387="","",W2387*IF(AND(ISNUMBER(AB2387),AB2387&gt;0,AB2387&lt;1),AB2387*100,AB2387)/100)</f>
        <v/>
      </c>
      <c r="Y2387" s="5">
        <f>IF(C2387="","",AA2387*Z2387/100)</f>
        <v/>
      </c>
      <c r="Z2387" s="5">
        <f>IF(C2387="","",W2387-X2387)</f>
        <v/>
      </c>
      <c r="AC2387" s="5">
        <f>IF(C2387="","",Z2387-Y2387)</f>
        <v/>
      </c>
      <c r="AF2387">
        <f>IF(C2387="","",N(AF2386)+IF(MATCH(C2387,$C$2:$C$7001,0)=ROW()-1,1,0))</f>
        <v/>
      </c>
    </row>
    <row r="2388">
      <c r="X2388" s="5">
        <f>IF(C2388="","",W2388*IF(AND(ISNUMBER(AB2388),AB2388&gt;0,AB2388&lt;1),AB2388*100,AB2388)/100)</f>
        <v/>
      </c>
      <c r="Y2388" s="5">
        <f>IF(C2388="","",AA2388*Z2388/100)</f>
        <v/>
      </c>
      <c r="Z2388" s="5">
        <f>IF(C2388="","",W2388-X2388)</f>
        <v/>
      </c>
      <c r="AC2388" s="5">
        <f>IF(C2388="","",Z2388-Y2388)</f>
        <v/>
      </c>
      <c r="AF2388">
        <f>IF(C2388="","",N(AF2387)+IF(MATCH(C2388,$C$2:$C$7001,0)=ROW()-1,1,0))</f>
        <v/>
      </c>
    </row>
    <row r="2389">
      <c r="X2389" s="5">
        <f>IF(C2389="","",W2389*IF(AND(ISNUMBER(AB2389),AB2389&gt;0,AB2389&lt;1),AB2389*100,AB2389)/100)</f>
        <v/>
      </c>
      <c r="Y2389" s="5">
        <f>IF(C2389="","",AA2389*Z2389/100)</f>
        <v/>
      </c>
      <c r="Z2389" s="5">
        <f>IF(C2389="","",W2389-X2389)</f>
        <v/>
      </c>
      <c r="AC2389" s="5">
        <f>IF(C2389="","",Z2389-Y2389)</f>
        <v/>
      </c>
      <c r="AF2389">
        <f>IF(C2389="","",N(AF2388)+IF(MATCH(C2389,$C$2:$C$7001,0)=ROW()-1,1,0))</f>
        <v/>
      </c>
    </row>
    <row r="2390">
      <c r="X2390" s="5">
        <f>IF(C2390="","",W2390*IF(AND(ISNUMBER(AB2390),AB2390&gt;0,AB2390&lt;1),AB2390*100,AB2390)/100)</f>
        <v/>
      </c>
      <c r="Y2390" s="5">
        <f>IF(C2390="","",AA2390*Z2390/100)</f>
        <v/>
      </c>
      <c r="Z2390" s="5">
        <f>IF(C2390="","",W2390-X2390)</f>
        <v/>
      </c>
      <c r="AC2390" s="5">
        <f>IF(C2390="","",Z2390-Y2390)</f>
        <v/>
      </c>
      <c r="AF2390">
        <f>IF(C2390="","",N(AF2389)+IF(MATCH(C2390,$C$2:$C$7001,0)=ROW()-1,1,0))</f>
        <v/>
      </c>
    </row>
    <row r="2391">
      <c r="X2391" s="5">
        <f>IF(C2391="","",W2391*IF(AND(ISNUMBER(AB2391),AB2391&gt;0,AB2391&lt;1),AB2391*100,AB2391)/100)</f>
        <v/>
      </c>
      <c r="Y2391" s="5">
        <f>IF(C2391="","",AA2391*Z2391/100)</f>
        <v/>
      </c>
      <c r="Z2391" s="5">
        <f>IF(C2391="","",W2391-X2391)</f>
        <v/>
      </c>
      <c r="AC2391" s="5">
        <f>IF(C2391="","",Z2391-Y2391)</f>
        <v/>
      </c>
      <c r="AF2391">
        <f>IF(C2391="","",N(AF2390)+IF(MATCH(C2391,$C$2:$C$7001,0)=ROW()-1,1,0))</f>
        <v/>
      </c>
    </row>
    <row r="2392">
      <c r="X2392" s="5">
        <f>IF(C2392="","",W2392*IF(AND(ISNUMBER(AB2392),AB2392&gt;0,AB2392&lt;1),AB2392*100,AB2392)/100)</f>
        <v/>
      </c>
      <c r="Y2392" s="5">
        <f>IF(C2392="","",AA2392*Z2392/100)</f>
        <v/>
      </c>
      <c r="Z2392" s="5">
        <f>IF(C2392="","",W2392-X2392)</f>
        <v/>
      </c>
      <c r="AC2392" s="5">
        <f>IF(C2392="","",Z2392-Y2392)</f>
        <v/>
      </c>
      <c r="AF2392">
        <f>IF(C2392="","",N(AF2391)+IF(MATCH(C2392,$C$2:$C$7001,0)=ROW()-1,1,0))</f>
        <v/>
      </c>
    </row>
    <row r="2393">
      <c r="X2393" s="5">
        <f>IF(C2393="","",W2393*IF(AND(ISNUMBER(AB2393),AB2393&gt;0,AB2393&lt;1),AB2393*100,AB2393)/100)</f>
        <v/>
      </c>
      <c r="Y2393" s="5">
        <f>IF(C2393="","",AA2393*Z2393/100)</f>
        <v/>
      </c>
      <c r="Z2393" s="5">
        <f>IF(C2393="","",W2393-X2393)</f>
        <v/>
      </c>
      <c r="AC2393" s="5">
        <f>IF(C2393="","",Z2393-Y2393)</f>
        <v/>
      </c>
      <c r="AF2393">
        <f>IF(C2393="","",N(AF2392)+IF(MATCH(C2393,$C$2:$C$7001,0)=ROW()-1,1,0))</f>
        <v/>
      </c>
    </row>
    <row r="2394">
      <c r="X2394" s="5">
        <f>IF(C2394="","",W2394*IF(AND(ISNUMBER(AB2394),AB2394&gt;0,AB2394&lt;1),AB2394*100,AB2394)/100)</f>
        <v/>
      </c>
      <c r="Y2394" s="5">
        <f>IF(C2394="","",AA2394*Z2394/100)</f>
        <v/>
      </c>
      <c r="Z2394" s="5">
        <f>IF(C2394="","",W2394-X2394)</f>
        <v/>
      </c>
      <c r="AC2394" s="5">
        <f>IF(C2394="","",Z2394-Y2394)</f>
        <v/>
      </c>
      <c r="AF2394">
        <f>IF(C2394="","",N(AF2393)+IF(MATCH(C2394,$C$2:$C$7001,0)=ROW()-1,1,0))</f>
        <v/>
      </c>
    </row>
    <row r="2395">
      <c r="X2395" s="5">
        <f>IF(C2395="","",W2395*IF(AND(ISNUMBER(AB2395),AB2395&gt;0,AB2395&lt;1),AB2395*100,AB2395)/100)</f>
        <v/>
      </c>
      <c r="Y2395" s="5">
        <f>IF(C2395="","",AA2395*Z2395/100)</f>
        <v/>
      </c>
      <c r="Z2395" s="5">
        <f>IF(C2395="","",W2395-X2395)</f>
        <v/>
      </c>
      <c r="AC2395" s="5">
        <f>IF(C2395="","",Z2395-Y2395)</f>
        <v/>
      </c>
      <c r="AF2395">
        <f>IF(C2395="","",N(AF2394)+IF(MATCH(C2395,$C$2:$C$7001,0)=ROW()-1,1,0))</f>
        <v/>
      </c>
    </row>
    <row r="2396">
      <c r="X2396" s="5">
        <f>IF(C2396="","",W2396*IF(AND(ISNUMBER(AB2396),AB2396&gt;0,AB2396&lt;1),AB2396*100,AB2396)/100)</f>
        <v/>
      </c>
      <c r="Y2396" s="5">
        <f>IF(C2396="","",AA2396*Z2396/100)</f>
        <v/>
      </c>
      <c r="Z2396" s="5">
        <f>IF(C2396="","",W2396-X2396)</f>
        <v/>
      </c>
      <c r="AC2396" s="5">
        <f>IF(C2396="","",Z2396-Y2396)</f>
        <v/>
      </c>
      <c r="AF2396">
        <f>IF(C2396="","",N(AF2395)+IF(MATCH(C2396,$C$2:$C$7001,0)=ROW()-1,1,0))</f>
        <v/>
      </c>
    </row>
    <row r="2397">
      <c r="X2397" s="5">
        <f>IF(C2397="","",W2397*IF(AND(ISNUMBER(AB2397),AB2397&gt;0,AB2397&lt;1),AB2397*100,AB2397)/100)</f>
        <v/>
      </c>
      <c r="Y2397" s="5">
        <f>IF(C2397="","",AA2397*Z2397/100)</f>
        <v/>
      </c>
      <c r="Z2397" s="5">
        <f>IF(C2397="","",W2397-X2397)</f>
        <v/>
      </c>
      <c r="AC2397" s="5">
        <f>IF(C2397="","",Z2397-Y2397)</f>
        <v/>
      </c>
      <c r="AF2397">
        <f>IF(C2397="","",N(AF2396)+IF(MATCH(C2397,$C$2:$C$7001,0)=ROW()-1,1,0))</f>
        <v/>
      </c>
    </row>
    <row r="2398">
      <c r="X2398" s="5">
        <f>IF(C2398="","",W2398*IF(AND(ISNUMBER(AB2398),AB2398&gt;0,AB2398&lt;1),AB2398*100,AB2398)/100)</f>
        <v/>
      </c>
      <c r="Y2398" s="5">
        <f>IF(C2398="","",AA2398*Z2398/100)</f>
        <v/>
      </c>
      <c r="Z2398" s="5">
        <f>IF(C2398="","",W2398-X2398)</f>
        <v/>
      </c>
      <c r="AC2398" s="5">
        <f>IF(C2398="","",Z2398-Y2398)</f>
        <v/>
      </c>
      <c r="AF2398">
        <f>IF(C2398="","",N(AF2397)+IF(MATCH(C2398,$C$2:$C$7001,0)=ROW()-1,1,0))</f>
        <v/>
      </c>
    </row>
    <row r="2399">
      <c r="X2399" s="5">
        <f>IF(C2399="","",W2399*IF(AND(ISNUMBER(AB2399),AB2399&gt;0,AB2399&lt;1),AB2399*100,AB2399)/100)</f>
        <v/>
      </c>
      <c r="Y2399" s="5">
        <f>IF(C2399="","",AA2399*Z2399/100)</f>
        <v/>
      </c>
      <c r="Z2399" s="5">
        <f>IF(C2399="","",W2399-X2399)</f>
        <v/>
      </c>
      <c r="AC2399" s="5">
        <f>IF(C2399="","",Z2399-Y2399)</f>
        <v/>
      </c>
      <c r="AF2399">
        <f>IF(C2399="","",N(AF2398)+IF(MATCH(C2399,$C$2:$C$7001,0)=ROW()-1,1,0))</f>
        <v/>
      </c>
    </row>
    <row r="2400">
      <c r="X2400" s="5">
        <f>IF(C2400="","",W2400*IF(AND(ISNUMBER(AB2400),AB2400&gt;0,AB2400&lt;1),AB2400*100,AB2400)/100)</f>
        <v/>
      </c>
      <c r="Y2400" s="5">
        <f>IF(C2400="","",AA2400*Z2400/100)</f>
        <v/>
      </c>
      <c r="Z2400" s="5">
        <f>IF(C2400="","",W2400-X2400)</f>
        <v/>
      </c>
      <c r="AC2400" s="5">
        <f>IF(C2400="","",Z2400-Y2400)</f>
        <v/>
      </c>
      <c r="AF2400">
        <f>IF(C2400="","",N(AF2399)+IF(MATCH(C2400,$C$2:$C$7001,0)=ROW()-1,1,0))</f>
        <v/>
      </c>
    </row>
    <row r="2401">
      <c r="X2401" s="5">
        <f>IF(C2401="","",W2401*IF(AND(ISNUMBER(AB2401),AB2401&gt;0,AB2401&lt;1),AB2401*100,AB2401)/100)</f>
        <v/>
      </c>
      <c r="Y2401" s="5">
        <f>IF(C2401="","",AA2401*Z2401/100)</f>
        <v/>
      </c>
      <c r="Z2401" s="5">
        <f>IF(C2401="","",W2401-X2401)</f>
        <v/>
      </c>
      <c r="AC2401" s="5">
        <f>IF(C2401="","",Z2401-Y2401)</f>
        <v/>
      </c>
      <c r="AF2401">
        <f>IF(C2401="","",N(AF2400)+IF(MATCH(C2401,$C$2:$C$7001,0)=ROW()-1,1,0))</f>
        <v/>
      </c>
    </row>
    <row r="2402">
      <c r="X2402" s="5">
        <f>IF(C2402="","",W2402*IF(AND(ISNUMBER(AB2402),AB2402&gt;0,AB2402&lt;1),AB2402*100,AB2402)/100)</f>
        <v/>
      </c>
      <c r="Y2402" s="5">
        <f>IF(C2402="","",AA2402*Z2402/100)</f>
        <v/>
      </c>
      <c r="Z2402" s="5">
        <f>IF(C2402="","",W2402-X2402)</f>
        <v/>
      </c>
      <c r="AC2402" s="5">
        <f>IF(C2402="","",Z2402-Y2402)</f>
        <v/>
      </c>
      <c r="AF2402">
        <f>IF(C2402="","",N(AF2401)+IF(MATCH(C2402,$C$2:$C$7001,0)=ROW()-1,1,0))</f>
        <v/>
      </c>
    </row>
    <row r="2403">
      <c r="X2403" s="5">
        <f>IF(C2403="","",W2403*IF(AND(ISNUMBER(AB2403),AB2403&gt;0,AB2403&lt;1),AB2403*100,AB2403)/100)</f>
        <v/>
      </c>
      <c r="Y2403" s="5">
        <f>IF(C2403="","",AA2403*Z2403/100)</f>
        <v/>
      </c>
      <c r="Z2403" s="5">
        <f>IF(C2403="","",W2403-X2403)</f>
        <v/>
      </c>
      <c r="AC2403" s="5">
        <f>IF(C2403="","",Z2403-Y2403)</f>
        <v/>
      </c>
      <c r="AF2403">
        <f>IF(C2403="","",N(AF2402)+IF(MATCH(C2403,$C$2:$C$7001,0)=ROW()-1,1,0))</f>
        <v/>
      </c>
    </row>
    <row r="2404">
      <c r="X2404" s="5">
        <f>IF(C2404="","",W2404*IF(AND(ISNUMBER(AB2404),AB2404&gt;0,AB2404&lt;1),AB2404*100,AB2404)/100)</f>
        <v/>
      </c>
      <c r="Y2404" s="5">
        <f>IF(C2404="","",AA2404*Z2404/100)</f>
        <v/>
      </c>
      <c r="Z2404" s="5">
        <f>IF(C2404="","",W2404-X2404)</f>
        <v/>
      </c>
      <c r="AC2404" s="5">
        <f>IF(C2404="","",Z2404-Y2404)</f>
        <v/>
      </c>
      <c r="AF2404">
        <f>IF(C2404="","",N(AF2403)+IF(MATCH(C2404,$C$2:$C$7001,0)=ROW()-1,1,0))</f>
        <v/>
      </c>
    </row>
    <row r="2405">
      <c r="X2405" s="5">
        <f>IF(C2405="","",W2405*IF(AND(ISNUMBER(AB2405),AB2405&gt;0,AB2405&lt;1),AB2405*100,AB2405)/100)</f>
        <v/>
      </c>
      <c r="Y2405" s="5">
        <f>IF(C2405="","",AA2405*Z2405/100)</f>
        <v/>
      </c>
      <c r="Z2405" s="5">
        <f>IF(C2405="","",W2405-X2405)</f>
        <v/>
      </c>
      <c r="AC2405" s="5">
        <f>IF(C2405="","",Z2405-Y2405)</f>
        <v/>
      </c>
      <c r="AF2405">
        <f>IF(C2405="","",N(AF2404)+IF(MATCH(C2405,$C$2:$C$7001,0)=ROW()-1,1,0))</f>
        <v/>
      </c>
    </row>
    <row r="2406">
      <c r="X2406" s="5">
        <f>IF(C2406="","",W2406*IF(AND(ISNUMBER(AB2406),AB2406&gt;0,AB2406&lt;1),AB2406*100,AB2406)/100)</f>
        <v/>
      </c>
      <c r="Y2406" s="5">
        <f>IF(C2406="","",AA2406*Z2406/100)</f>
        <v/>
      </c>
      <c r="Z2406" s="5">
        <f>IF(C2406="","",W2406-X2406)</f>
        <v/>
      </c>
      <c r="AC2406" s="5">
        <f>IF(C2406="","",Z2406-Y2406)</f>
        <v/>
      </c>
      <c r="AF2406">
        <f>IF(C2406="","",N(AF2405)+IF(MATCH(C2406,$C$2:$C$7001,0)=ROW()-1,1,0))</f>
        <v/>
      </c>
    </row>
    <row r="2407">
      <c r="X2407" s="5">
        <f>IF(C2407="","",W2407*IF(AND(ISNUMBER(AB2407),AB2407&gt;0,AB2407&lt;1),AB2407*100,AB2407)/100)</f>
        <v/>
      </c>
      <c r="Y2407" s="5">
        <f>IF(C2407="","",AA2407*Z2407/100)</f>
        <v/>
      </c>
      <c r="Z2407" s="5">
        <f>IF(C2407="","",W2407-X2407)</f>
        <v/>
      </c>
      <c r="AC2407" s="5">
        <f>IF(C2407="","",Z2407-Y2407)</f>
        <v/>
      </c>
      <c r="AF2407">
        <f>IF(C2407="","",N(AF2406)+IF(MATCH(C2407,$C$2:$C$7001,0)=ROW()-1,1,0))</f>
        <v/>
      </c>
    </row>
    <row r="2408">
      <c r="X2408" s="5">
        <f>IF(C2408="","",W2408*IF(AND(ISNUMBER(AB2408),AB2408&gt;0,AB2408&lt;1),AB2408*100,AB2408)/100)</f>
        <v/>
      </c>
      <c r="Y2408" s="5">
        <f>IF(C2408="","",AA2408*Z2408/100)</f>
        <v/>
      </c>
      <c r="Z2408" s="5">
        <f>IF(C2408="","",W2408-X2408)</f>
        <v/>
      </c>
      <c r="AC2408" s="5">
        <f>IF(C2408="","",Z2408-Y2408)</f>
        <v/>
      </c>
      <c r="AF2408">
        <f>IF(C2408="","",N(AF2407)+IF(MATCH(C2408,$C$2:$C$7001,0)=ROW()-1,1,0))</f>
        <v/>
      </c>
    </row>
    <row r="2409">
      <c r="X2409" s="5">
        <f>IF(C2409="","",W2409*IF(AND(ISNUMBER(AB2409),AB2409&gt;0,AB2409&lt;1),AB2409*100,AB2409)/100)</f>
        <v/>
      </c>
      <c r="Y2409" s="5">
        <f>IF(C2409="","",AA2409*Z2409/100)</f>
        <v/>
      </c>
      <c r="Z2409" s="5">
        <f>IF(C2409="","",W2409-X2409)</f>
        <v/>
      </c>
      <c r="AC2409" s="5">
        <f>IF(C2409="","",Z2409-Y2409)</f>
        <v/>
      </c>
      <c r="AF2409">
        <f>IF(C2409="","",N(AF2408)+IF(MATCH(C2409,$C$2:$C$7001,0)=ROW()-1,1,0))</f>
        <v/>
      </c>
    </row>
    <row r="2410">
      <c r="X2410" s="5">
        <f>IF(C2410="","",W2410*IF(AND(ISNUMBER(AB2410),AB2410&gt;0,AB2410&lt;1),AB2410*100,AB2410)/100)</f>
        <v/>
      </c>
      <c r="Y2410" s="5">
        <f>IF(C2410="","",AA2410*Z2410/100)</f>
        <v/>
      </c>
      <c r="Z2410" s="5">
        <f>IF(C2410="","",W2410-X2410)</f>
        <v/>
      </c>
      <c r="AC2410" s="5">
        <f>IF(C2410="","",Z2410-Y2410)</f>
        <v/>
      </c>
      <c r="AF2410">
        <f>IF(C2410="","",N(AF2409)+IF(MATCH(C2410,$C$2:$C$7001,0)=ROW()-1,1,0))</f>
        <v/>
      </c>
    </row>
    <row r="2411">
      <c r="X2411" s="5">
        <f>IF(C2411="","",W2411*IF(AND(ISNUMBER(AB2411),AB2411&gt;0,AB2411&lt;1),AB2411*100,AB2411)/100)</f>
        <v/>
      </c>
      <c r="Y2411" s="5">
        <f>IF(C2411="","",AA2411*Z2411/100)</f>
        <v/>
      </c>
      <c r="Z2411" s="5">
        <f>IF(C2411="","",W2411-X2411)</f>
        <v/>
      </c>
      <c r="AC2411" s="5">
        <f>IF(C2411="","",Z2411-Y2411)</f>
        <v/>
      </c>
      <c r="AF2411">
        <f>IF(C2411="","",N(AF2410)+IF(MATCH(C2411,$C$2:$C$7001,0)=ROW()-1,1,0))</f>
        <v/>
      </c>
    </row>
    <row r="2412">
      <c r="X2412" s="5">
        <f>IF(C2412="","",W2412*IF(AND(ISNUMBER(AB2412),AB2412&gt;0,AB2412&lt;1),AB2412*100,AB2412)/100)</f>
        <v/>
      </c>
      <c r="Y2412" s="5">
        <f>IF(C2412="","",AA2412*Z2412/100)</f>
        <v/>
      </c>
      <c r="Z2412" s="5">
        <f>IF(C2412="","",W2412-X2412)</f>
        <v/>
      </c>
      <c r="AC2412" s="5">
        <f>IF(C2412="","",Z2412-Y2412)</f>
        <v/>
      </c>
      <c r="AF2412">
        <f>IF(C2412="","",N(AF2411)+IF(MATCH(C2412,$C$2:$C$7001,0)=ROW()-1,1,0))</f>
        <v/>
      </c>
    </row>
    <row r="2413">
      <c r="X2413" s="5">
        <f>IF(C2413="","",W2413*IF(AND(ISNUMBER(AB2413),AB2413&gt;0,AB2413&lt;1),AB2413*100,AB2413)/100)</f>
        <v/>
      </c>
      <c r="Y2413" s="5">
        <f>IF(C2413="","",AA2413*Z2413/100)</f>
        <v/>
      </c>
      <c r="Z2413" s="5">
        <f>IF(C2413="","",W2413-X2413)</f>
        <v/>
      </c>
      <c r="AC2413" s="5">
        <f>IF(C2413="","",Z2413-Y2413)</f>
        <v/>
      </c>
      <c r="AF2413">
        <f>IF(C2413="","",N(AF2412)+IF(MATCH(C2413,$C$2:$C$7001,0)=ROW()-1,1,0))</f>
        <v/>
      </c>
    </row>
    <row r="2414">
      <c r="X2414" s="5">
        <f>IF(C2414="","",W2414*IF(AND(ISNUMBER(AB2414),AB2414&gt;0,AB2414&lt;1),AB2414*100,AB2414)/100)</f>
        <v/>
      </c>
      <c r="Y2414" s="5">
        <f>IF(C2414="","",AA2414*Z2414/100)</f>
        <v/>
      </c>
      <c r="Z2414" s="5">
        <f>IF(C2414="","",W2414-X2414)</f>
        <v/>
      </c>
      <c r="AC2414" s="5">
        <f>IF(C2414="","",Z2414-Y2414)</f>
        <v/>
      </c>
      <c r="AF2414">
        <f>IF(C2414="","",N(AF2413)+IF(MATCH(C2414,$C$2:$C$7001,0)=ROW()-1,1,0))</f>
        <v/>
      </c>
    </row>
    <row r="2415">
      <c r="X2415" s="5">
        <f>IF(C2415="","",W2415*IF(AND(ISNUMBER(AB2415),AB2415&gt;0,AB2415&lt;1),AB2415*100,AB2415)/100)</f>
        <v/>
      </c>
      <c r="Y2415" s="5">
        <f>IF(C2415="","",AA2415*Z2415/100)</f>
        <v/>
      </c>
      <c r="Z2415" s="5">
        <f>IF(C2415="","",W2415-X2415)</f>
        <v/>
      </c>
      <c r="AC2415" s="5">
        <f>IF(C2415="","",Z2415-Y2415)</f>
        <v/>
      </c>
      <c r="AF2415">
        <f>IF(C2415="","",N(AF2414)+IF(MATCH(C2415,$C$2:$C$7001,0)=ROW()-1,1,0))</f>
        <v/>
      </c>
    </row>
    <row r="2416">
      <c r="X2416" s="5">
        <f>IF(C2416="","",W2416*IF(AND(ISNUMBER(AB2416),AB2416&gt;0,AB2416&lt;1),AB2416*100,AB2416)/100)</f>
        <v/>
      </c>
      <c r="Y2416" s="5">
        <f>IF(C2416="","",AA2416*Z2416/100)</f>
        <v/>
      </c>
      <c r="Z2416" s="5">
        <f>IF(C2416="","",W2416-X2416)</f>
        <v/>
      </c>
      <c r="AC2416" s="5">
        <f>IF(C2416="","",Z2416-Y2416)</f>
        <v/>
      </c>
      <c r="AF2416">
        <f>IF(C2416="","",N(AF2415)+IF(MATCH(C2416,$C$2:$C$7001,0)=ROW()-1,1,0))</f>
        <v/>
      </c>
    </row>
    <row r="2417">
      <c r="X2417" s="5">
        <f>IF(C2417="","",W2417*IF(AND(ISNUMBER(AB2417),AB2417&gt;0,AB2417&lt;1),AB2417*100,AB2417)/100)</f>
        <v/>
      </c>
      <c r="Y2417" s="5">
        <f>IF(C2417="","",AA2417*Z2417/100)</f>
        <v/>
      </c>
      <c r="Z2417" s="5">
        <f>IF(C2417="","",W2417-X2417)</f>
        <v/>
      </c>
      <c r="AC2417" s="5">
        <f>IF(C2417="","",Z2417-Y2417)</f>
        <v/>
      </c>
      <c r="AF2417">
        <f>IF(C2417="","",N(AF2416)+IF(MATCH(C2417,$C$2:$C$7001,0)=ROW()-1,1,0))</f>
        <v/>
      </c>
    </row>
    <row r="2418">
      <c r="X2418" s="5">
        <f>IF(C2418="","",W2418*IF(AND(ISNUMBER(AB2418),AB2418&gt;0,AB2418&lt;1),AB2418*100,AB2418)/100)</f>
        <v/>
      </c>
      <c r="Y2418" s="5">
        <f>IF(C2418="","",AA2418*Z2418/100)</f>
        <v/>
      </c>
      <c r="Z2418" s="5">
        <f>IF(C2418="","",W2418-X2418)</f>
        <v/>
      </c>
      <c r="AC2418" s="5">
        <f>IF(C2418="","",Z2418-Y2418)</f>
        <v/>
      </c>
      <c r="AF2418">
        <f>IF(C2418="","",N(AF2417)+IF(MATCH(C2418,$C$2:$C$7001,0)=ROW()-1,1,0))</f>
        <v/>
      </c>
    </row>
    <row r="2419">
      <c r="X2419" s="5">
        <f>IF(C2419="","",W2419*IF(AND(ISNUMBER(AB2419),AB2419&gt;0,AB2419&lt;1),AB2419*100,AB2419)/100)</f>
        <v/>
      </c>
      <c r="Y2419" s="5">
        <f>IF(C2419="","",AA2419*Z2419/100)</f>
        <v/>
      </c>
      <c r="Z2419" s="5">
        <f>IF(C2419="","",W2419-X2419)</f>
        <v/>
      </c>
      <c r="AC2419" s="5">
        <f>IF(C2419="","",Z2419-Y2419)</f>
        <v/>
      </c>
      <c r="AF2419">
        <f>IF(C2419="","",N(AF2418)+IF(MATCH(C2419,$C$2:$C$7001,0)=ROW()-1,1,0))</f>
        <v/>
      </c>
    </row>
    <row r="2420">
      <c r="X2420" s="5">
        <f>IF(C2420="","",W2420*IF(AND(ISNUMBER(AB2420),AB2420&gt;0,AB2420&lt;1),AB2420*100,AB2420)/100)</f>
        <v/>
      </c>
      <c r="Y2420" s="5">
        <f>IF(C2420="","",AA2420*Z2420/100)</f>
        <v/>
      </c>
      <c r="Z2420" s="5">
        <f>IF(C2420="","",W2420-X2420)</f>
        <v/>
      </c>
      <c r="AC2420" s="5">
        <f>IF(C2420="","",Z2420-Y2420)</f>
        <v/>
      </c>
      <c r="AF2420">
        <f>IF(C2420="","",N(AF2419)+IF(MATCH(C2420,$C$2:$C$7001,0)=ROW()-1,1,0))</f>
        <v/>
      </c>
    </row>
    <row r="2421">
      <c r="X2421" s="5">
        <f>IF(C2421="","",W2421*IF(AND(ISNUMBER(AB2421),AB2421&gt;0,AB2421&lt;1),AB2421*100,AB2421)/100)</f>
        <v/>
      </c>
      <c r="Y2421" s="5">
        <f>IF(C2421="","",AA2421*Z2421/100)</f>
        <v/>
      </c>
      <c r="Z2421" s="5">
        <f>IF(C2421="","",W2421-X2421)</f>
        <v/>
      </c>
      <c r="AC2421" s="5">
        <f>IF(C2421="","",Z2421-Y2421)</f>
        <v/>
      </c>
      <c r="AF2421">
        <f>IF(C2421="","",N(AF2420)+IF(MATCH(C2421,$C$2:$C$7001,0)=ROW()-1,1,0))</f>
        <v/>
      </c>
    </row>
    <row r="2422">
      <c r="X2422" s="5">
        <f>IF(C2422="","",W2422*IF(AND(ISNUMBER(AB2422),AB2422&gt;0,AB2422&lt;1),AB2422*100,AB2422)/100)</f>
        <v/>
      </c>
      <c r="Y2422" s="5">
        <f>IF(C2422="","",AA2422*Z2422/100)</f>
        <v/>
      </c>
      <c r="Z2422" s="5">
        <f>IF(C2422="","",W2422-X2422)</f>
        <v/>
      </c>
      <c r="AC2422" s="5">
        <f>IF(C2422="","",Z2422-Y2422)</f>
        <v/>
      </c>
      <c r="AF2422">
        <f>IF(C2422="","",N(AF2421)+IF(MATCH(C2422,$C$2:$C$7001,0)=ROW()-1,1,0))</f>
        <v/>
      </c>
    </row>
    <row r="2423">
      <c r="X2423" s="5">
        <f>IF(C2423="","",W2423*IF(AND(ISNUMBER(AB2423),AB2423&gt;0,AB2423&lt;1),AB2423*100,AB2423)/100)</f>
        <v/>
      </c>
      <c r="Y2423" s="5">
        <f>IF(C2423="","",AA2423*Z2423/100)</f>
        <v/>
      </c>
      <c r="Z2423" s="5">
        <f>IF(C2423="","",W2423-X2423)</f>
        <v/>
      </c>
      <c r="AC2423" s="5">
        <f>IF(C2423="","",Z2423-Y2423)</f>
        <v/>
      </c>
      <c r="AF2423">
        <f>IF(C2423="","",N(AF2422)+IF(MATCH(C2423,$C$2:$C$7001,0)=ROW()-1,1,0))</f>
        <v/>
      </c>
    </row>
    <row r="2424">
      <c r="X2424" s="5">
        <f>IF(C2424="","",W2424*IF(AND(ISNUMBER(AB2424),AB2424&gt;0,AB2424&lt;1),AB2424*100,AB2424)/100)</f>
        <v/>
      </c>
      <c r="Y2424" s="5">
        <f>IF(C2424="","",AA2424*Z2424/100)</f>
        <v/>
      </c>
      <c r="Z2424" s="5">
        <f>IF(C2424="","",W2424-X2424)</f>
        <v/>
      </c>
      <c r="AC2424" s="5">
        <f>IF(C2424="","",Z2424-Y2424)</f>
        <v/>
      </c>
      <c r="AF2424">
        <f>IF(C2424="","",N(AF2423)+IF(MATCH(C2424,$C$2:$C$7001,0)=ROW()-1,1,0))</f>
        <v/>
      </c>
    </row>
    <row r="2425">
      <c r="X2425" s="5">
        <f>IF(C2425="","",W2425*IF(AND(ISNUMBER(AB2425),AB2425&gt;0,AB2425&lt;1),AB2425*100,AB2425)/100)</f>
        <v/>
      </c>
      <c r="Y2425" s="5">
        <f>IF(C2425="","",AA2425*Z2425/100)</f>
        <v/>
      </c>
      <c r="Z2425" s="5">
        <f>IF(C2425="","",W2425-X2425)</f>
        <v/>
      </c>
      <c r="AC2425" s="5">
        <f>IF(C2425="","",Z2425-Y2425)</f>
        <v/>
      </c>
      <c r="AF2425">
        <f>IF(C2425="","",N(AF2424)+IF(MATCH(C2425,$C$2:$C$7001,0)=ROW()-1,1,0))</f>
        <v/>
      </c>
    </row>
    <row r="2426">
      <c r="X2426" s="5">
        <f>IF(C2426="","",W2426*IF(AND(ISNUMBER(AB2426),AB2426&gt;0,AB2426&lt;1),AB2426*100,AB2426)/100)</f>
        <v/>
      </c>
      <c r="Y2426" s="5">
        <f>IF(C2426="","",AA2426*Z2426/100)</f>
        <v/>
      </c>
      <c r="Z2426" s="5">
        <f>IF(C2426="","",W2426-X2426)</f>
        <v/>
      </c>
      <c r="AC2426" s="5">
        <f>IF(C2426="","",Z2426-Y2426)</f>
        <v/>
      </c>
      <c r="AF2426">
        <f>IF(C2426="","",N(AF2425)+IF(MATCH(C2426,$C$2:$C$7001,0)=ROW()-1,1,0))</f>
        <v/>
      </c>
    </row>
    <row r="2427">
      <c r="X2427" s="5">
        <f>IF(C2427="","",W2427*IF(AND(ISNUMBER(AB2427),AB2427&gt;0,AB2427&lt;1),AB2427*100,AB2427)/100)</f>
        <v/>
      </c>
      <c r="Y2427" s="5">
        <f>IF(C2427="","",AA2427*Z2427/100)</f>
        <v/>
      </c>
      <c r="Z2427" s="5">
        <f>IF(C2427="","",W2427-X2427)</f>
        <v/>
      </c>
      <c r="AC2427" s="5">
        <f>IF(C2427="","",Z2427-Y2427)</f>
        <v/>
      </c>
      <c r="AF2427">
        <f>IF(C2427="","",N(AF2426)+IF(MATCH(C2427,$C$2:$C$7001,0)=ROW()-1,1,0))</f>
        <v/>
      </c>
    </row>
    <row r="2428">
      <c r="X2428" s="5">
        <f>IF(C2428="","",W2428*IF(AND(ISNUMBER(AB2428),AB2428&gt;0,AB2428&lt;1),AB2428*100,AB2428)/100)</f>
        <v/>
      </c>
      <c r="Y2428" s="5">
        <f>IF(C2428="","",AA2428*Z2428/100)</f>
        <v/>
      </c>
      <c r="Z2428" s="5">
        <f>IF(C2428="","",W2428-X2428)</f>
        <v/>
      </c>
      <c r="AC2428" s="5">
        <f>IF(C2428="","",Z2428-Y2428)</f>
        <v/>
      </c>
      <c r="AF2428">
        <f>IF(C2428="","",N(AF2427)+IF(MATCH(C2428,$C$2:$C$7001,0)=ROW()-1,1,0))</f>
        <v/>
      </c>
    </row>
    <row r="2429">
      <c r="X2429" s="5">
        <f>IF(C2429="","",W2429*IF(AND(ISNUMBER(AB2429),AB2429&gt;0,AB2429&lt;1),AB2429*100,AB2429)/100)</f>
        <v/>
      </c>
      <c r="Y2429" s="5">
        <f>IF(C2429="","",AA2429*Z2429/100)</f>
        <v/>
      </c>
      <c r="Z2429" s="5">
        <f>IF(C2429="","",W2429-X2429)</f>
        <v/>
      </c>
      <c r="AC2429" s="5">
        <f>IF(C2429="","",Z2429-Y2429)</f>
        <v/>
      </c>
      <c r="AF2429">
        <f>IF(C2429="","",N(AF2428)+IF(MATCH(C2429,$C$2:$C$7001,0)=ROW()-1,1,0))</f>
        <v/>
      </c>
    </row>
    <row r="2430">
      <c r="X2430" s="5">
        <f>IF(C2430="","",W2430*IF(AND(ISNUMBER(AB2430),AB2430&gt;0,AB2430&lt;1),AB2430*100,AB2430)/100)</f>
        <v/>
      </c>
      <c r="Y2430" s="5">
        <f>IF(C2430="","",AA2430*Z2430/100)</f>
        <v/>
      </c>
      <c r="Z2430" s="5">
        <f>IF(C2430="","",W2430-X2430)</f>
        <v/>
      </c>
      <c r="AC2430" s="5">
        <f>IF(C2430="","",Z2430-Y2430)</f>
        <v/>
      </c>
      <c r="AF2430">
        <f>IF(C2430="","",N(AF2429)+IF(MATCH(C2430,$C$2:$C$7001,0)=ROW()-1,1,0))</f>
        <v/>
      </c>
    </row>
    <row r="2431">
      <c r="X2431" s="5">
        <f>IF(C2431="","",W2431*IF(AND(ISNUMBER(AB2431),AB2431&gt;0,AB2431&lt;1),AB2431*100,AB2431)/100)</f>
        <v/>
      </c>
      <c r="Y2431" s="5">
        <f>IF(C2431="","",AA2431*Z2431/100)</f>
        <v/>
      </c>
      <c r="Z2431" s="5">
        <f>IF(C2431="","",W2431-X2431)</f>
        <v/>
      </c>
      <c r="AC2431" s="5">
        <f>IF(C2431="","",Z2431-Y2431)</f>
        <v/>
      </c>
      <c r="AF2431">
        <f>IF(C2431="","",N(AF2430)+IF(MATCH(C2431,$C$2:$C$7001,0)=ROW()-1,1,0))</f>
        <v/>
      </c>
    </row>
    <row r="2432">
      <c r="X2432" s="5">
        <f>IF(C2432="","",W2432*IF(AND(ISNUMBER(AB2432),AB2432&gt;0,AB2432&lt;1),AB2432*100,AB2432)/100)</f>
        <v/>
      </c>
      <c r="Y2432" s="5">
        <f>IF(C2432="","",AA2432*Z2432/100)</f>
        <v/>
      </c>
      <c r="Z2432" s="5">
        <f>IF(C2432="","",W2432-X2432)</f>
        <v/>
      </c>
      <c r="AC2432" s="5">
        <f>IF(C2432="","",Z2432-Y2432)</f>
        <v/>
      </c>
      <c r="AF2432">
        <f>IF(C2432="","",N(AF2431)+IF(MATCH(C2432,$C$2:$C$7001,0)=ROW()-1,1,0))</f>
        <v/>
      </c>
    </row>
    <row r="2433">
      <c r="X2433" s="5">
        <f>IF(C2433="","",W2433*IF(AND(ISNUMBER(AB2433),AB2433&gt;0,AB2433&lt;1),AB2433*100,AB2433)/100)</f>
        <v/>
      </c>
      <c r="Y2433" s="5">
        <f>IF(C2433="","",AA2433*Z2433/100)</f>
        <v/>
      </c>
      <c r="Z2433" s="5">
        <f>IF(C2433="","",W2433-X2433)</f>
        <v/>
      </c>
      <c r="AC2433" s="5">
        <f>IF(C2433="","",Z2433-Y2433)</f>
        <v/>
      </c>
      <c r="AF2433">
        <f>IF(C2433="","",N(AF2432)+IF(MATCH(C2433,$C$2:$C$7001,0)=ROW()-1,1,0))</f>
        <v/>
      </c>
    </row>
    <row r="2434">
      <c r="X2434" s="5">
        <f>IF(C2434="","",W2434*IF(AND(ISNUMBER(AB2434),AB2434&gt;0,AB2434&lt;1),AB2434*100,AB2434)/100)</f>
        <v/>
      </c>
      <c r="Y2434" s="5">
        <f>IF(C2434="","",AA2434*Z2434/100)</f>
        <v/>
      </c>
      <c r="Z2434" s="5">
        <f>IF(C2434="","",W2434-X2434)</f>
        <v/>
      </c>
      <c r="AC2434" s="5">
        <f>IF(C2434="","",Z2434-Y2434)</f>
        <v/>
      </c>
      <c r="AF2434">
        <f>IF(C2434="","",N(AF2433)+IF(MATCH(C2434,$C$2:$C$7001,0)=ROW()-1,1,0))</f>
        <v/>
      </c>
    </row>
    <row r="2435">
      <c r="X2435" s="5">
        <f>IF(C2435="","",W2435*IF(AND(ISNUMBER(AB2435),AB2435&gt;0,AB2435&lt;1),AB2435*100,AB2435)/100)</f>
        <v/>
      </c>
      <c r="Y2435" s="5">
        <f>IF(C2435="","",AA2435*Z2435/100)</f>
        <v/>
      </c>
      <c r="Z2435" s="5">
        <f>IF(C2435="","",W2435-X2435)</f>
        <v/>
      </c>
      <c r="AC2435" s="5">
        <f>IF(C2435="","",Z2435-Y2435)</f>
        <v/>
      </c>
      <c r="AF2435">
        <f>IF(C2435="","",N(AF2434)+IF(MATCH(C2435,$C$2:$C$7001,0)=ROW()-1,1,0))</f>
        <v/>
      </c>
    </row>
    <row r="2436">
      <c r="X2436" s="5">
        <f>IF(C2436="","",W2436*IF(AND(ISNUMBER(AB2436),AB2436&gt;0,AB2436&lt;1),AB2436*100,AB2436)/100)</f>
        <v/>
      </c>
      <c r="Y2436" s="5">
        <f>IF(C2436="","",AA2436*Z2436/100)</f>
        <v/>
      </c>
      <c r="Z2436" s="5">
        <f>IF(C2436="","",W2436-X2436)</f>
        <v/>
      </c>
      <c r="AC2436" s="5">
        <f>IF(C2436="","",Z2436-Y2436)</f>
        <v/>
      </c>
      <c r="AF2436">
        <f>IF(C2436="","",N(AF2435)+IF(MATCH(C2436,$C$2:$C$7001,0)=ROW()-1,1,0))</f>
        <v/>
      </c>
    </row>
    <row r="2437">
      <c r="X2437" s="5">
        <f>IF(C2437="","",W2437*IF(AND(ISNUMBER(AB2437),AB2437&gt;0,AB2437&lt;1),AB2437*100,AB2437)/100)</f>
        <v/>
      </c>
      <c r="Y2437" s="5">
        <f>IF(C2437="","",AA2437*Z2437/100)</f>
        <v/>
      </c>
      <c r="Z2437" s="5">
        <f>IF(C2437="","",W2437-X2437)</f>
        <v/>
      </c>
      <c r="AC2437" s="5">
        <f>IF(C2437="","",Z2437-Y2437)</f>
        <v/>
      </c>
      <c r="AF2437">
        <f>IF(C2437="","",N(AF2436)+IF(MATCH(C2437,$C$2:$C$7001,0)=ROW()-1,1,0))</f>
        <v/>
      </c>
    </row>
    <row r="2438">
      <c r="X2438" s="5">
        <f>IF(C2438="","",W2438*IF(AND(ISNUMBER(AB2438),AB2438&gt;0,AB2438&lt;1),AB2438*100,AB2438)/100)</f>
        <v/>
      </c>
      <c r="Y2438" s="5">
        <f>IF(C2438="","",AA2438*Z2438/100)</f>
        <v/>
      </c>
      <c r="Z2438" s="5">
        <f>IF(C2438="","",W2438-X2438)</f>
        <v/>
      </c>
      <c r="AC2438" s="5">
        <f>IF(C2438="","",Z2438-Y2438)</f>
        <v/>
      </c>
      <c r="AF2438">
        <f>IF(C2438="","",N(AF2437)+IF(MATCH(C2438,$C$2:$C$7001,0)=ROW()-1,1,0))</f>
        <v/>
      </c>
    </row>
    <row r="2439">
      <c r="X2439" s="5">
        <f>IF(C2439="","",W2439*IF(AND(ISNUMBER(AB2439),AB2439&gt;0,AB2439&lt;1),AB2439*100,AB2439)/100)</f>
        <v/>
      </c>
      <c r="Y2439" s="5">
        <f>IF(C2439="","",AA2439*Z2439/100)</f>
        <v/>
      </c>
      <c r="Z2439" s="5">
        <f>IF(C2439="","",W2439-X2439)</f>
        <v/>
      </c>
      <c r="AC2439" s="5">
        <f>IF(C2439="","",Z2439-Y2439)</f>
        <v/>
      </c>
      <c r="AF2439">
        <f>IF(C2439="","",N(AF2438)+IF(MATCH(C2439,$C$2:$C$7001,0)=ROW()-1,1,0))</f>
        <v/>
      </c>
    </row>
    <row r="2440">
      <c r="X2440" s="5">
        <f>IF(C2440="","",W2440*IF(AND(ISNUMBER(AB2440),AB2440&gt;0,AB2440&lt;1),AB2440*100,AB2440)/100)</f>
        <v/>
      </c>
      <c r="Y2440" s="5">
        <f>IF(C2440="","",AA2440*Z2440/100)</f>
        <v/>
      </c>
      <c r="Z2440" s="5">
        <f>IF(C2440="","",W2440-X2440)</f>
        <v/>
      </c>
      <c r="AC2440" s="5">
        <f>IF(C2440="","",Z2440-Y2440)</f>
        <v/>
      </c>
      <c r="AF2440">
        <f>IF(C2440="","",N(AF2439)+IF(MATCH(C2440,$C$2:$C$7001,0)=ROW()-1,1,0))</f>
        <v/>
      </c>
    </row>
    <row r="2441">
      <c r="X2441" s="5">
        <f>IF(C2441="","",W2441*IF(AND(ISNUMBER(AB2441),AB2441&gt;0,AB2441&lt;1),AB2441*100,AB2441)/100)</f>
        <v/>
      </c>
      <c r="Y2441" s="5">
        <f>IF(C2441="","",AA2441*Z2441/100)</f>
        <v/>
      </c>
      <c r="Z2441" s="5">
        <f>IF(C2441="","",W2441-X2441)</f>
        <v/>
      </c>
      <c r="AC2441" s="5">
        <f>IF(C2441="","",Z2441-Y2441)</f>
        <v/>
      </c>
      <c r="AF2441">
        <f>IF(C2441="","",N(AF2440)+IF(MATCH(C2441,$C$2:$C$7001,0)=ROW()-1,1,0))</f>
        <v/>
      </c>
    </row>
    <row r="2442">
      <c r="X2442" s="5">
        <f>IF(C2442="","",W2442*IF(AND(ISNUMBER(AB2442),AB2442&gt;0,AB2442&lt;1),AB2442*100,AB2442)/100)</f>
        <v/>
      </c>
      <c r="Y2442" s="5">
        <f>IF(C2442="","",AA2442*Z2442/100)</f>
        <v/>
      </c>
      <c r="Z2442" s="5">
        <f>IF(C2442="","",W2442-X2442)</f>
        <v/>
      </c>
      <c r="AC2442" s="5">
        <f>IF(C2442="","",Z2442-Y2442)</f>
        <v/>
      </c>
      <c r="AF2442">
        <f>IF(C2442="","",N(AF2441)+IF(MATCH(C2442,$C$2:$C$7001,0)=ROW()-1,1,0))</f>
        <v/>
      </c>
    </row>
    <row r="2443">
      <c r="X2443" s="5">
        <f>IF(C2443="","",W2443*IF(AND(ISNUMBER(AB2443),AB2443&gt;0,AB2443&lt;1),AB2443*100,AB2443)/100)</f>
        <v/>
      </c>
      <c r="Y2443" s="5">
        <f>IF(C2443="","",AA2443*Z2443/100)</f>
        <v/>
      </c>
      <c r="Z2443" s="5">
        <f>IF(C2443="","",W2443-X2443)</f>
        <v/>
      </c>
      <c r="AC2443" s="5">
        <f>IF(C2443="","",Z2443-Y2443)</f>
        <v/>
      </c>
      <c r="AF2443">
        <f>IF(C2443="","",N(AF2442)+IF(MATCH(C2443,$C$2:$C$7001,0)=ROW()-1,1,0))</f>
        <v/>
      </c>
    </row>
    <row r="2444">
      <c r="X2444" s="5">
        <f>IF(C2444="","",W2444*IF(AND(ISNUMBER(AB2444),AB2444&gt;0,AB2444&lt;1),AB2444*100,AB2444)/100)</f>
        <v/>
      </c>
      <c r="Y2444" s="5">
        <f>IF(C2444="","",AA2444*Z2444/100)</f>
        <v/>
      </c>
      <c r="Z2444" s="5">
        <f>IF(C2444="","",W2444-X2444)</f>
        <v/>
      </c>
      <c r="AC2444" s="5">
        <f>IF(C2444="","",Z2444-Y2444)</f>
        <v/>
      </c>
      <c r="AF2444">
        <f>IF(C2444="","",N(AF2443)+IF(MATCH(C2444,$C$2:$C$7001,0)=ROW()-1,1,0))</f>
        <v/>
      </c>
    </row>
    <row r="2445">
      <c r="X2445" s="5">
        <f>IF(C2445="","",W2445*IF(AND(ISNUMBER(AB2445),AB2445&gt;0,AB2445&lt;1),AB2445*100,AB2445)/100)</f>
        <v/>
      </c>
      <c r="Y2445" s="5">
        <f>IF(C2445="","",AA2445*Z2445/100)</f>
        <v/>
      </c>
      <c r="Z2445" s="5">
        <f>IF(C2445="","",W2445-X2445)</f>
        <v/>
      </c>
      <c r="AC2445" s="5">
        <f>IF(C2445="","",Z2445-Y2445)</f>
        <v/>
      </c>
      <c r="AF2445">
        <f>IF(C2445="","",N(AF2444)+IF(MATCH(C2445,$C$2:$C$7001,0)=ROW()-1,1,0))</f>
        <v/>
      </c>
    </row>
    <row r="2446">
      <c r="X2446" s="5">
        <f>IF(C2446="","",W2446*IF(AND(ISNUMBER(AB2446),AB2446&gt;0,AB2446&lt;1),AB2446*100,AB2446)/100)</f>
        <v/>
      </c>
      <c r="Y2446" s="5">
        <f>IF(C2446="","",AA2446*Z2446/100)</f>
        <v/>
      </c>
      <c r="Z2446" s="5">
        <f>IF(C2446="","",W2446-X2446)</f>
        <v/>
      </c>
      <c r="AC2446" s="5">
        <f>IF(C2446="","",Z2446-Y2446)</f>
        <v/>
      </c>
      <c r="AF2446">
        <f>IF(C2446="","",N(AF2445)+IF(MATCH(C2446,$C$2:$C$7001,0)=ROW()-1,1,0))</f>
        <v/>
      </c>
    </row>
    <row r="2447">
      <c r="X2447" s="5">
        <f>IF(C2447="","",W2447*IF(AND(ISNUMBER(AB2447),AB2447&gt;0,AB2447&lt;1),AB2447*100,AB2447)/100)</f>
        <v/>
      </c>
      <c r="Y2447" s="5">
        <f>IF(C2447="","",AA2447*Z2447/100)</f>
        <v/>
      </c>
      <c r="Z2447" s="5">
        <f>IF(C2447="","",W2447-X2447)</f>
        <v/>
      </c>
      <c r="AC2447" s="5">
        <f>IF(C2447="","",Z2447-Y2447)</f>
        <v/>
      </c>
      <c r="AF2447">
        <f>IF(C2447="","",N(AF2446)+IF(MATCH(C2447,$C$2:$C$7001,0)=ROW()-1,1,0))</f>
        <v/>
      </c>
    </row>
    <row r="2448">
      <c r="X2448" s="5">
        <f>IF(C2448="","",W2448*IF(AND(ISNUMBER(AB2448),AB2448&gt;0,AB2448&lt;1),AB2448*100,AB2448)/100)</f>
        <v/>
      </c>
      <c r="Y2448" s="5">
        <f>IF(C2448="","",AA2448*Z2448/100)</f>
        <v/>
      </c>
      <c r="Z2448" s="5">
        <f>IF(C2448="","",W2448-X2448)</f>
        <v/>
      </c>
      <c r="AC2448" s="5">
        <f>IF(C2448="","",Z2448-Y2448)</f>
        <v/>
      </c>
      <c r="AF2448">
        <f>IF(C2448="","",N(AF2447)+IF(MATCH(C2448,$C$2:$C$7001,0)=ROW()-1,1,0))</f>
        <v/>
      </c>
    </row>
    <row r="2449">
      <c r="X2449" s="5">
        <f>IF(C2449="","",W2449*IF(AND(ISNUMBER(AB2449),AB2449&gt;0,AB2449&lt;1),AB2449*100,AB2449)/100)</f>
        <v/>
      </c>
      <c r="Y2449" s="5">
        <f>IF(C2449="","",AA2449*Z2449/100)</f>
        <v/>
      </c>
      <c r="Z2449" s="5">
        <f>IF(C2449="","",W2449-X2449)</f>
        <v/>
      </c>
      <c r="AC2449" s="5">
        <f>IF(C2449="","",Z2449-Y2449)</f>
        <v/>
      </c>
      <c r="AF2449">
        <f>IF(C2449="","",N(AF2448)+IF(MATCH(C2449,$C$2:$C$7001,0)=ROW()-1,1,0))</f>
        <v/>
      </c>
    </row>
    <row r="2450">
      <c r="X2450" s="5">
        <f>IF(C2450="","",W2450*IF(AND(ISNUMBER(AB2450),AB2450&gt;0,AB2450&lt;1),AB2450*100,AB2450)/100)</f>
        <v/>
      </c>
      <c r="Y2450" s="5">
        <f>IF(C2450="","",AA2450*Z2450/100)</f>
        <v/>
      </c>
      <c r="Z2450" s="5">
        <f>IF(C2450="","",W2450-X2450)</f>
        <v/>
      </c>
      <c r="AC2450" s="5">
        <f>IF(C2450="","",Z2450-Y2450)</f>
        <v/>
      </c>
      <c r="AF2450">
        <f>IF(C2450="","",N(AF2449)+IF(MATCH(C2450,$C$2:$C$7001,0)=ROW()-1,1,0))</f>
        <v/>
      </c>
    </row>
    <row r="2451">
      <c r="X2451" s="5">
        <f>IF(C2451="","",W2451*IF(AND(ISNUMBER(AB2451),AB2451&gt;0,AB2451&lt;1),AB2451*100,AB2451)/100)</f>
        <v/>
      </c>
      <c r="Y2451" s="5">
        <f>IF(C2451="","",AA2451*Z2451/100)</f>
        <v/>
      </c>
      <c r="Z2451" s="5">
        <f>IF(C2451="","",W2451-X2451)</f>
        <v/>
      </c>
      <c r="AC2451" s="5">
        <f>IF(C2451="","",Z2451-Y2451)</f>
        <v/>
      </c>
      <c r="AF2451">
        <f>IF(C2451="","",N(AF2450)+IF(MATCH(C2451,$C$2:$C$7001,0)=ROW()-1,1,0))</f>
        <v/>
      </c>
    </row>
    <row r="2452">
      <c r="X2452" s="5">
        <f>IF(C2452="","",W2452*IF(AND(ISNUMBER(AB2452),AB2452&gt;0,AB2452&lt;1),AB2452*100,AB2452)/100)</f>
        <v/>
      </c>
      <c r="Y2452" s="5">
        <f>IF(C2452="","",AA2452*Z2452/100)</f>
        <v/>
      </c>
      <c r="Z2452" s="5">
        <f>IF(C2452="","",W2452-X2452)</f>
        <v/>
      </c>
      <c r="AC2452" s="5">
        <f>IF(C2452="","",Z2452-Y2452)</f>
        <v/>
      </c>
      <c r="AF2452">
        <f>IF(C2452="","",N(AF2451)+IF(MATCH(C2452,$C$2:$C$7001,0)=ROW()-1,1,0))</f>
        <v/>
      </c>
    </row>
    <row r="2453">
      <c r="X2453" s="5">
        <f>IF(C2453="","",W2453*IF(AND(ISNUMBER(AB2453),AB2453&gt;0,AB2453&lt;1),AB2453*100,AB2453)/100)</f>
        <v/>
      </c>
      <c r="Y2453" s="5">
        <f>IF(C2453="","",AA2453*Z2453/100)</f>
        <v/>
      </c>
      <c r="Z2453" s="5">
        <f>IF(C2453="","",W2453-X2453)</f>
        <v/>
      </c>
      <c r="AC2453" s="5">
        <f>IF(C2453="","",Z2453-Y2453)</f>
        <v/>
      </c>
      <c r="AF2453">
        <f>IF(C2453="","",N(AF2452)+IF(MATCH(C2453,$C$2:$C$7001,0)=ROW()-1,1,0))</f>
        <v/>
      </c>
    </row>
    <row r="2454">
      <c r="X2454" s="5">
        <f>IF(C2454="","",W2454*IF(AND(ISNUMBER(AB2454),AB2454&gt;0,AB2454&lt;1),AB2454*100,AB2454)/100)</f>
        <v/>
      </c>
      <c r="Y2454" s="5">
        <f>IF(C2454="","",AA2454*Z2454/100)</f>
        <v/>
      </c>
      <c r="Z2454" s="5">
        <f>IF(C2454="","",W2454-X2454)</f>
        <v/>
      </c>
      <c r="AC2454" s="5">
        <f>IF(C2454="","",Z2454-Y2454)</f>
        <v/>
      </c>
      <c r="AF2454">
        <f>IF(C2454="","",N(AF2453)+IF(MATCH(C2454,$C$2:$C$7001,0)=ROW()-1,1,0))</f>
        <v/>
      </c>
    </row>
    <row r="2455">
      <c r="X2455" s="5">
        <f>IF(C2455="","",W2455*IF(AND(ISNUMBER(AB2455),AB2455&gt;0,AB2455&lt;1),AB2455*100,AB2455)/100)</f>
        <v/>
      </c>
      <c r="Y2455" s="5">
        <f>IF(C2455="","",AA2455*Z2455/100)</f>
        <v/>
      </c>
      <c r="Z2455" s="5">
        <f>IF(C2455="","",W2455-X2455)</f>
        <v/>
      </c>
      <c r="AC2455" s="5">
        <f>IF(C2455="","",Z2455-Y2455)</f>
        <v/>
      </c>
      <c r="AF2455">
        <f>IF(C2455="","",N(AF2454)+IF(MATCH(C2455,$C$2:$C$7001,0)=ROW()-1,1,0))</f>
        <v/>
      </c>
    </row>
    <row r="2456">
      <c r="X2456" s="5">
        <f>IF(C2456="","",W2456*IF(AND(ISNUMBER(AB2456),AB2456&gt;0,AB2456&lt;1),AB2456*100,AB2456)/100)</f>
        <v/>
      </c>
      <c r="Y2456" s="5">
        <f>IF(C2456="","",AA2456*Z2456/100)</f>
        <v/>
      </c>
      <c r="Z2456" s="5">
        <f>IF(C2456="","",W2456-X2456)</f>
        <v/>
      </c>
      <c r="AC2456" s="5">
        <f>IF(C2456="","",Z2456-Y2456)</f>
        <v/>
      </c>
      <c r="AF2456">
        <f>IF(C2456="","",N(AF2455)+IF(MATCH(C2456,$C$2:$C$7001,0)=ROW()-1,1,0))</f>
        <v/>
      </c>
    </row>
    <row r="2457">
      <c r="X2457" s="5">
        <f>IF(C2457="","",W2457*IF(AND(ISNUMBER(AB2457),AB2457&gt;0,AB2457&lt;1),AB2457*100,AB2457)/100)</f>
        <v/>
      </c>
      <c r="Y2457" s="5">
        <f>IF(C2457="","",AA2457*Z2457/100)</f>
        <v/>
      </c>
      <c r="Z2457" s="5">
        <f>IF(C2457="","",W2457-X2457)</f>
        <v/>
      </c>
      <c r="AC2457" s="5">
        <f>IF(C2457="","",Z2457-Y2457)</f>
        <v/>
      </c>
      <c r="AF2457">
        <f>IF(C2457="","",N(AF2456)+IF(MATCH(C2457,$C$2:$C$7001,0)=ROW()-1,1,0))</f>
        <v/>
      </c>
    </row>
    <row r="2458">
      <c r="X2458" s="5">
        <f>IF(C2458="","",W2458*IF(AND(ISNUMBER(AB2458),AB2458&gt;0,AB2458&lt;1),AB2458*100,AB2458)/100)</f>
        <v/>
      </c>
      <c r="Y2458" s="5">
        <f>IF(C2458="","",AA2458*Z2458/100)</f>
        <v/>
      </c>
      <c r="Z2458" s="5">
        <f>IF(C2458="","",W2458-X2458)</f>
        <v/>
      </c>
      <c r="AC2458" s="5">
        <f>IF(C2458="","",Z2458-Y2458)</f>
        <v/>
      </c>
      <c r="AF2458">
        <f>IF(C2458="","",N(AF2457)+IF(MATCH(C2458,$C$2:$C$7001,0)=ROW()-1,1,0))</f>
        <v/>
      </c>
    </row>
    <row r="2459">
      <c r="X2459" s="5">
        <f>IF(C2459="","",W2459*IF(AND(ISNUMBER(AB2459),AB2459&gt;0,AB2459&lt;1),AB2459*100,AB2459)/100)</f>
        <v/>
      </c>
      <c r="Y2459" s="5">
        <f>IF(C2459="","",AA2459*Z2459/100)</f>
        <v/>
      </c>
      <c r="Z2459" s="5">
        <f>IF(C2459="","",W2459-X2459)</f>
        <v/>
      </c>
      <c r="AC2459" s="5">
        <f>IF(C2459="","",Z2459-Y2459)</f>
        <v/>
      </c>
      <c r="AF2459">
        <f>IF(C2459="","",N(AF2458)+IF(MATCH(C2459,$C$2:$C$7001,0)=ROW()-1,1,0))</f>
        <v/>
      </c>
    </row>
    <row r="2460">
      <c r="X2460" s="5">
        <f>IF(C2460="","",W2460*IF(AND(ISNUMBER(AB2460),AB2460&gt;0,AB2460&lt;1),AB2460*100,AB2460)/100)</f>
        <v/>
      </c>
      <c r="Y2460" s="5">
        <f>IF(C2460="","",AA2460*Z2460/100)</f>
        <v/>
      </c>
      <c r="Z2460" s="5">
        <f>IF(C2460="","",W2460-X2460)</f>
        <v/>
      </c>
      <c r="AC2460" s="5">
        <f>IF(C2460="","",Z2460-Y2460)</f>
        <v/>
      </c>
      <c r="AF2460">
        <f>IF(C2460="","",N(AF2459)+IF(MATCH(C2460,$C$2:$C$7001,0)=ROW()-1,1,0))</f>
        <v/>
      </c>
    </row>
    <row r="2461">
      <c r="X2461" s="5">
        <f>IF(C2461="","",W2461*IF(AND(ISNUMBER(AB2461),AB2461&gt;0,AB2461&lt;1),AB2461*100,AB2461)/100)</f>
        <v/>
      </c>
      <c r="Y2461" s="5">
        <f>IF(C2461="","",AA2461*Z2461/100)</f>
        <v/>
      </c>
      <c r="Z2461" s="5">
        <f>IF(C2461="","",W2461-X2461)</f>
        <v/>
      </c>
      <c r="AC2461" s="5">
        <f>IF(C2461="","",Z2461-Y2461)</f>
        <v/>
      </c>
      <c r="AF2461">
        <f>IF(C2461="","",N(AF2460)+IF(MATCH(C2461,$C$2:$C$7001,0)=ROW()-1,1,0))</f>
        <v/>
      </c>
    </row>
    <row r="2462">
      <c r="X2462" s="5">
        <f>IF(C2462="","",W2462*IF(AND(ISNUMBER(AB2462),AB2462&gt;0,AB2462&lt;1),AB2462*100,AB2462)/100)</f>
        <v/>
      </c>
      <c r="Y2462" s="5">
        <f>IF(C2462="","",AA2462*Z2462/100)</f>
        <v/>
      </c>
      <c r="Z2462" s="5">
        <f>IF(C2462="","",W2462-X2462)</f>
        <v/>
      </c>
      <c r="AC2462" s="5">
        <f>IF(C2462="","",Z2462-Y2462)</f>
        <v/>
      </c>
      <c r="AF2462">
        <f>IF(C2462="","",N(AF2461)+IF(MATCH(C2462,$C$2:$C$7001,0)=ROW()-1,1,0))</f>
        <v/>
      </c>
    </row>
    <row r="2463">
      <c r="X2463" s="5">
        <f>IF(C2463="","",W2463*IF(AND(ISNUMBER(AB2463),AB2463&gt;0,AB2463&lt;1),AB2463*100,AB2463)/100)</f>
        <v/>
      </c>
      <c r="Y2463" s="5">
        <f>IF(C2463="","",AA2463*Z2463/100)</f>
        <v/>
      </c>
      <c r="Z2463" s="5">
        <f>IF(C2463="","",W2463-X2463)</f>
        <v/>
      </c>
      <c r="AC2463" s="5">
        <f>IF(C2463="","",Z2463-Y2463)</f>
        <v/>
      </c>
      <c r="AF2463">
        <f>IF(C2463="","",N(AF2462)+IF(MATCH(C2463,$C$2:$C$7001,0)=ROW()-1,1,0))</f>
        <v/>
      </c>
    </row>
    <row r="2464">
      <c r="X2464" s="5">
        <f>IF(C2464="","",W2464*IF(AND(ISNUMBER(AB2464),AB2464&gt;0,AB2464&lt;1),AB2464*100,AB2464)/100)</f>
        <v/>
      </c>
      <c r="Y2464" s="5">
        <f>IF(C2464="","",AA2464*Z2464/100)</f>
        <v/>
      </c>
      <c r="Z2464" s="5">
        <f>IF(C2464="","",W2464-X2464)</f>
        <v/>
      </c>
      <c r="AC2464" s="5">
        <f>IF(C2464="","",Z2464-Y2464)</f>
        <v/>
      </c>
      <c r="AF2464">
        <f>IF(C2464="","",N(AF2463)+IF(MATCH(C2464,$C$2:$C$7001,0)=ROW()-1,1,0))</f>
        <v/>
      </c>
    </row>
    <row r="2465">
      <c r="X2465" s="5">
        <f>IF(C2465="","",W2465*IF(AND(ISNUMBER(AB2465),AB2465&gt;0,AB2465&lt;1),AB2465*100,AB2465)/100)</f>
        <v/>
      </c>
      <c r="Y2465" s="5">
        <f>IF(C2465="","",AA2465*Z2465/100)</f>
        <v/>
      </c>
      <c r="Z2465" s="5">
        <f>IF(C2465="","",W2465-X2465)</f>
        <v/>
      </c>
      <c r="AC2465" s="5">
        <f>IF(C2465="","",Z2465-Y2465)</f>
        <v/>
      </c>
      <c r="AF2465">
        <f>IF(C2465="","",N(AF2464)+IF(MATCH(C2465,$C$2:$C$7001,0)=ROW()-1,1,0))</f>
        <v/>
      </c>
    </row>
    <row r="2466">
      <c r="X2466" s="5">
        <f>IF(C2466="","",W2466*IF(AND(ISNUMBER(AB2466),AB2466&gt;0,AB2466&lt;1),AB2466*100,AB2466)/100)</f>
        <v/>
      </c>
      <c r="Y2466" s="5">
        <f>IF(C2466="","",AA2466*Z2466/100)</f>
        <v/>
      </c>
      <c r="Z2466" s="5">
        <f>IF(C2466="","",W2466-X2466)</f>
        <v/>
      </c>
      <c r="AC2466" s="5">
        <f>IF(C2466="","",Z2466-Y2466)</f>
        <v/>
      </c>
      <c r="AF2466">
        <f>IF(C2466="","",N(AF2465)+IF(MATCH(C2466,$C$2:$C$7001,0)=ROW()-1,1,0))</f>
        <v/>
      </c>
    </row>
    <row r="2467">
      <c r="X2467" s="5">
        <f>IF(C2467="","",W2467*IF(AND(ISNUMBER(AB2467),AB2467&gt;0,AB2467&lt;1),AB2467*100,AB2467)/100)</f>
        <v/>
      </c>
      <c r="Y2467" s="5">
        <f>IF(C2467="","",AA2467*Z2467/100)</f>
        <v/>
      </c>
      <c r="Z2467" s="5">
        <f>IF(C2467="","",W2467-X2467)</f>
        <v/>
      </c>
      <c r="AC2467" s="5">
        <f>IF(C2467="","",Z2467-Y2467)</f>
        <v/>
      </c>
      <c r="AF2467">
        <f>IF(C2467="","",N(AF2466)+IF(MATCH(C2467,$C$2:$C$7001,0)=ROW()-1,1,0))</f>
        <v/>
      </c>
    </row>
    <row r="2468">
      <c r="X2468" s="5">
        <f>IF(C2468="","",W2468*IF(AND(ISNUMBER(AB2468),AB2468&gt;0,AB2468&lt;1),AB2468*100,AB2468)/100)</f>
        <v/>
      </c>
      <c r="Y2468" s="5">
        <f>IF(C2468="","",AA2468*Z2468/100)</f>
        <v/>
      </c>
      <c r="Z2468" s="5">
        <f>IF(C2468="","",W2468-X2468)</f>
        <v/>
      </c>
      <c r="AC2468" s="5">
        <f>IF(C2468="","",Z2468-Y2468)</f>
        <v/>
      </c>
      <c r="AF2468">
        <f>IF(C2468="","",N(AF2467)+IF(MATCH(C2468,$C$2:$C$7001,0)=ROW()-1,1,0))</f>
        <v/>
      </c>
    </row>
    <row r="2469">
      <c r="X2469" s="5">
        <f>IF(C2469="","",W2469*IF(AND(ISNUMBER(AB2469),AB2469&gt;0,AB2469&lt;1),AB2469*100,AB2469)/100)</f>
        <v/>
      </c>
      <c r="Y2469" s="5">
        <f>IF(C2469="","",AA2469*Z2469/100)</f>
        <v/>
      </c>
      <c r="Z2469" s="5">
        <f>IF(C2469="","",W2469-X2469)</f>
        <v/>
      </c>
      <c r="AC2469" s="5">
        <f>IF(C2469="","",Z2469-Y2469)</f>
        <v/>
      </c>
      <c r="AF2469">
        <f>IF(C2469="","",N(AF2468)+IF(MATCH(C2469,$C$2:$C$7001,0)=ROW()-1,1,0))</f>
        <v/>
      </c>
    </row>
    <row r="2470">
      <c r="X2470" s="5">
        <f>IF(C2470="","",W2470*IF(AND(ISNUMBER(AB2470),AB2470&gt;0,AB2470&lt;1),AB2470*100,AB2470)/100)</f>
        <v/>
      </c>
      <c r="Y2470" s="5">
        <f>IF(C2470="","",AA2470*Z2470/100)</f>
        <v/>
      </c>
      <c r="Z2470" s="5">
        <f>IF(C2470="","",W2470-X2470)</f>
        <v/>
      </c>
      <c r="AC2470" s="5">
        <f>IF(C2470="","",Z2470-Y2470)</f>
        <v/>
      </c>
      <c r="AF2470">
        <f>IF(C2470="","",N(AF2469)+IF(MATCH(C2470,$C$2:$C$7001,0)=ROW()-1,1,0))</f>
        <v/>
      </c>
    </row>
    <row r="2471">
      <c r="X2471" s="5">
        <f>IF(C2471="","",W2471*IF(AND(ISNUMBER(AB2471),AB2471&gt;0,AB2471&lt;1),AB2471*100,AB2471)/100)</f>
        <v/>
      </c>
      <c r="Y2471" s="5">
        <f>IF(C2471="","",AA2471*Z2471/100)</f>
        <v/>
      </c>
      <c r="Z2471" s="5">
        <f>IF(C2471="","",W2471-X2471)</f>
        <v/>
      </c>
      <c r="AC2471" s="5">
        <f>IF(C2471="","",Z2471-Y2471)</f>
        <v/>
      </c>
      <c r="AF2471">
        <f>IF(C2471="","",N(AF2470)+IF(MATCH(C2471,$C$2:$C$7001,0)=ROW()-1,1,0))</f>
        <v/>
      </c>
    </row>
    <row r="2472">
      <c r="X2472" s="5">
        <f>IF(C2472="","",W2472*IF(AND(ISNUMBER(AB2472),AB2472&gt;0,AB2472&lt;1),AB2472*100,AB2472)/100)</f>
        <v/>
      </c>
      <c r="Y2472" s="5">
        <f>IF(C2472="","",AA2472*Z2472/100)</f>
        <v/>
      </c>
      <c r="Z2472" s="5">
        <f>IF(C2472="","",W2472-X2472)</f>
        <v/>
      </c>
      <c r="AC2472" s="5">
        <f>IF(C2472="","",Z2472-Y2472)</f>
        <v/>
      </c>
      <c r="AF2472">
        <f>IF(C2472="","",N(AF2471)+IF(MATCH(C2472,$C$2:$C$7001,0)=ROW()-1,1,0))</f>
        <v/>
      </c>
    </row>
    <row r="2473">
      <c r="X2473" s="5">
        <f>IF(C2473="","",W2473*IF(AND(ISNUMBER(AB2473),AB2473&gt;0,AB2473&lt;1),AB2473*100,AB2473)/100)</f>
        <v/>
      </c>
      <c r="Y2473" s="5">
        <f>IF(C2473="","",AA2473*Z2473/100)</f>
        <v/>
      </c>
      <c r="Z2473" s="5">
        <f>IF(C2473="","",W2473-X2473)</f>
        <v/>
      </c>
      <c r="AC2473" s="5">
        <f>IF(C2473="","",Z2473-Y2473)</f>
        <v/>
      </c>
      <c r="AF2473">
        <f>IF(C2473="","",N(AF2472)+IF(MATCH(C2473,$C$2:$C$7001,0)=ROW()-1,1,0))</f>
        <v/>
      </c>
    </row>
    <row r="2474">
      <c r="X2474" s="5">
        <f>IF(C2474="","",W2474*IF(AND(ISNUMBER(AB2474),AB2474&gt;0,AB2474&lt;1),AB2474*100,AB2474)/100)</f>
        <v/>
      </c>
      <c r="Y2474" s="5">
        <f>IF(C2474="","",AA2474*Z2474/100)</f>
        <v/>
      </c>
      <c r="Z2474" s="5">
        <f>IF(C2474="","",W2474-X2474)</f>
        <v/>
      </c>
      <c r="AC2474" s="5">
        <f>IF(C2474="","",Z2474-Y2474)</f>
        <v/>
      </c>
      <c r="AF2474">
        <f>IF(C2474="","",N(AF2473)+IF(MATCH(C2474,$C$2:$C$7001,0)=ROW()-1,1,0))</f>
        <v/>
      </c>
    </row>
    <row r="2475">
      <c r="X2475" s="5">
        <f>IF(C2475="","",W2475*IF(AND(ISNUMBER(AB2475),AB2475&gt;0,AB2475&lt;1),AB2475*100,AB2475)/100)</f>
        <v/>
      </c>
      <c r="Y2475" s="5">
        <f>IF(C2475="","",AA2475*Z2475/100)</f>
        <v/>
      </c>
      <c r="Z2475" s="5">
        <f>IF(C2475="","",W2475-X2475)</f>
        <v/>
      </c>
      <c r="AC2475" s="5">
        <f>IF(C2475="","",Z2475-Y2475)</f>
        <v/>
      </c>
      <c r="AF2475">
        <f>IF(C2475="","",N(AF2474)+IF(MATCH(C2475,$C$2:$C$7001,0)=ROW()-1,1,0))</f>
        <v/>
      </c>
    </row>
    <row r="2476">
      <c r="X2476" s="5">
        <f>IF(C2476="","",W2476*IF(AND(ISNUMBER(AB2476),AB2476&gt;0,AB2476&lt;1),AB2476*100,AB2476)/100)</f>
        <v/>
      </c>
      <c r="Y2476" s="5">
        <f>IF(C2476="","",AA2476*Z2476/100)</f>
        <v/>
      </c>
      <c r="Z2476" s="5">
        <f>IF(C2476="","",W2476-X2476)</f>
        <v/>
      </c>
      <c r="AC2476" s="5">
        <f>IF(C2476="","",Z2476-Y2476)</f>
        <v/>
      </c>
      <c r="AF2476">
        <f>IF(C2476="","",N(AF2475)+IF(MATCH(C2476,$C$2:$C$7001,0)=ROW()-1,1,0))</f>
        <v/>
      </c>
    </row>
    <row r="2477">
      <c r="X2477" s="5">
        <f>IF(C2477="","",W2477*IF(AND(ISNUMBER(AB2477),AB2477&gt;0,AB2477&lt;1),AB2477*100,AB2477)/100)</f>
        <v/>
      </c>
      <c r="Y2477" s="5">
        <f>IF(C2477="","",AA2477*Z2477/100)</f>
        <v/>
      </c>
      <c r="Z2477" s="5">
        <f>IF(C2477="","",W2477-X2477)</f>
        <v/>
      </c>
      <c r="AC2477" s="5">
        <f>IF(C2477="","",Z2477-Y2477)</f>
        <v/>
      </c>
      <c r="AF2477">
        <f>IF(C2477="","",N(AF2476)+IF(MATCH(C2477,$C$2:$C$7001,0)=ROW()-1,1,0))</f>
        <v/>
      </c>
    </row>
    <row r="2478">
      <c r="X2478" s="5">
        <f>IF(C2478="","",W2478*IF(AND(ISNUMBER(AB2478),AB2478&gt;0,AB2478&lt;1),AB2478*100,AB2478)/100)</f>
        <v/>
      </c>
      <c r="Y2478" s="5">
        <f>IF(C2478="","",AA2478*Z2478/100)</f>
        <v/>
      </c>
      <c r="Z2478" s="5">
        <f>IF(C2478="","",W2478-X2478)</f>
        <v/>
      </c>
      <c r="AC2478" s="5">
        <f>IF(C2478="","",Z2478-Y2478)</f>
        <v/>
      </c>
      <c r="AF2478">
        <f>IF(C2478="","",N(AF2477)+IF(MATCH(C2478,$C$2:$C$7001,0)=ROW()-1,1,0))</f>
        <v/>
      </c>
    </row>
    <row r="2479">
      <c r="X2479" s="5">
        <f>IF(C2479="","",W2479*IF(AND(ISNUMBER(AB2479),AB2479&gt;0,AB2479&lt;1),AB2479*100,AB2479)/100)</f>
        <v/>
      </c>
      <c r="Y2479" s="5">
        <f>IF(C2479="","",AA2479*Z2479/100)</f>
        <v/>
      </c>
      <c r="Z2479" s="5">
        <f>IF(C2479="","",W2479-X2479)</f>
        <v/>
      </c>
      <c r="AC2479" s="5">
        <f>IF(C2479="","",Z2479-Y2479)</f>
        <v/>
      </c>
      <c r="AF2479">
        <f>IF(C2479="","",N(AF2478)+IF(MATCH(C2479,$C$2:$C$7001,0)=ROW()-1,1,0))</f>
        <v/>
      </c>
    </row>
    <row r="2480">
      <c r="X2480" s="5">
        <f>IF(C2480="","",W2480*IF(AND(ISNUMBER(AB2480),AB2480&gt;0,AB2480&lt;1),AB2480*100,AB2480)/100)</f>
        <v/>
      </c>
      <c r="Y2480" s="5">
        <f>IF(C2480="","",AA2480*Z2480/100)</f>
        <v/>
      </c>
      <c r="Z2480" s="5">
        <f>IF(C2480="","",W2480-X2480)</f>
        <v/>
      </c>
      <c r="AC2480" s="5">
        <f>IF(C2480="","",Z2480-Y2480)</f>
        <v/>
      </c>
      <c r="AF2480">
        <f>IF(C2480="","",N(AF2479)+IF(MATCH(C2480,$C$2:$C$7001,0)=ROW()-1,1,0))</f>
        <v/>
      </c>
    </row>
    <row r="2481">
      <c r="X2481" s="5">
        <f>IF(C2481="","",W2481*IF(AND(ISNUMBER(AB2481),AB2481&gt;0,AB2481&lt;1),AB2481*100,AB2481)/100)</f>
        <v/>
      </c>
      <c r="Y2481" s="5">
        <f>IF(C2481="","",AA2481*Z2481/100)</f>
        <v/>
      </c>
      <c r="Z2481" s="5">
        <f>IF(C2481="","",W2481-X2481)</f>
        <v/>
      </c>
      <c r="AC2481" s="5">
        <f>IF(C2481="","",Z2481-Y2481)</f>
        <v/>
      </c>
      <c r="AF2481">
        <f>IF(C2481="","",N(AF2480)+IF(MATCH(C2481,$C$2:$C$7001,0)=ROW()-1,1,0))</f>
        <v/>
      </c>
    </row>
    <row r="2482">
      <c r="X2482" s="5">
        <f>IF(C2482="","",W2482*IF(AND(ISNUMBER(AB2482),AB2482&gt;0,AB2482&lt;1),AB2482*100,AB2482)/100)</f>
        <v/>
      </c>
      <c r="Y2482" s="5">
        <f>IF(C2482="","",AA2482*Z2482/100)</f>
        <v/>
      </c>
      <c r="Z2482" s="5">
        <f>IF(C2482="","",W2482-X2482)</f>
        <v/>
      </c>
      <c r="AC2482" s="5">
        <f>IF(C2482="","",Z2482-Y2482)</f>
        <v/>
      </c>
      <c r="AF2482">
        <f>IF(C2482="","",N(AF2481)+IF(MATCH(C2482,$C$2:$C$7001,0)=ROW()-1,1,0))</f>
        <v/>
      </c>
    </row>
    <row r="2483">
      <c r="X2483" s="5">
        <f>IF(C2483="","",W2483*IF(AND(ISNUMBER(AB2483),AB2483&gt;0,AB2483&lt;1),AB2483*100,AB2483)/100)</f>
        <v/>
      </c>
      <c r="Y2483" s="5">
        <f>IF(C2483="","",AA2483*Z2483/100)</f>
        <v/>
      </c>
      <c r="Z2483" s="5">
        <f>IF(C2483="","",W2483-X2483)</f>
        <v/>
      </c>
      <c r="AC2483" s="5">
        <f>IF(C2483="","",Z2483-Y2483)</f>
        <v/>
      </c>
      <c r="AF2483">
        <f>IF(C2483="","",N(AF2482)+IF(MATCH(C2483,$C$2:$C$7001,0)=ROW()-1,1,0))</f>
        <v/>
      </c>
    </row>
    <row r="2484">
      <c r="X2484" s="5">
        <f>IF(C2484="","",W2484*IF(AND(ISNUMBER(AB2484),AB2484&gt;0,AB2484&lt;1),AB2484*100,AB2484)/100)</f>
        <v/>
      </c>
      <c r="Y2484" s="5">
        <f>IF(C2484="","",AA2484*Z2484/100)</f>
        <v/>
      </c>
      <c r="Z2484" s="5">
        <f>IF(C2484="","",W2484-X2484)</f>
        <v/>
      </c>
      <c r="AC2484" s="5">
        <f>IF(C2484="","",Z2484-Y2484)</f>
        <v/>
      </c>
      <c r="AF2484">
        <f>IF(C2484="","",N(AF2483)+IF(MATCH(C2484,$C$2:$C$7001,0)=ROW()-1,1,0))</f>
        <v/>
      </c>
    </row>
    <row r="2485">
      <c r="X2485" s="5">
        <f>IF(C2485="","",W2485*IF(AND(ISNUMBER(AB2485),AB2485&gt;0,AB2485&lt;1),AB2485*100,AB2485)/100)</f>
        <v/>
      </c>
      <c r="Y2485" s="5">
        <f>IF(C2485="","",AA2485*Z2485/100)</f>
        <v/>
      </c>
      <c r="Z2485" s="5">
        <f>IF(C2485="","",W2485-X2485)</f>
        <v/>
      </c>
      <c r="AC2485" s="5">
        <f>IF(C2485="","",Z2485-Y2485)</f>
        <v/>
      </c>
      <c r="AF2485">
        <f>IF(C2485="","",N(AF2484)+IF(MATCH(C2485,$C$2:$C$7001,0)=ROW()-1,1,0))</f>
        <v/>
      </c>
    </row>
    <row r="2486">
      <c r="X2486" s="5">
        <f>IF(C2486="","",W2486*IF(AND(ISNUMBER(AB2486),AB2486&gt;0,AB2486&lt;1),AB2486*100,AB2486)/100)</f>
        <v/>
      </c>
      <c r="Y2486" s="5">
        <f>IF(C2486="","",AA2486*Z2486/100)</f>
        <v/>
      </c>
      <c r="Z2486" s="5">
        <f>IF(C2486="","",W2486-X2486)</f>
        <v/>
      </c>
      <c r="AC2486" s="5">
        <f>IF(C2486="","",Z2486-Y2486)</f>
        <v/>
      </c>
      <c r="AF2486">
        <f>IF(C2486="","",N(AF2485)+IF(MATCH(C2486,$C$2:$C$7001,0)=ROW()-1,1,0))</f>
        <v/>
      </c>
    </row>
    <row r="2487">
      <c r="X2487" s="5">
        <f>IF(C2487="","",W2487*IF(AND(ISNUMBER(AB2487),AB2487&gt;0,AB2487&lt;1),AB2487*100,AB2487)/100)</f>
        <v/>
      </c>
      <c r="Y2487" s="5">
        <f>IF(C2487="","",AA2487*Z2487/100)</f>
        <v/>
      </c>
      <c r="Z2487" s="5">
        <f>IF(C2487="","",W2487-X2487)</f>
        <v/>
      </c>
      <c r="AC2487" s="5">
        <f>IF(C2487="","",Z2487-Y2487)</f>
        <v/>
      </c>
      <c r="AF2487">
        <f>IF(C2487="","",N(AF2486)+IF(MATCH(C2487,$C$2:$C$7001,0)=ROW()-1,1,0))</f>
        <v/>
      </c>
    </row>
    <row r="2488">
      <c r="X2488" s="5">
        <f>IF(C2488="","",W2488*IF(AND(ISNUMBER(AB2488),AB2488&gt;0,AB2488&lt;1),AB2488*100,AB2488)/100)</f>
        <v/>
      </c>
      <c r="Y2488" s="5">
        <f>IF(C2488="","",AA2488*Z2488/100)</f>
        <v/>
      </c>
      <c r="Z2488" s="5">
        <f>IF(C2488="","",W2488-X2488)</f>
        <v/>
      </c>
      <c r="AC2488" s="5">
        <f>IF(C2488="","",Z2488-Y2488)</f>
        <v/>
      </c>
      <c r="AF2488">
        <f>IF(C2488="","",N(AF2487)+IF(MATCH(C2488,$C$2:$C$7001,0)=ROW()-1,1,0))</f>
        <v/>
      </c>
    </row>
    <row r="2489">
      <c r="X2489" s="5">
        <f>IF(C2489="","",W2489*IF(AND(ISNUMBER(AB2489),AB2489&gt;0,AB2489&lt;1),AB2489*100,AB2489)/100)</f>
        <v/>
      </c>
      <c r="Y2489" s="5">
        <f>IF(C2489="","",AA2489*Z2489/100)</f>
        <v/>
      </c>
      <c r="Z2489" s="5">
        <f>IF(C2489="","",W2489-X2489)</f>
        <v/>
      </c>
      <c r="AC2489" s="5">
        <f>IF(C2489="","",Z2489-Y2489)</f>
        <v/>
      </c>
      <c r="AF2489">
        <f>IF(C2489="","",N(AF2488)+IF(MATCH(C2489,$C$2:$C$7001,0)=ROW()-1,1,0))</f>
        <v/>
      </c>
    </row>
    <row r="2490">
      <c r="X2490" s="5">
        <f>IF(C2490="","",W2490*IF(AND(ISNUMBER(AB2490),AB2490&gt;0,AB2490&lt;1),AB2490*100,AB2490)/100)</f>
        <v/>
      </c>
      <c r="Y2490" s="5">
        <f>IF(C2490="","",AA2490*Z2490/100)</f>
        <v/>
      </c>
      <c r="Z2490" s="5">
        <f>IF(C2490="","",W2490-X2490)</f>
        <v/>
      </c>
      <c r="AC2490" s="5">
        <f>IF(C2490="","",Z2490-Y2490)</f>
        <v/>
      </c>
      <c r="AF2490">
        <f>IF(C2490="","",N(AF2489)+IF(MATCH(C2490,$C$2:$C$7001,0)=ROW()-1,1,0))</f>
        <v/>
      </c>
    </row>
    <row r="2491">
      <c r="X2491" s="5">
        <f>IF(C2491="","",W2491*IF(AND(ISNUMBER(AB2491),AB2491&gt;0,AB2491&lt;1),AB2491*100,AB2491)/100)</f>
        <v/>
      </c>
      <c r="Y2491" s="5">
        <f>IF(C2491="","",AA2491*Z2491/100)</f>
        <v/>
      </c>
      <c r="Z2491" s="5">
        <f>IF(C2491="","",W2491-X2491)</f>
        <v/>
      </c>
      <c r="AC2491" s="5">
        <f>IF(C2491="","",Z2491-Y2491)</f>
        <v/>
      </c>
      <c r="AF2491">
        <f>IF(C2491="","",N(AF2490)+IF(MATCH(C2491,$C$2:$C$7001,0)=ROW()-1,1,0))</f>
        <v/>
      </c>
    </row>
    <row r="2492">
      <c r="X2492" s="5">
        <f>IF(C2492="","",W2492*IF(AND(ISNUMBER(AB2492),AB2492&gt;0,AB2492&lt;1),AB2492*100,AB2492)/100)</f>
        <v/>
      </c>
      <c r="Y2492" s="5">
        <f>IF(C2492="","",AA2492*Z2492/100)</f>
        <v/>
      </c>
      <c r="Z2492" s="5">
        <f>IF(C2492="","",W2492-X2492)</f>
        <v/>
      </c>
      <c r="AC2492" s="5">
        <f>IF(C2492="","",Z2492-Y2492)</f>
        <v/>
      </c>
      <c r="AF2492">
        <f>IF(C2492="","",N(AF2491)+IF(MATCH(C2492,$C$2:$C$7001,0)=ROW()-1,1,0))</f>
        <v/>
      </c>
    </row>
    <row r="2493">
      <c r="X2493" s="5">
        <f>IF(C2493="","",W2493*IF(AND(ISNUMBER(AB2493),AB2493&gt;0,AB2493&lt;1),AB2493*100,AB2493)/100)</f>
        <v/>
      </c>
      <c r="Y2493" s="5">
        <f>IF(C2493="","",AA2493*Z2493/100)</f>
        <v/>
      </c>
      <c r="Z2493" s="5">
        <f>IF(C2493="","",W2493-X2493)</f>
        <v/>
      </c>
      <c r="AC2493" s="5">
        <f>IF(C2493="","",Z2493-Y2493)</f>
        <v/>
      </c>
      <c r="AF2493">
        <f>IF(C2493="","",N(AF2492)+IF(MATCH(C2493,$C$2:$C$7001,0)=ROW()-1,1,0))</f>
        <v/>
      </c>
    </row>
    <row r="2494">
      <c r="X2494" s="5">
        <f>IF(C2494="","",W2494*IF(AND(ISNUMBER(AB2494),AB2494&gt;0,AB2494&lt;1),AB2494*100,AB2494)/100)</f>
        <v/>
      </c>
      <c r="Y2494" s="5">
        <f>IF(C2494="","",AA2494*Z2494/100)</f>
        <v/>
      </c>
      <c r="Z2494" s="5">
        <f>IF(C2494="","",W2494-X2494)</f>
        <v/>
      </c>
      <c r="AC2494" s="5">
        <f>IF(C2494="","",Z2494-Y2494)</f>
        <v/>
      </c>
      <c r="AF2494">
        <f>IF(C2494="","",N(AF2493)+IF(MATCH(C2494,$C$2:$C$7001,0)=ROW()-1,1,0))</f>
        <v/>
      </c>
    </row>
    <row r="2495">
      <c r="X2495" s="5">
        <f>IF(C2495="","",W2495*IF(AND(ISNUMBER(AB2495),AB2495&gt;0,AB2495&lt;1),AB2495*100,AB2495)/100)</f>
        <v/>
      </c>
      <c r="Y2495" s="5">
        <f>IF(C2495="","",AA2495*Z2495/100)</f>
        <v/>
      </c>
      <c r="Z2495" s="5">
        <f>IF(C2495="","",W2495-X2495)</f>
        <v/>
      </c>
      <c r="AC2495" s="5">
        <f>IF(C2495="","",Z2495-Y2495)</f>
        <v/>
      </c>
      <c r="AF2495">
        <f>IF(C2495="","",N(AF2494)+IF(MATCH(C2495,$C$2:$C$7001,0)=ROW()-1,1,0))</f>
        <v/>
      </c>
    </row>
    <row r="2496">
      <c r="X2496" s="5">
        <f>IF(C2496="","",W2496*IF(AND(ISNUMBER(AB2496),AB2496&gt;0,AB2496&lt;1),AB2496*100,AB2496)/100)</f>
        <v/>
      </c>
      <c r="Y2496" s="5">
        <f>IF(C2496="","",AA2496*Z2496/100)</f>
        <v/>
      </c>
      <c r="Z2496" s="5">
        <f>IF(C2496="","",W2496-X2496)</f>
        <v/>
      </c>
      <c r="AC2496" s="5">
        <f>IF(C2496="","",Z2496-Y2496)</f>
        <v/>
      </c>
      <c r="AF2496">
        <f>IF(C2496="","",N(AF2495)+IF(MATCH(C2496,$C$2:$C$7001,0)=ROW()-1,1,0))</f>
        <v/>
      </c>
    </row>
    <row r="2497">
      <c r="X2497" s="5">
        <f>IF(C2497="","",W2497*IF(AND(ISNUMBER(AB2497),AB2497&gt;0,AB2497&lt;1),AB2497*100,AB2497)/100)</f>
        <v/>
      </c>
      <c r="Y2497" s="5">
        <f>IF(C2497="","",AA2497*Z2497/100)</f>
        <v/>
      </c>
      <c r="Z2497" s="5">
        <f>IF(C2497="","",W2497-X2497)</f>
        <v/>
      </c>
      <c r="AC2497" s="5">
        <f>IF(C2497="","",Z2497-Y2497)</f>
        <v/>
      </c>
      <c r="AF2497">
        <f>IF(C2497="","",N(AF2496)+IF(MATCH(C2497,$C$2:$C$7001,0)=ROW()-1,1,0))</f>
        <v/>
      </c>
    </row>
    <row r="2498">
      <c r="X2498" s="5">
        <f>IF(C2498="","",W2498*IF(AND(ISNUMBER(AB2498),AB2498&gt;0,AB2498&lt;1),AB2498*100,AB2498)/100)</f>
        <v/>
      </c>
      <c r="Y2498" s="5">
        <f>IF(C2498="","",AA2498*Z2498/100)</f>
        <v/>
      </c>
      <c r="Z2498" s="5">
        <f>IF(C2498="","",W2498-X2498)</f>
        <v/>
      </c>
      <c r="AC2498" s="5">
        <f>IF(C2498="","",Z2498-Y2498)</f>
        <v/>
      </c>
      <c r="AF2498">
        <f>IF(C2498="","",N(AF2497)+IF(MATCH(C2498,$C$2:$C$7001,0)=ROW()-1,1,0))</f>
        <v/>
      </c>
    </row>
    <row r="2499">
      <c r="X2499" s="5">
        <f>IF(C2499="","",W2499*IF(AND(ISNUMBER(AB2499),AB2499&gt;0,AB2499&lt;1),AB2499*100,AB2499)/100)</f>
        <v/>
      </c>
      <c r="Y2499" s="5">
        <f>IF(C2499="","",AA2499*Z2499/100)</f>
        <v/>
      </c>
      <c r="Z2499" s="5">
        <f>IF(C2499="","",W2499-X2499)</f>
        <v/>
      </c>
      <c r="AC2499" s="5">
        <f>IF(C2499="","",Z2499-Y2499)</f>
        <v/>
      </c>
      <c r="AF2499">
        <f>IF(C2499="","",N(AF2498)+IF(MATCH(C2499,$C$2:$C$7001,0)=ROW()-1,1,0))</f>
        <v/>
      </c>
    </row>
    <row r="2500">
      <c r="X2500" s="5">
        <f>IF(C2500="","",W2500*IF(AND(ISNUMBER(AB2500),AB2500&gt;0,AB2500&lt;1),AB2500*100,AB2500)/100)</f>
        <v/>
      </c>
      <c r="Y2500" s="5">
        <f>IF(C2500="","",AA2500*Z2500/100)</f>
        <v/>
      </c>
      <c r="Z2500" s="5">
        <f>IF(C2500="","",W2500-X2500)</f>
        <v/>
      </c>
      <c r="AC2500" s="5">
        <f>IF(C2500="","",Z2500-Y2500)</f>
        <v/>
      </c>
      <c r="AF2500">
        <f>IF(C2500="","",N(AF2499)+IF(MATCH(C2500,$C$2:$C$7001,0)=ROW()-1,1,0))</f>
        <v/>
      </c>
    </row>
    <row r="2501">
      <c r="X2501" s="5">
        <f>IF(C2501="","",W2501*IF(AND(ISNUMBER(AB2501),AB2501&gt;0,AB2501&lt;1),AB2501*100,AB2501)/100)</f>
        <v/>
      </c>
      <c r="Y2501" s="5">
        <f>IF(C2501="","",AA2501*Z2501/100)</f>
        <v/>
      </c>
      <c r="Z2501" s="5">
        <f>IF(C2501="","",W2501-X2501)</f>
        <v/>
      </c>
      <c r="AC2501" s="5">
        <f>IF(C2501="","",Z2501-Y2501)</f>
        <v/>
      </c>
      <c r="AF2501">
        <f>IF(C2501="","",N(AF2500)+IF(MATCH(C2501,$C$2:$C$7001,0)=ROW()-1,1,0))</f>
        <v/>
      </c>
    </row>
    <row r="2502">
      <c r="X2502" s="5">
        <f>IF(C2502="","",W2502*IF(AND(ISNUMBER(AB2502),AB2502&gt;0,AB2502&lt;1),AB2502*100,AB2502)/100)</f>
        <v/>
      </c>
      <c r="Y2502" s="5">
        <f>IF(C2502="","",AA2502*Z2502/100)</f>
        <v/>
      </c>
      <c r="Z2502" s="5">
        <f>IF(C2502="","",W2502-X2502)</f>
        <v/>
      </c>
      <c r="AC2502" s="5">
        <f>IF(C2502="","",Z2502-Y2502)</f>
        <v/>
      </c>
      <c r="AF2502">
        <f>IF(C2502="","",N(AF2501)+IF(MATCH(C2502,$C$2:$C$7001,0)=ROW()-1,1,0))</f>
        <v/>
      </c>
    </row>
    <row r="2503">
      <c r="X2503" s="5">
        <f>IF(C2503="","",W2503*IF(AND(ISNUMBER(AB2503),AB2503&gt;0,AB2503&lt;1),AB2503*100,AB2503)/100)</f>
        <v/>
      </c>
      <c r="Y2503" s="5">
        <f>IF(C2503="","",AA2503*Z2503/100)</f>
        <v/>
      </c>
      <c r="Z2503" s="5">
        <f>IF(C2503="","",W2503-X2503)</f>
        <v/>
      </c>
      <c r="AC2503" s="5">
        <f>IF(C2503="","",Z2503-Y2503)</f>
        <v/>
      </c>
      <c r="AF2503">
        <f>IF(C2503="","",N(AF2502)+IF(MATCH(C2503,$C$2:$C$7001,0)=ROW()-1,1,0))</f>
        <v/>
      </c>
    </row>
    <row r="2504">
      <c r="X2504" s="5">
        <f>IF(C2504="","",W2504*IF(AND(ISNUMBER(AB2504),AB2504&gt;0,AB2504&lt;1),AB2504*100,AB2504)/100)</f>
        <v/>
      </c>
      <c r="Y2504" s="5">
        <f>IF(C2504="","",AA2504*Z2504/100)</f>
        <v/>
      </c>
      <c r="Z2504" s="5">
        <f>IF(C2504="","",W2504-X2504)</f>
        <v/>
      </c>
      <c r="AC2504" s="5">
        <f>IF(C2504="","",Z2504-Y2504)</f>
        <v/>
      </c>
      <c r="AF2504">
        <f>IF(C2504="","",N(AF2503)+IF(MATCH(C2504,$C$2:$C$7001,0)=ROW()-1,1,0))</f>
        <v/>
      </c>
    </row>
    <row r="2505">
      <c r="X2505" s="5">
        <f>IF(C2505="","",W2505*IF(AND(ISNUMBER(AB2505),AB2505&gt;0,AB2505&lt;1),AB2505*100,AB2505)/100)</f>
        <v/>
      </c>
      <c r="Y2505" s="5">
        <f>IF(C2505="","",AA2505*Z2505/100)</f>
        <v/>
      </c>
      <c r="Z2505" s="5">
        <f>IF(C2505="","",W2505-X2505)</f>
        <v/>
      </c>
      <c r="AC2505" s="5">
        <f>IF(C2505="","",Z2505-Y2505)</f>
        <v/>
      </c>
      <c r="AF2505">
        <f>IF(C2505="","",N(AF2504)+IF(MATCH(C2505,$C$2:$C$7001,0)=ROW()-1,1,0))</f>
        <v/>
      </c>
    </row>
    <row r="2506">
      <c r="X2506" s="5">
        <f>IF(C2506="","",W2506*IF(AND(ISNUMBER(AB2506),AB2506&gt;0,AB2506&lt;1),AB2506*100,AB2506)/100)</f>
        <v/>
      </c>
      <c r="Y2506" s="5">
        <f>IF(C2506="","",AA2506*Z2506/100)</f>
        <v/>
      </c>
      <c r="Z2506" s="5">
        <f>IF(C2506="","",W2506-X2506)</f>
        <v/>
      </c>
      <c r="AC2506" s="5">
        <f>IF(C2506="","",Z2506-Y2506)</f>
        <v/>
      </c>
      <c r="AF2506">
        <f>IF(C2506="","",N(AF2505)+IF(MATCH(C2506,$C$2:$C$7001,0)=ROW()-1,1,0))</f>
        <v/>
      </c>
    </row>
    <row r="2507">
      <c r="X2507" s="5">
        <f>IF(C2507="","",W2507*IF(AND(ISNUMBER(AB2507),AB2507&gt;0,AB2507&lt;1),AB2507*100,AB2507)/100)</f>
        <v/>
      </c>
      <c r="Y2507" s="5">
        <f>IF(C2507="","",AA2507*Z2507/100)</f>
        <v/>
      </c>
      <c r="Z2507" s="5">
        <f>IF(C2507="","",W2507-X2507)</f>
        <v/>
      </c>
      <c r="AC2507" s="5">
        <f>IF(C2507="","",Z2507-Y2507)</f>
        <v/>
      </c>
      <c r="AF2507">
        <f>IF(C2507="","",N(AF2506)+IF(MATCH(C2507,$C$2:$C$7001,0)=ROW()-1,1,0))</f>
        <v/>
      </c>
    </row>
    <row r="2508">
      <c r="X2508" s="5">
        <f>IF(C2508="","",W2508*IF(AND(ISNUMBER(AB2508),AB2508&gt;0,AB2508&lt;1),AB2508*100,AB2508)/100)</f>
        <v/>
      </c>
      <c r="Y2508" s="5">
        <f>IF(C2508="","",AA2508*Z2508/100)</f>
        <v/>
      </c>
      <c r="Z2508" s="5">
        <f>IF(C2508="","",W2508-X2508)</f>
        <v/>
      </c>
      <c r="AC2508" s="5">
        <f>IF(C2508="","",Z2508-Y2508)</f>
        <v/>
      </c>
      <c r="AF2508">
        <f>IF(C2508="","",N(AF2507)+IF(MATCH(C2508,$C$2:$C$7001,0)=ROW()-1,1,0))</f>
        <v/>
      </c>
    </row>
    <row r="2509">
      <c r="X2509" s="5">
        <f>IF(C2509="","",W2509*IF(AND(ISNUMBER(AB2509),AB2509&gt;0,AB2509&lt;1),AB2509*100,AB2509)/100)</f>
        <v/>
      </c>
      <c r="Y2509" s="5">
        <f>IF(C2509="","",AA2509*Z2509/100)</f>
        <v/>
      </c>
      <c r="Z2509" s="5">
        <f>IF(C2509="","",W2509-X2509)</f>
        <v/>
      </c>
      <c r="AC2509" s="5">
        <f>IF(C2509="","",Z2509-Y2509)</f>
        <v/>
      </c>
      <c r="AF2509">
        <f>IF(C2509="","",N(AF2508)+IF(MATCH(C2509,$C$2:$C$7001,0)=ROW()-1,1,0))</f>
        <v/>
      </c>
    </row>
    <row r="2510">
      <c r="X2510" s="5">
        <f>IF(C2510="","",W2510*IF(AND(ISNUMBER(AB2510),AB2510&gt;0,AB2510&lt;1),AB2510*100,AB2510)/100)</f>
        <v/>
      </c>
      <c r="Y2510" s="5">
        <f>IF(C2510="","",AA2510*Z2510/100)</f>
        <v/>
      </c>
      <c r="Z2510" s="5">
        <f>IF(C2510="","",W2510-X2510)</f>
        <v/>
      </c>
      <c r="AC2510" s="5">
        <f>IF(C2510="","",Z2510-Y2510)</f>
        <v/>
      </c>
      <c r="AF2510">
        <f>IF(C2510="","",N(AF2509)+IF(MATCH(C2510,$C$2:$C$7001,0)=ROW()-1,1,0))</f>
        <v/>
      </c>
    </row>
    <row r="2511">
      <c r="X2511" s="5">
        <f>IF(C2511="","",W2511*IF(AND(ISNUMBER(AB2511),AB2511&gt;0,AB2511&lt;1),AB2511*100,AB2511)/100)</f>
        <v/>
      </c>
      <c r="Y2511" s="5">
        <f>IF(C2511="","",AA2511*Z2511/100)</f>
        <v/>
      </c>
      <c r="Z2511" s="5">
        <f>IF(C2511="","",W2511-X2511)</f>
        <v/>
      </c>
      <c r="AC2511" s="5">
        <f>IF(C2511="","",Z2511-Y2511)</f>
        <v/>
      </c>
      <c r="AF2511">
        <f>IF(C2511="","",N(AF2510)+IF(MATCH(C2511,$C$2:$C$7001,0)=ROW()-1,1,0))</f>
        <v/>
      </c>
    </row>
    <row r="2512">
      <c r="X2512" s="5">
        <f>IF(C2512="","",W2512*IF(AND(ISNUMBER(AB2512),AB2512&gt;0,AB2512&lt;1),AB2512*100,AB2512)/100)</f>
        <v/>
      </c>
      <c r="Y2512" s="5">
        <f>IF(C2512="","",AA2512*Z2512/100)</f>
        <v/>
      </c>
      <c r="Z2512" s="5">
        <f>IF(C2512="","",W2512-X2512)</f>
        <v/>
      </c>
      <c r="AC2512" s="5">
        <f>IF(C2512="","",Z2512-Y2512)</f>
        <v/>
      </c>
      <c r="AF2512">
        <f>IF(C2512="","",N(AF2511)+IF(MATCH(C2512,$C$2:$C$7001,0)=ROW()-1,1,0))</f>
        <v/>
      </c>
    </row>
    <row r="2513">
      <c r="X2513" s="5">
        <f>IF(C2513="","",W2513*IF(AND(ISNUMBER(AB2513),AB2513&gt;0,AB2513&lt;1),AB2513*100,AB2513)/100)</f>
        <v/>
      </c>
      <c r="Y2513" s="5">
        <f>IF(C2513="","",AA2513*Z2513/100)</f>
        <v/>
      </c>
      <c r="Z2513" s="5">
        <f>IF(C2513="","",W2513-X2513)</f>
        <v/>
      </c>
      <c r="AC2513" s="5">
        <f>IF(C2513="","",Z2513-Y2513)</f>
        <v/>
      </c>
      <c r="AF2513">
        <f>IF(C2513="","",N(AF2512)+IF(MATCH(C2513,$C$2:$C$7001,0)=ROW()-1,1,0))</f>
        <v/>
      </c>
    </row>
    <row r="2514">
      <c r="X2514" s="5">
        <f>IF(C2514="","",W2514*IF(AND(ISNUMBER(AB2514),AB2514&gt;0,AB2514&lt;1),AB2514*100,AB2514)/100)</f>
        <v/>
      </c>
      <c r="Y2514" s="5">
        <f>IF(C2514="","",AA2514*Z2514/100)</f>
        <v/>
      </c>
      <c r="Z2514" s="5">
        <f>IF(C2514="","",W2514-X2514)</f>
        <v/>
      </c>
      <c r="AC2514" s="5">
        <f>IF(C2514="","",Z2514-Y2514)</f>
        <v/>
      </c>
      <c r="AF2514">
        <f>IF(C2514="","",N(AF2513)+IF(MATCH(C2514,$C$2:$C$7001,0)=ROW()-1,1,0))</f>
        <v/>
      </c>
    </row>
    <row r="2515">
      <c r="X2515" s="5">
        <f>IF(C2515="","",W2515*IF(AND(ISNUMBER(AB2515),AB2515&gt;0,AB2515&lt;1),AB2515*100,AB2515)/100)</f>
        <v/>
      </c>
      <c r="Y2515" s="5">
        <f>IF(C2515="","",AA2515*Z2515/100)</f>
        <v/>
      </c>
      <c r="Z2515" s="5">
        <f>IF(C2515="","",W2515-X2515)</f>
        <v/>
      </c>
      <c r="AC2515" s="5">
        <f>IF(C2515="","",Z2515-Y2515)</f>
        <v/>
      </c>
      <c r="AF2515">
        <f>IF(C2515="","",N(AF2514)+IF(MATCH(C2515,$C$2:$C$7001,0)=ROW()-1,1,0))</f>
        <v/>
      </c>
    </row>
    <row r="2516">
      <c r="X2516" s="5">
        <f>IF(C2516="","",W2516*IF(AND(ISNUMBER(AB2516),AB2516&gt;0,AB2516&lt;1),AB2516*100,AB2516)/100)</f>
        <v/>
      </c>
      <c r="Y2516" s="5">
        <f>IF(C2516="","",AA2516*Z2516/100)</f>
        <v/>
      </c>
      <c r="Z2516" s="5">
        <f>IF(C2516="","",W2516-X2516)</f>
        <v/>
      </c>
      <c r="AC2516" s="5">
        <f>IF(C2516="","",Z2516-Y2516)</f>
        <v/>
      </c>
      <c r="AF2516">
        <f>IF(C2516="","",N(AF2515)+IF(MATCH(C2516,$C$2:$C$7001,0)=ROW()-1,1,0))</f>
        <v/>
      </c>
    </row>
    <row r="2517">
      <c r="X2517" s="5">
        <f>IF(C2517="","",W2517*IF(AND(ISNUMBER(AB2517),AB2517&gt;0,AB2517&lt;1),AB2517*100,AB2517)/100)</f>
        <v/>
      </c>
      <c r="Y2517" s="5">
        <f>IF(C2517="","",AA2517*Z2517/100)</f>
        <v/>
      </c>
      <c r="Z2517" s="5">
        <f>IF(C2517="","",W2517-X2517)</f>
        <v/>
      </c>
      <c r="AC2517" s="5">
        <f>IF(C2517="","",Z2517-Y2517)</f>
        <v/>
      </c>
      <c r="AF2517">
        <f>IF(C2517="","",N(AF2516)+IF(MATCH(C2517,$C$2:$C$7001,0)=ROW()-1,1,0))</f>
        <v/>
      </c>
    </row>
    <row r="2518">
      <c r="X2518" s="5">
        <f>IF(C2518="","",W2518*IF(AND(ISNUMBER(AB2518),AB2518&gt;0,AB2518&lt;1),AB2518*100,AB2518)/100)</f>
        <v/>
      </c>
      <c r="Y2518" s="5">
        <f>IF(C2518="","",AA2518*Z2518/100)</f>
        <v/>
      </c>
      <c r="Z2518" s="5">
        <f>IF(C2518="","",W2518-X2518)</f>
        <v/>
      </c>
      <c r="AC2518" s="5">
        <f>IF(C2518="","",Z2518-Y2518)</f>
        <v/>
      </c>
      <c r="AF2518">
        <f>IF(C2518="","",N(AF2517)+IF(MATCH(C2518,$C$2:$C$7001,0)=ROW()-1,1,0))</f>
        <v/>
      </c>
    </row>
    <row r="2519">
      <c r="X2519" s="5">
        <f>IF(C2519="","",W2519*IF(AND(ISNUMBER(AB2519),AB2519&gt;0,AB2519&lt;1),AB2519*100,AB2519)/100)</f>
        <v/>
      </c>
      <c r="Y2519" s="5">
        <f>IF(C2519="","",AA2519*Z2519/100)</f>
        <v/>
      </c>
      <c r="Z2519" s="5">
        <f>IF(C2519="","",W2519-X2519)</f>
        <v/>
      </c>
      <c r="AC2519" s="5">
        <f>IF(C2519="","",Z2519-Y2519)</f>
        <v/>
      </c>
      <c r="AF2519">
        <f>IF(C2519="","",N(AF2518)+IF(MATCH(C2519,$C$2:$C$7001,0)=ROW()-1,1,0))</f>
        <v/>
      </c>
    </row>
    <row r="2520">
      <c r="X2520" s="5">
        <f>IF(C2520="","",W2520*IF(AND(ISNUMBER(AB2520),AB2520&gt;0,AB2520&lt;1),AB2520*100,AB2520)/100)</f>
        <v/>
      </c>
      <c r="Y2520" s="5">
        <f>IF(C2520="","",AA2520*Z2520/100)</f>
        <v/>
      </c>
      <c r="Z2520" s="5">
        <f>IF(C2520="","",W2520-X2520)</f>
        <v/>
      </c>
      <c r="AC2520" s="5">
        <f>IF(C2520="","",Z2520-Y2520)</f>
        <v/>
      </c>
      <c r="AF2520">
        <f>IF(C2520="","",N(AF2519)+IF(MATCH(C2520,$C$2:$C$7001,0)=ROW()-1,1,0))</f>
        <v/>
      </c>
    </row>
    <row r="2521">
      <c r="X2521" s="5">
        <f>IF(C2521="","",W2521*IF(AND(ISNUMBER(AB2521),AB2521&gt;0,AB2521&lt;1),AB2521*100,AB2521)/100)</f>
        <v/>
      </c>
      <c r="Y2521" s="5">
        <f>IF(C2521="","",AA2521*Z2521/100)</f>
        <v/>
      </c>
      <c r="Z2521" s="5">
        <f>IF(C2521="","",W2521-X2521)</f>
        <v/>
      </c>
      <c r="AC2521" s="5">
        <f>IF(C2521="","",Z2521-Y2521)</f>
        <v/>
      </c>
      <c r="AF2521">
        <f>IF(C2521="","",N(AF2520)+IF(MATCH(C2521,$C$2:$C$7001,0)=ROW()-1,1,0))</f>
        <v/>
      </c>
    </row>
    <row r="2522">
      <c r="X2522" s="5">
        <f>IF(C2522="","",W2522*IF(AND(ISNUMBER(AB2522),AB2522&gt;0,AB2522&lt;1),AB2522*100,AB2522)/100)</f>
        <v/>
      </c>
      <c r="Y2522" s="5">
        <f>IF(C2522="","",AA2522*Z2522/100)</f>
        <v/>
      </c>
      <c r="Z2522" s="5">
        <f>IF(C2522="","",W2522-X2522)</f>
        <v/>
      </c>
      <c r="AC2522" s="5">
        <f>IF(C2522="","",Z2522-Y2522)</f>
        <v/>
      </c>
      <c r="AF2522">
        <f>IF(C2522="","",N(AF2521)+IF(MATCH(C2522,$C$2:$C$7001,0)=ROW()-1,1,0))</f>
        <v/>
      </c>
    </row>
    <row r="2523">
      <c r="X2523" s="5">
        <f>IF(C2523="","",W2523*IF(AND(ISNUMBER(AB2523),AB2523&gt;0,AB2523&lt;1),AB2523*100,AB2523)/100)</f>
        <v/>
      </c>
      <c r="Y2523" s="5">
        <f>IF(C2523="","",AA2523*Z2523/100)</f>
        <v/>
      </c>
      <c r="Z2523" s="5">
        <f>IF(C2523="","",W2523-X2523)</f>
        <v/>
      </c>
      <c r="AC2523" s="5">
        <f>IF(C2523="","",Z2523-Y2523)</f>
        <v/>
      </c>
      <c r="AF2523">
        <f>IF(C2523="","",N(AF2522)+IF(MATCH(C2523,$C$2:$C$7001,0)=ROW()-1,1,0))</f>
        <v/>
      </c>
    </row>
    <row r="2524">
      <c r="X2524" s="5">
        <f>IF(C2524="","",W2524*IF(AND(ISNUMBER(AB2524),AB2524&gt;0,AB2524&lt;1),AB2524*100,AB2524)/100)</f>
        <v/>
      </c>
      <c r="Y2524" s="5">
        <f>IF(C2524="","",AA2524*Z2524/100)</f>
        <v/>
      </c>
      <c r="Z2524" s="5">
        <f>IF(C2524="","",W2524-X2524)</f>
        <v/>
      </c>
      <c r="AC2524" s="5">
        <f>IF(C2524="","",Z2524-Y2524)</f>
        <v/>
      </c>
      <c r="AF2524">
        <f>IF(C2524="","",N(AF2523)+IF(MATCH(C2524,$C$2:$C$7001,0)=ROW()-1,1,0))</f>
        <v/>
      </c>
    </row>
    <row r="2525">
      <c r="X2525" s="5">
        <f>IF(C2525="","",W2525*IF(AND(ISNUMBER(AB2525),AB2525&gt;0,AB2525&lt;1),AB2525*100,AB2525)/100)</f>
        <v/>
      </c>
      <c r="Y2525" s="5">
        <f>IF(C2525="","",AA2525*Z2525/100)</f>
        <v/>
      </c>
      <c r="Z2525" s="5">
        <f>IF(C2525="","",W2525-X2525)</f>
        <v/>
      </c>
      <c r="AC2525" s="5">
        <f>IF(C2525="","",Z2525-Y2525)</f>
        <v/>
      </c>
      <c r="AF2525">
        <f>IF(C2525="","",N(AF2524)+IF(MATCH(C2525,$C$2:$C$7001,0)=ROW()-1,1,0))</f>
        <v/>
      </c>
    </row>
    <row r="2526">
      <c r="X2526" s="5">
        <f>IF(C2526="","",W2526*IF(AND(ISNUMBER(AB2526),AB2526&gt;0,AB2526&lt;1),AB2526*100,AB2526)/100)</f>
        <v/>
      </c>
      <c r="Y2526" s="5">
        <f>IF(C2526="","",AA2526*Z2526/100)</f>
        <v/>
      </c>
      <c r="Z2526" s="5">
        <f>IF(C2526="","",W2526-X2526)</f>
        <v/>
      </c>
      <c r="AC2526" s="5">
        <f>IF(C2526="","",Z2526-Y2526)</f>
        <v/>
      </c>
      <c r="AF2526">
        <f>IF(C2526="","",N(AF2525)+IF(MATCH(C2526,$C$2:$C$7001,0)=ROW()-1,1,0))</f>
        <v/>
      </c>
    </row>
    <row r="2527">
      <c r="X2527" s="5">
        <f>IF(C2527="","",W2527*IF(AND(ISNUMBER(AB2527),AB2527&gt;0,AB2527&lt;1),AB2527*100,AB2527)/100)</f>
        <v/>
      </c>
      <c r="Y2527" s="5">
        <f>IF(C2527="","",AA2527*Z2527/100)</f>
        <v/>
      </c>
      <c r="Z2527" s="5">
        <f>IF(C2527="","",W2527-X2527)</f>
        <v/>
      </c>
      <c r="AC2527" s="5">
        <f>IF(C2527="","",Z2527-Y2527)</f>
        <v/>
      </c>
      <c r="AF2527">
        <f>IF(C2527="","",N(AF2526)+IF(MATCH(C2527,$C$2:$C$7001,0)=ROW()-1,1,0))</f>
        <v/>
      </c>
    </row>
    <row r="2528">
      <c r="X2528" s="5">
        <f>IF(C2528="","",W2528*IF(AND(ISNUMBER(AB2528),AB2528&gt;0,AB2528&lt;1),AB2528*100,AB2528)/100)</f>
        <v/>
      </c>
      <c r="Y2528" s="5">
        <f>IF(C2528="","",AA2528*Z2528/100)</f>
        <v/>
      </c>
      <c r="Z2528" s="5">
        <f>IF(C2528="","",W2528-X2528)</f>
        <v/>
      </c>
      <c r="AC2528" s="5">
        <f>IF(C2528="","",Z2528-Y2528)</f>
        <v/>
      </c>
      <c r="AF2528">
        <f>IF(C2528="","",N(AF2527)+IF(MATCH(C2528,$C$2:$C$7001,0)=ROW()-1,1,0))</f>
        <v/>
      </c>
    </row>
    <row r="2529">
      <c r="X2529" s="5">
        <f>IF(C2529="","",W2529*IF(AND(ISNUMBER(AB2529),AB2529&gt;0,AB2529&lt;1),AB2529*100,AB2529)/100)</f>
        <v/>
      </c>
      <c r="Y2529" s="5">
        <f>IF(C2529="","",AA2529*Z2529/100)</f>
        <v/>
      </c>
      <c r="Z2529" s="5">
        <f>IF(C2529="","",W2529-X2529)</f>
        <v/>
      </c>
      <c r="AC2529" s="5">
        <f>IF(C2529="","",Z2529-Y2529)</f>
        <v/>
      </c>
      <c r="AF2529">
        <f>IF(C2529="","",N(AF2528)+IF(MATCH(C2529,$C$2:$C$7001,0)=ROW()-1,1,0))</f>
        <v/>
      </c>
    </row>
    <row r="2530">
      <c r="X2530" s="5">
        <f>IF(C2530="","",W2530*IF(AND(ISNUMBER(AB2530),AB2530&gt;0,AB2530&lt;1),AB2530*100,AB2530)/100)</f>
        <v/>
      </c>
      <c r="Y2530" s="5">
        <f>IF(C2530="","",AA2530*Z2530/100)</f>
        <v/>
      </c>
      <c r="Z2530" s="5">
        <f>IF(C2530="","",W2530-X2530)</f>
        <v/>
      </c>
      <c r="AC2530" s="5">
        <f>IF(C2530="","",Z2530-Y2530)</f>
        <v/>
      </c>
      <c r="AF2530">
        <f>IF(C2530="","",N(AF2529)+IF(MATCH(C2530,$C$2:$C$7001,0)=ROW()-1,1,0))</f>
        <v/>
      </c>
    </row>
    <row r="2531">
      <c r="X2531" s="5">
        <f>IF(C2531="","",W2531*IF(AND(ISNUMBER(AB2531),AB2531&gt;0,AB2531&lt;1),AB2531*100,AB2531)/100)</f>
        <v/>
      </c>
      <c r="Y2531" s="5">
        <f>IF(C2531="","",AA2531*Z2531/100)</f>
        <v/>
      </c>
      <c r="Z2531" s="5">
        <f>IF(C2531="","",W2531-X2531)</f>
        <v/>
      </c>
      <c r="AC2531" s="5">
        <f>IF(C2531="","",Z2531-Y2531)</f>
        <v/>
      </c>
      <c r="AF2531">
        <f>IF(C2531="","",N(AF2530)+IF(MATCH(C2531,$C$2:$C$7001,0)=ROW()-1,1,0))</f>
        <v/>
      </c>
    </row>
    <row r="2532">
      <c r="X2532" s="5">
        <f>IF(C2532="","",W2532*IF(AND(ISNUMBER(AB2532),AB2532&gt;0,AB2532&lt;1),AB2532*100,AB2532)/100)</f>
        <v/>
      </c>
      <c r="Y2532" s="5">
        <f>IF(C2532="","",AA2532*Z2532/100)</f>
        <v/>
      </c>
      <c r="Z2532" s="5">
        <f>IF(C2532="","",W2532-X2532)</f>
        <v/>
      </c>
      <c r="AC2532" s="5">
        <f>IF(C2532="","",Z2532-Y2532)</f>
        <v/>
      </c>
      <c r="AF2532">
        <f>IF(C2532="","",N(AF2531)+IF(MATCH(C2532,$C$2:$C$7001,0)=ROW()-1,1,0))</f>
        <v/>
      </c>
    </row>
    <row r="2533">
      <c r="X2533" s="5">
        <f>IF(C2533="","",W2533*IF(AND(ISNUMBER(AB2533),AB2533&gt;0,AB2533&lt;1),AB2533*100,AB2533)/100)</f>
        <v/>
      </c>
      <c r="Y2533" s="5">
        <f>IF(C2533="","",AA2533*Z2533/100)</f>
        <v/>
      </c>
      <c r="Z2533" s="5">
        <f>IF(C2533="","",W2533-X2533)</f>
        <v/>
      </c>
      <c r="AC2533" s="5">
        <f>IF(C2533="","",Z2533-Y2533)</f>
        <v/>
      </c>
      <c r="AF2533">
        <f>IF(C2533="","",N(AF2532)+IF(MATCH(C2533,$C$2:$C$7001,0)=ROW()-1,1,0))</f>
        <v/>
      </c>
    </row>
    <row r="2534">
      <c r="X2534" s="5">
        <f>IF(C2534="","",W2534*IF(AND(ISNUMBER(AB2534),AB2534&gt;0,AB2534&lt;1),AB2534*100,AB2534)/100)</f>
        <v/>
      </c>
      <c r="Y2534" s="5">
        <f>IF(C2534="","",AA2534*Z2534/100)</f>
        <v/>
      </c>
      <c r="Z2534" s="5">
        <f>IF(C2534="","",W2534-X2534)</f>
        <v/>
      </c>
      <c r="AC2534" s="5">
        <f>IF(C2534="","",Z2534-Y2534)</f>
        <v/>
      </c>
      <c r="AF2534">
        <f>IF(C2534="","",N(AF2533)+IF(MATCH(C2534,$C$2:$C$7001,0)=ROW()-1,1,0))</f>
        <v/>
      </c>
    </row>
    <row r="2535">
      <c r="X2535" s="5">
        <f>IF(C2535="","",W2535*IF(AND(ISNUMBER(AB2535),AB2535&gt;0,AB2535&lt;1),AB2535*100,AB2535)/100)</f>
        <v/>
      </c>
      <c r="Y2535" s="5">
        <f>IF(C2535="","",AA2535*Z2535/100)</f>
        <v/>
      </c>
      <c r="Z2535" s="5">
        <f>IF(C2535="","",W2535-X2535)</f>
        <v/>
      </c>
      <c r="AC2535" s="5">
        <f>IF(C2535="","",Z2535-Y2535)</f>
        <v/>
      </c>
      <c r="AF2535">
        <f>IF(C2535="","",N(AF2534)+IF(MATCH(C2535,$C$2:$C$7001,0)=ROW()-1,1,0))</f>
        <v/>
      </c>
    </row>
    <row r="2536">
      <c r="X2536" s="5">
        <f>IF(C2536="","",W2536*IF(AND(ISNUMBER(AB2536),AB2536&gt;0,AB2536&lt;1),AB2536*100,AB2536)/100)</f>
        <v/>
      </c>
      <c r="Y2536" s="5">
        <f>IF(C2536="","",AA2536*Z2536/100)</f>
        <v/>
      </c>
      <c r="Z2536" s="5">
        <f>IF(C2536="","",W2536-X2536)</f>
        <v/>
      </c>
      <c r="AC2536" s="5">
        <f>IF(C2536="","",Z2536-Y2536)</f>
        <v/>
      </c>
      <c r="AF2536">
        <f>IF(C2536="","",N(AF2535)+IF(MATCH(C2536,$C$2:$C$7001,0)=ROW()-1,1,0))</f>
        <v/>
      </c>
    </row>
    <row r="2537">
      <c r="X2537" s="5">
        <f>IF(C2537="","",W2537*IF(AND(ISNUMBER(AB2537),AB2537&gt;0,AB2537&lt;1),AB2537*100,AB2537)/100)</f>
        <v/>
      </c>
      <c r="Y2537" s="5">
        <f>IF(C2537="","",AA2537*Z2537/100)</f>
        <v/>
      </c>
      <c r="Z2537" s="5">
        <f>IF(C2537="","",W2537-X2537)</f>
        <v/>
      </c>
      <c r="AC2537" s="5">
        <f>IF(C2537="","",Z2537-Y2537)</f>
        <v/>
      </c>
      <c r="AF2537">
        <f>IF(C2537="","",N(AF2536)+IF(MATCH(C2537,$C$2:$C$7001,0)=ROW()-1,1,0))</f>
        <v/>
      </c>
    </row>
    <row r="2538">
      <c r="X2538" s="5">
        <f>IF(C2538="","",W2538*IF(AND(ISNUMBER(AB2538),AB2538&gt;0,AB2538&lt;1),AB2538*100,AB2538)/100)</f>
        <v/>
      </c>
      <c r="Y2538" s="5">
        <f>IF(C2538="","",AA2538*Z2538/100)</f>
        <v/>
      </c>
      <c r="Z2538" s="5">
        <f>IF(C2538="","",W2538-X2538)</f>
        <v/>
      </c>
      <c r="AC2538" s="5">
        <f>IF(C2538="","",Z2538-Y2538)</f>
        <v/>
      </c>
      <c r="AF2538">
        <f>IF(C2538="","",N(AF2537)+IF(MATCH(C2538,$C$2:$C$7001,0)=ROW()-1,1,0))</f>
        <v/>
      </c>
    </row>
    <row r="2539">
      <c r="X2539" s="5">
        <f>IF(C2539="","",W2539*IF(AND(ISNUMBER(AB2539),AB2539&gt;0,AB2539&lt;1),AB2539*100,AB2539)/100)</f>
        <v/>
      </c>
      <c r="Y2539" s="5">
        <f>IF(C2539="","",AA2539*Z2539/100)</f>
        <v/>
      </c>
      <c r="Z2539" s="5">
        <f>IF(C2539="","",W2539-X2539)</f>
        <v/>
      </c>
      <c r="AC2539" s="5">
        <f>IF(C2539="","",Z2539-Y2539)</f>
        <v/>
      </c>
      <c r="AF2539">
        <f>IF(C2539="","",N(AF2538)+IF(MATCH(C2539,$C$2:$C$7001,0)=ROW()-1,1,0))</f>
        <v/>
      </c>
    </row>
    <row r="2540">
      <c r="X2540" s="5">
        <f>IF(C2540="","",W2540*IF(AND(ISNUMBER(AB2540),AB2540&gt;0,AB2540&lt;1),AB2540*100,AB2540)/100)</f>
        <v/>
      </c>
      <c r="Y2540" s="5">
        <f>IF(C2540="","",AA2540*Z2540/100)</f>
        <v/>
      </c>
      <c r="Z2540" s="5">
        <f>IF(C2540="","",W2540-X2540)</f>
        <v/>
      </c>
      <c r="AC2540" s="5">
        <f>IF(C2540="","",Z2540-Y2540)</f>
        <v/>
      </c>
      <c r="AF2540">
        <f>IF(C2540="","",N(AF2539)+IF(MATCH(C2540,$C$2:$C$7001,0)=ROW()-1,1,0))</f>
        <v/>
      </c>
    </row>
    <row r="2541">
      <c r="X2541" s="5">
        <f>IF(C2541="","",W2541*IF(AND(ISNUMBER(AB2541),AB2541&gt;0,AB2541&lt;1),AB2541*100,AB2541)/100)</f>
        <v/>
      </c>
      <c r="Y2541" s="5">
        <f>IF(C2541="","",AA2541*Z2541/100)</f>
        <v/>
      </c>
      <c r="Z2541" s="5">
        <f>IF(C2541="","",W2541-X2541)</f>
        <v/>
      </c>
      <c r="AC2541" s="5">
        <f>IF(C2541="","",Z2541-Y2541)</f>
        <v/>
      </c>
      <c r="AF2541">
        <f>IF(C2541="","",N(AF2540)+IF(MATCH(C2541,$C$2:$C$7001,0)=ROW()-1,1,0))</f>
        <v/>
      </c>
    </row>
    <row r="2542">
      <c r="X2542" s="5">
        <f>IF(C2542="","",W2542*IF(AND(ISNUMBER(AB2542),AB2542&gt;0,AB2542&lt;1),AB2542*100,AB2542)/100)</f>
        <v/>
      </c>
      <c r="Y2542" s="5">
        <f>IF(C2542="","",AA2542*Z2542/100)</f>
        <v/>
      </c>
      <c r="Z2542" s="5">
        <f>IF(C2542="","",W2542-X2542)</f>
        <v/>
      </c>
      <c r="AC2542" s="5">
        <f>IF(C2542="","",Z2542-Y2542)</f>
        <v/>
      </c>
      <c r="AF2542">
        <f>IF(C2542="","",N(AF2541)+IF(MATCH(C2542,$C$2:$C$7001,0)=ROW()-1,1,0))</f>
        <v/>
      </c>
    </row>
    <row r="2543">
      <c r="X2543" s="5">
        <f>IF(C2543="","",W2543*IF(AND(ISNUMBER(AB2543),AB2543&gt;0,AB2543&lt;1),AB2543*100,AB2543)/100)</f>
        <v/>
      </c>
      <c r="Y2543" s="5">
        <f>IF(C2543="","",AA2543*Z2543/100)</f>
        <v/>
      </c>
      <c r="Z2543" s="5">
        <f>IF(C2543="","",W2543-X2543)</f>
        <v/>
      </c>
      <c r="AC2543" s="5">
        <f>IF(C2543="","",Z2543-Y2543)</f>
        <v/>
      </c>
      <c r="AF2543">
        <f>IF(C2543="","",N(AF2542)+IF(MATCH(C2543,$C$2:$C$7001,0)=ROW()-1,1,0))</f>
        <v/>
      </c>
    </row>
    <row r="2544">
      <c r="X2544" s="5">
        <f>IF(C2544="","",W2544*IF(AND(ISNUMBER(AB2544),AB2544&gt;0,AB2544&lt;1),AB2544*100,AB2544)/100)</f>
        <v/>
      </c>
      <c r="Y2544" s="5">
        <f>IF(C2544="","",AA2544*Z2544/100)</f>
        <v/>
      </c>
      <c r="Z2544" s="5">
        <f>IF(C2544="","",W2544-X2544)</f>
        <v/>
      </c>
      <c r="AC2544" s="5">
        <f>IF(C2544="","",Z2544-Y2544)</f>
        <v/>
      </c>
      <c r="AF2544">
        <f>IF(C2544="","",N(AF2543)+IF(MATCH(C2544,$C$2:$C$7001,0)=ROW()-1,1,0))</f>
        <v/>
      </c>
    </row>
    <row r="2545">
      <c r="X2545" s="5">
        <f>IF(C2545="","",W2545*IF(AND(ISNUMBER(AB2545),AB2545&gt;0,AB2545&lt;1),AB2545*100,AB2545)/100)</f>
        <v/>
      </c>
      <c r="Y2545" s="5">
        <f>IF(C2545="","",AA2545*Z2545/100)</f>
        <v/>
      </c>
      <c r="Z2545" s="5">
        <f>IF(C2545="","",W2545-X2545)</f>
        <v/>
      </c>
      <c r="AC2545" s="5">
        <f>IF(C2545="","",Z2545-Y2545)</f>
        <v/>
      </c>
      <c r="AF2545">
        <f>IF(C2545="","",N(AF2544)+IF(MATCH(C2545,$C$2:$C$7001,0)=ROW()-1,1,0))</f>
        <v/>
      </c>
    </row>
    <row r="2546">
      <c r="X2546" s="5">
        <f>IF(C2546="","",W2546*IF(AND(ISNUMBER(AB2546),AB2546&gt;0,AB2546&lt;1),AB2546*100,AB2546)/100)</f>
        <v/>
      </c>
      <c r="Y2546" s="5">
        <f>IF(C2546="","",AA2546*Z2546/100)</f>
        <v/>
      </c>
      <c r="Z2546" s="5">
        <f>IF(C2546="","",W2546-X2546)</f>
        <v/>
      </c>
      <c r="AC2546" s="5">
        <f>IF(C2546="","",Z2546-Y2546)</f>
        <v/>
      </c>
      <c r="AF2546">
        <f>IF(C2546="","",N(AF2545)+IF(MATCH(C2546,$C$2:$C$7001,0)=ROW()-1,1,0))</f>
        <v/>
      </c>
    </row>
    <row r="2547">
      <c r="X2547" s="5">
        <f>IF(C2547="","",W2547*IF(AND(ISNUMBER(AB2547),AB2547&gt;0,AB2547&lt;1),AB2547*100,AB2547)/100)</f>
        <v/>
      </c>
      <c r="Y2547" s="5">
        <f>IF(C2547="","",AA2547*Z2547/100)</f>
        <v/>
      </c>
      <c r="Z2547" s="5">
        <f>IF(C2547="","",W2547-X2547)</f>
        <v/>
      </c>
      <c r="AC2547" s="5">
        <f>IF(C2547="","",Z2547-Y2547)</f>
        <v/>
      </c>
      <c r="AF2547">
        <f>IF(C2547="","",N(AF2546)+IF(MATCH(C2547,$C$2:$C$7001,0)=ROW()-1,1,0))</f>
        <v/>
      </c>
    </row>
    <row r="2548">
      <c r="X2548" s="5">
        <f>IF(C2548="","",W2548*IF(AND(ISNUMBER(AB2548),AB2548&gt;0,AB2548&lt;1),AB2548*100,AB2548)/100)</f>
        <v/>
      </c>
      <c r="Y2548" s="5">
        <f>IF(C2548="","",AA2548*Z2548/100)</f>
        <v/>
      </c>
      <c r="Z2548" s="5">
        <f>IF(C2548="","",W2548-X2548)</f>
        <v/>
      </c>
      <c r="AC2548" s="5">
        <f>IF(C2548="","",Z2548-Y2548)</f>
        <v/>
      </c>
      <c r="AF2548">
        <f>IF(C2548="","",N(AF2547)+IF(MATCH(C2548,$C$2:$C$7001,0)=ROW()-1,1,0))</f>
        <v/>
      </c>
    </row>
    <row r="2549">
      <c r="X2549" s="5">
        <f>IF(C2549="","",W2549*IF(AND(ISNUMBER(AB2549),AB2549&gt;0,AB2549&lt;1),AB2549*100,AB2549)/100)</f>
        <v/>
      </c>
      <c r="Y2549" s="5">
        <f>IF(C2549="","",AA2549*Z2549/100)</f>
        <v/>
      </c>
      <c r="Z2549" s="5">
        <f>IF(C2549="","",W2549-X2549)</f>
        <v/>
      </c>
      <c r="AC2549" s="5">
        <f>IF(C2549="","",Z2549-Y2549)</f>
        <v/>
      </c>
      <c r="AF2549">
        <f>IF(C2549="","",N(AF2548)+IF(MATCH(C2549,$C$2:$C$7001,0)=ROW()-1,1,0))</f>
        <v/>
      </c>
    </row>
    <row r="2550">
      <c r="X2550" s="5">
        <f>IF(C2550="","",W2550*IF(AND(ISNUMBER(AB2550),AB2550&gt;0,AB2550&lt;1),AB2550*100,AB2550)/100)</f>
        <v/>
      </c>
      <c r="Y2550" s="5">
        <f>IF(C2550="","",AA2550*Z2550/100)</f>
        <v/>
      </c>
      <c r="Z2550" s="5">
        <f>IF(C2550="","",W2550-X2550)</f>
        <v/>
      </c>
      <c r="AC2550" s="5">
        <f>IF(C2550="","",Z2550-Y2550)</f>
        <v/>
      </c>
      <c r="AF2550">
        <f>IF(C2550="","",N(AF2549)+IF(MATCH(C2550,$C$2:$C$7001,0)=ROW()-1,1,0))</f>
        <v/>
      </c>
    </row>
    <row r="2551">
      <c r="X2551" s="5">
        <f>IF(C2551="","",W2551*IF(AND(ISNUMBER(AB2551),AB2551&gt;0,AB2551&lt;1),AB2551*100,AB2551)/100)</f>
        <v/>
      </c>
      <c r="Y2551" s="5">
        <f>IF(C2551="","",AA2551*Z2551/100)</f>
        <v/>
      </c>
      <c r="Z2551" s="5">
        <f>IF(C2551="","",W2551-X2551)</f>
        <v/>
      </c>
      <c r="AC2551" s="5">
        <f>IF(C2551="","",Z2551-Y2551)</f>
        <v/>
      </c>
      <c r="AF2551">
        <f>IF(C2551="","",N(AF2550)+IF(MATCH(C2551,$C$2:$C$7001,0)=ROW()-1,1,0))</f>
        <v/>
      </c>
    </row>
    <row r="2552">
      <c r="X2552" s="5">
        <f>IF(C2552="","",W2552*IF(AND(ISNUMBER(AB2552),AB2552&gt;0,AB2552&lt;1),AB2552*100,AB2552)/100)</f>
        <v/>
      </c>
      <c r="Y2552" s="5">
        <f>IF(C2552="","",AA2552*Z2552/100)</f>
        <v/>
      </c>
      <c r="Z2552" s="5">
        <f>IF(C2552="","",W2552-X2552)</f>
        <v/>
      </c>
      <c r="AC2552" s="5">
        <f>IF(C2552="","",Z2552-Y2552)</f>
        <v/>
      </c>
      <c r="AF2552">
        <f>IF(C2552="","",N(AF2551)+IF(MATCH(C2552,$C$2:$C$7001,0)=ROW()-1,1,0))</f>
        <v/>
      </c>
    </row>
    <row r="2553">
      <c r="X2553" s="5">
        <f>IF(C2553="","",W2553*IF(AND(ISNUMBER(AB2553),AB2553&gt;0,AB2553&lt;1),AB2553*100,AB2553)/100)</f>
        <v/>
      </c>
      <c r="Y2553" s="5">
        <f>IF(C2553="","",AA2553*Z2553/100)</f>
        <v/>
      </c>
      <c r="Z2553" s="5">
        <f>IF(C2553="","",W2553-X2553)</f>
        <v/>
      </c>
      <c r="AC2553" s="5">
        <f>IF(C2553="","",Z2553-Y2553)</f>
        <v/>
      </c>
      <c r="AF2553">
        <f>IF(C2553="","",N(AF2552)+IF(MATCH(C2553,$C$2:$C$7001,0)=ROW()-1,1,0))</f>
        <v/>
      </c>
    </row>
    <row r="2554">
      <c r="X2554" s="5">
        <f>IF(C2554="","",W2554*IF(AND(ISNUMBER(AB2554),AB2554&gt;0,AB2554&lt;1),AB2554*100,AB2554)/100)</f>
        <v/>
      </c>
      <c r="Y2554" s="5">
        <f>IF(C2554="","",AA2554*Z2554/100)</f>
        <v/>
      </c>
      <c r="Z2554" s="5">
        <f>IF(C2554="","",W2554-X2554)</f>
        <v/>
      </c>
      <c r="AC2554" s="5">
        <f>IF(C2554="","",Z2554-Y2554)</f>
        <v/>
      </c>
      <c r="AF2554">
        <f>IF(C2554="","",N(AF2553)+IF(MATCH(C2554,$C$2:$C$7001,0)=ROW()-1,1,0))</f>
        <v/>
      </c>
    </row>
    <row r="2555">
      <c r="X2555" s="5">
        <f>IF(C2555="","",W2555*IF(AND(ISNUMBER(AB2555),AB2555&gt;0,AB2555&lt;1),AB2555*100,AB2555)/100)</f>
        <v/>
      </c>
      <c r="Y2555" s="5">
        <f>IF(C2555="","",AA2555*Z2555/100)</f>
        <v/>
      </c>
      <c r="Z2555" s="5">
        <f>IF(C2555="","",W2555-X2555)</f>
        <v/>
      </c>
      <c r="AC2555" s="5">
        <f>IF(C2555="","",Z2555-Y2555)</f>
        <v/>
      </c>
      <c r="AF2555">
        <f>IF(C2555="","",N(AF2554)+IF(MATCH(C2555,$C$2:$C$7001,0)=ROW()-1,1,0))</f>
        <v/>
      </c>
    </row>
    <row r="2556">
      <c r="X2556" s="5">
        <f>IF(C2556="","",W2556*IF(AND(ISNUMBER(AB2556),AB2556&gt;0,AB2556&lt;1),AB2556*100,AB2556)/100)</f>
        <v/>
      </c>
      <c r="Y2556" s="5">
        <f>IF(C2556="","",AA2556*Z2556/100)</f>
        <v/>
      </c>
      <c r="Z2556" s="5">
        <f>IF(C2556="","",W2556-X2556)</f>
        <v/>
      </c>
      <c r="AC2556" s="5">
        <f>IF(C2556="","",Z2556-Y2556)</f>
        <v/>
      </c>
      <c r="AF2556">
        <f>IF(C2556="","",N(AF2555)+IF(MATCH(C2556,$C$2:$C$7001,0)=ROW()-1,1,0))</f>
        <v/>
      </c>
    </row>
    <row r="2557">
      <c r="X2557" s="5">
        <f>IF(C2557="","",W2557*IF(AND(ISNUMBER(AB2557),AB2557&gt;0,AB2557&lt;1),AB2557*100,AB2557)/100)</f>
        <v/>
      </c>
      <c r="Y2557" s="5">
        <f>IF(C2557="","",AA2557*Z2557/100)</f>
        <v/>
      </c>
      <c r="Z2557" s="5">
        <f>IF(C2557="","",W2557-X2557)</f>
        <v/>
      </c>
      <c r="AC2557" s="5">
        <f>IF(C2557="","",Z2557-Y2557)</f>
        <v/>
      </c>
      <c r="AF2557">
        <f>IF(C2557="","",N(AF2556)+IF(MATCH(C2557,$C$2:$C$7001,0)=ROW()-1,1,0))</f>
        <v/>
      </c>
    </row>
    <row r="2558">
      <c r="X2558" s="5">
        <f>IF(C2558="","",W2558*IF(AND(ISNUMBER(AB2558),AB2558&gt;0,AB2558&lt;1),AB2558*100,AB2558)/100)</f>
        <v/>
      </c>
      <c r="Y2558" s="5">
        <f>IF(C2558="","",AA2558*Z2558/100)</f>
        <v/>
      </c>
      <c r="Z2558" s="5">
        <f>IF(C2558="","",W2558-X2558)</f>
        <v/>
      </c>
      <c r="AC2558" s="5">
        <f>IF(C2558="","",Z2558-Y2558)</f>
        <v/>
      </c>
      <c r="AF2558">
        <f>IF(C2558="","",N(AF2557)+IF(MATCH(C2558,$C$2:$C$7001,0)=ROW()-1,1,0))</f>
        <v/>
      </c>
    </row>
    <row r="2559">
      <c r="X2559" s="5">
        <f>IF(C2559="","",W2559*IF(AND(ISNUMBER(AB2559),AB2559&gt;0,AB2559&lt;1),AB2559*100,AB2559)/100)</f>
        <v/>
      </c>
      <c r="Y2559" s="5">
        <f>IF(C2559="","",AA2559*Z2559/100)</f>
        <v/>
      </c>
      <c r="Z2559" s="5">
        <f>IF(C2559="","",W2559-X2559)</f>
        <v/>
      </c>
      <c r="AC2559" s="5">
        <f>IF(C2559="","",Z2559-Y2559)</f>
        <v/>
      </c>
      <c r="AF2559">
        <f>IF(C2559="","",N(AF2558)+IF(MATCH(C2559,$C$2:$C$7001,0)=ROW()-1,1,0))</f>
        <v/>
      </c>
    </row>
    <row r="2560">
      <c r="X2560" s="5">
        <f>IF(C2560="","",W2560*IF(AND(ISNUMBER(AB2560),AB2560&gt;0,AB2560&lt;1),AB2560*100,AB2560)/100)</f>
        <v/>
      </c>
      <c r="Y2560" s="5">
        <f>IF(C2560="","",AA2560*Z2560/100)</f>
        <v/>
      </c>
      <c r="Z2560" s="5">
        <f>IF(C2560="","",W2560-X2560)</f>
        <v/>
      </c>
      <c r="AC2560" s="5">
        <f>IF(C2560="","",Z2560-Y2560)</f>
        <v/>
      </c>
      <c r="AF2560">
        <f>IF(C2560="","",N(AF2559)+IF(MATCH(C2560,$C$2:$C$7001,0)=ROW()-1,1,0))</f>
        <v/>
      </c>
    </row>
    <row r="2561">
      <c r="X2561" s="5">
        <f>IF(C2561="","",W2561*IF(AND(ISNUMBER(AB2561),AB2561&gt;0,AB2561&lt;1),AB2561*100,AB2561)/100)</f>
        <v/>
      </c>
      <c r="Y2561" s="5">
        <f>IF(C2561="","",AA2561*Z2561/100)</f>
        <v/>
      </c>
      <c r="Z2561" s="5">
        <f>IF(C2561="","",W2561-X2561)</f>
        <v/>
      </c>
      <c r="AC2561" s="5">
        <f>IF(C2561="","",Z2561-Y2561)</f>
        <v/>
      </c>
      <c r="AF2561">
        <f>IF(C2561="","",N(AF2560)+IF(MATCH(C2561,$C$2:$C$7001,0)=ROW()-1,1,0))</f>
        <v/>
      </c>
    </row>
    <row r="2562">
      <c r="X2562" s="5">
        <f>IF(C2562="","",W2562*IF(AND(ISNUMBER(AB2562),AB2562&gt;0,AB2562&lt;1),AB2562*100,AB2562)/100)</f>
        <v/>
      </c>
      <c r="Y2562" s="5">
        <f>IF(C2562="","",AA2562*Z2562/100)</f>
        <v/>
      </c>
      <c r="Z2562" s="5">
        <f>IF(C2562="","",W2562-X2562)</f>
        <v/>
      </c>
      <c r="AC2562" s="5">
        <f>IF(C2562="","",Z2562-Y2562)</f>
        <v/>
      </c>
      <c r="AF2562">
        <f>IF(C2562="","",N(AF2561)+IF(MATCH(C2562,$C$2:$C$7001,0)=ROW()-1,1,0))</f>
        <v/>
      </c>
    </row>
    <row r="2563">
      <c r="X2563" s="5">
        <f>IF(C2563="","",W2563*IF(AND(ISNUMBER(AB2563),AB2563&gt;0,AB2563&lt;1),AB2563*100,AB2563)/100)</f>
        <v/>
      </c>
      <c r="Y2563" s="5">
        <f>IF(C2563="","",AA2563*Z2563/100)</f>
        <v/>
      </c>
      <c r="Z2563" s="5">
        <f>IF(C2563="","",W2563-X2563)</f>
        <v/>
      </c>
      <c r="AC2563" s="5">
        <f>IF(C2563="","",Z2563-Y2563)</f>
        <v/>
      </c>
      <c r="AF2563">
        <f>IF(C2563="","",N(AF2562)+IF(MATCH(C2563,$C$2:$C$7001,0)=ROW()-1,1,0))</f>
        <v/>
      </c>
    </row>
    <row r="2564">
      <c r="X2564" s="5">
        <f>IF(C2564="","",W2564*IF(AND(ISNUMBER(AB2564),AB2564&gt;0,AB2564&lt;1),AB2564*100,AB2564)/100)</f>
        <v/>
      </c>
      <c r="Y2564" s="5">
        <f>IF(C2564="","",AA2564*Z2564/100)</f>
        <v/>
      </c>
      <c r="Z2564" s="5">
        <f>IF(C2564="","",W2564-X2564)</f>
        <v/>
      </c>
      <c r="AC2564" s="5">
        <f>IF(C2564="","",Z2564-Y2564)</f>
        <v/>
      </c>
      <c r="AF2564">
        <f>IF(C2564="","",N(AF2563)+IF(MATCH(C2564,$C$2:$C$7001,0)=ROW()-1,1,0))</f>
        <v/>
      </c>
    </row>
    <row r="2565">
      <c r="X2565" s="5">
        <f>IF(C2565="","",W2565*IF(AND(ISNUMBER(AB2565),AB2565&gt;0,AB2565&lt;1),AB2565*100,AB2565)/100)</f>
        <v/>
      </c>
      <c r="Y2565" s="5">
        <f>IF(C2565="","",AA2565*Z2565/100)</f>
        <v/>
      </c>
      <c r="Z2565" s="5">
        <f>IF(C2565="","",W2565-X2565)</f>
        <v/>
      </c>
      <c r="AC2565" s="5">
        <f>IF(C2565="","",Z2565-Y2565)</f>
        <v/>
      </c>
      <c r="AF2565">
        <f>IF(C2565="","",N(AF2564)+IF(MATCH(C2565,$C$2:$C$7001,0)=ROW()-1,1,0))</f>
        <v/>
      </c>
    </row>
    <row r="2566">
      <c r="X2566" s="5">
        <f>IF(C2566="","",W2566*IF(AND(ISNUMBER(AB2566),AB2566&gt;0,AB2566&lt;1),AB2566*100,AB2566)/100)</f>
        <v/>
      </c>
      <c r="Y2566" s="5">
        <f>IF(C2566="","",AA2566*Z2566/100)</f>
        <v/>
      </c>
      <c r="Z2566" s="5">
        <f>IF(C2566="","",W2566-X2566)</f>
        <v/>
      </c>
      <c r="AC2566" s="5">
        <f>IF(C2566="","",Z2566-Y2566)</f>
        <v/>
      </c>
      <c r="AF2566">
        <f>IF(C2566="","",N(AF2565)+IF(MATCH(C2566,$C$2:$C$7001,0)=ROW()-1,1,0))</f>
        <v/>
      </c>
    </row>
    <row r="2567">
      <c r="X2567" s="5">
        <f>IF(C2567="","",W2567*IF(AND(ISNUMBER(AB2567),AB2567&gt;0,AB2567&lt;1),AB2567*100,AB2567)/100)</f>
        <v/>
      </c>
      <c r="Y2567" s="5">
        <f>IF(C2567="","",AA2567*Z2567/100)</f>
        <v/>
      </c>
      <c r="Z2567" s="5">
        <f>IF(C2567="","",W2567-X2567)</f>
        <v/>
      </c>
      <c r="AC2567" s="5">
        <f>IF(C2567="","",Z2567-Y2567)</f>
        <v/>
      </c>
      <c r="AF2567">
        <f>IF(C2567="","",N(AF2566)+IF(MATCH(C2567,$C$2:$C$7001,0)=ROW()-1,1,0))</f>
        <v/>
      </c>
    </row>
    <row r="2568">
      <c r="X2568" s="5">
        <f>IF(C2568="","",W2568*IF(AND(ISNUMBER(AB2568),AB2568&gt;0,AB2568&lt;1),AB2568*100,AB2568)/100)</f>
        <v/>
      </c>
      <c r="Y2568" s="5">
        <f>IF(C2568="","",AA2568*Z2568/100)</f>
        <v/>
      </c>
      <c r="Z2568" s="5">
        <f>IF(C2568="","",W2568-X2568)</f>
        <v/>
      </c>
      <c r="AC2568" s="5">
        <f>IF(C2568="","",Z2568-Y2568)</f>
        <v/>
      </c>
      <c r="AF2568">
        <f>IF(C2568="","",N(AF2567)+IF(MATCH(C2568,$C$2:$C$7001,0)=ROW()-1,1,0))</f>
        <v/>
      </c>
    </row>
    <row r="2569">
      <c r="X2569" s="5">
        <f>IF(C2569="","",W2569*IF(AND(ISNUMBER(AB2569),AB2569&gt;0,AB2569&lt;1),AB2569*100,AB2569)/100)</f>
        <v/>
      </c>
      <c r="Y2569" s="5">
        <f>IF(C2569="","",AA2569*Z2569/100)</f>
        <v/>
      </c>
      <c r="Z2569" s="5">
        <f>IF(C2569="","",W2569-X2569)</f>
        <v/>
      </c>
      <c r="AC2569" s="5">
        <f>IF(C2569="","",Z2569-Y2569)</f>
        <v/>
      </c>
      <c r="AF2569">
        <f>IF(C2569="","",N(AF2568)+IF(MATCH(C2569,$C$2:$C$7001,0)=ROW()-1,1,0))</f>
        <v/>
      </c>
    </row>
    <row r="2570">
      <c r="X2570" s="5">
        <f>IF(C2570="","",W2570*IF(AND(ISNUMBER(AB2570),AB2570&gt;0,AB2570&lt;1),AB2570*100,AB2570)/100)</f>
        <v/>
      </c>
      <c r="Y2570" s="5">
        <f>IF(C2570="","",AA2570*Z2570/100)</f>
        <v/>
      </c>
      <c r="Z2570" s="5">
        <f>IF(C2570="","",W2570-X2570)</f>
        <v/>
      </c>
      <c r="AC2570" s="5">
        <f>IF(C2570="","",Z2570-Y2570)</f>
        <v/>
      </c>
      <c r="AF2570">
        <f>IF(C2570="","",N(AF2569)+IF(MATCH(C2570,$C$2:$C$7001,0)=ROW()-1,1,0))</f>
        <v/>
      </c>
    </row>
    <row r="2571">
      <c r="X2571" s="5">
        <f>IF(C2571="","",W2571*IF(AND(ISNUMBER(AB2571),AB2571&gt;0,AB2571&lt;1),AB2571*100,AB2571)/100)</f>
        <v/>
      </c>
      <c r="Y2571" s="5">
        <f>IF(C2571="","",AA2571*Z2571/100)</f>
        <v/>
      </c>
      <c r="Z2571" s="5">
        <f>IF(C2571="","",W2571-X2571)</f>
        <v/>
      </c>
      <c r="AC2571" s="5">
        <f>IF(C2571="","",Z2571-Y2571)</f>
        <v/>
      </c>
      <c r="AF2571">
        <f>IF(C2571="","",N(AF2570)+IF(MATCH(C2571,$C$2:$C$7001,0)=ROW()-1,1,0))</f>
        <v/>
      </c>
    </row>
    <row r="2572">
      <c r="X2572" s="5">
        <f>IF(C2572="","",W2572*IF(AND(ISNUMBER(AB2572),AB2572&gt;0,AB2572&lt;1),AB2572*100,AB2572)/100)</f>
        <v/>
      </c>
      <c r="Y2572" s="5">
        <f>IF(C2572="","",AA2572*Z2572/100)</f>
        <v/>
      </c>
      <c r="Z2572" s="5">
        <f>IF(C2572="","",W2572-X2572)</f>
        <v/>
      </c>
      <c r="AC2572" s="5">
        <f>IF(C2572="","",Z2572-Y2572)</f>
        <v/>
      </c>
      <c r="AF2572">
        <f>IF(C2572="","",N(AF2571)+IF(MATCH(C2572,$C$2:$C$7001,0)=ROW()-1,1,0))</f>
        <v/>
      </c>
    </row>
    <row r="2573">
      <c r="X2573" s="5">
        <f>IF(C2573="","",W2573*IF(AND(ISNUMBER(AB2573),AB2573&gt;0,AB2573&lt;1),AB2573*100,AB2573)/100)</f>
        <v/>
      </c>
      <c r="Y2573" s="5">
        <f>IF(C2573="","",AA2573*Z2573/100)</f>
        <v/>
      </c>
      <c r="Z2573" s="5">
        <f>IF(C2573="","",W2573-X2573)</f>
        <v/>
      </c>
      <c r="AC2573" s="5">
        <f>IF(C2573="","",Z2573-Y2573)</f>
        <v/>
      </c>
      <c r="AF2573">
        <f>IF(C2573="","",N(AF2572)+IF(MATCH(C2573,$C$2:$C$7001,0)=ROW()-1,1,0))</f>
        <v/>
      </c>
    </row>
    <row r="2574">
      <c r="X2574" s="5">
        <f>IF(C2574="","",W2574*IF(AND(ISNUMBER(AB2574),AB2574&gt;0,AB2574&lt;1),AB2574*100,AB2574)/100)</f>
        <v/>
      </c>
      <c r="Y2574" s="5">
        <f>IF(C2574="","",AA2574*Z2574/100)</f>
        <v/>
      </c>
      <c r="Z2574" s="5">
        <f>IF(C2574="","",W2574-X2574)</f>
        <v/>
      </c>
      <c r="AC2574" s="5">
        <f>IF(C2574="","",Z2574-Y2574)</f>
        <v/>
      </c>
      <c r="AF2574">
        <f>IF(C2574="","",N(AF2573)+IF(MATCH(C2574,$C$2:$C$7001,0)=ROW()-1,1,0))</f>
        <v/>
      </c>
    </row>
    <row r="2575">
      <c r="X2575" s="5">
        <f>IF(C2575="","",W2575*IF(AND(ISNUMBER(AB2575),AB2575&gt;0,AB2575&lt;1),AB2575*100,AB2575)/100)</f>
        <v/>
      </c>
      <c r="Y2575" s="5">
        <f>IF(C2575="","",AA2575*Z2575/100)</f>
        <v/>
      </c>
      <c r="Z2575" s="5">
        <f>IF(C2575="","",W2575-X2575)</f>
        <v/>
      </c>
      <c r="AC2575" s="5">
        <f>IF(C2575="","",Z2575-Y2575)</f>
        <v/>
      </c>
      <c r="AF2575">
        <f>IF(C2575="","",N(AF2574)+IF(MATCH(C2575,$C$2:$C$7001,0)=ROW()-1,1,0))</f>
        <v/>
      </c>
    </row>
    <row r="2576">
      <c r="X2576" s="5">
        <f>IF(C2576="","",W2576*IF(AND(ISNUMBER(AB2576),AB2576&gt;0,AB2576&lt;1),AB2576*100,AB2576)/100)</f>
        <v/>
      </c>
      <c r="Y2576" s="5">
        <f>IF(C2576="","",AA2576*Z2576/100)</f>
        <v/>
      </c>
      <c r="Z2576" s="5">
        <f>IF(C2576="","",W2576-X2576)</f>
        <v/>
      </c>
      <c r="AC2576" s="5">
        <f>IF(C2576="","",Z2576-Y2576)</f>
        <v/>
      </c>
      <c r="AF2576">
        <f>IF(C2576="","",N(AF2575)+IF(MATCH(C2576,$C$2:$C$7001,0)=ROW()-1,1,0))</f>
        <v/>
      </c>
    </row>
    <row r="2577">
      <c r="X2577" s="5">
        <f>IF(C2577="","",W2577*IF(AND(ISNUMBER(AB2577),AB2577&gt;0,AB2577&lt;1),AB2577*100,AB2577)/100)</f>
        <v/>
      </c>
      <c r="Y2577" s="5">
        <f>IF(C2577="","",AA2577*Z2577/100)</f>
        <v/>
      </c>
      <c r="Z2577" s="5">
        <f>IF(C2577="","",W2577-X2577)</f>
        <v/>
      </c>
      <c r="AC2577" s="5">
        <f>IF(C2577="","",Z2577-Y2577)</f>
        <v/>
      </c>
      <c r="AF2577">
        <f>IF(C2577="","",N(AF2576)+IF(MATCH(C2577,$C$2:$C$7001,0)=ROW()-1,1,0))</f>
        <v/>
      </c>
    </row>
    <row r="2578">
      <c r="X2578" s="5">
        <f>IF(C2578="","",W2578*IF(AND(ISNUMBER(AB2578),AB2578&gt;0,AB2578&lt;1),AB2578*100,AB2578)/100)</f>
        <v/>
      </c>
      <c r="Y2578" s="5">
        <f>IF(C2578="","",AA2578*Z2578/100)</f>
        <v/>
      </c>
      <c r="Z2578" s="5">
        <f>IF(C2578="","",W2578-X2578)</f>
        <v/>
      </c>
      <c r="AC2578" s="5">
        <f>IF(C2578="","",Z2578-Y2578)</f>
        <v/>
      </c>
      <c r="AF2578">
        <f>IF(C2578="","",N(AF2577)+IF(MATCH(C2578,$C$2:$C$7001,0)=ROW()-1,1,0))</f>
        <v/>
      </c>
    </row>
    <row r="2579">
      <c r="X2579" s="5">
        <f>IF(C2579="","",W2579*IF(AND(ISNUMBER(AB2579),AB2579&gt;0,AB2579&lt;1),AB2579*100,AB2579)/100)</f>
        <v/>
      </c>
      <c r="Y2579" s="5">
        <f>IF(C2579="","",AA2579*Z2579/100)</f>
        <v/>
      </c>
      <c r="Z2579" s="5">
        <f>IF(C2579="","",W2579-X2579)</f>
        <v/>
      </c>
      <c r="AC2579" s="5">
        <f>IF(C2579="","",Z2579-Y2579)</f>
        <v/>
      </c>
      <c r="AF2579">
        <f>IF(C2579="","",N(AF2578)+IF(MATCH(C2579,$C$2:$C$7001,0)=ROW()-1,1,0))</f>
        <v/>
      </c>
    </row>
    <row r="2580">
      <c r="X2580" s="5">
        <f>IF(C2580="","",W2580*IF(AND(ISNUMBER(AB2580),AB2580&gt;0,AB2580&lt;1),AB2580*100,AB2580)/100)</f>
        <v/>
      </c>
      <c r="Y2580" s="5">
        <f>IF(C2580="","",AA2580*Z2580/100)</f>
        <v/>
      </c>
      <c r="Z2580" s="5">
        <f>IF(C2580="","",W2580-X2580)</f>
        <v/>
      </c>
      <c r="AC2580" s="5">
        <f>IF(C2580="","",Z2580-Y2580)</f>
        <v/>
      </c>
      <c r="AF2580">
        <f>IF(C2580="","",N(AF2579)+IF(MATCH(C2580,$C$2:$C$7001,0)=ROW()-1,1,0))</f>
        <v/>
      </c>
    </row>
    <row r="2581">
      <c r="X2581" s="5">
        <f>IF(C2581="","",W2581*IF(AND(ISNUMBER(AB2581),AB2581&gt;0,AB2581&lt;1),AB2581*100,AB2581)/100)</f>
        <v/>
      </c>
      <c r="Y2581" s="5">
        <f>IF(C2581="","",AA2581*Z2581/100)</f>
        <v/>
      </c>
      <c r="Z2581" s="5">
        <f>IF(C2581="","",W2581-X2581)</f>
        <v/>
      </c>
      <c r="AC2581" s="5">
        <f>IF(C2581="","",Z2581-Y2581)</f>
        <v/>
      </c>
      <c r="AF2581">
        <f>IF(C2581="","",N(AF2580)+IF(MATCH(C2581,$C$2:$C$7001,0)=ROW()-1,1,0))</f>
        <v/>
      </c>
    </row>
    <row r="2582">
      <c r="X2582" s="5">
        <f>IF(C2582="","",W2582*IF(AND(ISNUMBER(AB2582),AB2582&gt;0,AB2582&lt;1),AB2582*100,AB2582)/100)</f>
        <v/>
      </c>
      <c r="Y2582" s="5">
        <f>IF(C2582="","",AA2582*Z2582/100)</f>
        <v/>
      </c>
      <c r="Z2582" s="5">
        <f>IF(C2582="","",W2582-X2582)</f>
        <v/>
      </c>
      <c r="AC2582" s="5">
        <f>IF(C2582="","",Z2582-Y2582)</f>
        <v/>
      </c>
      <c r="AF2582">
        <f>IF(C2582="","",N(AF2581)+IF(MATCH(C2582,$C$2:$C$7001,0)=ROW()-1,1,0))</f>
        <v/>
      </c>
    </row>
    <row r="2583">
      <c r="X2583" s="5">
        <f>IF(C2583="","",W2583*IF(AND(ISNUMBER(AB2583),AB2583&gt;0,AB2583&lt;1),AB2583*100,AB2583)/100)</f>
        <v/>
      </c>
      <c r="Y2583" s="5">
        <f>IF(C2583="","",AA2583*Z2583/100)</f>
        <v/>
      </c>
      <c r="Z2583" s="5">
        <f>IF(C2583="","",W2583-X2583)</f>
        <v/>
      </c>
      <c r="AC2583" s="5">
        <f>IF(C2583="","",Z2583-Y2583)</f>
        <v/>
      </c>
      <c r="AF2583">
        <f>IF(C2583="","",N(AF2582)+IF(MATCH(C2583,$C$2:$C$7001,0)=ROW()-1,1,0))</f>
        <v/>
      </c>
    </row>
    <row r="2584">
      <c r="X2584" s="5">
        <f>IF(C2584="","",W2584*IF(AND(ISNUMBER(AB2584),AB2584&gt;0,AB2584&lt;1),AB2584*100,AB2584)/100)</f>
        <v/>
      </c>
      <c r="Y2584" s="5">
        <f>IF(C2584="","",AA2584*Z2584/100)</f>
        <v/>
      </c>
      <c r="Z2584" s="5">
        <f>IF(C2584="","",W2584-X2584)</f>
        <v/>
      </c>
      <c r="AC2584" s="5">
        <f>IF(C2584="","",Z2584-Y2584)</f>
        <v/>
      </c>
      <c r="AF2584">
        <f>IF(C2584="","",N(AF2583)+IF(MATCH(C2584,$C$2:$C$7001,0)=ROW()-1,1,0))</f>
        <v/>
      </c>
    </row>
    <row r="2585">
      <c r="X2585" s="5">
        <f>IF(C2585="","",W2585*IF(AND(ISNUMBER(AB2585),AB2585&gt;0,AB2585&lt;1),AB2585*100,AB2585)/100)</f>
        <v/>
      </c>
      <c r="Y2585" s="5">
        <f>IF(C2585="","",AA2585*Z2585/100)</f>
        <v/>
      </c>
      <c r="Z2585" s="5">
        <f>IF(C2585="","",W2585-X2585)</f>
        <v/>
      </c>
      <c r="AC2585" s="5">
        <f>IF(C2585="","",Z2585-Y2585)</f>
        <v/>
      </c>
      <c r="AF2585">
        <f>IF(C2585="","",N(AF2584)+IF(MATCH(C2585,$C$2:$C$7001,0)=ROW()-1,1,0))</f>
        <v/>
      </c>
    </row>
    <row r="2586">
      <c r="X2586" s="5">
        <f>IF(C2586="","",W2586*IF(AND(ISNUMBER(AB2586),AB2586&gt;0,AB2586&lt;1),AB2586*100,AB2586)/100)</f>
        <v/>
      </c>
      <c r="Y2586" s="5">
        <f>IF(C2586="","",AA2586*Z2586/100)</f>
        <v/>
      </c>
      <c r="Z2586" s="5">
        <f>IF(C2586="","",W2586-X2586)</f>
        <v/>
      </c>
      <c r="AC2586" s="5">
        <f>IF(C2586="","",Z2586-Y2586)</f>
        <v/>
      </c>
      <c r="AF2586">
        <f>IF(C2586="","",N(AF2585)+IF(MATCH(C2586,$C$2:$C$7001,0)=ROW()-1,1,0))</f>
        <v/>
      </c>
    </row>
    <row r="2587">
      <c r="X2587" s="5">
        <f>IF(C2587="","",W2587*IF(AND(ISNUMBER(AB2587),AB2587&gt;0,AB2587&lt;1),AB2587*100,AB2587)/100)</f>
        <v/>
      </c>
      <c r="Y2587" s="5">
        <f>IF(C2587="","",AA2587*Z2587/100)</f>
        <v/>
      </c>
      <c r="Z2587" s="5">
        <f>IF(C2587="","",W2587-X2587)</f>
        <v/>
      </c>
      <c r="AC2587" s="5">
        <f>IF(C2587="","",Z2587-Y2587)</f>
        <v/>
      </c>
      <c r="AF2587">
        <f>IF(C2587="","",N(AF2586)+IF(MATCH(C2587,$C$2:$C$7001,0)=ROW()-1,1,0))</f>
        <v/>
      </c>
    </row>
    <row r="2588">
      <c r="X2588" s="5">
        <f>IF(C2588="","",W2588*IF(AND(ISNUMBER(AB2588),AB2588&gt;0,AB2588&lt;1),AB2588*100,AB2588)/100)</f>
        <v/>
      </c>
      <c r="Y2588" s="5">
        <f>IF(C2588="","",AA2588*Z2588/100)</f>
        <v/>
      </c>
      <c r="Z2588" s="5">
        <f>IF(C2588="","",W2588-X2588)</f>
        <v/>
      </c>
      <c r="AC2588" s="5">
        <f>IF(C2588="","",Z2588-Y2588)</f>
        <v/>
      </c>
      <c r="AF2588">
        <f>IF(C2588="","",N(AF2587)+IF(MATCH(C2588,$C$2:$C$7001,0)=ROW()-1,1,0))</f>
        <v/>
      </c>
    </row>
    <row r="2589">
      <c r="X2589" s="5">
        <f>IF(C2589="","",W2589*IF(AND(ISNUMBER(AB2589),AB2589&gt;0,AB2589&lt;1),AB2589*100,AB2589)/100)</f>
        <v/>
      </c>
      <c r="Y2589" s="5">
        <f>IF(C2589="","",AA2589*Z2589/100)</f>
        <v/>
      </c>
      <c r="Z2589" s="5">
        <f>IF(C2589="","",W2589-X2589)</f>
        <v/>
      </c>
      <c r="AC2589" s="5">
        <f>IF(C2589="","",Z2589-Y2589)</f>
        <v/>
      </c>
      <c r="AF2589">
        <f>IF(C2589="","",N(AF2588)+IF(MATCH(C2589,$C$2:$C$7001,0)=ROW()-1,1,0))</f>
        <v/>
      </c>
    </row>
    <row r="2590">
      <c r="X2590" s="5">
        <f>IF(C2590="","",W2590*IF(AND(ISNUMBER(AB2590),AB2590&gt;0,AB2590&lt;1),AB2590*100,AB2590)/100)</f>
        <v/>
      </c>
      <c r="Y2590" s="5">
        <f>IF(C2590="","",AA2590*Z2590/100)</f>
        <v/>
      </c>
      <c r="Z2590" s="5">
        <f>IF(C2590="","",W2590-X2590)</f>
        <v/>
      </c>
      <c r="AC2590" s="5">
        <f>IF(C2590="","",Z2590-Y2590)</f>
        <v/>
      </c>
      <c r="AF2590">
        <f>IF(C2590="","",N(AF2589)+IF(MATCH(C2590,$C$2:$C$7001,0)=ROW()-1,1,0))</f>
        <v/>
      </c>
    </row>
    <row r="2591">
      <c r="X2591" s="5">
        <f>IF(C2591="","",W2591*IF(AND(ISNUMBER(AB2591),AB2591&gt;0,AB2591&lt;1),AB2591*100,AB2591)/100)</f>
        <v/>
      </c>
      <c r="Y2591" s="5">
        <f>IF(C2591="","",AA2591*Z2591/100)</f>
        <v/>
      </c>
      <c r="Z2591" s="5">
        <f>IF(C2591="","",W2591-X2591)</f>
        <v/>
      </c>
      <c r="AC2591" s="5">
        <f>IF(C2591="","",Z2591-Y2591)</f>
        <v/>
      </c>
      <c r="AF2591">
        <f>IF(C2591="","",N(AF2590)+IF(MATCH(C2591,$C$2:$C$7001,0)=ROW()-1,1,0))</f>
        <v/>
      </c>
    </row>
    <row r="2592">
      <c r="X2592" s="5">
        <f>IF(C2592="","",W2592*IF(AND(ISNUMBER(AB2592),AB2592&gt;0,AB2592&lt;1),AB2592*100,AB2592)/100)</f>
        <v/>
      </c>
      <c r="Y2592" s="5">
        <f>IF(C2592="","",AA2592*Z2592/100)</f>
        <v/>
      </c>
      <c r="Z2592" s="5">
        <f>IF(C2592="","",W2592-X2592)</f>
        <v/>
      </c>
      <c r="AC2592" s="5">
        <f>IF(C2592="","",Z2592-Y2592)</f>
        <v/>
      </c>
      <c r="AF2592">
        <f>IF(C2592="","",N(AF2591)+IF(MATCH(C2592,$C$2:$C$7001,0)=ROW()-1,1,0))</f>
        <v/>
      </c>
    </row>
    <row r="2593">
      <c r="X2593" s="5">
        <f>IF(C2593="","",W2593*IF(AND(ISNUMBER(AB2593),AB2593&gt;0,AB2593&lt;1),AB2593*100,AB2593)/100)</f>
        <v/>
      </c>
      <c r="Y2593" s="5">
        <f>IF(C2593="","",AA2593*Z2593/100)</f>
        <v/>
      </c>
      <c r="Z2593" s="5">
        <f>IF(C2593="","",W2593-X2593)</f>
        <v/>
      </c>
      <c r="AC2593" s="5">
        <f>IF(C2593="","",Z2593-Y2593)</f>
        <v/>
      </c>
      <c r="AF2593">
        <f>IF(C2593="","",N(AF2592)+IF(MATCH(C2593,$C$2:$C$7001,0)=ROW()-1,1,0))</f>
        <v/>
      </c>
    </row>
    <row r="2594">
      <c r="X2594" s="5">
        <f>IF(C2594="","",W2594*IF(AND(ISNUMBER(AB2594),AB2594&gt;0,AB2594&lt;1),AB2594*100,AB2594)/100)</f>
        <v/>
      </c>
      <c r="Y2594" s="5">
        <f>IF(C2594="","",AA2594*Z2594/100)</f>
        <v/>
      </c>
      <c r="Z2594" s="5">
        <f>IF(C2594="","",W2594-X2594)</f>
        <v/>
      </c>
      <c r="AC2594" s="5">
        <f>IF(C2594="","",Z2594-Y2594)</f>
        <v/>
      </c>
      <c r="AF2594">
        <f>IF(C2594="","",N(AF2593)+IF(MATCH(C2594,$C$2:$C$7001,0)=ROW()-1,1,0))</f>
        <v/>
      </c>
    </row>
    <row r="2595">
      <c r="X2595" s="5">
        <f>IF(C2595="","",W2595*IF(AND(ISNUMBER(AB2595),AB2595&gt;0,AB2595&lt;1),AB2595*100,AB2595)/100)</f>
        <v/>
      </c>
      <c r="Y2595" s="5">
        <f>IF(C2595="","",AA2595*Z2595/100)</f>
        <v/>
      </c>
      <c r="Z2595" s="5">
        <f>IF(C2595="","",W2595-X2595)</f>
        <v/>
      </c>
      <c r="AC2595" s="5">
        <f>IF(C2595="","",Z2595-Y2595)</f>
        <v/>
      </c>
      <c r="AF2595">
        <f>IF(C2595="","",N(AF2594)+IF(MATCH(C2595,$C$2:$C$7001,0)=ROW()-1,1,0))</f>
        <v/>
      </c>
    </row>
    <row r="2596">
      <c r="X2596" s="5">
        <f>IF(C2596="","",W2596*IF(AND(ISNUMBER(AB2596),AB2596&gt;0,AB2596&lt;1),AB2596*100,AB2596)/100)</f>
        <v/>
      </c>
      <c r="Y2596" s="5">
        <f>IF(C2596="","",AA2596*Z2596/100)</f>
        <v/>
      </c>
      <c r="Z2596" s="5">
        <f>IF(C2596="","",W2596-X2596)</f>
        <v/>
      </c>
      <c r="AC2596" s="5">
        <f>IF(C2596="","",Z2596-Y2596)</f>
        <v/>
      </c>
      <c r="AF2596">
        <f>IF(C2596="","",N(AF2595)+IF(MATCH(C2596,$C$2:$C$7001,0)=ROW()-1,1,0))</f>
        <v/>
      </c>
    </row>
    <row r="2597">
      <c r="X2597" s="5">
        <f>IF(C2597="","",W2597*IF(AND(ISNUMBER(AB2597),AB2597&gt;0,AB2597&lt;1),AB2597*100,AB2597)/100)</f>
        <v/>
      </c>
      <c r="Y2597" s="5">
        <f>IF(C2597="","",AA2597*Z2597/100)</f>
        <v/>
      </c>
      <c r="Z2597" s="5">
        <f>IF(C2597="","",W2597-X2597)</f>
        <v/>
      </c>
      <c r="AC2597" s="5">
        <f>IF(C2597="","",Z2597-Y2597)</f>
        <v/>
      </c>
      <c r="AF2597">
        <f>IF(C2597="","",N(AF2596)+IF(MATCH(C2597,$C$2:$C$7001,0)=ROW()-1,1,0))</f>
        <v/>
      </c>
    </row>
    <row r="2598">
      <c r="X2598" s="5">
        <f>IF(C2598="","",W2598*IF(AND(ISNUMBER(AB2598),AB2598&gt;0,AB2598&lt;1),AB2598*100,AB2598)/100)</f>
        <v/>
      </c>
      <c r="Y2598" s="5">
        <f>IF(C2598="","",AA2598*Z2598/100)</f>
        <v/>
      </c>
      <c r="Z2598" s="5">
        <f>IF(C2598="","",W2598-X2598)</f>
        <v/>
      </c>
      <c r="AC2598" s="5">
        <f>IF(C2598="","",Z2598-Y2598)</f>
        <v/>
      </c>
      <c r="AF2598">
        <f>IF(C2598="","",N(AF2597)+IF(MATCH(C2598,$C$2:$C$7001,0)=ROW()-1,1,0))</f>
        <v/>
      </c>
    </row>
    <row r="2599">
      <c r="X2599" s="5">
        <f>IF(C2599="","",W2599*IF(AND(ISNUMBER(AB2599),AB2599&gt;0,AB2599&lt;1),AB2599*100,AB2599)/100)</f>
        <v/>
      </c>
      <c r="Y2599" s="5">
        <f>IF(C2599="","",AA2599*Z2599/100)</f>
        <v/>
      </c>
      <c r="Z2599" s="5">
        <f>IF(C2599="","",W2599-X2599)</f>
        <v/>
      </c>
      <c r="AC2599" s="5">
        <f>IF(C2599="","",Z2599-Y2599)</f>
        <v/>
      </c>
      <c r="AF2599">
        <f>IF(C2599="","",N(AF2598)+IF(MATCH(C2599,$C$2:$C$7001,0)=ROW()-1,1,0))</f>
        <v/>
      </c>
    </row>
    <row r="2600">
      <c r="X2600" s="5">
        <f>IF(C2600="","",W2600*IF(AND(ISNUMBER(AB2600),AB2600&gt;0,AB2600&lt;1),AB2600*100,AB2600)/100)</f>
        <v/>
      </c>
      <c r="Y2600" s="5">
        <f>IF(C2600="","",AA2600*Z2600/100)</f>
        <v/>
      </c>
      <c r="Z2600" s="5">
        <f>IF(C2600="","",W2600-X2600)</f>
        <v/>
      </c>
      <c r="AC2600" s="5">
        <f>IF(C2600="","",Z2600-Y2600)</f>
        <v/>
      </c>
      <c r="AF2600">
        <f>IF(C2600="","",N(AF2599)+IF(MATCH(C2600,$C$2:$C$7001,0)=ROW()-1,1,0))</f>
        <v/>
      </c>
    </row>
    <row r="2601">
      <c r="X2601" s="5">
        <f>IF(C2601="","",W2601*IF(AND(ISNUMBER(AB2601),AB2601&gt;0,AB2601&lt;1),AB2601*100,AB2601)/100)</f>
        <v/>
      </c>
      <c r="Y2601" s="5">
        <f>IF(C2601="","",AA2601*Z2601/100)</f>
        <v/>
      </c>
      <c r="Z2601" s="5">
        <f>IF(C2601="","",W2601-X2601)</f>
        <v/>
      </c>
      <c r="AC2601" s="5">
        <f>IF(C2601="","",Z2601-Y2601)</f>
        <v/>
      </c>
      <c r="AF2601">
        <f>IF(C2601="","",N(AF2600)+IF(MATCH(C2601,$C$2:$C$7001,0)=ROW()-1,1,0))</f>
        <v/>
      </c>
    </row>
    <row r="2602">
      <c r="X2602" s="5">
        <f>IF(C2602="","",W2602*IF(AND(ISNUMBER(AB2602),AB2602&gt;0,AB2602&lt;1),AB2602*100,AB2602)/100)</f>
        <v/>
      </c>
      <c r="Y2602" s="5">
        <f>IF(C2602="","",AA2602*Z2602/100)</f>
        <v/>
      </c>
      <c r="Z2602" s="5">
        <f>IF(C2602="","",W2602-X2602)</f>
        <v/>
      </c>
      <c r="AC2602" s="5">
        <f>IF(C2602="","",Z2602-Y2602)</f>
        <v/>
      </c>
      <c r="AF2602">
        <f>IF(C2602="","",N(AF2601)+IF(MATCH(C2602,$C$2:$C$7001,0)=ROW()-1,1,0))</f>
        <v/>
      </c>
    </row>
    <row r="2603">
      <c r="X2603" s="5">
        <f>IF(C2603="","",W2603*IF(AND(ISNUMBER(AB2603),AB2603&gt;0,AB2603&lt;1),AB2603*100,AB2603)/100)</f>
        <v/>
      </c>
      <c r="Y2603" s="5">
        <f>IF(C2603="","",AA2603*Z2603/100)</f>
        <v/>
      </c>
      <c r="Z2603" s="5">
        <f>IF(C2603="","",W2603-X2603)</f>
        <v/>
      </c>
      <c r="AC2603" s="5">
        <f>IF(C2603="","",Z2603-Y2603)</f>
        <v/>
      </c>
      <c r="AF2603">
        <f>IF(C2603="","",N(AF2602)+IF(MATCH(C2603,$C$2:$C$7001,0)=ROW()-1,1,0))</f>
        <v/>
      </c>
    </row>
    <row r="2604">
      <c r="X2604" s="5">
        <f>IF(C2604="","",W2604*IF(AND(ISNUMBER(AB2604),AB2604&gt;0,AB2604&lt;1),AB2604*100,AB2604)/100)</f>
        <v/>
      </c>
      <c r="Y2604" s="5">
        <f>IF(C2604="","",AA2604*Z2604/100)</f>
        <v/>
      </c>
      <c r="Z2604" s="5">
        <f>IF(C2604="","",W2604-X2604)</f>
        <v/>
      </c>
      <c r="AC2604" s="5">
        <f>IF(C2604="","",Z2604-Y2604)</f>
        <v/>
      </c>
      <c r="AF2604">
        <f>IF(C2604="","",N(AF2603)+IF(MATCH(C2604,$C$2:$C$7001,0)=ROW()-1,1,0))</f>
        <v/>
      </c>
    </row>
    <row r="2605">
      <c r="X2605" s="5">
        <f>IF(C2605="","",W2605*IF(AND(ISNUMBER(AB2605),AB2605&gt;0,AB2605&lt;1),AB2605*100,AB2605)/100)</f>
        <v/>
      </c>
      <c r="Y2605" s="5">
        <f>IF(C2605="","",AA2605*Z2605/100)</f>
        <v/>
      </c>
      <c r="Z2605" s="5">
        <f>IF(C2605="","",W2605-X2605)</f>
        <v/>
      </c>
      <c r="AC2605" s="5">
        <f>IF(C2605="","",Z2605-Y2605)</f>
        <v/>
      </c>
      <c r="AF2605">
        <f>IF(C2605="","",N(AF2604)+IF(MATCH(C2605,$C$2:$C$7001,0)=ROW()-1,1,0))</f>
        <v/>
      </c>
    </row>
    <row r="2606">
      <c r="X2606" s="5">
        <f>IF(C2606="","",W2606*IF(AND(ISNUMBER(AB2606),AB2606&gt;0,AB2606&lt;1),AB2606*100,AB2606)/100)</f>
        <v/>
      </c>
      <c r="Y2606" s="5">
        <f>IF(C2606="","",AA2606*Z2606/100)</f>
        <v/>
      </c>
      <c r="Z2606" s="5">
        <f>IF(C2606="","",W2606-X2606)</f>
        <v/>
      </c>
      <c r="AC2606" s="5">
        <f>IF(C2606="","",Z2606-Y2606)</f>
        <v/>
      </c>
      <c r="AF2606">
        <f>IF(C2606="","",N(AF2605)+IF(MATCH(C2606,$C$2:$C$7001,0)=ROW()-1,1,0))</f>
        <v/>
      </c>
    </row>
    <row r="2607">
      <c r="X2607" s="5">
        <f>IF(C2607="","",W2607*IF(AND(ISNUMBER(AB2607),AB2607&gt;0,AB2607&lt;1),AB2607*100,AB2607)/100)</f>
        <v/>
      </c>
      <c r="Y2607" s="5">
        <f>IF(C2607="","",AA2607*Z2607/100)</f>
        <v/>
      </c>
      <c r="Z2607" s="5">
        <f>IF(C2607="","",W2607-X2607)</f>
        <v/>
      </c>
      <c r="AC2607" s="5">
        <f>IF(C2607="","",Z2607-Y2607)</f>
        <v/>
      </c>
      <c r="AF2607">
        <f>IF(C2607="","",N(AF2606)+IF(MATCH(C2607,$C$2:$C$7001,0)=ROW()-1,1,0))</f>
        <v/>
      </c>
    </row>
    <row r="2608">
      <c r="X2608" s="5">
        <f>IF(C2608="","",W2608*IF(AND(ISNUMBER(AB2608),AB2608&gt;0,AB2608&lt;1),AB2608*100,AB2608)/100)</f>
        <v/>
      </c>
      <c r="Y2608" s="5">
        <f>IF(C2608="","",AA2608*Z2608/100)</f>
        <v/>
      </c>
      <c r="Z2608" s="5">
        <f>IF(C2608="","",W2608-X2608)</f>
        <v/>
      </c>
      <c r="AC2608" s="5">
        <f>IF(C2608="","",Z2608-Y2608)</f>
        <v/>
      </c>
      <c r="AF2608">
        <f>IF(C2608="","",N(AF2607)+IF(MATCH(C2608,$C$2:$C$7001,0)=ROW()-1,1,0))</f>
        <v/>
      </c>
    </row>
    <row r="2609">
      <c r="X2609" s="5">
        <f>IF(C2609="","",W2609*IF(AND(ISNUMBER(AB2609),AB2609&gt;0,AB2609&lt;1),AB2609*100,AB2609)/100)</f>
        <v/>
      </c>
      <c r="Y2609" s="5">
        <f>IF(C2609="","",AA2609*Z2609/100)</f>
        <v/>
      </c>
      <c r="Z2609" s="5">
        <f>IF(C2609="","",W2609-X2609)</f>
        <v/>
      </c>
      <c r="AC2609" s="5">
        <f>IF(C2609="","",Z2609-Y2609)</f>
        <v/>
      </c>
      <c r="AF2609">
        <f>IF(C2609="","",N(AF2608)+IF(MATCH(C2609,$C$2:$C$7001,0)=ROW()-1,1,0))</f>
        <v/>
      </c>
    </row>
    <row r="2610">
      <c r="X2610" s="5">
        <f>IF(C2610="","",W2610*IF(AND(ISNUMBER(AB2610),AB2610&gt;0,AB2610&lt;1),AB2610*100,AB2610)/100)</f>
        <v/>
      </c>
      <c r="Y2610" s="5">
        <f>IF(C2610="","",AA2610*Z2610/100)</f>
        <v/>
      </c>
      <c r="Z2610" s="5">
        <f>IF(C2610="","",W2610-X2610)</f>
        <v/>
      </c>
      <c r="AC2610" s="5">
        <f>IF(C2610="","",Z2610-Y2610)</f>
        <v/>
      </c>
      <c r="AF2610">
        <f>IF(C2610="","",N(AF2609)+IF(MATCH(C2610,$C$2:$C$7001,0)=ROW()-1,1,0))</f>
        <v/>
      </c>
    </row>
    <row r="2611">
      <c r="X2611" s="5">
        <f>IF(C2611="","",W2611*IF(AND(ISNUMBER(AB2611),AB2611&gt;0,AB2611&lt;1),AB2611*100,AB2611)/100)</f>
        <v/>
      </c>
      <c r="Y2611" s="5">
        <f>IF(C2611="","",AA2611*Z2611/100)</f>
        <v/>
      </c>
      <c r="Z2611" s="5">
        <f>IF(C2611="","",W2611-X2611)</f>
        <v/>
      </c>
      <c r="AC2611" s="5">
        <f>IF(C2611="","",Z2611-Y2611)</f>
        <v/>
      </c>
      <c r="AF2611">
        <f>IF(C2611="","",N(AF2610)+IF(MATCH(C2611,$C$2:$C$7001,0)=ROW()-1,1,0))</f>
        <v/>
      </c>
    </row>
    <row r="2612">
      <c r="X2612" s="5">
        <f>IF(C2612="","",W2612*IF(AND(ISNUMBER(AB2612),AB2612&gt;0,AB2612&lt;1),AB2612*100,AB2612)/100)</f>
        <v/>
      </c>
      <c r="Y2612" s="5">
        <f>IF(C2612="","",AA2612*Z2612/100)</f>
        <v/>
      </c>
      <c r="Z2612" s="5">
        <f>IF(C2612="","",W2612-X2612)</f>
        <v/>
      </c>
      <c r="AC2612" s="5">
        <f>IF(C2612="","",Z2612-Y2612)</f>
        <v/>
      </c>
      <c r="AF2612">
        <f>IF(C2612="","",N(AF2611)+IF(MATCH(C2612,$C$2:$C$7001,0)=ROW()-1,1,0))</f>
        <v/>
      </c>
    </row>
    <row r="2613">
      <c r="X2613" s="5">
        <f>IF(C2613="","",W2613*IF(AND(ISNUMBER(AB2613),AB2613&gt;0,AB2613&lt;1),AB2613*100,AB2613)/100)</f>
        <v/>
      </c>
      <c r="Y2613" s="5">
        <f>IF(C2613="","",AA2613*Z2613/100)</f>
        <v/>
      </c>
      <c r="Z2613" s="5">
        <f>IF(C2613="","",W2613-X2613)</f>
        <v/>
      </c>
      <c r="AC2613" s="5">
        <f>IF(C2613="","",Z2613-Y2613)</f>
        <v/>
      </c>
      <c r="AF2613">
        <f>IF(C2613="","",N(AF2612)+IF(MATCH(C2613,$C$2:$C$7001,0)=ROW()-1,1,0))</f>
        <v/>
      </c>
    </row>
    <row r="2614">
      <c r="X2614" s="5">
        <f>IF(C2614="","",W2614*IF(AND(ISNUMBER(AB2614),AB2614&gt;0,AB2614&lt;1),AB2614*100,AB2614)/100)</f>
        <v/>
      </c>
      <c r="Y2614" s="5">
        <f>IF(C2614="","",AA2614*Z2614/100)</f>
        <v/>
      </c>
      <c r="Z2614" s="5">
        <f>IF(C2614="","",W2614-X2614)</f>
        <v/>
      </c>
      <c r="AC2614" s="5">
        <f>IF(C2614="","",Z2614-Y2614)</f>
        <v/>
      </c>
      <c r="AF2614">
        <f>IF(C2614="","",N(AF2613)+IF(MATCH(C2614,$C$2:$C$7001,0)=ROW()-1,1,0))</f>
        <v/>
      </c>
    </row>
    <row r="2615">
      <c r="X2615" s="5">
        <f>IF(C2615="","",W2615*IF(AND(ISNUMBER(AB2615),AB2615&gt;0,AB2615&lt;1),AB2615*100,AB2615)/100)</f>
        <v/>
      </c>
      <c r="Y2615" s="5">
        <f>IF(C2615="","",AA2615*Z2615/100)</f>
        <v/>
      </c>
      <c r="Z2615" s="5">
        <f>IF(C2615="","",W2615-X2615)</f>
        <v/>
      </c>
      <c r="AC2615" s="5">
        <f>IF(C2615="","",Z2615-Y2615)</f>
        <v/>
      </c>
      <c r="AF2615">
        <f>IF(C2615="","",N(AF2614)+IF(MATCH(C2615,$C$2:$C$7001,0)=ROW()-1,1,0))</f>
        <v/>
      </c>
    </row>
    <row r="2616">
      <c r="X2616" s="5">
        <f>IF(C2616="","",W2616*IF(AND(ISNUMBER(AB2616),AB2616&gt;0,AB2616&lt;1),AB2616*100,AB2616)/100)</f>
        <v/>
      </c>
      <c r="Y2616" s="5">
        <f>IF(C2616="","",AA2616*Z2616/100)</f>
        <v/>
      </c>
      <c r="Z2616" s="5">
        <f>IF(C2616="","",W2616-X2616)</f>
        <v/>
      </c>
      <c r="AC2616" s="5">
        <f>IF(C2616="","",Z2616-Y2616)</f>
        <v/>
      </c>
      <c r="AF2616">
        <f>IF(C2616="","",N(AF2615)+IF(MATCH(C2616,$C$2:$C$7001,0)=ROW()-1,1,0))</f>
        <v/>
      </c>
    </row>
    <row r="2617">
      <c r="X2617" s="5">
        <f>IF(C2617="","",W2617*IF(AND(ISNUMBER(AB2617),AB2617&gt;0,AB2617&lt;1),AB2617*100,AB2617)/100)</f>
        <v/>
      </c>
      <c r="Y2617" s="5">
        <f>IF(C2617="","",AA2617*Z2617/100)</f>
        <v/>
      </c>
      <c r="Z2617" s="5">
        <f>IF(C2617="","",W2617-X2617)</f>
        <v/>
      </c>
      <c r="AC2617" s="5">
        <f>IF(C2617="","",Z2617-Y2617)</f>
        <v/>
      </c>
      <c r="AF2617">
        <f>IF(C2617="","",N(AF2616)+IF(MATCH(C2617,$C$2:$C$7001,0)=ROW()-1,1,0))</f>
        <v/>
      </c>
    </row>
    <row r="2618">
      <c r="X2618" s="5">
        <f>IF(C2618="","",W2618*IF(AND(ISNUMBER(AB2618),AB2618&gt;0,AB2618&lt;1),AB2618*100,AB2618)/100)</f>
        <v/>
      </c>
      <c r="Y2618" s="5">
        <f>IF(C2618="","",AA2618*Z2618/100)</f>
        <v/>
      </c>
      <c r="Z2618" s="5">
        <f>IF(C2618="","",W2618-X2618)</f>
        <v/>
      </c>
      <c r="AC2618" s="5">
        <f>IF(C2618="","",Z2618-Y2618)</f>
        <v/>
      </c>
      <c r="AF2618">
        <f>IF(C2618="","",N(AF2617)+IF(MATCH(C2618,$C$2:$C$7001,0)=ROW()-1,1,0))</f>
        <v/>
      </c>
    </row>
    <row r="2619">
      <c r="X2619" s="5">
        <f>IF(C2619="","",W2619*IF(AND(ISNUMBER(AB2619),AB2619&gt;0,AB2619&lt;1),AB2619*100,AB2619)/100)</f>
        <v/>
      </c>
      <c r="Y2619" s="5">
        <f>IF(C2619="","",AA2619*Z2619/100)</f>
        <v/>
      </c>
      <c r="Z2619" s="5">
        <f>IF(C2619="","",W2619-X2619)</f>
        <v/>
      </c>
      <c r="AC2619" s="5">
        <f>IF(C2619="","",Z2619-Y2619)</f>
        <v/>
      </c>
      <c r="AF2619">
        <f>IF(C2619="","",N(AF2618)+IF(MATCH(C2619,$C$2:$C$7001,0)=ROW()-1,1,0))</f>
        <v/>
      </c>
    </row>
    <row r="2620">
      <c r="X2620" s="5">
        <f>IF(C2620="","",W2620*IF(AND(ISNUMBER(AB2620),AB2620&gt;0,AB2620&lt;1),AB2620*100,AB2620)/100)</f>
        <v/>
      </c>
      <c r="Y2620" s="5">
        <f>IF(C2620="","",AA2620*Z2620/100)</f>
        <v/>
      </c>
      <c r="Z2620" s="5">
        <f>IF(C2620="","",W2620-X2620)</f>
        <v/>
      </c>
      <c r="AC2620" s="5">
        <f>IF(C2620="","",Z2620-Y2620)</f>
        <v/>
      </c>
      <c r="AF2620">
        <f>IF(C2620="","",N(AF2619)+IF(MATCH(C2620,$C$2:$C$7001,0)=ROW()-1,1,0))</f>
        <v/>
      </c>
    </row>
    <row r="2621">
      <c r="X2621" s="5">
        <f>IF(C2621="","",W2621*IF(AND(ISNUMBER(AB2621),AB2621&gt;0,AB2621&lt;1),AB2621*100,AB2621)/100)</f>
        <v/>
      </c>
      <c r="Y2621" s="5">
        <f>IF(C2621="","",AA2621*Z2621/100)</f>
        <v/>
      </c>
      <c r="Z2621" s="5">
        <f>IF(C2621="","",W2621-X2621)</f>
        <v/>
      </c>
      <c r="AC2621" s="5">
        <f>IF(C2621="","",Z2621-Y2621)</f>
        <v/>
      </c>
      <c r="AF2621">
        <f>IF(C2621="","",N(AF2620)+IF(MATCH(C2621,$C$2:$C$7001,0)=ROW()-1,1,0))</f>
        <v/>
      </c>
    </row>
    <row r="2622">
      <c r="X2622" s="5">
        <f>IF(C2622="","",W2622*IF(AND(ISNUMBER(AB2622),AB2622&gt;0,AB2622&lt;1),AB2622*100,AB2622)/100)</f>
        <v/>
      </c>
      <c r="Y2622" s="5">
        <f>IF(C2622="","",AA2622*Z2622/100)</f>
        <v/>
      </c>
      <c r="Z2622" s="5">
        <f>IF(C2622="","",W2622-X2622)</f>
        <v/>
      </c>
      <c r="AC2622" s="5">
        <f>IF(C2622="","",Z2622-Y2622)</f>
        <v/>
      </c>
      <c r="AF2622">
        <f>IF(C2622="","",N(AF2621)+IF(MATCH(C2622,$C$2:$C$7001,0)=ROW()-1,1,0))</f>
        <v/>
      </c>
    </row>
    <row r="2623">
      <c r="X2623" s="5">
        <f>IF(C2623="","",W2623*IF(AND(ISNUMBER(AB2623),AB2623&gt;0,AB2623&lt;1),AB2623*100,AB2623)/100)</f>
        <v/>
      </c>
      <c r="Y2623" s="5">
        <f>IF(C2623="","",AA2623*Z2623/100)</f>
        <v/>
      </c>
      <c r="Z2623" s="5">
        <f>IF(C2623="","",W2623-X2623)</f>
        <v/>
      </c>
      <c r="AC2623" s="5">
        <f>IF(C2623="","",Z2623-Y2623)</f>
        <v/>
      </c>
      <c r="AF2623">
        <f>IF(C2623="","",N(AF2622)+IF(MATCH(C2623,$C$2:$C$7001,0)=ROW()-1,1,0))</f>
        <v/>
      </c>
    </row>
    <row r="2624">
      <c r="X2624" s="5">
        <f>IF(C2624="","",W2624*IF(AND(ISNUMBER(AB2624),AB2624&gt;0,AB2624&lt;1),AB2624*100,AB2624)/100)</f>
        <v/>
      </c>
      <c r="Y2624" s="5">
        <f>IF(C2624="","",AA2624*Z2624/100)</f>
        <v/>
      </c>
      <c r="Z2624" s="5">
        <f>IF(C2624="","",W2624-X2624)</f>
        <v/>
      </c>
      <c r="AC2624" s="5">
        <f>IF(C2624="","",Z2624-Y2624)</f>
        <v/>
      </c>
      <c r="AF2624">
        <f>IF(C2624="","",N(AF2623)+IF(MATCH(C2624,$C$2:$C$7001,0)=ROW()-1,1,0))</f>
        <v/>
      </c>
    </row>
    <row r="2625">
      <c r="X2625" s="5">
        <f>IF(C2625="","",W2625*IF(AND(ISNUMBER(AB2625),AB2625&gt;0,AB2625&lt;1),AB2625*100,AB2625)/100)</f>
        <v/>
      </c>
      <c r="Y2625" s="5">
        <f>IF(C2625="","",AA2625*Z2625/100)</f>
        <v/>
      </c>
      <c r="Z2625" s="5">
        <f>IF(C2625="","",W2625-X2625)</f>
        <v/>
      </c>
      <c r="AC2625" s="5">
        <f>IF(C2625="","",Z2625-Y2625)</f>
        <v/>
      </c>
      <c r="AF2625">
        <f>IF(C2625="","",N(AF2624)+IF(MATCH(C2625,$C$2:$C$7001,0)=ROW()-1,1,0))</f>
        <v/>
      </c>
    </row>
    <row r="2626">
      <c r="X2626" s="5">
        <f>IF(C2626="","",W2626*IF(AND(ISNUMBER(AB2626),AB2626&gt;0,AB2626&lt;1),AB2626*100,AB2626)/100)</f>
        <v/>
      </c>
      <c r="Y2626" s="5">
        <f>IF(C2626="","",AA2626*Z2626/100)</f>
        <v/>
      </c>
      <c r="Z2626" s="5">
        <f>IF(C2626="","",W2626-X2626)</f>
        <v/>
      </c>
      <c r="AC2626" s="5">
        <f>IF(C2626="","",Z2626-Y2626)</f>
        <v/>
      </c>
      <c r="AF2626">
        <f>IF(C2626="","",N(AF2625)+IF(MATCH(C2626,$C$2:$C$7001,0)=ROW()-1,1,0))</f>
        <v/>
      </c>
    </row>
    <row r="2627">
      <c r="X2627" s="5">
        <f>IF(C2627="","",W2627*IF(AND(ISNUMBER(AB2627),AB2627&gt;0,AB2627&lt;1),AB2627*100,AB2627)/100)</f>
        <v/>
      </c>
      <c r="Y2627" s="5">
        <f>IF(C2627="","",AA2627*Z2627/100)</f>
        <v/>
      </c>
      <c r="Z2627" s="5">
        <f>IF(C2627="","",W2627-X2627)</f>
        <v/>
      </c>
      <c r="AC2627" s="5">
        <f>IF(C2627="","",Z2627-Y2627)</f>
        <v/>
      </c>
      <c r="AF2627">
        <f>IF(C2627="","",N(AF2626)+IF(MATCH(C2627,$C$2:$C$7001,0)=ROW()-1,1,0))</f>
        <v/>
      </c>
    </row>
    <row r="2628">
      <c r="X2628" s="5">
        <f>IF(C2628="","",W2628*IF(AND(ISNUMBER(AB2628),AB2628&gt;0,AB2628&lt;1),AB2628*100,AB2628)/100)</f>
        <v/>
      </c>
      <c r="Y2628" s="5">
        <f>IF(C2628="","",AA2628*Z2628/100)</f>
        <v/>
      </c>
      <c r="Z2628" s="5">
        <f>IF(C2628="","",W2628-X2628)</f>
        <v/>
      </c>
      <c r="AC2628" s="5">
        <f>IF(C2628="","",Z2628-Y2628)</f>
        <v/>
      </c>
      <c r="AF2628">
        <f>IF(C2628="","",N(AF2627)+IF(MATCH(C2628,$C$2:$C$7001,0)=ROW()-1,1,0))</f>
        <v/>
      </c>
    </row>
    <row r="2629">
      <c r="X2629" s="5">
        <f>IF(C2629="","",W2629*IF(AND(ISNUMBER(AB2629),AB2629&gt;0,AB2629&lt;1),AB2629*100,AB2629)/100)</f>
        <v/>
      </c>
      <c r="Y2629" s="5">
        <f>IF(C2629="","",AA2629*Z2629/100)</f>
        <v/>
      </c>
      <c r="Z2629" s="5">
        <f>IF(C2629="","",W2629-X2629)</f>
        <v/>
      </c>
      <c r="AC2629" s="5">
        <f>IF(C2629="","",Z2629-Y2629)</f>
        <v/>
      </c>
      <c r="AF2629">
        <f>IF(C2629="","",N(AF2628)+IF(MATCH(C2629,$C$2:$C$7001,0)=ROW()-1,1,0))</f>
        <v/>
      </c>
    </row>
    <row r="2630">
      <c r="X2630" s="5">
        <f>IF(C2630="","",W2630*IF(AND(ISNUMBER(AB2630),AB2630&gt;0,AB2630&lt;1),AB2630*100,AB2630)/100)</f>
        <v/>
      </c>
      <c r="Y2630" s="5">
        <f>IF(C2630="","",AA2630*Z2630/100)</f>
        <v/>
      </c>
      <c r="Z2630" s="5">
        <f>IF(C2630="","",W2630-X2630)</f>
        <v/>
      </c>
      <c r="AC2630" s="5">
        <f>IF(C2630="","",Z2630-Y2630)</f>
        <v/>
      </c>
      <c r="AF2630">
        <f>IF(C2630="","",N(AF2629)+IF(MATCH(C2630,$C$2:$C$7001,0)=ROW()-1,1,0))</f>
        <v/>
      </c>
    </row>
    <row r="2631">
      <c r="X2631" s="5">
        <f>IF(C2631="","",W2631*IF(AND(ISNUMBER(AB2631),AB2631&gt;0,AB2631&lt;1),AB2631*100,AB2631)/100)</f>
        <v/>
      </c>
      <c r="Y2631" s="5">
        <f>IF(C2631="","",AA2631*Z2631/100)</f>
        <v/>
      </c>
      <c r="Z2631" s="5">
        <f>IF(C2631="","",W2631-X2631)</f>
        <v/>
      </c>
      <c r="AC2631" s="5">
        <f>IF(C2631="","",Z2631-Y2631)</f>
        <v/>
      </c>
      <c r="AF2631">
        <f>IF(C2631="","",N(AF2630)+IF(MATCH(C2631,$C$2:$C$7001,0)=ROW()-1,1,0))</f>
        <v/>
      </c>
    </row>
    <row r="2632">
      <c r="X2632" s="5">
        <f>IF(C2632="","",W2632*IF(AND(ISNUMBER(AB2632),AB2632&gt;0,AB2632&lt;1),AB2632*100,AB2632)/100)</f>
        <v/>
      </c>
      <c r="Y2632" s="5">
        <f>IF(C2632="","",AA2632*Z2632/100)</f>
        <v/>
      </c>
      <c r="Z2632" s="5">
        <f>IF(C2632="","",W2632-X2632)</f>
        <v/>
      </c>
      <c r="AC2632" s="5">
        <f>IF(C2632="","",Z2632-Y2632)</f>
        <v/>
      </c>
      <c r="AF2632">
        <f>IF(C2632="","",N(AF2631)+IF(MATCH(C2632,$C$2:$C$7001,0)=ROW()-1,1,0))</f>
        <v/>
      </c>
    </row>
    <row r="2633">
      <c r="X2633" s="5">
        <f>IF(C2633="","",W2633*IF(AND(ISNUMBER(AB2633),AB2633&gt;0,AB2633&lt;1),AB2633*100,AB2633)/100)</f>
        <v/>
      </c>
      <c r="Y2633" s="5">
        <f>IF(C2633="","",AA2633*Z2633/100)</f>
        <v/>
      </c>
      <c r="Z2633" s="5">
        <f>IF(C2633="","",W2633-X2633)</f>
        <v/>
      </c>
      <c r="AC2633" s="5">
        <f>IF(C2633="","",Z2633-Y2633)</f>
        <v/>
      </c>
      <c r="AF2633">
        <f>IF(C2633="","",N(AF2632)+IF(MATCH(C2633,$C$2:$C$7001,0)=ROW()-1,1,0))</f>
        <v/>
      </c>
    </row>
    <row r="2634">
      <c r="X2634" s="5">
        <f>IF(C2634="","",W2634*IF(AND(ISNUMBER(AB2634),AB2634&gt;0,AB2634&lt;1),AB2634*100,AB2634)/100)</f>
        <v/>
      </c>
      <c r="Y2634" s="5">
        <f>IF(C2634="","",AA2634*Z2634/100)</f>
        <v/>
      </c>
      <c r="Z2634" s="5">
        <f>IF(C2634="","",W2634-X2634)</f>
        <v/>
      </c>
      <c r="AC2634" s="5">
        <f>IF(C2634="","",Z2634-Y2634)</f>
        <v/>
      </c>
      <c r="AF2634">
        <f>IF(C2634="","",N(AF2633)+IF(MATCH(C2634,$C$2:$C$7001,0)=ROW()-1,1,0))</f>
        <v/>
      </c>
    </row>
    <row r="2635">
      <c r="X2635" s="5">
        <f>IF(C2635="","",W2635*IF(AND(ISNUMBER(AB2635),AB2635&gt;0,AB2635&lt;1),AB2635*100,AB2635)/100)</f>
        <v/>
      </c>
      <c r="Y2635" s="5">
        <f>IF(C2635="","",AA2635*Z2635/100)</f>
        <v/>
      </c>
      <c r="Z2635" s="5">
        <f>IF(C2635="","",W2635-X2635)</f>
        <v/>
      </c>
      <c r="AC2635" s="5">
        <f>IF(C2635="","",Z2635-Y2635)</f>
        <v/>
      </c>
      <c r="AF2635">
        <f>IF(C2635="","",N(AF2634)+IF(MATCH(C2635,$C$2:$C$7001,0)=ROW()-1,1,0))</f>
        <v/>
      </c>
    </row>
    <row r="2636">
      <c r="X2636" s="5">
        <f>IF(C2636="","",W2636*IF(AND(ISNUMBER(AB2636),AB2636&gt;0,AB2636&lt;1),AB2636*100,AB2636)/100)</f>
        <v/>
      </c>
      <c r="Y2636" s="5">
        <f>IF(C2636="","",AA2636*Z2636/100)</f>
        <v/>
      </c>
      <c r="Z2636" s="5">
        <f>IF(C2636="","",W2636-X2636)</f>
        <v/>
      </c>
      <c r="AC2636" s="5">
        <f>IF(C2636="","",Z2636-Y2636)</f>
        <v/>
      </c>
      <c r="AF2636">
        <f>IF(C2636="","",N(AF2635)+IF(MATCH(C2636,$C$2:$C$7001,0)=ROW()-1,1,0))</f>
        <v/>
      </c>
    </row>
    <row r="2637">
      <c r="X2637" s="5">
        <f>IF(C2637="","",W2637*IF(AND(ISNUMBER(AB2637),AB2637&gt;0,AB2637&lt;1),AB2637*100,AB2637)/100)</f>
        <v/>
      </c>
      <c r="Y2637" s="5">
        <f>IF(C2637="","",AA2637*Z2637/100)</f>
        <v/>
      </c>
      <c r="Z2637" s="5">
        <f>IF(C2637="","",W2637-X2637)</f>
        <v/>
      </c>
      <c r="AC2637" s="5">
        <f>IF(C2637="","",Z2637-Y2637)</f>
        <v/>
      </c>
      <c r="AF2637">
        <f>IF(C2637="","",N(AF2636)+IF(MATCH(C2637,$C$2:$C$7001,0)=ROW()-1,1,0))</f>
        <v/>
      </c>
    </row>
    <row r="2638">
      <c r="X2638" s="5">
        <f>IF(C2638="","",W2638*IF(AND(ISNUMBER(AB2638),AB2638&gt;0,AB2638&lt;1),AB2638*100,AB2638)/100)</f>
        <v/>
      </c>
      <c r="Y2638" s="5">
        <f>IF(C2638="","",AA2638*Z2638/100)</f>
        <v/>
      </c>
      <c r="Z2638" s="5">
        <f>IF(C2638="","",W2638-X2638)</f>
        <v/>
      </c>
      <c r="AC2638" s="5">
        <f>IF(C2638="","",Z2638-Y2638)</f>
        <v/>
      </c>
      <c r="AF2638">
        <f>IF(C2638="","",N(AF2637)+IF(MATCH(C2638,$C$2:$C$7001,0)=ROW()-1,1,0))</f>
        <v/>
      </c>
    </row>
    <row r="2639">
      <c r="X2639" s="5">
        <f>IF(C2639="","",W2639*IF(AND(ISNUMBER(AB2639),AB2639&gt;0,AB2639&lt;1),AB2639*100,AB2639)/100)</f>
        <v/>
      </c>
      <c r="Y2639" s="5">
        <f>IF(C2639="","",AA2639*Z2639/100)</f>
        <v/>
      </c>
      <c r="Z2639" s="5">
        <f>IF(C2639="","",W2639-X2639)</f>
        <v/>
      </c>
      <c r="AC2639" s="5">
        <f>IF(C2639="","",Z2639-Y2639)</f>
        <v/>
      </c>
      <c r="AF2639">
        <f>IF(C2639="","",N(AF2638)+IF(MATCH(C2639,$C$2:$C$7001,0)=ROW()-1,1,0))</f>
        <v/>
      </c>
    </row>
    <row r="2640">
      <c r="X2640" s="5">
        <f>IF(C2640="","",W2640*IF(AND(ISNUMBER(AB2640),AB2640&gt;0,AB2640&lt;1),AB2640*100,AB2640)/100)</f>
        <v/>
      </c>
      <c r="Y2640" s="5">
        <f>IF(C2640="","",AA2640*Z2640/100)</f>
        <v/>
      </c>
      <c r="Z2640" s="5">
        <f>IF(C2640="","",W2640-X2640)</f>
        <v/>
      </c>
      <c r="AC2640" s="5">
        <f>IF(C2640="","",Z2640-Y2640)</f>
        <v/>
      </c>
      <c r="AF2640">
        <f>IF(C2640="","",N(AF2639)+IF(MATCH(C2640,$C$2:$C$7001,0)=ROW()-1,1,0))</f>
        <v/>
      </c>
    </row>
    <row r="2641">
      <c r="X2641" s="5">
        <f>IF(C2641="","",W2641*IF(AND(ISNUMBER(AB2641),AB2641&gt;0,AB2641&lt;1),AB2641*100,AB2641)/100)</f>
        <v/>
      </c>
      <c r="Y2641" s="5">
        <f>IF(C2641="","",AA2641*Z2641/100)</f>
        <v/>
      </c>
      <c r="Z2641" s="5">
        <f>IF(C2641="","",W2641-X2641)</f>
        <v/>
      </c>
      <c r="AC2641" s="5">
        <f>IF(C2641="","",Z2641-Y2641)</f>
        <v/>
      </c>
      <c r="AF2641">
        <f>IF(C2641="","",N(AF2640)+IF(MATCH(C2641,$C$2:$C$7001,0)=ROW()-1,1,0))</f>
        <v/>
      </c>
    </row>
    <row r="2642">
      <c r="X2642" s="5">
        <f>IF(C2642="","",W2642*IF(AND(ISNUMBER(AB2642),AB2642&gt;0,AB2642&lt;1),AB2642*100,AB2642)/100)</f>
        <v/>
      </c>
      <c r="Y2642" s="5">
        <f>IF(C2642="","",AA2642*Z2642/100)</f>
        <v/>
      </c>
      <c r="Z2642" s="5">
        <f>IF(C2642="","",W2642-X2642)</f>
        <v/>
      </c>
      <c r="AC2642" s="5">
        <f>IF(C2642="","",Z2642-Y2642)</f>
        <v/>
      </c>
      <c r="AF2642">
        <f>IF(C2642="","",N(AF2641)+IF(MATCH(C2642,$C$2:$C$7001,0)=ROW()-1,1,0))</f>
        <v/>
      </c>
    </row>
    <row r="2643">
      <c r="X2643" s="5">
        <f>IF(C2643="","",W2643*IF(AND(ISNUMBER(AB2643),AB2643&gt;0,AB2643&lt;1),AB2643*100,AB2643)/100)</f>
        <v/>
      </c>
      <c r="Y2643" s="5">
        <f>IF(C2643="","",AA2643*Z2643/100)</f>
        <v/>
      </c>
      <c r="Z2643" s="5">
        <f>IF(C2643="","",W2643-X2643)</f>
        <v/>
      </c>
      <c r="AC2643" s="5">
        <f>IF(C2643="","",Z2643-Y2643)</f>
        <v/>
      </c>
      <c r="AF2643">
        <f>IF(C2643="","",N(AF2642)+IF(MATCH(C2643,$C$2:$C$7001,0)=ROW()-1,1,0))</f>
        <v/>
      </c>
    </row>
    <row r="2644">
      <c r="X2644" s="5">
        <f>IF(C2644="","",W2644*IF(AND(ISNUMBER(AB2644),AB2644&gt;0,AB2644&lt;1),AB2644*100,AB2644)/100)</f>
        <v/>
      </c>
      <c r="Y2644" s="5">
        <f>IF(C2644="","",AA2644*Z2644/100)</f>
        <v/>
      </c>
      <c r="Z2644" s="5">
        <f>IF(C2644="","",W2644-X2644)</f>
        <v/>
      </c>
      <c r="AC2644" s="5">
        <f>IF(C2644="","",Z2644-Y2644)</f>
        <v/>
      </c>
      <c r="AF2644">
        <f>IF(C2644="","",N(AF2643)+IF(MATCH(C2644,$C$2:$C$7001,0)=ROW()-1,1,0))</f>
        <v/>
      </c>
    </row>
    <row r="2645">
      <c r="X2645" s="5">
        <f>IF(C2645="","",W2645*IF(AND(ISNUMBER(AB2645),AB2645&gt;0,AB2645&lt;1),AB2645*100,AB2645)/100)</f>
        <v/>
      </c>
      <c r="Y2645" s="5">
        <f>IF(C2645="","",AA2645*Z2645/100)</f>
        <v/>
      </c>
      <c r="Z2645" s="5">
        <f>IF(C2645="","",W2645-X2645)</f>
        <v/>
      </c>
      <c r="AC2645" s="5">
        <f>IF(C2645="","",Z2645-Y2645)</f>
        <v/>
      </c>
      <c r="AF2645">
        <f>IF(C2645="","",N(AF2644)+IF(MATCH(C2645,$C$2:$C$7001,0)=ROW()-1,1,0))</f>
        <v/>
      </c>
    </row>
    <row r="2646">
      <c r="X2646" s="5">
        <f>IF(C2646="","",W2646*IF(AND(ISNUMBER(AB2646),AB2646&gt;0,AB2646&lt;1),AB2646*100,AB2646)/100)</f>
        <v/>
      </c>
      <c r="Y2646" s="5">
        <f>IF(C2646="","",AA2646*Z2646/100)</f>
        <v/>
      </c>
      <c r="Z2646" s="5">
        <f>IF(C2646="","",W2646-X2646)</f>
        <v/>
      </c>
      <c r="AC2646" s="5">
        <f>IF(C2646="","",Z2646-Y2646)</f>
        <v/>
      </c>
      <c r="AF2646">
        <f>IF(C2646="","",N(AF2645)+IF(MATCH(C2646,$C$2:$C$7001,0)=ROW()-1,1,0))</f>
        <v/>
      </c>
    </row>
    <row r="2647">
      <c r="X2647" s="5">
        <f>IF(C2647="","",W2647*IF(AND(ISNUMBER(AB2647),AB2647&gt;0,AB2647&lt;1),AB2647*100,AB2647)/100)</f>
        <v/>
      </c>
      <c r="Y2647" s="5">
        <f>IF(C2647="","",AA2647*Z2647/100)</f>
        <v/>
      </c>
      <c r="Z2647" s="5">
        <f>IF(C2647="","",W2647-X2647)</f>
        <v/>
      </c>
      <c r="AC2647" s="5">
        <f>IF(C2647="","",Z2647-Y2647)</f>
        <v/>
      </c>
      <c r="AF2647">
        <f>IF(C2647="","",N(AF2646)+IF(MATCH(C2647,$C$2:$C$7001,0)=ROW()-1,1,0))</f>
        <v/>
      </c>
    </row>
    <row r="2648">
      <c r="X2648" s="5">
        <f>IF(C2648="","",W2648*IF(AND(ISNUMBER(AB2648),AB2648&gt;0,AB2648&lt;1),AB2648*100,AB2648)/100)</f>
        <v/>
      </c>
      <c r="Y2648" s="5">
        <f>IF(C2648="","",AA2648*Z2648/100)</f>
        <v/>
      </c>
      <c r="Z2648" s="5">
        <f>IF(C2648="","",W2648-X2648)</f>
        <v/>
      </c>
      <c r="AC2648" s="5">
        <f>IF(C2648="","",Z2648-Y2648)</f>
        <v/>
      </c>
      <c r="AF2648">
        <f>IF(C2648="","",N(AF2647)+IF(MATCH(C2648,$C$2:$C$7001,0)=ROW()-1,1,0))</f>
        <v/>
      </c>
    </row>
    <row r="2649">
      <c r="X2649" s="5">
        <f>IF(C2649="","",W2649*IF(AND(ISNUMBER(AB2649),AB2649&gt;0,AB2649&lt;1),AB2649*100,AB2649)/100)</f>
        <v/>
      </c>
      <c r="Y2649" s="5">
        <f>IF(C2649="","",AA2649*Z2649/100)</f>
        <v/>
      </c>
      <c r="Z2649" s="5">
        <f>IF(C2649="","",W2649-X2649)</f>
        <v/>
      </c>
      <c r="AC2649" s="5">
        <f>IF(C2649="","",Z2649-Y2649)</f>
        <v/>
      </c>
      <c r="AF2649">
        <f>IF(C2649="","",N(AF2648)+IF(MATCH(C2649,$C$2:$C$7001,0)=ROW()-1,1,0))</f>
        <v/>
      </c>
    </row>
    <row r="2650">
      <c r="X2650" s="5">
        <f>IF(C2650="","",W2650*IF(AND(ISNUMBER(AB2650),AB2650&gt;0,AB2650&lt;1),AB2650*100,AB2650)/100)</f>
        <v/>
      </c>
      <c r="Y2650" s="5">
        <f>IF(C2650="","",AA2650*Z2650/100)</f>
        <v/>
      </c>
      <c r="Z2650" s="5">
        <f>IF(C2650="","",W2650-X2650)</f>
        <v/>
      </c>
      <c r="AC2650" s="5">
        <f>IF(C2650="","",Z2650-Y2650)</f>
        <v/>
      </c>
      <c r="AF2650">
        <f>IF(C2650="","",N(AF2649)+IF(MATCH(C2650,$C$2:$C$7001,0)=ROW()-1,1,0))</f>
        <v/>
      </c>
    </row>
    <row r="2651">
      <c r="X2651" s="5">
        <f>IF(C2651="","",W2651*IF(AND(ISNUMBER(AB2651),AB2651&gt;0,AB2651&lt;1),AB2651*100,AB2651)/100)</f>
        <v/>
      </c>
      <c r="Y2651" s="5">
        <f>IF(C2651="","",AA2651*Z2651/100)</f>
        <v/>
      </c>
      <c r="Z2651" s="5">
        <f>IF(C2651="","",W2651-X2651)</f>
        <v/>
      </c>
      <c r="AC2651" s="5">
        <f>IF(C2651="","",Z2651-Y2651)</f>
        <v/>
      </c>
      <c r="AF2651">
        <f>IF(C2651="","",N(AF2650)+IF(MATCH(C2651,$C$2:$C$7001,0)=ROW()-1,1,0))</f>
        <v/>
      </c>
    </row>
    <row r="2652">
      <c r="X2652" s="5">
        <f>IF(C2652="","",W2652*IF(AND(ISNUMBER(AB2652),AB2652&gt;0,AB2652&lt;1),AB2652*100,AB2652)/100)</f>
        <v/>
      </c>
      <c r="Y2652" s="5">
        <f>IF(C2652="","",AA2652*Z2652/100)</f>
        <v/>
      </c>
      <c r="Z2652" s="5">
        <f>IF(C2652="","",W2652-X2652)</f>
        <v/>
      </c>
      <c r="AC2652" s="5">
        <f>IF(C2652="","",Z2652-Y2652)</f>
        <v/>
      </c>
      <c r="AF2652">
        <f>IF(C2652="","",N(AF2651)+IF(MATCH(C2652,$C$2:$C$7001,0)=ROW()-1,1,0))</f>
        <v/>
      </c>
    </row>
    <row r="2653">
      <c r="X2653" s="5">
        <f>IF(C2653="","",W2653*IF(AND(ISNUMBER(AB2653),AB2653&gt;0,AB2653&lt;1),AB2653*100,AB2653)/100)</f>
        <v/>
      </c>
      <c r="Y2653" s="5">
        <f>IF(C2653="","",AA2653*Z2653/100)</f>
        <v/>
      </c>
      <c r="Z2653" s="5">
        <f>IF(C2653="","",W2653-X2653)</f>
        <v/>
      </c>
      <c r="AC2653" s="5">
        <f>IF(C2653="","",Z2653-Y2653)</f>
        <v/>
      </c>
      <c r="AF2653">
        <f>IF(C2653="","",N(AF2652)+IF(MATCH(C2653,$C$2:$C$7001,0)=ROW()-1,1,0))</f>
        <v/>
      </c>
    </row>
    <row r="2654">
      <c r="X2654" s="5">
        <f>IF(C2654="","",W2654*IF(AND(ISNUMBER(AB2654),AB2654&gt;0,AB2654&lt;1),AB2654*100,AB2654)/100)</f>
        <v/>
      </c>
      <c r="Y2654" s="5">
        <f>IF(C2654="","",AA2654*Z2654/100)</f>
        <v/>
      </c>
      <c r="Z2654" s="5">
        <f>IF(C2654="","",W2654-X2654)</f>
        <v/>
      </c>
      <c r="AC2654" s="5">
        <f>IF(C2654="","",Z2654-Y2654)</f>
        <v/>
      </c>
      <c r="AF2654">
        <f>IF(C2654="","",N(AF2653)+IF(MATCH(C2654,$C$2:$C$7001,0)=ROW()-1,1,0))</f>
        <v/>
      </c>
    </row>
    <row r="2655">
      <c r="X2655" s="5">
        <f>IF(C2655="","",W2655*IF(AND(ISNUMBER(AB2655),AB2655&gt;0,AB2655&lt;1),AB2655*100,AB2655)/100)</f>
        <v/>
      </c>
      <c r="Y2655" s="5">
        <f>IF(C2655="","",AA2655*Z2655/100)</f>
        <v/>
      </c>
      <c r="Z2655" s="5">
        <f>IF(C2655="","",W2655-X2655)</f>
        <v/>
      </c>
      <c r="AC2655" s="5">
        <f>IF(C2655="","",Z2655-Y2655)</f>
        <v/>
      </c>
      <c r="AF2655">
        <f>IF(C2655="","",N(AF2654)+IF(MATCH(C2655,$C$2:$C$7001,0)=ROW()-1,1,0))</f>
        <v/>
      </c>
    </row>
    <row r="2656">
      <c r="X2656" s="5">
        <f>IF(C2656="","",W2656*IF(AND(ISNUMBER(AB2656),AB2656&gt;0,AB2656&lt;1),AB2656*100,AB2656)/100)</f>
        <v/>
      </c>
      <c r="Y2656" s="5">
        <f>IF(C2656="","",AA2656*Z2656/100)</f>
        <v/>
      </c>
      <c r="Z2656" s="5">
        <f>IF(C2656="","",W2656-X2656)</f>
        <v/>
      </c>
      <c r="AC2656" s="5">
        <f>IF(C2656="","",Z2656-Y2656)</f>
        <v/>
      </c>
      <c r="AF2656">
        <f>IF(C2656="","",N(AF2655)+IF(MATCH(C2656,$C$2:$C$7001,0)=ROW()-1,1,0))</f>
        <v/>
      </c>
    </row>
    <row r="2657">
      <c r="X2657" s="5">
        <f>IF(C2657="","",W2657*IF(AND(ISNUMBER(AB2657),AB2657&gt;0,AB2657&lt;1),AB2657*100,AB2657)/100)</f>
        <v/>
      </c>
      <c r="Y2657" s="5">
        <f>IF(C2657="","",AA2657*Z2657/100)</f>
        <v/>
      </c>
      <c r="Z2657" s="5">
        <f>IF(C2657="","",W2657-X2657)</f>
        <v/>
      </c>
      <c r="AC2657" s="5">
        <f>IF(C2657="","",Z2657-Y2657)</f>
        <v/>
      </c>
      <c r="AF2657">
        <f>IF(C2657="","",N(AF2656)+IF(MATCH(C2657,$C$2:$C$7001,0)=ROW()-1,1,0))</f>
        <v/>
      </c>
    </row>
    <row r="2658">
      <c r="X2658" s="5">
        <f>IF(C2658="","",W2658*IF(AND(ISNUMBER(AB2658),AB2658&gt;0,AB2658&lt;1),AB2658*100,AB2658)/100)</f>
        <v/>
      </c>
      <c r="Y2658" s="5">
        <f>IF(C2658="","",AA2658*Z2658/100)</f>
        <v/>
      </c>
      <c r="Z2658" s="5">
        <f>IF(C2658="","",W2658-X2658)</f>
        <v/>
      </c>
      <c r="AC2658" s="5">
        <f>IF(C2658="","",Z2658-Y2658)</f>
        <v/>
      </c>
      <c r="AF2658">
        <f>IF(C2658="","",N(AF2657)+IF(MATCH(C2658,$C$2:$C$7001,0)=ROW()-1,1,0))</f>
        <v/>
      </c>
    </row>
    <row r="2659">
      <c r="X2659" s="5">
        <f>IF(C2659="","",W2659*IF(AND(ISNUMBER(AB2659),AB2659&gt;0,AB2659&lt;1),AB2659*100,AB2659)/100)</f>
        <v/>
      </c>
      <c r="Y2659" s="5">
        <f>IF(C2659="","",AA2659*Z2659/100)</f>
        <v/>
      </c>
      <c r="Z2659" s="5">
        <f>IF(C2659="","",W2659-X2659)</f>
        <v/>
      </c>
      <c r="AC2659" s="5">
        <f>IF(C2659="","",Z2659-Y2659)</f>
        <v/>
      </c>
      <c r="AF2659">
        <f>IF(C2659="","",N(AF2658)+IF(MATCH(C2659,$C$2:$C$7001,0)=ROW()-1,1,0))</f>
        <v/>
      </c>
    </row>
    <row r="2660">
      <c r="X2660" s="5">
        <f>IF(C2660="","",W2660*IF(AND(ISNUMBER(AB2660),AB2660&gt;0,AB2660&lt;1),AB2660*100,AB2660)/100)</f>
        <v/>
      </c>
      <c r="Y2660" s="5">
        <f>IF(C2660="","",AA2660*Z2660/100)</f>
        <v/>
      </c>
      <c r="Z2660" s="5">
        <f>IF(C2660="","",W2660-X2660)</f>
        <v/>
      </c>
      <c r="AC2660" s="5">
        <f>IF(C2660="","",Z2660-Y2660)</f>
        <v/>
      </c>
      <c r="AF2660">
        <f>IF(C2660="","",N(AF2659)+IF(MATCH(C2660,$C$2:$C$7001,0)=ROW()-1,1,0))</f>
        <v/>
      </c>
    </row>
    <row r="2661">
      <c r="X2661" s="5">
        <f>IF(C2661="","",W2661*IF(AND(ISNUMBER(AB2661),AB2661&gt;0,AB2661&lt;1),AB2661*100,AB2661)/100)</f>
        <v/>
      </c>
      <c r="Y2661" s="5">
        <f>IF(C2661="","",AA2661*Z2661/100)</f>
        <v/>
      </c>
      <c r="Z2661" s="5">
        <f>IF(C2661="","",W2661-X2661)</f>
        <v/>
      </c>
      <c r="AC2661" s="5">
        <f>IF(C2661="","",Z2661-Y2661)</f>
        <v/>
      </c>
      <c r="AF2661">
        <f>IF(C2661="","",N(AF2660)+IF(MATCH(C2661,$C$2:$C$7001,0)=ROW()-1,1,0))</f>
        <v/>
      </c>
    </row>
    <row r="2662">
      <c r="X2662" s="5">
        <f>IF(C2662="","",W2662*IF(AND(ISNUMBER(AB2662),AB2662&gt;0,AB2662&lt;1),AB2662*100,AB2662)/100)</f>
        <v/>
      </c>
      <c r="Y2662" s="5">
        <f>IF(C2662="","",AA2662*Z2662/100)</f>
        <v/>
      </c>
      <c r="Z2662" s="5">
        <f>IF(C2662="","",W2662-X2662)</f>
        <v/>
      </c>
      <c r="AC2662" s="5">
        <f>IF(C2662="","",Z2662-Y2662)</f>
        <v/>
      </c>
      <c r="AF2662">
        <f>IF(C2662="","",N(AF2661)+IF(MATCH(C2662,$C$2:$C$7001,0)=ROW()-1,1,0))</f>
        <v/>
      </c>
    </row>
    <row r="2663">
      <c r="X2663" s="5">
        <f>IF(C2663="","",W2663*IF(AND(ISNUMBER(AB2663),AB2663&gt;0,AB2663&lt;1),AB2663*100,AB2663)/100)</f>
        <v/>
      </c>
      <c r="Y2663" s="5">
        <f>IF(C2663="","",AA2663*Z2663/100)</f>
        <v/>
      </c>
      <c r="Z2663" s="5">
        <f>IF(C2663="","",W2663-X2663)</f>
        <v/>
      </c>
      <c r="AC2663" s="5">
        <f>IF(C2663="","",Z2663-Y2663)</f>
        <v/>
      </c>
      <c r="AF2663">
        <f>IF(C2663="","",N(AF2662)+IF(MATCH(C2663,$C$2:$C$7001,0)=ROW()-1,1,0))</f>
        <v/>
      </c>
    </row>
    <row r="2664">
      <c r="X2664" s="5">
        <f>IF(C2664="","",W2664*IF(AND(ISNUMBER(AB2664),AB2664&gt;0,AB2664&lt;1),AB2664*100,AB2664)/100)</f>
        <v/>
      </c>
      <c r="Y2664" s="5">
        <f>IF(C2664="","",AA2664*Z2664/100)</f>
        <v/>
      </c>
      <c r="Z2664" s="5">
        <f>IF(C2664="","",W2664-X2664)</f>
        <v/>
      </c>
      <c r="AC2664" s="5">
        <f>IF(C2664="","",Z2664-Y2664)</f>
        <v/>
      </c>
      <c r="AF2664">
        <f>IF(C2664="","",N(AF2663)+IF(MATCH(C2664,$C$2:$C$7001,0)=ROW()-1,1,0))</f>
        <v/>
      </c>
    </row>
    <row r="2665">
      <c r="X2665" s="5">
        <f>IF(C2665="","",W2665*IF(AND(ISNUMBER(AB2665),AB2665&gt;0,AB2665&lt;1),AB2665*100,AB2665)/100)</f>
        <v/>
      </c>
      <c r="Y2665" s="5">
        <f>IF(C2665="","",AA2665*Z2665/100)</f>
        <v/>
      </c>
      <c r="Z2665" s="5">
        <f>IF(C2665="","",W2665-X2665)</f>
        <v/>
      </c>
      <c r="AC2665" s="5">
        <f>IF(C2665="","",Z2665-Y2665)</f>
        <v/>
      </c>
      <c r="AF2665">
        <f>IF(C2665="","",N(AF2664)+IF(MATCH(C2665,$C$2:$C$7001,0)=ROW()-1,1,0))</f>
        <v/>
      </c>
    </row>
    <row r="2666">
      <c r="X2666" s="5">
        <f>IF(C2666="","",W2666*IF(AND(ISNUMBER(AB2666),AB2666&gt;0,AB2666&lt;1),AB2666*100,AB2666)/100)</f>
        <v/>
      </c>
      <c r="Y2666" s="5">
        <f>IF(C2666="","",AA2666*Z2666/100)</f>
        <v/>
      </c>
      <c r="Z2666" s="5">
        <f>IF(C2666="","",W2666-X2666)</f>
        <v/>
      </c>
      <c r="AC2666" s="5">
        <f>IF(C2666="","",Z2666-Y2666)</f>
        <v/>
      </c>
      <c r="AF2666">
        <f>IF(C2666="","",N(AF2665)+IF(MATCH(C2666,$C$2:$C$7001,0)=ROW()-1,1,0))</f>
        <v/>
      </c>
    </row>
    <row r="2667">
      <c r="X2667" s="5">
        <f>IF(C2667="","",W2667*IF(AND(ISNUMBER(AB2667),AB2667&gt;0,AB2667&lt;1),AB2667*100,AB2667)/100)</f>
        <v/>
      </c>
      <c r="Y2667" s="5">
        <f>IF(C2667="","",AA2667*Z2667/100)</f>
        <v/>
      </c>
      <c r="Z2667" s="5">
        <f>IF(C2667="","",W2667-X2667)</f>
        <v/>
      </c>
      <c r="AC2667" s="5">
        <f>IF(C2667="","",Z2667-Y2667)</f>
        <v/>
      </c>
      <c r="AF2667">
        <f>IF(C2667="","",N(AF2666)+IF(MATCH(C2667,$C$2:$C$7001,0)=ROW()-1,1,0))</f>
        <v/>
      </c>
    </row>
    <row r="2668">
      <c r="X2668" s="5">
        <f>IF(C2668="","",W2668*IF(AND(ISNUMBER(AB2668),AB2668&gt;0,AB2668&lt;1),AB2668*100,AB2668)/100)</f>
        <v/>
      </c>
      <c r="Y2668" s="5">
        <f>IF(C2668="","",AA2668*Z2668/100)</f>
        <v/>
      </c>
      <c r="Z2668" s="5">
        <f>IF(C2668="","",W2668-X2668)</f>
        <v/>
      </c>
      <c r="AC2668" s="5">
        <f>IF(C2668="","",Z2668-Y2668)</f>
        <v/>
      </c>
      <c r="AF2668">
        <f>IF(C2668="","",N(AF2667)+IF(MATCH(C2668,$C$2:$C$7001,0)=ROW()-1,1,0))</f>
        <v/>
      </c>
    </row>
    <row r="2669">
      <c r="X2669" s="5">
        <f>IF(C2669="","",W2669*IF(AND(ISNUMBER(AB2669),AB2669&gt;0,AB2669&lt;1),AB2669*100,AB2669)/100)</f>
        <v/>
      </c>
      <c r="Y2669" s="5">
        <f>IF(C2669="","",AA2669*Z2669/100)</f>
        <v/>
      </c>
      <c r="Z2669" s="5">
        <f>IF(C2669="","",W2669-X2669)</f>
        <v/>
      </c>
      <c r="AC2669" s="5">
        <f>IF(C2669="","",Z2669-Y2669)</f>
        <v/>
      </c>
      <c r="AF2669">
        <f>IF(C2669="","",N(AF2668)+IF(MATCH(C2669,$C$2:$C$7001,0)=ROW()-1,1,0))</f>
        <v/>
      </c>
    </row>
    <row r="2670">
      <c r="X2670" s="5">
        <f>IF(C2670="","",W2670*IF(AND(ISNUMBER(AB2670),AB2670&gt;0,AB2670&lt;1),AB2670*100,AB2670)/100)</f>
        <v/>
      </c>
      <c r="Y2670" s="5">
        <f>IF(C2670="","",AA2670*Z2670/100)</f>
        <v/>
      </c>
      <c r="Z2670" s="5">
        <f>IF(C2670="","",W2670-X2670)</f>
        <v/>
      </c>
      <c r="AC2670" s="5">
        <f>IF(C2670="","",Z2670-Y2670)</f>
        <v/>
      </c>
      <c r="AF2670">
        <f>IF(C2670="","",N(AF2669)+IF(MATCH(C2670,$C$2:$C$7001,0)=ROW()-1,1,0))</f>
        <v/>
      </c>
    </row>
    <row r="2671">
      <c r="X2671" s="5">
        <f>IF(C2671="","",W2671*IF(AND(ISNUMBER(AB2671),AB2671&gt;0,AB2671&lt;1),AB2671*100,AB2671)/100)</f>
        <v/>
      </c>
      <c r="Y2671" s="5">
        <f>IF(C2671="","",AA2671*Z2671/100)</f>
        <v/>
      </c>
      <c r="Z2671" s="5">
        <f>IF(C2671="","",W2671-X2671)</f>
        <v/>
      </c>
      <c r="AC2671" s="5">
        <f>IF(C2671="","",Z2671-Y2671)</f>
        <v/>
      </c>
      <c r="AF2671">
        <f>IF(C2671="","",N(AF2670)+IF(MATCH(C2671,$C$2:$C$7001,0)=ROW()-1,1,0))</f>
        <v/>
      </c>
    </row>
    <row r="2672">
      <c r="X2672" s="5">
        <f>IF(C2672="","",W2672*IF(AND(ISNUMBER(AB2672),AB2672&gt;0,AB2672&lt;1),AB2672*100,AB2672)/100)</f>
        <v/>
      </c>
      <c r="Y2672" s="5">
        <f>IF(C2672="","",AA2672*Z2672/100)</f>
        <v/>
      </c>
      <c r="Z2672" s="5">
        <f>IF(C2672="","",W2672-X2672)</f>
        <v/>
      </c>
      <c r="AC2672" s="5">
        <f>IF(C2672="","",Z2672-Y2672)</f>
        <v/>
      </c>
      <c r="AF2672">
        <f>IF(C2672="","",N(AF2671)+IF(MATCH(C2672,$C$2:$C$7001,0)=ROW()-1,1,0))</f>
        <v/>
      </c>
    </row>
    <row r="2673">
      <c r="X2673" s="5">
        <f>IF(C2673="","",W2673*IF(AND(ISNUMBER(AB2673),AB2673&gt;0,AB2673&lt;1),AB2673*100,AB2673)/100)</f>
        <v/>
      </c>
      <c r="Y2673" s="5">
        <f>IF(C2673="","",AA2673*Z2673/100)</f>
        <v/>
      </c>
      <c r="Z2673" s="5">
        <f>IF(C2673="","",W2673-X2673)</f>
        <v/>
      </c>
      <c r="AC2673" s="5">
        <f>IF(C2673="","",Z2673-Y2673)</f>
        <v/>
      </c>
      <c r="AF2673">
        <f>IF(C2673="","",N(AF2672)+IF(MATCH(C2673,$C$2:$C$7001,0)=ROW()-1,1,0))</f>
        <v/>
      </c>
    </row>
    <row r="2674">
      <c r="X2674" s="5">
        <f>IF(C2674="","",W2674*IF(AND(ISNUMBER(AB2674),AB2674&gt;0,AB2674&lt;1),AB2674*100,AB2674)/100)</f>
        <v/>
      </c>
      <c r="Y2674" s="5">
        <f>IF(C2674="","",AA2674*Z2674/100)</f>
        <v/>
      </c>
      <c r="Z2674" s="5">
        <f>IF(C2674="","",W2674-X2674)</f>
        <v/>
      </c>
      <c r="AC2674" s="5">
        <f>IF(C2674="","",Z2674-Y2674)</f>
        <v/>
      </c>
      <c r="AF2674">
        <f>IF(C2674="","",N(AF2673)+IF(MATCH(C2674,$C$2:$C$7001,0)=ROW()-1,1,0))</f>
        <v/>
      </c>
    </row>
    <row r="2675">
      <c r="X2675" s="5">
        <f>IF(C2675="","",W2675*IF(AND(ISNUMBER(AB2675),AB2675&gt;0,AB2675&lt;1),AB2675*100,AB2675)/100)</f>
        <v/>
      </c>
      <c r="Y2675" s="5">
        <f>IF(C2675="","",AA2675*Z2675/100)</f>
        <v/>
      </c>
      <c r="Z2675" s="5">
        <f>IF(C2675="","",W2675-X2675)</f>
        <v/>
      </c>
      <c r="AC2675" s="5">
        <f>IF(C2675="","",Z2675-Y2675)</f>
        <v/>
      </c>
      <c r="AF2675">
        <f>IF(C2675="","",N(AF2674)+IF(MATCH(C2675,$C$2:$C$7001,0)=ROW()-1,1,0))</f>
        <v/>
      </c>
    </row>
    <row r="2676">
      <c r="X2676" s="5">
        <f>IF(C2676="","",W2676*IF(AND(ISNUMBER(AB2676),AB2676&gt;0,AB2676&lt;1),AB2676*100,AB2676)/100)</f>
        <v/>
      </c>
      <c r="Y2676" s="5">
        <f>IF(C2676="","",AA2676*Z2676/100)</f>
        <v/>
      </c>
      <c r="Z2676" s="5">
        <f>IF(C2676="","",W2676-X2676)</f>
        <v/>
      </c>
      <c r="AC2676" s="5">
        <f>IF(C2676="","",Z2676-Y2676)</f>
        <v/>
      </c>
      <c r="AF2676">
        <f>IF(C2676="","",N(AF2675)+IF(MATCH(C2676,$C$2:$C$7001,0)=ROW()-1,1,0))</f>
        <v/>
      </c>
    </row>
    <row r="2677">
      <c r="X2677" s="5">
        <f>IF(C2677="","",W2677*IF(AND(ISNUMBER(AB2677),AB2677&gt;0,AB2677&lt;1),AB2677*100,AB2677)/100)</f>
        <v/>
      </c>
      <c r="Y2677" s="5">
        <f>IF(C2677="","",AA2677*Z2677/100)</f>
        <v/>
      </c>
      <c r="Z2677" s="5">
        <f>IF(C2677="","",W2677-X2677)</f>
        <v/>
      </c>
      <c r="AC2677" s="5">
        <f>IF(C2677="","",Z2677-Y2677)</f>
        <v/>
      </c>
      <c r="AF2677">
        <f>IF(C2677="","",N(AF2676)+IF(MATCH(C2677,$C$2:$C$7001,0)=ROW()-1,1,0))</f>
        <v/>
      </c>
    </row>
    <row r="2678">
      <c r="X2678" s="5">
        <f>IF(C2678="","",W2678*IF(AND(ISNUMBER(AB2678),AB2678&gt;0,AB2678&lt;1),AB2678*100,AB2678)/100)</f>
        <v/>
      </c>
      <c r="Y2678" s="5">
        <f>IF(C2678="","",AA2678*Z2678/100)</f>
        <v/>
      </c>
      <c r="Z2678" s="5">
        <f>IF(C2678="","",W2678-X2678)</f>
        <v/>
      </c>
      <c r="AC2678" s="5">
        <f>IF(C2678="","",Z2678-Y2678)</f>
        <v/>
      </c>
      <c r="AF2678">
        <f>IF(C2678="","",N(AF2677)+IF(MATCH(C2678,$C$2:$C$7001,0)=ROW()-1,1,0))</f>
        <v/>
      </c>
    </row>
    <row r="2679">
      <c r="X2679" s="5">
        <f>IF(C2679="","",W2679*IF(AND(ISNUMBER(AB2679),AB2679&gt;0,AB2679&lt;1),AB2679*100,AB2679)/100)</f>
        <v/>
      </c>
      <c r="Y2679" s="5">
        <f>IF(C2679="","",AA2679*Z2679/100)</f>
        <v/>
      </c>
      <c r="Z2679" s="5">
        <f>IF(C2679="","",W2679-X2679)</f>
        <v/>
      </c>
      <c r="AC2679" s="5">
        <f>IF(C2679="","",Z2679-Y2679)</f>
        <v/>
      </c>
      <c r="AF2679">
        <f>IF(C2679="","",N(AF2678)+IF(MATCH(C2679,$C$2:$C$7001,0)=ROW()-1,1,0))</f>
        <v/>
      </c>
    </row>
    <row r="2680">
      <c r="X2680" s="5">
        <f>IF(C2680="","",W2680*IF(AND(ISNUMBER(AB2680),AB2680&gt;0,AB2680&lt;1),AB2680*100,AB2680)/100)</f>
        <v/>
      </c>
      <c r="Y2680" s="5">
        <f>IF(C2680="","",AA2680*Z2680/100)</f>
        <v/>
      </c>
      <c r="Z2680" s="5">
        <f>IF(C2680="","",W2680-X2680)</f>
        <v/>
      </c>
      <c r="AC2680" s="5">
        <f>IF(C2680="","",Z2680-Y2680)</f>
        <v/>
      </c>
      <c r="AF2680">
        <f>IF(C2680="","",N(AF2679)+IF(MATCH(C2680,$C$2:$C$7001,0)=ROW()-1,1,0))</f>
        <v/>
      </c>
    </row>
    <row r="2681">
      <c r="X2681" s="5">
        <f>IF(C2681="","",W2681*IF(AND(ISNUMBER(AB2681),AB2681&gt;0,AB2681&lt;1),AB2681*100,AB2681)/100)</f>
        <v/>
      </c>
      <c r="Y2681" s="5">
        <f>IF(C2681="","",AA2681*Z2681/100)</f>
        <v/>
      </c>
      <c r="Z2681" s="5">
        <f>IF(C2681="","",W2681-X2681)</f>
        <v/>
      </c>
      <c r="AC2681" s="5">
        <f>IF(C2681="","",Z2681-Y2681)</f>
        <v/>
      </c>
      <c r="AF2681">
        <f>IF(C2681="","",N(AF2680)+IF(MATCH(C2681,$C$2:$C$7001,0)=ROW()-1,1,0))</f>
        <v/>
      </c>
    </row>
    <row r="2682">
      <c r="X2682" s="5">
        <f>IF(C2682="","",W2682*IF(AND(ISNUMBER(AB2682),AB2682&gt;0,AB2682&lt;1),AB2682*100,AB2682)/100)</f>
        <v/>
      </c>
      <c r="Y2682" s="5">
        <f>IF(C2682="","",AA2682*Z2682/100)</f>
        <v/>
      </c>
      <c r="Z2682" s="5">
        <f>IF(C2682="","",W2682-X2682)</f>
        <v/>
      </c>
      <c r="AC2682" s="5">
        <f>IF(C2682="","",Z2682-Y2682)</f>
        <v/>
      </c>
      <c r="AF2682">
        <f>IF(C2682="","",N(AF2681)+IF(MATCH(C2682,$C$2:$C$7001,0)=ROW()-1,1,0))</f>
        <v/>
      </c>
    </row>
    <row r="2683">
      <c r="X2683" s="5">
        <f>IF(C2683="","",W2683*IF(AND(ISNUMBER(AB2683),AB2683&gt;0,AB2683&lt;1),AB2683*100,AB2683)/100)</f>
        <v/>
      </c>
      <c r="Y2683" s="5">
        <f>IF(C2683="","",AA2683*Z2683/100)</f>
        <v/>
      </c>
      <c r="Z2683" s="5">
        <f>IF(C2683="","",W2683-X2683)</f>
        <v/>
      </c>
      <c r="AC2683" s="5">
        <f>IF(C2683="","",Z2683-Y2683)</f>
        <v/>
      </c>
      <c r="AF2683">
        <f>IF(C2683="","",N(AF2682)+IF(MATCH(C2683,$C$2:$C$7001,0)=ROW()-1,1,0))</f>
        <v/>
      </c>
    </row>
    <row r="2684">
      <c r="X2684" s="5">
        <f>IF(C2684="","",W2684*IF(AND(ISNUMBER(AB2684),AB2684&gt;0,AB2684&lt;1),AB2684*100,AB2684)/100)</f>
        <v/>
      </c>
      <c r="Y2684" s="5">
        <f>IF(C2684="","",AA2684*Z2684/100)</f>
        <v/>
      </c>
      <c r="Z2684" s="5">
        <f>IF(C2684="","",W2684-X2684)</f>
        <v/>
      </c>
      <c r="AC2684" s="5">
        <f>IF(C2684="","",Z2684-Y2684)</f>
        <v/>
      </c>
      <c r="AF2684">
        <f>IF(C2684="","",N(AF2683)+IF(MATCH(C2684,$C$2:$C$7001,0)=ROW()-1,1,0))</f>
        <v/>
      </c>
    </row>
    <row r="2685">
      <c r="X2685" s="5">
        <f>IF(C2685="","",W2685*IF(AND(ISNUMBER(AB2685),AB2685&gt;0,AB2685&lt;1),AB2685*100,AB2685)/100)</f>
        <v/>
      </c>
      <c r="Y2685" s="5">
        <f>IF(C2685="","",AA2685*Z2685/100)</f>
        <v/>
      </c>
      <c r="Z2685" s="5">
        <f>IF(C2685="","",W2685-X2685)</f>
        <v/>
      </c>
      <c r="AC2685" s="5">
        <f>IF(C2685="","",Z2685-Y2685)</f>
        <v/>
      </c>
      <c r="AF2685">
        <f>IF(C2685="","",N(AF2684)+IF(MATCH(C2685,$C$2:$C$7001,0)=ROW()-1,1,0))</f>
        <v/>
      </c>
    </row>
    <row r="2686">
      <c r="X2686" s="5">
        <f>IF(C2686="","",W2686*IF(AND(ISNUMBER(AB2686),AB2686&gt;0,AB2686&lt;1),AB2686*100,AB2686)/100)</f>
        <v/>
      </c>
      <c r="Y2686" s="5">
        <f>IF(C2686="","",AA2686*Z2686/100)</f>
        <v/>
      </c>
      <c r="Z2686" s="5">
        <f>IF(C2686="","",W2686-X2686)</f>
        <v/>
      </c>
      <c r="AC2686" s="5">
        <f>IF(C2686="","",Z2686-Y2686)</f>
        <v/>
      </c>
      <c r="AF2686">
        <f>IF(C2686="","",N(AF2685)+IF(MATCH(C2686,$C$2:$C$7001,0)=ROW()-1,1,0))</f>
        <v/>
      </c>
    </row>
    <row r="2687">
      <c r="X2687" s="5">
        <f>IF(C2687="","",W2687*IF(AND(ISNUMBER(AB2687),AB2687&gt;0,AB2687&lt;1),AB2687*100,AB2687)/100)</f>
        <v/>
      </c>
      <c r="Y2687" s="5">
        <f>IF(C2687="","",AA2687*Z2687/100)</f>
        <v/>
      </c>
      <c r="Z2687" s="5">
        <f>IF(C2687="","",W2687-X2687)</f>
        <v/>
      </c>
      <c r="AC2687" s="5">
        <f>IF(C2687="","",Z2687-Y2687)</f>
        <v/>
      </c>
      <c r="AF2687">
        <f>IF(C2687="","",N(AF2686)+IF(MATCH(C2687,$C$2:$C$7001,0)=ROW()-1,1,0))</f>
        <v/>
      </c>
    </row>
    <row r="2688">
      <c r="X2688" s="5">
        <f>IF(C2688="","",W2688*IF(AND(ISNUMBER(AB2688),AB2688&gt;0,AB2688&lt;1),AB2688*100,AB2688)/100)</f>
        <v/>
      </c>
      <c r="Y2688" s="5">
        <f>IF(C2688="","",AA2688*Z2688/100)</f>
        <v/>
      </c>
      <c r="Z2688" s="5">
        <f>IF(C2688="","",W2688-X2688)</f>
        <v/>
      </c>
      <c r="AC2688" s="5">
        <f>IF(C2688="","",Z2688-Y2688)</f>
        <v/>
      </c>
      <c r="AF2688">
        <f>IF(C2688="","",N(AF2687)+IF(MATCH(C2688,$C$2:$C$7001,0)=ROW()-1,1,0))</f>
        <v/>
      </c>
    </row>
    <row r="2689">
      <c r="X2689" s="5">
        <f>IF(C2689="","",W2689*IF(AND(ISNUMBER(AB2689),AB2689&gt;0,AB2689&lt;1),AB2689*100,AB2689)/100)</f>
        <v/>
      </c>
      <c r="Y2689" s="5">
        <f>IF(C2689="","",AA2689*Z2689/100)</f>
        <v/>
      </c>
      <c r="Z2689" s="5">
        <f>IF(C2689="","",W2689-X2689)</f>
        <v/>
      </c>
      <c r="AC2689" s="5">
        <f>IF(C2689="","",Z2689-Y2689)</f>
        <v/>
      </c>
      <c r="AF2689">
        <f>IF(C2689="","",N(AF2688)+IF(MATCH(C2689,$C$2:$C$7001,0)=ROW()-1,1,0))</f>
        <v/>
      </c>
    </row>
    <row r="2690">
      <c r="X2690" s="5">
        <f>IF(C2690="","",W2690*IF(AND(ISNUMBER(AB2690),AB2690&gt;0,AB2690&lt;1),AB2690*100,AB2690)/100)</f>
        <v/>
      </c>
      <c r="Y2690" s="5">
        <f>IF(C2690="","",AA2690*Z2690/100)</f>
        <v/>
      </c>
      <c r="Z2690" s="5">
        <f>IF(C2690="","",W2690-X2690)</f>
        <v/>
      </c>
      <c r="AC2690" s="5">
        <f>IF(C2690="","",Z2690-Y2690)</f>
        <v/>
      </c>
      <c r="AF2690">
        <f>IF(C2690="","",N(AF2689)+IF(MATCH(C2690,$C$2:$C$7001,0)=ROW()-1,1,0))</f>
        <v/>
      </c>
    </row>
    <row r="2691">
      <c r="X2691" s="5">
        <f>IF(C2691="","",W2691*IF(AND(ISNUMBER(AB2691),AB2691&gt;0,AB2691&lt;1),AB2691*100,AB2691)/100)</f>
        <v/>
      </c>
      <c r="Y2691" s="5">
        <f>IF(C2691="","",AA2691*Z2691/100)</f>
        <v/>
      </c>
      <c r="Z2691" s="5">
        <f>IF(C2691="","",W2691-X2691)</f>
        <v/>
      </c>
      <c r="AC2691" s="5">
        <f>IF(C2691="","",Z2691-Y2691)</f>
        <v/>
      </c>
      <c r="AF2691">
        <f>IF(C2691="","",N(AF2690)+IF(MATCH(C2691,$C$2:$C$7001,0)=ROW()-1,1,0))</f>
        <v/>
      </c>
    </row>
    <row r="2692">
      <c r="X2692" s="5">
        <f>IF(C2692="","",W2692*IF(AND(ISNUMBER(AB2692),AB2692&gt;0,AB2692&lt;1),AB2692*100,AB2692)/100)</f>
        <v/>
      </c>
      <c r="Y2692" s="5">
        <f>IF(C2692="","",AA2692*Z2692/100)</f>
        <v/>
      </c>
      <c r="Z2692" s="5">
        <f>IF(C2692="","",W2692-X2692)</f>
        <v/>
      </c>
      <c r="AC2692" s="5">
        <f>IF(C2692="","",Z2692-Y2692)</f>
        <v/>
      </c>
      <c r="AF2692">
        <f>IF(C2692="","",N(AF2691)+IF(MATCH(C2692,$C$2:$C$7001,0)=ROW()-1,1,0))</f>
        <v/>
      </c>
    </row>
    <row r="2693">
      <c r="X2693" s="5">
        <f>IF(C2693="","",W2693*IF(AND(ISNUMBER(AB2693),AB2693&gt;0,AB2693&lt;1),AB2693*100,AB2693)/100)</f>
        <v/>
      </c>
      <c r="Y2693" s="5">
        <f>IF(C2693="","",AA2693*Z2693/100)</f>
        <v/>
      </c>
      <c r="Z2693" s="5">
        <f>IF(C2693="","",W2693-X2693)</f>
        <v/>
      </c>
      <c r="AC2693" s="5">
        <f>IF(C2693="","",Z2693-Y2693)</f>
        <v/>
      </c>
      <c r="AF2693">
        <f>IF(C2693="","",N(AF2692)+IF(MATCH(C2693,$C$2:$C$7001,0)=ROW()-1,1,0))</f>
        <v/>
      </c>
    </row>
    <row r="2694">
      <c r="X2694" s="5">
        <f>IF(C2694="","",W2694*IF(AND(ISNUMBER(AB2694),AB2694&gt;0,AB2694&lt;1),AB2694*100,AB2694)/100)</f>
        <v/>
      </c>
      <c r="Y2694" s="5">
        <f>IF(C2694="","",AA2694*Z2694/100)</f>
        <v/>
      </c>
      <c r="Z2694" s="5">
        <f>IF(C2694="","",W2694-X2694)</f>
        <v/>
      </c>
      <c r="AC2694" s="5">
        <f>IF(C2694="","",Z2694-Y2694)</f>
        <v/>
      </c>
      <c r="AF2694">
        <f>IF(C2694="","",N(AF2693)+IF(MATCH(C2694,$C$2:$C$7001,0)=ROW()-1,1,0))</f>
        <v/>
      </c>
    </row>
    <row r="2695">
      <c r="X2695" s="5">
        <f>IF(C2695="","",W2695*IF(AND(ISNUMBER(AB2695),AB2695&gt;0,AB2695&lt;1),AB2695*100,AB2695)/100)</f>
        <v/>
      </c>
      <c r="Y2695" s="5">
        <f>IF(C2695="","",AA2695*Z2695/100)</f>
        <v/>
      </c>
      <c r="Z2695" s="5">
        <f>IF(C2695="","",W2695-X2695)</f>
        <v/>
      </c>
      <c r="AC2695" s="5">
        <f>IF(C2695="","",Z2695-Y2695)</f>
        <v/>
      </c>
      <c r="AF2695">
        <f>IF(C2695="","",N(AF2694)+IF(MATCH(C2695,$C$2:$C$7001,0)=ROW()-1,1,0))</f>
        <v/>
      </c>
    </row>
    <row r="2696">
      <c r="X2696" s="5">
        <f>IF(C2696="","",W2696*IF(AND(ISNUMBER(AB2696),AB2696&gt;0,AB2696&lt;1),AB2696*100,AB2696)/100)</f>
        <v/>
      </c>
      <c r="Y2696" s="5">
        <f>IF(C2696="","",AA2696*Z2696/100)</f>
        <v/>
      </c>
      <c r="Z2696" s="5">
        <f>IF(C2696="","",W2696-X2696)</f>
        <v/>
      </c>
      <c r="AC2696" s="5">
        <f>IF(C2696="","",Z2696-Y2696)</f>
        <v/>
      </c>
      <c r="AF2696">
        <f>IF(C2696="","",N(AF2695)+IF(MATCH(C2696,$C$2:$C$7001,0)=ROW()-1,1,0))</f>
        <v/>
      </c>
    </row>
    <row r="2697">
      <c r="X2697" s="5">
        <f>IF(C2697="","",W2697*IF(AND(ISNUMBER(AB2697),AB2697&gt;0,AB2697&lt;1),AB2697*100,AB2697)/100)</f>
        <v/>
      </c>
      <c r="Y2697" s="5">
        <f>IF(C2697="","",AA2697*Z2697/100)</f>
        <v/>
      </c>
      <c r="Z2697" s="5">
        <f>IF(C2697="","",W2697-X2697)</f>
        <v/>
      </c>
      <c r="AC2697" s="5">
        <f>IF(C2697="","",Z2697-Y2697)</f>
        <v/>
      </c>
      <c r="AF2697">
        <f>IF(C2697="","",N(AF2696)+IF(MATCH(C2697,$C$2:$C$7001,0)=ROW()-1,1,0))</f>
        <v/>
      </c>
    </row>
    <row r="2698">
      <c r="X2698" s="5">
        <f>IF(C2698="","",W2698*IF(AND(ISNUMBER(AB2698),AB2698&gt;0,AB2698&lt;1),AB2698*100,AB2698)/100)</f>
        <v/>
      </c>
      <c r="Y2698" s="5">
        <f>IF(C2698="","",AA2698*Z2698/100)</f>
        <v/>
      </c>
      <c r="Z2698" s="5">
        <f>IF(C2698="","",W2698-X2698)</f>
        <v/>
      </c>
      <c r="AC2698" s="5">
        <f>IF(C2698="","",Z2698-Y2698)</f>
        <v/>
      </c>
      <c r="AF2698">
        <f>IF(C2698="","",N(AF2697)+IF(MATCH(C2698,$C$2:$C$7001,0)=ROW()-1,1,0))</f>
        <v/>
      </c>
    </row>
    <row r="2699">
      <c r="X2699" s="5">
        <f>IF(C2699="","",W2699*IF(AND(ISNUMBER(AB2699),AB2699&gt;0,AB2699&lt;1),AB2699*100,AB2699)/100)</f>
        <v/>
      </c>
      <c r="Y2699" s="5">
        <f>IF(C2699="","",AA2699*Z2699/100)</f>
        <v/>
      </c>
      <c r="Z2699" s="5">
        <f>IF(C2699="","",W2699-X2699)</f>
        <v/>
      </c>
      <c r="AC2699" s="5">
        <f>IF(C2699="","",Z2699-Y2699)</f>
        <v/>
      </c>
      <c r="AF2699">
        <f>IF(C2699="","",N(AF2698)+IF(MATCH(C2699,$C$2:$C$7001,0)=ROW()-1,1,0))</f>
        <v/>
      </c>
    </row>
    <row r="2700">
      <c r="X2700" s="5">
        <f>IF(C2700="","",W2700*IF(AND(ISNUMBER(AB2700),AB2700&gt;0,AB2700&lt;1),AB2700*100,AB2700)/100)</f>
        <v/>
      </c>
      <c r="Y2700" s="5">
        <f>IF(C2700="","",AA2700*Z2700/100)</f>
        <v/>
      </c>
      <c r="Z2700" s="5">
        <f>IF(C2700="","",W2700-X2700)</f>
        <v/>
      </c>
      <c r="AC2700" s="5">
        <f>IF(C2700="","",Z2700-Y2700)</f>
        <v/>
      </c>
      <c r="AF2700">
        <f>IF(C2700="","",N(AF2699)+IF(MATCH(C2700,$C$2:$C$7001,0)=ROW()-1,1,0))</f>
        <v/>
      </c>
    </row>
    <row r="2701">
      <c r="X2701" s="5">
        <f>IF(C2701="","",W2701*IF(AND(ISNUMBER(AB2701),AB2701&gt;0,AB2701&lt;1),AB2701*100,AB2701)/100)</f>
        <v/>
      </c>
      <c r="Y2701" s="5">
        <f>IF(C2701="","",AA2701*Z2701/100)</f>
        <v/>
      </c>
      <c r="Z2701" s="5">
        <f>IF(C2701="","",W2701-X2701)</f>
        <v/>
      </c>
      <c r="AC2701" s="5">
        <f>IF(C2701="","",Z2701-Y2701)</f>
        <v/>
      </c>
      <c r="AF2701">
        <f>IF(C2701="","",N(AF2700)+IF(MATCH(C2701,$C$2:$C$7001,0)=ROW()-1,1,0))</f>
        <v/>
      </c>
    </row>
    <row r="2702">
      <c r="X2702" s="5">
        <f>IF(C2702="","",W2702*IF(AND(ISNUMBER(AB2702),AB2702&gt;0,AB2702&lt;1),AB2702*100,AB2702)/100)</f>
        <v/>
      </c>
      <c r="Y2702" s="5">
        <f>IF(C2702="","",AA2702*Z2702/100)</f>
        <v/>
      </c>
      <c r="Z2702" s="5">
        <f>IF(C2702="","",W2702-X2702)</f>
        <v/>
      </c>
      <c r="AC2702" s="5">
        <f>IF(C2702="","",Z2702-Y2702)</f>
        <v/>
      </c>
      <c r="AF2702">
        <f>IF(C2702="","",N(AF2701)+IF(MATCH(C2702,$C$2:$C$7001,0)=ROW()-1,1,0))</f>
        <v/>
      </c>
    </row>
    <row r="2703">
      <c r="X2703" s="5">
        <f>IF(C2703="","",W2703*IF(AND(ISNUMBER(AB2703),AB2703&gt;0,AB2703&lt;1),AB2703*100,AB2703)/100)</f>
        <v/>
      </c>
      <c r="Y2703" s="5">
        <f>IF(C2703="","",AA2703*Z2703/100)</f>
        <v/>
      </c>
      <c r="Z2703" s="5">
        <f>IF(C2703="","",W2703-X2703)</f>
        <v/>
      </c>
      <c r="AC2703" s="5">
        <f>IF(C2703="","",Z2703-Y2703)</f>
        <v/>
      </c>
      <c r="AF2703">
        <f>IF(C2703="","",N(AF2702)+IF(MATCH(C2703,$C$2:$C$7001,0)=ROW()-1,1,0))</f>
        <v/>
      </c>
    </row>
    <row r="2704">
      <c r="X2704" s="5">
        <f>IF(C2704="","",W2704*IF(AND(ISNUMBER(AB2704),AB2704&gt;0,AB2704&lt;1),AB2704*100,AB2704)/100)</f>
        <v/>
      </c>
      <c r="Y2704" s="5">
        <f>IF(C2704="","",AA2704*Z2704/100)</f>
        <v/>
      </c>
      <c r="Z2704" s="5">
        <f>IF(C2704="","",W2704-X2704)</f>
        <v/>
      </c>
      <c r="AC2704" s="5">
        <f>IF(C2704="","",Z2704-Y2704)</f>
        <v/>
      </c>
      <c r="AF2704">
        <f>IF(C2704="","",N(AF2703)+IF(MATCH(C2704,$C$2:$C$7001,0)=ROW()-1,1,0))</f>
        <v/>
      </c>
    </row>
    <row r="2705">
      <c r="X2705" s="5">
        <f>IF(C2705="","",W2705*IF(AND(ISNUMBER(AB2705),AB2705&gt;0,AB2705&lt;1),AB2705*100,AB2705)/100)</f>
        <v/>
      </c>
      <c r="Y2705" s="5">
        <f>IF(C2705="","",AA2705*Z2705/100)</f>
        <v/>
      </c>
      <c r="Z2705" s="5">
        <f>IF(C2705="","",W2705-X2705)</f>
        <v/>
      </c>
      <c r="AC2705" s="5">
        <f>IF(C2705="","",Z2705-Y2705)</f>
        <v/>
      </c>
      <c r="AF2705">
        <f>IF(C2705="","",N(AF2704)+IF(MATCH(C2705,$C$2:$C$7001,0)=ROW()-1,1,0))</f>
        <v/>
      </c>
    </row>
    <row r="2706">
      <c r="X2706" s="5">
        <f>IF(C2706="","",W2706*IF(AND(ISNUMBER(AB2706),AB2706&gt;0,AB2706&lt;1),AB2706*100,AB2706)/100)</f>
        <v/>
      </c>
      <c r="Y2706" s="5">
        <f>IF(C2706="","",AA2706*Z2706/100)</f>
        <v/>
      </c>
      <c r="Z2706" s="5">
        <f>IF(C2706="","",W2706-X2706)</f>
        <v/>
      </c>
      <c r="AC2706" s="5">
        <f>IF(C2706="","",Z2706-Y2706)</f>
        <v/>
      </c>
      <c r="AF2706">
        <f>IF(C2706="","",N(AF2705)+IF(MATCH(C2706,$C$2:$C$7001,0)=ROW()-1,1,0))</f>
        <v/>
      </c>
    </row>
    <row r="2707">
      <c r="X2707" s="5">
        <f>IF(C2707="","",W2707*IF(AND(ISNUMBER(AB2707),AB2707&gt;0,AB2707&lt;1),AB2707*100,AB2707)/100)</f>
        <v/>
      </c>
      <c r="Y2707" s="5">
        <f>IF(C2707="","",AA2707*Z2707/100)</f>
        <v/>
      </c>
      <c r="Z2707" s="5">
        <f>IF(C2707="","",W2707-X2707)</f>
        <v/>
      </c>
      <c r="AC2707" s="5">
        <f>IF(C2707="","",Z2707-Y2707)</f>
        <v/>
      </c>
      <c r="AF2707">
        <f>IF(C2707="","",N(AF2706)+IF(MATCH(C2707,$C$2:$C$7001,0)=ROW()-1,1,0))</f>
        <v/>
      </c>
    </row>
    <row r="2708">
      <c r="X2708" s="5">
        <f>IF(C2708="","",W2708*IF(AND(ISNUMBER(AB2708),AB2708&gt;0,AB2708&lt;1),AB2708*100,AB2708)/100)</f>
        <v/>
      </c>
      <c r="Y2708" s="5">
        <f>IF(C2708="","",AA2708*Z2708/100)</f>
        <v/>
      </c>
      <c r="Z2708" s="5">
        <f>IF(C2708="","",W2708-X2708)</f>
        <v/>
      </c>
      <c r="AC2708" s="5">
        <f>IF(C2708="","",Z2708-Y2708)</f>
        <v/>
      </c>
      <c r="AF2708">
        <f>IF(C2708="","",N(AF2707)+IF(MATCH(C2708,$C$2:$C$7001,0)=ROW()-1,1,0))</f>
        <v/>
      </c>
    </row>
    <row r="2709">
      <c r="X2709" s="5">
        <f>IF(C2709="","",W2709*IF(AND(ISNUMBER(AB2709),AB2709&gt;0,AB2709&lt;1),AB2709*100,AB2709)/100)</f>
        <v/>
      </c>
      <c r="Y2709" s="5">
        <f>IF(C2709="","",AA2709*Z2709/100)</f>
        <v/>
      </c>
      <c r="Z2709" s="5">
        <f>IF(C2709="","",W2709-X2709)</f>
        <v/>
      </c>
      <c r="AC2709" s="5">
        <f>IF(C2709="","",Z2709-Y2709)</f>
        <v/>
      </c>
      <c r="AF2709">
        <f>IF(C2709="","",N(AF2708)+IF(MATCH(C2709,$C$2:$C$7001,0)=ROW()-1,1,0))</f>
        <v/>
      </c>
    </row>
    <row r="2710">
      <c r="X2710" s="5">
        <f>IF(C2710="","",W2710*IF(AND(ISNUMBER(AB2710),AB2710&gt;0,AB2710&lt;1),AB2710*100,AB2710)/100)</f>
        <v/>
      </c>
      <c r="Y2710" s="5">
        <f>IF(C2710="","",AA2710*Z2710/100)</f>
        <v/>
      </c>
      <c r="Z2710" s="5">
        <f>IF(C2710="","",W2710-X2710)</f>
        <v/>
      </c>
      <c r="AC2710" s="5">
        <f>IF(C2710="","",Z2710-Y2710)</f>
        <v/>
      </c>
      <c r="AF2710">
        <f>IF(C2710="","",N(AF2709)+IF(MATCH(C2710,$C$2:$C$7001,0)=ROW()-1,1,0))</f>
        <v/>
      </c>
    </row>
    <row r="2711">
      <c r="X2711" s="5">
        <f>IF(C2711="","",W2711*IF(AND(ISNUMBER(AB2711),AB2711&gt;0,AB2711&lt;1),AB2711*100,AB2711)/100)</f>
        <v/>
      </c>
      <c r="Y2711" s="5">
        <f>IF(C2711="","",AA2711*Z2711/100)</f>
        <v/>
      </c>
      <c r="Z2711" s="5">
        <f>IF(C2711="","",W2711-X2711)</f>
        <v/>
      </c>
      <c r="AC2711" s="5">
        <f>IF(C2711="","",Z2711-Y2711)</f>
        <v/>
      </c>
      <c r="AF2711">
        <f>IF(C2711="","",N(AF2710)+IF(MATCH(C2711,$C$2:$C$7001,0)=ROW()-1,1,0))</f>
        <v/>
      </c>
    </row>
    <row r="2712">
      <c r="X2712" s="5">
        <f>IF(C2712="","",W2712*IF(AND(ISNUMBER(AB2712),AB2712&gt;0,AB2712&lt;1),AB2712*100,AB2712)/100)</f>
        <v/>
      </c>
      <c r="Y2712" s="5">
        <f>IF(C2712="","",AA2712*Z2712/100)</f>
        <v/>
      </c>
      <c r="Z2712" s="5">
        <f>IF(C2712="","",W2712-X2712)</f>
        <v/>
      </c>
      <c r="AC2712" s="5">
        <f>IF(C2712="","",Z2712-Y2712)</f>
        <v/>
      </c>
      <c r="AF2712">
        <f>IF(C2712="","",N(AF2711)+IF(MATCH(C2712,$C$2:$C$7001,0)=ROW()-1,1,0))</f>
        <v/>
      </c>
    </row>
    <row r="2713">
      <c r="X2713" s="5">
        <f>IF(C2713="","",W2713*IF(AND(ISNUMBER(AB2713),AB2713&gt;0,AB2713&lt;1),AB2713*100,AB2713)/100)</f>
        <v/>
      </c>
      <c r="Y2713" s="5">
        <f>IF(C2713="","",AA2713*Z2713/100)</f>
        <v/>
      </c>
      <c r="Z2713" s="5">
        <f>IF(C2713="","",W2713-X2713)</f>
        <v/>
      </c>
      <c r="AC2713" s="5">
        <f>IF(C2713="","",Z2713-Y2713)</f>
        <v/>
      </c>
      <c r="AF2713">
        <f>IF(C2713="","",N(AF2712)+IF(MATCH(C2713,$C$2:$C$7001,0)=ROW()-1,1,0))</f>
        <v/>
      </c>
    </row>
    <row r="2714">
      <c r="X2714" s="5">
        <f>IF(C2714="","",W2714*IF(AND(ISNUMBER(AB2714),AB2714&gt;0,AB2714&lt;1),AB2714*100,AB2714)/100)</f>
        <v/>
      </c>
      <c r="Y2714" s="5">
        <f>IF(C2714="","",AA2714*Z2714/100)</f>
        <v/>
      </c>
      <c r="Z2714" s="5">
        <f>IF(C2714="","",W2714-X2714)</f>
        <v/>
      </c>
      <c r="AC2714" s="5">
        <f>IF(C2714="","",Z2714-Y2714)</f>
        <v/>
      </c>
      <c r="AF2714">
        <f>IF(C2714="","",N(AF2713)+IF(MATCH(C2714,$C$2:$C$7001,0)=ROW()-1,1,0))</f>
        <v/>
      </c>
    </row>
    <row r="2715">
      <c r="X2715" s="5">
        <f>IF(C2715="","",W2715*IF(AND(ISNUMBER(AB2715),AB2715&gt;0,AB2715&lt;1),AB2715*100,AB2715)/100)</f>
        <v/>
      </c>
      <c r="Y2715" s="5">
        <f>IF(C2715="","",AA2715*Z2715/100)</f>
        <v/>
      </c>
      <c r="Z2715" s="5">
        <f>IF(C2715="","",W2715-X2715)</f>
        <v/>
      </c>
      <c r="AC2715" s="5">
        <f>IF(C2715="","",Z2715-Y2715)</f>
        <v/>
      </c>
      <c r="AF2715">
        <f>IF(C2715="","",N(AF2714)+IF(MATCH(C2715,$C$2:$C$7001,0)=ROW()-1,1,0))</f>
        <v/>
      </c>
    </row>
    <row r="2716">
      <c r="X2716" s="5">
        <f>IF(C2716="","",W2716*IF(AND(ISNUMBER(AB2716),AB2716&gt;0,AB2716&lt;1),AB2716*100,AB2716)/100)</f>
        <v/>
      </c>
      <c r="Y2716" s="5">
        <f>IF(C2716="","",AA2716*Z2716/100)</f>
        <v/>
      </c>
      <c r="Z2716" s="5">
        <f>IF(C2716="","",W2716-X2716)</f>
        <v/>
      </c>
      <c r="AC2716" s="5">
        <f>IF(C2716="","",Z2716-Y2716)</f>
        <v/>
      </c>
      <c r="AF2716">
        <f>IF(C2716="","",N(AF2715)+IF(MATCH(C2716,$C$2:$C$7001,0)=ROW()-1,1,0))</f>
        <v/>
      </c>
    </row>
    <row r="2717">
      <c r="X2717" s="5">
        <f>IF(C2717="","",W2717*IF(AND(ISNUMBER(AB2717),AB2717&gt;0,AB2717&lt;1),AB2717*100,AB2717)/100)</f>
        <v/>
      </c>
      <c r="Y2717" s="5">
        <f>IF(C2717="","",AA2717*Z2717/100)</f>
        <v/>
      </c>
      <c r="Z2717" s="5">
        <f>IF(C2717="","",W2717-X2717)</f>
        <v/>
      </c>
      <c r="AC2717" s="5">
        <f>IF(C2717="","",Z2717-Y2717)</f>
        <v/>
      </c>
      <c r="AF2717">
        <f>IF(C2717="","",N(AF2716)+IF(MATCH(C2717,$C$2:$C$7001,0)=ROW()-1,1,0))</f>
        <v/>
      </c>
    </row>
    <row r="2718">
      <c r="X2718" s="5">
        <f>IF(C2718="","",W2718*IF(AND(ISNUMBER(AB2718),AB2718&gt;0,AB2718&lt;1),AB2718*100,AB2718)/100)</f>
        <v/>
      </c>
      <c r="Y2718" s="5">
        <f>IF(C2718="","",AA2718*Z2718/100)</f>
        <v/>
      </c>
      <c r="Z2718" s="5">
        <f>IF(C2718="","",W2718-X2718)</f>
        <v/>
      </c>
      <c r="AC2718" s="5">
        <f>IF(C2718="","",Z2718-Y2718)</f>
        <v/>
      </c>
      <c r="AF2718">
        <f>IF(C2718="","",N(AF2717)+IF(MATCH(C2718,$C$2:$C$7001,0)=ROW()-1,1,0))</f>
        <v/>
      </c>
    </row>
    <row r="2719">
      <c r="X2719" s="5">
        <f>IF(C2719="","",W2719*IF(AND(ISNUMBER(AB2719),AB2719&gt;0,AB2719&lt;1),AB2719*100,AB2719)/100)</f>
        <v/>
      </c>
      <c r="Y2719" s="5">
        <f>IF(C2719="","",AA2719*Z2719/100)</f>
        <v/>
      </c>
      <c r="Z2719" s="5">
        <f>IF(C2719="","",W2719-X2719)</f>
        <v/>
      </c>
      <c r="AC2719" s="5">
        <f>IF(C2719="","",Z2719-Y2719)</f>
        <v/>
      </c>
      <c r="AF2719">
        <f>IF(C2719="","",N(AF2718)+IF(MATCH(C2719,$C$2:$C$7001,0)=ROW()-1,1,0))</f>
        <v/>
      </c>
    </row>
    <row r="2720">
      <c r="X2720" s="5">
        <f>IF(C2720="","",W2720*IF(AND(ISNUMBER(AB2720),AB2720&gt;0,AB2720&lt;1),AB2720*100,AB2720)/100)</f>
        <v/>
      </c>
      <c r="Y2720" s="5">
        <f>IF(C2720="","",AA2720*Z2720/100)</f>
        <v/>
      </c>
      <c r="Z2720" s="5">
        <f>IF(C2720="","",W2720-X2720)</f>
        <v/>
      </c>
      <c r="AC2720" s="5">
        <f>IF(C2720="","",Z2720-Y2720)</f>
        <v/>
      </c>
      <c r="AF2720">
        <f>IF(C2720="","",N(AF2719)+IF(MATCH(C2720,$C$2:$C$7001,0)=ROW()-1,1,0))</f>
        <v/>
      </c>
    </row>
    <row r="2721">
      <c r="X2721" s="5">
        <f>IF(C2721="","",W2721*IF(AND(ISNUMBER(AB2721),AB2721&gt;0,AB2721&lt;1),AB2721*100,AB2721)/100)</f>
        <v/>
      </c>
      <c r="Y2721" s="5">
        <f>IF(C2721="","",AA2721*Z2721/100)</f>
        <v/>
      </c>
      <c r="Z2721" s="5">
        <f>IF(C2721="","",W2721-X2721)</f>
        <v/>
      </c>
      <c r="AC2721" s="5">
        <f>IF(C2721="","",Z2721-Y2721)</f>
        <v/>
      </c>
      <c r="AF2721">
        <f>IF(C2721="","",N(AF2720)+IF(MATCH(C2721,$C$2:$C$7001,0)=ROW()-1,1,0))</f>
        <v/>
      </c>
    </row>
    <row r="2722">
      <c r="X2722" s="5">
        <f>IF(C2722="","",W2722*IF(AND(ISNUMBER(AB2722),AB2722&gt;0,AB2722&lt;1),AB2722*100,AB2722)/100)</f>
        <v/>
      </c>
      <c r="Y2722" s="5">
        <f>IF(C2722="","",AA2722*Z2722/100)</f>
        <v/>
      </c>
      <c r="Z2722" s="5">
        <f>IF(C2722="","",W2722-X2722)</f>
        <v/>
      </c>
      <c r="AC2722" s="5">
        <f>IF(C2722="","",Z2722-Y2722)</f>
        <v/>
      </c>
      <c r="AF2722">
        <f>IF(C2722="","",N(AF2721)+IF(MATCH(C2722,$C$2:$C$7001,0)=ROW()-1,1,0))</f>
        <v/>
      </c>
    </row>
    <row r="2723">
      <c r="X2723" s="5">
        <f>IF(C2723="","",W2723*IF(AND(ISNUMBER(AB2723),AB2723&gt;0,AB2723&lt;1),AB2723*100,AB2723)/100)</f>
        <v/>
      </c>
      <c r="Y2723" s="5">
        <f>IF(C2723="","",AA2723*Z2723/100)</f>
        <v/>
      </c>
      <c r="Z2723" s="5">
        <f>IF(C2723="","",W2723-X2723)</f>
        <v/>
      </c>
      <c r="AC2723" s="5">
        <f>IF(C2723="","",Z2723-Y2723)</f>
        <v/>
      </c>
      <c r="AF2723">
        <f>IF(C2723="","",N(AF2722)+IF(MATCH(C2723,$C$2:$C$7001,0)=ROW()-1,1,0))</f>
        <v/>
      </c>
    </row>
    <row r="2724">
      <c r="X2724" s="5">
        <f>IF(C2724="","",W2724*IF(AND(ISNUMBER(AB2724),AB2724&gt;0,AB2724&lt;1),AB2724*100,AB2724)/100)</f>
        <v/>
      </c>
      <c r="Y2724" s="5">
        <f>IF(C2724="","",AA2724*Z2724/100)</f>
        <v/>
      </c>
      <c r="Z2724" s="5">
        <f>IF(C2724="","",W2724-X2724)</f>
        <v/>
      </c>
      <c r="AC2724" s="5">
        <f>IF(C2724="","",Z2724-Y2724)</f>
        <v/>
      </c>
      <c r="AF2724">
        <f>IF(C2724="","",N(AF2723)+IF(MATCH(C2724,$C$2:$C$7001,0)=ROW()-1,1,0))</f>
        <v/>
      </c>
    </row>
    <row r="2725">
      <c r="X2725" s="5">
        <f>IF(C2725="","",W2725*IF(AND(ISNUMBER(AB2725),AB2725&gt;0,AB2725&lt;1),AB2725*100,AB2725)/100)</f>
        <v/>
      </c>
      <c r="Y2725" s="5">
        <f>IF(C2725="","",AA2725*Z2725/100)</f>
        <v/>
      </c>
      <c r="Z2725" s="5">
        <f>IF(C2725="","",W2725-X2725)</f>
        <v/>
      </c>
      <c r="AC2725" s="5">
        <f>IF(C2725="","",Z2725-Y2725)</f>
        <v/>
      </c>
      <c r="AF2725">
        <f>IF(C2725="","",N(AF2724)+IF(MATCH(C2725,$C$2:$C$7001,0)=ROW()-1,1,0))</f>
        <v/>
      </c>
    </row>
    <row r="2726">
      <c r="X2726" s="5">
        <f>IF(C2726="","",W2726*IF(AND(ISNUMBER(AB2726),AB2726&gt;0,AB2726&lt;1),AB2726*100,AB2726)/100)</f>
        <v/>
      </c>
      <c r="Y2726" s="5">
        <f>IF(C2726="","",AA2726*Z2726/100)</f>
        <v/>
      </c>
      <c r="Z2726" s="5">
        <f>IF(C2726="","",W2726-X2726)</f>
        <v/>
      </c>
      <c r="AC2726" s="5">
        <f>IF(C2726="","",Z2726-Y2726)</f>
        <v/>
      </c>
      <c r="AF2726">
        <f>IF(C2726="","",N(AF2725)+IF(MATCH(C2726,$C$2:$C$7001,0)=ROW()-1,1,0))</f>
        <v/>
      </c>
    </row>
    <row r="2727">
      <c r="X2727" s="5">
        <f>IF(C2727="","",W2727*IF(AND(ISNUMBER(AB2727),AB2727&gt;0,AB2727&lt;1),AB2727*100,AB2727)/100)</f>
        <v/>
      </c>
      <c r="Y2727" s="5">
        <f>IF(C2727="","",AA2727*Z2727/100)</f>
        <v/>
      </c>
      <c r="Z2727" s="5">
        <f>IF(C2727="","",W2727-X2727)</f>
        <v/>
      </c>
      <c r="AC2727" s="5">
        <f>IF(C2727="","",Z2727-Y2727)</f>
        <v/>
      </c>
      <c r="AF2727">
        <f>IF(C2727="","",N(AF2726)+IF(MATCH(C2727,$C$2:$C$7001,0)=ROW()-1,1,0))</f>
        <v/>
      </c>
    </row>
    <row r="2728">
      <c r="X2728" s="5">
        <f>IF(C2728="","",W2728*IF(AND(ISNUMBER(AB2728),AB2728&gt;0,AB2728&lt;1),AB2728*100,AB2728)/100)</f>
        <v/>
      </c>
      <c r="Y2728" s="5">
        <f>IF(C2728="","",AA2728*Z2728/100)</f>
        <v/>
      </c>
      <c r="Z2728" s="5">
        <f>IF(C2728="","",W2728-X2728)</f>
        <v/>
      </c>
      <c r="AC2728" s="5">
        <f>IF(C2728="","",Z2728-Y2728)</f>
        <v/>
      </c>
      <c r="AF2728">
        <f>IF(C2728="","",N(AF2727)+IF(MATCH(C2728,$C$2:$C$7001,0)=ROW()-1,1,0))</f>
        <v/>
      </c>
    </row>
    <row r="2729">
      <c r="X2729" s="5">
        <f>IF(C2729="","",W2729*IF(AND(ISNUMBER(AB2729),AB2729&gt;0,AB2729&lt;1),AB2729*100,AB2729)/100)</f>
        <v/>
      </c>
      <c r="Y2729" s="5">
        <f>IF(C2729="","",AA2729*Z2729/100)</f>
        <v/>
      </c>
      <c r="Z2729" s="5">
        <f>IF(C2729="","",W2729-X2729)</f>
        <v/>
      </c>
      <c r="AC2729" s="5">
        <f>IF(C2729="","",Z2729-Y2729)</f>
        <v/>
      </c>
      <c r="AF2729">
        <f>IF(C2729="","",N(AF2728)+IF(MATCH(C2729,$C$2:$C$7001,0)=ROW()-1,1,0))</f>
        <v/>
      </c>
    </row>
    <row r="2730">
      <c r="X2730" s="5">
        <f>IF(C2730="","",W2730*IF(AND(ISNUMBER(AB2730),AB2730&gt;0,AB2730&lt;1),AB2730*100,AB2730)/100)</f>
        <v/>
      </c>
      <c r="Y2730" s="5">
        <f>IF(C2730="","",AA2730*Z2730/100)</f>
        <v/>
      </c>
      <c r="Z2730" s="5">
        <f>IF(C2730="","",W2730-X2730)</f>
        <v/>
      </c>
      <c r="AC2730" s="5">
        <f>IF(C2730="","",Z2730-Y2730)</f>
        <v/>
      </c>
      <c r="AF2730">
        <f>IF(C2730="","",N(AF2729)+IF(MATCH(C2730,$C$2:$C$7001,0)=ROW()-1,1,0))</f>
        <v/>
      </c>
    </row>
    <row r="2731">
      <c r="X2731" s="5">
        <f>IF(C2731="","",W2731*IF(AND(ISNUMBER(AB2731),AB2731&gt;0,AB2731&lt;1),AB2731*100,AB2731)/100)</f>
        <v/>
      </c>
      <c r="Y2731" s="5">
        <f>IF(C2731="","",AA2731*Z2731/100)</f>
        <v/>
      </c>
      <c r="Z2731" s="5">
        <f>IF(C2731="","",W2731-X2731)</f>
        <v/>
      </c>
      <c r="AC2731" s="5">
        <f>IF(C2731="","",Z2731-Y2731)</f>
        <v/>
      </c>
      <c r="AF2731">
        <f>IF(C2731="","",N(AF2730)+IF(MATCH(C2731,$C$2:$C$7001,0)=ROW()-1,1,0))</f>
        <v/>
      </c>
    </row>
    <row r="2732">
      <c r="X2732" s="5">
        <f>IF(C2732="","",W2732*IF(AND(ISNUMBER(AB2732),AB2732&gt;0,AB2732&lt;1),AB2732*100,AB2732)/100)</f>
        <v/>
      </c>
      <c r="Y2732" s="5">
        <f>IF(C2732="","",AA2732*Z2732/100)</f>
        <v/>
      </c>
      <c r="Z2732" s="5">
        <f>IF(C2732="","",W2732-X2732)</f>
        <v/>
      </c>
      <c r="AC2732" s="5">
        <f>IF(C2732="","",Z2732-Y2732)</f>
        <v/>
      </c>
      <c r="AF2732">
        <f>IF(C2732="","",N(AF2731)+IF(MATCH(C2732,$C$2:$C$7001,0)=ROW()-1,1,0))</f>
        <v/>
      </c>
    </row>
    <row r="2733">
      <c r="X2733" s="5">
        <f>IF(C2733="","",W2733*IF(AND(ISNUMBER(AB2733),AB2733&gt;0,AB2733&lt;1),AB2733*100,AB2733)/100)</f>
        <v/>
      </c>
      <c r="Y2733" s="5">
        <f>IF(C2733="","",AA2733*Z2733/100)</f>
        <v/>
      </c>
      <c r="Z2733" s="5">
        <f>IF(C2733="","",W2733-X2733)</f>
        <v/>
      </c>
      <c r="AC2733" s="5">
        <f>IF(C2733="","",Z2733-Y2733)</f>
        <v/>
      </c>
      <c r="AF2733">
        <f>IF(C2733="","",N(AF2732)+IF(MATCH(C2733,$C$2:$C$7001,0)=ROW()-1,1,0))</f>
        <v/>
      </c>
    </row>
    <row r="2734">
      <c r="X2734" s="5">
        <f>IF(C2734="","",W2734*IF(AND(ISNUMBER(AB2734),AB2734&gt;0,AB2734&lt;1),AB2734*100,AB2734)/100)</f>
        <v/>
      </c>
      <c r="Y2734" s="5">
        <f>IF(C2734="","",AA2734*Z2734/100)</f>
        <v/>
      </c>
      <c r="Z2734" s="5">
        <f>IF(C2734="","",W2734-X2734)</f>
        <v/>
      </c>
      <c r="AC2734" s="5">
        <f>IF(C2734="","",Z2734-Y2734)</f>
        <v/>
      </c>
      <c r="AF2734">
        <f>IF(C2734="","",N(AF2733)+IF(MATCH(C2734,$C$2:$C$7001,0)=ROW()-1,1,0))</f>
        <v/>
      </c>
    </row>
    <row r="2735">
      <c r="X2735" s="5">
        <f>IF(C2735="","",W2735*IF(AND(ISNUMBER(AB2735),AB2735&gt;0,AB2735&lt;1),AB2735*100,AB2735)/100)</f>
        <v/>
      </c>
      <c r="Y2735" s="5">
        <f>IF(C2735="","",AA2735*Z2735/100)</f>
        <v/>
      </c>
      <c r="Z2735" s="5">
        <f>IF(C2735="","",W2735-X2735)</f>
        <v/>
      </c>
      <c r="AC2735" s="5">
        <f>IF(C2735="","",Z2735-Y2735)</f>
        <v/>
      </c>
      <c r="AF2735">
        <f>IF(C2735="","",N(AF2734)+IF(MATCH(C2735,$C$2:$C$7001,0)=ROW()-1,1,0))</f>
        <v/>
      </c>
    </row>
    <row r="2736">
      <c r="X2736" s="5">
        <f>IF(C2736="","",W2736*IF(AND(ISNUMBER(AB2736),AB2736&gt;0,AB2736&lt;1),AB2736*100,AB2736)/100)</f>
        <v/>
      </c>
      <c r="Y2736" s="5">
        <f>IF(C2736="","",AA2736*Z2736/100)</f>
        <v/>
      </c>
      <c r="Z2736" s="5">
        <f>IF(C2736="","",W2736-X2736)</f>
        <v/>
      </c>
      <c r="AC2736" s="5">
        <f>IF(C2736="","",Z2736-Y2736)</f>
        <v/>
      </c>
      <c r="AF2736">
        <f>IF(C2736="","",N(AF2735)+IF(MATCH(C2736,$C$2:$C$7001,0)=ROW()-1,1,0))</f>
        <v/>
      </c>
    </row>
    <row r="2737">
      <c r="X2737" s="5">
        <f>IF(C2737="","",W2737*IF(AND(ISNUMBER(AB2737),AB2737&gt;0,AB2737&lt;1),AB2737*100,AB2737)/100)</f>
        <v/>
      </c>
      <c r="Y2737" s="5">
        <f>IF(C2737="","",AA2737*Z2737/100)</f>
        <v/>
      </c>
      <c r="Z2737" s="5">
        <f>IF(C2737="","",W2737-X2737)</f>
        <v/>
      </c>
      <c r="AC2737" s="5">
        <f>IF(C2737="","",Z2737-Y2737)</f>
        <v/>
      </c>
      <c r="AF2737">
        <f>IF(C2737="","",N(AF2736)+IF(MATCH(C2737,$C$2:$C$7001,0)=ROW()-1,1,0))</f>
        <v/>
      </c>
    </row>
    <row r="2738">
      <c r="X2738" s="5">
        <f>IF(C2738="","",W2738*IF(AND(ISNUMBER(AB2738),AB2738&gt;0,AB2738&lt;1),AB2738*100,AB2738)/100)</f>
        <v/>
      </c>
      <c r="Y2738" s="5">
        <f>IF(C2738="","",AA2738*Z2738/100)</f>
        <v/>
      </c>
      <c r="Z2738" s="5">
        <f>IF(C2738="","",W2738-X2738)</f>
        <v/>
      </c>
      <c r="AC2738" s="5">
        <f>IF(C2738="","",Z2738-Y2738)</f>
        <v/>
      </c>
      <c r="AF2738">
        <f>IF(C2738="","",N(AF2737)+IF(MATCH(C2738,$C$2:$C$7001,0)=ROW()-1,1,0))</f>
        <v/>
      </c>
    </row>
    <row r="2739">
      <c r="X2739" s="5">
        <f>IF(C2739="","",W2739*IF(AND(ISNUMBER(AB2739),AB2739&gt;0,AB2739&lt;1),AB2739*100,AB2739)/100)</f>
        <v/>
      </c>
      <c r="Y2739" s="5">
        <f>IF(C2739="","",AA2739*Z2739/100)</f>
        <v/>
      </c>
      <c r="Z2739" s="5">
        <f>IF(C2739="","",W2739-X2739)</f>
        <v/>
      </c>
      <c r="AC2739" s="5">
        <f>IF(C2739="","",Z2739-Y2739)</f>
        <v/>
      </c>
      <c r="AF2739">
        <f>IF(C2739="","",N(AF2738)+IF(MATCH(C2739,$C$2:$C$7001,0)=ROW()-1,1,0))</f>
        <v/>
      </c>
    </row>
    <row r="2740">
      <c r="X2740" s="5">
        <f>IF(C2740="","",W2740*IF(AND(ISNUMBER(AB2740),AB2740&gt;0,AB2740&lt;1),AB2740*100,AB2740)/100)</f>
        <v/>
      </c>
      <c r="Y2740" s="5">
        <f>IF(C2740="","",AA2740*Z2740/100)</f>
        <v/>
      </c>
      <c r="Z2740" s="5">
        <f>IF(C2740="","",W2740-X2740)</f>
        <v/>
      </c>
      <c r="AC2740" s="5">
        <f>IF(C2740="","",Z2740-Y2740)</f>
        <v/>
      </c>
      <c r="AF2740">
        <f>IF(C2740="","",N(AF2739)+IF(MATCH(C2740,$C$2:$C$7001,0)=ROW()-1,1,0))</f>
        <v/>
      </c>
    </row>
    <row r="2741">
      <c r="X2741" s="5">
        <f>IF(C2741="","",W2741*IF(AND(ISNUMBER(AB2741),AB2741&gt;0,AB2741&lt;1),AB2741*100,AB2741)/100)</f>
        <v/>
      </c>
      <c r="Y2741" s="5">
        <f>IF(C2741="","",AA2741*Z2741/100)</f>
        <v/>
      </c>
      <c r="Z2741" s="5">
        <f>IF(C2741="","",W2741-X2741)</f>
        <v/>
      </c>
      <c r="AC2741" s="5">
        <f>IF(C2741="","",Z2741-Y2741)</f>
        <v/>
      </c>
      <c r="AF2741">
        <f>IF(C2741="","",N(AF2740)+IF(MATCH(C2741,$C$2:$C$7001,0)=ROW()-1,1,0))</f>
        <v/>
      </c>
    </row>
    <row r="2742">
      <c r="X2742" s="5">
        <f>IF(C2742="","",W2742*IF(AND(ISNUMBER(AB2742),AB2742&gt;0,AB2742&lt;1),AB2742*100,AB2742)/100)</f>
        <v/>
      </c>
      <c r="Y2742" s="5">
        <f>IF(C2742="","",AA2742*Z2742/100)</f>
        <v/>
      </c>
      <c r="Z2742" s="5">
        <f>IF(C2742="","",W2742-X2742)</f>
        <v/>
      </c>
      <c r="AC2742" s="5">
        <f>IF(C2742="","",Z2742-Y2742)</f>
        <v/>
      </c>
      <c r="AF2742">
        <f>IF(C2742="","",N(AF2741)+IF(MATCH(C2742,$C$2:$C$7001,0)=ROW()-1,1,0))</f>
        <v/>
      </c>
    </row>
    <row r="2743">
      <c r="X2743" s="5">
        <f>IF(C2743="","",W2743*IF(AND(ISNUMBER(AB2743),AB2743&gt;0,AB2743&lt;1),AB2743*100,AB2743)/100)</f>
        <v/>
      </c>
      <c r="Y2743" s="5">
        <f>IF(C2743="","",AA2743*Z2743/100)</f>
        <v/>
      </c>
      <c r="Z2743" s="5">
        <f>IF(C2743="","",W2743-X2743)</f>
        <v/>
      </c>
      <c r="AC2743" s="5">
        <f>IF(C2743="","",Z2743-Y2743)</f>
        <v/>
      </c>
      <c r="AF2743">
        <f>IF(C2743="","",N(AF2742)+IF(MATCH(C2743,$C$2:$C$7001,0)=ROW()-1,1,0))</f>
        <v/>
      </c>
    </row>
    <row r="2744">
      <c r="X2744" s="5">
        <f>IF(C2744="","",W2744*IF(AND(ISNUMBER(AB2744),AB2744&gt;0,AB2744&lt;1),AB2744*100,AB2744)/100)</f>
        <v/>
      </c>
      <c r="Y2744" s="5">
        <f>IF(C2744="","",AA2744*Z2744/100)</f>
        <v/>
      </c>
      <c r="Z2744" s="5">
        <f>IF(C2744="","",W2744-X2744)</f>
        <v/>
      </c>
      <c r="AC2744" s="5">
        <f>IF(C2744="","",Z2744-Y2744)</f>
        <v/>
      </c>
      <c r="AF2744">
        <f>IF(C2744="","",N(AF2743)+IF(MATCH(C2744,$C$2:$C$7001,0)=ROW()-1,1,0))</f>
        <v/>
      </c>
    </row>
    <row r="2745">
      <c r="X2745" s="5">
        <f>IF(C2745="","",W2745*IF(AND(ISNUMBER(AB2745),AB2745&gt;0,AB2745&lt;1),AB2745*100,AB2745)/100)</f>
        <v/>
      </c>
      <c r="Y2745" s="5">
        <f>IF(C2745="","",AA2745*Z2745/100)</f>
        <v/>
      </c>
      <c r="Z2745" s="5">
        <f>IF(C2745="","",W2745-X2745)</f>
        <v/>
      </c>
      <c r="AC2745" s="5">
        <f>IF(C2745="","",Z2745-Y2745)</f>
        <v/>
      </c>
      <c r="AF2745">
        <f>IF(C2745="","",N(AF2744)+IF(MATCH(C2745,$C$2:$C$7001,0)=ROW()-1,1,0))</f>
        <v/>
      </c>
    </row>
    <row r="2746">
      <c r="X2746" s="5">
        <f>IF(C2746="","",W2746*IF(AND(ISNUMBER(AB2746),AB2746&gt;0,AB2746&lt;1),AB2746*100,AB2746)/100)</f>
        <v/>
      </c>
      <c r="Y2746" s="5">
        <f>IF(C2746="","",AA2746*Z2746/100)</f>
        <v/>
      </c>
      <c r="Z2746" s="5">
        <f>IF(C2746="","",W2746-X2746)</f>
        <v/>
      </c>
      <c r="AC2746" s="5">
        <f>IF(C2746="","",Z2746-Y2746)</f>
        <v/>
      </c>
      <c r="AF2746">
        <f>IF(C2746="","",N(AF2745)+IF(MATCH(C2746,$C$2:$C$7001,0)=ROW()-1,1,0))</f>
        <v/>
      </c>
    </row>
    <row r="2747">
      <c r="X2747" s="5">
        <f>IF(C2747="","",W2747*IF(AND(ISNUMBER(AB2747),AB2747&gt;0,AB2747&lt;1),AB2747*100,AB2747)/100)</f>
        <v/>
      </c>
      <c r="Y2747" s="5">
        <f>IF(C2747="","",AA2747*Z2747/100)</f>
        <v/>
      </c>
      <c r="Z2747" s="5">
        <f>IF(C2747="","",W2747-X2747)</f>
        <v/>
      </c>
      <c r="AC2747" s="5">
        <f>IF(C2747="","",Z2747-Y2747)</f>
        <v/>
      </c>
      <c r="AF2747">
        <f>IF(C2747="","",N(AF2746)+IF(MATCH(C2747,$C$2:$C$7001,0)=ROW()-1,1,0))</f>
        <v/>
      </c>
    </row>
    <row r="2748">
      <c r="X2748" s="5">
        <f>IF(C2748="","",W2748*IF(AND(ISNUMBER(AB2748),AB2748&gt;0,AB2748&lt;1),AB2748*100,AB2748)/100)</f>
        <v/>
      </c>
      <c r="Y2748" s="5">
        <f>IF(C2748="","",AA2748*Z2748/100)</f>
        <v/>
      </c>
      <c r="Z2748" s="5">
        <f>IF(C2748="","",W2748-X2748)</f>
        <v/>
      </c>
      <c r="AC2748" s="5">
        <f>IF(C2748="","",Z2748-Y2748)</f>
        <v/>
      </c>
      <c r="AF2748">
        <f>IF(C2748="","",N(AF2747)+IF(MATCH(C2748,$C$2:$C$7001,0)=ROW()-1,1,0))</f>
        <v/>
      </c>
    </row>
    <row r="2749">
      <c r="X2749" s="5">
        <f>IF(C2749="","",W2749*IF(AND(ISNUMBER(AB2749),AB2749&gt;0,AB2749&lt;1),AB2749*100,AB2749)/100)</f>
        <v/>
      </c>
      <c r="Y2749" s="5">
        <f>IF(C2749="","",AA2749*Z2749/100)</f>
        <v/>
      </c>
      <c r="Z2749" s="5">
        <f>IF(C2749="","",W2749-X2749)</f>
        <v/>
      </c>
      <c r="AC2749" s="5">
        <f>IF(C2749="","",Z2749-Y2749)</f>
        <v/>
      </c>
      <c r="AF2749">
        <f>IF(C2749="","",N(AF2748)+IF(MATCH(C2749,$C$2:$C$7001,0)=ROW()-1,1,0))</f>
        <v/>
      </c>
    </row>
    <row r="2750">
      <c r="X2750" s="5">
        <f>IF(C2750="","",W2750*IF(AND(ISNUMBER(AB2750),AB2750&gt;0,AB2750&lt;1),AB2750*100,AB2750)/100)</f>
        <v/>
      </c>
      <c r="Y2750" s="5">
        <f>IF(C2750="","",AA2750*Z2750/100)</f>
        <v/>
      </c>
      <c r="Z2750" s="5">
        <f>IF(C2750="","",W2750-X2750)</f>
        <v/>
      </c>
      <c r="AC2750" s="5">
        <f>IF(C2750="","",Z2750-Y2750)</f>
        <v/>
      </c>
      <c r="AF2750">
        <f>IF(C2750="","",N(AF2749)+IF(MATCH(C2750,$C$2:$C$7001,0)=ROW()-1,1,0))</f>
        <v/>
      </c>
    </row>
    <row r="2751">
      <c r="X2751" s="5">
        <f>IF(C2751="","",W2751*IF(AND(ISNUMBER(AB2751),AB2751&gt;0,AB2751&lt;1),AB2751*100,AB2751)/100)</f>
        <v/>
      </c>
      <c r="Y2751" s="5">
        <f>IF(C2751="","",AA2751*Z2751/100)</f>
        <v/>
      </c>
      <c r="Z2751" s="5">
        <f>IF(C2751="","",W2751-X2751)</f>
        <v/>
      </c>
      <c r="AC2751" s="5">
        <f>IF(C2751="","",Z2751-Y2751)</f>
        <v/>
      </c>
      <c r="AF2751">
        <f>IF(C2751="","",N(AF2750)+IF(MATCH(C2751,$C$2:$C$7001,0)=ROW()-1,1,0))</f>
        <v/>
      </c>
    </row>
    <row r="2752">
      <c r="X2752" s="5">
        <f>IF(C2752="","",W2752*IF(AND(ISNUMBER(AB2752),AB2752&gt;0,AB2752&lt;1),AB2752*100,AB2752)/100)</f>
        <v/>
      </c>
      <c r="Y2752" s="5">
        <f>IF(C2752="","",AA2752*Z2752/100)</f>
        <v/>
      </c>
      <c r="Z2752" s="5">
        <f>IF(C2752="","",W2752-X2752)</f>
        <v/>
      </c>
      <c r="AC2752" s="5">
        <f>IF(C2752="","",Z2752-Y2752)</f>
        <v/>
      </c>
      <c r="AF2752">
        <f>IF(C2752="","",N(AF2751)+IF(MATCH(C2752,$C$2:$C$7001,0)=ROW()-1,1,0))</f>
        <v/>
      </c>
    </row>
    <row r="2753">
      <c r="X2753" s="5">
        <f>IF(C2753="","",W2753*IF(AND(ISNUMBER(AB2753),AB2753&gt;0,AB2753&lt;1),AB2753*100,AB2753)/100)</f>
        <v/>
      </c>
      <c r="Y2753" s="5">
        <f>IF(C2753="","",AA2753*Z2753/100)</f>
        <v/>
      </c>
      <c r="Z2753" s="5">
        <f>IF(C2753="","",W2753-X2753)</f>
        <v/>
      </c>
      <c r="AC2753" s="5">
        <f>IF(C2753="","",Z2753-Y2753)</f>
        <v/>
      </c>
      <c r="AF2753">
        <f>IF(C2753="","",N(AF2752)+IF(MATCH(C2753,$C$2:$C$7001,0)=ROW()-1,1,0))</f>
        <v/>
      </c>
    </row>
    <row r="2754">
      <c r="X2754" s="5">
        <f>IF(C2754="","",W2754*IF(AND(ISNUMBER(AB2754),AB2754&gt;0,AB2754&lt;1),AB2754*100,AB2754)/100)</f>
        <v/>
      </c>
      <c r="Y2754" s="5">
        <f>IF(C2754="","",AA2754*Z2754/100)</f>
        <v/>
      </c>
      <c r="Z2754" s="5">
        <f>IF(C2754="","",W2754-X2754)</f>
        <v/>
      </c>
      <c r="AC2754" s="5">
        <f>IF(C2754="","",Z2754-Y2754)</f>
        <v/>
      </c>
      <c r="AF2754">
        <f>IF(C2754="","",N(AF2753)+IF(MATCH(C2754,$C$2:$C$7001,0)=ROW()-1,1,0))</f>
        <v/>
      </c>
    </row>
    <row r="2755">
      <c r="X2755" s="5">
        <f>IF(C2755="","",W2755*IF(AND(ISNUMBER(AB2755),AB2755&gt;0,AB2755&lt;1),AB2755*100,AB2755)/100)</f>
        <v/>
      </c>
      <c r="Y2755" s="5">
        <f>IF(C2755="","",AA2755*Z2755/100)</f>
        <v/>
      </c>
      <c r="Z2755" s="5">
        <f>IF(C2755="","",W2755-X2755)</f>
        <v/>
      </c>
      <c r="AC2755" s="5">
        <f>IF(C2755="","",Z2755-Y2755)</f>
        <v/>
      </c>
      <c r="AF2755">
        <f>IF(C2755="","",N(AF2754)+IF(MATCH(C2755,$C$2:$C$7001,0)=ROW()-1,1,0))</f>
        <v/>
      </c>
    </row>
    <row r="2756">
      <c r="X2756" s="5">
        <f>IF(C2756="","",W2756*IF(AND(ISNUMBER(AB2756),AB2756&gt;0,AB2756&lt;1),AB2756*100,AB2756)/100)</f>
        <v/>
      </c>
      <c r="Y2756" s="5">
        <f>IF(C2756="","",AA2756*Z2756/100)</f>
        <v/>
      </c>
      <c r="Z2756" s="5">
        <f>IF(C2756="","",W2756-X2756)</f>
        <v/>
      </c>
      <c r="AC2756" s="5">
        <f>IF(C2756="","",Z2756-Y2756)</f>
        <v/>
      </c>
      <c r="AF2756">
        <f>IF(C2756="","",N(AF2755)+IF(MATCH(C2756,$C$2:$C$7001,0)=ROW()-1,1,0))</f>
        <v/>
      </c>
    </row>
    <row r="2757">
      <c r="X2757" s="5">
        <f>IF(C2757="","",W2757*IF(AND(ISNUMBER(AB2757),AB2757&gt;0,AB2757&lt;1),AB2757*100,AB2757)/100)</f>
        <v/>
      </c>
      <c r="Y2757" s="5">
        <f>IF(C2757="","",AA2757*Z2757/100)</f>
        <v/>
      </c>
      <c r="Z2757" s="5">
        <f>IF(C2757="","",W2757-X2757)</f>
        <v/>
      </c>
      <c r="AC2757" s="5">
        <f>IF(C2757="","",Z2757-Y2757)</f>
        <v/>
      </c>
      <c r="AF2757">
        <f>IF(C2757="","",N(AF2756)+IF(MATCH(C2757,$C$2:$C$7001,0)=ROW()-1,1,0))</f>
        <v/>
      </c>
    </row>
    <row r="2758">
      <c r="X2758" s="5">
        <f>IF(C2758="","",W2758*IF(AND(ISNUMBER(AB2758),AB2758&gt;0,AB2758&lt;1),AB2758*100,AB2758)/100)</f>
        <v/>
      </c>
      <c r="Y2758" s="5">
        <f>IF(C2758="","",AA2758*Z2758/100)</f>
        <v/>
      </c>
      <c r="Z2758" s="5">
        <f>IF(C2758="","",W2758-X2758)</f>
        <v/>
      </c>
      <c r="AC2758" s="5">
        <f>IF(C2758="","",Z2758-Y2758)</f>
        <v/>
      </c>
      <c r="AF2758">
        <f>IF(C2758="","",N(AF2757)+IF(MATCH(C2758,$C$2:$C$7001,0)=ROW()-1,1,0))</f>
        <v/>
      </c>
    </row>
    <row r="2759">
      <c r="X2759" s="5">
        <f>IF(C2759="","",W2759*IF(AND(ISNUMBER(AB2759),AB2759&gt;0,AB2759&lt;1),AB2759*100,AB2759)/100)</f>
        <v/>
      </c>
      <c r="Y2759" s="5">
        <f>IF(C2759="","",AA2759*Z2759/100)</f>
        <v/>
      </c>
      <c r="Z2759" s="5">
        <f>IF(C2759="","",W2759-X2759)</f>
        <v/>
      </c>
      <c r="AC2759" s="5">
        <f>IF(C2759="","",Z2759-Y2759)</f>
        <v/>
      </c>
      <c r="AF2759">
        <f>IF(C2759="","",N(AF2758)+IF(MATCH(C2759,$C$2:$C$7001,0)=ROW()-1,1,0))</f>
        <v/>
      </c>
    </row>
    <row r="2760">
      <c r="X2760" s="5">
        <f>IF(C2760="","",W2760*IF(AND(ISNUMBER(AB2760),AB2760&gt;0,AB2760&lt;1),AB2760*100,AB2760)/100)</f>
        <v/>
      </c>
      <c r="Y2760" s="5">
        <f>IF(C2760="","",AA2760*Z2760/100)</f>
        <v/>
      </c>
      <c r="Z2760" s="5">
        <f>IF(C2760="","",W2760-X2760)</f>
        <v/>
      </c>
      <c r="AC2760" s="5">
        <f>IF(C2760="","",Z2760-Y2760)</f>
        <v/>
      </c>
      <c r="AF2760">
        <f>IF(C2760="","",N(AF2759)+IF(MATCH(C2760,$C$2:$C$7001,0)=ROW()-1,1,0))</f>
        <v/>
      </c>
    </row>
    <row r="2761">
      <c r="X2761" s="5">
        <f>IF(C2761="","",W2761*IF(AND(ISNUMBER(AB2761),AB2761&gt;0,AB2761&lt;1),AB2761*100,AB2761)/100)</f>
        <v/>
      </c>
      <c r="Y2761" s="5">
        <f>IF(C2761="","",AA2761*Z2761/100)</f>
        <v/>
      </c>
      <c r="Z2761" s="5">
        <f>IF(C2761="","",W2761-X2761)</f>
        <v/>
      </c>
      <c r="AC2761" s="5">
        <f>IF(C2761="","",Z2761-Y2761)</f>
        <v/>
      </c>
      <c r="AF2761">
        <f>IF(C2761="","",N(AF2760)+IF(MATCH(C2761,$C$2:$C$7001,0)=ROW()-1,1,0))</f>
        <v/>
      </c>
    </row>
    <row r="2762">
      <c r="X2762" s="5">
        <f>IF(C2762="","",W2762*IF(AND(ISNUMBER(AB2762),AB2762&gt;0,AB2762&lt;1),AB2762*100,AB2762)/100)</f>
        <v/>
      </c>
      <c r="Y2762" s="5">
        <f>IF(C2762="","",AA2762*Z2762/100)</f>
        <v/>
      </c>
      <c r="Z2762" s="5">
        <f>IF(C2762="","",W2762-X2762)</f>
        <v/>
      </c>
      <c r="AC2762" s="5">
        <f>IF(C2762="","",Z2762-Y2762)</f>
        <v/>
      </c>
      <c r="AF2762">
        <f>IF(C2762="","",N(AF2761)+IF(MATCH(C2762,$C$2:$C$7001,0)=ROW()-1,1,0))</f>
        <v/>
      </c>
    </row>
    <row r="2763">
      <c r="X2763" s="5">
        <f>IF(C2763="","",W2763*IF(AND(ISNUMBER(AB2763),AB2763&gt;0,AB2763&lt;1),AB2763*100,AB2763)/100)</f>
        <v/>
      </c>
      <c r="Y2763" s="5">
        <f>IF(C2763="","",AA2763*Z2763/100)</f>
        <v/>
      </c>
      <c r="Z2763" s="5">
        <f>IF(C2763="","",W2763-X2763)</f>
        <v/>
      </c>
      <c r="AC2763" s="5">
        <f>IF(C2763="","",Z2763-Y2763)</f>
        <v/>
      </c>
      <c r="AF2763">
        <f>IF(C2763="","",N(AF2762)+IF(MATCH(C2763,$C$2:$C$7001,0)=ROW()-1,1,0))</f>
        <v/>
      </c>
    </row>
    <row r="2764">
      <c r="X2764" s="5">
        <f>IF(C2764="","",W2764*IF(AND(ISNUMBER(AB2764),AB2764&gt;0,AB2764&lt;1),AB2764*100,AB2764)/100)</f>
        <v/>
      </c>
      <c r="Y2764" s="5">
        <f>IF(C2764="","",AA2764*Z2764/100)</f>
        <v/>
      </c>
      <c r="Z2764" s="5">
        <f>IF(C2764="","",W2764-X2764)</f>
        <v/>
      </c>
      <c r="AC2764" s="5">
        <f>IF(C2764="","",Z2764-Y2764)</f>
        <v/>
      </c>
      <c r="AF2764">
        <f>IF(C2764="","",N(AF2763)+IF(MATCH(C2764,$C$2:$C$7001,0)=ROW()-1,1,0))</f>
        <v/>
      </c>
    </row>
    <row r="2765">
      <c r="X2765" s="5">
        <f>IF(C2765="","",W2765*IF(AND(ISNUMBER(AB2765),AB2765&gt;0,AB2765&lt;1),AB2765*100,AB2765)/100)</f>
        <v/>
      </c>
      <c r="Y2765" s="5">
        <f>IF(C2765="","",AA2765*Z2765/100)</f>
        <v/>
      </c>
      <c r="Z2765" s="5">
        <f>IF(C2765="","",W2765-X2765)</f>
        <v/>
      </c>
      <c r="AC2765" s="5">
        <f>IF(C2765="","",Z2765-Y2765)</f>
        <v/>
      </c>
      <c r="AF2765">
        <f>IF(C2765="","",N(AF2764)+IF(MATCH(C2765,$C$2:$C$7001,0)=ROW()-1,1,0))</f>
        <v/>
      </c>
    </row>
    <row r="2766">
      <c r="X2766" s="5">
        <f>IF(C2766="","",W2766*IF(AND(ISNUMBER(AB2766),AB2766&gt;0,AB2766&lt;1),AB2766*100,AB2766)/100)</f>
        <v/>
      </c>
      <c r="Y2766" s="5">
        <f>IF(C2766="","",AA2766*Z2766/100)</f>
        <v/>
      </c>
      <c r="Z2766" s="5">
        <f>IF(C2766="","",W2766-X2766)</f>
        <v/>
      </c>
      <c r="AC2766" s="5">
        <f>IF(C2766="","",Z2766-Y2766)</f>
        <v/>
      </c>
      <c r="AF2766">
        <f>IF(C2766="","",N(AF2765)+IF(MATCH(C2766,$C$2:$C$7001,0)=ROW()-1,1,0))</f>
        <v/>
      </c>
    </row>
    <row r="2767">
      <c r="X2767" s="5">
        <f>IF(C2767="","",W2767*IF(AND(ISNUMBER(AB2767),AB2767&gt;0,AB2767&lt;1),AB2767*100,AB2767)/100)</f>
        <v/>
      </c>
      <c r="Y2767" s="5">
        <f>IF(C2767="","",AA2767*Z2767/100)</f>
        <v/>
      </c>
      <c r="Z2767" s="5">
        <f>IF(C2767="","",W2767-X2767)</f>
        <v/>
      </c>
      <c r="AC2767" s="5">
        <f>IF(C2767="","",Z2767-Y2767)</f>
        <v/>
      </c>
      <c r="AF2767">
        <f>IF(C2767="","",N(AF2766)+IF(MATCH(C2767,$C$2:$C$7001,0)=ROW()-1,1,0))</f>
        <v/>
      </c>
    </row>
    <row r="2768">
      <c r="X2768" s="5">
        <f>IF(C2768="","",W2768*IF(AND(ISNUMBER(AB2768),AB2768&gt;0,AB2768&lt;1),AB2768*100,AB2768)/100)</f>
        <v/>
      </c>
      <c r="Y2768" s="5">
        <f>IF(C2768="","",AA2768*Z2768/100)</f>
        <v/>
      </c>
      <c r="Z2768" s="5">
        <f>IF(C2768="","",W2768-X2768)</f>
        <v/>
      </c>
      <c r="AC2768" s="5">
        <f>IF(C2768="","",Z2768-Y2768)</f>
        <v/>
      </c>
      <c r="AF2768">
        <f>IF(C2768="","",N(AF2767)+IF(MATCH(C2768,$C$2:$C$7001,0)=ROW()-1,1,0))</f>
        <v/>
      </c>
    </row>
    <row r="2769">
      <c r="X2769" s="5">
        <f>IF(C2769="","",W2769*IF(AND(ISNUMBER(AB2769),AB2769&gt;0,AB2769&lt;1),AB2769*100,AB2769)/100)</f>
        <v/>
      </c>
      <c r="Y2769" s="5">
        <f>IF(C2769="","",AA2769*Z2769/100)</f>
        <v/>
      </c>
      <c r="Z2769" s="5">
        <f>IF(C2769="","",W2769-X2769)</f>
        <v/>
      </c>
      <c r="AC2769" s="5">
        <f>IF(C2769="","",Z2769-Y2769)</f>
        <v/>
      </c>
      <c r="AF2769">
        <f>IF(C2769="","",N(AF2768)+IF(MATCH(C2769,$C$2:$C$7001,0)=ROW()-1,1,0))</f>
        <v/>
      </c>
    </row>
    <row r="2770">
      <c r="X2770" s="5">
        <f>IF(C2770="","",W2770*IF(AND(ISNUMBER(AB2770),AB2770&gt;0,AB2770&lt;1),AB2770*100,AB2770)/100)</f>
        <v/>
      </c>
      <c r="Y2770" s="5">
        <f>IF(C2770="","",AA2770*Z2770/100)</f>
        <v/>
      </c>
      <c r="Z2770" s="5">
        <f>IF(C2770="","",W2770-X2770)</f>
        <v/>
      </c>
      <c r="AC2770" s="5">
        <f>IF(C2770="","",Z2770-Y2770)</f>
        <v/>
      </c>
      <c r="AF2770">
        <f>IF(C2770="","",N(AF2769)+IF(MATCH(C2770,$C$2:$C$7001,0)=ROW()-1,1,0))</f>
        <v/>
      </c>
    </row>
    <row r="2771">
      <c r="X2771" s="5">
        <f>IF(C2771="","",W2771*IF(AND(ISNUMBER(AB2771),AB2771&gt;0,AB2771&lt;1),AB2771*100,AB2771)/100)</f>
        <v/>
      </c>
      <c r="Y2771" s="5">
        <f>IF(C2771="","",AA2771*Z2771/100)</f>
        <v/>
      </c>
      <c r="Z2771" s="5">
        <f>IF(C2771="","",W2771-X2771)</f>
        <v/>
      </c>
      <c r="AC2771" s="5">
        <f>IF(C2771="","",Z2771-Y2771)</f>
        <v/>
      </c>
      <c r="AF2771">
        <f>IF(C2771="","",N(AF2770)+IF(MATCH(C2771,$C$2:$C$7001,0)=ROW()-1,1,0))</f>
        <v/>
      </c>
    </row>
    <row r="2772">
      <c r="X2772" s="5">
        <f>IF(C2772="","",W2772*IF(AND(ISNUMBER(AB2772),AB2772&gt;0,AB2772&lt;1),AB2772*100,AB2772)/100)</f>
        <v/>
      </c>
      <c r="Y2772" s="5">
        <f>IF(C2772="","",AA2772*Z2772/100)</f>
        <v/>
      </c>
      <c r="Z2772" s="5">
        <f>IF(C2772="","",W2772-X2772)</f>
        <v/>
      </c>
      <c r="AC2772" s="5">
        <f>IF(C2772="","",Z2772-Y2772)</f>
        <v/>
      </c>
      <c r="AF2772">
        <f>IF(C2772="","",N(AF2771)+IF(MATCH(C2772,$C$2:$C$7001,0)=ROW()-1,1,0))</f>
        <v/>
      </c>
    </row>
    <row r="2773">
      <c r="X2773" s="5">
        <f>IF(C2773="","",W2773*IF(AND(ISNUMBER(AB2773),AB2773&gt;0,AB2773&lt;1),AB2773*100,AB2773)/100)</f>
        <v/>
      </c>
      <c r="Y2773" s="5">
        <f>IF(C2773="","",AA2773*Z2773/100)</f>
        <v/>
      </c>
      <c r="Z2773" s="5">
        <f>IF(C2773="","",W2773-X2773)</f>
        <v/>
      </c>
      <c r="AC2773" s="5">
        <f>IF(C2773="","",Z2773-Y2773)</f>
        <v/>
      </c>
      <c r="AF2773">
        <f>IF(C2773="","",N(AF2772)+IF(MATCH(C2773,$C$2:$C$7001,0)=ROW()-1,1,0))</f>
        <v/>
      </c>
    </row>
    <row r="2774">
      <c r="X2774" s="5">
        <f>IF(C2774="","",W2774*IF(AND(ISNUMBER(AB2774),AB2774&gt;0,AB2774&lt;1),AB2774*100,AB2774)/100)</f>
        <v/>
      </c>
      <c r="Y2774" s="5">
        <f>IF(C2774="","",AA2774*Z2774/100)</f>
        <v/>
      </c>
      <c r="Z2774" s="5">
        <f>IF(C2774="","",W2774-X2774)</f>
        <v/>
      </c>
      <c r="AC2774" s="5">
        <f>IF(C2774="","",Z2774-Y2774)</f>
        <v/>
      </c>
      <c r="AF2774">
        <f>IF(C2774="","",N(AF2773)+IF(MATCH(C2774,$C$2:$C$7001,0)=ROW()-1,1,0))</f>
        <v/>
      </c>
    </row>
    <row r="2775">
      <c r="X2775" s="5">
        <f>IF(C2775="","",W2775*IF(AND(ISNUMBER(AB2775),AB2775&gt;0,AB2775&lt;1),AB2775*100,AB2775)/100)</f>
        <v/>
      </c>
      <c r="Y2775" s="5">
        <f>IF(C2775="","",AA2775*Z2775/100)</f>
        <v/>
      </c>
      <c r="Z2775" s="5">
        <f>IF(C2775="","",W2775-X2775)</f>
        <v/>
      </c>
      <c r="AC2775" s="5">
        <f>IF(C2775="","",Z2775-Y2775)</f>
        <v/>
      </c>
      <c r="AF2775">
        <f>IF(C2775="","",N(AF2774)+IF(MATCH(C2775,$C$2:$C$7001,0)=ROW()-1,1,0))</f>
        <v/>
      </c>
    </row>
    <row r="2776">
      <c r="X2776" s="5">
        <f>IF(C2776="","",W2776*IF(AND(ISNUMBER(AB2776),AB2776&gt;0,AB2776&lt;1),AB2776*100,AB2776)/100)</f>
        <v/>
      </c>
      <c r="Y2776" s="5">
        <f>IF(C2776="","",AA2776*Z2776/100)</f>
        <v/>
      </c>
      <c r="Z2776" s="5">
        <f>IF(C2776="","",W2776-X2776)</f>
        <v/>
      </c>
      <c r="AC2776" s="5">
        <f>IF(C2776="","",Z2776-Y2776)</f>
        <v/>
      </c>
      <c r="AF2776">
        <f>IF(C2776="","",N(AF2775)+IF(MATCH(C2776,$C$2:$C$7001,0)=ROW()-1,1,0))</f>
        <v/>
      </c>
    </row>
    <row r="2777">
      <c r="X2777" s="5">
        <f>IF(C2777="","",W2777*IF(AND(ISNUMBER(AB2777),AB2777&gt;0,AB2777&lt;1),AB2777*100,AB2777)/100)</f>
        <v/>
      </c>
      <c r="Y2777" s="5">
        <f>IF(C2777="","",AA2777*Z2777/100)</f>
        <v/>
      </c>
      <c r="Z2777" s="5">
        <f>IF(C2777="","",W2777-X2777)</f>
        <v/>
      </c>
      <c r="AC2777" s="5">
        <f>IF(C2777="","",Z2777-Y2777)</f>
        <v/>
      </c>
      <c r="AF2777">
        <f>IF(C2777="","",N(AF2776)+IF(MATCH(C2777,$C$2:$C$7001,0)=ROW()-1,1,0))</f>
        <v/>
      </c>
    </row>
    <row r="2778">
      <c r="X2778" s="5">
        <f>IF(C2778="","",W2778*IF(AND(ISNUMBER(AB2778),AB2778&gt;0,AB2778&lt;1),AB2778*100,AB2778)/100)</f>
        <v/>
      </c>
      <c r="Y2778" s="5">
        <f>IF(C2778="","",AA2778*Z2778/100)</f>
        <v/>
      </c>
      <c r="Z2778" s="5">
        <f>IF(C2778="","",W2778-X2778)</f>
        <v/>
      </c>
      <c r="AC2778" s="5">
        <f>IF(C2778="","",Z2778-Y2778)</f>
        <v/>
      </c>
      <c r="AF2778">
        <f>IF(C2778="","",N(AF2777)+IF(MATCH(C2778,$C$2:$C$7001,0)=ROW()-1,1,0))</f>
        <v/>
      </c>
    </row>
    <row r="2779">
      <c r="X2779" s="5">
        <f>IF(C2779="","",W2779*IF(AND(ISNUMBER(AB2779),AB2779&gt;0,AB2779&lt;1),AB2779*100,AB2779)/100)</f>
        <v/>
      </c>
      <c r="Y2779" s="5">
        <f>IF(C2779="","",AA2779*Z2779/100)</f>
        <v/>
      </c>
      <c r="Z2779" s="5">
        <f>IF(C2779="","",W2779-X2779)</f>
        <v/>
      </c>
      <c r="AC2779" s="5">
        <f>IF(C2779="","",Z2779-Y2779)</f>
        <v/>
      </c>
      <c r="AF2779">
        <f>IF(C2779="","",N(AF2778)+IF(MATCH(C2779,$C$2:$C$7001,0)=ROW()-1,1,0))</f>
        <v/>
      </c>
    </row>
    <row r="2780">
      <c r="X2780" s="5">
        <f>IF(C2780="","",W2780*IF(AND(ISNUMBER(AB2780),AB2780&gt;0,AB2780&lt;1),AB2780*100,AB2780)/100)</f>
        <v/>
      </c>
      <c r="Y2780" s="5">
        <f>IF(C2780="","",AA2780*Z2780/100)</f>
        <v/>
      </c>
      <c r="Z2780" s="5">
        <f>IF(C2780="","",W2780-X2780)</f>
        <v/>
      </c>
      <c r="AC2780" s="5">
        <f>IF(C2780="","",Z2780-Y2780)</f>
        <v/>
      </c>
      <c r="AF2780">
        <f>IF(C2780="","",N(AF2779)+IF(MATCH(C2780,$C$2:$C$7001,0)=ROW()-1,1,0))</f>
        <v/>
      </c>
    </row>
    <row r="2781">
      <c r="X2781" s="5">
        <f>IF(C2781="","",W2781*IF(AND(ISNUMBER(AB2781),AB2781&gt;0,AB2781&lt;1),AB2781*100,AB2781)/100)</f>
        <v/>
      </c>
      <c r="Y2781" s="5">
        <f>IF(C2781="","",AA2781*Z2781/100)</f>
        <v/>
      </c>
      <c r="Z2781" s="5">
        <f>IF(C2781="","",W2781-X2781)</f>
        <v/>
      </c>
      <c r="AC2781" s="5">
        <f>IF(C2781="","",Z2781-Y2781)</f>
        <v/>
      </c>
      <c r="AF2781">
        <f>IF(C2781="","",N(AF2780)+IF(MATCH(C2781,$C$2:$C$7001,0)=ROW()-1,1,0))</f>
        <v/>
      </c>
    </row>
    <row r="2782">
      <c r="X2782" s="5">
        <f>IF(C2782="","",W2782*IF(AND(ISNUMBER(AB2782),AB2782&gt;0,AB2782&lt;1),AB2782*100,AB2782)/100)</f>
        <v/>
      </c>
      <c r="Y2782" s="5">
        <f>IF(C2782="","",AA2782*Z2782/100)</f>
        <v/>
      </c>
      <c r="Z2782" s="5">
        <f>IF(C2782="","",W2782-X2782)</f>
        <v/>
      </c>
      <c r="AC2782" s="5">
        <f>IF(C2782="","",Z2782-Y2782)</f>
        <v/>
      </c>
      <c r="AF2782">
        <f>IF(C2782="","",N(AF2781)+IF(MATCH(C2782,$C$2:$C$7001,0)=ROW()-1,1,0))</f>
        <v/>
      </c>
    </row>
    <row r="2783">
      <c r="X2783" s="5">
        <f>IF(C2783="","",W2783*IF(AND(ISNUMBER(AB2783),AB2783&gt;0,AB2783&lt;1),AB2783*100,AB2783)/100)</f>
        <v/>
      </c>
      <c r="Y2783" s="5">
        <f>IF(C2783="","",AA2783*Z2783/100)</f>
        <v/>
      </c>
      <c r="Z2783" s="5">
        <f>IF(C2783="","",W2783-X2783)</f>
        <v/>
      </c>
      <c r="AC2783" s="5">
        <f>IF(C2783="","",Z2783-Y2783)</f>
        <v/>
      </c>
      <c r="AF2783">
        <f>IF(C2783="","",N(AF2782)+IF(MATCH(C2783,$C$2:$C$7001,0)=ROW()-1,1,0))</f>
        <v/>
      </c>
    </row>
    <row r="2784">
      <c r="X2784" s="5">
        <f>IF(C2784="","",W2784*IF(AND(ISNUMBER(AB2784),AB2784&gt;0,AB2784&lt;1),AB2784*100,AB2784)/100)</f>
        <v/>
      </c>
      <c r="Y2784" s="5">
        <f>IF(C2784="","",AA2784*Z2784/100)</f>
        <v/>
      </c>
      <c r="Z2784" s="5">
        <f>IF(C2784="","",W2784-X2784)</f>
        <v/>
      </c>
      <c r="AC2784" s="5">
        <f>IF(C2784="","",Z2784-Y2784)</f>
        <v/>
      </c>
      <c r="AF2784">
        <f>IF(C2784="","",N(AF2783)+IF(MATCH(C2784,$C$2:$C$7001,0)=ROW()-1,1,0))</f>
        <v/>
      </c>
    </row>
    <row r="2785">
      <c r="X2785" s="5">
        <f>IF(C2785="","",W2785*IF(AND(ISNUMBER(AB2785),AB2785&gt;0,AB2785&lt;1),AB2785*100,AB2785)/100)</f>
        <v/>
      </c>
      <c r="Y2785" s="5">
        <f>IF(C2785="","",AA2785*Z2785/100)</f>
        <v/>
      </c>
      <c r="Z2785" s="5">
        <f>IF(C2785="","",W2785-X2785)</f>
        <v/>
      </c>
      <c r="AC2785" s="5">
        <f>IF(C2785="","",Z2785-Y2785)</f>
        <v/>
      </c>
      <c r="AF2785">
        <f>IF(C2785="","",N(AF2784)+IF(MATCH(C2785,$C$2:$C$7001,0)=ROW()-1,1,0))</f>
        <v/>
      </c>
    </row>
    <row r="2786">
      <c r="X2786" s="5">
        <f>IF(C2786="","",W2786*IF(AND(ISNUMBER(AB2786),AB2786&gt;0,AB2786&lt;1),AB2786*100,AB2786)/100)</f>
        <v/>
      </c>
      <c r="Y2786" s="5">
        <f>IF(C2786="","",AA2786*Z2786/100)</f>
        <v/>
      </c>
      <c r="Z2786" s="5">
        <f>IF(C2786="","",W2786-X2786)</f>
        <v/>
      </c>
      <c r="AC2786" s="5">
        <f>IF(C2786="","",Z2786-Y2786)</f>
        <v/>
      </c>
      <c r="AF2786">
        <f>IF(C2786="","",N(AF2785)+IF(MATCH(C2786,$C$2:$C$7001,0)=ROW()-1,1,0))</f>
        <v/>
      </c>
    </row>
    <row r="2787">
      <c r="X2787" s="5">
        <f>IF(C2787="","",W2787*IF(AND(ISNUMBER(AB2787),AB2787&gt;0,AB2787&lt;1),AB2787*100,AB2787)/100)</f>
        <v/>
      </c>
      <c r="Y2787" s="5">
        <f>IF(C2787="","",AA2787*Z2787/100)</f>
        <v/>
      </c>
      <c r="Z2787" s="5">
        <f>IF(C2787="","",W2787-X2787)</f>
        <v/>
      </c>
      <c r="AC2787" s="5">
        <f>IF(C2787="","",Z2787-Y2787)</f>
        <v/>
      </c>
      <c r="AF2787">
        <f>IF(C2787="","",N(AF2786)+IF(MATCH(C2787,$C$2:$C$7001,0)=ROW()-1,1,0))</f>
        <v/>
      </c>
    </row>
    <row r="2788">
      <c r="X2788" s="5">
        <f>IF(C2788="","",W2788*IF(AND(ISNUMBER(AB2788),AB2788&gt;0,AB2788&lt;1),AB2788*100,AB2788)/100)</f>
        <v/>
      </c>
      <c r="Y2788" s="5">
        <f>IF(C2788="","",AA2788*Z2788/100)</f>
        <v/>
      </c>
      <c r="Z2788" s="5">
        <f>IF(C2788="","",W2788-X2788)</f>
        <v/>
      </c>
      <c r="AC2788" s="5">
        <f>IF(C2788="","",Z2788-Y2788)</f>
        <v/>
      </c>
      <c r="AF2788">
        <f>IF(C2788="","",N(AF2787)+IF(MATCH(C2788,$C$2:$C$7001,0)=ROW()-1,1,0))</f>
        <v/>
      </c>
    </row>
    <row r="2789">
      <c r="X2789" s="5">
        <f>IF(C2789="","",W2789*IF(AND(ISNUMBER(AB2789),AB2789&gt;0,AB2789&lt;1),AB2789*100,AB2789)/100)</f>
        <v/>
      </c>
      <c r="Y2789" s="5">
        <f>IF(C2789="","",AA2789*Z2789/100)</f>
        <v/>
      </c>
      <c r="Z2789" s="5">
        <f>IF(C2789="","",W2789-X2789)</f>
        <v/>
      </c>
      <c r="AC2789" s="5">
        <f>IF(C2789="","",Z2789-Y2789)</f>
        <v/>
      </c>
      <c r="AF2789">
        <f>IF(C2789="","",N(AF2788)+IF(MATCH(C2789,$C$2:$C$7001,0)=ROW()-1,1,0))</f>
        <v/>
      </c>
    </row>
    <row r="2790">
      <c r="X2790" s="5">
        <f>IF(C2790="","",W2790*IF(AND(ISNUMBER(AB2790),AB2790&gt;0,AB2790&lt;1),AB2790*100,AB2790)/100)</f>
        <v/>
      </c>
      <c r="Y2790" s="5">
        <f>IF(C2790="","",AA2790*Z2790/100)</f>
        <v/>
      </c>
      <c r="Z2790" s="5">
        <f>IF(C2790="","",W2790-X2790)</f>
        <v/>
      </c>
      <c r="AC2790" s="5">
        <f>IF(C2790="","",Z2790-Y2790)</f>
        <v/>
      </c>
      <c r="AF2790">
        <f>IF(C2790="","",N(AF2789)+IF(MATCH(C2790,$C$2:$C$7001,0)=ROW()-1,1,0))</f>
        <v/>
      </c>
    </row>
    <row r="2791">
      <c r="X2791" s="5">
        <f>IF(C2791="","",W2791*IF(AND(ISNUMBER(AB2791),AB2791&gt;0,AB2791&lt;1),AB2791*100,AB2791)/100)</f>
        <v/>
      </c>
      <c r="Y2791" s="5">
        <f>IF(C2791="","",AA2791*Z2791/100)</f>
        <v/>
      </c>
      <c r="Z2791" s="5">
        <f>IF(C2791="","",W2791-X2791)</f>
        <v/>
      </c>
      <c r="AC2791" s="5">
        <f>IF(C2791="","",Z2791-Y2791)</f>
        <v/>
      </c>
      <c r="AF2791">
        <f>IF(C2791="","",N(AF2790)+IF(MATCH(C2791,$C$2:$C$7001,0)=ROW()-1,1,0))</f>
        <v/>
      </c>
    </row>
    <row r="2792">
      <c r="X2792" s="5">
        <f>IF(C2792="","",W2792*IF(AND(ISNUMBER(AB2792),AB2792&gt;0,AB2792&lt;1),AB2792*100,AB2792)/100)</f>
        <v/>
      </c>
      <c r="Y2792" s="5">
        <f>IF(C2792="","",AA2792*Z2792/100)</f>
        <v/>
      </c>
      <c r="Z2792" s="5">
        <f>IF(C2792="","",W2792-X2792)</f>
        <v/>
      </c>
      <c r="AC2792" s="5">
        <f>IF(C2792="","",Z2792-Y2792)</f>
        <v/>
      </c>
      <c r="AF2792">
        <f>IF(C2792="","",N(AF2791)+IF(MATCH(C2792,$C$2:$C$7001,0)=ROW()-1,1,0))</f>
        <v/>
      </c>
    </row>
    <row r="2793">
      <c r="X2793" s="5">
        <f>IF(C2793="","",W2793*IF(AND(ISNUMBER(AB2793),AB2793&gt;0,AB2793&lt;1),AB2793*100,AB2793)/100)</f>
        <v/>
      </c>
      <c r="Y2793" s="5">
        <f>IF(C2793="","",AA2793*Z2793/100)</f>
        <v/>
      </c>
      <c r="Z2793" s="5">
        <f>IF(C2793="","",W2793-X2793)</f>
        <v/>
      </c>
      <c r="AC2793" s="5">
        <f>IF(C2793="","",Z2793-Y2793)</f>
        <v/>
      </c>
      <c r="AF2793">
        <f>IF(C2793="","",N(AF2792)+IF(MATCH(C2793,$C$2:$C$7001,0)=ROW()-1,1,0))</f>
        <v/>
      </c>
    </row>
    <row r="2794">
      <c r="X2794" s="5">
        <f>IF(C2794="","",W2794*IF(AND(ISNUMBER(AB2794),AB2794&gt;0,AB2794&lt;1),AB2794*100,AB2794)/100)</f>
        <v/>
      </c>
      <c r="Y2794" s="5">
        <f>IF(C2794="","",AA2794*Z2794/100)</f>
        <v/>
      </c>
      <c r="Z2794" s="5">
        <f>IF(C2794="","",W2794-X2794)</f>
        <v/>
      </c>
      <c r="AC2794" s="5">
        <f>IF(C2794="","",Z2794-Y2794)</f>
        <v/>
      </c>
      <c r="AF2794">
        <f>IF(C2794="","",N(AF2793)+IF(MATCH(C2794,$C$2:$C$7001,0)=ROW()-1,1,0))</f>
        <v/>
      </c>
    </row>
    <row r="2795">
      <c r="X2795" s="5">
        <f>IF(C2795="","",W2795*IF(AND(ISNUMBER(AB2795),AB2795&gt;0,AB2795&lt;1),AB2795*100,AB2795)/100)</f>
        <v/>
      </c>
      <c r="Y2795" s="5">
        <f>IF(C2795="","",AA2795*Z2795/100)</f>
        <v/>
      </c>
      <c r="Z2795" s="5">
        <f>IF(C2795="","",W2795-X2795)</f>
        <v/>
      </c>
      <c r="AC2795" s="5">
        <f>IF(C2795="","",Z2795-Y2795)</f>
        <v/>
      </c>
      <c r="AF2795">
        <f>IF(C2795="","",N(AF2794)+IF(MATCH(C2795,$C$2:$C$7001,0)=ROW()-1,1,0))</f>
        <v/>
      </c>
    </row>
    <row r="2796">
      <c r="X2796" s="5">
        <f>IF(C2796="","",W2796*IF(AND(ISNUMBER(AB2796),AB2796&gt;0,AB2796&lt;1),AB2796*100,AB2796)/100)</f>
        <v/>
      </c>
      <c r="Y2796" s="5">
        <f>IF(C2796="","",AA2796*Z2796/100)</f>
        <v/>
      </c>
      <c r="Z2796" s="5">
        <f>IF(C2796="","",W2796-X2796)</f>
        <v/>
      </c>
      <c r="AC2796" s="5">
        <f>IF(C2796="","",Z2796-Y2796)</f>
        <v/>
      </c>
      <c r="AF2796">
        <f>IF(C2796="","",N(AF2795)+IF(MATCH(C2796,$C$2:$C$7001,0)=ROW()-1,1,0))</f>
        <v/>
      </c>
    </row>
    <row r="2797">
      <c r="X2797" s="5">
        <f>IF(C2797="","",W2797*IF(AND(ISNUMBER(AB2797),AB2797&gt;0,AB2797&lt;1),AB2797*100,AB2797)/100)</f>
        <v/>
      </c>
      <c r="Y2797" s="5">
        <f>IF(C2797="","",AA2797*Z2797/100)</f>
        <v/>
      </c>
      <c r="Z2797" s="5">
        <f>IF(C2797="","",W2797-X2797)</f>
        <v/>
      </c>
      <c r="AC2797" s="5">
        <f>IF(C2797="","",Z2797-Y2797)</f>
        <v/>
      </c>
      <c r="AF2797">
        <f>IF(C2797="","",N(AF2796)+IF(MATCH(C2797,$C$2:$C$7001,0)=ROW()-1,1,0))</f>
        <v/>
      </c>
    </row>
    <row r="2798">
      <c r="X2798" s="5">
        <f>IF(C2798="","",W2798*IF(AND(ISNUMBER(AB2798),AB2798&gt;0,AB2798&lt;1),AB2798*100,AB2798)/100)</f>
        <v/>
      </c>
      <c r="Y2798" s="5">
        <f>IF(C2798="","",AA2798*Z2798/100)</f>
        <v/>
      </c>
      <c r="Z2798" s="5">
        <f>IF(C2798="","",W2798-X2798)</f>
        <v/>
      </c>
      <c r="AC2798" s="5">
        <f>IF(C2798="","",Z2798-Y2798)</f>
        <v/>
      </c>
      <c r="AF2798">
        <f>IF(C2798="","",N(AF2797)+IF(MATCH(C2798,$C$2:$C$7001,0)=ROW()-1,1,0))</f>
        <v/>
      </c>
    </row>
    <row r="2799">
      <c r="X2799" s="5">
        <f>IF(C2799="","",W2799*IF(AND(ISNUMBER(AB2799),AB2799&gt;0,AB2799&lt;1),AB2799*100,AB2799)/100)</f>
        <v/>
      </c>
      <c r="Y2799" s="5">
        <f>IF(C2799="","",AA2799*Z2799/100)</f>
        <v/>
      </c>
      <c r="Z2799" s="5">
        <f>IF(C2799="","",W2799-X2799)</f>
        <v/>
      </c>
      <c r="AC2799" s="5">
        <f>IF(C2799="","",Z2799-Y2799)</f>
        <v/>
      </c>
      <c r="AF2799">
        <f>IF(C2799="","",N(AF2798)+IF(MATCH(C2799,$C$2:$C$7001,0)=ROW()-1,1,0))</f>
        <v/>
      </c>
    </row>
    <row r="2800">
      <c r="X2800" s="5">
        <f>IF(C2800="","",W2800*IF(AND(ISNUMBER(AB2800),AB2800&gt;0,AB2800&lt;1),AB2800*100,AB2800)/100)</f>
        <v/>
      </c>
      <c r="Y2800" s="5">
        <f>IF(C2800="","",AA2800*Z2800/100)</f>
        <v/>
      </c>
      <c r="Z2800" s="5">
        <f>IF(C2800="","",W2800-X2800)</f>
        <v/>
      </c>
      <c r="AC2800" s="5">
        <f>IF(C2800="","",Z2800-Y2800)</f>
        <v/>
      </c>
      <c r="AF2800">
        <f>IF(C2800="","",N(AF2799)+IF(MATCH(C2800,$C$2:$C$7001,0)=ROW()-1,1,0))</f>
        <v/>
      </c>
    </row>
    <row r="2801">
      <c r="X2801" s="5">
        <f>IF(C2801="","",W2801*IF(AND(ISNUMBER(AB2801),AB2801&gt;0,AB2801&lt;1),AB2801*100,AB2801)/100)</f>
        <v/>
      </c>
      <c r="Y2801" s="5">
        <f>IF(C2801="","",AA2801*Z2801/100)</f>
        <v/>
      </c>
      <c r="Z2801" s="5">
        <f>IF(C2801="","",W2801-X2801)</f>
        <v/>
      </c>
      <c r="AC2801" s="5">
        <f>IF(C2801="","",Z2801-Y2801)</f>
        <v/>
      </c>
      <c r="AF2801">
        <f>IF(C2801="","",N(AF2800)+IF(MATCH(C2801,$C$2:$C$7001,0)=ROW()-1,1,0))</f>
        <v/>
      </c>
    </row>
    <row r="2802">
      <c r="X2802" s="5">
        <f>IF(C2802="","",W2802*IF(AND(ISNUMBER(AB2802),AB2802&gt;0,AB2802&lt;1),AB2802*100,AB2802)/100)</f>
        <v/>
      </c>
      <c r="Y2802" s="5">
        <f>IF(C2802="","",AA2802*Z2802/100)</f>
        <v/>
      </c>
      <c r="Z2802" s="5">
        <f>IF(C2802="","",W2802-X2802)</f>
        <v/>
      </c>
      <c r="AC2802" s="5">
        <f>IF(C2802="","",Z2802-Y2802)</f>
        <v/>
      </c>
      <c r="AF2802">
        <f>IF(C2802="","",N(AF2801)+IF(MATCH(C2802,$C$2:$C$7001,0)=ROW()-1,1,0))</f>
        <v/>
      </c>
    </row>
    <row r="2803">
      <c r="X2803" s="5">
        <f>IF(C2803="","",W2803*IF(AND(ISNUMBER(AB2803),AB2803&gt;0,AB2803&lt;1),AB2803*100,AB2803)/100)</f>
        <v/>
      </c>
      <c r="Y2803" s="5">
        <f>IF(C2803="","",AA2803*Z2803/100)</f>
        <v/>
      </c>
      <c r="Z2803" s="5">
        <f>IF(C2803="","",W2803-X2803)</f>
        <v/>
      </c>
      <c r="AC2803" s="5">
        <f>IF(C2803="","",Z2803-Y2803)</f>
        <v/>
      </c>
      <c r="AF2803">
        <f>IF(C2803="","",N(AF2802)+IF(MATCH(C2803,$C$2:$C$7001,0)=ROW()-1,1,0))</f>
        <v/>
      </c>
    </row>
    <row r="2804">
      <c r="X2804" s="5">
        <f>IF(C2804="","",W2804*IF(AND(ISNUMBER(AB2804),AB2804&gt;0,AB2804&lt;1),AB2804*100,AB2804)/100)</f>
        <v/>
      </c>
      <c r="Y2804" s="5">
        <f>IF(C2804="","",AA2804*Z2804/100)</f>
        <v/>
      </c>
      <c r="Z2804" s="5">
        <f>IF(C2804="","",W2804-X2804)</f>
        <v/>
      </c>
      <c r="AC2804" s="5">
        <f>IF(C2804="","",Z2804-Y2804)</f>
        <v/>
      </c>
      <c r="AF2804">
        <f>IF(C2804="","",N(AF2803)+IF(MATCH(C2804,$C$2:$C$7001,0)=ROW()-1,1,0))</f>
        <v/>
      </c>
    </row>
    <row r="2805">
      <c r="X2805" s="5">
        <f>IF(C2805="","",W2805*IF(AND(ISNUMBER(AB2805),AB2805&gt;0,AB2805&lt;1),AB2805*100,AB2805)/100)</f>
        <v/>
      </c>
      <c r="Y2805" s="5">
        <f>IF(C2805="","",AA2805*Z2805/100)</f>
        <v/>
      </c>
      <c r="Z2805" s="5">
        <f>IF(C2805="","",W2805-X2805)</f>
        <v/>
      </c>
      <c r="AC2805" s="5">
        <f>IF(C2805="","",Z2805-Y2805)</f>
        <v/>
      </c>
      <c r="AF2805">
        <f>IF(C2805="","",N(AF2804)+IF(MATCH(C2805,$C$2:$C$7001,0)=ROW()-1,1,0))</f>
        <v/>
      </c>
    </row>
    <row r="2806">
      <c r="X2806" s="5">
        <f>IF(C2806="","",W2806*IF(AND(ISNUMBER(AB2806),AB2806&gt;0,AB2806&lt;1),AB2806*100,AB2806)/100)</f>
        <v/>
      </c>
      <c r="Y2806" s="5">
        <f>IF(C2806="","",AA2806*Z2806/100)</f>
        <v/>
      </c>
      <c r="Z2806" s="5">
        <f>IF(C2806="","",W2806-X2806)</f>
        <v/>
      </c>
      <c r="AC2806" s="5">
        <f>IF(C2806="","",Z2806-Y2806)</f>
        <v/>
      </c>
      <c r="AF2806">
        <f>IF(C2806="","",N(AF2805)+IF(MATCH(C2806,$C$2:$C$7001,0)=ROW()-1,1,0))</f>
        <v/>
      </c>
    </row>
    <row r="2807">
      <c r="X2807" s="5">
        <f>IF(C2807="","",W2807*IF(AND(ISNUMBER(AB2807),AB2807&gt;0,AB2807&lt;1),AB2807*100,AB2807)/100)</f>
        <v/>
      </c>
      <c r="Y2807" s="5">
        <f>IF(C2807="","",AA2807*Z2807/100)</f>
        <v/>
      </c>
      <c r="Z2807" s="5">
        <f>IF(C2807="","",W2807-X2807)</f>
        <v/>
      </c>
      <c r="AC2807" s="5">
        <f>IF(C2807="","",Z2807-Y2807)</f>
        <v/>
      </c>
      <c r="AF2807">
        <f>IF(C2807="","",N(AF2806)+IF(MATCH(C2807,$C$2:$C$7001,0)=ROW()-1,1,0))</f>
        <v/>
      </c>
    </row>
    <row r="2808">
      <c r="X2808" s="5">
        <f>IF(C2808="","",W2808*IF(AND(ISNUMBER(AB2808),AB2808&gt;0,AB2808&lt;1),AB2808*100,AB2808)/100)</f>
        <v/>
      </c>
      <c r="Y2808" s="5">
        <f>IF(C2808="","",AA2808*Z2808/100)</f>
        <v/>
      </c>
      <c r="Z2808" s="5">
        <f>IF(C2808="","",W2808-X2808)</f>
        <v/>
      </c>
      <c r="AC2808" s="5">
        <f>IF(C2808="","",Z2808-Y2808)</f>
        <v/>
      </c>
      <c r="AF2808">
        <f>IF(C2808="","",N(AF2807)+IF(MATCH(C2808,$C$2:$C$7001,0)=ROW()-1,1,0))</f>
        <v/>
      </c>
    </row>
    <row r="2809">
      <c r="X2809" s="5">
        <f>IF(C2809="","",W2809*IF(AND(ISNUMBER(AB2809),AB2809&gt;0,AB2809&lt;1),AB2809*100,AB2809)/100)</f>
        <v/>
      </c>
      <c r="Y2809" s="5">
        <f>IF(C2809="","",AA2809*Z2809/100)</f>
        <v/>
      </c>
      <c r="Z2809" s="5">
        <f>IF(C2809="","",W2809-X2809)</f>
        <v/>
      </c>
      <c r="AC2809" s="5">
        <f>IF(C2809="","",Z2809-Y2809)</f>
        <v/>
      </c>
      <c r="AF2809">
        <f>IF(C2809="","",N(AF2808)+IF(MATCH(C2809,$C$2:$C$7001,0)=ROW()-1,1,0))</f>
        <v/>
      </c>
    </row>
    <row r="2810">
      <c r="X2810" s="5">
        <f>IF(C2810="","",W2810*IF(AND(ISNUMBER(AB2810),AB2810&gt;0,AB2810&lt;1),AB2810*100,AB2810)/100)</f>
        <v/>
      </c>
      <c r="Y2810" s="5">
        <f>IF(C2810="","",AA2810*Z2810/100)</f>
        <v/>
      </c>
      <c r="Z2810" s="5">
        <f>IF(C2810="","",W2810-X2810)</f>
        <v/>
      </c>
      <c r="AC2810" s="5">
        <f>IF(C2810="","",Z2810-Y2810)</f>
        <v/>
      </c>
      <c r="AF2810">
        <f>IF(C2810="","",N(AF2809)+IF(MATCH(C2810,$C$2:$C$7001,0)=ROW()-1,1,0))</f>
        <v/>
      </c>
    </row>
    <row r="2811">
      <c r="X2811" s="5">
        <f>IF(C2811="","",W2811*IF(AND(ISNUMBER(AB2811),AB2811&gt;0,AB2811&lt;1),AB2811*100,AB2811)/100)</f>
        <v/>
      </c>
      <c r="Y2811" s="5">
        <f>IF(C2811="","",AA2811*Z2811/100)</f>
        <v/>
      </c>
      <c r="Z2811" s="5">
        <f>IF(C2811="","",W2811-X2811)</f>
        <v/>
      </c>
      <c r="AC2811" s="5">
        <f>IF(C2811="","",Z2811-Y2811)</f>
        <v/>
      </c>
      <c r="AF2811">
        <f>IF(C2811="","",N(AF2810)+IF(MATCH(C2811,$C$2:$C$7001,0)=ROW()-1,1,0))</f>
        <v/>
      </c>
    </row>
    <row r="2812">
      <c r="X2812" s="5">
        <f>IF(C2812="","",W2812*IF(AND(ISNUMBER(AB2812),AB2812&gt;0,AB2812&lt;1),AB2812*100,AB2812)/100)</f>
        <v/>
      </c>
      <c r="Y2812" s="5">
        <f>IF(C2812="","",AA2812*Z2812/100)</f>
        <v/>
      </c>
      <c r="Z2812" s="5">
        <f>IF(C2812="","",W2812-X2812)</f>
        <v/>
      </c>
      <c r="AC2812" s="5">
        <f>IF(C2812="","",Z2812-Y2812)</f>
        <v/>
      </c>
      <c r="AF2812">
        <f>IF(C2812="","",N(AF2811)+IF(MATCH(C2812,$C$2:$C$7001,0)=ROW()-1,1,0))</f>
        <v/>
      </c>
    </row>
    <row r="2813">
      <c r="X2813" s="5">
        <f>IF(C2813="","",W2813*IF(AND(ISNUMBER(AB2813),AB2813&gt;0,AB2813&lt;1),AB2813*100,AB2813)/100)</f>
        <v/>
      </c>
      <c r="Y2813" s="5">
        <f>IF(C2813="","",AA2813*Z2813/100)</f>
        <v/>
      </c>
      <c r="Z2813" s="5">
        <f>IF(C2813="","",W2813-X2813)</f>
        <v/>
      </c>
      <c r="AC2813" s="5">
        <f>IF(C2813="","",Z2813-Y2813)</f>
        <v/>
      </c>
      <c r="AF2813">
        <f>IF(C2813="","",N(AF2812)+IF(MATCH(C2813,$C$2:$C$7001,0)=ROW()-1,1,0))</f>
        <v/>
      </c>
    </row>
    <row r="2814">
      <c r="X2814" s="5">
        <f>IF(C2814="","",W2814*IF(AND(ISNUMBER(AB2814),AB2814&gt;0,AB2814&lt;1),AB2814*100,AB2814)/100)</f>
        <v/>
      </c>
      <c r="Y2814" s="5">
        <f>IF(C2814="","",AA2814*Z2814/100)</f>
        <v/>
      </c>
      <c r="Z2814" s="5">
        <f>IF(C2814="","",W2814-X2814)</f>
        <v/>
      </c>
      <c r="AC2814" s="5">
        <f>IF(C2814="","",Z2814-Y2814)</f>
        <v/>
      </c>
      <c r="AF2814">
        <f>IF(C2814="","",N(AF2813)+IF(MATCH(C2814,$C$2:$C$7001,0)=ROW()-1,1,0))</f>
        <v/>
      </c>
    </row>
    <row r="2815">
      <c r="X2815" s="5">
        <f>IF(C2815="","",W2815*IF(AND(ISNUMBER(AB2815),AB2815&gt;0,AB2815&lt;1),AB2815*100,AB2815)/100)</f>
        <v/>
      </c>
      <c r="Y2815" s="5">
        <f>IF(C2815="","",AA2815*Z2815/100)</f>
        <v/>
      </c>
      <c r="Z2815" s="5">
        <f>IF(C2815="","",W2815-X2815)</f>
        <v/>
      </c>
      <c r="AC2815" s="5">
        <f>IF(C2815="","",Z2815-Y2815)</f>
        <v/>
      </c>
      <c r="AF2815">
        <f>IF(C2815="","",N(AF2814)+IF(MATCH(C2815,$C$2:$C$7001,0)=ROW()-1,1,0))</f>
        <v/>
      </c>
    </row>
    <row r="2816">
      <c r="X2816" s="5">
        <f>IF(C2816="","",W2816*IF(AND(ISNUMBER(AB2816),AB2816&gt;0,AB2816&lt;1),AB2816*100,AB2816)/100)</f>
        <v/>
      </c>
      <c r="Y2816" s="5">
        <f>IF(C2816="","",AA2816*Z2816/100)</f>
        <v/>
      </c>
      <c r="Z2816" s="5">
        <f>IF(C2816="","",W2816-X2816)</f>
        <v/>
      </c>
      <c r="AC2816" s="5">
        <f>IF(C2816="","",Z2816-Y2816)</f>
        <v/>
      </c>
      <c r="AF2816">
        <f>IF(C2816="","",N(AF2815)+IF(MATCH(C2816,$C$2:$C$7001,0)=ROW()-1,1,0))</f>
        <v/>
      </c>
    </row>
    <row r="2817">
      <c r="X2817" s="5">
        <f>IF(C2817="","",W2817*IF(AND(ISNUMBER(AB2817),AB2817&gt;0,AB2817&lt;1),AB2817*100,AB2817)/100)</f>
        <v/>
      </c>
      <c r="Y2817" s="5">
        <f>IF(C2817="","",AA2817*Z2817/100)</f>
        <v/>
      </c>
      <c r="Z2817" s="5">
        <f>IF(C2817="","",W2817-X2817)</f>
        <v/>
      </c>
      <c r="AC2817" s="5">
        <f>IF(C2817="","",Z2817-Y2817)</f>
        <v/>
      </c>
      <c r="AF2817">
        <f>IF(C2817="","",N(AF2816)+IF(MATCH(C2817,$C$2:$C$7001,0)=ROW()-1,1,0))</f>
        <v/>
      </c>
    </row>
    <row r="2818">
      <c r="X2818" s="5">
        <f>IF(C2818="","",W2818*IF(AND(ISNUMBER(AB2818),AB2818&gt;0,AB2818&lt;1),AB2818*100,AB2818)/100)</f>
        <v/>
      </c>
      <c r="Y2818" s="5">
        <f>IF(C2818="","",AA2818*Z2818/100)</f>
        <v/>
      </c>
      <c r="Z2818" s="5">
        <f>IF(C2818="","",W2818-X2818)</f>
        <v/>
      </c>
      <c r="AC2818" s="5">
        <f>IF(C2818="","",Z2818-Y2818)</f>
        <v/>
      </c>
      <c r="AF2818">
        <f>IF(C2818="","",N(AF2817)+IF(MATCH(C2818,$C$2:$C$7001,0)=ROW()-1,1,0))</f>
        <v/>
      </c>
    </row>
    <row r="2819">
      <c r="X2819" s="5">
        <f>IF(C2819="","",W2819*IF(AND(ISNUMBER(AB2819),AB2819&gt;0,AB2819&lt;1),AB2819*100,AB2819)/100)</f>
        <v/>
      </c>
      <c r="Y2819" s="5">
        <f>IF(C2819="","",AA2819*Z2819/100)</f>
        <v/>
      </c>
      <c r="Z2819" s="5">
        <f>IF(C2819="","",W2819-X2819)</f>
        <v/>
      </c>
      <c r="AC2819" s="5">
        <f>IF(C2819="","",Z2819-Y2819)</f>
        <v/>
      </c>
      <c r="AF2819">
        <f>IF(C2819="","",N(AF2818)+IF(MATCH(C2819,$C$2:$C$7001,0)=ROW()-1,1,0))</f>
        <v/>
      </c>
    </row>
    <row r="2820">
      <c r="X2820" s="5">
        <f>IF(C2820="","",W2820*IF(AND(ISNUMBER(AB2820),AB2820&gt;0,AB2820&lt;1),AB2820*100,AB2820)/100)</f>
        <v/>
      </c>
      <c r="Y2820" s="5">
        <f>IF(C2820="","",AA2820*Z2820/100)</f>
        <v/>
      </c>
      <c r="Z2820" s="5">
        <f>IF(C2820="","",W2820-X2820)</f>
        <v/>
      </c>
      <c r="AC2820" s="5">
        <f>IF(C2820="","",Z2820-Y2820)</f>
        <v/>
      </c>
      <c r="AF2820">
        <f>IF(C2820="","",N(AF2819)+IF(MATCH(C2820,$C$2:$C$7001,0)=ROW()-1,1,0))</f>
        <v/>
      </c>
    </row>
    <row r="2821">
      <c r="X2821" s="5">
        <f>IF(C2821="","",W2821*IF(AND(ISNUMBER(AB2821),AB2821&gt;0,AB2821&lt;1),AB2821*100,AB2821)/100)</f>
        <v/>
      </c>
      <c r="Y2821" s="5">
        <f>IF(C2821="","",AA2821*Z2821/100)</f>
        <v/>
      </c>
      <c r="Z2821" s="5">
        <f>IF(C2821="","",W2821-X2821)</f>
        <v/>
      </c>
      <c r="AC2821" s="5">
        <f>IF(C2821="","",Z2821-Y2821)</f>
        <v/>
      </c>
      <c r="AF2821">
        <f>IF(C2821="","",N(AF2820)+IF(MATCH(C2821,$C$2:$C$7001,0)=ROW()-1,1,0))</f>
        <v/>
      </c>
    </row>
    <row r="2822">
      <c r="X2822" s="5">
        <f>IF(C2822="","",W2822*IF(AND(ISNUMBER(AB2822),AB2822&gt;0,AB2822&lt;1),AB2822*100,AB2822)/100)</f>
        <v/>
      </c>
      <c r="Y2822" s="5">
        <f>IF(C2822="","",AA2822*Z2822/100)</f>
        <v/>
      </c>
      <c r="Z2822" s="5">
        <f>IF(C2822="","",W2822-X2822)</f>
        <v/>
      </c>
      <c r="AC2822" s="5">
        <f>IF(C2822="","",Z2822-Y2822)</f>
        <v/>
      </c>
      <c r="AF2822">
        <f>IF(C2822="","",N(AF2821)+IF(MATCH(C2822,$C$2:$C$7001,0)=ROW()-1,1,0))</f>
        <v/>
      </c>
    </row>
    <row r="2823">
      <c r="X2823" s="5">
        <f>IF(C2823="","",W2823*IF(AND(ISNUMBER(AB2823),AB2823&gt;0,AB2823&lt;1),AB2823*100,AB2823)/100)</f>
        <v/>
      </c>
      <c r="Y2823" s="5">
        <f>IF(C2823="","",AA2823*Z2823/100)</f>
        <v/>
      </c>
      <c r="Z2823" s="5">
        <f>IF(C2823="","",W2823-X2823)</f>
        <v/>
      </c>
      <c r="AC2823" s="5">
        <f>IF(C2823="","",Z2823-Y2823)</f>
        <v/>
      </c>
      <c r="AF2823">
        <f>IF(C2823="","",N(AF2822)+IF(MATCH(C2823,$C$2:$C$7001,0)=ROW()-1,1,0))</f>
        <v/>
      </c>
    </row>
    <row r="2824">
      <c r="X2824" s="5">
        <f>IF(C2824="","",W2824*IF(AND(ISNUMBER(AB2824),AB2824&gt;0,AB2824&lt;1),AB2824*100,AB2824)/100)</f>
        <v/>
      </c>
      <c r="Y2824" s="5">
        <f>IF(C2824="","",AA2824*Z2824/100)</f>
        <v/>
      </c>
      <c r="Z2824" s="5">
        <f>IF(C2824="","",W2824-X2824)</f>
        <v/>
      </c>
      <c r="AC2824" s="5">
        <f>IF(C2824="","",Z2824-Y2824)</f>
        <v/>
      </c>
      <c r="AF2824">
        <f>IF(C2824="","",N(AF2823)+IF(MATCH(C2824,$C$2:$C$7001,0)=ROW()-1,1,0))</f>
        <v/>
      </c>
    </row>
    <row r="2825">
      <c r="X2825" s="5">
        <f>IF(C2825="","",W2825*IF(AND(ISNUMBER(AB2825),AB2825&gt;0,AB2825&lt;1),AB2825*100,AB2825)/100)</f>
        <v/>
      </c>
      <c r="Y2825" s="5">
        <f>IF(C2825="","",AA2825*Z2825/100)</f>
        <v/>
      </c>
      <c r="Z2825" s="5">
        <f>IF(C2825="","",W2825-X2825)</f>
        <v/>
      </c>
      <c r="AC2825" s="5">
        <f>IF(C2825="","",Z2825-Y2825)</f>
        <v/>
      </c>
      <c r="AF2825">
        <f>IF(C2825="","",N(AF2824)+IF(MATCH(C2825,$C$2:$C$7001,0)=ROW()-1,1,0))</f>
        <v/>
      </c>
    </row>
    <row r="2826">
      <c r="X2826" s="5">
        <f>IF(C2826="","",W2826*IF(AND(ISNUMBER(AB2826),AB2826&gt;0,AB2826&lt;1),AB2826*100,AB2826)/100)</f>
        <v/>
      </c>
      <c r="Y2826" s="5">
        <f>IF(C2826="","",AA2826*Z2826/100)</f>
        <v/>
      </c>
      <c r="Z2826" s="5">
        <f>IF(C2826="","",W2826-X2826)</f>
        <v/>
      </c>
      <c r="AC2826" s="5">
        <f>IF(C2826="","",Z2826-Y2826)</f>
        <v/>
      </c>
      <c r="AF2826">
        <f>IF(C2826="","",N(AF2825)+IF(MATCH(C2826,$C$2:$C$7001,0)=ROW()-1,1,0))</f>
        <v/>
      </c>
    </row>
    <row r="2827">
      <c r="X2827" s="5">
        <f>IF(C2827="","",W2827*IF(AND(ISNUMBER(AB2827),AB2827&gt;0,AB2827&lt;1),AB2827*100,AB2827)/100)</f>
        <v/>
      </c>
      <c r="Y2827" s="5">
        <f>IF(C2827="","",AA2827*Z2827/100)</f>
        <v/>
      </c>
      <c r="Z2827" s="5">
        <f>IF(C2827="","",W2827-X2827)</f>
        <v/>
      </c>
      <c r="AC2827" s="5">
        <f>IF(C2827="","",Z2827-Y2827)</f>
        <v/>
      </c>
      <c r="AF2827">
        <f>IF(C2827="","",N(AF2826)+IF(MATCH(C2827,$C$2:$C$7001,0)=ROW()-1,1,0))</f>
        <v/>
      </c>
    </row>
    <row r="2828">
      <c r="X2828" s="5">
        <f>IF(C2828="","",W2828*IF(AND(ISNUMBER(AB2828),AB2828&gt;0,AB2828&lt;1),AB2828*100,AB2828)/100)</f>
        <v/>
      </c>
      <c r="Y2828" s="5">
        <f>IF(C2828="","",AA2828*Z2828/100)</f>
        <v/>
      </c>
      <c r="Z2828" s="5">
        <f>IF(C2828="","",W2828-X2828)</f>
        <v/>
      </c>
      <c r="AC2828" s="5">
        <f>IF(C2828="","",Z2828-Y2828)</f>
        <v/>
      </c>
      <c r="AF2828">
        <f>IF(C2828="","",N(AF2827)+IF(MATCH(C2828,$C$2:$C$7001,0)=ROW()-1,1,0))</f>
        <v/>
      </c>
    </row>
    <row r="2829">
      <c r="X2829" s="5">
        <f>IF(C2829="","",W2829*IF(AND(ISNUMBER(AB2829),AB2829&gt;0,AB2829&lt;1),AB2829*100,AB2829)/100)</f>
        <v/>
      </c>
      <c r="Y2829" s="5">
        <f>IF(C2829="","",AA2829*Z2829/100)</f>
        <v/>
      </c>
      <c r="Z2829" s="5">
        <f>IF(C2829="","",W2829-X2829)</f>
        <v/>
      </c>
      <c r="AC2829" s="5">
        <f>IF(C2829="","",Z2829-Y2829)</f>
        <v/>
      </c>
      <c r="AF2829">
        <f>IF(C2829="","",N(AF2828)+IF(MATCH(C2829,$C$2:$C$7001,0)=ROW()-1,1,0))</f>
        <v/>
      </c>
    </row>
    <row r="2830">
      <c r="X2830" s="5">
        <f>IF(C2830="","",W2830*IF(AND(ISNUMBER(AB2830),AB2830&gt;0,AB2830&lt;1),AB2830*100,AB2830)/100)</f>
        <v/>
      </c>
      <c r="Y2830" s="5">
        <f>IF(C2830="","",AA2830*Z2830/100)</f>
        <v/>
      </c>
      <c r="Z2830" s="5">
        <f>IF(C2830="","",W2830-X2830)</f>
        <v/>
      </c>
      <c r="AC2830" s="5">
        <f>IF(C2830="","",Z2830-Y2830)</f>
        <v/>
      </c>
      <c r="AF2830">
        <f>IF(C2830="","",N(AF2829)+IF(MATCH(C2830,$C$2:$C$7001,0)=ROW()-1,1,0))</f>
        <v/>
      </c>
    </row>
    <row r="2831">
      <c r="X2831" s="5">
        <f>IF(C2831="","",W2831*IF(AND(ISNUMBER(AB2831),AB2831&gt;0,AB2831&lt;1),AB2831*100,AB2831)/100)</f>
        <v/>
      </c>
      <c r="Y2831" s="5">
        <f>IF(C2831="","",AA2831*Z2831/100)</f>
        <v/>
      </c>
      <c r="Z2831" s="5">
        <f>IF(C2831="","",W2831-X2831)</f>
        <v/>
      </c>
      <c r="AC2831" s="5">
        <f>IF(C2831="","",Z2831-Y2831)</f>
        <v/>
      </c>
      <c r="AF2831">
        <f>IF(C2831="","",N(AF2830)+IF(MATCH(C2831,$C$2:$C$7001,0)=ROW()-1,1,0))</f>
        <v/>
      </c>
    </row>
    <row r="2832">
      <c r="X2832" s="5">
        <f>IF(C2832="","",W2832*IF(AND(ISNUMBER(AB2832),AB2832&gt;0,AB2832&lt;1),AB2832*100,AB2832)/100)</f>
        <v/>
      </c>
      <c r="Y2832" s="5">
        <f>IF(C2832="","",AA2832*Z2832/100)</f>
        <v/>
      </c>
      <c r="Z2832" s="5">
        <f>IF(C2832="","",W2832-X2832)</f>
        <v/>
      </c>
      <c r="AC2832" s="5">
        <f>IF(C2832="","",Z2832-Y2832)</f>
        <v/>
      </c>
      <c r="AF2832">
        <f>IF(C2832="","",N(AF2831)+IF(MATCH(C2832,$C$2:$C$7001,0)=ROW()-1,1,0))</f>
        <v/>
      </c>
    </row>
    <row r="2833">
      <c r="X2833" s="5">
        <f>IF(C2833="","",W2833*IF(AND(ISNUMBER(AB2833),AB2833&gt;0,AB2833&lt;1),AB2833*100,AB2833)/100)</f>
        <v/>
      </c>
      <c r="Y2833" s="5">
        <f>IF(C2833="","",AA2833*Z2833/100)</f>
        <v/>
      </c>
      <c r="Z2833" s="5">
        <f>IF(C2833="","",W2833-X2833)</f>
        <v/>
      </c>
      <c r="AC2833" s="5">
        <f>IF(C2833="","",Z2833-Y2833)</f>
        <v/>
      </c>
      <c r="AF2833">
        <f>IF(C2833="","",N(AF2832)+IF(MATCH(C2833,$C$2:$C$7001,0)=ROW()-1,1,0))</f>
        <v/>
      </c>
    </row>
    <row r="2834">
      <c r="X2834" s="5">
        <f>IF(C2834="","",W2834*IF(AND(ISNUMBER(AB2834),AB2834&gt;0,AB2834&lt;1),AB2834*100,AB2834)/100)</f>
        <v/>
      </c>
      <c r="Y2834" s="5">
        <f>IF(C2834="","",AA2834*Z2834/100)</f>
        <v/>
      </c>
      <c r="Z2834" s="5">
        <f>IF(C2834="","",W2834-X2834)</f>
        <v/>
      </c>
      <c r="AC2834" s="5">
        <f>IF(C2834="","",Z2834-Y2834)</f>
        <v/>
      </c>
      <c r="AF2834">
        <f>IF(C2834="","",N(AF2833)+IF(MATCH(C2834,$C$2:$C$7001,0)=ROW()-1,1,0))</f>
        <v/>
      </c>
    </row>
    <row r="2835">
      <c r="X2835" s="5">
        <f>IF(C2835="","",W2835*IF(AND(ISNUMBER(AB2835),AB2835&gt;0,AB2835&lt;1),AB2835*100,AB2835)/100)</f>
        <v/>
      </c>
      <c r="Y2835" s="5">
        <f>IF(C2835="","",AA2835*Z2835/100)</f>
        <v/>
      </c>
      <c r="Z2835" s="5">
        <f>IF(C2835="","",W2835-X2835)</f>
        <v/>
      </c>
      <c r="AC2835" s="5">
        <f>IF(C2835="","",Z2835-Y2835)</f>
        <v/>
      </c>
      <c r="AF2835">
        <f>IF(C2835="","",N(AF2834)+IF(MATCH(C2835,$C$2:$C$7001,0)=ROW()-1,1,0))</f>
        <v/>
      </c>
    </row>
    <row r="2836">
      <c r="X2836" s="5">
        <f>IF(C2836="","",W2836*IF(AND(ISNUMBER(AB2836),AB2836&gt;0,AB2836&lt;1),AB2836*100,AB2836)/100)</f>
        <v/>
      </c>
      <c r="Y2836" s="5">
        <f>IF(C2836="","",AA2836*Z2836/100)</f>
        <v/>
      </c>
      <c r="Z2836" s="5">
        <f>IF(C2836="","",W2836-X2836)</f>
        <v/>
      </c>
      <c r="AC2836" s="5">
        <f>IF(C2836="","",Z2836-Y2836)</f>
        <v/>
      </c>
      <c r="AF2836">
        <f>IF(C2836="","",N(AF2835)+IF(MATCH(C2836,$C$2:$C$7001,0)=ROW()-1,1,0))</f>
        <v/>
      </c>
    </row>
    <row r="2837">
      <c r="X2837" s="5">
        <f>IF(C2837="","",W2837*IF(AND(ISNUMBER(AB2837),AB2837&gt;0,AB2837&lt;1),AB2837*100,AB2837)/100)</f>
        <v/>
      </c>
      <c r="Y2837" s="5">
        <f>IF(C2837="","",AA2837*Z2837/100)</f>
        <v/>
      </c>
      <c r="Z2837" s="5">
        <f>IF(C2837="","",W2837-X2837)</f>
        <v/>
      </c>
      <c r="AC2837" s="5">
        <f>IF(C2837="","",Z2837-Y2837)</f>
        <v/>
      </c>
      <c r="AF2837">
        <f>IF(C2837="","",N(AF2836)+IF(MATCH(C2837,$C$2:$C$7001,0)=ROW()-1,1,0))</f>
        <v/>
      </c>
    </row>
    <row r="2838">
      <c r="X2838" s="5">
        <f>IF(C2838="","",W2838*IF(AND(ISNUMBER(AB2838),AB2838&gt;0,AB2838&lt;1),AB2838*100,AB2838)/100)</f>
        <v/>
      </c>
      <c r="Y2838" s="5">
        <f>IF(C2838="","",AA2838*Z2838/100)</f>
        <v/>
      </c>
      <c r="Z2838" s="5">
        <f>IF(C2838="","",W2838-X2838)</f>
        <v/>
      </c>
      <c r="AC2838" s="5">
        <f>IF(C2838="","",Z2838-Y2838)</f>
        <v/>
      </c>
      <c r="AF2838">
        <f>IF(C2838="","",N(AF2837)+IF(MATCH(C2838,$C$2:$C$7001,0)=ROW()-1,1,0))</f>
        <v/>
      </c>
    </row>
    <row r="2839">
      <c r="X2839" s="5">
        <f>IF(C2839="","",W2839*IF(AND(ISNUMBER(AB2839),AB2839&gt;0,AB2839&lt;1),AB2839*100,AB2839)/100)</f>
        <v/>
      </c>
      <c r="Y2839" s="5">
        <f>IF(C2839="","",AA2839*Z2839/100)</f>
        <v/>
      </c>
      <c r="Z2839" s="5">
        <f>IF(C2839="","",W2839-X2839)</f>
        <v/>
      </c>
      <c r="AC2839" s="5">
        <f>IF(C2839="","",Z2839-Y2839)</f>
        <v/>
      </c>
      <c r="AF2839">
        <f>IF(C2839="","",N(AF2838)+IF(MATCH(C2839,$C$2:$C$7001,0)=ROW()-1,1,0))</f>
        <v/>
      </c>
    </row>
    <row r="2840">
      <c r="X2840" s="5">
        <f>IF(C2840="","",W2840*IF(AND(ISNUMBER(AB2840),AB2840&gt;0,AB2840&lt;1),AB2840*100,AB2840)/100)</f>
        <v/>
      </c>
      <c r="Y2840" s="5">
        <f>IF(C2840="","",AA2840*Z2840/100)</f>
        <v/>
      </c>
      <c r="Z2840" s="5">
        <f>IF(C2840="","",W2840-X2840)</f>
        <v/>
      </c>
      <c r="AC2840" s="5">
        <f>IF(C2840="","",Z2840-Y2840)</f>
        <v/>
      </c>
      <c r="AF2840">
        <f>IF(C2840="","",N(AF2839)+IF(MATCH(C2840,$C$2:$C$7001,0)=ROW()-1,1,0))</f>
        <v/>
      </c>
    </row>
    <row r="2841">
      <c r="X2841" s="5">
        <f>IF(C2841="","",W2841*IF(AND(ISNUMBER(AB2841),AB2841&gt;0,AB2841&lt;1),AB2841*100,AB2841)/100)</f>
        <v/>
      </c>
      <c r="Y2841" s="5">
        <f>IF(C2841="","",AA2841*Z2841/100)</f>
        <v/>
      </c>
      <c r="Z2841" s="5">
        <f>IF(C2841="","",W2841-X2841)</f>
        <v/>
      </c>
      <c r="AC2841" s="5">
        <f>IF(C2841="","",Z2841-Y2841)</f>
        <v/>
      </c>
      <c r="AF2841">
        <f>IF(C2841="","",N(AF2840)+IF(MATCH(C2841,$C$2:$C$7001,0)=ROW()-1,1,0))</f>
        <v/>
      </c>
    </row>
    <row r="2842">
      <c r="X2842" s="5">
        <f>IF(C2842="","",W2842*IF(AND(ISNUMBER(AB2842),AB2842&gt;0,AB2842&lt;1),AB2842*100,AB2842)/100)</f>
        <v/>
      </c>
      <c r="Y2842" s="5">
        <f>IF(C2842="","",AA2842*Z2842/100)</f>
        <v/>
      </c>
      <c r="Z2842" s="5">
        <f>IF(C2842="","",W2842-X2842)</f>
        <v/>
      </c>
      <c r="AC2842" s="5">
        <f>IF(C2842="","",Z2842-Y2842)</f>
        <v/>
      </c>
      <c r="AF2842">
        <f>IF(C2842="","",N(AF2841)+IF(MATCH(C2842,$C$2:$C$7001,0)=ROW()-1,1,0))</f>
        <v/>
      </c>
    </row>
    <row r="2843">
      <c r="X2843" s="5">
        <f>IF(C2843="","",W2843*IF(AND(ISNUMBER(AB2843),AB2843&gt;0,AB2843&lt;1),AB2843*100,AB2843)/100)</f>
        <v/>
      </c>
      <c r="Y2843" s="5">
        <f>IF(C2843="","",AA2843*Z2843/100)</f>
        <v/>
      </c>
      <c r="Z2843" s="5">
        <f>IF(C2843="","",W2843-X2843)</f>
        <v/>
      </c>
      <c r="AC2843" s="5">
        <f>IF(C2843="","",Z2843-Y2843)</f>
        <v/>
      </c>
      <c r="AF2843">
        <f>IF(C2843="","",N(AF2842)+IF(MATCH(C2843,$C$2:$C$7001,0)=ROW()-1,1,0))</f>
        <v/>
      </c>
    </row>
    <row r="2844">
      <c r="X2844" s="5">
        <f>IF(C2844="","",W2844*IF(AND(ISNUMBER(AB2844),AB2844&gt;0,AB2844&lt;1),AB2844*100,AB2844)/100)</f>
        <v/>
      </c>
      <c r="Y2844" s="5">
        <f>IF(C2844="","",AA2844*Z2844/100)</f>
        <v/>
      </c>
      <c r="Z2844" s="5">
        <f>IF(C2844="","",W2844-X2844)</f>
        <v/>
      </c>
      <c r="AC2844" s="5">
        <f>IF(C2844="","",Z2844-Y2844)</f>
        <v/>
      </c>
      <c r="AF2844">
        <f>IF(C2844="","",N(AF2843)+IF(MATCH(C2844,$C$2:$C$7001,0)=ROW()-1,1,0))</f>
        <v/>
      </c>
    </row>
    <row r="2845">
      <c r="X2845" s="5">
        <f>IF(C2845="","",W2845*IF(AND(ISNUMBER(AB2845),AB2845&gt;0,AB2845&lt;1),AB2845*100,AB2845)/100)</f>
        <v/>
      </c>
      <c r="Y2845" s="5">
        <f>IF(C2845="","",AA2845*Z2845/100)</f>
        <v/>
      </c>
      <c r="Z2845" s="5">
        <f>IF(C2845="","",W2845-X2845)</f>
        <v/>
      </c>
      <c r="AC2845" s="5">
        <f>IF(C2845="","",Z2845-Y2845)</f>
        <v/>
      </c>
      <c r="AF2845">
        <f>IF(C2845="","",N(AF2844)+IF(MATCH(C2845,$C$2:$C$7001,0)=ROW()-1,1,0))</f>
        <v/>
      </c>
    </row>
    <row r="2846">
      <c r="X2846" s="5">
        <f>IF(C2846="","",W2846*IF(AND(ISNUMBER(AB2846),AB2846&gt;0,AB2846&lt;1),AB2846*100,AB2846)/100)</f>
        <v/>
      </c>
      <c r="Y2846" s="5">
        <f>IF(C2846="","",AA2846*Z2846/100)</f>
        <v/>
      </c>
      <c r="Z2846" s="5">
        <f>IF(C2846="","",W2846-X2846)</f>
        <v/>
      </c>
      <c r="AC2846" s="5">
        <f>IF(C2846="","",Z2846-Y2846)</f>
        <v/>
      </c>
      <c r="AF2846">
        <f>IF(C2846="","",N(AF2845)+IF(MATCH(C2846,$C$2:$C$7001,0)=ROW()-1,1,0))</f>
        <v/>
      </c>
    </row>
    <row r="2847">
      <c r="X2847" s="5">
        <f>IF(C2847="","",W2847*IF(AND(ISNUMBER(AB2847),AB2847&gt;0,AB2847&lt;1),AB2847*100,AB2847)/100)</f>
        <v/>
      </c>
      <c r="Y2847" s="5">
        <f>IF(C2847="","",AA2847*Z2847/100)</f>
        <v/>
      </c>
      <c r="Z2847" s="5">
        <f>IF(C2847="","",W2847-X2847)</f>
        <v/>
      </c>
      <c r="AC2847" s="5">
        <f>IF(C2847="","",Z2847-Y2847)</f>
        <v/>
      </c>
      <c r="AF2847">
        <f>IF(C2847="","",N(AF2846)+IF(MATCH(C2847,$C$2:$C$7001,0)=ROW()-1,1,0))</f>
        <v/>
      </c>
    </row>
    <row r="2848">
      <c r="X2848" s="5">
        <f>IF(C2848="","",W2848*IF(AND(ISNUMBER(AB2848),AB2848&gt;0,AB2848&lt;1),AB2848*100,AB2848)/100)</f>
        <v/>
      </c>
      <c r="Y2848" s="5">
        <f>IF(C2848="","",AA2848*Z2848/100)</f>
        <v/>
      </c>
      <c r="Z2848" s="5">
        <f>IF(C2848="","",W2848-X2848)</f>
        <v/>
      </c>
      <c r="AC2848" s="5">
        <f>IF(C2848="","",Z2848-Y2848)</f>
        <v/>
      </c>
      <c r="AF2848">
        <f>IF(C2848="","",N(AF2847)+IF(MATCH(C2848,$C$2:$C$7001,0)=ROW()-1,1,0))</f>
        <v/>
      </c>
    </row>
    <row r="2849">
      <c r="X2849" s="5">
        <f>IF(C2849="","",W2849*IF(AND(ISNUMBER(AB2849),AB2849&gt;0,AB2849&lt;1),AB2849*100,AB2849)/100)</f>
        <v/>
      </c>
      <c r="Y2849" s="5">
        <f>IF(C2849="","",AA2849*Z2849/100)</f>
        <v/>
      </c>
      <c r="Z2849" s="5">
        <f>IF(C2849="","",W2849-X2849)</f>
        <v/>
      </c>
      <c r="AC2849" s="5">
        <f>IF(C2849="","",Z2849-Y2849)</f>
        <v/>
      </c>
      <c r="AF2849">
        <f>IF(C2849="","",N(AF2848)+IF(MATCH(C2849,$C$2:$C$7001,0)=ROW()-1,1,0))</f>
        <v/>
      </c>
    </row>
    <row r="2850">
      <c r="X2850" s="5">
        <f>IF(C2850="","",W2850*IF(AND(ISNUMBER(AB2850),AB2850&gt;0,AB2850&lt;1),AB2850*100,AB2850)/100)</f>
        <v/>
      </c>
      <c r="Y2850" s="5">
        <f>IF(C2850="","",AA2850*Z2850/100)</f>
        <v/>
      </c>
      <c r="Z2850" s="5">
        <f>IF(C2850="","",W2850-X2850)</f>
        <v/>
      </c>
      <c r="AC2850" s="5">
        <f>IF(C2850="","",Z2850-Y2850)</f>
        <v/>
      </c>
      <c r="AF2850">
        <f>IF(C2850="","",N(AF2849)+IF(MATCH(C2850,$C$2:$C$7001,0)=ROW()-1,1,0))</f>
        <v/>
      </c>
    </row>
    <row r="2851">
      <c r="X2851" s="5">
        <f>IF(C2851="","",W2851*IF(AND(ISNUMBER(AB2851),AB2851&gt;0,AB2851&lt;1),AB2851*100,AB2851)/100)</f>
        <v/>
      </c>
      <c r="Y2851" s="5">
        <f>IF(C2851="","",AA2851*Z2851/100)</f>
        <v/>
      </c>
      <c r="Z2851" s="5">
        <f>IF(C2851="","",W2851-X2851)</f>
        <v/>
      </c>
      <c r="AC2851" s="5">
        <f>IF(C2851="","",Z2851-Y2851)</f>
        <v/>
      </c>
      <c r="AF2851">
        <f>IF(C2851="","",N(AF2850)+IF(MATCH(C2851,$C$2:$C$7001,0)=ROW()-1,1,0))</f>
        <v/>
      </c>
    </row>
    <row r="2852">
      <c r="X2852" s="5">
        <f>IF(C2852="","",W2852*IF(AND(ISNUMBER(AB2852),AB2852&gt;0,AB2852&lt;1),AB2852*100,AB2852)/100)</f>
        <v/>
      </c>
      <c r="Y2852" s="5">
        <f>IF(C2852="","",AA2852*Z2852/100)</f>
        <v/>
      </c>
      <c r="Z2852" s="5">
        <f>IF(C2852="","",W2852-X2852)</f>
        <v/>
      </c>
      <c r="AC2852" s="5">
        <f>IF(C2852="","",Z2852-Y2852)</f>
        <v/>
      </c>
      <c r="AF2852">
        <f>IF(C2852="","",N(AF2851)+IF(MATCH(C2852,$C$2:$C$7001,0)=ROW()-1,1,0))</f>
        <v/>
      </c>
    </row>
    <row r="2853">
      <c r="X2853" s="5">
        <f>IF(C2853="","",W2853*IF(AND(ISNUMBER(AB2853),AB2853&gt;0,AB2853&lt;1),AB2853*100,AB2853)/100)</f>
        <v/>
      </c>
      <c r="Y2853" s="5">
        <f>IF(C2853="","",AA2853*Z2853/100)</f>
        <v/>
      </c>
      <c r="Z2853" s="5">
        <f>IF(C2853="","",W2853-X2853)</f>
        <v/>
      </c>
      <c r="AC2853" s="5">
        <f>IF(C2853="","",Z2853-Y2853)</f>
        <v/>
      </c>
      <c r="AF2853">
        <f>IF(C2853="","",N(AF2852)+IF(MATCH(C2853,$C$2:$C$7001,0)=ROW()-1,1,0))</f>
        <v/>
      </c>
    </row>
    <row r="2854">
      <c r="X2854" s="5">
        <f>IF(C2854="","",W2854*IF(AND(ISNUMBER(AB2854),AB2854&gt;0,AB2854&lt;1),AB2854*100,AB2854)/100)</f>
        <v/>
      </c>
      <c r="Y2854" s="5">
        <f>IF(C2854="","",AA2854*Z2854/100)</f>
        <v/>
      </c>
      <c r="Z2854" s="5">
        <f>IF(C2854="","",W2854-X2854)</f>
        <v/>
      </c>
      <c r="AC2854" s="5">
        <f>IF(C2854="","",Z2854-Y2854)</f>
        <v/>
      </c>
      <c r="AF2854">
        <f>IF(C2854="","",N(AF2853)+IF(MATCH(C2854,$C$2:$C$7001,0)=ROW()-1,1,0))</f>
        <v/>
      </c>
    </row>
    <row r="2855">
      <c r="X2855" s="5">
        <f>IF(C2855="","",W2855*IF(AND(ISNUMBER(AB2855),AB2855&gt;0,AB2855&lt;1),AB2855*100,AB2855)/100)</f>
        <v/>
      </c>
      <c r="Y2855" s="5">
        <f>IF(C2855="","",AA2855*Z2855/100)</f>
        <v/>
      </c>
      <c r="Z2855" s="5">
        <f>IF(C2855="","",W2855-X2855)</f>
        <v/>
      </c>
      <c r="AC2855" s="5">
        <f>IF(C2855="","",Z2855-Y2855)</f>
        <v/>
      </c>
      <c r="AF2855">
        <f>IF(C2855="","",N(AF2854)+IF(MATCH(C2855,$C$2:$C$7001,0)=ROW()-1,1,0))</f>
        <v/>
      </c>
    </row>
    <row r="2856">
      <c r="X2856" s="5">
        <f>IF(C2856="","",W2856*IF(AND(ISNUMBER(AB2856),AB2856&gt;0,AB2856&lt;1),AB2856*100,AB2856)/100)</f>
        <v/>
      </c>
      <c r="Y2856" s="5">
        <f>IF(C2856="","",AA2856*Z2856/100)</f>
        <v/>
      </c>
      <c r="Z2856" s="5">
        <f>IF(C2856="","",W2856-X2856)</f>
        <v/>
      </c>
      <c r="AC2856" s="5">
        <f>IF(C2856="","",Z2856-Y2856)</f>
        <v/>
      </c>
      <c r="AF2856">
        <f>IF(C2856="","",N(AF2855)+IF(MATCH(C2856,$C$2:$C$7001,0)=ROW()-1,1,0))</f>
        <v/>
      </c>
    </row>
    <row r="2857">
      <c r="X2857" s="5">
        <f>IF(C2857="","",W2857*IF(AND(ISNUMBER(AB2857),AB2857&gt;0,AB2857&lt;1),AB2857*100,AB2857)/100)</f>
        <v/>
      </c>
      <c r="Y2857" s="5">
        <f>IF(C2857="","",AA2857*Z2857/100)</f>
        <v/>
      </c>
      <c r="Z2857" s="5">
        <f>IF(C2857="","",W2857-X2857)</f>
        <v/>
      </c>
      <c r="AC2857" s="5">
        <f>IF(C2857="","",Z2857-Y2857)</f>
        <v/>
      </c>
      <c r="AF2857">
        <f>IF(C2857="","",N(AF2856)+IF(MATCH(C2857,$C$2:$C$7001,0)=ROW()-1,1,0))</f>
        <v/>
      </c>
    </row>
    <row r="2858">
      <c r="X2858" s="5">
        <f>IF(C2858="","",W2858*IF(AND(ISNUMBER(AB2858),AB2858&gt;0,AB2858&lt;1),AB2858*100,AB2858)/100)</f>
        <v/>
      </c>
      <c r="Y2858" s="5">
        <f>IF(C2858="","",AA2858*Z2858/100)</f>
        <v/>
      </c>
      <c r="Z2858" s="5">
        <f>IF(C2858="","",W2858-X2858)</f>
        <v/>
      </c>
      <c r="AC2858" s="5">
        <f>IF(C2858="","",Z2858-Y2858)</f>
        <v/>
      </c>
      <c r="AF2858">
        <f>IF(C2858="","",N(AF2857)+IF(MATCH(C2858,$C$2:$C$7001,0)=ROW()-1,1,0))</f>
        <v/>
      </c>
    </row>
    <row r="2859">
      <c r="X2859" s="5">
        <f>IF(C2859="","",W2859*IF(AND(ISNUMBER(AB2859),AB2859&gt;0,AB2859&lt;1),AB2859*100,AB2859)/100)</f>
        <v/>
      </c>
      <c r="Y2859" s="5">
        <f>IF(C2859="","",AA2859*Z2859/100)</f>
        <v/>
      </c>
      <c r="Z2859" s="5">
        <f>IF(C2859="","",W2859-X2859)</f>
        <v/>
      </c>
      <c r="AC2859" s="5">
        <f>IF(C2859="","",Z2859-Y2859)</f>
        <v/>
      </c>
      <c r="AF2859">
        <f>IF(C2859="","",N(AF2858)+IF(MATCH(C2859,$C$2:$C$7001,0)=ROW()-1,1,0))</f>
        <v/>
      </c>
    </row>
    <row r="2860">
      <c r="X2860" s="5">
        <f>IF(C2860="","",W2860*IF(AND(ISNUMBER(AB2860),AB2860&gt;0,AB2860&lt;1),AB2860*100,AB2860)/100)</f>
        <v/>
      </c>
      <c r="Y2860" s="5">
        <f>IF(C2860="","",AA2860*Z2860/100)</f>
        <v/>
      </c>
      <c r="Z2860" s="5">
        <f>IF(C2860="","",W2860-X2860)</f>
        <v/>
      </c>
      <c r="AC2860" s="5">
        <f>IF(C2860="","",Z2860-Y2860)</f>
        <v/>
      </c>
      <c r="AF2860">
        <f>IF(C2860="","",N(AF2859)+IF(MATCH(C2860,$C$2:$C$7001,0)=ROW()-1,1,0))</f>
        <v/>
      </c>
    </row>
    <row r="2861">
      <c r="X2861" s="5">
        <f>IF(C2861="","",W2861*IF(AND(ISNUMBER(AB2861),AB2861&gt;0,AB2861&lt;1),AB2861*100,AB2861)/100)</f>
        <v/>
      </c>
      <c r="Y2861" s="5">
        <f>IF(C2861="","",AA2861*Z2861/100)</f>
        <v/>
      </c>
      <c r="Z2861" s="5">
        <f>IF(C2861="","",W2861-X2861)</f>
        <v/>
      </c>
      <c r="AC2861" s="5">
        <f>IF(C2861="","",Z2861-Y2861)</f>
        <v/>
      </c>
      <c r="AF2861">
        <f>IF(C2861="","",N(AF2860)+IF(MATCH(C2861,$C$2:$C$7001,0)=ROW()-1,1,0))</f>
        <v/>
      </c>
    </row>
    <row r="2862">
      <c r="X2862" s="5">
        <f>IF(C2862="","",W2862*IF(AND(ISNUMBER(AB2862),AB2862&gt;0,AB2862&lt;1),AB2862*100,AB2862)/100)</f>
        <v/>
      </c>
      <c r="Y2862" s="5">
        <f>IF(C2862="","",AA2862*Z2862/100)</f>
        <v/>
      </c>
      <c r="Z2862" s="5">
        <f>IF(C2862="","",W2862-X2862)</f>
        <v/>
      </c>
      <c r="AC2862" s="5">
        <f>IF(C2862="","",Z2862-Y2862)</f>
        <v/>
      </c>
      <c r="AF2862">
        <f>IF(C2862="","",N(AF2861)+IF(MATCH(C2862,$C$2:$C$7001,0)=ROW()-1,1,0))</f>
        <v/>
      </c>
    </row>
    <row r="2863">
      <c r="X2863" s="5">
        <f>IF(C2863="","",W2863*IF(AND(ISNUMBER(AB2863),AB2863&gt;0,AB2863&lt;1),AB2863*100,AB2863)/100)</f>
        <v/>
      </c>
      <c r="Y2863" s="5">
        <f>IF(C2863="","",AA2863*Z2863/100)</f>
        <v/>
      </c>
      <c r="Z2863" s="5">
        <f>IF(C2863="","",W2863-X2863)</f>
        <v/>
      </c>
      <c r="AC2863" s="5">
        <f>IF(C2863="","",Z2863-Y2863)</f>
        <v/>
      </c>
      <c r="AF2863">
        <f>IF(C2863="","",N(AF2862)+IF(MATCH(C2863,$C$2:$C$7001,0)=ROW()-1,1,0))</f>
        <v/>
      </c>
    </row>
    <row r="2864">
      <c r="X2864" s="5">
        <f>IF(C2864="","",W2864*IF(AND(ISNUMBER(AB2864),AB2864&gt;0,AB2864&lt;1),AB2864*100,AB2864)/100)</f>
        <v/>
      </c>
      <c r="Y2864" s="5">
        <f>IF(C2864="","",AA2864*Z2864/100)</f>
        <v/>
      </c>
      <c r="Z2864" s="5">
        <f>IF(C2864="","",W2864-X2864)</f>
        <v/>
      </c>
      <c r="AC2864" s="5">
        <f>IF(C2864="","",Z2864-Y2864)</f>
        <v/>
      </c>
      <c r="AF2864">
        <f>IF(C2864="","",N(AF2863)+IF(MATCH(C2864,$C$2:$C$7001,0)=ROW()-1,1,0))</f>
        <v/>
      </c>
    </row>
    <row r="2865">
      <c r="X2865" s="5">
        <f>IF(C2865="","",W2865*IF(AND(ISNUMBER(AB2865),AB2865&gt;0,AB2865&lt;1),AB2865*100,AB2865)/100)</f>
        <v/>
      </c>
      <c r="Y2865" s="5">
        <f>IF(C2865="","",AA2865*Z2865/100)</f>
        <v/>
      </c>
      <c r="Z2865" s="5">
        <f>IF(C2865="","",W2865-X2865)</f>
        <v/>
      </c>
      <c r="AC2865" s="5">
        <f>IF(C2865="","",Z2865-Y2865)</f>
        <v/>
      </c>
      <c r="AF2865">
        <f>IF(C2865="","",N(AF2864)+IF(MATCH(C2865,$C$2:$C$7001,0)=ROW()-1,1,0))</f>
        <v/>
      </c>
    </row>
    <row r="2866">
      <c r="X2866" s="5">
        <f>IF(C2866="","",W2866*IF(AND(ISNUMBER(AB2866),AB2866&gt;0,AB2866&lt;1),AB2866*100,AB2866)/100)</f>
        <v/>
      </c>
      <c r="Y2866" s="5">
        <f>IF(C2866="","",AA2866*Z2866/100)</f>
        <v/>
      </c>
      <c r="Z2866" s="5">
        <f>IF(C2866="","",W2866-X2866)</f>
        <v/>
      </c>
      <c r="AC2866" s="5">
        <f>IF(C2866="","",Z2866-Y2866)</f>
        <v/>
      </c>
      <c r="AF2866">
        <f>IF(C2866="","",N(AF2865)+IF(MATCH(C2866,$C$2:$C$7001,0)=ROW()-1,1,0))</f>
        <v/>
      </c>
    </row>
    <row r="2867">
      <c r="X2867" s="5">
        <f>IF(C2867="","",W2867*IF(AND(ISNUMBER(AB2867),AB2867&gt;0,AB2867&lt;1),AB2867*100,AB2867)/100)</f>
        <v/>
      </c>
      <c r="Y2867" s="5">
        <f>IF(C2867="","",AA2867*Z2867/100)</f>
        <v/>
      </c>
      <c r="Z2867" s="5">
        <f>IF(C2867="","",W2867-X2867)</f>
        <v/>
      </c>
      <c r="AC2867" s="5">
        <f>IF(C2867="","",Z2867-Y2867)</f>
        <v/>
      </c>
      <c r="AF2867">
        <f>IF(C2867="","",N(AF2866)+IF(MATCH(C2867,$C$2:$C$7001,0)=ROW()-1,1,0))</f>
        <v/>
      </c>
    </row>
    <row r="2868">
      <c r="X2868" s="5">
        <f>IF(C2868="","",W2868*IF(AND(ISNUMBER(AB2868),AB2868&gt;0,AB2868&lt;1),AB2868*100,AB2868)/100)</f>
        <v/>
      </c>
      <c r="Y2868" s="5">
        <f>IF(C2868="","",AA2868*Z2868/100)</f>
        <v/>
      </c>
      <c r="Z2868" s="5">
        <f>IF(C2868="","",W2868-X2868)</f>
        <v/>
      </c>
      <c r="AC2868" s="5">
        <f>IF(C2868="","",Z2868-Y2868)</f>
        <v/>
      </c>
      <c r="AF2868">
        <f>IF(C2868="","",N(AF2867)+IF(MATCH(C2868,$C$2:$C$7001,0)=ROW()-1,1,0))</f>
        <v/>
      </c>
    </row>
    <row r="2869">
      <c r="X2869" s="5">
        <f>IF(C2869="","",W2869*IF(AND(ISNUMBER(AB2869),AB2869&gt;0,AB2869&lt;1),AB2869*100,AB2869)/100)</f>
        <v/>
      </c>
      <c r="Y2869" s="5">
        <f>IF(C2869="","",AA2869*Z2869/100)</f>
        <v/>
      </c>
      <c r="Z2869" s="5">
        <f>IF(C2869="","",W2869-X2869)</f>
        <v/>
      </c>
      <c r="AC2869" s="5">
        <f>IF(C2869="","",Z2869-Y2869)</f>
        <v/>
      </c>
      <c r="AF2869">
        <f>IF(C2869="","",N(AF2868)+IF(MATCH(C2869,$C$2:$C$7001,0)=ROW()-1,1,0))</f>
        <v/>
      </c>
    </row>
    <row r="2870">
      <c r="X2870" s="5">
        <f>IF(C2870="","",W2870*IF(AND(ISNUMBER(AB2870),AB2870&gt;0,AB2870&lt;1),AB2870*100,AB2870)/100)</f>
        <v/>
      </c>
      <c r="Y2870" s="5">
        <f>IF(C2870="","",AA2870*Z2870/100)</f>
        <v/>
      </c>
      <c r="Z2870" s="5">
        <f>IF(C2870="","",W2870-X2870)</f>
        <v/>
      </c>
      <c r="AC2870" s="5">
        <f>IF(C2870="","",Z2870-Y2870)</f>
        <v/>
      </c>
      <c r="AF2870">
        <f>IF(C2870="","",N(AF2869)+IF(MATCH(C2870,$C$2:$C$7001,0)=ROW()-1,1,0))</f>
        <v/>
      </c>
    </row>
    <row r="2871">
      <c r="X2871" s="5">
        <f>IF(C2871="","",W2871*IF(AND(ISNUMBER(AB2871),AB2871&gt;0,AB2871&lt;1),AB2871*100,AB2871)/100)</f>
        <v/>
      </c>
      <c r="Y2871" s="5">
        <f>IF(C2871="","",AA2871*Z2871/100)</f>
        <v/>
      </c>
      <c r="Z2871" s="5">
        <f>IF(C2871="","",W2871-X2871)</f>
        <v/>
      </c>
      <c r="AC2871" s="5">
        <f>IF(C2871="","",Z2871-Y2871)</f>
        <v/>
      </c>
      <c r="AF2871">
        <f>IF(C2871="","",N(AF2870)+IF(MATCH(C2871,$C$2:$C$7001,0)=ROW()-1,1,0))</f>
        <v/>
      </c>
    </row>
    <row r="2872">
      <c r="X2872" s="5">
        <f>IF(C2872="","",W2872*IF(AND(ISNUMBER(AB2872),AB2872&gt;0,AB2872&lt;1),AB2872*100,AB2872)/100)</f>
        <v/>
      </c>
      <c r="Y2872" s="5">
        <f>IF(C2872="","",AA2872*Z2872/100)</f>
        <v/>
      </c>
      <c r="Z2872" s="5">
        <f>IF(C2872="","",W2872-X2872)</f>
        <v/>
      </c>
      <c r="AC2872" s="5">
        <f>IF(C2872="","",Z2872-Y2872)</f>
        <v/>
      </c>
      <c r="AF2872">
        <f>IF(C2872="","",N(AF2871)+IF(MATCH(C2872,$C$2:$C$7001,0)=ROW()-1,1,0))</f>
        <v/>
      </c>
    </row>
    <row r="2873">
      <c r="X2873" s="5">
        <f>IF(C2873="","",W2873*IF(AND(ISNUMBER(AB2873),AB2873&gt;0,AB2873&lt;1),AB2873*100,AB2873)/100)</f>
        <v/>
      </c>
      <c r="Y2873" s="5">
        <f>IF(C2873="","",AA2873*Z2873/100)</f>
        <v/>
      </c>
      <c r="Z2873" s="5">
        <f>IF(C2873="","",W2873-X2873)</f>
        <v/>
      </c>
      <c r="AC2873" s="5">
        <f>IF(C2873="","",Z2873-Y2873)</f>
        <v/>
      </c>
      <c r="AF2873">
        <f>IF(C2873="","",N(AF2872)+IF(MATCH(C2873,$C$2:$C$7001,0)=ROW()-1,1,0))</f>
        <v/>
      </c>
    </row>
    <row r="2874">
      <c r="X2874" s="5">
        <f>IF(C2874="","",W2874*IF(AND(ISNUMBER(AB2874),AB2874&gt;0,AB2874&lt;1),AB2874*100,AB2874)/100)</f>
        <v/>
      </c>
      <c r="Y2874" s="5">
        <f>IF(C2874="","",AA2874*Z2874/100)</f>
        <v/>
      </c>
      <c r="Z2874" s="5">
        <f>IF(C2874="","",W2874-X2874)</f>
        <v/>
      </c>
      <c r="AC2874" s="5">
        <f>IF(C2874="","",Z2874-Y2874)</f>
        <v/>
      </c>
      <c r="AF2874">
        <f>IF(C2874="","",N(AF2873)+IF(MATCH(C2874,$C$2:$C$7001,0)=ROW()-1,1,0))</f>
        <v/>
      </c>
    </row>
    <row r="2875">
      <c r="X2875" s="5">
        <f>IF(C2875="","",W2875*IF(AND(ISNUMBER(AB2875),AB2875&gt;0,AB2875&lt;1),AB2875*100,AB2875)/100)</f>
        <v/>
      </c>
      <c r="Y2875" s="5">
        <f>IF(C2875="","",AA2875*Z2875/100)</f>
        <v/>
      </c>
      <c r="Z2875" s="5">
        <f>IF(C2875="","",W2875-X2875)</f>
        <v/>
      </c>
      <c r="AC2875" s="5">
        <f>IF(C2875="","",Z2875-Y2875)</f>
        <v/>
      </c>
      <c r="AF2875">
        <f>IF(C2875="","",N(AF2874)+IF(MATCH(C2875,$C$2:$C$7001,0)=ROW()-1,1,0))</f>
        <v/>
      </c>
    </row>
    <row r="2876">
      <c r="X2876" s="5">
        <f>IF(C2876="","",W2876*IF(AND(ISNUMBER(AB2876),AB2876&gt;0,AB2876&lt;1),AB2876*100,AB2876)/100)</f>
        <v/>
      </c>
      <c r="Y2876" s="5">
        <f>IF(C2876="","",AA2876*Z2876/100)</f>
        <v/>
      </c>
      <c r="Z2876" s="5">
        <f>IF(C2876="","",W2876-X2876)</f>
        <v/>
      </c>
      <c r="AC2876" s="5">
        <f>IF(C2876="","",Z2876-Y2876)</f>
        <v/>
      </c>
      <c r="AF2876">
        <f>IF(C2876="","",N(AF2875)+IF(MATCH(C2876,$C$2:$C$7001,0)=ROW()-1,1,0))</f>
        <v/>
      </c>
    </row>
    <row r="2877">
      <c r="X2877" s="5">
        <f>IF(C2877="","",W2877*IF(AND(ISNUMBER(AB2877),AB2877&gt;0,AB2877&lt;1),AB2877*100,AB2877)/100)</f>
        <v/>
      </c>
      <c r="Y2877" s="5">
        <f>IF(C2877="","",AA2877*Z2877/100)</f>
        <v/>
      </c>
      <c r="Z2877" s="5">
        <f>IF(C2877="","",W2877-X2877)</f>
        <v/>
      </c>
      <c r="AC2877" s="5">
        <f>IF(C2877="","",Z2877-Y2877)</f>
        <v/>
      </c>
      <c r="AF2877">
        <f>IF(C2877="","",N(AF2876)+IF(MATCH(C2877,$C$2:$C$7001,0)=ROW()-1,1,0))</f>
        <v/>
      </c>
    </row>
    <row r="2878">
      <c r="X2878" s="5">
        <f>IF(C2878="","",W2878*IF(AND(ISNUMBER(AB2878),AB2878&gt;0,AB2878&lt;1),AB2878*100,AB2878)/100)</f>
        <v/>
      </c>
      <c r="Y2878" s="5">
        <f>IF(C2878="","",AA2878*Z2878/100)</f>
        <v/>
      </c>
      <c r="Z2878" s="5">
        <f>IF(C2878="","",W2878-X2878)</f>
        <v/>
      </c>
      <c r="AC2878" s="5">
        <f>IF(C2878="","",Z2878-Y2878)</f>
        <v/>
      </c>
      <c r="AF2878">
        <f>IF(C2878="","",N(AF2877)+IF(MATCH(C2878,$C$2:$C$7001,0)=ROW()-1,1,0))</f>
        <v/>
      </c>
    </row>
    <row r="2879">
      <c r="X2879" s="5">
        <f>IF(C2879="","",W2879*IF(AND(ISNUMBER(AB2879),AB2879&gt;0,AB2879&lt;1),AB2879*100,AB2879)/100)</f>
        <v/>
      </c>
      <c r="Y2879" s="5">
        <f>IF(C2879="","",AA2879*Z2879/100)</f>
        <v/>
      </c>
      <c r="Z2879" s="5">
        <f>IF(C2879="","",W2879-X2879)</f>
        <v/>
      </c>
      <c r="AC2879" s="5">
        <f>IF(C2879="","",Z2879-Y2879)</f>
        <v/>
      </c>
      <c r="AF2879">
        <f>IF(C2879="","",N(AF2878)+IF(MATCH(C2879,$C$2:$C$7001,0)=ROW()-1,1,0))</f>
        <v/>
      </c>
    </row>
    <row r="2880">
      <c r="X2880" s="5">
        <f>IF(C2880="","",W2880*IF(AND(ISNUMBER(AB2880),AB2880&gt;0,AB2880&lt;1),AB2880*100,AB2880)/100)</f>
        <v/>
      </c>
      <c r="Y2880" s="5">
        <f>IF(C2880="","",AA2880*Z2880/100)</f>
        <v/>
      </c>
      <c r="Z2880" s="5">
        <f>IF(C2880="","",W2880-X2880)</f>
        <v/>
      </c>
      <c r="AC2880" s="5">
        <f>IF(C2880="","",Z2880-Y2880)</f>
        <v/>
      </c>
      <c r="AF2880">
        <f>IF(C2880="","",N(AF2879)+IF(MATCH(C2880,$C$2:$C$7001,0)=ROW()-1,1,0))</f>
        <v/>
      </c>
    </row>
    <row r="2881">
      <c r="X2881" s="5">
        <f>IF(C2881="","",W2881*IF(AND(ISNUMBER(AB2881),AB2881&gt;0,AB2881&lt;1),AB2881*100,AB2881)/100)</f>
        <v/>
      </c>
      <c r="Y2881" s="5">
        <f>IF(C2881="","",AA2881*Z2881/100)</f>
        <v/>
      </c>
      <c r="Z2881" s="5">
        <f>IF(C2881="","",W2881-X2881)</f>
        <v/>
      </c>
      <c r="AC2881" s="5">
        <f>IF(C2881="","",Z2881-Y2881)</f>
        <v/>
      </c>
      <c r="AF2881">
        <f>IF(C2881="","",N(AF2880)+IF(MATCH(C2881,$C$2:$C$7001,0)=ROW()-1,1,0))</f>
        <v/>
      </c>
    </row>
    <row r="2882">
      <c r="X2882" s="5">
        <f>IF(C2882="","",W2882*IF(AND(ISNUMBER(AB2882),AB2882&gt;0,AB2882&lt;1),AB2882*100,AB2882)/100)</f>
        <v/>
      </c>
      <c r="Y2882" s="5">
        <f>IF(C2882="","",AA2882*Z2882/100)</f>
        <v/>
      </c>
      <c r="Z2882" s="5">
        <f>IF(C2882="","",W2882-X2882)</f>
        <v/>
      </c>
      <c r="AC2882" s="5">
        <f>IF(C2882="","",Z2882-Y2882)</f>
        <v/>
      </c>
      <c r="AF2882">
        <f>IF(C2882="","",N(AF2881)+IF(MATCH(C2882,$C$2:$C$7001,0)=ROW()-1,1,0))</f>
        <v/>
      </c>
    </row>
    <row r="2883">
      <c r="X2883" s="5">
        <f>IF(C2883="","",W2883*IF(AND(ISNUMBER(AB2883),AB2883&gt;0,AB2883&lt;1),AB2883*100,AB2883)/100)</f>
        <v/>
      </c>
      <c r="Y2883" s="5">
        <f>IF(C2883="","",AA2883*Z2883/100)</f>
        <v/>
      </c>
      <c r="Z2883" s="5">
        <f>IF(C2883="","",W2883-X2883)</f>
        <v/>
      </c>
      <c r="AC2883" s="5">
        <f>IF(C2883="","",Z2883-Y2883)</f>
        <v/>
      </c>
      <c r="AF2883">
        <f>IF(C2883="","",N(AF2882)+IF(MATCH(C2883,$C$2:$C$7001,0)=ROW()-1,1,0))</f>
        <v/>
      </c>
    </row>
    <row r="2884">
      <c r="X2884" s="5">
        <f>IF(C2884="","",W2884*IF(AND(ISNUMBER(AB2884),AB2884&gt;0,AB2884&lt;1),AB2884*100,AB2884)/100)</f>
        <v/>
      </c>
      <c r="Y2884" s="5">
        <f>IF(C2884="","",AA2884*Z2884/100)</f>
        <v/>
      </c>
      <c r="Z2884" s="5">
        <f>IF(C2884="","",W2884-X2884)</f>
        <v/>
      </c>
      <c r="AC2884" s="5">
        <f>IF(C2884="","",Z2884-Y2884)</f>
        <v/>
      </c>
      <c r="AF2884">
        <f>IF(C2884="","",N(AF2883)+IF(MATCH(C2884,$C$2:$C$7001,0)=ROW()-1,1,0))</f>
        <v/>
      </c>
    </row>
    <row r="2885">
      <c r="X2885" s="5">
        <f>IF(C2885="","",W2885*IF(AND(ISNUMBER(AB2885),AB2885&gt;0,AB2885&lt;1),AB2885*100,AB2885)/100)</f>
        <v/>
      </c>
      <c r="Y2885" s="5">
        <f>IF(C2885="","",AA2885*Z2885/100)</f>
        <v/>
      </c>
      <c r="Z2885" s="5">
        <f>IF(C2885="","",W2885-X2885)</f>
        <v/>
      </c>
      <c r="AC2885" s="5">
        <f>IF(C2885="","",Z2885-Y2885)</f>
        <v/>
      </c>
      <c r="AF2885">
        <f>IF(C2885="","",N(AF2884)+IF(MATCH(C2885,$C$2:$C$7001,0)=ROW()-1,1,0))</f>
        <v/>
      </c>
    </row>
    <row r="2886">
      <c r="X2886" s="5">
        <f>IF(C2886="","",W2886*IF(AND(ISNUMBER(AB2886),AB2886&gt;0,AB2886&lt;1),AB2886*100,AB2886)/100)</f>
        <v/>
      </c>
      <c r="Y2886" s="5">
        <f>IF(C2886="","",AA2886*Z2886/100)</f>
        <v/>
      </c>
      <c r="Z2886" s="5">
        <f>IF(C2886="","",W2886-X2886)</f>
        <v/>
      </c>
      <c r="AC2886" s="5">
        <f>IF(C2886="","",Z2886-Y2886)</f>
        <v/>
      </c>
      <c r="AF2886">
        <f>IF(C2886="","",N(AF2885)+IF(MATCH(C2886,$C$2:$C$7001,0)=ROW()-1,1,0))</f>
        <v/>
      </c>
    </row>
    <row r="2887">
      <c r="X2887" s="5">
        <f>IF(C2887="","",W2887*IF(AND(ISNUMBER(AB2887),AB2887&gt;0,AB2887&lt;1),AB2887*100,AB2887)/100)</f>
        <v/>
      </c>
      <c r="Y2887" s="5">
        <f>IF(C2887="","",AA2887*Z2887/100)</f>
        <v/>
      </c>
      <c r="Z2887" s="5">
        <f>IF(C2887="","",W2887-X2887)</f>
        <v/>
      </c>
      <c r="AC2887" s="5">
        <f>IF(C2887="","",Z2887-Y2887)</f>
        <v/>
      </c>
      <c r="AF2887">
        <f>IF(C2887="","",N(AF2886)+IF(MATCH(C2887,$C$2:$C$7001,0)=ROW()-1,1,0))</f>
        <v/>
      </c>
    </row>
    <row r="2888">
      <c r="X2888" s="5">
        <f>IF(C2888="","",W2888*IF(AND(ISNUMBER(AB2888),AB2888&gt;0,AB2888&lt;1),AB2888*100,AB2888)/100)</f>
        <v/>
      </c>
      <c r="Y2888" s="5">
        <f>IF(C2888="","",AA2888*Z2888/100)</f>
        <v/>
      </c>
      <c r="Z2888" s="5">
        <f>IF(C2888="","",W2888-X2888)</f>
        <v/>
      </c>
      <c r="AC2888" s="5">
        <f>IF(C2888="","",Z2888-Y2888)</f>
        <v/>
      </c>
      <c r="AF2888">
        <f>IF(C2888="","",N(AF2887)+IF(MATCH(C2888,$C$2:$C$7001,0)=ROW()-1,1,0))</f>
        <v/>
      </c>
    </row>
    <row r="2889">
      <c r="X2889" s="5">
        <f>IF(C2889="","",W2889*IF(AND(ISNUMBER(AB2889),AB2889&gt;0,AB2889&lt;1),AB2889*100,AB2889)/100)</f>
        <v/>
      </c>
      <c r="Y2889" s="5">
        <f>IF(C2889="","",AA2889*Z2889/100)</f>
        <v/>
      </c>
      <c r="Z2889" s="5">
        <f>IF(C2889="","",W2889-X2889)</f>
        <v/>
      </c>
      <c r="AC2889" s="5">
        <f>IF(C2889="","",Z2889-Y2889)</f>
        <v/>
      </c>
      <c r="AF2889">
        <f>IF(C2889="","",N(AF2888)+IF(MATCH(C2889,$C$2:$C$7001,0)=ROW()-1,1,0))</f>
        <v/>
      </c>
    </row>
    <row r="2890">
      <c r="X2890" s="5">
        <f>IF(C2890="","",W2890*IF(AND(ISNUMBER(AB2890),AB2890&gt;0,AB2890&lt;1),AB2890*100,AB2890)/100)</f>
        <v/>
      </c>
      <c r="Y2890" s="5">
        <f>IF(C2890="","",AA2890*Z2890/100)</f>
        <v/>
      </c>
      <c r="Z2890" s="5">
        <f>IF(C2890="","",W2890-X2890)</f>
        <v/>
      </c>
      <c r="AC2890" s="5">
        <f>IF(C2890="","",Z2890-Y2890)</f>
        <v/>
      </c>
      <c r="AF2890">
        <f>IF(C2890="","",N(AF2889)+IF(MATCH(C2890,$C$2:$C$7001,0)=ROW()-1,1,0))</f>
        <v/>
      </c>
    </row>
    <row r="2891">
      <c r="X2891" s="5">
        <f>IF(C2891="","",W2891*IF(AND(ISNUMBER(AB2891),AB2891&gt;0,AB2891&lt;1),AB2891*100,AB2891)/100)</f>
        <v/>
      </c>
      <c r="Y2891" s="5">
        <f>IF(C2891="","",AA2891*Z2891/100)</f>
        <v/>
      </c>
      <c r="Z2891" s="5">
        <f>IF(C2891="","",W2891-X2891)</f>
        <v/>
      </c>
      <c r="AC2891" s="5">
        <f>IF(C2891="","",Z2891-Y2891)</f>
        <v/>
      </c>
      <c r="AF2891">
        <f>IF(C2891="","",N(AF2890)+IF(MATCH(C2891,$C$2:$C$7001,0)=ROW()-1,1,0))</f>
        <v/>
      </c>
    </row>
    <row r="2892">
      <c r="X2892" s="5">
        <f>IF(C2892="","",W2892*IF(AND(ISNUMBER(AB2892),AB2892&gt;0,AB2892&lt;1),AB2892*100,AB2892)/100)</f>
        <v/>
      </c>
      <c r="Y2892" s="5">
        <f>IF(C2892="","",AA2892*Z2892/100)</f>
        <v/>
      </c>
      <c r="Z2892" s="5">
        <f>IF(C2892="","",W2892-X2892)</f>
        <v/>
      </c>
      <c r="AC2892" s="5">
        <f>IF(C2892="","",Z2892-Y2892)</f>
        <v/>
      </c>
      <c r="AF2892">
        <f>IF(C2892="","",N(AF2891)+IF(MATCH(C2892,$C$2:$C$7001,0)=ROW()-1,1,0))</f>
        <v/>
      </c>
    </row>
    <row r="2893">
      <c r="X2893" s="5">
        <f>IF(C2893="","",W2893*IF(AND(ISNUMBER(AB2893),AB2893&gt;0,AB2893&lt;1),AB2893*100,AB2893)/100)</f>
        <v/>
      </c>
      <c r="Y2893" s="5">
        <f>IF(C2893="","",AA2893*Z2893/100)</f>
        <v/>
      </c>
      <c r="Z2893" s="5">
        <f>IF(C2893="","",W2893-X2893)</f>
        <v/>
      </c>
      <c r="AC2893" s="5">
        <f>IF(C2893="","",Z2893-Y2893)</f>
        <v/>
      </c>
      <c r="AF2893">
        <f>IF(C2893="","",N(AF2892)+IF(MATCH(C2893,$C$2:$C$7001,0)=ROW()-1,1,0))</f>
        <v/>
      </c>
    </row>
    <row r="2894">
      <c r="X2894" s="5">
        <f>IF(C2894="","",W2894*IF(AND(ISNUMBER(AB2894),AB2894&gt;0,AB2894&lt;1),AB2894*100,AB2894)/100)</f>
        <v/>
      </c>
      <c r="Y2894" s="5">
        <f>IF(C2894="","",AA2894*Z2894/100)</f>
        <v/>
      </c>
      <c r="Z2894" s="5">
        <f>IF(C2894="","",W2894-X2894)</f>
        <v/>
      </c>
      <c r="AC2894" s="5">
        <f>IF(C2894="","",Z2894-Y2894)</f>
        <v/>
      </c>
      <c r="AF2894">
        <f>IF(C2894="","",N(AF2893)+IF(MATCH(C2894,$C$2:$C$7001,0)=ROW()-1,1,0))</f>
        <v/>
      </c>
    </row>
    <row r="2895">
      <c r="X2895" s="5">
        <f>IF(C2895="","",W2895*IF(AND(ISNUMBER(AB2895),AB2895&gt;0,AB2895&lt;1),AB2895*100,AB2895)/100)</f>
        <v/>
      </c>
      <c r="Y2895" s="5">
        <f>IF(C2895="","",AA2895*Z2895/100)</f>
        <v/>
      </c>
      <c r="Z2895" s="5">
        <f>IF(C2895="","",W2895-X2895)</f>
        <v/>
      </c>
      <c r="AC2895" s="5">
        <f>IF(C2895="","",Z2895-Y2895)</f>
        <v/>
      </c>
      <c r="AF2895">
        <f>IF(C2895="","",N(AF2894)+IF(MATCH(C2895,$C$2:$C$7001,0)=ROW()-1,1,0))</f>
        <v/>
      </c>
    </row>
    <row r="2896">
      <c r="X2896" s="5">
        <f>IF(C2896="","",W2896*IF(AND(ISNUMBER(AB2896),AB2896&gt;0,AB2896&lt;1),AB2896*100,AB2896)/100)</f>
        <v/>
      </c>
      <c r="Y2896" s="5">
        <f>IF(C2896="","",AA2896*Z2896/100)</f>
        <v/>
      </c>
      <c r="Z2896" s="5">
        <f>IF(C2896="","",W2896-X2896)</f>
        <v/>
      </c>
      <c r="AC2896" s="5">
        <f>IF(C2896="","",Z2896-Y2896)</f>
        <v/>
      </c>
      <c r="AF2896">
        <f>IF(C2896="","",N(AF2895)+IF(MATCH(C2896,$C$2:$C$7001,0)=ROW()-1,1,0))</f>
        <v/>
      </c>
    </row>
    <row r="2897">
      <c r="X2897" s="5">
        <f>IF(C2897="","",W2897*IF(AND(ISNUMBER(AB2897),AB2897&gt;0,AB2897&lt;1),AB2897*100,AB2897)/100)</f>
        <v/>
      </c>
      <c r="Y2897" s="5">
        <f>IF(C2897="","",AA2897*Z2897/100)</f>
        <v/>
      </c>
      <c r="Z2897" s="5">
        <f>IF(C2897="","",W2897-X2897)</f>
        <v/>
      </c>
      <c r="AC2897" s="5">
        <f>IF(C2897="","",Z2897-Y2897)</f>
        <v/>
      </c>
      <c r="AF2897">
        <f>IF(C2897="","",N(AF2896)+IF(MATCH(C2897,$C$2:$C$7001,0)=ROW()-1,1,0))</f>
        <v/>
      </c>
    </row>
    <row r="2898">
      <c r="X2898" s="5">
        <f>IF(C2898="","",W2898*IF(AND(ISNUMBER(AB2898),AB2898&gt;0,AB2898&lt;1),AB2898*100,AB2898)/100)</f>
        <v/>
      </c>
      <c r="Y2898" s="5">
        <f>IF(C2898="","",AA2898*Z2898/100)</f>
        <v/>
      </c>
      <c r="Z2898" s="5">
        <f>IF(C2898="","",W2898-X2898)</f>
        <v/>
      </c>
      <c r="AC2898" s="5">
        <f>IF(C2898="","",Z2898-Y2898)</f>
        <v/>
      </c>
      <c r="AF2898">
        <f>IF(C2898="","",N(AF2897)+IF(MATCH(C2898,$C$2:$C$7001,0)=ROW()-1,1,0))</f>
        <v/>
      </c>
    </row>
    <row r="2899">
      <c r="X2899" s="5">
        <f>IF(C2899="","",W2899*IF(AND(ISNUMBER(AB2899),AB2899&gt;0,AB2899&lt;1),AB2899*100,AB2899)/100)</f>
        <v/>
      </c>
      <c r="Y2899" s="5">
        <f>IF(C2899="","",AA2899*Z2899/100)</f>
        <v/>
      </c>
      <c r="Z2899" s="5">
        <f>IF(C2899="","",W2899-X2899)</f>
        <v/>
      </c>
      <c r="AC2899" s="5">
        <f>IF(C2899="","",Z2899-Y2899)</f>
        <v/>
      </c>
      <c r="AF2899">
        <f>IF(C2899="","",N(AF2898)+IF(MATCH(C2899,$C$2:$C$7001,0)=ROW()-1,1,0))</f>
        <v/>
      </c>
    </row>
    <row r="2900">
      <c r="X2900" s="5">
        <f>IF(C2900="","",W2900*IF(AND(ISNUMBER(AB2900),AB2900&gt;0,AB2900&lt;1),AB2900*100,AB2900)/100)</f>
        <v/>
      </c>
      <c r="Y2900" s="5">
        <f>IF(C2900="","",AA2900*Z2900/100)</f>
        <v/>
      </c>
      <c r="Z2900" s="5">
        <f>IF(C2900="","",W2900-X2900)</f>
        <v/>
      </c>
      <c r="AC2900" s="5">
        <f>IF(C2900="","",Z2900-Y2900)</f>
        <v/>
      </c>
      <c r="AF2900">
        <f>IF(C2900="","",N(AF2899)+IF(MATCH(C2900,$C$2:$C$7001,0)=ROW()-1,1,0))</f>
        <v/>
      </c>
    </row>
    <row r="2901">
      <c r="X2901" s="5">
        <f>IF(C2901="","",W2901*IF(AND(ISNUMBER(AB2901),AB2901&gt;0,AB2901&lt;1),AB2901*100,AB2901)/100)</f>
        <v/>
      </c>
      <c r="Y2901" s="5">
        <f>IF(C2901="","",AA2901*Z2901/100)</f>
        <v/>
      </c>
      <c r="Z2901" s="5">
        <f>IF(C2901="","",W2901-X2901)</f>
        <v/>
      </c>
      <c r="AC2901" s="5">
        <f>IF(C2901="","",Z2901-Y2901)</f>
        <v/>
      </c>
      <c r="AF2901">
        <f>IF(C2901="","",N(AF2900)+IF(MATCH(C2901,$C$2:$C$7001,0)=ROW()-1,1,0))</f>
        <v/>
      </c>
    </row>
    <row r="2902">
      <c r="X2902" s="5">
        <f>IF(C2902="","",W2902*IF(AND(ISNUMBER(AB2902),AB2902&gt;0,AB2902&lt;1),AB2902*100,AB2902)/100)</f>
        <v/>
      </c>
      <c r="Y2902" s="5">
        <f>IF(C2902="","",AA2902*Z2902/100)</f>
        <v/>
      </c>
      <c r="Z2902" s="5">
        <f>IF(C2902="","",W2902-X2902)</f>
        <v/>
      </c>
      <c r="AC2902" s="5">
        <f>IF(C2902="","",Z2902-Y2902)</f>
        <v/>
      </c>
      <c r="AF2902">
        <f>IF(C2902="","",N(AF2901)+IF(MATCH(C2902,$C$2:$C$7001,0)=ROW()-1,1,0))</f>
        <v/>
      </c>
    </row>
    <row r="2903">
      <c r="X2903" s="5">
        <f>IF(C2903="","",W2903*IF(AND(ISNUMBER(AB2903),AB2903&gt;0,AB2903&lt;1),AB2903*100,AB2903)/100)</f>
        <v/>
      </c>
      <c r="Y2903" s="5">
        <f>IF(C2903="","",AA2903*Z2903/100)</f>
        <v/>
      </c>
      <c r="Z2903" s="5">
        <f>IF(C2903="","",W2903-X2903)</f>
        <v/>
      </c>
      <c r="AC2903" s="5">
        <f>IF(C2903="","",Z2903-Y2903)</f>
        <v/>
      </c>
      <c r="AF2903">
        <f>IF(C2903="","",N(AF2902)+IF(MATCH(C2903,$C$2:$C$7001,0)=ROW()-1,1,0))</f>
        <v/>
      </c>
    </row>
    <row r="2904">
      <c r="X2904" s="5">
        <f>IF(C2904="","",W2904*IF(AND(ISNUMBER(AB2904),AB2904&gt;0,AB2904&lt;1),AB2904*100,AB2904)/100)</f>
        <v/>
      </c>
      <c r="Y2904" s="5">
        <f>IF(C2904="","",AA2904*Z2904/100)</f>
        <v/>
      </c>
      <c r="Z2904" s="5">
        <f>IF(C2904="","",W2904-X2904)</f>
        <v/>
      </c>
      <c r="AC2904" s="5">
        <f>IF(C2904="","",Z2904-Y2904)</f>
        <v/>
      </c>
      <c r="AF2904">
        <f>IF(C2904="","",N(AF2903)+IF(MATCH(C2904,$C$2:$C$7001,0)=ROW()-1,1,0))</f>
        <v/>
      </c>
    </row>
    <row r="2905">
      <c r="X2905" s="5">
        <f>IF(C2905="","",W2905*IF(AND(ISNUMBER(AB2905),AB2905&gt;0,AB2905&lt;1),AB2905*100,AB2905)/100)</f>
        <v/>
      </c>
      <c r="Y2905" s="5">
        <f>IF(C2905="","",AA2905*Z2905/100)</f>
        <v/>
      </c>
      <c r="Z2905" s="5">
        <f>IF(C2905="","",W2905-X2905)</f>
        <v/>
      </c>
      <c r="AC2905" s="5">
        <f>IF(C2905="","",Z2905-Y2905)</f>
        <v/>
      </c>
      <c r="AF2905">
        <f>IF(C2905="","",N(AF2904)+IF(MATCH(C2905,$C$2:$C$7001,0)=ROW()-1,1,0))</f>
        <v/>
      </c>
    </row>
    <row r="2906">
      <c r="X2906" s="5">
        <f>IF(C2906="","",W2906*IF(AND(ISNUMBER(AB2906),AB2906&gt;0,AB2906&lt;1),AB2906*100,AB2906)/100)</f>
        <v/>
      </c>
      <c r="Y2906" s="5">
        <f>IF(C2906="","",AA2906*Z2906/100)</f>
        <v/>
      </c>
      <c r="Z2906" s="5">
        <f>IF(C2906="","",W2906-X2906)</f>
        <v/>
      </c>
      <c r="AC2906" s="5">
        <f>IF(C2906="","",Z2906-Y2906)</f>
        <v/>
      </c>
      <c r="AF2906">
        <f>IF(C2906="","",N(AF2905)+IF(MATCH(C2906,$C$2:$C$7001,0)=ROW()-1,1,0))</f>
        <v/>
      </c>
    </row>
    <row r="2907">
      <c r="X2907" s="5">
        <f>IF(C2907="","",W2907*IF(AND(ISNUMBER(AB2907),AB2907&gt;0,AB2907&lt;1),AB2907*100,AB2907)/100)</f>
        <v/>
      </c>
      <c r="Y2907" s="5">
        <f>IF(C2907="","",AA2907*Z2907/100)</f>
        <v/>
      </c>
      <c r="Z2907" s="5">
        <f>IF(C2907="","",W2907-X2907)</f>
        <v/>
      </c>
      <c r="AC2907" s="5">
        <f>IF(C2907="","",Z2907-Y2907)</f>
        <v/>
      </c>
      <c r="AF2907">
        <f>IF(C2907="","",N(AF2906)+IF(MATCH(C2907,$C$2:$C$7001,0)=ROW()-1,1,0))</f>
        <v/>
      </c>
    </row>
    <row r="2908">
      <c r="X2908" s="5">
        <f>IF(C2908="","",W2908*IF(AND(ISNUMBER(AB2908),AB2908&gt;0,AB2908&lt;1),AB2908*100,AB2908)/100)</f>
        <v/>
      </c>
      <c r="Y2908" s="5">
        <f>IF(C2908="","",AA2908*Z2908/100)</f>
        <v/>
      </c>
      <c r="Z2908" s="5">
        <f>IF(C2908="","",W2908-X2908)</f>
        <v/>
      </c>
      <c r="AC2908" s="5">
        <f>IF(C2908="","",Z2908-Y2908)</f>
        <v/>
      </c>
      <c r="AF2908">
        <f>IF(C2908="","",N(AF2907)+IF(MATCH(C2908,$C$2:$C$7001,0)=ROW()-1,1,0))</f>
        <v/>
      </c>
    </row>
    <row r="2909">
      <c r="X2909" s="5">
        <f>IF(C2909="","",W2909*IF(AND(ISNUMBER(AB2909),AB2909&gt;0,AB2909&lt;1),AB2909*100,AB2909)/100)</f>
        <v/>
      </c>
      <c r="Y2909" s="5">
        <f>IF(C2909="","",AA2909*Z2909/100)</f>
        <v/>
      </c>
      <c r="Z2909" s="5">
        <f>IF(C2909="","",W2909-X2909)</f>
        <v/>
      </c>
      <c r="AC2909" s="5">
        <f>IF(C2909="","",Z2909-Y2909)</f>
        <v/>
      </c>
      <c r="AF2909">
        <f>IF(C2909="","",N(AF2908)+IF(MATCH(C2909,$C$2:$C$7001,0)=ROW()-1,1,0))</f>
        <v/>
      </c>
    </row>
    <row r="2910">
      <c r="X2910" s="5">
        <f>IF(C2910="","",W2910*IF(AND(ISNUMBER(AB2910),AB2910&gt;0,AB2910&lt;1),AB2910*100,AB2910)/100)</f>
        <v/>
      </c>
      <c r="Y2910" s="5">
        <f>IF(C2910="","",AA2910*Z2910/100)</f>
        <v/>
      </c>
      <c r="Z2910" s="5">
        <f>IF(C2910="","",W2910-X2910)</f>
        <v/>
      </c>
      <c r="AC2910" s="5">
        <f>IF(C2910="","",Z2910-Y2910)</f>
        <v/>
      </c>
      <c r="AF2910">
        <f>IF(C2910="","",N(AF2909)+IF(MATCH(C2910,$C$2:$C$7001,0)=ROW()-1,1,0))</f>
        <v/>
      </c>
    </row>
    <row r="2911">
      <c r="X2911" s="5">
        <f>IF(C2911="","",W2911*IF(AND(ISNUMBER(AB2911),AB2911&gt;0,AB2911&lt;1),AB2911*100,AB2911)/100)</f>
        <v/>
      </c>
      <c r="Y2911" s="5">
        <f>IF(C2911="","",AA2911*Z2911/100)</f>
        <v/>
      </c>
      <c r="Z2911" s="5">
        <f>IF(C2911="","",W2911-X2911)</f>
        <v/>
      </c>
      <c r="AC2911" s="5">
        <f>IF(C2911="","",Z2911-Y2911)</f>
        <v/>
      </c>
      <c r="AF2911">
        <f>IF(C2911="","",N(AF2910)+IF(MATCH(C2911,$C$2:$C$7001,0)=ROW()-1,1,0))</f>
        <v/>
      </c>
    </row>
    <row r="2912">
      <c r="X2912" s="5">
        <f>IF(C2912="","",W2912*IF(AND(ISNUMBER(AB2912),AB2912&gt;0,AB2912&lt;1),AB2912*100,AB2912)/100)</f>
        <v/>
      </c>
      <c r="Y2912" s="5">
        <f>IF(C2912="","",AA2912*Z2912/100)</f>
        <v/>
      </c>
      <c r="Z2912" s="5">
        <f>IF(C2912="","",W2912-X2912)</f>
        <v/>
      </c>
      <c r="AC2912" s="5">
        <f>IF(C2912="","",Z2912-Y2912)</f>
        <v/>
      </c>
      <c r="AF2912">
        <f>IF(C2912="","",N(AF2911)+IF(MATCH(C2912,$C$2:$C$7001,0)=ROW()-1,1,0))</f>
        <v/>
      </c>
    </row>
    <row r="2913">
      <c r="X2913" s="5">
        <f>IF(C2913="","",W2913*IF(AND(ISNUMBER(AB2913),AB2913&gt;0,AB2913&lt;1),AB2913*100,AB2913)/100)</f>
        <v/>
      </c>
      <c r="Y2913" s="5">
        <f>IF(C2913="","",AA2913*Z2913/100)</f>
        <v/>
      </c>
      <c r="Z2913" s="5">
        <f>IF(C2913="","",W2913-X2913)</f>
        <v/>
      </c>
      <c r="AC2913" s="5">
        <f>IF(C2913="","",Z2913-Y2913)</f>
        <v/>
      </c>
      <c r="AF2913">
        <f>IF(C2913="","",N(AF2912)+IF(MATCH(C2913,$C$2:$C$7001,0)=ROW()-1,1,0))</f>
        <v/>
      </c>
    </row>
    <row r="2914">
      <c r="X2914" s="5">
        <f>IF(C2914="","",W2914*IF(AND(ISNUMBER(AB2914),AB2914&gt;0,AB2914&lt;1),AB2914*100,AB2914)/100)</f>
        <v/>
      </c>
      <c r="Y2914" s="5">
        <f>IF(C2914="","",AA2914*Z2914/100)</f>
        <v/>
      </c>
      <c r="Z2914" s="5">
        <f>IF(C2914="","",W2914-X2914)</f>
        <v/>
      </c>
      <c r="AC2914" s="5">
        <f>IF(C2914="","",Z2914-Y2914)</f>
        <v/>
      </c>
      <c r="AF2914">
        <f>IF(C2914="","",N(AF2913)+IF(MATCH(C2914,$C$2:$C$7001,0)=ROW()-1,1,0))</f>
        <v/>
      </c>
    </row>
    <row r="2915">
      <c r="X2915" s="5">
        <f>IF(C2915="","",W2915*IF(AND(ISNUMBER(AB2915),AB2915&gt;0,AB2915&lt;1),AB2915*100,AB2915)/100)</f>
        <v/>
      </c>
      <c r="Y2915" s="5">
        <f>IF(C2915="","",AA2915*Z2915/100)</f>
        <v/>
      </c>
      <c r="Z2915" s="5">
        <f>IF(C2915="","",W2915-X2915)</f>
        <v/>
      </c>
      <c r="AC2915" s="5">
        <f>IF(C2915="","",Z2915-Y2915)</f>
        <v/>
      </c>
      <c r="AF2915">
        <f>IF(C2915="","",N(AF2914)+IF(MATCH(C2915,$C$2:$C$7001,0)=ROW()-1,1,0))</f>
        <v/>
      </c>
    </row>
    <row r="2916">
      <c r="X2916" s="5">
        <f>IF(C2916="","",W2916*IF(AND(ISNUMBER(AB2916),AB2916&gt;0,AB2916&lt;1),AB2916*100,AB2916)/100)</f>
        <v/>
      </c>
      <c r="Y2916" s="5">
        <f>IF(C2916="","",AA2916*Z2916/100)</f>
        <v/>
      </c>
      <c r="Z2916" s="5">
        <f>IF(C2916="","",W2916-X2916)</f>
        <v/>
      </c>
      <c r="AC2916" s="5">
        <f>IF(C2916="","",Z2916-Y2916)</f>
        <v/>
      </c>
      <c r="AF2916">
        <f>IF(C2916="","",N(AF2915)+IF(MATCH(C2916,$C$2:$C$7001,0)=ROW()-1,1,0))</f>
        <v/>
      </c>
    </row>
    <row r="2917">
      <c r="X2917" s="5">
        <f>IF(C2917="","",W2917*IF(AND(ISNUMBER(AB2917),AB2917&gt;0,AB2917&lt;1),AB2917*100,AB2917)/100)</f>
        <v/>
      </c>
      <c r="Y2917" s="5">
        <f>IF(C2917="","",AA2917*Z2917/100)</f>
        <v/>
      </c>
      <c r="Z2917" s="5">
        <f>IF(C2917="","",W2917-X2917)</f>
        <v/>
      </c>
      <c r="AC2917" s="5">
        <f>IF(C2917="","",Z2917-Y2917)</f>
        <v/>
      </c>
      <c r="AF2917">
        <f>IF(C2917="","",N(AF2916)+IF(MATCH(C2917,$C$2:$C$7001,0)=ROW()-1,1,0))</f>
        <v/>
      </c>
    </row>
    <row r="2918">
      <c r="X2918" s="5">
        <f>IF(C2918="","",W2918*IF(AND(ISNUMBER(AB2918),AB2918&gt;0,AB2918&lt;1),AB2918*100,AB2918)/100)</f>
        <v/>
      </c>
      <c r="Y2918" s="5">
        <f>IF(C2918="","",AA2918*Z2918/100)</f>
        <v/>
      </c>
      <c r="Z2918" s="5">
        <f>IF(C2918="","",W2918-X2918)</f>
        <v/>
      </c>
      <c r="AC2918" s="5">
        <f>IF(C2918="","",Z2918-Y2918)</f>
        <v/>
      </c>
      <c r="AF2918">
        <f>IF(C2918="","",N(AF2917)+IF(MATCH(C2918,$C$2:$C$7001,0)=ROW()-1,1,0))</f>
        <v/>
      </c>
    </row>
    <row r="2919">
      <c r="X2919" s="5">
        <f>IF(C2919="","",W2919*IF(AND(ISNUMBER(AB2919),AB2919&gt;0,AB2919&lt;1),AB2919*100,AB2919)/100)</f>
        <v/>
      </c>
      <c r="Y2919" s="5">
        <f>IF(C2919="","",AA2919*Z2919/100)</f>
        <v/>
      </c>
      <c r="Z2919" s="5">
        <f>IF(C2919="","",W2919-X2919)</f>
        <v/>
      </c>
      <c r="AC2919" s="5">
        <f>IF(C2919="","",Z2919-Y2919)</f>
        <v/>
      </c>
      <c r="AF2919">
        <f>IF(C2919="","",N(AF2918)+IF(MATCH(C2919,$C$2:$C$7001,0)=ROW()-1,1,0))</f>
        <v/>
      </c>
    </row>
    <row r="2920">
      <c r="X2920" s="5">
        <f>IF(C2920="","",W2920*IF(AND(ISNUMBER(AB2920),AB2920&gt;0,AB2920&lt;1),AB2920*100,AB2920)/100)</f>
        <v/>
      </c>
      <c r="Y2920" s="5">
        <f>IF(C2920="","",AA2920*Z2920/100)</f>
        <v/>
      </c>
      <c r="Z2920" s="5">
        <f>IF(C2920="","",W2920-X2920)</f>
        <v/>
      </c>
      <c r="AC2920" s="5">
        <f>IF(C2920="","",Z2920-Y2920)</f>
        <v/>
      </c>
      <c r="AF2920">
        <f>IF(C2920="","",N(AF2919)+IF(MATCH(C2920,$C$2:$C$7001,0)=ROW()-1,1,0))</f>
        <v/>
      </c>
    </row>
    <row r="2921">
      <c r="X2921" s="5">
        <f>IF(C2921="","",W2921*IF(AND(ISNUMBER(AB2921),AB2921&gt;0,AB2921&lt;1),AB2921*100,AB2921)/100)</f>
        <v/>
      </c>
      <c r="Y2921" s="5">
        <f>IF(C2921="","",AA2921*Z2921/100)</f>
        <v/>
      </c>
      <c r="Z2921" s="5">
        <f>IF(C2921="","",W2921-X2921)</f>
        <v/>
      </c>
      <c r="AC2921" s="5">
        <f>IF(C2921="","",Z2921-Y2921)</f>
        <v/>
      </c>
      <c r="AF2921">
        <f>IF(C2921="","",N(AF2920)+IF(MATCH(C2921,$C$2:$C$7001,0)=ROW()-1,1,0))</f>
        <v/>
      </c>
    </row>
    <row r="2922">
      <c r="X2922" s="5">
        <f>IF(C2922="","",W2922*IF(AND(ISNUMBER(AB2922),AB2922&gt;0,AB2922&lt;1),AB2922*100,AB2922)/100)</f>
        <v/>
      </c>
      <c r="Y2922" s="5">
        <f>IF(C2922="","",AA2922*Z2922/100)</f>
        <v/>
      </c>
      <c r="Z2922" s="5">
        <f>IF(C2922="","",W2922-X2922)</f>
        <v/>
      </c>
      <c r="AC2922" s="5">
        <f>IF(C2922="","",Z2922-Y2922)</f>
        <v/>
      </c>
      <c r="AF2922">
        <f>IF(C2922="","",N(AF2921)+IF(MATCH(C2922,$C$2:$C$7001,0)=ROW()-1,1,0))</f>
        <v/>
      </c>
    </row>
    <row r="2923">
      <c r="X2923" s="5">
        <f>IF(C2923="","",W2923*IF(AND(ISNUMBER(AB2923),AB2923&gt;0,AB2923&lt;1),AB2923*100,AB2923)/100)</f>
        <v/>
      </c>
      <c r="Y2923" s="5">
        <f>IF(C2923="","",AA2923*Z2923/100)</f>
        <v/>
      </c>
      <c r="Z2923" s="5">
        <f>IF(C2923="","",W2923-X2923)</f>
        <v/>
      </c>
      <c r="AC2923" s="5">
        <f>IF(C2923="","",Z2923-Y2923)</f>
        <v/>
      </c>
      <c r="AF2923">
        <f>IF(C2923="","",N(AF2922)+IF(MATCH(C2923,$C$2:$C$7001,0)=ROW()-1,1,0))</f>
        <v/>
      </c>
    </row>
    <row r="2924">
      <c r="X2924" s="5">
        <f>IF(C2924="","",W2924*IF(AND(ISNUMBER(AB2924),AB2924&gt;0,AB2924&lt;1),AB2924*100,AB2924)/100)</f>
        <v/>
      </c>
      <c r="Y2924" s="5">
        <f>IF(C2924="","",AA2924*Z2924/100)</f>
        <v/>
      </c>
      <c r="Z2924" s="5">
        <f>IF(C2924="","",W2924-X2924)</f>
        <v/>
      </c>
      <c r="AC2924" s="5">
        <f>IF(C2924="","",Z2924-Y2924)</f>
        <v/>
      </c>
      <c r="AF2924">
        <f>IF(C2924="","",N(AF2923)+IF(MATCH(C2924,$C$2:$C$7001,0)=ROW()-1,1,0))</f>
        <v/>
      </c>
    </row>
    <row r="2925">
      <c r="X2925" s="5">
        <f>IF(C2925="","",W2925*IF(AND(ISNUMBER(AB2925),AB2925&gt;0,AB2925&lt;1),AB2925*100,AB2925)/100)</f>
        <v/>
      </c>
      <c r="Y2925" s="5">
        <f>IF(C2925="","",AA2925*Z2925/100)</f>
        <v/>
      </c>
      <c r="Z2925" s="5">
        <f>IF(C2925="","",W2925-X2925)</f>
        <v/>
      </c>
      <c r="AC2925" s="5">
        <f>IF(C2925="","",Z2925-Y2925)</f>
        <v/>
      </c>
      <c r="AF2925">
        <f>IF(C2925="","",N(AF2924)+IF(MATCH(C2925,$C$2:$C$7001,0)=ROW()-1,1,0))</f>
        <v/>
      </c>
    </row>
    <row r="2926">
      <c r="X2926" s="5">
        <f>IF(C2926="","",W2926*IF(AND(ISNUMBER(AB2926),AB2926&gt;0,AB2926&lt;1),AB2926*100,AB2926)/100)</f>
        <v/>
      </c>
      <c r="Y2926" s="5">
        <f>IF(C2926="","",AA2926*Z2926/100)</f>
        <v/>
      </c>
      <c r="Z2926" s="5">
        <f>IF(C2926="","",W2926-X2926)</f>
        <v/>
      </c>
      <c r="AC2926" s="5">
        <f>IF(C2926="","",Z2926-Y2926)</f>
        <v/>
      </c>
      <c r="AF2926">
        <f>IF(C2926="","",N(AF2925)+IF(MATCH(C2926,$C$2:$C$7001,0)=ROW()-1,1,0))</f>
        <v/>
      </c>
    </row>
    <row r="2927">
      <c r="X2927" s="5">
        <f>IF(C2927="","",W2927*IF(AND(ISNUMBER(AB2927),AB2927&gt;0,AB2927&lt;1),AB2927*100,AB2927)/100)</f>
        <v/>
      </c>
      <c r="Y2927" s="5">
        <f>IF(C2927="","",AA2927*Z2927/100)</f>
        <v/>
      </c>
      <c r="Z2927" s="5">
        <f>IF(C2927="","",W2927-X2927)</f>
        <v/>
      </c>
      <c r="AC2927" s="5">
        <f>IF(C2927="","",Z2927-Y2927)</f>
        <v/>
      </c>
      <c r="AF2927">
        <f>IF(C2927="","",N(AF2926)+IF(MATCH(C2927,$C$2:$C$7001,0)=ROW()-1,1,0))</f>
        <v/>
      </c>
    </row>
    <row r="2928">
      <c r="X2928" s="5">
        <f>IF(C2928="","",W2928*IF(AND(ISNUMBER(AB2928),AB2928&gt;0,AB2928&lt;1),AB2928*100,AB2928)/100)</f>
        <v/>
      </c>
      <c r="Y2928" s="5">
        <f>IF(C2928="","",AA2928*Z2928/100)</f>
        <v/>
      </c>
      <c r="Z2928" s="5">
        <f>IF(C2928="","",W2928-X2928)</f>
        <v/>
      </c>
      <c r="AC2928" s="5">
        <f>IF(C2928="","",Z2928-Y2928)</f>
        <v/>
      </c>
      <c r="AF2928">
        <f>IF(C2928="","",N(AF2927)+IF(MATCH(C2928,$C$2:$C$7001,0)=ROW()-1,1,0))</f>
        <v/>
      </c>
    </row>
    <row r="2929">
      <c r="X2929" s="5">
        <f>IF(C2929="","",W2929*IF(AND(ISNUMBER(AB2929),AB2929&gt;0,AB2929&lt;1),AB2929*100,AB2929)/100)</f>
        <v/>
      </c>
      <c r="Y2929" s="5">
        <f>IF(C2929="","",AA2929*Z2929/100)</f>
        <v/>
      </c>
      <c r="Z2929" s="5">
        <f>IF(C2929="","",W2929-X2929)</f>
        <v/>
      </c>
      <c r="AC2929" s="5">
        <f>IF(C2929="","",Z2929-Y2929)</f>
        <v/>
      </c>
      <c r="AF2929">
        <f>IF(C2929="","",N(AF2928)+IF(MATCH(C2929,$C$2:$C$7001,0)=ROW()-1,1,0))</f>
        <v/>
      </c>
    </row>
    <row r="2930">
      <c r="X2930" s="5">
        <f>IF(C2930="","",W2930*IF(AND(ISNUMBER(AB2930),AB2930&gt;0,AB2930&lt;1),AB2930*100,AB2930)/100)</f>
        <v/>
      </c>
      <c r="Y2930" s="5">
        <f>IF(C2930="","",AA2930*Z2930/100)</f>
        <v/>
      </c>
      <c r="Z2930" s="5">
        <f>IF(C2930="","",W2930-X2930)</f>
        <v/>
      </c>
      <c r="AC2930" s="5">
        <f>IF(C2930="","",Z2930-Y2930)</f>
        <v/>
      </c>
      <c r="AF2930">
        <f>IF(C2930="","",N(AF2929)+IF(MATCH(C2930,$C$2:$C$7001,0)=ROW()-1,1,0))</f>
        <v/>
      </c>
    </row>
    <row r="2931">
      <c r="X2931" s="5">
        <f>IF(C2931="","",W2931*IF(AND(ISNUMBER(AB2931),AB2931&gt;0,AB2931&lt;1),AB2931*100,AB2931)/100)</f>
        <v/>
      </c>
      <c r="Y2931" s="5">
        <f>IF(C2931="","",AA2931*Z2931/100)</f>
        <v/>
      </c>
      <c r="Z2931" s="5">
        <f>IF(C2931="","",W2931-X2931)</f>
        <v/>
      </c>
      <c r="AC2931" s="5">
        <f>IF(C2931="","",Z2931-Y2931)</f>
        <v/>
      </c>
      <c r="AF2931">
        <f>IF(C2931="","",N(AF2930)+IF(MATCH(C2931,$C$2:$C$7001,0)=ROW()-1,1,0))</f>
        <v/>
      </c>
    </row>
    <row r="2932">
      <c r="X2932" s="5">
        <f>IF(C2932="","",W2932*IF(AND(ISNUMBER(AB2932),AB2932&gt;0,AB2932&lt;1),AB2932*100,AB2932)/100)</f>
        <v/>
      </c>
      <c r="Y2932" s="5">
        <f>IF(C2932="","",AA2932*Z2932/100)</f>
        <v/>
      </c>
      <c r="Z2932" s="5">
        <f>IF(C2932="","",W2932-X2932)</f>
        <v/>
      </c>
      <c r="AC2932" s="5">
        <f>IF(C2932="","",Z2932-Y2932)</f>
        <v/>
      </c>
      <c r="AF2932">
        <f>IF(C2932="","",N(AF2931)+IF(MATCH(C2932,$C$2:$C$7001,0)=ROW()-1,1,0))</f>
        <v/>
      </c>
    </row>
    <row r="2933">
      <c r="X2933" s="5">
        <f>IF(C2933="","",W2933*IF(AND(ISNUMBER(AB2933),AB2933&gt;0,AB2933&lt;1),AB2933*100,AB2933)/100)</f>
        <v/>
      </c>
      <c r="Y2933" s="5">
        <f>IF(C2933="","",AA2933*Z2933/100)</f>
        <v/>
      </c>
      <c r="Z2933" s="5">
        <f>IF(C2933="","",W2933-X2933)</f>
        <v/>
      </c>
      <c r="AC2933" s="5">
        <f>IF(C2933="","",Z2933-Y2933)</f>
        <v/>
      </c>
      <c r="AF2933">
        <f>IF(C2933="","",N(AF2932)+IF(MATCH(C2933,$C$2:$C$7001,0)=ROW()-1,1,0))</f>
        <v/>
      </c>
    </row>
    <row r="2934">
      <c r="X2934" s="5">
        <f>IF(C2934="","",W2934*IF(AND(ISNUMBER(AB2934),AB2934&gt;0,AB2934&lt;1),AB2934*100,AB2934)/100)</f>
        <v/>
      </c>
      <c r="Y2934" s="5">
        <f>IF(C2934="","",AA2934*Z2934/100)</f>
        <v/>
      </c>
      <c r="Z2934" s="5">
        <f>IF(C2934="","",W2934-X2934)</f>
        <v/>
      </c>
      <c r="AC2934" s="5">
        <f>IF(C2934="","",Z2934-Y2934)</f>
        <v/>
      </c>
      <c r="AF2934">
        <f>IF(C2934="","",N(AF2933)+IF(MATCH(C2934,$C$2:$C$7001,0)=ROW()-1,1,0))</f>
        <v/>
      </c>
    </row>
    <row r="2935">
      <c r="X2935" s="5">
        <f>IF(C2935="","",W2935*IF(AND(ISNUMBER(AB2935),AB2935&gt;0,AB2935&lt;1),AB2935*100,AB2935)/100)</f>
        <v/>
      </c>
      <c r="Y2935" s="5">
        <f>IF(C2935="","",AA2935*Z2935/100)</f>
        <v/>
      </c>
      <c r="Z2935" s="5">
        <f>IF(C2935="","",W2935-X2935)</f>
        <v/>
      </c>
      <c r="AC2935" s="5">
        <f>IF(C2935="","",Z2935-Y2935)</f>
        <v/>
      </c>
      <c r="AF2935">
        <f>IF(C2935="","",N(AF2934)+IF(MATCH(C2935,$C$2:$C$7001,0)=ROW()-1,1,0))</f>
        <v/>
      </c>
    </row>
    <row r="2936">
      <c r="X2936" s="5">
        <f>IF(C2936="","",W2936*IF(AND(ISNUMBER(AB2936),AB2936&gt;0,AB2936&lt;1),AB2936*100,AB2936)/100)</f>
        <v/>
      </c>
      <c r="Y2936" s="5">
        <f>IF(C2936="","",AA2936*Z2936/100)</f>
        <v/>
      </c>
      <c r="Z2936" s="5">
        <f>IF(C2936="","",W2936-X2936)</f>
        <v/>
      </c>
      <c r="AC2936" s="5">
        <f>IF(C2936="","",Z2936-Y2936)</f>
        <v/>
      </c>
      <c r="AF2936">
        <f>IF(C2936="","",N(AF2935)+IF(MATCH(C2936,$C$2:$C$7001,0)=ROW()-1,1,0))</f>
        <v/>
      </c>
    </row>
    <row r="2937">
      <c r="X2937" s="5">
        <f>IF(C2937="","",W2937*IF(AND(ISNUMBER(AB2937),AB2937&gt;0,AB2937&lt;1),AB2937*100,AB2937)/100)</f>
        <v/>
      </c>
      <c r="Y2937" s="5">
        <f>IF(C2937="","",AA2937*Z2937/100)</f>
        <v/>
      </c>
      <c r="Z2937" s="5">
        <f>IF(C2937="","",W2937-X2937)</f>
        <v/>
      </c>
      <c r="AC2937" s="5">
        <f>IF(C2937="","",Z2937-Y2937)</f>
        <v/>
      </c>
      <c r="AF2937">
        <f>IF(C2937="","",N(AF2936)+IF(MATCH(C2937,$C$2:$C$7001,0)=ROW()-1,1,0))</f>
        <v/>
      </c>
    </row>
    <row r="2938">
      <c r="X2938" s="5">
        <f>IF(C2938="","",W2938*IF(AND(ISNUMBER(AB2938),AB2938&gt;0,AB2938&lt;1),AB2938*100,AB2938)/100)</f>
        <v/>
      </c>
      <c r="Y2938" s="5">
        <f>IF(C2938="","",AA2938*Z2938/100)</f>
        <v/>
      </c>
      <c r="Z2938" s="5">
        <f>IF(C2938="","",W2938-X2938)</f>
        <v/>
      </c>
      <c r="AC2938" s="5">
        <f>IF(C2938="","",Z2938-Y2938)</f>
        <v/>
      </c>
      <c r="AF2938">
        <f>IF(C2938="","",N(AF2937)+IF(MATCH(C2938,$C$2:$C$7001,0)=ROW()-1,1,0))</f>
        <v/>
      </c>
    </row>
    <row r="2939">
      <c r="X2939" s="5">
        <f>IF(C2939="","",W2939*IF(AND(ISNUMBER(AB2939),AB2939&gt;0,AB2939&lt;1),AB2939*100,AB2939)/100)</f>
        <v/>
      </c>
      <c r="Y2939" s="5">
        <f>IF(C2939="","",AA2939*Z2939/100)</f>
        <v/>
      </c>
      <c r="Z2939" s="5">
        <f>IF(C2939="","",W2939-X2939)</f>
        <v/>
      </c>
      <c r="AC2939" s="5">
        <f>IF(C2939="","",Z2939-Y2939)</f>
        <v/>
      </c>
      <c r="AF2939">
        <f>IF(C2939="","",N(AF2938)+IF(MATCH(C2939,$C$2:$C$7001,0)=ROW()-1,1,0))</f>
        <v/>
      </c>
    </row>
    <row r="2940">
      <c r="X2940" s="5">
        <f>IF(C2940="","",W2940*IF(AND(ISNUMBER(AB2940),AB2940&gt;0,AB2940&lt;1),AB2940*100,AB2940)/100)</f>
        <v/>
      </c>
      <c r="Y2940" s="5">
        <f>IF(C2940="","",AA2940*Z2940/100)</f>
        <v/>
      </c>
      <c r="Z2940" s="5">
        <f>IF(C2940="","",W2940-X2940)</f>
        <v/>
      </c>
      <c r="AC2940" s="5">
        <f>IF(C2940="","",Z2940-Y2940)</f>
        <v/>
      </c>
      <c r="AF2940">
        <f>IF(C2940="","",N(AF2939)+IF(MATCH(C2940,$C$2:$C$7001,0)=ROW()-1,1,0))</f>
        <v/>
      </c>
    </row>
    <row r="2941">
      <c r="X2941" s="5">
        <f>IF(C2941="","",W2941*IF(AND(ISNUMBER(AB2941),AB2941&gt;0,AB2941&lt;1),AB2941*100,AB2941)/100)</f>
        <v/>
      </c>
      <c r="Y2941" s="5">
        <f>IF(C2941="","",AA2941*Z2941/100)</f>
        <v/>
      </c>
      <c r="Z2941" s="5">
        <f>IF(C2941="","",W2941-X2941)</f>
        <v/>
      </c>
      <c r="AC2941" s="5">
        <f>IF(C2941="","",Z2941-Y2941)</f>
        <v/>
      </c>
      <c r="AF2941">
        <f>IF(C2941="","",N(AF2940)+IF(MATCH(C2941,$C$2:$C$7001,0)=ROW()-1,1,0))</f>
        <v/>
      </c>
    </row>
    <row r="2942">
      <c r="X2942" s="5">
        <f>IF(C2942="","",W2942*IF(AND(ISNUMBER(AB2942),AB2942&gt;0,AB2942&lt;1),AB2942*100,AB2942)/100)</f>
        <v/>
      </c>
      <c r="Y2942" s="5">
        <f>IF(C2942="","",AA2942*Z2942/100)</f>
        <v/>
      </c>
      <c r="Z2942" s="5">
        <f>IF(C2942="","",W2942-X2942)</f>
        <v/>
      </c>
      <c r="AC2942" s="5">
        <f>IF(C2942="","",Z2942-Y2942)</f>
        <v/>
      </c>
      <c r="AF2942">
        <f>IF(C2942="","",N(AF2941)+IF(MATCH(C2942,$C$2:$C$7001,0)=ROW()-1,1,0))</f>
        <v/>
      </c>
    </row>
    <row r="2943">
      <c r="X2943" s="5">
        <f>IF(C2943="","",W2943*IF(AND(ISNUMBER(AB2943),AB2943&gt;0,AB2943&lt;1),AB2943*100,AB2943)/100)</f>
        <v/>
      </c>
      <c r="Y2943" s="5">
        <f>IF(C2943="","",AA2943*Z2943/100)</f>
        <v/>
      </c>
      <c r="Z2943" s="5">
        <f>IF(C2943="","",W2943-X2943)</f>
        <v/>
      </c>
      <c r="AC2943" s="5">
        <f>IF(C2943="","",Z2943-Y2943)</f>
        <v/>
      </c>
      <c r="AF2943">
        <f>IF(C2943="","",N(AF2942)+IF(MATCH(C2943,$C$2:$C$7001,0)=ROW()-1,1,0))</f>
        <v/>
      </c>
    </row>
    <row r="2944">
      <c r="X2944" s="5">
        <f>IF(C2944="","",W2944*IF(AND(ISNUMBER(AB2944),AB2944&gt;0,AB2944&lt;1),AB2944*100,AB2944)/100)</f>
        <v/>
      </c>
      <c r="Y2944" s="5">
        <f>IF(C2944="","",AA2944*Z2944/100)</f>
        <v/>
      </c>
      <c r="Z2944" s="5">
        <f>IF(C2944="","",W2944-X2944)</f>
        <v/>
      </c>
      <c r="AC2944" s="5">
        <f>IF(C2944="","",Z2944-Y2944)</f>
        <v/>
      </c>
      <c r="AF2944">
        <f>IF(C2944="","",N(AF2943)+IF(MATCH(C2944,$C$2:$C$7001,0)=ROW()-1,1,0))</f>
        <v/>
      </c>
    </row>
    <row r="2945">
      <c r="X2945" s="5">
        <f>IF(C2945="","",W2945*IF(AND(ISNUMBER(AB2945),AB2945&gt;0,AB2945&lt;1),AB2945*100,AB2945)/100)</f>
        <v/>
      </c>
      <c r="Y2945" s="5">
        <f>IF(C2945="","",AA2945*Z2945/100)</f>
        <v/>
      </c>
      <c r="Z2945" s="5">
        <f>IF(C2945="","",W2945-X2945)</f>
        <v/>
      </c>
      <c r="AC2945" s="5">
        <f>IF(C2945="","",Z2945-Y2945)</f>
        <v/>
      </c>
      <c r="AF2945">
        <f>IF(C2945="","",N(AF2944)+IF(MATCH(C2945,$C$2:$C$7001,0)=ROW()-1,1,0))</f>
        <v/>
      </c>
    </row>
    <row r="2946">
      <c r="X2946" s="5">
        <f>IF(C2946="","",W2946*IF(AND(ISNUMBER(AB2946),AB2946&gt;0,AB2946&lt;1),AB2946*100,AB2946)/100)</f>
        <v/>
      </c>
      <c r="Y2946" s="5">
        <f>IF(C2946="","",AA2946*Z2946/100)</f>
        <v/>
      </c>
      <c r="Z2946" s="5">
        <f>IF(C2946="","",W2946-X2946)</f>
        <v/>
      </c>
      <c r="AC2946" s="5">
        <f>IF(C2946="","",Z2946-Y2946)</f>
        <v/>
      </c>
      <c r="AF2946">
        <f>IF(C2946="","",N(AF2945)+IF(MATCH(C2946,$C$2:$C$7001,0)=ROW()-1,1,0))</f>
        <v/>
      </c>
    </row>
    <row r="2947">
      <c r="X2947" s="5">
        <f>IF(C2947="","",W2947*IF(AND(ISNUMBER(AB2947),AB2947&gt;0,AB2947&lt;1),AB2947*100,AB2947)/100)</f>
        <v/>
      </c>
      <c r="Y2947" s="5">
        <f>IF(C2947="","",AA2947*Z2947/100)</f>
        <v/>
      </c>
      <c r="Z2947" s="5">
        <f>IF(C2947="","",W2947-X2947)</f>
        <v/>
      </c>
      <c r="AC2947" s="5">
        <f>IF(C2947="","",Z2947-Y2947)</f>
        <v/>
      </c>
      <c r="AF2947">
        <f>IF(C2947="","",N(AF2946)+IF(MATCH(C2947,$C$2:$C$7001,0)=ROW()-1,1,0))</f>
        <v/>
      </c>
    </row>
    <row r="2948">
      <c r="X2948" s="5">
        <f>IF(C2948="","",W2948*IF(AND(ISNUMBER(AB2948),AB2948&gt;0,AB2948&lt;1),AB2948*100,AB2948)/100)</f>
        <v/>
      </c>
      <c r="Y2948" s="5">
        <f>IF(C2948="","",AA2948*Z2948/100)</f>
        <v/>
      </c>
      <c r="Z2948" s="5">
        <f>IF(C2948="","",W2948-X2948)</f>
        <v/>
      </c>
      <c r="AC2948" s="5">
        <f>IF(C2948="","",Z2948-Y2948)</f>
        <v/>
      </c>
      <c r="AF2948">
        <f>IF(C2948="","",N(AF2947)+IF(MATCH(C2948,$C$2:$C$7001,0)=ROW()-1,1,0))</f>
        <v/>
      </c>
    </row>
    <row r="2949">
      <c r="X2949" s="5">
        <f>IF(C2949="","",W2949*IF(AND(ISNUMBER(AB2949),AB2949&gt;0,AB2949&lt;1),AB2949*100,AB2949)/100)</f>
        <v/>
      </c>
      <c r="Y2949" s="5">
        <f>IF(C2949="","",AA2949*Z2949/100)</f>
        <v/>
      </c>
      <c r="Z2949" s="5">
        <f>IF(C2949="","",W2949-X2949)</f>
        <v/>
      </c>
      <c r="AC2949" s="5">
        <f>IF(C2949="","",Z2949-Y2949)</f>
        <v/>
      </c>
      <c r="AF2949">
        <f>IF(C2949="","",N(AF2948)+IF(MATCH(C2949,$C$2:$C$7001,0)=ROW()-1,1,0))</f>
        <v/>
      </c>
    </row>
    <row r="2950">
      <c r="X2950" s="5">
        <f>IF(C2950="","",W2950*IF(AND(ISNUMBER(AB2950),AB2950&gt;0,AB2950&lt;1),AB2950*100,AB2950)/100)</f>
        <v/>
      </c>
      <c r="Y2950" s="5">
        <f>IF(C2950="","",AA2950*Z2950/100)</f>
        <v/>
      </c>
      <c r="Z2950" s="5">
        <f>IF(C2950="","",W2950-X2950)</f>
        <v/>
      </c>
      <c r="AC2950" s="5">
        <f>IF(C2950="","",Z2950-Y2950)</f>
        <v/>
      </c>
      <c r="AF2950">
        <f>IF(C2950="","",N(AF2949)+IF(MATCH(C2950,$C$2:$C$7001,0)=ROW()-1,1,0))</f>
        <v/>
      </c>
    </row>
    <row r="2951">
      <c r="X2951" s="5">
        <f>IF(C2951="","",W2951*IF(AND(ISNUMBER(AB2951),AB2951&gt;0,AB2951&lt;1),AB2951*100,AB2951)/100)</f>
        <v/>
      </c>
      <c r="Y2951" s="5">
        <f>IF(C2951="","",AA2951*Z2951/100)</f>
        <v/>
      </c>
      <c r="Z2951" s="5">
        <f>IF(C2951="","",W2951-X2951)</f>
        <v/>
      </c>
      <c r="AC2951" s="5">
        <f>IF(C2951="","",Z2951-Y2951)</f>
        <v/>
      </c>
      <c r="AF2951">
        <f>IF(C2951="","",N(AF2950)+IF(MATCH(C2951,$C$2:$C$7001,0)=ROW()-1,1,0))</f>
        <v/>
      </c>
    </row>
    <row r="2952">
      <c r="X2952" s="5">
        <f>IF(C2952="","",W2952*IF(AND(ISNUMBER(AB2952),AB2952&gt;0,AB2952&lt;1),AB2952*100,AB2952)/100)</f>
        <v/>
      </c>
      <c r="Y2952" s="5">
        <f>IF(C2952="","",AA2952*Z2952/100)</f>
        <v/>
      </c>
      <c r="Z2952" s="5">
        <f>IF(C2952="","",W2952-X2952)</f>
        <v/>
      </c>
      <c r="AC2952" s="5">
        <f>IF(C2952="","",Z2952-Y2952)</f>
        <v/>
      </c>
      <c r="AF2952">
        <f>IF(C2952="","",N(AF2951)+IF(MATCH(C2952,$C$2:$C$7001,0)=ROW()-1,1,0))</f>
        <v/>
      </c>
    </row>
    <row r="2953">
      <c r="X2953" s="5">
        <f>IF(C2953="","",W2953*IF(AND(ISNUMBER(AB2953),AB2953&gt;0,AB2953&lt;1),AB2953*100,AB2953)/100)</f>
        <v/>
      </c>
      <c r="Y2953" s="5">
        <f>IF(C2953="","",AA2953*Z2953/100)</f>
        <v/>
      </c>
      <c r="Z2953" s="5">
        <f>IF(C2953="","",W2953-X2953)</f>
        <v/>
      </c>
      <c r="AC2953" s="5">
        <f>IF(C2953="","",Z2953-Y2953)</f>
        <v/>
      </c>
      <c r="AF2953">
        <f>IF(C2953="","",N(AF2952)+IF(MATCH(C2953,$C$2:$C$7001,0)=ROW()-1,1,0))</f>
        <v/>
      </c>
    </row>
    <row r="2954">
      <c r="X2954" s="5">
        <f>IF(C2954="","",W2954*IF(AND(ISNUMBER(AB2954),AB2954&gt;0,AB2954&lt;1),AB2954*100,AB2954)/100)</f>
        <v/>
      </c>
      <c r="Y2954" s="5">
        <f>IF(C2954="","",AA2954*Z2954/100)</f>
        <v/>
      </c>
      <c r="Z2954" s="5">
        <f>IF(C2954="","",W2954-X2954)</f>
        <v/>
      </c>
      <c r="AC2954" s="5">
        <f>IF(C2954="","",Z2954-Y2954)</f>
        <v/>
      </c>
      <c r="AF2954">
        <f>IF(C2954="","",N(AF2953)+IF(MATCH(C2954,$C$2:$C$7001,0)=ROW()-1,1,0))</f>
        <v/>
      </c>
    </row>
    <row r="2955">
      <c r="X2955" s="5">
        <f>IF(C2955="","",W2955*IF(AND(ISNUMBER(AB2955),AB2955&gt;0,AB2955&lt;1),AB2955*100,AB2955)/100)</f>
        <v/>
      </c>
      <c r="Y2955" s="5">
        <f>IF(C2955="","",AA2955*Z2955/100)</f>
        <v/>
      </c>
      <c r="Z2955" s="5">
        <f>IF(C2955="","",W2955-X2955)</f>
        <v/>
      </c>
      <c r="AC2955" s="5">
        <f>IF(C2955="","",Z2955-Y2955)</f>
        <v/>
      </c>
      <c r="AF2955">
        <f>IF(C2955="","",N(AF2954)+IF(MATCH(C2955,$C$2:$C$7001,0)=ROW()-1,1,0))</f>
        <v/>
      </c>
    </row>
    <row r="2956">
      <c r="X2956" s="5">
        <f>IF(C2956="","",W2956*IF(AND(ISNUMBER(AB2956),AB2956&gt;0,AB2956&lt;1),AB2956*100,AB2956)/100)</f>
        <v/>
      </c>
      <c r="Y2956" s="5">
        <f>IF(C2956="","",AA2956*Z2956/100)</f>
        <v/>
      </c>
      <c r="Z2956" s="5">
        <f>IF(C2956="","",W2956-X2956)</f>
        <v/>
      </c>
      <c r="AC2956" s="5">
        <f>IF(C2956="","",Z2956-Y2956)</f>
        <v/>
      </c>
      <c r="AF2956">
        <f>IF(C2956="","",N(AF2955)+IF(MATCH(C2956,$C$2:$C$7001,0)=ROW()-1,1,0))</f>
        <v/>
      </c>
    </row>
    <row r="2957">
      <c r="X2957" s="5">
        <f>IF(C2957="","",W2957*IF(AND(ISNUMBER(AB2957),AB2957&gt;0,AB2957&lt;1),AB2957*100,AB2957)/100)</f>
        <v/>
      </c>
      <c r="Y2957" s="5">
        <f>IF(C2957="","",AA2957*Z2957/100)</f>
        <v/>
      </c>
      <c r="Z2957" s="5">
        <f>IF(C2957="","",W2957-X2957)</f>
        <v/>
      </c>
      <c r="AC2957" s="5">
        <f>IF(C2957="","",Z2957-Y2957)</f>
        <v/>
      </c>
      <c r="AF2957">
        <f>IF(C2957="","",N(AF2956)+IF(MATCH(C2957,$C$2:$C$7001,0)=ROW()-1,1,0))</f>
        <v/>
      </c>
    </row>
    <row r="2958">
      <c r="X2958" s="5">
        <f>IF(C2958="","",W2958*IF(AND(ISNUMBER(AB2958),AB2958&gt;0,AB2958&lt;1),AB2958*100,AB2958)/100)</f>
        <v/>
      </c>
      <c r="Y2958" s="5">
        <f>IF(C2958="","",AA2958*Z2958/100)</f>
        <v/>
      </c>
      <c r="Z2958" s="5">
        <f>IF(C2958="","",W2958-X2958)</f>
        <v/>
      </c>
      <c r="AC2958" s="5">
        <f>IF(C2958="","",Z2958-Y2958)</f>
        <v/>
      </c>
      <c r="AF2958">
        <f>IF(C2958="","",N(AF2957)+IF(MATCH(C2958,$C$2:$C$7001,0)=ROW()-1,1,0))</f>
        <v/>
      </c>
    </row>
    <row r="2959">
      <c r="X2959" s="5">
        <f>IF(C2959="","",W2959*IF(AND(ISNUMBER(AB2959),AB2959&gt;0,AB2959&lt;1),AB2959*100,AB2959)/100)</f>
        <v/>
      </c>
      <c r="Y2959" s="5">
        <f>IF(C2959="","",AA2959*Z2959/100)</f>
        <v/>
      </c>
      <c r="Z2959" s="5">
        <f>IF(C2959="","",W2959-X2959)</f>
        <v/>
      </c>
      <c r="AC2959" s="5">
        <f>IF(C2959="","",Z2959-Y2959)</f>
        <v/>
      </c>
      <c r="AF2959">
        <f>IF(C2959="","",N(AF2958)+IF(MATCH(C2959,$C$2:$C$7001,0)=ROW()-1,1,0))</f>
        <v/>
      </c>
    </row>
    <row r="2960">
      <c r="X2960" s="5">
        <f>IF(C2960="","",W2960*IF(AND(ISNUMBER(AB2960),AB2960&gt;0,AB2960&lt;1),AB2960*100,AB2960)/100)</f>
        <v/>
      </c>
      <c r="Y2960" s="5">
        <f>IF(C2960="","",AA2960*Z2960/100)</f>
        <v/>
      </c>
      <c r="Z2960" s="5">
        <f>IF(C2960="","",W2960-X2960)</f>
        <v/>
      </c>
      <c r="AC2960" s="5">
        <f>IF(C2960="","",Z2960-Y2960)</f>
        <v/>
      </c>
      <c r="AF2960">
        <f>IF(C2960="","",N(AF2959)+IF(MATCH(C2960,$C$2:$C$7001,0)=ROW()-1,1,0))</f>
        <v/>
      </c>
    </row>
    <row r="2961">
      <c r="X2961" s="5">
        <f>IF(C2961="","",W2961*IF(AND(ISNUMBER(AB2961),AB2961&gt;0,AB2961&lt;1),AB2961*100,AB2961)/100)</f>
        <v/>
      </c>
      <c r="Y2961" s="5">
        <f>IF(C2961="","",AA2961*Z2961/100)</f>
        <v/>
      </c>
      <c r="Z2961" s="5">
        <f>IF(C2961="","",W2961-X2961)</f>
        <v/>
      </c>
      <c r="AC2961" s="5">
        <f>IF(C2961="","",Z2961-Y2961)</f>
        <v/>
      </c>
      <c r="AF2961">
        <f>IF(C2961="","",N(AF2960)+IF(MATCH(C2961,$C$2:$C$7001,0)=ROW()-1,1,0))</f>
        <v/>
      </c>
    </row>
    <row r="2962">
      <c r="X2962" s="5">
        <f>IF(C2962="","",W2962*IF(AND(ISNUMBER(AB2962),AB2962&gt;0,AB2962&lt;1),AB2962*100,AB2962)/100)</f>
        <v/>
      </c>
      <c r="Y2962" s="5">
        <f>IF(C2962="","",AA2962*Z2962/100)</f>
        <v/>
      </c>
      <c r="Z2962" s="5">
        <f>IF(C2962="","",W2962-X2962)</f>
        <v/>
      </c>
      <c r="AC2962" s="5">
        <f>IF(C2962="","",Z2962-Y2962)</f>
        <v/>
      </c>
      <c r="AF2962">
        <f>IF(C2962="","",N(AF2961)+IF(MATCH(C2962,$C$2:$C$7001,0)=ROW()-1,1,0))</f>
        <v/>
      </c>
    </row>
    <row r="2963">
      <c r="X2963" s="5">
        <f>IF(C2963="","",W2963*IF(AND(ISNUMBER(AB2963),AB2963&gt;0,AB2963&lt;1),AB2963*100,AB2963)/100)</f>
        <v/>
      </c>
      <c r="Y2963" s="5">
        <f>IF(C2963="","",AA2963*Z2963/100)</f>
        <v/>
      </c>
      <c r="Z2963" s="5">
        <f>IF(C2963="","",W2963-X2963)</f>
        <v/>
      </c>
      <c r="AC2963" s="5">
        <f>IF(C2963="","",Z2963-Y2963)</f>
        <v/>
      </c>
      <c r="AF2963">
        <f>IF(C2963="","",N(AF2962)+IF(MATCH(C2963,$C$2:$C$7001,0)=ROW()-1,1,0))</f>
        <v/>
      </c>
    </row>
    <row r="2964">
      <c r="X2964" s="5">
        <f>IF(C2964="","",W2964*IF(AND(ISNUMBER(AB2964),AB2964&gt;0,AB2964&lt;1),AB2964*100,AB2964)/100)</f>
        <v/>
      </c>
      <c r="Y2964" s="5">
        <f>IF(C2964="","",AA2964*Z2964/100)</f>
        <v/>
      </c>
      <c r="Z2964" s="5">
        <f>IF(C2964="","",W2964-X2964)</f>
        <v/>
      </c>
      <c r="AC2964" s="5">
        <f>IF(C2964="","",Z2964-Y2964)</f>
        <v/>
      </c>
      <c r="AF2964">
        <f>IF(C2964="","",N(AF2963)+IF(MATCH(C2964,$C$2:$C$7001,0)=ROW()-1,1,0))</f>
        <v/>
      </c>
    </row>
    <row r="2965">
      <c r="X2965" s="5">
        <f>IF(C2965="","",W2965*IF(AND(ISNUMBER(AB2965),AB2965&gt;0,AB2965&lt;1),AB2965*100,AB2965)/100)</f>
        <v/>
      </c>
      <c r="Y2965" s="5">
        <f>IF(C2965="","",AA2965*Z2965/100)</f>
        <v/>
      </c>
      <c r="Z2965" s="5">
        <f>IF(C2965="","",W2965-X2965)</f>
        <v/>
      </c>
      <c r="AC2965" s="5">
        <f>IF(C2965="","",Z2965-Y2965)</f>
        <v/>
      </c>
      <c r="AF2965">
        <f>IF(C2965="","",N(AF2964)+IF(MATCH(C2965,$C$2:$C$7001,0)=ROW()-1,1,0))</f>
        <v/>
      </c>
    </row>
    <row r="2966">
      <c r="X2966" s="5">
        <f>IF(C2966="","",W2966*IF(AND(ISNUMBER(AB2966),AB2966&gt;0,AB2966&lt;1),AB2966*100,AB2966)/100)</f>
        <v/>
      </c>
      <c r="Y2966" s="5">
        <f>IF(C2966="","",AA2966*Z2966/100)</f>
        <v/>
      </c>
      <c r="Z2966" s="5">
        <f>IF(C2966="","",W2966-X2966)</f>
        <v/>
      </c>
      <c r="AC2966" s="5">
        <f>IF(C2966="","",Z2966-Y2966)</f>
        <v/>
      </c>
      <c r="AF2966">
        <f>IF(C2966="","",N(AF2965)+IF(MATCH(C2966,$C$2:$C$7001,0)=ROW()-1,1,0))</f>
        <v/>
      </c>
    </row>
    <row r="2967">
      <c r="X2967" s="5">
        <f>IF(C2967="","",W2967*IF(AND(ISNUMBER(AB2967),AB2967&gt;0,AB2967&lt;1),AB2967*100,AB2967)/100)</f>
        <v/>
      </c>
      <c r="Y2967" s="5">
        <f>IF(C2967="","",AA2967*Z2967/100)</f>
        <v/>
      </c>
      <c r="Z2967" s="5">
        <f>IF(C2967="","",W2967-X2967)</f>
        <v/>
      </c>
      <c r="AC2967" s="5">
        <f>IF(C2967="","",Z2967-Y2967)</f>
        <v/>
      </c>
      <c r="AF2967">
        <f>IF(C2967="","",N(AF2966)+IF(MATCH(C2967,$C$2:$C$7001,0)=ROW()-1,1,0))</f>
        <v/>
      </c>
    </row>
    <row r="2968">
      <c r="X2968" s="5">
        <f>IF(C2968="","",W2968*IF(AND(ISNUMBER(AB2968),AB2968&gt;0,AB2968&lt;1),AB2968*100,AB2968)/100)</f>
        <v/>
      </c>
      <c r="Y2968" s="5">
        <f>IF(C2968="","",AA2968*Z2968/100)</f>
        <v/>
      </c>
      <c r="Z2968" s="5">
        <f>IF(C2968="","",W2968-X2968)</f>
        <v/>
      </c>
      <c r="AC2968" s="5">
        <f>IF(C2968="","",Z2968-Y2968)</f>
        <v/>
      </c>
      <c r="AF2968">
        <f>IF(C2968="","",N(AF2967)+IF(MATCH(C2968,$C$2:$C$7001,0)=ROW()-1,1,0))</f>
        <v/>
      </c>
    </row>
    <row r="2969">
      <c r="X2969" s="5">
        <f>IF(C2969="","",W2969*IF(AND(ISNUMBER(AB2969),AB2969&gt;0,AB2969&lt;1),AB2969*100,AB2969)/100)</f>
        <v/>
      </c>
      <c r="Y2969" s="5">
        <f>IF(C2969="","",AA2969*Z2969/100)</f>
        <v/>
      </c>
      <c r="Z2969" s="5">
        <f>IF(C2969="","",W2969-X2969)</f>
        <v/>
      </c>
      <c r="AC2969" s="5">
        <f>IF(C2969="","",Z2969-Y2969)</f>
        <v/>
      </c>
      <c r="AF2969">
        <f>IF(C2969="","",N(AF2968)+IF(MATCH(C2969,$C$2:$C$7001,0)=ROW()-1,1,0))</f>
        <v/>
      </c>
    </row>
    <row r="2970">
      <c r="X2970" s="5">
        <f>IF(C2970="","",W2970*IF(AND(ISNUMBER(AB2970),AB2970&gt;0,AB2970&lt;1),AB2970*100,AB2970)/100)</f>
        <v/>
      </c>
      <c r="Y2970" s="5">
        <f>IF(C2970="","",AA2970*Z2970/100)</f>
        <v/>
      </c>
      <c r="Z2970" s="5">
        <f>IF(C2970="","",W2970-X2970)</f>
        <v/>
      </c>
      <c r="AC2970" s="5">
        <f>IF(C2970="","",Z2970-Y2970)</f>
        <v/>
      </c>
      <c r="AF2970">
        <f>IF(C2970="","",N(AF2969)+IF(MATCH(C2970,$C$2:$C$7001,0)=ROW()-1,1,0))</f>
        <v/>
      </c>
    </row>
    <row r="2971">
      <c r="X2971" s="5">
        <f>IF(C2971="","",W2971*IF(AND(ISNUMBER(AB2971),AB2971&gt;0,AB2971&lt;1),AB2971*100,AB2971)/100)</f>
        <v/>
      </c>
      <c r="Y2971" s="5">
        <f>IF(C2971="","",AA2971*Z2971/100)</f>
        <v/>
      </c>
      <c r="Z2971" s="5">
        <f>IF(C2971="","",W2971-X2971)</f>
        <v/>
      </c>
      <c r="AC2971" s="5">
        <f>IF(C2971="","",Z2971-Y2971)</f>
        <v/>
      </c>
      <c r="AF2971">
        <f>IF(C2971="","",N(AF2970)+IF(MATCH(C2971,$C$2:$C$7001,0)=ROW()-1,1,0))</f>
        <v/>
      </c>
    </row>
    <row r="2972">
      <c r="X2972" s="5">
        <f>IF(C2972="","",W2972*IF(AND(ISNUMBER(AB2972),AB2972&gt;0,AB2972&lt;1),AB2972*100,AB2972)/100)</f>
        <v/>
      </c>
      <c r="Y2972" s="5">
        <f>IF(C2972="","",AA2972*Z2972/100)</f>
        <v/>
      </c>
      <c r="Z2972" s="5">
        <f>IF(C2972="","",W2972-X2972)</f>
        <v/>
      </c>
      <c r="AC2972" s="5">
        <f>IF(C2972="","",Z2972-Y2972)</f>
        <v/>
      </c>
      <c r="AF2972">
        <f>IF(C2972="","",N(AF2971)+IF(MATCH(C2972,$C$2:$C$7001,0)=ROW()-1,1,0))</f>
        <v/>
      </c>
    </row>
    <row r="2973">
      <c r="X2973" s="5">
        <f>IF(C2973="","",W2973*IF(AND(ISNUMBER(AB2973),AB2973&gt;0,AB2973&lt;1),AB2973*100,AB2973)/100)</f>
        <v/>
      </c>
      <c r="Y2973" s="5">
        <f>IF(C2973="","",AA2973*Z2973/100)</f>
        <v/>
      </c>
      <c r="Z2973" s="5">
        <f>IF(C2973="","",W2973-X2973)</f>
        <v/>
      </c>
      <c r="AC2973" s="5">
        <f>IF(C2973="","",Z2973-Y2973)</f>
        <v/>
      </c>
      <c r="AF2973">
        <f>IF(C2973="","",N(AF2972)+IF(MATCH(C2973,$C$2:$C$7001,0)=ROW()-1,1,0))</f>
        <v/>
      </c>
    </row>
    <row r="2974">
      <c r="X2974" s="5">
        <f>IF(C2974="","",W2974*IF(AND(ISNUMBER(AB2974),AB2974&gt;0,AB2974&lt;1),AB2974*100,AB2974)/100)</f>
        <v/>
      </c>
      <c r="Y2974" s="5">
        <f>IF(C2974="","",AA2974*Z2974/100)</f>
        <v/>
      </c>
      <c r="Z2974" s="5">
        <f>IF(C2974="","",W2974-X2974)</f>
        <v/>
      </c>
      <c r="AC2974" s="5">
        <f>IF(C2974="","",Z2974-Y2974)</f>
        <v/>
      </c>
      <c r="AF2974">
        <f>IF(C2974="","",N(AF2973)+IF(MATCH(C2974,$C$2:$C$7001,0)=ROW()-1,1,0))</f>
        <v/>
      </c>
    </row>
    <row r="2975">
      <c r="X2975" s="5">
        <f>IF(C2975="","",W2975*IF(AND(ISNUMBER(AB2975),AB2975&gt;0,AB2975&lt;1),AB2975*100,AB2975)/100)</f>
        <v/>
      </c>
      <c r="Y2975" s="5">
        <f>IF(C2975="","",AA2975*Z2975/100)</f>
        <v/>
      </c>
      <c r="Z2975" s="5">
        <f>IF(C2975="","",W2975-X2975)</f>
        <v/>
      </c>
      <c r="AC2975" s="5">
        <f>IF(C2975="","",Z2975-Y2975)</f>
        <v/>
      </c>
      <c r="AF2975">
        <f>IF(C2975="","",N(AF2974)+IF(MATCH(C2975,$C$2:$C$7001,0)=ROW()-1,1,0))</f>
        <v/>
      </c>
    </row>
    <row r="2976">
      <c r="X2976" s="5">
        <f>IF(C2976="","",W2976*IF(AND(ISNUMBER(AB2976),AB2976&gt;0,AB2976&lt;1),AB2976*100,AB2976)/100)</f>
        <v/>
      </c>
      <c r="Y2976" s="5">
        <f>IF(C2976="","",AA2976*Z2976/100)</f>
        <v/>
      </c>
      <c r="Z2976" s="5">
        <f>IF(C2976="","",W2976-X2976)</f>
        <v/>
      </c>
      <c r="AC2976" s="5">
        <f>IF(C2976="","",Z2976-Y2976)</f>
        <v/>
      </c>
      <c r="AF2976">
        <f>IF(C2976="","",N(AF2975)+IF(MATCH(C2976,$C$2:$C$7001,0)=ROW()-1,1,0))</f>
        <v/>
      </c>
    </row>
    <row r="2977">
      <c r="X2977" s="5">
        <f>IF(C2977="","",W2977*IF(AND(ISNUMBER(AB2977),AB2977&gt;0,AB2977&lt;1),AB2977*100,AB2977)/100)</f>
        <v/>
      </c>
      <c r="Y2977" s="5">
        <f>IF(C2977="","",AA2977*Z2977/100)</f>
        <v/>
      </c>
      <c r="Z2977" s="5">
        <f>IF(C2977="","",W2977-X2977)</f>
        <v/>
      </c>
      <c r="AC2977" s="5">
        <f>IF(C2977="","",Z2977-Y2977)</f>
        <v/>
      </c>
      <c r="AF2977">
        <f>IF(C2977="","",N(AF2976)+IF(MATCH(C2977,$C$2:$C$7001,0)=ROW()-1,1,0))</f>
        <v/>
      </c>
    </row>
    <row r="2978">
      <c r="X2978" s="5">
        <f>IF(C2978="","",W2978*IF(AND(ISNUMBER(AB2978),AB2978&gt;0,AB2978&lt;1),AB2978*100,AB2978)/100)</f>
        <v/>
      </c>
      <c r="Y2978" s="5">
        <f>IF(C2978="","",AA2978*Z2978/100)</f>
        <v/>
      </c>
      <c r="Z2978" s="5">
        <f>IF(C2978="","",W2978-X2978)</f>
        <v/>
      </c>
      <c r="AC2978" s="5">
        <f>IF(C2978="","",Z2978-Y2978)</f>
        <v/>
      </c>
      <c r="AF2978">
        <f>IF(C2978="","",N(AF2977)+IF(MATCH(C2978,$C$2:$C$7001,0)=ROW()-1,1,0))</f>
        <v/>
      </c>
    </row>
    <row r="2979">
      <c r="X2979" s="5">
        <f>IF(C2979="","",W2979*IF(AND(ISNUMBER(AB2979),AB2979&gt;0,AB2979&lt;1),AB2979*100,AB2979)/100)</f>
        <v/>
      </c>
      <c r="Y2979" s="5">
        <f>IF(C2979="","",AA2979*Z2979/100)</f>
        <v/>
      </c>
      <c r="Z2979" s="5">
        <f>IF(C2979="","",W2979-X2979)</f>
        <v/>
      </c>
      <c r="AC2979" s="5">
        <f>IF(C2979="","",Z2979-Y2979)</f>
        <v/>
      </c>
      <c r="AF2979">
        <f>IF(C2979="","",N(AF2978)+IF(MATCH(C2979,$C$2:$C$7001,0)=ROW()-1,1,0))</f>
        <v/>
      </c>
    </row>
    <row r="2980">
      <c r="X2980" s="5">
        <f>IF(C2980="","",W2980*IF(AND(ISNUMBER(AB2980),AB2980&gt;0,AB2980&lt;1),AB2980*100,AB2980)/100)</f>
        <v/>
      </c>
      <c r="Y2980" s="5">
        <f>IF(C2980="","",AA2980*Z2980/100)</f>
        <v/>
      </c>
      <c r="Z2980" s="5">
        <f>IF(C2980="","",W2980-X2980)</f>
        <v/>
      </c>
      <c r="AC2980" s="5">
        <f>IF(C2980="","",Z2980-Y2980)</f>
        <v/>
      </c>
      <c r="AF2980">
        <f>IF(C2980="","",N(AF2979)+IF(MATCH(C2980,$C$2:$C$7001,0)=ROW()-1,1,0))</f>
        <v/>
      </c>
    </row>
    <row r="2981">
      <c r="X2981" s="5">
        <f>IF(C2981="","",W2981*IF(AND(ISNUMBER(AB2981),AB2981&gt;0,AB2981&lt;1),AB2981*100,AB2981)/100)</f>
        <v/>
      </c>
      <c r="Y2981" s="5">
        <f>IF(C2981="","",AA2981*Z2981/100)</f>
        <v/>
      </c>
      <c r="Z2981" s="5">
        <f>IF(C2981="","",W2981-X2981)</f>
        <v/>
      </c>
      <c r="AC2981" s="5">
        <f>IF(C2981="","",Z2981-Y2981)</f>
        <v/>
      </c>
      <c r="AF2981">
        <f>IF(C2981="","",N(AF2980)+IF(MATCH(C2981,$C$2:$C$7001,0)=ROW()-1,1,0))</f>
        <v/>
      </c>
    </row>
    <row r="2982">
      <c r="X2982" s="5">
        <f>IF(C2982="","",W2982*IF(AND(ISNUMBER(AB2982),AB2982&gt;0,AB2982&lt;1),AB2982*100,AB2982)/100)</f>
        <v/>
      </c>
      <c r="Y2982" s="5">
        <f>IF(C2982="","",AA2982*Z2982/100)</f>
        <v/>
      </c>
      <c r="Z2982" s="5">
        <f>IF(C2982="","",W2982-X2982)</f>
        <v/>
      </c>
      <c r="AC2982" s="5">
        <f>IF(C2982="","",Z2982-Y2982)</f>
        <v/>
      </c>
      <c r="AF2982">
        <f>IF(C2982="","",N(AF2981)+IF(MATCH(C2982,$C$2:$C$7001,0)=ROW()-1,1,0))</f>
        <v/>
      </c>
    </row>
    <row r="2983">
      <c r="X2983" s="5">
        <f>IF(C2983="","",W2983*IF(AND(ISNUMBER(AB2983),AB2983&gt;0,AB2983&lt;1),AB2983*100,AB2983)/100)</f>
        <v/>
      </c>
      <c r="Y2983" s="5">
        <f>IF(C2983="","",AA2983*Z2983/100)</f>
        <v/>
      </c>
      <c r="Z2983" s="5">
        <f>IF(C2983="","",W2983-X2983)</f>
        <v/>
      </c>
      <c r="AC2983" s="5">
        <f>IF(C2983="","",Z2983-Y2983)</f>
        <v/>
      </c>
      <c r="AF2983">
        <f>IF(C2983="","",N(AF2982)+IF(MATCH(C2983,$C$2:$C$7001,0)=ROW()-1,1,0))</f>
        <v/>
      </c>
    </row>
    <row r="2984">
      <c r="X2984" s="5">
        <f>IF(C2984="","",W2984*IF(AND(ISNUMBER(AB2984),AB2984&gt;0,AB2984&lt;1),AB2984*100,AB2984)/100)</f>
        <v/>
      </c>
      <c r="Y2984" s="5">
        <f>IF(C2984="","",AA2984*Z2984/100)</f>
        <v/>
      </c>
      <c r="Z2984" s="5">
        <f>IF(C2984="","",W2984-X2984)</f>
        <v/>
      </c>
      <c r="AC2984" s="5">
        <f>IF(C2984="","",Z2984-Y2984)</f>
        <v/>
      </c>
      <c r="AF2984">
        <f>IF(C2984="","",N(AF2983)+IF(MATCH(C2984,$C$2:$C$7001,0)=ROW()-1,1,0))</f>
        <v/>
      </c>
    </row>
    <row r="2985">
      <c r="X2985" s="5">
        <f>IF(C2985="","",W2985*IF(AND(ISNUMBER(AB2985),AB2985&gt;0,AB2985&lt;1),AB2985*100,AB2985)/100)</f>
        <v/>
      </c>
      <c r="Y2985" s="5">
        <f>IF(C2985="","",AA2985*Z2985/100)</f>
        <v/>
      </c>
      <c r="Z2985" s="5">
        <f>IF(C2985="","",W2985-X2985)</f>
        <v/>
      </c>
      <c r="AC2985" s="5">
        <f>IF(C2985="","",Z2985-Y2985)</f>
        <v/>
      </c>
      <c r="AF2985">
        <f>IF(C2985="","",N(AF2984)+IF(MATCH(C2985,$C$2:$C$7001,0)=ROW()-1,1,0))</f>
        <v/>
      </c>
    </row>
    <row r="2986">
      <c r="X2986" s="5">
        <f>IF(C2986="","",W2986*IF(AND(ISNUMBER(AB2986),AB2986&gt;0,AB2986&lt;1),AB2986*100,AB2986)/100)</f>
        <v/>
      </c>
      <c r="Y2986" s="5">
        <f>IF(C2986="","",AA2986*Z2986/100)</f>
        <v/>
      </c>
      <c r="Z2986" s="5">
        <f>IF(C2986="","",W2986-X2986)</f>
        <v/>
      </c>
      <c r="AC2986" s="5">
        <f>IF(C2986="","",Z2986-Y2986)</f>
        <v/>
      </c>
      <c r="AF2986">
        <f>IF(C2986="","",N(AF2985)+IF(MATCH(C2986,$C$2:$C$7001,0)=ROW()-1,1,0))</f>
        <v/>
      </c>
    </row>
    <row r="2987">
      <c r="X2987" s="5">
        <f>IF(C2987="","",W2987*IF(AND(ISNUMBER(AB2987),AB2987&gt;0,AB2987&lt;1),AB2987*100,AB2987)/100)</f>
        <v/>
      </c>
      <c r="Y2987" s="5">
        <f>IF(C2987="","",AA2987*Z2987/100)</f>
        <v/>
      </c>
      <c r="Z2987" s="5">
        <f>IF(C2987="","",W2987-X2987)</f>
        <v/>
      </c>
      <c r="AC2987" s="5">
        <f>IF(C2987="","",Z2987-Y2987)</f>
        <v/>
      </c>
      <c r="AF2987">
        <f>IF(C2987="","",N(AF2986)+IF(MATCH(C2987,$C$2:$C$7001,0)=ROW()-1,1,0))</f>
        <v/>
      </c>
    </row>
    <row r="2988">
      <c r="X2988" s="5">
        <f>IF(C2988="","",W2988*IF(AND(ISNUMBER(AB2988),AB2988&gt;0,AB2988&lt;1),AB2988*100,AB2988)/100)</f>
        <v/>
      </c>
      <c r="Y2988" s="5">
        <f>IF(C2988="","",AA2988*Z2988/100)</f>
        <v/>
      </c>
      <c r="Z2988" s="5">
        <f>IF(C2988="","",W2988-X2988)</f>
        <v/>
      </c>
      <c r="AC2988" s="5">
        <f>IF(C2988="","",Z2988-Y2988)</f>
        <v/>
      </c>
      <c r="AF2988">
        <f>IF(C2988="","",N(AF2987)+IF(MATCH(C2988,$C$2:$C$7001,0)=ROW()-1,1,0))</f>
        <v/>
      </c>
    </row>
    <row r="2989">
      <c r="X2989" s="5">
        <f>IF(C2989="","",W2989*IF(AND(ISNUMBER(AB2989),AB2989&gt;0,AB2989&lt;1),AB2989*100,AB2989)/100)</f>
        <v/>
      </c>
      <c r="Y2989" s="5">
        <f>IF(C2989="","",AA2989*Z2989/100)</f>
        <v/>
      </c>
      <c r="Z2989" s="5">
        <f>IF(C2989="","",W2989-X2989)</f>
        <v/>
      </c>
      <c r="AC2989" s="5">
        <f>IF(C2989="","",Z2989-Y2989)</f>
        <v/>
      </c>
      <c r="AF2989">
        <f>IF(C2989="","",N(AF2988)+IF(MATCH(C2989,$C$2:$C$7001,0)=ROW()-1,1,0))</f>
        <v/>
      </c>
    </row>
    <row r="2990">
      <c r="X2990" s="5">
        <f>IF(C2990="","",W2990*IF(AND(ISNUMBER(AB2990),AB2990&gt;0,AB2990&lt;1),AB2990*100,AB2990)/100)</f>
        <v/>
      </c>
      <c r="Y2990" s="5">
        <f>IF(C2990="","",AA2990*Z2990/100)</f>
        <v/>
      </c>
      <c r="Z2990" s="5">
        <f>IF(C2990="","",W2990-X2990)</f>
        <v/>
      </c>
      <c r="AC2990" s="5">
        <f>IF(C2990="","",Z2990-Y2990)</f>
        <v/>
      </c>
      <c r="AF2990">
        <f>IF(C2990="","",N(AF2989)+IF(MATCH(C2990,$C$2:$C$7001,0)=ROW()-1,1,0))</f>
        <v/>
      </c>
    </row>
    <row r="2991">
      <c r="X2991" s="5">
        <f>IF(C2991="","",W2991*IF(AND(ISNUMBER(AB2991),AB2991&gt;0,AB2991&lt;1),AB2991*100,AB2991)/100)</f>
        <v/>
      </c>
      <c r="Y2991" s="5">
        <f>IF(C2991="","",AA2991*Z2991/100)</f>
        <v/>
      </c>
      <c r="Z2991" s="5">
        <f>IF(C2991="","",W2991-X2991)</f>
        <v/>
      </c>
      <c r="AC2991" s="5">
        <f>IF(C2991="","",Z2991-Y2991)</f>
        <v/>
      </c>
      <c r="AF2991">
        <f>IF(C2991="","",N(AF2990)+IF(MATCH(C2991,$C$2:$C$7001,0)=ROW()-1,1,0))</f>
        <v/>
      </c>
    </row>
    <row r="2992">
      <c r="X2992" s="5">
        <f>IF(C2992="","",W2992*IF(AND(ISNUMBER(AB2992),AB2992&gt;0,AB2992&lt;1),AB2992*100,AB2992)/100)</f>
        <v/>
      </c>
      <c r="Y2992" s="5">
        <f>IF(C2992="","",AA2992*Z2992/100)</f>
        <v/>
      </c>
      <c r="Z2992" s="5">
        <f>IF(C2992="","",W2992-X2992)</f>
        <v/>
      </c>
      <c r="AC2992" s="5">
        <f>IF(C2992="","",Z2992-Y2992)</f>
        <v/>
      </c>
      <c r="AF2992">
        <f>IF(C2992="","",N(AF2991)+IF(MATCH(C2992,$C$2:$C$7001,0)=ROW()-1,1,0))</f>
        <v/>
      </c>
    </row>
    <row r="2993">
      <c r="X2993" s="5">
        <f>IF(C2993="","",W2993*IF(AND(ISNUMBER(AB2993),AB2993&gt;0,AB2993&lt;1),AB2993*100,AB2993)/100)</f>
        <v/>
      </c>
      <c r="Y2993" s="5">
        <f>IF(C2993="","",AA2993*Z2993/100)</f>
        <v/>
      </c>
      <c r="Z2993" s="5">
        <f>IF(C2993="","",W2993-X2993)</f>
        <v/>
      </c>
      <c r="AC2993" s="5">
        <f>IF(C2993="","",Z2993-Y2993)</f>
        <v/>
      </c>
      <c r="AF2993">
        <f>IF(C2993="","",N(AF2992)+IF(MATCH(C2993,$C$2:$C$7001,0)=ROW()-1,1,0))</f>
        <v/>
      </c>
    </row>
    <row r="2994">
      <c r="X2994" s="5">
        <f>IF(C2994="","",W2994*IF(AND(ISNUMBER(AB2994),AB2994&gt;0,AB2994&lt;1),AB2994*100,AB2994)/100)</f>
        <v/>
      </c>
      <c r="Y2994" s="5">
        <f>IF(C2994="","",AA2994*Z2994/100)</f>
        <v/>
      </c>
      <c r="Z2994" s="5">
        <f>IF(C2994="","",W2994-X2994)</f>
        <v/>
      </c>
      <c r="AC2994" s="5">
        <f>IF(C2994="","",Z2994-Y2994)</f>
        <v/>
      </c>
      <c r="AF2994">
        <f>IF(C2994="","",N(AF2993)+IF(MATCH(C2994,$C$2:$C$7001,0)=ROW()-1,1,0))</f>
        <v/>
      </c>
    </row>
    <row r="2995">
      <c r="X2995" s="5">
        <f>IF(C2995="","",W2995*IF(AND(ISNUMBER(AB2995),AB2995&gt;0,AB2995&lt;1),AB2995*100,AB2995)/100)</f>
        <v/>
      </c>
      <c r="Y2995" s="5">
        <f>IF(C2995="","",AA2995*Z2995/100)</f>
        <v/>
      </c>
      <c r="Z2995" s="5">
        <f>IF(C2995="","",W2995-X2995)</f>
        <v/>
      </c>
      <c r="AC2995" s="5">
        <f>IF(C2995="","",Z2995-Y2995)</f>
        <v/>
      </c>
      <c r="AF2995">
        <f>IF(C2995="","",N(AF2994)+IF(MATCH(C2995,$C$2:$C$7001,0)=ROW()-1,1,0))</f>
        <v/>
      </c>
    </row>
    <row r="2996">
      <c r="X2996" s="5">
        <f>IF(C2996="","",W2996*IF(AND(ISNUMBER(AB2996),AB2996&gt;0,AB2996&lt;1),AB2996*100,AB2996)/100)</f>
        <v/>
      </c>
      <c r="Y2996" s="5">
        <f>IF(C2996="","",AA2996*Z2996/100)</f>
        <v/>
      </c>
      <c r="Z2996" s="5">
        <f>IF(C2996="","",W2996-X2996)</f>
        <v/>
      </c>
      <c r="AC2996" s="5">
        <f>IF(C2996="","",Z2996-Y2996)</f>
        <v/>
      </c>
      <c r="AF2996">
        <f>IF(C2996="","",N(AF2995)+IF(MATCH(C2996,$C$2:$C$7001,0)=ROW()-1,1,0))</f>
        <v/>
      </c>
    </row>
    <row r="2997">
      <c r="X2997" s="5">
        <f>IF(C2997="","",W2997*IF(AND(ISNUMBER(AB2997),AB2997&gt;0,AB2997&lt;1),AB2997*100,AB2997)/100)</f>
        <v/>
      </c>
      <c r="Y2997" s="5">
        <f>IF(C2997="","",AA2997*Z2997/100)</f>
        <v/>
      </c>
      <c r="Z2997" s="5">
        <f>IF(C2997="","",W2997-X2997)</f>
        <v/>
      </c>
      <c r="AC2997" s="5">
        <f>IF(C2997="","",Z2997-Y2997)</f>
        <v/>
      </c>
      <c r="AF2997">
        <f>IF(C2997="","",N(AF2996)+IF(MATCH(C2997,$C$2:$C$7001,0)=ROW()-1,1,0))</f>
        <v/>
      </c>
    </row>
    <row r="2998">
      <c r="X2998" s="5">
        <f>IF(C2998="","",W2998*IF(AND(ISNUMBER(AB2998),AB2998&gt;0,AB2998&lt;1),AB2998*100,AB2998)/100)</f>
        <v/>
      </c>
      <c r="Y2998" s="5">
        <f>IF(C2998="","",AA2998*Z2998/100)</f>
        <v/>
      </c>
      <c r="Z2998" s="5">
        <f>IF(C2998="","",W2998-X2998)</f>
        <v/>
      </c>
      <c r="AC2998" s="5">
        <f>IF(C2998="","",Z2998-Y2998)</f>
        <v/>
      </c>
      <c r="AF2998">
        <f>IF(C2998="","",N(AF2997)+IF(MATCH(C2998,$C$2:$C$7001,0)=ROW()-1,1,0))</f>
        <v/>
      </c>
    </row>
    <row r="2999">
      <c r="X2999" s="5">
        <f>IF(C2999="","",W2999*IF(AND(ISNUMBER(AB2999),AB2999&gt;0,AB2999&lt;1),AB2999*100,AB2999)/100)</f>
        <v/>
      </c>
      <c r="Y2999" s="5">
        <f>IF(C2999="","",AA2999*Z2999/100)</f>
        <v/>
      </c>
      <c r="Z2999" s="5">
        <f>IF(C2999="","",W2999-X2999)</f>
        <v/>
      </c>
      <c r="AC2999" s="5">
        <f>IF(C2999="","",Z2999-Y2999)</f>
        <v/>
      </c>
      <c r="AF2999">
        <f>IF(C2999="","",N(AF2998)+IF(MATCH(C2999,$C$2:$C$7001,0)=ROW()-1,1,0))</f>
        <v/>
      </c>
    </row>
    <row r="3000">
      <c r="X3000" s="5">
        <f>IF(C3000="","",W3000*IF(AND(ISNUMBER(AB3000),AB3000&gt;0,AB3000&lt;1),AB3000*100,AB3000)/100)</f>
        <v/>
      </c>
      <c r="Y3000" s="5">
        <f>IF(C3000="","",AA3000*Z3000/100)</f>
        <v/>
      </c>
      <c r="Z3000" s="5">
        <f>IF(C3000="","",W3000-X3000)</f>
        <v/>
      </c>
      <c r="AC3000" s="5">
        <f>IF(C3000="","",Z3000-Y3000)</f>
        <v/>
      </c>
      <c r="AF3000">
        <f>IF(C3000="","",N(AF2999)+IF(MATCH(C3000,$C$2:$C$7001,0)=ROW()-1,1,0))</f>
        <v/>
      </c>
    </row>
    <row r="3001">
      <c r="X3001" s="5">
        <f>IF(C3001="","",W3001*IF(AND(ISNUMBER(AB3001),AB3001&gt;0,AB3001&lt;1),AB3001*100,AB3001)/100)</f>
        <v/>
      </c>
      <c r="Y3001" s="5">
        <f>IF(C3001="","",AA3001*Z3001/100)</f>
        <v/>
      </c>
      <c r="Z3001" s="5">
        <f>IF(C3001="","",W3001-X3001)</f>
        <v/>
      </c>
      <c r="AC3001" s="5">
        <f>IF(C3001="","",Z3001-Y3001)</f>
        <v/>
      </c>
      <c r="AF3001">
        <f>IF(C3001="","",N(AF3000)+IF(MATCH(C3001,$C$2:$C$7001,0)=ROW()-1,1,0))</f>
        <v/>
      </c>
    </row>
    <row r="3002">
      <c r="X3002" s="5">
        <f>IF(C3002="","",W3002*IF(AND(ISNUMBER(AB3002),AB3002&gt;0,AB3002&lt;1),AB3002*100,AB3002)/100)</f>
        <v/>
      </c>
      <c r="Y3002" s="5">
        <f>IF(C3002="","",AA3002*Z3002/100)</f>
        <v/>
      </c>
      <c r="Z3002" s="5">
        <f>IF(C3002="","",W3002-X3002)</f>
        <v/>
      </c>
      <c r="AC3002" s="5">
        <f>IF(C3002="","",Z3002-Y3002)</f>
        <v/>
      </c>
      <c r="AF3002">
        <f>IF(C3002="","",N(AF3001)+IF(MATCH(C3002,$C$2:$C$7001,0)=ROW()-1,1,0))</f>
        <v/>
      </c>
    </row>
    <row r="3003">
      <c r="X3003" s="5">
        <f>IF(C3003="","",W3003*IF(AND(ISNUMBER(AB3003),AB3003&gt;0,AB3003&lt;1),AB3003*100,AB3003)/100)</f>
        <v/>
      </c>
      <c r="Y3003" s="5">
        <f>IF(C3003="","",AA3003*Z3003/100)</f>
        <v/>
      </c>
      <c r="Z3003" s="5">
        <f>IF(C3003="","",W3003-X3003)</f>
        <v/>
      </c>
      <c r="AC3003" s="5">
        <f>IF(C3003="","",Z3003-Y3003)</f>
        <v/>
      </c>
      <c r="AF3003">
        <f>IF(C3003="","",N(AF3002)+IF(MATCH(C3003,$C$2:$C$7001,0)=ROW()-1,1,0))</f>
        <v/>
      </c>
    </row>
    <row r="3004">
      <c r="X3004" s="5">
        <f>IF(C3004="","",W3004*IF(AND(ISNUMBER(AB3004),AB3004&gt;0,AB3004&lt;1),AB3004*100,AB3004)/100)</f>
        <v/>
      </c>
      <c r="Y3004" s="5">
        <f>IF(C3004="","",AA3004*Z3004/100)</f>
        <v/>
      </c>
      <c r="Z3004" s="5">
        <f>IF(C3004="","",W3004-X3004)</f>
        <v/>
      </c>
      <c r="AC3004" s="5">
        <f>IF(C3004="","",Z3004-Y3004)</f>
        <v/>
      </c>
      <c r="AF3004">
        <f>IF(C3004="","",N(AF3003)+IF(MATCH(C3004,$C$2:$C$7001,0)=ROW()-1,1,0))</f>
        <v/>
      </c>
    </row>
    <row r="3005">
      <c r="X3005" s="5">
        <f>IF(C3005="","",W3005*IF(AND(ISNUMBER(AB3005),AB3005&gt;0,AB3005&lt;1),AB3005*100,AB3005)/100)</f>
        <v/>
      </c>
      <c r="Y3005" s="5">
        <f>IF(C3005="","",AA3005*Z3005/100)</f>
        <v/>
      </c>
      <c r="Z3005" s="5">
        <f>IF(C3005="","",W3005-X3005)</f>
        <v/>
      </c>
      <c r="AC3005" s="5">
        <f>IF(C3005="","",Z3005-Y3005)</f>
        <v/>
      </c>
      <c r="AF3005">
        <f>IF(C3005="","",N(AF3004)+IF(MATCH(C3005,$C$2:$C$7001,0)=ROW()-1,1,0))</f>
        <v/>
      </c>
    </row>
    <row r="3006">
      <c r="X3006" s="5">
        <f>IF(C3006="","",W3006*IF(AND(ISNUMBER(AB3006),AB3006&gt;0,AB3006&lt;1),AB3006*100,AB3006)/100)</f>
        <v/>
      </c>
      <c r="Y3006" s="5">
        <f>IF(C3006="","",AA3006*Z3006/100)</f>
        <v/>
      </c>
      <c r="Z3006" s="5">
        <f>IF(C3006="","",W3006-X3006)</f>
        <v/>
      </c>
      <c r="AC3006" s="5">
        <f>IF(C3006="","",Z3006-Y3006)</f>
        <v/>
      </c>
      <c r="AF3006">
        <f>IF(C3006="","",N(AF3005)+IF(MATCH(C3006,$C$2:$C$7001,0)=ROW()-1,1,0))</f>
        <v/>
      </c>
    </row>
    <row r="3007">
      <c r="X3007" s="5">
        <f>IF(C3007="","",W3007*IF(AND(ISNUMBER(AB3007),AB3007&gt;0,AB3007&lt;1),AB3007*100,AB3007)/100)</f>
        <v/>
      </c>
      <c r="Y3007" s="5">
        <f>IF(C3007="","",AA3007*Z3007/100)</f>
        <v/>
      </c>
      <c r="Z3007" s="5">
        <f>IF(C3007="","",W3007-X3007)</f>
        <v/>
      </c>
      <c r="AC3007" s="5">
        <f>IF(C3007="","",Z3007-Y3007)</f>
        <v/>
      </c>
      <c r="AF3007">
        <f>IF(C3007="","",N(AF3006)+IF(MATCH(C3007,$C$2:$C$7001,0)=ROW()-1,1,0))</f>
        <v/>
      </c>
    </row>
    <row r="3008">
      <c r="X3008" s="5">
        <f>IF(C3008="","",W3008*IF(AND(ISNUMBER(AB3008),AB3008&gt;0,AB3008&lt;1),AB3008*100,AB3008)/100)</f>
        <v/>
      </c>
      <c r="Y3008" s="5">
        <f>IF(C3008="","",AA3008*Z3008/100)</f>
        <v/>
      </c>
      <c r="Z3008" s="5">
        <f>IF(C3008="","",W3008-X3008)</f>
        <v/>
      </c>
      <c r="AC3008" s="5">
        <f>IF(C3008="","",Z3008-Y3008)</f>
        <v/>
      </c>
      <c r="AF3008">
        <f>IF(C3008="","",N(AF3007)+IF(MATCH(C3008,$C$2:$C$7001,0)=ROW()-1,1,0))</f>
        <v/>
      </c>
    </row>
    <row r="3009">
      <c r="X3009" s="5">
        <f>IF(C3009="","",W3009*IF(AND(ISNUMBER(AB3009),AB3009&gt;0,AB3009&lt;1),AB3009*100,AB3009)/100)</f>
        <v/>
      </c>
      <c r="Y3009" s="5">
        <f>IF(C3009="","",AA3009*Z3009/100)</f>
        <v/>
      </c>
      <c r="Z3009" s="5">
        <f>IF(C3009="","",W3009-X3009)</f>
        <v/>
      </c>
      <c r="AC3009" s="5">
        <f>IF(C3009="","",Z3009-Y3009)</f>
        <v/>
      </c>
      <c r="AF3009">
        <f>IF(C3009="","",N(AF3008)+IF(MATCH(C3009,$C$2:$C$7001,0)=ROW()-1,1,0))</f>
        <v/>
      </c>
    </row>
    <row r="3010">
      <c r="X3010" s="5">
        <f>IF(C3010="","",W3010*IF(AND(ISNUMBER(AB3010),AB3010&gt;0,AB3010&lt;1),AB3010*100,AB3010)/100)</f>
        <v/>
      </c>
      <c r="Y3010" s="5">
        <f>IF(C3010="","",AA3010*Z3010/100)</f>
        <v/>
      </c>
      <c r="Z3010" s="5">
        <f>IF(C3010="","",W3010-X3010)</f>
        <v/>
      </c>
      <c r="AC3010" s="5">
        <f>IF(C3010="","",Z3010-Y3010)</f>
        <v/>
      </c>
      <c r="AF3010">
        <f>IF(C3010="","",N(AF3009)+IF(MATCH(C3010,$C$2:$C$7001,0)=ROW()-1,1,0))</f>
        <v/>
      </c>
    </row>
    <row r="3011">
      <c r="X3011" s="5">
        <f>IF(C3011="","",W3011*IF(AND(ISNUMBER(AB3011),AB3011&gt;0,AB3011&lt;1),AB3011*100,AB3011)/100)</f>
        <v/>
      </c>
      <c r="Y3011" s="5">
        <f>IF(C3011="","",AA3011*Z3011/100)</f>
        <v/>
      </c>
      <c r="Z3011" s="5">
        <f>IF(C3011="","",W3011-X3011)</f>
        <v/>
      </c>
      <c r="AC3011" s="5">
        <f>IF(C3011="","",Z3011-Y3011)</f>
        <v/>
      </c>
      <c r="AF3011">
        <f>IF(C3011="","",N(AF3010)+IF(MATCH(C3011,$C$2:$C$7001,0)=ROW()-1,1,0))</f>
        <v/>
      </c>
    </row>
    <row r="3012">
      <c r="X3012" s="5">
        <f>IF(C3012="","",W3012*IF(AND(ISNUMBER(AB3012),AB3012&gt;0,AB3012&lt;1),AB3012*100,AB3012)/100)</f>
        <v/>
      </c>
      <c r="Y3012" s="5">
        <f>IF(C3012="","",AA3012*Z3012/100)</f>
        <v/>
      </c>
      <c r="Z3012" s="5">
        <f>IF(C3012="","",W3012-X3012)</f>
        <v/>
      </c>
      <c r="AC3012" s="5">
        <f>IF(C3012="","",Z3012-Y3012)</f>
        <v/>
      </c>
      <c r="AF3012">
        <f>IF(C3012="","",N(AF3011)+IF(MATCH(C3012,$C$2:$C$7001,0)=ROW()-1,1,0))</f>
        <v/>
      </c>
    </row>
    <row r="3013">
      <c r="X3013" s="5">
        <f>IF(C3013="","",W3013*IF(AND(ISNUMBER(AB3013),AB3013&gt;0,AB3013&lt;1),AB3013*100,AB3013)/100)</f>
        <v/>
      </c>
      <c r="Y3013" s="5">
        <f>IF(C3013="","",AA3013*Z3013/100)</f>
        <v/>
      </c>
      <c r="Z3013" s="5">
        <f>IF(C3013="","",W3013-X3013)</f>
        <v/>
      </c>
      <c r="AC3013" s="5">
        <f>IF(C3013="","",Z3013-Y3013)</f>
        <v/>
      </c>
      <c r="AF3013">
        <f>IF(C3013="","",N(AF3012)+IF(MATCH(C3013,$C$2:$C$7001,0)=ROW()-1,1,0))</f>
        <v/>
      </c>
    </row>
    <row r="3014">
      <c r="X3014" s="5">
        <f>IF(C3014="","",W3014*IF(AND(ISNUMBER(AB3014),AB3014&gt;0,AB3014&lt;1),AB3014*100,AB3014)/100)</f>
        <v/>
      </c>
      <c r="Y3014" s="5">
        <f>IF(C3014="","",AA3014*Z3014/100)</f>
        <v/>
      </c>
      <c r="Z3014" s="5">
        <f>IF(C3014="","",W3014-X3014)</f>
        <v/>
      </c>
      <c r="AC3014" s="5">
        <f>IF(C3014="","",Z3014-Y3014)</f>
        <v/>
      </c>
      <c r="AF3014">
        <f>IF(C3014="","",N(AF3013)+IF(MATCH(C3014,$C$2:$C$7001,0)=ROW()-1,1,0))</f>
        <v/>
      </c>
    </row>
    <row r="3015">
      <c r="X3015" s="5">
        <f>IF(C3015="","",W3015*IF(AND(ISNUMBER(AB3015),AB3015&gt;0,AB3015&lt;1),AB3015*100,AB3015)/100)</f>
        <v/>
      </c>
      <c r="Y3015" s="5">
        <f>IF(C3015="","",AA3015*Z3015/100)</f>
        <v/>
      </c>
      <c r="Z3015" s="5">
        <f>IF(C3015="","",W3015-X3015)</f>
        <v/>
      </c>
      <c r="AC3015" s="5">
        <f>IF(C3015="","",Z3015-Y3015)</f>
        <v/>
      </c>
      <c r="AF3015">
        <f>IF(C3015="","",N(AF3014)+IF(MATCH(C3015,$C$2:$C$7001,0)=ROW()-1,1,0))</f>
        <v/>
      </c>
    </row>
    <row r="3016">
      <c r="X3016" s="5">
        <f>IF(C3016="","",W3016*IF(AND(ISNUMBER(AB3016),AB3016&gt;0,AB3016&lt;1),AB3016*100,AB3016)/100)</f>
        <v/>
      </c>
      <c r="Y3016" s="5">
        <f>IF(C3016="","",AA3016*Z3016/100)</f>
        <v/>
      </c>
      <c r="Z3016" s="5">
        <f>IF(C3016="","",W3016-X3016)</f>
        <v/>
      </c>
      <c r="AC3016" s="5">
        <f>IF(C3016="","",Z3016-Y3016)</f>
        <v/>
      </c>
      <c r="AF3016">
        <f>IF(C3016="","",N(AF3015)+IF(MATCH(C3016,$C$2:$C$7001,0)=ROW()-1,1,0))</f>
        <v/>
      </c>
    </row>
    <row r="3017">
      <c r="X3017" s="5">
        <f>IF(C3017="","",W3017*IF(AND(ISNUMBER(AB3017),AB3017&gt;0,AB3017&lt;1),AB3017*100,AB3017)/100)</f>
        <v/>
      </c>
      <c r="Y3017" s="5">
        <f>IF(C3017="","",AA3017*Z3017/100)</f>
        <v/>
      </c>
      <c r="Z3017" s="5">
        <f>IF(C3017="","",W3017-X3017)</f>
        <v/>
      </c>
      <c r="AC3017" s="5">
        <f>IF(C3017="","",Z3017-Y3017)</f>
        <v/>
      </c>
      <c r="AF3017">
        <f>IF(C3017="","",N(AF3016)+IF(MATCH(C3017,$C$2:$C$7001,0)=ROW()-1,1,0))</f>
        <v/>
      </c>
    </row>
    <row r="3018">
      <c r="X3018" s="5">
        <f>IF(C3018="","",W3018*IF(AND(ISNUMBER(AB3018),AB3018&gt;0,AB3018&lt;1),AB3018*100,AB3018)/100)</f>
        <v/>
      </c>
      <c r="Y3018" s="5">
        <f>IF(C3018="","",AA3018*Z3018/100)</f>
        <v/>
      </c>
      <c r="Z3018" s="5">
        <f>IF(C3018="","",W3018-X3018)</f>
        <v/>
      </c>
      <c r="AC3018" s="5">
        <f>IF(C3018="","",Z3018-Y3018)</f>
        <v/>
      </c>
      <c r="AF3018">
        <f>IF(C3018="","",N(AF3017)+IF(MATCH(C3018,$C$2:$C$7001,0)=ROW()-1,1,0))</f>
        <v/>
      </c>
    </row>
    <row r="3019">
      <c r="X3019" s="5">
        <f>IF(C3019="","",W3019*IF(AND(ISNUMBER(AB3019),AB3019&gt;0,AB3019&lt;1),AB3019*100,AB3019)/100)</f>
        <v/>
      </c>
      <c r="Y3019" s="5">
        <f>IF(C3019="","",AA3019*Z3019/100)</f>
        <v/>
      </c>
      <c r="Z3019" s="5">
        <f>IF(C3019="","",W3019-X3019)</f>
        <v/>
      </c>
      <c r="AC3019" s="5">
        <f>IF(C3019="","",Z3019-Y3019)</f>
        <v/>
      </c>
      <c r="AF3019">
        <f>IF(C3019="","",N(AF3018)+IF(MATCH(C3019,$C$2:$C$7001,0)=ROW()-1,1,0))</f>
        <v/>
      </c>
    </row>
    <row r="3020">
      <c r="X3020" s="5">
        <f>IF(C3020="","",W3020*IF(AND(ISNUMBER(AB3020),AB3020&gt;0,AB3020&lt;1),AB3020*100,AB3020)/100)</f>
        <v/>
      </c>
      <c r="Y3020" s="5">
        <f>IF(C3020="","",AA3020*Z3020/100)</f>
        <v/>
      </c>
      <c r="Z3020" s="5">
        <f>IF(C3020="","",W3020-X3020)</f>
        <v/>
      </c>
      <c r="AC3020" s="5">
        <f>IF(C3020="","",Z3020-Y3020)</f>
        <v/>
      </c>
      <c r="AF3020">
        <f>IF(C3020="","",N(AF3019)+IF(MATCH(C3020,$C$2:$C$7001,0)=ROW()-1,1,0))</f>
        <v/>
      </c>
    </row>
    <row r="3021">
      <c r="X3021" s="5">
        <f>IF(C3021="","",W3021*IF(AND(ISNUMBER(AB3021),AB3021&gt;0,AB3021&lt;1),AB3021*100,AB3021)/100)</f>
        <v/>
      </c>
      <c r="Y3021" s="5">
        <f>IF(C3021="","",AA3021*Z3021/100)</f>
        <v/>
      </c>
      <c r="Z3021" s="5">
        <f>IF(C3021="","",W3021-X3021)</f>
        <v/>
      </c>
      <c r="AC3021" s="5">
        <f>IF(C3021="","",Z3021-Y3021)</f>
        <v/>
      </c>
      <c r="AF3021">
        <f>IF(C3021="","",N(AF3020)+IF(MATCH(C3021,$C$2:$C$7001,0)=ROW()-1,1,0))</f>
        <v/>
      </c>
    </row>
    <row r="3022">
      <c r="X3022" s="5">
        <f>IF(C3022="","",W3022*IF(AND(ISNUMBER(AB3022),AB3022&gt;0,AB3022&lt;1),AB3022*100,AB3022)/100)</f>
        <v/>
      </c>
      <c r="Y3022" s="5">
        <f>IF(C3022="","",AA3022*Z3022/100)</f>
        <v/>
      </c>
      <c r="Z3022" s="5">
        <f>IF(C3022="","",W3022-X3022)</f>
        <v/>
      </c>
      <c r="AC3022" s="5">
        <f>IF(C3022="","",Z3022-Y3022)</f>
        <v/>
      </c>
      <c r="AF3022">
        <f>IF(C3022="","",N(AF3021)+IF(MATCH(C3022,$C$2:$C$7001,0)=ROW()-1,1,0))</f>
        <v/>
      </c>
    </row>
    <row r="3023">
      <c r="X3023" s="5">
        <f>IF(C3023="","",W3023*IF(AND(ISNUMBER(AB3023),AB3023&gt;0,AB3023&lt;1),AB3023*100,AB3023)/100)</f>
        <v/>
      </c>
      <c r="Y3023" s="5">
        <f>IF(C3023="","",AA3023*Z3023/100)</f>
        <v/>
      </c>
      <c r="Z3023" s="5">
        <f>IF(C3023="","",W3023-X3023)</f>
        <v/>
      </c>
      <c r="AC3023" s="5">
        <f>IF(C3023="","",Z3023-Y3023)</f>
        <v/>
      </c>
      <c r="AF3023">
        <f>IF(C3023="","",N(AF3022)+IF(MATCH(C3023,$C$2:$C$7001,0)=ROW()-1,1,0))</f>
        <v/>
      </c>
    </row>
    <row r="3024">
      <c r="X3024" s="5">
        <f>IF(C3024="","",W3024*IF(AND(ISNUMBER(AB3024),AB3024&gt;0,AB3024&lt;1),AB3024*100,AB3024)/100)</f>
        <v/>
      </c>
      <c r="Y3024" s="5">
        <f>IF(C3024="","",AA3024*Z3024/100)</f>
        <v/>
      </c>
      <c r="Z3024" s="5">
        <f>IF(C3024="","",W3024-X3024)</f>
        <v/>
      </c>
      <c r="AC3024" s="5">
        <f>IF(C3024="","",Z3024-Y3024)</f>
        <v/>
      </c>
      <c r="AF3024">
        <f>IF(C3024="","",N(AF3023)+IF(MATCH(C3024,$C$2:$C$7001,0)=ROW()-1,1,0))</f>
        <v/>
      </c>
    </row>
    <row r="3025">
      <c r="X3025" s="5">
        <f>IF(C3025="","",W3025*IF(AND(ISNUMBER(AB3025),AB3025&gt;0,AB3025&lt;1),AB3025*100,AB3025)/100)</f>
        <v/>
      </c>
      <c r="Y3025" s="5">
        <f>IF(C3025="","",AA3025*Z3025/100)</f>
        <v/>
      </c>
      <c r="Z3025" s="5">
        <f>IF(C3025="","",W3025-X3025)</f>
        <v/>
      </c>
      <c r="AC3025" s="5">
        <f>IF(C3025="","",Z3025-Y3025)</f>
        <v/>
      </c>
      <c r="AF3025">
        <f>IF(C3025="","",N(AF3024)+IF(MATCH(C3025,$C$2:$C$7001,0)=ROW()-1,1,0))</f>
        <v/>
      </c>
    </row>
    <row r="3026">
      <c r="X3026" s="5">
        <f>IF(C3026="","",W3026*IF(AND(ISNUMBER(AB3026),AB3026&gt;0,AB3026&lt;1),AB3026*100,AB3026)/100)</f>
        <v/>
      </c>
      <c r="Y3026" s="5">
        <f>IF(C3026="","",AA3026*Z3026/100)</f>
        <v/>
      </c>
      <c r="Z3026" s="5">
        <f>IF(C3026="","",W3026-X3026)</f>
        <v/>
      </c>
      <c r="AC3026" s="5">
        <f>IF(C3026="","",Z3026-Y3026)</f>
        <v/>
      </c>
      <c r="AF3026">
        <f>IF(C3026="","",N(AF3025)+IF(MATCH(C3026,$C$2:$C$7001,0)=ROW()-1,1,0))</f>
        <v/>
      </c>
    </row>
    <row r="3027">
      <c r="X3027" s="5">
        <f>IF(C3027="","",W3027*IF(AND(ISNUMBER(AB3027),AB3027&gt;0,AB3027&lt;1),AB3027*100,AB3027)/100)</f>
        <v/>
      </c>
      <c r="Y3027" s="5">
        <f>IF(C3027="","",AA3027*Z3027/100)</f>
        <v/>
      </c>
      <c r="Z3027" s="5">
        <f>IF(C3027="","",W3027-X3027)</f>
        <v/>
      </c>
      <c r="AC3027" s="5">
        <f>IF(C3027="","",Z3027-Y3027)</f>
        <v/>
      </c>
      <c r="AF3027">
        <f>IF(C3027="","",N(AF3026)+IF(MATCH(C3027,$C$2:$C$7001,0)=ROW()-1,1,0))</f>
        <v/>
      </c>
    </row>
    <row r="3028">
      <c r="X3028" s="5">
        <f>IF(C3028="","",W3028*IF(AND(ISNUMBER(AB3028),AB3028&gt;0,AB3028&lt;1),AB3028*100,AB3028)/100)</f>
        <v/>
      </c>
      <c r="Y3028" s="5">
        <f>IF(C3028="","",AA3028*Z3028/100)</f>
        <v/>
      </c>
      <c r="Z3028" s="5">
        <f>IF(C3028="","",W3028-X3028)</f>
        <v/>
      </c>
      <c r="AC3028" s="5">
        <f>IF(C3028="","",Z3028-Y3028)</f>
        <v/>
      </c>
      <c r="AF3028">
        <f>IF(C3028="","",N(AF3027)+IF(MATCH(C3028,$C$2:$C$7001,0)=ROW()-1,1,0))</f>
        <v/>
      </c>
    </row>
    <row r="3029">
      <c r="X3029" s="5">
        <f>IF(C3029="","",W3029*IF(AND(ISNUMBER(AB3029),AB3029&gt;0,AB3029&lt;1),AB3029*100,AB3029)/100)</f>
        <v/>
      </c>
      <c r="Y3029" s="5">
        <f>IF(C3029="","",AA3029*Z3029/100)</f>
        <v/>
      </c>
      <c r="Z3029" s="5">
        <f>IF(C3029="","",W3029-X3029)</f>
        <v/>
      </c>
      <c r="AC3029" s="5">
        <f>IF(C3029="","",Z3029-Y3029)</f>
        <v/>
      </c>
      <c r="AF3029">
        <f>IF(C3029="","",N(AF3028)+IF(MATCH(C3029,$C$2:$C$7001,0)=ROW()-1,1,0))</f>
        <v/>
      </c>
    </row>
    <row r="3030">
      <c r="X3030" s="5">
        <f>IF(C3030="","",W3030*IF(AND(ISNUMBER(AB3030),AB3030&gt;0,AB3030&lt;1),AB3030*100,AB3030)/100)</f>
        <v/>
      </c>
      <c r="Y3030" s="5">
        <f>IF(C3030="","",AA3030*Z3030/100)</f>
        <v/>
      </c>
      <c r="Z3030" s="5">
        <f>IF(C3030="","",W3030-X3030)</f>
        <v/>
      </c>
      <c r="AC3030" s="5">
        <f>IF(C3030="","",Z3030-Y3030)</f>
        <v/>
      </c>
      <c r="AF3030">
        <f>IF(C3030="","",N(AF3029)+IF(MATCH(C3030,$C$2:$C$7001,0)=ROW()-1,1,0))</f>
        <v/>
      </c>
    </row>
    <row r="3031">
      <c r="X3031" s="5">
        <f>IF(C3031="","",W3031*IF(AND(ISNUMBER(AB3031),AB3031&gt;0,AB3031&lt;1),AB3031*100,AB3031)/100)</f>
        <v/>
      </c>
      <c r="Y3031" s="5">
        <f>IF(C3031="","",AA3031*Z3031/100)</f>
        <v/>
      </c>
      <c r="Z3031" s="5">
        <f>IF(C3031="","",W3031-X3031)</f>
        <v/>
      </c>
      <c r="AC3031" s="5">
        <f>IF(C3031="","",Z3031-Y3031)</f>
        <v/>
      </c>
      <c r="AF3031">
        <f>IF(C3031="","",N(AF3030)+IF(MATCH(C3031,$C$2:$C$7001,0)=ROW()-1,1,0))</f>
        <v/>
      </c>
    </row>
    <row r="3032">
      <c r="X3032" s="5">
        <f>IF(C3032="","",W3032*IF(AND(ISNUMBER(AB3032),AB3032&gt;0,AB3032&lt;1),AB3032*100,AB3032)/100)</f>
        <v/>
      </c>
      <c r="Y3032" s="5">
        <f>IF(C3032="","",AA3032*Z3032/100)</f>
        <v/>
      </c>
      <c r="Z3032" s="5">
        <f>IF(C3032="","",W3032-X3032)</f>
        <v/>
      </c>
      <c r="AC3032" s="5">
        <f>IF(C3032="","",Z3032-Y3032)</f>
        <v/>
      </c>
      <c r="AF3032">
        <f>IF(C3032="","",N(AF3031)+IF(MATCH(C3032,$C$2:$C$7001,0)=ROW()-1,1,0))</f>
        <v/>
      </c>
    </row>
    <row r="3033">
      <c r="X3033" s="5">
        <f>IF(C3033="","",W3033*IF(AND(ISNUMBER(AB3033),AB3033&gt;0,AB3033&lt;1),AB3033*100,AB3033)/100)</f>
        <v/>
      </c>
      <c r="Y3033" s="5">
        <f>IF(C3033="","",AA3033*Z3033/100)</f>
        <v/>
      </c>
      <c r="Z3033" s="5">
        <f>IF(C3033="","",W3033-X3033)</f>
        <v/>
      </c>
      <c r="AC3033" s="5">
        <f>IF(C3033="","",Z3033-Y3033)</f>
        <v/>
      </c>
      <c r="AF3033">
        <f>IF(C3033="","",N(AF3032)+IF(MATCH(C3033,$C$2:$C$7001,0)=ROW()-1,1,0))</f>
        <v/>
      </c>
    </row>
    <row r="3034">
      <c r="X3034" s="5">
        <f>IF(C3034="","",W3034*IF(AND(ISNUMBER(AB3034),AB3034&gt;0,AB3034&lt;1),AB3034*100,AB3034)/100)</f>
        <v/>
      </c>
      <c r="Y3034" s="5">
        <f>IF(C3034="","",AA3034*Z3034/100)</f>
        <v/>
      </c>
      <c r="Z3034" s="5">
        <f>IF(C3034="","",W3034-X3034)</f>
        <v/>
      </c>
      <c r="AC3034" s="5">
        <f>IF(C3034="","",Z3034-Y3034)</f>
        <v/>
      </c>
      <c r="AF3034">
        <f>IF(C3034="","",N(AF3033)+IF(MATCH(C3034,$C$2:$C$7001,0)=ROW()-1,1,0))</f>
        <v/>
      </c>
    </row>
    <row r="3035">
      <c r="X3035" s="5">
        <f>IF(C3035="","",W3035*IF(AND(ISNUMBER(AB3035),AB3035&gt;0,AB3035&lt;1),AB3035*100,AB3035)/100)</f>
        <v/>
      </c>
      <c r="Y3035" s="5">
        <f>IF(C3035="","",AA3035*Z3035/100)</f>
        <v/>
      </c>
      <c r="Z3035" s="5">
        <f>IF(C3035="","",W3035-X3035)</f>
        <v/>
      </c>
      <c r="AC3035" s="5">
        <f>IF(C3035="","",Z3035-Y3035)</f>
        <v/>
      </c>
      <c r="AF3035">
        <f>IF(C3035="","",N(AF3034)+IF(MATCH(C3035,$C$2:$C$7001,0)=ROW()-1,1,0))</f>
        <v/>
      </c>
    </row>
    <row r="3036">
      <c r="X3036" s="5">
        <f>IF(C3036="","",W3036*IF(AND(ISNUMBER(AB3036),AB3036&gt;0,AB3036&lt;1),AB3036*100,AB3036)/100)</f>
        <v/>
      </c>
      <c r="Y3036" s="5">
        <f>IF(C3036="","",AA3036*Z3036/100)</f>
        <v/>
      </c>
      <c r="Z3036" s="5">
        <f>IF(C3036="","",W3036-X3036)</f>
        <v/>
      </c>
      <c r="AC3036" s="5">
        <f>IF(C3036="","",Z3036-Y3036)</f>
        <v/>
      </c>
      <c r="AF3036">
        <f>IF(C3036="","",N(AF3035)+IF(MATCH(C3036,$C$2:$C$7001,0)=ROW()-1,1,0))</f>
        <v/>
      </c>
    </row>
    <row r="3037">
      <c r="X3037" s="5">
        <f>IF(C3037="","",W3037*IF(AND(ISNUMBER(AB3037),AB3037&gt;0,AB3037&lt;1),AB3037*100,AB3037)/100)</f>
        <v/>
      </c>
      <c r="Y3037" s="5">
        <f>IF(C3037="","",AA3037*Z3037/100)</f>
        <v/>
      </c>
      <c r="Z3037" s="5">
        <f>IF(C3037="","",W3037-X3037)</f>
        <v/>
      </c>
      <c r="AC3037" s="5">
        <f>IF(C3037="","",Z3037-Y3037)</f>
        <v/>
      </c>
      <c r="AF3037">
        <f>IF(C3037="","",N(AF3036)+IF(MATCH(C3037,$C$2:$C$7001,0)=ROW()-1,1,0))</f>
        <v/>
      </c>
    </row>
    <row r="3038">
      <c r="X3038" s="5">
        <f>IF(C3038="","",W3038*IF(AND(ISNUMBER(AB3038),AB3038&gt;0,AB3038&lt;1),AB3038*100,AB3038)/100)</f>
        <v/>
      </c>
      <c r="Y3038" s="5">
        <f>IF(C3038="","",AA3038*Z3038/100)</f>
        <v/>
      </c>
      <c r="Z3038" s="5">
        <f>IF(C3038="","",W3038-X3038)</f>
        <v/>
      </c>
      <c r="AC3038" s="5">
        <f>IF(C3038="","",Z3038-Y3038)</f>
        <v/>
      </c>
      <c r="AF3038">
        <f>IF(C3038="","",N(AF3037)+IF(MATCH(C3038,$C$2:$C$7001,0)=ROW()-1,1,0))</f>
        <v/>
      </c>
    </row>
    <row r="3039">
      <c r="X3039" s="5">
        <f>IF(C3039="","",W3039*IF(AND(ISNUMBER(AB3039),AB3039&gt;0,AB3039&lt;1),AB3039*100,AB3039)/100)</f>
        <v/>
      </c>
      <c r="Y3039" s="5">
        <f>IF(C3039="","",AA3039*Z3039/100)</f>
        <v/>
      </c>
      <c r="Z3039" s="5">
        <f>IF(C3039="","",W3039-X3039)</f>
        <v/>
      </c>
      <c r="AC3039" s="5">
        <f>IF(C3039="","",Z3039-Y3039)</f>
        <v/>
      </c>
      <c r="AF3039">
        <f>IF(C3039="","",N(AF3038)+IF(MATCH(C3039,$C$2:$C$7001,0)=ROW()-1,1,0))</f>
        <v/>
      </c>
    </row>
    <row r="3040">
      <c r="X3040" s="5">
        <f>IF(C3040="","",W3040*IF(AND(ISNUMBER(AB3040),AB3040&gt;0,AB3040&lt;1),AB3040*100,AB3040)/100)</f>
        <v/>
      </c>
      <c r="Y3040" s="5">
        <f>IF(C3040="","",AA3040*Z3040/100)</f>
        <v/>
      </c>
      <c r="Z3040" s="5">
        <f>IF(C3040="","",W3040-X3040)</f>
        <v/>
      </c>
      <c r="AC3040" s="5">
        <f>IF(C3040="","",Z3040-Y3040)</f>
        <v/>
      </c>
      <c r="AF3040">
        <f>IF(C3040="","",N(AF3039)+IF(MATCH(C3040,$C$2:$C$7001,0)=ROW()-1,1,0))</f>
        <v/>
      </c>
    </row>
    <row r="3041">
      <c r="X3041" s="5">
        <f>IF(C3041="","",W3041*IF(AND(ISNUMBER(AB3041),AB3041&gt;0,AB3041&lt;1),AB3041*100,AB3041)/100)</f>
        <v/>
      </c>
      <c r="Y3041" s="5">
        <f>IF(C3041="","",AA3041*Z3041/100)</f>
        <v/>
      </c>
      <c r="Z3041" s="5">
        <f>IF(C3041="","",W3041-X3041)</f>
        <v/>
      </c>
      <c r="AC3041" s="5">
        <f>IF(C3041="","",Z3041-Y3041)</f>
        <v/>
      </c>
      <c r="AF3041">
        <f>IF(C3041="","",N(AF3040)+IF(MATCH(C3041,$C$2:$C$7001,0)=ROW()-1,1,0))</f>
        <v/>
      </c>
    </row>
    <row r="3042">
      <c r="X3042" s="5">
        <f>IF(C3042="","",W3042*IF(AND(ISNUMBER(AB3042),AB3042&gt;0,AB3042&lt;1),AB3042*100,AB3042)/100)</f>
        <v/>
      </c>
      <c r="Y3042" s="5">
        <f>IF(C3042="","",AA3042*Z3042/100)</f>
        <v/>
      </c>
      <c r="Z3042" s="5">
        <f>IF(C3042="","",W3042-X3042)</f>
        <v/>
      </c>
      <c r="AC3042" s="5">
        <f>IF(C3042="","",Z3042-Y3042)</f>
        <v/>
      </c>
      <c r="AF3042">
        <f>IF(C3042="","",N(AF3041)+IF(MATCH(C3042,$C$2:$C$7001,0)=ROW()-1,1,0))</f>
        <v/>
      </c>
    </row>
    <row r="3043">
      <c r="X3043" s="5">
        <f>IF(C3043="","",W3043*IF(AND(ISNUMBER(AB3043),AB3043&gt;0,AB3043&lt;1),AB3043*100,AB3043)/100)</f>
        <v/>
      </c>
      <c r="Y3043" s="5">
        <f>IF(C3043="","",AA3043*Z3043/100)</f>
        <v/>
      </c>
      <c r="Z3043" s="5">
        <f>IF(C3043="","",W3043-X3043)</f>
        <v/>
      </c>
      <c r="AC3043" s="5">
        <f>IF(C3043="","",Z3043-Y3043)</f>
        <v/>
      </c>
      <c r="AF3043">
        <f>IF(C3043="","",N(AF3042)+IF(MATCH(C3043,$C$2:$C$7001,0)=ROW()-1,1,0))</f>
        <v/>
      </c>
    </row>
    <row r="3044">
      <c r="X3044" s="5">
        <f>IF(C3044="","",W3044*IF(AND(ISNUMBER(AB3044),AB3044&gt;0,AB3044&lt;1),AB3044*100,AB3044)/100)</f>
        <v/>
      </c>
      <c r="Y3044" s="5">
        <f>IF(C3044="","",AA3044*Z3044/100)</f>
        <v/>
      </c>
      <c r="Z3044" s="5">
        <f>IF(C3044="","",W3044-X3044)</f>
        <v/>
      </c>
      <c r="AC3044" s="5">
        <f>IF(C3044="","",Z3044-Y3044)</f>
        <v/>
      </c>
      <c r="AF3044">
        <f>IF(C3044="","",N(AF3043)+IF(MATCH(C3044,$C$2:$C$7001,0)=ROW()-1,1,0))</f>
        <v/>
      </c>
    </row>
    <row r="3045">
      <c r="X3045" s="5">
        <f>IF(C3045="","",W3045*IF(AND(ISNUMBER(AB3045),AB3045&gt;0,AB3045&lt;1),AB3045*100,AB3045)/100)</f>
        <v/>
      </c>
      <c r="Y3045" s="5">
        <f>IF(C3045="","",AA3045*Z3045/100)</f>
        <v/>
      </c>
      <c r="Z3045" s="5">
        <f>IF(C3045="","",W3045-X3045)</f>
        <v/>
      </c>
      <c r="AC3045" s="5">
        <f>IF(C3045="","",Z3045-Y3045)</f>
        <v/>
      </c>
      <c r="AF3045">
        <f>IF(C3045="","",N(AF3044)+IF(MATCH(C3045,$C$2:$C$7001,0)=ROW()-1,1,0))</f>
        <v/>
      </c>
    </row>
    <row r="3046">
      <c r="X3046" s="5">
        <f>IF(C3046="","",W3046*IF(AND(ISNUMBER(AB3046),AB3046&gt;0,AB3046&lt;1),AB3046*100,AB3046)/100)</f>
        <v/>
      </c>
      <c r="Y3046" s="5">
        <f>IF(C3046="","",AA3046*Z3046/100)</f>
        <v/>
      </c>
      <c r="Z3046" s="5">
        <f>IF(C3046="","",W3046-X3046)</f>
        <v/>
      </c>
      <c r="AC3046" s="5">
        <f>IF(C3046="","",Z3046-Y3046)</f>
        <v/>
      </c>
      <c r="AF3046">
        <f>IF(C3046="","",N(AF3045)+IF(MATCH(C3046,$C$2:$C$7001,0)=ROW()-1,1,0))</f>
        <v/>
      </c>
    </row>
    <row r="3047">
      <c r="X3047" s="5">
        <f>IF(C3047="","",W3047*IF(AND(ISNUMBER(AB3047),AB3047&gt;0,AB3047&lt;1),AB3047*100,AB3047)/100)</f>
        <v/>
      </c>
      <c r="Y3047" s="5">
        <f>IF(C3047="","",AA3047*Z3047/100)</f>
        <v/>
      </c>
      <c r="Z3047" s="5">
        <f>IF(C3047="","",W3047-X3047)</f>
        <v/>
      </c>
      <c r="AC3047" s="5">
        <f>IF(C3047="","",Z3047-Y3047)</f>
        <v/>
      </c>
      <c r="AF3047">
        <f>IF(C3047="","",N(AF3046)+IF(MATCH(C3047,$C$2:$C$7001,0)=ROW()-1,1,0))</f>
        <v/>
      </c>
    </row>
    <row r="3048">
      <c r="X3048" s="5">
        <f>IF(C3048="","",W3048*IF(AND(ISNUMBER(AB3048),AB3048&gt;0,AB3048&lt;1),AB3048*100,AB3048)/100)</f>
        <v/>
      </c>
      <c r="Y3048" s="5">
        <f>IF(C3048="","",AA3048*Z3048/100)</f>
        <v/>
      </c>
      <c r="Z3048" s="5">
        <f>IF(C3048="","",W3048-X3048)</f>
        <v/>
      </c>
      <c r="AC3048" s="5">
        <f>IF(C3048="","",Z3048-Y3048)</f>
        <v/>
      </c>
      <c r="AF3048">
        <f>IF(C3048="","",N(AF3047)+IF(MATCH(C3048,$C$2:$C$7001,0)=ROW()-1,1,0))</f>
        <v/>
      </c>
    </row>
    <row r="3049">
      <c r="X3049" s="5">
        <f>IF(C3049="","",W3049*IF(AND(ISNUMBER(AB3049),AB3049&gt;0,AB3049&lt;1),AB3049*100,AB3049)/100)</f>
        <v/>
      </c>
      <c r="Y3049" s="5">
        <f>IF(C3049="","",AA3049*Z3049/100)</f>
        <v/>
      </c>
      <c r="Z3049" s="5">
        <f>IF(C3049="","",W3049-X3049)</f>
        <v/>
      </c>
      <c r="AC3049" s="5">
        <f>IF(C3049="","",Z3049-Y3049)</f>
        <v/>
      </c>
      <c r="AF3049">
        <f>IF(C3049="","",N(AF3048)+IF(MATCH(C3049,$C$2:$C$7001,0)=ROW()-1,1,0))</f>
        <v/>
      </c>
    </row>
    <row r="3050">
      <c r="X3050" s="5">
        <f>IF(C3050="","",W3050*IF(AND(ISNUMBER(AB3050),AB3050&gt;0,AB3050&lt;1),AB3050*100,AB3050)/100)</f>
        <v/>
      </c>
      <c r="Y3050" s="5">
        <f>IF(C3050="","",AA3050*Z3050/100)</f>
        <v/>
      </c>
      <c r="Z3050" s="5">
        <f>IF(C3050="","",W3050-X3050)</f>
        <v/>
      </c>
      <c r="AC3050" s="5">
        <f>IF(C3050="","",Z3050-Y3050)</f>
        <v/>
      </c>
      <c r="AF3050">
        <f>IF(C3050="","",N(AF3049)+IF(MATCH(C3050,$C$2:$C$7001,0)=ROW()-1,1,0))</f>
        <v/>
      </c>
    </row>
    <row r="3051">
      <c r="X3051" s="5">
        <f>IF(C3051="","",W3051*IF(AND(ISNUMBER(AB3051),AB3051&gt;0,AB3051&lt;1),AB3051*100,AB3051)/100)</f>
        <v/>
      </c>
      <c r="Y3051" s="5">
        <f>IF(C3051="","",AA3051*Z3051/100)</f>
        <v/>
      </c>
      <c r="Z3051" s="5">
        <f>IF(C3051="","",W3051-X3051)</f>
        <v/>
      </c>
      <c r="AC3051" s="5">
        <f>IF(C3051="","",Z3051-Y3051)</f>
        <v/>
      </c>
      <c r="AF3051">
        <f>IF(C3051="","",N(AF3050)+IF(MATCH(C3051,$C$2:$C$7001,0)=ROW()-1,1,0))</f>
        <v/>
      </c>
    </row>
    <row r="3052">
      <c r="X3052" s="5">
        <f>IF(C3052="","",W3052*IF(AND(ISNUMBER(AB3052),AB3052&gt;0,AB3052&lt;1),AB3052*100,AB3052)/100)</f>
        <v/>
      </c>
      <c r="Y3052" s="5">
        <f>IF(C3052="","",AA3052*Z3052/100)</f>
        <v/>
      </c>
      <c r="Z3052" s="5">
        <f>IF(C3052="","",W3052-X3052)</f>
        <v/>
      </c>
      <c r="AC3052" s="5">
        <f>IF(C3052="","",Z3052-Y3052)</f>
        <v/>
      </c>
      <c r="AF3052">
        <f>IF(C3052="","",N(AF3051)+IF(MATCH(C3052,$C$2:$C$7001,0)=ROW()-1,1,0))</f>
        <v/>
      </c>
    </row>
    <row r="3053">
      <c r="X3053" s="5">
        <f>IF(C3053="","",W3053*IF(AND(ISNUMBER(AB3053),AB3053&gt;0,AB3053&lt;1),AB3053*100,AB3053)/100)</f>
        <v/>
      </c>
      <c r="Y3053" s="5">
        <f>IF(C3053="","",AA3053*Z3053/100)</f>
        <v/>
      </c>
      <c r="Z3053" s="5">
        <f>IF(C3053="","",W3053-X3053)</f>
        <v/>
      </c>
      <c r="AC3053" s="5">
        <f>IF(C3053="","",Z3053-Y3053)</f>
        <v/>
      </c>
      <c r="AF3053">
        <f>IF(C3053="","",N(AF3052)+IF(MATCH(C3053,$C$2:$C$7001,0)=ROW()-1,1,0))</f>
        <v/>
      </c>
    </row>
    <row r="3054">
      <c r="X3054" s="5">
        <f>IF(C3054="","",W3054*IF(AND(ISNUMBER(AB3054),AB3054&gt;0,AB3054&lt;1),AB3054*100,AB3054)/100)</f>
        <v/>
      </c>
      <c r="Y3054" s="5">
        <f>IF(C3054="","",AA3054*Z3054/100)</f>
        <v/>
      </c>
      <c r="Z3054" s="5">
        <f>IF(C3054="","",W3054-X3054)</f>
        <v/>
      </c>
      <c r="AC3054" s="5">
        <f>IF(C3054="","",Z3054-Y3054)</f>
        <v/>
      </c>
      <c r="AF3054">
        <f>IF(C3054="","",N(AF3053)+IF(MATCH(C3054,$C$2:$C$7001,0)=ROW()-1,1,0))</f>
        <v/>
      </c>
    </row>
    <row r="3055">
      <c r="X3055" s="5">
        <f>IF(C3055="","",W3055*IF(AND(ISNUMBER(AB3055),AB3055&gt;0,AB3055&lt;1),AB3055*100,AB3055)/100)</f>
        <v/>
      </c>
      <c r="Y3055" s="5">
        <f>IF(C3055="","",AA3055*Z3055/100)</f>
        <v/>
      </c>
      <c r="Z3055" s="5">
        <f>IF(C3055="","",W3055-X3055)</f>
        <v/>
      </c>
      <c r="AC3055" s="5">
        <f>IF(C3055="","",Z3055-Y3055)</f>
        <v/>
      </c>
      <c r="AF3055">
        <f>IF(C3055="","",N(AF3054)+IF(MATCH(C3055,$C$2:$C$7001,0)=ROW()-1,1,0))</f>
        <v/>
      </c>
    </row>
    <row r="3056">
      <c r="X3056" s="5">
        <f>IF(C3056="","",W3056*IF(AND(ISNUMBER(AB3056),AB3056&gt;0,AB3056&lt;1),AB3056*100,AB3056)/100)</f>
        <v/>
      </c>
      <c r="Y3056" s="5">
        <f>IF(C3056="","",AA3056*Z3056/100)</f>
        <v/>
      </c>
      <c r="Z3056" s="5">
        <f>IF(C3056="","",W3056-X3056)</f>
        <v/>
      </c>
      <c r="AC3056" s="5">
        <f>IF(C3056="","",Z3056-Y3056)</f>
        <v/>
      </c>
      <c r="AF3056">
        <f>IF(C3056="","",N(AF3055)+IF(MATCH(C3056,$C$2:$C$7001,0)=ROW()-1,1,0))</f>
        <v/>
      </c>
    </row>
    <row r="3057">
      <c r="X3057" s="5">
        <f>IF(C3057="","",W3057*IF(AND(ISNUMBER(AB3057),AB3057&gt;0,AB3057&lt;1),AB3057*100,AB3057)/100)</f>
        <v/>
      </c>
      <c r="Y3057" s="5">
        <f>IF(C3057="","",AA3057*Z3057/100)</f>
        <v/>
      </c>
      <c r="Z3057" s="5">
        <f>IF(C3057="","",W3057-X3057)</f>
        <v/>
      </c>
      <c r="AC3057" s="5">
        <f>IF(C3057="","",Z3057-Y3057)</f>
        <v/>
      </c>
      <c r="AF3057">
        <f>IF(C3057="","",N(AF3056)+IF(MATCH(C3057,$C$2:$C$7001,0)=ROW()-1,1,0))</f>
        <v/>
      </c>
    </row>
    <row r="3058">
      <c r="X3058" s="5">
        <f>IF(C3058="","",W3058*IF(AND(ISNUMBER(AB3058),AB3058&gt;0,AB3058&lt;1),AB3058*100,AB3058)/100)</f>
        <v/>
      </c>
      <c r="Y3058" s="5">
        <f>IF(C3058="","",AA3058*Z3058/100)</f>
        <v/>
      </c>
      <c r="Z3058" s="5">
        <f>IF(C3058="","",W3058-X3058)</f>
        <v/>
      </c>
      <c r="AC3058" s="5">
        <f>IF(C3058="","",Z3058-Y3058)</f>
        <v/>
      </c>
      <c r="AF3058">
        <f>IF(C3058="","",N(AF3057)+IF(MATCH(C3058,$C$2:$C$7001,0)=ROW()-1,1,0))</f>
        <v/>
      </c>
    </row>
    <row r="3059">
      <c r="X3059" s="5">
        <f>IF(C3059="","",W3059*IF(AND(ISNUMBER(AB3059),AB3059&gt;0,AB3059&lt;1),AB3059*100,AB3059)/100)</f>
        <v/>
      </c>
      <c r="Y3059" s="5">
        <f>IF(C3059="","",AA3059*Z3059/100)</f>
        <v/>
      </c>
      <c r="Z3059" s="5">
        <f>IF(C3059="","",W3059-X3059)</f>
        <v/>
      </c>
      <c r="AC3059" s="5">
        <f>IF(C3059="","",Z3059-Y3059)</f>
        <v/>
      </c>
      <c r="AF3059">
        <f>IF(C3059="","",N(AF3058)+IF(MATCH(C3059,$C$2:$C$7001,0)=ROW()-1,1,0))</f>
        <v/>
      </c>
    </row>
    <row r="3060">
      <c r="X3060" s="5">
        <f>IF(C3060="","",W3060*IF(AND(ISNUMBER(AB3060),AB3060&gt;0,AB3060&lt;1),AB3060*100,AB3060)/100)</f>
        <v/>
      </c>
      <c r="Y3060" s="5">
        <f>IF(C3060="","",AA3060*Z3060/100)</f>
        <v/>
      </c>
      <c r="Z3060" s="5">
        <f>IF(C3060="","",W3060-X3060)</f>
        <v/>
      </c>
      <c r="AC3060" s="5">
        <f>IF(C3060="","",Z3060-Y3060)</f>
        <v/>
      </c>
      <c r="AF3060">
        <f>IF(C3060="","",N(AF3059)+IF(MATCH(C3060,$C$2:$C$7001,0)=ROW()-1,1,0))</f>
        <v/>
      </c>
    </row>
    <row r="3061">
      <c r="X3061" s="5">
        <f>IF(C3061="","",W3061*IF(AND(ISNUMBER(AB3061),AB3061&gt;0,AB3061&lt;1),AB3061*100,AB3061)/100)</f>
        <v/>
      </c>
      <c r="Y3061" s="5">
        <f>IF(C3061="","",AA3061*Z3061/100)</f>
        <v/>
      </c>
      <c r="Z3061" s="5">
        <f>IF(C3061="","",W3061-X3061)</f>
        <v/>
      </c>
      <c r="AC3061" s="5">
        <f>IF(C3061="","",Z3061-Y3061)</f>
        <v/>
      </c>
      <c r="AF3061">
        <f>IF(C3061="","",N(AF3060)+IF(MATCH(C3061,$C$2:$C$7001,0)=ROW()-1,1,0))</f>
        <v/>
      </c>
    </row>
    <row r="3062">
      <c r="X3062" s="5">
        <f>IF(C3062="","",W3062*IF(AND(ISNUMBER(AB3062),AB3062&gt;0,AB3062&lt;1),AB3062*100,AB3062)/100)</f>
        <v/>
      </c>
      <c r="Y3062" s="5">
        <f>IF(C3062="","",AA3062*Z3062/100)</f>
        <v/>
      </c>
      <c r="Z3062" s="5">
        <f>IF(C3062="","",W3062-X3062)</f>
        <v/>
      </c>
      <c r="AC3062" s="5">
        <f>IF(C3062="","",Z3062-Y3062)</f>
        <v/>
      </c>
      <c r="AF3062">
        <f>IF(C3062="","",N(AF3061)+IF(MATCH(C3062,$C$2:$C$7001,0)=ROW()-1,1,0))</f>
        <v/>
      </c>
    </row>
    <row r="3063">
      <c r="X3063" s="5">
        <f>IF(C3063="","",W3063*IF(AND(ISNUMBER(AB3063),AB3063&gt;0,AB3063&lt;1),AB3063*100,AB3063)/100)</f>
        <v/>
      </c>
      <c r="Y3063" s="5">
        <f>IF(C3063="","",AA3063*Z3063/100)</f>
        <v/>
      </c>
      <c r="Z3063" s="5">
        <f>IF(C3063="","",W3063-X3063)</f>
        <v/>
      </c>
      <c r="AC3063" s="5">
        <f>IF(C3063="","",Z3063-Y3063)</f>
        <v/>
      </c>
      <c r="AF3063">
        <f>IF(C3063="","",N(AF3062)+IF(MATCH(C3063,$C$2:$C$7001,0)=ROW()-1,1,0))</f>
        <v/>
      </c>
    </row>
    <row r="3064">
      <c r="X3064" s="5">
        <f>IF(C3064="","",W3064*IF(AND(ISNUMBER(AB3064),AB3064&gt;0,AB3064&lt;1),AB3064*100,AB3064)/100)</f>
        <v/>
      </c>
      <c r="Y3064" s="5">
        <f>IF(C3064="","",AA3064*Z3064/100)</f>
        <v/>
      </c>
      <c r="Z3064" s="5">
        <f>IF(C3064="","",W3064-X3064)</f>
        <v/>
      </c>
      <c r="AC3064" s="5">
        <f>IF(C3064="","",Z3064-Y3064)</f>
        <v/>
      </c>
      <c r="AF3064">
        <f>IF(C3064="","",N(AF3063)+IF(MATCH(C3064,$C$2:$C$7001,0)=ROW()-1,1,0))</f>
        <v/>
      </c>
    </row>
    <row r="3065">
      <c r="X3065" s="5">
        <f>IF(C3065="","",W3065*IF(AND(ISNUMBER(AB3065),AB3065&gt;0,AB3065&lt;1),AB3065*100,AB3065)/100)</f>
        <v/>
      </c>
      <c r="Y3065" s="5">
        <f>IF(C3065="","",AA3065*Z3065/100)</f>
        <v/>
      </c>
      <c r="Z3065" s="5">
        <f>IF(C3065="","",W3065-X3065)</f>
        <v/>
      </c>
      <c r="AC3065" s="5">
        <f>IF(C3065="","",Z3065-Y3065)</f>
        <v/>
      </c>
      <c r="AF3065">
        <f>IF(C3065="","",N(AF3064)+IF(MATCH(C3065,$C$2:$C$7001,0)=ROW()-1,1,0))</f>
        <v/>
      </c>
    </row>
    <row r="3066">
      <c r="X3066" s="5">
        <f>IF(C3066="","",W3066*IF(AND(ISNUMBER(AB3066),AB3066&gt;0,AB3066&lt;1),AB3066*100,AB3066)/100)</f>
        <v/>
      </c>
      <c r="Y3066" s="5">
        <f>IF(C3066="","",AA3066*Z3066/100)</f>
        <v/>
      </c>
      <c r="Z3066" s="5">
        <f>IF(C3066="","",W3066-X3066)</f>
        <v/>
      </c>
      <c r="AC3066" s="5">
        <f>IF(C3066="","",Z3066-Y3066)</f>
        <v/>
      </c>
      <c r="AF3066">
        <f>IF(C3066="","",N(AF3065)+IF(MATCH(C3066,$C$2:$C$7001,0)=ROW()-1,1,0))</f>
        <v/>
      </c>
    </row>
    <row r="3067">
      <c r="X3067" s="5">
        <f>IF(C3067="","",W3067*IF(AND(ISNUMBER(AB3067),AB3067&gt;0,AB3067&lt;1),AB3067*100,AB3067)/100)</f>
        <v/>
      </c>
      <c r="Y3067" s="5">
        <f>IF(C3067="","",AA3067*Z3067/100)</f>
        <v/>
      </c>
      <c r="Z3067" s="5">
        <f>IF(C3067="","",W3067-X3067)</f>
        <v/>
      </c>
      <c r="AC3067" s="5">
        <f>IF(C3067="","",Z3067-Y3067)</f>
        <v/>
      </c>
      <c r="AF3067">
        <f>IF(C3067="","",N(AF3066)+IF(MATCH(C3067,$C$2:$C$7001,0)=ROW()-1,1,0))</f>
        <v/>
      </c>
    </row>
    <row r="3068">
      <c r="X3068" s="5">
        <f>IF(C3068="","",W3068*IF(AND(ISNUMBER(AB3068),AB3068&gt;0,AB3068&lt;1),AB3068*100,AB3068)/100)</f>
        <v/>
      </c>
      <c r="Y3068" s="5">
        <f>IF(C3068="","",AA3068*Z3068/100)</f>
        <v/>
      </c>
      <c r="Z3068" s="5">
        <f>IF(C3068="","",W3068-X3068)</f>
        <v/>
      </c>
      <c r="AC3068" s="5">
        <f>IF(C3068="","",Z3068-Y3068)</f>
        <v/>
      </c>
      <c r="AF3068">
        <f>IF(C3068="","",N(AF3067)+IF(MATCH(C3068,$C$2:$C$7001,0)=ROW()-1,1,0))</f>
        <v/>
      </c>
    </row>
    <row r="3069">
      <c r="X3069" s="5">
        <f>IF(C3069="","",W3069*IF(AND(ISNUMBER(AB3069),AB3069&gt;0,AB3069&lt;1),AB3069*100,AB3069)/100)</f>
        <v/>
      </c>
      <c r="Y3069" s="5">
        <f>IF(C3069="","",AA3069*Z3069/100)</f>
        <v/>
      </c>
      <c r="Z3069" s="5">
        <f>IF(C3069="","",W3069-X3069)</f>
        <v/>
      </c>
      <c r="AC3069" s="5">
        <f>IF(C3069="","",Z3069-Y3069)</f>
        <v/>
      </c>
      <c r="AF3069">
        <f>IF(C3069="","",N(AF3068)+IF(MATCH(C3069,$C$2:$C$7001,0)=ROW()-1,1,0))</f>
        <v/>
      </c>
    </row>
    <row r="3070">
      <c r="X3070" s="5">
        <f>IF(C3070="","",W3070*IF(AND(ISNUMBER(AB3070),AB3070&gt;0,AB3070&lt;1),AB3070*100,AB3070)/100)</f>
        <v/>
      </c>
      <c r="Y3070" s="5">
        <f>IF(C3070="","",AA3070*Z3070/100)</f>
        <v/>
      </c>
      <c r="Z3070" s="5">
        <f>IF(C3070="","",W3070-X3070)</f>
        <v/>
      </c>
      <c r="AC3070" s="5">
        <f>IF(C3070="","",Z3070-Y3070)</f>
        <v/>
      </c>
      <c r="AF3070">
        <f>IF(C3070="","",N(AF3069)+IF(MATCH(C3070,$C$2:$C$7001,0)=ROW()-1,1,0))</f>
        <v/>
      </c>
    </row>
    <row r="3071">
      <c r="X3071" s="5">
        <f>IF(C3071="","",W3071*IF(AND(ISNUMBER(AB3071),AB3071&gt;0,AB3071&lt;1),AB3071*100,AB3071)/100)</f>
        <v/>
      </c>
      <c r="Y3071" s="5">
        <f>IF(C3071="","",AA3071*Z3071/100)</f>
        <v/>
      </c>
      <c r="Z3071" s="5">
        <f>IF(C3071="","",W3071-X3071)</f>
        <v/>
      </c>
      <c r="AC3071" s="5">
        <f>IF(C3071="","",Z3071-Y3071)</f>
        <v/>
      </c>
      <c r="AF3071">
        <f>IF(C3071="","",N(AF3070)+IF(MATCH(C3071,$C$2:$C$7001,0)=ROW()-1,1,0))</f>
        <v/>
      </c>
    </row>
    <row r="3072">
      <c r="X3072" s="5">
        <f>IF(C3072="","",W3072*IF(AND(ISNUMBER(AB3072),AB3072&gt;0,AB3072&lt;1),AB3072*100,AB3072)/100)</f>
        <v/>
      </c>
      <c r="Y3072" s="5">
        <f>IF(C3072="","",AA3072*Z3072/100)</f>
        <v/>
      </c>
      <c r="Z3072" s="5">
        <f>IF(C3072="","",W3072-X3072)</f>
        <v/>
      </c>
      <c r="AC3072" s="5">
        <f>IF(C3072="","",Z3072-Y3072)</f>
        <v/>
      </c>
      <c r="AF3072">
        <f>IF(C3072="","",N(AF3071)+IF(MATCH(C3072,$C$2:$C$7001,0)=ROW()-1,1,0))</f>
        <v/>
      </c>
    </row>
    <row r="3073">
      <c r="X3073" s="5">
        <f>IF(C3073="","",W3073*IF(AND(ISNUMBER(AB3073),AB3073&gt;0,AB3073&lt;1),AB3073*100,AB3073)/100)</f>
        <v/>
      </c>
      <c r="Y3073" s="5">
        <f>IF(C3073="","",AA3073*Z3073/100)</f>
        <v/>
      </c>
      <c r="Z3073" s="5">
        <f>IF(C3073="","",W3073-X3073)</f>
        <v/>
      </c>
      <c r="AC3073" s="5">
        <f>IF(C3073="","",Z3073-Y3073)</f>
        <v/>
      </c>
      <c r="AF3073">
        <f>IF(C3073="","",N(AF3072)+IF(MATCH(C3073,$C$2:$C$7001,0)=ROW()-1,1,0))</f>
        <v/>
      </c>
    </row>
    <row r="3074">
      <c r="X3074" s="5">
        <f>IF(C3074="","",W3074*IF(AND(ISNUMBER(AB3074),AB3074&gt;0,AB3074&lt;1),AB3074*100,AB3074)/100)</f>
        <v/>
      </c>
      <c r="Y3074" s="5">
        <f>IF(C3074="","",AA3074*Z3074/100)</f>
        <v/>
      </c>
      <c r="Z3074" s="5">
        <f>IF(C3074="","",W3074-X3074)</f>
        <v/>
      </c>
      <c r="AC3074" s="5">
        <f>IF(C3074="","",Z3074-Y3074)</f>
        <v/>
      </c>
      <c r="AF3074">
        <f>IF(C3074="","",N(AF3073)+IF(MATCH(C3074,$C$2:$C$7001,0)=ROW()-1,1,0))</f>
        <v/>
      </c>
    </row>
    <row r="3075">
      <c r="X3075" s="5">
        <f>IF(C3075="","",W3075*IF(AND(ISNUMBER(AB3075),AB3075&gt;0,AB3075&lt;1),AB3075*100,AB3075)/100)</f>
        <v/>
      </c>
      <c r="Y3075" s="5">
        <f>IF(C3075="","",AA3075*Z3075/100)</f>
        <v/>
      </c>
      <c r="Z3075" s="5">
        <f>IF(C3075="","",W3075-X3075)</f>
        <v/>
      </c>
      <c r="AC3075" s="5">
        <f>IF(C3075="","",Z3075-Y3075)</f>
        <v/>
      </c>
      <c r="AF3075">
        <f>IF(C3075="","",N(AF3074)+IF(MATCH(C3075,$C$2:$C$7001,0)=ROW()-1,1,0))</f>
        <v/>
      </c>
    </row>
    <row r="3076">
      <c r="X3076" s="5">
        <f>IF(C3076="","",W3076*IF(AND(ISNUMBER(AB3076),AB3076&gt;0,AB3076&lt;1),AB3076*100,AB3076)/100)</f>
        <v/>
      </c>
      <c r="Y3076" s="5">
        <f>IF(C3076="","",AA3076*Z3076/100)</f>
        <v/>
      </c>
      <c r="Z3076" s="5">
        <f>IF(C3076="","",W3076-X3076)</f>
        <v/>
      </c>
      <c r="AC3076" s="5">
        <f>IF(C3076="","",Z3076-Y3076)</f>
        <v/>
      </c>
      <c r="AF3076">
        <f>IF(C3076="","",N(AF3075)+IF(MATCH(C3076,$C$2:$C$7001,0)=ROW()-1,1,0))</f>
        <v/>
      </c>
    </row>
    <row r="3077">
      <c r="X3077" s="5">
        <f>IF(C3077="","",W3077*IF(AND(ISNUMBER(AB3077),AB3077&gt;0,AB3077&lt;1),AB3077*100,AB3077)/100)</f>
        <v/>
      </c>
      <c r="Y3077" s="5">
        <f>IF(C3077="","",AA3077*Z3077/100)</f>
        <v/>
      </c>
      <c r="Z3077" s="5">
        <f>IF(C3077="","",W3077-X3077)</f>
        <v/>
      </c>
      <c r="AC3077" s="5">
        <f>IF(C3077="","",Z3077-Y3077)</f>
        <v/>
      </c>
      <c r="AF3077">
        <f>IF(C3077="","",N(AF3076)+IF(MATCH(C3077,$C$2:$C$7001,0)=ROW()-1,1,0))</f>
        <v/>
      </c>
    </row>
    <row r="3078">
      <c r="X3078" s="5">
        <f>IF(C3078="","",W3078*IF(AND(ISNUMBER(AB3078),AB3078&gt;0,AB3078&lt;1),AB3078*100,AB3078)/100)</f>
        <v/>
      </c>
      <c r="Y3078" s="5">
        <f>IF(C3078="","",AA3078*Z3078/100)</f>
        <v/>
      </c>
      <c r="Z3078" s="5">
        <f>IF(C3078="","",W3078-X3078)</f>
        <v/>
      </c>
      <c r="AC3078" s="5">
        <f>IF(C3078="","",Z3078-Y3078)</f>
        <v/>
      </c>
      <c r="AF3078">
        <f>IF(C3078="","",N(AF3077)+IF(MATCH(C3078,$C$2:$C$7001,0)=ROW()-1,1,0))</f>
        <v/>
      </c>
    </row>
    <row r="3079">
      <c r="X3079" s="5">
        <f>IF(C3079="","",W3079*IF(AND(ISNUMBER(AB3079),AB3079&gt;0,AB3079&lt;1),AB3079*100,AB3079)/100)</f>
        <v/>
      </c>
      <c r="Y3079" s="5">
        <f>IF(C3079="","",AA3079*Z3079/100)</f>
        <v/>
      </c>
      <c r="Z3079" s="5">
        <f>IF(C3079="","",W3079-X3079)</f>
        <v/>
      </c>
      <c r="AC3079" s="5">
        <f>IF(C3079="","",Z3079-Y3079)</f>
        <v/>
      </c>
      <c r="AF3079">
        <f>IF(C3079="","",N(AF3078)+IF(MATCH(C3079,$C$2:$C$7001,0)=ROW()-1,1,0))</f>
        <v/>
      </c>
    </row>
    <row r="3080">
      <c r="X3080" s="5">
        <f>IF(C3080="","",W3080*IF(AND(ISNUMBER(AB3080),AB3080&gt;0,AB3080&lt;1),AB3080*100,AB3080)/100)</f>
        <v/>
      </c>
      <c r="Y3080" s="5">
        <f>IF(C3080="","",AA3080*Z3080/100)</f>
        <v/>
      </c>
      <c r="Z3080" s="5">
        <f>IF(C3080="","",W3080-X3080)</f>
        <v/>
      </c>
      <c r="AC3080" s="5">
        <f>IF(C3080="","",Z3080-Y3080)</f>
        <v/>
      </c>
      <c r="AF3080">
        <f>IF(C3080="","",N(AF3079)+IF(MATCH(C3080,$C$2:$C$7001,0)=ROW()-1,1,0))</f>
        <v/>
      </c>
    </row>
    <row r="3081">
      <c r="X3081" s="5">
        <f>IF(C3081="","",W3081*IF(AND(ISNUMBER(AB3081),AB3081&gt;0,AB3081&lt;1),AB3081*100,AB3081)/100)</f>
        <v/>
      </c>
      <c r="Y3081" s="5">
        <f>IF(C3081="","",AA3081*Z3081/100)</f>
        <v/>
      </c>
      <c r="Z3081" s="5">
        <f>IF(C3081="","",W3081-X3081)</f>
        <v/>
      </c>
      <c r="AC3081" s="5">
        <f>IF(C3081="","",Z3081-Y3081)</f>
        <v/>
      </c>
      <c r="AF3081">
        <f>IF(C3081="","",N(AF3080)+IF(MATCH(C3081,$C$2:$C$7001,0)=ROW()-1,1,0))</f>
        <v/>
      </c>
    </row>
    <row r="3082">
      <c r="X3082" s="5">
        <f>IF(C3082="","",W3082*IF(AND(ISNUMBER(AB3082),AB3082&gt;0,AB3082&lt;1),AB3082*100,AB3082)/100)</f>
        <v/>
      </c>
      <c r="Y3082" s="5">
        <f>IF(C3082="","",AA3082*Z3082/100)</f>
        <v/>
      </c>
      <c r="Z3082" s="5">
        <f>IF(C3082="","",W3082-X3082)</f>
        <v/>
      </c>
      <c r="AC3082" s="5">
        <f>IF(C3082="","",Z3082-Y3082)</f>
        <v/>
      </c>
      <c r="AF3082">
        <f>IF(C3082="","",N(AF3081)+IF(MATCH(C3082,$C$2:$C$7001,0)=ROW()-1,1,0))</f>
        <v/>
      </c>
    </row>
    <row r="3083">
      <c r="X3083" s="5">
        <f>IF(C3083="","",W3083*IF(AND(ISNUMBER(AB3083),AB3083&gt;0,AB3083&lt;1),AB3083*100,AB3083)/100)</f>
        <v/>
      </c>
      <c r="Y3083" s="5">
        <f>IF(C3083="","",AA3083*Z3083/100)</f>
        <v/>
      </c>
      <c r="Z3083" s="5">
        <f>IF(C3083="","",W3083-X3083)</f>
        <v/>
      </c>
      <c r="AC3083" s="5">
        <f>IF(C3083="","",Z3083-Y3083)</f>
        <v/>
      </c>
      <c r="AF3083">
        <f>IF(C3083="","",N(AF3082)+IF(MATCH(C3083,$C$2:$C$7001,0)=ROW()-1,1,0))</f>
        <v/>
      </c>
    </row>
    <row r="3084">
      <c r="X3084" s="5">
        <f>IF(C3084="","",W3084*IF(AND(ISNUMBER(AB3084),AB3084&gt;0,AB3084&lt;1),AB3084*100,AB3084)/100)</f>
        <v/>
      </c>
      <c r="Y3084" s="5">
        <f>IF(C3084="","",AA3084*Z3084/100)</f>
        <v/>
      </c>
      <c r="Z3084" s="5">
        <f>IF(C3084="","",W3084-X3084)</f>
        <v/>
      </c>
      <c r="AC3084" s="5">
        <f>IF(C3084="","",Z3084-Y3084)</f>
        <v/>
      </c>
      <c r="AF3084">
        <f>IF(C3084="","",N(AF3083)+IF(MATCH(C3084,$C$2:$C$7001,0)=ROW()-1,1,0))</f>
        <v/>
      </c>
    </row>
    <row r="3085">
      <c r="X3085" s="5">
        <f>IF(C3085="","",W3085*IF(AND(ISNUMBER(AB3085),AB3085&gt;0,AB3085&lt;1),AB3085*100,AB3085)/100)</f>
        <v/>
      </c>
      <c r="Y3085" s="5">
        <f>IF(C3085="","",AA3085*Z3085/100)</f>
        <v/>
      </c>
      <c r="Z3085" s="5">
        <f>IF(C3085="","",W3085-X3085)</f>
        <v/>
      </c>
      <c r="AC3085" s="5">
        <f>IF(C3085="","",Z3085-Y3085)</f>
        <v/>
      </c>
      <c r="AF3085">
        <f>IF(C3085="","",N(AF3084)+IF(MATCH(C3085,$C$2:$C$7001,0)=ROW()-1,1,0))</f>
        <v/>
      </c>
    </row>
    <row r="3086">
      <c r="X3086" s="5">
        <f>IF(C3086="","",W3086*IF(AND(ISNUMBER(AB3086),AB3086&gt;0,AB3086&lt;1),AB3086*100,AB3086)/100)</f>
        <v/>
      </c>
      <c r="Y3086" s="5">
        <f>IF(C3086="","",AA3086*Z3086/100)</f>
        <v/>
      </c>
      <c r="Z3086" s="5">
        <f>IF(C3086="","",W3086-X3086)</f>
        <v/>
      </c>
      <c r="AC3086" s="5">
        <f>IF(C3086="","",Z3086-Y3086)</f>
        <v/>
      </c>
      <c r="AF3086">
        <f>IF(C3086="","",N(AF3085)+IF(MATCH(C3086,$C$2:$C$7001,0)=ROW()-1,1,0))</f>
        <v/>
      </c>
    </row>
    <row r="3087">
      <c r="X3087" s="5">
        <f>IF(C3087="","",W3087*IF(AND(ISNUMBER(AB3087),AB3087&gt;0,AB3087&lt;1),AB3087*100,AB3087)/100)</f>
        <v/>
      </c>
      <c r="Y3087" s="5">
        <f>IF(C3087="","",AA3087*Z3087/100)</f>
        <v/>
      </c>
      <c r="Z3087" s="5">
        <f>IF(C3087="","",W3087-X3087)</f>
        <v/>
      </c>
      <c r="AC3087" s="5">
        <f>IF(C3087="","",Z3087-Y3087)</f>
        <v/>
      </c>
      <c r="AF3087">
        <f>IF(C3087="","",N(AF3086)+IF(MATCH(C3087,$C$2:$C$7001,0)=ROW()-1,1,0))</f>
        <v/>
      </c>
    </row>
    <row r="3088">
      <c r="X3088" s="5">
        <f>IF(C3088="","",W3088*IF(AND(ISNUMBER(AB3088),AB3088&gt;0,AB3088&lt;1),AB3088*100,AB3088)/100)</f>
        <v/>
      </c>
      <c r="Y3088" s="5">
        <f>IF(C3088="","",AA3088*Z3088/100)</f>
        <v/>
      </c>
      <c r="Z3088" s="5">
        <f>IF(C3088="","",W3088-X3088)</f>
        <v/>
      </c>
      <c r="AC3088" s="5">
        <f>IF(C3088="","",Z3088-Y3088)</f>
        <v/>
      </c>
      <c r="AF3088">
        <f>IF(C3088="","",N(AF3087)+IF(MATCH(C3088,$C$2:$C$7001,0)=ROW()-1,1,0))</f>
        <v/>
      </c>
    </row>
    <row r="3089">
      <c r="X3089" s="5">
        <f>IF(C3089="","",W3089*IF(AND(ISNUMBER(AB3089),AB3089&gt;0,AB3089&lt;1),AB3089*100,AB3089)/100)</f>
        <v/>
      </c>
      <c r="Y3089" s="5">
        <f>IF(C3089="","",AA3089*Z3089/100)</f>
        <v/>
      </c>
      <c r="Z3089" s="5">
        <f>IF(C3089="","",W3089-X3089)</f>
        <v/>
      </c>
      <c r="AC3089" s="5">
        <f>IF(C3089="","",Z3089-Y3089)</f>
        <v/>
      </c>
      <c r="AF3089">
        <f>IF(C3089="","",N(AF3088)+IF(MATCH(C3089,$C$2:$C$7001,0)=ROW()-1,1,0))</f>
        <v/>
      </c>
    </row>
    <row r="3090">
      <c r="X3090" s="5">
        <f>IF(C3090="","",W3090*IF(AND(ISNUMBER(AB3090),AB3090&gt;0,AB3090&lt;1),AB3090*100,AB3090)/100)</f>
        <v/>
      </c>
      <c r="Y3090" s="5">
        <f>IF(C3090="","",AA3090*Z3090/100)</f>
        <v/>
      </c>
      <c r="Z3090" s="5">
        <f>IF(C3090="","",W3090-X3090)</f>
        <v/>
      </c>
      <c r="AC3090" s="5">
        <f>IF(C3090="","",Z3090-Y3090)</f>
        <v/>
      </c>
      <c r="AF3090">
        <f>IF(C3090="","",N(AF3089)+IF(MATCH(C3090,$C$2:$C$7001,0)=ROW()-1,1,0))</f>
        <v/>
      </c>
    </row>
    <row r="3091">
      <c r="X3091" s="5">
        <f>IF(C3091="","",W3091*IF(AND(ISNUMBER(AB3091),AB3091&gt;0,AB3091&lt;1),AB3091*100,AB3091)/100)</f>
        <v/>
      </c>
      <c r="Y3091" s="5">
        <f>IF(C3091="","",AA3091*Z3091/100)</f>
        <v/>
      </c>
      <c r="Z3091" s="5">
        <f>IF(C3091="","",W3091-X3091)</f>
        <v/>
      </c>
      <c r="AC3091" s="5">
        <f>IF(C3091="","",Z3091-Y3091)</f>
        <v/>
      </c>
      <c r="AF3091">
        <f>IF(C3091="","",N(AF3090)+IF(MATCH(C3091,$C$2:$C$7001,0)=ROW()-1,1,0))</f>
        <v/>
      </c>
    </row>
    <row r="3092">
      <c r="X3092" s="5">
        <f>IF(C3092="","",W3092*IF(AND(ISNUMBER(AB3092),AB3092&gt;0,AB3092&lt;1),AB3092*100,AB3092)/100)</f>
        <v/>
      </c>
      <c r="Y3092" s="5">
        <f>IF(C3092="","",AA3092*Z3092/100)</f>
        <v/>
      </c>
      <c r="Z3092" s="5">
        <f>IF(C3092="","",W3092-X3092)</f>
        <v/>
      </c>
      <c r="AC3092" s="5">
        <f>IF(C3092="","",Z3092-Y3092)</f>
        <v/>
      </c>
      <c r="AF3092">
        <f>IF(C3092="","",N(AF3091)+IF(MATCH(C3092,$C$2:$C$7001,0)=ROW()-1,1,0))</f>
        <v/>
      </c>
    </row>
    <row r="3093">
      <c r="X3093" s="5">
        <f>IF(C3093="","",W3093*IF(AND(ISNUMBER(AB3093),AB3093&gt;0,AB3093&lt;1),AB3093*100,AB3093)/100)</f>
        <v/>
      </c>
      <c r="Y3093" s="5">
        <f>IF(C3093="","",AA3093*Z3093/100)</f>
        <v/>
      </c>
      <c r="Z3093" s="5">
        <f>IF(C3093="","",W3093-X3093)</f>
        <v/>
      </c>
      <c r="AC3093" s="5">
        <f>IF(C3093="","",Z3093-Y3093)</f>
        <v/>
      </c>
      <c r="AF3093">
        <f>IF(C3093="","",N(AF3092)+IF(MATCH(C3093,$C$2:$C$7001,0)=ROW()-1,1,0))</f>
        <v/>
      </c>
    </row>
    <row r="3094">
      <c r="X3094" s="5">
        <f>IF(C3094="","",W3094*IF(AND(ISNUMBER(AB3094),AB3094&gt;0,AB3094&lt;1),AB3094*100,AB3094)/100)</f>
        <v/>
      </c>
      <c r="Y3094" s="5">
        <f>IF(C3094="","",AA3094*Z3094/100)</f>
        <v/>
      </c>
      <c r="Z3094" s="5">
        <f>IF(C3094="","",W3094-X3094)</f>
        <v/>
      </c>
      <c r="AC3094" s="5">
        <f>IF(C3094="","",Z3094-Y3094)</f>
        <v/>
      </c>
      <c r="AF3094">
        <f>IF(C3094="","",N(AF3093)+IF(MATCH(C3094,$C$2:$C$7001,0)=ROW()-1,1,0))</f>
        <v/>
      </c>
    </row>
    <row r="3095">
      <c r="X3095" s="5">
        <f>IF(C3095="","",W3095*IF(AND(ISNUMBER(AB3095),AB3095&gt;0,AB3095&lt;1),AB3095*100,AB3095)/100)</f>
        <v/>
      </c>
      <c r="Y3095" s="5">
        <f>IF(C3095="","",AA3095*Z3095/100)</f>
        <v/>
      </c>
      <c r="Z3095" s="5">
        <f>IF(C3095="","",W3095-X3095)</f>
        <v/>
      </c>
      <c r="AC3095" s="5">
        <f>IF(C3095="","",Z3095-Y3095)</f>
        <v/>
      </c>
      <c r="AF3095">
        <f>IF(C3095="","",N(AF3094)+IF(MATCH(C3095,$C$2:$C$7001,0)=ROW()-1,1,0))</f>
        <v/>
      </c>
    </row>
    <row r="3096">
      <c r="X3096" s="5">
        <f>IF(C3096="","",W3096*IF(AND(ISNUMBER(AB3096),AB3096&gt;0,AB3096&lt;1),AB3096*100,AB3096)/100)</f>
        <v/>
      </c>
      <c r="Y3096" s="5">
        <f>IF(C3096="","",AA3096*Z3096/100)</f>
        <v/>
      </c>
      <c r="Z3096" s="5">
        <f>IF(C3096="","",W3096-X3096)</f>
        <v/>
      </c>
      <c r="AC3096" s="5">
        <f>IF(C3096="","",Z3096-Y3096)</f>
        <v/>
      </c>
      <c r="AF3096">
        <f>IF(C3096="","",N(AF3095)+IF(MATCH(C3096,$C$2:$C$7001,0)=ROW()-1,1,0))</f>
        <v/>
      </c>
    </row>
    <row r="3097">
      <c r="X3097" s="5">
        <f>IF(C3097="","",W3097*IF(AND(ISNUMBER(AB3097),AB3097&gt;0,AB3097&lt;1),AB3097*100,AB3097)/100)</f>
        <v/>
      </c>
      <c r="Y3097" s="5">
        <f>IF(C3097="","",AA3097*Z3097/100)</f>
        <v/>
      </c>
      <c r="Z3097" s="5">
        <f>IF(C3097="","",W3097-X3097)</f>
        <v/>
      </c>
      <c r="AC3097" s="5">
        <f>IF(C3097="","",Z3097-Y3097)</f>
        <v/>
      </c>
      <c r="AF3097">
        <f>IF(C3097="","",N(AF3096)+IF(MATCH(C3097,$C$2:$C$7001,0)=ROW()-1,1,0))</f>
        <v/>
      </c>
    </row>
    <row r="3098">
      <c r="X3098" s="5">
        <f>IF(C3098="","",W3098*IF(AND(ISNUMBER(AB3098),AB3098&gt;0,AB3098&lt;1),AB3098*100,AB3098)/100)</f>
        <v/>
      </c>
      <c r="Y3098" s="5">
        <f>IF(C3098="","",AA3098*Z3098/100)</f>
        <v/>
      </c>
      <c r="Z3098" s="5">
        <f>IF(C3098="","",W3098-X3098)</f>
        <v/>
      </c>
      <c r="AC3098" s="5">
        <f>IF(C3098="","",Z3098-Y3098)</f>
        <v/>
      </c>
      <c r="AF3098">
        <f>IF(C3098="","",N(AF3097)+IF(MATCH(C3098,$C$2:$C$7001,0)=ROW()-1,1,0))</f>
        <v/>
      </c>
    </row>
    <row r="3099">
      <c r="X3099" s="5">
        <f>IF(C3099="","",W3099*IF(AND(ISNUMBER(AB3099),AB3099&gt;0,AB3099&lt;1),AB3099*100,AB3099)/100)</f>
        <v/>
      </c>
      <c r="Y3099" s="5">
        <f>IF(C3099="","",AA3099*Z3099/100)</f>
        <v/>
      </c>
      <c r="Z3099" s="5">
        <f>IF(C3099="","",W3099-X3099)</f>
        <v/>
      </c>
      <c r="AC3099" s="5">
        <f>IF(C3099="","",Z3099-Y3099)</f>
        <v/>
      </c>
      <c r="AF3099">
        <f>IF(C3099="","",N(AF3098)+IF(MATCH(C3099,$C$2:$C$7001,0)=ROW()-1,1,0))</f>
        <v/>
      </c>
    </row>
    <row r="3100">
      <c r="X3100" s="5">
        <f>IF(C3100="","",W3100*IF(AND(ISNUMBER(AB3100),AB3100&gt;0,AB3100&lt;1),AB3100*100,AB3100)/100)</f>
        <v/>
      </c>
      <c r="Y3100" s="5">
        <f>IF(C3100="","",AA3100*Z3100/100)</f>
        <v/>
      </c>
      <c r="Z3100" s="5">
        <f>IF(C3100="","",W3100-X3100)</f>
        <v/>
      </c>
      <c r="AC3100" s="5">
        <f>IF(C3100="","",Z3100-Y3100)</f>
        <v/>
      </c>
      <c r="AF3100">
        <f>IF(C3100="","",N(AF3099)+IF(MATCH(C3100,$C$2:$C$7001,0)=ROW()-1,1,0))</f>
        <v/>
      </c>
    </row>
    <row r="3101">
      <c r="X3101" s="5">
        <f>IF(C3101="","",W3101*IF(AND(ISNUMBER(AB3101),AB3101&gt;0,AB3101&lt;1),AB3101*100,AB3101)/100)</f>
        <v/>
      </c>
      <c r="Y3101" s="5">
        <f>IF(C3101="","",AA3101*Z3101/100)</f>
        <v/>
      </c>
      <c r="Z3101" s="5">
        <f>IF(C3101="","",W3101-X3101)</f>
        <v/>
      </c>
      <c r="AC3101" s="5">
        <f>IF(C3101="","",Z3101-Y3101)</f>
        <v/>
      </c>
      <c r="AF3101">
        <f>IF(C3101="","",N(AF3100)+IF(MATCH(C3101,$C$2:$C$7001,0)=ROW()-1,1,0))</f>
        <v/>
      </c>
    </row>
    <row r="3102">
      <c r="X3102" s="5">
        <f>IF(C3102="","",W3102*IF(AND(ISNUMBER(AB3102),AB3102&gt;0,AB3102&lt;1),AB3102*100,AB3102)/100)</f>
        <v/>
      </c>
      <c r="Y3102" s="5">
        <f>IF(C3102="","",AA3102*Z3102/100)</f>
        <v/>
      </c>
      <c r="Z3102" s="5">
        <f>IF(C3102="","",W3102-X3102)</f>
        <v/>
      </c>
      <c r="AC3102" s="5">
        <f>IF(C3102="","",Z3102-Y3102)</f>
        <v/>
      </c>
      <c r="AF3102">
        <f>IF(C3102="","",N(AF3101)+IF(MATCH(C3102,$C$2:$C$7001,0)=ROW()-1,1,0))</f>
        <v/>
      </c>
    </row>
    <row r="3103">
      <c r="X3103" s="5">
        <f>IF(C3103="","",W3103*IF(AND(ISNUMBER(AB3103),AB3103&gt;0,AB3103&lt;1),AB3103*100,AB3103)/100)</f>
        <v/>
      </c>
      <c r="Y3103" s="5">
        <f>IF(C3103="","",AA3103*Z3103/100)</f>
        <v/>
      </c>
      <c r="Z3103" s="5">
        <f>IF(C3103="","",W3103-X3103)</f>
        <v/>
      </c>
      <c r="AC3103" s="5">
        <f>IF(C3103="","",Z3103-Y3103)</f>
        <v/>
      </c>
      <c r="AF3103">
        <f>IF(C3103="","",N(AF3102)+IF(MATCH(C3103,$C$2:$C$7001,0)=ROW()-1,1,0))</f>
        <v/>
      </c>
    </row>
    <row r="3104">
      <c r="X3104" s="5">
        <f>IF(C3104="","",W3104*IF(AND(ISNUMBER(AB3104),AB3104&gt;0,AB3104&lt;1),AB3104*100,AB3104)/100)</f>
        <v/>
      </c>
      <c r="Y3104" s="5">
        <f>IF(C3104="","",AA3104*Z3104/100)</f>
        <v/>
      </c>
      <c r="Z3104" s="5">
        <f>IF(C3104="","",W3104-X3104)</f>
        <v/>
      </c>
      <c r="AC3104" s="5">
        <f>IF(C3104="","",Z3104-Y3104)</f>
        <v/>
      </c>
      <c r="AF3104">
        <f>IF(C3104="","",N(AF3103)+IF(MATCH(C3104,$C$2:$C$7001,0)=ROW()-1,1,0))</f>
        <v/>
      </c>
    </row>
    <row r="3105">
      <c r="X3105" s="5">
        <f>IF(C3105="","",W3105*IF(AND(ISNUMBER(AB3105),AB3105&gt;0,AB3105&lt;1),AB3105*100,AB3105)/100)</f>
        <v/>
      </c>
      <c r="Y3105" s="5">
        <f>IF(C3105="","",AA3105*Z3105/100)</f>
        <v/>
      </c>
      <c r="Z3105" s="5">
        <f>IF(C3105="","",W3105-X3105)</f>
        <v/>
      </c>
      <c r="AC3105" s="5">
        <f>IF(C3105="","",Z3105-Y3105)</f>
        <v/>
      </c>
      <c r="AF3105">
        <f>IF(C3105="","",N(AF3104)+IF(MATCH(C3105,$C$2:$C$7001,0)=ROW()-1,1,0))</f>
        <v/>
      </c>
    </row>
    <row r="3106">
      <c r="X3106" s="5">
        <f>IF(C3106="","",W3106*IF(AND(ISNUMBER(AB3106),AB3106&gt;0,AB3106&lt;1),AB3106*100,AB3106)/100)</f>
        <v/>
      </c>
      <c r="Y3106" s="5">
        <f>IF(C3106="","",AA3106*Z3106/100)</f>
        <v/>
      </c>
      <c r="Z3106" s="5">
        <f>IF(C3106="","",W3106-X3106)</f>
        <v/>
      </c>
      <c r="AC3106" s="5">
        <f>IF(C3106="","",Z3106-Y3106)</f>
        <v/>
      </c>
      <c r="AF3106">
        <f>IF(C3106="","",N(AF3105)+IF(MATCH(C3106,$C$2:$C$7001,0)=ROW()-1,1,0))</f>
        <v/>
      </c>
    </row>
    <row r="3107">
      <c r="X3107" s="5">
        <f>IF(C3107="","",W3107*IF(AND(ISNUMBER(AB3107),AB3107&gt;0,AB3107&lt;1),AB3107*100,AB3107)/100)</f>
        <v/>
      </c>
      <c r="Y3107" s="5">
        <f>IF(C3107="","",AA3107*Z3107/100)</f>
        <v/>
      </c>
      <c r="Z3107" s="5">
        <f>IF(C3107="","",W3107-X3107)</f>
        <v/>
      </c>
      <c r="AC3107" s="5">
        <f>IF(C3107="","",Z3107-Y3107)</f>
        <v/>
      </c>
      <c r="AF3107">
        <f>IF(C3107="","",N(AF3106)+IF(MATCH(C3107,$C$2:$C$7001,0)=ROW()-1,1,0))</f>
        <v/>
      </c>
    </row>
    <row r="3108">
      <c r="X3108" s="5">
        <f>IF(C3108="","",W3108*IF(AND(ISNUMBER(AB3108),AB3108&gt;0,AB3108&lt;1),AB3108*100,AB3108)/100)</f>
        <v/>
      </c>
      <c r="Y3108" s="5">
        <f>IF(C3108="","",AA3108*Z3108/100)</f>
        <v/>
      </c>
      <c r="Z3108" s="5">
        <f>IF(C3108="","",W3108-X3108)</f>
        <v/>
      </c>
      <c r="AC3108" s="5">
        <f>IF(C3108="","",Z3108-Y3108)</f>
        <v/>
      </c>
      <c r="AF3108">
        <f>IF(C3108="","",N(AF3107)+IF(MATCH(C3108,$C$2:$C$7001,0)=ROW()-1,1,0))</f>
        <v/>
      </c>
    </row>
    <row r="3109">
      <c r="X3109" s="5">
        <f>IF(C3109="","",W3109*IF(AND(ISNUMBER(AB3109),AB3109&gt;0,AB3109&lt;1),AB3109*100,AB3109)/100)</f>
        <v/>
      </c>
      <c r="Y3109" s="5">
        <f>IF(C3109="","",AA3109*Z3109/100)</f>
        <v/>
      </c>
      <c r="Z3109" s="5">
        <f>IF(C3109="","",W3109-X3109)</f>
        <v/>
      </c>
      <c r="AC3109" s="5">
        <f>IF(C3109="","",Z3109-Y3109)</f>
        <v/>
      </c>
      <c r="AF3109">
        <f>IF(C3109="","",N(AF3108)+IF(MATCH(C3109,$C$2:$C$7001,0)=ROW()-1,1,0))</f>
        <v/>
      </c>
    </row>
    <row r="3110">
      <c r="X3110" s="5">
        <f>IF(C3110="","",W3110*IF(AND(ISNUMBER(AB3110),AB3110&gt;0,AB3110&lt;1),AB3110*100,AB3110)/100)</f>
        <v/>
      </c>
      <c r="Y3110" s="5">
        <f>IF(C3110="","",AA3110*Z3110/100)</f>
        <v/>
      </c>
      <c r="Z3110" s="5">
        <f>IF(C3110="","",W3110-X3110)</f>
        <v/>
      </c>
      <c r="AC3110" s="5">
        <f>IF(C3110="","",Z3110-Y3110)</f>
        <v/>
      </c>
      <c r="AF3110">
        <f>IF(C3110="","",N(AF3109)+IF(MATCH(C3110,$C$2:$C$7001,0)=ROW()-1,1,0))</f>
        <v/>
      </c>
    </row>
    <row r="3111">
      <c r="X3111" s="5">
        <f>IF(C3111="","",W3111*IF(AND(ISNUMBER(AB3111),AB3111&gt;0,AB3111&lt;1),AB3111*100,AB3111)/100)</f>
        <v/>
      </c>
      <c r="Y3111" s="5">
        <f>IF(C3111="","",AA3111*Z3111/100)</f>
        <v/>
      </c>
      <c r="Z3111" s="5">
        <f>IF(C3111="","",W3111-X3111)</f>
        <v/>
      </c>
      <c r="AC3111" s="5">
        <f>IF(C3111="","",Z3111-Y3111)</f>
        <v/>
      </c>
      <c r="AF3111">
        <f>IF(C3111="","",N(AF3110)+IF(MATCH(C3111,$C$2:$C$7001,0)=ROW()-1,1,0))</f>
        <v/>
      </c>
    </row>
    <row r="3112">
      <c r="X3112" s="5">
        <f>IF(C3112="","",W3112*IF(AND(ISNUMBER(AB3112),AB3112&gt;0,AB3112&lt;1),AB3112*100,AB3112)/100)</f>
        <v/>
      </c>
      <c r="Y3112" s="5">
        <f>IF(C3112="","",AA3112*Z3112/100)</f>
        <v/>
      </c>
      <c r="Z3112" s="5">
        <f>IF(C3112="","",W3112-X3112)</f>
        <v/>
      </c>
      <c r="AC3112" s="5">
        <f>IF(C3112="","",Z3112-Y3112)</f>
        <v/>
      </c>
      <c r="AF3112">
        <f>IF(C3112="","",N(AF3111)+IF(MATCH(C3112,$C$2:$C$7001,0)=ROW()-1,1,0))</f>
        <v/>
      </c>
    </row>
    <row r="3113">
      <c r="X3113" s="5">
        <f>IF(C3113="","",W3113*IF(AND(ISNUMBER(AB3113),AB3113&gt;0,AB3113&lt;1),AB3113*100,AB3113)/100)</f>
        <v/>
      </c>
      <c r="Y3113" s="5">
        <f>IF(C3113="","",AA3113*Z3113/100)</f>
        <v/>
      </c>
      <c r="Z3113" s="5">
        <f>IF(C3113="","",W3113-X3113)</f>
        <v/>
      </c>
      <c r="AC3113" s="5">
        <f>IF(C3113="","",Z3113-Y3113)</f>
        <v/>
      </c>
      <c r="AF3113">
        <f>IF(C3113="","",N(AF3112)+IF(MATCH(C3113,$C$2:$C$7001,0)=ROW()-1,1,0))</f>
        <v/>
      </c>
    </row>
    <row r="3114">
      <c r="X3114" s="5">
        <f>IF(C3114="","",W3114*IF(AND(ISNUMBER(AB3114),AB3114&gt;0,AB3114&lt;1),AB3114*100,AB3114)/100)</f>
        <v/>
      </c>
      <c r="Y3114" s="5">
        <f>IF(C3114="","",AA3114*Z3114/100)</f>
        <v/>
      </c>
      <c r="Z3114" s="5">
        <f>IF(C3114="","",W3114-X3114)</f>
        <v/>
      </c>
      <c r="AC3114" s="5">
        <f>IF(C3114="","",Z3114-Y3114)</f>
        <v/>
      </c>
      <c r="AF3114">
        <f>IF(C3114="","",N(AF3113)+IF(MATCH(C3114,$C$2:$C$7001,0)=ROW()-1,1,0))</f>
        <v/>
      </c>
    </row>
    <row r="3115">
      <c r="X3115" s="5">
        <f>IF(C3115="","",W3115*IF(AND(ISNUMBER(AB3115),AB3115&gt;0,AB3115&lt;1),AB3115*100,AB3115)/100)</f>
        <v/>
      </c>
      <c r="Y3115" s="5">
        <f>IF(C3115="","",AA3115*Z3115/100)</f>
        <v/>
      </c>
      <c r="Z3115" s="5">
        <f>IF(C3115="","",W3115-X3115)</f>
        <v/>
      </c>
      <c r="AC3115" s="5">
        <f>IF(C3115="","",Z3115-Y3115)</f>
        <v/>
      </c>
      <c r="AF3115">
        <f>IF(C3115="","",N(AF3114)+IF(MATCH(C3115,$C$2:$C$7001,0)=ROW()-1,1,0))</f>
        <v/>
      </c>
    </row>
    <row r="3116">
      <c r="X3116" s="5">
        <f>IF(C3116="","",W3116*IF(AND(ISNUMBER(AB3116),AB3116&gt;0,AB3116&lt;1),AB3116*100,AB3116)/100)</f>
        <v/>
      </c>
      <c r="Y3116" s="5">
        <f>IF(C3116="","",AA3116*Z3116/100)</f>
        <v/>
      </c>
      <c r="Z3116" s="5">
        <f>IF(C3116="","",W3116-X3116)</f>
        <v/>
      </c>
      <c r="AC3116" s="5">
        <f>IF(C3116="","",Z3116-Y3116)</f>
        <v/>
      </c>
      <c r="AF3116">
        <f>IF(C3116="","",N(AF3115)+IF(MATCH(C3116,$C$2:$C$7001,0)=ROW()-1,1,0))</f>
        <v/>
      </c>
    </row>
    <row r="3117">
      <c r="X3117" s="5">
        <f>IF(C3117="","",W3117*IF(AND(ISNUMBER(AB3117),AB3117&gt;0,AB3117&lt;1),AB3117*100,AB3117)/100)</f>
        <v/>
      </c>
      <c r="Y3117" s="5">
        <f>IF(C3117="","",AA3117*Z3117/100)</f>
        <v/>
      </c>
      <c r="Z3117" s="5">
        <f>IF(C3117="","",W3117-X3117)</f>
        <v/>
      </c>
      <c r="AC3117" s="5">
        <f>IF(C3117="","",Z3117-Y3117)</f>
        <v/>
      </c>
      <c r="AF3117">
        <f>IF(C3117="","",N(AF3116)+IF(MATCH(C3117,$C$2:$C$7001,0)=ROW()-1,1,0))</f>
        <v/>
      </c>
    </row>
    <row r="3118">
      <c r="X3118" s="5">
        <f>IF(C3118="","",W3118*IF(AND(ISNUMBER(AB3118),AB3118&gt;0,AB3118&lt;1),AB3118*100,AB3118)/100)</f>
        <v/>
      </c>
      <c r="Y3118" s="5">
        <f>IF(C3118="","",AA3118*Z3118/100)</f>
        <v/>
      </c>
      <c r="Z3118" s="5">
        <f>IF(C3118="","",W3118-X3118)</f>
        <v/>
      </c>
      <c r="AC3118" s="5">
        <f>IF(C3118="","",Z3118-Y3118)</f>
        <v/>
      </c>
      <c r="AF3118">
        <f>IF(C3118="","",N(AF3117)+IF(MATCH(C3118,$C$2:$C$7001,0)=ROW()-1,1,0))</f>
        <v/>
      </c>
    </row>
    <row r="3119">
      <c r="X3119" s="5">
        <f>IF(C3119="","",W3119*IF(AND(ISNUMBER(AB3119),AB3119&gt;0,AB3119&lt;1),AB3119*100,AB3119)/100)</f>
        <v/>
      </c>
      <c r="Y3119" s="5">
        <f>IF(C3119="","",AA3119*Z3119/100)</f>
        <v/>
      </c>
      <c r="Z3119" s="5">
        <f>IF(C3119="","",W3119-X3119)</f>
        <v/>
      </c>
      <c r="AC3119" s="5">
        <f>IF(C3119="","",Z3119-Y3119)</f>
        <v/>
      </c>
      <c r="AF3119">
        <f>IF(C3119="","",N(AF3118)+IF(MATCH(C3119,$C$2:$C$7001,0)=ROW()-1,1,0))</f>
        <v/>
      </c>
    </row>
    <row r="3120">
      <c r="X3120" s="5">
        <f>IF(C3120="","",W3120*IF(AND(ISNUMBER(AB3120),AB3120&gt;0,AB3120&lt;1),AB3120*100,AB3120)/100)</f>
        <v/>
      </c>
      <c r="Y3120" s="5">
        <f>IF(C3120="","",AA3120*Z3120/100)</f>
        <v/>
      </c>
      <c r="Z3120" s="5">
        <f>IF(C3120="","",W3120-X3120)</f>
        <v/>
      </c>
      <c r="AC3120" s="5">
        <f>IF(C3120="","",Z3120-Y3120)</f>
        <v/>
      </c>
      <c r="AF3120">
        <f>IF(C3120="","",N(AF3119)+IF(MATCH(C3120,$C$2:$C$7001,0)=ROW()-1,1,0))</f>
        <v/>
      </c>
    </row>
    <row r="3121">
      <c r="X3121" s="5">
        <f>IF(C3121="","",W3121*IF(AND(ISNUMBER(AB3121),AB3121&gt;0,AB3121&lt;1),AB3121*100,AB3121)/100)</f>
        <v/>
      </c>
      <c r="Y3121" s="5">
        <f>IF(C3121="","",AA3121*Z3121/100)</f>
        <v/>
      </c>
      <c r="Z3121" s="5">
        <f>IF(C3121="","",W3121-X3121)</f>
        <v/>
      </c>
      <c r="AC3121" s="5">
        <f>IF(C3121="","",Z3121-Y3121)</f>
        <v/>
      </c>
      <c r="AF3121">
        <f>IF(C3121="","",N(AF3120)+IF(MATCH(C3121,$C$2:$C$7001,0)=ROW()-1,1,0))</f>
        <v/>
      </c>
    </row>
    <row r="3122">
      <c r="X3122" s="5">
        <f>IF(C3122="","",W3122*IF(AND(ISNUMBER(AB3122),AB3122&gt;0,AB3122&lt;1),AB3122*100,AB3122)/100)</f>
        <v/>
      </c>
      <c r="Y3122" s="5">
        <f>IF(C3122="","",AA3122*Z3122/100)</f>
        <v/>
      </c>
      <c r="Z3122" s="5">
        <f>IF(C3122="","",W3122-X3122)</f>
        <v/>
      </c>
      <c r="AC3122" s="5">
        <f>IF(C3122="","",Z3122-Y3122)</f>
        <v/>
      </c>
      <c r="AF3122">
        <f>IF(C3122="","",N(AF3121)+IF(MATCH(C3122,$C$2:$C$7001,0)=ROW()-1,1,0))</f>
        <v/>
      </c>
    </row>
    <row r="3123">
      <c r="X3123" s="5">
        <f>IF(C3123="","",W3123*IF(AND(ISNUMBER(AB3123),AB3123&gt;0,AB3123&lt;1),AB3123*100,AB3123)/100)</f>
        <v/>
      </c>
      <c r="Y3123" s="5">
        <f>IF(C3123="","",AA3123*Z3123/100)</f>
        <v/>
      </c>
      <c r="Z3123" s="5">
        <f>IF(C3123="","",W3123-X3123)</f>
        <v/>
      </c>
      <c r="AC3123" s="5">
        <f>IF(C3123="","",Z3123-Y3123)</f>
        <v/>
      </c>
      <c r="AF3123">
        <f>IF(C3123="","",N(AF3122)+IF(MATCH(C3123,$C$2:$C$7001,0)=ROW()-1,1,0))</f>
        <v/>
      </c>
    </row>
    <row r="3124">
      <c r="X3124" s="5">
        <f>IF(C3124="","",W3124*IF(AND(ISNUMBER(AB3124),AB3124&gt;0,AB3124&lt;1),AB3124*100,AB3124)/100)</f>
        <v/>
      </c>
      <c r="Y3124" s="5">
        <f>IF(C3124="","",AA3124*Z3124/100)</f>
        <v/>
      </c>
      <c r="Z3124" s="5">
        <f>IF(C3124="","",W3124-X3124)</f>
        <v/>
      </c>
      <c r="AC3124" s="5">
        <f>IF(C3124="","",Z3124-Y3124)</f>
        <v/>
      </c>
      <c r="AF3124">
        <f>IF(C3124="","",N(AF3123)+IF(MATCH(C3124,$C$2:$C$7001,0)=ROW()-1,1,0))</f>
        <v/>
      </c>
    </row>
    <row r="3125">
      <c r="X3125" s="5">
        <f>IF(C3125="","",W3125*IF(AND(ISNUMBER(AB3125),AB3125&gt;0,AB3125&lt;1),AB3125*100,AB3125)/100)</f>
        <v/>
      </c>
      <c r="Y3125" s="5">
        <f>IF(C3125="","",AA3125*Z3125/100)</f>
        <v/>
      </c>
      <c r="Z3125" s="5">
        <f>IF(C3125="","",W3125-X3125)</f>
        <v/>
      </c>
      <c r="AC3125" s="5">
        <f>IF(C3125="","",Z3125-Y3125)</f>
        <v/>
      </c>
      <c r="AF3125">
        <f>IF(C3125="","",N(AF3124)+IF(MATCH(C3125,$C$2:$C$7001,0)=ROW()-1,1,0))</f>
        <v/>
      </c>
    </row>
    <row r="3126">
      <c r="X3126" s="5">
        <f>IF(C3126="","",W3126*IF(AND(ISNUMBER(AB3126),AB3126&gt;0,AB3126&lt;1),AB3126*100,AB3126)/100)</f>
        <v/>
      </c>
      <c r="Y3126" s="5">
        <f>IF(C3126="","",AA3126*Z3126/100)</f>
        <v/>
      </c>
      <c r="Z3126" s="5">
        <f>IF(C3126="","",W3126-X3126)</f>
        <v/>
      </c>
      <c r="AC3126" s="5">
        <f>IF(C3126="","",Z3126-Y3126)</f>
        <v/>
      </c>
      <c r="AF3126">
        <f>IF(C3126="","",N(AF3125)+IF(MATCH(C3126,$C$2:$C$7001,0)=ROW()-1,1,0))</f>
        <v/>
      </c>
    </row>
    <row r="3127">
      <c r="X3127" s="5">
        <f>IF(C3127="","",W3127*IF(AND(ISNUMBER(AB3127),AB3127&gt;0,AB3127&lt;1),AB3127*100,AB3127)/100)</f>
        <v/>
      </c>
      <c r="Y3127" s="5">
        <f>IF(C3127="","",AA3127*Z3127/100)</f>
        <v/>
      </c>
      <c r="Z3127" s="5">
        <f>IF(C3127="","",W3127-X3127)</f>
        <v/>
      </c>
      <c r="AC3127" s="5">
        <f>IF(C3127="","",Z3127-Y3127)</f>
        <v/>
      </c>
      <c r="AF3127">
        <f>IF(C3127="","",N(AF3126)+IF(MATCH(C3127,$C$2:$C$7001,0)=ROW()-1,1,0))</f>
        <v/>
      </c>
    </row>
    <row r="3128">
      <c r="X3128" s="5">
        <f>IF(C3128="","",W3128*IF(AND(ISNUMBER(AB3128),AB3128&gt;0,AB3128&lt;1),AB3128*100,AB3128)/100)</f>
        <v/>
      </c>
      <c r="Y3128" s="5">
        <f>IF(C3128="","",AA3128*Z3128/100)</f>
        <v/>
      </c>
      <c r="Z3128" s="5">
        <f>IF(C3128="","",W3128-X3128)</f>
        <v/>
      </c>
      <c r="AC3128" s="5">
        <f>IF(C3128="","",Z3128-Y3128)</f>
        <v/>
      </c>
      <c r="AF3128">
        <f>IF(C3128="","",N(AF3127)+IF(MATCH(C3128,$C$2:$C$7001,0)=ROW()-1,1,0))</f>
        <v/>
      </c>
    </row>
    <row r="3129">
      <c r="X3129" s="5">
        <f>IF(C3129="","",W3129*IF(AND(ISNUMBER(AB3129),AB3129&gt;0,AB3129&lt;1),AB3129*100,AB3129)/100)</f>
        <v/>
      </c>
      <c r="Y3129" s="5">
        <f>IF(C3129="","",AA3129*Z3129/100)</f>
        <v/>
      </c>
      <c r="Z3129" s="5">
        <f>IF(C3129="","",W3129-X3129)</f>
        <v/>
      </c>
      <c r="AC3129" s="5">
        <f>IF(C3129="","",Z3129-Y3129)</f>
        <v/>
      </c>
      <c r="AF3129">
        <f>IF(C3129="","",N(AF3128)+IF(MATCH(C3129,$C$2:$C$7001,0)=ROW()-1,1,0))</f>
        <v/>
      </c>
    </row>
    <row r="3130">
      <c r="X3130" s="5">
        <f>IF(C3130="","",W3130*IF(AND(ISNUMBER(AB3130),AB3130&gt;0,AB3130&lt;1),AB3130*100,AB3130)/100)</f>
        <v/>
      </c>
      <c r="Y3130" s="5">
        <f>IF(C3130="","",AA3130*Z3130/100)</f>
        <v/>
      </c>
      <c r="Z3130" s="5">
        <f>IF(C3130="","",W3130-X3130)</f>
        <v/>
      </c>
      <c r="AC3130" s="5">
        <f>IF(C3130="","",Z3130-Y3130)</f>
        <v/>
      </c>
      <c r="AF3130">
        <f>IF(C3130="","",N(AF3129)+IF(MATCH(C3130,$C$2:$C$7001,0)=ROW()-1,1,0))</f>
        <v/>
      </c>
    </row>
    <row r="3131">
      <c r="X3131" s="5">
        <f>IF(C3131="","",W3131*IF(AND(ISNUMBER(AB3131),AB3131&gt;0,AB3131&lt;1),AB3131*100,AB3131)/100)</f>
        <v/>
      </c>
      <c r="Y3131" s="5">
        <f>IF(C3131="","",AA3131*Z3131/100)</f>
        <v/>
      </c>
      <c r="Z3131" s="5">
        <f>IF(C3131="","",W3131-X3131)</f>
        <v/>
      </c>
      <c r="AC3131" s="5">
        <f>IF(C3131="","",Z3131-Y3131)</f>
        <v/>
      </c>
      <c r="AF3131">
        <f>IF(C3131="","",N(AF3130)+IF(MATCH(C3131,$C$2:$C$7001,0)=ROW()-1,1,0))</f>
        <v/>
      </c>
    </row>
    <row r="3132">
      <c r="X3132" s="5">
        <f>IF(C3132="","",W3132*IF(AND(ISNUMBER(AB3132),AB3132&gt;0,AB3132&lt;1),AB3132*100,AB3132)/100)</f>
        <v/>
      </c>
      <c r="Y3132" s="5">
        <f>IF(C3132="","",AA3132*Z3132/100)</f>
        <v/>
      </c>
      <c r="Z3132" s="5">
        <f>IF(C3132="","",W3132-X3132)</f>
        <v/>
      </c>
      <c r="AC3132" s="5">
        <f>IF(C3132="","",Z3132-Y3132)</f>
        <v/>
      </c>
      <c r="AF3132">
        <f>IF(C3132="","",N(AF3131)+IF(MATCH(C3132,$C$2:$C$7001,0)=ROW()-1,1,0))</f>
        <v/>
      </c>
    </row>
    <row r="3133">
      <c r="X3133" s="5">
        <f>IF(C3133="","",W3133*IF(AND(ISNUMBER(AB3133),AB3133&gt;0,AB3133&lt;1),AB3133*100,AB3133)/100)</f>
        <v/>
      </c>
      <c r="Y3133" s="5">
        <f>IF(C3133="","",AA3133*Z3133/100)</f>
        <v/>
      </c>
      <c r="Z3133" s="5">
        <f>IF(C3133="","",W3133-X3133)</f>
        <v/>
      </c>
      <c r="AC3133" s="5">
        <f>IF(C3133="","",Z3133-Y3133)</f>
        <v/>
      </c>
      <c r="AF3133">
        <f>IF(C3133="","",N(AF3132)+IF(MATCH(C3133,$C$2:$C$7001,0)=ROW()-1,1,0))</f>
        <v/>
      </c>
    </row>
    <row r="3134">
      <c r="X3134" s="5">
        <f>IF(C3134="","",W3134*IF(AND(ISNUMBER(AB3134),AB3134&gt;0,AB3134&lt;1),AB3134*100,AB3134)/100)</f>
        <v/>
      </c>
      <c r="Y3134" s="5">
        <f>IF(C3134="","",AA3134*Z3134/100)</f>
        <v/>
      </c>
      <c r="Z3134" s="5">
        <f>IF(C3134="","",W3134-X3134)</f>
        <v/>
      </c>
      <c r="AC3134" s="5">
        <f>IF(C3134="","",Z3134-Y3134)</f>
        <v/>
      </c>
      <c r="AF3134">
        <f>IF(C3134="","",N(AF3133)+IF(MATCH(C3134,$C$2:$C$7001,0)=ROW()-1,1,0))</f>
        <v/>
      </c>
    </row>
    <row r="3135">
      <c r="X3135" s="5">
        <f>IF(C3135="","",W3135*IF(AND(ISNUMBER(AB3135),AB3135&gt;0,AB3135&lt;1),AB3135*100,AB3135)/100)</f>
        <v/>
      </c>
      <c r="Y3135" s="5">
        <f>IF(C3135="","",AA3135*Z3135/100)</f>
        <v/>
      </c>
      <c r="Z3135" s="5">
        <f>IF(C3135="","",W3135-X3135)</f>
        <v/>
      </c>
      <c r="AC3135" s="5">
        <f>IF(C3135="","",Z3135-Y3135)</f>
        <v/>
      </c>
      <c r="AF3135">
        <f>IF(C3135="","",N(AF3134)+IF(MATCH(C3135,$C$2:$C$7001,0)=ROW()-1,1,0))</f>
        <v/>
      </c>
    </row>
    <row r="3136">
      <c r="X3136" s="5">
        <f>IF(C3136="","",W3136*IF(AND(ISNUMBER(AB3136),AB3136&gt;0,AB3136&lt;1),AB3136*100,AB3136)/100)</f>
        <v/>
      </c>
      <c r="Y3136" s="5">
        <f>IF(C3136="","",AA3136*Z3136/100)</f>
        <v/>
      </c>
      <c r="Z3136" s="5">
        <f>IF(C3136="","",W3136-X3136)</f>
        <v/>
      </c>
      <c r="AC3136" s="5">
        <f>IF(C3136="","",Z3136-Y3136)</f>
        <v/>
      </c>
      <c r="AF3136">
        <f>IF(C3136="","",N(AF3135)+IF(MATCH(C3136,$C$2:$C$7001,0)=ROW()-1,1,0))</f>
        <v/>
      </c>
    </row>
    <row r="3137">
      <c r="X3137" s="5">
        <f>IF(C3137="","",W3137*IF(AND(ISNUMBER(AB3137),AB3137&gt;0,AB3137&lt;1),AB3137*100,AB3137)/100)</f>
        <v/>
      </c>
      <c r="Y3137" s="5">
        <f>IF(C3137="","",AA3137*Z3137/100)</f>
        <v/>
      </c>
      <c r="Z3137" s="5">
        <f>IF(C3137="","",W3137-X3137)</f>
        <v/>
      </c>
      <c r="AC3137" s="5">
        <f>IF(C3137="","",Z3137-Y3137)</f>
        <v/>
      </c>
      <c r="AF3137">
        <f>IF(C3137="","",N(AF3136)+IF(MATCH(C3137,$C$2:$C$7001,0)=ROW()-1,1,0))</f>
        <v/>
      </c>
    </row>
    <row r="3138">
      <c r="X3138" s="5">
        <f>IF(C3138="","",W3138*IF(AND(ISNUMBER(AB3138),AB3138&gt;0,AB3138&lt;1),AB3138*100,AB3138)/100)</f>
        <v/>
      </c>
      <c r="Y3138" s="5">
        <f>IF(C3138="","",AA3138*Z3138/100)</f>
        <v/>
      </c>
      <c r="Z3138" s="5">
        <f>IF(C3138="","",W3138-X3138)</f>
        <v/>
      </c>
      <c r="AC3138" s="5">
        <f>IF(C3138="","",Z3138-Y3138)</f>
        <v/>
      </c>
      <c r="AF3138">
        <f>IF(C3138="","",N(AF3137)+IF(MATCH(C3138,$C$2:$C$7001,0)=ROW()-1,1,0))</f>
        <v/>
      </c>
    </row>
    <row r="3139">
      <c r="X3139" s="5">
        <f>IF(C3139="","",W3139*IF(AND(ISNUMBER(AB3139),AB3139&gt;0,AB3139&lt;1),AB3139*100,AB3139)/100)</f>
        <v/>
      </c>
      <c r="Y3139" s="5">
        <f>IF(C3139="","",AA3139*Z3139/100)</f>
        <v/>
      </c>
      <c r="Z3139" s="5">
        <f>IF(C3139="","",W3139-X3139)</f>
        <v/>
      </c>
      <c r="AC3139" s="5">
        <f>IF(C3139="","",Z3139-Y3139)</f>
        <v/>
      </c>
      <c r="AF3139">
        <f>IF(C3139="","",N(AF3138)+IF(MATCH(C3139,$C$2:$C$7001,0)=ROW()-1,1,0))</f>
        <v/>
      </c>
    </row>
    <row r="3140">
      <c r="X3140" s="5">
        <f>IF(C3140="","",W3140*IF(AND(ISNUMBER(AB3140),AB3140&gt;0,AB3140&lt;1),AB3140*100,AB3140)/100)</f>
        <v/>
      </c>
      <c r="Y3140" s="5">
        <f>IF(C3140="","",AA3140*Z3140/100)</f>
        <v/>
      </c>
      <c r="Z3140" s="5">
        <f>IF(C3140="","",W3140-X3140)</f>
        <v/>
      </c>
      <c r="AC3140" s="5">
        <f>IF(C3140="","",Z3140-Y3140)</f>
        <v/>
      </c>
      <c r="AF3140">
        <f>IF(C3140="","",N(AF3139)+IF(MATCH(C3140,$C$2:$C$7001,0)=ROW()-1,1,0))</f>
        <v/>
      </c>
    </row>
    <row r="3141">
      <c r="X3141" s="5">
        <f>IF(C3141="","",W3141*IF(AND(ISNUMBER(AB3141),AB3141&gt;0,AB3141&lt;1),AB3141*100,AB3141)/100)</f>
        <v/>
      </c>
      <c r="Y3141" s="5">
        <f>IF(C3141="","",AA3141*Z3141/100)</f>
        <v/>
      </c>
      <c r="Z3141" s="5">
        <f>IF(C3141="","",W3141-X3141)</f>
        <v/>
      </c>
      <c r="AC3141" s="5">
        <f>IF(C3141="","",Z3141-Y3141)</f>
        <v/>
      </c>
      <c r="AF3141">
        <f>IF(C3141="","",N(AF3140)+IF(MATCH(C3141,$C$2:$C$7001,0)=ROW()-1,1,0))</f>
        <v/>
      </c>
    </row>
    <row r="3142">
      <c r="X3142" s="5">
        <f>IF(C3142="","",W3142*IF(AND(ISNUMBER(AB3142),AB3142&gt;0,AB3142&lt;1),AB3142*100,AB3142)/100)</f>
        <v/>
      </c>
      <c r="Y3142" s="5">
        <f>IF(C3142="","",AA3142*Z3142/100)</f>
        <v/>
      </c>
      <c r="Z3142" s="5">
        <f>IF(C3142="","",W3142-X3142)</f>
        <v/>
      </c>
      <c r="AC3142" s="5">
        <f>IF(C3142="","",Z3142-Y3142)</f>
        <v/>
      </c>
      <c r="AF3142">
        <f>IF(C3142="","",N(AF3141)+IF(MATCH(C3142,$C$2:$C$7001,0)=ROW()-1,1,0))</f>
        <v/>
      </c>
    </row>
    <row r="3143">
      <c r="X3143" s="5">
        <f>IF(C3143="","",W3143*IF(AND(ISNUMBER(AB3143),AB3143&gt;0,AB3143&lt;1),AB3143*100,AB3143)/100)</f>
        <v/>
      </c>
      <c r="Y3143" s="5">
        <f>IF(C3143="","",AA3143*Z3143/100)</f>
        <v/>
      </c>
      <c r="Z3143" s="5">
        <f>IF(C3143="","",W3143-X3143)</f>
        <v/>
      </c>
      <c r="AC3143" s="5">
        <f>IF(C3143="","",Z3143-Y3143)</f>
        <v/>
      </c>
      <c r="AF3143">
        <f>IF(C3143="","",N(AF3142)+IF(MATCH(C3143,$C$2:$C$7001,0)=ROW()-1,1,0))</f>
        <v/>
      </c>
    </row>
    <row r="3144">
      <c r="X3144" s="5">
        <f>IF(C3144="","",W3144*IF(AND(ISNUMBER(AB3144),AB3144&gt;0,AB3144&lt;1),AB3144*100,AB3144)/100)</f>
        <v/>
      </c>
      <c r="Y3144" s="5">
        <f>IF(C3144="","",AA3144*Z3144/100)</f>
        <v/>
      </c>
      <c r="Z3144" s="5">
        <f>IF(C3144="","",W3144-X3144)</f>
        <v/>
      </c>
      <c r="AC3144" s="5">
        <f>IF(C3144="","",Z3144-Y3144)</f>
        <v/>
      </c>
      <c r="AF3144">
        <f>IF(C3144="","",N(AF3143)+IF(MATCH(C3144,$C$2:$C$7001,0)=ROW()-1,1,0))</f>
        <v/>
      </c>
    </row>
    <row r="3145">
      <c r="X3145" s="5">
        <f>IF(C3145="","",W3145*IF(AND(ISNUMBER(AB3145),AB3145&gt;0,AB3145&lt;1),AB3145*100,AB3145)/100)</f>
        <v/>
      </c>
      <c r="Y3145" s="5">
        <f>IF(C3145="","",AA3145*Z3145/100)</f>
        <v/>
      </c>
      <c r="Z3145" s="5">
        <f>IF(C3145="","",W3145-X3145)</f>
        <v/>
      </c>
      <c r="AC3145" s="5">
        <f>IF(C3145="","",Z3145-Y3145)</f>
        <v/>
      </c>
      <c r="AF3145">
        <f>IF(C3145="","",N(AF3144)+IF(MATCH(C3145,$C$2:$C$7001,0)=ROW()-1,1,0))</f>
        <v/>
      </c>
    </row>
    <row r="3146">
      <c r="X3146" s="5">
        <f>IF(C3146="","",W3146*IF(AND(ISNUMBER(AB3146),AB3146&gt;0,AB3146&lt;1),AB3146*100,AB3146)/100)</f>
        <v/>
      </c>
      <c r="Y3146" s="5">
        <f>IF(C3146="","",AA3146*Z3146/100)</f>
        <v/>
      </c>
      <c r="Z3146" s="5">
        <f>IF(C3146="","",W3146-X3146)</f>
        <v/>
      </c>
      <c r="AC3146" s="5">
        <f>IF(C3146="","",Z3146-Y3146)</f>
        <v/>
      </c>
      <c r="AF3146">
        <f>IF(C3146="","",N(AF3145)+IF(MATCH(C3146,$C$2:$C$7001,0)=ROW()-1,1,0))</f>
        <v/>
      </c>
    </row>
    <row r="3147">
      <c r="X3147" s="5">
        <f>IF(C3147="","",W3147*IF(AND(ISNUMBER(AB3147),AB3147&gt;0,AB3147&lt;1),AB3147*100,AB3147)/100)</f>
        <v/>
      </c>
      <c r="Y3147" s="5">
        <f>IF(C3147="","",AA3147*Z3147/100)</f>
        <v/>
      </c>
      <c r="Z3147" s="5">
        <f>IF(C3147="","",W3147-X3147)</f>
        <v/>
      </c>
      <c r="AC3147" s="5">
        <f>IF(C3147="","",Z3147-Y3147)</f>
        <v/>
      </c>
      <c r="AF3147">
        <f>IF(C3147="","",N(AF3146)+IF(MATCH(C3147,$C$2:$C$7001,0)=ROW()-1,1,0))</f>
        <v/>
      </c>
    </row>
    <row r="3148">
      <c r="X3148" s="5">
        <f>IF(C3148="","",W3148*IF(AND(ISNUMBER(AB3148),AB3148&gt;0,AB3148&lt;1),AB3148*100,AB3148)/100)</f>
        <v/>
      </c>
      <c r="Y3148" s="5">
        <f>IF(C3148="","",AA3148*Z3148/100)</f>
        <v/>
      </c>
      <c r="Z3148" s="5">
        <f>IF(C3148="","",W3148-X3148)</f>
        <v/>
      </c>
      <c r="AC3148" s="5">
        <f>IF(C3148="","",Z3148-Y3148)</f>
        <v/>
      </c>
      <c r="AF3148">
        <f>IF(C3148="","",N(AF3147)+IF(MATCH(C3148,$C$2:$C$7001,0)=ROW()-1,1,0))</f>
        <v/>
      </c>
    </row>
    <row r="3149">
      <c r="X3149" s="5">
        <f>IF(C3149="","",W3149*IF(AND(ISNUMBER(AB3149),AB3149&gt;0,AB3149&lt;1),AB3149*100,AB3149)/100)</f>
        <v/>
      </c>
      <c r="Y3149" s="5">
        <f>IF(C3149="","",AA3149*Z3149/100)</f>
        <v/>
      </c>
      <c r="Z3149" s="5">
        <f>IF(C3149="","",W3149-X3149)</f>
        <v/>
      </c>
      <c r="AC3149" s="5">
        <f>IF(C3149="","",Z3149-Y3149)</f>
        <v/>
      </c>
      <c r="AF3149">
        <f>IF(C3149="","",N(AF3148)+IF(MATCH(C3149,$C$2:$C$7001,0)=ROW()-1,1,0))</f>
        <v/>
      </c>
    </row>
    <row r="3150">
      <c r="X3150" s="5">
        <f>IF(C3150="","",W3150*IF(AND(ISNUMBER(AB3150),AB3150&gt;0,AB3150&lt;1),AB3150*100,AB3150)/100)</f>
        <v/>
      </c>
      <c r="Y3150" s="5">
        <f>IF(C3150="","",AA3150*Z3150/100)</f>
        <v/>
      </c>
      <c r="Z3150" s="5">
        <f>IF(C3150="","",W3150-X3150)</f>
        <v/>
      </c>
      <c r="AC3150" s="5">
        <f>IF(C3150="","",Z3150-Y3150)</f>
        <v/>
      </c>
      <c r="AF3150">
        <f>IF(C3150="","",N(AF3149)+IF(MATCH(C3150,$C$2:$C$7001,0)=ROW()-1,1,0))</f>
        <v/>
      </c>
    </row>
    <row r="3151">
      <c r="X3151" s="5">
        <f>IF(C3151="","",W3151*IF(AND(ISNUMBER(AB3151),AB3151&gt;0,AB3151&lt;1),AB3151*100,AB3151)/100)</f>
        <v/>
      </c>
      <c r="Y3151" s="5">
        <f>IF(C3151="","",AA3151*Z3151/100)</f>
        <v/>
      </c>
      <c r="Z3151" s="5">
        <f>IF(C3151="","",W3151-X3151)</f>
        <v/>
      </c>
      <c r="AC3151" s="5">
        <f>IF(C3151="","",Z3151-Y3151)</f>
        <v/>
      </c>
      <c r="AF3151">
        <f>IF(C3151="","",N(AF3150)+IF(MATCH(C3151,$C$2:$C$7001,0)=ROW()-1,1,0))</f>
        <v/>
      </c>
    </row>
    <row r="3152">
      <c r="X3152" s="5">
        <f>IF(C3152="","",W3152*IF(AND(ISNUMBER(AB3152),AB3152&gt;0,AB3152&lt;1),AB3152*100,AB3152)/100)</f>
        <v/>
      </c>
      <c r="Y3152" s="5">
        <f>IF(C3152="","",AA3152*Z3152/100)</f>
        <v/>
      </c>
      <c r="Z3152" s="5">
        <f>IF(C3152="","",W3152-X3152)</f>
        <v/>
      </c>
      <c r="AC3152" s="5">
        <f>IF(C3152="","",Z3152-Y3152)</f>
        <v/>
      </c>
      <c r="AF3152">
        <f>IF(C3152="","",N(AF3151)+IF(MATCH(C3152,$C$2:$C$7001,0)=ROW()-1,1,0))</f>
        <v/>
      </c>
    </row>
    <row r="3153">
      <c r="X3153" s="5">
        <f>IF(C3153="","",W3153*IF(AND(ISNUMBER(AB3153),AB3153&gt;0,AB3153&lt;1),AB3153*100,AB3153)/100)</f>
        <v/>
      </c>
      <c r="Y3153" s="5">
        <f>IF(C3153="","",AA3153*Z3153/100)</f>
        <v/>
      </c>
      <c r="Z3153" s="5">
        <f>IF(C3153="","",W3153-X3153)</f>
        <v/>
      </c>
      <c r="AC3153" s="5">
        <f>IF(C3153="","",Z3153-Y3153)</f>
        <v/>
      </c>
      <c r="AF3153">
        <f>IF(C3153="","",N(AF3152)+IF(MATCH(C3153,$C$2:$C$7001,0)=ROW()-1,1,0))</f>
        <v/>
      </c>
    </row>
    <row r="3154">
      <c r="X3154" s="5">
        <f>IF(C3154="","",W3154*IF(AND(ISNUMBER(AB3154),AB3154&gt;0,AB3154&lt;1),AB3154*100,AB3154)/100)</f>
        <v/>
      </c>
      <c r="Y3154" s="5">
        <f>IF(C3154="","",AA3154*Z3154/100)</f>
        <v/>
      </c>
      <c r="Z3154" s="5">
        <f>IF(C3154="","",W3154-X3154)</f>
        <v/>
      </c>
      <c r="AC3154" s="5">
        <f>IF(C3154="","",Z3154-Y3154)</f>
        <v/>
      </c>
      <c r="AF3154">
        <f>IF(C3154="","",N(AF3153)+IF(MATCH(C3154,$C$2:$C$7001,0)=ROW()-1,1,0))</f>
        <v/>
      </c>
    </row>
    <row r="3155">
      <c r="X3155" s="5">
        <f>IF(C3155="","",W3155*IF(AND(ISNUMBER(AB3155),AB3155&gt;0,AB3155&lt;1),AB3155*100,AB3155)/100)</f>
        <v/>
      </c>
      <c r="Y3155" s="5">
        <f>IF(C3155="","",AA3155*Z3155/100)</f>
        <v/>
      </c>
      <c r="Z3155" s="5">
        <f>IF(C3155="","",W3155-X3155)</f>
        <v/>
      </c>
      <c r="AC3155" s="5">
        <f>IF(C3155="","",Z3155-Y3155)</f>
        <v/>
      </c>
      <c r="AF3155">
        <f>IF(C3155="","",N(AF3154)+IF(MATCH(C3155,$C$2:$C$7001,0)=ROW()-1,1,0))</f>
        <v/>
      </c>
    </row>
    <row r="3156">
      <c r="X3156" s="5">
        <f>IF(C3156="","",W3156*IF(AND(ISNUMBER(AB3156),AB3156&gt;0,AB3156&lt;1),AB3156*100,AB3156)/100)</f>
        <v/>
      </c>
      <c r="Y3156" s="5">
        <f>IF(C3156="","",AA3156*Z3156/100)</f>
        <v/>
      </c>
      <c r="Z3156" s="5">
        <f>IF(C3156="","",W3156-X3156)</f>
        <v/>
      </c>
      <c r="AC3156" s="5">
        <f>IF(C3156="","",Z3156-Y3156)</f>
        <v/>
      </c>
      <c r="AF3156">
        <f>IF(C3156="","",N(AF3155)+IF(MATCH(C3156,$C$2:$C$7001,0)=ROW()-1,1,0))</f>
        <v/>
      </c>
    </row>
    <row r="3157">
      <c r="X3157" s="5">
        <f>IF(C3157="","",W3157*IF(AND(ISNUMBER(AB3157),AB3157&gt;0,AB3157&lt;1),AB3157*100,AB3157)/100)</f>
        <v/>
      </c>
      <c r="Y3157" s="5">
        <f>IF(C3157="","",AA3157*Z3157/100)</f>
        <v/>
      </c>
      <c r="Z3157" s="5">
        <f>IF(C3157="","",W3157-X3157)</f>
        <v/>
      </c>
      <c r="AC3157" s="5">
        <f>IF(C3157="","",Z3157-Y3157)</f>
        <v/>
      </c>
      <c r="AF3157">
        <f>IF(C3157="","",N(AF3156)+IF(MATCH(C3157,$C$2:$C$7001,0)=ROW()-1,1,0))</f>
        <v/>
      </c>
    </row>
    <row r="3158">
      <c r="X3158" s="5">
        <f>IF(C3158="","",W3158*IF(AND(ISNUMBER(AB3158),AB3158&gt;0,AB3158&lt;1),AB3158*100,AB3158)/100)</f>
        <v/>
      </c>
      <c r="Y3158" s="5">
        <f>IF(C3158="","",AA3158*Z3158/100)</f>
        <v/>
      </c>
      <c r="Z3158" s="5">
        <f>IF(C3158="","",W3158-X3158)</f>
        <v/>
      </c>
      <c r="AC3158" s="5">
        <f>IF(C3158="","",Z3158-Y3158)</f>
        <v/>
      </c>
      <c r="AF3158">
        <f>IF(C3158="","",N(AF3157)+IF(MATCH(C3158,$C$2:$C$7001,0)=ROW()-1,1,0))</f>
        <v/>
      </c>
    </row>
    <row r="3159">
      <c r="X3159" s="5">
        <f>IF(C3159="","",W3159*IF(AND(ISNUMBER(AB3159),AB3159&gt;0,AB3159&lt;1),AB3159*100,AB3159)/100)</f>
        <v/>
      </c>
      <c r="Y3159" s="5">
        <f>IF(C3159="","",AA3159*Z3159/100)</f>
        <v/>
      </c>
      <c r="Z3159" s="5">
        <f>IF(C3159="","",W3159-X3159)</f>
        <v/>
      </c>
      <c r="AC3159" s="5">
        <f>IF(C3159="","",Z3159-Y3159)</f>
        <v/>
      </c>
      <c r="AF3159">
        <f>IF(C3159="","",N(AF3158)+IF(MATCH(C3159,$C$2:$C$7001,0)=ROW()-1,1,0))</f>
        <v/>
      </c>
    </row>
    <row r="3160">
      <c r="X3160" s="5">
        <f>IF(C3160="","",W3160*IF(AND(ISNUMBER(AB3160),AB3160&gt;0,AB3160&lt;1),AB3160*100,AB3160)/100)</f>
        <v/>
      </c>
      <c r="Y3160" s="5">
        <f>IF(C3160="","",AA3160*Z3160/100)</f>
        <v/>
      </c>
      <c r="Z3160" s="5">
        <f>IF(C3160="","",W3160-X3160)</f>
        <v/>
      </c>
      <c r="AC3160" s="5">
        <f>IF(C3160="","",Z3160-Y3160)</f>
        <v/>
      </c>
      <c r="AF3160">
        <f>IF(C3160="","",N(AF3159)+IF(MATCH(C3160,$C$2:$C$7001,0)=ROW()-1,1,0))</f>
        <v/>
      </c>
    </row>
    <row r="3161">
      <c r="X3161" s="5">
        <f>IF(C3161="","",W3161*IF(AND(ISNUMBER(AB3161),AB3161&gt;0,AB3161&lt;1),AB3161*100,AB3161)/100)</f>
        <v/>
      </c>
      <c r="Y3161" s="5">
        <f>IF(C3161="","",AA3161*Z3161/100)</f>
        <v/>
      </c>
      <c r="Z3161" s="5">
        <f>IF(C3161="","",W3161-X3161)</f>
        <v/>
      </c>
      <c r="AC3161" s="5">
        <f>IF(C3161="","",Z3161-Y3161)</f>
        <v/>
      </c>
      <c r="AF3161">
        <f>IF(C3161="","",N(AF3160)+IF(MATCH(C3161,$C$2:$C$7001,0)=ROW()-1,1,0))</f>
        <v/>
      </c>
    </row>
    <row r="3162">
      <c r="X3162" s="5">
        <f>IF(C3162="","",W3162*IF(AND(ISNUMBER(AB3162),AB3162&gt;0,AB3162&lt;1),AB3162*100,AB3162)/100)</f>
        <v/>
      </c>
      <c r="Y3162" s="5">
        <f>IF(C3162="","",AA3162*Z3162/100)</f>
        <v/>
      </c>
      <c r="Z3162" s="5">
        <f>IF(C3162="","",W3162-X3162)</f>
        <v/>
      </c>
      <c r="AC3162" s="5">
        <f>IF(C3162="","",Z3162-Y3162)</f>
        <v/>
      </c>
      <c r="AF3162">
        <f>IF(C3162="","",N(AF3161)+IF(MATCH(C3162,$C$2:$C$7001,0)=ROW()-1,1,0))</f>
        <v/>
      </c>
    </row>
    <row r="3163">
      <c r="X3163" s="5">
        <f>IF(C3163="","",W3163*IF(AND(ISNUMBER(AB3163),AB3163&gt;0,AB3163&lt;1),AB3163*100,AB3163)/100)</f>
        <v/>
      </c>
      <c r="Y3163" s="5">
        <f>IF(C3163="","",AA3163*Z3163/100)</f>
        <v/>
      </c>
      <c r="Z3163" s="5">
        <f>IF(C3163="","",W3163-X3163)</f>
        <v/>
      </c>
      <c r="AC3163" s="5">
        <f>IF(C3163="","",Z3163-Y3163)</f>
        <v/>
      </c>
      <c r="AF3163">
        <f>IF(C3163="","",N(AF3162)+IF(MATCH(C3163,$C$2:$C$7001,0)=ROW()-1,1,0))</f>
        <v/>
      </c>
    </row>
    <row r="3164">
      <c r="X3164" s="5">
        <f>IF(C3164="","",W3164*IF(AND(ISNUMBER(AB3164),AB3164&gt;0,AB3164&lt;1),AB3164*100,AB3164)/100)</f>
        <v/>
      </c>
      <c r="Y3164" s="5">
        <f>IF(C3164="","",AA3164*Z3164/100)</f>
        <v/>
      </c>
      <c r="Z3164" s="5">
        <f>IF(C3164="","",W3164-X3164)</f>
        <v/>
      </c>
      <c r="AC3164" s="5">
        <f>IF(C3164="","",Z3164-Y3164)</f>
        <v/>
      </c>
      <c r="AF3164">
        <f>IF(C3164="","",N(AF3163)+IF(MATCH(C3164,$C$2:$C$7001,0)=ROW()-1,1,0))</f>
        <v/>
      </c>
    </row>
    <row r="3165">
      <c r="X3165" s="5">
        <f>IF(C3165="","",W3165*IF(AND(ISNUMBER(AB3165),AB3165&gt;0,AB3165&lt;1),AB3165*100,AB3165)/100)</f>
        <v/>
      </c>
      <c r="Y3165" s="5">
        <f>IF(C3165="","",AA3165*Z3165/100)</f>
        <v/>
      </c>
      <c r="Z3165" s="5">
        <f>IF(C3165="","",W3165-X3165)</f>
        <v/>
      </c>
      <c r="AC3165" s="5">
        <f>IF(C3165="","",Z3165-Y3165)</f>
        <v/>
      </c>
      <c r="AF3165">
        <f>IF(C3165="","",N(AF3164)+IF(MATCH(C3165,$C$2:$C$7001,0)=ROW()-1,1,0))</f>
        <v/>
      </c>
    </row>
    <row r="3166">
      <c r="X3166" s="5">
        <f>IF(C3166="","",W3166*IF(AND(ISNUMBER(AB3166),AB3166&gt;0,AB3166&lt;1),AB3166*100,AB3166)/100)</f>
        <v/>
      </c>
      <c r="Y3166" s="5">
        <f>IF(C3166="","",AA3166*Z3166/100)</f>
        <v/>
      </c>
      <c r="Z3166" s="5">
        <f>IF(C3166="","",W3166-X3166)</f>
        <v/>
      </c>
      <c r="AC3166" s="5">
        <f>IF(C3166="","",Z3166-Y3166)</f>
        <v/>
      </c>
      <c r="AF3166">
        <f>IF(C3166="","",N(AF3165)+IF(MATCH(C3166,$C$2:$C$7001,0)=ROW()-1,1,0))</f>
        <v/>
      </c>
    </row>
    <row r="3167">
      <c r="X3167" s="5">
        <f>IF(C3167="","",W3167*IF(AND(ISNUMBER(AB3167),AB3167&gt;0,AB3167&lt;1),AB3167*100,AB3167)/100)</f>
        <v/>
      </c>
      <c r="Y3167" s="5">
        <f>IF(C3167="","",AA3167*Z3167/100)</f>
        <v/>
      </c>
      <c r="Z3167" s="5">
        <f>IF(C3167="","",W3167-X3167)</f>
        <v/>
      </c>
      <c r="AC3167" s="5">
        <f>IF(C3167="","",Z3167-Y3167)</f>
        <v/>
      </c>
      <c r="AF3167">
        <f>IF(C3167="","",N(AF3166)+IF(MATCH(C3167,$C$2:$C$7001,0)=ROW()-1,1,0))</f>
        <v/>
      </c>
    </row>
    <row r="3168">
      <c r="X3168" s="5">
        <f>IF(C3168="","",W3168*IF(AND(ISNUMBER(AB3168),AB3168&gt;0,AB3168&lt;1),AB3168*100,AB3168)/100)</f>
        <v/>
      </c>
      <c r="Y3168" s="5">
        <f>IF(C3168="","",AA3168*Z3168/100)</f>
        <v/>
      </c>
      <c r="Z3168" s="5">
        <f>IF(C3168="","",W3168-X3168)</f>
        <v/>
      </c>
      <c r="AC3168" s="5">
        <f>IF(C3168="","",Z3168-Y3168)</f>
        <v/>
      </c>
      <c r="AF3168">
        <f>IF(C3168="","",N(AF3167)+IF(MATCH(C3168,$C$2:$C$7001,0)=ROW()-1,1,0))</f>
        <v/>
      </c>
    </row>
    <row r="3169">
      <c r="X3169" s="5">
        <f>IF(C3169="","",W3169*IF(AND(ISNUMBER(AB3169),AB3169&gt;0,AB3169&lt;1),AB3169*100,AB3169)/100)</f>
        <v/>
      </c>
      <c r="Y3169" s="5">
        <f>IF(C3169="","",AA3169*Z3169/100)</f>
        <v/>
      </c>
      <c r="Z3169" s="5">
        <f>IF(C3169="","",W3169-X3169)</f>
        <v/>
      </c>
      <c r="AC3169" s="5">
        <f>IF(C3169="","",Z3169-Y3169)</f>
        <v/>
      </c>
      <c r="AF3169">
        <f>IF(C3169="","",N(AF3168)+IF(MATCH(C3169,$C$2:$C$7001,0)=ROW()-1,1,0))</f>
        <v/>
      </c>
    </row>
    <row r="3170">
      <c r="X3170" s="5">
        <f>IF(C3170="","",W3170*IF(AND(ISNUMBER(AB3170),AB3170&gt;0,AB3170&lt;1),AB3170*100,AB3170)/100)</f>
        <v/>
      </c>
      <c r="Y3170" s="5">
        <f>IF(C3170="","",AA3170*Z3170/100)</f>
        <v/>
      </c>
      <c r="Z3170" s="5">
        <f>IF(C3170="","",W3170-X3170)</f>
        <v/>
      </c>
      <c r="AC3170" s="5">
        <f>IF(C3170="","",Z3170-Y3170)</f>
        <v/>
      </c>
      <c r="AF3170">
        <f>IF(C3170="","",N(AF3169)+IF(MATCH(C3170,$C$2:$C$7001,0)=ROW()-1,1,0))</f>
        <v/>
      </c>
    </row>
    <row r="3171">
      <c r="X3171" s="5">
        <f>IF(C3171="","",W3171*IF(AND(ISNUMBER(AB3171),AB3171&gt;0,AB3171&lt;1),AB3171*100,AB3171)/100)</f>
        <v/>
      </c>
      <c r="Y3171" s="5">
        <f>IF(C3171="","",AA3171*Z3171/100)</f>
        <v/>
      </c>
      <c r="Z3171" s="5">
        <f>IF(C3171="","",W3171-X3171)</f>
        <v/>
      </c>
      <c r="AC3171" s="5">
        <f>IF(C3171="","",Z3171-Y3171)</f>
        <v/>
      </c>
      <c r="AF3171">
        <f>IF(C3171="","",N(AF3170)+IF(MATCH(C3171,$C$2:$C$7001,0)=ROW()-1,1,0))</f>
        <v/>
      </c>
    </row>
    <row r="3172">
      <c r="X3172" s="5">
        <f>IF(C3172="","",W3172*IF(AND(ISNUMBER(AB3172),AB3172&gt;0,AB3172&lt;1),AB3172*100,AB3172)/100)</f>
        <v/>
      </c>
      <c r="Y3172" s="5">
        <f>IF(C3172="","",AA3172*Z3172/100)</f>
        <v/>
      </c>
      <c r="Z3172" s="5">
        <f>IF(C3172="","",W3172-X3172)</f>
        <v/>
      </c>
      <c r="AC3172" s="5">
        <f>IF(C3172="","",Z3172-Y3172)</f>
        <v/>
      </c>
      <c r="AF3172">
        <f>IF(C3172="","",N(AF3171)+IF(MATCH(C3172,$C$2:$C$7001,0)=ROW()-1,1,0))</f>
        <v/>
      </c>
    </row>
    <row r="3173">
      <c r="X3173" s="5">
        <f>IF(C3173="","",W3173*IF(AND(ISNUMBER(AB3173),AB3173&gt;0,AB3173&lt;1),AB3173*100,AB3173)/100)</f>
        <v/>
      </c>
      <c r="Y3173" s="5">
        <f>IF(C3173="","",AA3173*Z3173/100)</f>
        <v/>
      </c>
      <c r="Z3173" s="5">
        <f>IF(C3173="","",W3173-X3173)</f>
        <v/>
      </c>
      <c r="AC3173" s="5">
        <f>IF(C3173="","",Z3173-Y3173)</f>
        <v/>
      </c>
      <c r="AF3173">
        <f>IF(C3173="","",N(AF3172)+IF(MATCH(C3173,$C$2:$C$7001,0)=ROW()-1,1,0))</f>
        <v/>
      </c>
    </row>
    <row r="3174">
      <c r="X3174" s="5">
        <f>IF(C3174="","",W3174*IF(AND(ISNUMBER(AB3174),AB3174&gt;0,AB3174&lt;1),AB3174*100,AB3174)/100)</f>
        <v/>
      </c>
      <c r="Y3174" s="5">
        <f>IF(C3174="","",AA3174*Z3174/100)</f>
        <v/>
      </c>
      <c r="Z3174" s="5">
        <f>IF(C3174="","",W3174-X3174)</f>
        <v/>
      </c>
      <c r="AC3174" s="5">
        <f>IF(C3174="","",Z3174-Y3174)</f>
        <v/>
      </c>
      <c r="AF3174">
        <f>IF(C3174="","",N(AF3173)+IF(MATCH(C3174,$C$2:$C$7001,0)=ROW()-1,1,0))</f>
        <v/>
      </c>
    </row>
    <row r="3175">
      <c r="X3175" s="5">
        <f>IF(C3175="","",W3175*IF(AND(ISNUMBER(AB3175),AB3175&gt;0,AB3175&lt;1),AB3175*100,AB3175)/100)</f>
        <v/>
      </c>
      <c r="Y3175" s="5">
        <f>IF(C3175="","",AA3175*Z3175/100)</f>
        <v/>
      </c>
      <c r="Z3175" s="5">
        <f>IF(C3175="","",W3175-X3175)</f>
        <v/>
      </c>
      <c r="AC3175" s="5">
        <f>IF(C3175="","",Z3175-Y3175)</f>
        <v/>
      </c>
      <c r="AF3175">
        <f>IF(C3175="","",N(AF3174)+IF(MATCH(C3175,$C$2:$C$7001,0)=ROW()-1,1,0))</f>
        <v/>
      </c>
    </row>
    <row r="3176">
      <c r="X3176" s="5">
        <f>IF(C3176="","",W3176*IF(AND(ISNUMBER(AB3176),AB3176&gt;0,AB3176&lt;1),AB3176*100,AB3176)/100)</f>
        <v/>
      </c>
      <c r="Y3176" s="5">
        <f>IF(C3176="","",AA3176*Z3176/100)</f>
        <v/>
      </c>
      <c r="Z3176" s="5">
        <f>IF(C3176="","",W3176-X3176)</f>
        <v/>
      </c>
      <c r="AC3176" s="5">
        <f>IF(C3176="","",Z3176-Y3176)</f>
        <v/>
      </c>
      <c r="AF3176">
        <f>IF(C3176="","",N(AF3175)+IF(MATCH(C3176,$C$2:$C$7001,0)=ROW()-1,1,0))</f>
        <v/>
      </c>
    </row>
    <row r="3177">
      <c r="X3177" s="5">
        <f>IF(C3177="","",W3177*IF(AND(ISNUMBER(AB3177),AB3177&gt;0,AB3177&lt;1),AB3177*100,AB3177)/100)</f>
        <v/>
      </c>
      <c r="Y3177" s="5">
        <f>IF(C3177="","",AA3177*Z3177/100)</f>
        <v/>
      </c>
      <c r="Z3177" s="5">
        <f>IF(C3177="","",W3177-X3177)</f>
        <v/>
      </c>
      <c r="AC3177" s="5">
        <f>IF(C3177="","",Z3177-Y3177)</f>
        <v/>
      </c>
      <c r="AF3177">
        <f>IF(C3177="","",N(AF3176)+IF(MATCH(C3177,$C$2:$C$7001,0)=ROW()-1,1,0))</f>
        <v/>
      </c>
    </row>
    <row r="3178">
      <c r="X3178" s="5">
        <f>IF(C3178="","",W3178*IF(AND(ISNUMBER(AB3178),AB3178&gt;0,AB3178&lt;1),AB3178*100,AB3178)/100)</f>
        <v/>
      </c>
      <c r="Y3178" s="5">
        <f>IF(C3178="","",AA3178*Z3178/100)</f>
        <v/>
      </c>
      <c r="Z3178" s="5">
        <f>IF(C3178="","",W3178-X3178)</f>
        <v/>
      </c>
      <c r="AC3178" s="5">
        <f>IF(C3178="","",Z3178-Y3178)</f>
        <v/>
      </c>
      <c r="AF3178">
        <f>IF(C3178="","",N(AF3177)+IF(MATCH(C3178,$C$2:$C$7001,0)=ROW()-1,1,0))</f>
        <v/>
      </c>
    </row>
    <row r="3179">
      <c r="X3179" s="5">
        <f>IF(C3179="","",W3179*IF(AND(ISNUMBER(AB3179),AB3179&gt;0,AB3179&lt;1),AB3179*100,AB3179)/100)</f>
        <v/>
      </c>
      <c r="Y3179" s="5">
        <f>IF(C3179="","",AA3179*Z3179/100)</f>
        <v/>
      </c>
      <c r="Z3179" s="5">
        <f>IF(C3179="","",W3179-X3179)</f>
        <v/>
      </c>
      <c r="AC3179" s="5">
        <f>IF(C3179="","",Z3179-Y3179)</f>
        <v/>
      </c>
      <c r="AF3179">
        <f>IF(C3179="","",N(AF3178)+IF(MATCH(C3179,$C$2:$C$7001,0)=ROW()-1,1,0))</f>
        <v/>
      </c>
    </row>
    <row r="3180">
      <c r="X3180" s="5">
        <f>IF(C3180="","",W3180*IF(AND(ISNUMBER(AB3180),AB3180&gt;0,AB3180&lt;1),AB3180*100,AB3180)/100)</f>
        <v/>
      </c>
      <c r="Y3180" s="5">
        <f>IF(C3180="","",AA3180*Z3180/100)</f>
        <v/>
      </c>
      <c r="Z3180" s="5">
        <f>IF(C3180="","",W3180-X3180)</f>
        <v/>
      </c>
      <c r="AC3180" s="5">
        <f>IF(C3180="","",Z3180-Y3180)</f>
        <v/>
      </c>
      <c r="AF3180">
        <f>IF(C3180="","",N(AF3179)+IF(MATCH(C3180,$C$2:$C$7001,0)=ROW()-1,1,0))</f>
        <v/>
      </c>
    </row>
    <row r="3181">
      <c r="X3181" s="5">
        <f>IF(C3181="","",W3181*IF(AND(ISNUMBER(AB3181),AB3181&gt;0,AB3181&lt;1),AB3181*100,AB3181)/100)</f>
        <v/>
      </c>
      <c r="Y3181" s="5">
        <f>IF(C3181="","",AA3181*Z3181/100)</f>
        <v/>
      </c>
      <c r="Z3181" s="5">
        <f>IF(C3181="","",W3181-X3181)</f>
        <v/>
      </c>
      <c r="AC3181" s="5">
        <f>IF(C3181="","",Z3181-Y3181)</f>
        <v/>
      </c>
      <c r="AF3181">
        <f>IF(C3181="","",N(AF3180)+IF(MATCH(C3181,$C$2:$C$7001,0)=ROW()-1,1,0))</f>
        <v/>
      </c>
    </row>
    <row r="3182">
      <c r="X3182" s="5">
        <f>IF(C3182="","",W3182*IF(AND(ISNUMBER(AB3182),AB3182&gt;0,AB3182&lt;1),AB3182*100,AB3182)/100)</f>
        <v/>
      </c>
      <c r="Y3182" s="5">
        <f>IF(C3182="","",AA3182*Z3182/100)</f>
        <v/>
      </c>
      <c r="Z3182" s="5">
        <f>IF(C3182="","",W3182-X3182)</f>
        <v/>
      </c>
      <c r="AC3182" s="5">
        <f>IF(C3182="","",Z3182-Y3182)</f>
        <v/>
      </c>
      <c r="AF3182">
        <f>IF(C3182="","",N(AF3181)+IF(MATCH(C3182,$C$2:$C$7001,0)=ROW()-1,1,0))</f>
        <v/>
      </c>
    </row>
    <row r="3183">
      <c r="X3183" s="5">
        <f>IF(C3183="","",W3183*IF(AND(ISNUMBER(AB3183),AB3183&gt;0,AB3183&lt;1),AB3183*100,AB3183)/100)</f>
        <v/>
      </c>
      <c r="Y3183" s="5">
        <f>IF(C3183="","",AA3183*Z3183/100)</f>
        <v/>
      </c>
      <c r="Z3183" s="5">
        <f>IF(C3183="","",W3183-X3183)</f>
        <v/>
      </c>
      <c r="AC3183" s="5">
        <f>IF(C3183="","",Z3183-Y3183)</f>
        <v/>
      </c>
      <c r="AF3183">
        <f>IF(C3183="","",N(AF3182)+IF(MATCH(C3183,$C$2:$C$7001,0)=ROW()-1,1,0))</f>
        <v/>
      </c>
    </row>
    <row r="3184">
      <c r="X3184" s="5">
        <f>IF(C3184="","",W3184*IF(AND(ISNUMBER(AB3184),AB3184&gt;0,AB3184&lt;1),AB3184*100,AB3184)/100)</f>
        <v/>
      </c>
      <c r="Y3184" s="5">
        <f>IF(C3184="","",AA3184*Z3184/100)</f>
        <v/>
      </c>
      <c r="Z3184" s="5">
        <f>IF(C3184="","",W3184-X3184)</f>
        <v/>
      </c>
      <c r="AC3184" s="5">
        <f>IF(C3184="","",Z3184-Y3184)</f>
        <v/>
      </c>
      <c r="AF3184">
        <f>IF(C3184="","",N(AF3183)+IF(MATCH(C3184,$C$2:$C$7001,0)=ROW()-1,1,0))</f>
        <v/>
      </c>
    </row>
    <row r="3185">
      <c r="X3185" s="5">
        <f>IF(C3185="","",W3185*IF(AND(ISNUMBER(AB3185),AB3185&gt;0,AB3185&lt;1),AB3185*100,AB3185)/100)</f>
        <v/>
      </c>
      <c r="Y3185" s="5">
        <f>IF(C3185="","",AA3185*Z3185/100)</f>
        <v/>
      </c>
      <c r="Z3185" s="5">
        <f>IF(C3185="","",W3185-X3185)</f>
        <v/>
      </c>
      <c r="AC3185" s="5">
        <f>IF(C3185="","",Z3185-Y3185)</f>
        <v/>
      </c>
      <c r="AF3185">
        <f>IF(C3185="","",N(AF3184)+IF(MATCH(C3185,$C$2:$C$7001,0)=ROW()-1,1,0))</f>
        <v/>
      </c>
    </row>
    <row r="3186">
      <c r="X3186" s="5">
        <f>IF(C3186="","",W3186*IF(AND(ISNUMBER(AB3186),AB3186&gt;0,AB3186&lt;1),AB3186*100,AB3186)/100)</f>
        <v/>
      </c>
      <c r="Y3186" s="5">
        <f>IF(C3186="","",AA3186*Z3186/100)</f>
        <v/>
      </c>
      <c r="Z3186" s="5">
        <f>IF(C3186="","",W3186-X3186)</f>
        <v/>
      </c>
      <c r="AC3186" s="5">
        <f>IF(C3186="","",Z3186-Y3186)</f>
        <v/>
      </c>
      <c r="AF3186">
        <f>IF(C3186="","",N(AF3185)+IF(MATCH(C3186,$C$2:$C$7001,0)=ROW()-1,1,0))</f>
        <v/>
      </c>
    </row>
    <row r="3187">
      <c r="X3187" s="5">
        <f>IF(C3187="","",W3187*IF(AND(ISNUMBER(AB3187),AB3187&gt;0,AB3187&lt;1),AB3187*100,AB3187)/100)</f>
        <v/>
      </c>
      <c r="Y3187" s="5">
        <f>IF(C3187="","",AA3187*Z3187/100)</f>
        <v/>
      </c>
      <c r="Z3187" s="5">
        <f>IF(C3187="","",W3187-X3187)</f>
        <v/>
      </c>
      <c r="AC3187" s="5">
        <f>IF(C3187="","",Z3187-Y3187)</f>
        <v/>
      </c>
      <c r="AF3187">
        <f>IF(C3187="","",N(AF3186)+IF(MATCH(C3187,$C$2:$C$7001,0)=ROW()-1,1,0))</f>
        <v/>
      </c>
    </row>
    <row r="3188">
      <c r="X3188" s="5">
        <f>IF(C3188="","",W3188*IF(AND(ISNUMBER(AB3188),AB3188&gt;0,AB3188&lt;1),AB3188*100,AB3188)/100)</f>
        <v/>
      </c>
      <c r="Y3188" s="5">
        <f>IF(C3188="","",AA3188*Z3188/100)</f>
        <v/>
      </c>
      <c r="Z3188" s="5">
        <f>IF(C3188="","",W3188-X3188)</f>
        <v/>
      </c>
      <c r="AC3188" s="5">
        <f>IF(C3188="","",Z3188-Y3188)</f>
        <v/>
      </c>
      <c r="AF3188">
        <f>IF(C3188="","",N(AF3187)+IF(MATCH(C3188,$C$2:$C$7001,0)=ROW()-1,1,0))</f>
        <v/>
      </c>
    </row>
    <row r="3189">
      <c r="X3189" s="5">
        <f>IF(C3189="","",W3189*IF(AND(ISNUMBER(AB3189),AB3189&gt;0,AB3189&lt;1),AB3189*100,AB3189)/100)</f>
        <v/>
      </c>
      <c r="Y3189" s="5">
        <f>IF(C3189="","",AA3189*Z3189/100)</f>
        <v/>
      </c>
      <c r="Z3189" s="5">
        <f>IF(C3189="","",W3189-X3189)</f>
        <v/>
      </c>
      <c r="AC3189" s="5">
        <f>IF(C3189="","",Z3189-Y3189)</f>
        <v/>
      </c>
      <c r="AF3189">
        <f>IF(C3189="","",N(AF3188)+IF(MATCH(C3189,$C$2:$C$7001,0)=ROW()-1,1,0))</f>
        <v/>
      </c>
    </row>
    <row r="3190">
      <c r="X3190" s="5">
        <f>IF(C3190="","",W3190*IF(AND(ISNUMBER(AB3190),AB3190&gt;0,AB3190&lt;1),AB3190*100,AB3190)/100)</f>
        <v/>
      </c>
      <c r="Y3190" s="5">
        <f>IF(C3190="","",AA3190*Z3190/100)</f>
        <v/>
      </c>
      <c r="Z3190" s="5">
        <f>IF(C3190="","",W3190-X3190)</f>
        <v/>
      </c>
      <c r="AC3190" s="5">
        <f>IF(C3190="","",Z3190-Y3190)</f>
        <v/>
      </c>
      <c r="AF3190">
        <f>IF(C3190="","",N(AF3189)+IF(MATCH(C3190,$C$2:$C$7001,0)=ROW()-1,1,0))</f>
        <v/>
      </c>
    </row>
    <row r="3191">
      <c r="X3191" s="5">
        <f>IF(C3191="","",W3191*IF(AND(ISNUMBER(AB3191),AB3191&gt;0,AB3191&lt;1),AB3191*100,AB3191)/100)</f>
        <v/>
      </c>
      <c r="Y3191" s="5">
        <f>IF(C3191="","",AA3191*Z3191/100)</f>
        <v/>
      </c>
      <c r="Z3191" s="5">
        <f>IF(C3191="","",W3191-X3191)</f>
        <v/>
      </c>
      <c r="AC3191" s="5">
        <f>IF(C3191="","",Z3191-Y3191)</f>
        <v/>
      </c>
      <c r="AF3191">
        <f>IF(C3191="","",N(AF3190)+IF(MATCH(C3191,$C$2:$C$7001,0)=ROW()-1,1,0))</f>
        <v/>
      </c>
    </row>
    <row r="3192">
      <c r="X3192" s="5">
        <f>IF(C3192="","",W3192*IF(AND(ISNUMBER(AB3192),AB3192&gt;0,AB3192&lt;1),AB3192*100,AB3192)/100)</f>
        <v/>
      </c>
      <c r="Y3192" s="5">
        <f>IF(C3192="","",AA3192*Z3192/100)</f>
        <v/>
      </c>
      <c r="Z3192" s="5">
        <f>IF(C3192="","",W3192-X3192)</f>
        <v/>
      </c>
      <c r="AC3192" s="5">
        <f>IF(C3192="","",Z3192-Y3192)</f>
        <v/>
      </c>
      <c r="AF3192">
        <f>IF(C3192="","",N(AF3191)+IF(MATCH(C3192,$C$2:$C$7001,0)=ROW()-1,1,0))</f>
        <v/>
      </c>
    </row>
    <row r="3193">
      <c r="X3193" s="5">
        <f>IF(C3193="","",W3193*IF(AND(ISNUMBER(AB3193),AB3193&gt;0,AB3193&lt;1),AB3193*100,AB3193)/100)</f>
        <v/>
      </c>
      <c r="Y3193" s="5">
        <f>IF(C3193="","",AA3193*Z3193/100)</f>
        <v/>
      </c>
      <c r="Z3193" s="5">
        <f>IF(C3193="","",W3193-X3193)</f>
        <v/>
      </c>
      <c r="AC3193" s="5">
        <f>IF(C3193="","",Z3193-Y3193)</f>
        <v/>
      </c>
      <c r="AF3193">
        <f>IF(C3193="","",N(AF3192)+IF(MATCH(C3193,$C$2:$C$7001,0)=ROW()-1,1,0))</f>
        <v/>
      </c>
    </row>
    <row r="3194">
      <c r="X3194" s="5">
        <f>IF(C3194="","",W3194*IF(AND(ISNUMBER(AB3194),AB3194&gt;0,AB3194&lt;1),AB3194*100,AB3194)/100)</f>
        <v/>
      </c>
      <c r="Y3194" s="5">
        <f>IF(C3194="","",AA3194*Z3194/100)</f>
        <v/>
      </c>
      <c r="Z3194" s="5">
        <f>IF(C3194="","",W3194-X3194)</f>
        <v/>
      </c>
      <c r="AC3194" s="5">
        <f>IF(C3194="","",Z3194-Y3194)</f>
        <v/>
      </c>
      <c r="AF3194">
        <f>IF(C3194="","",N(AF3193)+IF(MATCH(C3194,$C$2:$C$7001,0)=ROW()-1,1,0))</f>
        <v/>
      </c>
    </row>
    <row r="3195">
      <c r="X3195" s="5">
        <f>IF(C3195="","",W3195*IF(AND(ISNUMBER(AB3195),AB3195&gt;0,AB3195&lt;1),AB3195*100,AB3195)/100)</f>
        <v/>
      </c>
      <c r="Y3195" s="5">
        <f>IF(C3195="","",AA3195*Z3195/100)</f>
        <v/>
      </c>
      <c r="Z3195" s="5">
        <f>IF(C3195="","",W3195-X3195)</f>
        <v/>
      </c>
      <c r="AC3195" s="5">
        <f>IF(C3195="","",Z3195-Y3195)</f>
        <v/>
      </c>
      <c r="AF3195">
        <f>IF(C3195="","",N(AF3194)+IF(MATCH(C3195,$C$2:$C$7001,0)=ROW()-1,1,0))</f>
        <v/>
      </c>
    </row>
    <row r="3196">
      <c r="X3196" s="5">
        <f>IF(C3196="","",W3196*IF(AND(ISNUMBER(AB3196),AB3196&gt;0,AB3196&lt;1),AB3196*100,AB3196)/100)</f>
        <v/>
      </c>
      <c r="Y3196" s="5">
        <f>IF(C3196="","",AA3196*Z3196/100)</f>
        <v/>
      </c>
      <c r="Z3196" s="5">
        <f>IF(C3196="","",W3196-X3196)</f>
        <v/>
      </c>
      <c r="AC3196" s="5">
        <f>IF(C3196="","",Z3196-Y3196)</f>
        <v/>
      </c>
      <c r="AF3196">
        <f>IF(C3196="","",N(AF3195)+IF(MATCH(C3196,$C$2:$C$7001,0)=ROW()-1,1,0))</f>
        <v/>
      </c>
    </row>
    <row r="3197">
      <c r="X3197" s="5">
        <f>IF(C3197="","",W3197*IF(AND(ISNUMBER(AB3197),AB3197&gt;0,AB3197&lt;1),AB3197*100,AB3197)/100)</f>
        <v/>
      </c>
      <c r="Y3197" s="5">
        <f>IF(C3197="","",AA3197*Z3197/100)</f>
        <v/>
      </c>
      <c r="Z3197" s="5">
        <f>IF(C3197="","",W3197-X3197)</f>
        <v/>
      </c>
      <c r="AC3197" s="5">
        <f>IF(C3197="","",Z3197-Y3197)</f>
        <v/>
      </c>
      <c r="AF3197">
        <f>IF(C3197="","",N(AF3196)+IF(MATCH(C3197,$C$2:$C$7001,0)=ROW()-1,1,0))</f>
        <v/>
      </c>
    </row>
    <row r="3198">
      <c r="X3198" s="5">
        <f>IF(C3198="","",W3198*IF(AND(ISNUMBER(AB3198),AB3198&gt;0,AB3198&lt;1),AB3198*100,AB3198)/100)</f>
        <v/>
      </c>
      <c r="Y3198" s="5">
        <f>IF(C3198="","",AA3198*Z3198/100)</f>
        <v/>
      </c>
      <c r="Z3198" s="5">
        <f>IF(C3198="","",W3198-X3198)</f>
        <v/>
      </c>
      <c r="AC3198" s="5">
        <f>IF(C3198="","",Z3198-Y3198)</f>
        <v/>
      </c>
      <c r="AF3198">
        <f>IF(C3198="","",N(AF3197)+IF(MATCH(C3198,$C$2:$C$7001,0)=ROW()-1,1,0))</f>
        <v/>
      </c>
    </row>
    <row r="3199">
      <c r="X3199" s="5">
        <f>IF(C3199="","",W3199*IF(AND(ISNUMBER(AB3199),AB3199&gt;0,AB3199&lt;1),AB3199*100,AB3199)/100)</f>
        <v/>
      </c>
      <c r="Y3199" s="5">
        <f>IF(C3199="","",AA3199*Z3199/100)</f>
        <v/>
      </c>
      <c r="Z3199" s="5">
        <f>IF(C3199="","",W3199-X3199)</f>
        <v/>
      </c>
      <c r="AC3199" s="5">
        <f>IF(C3199="","",Z3199-Y3199)</f>
        <v/>
      </c>
      <c r="AF3199">
        <f>IF(C3199="","",N(AF3198)+IF(MATCH(C3199,$C$2:$C$7001,0)=ROW()-1,1,0))</f>
        <v/>
      </c>
    </row>
    <row r="3200">
      <c r="X3200" s="5">
        <f>IF(C3200="","",W3200*IF(AND(ISNUMBER(AB3200),AB3200&gt;0,AB3200&lt;1),AB3200*100,AB3200)/100)</f>
        <v/>
      </c>
      <c r="Y3200" s="5">
        <f>IF(C3200="","",AA3200*Z3200/100)</f>
        <v/>
      </c>
      <c r="Z3200" s="5">
        <f>IF(C3200="","",W3200-X3200)</f>
        <v/>
      </c>
      <c r="AC3200" s="5">
        <f>IF(C3200="","",Z3200-Y3200)</f>
        <v/>
      </c>
      <c r="AF3200">
        <f>IF(C3200="","",N(AF3199)+IF(MATCH(C3200,$C$2:$C$7001,0)=ROW()-1,1,0))</f>
        <v/>
      </c>
    </row>
    <row r="3201">
      <c r="X3201" s="5">
        <f>IF(C3201="","",W3201*IF(AND(ISNUMBER(AB3201),AB3201&gt;0,AB3201&lt;1),AB3201*100,AB3201)/100)</f>
        <v/>
      </c>
      <c r="Y3201" s="5">
        <f>IF(C3201="","",AA3201*Z3201/100)</f>
        <v/>
      </c>
      <c r="Z3201" s="5">
        <f>IF(C3201="","",W3201-X3201)</f>
        <v/>
      </c>
      <c r="AC3201" s="5">
        <f>IF(C3201="","",Z3201-Y3201)</f>
        <v/>
      </c>
      <c r="AF3201">
        <f>IF(C3201="","",N(AF3200)+IF(MATCH(C3201,$C$2:$C$7001,0)=ROW()-1,1,0))</f>
        <v/>
      </c>
    </row>
    <row r="3202">
      <c r="X3202" s="5">
        <f>IF(C3202="","",W3202*IF(AND(ISNUMBER(AB3202),AB3202&gt;0,AB3202&lt;1),AB3202*100,AB3202)/100)</f>
        <v/>
      </c>
      <c r="Y3202" s="5">
        <f>IF(C3202="","",AA3202*Z3202/100)</f>
        <v/>
      </c>
      <c r="Z3202" s="5">
        <f>IF(C3202="","",W3202-X3202)</f>
        <v/>
      </c>
      <c r="AC3202" s="5">
        <f>IF(C3202="","",Z3202-Y3202)</f>
        <v/>
      </c>
      <c r="AF3202">
        <f>IF(C3202="","",N(AF3201)+IF(MATCH(C3202,$C$2:$C$7001,0)=ROW()-1,1,0))</f>
        <v/>
      </c>
    </row>
    <row r="3203">
      <c r="X3203" s="5">
        <f>IF(C3203="","",W3203*IF(AND(ISNUMBER(AB3203),AB3203&gt;0,AB3203&lt;1),AB3203*100,AB3203)/100)</f>
        <v/>
      </c>
      <c r="Y3203" s="5">
        <f>IF(C3203="","",AA3203*Z3203/100)</f>
        <v/>
      </c>
      <c r="Z3203" s="5">
        <f>IF(C3203="","",W3203-X3203)</f>
        <v/>
      </c>
      <c r="AC3203" s="5">
        <f>IF(C3203="","",Z3203-Y3203)</f>
        <v/>
      </c>
      <c r="AF3203">
        <f>IF(C3203="","",N(AF3202)+IF(MATCH(C3203,$C$2:$C$7001,0)=ROW()-1,1,0))</f>
        <v/>
      </c>
    </row>
    <row r="3204">
      <c r="X3204" s="5">
        <f>IF(C3204="","",W3204*IF(AND(ISNUMBER(AB3204),AB3204&gt;0,AB3204&lt;1),AB3204*100,AB3204)/100)</f>
        <v/>
      </c>
      <c r="Y3204" s="5">
        <f>IF(C3204="","",AA3204*Z3204/100)</f>
        <v/>
      </c>
      <c r="Z3204" s="5">
        <f>IF(C3204="","",W3204-X3204)</f>
        <v/>
      </c>
      <c r="AC3204" s="5">
        <f>IF(C3204="","",Z3204-Y3204)</f>
        <v/>
      </c>
      <c r="AF3204">
        <f>IF(C3204="","",N(AF3203)+IF(MATCH(C3204,$C$2:$C$7001,0)=ROW()-1,1,0))</f>
        <v/>
      </c>
    </row>
    <row r="3205">
      <c r="X3205" s="5">
        <f>IF(C3205="","",W3205*IF(AND(ISNUMBER(AB3205),AB3205&gt;0,AB3205&lt;1),AB3205*100,AB3205)/100)</f>
        <v/>
      </c>
      <c r="Y3205" s="5">
        <f>IF(C3205="","",AA3205*Z3205/100)</f>
        <v/>
      </c>
      <c r="Z3205" s="5">
        <f>IF(C3205="","",W3205-X3205)</f>
        <v/>
      </c>
      <c r="AC3205" s="5">
        <f>IF(C3205="","",Z3205-Y3205)</f>
        <v/>
      </c>
      <c r="AF3205">
        <f>IF(C3205="","",N(AF3204)+IF(MATCH(C3205,$C$2:$C$7001,0)=ROW()-1,1,0))</f>
        <v/>
      </c>
    </row>
    <row r="3206">
      <c r="X3206" s="5">
        <f>IF(C3206="","",W3206*IF(AND(ISNUMBER(AB3206),AB3206&gt;0,AB3206&lt;1),AB3206*100,AB3206)/100)</f>
        <v/>
      </c>
      <c r="Y3206" s="5">
        <f>IF(C3206="","",AA3206*Z3206/100)</f>
        <v/>
      </c>
      <c r="Z3206" s="5">
        <f>IF(C3206="","",W3206-X3206)</f>
        <v/>
      </c>
      <c r="AC3206" s="5">
        <f>IF(C3206="","",Z3206-Y3206)</f>
        <v/>
      </c>
      <c r="AF3206">
        <f>IF(C3206="","",N(AF3205)+IF(MATCH(C3206,$C$2:$C$7001,0)=ROW()-1,1,0))</f>
        <v/>
      </c>
    </row>
    <row r="3207">
      <c r="X3207" s="5">
        <f>IF(C3207="","",W3207*IF(AND(ISNUMBER(AB3207),AB3207&gt;0,AB3207&lt;1),AB3207*100,AB3207)/100)</f>
        <v/>
      </c>
      <c r="Y3207" s="5">
        <f>IF(C3207="","",AA3207*Z3207/100)</f>
        <v/>
      </c>
      <c r="Z3207" s="5">
        <f>IF(C3207="","",W3207-X3207)</f>
        <v/>
      </c>
      <c r="AC3207" s="5">
        <f>IF(C3207="","",Z3207-Y3207)</f>
        <v/>
      </c>
      <c r="AF3207">
        <f>IF(C3207="","",N(AF3206)+IF(MATCH(C3207,$C$2:$C$7001,0)=ROW()-1,1,0))</f>
        <v/>
      </c>
    </row>
    <row r="3208">
      <c r="X3208" s="5">
        <f>IF(C3208="","",W3208*IF(AND(ISNUMBER(AB3208),AB3208&gt;0,AB3208&lt;1),AB3208*100,AB3208)/100)</f>
        <v/>
      </c>
      <c r="Y3208" s="5">
        <f>IF(C3208="","",AA3208*Z3208/100)</f>
        <v/>
      </c>
      <c r="Z3208" s="5">
        <f>IF(C3208="","",W3208-X3208)</f>
        <v/>
      </c>
      <c r="AC3208" s="5">
        <f>IF(C3208="","",Z3208-Y3208)</f>
        <v/>
      </c>
      <c r="AF3208">
        <f>IF(C3208="","",N(AF3207)+IF(MATCH(C3208,$C$2:$C$7001,0)=ROW()-1,1,0))</f>
        <v/>
      </c>
    </row>
    <row r="3209">
      <c r="X3209" s="5">
        <f>IF(C3209="","",W3209*IF(AND(ISNUMBER(AB3209),AB3209&gt;0,AB3209&lt;1),AB3209*100,AB3209)/100)</f>
        <v/>
      </c>
      <c r="Y3209" s="5">
        <f>IF(C3209="","",AA3209*Z3209/100)</f>
        <v/>
      </c>
      <c r="Z3209" s="5">
        <f>IF(C3209="","",W3209-X3209)</f>
        <v/>
      </c>
      <c r="AC3209" s="5">
        <f>IF(C3209="","",Z3209-Y3209)</f>
        <v/>
      </c>
      <c r="AF3209">
        <f>IF(C3209="","",N(AF3208)+IF(MATCH(C3209,$C$2:$C$7001,0)=ROW()-1,1,0))</f>
        <v/>
      </c>
    </row>
    <row r="3210">
      <c r="X3210" s="5">
        <f>IF(C3210="","",W3210*IF(AND(ISNUMBER(AB3210),AB3210&gt;0,AB3210&lt;1),AB3210*100,AB3210)/100)</f>
        <v/>
      </c>
      <c r="Y3210" s="5">
        <f>IF(C3210="","",AA3210*Z3210/100)</f>
        <v/>
      </c>
      <c r="Z3210" s="5">
        <f>IF(C3210="","",W3210-X3210)</f>
        <v/>
      </c>
      <c r="AC3210" s="5">
        <f>IF(C3210="","",Z3210-Y3210)</f>
        <v/>
      </c>
      <c r="AF3210">
        <f>IF(C3210="","",N(AF3209)+IF(MATCH(C3210,$C$2:$C$7001,0)=ROW()-1,1,0))</f>
        <v/>
      </c>
    </row>
    <row r="3211">
      <c r="X3211" s="5">
        <f>IF(C3211="","",W3211*IF(AND(ISNUMBER(AB3211),AB3211&gt;0,AB3211&lt;1),AB3211*100,AB3211)/100)</f>
        <v/>
      </c>
      <c r="Y3211" s="5">
        <f>IF(C3211="","",AA3211*Z3211/100)</f>
        <v/>
      </c>
      <c r="Z3211" s="5">
        <f>IF(C3211="","",W3211-X3211)</f>
        <v/>
      </c>
      <c r="AC3211" s="5">
        <f>IF(C3211="","",Z3211-Y3211)</f>
        <v/>
      </c>
      <c r="AF3211">
        <f>IF(C3211="","",N(AF3210)+IF(MATCH(C3211,$C$2:$C$7001,0)=ROW()-1,1,0))</f>
        <v/>
      </c>
    </row>
    <row r="3212">
      <c r="X3212" s="5">
        <f>IF(C3212="","",W3212*IF(AND(ISNUMBER(AB3212),AB3212&gt;0,AB3212&lt;1),AB3212*100,AB3212)/100)</f>
        <v/>
      </c>
      <c r="Y3212" s="5">
        <f>IF(C3212="","",AA3212*Z3212/100)</f>
        <v/>
      </c>
      <c r="Z3212" s="5">
        <f>IF(C3212="","",W3212-X3212)</f>
        <v/>
      </c>
      <c r="AC3212" s="5">
        <f>IF(C3212="","",Z3212-Y3212)</f>
        <v/>
      </c>
      <c r="AF3212">
        <f>IF(C3212="","",N(AF3211)+IF(MATCH(C3212,$C$2:$C$7001,0)=ROW()-1,1,0))</f>
        <v/>
      </c>
    </row>
    <row r="3213">
      <c r="X3213" s="5">
        <f>IF(C3213="","",W3213*IF(AND(ISNUMBER(AB3213),AB3213&gt;0,AB3213&lt;1),AB3213*100,AB3213)/100)</f>
        <v/>
      </c>
      <c r="Y3213" s="5">
        <f>IF(C3213="","",AA3213*Z3213/100)</f>
        <v/>
      </c>
      <c r="Z3213" s="5">
        <f>IF(C3213="","",W3213-X3213)</f>
        <v/>
      </c>
      <c r="AC3213" s="5">
        <f>IF(C3213="","",Z3213-Y3213)</f>
        <v/>
      </c>
      <c r="AF3213">
        <f>IF(C3213="","",N(AF3212)+IF(MATCH(C3213,$C$2:$C$7001,0)=ROW()-1,1,0))</f>
        <v/>
      </c>
    </row>
    <row r="3214">
      <c r="X3214" s="5">
        <f>IF(C3214="","",W3214*IF(AND(ISNUMBER(AB3214),AB3214&gt;0,AB3214&lt;1),AB3214*100,AB3214)/100)</f>
        <v/>
      </c>
      <c r="Y3214" s="5">
        <f>IF(C3214="","",AA3214*Z3214/100)</f>
        <v/>
      </c>
      <c r="Z3214" s="5">
        <f>IF(C3214="","",W3214-X3214)</f>
        <v/>
      </c>
      <c r="AC3214" s="5">
        <f>IF(C3214="","",Z3214-Y3214)</f>
        <v/>
      </c>
      <c r="AF3214">
        <f>IF(C3214="","",N(AF3213)+IF(MATCH(C3214,$C$2:$C$7001,0)=ROW()-1,1,0))</f>
        <v/>
      </c>
    </row>
    <row r="3215">
      <c r="X3215" s="5">
        <f>IF(C3215="","",W3215*IF(AND(ISNUMBER(AB3215),AB3215&gt;0,AB3215&lt;1),AB3215*100,AB3215)/100)</f>
        <v/>
      </c>
      <c r="Y3215" s="5">
        <f>IF(C3215="","",AA3215*Z3215/100)</f>
        <v/>
      </c>
      <c r="Z3215" s="5">
        <f>IF(C3215="","",W3215-X3215)</f>
        <v/>
      </c>
      <c r="AC3215" s="5">
        <f>IF(C3215="","",Z3215-Y3215)</f>
        <v/>
      </c>
      <c r="AF3215">
        <f>IF(C3215="","",N(AF3214)+IF(MATCH(C3215,$C$2:$C$7001,0)=ROW()-1,1,0))</f>
        <v/>
      </c>
    </row>
    <row r="3216">
      <c r="X3216" s="5">
        <f>IF(C3216="","",W3216*IF(AND(ISNUMBER(AB3216),AB3216&gt;0,AB3216&lt;1),AB3216*100,AB3216)/100)</f>
        <v/>
      </c>
      <c r="Y3216" s="5">
        <f>IF(C3216="","",AA3216*Z3216/100)</f>
        <v/>
      </c>
      <c r="Z3216" s="5">
        <f>IF(C3216="","",W3216-X3216)</f>
        <v/>
      </c>
      <c r="AC3216" s="5">
        <f>IF(C3216="","",Z3216-Y3216)</f>
        <v/>
      </c>
      <c r="AF3216">
        <f>IF(C3216="","",N(AF3215)+IF(MATCH(C3216,$C$2:$C$7001,0)=ROW()-1,1,0))</f>
        <v/>
      </c>
    </row>
    <row r="3217">
      <c r="X3217" s="5">
        <f>IF(C3217="","",W3217*IF(AND(ISNUMBER(AB3217),AB3217&gt;0,AB3217&lt;1),AB3217*100,AB3217)/100)</f>
        <v/>
      </c>
      <c r="Y3217" s="5">
        <f>IF(C3217="","",AA3217*Z3217/100)</f>
        <v/>
      </c>
      <c r="Z3217" s="5">
        <f>IF(C3217="","",W3217-X3217)</f>
        <v/>
      </c>
      <c r="AC3217" s="5">
        <f>IF(C3217="","",Z3217-Y3217)</f>
        <v/>
      </c>
      <c r="AF3217">
        <f>IF(C3217="","",N(AF3216)+IF(MATCH(C3217,$C$2:$C$7001,0)=ROW()-1,1,0))</f>
        <v/>
      </c>
    </row>
    <row r="3218">
      <c r="X3218" s="5">
        <f>IF(C3218="","",W3218*IF(AND(ISNUMBER(AB3218),AB3218&gt;0,AB3218&lt;1),AB3218*100,AB3218)/100)</f>
        <v/>
      </c>
      <c r="Y3218" s="5">
        <f>IF(C3218="","",AA3218*Z3218/100)</f>
        <v/>
      </c>
      <c r="Z3218" s="5">
        <f>IF(C3218="","",W3218-X3218)</f>
        <v/>
      </c>
      <c r="AC3218" s="5">
        <f>IF(C3218="","",Z3218-Y3218)</f>
        <v/>
      </c>
      <c r="AF3218">
        <f>IF(C3218="","",N(AF3217)+IF(MATCH(C3218,$C$2:$C$7001,0)=ROW()-1,1,0))</f>
        <v/>
      </c>
    </row>
    <row r="3219">
      <c r="X3219" s="5">
        <f>IF(C3219="","",W3219*IF(AND(ISNUMBER(AB3219),AB3219&gt;0,AB3219&lt;1),AB3219*100,AB3219)/100)</f>
        <v/>
      </c>
      <c r="Y3219" s="5">
        <f>IF(C3219="","",AA3219*Z3219/100)</f>
        <v/>
      </c>
      <c r="Z3219" s="5">
        <f>IF(C3219="","",W3219-X3219)</f>
        <v/>
      </c>
      <c r="AC3219" s="5">
        <f>IF(C3219="","",Z3219-Y3219)</f>
        <v/>
      </c>
      <c r="AF3219">
        <f>IF(C3219="","",N(AF3218)+IF(MATCH(C3219,$C$2:$C$7001,0)=ROW()-1,1,0))</f>
        <v/>
      </c>
    </row>
    <row r="3220">
      <c r="X3220" s="5">
        <f>IF(C3220="","",W3220*IF(AND(ISNUMBER(AB3220),AB3220&gt;0,AB3220&lt;1),AB3220*100,AB3220)/100)</f>
        <v/>
      </c>
      <c r="Y3220" s="5">
        <f>IF(C3220="","",AA3220*Z3220/100)</f>
        <v/>
      </c>
      <c r="Z3220" s="5">
        <f>IF(C3220="","",W3220-X3220)</f>
        <v/>
      </c>
      <c r="AC3220" s="5">
        <f>IF(C3220="","",Z3220-Y3220)</f>
        <v/>
      </c>
      <c r="AF3220">
        <f>IF(C3220="","",N(AF3219)+IF(MATCH(C3220,$C$2:$C$7001,0)=ROW()-1,1,0))</f>
        <v/>
      </c>
    </row>
    <row r="3221">
      <c r="X3221" s="5">
        <f>IF(C3221="","",W3221*IF(AND(ISNUMBER(AB3221),AB3221&gt;0,AB3221&lt;1),AB3221*100,AB3221)/100)</f>
        <v/>
      </c>
      <c r="Y3221" s="5">
        <f>IF(C3221="","",AA3221*Z3221/100)</f>
        <v/>
      </c>
      <c r="Z3221" s="5">
        <f>IF(C3221="","",W3221-X3221)</f>
        <v/>
      </c>
      <c r="AC3221" s="5">
        <f>IF(C3221="","",Z3221-Y3221)</f>
        <v/>
      </c>
      <c r="AF3221">
        <f>IF(C3221="","",N(AF3220)+IF(MATCH(C3221,$C$2:$C$7001,0)=ROW()-1,1,0))</f>
        <v/>
      </c>
    </row>
    <row r="3222">
      <c r="X3222" s="5">
        <f>IF(C3222="","",W3222*IF(AND(ISNUMBER(AB3222),AB3222&gt;0,AB3222&lt;1),AB3222*100,AB3222)/100)</f>
        <v/>
      </c>
      <c r="Y3222" s="5">
        <f>IF(C3222="","",AA3222*Z3222/100)</f>
        <v/>
      </c>
      <c r="Z3222" s="5">
        <f>IF(C3222="","",W3222-X3222)</f>
        <v/>
      </c>
      <c r="AC3222" s="5">
        <f>IF(C3222="","",Z3222-Y3222)</f>
        <v/>
      </c>
      <c r="AF3222">
        <f>IF(C3222="","",N(AF3221)+IF(MATCH(C3222,$C$2:$C$7001,0)=ROW()-1,1,0))</f>
        <v/>
      </c>
    </row>
    <row r="3223">
      <c r="X3223" s="5">
        <f>IF(C3223="","",W3223*IF(AND(ISNUMBER(AB3223),AB3223&gt;0,AB3223&lt;1),AB3223*100,AB3223)/100)</f>
        <v/>
      </c>
      <c r="Y3223" s="5">
        <f>IF(C3223="","",AA3223*Z3223/100)</f>
        <v/>
      </c>
      <c r="Z3223" s="5">
        <f>IF(C3223="","",W3223-X3223)</f>
        <v/>
      </c>
      <c r="AC3223" s="5">
        <f>IF(C3223="","",Z3223-Y3223)</f>
        <v/>
      </c>
      <c r="AF3223">
        <f>IF(C3223="","",N(AF3222)+IF(MATCH(C3223,$C$2:$C$7001,0)=ROW()-1,1,0))</f>
        <v/>
      </c>
    </row>
    <row r="3224">
      <c r="X3224" s="5">
        <f>IF(C3224="","",W3224*IF(AND(ISNUMBER(AB3224),AB3224&gt;0,AB3224&lt;1),AB3224*100,AB3224)/100)</f>
        <v/>
      </c>
      <c r="Y3224" s="5">
        <f>IF(C3224="","",AA3224*Z3224/100)</f>
        <v/>
      </c>
      <c r="Z3224" s="5">
        <f>IF(C3224="","",W3224-X3224)</f>
        <v/>
      </c>
      <c r="AC3224" s="5">
        <f>IF(C3224="","",Z3224-Y3224)</f>
        <v/>
      </c>
      <c r="AF3224">
        <f>IF(C3224="","",N(AF3223)+IF(MATCH(C3224,$C$2:$C$7001,0)=ROW()-1,1,0))</f>
        <v/>
      </c>
    </row>
    <row r="3225">
      <c r="X3225" s="5">
        <f>IF(C3225="","",W3225*IF(AND(ISNUMBER(AB3225),AB3225&gt;0,AB3225&lt;1),AB3225*100,AB3225)/100)</f>
        <v/>
      </c>
      <c r="Y3225" s="5">
        <f>IF(C3225="","",AA3225*Z3225/100)</f>
        <v/>
      </c>
      <c r="Z3225" s="5">
        <f>IF(C3225="","",W3225-X3225)</f>
        <v/>
      </c>
      <c r="AC3225" s="5">
        <f>IF(C3225="","",Z3225-Y3225)</f>
        <v/>
      </c>
      <c r="AF3225">
        <f>IF(C3225="","",N(AF3224)+IF(MATCH(C3225,$C$2:$C$7001,0)=ROW()-1,1,0))</f>
        <v/>
      </c>
    </row>
    <row r="3226">
      <c r="X3226" s="5">
        <f>IF(C3226="","",W3226*IF(AND(ISNUMBER(AB3226),AB3226&gt;0,AB3226&lt;1),AB3226*100,AB3226)/100)</f>
        <v/>
      </c>
      <c r="Y3226" s="5">
        <f>IF(C3226="","",AA3226*Z3226/100)</f>
        <v/>
      </c>
      <c r="Z3226" s="5">
        <f>IF(C3226="","",W3226-X3226)</f>
        <v/>
      </c>
      <c r="AC3226" s="5">
        <f>IF(C3226="","",Z3226-Y3226)</f>
        <v/>
      </c>
      <c r="AF3226">
        <f>IF(C3226="","",N(AF3225)+IF(MATCH(C3226,$C$2:$C$7001,0)=ROW()-1,1,0))</f>
        <v/>
      </c>
    </row>
    <row r="3227">
      <c r="X3227" s="5">
        <f>IF(C3227="","",W3227*IF(AND(ISNUMBER(AB3227),AB3227&gt;0,AB3227&lt;1),AB3227*100,AB3227)/100)</f>
        <v/>
      </c>
      <c r="Y3227" s="5">
        <f>IF(C3227="","",AA3227*Z3227/100)</f>
        <v/>
      </c>
      <c r="Z3227" s="5">
        <f>IF(C3227="","",W3227-X3227)</f>
        <v/>
      </c>
      <c r="AC3227" s="5">
        <f>IF(C3227="","",Z3227-Y3227)</f>
        <v/>
      </c>
      <c r="AF3227">
        <f>IF(C3227="","",N(AF3226)+IF(MATCH(C3227,$C$2:$C$7001,0)=ROW()-1,1,0))</f>
        <v/>
      </c>
    </row>
    <row r="3228">
      <c r="X3228" s="5">
        <f>IF(C3228="","",W3228*IF(AND(ISNUMBER(AB3228),AB3228&gt;0,AB3228&lt;1),AB3228*100,AB3228)/100)</f>
        <v/>
      </c>
      <c r="Y3228" s="5">
        <f>IF(C3228="","",AA3228*Z3228/100)</f>
        <v/>
      </c>
      <c r="Z3228" s="5">
        <f>IF(C3228="","",W3228-X3228)</f>
        <v/>
      </c>
      <c r="AC3228" s="5">
        <f>IF(C3228="","",Z3228-Y3228)</f>
        <v/>
      </c>
      <c r="AF3228">
        <f>IF(C3228="","",N(AF3227)+IF(MATCH(C3228,$C$2:$C$7001,0)=ROW()-1,1,0))</f>
        <v/>
      </c>
    </row>
    <row r="3229">
      <c r="X3229" s="5">
        <f>IF(C3229="","",W3229*IF(AND(ISNUMBER(AB3229),AB3229&gt;0,AB3229&lt;1),AB3229*100,AB3229)/100)</f>
        <v/>
      </c>
      <c r="Y3229" s="5">
        <f>IF(C3229="","",AA3229*Z3229/100)</f>
        <v/>
      </c>
      <c r="Z3229" s="5">
        <f>IF(C3229="","",W3229-X3229)</f>
        <v/>
      </c>
      <c r="AC3229" s="5">
        <f>IF(C3229="","",Z3229-Y3229)</f>
        <v/>
      </c>
      <c r="AF3229">
        <f>IF(C3229="","",N(AF3228)+IF(MATCH(C3229,$C$2:$C$7001,0)=ROW()-1,1,0))</f>
        <v/>
      </c>
    </row>
    <row r="3230">
      <c r="X3230" s="5">
        <f>IF(C3230="","",W3230*IF(AND(ISNUMBER(AB3230),AB3230&gt;0,AB3230&lt;1),AB3230*100,AB3230)/100)</f>
        <v/>
      </c>
      <c r="Y3230" s="5">
        <f>IF(C3230="","",AA3230*Z3230/100)</f>
        <v/>
      </c>
      <c r="Z3230" s="5">
        <f>IF(C3230="","",W3230-X3230)</f>
        <v/>
      </c>
      <c r="AC3230" s="5">
        <f>IF(C3230="","",Z3230-Y3230)</f>
        <v/>
      </c>
      <c r="AF3230">
        <f>IF(C3230="","",N(AF3229)+IF(MATCH(C3230,$C$2:$C$7001,0)=ROW()-1,1,0))</f>
        <v/>
      </c>
    </row>
    <row r="3231">
      <c r="X3231" s="5">
        <f>IF(C3231="","",W3231*IF(AND(ISNUMBER(AB3231),AB3231&gt;0,AB3231&lt;1),AB3231*100,AB3231)/100)</f>
        <v/>
      </c>
      <c r="Y3231" s="5">
        <f>IF(C3231="","",AA3231*Z3231/100)</f>
        <v/>
      </c>
      <c r="Z3231" s="5">
        <f>IF(C3231="","",W3231-X3231)</f>
        <v/>
      </c>
      <c r="AC3231" s="5">
        <f>IF(C3231="","",Z3231-Y3231)</f>
        <v/>
      </c>
      <c r="AF3231">
        <f>IF(C3231="","",N(AF3230)+IF(MATCH(C3231,$C$2:$C$7001,0)=ROW()-1,1,0))</f>
        <v/>
      </c>
    </row>
    <row r="3232">
      <c r="X3232" s="5">
        <f>IF(C3232="","",W3232*IF(AND(ISNUMBER(AB3232),AB3232&gt;0,AB3232&lt;1),AB3232*100,AB3232)/100)</f>
        <v/>
      </c>
      <c r="Y3232" s="5">
        <f>IF(C3232="","",AA3232*Z3232/100)</f>
        <v/>
      </c>
      <c r="Z3232" s="5">
        <f>IF(C3232="","",W3232-X3232)</f>
        <v/>
      </c>
      <c r="AC3232" s="5">
        <f>IF(C3232="","",Z3232-Y3232)</f>
        <v/>
      </c>
      <c r="AF3232">
        <f>IF(C3232="","",N(AF3231)+IF(MATCH(C3232,$C$2:$C$7001,0)=ROW()-1,1,0))</f>
        <v/>
      </c>
    </row>
    <row r="3233">
      <c r="X3233" s="5">
        <f>IF(C3233="","",W3233*IF(AND(ISNUMBER(AB3233),AB3233&gt;0,AB3233&lt;1),AB3233*100,AB3233)/100)</f>
        <v/>
      </c>
      <c r="Y3233" s="5">
        <f>IF(C3233="","",AA3233*Z3233/100)</f>
        <v/>
      </c>
      <c r="Z3233" s="5">
        <f>IF(C3233="","",W3233-X3233)</f>
        <v/>
      </c>
      <c r="AC3233" s="5">
        <f>IF(C3233="","",Z3233-Y3233)</f>
        <v/>
      </c>
      <c r="AF3233">
        <f>IF(C3233="","",N(AF3232)+IF(MATCH(C3233,$C$2:$C$7001,0)=ROW()-1,1,0))</f>
        <v/>
      </c>
    </row>
    <row r="3234">
      <c r="X3234" s="5">
        <f>IF(C3234="","",W3234*IF(AND(ISNUMBER(AB3234),AB3234&gt;0,AB3234&lt;1),AB3234*100,AB3234)/100)</f>
        <v/>
      </c>
      <c r="Y3234" s="5">
        <f>IF(C3234="","",AA3234*Z3234/100)</f>
        <v/>
      </c>
      <c r="Z3234" s="5">
        <f>IF(C3234="","",W3234-X3234)</f>
        <v/>
      </c>
      <c r="AC3234" s="5">
        <f>IF(C3234="","",Z3234-Y3234)</f>
        <v/>
      </c>
      <c r="AF3234">
        <f>IF(C3234="","",N(AF3233)+IF(MATCH(C3234,$C$2:$C$7001,0)=ROW()-1,1,0))</f>
        <v/>
      </c>
    </row>
    <row r="3235">
      <c r="X3235" s="5">
        <f>IF(C3235="","",W3235*IF(AND(ISNUMBER(AB3235),AB3235&gt;0,AB3235&lt;1),AB3235*100,AB3235)/100)</f>
        <v/>
      </c>
      <c r="Y3235" s="5">
        <f>IF(C3235="","",AA3235*Z3235/100)</f>
        <v/>
      </c>
      <c r="Z3235" s="5">
        <f>IF(C3235="","",W3235-X3235)</f>
        <v/>
      </c>
      <c r="AC3235" s="5">
        <f>IF(C3235="","",Z3235-Y3235)</f>
        <v/>
      </c>
      <c r="AF3235">
        <f>IF(C3235="","",N(AF3234)+IF(MATCH(C3235,$C$2:$C$7001,0)=ROW()-1,1,0))</f>
        <v/>
      </c>
    </row>
    <row r="3236">
      <c r="X3236" s="5">
        <f>IF(C3236="","",W3236*IF(AND(ISNUMBER(AB3236),AB3236&gt;0,AB3236&lt;1),AB3236*100,AB3236)/100)</f>
        <v/>
      </c>
      <c r="Y3236" s="5">
        <f>IF(C3236="","",AA3236*Z3236/100)</f>
        <v/>
      </c>
      <c r="Z3236" s="5">
        <f>IF(C3236="","",W3236-X3236)</f>
        <v/>
      </c>
      <c r="AC3236" s="5">
        <f>IF(C3236="","",Z3236-Y3236)</f>
        <v/>
      </c>
      <c r="AF3236">
        <f>IF(C3236="","",N(AF3235)+IF(MATCH(C3236,$C$2:$C$7001,0)=ROW()-1,1,0))</f>
        <v/>
      </c>
    </row>
    <row r="3237">
      <c r="X3237" s="5">
        <f>IF(C3237="","",W3237*IF(AND(ISNUMBER(AB3237),AB3237&gt;0,AB3237&lt;1),AB3237*100,AB3237)/100)</f>
        <v/>
      </c>
      <c r="Y3237" s="5">
        <f>IF(C3237="","",AA3237*Z3237/100)</f>
        <v/>
      </c>
      <c r="Z3237" s="5">
        <f>IF(C3237="","",W3237-X3237)</f>
        <v/>
      </c>
      <c r="AC3237" s="5">
        <f>IF(C3237="","",Z3237-Y3237)</f>
        <v/>
      </c>
      <c r="AF3237">
        <f>IF(C3237="","",N(AF3236)+IF(MATCH(C3237,$C$2:$C$7001,0)=ROW()-1,1,0))</f>
        <v/>
      </c>
    </row>
    <row r="3238">
      <c r="X3238" s="5">
        <f>IF(C3238="","",W3238*IF(AND(ISNUMBER(AB3238),AB3238&gt;0,AB3238&lt;1),AB3238*100,AB3238)/100)</f>
        <v/>
      </c>
      <c r="Y3238" s="5">
        <f>IF(C3238="","",AA3238*Z3238/100)</f>
        <v/>
      </c>
      <c r="Z3238" s="5">
        <f>IF(C3238="","",W3238-X3238)</f>
        <v/>
      </c>
      <c r="AC3238" s="5">
        <f>IF(C3238="","",Z3238-Y3238)</f>
        <v/>
      </c>
      <c r="AF3238">
        <f>IF(C3238="","",N(AF3237)+IF(MATCH(C3238,$C$2:$C$7001,0)=ROW()-1,1,0))</f>
        <v/>
      </c>
    </row>
    <row r="3239">
      <c r="X3239" s="5">
        <f>IF(C3239="","",W3239*IF(AND(ISNUMBER(AB3239),AB3239&gt;0,AB3239&lt;1),AB3239*100,AB3239)/100)</f>
        <v/>
      </c>
      <c r="Y3239" s="5">
        <f>IF(C3239="","",AA3239*Z3239/100)</f>
        <v/>
      </c>
      <c r="Z3239" s="5">
        <f>IF(C3239="","",W3239-X3239)</f>
        <v/>
      </c>
      <c r="AC3239" s="5">
        <f>IF(C3239="","",Z3239-Y3239)</f>
        <v/>
      </c>
      <c r="AF3239">
        <f>IF(C3239="","",N(AF3238)+IF(MATCH(C3239,$C$2:$C$7001,0)=ROW()-1,1,0))</f>
        <v/>
      </c>
    </row>
    <row r="3240">
      <c r="X3240" s="5">
        <f>IF(C3240="","",W3240*IF(AND(ISNUMBER(AB3240),AB3240&gt;0,AB3240&lt;1),AB3240*100,AB3240)/100)</f>
        <v/>
      </c>
      <c r="Y3240" s="5">
        <f>IF(C3240="","",AA3240*Z3240/100)</f>
        <v/>
      </c>
      <c r="Z3240" s="5">
        <f>IF(C3240="","",W3240-X3240)</f>
        <v/>
      </c>
      <c r="AC3240" s="5">
        <f>IF(C3240="","",Z3240-Y3240)</f>
        <v/>
      </c>
      <c r="AF3240">
        <f>IF(C3240="","",N(AF3239)+IF(MATCH(C3240,$C$2:$C$7001,0)=ROW()-1,1,0))</f>
        <v/>
      </c>
    </row>
    <row r="3241">
      <c r="X3241" s="5">
        <f>IF(C3241="","",W3241*IF(AND(ISNUMBER(AB3241),AB3241&gt;0,AB3241&lt;1),AB3241*100,AB3241)/100)</f>
        <v/>
      </c>
      <c r="Y3241" s="5">
        <f>IF(C3241="","",AA3241*Z3241/100)</f>
        <v/>
      </c>
      <c r="Z3241" s="5">
        <f>IF(C3241="","",W3241-X3241)</f>
        <v/>
      </c>
      <c r="AC3241" s="5">
        <f>IF(C3241="","",Z3241-Y3241)</f>
        <v/>
      </c>
      <c r="AF3241">
        <f>IF(C3241="","",N(AF3240)+IF(MATCH(C3241,$C$2:$C$7001,0)=ROW()-1,1,0))</f>
        <v/>
      </c>
    </row>
    <row r="3242">
      <c r="X3242" s="5">
        <f>IF(C3242="","",W3242*IF(AND(ISNUMBER(AB3242),AB3242&gt;0,AB3242&lt;1),AB3242*100,AB3242)/100)</f>
        <v/>
      </c>
      <c r="Y3242" s="5">
        <f>IF(C3242="","",AA3242*Z3242/100)</f>
        <v/>
      </c>
      <c r="Z3242" s="5">
        <f>IF(C3242="","",W3242-X3242)</f>
        <v/>
      </c>
      <c r="AC3242" s="5">
        <f>IF(C3242="","",Z3242-Y3242)</f>
        <v/>
      </c>
      <c r="AF3242">
        <f>IF(C3242="","",N(AF3241)+IF(MATCH(C3242,$C$2:$C$7001,0)=ROW()-1,1,0))</f>
        <v/>
      </c>
    </row>
    <row r="3243">
      <c r="X3243" s="5">
        <f>IF(C3243="","",W3243*IF(AND(ISNUMBER(AB3243),AB3243&gt;0,AB3243&lt;1),AB3243*100,AB3243)/100)</f>
        <v/>
      </c>
      <c r="Y3243" s="5">
        <f>IF(C3243="","",AA3243*Z3243/100)</f>
        <v/>
      </c>
      <c r="Z3243" s="5">
        <f>IF(C3243="","",W3243-X3243)</f>
        <v/>
      </c>
      <c r="AC3243" s="5">
        <f>IF(C3243="","",Z3243-Y3243)</f>
        <v/>
      </c>
      <c r="AF3243">
        <f>IF(C3243="","",N(AF3242)+IF(MATCH(C3243,$C$2:$C$7001,0)=ROW()-1,1,0))</f>
        <v/>
      </c>
    </row>
    <row r="3244">
      <c r="X3244" s="5">
        <f>IF(C3244="","",W3244*IF(AND(ISNUMBER(AB3244),AB3244&gt;0,AB3244&lt;1),AB3244*100,AB3244)/100)</f>
        <v/>
      </c>
      <c r="Y3244" s="5">
        <f>IF(C3244="","",AA3244*Z3244/100)</f>
        <v/>
      </c>
      <c r="Z3244" s="5">
        <f>IF(C3244="","",W3244-X3244)</f>
        <v/>
      </c>
      <c r="AC3244" s="5">
        <f>IF(C3244="","",Z3244-Y3244)</f>
        <v/>
      </c>
      <c r="AF3244">
        <f>IF(C3244="","",N(AF3243)+IF(MATCH(C3244,$C$2:$C$7001,0)=ROW()-1,1,0))</f>
        <v/>
      </c>
    </row>
    <row r="3245">
      <c r="X3245" s="5">
        <f>IF(C3245="","",W3245*IF(AND(ISNUMBER(AB3245),AB3245&gt;0,AB3245&lt;1),AB3245*100,AB3245)/100)</f>
        <v/>
      </c>
      <c r="Y3245" s="5">
        <f>IF(C3245="","",AA3245*Z3245/100)</f>
        <v/>
      </c>
      <c r="Z3245" s="5">
        <f>IF(C3245="","",W3245-X3245)</f>
        <v/>
      </c>
      <c r="AC3245" s="5">
        <f>IF(C3245="","",Z3245-Y3245)</f>
        <v/>
      </c>
      <c r="AF3245">
        <f>IF(C3245="","",N(AF3244)+IF(MATCH(C3245,$C$2:$C$7001,0)=ROW()-1,1,0))</f>
        <v/>
      </c>
    </row>
    <row r="3246">
      <c r="X3246" s="5">
        <f>IF(C3246="","",W3246*IF(AND(ISNUMBER(AB3246),AB3246&gt;0,AB3246&lt;1),AB3246*100,AB3246)/100)</f>
        <v/>
      </c>
      <c r="Y3246" s="5">
        <f>IF(C3246="","",AA3246*Z3246/100)</f>
        <v/>
      </c>
      <c r="Z3246" s="5">
        <f>IF(C3246="","",W3246-X3246)</f>
        <v/>
      </c>
      <c r="AC3246" s="5">
        <f>IF(C3246="","",Z3246-Y3246)</f>
        <v/>
      </c>
      <c r="AF3246">
        <f>IF(C3246="","",N(AF3245)+IF(MATCH(C3246,$C$2:$C$7001,0)=ROW()-1,1,0))</f>
        <v/>
      </c>
    </row>
    <row r="3247">
      <c r="X3247" s="5">
        <f>IF(C3247="","",W3247*IF(AND(ISNUMBER(AB3247),AB3247&gt;0,AB3247&lt;1),AB3247*100,AB3247)/100)</f>
        <v/>
      </c>
      <c r="Y3247" s="5">
        <f>IF(C3247="","",AA3247*Z3247/100)</f>
        <v/>
      </c>
      <c r="Z3247" s="5">
        <f>IF(C3247="","",W3247-X3247)</f>
        <v/>
      </c>
      <c r="AC3247" s="5">
        <f>IF(C3247="","",Z3247-Y3247)</f>
        <v/>
      </c>
      <c r="AF3247">
        <f>IF(C3247="","",N(AF3246)+IF(MATCH(C3247,$C$2:$C$7001,0)=ROW()-1,1,0))</f>
        <v/>
      </c>
    </row>
    <row r="3248">
      <c r="X3248" s="5">
        <f>IF(C3248="","",W3248*IF(AND(ISNUMBER(AB3248),AB3248&gt;0,AB3248&lt;1),AB3248*100,AB3248)/100)</f>
        <v/>
      </c>
      <c r="Y3248" s="5">
        <f>IF(C3248="","",AA3248*Z3248/100)</f>
        <v/>
      </c>
      <c r="Z3248" s="5">
        <f>IF(C3248="","",W3248-X3248)</f>
        <v/>
      </c>
      <c r="AC3248" s="5">
        <f>IF(C3248="","",Z3248-Y3248)</f>
        <v/>
      </c>
      <c r="AF3248">
        <f>IF(C3248="","",N(AF3247)+IF(MATCH(C3248,$C$2:$C$7001,0)=ROW()-1,1,0))</f>
        <v/>
      </c>
    </row>
    <row r="3249">
      <c r="X3249" s="5">
        <f>IF(C3249="","",W3249*IF(AND(ISNUMBER(AB3249),AB3249&gt;0,AB3249&lt;1),AB3249*100,AB3249)/100)</f>
        <v/>
      </c>
      <c r="Y3249" s="5">
        <f>IF(C3249="","",AA3249*Z3249/100)</f>
        <v/>
      </c>
      <c r="Z3249" s="5">
        <f>IF(C3249="","",W3249-X3249)</f>
        <v/>
      </c>
      <c r="AC3249" s="5">
        <f>IF(C3249="","",Z3249-Y3249)</f>
        <v/>
      </c>
      <c r="AF3249">
        <f>IF(C3249="","",N(AF3248)+IF(MATCH(C3249,$C$2:$C$7001,0)=ROW()-1,1,0))</f>
        <v/>
      </c>
    </row>
    <row r="3250">
      <c r="X3250" s="5">
        <f>IF(C3250="","",W3250*IF(AND(ISNUMBER(AB3250),AB3250&gt;0,AB3250&lt;1),AB3250*100,AB3250)/100)</f>
        <v/>
      </c>
      <c r="Y3250" s="5">
        <f>IF(C3250="","",AA3250*Z3250/100)</f>
        <v/>
      </c>
      <c r="Z3250" s="5">
        <f>IF(C3250="","",W3250-X3250)</f>
        <v/>
      </c>
      <c r="AC3250" s="5">
        <f>IF(C3250="","",Z3250-Y3250)</f>
        <v/>
      </c>
      <c r="AF3250">
        <f>IF(C3250="","",N(AF3249)+IF(MATCH(C3250,$C$2:$C$7001,0)=ROW()-1,1,0))</f>
        <v/>
      </c>
    </row>
    <row r="3251">
      <c r="X3251" s="5">
        <f>IF(C3251="","",W3251*IF(AND(ISNUMBER(AB3251),AB3251&gt;0,AB3251&lt;1),AB3251*100,AB3251)/100)</f>
        <v/>
      </c>
      <c r="Y3251" s="5">
        <f>IF(C3251="","",AA3251*Z3251/100)</f>
        <v/>
      </c>
      <c r="Z3251" s="5">
        <f>IF(C3251="","",W3251-X3251)</f>
        <v/>
      </c>
      <c r="AC3251" s="5">
        <f>IF(C3251="","",Z3251-Y3251)</f>
        <v/>
      </c>
      <c r="AF3251">
        <f>IF(C3251="","",N(AF3250)+IF(MATCH(C3251,$C$2:$C$7001,0)=ROW()-1,1,0))</f>
        <v/>
      </c>
    </row>
    <row r="3252">
      <c r="X3252" s="5">
        <f>IF(C3252="","",W3252*IF(AND(ISNUMBER(AB3252),AB3252&gt;0,AB3252&lt;1),AB3252*100,AB3252)/100)</f>
        <v/>
      </c>
      <c r="Y3252" s="5">
        <f>IF(C3252="","",AA3252*Z3252/100)</f>
        <v/>
      </c>
      <c r="Z3252" s="5">
        <f>IF(C3252="","",W3252-X3252)</f>
        <v/>
      </c>
      <c r="AC3252" s="5">
        <f>IF(C3252="","",Z3252-Y3252)</f>
        <v/>
      </c>
      <c r="AF3252">
        <f>IF(C3252="","",N(AF3251)+IF(MATCH(C3252,$C$2:$C$7001,0)=ROW()-1,1,0))</f>
        <v/>
      </c>
    </row>
    <row r="3253">
      <c r="X3253" s="5">
        <f>IF(C3253="","",W3253*IF(AND(ISNUMBER(AB3253),AB3253&gt;0,AB3253&lt;1),AB3253*100,AB3253)/100)</f>
        <v/>
      </c>
      <c r="Y3253" s="5">
        <f>IF(C3253="","",AA3253*Z3253/100)</f>
        <v/>
      </c>
      <c r="Z3253" s="5">
        <f>IF(C3253="","",W3253-X3253)</f>
        <v/>
      </c>
      <c r="AC3253" s="5">
        <f>IF(C3253="","",Z3253-Y3253)</f>
        <v/>
      </c>
      <c r="AF3253">
        <f>IF(C3253="","",N(AF3252)+IF(MATCH(C3253,$C$2:$C$7001,0)=ROW()-1,1,0))</f>
        <v/>
      </c>
    </row>
    <row r="3254">
      <c r="X3254" s="5">
        <f>IF(C3254="","",W3254*IF(AND(ISNUMBER(AB3254),AB3254&gt;0,AB3254&lt;1),AB3254*100,AB3254)/100)</f>
        <v/>
      </c>
      <c r="Y3254" s="5">
        <f>IF(C3254="","",AA3254*Z3254/100)</f>
        <v/>
      </c>
      <c r="Z3254" s="5">
        <f>IF(C3254="","",W3254-X3254)</f>
        <v/>
      </c>
      <c r="AC3254" s="5">
        <f>IF(C3254="","",Z3254-Y3254)</f>
        <v/>
      </c>
      <c r="AF3254">
        <f>IF(C3254="","",N(AF3253)+IF(MATCH(C3254,$C$2:$C$7001,0)=ROW()-1,1,0))</f>
        <v/>
      </c>
    </row>
    <row r="3255">
      <c r="X3255" s="5">
        <f>IF(C3255="","",W3255*IF(AND(ISNUMBER(AB3255),AB3255&gt;0,AB3255&lt;1),AB3255*100,AB3255)/100)</f>
        <v/>
      </c>
      <c r="Y3255" s="5">
        <f>IF(C3255="","",AA3255*Z3255/100)</f>
        <v/>
      </c>
      <c r="Z3255" s="5">
        <f>IF(C3255="","",W3255-X3255)</f>
        <v/>
      </c>
      <c r="AC3255" s="5">
        <f>IF(C3255="","",Z3255-Y3255)</f>
        <v/>
      </c>
      <c r="AF3255">
        <f>IF(C3255="","",N(AF3254)+IF(MATCH(C3255,$C$2:$C$7001,0)=ROW()-1,1,0))</f>
        <v/>
      </c>
    </row>
    <row r="3256">
      <c r="X3256" s="5">
        <f>IF(C3256="","",W3256*IF(AND(ISNUMBER(AB3256),AB3256&gt;0,AB3256&lt;1),AB3256*100,AB3256)/100)</f>
        <v/>
      </c>
      <c r="Y3256" s="5">
        <f>IF(C3256="","",AA3256*Z3256/100)</f>
        <v/>
      </c>
      <c r="Z3256" s="5">
        <f>IF(C3256="","",W3256-X3256)</f>
        <v/>
      </c>
      <c r="AC3256" s="5">
        <f>IF(C3256="","",Z3256-Y3256)</f>
        <v/>
      </c>
      <c r="AF3256">
        <f>IF(C3256="","",N(AF3255)+IF(MATCH(C3256,$C$2:$C$7001,0)=ROW()-1,1,0))</f>
        <v/>
      </c>
    </row>
    <row r="3257">
      <c r="X3257" s="5">
        <f>IF(C3257="","",W3257*IF(AND(ISNUMBER(AB3257),AB3257&gt;0,AB3257&lt;1),AB3257*100,AB3257)/100)</f>
        <v/>
      </c>
      <c r="Y3257" s="5">
        <f>IF(C3257="","",AA3257*Z3257/100)</f>
        <v/>
      </c>
      <c r="Z3257" s="5">
        <f>IF(C3257="","",W3257-X3257)</f>
        <v/>
      </c>
      <c r="AC3257" s="5">
        <f>IF(C3257="","",Z3257-Y3257)</f>
        <v/>
      </c>
      <c r="AF3257">
        <f>IF(C3257="","",N(AF3256)+IF(MATCH(C3257,$C$2:$C$7001,0)=ROW()-1,1,0))</f>
        <v/>
      </c>
    </row>
    <row r="3258">
      <c r="X3258" s="5">
        <f>IF(C3258="","",W3258*IF(AND(ISNUMBER(AB3258),AB3258&gt;0,AB3258&lt;1),AB3258*100,AB3258)/100)</f>
        <v/>
      </c>
      <c r="Y3258" s="5">
        <f>IF(C3258="","",AA3258*Z3258/100)</f>
        <v/>
      </c>
      <c r="Z3258" s="5">
        <f>IF(C3258="","",W3258-X3258)</f>
        <v/>
      </c>
      <c r="AC3258" s="5">
        <f>IF(C3258="","",Z3258-Y3258)</f>
        <v/>
      </c>
      <c r="AF3258">
        <f>IF(C3258="","",N(AF3257)+IF(MATCH(C3258,$C$2:$C$7001,0)=ROW()-1,1,0))</f>
        <v/>
      </c>
    </row>
    <row r="3259">
      <c r="X3259" s="5">
        <f>IF(C3259="","",W3259*IF(AND(ISNUMBER(AB3259),AB3259&gt;0,AB3259&lt;1),AB3259*100,AB3259)/100)</f>
        <v/>
      </c>
      <c r="Y3259" s="5">
        <f>IF(C3259="","",AA3259*Z3259/100)</f>
        <v/>
      </c>
      <c r="Z3259" s="5">
        <f>IF(C3259="","",W3259-X3259)</f>
        <v/>
      </c>
      <c r="AC3259" s="5">
        <f>IF(C3259="","",Z3259-Y3259)</f>
        <v/>
      </c>
      <c r="AF3259">
        <f>IF(C3259="","",N(AF3258)+IF(MATCH(C3259,$C$2:$C$7001,0)=ROW()-1,1,0))</f>
        <v/>
      </c>
    </row>
    <row r="3260">
      <c r="X3260" s="5">
        <f>IF(C3260="","",W3260*IF(AND(ISNUMBER(AB3260),AB3260&gt;0,AB3260&lt;1),AB3260*100,AB3260)/100)</f>
        <v/>
      </c>
      <c r="Y3260" s="5">
        <f>IF(C3260="","",AA3260*Z3260/100)</f>
        <v/>
      </c>
      <c r="Z3260" s="5">
        <f>IF(C3260="","",W3260-X3260)</f>
        <v/>
      </c>
      <c r="AC3260" s="5">
        <f>IF(C3260="","",Z3260-Y3260)</f>
        <v/>
      </c>
      <c r="AF3260">
        <f>IF(C3260="","",N(AF3259)+IF(MATCH(C3260,$C$2:$C$7001,0)=ROW()-1,1,0))</f>
        <v/>
      </c>
    </row>
    <row r="3261">
      <c r="X3261" s="5">
        <f>IF(C3261="","",W3261*IF(AND(ISNUMBER(AB3261),AB3261&gt;0,AB3261&lt;1),AB3261*100,AB3261)/100)</f>
        <v/>
      </c>
      <c r="Y3261" s="5">
        <f>IF(C3261="","",AA3261*Z3261/100)</f>
        <v/>
      </c>
      <c r="Z3261" s="5">
        <f>IF(C3261="","",W3261-X3261)</f>
        <v/>
      </c>
      <c r="AC3261" s="5">
        <f>IF(C3261="","",Z3261-Y3261)</f>
        <v/>
      </c>
      <c r="AF3261">
        <f>IF(C3261="","",N(AF3260)+IF(MATCH(C3261,$C$2:$C$7001,0)=ROW()-1,1,0))</f>
        <v/>
      </c>
    </row>
    <row r="3262">
      <c r="X3262" s="5">
        <f>IF(C3262="","",W3262*IF(AND(ISNUMBER(AB3262),AB3262&gt;0,AB3262&lt;1),AB3262*100,AB3262)/100)</f>
        <v/>
      </c>
      <c r="Y3262" s="5">
        <f>IF(C3262="","",AA3262*Z3262/100)</f>
        <v/>
      </c>
      <c r="Z3262" s="5">
        <f>IF(C3262="","",W3262-X3262)</f>
        <v/>
      </c>
      <c r="AC3262" s="5">
        <f>IF(C3262="","",Z3262-Y3262)</f>
        <v/>
      </c>
      <c r="AF3262">
        <f>IF(C3262="","",N(AF3261)+IF(MATCH(C3262,$C$2:$C$7001,0)=ROW()-1,1,0))</f>
        <v/>
      </c>
    </row>
    <row r="3263">
      <c r="X3263" s="5">
        <f>IF(C3263="","",W3263*IF(AND(ISNUMBER(AB3263),AB3263&gt;0,AB3263&lt;1),AB3263*100,AB3263)/100)</f>
        <v/>
      </c>
      <c r="Y3263" s="5">
        <f>IF(C3263="","",AA3263*Z3263/100)</f>
        <v/>
      </c>
      <c r="Z3263" s="5">
        <f>IF(C3263="","",W3263-X3263)</f>
        <v/>
      </c>
      <c r="AC3263" s="5">
        <f>IF(C3263="","",Z3263-Y3263)</f>
        <v/>
      </c>
      <c r="AF3263">
        <f>IF(C3263="","",N(AF3262)+IF(MATCH(C3263,$C$2:$C$7001,0)=ROW()-1,1,0))</f>
        <v/>
      </c>
    </row>
    <row r="3264">
      <c r="X3264" s="5">
        <f>IF(C3264="","",W3264*IF(AND(ISNUMBER(AB3264),AB3264&gt;0,AB3264&lt;1),AB3264*100,AB3264)/100)</f>
        <v/>
      </c>
      <c r="Y3264" s="5">
        <f>IF(C3264="","",AA3264*Z3264/100)</f>
        <v/>
      </c>
      <c r="Z3264" s="5">
        <f>IF(C3264="","",W3264-X3264)</f>
        <v/>
      </c>
      <c r="AC3264" s="5">
        <f>IF(C3264="","",Z3264-Y3264)</f>
        <v/>
      </c>
      <c r="AF3264">
        <f>IF(C3264="","",N(AF3263)+IF(MATCH(C3264,$C$2:$C$7001,0)=ROW()-1,1,0))</f>
        <v/>
      </c>
    </row>
    <row r="3265">
      <c r="X3265" s="5">
        <f>IF(C3265="","",W3265*IF(AND(ISNUMBER(AB3265),AB3265&gt;0,AB3265&lt;1),AB3265*100,AB3265)/100)</f>
        <v/>
      </c>
      <c r="Y3265" s="5">
        <f>IF(C3265="","",AA3265*Z3265/100)</f>
        <v/>
      </c>
      <c r="Z3265" s="5">
        <f>IF(C3265="","",W3265-X3265)</f>
        <v/>
      </c>
      <c r="AC3265" s="5">
        <f>IF(C3265="","",Z3265-Y3265)</f>
        <v/>
      </c>
      <c r="AF3265">
        <f>IF(C3265="","",N(AF3264)+IF(MATCH(C3265,$C$2:$C$7001,0)=ROW()-1,1,0))</f>
        <v/>
      </c>
    </row>
    <row r="3266">
      <c r="X3266" s="5">
        <f>IF(C3266="","",W3266*IF(AND(ISNUMBER(AB3266),AB3266&gt;0,AB3266&lt;1),AB3266*100,AB3266)/100)</f>
        <v/>
      </c>
      <c r="Y3266" s="5">
        <f>IF(C3266="","",AA3266*Z3266/100)</f>
        <v/>
      </c>
      <c r="Z3266" s="5">
        <f>IF(C3266="","",W3266-X3266)</f>
        <v/>
      </c>
      <c r="AC3266" s="5">
        <f>IF(C3266="","",Z3266-Y3266)</f>
        <v/>
      </c>
      <c r="AF3266">
        <f>IF(C3266="","",N(AF3265)+IF(MATCH(C3266,$C$2:$C$7001,0)=ROW()-1,1,0))</f>
        <v/>
      </c>
    </row>
    <row r="3267">
      <c r="X3267" s="5">
        <f>IF(C3267="","",W3267*IF(AND(ISNUMBER(AB3267),AB3267&gt;0,AB3267&lt;1),AB3267*100,AB3267)/100)</f>
        <v/>
      </c>
      <c r="Y3267" s="5">
        <f>IF(C3267="","",AA3267*Z3267/100)</f>
        <v/>
      </c>
      <c r="Z3267" s="5">
        <f>IF(C3267="","",W3267-X3267)</f>
        <v/>
      </c>
      <c r="AC3267" s="5">
        <f>IF(C3267="","",Z3267-Y3267)</f>
        <v/>
      </c>
      <c r="AF3267">
        <f>IF(C3267="","",N(AF3266)+IF(MATCH(C3267,$C$2:$C$7001,0)=ROW()-1,1,0))</f>
        <v/>
      </c>
    </row>
    <row r="3268">
      <c r="X3268" s="5">
        <f>IF(C3268="","",W3268*IF(AND(ISNUMBER(AB3268),AB3268&gt;0,AB3268&lt;1),AB3268*100,AB3268)/100)</f>
        <v/>
      </c>
      <c r="Y3268" s="5">
        <f>IF(C3268="","",AA3268*Z3268/100)</f>
        <v/>
      </c>
      <c r="Z3268" s="5">
        <f>IF(C3268="","",W3268-X3268)</f>
        <v/>
      </c>
      <c r="AC3268" s="5">
        <f>IF(C3268="","",Z3268-Y3268)</f>
        <v/>
      </c>
      <c r="AF3268">
        <f>IF(C3268="","",N(AF3267)+IF(MATCH(C3268,$C$2:$C$7001,0)=ROW()-1,1,0))</f>
        <v/>
      </c>
    </row>
    <row r="3269">
      <c r="X3269" s="5">
        <f>IF(C3269="","",W3269*IF(AND(ISNUMBER(AB3269),AB3269&gt;0,AB3269&lt;1),AB3269*100,AB3269)/100)</f>
        <v/>
      </c>
      <c r="Y3269" s="5">
        <f>IF(C3269="","",AA3269*Z3269/100)</f>
        <v/>
      </c>
      <c r="Z3269" s="5">
        <f>IF(C3269="","",W3269-X3269)</f>
        <v/>
      </c>
      <c r="AC3269" s="5">
        <f>IF(C3269="","",Z3269-Y3269)</f>
        <v/>
      </c>
      <c r="AF3269">
        <f>IF(C3269="","",N(AF3268)+IF(MATCH(C3269,$C$2:$C$7001,0)=ROW()-1,1,0))</f>
        <v/>
      </c>
    </row>
    <row r="3270">
      <c r="X3270" s="5">
        <f>IF(C3270="","",W3270*IF(AND(ISNUMBER(AB3270),AB3270&gt;0,AB3270&lt;1),AB3270*100,AB3270)/100)</f>
        <v/>
      </c>
      <c r="Y3270" s="5">
        <f>IF(C3270="","",AA3270*Z3270/100)</f>
        <v/>
      </c>
      <c r="Z3270" s="5">
        <f>IF(C3270="","",W3270-X3270)</f>
        <v/>
      </c>
      <c r="AC3270" s="5">
        <f>IF(C3270="","",Z3270-Y3270)</f>
        <v/>
      </c>
      <c r="AF3270">
        <f>IF(C3270="","",N(AF3269)+IF(MATCH(C3270,$C$2:$C$7001,0)=ROW()-1,1,0))</f>
        <v/>
      </c>
    </row>
    <row r="3271">
      <c r="X3271" s="5">
        <f>IF(C3271="","",W3271*IF(AND(ISNUMBER(AB3271),AB3271&gt;0,AB3271&lt;1),AB3271*100,AB3271)/100)</f>
        <v/>
      </c>
      <c r="Y3271" s="5">
        <f>IF(C3271="","",AA3271*Z3271/100)</f>
        <v/>
      </c>
      <c r="Z3271" s="5">
        <f>IF(C3271="","",W3271-X3271)</f>
        <v/>
      </c>
      <c r="AC3271" s="5">
        <f>IF(C3271="","",Z3271-Y3271)</f>
        <v/>
      </c>
      <c r="AF3271">
        <f>IF(C3271="","",N(AF3270)+IF(MATCH(C3271,$C$2:$C$7001,0)=ROW()-1,1,0))</f>
        <v/>
      </c>
    </row>
    <row r="3272">
      <c r="X3272" s="5">
        <f>IF(C3272="","",W3272*IF(AND(ISNUMBER(AB3272),AB3272&gt;0,AB3272&lt;1),AB3272*100,AB3272)/100)</f>
        <v/>
      </c>
      <c r="Y3272" s="5">
        <f>IF(C3272="","",AA3272*Z3272/100)</f>
        <v/>
      </c>
      <c r="Z3272" s="5">
        <f>IF(C3272="","",W3272-X3272)</f>
        <v/>
      </c>
      <c r="AC3272" s="5">
        <f>IF(C3272="","",Z3272-Y3272)</f>
        <v/>
      </c>
      <c r="AF3272">
        <f>IF(C3272="","",N(AF3271)+IF(MATCH(C3272,$C$2:$C$7001,0)=ROW()-1,1,0))</f>
        <v/>
      </c>
    </row>
    <row r="3273">
      <c r="X3273" s="5">
        <f>IF(C3273="","",W3273*IF(AND(ISNUMBER(AB3273),AB3273&gt;0,AB3273&lt;1),AB3273*100,AB3273)/100)</f>
        <v/>
      </c>
      <c r="Y3273" s="5">
        <f>IF(C3273="","",AA3273*Z3273/100)</f>
        <v/>
      </c>
      <c r="Z3273" s="5">
        <f>IF(C3273="","",W3273-X3273)</f>
        <v/>
      </c>
      <c r="AC3273" s="5">
        <f>IF(C3273="","",Z3273-Y3273)</f>
        <v/>
      </c>
      <c r="AF3273">
        <f>IF(C3273="","",N(AF3272)+IF(MATCH(C3273,$C$2:$C$7001,0)=ROW()-1,1,0))</f>
        <v/>
      </c>
    </row>
    <row r="3274">
      <c r="X3274" s="5">
        <f>IF(C3274="","",W3274*IF(AND(ISNUMBER(AB3274),AB3274&gt;0,AB3274&lt;1),AB3274*100,AB3274)/100)</f>
        <v/>
      </c>
      <c r="Y3274" s="5">
        <f>IF(C3274="","",AA3274*Z3274/100)</f>
        <v/>
      </c>
      <c r="Z3274" s="5">
        <f>IF(C3274="","",W3274-X3274)</f>
        <v/>
      </c>
      <c r="AC3274" s="5">
        <f>IF(C3274="","",Z3274-Y3274)</f>
        <v/>
      </c>
      <c r="AF3274">
        <f>IF(C3274="","",N(AF3273)+IF(MATCH(C3274,$C$2:$C$7001,0)=ROW()-1,1,0))</f>
        <v/>
      </c>
    </row>
    <row r="3275">
      <c r="X3275" s="5">
        <f>IF(C3275="","",W3275*IF(AND(ISNUMBER(AB3275),AB3275&gt;0,AB3275&lt;1),AB3275*100,AB3275)/100)</f>
        <v/>
      </c>
      <c r="Y3275" s="5">
        <f>IF(C3275="","",AA3275*Z3275/100)</f>
        <v/>
      </c>
      <c r="Z3275" s="5">
        <f>IF(C3275="","",W3275-X3275)</f>
        <v/>
      </c>
      <c r="AC3275" s="5">
        <f>IF(C3275="","",Z3275-Y3275)</f>
        <v/>
      </c>
      <c r="AF3275">
        <f>IF(C3275="","",N(AF3274)+IF(MATCH(C3275,$C$2:$C$7001,0)=ROW()-1,1,0))</f>
        <v/>
      </c>
    </row>
    <row r="3276">
      <c r="X3276" s="5">
        <f>IF(C3276="","",W3276*IF(AND(ISNUMBER(AB3276),AB3276&gt;0,AB3276&lt;1),AB3276*100,AB3276)/100)</f>
        <v/>
      </c>
      <c r="Y3276" s="5">
        <f>IF(C3276="","",AA3276*Z3276/100)</f>
        <v/>
      </c>
      <c r="Z3276" s="5">
        <f>IF(C3276="","",W3276-X3276)</f>
        <v/>
      </c>
      <c r="AC3276" s="5">
        <f>IF(C3276="","",Z3276-Y3276)</f>
        <v/>
      </c>
      <c r="AF3276">
        <f>IF(C3276="","",N(AF3275)+IF(MATCH(C3276,$C$2:$C$7001,0)=ROW()-1,1,0))</f>
        <v/>
      </c>
    </row>
    <row r="3277">
      <c r="X3277" s="5">
        <f>IF(C3277="","",W3277*IF(AND(ISNUMBER(AB3277),AB3277&gt;0,AB3277&lt;1),AB3277*100,AB3277)/100)</f>
        <v/>
      </c>
      <c r="Y3277" s="5">
        <f>IF(C3277="","",AA3277*Z3277/100)</f>
        <v/>
      </c>
      <c r="Z3277" s="5">
        <f>IF(C3277="","",W3277-X3277)</f>
        <v/>
      </c>
      <c r="AC3277" s="5">
        <f>IF(C3277="","",Z3277-Y3277)</f>
        <v/>
      </c>
      <c r="AF3277">
        <f>IF(C3277="","",N(AF3276)+IF(MATCH(C3277,$C$2:$C$7001,0)=ROW()-1,1,0))</f>
        <v/>
      </c>
    </row>
    <row r="3278">
      <c r="X3278" s="5">
        <f>IF(C3278="","",W3278*IF(AND(ISNUMBER(AB3278),AB3278&gt;0,AB3278&lt;1),AB3278*100,AB3278)/100)</f>
        <v/>
      </c>
      <c r="Y3278" s="5">
        <f>IF(C3278="","",AA3278*Z3278/100)</f>
        <v/>
      </c>
      <c r="Z3278" s="5">
        <f>IF(C3278="","",W3278-X3278)</f>
        <v/>
      </c>
      <c r="AC3278" s="5">
        <f>IF(C3278="","",Z3278-Y3278)</f>
        <v/>
      </c>
      <c r="AF3278">
        <f>IF(C3278="","",N(AF3277)+IF(MATCH(C3278,$C$2:$C$7001,0)=ROW()-1,1,0))</f>
        <v/>
      </c>
    </row>
    <row r="3279">
      <c r="X3279" s="5">
        <f>IF(C3279="","",W3279*IF(AND(ISNUMBER(AB3279),AB3279&gt;0,AB3279&lt;1),AB3279*100,AB3279)/100)</f>
        <v/>
      </c>
      <c r="Y3279" s="5">
        <f>IF(C3279="","",AA3279*Z3279/100)</f>
        <v/>
      </c>
      <c r="Z3279" s="5">
        <f>IF(C3279="","",W3279-X3279)</f>
        <v/>
      </c>
      <c r="AC3279" s="5">
        <f>IF(C3279="","",Z3279-Y3279)</f>
        <v/>
      </c>
      <c r="AF3279">
        <f>IF(C3279="","",N(AF3278)+IF(MATCH(C3279,$C$2:$C$7001,0)=ROW()-1,1,0))</f>
        <v/>
      </c>
    </row>
    <row r="3280">
      <c r="X3280" s="5">
        <f>IF(C3280="","",W3280*IF(AND(ISNUMBER(AB3280),AB3280&gt;0,AB3280&lt;1),AB3280*100,AB3280)/100)</f>
        <v/>
      </c>
      <c r="Y3280" s="5">
        <f>IF(C3280="","",AA3280*Z3280/100)</f>
        <v/>
      </c>
      <c r="Z3280" s="5">
        <f>IF(C3280="","",W3280-X3280)</f>
        <v/>
      </c>
      <c r="AC3280" s="5">
        <f>IF(C3280="","",Z3280-Y3280)</f>
        <v/>
      </c>
      <c r="AF3280">
        <f>IF(C3280="","",N(AF3279)+IF(MATCH(C3280,$C$2:$C$7001,0)=ROW()-1,1,0))</f>
        <v/>
      </c>
    </row>
    <row r="3281">
      <c r="X3281" s="5">
        <f>IF(C3281="","",W3281*IF(AND(ISNUMBER(AB3281),AB3281&gt;0,AB3281&lt;1),AB3281*100,AB3281)/100)</f>
        <v/>
      </c>
      <c r="Y3281" s="5">
        <f>IF(C3281="","",AA3281*Z3281/100)</f>
        <v/>
      </c>
      <c r="Z3281" s="5">
        <f>IF(C3281="","",W3281-X3281)</f>
        <v/>
      </c>
      <c r="AC3281" s="5">
        <f>IF(C3281="","",Z3281-Y3281)</f>
        <v/>
      </c>
      <c r="AF3281">
        <f>IF(C3281="","",N(AF3280)+IF(MATCH(C3281,$C$2:$C$7001,0)=ROW()-1,1,0))</f>
        <v/>
      </c>
    </row>
    <row r="3282">
      <c r="X3282" s="5">
        <f>IF(C3282="","",W3282*IF(AND(ISNUMBER(AB3282),AB3282&gt;0,AB3282&lt;1),AB3282*100,AB3282)/100)</f>
        <v/>
      </c>
      <c r="Y3282" s="5">
        <f>IF(C3282="","",AA3282*Z3282/100)</f>
        <v/>
      </c>
      <c r="Z3282" s="5">
        <f>IF(C3282="","",W3282-X3282)</f>
        <v/>
      </c>
      <c r="AC3282" s="5">
        <f>IF(C3282="","",Z3282-Y3282)</f>
        <v/>
      </c>
      <c r="AF3282">
        <f>IF(C3282="","",N(AF3281)+IF(MATCH(C3282,$C$2:$C$7001,0)=ROW()-1,1,0))</f>
        <v/>
      </c>
    </row>
    <row r="3283">
      <c r="X3283" s="5">
        <f>IF(C3283="","",W3283*IF(AND(ISNUMBER(AB3283),AB3283&gt;0,AB3283&lt;1),AB3283*100,AB3283)/100)</f>
        <v/>
      </c>
      <c r="Y3283" s="5">
        <f>IF(C3283="","",AA3283*Z3283/100)</f>
        <v/>
      </c>
      <c r="Z3283" s="5">
        <f>IF(C3283="","",W3283-X3283)</f>
        <v/>
      </c>
      <c r="AC3283" s="5">
        <f>IF(C3283="","",Z3283-Y3283)</f>
        <v/>
      </c>
      <c r="AF3283">
        <f>IF(C3283="","",N(AF3282)+IF(MATCH(C3283,$C$2:$C$7001,0)=ROW()-1,1,0))</f>
        <v/>
      </c>
    </row>
    <row r="3284">
      <c r="X3284" s="5">
        <f>IF(C3284="","",W3284*IF(AND(ISNUMBER(AB3284),AB3284&gt;0,AB3284&lt;1),AB3284*100,AB3284)/100)</f>
        <v/>
      </c>
      <c r="Y3284" s="5">
        <f>IF(C3284="","",AA3284*Z3284/100)</f>
        <v/>
      </c>
      <c r="Z3284" s="5">
        <f>IF(C3284="","",W3284-X3284)</f>
        <v/>
      </c>
      <c r="AC3284" s="5">
        <f>IF(C3284="","",Z3284-Y3284)</f>
        <v/>
      </c>
      <c r="AF3284">
        <f>IF(C3284="","",N(AF3283)+IF(MATCH(C3284,$C$2:$C$7001,0)=ROW()-1,1,0))</f>
        <v/>
      </c>
    </row>
    <row r="3285">
      <c r="X3285" s="5">
        <f>IF(C3285="","",W3285*IF(AND(ISNUMBER(AB3285),AB3285&gt;0,AB3285&lt;1),AB3285*100,AB3285)/100)</f>
        <v/>
      </c>
      <c r="Y3285" s="5">
        <f>IF(C3285="","",AA3285*Z3285/100)</f>
        <v/>
      </c>
      <c r="Z3285" s="5">
        <f>IF(C3285="","",W3285-X3285)</f>
        <v/>
      </c>
      <c r="AC3285" s="5">
        <f>IF(C3285="","",Z3285-Y3285)</f>
        <v/>
      </c>
      <c r="AF3285">
        <f>IF(C3285="","",N(AF3284)+IF(MATCH(C3285,$C$2:$C$7001,0)=ROW()-1,1,0))</f>
        <v/>
      </c>
    </row>
    <row r="3286">
      <c r="X3286" s="5">
        <f>IF(C3286="","",W3286*IF(AND(ISNUMBER(AB3286),AB3286&gt;0,AB3286&lt;1),AB3286*100,AB3286)/100)</f>
        <v/>
      </c>
      <c r="Y3286" s="5">
        <f>IF(C3286="","",AA3286*Z3286/100)</f>
        <v/>
      </c>
      <c r="Z3286" s="5">
        <f>IF(C3286="","",W3286-X3286)</f>
        <v/>
      </c>
      <c r="AC3286" s="5">
        <f>IF(C3286="","",Z3286-Y3286)</f>
        <v/>
      </c>
      <c r="AF3286">
        <f>IF(C3286="","",N(AF3285)+IF(MATCH(C3286,$C$2:$C$7001,0)=ROW()-1,1,0))</f>
        <v/>
      </c>
    </row>
    <row r="3287">
      <c r="X3287" s="5">
        <f>IF(C3287="","",W3287*IF(AND(ISNUMBER(AB3287),AB3287&gt;0,AB3287&lt;1),AB3287*100,AB3287)/100)</f>
        <v/>
      </c>
      <c r="Y3287" s="5">
        <f>IF(C3287="","",AA3287*Z3287/100)</f>
        <v/>
      </c>
      <c r="Z3287" s="5">
        <f>IF(C3287="","",W3287-X3287)</f>
        <v/>
      </c>
      <c r="AC3287" s="5">
        <f>IF(C3287="","",Z3287-Y3287)</f>
        <v/>
      </c>
      <c r="AF3287">
        <f>IF(C3287="","",N(AF3286)+IF(MATCH(C3287,$C$2:$C$7001,0)=ROW()-1,1,0))</f>
        <v/>
      </c>
    </row>
    <row r="3288">
      <c r="X3288" s="5">
        <f>IF(C3288="","",W3288*IF(AND(ISNUMBER(AB3288),AB3288&gt;0,AB3288&lt;1),AB3288*100,AB3288)/100)</f>
        <v/>
      </c>
      <c r="Y3288" s="5">
        <f>IF(C3288="","",AA3288*Z3288/100)</f>
        <v/>
      </c>
      <c r="Z3288" s="5">
        <f>IF(C3288="","",W3288-X3288)</f>
        <v/>
      </c>
      <c r="AC3288" s="5">
        <f>IF(C3288="","",Z3288-Y3288)</f>
        <v/>
      </c>
      <c r="AF3288">
        <f>IF(C3288="","",N(AF3287)+IF(MATCH(C3288,$C$2:$C$7001,0)=ROW()-1,1,0))</f>
        <v/>
      </c>
    </row>
    <row r="3289">
      <c r="X3289" s="5">
        <f>IF(C3289="","",W3289*IF(AND(ISNUMBER(AB3289),AB3289&gt;0,AB3289&lt;1),AB3289*100,AB3289)/100)</f>
        <v/>
      </c>
      <c r="Y3289" s="5">
        <f>IF(C3289="","",AA3289*Z3289/100)</f>
        <v/>
      </c>
      <c r="Z3289" s="5">
        <f>IF(C3289="","",W3289-X3289)</f>
        <v/>
      </c>
      <c r="AC3289" s="5">
        <f>IF(C3289="","",Z3289-Y3289)</f>
        <v/>
      </c>
      <c r="AF3289">
        <f>IF(C3289="","",N(AF3288)+IF(MATCH(C3289,$C$2:$C$7001,0)=ROW()-1,1,0))</f>
        <v/>
      </c>
    </row>
    <row r="3290">
      <c r="X3290" s="5">
        <f>IF(C3290="","",W3290*IF(AND(ISNUMBER(AB3290),AB3290&gt;0,AB3290&lt;1),AB3290*100,AB3290)/100)</f>
        <v/>
      </c>
      <c r="Y3290" s="5">
        <f>IF(C3290="","",AA3290*Z3290/100)</f>
        <v/>
      </c>
      <c r="Z3290" s="5">
        <f>IF(C3290="","",W3290-X3290)</f>
        <v/>
      </c>
      <c r="AC3290" s="5">
        <f>IF(C3290="","",Z3290-Y3290)</f>
        <v/>
      </c>
      <c r="AF3290">
        <f>IF(C3290="","",N(AF3289)+IF(MATCH(C3290,$C$2:$C$7001,0)=ROW()-1,1,0))</f>
        <v/>
      </c>
    </row>
    <row r="3291">
      <c r="X3291" s="5">
        <f>IF(C3291="","",W3291*IF(AND(ISNUMBER(AB3291),AB3291&gt;0,AB3291&lt;1),AB3291*100,AB3291)/100)</f>
        <v/>
      </c>
      <c r="Y3291" s="5">
        <f>IF(C3291="","",AA3291*Z3291/100)</f>
        <v/>
      </c>
      <c r="Z3291" s="5">
        <f>IF(C3291="","",W3291-X3291)</f>
        <v/>
      </c>
      <c r="AC3291" s="5">
        <f>IF(C3291="","",Z3291-Y3291)</f>
        <v/>
      </c>
      <c r="AF3291">
        <f>IF(C3291="","",N(AF3290)+IF(MATCH(C3291,$C$2:$C$7001,0)=ROW()-1,1,0))</f>
        <v/>
      </c>
    </row>
    <row r="3292">
      <c r="X3292" s="5">
        <f>IF(C3292="","",W3292*IF(AND(ISNUMBER(AB3292),AB3292&gt;0,AB3292&lt;1),AB3292*100,AB3292)/100)</f>
        <v/>
      </c>
      <c r="Y3292" s="5">
        <f>IF(C3292="","",AA3292*Z3292/100)</f>
        <v/>
      </c>
      <c r="Z3292" s="5">
        <f>IF(C3292="","",W3292-X3292)</f>
        <v/>
      </c>
      <c r="AC3292" s="5">
        <f>IF(C3292="","",Z3292-Y3292)</f>
        <v/>
      </c>
      <c r="AF3292">
        <f>IF(C3292="","",N(AF3291)+IF(MATCH(C3292,$C$2:$C$7001,0)=ROW()-1,1,0))</f>
        <v/>
      </c>
    </row>
    <row r="3293">
      <c r="X3293" s="5">
        <f>IF(C3293="","",W3293*IF(AND(ISNUMBER(AB3293),AB3293&gt;0,AB3293&lt;1),AB3293*100,AB3293)/100)</f>
        <v/>
      </c>
      <c r="Y3293" s="5">
        <f>IF(C3293="","",AA3293*Z3293/100)</f>
        <v/>
      </c>
      <c r="Z3293" s="5">
        <f>IF(C3293="","",W3293-X3293)</f>
        <v/>
      </c>
      <c r="AC3293" s="5">
        <f>IF(C3293="","",Z3293-Y3293)</f>
        <v/>
      </c>
      <c r="AF3293">
        <f>IF(C3293="","",N(AF3292)+IF(MATCH(C3293,$C$2:$C$7001,0)=ROW()-1,1,0))</f>
        <v/>
      </c>
    </row>
    <row r="3294">
      <c r="X3294" s="5">
        <f>IF(C3294="","",W3294*IF(AND(ISNUMBER(AB3294),AB3294&gt;0,AB3294&lt;1),AB3294*100,AB3294)/100)</f>
        <v/>
      </c>
      <c r="Y3294" s="5">
        <f>IF(C3294="","",AA3294*Z3294/100)</f>
        <v/>
      </c>
      <c r="Z3294" s="5">
        <f>IF(C3294="","",W3294-X3294)</f>
        <v/>
      </c>
      <c r="AC3294" s="5">
        <f>IF(C3294="","",Z3294-Y3294)</f>
        <v/>
      </c>
      <c r="AF3294">
        <f>IF(C3294="","",N(AF3293)+IF(MATCH(C3294,$C$2:$C$7001,0)=ROW()-1,1,0))</f>
        <v/>
      </c>
    </row>
    <row r="3295">
      <c r="X3295" s="5">
        <f>IF(C3295="","",W3295*IF(AND(ISNUMBER(AB3295),AB3295&gt;0,AB3295&lt;1),AB3295*100,AB3295)/100)</f>
        <v/>
      </c>
      <c r="Y3295" s="5">
        <f>IF(C3295="","",AA3295*Z3295/100)</f>
        <v/>
      </c>
      <c r="Z3295" s="5">
        <f>IF(C3295="","",W3295-X3295)</f>
        <v/>
      </c>
      <c r="AC3295" s="5">
        <f>IF(C3295="","",Z3295-Y3295)</f>
        <v/>
      </c>
      <c r="AF3295">
        <f>IF(C3295="","",N(AF3294)+IF(MATCH(C3295,$C$2:$C$7001,0)=ROW()-1,1,0))</f>
        <v/>
      </c>
    </row>
    <row r="3296">
      <c r="X3296" s="5">
        <f>IF(C3296="","",W3296*IF(AND(ISNUMBER(AB3296),AB3296&gt;0,AB3296&lt;1),AB3296*100,AB3296)/100)</f>
        <v/>
      </c>
      <c r="Y3296" s="5">
        <f>IF(C3296="","",AA3296*Z3296/100)</f>
        <v/>
      </c>
      <c r="Z3296" s="5">
        <f>IF(C3296="","",W3296-X3296)</f>
        <v/>
      </c>
      <c r="AC3296" s="5">
        <f>IF(C3296="","",Z3296-Y3296)</f>
        <v/>
      </c>
      <c r="AF3296">
        <f>IF(C3296="","",N(AF3295)+IF(MATCH(C3296,$C$2:$C$7001,0)=ROW()-1,1,0))</f>
        <v/>
      </c>
    </row>
    <row r="3297">
      <c r="X3297" s="5">
        <f>IF(C3297="","",W3297*IF(AND(ISNUMBER(AB3297),AB3297&gt;0,AB3297&lt;1),AB3297*100,AB3297)/100)</f>
        <v/>
      </c>
      <c r="Y3297" s="5">
        <f>IF(C3297="","",AA3297*Z3297/100)</f>
        <v/>
      </c>
      <c r="Z3297" s="5">
        <f>IF(C3297="","",W3297-X3297)</f>
        <v/>
      </c>
      <c r="AC3297" s="5">
        <f>IF(C3297="","",Z3297-Y3297)</f>
        <v/>
      </c>
      <c r="AF3297">
        <f>IF(C3297="","",N(AF3296)+IF(MATCH(C3297,$C$2:$C$7001,0)=ROW()-1,1,0))</f>
        <v/>
      </c>
    </row>
    <row r="3298">
      <c r="X3298" s="5">
        <f>IF(C3298="","",W3298*IF(AND(ISNUMBER(AB3298),AB3298&gt;0,AB3298&lt;1),AB3298*100,AB3298)/100)</f>
        <v/>
      </c>
      <c r="Y3298" s="5">
        <f>IF(C3298="","",AA3298*Z3298/100)</f>
        <v/>
      </c>
      <c r="Z3298" s="5">
        <f>IF(C3298="","",W3298-X3298)</f>
        <v/>
      </c>
      <c r="AC3298" s="5">
        <f>IF(C3298="","",Z3298-Y3298)</f>
        <v/>
      </c>
      <c r="AF3298">
        <f>IF(C3298="","",N(AF3297)+IF(MATCH(C3298,$C$2:$C$7001,0)=ROW()-1,1,0))</f>
        <v/>
      </c>
    </row>
    <row r="3299">
      <c r="X3299" s="5">
        <f>IF(C3299="","",W3299*IF(AND(ISNUMBER(AB3299),AB3299&gt;0,AB3299&lt;1),AB3299*100,AB3299)/100)</f>
        <v/>
      </c>
      <c r="Y3299" s="5">
        <f>IF(C3299="","",AA3299*Z3299/100)</f>
        <v/>
      </c>
      <c r="Z3299" s="5">
        <f>IF(C3299="","",W3299-X3299)</f>
        <v/>
      </c>
      <c r="AC3299" s="5">
        <f>IF(C3299="","",Z3299-Y3299)</f>
        <v/>
      </c>
      <c r="AF3299">
        <f>IF(C3299="","",N(AF3298)+IF(MATCH(C3299,$C$2:$C$7001,0)=ROW()-1,1,0))</f>
        <v/>
      </c>
    </row>
    <row r="3300">
      <c r="X3300" s="5">
        <f>IF(C3300="","",W3300*IF(AND(ISNUMBER(AB3300),AB3300&gt;0,AB3300&lt;1),AB3300*100,AB3300)/100)</f>
        <v/>
      </c>
      <c r="Y3300" s="5">
        <f>IF(C3300="","",AA3300*Z3300/100)</f>
        <v/>
      </c>
      <c r="Z3300" s="5">
        <f>IF(C3300="","",W3300-X3300)</f>
        <v/>
      </c>
      <c r="AC3300" s="5">
        <f>IF(C3300="","",Z3300-Y3300)</f>
        <v/>
      </c>
      <c r="AF3300">
        <f>IF(C3300="","",N(AF3299)+IF(MATCH(C3300,$C$2:$C$7001,0)=ROW()-1,1,0))</f>
        <v/>
      </c>
    </row>
    <row r="3301">
      <c r="X3301" s="5">
        <f>IF(C3301="","",W3301*IF(AND(ISNUMBER(AB3301),AB3301&gt;0,AB3301&lt;1),AB3301*100,AB3301)/100)</f>
        <v/>
      </c>
      <c r="Y3301" s="5">
        <f>IF(C3301="","",AA3301*Z3301/100)</f>
        <v/>
      </c>
      <c r="Z3301" s="5">
        <f>IF(C3301="","",W3301-X3301)</f>
        <v/>
      </c>
      <c r="AC3301" s="5">
        <f>IF(C3301="","",Z3301-Y3301)</f>
        <v/>
      </c>
      <c r="AF3301">
        <f>IF(C3301="","",N(AF3300)+IF(MATCH(C3301,$C$2:$C$7001,0)=ROW()-1,1,0))</f>
        <v/>
      </c>
    </row>
    <row r="3302">
      <c r="X3302" s="5">
        <f>IF(C3302="","",W3302*IF(AND(ISNUMBER(AB3302),AB3302&gt;0,AB3302&lt;1),AB3302*100,AB3302)/100)</f>
        <v/>
      </c>
      <c r="Y3302" s="5">
        <f>IF(C3302="","",AA3302*Z3302/100)</f>
        <v/>
      </c>
      <c r="Z3302" s="5">
        <f>IF(C3302="","",W3302-X3302)</f>
        <v/>
      </c>
      <c r="AC3302" s="5">
        <f>IF(C3302="","",Z3302-Y3302)</f>
        <v/>
      </c>
      <c r="AF3302">
        <f>IF(C3302="","",N(AF3301)+IF(MATCH(C3302,$C$2:$C$7001,0)=ROW()-1,1,0))</f>
        <v/>
      </c>
    </row>
    <row r="3303">
      <c r="X3303" s="5">
        <f>IF(C3303="","",W3303*IF(AND(ISNUMBER(AB3303),AB3303&gt;0,AB3303&lt;1),AB3303*100,AB3303)/100)</f>
        <v/>
      </c>
      <c r="Y3303" s="5">
        <f>IF(C3303="","",AA3303*Z3303/100)</f>
        <v/>
      </c>
      <c r="Z3303" s="5">
        <f>IF(C3303="","",W3303-X3303)</f>
        <v/>
      </c>
      <c r="AC3303" s="5">
        <f>IF(C3303="","",Z3303-Y3303)</f>
        <v/>
      </c>
      <c r="AF3303">
        <f>IF(C3303="","",N(AF3302)+IF(MATCH(C3303,$C$2:$C$7001,0)=ROW()-1,1,0))</f>
        <v/>
      </c>
    </row>
    <row r="3304">
      <c r="X3304" s="5">
        <f>IF(C3304="","",W3304*IF(AND(ISNUMBER(AB3304),AB3304&gt;0,AB3304&lt;1),AB3304*100,AB3304)/100)</f>
        <v/>
      </c>
      <c r="Y3304" s="5">
        <f>IF(C3304="","",AA3304*Z3304/100)</f>
        <v/>
      </c>
      <c r="Z3304" s="5">
        <f>IF(C3304="","",W3304-X3304)</f>
        <v/>
      </c>
      <c r="AC3304" s="5">
        <f>IF(C3304="","",Z3304-Y3304)</f>
        <v/>
      </c>
      <c r="AF3304">
        <f>IF(C3304="","",N(AF3303)+IF(MATCH(C3304,$C$2:$C$7001,0)=ROW()-1,1,0))</f>
        <v/>
      </c>
    </row>
    <row r="3305">
      <c r="X3305" s="5">
        <f>IF(C3305="","",W3305*IF(AND(ISNUMBER(AB3305),AB3305&gt;0,AB3305&lt;1),AB3305*100,AB3305)/100)</f>
        <v/>
      </c>
      <c r="Y3305" s="5">
        <f>IF(C3305="","",AA3305*Z3305/100)</f>
        <v/>
      </c>
      <c r="Z3305" s="5">
        <f>IF(C3305="","",W3305-X3305)</f>
        <v/>
      </c>
      <c r="AC3305" s="5">
        <f>IF(C3305="","",Z3305-Y3305)</f>
        <v/>
      </c>
      <c r="AF3305">
        <f>IF(C3305="","",N(AF3304)+IF(MATCH(C3305,$C$2:$C$7001,0)=ROW()-1,1,0))</f>
        <v/>
      </c>
    </row>
    <row r="3306">
      <c r="X3306" s="5">
        <f>IF(C3306="","",W3306*IF(AND(ISNUMBER(AB3306),AB3306&gt;0,AB3306&lt;1),AB3306*100,AB3306)/100)</f>
        <v/>
      </c>
      <c r="Y3306" s="5">
        <f>IF(C3306="","",AA3306*Z3306/100)</f>
        <v/>
      </c>
      <c r="Z3306" s="5">
        <f>IF(C3306="","",W3306-X3306)</f>
        <v/>
      </c>
      <c r="AC3306" s="5">
        <f>IF(C3306="","",Z3306-Y3306)</f>
        <v/>
      </c>
      <c r="AF3306">
        <f>IF(C3306="","",N(AF3305)+IF(MATCH(C3306,$C$2:$C$7001,0)=ROW()-1,1,0))</f>
        <v/>
      </c>
    </row>
    <row r="3307">
      <c r="X3307" s="5">
        <f>IF(C3307="","",W3307*IF(AND(ISNUMBER(AB3307),AB3307&gt;0,AB3307&lt;1),AB3307*100,AB3307)/100)</f>
        <v/>
      </c>
      <c r="Y3307" s="5">
        <f>IF(C3307="","",AA3307*Z3307/100)</f>
        <v/>
      </c>
      <c r="Z3307" s="5">
        <f>IF(C3307="","",W3307-X3307)</f>
        <v/>
      </c>
      <c r="AC3307" s="5">
        <f>IF(C3307="","",Z3307-Y3307)</f>
        <v/>
      </c>
      <c r="AF3307">
        <f>IF(C3307="","",N(AF3306)+IF(MATCH(C3307,$C$2:$C$7001,0)=ROW()-1,1,0))</f>
        <v/>
      </c>
    </row>
    <row r="3308">
      <c r="X3308" s="5">
        <f>IF(C3308="","",W3308*IF(AND(ISNUMBER(AB3308),AB3308&gt;0,AB3308&lt;1),AB3308*100,AB3308)/100)</f>
        <v/>
      </c>
      <c r="Y3308" s="5">
        <f>IF(C3308="","",AA3308*Z3308/100)</f>
        <v/>
      </c>
      <c r="Z3308" s="5">
        <f>IF(C3308="","",W3308-X3308)</f>
        <v/>
      </c>
      <c r="AC3308" s="5">
        <f>IF(C3308="","",Z3308-Y3308)</f>
        <v/>
      </c>
      <c r="AF3308">
        <f>IF(C3308="","",N(AF3307)+IF(MATCH(C3308,$C$2:$C$7001,0)=ROW()-1,1,0))</f>
        <v/>
      </c>
    </row>
    <row r="3309">
      <c r="X3309" s="5">
        <f>IF(C3309="","",W3309*IF(AND(ISNUMBER(AB3309),AB3309&gt;0,AB3309&lt;1),AB3309*100,AB3309)/100)</f>
        <v/>
      </c>
      <c r="Y3309" s="5">
        <f>IF(C3309="","",AA3309*Z3309/100)</f>
        <v/>
      </c>
      <c r="Z3309" s="5">
        <f>IF(C3309="","",W3309-X3309)</f>
        <v/>
      </c>
      <c r="AC3309" s="5">
        <f>IF(C3309="","",Z3309-Y3309)</f>
        <v/>
      </c>
      <c r="AF3309">
        <f>IF(C3309="","",N(AF3308)+IF(MATCH(C3309,$C$2:$C$7001,0)=ROW()-1,1,0))</f>
        <v/>
      </c>
    </row>
    <row r="3310">
      <c r="X3310" s="5">
        <f>IF(C3310="","",W3310*IF(AND(ISNUMBER(AB3310),AB3310&gt;0,AB3310&lt;1),AB3310*100,AB3310)/100)</f>
        <v/>
      </c>
      <c r="Y3310" s="5">
        <f>IF(C3310="","",AA3310*Z3310/100)</f>
        <v/>
      </c>
      <c r="Z3310" s="5">
        <f>IF(C3310="","",W3310-X3310)</f>
        <v/>
      </c>
      <c r="AC3310" s="5">
        <f>IF(C3310="","",Z3310-Y3310)</f>
        <v/>
      </c>
      <c r="AF3310">
        <f>IF(C3310="","",N(AF3309)+IF(MATCH(C3310,$C$2:$C$7001,0)=ROW()-1,1,0))</f>
        <v/>
      </c>
    </row>
    <row r="3311">
      <c r="X3311" s="5">
        <f>IF(C3311="","",W3311*IF(AND(ISNUMBER(AB3311),AB3311&gt;0,AB3311&lt;1),AB3311*100,AB3311)/100)</f>
        <v/>
      </c>
      <c r="Y3311" s="5">
        <f>IF(C3311="","",AA3311*Z3311/100)</f>
        <v/>
      </c>
      <c r="Z3311" s="5">
        <f>IF(C3311="","",W3311-X3311)</f>
        <v/>
      </c>
      <c r="AC3311" s="5">
        <f>IF(C3311="","",Z3311-Y3311)</f>
        <v/>
      </c>
      <c r="AF3311">
        <f>IF(C3311="","",N(AF3310)+IF(MATCH(C3311,$C$2:$C$7001,0)=ROW()-1,1,0))</f>
        <v/>
      </c>
    </row>
    <row r="3312">
      <c r="X3312" s="5">
        <f>IF(C3312="","",W3312*IF(AND(ISNUMBER(AB3312),AB3312&gt;0,AB3312&lt;1),AB3312*100,AB3312)/100)</f>
        <v/>
      </c>
      <c r="Y3312" s="5">
        <f>IF(C3312="","",AA3312*Z3312/100)</f>
        <v/>
      </c>
      <c r="Z3312" s="5">
        <f>IF(C3312="","",W3312-X3312)</f>
        <v/>
      </c>
      <c r="AC3312" s="5">
        <f>IF(C3312="","",Z3312-Y3312)</f>
        <v/>
      </c>
      <c r="AF3312">
        <f>IF(C3312="","",N(AF3311)+IF(MATCH(C3312,$C$2:$C$7001,0)=ROW()-1,1,0))</f>
        <v/>
      </c>
    </row>
    <row r="3313">
      <c r="X3313" s="5">
        <f>IF(C3313="","",W3313*IF(AND(ISNUMBER(AB3313),AB3313&gt;0,AB3313&lt;1),AB3313*100,AB3313)/100)</f>
        <v/>
      </c>
      <c r="Y3313" s="5">
        <f>IF(C3313="","",AA3313*Z3313/100)</f>
        <v/>
      </c>
      <c r="Z3313" s="5">
        <f>IF(C3313="","",W3313-X3313)</f>
        <v/>
      </c>
      <c r="AC3313" s="5">
        <f>IF(C3313="","",Z3313-Y3313)</f>
        <v/>
      </c>
      <c r="AF3313">
        <f>IF(C3313="","",N(AF3312)+IF(MATCH(C3313,$C$2:$C$7001,0)=ROW()-1,1,0))</f>
        <v/>
      </c>
    </row>
    <row r="3314">
      <c r="X3314" s="5">
        <f>IF(C3314="","",W3314*IF(AND(ISNUMBER(AB3314),AB3314&gt;0,AB3314&lt;1),AB3314*100,AB3314)/100)</f>
        <v/>
      </c>
      <c r="Y3314" s="5">
        <f>IF(C3314="","",AA3314*Z3314/100)</f>
        <v/>
      </c>
      <c r="Z3314" s="5">
        <f>IF(C3314="","",W3314-X3314)</f>
        <v/>
      </c>
      <c r="AC3314" s="5">
        <f>IF(C3314="","",Z3314-Y3314)</f>
        <v/>
      </c>
      <c r="AF3314">
        <f>IF(C3314="","",N(AF3313)+IF(MATCH(C3314,$C$2:$C$7001,0)=ROW()-1,1,0))</f>
        <v/>
      </c>
    </row>
    <row r="3315">
      <c r="X3315" s="5">
        <f>IF(C3315="","",W3315*IF(AND(ISNUMBER(AB3315),AB3315&gt;0,AB3315&lt;1),AB3315*100,AB3315)/100)</f>
        <v/>
      </c>
      <c r="Y3315" s="5">
        <f>IF(C3315="","",AA3315*Z3315/100)</f>
        <v/>
      </c>
      <c r="Z3315" s="5">
        <f>IF(C3315="","",W3315-X3315)</f>
        <v/>
      </c>
      <c r="AC3315" s="5">
        <f>IF(C3315="","",Z3315-Y3315)</f>
        <v/>
      </c>
      <c r="AF3315">
        <f>IF(C3315="","",N(AF3314)+IF(MATCH(C3315,$C$2:$C$7001,0)=ROW()-1,1,0))</f>
        <v/>
      </c>
    </row>
    <row r="3316">
      <c r="X3316" s="5">
        <f>IF(C3316="","",W3316*IF(AND(ISNUMBER(AB3316),AB3316&gt;0,AB3316&lt;1),AB3316*100,AB3316)/100)</f>
        <v/>
      </c>
      <c r="Y3316" s="5">
        <f>IF(C3316="","",AA3316*Z3316/100)</f>
        <v/>
      </c>
      <c r="Z3316" s="5">
        <f>IF(C3316="","",W3316-X3316)</f>
        <v/>
      </c>
      <c r="AC3316" s="5">
        <f>IF(C3316="","",Z3316-Y3316)</f>
        <v/>
      </c>
      <c r="AF3316">
        <f>IF(C3316="","",N(AF3315)+IF(MATCH(C3316,$C$2:$C$7001,0)=ROW()-1,1,0))</f>
        <v/>
      </c>
    </row>
    <row r="3317">
      <c r="X3317" s="5">
        <f>IF(C3317="","",W3317*IF(AND(ISNUMBER(AB3317),AB3317&gt;0,AB3317&lt;1),AB3317*100,AB3317)/100)</f>
        <v/>
      </c>
      <c r="Y3317" s="5">
        <f>IF(C3317="","",AA3317*Z3317/100)</f>
        <v/>
      </c>
      <c r="Z3317" s="5">
        <f>IF(C3317="","",W3317-X3317)</f>
        <v/>
      </c>
      <c r="AC3317" s="5">
        <f>IF(C3317="","",Z3317-Y3317)</f>
        <v/>
      </c>
      <c r="AF3317">
        <f>IF(C3317="","",N(AF3316)+IF(MATCH(C3317,$C$2:$C$7001,0)=ROW()-1,1,0))</f>
        <v/>
      </c>
    </row>
    <row r="3318">
      <c r="X3318" s="5">
        <f>IF(C3318="","",W3318*IF(AND(ISNUMBER(AB3318),AB3318&gt;0,AB3318&lt;1),AB3318*100,AB3318)/100)</f>
        <v/>
      </c>
      <c r="Y3318" s="5">
        <f>IF(C3318="","",AA3318*Z3318/100)</f>
        <v/>
      </c>
      <c r="Z3318" s="5">
        <f>IF(C3318="","",W3318-X3318)</f>
        <v/>
      </c>
      <c r="AC3318" s="5">
        <f>IF(C3318="","",Z3318-Y3318)</f>
        <v/>
      </c>
      <c r="AF3318">
        <f>IF(C3318="","",N(AF3317)+IF(MATCH(C3318,$C$2:$C$7001,0)=ROW()-1,1,0))</f>
        <v/>
      </c>
    </row>
    <row r="3319">
      <c r="X3319" s="5">
        <f>IF(C3319="","",W3319*IF(AND(ISNUMBER(AB3319),AB3319&gt;0,AB3319&lt;1),AB3319*100,AB3319)/100)</f>
        <v/>
      </c>
      <c r="Y3319" s="5">
        <f>IF(C3319="","",AA3319*Z3319/100)</f>
        <v/>
      </c>
      <c r="Z3319" s="5">
        <f>IF(C3319="","",W3319-X3319)</f>
        <v/>
      </c>
      <c r="AC3319" s="5">
        <f>IF(C3319="","",Z3319-Y3319)</f>
        <v/>
      </c>
      <c r="AF3319">
        <f>IF(C3319="","",N(AF3318)+IF(MATCH(C3319,$C$2:$C$7001,0)=ROW()-1,1,0))</f>
        <v/>
      </c>
    </row>
    <row r="3320">
      <c r="X3320" s="5">
        <f>IF(C3320="","",W3320*IF(AND(ISNUMBER(AB3320),AB3320&gt;0,AB3320&lt;1),AB3320*100,AB3320)/100)</f>
        <v/>
      </c>
      <c r="Y3320" s="5">
        <f>IF(C3320="","",AA3320*Z3320/100)</f>
        <v/>
      </c>
      <c r="Z3320" s="5">
        <f>IF(C3320="","",W3320-X3320)</f>
        <v/>
      </c>
      <c r="AC3320" s="5">
        <f>IF(C3320="","",Z3320-Y3320)</f>
        <v/>
      </c>
      <c r="AF3320">
        <f>IF(C3320="","",N(AF3319)+IF(MATCH(C3320,$C$2:$C$7001,0)=ROW()-1,1,0))</f>
        <v/>
      </c>
    </row>
    <row r="3321">
      <c r="X3321" s="5">
        <f>IF(C3321="","",W3321*IF(AND(ISNUMBER(AB3321),AB3321&gt;0,AB3321&lt;1),AB3321*100,AB3321)/100)</f>
        <v/>
      </c>
      <c r="Y3321" s="5">
        <f>IF(C3321="","",AA3321*Z3321/100)</f>
        <v/>
      </c>
      <c r="Z3321" s="5">
        <f>IF(C3321="","",W3321-X3321)</f>
        <v/>
      </c>
      <c r="AC3321" s="5">
        <f>IF(C3321="","",Z3321-Y3321)</f>
        <v/>
      </c>
      <c r="AF3321">
        <f>IF(C3321="","",N(AF3320)+IF(MATCH(C3321,$C$2:$C$7001,0)=ROW()-1,1,0))</f>
        <v/>
      </c>
    </row>
    <row r="3322">
      <c r="X3322" s="5">
        <f>IF(C3322="","",W3322*IF(AND(ISNUMBER(AB3322),AB3322&gt;0,AB3322&lt;1),AB3322*100,AB3322)/100)</f>
        <v/>
      </c>
      <c r="Y3322" s="5">
        <f>IF(C3322="","",AA3322*Z3322/100)</f>
        <v/>
      </c>
      <c r="Z3322" s="5">
        <f>IF(C3322="","",W3322-X3322)</f>
        <v/>
      </c>
      <c r="AC3322" s="5">
        <f>IF(C3322="","",Z3322-Y3322)</f>
        <v/>
      </c>
      <c r="AF3322">
        <f>IF(C3322="","",N(AF3321)+IF(MATCH(C3322,$C$2:$C$7001,0)=ROW()-1,1,0))</f>
        <v/>
      </c>
    </row>
    <row r="3323">
      <c r="X3323" s="5">
        <f>IF(C3323="","",W3323*IF(AND(ISNUMBER(AB3323),AB3323&gt;0,AB3323&lt;1),AB3323*100,AB3323)/100)</f>
        <v/>
      </c>
      <c r="Y3323" s="5">
        <f>IF(C3323="","",AA3323*Z3323/100)</f>
        <v/>
      </c>
      <c r="Z3323" s="5">
        <f>IF(C3323="","",W3323-X3323)</f>
        <v/>
      </c>
      <c r="AC3323" s="5">
        <f>IF(C3323="","",Z3323-Y3323)</f>
        <v/>
      </c>
      <c r="AF3323">
        <f>IF(C3323="","",N(AF3322)+IF(MATCH(C3323,$C$2:$C$7001,0)=ROW()-1,1,0))</f>
        <v/>
      </c>
    </row>
    <row r="3324">
      <c r="X3324" s="5">
        <f>IF(C3324="","",W3324*IF(AND(ISNUMBER(AB3324),AB3324&gt;0,AB3324&lt;1),AB3324*100,AB3324)/100)</f>
        <v/>
      </c>
      <c r="Y3324" s="5">
        <f>IF(C3324="","",AA3324*Z3324/100)</f>
        <v/>
      </c>
      <c r="Z3324" s="5">
        <f>IF(C3324="","",W3324-X3324)</f>
        <v/>
      </c>
      <c r="AC3324" s="5">
        <f>IF(C3324="","",Z3324-Y3324)</f>
        <v/>
      </c>
      <c r="AF3324">
        <f>IF(C3324="","",N(AF3323)+IF(MATCH(C3324,$C$2:$C$7001,0)=ROW()-1,1,0))</f>
        <v/>
      </c>
    </row>
    <row r="3325">
      <c r="X3325" s="5">
        <f>IF(C3325="","",W3325*IF(AND(ISNUMBER(AB3325),AB3325&gt;0,AB3325&lt;1),AB3325*100,AB3325)/100)</f>
        <v/>
      </c>
      <c r="Y3325" s="5">
        <f>IF(C3325="","",AA3325*Z3325/100)</f>
        <v/>
      </c>
      <c r="Z3325" s="5">
        <f>IF(C3325="","",W3325-X3325)</f>
        <v/>
      </c>
      <c r="AC3325" s="5">
        <f>IF(C3325="","",Z3325-Y3325)</f>
        <v/>
      </c>
      <c r="AF3325">
        <f>IF(C3325="","",N(AF3324)+IF(MATCH(C3325,$C$2:$C$7001,0)=ROW()-1,1,0))</f>
        <v/>
      </c>
    </row>
    <row r="3326">
      <c r="X3326" s="5">
        <f>IF(C3326="","",W3326*IF(AND(ISNUMBER(AB3326),AB3326&gt;0,AB3326&lt;1),AB3326*100,AB3326)/100)</f>
        <v/>
      </c>
      <c r="Y3326" s="5">
        <f>IF(C3326="","",AA3326*Z3326/100)</f>
        <v/>
      </c>
      <c r="Z3326" s="5">
        <f>IF(C3326="","",W3326-X3326)</f>
        <v/>
      </c>
      <c r="AC3326" s="5">
        <f>IF(C3326="","",Z3326-Y3326)</f>
        <v/>
      </c>
      <c r="AF3326">
        <f>IF(C3326="","",N(AF3325)+IF(MATCH(C3326,$C$2:$C$7001,0)=ROW()-1,1,0))</f>
        <v/>
      </c>
    </row>
    <row r="3327">
      <c r="X3327" s="5">
        <f>IF(C3327="","",W3327*IF(AND(ISNUMBER(AB3327),AB3327&gt;0,AB3327&lt;1),AB3327*100,AB3327)/100)</f>
        <v/>
      </c>
      <c r="Y3327" s="5">
        <f>IF(C3327="","",AA3327*Z3327/100)</f>
        <v/>
      </c>
      <c r="Z3327" s="5">
        <f>IF(C3327="","",W3327-X3327)</f>
        <v/>
      </c>
      <c r="AC3327" s="5">
        <f>IF(C3327="","",Z3327-Y3327)</f>
        <v/>
      </c>
      <c r="AF3327">
        <f>IF(C3327="","",N(AF3326)+IF(MATCH(C3327,$C$2:$C$7001,0)=ROW()-1,1,0))</f>
        <v/>
      </c>
    </row>
    <row r="3328">
      <c r="X3328" s="5">
        <f>IF(C3328="","",W3328*IF(AND(ISNUMBER(AB3328),AB3328&gt;0,AB3328&lt;1),AB3328*100,AB3328)/100)</f>
        <v/>
      </c>
      <c r="Y3328" s="5">
        <f>IF(C3328="","",AA3328*Z3328/100)</f>
        <v/>
      </c>
      <c r="Z3328" s="5">
        <f>IF(C3328="","",W3328-X3328)</f>
        <v/>
      </c>
      <c r="AC3328" s="5">
        <f>IF(C3328="","",Z3328-Y3328)</f>
        <v/>
      </c>
      <c r="AF3328">
        <f>IF(C3328="","",N(AF3327)+IF(MATCH(C3328,$C$2:$C$7001,0)=ROW()-1,1,0))</f>
        <v/>
      </c>
    </row>
    <row r="3329">
      <c r="X3329" s="5">
        <f>IF(C3329="","",W3329*IF(AND(ISNUMBER(AB3329),AB3329&gt;0,AB3329&lt;1),AB3329*100,AB3329)/100)</f>
        <v/>
      </c>
      <c r="Y3329" s="5">
        <f>IF(C3329="","",AA3329*Z3329/100)</f>
        <v/>
      </c>
      <c r="Z3329" s="5">
        <f>IF(C3329="","",W3329-X3329)</f>
        <v/>
      </c>
      <c r="AC3329" s="5">
        <f>IF(C3329="","",Z3329-Y3329)</f>
        <v/>
      </c>
      <c r="AF3329">
        <f>IF(C3329="","",N(AF3328)+IF(MATCH(C3329,$C$2:$C$7001,0)=ROW()-1,1,0))</f>
        <v/>
      </c>
    </row>
    <row r="3330">
      <c r="X3330" s="5">
        <f>IF(C3330="","",W3330*IF(AND(ISNUMBER(AB3330),AB3330&gt;0,AB3330&lt;1),AB3330*100,AB3330)/100)</f>
        <v/>
      </c>
      <c r="Y3330" s="5">
        <f>IF(C3330="","",AA3330*Z3330/100)</f>
        <v/>
      </c>
      <c r="Z3330" s="5">
        <f>IF(C3330="","",W3330-X3330)</f>
        <v/>
      </c>
      <c r="AC3330" s="5">
        <f>IF(C3330="","",Z3330-Y3330)</f>
        <v/>
      </c>
      <c r="AF3330">
        <f>IF(C3330="","",N(AF3329)+IF(MATCH(C3330,$C$2:$C$7001,0)=ROW()-1,1,0))</f>
        <v/>
      </c>
    </row>
    <row r="3331">
      <c r="X3331" s="5">
        <f>IF(C3331="","",W3331*IF(AND(ISNUMBER(AB3331),AB3331&gt;0,AB3331&lt;1),AB3331*100,AB3331)/100)</f>
        <v/>
      </c>
      <c r="Y3331" s="5">
        <f>IF(C3331="","",AA3331*Z3331/100)</f>
        <v/>
      </c>
      <c r="Z3331" s="5">
        <f>IF(C3331="","",W3331-X3331)</f>
        <v/>
      </c>
      <c r="AC3331" s="5">
        <f>IF(C3331="","",Z3331-Y3331)</f>
        <v/>
      </c>
      <c r="AF3331">
        <f>IF(C3331="","",N(AF3330)+IF(MATCH(C3331,$C$2:$C$7001,0)=ROW()-1,1,0))</f>
        <v/>
      </c>
    </row>
    <row r="3332">
      <c r="X3332" s="5">
        <f>IF(C3332="","",W3332*IF(AND(ISNUMBER(AB3332),AB3332&gt;0,AB3332&lt;1),AB3332*100,AB3332)/100)</f>
        <v/>
      </c>
      <c r="Y3332" s="5">
        <f>IF(C3332="","",AA3332*Z3332/100)</f>
        <v/>
      </c>
      <c r="Z3332" s="5">
        <f>IF(C3332="","",W3332-X3332)</f>
        <v/>
      </c>
      <c r="AC3332" s="5">
        <f>IF(C3332="","",Z3332-Y3332)</f>
        <v/>
      </c>
      <c r="AF3332">
        <f>IF(C3332="","",N(AF3331)+IF(MATCH(C3332,$C$2:$C$7001,0)=ROW()-1,1,0))</f>
        <v/>
      </c>
    </row>
    <row r="3333">
      <c r="X3333" s="5">
        <f>IF(C3333="","",W3333*IF(AND(ISNUMBER(AB3333),AB3333&gt;0,AB3333&lt;1),AB3333*100,AB3333)/100)</f>
        <v/>
      </c>
      <c r="Y3333" s="5">
        <f>IF(C3333="","",AA3333*Z3333/100)</f>
        <v/>
      </c>
      <c r="Z3333" s="5">
        <f>IF(C3333="","",W3333-X3333)</f>
        <v/>
      </c>
      <c r="AC3333" s="5">
        <f>IF(C3333="","",Z3333-Y3333)</f>
        <v/>
      </c>
      <c r="AF3333">
        <f>IF(C3333="","",N(AF3332)+IF(MATCH(C3333,$C$2:$C$7001,0)=ROW()-1,1,0))</f>
        <v/>
      </c>
    </row>
    <row r="3334">
      <c r="X3334" s="5">
        <f>IF(C3334="","",W3334*IF(AND(ISNUMBER(AB3334),AB3334&gt;0,AB3334&lt;1),AB3334*100,AB3334)/100)</f>
        <v/>
      </c>
      <c r="Y3334" s="5">
        <f>IF(C3334="","",AA3334*Z3334/100)</f>
        <v/>
      </c>
      <c r="Z3334" s="5">
        <f>IF(C3334="","",W3334-X3334)</f>
        <v/>
      </c>
      <c r="AC3334" s="5">
        <f>IF(C3334="","",Z3334-Y3334)</f>
        <v/>
      </c>
      <c r="AF3334">
        <f>IF(C3334="","",N(AF3333)+IF(MATCH(C3334,$C$2:$C$7001,0)=ROW()-1,1,0))</f>
        <v/>
      </c>
    </row>
    <row r="3335">
      <c r="X3335" s="5">
        <f>IF(C3335="","",W3335*IF(AND(ISNUMBER(AB3335),AB3335&gt;0,AB3335&lt;1),AB3335*100,AB3335)/100)</f>
        <v/>
      </c>
      <c r="Y3335" s="5">
        <f>IF(C3335="","",AA3335*Z3335/100)</f>
        <v/>
      </c>
      <c r="Z3335" s="5">
        <f>IF(C3335="","",W3335-X3335)</f>
        <v/>
      </c>
      <c r="AC3335" s="5">
        <f>IF(C3335="","",Z3335-Y3335)</f>
        <v/>
      </c>
      <c r="AF3335">
        <f>IF(C3335="","",N(AF3334)+IF(MATCH(C3335,$C$2:$C$7001,0)=ROW()-1,1,0))</f>
        <v/>
      </c>
    </row>
    <row r="3336">
      <c r="X3336" s="5">
        <f>IF(C3336="","",W3336*IF(AND(ISNUMBER(AB3336),AB3336&gt;0,AB3336&lt;1),AB3336*100,AB3336)/100)</f>
        <v/>
      </c>
      <c r="Y3336" s="5">
        <f>IF(C3336="","",AA3336*Z3336/100)</f>
        <v/>
      </c>
      <c r="Z3336" s="5">
        <f>IF(C3336="","",W3336-X3336)</f>
        <v/>
      </c>
      <c r="AC3336" s="5">
        <f>IF(C3336="","",Z3336-Y3336)</f>
        <v/>
      </c>
      <c r="AF3336">
        <f>IF(C3336="","",N(AF3335)+IF(MATCH(C3336,$C$2:$C$7001,0)=ROW()-1,1,0))</f>
        <v/>
      </c>
    </row>
    <row r="3337">
      <c r="X3337" s="5">
        <f>IF(C3337="","",W3337*IF(AND(ISNUMBER(AB3337),AB3337&gt;0,AB3337&lt;1),AB3337*100,AB3337)/100)</f>
        <v/>
      </c>
      <c r="Y3337" s="5">
        <f>IF(C3337="","",AA3337*Z3337/100)</f>
        <v/>
      </c>
      <c r="Z3337" s="5">
        <f>IF(C3337="","",W3337-X3337)</f>
        <v/>
      </c>
      <c r="AC3337" s="5">
        <f>IF(C3337="","",Z3337-Y3337)</f>
        <v/>
      </c>
      <c r="AF3337">
        <f>IF(C3337="","",N(AF3336)+IF(MATCH(C3337,$C$2:$C$7001,0)=ROW()-1,1,0))</f>
        <v/>
      </c>
    </row>
    <row r="3338">
      <c r="X3338" s="5">
        <f>IF(C3338="","",W3338*IF(AND(ISNUMBER(AB3338),AB3338&gt;0,AB3338&lt;1),AB3338*100,AB3338)/100)</f>
        <v/>
      </c>
      <c r="Y3338" s="5">
        <f>IF(C3338="","",AA3338*Z3338/100)</f>
        <v/>
      </c>
      <c r="Z3338" s="5">
        <f>IF(C3338="","",W3338-X3338)</f>
        <v/>
      </c>
      <c r="AC3338" s="5">
        <f>IF(C3338="","",Z3338-Y3338)</f>
        <v/>
      </c>
      <c r="AF3338">
        <f>IF(C3338="","",N(AF3337)+IF(MATCH(C3338,$C$2:$C$7001,0)=ROW()-1,1,0))</f>
        <v/>
      </c>
    </row>
    <row r="3339">
      <c r="X3339" s="5">
        <f>IF(C3339="","",W3339*IF(AND(ISNUMBER(AB3339),AB3339&gt;0,AB3339&lt;1),AB3339*100,AB3339)/100)</f>
        <v/>
      </c>
      <c r="Y3339" s="5">
        <f>IF(C3339="","",AA3339*Z3339/100)</f>
        <v/>
      </c>
      <c r="Z3339" s="5">
        <f>IF(C3339="","",W3339-X3339)</f>
        <v/>
      </c>
      <c r="AC3339" s="5">
        <f>IF(C3339="","",Z3339-Y3339)</f>
        <v/>
      </c>
      <c r="AF3339">
        <f>IF(C3339="","",N(AF3338)+IF(MATCH(C3339,$C$2:$C$7001,0)=ROW()-1,1,0))</f>
        <v/>
      </c>
    </row>
    <row r="3340">
      <c r="X3340" s="5">
        <f>IF(C3340="","",W3340*IF(AND(ISNUMBER(AB3340),AB3340&gt;0,AB3340&lt;1),AB3340*100,AB3340)/100)</f>
        <v/>
      </c>
      <c r="Y3340" s="5">
        <f>IF(C3340="","",AA3340*Z3340/100)</f>
        <v/>
      </c>
      <c r="Z3340" s="5">
        <f>IF(C3340="","",W3340-X3340)</f>
        <v/>
      </c>
      <c r="AC3340" s="5">
        <f>IF(C3340="","",Z3340-Y3340)</f>
        <v/>
      </c>
      <c r="AF3340">
        <f>IF(C3340="","",N(AF3339)+IF(MATCH(C3340,$C$2:$C$7001,0)=ROW()-1,1,0))</f>
        <v/>
      </c>
    </row>
    <row r="3341">
      <c r="X3341" s="5">
        <f>IF(C3341="","",W3341*IF(AND(ISNUMBER(AB3341),AB3341&gt;0,AB3341&lt;1),AB3341*100,AB3341)/100)</f>
        <v/>
      </c>
      <c r="Y3341" s="5">
        <f>IF(C3341="","",AA3341*Z3341/100)</f>
        <v/>
      </c>
      <c r="Z3341" s="5">
        <f>IF(C3341="","",W3341-X3341)</f>
        <v/>
      </c>
      <c r="AC3341" s="5">
        <f>IF(C3341="","",Z3341-Y3341)</f>
        <v/>
      </c>
      <c r="AF3341">
        <f>IF(C3341="","",N(AF3340)+IF(MATCH(C3341,$C$2:$C$7001,0)=ROW()-1,1,0))</f>
        <v/>
      </c>
    </row>
    <row r="3342">
      <c r="X3342" s="5">
        <f>IF(C3342="","",W3342*IF(AND(ISNUMBER(AB3342),AB3342&gt;0,AB3342&lt;1),AB3342*100,AB3342)/100)</f>
        <v/>
      </c>
      <c r="Y3342" s="5">
        <f>IF(C3342="","",AA3342*Z3342/100)</f>
        <v/>
      </c>
      <c r="Z3342" s="5">
        <f>IF(C3342="","",W3342-X3342)</f>
        <v/>
      </c>
      <c r="AC3342" s="5">
        <f>IF(C3342="","",Z3342-Y3342)</f>
        <v/>
      </c>
      <c r="AF3342">
        <f>IF(C3342="","",N(AF3341)+IF(MATCH(C3342,$C$2:$C$7001,0)=ROW()-1,1,0))</f>
        <v/>
      </c>
    </row>
    <row r="3343">
      <c r="X3343" s="5">
        <f>IF(C3343="","",W3343*IF(AND(ISNUMBER(AB3343),AB3343&gt;0,AB3343&lt;1),AB3343*100,AB3343)/100)</f>
        <v/>
      </c>
      <c r="Y3343" s="5">
        <f>IF(C3343="","",AA3343*Z3343/100)</f>
        <v/>
      </c>
      <c r="Z3343" s="5">
        <f>IF(C3343="","",W3343-X3343)</f>
        <v/>
      </c>
      <c r="AC3343" s="5">
        <f>IF(C3343="","",Z3343-Y3343)</f>
        <v/>
      </c>
      <c r="AF3343">
        <f>IF(C3343="","",N(AF3342)+IF(MATCH(C3343,$C$2:$C$7001,0)=ROW()-1,1,0))</f>
        <v/>
      </c>
    </row>
    <row r="3344">
      <c r="X3344" s="5">
        <f>IF(C3344="","",W3344*IF(AND(ISNUMBER(AB3344),AB3344&gt;0,AB3344&lt;1),AB3344*100,AB3344)/100)</f>
        <v/>
      </c>
      <c r="Y3344" s="5">
        <f>IF(C3344="","",AA3344*Z3344/100)</f>
        <v/>
      </c>
      <c r="Z3344" s="5">
        <f>IF(C3344="","",W3344-X3344)</f>
        <v/>
      </c>
      <c r="AC3344" s="5">
        <f>IF(C3344="","",Z3344-Y3344)</f>
        <v/>
      </c>
      <c r="AF3344">
        <f>IF(C3344="","",N(AF3343)+IF(MATCH(C3344,$C$2:$C$7001,0)=ROW()-1,1,0))</f>
        <v/>
      </c>
    </row>
    <row r="3345">
      <c r="X3345" s="5">
        <f>IF(C3345="","",W3345*IF(AND(ISNUMBER(AB3345),AB3345&gt;0,AB3345&lt;1),AB3345*100,AB3345)/100)</f>
        <v/>
      </c>
      <c r="Y3345" s="5">
        <f>IF(C3345="","",AA3345*Z3345/100)</f>
        <v/>
      </c>
      <c r="Z3345" s="5">
        <f>IF(C3345="","",W3345-X3345)</f>
        <v/>
      </c>
      <c r="AC3345" s="5">
        <f>IF(C3345="","",Z3345-Y3345)</f>
        <v/>
      </c>
      <c r="AF3345">
        <f>IF(C3345="","",N(AF3344)+IF(MATCH(C3345,$C$2:$C$7001,0)=ROW()-1,1,0))</f>
        <v/>
      </c>
    </row>
    <row r="3346">
      <c r="X3346" s="5">
        <f>IF(C3346="","",W3346*IF(AND(ISNUMBER(AB3346),AB3346&gt;0,AB3346&lt;1),AB3346*100,AB3346)/100)</f>
        <v/>
      </c>
      <c r="Y3346" s="5">
        <f>IF(C3346="","",AA3346*Z3346/100)</f>
        <v/>
      </c>
      <c r="Z3346" s="5">
        <f>IF(C3346="","",W3346-X3346)</f>
        <v/>
      </c>
      <c r="AC3346" s="5">
        <f>IF(C3346="","",Z3346-Y3346)</f>
        <v/>
      </c>
      <c r="AF3346">
        <f>IF(C3346="","",N(AF3345)+IF(MATCH(C3346,$C$2:$C$7001,0)=ROW()-1,1,0))</f>
        <v/>
      </c>
    </row>
    <row r="3347">
      <c r="X3347" s="5">
        <f>IF(C3347="","",W3347*IF(AND(ISNUMBER(AB3347),AB3347&gt;0,AB3347&lt;1),AB3347*100,AB3347)/100)</f>
        <v/>
      </c>
      <c r="Y3347" s="5">
        <f>IF(C3347="","",AA3347*Z3347/100)</f>
        <v/>
      </c>
      <c r="Z3347" s="5">
        <f>IF(C3347="","",W3347-X3347)</f>
        <v/>
      </c>
      <c r="AC3347" s="5">
        <f>IF(C3347="","",Z3347-Y3347)</f>
        <v/>
      </c>
      <c r="AF3347">
        <f>IF(C3347="","",N(AF3346)+IF(MATCH(C3347,$C$2:$C$7001,0)=ROW()-1,1,0))</f>
        <v/>
      </c>
    </row>
    <row r="3348">
      <c r="X3348" s="5">
        <f>IF(C3348="","",W3348*IF(AND(ISNUMBER(AB3348),AB3348&gt;0,AB3348&lt;1),AB3348*100,AB3348)/100)</f>
        <v/>
      </c>
      <c r="Y3348" s="5">
        <f>IF(C3348="","",AA3348*Z3348/100)</f>
        <v/>
      </c>
      <c r="Z3348" s="5">
        <f>IF(C3348="","",W3348-X3348)</f>
        <v/>
      </c>
      <c r="AC3348" s="5">
        <f>IF(C3348="","",Z3348-Y3348)</f>
        <v/>
      </c>
      <c r="AF3348">
        <f>IF(C3348="","",N(AF3347)+IF(MATCH(C3348,$C$2:$C$7001,0)=ROW()-1,1,0))</f>
        <v/>
      </c>
    </row>
    <row r="3349">
      <c r="X3349" s="5">
        <f>IF(C3349="","",W3349*IF(AND(ISNUMBER(AB3349),AB3349&gt;0,AB3349&lt;1),AB3349*100,AB3349)/100)</f>
        <v/>
      </c>
      <c r="Y3349" s="5">
        <f>IF(C3349="","",AA3349*Z3349/100)</f>
        <v/>
      </c>
      <c r="Z3349" s="5">
        <f>IF(C3349="","",W3349-X3349)</f>
        <v/>
      </c>
      <c r="AC3349" s="5">
        <f>IF(C3349="","",Z3349-Y3349)</f>
        <v/>
      </c>
      <c r="AF3349">
        <f>IF(C3349="","",N(AF3348)+IF(MATCH(C3349,$C$2:$C$7001,0)=ROW()-1,1,0))</f>
        <v/>
      </c>
    </row>
    <row r="3350">
      <c r="X3350" s="5">
        <f>IF(C3350="","",W3350*IF(AND(ISNUMBER(AB3350),AB3350&gt;0,AB3350&lt;1),AB3350*100,AB3350)/100)</f>
        <v/>
      </c>
      <c r="Y3350" s="5">
        <f>IF(C3350="","",AA3350*Z3350/100)</f>
        <v/>
      </c>
      <c r="Z3350" s="5">
        <f>IF(C3350="","",W3350-X3350)</f>
        <v/>
      </c>
      <c r="AC3350" s="5">
        <f>IF(C3350="","",Z3350-Y3350)</f>
        <v/>
      </c>
      <c r="AF3350">
        <f>IF(C3350="","",N(AF3349)+IF(MATCH(C3350,$C$2:$C$7001,0)=ROW()-1,1,0))</f>
        <v/>
      </c>
    </row>
    <row r="3351">
      <c r="X3351" s="5">
        <f>IF(C3351="","",W3351*IF(AND(ISNUMBER(AB3351),AB3351&gt;0,AB3351&lt;1),AB3351*100,AB3351)/100)</f>
        <v/>
      </c>
      <c r="Y3351" s="5">
        <f>IF(C3351="","",AA3351*Z3351/100)</f>
        <v/>
      </c>
      <c r="Z3351" s="5">
        <f>IF(C3351="","",W3351-X3351)</f>
        <v/>
      </c>
      <c r="AC3351" s="5">
        <f>IF(C3351="","",Z3351-Y3351)</f>
        <v/>
      </c>
      <c r="AF3351">
        <f>IF(C3351="","",N(AF3350)+IF(MATCH(C3351,$C$2:$C$7001,0)=ROW()-1,1,0))</f>
        <v/>
      </c>
    </row>
    <row r="3352">
      <c r="X3352" s="5">
        <f>IF(C3352="","",W3352*IF(AND(ISNUMBER(AB3352),AB3352&gt;0,AB3352&lt;1),AB3352*100,AB3352)/100)</f>
        <v/>
      </c>
      <c r="Y3352" s="5">
        <f>IF(C3352="","",AA3352*Z3352/100)</f>
        <v/>
      </c>
      <c r="Z3352" s="5">
        <f>IF(C3352="","",W3352-X3352)</f>
        <v/>
      </c>
      <c r="AC3352" s="5">
        <f>IF(C3352="","",Z3352-Y3352)</f>
        <v/>
      </c>
      <c r="AF3352">
        <f>IF(C3352="","",N(AF3351)+IF(MATCH(C3352,$C$2:$C$7001,0)=ROW()-1,1,0))</f>
        <v/>
      </c>
    </row>
    <row r="3353">
      <c r="X3353" s="5">
        <f>IF(C3353="","",W3353*IF(AND(ISNUMBER(AB3353),AB3353&gt;0,AB3353&lt;1),AB3353*100,AB3353)/100)</f>
        <v/>
      </c>
      <c r="Y3353" s="5">
        <f>IF(C3353="","",AA3353*Z3353/100)</f>
        <v/>
      </c>
      <c r="Z3353" s="5">
        <f>IF(C3353="","",W3353-X3353)</f>
        <v/>
      </c>
      <c r="AC3353" s="5">
        <f>IF(C3353="","",Z3353-Y3353)</f>
        <v/>
      </c>
      <c r="AF3353">
        <f>IF(C3353="","",N(AF3352)+IF(MATCH(C3353,$C$2:$C$7001,0)=ROW()-1,1,0))</f>
        <v/>
      </c>
    </row>
    <row r="3354">
      <c r="X3354" s="5">
        <f>IF(C3354="","",W3354*IF(AND(ISNUMBER(AB3354),AB3354&gt;0,AB3354&lt;1),AB3354*100,AB3354)/100)</f>
        <v/>
      </c>
      <c r="Y3354" s="5">
        <f>IF(C3354="","",AA3354*Z3354/100)</f>
        <v/>
      </c>
      <c r="Z3354" s="5">
        <f>IF(C3354="","",W3354-X3354)</f>
        <v/>
      </c>
      <c r="AC3354" s="5">
        <f>IF(C3354="","",Z3354-Y3354)</f>
        <v/>
      </c>
      <c r="AF3354">
        <f>IF(C3354="","",N(AF3353)+IF(MATCH(C3354,$C$2:$C$7001,0)=ROW()-1,1,0))</f>
        <v/>
      </c>
    </row>
    <row r="3355">
      <c r="X3355" s="5">
        <f>IF(C3355="","",W3355*IF(AND(ISNUMBER(AB3355),AB3355&gt;0,AB3355&lt;1),AB3355*100,AB3355)/100)</f>
        <v/>
      </c>
      <c r="Y3355" s="5">
        <f>IF(C3355="","",AA3355*Z3355/100)</f>
        <v/>
      </c>
      <c r="Z3355" s="5">
        <f>IF(C3355="","",W3355-X3355)</f>
        <v/>
      </c>
      <c r="AC3355" s="5">
        <f>IF(C3355="","",Z3355-Y3355)</f>
        <v/>
      </c>
      <c r="AF3355">
        <f>IF(C3355="","",N(AF3354)+IF(MATCH(C3355,$C$2:$C$7001,0)=ROW()-1,1,0))</f>
        <v/>
      </c>
    </row>
    <row r="3356">
      <c r="X3356" s="5">
        <f>IF(C3356="","",W3356*IF(AND(ISNUMBER(AB3356),AB3356&gt;0,AB3356&lt;1),AB3356*100,AB3356)/100)</f>
        <v/>
      </c>
      <c r="Y3356" s="5">
        <f>IF(C3356="","",AA3356*Z3356/100)</f>
        <v/>
      </c>
      <c r="Z3356" s="5">
        <f>IF(C3356="","",W3356-X3356)</f>
        <v/>
      </c>
      <c r="AC3356" s="5">
        <f>IF(C3356="","",Z3356-Y3356)</f>
        <v/>
      </c>
      <c r="AF3356">
        <f>IF(C3356="","",N(AF3355)+IF(MATCH(C3356,$C$2:$C$7001,0)=ROW()-1,1,0))</f>
        <v/>
      </c>
    </row>
    <row r="3357">
      <c r="X3357" s="5">
        <f>IF(C3357="","",W3357*IF(AND(ISNUMBER(AB3357),AB3357&gt;0,AB3357&lt;1),AB3357*100,AB3357)/100)</f>
        <v/>
      </c>
      <c r="Y3357" s="5">
        <f>IF(C3357="","",AA3357*Z3357/100)</f>
        <v/>
      </c>
      <c r="Z3357" s="5">
        <f>IF(C3357="","",W3357-X3357)</f>
        <v/>
      </c>
      <c r="AC3357" s="5">
        <f>IF(C3357="","",Z3357-Y3357)</f>
        <v/>
      </c>
      <c r="AF3357">
        <f>IF(C3357="","",N(AF3356)+IF(MATCH(C3357,$C$2:$C$7001,0)=ROW()-1,1,0))</f>
        <v/>
      </c>
    </row>
    <row r="3358">
      <c r="X3358" s="5">
        <f>IF(C3358="","",W3358*IF(AND(ISNUMBER(AB3358),AB3358&gt;0,AB3358&lt;1),AB3358*100,AB3358)/100)</f>
        <v/>
      </c>
      <c r="Y3358" s="5">
        <f>IF(C3358="","",AA3358*Z3358/100)</f>
        <v/>
      </c>
      <c r="Z3358" s="5">
        <f>IF(C3358="","",W3358-X3358)</f>
        <v/>
      </c>
      <c r="AC3358" s="5">
        <f>IF(C3358="","",Z3358-Y3358)</f>
        <v/>
      </c>
      <c r="AF3358">
        <f>IF(C3358="","",N(AF3357)+IF(MATCH(C3358,$C$2:$C$7001,0)=ROW()-1,1,0))</f>
        <v/>
      </c>
    </row>
    <row r="3359">
      <c r="X3359" s="5">
        <f>IF(C3359="","",W3359*IF(AND(ISNUMBER(AB3359),AB3359&gt;0,AB3359&lt;1),AB3359*100,AB3359)/100)</f>
        <v/>
      </c>
      <c r="Y3359" s="5">
        <f>IF(C3359="","",AA3359*Z3359/100)</f>
        <v/>
      </c>
      <c r="Z3359" s="5">
        <f>IF(C3359="","",W3359-X3359)</f>
        <v/>
      </c>
      <c r="AC3359" s="5">
        <f>IF(C3359="","",Z3359-Y3359)</f>
        <v/>
      </c>
      <c r="AF3359">
        <f>IF(C3359="","",N(AF3358)+IF(MATCH(C3359,$C$2:$C$7001,0)=ROW()-1,1,0))</f>
        <v/>
      </c>
    </row>
    <row r="3360">
      <c r="X3360" s="5">
        <f>IF(C3360="","",W3360*IF(AND(ISNUMBER(AB3360),AB3360&gt;0,AB3360&lt;1),AB3360*100,AB3360)/100)</f>
        <v/>
      </c>
      <c r="Y3360" s="5">
        <f>IF(C3360="","",AA3360*Z3360/100)</f>
        <v/>
      </c>
      <c r="Z3360" s="5">
        <f>IF(C3360="","",W3360-X3360)</f>
        <v/>
      </c>
      <c r="AC3360" s="5">
        <f>IF(C3360="","",Z3360-Y3360)</f>
        <v/>
      </c>
      <c r="AF3360">
        <f>IF(C3360="","",N(AF3359)+IF(MATCH(C3360,$C$2:$C$7001,0)=ROW()-1,1,0))</f>
        <v/>
      </c>
    </row>
    <row r="3361">
      <c r="X3361" s="5">
        <f>IF(C3361="","",W3361*IF(AND(ISNUMBER(AB3361),AB3361&gt;0,AB3361&lt;1),AB3361*100,AB3361)/100)</f>
        <v/>
      </c>
      <c r="Y3361" s="5">
        <f>IF(C3361="","",AA3361*Z3361/100)</f>
        <v/>
      </c>
      <c r="Z3361" s="5">
        <f>IF(C3361="","",W3361-X3361)</f>
        <v/>
      </c>
      <c r="AC3361" s="5">
        <f>IF(C3361="","",Z3361-Y3361)</f>
        <v/>
      </c>
      <c r="AF3361">
        <f>IF(C3361="","",N(AF3360)+IF(MATCH(C3361,$C$2:$C$7001,0)=ROW()-1,1,0))</f>
        <v/>
      </c>
    </row>
    <row r="3362">
      <c r="X3362" s="5">
        <f>IF(C3362="","",W3362*IF(AND(ISNUMBER(AB3362),AB3362&gt;0,AB3362&lt;1),AB3362*100,AB3362)/100)</f>
        <v/>
      </c>
      <c r="Y3362" s="5">
        <f>IF(C3362="","",AA3362*Z3362/100)</f>
        <v/>
      </c>
      <c r="Z3362" s="5">
        <f>IF(C3362="","",W3362-X3362)</f>
        <v/>
      </c>
      <c r="AC3362" s="5">
        <f>IF(C3362="","",Z3362-Y3362)</f>
        <v/>
      </c>
      <c r="AF3362">
        <f>IF(C3362="","",N(AF3361)+IF(MATCH(C3362,$C$2:$C$7001,0)=ROW()-1,1,0))</f>
        <v/>
      </c>
    </row>
    <row r="3363">
      <c r="X3363" s="5">
        <f>IF(C3363="","",W3363*IF(AND(ISNUMBER(AB3363),AB3363&gt;0,AB3363&lt;1),AB3363*100,AB3363)/100)</f>
        <v/>
      </c>
      <c r="Y3363" s="5">
        <f>IF(C3363="","",AA3363*Z3363/100)</f>
        <v/>
      </c>
      <c r="Z3363" s="5">
        <f>IF(C3363="","",W3363-X3363)</f>
        <v/>
      </c>
      <c r="AC3363" s="5">
        <f>IF(C3363="","",Z3363-Y3363)</f>
        <v/>
      </c>
      <c r="AF3363">
        <f>IF(C3363="","",N(AF3362)+IF(MATCH(C3363,$C$2:$C$7001,0)=ROW()-1,1,0))</f>
        <v/>
      </c>
    </row>
    <row r="3364">
      <c r="X3364" s="5">
        <f>IF(C3364="","",W3364*IF(AND(ISNUMBER(AB3364),AB3364&gt;0,AB3364&lt;1),AB3364*100,AB3364)/100)</f>
        <v/>
      </c>
      <c r="Y3364" s="5">
        <f>IF(C3364="","",AA3364*Z3364/100)</f>
        <v/>
      </c>
      <c r="Z3364" s="5">
        <f>IF(C3364="","",W3364-X3364)</f>
        <v/>
      </c>
      <c r="AC3364" s="5">
        <f>IF(C3364="","",Z3364-Y3364)</f>
        <v/>
      </c>
      <c r="AF3364">
        <f>IF(C3364="","",N(AF3363)+IF(MATCH(C3364,$C$2:$C$7001,0)=ROW()-1,1,0))</f>
        <v/>
      </c>
    </row>
    <row r="3365">
      <c r="X3365" s="5">
        <f>IF(C3365="","",W3365*IF(AND(ISNUMBER(AB3365),AB3365&gt;0,AB3365&lt;1),AB3365*100,AB3365)/100)</f>
        <v/>
      </c>
      <c r="Y3365" s="5">
        <f>IF(C3365="","",AA3365*Z3365/100)</f>
        <v/>
      </c>
      <c r="Z3365" s="5">
        <f>IF(C3365="","",W3365-X3365)</f>
        <v/>
      </c>
      <c r="AC3365" s="5">
        <f>IF(C3365="","",Z3365-Y3365)</f>
        <v/>
      </c>
      <c r="AF3365">
        <f>IF(C3365="","",N(AF3364)+IF(MATCH(C3365,$C$2:$C$7001,0)=ROW()-1,1,0))</f>
        <v/>
      </c>
    </row>
    <row r="3366">
      <c r="X3366" s="5">
        <f>IF(C3366="","",W3366*IF(AND(ISNUMBER(AB3366),AB3366&gt;0,AB3366&lt;1),AB3366*100,AB3366)/100)</f>
        <v/>
      </c>
      <c r="Y3366" s="5">
        <f>IF(C3366="","",AA3366*Z3366/100)</f>
        <v/>
      </c>
      <c r="Z3366" s="5">
        <f>IF(C3366="","",W3366-X3366)</f>
        <v/>
      </c>
      <c r="AC3366" s="5">
        <f>IF(C3366="","",Z3366-Y3366)</f>
        <v/>
      </c>
      <c r="AF3366">
        <f>IF(C3366="","",N(AF3365)+IF(MATCH(C3366,$C$2:$C$7001,0)=ROW()-1,1,0))</f>
        <v/>
      </c>
    </row>
    <row r="3367">
      <c r="X3367" s="5">
        <f>IF(C3367="","",W3367*IF(AND(ISNUMBER(AB3367),AB3367&gt;0,AB3367&lt;1),AB3367*100,AB3367)/100)</f>
        <v/>
      </c>
      <c r="Y3367" s="5">
        <f>IF(C3367="","",AA3367*Z3367/100)</f>
        <v/>
      </c>
      <c r="Z3367" s="5">
        <f>IF(C3367="","",W3367-X3367)</f>
        <v/>
      </c>
      <c r="AC3367" s="5">
        <f>IF(C3367="","",Z3367-Y3367)</f>
        <v/>
      </c>
      <c r="AF3367">
        <f>IF(C3367="","",N(AF3366)+IF(MATCH(C3367,$C$2:$C$7001,0)=ROW()-1,1,0))</f>
        <v/>
      </c>
    </row>
    <row r="3368">
      <c r="X3368" s="5">
        <f>IF(C3368="","",W3368*IF(AND(ISNUMBER(AB3368),AB3368&gt;0,AB3368&lt;1),AB3368*100,AB3368)/100)</f>
        <v/>
      </c>
      <c r="Y3368" s="5">
        <f>IF(C3368="","",AA3368*Z3368/100)</f>
        <v/>
      </c>
      <c r="Z3368" s="5">
        <f>IF(C3368="","",W3368-X3368)</f>
        <v/>
      </c>
      <c r="AC3368" s="5">
        <f>IF(C3368="","",Z3368-Y3368)</f>
        <v/>
      </c>
      <c r="AF3368">
        <f>IF(C3368="","",N(AF3367)+IF(MATCH(C3368,$C$2:$C$7001,0)=ROW()-1,1,0))</f>
        <v/>
      </c>
    </row>
    <row r="3369">
      <c r="X3369" s="5">
        <f>IF(C3369="","",W3369*IF(AND(ISNUMBER(AB3369),AB3369&gt;0,AB3369&lt;1),AB3369*100,AB3369)/100)</f>
        <v/>
      </c>
      <c r="Y3369" s="5">
        <f>IF(C3369="","",AA3369*Z3369/100)</f>
        <v/>
      </c>
      <c r="Z3369" s="5">
        <f>IF(C3369="","",W3369-X3369)</f>
        <v/>
      </c>
      <c r="AC3369" s="5">
        <f>IF(C3369="","",Z3369-Y3369)</f>
        <v/>
      </c>
      <c r="AF3369">
        <f>IF(C3369="","",N(AF3368)+IF(MATCH(C3369,$C$2:$C$7001,0)=ROW()-1,1,0))</f>
        <v/>
      </c>
    </row>
    <row r="3370">
      <c r="X3370" s="5">
        <f>IF(C3370="","",W3370*IF(AND(ISNUMBER(AB3370),AB3370&gt;0,AB3370&lt;1),AB3370*100,AB3370)/100)</f>
        <v/>
      </c>
      <c r="Y3370" s="5">
        <f>IF(C3370="","",AA3370*Z3370/100)</f>
        <v/>
      </c>
      <c r="Z3370" s="5">
        <f>IF(C3370="","",W3370-X3370)</f>
        <v/>
      </c>
      <c r="AC3370" s="5">
        <f>IF(C3370="","",Z3370-Y3370)</f>
        <v/>
      </c>
      <c r="AF3370">
        <f>IF(C3370="","",N(AF3369)+IF(MATCH(C3370,$C$2:$C$7001,0)=ROW()-1,1,0))</f>
        <v/>
      </c>
    </row>
    <row r="3371">
      <c r="X3371" s="5">
        <f>IF(C3371="","",W3371*IF(AND(ISNUMBER(AB3371),AB3371&gt;0,AB3371&lt;1),AB3371*100,AB3371)/100)</f>
        <v/>
      </c>
      <c r="Y3371" s="5">
        <f>IF(C3371="","",AA3371*Z3371/100)</f>
        <v/>
      </c>
      <c r="Z3371" s="5">
        <f>IF(C3371="","",W3371-X3371)</f>
        <v/>
      </c>
      <c r="AC3371" s="5">
        <f>IF(C3371="","",Z3371-Y3371)</f>
        <v/>
      </c>
      <c r="AF3371">
        <f>IF(C3371="","",N(AF3370)+IF(MATCH(C3371,$C$2:$C$7001,0)=ROW()-1,1,0))</f>
        <v/>
      </c>
    </row>
    <row r="3372">
      <c r="X3372" s="5">
        <f>IF(C3372="","",W3372*IF(AND(ISNUMBER(AB3372),AB3372&gt;0,AB3372&lt;1),AB3372*100,AB3372)/100)</f>
        <v/>
      </c>
      <c r="Y3372" s="5">
        <f>IF(C3372="","",AA3372*Z3372/100)</f>
        <v/>
      </c>
      <c r="Z3372" s="5">
        <f>IF(C3372="","",W3372-X3372)</f>
        <v/>
      </c>
      <c r="AC3372" s="5">
        <f>IF(C3372="","",Z3372-Y3372)</f>
        <v/>
      </c>
      <c r="AF3372">
        <f>IF(C3372="","",N(AF3371)+IF(MATCH(C3372,$C$2:$C$7001,0)=ROW()-1,1,0))</f>
        <v/>
      </c>
    </row>
    <row r="3373">
      <c r="X3373" s="5">
        <f>IF(C3373="","",W3373*IF(AND(ISNUMBER(AB3373),AB3373&gt;0,AB3373&lt;1),AB3373*100,AB3373)/100)</f>
        <v/>
      </c>
      <c r="Y3373" s="5">
        <f>IF(C3373="","",AA3373*Z3373/100)</f>
        <v/>
      </c>
      <c r="Z3373" s="5">
        <f>IF(C3373="","",W3373-X3373)</f>
        <v/>
      </c>
      <c r="AC3373" s="5">
        <f>IF(C3373="","",Z3373-Y3373)</f>
        <v/>
      </c>
      <c r="AF3373">
        <f>IF(C3373="","",N(AF3372)+IF(MATCH(C3373,$C$2:$C$7001,0)=ROW()-1,1,0))</f>
        <v/>
      </c>
    </row>
    <row r="3374">
      <c r="X3374" s="5">
        <f>IF(C3374="","",W3374*IF(AND(ISNUMBER(AB3374),AB3374&gt;0,AB3374&lt;1),AB3374*100,AB3374)/100)</f>
        <v/>
      </c>
      <c r="Y3374" s="5">
        <f>IF(C3374="","",AA3374*Z3374/100)</f>
        <v/>
      </c>
      <c r="Z3374" s="5">
        <f>IF(C3374="","",W3374-X3374)</f>
        <v/>
      </c>
      <c r="AC3374" s="5">
        <f>IF(C3374="","",Z3374-Y3374)</f>
        <v/>
      </c>
      <c r="AF3374">
        <f>IF(C3374="","",N(AF3373)+IF(MATCH(C3374,$C$2:$C$7001,0)=ROW()-1,1,0))</f>
        <v/>
      </c>
    </row>
    <row r="3375">
      <c r="X3375" s="5">
        <f>IF(C3375="","",W3375*IF(AND(ISNUMBER(AB3375),AB3375&gt;0,AB3375&lt;1),AB3375*100,AB3375)/100)</f>
        <v/>
      </c>
      <c r="Y3375" s="5">
        <f>IF(C3375="","",AA3375*Z3375/100)</f>
        <v/>
      </c>
      <c r="Z3375" s="5">
        <f>IF(C3375="","",W3375-X3375)</f>
        <v/>
      </c>
      <c r="AC3375" s="5">
        <f>IF(C3375="","",Z3375-Y3375)</f>
        <v/>
      </c>
      <c r="AF3375">
        <f>IF(C3375="","",N(AF3374)+IF(MATCH(C3375,$C$2:$C$7001,0)=ROW()-1,1,0))</f>
        <v/>
      </c>
    </row>
    <row r="3376">
      <c r="X3376" s="5">
        <f>IF(C3376="","",W3376*IF(AND(ISNUMBER(AB3376),AB3376&gt;0,AB3376&lt;1),AB3376*100,AB3376)/100)</f>
        <v/>
      </c>
      <c r="Y3376" s="5">
        <f>IF(C3376="","",AA3376*Z3376/100)</f>
        <v/>
      </c>
      <c r="Z3376" s="5">
        <f>IF(C3376="","",W3376-X3376)</f>
        <v/>
      </c>
      <c r="AC3376" s="5">
        <f>IF(C3376="","",Z3376-Y3376)</f>
        <v/>
      </c>
      <c r="AF3376">
        <f>IF(C3376="","",N(AF3375)+IF(MATCH(C3376,$C$2:$C$7001,0)=ROW()-1,1,0))</f>
        <v/>
      </c>
    </row>
    <row r="3377">
      <c r="X3377" s="5">
        <f>IF(C3377="","",W3377*IF(AND(ISNUMBER(AB3377),AB3377&gt;0,AB3377&lt;1),AB3377*100,AB3377)/100)</f>
        <v/>
      </c>
      <c r="Y3377" s="5">
        <f>IF(C3377="","",AA3377*Z3377/100)</f>
        <v/>
      </c>
      <c r="Z3377" s="5">
        <f>IF(C3377="","",W3377-X3377)</f>
        <v/>
      </c>
      <c r="AC3377" s="5">
        <f>IF(C3377="","",Z3377-Y3377)</f>
        <v/>
      </c>
      <c r="AF3377">
        <f>IF(C3377="","",N(AF3376)+IF(MATCH(C3377,$C$2:$C$7001,0)=ROW()-1,1,0))</f>
        <v/>
      </c>
    </row>
    <row r="3378">
      <c r="X3378" s="5">
        <f>IF(C3378="","",W3378*IF(AND(ISNUMBER(AB3378),AB3378&gt;0,AB3378&lt;1),AB3378*100,AB3378)/100)</f>
        <v/>
      </c>
      <c r="Y3378" s="5">
        <f>IF(C3378="","",AA3378*Z3378/100)</f>
        <v/>
      </c>
      <c r="Z3378" s="5">
        <f>IF(C3378="","",W3378-X3378)</f>
        <v/>
      </c>
      <c r="AC3378" s="5">
        <f>IF(C3378="","",Z3378-Y3378)</f>
        <v/>
      </c>
      <c r="AF3378">
        <f>IF(C3378="","",N(AF3377)+IF(MATCH(C3378,$C$2:$C$7001,0)=ROW()-1,1,0))</f>
        <v/>
      </c>
    </row>
    <row r="3379">
      <c r="X3379" s="5">
        <f>IF(C3379="","",W3379*IF(AND(ISNUMBER(AB3379),AB3379&gt;0,AB3379&lt;1),AB3379*100,AB3379)/100)</f>
        <v/>
      </c>
      <c r="Y3379" s="5">
        <f>IF(C3379="","",AA3379*Z3379/100)</f>
        <v/>
      </c>
      <c r="Z3379" s="5">
        <f>IF(C3379="","",W3379-X3379)</f>
        <v/>
      </c>
      <c r="AC3379" s="5">
        <f>IF(C3379="","",Z3379-Y3379)</f>
        <v/>
      </c>
      <c r="AF3379">
        <f>IF(C3379="","",N(AF3378)+IF(MATCH(C3379,$C$2:$C$7001,0)=ROW()-1,1,0))</f>
        <v/>
      </c>
    </row>
    <row r="3380">
      <c r="X3380" s="5">
        <f>IF(C3380="","",W3380*IF(AND(ISNUMBER(AB3380),AB3380&gt;0,AB3380&lt;1),AB3380*100,AB3380)/100)</f>
        <v/>
      </c>
      <c r="Y3380" s="5">
        <f>IF(C3380="","",AA3380*Z3380/100)</f>
        <v/>
      </c>
      <c r="Z3380" s="5">
        <f>IF(C3380="","",W3380-X3380)</f>
        <v/>
      </c>
      <c r="AC3380" s="5">
        <f>IF(C3380="","",Z3380-Y3380)</f>
        <v/>
      </c>
      <c r="AF3380">
        <f>IF(C3380="","",N(AF3379)+IF(MATCH(C3380,$C$2:$C$7001,0)=ROW()-1,1,0))</f>
        <v/>
      </c>
    </row>
    <row r="3381">
      <c r="X3381" s="5">
        <f>IF(C3381="","",W3381*IF(AND(ISNUMBER(AB3381),AB3381&gt;0,AB3381&lt;1),AB3381*100,AB3381)/100)</f>
        <v/>
      </c>
      <c r="Y3381" s="5">
        <f>IF(C3381="","",AA3381*Z3381/100)</f>
        <v/>
      </c>
      <c r="Z3381" s="5">
        <f>IF(C3381="","",W3381-X3381)</f>
        <v/>
      </c>
      <c r="AC3381" s="5">
        <f>IF(C3381="","",Z3381-Y3381)</f>
        <v/>
      </c>
      <c r="AF3381">
        <f>IF(C3381="","",N(AF3380)+IF(MATCH(C3381,$C$2:$C$7001,0)=ROW()-1,1,0))</f>
        <v/>
      </c>
    </row>
    <row r="3382">
      <c r="X3382" s="5">
        <f>IF(C3382="","",W3382*IF(AND(ISNUMBER(AB3382),AB3382&gt;0,AB3382&lt;1),AB3382*100,AB3382)/100)</f>
        <v/>
      </c>
      <c r="Y3382" s="5">
        <f>IF(C3382="","",AA3382*Z3382/100)</f>
        <v/>
      </c>
      <c r="Z3382" s="5">
        <f>IF(C3382="","",W3382-X3382)</f>
        <v/>
      </c>
      <c r="AC3382" s="5">
        <f>IF(C3382="","",Z3382-Y3382)</f>
        <v/>
      </c>
      <c r="AF3382">
        <f>IF(C3382="","",N(AF3381)+IF(MATCH(C3382,$C$2:$C$7001,0)=ROW()-1,1,0))</f>
        <v/>
      </c>
    </row>
    <row r="3383">
      <c r="X3383" s="5">
        <f>IF(C3383="","",W3383*IF(AND(ISNUMBER(AB3383),AB3383&gt;0,AB3383&lt;1),AB3383*100,AB3383)/100)</f>
        <v/>
      </c>
      <c r="Y3383" s="5">
        <f>IF(C3383="","",AA3383*Z3383/100)</f>
        <v/>
      </c>
      <c r="Z3383" s="5">
        <f>IF(C3383="","",W3383-X3383)</f>
        <v/>
      </c>
      <c r="AC3383" s="5">
        <f>IF(C3383="","",Z3383-Y3383)</f>
        <v/>
      </c>
      <c r="AF3383">
        <f>IF(C3383="","",N(AF3382)+IF(MATCH(C3383,$C$2:$C$7001,0)=ROW()-1,1,0))</f>
        <v/>
      </c>
    </row>
    <row r="3384">
      <c r="X3384" s="5">
        <f>IF(C3384="","",W3384*IF(AND(ISNUMBER(AB3384),AB3384&gt;0,AB3384&lt;1),AB3384*100,AB3384)/100)</f>
        <v/>
      </c>
      <c r="Y3384" s="5">
        <f>IF(C3384="","",AA3384*Z3384/100)</f>
        <v/>
      </c>
      <c r="Z3384" s="5">
        <f>IF(C3384="","",W3384-X3384)</f>
        <v/>
      </c>
      <c r="AC3384" s="5">
        <f>IF(C3384="","",Z3384-Y3384)</f>
        <v/>
      </c>
      <c r="AF3384">
        <f>IF(C3384="","",N(AF3383)+IF(MATCH(C3384,$C$2:$C$7001,0)=ROW()-1,1,0))</f>
        <v/>
      </c>
    </row>
    <row r="3385">
      <c r="X3385" s="5">
        <f>IF(C3385="","",W3385*IF(AND(ISNUMBER(AB3385),AB3385&gt;0,AB3385&lt;1),AB3385*100,AB3385)/100)</f>
        <v/>
      </c>
      <c r="Y3385" s="5">
        <f>IF(C3385="","",AA3385*Z3385/100)</f>
        <v/>
      </c>
      <c r="Z3385" s="5">
        <f>IF(C3385="","",W3385-X3385)</f>
        <v/>
      </c>
      <c r="AC3385" s="5">
        <f>IF(C3385="","",Z3385-Y3385)</f>
        <v/>
      </c>
      <c r="AF3385">
        <f>IF(C3385="","",N(AF3384)+IF(MATCH(C3385,$C$2:$C$7001,0)=ROW()-1,1,0))</f>
        <v/>
      </c>
    </row>
    <row r="3386">
      <c r="X3386" s="5">
        <f>IF(C3386="","",W3386*IF(AND(ISNUMBER(AB3386),AB3386&gt;0,AB3386&lt;1),AB3386*100,AB3386)/100)</f>
        <v/>
      </c>
      <c r="Y3386" s="5">
        <f>IF(C3386="","",AA3386*Z3386/100)</f>
        <v/>
      </c>
      <c r="Z3386" s="5">
        <f>IF(C3386="","",W3386-X3386)</f>
        <v/>
      </c>
      <c r="AC3386" s="5">
        <f>IF(C3386="","",Z3386-Y3386)</f>
        <v/>
      </c>
      <c r="AF3386">
        <f>IF(C3386="","",N(AF3385)+IF(MATCH(C3386,$C$2:$C$7001,0)=ROW()-1,1,0))</f>
        <v/>
      </c>
    </row>
    <row r="3387">
      <c r="X3387" s="5">
        <f>IF(C3387="","",W3387*IF(AND(ISNUMBER(AB3387),AB3387&gt;0,AB3387&lt;1),AB3387*100,AB3387)/100)</f>
        <v/>
      </c>
      <c r="Y3387" s="5">
        <f>IF(C3387="","",AA3387*Z3387/100)</f>
        <v/>
      </c>
      <c r="Z3387" s="5">
        <f>IF(C3387="","",W3387-X3387)</f>
        <v/>
      </c>
      <c r="AC3387" s="5">
        <f>IF(C3387="","",Z3387-Y3387)</f>
        <v/>
      </c>
      <c r="AF3387">
        <f>IF(C3387="","",N(AF3386)+IF(MATCH(C3387,$C$2:$C$7001,0)=ROW()-1,1,0))</f>
        <v/>
      </c>
    </row>
    <row r="3388">
      <c r="X3388" s="5">
        <f>IF(C3388="","",W3388*IF(AND(ISNUMBER(AB3388),AB3388&gt;0,AB3388&lt;1),AB3388*100,AB3388)/100)</f>
        <v/>
      </c>
      <c r="Y3388" s="5">
        <f>IF(C3388="","",AA3388*Z3388/100)</f>
        <v/>
      </c>
      <c r="Z3388" s="5">
        <f>IF(C3388="","",W3388-X3388)</f>
        <v/>
      </c>
      <c r="AC3388" s="5">
        <f>IF(C3388="","",Z3388-Y3388)</f>
        <v/>
      </c>
      <c r="AF3388">
        <f>IF(C3388="","",N(AF3387)+IF(MATCH(C3388,$C$2:$C$7001,0)=ROW()-1,1,0))</f>
        <v/>
      </c>
    </row>
    <row r="3389">
      <c r="X3389" s="5">
        <f>IF(C3389="","",W3389*IF(AND(ISNUMBER(AB3389),AB3389&gt;0,AB3389&lt;1),AB3389*100,AB3389)/100)</f>
        <v/>
      </c>
      <c r="Y3389" s="5">
        <f>IF(C3389="","",AA3389*Z3389/100)</f>
        <v/>
      </c>
      <c r="Z3389" s="5">
        <f>IF(C3389="","",W3389-X3389)</f>
        <v/>
      </c>
      <c r="AC3389" s="5">
        <f>IF(C3389="","",Z3389-Y3389)</f>
        <v/>
      </c>
      <c r="AF3389">
        <f>IF(C3389="","",N(AF3388)+IF(MATCH(C3389,$C$2:$C$7001,0)=ROW()-1,1,0))</f>
        <v/>
      </c>
    </row>
    <row r="3390">
      <c r="X3390" s="5">
        <f>IF(C3390="","",W3390*IF(AND(ISNUMBER(AB3390),AB3390&gt;0,AB3390&lt;1),AB3390*100,AB3390)/100)</f>
        <v/>
      </c>
      <c r="Y3390" s="5">
        <f>IF(C3390="","",AA3390*Z3390/100)</f>
        <v/>
      </c>
      <c r="Z3390" s="5">
        <f>IF(C3390="","",W3390-X3390)</f>
        <v/>
      </c>
      <c r="AC3390" s="5">
        <f>IF(C3390="","",Z3390-Y3390)</f>
        <v/>
      </c>
      <c r="AF3390">
        <f>IF(C3390="","",N(AF3389)+IF(MATCH(C3390,$C$2:$C$7001,0)=ROW()-1,1,0))</f>
        <v/>
      </c>
    </row>
    <row r="3391">
      <c r="X3391" s="5">
        <f>IF(C3391="","",W3391*IF(AND(ISNUMBER(AB3391),AB3391&gt;0,AB3391&lt;1),AB3391*100,AB3391)/100)</f>
        <v/>
      </c>
      <c r="Y3391" s="5">
        <f>IF(C3391="","",AA3391*Z3391/100)</f>
        <v/>
      </c>
      <c r="Z3391" s="5">
        <f>IF(C3391="","",W3391-X3391)</f>
        <v/>
      </c>
      <c r="AC3391" s="5">
        <f>IF(C3391="","",Z3391-Y3391)</f>
        <v/>
      </c>
      <c r="AF3391">
        <f>IF(C3391="","",N(AF3390)+IF(MATCH(C3391,$C$2:$C$7001,0)=ROW()-1,1,0))</f>
        <v/>
      </c>
    </row>
    <row r="3392">
      <c r="X3392" s="5">
        <f>IF(C3392="","",W3392*IF(AND(ISNUMBER(AB3392),AB3392&gt;0,AB3392&lt;1),AB3392*100,AB3392)/100)</f>
        <v/>
      </c>
      <c r="Y3392" s="5">
        <f>IF(C3392="","",AA3392*Z3392/100)</f>
        <v/>
      </c>
      <c r="Z3392" s="5">
        <f>IF(C3392="","",W3392-X3392)</f>
        <v/>
      </c>
      <c r="AC3392" s="5">
        <f>IF(C3392="","",Z3392-Y3392)</f>
        <v/>
      </c>
      <c r="AF3392">
        <f>IF(C3392="","",N(AF3391)+IF(MATCH(C3392,$C$2:$C$7001,0)=ROW()-1,1,0))</f>
        <v/>
      </c>
    </row>
    <row r="3393">
      <c r="X3393" s="5">
        <f>IF(C3393="","",W3393*IF(AND(ISNUMBER(AB3393),AB3393&gt;0,AB3393&lt;1),AB3393*100,AB3393)/100)</f>
        <v/>
      </c>
      <c r="Y3393" s="5">
        <f>IF(C3393="","",AA3393*Z3393/100)</f>
        <v/>
      </c>
      <c r="Z3393" s="5">
        <f>IF(C3393="","",W3393-X3393)</f>
        <v/>
      </c>
      <c r="AC3393" s="5">
        <f>IF(C3393="","",Z3393-Y3393)</f>
        <v/>
      </c>
      <c r="AF3393">
        <f>IF(C3393="","",N(AF3392)+IF(MATCH(C3393,$C$2:$C$7001,0)=ROW()-1,1,0))</f>
        <v/>
      </c>
    </row>
    <row r="3394">
      <c r="X3394" s="5">
        <f>IF(C3394="","",W3394*IF(AND(ISNUMBER(AB3394),AB3394&gt;0,AB3394&lt;1),AB3394*100,AB3394)/100)</f>
        <v/>
      </c>
      <c r="Y3394" s="5">
        <f>IF(C3394="","",AA3394*Z3394/100)</f>
        <v/>
      </c>
      <c r="Z3394" s="5">
        <f>IF(C3394="","",W3394-X3394)</f>
        <v/>
      </c>
      <c r="AC3394" s="5">
        <f>IF(C3394="","",Z3394-Y3394)</f>
        <v/>
      </c>
      <c r="AF3394">
        <f>IF(C3394="","",N(AF3393)+IF(MATCH(C3394,$C$2:$C$7001,0)=ROW()-1,1,0))</f>
        <v/>
      </c>
    </row>
    <row r="3395">
      <c r="X3395" s="5">
        <f>IF(C3395="","",W3395*IF(AND(ISNUMBER(AB3395),AB3395&gt;0,AB3395&lt;1),AB3395*100,AB3395)/100)</f>
        <v/>
      </c>
      <c r="Y3395" s="5">
        <f>IF(C3395="","",AA3395*Z3395/100)</f>
        <v/>
      </c>
      <c r="Z3395" s="5">
        <f>IF(C3395="","",W3395-X3395)</f>
        <v/>
      </c>
      <c r="AC3395" s="5">
        <f>IF(C3395="","",Z3395-Y3395)</f>
        <v/>
      </c>
      <c r="AF3395">
        <f>IF(C3395="","",N(AF3394)+IF(MATCH(C3395,$C$2:$C$7001,0)=ROW()-1,1,0))</f>
        <v/>
      </c>
    </row>
    <row r="3396">
      <c r="X3396" s="5">
        <f>IF(C3396="","",W3396*IF(AND(ISNUMBER(AB3396),AB3396&gt;0,AB3396&lt;1),AB3396*100,AB3396)/100)</f>
        <v/>
      </c>
      <c r="Y3396" s="5">
        <f>IF(C3396="","",AA3396*Z3396/100)</f>
        <v/>
      </c>
      <c r="Z3396" s="5">
        <f>IF(C3396="","",W3396-X3396)</f>
        <v/>
      </c>
      <c r="AC3396" s="5">
        <f>IF(C3396="","",Z3396-Y3396)</f>
        <v/>
      </c>
      <c r="AF3396">
        <f>IF(C3396="","",N(AF3395)+IF(MATCH(C3396,$C$2:$C$7001,0)=ROW()-1,1,0))</f>
        <v/>
      </c>
    </row>
    <row r="3397">
      <c r="X3397" s="5">
        <f>IF(C3397="","",W3397*IF(AND(ISNUMBER(AB3397),AB3397&gt;0,AB3397&lt;1),AB3397*100,AB3397)/100)</f>
        <v/>
      </c>
      <c r="Y3397" s="5">
        <f>IF(C3397="","",AA3397*Z3397/100)</f>
        <v/>
      </c>
      <c r="Z3397" s="5">
        <f>IF(C3397="","",W3397-X3397)</f>
        <v/>
      </c>
      <c r="AC3397" s="5">
        <f>IF(C3397="","",Z3397-Y3397)</f>
        <v/>
      </c>
      <c r="AF3397">
        <f>IF(C3397="","",N(AF3396)+IF(MATCH(C3397,$C$2:$C$7001,0)=ROW()-1,1,0))</f>
        <v/>
      </c>
    </row>
    <row r="3398">
      <c r="X3398" s="5">
        <f>IF(C3398="","",W3398*IF(AND(ISNUMBER(AB3398),AB3398&gt;0,AB3398&lt;1),AB3398*100,AB3398)/100)</f>
        <v/>
      </c>
      <c r="Y3398" s="5">
        <f>IF(C3398="","",AA3398*Z3398/100)</f>
        <v/>
      </c>
      <c r="Z3398" s="5">
        <f>IF(C3398="","",W3398-X3398)</f>
        <v/>
      </c>
      <c r="AC3398" s="5">
        <f>IF(C3398="","",Z3398-Y3398)</f>
        <v/>
      </c>
      <c r="AF3398">
        <f>IF(C3398="","",N(AF3397)+IF(MATCH(C3398,$C$2:$C$7001,0)=ROW()-1,1,0))</f>
        <v/>
      </c>
    </row>
    <row r="3399">
      <c r="X3399" s="5">
        <f>IF(C3399="","",W3399*IF(AND(ISNUMBER(AB3399),AB3399&gt;0,AB3399&lt;1),AB3399*100,AB3399)/100)</f>
        <v/>
      </c>
      <c r="Y3399" s="5">
        <f>IF(C3399="","",AA3399*Z3399/100)</f>
        <v/>
      </c>
      <c r="Z3399" s="5">
        <f>IF(C3399="","",W3399-X3399)</f>
        <v/>
      </c>
      <c r="AC3399" s="5">
        <f>IF(C3399="","",Z3399-Y3399)</f>
        <v/>
      </c>
      <c r="AF3399">
        <f>IF(C3399="","",N(AF3398)+IF(MATCH(C3399,$C$2:$C$7001,0)=ROW()-1,1,0))</f>
        <v/>
      </c>
    </row>
    <row r="3400">
      <c r="X3400" s="5">
        <f>IF(C3400="","",W3400*IF(AND(ISNUMBER(AB3400),AB3400&gt;0,AB3400&lt;1),AB3400*100,AB3400)/100)</f>
        <v/>
      </c>
      <c r="Y3400" s="5">
        <f>IF(C3400="","",AA3400*Z3400/100)</f>
        <v/>
      </c>
      <c r="Z3400" s="5">
        <f>IF(C3400="","",W3400-X3400)</f>
        <v/>
      </c>
      <c r="AC3400" s="5">
        <f>IF(C3400="","",Z3400-Y3400)</f>
        <v/>
      </c>
      <c r="AF3400">
        <f>IF(C3400="","",N(AF3399)+IF(MATCH(C3400,$C$2:$C$7001,0)=ROW()-1,1,0))</f>
        <v/>
      </c>
    </row>
    <row r="3401">
      <c r="X3401" s="5">
        <f>IF(C3401="","",W3401*IF(AND(ISNUMBER(AB3401),AB3401&gt;0,AB3401&lt;1),AB3401*100,AB3401)/100)</f>
        <v/>
      </c>
      <c r="Y3401" s="5">
        <f>IF(C3401="","",AA3401*Z3401/100)</f>
        <v/>
      </c>
      <c r="Z3401" s="5">
        <f>IF(C3401="","",W3401-X3401)</f>
        <v/>
      </c>
      <c r="AC3401" s="5">
        <f>IF(C3401="","",Z3401-Y3401)</f>
        <v/>
      </c>
      <c r="AF3401">
        <f>IF(C3401="","",N(AF3400)+IF(MATCH(C3401,$C$2:$C$7001,0)=ROW()-1,1,0))</f>
        <v/>
      </c>
    </row>
    <row r="3402">
      <c r="X3402" s="5">
        <f>IF(C3402="","",W3402*IF(AND(ISNUMBER(AB3402),AB3402&gt;0,AB3402&lt;1),AB3402*100,AB3402)/100)</f>
        <v/>
      </c>
      <c r="Y3402" s="5">
        <f>IF(C3402="","",AA3402*Z3402/100)</f>
        <v/>
      </c>
      <c r="Z3402" s="5">
        <f>IF(C3402="","",W3402-X3402)</f>
        <v/>
      </c>
      <c r="AC3402" s="5">
        <f>IF(C3402="","",Z3402-Y3402)</f>
        <v/>
      </c>
      <c r="AF3402">
        <f>IF(C3402="","",N(AF3401)+IF(MATCH(C3402,$C$2:$C$7001,0)=ROW()-1,1,0))</f>
        <v/>
      </c>
    </row>
    <row r="3403">
      <c r="X3403" s="5">
        <f>IF(C3403="","",W3403*IF(AND(ISNUMBER(AB3403),AB3403&gt;0,AB3403&lt;1),AB3403*100,AB3403)/100)</f>
        <v/>
      </c>
      <c r="Y3403" s="5">
        <f>IF(C3403="","",AA3403*Z3403/100)</f>
        <v/>
      </c>
      <c r="Z3403" s="5">
        <f>IF(C3403="","",W3403-X3403)</f>
        <v/>
      </c>
      <c r="AC3403" s="5">
        <f>IF(C3403="","",Z3403-Y3403)</f>
        <v/>
      </c>
      <c r="AF3403">
        <f>IF(C3403="","",N(AF3402)+IF(MATCH(C3403,$C$2:$C$7001,0)=ROW()-1,1,0))</f>
        <v/>
      </c>
    </row>
    <row r="3404">
      <c r="X3404" s="5">
        <f>IF(C3404="","",W3404*IF(AND(ISNUMBER(AB3404),AB3404&gt;0,AB3404&lt;1),AB3404*100,AB3404)/100)</f>
        <v/>
      </c>
      <c r="Y3404" s="5">
        <f>IF(C3404="","",AA3404*Z3404/100)</f>
        <v/>
      </c>
      <c r="Z3404" s="5">
        <f>IF(C3404="","",W3404-X3404)</f>
        <v/>
      </c>
      <c r="AC3404" s="5">
        <f>IF(C3404="","",Z3404-Y3404)</f>
        <v/>
      </c>
      <c r="AF3404">
        <f>IF(C3404="","",N(AF3403)+IF(MATCH(C3404,$C$2:$C$7001,0)=ROW()-1,1,0))</f>
        <v/>
      </c>
    </row>
    <row r="3405">
      <c r="X3405" s="5">
        <f>IF(C3405="","",W3405*IF(AND(ISNUMBER(AB3405),AB3405&gt;0,AB3405&lt;1),AB3405*100,AB3405)/100)</f>
        <v/>
      </c>
      <c r="Y3405" s="5">
        <f>IF(C3405="","",AA3405*Z3405/100)</f>
        <v/>
      </c>
      <c r="Z3405" s="5">
        <f>IF(C3405="","",W3405-X3405)</f>
        <v/>
      </c>
      <c r="AC3405" s="5">
        <f>IF(C3405="","",Z3405-Y3405)</f>
        <v/>
      </c>
      <c r="AF3405">
        <f>IF(C3405="","",N(AF3404)+IF(MATCH(C3405,$C$2:$C$7001,0)=ROW()-1,1,0))</f>
        <v/>
      </c>
    </row>
    <row r="3406">
      <c r="X3406" s="5">
        <f>IF(C3406="","",W3406*IF(AND(ISNUMBER(AB3406),AB3406&gt;0,AB3406&lt;1),AB3406*100,AB3406)/100)</f>
        <v/>
      </c>
      <c r="Y3406" s="5">
        <f>IF(C3406="","",AA3406*Z3406/100)</f>
        <v/>
      </c>
      <c r="Z3406" s="5">
        <f>IF(C3406="","",W3406-X3406)</f>
        <v/>
      </c>
      <c r="AC3406" s="5">
        <f>IF(C3406="","",Z3406-Y3406)</f>
        <v/>
      </c>
      <c r="AF3406">
        <f>IF(C3406="","",N(AF3405)+IF(MATCH(C3406,$C$2:$C$7001,0)=ROW()-1,1,0))</f>
        <v/>
      </c>
    </row>
    <row r="3407">
      <c r="X3407" s="5">
        <f>IF(C3407="","",W3407*IF(AND(ISNUMBER(AB3407),AB3407&gt;0,AB3407&lt;1),AB3407*100,AB3407)/100)</f>
        <v/>
      </c>
      <c r="Y3407" s="5">
        <f>IF(C3407="","",AA3407*Z3407/100)</f>
        <v/>
      </c>
      <c r="Z3407" s="5">
        <f>IF(C3407="","",W3407-X3407)</f>
        <v/>
      </c>
      <c r="AC3407" s="5">
        <f>IF(C3407="","",Z3407-Y3407)</f>
        <v/>
      </c>
      <c r="AF3407">
        <f>IF(C3407="","",N(AF3406)+IF(MATCH(C3407,$C$2:$C$7001,0)=ROW()-1,1,0))</f>
        <v/>
      </c>
    </row>
    <row r="3408">
      <c r="X3408" s="5">
        <f>IF(C3408="","",W3408*IF(AND(ISNUMBER(AB3408),AB3408&gt;0,AB3408&lt;1),AB3408*100,AB3408)/100)</f>
        <v/>
      </c>
      <c r="Y3408" s="5">
        <f>IF(C3408="","",AA3408*Z3408/100)</f>
        <v/>
      </c>
      <c r="Z3408" s="5">
        <f>IF(C3408="","",W3408-X3408)</f>
        <v/>
      </c>
      <c r="AC3408" s="5">
        <f>IF(C3408="","",Z3408-Y3408)</f>
        <v/>
      </c>
      <c r="AF3408">
        <f>IF(C3408="","",N(AF3407)+IF(MATCH(C3408,$C$2:$C$7001,0)=ROW()-1,1,0))</f>
        <v/>
      </c>
    </row>
    <row r="3409">
      <c r="X3409" s="5">
        <f>IF(C3409="","",W3409*IF(AND(ISNUMBER(AB3409),AB3409&gt;0,AB3409&lt;1),AB3409*100,AB3409)/100)</f>
        <v/>
      </c>
      <c r="Y3409" s="5">
        <f>IF(C3409="","",AA3409*Z3409/100)</f>
        <v/>
      </c>
      <c r="Z3409" s="5">
        <f>IF(C3409="","",W3409-X3409)</f>
        <v/>
      </c>
      <c r="AC3409" s="5">
        <f>IF(C3409="","",Z3409-Y3409)</f>
        <v/>
      </c>
      <c r="AF3409">
        <f>IF(C3409="","",N(AF3408)+IF(MATCH(C3409,$C$2:$C$7001,0)=ROW()-1,1,0))</f>
        <v/>
      </c>
    </row>
    <row r="3410">
      <c r="X3410" s="5">
        <f>IF(C3410="","",W3410*IF(AND(ISNUMBER(AB3410),AB3410&gt;0,AB3410&lt;1),AB3410*100,AB3410)/100)</f>
        <v/>
      </c>
      <c r="Y3410" s="5">
        <f>IF(C3410="","",AA3410*Z3410/100)</f>
        <v/>
      </c>
      <c r="Z3410" s="5">
        <f>IF(C3410="","",W3410-X3410)</f>
        <v/>
      </c>
      <c r="AC3410" s="5">
        <f>IF(C3410="","",Z3410-Y3410)</f>
        <v/>
      </c>
      <c r="AF3410">
        <f>IF(C3410="","",N(AF3409)+IF(MATCH(C3410,$C$2:$C$7001,0)=ROW()-1,1,0))</f>
        <v/>
      </c>
    </row>
    <row r="3411">
      <c r="X3411" s="5">
        <f>IF(C3411="","",W3411*IF(AND(ISNUMBER(AB3411),AB3411&gt;0,AB3411&lt;1),AB3411*100,AB3411)/100)</f>
        <v/>
      </c>
      <c r="Y3411" s="5">
        <f>IF(C3411="","",AA3411*Z3411/100)</f>
        <v/>
      </c>
      <c r="Z3411" s="5">
        <f>IF(C3411="","",W3411-X3411)</f>
        <v/>
      </c>
      <c r="AC3411" s="5">
        <f>IF(C3411="","",Z3411-Y3411)</f>
        <v/>
      </c>
      <c r="AF3411">
        <f>IF(C3411="","",N(AF3410)+IF(MATCH(C3411,$C$2:$C$7001,0)=ROW()-1,1,0))</f>
        <v/>
      </c>
    </row>
    <row r="3412">
      <c r="X3412" s="5">
        <f>IF(C3412="","",W3412*IF(AND(ISNUMBER(AB3412),AB3412&gt;0,AB3412&lt;1),AB3412*100,AB3412)/100)</f>
        <v/>
      </c>
      <c r="Y3412" s="5">
        <f>IF(C3412="","",AA3412*Z3412/100)</f>
        <v/>
      </c>
      <c r="Z3412" s="5">
        <f>IF(C3412="","",W3412-X3412)</f>
        <v/>
      </c>
      <c r="AC3412" s="5">
        <f>IF(C3412="","",Z3412-Y3412)</f>
        <v/>
      </c>
      <c r="AF3412">
        <f>IF(C3412="","",N(AF3411)+IF(MATCH(C3412,$C$2:$C$7001,0)=ROW()-1,1,0))</f>
        <v/>
      </c>
    </row>
    <row r="3413">
      <c r="X3413" s="5">
        <f>IF(C3413="","",W3413*IF(AND(ISNUMBER(AB3413),AB3413&gt;0,AB3413&lt;1),AB3413*100,AB3413)/100)</f>
        <v/>
      </c>
      <c r="Y3413" s="5">
        <f>IF(C3413="","",AA3413*Z3413/100)</f>
        <v/>
      </c>
      <c r="Z3413" s="5">
        <f>IF(C3413="","",W3413-X3413)</f>
        <v/>
      </c>
      <c r="AC3413" s="5">
        <f>IF(C3413="","",Z3413-Y3413)</f>
        <v/>
      </c>
      <c r="AF3413">
        <f>IF(C3413="","",N(AF3412)+IF(MATCH(C3413,$C$2:$C$7001,0)=ROW()-1,1,0))</f>
        <v/>
      </c>
    </row>
    <row r="3414">
      <c r="X3414" s="5">
        <f>IF(C3414="","",W3414*IF(AND(ISNUMBER(AB3414),AB3414&gt;0,AB3414&lt;1),AB3414*100,AB3414)/100)</f>
        <v/>
      </c>
      <c r="Y3414" s="5">
        <f>IF(C3414="","",AA3414*Z3414/100)</f>
        <v/>
      </c>
      <c r="Z3414" s="5">
        <f>IF(C3414="","",W3414-X3414)</f>
        <v/>
      </c>
      <c r="AC3414" s="5">
        <f>IF(C3414="","",Z3414-Y3414)</f>
        <v/>
      </c>
      <c r="AF3414">
        <f>IF(C3414="","",N(AF3413)+IF(MATCH(C3414,$C$2:$C$7001,0)=ROW()-1,1,0))</f>
        <v/>
      </c>
    </row>
    <row r="3415">
      <c r="X3415" s="5">
        <f>IF(C3415="","",W3415*IF(AND(ISNUMBER(AB3415),AB3415&gt;0,AB3415&lt;1),AB3415*100,AB3415)/100)</f>
        <v/>
      </c>
      <c r="Y3415" s="5">
        <f>IF(C3415="","",AA3415*Z3415/100)</f>
        <v/>
      </c>
      <c r="Z3415" s="5">
        <f>IF(C3415="","",W3415-X3415)</f>
        <v/>
      </c>
      <c r="AC3415" s="5">
        <f>IF(C3415="","",Z3415-Y3415)</f>
        <v/>
      </c>
      <c r="AF3415">
        <f>IF(C3415="","",N(AF3414)+IF(MATCH(C3415,$C$2:$C$7001,0)=ROW()-1,1,0))</f>
        <v/>
      </c>
    </row>
    <row r="3416">
      <c r="X3416" s="5">
        <f>IF(C3416="","",W3416*IF(AND(ISNUMBER(AB3416),AB3416&gt;0,AB3416&lt;1),AB3416*100,AB3416)/100)</f>
        <v/>
      </c>
      <c r="Y3416" s="5">
        <f>IF(C3416="","",AA3416*Z3416/100)</f>
        <v/>
      </c>
      <c r="Z3416" s="5">
        <f>IF(C3416="","",W3416-X3416)</f>
        <v/>
      </c>
      <c r="AC3416" s="5">
        <f>IF(C3416="","",Z3416-Y3416)</f>
        <v/>
      </c>
      <c r="AF3416">
        <f>IF(C3416="","",N(AF3415)+IF(MATCH(C3416,$C$2:$C$7001,0)=ROW()-1,1,0))</f>
        <v/>
      </c>
    </row>
    <row r="3417">
      <c r="X3417" s="5">
        <f>IF(C3417="","",W3417*IF(AND(ISNUMBER(AB3417),AB3417&gt;0,AB3417&lt;1),AB3417*100,AB3417)/100)</f>
        <v/>
      </c>
      <c r="Y3417" s="5">
        <f>IF(C3417="","",AA3417*Z3417/100)</f>
        <v/>
      </c>
      <c r="Z3417" s="5">
        <f>IF(C3417="","",W3417-X3417)</f>
        <v/>
      </c>
      <c r="AC3417" s="5">
        <f>IF(C3417="","",Z3417-Y3417)</f>
        <v/>
      </c>
      <c r="AF3417">
        <f>IF(C3417="","",N(AF3416)+IF(MATCH(C3417,$C$2:$C$7001,0)=ROW()-1,1,0))</f>
        <v/>
      </c>
    </row>
    <row r="3418">
      <c r="X3418" s="5">
        <f>IF(C3418="","",W3418*IF(AND(ISNUMBER(AB3418),AB3418&gt;0,AB3418&lt;1),AB3418*100,AB3418)/100)</f>
        <v/>
      </c>
      <c r="Y3418" s="5">
        <f>IF(C3418="","",AA3418*Z3418/100)</f>
        <v/>
      </c>
      <c r="Z3418" s="5">
        <f>IF(C3418="","",W3418-X3418)</f>
        <v/>
      </c>
      <c r="AC3418" s="5">
        <f>IF(C3418="","",Z3418-Y3418)</f>
        <v/>
      </c>
      <c r="AF3418">
        <f>IF(C3418="","",N(AF3417)+IF(MATCH(C3418,$C$2:$C$7001,0)=ROW()-1,1,0))</f>
        <v/>
      </c>
    </row>
    <row r="3419">
      <c r="X3419" s="5">
        <f>IF(C3419="","",W3419*IF(AND(ISNUMBER(AB3419),AB3419&gt;0,AB3419&lt;1),AB3419*100,AB3419)/100)</f>
        <v/>
      </c>
      <c r="Y3419" s="5">
        <f>IF(C3419="","",AA3419*Z3419/100)</f>
        <v/>
      </c>
      <c r="Z3419" s="5">
        <f>IF(C3419="","",W3419-X3419)</f>
        <v/>
      </c>
      <c r="AC3419" s="5">
        <f>IF(C3419="","",Z3419-Y3419)</f>
        <v/>
      </c>
      <c r="AF3419">
        <f>IF(C3419="","",N(AF3418)+IF(MATCH(C3419,$C$2:$C$7001,0)=ROW()-1,1,0))</f>
        <v/>
      </c>
    </row>
    <row r="3420">
      <c r="X3420" s="5">
        <f>IF(C3420="","",W3420*IF(AND(ISNUMBER(AB3420),AB3420&gt;0,AB3420&lt;1),AB3420*100,AB3420)/100)</f>
        <v/>
      </c>
      <c r="Y3420" s="5">
        <f>IF(C3420="","",AA3420*Z3420/100)</f>
        <v/>
      </c>
      <c r="Z3420" s="5">
        <f>IF(C3420="","",W3420-X3420)</f>
        <v/>
      </c>
      <c r="AC3420" s="5">
        <f>IF(C3420="","",Z3420-Y3420)</f>
        <v/>
      </c>
      <c r="AF3420">
        <f>IF(C3420="","",N(AF3419)+IF(MATCH(C3420,$C$2:$C$7001,0)=ROW()-1,1,0))</f>
        <v/>
      </c>
    </row>
    <row r="3421">
      <c r="X3421" s="5">
        <f>IF(C3421="","",W3421*IF(AND(ISNUMBER(AB3421),AB3421&gt;0,AB3421&lt;1),AB3421*100,AB3421)/100)</f>
        <v/>
      </c>
      <c r="Y3421" s="5">
        <f>IF(C3421="","",AA3421*Z3421/100)</f>
        <v/>
      </c>
      <c r="Z3421" s="5">
        <f>IF(C3421="","",W3421-X3421)</f>
        <v/>
      </c>
      <c r="AC3421" s="5">
        <f>IF(C3421="","",Z3421-Y3421)</f>
        <v/>
      </c>
      <c r="AF3421">
        <f>IF(C3421="","",N(AF3420)+IF(MATCH(C3421,$C$2:$C$7001,0)=ROW()-1,1,0))</f>
        <v/>
      </c>
    </row>
    <row r="3422">
      <c r="X3422" s="5">
        <f>IF(C3422="","",W3422*IF(AND(ISNUMBER(AB3422),AB3422&gt;0,AB3422&lt;1),AB3422*100,AB3422)/100)</f>
        <v/>
      </c>
      <c r="Y3422" s="5">
        <f>IF(C3422="","",AA3422*Z3422/100)</f>
        <v/>
      </c>
      <c r="Z3422" s="5">
        <f>IF(C3422="","",W3422-X3422)</f>
        <v/>
      </c>
      <c r="AC3422" s="5">
        <f>IF(C3422="","",Z3422-Y3422)</f>
        <v/>
      </c>
      <c r="AF3422">
        <f>IF(C3422="","",N(AF3421)+IF(MATCH(C3422,$C$2:$C$7001,0)=ROW()-1,1,0))</f>
        <v/>
      </c>
    </row>
    <row r="3423">
      <c r="X3423" s="5">
        <f>IF(C3423="","",W3423*IF(AND(ISNUMBER(AB3423),AB3423&gt;0,AB3423&lt;1),AB3423*100,AB3423)/100)</f>
        <v/>
      </c>
      <c r="Y3423" s="5">
        <f>IF(C3423="","",AA3423*Z3423/100)</f>
        <v/>
      </c>
      <c r="Z3423" s="5">
        <f>IF(C3423="","",W3423-X3423)</f>
        <v/>
      </c>
      <c r="AC3423" s="5">
        <f>IF(C3423="","",Z3423-Y3423)</f>
        <v/>
      </c>
      <c r="AF3423">
        <f>IF(C3423="","",N(AF3422)+IF(MATCH(C3423,$C$2:$C$7001,0)=ROW()-1,1,0))</f>
        <v/>
      </c>
    </row>
    <row r="3424">
      <c r="X3424" s="5">
        <f>IF(C3424="","",W3424*IF(AND(ISNUMBER(AB3424),AB3424&gt;0,AB3424&lt;1),AB3424*100,AB3424)/100)</f>
        <v/>
      </c>
      <c r="Y3424" s="5">
        <f>IF(C3424="","",AA3424*Z3424/100)</f>
        <v/>
      </c>
      <c r="Z3424" s="5">
        <f>IF(C3424="","",W3424-X3424)</f>
        <v/>
      </c>
      <c r="AC3424" s="5">
        <f>IF(C3424="","",Z3424-Y3424)</f>
        <v/>
      </c>
      <c r="AF3424">
        <f>IF(C3424="","",N(AF3423)+IF(MATCH(C3424,$C$2:$C$7001,0)=ROW()-1,1,0))</f>
        <v/>
      </c>
    </row>
    <row r="3425">
      <c r="X3425" s="5">
        <f>IF(C3425="","",W3425*IF(AND(ISNUMBER(AB3425),AB3425&gt;0,AB3425&lt;1),AB3425*100,AB3425)/100)</f>
        <v/>
      </c>
      <c r="Y3425" s="5">
        <f>IF(C3425="","",AA3425*Z3425/100)</f>
        <v/>
      </c>
      <c r="Z3425" s="5">
        <f>IF(C3425="","",W3425-X3425)</f>
        <v/>
      </c>
      <c r="AC3425" s="5">
        <f>IF(C3425="","",Z3425-Y3425)</f>
        <v/>
      </c>
      <c r="AF3425">
        <f>IF(C3425="","",N(AF3424)+IF(MATCH(C3425,$C$2:$C$7001,0)=ROW()-1,1,0))</f>
        <v/>
      </c>
    </row>
    <row r="3426">
      <c r="X3426" s="5">
        <f>IF(C3426="","",W3426*IF(AND(ISNUMBER(AB3426),AB3426&gt;0,AB3426&lt;1),AB3426*100,AB3426)/100)</f>
        <v/>
      </c>
      <c r="Y3426" s="5">
        <f>IF(C3426="","",AA3426*Z3426/100)</f>
        <v/>
      </c>
      <c r="Z3426" s="5">
        <f>IF(C3426="","",W3426-X3426)</f>
        <v/>
      </c>
      <c r="AC3426" s="5">
        <f>IF(C3426="","",Z3426-Y3426)</f>
        <v/>
      </c>
      <c r="AF3426">
        <f>IF(C3426="","",N(AF3425)+IF(MATCH(C3426,$C$2:$C$7001,0)=ROW()-1,1,0))</f>
        <v/>
      </c>
    </row>
    <row r="3427">
      <c r="X3427" s="5">
        <f>IF(C3427="","",W3427*IF(AND(ISNUMBER(AB3427),AB3427&gt;0,AB3427&lt;1),AB3427*100,AB3427)/100)</f>
        <v/>
      </c>
      <c r="Y3427" s="5">
        <f>IF(C3427="","",AA3427*Z3427/100)</f>
        <v/>
      </c>
      <c r="Z3427" s="5">
        <f>IF(C3427="","",W3427-X3427)</f>
        <v/>
      </c>
      <c r="AC3427" s="5">
        <f>IF(C3427="","",Z3427-Y3427)</f>
        <v/>
      </c>
      <c r="AF3427">
        <f>IF(C3427="","",N(AF3426)+IF(MATCH(C3427,$C$2:$C$7001,0)=ROW()-1,1,0))</f>
        <v/>
      </c>
    </row>
    <row r="3428">
      <c r="X3428" s="5">
        <f>IF(C3428="","",W3428*IF(AND(ISNUMBER(AB3428),AB3428&gt;0,AB3428&lt;1),AB3428*100,AB3428)/100)</f>
        <v/>
      </c>
      <c r="Y3428" s="5">
        <f>IF(C3428="","",AA3428*Z3428/100)</f>
        <v/>
      </c>
      <c r="Z3428" s="5">
        <f>IF(C3428="","",W3428-X3428)</f>
        <v/>
      </c>
      <c r="AC3428" s="5">
        <f>IF(C3428="","",Z3428-Y3428)</f>
        <v/>
      </c>
      <c r="AF3428">
        <f>IF(C3428="","",N(AF3427)+IF(MATCH(C3428,$C$2:$C$7001,0)=ROW()-1,1,0))</f>
        <v/>
      </c>
    </row>
    <row r="3429">
      <c r="X3429" s="5">
        <f>IF(C3429="","",W3429*IF(AND(ISNUMBER(AB3429),AB3429&gt;0,AB3429&lt;1),AB3429*100,AB3429)/100)</f>
        <v/>
      </c>
      <c r="Y3429" s="5">
        <f>IF(C3429="","",AA3429*Z3429/100)</f>
        <v/>
      </c>
      <c r="Z3429" s="5">
        <f>IF(C3429="","",W3429-X3429)</f>
        <v/>
      </c>
      <c r="AC3429" s="5">
        <f>IF(C3429="","",Z3429-Y3429)</f>
        <v/>
      </c>
      <c r="AF3429">
        <f>IF(C3429="","",N(AF3428)+IF(MATCH(C3429,$C$2:$C$7001,0)=ROW()-1,1,0))</f>
        <v/>
      </c>
    </row>
    <row r="3430">
      <c r="X3430" s="5">
        <f>IF(C3430="","",W3430*IF(AND(ISNUMBER(AB3430),AB3430&gt;0,AB3430&lt;1),AB3430*100,AB3430)/100)</f>
        <v/>
      </c>
      <c r="Y3430" s="5">
        <f>IF(C3430="","",AA3430*Z3430/100)</f>
        <v/>
      </c>
      <c r="Z3430" s="5">
        <f>IF(C3430="","",W3430-X3430)</f>
        <v/>
      </c>
      <c r="AC3430" s="5">
        <f>IF(C3430="","",Z3430-Y3430)</f>
        <v/>
      </c>
      <c r="AF3430">
        <f>IF(C3430="","",N(AF3429)+IF(MATCH(C3430,$C$2:$C$7001,0)=ROW()-1,1,0))</f>
        <v/>
      </c>
    </row>
    <row r="3431">
      <c r="X3431" s="5">
        <f>IF(C3431="","",W3431*IF(AND(ISNUMBER(AB3431),AB3431&gt;0,AB3431&lt;1),AB3431*100,AB3431)/100)</f>
        <v/>
      </c>
      <c r="Y3431" s="5">
        <f>IF(C3431="","",AA3431*Z3431/100)</f>
        <v/>
      </c>
      <c r="Z3431" s="5">
        <f>IF(C3431="","",W3431-X3431)</f>
        <v/>
      </c>
      <c r="AC3431" s="5">
        <f>IF(C3431="","",Z3431-Y3431)</f>
        <v/>
      </c>
      <c r="AF3431">
        <f>IF(C3431="","",N(AF3430)+IF(MATCH(C3431,$C$2:$C$7001,0)=ROW()-1,1,0))</f>
        <v/>
      </c>
    </row>
    <row r="3432">
      <c r="X3432" s="5">
        <f>IF(C3432="","",W3432*IF(AND(ISNUMBER(AB3432),AB3432&gt;0,AB3432&lt;1),AB3432*100,AB3432)/100)</f>
        <v/>
      </c>
      <c r="Y3432" s="5">
        <f>IF(C3432="","",AA3432*Z3432/100)</f>
        <v/>
      </c>
      <c r="Z3432" s="5">
        <f>IF(C3432="","",W3432-X3432)</f>
        <v/>
      </c>
      <c r="AC3432" s="5">
        <f>IF(C3432="","",Z3432-Y3432)</f>
        <v/>
      </c>
      <c r="AF3432">
        <f>IF(C3432="","",N(AF3431)+IF(MATCH(C3432,$C$2:$C$7001,0)=ROW()-1,1,0))</f>
        <v/>
      </c>
    </row>
    <row r="3433">
      <c r="X3433" s="5">
        <f>IF(C3433="","",W3433*IF(AND(ISNUMBER(AB3433),AB3433&gt;0,AB3433&lt;1),AB3433*100,AB3433)/100)</f>
        <v/>
      </c>
      <c r="Y3433" s="5">
        <f>IF(C3433="","",AA3433*Z3433/100)</f>
        <v/>
      </c>
      <c r="Z3433" s="5">
        <f>IF(C3433="","",W3433-X3433)</f>
        <v/>
      </c>
      <c r="AC3433" s="5">
        <f>IF(C3433="","",Z3433-Y3433)</f>
        <v/>
      </c>
      <c r="AF3433">
        <f>IF(C3433="","",N(AF3432)+IF(MATCH(C3433,$C$2:$C$7001,0)=ROW()-1,1,0))</f>
        <v/>
      </c>
    </row>
    <row r="3434">
      <c r="X3434" s="5">
        <f>IF(C3434="","",W3434*IF(AND(ISNUMBER(AB3434),AB3434&gt;0,AB3434&lt;1),AB3434*100,AB3434)/100)</f>
        <v/>
      </c>
      <c r="Y3434" s="5">
        <f>IF(C3434="","",AA3434*Z3434/100)</f>
        <v/>
      </c>
      <c r="Z3434" s="5">
        <f>IF(C3434="","",W3434-X3434)</f>
        <v/>
      </c>
      <c r="AC3434" s="5">
        <f>IF(C3434="","",Z3434-Y3434)</f>
        <v/>
      </c>
      <c r="AF3434">
        <f>IF(C3434="","",N(AF3433)+IF(MATCH(C3434,$C$2:$C$7001,0)=ROW()-1,1,0))</f>
        <v/>
      </c>
    </row>
    <row r="3435">
      <c r="X3435" s="5">
        <f>IF(C3435="","",W3435*IF(AND(ISNUMBER(AB3435),AB3435&gt;0,AB3435&lt;1),AB3435*100,AB3435)/100)</f>
        <v/>
      </c>
      <c r="Y3435" s="5">
        <f>IF(C3435="","",AA3435*Z3435/100)</f>
        <v/>
      </c>
      <c r="Z3435" s="5">
        <f>IF(C3435="","",W3435-X3435)</f>
        <v/>
      </c>
      <c r="AC3435" s="5">
        <f>IF(C3435="","",Z3435-Y3435)</f>
        <v/>
      </c>
      <c r="AF3435">
        <f>IF(C3435="","",N(AF3434)+IF(MATCH(C3435,$C$2:$C$7001,0)=ROW()-1,1,0))</f>
        <v/>
      </c>
    </row>
    <row r="3436">
      <c r="X3436" s="5">
        <f>IF(C3436="","",W3436*IF(AND(ISNUMBER(AB3436),AB3436&gt;0,AB3436&lt;1),AB3436*100,AB3436)/100)</f>
        <v/>
      </c>
      <c r="Y3436" s="5">
        <f>IF(C3436="","",AA3436*Z3436/100)</f>
        <v/>
      </c>
      <c r="Z3436" s="5">
        <f>IF(C3436="","",W3436-X3436)</f>
        <v/>
      </c>
      <c r="AC3436" s="5">
        <f>IF(C3436="","",Z3436-Y3436)</f>
        <v/>
      </c>
      <c r="AF3436">
        <f>IF(C3436="","",N(AF3435)+IF(MATCH(C3436,$C$2:$C$7001,0)=ROW()-1,1,0))</f>
        <v/>
      </c>
    </row>
    <row r="3437">
      <c r="X3437" s="5">
        <f>IF(C3437="","",W3437*IF(AND(ISNUMBER(AB3437),AB3437&gt;0,AB3437&lt;1),AB3437*100,AB3437)/100)</f>
        <v/>
      </c>
      <c r="Y3437" s="5">
        <f>IF(C3437="","",AA3437*Z3437/100)</f>
        <v/>
      </c>
      <c r="Z3437" s="5">
        <f>IF(C3437="","",W3437-X3437)</f>
        <v/>
      </c>
      <c r="AC3437" s="5">
        <f>IF(C3437="","",Z3437-Y3437)</f>
        <v/>
      </c>
      <c r="AF3437">
        <f>IF(C3437="","",N(AF3436)+IF(MATCH(C3437,$C$2:$C$7001,0)=ROW()-1,1,0))</f>
        <v/>
      </c>
    </row>
    <row r="3438">
      <c r="X3438" s="5">
        <f>IF(C3438="","",W3438*IF(AND(ISNUMBER(AB3438),AB3438&gt;0,AB3438&lt;1),AB3438*100,AB3438)/100)</f>
        <v/>
      </c>
      <c r="Y3438" s="5">
        <f>IF(C3438="","",AA3438*Z3438/100)</f>
        <v/>
      </c>
      <c r="Z3438" s="5">
        <f>IF(C3438="","",W3438-X3438)</f>
        <v/>
      </c>
      <c r="AC3438" s="5">
        <f>IF(C3438="","",Z3438-Y3438)</f>
        <v/>
      </c>
      <c r="AF3438">
        <f>IF(C3438="","",N(AF3437)+IF(MATCH(C3438,$C$2:$C$7001,0)=ROW()-1,1,0))</f>
        <v/>
      </c>
    </row>
    <row r="3439">
      <c r="X3439" s="5">
        <f>IF(C3439="","",W3439*IF(AND(ISNUMBER(AB3439),AB3439&gt;0,AB3439&lt;1),AB3439*100,AB3439)/100)</f>
        <v/>
      </c>
      <c r="Y3439" s="5">
        <f>IF(C3439="","",AA3439*Z3439/100)</f>
        <v/>
      </c>
      <c r="Z3439" s="5">
        <f>IF(C3439="","",W3439-X3439)</f>
        <v/>
      </c>
      <c r="AC3439" s="5">
        <f>IF(C3439="","",Z3439-Y3439)</f>
        <v/>
      </c>
      <c r="AF3439">
        <f>IF(C3439="","",N(AF3438)+IF(MATCH(C3439,$C$2:$C$7001,0)=ROW()-1,1,0))</f>
        <v/>
      </c>
    </row>
    <row r="3440">
      <c r="X3440" s="5">
        <f>IF(C3440="","",W3440*IF(AND(ISNUMBER(AB3440),AB3440&gt;0,AB3440&lt;1),AB3440*100,AB3440)/100)</f>
        <v/>
      </c>
      <c r="Y3440" s="5">
        <f>IF(C3440="","",AA3440*Z3440/100)</f>
        <v/>
      </c>
      <c r="Z3440" s="5">
        <f>IF(C3440="","",W3440-X3440)</f>
        <v/>
      </c>
      <c r="AC3440" s="5">
        <f>IF(C3440="","",Z3440-Y3440)</f>
        <v/>
      </c>
      <c r="AF3440">
        <f>IF(C3440="","",N(AF3439)+IF(MATCH(C3440,$C$2:$C$7001,0)=ROW()-1,1,0))</f>
        <v/>
      </c>
    </row>
    <row r="3441">
      <c r="X3441" s="5">
        <f>IF(C3441="","",W3441*IF(AND(ISNUMBER(AB3441),AB3441&gt;0,AB3441&lt;1),AB3441*100,AB3441)/100)</f>
        <v/>
      </c>
      <c r="Y3441" s="5">
        <f>IF(C3441="","",AA3441*Z3441/100)</f>
        <v/>
      </c>
      <c r="Z3441" s="5">
        <f>IF(C3441="","",W3441-X3441)</f>
        <v/>
      </c>
      <c r="AC3441" s="5">
        <f>IF(C3441="","",Z3441-Y3441)</f>
        <v/>
      </c>
      <c r="AF3441">
        <f>IF(C3441="","",N(AF3440)+IF(MATCH(C3441,$C$2:$C$7001,0)=ROW()-1,1,0))</f>
        <v/>
      </c>
    </row>
    <row r="3442">
      <c r="X3442" s="5">
        <f>IF(C3442="","",W3442*IF(AND(ISNUMBER(AB3442),AB3442&gt;0,AB3442&lt;1),AB3442*100,AB3442)/100)</f>
        <v/>
      </c>
      <c r="Y3442" s="5">
        <f>IF(C3442="","",AA3442*Z3442/100)</f>
        <v/>
      </c>
      <c r="Z3442" s="5">
        <f>IF(C3442="","",W3442-X3442)</f>
        <v/>
      </c>
      <c r="AC3442" s="5">
        <f>IF(C3442="","",Z3442-Y3442)</f>
        <v/>
      </c>
      <c r="AF3442">
        <f>IF(C3442="","",N(AF3441)+IF(MATCH(C3442,$C$2:$C$7001,0)=ROW()-1,1,0))</f>
        <v/>
      </c>
    </row>
    <row r="3443">
      <c r="X3443" s="5">
        <f>IF(C3443="","",W3443*IF(AND(ISNUMBER(AB3443),AB3443&gt;0,AB3443&lt;1),AB3443*100,AB3443)/100)</f>
        <v/>
      </c>
      <c r="Y3443" s="5">
        <f>IF(C3443="","",AA3443*Z3443/100)</f>
        <v/>
      </c>
      <c r="Z3443" s="5">
        <f>IF(C3443="","",W3443-X3443)</f>
        <v/>
      </c>
      <c r="AC3443" s="5">
        <f>IF(C3443="","",Z3443-Y3443)</f>
        <v/>
      </c>
      <c r="AF3443">
        <f>IF(C3443="","",N(AF3442)+IF(MATCH(C3443,$C$2:$C$7001,0)=ROW()-1,1,0))</f>
        <v/>
      </c>
    </row>
    <row r="3444">
      <c r="X3444" s="5">
        <f>IF(C3444="","",W3444*IF(AND(ISNUMBER(AB3444),AB3444&gt;0,AB3444&lt;1),AB3444*100,AB3444)/100)</f>
        <v/>
      </c>
      <c r="Y3444" s="5">
        <f>IF(C3444="","",AA3444*Z3444/100)</f>
        <v/>
      </c>
      <c r="Z3444" s="5">
        <f>IF(C3444="","",W3444-X3444)</f>
        <v/>
      </c>
      <c r="AC3444" s="5">
        <f>IF(C3444="","",Z3444-Y3444)</f>
        <v/>
      </c>
      <c r="AF3444">
        <f>IF(C3444="","",N(AF3443)+IF(MATCH(C3444,$C$2:$C$7001,0)=ROW()-1,1,0))</f>
        <v/>
      </c>
    </row>
    <row r="3445">
      <c r="X3445" s="5">
        <f>IF(C3445="","",W3445*IF(AND(ISNUMBER(AB3445),AB3445&gt;0,AB3445&lt;1),AB3445*100,AB3445)/100)</f>
        <v/>
      </c>
      <c r="Y3445" s="5">
        <f>IF(C3445="","",AA3445*Z3445/100)</f>
        <v/>
      </c>
      <c r="Z3445" s="5">
        <f>IF(C3445="","",W3445-X3445)</f>
        <v/>
      </c>
      <c r="AC3445" s="5">
        <f>IF(C3445="","",Z3445-Y3445)</f>
        <v/>
      </c>
      <c r="AF3445">
        <f>IF(C3445="","",N(AF3444)+IF(MATCH(C3445,$C$2:$C$7001,0)=ROW()-1,1,0))</f>
        <v/>
      </c>
    </row>
    <row r="3446">
      <c r="X3446" s="5">
        <f>IF(C3446="","",W3446*IF(AND(ISNUMBER(AB3446),AB3446&gt;0,AB3446&lt;1),AB3446*100,AB3446)/100)</f>
        <v/>
      </c>
      <c r="Y3446" s="5">
        <f>IF(C3446="","",AA3446*Z3446/100)</f>
        <v/>
      </c>
      <c r="Z3446" s="5">
        <f>IF(C3446="","",W3446-X3446)</f>
        <v/>
      </c>
      <c r="AC3446" s="5">
        <f>IF(C3446="","",Z3446-Y3446)</f>
        <v/>
      </c>
      <c r="AF3446">
        <f>IF(C3446="","",N(AF3445)+IF(MATCH(C3446,$C$2:$C$7001,0)=ROW()-1,1,0))</f>
        <v/>
      </c>
    </row>
    <row r="3447">
      <c r="X3447" s="5">
        <f>IF(C3447="","",W3447*IF(AND(ISNUMBER(AB3447),AB3447&gt;0,AB3447&lt;1),AB3447*100,AB3447)/100)</f>
        <v/>
      </c>
      <c r="Y3447" s="5">
        <f>IF(C3447="","",AA3447*Z3447/100)</f>
        <v/>
      </c>
      <c r="Z3447" s="5">
        <f>IF(C3447="","",W3447-X3447)</f>
        <v/>
      </c>
      <c r="AC3447" s="5">
        <f>IF(C3447="","",Z3447-Y3447)</f>
        <v/>
      </c>
      <c r="AF3447">
        <f>IF(C3447="","",N(AF3446)+IF(MATCH(C3447,$C$2:$C$7001,0)=ROW()-1,1,0))</f>
        <v/>
      </c>
    </row>
    <row r="3448">
      <c r="X3448" s="5">
        <f>IF(C3448="","",W3448*IF(AND(ISNUMBER(AB3448),AB3448&gt;0,AB3448&lt;1),AB3448*100,AB3448)/100)</f>
        <v/>
      </c>
      <c r="Y3448" s="5">
        <f>IF(C3448="","",AA3448*Z3448/100)</f>
        <v/>
      </c>
      <c r="Z3448" s="5">
        <f>IF(C3448="","",W3448-X3448)</f>
        <v/>
      </c>
      <c r="AC3448" s="5">
        <f>IF(C3448="","",Z3448-Y3448)</f>
        <v/>
      </c>
      <c r="AF3448">
        <f>IF(C3448="","",N(AF3447)+IF(MATCH(C3448,$C$2:$C$7001,0)=ROW()-1,1,0))</f>
        <v/>
      </c>
    </row>
    <row r="3449">
      <c r="X3449" s="5">
        <f>IF(C3449="","",W3449*IF(AND(ISNUMBER(AB3449),AB3449&gt;0,AB3449&lt;1),AB3449*100,AB3449)/100)</f>
        <v/>
      </c>
      <c r="Y3449" s="5">
        <f>IF(C3449="","",AA3449*Z3449/100)</f>
        <v/>
      </c>
      <c r="Z3449" s="5">
        <f>IF(C3449="","",W3449-X3449)</f>
        <v/>
      </c>
      <c r="AC3449" s="5">
        <f>IF(C3449="","",Z3449-Y3449)</f>
        <v/>
      </c>
      <c r="AF3449">
        <f>IF(C3449="","",N(AF3448)+IF(MATCH(C3449,$C$2:$C$7001,0)=ROW()-1,1,0))</f>
        <v/>
      </c>
    </row>
    <row r="3450">
      <c r="X3450" s="5">
        <f>IF(C3450="","",W3450*IF(AND(ISNUMBER(AB3450),AB3450&gt;0,AB3450&lt;1),AB3450*100,AB3450)/100)</f>
        <v/>
      </c>
      <c r="Y3450" s="5">
        <f>IF(C3450="","",AA3450*Z3450/100)</f>
        <v/>
      </c>
      <c r="Z3450" s="5">
        <f>IF(C3450="","",W3450-X3450)</f>
        <v/>
      </c>
      <c r="AC3450" s="5">
        <f>IF(C3450="","",Z3450-Y3450)</f>
        <v/>
      </c>
      <c r="AF3450">
        <f>IF(C3450="","",N(AF3449)+IF(MATCH(C3450,$C$2:$C$7001,0)=ROW()-1,1,0))</f>
        <v/>
      </c>
    </row>
    <row r="3451">
      <c r="X3451" s="5">
        <f>IF(C3451="","",W3451*IF(AND(ISNUMBER(AB3451),AB3451&gt;0,AB3451&lt;1),AB3451*100,AB3451)/100)</f>
        <v/>
      </c>
      <c r="Y3451" s="5">
        <f>IF(C3451="","",AA3451*Z3451/100)</f>
        <v/>
      </c>
      <c r="Z3451" s="5">
        <f>IF(C3451="","",W3451-X3451)</f>
        <v/>
      </c>
      <c r="AC3451" s="5">
        <f>IF(C3451="","",Z3451-Y3451)</f>
        <v/>
      </c>
      <c r="AF3451">
        <f>IF(C3451="","",N(AF3450)+IF(MATCH(C3451,$C$2:$C$7001,0)=ROW()-1,1,0))</f>
        <v/>
      </c>
    </row>
    <row r="3452">
      <c r="X3452" s="5">
        <f>IF(C3452="","",W3452*IF(AND(ISNUMBER(AB3452),AB3452&gt;0,AB3452&lt;1),AB3452*100,AB3452)/100)</f>
        <v/>
      </c>
      <c r="Y3452" s="5">
        <f>IF(C3452="","",AA3452*Z3452/100)</f>
        <v/>
      </c>
      <c r="Z3452" s="5">
        <f>IF(C3452="","",W3452-X3452)</f>
        <v/>
      </c>
      <c r="AC3452" s="5">
        <f>IF(C3452="","",Z3452-Y3452)</f>
        <v/>
      </c>
      <c r="AF3452">
        <f>IF(C3452="","",N(AF3451)+IF(MATCH(C3452,$C$2:$C$7001,0)=ROW()-1,1,0))</f>
        <v/>
      </c>
    </row>
    <row r="3453">
      <c r="X3453" s="5">
        <f>IF(C3453="","",W3453*IF(AND(ISNUMBER(AB3453),AB3453&gt;0,AB3453&lt;1),AB3453*100,AB3453)/100)</f>
        <v/>
      </c>
      <c r="Y3453" s="5">
        <f>IF(C3453="","",AA3453*Z3453/100)</f>
        <v/>
      </c>
      <c r="Z3453" s="5">
        <f>IF(C3453="","",W3453-X3453)</f>
        <v/>
      </c>
      <c r="AC3453" s="5">
        <f>IF(C3453="","",Z3453-Y3453)</f>
        <v/>
      </c>
      <c r="AF3453">
        <f>IF(C3453="","",N(AF3452)+IF(MATCH(C3453,$C$2:$C$7001,0)=ROW()-1,1,0))</f>
        <v/>
      </c>
    </row>
    <row r="3454">
      <c r="X3454" s="5">
        <f>IF(C3454="","",W3454*IF(AND(ISNUMBER(AB3454),AB3454&gt;0,AB3454&lt;1),AB3454*100,AB3454)/100)</f>
        <v/>
      </c>
      <c r="Y3454" s="5">
        <f>IF(C3454="","",AA3454*Z3454/100)</f>
        <v/>
      </c>
      <c r="Z3454" s="5">
        <f>IF(C3454="","",W3454-X3454)</f>
        <v/>
      </c>
      <c r="AC3454" s="5">
        <f>IF(C3454="","",Z3454-Y3454)</f>
        <v/>
      </c>
      <c r="AF3454">
        <f>IF(C3454="","",N(AF3453)+IF(MATCH(C3454,$C$2:$C$7001,0)=ROW()-1,1,0))</f>
        <v/>
      </c>
    </row>
    <row r="3455">
      <c r="X3455" s="5">
        <f>IF(C3455="","",W3455*IF(AND(ISNUMBER(AB3455),AB3455&gt;0,AB3455&lt;1),AB3455*100,AB3455)/100)</f>
        <v/>
      </c>
      <c r="Y3455" s="5">
        <f>IF(C3455="","",AA3455*Z3455/100)</f>
        <v/>
      </c>
      <c r="Z3455" s="5">
        <f>IF(C3455="","",W3455-X3455)</f>
        <v/>
      </c>
      <c r="AC3455" s="5">
        <f>IF(C3455="","",Z3455-Y3455)</f>
        <v/>
      </c>
      <c r="AF3455">
        <f>IF(C3455="","",N(AF3454)+IF(MATCH(C3455,$C$2:$C$7001,0)=ROW()-1,1,0))</f>
        <v/>
      </c>
    </row>
    <row r="3456">
      <c r="X3456" s="5">
        <f>IF(C3456="","",W3456*IF(AND(ISNUMBER(AB3456),AB3456&gt;0,AB3456&lt;1),AB3456*100,AB3456)/100)</f>
        <v/>
      </c>
      <c r="Y3456" s="5">
        <f>IF(C3456="","",AA3456*Z3456/100)</f>
        <v/>
      </c>
      <c r="Z3456" s="5">
        <f>IF(C3456="","",W3456-X3456)</f>
        <v/>
      </c>
      <c r="AC3456" s="5">
        <f>IF(C3456="","",Z3456-Y3456)</f>
        <v/>
      </c>
      <c r="AF3456">
        <f>IF(C3456="","",N(AF3455)+IF(MATCH(C3456,$C$2:$C$7001,0)=ROW()-1,1,0))</f>
        <v/>
      </c>
    </row>
    <row r="3457">
      <c r="X3457" s="5">
        <f>IF(C3457="","",W3457*IF(AND(ISNUMBER(AB3457),AB3457&gt;0,AB3457&lt;1),AB3457*100,AB3457)/100)</f>
        <v/>
      </c>
      <c r="Y3457" s="5">
        <f>IF(C3457="","",AA3457*Z3457/100)</f>
        <v/>
      </c>
      <c r="Z3457" s="5">
        <f>IF(C3457="","",W3457-X3457)</f>
        <v/>
      </c>
      <c r="AC3457" s="5">
        <f>IF(C3457="","",Z3457-Y3457)</f>
        <v/>
      </c>
      <c r="AF3457">
        <f>IF(C3457="","",N(AF3456)+IF(MATCH(C3457,$C$2:$C$7001,0)=ROW()-1,1,0))</f>
        <v/>
      </c>
    </row>
    <row r="3458">
      <c r="X3458" s="5">
        <f>IF(C3458="","",W3458*IF(AND(ISNUMBER(AB3458),AB3458&gt;0,AB3458&lt;1),AB3458*100,AB3458)/100)</f>
        <v/>
      </c>
      <c r="Y3458" s="5">
        <f>IF(C3458="","",AA3458*Z3458/100)</f>
        <v/>
      </c>
      <c r="Z3458" s="5">
        <f>IF(C3458="","",W3458-X3458)</f>
        <v/>
      </c>
      <c r="AC3458" s="5">
        <f>IF(C3458="","",Z3458-Y3458)</f>
        <v/>
      </c>
      <c r="AF3458">
        <f>IF(C3458="","",N(AF3457)+IF(MATCH(C3458,$C$2:$C$7001,0)=ROW()-1,1,0))</f>
        <v/>
      </c>
    </row>
    <row r="3459">
      <c r="X3459" s="5">
        <f>IF(C3459="","",W3459*IF(AND(ISNUMBER(AB3459),AB3459&gt;0,AB3459&lt;1),AB3459*100,AB3459)/100)</f>
        <v/>
      </c>
      <c r="Y3459" s="5">
        <f>IF(C3459="","",AA3459*Z3459/100)</f>
        <v/>
      </c>
      <c r="Z3459" s="5">
        <f>IF(C3459="","",W3459-X3459)</f>
        <v/>
      </c>
      <c r="AC3459" s="5">
        <f>IF(C3459="","",Z3459-Y3459)</f>
        <v/>
      </c>
      <c r="AF3459">
        <f>IF(C3459="","",N(AF3458)+IF(MATCH(C3459,$C$2:$C$7001,0)=ROW()-1,1,0))</f>
        <v/>
      </c>
    </row>
    <row r="3460">
      <c r="X3460" s="5">
        <f>IF(C3460="","",W3460*IF(AND(ISNUMBER(AB3460),AB3460&gt;0,AB3460&lt;1),AB3460*100,AB3460)/100)</f>
        <v/>
      </c>
      <c r="Y3460" s="5">
        <f>IF(C3460="","",AA3460*Z3460/100)</f>
        <v/>
      </c>
      <c r="Z3460" s="5">
        <f>IF(C3460="","",W3460-X3460)</f>
        <v/>
      </c>
      <c r="AC3460" s="5">
        <f>IF(C3460="","",Z3460-Y3460)</f>
        <v/>
      </c>
      <c r="AF3460">
        <f>IF(C3460="","",N(AF3459)+IF(MATCH(C3460,$C$2:$C$7001,0)=ROW()-1,1,0))</f>
        <v/>
      </c>
    </row>
    <row r="3461">
      <c r="X3461" s="5">
        <f>IF(C3461="","",W3461*IF(AND(ISNUMBER(AB3461),AB3461&gt;0,AB3461&lt;1),AB3461*100,AB3461)/100)</f>
        <v/>
      </c>
      <c r="Y3461" s="5">
        <f>IF(C3461="","",AA3461*Z3461/100)</f>
        <v/>
      </c>
      <c r="Z3461" s="5">
        <f>IF(C3461="","",W3461-X3461)</f>
        <v/>
      </c>
      <c r="AC3461" s="5">
        <f>IF(C3461="","",Z3461-Y3461)</f>
        <v/>
      </c>
      <c r="AF3461">
        <f>IF(C3461="","",N(AF3460)+IF(MATCH(C3461,$C$2:$C$7001,0)=ROW()-1,1,0))</f>
        <v/>
      </c>
    </row>
    <row r="3462">
      <c r="X3462" s="5">
        <f>IF(C3462="","",W3462*IF(AND(ISNUMBER(AB3462),AB3462&gt;0,AB3462&lt;1),AB3462*100,AB3462)/100)</f>
        <v/>
      </c>
      <c r="Y3462" s="5">
        <f>IF(C3462="","",AA3462*Z3462/100)</f>
        <v/>
      </c>
      <c r="Z3462" s="5">
        <f>IF(C3462="","",W3462-X3462)</f>
        <v/>
      </c>
      <c r="AC3462" s="5">
        <f>IF(C3462="","",Z3462-Y3462)</f>
        <v/>
      </c>
      <c r="AF3462">
        <f>IF(C3462="","",N(AF3461)+IF(MATCH(C3462,$C$2:$C$7001,0)=ROW()-1,1,0))</f>
        <v/>
      </c>
    </row>
    <row r="3463">
      <c r="X3463" s="5">
        <f>IF(C3463="","",W3463*IF(AND(ISNUMBER(AB3463),AB3463&gt;0,AB3463&lt;1),AB3463*100,AB3463)/100)</f>
        <v/>
      </c>
      <c r="Y3463" s="5">
        <f>IF(C3463="","",AA3463*Z3463/100)</f>
        <v/>
      </c>
      <c r="Z3463" s="5">
        <f>IF(C3463="","",W3463-X3463)</f>
        <v/>
      </c>
      <c r="AC3463" s="5">
        <f>IF(C3463="","",Z3463-Y3463)</f>
        <v/>
      </c>
      <c r="AF3463">
        <f>IF(C3463="","",N(AF3462)+IF(MATCH(C3463,$C$2:$C$7001,0)=ROW()-1,1,0))</f>
        <v/>
      </c>
    </row>
    <row r="3464">
      <c r="X3464" s="5">
        <f>IF(C3464="","",W3464*IF(AND(ISNUMBER(AB3464),AB3464&gt;0,AB3464&lt;1),AB3464*100,AB3464)/100)</f>
        <v/>
      </c>
      <c r="Y3464" s="5">
        <f>IF(C3464="","",AA3464*Z3464/100)</f>
        <v/>
      </c>
      <c r="Z3464" s="5">
        <f>IF(C3464="","",W3464-X3464)</f>
        <v/>
      </c>
      <c r="AC3464" s="5">
        <f>IF(C3464="","",Z3464-Y3464)</f>
        <v/>
      </c>
      <c r="AF3464">
        <f>IF(C3464="","",N(AF3463)+IF(MATCH(C3464,$C$2:$C$7001,0)=ROW()-1,1,0))</f>
        <v/>
      </c>
    </row>
    <row r="3465">
      <c r="X3465" s="5">
        <f>IF(C3465="","",W3465*IF(AND(ISNUMBER(AB3465),AB3465&gt;0,AB3465&lt;1),AB3465*100,AB3465)/100)</f>
        <v/>
      </c>
      <c r="Y3465" s="5">
        <f>IF(C3465="","",AA3465*Z3465/100)</f>
        <v/>
      </c>
      <c r="Z3465" s="5">
        <f>IF(C3465="","",W3465-X3465)</f>
        <v/>
      </c>
      <c r="AC3465" s="5">
        <f>IF(C3465="","",Z3465-Y3465)</f>
        <v/>
      </c>
      <c r="AF3465">
        <f>IF(C3465="","",N(AF3464)+IF(MATCH(C3465,$C$2:$C$7001,0)=ROW()-1,1,0))</f>
        <v/>
      </c>
    </row>
    <row r="3466">
      <c r="X3466" s="5">
        <f>IF(C3466="","",W3466*IF(AND(ISNUMBER(AB3466),AB3466&gt;0,AB3466&lt;1),AB3466*100,AB3466)/100)</f>
        <v/>
      </c>
      <c r="Y3466" s="5">
        <f>IF(C3466="","",AA3466*Z3466/100)</f>
        <v/>
      </c>
      <c r="Z3466" s="5">
        <f>IF(C3466="","",W3466-X3466)</f>
        <v/>
      </c>
      <c r="AC3466" s="5">
        <f>IF(C3466="","",Z3466-Y3466)</f>
        <v/>
      </c>
      <c r="AF3466">
        <f>IF(C3466="","",N(AF3465)+IF(MATCH(C3466,$C$2:$C$7001,0)=ROW()-1,1,0))</f>
        <v/>
      </c>
    </row>
    <row r="3467">
      <c r="X3467" s="5">
        <f>IF(C3467="","",W3467*IF(AND(ISNUMBER(AB3467),AB3467&gt;0,AB3467&lt;1),AB3467*100,AB3467)/100)</f>
        <v/>
      </c>
      <c r="Y3467" s="5">
        <f>IF(C3467="","",AA3467*Z3467/100)</f>
        <v/>
      </c>
      <c r="Z3467" s="5">
        <f>IF(C3467="","",W3467-X3467)</f>
        <v/>
      </c>
      <c r="AC3467" s="5">
        <f>IF(C3467="","",Z3467-Y3467)</f>
        <v/>
      </c>
      <c r="AF3467">
        <f>IF(C3467="","",N(AF3466)+IF(MATCH(C3467,$C$2:$C$7001,0)=ROW()-1,1,0))</f>
        <v/>
      </c>
    </row>
    <row r="3468">
      <c r="X3468" s="5">
        <f>IF(C3468="","",W3468*IF(AND(ISNUMBER(AB3468),AB3468&gt;0,AB3468&lt;1),AB3468*100,AB3468)/100)</f>
        <v/>
      </c>
      <c r="Y3468" s="5">
        <f>IF(C3468="","",AA3468*Z3468/100)</f>
        <v/>
      </c>
      <c r="Z3468" s="5">
        <f>IF(C3468="","",W3468-X3468)</f>
        <v/>
      </c>
      <c r="AC3468" s="5">
        <f>IF(C3468="","",Z3468-Y3468)</f>
        <v/>
      </c>
      <c r="AF3468">
        <f>IF(C3468="","",N(AF3467)+IF(MATCH(C3468,$C$2:$C$7001,0)=ROW()-1,1,0))</f>
        <v/>
      </c>
    </row>
    <row r="3469">
      <c r="X3469" s="5">
        <f>IF(C3469="","",W3469*IF(AND(ISNUMBER(AB3469),AB3469&gt;0,AB3469&lt;1),AB3469*100,AB3469)/100)</f>
        <v/>
      </c>
      <c r="Y3469" s="5">
        <f>IF(C3469="","",AA3469*Z3469/100)</f>
        <v/>
      </c>
      <c r="Z3469" s="5">
        <f>IF(C3469="","",W3469-X3469)</f>
        <v/>
      </c>
      <c r="AC3469" s="5">
        <f>IF(C3469="","",Z3469-Y3469)</f>
        <v/>
      </c>
      <c r="AF3469">
        <f>IF(C3469="","",N(AF3468)+IF(MATCH(C3469,$C$2:$C$7001,0)=ROW()-1,1,0))</f>
        <v/>
      </c>
    </row>
    <row r="3470">
      <c r="X3470" s="5">
        <f>IF(C3470="","",W3470*IF(AND(ISNUMBER(AB3470),AB3470&gt;0,AB3470&lt;1),AB3470*100,AB3470)/100)</f>
        <v/>
      </c>
      <c r="Y3470" s="5">
        <f>IF(C3470="","",AA3470*Z3470/100)</f>
        <v/>
      </c>
      <c r="Z3470" s="5">
        <f>IF(C3470="","",W3470-X3470)</f>
        <v/>
      </c>
      <c r="AC3470" s="5">
        <f>IF(C3470="","",Z3470-Y3470)</f>
        <v/>
      </c>
      <c r="AF3470">
        <f>IF(C3470="","",N(AF3469)+IF(MATCH(C3470,$C$2:$C$7001,0)=ROW()-1,1,0))</f>
        <v/>
      </c>
    </row>
    <row r="3471">
      <c r="X3471" s="5">
        <f>IF(C3471="","",W3471*IF(AND(ISNUMBER(AB3471),AB3471&gt;0,AB3471&lt;1),AB3471*100,AB3471)/100)</f>
        <v/>
      </c>
      <c r="Y3471" s="5">
        <f>IF(C3471="","",AA3471*Z3471/100)</f>
        <v/>
      </c>
      <c r="Z3471" s="5">
        <f>IF(C3471="","",W3471-X3471)</f>
        <v/>
      </c>
      <c r="AC3471" s="5">
        <f>IF(C3471="","",Z3471-Y3471)</f>
        <v/>
      </c>
      <c r="AF3471">
        <f>IF(C3471="","",N(AF3470)+IF(MATCH(C3471,$C$2:$C$7001,0)=ROW()-1,1,0))</f>
        <v/>
      </c>
    </row>
    <row r="3472">
      <c r="X3472" s="5">
        <f>IF(C3472="","",W3472*IF(AND(ISNUMBER(AB3472),AB3472&gt;0,AB3472&lt;1),AB3472*100,AB3472)/100)</f>
        <v/>
      </c>
      <c r="Y3472" s="5">
        <f>IF(C3472="","",AA3472*Z3472/100)</f>
        <v/>
      </c>
      <c r="Z3472" s="5">
        <f>IF(C3472="","",W3472-X3472)</f>
        <v/>
      </c>
      <c r="AC3472" s="5">
        <f>IF(C3472="","",Z3472-Y3472)</f>
        <v/>
      </c>
      <c r="AF3472">
        <f>IF(C3472="","",N(AF3471)+IF(MATCH(C3472,$C$2:$C$7001,0)=ROW()-1,1,0))</f>
        <v/>
      </c>
    </row>
    <row r="3473">
      <c r="X3473" s="5">
        <f>IF(C3473="","",W3473*IF(AND(ISNUMBER(AB3473),AB3473&gt;0,AB3473&lt;1),AB3473*100,AB3473)/100)</f>
        <v/>
      </c>
      <c r="Y3473" s="5">
        <f>IF(C3473="","",AA3473*Z3473/100)</f>
        <v/>
      </c>
      <c r="Z3473" s="5">
        <f>IF(C3473="","",W3473-X3473)</f>
        <v/>
      </c>
      <c r="AC3473" s="5">
        <f>IF(C3473="","",Z3473-Y3473)</f>
        <v/>
      </c>
      <c r="AF3473">
        <f>IF(C3473="","",N(AF3472)+IF(MATCH(C3473,$C$2:$C$7001,0)=ROW()-1,1,0))</f>
        <v/>
      </c>
    </row>
    <row r="3474">
      <c r="X3474" s="5">
        <f>IF(C3474="","",W3474*IF(AND(ISNUMBER(AB3474),AB3474&gt;0,AB3474&lt;1),AB3474*100,AB3474)/100)</f>
        <v/>
      </c>
      <c r="Y3474" s="5">
        <f>IF(C3474="","",AA3474*Z3474/100)</f>
        <v/>
      </c>
      <c r="Z3474" s="5">
        <f>IF(C3474="","",W3474-X3474)</f>
        <v/>
      </c>
      <c r="AC3474" s="5">
        <f>IF(C3474="","",Z3474-Y3474)</f>
        <v/>
      </c>
      <c r="AF3474">
        <f>IF(C3474="","",N(AF3473)+IF(MATCH(C3474,$C$2:$C$7001,0)=ROW()-1,1,0))</f>
        <v/>
      </c>
    </row>
    <row r="3475">
      <c r="X3475" s="5">
        <f>IF(C3475="","",W3475*IF(AND(ISNUMBER(AB3475),AB3475&gt;0,AB3475&lt;1),AB3475*100,AB3475)/100)</f>
        <v/>
      </c>
      <c r="Y3475" s="5">
        <f>IF(C3475="","",AA3475*Z3475/100)</f>
        <v/>
      </c>
      <c r="Z3475" s="5">
        <f>IF(C3475="","",W3475-X3475)</f>
        <v/>
      </c>
      <c r="AC3475" s="5">
        <f>IF(C3475="","",Z3475-Y3475)</f>
        <v/>
      </c>
      <c r="AF3475">
        <f>IF(C3475="","",N(AF3474)+IF(MATCH(C3475,$C$2:$C$7001,0)=ROW()-1,1,0))</f>
        <v/>
      </c>
    </row>
    <row r="3476">
      <c r="X3476" s="5">
        <f>IF(C3476="","",W3476*IF(AND(ISNUMBER(AB3476),AB3476&gt;0,AB3476&lt;1),AB3476*100,AB3476)/100)</f>
        <v/>
      </c>
      <c r="Y3476" s="5">
        <f>IF(C3476="","",AA3476*Z3476/100)</f>
        <v/>
      </c>
      <c r="Z3476" s="5">
        <f>IF(C3476="","",W3476-X3476)</f>
        <v/>
      </c>
      <c r="AC3476" s="5">
        <f>IF(C3476="","",Z3476-Y3476)</f>
        <v/>
      </c>
      <c r="AF3476">
        <f>IF(C3476="","",N(AF3475)+IF(MATCH(C3476,$C$2:$C$7001,0)=ROW()-1,1,0))</f>
        <v/>
      </c>
    </row>
    <row r="3477">
      <c r="X3477" s="5">
        <f>IF(C3477="","",W3477*IF(AND(ISNUMBER(AB3477),AB3477&gt;0,AB3477&lt;1),AB3477*100,AB3477)/100)</f>
        <v/>
      </c>
      <c r="Y3477" s="5">
        <f>IF(C3477="","",AA3477*Z3477/100)</f>
        <v/>
      </c>
      <c r="Z3477" s="5">
        <f>IF(C3477="","",W3477-X3477)</f>
        <v/>
      </c>
      <c r="AC3477" s="5">
        <f>IF(C3477="","",Z3477-Y3477)</f>
        <v/>
      </c>
      <c r="AF3477">
        <f>IF(C3477="","",N(AF3476)+IF(MATCH(C3477,$C$2:$C$7001,0)=ROW()-1,1,0))</f>
        <v/>
      </c>
    </row>
    <row r="3478">
      <c r="X3478" s="5">
        <f>IF(C3478="","",W3478*IF(AND(ISNUMBER(AB3478),AB3478&gt;0,AB3478&lt;1),AB3478*100,AB3478)/100)</f>
        <v/>
      </c>
      <c r="Y3478" s="5">
        <f>IF(C3478="","",AA3478*Z3478/100)</f>
        <v/>
      </c>
      <c r="Z3478" s="5">
        <f>IF(C3478="","",W3478-X3478)</f>
        <v/>
      </c>
      <c r="AC3478" s="5">
        <f>IF(C3478="","",Z3478-Y3478)</f>
        <v/>
      </c>
      <c r="AF3478">
        <f>IF(C3478="","",N(AF3477)+IF(MATCH(C3478,$C$2:$C$7001,0)=ROW()-1,1,0))</f>
        <v/>
      </c>
    </row>
    <row r="3479">
      <c r="X3479" s="5">
        <f>IF(C3479="","",W3479*IF(AND(ISNUMBER(AB3479),AB3479&gt;0,AB3479&lt;1),AB3479*100,AB3479)/100)</f>
        <v/>
      </c>
      <c r="Y3479" s="5">
        <f>IF(C3479="","",AA3479*Z3479/100)</f>
        <v/>
      </c>
      <c r="Z3479" s="5">
        <f>IF(C3479="","",W3479-X3479)</f>
        <v/>
      </c>
      <c r="AC3479" s="5">
        <f>IF(C3479="","",Z3479-Y3479)</f>
        <v/>
      </c>
      <c r="AF3479">
        <f>IF(C3479="","",N(AF3478)+IF(MATCH(C3479,$C$2:$C$7001,0)=ROW()-1,1,0))</f>
        <v/>
      </c>
    </row>
    <row r="3480">
      <c r="X3480" s="5">
        <f>IF(C3480="","",W3480*IF(AND(ISNUMBER(AB3480),AB3480&gt;0,AB3480&lt;1),AB3480*100,AB3480)/100)</f>
        <v/>
      </c>
      <c r="Y3480" s="5">
        <f>IF(C3480="","",AA3480*Z3480/100)</f>
        <v/>
      </c>
      <c r="Z3480" s="5">
        <f>IF(C3480="","",W3480-X3480)</f>
        <v/>
      </c>
      <c r="AC3480" s="5">
        <f>IF(C3480="","",Z3480-Y3480)</f>
        <v/>
      </c>
      <c r="AF3480">
        <f>IF(C3480="","",N(AF3479)+IF(MATCH(C3480,$C$2:$C$7001,0)=ROW()-1,1,0))</f>
        <v/>
      </c>
    </row>
    <row r="3481">
      <c r="X3481" s="5">
        <f>IF(C3481="","",W3481*IF(AND(ISNUMBER(AB3481),AB3481&gt;0,AB3481&lt;1),AB3481*100,AB3481)/100)</f>
        <v/>
      </c>
      <c r="Y3481" s="5">
        <f>IF(C3481="","",AA3481*Z3481/100)</f>
        <v/>
      </c>
      <c r="Z3481" s="5">
        <f>IF(C3481="","",W3481-X3481)</f>
        <v/>
      </c>
      <c r="AC3481" s="5">
        <f>IF(C3481="","",Z3481-Y3481)</f>
        <v/>
      </c>
      <c r="AF3481">
        <f>IF(C3481="","",N(AF3480)+IF(MATCH(C3481,$C$2:$C$7001,0)=ROW()-1,1,0))</f>
        <v/>
      </c>
    </row>
    <row r="3482">
      <c r="X3482" s="5">
        <f>IF(C3482="","",W3482*IF(AND(ISNUMBER(AB3482),AB3482&gt;0,AB3482&lt;1),AB3482*100,AB3482)/100)</f>
        <v/>
      </c>
      <c r="Y3482" s="5">
        <f>IF(C3482="","",AA3482*Z3482/100)</f>
        <v/>
      </c>
      <c r="Z3482" s="5">
        <f>IF(C3482="","",W3482-X3482)</f>
        <v/>
      </c>
      <c r="AC3482" s="5">
        <f>IF(C3482="","",Z3482-Y3482)</f>
        <v/>
      </c>
      <c r="AF3482">
        <f>IF(C3482="","",N(AF3481)+IF(MATCH(C3482,$C$2:$C$7001,0)=ROW()-1,1,0))</f>
        <v/>
      </c>
    </row>
    <row r="3483">
      <c r="X3483" s="5">
        <f>IF(C3483="","",W3483*IF(AND(ISNUMBER(AB3483),AB3483&gt;0,AB3483&lt;1),AB3483*100,AB3483)/100)</f>
        <v/>
      </c>
      <c r="Y3483" s="5">
        <f>IF(C3483="","",AA3483*Z3483/100)</f>
        <v/>
      </c>
      <c r="Z3483" s="5">
        <f>IF(C3483="","",W3483-X3483)</f>
        <v/>
      </c>
      <c r="AC3483" s="5">
        <f>IF(C3483="","",Z3483-Y3483)</f>
        <v/>
      </c>
      <c r="AF3483">
        <f>IF(C3483="","",N(AF3482)+IF(MATCH(C3483,$C$2:$C$7001,0)=ROW()-1,1,0))</f>
        <v/>
      </c>
    </row>
    <row r="3484">
      <c r="X3484" s="5">
        <f>IF(C3484="","",W3484*IF(AND(ISNUMBER(AB3484),AB3484&gt;0,AB3484&lt;1),AB3484*100,AB3484)/100)</f>
        <v/>
      </c>
      <c r="Y3484" s="5">
        <f>IF(C3484="","",AA3484*Z3484/100)</f>
        <v/>
      </c>
      <c r="Z3484" s="5">
        <f>IF(C3484="","",W3484-X3484)</f>
        <v/>
      </c>
      <c r="AC3484" s="5">
        <f>IF(C3484="","",Z3484-Y3484)</f>
        <v/>
      </c>
      <c r="AF3484">
        <f>IF(C3484="","",N(AF3483)+IF(MATCH(C3484,$C$2:$C$7001,0)=ROW()-1,1,0))</f>
        <v/>
      </c>
    </row>
    <row r="3485">
      <c r="X3485" s="5">
        <f>IF(C3485="","",W3485*IF(AND(ISNUMBER(AB3485),AB3485&gt;0,AB3485&lt;1),AB3485*100,AB3485)/100)</f>
        <v/>
      </c>
      <c r="Y3485" s="5">
        <f>IF(C3485="","",AA3485*Z3485/100)</f>
        <v/>
      </c>
      <c r="Z3485" s="5">
        <f>IF(C3485="","",W3485-X3485)</f>
        <v/>
      </c>
      <c r="AC3485" s="5">
        <f>IF(C3485="","",Z3485-Y3485)</f>
        <v/>
      </c>
      <c r="AF3485">
        <f>IF(C3485="","",N(AF3484)+IF(MATCH(C3485,$C$2:$C$7001,0)=ROW()-1,1,0))</f>
        <v/>
      </c>
    </row>
    <row r="3486">
      <c r="X3486" s="5">
        <f>IF(C3486="","",W3486*IF(AND(ISNUMBER(AB3486),AB3486&gt;0,AB3486&lt;1),AB3486*100,AB3486)/100)</f>
        <v/>
      </c>
      <c r="Y3486" s="5">
        <f>IF(C3486="","",AA3486*Z3486/100)</f>
        <v/>
      </c>
      <c r="Z3486" s="5">
        <f>IF(C3486="","",W3486-X3486)</f>
        <v/>
      </c>
      <c r="AC3486" s="5">
        <f>IF(C3486="","",Z3486-Y3486)</f>
        <v/>
      </c>
      <c r="AF3486">
        <f>IF(C3486="","",N(AF3485)+IF(MATCH(C3486,$C$2:$C$7001,0)=ROW()-1,1,0))</f>
        <v/>
      </c>
    </row>
    <row r="3487">
      <c r="X3487" s="5">
        <f>IF(C3487="","",W3487*IF(AND(ISNUMBER(AB3487),AB3487&gt;0,AB3487&lt;1),AB3487*100,AB3487)/100)</f>
        <v/>
      </c>
      <c r="Y3487" s="5">
        <f>IF(C3487="","",AA3487*Z3487/100)</f>
        <v/>
      </c>
      <c r="Z3487" s="5">
        <f>IF(C3487="","",W3487-X3487)</f>
        <v/>
      </c>
      <c r="AC3487" s="5">
        <f>IF(C3487="","",Z3487-Y3487)</f>
        <v/>
      </c>
      <c r="AF3487">
        <f>IF(C3487="","",N(AF3486)+IF(MATCH(C3487,$C$2:$C$7001,0)=ROW()-1,1,0))</f>
        <v/>
      </c>
    </row>
    <row r="3488">
      <c r="X3488" s="5">
        <f>IF(C3488="","",W3488*IF(AND(ISNUMBER(AB3488),AB3488&gt;0,AB3488&lt;1),AB3488*100,AB3488)/100)</f>
        <v/>
      </c>
      <c r="Y3488" s="5">
        <f>IF(C3488="","",AA3488*Z3488/100)</f>
        <v/>
      </c>
      <c r="Z3488" s="5">
        <f>IF(C3488="","",W3488-X3488)</f>
        <v/>
      </c>
      <c r="AC3488" s="5">
        <f>IF(C3488="","",Z3488-Y3488)</f>
        <v/>
      </c>
      <c r="AF3488">
        <f>IF(C3488="","",N(AF3487)+IF(MATCH(C3488,$C$2:$C$7001,0)=ROW()-1,1,0))</f>
        <v/>
      </c>
    </row>
    <row r="3489">
      <c r="X3489" s="5">
        <f>IF(C3489="","",W3489*IF(AND(ISNUMBER(AB3489),AB3489&gt;0,AB3489&lt;1),AB3489*100,AB3489)/100)</f>
        <v/>
      </c>
      <c r="Y3489" s="5">
        <f>IF(C3489="","",AA3489*Z3489/100)</f>
        <v/>
      </c>
      <c r="Z3489" s="5">
        <f>IF(C3489="","",W3489-X3489)</f>
        <v/>
      </c>
      <c r="AC3489" s="5">
        <f>IF(C3489="","",Z3489-Y3489)</f>
        <v/>
      </c>
      <c r="AF3489">
        <f>IF(C3489="","",N(AF3488)+IF(MATCH(C3489,$C$2:$C$7001,0)=ROW()-1,1,0))</f>
        <v/>
      </c>
    </row>
    <row r="3490">
      <c r="X3490" s="5">
        <f>IF(C3490="","",W3490*IF(AND(ISNUMBER(AB3490),AB3490&gt;0,AB3490&lt;1),AB3490*100,AB3490)/100)</f>
        <v/>
      </c>
      <c r="Y3490" s="5">
        <f>IF(C3490="","",AA3490*Z3490/100)</f>
        <v/>
      </c>
      <c r="Z3490" s="5">
        <f>IF(C3490="","",W3490-X3490)</f>
        <v/>
      </c>
      <c r="AC3490" s="5">
        <f>IF(C3490="","",Z3490-Y3490)</f>
        <v/>
      </c>
      <c r="AF3490">
        <f>IF(C3490="","",N(AF3489)+IF(MATCH(C3490,$C$2:$C$7001,0)=ROW()-1,1,0))</f>
        <v/>
      </c>
    </row>
    <row r="3491">
      <c r="X3491" s="5">
        <f>IF(C3491="","",W3491*IF(AND(ISNUMBER(AB3491),AB3491&gt;0,AB3491&lt;1),AB3491*100,AB3491)/100)</f>
        <v/>
      </c>
      <c r="Y3491" s="5">
        <f>IF(C3491="","",AA3491*Z3491/100)</f>
        <v/>
      </c>
      <c r="Z3491" s="5">
        <f>IF(C3491="","",W3491-X3491)</f>
        <v/>
      </c>
      <c r="AC3491" s="5">
        <f>IF(C3491="","",Z3491-Y3491)</f>
        <v/>
      </c>
      <c r="AF3491">
        <f>IF(C3491="","",N(AF3490)+IF(MATCH(C3491,$C$2:$C$7001,0)=ROW()-1,1,0))</f>
        <v/>
      </c>
    </row>
    <row r="3492">
      <c r="X3492" s="5">
        <f>IF(C3492="","",W3492*IF(AND(ISNUMBER(AB3492),AB3492&gt;0,AB3492&lt;1),AB3492*100,AB3492)/100)</f>
        <v/>
      </c>
      <c r="Y3492" s="5">
        <f>IF(C3492="","",AA3492*Z3492/100)</f>
        <v/>
      </c>
      <c r="Z3492" s="5">
        <f>IF(C3492="","",W3492-X3492)</f>
        <v/>
      </c>
      <c r="AC3492" s="5">
        <f>IF(C3492="","",Z3492-Y3492)</f>
        <v/>
      </c>
      <c r="AF3492">
        <f>IF(C3492="","",N(AF3491)+IF(MATCH(C3492,$C$2:$C$7001,0)=ROW()-1,1,0))</f>
        <v/>
      </c>
    </row>
    <row r="3493">
      <c r="X3493" s="5">
        <f>IF(C3493="","",W3493*IF(AND(ISNUMBER(AB3493),AB3493&gt;0,AB3493&lt;1),AB3493*100,AB3493)/100)</f>
        <v/>
      </c>
      <c r="Y3493" s="5">
        <f>IF(C3493="","",AA3493*Z3493/100)</f>
        <v/>
      </c>
      <c r="Z3493" s="5">
        <f>IF(C3493="","",W3493-X3493)</f>
        <v/>
      </c>
      <c r="AC3493" s="5">
        <f>IF(C3493="","",Z3493-Y3493)</f>
        <v/>
      </c>
      <c r="AF3493">
        <f>IF(C3493="","",N(AF3492)+IF(MATCH(C3493,$C$2:$C$7001,0)=ROW()-1,1,0))</f>
        <v/>
      </c>
    </row>
    <row r="3494">
      <c r="X3494" s="5">
        <f>IF(C3494="","",W3494*IF(AND(ISNUMBER(AB3494),AB3494&gt;0,AB3494&lt;1),AB3494*100,AB3494)/100)</f>
        <v/>
      </c>
      <c r="Y3494" s="5">
        <f>IF(C3494="","",AA3494*Z3494/100)</f>
        <v/>
      </c>
      <c r="Z3494" s="5">
        <f>IF(C3494="","",W3494-X3494)</f>
        <v/>
      </c>
      <c r="AC3494" s="5">
        <f>IF(C3494="","",Z3494-Y3494)</f>
        <v/>
      </c>
      <c r="AF3494">
        <f>IF(C3494="","",N(AF3493)+IF(MATCH(C3494,$C$2:$C$7001,0)=ROW()-1,1,0))</f>
        <v/>
      </c>
    </row>
    <row r="3495">
      <c r="X3495" s="5">
        <f>IF(C3495="","",W3495*IF(AND(ISNUMBER(AB3495),AB3495&gt;0,AB3495&lt;1),AB3495*100,AB3495)/100)</f>
        <v/>
      </c>
      <c r="Y3495" s="5">
        <f>IF(C3495="","",AA3495*Z3495/100)</f>
        <v/>
      </c>
      <c r="Z3495" s="5">
        <f>IF(C3495="","",W3495-X3495)</f>
        <v/>
      </c>
      <c r="AC3495" s="5">
        <f>IF(C3495="","",Z3495-Y3495)</f>
        <v/>
      </c>
      <c r="AF3495">
        <f>IF(C3495="","",N(AF3494)+IF(MATCH(C3495,$C$2:$C$7001,0)=ROW()-1,1,0))</f>
        <v/>
      </c>
    </row>
    <row r="3496">
      <c r="X3496" s="5">
        <f>IF(C3496="","",W3496*IF(AND(ISNUMBER(AB3496),AB3496&gt;0,AB3496&lt;1),AB3496*100,AB3496)/100)</f>
        <v/>
      </c>
      <c r="Y3496" s="5">
        <f>IF(C3496="","",AA3496*Z3496/100)</f>
        <v/>
      </c>
      <c r="Z3496" s="5">
        <f>IF(C3496="","",W3496-X3496)</f>
        <v/>
      </c>
      <c r="AC3496" s="5">
        <f>IF(C3496="","",Z3496-Y3496)</f>
        <v/>
      </c>
      <c r="AF3496">
        <f>IF(C3496="","",N(AF3495)+IF(MATCH(C3496,$C$2:$C$7001,0)=ROW()-1,1,0))</f>
        <v/>
      </c>
    </row>
    <row r="3497">
      <c r="X3497" s="5">
        <f>IF(C3497="","",W3497*IF(AND(ISNUMBER(AB3497),AB3497&gt;0,AB3497&lt;1),AB3497*100,AB3497)/100)</f>
        <v/>
      </c>
      <c r="Y3497" s="5">
        <f>IF(C3497="","",AA3497*Z3497/100)</f>
        <v/>
      </c>
      <c r="Z3497" s="5">
        <f>IF(C3497="","",W3497-X3497)</f>
        <v/>
      </c>
      <c r="AC3497" s="5">
        <f>IF(C3497="","",Z3497-Y3497)</f>
        <v/>
      </c>
      <c r="AF3497">
        <f>IF(C3497="","",N(AF3496)+IF(MATCH(C3497,$C$2:$C$7001,0)=ROW()-1,1,0))</f>
        <v/>
      </c>
    </row>
    <row r="3498">
      <c r="X3498" s="5">
        <f>IF(C3498="","",W3498*IF(AND(ISNUMBER(AB3498),AB3498&gt;0,AB3498&lt;1),AB3498*100,AB3498)/100)</f>
        <v/>
      </c>
      <c r="Y3498" s="5">
        <f>IF(C3498="","",AA3498*Z3498/100)</f>
        <v/>
      </c>
      <c r="Z3498" s="5">
        <f>IF(C3498="","",W3498-X3498)</f>
        <v/>
      </c>
      <c r="AC3498" s="5">
        <f>IF(C3498="","",Z3498-Y3498)</f>
        <v/>
      </c>
      <c r="AF3498">
        <f>IF(C3498="","",N(AF3497)+IF(MATCH(C3498,$C$2:$C$7001,0)=ROW()-1,1,0))</f>
        <v/>
      </c>
    </row>
    <row r="3499">
      <c r="X3499" s="5">
        <f>IF(C3499="","",W3499*IF(AND(ISNUMBER(AB3499),AB3499&gt;0,AB3499&lt;1),AB3499*100,AB3499)/100)</f>
        <v/>
      </c>
      <c r="Y3499" s="5">
        <f>IF(C3499="","",AA3499*Z3499/100)</f>
        <v/>
      </c>
      <c r="Z3499" s="5">
        <f>IF(C3499="","",W3499-X3499)</f>
        <v/>
      </c>
      <c r="AC3499" s="5">
        <f>IF(C3499="","",Z3499-Y3499)</f>
        <v/>
      </c>
      <c r="AF3499">
        <f>IF(C3499="","",N(AF3498)+IF(MATCH(C3499,$C$2:$C$7001,0)=ROW()-1,1,0))</f>
        <v/>
      </c>
    </row>
    <row r="3500">
      <c r="X3500" s="5">
        <f>IF(C3500="","",W3500*IF(AND(ISNUMBER(AB3500),AB3500&gt;0,AB3500&lt;1),AB3500*100,AB3500)/100)</f>
        <v/>
      </c>
      <c r="Y3500" s="5">
        <f>IF(C3500="","",AA3500*Z3500/100)</f>
        <v/>
      </c>
      <c r="Z3500" s="5">
        <f>IF(C3500="","",W3500-X3500)</f>
        <v/>
      </c>
      <c r="AC3500" s="5">
        <f>IF(C3500="","",Z3500-Y3500)</f>
        <v/>
      </c>
      <c r="AF3500">
        <f>IF(C3500="","",N(AF3499)+IF(MATCH(C3500,$C$2:$C$7001,0)=ROW()-1,1,0))</f>
        <v/>
      </c>
    </row>
    <row r="3501">
      <c r="X3501" s="5">
        <f>IF(C3501="","",W3501*IF(AND(ISNUMBER(AB3501),AB3501&gt;0,AB3501&lt;1),AB3501*100,AB3501)/100)</f>
        <v/>
      </c>
      <c r="Y3501" s="5">
        <f>IF(C3501="","",AA3501*Z3501/100)</f>
        <v/>
      </c>
      <c r="Z3501" s="5">
        <f>IF(C3501="","",W3501-X3501)</f>
        <v/>
      </c>
      <c r="AC3501" s="5">
        <f>IF(C3501="","",Z3501-Y3501)</f>
        <v/>
      </c>
      <c r="AF3501">
        <f>IF(C3501="","",N(AF3500)+IF(MATCH(C3501,$C$2:$C$7001,0)=ROW()-1,1,0))</f>
        <v/>
      </c>
    </row>
    <row r="3502">
      <c r="X3502" s="5">
        <f>IF(C3502="","",W3502*IF(AND(ISNUMBER(AB3502),AB3502&gt;0,AB3502&lt;1),AB3502*100,AB3502)/100)</f>
        <v/>
      </c>
      <c r="Y3502" s="5">
        <f>IF(C3502="","",AA3502*Z3502/100)</f>
        <v/>
      </c>
      <c r="Z3502" s="5">
        <f>IF(C3502="","",W3502-X3502)</f>
        <v/>
      </c>
      <c r="AC3502" s="5">
        <f>IF(C3502="","",Z3502-Y3502)</f>
        <v/>
      </c>
      <c r="AF3502">
        <f>IF(C3502="","",N(AF3501)+IF(MATCH(C3502,$C$2:$C$7001,0)=ROW()-1,1,0))</f>
        <v/>
      </c>
    </row>
    <row r="3503">
      <c r="X3503" s="5">
        <f>IF(C3503="","",W3503*IF(AND(ISNUMBER(AB3503),AB3503&gt;0,AB3503&lt;1),AB3503*100,AB3503)/100)</f>
        <v/>
      </c>
      <c r="Y3503" s="5">
        <f>IF(C3503="","",AA3503*Z3503/100)</f>
        <v/>
      </c>
      <c r="Z3503" s="5">
        <f>IF(C3503="","",W3503-X3503)</f>
        <v/>
      </c>
      <c r="AC3503" s="5">
        <f>IF(C3503="","",Z3503-Y3503)</f>
        <v/>
      </c>
      <c r="AF3503">
        <f>IF(C3503="","",N(AF3502)+IF(MATCH(C3503,$C$2:$C$7001,0)=ROW()-1,1,0))</f>
        <v/>
      </c>
    </row>
    <row r="3504">
      <c r="X3504" s="5">
        <f>IF(C3504="","",W3504*IF(AND(ISNUMBER(AB3504),AB3504&gt;0,AB3504&lt;1),AB3504*100,AB3504)/100)</f>
        <v/>
      </c>
      <c r="Y3504" s="5">
        <f>IF(C3504="","",AA3504*Z3504/100)</f>
        <v/>
      </c>
      <c r="Z3504" s="5">
        <f>IF(C3504="","",W3504-X3504)</f>
        <v/>
      </c>
      <c r="AC3504" s="5">
        <f>IF(C3504="","",Z3504-Y3504)</f>
        <v/>
      </c>
      <c r="AF3504">
        <f>IF(C3504="","",N(AF3503)+IF(MATCH(C3504,$C$2:$C$7001,0)=ROW()-1,1,0))</f>
        <v/>
      </c>
    </row>
    <row r="3505">
      <c r="X3505" s="5">
        <f>IF(C3505="","",W3505*IF(AND(ISNUMBER(AB3505),AB3505&gt;0,AB3505&lt;1),AB3505*100,AB3505)/100)</f>
        <v/>
      </c>
      <c r="Y3505" s="5">
        <f>IF(C3505="","",AA3505*Z3505/100)</f>
        <v/>
      </c>
      <c r="Z3505" s="5">
        <f>IF(C3505="","",W3505-X3505)</f>
        <v/>
      </c>
      <c r="AC3505" s="5">
        <f>IF(C3505="","",Z3505-Y3505)</f>
        <v/>
      </c>
      <c r="AF3505">
        <f>IF(C3505="","",N(AF3504)+IF(MATCH(C3505,$C$2:$C$7001,0)=ROW()-1,1,0))</f>
        <v/>
      </c>
    </row>
    <row r="3506">
      <c r="X3506" s="5">
        <f>IF(C3506="","",W3506*IF(AND(ISNUMBER(AB3506),AB3506&gt;0,AB3506&lt;1),AB3506*100,AB3506)/100)</f>
        <v/>
      </c>
      <c r="Y3506" s="5">
        <f>IF(C3506="","",AA3506*Z3506/100)</f>
        <v/>
      </c>
      <c r="Z3506" s="5">
        <f>IF(C3506="","",W3506-X3506)</f>
        <v/>
      </c>
      <c r="AC3506" s="5">
        <f>IF(C3506="","",Z3506-Y3506)</f>
        <v/>
      </c>
      <c r="AF3506">
        <f>IF(C3506="","",N(AF3505)+IF(MATCH(C3506,$C$2:$C$7001,0)=ROW()-1,1,0))</f>
        <v/>
      </c>
    </row>
    <row r="3507">
      <c r="X3507" s="5">
        <f>IF(C3507="","",W3507*IF(AND(ISNUMBER(AB3507),AB3507&gt;0,AB3507&lt;1),AB3507*100,AB3507)/100)</f>
        <v/>
      </c>
      <c r="Y3507" s="5">
        <f>IF(C3507="","",AA3507*Z3507/100)</f>
        <v/>
      </c>
      <c r="Z3507" s="5">
        <f>IF(C3507="","",W3507-X3507)</f>
        <v/>
      </c>
      <c r="AC3507" s="5">
        <f>IF(C3507="","",Z3507-Y3507)</f>
        <v/>
      </c>
      <c r="AF3507">
        <f>IF(C3507="","",N(AF3506)+IF(MATCH(C3507,$C$2:$C$7001,0)=ROW()-1,1,0))</f>
        <v/>
      </c>
    </row>
    <row r="3508">
      <c r="X3508" s="5">
        <f>IF(C3508="","",W3508*IF(AND(ISNUMBER(AB3508),AB3508&gt;0,AB3508&lt;1),AB3508*100,AB3508)/100)</f>
        <v/>
      </c>
      <c r="Y3508" s="5">
        <f>IF(C3508="","",AA3508*Z3508/100)</f>
        <v/>
      </c>
      <c r="Z3508" s="5">
        <f>IF(C3508="","",W3508-X3508)</f>
        <v/>
      </c>
      <c r="AC3508" s="5">
        <f>IF(C3508="","",Z3508-Y3508)</f>
        <v/>
      </c>
      <c r="AF3508">
        <f>IF(C3508="","",N(AF3507)+IF(MATCH(C3508,$C$2:$C$7001,0)=ROW()-1,1,0))</f>
        <v/>
      </c>
    </row>
    <row r="3509">
      <c r="X3509" s="5">
        <f>IF(C3509="","",W3509*IF(AND(ISNUMBER(AB3509),AB3509&gt;0,AB3509&lt;1),AB3509*100,AB3509)/100)</f>
        <v/>
      </c>
      <c r="Y3509" s="5">
        <f>IF(C3509="","",AA3509*Z3509/100)</f>
        <v/>
      </c>
      <c r="Z3509" s="5">
        <f>IF(C3509="","",W3509-X3509)</f>
        <v/>
      </c>
      <c r="AC3509" s="5">
        <f>IF(C3509="","",Z3509-Y3509)</f>
        <v/>
      </c>
      <c r="AF3509">
        <f>IF(C3509="","",N(AF3508)+IF(MATCH(C3509,$C$2:$C$7001,0)=ROW()-1,1,0))</f>
        <v/>
      </c>
    </row>
    <row r="3510">
      <c r="X3510" s="5">
        <f>IF(C3510="","",W3510*IF(AND(ISNUMBER(AB3510),AB3510&gt;0,AB3510&lt;1),AB3510*100,AB3510)/100)</f>
        <v/>
      </c>
      <c r="Y3510" s="5">
        <f>IF(C3510="","",AA3510*Z3510/100)</f>
        <v/>
      </c>
      <c r="Z3510" s="5">
        <f>IF(C3510="","",W3510-X3510)</f>
        <v/>
      </c>
      <c r="AC3510" s="5">
        <f>IF(C3510="","",Z3510-Y3510)</f>
        <v/>
      </c>
      <c r="AF3510">
        <f>IF(C3510="","",N(AF3509)+IF(MATCH(C3510,$C$2:$C$7001,0)=ROW()-1,1,0))</f>
        <v/>
      </c>
    </row>
    <row r="3511">
      <c r="X3511" s="5">
        <f>IF(C3511="","",W3511*IF(AND(ISNUMBER(AB3511),AB3511&gt;0,AB3511&lt;1),AB3511*100,AB3511)/100)</f>
        <v/>
      </c>
      <c r="Y3511" s="5">
        <f>IF(C3511="","",AA3511*Z3511/100)</f>
        <v/>
      </c>
      <c r="Z3511" s="5">
        <f>IF(C3511="","",W3511-X3511)</f>
        <v/>
      </c>
      <c r="AC3511" s="5">
        <f>IF(C3511="","",Z3511-Y3511)</f>
        <v/>
      </c>
      <c r="AF3511">
        <f>IF(C3511="","",N(AF3510)+IF(MATCH(C3511,$C$2:$C$7001,0)=ROW()-1,1,0))</f>
        <v/>
      </c>
    </row>
    <row r="3512">
      <c r="X3512" s="5">
        <f>IF(C3512="","",W3512*IF(AND(ISNUMBER(AB3512),AB3512&gt;0,AB3512&lt;1),AB3512*100,AB3512)/100)</f>
        <v/>
      </c>
      <c r="Y3512" s="5">
        <f>IF(C3512="","",AA3512*Z3512/100)</f>
        <v/>
      </c>
      <c r="Z3512" s="5">
        <f>IF(C3512="","",W3512-X3512)</f>
        <v/>
      </c>
      <c r="AC3512" s="5">
        <f>IF(C3512="","",Z3512-Y3512)</f>
        <v/>
      </c>
      <c r="AF3512">
        <f>IF(C3512="","",N(AF3511)+IF(MATCH(C3512,$C$2:$C$7001,0)=ROW()-1,1,0))</f>
        <v/>
      </c>
    </row>
    <row r="3513">
      <c r="X3513" s="5">
        <f>IF(C3513="","",W3513*IF(AND(ISNUMBER(AB3513),AB3513&gt;0,AB3513&lt;1),AB3513*100,AB3513)/100)</f>
        <v/>
      </c>
      <c r="Y3513" s="5">
        <f>IF(C3513="","",AA3513*Z3513/100)</f>
        <v/>
      </c>
      <c r="Z3513" s="5">
        <f>IF(C3513="","",W3513-X3513)</f>
        <v/>
      </c>
      <c r="AC3513" s="5">
        <f>IF(C3513="","",Z3513-Y3513)</f>
        <v/>
      </c>
      <c r="AF3513">
        <f>IF(C3513="","",N(AF3512)+IF(MATCH(C3513,$C$2:$C$7001,0)=ROW()-1,1,0))</f>
        <v/>
      </c>
    </row>
    <row r="3514">
      <c r="X3514" s="5">
        <f>IF(C3514="","",W3514*IF(AND(ISNUMBER(AB3514),AB3514&gt;0,AB3514&lt;1),AB3514*100,AB3514)/100)</f>
        <v/>
      </c>
      <c r="Y3514" s="5">
        <f>IF(C3514="","",AA3514*Z3514/100)</f>
        <v/>
      </c>
      <c r="Z3514" s="5">
        <f>IF(C3514="","",W3514-X3514)</f>
        <v/>
      </c>
      <c r="AC3514" s="5">
        <f>IF(C3514="","",Z3514-Y3514)</f>
        <v/>
      </c>
      <c r="AF3514">
        <f>IF(C3514="","",N(AF3513)+IF(MATCH(C3514,$C$2:$C$7001,0)=ROW()-1,1,0))</f>
        <v/>
      </c>
    </row>
    <row r="3515">
      <c r="X3515" s="5">
        <f>IF(C3515="","",W3515*IF(AND(ISNUMBER(AB3515),AB3515&gt;0,AB3515&lt;1),AB3515*100,AB3515)/100)</f>
        <v/>
      </c>
      <c r="Y3515" s="5">
        <f>IF(C3515="","",AA3515*Z3515/100)</f>
        <v/>
      </c>
      <c r="Z3515" s="5">
        <f>IF(C3515="","",W3515-X3515)</f>
        <v/>
      </c>
      <c r="AC3515" s="5">
        <f>IF(C3515="","",Z3515-Y3515)</f>
        <v/>
      </c>
      <c r="AF3515">
        <f>IF(C3515="","",N(AF3514)+IF(MATCH(C3515,$C$2:$C$7001,0)=ROW()-1,1,0))</f>
        <v/>
      </c>
    </row>
    <row r="3516">
      <c r="X3516" s="5">
        <f>IF(C3516="","",W3516*IF(AND(ISNUMBER(AB3516),AB3516&gt;0,AB3516&lt;1),AB3516*100,AB3516)/100)</f>
        <v/>
      </c>
      <c r="Y3516" s="5">
        <f>IF(C3516="","",AA3516*Z3516/100)</f>
        <v/>
      </c>
      <c r="Z3516" s="5">
        <f>IF(C3516="","",W3516-X3516)</f>
        <v/>
      </c>
      <c r="AC3516" s="5">
        <f>IF(C3516="","",Z3516-Y3516)</f>
        <v/>
      </c>
      <c r="AF3516">
        <f>IF(C3516="","",N(AF3515)+IF(MATCH(C3516,$C$2:$C$7001,0)=ROW()-1,1,0))</f>
        <v/>
      </c>
    </row>
    <row r="3517">
      <c r="X3517" s="5">
        <f>IF(C3517="","",W3517*IF(AND(ISNUMBER(AB3517),AB3517&gt;0,AB3517&lt;1),AB3517*100,AB3517)/100)</f>
        <v/>
      </c>
      <c r="Y3517" s="5">
        <f>IF(C3517="","",AA3517*Z3517/100)</f>
        <v/>
      </c>
      <c r="Z3517" s="5">
        <f>IF(C3517="","",W3517-X3517)</f>
        <v/>
      </c>
      <c r="AC3517" s="5">
        <f>IF(C3517="","",Z3517-Y3517)</f>
        <v/>
      </c>
      <c r="AF3517">
        <f>IF(C3517="","",N(AF3516)+IF(MATCH(C3517,$C$2:$C$7001,0)=ROW()-1,1,0))</f>
        <v/>
      </c>
    </row>
    <row r="3518">
      <c r="X3518" s="5">
        <f>IF(C3518="","",W3518*IF(AND(ISNUMBER(AB3518),AB3518&gt;0,AB3518&lt;1),AB3518*100,AB3518)/100)</f>
        <v/>
      </c>
      <c r="Y3518" s="5">
        <f>IF(C3518="","",AA3518*Z3518/100)</f>
        <v/>
      </c>
      <c r="Z3518" s="5">
        <f>IF(C3518="","",W3518-X3518)</f>
        <v/>
      </c>
      <c r="AC3518" s="5">
        <f>IF(C3518="","",Z3518-Y3518)</f>
        <v/>
      </c>
      <c r="AF3518">
        <f>IF(C3518="","",N(AF3517)+IF(MATCH(C3518,$C$2:$C$7001,0)=ROW()-1,1,0))</f>
        <v/>
      </c>
    </row>
    <row r="3519">
      <c r="X3519" s="5">
        <f>IF(C3519="","",W3519*IF(AND(ISNUMBER(AB3519),AB3519&gt;0,AB3519&lt;1),AB3519*100,AB3519)/100)</f>
        <v/>
      </c>
      <c r="Y3519" s="5">
        <f>IF(C3519="","",AA3519*Z3519/100)</f>
        <v/>
      </c>
      <c r="Z3519" s="5">
        <f>IF(C3519="","",W3519-X3519)</f>
        <v/>
      </c>
      <c r="AC3519" s="5">
        <f>IF(C3519="","",Z3519-Y3519)</f>
        <v/>
      </c>
      <c r="AF3519">
        <f>IF(C3519="","",N(AF3518)+IF(MATCH(C3519,$C$2:$C$7001,0)=ROW()-1,1,0))</f>
        <v/>
      </c>
    </row>
    <row r="3520">
      <c r="X3520" s="5">
        <f>IF(C3520="","",W3520*IF(AND(ISNUMBER(AB3520),AB3520&gt;0,AB3520&lt;1),AB3520*100,AB3520)/100)</f>
        <v/>
      </c>
      <c r="Y3520" s="5">
        <f>IF(C3520="","",AA3520*Z3520/100)</f>
        <v/>
      </c>
      <c r="Z3520" s="5">
        <f>IF(C3520="","",W3520-X3520)</f>
        <v/>
      </c>
      <c r="AC3520" s="5">
        <f>IF(C3520="","",Z3520-Y3520)</f>
        <v/>
      </c>
      <c r="AF3520">
        <f>IF(C3520="","",N(AF3519)+IF(MATCH(C3520,$C$2:$C$7001,0)=ROW()-1,1,0))</f>
        <v/>
      </c>
    </row>
    <row r="3521">
      <c r="X3521" s="5">
        <f>IF(C3521="","",W3521*IF(AND(ISNUMBER(AB3521),AB3521&gt;0,AB3521&lt;1),AB3521*100,AB3521)/100)</f>
        <v/>
      </c>
      <c r="Y3521" s="5">
        <f>IF(C3521="","",AA3521*Z3521/100)</f>
        <v/>
      </c>
      <c r="Z3521" s="5">
        <f>IF(C3521="","",W3521-X3521)</f>
        <v/>
      </c>
      <c r="AC3521" s="5">
        <f>IF(C3521="","",Z3521-Y3521)</f>
        <v/>
      </c>
      <c r="AF3521">
        <f>IF(C3521="","",N(AF3520)+IF(MATCH(C3521,$C$2:$C$7001,0)=ROW()-1,1,0))</f>
        <v/>
      </c>
    </row>
    <row r="3522">
      <c r="X3522" s="5">
        <f>IF(C3522="","",W3522*IF(AND(ISNUMBER(AB3522),AB3522&gt;0,AB3522&lt;1),AB3522*100,AB3522)/100)</f>
        <v/>
      </c>
      <c r="Y3522" s="5">
        <f>IF(C3522="","",AA3522*Z3522/100)</f>
        <v/>
      </c>
      <c r="Z3522" s="5">
        <f>IF(C3522="","",W3522-X3522)</f>
        <v/>
      </c>
      <c r="AC3522" s="5">
        <f>IF(C3522="","",Z3522-Y3522)</f>
        <v/>
      </c>
      <c r="AF3522">
        <f>IF(C3522="","",N(AF3521)+IF(MATCH(C3522,$C$2:$C$7001,0)=ROW()-1,1,0))</f>
        <v/>
      </c>
    </row>
    <row r="3523">
      <c r="X3523" s="5">
        <f>IF(C3523="","",W3523*IF(AND(ISNUMBER(AB3523),AB3523&gt;0,AB3523&lt;1),AB3523*100,AB3523)/100)</f>
        <v/>
      </c>
      <c r="Y3523" s="5">
        <f>IF(C3523="","",AA3523*Z3523/100)</f>
        <v/>
      </c>
      <c r="Z3523" s="5">
        <f>IF(C3523="","",W3523-X3523)</f>
        <v/>
      </c>
      <c r="AC3523" s="5">
        <f>IF(C3523="","",Z3523-Y3523)</f>
        <v/>
      </c>
      <c r="AF3523">
        <f>IF(C3523="","",N(AF3522)+IF(MATCH(C3523,$C$2:$C$7001,0)=ROW()-1,1,0))</f>
        <v/>
      </c>
    </row>
    <row r="3524">
      <c r="X3524" s="5">
        <f>IF(C3524="","",W3524*IF(AND(ISNUMBER(AB3524),AB3524&gt;0,AB3524&lt;1),AB3524*100,AB3524)/100)</f>
        <v/>
      </c>
      <c r="Y3524" s="5">
        <f>IF(C3524="","",AA3524*Z3524/100)</f>
        <v/>
      </c>
      <c r="Z3524" s="5">
        <f>IF(C3524="","",W3524-X3524)</f>
        <v/>
      </c>
      <c r="AC3524" s="5">
        <f>IF(C3524="","",Z3524-Y3524)</f>
        <v/>
      </c>
      <c r="AF3524">
        <f>IF(C3524="","",N(AF3523)+IF(MATCH(C3524,$C$2:$C$7001,0)=ROW()-1,1,0))</f>
        <v/>
      </c>
    </row>
    <row r="3525">
      <c r="X3525" s="5">
        <f>IF(C3525="","",W3525*IF(AND(ISNUMBER(AB3525),AB3525&gt;0,AB3525&lt;1),AB3525*100,AB3525)/100)</f>
        <v/>
      </c>
      <c r="Y3525" s="5">
        <f>IF(C3525="","",AA3525*Z3525/100)</f>
        <v/>
      </c>
      <c r="Z3525" s="5">
        <f>IF(C3525="","",W3525-X3525)</f>
        <v/>
      </c>
      <c r="AC3525" s="5">
        <f>IF(C3525="","",Z3525-Y3525)</f>
        <v/>
      </c>
      <c r="AF3525">
        <f>IF(C3525="","",N(AF3524)+IF(MATCH(C3525,$C$2:$C$7001,0)=ROW()-1,1,0))</f>
        <v/>
      </c>
    </row>
    <row r="3526">
      <c r="X3526" s="5">
        <f>IF(C3526="","",W3526*IF(AND(ISNUMBER(AB3526),AB3526&gt;0,AB3526&lt;1),AB3526*100,AB3526)/100)</f>
        <v/>
      </c>
      <c r="Y3526" s="5">
        <f>IF(C3526="","",AA3526*Z3526/100)</f>
        <v/>
      </c>
      <c r="Z3526" s="5">
        <f>IF(C3526="","",W3526-X3526)</f>
        <v/>
      </c>
      <c r="AC3526" s="5">
        <f>IF(C3526="","",Z3526-Y3526)</f>
        <v/>
      </c>
      <c r="AF3526">
        <f>IF(C3526="","",N(AF3525)+IF(MATCH(C3526,$C$2:$C$7001,0)=ROW()-1,1,0))</f>
        <v/>
      </c>
    </row>
    <row r="3527">
      <c r="X3527" s="5">
        <f>IF(C3527="","",W3527*IF(AND(ISNUMBER(AB3527),AB3527&gt;0,AB3527&lt;1),AB3527*100,AB3527)/100)</f>
        <v/>
      </c>
      <c r="Y3527" s="5">
        <f>IF(C3527="","",AA3527*Z3527/100)</f>
        <v/>
      </c>
      <c r="Z3527" s="5">
        <f>IF(C3527="","",W3527-X3527)</f>
        <v/>
      </c>
      <c r="AC3527" s="5">
        <f>IF(C3527="","",Z3527-Y3527)</f>
        <v/>
      </c>
      <c r="AF3527">
        <f>IF(C3527="","",N(AF3526)+IF(MATCH(C3527,$C$2:$C$7001,0)=ROW()-1,1,0))</f>
        <v/>
      </c>
    </row>
    <row r="3528">
      <c r="X3528" s="5">
        <f>IF(C3528="","",W3528*IF(AND(ISNUMBER(AB3528),AB3528&gt;0,AB3528&lt;1),AB3528*100,AB3528)/100)</f>
        <v/>
      </c>
      <c r="Y3528" s="5">
        <f>IF(C3528="","",AA3528*Z3528/100)</f>
        <v/>
      </c>
      <c r="Z3528" s="5">
        <f>IF(C3528="","",W3528-X3528)</f>
        <v/>
      </c>
      <c r="AC3528" s="5">
        <f>IF(C3528="","",Z3528-Y3528)</f>
        <v/>
      </c>
      <c r="AF3528">
        <f>IF(C3528="","",N(AF3527)+IF(MATCH(C3528,$C$2:$C$7001,0)=ROW()-1,1,0))</f>
        <v/>
      </c>
    </row>
    <row r="3529">
      <c r="X3529" s="5">
        <f>IF(C3529="","",W3529*IF(AND(ISNUMBER(AB3529),AB3529&gt;0,AB3529&lt;1),AB3529*100,AB3529)/100)</f>
        <v/>
      </c>
      <c r="Y3529" s="5">
        <f>IF(C3529="","",AA3529*Z3529/100)</f>
        <v/>
      </c>
      <c r="Z3529" s="5">
        <f>IF(C3529="","",W3529-X3529)</f>
        <v/>
      </c>
      <c r="AC3529" s="5">
        <f>IF(C3529="","",Z3529-Y3529)</f>
        <v/>
      </c>
      <c r="AF3529">
        <f>IF(C3529="","",N(AF3528)+IF(MATCH(C3529,$C$2:$C$7001,0)=ROW()-1,1,0))</f>
        <v/>
      </c>
    </row>
    <row r="3530">
      <c r="X3530" s="5">
        <f>IF(C3530="","",W3530*IF(AND(ISNUMBER(AB3530),AB3530&gt;0,AB3530&lt;1),AB3530*100,AB3530)/100)</f>
        <v/>
      </c>
      <c r="Y3530" s="5">
        <f>IF(C3530="","",AA3530*Z3530/100)</f>
        <v/>
      </c>
      <c r="Z3530" s="5">
        <f>IF(C3530="","",W3530-X3530)</f>
        <v/>
      </c>
      <c r="AC3530" s="5">
        <f>IF(C3530="","",Z3530-Y3530)</f>
        <v/>
      </c>
      <c r="AF3530">
        <f>IF(C3530="","",N(AF3529)+IF(MATCH(C3530,$C$2:$C$7001,0)=ROW()-1,1,0))</f>
        <v/>
      </c>
    </row>
    <row r="3531">
      <c r="X3531" s="5">
        <f>IF(C3531="","",W3531*IF(AND(ISNUMBER(AB3531),AB3531&gt;0,AB3531&lt;1),AB3531*100,AB3531)/100)</f>
        <v/>
      </c>
      <c r="Y3531" s="5">
        <f>IF(C3531="","",AA3531*Z3531/100)</f>
        <v/>
      </c>
      <c r="Z3531" s="5">
        <f>IF(C3531="","",W3531-X3531)</f>
        <v/>
      </c>
      <c r="AC3531" s="5">
        <f>IF(C3531="","",Z3531-Y3531)</f>
        <v/>
      </c>
      <c r="AF3531">
        <f>IF(C3531="","",N(AF3530)+IF(MATCH(C3531,$C$2:$C$7001,0)=ROW()-1,1,0))</f>
        <v/>
      </c>
    </row>
    <row r="3532">
      <c r="X3532" s="5">
        <f>IF(C3532="","",W3532*IF(AND(ISNUMBER(AB3532),AB3532&gt;0,AB3532&lt;1),AB3532*100,AB3532)/100)</f>
        <v/>
      </c>
      <c r="Y3532" s="5">
        <f>IF(C3532="","",AA3532*Z3532/100)</f>
        <v/>
      </c>
      <c r="Z3532" s="5">
        <f>IF(C3532="","",W3532-X3532)</f>
        <v/>
      </c>
      <c r="AC3532" s="5">
        <f>IF(C3532="","",Z3532-Y3532)</f>
        <v/>
      </c>
      <c r="AF3532">
        <f>IF(C3532="","",N(AF3531)+IF(MATCH(C3532,$C$2:$C$7001,0)=ROW()-1,1,0))</f>
        <v/>
      </c>
    </row>
    <row r="3533">
      <c r="X3533" s="5">
        <f>IF(C3533="","",W3533*IF(AND(ISNUMBER(AB3533),AB3533&gt;0,AB3533&lt;1),AB3533*100,AB3533)/100)</f>
        <v/>
      </c>
      <c r="Y3533" s="5">
        <f>IF(C3533="","",AA3533*Z3533/100)</f>
        <v/>
      </c>
      <c r="Z3533" s="5">
        <f>IF(C3533="","",W3533-X3533)</f>
        <v/>
      </c>
      <c r="AC3533" s="5">
        <f>IF(C3533="","",Z3533-Y3533)</f>
        <v/>
      </c>
      <c r="AF3533">
        <f>IF(C3533="","",N(AF3532)+IF(MATCH(C3533,$C$2:$C$7001,0)=ROW()-1,1,0))</f>
        <v/>
      </c>
    </row>
    <row r="3534">
      <c r="X3534" s="5">
        <f>IF(C3534="","",W3534*IF(AND(ISNUMBER(AB3534),AB3534&gt;0,AB3534&lt;1),AB3534*100,AB3534)/100)</f>
        <v/>
      </c>
      <c r="Y3534" s="5">
        <f>IF(C3534="","",AA3534*Z3534/100)</f>
        <v/>
      </c>
      <c r="Z3534" s="5">
        <f>IF(C3534="","",W3534-X3534)</f>
        <v/>
      </c>
      <c r="AC3534" s="5">
        <f>IF(C3534="","",Z3534-Y3534)</f>
        <v/>
      </c>
      <c r="AF3534">
        <f>IF(C3534="","",N(AF3533)+IF(MATCH(C3534,$C$2:$C$7001,0)=ROW()-1,1,0))</f>
        <v/>
      </c>
    </row>
    <row r="3535">
      <c r="X3535" s="5">
        <f>IF(C3535="","",W3535*IF(AND(ISNUMBER(AB3535),AB3535&gt;0,AB3535&lt;1),AB3535*100,AB3535)/100)</f>
        <v/>
      </c>
      <c r="Y3535" s="5">
        <f>IF(C3535="","",AA3535*Z3535/100)</f>
        <v/>
      </c>
      <c r="Z3535" s="5">
        <f>IF(C3535="","",W3535-X3535)</f>
        <v/>
      </c>
      <c r="AC3535" s="5">
        <f>IF(C3535="","",Z3535-Y3535)</f>
        <v/>
      </c>
      <c r="AF3535">
        <f>IF(C3535="","",N(AF3534)+IF(MATCH(C3535,$C$2:$C$7001,0)=ROW()-1,1,0))</f>
        <v/>
      </c>
    </row>
    <row r="3536">
      <c r="X3536" s="5">
        <f>IF(C3536="","",W3536*IF(AND(ISNUMBER(AB3536),AB3536&gt;0,AB3536&lt;1),AB3536*100,AB3536)/100)</f>
        <v/>
      </c>
      <c r="Y3536" s="5">
        <f>IF(C3536="","",AA3536*Z3536/100)</f>
        <v/>
      </c>
      <c r="Z3536" s="5">
        <f>IF(C3536="","",W3536-X3536)</f>
        <v/>
      </c>
      <c r="AC3536" s="5">
        <f>IF(C3536="","",Z3536-Y3536)</f>
        <v/>
      </c>
      <c r="AF3536">
        <f>IF(C3536="","",N(AF3535)+IF(MATCH(C3536,$C$2:$C$7001,0)=ROW()-1,1,0))</f>
        <v/>
      </c>
    </row>
    <row r="3537">
      <c r="X3537" s="5">
        <f>IF(C3537="","",W3537*IF(AND(ISNUMBER(AB3537),AB3537&gt;0,AB3537&lt;1),AB3537*100,AB3537)/100)</f>
        <v/>
      </c>
      <c r="Y3537" s="5">
        <f>IF(C3537="","",AA3537*Z3537/100)</f>
        <v/>
      </c>
      <c r="Z3537" s="5">
        <f>IF(C3537="","",W3537-X3537)</f>
        <v/>
      </c>
      <c r="AC3537" s="5">
        <f>IF(C3537="","",Z3537-Y3537)</f>
        <v/>
      </c>
      <c r="AF3537">
        <f>IF(C3537="","",N(AF3536)+IF(MATCH(C3537,$C$2:$C$7001,0)=ROW()-1,1,0))</f>
        <v/>
      </c>
    </row>
    <row r="3538">
      <c r="X3538" s="5">
        <f>IF(C3538="","",W3538*IF(AND(ISNUMBER(AB3538),AB3538&gt;0,AB3538&lt;1),AB3538*100,AB3538)/100)</f>
        <v/>
      </c>
      <c r="Y3538" s="5">
        <f>IF(C3538="","",AA3538*Z3538/100)</f>
        <v/>
      </c>
      <c r="Z3538" s="5">
        <f>IF(C3538="","",W3538-X3538)</f>
        <v/>
      </c>
      <c r="AC3538" s="5">
        <f>IF(C3538="","",Z3538-Y3538)</f>
        <v/>
      </c>
      <c r="AF3538">
        <f>IF(C3538="","",N(AF3537)+IF(MATCH(C3538,$C$2:$C$7001,0)=ROW()-1,1,0))</f>
        <v/>
      </c>
    </row>
    <row r="3539">
      <c r="X3539" s="5">
        <f>IF(C3539="","",W3539*IF(AND(ISNUMBER(AB3539),AB3539&gt;0,AB3539&lt;1),AB3539*100,AB3539)/100)</f>
        <v/>
      </c>
      <c r="Y3539" s="5">
        <f>IF(C3539="","",AA3539*Z3539/100)</f>
        <v/>
      </c>
      <c r="Z3539" s="5">
        <f>IF(C3539="","",W3539-X3539)</f>
        <v/>
      </c>
      <c r="AC3539" s="5">
        <f>IF(C3539="","",Z3539-Y3539)</f>
        <v/>
      </c>
      <c r="AF3539">
        <f>IF(C3539="","",N(AF3538)+IF(MATCH(C3539,$C$2:$C$7001,0)=ROW()-1,1,0))</f>
        <v/>
      </c>
    </row>
    <row r="3540">
      <c r="X3540" s="5">
        <f>IF(C3540="","",W3540*IF(AND(ISNUMBER(AB3540),AB3540&gt;0,AB3540&lt;1),AB3540*100,AB3540)/100)</f>
        <v/>
      </c>
      <c r="Y3540" s="5">
        <f>IF(C3540="","",AA3540*Z3540/100)</f>
        <v/>
      </c>
      <c r="Z3540" s="5">
        <f>IF(C3540="","",W3540-X3540)</f>
        <v/>
      </c>
      <c r="AC3540" s="5">
        <f>IF(C3540="","",Z3540-Y3540)</f>
        <v/>
      </c>
      <c r="AF3540">
        <f>IF(C3540="","",N(AF3539)+IF(MATCH(C3540,$C$2:$C$7001,0)=ROW()-1,1,0))</f>
        <v/>
      </c>
    </row>
    <row r="3541">
      <c r="X3541" s="5">
        <f>IF(C3541="","",W3541*IF(AND(ISNUMBER(AB3541),AB3541&gt;0,AB3541&lt;1),AB3541*100,AB3541)/100)</f>
        <v/>
      </c>
      <c r="Y3541" s="5">
        <f>IF(C3541="","",AA3541*Z3541/100)</f>
        <v/>
      </c>
      <c r="Z3541" s="5">
        <f>IF(C3541="","",W3541-X3541)</f>
        <v/>
      </c>
      <c r="AC3541" s="5">
        <f>IF(C3541="","",Z3541-Y3541)</f>
        <v/>
      </c>
      <c r="AF3541">
        <f>IF(C3541="","",N(AF3540)+IF(MATCH(C3541,$C$2:$C$7001,0)=ROW()-1,1,0))</f>
        <v/>
      </c>
    </row>
    <row r="3542">
      <c r="X3542" s="5">
        <f>IF(C3542="","",W3542*IF(AND(ISNUMBER(AB3542),AB3542&gt;0,AB3542&lt;1),AB3542*100,AB3542)/100)</f>
        <v/>
      </c>
      <c r="Y3542" s="5">
        <f>IF(C3542="","",AA3542*Z3542/100)</f>
        <v/>
      </c>
      <c r="Z3542" s="5">
        <f>IF(C3542="","",W3542-X3542)</f>
        <v/>
      </c>
      <c r="AC3542" s="5">
        <f>IF(C3542="","",Z3542-Y3542)</f>
        <v/>
      </c>
      <c r="AF3542">
        <f>IF(C3542="","",N(AF3541)+IF(MATCH(C3542,$C$2:$C$7001,0)=ROW()-1,1,0))</f>
        <v/>
      </c>
    </row>
    <row r="3543">
      <c r="X3543" s="5">
        <f>IF(C3543="","",W3543*IF(AND(ISNUMBER(AB3543),AB3543&gt;0,AB3543&lt;1),AB3543*100,AB3543)/100)</f>
        <v/>
      </c>
      <c r="Y3543" s="5">
        <f>IF(C3543="","",AA3543*Z3543/100)</f>
        <v/>
      </c>
      <c r="Z3543" s="5">
        <f>IF(C3543="","",W3543-X3543)</f>
        <v/>
      </c>
      <c r="AC3543" s="5">
        <f>IF(C3543="","",Z3543-Y3543)</f>
        <v/>
      </c>
      <c r="AF3543">
        <f>IF(C3543="","",N(AF3542)+IF(MATCH(C3543,$C$2:$C$7001,0)=ROW()-1,1,0))</f>
        <v/>
      </c>
    </row>
    <row r="3544">
      <c r="X3544" s="5">
        <f>IF(C3544="","",W3544*IF(AND(ISNUMBER(AB3544),AB3544&gt;0,AB3544&lt;1),AB3544*100,AB3544)/100)</f>
        <v/>
      </c>
      <c r="Y3544" s="5">
        <f>IF(C3544="","",AA3544*Z3544/100)</f>
        <v/>
      </c>
      <c r="Z3544" s="5">
        <f>IF(C3544="","",W3544-X3544)</f>
        <v/>
      </c>
      <c r="AC3544" s="5">
        <f>IF(C3544="","",Z3544-Y3544)</f>
        <v/>
      </c>
      <c r="AF3544">
        <f>IF(C3544="","",N(AF3543)+IF(MATCH(C3544,$C$2:$C$7001,0)=ROW()-1,1,0))</f>
        <v/>
      </c>
    </row>
    <row r="3545">
      <c r="X3545" s="5">
        <f>IF(C3545="","",W3545*IF(AND(ISNUMBER(AB3545),AB3545&gt;0,AB3545&lt;1),AB3545*100,AB3545)/100)</f>
        <v/>
      </c>
      <c r="Y3545" s="5">
        <f>IF(C3545="","",AA3545*Z3545/100)</f>
        <v/>
      </c>
      <c r="Z3545" s="5">
        <f>IF(C3545="","",W3545-X3545)</f>
        <v/>
      </c>
      <c r="AC3545" s="5">
        <f>IF(C3545="","",Z3545-Y3545)</f>
        <v/>
      </c>
      <c r="AF3545">
        <f>IF(C3545="","",N(AF3544)+IF(MATCH(C3545,$C$2:$C$7001,0)=ROW()-1,1,0))</f>
        <v/>
      </c>
    </row>
    <row r="3546">
      <c r="X3546" s="5">
        <f>IF(C3546="","",W3546*IF(AND(ISNUMBER(AB3546),AB3546&gt;0,AB3546&lt;1),AB3546*100,AB3546)/100)</f>
        <v/>
      </c>
      <c r="Y3546" s="5">
        <f>IF(C3546="","",AA3546*Z3546/100)</f>
        <v/>
      </c>
      <c r="Z3546" s="5">
        <f>IF(C3546="","",W3546-X3546)</f>
        <v/>
      </c>
      <c r="AC3546" s="5">
        <f>IF(C3546="","",Z3546-Y3546)</f>
        <v/>
      </c>
      <c r="AF3546">
        <f>IF(C3546="","",N(AF3545)+IF(MATCH(C3546,$C$2:$C$7001,0)=ROW()-1,1,0))</f>
        <v/>
      </c>
    </row>
    <row r="3547">
      <c r="X3547" s="5">
        <f>IF(C3547="","",W3547*IF(AND(ISNUMBER(AB3547),AB3547&gt;0,AB3547&lt;1),AB3547*100,AB3547)/100)</f>
        <v/>
      </c>
      <c r="Y3547" s="5">
        <f>IF(C3547="","",AA3547*Z3547/100)</f>
        <v/>
      </c>
      <c r="Z3547" s="5">
        <f>IF(C3547="","",W3547-X3547)</f>
        <v/>
      </c>
      <c r="AC3547" s="5">
        <f>IF(C3547="","",Z3547-Y3547)</f>
        <v/>
      </c>
      <c r="AF3547">
        <f>IF(C3547="","",N(AF3546)+IF(MATCH(C3547,$C$2:$C$7001,0)=ROW()-1,1,0))</f>
        <v/>
      </c>
    </row>
    <row r="3548">
      <c r="X3548" s="5">
        <f>IF(C3548="","",W3548*IF(AND(ISNUMBER(AB3548),AB3548&gt;0,AB3548&lt;1),AB3548*100,AB3548)/100)</f>
        <v/>
      </c>
      <c r="Y3548" s="5">
        <f>IF(C3548="","",AA3548*Z3548/100)</f>
        <v/>
      </c>
      <c r="Z3548" s="5">
        <f>IF(C3548="","",W3548-X3548)</f>
        <v/>
      </c>
      <c r="AC3548" s="5">
        <f>IF(C3548="","",Z3548-Y3548)</f>
        <v/>
      </c>
      <c r="AF3548">
        <f>IF(C3548="","",N(AF3547)+IF(MATCH(C3548,$C$2:$C$7001,0)=ROW()-1,1,0))</f>
        <v/>
      </c>
    </row>
    <row r="3549">
      <c r="X3549" s="5">
        <f>IF(C3549="","",W3549*IF(AND(ISNUMBER(AB3549),AB3549&gt;0,AB3549&lt;1),AB3549*100,AB3549)/100)</f>
        <v/>
      </c>
      <c r="Y3549" s="5">
        <f>IF(C3549="","",AA3549*Z3549/100)</f>
        <v/>
      </c>
      <c r="Z3549" s="5">
        <f>IF(C3549="","",W3549-X3549)</f>
        <v/>
      </c>
      <c r="AC3549" s="5">
        <f>IF(C3549="","",Z3549-Y3549)</f>
        <v/>
      </c>
      <c r="AF3549">
        <f>IF(C3549="","",N(AF3548)+IF(MATCH(C3549,$C$2:$C$7001,0)=ROW()-1,1,0))</f>
        <v/>
      </c>
    </row>
    <row r="3550">
      <c r="X3550" s="5">
        <f>IF(C3550="","",W3550*IF(AND(ISNUMBER(AB3550),AB3550&gt;0,AB3550&lt;1),AB3550*100,AB3550)/100)</f>
        <v/>
      </c>
      <c r="Y3550" s="5">
        <f>IF(C3550="","",AA3550*Z3550/100)</f>
        <v/>
      </c>
      <c r="Z3550" s="5">
        <f>IF(C3550="","",W3550-X3550)</f>
        <v/>
      </c>
      <c r="AC3550" s="5">
        <f>IF(C3550="","",Z3550-Y3550)</f>
        <v/>
      </c>
      <c r="AF3550">
        <f>IF(C3550="","",N(AF3549)+IF(MATCH(C3550,$C$2:$C$7001,0)=ROW()-1,1,0))</f>
        <v/>
      </c>
    </row>
    <row r="3551">
      <c r="X3551" s="5">
        <f>IF(C3551="","",W3551*IF(AND(ISNUMBER(AB3551),AB3551&gt;0,AB3551&lt;1),AB3551*100,AB3551)/100)</f>
        <v/>
      </c>
      <c r="Y3551" s="5">
        <f>IF(C3551="","",AA3551*Z3551/100)</f>
        <v/>
      </c>
      <c r="Z3551" s="5">
        <f>IF(C3551="","",W3551-X3551)</f>
        <v/>
      </c>
      <c r="AC3551" s="5">
        <f>IF(C3551="","",Z3551-Y3551)</f>
        <v/>
      </c>
      <c r="AF3551">
        <f>IF(C3551="","",N(AF3550)+IF(MATCH(C3551,$C$2:$C$7001,0)=ROW()-1,1,0))</f>
        <v/>
      </c>
    </row>
    <row r="3552">
      <c r="X3552" s="5">
        <f>IF(C3552="","",W3552*IF(AND(ISNUMBER(AB3552),AB3552&gt;0,AB3552&lt;1),AB3552*100,AB3552)/100)</f>
        <v/>
      </c>
      <c r="Y3552" s="5">
        <f>IF(C3552="","",AA3552*Z3552/100)</f>
        <v/>
      </c>
      <c r="Z3552" s="5">
        <f>IF(C3552="","",W3552-X3552)</f>
        <v/>
      </c>
      <c r="AC3552" s="5">
        <f>IF(C3552="","",Z3552-Y3552)</f>
        <v/>
      </c>
      <c r="AF3552">
        <f>IF(C3552="","",N(AF3551)+IF(MATCH(C3552,$C$2:$C$7001,0)=ROW()-1,1,0))</f>
        <v/>
      </c>
    </row>
    <row r="3553">
      <c r="X3553" s="5">
        <f>IF(C3553="","",W3553*IF(AND(ISNUMBER(AB3553),AB3553&gt;0,AB3553&lt;1),AB3553*100,AB3553)/100)</f>
        <v/>
      </c>
      <c r="Y3553" s="5">
        <f>IF(C3553="","",AA3553*Z3553/100)</f>
        <v/>
      </c>
      <c r="Z3553" s="5">
        <f>IF(C3553="","",W3553-X3553)</f>
        <v/>
      </c>
      <c r="AC3553" s="5">
        <f>IF(C3553="","",Z3553-Y3553)</f>
        <v/>
      </c>
      <c r="AF3553">
        <f>IF(C3553="","",N(AF3552)+IF(MATCH(C3553,$C$2:$C$7001,0)=ROW()-1,1,0))</f>
        <v/>
      </c>
    </row>
    <row r="3554">
      <c r="X3554" s="5">
        <f>IF(C3554="","",W3554*IF(AND(ISNUMBER(AB3554),AB3554&gt;0,AB3554&lt;1),AB3554*100,AB3554)/100)</f>
        <v/>
      </c>
      <c r="Y3554" s="5">
        <f>IF(C3554="","",AA3554*Z3554/100)</f>
        <v/>
      </c>
      <c r="Z3554" s="5">
        <f>IF(C3554="","",W3554-X3554)</f>
        <v/>
      </c>
      <c r="AC3554" s="5">
        <f>IF(C3554="","",Z3554-Y3554)</f>
        <v/>
      </c>
      <c r="AF3554">
        <f>IF(C3554="","",N(AF3553)+IF(MATCH(C3554,$C$2:$C$7001,0)=ROW()-1,1,0))</f>
        <v/>
      </c>
    </row>
    <row r="3555">
      <c r="X3555" s="5">
        <f>IF(C3555="","",W3555*IF(AND(ISNUMBER(AB3555),AB3555&gt;0,AB3555&lt;1),AB3555*100,AB3555)/100)</f>
        <v/>
      </c>
      <c r="Y3555" s="5">
        <f>IF(C3555="","",AA3555*Z3555/100)</f>
        <v/>
      </c>
      <c r="Z3555" s="5">
        <f>IF(C3555="","",W3555-X3555)</f>
        <v/>
      </c>
      <c r="AC3555" s="5">
        <f>IF(C3555="","",Z3555-Y3555)</f>
        <v/>
      </c>
      <c r="AF3555">
        <f>IF(C3555="","",N(AF3554)+IF(MATCH(C3555,$C$2:$C$7001,0)=ROW()-1,1,0))</f>
        <v/>
      </c>
    </row>
    <row r="3556">
      <c r="X3556" s="5">
        <f>IF(C3556="","",W3556*IF(AND(ISNUMBER(AB3556),AB3556&gt;0,AB3556&lt;1),AB3556*100,AB3556)/100)</f>
        <v/>
      </c>
      <c r="Y3556" s="5">
        <f>IF(C3556="","",AA3556*Z3556/100)</f>
        <v/>
      </c>
      <c r="Z3556" s="5">
        <f>IF(C3556="","",W3556-X3556)</f>
        <v/>
      </c>
      <c r="AC3556" s="5">
        <f>IF(C3556="","",Z3556-Y3556)</f>
        <v/>
      </c>
      <c r="AF3556">
        <f>IF(C3556="","",N(AF3555)+IF(MATCH(C3556,$C$2:$C$7001,0)=ROW()-1,1,0))</f>
        <v/>
      </c>
    </row>
    <row r="3557">
      <c r="X3557" s="5">
        <f>IF(C3557="","",W3557*IF(AND(ISNUMBER(AB3557),AB3557&gt;0,AB3557&lt;1),AB3557*100,AB3557)/100)</f>
        <v/>
      </c>
      <c r="Y3557" s="5">
        <f>IF(C3557="","",AA3557*Z3557/100)</f>
        <v/>
      </c>
      <c r="Z3557" s="5">
        <f>IF(C3557="","",W3557-X3557)</f>
        <v/>
      </c>
      <c r="AC3557" s="5">
        <f>IF(C3557="","",Z3557-Y3557)</f>
        <v/>
      </c>
      <c r="AF3557">
        <f>IF(C3557="","",N(AF3556)+IF(MATCH(C3557,$C$2:$C$7001,0)=ROW()-1,1,0))</f>
        <v/>
      </c>
    </row>
    <row r="3558">
      <c r="X3558" s="5">
        <f>IF(C3558="","",W3558*IF(AND(ISNUMBER(AB3558),AB3558&gt;0,AB3558&lt;1),AB3558*100,AB3558)/100)</f>
        <v/>
      </c>
      <c r="Y3558" s="5">
        <f>IF(C3558="","",AA3558*Z3558/100)</f>
        <v/>
      </c>
      <c r="Z3558" s="5">
        <f>IF(C3558="","",W3558-X3558)</f>
        <v/>
      </c>
      <c r="AC3558" s="5">
        <f>IF(C3558="","",Z3558-Y3558)</f>
        <v/>
      </c>
      <c r="AF3558">
        <f>IF(C3558="","",N(AF3557)+IF(MATCH(C3558,$C$2:$C$7001,0)=ROW()-1,1,0))</f>
        <v/>
      </c>
    </row>
    <row r="3559">
      <c r="X3559" s="5">
        <f>IF(C3559="","",W3559*IF(AND(ISNUMBER(AB3559),AB3559&gt;0,AB3559&lt;1),AB3559*100,AB3559)/100)</f>
        <v/>
      </c>
      <c r="Y3559" s="5">
        <f>IF(C3559="","",AA3559*Z3559/100)</f>
        <v/>
      </c>
      <c r="Z3559" s="5">
        <f>IF(C3559="","",W3559-X3559)</f>
        <v/>
      </c>
      <c r="AC3559" s="5">
        <f>IF(C3559="","",Z3559-Y3559)</f>
        <v/>
      </c>
      <c r="AF3559">
        <f>IF(C3559="","",N(AF3558)+IF(MATCH(C3559,$C$2:$C$7001,0)=ROW()-1,1,0))</f>
        <v/>
      </c>
    </row>
    <row r="3560">
      <c r="X3560" s="5">
        <f>IF(C3560="","",W3560*IF(AND(ISNUMBER(AB3560),AB3560&gt;0,AB3560&lt;1),AB3560*100,AB3560)/100)</f>
        <v/>
      </c>
      <c r="Y3560" s="5">
        <f>IF(C3560="","",AA3560*Z3560/100)</f>
        <v/>
      </c>
      <c r="Z3560" s="5">
        <f>IF(C3560="","",W3560-X3560)</f>
        <v/>
      </c>
      <c r="AC3560" s="5">
        <f>IF(C3560="","",Z3560-Y3560)</f>
        <v/>
      </c>
      <c r="AF3560">
        <f>IF(C3560="","",N(AF3559)+IF(MATCH(C3560,$C$2:$C$7001,0)=ROW()-1,1,0))</f>
        <v/>
      </c>
    </row>
    <row r="3561">
      <c r="X3561" s="5">
        <f>IF(C3561="","",W3561*IF(AND(ISNUMBER(AB3561),AB3561&gt;0,AB3561&lt;1),AB3561*100,AB3561)/100)</f>
        <v/>
      </c>
      <c r="Y3561" s="5">
        <f>IF(C3561="","",AA3561*Z3561/100)</f>
        <v/>
      </c>
      <c r="Z3561" s="5">
        <f>IF(C3561="","",W3561-X3561)</f>
        <v/>
      </c>
      <c r="AC3561" s="5">
        <f>IF(C3561="","",Z3561-Y3561)</f>
        <v/>
      </c>
      <c r="AF3561">
        <f>IF(C3561="","",N(AF3560)+IF(MATCH(C3561,$C$2:$C$7001,0)=ROW()-1,1,0))</f>
        <v/>
      </c>
    </row>
    <row r="3562">
      <c r="X3562" s="5">
        <f>IF(C3562="","",W3562*IF(AND(ISNUMBER(AB3562),AB3562&gt;0,AB3562&lt;1),AB3562*100,AB3562)/100)</f>
        <v/>
      </c>
      <c r="Y3562" s="5">
        <f>IF(C3562="","",AA3562*Z3562/100)</f>
        <v/>
      </c>
      <c r="Z3562" s="5">
        <f>IF(C3562="","",W3562-X3562)</f>
        <v/>
      </c>
      <c r="AC3562" s="5">
        <f>IF(C3562="","",Z3562-Y3562)</f>
        <v/>
      </c>
      <c r="AF3562">
        <f>IF(C3562="","",N(AF3561)+IF(MATCH(C3562,$C$2:$C$7001,0)=ROW()-1,1,0))</f>
        <v/>
      </c>
    </row>
    <row r="3563">
      <c r="X3563" s="5">
        <f>IF(C3563="","",W3563*IF(AND(ISNUMBER(AB3563),AB3563&gt;0,AB3563&lt;1),AB3563*100,AB3563)/100)</f>
        <v/>
      </c>
      <c r="Y3563" s="5">
        <f>IF(C3563="","",AA3563*Z3563/100)</f>
        <v/>
      </c>
      <c r="Z3563" s="5">
        <f>IF(C3563="","",W3563-X3563)</f>
        <v/>
      </c>
      <c r="AC3563" s="5">
        <f>IF(C3563="","",Z3563-Y3563)</f>
        <v/>
      </c>
      <c r="AF3563">
        <f>IF(C3563="","",N(AF3562)+IF(MATCH(C3563,$C$2:$C$7001,0)=ROW()-1,1,0))</f>
        <v/>
      </c>
    </row>
    <row r="3564">
      <c r="X3564" s="5">
        <f>IF(C3564="","",W3564*IF(AND(ISNUMBER(AB3564),AB3564&gt;0,AB3564&lt;1),AB3564*100,AB3564)/100)</f>
        <v/>
      </c>
      <c r="Y3564" s="5">
        <f>IF(C3564="","",AA3564*Z3564/100)</f>
        <v/>
      </c>
      <c r="Z3564" s="5">
        <f>IF(C3564="","",W3564-X3564)</f>
        <v/>
      </c>
      <c r="AC3564" s="5">
        <f>IF(C3564="","",Z3564-Y3564)</f>
        <v/>
      </c>
      <c r="AF3564">
        <f>IF(C3564="","",N(AF3563)+IF(MATCH(C3564,$C$2:$C$7001,0)=ROW()-1,1,0))</f>
        <v/>
      </c>
    </row>
    <row r="3565">
      <c r="X3565" s="5">
        <f>IF(C3565="","",W3565*IF(AND(ISNUMBER(AB3565),AB3565&gt;0,AB3565&lt;1),AB3565*100,AB3565)/100)</f>
        <v/>
      </c>
      <c r="Y3565" s="5">
        <f>IF(C3565="","",AA3565*Z3565/100)</f>
        <v/>
      </c>
      <c r="Z3565" s="5">
        <f>IF(C3565="","",W3565-X3565)</f>
        <v/>
      </c>
      <c r="AC3565" s="5">
        <f>IF(C3565="","",Z3565-Y3565)</f>
        <v/>
      </c>
      <c r="AF3565">
        <f>IF(C3565="","",N(AF3564)+IF(MATCH(C3565,$C$2:$C$7001,0)=ROW()-1,1,0))</f>
        <v/>
      </c>
    </row>
    <row r="3566">
      <c r="X3566" s="5">
        <f>IF(C3566="","",W3566*IF(AND(ISNUMBER(AB3566),AB3566&gt;0,AB3566&lt;1),AB3566*100,AB3566)/100)</f>
        <v/>
      </c>
      <c r="Y3566" s="5">
        <f>IF(C3566="","",AA3566*Z3566/100)</f>
        <v/>
      </c>
      <c r="Z3566" s="5">
        <f>IF(C3566="","",W3566-X3566)</f>
        <v/>
      </c>
      <c r="AC3566" s="5">
        <f>IF(C3566="","",Z3566-Y3566)</f>
        <v/>
      </c>
      <c r="AF3566">
        <f>IF(C3566="","",N(AF3565)+IF(MATCH(C3566,$C$2:$C$7001,0)=ROW()-1,1,0))</f>
        <v/>
      </c>
    </row>
    <row r="3567">
      <c r="X3567" s="5">
        <f>IF(C3567="","",W3567*IF(AND(ISNUMBER(AB3567),AB3567&gt;0,AB3567&lt;1),AB3567*100,AB3567)/100)</f>
        <v/>
      </c>
      <c r="Y3567" s="5">
        <f>IF(C3567="","",AA3567*Z3567/100)</f>
        <v/>
      </c>
      <c r="Z3567" s="5">
        <f>IF(C3567="","",W3567-X3567)</f>
        <v/>
      </c>
      <c r="AC3567" s="5">
        <f>IF(C3567="","",Z3567-Y3567)</f>
        <v/>
      </c>
      <c r="AF3567">
        <f>IF(C3567="","",N(AF3566)+IF(MATCH(C3567,$C$2:$C$7001,0)=ROW()-1,1,0))</f>
        <v/>
      </c>
    </row>
    <row r="3568">
      <c r="X3568" s="5">
        <f>IF(C3568="","",W3568*IF(AND(ISNUMBER(AB3568),AB3568&gt;0,AB3568&lt;1),AB3568*100,AB3568)/100)</f>
        <v/>
      </c>
      <c r="Y3568" s="5">
        <f>IF(C3568="","",AA3568*Z3568/100)</f>
        <v/>
      </c>
      <c r="Z3568" s="5">
        <f>IF(C3568="","",W3568-X3568)</f>
        <v/>
      </c>
      <c r="AC3568" s="5">
        <f>IF(C3568="","",Z3568-Y3568)</f>
        <v/>
      </c>
      <c r="AF3568">
        <f>IF(C3568="","",N(AF3567)+IF(MATCH(C3568,$C$2:$C$7001,0)=ROW()-1,1,0))</f>
        <v/>
      </c>
    </row>
    <row r="3569">
      <c r="X3569" s="5">
        <f>IF(C3569="","",W3569*IF(AND(ISNUMBER(AB3569),AB3569&gt;0,AB3569&lt;1),AB3569*100,AB3569)/100)</f>
        <v/>
      </c>
      <c r="Y3569" s="5">
        <f>IF(C3569="","",AA3569*Z3569/100)</f>
        <v/>
      </c>
      <c r="Z3569" s="5">
        <f>IF(C3569="","",W3569-X3569)</f>
        <v/>
      </c>
      <c r="AC3569" s="5">
        <f>IF(C3569="","",Z3569-Y3569)</f>
        <v/>
      </c>
      <c r="AF3569">
        <f>IF(C3569="","",N(AF3568)+IF(MATCH(C3569,$C$2:$C$7001,0)=ROW()-1,1,0))</f>
        <v/>
      </c>
    </row>
    <row r="3570">
      <c r="X3570" s="5">
        <f>IF(C3570="","",W3570*IF(AND(ISNUMBER(AB3570),AB3570&gt;0,AB3570&lt;1),AB3570*100,AB3570)/100)</f>
        <v/>
      </c>
      <c r="Y3570" s="5">
        <f>IF(C3570="","",AA3570*Z3570/100)</f>
        <v/>
      </c>
      <c r="Z3570" s="5">
        <f>IF(C3570="","",W3570-X3570)</f>
        <v/>
      </c>
      <c r="AC3570" s="5">
        <f>IF(C3570="","",Z3570-Y3570)</f>
        <v/>
      </c>
      <c r="AF3570">
        <f>IF(C3570="","",N(AF3569)+IF(MATCH(C3570,$C$2:$C$7001,0)=ROW()-1,1,0))</f>
        <v/>
      </c>
    </row>
    <row r="3571">
      <c r="X3571" s="5">
        <f>IF(C3571="","",W3571*IF(AND(ISNUMBER(AB3571),AB3571&gt;0,AB3571&lt;1),AB3571*100,AB3571)/100)</f>
        <v/>
      </c>
      <c r="Y3571" s="5">
        <f>IF(C3571="","",AA3571*Z3571/100)</f>
        <v/>
      </c>
      <c r="Z3571" s="5">
        <f>IF(C3571="","",W3571-X3571)</f>
        <v/>
      </c>
      <c r="AC3571" s="5">
        <f>IF(C3571="","",Z3571-Y3571)</f>
        <v/>
      </c>
      <c r="AF3571">
        <f>IF(C3571="","",N(AF3570)+IF(MATCH(C3571,$C$2:$C$7001,0)=ROW()-1,1,0))</f>
        <v/>
      </c>
    </row>
    <row r="3572">
      <c r="X3572" s="5">
        <f>IF(C3572="","",W3572*IF(AND(ISNUMBER(AB3572),AB3572&gt;0,AB3572&lt;1),AB3572*100,AB3572)/100)</f>
        <v/>
      </c>
      <c r="Y3572" s="5">
        <f>IF(C3572="","",AA3572*Z3572/100)</f>
        <v/>
      </c>
      <c r="Z3572" s="5">
        <f>IF(C3572="","",W3572-X3572)</f>
        <v/>
      </c>
      <c r="AC3572" s="5">
        <f>IF(C3572="","",Z3572-Y3572)</f>
        <v/>
      </c>
      <c r="AF3572">
        <f>IF(C3572="","",N(AF3571)+IF(MATCH(C3572,$C$2:$C$7001,0)=ROW()-1,1,0))</f>
        <v/>
      </c>
    </row>
    <row r="3573">
      <c r="X3573" s="5">
        <f>IF(C3573="","",W3573*IF(AND(ISNUMBER(AB3573),AB3573&gt;0,AB3573&lt;1),AB3573*100,AB3573)/100)</f>
        <v/>
      </c>
      <c r="Y3573" s="5">
        <f>IF(C3573="","",AA3573*Z3573/100)</f>
        <v/>
      </c>
      <c r="Z3573" s="5">
        <f>IF(C3573="","",W3573-X3573)</f>
        <v/>
      </c>
      <c r="AC3573" s="5">
        <f>IF(C3573="","",Z3573-Y3573)</f>
        <v/>
      </c>
      <c r="AF3573">
        <f>IF(C3573="","",N(AF3572)+IF(MATCH(C3573,$C$2:$C$7001,0)=ROW()-1,1,0))</f>
        <v/>
      </c>
    </row>
    <row r="3574">
      <c r="X3574" s="5">
        <f>IF(C3574="","",W3574*IF(AND(ISNUMBER(AB3574),AB3574&gt;0,AB3574&lt;1),AB3574*100,AB3574)/100)</f>
        <v/>
      </c>
      <c r="Y3574" s="5">
        <f>IF(C3574="","",AA3574*Z3574/100)</f>
        <v/>
      </c>
      <c r="Z3574" s="5">
        <f>IF(C3574="","",W3574-X3574)</f>
        <v/>
      </c>
      <c r="AC3574" s="5">
        <f>IF(C3574="","",Z3574-Y3574)</f>
        <v/>
      </c>
      <c r="AF3574">
        <f>IF(C3574="","",N(AF3573)+IF(MATCH(C3574,$C$2:$C$7001,0)=ROW()-1,1,0))</f>
        <v/>
      </c>
    </row>
    <row r="3575">
      <c r="X3575" s="5">
        <f>IF(C3575="","",W3575*IF(AND(ISNUMBER(AB3575),AB3575&gt;0,AB3575&lt;1),AB3575*100,AB3575)/100)</f>
        <v/>
      </c>
      <c r="Y3575" s="5">
        <f>IF(C3575="","",AA3575*Z3575/100)</f>
        <v/>
      </c>
      <c r="Z3575" s="5">
        <f>IF(C3575="","",W3575-X3575)</f>
        <v/>
      </c>
      <c r="AC3575" s="5">
        <f>IF(C3575="","",Z3575-Y3575)</f>
        <v/>
      </c>
      <c r="AF3575">
        <f>IF(C3575="","",N(AF3574)+IF(MATCH(C3575,$C$2:$C$7001,0)=ROW()-1,1,0))</f>
        <v/>
      </c>
    </row>
    <row r="3576">
      <c r="X3576" s="5">
        <f>IF(C3576="","",W3576*IF(AND(ISNUMBER(AB3576),AB3576&gt;0,AB3576&lt;1),AB3576*100,AB3576)/100)</f>
        <v/>
      </c>
      <c r="Y3576" s="5">
        <f>IF(C3576="","",AA3576*Z3576/100)</f>
        <v/>
      </c>
      <c r="Z3576" s="5">
        <f>IF(C3576="","",W3576-X3576)</f>
        <v/>
      </c>
      <c r="AC3576" s="5">
        <f>IF(C3576="","",Z3576-Y3576)</f>
        <v/>
      </c>
      <c r="AF3576">
        <f>IF(C3576="","",N(AF3575)+IF(MATCH(C3576,$C$2:$C$7001,0)=ROW()-1,1,0))</f>
        <v/>
      </c>
    </row>
    <row r="3577">
      <c r="X3577" s="5">
        <f>IF(C3577="","",W3577*IF(AND(ISNUMBER(AB3577),AB3577&gt;0,AB3577&lt;1),AB3577*100,AB3577)/100)</f>
        <v/>
      </c>
      <c r="Y3577" s="5">
        <f>IF(C3577="","",AA3577*Z3577/100)</f>
        <v/>
      </c>
      <c r="Z3577" s="5">
        <f>IF(C3577="","",W3577-X3577)</f>
        <v/>
      </c>
      <c r="AC3577" s="5">
        <f>IF(C3577="","",Z3577-Y3577)</f>
        <v/>
      </c>
      <c r="AF3577">
        <f>IF(C3577="","",N(AF3576)+IF(MATCH(C3577,$C$2:$C$7001,0)=ROW()-1,1,0))</f>
        <v/>
      </c>
    </row>
    <row r="3578">
      <c r="X3578" s="5">
        <f>IF(C3578="","",W3578*IF(AND(ISNUMBER(AB3578),AB3578&gt;0,AB3578&lt;1),AB3578*100,AB3578)/100)</f>
        <v/>
      </c>
      <c r="Y3578" s="5">
        <f>IF(C3578="","",AA3578*Z3578/100)</f>
        <v/>
      </c>
      <c r="Z3578" s="5">
        <f>IF(C3578="","",W3578-X3578)</f>
        <v/>
      </c>
      <c r="AC3578" s="5">
        <f>IF(C3578="","",Z3578-Y3578)</f>
        <v/>
      </c>
      <c r="AF3578">
        <f>IF(C3578="","",N(AF3577)+IF(MATCH(C3578,$C$2:$C$7001,0)=ROW()-1,1,0))</f>
        <v/>
      </c>
    </row>
    <row r="3579">
      <c r="X3579" s="5">
        <f>IF(C3579="","",W3579*IF(AND(ISNUMBER(AB3579),AB3579&gt;0,AB3579&lt;1),AB3579*100,AB3579)/100)</f>
        <v/>
      </c>
      <c r="Y3579" s="5">
        <f>IF(C3579="","",AA3579*Z3579/100)</f>
        <v/>
      </c>
      <c r="Z3579" s="5">
        <f>IF(C3579="","",W3579-X3579)</f>
        <v/>
      </c>
      <c r="AC3579" s="5">
        <f>IF(C3579="","",Z3579-Y3579)</f>
        <v/>
      </c>
      <c r="AF3579">
        <f>IF(C3579="","",N(AF3578)+IF(MATCH(C3579,$C$2:$C$7001,0)=ROW()-1,1,0))</f>
        <v/>
      </c>
    </row>
    <row r="3580">
      <c r="X3580" s="5">
        <f>IF(C3580="","",W3580*IF(AND(ISNUMBER(AB3580),AB3580&gt;0,AB3580&lt;1),AB3580*100,AB3580)/100)</f>
        <v/>
      </c>
      <c r="Y3580" s="5">
        <f>IF(C3580="","",AA3580*Z3580/100)</f>
        <v/>
      </c>
      <c r="Z3580" s="5">
        <f>IF(C3580="","",W3580-X3580)</f>
        <v/>
      </c>
      <c r="AC3580" s="5">
        <f>IF(C3580="","",Z3580-Y3580)</f>
        <v/>
      </c>
      <c r="AF3580">
        <f>IF(C3580="","",N(AF3579)+IF(MATCH(C3580,$C$2:$C$7001,0)=ROW()-1,1,0))</f>
        <v/>
      </c>
    </row>
    <row r="3581">
      <c r="X3581" s="5">
        <f>IF(C3581="","",W3581*IF(AND(ISNUMBER(AB3581),AB3581&gt;0,AB3581&lt;1),AB3581*100,AB3581)/100)</f>
        <v/>
      </c>
      <c r="Y3581" s="5">
        <f>IF(C3581="","",AA3581*Z3581/100)</f>
        <v/>
      </c>
      <c r="Z3581" s="5">
        <f>IF(C3581="","",W3581-X3581)</f>
        <v/>
      </c>
      <c r="AC3581" s="5">
        <f>IF(C3581="","",Z3581-Y3581)</f>
        <v/>
      </c>
      <c r="AF3581">
        <f>IF(C3581="","",N(AF3580)+IF(MATCH(C3581,$C$2:$C$7001,0)=ROW()-1,1,0))</f>
        <v/>
      </c>
    </row>
    <row r="3582">
      <c r="X3582" s="5">
        <f>IF(C3582="","",W3582*IF(AND(ISNUMBER(AB3582),AB3582&gt;0,AB3582&lt;1),AB3582*100,AB3582)/100)</f>
        <v/>
      </c>
      <c r="Y3582" s="5">
        <f>IF(C3582="","",AA3582*Z3582/100)</f>
        <v/>
      </c>
      <c r="Z3582" s="5">
        <f>IF(C3582="","",W3582-X3582)</f>
        <v/>
      </c>
      <c r="AC3582" s="5">
        <f>IF(C3582="","",Z3582-Y3582)</f>
        <v/>
      </c>
      <c r="AF3582">
        <f>IF(C3582="","",N(AF3581)+IF(MATCH(C3582,$C$2:$C$7001,0)=ROW()-1,1,0))</f>
        <v/>
      </c>
    </row>
    <row r="3583">
      <c r="X3583" s="5">
        <f>IF(C3583="","",W3583*IF(AND(ISNUMBER(AB3583),AB3583&gt;0,AB3583&lt;1),AB3583*100,AB3583)/100)</f>
        <v/>
      </c>
      <c r="Y3583" s="5">
        <f>IF(C3583="","",AA3583*Z3583/100)</f>
        <v/>
      </c>
      <c r="Z3583" s="5">
        <f>IF(C3583="","",W3583-X3583)</f>
        <v/>
      </c>
      <c r="AC3583" s="5">
        <f>IF(C3583="","",Z3583-Y3583)</f>
        <v/>
      </c>
      <c r="AF3583">
        <f>IF(C3583="","",N(AF3582)+IF(MATCH(C3583,$C$2:$C$7001,0)=ROW()-1,1,0))</f>
        <v/>
      </c>
    </row>
    <row r="3584">
      <c r="X3584" s="5">
        <f>IF(C3584="","",W3584*IF(AND(ISNUMBER(AB3584),AB3584&gt;0,AB3584&lt;1),AB3584*100,AB3584)/100)</f>
        <v/>
      </c>
      <c r="Y3584" s="5">
        <f>IF(C3584="","",AA3584*Z3584/100)</f>
        <v/>
      </c>
      <c r="Z3584" s="5">
        <f>IF(C3584="","",W3584-X3584)</f>
        <v/>
      </c>
      <c r="AC3584" s="5">
        <f>IF(C3584="","",Z3584-Y3584)</f>
        <v/>
      </c>
      <c r="AF3584">
        <f>IF(C3584="","",N(AF3583)+IF(MATCH(C3584,$C$2:$C$7001,0)=ROW()-1,1,0))</f>
        <v/>
      </c>
    </row>
    <row r="3585">
      <c r="X3585" s="5">
        <f>IF(C3585="","",W3585*IF(AND(ISNUMBER(AB3585),AB3585&gt;0,AB3585&lt;1),AB3585*100,AB3585)/100)</f>
        <v/>
      </c>
      <c r="Y3585" s="5">
        <f>IF(C3585="","",AA3585*Z3585/100)</f>
        <v/>
      </c>
      <c r="Z3585" s="5">
        <f>IF(C3585="","",W3585-X3585)</f>
        <v/>
      </c>
      <c r="AC3585" s="5">
        <f>IF(C3585="","",Z3585-Y3585)</f>
        <v/>
      </c>
      <c r="AF3585">
        <f>IF(C3585="","",N(AF3584)+IF(MATCH(C3585,$C$2:$C$7001,0)=ROW()-1,1,0))</f>
        <v/>
      </c>
    </row>
    <row r="3586">
      <c r="X3586" s="5">
        <f>IF(C3586="","",W3586*IF(AND(ISNUMBER(AB3586),AB3586&gt;0,AB3586&lt;1),AB3586*100,AB3586)/100)</f>
        <v/>
      </c>
      <c r="Y3586" s="5">
        <f>IF(C3586="","",AA3586*Z3586/100)</f>
        <v/>
      </c>
      <c r="Z3586" s="5">
        <f>IF(C3586="","",W3586-X3586)</f>
        <v/>
      </c>
      <c r="AC3586" s="5">
        <f>IF(C3586="","",Z3586-Y3586)</f>
        <v/>
      </c>
      <c r="AF3586">
        <f>IF(C3586="","",N(AF3585)+IF(MATCH(C3586,$C$2:$C$7001,0)=ROW()-1,1,0))</f>
        <v/>
      </c>
    </row>
    <row r="3587">
      <c r="X3587" s="5">
        <f>IF(C3587="","",W3587*IF(AND(ISNUMBER(AB3587),AB3587&gt;0,AB3587&lt;1),AB3587*100,AB3587)/100)</f>
        <v/>
      </c>
      <c r="Y3587" s="5">
        <f>IF(C3587="","",AA3587*Z3587/100)</f>
        <v/>
      </c>
      <c r="Z3587" s="5">
        <f>IF(C3587="","",W3587-X3587)</f>
        <v/>
      </c>
      <c r="AC3587" s="5">
        <f>IF(C3587="","",Z3587-Y3587)</f>
        <v/>
      </c>
      <c r="AF3587">
        <f>IF(C3587="","",N(AF3586)+IF(MATCH(C3587,$C$2:$C$7001,0)=ROW()-1,1,0))</f>
        <v/>
      </c>
    </row>
    <row r="3588">
      <c r="X3588" s="5">
        <f>IF(C3588="","",W3588*IF(AND(ISNUMBER(AB3588),AB3588&gt;0,AB3588&lt;1),AB3588*100,AB3588)/100)</f>
        <v/>
      </c>
      <c r="Y3588" s="5">
        <f>IF(C3588="","",AA3588*Z3588/100)</f>
        <v/>
      </c>
      <c r="Z3588" s="5">
        <f>IF(C3588="","",W3588-X3588)</f>
        <v/>
      </c>
      <c r="AC3588" s="5">
        <f>IF(C3588="","",Z3588-Y3588)</f>
        <v/>
      </c>
      <c r="AF3588">
        <f>IF(C3588="","",N(AF3587)+IF(MATCH(C3588,$C$2:$C$7001,0)=ROW()-1,1,0))</f>
        <v/>
      </c>
    </row>
    <row r="3589">
      <c r="X3589" s="5">
        <f>IF(C3589="","",W3589*IF(AND(ISNUMBER(AB3589),AB3589&gt;0,AB3589&lt;1),AB3589*100,AB3589)/100)</f>
        <v/>
      </c>
      <c r="Y3589" s="5">
        <f>IF(C3589="","",AA3589*Z3589/100)</f>
        <v/>
      </c>
      <c r="Z3589" s="5">
        <f>IF(C3589="","",W3589-X3589)</f>
        <v/>
      </c>
      <c r="AC3589" s="5">
        <f>IF(C3589="","",Z3589-Y3589)</f>
        <v/>
      </c>
      <c r="AF3589">
        <f>IF(C3589="","",N(AF3588)+IF(MATCH(C3589,$C$2:$C$7001,0)=ROW()-1,1,0))</f>
        <v/>
      </c>
    </row>
    <row r="3590">
      <c r="X3590" s="5">
        <f>IF(C3590="","",W3590*IF(AND(ISNUMBER(AB3590),AB3590&gt;0,AB3590&lt;1),AB3590*100,AB3590)/100)</f>
        <v/>
      </c>
      <c r="Y3590" s="5">
        <f>IF(C3590="","",AA3590*Z3590/100)</f>
        <v/>
      </c>
      <c r="Z3590" s="5">
        <f>IF(C3590="","",W3590-X3590)</f>
        <v/>
      </c>
      <c r="AC3590" s="5">
        <f>IF(C3590="","",Z3590-Y3590)</f>
        <v/>
      </c>
      <c r="AF3590">
        <f>IF(C3590="","",N(AF3589)+IF(MATCH(C3590,$C$2:$C$7001,0)=ROW()-1,1,0))</f>
        <v/>
      </c>
    </row>
    <row r="3591">
      <c r="X3591" s="5">
        <f>IF(C3591="","",W3591*IF(AND(ISNUMBER(AB3591),AB3591&gt;0,AB3591&lt;1),AB3591*100,AB3591)/100)</f>
        <v/>
      </c>
      <c r="Y3591" s="5">
        <f>IF(C3591="","",AA3591*Z3591/100)</f>
        <v/>
      </c>
      <c r="Z3591" s="5">
        <f>IF(C3591="","",W3591-X3591)</f>
        <v/>
      </c>
      <c r="AC3591" s="5">
        <f>IF(C3591="","",Z3591-Y3591)</f>
        <v/>
      </c>
      <c r="AF3591">
        <f>IF(C3591="","",N(AF3590)+IF(MATCH(C3591,$C$2:$C$7001,0)=ROW()-1,1,0))</f>
        <v/>
      </c>
    </row>
    <row r="3592">
      <c r="X3592" s="5">
        <f>IF(C3592="","",W3592*IF(AND(ISNUMBER(AB3592),AB3592&gt;0,AB3592&lt;1),AB3592*100,AB3592)/100)</f>
        <v/>
      </c>
      <c r="Y3592" s="5">
        <f>IF(C3592="","",AA3592*Z3592/100)</f>
        <v/>
      </c>
      <c r="Z3592" s="5">
        <f>IF(C3592="","",W3592-X3592)</f>
        <v/>
      </c>
      <c r="AC3592" s="5">
        <f>IF(C3592="","",Z3592-Y3592)</f>
        <v/>
      </c>
      <c r="AF3592">
        <f>IF(C3592="","",N(AF3591)+IF(MATCH(C3592,$C$2:$C$7001,0)=ROW()-1,1,0))</f>
        <v/>
      </c>
    </row>
    <row r="3593">
      <c r="X3593" s="5">
        <f>IF(C3593="","",W3593*IF(AND(ISNUMBER(AB3593),AB3593&gt;0,AB3593&lt;1),AB3593*100,AB3593)/100)</f>
        <v/>
      </c>
      <c r="Y3593" s="5">
        <f>IF(C3593="","",AA3593*Z3593/100)</f>
        <v/>
      </c>
      <c r="Z3593" s="5">
        <f>IF(C3593="","",W3593-X3593)</f>
        <v/>
      </c>
      <c r="AC3593" s="5">
        <f>IF(C3593="","",Z3593-Y3593)</f>
        <v/>
      </c>
      <c r="AF3593">
        <f>IF(C3593="","",N(AF3592)+IF(MATCH(C3593,$C$2:$C$7001,0)=ROW()-1,1,0))</f>
        <v/>
      </c>
    </row>
    <row r="3594">
      <c r="X3594" s="5">
        <f>IF(C3594="","",W3594*IF(AND(ISNUMBER(AB3594),AB3594&gt;0,AB3594&lt;1),AB3594*100,AB3594)/100)</f>
        <v/>
      </c>
      <c r="Y3594" s="5">
        <f>IF(C3594="","",AA3594*Z3594/100)</f>
        <v/>
      </c>
      <c r="Z3594" s="5">
        <f>IF(C3594="","",W3594-X3594)</f>
        <v/>
      </c>
      <c r="AC3594" s="5">
        <f>IF(C3594="","",Z3594-Y3594)</f>
        <v/>
      </c>
      <c r="AF3594">
        <f>IF(C3594="","",N(AF3593)+IF(MATCH(C3594,$C$2:$C$7001,0)=ROW()-1,1,0))</f>
        <v/>
      </c>
    </row>
    <row r="3595">
      <c r="X3595" s="5">
        <f>IF(C3595="","",W3595*IF(AND(ISNUMBER(AB3595),AB3595&gt;0,AB3595&lt;1),AB3595*100,AB3595)/100)</f>
        <v/>
      </c>
      <c r="Y3595" s="5">
        <f>IF(C3595="","",AA3595*Z3595/100)</f>
        <v/>
      </c>
      <c r="Z3595" s="5">
        <f>IF(C3595="","",W3595-X3595)</f>
        <v/>
      </c>
      <c r="AC3595" s="5">
        <f>IF(C3595="","",Z3595-Y3595)</f>
        <v/>
      </c>
      <c r="AF3595">
        <f>IF(C3595="","",N(AF3594)+IF(MATCH(C3595,$C$2:$C$7001,0)=ROW()-1,1,0))</f>
        <v/>
      </c>
    </row>
    <row r="3596">
      <c r="X3596" s="5">
        <f>IF(C3596="","",W3596*IF(AND(ISNUMBER(AB3596),AB3596&gt;0,AB3596&lt;1),AB3596*100,AB3596)/100)</f>
        <v/>
      </c>
      <c r="Y3596" s="5">
        <f>IF(C3596="","",AA3596*Z3596/100)</f>
        <v/>
      </c>
      <c r="Z3596" s="5">
        <f>IF(C3596="","",W3596-X3596)</f>
        <v/>
      </c>
      <c r="AC3596" s="5">
        <f>IF(C3596="","",Z3596-Y3596)</f>
        <v/>
      </c>
      <c r="AF3596">
        <f>IF(C3596="","",N(AF3595)+IF(MATCH(C3596,$C$2:$C$7001,0)=ROW()-1,1,0))</f>
        <v/>
      </c>
    </row>
    <row r="3597">
      <c r="X3597" s="5">
        <f>IF(C3597="","",W3597*IF(AND(ISNUMBER(AB3597),AB3597&gt;0,AB3597&lt;1),AB3597*100,AB3597)/100)</f>
        <v/>
      </c>
      <c r="Y3597" s="5">
        <f>IF(C3597="","",AA3597*Z3597/100)</f>
        <v/>
      </c>
      <c r="Z3597" s="5">
        <f>IF(C3597="","",W3597-X3597)</f>
        <v/>
      </c>
      <c r="AC3597" s="5">
        <f>IF(C3597="","",Z3597-Y3597)</f>
        <v/>
      </c>
      <c r="AF3597">
        <f>IF(C3597="","",N(AF3596)+IF(MATCH(C3597,$C$2:$C$7001,0)=ROW()-1,1,0))</f>
        <v/>
      </c>
    </row>
    <row r="3598">
      <c r="X3598" s="5">
        <f>IF(C3598="","",W3598*IF(AND(ISNUMBER(AB3598),AB3598&gt;0,AB3598&lt;1),AB3598*100,AB3598)/100)</f>
        <v/>
      </c>
      <c r="Y3598" s="5">
        <f>IF(C3598="","",AA3598*Z3598/100)</f>
        <v/>
      </c>
      <c r="Z3598" s="5">
        <f>IF(C3598="","",W3598-X3598)</f>
        <v/>
      </c>
      <c r="AC3598" s="5">
        <f>IF(C3598="","",Z3598-Y3598)</f>
        <v/>
      </c>
      <c r="AF3598">
        <f>IF(C3598="","",N(AF3597)+IF(MATCH(C3598,$C$2:$C$7001,0)=ROW()-1,1,0))</f>
        <v/>
      </c>
    </row>
    <row r="3599">
      <c r="X3599" s="5">
        <f>IF(C3599="","",W3599*IF(AND(ISNUMBER(AB3599),AB3599&gt;0,AB3599&lt;1),AB3599*100,AB3599)/100)</f>
        <v/>
      </c>
      <c r="Y3599" s="5">
        <f>IF(C3599="","",AA3599*Z3599/100)</f>
        <v/>
      </c>
      <c r="Z3599" s="5">
        <f>IF(C3599="","",W3599-X3599)</f>
        <v/>
      </c>
      <c r="AC3599" s="5">
        <f>IF(C3599="","",Z3599-Y3599)</f>
        <v/>
      </c>
      <c r="AF3599">
        <f>IF(C3599="","",N(AF3598)+IF(MATCH(C3599,$C$2:$C$7001,0)=ROW()-1,1,0))</f>
        <v/>
      </c>
    </row>
    <row r="3600">
      <c r="X3600" s="5">
        <f>IF(C3600="","",W3600*IF(AND(ISNUMBER(AB3600),AB3600&gt;0,AB3600&lt;1),AB3600*100,AB3600)/100)</f>
        <v/>
      </c>
      <c r="Y3600" s="5">
        <f>IF(C3600="","",AA3600*Z3600/100)</f>
        <v/>
      </c>
      <c r="Z3600" s="5">
        <f>IF(C3600="","",W3600-X3600)</f>
        <v/>
      </c>
      <c r="AC3600" s="5">
        <f>IF(C3600="","",Z3600-Y3600)</f>
        <v/>
      </c>
      <c r="AF3600">
        <f>IF(C3600="","",N(AF3599)+IF(MATCH(C3600,$C$2:$C$7001,0)=ROW()-1,1,0))</f>
        <v/>
      </c>
    </row>
    <row r="3601">
      <c r="X3601" s="5">
        <f>IF(C3601="","",W3601*IF(AND(ISNUMBER(AB3601),AB3601&gt;0,AB3601&lt;1),AB3601*100,AB3601)/100)</f>
        <v/>
      </c>
      <c r="Y3601" s="5">
        <f>IF(C3601="","",AA3601*Z3601/100)</f>
        <v/>
      </c>
      <c r="Z3601" s="5">
        <f>IF(C3601="","",W3601-X3601)</f>
        <v/>
      </c>
      <c r="AC3601" s="5">
        <f>IF(C3601="","",Z3601-Y3601)</f>
        <v/>
      </c>
      <c r="AF3601">
        <f>IF(C3601="","",N(AF3600)+IF(MATCH(C3601,$C$2:$C$7001,0)=ROW()-1,1,0))</f>
        <v/>
      </c>
    </row>
    <row r="3602">
      <c r="X3602" s="5">
        <f>IF(C3602="","",W3602*IF(AND(ISNUMBER(AB3602),AB3602&gt;0,AB3602&lt;1),AB3602*100,AB3602)/100)</f>
        <v/>
      </c>
      <c r="Y3602" s="5">
        <f>IF(C3602="","",AA3602*Z3602/100)</f>
        <v/>
      </c>
      <c r="Z3602" s="5">
        <f>IF(C3602="","",W3602-X3602)</f>
        <v/>
      </c>
      <c r="AC3602" s="5">
        <f>IF(C3602="","",Z3602-Y3602)</f>
        <v/>
      </c>
      <c r="AF3602">
        <f>IF(C3602="","",N(AF3601)+IF(MATCH(C3602,$C$2:$C$7001,0)=ROW()-1,1,0))</f>
        <v/>
      </c>
    </row>
    <row r="3603">
      <c r="X3603" s="5">
        <f>IF(C3603="","",W3603*IF(AND(ISNUMBER(AB3603),AB3603&gt;0,AB3603&lt;1),AB3603*100,AB3603)/100)</f>
        <v/>
      </c>
      <c r="Y3603" s="5">
        <f>IF(C3603="","",AA3603*Z3603/100)</f>
        <v/>
      </c>
      <c r="Z3603" s="5">
        <f>IF(C3603="","",W3603-X3603)</f>
        <v/>
      </c>
      <c r="AC3603" s="5">
        <f>IF(C3603="","",Z3603-Y3603)</f>
        <v/>
      </c>
      <c r="AF3603">
        <f>IF(C3603="","",N(AF3602)+IF(MATCH(C3603,$C$2:$C$7001,0)=ROW()-1,1,0))</f>
        <v/>
      </c>
    </row>
    <row r="3604">
      <c r="X3604" s="5">
        <f>IF(C3604="","",W3604*IF(AND(ISNUMBER(AB3604),AB3604&gt;0,AB3604&lt;1),AB3604*100,AB3604)/100)</f>
        <v/>
      </c>
      <c r="Y3604" s="5">
        <f>IF(C3604="","",AA3604*Z3604/100)</f>
        <v/>
      </c>
      <c r="Z3604" s="5">
        <f>IF(C3604="","",W3604-X3604)</f>
        <v/>
      </c>
      <c r="AC3604" s="5">
        <f>IF(C3604="","",Z3604-Y3604)</f>
        <v/>
      </c>
      <c r="AF3604">
        <f>IF(C3604="","",N(AF3603)+IF(MATCH(C3604,$C$2:$C$7001,0)=ROW()-1,1,0))</f>
        <v/>
      </c>
    </row>
    <row r="3605">
      <c r="X3605" s="5">
        <f>IF(C3605="","",W3605*IF(AND(ISNUMBER(AB3605),AB3605&gt;0,AB3605&lt;1),AB3605*100,AB3605)/100)</f>
        <v/>
      </c>
      <c r="Y3605" s="5">
        <f>IF(C3605="","",AA3605*Z3605/100)</f>
        <v/>
      </c>
      <c r="Z3605" s="5">
        <f>IF(C3605="","",W3605-X3605)</f>
        <v/>
      </c>
      <c r="AC3605" s="5">
        <f>IF(C3605="","",Z3605-Y3605)</f>
        <v/>
      </c>
      <c r="AF3605">
        <f>IF(C3605="","",N(AF3604)+IF(MATCH(C3605,$C$2:$C$7001,0)=ROW()-1,1,0))</f>
        <v/>
      </c>
    </row>
    <row r="3606">
      <c r="X3606" s="5">
        <f>IF(C3606="","",W3606*IF(AND(ISNUMBER(AB3606),AB3606&gt;0,AB3606&lt;1),AB3606*100,AB3606)/100)</f>
        <v/>
      </c>
      <c r="Y3606" s="5">
        <f>IF(C3606="","",AA3606*Z3606/100)</f>
        <v/>
      </c>
      <c r="Z3606" s="5">
        <f>IF(C3606="","",W3606-X3606)</f>
        <v/>
      </c>
      <c r="AC3606" s="5">
        <f>IF(C3606="","",Z3606-Y3606)</f>
        <v/>
      </c>
      <c r="AF3606">
        <f>IF(C3606="","",N(AF3605)+IF(MATCH(C3606,$C$2:$C$7001,0)=ROW()-1,1,0))</f>
        <v/>
      </c>
    </row>
    <row r="3607">
      <c r="X3607" s="5">
        <f>IF(C3607="","",W3607*IF(AND(ISNUMBER(AB3607),AB3607&gt;0,AB3607&lt;1),AB3607*100,AB3607)/100)</f>
        <v/>
      </c>
      <c r="Y3607" s="5">
        <f>IF(C3607="","",AA3607*Z3607/100)</f>
        <v/>
      </c>
      <c r="Z3607" s="5">
        <f>IF(C3607="","",W3607-X3607)</f>
        <v/>
      </c>
      <c r="AC3607" s="5">
        <f>IF(C3607="","",Z3607-Y3607)</f>
        <v/>
      </c>
      <c r="AF3607">
        <f>IF(C3607="","",N(AF3606)+IF(MATCH(C3607,$C$2:$C$7001,0)=ROW()-1,1,0))</f>
        <v/>
      </c>
    </row>
    <row r="3608">
      <c r="X3608" s="5">
        <f>IF(C3608="","",W3608*IF(AND(ISNUMBER(AB3608),AB3608&gt;0,AB3608&lt;1),AB3608*100,AB3608)/100)</f>
        <v/>
      </c>
      <c r="Y3608" s="5">
        <f>IF(C3608="","",AA3608*Z3608/100)</f>
        <v/>
      </c>
      <c r="Z3608" s="5">
        <f>IF(C3608="","",W3608-X3608)</f>
        <v/>
      </c>
      <c r="AC3608" s="5">
        <f>IF(C3608="","",Z3608-Y3608)</f>
        <v/>
      </c>
      <c r="AF3608">
        <f>IF(C3608="","",N(AF3607)+IF(MATCH(C3608,$C$2:$C$7001,0)=ROW()-1,1,0))</f>
        <v/>
      </c>
    </row>
    <row r="3609">
      <c r="X3609" s="5">
        <f>IF(C3609="","",W3609*IF(AND(ISNUMBER(AB3609),AB3609&gt;0,AB3609&lt;1),AB3609*100,AB3609)/100)</f>
        <v/>
      </c>
      <c r="Y3609" s="5">
        <f>IF(C3609="","",AA3609*Z3609/100)</f>
        <v/>
      </c>
      <c r="Z3609" s="5">
        <f>IF(C3609="","",W3609-X3609)</f>
        <v/>
      </c>
      <c r="AC3609" s="5">
        <f>IF(C3609="","",Z3609-Y3609)</f>
        <v/>
      </c>
      <c r="AF3609">
        <f>IF(C3609="","",N(AF3608)+IF(MATCH(C3609,$C$2:$C$7001,0)=ROW()-1,1,0))</f>
        <v/>
      </c>
    </row>
    <row r="3610">
      <c r="X3610" s="5">
        <f>IF(C3610="","",W3610*IF(AND(ISNUMBER(AB3610),AB3610&gt;0,AB3610&lt;1),AB3610*100,AB3610)/100)</f>
        <v/>
      </c>
      <c r="Y3610" s="5">
        <f>IF(C3610="","",AA3610*Z3610/100)</f>
        <v/>
      </c>
      <c r="Z3610" s="5">
        <f>IF(C3610="","",W3610-X3610)</f>
        <v/>
      </c>
      <c r="AC3610" s="5">
        <f>IF(C3610="","",Z3610-Y3610)</f>
        <v/>
      </c>
      <c r="AF3610">
        <f>IF(C3610="","",N(AF3609)+IF(MATCH(C3610,$C$2:$C$7001,0)=ROW()-1,1,0))</f>
        <v/>
      </c>
    </row>
    <row r="3611">
      <c r="X3611" s="5">
        <f>IF(C3611="","",W3611*IF(AND(ISNUMBER(AB3611),AB3611&gt;0,AB3611&lt;1),AB3611*100,AB3611)/100)</f>
        <v/>
      </c>
      <c r="Y3611" s="5">
        <f>IF(C3611="","",AA3611*Z3611/100)</f>
        <v/>
      </c>
      <c r="Z3611" s="5">
        <f>IF(C3611="","",W3611-X3611)</f>
        <v/>
      </c>
      <c r="AC3611" s="5">
        <f>IF(C3611="","",Z3611-Y3611)</f>
        <v/>
      </c>
      <c r="AF3611">
        <f>IF(C3611="","",N(AF3610)+IF(MATCH(C3611,$C$2:$C$7001,0)=ROW()-1,1,0))</f>
        <v/>
      </c>
    </row>
    <row r="3612">
      <c r="X3612" s="5">
        <f>IF(C3612="","",W3612*IF(AND(ISNUMBER(AB3612),AB3612&gt;0,AB3612&lt;1),AB3612*100,AB3612)/100)</f>
        <v/>
      </c>
      <c r="Y3612" s="5">
        <f>IF(C3612="","",AA3612*Z3612/100)</f>
        <v/>
      </c>
      <c r="Z3612" s="5">
        <f>IF(C3612="","",W3612-X3612)</f>
        <v/>
      </c>
      <c r="AC3612" s="5">
        <f>IF(C3612="","",Z3612-Y3612)</f>
        <v/>
      </c>
      <c r="AF3612">
        <f>IF(C3612="","",N(AF3611)+IF(MATCH(C3612,$C$2:$C$7001,0)=ROW()-1,1,0))</f>
        <v/>
      </c>
    </row>
    <row r="3613">
      <c r="X3613" s="5">
        <f>IF(C3613="","",W3613*IF(AND(ISNUMBER(AB3613),AB3613&gt;0,AB3613&lt;1),AB3613*100,AB3613)/100)</f>
        <v/>
      </c>
      <c r="Y3613" s="5">
        <f>IF(C3613="","",AA3613*Z3613/100)</f>
        <v/>
      </c>
      <c r="Z3613" s="5">
        <f>IF(C3613="","",W3613-X3613)</f>
        <v/>
      </c>
      <c r="AC3613" s="5">
        <f>IF(C3613="","",Z3613-Y3613)</f>
        <v/>
      </c>
      <c r="AF3613">
        <f>IF(C3613="","",N(AF3612)+IF(MATCH(C3613,$C$2:$C$7001,0)=ROW()-1,1,0))</f>
        <v/>
      </c>
    </row>
    <row r="3614">
      <c r="X3614" s="5">
        <f>IF(C3614="","",W3614*IF(AND(ISNUMBER(AB3614),AB3614&gt;0,AB3614&lt;1),AB3614*100,AB3614)/100)</f>
        <v/>
      </c>
      <c r="Y3614" s="5">
        <f>IF(C3614="","",AA3614*Z3614/100)</f>
        <v/>
      </c>
      <c r="Z3614" s="5">
        <f>IF(C3614="","",W3614-X3614)</f>
        <v/>
      </c>
      <c r="AC3614" s="5">
        <f>IF(C3614="","",Z3614-Y3614)</f>
        <v/>
      </c>
      <c r="AF3614">
        <f>IF(C3614="","",N(AF3613)+IF(MATCH(C3614,$C$2:$C$7001,0)=ROW()-1,1,0))</f>
        <v/>
      </c>
    </row>
    <row r="3615">
      <c r="X3615" s="5">
        <f>IF(C3615="","",W3615*IF(AND(ISNUMBER(AB3615),AB3615&gt;0,AB3615&lt;1),AB3615*100,AB3615)/100)</f>
        <v/>
      </c>
      <c r="Y3615" s="5">
        <f>IF(C3615="","",AA3615*Z3615/100)</f>
        <v/>
      </c>
      <c r="Z3615" s="5">
        <f>IF(C3615="","",W3615-X3615)</f>
        <v/>
      </c>
      <c r="AC3615" s="5">
        <f>IF(C3615="","",Z3615-Y3615)</f>
        <v/>
      </c>
      <c r="AF3615">
        <f>IF(C3615="","",N(AF3614)+IF(MATCH(C3615,$C$2:$C$7001,0)=ROW()-1,1,0))</f>
        <v/>
      </c>
    </row>
    <row r="3616">
      <c r="X3616" s="5">
        <f>IF(C3616="","",W3616*IF(AND(ISNUMBER(AB3616),AB3616&gt;0,AB3616&lt;1),AB3616*100,AB3616)/100)</f>
        <v/>
      </c>
      <c r="Y3616" s="5">
        <f>IF(C3616="","",AA3616*Z3616/100)</f>
        <v/>
      </c>
      <c r="Z3616" s="5">
        <f>IF(C3616="","",W3616-X3616)</f>
        <v/>
      </c>
      <c r="AC3616" s="5">
        <f>IF(C3616="","",Z3616-Y3616)</f>
        <v/>
      </c>
      <c r="AF3616">
        <f>IF(C3616="","",N(AF3615)+IF(MATCH(C3616,$C$2:$C$7001,0)=ROW()-1,1,0))</f>
        <v/>
      </c>
    </row>
    <row r="3617">
      <c r="X3617" s="5">
        <f>IF(C3617="","",W3617*IF(AND(ISNUMBER(AB3617),AB3617&gt;0,AB3617&lt;1),AB3617*100,AB3617)/100)</f>
        <v/>
      </c>
      <c r="Y3617" s="5">
        <f>IF(C3617="","",AA3617*Z3617/100)</f>
        <v/>
      </c>
      <c r="Z3617" s="5">
        <f>IF(C3617="","",W3617-X3617)</f>
        <v/>
      </c>
      <c r="AC3617" s="5">
        <f>IF(C3617="","",Z3617-Y3617)</f>
        <v/>
      </c>
      <c r="AF3617">
        <f>IF(C3617="","",N(AF3616)+IF(MATCH(C3617,$C$2:$C$7001,0)=ROW()-1,1,0))</f>
        <v/>
      </c>
    </row>
    <row r="3618">
      <c r="X3618" s="5">
        <f>IF(C3618="","",W3618*IF(AND(ISNUMBER(AB3618),AB3618&gt;0,AB3618&lt;1),AB3618*100,AB3618)/100)</f>
        <v/>
      </c>
      <c r="Y3618" s="5">
        <f>IF(C3618="","",AA3618*Z3618/100)</f>
        <v/>
      </c>
      <c r="Z3618" s="5">
        <f>IF(C3618="","",W3618-X3618)</f>
        <v/>
      </c>
      <c r="AC3618" s="5">
        <f>IF(C3618="","",Z3618-Y3618)</f>
        <v/>
      </c>
      <c r="AF3618">
        <f>IF(C3618="","",N(AF3617)+IF(MATCH(C3618,$C$2:$C$7001,0)=ROW()-1,1,0))</f>
        <v/>
      </c>
    </row>
    <row r="3619">
      <c r="X3619" s="5">
        <f>IF(C3619="","",W3619*IF(AND(ISNUMBER(AB3619),AB3619&gt;0,AB3619&lt;1),AB3619*100,AB3619)/100)</f>
        <v/>
      </c>
      <c r="Y3619" s="5">
        <f>IF(C3619="","",AA3619*Z3619/100)</f>
        <v/>
      </c>
      <c r="Z3619" s="5">
        <f>IF(C3619="","",W3619-X3619)</f>
        <v/>
      </c>
      <c r="AC3619" s="5">
        <f>IF(C3619="","",Z3619-Y3619)</f>
        <v/>
      </c>
      <c r="AF3619">
        <f>IF(C3619="","",N(AF3618)+IF(MATCH(C3619,$C$2:$C$7001,0)=ROW()-1,1,0))</f>
        <v/>
      </c>
    </row>
    <row r="3620">
      <c r="X3620" s="5">
        <f>IF(C3620="","",W3620*IF(AND(ISNUMBER(AB3620),AB3620&gt;0,AB3620&lt;1),AB3620*100,AB3620)/100)</f>
        <v/>
      </c>
      <c r="Y3620" s="5">
        <f>IF(C3620="","",AA3620*Z3620/100)</f>
        <v/>
      </c>
      <c r="Z3620" s="5">
        <f>IF(C3620="","",W3620-X3620)</f>
        <v/>
      </c>
      <c r="AC3620" s="5">
        <f>IF(C3620="","",Z3620-Y3620)</f>
        <v/>
      </c>
      <c r="AF3620">
        <f>IF(C3620="","",N(AF3619)+IF(MATCH(C3620,$C$2:$C$7001,0)=ROW()-1,1,0))</f>
        <v/>
      </c>
    </row>
    <row r="3621">
      <c r="X3621" s="5">
        <f>IF(C3621="","",W3621*IF(AND(ISNUMBER(AB3621),AB3621&gt;0,AB3621&lt;1),AB3621*100,AB3621)/100)</f>
        <v/>
      </c>
      <c r="Y3621" s="5">
        <f>IF(C3621="","",AA3621*Z3621/100)</f>
        <v/>
      </c>
      <c r="Z3621" s="5">
        <f>IF(C3621="","",W3621-X3621)</f>
        <v/>
      </c>
      <c r="AC3621" s="5">
        <f>IF(C3621="","",Z3621-Y3621)</f>
        <v/>
      </c>
      <c r="AF3621">
        <f>IF(C3621="","",N(AF3620)+IF(MATCH(C3621,$C$2:$C$7001,0)=ROW()-1,1,0))</f>
        <v/>
      </c>
    </row>
    <row r="3622">
      <c r="X3622" s="5">
        <f>IF(C3622="","",W3622*IF(AND(ISNUMBER(AB3622),AB3622&gt;0,AB3622&lt;1),AB3622*100,AB3622)/100)</f>
        <v/>
      </c>
      <c r="Y3622" s="5">
        <f>IF(C3622="","",AA3622*Z3622/100)</f>
        <v/>
      </c>
      <c r="Z3622" s="5">
        <f>IF(C3622="","",W3622-X3622)</f>
        <v/>
      </c>
      <c r="AC3622" s="5">
        <f>IF(C3622="","",Z3622-Y3622)</f>
        <v/>
      </c>
      <c r="AF3622">
        <f>IF(C3622="","",N(AF3621)+IF(MATCH(C3622,$C$2:$C$7001,0)=ROW()-1,1,0))</f>
        <v/>
      </c>
    </row>
    <row r="3623">
      <c r="X3623" s="5">
        <f>IF(C3623="","",W3623*IF(AND(ISNUMBER(AB3623),AB3623&gt;0,AB3623&lt;1),AB3623*100,AB3623)/100)</f>
        <v/>
      </c>
      <c r="Y3623" s="5">
        <f>IF(C3623="","",AA3623*Z3623/100)</f>
        <v/>
      </c>
      <c r="Z3623" s="5">
        <f>IF(C3623="","",W3623-X3623)</f>
        <v/>
      </c>
      <c r="AC3623" s="5">
        <f>IF(C3623="","",Z3623-Y3623)</f>
        <v/>
      </c>
      <c r="AF3623">
        <f>IF(C3623="","",N(AF3622)+IF(MATCH(C3623,$C$2:$C$7001,0)=ROW()-1,1,0))</f>
        <v/>
      </c>
    </row>
    <row r="3624">
      <c r="X3624" s="5">
        <f>IF(C3624="","",W3624*IF(AND(ISNUMBER(AB3624),AB3624&gt;0,AB3624&lt;1),AB3624*100,AB3624)/100)</f>
        <v/>
      </c>
      <c r="Y3624" s="5">
        <f>IF(C3624="","",AA3624*Z3624/100)</f>
        <v/>
      </c>
      <c r="Z3624" s="5">
        <f>IF(C3624="","",W3624-X3624)</f>
        <v/>
      </c>
      <c r="AC3624" s="5">
        <f>IF(C3624="","",Z3624-Y3624)</f>
        <v/>
      </c>
      <c r="AF3624">
        <f>IF(C3624="","",N(AF3623)+IF(MATCH(C3624,$C$2:$C$7001,0)=ROW()-1,1,0))</f>
        <v/>
      </c>
    </row>
    <row r="3625">
      <c r="X3625" s="5">
        <f>IF(C3625="","",W3625*IF(AND(ISNUMBER(AB3625),AB3625&gt;0,AB3625&lt;1),AB3625*100,AB3625)/100)</f>
        <v/>
      </c>
      <c r="Y3625" s="5">
        <f>IF(C3625="","",AA3625*Z3625/100)</f>
        <v/>
      </c>
      <c r="Z3625" s="5">
        <f>IF(C3625="","",W3625-X3625)</f>
        <v/>
      </c>
      <c r="AC3625" s="5">
        <f>IF(C3625="","",Z3625-Y3625)</f>
        <v/>
      </c>
      <c r="AF3625">
        <f>IF(C3625="","",N(AF3624)+IF(MATCH(C3625,$C$2:$C$7001,0)=ROW()-1,1,0))</f>
        <v/>
      </c>
    </row>
    <row r="3626">
      <c r="X3626" s="5">
        <f>IF(C3626="","",W3626*IF(AND(ISNUMBER(AB3626),AB3626&gt;0,AB3626&lt;1),AB3626*100,AB3626)/100)</f>
        <v/>
      </c>
      <c r="Y3626" s="5">
        <f>IF(C3626="","",AA3626*Z3626/100)</f>
        <v/>
      </c>
      <c r="Z3626" s="5">
        <f>IF(C3626="","",W3626-X3626)</f>
        <v/>
      </c>
      <c r="AC3626" s="5">
        <f>IF(C3626="","",Z3626-Y3626)</f>
        <v/>
      </c>
      <c r="AF3626">
        <f>IF(C3626="","",N(AF3625)+IF(MATCH(C3626,$C$2:$C$7001,0)=ROW()-1,1,0))</f>
        <v/>
      </c>
    </row>
    <row r="3627">
      <c r="X3627" s="5">
        <f>IF(C3627="","",W3627*IF(AND(ISNUMBER(AB3627),AB3627&gt;0,AB3627&lt;1),AB3627*100,AB3627)/100)</f>
        <v/>
      </c>
      <c r="Y3627" s="5">
        <f>IF(C3627="","",AA3627*Z3627/100)</f>
        <v/>
      </c>
      <c r="Z3627" s="5">
        <f>IF(C3627="","",W3627-X3627)</f>
        <v/>
      </c>
      <c r="AC3627" s="5">
        <f>IF(C3627="","",Z3627-Y3627)</f>
        <v/>
      </c>
      <c r="AF3627">
        <f>IF(C3627="","",N(AF3626)+IF(MATCH(C3627,$C$2:$C$7001,0)=ROW()-1,1,0))</f>
        <v/>
      </c>
    </row>
    <row r="3628">
      <c r="X3628" s="5">
        <f>IF(C3628="","",W3628*IF(AND(ISNUMBER(AB3628),AB3628&gt;0,AB3628&lt;1),AB3628*100,AB3628)/100)</f>
        <v/>
      </c>
      <c r="Y3628" s="5">
        <f>IF(C3628="","",AA3628*Z3628/100)</f>
        <v/>
      </c>
      <c r="Z3628" s="5">
        <f>IF(C3628="","",W3628-X3628)</f>
        <v/>
      </c>
      <c r="AC3628" s="5">
        <f>IF(C3628="","",Z3628-Y3628)</f>
        <v/>
      </c>
      <c r="AF3628">
        <f>IF(C3628="","",N(AF3627)+IF(MATCH(C3628,$C$2:$C$7001,0)=ROW()-1,1,0))</f>
        <v/>
      </c>
    </row>
    <row r="3629">
      <c r="X3629" s="5">
        <f>IF(C3629="","",W3629*IF(AND(ISNUMBER(AB3629),AB3629&gt;0,AB3629&lt;1),AB3629*100,AB3629)/100)</f>
        <v/>
      </c>
      <c r="Y3629" s="5">
        <f>IF(C3629="","",AA3629*Z3629/100)</f>
        <v/>
      </c>
      <c r="Z3629" s="5">
        <f>IF(C3629="","",W3629-X3629)</f>
        <v/>
      </c>
      <c r="AC3629" s="5">
        <f>IF(C3629="","",Z3629-Y3629)</f>
        <v/>
      </c>
      <c r="AF3629">
        <f>IF(C3629="","",N(AF3628)+IF(MATCH(C3629,$C$2:$C$7001,0)=ROW()-1,1,0))</f>
        <v/>
      </c>
    </row>
    <row r="3630">
      <c r="X3630" s="5">
        <f>IF(C3630="","",W3630*IF(AND(ISNUMBER(AB3630),AB3630&gt;0,AB3630&lt;1),AB3630*100,AB3630)/100)</f>
        <v/>
      </c>
      <c r="Y3630" s="5">
        <f>IF(C3630="","",AA3630*Z3630/100)</f>
        <v/>
      </c>
      <c r="Z3630" s="5">
        <f>IF(C3630="","",W3630-X3630)</f>
        <v/>
      </c>
      <c r="AC3630" s="5">
        <f>IF(C3630="","",Z3630-Y3630)</f>
        <v/>
      </c>
      <c r="AF3630">
        <f>IF(C3630="","",N(AF3629)+IF(MATCH(C3630,$C$2:$C$7001,0)=ROW()-1,1,0))</f>
        <v/>
      </c>
    </row>
    <row r="3631">
      <c r="X3631" s="5">
        <f>IF(C3631="","",W3631*IF(AND(ISNUMBER(AB3631),AB3631&gt;0,AB3631&lt;1),AB3631*100,AB3631)/100)</f>
        <v/>
      </c>
      <c r="Y3631" s="5">
        <f>IF(C3631="","",AA3631*Z3631/100)</f>
        <v/>
      </c>
      <c r="Z3631" s="5">
        <f>IF(C3631="","",W3631-X3631)</f>
        <v/>
      </c>
      <c r="AC3631" s="5">
        <f>IF(C3631="","",Z3631-Y3631)</f>
        <v/>
      </c>
      <c r="AF3631">
        <f>IF(C3631="","",N(AF3630)+IF(MATCH(C3631,$C$2:$C$7001,0)=ROW()-1,1,0))</f>
        <v/>
      </c>
    </row>
    <row r="3632">
      <c r="X3632" s="5">
        <f>IF(C3632="","",W3632*IF(AND(ISNUMBER(AB3632),AB3632&gt;0,AB3632&lt;1),AB3632*100,AB3632)/100)</f>
        <v/>
      </c>
      <c r="Y3632" s="5">
        <f>IF(C3632="","",AA3632*Z3632/100)</f>
        <v/>
      </c>
      <c r="Z3632" s="5">
        <f>IF(C3632="","",W3632-X3632)</f>
        <v/>
      </c>
      <c r="AC3632" s="5">
        <f>IF(C3632="","",Z3632-Y3632)</f>
        <v/>
      </c>
      <c r="AF3632">
        <f>IF(C3632="","",N(AF3631)+IF(MATCH(C3632,$C$2:$C$7001,0)=ROW()-1,1,0))</f>
        <v/>
      </c>
    </row>
    <row r="3633">
      <c r="X3633" s="5">
        <f>IF(C3633="","",W3633*IF(AND(ISNUMBER(AB3633),AB3633&gt;0,AB3633&lt;1),AB3633*100,AB3633)/100)</f>
        <v/>
      </c>
      <c r="Y3633" s="5">
        <f>IF(C3633="","",AA3633*Z3633/100)</f>
        <v/>
      </c>
      <c r="Z3633" s="5">
        <f>IF(C3633="","",W3633-X3633)</f>
        <v/>
      </c>
      <c r="AC3633" s="5">
        <f>IF(C3633="","",Z3633-Y3633)</f>
        <v/>
      </c>
      <c r="AF3633">
        <f>IF(C3633="","",N(AF3632)+IF(MATCH(C3633,$C$2:$C$7001,0)=ROW()-1,1,0))</f>
        <v/>
      </c>
    </row>
    <row r="3634">
      <c r="X3634" s="5">
        <f>IF(C3634="","",W3634*IF(AND(ISNUMBER(AB3634),AB3634&gt;0,AB3634&lt;1),AB3634*100,AB3634)/100)</f>
        <v/>
      </c>
      <c r="Y3634" s="5">
        <f>IF(C3634="","",AA3634*Z3634/100)</f>
        <v/>
      </c>
      <c r="Z3634" s="5">
        <f>IF(C3634="","",W3634-X3634)</f>
        <v/>
      </c>
      <c r="AC3634" s="5">
        <f>IF(C3634="","",Z3634-Y3634)</f>
        <v/>
      </c>
      <c r="AF3634">
        <f>IF(C3634="","",N(AF3633)+IF(MATCH(C3634,$C$2:$C$7001,0)=ROW()-1,1,0))</f>
        <v/>
      </c>
    </row>
    <row r="3635">
      <c r="X3635" s="5">
        <f>IF(C3635="","",W3635*IF(AND(ISNUMBER(AB3635),AB3635&gt;0,AB3635&lt;1),AB3635*100,AB3635)/100)</f>
        <v/>
      </c>
      <c r="Y3635" s="5">
        <f>IF(C3635="","",AA3635*Z3635/100)</f>
        <v/>
      </c>
      <c r="Z3635" s="5">
        <f>IF(C3635="","",W3635-X3635)</f>
        <v/>
      </c>
      <c r="AC3635" s="5">
        <f>IF(C3635="","",Z3635-Y3635)</f>
        <v/>
      </c>
      <c r="AF3635">
        <f>IF(C3635="","",N(AF3634)+IF(MATCH(C3635,$C$2:$C$7001,0)=ROW()-1,1,0))</f>
        <v/>
      </c>
    </row>
    <row r="3636">
      <c r="X3636" s="5">
        <f>IF(C3636="","",W3636*IF(AND(ISNUMBER(AB3636),AB3636&gt;0,AB3636&lt;1),AB3636*100,AB3636)/100)</f>
        <v/>
      </c>
      <c r="Y3636" s="5">
        <f>IF(C3636="","",AA3636*Z3636/100)</f>
        <v/>
      </c>
      <c r="Z3636" s="5">
        <f>IF(C3636="","",W3636-X3636)</f>
        <v/>
      </c>
      <c r="AC3636" s="5">
        <f>IF(C3636="","",Z3636-Y3636)</f>
        <v/>
      </c>
      <c r="AF3636">
        <f>IF(C3636="","",N(AF3635)+IF(MATCH(C3636,$C$2:$C$7001,0)=ROW()-1,1,0))</f>
        <v/>
      </c>
    </row>
    <row r="3637">
      <c r="X3637" s="5">
        <f>IF(C3637="","",W3637*IF(AND(ISNUMBER(AB3637),AB3637&gt;0,AB3637&lt;1),AB3637*100,AB3637)/100)</f>
        <v/>
      </c>
      <c r="Y3637" s="5">
        <f>IF(C3637="","",AA3637*Z3637/100)</f>
        <v/>
      </c>
      <c r="Z3637" s="5">
        <f>IF(C3637="","",W3637-X3637)</f>
        <v/>
      </c>
      <c r="AC3637" s="5">
        <f>IF(C3637="","",Z3637-Y3637)</f>
        <v/>
      </c>
      <c r="AF3637">
        <f>IF(C3637="","",N(AF3636)+IF(MATCH(C3637,$C$2:$C$7001,0)=ROW()-1,1,0))</f>
        <v/>
      </c>
    </row>
    <row r="3638">
      <c r="X3638" s="5">
        <f>IF(C3638="","",W3638*IF(AND(ISNUMBER(AB3638),AB3638&gt;0,AB3638&lt;1),AB3638*100,AB3638)/100)</f>
        <v/>
      </c>
      <c r="Y3638" s="5">
        <f>IF(C3638="","",AA3638*Z3638/100)</f>
        <v/>
      </c>
      <c r="Z3638" s="5">
        <f>IF(C3638="","",W3638-X3638)</f>
        <v/>
      </c>
      <c r="AC3638" s="5">
        <f>IF(C3638="","",Z3638-Y3638)</f>
        <v/>
      </c>
      <c r="AF3638">
        <f>IF(C3638="","",N(AF3637)+IF(MATCH(C3638,$C$2:$C$7001,0)=ROW()-1,1,0))</f>
        <v/>
      </c>
    </row>
    <row r="3639">
      <c r="X3639" s="5">
        <f>IF(C3639="","",W3639*IF(AND(ISNUMBER(AB3639),AB3639&gt;0,AB3639&lt;1),AB3639*100,AB3639)/100)</f>
        <v/>
      </c>
      <c r="Y3639" s="5">
        <f>IF(C3639="","",AA3639*Z3639/100)</f>
        <v/>
      </c>
      <c r="Z3639" s="5">
        <f>IF(C3639="","",W3639-X3639)</f>
        <v/>
      </c>
      <c r="AC3639" s="5">
        <f>IF(C3639="","",Z3639-Y3639)</f>
        <v/>
      </c>
      <c r="AF3639">
        <f>IF(C3639="","",N(AF3638)+IF(MATCH(C3639,$C$2:$C$7001,0)=ROW()-1,1,0))</f>
        <v/>
      </c>
    </row>
    <row r="3640">
      <c r="X3640" s="5">
        <f>IF(C3640="","",W3640*IF(AND(ISNUMBER(AB3640),AB3640&gt;0,AB3640&lt;1),AB3640*100,AB3640)/100)</f>
        <v/>
      </c>
      <c r="Y3640" s="5">
        <f>IF(C3640="","",AA3640*Z3640/100)</f>
        <v/>
      </c>
      <c r="Z3640" s="5">
        <f>IF(C3640="","",W3640-X3640)</f>
        <v/>
      </c>
      <c r="AC3640" s="5">
        <f>IF(C3640="","",Z3640-Y3640)</f>
        <v/>
      </c>
      <c r="AF3640">
        <f>IF(C3640="","",N(AF3639)+IF(MATCH(C3640,$C$2:$C$7001,0)=ROW()-1,1,0))</f>
        <v/>
      </c>
    </row>
    <row r="3641">
      <c r="X3641" s="5">
        <f>IF(C3641="","",W3641*IF(AND(ISNUMBER(AB3641),AB3641&gt;0,AB3641&lt;1),AB3641*100,AB3641)/100)</f>
        <v/>
      </c>
      <c r="Y3641" s="5">
        <f>IF(C3641="","",AA3641*Z3641/100)</f>
        <v/>
      </c>
      <c r="Z3641" s="5">
        <f>IF(C3641="","",W3641-X3641)</f>
        <v/>
      </c>
      <c r="AC3641" s="5">
        <f>IF(C3641="","",Z3641-Y3641)</f>
        <v/>
      </c>
      <c r="AF3641">
        <f>IF(C3641="","",N(AF3640)+IF(MATCH(C3641,$C$2:$C$7001,0)=ROW()-1,1,0))</f>
        <v/>
      </c>
    </row>
    <row r="3642">
      <c r="X3642" s="5">
        <f>IF(C3642="","",W3642*IF(AND(ISNUMBER(AB3642),AB3642&gt;0,AB3642&lt;1),AB3642*100,AB3642)/100)</f>
        <v/>
      </c>
      <c r="Y3642" s="5">
        <f>IF(C3642="","",AA3642*Z3642/100)</f>
        <v/>
      </c>
      <c r="Z3642" s="5">
        <f>IF(C3642="","",W3642-X3642)</f>
        <v/>
      </c>
      <c r="AC3642" s="5">
        <f>IF(C3642="","",Z3642-Y3642)</f>
        <v/>
      </c>
      <c r="AF3642">
        <f>IF(C3642="","",N(AF3641)+IF(MATCH(C3642,$C$2:$C$7001,0)=ROW()-1,1,0))</f>
        <v/>
      </c>
    </row>
    <row r="3643">
      <c r="X3643" s="5">
        <f>IF(C3643="","",W3643*IF(AND(ISNUMBER(AB3643),AB3643&gt;0,AB3643&lt;1),AB3643*100,AB3643)/100)</f>
        <v/>
      </c>
      <c r="Y3643" s="5">
        <f>IF(C3643="","",AA3643*Z3643/100)</f>
        <v/>
      </c>
      <c r="Z3643" s="5">
        <f>IF(C3643="","",W3643-X3643)</f>
        <v/>
      </c>
      <c r="AC3643" s="5">
        <f>IF(C3643="","",Z3643-Y3643)</f>
        <v/>
      </c>
      <c r="AF3643">
        <f>IF(C3643="","",N(AF3642)+IF(MATCH(C3643,$C$2:$C$7001,0)=ROW()-1,1,0))</f>
        <v/>
      </c>
    </row>
    <row r="3644">
      <c r="X3644" s="5">
        <f>IF(C3644="","",W3644*IF(AND(ISNUMBER(AB3644),AB3644&gt;0,AB3644&lt;1),AB3644*100,AB3644)/100)</f>
        <v/>
      </c>
      <c r="Y3644" s="5">
        <f>IF(C3644="","",AA3644*Z3644/100)</f>
        <v/>
      </c>
      <c r="Z3644" s="5">
        <f>IF(C3644="","",W3644-X3644)</f>
        <v/>
      </c>
      <c r="AC3644" s="5">
        <f>IF(C3644="","",Z3644-Y3644)</f>
        <v/>
      </c>
      <c r="AF3644">
        <f>IF(C3644="","",N(AF3643)+IF(MATCH(C3644,$C$2:$C$7001,0)=ROW()-1,1,0))</f>
        <v/>
      </c>
    </row>
    <row r="3645">
      <c r="X3645" s="5">
        <f>IF(C3645="","",W3645*IF(AND(ISNUMBER(AB3645),AB3645&gt;0,AB3645&lt;1),AB3645*100,AB3645)/100)</f>
        <v/>
      </c>
      <c r="Y3645" s="5">
        <f>IF(C3645="","",AA3645*Z3645/100)</f>
        <v/>
      </c>
      <c r="Z3645" s="5">
        <f>IF(C3645="","",W3645-X3645)</f>
        <v/>
      </c>
      <c r="AC3645" s="5">
        <f>IF(C3645="","",Z3645-Y3645)</f>
        <v/>
      </c>
      <c r="AF3645">
        <f>IF(C3645="","",N(AF3644)+IF(MATCH(C3645,$C$2:$C$7001,0)=ROW()-1,1,0))</f>
        <v/>
      </c>
    </row>
    <row r="3646">
      <c r="X3646" s="5">
        <f>IF(C3646="","",W3646*IF(AND(ISNUMBER(AB3646),AB3646&gt;0,AB3646&lt;1),AB3646*100,AB3646)/100)</f>
        <v/>
      </c>
      <c r="Y3646" s="5">
        <f>IF(C3646="","",AA3646*Z3646/100)</f>
        <v/>
      </c>
      <c r="Z3646" s="5">
        <f>IF(C3646="","",W3646-X3646)</f>
        <v/>
      </c>
      <c r="AC3646" s="5">
        <f>IF(C3646="","",Z3646-Y3646)</f>
        <v/>
      </c>
      <c r="AF3646">
        <f>IF(C3646="","",N(AF3645)+IF(MATCH(C3646,$C$2:$C$7001,0)=ROW()-1,1,0))</f>
        <v/>
      </c>
    </row>
    <row r="3647">
      <c r="X3647" s="5">
        <f>IF(C3647="","",W3647*IF(AND(ISNUMBER(AB3647),AB3647&gt;0,AB3647&lt;1),AB3647*100,AB3647)/100)</f>
        <v/>
      </c>
      <c r="Y3647" s="5">
        <f>IF(C3647="","",AA3647*Z3647/100)</f>
        <v/>
      </c>
      <c r="Z3647" s="5">
        <f>IF(C3647="","",W3647-X3647)</f>
        <v/>
      </c>
      <c r="AC3647" s="5">
        <f>IF(C3647="","",Z3647-Y3647)</f>
        <v/>
      </c>
      <c r="AF3647">
        <f>IF(C3647="","",N(AF3646)+IF(MATCH(C3647,$C$2:$C$7001,0)=ROW()-1,1,0))</f>
        <v/>
      </c>
    </row>
    <row r="3648">
      <c r="X3648" s="5">
        <f>IF(C3648="","",W3648*IF(AND(ISNUMBER(AB3648),AB3648&gt;0,AB3648&lt;1),AB3648*100,AB3648)/100)</f>
        <v/>
      </c>
      <c r="Y3648" s="5">
        <f>IF(C3648="","",AA3648*Z3648/100)</f>
        <v/>
      </c>
      <c r="Z3648" s="5">
        <f>IF(C3648="","",W3648-X3648)</f>
        <v/>
      </c>
      <c r="AC3648" s="5">
        <f>IF(C3648="","",Z3648-Y3648)</f>
        <v/>
      </c>
      <c r="AF3648">
        <f>IF(C3648="","",N(AF3647)+IF(MATCH(C3648,$C$2:$C$7001,0)=ROW()-1,1,0))</f>
        <v/>
      </c>
    </row>
    <row r="3649">
      <c r="X3649" s="5">
        <f>IF(C3649="","",W3649*IF(AND(ISNUMBER(AB3649),AB3649&gt;0,AB3649&lt;1),AB3649*100,AB3649)/100)</f>
        <v/>
      </c>
      <c r="Y3649" s="5">
        <f>IF(C3649="","",AA3649*Z3649/100)</f>
        <v/>
      </c>
      <c r="Z3649" s="5">
        <f>IF(C3649="","",W3649-X3649)</f>
        <v/>
      </c>
      <c r="AC3649" s="5">
        <f>IF(C3649="","",Z3649-Y3649)</f>
        <v/>
      </c>
      <c r="AF3649">
        <f>IF(C3649="","",N(AF3648)+IF(MATCH(C3649,$C$2:$C$7001,0)=ROW()-1,1,0))</f>
        <v/>
      </c>
    </row>
    <row r="3650">
      <c r="X3650" s="5">
        <f>IF(C3650="","",W3650*IF(AND(ISNUMBER(AB3650),AB3650&gt;0,AB3650&lt;1),AB3650*100,AB3650)/100)</f>
        <v/>
      </c>
      <c r="Y3650" s="5">
        <f>IF(C3650="","",AA3650*Z3650/100)</f>
        <v/>
      </c>
      <c r="Z3650" s="5">
        <f>IF(C3650="","",W3650-X3650)</f>
        <v/>
      </c>
      <c r="AC3650" s="5">
        <f>IF(C3650="","",Z3650-Y3650)</f>
        <v/>
      </c>
      <c r="AF3650">
        <f>IF(C3650="","",N(AF3649)+IF(MATCH(C3650,$C$2:$C$7001,0)=ROW()-1,1,0))</f>
        <v/>
      </c>
    </row>
    <row r="3651">
      <c r="X3651" s="5">
        <f>IF(C3651="","",W3651*IF(AND(ISNUMBER(AB3651),AB3651&gt;0,AB3651&lt;1),AB3651*100,AB3651)/100)</f>
        <v/>
      </c>
      <c r="Y3651" s="5">
        <f>IF(C3651="","",AA3651*Z3651/100)</f>
        <v/>
      </c>
      <c r="Z3651" s="5">
        <f>IF(C3651="","",W3651-X3651)</f>
        <v/>
      </c>
      <c r="AC3651" s="5">
        <f>IF(C3651="","",Z3651-Y3651)</f>
        <v/>
      </c>
      <c r="AF3651">
        <f>IF(C3651="","",N(AF3650)+IF(MATCH(C3651,$C$2:$C$7001,0)=ROW()-1,1,0))</f>
        <v/>
      </c>
    </row>
    <row r="3652">
      <c r="X3652" s="5">
        <f>IF(C3652="","",W3652*IF(AND(ISNUMBER(AB3652),AB3652&gt;0,AB3652&lt;1),AB3652*100,AB3652)/100)</f>
        <v/>
      </c>
      <c r="Y3652" s="5">
        <f>IF(C3652="","",AA3652*Z3652/100)</f>
        <v/>
      </c>
      <c r="Z3652" s="5">
        <f>IF(C3652="","",W3652-X3652)</f>
        <v/>
      </c>
      <c r="AC3652" s="5">
        <f>IF(C3652="","",Z3652-Y3652)</f>
        <v/>
      </c>
      <c r="AF3652">
        <f>IF(C3652="","",N(AF3651)+IF(MATCH(C3652,$C$2:$C$7001,0)=ROW()-1,1,0))</f>
        <v/>
      </c>
    </row>
    <row r="3653">
      <c r="X3653" s="5">
        <f>IF(C3653="","",W3653*IF(AND(ISNUMBER(AB3653),AB3653&gt;0,AB3653&lt;1),AB3653*100,AB3653)/100)</f>
        <v/>
      </c>
      <c r="Y3653" s="5">
        <f>IF(C3653="","",AA3653*Z3653/100)</f>
        <v/>
      </c>
      <c r="Z3653" s="5">
        <f>IF(C3653="","",W3653-X3653)</f>
        <v/>
      </c>
      <c r="AC3653" s="5">
        <f>IF(C3653="","",Z3653-Y3653)</f>
        <v/>
      </c>
      <c r="AF3653">
        <f>IF(C3653="","",N(AF3652)+IF(MATCH(C3653,$C$2:$C$7001,0)=ROW()-1,1,0))</f>
        <v/>
      </c>
    </row>
    <row r="3654">
      <c r="X3654" s="5">
        <f>IF(C3654="","",W3654*IF(AND(ISNUMBER(AB3654),AB3654&gt;0,AB3654&lt;1),AB3654*100,AB3654)/100)</f>
        <v/>
      </c>
      <c r="Y3654" s="5">
        <f>IF(C3654="","",AA3654*Z3654/100)</f>
        <v/>
      </c>
      <c r="Z3654" s="5">
        <f>IF(C3654="","",W3654-X3654)</f>
        <v/>
      </c>
      <c r="AC3654" s="5">
        <f>IF(C3654="","",Z3654-Y3654)</f>
        <v/>
      </c>
      <c r="AF3654">
        <f>IF(C3654="","",N(AF3653)+IF(MATCH(C3654,$C$2:$C$7001,0)=ROW()-1,1,0))</f>
        <v/>
      </c>
    </row>
    <row r="3655">
      <c r="X3655" s="5">
        <f>IF(C3655="","",W3655*IF(AND(ISNUMBER(AB3655),AB3655&gt;0,AB3655&lt;1),AB3655*100,AB3655)/100)</f>
        <v/>
      </c>
      <c r="Y3655" s="5">
        <f>IF(C3655="","",AA3655*Z3655/100)</f>
        <v/>
      </c>
      <c r="Z3655" s="5">
        <f>IF(C3655="","",W3655-X3655)</f>
        <v/>
      </c>
      <c r="AC3655" s="5">
        <f>IF(C3655="","",Z3655-Y3655)</f>
        <v/>
      </c>
      <c r="AF3655">
        <f>IF(C3655="","",N(AF3654)+IF(MATCH(C3655,$C$2:$C$7001,0)=ROW()-1,1,0))</f>
        <v/>
      </c>
    </row>
    <row r="3656">
      <c r="X3656" s="5">
        <f>IF(C3656="","",W3656*IF(AND(ISNUMBER(AB3656),AB3656&gt;0,AB3656&lt;1),AB3656*100,AB3656)/100)</f>
        <v/>
      </c>
      <c r="Y3656" s="5">
        <f>IF(C3656="","",AA3656*Z3656/100)</f>
        <v/>
      </c>
      <c r="Z3656" s="5">
        <f>IF(C3656="","",W3656-X3656)</f>
        <v/>
      </c>
      <c r="AC3656" s="5">
        <f>IF(C3656="","",Z3656-Y3656)</f>
        <v/>
      </c>
      <c r="AF3656">
        <f>IF(C3656="","",N(AF3655)+IF(MATCH(C3656,$C$2:$C$7001,0)=ROW()-1,1,0))</f>
        <v/>
      </c>
    </row>
    <row r="3657">
      <c r="X3657" s="5">
        <f>IF(C3657="","",W3657*IF(AND(ISNUMBER(AB3657),AB3657&gt;0,AB3657&lt;1),AB3657*100,AB3657)/100)</f>
        <v/>
      </c>
      <c r="Y3657" s="5">
        <f>IF(C3657="","",AA3657*Z3657/100)</f>
        <v/>
      </c>
      <c r="Z3657" s="5">
        <f>IF(C3657="","",W3657-X3657)</f>
        <v/>
      </c>
      <c r="AC3657" s="5">
        <f>IF(C3657="","",Z3657-Y3657)</f>
        <v/>
      </c>
      <c r="AF3657">
        <f>IF(C3657="","",N(AF3656)+IF(MATCH(C3657,$C$2:$C$7001,0)=ROW()-1,1,0))</f>
        <v/>
      </c>
    </row>
    <row r="3658">
      <c r="X3658" s="5">
        <f>IF(C3658="","",W3658*IF(AND(ISNUMBER(AB3658),AB3658&gt;0,AB3658&lt;1),AB3658*100,AB3658)/100)</f>
        <v/>
      </c>
      <c r="Y3658" s="5">
        <f>IF(C3658="","",AA3658*Z3658/100)</f>
        <v/>
      </c>
      <c r="Z3658" s="5">
        <f>IF(C3658="","",W3658-X3658)</f>
        <v/>
      </c>
      <c r="AC3658" s="5">
        <f>IF(C3658="","",Z3658-Y3658)</f>
        <v/>
      </c>
      <c r="AF3658">
        <f>IF(C3658="","",N(AF3657)+IF(MATCH(C3658,$C$2:$C$7001,0)=ROW()-1,1,0))</f>
        <v/>
      </c>
    </row>
    <row r="3659">
      <c r="X3659" s="5">
        <f>IF(C3659="","",W3659*IF(AND(ISNUMBER(AB3659),AB3659&gt;0,AB3659&lt;1),AB3659*100,AB3659)/100)</f>
        <v/>
      </c>
      <c r="Y3659" s="5">
        <f>IF(C3659="","",AA3659*Z3659/100)</f>
        <v/>
      </c>
      <c r="Z3659" s="5">
        <f>IF(C3659="","",W3659-X3659)</f>
        <v/>
      </c>
      <c r="AC3659" s="5">
        <f>IF(C3659="","",Z3659-Y3659)</f>
        <v/>
      </c>
      <c r="AF3659">
        <f>IF(C3659="","",N(AF3658)+IF(MATCH(C3659,$C$2:$C$7001,0)=ROW()-1,1,0))</f>
        <v/>
      </c>
    </row>
    <row r="3660">
      <c r="X3660" s="5">
        <f>IF(C3660="","",W3660*IF(AND(ISNUMBER(AB3660),AB3660&gt;0,AB3660&lt;1),AB3660*100,AB3660)/100)</f>
        <v/>
      </c>
      <c r="Y3660" s="5">
        <f>IF(C3660="","",AA3660*Z3660/100)</f>
        <v/>
      </c>
      <c r="Z3660" s="5">
        <f>IF(C3660="","",W3660-X3660)</f>
        <v/>
      </c>
      <c r="AC3660" s="5">
        <f>IF(C3660="","",Z3660-Y3660)</f>
        <v/>
      </c>
      <c r="AF3660">
        <f>IF(C3660="","",N(AF3659)+IF(MATCH(C3660,$C$2:$C$7001,0)=ROW()-1,1,0))</f>
        <v/>
      </c>
    </row>
    <row r="3661">
      <c r="X3661" s="5">
        <f>IF(C3661="","",W3661*IF(AND(ISNUMBER(AB3661),AB3661&gt;0,AB3661&lt;1),AB3661*100,AB3661)/100)</f>
        <v/>
      </c>
      <c r="Y3661" s="5">
        <f>IF(C3661="","",AA3661*Z3661/100)</f>
        <v/>
      </c>
      <c r="Z3661" s="5">
        <f>IF(C3661="","",W3661-X3661)</f>
        <v/>
      </c>
      <c r="AC3661" s="5">
        <f>IF(C3661="","",Z3661-Y3661)</f>
        <v/>
      </c>
      <c r="AF3661">
        <f>IF(C3661="","",N(AF3660)+IF(MATCH(C3661,$C$2:$C$7001,0)=ROW()-1,1,0))</f>
        <v/>
      </c>
    </row>
    <row r="3662">
      <c r="X3662" s="5">
        <f>IF(C3662="","",W3662*IF(AND(ISNUMBER(AB3662),AB3662&gt;0,AB3662&lt;1),AB3662*100,AB3662)/100)</f>
        <v/>
      </c>
      <c r="Y3662" s="5">
        <f>IF(C3662="","",AA3662*Z3662/100)</f>
        <v/>
      </c>
      <c r="Z3662" s="5">
        <f>IF(C3662="","",W3662-X3662)</f>
        <v/>
      </c>
      <c r="AC3662" s="5">
        <f>IF(C3662="","",Z3662-Y3662)</f>
        <v/>
      </c>
      <c r="AF3662">
        <f>IF(C3662="","",N(AF3661)+IF(MATCH(C3662,$C$2:$C$7001,0)=ROW()-1,1,0))</f>
        <v/>
      </c>
    </row>
    <row r="3663">
      <c r="X3663" s="5">
        <f>IF(C3663="","",W3663*IF(AND(ISNUMBER(AB3663),AB3663&gt;0,AB3663&lt;1),AB3663*100,AB3663)/100)</f>
        <v/>
      </c>
      <c r="Y3663" s="5">
        <f>IF(C3663="","",AA3663*Z3663/100)</f>
        <v/>
      </c>
      <c r="Z3663" s="5">
        <f>IF(C3663="","",W3663-X3663)</f>
        <v/>
      </c>
      <c r="AC3663" s="5">
        <f>IF(C3663="","",Z3663-Y3663)</f>
        <v/>
      </c>
      <c r="AF3663">
        <f>IF(C3663="","",N(AF3662)+IF(MATCH(C3663,$C$2:$C$7001,0)=ROW()-1,1,0))</f>
        <v/>
      </c>
    </row>
    <row r="3664">
      <c r="X3664" s="5">
        <f>IF(C3664="","",W3664*IF(AND(ISNUMBER(AB3664),AB3664&gt;0,AB3664&lt;1),AB3664*100,AB3664)/100)</f>
        <v/>
      </c>
      <c r="Y3664" s="5">
        <f>IF(C3664="","",AA3664*Z3664/100)</f>
        <v/>
      </c>
      <c r="Z3664" s="5">
        <f>IF(C3664="","",W3664-X3664)</f>
        <v/>
      </c>
      <c r="AC3664" s="5">
        <f>IF(C3664="","",Z3664-Y3664)</f>
        <v/>
      </c>
      <c r="AF3664">
        <f>IF(C3664="","",N(AF3663)+IF(MATCH(C3664,$C$2:$C$7001,0)=ROW()-1,1,0))</f>
        <v/>
      </c>
    </row>
    <row r="3665">
      <c r="X3665" s="5">
        <f>IF(C3665="","",W3665*IF(AND(ISNUMBER(AB3665),AB3665&gt;0,AB3665&lt;1),AB3665*100,AB3665)/100)</f>
        <v/>
      </c>
      <c r="Y3665" s="5">
        <f>IF(C3665="","",AA3665*Z3665/100)</f>
        <v/>
      </c>
      <c r="Z3665" s="5">
        <f>IF(C3665="","",W3665-X3665)</f>
        <v/>
      </c>
      <c r="AC3665" s="5">
        <f>IF(C3665="","",Z3665-Y3665)</f>
        <v/>
      </c>
      <c r="AF3665">
        <f>IF(C3665="","",N(AF3664)+IF(MATCH(C3665,$C$2:$C$7001,0)=ROW()-1,1,0))</f>
        <v/>
      </c>
    </row>
    <row r="3666">
      <c r="X3666" s="5">
        <f>IF(C3666="","",W3666*IF(AND(ISNUMBER(AB3666),AB3666&gt;0,AB3666&lt;1),AB3666*100,AB3666)/100)</f>
        <v/>
      </c>
      <c r="Y3666" s="5">
        <f>IF(C3666="","",AA3666*Z3666/100)</f>
        <v/>
      </c>
      <c r="Z3666" s="5">
        <f>IF(C3666="","",W3666-X3666)</f>
        <v/>
      </c>
      <c r="AC3666" s="5">
        <f>IF(C3666="","",Z3666-Y3666)</f>
        <v/>
      </c>
      <c r="AF3666">
        <f>IF(C3666="","",N(AF3665)+IF(MATCH(C3666,$C$2:$C$7001,0)=ROW()-1,1,0))</f>
        <v/>
      </c>
    </row>
    <row r="3667">
      <c r="X3667" s="5">
        <f>IF(C3667="","",W3667*IF(AND(ISNUMBER(AB3667),AB3667&gt;0,AB3667&lt;1),AB3667*100,AB3667)/100)</f>
        <v/>
      </c>
      <c r="Y3667" s="5">
        <f>IF(C3667="","",AA3667*Z3667/100)</f>
        <v/>
      </c>
      <c r="Z3667" s="5">
        <f>IF(C3667="","",W3667-X3667)</f>
        <v/>
      </c>
      <c r="AC3667" s="5">
        <f>IF(C3667="","",Z3667-Y3667)</f>
        <v/>
      </c>
      <c r="AF3667">
        <f>IF(C3667="","",N(AF3666)+IF(MATCH(C3667,$C$2:$C$7001,0)=ROW()-1,1,0))</f>
        <v/>
      </c>
    </row>
    <row r="3668">
      <c r="X3668" s="5">
        <f>IF(C3668="","",W3668*IF(AND(ISNUMBER(AB3668),AB3668&gt;0,AB3668&lt;1),AB3668*100,AB3668)/100)</f>
        <v/>
      </c>
      <c r="Y3668" s="5">
        <f>IF(C3668="","",AA3668*Z3668/100)</f>
        <v/>
      </c>
      <c r="Z3668" s="5">
        <f>IF(C3668="","",W3668-X3668)</f>
        <v/>
      </c>
      <c r="AC3668" s="5">
        <f>IF(C3668="","",Z3668-Y3668)</f>
        <v/>
      </c>
      <c r="AF3668">
        <f>IF(C3668="","",N(AF3667)+IF(MATCH(C3668,$C$2:$C$7001,0)=ROW()-1,1,0))</f>
        <v/>
      </c>
    </row>
    <row r="3669">
      <c r="X3669" s="5">
        <f>IF(C3669="","",W3669*IF(AND(ISNUMBER(AB3669),AB3669&gt;0,AB3669&lt;1),AB3669*100,AB3669)/100)</f>
        <v/>
      </c>
      <c r="Y3669" s="5">
        <f>IF(C3669="","",AA3669*Z3669/100)</f>
        <v/>
      </c>
      <c r="Z3669" s="5">
        <f>IF(C3669="","",W3669-X3669)</f>
        <v/>
      </c>
      <c r="AC3669" s="5">
        <f>IF(C3669="","",Z3669-Y3669)</f>
        <v/>
      </c>
      <c r="AF3669">
        <f>IF(C3669="","",N(AF3668)+IF(MATCH(C3669,$C$2:$C$7001,0)=ROW()-1,1,0))</f>
        <v/>
      </c>
    </row>
    <row r="3670">
      <c r="X3670" s="5">
        <f>IF(C3670="","",W3670*IF(AND(ISNUMBER(AB3670),AB3670&gt;0,AB3670&lt;1),AB3670*100,AB3670)/100)</f>
        <v/>
      </c>
      <c r="Y3670" s="5">
        <f>IF(C3670="","",AA3670*Z3670/100)</f>
        <v/>
      </c>
      <c r="Z3670" s="5">
        <f>IF(C3670="","",W3670-X3670)</f>
        <v/>
      </c>
      <c r="AC3670" s="5">
        <f>IF(C3670="","",Z3670-Y3670)</f>
        <v/>
      </c>
      <c r="AF3670">
        <f>IF(C3670="","",N(AF3669)+IF(MATCH(C3670,$C$2:$C$7001,0)=ROW()-1,1,0))</f>
        <v/>
      </c>
    </row>
    <row r="3671">
      <c r="X3671" s="5">
        <f>IF(C3671="","",W3671*IF(AND(ISNUMBER(AB3671),AB3671&gt;0,AB3671&lt;1),AB3671*100,AB3671)/100)</f>
        <v/>
      </c>
      <c r="Y3671" s="5">
        <f>IF(C3671="","",AA3671*Z3671/100)</f>
        <v/>
      </c>
      <c r="Z3671" s="5">
        <f>IF(C3671="","",W3671-X3671)</f>
        <v/>
      </c>
      <c r="AC3671" s="5">
        <f>IF(C3671="","",Z3671-Y3671)</f>
        <v/>
      </c>
      <c r="AF3671">
        <f>IF(C3671="","",N(AF3670)+IF(MATCH(C3671,$C$2:$C$7001,0)=ROW()-1,1,0))</f>
        <v/>
      </c>
    </row>
    <row r="3672">
      <c r="X3672" s="5">
        <f>IF(C3672="","",W3672*IF(AND(ISNUMBER(AB3672),AB3672&gt;0,AB3672&lt;1),AB3672*100,AB3672)/100)</f>
        <v/>
      </c>
      <c r="Y3672" s="5">
        <f>IF(C3672="","",AA3672*Z3672/100)</f>
        <v/>
      </c>
      <c r="Z3672" s="5">
        <f>IF(C3672="","",W3672-X3672)</f>
        <v/>
      </c>
      <c r="AC3672" s="5">
        <f>IF(C3672="","",Z3672-Y3672)</f>
        <v/>
      </c>
      <c r="AF3672">
        <f>IF(C3672="","",N(AF3671)+IF(MATCH(C3672,$C$2:$C$7001,0)=ROW()-1,1,0))</f>
        <v/>
      </c>
    </row>
    <row r="3673">
      <c r="X3673" s="5">
        <f>IF(C3673="","",W3673*IF(AND(ISNUMBER(AB3673),AB3673&gt;0,AB3673&lt;1),AB3673*100,AB3673)/100)</f>
        <v/>
      </c>
      <c r="Y3673" s="5">
        <f>IF(C3673="","",AA3673*Z3673/100)</f>
        <v/>
      </c>
      <c r="Z3673" s="5">
        <f>IF(C3673="","",W3673-X3673)</f>
        <v/>
      </c>
      <c r="AC3673" s="5">
        <f>IF(C3673="","",Z3673-Y3673)</f>
        <v/>
      </c>
      <c r="AF3673">
        <f>IF(C3673="","",N(AF3672)+IF(MATCH(C3673,$C$2:$C$7001,0)=ROW()-1,1,0))</f>
        <v/>
      </c>
    </row>
    <row r="3674">
      <c r="X3674" s="5">
        <f>IF(C3674="","",W3674*IF(AND(ISNUMBER(AB3674),AB3674&gt;0,AB3674&lt;1),AB3674*100,AB3674)/100)</f>
        <v/>
      </c>
      <c r="Y3674" s="5">
        <f>IF(C3674="","",AA3674*Z3674/100)</f>
        <v/>
      </c>
      <c r="Z3674" s="5">
        <f>IF(C3674="","",W3674-X3674)</f>
        <v/>
      </c>
      <c r="AC3674" s="5">
        <f>IF(C3674="","",Z3674-Y3674)</f>
        <v/>
      </c>
      <c r="AF3674">
        <f>IF(C3674="","",N(AF3673)+IF(MATCH(C3674,$C$2:$C$7001,0)=ROW()-1,1,0))</f>
        <v/>
      </c>
    </row>
    <row r="3675">
      <c r="X3675" s="5">
        <f>IF(C3675="","",W3675*IF(AND(ISNUMBER(AB3675),AB3675&gt;0,AB3675&lt;1),AB3675*100,AB3675)/100)</f>
        <v/>
      </c>
      <c r="Y3675" s="5">
        <f>IF(C3675="","",AA3675*Z3675/100)</f>
        <v/>
      </c>
      <c r="Z3675" s="5">
        <f>IF(C3675="","",W3675-X3675)</f>
        <v/>
      </c>
      <c r="AC3675" s="5">
        <f>IF(C3675="","",Z3675-Y3675)</f>
        <v/>
      </c>
      <c r="AF3675">
        <f>IF(C3675="","",N(AF3674)+IF(MATCH(C3675,$C$2:$C$7001,0)=ROW()-1,1,0))</f>
        <v/>
      </c>
    </row>
    <row r="3676">
      <c r="X3676" s="5">
        <f>IF(C3676="","",W3676*IF(AND(ISNUMBER(AB3676),AB3676&gt;0,AB3676&lt;1),AB3676*100,AB3676)/100)</f>
        <v/>
      </c>
      <c r="Y3676" s="5">
        <f>IF(C3676="","",AA3676*Z3676/100)</f>
        <v/>
      </c>
      <c r="Z3676" s="5">
        <f>IF(C3676="","",W3676-X3676)</f>
        <v/>
      </c>
      <c r="AC3676" s="5">
        <f>IF(C3676="","",Z3676-Y3676)</f>
        <v/>
      </c>
      <c r="AF3676">
        <f>IF(C3676="","",N(AF3675)+IF(MATCH(C3676,$C$2:$C$7001,0)=ROW()-1,1,0))</f>
        <v/>
      </c>
    </row>
    <row r="3677">
      <c r="X3677" s="5">
        <f>IF(C3677="","",W3677*IF(AND(ISNUMBER(AB3677),AB3677&gt;0,AB3677&lt;1),AB3677*100,AB3677)/100)</f>
        <v/>
      </c>
      <c r="Y3677" s="5">
        <f>IF(C3677="","",AA3677*Z3677/100)</f>
        <v/>
      </c>
      <c r="Z3677" s="5">
        <f>IF(C3677="","",W3677-X3677)</f>
        <v/>
      </c>
      <c r="AC3677" s="5">
        <f>IF(C3677="","",Z3677-Y3677)</f>
        <v/>
      </c>
      <c r="AF3677">
        <f>IF(C3677="","",N(AF3676)+IF(MATCH(C3677,$C$2:$C$7001,0)=ROW()-1,1,0))</f>
        <v/>
      </c>
    </row>
    <row r="3678">
      <c r="X3678" s="5">
        <f>IF(C3678="","",W3678*IF(AND(ISNUMBER(AB3678),AB3678&gt;0,AB3678&lt;1),AB3678*100,AB3678)/100)</f>
        <v/>
      </c>
      <c r="Y3678" s="5">
        <f>IF(C3678="","",AA3678*Z3678/100)</f>
        <v/>
      </c>
      <c r="Z3678" s="5">
        <f>IF(C3678="","",W3678-X3678)</f>
        <v/>
      </c>
      <c r="AC3678" s="5">
        <f>IF(C3678="","",Z3678-Y3678)</f>
        <v/>
      </c>
      <c r="AF3678">
        <f>IF(C3678="","",N(AF3677)+IF(MATCH(C3678,$C$2:$C$7001,0)=ROW()-1,1,0))</f>
        <v/>
      </c>
    </row>
    <row r="3679">
      <c r="X3679" s="5">
        <f>IF(C3679="","",W3679*IF(AND(ISNUMBER(AB3679),AB3679&gt;0,AB3679&lt;1),AB3679*100,AB3679)/100)</f>
        <v/>
      </c>
      <c r="Y3679" s="5">
        <f>IF(C3679="","",AA3679*Z3679/100)</f>
        <v/>
      </c>
      <c r="Z3679" s="5">
        <f>IF(C3679="","",W3679-X3679)</f>
        <v/>
      </c>
      <c r="AC3679" s="5">
        <f>IF(C3679="","",Z3679-Y3679)</f>
        <v/>
      </c>
      <c r="AF3679">
        <f>IF(C3679="","",N(AF3678)+IF(MATCH(C3679,$C$2:$C$7001,0)=ROW()-1,1,0))</f>
        <v/>
      </c>
    </row>
    <row r="3680">
      <c r="X3680" s="5">
        <f>IF(C3680="","",W3680*IF(AND(ISNUMBER(AB3680),AB3680&gt;0,AB3680&lt;1),AB3680*100,AB3680)/100)</f>
        <v/>
      </c>
      <c r="Y3680" s="5">
        <f>IF(C3680="","",AA3680*Z3680/100)</f>
        <v/>
      </c>
      <c r="Z3680" s="5">
        <f>IF(C3680="","",W3680-X3680)</f>
        <v/>
      </c>
      <c r="AC3680" s="5">
        <f>IF(C3680="","",Z3680-Y3680)</f>
        <v/>
      </c>
      <c r="AF3680">
        <f>IF(C3680="","",N(AF3679)+IF(MATCH(C3680,$C$2:$C$7001,0)=ROW()-1,1,0))</f>
        <v/>
      </c>
    </row>
    <row r="3681">
      <c r="X3681" s="5">
        <f>IF(C3681="","",W3681*IF(AND(ISNUMBER(AB3681),AB3681&gt;0,AB3681&lt;1),AB3681*100,AB3681)/100)</f>
        <v/>
      </c>
      <c r="Y3681" s="5">
        <f>IF(C3681="","",AA3681*Z3681/100)</f>
        <v/>
      </c>
      <c r="Z3681" s="5">
        <f>IF(C3681="","",W3681-X3681)</f>
        <v/>
      </c>
      <c r="AC3681" s="5">
        <f>IF(C3681="","",Z3681-Y3681)</f>
        <v/>
      </c>
      <c r="AF3681">
        <f>IF(C3681="","",N(AF3680)+IF(MATCH(C3681,$C$2:$C$7001,0)=ROW()-1,1,0))</f>
        <v/>
      </c>
    </row>
    <row r="3682">
      <c r="X3682" s="5">
        <f>IF(C3682="","",W3682*IF(AND(ISNUMBER(AB3682),AB3682&gt;0,AB3682&lt;1),AB3682*100,AB3682)/100)</f>
        <v/>
      </c>
      <c r="Y3682" s="5">
        <f>IF(C3682="","",AA3682*Z3682/100)</f>
        <v/>
      </c>
      <c r="Z3682" s="5">
        <f>IF(C3682="","",W3682-X3682)</f>
        <v/>
      </c>
      <c r="AC3682" s="5">
        <f>IF(C3682="","",Z3682-Y3682)</f>
        <v/>
      </c>
      <c r="AF3682">
        <f>IF(C3682="","",N(AF3681)+IF(MATCH(C3682,$C$2:$C$7001,0)=ROW()-1,1,0))</f>
        <v/>
      </c>
    </row>
    <row r="3683">
      <c r="X3683" s="5">
        <f>IF(C3683="","",W3683*IF(AND(ISNUMBER(AB3683),AB3683&gt;0,AB3683&lt;1),AB3683*100,AB3683)/100)</f>
        <v/>
      </c>
      <c r="Y3683" s="5">
        <f>IF(C3683="","",AA3683*Z3683/100)</f>
        <v/>
      </c>
      <c r="Z3683" s="5">
        <f>IF(C3683="","",W3683-X3683)</f>
        <v/>
      </c>
      <c r="AC3683" s="5">
        <f>IF(C3683="","",Z3683-Y3683)</f>
        <v/>
      </c>
      <c r="AF3683">
        <f>IF(C3683="","",N(AF3682)+IF(MATCH(C3683,$C$2:$C$7001,0)=ROW()-1,1,0))</f>
        <v/>
      </c>
    </row>
    <row r="3684">
      <c r="X3684" s="5">
        <f>IF(C3684="","",W3684*IF(AND(ISNUMBER(AB3684),AB3684&gt;0,AB3684&lt;1),AB3684*100,AB3684)/100)</f>
        <v/>
      </c>
      <c r="Y3684" s="5">
        <f>IF(C3684="","",AA3684*Z3684/100)</f>
        <v/>
      </c>
      <c r="Z3684" s="5">
        <f>IF(C3684="","",W3684-X3684)</f>
        <v/>
      </c>
      <c r="AC3684" s="5">
        <f>IF(C3684="","",Z3684-Y3684)</f>
        <v/>
      </c>
      <c r="AF3684">
        <f>IF(C3684="","",N(AF3683)+IF(MATCH(C3684,$C$2:$C$7001,0)=ROW()-1,1,0))</f>
        <v/>
      </c>
    </row>
    <row r="3685">
      <c r="X3685" s="5">
        <f>IF(C3685="","",W3685*IF(AND(ISNUMBER(AB3685),AB3685&gt;0,AB3685&lt;1),AB3685*100,AB3685)/100)</f>
        <v/>
      </c>
      <c r="Y3685" s="5">
        <f>IF(C3685="","",AA3685*Z3685/100)</f>
        <v/>
      </c>
      <c r="Z3685" s="5">
        <f>IF(C3685="","",W3685-X3685)</f>
        <v/>
      </c>
      <c r="AC3685" s="5">
        <f>IF(C3685="","",Z3685-Y3685)</f>
        <v/>
      </c>
      <c r="AF3685">
        <f>IF(C3685="","",N(AF3684)+IF(MATCH(C3685,$C$2:$C$7001,0)=ROW()-1,1,0))</f>
        <v/>
      </c>
    </row>
    <row r="3686">
      <c r="X3686" s="5">
        <f>IF(C3686="","",W3686*IF(AND(ISNUMBER(AB3686),AB3686&gt;0,AB3686&lt;1),AB3686*100,AB3686)/100)</f>
        <v/>
      </c>
      <c r="Y3686" s="5">
        <f>IF(C3686="","",AA3686*Z3686/100)</f>
        <v/>
      </c>
      <c r="Z3686" s="5">
        <f>IF(C3686="","",W3686-X3686)</f>
        <v/>
      </c>
      <c r="AC3686" s="5">
        <f>IF(C3686="","",Z3686-Y3686)</f>
        <v/>
      </c>
      <c r="AF3686">
        <f>IF(C3686="","",N(AF3685)+IF(MATCH(C3686,$C$2:$C$7001,0)=ROW()-1,1,0))</f>
        <v/>
      </c>
    </row>
    <row r="3687">
      <c r="X3687" s="5">
        <f>IF(C3687="","",W3687*IF(AND(ISNUMBER(AB3687),AB3687&gt;0,AB3687&lt;1),AB3687*100,AB3687)/100)</f>
        <v/>
      </c>
      <c r="Y3687" s="5">
        <f>IF(C3687="","",AA3687*Z3687/100)</f>
        <v/>
      </c>
      <c r="Z3687" s="5">
        <f>IF(C3687="","",W3687-X3687)</f>
        <v/>
      </c>
      <c r="AC3687" s="5">
        <f>IF(C3687="","",Z3687-Y3687)</f>
        <v/>
      </c>
      <c r="AF3687">
        <f>IF(C3687="","",N(AF3686)+IF(MATCH(C3687,$C$2:$C$7001,0)=ROW()-1,1,0))</f>
        <v/>
      </c>
    </row>
    <row r="3688">
      <c r="X3688" s="5">
        <f>IF(C3688="","",W3688*IF(AND(ISNUMBER(AB3688),AB3688&gt;0,AB3688&lt;1),AB3688*100,AB3688)/100)</f>
        <v/>
      </c>
      <c r="Y3688" s="5">
        <f>IF(C3688="","",AA3688*Z3688/100)</f>
        <v/>
      </c>
      <c r="Z3688" s="5">
        <f>IF(C3688="","",W3688-X3688)</f>
        <v/>
      </c>
      <c r="AC3688" s="5">
        <f>IF(C3688="","",Z3688-Y3688)</f>
        <v/>
      </c>
      <c r="AF3688">
        <f>IF(C3688="","",N(AF3687)+IF(MATCH(C3688,$C$2:$C$7001,0)=ROW()-1,1,0))</f>
        <v/>
      </c>
    </row>
    <row r="3689">
      <c r="X3689" s="5">
        <f>IF(C3689="","",W3689*IF(AND(ISNUMBER(AB3689),AB3689&gt;0,AB3689&lt;1),AB3689*100,AB3689)/100)</f>
        <v/>
      </c>
      <c r="Y3689" s="5">
        <f>IF(C3689="","",AA3689*Z3689/100)</f>
        <v/>
      </c>
      <c r="Z3689" s="5">
        <f>IF(C3689="","",W3689-X3689)</f>
        <v/>
      </c>
      <c r="AC3689" s="5">
        <f>IF(C3689="","",Z3689-Y3689)</f>
        <v/>
      </c>
      <c r="AF3689">
        <f>IF(C3689="","",N(AF3688)+IF(MATCH(C3689,$C$2:$C$7001,0)=ROW()-1,1,0))</f>
        <v/>
      </c>
    </row>
    <row r="3690">
      <c r="X3690" s="5">
        <f>IF(C3690="","",W3690*IF(AND(ISNUMBER(AB3690),AB3690&gt;0,AB3690&lt;1),AB3690*100,AB3690)/100)</f>
        <v/>
      </c>
      <c r="Y3690" s="5">
        <f>IF(C3690="","",AA3690*Z3690/100)</f>
        <v/>
      </c>
      <c r="Z3690" s="5">
        <f>IF(C3690="","",W3690-X3690)</f>
        <v/>
      </c>
      <c r="AC3690" s="5">
        <f>IF(C3690="","",Z3690-Y3690)</f>
        <v/>
      </c>
      <c r="AF3690">
        <f>IF(C3690="","",N(AF3689)+IF(MATCH(C3690,$C$2:$C$7001,0)=ROW()-1,1,0))</f>
        <v/>
      </c>
    </row>
    <row r="3691">
      <c r="X3691" s="5">
        <f>IF(C3691="","",W3691*IF(AND(ISNUMBER(AB3691),AB3691&gt;0,AB3691&lt;1),AB3691*100,AB3691)/100)</f>
        <v/>
      </c>
      <c r="Y3691" s="5">
        <f>IF(C3691="","",AA3691*Z3691/100)</f>
        <v/>
      </c>
      <c r="Z3691" s="5">
        <f>IF(C3691="","",W3691-X3691)</f>
        <v/>
      </c>
      <c r="AC3691" s="5">
        <f>IF(C3691="","",Z3691-Y3691)</f>
        <v/>
      </c>
      <c r="AF3691">
        <f>IF(C3691="","",N(AF3690)+IF(MATCH(C3691,$C$2:$C$7001,0)=ROW()-1,1,0))</f>
        <v/>
      </c>
    </row>
    <row r="3692">
      <c r="X3692" s="5">
        <f>IF(C3692="","",W3692*IF(AND(ISNUMBER(AB3692),AB3692&gt;0,AB3692&lt;1),AB3692*100,AB3692)/100)</f>
        <v/>
      </c>
      <c r="Y3692" s="5">
        <f>IF(C3692="","",AA3692*Z3692/100)</f>
        <v/>
      </c>
      <c r="Z3692" s="5">
        <f>IF(C3692="","",W3692-X3692)</f>
        <v/>
      </c>
      <c r="AC3692" s="5">
        <f>IF(C3692="","",Z3692-Y3692)</f>
        <v/>
      </c>
      <c r="AF3692">
        <f>IF(C3692="","",N(AF3691)+IF(MATCH(C3692,$C$2:$C$7001,0)=ROW()-1,1,0))</f>
        <v/>
      </c>
    </row>
    <row r="3693">
      <c r="X3693" s="5">
        <f>IF(C3693="","",W3693*IF(AND(ISNUMBER(AB3693),AB3693&gt;0,AB3693&lt;1),AB3693*100,AB3693)/100)</f>
        <v/>
      </c>
      <c r="Y3693" s="5">
        <f>IF(C3693="","",AA3693*Z3693/100)</f>
        <v/>
      </c>
      <c r="Z3693" s="5">
        <f>IF(C3693="","",W3693-X3693)</f>
        <v/>
      </c>
      <c r="AC3693" s="5">
        <f>IF(C3693="","",Z3693-Y3693)</f>
        <v/>
      </c>
      <c r="AF3693">
        <f>IF(C3693="","",N(AF3692)+IF(MATCH(C3693,$C$2:$C$7001,0)=ROW()-1,1,0))</f>
        <v/>
      </c>
    </row>
    <row r="3694">
      <c r="X3694" s="5">
        <f>IF(C3694="","",W3694*IF(AND(ISNUMBER(AB3694),AB3694&gt;0,AB3694&lt;1),AB3694*100,AB3694)/100)</f>
        <v/>
      </c>
      <c r="Y3694" s="5">
        <f>IF(C3694="","",AA3694*Z3694/100)</f>
        <v/>
      </c>
      <c r="Z3694" s="5">
        <f>IF(C3694="","",W3694-X3694)</f>
        <v/>
      </c>
      <c r="AC3694" s="5">
        <f>IF(C3694="","",Z3694-Y3694)</f>
        <v/>
      </c>
      <c r="AF3694">
        <f>IF(C3694="","",N(AF3693)+IF(MATCH(C3694,$C$2:$C$7001,0)=ROW()-1,1,0))</f>
        <v/>
      </c>
    </row>
    <row r="3695">
      <c r="X3695" s="5">
        <f>IF(C3695="","",W3695*IF(AND(ISNUMBER(AB3695),AB3695&gt;0,AB3695&lt;1),AB3695*100,AB3695)/100)</f>
        <v/>
      </c>
      <c r="Y3695" s="5">
        <f>IF(C3695="","",AA3695*Z3695/100)</f>
        <v/>
      </c>
      <c r="Z3695" s="5">
        <f>IF(C3695="","",W3695-X3695)</f>
        <v/>
      </c>
      <c r="AC3695" s="5">
        <f>IF(C3695="","",Z3695-Y3695)</f>
        <v/>
      </c>
      <c r="AF3695">
        <f>IF(C3695="","",N(AF3694)+IF(MATCH(C3695,$C$2:$C$7001,0)=ROW()-1,1,0))</f>
        <v/>
      </c>
    </row>
    <row r="3696">
      <c r="X3696" s="5">
        <f>IF(C3696="","",W3696*IF(AND(ISNUMBER(AB3696),AB3696&gt;0,AB3696&lt;1),AB3696*100,AB3696)/100)</f>
        <v/>
      </c>
      <c r="Y3696" s="5">
        <f>IF(C3696="","",AA3696*Z3696/100)</f>
        <v/>
      </c>
      <c r="Z3696" s="5">
        <f>IF(C3696="","",W3696-X3696)</f>
        <v/>
      </c>
      <c r="AC3696" s="5">
        <f>IF(C3696="","",Z3696-Y3696)</f>
        <v/>
      </c>
      <c r="AF3696">
        <f>IF(C3696="","",N(AF3695)+IF(MATCH(C3696,$C$2:$C$7001,0)=ROW()-1,1,0))</f>
        <v/>
      </c>
    </row>
    <row r="3697">
      <c r="X3697" s="5">
        <f>IF(C3697="","",W3697*IF(AND(ISNUMBER(AB3697),AB3697&gt;0,AB3697&lt;1),AB3697*100,AB3697)/100)</f>
        <v/>
      </c>
      <c r="Y3697" s="5">
        <f>IF(C3697="","",AA3697*Z3697/100)</f>
        <v/>
      </c>
      <c r="Z3697" s="5">
        <f>IF(C3697="","",W3697-X3697)</f>
        <v/>
      </c>
      <c r="AC3697" s="5">
        <f>IF(C3697="","",Z3697-Y3697)</f>
        <v/>
      </c>
      <c r="AF3697">
        <f>IF(C3697="","",N(AF3696)+IF(MATCH(C3697,$C$2:$C$7001,0)=ROW()-1,1,0))</f>
        <v/>
      </c>
    </row>
    <row r="3698">
      <c r="X3698" s="5">
        <f>IF(C3698="","",W3698*IF(AND(ISNUMBER(AB3698),AB3698&gt;0,AB3698&lt;1),AB3698*100,AB3698)/100)</f>
        <v/>
      </c>
      <c r="Y3698" s="5">
        <f>IF(C3698="","",AA3698*Z3698/100)</f>
        <v/>
      </c>
      <c r="Z3698" s="5">
        <f>IF(C3698="","",W3698-X3698)</f>
        <v/>
      </c>
      <c r="AC3698" s="5">
        <f>IF(C3698="","",Z3698-Y3698)</f>
        <v/>
      </c>
      <c r="AF3698">
        <f>IF(C3698="","",N(AF3697)+IF(MATCH(C3698,$C$2:$C$7001,0)=ROW()-1,1,0))</f>
        <v/>
      </c>
    </row>
    <row r="3699">
      <c r="X3699" s="5">
        <f>IF(C3699="","",W3699*IF(AND(ISNUMBER(AB3699),AB3699&gt;0,AB3699&lt;1),AB3699*100,AB3699)/100)</f>
        <v/>
      </c>
      <c r="Y3699" s="5">
        <f>IF(C3699="","",AA3699*Z3699/100)</f>
        <v/>
      </c>
      <c r="Z3699" s="5">
        <f>IF(C3699="","",W3699-X3699)</f>
        <v/>
      </c>
      <c r="AC3699" s="5">
        <f>IF(C3699="","",Z3699-Y3699)</f>
        <v/>
      </c>
      <c r="AF3699">
        <f>IF(C3699="","",N(AF3698)+IF(MATCH(C3699,$C$2:$C$7001,0)=ROW()-1,1,0))</f>
        <v/>
      </c>
    </row>
    <row r="3700">
      <c r="X3700" s="5">
        <f>IF(C3700="","",W3700*IF(AND(ISNUMBER(AB3700),AB3700&gt;0,AB3700&lt;1),AB3700*100,AB3700)/100)</f>
        <v/>
      </c>
      <c r="Y3700" s="5">
        <f>IF(C3700="","",AA3700*Z3700/100)</f>
        <v/>
      </c>
      <c r="Z3700" s="5">
        <f>IF(C3700="","",W3700-X3700)</f>
        <v/>
      </c>
      <c r="AC3700" s="5">
        <f>IF(C3700="","",Z3700-Y3700)</f>
        <v/>
      </c>
      <c r="AF3700">
        <f>IF(C3700="","",N(AF3699)+IF(MATCH(C3700,$C$2:$C$7001,0)=ROW()-1,1,0))</f>
        <v/>
      </c>
    </row>
    <row r="3701">
      <c r="X3701" s="5">
        <f>IF(C3701="","",W3701*IF(AND(ISNUMBER(AB3701),AB3701&gt;0,AB3701&lt;1),AB3701*100,AB3701)/100)</f>
        <v/>
      </c>
      <c r="Y3701" s="5">
        <f>IF(C3701="","",AA3701*Z3701/100)</f>
        <v/>
      </c>
      <c r="Z3701" s="5">
        <f>IF(C3701="","",W3701-X3701)</f>
        <v/>
      </c>
      <c r="AC3701" s="5">
        <f>IF(C3701="","",Z3701-Y3701)</f>
        <v/>
      </c>
      <c r="AF3701">
        <f>IF(C3701="","",N(AF3700)+IF(MATCH(C3701,$C$2:$C$7001,0)=ROW()-1,1,0))</f>
        <v/>
      </c>
    </row>
    <row r="3702">
      <c r="X3702" s="5">
        <f>IF(C3702="","",W3702*IF(AND(ISNUMBER(AB3702),AB3702&gt;0,AB3702&lt;1),AB3702*100,AB3702)/100)</f>
        <v/>
      </c>
      <c r="Y3702" s="5">
        <f>IF(C3702="","",AA3702*Z3702/100)</f>
        <v/>
      </c>
      <c r="Z3702" s="5">
        <f>IF(C3702="","",W3702-X3702)</f>
        <v/>
      </c>
      <c r="AC3702" s="5">
        <f>IF(C3702="","",Z3702-Y3702)</f>
        <v/>
      </c>
      <c r="AF3702">
        <f>IF(C3702="","",N(AF3701)+IF(MATCH(C3702,$C$2:$C$7001,0)=ROW()-1,1,0))</f>
        <v/>
      </c>
    </row>
    <row r="3703">
      <c r="X3703" s="5">
        <f>IF(C3703="","",W3703*IF(AND(ISNUMBER(AB3703),AB3703&gt;0,AB3703&lt;1),AB3703*100,AB3703)/100)</f>
        <v/>
      </c>
      <c r="Y3703" s="5">
        <f>IF(C3703="","",AA3703*Z3703/100)</f>
        <v/>
      </c>
      <c r="Z3703" s="5">
        <f>IF(C3703="","",W3703-X3703)</f>
        <v/>
      </c>
      <c r="AC3703" s="5">
        <f>IF(C3703="","",Z3703-Y3703)</f>
        <v/>
      </c>
      <c r="AF3703">
        <f>IF(C3703="","",N(AF3702)+IF(MATCH(C3703,$C$2:$C$7001,0)=ROW()-1,1,0))</f>
        <v/>
      </c>
    </row>
    <row r="3704">
      <c r="X3704" s="5">
        <f>IF(C3704="","",W3704*IF(AND(ISNUMBER(AB3704),AB3704&gt;0,AB3704&lt;1),AB3704*100,AB3704)/100)</f>
        <v/>
      </c>
      <c r="Y3704" s="5">
        <f>IF(C3704="","",AA3704*Z3704/100)</f>
        <v/>
      </c>
      <c r="Z3704" s="5">
        <f>IF(C3704="","",W3704-X3704)</f>
        <v/>
      </c>
      <c r="AC3704" s="5">
        <f>IF(C3704="","",Z3704-Y3704)</f>
        <v/>
      </c>
      <c r="AF3704">
        <f>IF(C3704="","",N(AF3703)+IF(MATCH(C3704,$C$2:$C$7001,0)=ROW()-1,1,0))</f>
        <v/>
      </c>
    </row>
    <row r="3705">
      <c r="X3705" s="5">
        <f>IF(C3705="","",W3705*IF(AND(ISNUMBER(AB3705),AB3705&gt;0,AB3705&lt;1),AB3705*100,AB3705)/100)</f>
        <v/>
      </c>
      <c r="Y3705" s="5">
        <f>IF(C3705="","",AA3705*Z3705/100)</f>
        <v/>
      </c>
      <c r="Z3705" s="5">
        <f>IF(C3705="","",W3705-X3705)</f>
        <v/>
      </c>
      <c r="AC3705" s="5">
        <f>IF(C3705="","",Z3705-Y3705)</f>
        <v/>
      </c>
      <c r="AF3705">
        <f>IF(C3705="","",N(AF3704)+IF(MATCH(C3705,$C$2:$C$7001,0)=ROW()-1,1,0))</f>
        <v/>
      </c>
    </row>
    <row r="3706">
      <c r="X3706" s="5">
        <f>IF(C3706="","",W3706*IF(AND(ISNUMBER(AB3706),AB3706&gt;0,AB3706&lt;1),AB3706*100,AB3706)/100)</f>
        <v/>
      </c>
      <c r="Y3706" s="5">
        <f>IF(C3706="","",AA3706*Z3706/100)</f>
        <v/>
      </c>
      <c r="Z3706" s="5">
        <f>IF(C3706="","",W3706-X3706)</f>
        <v/>
      </c>
      <c r="AC3706" s="5">
        <f>IF(C3706="","",Z3706-Y3706)</f>
        <v/>
      </c>
      <c r="AF3706">
        <f>IF(C3706="","",N(AF3705)+IF(MATCH(C3706,$C$2:$C$7001,0)=ROW()-1,1,0))</f>
        <v/>
      </c>
    </row>
    <row r="3707">
      <c r="X3707" s="5">
        <f>IF(C3707="","",W3707*IF(AND(ISNUMBER(AB3707),AB3707&gt;0,AB3707&lt;1),AB3707*100,AB3707)/100)</f>
        <v/>
      </c>
      <c r="Y3707" s="5">
        <f>IF(C3707="","",AA3707*Z3707/100)</f>
        <v/>
      </c>
      <c r="Z3707" s="5">
        <f>IF(C3707="","",W3707-X3707)</f>
        <v/>
      </c>
      <c r="AC3707" s="5">
        <f>IF(C3707="","",Z3707-Y3707)</f>
        <v/>
      </c>
      <c r="AF3707">
        <f>IF(C3707="","",N(AF3706)+IF(MATCH(C3707,$C$2:$C$7001,0)=ROW()-1,1,0))</f>
        <v/>
      </c>
    </row>
    <row r="3708">
      <c r="X3708" s="5">
        <f>IF(C3708="","",W3708*IF(AND(ISNUMBER(AB3708),AB3708&gt;0,AB3708&lt;1),AB3708*100,AB3708)/100)</f>
        <v/>
      </c>
      <c r="Y3708" s="5">
        <f>IF(C3708="","",AA3708*Z3708/100)</f>
        <v/>
      </c>
      <c r="Z3708" s="5">
        <f>IF(C3708="","",W3708-X3708)</f>
        <v/>
      </c>
      <c r="AC3708" s="5">
        <f>IF(C3708="","",Z3708-Y3708)</f>
        <v/>
      </c>
      <c r="AF3708">
        <f>IF(C3708="","",N(AF3707)+IF(MATCH(C3708,$C$2:$C$7001,0)=ROW()-1,1,0))</f>
        <v/>
      </c>
    </row>
    <row r="3709">
      <c r="X3709" s="5">
        <f>IF(C3709="","",W3709*IF(AND(ISNUMBER(AB3709),AB3709&gt;0,AB3709&lt;1),AB3709*100,AB3709)/100)</f>
        <v/>
      </c>
      <c r="Y3709" s="5">
        <f>IF(C3709="","",AA3709*Z3709/100)</f>
        <v/>
      </c>
      <c r="Z3709" s="5">
        <f>IF(C3709="","",W3709-X3709)</f>
        <v/>
      </c>
      <c r="AC3709" s="5">
        <f>IF(C3709="","",Z3709-Y3709)</f>
        <v/>
      </c>
      <c r="AF3709">
        <f>IF(C3709="","",N(AF3708)+IF(MATCH(C3709,$C$2:$C$7001,0)=ROW()-1,1,0))</f>
        <v/>
      </c>
    </row>
    <row r="3710">
      <c r="X3710" s="5">
        <f>IF(C3710="","",W3710*IF(AND(ISNUMBER(AB3710),AB3710&gt;0,AB3710&lt;1),AB3710*100,AB3710)/100)</f>
        <v/>
      </c>
      <c r="Y3710" s="5">
        <f>IF(C3710="","",AA3710*Z3710/100)</f>
        <v/>
      </c>
      <c r="Z3710" s="5">
        <f>IF(C3710="","",W3710-X3710)</f>
        <v/>
      </c>
      <c r="AC3710" s="5">
        <f>IF(C3710="","",Z3710-Y3710)</f>
        <v/>
      </c>
      <c r="AF3710">
        <f>IF(C3710="","",N(AF3709)+IF(MATCH(C3710,$C$2:$C$7001,0)=ROW()-1,1,0))</f>
        <v/>
      </c>
    </row>
    <row r="3711">
      <c r="X3711" s="5">
        <f>IF(C3711="","",W3711*IF(AND(ISNUMBER(AB3711),AB3711&gt;0,AB3711&lt;1),AB3711*100,AB3711)/100)</f>
        <v/>
      </c>
      <c r="Y3711" s="5">
        <f>IF(C3711="","",AA3711*Z3711/100)</f>
        <v/>
      </c>
      <c r="Z3711" s="5">
        <f>IF(C3711="","",W3711-X3711)</f>
        <v/>
      </c>
      <c r="AC3711" s="5">
        <f>IF(C3711="","",Z3711-Y3711)</f>
        <v/>
      </c>
      <c r="AF3711">
        <f>IF(C3711="","",N(AF3710)+IF(MATCH(C3711,$C$2:$C$7001,0)=ROW()-1,1,0))</f>
        <v/>
      </c>
    </row>
    <row r="3712">
      <c r="X3712" s="5">
        <f>IF(C3712="","",W3712*IF(AND(ISNUMBER(AB3712),AB3712&gt;0,AB3712&lt;1),AB3712*100,AB3712)/100)</f>
        <v/>
      </c>
      <c r="Y3712" s="5">
        <f>IF(C3712="","",AA3712*Z3712/100)</f>
        <v/>
      </c>
      <c r="Z3712" s="5">
        <f>IF(C3712="","",W3712-X3712)</f>
        <v/>
      </c>
      <c r="AC3712" s="5">
        <f>IF(C3712="","",Z3712-Y3712)</f>
        <v/>
      </c>
      <c r="AF3712">
        <f>IF(C3712="","",N(AF3711)+IF(MATCH(C3712,$C$2:$C$7001,0)=ROW()-1,1,0))</f>
        <v/>
      </c>
    </row>
    <row r="3713">
      <c r="X3713" s="5">
        <f>IF(C3713="","",W3713*IF(AND(ISNUMBER(AB3713),AB3713&gt;0,AB3713&lt;1),AB3713*100,AB3713)/100)</f>
        <v/>
      </c>
      <c r="Y3713" s="5">
        <f>IF(C3713="","",AA3713*Z3713/100)</f>
        <v/>
      </c>
      <c r="Z3713" s="5">
        <f>IF(C3713="","",W3713-X3713)</f>
        <v/>
      </c>
      <c r="AC3713" s="5">
        <f>IF(C3713="","",Z3713-Y3713)</f>
        <v/>
      </c>
      <c r="AF3713">
        <f>IF(C3713="","",N(AF3712)+IF(MATCH(C3713,$C$2:$C$7001,0)=ROW()-1,1,0))</f>
        <v/>
      </c>
    </row>
    <row r="3714">
      <c r="X3714" s="5">
        <f>IF(C3714="","",W3714*IF(AND(ISNUMBER(AB3714),AB3714&gt;0,AB3714&lt;1),AB3714*100,AB3714)/100)</f>
        <v/>
      </c>
      <c r="Y3714" s="5">
        <f>IF(C3714="","",AA3714*Z3714/100)</f>
        <v/>
      </c>
      <c r="Z3714" s="5">
        <f>IF(C3714="","",W3714-X3714)</f>
        <v/>
      </c>
      <c r="AC3714" s="5">
        <f>IF(C3714="","",Z3714-Y3714)</f>
        <v/>
      </c>
      <c r="AF3714">
        <f>IF(C3714="","",N(AF3713)+IF(MATCH(C3714,$C$2:$C$7001,0)=ROW()-1,1,0))</f>
        <v/>
      </c>
    </row>
    <row r="3715">
      <c r="X3715" s="5">
        <f>IF(C3715="","",W3715*IF(AND(ISNUMBER(AB3715),AB3715&gt;0,AB3715&lt;1),AB3715*100,AB3715)/100)</f>
        <v/>
      </c>
      <c r="Y3715" s="5">
        <f>IF(C3715="","",AA3715*Z3715/100)</f>
        <v/>
      </c>
      <c r="Z3715" s="5">
        <f>IF(C3715="","",W3715-X3715)</f>
        <v/>
      </c>
      <c r="AC3715" s="5">
        <f>IF(C3715="","",Z3715-Y3715)</f>
        <v/>
      </c>
      <c r="AF3715">
        <f>IF(C3715="","",N(AF3714)+IF(MATCH(C3715,$C$2:$C$7001,0)=ROW()-1,1,0))</f>
        <v/>
      </c>
    </row>
    <row r="3716">
      <c r="X3716" s="5">
        <f>IF(C3716="","",W3716*IF(AND(ISNUMBER(AB3716),AB3716&gt;0,AB3716&lt;1),AB3716*100,AB3716)/100)</f>
        <v/>
      </c>
      <c r="Y3716" s="5">
        <f>IF(C3716="","",AA3716*Z3716/100)</f>
        <v/>
      </c>
      <c r="Z3716" s="5">
        <f>IF(C3716="","",W3716-X3716)</f>
        <v/>
      </c>
      <c r="AC3716" s="5">
        <f>IF(C3716="","",Z3716-Y3716)</f>
        <v/>
      </c>
      <c r="AF3716">
        <f>IF(C3716="","",N(AF3715)+IF(MATCH(C3716,$C$2:$C$7001,0)=ROW()-1,1,0))</f>
        <v/>
      </c>
    </row>
    <row r="3717">
      <c r="X3717" s="5">
        <f>IF(C3717="","",W3717*IF(AND(ISNUMBER(AB3717),AB3717&gt;0,AB3717&lt;1),AB3717*100,AB3717)/100)</f>
        <v/>
      </c>
      <c r="Y3717" s="5">
        <f>IF(C3717="","",AA3717*Z3717/100)</f>
        <v/>
      </c>
      <c r="Z3717" s="5">
        <f>IF(C3717="","",W3717-X3717)</f>
        <v/>
      </c>
      <c r="AC3717" s="5">
        <f>IF(C3717="","",Z3717-Y3717)</f>
        <v/>
      </c>
      <c r="AF3717">
        <f>IF(C3717="","",N(AF3716)+IF(MATCH(C3717,$C$2:$C$7001,0)=ROW()-1,1,0))</f>
        <v/>
      </c>
    </row>
    <row r="3718">
      <c r="X3718" s="5">
        <f>IF(C3718="","",W3718*IF(AND(ISNUMBER(AB3718),AB3718&gt;0,AB3718&lt;1),AB3718*100,AB3718)/100)</f>
        <v/>
      </c>
      <c r="Y3718" s="5">
        <f>IF(C3718="","",AA3718*Z3718/100)</f>
        <v/>
      </c>
      <c r="Z3718" s="5">
        <f>IF(C3718="","",W3718-X3718)</f>
        <v/>
      </c>
      <c r="AC3718" s="5">
        <f>IF(C3718="","",Z3718-Y3718)</f>
        <v/>
      </c>
      <c r="AF3718">
        <f>IF(C3718="","",N(AF3717)+IF(MATCH(C3718,$C$2:$C$7001,0)=ROW()-1,1,0))</f>
        <v/>
      </c>
    </row>
    <row r="3719">
      <c r="X3719" s="5">
        <f>IF(C3719="","",W3719*IF(AND(ISNUMBER(AB3719),AB3719&gt;0,AB3719&lt;1),AB3719*100,AB3719)/100)</f>
        <v/>
      </c>
      <c r="Y3719" s="5">
        <f>IF(C3719="","",AA3719*Z3719/100)</f>
        <v/>
      </c>
      <c r="Z3719" s="5">
        <f>IF(C3719="","",W3719-X3719)</f>
        <v/>
      </c>
      <c r="AC3719" s="5">
        <f>IF(C3719="","",Z3719-Y3719)</f>
        <v/>
      </c>
      <c r="AF3719">
        <f>IF(C3719="","",N(AF3718)+IF(MATCH(C3719,$C$2:$C$7001,0)=ROW()-1,1,0))</f>
        <v/>
      </c>
    </row>
    <row r="3720">
      <c r="X3720" s="5">
        <f>IF(C3720="","",W3720*IF(AND(ISNUMBER(AB3720),AB3720&gt;0,AB3720&lt;1),AB3720*100,AB3720)/100)</f>
        <v/>
      </c>
      <c r="Y3720" s="5">
        <f>IF(C3720="","",AA3720*Z3720/100)</f>
        <v/>
      </c>
      <c r="Z3720" s="5">
        <f>IF(C3720="","",W3720-X3720)</f>
        <v/>
      </c>
      <c r="AC3720" s="5">
        <f>IF(C3720="","",Z3720-Y3720)</f>
        <v/>
      </c>
      <c r="AF3720">
        <f>IF(C3720="","",N(AF3719)+IF(MATCH(C3720,$C$2:$C$7001,0)=ROW()-1,1,0))</f>
        <v/>
      </c>
    </row>
    <row r="3721">
      <c r="X3721" s="5">
        <f>IF(C3721="","",W3721*IF(AND(ISNUMBER(AB3721),AB3721&gt;0,AB3721&lt;1),AB3721*100,AB3721)/100)</f>
        <v/>
      </c>
      <c r="Y3721" s="5">
        <f>IF(C3721="","",AA3721*Z3721/100)</f>
        <v/>
      </c>
      <c r="Z3721" s="5">
        <f>IF(C3721="","",W3721-X3721)</f>
        <v/>
      </c>
      <c r="AC3721" s="5">
        <f>IF(C3721="","",Z3721-Y3721)</f>
        <v/>
      </c>
      <c r="AF3721">
        <f>IF(C3721="","",N(AF3720)+IF(MATCH(C3721,$C$2:$C$7001,0)=ROW()-1,1,0))</f>
        <v/>
      </c>
    </row>
    <row r="3722">
      <c r="X3722" s="5">
        <f>IF(C3722="","",W3722*IF(AND(ISNUMBER(AB3722),AB3722&gt;0,AB3722&lt;1),AB3722*100,AB3722)/100)</f>
        <v/>
      </c>
      <c r="Y3722" s="5">
        <f>IF(C3722="","",AA3722*Z3722/100)</f>
        <v/>
      </c>
      <c r="Z3722" s="5">
        <f>IF(C3722="","",W3722-X3722)</f>
        <v/>
      </c>
      <c r="AC3722" s="5">
        <f>IF(C3722="","",Z3722-Y3722)</f>
        <v/>
      </c>
      <c r="AF3722">
        <f>IF(C3722="","",N(AF3721)+IF(MATCH(C3722,$C$2:$C$7001,0)=ROW()-1,1,0))</f>
        <v/>
      </c>
    </row>
    <row r="3723">
      <c r="X3723" s="5">
        <f>IF(C3723="","",W3723*IF(AND(ISNUMBER(AB3723),AB3723&gt;0,AB3723&lt;1),AB3723*100,AB3723)/100)</f>
        <v/>
      </c>
      <c r="Y3723" s="5">
        <f>IF(C3723="","",AA3723*Z3723/100)</f>
        <v/>
      </c>
      <c r="Z3723" s="5">
        <f>IF(C3723="","",W3723-X3723)</f>
        <v/>
      </c>
      <c r="AC3723" s="5">
        <f>IF(C3723="","",Z3723-Y3723)</f>
        <v/>
      </c>
      <c r="AF3723">
        <f>IF(C3723="","",N(AF3722)+IF(MATCH(C3723,$C$2:$C$7001,0)=ROW()-1,1,0))</f>
        <v/>
      </c>
    </row>
    <row r="3724">
      <c r="X3724" s="5">
        <f>IF(C3724="","",W3724*IF(AND(ISNUMBER(AB3724),AB3724&gt;0,AB3724&lt;1),AB3724*100,AB3724)/100)</f>
        <v/>
      </c>
      <c r="Y3724" s="5">
        <f>IF(C3724="","",AA3724*Z3724/100)</f>
        <v/>
      </c>
      <c r="Z3724" s="5">
        <f>IF(C3724="","",W3724-X3724)</f>
        <v/>
      </c>
      <c r="AC3724" s="5">
        <f>IF(C3724="","",Z3724-Y3724)</f>
        <v/>
      </c>
      <c r="AF3724">
        <f>IF(C3724="","",N(AF3723)+IF(MATCH(C3724,$C$2:$C$7001,0)=ROW()-1,1,0))</f>
        <v/>
      </c>
    </row>
    <row r="3725">
      <c r="X3725" s="5">
        <f>IF(C3725="","",W3725*IF(AND(ISNUMBER(AB3725),AB3725&gt;0,AB3725&lt;1),AB3725*100,AB3725)/100)</f>
        <v/>
      </c>
      <c r="Y3725" s="5">
        <f>IF(C3725="","",AA3725*Z3725/100)</f>
        <v/>
      </c>
      <c r="Z3725" s="5">
        <f>IF(C3725="","",W3725-X3725)</f>
        <v/>
      </c>
      <c r="AC3725" s="5">
        <f>IF(C3725="","",Z3725-Y3725)</f>
        <v/>
      </c>
      <c r="AF3725">
        <f>IF(C3725="","",N(AF3724)+IF(MATCH(C3725,$C$2:$C$7001,0)=ROW()-1,1,0))</f>
        <v/>
      </c>
    </row>
    <row r="3726">
      <c r="X3726" s="5">
        <f>IF(C3726="","",W3726*IF(AND(ISNUMBER(AB3726),AB3726&gt;0,AB3726&lt;1),AB3726*100,AB3726)/100)</f>
        <v/>
      </c>
      <c r="Y3726" s="5">
        <f>IF(C3726="","",AA3726*Z3726/100)</f>
        <v/>
      </c>
      <c r="Z3726" s="5">
        <f>IF(C3726="","",W3726-X3726)</f>
        <v/>
      </c>
      <c r="AC3726" s="5">
        <f>IF(C3726="","",Z3726-Y3726)</f>
        <v/>
      </c>
      <c r="AF3726">
        <f>IF(C3726="","",N(AF3725)+IF(MATCH(C3726,$C$2:$C$7001,0)=ROW()-1,1,0))</f>
        <v/>
      </c>
    </row>
    <row r="3727">
      <c r="X3727" s="5">
        <f>IF(C3727="","",W3727*IF(AND(ISNUMBER(AB3727),AB3727&gt;0,AB3727&lt;1),AB3727*100,AB3727)/100)</f>
        <v/>
      </c>
      <c r="Y3727" s="5">
        <f>IF(C3727="","",AA3727*Z3727/100)</f>
        <v/>
      </c>
      <c r="Z3727" s="5">
        <f>IF(C3727="","",W3727-X3727)</f>
        <v/>
      </c>
      <c r="AC3727" s="5">
        <f>IF(C3727="","",Z3727-Y3727)</f>
        <v/>
      </c>
      <c r="AF3727">
        <f>IF(C3727="","",N(AF3726)+IF(MATCH(C3727,$C$2:$C$7001,0)=ROW()-1,1,0))</f>
        <v/>
      </c>
    </row>
    <row r="3728">
      <c r="X3728" s="5">
        <f>IF(C3728="","",W3728*IF(AND(ISNUMBER(AB3728),AB3728&gt;0,AB3728&lt;1),AB3728*100,AB3728)/100)</f>
        <v/>
      </c>
      <c r="Y3728" s="5">
        <f>IF(C3728="","",AA3728*Z3728/100)</f>
        <v/>
      </c>
      <c r="Z3728" s="5">
        <f>IF(C3728="","",W3728-X3728)</f>
        <v/>
      </c>
      <c r="AC3728" s="5">
        <f>IF(C3728="","",Z3728-Y3728)</f>
        <v/>
      </c>
      <c r="AF3728">
        <f>IF(C3728="","",N(AF3727)+IF(MATCH(C3728,$C$2:$C$7001,0)=ROW()-1,1,0))</f>
        <v/>
      </c>
    </row>
    <row r="3729">
      <c r="X3729" s="5">
        <f>IF(C3729="","",W3729*IF(AND(ISNUMBER(AB3729),AB3729&gt;0,AB3729&lt;1),AB3729*100,AB3729)/100)</f>
        <v/>
      </c>
      <c r="Y3729" s="5">
        <f>IF(C3729="","",AA3729*Z3729/100)</f>
        <v/>
      </c>
      <c r="Z3729" s="5">
        <f>IF(C3729="","",W3729-X3729)</f>
        <v/>
      </c>
      <c r="AC3729" s="5">
        <f>IF(C3729="","",Z3729-Y3729)</f>
        <v/>
      </c>
      <c r="AF3729">
        <f>IF(C3729="","",N(AF3728)+IF(MATCH(C3729,$C$2:$C$7001,0)=ROW()-1,1,0))</f>
        <v/>
      </c>
    </row>
    <row r="3730">
      <c r="X3730" s="5">
        <f>IF(C3730="","",W3730*IF(AND(ISNUMBER(AB3730),AB3730&gt;0,AB3730&lt;1),AB3730*100,AB3730)/100)</f>
        <v/>
      </c>
      <c r="Y3730" s="5">
        <f>IF(C3730="","",AA3730*Z3730/100)</f>
        <v/>
      </c>
      <c r="Z3730" s="5">
        <f>IF(C3730="","",W3730-X3730)</f>
        <v/>
      </c>
      <c r="AC3730" s="5">
        <f>IF(C3730="","",Z3730-Y3730)</f>
        <v/>
      </c>
      <c r="AF3730">
        <f>IF(C3730="","",N(AF3729)+IF(MATCH(C3730,$C$2:$C$7001,0)=ROW()-1,1,0))</f>
        <v/>
      </c>
    </row>
    <row r="3731">
      <c r="X3731" s="5">
        <f>IF(C3731="","",W3731*IF(AND(ISNUMBER(AB3731),AB3731&gt;0,AB3731&lt;1),AB3731*100,AB3731)/100)</f>
        <v/>
      </c>
      <c r="Y3731" s="5">
        <f>IF(C3731="","",AA3731*Z3731/100)</f>
        <v/>
      </c>
      <c r="Z3731" s="5">
        <f>IF(C3731="","",W3731-X3731)</f>
        <v/>
      </c>
      <c r="AC3731" s="5">
        <f>IF(C3731="","",Z3731-Y3731)</f>
        <v/>
      </c>
      <c r="AF3731">
        <f>IF(C3731="","",N(AF3730)+IF(MATCH(C3731,$C$2:$C$7001,0)=ROW()-1,1,0))</f>
        <v/>
      </c>
    </row>
    <row r="3732">
      <c r="X3732" s="5">
        <f>IF(C3732="","",W3732*IF(AND(ISNUMBER(AB3732),AB3732&gt;0,AB3732&lt;1),AB3732*100,AB3732)/100)</f>
        <v/>
      </c>
      <c r="Y3732" s="5">
        <f>IF(C3732="","",AA3732*Z3732/100)</f>
        <v/>
      </c>
      <c r="Z3732" s="5">
        <f>IF(C3732="","",W3732-X3732)</f>
        <v/>
      </c>
      <c r="AC3732" s="5">
        <f>IF(C3732="","",Z3732-Y3732)</f>
        <v/>
      </c>
      <c r="AF3732">
        <f>IF(C3732="","",N(AF3731)+IF(MATCH(C3732,$C$2:$C$7001,0)=ROW()-1,1,0))</f>
        <v/>
      </c>
    </row>
    <row r="3733">
      <c r="X3733" s="5">
        <f>IF(C3733="","",W3733*IF(AND(ISNUMBER(AB3733),AB3733&gt;0,AB3733&lt;1),AB3733*100,AB3733)/100)</f>
        <v/>
      </c>
      <c r="Y3733" s="5">
        <f>IF(C3733="","",AA3733*Z3733/100)</f>
        <v/>
      </c>
      <c r="Z3733" s="5">
        <f>IF(C3733="","",W3733-X3733)</f>
        <v/>
      </c>
      <c r="AC3733" s="5">
        <f>IF(C3733="","",Z3733-Y3733)</f>
        <v/>
      </c>
      <c r="AF3733">
        <f>IF(C3733="","",N(AF3732)+IF(MATCH(C3733,$C$2:$C$7001,0)=ROW()-1,1,0))</f>
        <v/>
      </c>
    </row>
    <row r="3734">
      <c r="X3734" s="5">
        <f>IF(C3734="","",W3734*IF(AND(ISNUMBER(AB3734),AB3734&gt;0,AB3734&lt;1),AB3734*100,AB3734)/100)</f>
        <v/>
      </c>
      <c r="Y3734" s="5">
        <f>IF(C3734="","",AA3734*Z3734/100)</f>
        <v/>
      </c>
      <c r="Z3734" s="5">
        <f>IF(C3734="","",W3734-X3734)</f>
        <v/>
      </c>
      <c r="AC3734" s="5">
        <f>IF(C3734="","",Z3734-Y3734)</f>
        <v/>
      </c>
      <c r="AF3734">
        <f>IF(C3734="","",N(AF3733)+IF(MATCH(C3734,$C$2:$C$7001,0)=ROW()-1,1,0))</f>
        <v/>
      </c>
    </row>
    <row r="3735">
      <c r="X3735" s="5">
        <f>IF(C3735="","",W3735*IF(AND(ISNUMBER(AB3735),AB3735&gt;0,AB3735&lt;1),AB3735*100,AB3735)/100)</f>
        <v/>
      </c>
      <c r="Y3735" s="5">
        <f>IF(C3735="","",AA3735*Z3735/100)</f>
        <v/>
      </c>
      <c r="Z3735" s="5">
        <f>IF(C3735="","",W3735-X3735)</f>
        <v/>
      </c>
      <c r="AC3735" s="5">
        <f>IF(C3735="","",Z3735-Y3735)</f>
        <v/>
      </c>
      <c r="AF3735">
        <f>IF(C3735="","",N(AF3734)+IF(MATCH(C3735,$C$2:$C$7001,0)=ROW()-1,1,0))</f>
        <v/>
      </c>
    </row>
    <row r="3736">
      <c r="X3736" s="5">
        <f>IF(C3736="","",W3736*IF(AND(ISNUMBER(AB3736),AB3736&gt;0,AB3736&lt;1),AB3736*100,AB3736)/100)</f>
        <v/>
      </c>
      <c r="Y3736" s="5">
        <f>IF(C3736="","",AA3736*Z3736/100)</f>
        <v/>
      </c>
      <c r="Z3736" s="5">
        <f>IF(C3736="","",W3736-X3736)</f>
        <v/>
      </c>
      <c r="AC3736" s="5">
        <f>IF(C3736="","",Z3736-Y3736)</f>
        <v/>
      </c>
      <c r="AF3736">
        <f>IF(C3736="","",N(AF3735)+IF(MATCH(C3736,$C$2:$C$7001,0)=ROW()-1,1,0))</f>
        <v/>
      </c>
    </row>
    <row r="3737">
      <c r="X3737" s="5">
        <f>IF(C3737="","",W3737*IF(AND(ISNUMBER(AB3737),AB3737&gt;0,AB3737&lt;1),AB3737*100,AB3737)/100)</f>
        <v/>
      </c>
      <c r="Y3737" s="5">
        <f>IF(C3737="","",AA3737*Z3737/100)</f>
        <v/>
      </c>
      <c r="Z3737" s="5">
        <f>IF(C3737="","",W3737-X3737)</f>
        <v/>
      </c>
      <c r="AC3737" s="5">
        <f>IF(C3737="","",Z3737-Y3737)</f>
        <v/>
      </c>
      <c r="AF3737">
        <f>IF(C3737="","",N(AF3736)+IF(MATCH(C3737,$C$2:$C$7001,0)=ROW()-1,1,0))</f>
        <v/>
      </c>
    </row>
    <row r="3738">
      <c r="X3738" s="5">
        <f>IF(C3738="","",W3738*IF(AND(ISNUMBER(AB3738),AB3738&gt;0,AB3738&lt;1),AB3738*100,AB3738)/100)</f>
        <v/>
      </c>
      <c r="Y3738" s="5">
        <f>IF(C3738="","",AA3738*Z3738/100)</f>
        <v/>
      </c>
      <c r="Z3738" s="5">
        <f>IF(C3738="","",W3738-X3738)</f>
        <v/>
      </c>
      <c r="AC3738" s="5">
        <f>IF(C3738="","",Z3738-Y3738)</f>
        <v/>
      </c>
      <c r="AF3738">
        <f>IF(C3738="","",N(AF3737)+IF(MATCH(C3738,$C$2:$C$7001,0)=ROW()-1,1,0))</f>
        <v/>
      </c>
    </row>
    <row r="3739">
      <c r="X3739" s="5">
        <f>IF(C3739="","",W3739*IF(AND(ISNUMBER(AB3739),AB3739&gt;0,AB3739&lt;1),AB3739*100,AB3739)/100)</f>
        <v/>
      </c>
      <c r="Y3739" s="5">
        <f>IF(C3739="","",AA3739*Z3739/100)</f>
        <v/>
      </c>
      <c r="Z3739" s="5">
        <f>IF(C3739="","",W3739-X3739)</f>
        <v/>
      </c>
      <c r="AC3739" s="5">
        <f>IF(C3739="","",Z3739-Y3739)</f>
        <v/>
      </c>
      <c r="AF3739">
        <f>IF(C3739="","",N(AF3738)+IF(MATCH(C3739,$C$2:$C$7001,0)=ROW()-1,1,0))</f>
        <v/>
      </c>
    </row>
    <row r="3740">
      <c r="X3740" s="5">
        <f>IF(C3740="","",W3740*IF(AND(ISNUMBER(AB3740),AB3740&gt;0,AB3740&lt;1),AB3740*100,AB3740)/100)</f>
        <v/>
      </c>
      <c r="Y3740" s="5">
        <f>IF(C3740="","",AA3740*Z3740/100)</f>
        <v/>
      </c>
      <c r="Z3740" s="5">
        <f>IF(C3740="","",W3740-X3740)</f>
        <v/>
      </c>
      <c r="AC3740" s="5">
        <f>IF(C3740="","",Z3740-Y3740)</f>
        <v/>
      </c>
      <c r="AF3740">
        <f>IF(C3740="","",N(AF3739)+IF(MATCH(C3740,$C$2:$C$7001,0)=ROW()-1,1,0))</f>
        <v/>
      </c>
    </row>
    <row r="3741">
      <c r="X3741" s="5">
        <f>IF(C3741="","",W3741*IF(AND(ISNUMBER(AB3741),AB3741&gt;0,AB3741&lt;1),AB3741*100,AB3741)/100)</f>
        <v/>
      </c>
      <c r="Y3741" s="5">
        <f>IF(C3741="","",AA3741*Z3741/100)</f>
        <v/>
      </c>
      <c r="Z3741" s="5">
        <f>IF(C3741="","",W3741-X3741)</f>
        <v/>
      </c>
      <c r="AC3741" s="5">
        <f>IF(C3741="","",Z3741-Y3741)</f>
        <v/>
      </c>
      <c r="AF3741">
        <f>IF(C3741="","",N(AF3740)+IF(MATCH(C3741,$C$2:$C$7001,0)=ROW()-1,1,0))</f>
        <v/>
      </c>
    </row>
    <row r="3742">
      <c r="X3742" s="5">
        <f>IF(C3742="","",W3742*IF(AND(ISNUMBER(AB3742),AB3742&gt;0,AB3742&lt;1),AB3742*100,AB3742)/100)</f>
        <v/>
      </c>
      <c r="Y3742" s="5">
        <f>IF(C3742="","",AA3742*Z3742/100)</f>
        <v/>
      </c>
      <c r="Z3742" s="5">
        <f>IF(C3742="","",W3742-X3742)</f>
        <v/>
      </c>
      <c r="AC3742" s="5">
        <f>IF(C3742="","",Z3742-Y3742)</f>
        <v/>
      </c>
      <c r="AF3742">
        <f>IF(C3742="","",N(AF3741)+IF(MATCH(C3742,$C$2:$C$7001,0)=ROW()-1,1,0))</f>
        <v/>
      </c>
    </row>
    <row r="3743">
      <c r="X3743" s="5">
        <f>IF(C3743="","",W3743*IF(AND(ISNUMBER(AB3743),AB3743&gt;0,AB3743&lt;1),AB3743*100,AB3743)/100)</f>
        <v/>
      </c>
      <c r="Y3743" s="5">
        <f>IF(C3743="","",AA3743*Z3743/100)</f>
        <v/>
      </c>
      <c r="Z3743" s="5">
        <f>IF(C3743="","",W3743-X3743)</f>
        <v/>
      </c>
      <c r="AC3743" s="5">
        <f>IF(C3743="","",Z3743-Y3743)</f>
        <v/>
      </c>
      <c r="AF3743">
        <f>IF(C3743="","",N(AF3742)+IF(MATCH(C3743,$C$2:$C$7001,0)=ROW()-1,1,0))</f>
        <v/>
      </c>
    </row>
    <row r="3744">
      <c r="X3744" s="5">
        <f>IF(C3744="","",W3744*IF(AND(ISNUMBER(AB3744),AB3744&gt;0,AB3744&lt;1),AB3744*100,AB3744)/100)</f>
        <v/>
      </c>
      <c r="Y3744" s="5">
        <f>IF(C3744="","",AA3744*Z3744/100)</f>
        <v/>
      </c>
      <c r="Z3744" s="5">
        <f>IF(C3744="","",W3744-X3744)</f>
        <v/>
      </c>
      <c r="AC3744" s="5">
        <f>IF(C3744="","",Z3744-Y3744)</f>
        <v/>
      </c>
      <c r="AF3744">
        <f>IF(C3744="","",N(AF3743)+IF(MATCH(C3744,$C$2:$C$7001,0)=ROW()-1,1,0))</f>
        <v/>
      </c>
    </row>
    <row r="3745">
      <c r="X3745" s="5">
        <f>IF(C3745="","",W3745*IF(AND(ISNUMBER(AB3745),AB3745&gt;0,AB3745&lt;1),AB3745*100,AB3745)/100)</f>
        <v/>
      </c>
      <c r="Y3745" s="5">
        <f>IF(C3745="","",AA3745*Z3745/100)</f>
        <v/>
      </c>
      <c r="Z3745" s="5">
        <f>IF(C3745="","",W3745-X3745)</f>
        <v/>
      </c>
      <c r="AC3745" s="5">
        <f>IF(C3745="","",Z3745-Y3745)</f>
        <v/>
      </c>
      <c r="AF3745">
        <f>IF(C3745="","",N(AF3744)+IF(MATCH(C3745,$C$2:$C$7001,0)=ROW()-1,1,0))</f>
        <v/>
      </c>
    </row>
    <row r="3746">
      <c r="X3746" s="5">
        <f>IF(C3746="","",W3746*IF(AND(ISNUMBER(AB3746),AB3746&gt;0,AB3746&lt;1),AB3746*100,AB3746)/100)</f>
        <v/>
      </c>
      <c r="Y3746" s="5">
        <f>IF(C3746="","",AA3746*Z3746/100)</f>
        <v/>
      </c>
      <c r="Z3746" s="5">
        <f>IF(C3746="","",W3746-X3746)</f>
        <v/>
      </c>
      <c r="AC3746" s="5">
        <f>IF(C3746="","",Z3746-Y3746)</f>
        <v/>
      </c>
      <c r="AF3746">
        <f>IF(C3746="","",N(AF3745)+IF(MATCH(C3746,$C$2:$C$7001,0)=ROW()-1,1,0))</f>
        <v/>
      </c>
    </row>
    <row r="3747">
      <c r="X3747" s="5">
        <f>IF(C3747="","",W3747*IF(AND(ISNUMBER(AB3747),AB3747&gt;0,AB3747&lt;1),AB3747*100,AB3747)/100)</f>
        <v/>
      </c>
      <c r="Y3747" s="5">
        <f>IF(C3747="","",AA3747*Z3747/100)</f>
        <v/>
      </c>
      <c r="Z3747" s="5">
        <f>IF(C3747="","",W3747-X3747)</f>
        <v/>
      </c>
      <c r="AC3747" s="5">
        <f>IF(C3747="","",Z3747-Y3747)</f>
        <v/>
      </c>
      <c r="AF3747">
        <f>IF(C3747="","",N(AF3746)+IF(MATCH(C3747,$C$2:$C$7001,0)=ROW()-1,1,0))</f>
        <v/>
      </c>
    </row>
    <row r="3748">
      <c r="X3748" s="5">
        <f>IF(C3748="","",W3748*IF(AND(ISNUMBER(AB3748),AB3748&gt;0,AB3748&lt;1),AB3748*100,AB3748)/100)</f>
        <v/>
      </c>
      <c r="Y3748" s="5">
        <f>IF(C3748="","",AA3748*Z3748/100)</f>
        <v/>
      </c>
      <c r="Z3748" s="5">
        <f>IF(C3748="","",W3748-X3748)</f>
        <v/>
      </c>
      <c r="AC3748" s="5">
        <f>IF(C3748="","",Z3748-Y3748)</f>
        <v/>
      </c>
      <c r="AF3748">
        <f>IF(C3748="","",N(AF3747)+IF(MATCH(C3748,$C$2:$C$7001,0)=ROW()-1,1,0))</f>
        <v/>
      </c>
    </row>
    <row r="3749">
      <c r="X3749" s="5">
        <f>IF(C3749="","",W3749*IF(AND(ISNUMBER(AB3749),AB3749&gt;0,AB3749&lt;1),AB3749*100,AB3749)/100)</f>
        <v/>
      </c>
      <c r="Y3749" s="5">
        <f>IF(C3749="","",AA3749*Z3749/100)</f>
        <v/>
      </c>
      <c r="Z3749" s="5">
        <f>IF(C3749="","",W3749-X3749)</f>
        <v/>
      </c>
      <c r="AC3749" s="5">
        <f>IF(C3749="","",Z3749-Y3749)</f>
        <v/>
      </c>
      <c r="AF3749">
        <f>IF(C3749="","",N(AF3748)+IF(MATCH(C3749,$C$2:$C$7001,0)=ROW()-1,1,0))</f>
        <v/>
      </c>
    </row>
    <row r="3750">
      <c r="X3750" s="5">
        <f>IF(C3750="","",W3750*IF(AND(ISNUMBER(AB3750),AB3750&gt;0,AB3750&lt;1),AB3750*100,AB3750)/100)</f>
        <v/>
      </c>
      <c r="Y3750" s="5">
        <f>IF(C3750="","",AA3750*Z3750/100)</f>
        <v/>
      </c>
      <c r="Z3750" s="5">
        <f>IF(C3750="","",W3750-X3750)</f>
        <v/>
      </c>
      <c r="AC3750" s="5">
        <f>IF(C3750="","",Z3750-Y3750)</f>
        <v/>
      </c>
      <c r="AF3750">
        <f>IF(C3750="","",N(AF3749)+IF(MATCH(C3750,$C$2:$C$7001,0)=ROW()-1,1,0))</f>
        <v/>
      </c>
    </row>
    <row r="3751">
      <c r="X3751" s="5">
        <f>IF(C3751="","",W3751*IF(AND(ISNUMBER(AB3751),AB3751&gt;0,AB3751&lt;1),AB3751*100,AB3751)/100)</f>
        <v/>
      </c>
      <c r="Y3751" s="5">
        <f>IF(C3751="","",AA3751*Z3751/100)</f>
        <v/>
      </c>
      <c r="Z3751" s="5">
        <f>IF(C3751="","",W3751-X3751)</f>
        <v/>
      </c>
      <c r="AC3751" s="5">
        <f>IF(C3751="","",Z3751-Y3751)</f>
        <v/>
      </c>
      <c r="AF3751">
        <f>IF(C3751="","",N(AF3750)+IF(MATCH(C3751,$C$2:$C$7001,0)=ROW()-1,1,0))</f>
        <v/>
      </c>
    </row>
    <row r="3752">
      <c r="X3752" s="5">
        <f>IF(C3752="","",W3752*IF(AND(ISNUMBER(AB3752),AB3752&gt;0,AB3752&lt;1),AB3752*100,AB3752)/100)</f>
        <v/>
      </c>
      <c r="Y3752" s="5">
        <f>IF(C3752="","",AA3752*Z3752/100)</f>
        <v/>
      </c>
      <c r="Z3752" s="5">
        <f>IF(C3752="","",W3752-X3752)</f>
        <v/>
      </c>
      <c r="AC3752" s="5">
        <f>IF(C3752="","",Z3752-Y3752)</f>
        <v/>
      </c>
      <c r="AF3752">
        <f>IF(C3752="","",N(AF3751)+IF(MATCH(C3752,$C$2:$C$7001,0)=ROW()-1,1,0))</f>
        <v/>
      </c>
    </row>
    <row r="3753">
      <c r="X3753" s="5">
        <f>IF(C3753="","",W3753*IF(AND(ISNUMBER(AB3753),AB3753&gt;0,AB3753&lt;1),AB3753*100,AB3753)/100)</f>
        <v/>
      </c>
      <c r="Y3753" s="5">
        <f>IF(C3753="","",AA3753*Z3753/100)</f>
        <v/>
      </c>
      <c r="Z3753" s="5">
        <f>IF(C3753="","",W3753-X3753)</f>
        <v/>
      </c>
      <c r="AC3753" s="5">
        <f>IF(C3753="","",Z3753-Y3753)</f>
        <v/>
      </c>
      <c r="AF3753">
        <f>IF(C3753="","",N(AF3752)+IF(MATCH(C3753,$C$2:$C$7001,0)=ROW()-1,1,0))</f>
        <v/>
      </c>
    </row>
    <row r="3754">
      <c r="X3754" s="5">
        <f>IF(C3754="","",W3754*IF(AND(ISNUMBER(AB3754),AB3754&gt;0,AB3754&lt;1),AB3754*100,AB3754)/100)</f>
        <v/>
      </c>
      <c r="Y3754" s="5">
        <f>IF(C3754="","",AA3754*Z3754/100)</f>
        <v/>
      </c>
      <c r="Z3754" s="5">
        <f>IF(C3754="","",W3754-X3754)</f>
        <v/>
      </c>
      <c r="AC3754" s="5">
        <f>IF(C3754="","",Z3754-Y3754)</f>
        <v/>
      </c>
      <c r="AF3754">
        <f>IF(C3754="","",N(AF3753)+IF(MATCH(C3754,$C$2:$C$7001,0)=ROW()-1,1,0))</f>
        <v/>
      </c>
    </row>
    <row r="3755">
      <c r="X3755" s="5">
        <f>IF(C3755="","",W3755*IF(AND(ISNUMBER(AB3755),AB3755&gt;0,AB3755&lt;1),AB3755*100,AB3755)/100)</f>
        <v/>
      </c>
      <c r="Y3755" s="5">
        <f>IF(C3755="","",AA3755*Z3755/100)</f>
        <v/>
      </c>
      <c r="Z3755" s="5">
        <f>IF(C3755="","",W3755-X3755)</f>
        <v/>
      </c>
      <c r="AC3755" s="5">
        <f>IF(C3755="","",Z3755-Y3755)</f>
        <v/>
      </c>
      <c r="AF3755">
        <f>IF(C3755="","",N(AF3754)+IF(MATCH(C3755,$C$2:$C$7001,0)=ROW()-1,1,0))</f>
        <v/>
      </c>
    </row>
    <row r="3756">
      <c r="X3756" s="5">
        <f>IF(C3756="","",W3756*IF(AND(ISNUMBER(AB3756),AB3756&gt;0,AB3756&lt;1),AB3756*100,AB3756)/100)</f>
        <v/>
      </c>
      <c r="Y3756" s="5">
        <f>IF(C3756="","",AA3756*Z3756/100)</f>
        <v/>
      </c>
      <c r="Z3756" s="5">
        <f>IF(C3756="","",W3756-X3756)</f>
        <v/>
      </c>
      <c r="AC3756" s="5">
        <f>IF(C3756="","",Z3756-Y3756)</f>
        <v/>
      </c>
      <c r="AF3756">
        <f>IF(C3756="","",N(AF3755)+IF(MATCH(C3756,$C$2:$C$7001,0)=ROW()-1,1,0))</f>
        <v/>
      </c>
    </row>
    <row r="3757">
      <c r="X3757" s="5">
        <f>IF(C3757="","",W3757*IF(AND(ISNUMBER(AB3757),AB3757&gt;0,AB3757&lt;1),AB3757*100,AB3757)/100)</f>
        <v/>
      </c>
      <c r="Y3757" s="5">
        <f>IF(C3757="","",AA3757*Z3757/100)</f>
        <v/>
      </c>
      <c r="Z3757" s="5">
        <f>IF(C3757="","",W3757-X3757)</f>
        <v/>
      </c>
      <c r="AC3757" s="5">
        <f>IF(C3757="","",Z3757-Y3757)</f>
        <v/>
      </c>
      <c r="AF3757">
        <f>IF(C3757="","",N(AF3756)+IF(MATCH(C3757,$C$2:$C$7001,0)=ROW()-1,1,0))</f>
        <v/>
      </c>
    </row>
    <row r="3758">
      <c r="X3758" s="5">
        <f>IF(C3758="","",W3758*IF(AND(ISNUMBER(AB3758),AB3758&gt;0,AB3758&lt;1),AB3758*100,AB3758)/100)</f>
        <v/>
      </c>
      <c r="Y3758" s="5">
        <f>IF(C3758="","",AA3758*Z3758/100)</f>
        <v/>
      </c>
      <c r="Z3758" s="5">
        <f>IF(C3758="","",W3758-X3758)</f>
        <v/>
      </c>
      <c r="AC3758" s="5">
        <f>IF(C3758="","",Z3758-Y3758)</f>
        <v/>
      </c>
      <c r="AF3758">
        <f>IF(C3758="","",N(AF3757)+IF(MATCH(C3758,$C$2:$C$7001,0)=ROW()-1,1,0))</f>
        <v/>
      </c>
    </row>
    <row r="3759">
      <c r="X3759" s="5">
        <f>IF(C3759="","",W3759*IF(AND(ISNUMBER(AB3759),AB3759&gt;0,AB3759&lt;1),AB3759*100,AB3759)/100)</f>
        <v/>
      </c>
      <c r="Y3759" s="5">
        <f>IF(C3759="","",AA3759*Z3759/100)</f>
        <v/>
      </c>
      <c r="Z3759" s="5">
        <f>IF(C3759="","",W3759-X3759)</f>
        <v/>
      </c>
      <c r="AC3759" s="5">
        <f>IF(C3759="","",Z3759-Y3759)</f>
        <v/>
      </c>
      <c r="AF3759">
        <f>IF(C3759="","",N(AF3758)+IF(MATCH(C3759,$C$2:$C$7001,0)=ROW()-1,1,0))</f>
        <v/>
      </c>
    </row>
    <row r="3760">
      <c r="X3760" s="5">
        <f>IF(C3760="","",W3760*IF(AND(ISNUMBER(AB3760),AB3760&gt;0,AB3760&lt;1),AB3760*100,AB3760)/100)</f>
        <v/>
      </c>
      <c r="Y3760" s="5">
        <f>IF(C3760="","",AA3760*Z3760/100)</f>
        <v/>
      </c>
      <c r="Z3760" s="5">
        <f>IF(C3760="","",W3760-X3760)</f>
        <v/>
      </c>
      <c r="AC3760" s="5">
        <f>IF(C3760="","",Z3760-Y3760)</f>
        <v/>
      </c>
      <c r="AF3760">
        <f>IF(C3760="","",N(AF3759)+IF(MATCH(C3760,$C$2:$C$7001,0)=ROW()-1,1,0))</f>
        <v/>
      </c>
    </row>
    <row r="3761">
      <c r="X3761" s="5">
        <f>IF(C3761="","",W3761*IF(AND(ISNUMBER(AB3761),AB3761&gt;0,AB3761&lt;1),AB3761*100,AB3761)/100)</f>
        <v/>
      </c>
      <c r="Y3761" s="5">
        <f>IF(C3761="","",AA3761*Z3761/100)</f>
        <v/>
      </c>
      <c r="Z3761" s="5">
        <f>IF(C3761="","",W3761-X3761)</f>
        <v/>
      </c>
      <c r="AC3761" s="5">
        <f>IF(C3761="","",Z3761-Y3761)</f>
        <v/>
      </c>
      <c r="AF3761">
        <f>IF(C3761="","",N(AF3760)+IF(MATCH(C3761,$C$2:$C$7001,0)=ROW()-1,1,0))</f>
        <v/>
      </c>
    </row>
    <row r="3762">
      <c r="X3762" s="5">
        <f>IF(C3762="","",W3762*IF(AND(ISNUMBER(AB3762),AB3762&gt;0,AB3762&lt;1),AB3762*100,AB3762)/100)</f>
        <v/>
      </c>
      <c r="Y3762" s="5">
        <f>IF(C3762="","",AA3762*Z3762/100)</f>
        <v/>
      </c>
      <c r="Z3762" s="5">
        <f>IF(C3762="","",W3762-X3762)</f>
        <v/>
      </c>
      <c r="AC3762" s="5">
        <f>IF(C3762="","",Z3762-Y3762)</f>
        <v/>
      </c>
      <c r="AF3762">
        <f>IF(C3762="","",N(AF3761)+IF(MATCH(C3762,$C$2:$C$7001,0)=ROW()-1,1,0))</f>
        <v/>
      </c>
    </row>
    <row r="3763">
      <c r="X3763" s="5">
        <f>IF(C3763="","",W3763*IF(AND(ISNUMBER(AB3763),AB3763&gt;0,AB3763&lt;1),AB3763*100,AB3763)/100)</f>
        <v/>
      </c>
      <c r="Y3763" s="5">
        <f>IF(C3763="","",AA3763*Z3763/100)</f>
        <v/>
      </c>
      <c r="Z3763" s="5">
        <f>IF(C3763="","",W3763-X3763)</f>
        <v/>
      </c>
      <c r="AC3763" s="5">
        <f>IF(C3763="","",Z3763-Y3763)</f>
        <v/>
      </c>
      <c r="AF3763">
        <f>IF(C3763="","",N(AF3762)+IF(MATCH(C3763,$C$2:$C$7001,0)=ROW()-1,1,0))</f>
        <v/>
      </c>
    </row>
    <row r="3764">
      <c r="X3764" s="5">
        <f>IF(C3764="","",W3764*IF(AND(ISNUMBER(AB3764),AB3764&gt;0,AB3764&lt;1),AB3764*100,AB3764)/100)</f>
        <v/>
      </c>
      <c r="Y3764" s="5">
        <f>IF(C3764="","",AA3764*Z3764/100)</f>
        <v/>
      </c>
      <c r="Z3764" s="5">
        <f>IF(C3764="","",W3764-X3764)</f>
        <v/>
      </c>
      <c r="AC3764" s="5">
        <f>IF(C3764="","",Z3764-Y3764)</f>
        <v/>
      </c>
      <c r="AF3764">
        <f>IF(C3764="","",N(AF3763)+IF(MATCH(C3764,$C$2:$C$7001,0)=ROW()-1,1,0))</f>
        <v/>
      </c>
    </row>
    <row r="3765">
      <c r="X3765" s="5">
        <f>IF(C3765="","",W3765*IF(AND(ISNUMBER(AB3765),AB3765&gt;0,AB3765&lt;1),AB3765*100,AB3765)/100)</f>
        <v/>
      </c>
      <c r="Y3765" s="5">
        <f>IF(C3765="","",AA3765*Z3765/100)</f>
        <v/>
      </c>
      <c r="Z3765" s="5">
        <f>IF(C3765="","",W3765-X3765)</f>
        <v/>
      </c>
      <c r="AC3765" s="5">
        <f>IF(C3765="","",Z3765-Y3765)</f>
        <v/>
      </c>
      <c r="AF3765">
        <f>IF(C3765="","",N(AF3764)+IF(MATCH(C3765,$C$2:$C$7001,0)=ROW()-1,1,0))</f>
        <v/>
      </c>
    </row>
    <row r="3766">
      <c r="X3766" s="5">
        <f>IF(C3766="","",W3766*IF(AND(ISNUMBER(AB3766),AB3766&gt;0,AB3766&lt;1),AB3766*100,AB3766)/100)</f>
        <v/>
      </c>
      <c r="Y3766" s="5">
        <f>IF(C3766="","",AA3766*Z3766/100)</f>
        <v/>
      </c>
      <c r="Z3766" s="5">
        <f>IF(C3766="","",W3766-X3766)</f>
        <v/>
      </c>
      <c r="AC3766" s="5">
        <f>IF(C3766="","",Z3766-Y3766)</f>
        <v/>
      </c>
      <c r="AF3766">
        <f>IF(C3766="","",N(AF3765)+IF(MATCH(C3766,$C$2:$C$7001,0)=ROW()-1,1,0))</f>
        <v/>
      </c>
    </row>
    <row r="3767">
      <c r="X3767" s="5">
        <f>IF(C3767="","",W3767*IF(AND(ISNUMBER(AB3767),AB3767&gt;0,AB3767&lt;1),AB3767*100,AB3767)/100)</f>
        <v/>
      </c>
      <c r="Y3767" s="5">
        <f>IF(C3767="","",AA3767*Z3767/100)</f>
        <v/>
      </c>
      <c r="Z3767" s="5">
        <f>IF(C3767="","",W3767-X3767)</f>
        <v/>
      </c>
      <c r="AC3767" s="5">
        <f>IF(C3767="","",Z3767-Y3767)</f>
        <v/>
      </c>
      <c r="AF3767">
        <f>IF(C3767="","",N(AF3766)+IF(MATCH(C3767,$C$2:$C$7001,0)=ROW()-1,1,0))</f>
        <v/>
      </c>
    </row>
    <row r="3768">
      <c r="X3768" s="5">
        <f>IF(C3768="","",W3768*IF(AND(ISNUMBER(AB3768),AB3768&gt;0,AB3768&lt;1),AB3768*100,AB3768)/100)</f>
        <v/>
      </c>
      <c r="Y3768" s="5">
        <f>IF(C3768="","",AA3768*Z3768/100)</f>
        <v/>
      </c>
      <c r="Z3768" s="5">
        <f>IF(C3768="","",W3768-X3768)</f>
        <v/>
      </c>
      <c r="AC3768" s="5">
        <f>IF(C3768="","",Z3768-Y3768)</f>
        <v/>
      </c>
      <c r="AF3768">
        <f>IF(C3768="","",N(AF3767)+IF(MATCH(C3768,$C$2:$C$7001,0)=ROW()-1,1,0))</f>
        <v/>
      </c>
    </row>
    <row r="3769">
      <c r="X3769" s="5">
        <f>IF(C3769="","",W3769*IF(AND(ISNUMBER(AB3769),AB3769&gt;0,AB3769&lt;1),AB3769*100,AB3769)/100)</f>
        <v/>
      </c>
      <c r="Y3769" s="5">
        <f>IF(C3769="","",AA3769*Z3769/100)</f>
        <v/>
      </c>
      <c r="Z3769" s="5">
        <f>IF(C3769="","",W3769-X3769)</f>
        <v/>
      </c>
      <c r="AC3769" s="5">
        <f>IF(C3769="","",Z3769-Y3769)</f>
        <v/>
      </c>
      <c r="AF3769">
        <f>IF(C3769="","",N(AF3768)+IF(MATCH(C3769,$C$2:$C$7001,0)=ROW()-1,1,0))</f>
        <v/>
      </c>
    </row>
    <row r="3770">
      <c r="X3770" s="5">
        <f>IF(C3770="","",W3770*IF(AND(ISNUMBER(AB3770),AB3770&gt;0,AB3770&lt;1),AB3770*100,AB3770)/100)</f>
        <v/>
      </c>
      <c r="Y3770" s="5">
        <f>IF(C3770="","",AA3770*Z3770/100)</f>
        <v/>
      </c>
      <c r="Z3770" s="5">
        <f>IF(C3770="","",W3770-X3770)</f>
        <v/>
      </c>
      <c r="AC3770" s="5">
        <f>IF(C3770="","",Z3770-Y3770)</f>
        <v/>
      </c>
      <c r="AF3770">
        <f>IF(C3770="","",N(AF3769)+IF(MATCH(C3770,$C$2:$C$7001,0)=ROW()-1,1,0))</f>
        <v/>
      </c>
    </row>
    <row r="3771">
      <c r="X3771" s="5">
        <f>IF(C3771="","",W3771*IF(AND(ISNUMBER(AB3771),AB3771&gt;0,AB3771&lt;1),AB3771*100,AB3771)/100)</f>
        <v/>
      </c>
      <c r="Y3771" s="5">
        <f>IF(C3771="","",AA3771*Z3771/100)</f>
        <v/>
      </c>
      <c r="Z3771" s="5">
        <f>IF(C3771="","",W3771-X3771)</f>
        <v/>
      </c>
      <c r="AC3771" s="5">
        <f>IF(C3771="","",Z3771-Y3771)</f>
        <v/>
      </c>
      <c r="AF3771">
        <f>IF(C3771="","",N(AF3770)+IF(MATCH(C3771,$C$2:$C$7001,0)=ROW()-1,1,0))</f>
        <v/>
      </c>
    </row>
    <row r="3772">
      <c r="X3772" s="5">
        <f>IF(C3772="","",W3772*IF(AND(ISNUMBER(AB3772),AB3772&gt;0,AB3772&lt;1),AB3772*100,AB3772)/100)</f>
        <v/>
      </c>
      <c r="Y3772" s="5">
        <f>IF(C3772="","",AA3772*Z3772/100)</f>
        <v/>
      </c>
      <c r="Z3772" s="5">
        <f>IF(C3772="","",W3772-X3772)</f>
        <v/>
      </c>
      <c r="AC3772" s="5">
        <f>IF(C3772="","",Z3772-Y3772)</f>
        <v/>
      </c>
      <c r="AF3772">
        <f>IF(C3772="","",N(AF3771)+IF(MATCH(C3772,$C$2:$C$7001,0)=ROW()-1,1,0))</f>
        <v/>
      </c>
    </row>
    <row r="3773">
      <c r="X3773" s="5">
        <f>IF(C3773="","",W3773*IF(AND(ISNUMBER(AB3773),AB3773&gt;0,AB3773&lt;1),AB3773*100,AB3773)/100)</f>
        <v/>
      </c>
      <c r="Y3773" s="5">
        <f>IF(C3773="","",AA3773*Z3773/100)</f>
        <v/>
      </c>
      <c r="Z3773" s="5">
        <f>IF(C3773="","",W3773-X3773)</f>
        <v/>
      </c>
      <c r="AC3773" s="5">
        <f>IF(C3773="","",Z3773-Y3773)</f>
        <v/>
      </c>
      <c r="AF3773">
        <f>IF(C3773="","",N(AF3772)+IF(MATCH(C3773,$C$2:$C$7001,0)=ROW()-1,1,0))</f>
        <v/>
      </c>
    </row>
    <row r="3774">
      <c r="X3774" s="5">
        <f>IF(C3774="","",W3774*IF(AND(ISNUMBER(AB3774),AB3774&gt;0,AB3774&lt;1),AB3774*100,AB3774)/100)</f>
        <v/>
      </c>
      <c r="Y3774" s="5">
        <f>IF(C3774="","",AA3774*Z3774/100)</f>
        <v/>
      </c>
      <c r="Z3774" s="5">
        <f>IF(C3774="","",W3774-X3774)</f>
        <v/>
      </c>
      <c r="AC3774" s="5">
        <f>IF(C3774="","",Z3774-Y3774)</f>
        <v/>
      </c>
      <c r="AF3774">
        <f>IF(C3774="","",N(AF3773)+IF(MATCH(C3774,$C$2:$C$7001,0)=ROW()-1,1,0))</f>
        <v/>
      </c>
    </row>
    <row r="3775">
      <c r="X3775" s="5">
        <f>IF(C3775="","",W3775*IF(AND(ISNUMBER(AB3775),AB3775&gt;0,AB3775&lt;1),AB3775*100,AB3775)/100)</f>
        <v/>
      </c>
      <c r="Y3775" s="5">
        <f>IF(C3775="","",AA3775*Z3775/100)</f>
        <v/>
      </c>
      <c r="Z3775" s="5">
        <f>IF(C3775="","",W3775-X3775)</f>
        <v/>
      </c>
      <c r="AC3775" s="5">
        <f>IF(C3775="","",Z3775-Y3775)</f>
        <v/>
      </c>
      <c r="AF3775">
        <f>IF(C3775="","",N(AF3774)+IF(MATCH(C3775,$C$2:$C$7001,0)=ROW()-1,1,0))</f>
        <v/>
      </c>
    </row>
    <row r="3776">
      <c r="X3776" s="5">
        <f>IF(C3776="","",W3776*IF(AND(ISNUMBER(AB3776),AB3776&gt;0,AB3776&lt;1),AB3776*100,AB3776)/100)</f>
        <v/>
      </c>
      <c r="Y3776" s="5">
        <f>IF(C3776="","",AA3776*Z3776/100)</f>
        <v/>
      </c>
      <c r="Z3776" s="5">
        <f>IF(C3776="","",W3776-X3776)</f>
        <v/>
      </c>
      <c r="AC3776" s="5">
        <f>IF(C3776="","",Z3776-Y3776)</f>
        <v/>
      </c>
      <c r="AF3776">
        <f>IF(C3776="","",N(AF3775)+IF(MATCH(C3776,$C$2:$C$7001,0)=ROW()-1,1,0))</f>
        <v/>
      </c>
    </row>
    <row r="3777">
      <c r="X3777" s="5">
        <f>IF(C3777="","",W3777*IF(AND(ISNUMBER(AB3777),AB3777&gt;0,AB3777&lt;1),AB3777*100,AB3777)/100)</f>
        <v/>
      </c>
      <c r="Y3777" s="5">
        <f>IF(C3777="","",AA3777*Z3777/100)</f>
        <v/>
      </c>
      <c r="Z3777" s="5">
        <f>IF(C3777="","",W3777-X3777)</f>
        <v/>
      </c>
      <c r="AC3777" s="5">
        <f>IF(C3777="","",Z3777-Y3777)</f>
        <v/>
      </c>
      <c r="AF3777">
        <f>IF(C3777="","",N(AF3776)+IF(MATCH(C3777,$C$2:$C$7001,0)=ROW()-1,1,0))</f>
        <v/>
      </c>
    </row>
    <row r="3778">
      <c r="X3778" s="5">
        <f>IF(C3778="","",W3778*IF(AND(ISNUMBER(AB3778),AB3778&gt;0,AB3778&lt;1),AB3778*100,AB3778)/100)</f>
        <v/>
      </c>
      <c r="Y3778" s="5">
        <f>IF(C3778="","",AA3778*Z3778/100)</f>
        <v/>
      </c>
      <c r="Z3778" s="5">
        <f>IF(C3778="","",W3778-X3778)</f>
        <v/>
      </c>
      <c r="AC3778" s="5">
        <f>IF(C3778="","",Z3778-Y3778)</f>
        <v/>
      </c>
      <c r="AF3778">
        <f>IF(C3778="","",N(AF3777)+IF(MATCH(C3778,$C$2:$C$7001,0)=ROW()-1,1,0))</f>
        <v/>
      </c>
    </row>
    <row r="3779">
      <c r="X3779" s="5">
        <f>IF(C3779="","",W3779*IF(AND(ISNUMBER(AB3779),AB3779&gt;0,AB3779&lt;1),AB3779*100,AB3779)/100)</f>
        <v/>
      </c>
      <c r="Y3779" s="5">
        <f>IF(C3779="","",AA3779*Z3779/100)</f>
        <v/>
      </c>
      <c r="Z3779" s="5">
        <f>IF(C3779="","",W3779-X3779)</f>
        <v/>
      </c>
      <c r="AC3779" s="5">
        <f>IF(C3779="","",Z3779-Y3779)</f>
        <v/>
      </c>
      <c r="AF3779">
        <f>IF(C3779="","",N(AF3778)+IF(MATCH(C3779,$C$2:$C$7001,0)=ROW()-1,1,0))</f>
        <v/>
      </c>
    </row>
    <row r="3780">
      <c r="X3780" s="5">
        <f>IF(C3780="","",W3780*IF(AND(ISNUMBER(AB3780),AB3780&gt;0,AB3780&lt;1),AB3780*100,AB3780)/100)</f>
        <v/>
      </c>
      <c r="Y3780" s="5">
        <f>IF(C3780="","",AA3780*Z3780/100)</f>
        <v/>
      </c>
      <c r="Z3780" s="5">
        <f>IF(C3780="","",W3780-X3780)</f>
        <v/>
      </c>
      <c r="AC3780" s="5">
        <f>IF(C3780="","",Z3780-Y3780)</f>
        <v/>
      </c>
      <c r="AF3780">
        <f>IF(C3780="","",N(AF3779)+IF(MATCH(C3780,$C$2:$C$7001,0)=ROW()-1,1,0))</f>
        <v/>
      </c>
    </row>
    <row r="3781">
      <c r="X3781" s="5">
        <f>IF(C3781="","",W3781*IF(AND(ISNUMBER(AB3781),AB3781&gt;0,AB3781&lt;1),AB3781*100,AB3781)/100)</f>
        <v/>
      </c>
      <c r="Y3781" s="5">
        <f>IF(C3781="","",AA3781*Z3781/100)</f>
        <v/>
      </c>
      <c r="Z3781" s="5">
        <f>IF(C3781="","",W3781-X3781)</f>
        <v/>
      </c>
      <c r="AC3781" s="5">
        <f>IF(C3781="","",Z3781-Y3781)</f>
        <v/>
      </c>
      <c r="AF3781">
        <f>IF(C3781="","",N(AF3780)+IF(MATCH(C3781,$C$2:$C$7001,0)=ROW()-1,1,0))</f>
        <v/>
      </c>
    </row>
    <row r="3782">
      <c r="X3782" s="5">
        <f>IF(C3782="","",W3782*IF(AND(ISNUMBER(AB3782),AB3782&gt;0,AB3782&lt;1),AB3782*100,AB3782)/100)</f>
        <v/>
      </c>
      <c r="Y3782" s="5">
        <f>IF(C3782="","",AA3782*Z3782/100)</f>
        <v/>
      </c>
      <c r="Z3782" s="5">
        <f>IF(C3782="","",W3782-X3782)</f>
        <v/>
      </c>
      <c r="AC3782" s="5">
        <f>IF(C3782="","",Z3782-Y3782)</f>
        <v/>
      </c>
      <c r="AF3782">
        <f>IF(C3782="","",N(AF3781)+IF(MATCH(C3782,$C$2:$C$7001,0)=ROW()-1,1,0))</f>
        <v/>
      </c>
    </row>
    <row r="3783">
      <c r="X3783" s="5">
        <f>IF(C3783="","",W3783*IF(AND(ISNUMBER(AB3783),AB3783&gt;0,AB3783&lt;1),AB3783*100,AB3783)/100)</f>
        <v/>
      </c>
      <c r="Y3783" s="5">
        <f>IF(C3783="","",AA3783*Z3783/100)</f>
        <v/>
      </c>
      <c r="Z3783" s="5">
        <f>IF(C3783="","",W3783-X3783)</f>
        <v/>
      </c>
      <c r="AC3783" s="5">
        <f>IF(C3783="","",Z3783-Y3783)</f>
        <v/>
      </c>
      <c r="AF3783">
        <f>IF(C3783="","",N(AF3782)+IF(MATCH(C3783,$C$2:$C$7001,0)=ROW()-1,1,0))</f>
        <v/>
      </c>
    </row>
    <row r="3784">
      <c r="X3784" s="5">
        <f>IF(C3784="","",W3784*IF(AND(ISNUMBER(AB3784),AB3784&gt;0,AB3784&lt;1),AB3784*100,AB3784)/100)</f>
        <v/>
      </c>
      <c r="Y3784" s="5">
        <f>IF(C3784="","",AA3784*Z3784/100)</f>
        <v/>
      </c>
      <c r="Z3784" s="5">
        <f>IF(C3784="","",W3784-X3784)</f>
        <v/>
      </c>
      <c r="AC3784" s="5">
        <f>IF(C3784="","",Z3784-Y3784)</f>
        <v/>
      </c>
      <c r="AF3784">
        <f>IF(C3784="","",N(AF3783)+IF(MATCH(C3784,$C$2:$C$7001,0)=ROW()-1,1,0))</f>
        <v/>
      </c>
    </row>
    <row r="3785">
      <c r="X3785" s="5">
        <f>IF(C3785="","",W3785*IF(AND(ISNUMBER(AB3785),AB3785&gt;0,AB3785&lt;1),AB3785*100,AB3785)/100)</f>
        <v/>
      </c>
      <c r="Y3785" s="5">
        <f>IF(C3785="","",AA3785*Z3785/100)</f>
        <v/>
      </c>
      <c r="Z3785" s="5">
        <f>IF(C3785="","",W3785-X3785)</f>
        <v/>
      </c>
      <c r="AC3785" s="5">
        <f>IF(C3785="","",Z3785-Y3785)</f>
        <v/>
      </c>
      <c r="AF3785">
        <f>IF(C3785="","",N(AF3784)+IF(MATCH(C3785,$C$2:$C$7001,0)=ROW()-1,1,0))</f>
        <v/>
      </c>
    </row>
    <row r="3786">
      <c r="X3786" s="5">
        <f>IF(C3786="","",W3786*IF(AND(ISNUMBER(AB3786),AB3786&gt;0,AB3786&lt;1),AB3786*100,AB3786)/100)</f>
        <v/>
      </c>
      <c r="Y3786" s="5">
        <f>IF(C3786="","",AA3786*Z3786/100)</f>
        <v/>
      </c>
      <c r="Z3786" s="5">
        <f>IF(C3786="","",W3786-X3786)</f>
        <v/>
      </c>
      <c r="AC3786" s="5">
        <f>IF(C3786="","",Z3786-Y3786)</f>
        <v/>
      </c>
      <c r="AF3786">
        <f>IF(C3786="","",N(AF3785)+IF(MATCH(C3786,$C$2:$C$7001,0)=ROW()-1,1,0))</f>
        <v/>
      </c>
    </row>
    <row r="3787">
      <c r="X3787" s="5">
        <f>IF(C3787="","",W3787*IF(AND(ISNUMBER(AB3787),AB3787&gt;0,AB3787&lt;1),AB3787*100,AB3787)/100)</f>
        <v/>
      </c>
      <c r="Y3787" s="5">
        <f>IF(C3787="","",AA3787*Z3787/100)</f>
        <v/>
      </c>
      <c r="Z3787" s="5">
        <f>IF(C3787="","",W3787-X3787)</f>
        <v/>
      </c>
      <c r="AC3787" s="5">
        <f>IF(C3787="","",Z3787-Y3787)</f>
        <v/>
      </c>
      <c r="AF3787">
        <f>IF(C3787="","",N(AF3786)+IF(MATCH(C3787,$C$2:$C$7001,0)=ROW()-1,1,0))</f>
        <v/>
      </c>
    </row>
    <row r="3788">
      <c r="X3788" s="5">
        <f>IF(C3788="","",W3788*IF(AND(ISNUMBER(AB3788),AB3788&gt;0,AB3788&lt;1),AB3788*100,AB3788)/100)</f>
        <v/>
      </c>
      <c r="Y3788" s="5">
        <f>IF(C3788="","",AA3788*Z3788/100)</f>
        <v/>
      </c>
      <c r="Z3788" s="5">
        <f>IF(C3788="","",W3788-X3788)</f>
        <v/>
      </c>
      <c r="AC3788" s="5">
        <f>IF(C3788="","",Z3788-Y3788)</f>
        <v/>
      </c>
      <c r="AF3788">
        <f>IF(C3788="","",N(AF3787)+IF(MATCH(C3788,$C$2:$C$7001,0)=ROW()-1,1,0))</f>
        <v/>
      </c>
    </row>
    <row r="3789">
      <c r="X3789" s="5">
        <f>IF(C3789="","",W3789*IF(AND(ISNUMBER(AB3789),AB3789&gt;0,AB3789&lt;1),AB3789*100,AB3789)/100)</f>
        <v/>
      </c>
      <c r="Y3789" s="5">
        <f>IF(C3789="","",AA3789*Z3789/100)</f>
        <v/>
      </c>
      <c r="Z3789" s="5">
        <f>IF(C3789="","",W3789-X3789)</f>
        <v/>
      </c>
      <c r="AC3789" s="5">
        <f>IF(C3789="","",Z3789-Y3789)</f>
        <v/>
      </c>
      <c r="AF3789">
        <f>IF(C3789="","",N(AF3788)+IF(MATCH(C3789,$C$2:$C$7001,0)=ROW()-1,1,0))</f>
        <v/>
      </c>
    </row>
    <row r="3790">
      <c r="X3790" s="5">
        <f>IF(C3790="","",W3790*IF(AND(ISNUMBER(AB3790),AB3790&gt;0,AB3790&lt;1),AB3790*100,AB3790)/100)</f>
        <v/>
      </c>
      <c r="Y3790" s="5">
        <f>IF(C3790="","",AA3790*Z3790/100)</f>
        <v/>
      </c>
      <c r="Z3790" s="5">
        <f>IF(C3790="","",W3790-X3790)</f>
        <v/>
      </c>
      <c r="AC3790" s="5">
        <f>IF(C3790="","",Z3790-Y3790)</f>
        <v/>
      </c>
      <c r="AF3790">
        <f>IF(C3790="","",N(AF3789)+IF(MATCH(C3790,$C$2:$C$7001,0)=ROW()-1,1,0))</f>
        <v/>
      </c>
    </row>
    <row r="3791">
      <c r="X3791" s="5">
        <f>IF(C3791="","",W3791*IF(AND(ISNUMBER(AB3791),AB3791&gt;0,AB3791&lt;1),AB3791*100,AB3791)/100)</f>
        <v/>
      </c>
      <c r="Y3791" s="5">
        <f>IF(C3791="","",AA3791*Z3791/100)</f>
        <v/>
      </c>
      <c r="Z3791" s="5">
        <f>IF(C3791="","",W3791-X3791)</f>
        <v/>
      </c>
      <c r="AC3791" s="5">
        <f>IF(C3791="","",Z3791-Y3791)</f>
        <v/>
      </c>
      <c r="AF3791">
        <f>IF(C3791="","",N(AF3790)+IF(MATCH(C3791,$C$2:$C$7001,0)=ROW()-1,1,0))</f>
        <v/>
      </c>
    </row>
    <row r="3792">
      <c r="X3792" s="5">
        <f>IF(C3792="","",W3792*IF(AND(ISNUMBER(AB3792),AB3792&gt;0,AB3792&lt;1),AB3792*100,AB3792)/100)</f>
        <v/>
      </c>
      <c r="Y3792" s="5">
        <f>IF(C3792="","",AA3792*Z3792/100)</f>
        <v/>
      </c>
      <c r="Z3792" s="5">
        <f>IF(C3792="","",W3792-X3792)</f>
        <v/>
      </c>
      <c r="AC3792" s="5">
        <f>IF(C3792="","",Z3792-Y3792)</f>
        <v/>
      </c>
      <c r="AF3792">
        <f>IF(C3792="","",N(AF3791)+IF(MATCH(C3792,$C$2:$C$7001,0)=ROW()-1,1,0))</f>
        <v/>
      </c>
    </row>
    <row r="3793">
      <c r="X3793" s="5">
        <f>IF(C3793="","",W3793*IF(AND(ISNUMBER(AB3793),AB3793&gt;0,AB3793&lt;1),AB3793*100,AB3793)/100)</f>
        <v/>
      </c>
      <c r="Y3793" s="5">
        <f>IF(C3793="","",AA3793*Z3793/100)</f>
        <v/>
      </c>
      <c r="Z3793" s="5">
        <f>IF(C3793="","",W3793-X3793)</f>
        <v/>
      </c>
      <c r="AC3793" s="5">
        <f>IF(C3793="","",Z3793-Y3793)</f>
        <v/>
      </c>
      <c r="AF3793">
        <f>IF(C3793="","",N(AF3792)+IF(MATCH(C3793,$C$2:$C$7001,0)=ROW()-1,1,0))</f>
        <v/>
      </c>
    </row>
    <row r="3794">
      <c r="X3794" s="5">
        <f>IF(C3794="","",W3794*IF(AND(ISNUMBER(AB3794),AB3794&gt;0,AB3794&lt;1),AB3794*100,AB3794)/100)</f>
        <v/>
      </c>
      <c r="Y3794" s="5">
        <f>IF(C3794="","",AA3794*Z3794/100)</f>
        <v/>
      </c>
      <c r="Z3794" s="5">
        <f>IF(C3794="","",W3794-X3794)</f>
        <v/>
      </c>
      <c r="AC3794" s="5">
        <f>IF(C3794="","",Z3794-Y3794)</f>
        <v/>
      </c>
      <c r="AF3794">
        <f>IF(C3794="","",N(AF3793)+IF(MATCH(C3794,$C$2:$C$7001,0)=ROW()-1,1,0))</f>
        <v/>
      </c>
    </row>
    <row r="3795">
      <c r="X3795" s="5">
        <f>IF(C3795="","",W3795*IF(AND(ISNUMBER(AB3795),AB3795&gt;0,AB3795&lt;1),AB3795*100,AB3795)/100)</f>
        <v/>
      </c>
      <c r="Y3795" s="5">
        <f>IF(C3795="","",AA3795*Z3795/100)</f>
        <v/>
      </c>
      <c r="Z3795" s="5">
        <f>IF(C3795="","",W3795-X3795)</f>
        <v/>
      </c>
      <c r="AC3795" s="5">
        <f>IF(C3795="","",Z3795-Y3795)</f>
        <v/>
      </c>
      <c r="AF3795">
        <f>IF(C3795="","",N(AF3794)+IF(MATCH(C3795,$C$2:$C$7001,0)=ROW()-1,1,0))</f>
        <v/>
      </c>
    </row>
    <row r="3796">
      <c r="X3796" s="5">
        <f>IF(C3796="","",W3796*IF(AND(ISNUMBER(AB3796),AB3796&gt;0,AB3796&lt;1),AB3796*100,AB3796)/100)</f>
        <v/>
      </c>
      <c r="Y3796" s="5">
        <f>IF(C3796="","",AA3796*Z3796/100)</f>
        <v/>
      </c>
      <c r="Z3796" s="5">
        <f>IF(C3796="","",W3796-X3796)</f>
        <v/>
      </c>
      <c r="AC3796" s="5">
        <f>IF(C3796="","",Z3796-Y3796)</f>
        <v/>
      </c>
      <c r="AF3796">
        <f>IF(C3796="","",N(AF3795)+IF(MATCH(C3796,$C$2:$C$7001,0)=ROW()-1,1,0))</f>
        <v/>
      </c>
    </row>
    <row r="3797">
      <c r="X3797" s="5">
        <f>IF(C3797="","",W3797*IF(AND(ISNUMBER(AB3797),AB3797&gt;0,AB3797&lt;1),AB3797*100,AB3797)/100)</f>
        <v/>
      </c>
      <c r="Y3797" s="5">
        <f>IF(C3797="","",AA3797*Z3797/100)</f>
        <v/>
      </c>
      <c r="Z3797" s="5">
        <f>IF(C3797="","",W3797-X3797)</f>
        <v/>
      </c>
      <c r="AC3797" s="5">
        <f>IF(C3797="","",Z3797-Y3797)</f>
        <v/>
      </c>
      <c r="AF3797">
        <f>IF(C3797="","",N(AF3796)+IF(MATCH(C3797,$C$2:$C$7001,0)=ROW()-1,1,0))</f>
        <v/>
      </c>
    </row>
    <row r="3798">
      <c r="X3798" s="5">
        <f>IF(C3798="","",W3798*IF(AND(ISNUMBER(AB3798),AB3798&gt;0,AB3798&lt;1),AB3798*100,AB3798)/100)</f>
        <v/>
      </c>
      <c r="Y3798" s="5">
        <f>IF(C3798="","",AA3798*Z3798/100)</f>
        <v/>
      </c>
      <c r="Z3798" s="5">
        <f>IF(C3798="","",W3798-X3798)</f>
        <v/>
      </c>
      <c r="AC3798" s="5">
        <f>IF(C3798="","",Z3798-Y3798)</f>
        <v/>
      </c>
      <c r="AF3798">
        <f>IF(C3798="","",N(AF3797)+IF(MATCH(C3798,$C$2:$C$7001,0)=ROW()-1,1,0))</f>
        <v/>
      </c>
    </row>
    <row r="3799">
      <c r="X3799" s="5">
        <f>IF(C3799="","",W3799*IF(AND(ISNUMBER(AB3799),AB3799&gt;0,AB3799&lt;1),AB3799*100,AB3799)/100)</f>
        <v/>
      </c>
      <c r="Y3799" s="5">
        <f>IF(C3799="","",AA3799*Z3799/100)</f>
        <v/>
      </c>
      <c r="Z3799" s="5">
        <f>IF(C3799="","",W3799-X3799)</f>
        <v/>
      </c>
      <c r="AC3799" s="5">
        <f>IF(C3799="","",Z3799-Y3799)</f>
        <v/>
      </c>
      <c r="AF3799">
        <f>IF(C3799="","",N(AF3798)+IF(MATCH(C3799,$C$2:$C$7001,0)=ROW()-1,1,0))</f>
        <v/>
      </c>
    </row>
    <row r="3800">
      <c r="X3800" s="5">
        <f>IF(C3800="","",W3800*IF(AND(ISNUMBER(AB3800),AB3800&gt;0,AB3800&lt;1),AB3800*100,AB3800)/100)</f>
        <v/>
      </c>
      <c r="Y3800" s="5">
        <f>IF(C3800="","",AA3800*Z3800/100)</f>
        <v/>
      </c>
      <c r="Z3800" s="5">
        <f>IF(C3800="","",W3800-X3800)</f>
        <v/>
      </c>
      <c r="AC3800" s="5">
        <f>IF(C3800="","",Z3800-Y3800)</f>
        <v/>
      </c>
      <c r="AF3800">
        <f>IF(C3800="","",N(AF3799)+IF(MATCH(C3800,$C$2:$C$7001,0)=ROW()-1,1,0))</f>
        <v/>
      </c>
    </row>
    <row r="3801">
      <c r="X3801" s="5">
        <f>IF(C3801="","",W3801*IF(AND(ISNUMBER(AB3801),AB3801&gt;0,AB3801&lt;1),AB3801*100,AB3801)/100)</f>
        <v/>
      </c>
      <c r="Y3801" s="5">
        <f>IF(C3801="","",AA3801*Z3801/100)</f>
        <v/>
      </c>
      <c r="Z3801" s="5">
        <f>IF(C3801="","",W3801-X3801)</f>
        <v/>
      </c>
      <c r="AC3801" s="5">
        <f>IF(C3801="","",Z3801-Y3801)</f>
        <v/>
      </c>
      <c r="AF3801">
        <f>IF(C3801="","",N(AF3800)+IF(MATCH(C3801,$C$2:$C$7001,0)=ROW()-1,1,0))</f>
        <v/>
      </c>
    </row>
    <row r="3802">
      <c r="X3802" s="5">
        <f>IF(C3802="","",W3802*IF(AND(ISNUMBER(AB3802),AB3802&gt;0,AB3802&lt;1),AB3802*100,AB3802)/100)</f>
        <v/>
      </c>
      <c r="Y3802" s="5">
        <f>IF(C3802="","",AA3802*Z3802/100)</f>
        <v/>
      </c>
      <c r="Z3802" s="5">
        <f>IF(C3802="","",W3802-X3802)</f>
        <v/>
      </c>
      <c r="AC3802" s="5">
        <f>IF(C3802="","",Z3802-Y3802)</f>
        <v/>
      </c>
      <c r="AF3802">
        <f>IF(C3802="","",N(AF3801)+IF(MATCH(C3802,$C$2:$C$7001,0)=ROW()-1,1,0))</f>
        <v/>
      </c>
    </row>
    <row r="3803">
      <c r="X3803" s="5">
        <f>IF(C3803="","",W3803*IF(AND(ISNUMBER(AB3803),AB3803&gt;0,AB3803&lt;1),AB3803*100,AB3803)/100)</f>
        <v/>
      </c>
      <c r="Y3803" s="5">
        <f>IF(C3803="","",AA3803*Z3803/100)</f>
        <v/>
      </c>
      <c r="Z3803" s="5">
        <f>IF(C3803="","",W3803-X3803)</f>
        <v/>
      </c>
      <c r="AC3803" s="5">
        <f>IF(C3803="","",Z3803-Y3803)</f>
        <v/>
      </c>
      <c r="AF3803">
        <f>IF(C3803="","",N(AF3802)+IF(MATCH(C3803,$C$2:$C$7001,0)=ROW()-1,1,0))</f>
        <v/>
      </c>
    </row>
    <row r="3804">
      <c r="X3804" s="5">
        <f>IF(C3804="","",W3804*IF(AND(ISNUMBER(AB3804),AB3804&gt;0,AB3804&lt;1),AB3804*100,AB3804)/100)</f>
        <v/>
      </c>
      <c r="Y3804" s="5">
        <f>IF(C3804="","",AA3804*Z3804/100)</f>
        <v/>
      </c>
      <c r="Z3804" s="5">
        <f>IF(C3804="","",W3804-X3804)</f>
        <v/>
      </c>
      <c r="AC3804" s="5">
        <f>IF(C3804="","",Z3804-Y3804)</f>
        <v/>
      </c>
      <c r="AF3804">
        <f>IF(C3804="","",N(AF3803)+IF(MATCH(C3804,$C$2:$C$7001,0)=ROW()-1,1,0))</f>
        <v/>
      </c>
    </row>
    <row r="3805">
      <c r="X3805" s="5">
        <f>IF(C3805="","",W3805*IF(AND(ISNUMBER(AB3805),AB3805&gt;0,AB3805&lt;1),AB3805*100,AB3805)/100)</f>
        <v/>
      </c>
      <c r="Y3805" s="5">
        <f>IF(C3805="","",AA3805*Z3805/100)</f>
        <v/>
      </c>
      <c r="Z3805" s="5">
        <f>IF(C3805="","",W3805-X3805)</f>
        <v/>
      </c>
      <c r="AC3805" s="5">
        <f>IF(C3805="","",Z3805-Y3805)</f>
        <v/>
      </c>
      <c r="AF3805">
        <f>IF(C3805="","",N(AF3804)+IF(MATCH(C3805,$C$2:$C$7001,0)=ROW()-1,1,0))</f>
        <v/>
      </c>
    </row>
    <row r="3806">
      <c r="X3806" s="5">
        <f>IF(C3806="","",W3806*IF(AND(ISNUMBER(AB3806),AB3806&gt;0,AB3806&lt;1),AB3806*100,AB3806)/100)</f>
        <v/>
      </c>
      <c r="Y3806" s="5">
        <f>IF(C3806="","",AA3806*Z3806/100)</f>
        <v/>
      </c>
      <c r="Z3806" s="5">
        <f>IF(C3806="","",W3806-X3806)</f>
        <v/>
      </c>
      <c r="AC3806" s="5">
        <f>IF(C3806="","",Z3806-Y3806)</f>
        <v/>
      </c>
      <c r="AF3806">
        <f>IF(C3806="","",N(AF3805)+IF(MATCH(C3806,$C$2:$C$7001,0)=ROW()-1,1,0))</f>
        <v/>
      </c>
    </row>
    <row r="3807">
      <c r="X3807" s="5">
        <f>IF(C3807="","",W3807*IF(AND(ISNUMBER(AB3807),AB3807&gt;0,AB3807&lt;1),AB3807*100,AB3807)/100)</f>
        <v/>
      </c>
      <c r="Y3807" s="5">
        <f>IF(C3807="","",AA3807*Z3807/100)</f>
        <v/>
      </c>
      <c r="Z3807" s="5">
        <f>IF(C3807="","",W3807-X3807)</f>
        <v/>
      </c>
      <c r="AC3807" s="5">
        <f>IF(C3807="","",Z3807-Y3807)</f>
        <v/>
      </c>
      <c r="AF3807">
        <f>IF(C3807="","",N(AF3806)+IF(MATCH(C3807,$C$2:$C$7001,0)=ROW()-1,1,0))</f>
        <v/>
      </c>
    </row>
    <row r="3808">
      <c r="X3808" s="5">
        <f>IF(C3808="","",W3808*IF(AND(ISNUMBER(AB3808),AB3808&gt;0,AB3808&lt;1),AB3808*100,AB3808)/100)</f>
        <v/>
      </c>
      <c r="Y3808" s="5">
        <f>IF(C3808="","",AA3808*Z3808/100)</f>
        <v/>
      </c>
      <c r="Z3808" s="5">
        <f>IF(C3808="","",W3808-X3808)</f>
        <v/>
      </c>
      <c r="AC3808" s="5">
        <f>IF(C3808="","",Z3808-Y3808)</f>
        <v/>
      </c>
      <c r="AF3808">
        <f>IF(C3808="","",N(AF3807)+IF(MATCH(C3808,$C$2:$C$7001,0)=ROW()-1,1,0))</f>
        <v/>
      </c>
    </row>
    <row r="3809">
      <c r="X3809" s="5">
        <f>IF(C3809="","",W3809*IF(AND(ISNUMBER(AB3809),AB3809&gt;0,AB3809&lt;1),AB3809*100,AB3809)/100)</f>
        <v/>
      </c>
      <c r="Y3809" s="5">
        <f>IF(C3809="","",AA3809*Z3809/100)</f>
        <v/>
      </c>
      <c r="Z3809" s="5">
        <f>IF(C3809="","",W3809-X3809)</f>
        <v/>
      </c>
      <c r="AC3809" s="5">
        <f>IF(C3809="","",Z3809-Y3809)</f>
        <v/>
      </c>
      <c r="AF3809">
        <f>IF(C3809="","",N(AF3808)+IF(MATCH(C3809,$C$2:$C$7001,0)=ROW()-1,1,0))</f>
        <v/>
      </c>
    </row>
    <row r="3810">
      <c r="X3810" s="5">
        <f>IF(C3810="","",W3810*IF(AND(ISNUMBER(AB3810),AB3810&gt;0,AB3810&lt;1),AB3810*100,AB3810)/100)</f>
        <v/>
      </c>
      <c r="Y3810" s="5">
        <f>IF(C3810="","",AA3810*Z3810/100)</f>
        <v/>
      </c>
      <c r="Z3810" s="5">
        <f>IF(C3810="","",W3810-X3810)</f>
        <v/>
      </c>
      <c r="AC3810" s="5">
        <f>IF(C3810="","",Z3810-Y3810)</f>
        <v/>
      </c>
      <c r="AF3810">
        <f>IF(C3810="","",N(AF3809)+IF(MATCH(C3810,$C$2:$C$7001,0)=ROW()-1,1,0))</f>
        <v/>
      </c>
    </row>
    <row r="3811">
      <c r="X3811" s="5">
        <f>IF(C3811="","",W3811*IF(AND(ISNUMBER(AB3811),AB3811&gt;0,AB3811&lt;1),AB3811*100,AB3811)/100)</f>
        <v/>
      </c>
      <c r="Y3811" s="5">
        <f>IF(C3811="","",AA3811*Z3811/100)</f>
        <v/>
      </c>
      <c r="Z3811" s="5">
        <f>IF(C3811="","",W3811-X3811)</f>
        <v/>
      </c>
      <c r="AC3811" s="5">
        <f>IF(C3811="","",Z3811-Y3811)</f>
        <v/>
      </c>
      <c r="AF3811">
        <f>IF(C3811="","",N(AF3810)+IF(MATCH(C3811,$C$2:$C$7001,0)=ROW()-1,1,0))</f>
        <v/>
      </c>
    </row>
    <row r="3812">
      <c r="X3812" s="5">
        <f>IF(C3812="","",W3812*IF(AND(ISNUMBER(AB3812),AB3812&gt;0,AB3812&lt;1),AB3812*100,AB3812)/100)</f>
        <v/>
      </c>
      <c r="Y3812" s="5">
        <f>IF(C3812="","",AA3812*Z3812/100)</f>
        <v/>
      </c>
      <c r="Z3812" s="5">
        <f>IF(C3812="","",W3812-X3812)</f>
        <v/>
      </c>
      <c r="AC3812" s="5">
        <f>IF(C3812="","",Z3812-Y3812)</f>
        <v/>
      </c>
      <c r="AF3812">
        <f>IF(C3812="","",N(AF3811)+IF(MATCH(C3812,$C$2:$C$7001,0)=ROW()-1,1,0))</f>
        <v/>
      </c>
    </row>
    <row r="3813">
      <c r="X3813" s="5">
        <f>IF(C3813="","",W3813*IF(AND(ISNUMBER(AB3813),AB3813&gt;0,AB3813&lt;1),AB3813*100,AB3813)/100)</f>
        <v/>
      </c>
      <c r="Y3813" s="5">
        <f>IF(C3813="","",AA3813*Z3813/100)</f>
        <v/>
      </c>
      <c r="Z3813" s="5">
        <f>IF(C3813="","",W3813-X3813)</f>
        <v/>
      </c>
      <c r="AC3813" s="5">
        <f>IF(C3813="","",Z3813-Y3813)</f>
        <v/>
      </c>
      <c r="AF3813">
        <f>IF(C3813="","",N(AF3812)+IF(MATCH(C3813,$C$2:$C$7001,0)=ROW()-1,1,0))</f>
        <v/>
      </c>
    </row>
    <row r="3814">
      <c r="X3814" s="5">
        <f>IF(C3814="","",W3814*IF(AND(ISNUMBER(AB3814),AB3814&gt;0,AB3814&lt;1),AB3814*100,AB3814)/100)</f>
        <v/>
      </c>
      <c r="Y3814" s="5">
        <f>IF(C3814="","",AA3814*Z3814/100)</f>
        <v/>
      </c>
      <c r="Z3814" s="5">
        <f>IF(C3814="","",W3814-X3814)</f>
        <v/>
      </c>
      <c r="AC3814" s="5">
        <f>IF(C3814="","",Z3814-Y3814)</f>
        <v/>
      </c>
      <c r="AF3814">
        <f>IF(C3814="","",N(AF3813)+IF(MATCH(C3814,$C$2:$C$7001,0)=ROW()-1,1,0))</f>
        <v/>
      </c>
    </row>
    <row r="3815">
      <c r="X3815" s="5">
        <f>IF(C3815="","",W3815*IF(AND(ISNUMBER(AB3815),AB3815&gt;0,AB3815&lt;1),AB3815*100,AB3815)/100)</f>
        <v/>
      </c>
      <c r="Y3815" s="5">
        <f>IF(C3815="","",AA3815*Z3815/100)</f>
        <v/>
      </c>
      <c r="Z3815" s="5">
        <f>IF(C3815="","",W3815-X3815)</f>
        <v/>
      </c>
      <c r="AC3815" s="5">
        <f>IF(C3815="","",Z3815-Y3815)</f>
        <v/>
      </c>
      <c r="AF3815">
        <f>IF(C3815="","",N(AF3814)+IF(MATCH(C3815,$C$2:$C$7001,0)=ROW()-1,1,0))</f>
        <v/>
      </c>
    </row>
    <row r="3816">
      <c r="X3816" s="5">
        <f>IF(C3816="","",W3816*IF(AND(ISNUMBER(AB3816),AB3816&gt;0,AB3816&lt;1),AB3816*100,AB3816)/100)</f>
        <v/>
      </c>
      <c r="Y3816" s="5">
        <f>IF(C3816="","",AA3816*Z3816/100)</f>
        <v/>
      </c>
      <c r="Z3816" s="5">
        <f>IF(C3816="","",W3816-X3816)</f>
        <v/>
      </c>
      <c r="AC3816" s="5">
        <f>IF(C3816="","",Z3816-Y3816)</f>
        <v/>
      </c>
      <c r="AF3816">
        <f>IF(C3816="","",N(AF3815)+IF(MATCH(C3816,$C$2:$C$7001,0)=ROW()-1,1,0))</f>
        <v/>
      </c>
    </row>
    <row r="3817">
      <c r="X3817" s="5">
        <f>IF(C3817="","",W3817*IF(AND(ISNUMBER(AB3817),AB3817&gt;0,AB3817&lt;1),AB3817*100,AB3817)/100)</f>
        <v/>
      </c>
      <c r="Y3817" s="5">
        <f>IF(C3817="","",AA3817*Z3817/100)</f>
        <v/>
      </c>
      <c r="Z3817" s="5">
        <f>IF(C3817="","",W3817-X3817)</f>
        <v/>
      </c>
      <c r="AC3817" s="5">
        <f>IF(C3817="","",Z3817-Y3817)</f>
        <v/>
      </c>
      <c r="AF3817">
        <f>IF(C3817="","",N(AF3816)+IF(MATCH(C3817,$C$2:$C$7001,0)=ROW()-1,1,0))</f>
        <v/>
      </c>
    </row>
    <row r="3818">
      <c r="X3818" s="5">
        <f>IF(C3818="","",W3818*IF(AND(ISNUMBER(AB3818),AB3818&gt;0,AB3818&lt;1),AB3818*100,AB3818)/100)</f>
        <v/>
      </c>
      <c r="Y3818" s="5">
        <f>IF(C3818="","",AA3818*Z3818/100)</f>
        <v/>
      </c>
      <c r="Z3818" s="5">
        <f>IF(C3818="","",W3818-X3818)</f>
        <v/>
      </c>
      <c r="AC3818" s="5">
        <f>IF(C3818="","",Z3818-Y3818)</f>
        <v/>
      </c>
      <c r="AF3818">
        <f>IF(C3818="","",N(AF3817)+IF(MATCH(C3818,$C$2:$C$7001,0)=ROW()-1,1,0))</f>
        <v/>
      </c>
    </row>
    <row r="3819">
      <c r="X3819" s="5">
        <f>IF(C3819="","",W3819*IF(AND(ISNUMBER(AB3819),AB3819&gt;0,AB3819&lt;1),AB3819*100,AB3819)/100)</f>
        <v/>
      </c>
      <c r="Y3819" s="5">
        <f>IF(C3819="","",AA3819*Z3819/100)</f>
        <v/>
      </c>
      <c r="Z3819" s="5">
        <f>IF(C3819="","",W3819-X3819)</f>
        <v/>
      </c>
      <c r="AC3819" s="5">
        <f>IF(C3819="","",Z3819-Y3819)</f>
        <v/>
      </c>
      <c r="AF3819">
        <f>IF(C3819="","",N(AF3818)+IF(MATCH(C3819,$C$2:$C$7001,0)=ROW()-1,1,0))</f>
        <v/>
      </c>
    </row>
    <row r="3820">
      <c r="X3820" s="5">
        <f>IF(C3820="","",W3820*IF(AND(ISNUMBER(AB3820),AB3820&gt;0,AB3820&lt;1),AB3820*100,AB3820)/100)</f>
        <v/>
      </c>
      <c r="Y3820" s="5">
        <f>IF(C3820="","",AA3820*Z3820/100)</f>
        <v/>
      </c>
      <c r="Z3820" s="5">
        <f>IF(C3820="","",W3820-X3820)</f>
        <v/>
      </c>
      <c r="AC3820" s="5">
        <f>IF(C3820="","",Z3820-Y3820)</f>
        <v/>
      </c>
      <c r="AF3820">
        <f>IF(C3820="","",N(AF3819)+IF(MATCH(C3820,$C$2:$C$7001,0)=ROW()-1,1,0))</f>
        <v/>
      </c>
    </row>
    <row r="3821">
      <c r="X3821" s="5">
        <f>IF(C3821="","",W3821*IF(AND(ISNUMBER(AB3821),AB3821&gt;0,AB3821&lt;1),AB3821*100,AB3821)/100)</f>
        <v/>
      </c>
      <c r="Y3821" s="5">
        <f>IF(C3821="","",AA3821*Z3821/100)</f>
        <v/>
      </c>
      <c r="Z3821" s="5">
        <f>IF(C3821="","",W3821-X3821)</f>
        <v/>
      </c>
      <c r="AC3821" s="5">
        <f>IF(C3821="","",Z3821-Y3821)</f>
        <v/>
      </c>
      <c r="AF3821">
        <f>IF(C3821="","",N(AF3820)+IF(MATCH(C3821,$C$2:$C$7001,0)=ROW()-1,1,0))</f>
        <v/>
      </c>
    </row>
    <row r="3822">
      <c r="X3822" s="5">
        <f>IF(C3822="","",W3822*IF(AND(ISNUMBER(AB3822),AB3822&gt;0,AB3822&lt;1),AB3822*100,AB3822)/100)</f>
        <v/>
      </c>
      <c r="Y3822" s="5">
        <f>IF(C3822="","",AA3822*Z3822/100)</f>
        <v/>
      </c>
      <c r="Z3822" s="5">
        <f>IF(C3822="","",W3822-X3822)</f>
        <v/>
      </c>
      <c r="AC3822" s="5">
        <f>IF(C3822="","",Z3822-Y3822)</f>
        <v/>
      </c>
      <c r="AF3822">
        <f>IF(C3822="","",N(AF3821)+IF(MATCH(C3822,$C$2:$C$7001,0)=ROW()-1,1,0))</f>
        <v/>
      </c>
    </row>
    <row r="3823">
      <c r="X3823" s="5">
        <f>IF(C3823="","",W3823*IF(AND(ISNUMBER(AB3823),AB3823&gt;0,AB3823&lt;1),AB3823*100,AB3823)/100)</f>
        <v/>
      </c>
      <c r="Y3823" s="5">
        <f>IF(C3823="","",AA3823*Z3823/100)</f>
        <v/>
      </c>
      <c r="Z3823" s="5">
        <f>IF(C3823="","",W3823-X3823)</f>
        <v/>
      </c>
      <c r="AC3823" s="5">
        <f>IF(C3823="","",Z3823-Y3823)</f>
        <v/>
      </c>
      <c r="AF3823">
        <f>IF(C3823="","",N(AF3822)+IF(MATCH(C3823,$C$2:$C$7001,0)=ROW()-1,1,0))</f>
        <v/>
      </c>
    </row>
    <row r="3824">
      <c r="X3824" s="5">
        <f>IF(C3824="","",W3824*IF(AND(ISNUMBER(AB3824),AB3824&gt;0,AB3824&lt;1),AB3824*100,AB3824)/100)</f>
        <v/>
      </c>
      <c r="Y3824" s="5">
        <f>IF(C3824="","",AA3824*Z3824/100)</f>
        <v/>
      </c>
      <c r="Z3824" s="5">
        <f>IF(C3824="","",W3824-X3824)</f>
        <v/>
      </c>
      <c r="AC3824" s="5">
        <f>IF(C3824="","",Z3824-Y3824)</f>
        <v/>
      </c>
      <c r="AF3824">
        <f>IF(C3824="","",N(AF3823)+IF(MATCH(C3824,$C$2:$C$7001,0)=ROW()-1,1,0))</f>
        <v/>
      </c>
    </row>
    <row r="3825">
      <c r="X3825" s="5">
        <f>IF(C3825="","",W3825*IF(AND(ISNUMBER(AB3825),AB3825&gt;0,AB3825&lt;1),AB3825*100,AB3825)/100)</f>
        <v/>
      </c>
      <c r="Y3825" s="5">
        <f>IF(C3825="","",AA3825*Z3825/100)</f>
        <v/>
      </c>
      <c r="Z3825" s="5">
        <f>IF(C3825="","",W3825-X3825)</f>
        <v/>
      </c>
      <c r="AC3825" s="5">
        <f>IF(C3825="","",Z3825-Y3825)</f>
        <v/>
      </c>
      <c r="AF3825">
        <f>IF(C3825="","",N(AF3824)+IF(MATCH(C3825,$C$2:$C$7001,0)=ROW()-1,1,0))</f>
        <v/>
      </c>
    </row>
    <row r="3826">
      <c r="X3826" s="5">
        <f>IF(C3826="","",W3826*IF(AND(ISNUMBER(AB3826),AB3826&gt;0,AB3826&lt;1),AB3826*100,AB3826)/100)</f>
        <v/>
      </c>
      <c r="Y3826" s="5">
        <f>IF(C3826="","",AA3826*Z3826/100)</f>
        <v/>
      </c>
      <c r="Z3826" s="5">
        <f>IF(C3826="","",W3826-X3826)</f>
        <v/>
      </c>
      <c r="AC3826" s="5">
        <f>IF(C3826="","",Z3826-Y3826)</f>
        <v/>
      </c>
      <c r="AF3826">
        <f>IF(C3826="","",N(AF3825)+IF(MATCH(C3826,$C$2:$C$7001,0)=ROW()-1,1,0))</f>
        <v/>
      </c>
    </row>
    <row r="3827">
      <c r="X3827" s="5">
        <f>IF(C3827="","",W3827*IF(AND(ISNUMBER(AB3827),AB3827&gt;0,AB3827&lt;1),AB3827*100,AB3827)/100)</f>
        <v/>
      </c>
      <c r="Y3827" s="5">
        <f>IF(C3827="","",AA3827*Z3827/100)</f>
        <v/>
      </c>
      <c r="Z3827" s="5">
        <f>IF(C3827="","",W3827-X3827)</f>
        <v/>
      </c>
      <c r="AC3827" s="5">
        <f>IF(C3827="","",Z3827-Y3827)</f>
        <v/>
      </c>
      <c r="AF3827">
        <f>IF(C3827="","",N(AF3826)+IF(MATCH(C3827,$C$2:$C$7001,0)=ROW()-1,1,0))</f>
        <v/>
      </c>
    </row>
    <row r="3828">
      <c r="X3828" s="5">
        <f>IF(C3828="","",W3828*IF(AND(ISNUMBER(AB3828),AB3828&gt;0,AB3828&lt;1),AB3828*100,AB3828)/100)</f>
        <v/>
      </c>
      <c r="Y3828" s="5">
        <f>IF(C3828="","",AA3828*Z3828/100)</f>
        <v/>
      </c>
      <c r="Z3828" s="5">
        <f>IF(C3828="","",W3828-X3828)</f>
        <v/>
      </c>
      <c r="AC3828" s="5">
        <f>IF(C3828="","",Z3828-Y3828)</f>
        <v/>
      </c>
      <c r="AF3828">
        <f>IF(C3828="","",N(AF3827)+IF(MATCH(C3828,$C$2:$C$7001,0)=ROW()-1,1,0))</f>
        <v/>
      </c>
    </row>
    <row r="3829">
      <c r="X3829" s="5">
        <f>IF(C3829="","",W3829*IF(AND(ISNUMBER(AB3829),AB3829&gt;0,AB3829&lt;1),AB3829*100,AB3829)/100)</f>
        <v/>
      </c>
      <c r="Y3829" s="5">
        <f>IF(C3829="","",AA3829*Z3829/100)</f>
        <v/>
      </c>
      <c r="Z3829" s="5">
        <f>IF(C3829="","",W3829-X3829)</f>
        <v/>
      </c>
      <c r="AC3829" s="5">
        <f>IF(C3829="","",Z3829-Y3829)</f>
        <v/>
      </c>
      <c r="AF3829">
        <f>IF(C3829="","",N(AF3828)+IF(MATCH(C3829,$C$2:$C$7001,0)=ROW()-1,1,0))</f>
        <v/>
      </c>
    </row>
    <row r="3830">
      <c r="X3830" s="5">
        <f>IF(C3830="","",W3830*IF(AND(ISNUMBER(AB3830),AB3830&gt;0,AB3830&lt;1),AB3830*100,AB3830)/100)</f>
        <v/>
      </c>
      <c r="Y3830" s="5">
        <f>IF(C3830="","",AA3830*Z3830/100)</f>
        <v/>
      </c>
      <c r="Z3830" s="5">
        <f>IF(C3830="","",W3830-X3830)</f>
        <v/>
      </c>
      <c r="AC3830" s="5">
        <f>IF(C3830="","",Z3830-Y3830)</f>
        <v/>
      </c>
      <c r="AF3830">
        <f>IF(C3830="","",N(AF3829)+IF(MATCH(C3830,$C$2:$C$7001,0)=ROW()-1,1,0))</f>
        <v/>
      </c>
    </row>
    <row r="3831">
      <c r="X3831" s="5">
        <f>IF(C3831="","",W3831*IF(AND(ISNUMBER(AB3831),AB3831&gt;0,AB3831&lt;1),AB3831*100,AB3831)/100)</f>
        <v/>
      </c>
      <c r="Y3831" s="5">
        <f>IF(C3831="","",AA3831*Z3831/100)</f>
        <v/>
      </c>
      <c r="Z3831" s="5">
        <f>IF(C3831="","",W3831-X3831)</f>
        <v/>
      </c>
      <c r="AC3831" s="5">
        <f>IF(C3831="","",Z3831-Y3831)</f>
        <v/>
      </c>
      <c r="AF3831">
        <f>IF(C3831="","",N(AF3830)+IF(MATCH(C3831,$C$2:$C$7001,0)=ROW()-1,1,0))</f>
        <v/>
      </c>
    </row>
    <row r="3832">
      <c r="X3832" s="5">
        <f>IF(C3832="","",W3832*IF(AND(ISNUMBER(AB3832),AB3832&gt;0,AB3832&lt;1),AB3832*100,AB3832)/100)</f>
        <v/>
      </c>
      <c r="Y3832" s="5">
        <f>IF(C3832="","",AA3832*Z3832/100)</f>
        <v/>
      </c>
      <c r="Z3832" s="5">
        <f>IF(C3832="","",W3832-X3832)</f>
        <v/>
      </c>
      <c r="AC3832" s="5">
        <f>IF(C3832="","",Z3832-Y3832)</f>
        <v/>
      </c>
      <c r="AF3832">
        <f>IF(C3832="","",N(AF3831)+IF(MATCH(C3832,$C$2:$C$7001,0)=ROW()-1,1,0))</f>
        <v/>
      </c>
    </row>
    <row r="3833">
      <c r="X3833" s="5">
        <f>IF(C3833="","",W3833*IF(AND(ISNUMBER(AB3833),AB3833&gt;0,AB3833&lt;1),AB3833*100,AB3833)/100)</f>
        <v/>
      </c>
      <c r="Y3833" s="5">
        <f>IF(C3833="","",AA3833*Z3833/100)</f>
        <v/>
      </c>
      <c r="Z3833" s="5">
        <f>IF(C3833="","",W3833-X3833)</f>
        <v/>
      </c>
      <c r="AC3833" s="5">
        <f>IF(C3833="","",Z3833-Y3833)</f>
        <v/>
      </c>
      <c r="AF3833">
        <f>IF(C3833="","",N(AF3832)+IF(MATCH(C3833,$C$2:$C$7001,0)=ROW()-1,1,0))</f>
        <v/>
      </c>
    </row>
    <row r="3834">
      <c r="X3834" s="5">
        <f>IF(C3834="","",W3834*IF(AND(ISNUMBER(AB3834),AB3834&gt;0,AB3834&lt;1),AB3834*100,AB3834)/100)</f>
        <v/>
      </c>
      <c r="Y3834" s="5">
        <f>IF(C3834="","",AA3834*Z3834/100)</f>
        <v/>
      </c>
      <c r="Z3834" s="5">
        <f>IF(C3834="","",W3834-X3834)</f>
        <v/>
      </c>
      <c r="AC3834" s="5">
        <f>IF(C3834="","",Z3834-Y3834)</f>
        <v/>
      </c>
      <c r="AF3834">
        <f>IF(C3834="","",N(AF3833)+IF(MATCH(C3834,$C$2:$C$7001,0)=ROW()-1,1,0))</f>
        <v/>
      </c>
    </row>
    <row r="3835">
      <c r="X3835" s="5">
        <f>IF(C3835="","",W3835*IF(AND(ISNUMBER(AB3835),AB3835&gt;0,AB3835&lt;1),AB3835*100,AB3835)/100)</f>
        <v/>
      </c>
      <c r="Y3835" s="5">
        <f>IF(C3835="","",AA3835*Z3835/100)</f>
        <v/>
      </c>
      <c r="Z3835" s="5">
        <f>IF(C3835="","",W3835-X3835)</f>
        <v/>
      </c>
      <c r="AC3835" s="5">
        <f>IF(C3835="","",Z3835-Y3835)</f>
        <v/>
      </c>
      <c r="AF3835">
        <f>IF(C3835="","",N(AF3834)+IF(MATCH(C3835,$C$2:$C$7001,0)=ROW()-1,1,0))</f>
        <v/>
      </c>
    </row>
    <row r="3836">
      <c r="X3836" s="5">
        <f>IF(C3836="","",W3836*IF(AND(ISNUMBER(AB3836),AB3836&gt;0,AB3836&lt;1),AB3836*100,AB3836)/100)</f>
        <v/>
      </c>
      <c r="Y3836" s="5">
        <f>IF(C3836="","",AA3836*Z3836/100)</f>
        <v/>
      </c>
      <c r="Z3836" s="5">
        <f>IF(C3836="","",W3836-X3836)</f>
        <v/>
      </c>
      <c r="AC3836" s="5">
        <f>IF(C3836="","",Z3836-Y3836)</f>
        <v/>
      </c>
      <c r="AF3836">
        <f>IF(C3836="","",N(AF3835)+IF(MATCH(C3836,$C$2:$C$7001,0)=ROW()-1,1,0))</f>
        <v/>
      </c>
    </row>
    <row r="3837">
      <c r="X3837" s="5">
        <f>IF(C3837="","",W3837*IF(AND(ISNUMBER(AB3837),AB3837&gt;0,AB3837&lt;1),AB3837*100,AB3837)/100)</f>
        <v/>
      </c>
      <c r="Y3837" s="5">
        <f>IF(C3837="","",AA3837*Z3837/100)</f>
        <v/>
      </c>
      <c r="Z3837" s="5">
        <f>IF(C3837="","",W3837-X3837)</f>
        <v/>
      </c>
      <c r="AC3837" s="5">
        <f>IF(C3837="","",Z3837-Y3837)</f>
        <v/>
      </c>
      <c r="AF3837">
        <f>IF(C3837="","",N(AF3836)+IF(MATCH(C3837,$C$2:$C$7001,0)=ROW()-1,1,0))</f>
        <v/>
      </c>
    </row>
    <row r="3838">
      <c r="X3838" s="5">
        <f>IF(C3838="","",W3838*IF(AND(ISNUMBER(AB3838),AB3838&gt;0,AB3838&lt;1),AB3838*100,AB3838)/100)</f>
        <v/>
      </c>
      <c r="Y3838" s="5">
        <f>IF(C3838="","",AA3838*Z3838/100)</f>
        <v/>
      </c>
      <c r="Z3838" s="5">
        <f>IF(C3838="","",W3838-X3838)</f>
        <v/>
      </c>
      <c r="AC3838" s="5">
        <f>IF(C3838="","",Z3838-Y3838)</f>
        <v/>
      </c>
      <c r="AF3838">
        <f>IF(C3838="","",N(AF3837)+IF(MATCH(C3838,$C$2:$C$7001,0)=ROW()-1,1,0))</f>
        <v/>
      </c>
    </row>
    <row r="3839">
      <c r="X3839" s="5">
        <f>IF(C3839="","",W3839*IF(AND(ISNUMBER(AB3839),AB3839&gt;0,AB3839&lt;1),AB3839*100,AB3839)/100)</f>
        <v/>
      </c>
      <c r="Y3839" s="5">
        <f>IF(C3839="","",AA3839*Z3839/100)</f>
        <v/>
      </c>
      <c r="Z3839" s="5">
        <f>IF(C3839="","",W3839-X3839)</f>
        <v/>
      </c>
      <c r="AC3839" s="5">
        <f>IF(C3839="","",Z3839-Y3839)</f>
        <v/>
      </c>
      <c r="AF3839">
        <f>IF(C3839="","",N(AF3838)+IF(MATCH(C3839,$C$2:$C$7001,0)=ROW()-1,1,0))</f>
        <v/>
      </c>
    </row>
    <row r="3840">
      <c r="X3840" s="5">
        <f>IF(C3840="","",W3840*IF(AND(ISNUMBER(AB3840),AB3840&gt;0,AB3840&lt;1),AB3840*100,AB3840)/100)</f>
        <v/>
      </c>
      <c r="Y3840" s="5">
        <f>IF(C3840="","",AA3840*Z3840/100)</f>
        <v/>
      </c>
      <c r="Z3840" s="5">
        <f>IF(C3840="","",W3840-X3840)</f>
        <v/>
      </c>
      <c r="AC3840" s="5">
        <f>IF(C3840="","",Z3840-Y3840)</f>
        <v/>
      </c>
      <c r="AF3840">
        <f>IF(C3840="","",N(AF3839)+IF(MATCH(C3840,$C$2:$C$7001,0)=ROW()-1,1,0))</f>
        <v/>
      </c>
    </row>
    <row r="3841">
      <c r="X3841" s="5">
        <f>IF(C3841="","",W3841*IF(AND(ISNUMBER(AB3841),AB3841&gt;0,AB3841&lt;1),AB3841*100,AB3841)/100)</f>
        <v/>
      </c>
      <c r="Y3841" s="5">
        <f>IF(C3841="","",AA3841*Z3841/100)</f>
        <v/>
      </c>
      <c r="Z3841" s="5">
        <f>IF(C3841="","",W3841-X3841)</f>
        <v/>
      </c>
      <c r="AC3841" s="5">
        <f>IF(C3841="","",Z3841-Y3841)</f>
        <v/>
      </c>
      <c r="AF3841">
        <f>IF(C3841="","",N(AF3840)+IF(MATCH(C3841,$C$2:$C$7001,0)=ROW()-1,1,0))</f>
        <v/>
      </c>
    </row>
    <row r="3842">
      <c r="X3842" s="5">
        <f>IF(C3842="","",W3842*IF(AND(ISNUMBER(AB3842),AB3842&gt;0,AB3842&lt;1),AB3842*100,AB3842)/100)</f>
        <v/>
      </c>
      <c r="Y3842" s="5">
        <f>IF(C3842="","",AA3842*Z3842/100)</f>
        <v/>
      </c>
      <c r="Z3842" s="5">
        <f>IF(C3842="","",W3842-X3842)</f>
        <v/>
      </c>
      <c r="AC3842" s="5">
        <f>IF(C3842="","",Z3842-Y3842)</f>
        <v/>
      </c>
      <c r="AF3842">
        <f>IF(C3842="","",N(AF3841)+IF(MATCH(C3842,$C$2:$C$7001,0)=ROW()-1,1,0))</f>
        <v/>
      </c>
    </row>
    <row r="3843">
      <c r="X3843" s="5">
        <f>IF(C3843="","",W3843*IF(AND(ISNUMBER(AB3843),AB3843&gt;0,AB3843&lt;1),AB3843*100,AB3843)/100)</f>
        <v/>
      </c>
      <c r="Y3843" s="5">
        <f>IF(C3843="","",AA3843*Z3843/100)</f>
        <v/>
      </c>
      <c r="Z3843" s="5">
        <f>IF(C3843="","",W3843-X3843)</f>
        <v/>
      </c>
      <c r="AC3843" s="5">
        <f>IF(C3843="","",Z3843-Y3843)</f>
        <v/>
      </c>
      <c r="AF3843">
        <f>IF(C3843="","",N(AF3842)+IF(MATCH(C3843,$C$2:$C$7001,0)=ROW()-1,1,0))</f>
        <v/>
      </c>
    </row>
    <row r="3844">
      <c r="X3844" s="5">
        <f>IF(C3844="","",W3844*IF(AND(ISNUMBER(AB3844),AB3844&gt;0,AB3844&lt;1),AB3844*100,AB3844)/100)</f>
        <v/>
      </c>
      <c r="Y3844" s="5">
        <f>IF(C3844="","",AA3844*Z3844/100)</f>
        <v/>
      </c>
      <c r="Z3844" s="5">
        <f>IF(C3844="","",W3844-X3844)</f>
        <v/>
      </c>
      <c r="AC3844" s="5">
        <f>IF(C3844="","",Z3844-Y3844)</f>
        <v/>
      </c>
      <c r="AF3844">
        <f>IF(C3844="","",N(AF3843)+IF(MATCH(C3844,$C$2:$C$7001,0)=ROW()-1,1,0))</f>
        <v/>
      </c>
    </row>
    <row r="3845">
      <c r="X3845" s="5">
        <f>IF(C3845="","",W3845*IF(AND(ISNUMBER(AB3845),AB3845&gt;0,AB3845&lt;1),AB3845*100,AB3845)/100)</f>
        <v/>
      </c>
      <c r="Y3845" s="5">
        <f>IF(C3845="","",AA3845*Z3845/100)</f>
        <v/>
      </c>
      <c r="Z3845" s="5">
        <f>IF(C3845="","",W3845-X3845)</f>
        <v/>
      </c>
      <c r="AC3845" s="5">
        <f>IF(C3845="","",Z3845-Y3845)</f>
        <v/>
      </c>
      <c r="AF3845">
        <f>IF(C3845="","",N(AF3844)+IF(MATCH(C3845,$C$2:$C$7001,0)=ROW()-1,1,0))</f>
        <v/>
      </c>
    </row>
    <row r="3846">
      <c r="X3846" s="5">
        <f>IF(C3846="","",W3846*IF(AND(ISNUMBER(AB3846),AB3846&gt;0,AB3846&lt;1),AB3846*100,AB3846)/100)</f>
        <v/>
      </c>
      <c r="Y3846" s="5">
        <f>IF(C3846="","",AA3846*Z3846/100)</f>
        <v/>
      </c>
      <c r="Z3846" s="5">
        <f>IF(C3846="","",W3846-X3846)</f>
        <v/>
      </c>
      <c r="AC3846" s="5">
        <f>IF(C3846="","",Z3846-Y3846)</f>
        <v/>
      </c>
      <c r="AF3846">
        <f>IF(C3846="","",N(AF3845)+IF(MATCH(C3846,$C$2:$C$7001,0)=ROW()-1,1,0))</f>
        <v/>
      </c>
    </row>
    <row r="3847">
      <c r="X3847" s="5">
        <f>IF(C3847="","",W3847*IF(AND(ISNUMBER(AB3847),AB3847&gt;0,AB3847&lt;1),AB3847*100,AB3847)/100)</f>
        <v/>
      </c>
      <c r="Y3847" s="5">
        <f>IF(C3847="","",AA3847*Z3847/100)</f>
        <v/>
      </c>
      <c r="Z3847" s="5">
        <f>IF(C3847="","",W3847-X3847)</f>
        <v/>
      </c>
      <c r="AC3847" s="5">
        <f>IF(C3847="","",Z3847-Y3847)</f>
        <v/>
      </c>
      <c r="AF3847">
        <f>IF(C3847="","",N(AF3846)+IF(MATCH(C3847,$C$2:$C$7001,0)=ROW()-1,1,0))</f>
        <v/>
      </c>
    </row>
    <row r="3848">
      <c r="X3848" s="5">
        <f>IF(C3848="","",W3848*IF(AND(ISNUMBER(AB3848),AB3848&gt;0,AB3848&lt;1),AB3848*100,AB3848)/100)</f>
        <v/>
      </c>
      <c r="Y3848" s="5">
        <f>IF(C3848="","",AA3848*Z3848/100)</f>
        <v/>
      </c>
      <c r="Z3848" s="5">
        <f>IF(C3848="","",W3848-X3848)</f>
        <v/>
      </c>
      <c r="AC3848" s="5">
        <f>IF(C3848="","",Z3848-Y3848)</f>
        <v/>
      </c>
      <c r="AF3848">
        <f>IF(C3848="","",N(AF3847)+IF(MATCH(C3848,$C$2:$C$7001,0)=ROW()-1,1,0))</f>
        <v/>
      </c>
    </row>
    <row r="3849">
      <c r="X3849" s="5">
        <f>IF(C3849="","",W3849*IF(AND(ISNUMBER(AB3849),AB3849&gt;0,AB3849&lt;1),AB3849*100,AB3849)/100)</f>
        <v/>
      </c>
      <c r="Y3849" s="5">
        <f>IF(C3849="","",AA3849*Z3849/100)</f>
        <v/>
      </c>
      <c r="Z3849" s="5">
        <f>IF(C3849="","",W3849-X3849)</f>
        <v/>
      </c>
      <c r="AC3849" s="5">
        <f>IF(C3849="","",Z3849-Y3849)</f>
        <v/>
      </c>
      <c r="AF3849">
        <f>IF(C3849="","",N(AF3848)+IF(MATCH(C3849,$C$2:$C$7001,0)=ROW()-1,1,0))</f>
        <v/>
      </c>
    </row>
    <row r="3850">
      <c r="X3850" s="5">
        <f>IF(C3850="","",W3850*IF(AND(ISNUMBER(AB3850),AB3850&gt;0,AB3850&lt;1),AB3850*100,AB3850)/100)</f>
        <v/>
      </c>
      <c r="Y3850" s="5">
        <f>IF(C3850="","",AA3850*Z3850/100)</f>
        <v/>
      </c>
      <c r="Z3850" s="5">
        <f>IF(C3850="","",W3850-X3850)</f>
        <v/>
      </c>
      <c r="AC3850" s="5">
        <f>IF(C3850="","",Z3850-Y3850)</f>
        <v/>
      </c>
      <c r="AF3850">
        <f>IF(C3850="","",N(AF3849)+IF(MATCH(C3850,$C$2:$C$7001,0)=ROW()-1,1,0))</f>
        <v/>
      </c>
    </row>
    <row r="3851">
      <c r="X3851" s="5">
        <f>IF(C3851="","",W3851*IF(AND(ISNUMBER(AB3851),AB3851&gt;0,AB3851&lt;1),AB3851*100,AB3851)/100)</f>
        <v/>
      </c>
      <c r="Y3851" s="5">
        <f>IF(C3851="","",AA3851*Z3851/100)</f>
        <v/>
      </c>
      <c r="Z3851" s="5">
        <f>IF(C3851="","",W3851-X3851)</f>
        <v/>
      </c>
      <c r="AC3851" s="5">
        <f>IF(C3851="","",Z3851-Y3851)</f>
        <v/>
      </c>
      <c r="AF3851">
        <f>IF(C3851="","",N(AF3850)+IF(MATCH(C3851,$C$2:$C$7001,0)=ROW()-1,1,0))</f>
        <v/>
      </c>
    </row>
    <row r="3852">
      <c r="X3852" s="5">
        <f>IF(C3852="","",W3852*IF(AND(ISNUMBER(AB3852),AB3852&gt;0,AB3852&lt;1),AB3852*100,AB3852)/100)</f>
        <v/>
      </c>
      <c r="Y3852" s="5">
        <f>IF(C3852="","",AA3852*Z3852/100)</f>
        <v/>
      </c>
      <c r="Z3852" s="5">
        <f>IF(C3852="","",W3852-X3852)</f>
        <v/>
      </c>
      <c r="AC3852" s="5">
        <f>IF(C3852="","",Z3852-Y3852)</f>
        <v/>
      </c>
      <c r="AF3852">
        <f>IF(C3852="","",N(AF3851)+IF(MATCH(C3852,$C$2:$C$7001,0)=ROW()-1,1,0))</f>
        <v/>
      </c>
    </row>
    <row r="3853">
      <c r="X3853" s="5">
        <f>IF(C3853="","",W3853*IF(AND(ISNUMBER(AB3853),AB3853&gt;0,AB3853&lt;1),AB3853*100,AB3853)/100)</f>
        <v/>
      </c>
      <c r="Y3853" s="5">
        <f>IF(C3853="","",AA3853*Z3853/100)</f>
        <v/>
      </c>
      <c r="Z3853" s="5">
        <f>IF(C3853="","",W3853-X3853)</f>
        <v/>
      </c>
      <c r="AC3853" s="5">
        <f>IF(C3853="","",Z3853-Y3853)</f>
        <v/>
      </c>
      <c r="AF3853">
        <f>IF(C3853="","",N(AF3852)+IF(MATCH(C3853,$C$2:$C$7001,0)=ROW()-1,1,0))</f>
        <v/>
      </c>
    </row>
    <row r="3854">
      <c r="X3854" s="5">
        <f>IF(C3854="","",W3854*IF(AND(ISNUMBER(AB3854),AB3854&gt;0,AB3854&lt;1),AB3854*100,AB3854)/100)</f>
        <v/>
      </c>
      <c r="Y3854" s="5">
        <f>IF(C3854="","",AA3854*Z3854/100)</f>
        <v/>
      </c>
      <c r="Z3854" s="5">
        <f>IF(C3854="","",W3854-X3854)</f>
        <v/>
      </c>
      <c r="AC3854" s="5">
        <f>IF(C3854="","",Z3854-Y3854)</f>
        <v/>
      </c>
      <c r="AF3854">
        <f>IF(C3854="","",N(AF3853)+IF(MATCH(C3854,$C$2:$C$7001,0)=ROW()-1,1,0))</f>
        <v/>
      </c>
    </row>
    <row r="3855">
      <c r="X3855" s="5">
        <f>IF(C3855="","",W3855*IF(AND(ISNUMBER(AB3855),AB3855&gt;0,AB3855&lt;1),AB3855*100,AB3855)/100)</f>
        <v/>
      </c>
      <c r="Y3855" s="5">
        <f>IF(C3855="","",AA3855*Z3855/100)</f>
        <v/>
      </c>
      <c r="Z3855" s="5">
        <f>IF(C3855="","",W3855-X3855)</f>
        <v/>
      </c>
      <c r="AC3855" s="5">
        <f>IF(C3855="","",Z3855-Y3855)</f>
        <v/>
      </c>
      <c r="AF3855">
        <f>IF(C3855="","",N(AF3854)+IF(MATCH(C3855,$C$2:$C$7001,0)=ROW()-1,1,0))</f>
        <v/>
      </c>
    </row>
    <row r="3856">
      <c r="X3856" s="5">
        <f>IF(C3856="","",W3856*IF(AND(ISNUMBER(AB3856),AB3856&gt;0,AB3856&lt;1),AB3856*100,AB3856)/100)</f>
        <v/>
      </c>
      <c r="Y3856" s="5">
        <f>IF(C3856="","",AA3856*Z3856/100)</f>
        <v/>
      </c>
      <c r="Z3856" s="5">
        <f>IF(C3856="","",W3856-X3856)</f>
        <v/>
      </c>
      <c r="AC3856" s="5">
        <f>IF(C3856="","",Z3856-Y3856)</f>
        <v/>
      </c>
      <c r="AF3856">
        <f>IF(C3856="","",N(AF3855)+IF(MATCH(C3856,$C$2:$C$7001,0)=ROW()-1,1,0))</f>
        <v/>
      </c>
    </row>
    <row r="3857">
      <c r="X3857" s="5">
        <f>IF(C3857="","",W3857*IF(AND(ISNUMBER(AB3857),AB3857&gt;0,AB3857&lt;1),AB3857*100,AB3857)/100)</f>
        <v/>
      </c>
      <c r="Y3857" s="5">
        <f>IF(C3857="","",AA3857*Z3857/100)</f>
        <v/>
      </c>
      <c r="Z3857" s="5">
        <f>IF(C3857="","",W3857-X3857)</f>
        <v/>
      </c>
      <c r="AC3857" s="5">
        <f>IF(C3857="","",Z3857-Y3857)</f>
        <v/>
      </c>
      <c r="AF3857">
        <f>IF(C3857="","",N(AF3856)+IF(MATCH(C3857,$C$2:$C$7001,0)=ROW()-1,1,0))</f>
        <v/>
      </c>
    </row>
    <row r="3858">
      <c r="X3858" s="5">
        <f>IF(C3858="","",W3858*IF(AND(ISNUMBER(AB3858),AB3858&gt;0,AB3858&lt;1),AB3858*100,AB3858)/100)</f>
        <v/>
      </c>
      <c r="Y3858" s="5">
        <f>IF(C3858="","",AA3858*Z3858/100)</f>
        <v/>
      </c>
      <c r="Z3858" s="5">
        <f>IF(C3858="","",W3858-X3858)</f>
        <v/>
      </c>
      <c r="AC3858" s="5">
        <f>IF(C3858="","",Z3858-Y3858)</f>
        <v/>
      </c>
      <c r="AF3858">
        <f>IF(C3858="","",N(AF3857)+IF(MATCH(C3858,$C$2:$C$7001,0)=ROW()-1,1,0))</f>
        <v/>
      </c>
    </row>
    <row r="3859">
      <c r="X3859" s="5">
        <f>IF(C3859="","",W3859*IF(AND(ISNUMBER(AB3859),AB3859&gt;0,AB3859&lt;1),AB3859*100,AB3859)/100)</f>
        <v/>
      </c>
      <c r="Y3859" s="5">
        <f>IF(C3859="","",AA3859*Z3859/100)</f>
        <v/>
      </c>
      <c r="Z3859" s="5">
        <f>IF(C3859="","",W3859-X3859)</f>
        <v/>
      </c>
      <c r="AC3859" s="5">
        <f>IF(C3859="","",Z3859-Y3859)</f>
        <v/>
      </c>
      <c r="AF3859">
        <f>IF(C3859="","",N(AF3858)+IF(MATCH(C3859,$C$2:$C$7001,0)=ROW()-1,1,0))</f>
        <v/>
      </c>
    </row>
    <row r="3860">
      <c r="X3860" s="5">
        <f>IF(C3860="","",W3860*IF(AND(ISNUMBER(AB3860),AB3860&gt;0,AB3860&lt;1),AB3860*100,AB3860)/100)</f>
        <v/>
      </c>
      <c r="Y3860" s="5">
        <f>IF(C3860="","",AA3860*Z3860/100)</f>
        <v/>
      </c>
      <c r="Z3860" s="5">
        <f>IF(C3860="","",W3860-X3860)</f>
        <v/>
      </c>
      <c r="AC3860" s="5">
        <f>IF(C3860="","",Z3860-Y3860)</f>
        <v/>
      </c>
      <c r="AF3860">
        <f>IF(C3860="","",N(AF3859)+IF(MATCH(C3860,$C$2:$C$7001,0)=ROW()-1,1,0))</f>
        <v/>
      </c>
    </row>
    <row r="3861">
      <c r="X3861" s="5">
        <f>IF(C3861="","",W3861*IF(AND(ISNUMBER(AB3861),AB3861&gt;0,AB3861&lt;1),AB3861*100,AB3861)/100)</f>
        <v/>
      </c>
      <c r="Y3861" s="5">
        <f>IF(C3861="","",AA3861*Z3861/100)</f>
        <v/>
      </c>
      <c r="Z3861" s="5">
        <f>IF(C3861="","",W3861-X3861)</f>
        <v/>
      </c>
      <c r="AC3861" s="5">
        <f>IF(C3861="","",Z3861-Y3861)</f>
        <v/>
      </c>
      <c r="AF3861">
        <f>IF(C3861="","",N(AF3860)+IF(MATCH(C3861,$C$2:$C$7001,0)=ROW()-1,1,0))</f>
        <v/>
      </c>
    </row>
    <row r="3862">
      <c r="X3862" s="5">
        <f>IF(C3862="","",W3862*IF(AND(ISNUMBER(AB3862),AB3862&gt;0,AB3862&lt;1),AB3862*100,AB3862)/100)</f>
        <v/>
      </c>
      <c r="Y3862" s="5">
        <f>IF(C3862="","",AA3862*Z3862/100)</f>
        <v/>
      </c>
      <c r="Z3862" s="5">
        <f>IF(C3862="","",W3862-X3862)</f>
        <v/>
      </c>
      <c r="AC3862" s="5">
        <f>IF(C3862="","",Z3862-Y3862)</f>
        <v/>
      </c>
      <c r="AF3862">
        <f>IF(C3862="","",N(AF3861)+IF(MATCH(C3862,$C$2:$C$7001,0)=ROW()-1,1,0))</f>
        <v/>
      </c>
    </row>
    <row r="3863">
      <c r="X3863" s="5">
        <f>IF(C3863="","",W3863*IF(AND(ISNUMBER(AB3863),AB3863&gt;0,AB3863&lt;1),AB3863*100,AB3863)/100)</f>
        <v/>
      </c>
      <c r="Y3863" s="5">
        <f>IF(C3863="","",AA3863*Z3863/100)</f>
        <v/>
      </c>
      <c r="Z3863" s="5">
        <f>IF(C3863="","",W3863-X3863)</f>
        <v/>
      </c>
      <c r="AC3863" s="5">
        <f>IF(C3863="","",Z3863-Y3863)</f>
        <v/>
      </c>
      <c r="AF3863">
        <f>IF(C3863="","",N(AF3862)+IF(MATCH(C3863,$C$2:$C$7001,0)=ROW()-1,1,0))</f>
        <v/>
      </c>
    </row>
    <row r="3864">
      <c r="X3864" s="5">
        <f>IF(C3864="","",W3864*IF(AND(ISNUMBER(AB3864),AB3864&gt;0,AB3864&lt;1),AB3864*100,AB3864)/100)</f>
        <v/>
      </c>
      <c r="Y3864" s="5">
        <f>IF(C3864="","",AA3864*Z3864/100)</f>
        <v/>
      </c>
      <c r="Z3864" s="5">
        <f>IF(C3864="","",W3864-X3864)</f>
        <v/>
      </c>
      <c r="AC3864" s="5">
        <f>IF(C3864="","",Z3864-Y3864)</f>
        <v/>
      </c>
      <c r="AF3864">
        <f>IF(C3864="","",N(AF3863)+IF(MATCH(C3864,$C$2:$C$7001,0)=ROW()-1,1,0))</f>
        <v/>
      </c>
    </row>
    <row r="3865">
      <c r="X3865" s="5">
        <f>IF(C3865="","",W3865*IF(AND(ISNUMBER(AB3865),AB3865&gt;0,AB3865&lt;1),AB3865*100,AB3865)/100)</f>
        <v/>
      </c>
      <c r="Y3865" s="5">
        <f>IF(C3865="","",AA3865*Z3865/100)</f>
        <v/>
      </c>
      <c r="Z3865" s="5">
        <f>IF(C3865="","",W3865-X3865)</f>
        <v/>
      </c>
      <c r="AC3865" s="5">
        <f>IF(C3865="","",Z3865-Y3865)</f>
        <v/>
      </c>
      <c r="AF3865">
        <f>IF(C3865="","",N(AF3864)+IF(MATCH(C3865,$C$2:$C$7001,0)=ROW()-1,1,0))</f>
        <v/>
      </c>
    </row>
    <row r="3866">
      <c r="X3866" s="5">
        <f>IF(C3866="","",W3866*IF(AND(ISNUMBER(AB3866),AB3866&gt;0,AB3866&lt;1),AB3866*100,AB3866)/100)</f>
        <v/>
      </c>
      <c r="Y3866" s="5">
        <f>IF(C3866="","",AA3866*Z3866/100)</f>
        <v/>
      </c>
      <c r="Z3866" s="5">
        <f>IF(C3866="","",W3866-X3866)</f>
        <v/>
      </c>
      <c r="AC3866" s="5">
        <f>IF(C3866="","",Z3866-Y3866)</f>
        <v/>
      </c>
      <c r="AF3866">
        <f>IF(C3866="","",N(AF3865)+IF(MATCH(C3866,$C$2:$C$7001,0)=ROW()-1,1,0))</f>
        <v/>
      </c>
    </row>
    <row r="3867">
      <c r="X3867" s="5">
        <f>IF(C3867="","",W3867*IF(AND(ISNUMBER(AB3867),AB3867&gt;0,AB3867&lt;1),AB3867*100,AB3867)/100)</f>
        <v/>
      </c>
      <c r="Y3867" s="5">
        <f>IF(C3867="","",AA3867*Z3867/100)</f>
        <v/>
      </c>
      <c r="Z3867" s="5">
        <f>IF(C3867="","",W3867-X3867)</f>
        <v/>
      </c>
      <c r="AC3867" s="5">
        <f>IF(C3867="","",Z3867-Y3867)</f>
        <v/>
      </c>
      <c r="AF3867">
        <f>IF(C3867="","",N(AF3866)+IF(MATCH(C3867,$C$2:$C$7001,0)=ROW()-1,1,0))</f>
        <v/>
      </c>
    </row>
    <row r="3868">
      <c r="X3868" s="5">
        <f>IF(C3868="","",W3868*IF(AND(ISNUMBER(AB3868),AB3868&gt;0,AB3868&lt;1),AB3868*100,AB3868)/100)</f>
        <v/>
      </c>
      <c r="Y3868" s="5">
        <f>IF(C3868="","",AA3868*Z3868/100)</f>
        <v/>
      </c>
      <c r="Z3868" s="5">
        <f>IF(C3868="","",W3868-X3868)</f>
        <v/>
      </c>
      <c r="AC3868" s="5">
        <f>IF(C3868="","",Z3868-Y3868)</f>
        <v/>
      </c>
      <c r="AF3868">
        <f>IF(C3868="","",N(AF3867)+IF(MATCH(C3868,$C$2:$C$7001,0)=ROW()-1,1,0))</f>
        <v/>
      </c>
    </row>
    <row r="3869">
      <c r="X3869" s="5">
        <f>IF(C3869="","",W3869*IF(AND(ISNUMBER(AB3869),AB3869&gt;0,AB3869&lt;1),AB3869*100,AB3869)/100)</f>
        <v/>
      </c>
      <c r="Y3869" s="5">
        <f>IF(C3869="","",AA3869*Z3869/100)</f>
        <v/>
      </c>
      <c r="Z3869" s="5">
        <f>IF(C3869="","",W3869-X3869)</f>
        <v/>
      </c>
      <c r="AC3869" s="5">
        <f>IF(C3869="","",Z3869-Y3869)</f>
        <v/>
      </c>
      <c r="AF3869">
        <f>IF(C3869="","",N(AF3868)+IF(MATCH(C3869,$C$2:$C$7001,0)=ROW()-1,1,0))</f>
        <v/>
      </c>
    </row>
    <row r="3870">
      <c r="X3870" s="5">
        <f>IF(C3870="","",W3870*IF(AND(ISNUMBER(AB3870),AB3870&gt;0,AB3870&lt;1),AB3870*100,AB3870)/100)</f>
        <v/>
      </c>
      <c r="Y3870" s="5">
        <f>IF(C3870="","",AA3870*Z3870/100)</f>
        <v/>
      </c>
      <c r="Z3870" s="5">
        <f>IF(C3870="","",W3870-X3870)</f>
        <v/>
      </c>
      <c r="AC3870" s="5">
        <f>IF(C3870="","",Z3870-Y3870)</f>
        <v/>
      </c>
      <c r="AF3870">
        <f>IF(C3870="","",N(AF3869)+IF(MATCH(C3870,$C$2:$C$7001,0)=ROW()-1,1,0))</f>
        <v/>
      </c>
    </row>
    <row r="3871">
      <c r="X3871" s="5">
        <f>IF(C3871="","",W3871*IF(AND(ISNUMBER(AB3871),AB3871&gt;0,AB3871&lt;1),AB3871*100,AB3871)/100)</f>
        <v/>
      </c>
      <c r="Y3871" s="5">
        <f>IF(C3871="","",AA3871*Z3871/100)</f>
        <v/>
      </c>
      <c r="Z3871" s="5">
        <f>IF(C3871="","",W3871-X3871)</f>
        <v/>
      </c>
      <c r="AC3871" s="5">
        <f>IF(C3871="","",Z3871-Y3871)</f>
        <v/>
      </c>
      <c r="AF3871">
        <f>IF(C3871="","",N(AF3870)+IF(MATCH(C3871,$C$2:$C$7001,0)=ROW()-1,1,0))</f>
        <v/>
      </c>
    </row>
    <row r="3872">
      <c r="X3872" s="5">
        <f>IF(C3872="","",W3872*IF(AND(ISNUMBER(AB3872),AB3872&gt;0,AB3872&lt;1),AB3872*100,AB3872)/100)</f>
        <v/>
      </c>
      <c r="Y3872" s="5">
        <f>IF(C3872="","",AA3872*Z3872/100)</f>
        <v/>
      </c>
      <c r="Z3872" s="5">
        <f>IF(C3872="","",W3872-X3872)</f>
        <v/>
      </c>
      <c r="AC3872" s="5">
        <f>IF(C3872="","",Z3872-Y3872)</f>
        <v/>
      </c>
      <c r="AF3872">
        <f>IF(C3872="","",N(AF3871)+IF(MATCH(C3872,$C$2:$C$7001,0)=ROW()-1,1,0))</f>
        <v/>
      </c>
    </row>
    <row r="3873">
      <c r="X3873" s="5">
        <f>IF(C3873="","",W3873*IF(AND(ISNUMBER(AB3873),AB3873&gt;0,AB3873&lt;1),AB3873*100,AB3873)/100)</f>
        <v/>
      </c>
      <c r="Y3873" s="5">
        <f>IF(C3873="","",AA3873*Z3873/100)</f>
        <v/>
      </c>
      <c r="Z3873" s="5">
        <f>IF(C3873="","",W3873-X3873)</f>
        <v/>
      </c>
      <c r="AC3873" s="5">
        <f>IF(C3873="","",Z3873-Y3873)</f>
        <v/>
      </c>
      <c r="AF3873">
        <f>IF(C3873="","",N(AF3872)+IF(MATCH(C3873,$C$2:$C$7001,0)=ROW()-1,1,0))</f>
        <v/>
      </c>
    </row>
    <row r="3874">
      <c r="X3874" s="5">
        <f>IF(C3874="","",W3874*IF(AND(ISNUMBER(AB3874),AB3874&gt;0,AB3874&lt;1),AB3874*100,AB3874)/100)</f>
        <v/>
      </c>
      <c r="Y3874" s="5">
        <f>IF(C3874="","",AA3874*Z3874/100)</f>
        <v/>
      </c>
      <c r="Z3874" s="5">
        <f>IF(C3874="","",W3874-X3874)</f>
        <v/>
      </c>
      <c r="AC3874" s="5">
        <f>IF(C3874="","",Z3874-Y3874)</f>
        <v/>
      </c>
      <c r="AF3874">
        <f>IF(C3874="","",N(AF3873)+IF(MATCH(C3874,$C$2:$C$7001,0)=ROW()-1,1,0))</f>
        <v/>
      </c>
    </row>
    <row r="3875">
      <c r="X3875" s="5">
        <f>IF(C3875="","",W3875*IF(AND(ISNUMBER(AB3875),AB3875&gt;0,AB3875&lt;1),AB3875*100,AB3875)/100)</f>
        <v/>
      </c>
      <c r="Y3875" s="5">
        <f>IF(C3875="","",AA3875*Z3875/100)</f>
        <v/>
      </c>
      <c r="Z3875" s="5">
        <f>IF(C3875="","",W3875-X3875)</f>
        <v/>
      </c>
      <c r="AC3875" s="5">
        <f>IF(C3875="","",Z3875-Y3875)</f>
        <v/>
      </c>
      <c r="AF3875">
        <f>IF(C3875="","",N(AF3874)+IF(MATCH(C3875,$C$2:$C$7001,0)=ROW()-1,1,0))</f>
        <v/>
      </c>
    </row>
    <row r="3876">
      <c r="X3876" s="5">
        <f>IF(C3876="","",W3876*IF(AND(ISNUMBER(AB3876),AB3876&gt;0,AB3876&lt;1),AB3876*100,AB3876)/100)</f>
        <v/>
      </c>
      <c r="Y3876" s="5">
        <f>IF(C3876="","",AA3876*Z3876/100)</f>
        <v/>
      </c>
      <c r="Z3876" s="5">
        <f>IF(C3876="","",W3876-X3876)</f>
        <v/>
      </c>
      <c r="AC3876" s="5">
        <f>IF(C3876="","",Z3876-Y3876)</f>
        <v/>
      </c>
      <c r="AF3876">
        <f>IF(C3876="","",N(AF3875)+IF(MATCH(C3876,$C$2:$C$7001,0)=ROW()-1,1,0))</f>
        <v/>
      </c>
    </row>
    <row r="3877">
      <c r="X3877" s="5">
        <f>IF(C3877="","",W3877*IF(AND(ISNUMBER(AB3877),AB3877&gt;0,AB3877&lt;1),AB3877*100,AB3877)/100)</f>
        <v/>
      </c>
      <c r="Y3877" s="5">
        <f>IF(C3877="","",AA3877*Z3877/100)</f>
        <v/>
      </c>
      <c r="Z3877" s="5">
        <f>IF(C3877="","",W3877-X3877)</f>
        <v/>
      </c>
      <c r="AC3877" s="5">
        <f>IF(C3877="","",Z3877-Y3877)</f>
        <v/>
      </c>
      <c r="AF3877">
        <f>IF(C3877="","",N(AF3876)+IF(MATCH(C3877,$C$2:$C$7001,0)=ROW()-1,1,0))</f>
        <v/>
      </c>
    </row>
    <row r="3878">
      <c r="X3878" s="5">
        <f>IF(C3878="","",W3878*IF(AND(ISNUMBER(AB3878),AB3878&gt;0,AB3878&lt;1),AB3878*100,AB3878)/100)</f>
        <v/>
      </c>
      <c r="Y3878" s="5">
        <f>IF(C3878="","",AA3878*Z3878/100)</f>
        <v/>
      </c>
      <c r="Z3878" s="5">
        <f>IF(C3878="","",W3878-X3878)</f>
        <v/>
      </c>
      <c r="AC3878" s="5">
        <f>IF(C3878="","",Z3878-Y3878)</f>
        <v/>
      </c>
      <c r="AF3878">
        <f>IF(C3878="","",N(AF3877)+IF(MATCH(C3878,$C$2:$C$7001,0)=ROW()-1,1,0))</f>
        <v/>
      </c>
    </row>
    <row r="3879">
      <c r="X3879" s="5">
        <f>IF(C3879="","",W3879*IF(AND(ISNUMBER(AB3879),AB3879&gt;0,AB3879&lt;1),AB3879*100,AB3879)/100)</f>
        <v/>
      </c>
      <c r="Y3879" s="5">
        <f>IF(C3879="","",AA3879*Z3879/100)</f>
        <v/>
      </c>
      <c r="Z3879" s="5">
        <f>IF(C3879="","",W3879-X3879)</f>
        <v/>
      </c>
      <c r="AC3879" s="5">
        <f>IF(C3879="","",Z3879-Y3879)</f>
        <v/>
      </c>
      <c r="AF3879">
        <f>IF(C3879="","",N(AF3878)+IF(MATCH(C3879,$C$2:$C$7001,0)=ROW()-1,1,0))</f>
        <v/>
      </c>
    </row>
    <row r="3880">
      <c r="X3880" s="5">
        <f>IF(C3880="","",W3880*IF(AND(ISNUMBER(AB3880),AB3880&gt;0,AB3880&lt;1),AB3880*100,AB3880)/100)</f>
        <v/>
      </c>
      <c r="Y3880" s="5">
        <f>IF(C3880="","",AA3880*Z3880/100)</f>
        <v/>
      </c>
      <c r="Z3880" s="5">
        <f>IF(C3880="","",W3880-X3880)</f>
        <v/>
      </c>
      <c r="AC3880" s="5">
        <f>IF(C3880="","",Z3880-Y3880)</f>
        <v/>
      </c>
      <c r="AF3880">
        <f>IF(C3880="","",N(AF3879)+IF(MATCH(C3880,$C$2:$C$7001,0)=ROW()-1,1,0))</f>
        <v/>
      </c>
    </row>
    <row r="3881">
      <c r="X3881" s="5">
        <f>IF(C3881="","",W3881*IF(AND(ISNUMBER(AB3881),AB3881&gt;0,AB3881&lt;1),AB3881*100,AB3881)/100)</f>
        <v/>
      </c>
      <c r="Y3881" s="5">
        <f>IF(C3881="","",AA3881*Z3881/100)</f>
        <v/>
      </c>
      <c r="Z3881" s="5">
        <f>IF(C3881="","",W3881-X3881)</f>
        <v/>
      </c>
      <c r="AC3881" s="5">
        <f>IF(C3881="","",Z3881-Y3881)</f>
        <v/>
      </c>
      <c r="AF3881">
        <f>IF(C3881="","",N(AF3880)+IF(MATCH(C3881,$C$2:$C$7001,0)=ROW()-1,1,0))</f>
        <v/>
      </c>
    </row>
    <row r="3882">
      <c r="X3882" s="5">
        <f>IF(C3882="","",W3882*IF(AND(ISNUMBER(AB3882),AB3882&gt;0,AB3882&lt;1),AB3882*100,AB3882)/100)</f>
        <v/>
      </c>
      <c r="Y3882" s="5">
        <f>IF(C3882="","",AA3882*Z3882/100)</f>
        <v/>
      </c>
      <c r="Z3882" s="5">
        <f>IF(C3882="","",W3882-X3882)</f>
        <v/>
      </c>
      <c r="AC3882" s="5">
        <f>IF(C3882="","",Z3882-Y3882)</f>
        <v/>
      </c>
      <c r="AF3882">
        <f>IF(C3882="","",N(AF3881)+IF(MATCH(C3882,$C$2:$C$7001,0)=ROW()-1,1,0))</f>
        <v/>
      </c>
    </row>
    <row r="3883">
      <c r="X3883" s="5">
        <f>IF(C3883="","",W3883*IF(AND(ISNUMBER(AB3883),AB3883&gt;0,AB3883&lt;1),AB3883*100,AB3883)/100)</f>
        <v/>
      </c>
      <c r="Y3883" s="5">
        <f>IF(C3883="","",AA3883*Z3883/100)</f>
        <v/>
      </c>
      <c r="Z3883" s="5">
        <f>IF(C3883="","",W3883-X3883)</f>
        <v/>
      </c>
      <c r="AC3883" s="5">
        <f>IF(C3883="","",Z3883-Y3883)</f>
        <v/>
      </c>
      <c r="AF3883">
        <f>IF(C3883="","",N(AF3882)+IF(MATCH(C3883,$C$2:$C$7001,0)=ROW()-1,1,0))</f>
        <v/>
      </c>
    </row>
    <row r="3884">
      <c r="X3884" s="5">
        <f>IF(C3884="","",W3884*IF(AND(ISNUMBER(AB3884),AB3884&gt;0,AB3884&lt;1),AB3884*100,AB3884)/100)</f>
        <v/>
      </c>
      <c r="Y3884" s="5">
        <f>IF(C3884="","",AA3884*Z3884/100)</f>
        <v/>
      </c>
      <c r="Z3884" s="5">
        <f>IF(C3884="","",W3884-X3884)</f>
        <v/>
      </c>
      <c r="AC3884" s="5">
        <f>IF(C3884="","",Z3884-Y3884)</f>
        <v/>
      </c>
      <c r="AF3884">
        <f>IF(C3884="","",N(AF3883)+IF(MATCH(C3884,$C$2:$C$7001,0)=ROW()-1,1,0))</f>
        <v/>
      </c>
    </row>
    <row r="3885">
      <c r="X3885" s="5">
        <f>IF(C3885="","",W3885*IF(AND(ISNUMBER(AB3885),AB3885&gt;0,AB3885&lt;1),AB3885*100,AB3885)/100)</f>
        <v/>
      </c>
      <c r="Y3885" s="5">
        <f>IF(C3885="","",AA3885*Z3885/100)</f>
        <v/>
      </c>
      <c r="Z3885" s="5">
        <f>IF(C3885="","",W3885-X3885)</f>
        <v/>
      </c>
      <c r="AC3885" s="5">
        <f>IF(C3885="","",Z3885-Y3885)</f>
        <v/>
      </c>
      <c r="AF3885">
        <f>IF(C3885="","",N(AF3884)+IF(MATCH(C3885,$C$2:$C$7001,0)=ROW()-1,1,0))</f>
        <v/>
      </c>
    </row>
    <row r="3886">
      <c r="X3886" s="5">
        <f>IF(C3886="","",W3886*IF(AND(ISNUMBER(AB3886),AB3886&gt;0,AB3886&lt;1),AB3886*100,AB3886)/100)</f>
        <v/>
      </c>
      <c r="Y3886" s="5">
        <f>IF(C3886="","",AA3886*Z3886/100)</f>
        <v/>
      </c>
      <c r="Z3886" s="5">
        <f>IF(C3886="","",W3886-X3886)</f>
        <v/>
      </c>
      <c r="AC3886" s="5">
        <f>IF(C3886="","",Z3886-Y3886)</f>
        <v/>
      </c>
      <c r="AF3886">
        <f>IF(C3886="","",N(AF3885)+IF(MATCH(C3886,$C$2:$C$7001,0)=ROW()-1,1,0))</f>
        <v/>
      </c>
    </row>
    <row r="3887">
      <c r="X3887" s="5">
        <f>IF(C3887="","",W3887*IF(AND(ISNUMBER(AB3887),AB3887&gt;0,AB3887&lt;1),AB3887*100,AB3887)/100)</f>
        <v/>
      </c>
      <c r="Y3887" s="5">
        <f>IF(C3887="","",AA3887*Z3887/100)</f>
        <v/>
      </c>
      <c r="Z3887" s="5">
        <f>IF(C3887="","",W3887-X3887)</f>
        <v/>
      </c>
      <c r="AC3887" s="5">
        <f>IF(C3887="","",Z3887-Y3887)</f>
        <v/>
      </c>
      <c r="AF3887">
        <f>IF(C3887="","",N(AF3886)+IF(MATCH(C3887,$C$2:$C$7001,0)=ROW()-1,1,0))</f>
        <v/>
      </c>
    </row>
    <row r="3888">
      <c r="X3888" s="5">
        <f>IF(C3888="","",W3888*IF(AND(ISNUMBER(AB3888),AB3888&gt;0,AB3888&lt;1),AB3888*100,AB3888)/100)</f>
        <v/>
      </c>
      <c r="Y3888" s="5">
        <f>IF(C3888="","",AA3888*Z3888/100)</f>
        <v/>
      </c>
      <c r="Z3888" s="5">
        <f>IF(C3888="","",W3888-X3888)</f>
        <v/>
      </c>
      <c r="AC3888" s="5">
        <f>IF(C3888="","",Z3888-Y3888)</f>
        <v/>
      </c>
      <c r="AF3888">
        <f>IF(C3888="","",N(AF3887)+IF(MATCH(C3888,$C$2:$C$7001,0)=ROW()-1,1,0))</f>
        <v/>
      </c>
    </row>
    <row r="3889">
      <c r="X3889" s="5">
        <f>IF(C3889="","",W3889*IF(AND(ISNUMBER(AB3889),AB3889&gt;0,AB3889&lt;1),AB3889*100,AB3889)/100)</f>
        <v/>
      </c>
      <c r="Y3889" s="5">
        <f>IF(C3889="","",AA3889*Z3889/100)</f>
        <v/>
      </c>
      <c r="Z3889" s="5">
        <f>IF(C3889="","",W3889-X3889)</f>
        <v/>
      </c>
      <c r="AC3889" s="5">
        <f>IF(C3889="","",Z3889-Y3889)</f>
        <v/>
      </c>
      <c r="AF3889">
        <f>IF(C3889="","",N(AF3888)+IF(MATCH(C3889,$C$2:$C$7001,0)=ROW()-1,1,0))</f>
        <v/>
      </c>
    </row>
    <row r="3890">
      <c r="X3890" s="5">
        <f>IF(C3890="","",W3890*IF(AND(ISNUMBER(AB3890),AB3890&gt;0,AB3890&lt;1),AB3890*100,AB3890)/100)</f>
        <v/>
      </c>
      <c r="Y3890" s="5">
        <f>IF(C3890="","",AA3890*Z3890/100)</f>
        <v/>
      </c>
      <c r="Z3890" s="5">
        <f>IF(C3890="","",W3890-X3890)</f>
        <v/>
      </c>
      <c r="AC3890" s="5">
        <f>IF(C3890="","",Z3890-Y3890)</f>
        <v/>
      </c>
      <c r="AF3890">
        <f>IF(C3890="","",N(AF3889)+IF(MATCH(C3890,$C$2:$C$7001,0)=ROW()-1,1,0))</f>
        <v/>
      </c>
    </row>
    <row r="3891">
      <c r="X3891" s="5">
        <f>IF(C3891="","",W3891*IF(AND(ISNUMBER(AB3891),AB3891&gt;0,AB3891&lt;1),AB3891*100,AB3891)/100)</f>
        <v/>
      </c>
      <c r="Y3891" s="5">
        <f>IF(C3891="","",AA3891*Z3891/100)</f>
        <v/>
      </c>
      <c r="Z3891" s="5">
        <f>IF(C3891="","",W3891-X3891)</f>
        <v/>
      </c>
      <c r="AC3891" s="5">
        <f>IF(C3891="","",Z3891-Y3891)</f>
        <v/>
      </c>
      <c r="AF3891">
        <f>IF(C3891="","",N(AF3890)+IF(MATCH(C3891,$C$2:$C$7001,0)=ROW()-1,1,0))</f>
        <v/>
      </c>
    </row>
    <row r="3892">
      <c r="X3892" s="5">
        <f>IF(C3892="","",W3892*IF(AND(ISNUMBER(AB3892),AB3892&gt;0,AB3892&lt;1),AB3892*100,AB3892)/100)</f>
        <v/>
      </c>
      <c r="Y3892" s="5">
        <f>IF(C3892="","",AA3892*Z3892/100)</f>
        <v/>
      </c>
      <c r="Z3892" s="5">
        <f>IF(C3892="","",W3892-X3892)</f>
        <v/>
      </c>
      <c r="AC3892" s="5">
        <f>IF(C3892="","",Z3892-Y3892)</f>
        <v/>
      </c>
      <c r="AF3892">
        <f>IF(C3892="","",N(AF3891)+IF(MATCH(C3892,$C$2:$C$7001,0)=ROW()-1,1,0))</f>
        <v/>
      </c>
    </row>
    <row r="3893">
      <c r="X3893" s="5">
        <f>IF(C3893="","",W3893*IF(AND(ISNUMBER(AB3893),AB3893&gt;0,AB3893&lt;1),AB3893*100,AB3893)/100)</f>
        <v/>
      </c>
      <c r="Y3893" s="5">
        <f>IF(C3893="","",AA3893*Z3893/100)</f>
        <v/>
      </c>
      <c r="Z3893" s="5">
        <f>IF(C3893="","",W3893-X3893)</f>
        <v/>
      </c>
      <c r="AC3893" s="5">
        <f>IF(C3893="","",Z3893-Y3893)</f>
        <v/>
      </c>
      <c r="AF3893">
        <f>IF(C3893="","",N(AF3892)+IF(MATCH(C3893,$C$2:$C$7001,0)=ROW()-1,1,0))</f>
        <v/>
      </c>
    </row>
    <row r="3894">
      <c r="X3894" s="5">
        <f>IF(C3894="","",W3894*IF(AND(ISNUMBER(AB3894),AB3894&gt;0,AB3894&lt;1),AB3894*100,AB3894)/100)</f>
        <v/>
      </c>
      <c r="Y3894" s="5">
        <f>IF(C3894="","",AA3894*Z3894/100)</f>
        <v/>
      </c>
      <c r="Z3894" s="5">
        <f>IF(C3894="","",W3894-X3894)</f>
        <v/>
      </c>
      <c r="AC3894" s="5">
        <f>IF(C3894="","",Z3894-Y3894)</f>
        <v/>
      </c>
      <c r="AF3894">
        <f>IF(C3894="","",N(AF3893)+IF(MATCH(C3894,$C$2:$C$7001,0)=ROW()-1,1,0))</f>
        <v/>
      </c>
    </row>
    <row r="3895">
      <c r="X3895" s="5">
        <f>IF(C3895="","",W3895*IF(AND(ISNUMBER(AB3895),AB3895&gt;0,AB3895&lt;1),AB3895*100,AB3895)/100)</f>
        <v/>
      </c>
      <c r="Y3895" s="5">
        <f>IF(C3895="","",AA3895*Z3895/100)</f>
        <v/>
      </c>
      <c r="Z3895" s="5">
        <f>IF(C3895="","",W3895-X3895)</f>
        <v/>
      </c>
      <c r="AC3895" s="5">
        <f>IF(C3895="","",Z3895-Y3895)</f>
        <v/>
      </c>
      <c r="AF3895">
        <f>IF(C3895="","",N(AF3894)+IF(MATCH(C3895,$C$2:$C$7001,0)=ROW()-1,1,0))</f>
        <v/>
      </c>
    </row>
    <row r="3896">
      <c r="X3896" s="5">
        <f>IF(C3896="","",W3896*IF(AND(ISNUMBER(AB3896),AB3896&gt;0,AB3896&lt;1),AB3896*100,AB3896)/100)</f>
        <v/>
      </c>
      <c r="Y3896" s="5">
        <f>IF(C3896="","",AA3896*Z3896/100)</f>
        <v/>
      </c>
      <c r="Z3896" s="5">
        <f>IF(C3896="","",W3896-X3896)</f>
        <v/>
      </c>
      <c r="AC3896" s="5">
        <f>IF(C3896="","",Z3896-Y3896)</f>
        <v/>
      </c>
      <c r="AF3896">
        <f>IF(C3896="","",N(AF3895)+IF(MATCH(C3896,$C$2:$C$7001,0)=ROW()-1,1,0))</f>
        <v/>
      </c>
    </row>
    <row r="3897">
      <c r="X3897" s="5">
        <f>IF(C3897="","",W3897*IF(AND(ISNUMBER(AB3897),AB3897&gt;0,AB3897&lt;1),AB3897*100,AB3897)/100)</f>
        <v/>
      </c>
      <c r="Y3897" s="5">
        <f>IF(C3897="","",AA3897*Z3897/100)</f>
        <v/>
      </c>
      <c r="Z3897" s="5">
        <f>IF(C3897="","",W3897-X3897)</f>
        <v/>
      </c>
      <c r="AC3897" s="5">
        <f>IF(C3897="","",Z3897-Y3897)</f>
        <v/>
      </c>
      <c r="AF3897">
        <f>IF(C3897="","",N(AF3896)+IF(MATCH(C3897,$C$2:$C$7001,0)=ROW()-1,1,0))</f>
        <v/>
      </c>
    </row>
    <row r="3898">
      <c r="X3898" s="5">
        <f>IF(C3898="","",W3898*IF(AND(ISNUMBER(AB3898),AB3898&gt;0,AB3898&lt;1),AB3898*100,AB3898)/100)</f>
        <v/>
      </c>
      <c r="Y3898" s="5">
        <f>IF(C3898="","",AA3898*Z3898/100)</f>
        <v/>
      </c>
      <c r="Z3898" s="5">
        <f>IF(C3898="","",W3898-X3898)</f>
        <v/>
      </c>
      <c r="AC3898" s="5">
        <f>IF(C3898="","",Z3898-Y3898)</f>
        <v/>
      </c>
      <c r="AF3898">
        <f>IF(C3898="","",N(AF3897)+IF(MATCH(C3898,$C$2:$C$7001,0)=ROW()-1,1,0))</f>
        <v/>
      </c>
    </row>
    <row r="3899">
      <c r="X3899" s="5">
        <f>IF(C3899="","",W3899*IF(AND(ISNUMBER(AB3899),AB3899&gt;0,AB3899&lt;1),AB3899*100,AB3899)/100)</f>
        <v/>
      </c>
      <c r="Y3899" s="5">
        <f>IF(C3899="","",AA3899*Z3899/100)</f>
        <v/>
      </c>
      <c r="Z3899" s="5">
        <f>IF(C3899="","",W3899-X3899)</f>
        <v/>
      </c>
      <c r="AC3899" s="5">
        <f>IF(C3899="","",Z3899-Y3899)</f>
        <v/>
      </c>
      <c r="AF3899">
        <f>IF(C3899="","",N(AF3898)+IF(MATCH(C3899,$C$2:$C$7001,0)=ROW()-1,1,0))</f>
        <v/>
      </c>
    </row>
    <row r="3900">
      <c r="X3900" s="5">
        <f>IF(C3900="","",W3900*IF(AND(ISNUMBER(AB3900),AB3900&gt;0,AB3900&lt;1),AB3900*100,AB3900)/100)</f>
        <v/>
      </c>
      <c r="Y3900" s="5">
        <f>IF(C3900="","",AA3900*Z3900/100)</f>
        <v/>
      </c>
      <c r="Z3900" s="5">
        <f>IF(C3900="","",W3900-X3900)</f>
        <v/>
      </c>
      <c r="AC3900" s="5">
        <f>IF(C3900="","",Z3900-Y3900)</f>
        <v/>
      </c>
      <c r="AF3900">
        <f>IF(C3900="","",N(AF3899)+IF(MATCH(C3900,$C$2:$C$7001,0)=ROW()-1,1,0))</f>
        <v/>
      </c>
    </row>
    <row r="3901">
      <c r="X3901" s="5">
        <f>IF(C3901="","",W3901*IF(AND(ISNUMBER(AB3901),AB3901&gt;0,AB3901&lt;1),AB3901*100,AB3901)/100)</f>
        <v/>
      </c>
      <c r="Y3901" s="5">
        <f>IF(C3901="","",AA3901*Z3901/100)</f>
        <v/>
      </c>
      <c r="Z3901" s="5">
        <f>IF(C3901="","",W3901-X3901)</f>
        <v/>
      </c>
      <c r="AC3901" s="5">
        <f>IF(C3901="","",Z3901-Y3901)</f>
        <v/>
      </c>
      <c r="AF3901">
        <f>IF(C3901="","",N(AF3900)+IF(MATCH(C3901,$C$2:$C$7001,0)=ROW()-1,1,0))</f>
        <v/>
      </c>
    </row>
    <row r="3902">
      <c r="X3902" s="5">
        <f>IF(C3902="","",W3902*IF(AND(ISNUMBER(AB3902),AB3902&gt;0,AB3902&lt;1),AB3902*100,AB3902)/100)</f>
        <v/>
      </c>
      <c r="Y3902" s="5">
        <f>IF(C3902="","",AA3902*Z3902/100)</f>
        <v/>
      </c>
      <c r="Z3902" s="5">
        <f>IF(C3902="","",W3902-X3902)</f>
        <v/>
      </c>
      <c r="AC3902" s="5">
        <f>IF(C3902="","",Z3902-Y3902)</f>
        <v/>
      </c>
      <c r="AF3902">
        <f>IF(C3902="","",N(AF3901)+IF(MATCH(C3902,$C$2:$C$7001,0)=ROW()-1,1,0))</f>
        <v/>
      </c>
    </row>
    <row r="3903">
      <c r="X3903" s="5">
        <f>IF(C3903="","",W3903*IF(AND(ISNUMBER(AB3903),AB3903&gt;0,AB3903&lt;1),AB3903*100,AB3903)/100)</f>
        <v/>
      </c>
      <c r="Y3903" s="5">
        <f>IF(C3903="","",AA3903*Z3903/100)</f>
        <v/>
      </c>
      <c r="Z3903" s="5">
        <f>IF(C3903="","",W3903-X3903)</f>
        <v/>
      </c>
      <c r="AC3903" s="5">
        <f>IF(C3903="","",Z3903-Y3903)</f>
        <v/>
      </c>
      <c r="AF3903">
        <f>IF(C3903="","",N(AF3902)+IF(MATCH(C3903,$C$2:$C$7001,0)=ROW()-1,1,0))</f>
        <v/>
      </c>
    </row>
    <row r="3904">
      <c r="X3904" s="5">
        <f>IF(C3904="","",W3904*IF(AND(ISNUMBER(AB3904),AB3904&gt;0,AB3904&lt;1),AB3904*100,AB3904)/100)</f>
        <v/>
      </c>
      <c r="Y3904" s="5">
        <f>IF(C3904="","",AA3904*Z3904/100)</f>
        <v/>
      </c>
      <c r="Z3904" s="5">
        <f>IF(C3904="","",W3904-X3904)</f>
        <v/>
      </c>
      <c r="AC3904" s="5">
        <f>IF(C3904="","",Z3904-Y3904)</f>
        <v/>
      </c>
      <c r="AF3904">
        <f>IF(C3904="","",N(AF3903)+IF(MATCH(C3904,$C$2:$C$7001,0)=ROW()-1,1,0))</f>
        <v/>
      </c>
    </row>
    <row r="3905">
      <c r="X3905" s="5">
        <f>IF(C3905="","",W3905*IF(AND(ISNUMBER(AB3905),AB3905&gt;0,AB3905&lt;1),AB3905*100,AB3905)/100)</f>
        <v/>
      </c>
      <c r="Y3905" s="5">
        <f>IF(C3905="","",AA3905*Z3905/100)</f>
        <v/>
      </c>
      <c r="Z3905" s="5">
        <f>IF(C3905="","",W3905-X3905)</f>
        <v/>
      </c>
      <c r="AC3905" s="5">
        <f>IF(C3905="","",Z3905-Y3905)</f>
        <v/>
      </c>
      <c r="AF3905">
        <f>IF(C3905="","",N(AF3904)+IF(MATCH(C3905,$C$2:$C$7001,0)=ROW()-1,1,0))</f>
        <v/>
      </c>
    </row>
    <row r="3906">
      <c r="X3906" s="5">
        <f>IF(C3906="","",W3906*IF(AND(ISNUMBER(AB3906),AB3906&gt;0,AB3906&lt;1),AB3906*100,AB3906)/100)</f>
        <v/>
      </c>
      <c r="Y3906" s="5">
        <f>IF(C3906="","",AA3906*Z3906/100)</f>
        <v/>
      </c>
      <c r="Z3906" s="5">
        <f>IF(C3906="","",W3906-X3906)</f>
        <v/>
      </c>
      <c r="AC3906" s="5">
        <f>IF(C3906="","",Z3906-Y3906)</f>
        <v/>
      </c>
      <c r="AF3906">
        <f>IF(C3906="","",N(AF3905)+IF(MATCH(C3906,$C$2:$C$7001,0)=ROW()-1,1,0))</f>
        <v/>
      </c>
    </row>
    <row r="3907">
      <c r="X3907" s="5">
        <f>IF(C3907="","",W3907*IF(AND(ISNUMBER(AB3907),AB3907&gt;0,AB3907&lt;1),AB3907*100,AB3907)/100)</f>
        <v/>
      </c>
      <c r="Y3907" s="5">
        <f>IF(C3907="","",AA3907*Z3907/100)</f>
        <v/>
      </c>
      <c r="Z3907" s="5">
        <f>IF(C3907="","",W3907-X3907)</f>
        <v/>
      </c>
      <c r="AC3907" s="5">
        <f>IF(C3907="","",Z3907-Y3907)</f>
        <v/>
      </c>
      <c r="AF3907">
        <f>IF(C3907="","",N(AF3906)+IF(MATCH(C3907,$C$2:$C$7001,0)=ROW()-1,1,0))</f>
        <v/>
      </c>
    </row>
    <row r="3908">
      <c r="X3908" s="5">
        <f>IF(C3908="","",W3908*IF(AND(ISNUMBER(AB3908),AB3908&gt;0,AB3908&lt;1),AB3908*100,AB3908)/100)</f>
        <v/>
      </c>
      <c r="Y3908" s="5">
        <f>IF(C3908="","",AA3908*Z3908/100)</f>
        <v/>
      </c>
      <c r="Z3908" s="5">
        <f>IF(C3908="","",W3908-X3908)</f>
        <v/>
      </c>
      <c r="AC3908" s="5">
        <f>IF(C3908="","",Z3908-Y3908)</f>
        <v/>
      </c>
      <c r="AF3908">
        <f>IF(C3908="","",N(AF3907)+IF(MATCH(C3908,$C$2:$C$7001,0)=ROW()-1,1,0))</f>
        <v/>
      </c>
    </row>
    <row r="3909">
      <c r="X3909" s="5">
        <f>IF(C3909="","",W3909*IF(AND(ISNUMBER(AB3909),AB3909&gt;0,AB3909&lt;1),AB3909*100,AB3909)/100)</f>
        <v/>
      </c>
      <c r="Y3909" s="5">
        <f>IF(C3909="","",AA3909*Z3909/100)</f>
        <v/>
      </c>
      <c r="Z3909" s="5">
        <f>IF(C3909="","",W3909-X3909)</f>
        <v/>
      </c>
      <c r="AC3909" s="5">
        <f>IF(C3909="","",Z3909-Y3909)</f>
        <v/>
      </c>
      <c r="AF3909">
        <f>IF(C3909="","",N(AF3908)+IF(MATCH(C3909,$C$2:$C$7001,0)=ROW()-1,1,0))</f>
        <v/>
      </c>
    </row>
    <row r="3910">
      <c r="X3910" s="5">
        <f>IF(C3910="","",W3910*IF(AND(ISNUMBER(AB3910),AB3910&gt;0,AB3910&lt;1),AB3910*100,AB3910)/100)</f>
        <v/>
      </c>
      <c r="Y3910" s="5">
        <f>IF(C3910="","",AA3910*Z3910/100)</f>
        <v/>
      </c>
      <c r="Z3910" s="5">
        <f>IF(C3910="","",W3910-X3910)</f>
        <v/>
      </c>
      <c r="AC3910" s="5">
        <f>IF(C3910="","",Z3910-Y3910)</f>
        <v/>
      </c>
      <c r="AF3910">
        <f>IF(C3910="","",N(AF3909)+IF(MATCH(C3910,$C$2:$C$7001,0)=ROW()-1,1,0))</f>
        <v/>
      </c>
    </row>
    <row r="3911">
      <c r="X3911" s="5">
        <f>IF(C3911="","",W3911*IF(AND(ISNUMBER(AB3911),AB3911&gt;0,AB3911&lt;1),AB3911*100,AB3911)/100)</f>
        <v/>
      </c>
      <c r="Y3911" s="5">
        <f>IF(C3911="","",AA3911*Z3911/100)</f>
        <v/>
      </c>
      <c r="Z3911" s="5">
        <f>IF(C3911="","",W3911-X3911)</f>
        <v/>
      </c>
      <c r="AC3911" s="5">
        <f>IF(C3911="","",Z3911-Y3911)</f>
        <v/>
      </c>
      <c r="AF3911">
        <f>IF(C3911="","",N(AF3910)+IF(MATCH(C3911,$C$2:$C$7001,0)=ROW()-1,1,0))</f>
        <v/>
      </c>
    </row>
    <row r="3912">
      <c r="X3912" s="5">
        <f>IF(C3912="","",W3912*IF(AND(ISNUMBER(AB3912),AB3912&gt;0,AB3912&lt;1),AB3912*100,AB3912)/100)</f>
        <v/>
      </c>
      <c r="Y3912" s="5">
        <f>IF(C3912="","",AA3912*Z3912/100)</f>
        <v/>
      </c>
      <c r="Z3912" s="5">
        <f>IF(C3912="","",W3912-X3912)</f>
        <v/>
      </c>
      <c r="AC3912" s="5">
        <f>IF(C3912="","",Z3912-Y3912)</f>
        <v/>
      </c>
      <c r="AF3912">
        <f>IF(C3912="","",N(AF3911)+IF(MATCH(C3912,$C$2:$C$7001,0)=ROW()-1,1,0))</f>
        <v/>
      </c>
    </row>
    <row r="3913">
      <c r="X3913" s="5">
        <f>IF(C3913="","",W3913*IF(AND(ISNUMBER(AB3913),AB3913&gt;0,AB3913&lt;1),AB3913*100,AB3913)/100)</f>
        <v/>
      </c>
      <c r="Y3913" s="5">
        <f>IF(C3913="","",AA3913*Z3913/100)</f>
        <v/>
      </c>
      <c r="Z3913" s="5">
        <f>IF(C3913="","",W3913-X3913)</f>
        <v/>
      </c>
      <c r="AC3913" s="5">
        <f>IF(C3913="","",Z3913-Y3913)</f>
        <v/>
      </c>
      <c r="AF3913">
        <f>IF(C3913="","",N(AF3912)+IF(MATCH(C3913,$C$2:$C$7001,0)=ROW()-1,1,0))</f>
        <v/>
      </c>
    </row>
    <row r="3914">
      <c r="X3914" s="5">
        <f>IF(C3914="","",W3914*IF(AND(ISNUMBER(AB3914),AB3914&gt;0,AB3914&lt;1),AB3914*100,AB3914)/100)</f>
        <v/>
      </c>
      <c r="Y3914" s="5">
        <f>IF(C3914="","",AA3914*Z3914/100)</f>
        <v/>
      </c>
      <c r="Z3914" s="5">
        <f>IF(C3914="","",W3914-X3914)</f>
        <v/>
      </c>
      <c r="AC3914" s="5">
        <f>IF(C3914="","",Z3914-Y3914)</f>
        <v/>
      </c>
      <c r="AF3914">
        <f>IF(C3914="","",N(AF3913)+IF(MATCH(C3914,$C$2:$C$7001,0)=ROW()-1,1,0))</f>
        <v/>
      </c>
    </row>
    <row r="3915">
      <c r="X3915" s="5">
        <f>IF(C3915="","",W3915*IF(AND(ISNUMBER(AB3915),AB3915&gt;0,AB3915&lt;1),AB3915*100,AB3915)/100)</f>
        <v/>
      </c>
      <c r="Y3915" s="5">
        <f>IF(C3915="","",AA3915*Z3915/100)</f>
        <v/>
      </c>
      <c r="Z3915" s="5">
        <f>IF(C3915="","",W3915-X3915)</f>
        <v/>
      </c>
      <c r="AC3915" s="5">
        <f>IF(C3915="","",Z3915-Y3915)</f>
        <v/>
      </c>
      <c r="AF3915">
        <f>IF(C3915="","",N(AF3914)+IF(MATCH(C3915,$C$2:$C$7001,0)=ROW()-1,1,0))</f>
        <v/>
      </c>
    </row>
    <row r="3916">
      <c r="X3916" s="5">
        <f>IF(C3916="","",W3916*IF(AND(ISNUMBER(AB3916),AB3916&gt;0,AB3916&lt;1),AB3916*100,AB3916)/100)</f>
        <v/>
      </c>
      <c r="Y3916" s="5">
        <f>IF(C3916="","",AA3916*Z3916/100)</f>
        <v/>
      </c>
      <c r="Z3916" s="5">
        <f>IF(C3916="","",W3916-X3916)</f>
        <v/>
      </c>
      <c r="AC3916" s="5">
        <f>IF(C3916="","",Z3916-Y3916)</f>
        <v/>
      </c>
      <c r="AF3916">
        <f>IF(C3916="","",N(AF3915)+IF(MATCH(C3916,$C$2:$C$7001,0)=ROW()-1,1,0))</f>
        <v/>
      </c>
    </row>
    <row r="3917">
      <c r="X3917" s="5">
        <f>IF(C3917="","",W3917*IF(AND(ISNUMBER(AB3917),AB3917&gt;0,AB3917&lt;1),AB3917*100,AB3917)/100)</f>
        <v/>
      </c>
      <c r="Y3917" s="5">
        <f>IF(C3917="","",AA3917*Z3917/100)</f>
        <v/>
      </c>
      <c r="Z3917" s="5">
        <f>IF(C3917="","",W3917-X3917)</f>
        <v/>
      </c>
      <c r="AC3917" s="5">
        <f>IF(C3917="","",Z3917-Y3917)</f>
        <v/>
      </c>
      <c r="AF3917">
        <f>IF(C3917="","",N(AF3916)+IF(MATCH(C3917,$C$2:$C$7001,0)=ROW()-1,1,0))</f>
        <v/>
      </c>
    </row>
    <row r="3918">
      <c r="X3918" s="5">
        <f>IF(C3918="","",W3918*IF(AND(ISNUMBER(AB3918),AB3918&gt;0,AB3918&lt;1),AB3918*100,AB3918)/100)</f>
        <v/>
      </c>
      <c r="Y3918" s="5">
        <f>IF(C3918="","",AA3918*Z3918/100)</f>
        <v/>
      </c>
      <c r="Z3918" s="5">
        <f>IF(C3918="","",W3918-X3918)</f>
        <v/>
      </c>
      <c r="AC3918" s="5">
        <f>IF(C3918="","",Z3918-Y3918)</f>
        <v/>
      </c>
      <c r="AF3918">
        <f>IF(C3918="","",N(AF3917)+IF(MATCH(C3918,$C$2:$C$7001,0)=ROW()-1,1,0))</f>
        <v/>
      </c>
    </row>
    <row r="3919">
      <c r="X3919" s="5">
        <f>IF(C3919="","",W3919*IF(AND(ISNUMBER(AB3919),AB3919&gt;0,AB3919&lt;1),AB3919*100,AB3919)/100)</f>
        <v/>
      </c>
      <c r="Y3919" s="5">
        <f>IF(C3919="","",AA3919*Z3919/100)</f>
        <v/>
      </c>
      <c r="Z3919" s="5">
        <f>IF(C3919="","",W3919-X3919)</f>
        <v/>
      </c>
      <c r="AC3919" s="5">
        <f>IF(C3919="","",Z3919-Y3919)</f>
        <v/>
      </c>
      <c r="AF3919">
        <f>IF(C3919="","",N(AF3918)+IF(MATCH(C3919,$C$2:$C$7001,0)=ROW()-1,1,0))</f>
        <v/>
      </c>
    </row>
    <row r="3920">
      <c r="X3920" s="5">
        <f>IF(C3920="","",W3920*IF(AND(ISNUMBER(AB3920),AB3920&gt;0,AB3920&lt;1),AB3920*100,AB3920)/100)</f>
        <v/>
      </c>
      <c r="Y3920" s="5">
        <f>IF(C3920="","",AA3920*Z3920/100)</f>
        <v/>
      </c>
      <c r="Z3920" s="5">
        <f>IF(C3920="","",W3920-X3920)</f>
        <v/>
      </c>
      <c r="AC3920" s="5">
        <f>IF(C3920="","",Z3920-Y3920)</f>
        <v/>
      </c>
      <c r="AF3920">
        <f>IF(C3920="","",N(AF3919)+IF(MATCH(C3920,$C$2:$C$7001,0)=ROW()-1,1,0))</f>
        <v/>
      </c>
    </row>
    <row r="3921">
      <c r="X3921" s="5">
        <f>IF(C3921="","",W3921*IF(AND(ISNUMBER(AB3921),AB3921&gt;0,AB3921&lt;1),AB3921*100,AB3921)/100)</f>
        <v/>
      </c>
      <c r="Y3921" s="5">
        <f>IF(C3921="","",AA3921*Z3921/100)</f>
        <v/>
      </c>
      <c r="Z3921" s="5">
        <f>IF(C3921="","",W3921-X3921)</f>
        <v/>
      </c>
      <c r="AC3921" s="5">
        <f>IF(C3921="","",Z3921-Y3921)</f>
        <v/>
      </c>
      <c r="AF3921">
        <f>IF(C3921="","",N(AF3920)+IF(MATCH(C3921,$C$2:$C$7001,0)=ROW()-1,1,0))</f>
        <v/>
      </c>
    </row>
    <row r="3922">
      <c r="X3922" s="5">
        <f>IF(C3922="","",W3922*IF(AND(ISNUMBER(AB3922),AB3922&gt;0,AB3922&lt;1),AB3922*100,AB3922)/100)</f>
        <v/>
      </c>
      <c r="Y3922" s="5">
        <f>IF(C3922="","",AA3922*Z3922/100)</f>
        <v/>
      </c>
      <c r="Z3922" s="5">
        <f>IF(C3922="","",W3922-X3922)</f>
        <v/>
      </c>
      <c r="AC3922" s="5">
        <f>IF(C3922="","",Z3922-Y3922)</f>
        <v/>
      </c>
      <c r="AF3922">
        <f>IF(C3922="","",N(AF3921)+IF(MATCH(C3922,$C$2:$C$7001,0)=ROW()-1,1,0))</f>
        <v/>
      </c>
    </row>
    <row r="3923">
      <c r="X3923" s="5">
        <f>IF(C3923="","",W3923*IF(AND(ISNUMBER(AB3923),AB3923&gt;0,AB3923&lt;1),AB3923*100,AB3923)/100)</f>
        <v/>
      </c>
      <c r="Y3923" s="5">
        <f>IF(C3923="","",AA3923*Z3923/100)</f>
        <v/>
      </c>
      <c r="Z3923" s="5">
        <f>IF(C3923="","",W3923-X3923)</f>
        <v/>
      </c>
      <c r="AC3923" s="5">
        <f>IF(C3923="","",Z3923-Y3923)</f>
        <v/>
      </c>
      <c r="AF3923">
        <f>IF(C3923="","",N(AF3922)+IF(MATCH(C3923,$C$2:$C$7001,0)=ROW()-1,1,0))</f>
        <v/>
      </c>
    </row>
    <row r="3924">
      <c r="X3924" s="5">
        <f>IF(C3924="","",W3924*IF(AND(ISNUMBER(AB3924),AB3924&gt;0,AB3924&lt;1),AB3924*100,AB3924)/100)</f>
        <v/>
      </c>
      <c r="Y3924" s="5">
        <f>IF(C3924="","",AA3924*Z3924/100)</f>
        <v/>
      </c>
      <c r="Z3924" s="5">
        <f>IF(C3924="","",W3924-X3924)</f>
        <v/>
      </c>
      <c r="AC3924" s="5">
        <f>IF(C3924="","",Z3924-Y3924)</f>
        <v/>
      </c>
      <c r="AF3924">
        <f>IF(C3924="","",N(AF3923)+IF(MATCH(C3924,$C$2:$C$7001,0)=ROW()-1,1,0))</f>
        <v/>
      </c>
    </row>
    <row r="3925">
      <c r="X3925" s="5">
        <f>IF(C3925="","",W3925*IF(AND(ISNUMBER(AB3925),AB3925&gt;0,AB3925&lt;1),AB3925*100,AB3925)/100)</f>
        <v/>
      </c>
      <c r="Y3925" s="5">
        <f>IF(C3925="","",AA3925*Z3925/100)</f>
        <v/>
      </c>
      <c r="Z3925" s="5">
        <f>IF(C3925="","",W3925-X3925)</f>
        <v/>
      </c>
      <c r="AC3925" s="5">
        <f>IF(C3925="","",Z3925-Y3925)</f>
        <v/>
      </c>
      <c r="AF3925">
        <f>IF(C3925="","",N(AF3924)+IF(MATCH(C3925,$C$2:$C$7001,0)=ROW()-1,1,0))</f>
        <v/>
      </c>
    </row>
    <row r="3926">
      <c r="X3926" s="5">
        <f>IF(C3926="","",W3926*IF(AND(ISNUMBER(AB3926),AB3926&gt;0,AB3926&lt;1),AB3926*100,AB3926)/100)</f>
        <v/>
      </c>
      <c r="Y3926" s="5">
        <f>IF(C3926="","",AA3926*Z3926/100)</f>
        <v/>
      </c>
      <c r="Z3926" s="5">
        <f>IF(C3926="","",W3926-X3926)</f>
        <v/>
      </c>
      <c r="AC3926" s="5">
        <f>IF(C3926="","",Z3926-Y3926)</f>
        <v/>
      </c>
      <c r="AF3926">
        <f>IF(C3926="","",N(AF3925)+IF(MATCH(C3926,$C$2:$C$7001,0)=ROW()-1,1,0))</f>
        <v/>
      </c>
    </row>
    <row r="3927">
      <c r="X3927" s="5">
        <f>IF(C3927="","",W3927*IF(AND(ISNUMBER(AB3927),AB3927&gt;0,AB3927&lt;1),AB3927*100,AB3927)/100)</f>
        <v/>
      </c>
      <c r="Y3927" s="5">
        <f>IF(C3927="","",AA3927*Z3927/100)</f>
        <v/>
      </c>
      <c r="Z3927" s="5">
        <f>IF(C3927="","",W3927-X3927)</f>
        <v/>
      </c>
      <c r="AC3927" s="5">
        <f>IF(C3927="","",Z3927-Y3927)</f>
        <v/>
      </c>
      <c r="AF3927">
        <f>IF(C3927="","",N(AF3926)+IF(MATCH(C3927,$C$2:$C$7001,0)=ROW()-1,1,0))</f>
        <v/>
      </c>
    </row>
    <row r="3928">
      <c r="X3928" s="5">
        <f>IF(C3928="","",W3928*IF(AND(ISNUMBER(AB3928),AB3928&gt;0,AB3928&lt;1),AB3928*100,AB3928)/100)</f>
        <v/>
      </c>
      <c r="Y3928" s="5">
        <f>IF(C3928="","",AA3928*Z3928/100)</f>
        <v/>
      </c>
      <c r="Z3928" s="5">
        <f>IF(C3928="","",W3928-X3928)</f>
        <v/>
      </c>
      <c r="AC3928" s="5">
        <f>IF(C3928="","",Z3928-Y3928)</f>
        <v/>
      </c>
      <c r="AF3928">
        <f>IF(C3928="","",N(AF3927)+IF(MATCH(C3928,$C$2:$C$7001,0)=ROW()-1,1,0))</f>
        <v/>
      </c>
    </row>
    <row r="3929">
      <c r="X3929" s="5">
        <f>IF(C3929="","",W3929*IF(AND(ISNUMBER(AB3929),AB3929&gt;0,AB3929&lt;1),AB3929*100,AB3929)/100)</f>
        <v/>
      </c>
      <c r="Y3929" s="5">
        <f>IF(C3929="","",AA3929*Z3929/100)</f>
        <v/>
      </c>
      <c r="Z3929" s="5">
        <f>IF(C3929="","",W3929-X3929)</f>
        <v/>
      </c>
      <c r="AC3929" s="5">
        <f>IF(C3929="","",Z3929-Y3929)</f>
        <v/>
      </c>
      <c r="AF3929">
        <f>IF(C3929="","",N(AF3928)+IF(MATCH(C3929,$C$2:$C$7001,0)=ROW()-1,1,0))</f>
        <v/>
      </c>
    </row>
    <row r="3930">
      <c r="X3930" s="5">
        <f>IF(C3930="","",W3930*IF(AND(ISNUMBER(AB3930),AB3930&gt;0,AB3930&lt;1),AB3930*100,AB3930)/100)</f>
        <v/>
      </c>
      <c r="Y3930" s="5">
        <f>IF(C3930="","",AA3930*Z3930/100)</f>
        <v/>
      </c>
      <c r="Z3930" s="5">
        <f>IF(C3930="","",W3930-X3930)</f>
        <v/>
      </c>
      <c r="AC3930" s="5">
        <f>IF(C3930="","",Z3930-Y3930)</f>
        <v/>
      </c>
      <c r="AF3930">
        <f>IF(C3930="","",N(AF3929)+IF(MATCH(C3930,$C$2:$C$7001,0)=ROW()-1,1,0))</f>
        <v/>
      </c>
    </row>
    <row r="3931">
      <c r="X3931" s="5">
        <f>IF(C3931="","",W3931*IF(AND(ISNUMBER(AB3931),AB3931&gt;0,AB3931&lt;1),AB3931*100,AB3931)/100)</f>
        <v/>
      </c>
      <c r="Y3931" s="5">
        <f>IF(C3931="","",AA3931*Z3931/100)</f>
        <v/>
      </c>
      <c r="Z3931" s="5">
        <f>IF(C3931="","",W3931-X3931)</f>
        <v/>
      </c>
      <c r="AC3931" s="5">
        <f>IF(C3931="","",Z3931-Y3931)</f>
        <v/>
      </c>
      <c r="AF3931">
        <f>IF(C3931="","",N(AF3930)+IF(MATCH(C3931,$C$2:$C$7001,0)=ROW()-1,1,0))</f>
        <v/>
      </c>
    </row>
    <row r="3932">
      <c r="X3932" s="5">
        <f>IF(C3932="","",W3932*IF(AND(ISNUMBER(AB3932),AB3932&gt;0,AB3932&lt;1),AB3932*100,AB3932)/100)</f>
        <v/>
      </c>
      <c r="Y3932" s="5">
        <f>IF(C3932="","",AA3932*Z3932/100)</f>
        <v/>
      </c>
      <c r="Z3932" s="5">
        <f>IF(C3932="","",W3932-X3932)</f>
        <v/>
      </c>
      <c r="AC3932" s="5">
        <f>IF(C3932="","",Z3932-Y3932)</f>
        <v/>
      </c>
      <c r="AF3932">
        <f>IF(C3932="","",N(AF3931)+IF(MATCH(C3932,$C$2:$C$7001,0)=ROW()-1,1,0))</f>
        <v/>
      </c>
    </row>
    <row r="3933">
      <c r="X3933" s="5">
        <f>IF(C3933="","",W3933*IF(AND(ISNUMBER(AB3933),AB3933&gt;0,AB3933&lt;1),AB3933*100,AB3933)/100)</f>
        <v/>
      </c>
      <c r="Y3933" s="5">
        <f>IF(C3933="","",AA3933*Z3933/100)</f>
        <v/>
      </c>
      <c r="Z3933" s="5">
        <f>IF(C3933="","",W3933-X3933)</f>
        <v/>
      </c>
      <c r="AC3933" s="5">
        <f>IF(C3933="","",Z3933-Y3933)</f>
        <v/>
      </c>
      <c r="AF3933">
        <f>IF(C3933="","",N(AF3932)+IF(MATCH(C3933,$C$2:$C$7001,0)=ROW()-1,1,0))</f>
        <v/>
      </c>
    </row>
    <row r="3934">
      <c r="X3934" s="5">
        <f>IF(C3934="","",W3934*IF(AND(ISNUMBER(AB3934),AB3934&gt;0,AB3934&lt;1),AB3934*100,AB3934)/100)</f>
        <v/>
      </c>
      <c r="Y3934" s="5">
        <f>IF(C3934="","",AA3934*Z3934/100)</f>
        <v/>
      </c>
      <c r="Z3934" s="5">
        <f>IF(C3934="","",W3934-X3934)</f>
        <v/>
      </c>
      <c r="AC3934" s="5">
        <f>IF(C3934="","",Z3934-Y3934)</f>
        <v/>
      </c>
      <c r="AF3934">
        <f>IF(C3934="","",N(AF3933)+IF(MATCH(C3934,$C$2:$C$7001,0)=ROW()-1,1,0))</f>
        <v/>
      </c>
    </row>
    <row r="3935">
      <c r="X3935" s="5">
        <f>IF(C3935="","",W3935*IF(AND(ISNUMBER(AB3935),AB3935&gt;0,AB3935&lt;1),AB3935*100,AB3935)/100)</f>
        <v/>
      </c>
      <c r="Y3935" s="5">
        <f>IF(C3935="","",AA3935*Z3935/100)</f>
        <v/>
      </c>
      <c r="Z3935" s="5">
        <f>IF(C3935="","",W3935-X3935)</f>
        <v/>
      </c>
      <c r="AC3935" s="5">
        <f>IF(C3935="","",Z3935-Y3935)</f>
        <v/>
      </c>
      <c r="AF3935">
        <f>IF(C3935="","",N(AF3934)+IF(MATCH(C3935,$C$2:$C$7001,0)=ROW()-1,1,0))</f>
        <v/>
      </c>
    </row>
    <row r="3936">
      <c r="X3936" s="5">
        <f>IF(C3936="","",W3936*IF(AND(ISNUMBER(AB3936),AB3936&gt;0,AB3936&lt;1),AB3936*100,AB3936)/100)</f>
        <v/>
      </c>
      <c r="Y3936" s="5">
        <f>IF(C3936="","",AA3936*Z3936/100)</f>
        <v/>
      </c>
      <c r="Z3936" s="5">
        <f>IF(C3936="","",W3936-X3936)</f>
        <v/>
      </c>
      <c r="AC3936" s="5">
        <f>IF(C3936="","",Z3936-Y3936)</f>
        <v/>
      </c>
      <c r="AF3936">
        <f>IF(C3936="","",N(AF3935)+IF(MATCH(C3936,$C$2:$C$7001,0)=ROW()-1,1,0))</f>
        <v/>
      </c>
    </row>
    <row r="3937">
      <c r="X3937" s="5">
        <f>IF(C3937="","",W3937*IF(AND(ISNUMBER(AB3937),AB3937&gt;0,AB3937&lt;1),AB3937*100,AB3937)/100)</f>
        <v/>
      </c>
      <c r="Y3937" s="5">
        <f>IF(C3937="","",AA3937*Z3937/100)</f>
        <v/>
      </c>
      <c r="Z3937" s="5">
        <f>IF(C3937="","",W3937-X3937)</f>
        <v/>
      </c>
      <c r="AC3937" s="5">
        <f>IF(C3937="","",Z3937-Y3937)</f>
        <v/>
      </c>
      <c r="AF3937">
        <f>IF(C3937="","",N(AF3936)+IF(MATCH(C3937,$C$2:$C$7001,0)=ROW()-1,1,0))</f>
        <v/>
      </c>
    </row>
    <row r="3938">
      <c r="X3938" s="5">
        <f>IF(C3938="","",W3938*IF(AND(ISNUMBER(AB3938),AB3938&gt;0,AB3938&lt;1),AB3938*100,AB3938)/100)</f>
        <v/>
      </c>
      <c r="Y3938" s="5">
        <f>IF(C3938="","",AA3938*Z3938/100)</f>
        <v/>
      </c>
      <c r="Z3938" s="5">
        <f>IF(C3938="","",W3938-X3938)</f>
        <v/>
      </c>
      <c r="AC3938" s="5">
        <f>IF(C3938="","",Z3938-Y3938)</f>
        <v/>
      </c>
      <c r="AF3938">
        <f>IF(C3938="","",N(AF3937)+IF(MATCH(C3938,$C$2:$C$7001,0)=ROW()-1,1,0))</f>
        <v/>
      </c>
    </row>
    <row r="3939">
      <c r="X3939" s="5">
        <f>IF(C3939="","",W3939*IF(AND(ISNUMBER(AB3939),AB3939&gt;0,AB3939&lt;1),AB3939*100,AB3939)/100)</f>
        <v/>
      </c>
      <c r="Y3939" s="5">
        <f>IF(C3939="","",AA3939*Z3939/100)</f>
        <v/>
      </c>
      <c r="Z3939" s="5">
        <f>IF(C3939="","",W3939-X3939)</f>
        <v/>
      </c>
      <c r="AC3939" s="5">
        <f>IF(C3939="","",Z3939-Y3939)</f>
        <v/>
      </c>
      <c r="AF3939">
        <f>IF(C3939="","",N(AF3938)+IF(MATCH(C3939,$C$2:$C$7001,0)=ROW()-1,1,0))</f>
        <v/>
      </c>
    </row>
    <row r="3940">
      <c r="X3940" s="5">
        <f>IF(C3940="","",W3940*IF(AND(ISNUMBER(AB3940),AB3940&gt;0,AB3940&lt;1),AB3940*100,AB3940)/100)</f>
        <v/>
      </c>
      <c r="Y3940" s="5">
        <f>IF(C3940="","",AA3940*Z3940/100)</f>
        <v/>
      </c>
      <c r="Z3940" s="5">
        <f>IF(C3940="","",W3940-X3940)</f>
        <v/>
      </c>
      <c r="AC3940" s="5">
        <f>IF(C3940="","",Z3940-Y3940)</f>
        <v/>
      </c>
      <c r="AF3940">
        <f>IF(C3940="","",N(AF3939)+IF(MATCH(C3940,$C$2:$C$7001,0)=ROW()-1,1,0))</f>
        <v/>
      </c>
    </row>
    <row r="3941">
      <c r="X3941" s="5">
        <f>IF(C3941="","",W3941*IF(AND(ISNUMBER(AB3941),AB3941&gt;0,AB3941&lt;1),AB3941*100,AB3941)/100)</f>
        <v/>
      </c>
      <c r="Y3941" s="5">
        <f>IF(C3941="","",AA3941*Z3941/100)</f>
        <v/>
      </c>
      <c r="Z3941" s="5">
        <f>IF(C3941="","",W3941-X3941)</f>
        <v/>
      </c>
      <c r="AC3941" s="5">
        <f>IF(C3941="","",Z3941-Y3941)</f>
        <v/>
      </c>
      <c r="AF3941">
        <f>IF(C3941="","",N(AF3940)+IF(MATCH(C3941,$C$2:$C$7001,0)=ROW()-1,1,0))</f>
        <v/>
      </c>
    </row>
    <row r="3942">
      <c r="X3942" s="5">
        <f>IF(C3942="","",W3942*IF(AND(ISNUMBER(AB3942),AB3942&gt;0,AB3942&lt;1),AB3942*100,AB3942)/100)</f>
        <v/>
      </c>
      <c r="Y3942" s="5">
        <f>IF(C3942="","",AA3942*Z3942/100)</f>
        <v/>
      </c>
      <c r="Z3942" s="5">
        <f>IF(C3942="","",W3942-X3942)</f>
        <v/>
      </c>
      <c r="AC3942" s="5">
        <f>IF(C3942="","",Z3942-Y3942)</f>
        <v/>
      </c>
      <c r="AF3942">
        <f>IF(C3942="","",N(AF3941)+IF(MATCH(C3942,$C$2:$C$7001,0)=ROW()-1,1,0))</f>
        <v/>
      </c>
    </row>
    <row r="3943">
      <c r="X3943" s="5">
        <f>IF(C3943="","",W3943*IF(AND(ISNUMBER(AB3943),AB3943&gt;0,AB3943&lt;1),AB3943*100,AB3943)/100)</f>
        <v/>
      </c>
      <c r="Y3943" s="5">
        <f>IF(C3943="","",AA3943*Z3943/100)</f>
        <v/>
      </c>
      <c r="Z3943" s="5">
        <f>IF(C3943="","",W3943-X3943)</f>
        <v/>
      </c>
      <c r="AC3943" s="5">
        <f>IF(C3943="","",Z3943-Y3943)</f>
        <v/>
      </c>
      <c r="AF3943">
        <f>IF(C3943="","",N(AF3942)+IF(MATCH(C3943,$C$2:$C$7001,0)=ROW()-1,1,0))</f>
        <v/>
      </c>
    </row>
    <row r="3944">
      <c r="X3944" s="5">
        <f>IF(C3944="","",W3944*IF(AND(ISNUMBER(AB3944),AB3944&gt;0,AB3944&lt;1),AB3944*100,AB3944)/100)</f>
        <v/>
      </c>
      <c r="Y3944" s="5">
        <f>IF(C3944="","",AA3944*Z3944/100)</f>
        <v/>
      </c>
      <c r="Z3944" s="5">
        <f>IF(C3944="","",W3944-X3944)</f>
        <v/>
      </c>
      <c r="AC3944" s="5">
        <f>IF(C3944="","",Z3944-Y3944)</f>
        <v/>
      </c>
      <c r="AF3944">
        <f>IF(C3944="","",N(AF3943)+IF(MATCH(C3944,$C$2:$C$7001,0)=ROW()-1,1,0))</f>
        <v/>
      </c>
    </row>
    <row r="3945">
      <c r="X3945" s="5">
        <f>IF(C3945="","",W3945*IF(AND(ISNUMBER(AB3945),AB3945&gt;0,AB3945&lt;1),AB3945*100,AB3945)/100)</f>
        <v/>
      </c>
      <c r="Y3945" s="5">
        <f>IF(C3945="","",AA3945*Z3945/100)</f>
        <v/>
      </c>
      <c r="Z3945" s="5">
        <f>IF(C3945="","",W3945-X3945)</f>
        <v/>
      </c>
      <c r="AC3945" s="5">
        <f>IF(C3945="","",Z3945-Y3945)</f>
        <v/>
      </c>
      <c r="AF3945">
        <f>IF(C3945="","",N(AF3944)+IF(MATCH(C3945,$C$2:$C$7001,0)=ROW()-1,1,0))</f>
        <v/>
      </c>
    </row>
    <row r="3946">
      <c r="X3946" s="5">
        <f>IF(C3946="","",W3946*IF(AND(ISNUMBER(AB3946),AB3946&gt;0,AB3946&lt;1),AB3946*100,AB3946)/100)</f>
        <v/>
      </c>
      <c r="Y3946" s="5">
        <f>IF(C3946="","",AA3946*Z3946/100)</f>
        <v/>
      </c>
      <c r="Z3946" s="5">
        <f>IF(C3946="","",W3946-X3946)</f>
        <v/>
      </c>
      <c r="AC3946" s="5">
        <f>IF(C3946="","",Z3946-Y3946)</f>
        <v/>
      </c>
      <c r="AF3946">
        <f>IF(C3946="","",N(AF3945)+IF(MATCH(C3946,$C$2:$C$7001,0)=ROW()-1,1,0))</f>
        <v/>
      </c>
    </row>
    <row r="3947">
      <c r="X3947" s="5">
        <f>IF(C3947="","",W3947*IF(AND(ISNUMBER(AB3947),AB3947&gt;0,AB3947&lt;1),AB3947*100,AB3947)/100)</f>
        <v/>
      </c>
      <c r="Y3947" s="5">
        <f>IF(C3947="","",AA3947*Z3947/100)</f>
        <v/>
      </c>
      <c r="Z3947" s="5">
        <f>IF(C3947="","",W3947-X3947)</f>
        <v/>
      </c>
      <c r="AC3947" s="5">
        <f>IF(C3947="","",Z3947-Y3947)</f>
        <v/>
      </c>
      <c r="AF3947">
        <f>IF(C3947="","",N(AF3946)+IF(MATCH(C3947,$C$2:$C$7001,0)=ROW()-1,1,0))</f>
        <v/>
      </c>
    </row>
    <row r="3948">
      <c r="X3948" s="5">
        <f>IF(C3948="","",W3948*IF(AND(ISNUMBER(AB3948),AB3948&gt;0,AB3948&lt;1),AB3948*100,AB3948)/100)</f>
        <v/>
      </c>
      <c r="Y3948" s="5">
        <f>IF(C3948="","",AA3948*Z3948/100)</f>
        <v/>
      </c>
      <c r="Z3948" s="5">
        <f>IF(C3948="","",W3948-X3948)</f>
        <v/>
      </c>
      <c r="AC3948" s="5">
        <f>IF(C3948="","",Z3948-Y3948)</f>
        <v/>
      </c>
      <c r="AF3948">
        <f>IF(C3948="","",N(AF3947)+IF(MATCH(C3948,$C$2:$C$7001,0)=ROW()-1,1,0))</f>
        <v/>
      </c>
    </row>
    <row r="3949">
      <c r="X3949" s="5">
        <f>IF(C3949="","",W3949*IF(AND(ISNUMBER(AB3949),AB3949&gt;0,AB3949&lt;1),AB3949*100,AB3949)/100)</f>
        <v/>
      </c>
      <c r="Y3949" s="5">
        <f>IF(C3949="","",AA3949*Z3949/100)</f>
        <v/>
      </c>
      <c r="Z3949" s="5">
        <f>IF(C3949="","",W3949-X3949)</f>
        <v/>
      </c>
      <c r="AC3949" s="5">
        <f>IF(C3949="","",Z3949-Y3949)</f>
        <v/>
      </c>
      <c r="AF3949">
        <f>IF(C3949="","",N(AF3948)+IF(MATCH(C3949,$C$2:$C$7001,0)=ROW()-1,1,0))</f>
        <v/>
      </c>
    </row>
    <row r="3950">
      <c r="X3950" s="5">
        <f>IF(C3950="","",W3950*IF(AND(ISNUMBER(AB3950),AB3950&gt;0,AB3950&lt;1),AB3950*100,AB3950)/100)</f>
        <v/>
      </c>
      <c r="Y3950" s="5">
        <f>IF(C3950="","",AA3950*Z3950/100)</f>
        <v/>
      </c>
      <c r="Z3950" s="5">
        <f>IF(C3950="","",W3950-X3950)</f>
        <v/>
      </c>
      <c r="AC3950" s="5">
        <f>IF(C3950="","",Z3950-Y3950)</f>
        <v/>
      </c>
      <c r="AF3950">
        <f>IF(C3950="","",N(AF3949)+IF(MATCH(C3950,$C$2:$C$7001,0)=ROW()-1,1,0))</f>
        <v/>
      </c>
    </row>
    <row r="3951">
      <c r="X3951" s="5">
        <f>IF(C3951="","",W3951*IF(AND(ISNUMBER(AB3951),AB3951&gt;0,AB3951&lt;1),AB3951*100,AB3951)/100)</f>
        <v/>
      </c>
      <c r="Y3951" s="5">
        <f>IF(C3951="","",AA3951*Z3951/100)</f>
        <v/>
      </c>
      <c r="Z3951" s="5">
        <f>IF(C3951="","",W3951-X3951)</f>
        <v/>
      </c>
      <c r="AC3951" s="5">
        <f>IF(C3951="","",Z3951-Y3951)</f>
        <v/>
      </c>
      <c r="AF3951">
        <f>IF(C3951="","",N(AF3950)+IF(MATCH(C3951,$C$2:$C$7001,0)=ROW()-1,1,0))</f>
        <v/>
      </c>
    </row>
    <row r="3952">
      <c r="X3952" s="5">
        <f>IF(C3952="","",W3952*IF(AND(ISNUMBER(AB3952),AB3952&gt;0,AB3952&lt;1),AB3952*100,AB3952)/100)</f>
        <v/>
      </c>
      <c r="Y3952" s="5">
        <f>IF(C3952="","",AA3952*Z3952/100)</f>
        <v/>
      </c>
      <c r="Z3952" s="5">
        <f>IF(C3952="","",W3952-X3952)</f>
        <v/>
      </c>
      <c r="AC3952" s="5">
        <f>IF(C3952="","",Z3952-Y3952)</f>
        <v/>
      </c>
      <c r="AF3952">
        <f>IF(C3952="","",N(AF3951)+IF(MATCH(C3952,$C$2:$C$7001,0)=ROW()-1,1,0))</f>
        <v/>
      </c>
    </row>
    <row r="3953">
      <c r="X3953" s="5">
        <f>IF(C3953="","",W3953*IF(AND(ISNUMBER(AB3953),AB3953&gt;0,AB3953&lt;1),AB3953*100,AB3953)/100)</f>
        <v/>
      </c>
      <c r="Y3953" s="5">
        <f>IF(C3953="","",AA3953*Z3953/100)</f>
        <v/>
      </c>
      <c r="Z3953" s="5">
        <f>IF(C3953="","",W3953-X3953)</f>
        <v/>
      </c>
      <c r="AC3953" s="5">
        <f>IF(C3953="","",Z3953-Y3953)</f>
        <v/>
      </c>
      <c r="AF3953">
        <f>IF(C3953="","",N(AF3952)+IF(MATCH(C3953,$C$2:$C$7001,0)=ROW()-1,1,0))</f>
        <v/>
      </c>
    </row>
    <row r="3954">
      <c r="X3954" s="5">
        <f>IF(C3954="","",W3954*IF(AND(ISNUMBER(AB3954),AB3954&gt;0,AB3954&lt;1),AB3954*100,AB3954)/100)</f>
        <v/>
      </c>
      <c r="Y3954" s="5">
        <f>IF(C3954="","",AA3954*Z3954/100)</f>
        <v/>
      </c>
      <c r="Z3954" s="5">
        <f>IF(C3954="","",W3954-X3954)</f>
        <v/>
      </c>
      <c r="AC3954" s="5">
        <f>IF(C3954="","",Z3954-Y3954)</f>
        <v/>
      </c>
      <c r="AF3954">
        <f>IF(C3954="","",N(AF3953)+IF(MATCH(C3954,$C$2:$C$7001,0)=ROW()-1,1,0))</f>
        <v/>
      </c>
    </row>
    <row r="3955">
      <c r="X3955" s="5">
        <f>IF(C3955="","",W3955*IF(AND(ISNUMBER(AB3955),AB3955&gt;0,AB3955&lt;1),AB3955*100,AB3955)/100)</f>
        <v/>
      </c>
      <c r="Y3955" s="5">
        <f>IF(C3955="","",AA3955*Z3955/100)</f>
        <v/>
      </c>
      <c r="Z3955" s="5">
        <f>IF(C3955="","",W3955-X3955)</f>
        <v/>
      </c>
      <c r="AC3955" s="5">
        <f>IF(C3955="","",Z3955-Y3955)</f>
        <v/>
      </c>
      <c r="AF3955">
        <f>IF(C3955="","",N(AF3954)+IF(MATCH(C3955,$C$2:$C$7001,0)=ROW()-1,1,0))</f>
        <v/>
      </c>
    </row>
    <row r="3956">
      <c r="X3956" s="5">
        <f>IF(C3956="","",W3956*IF(AND(ISNUMBER(AB3956),AB3956&gt;0,AB3956&lt;1),AB3956*100,AB3956)/100)</f>
        <v/>
      </c>
      <c r="Y3956" s="5">
        <f>IF(C3956="","",AA3956*Z3956/100)</f>
        <v/>
      </c>
      <c r="Z3956" s="5">
        <f>IF(C3956="","",W3956-X3956)</f>
        <v/>
      </c>
      <c r="AC3956" s="5">
        <f>IF(C3956="","",Z3956-Y3956)</f>
        <v/>
      </c>
      <c r="AF3956">
        <f>IF(C3956="","",N(AF3955)+IF(MATCH(C3956,$C$2:$C$7001,0)=ROW()-1,1,0))</f>
        <v/>
      </c>
    </row>
    <row r="3957">
      <c r="X3957" s="5">
        <f>IF(C3957="","",W3957*IF(AND(ISNUMBER(AB3957),AB3957&gt;0,AB3957&lt;1),AB3957*100,AB3957)/100)</f>
        <v/>
      </c>
      <c r="Y3957" s="5">
        <f>IF(C3957="","",AA3957*Z3957/100)</f>
        <v/>
      </c>
      <c r="Z3957" s="5">
        <f>IF(C3957="","",W3957-X3957)</f>
        <v/>
      </c>
      <c r="AC3957" s="5">
        <f>IF(C3957="","",Z3957-Y3957)</f>
        <v/>
      </c>
      <c r="AF3957">
        <f>IF(C3957="","",N(AF3956)+IF(MATCH(C3957,$C$2:$C$7001,0)=ROW()-1,1,0))</f>
        <v/>
      </c>
    </row>
    <row r="3958">
      <c r="X3958" s="5">
        <f>IF(C3958="","",W3958*IF(AND(ISNUMBER(AB3958),AB3958&gt;0,AB3958&lt;1),AB3958*100,AB3958)/100)</f>
        <v/>
      </c>
      <c r="Y3958" s="5">
        <f>IF(C3958="","",AA3958*Z3958/100)</f>
        <v/>
      </c>
      <c r="Z3958" s="5">
        <f>IF(C3958="","",W3958-X3958)</f>
        <v/>
      </c>
      <c r="AC3958" s="5">
        <f>IF(C3958="","",Z3958-Y3958)</f>
        <v/>
      </c>
      <c r="AF3958">
        <f>IF(C3958="","",N(AF3957)+IF(MATCH(C3958,$C$2:$C$7001,0)=ROW()-1,1,0))</f>
        <v/>
      </c>
    </row>
    <row r="3959">
      <c r="X3959" s="5">
        <f>IF(C3959="","",W3959*IF(AND(ISNUMBER(AB3959),AB3959&gt;0,AB3959&lt;1),AB3959*100,AB3959)/100)</f>
        <v/>
      </c>
      <c r="Y3959" s="5">
        <f>IF(C3959="","",AA3959*Z3959/100)</f>
        <v/>
      </c>
      <c r="Z3959" s="5">
        <f>IF(C3959="","",W3959-X3959)</f>
        <v/>
      </c>
      <c r="AC3959" s="5">
        <f>IF(C3959="","",Z3959-Y3959)</f>
        <v/>
      </c>
      <c r="AF3959">
        <f>IF(C3959="","",N(AF3958)+IF(MATCH(C3959,$C$2:$C$7001,0)=ROW()-1,1,0))</f>
        <v/>
      </c>
    </row>
    <row r="3960">
      <c r="X3960" s="5">
        <f>IF(C3960="","",W3960*IF(AND(ISNUMBER(AB3960),AB3960&gt;0,AB3960&lt;1),AB3960*100,AB3960)/100)</f>
        <v/>
      </c>
      <c r="Y3960" s="5">
        <f>IF(C3960="","",AA3960*Z3960/100)</f>
        <v/>
      </c>
      <c r="Z3960" s="5">
        <f>IF(C3960="","",W3960-X3960)</f>
        <v/>
      </c>
      <c r="AC3960" s="5">
        <f>IF(C3960="","",Z3960-Y3960)</f>
        <v/>
      </c>
      <c r="AF3960">
        <f>IF(C3960="","",N(AF3959)+IF(MATCH(C3960,$C$2:$C$7001,0)=ROW()-1,1,0))</f>
        <v/>
      </c>
    </row>
    <row r="3961">
      <c r="X3961" s="5">
        <f>IF(C3961="","",W3961*IF(AND(ISNUMBER(AB3961),AB3961&gt;0,AB3961&lt;1),AB3961*100,AB3961)/100)</f>
        <v/>
      </c>
      <c r="Y3961" s="5">
        <f>IF(C3961="","",AA3961*Z3961/100)</f>
        <v/>
      </c>
      <c r="Z3961" s="5">
        <f>IF(C3961="","",W3961-X3961)</f>
        <v/>
      </c>
      <c r="AC3961" s="5">
        <f>IF(C3961="","",Z3961-Y3961)</f>
        <v/>
      </c>
      <c r="AF3961">
        <f>IF(C3961="","",N(AF3960)+IF(MATCH(C3961,$C$2:$C$7001,0)=ROW()-1,1,0))</f>
        <v/>
      </c>
    </row>
    <row r="3962">
      <c r="X3962" s="5">
        <f>IF(C3962="","",W3962*IF(AND(ISNUMBER(AB3962),AB3962&gt;0,AB3962&lt;1),AB3962*100,AB3962)/100)</f>
        <v/>
      </c>
      <c r="Y3962" s="5">
        <f>IF(C3962="","",AA3962*Z3962/100)</f>
        <v/>
      </c>
      <c r="Z3962" s="5">
        <f>IF(C3962="","",W3962-X3962)</f>
        <v/>
      </c>
      <c r="AC3962" s="5">
        <f>IF(C3962="","",Z3962-Y3962)</f>
        <v/>
      </c>
      <c r="AF3962">
        <f>IF(C3962="","",N(AF3961)+IF(MATCH(C3962,$C$2:$C$7001,0)=ROW()-1,1,0))</f>
        <v/>
      </c>
    </row>
    <row r="3963">
      <c r="X3963" s="5">
        <f>IF(C3963="","",W3963*IF(AND(ISNUMBER(AB3963),AB3963&gt;0,AB3963&lt;1),AB3963*100,AB3963)/100)</f>
        <v/>
      </c>
      <c r="Y3963" s="5">
        <f>IF(C3963="","",AA3963*Z3963/100)</f>
        <v/>
      </c>
      <c r="Z3963" s="5">
        <f>IF(C3963="","",W3963-X3963)</f>
        <v/>
      </c>
      <c r="AC3963" s="5">
        <f>IF(C3963="","",Z3963-Y3963)</f>
        <v/>
      </c>
      <c r="AF3963">
        <f>IF(C3963="","",N(AF3962)+IF(MATCH(C3963,$C$2:$C$7001,0)=ROW()-1,1,0))</f>
        <v/>
      </c>
    </row>
    <row r="3964">
      <c r="X3964" s="5">
        <f>IF(C3964="","",W3964*IF(AND(ISNUMBER(AB3964),AB3964&gt;0,AB3964&lt;1),AB3964*100,AB3964)/100)</f>
        <v/>
      </c>
      <c r="Y3964" s="5">
        <f>IF(C3964="","",AA3964*Z3964/100)</f>
        <v/>
      </c>
      <c r="Z3964" s="5">
        <f>IF(C3964="","",W3964-X3964)</f>
        <v/>
      </c>
      <c r="AC3964" s="5">
        <f>IF(C3964="","",Z3964-Y3964)</f>
        <v/>
      </c>
      <c r="AF3964">
        <f>IF(C3964="","",N(AF3963)+IF(MATCH(C3964,$C$2:$C$7001,0)=ROW()-1,1,0))</f>
        <v/>
      </c>
    </row>
    <row r="3965">
      <c r="X3965" s="5">
        <f>IF(C3965="","",W3965*IF(AND(ISNUMBER(AB3965),AB3965&gt;0,AB3965&lt;1),AB3965*100,AB3965)/100)</f>
        <v/>
      </c>
      <c r="Y3965" s="5">
        <f>IF(C3965="","",AA3965*Z3965/100)</f>
        <v/>
      </c>
      <c r="Z3965" s="5">
        <f>IF(C3965="","",W3965-X3965)</f>
        <v/>
      </c>
      <c r="AC3965" s="5">
        <f>IF(C3965="","",Z3965-Y3965)</f>
        <v/>
      </c>
      <c r="AF3965">
        <f>IF(C3965="","",N(AF3964)+IF(MATCH(C3965,$C$2:$C$7001,0)=ROW()-1,1,0))</f>
        <v/>
      </c>
    </row>
    <row r="3966">
      <c r="X3966" s="5">
        <f>IF(C3966="","",W3966*IF(AND(ISNUMBER(AB3966),AB3966&gt;0,AB3966&lt;1),AB3966*100,AB3966)/100)</f>
        <v/>
      </c>
      <c r="Y3966" s="5">
        <f>IF(C3966="","",AA3966*Z3966/100)</f>
        <v/>
      </c>
      <c r="Z3966" s="5">
        <f>IF(C3966="","",W3966-X3966)</f>
        <v/>
      </c>
      <c r="AC3966" s="5">
        <f>IF(C3966="","",Z3966-Y3966)</f>
        <v/>
      </c>
      <c r="AF3966">
        <f>IF(C3966="","",N(AF3965)+IF(MATCH(C3966,$C$2:$C$7001,0)=ROW()-1,1,0))</f>
        <v/>
      </c>
    </row>
    <row r="3967">
      <c r="X3967" s="5">
        <f>IF(C3967="","",W3967*IF(AND(ISNUMBER(AB3967),AB3967&gt;0,AB3967&lt;1),AB3967*100,AB3967)/100)</f>
        <v/>
      </c>
      <c r="Y3967" s="5">
        <f>IF(C3967="","",AA3967*Z3967/100)</f>
        <v/>
      </c>
      <c r="Z3967" s="5">
        <f>IF(C3967="","",W3967-X3967)</f>
        <v/>
      </c>
      <c r="AC3967" s="5">
        <f>IF(C3967="","",Z3967-Y3967)</f>
        <v/>
      </c>
      <c r="AF3967">
        <f>IF(C3967="","",N(AF3966)+IF(MATCH(C3967,$C$2:$C$7001,0)=ROW()-1,1,0))</f>
        <v/>
      </c>
    </row>
    <row r="3968">
      <c r="X3968" s="5">
        <f>IF(C3968="","",W3968*IF(AND(ISNUMBER(AB3968),AB3968&gt;0,AB3968&lt;1),AB3968*100,AB3968)/100)</f>
        <v/>
      </c>
      <c r="Y3968" s="5">
        <f>IF(C3968="","",AA3968*Z3968/100)</f>
        <v/>
      </c>
      <c r="Z3968" s="5">
        <f>IF(C3968="","",W3968-X3968)</f>
        <v/>
      </c>
      <c r="AC3968" s="5">
        <f>IF(C3968="","",Z3968-Y3968)</f>
        <v/>
      </c>
      <c r="AF3968">
        <f>IF(C3968="","",N(AF3967)+IF(MATCH(C3968,$C$2:$C$7001,0)=ROW()-1,1,0))</f>
        <v/>
      </c>
    </row>
    <row r="3969">
      <c r="X3969" s="5">
        <f>IF(C3969="","",W3969*IF(AND(ISNUMBER(AB3969),AB3969&gt;0,AB3969&lt;1),AB3969*100,AB3969)/100)</f>
        <v/>
      </c>
      <c r="Y3969" s="5">
        <f>IF(C3969="","",AA3969*Z3969/100)</f>
        <v/>
      </c>
      <c r="Z3969" s="5">
        <f>IF(C3969="","",W3969-X3969)</f>
        <v/>
      </c>
      <c r="AC3969" s="5">
        <f>IF(C3969="","",Z3969-Y3969)</f>
        <v/>
      </c>
      <c r="AF3969">
        <f>IF(C3969="","",N(AF3968)+IF(MATCH(C3969,$C$2:$C$7001,0)=ROW()-1,1,0))</f>
        <v/>
      </c>
    </row>
    <row r="3970">
      <c r="X3970" s="5">
        <f>IF(C3970="","",W3970*IF(AND(ISNUMBER(AB3970),AB3970&gt;0,AB3970&lt;1),AB3970*100,AB3970)/100)</f>
        <v/>
      </c>
      <c r="Y3970" s="5">
        <f>IF(C3970="","",AA3970*Z3970/100)</f>
        <v/>
      </c>
      <c r="Z3970" s="5">
        <f>IF(C3970="","",W3970-X3970)</f>
        <v/>
      </c>
      <c r="AC3970" s="5">
        <f>IF(C3970="","",Z3970-Y3970)</f>
        <v/>
      </c>
      <c r="AF3970">
        <f>IF(C3970="","",N(AF3969)+IF(MATCH(C3970,$C$2:$C$7001,0)=ROW()-1,1,0))</f>
        <v/>
      </c>
    </row>
    <row r="3971">
      <c r="X3971" s="5">
        <f>IF(C3971="","",W3971*IF(AND(ISNUMBER(AB3971),AB3971&gt;0,AB3971&lt;1),AB3971*100,AB3971)/100)</f>
        <v/>
      </c>
      <c r="Y3971" s="5">
        <f>IF(C3971="","",AA3971*Z3971/100)</f>
        <v/>
      </c>
      <c r="Z3971" s="5">
        <f>IF(C3971="","",W3971-X3971)</f>
        <v/>
      </c>
      <c r="AC3971" s="5">
        <f>IF(C3971="","",Z3971-Y3971)</f>
        <v/>
      </c>
      <c r="AF3971">
        <f>IF(C3971="","",N(AF3970)+IF(MATCH(C3971,$C$2:$C$7001,0)=ROW()-1,1,0))</f>
        <v/>
      </c>
    </row>
    <row r="3972">
      <c r="X3972" s="5">
        <f>IF(C3972="","",W3972*IF(AND(ISNUMBER(AB3972),AB3972&gt;0,AB3972&lt;1),AB3972*100,AB3972)/100)</f>
        <v/>
      </c>
      <c r="Y3972" s="5">
        <f>IF(C3972="","",AA3972*Z3972/100)</f>
        <v/>
      </c>
      <c r="Z3972" s="5">
        <f>IF(C3972="","",W3972-X3972)</f>
        <v/>
      </c>
      <c r="AC3972" s="5">
        <f>IF(C3972="","",Z3972-Y3972)</f>
        <v/>
      </c>
      <c r="AF3972">
        <f>IF(C3972="","",N(AF3971)+IF(MATCH(C3972,$C$2:$C$7001,0)=ROW()-1,1,0))</f>
        <v/>
      </c>
    </row>
    <row r="3973">
      <c r="X3973" s="5">
        <f>IF(C3973="","",W3973*IF(AND(ISNUMBER(AB3973),AB3973&gt;0,AB3973&lt;1),AB3973*100,AB3973)/100)</f>
        <v/>
      </c>
      <c r="Y3973" s="5">
        <f>IF(C3973="","",AA3973*Z3973/100)</f>
        <v/>
      </c>
      <c r="Z3973" s="5">
        <f>IF(C3973="","",W3973-X3973)</f>
        <v/>
      </c>
      <c r="AC3973" s="5">
        <f>IF(C3973="","",Z3973-Y3973)</f>
        <v/>
      </c>
      <c r="AF3973">
        <f>IF(C3973="","",N(AF3972)+IF(MATCH(C3973,$C$2:$C$7001,0)=ROW()-1,1,0))</f>
        <v/>
      </c>
    </row>
    <row r="3974">
      <c r="X3974" s="5">
        <f>IF(C3974="","",W3974*IF(AND(ISNUMBER(AB3974),AB3974&gt;0,AB3974&lt;1),AB3974*100,AB3974)/100)</f>
        <v/>
      </c>
      <c r="Y3974" s="5">
        <f>IF(C3974="","",AA3974*Z3974/100)</f>
        <v/>
      </c>
      <c r="Z3974" s="5">
        <f>IF(C3974="","",W3974-X3974)</f>
        <v/>
      </c>
      <c r="AC3974" s="5">
        <f>IF(C3974="","",Z3974-Y3974)</f>
        <v/>
      </c>
      <c r="AF3974">
        <f>IF(C3974="","",N(AF3973)+IF(MATCH(C3974,$C$2:$C$7001,0)=ROW()-1,1,0))</f>
        <v/>
      </c>
    </row>
    <row r="3975">
      <c r="X3975" s="5">
        <f>IF(C3975="","",W3975*IF(AND(ISNUMBER(AB3975),AB3975&gt;0,AB3975&lt;1),AB3975*100,AB3975)/100)</f>
        <v/>
      </c>
      <c r="Y3975" s="5">
        <f>IF(C3975="","",AA3975*Z3975/100)</f>
        <v/>
      </c>
      <c r="Z3975" s="5">
        <f>IF(C3975="","",W3975-X3975)</f>
        <v/>
      </c>
      <c r="AC3975" s="5">
        <f>IF(C3975="","",Z3975-Y3975)</f>
        <v/>
      </c>
      <c r="AF3975">
        <f>IF(C3975="","",N(AF3974)+IF(MATCH(C3975,$C$2:$C$7001,0)=ROW()-1,1,0))</f>
        <v/>
      </c>
    </row>
    <row r="3976">
      <c r="X3976" s="5">
        <f>IF(C3976="","",W3976*IF(AND(ISNUMBER(AB3976),AB3976&gt;0,AB3976&lt;1),AB3976*100,AB3976)/100)</f>
        <v/>
      </c>
      <c r="Y3976" s="5">
        <f>IF(C3976="","",AA3976*Z3976/100)</f>
        <v/>
      </c>
      <c r="Z3976" s="5">
        <f>IF(C3976="","",W3976-X3976)</f>
        <v/>
      </c>
      <c r="AC3976" s="5">
        <f>IF(C3976="","",Z3976-Y3976)</f>
        <v/>
      </c>
      <c r="AF3976">
        <f>IF(C3976="","",N(AF3975)+IF(MATCH(C3976,$C$2:$C$7001,0)=ROW()-1,1,0))</f>
        <v/>
      </c>
    </row>
    <row r="3977">
      <c r="X3977" s="5">
        <f>IF(C3977="","",W3977*IF(AND(ISNUMBER(AB3977),AB3977&gt;0,AB3977&lt;1),AB3977*100,AB3977)/100)</f>
        <v/>
      </c>
      <c r="Y3977" s="5">
        <f>IF(C3977="","",AA3977*Z3977/100)</f>
        <v/>
      </c>
      <c r="Z3977" s="5">
        <f>IF(C3977="","",W3977-X3977)</f>
        <v/>
      </c>
      <c r="AC3977" s="5">
        <f>IF(C3977="","",Z3977-Y3977)</f>
        <v/>
      </c>
      <c r="AF3977">
        <f>IF(C3977="","",N(AF3976)+IF(MATCH(C3977,$C$2:$C$7001,0)=ROW()-1,1,0))</f>
        <v/>
      </c>
    </row>
    <row r="3978">
      <c r="X3978" s="5">
        <f>IF(C3978="","",W3978*IF(AND(ISNUMBER(AB3978),AB3978&gt;0,AB3978&lt;1),AB3978*100,AB3978)/100)</f>
        <v/>
      </c>
      <c r="Y3978" s="5">
        <f>IF(C3978="","",AA3978*Z3978/100)</f>
        <v/>
      </c>
      <c r="Z3978" s="5">
        <f>IF(C3978="","",W3978-X3978)</f>
        <v/>
      </c>
      <c r="AC3978" s="5">
        <f>IF(C3978="","",Z3978-Y3978)</f>
        <v/>
      </c>
      <c r="AF3978">
        <f>IF(C3978="","",N(AF3977)+IF(MATCH(C3978,$C$2:$C$7001,0)=ROW()-1,1,0))</f>
        <v/>
      </c>
    </row>
    <row r="3979">
      <c r="X3979" s="5">
        <f>IF(C3979="","",W3979*IF(AND(ISNUMBER(AB3979),AB3979&gt;0,AB3979&lt;1),AB3979*100,AB3979)/100)</f>
        <v/>
      </c>
      <c r="Y3979" s="5">
        <f>IF(C3979="","",AA3979*Z3979/100)</f>
        <v/>
      </c>
      <c r="Z3979" s="5">
        <f>IF(C3979="","",W3979-X3979)</f>
        <v/>
      </c>
      <c r="AC3979" s="5">
        <f>IF(C3979="","",Z3979-Y3979)</f>
        <v/>
      </c>
      <c r="AF3979">
        <f>IF(C3979="","",N(AF3978)+IF(MATCH(C3979,$C$2:$C$7001,0)=ROW()-1,1,0))</f>
        <v/>
      </c>
    </row>
    <row r="3980">
      <c r="X3980" s="5">
        <f>IF(C3980="","",W3980*IF(AND(ISNUMBER(AB3980),AB3980&gt;0,AB3980&lt;1),AB3980*100,AB3980)/100)</f>
        <v/>
      </c>
      <c r="Y3980" s="5">
        <f>IF(C3980="","",AA3980*Z3980/100)</f>
        <v/>
      </c>
      <c r="Z3980" s="5">
        <f>IF(C3980="","",W3980-X3980)</f>
        <v/>
      </c>
      <c r="AC3980" s="5">
        <f>IF(C3980="","",Z3980-Y3980)</f>
        <v/>
      </c>
      <c r="AF3980">
        <f>IF(C3980="","",N(AF3979)+IF(MATCH(C3980,$C$2:$C$7001,0)=ROW()-1,1,0))</f>
        <v/>
      </c>
    </row>
    <row r="3981">
      <c r="X3981" s="5">
        <f>IF(C3981="","",W3981*IF(AND(ISNUMBER(AB3981),AB3981&gt;0,AB3981&lt;1),AB3981*100,AB3981)/100)</f>
        <v/>
      </c>
      <c r="Y3981" s="5">
        <f>IF(C3981="","",AA3981*Z3981/100)</f>
        <v/>
      </c>
      <c r="Z3981" s="5">
        <f>IF(C3981="","",W3981-X3981)</f>
        <v/>
      </c>
      <c r="AC3981" s="5">
        <f>IF(C3981="","",Z3981-Y3981)</f>
        <v/>
      </c>
      <c r="AF3981">
        <f>IF(C3981="","",N(AF3980)+IF(MATCH(C3981,$C$2:$C$7001,0)=ROW()-1,1,0))</f>
        <v/>
      </c>
    </row>
    <row r="3982">
      <c r="X3982" s="5">
        <f>IF(C3982="","",W3982*IF(AND(ISNUMBER(AB3982),AB3982&gt;0,AB3982&lt;1),AB3982*100,AB3982)/100)</f>
        <v/>
      </c>
      <c r="Y3982" s="5">
        <f>IF(C3982="","",AA3982*Z3982/100)</f>
        <v/>
      </c>
      <c r="Z3982" s="5">
        <f>IF(C3982="","",W3982-X3982)</f>
        <v/>
      </c>
      <c r="AC3982" s="5">
        <f>IF(C3982="","",Z3982-Y3982)</f>
        <v/>
      </c>
      <c r="AF3982">
        <f>IF(C3982="","",N(AF3981)+IF(MATCH(C3982,$C$2:$C$7001,0)=ROW()-1,1,0))</f>
        <v/>
      </c>
    </row>
    <row r="3983">
      <c r="X3983" s="5">
        <f>IF(C3983="","",W3983*IF(AND(ISNUMBER(AB3983),AB3983&gt;0,AB3983&lt;1),AB3983*100,AB3983)/100)</f>
        <v/>
      </c>
      <c r="Y3983" s="5">
        <f>IF(C3983="","",AA3983*Z3983/100)</f>
        <v/>
      </c>
      <c r="Z3983" s="5">
        <f>IF(C3983="","",W3983-X3983)</f>
        <v/>
      </c>
      <c r="AC3983" s="5">
        <f>IF(C3983="","",Z3983-Y3983)</f>
        <v/>
      </c>
      <c r="AF3983">
        <f>IF(C3983="","",N(AF3982)+IF(MATCH(C3983,$C$2:$C$7001,0)=ROW()-1,1,0))</f>
        <v/>
      </c>
    </row>
    <row r="3984">
      <c r="X3984" s="5">
        <f>IF(C3984="","",W3984*IF(AND(ISNUMBER(AB3984),AB3984&gt;0,AB3984&lt;1),AB3984*100,AB3984)/100)</f>
        <v/>
      </c>
      <c r="Y3984" s="5">
        <f>IF(C3984="","",AA3984*Z3984/100)</f>
        <v/>
      </c>
      <c r="Z3984" s="5">
        <f>IF(C3984="","",W3984-X3984)</f>
        <v/>
      </c>
      <c r="AC3984" s="5">
        <f>IF(C3984="","",Z3984-Y3984)</f>
        <v/>
      </c>
      <c r="AF3984">
        <f>IF(C3984="","",N(AF3983)+IF(MATCH(C3984,$C$2:$C$7001,0)=ROW()-1,1,0))</f>
        <v/>
      </c>
    </row>
    <row r="3985">
      <c r="X3985" s="5">
        <f>IF(C3985="","",W3985*IF(AND(ISNUMBER(AB3985),AB3985&gt;0,AB3985&lt;1),AB3985*100,AB3985)/100)</f>
        <v/>
      </c>
      <c r="Y3985" s="5">
        <f>IF(C3985="","",AA3985*Z3985/100)</f>
        <v/>
      </c>
      <c r="Z3985" s="5">
        <f>IF(C3985="","",W3985-X3985)</f>
        <v/>
      </c>
      <c r="AC3985" s="5">
        <f>IF(C3985="","",Z3985-Y3985)</f>
        <v/>
      </c>
      <c r="AF3985">
        <f>IF(C3985="","",N(AF3984)+IF(MATCH(C3985,$C$2:$C$7001,0)=ROW()-1,1,0))</f>
        <v/>
      </c>
    </row>
    <row r="3986">
      <c r="X3986" s="5">
        <f>IF(C3986="","",W3986*IF(AND(ISNUMBER(AB3986),AB3986&gt;0,AB3986&lt;1),AB3986*100,AB3986)/100)</f>
        <v/>
      </c>
      <c r="Y3986" s="5">
        <f>IF(C3986="","",AA3986*Z3986/100)</f>
        <v/>
      </c>
      <c r="Z3986" s="5">
        <f>IF(C3986="","",W3986-X3986)</f>
        <v/>
      </c>
      <c r="AC3986" s="5">
        <f>IF(C3986="","",Z3986-Y3986)</f>
        <v/>
      </c>
      <c r="AF3986">
        <f>IF(C3986="","",N(AF3985)+IF(MATCH(C3986,$C$2:$C$7001,0)=ROW()-1,1,0))</f>
        <v/>
      </c>
    </row>
    <row r="3987">
      <c r="X3987" s="5">
        <f>IF(C3987="","",W3987*IF(AND(ISNUMBER(AB3987),AB3987&gt;0,AB3987&lt;1),AB3987*100,AB3987)/100)</f>
        <v/>
      </c>
      <c r="Y3987" s="5">
        <f>IF(C3987="","",AA3987*Z3987/100)</f>
        <v/>
      </c>
      <c r="Z3987" s="5">
        <f>IF(C3987="","",W3987-X3987)</f>
        <v/>
      </c>
      <c r="AC3987" s="5">
        <f>IF(C3987="","",Z3987-Y3987)</f>
        <v/>
      </c>
      <c r="AF3987">
        <f>IF(C3987="","",N(AF3986)+IF(MATCH(C3987,$C$2:$C$7001,0)=ROW()-1,1,0))</f>
        <v/>
      </c>
    </row>
    <row r="3988">
      <c r="X3988" s="5">
        <f>IF(C3988="","",W3988*IF(AND(ISNUMBER(AB3988),AB3988&gt;0,AB3988&lt;1),AB3988*100,AB3988)/100)</f>
        <v/>
      </c>
      <c r="Y3988" s="5">
        <f>IF(C3988="","",AA3988*Z3988/100)</f>
        <v/>
      </c>
      <c r="Z3988" s="5">
        <f>IF(C3988="","",W3988-X3988)</f>
        <v/>
      </c>
      <c r="AC3988" s="5">
        <f>IF(C3988="","",Z3988-Y3988)</f>
        <v/>
      </c>
      <c r="AF3988">
        <f>IF(C3988="","",N(AF3987)+IF(MATCH(C3988,$C$2:$C$7001,0)=ROW()-1,1,0))</f>
        <v/>
      </c>
    </row>
    <row r="3989">
      <c r="X3989" s="5">
        <f>IF(C3989="","",W3989*IF(AND(ISNUMBER(AB3989),AB3989&gt;0,AB3989&lt;1),AB3989*100,AB3989)/100)</f>
        <v/>
      </c>
      <c r="Y3989" s="5">
        <f>IF(C3989="","",AA3989*Z3989/100)</f>
        <v/>
      </c>
      <c r="Z3989" s="5">
        <f>IF(C3989="","",W3989-X3989)</f>
        <v/>
      </c>
      <c r="AC3989" s="5">
        <f>IF(C3989="","",Z3989-Y3989)</f>
        <v/>
      </c>
      <c r="AF3989">
        <f>IF(C3989="","",N(AF3988)+IF(MATCH(C3989,$C$2:$C$7001,0)=ROW()-1,1,0))</f>
        <v/>
      </c>
    </row>
    <row r="3990">
      <c r="X3990" s="5">
        <f>IF(C3990="","",W3990*IF(AND(ISNUMBER(AB3990),AB3990&gt;0,AB3990&lt;1),AB3990*100,AB3990)/100)</f>
        <v/>
      </c>
      <c r="Y3990" s="5">
        <f>IF(C3990="","",AA3990*Z3990/100)</f>
        <v/>
      </c>
      <c r="Z3990" s="5">
        <f>IF(C3990="","",W3990-X3990)</f>
        <v/>
      </c>
      <c r="AC3990" s="5">
        <f>IF(C3990="","",Z3990-Y3990)</f>
        <v/>
      </c>
      <c r="AF3990">
        <f>IF(C3990="","",N(AF3989)+IF(MATCH(C3990,$C$2:$C$7001,0)=ROW()-1,1,0))</f>
        <v/>
      </c>
    </row>
    <row r="3991">
      <c r="X3991" s="5">
        <f>IF(C3991="","",W3991*IF(AND(ISNUMBER(AB3991),AB3991&gt;0,AB3991&lt;1),AB3991*100,AB3991)/100)</f>
        <v/>
      </c>
      <c r="Y3991" s="5">
        <f>IF(C3991="","",AA3991*Z3991/100)</f>
        <v/>
      </c>
      <c r="Z3991" s="5">
        <f>IF(C3991="","",W3991-X3991)</f>
        <v/>
      </c>
      <c r="AC3991" s="5">
        <f>IF(C3991="","",Z3991-Y3991)</f>
        <v/>
      </c>
      <c r="AF3991">
        <f>IF(C3991="","",N(AF3990)+IF(MATCH(C3991,$C$2:$C$7001,0)=ROW()-1,1,0))</f>
        <v/>
      </c>
    </row>
    <row r="3992">
      <c r="X3992" s="5">
        <f>IF(C3992="","",W3992*IF(AND(ISNUMBER(AB3992),AB3992&gt;0,AB3992&lt;1),AB3992*100,AB3992)/100)</f>
        <v/>
      </c>
      <c r="Y3992" s="5">
        <f>IF(C3992="","",AA3992*Z3992/100)</f>
        <v/>
      </c>
      <c r="Z3992" s="5">
        <f>IF(C3992="","",W3992-X3992)</f>
        <v/>
      </c>
      <c r="AC3992" s="5">
        <f>IF(C3992="","",Z3992-Y3992)</f>
        <v/>
      </c>
      <c r="AF3992">
        <f>IF(C3992="","",N(AF3991)+IF(MATCH(C3992,$C$2:$C$7001,0)=ROW()-1,1,0))</f>
        <v/>
      </c>
    </row>
    <row r="3993">
      <c r="X3993" s="5">
        <f>IF(C3993="","",W3993*IF(AND(ISNUMBER(AB3993),AB3993&gt;0,AB3993&lt;1),AB3993*100,AB3993)/100)</f>
        <v/>
      </c>
      <c r="Y3993" s="5">
        <f>IF(C3993="","",AA3993*Z3993/100)</f>
        <v/>
      </c>
      <c r="Z3993" s="5">
        <f>IF(C3993="","",W3993-X3993)</f>
        <v/>
      </c>
      <c r="AC3993" s="5">
        <f>IF(C3993="","",Z3993-Y3993)</f>
        <v/>
      </c>
      <c r="AF3993">
        <f>IF(C3993="","",N(AF3992)+IF(MATCH(C3993,$C$2:$C$7001,0)=ROW()-1,1,0))</f>
        <v/>
      </c>
    </row>
    <row r="3994">
      <c r="X3994" s="5">
        <f>IF(C3994="","",W3994*IF(AND(ISNUMBER(AB3994),AB3994&gt;0,AB3994&lt;1),AB3994*100,AB3994)/100)</f>
        <v/>
      </c>
      <c r="Y3994" s="5">
        <f>IF(C3994="","",AA3994*Z3994/100)</f>
        <v/>
      </c>
      <c r="Z3994" s="5">
        <f>IF(C3994="","",W3994-X3994)</f>
        <v/>
      </c>
      <c r="AC3994" s="5">
        <f>IF(C3994="","",Z3994-Y3994)</f>
        <v/>
      </c>
      <c r="AF3994">
        <f>IF(C3994="","",N(AF3993)+IF(MATCH(C3994,$C$2:$C$7001,0)=ROW()-1,1,0))</f>
        <v/>
      </c>
    </row>
    <row r="3995">
      <c r="X3995" s="5">
        <f>IF(C3995="","",W3995*IF(AND(ISNUMBER(AB3995),AB3995&gt;0,AB3995&lt;1),AB3995*100,AB3995)/100)</f>
        <v/>
      </c>
      <c r="Y3995" s="5">
        <f>IF(C3995="","",AA3995*Z3995/100)</f>
        <v/>
      </c>
      <c r="Z3995" s="5">
        <f>IF(C3995="","",W3995-X3995)</f>
        <v/>
      </c>
      <c r="AC3995" s="5">
        <f>IF(C3995="","",Z3995-Y3995)</f>
        <v/>
      </c>
      <c r="AF3995">
        <f>IF(C3995="","",N(AF3994)+IF(MATCH(C3995,$C$2:$C$7001,0)=ROW()-1,1,0))</f>
        <v/>
      </c>
    </row>
    <row r="3996">
      <c r="X3996" s="5">
        <f>IF(C3996="","",W3996*IF(AND(ISNUMBER(AB3996),AB3996&gt;0,AB3996&lt;1),AB3996*100,AB3996)/100)</f>
        <v/>
      </c>
      <c r="Y3996" s="5">
        <f>IF(C3996="","",AA3996*Z3996/100)</f>
        <v/>
      </c>
      <c r="Z3996" s="5">
        <f>IF(C3996="","",W3996-X3996)</f>
        <v/>
      </c>
      <c r="AC3996" s="5">
        <f>IF(C3996="","",Z3996-Y3996)</f>
        <v/>
      </c>
      <c r="AF3996">
        <f>IF(C3996="","",N(AF3995)+IF(MATCH(C3996,$C$2:$C$7001,0)=ROW()-1,1,0))</f>
        <v/>
      </c>
    </row>
    <row r="3997">
      <c r="X3997" s="5">
        <f>IF(C3997="","",W3997*IF(AND(ISNUMBER(AB3997),AB3997&gt;0,AB3997&lt;1),AB3997*100,AB3997)/100)</f>
        <v/>
      </c>
      <c r="Y3997" s="5">
        <f>IF(C3997="","",AA3997*Z3997/100)</f>
        <v/>
      </c>
      <c r="Z3997" s="5">
        <f>IF(C3997="","",W3997-X3997)</f>
        <v/>
      </c>
      <c r="AC3997" s="5">
        <f>IF(C3997="","",Z3997-Y3997)</f>
        <v/>
      </c>
      <c r="AF3997">
        <f>IF(C3997="","",N(AF3996)+IF(MATCH(C3997,$C$2:$C$7001,0)=ROW()-1,1,0))</f>
        <v/>
      </c>
    </row>
    <row r="3998">
      <c r="X3998" s="5">
        <f>IF(C3998="","",W3998*IF(AND(ISNUMBER(AB3998),AB3998&gt;0,AB3998&lt;1),AB3998*100,AB3998)/100)</f>
        <v/>
      </c>
      <c r="Y3998" s="5">
        <f>IF(C3998="","",AA3998*Z3998/100)</f>
        <v/>
      </c>
      <c r="Z3998" s="5">
        <f>IF(C3998="","",W3998-X3998)</f>
        <v/>
      </c>
      <c r="AC3998" s="5">
        <f>IF(C3998="","",Z3998-Y3998)</f>
        <v/>
      </c>
      <c r="AF3998">
        <f>IF(C3998="","",N(AF3997)+IF(MATCH(C3998,$C$2:$C$7001,0)=ROW()-1,1,0))</f>
        <v/>
      </c>
    </row>
    <row r="3999">
      <c r="X3999" s="5">
        <f>IF(C3999="","",W3999*IF(AND(ISNUMBER(AB3999),AB3999&gt;0,AB3999&lt;1),AB3999*100,AB3999)/100)</f>
        <v/>
      </c>
      <c r="Y3999" s="5">
        <f>IF(C3999="","",AA3999*Z3999/100)</f>
        <v/>
      </c>
      <c r="Z3999" s="5">
        <f>IF(C3999="","",W3999-X3999)</f>
        <v/>
      </c>
      <c r="AC3999" s="5">
        <f>IF(C3999="","",Z3999-Y3999)</f>
        <v/>
      </c>
      <c r="AF3999">
        <f>IF(C3999="","",N(AF3998)+IF(MATCH(C3999,$C$2:$C$7001,0)=ROW()-1,1,0))</f>
        <v/>
      </c>
    </row>
    <row r="4000">
      <c r="X4000" s="5">
        <f>IF(C4000="","",W4000*IF(AND(ISNUMBER(AB4000),AB4000&gt;0,AB4000&lt;1),AB4000*100,AB4000)/100)</f>
        <v/>
      </c>
      <c r="Y4000" s="5">
        <f>IF(C4000="","",AA4000*Z4000/100)</f>
        <v/>
      </c>
      <c r="Z4000" s="5">
        <f>IF(C4000="","",W4000-X4000)</f>
        <v/>
      </c>
      <c r="AC4000" s="5">
        <f>IF(C4000="","",Z4000-Y4000)</f>
        <v/>
      </c>
      <c r="AF4000">
        <f>IF(C4000="","",N(AF3999)+IF(MATCH(C4000,$C$2:$C$7001,0)=ROW()-1,1,0))</f>
        <v/>
      </c>
    </row>
    <row r="4001">
      <c r="X4001" s="5">
        <f>IF(C4001="","",W4001*IF(AND(ISNUMBER(AB4001),AB4001&gt;0,AB4001&lt;1),AB4001*100,AB4001)/100)</f>
        <v/>
      </c>
      <c r="Y4001" s="5">
        <f>IF(C4001="","",AA4001*Z4001/100)</f>
        <v/>
      </c>
      <c r="Z4001" s="5">
        <f>IF(C4001="","",W4001-X4001)</f>
        <v/>
      </c>
      <c r="AC4001" s="5">
        <f>IF(C4001="","",Z4001-Y4001)</f>
        <v/>
      </c>
      <c r="AF4001">
        <f>IF(C4001="","",N(AF4000)+IF(MATCH(C4001,$C$2:$C$7001,0)=ROW()-1,1,0))</f>
        <v/>
      </c>
    </row>
    <row r="4002">
      <c r="X4002" s="5">
        <f>IF(C4002="","",W4002*IF(AND(ISNUMBER(AB4002),AB4002&gt;0,AB4002&lt;1),AB4002*100,AB4002)/100)</f>
        <v/>
      </c>
      <c r="Y4002" s="5">
        <f>IF(C4002="","",AA4002*Z4002/100)</f>
        <v/>
      </c>
      <c r="Z4002" s="5">
        <f>IF(C4002="","",W4002-X4002)</f>
        <v/>
      </c>
      <c r="AC4002" s="5">
        <f>IF(C4002="","",Z4002-Y4002)</f>
        <v/>
      </c>
      <c r="AF4002">
        <f>IF(C4002="","",N(AF4001)+IF(MATCH(C4002,$C$2:$C$7001,0)=ROW()-1,1,0))</f>
        <v/>
      </c>
    </row>
    <row r="4003">
      <c r="X4003" s="5">
        <f>IF(C4003="","",W4003*IF(AND(ISNUMBER(AB4003),AB4003&gt;0,AB4003&lt;1),AB4003*100,AB4003)/100)</f>
        <v/>
      </c>
      <c r="Y4003" s="5">
        <f>IF(C4003="","",AA4003*Z4003/100)</f>
        <v/>
      </c>
      <c r="Z4003" s="5">
        <f>IF(C4003="","",W4003-X4003)</f>
        <v/>
      </c>
      <c r="AC4003" s="5">
        <f>IF(C4003="","",Z4003-Y4003)</f>
        <v/>
      </c>
      <c r="AF4003">
        <f>IF(C4003="","",N(AF4002)+IF(MATCH(C4003,$C$2:$C$7001,0)=ROW()-1,1,0))</f>
        <v/>
      </c>
    </row>
    <row r="4004">
      <c r="X4004" s="5">
        <f>IF(C4004="","",W4004*IF(AND(ISNUMBER(AB4004),AB4004&gt;0,AB4004&lt;1),AB4004*100,AB4004)/100)</f>
        <v/>
      </c>
      <c r="Y4004" s="5">
        <f>IF(C4004="","",AA4004*Z4004/100)</f>
        <v/>
      </c>
      <c r="Z4004" s="5">
        <f>IF(C4004="","",W4004-X4004)</f>
        <v/>
      </c>
      <c r="AC4004" s="5">
        <f>IF(C4004="","",Z4004-Y4004)</f>
        <v/>
      </c>
      <c r="AF4004">
        <f>IF(C4004="","",N(AF4003)+IF(MATCH(C4004,$C$2:$C$7001,0)=ROW()-1,1,0))</f>
        <v/>
      </c>
    </row>
    <row r="4005">
      <c r="X4005" s="5">
        <f>IF(C4005="","",W4005*IF(AND(ISNUMBER(AB4005),AB4005&gt;0,AB4005&lt;1),AB4005*100,AB4005)/100)</f>
        <v/>
      </c>
      <c r="Y4005" s="5">
        <f>IF(C4005="","",AA4005*Z4005/100)</f>
        <v/>
      </c>
      <c r="Z4005" s="5">
        <f>IF(C4005="","",W4005-X4005)</f>
        <v/>
      </c>
      <c r="AC4005" s="5">
        <f>IF(C4005="","",Z4005-Y4005)</f>
        <v/>
      </c>
      <c r="AF4005">
        <f>IF(C4005="","",N(AF4004)+IF(MATCH(C4005,$C$2:$C$7001,0)=ROW()-1,1,0))</f>
        <v/>
      </c>
    </row>
    <row r="4006">
      <c r="X4006" s="5">
        <f>IF(C4006="","",W4006*IF(AND(ISNUMBER(AB4006),AB4006&gt;0,AB4006&lt;1),AB4006*100,AB4006)/100)</f>
        <v/>
      </c>
      <c r="Y4006" s="5">
        <f>IF(C4006="","",AA4006*Z4006/100)</f>
        <v/>
      </c>
      <c r="Z4006" s="5">
        <f>IF(C4006="","",W4006-X4006)</f>
        <v/>
      </c>
      <c r="AC4006" s="5">
        <f>IF(C4006="","",Z4006-Y4006)</f>
        <v/>
      </c>
      <c r="AF4006">
        <f>IF(C4006="","",N(AF4005)+IF(MATCH(C4006,$C$2:$C$7001,0)=ROW()-1,1,0))</f>
        <v/>
      </c>
    </row>
    <row r="4007">
      <c r="X4007" s="5">
        <f>IF(C4007="","",W4007*IF(AND(ISNUMBER(AB4007),AB4007&gt;0,AB4007&lt;1),AB4007*100,AB4007)/100)</f>
        <v/>
      </c>
      <c r="Y4007" s="5">
        <f>IF(C4007="","",AA4007*Z4007/100)</f>
        <v/>
      </c>
      <c r="Z4007" s="5">
        <f>IF(C4007="","",W4007-X4007)</f>
        <v/>
      </c>
      <c r="AC4007" s="5">
        <f>IF(C4007="","",Z4007-Y4007)</f>
        <v/>
      </c>
      <c r="AF4007">
        <f>IF(C4007="","",N(AF4006)+IF(MATCH(C4007,$C$2:$C$7001,0)=ROW()-1,1,0))</f>
        <v/>
      </c>
    </row>
    <row r="4008">
      <c r="X4008" s="5">
        <f>IF(C4008="","",W4008*IF(AND(ISNUMBER(AB4008),AB4008&gt;0,AB4008&lt;1),AB4008*100,AB4008)/100)</f>
        <v/>
      </c>
      <c r="Y4008" s="5">
        <f>IF(C4008="","",AA4008*Z4008/100)</f>
        <v/>
      </c>
      <c r="Z4008" s="5">
        <f>IF(C4008="","",W4008-X4008)</f>
        <v/>
      </c>
      <c r="AC4008" s="5">
        <f>IF(C4008="","",Z4008-Y4008)</f>
        <v/>
      </c>
      <c r="AF4008">
        <f>IF(C4008="","",N(AF4007)+IF(MATCH(C4008,$C$2:$C$7001,0)=ROW()-1,1,0))</f>
        <v/>
      </c>
    </row>
    <row r="4009">
      <c r="X4009" s="5">
        <f>IF(C4009="","",W4009*IF(AND(ISNUMBER(AB4009),AB4009&gt;0,AB4009&lt;1),AB4009*100,AB4009)/100)</f>
        <v/>
      </c>
      <c r="Y4009" s="5">
        <f>IF(C4009="","",AA4009*Z4009/100)</f>
        <v/>
      </c>
      <c r="Z4009" s="5">
        <f>IF(C4009="","",W4009-X4009)</f>
        <v/>
      </c>
      <c r="AC4009" s="5">
        <f>IF(C4009="","",Z4009-Y4009)</f>
        <v/>
      </c>
      <c r="AF4009">
        <f>IF(C4009="","",N(AF4008)+IF(MATCH(C4009,$C$2:$C$7001,0)=ROW()-1,1,0))</f>
        <v/>
      </c>
    </row>
    <row r="4010">
      <c r="X4010" s="5">
        <f>IF(C4010="","",W4010*IF(AND(ISNUMBER(AB4010),AB4010&gt;0,AB4010&lt;1),AB4010*100,AB4010)/100)</f>
        <v/>
      </c>
      <c r="Y4010" s="5">
        <f>IF(C4010="","",AA4010*Z4010/100)</f>
        <v/>
      </c>
      <c r="Z4010" s="5">
        <f>IF(C4010="","",W4010-X4010)</f>
        <v/>
      </c>
      <c r="AC4010" s="5">
        <f>IF(C4010="","",Z4010-Y4010)</f>
        <v/>
      </c>
      <c r="AF4010">
        <f>IF(C4010="","",N(AF4009)+IF(MATCH(C4010,$C$2:$C$7001,0)=ROW()-1,1,0))</f>
        <v/>
      </c>
    </row>
    <row r="4011">
      <c r="X4011" s="5">
        <f>IF(C4011="","",W4011*IF(AND(ISNUMBER(AB4011),AB4011&gt;0,AB4011&lt;1),AB4011*100,AB4011)/100)</f>
        <v/>
      </c>
      <c r="Y4011" s="5">
        <f>IF(C4011="","",AA4011*Z4011/100)</f>
        <v/>
      </c>
      <c r="Z4011" s="5">
        <f>IF(C4011="","",W4011-X4011)</f>
        <v/>
      </c>
      <c r="AC4011" s="5">
        <f>IF(C4011="","",Z4011-Y4011)</f>
        <v/>
      </c>
      <c r="AF4011">
        <f>IF(C4011="","",N(AF4010)+IF(MATCH(C4011,$C$2:$C$7001,0)=ROW()-1,1,0))</f>
        <v/>
      </c>
    </row>
    <row r="4012">
      <c r="X4012" s="5">
        <f>IF(C4012="","",W4012*IF(AND(ISNUMBER(AB4012),AB4012&gt;0,AB4012&lt;1),AB4012*100,AB4012)/100)</f>
        <v/>
      </c>
      <c r="Y4012" s="5">
        <f>IF(C4012="","",AA4012*Z4012/100)</f>
        <v/>
      </c>
      <c r="Z4012" s="5">
        <f>IF(C4012="","",W4012-X4012)</f>
        <v/>
      </c>
      <c r="AC4012" s="5">
        <f>IF(C4012="","",Z4012-Y4012)</f>
        <v/>
      </c>
      <c r="AF4012">
        <f>IF(C4012="","",N(AF4011)+IF(MATCH(C4012,$C$2:$C$7001,0)=ROW()-1,1,0))</f>
        <v/>
      </c>
    </row>
    <row r="4013">
      <c r="X4013" s="5">
        <f>IF(C4013="","",W4013*IF(AND(ISNUMBER(AB4013),AB4013&gt;0,AB4013&lt;1),AB4013*100,AB4013)/100)</f>
        <v/>
      </c>
      <c r="Y4013" s="5">
        <f>IF(C4013="","",AA4013*Z4013/100)</f>
        <v/>
      </c>
      <c r="Z4013" s="5">
        <f>IF(C4013="","",W4013-X4013)</f>
        <v/>
      </c>
      <c r="AC4013" s="5">
        <f>IF(C4013="","",Z4013-Y4013)</f>
        <v/>
      </c>
      <c r="AF4013">
        <f>IF(C4013="","",N(AF4012)+IF(MATCH(C4013,$C$2:$C$7001,0)=ROW()-1,1,0))</f>
        <v/>
      </c>
    </row>
    <row r="4014">
      <c r="X4014" s="5">
        <f>IF(C4014="","",W4014*IF(AND(ISNUMBER(AB4014),AB4014&gt;0,AB4014&lt;1),AB4014*100,AB4014)/100)</f>
        <v/>
      </c>
      <c r="Y4014" s="5">
        <f>IF(C4014="","",AA4014*Z4014/100)</f>
        <v/>
      </c>
      <c r="Z4014" s="5">
        <f>IF(C4014="","",W4014-X4014)</f>
        <v/>
      </c>
      <c r="AC4014" s="5">
        <f>IF(C4014="","",Z4014-Y4014)</f>
        <v/>
      </c>
      <c r="AF4014">
        <f>IF(C4014="","",N(AF4013)+IF(MATCH(C4014,$C$2:$C$7001,0)=ROW()-1,1,0))</f>
        <v/>
      </c>
    </row>
    <row r="4015">
      <c r="X4015" s="5">
        <f>IF(C4015="","",W4015*IF(AND(ISNUMBER(AB4015),AB4015&gt;0,AB4015&lt;1),AB4015*100,AB4015)/100)</f>
        <v/>
      </c>
      <c r="Y4015" s="5">
        <f>IF(C4015="","",AA4015*Z4015/100)</f>
        <v/>
      </c>
      <c r="Z4015" s="5">
        <f>IF(C4015="","",W4015-X4015)</f>
        <v/>
      </c>
      <c r="AC4015" s="5">
        <f>IF(C4015="","",Z4015-Y4015)</f>
        <v/>
      </c>
      <c r="AF4015">
        <f>IF(C4015="","",N(AF4014)+IF(MATCH(C4015,$C$2:$C$7001,0)=ROW()-1,1,0))</f>
        <v/>
      </c>
    </row>
    <row r="4016">
      <c r="X4016" s="5">
        <f>IF(C4016="","",W4016*IF(AND(ISNUMBER(AB4016),AB4016&gt;0,AB4016&lt;1),AB4016*100,AB4016)/100)</f>
        <v/>
      </c>
      <c r="Y4016" s="5">
        <f>IF(C4016="","",AA4016*Z4016/100)</f>
        <v/>
      </c>
      <c r="Z4016" s="5">
        <f>IF(C4016="","",W4016-X4016)</f>
        <v/>
      </c>
      <c r="AC4016" s="5">
        <f>IF(C4016="","",Z4016-Y4016)</f>
        <v/>
      </c>
      <c r="AF4016">
        <f>IF(C4016="","",N(AF4015)+IF(MATCH(C4016,$C$2:$C$7001,0)=ROW()-1,1,0))</f>
        <v/>
      </c>
    </row>
    <row r="4017">
      <c r="X4017" s="5">
        <f>IF(C4017="","",W4017*IF(AND(ISNUMBER(AB4017),AB4017&gt;0,AB4017&lt;1),AB4017*100,AB4017)/100)</f>
        <v/>
      </c>
      <c r="Y4017" s="5">
        <f>IF(C4017="","",AA4017*Z4017/100)</f>
        <v/>
      </c>
      <c r="Z4017" s="5">
        <f>IF(C4017="","",W4017-X4017)</f>
        <v/>
      </c>
      <c r="AC4017" s="5">
        <f>IF(C4017="","",Z4017-Y4017)</f>
        <v/>
      </c>
      <c r="AF4017">
        <f>IF(C4017="","",N(AF4016)+IF(MATCH(C4017,$C$2:$C$7001,0)=ROW()-1,1,0))</f>
        <v/>
      </c>
    </row>
    <row r="4018">
      <c r="X4018" s="5">
        <f>IF(C4018="","",W4018*IF(AND(ISNUMBER(AB4018),AB4018&gt;0,AB4018&lt;1),AB4018*100,AB4018)/100)</f>
        <v/>
      </c>
      <c r="Y4018" s="5">
        <f>IF(C4018="","",AA4018*Z4018/100)</f>
        <v/>
      </c>
      <c r="Z4018" s="5">
        <f>IF(C4018="","",W4018-X4018)</f>
        <v/>
      </c>
      <c r="AC4018" s="5">
        <f>IF(C4018="","",Z4018-Y4018)</f>
        <v/>
      </c>
      <c r="AF4018">
        <f>IF(C4018="","",N(AF4017)+IF(MATCH(C4018,$C$2:$C$7001,0)=ROW()-1,1,0))</f>
        <v/>
      </c>
    </row>
    <row r="4019">
      <c r="X4019" s="5">
        <f>IF(C4019="","",W4019*IF(AND(ISNUMBER(AB4019),AB4019&gt;0,AB4019&lt;1),AB4019*100,AB4019)/100)</f>
        <v/>
      </c>
      <c r="Y4019" s="5">
        <f>IF(C4019="","",AA4019*Z4019/100)</f>
        <v/>
      </c>
      <c r="Z4019" s="5">
        <f>IF(C4019="","",W4019-X4019)</f>
        <v/>
      </c>
      <c r="AC4019" s="5">
        <f>IF(C4019="","",Z4019-Y4019)</f>
        <v/>
      </c>
      <c r="AF4019">
        <f>IF(C4019="","",N(AF4018)+IF(MATCH(C4019,$C$2:$C$7001,0)=ROW()-1,1,0))</f>
        <v/>
      </c>
    </row>
    <row r="4020">
      <c r="X4020" s="5">
        <f>IF(C4020="","",W4020*IF(AND(ISNUMBER(AB4020),AB4020&gt;0,AB4020&lt;1),AB4020*100,AB4020)/100)</f>
        <v/>
      </c>
      <c r="Y4020" s="5">
        <f>IF(C4020="","",AA4020*Z4020/100)</f>
        <v/>
      </c>
      <c r="Z4020" s="5">
        <f>IF(C4020="","",W4020-X4020)</f>
        <v/>
      </c>
      <c r="AC4020" s="5">
        <f>IF(C4020="","",Z4020-Y4020)</f>
        <v/>
      </c>
      <c r="AF4020">
        <f>IF(C4020="","",N(AF4019)+IF(MATCH(C4020,$C$2:$C$7001,0)=ROW()-1,1,0))</f>
        <v/>
      </c>
    </row>
    <row r="4021">
      <c r="X4021" s="5">
        <f>IF(C4021="","",W4021*IF(AND(ISNUMBER(AB4021),AB4021&gt;0,AB4021&lt;1),AB4021*100,AB4021)/100)</f>
        <v/>
      </c>
      <c r="Y4021" s="5">
        <f>IF(C4021="","",AA4021*Z4021/100)</f>
        <v/>
      </c>
      <c r="Z4021" s="5">
        <f>IF(C4021="","",W4021-X4021)</f>
        <v/>
      </c>
      <c r="AC4021" s="5">
        <f>IF(C4021="","",Z4021-Y4021)</f>
        <v/>
      </c>
      <c r="AF4021">
        <f>IF(C4021="","",N(AF4020)+IF(MATCH(C4021,$C$2:$C$7001,0)=ROW()-1,1,0))</f>
        <v/>
      </c>
    </row>
    <row r="4022">
      <c r="X4022" s="5">
        <f>IF(C4022="","",W4022*IF(AND(ISNUMBER(AB4022),AB4022&gt;0,AB4022&lt;1),AB4022*100,AB4022)/100)</f>
        <v/>
      </c>
      <c r="Y4022" s="5">
        <f>IF(C4022="","",AA4022*Z4022/100)</f>
        <v/>
      </c>
      <c r="Z4022" s="5">
        <f>IF(C4022="","",W4022-X4022)</f>
        <v/>
      </c>
      <c r="AC4022" s="5">
        <f>IF(C4022="","",Z4022-Y4022)</f>
        <v/>
      </c>
      <c r="AF4022">
        <f>IF(C4022="","",N(AF4021)+IF(MATCH(C4022,$C$2:$C$7001,0)=ROW()-1,1,0))</f>
        <v/>
      </c>
    </row>
    <row r="4023">
      <c r="X4023" s="5">
        <f>IF(C4023="","",W4023*IF(AND(ISNUMBER(AB4023),AB4023&gt;0,AB4023&lt;1),AB4023*100,AB4023)/100)</f>
        <v/>
      </c>
      <c r="Y4023" s="5">
        <f>IF(C4023="","",AA4023*Z4023/100)</f>
        <v/>
      </c>
      <c r="Z4023" s="5">
        <f>IF(C4023="","",W4023-X4023)</f>
        <v/>
      </c>
      <c r="AC4023" s="5">
        <f>IF(C4023="","",Z4023-Y4023)</f>
        <v/>
      </c>
      <c r="AF4023">
        <f>IF(C4023="","",N(AF4022)+IF(MATCH(C4023,$C$2:$C$7001,0)=ROW()-1,1,0))</f>
        <v/>
      </c>
    </row>
    <row r="4024">
      <c r="X4024" s="5">
        <f>IF(C4024="","",W4024*IF(AND(ISNUMBER(AB4024),AB4024&gt;0,AB4024&lt;1),AB4024*100,AB4024)/100)</f>
        <v/>
      </c>
      <c r="Y4024" s="5">
        <f>IF(C4024="","",AA4024*Z4024/100)</f>
        <v/>
      </c>
      <c r="Z4024" s="5">
        <f>IF(C4024="","",W4024-X4024)</f>
        <v/>
      </c>
      <c r="AC4024" s="5">
        <f>IF(C4024="","",Z4024-Y4024)</f>
        <v/>
      </c>
      <c r="AF4024">
        <f>IF(C4024="","",N(AF4023)+IF(MATCH(C4024,$C$2:$C$7001,0)=ROW()-1,1,0))</f>
        <v/>
      </c>
    </row>
    <row r="4025">
      <c r="X4025" s="5">
        <f>IF(C4025="","",W4025*IF(AND(ISNUMBER(AB4025),AB4025&gt;0,AB4025&lt;1),AB4025*100,AB4025)/100)</f>
        <v/>
      </c>
      <c r="Y4025" s="5">
        <f>IF(C4025="","",AA4025*Z4025/100)</f>
        <v/>
      </c>
      <c r="Z4025" s="5">
        <f>IF(C4025="","",W4025-X4025)</f>
        <v/>
      </c>
      <c r="AC4025" s="5">
        <f>IF(C4025="","",Z4025-Y4025)</f>
        <v/>
      </c>
      <c r="AF4025">
        <f>IF(C4025="","",N(AF4024)+IF(MATCH(C4025,$C$2:$C$7001,0)=ROW()-1,1,0))</f>
        <v/>
      </c>
    </row>
    <row r="4026">
      <c r="X4026" s="5">
        <f>IF(C4026="","",W4026*IF(AND(ISNUMBER(AB4026),AB4026&gt;0,AB4026&lt;1),AB4026*100,AB4026)/100)</f>
        <v/>
      </c>
      <c r="Y4026" s="5">
        <f>IF(C4026="","",AA4026*Z4026/100)</f>
        <v/>
      </c>
      <c r="Z4026" s="5">
        <f>IF(C4026="","",W4026-X4026)</f>
        <v/>
      </c>
      <c r="AC4026" s="5">
        <f>IF(C4026="","",Z4026-Y4026)</f>
        <v/>
      </c>
      <c r="AF4026">
        <f>IF(C4026="","",N(AF4025)+IF(MATCH(C4026,$C$2:$C$7001,0)=ROW()-1,1,0))</f>
        <v/>
      </c>
    </row>
    <row r="4027">
      <c r="X4027" s="5">
        <f>IF(C4027="","",W4027*IF(AND(ISNUMBER(AB4027),AB4027&gt;0,AB4027&lt;1),AB4027*100,AB4027)/100)</f>
        <v/>
      </c>
      <c r="Y4027" s="5">
        <f>IF(C4027="","",AA4027*Z4027/100)</f>
        <v/>
      </c>
      <c r="Z4027" s="5">
        <f>IF(C4027="","",W4027-X4027)</f>
        <v/>
      </c>
      <c r="AC4027" s="5">
        <f>IF(C4027="","",Z4027-Y4027)</f>
        <v/>
      </c>
      <c r="AF4027">
        <f>IF(C4027="","",N(AF4026)+IF(MATCH(C4027,$C$2:$C$7001,0)=ROW()-1,1,0))</f>
        <v/>
      </c>
    </row>
    <row r="4028">
      <c r="X4028" s="5">
        <f>IF(C4028="","",W4028*IF(AND(ISNUMBER(AB4028),AB4028&gt;0,AB4028&lt;1),AB4028*100,AB4028)/100)</f>
        <v/>
      </c>
      <c r="Y4028" s="5">
        <f>IF(C4028="","",AA4028*Z4028/100)</f>
        <v/>
      </c>
      <c r="Z4028" s="5">
        <f>IF(C4028="","",W4028-X4028)</f>
        <v/>
      </c>
      <c r="AC4028" s="5">
        <f>IF(C4028="","",Z4028-Y4028)</f>
        <v/>
      </c>
      <c r="AF4028">
        <f>IF(C4028="","",N(AF4027)+IF(MATCH(C4028,$C$2:$C$7001,0)=ROW()-1,1,0))</f>
        <v/>
      </c>
    </row>
    <row r="4029">
      <c r="X4029" s="5">
        <f>IF(C4029="","",W4029*IF(AND(ISNUMBER(AB4029),AB4029&gt;0,AB4029&lt;1),AB4029*100,AB4029)/100)</f>
        <v/>
      </c>
      <c r="Y4029" s="5">
        <f>IF(C4029="","",AA4029*Z4029/100)</f>
        <v/>
      </c>
      <c r="Z4029" s="5">
        <f>IF(C4029="","",W4029-X4029)</f>
        <v/>
      </c>
      <c r="AC4029" s="5">
        <f>IF(C4029="","",Z4029-Y4029)</f>
        <v/>
      </c>
      <c r="AF4029">
        <f>IF(C4029="","",N(AF4028)+IF(MATCH(C4029,$C$2:$C$7001,0)=ROW()-1,1,0))</f>
        <v/>
      </c>
    </row>
    <row r="4030">
      <c r="X4030" s="5">
        <f>IF(C4030="","",W4030*IF(AND(ISNUMBER(AB4030),AB4030&gt;0,AB4030&lt;1),AB4030*100,AB4030)/100)</f>
        <v/>
      </c>
      <c r="Y4030" s="5">
        <f>IF(C4030="","",AA4030*Z4030/100)</f>
        <v/>
      </c>
      <c r="Z4030" s="5">
        <f>IF(C4030="","",W4030-X4030)</f>
        <v/>
      </c>
      <c r="AC4030" s="5">
        <f>IF(C4030="","",Z4030-Y4030)</f>
        <v/>
      </c>
      <c r="AF4030">
        <f>IF(C4030="","",N(AF4029)+IF(MATCH(C4030,$C$2:$C$7001,0)=ROW()-1,1,0))</f>
        <v/>
      </c>
    </row>
    <row r="4031">
      <c r="X4031" s="5">
        <f>IF(C4031="","",W4031*IF(AND(ISNUMBER(AB4031),AB4031&gt;0,AB4031&lt;1),AB4031*100,AB4031)/100)</f>
        <v/>
      </c>
      <c r="Y4031" s="5">
        <f>IF(C4031="","",AA4031*Z4031/100)</f>
        <v/>
      </c>
      <c r="Z4031" s="5">
        <f>IF(C4031="","",W4031-X4031)</f>
        <v/>
      </c>
      <c r="AC4031" s="5">
        <f>IF(C4031="","",Z4031-Y4031)</f>
        <v/>
      </c>
      <c r="AF4031">
        <f>IF(C4031="","",N(AF4030)+IF(MATCH(C4031,$C$2:$C$7001,0)=ROW()-1,1,0))</f>
        <v/>
      </c>
    </row>
    <row r="4032">
      <c r="X4032" s="5">
        <f>IF(C4032="","",W4032*IF(AND(ISNUMBER(AB4032),AB4032&gt;0,AB4032&lt;1),AB4032*100,AB4032)/100)</f>
        <v/>
      </c>
      <c r="Y4032" s="5">
        <f>IF(C4032="","",AA4032*Z4032/100)</f>
        <v/>
      </c>
      <c r="Z4032" s="5">
        <f>IF(C4032="","",W4032-X4032)</f>
        <v/>
      </c>
      <c r="AC4032" s="5">
        <f>IF(C4032="","",Z4032-Y4032)</f>
        <v/>
      </c>
      <c r="AF4032">
        <f>IF(C4032="","",N(AF4031)+IF(MATCH(C4032,$C$2:$C$7001,0)=ROW()-1,1,0))</f>
        <v/>
      </c>
    </row>
    <row r="4033">
      <c r="X4033" s="5">
        <f>IF(C4033="","",W4033*IF(AND(ISNUMBER(AB4033),AB4033&gt;0,AB4033&lt;1),AB4033*100,AB4033)/100)</f>
        <v/>
      </c>
      <c r="Y4033" s="5">
        <f>IF(C4033="","",AA4033*Z4033/100)</f>
        <v/>
      </c>
      <c r="Z4033" s="5">
        <f>IF(C4033="","",W4033-X4033)</f>
        <v/>
      </c>
      <c r="AC4033" s="5">
        <f>IF(C4033="","",Z4033-Y4033)</f>
        <v/>
      </c>
      <c r="AF4033">
        <f>IF(C4033="","",N(AF4032)+IF(MATCH(C4033,$C$2:$C$7001,0)=ROW()-1,1,0))</f>
        <v/>
      </c>
    </row>
    <row r="4034">
      <c r="X4034" s="5">
        <f>IF(C4034="","",W4034*IF(AND(ISNUMBER(AB4034),AB4034&gt;0,AB4034&lt;1),AB4034*100,AB4034)/100)</f>
        <v/>
      </c>
      <c r="Y4034" s="5">
        <f>IF(C4034="","",AA4034*Z4034/100)</f>
        <v/>
      </c>
      <c r="Z4034" s="5">
        <f>IF(C4034="","",W4034-X4034)</f>
        <v/>
      </c>
      <c r="AC4034" s="5">
        <f>IF(C4034="","",Z4034-Y4034)</f>
        <v/>
      </c>
      <c r="AF4034">
        <f>IF(C4034="","",N(AF4033)+IF(MATCH(C4034,$C$2:$C$7001,0)=ROW()-1,1,0))</f>
        <v/>
      </c>
    </row>
    <row r="4035">
      <c r="X4035" s="5">
        <f>IF(C4035="","",W4035*IF(AND(ISNUMBER(AB4035),AB4035&gt;0,AB4035&lt;1),AB4035*100,AB4035)/100)</f>
        <v/>
      </c>
      <c r="Y4035" s="5">
        <f>IF(C4035="","",AA4035*Z4035/100)</f>
        <v/>
      </c>
      <c r="Z4035" s="5">
        <f>IF(C4035="","",W4035-X4035)</f>
        <v/>
      </c>
      <c r="AC4035" s="5">
        <f>IF(C4035="","",Z4035-Y4035)</f>
        <v/>
      </c>
      <c r="AF4035">
        <f>IF(C4035="","",N(AF4034)+IF(MATCH(C4035,$C$2:$C$7001,0)=ROW()-1,1,0))</f>
        <v/>
      </c>
    </row>
    <row r="4036">
      <c r="X4036" s="5">
        <f>IF(C4036="","",W4036*IF(AND(ISNUMBER(AB4036),AB4036&gt;0,AB4036&lt;1),AB4036*100,AB4036)/100)</f>
        <v/>
      </c>
      <c r="Y4036" s="5">
        <f>IF(C4036="","",AA4036*Z4036/100)</f>
        <v/>
      </c>
      <c r="Z4036" s="5">
        <f>IF(C4036="","",W4036-X4036)</f>
        <v/>
      </c>
      <c r="AC4036" s="5">
        <f>IF(C4036="","",Z4036-Y4036)</f>
        <v/>
      </c>
      <c r="AF4036">
        <f>IF(C4036="","",N(AF4035)+IF(MATCH(C4036,$C$2:$C$7001,0)=ROW()-1,1,0))</f>
        <v/>
      </c>
    </row>
    <row r="4037">
      <c r="X4037" s="5">
        <f>IF(C4037="","",W4037*IF(AND(ISNUMBER(AB4037),AB4037&gt;0,AB4037&lt;1),AB4037*100,AB4037)/100)</f>
        <v/>
      </c>
      <c r="Y4037" s="5">
        <f>IF(C4037="","",AA4037*Z4037/100)</f>
        <v/>
      </c>
      <c r="Z4037" s="5">
        <f>IF(C4037="","",W4037-X4037)</f>
        <v/>
      </c>
      <c r="AC4037" s="5">
        <f>IF(C4037="","",Z4037-Y4037)</f>
        <v/>
      </c>
      <c r="AF4037">
        <f>IF(C4037="","",N(AF4036)+IF(MATCH(C4037,$C$2:$C$7001,0)=ROW()-1,1,0))</f>
        <v/>
      </c>
    </row>
    <row r="4038">
      <c r="X4038" s="5">
        <f>IF(C4038="","",W4038*IF(AND(ISNUMBER(AB4038),AB4038&gt;0,AB4038&lt;1),AB4038*100,AB4038)/100)</f>
        <v/>
      </c>
      <c r="Y4038" s="5">
        <f>IF(C4038="","",AA4038*Z4038/100)</f>
        <v/>
      </c>
      <c r="Z4038" s="5">
        <f>IF(C4038="","",W4038-X4038)</f>
        <v/>
      </c>
      <c r="AC4038" s="5">
        <f>IF(C4038="","",Z4038-Y4038)</f>
        <v/>
      </c>
      <c r="AF4038">
        <f>IF(C4038="","",N(AF4037)+IF(MATCH(C4038,$C$2:$C$7001,0)=ROW()-1,1,0))</f>
        <v/>
      </c>
    </row>
    <row r="4039">
      <c r="X4039" s="5">
        <f>IF(C4039="","",W4039*IF(AND(ISNUMBER(AB4039),AB4039&gt;0,AB4039&lt;1),AB4039*100,AB4039)/100)</f>
        <v/>
      </c>
      <c r="Y4039" s="5">
        <f>IF(C4039="","",AA4039*Z4039/100)</f>
        <v/>
      </c>
      <c r="Z4039" s="5">
        <f>IF(C4039="","",W4039-X4039)</f>
        <v/>
      </c>
      <c r="AC4039" s="5">
        <f>IF(C4039="","",Z4039-Y4039)</f>
        <v/>
      </c>
      <c r="AF4039">
        <f>IF(C4039="","",N(AF4038)+IF(MATCH(C4039,$C$2:$C$7001,0)=ROW()-1,1,0))</f>
        <v/>
      </c>
    </row>
    <row r="4040">
      <c r="X4040" s="5">
        <f>IF(C4040="","",W4040*IF(AND(ISNUMBER(AB4040),AB4040&gt;0,AB4040&lt;1),AB4040*100,AB4040)/100)</f>
        <v/>
      </c>
      <c r="Y4040" s="5">
        <f>IF(C4040="","",AA4040*Z4040/100)</f>
        <v/>
      </c>
      <c r="Z4040" s="5">
        <f>IF(C4040="","",W4040-X4040)</f>
        <v/>
      </c>
      <c r="AC4040" s="5">
        <f>IF(C4040="","",Z4040-Y4040)</f>
        <v/>
      </c>
      <c r="AF4040">
        <f>IF(C4040="","",N(AF4039)+IF(MATCH(C4040,$C$2:$C$7001,0)=ROW()-1,1,0))</f>
        <v/>
      </c>
    </row>
    <row r="4041">
      <c r="X4041" s="5">
        <f>IF(C4041="","",W4041*IF(AND(ISNUMBER(AB4041),AB4041&gt;0,AB4041&lt;1),AB4041*100,AB4041)/100)</f>
        <v/>
      </c>
      <c r="Y4041" s="5">
        <f>IF(C4041="","",AA4041*Z4041/100)</f>
        <v/>
      </c>
      <c r="Z4041" s="5">
        <f>IF(C4041="","",W4041-X4041)</f>
        <v/>
      </c>
      <c r="AC4041" s="5">
        <f>IF(C4041="","",Z4041-Y4041)</f>
        <v/>
      </c>
      <c r="AF4041">
        <f>IF(C4041="","",N(AF4040)+IF(MATCH(C4041,$C$2:$C$7001,0)=ROW()-1,1,0))</f>
        <v/>
      </c>
    </row>
    <row r="4042">
      <c r="X4042" s="5">
        <f>IF(C4042="","",W4042*IF(AND(ISNUMBER(AB4042),AB4042&gt;0,AB4042&lt;1),AB4042*100,AB4042)/100)</f>
        <v/>
      </c>
      <c r="Y4042" s="5">
        <f>IF(C4042="","",AA4042*Z4042/100)</f>
        <v/>
      </c>
      <c r="Z4042" s="5">
        <f>IF(C4042="","",W4042-X4042)</f>
        <v/>
      </c>
      <c r="AC4042" s="5">
        <f>IF(C4042="","",Z4042-Y4042)</f>
        <v/>
      </c>
      <c r="AF4042">
        <f>IF(C4042="","",N(AF4041)+IF(MATCH(C4042,$C$2:$C$7001,0)=ROW()-1,1,0))</f>
        <v/>
      </c>
    </row>
    <row r="4043">
      <c r="X4043" s="5">
        <f>IF(C4043="","",W4043*IF(AND(ISNUMBER(AB4043),AB4043&gt;0,AB4043&lt;1),AB4043*100,AB4043)/100)</f>
        <v/>
      </c>
      <c r="Y4043" s="5">
        <f>IF(C4043="","",AA4043*Z4043/100)</f>
        <v/>
      </c>
      <c r="Z4043" s="5">
        <f>IF(C4043="","",W4043-X4043)</f>
        <v/>
      </c>
      <c r="AC4043" s="5">
        <f>IF(C4043="","",Z4043-Y4043)</f>
        <v/>
      </c>
      <c r="AF4043">
        <f>IF(C4043="","",N(AF4042)+IF(MATCH(C4043,$C$2:$C$7001,0)=ROW()-1,1,0))</f>
        <v/>
      </c>
    </row>
    <row r="4044">
      <c r="X4044" s="5">
        <f>IF(C4044="","",W4044*IF(AND(ISNUMBER(AB4044),AB4044&gt;0,AB4044&lt;1),AB4044*100,AB4044)/100)</f>
        <v/>
      </c>
      <c r="Y4044" s="5">
        <f>IF(C4044="","",AA4044*Z4044/100)</f>
        <v/>
      </c>
      <c r="Z4044" s="5">
        <f>IF(C4044="","",W4044-X4044)</f>
        <v/>
      </c>
      <c r="AC4044" s="5">
        <f>IF(C4044="","",Z4044-Y4044)</f>
        <v/>
      </c>
      <c r="AF4044">
        <f>IF(C4044="","",N(AF4043)+IF(MATCH(C4044,$C$2:$C$7001,0)=ROW()-1,1,0))</f>
        <v/>
      </c>
    </row>
    <row r="4045">
      <c r="X4045" s="5">
        <f>IF(C4045="","",W4045*IF(AND(ISNUMBER(AB4045),AB4045&gt;0,AB4045&lt;1),AB4045*100,AB4045)/100)</f>
        <v/>
      </c>
      <c r="Y4045" s="5">
        <f>IF(C4045="","",AA4045*Z4045/100)</f>
        <v/>
      </c>
      <c r="Z4045" s="5">
        <f>IF(C4045="","",W4045-X4045)</f>
        <v/>
      </c>
      <c r="AC4045" s="5">
        <f>IF(C4045="","",Z4045-Y4045)</f>
        <v/>
      </c>
      <c r="AF4045">
        <f>IF(C4045="","",N(AF4044)+IF(MATCH(C4045,$C$2:$C$7001,0)=ROW()-1,1,0))</f>
        <v/>
      </c>
    </row>
    <row r="4046">
      <c r="X4046" s="5">
        <f>IF(C4046="","",W4046*IF(AND(ISNUMBER(AB4046),AB4046&gt;0,AB4046&lt;1),AB4046*100,AB4046)/100)</f>
        <v/>
      </c>
      <c r="Y4046" s="5">
        <f>IF(C4046="","",AA4046*Z4046/100)</f>
        <v/>
      </c>
      <c r="Z4046" s="5">
        <f>IF(C4046="","",W4046-X4046)</f>
        <v/>
      </c>
      <c r="AC4046" s="5">
        <f>IF(C4046="","",Z4046-Y4046)</f>
        <v/>
      </c>
      <c r="AF4046">
        <f>IF(C4046="","",N(AF4045)+IF(MATCH(C4046,$C$2:$C$7001,0)=ROW()-1,1,0))</f>
        <v/>
      </c>
    </row>
    <row r="4047">
      <c r="X4047" s="5">
        <f>IF(C4047="","",W4047*IF(AND(ISNUMBER(AB4047),AB4047&gt;0,AB4047&lt;1),AB4047*100,AB4047)/100)</f>
        <v/>
      </c>
      <c r="Y4047" s="5">
        <f>IF(C4047="","",AA4047*Z4047/100)</f>
        <v/>
      </c>
      <c r="Z4047" s="5">
        <f>IF(C4047="","",W4047-X4047)</f>
        <v/>
      </c>
      <c r="AC4047" s="5">
        <f>IF(C4047="","",Z4047-Y4047)</f>
        <v/>
      </c>
      <c r="AF4047">
        <f>IF(C4047="","",N(AF4046)+IF(MATCH(C4047,$C$2:$C$7001,0)=ROW()-1,1,0))</f>
        <v/>
      </c>
    </row>
    <row r="4048">
      <c r="X4048" s="5">
        <f>IF(C4048="","",W4048*IF(AND(ISNUMBER(AB4048),AB4048&gt;0,AB4048&lt;1),AB4048*100,AB4048)/100)</f>
        <v/>
      </c>
      <c r="Y4048" s="5">
        <f>IF(C4048="","",AA4048*Z4048/100)</f>
        <v/>
      </c>
      <c r="Z4048" s="5">
        <f>IF(C4048="","",W4048-X4048)</f>
        <v/>
      </c>
      <c r="AC4048" s="5">
        <f>IF(C4048="","",Z4048-Y4048)</f>
        <v/>
      </c>
      <c r="AF4048">
        <f>IF(C4048="","",N(AF4047)+IF(MATCH(C4048,$C$2:$C$7001,0)=ROW()-1,1,0))</f>
        <v/>
      </c>
    </row>
    <row r="4049">
      <c r="X4049" s="5">
        <f>IF(C4049="","",W4049*IF(AND(ISNUMBER(AB4049),AB4049&gt;0,AB4049&lt;1),AB4049*100,AB4049)/100)</f>
        <v/>
      </c>
      <c r="Y4049" s="5">
        <f>IF(C4049="","",AA4049*Z4049/100)</f>
        <v/>
      </c>
      <c r="Z4049" s="5">
        <f>IF(C4049="","",W4049-X4049)</f>
        <v/>
      </c>
      <c r="AC4049" s="5">
        <f>IF(C4049="","",Z4049-Y4049)</f>
        <v/>
      </c>
      <c r="AF4049">
        <f>IF(C4049="","",N(AF4048)+IF(MATCH(C4049,$C$2:$C$7001,0)=ROW()-1,1,0))</f>
        <v/>
      </c>
    </row>
    <row r="4050">
      <c r="X4050" s="5">
        <f>IF(C4050="","",W4050*IF(AND(ISNUMBER(AB4050),AB4050&gt;0,AB4050&lt;1),AB4050*100,AB4050)/100)</f>
        <v/>
      </c>
      <c r="Y4050" s="5">
        <f>IF(C4050="","",AA4050*Z4050/100)</f>
        <v/>
      </c>
      <c r="Z4050" s="5">
        <f>IF(C4050="","",W4050-X4050)</f>
        <v/>
      </c>
      <c r="AC4050" s="5">
        <f>IF(C4050="","",Z4050-Y4050)</f>
        <v/>
      </c>
      <c r="AF4050">
        <f>IF(C4050="","",N(AF4049)+IF(MATCH(C4050,$C$2:$C$7001,0)=ROW()-1,1,0))</f>
        <v/>
      </c>
    </row>
    <row r="4051">
      <c r="X4051" s="5">
        <f>IF(C4051="","",W4051*IF(AND(ISNUMBER(AB4051),AB4051&gt;0,AB4051&lt;1),AB4051*100,AB4051)/100)</f>
        <v/>
      </c>
      <c r="Y4051" s="5">
        <f>IF(C4051="","",AA4051*Z4051/100)</f>
        <v/>
      </c>
      <c r="Z4051" s="5">
        <f>IF(C4051="","",W4051-X4051)</f>
        <v/>
      </c>
      <c r="AC4051" s="5">
        <f>IF(C4051="","",Z4051-Y4051)</f>
        <v/>
      </c>
      <c r="AF4051">
        <f>IF(C4051="","",N(AF4050)+IF(MATCH(C4051,$C$2:$C$7001,0)=ROW()-1,1,0))</f>
        <v/>
      </c>
    </row>
    <row r="4052">
      <c r="X4052" s="5">
        <f>IF(C4052="","",W4052*IF(AND(ISNUMBER(AB4052),AB4052&gt;0,AB4052&lt;1),AB4052*100,AB4052)/100)</f>
        <v/>
      </c>
      <c r="Y4052" s="5">
        <f>IF(C4052="","",AA4052*Z4052/100)</f>
        <v/>
      </c>
      <c r="Z4052" s="5">
        <f>IF(C4052="","",W4052-X4052)</f>
        <v/>
      </c>
      <c r="AC4052" s="5">
        <f>IF(C4052="","",Z4052-Y4052)</f>
        <v/>
      </c>
      <c r="AF4052">
        <f>IF(C4052="","",N(AF4051)+IF(MATCH(C4052,$C$2:$C$7001,0)=ROW()-1,1,0))</f>
        <v/>
      </c>
    </row>
    <row r="4053">
      <c r="X4053" s="5">
        <f>IF(C4053="","",W4053*IF(AND(ISNUMBER(AB4053),AB4053&gt;0,AB4053&lt;1),AB4053*100,AB4053)/100)</f>
        <v/>
      </c>
      <c r="Y4053" s="5">
        <f>IF(C4053="","",AA4053*Z4053/100)</f>
        <v/>
      </c>
      <c r="Z4053" s="5">
        <f>IF(C4053="","",W4053-X4053)</f>
        <v/>
      </c>
      <c r="AC4053" s="5">
        <f>IF(C4053="","",Z4053-Y4053)</f>
        <v/>
      </c>
      <c r="AF4053">
        <f>IF(C4053="","",N(AF4052)+IF(MATCH(C4053,$C$2:$C$7001,0)=ROW()-1,1,0))</f>
        <v/>
      </c>
    </row>
    <row r="4054">
      <c r="X4054" s="5">
        <f>IF(C4054="","",W4054*IF(AND(ISNUMBER(AB4054),AB4054&gt;0,AB4054&lt;1),AB4054*100,AB4054)/100)</f>
        <v/>
      </c>
      <c r="Y4054" s="5">
        <f>IF(C4054="","",AA4054*Z4054/100)</f>
        <v/>
      </c>
      <c r="Z4054" s="5">
        <f>IF(C4054="","",W4054-X4054)</f>
        <v/>
      </c>
      <c r="AC4054" s="5">
        <f>IF(C4054="","",Z4054-Y4054)</f>
        <v/>
      </c>
      <c r="AF4054">
        <f>IF(C4054="","",N(AF4053)+IF(MATCH(C4054,$C$2:$C$7001,0)=ROW()-1,1,0))</f>
        <v/>
      </c>
    </row>
    <row r="4055">
      <c r="X4055" s="5">
        <f>IF(C4055="","",W4055*IF(AND(ISNUMBER(AB4055),AB4055&gt;0,AB4055&lt;1),AB4055*100,AB4055)/100)</f>
        <v/>
      </c>
      <c r="Y4055" s="5">
        <f>IF(C4055="","",AA4055*Z4055/100)</f>
        <v/>
      </c>
      <c r="Z4055" s="5">
        <f>IF(C4055="","",W4055-X4055)</f>
        <v/>
      </c>
      <c r="AC4055" s="5">
        <f>IF(C4055="","",Z4055-Y4055)</f>
        <v/>
      </c>
      <c r="AF4055">
        <f>IF(C4055="","",N(AF4054)+IF(MATCH(C4055,$C$2:$C$7001,0)=ROW()-1,1,0))</f>
        <v/>
      </c>
    </row>
    <row r="4056">
      <c r="X4056" s="5">
        <f>IF(C4056="","",W4056*IF(AND(ISNUMBER(AB4056),AB4056&gt;0,AB4056&lt;1),AB4056*100,AB4056)/100)</f>
        <v/>
      </c>
      <c r="Y4056" s="5">
        <f>IF(C4056="","",AA4056*Z4056/100)</f>
        <v/>
      </c>
      <c r="Z4056" s="5">
        <f>IF(C4056="","",W4056-X4056)</f>
        <v/>
      </c>
      <c r="AC4056" s="5">
        <f>IF(C4056="","",Z4056-Y4056)</f>
        <v/>
      </c>
      <c r="AF4056">
        <f>IF(C4056="","",N(AF4055)+IF(MATCH(C4056,$C$2:$C$7001,0)=ROW()-1,1,0))</f>
        <v/>
      </c>
    </row>
    <row r="4057">
      <c r="X4057" s="5">
        <f>IF(C4057="","",W4057*IF(AND(ISNUMBER(AB4057),AB4057&gt;0,AB4057&lt;1),AB4057*100,AB4057)/100)</f>
        <v/>
      </c>
      <c r="Y4057" s="5">
        <f>IF(C4057="","",AA4057*Z4057/100)</f>
        <v/>
      </c>
      <c r="Z4057" s="5">
        <f>IF(C4057="","",W4057-X4057)</f>
        <v/>
      </c>
      <c r="AC4057" s="5">
        <f>IF(C4057="","",Z4057-Y4057)</f>
        <v/>
      </c>
      <c r="AF4057">
        <f>IF(C4057="","",N(AF4056)+IF(MATCH(C4057,$C$2:$C$7001,0)=ROW()-1,1,0))</f>
        <v/>
      </c>
    </row>
    <row r="4058">
      <c r="X4058" s="5">
        <f>IF(C4058="","",W4058*IF(AND(ISNUMBER(AB4058),AB4058&gt;0,AB4058&lt;1),AB4058*100,AB4058)/100)</f>
        <v/>
      </c>
      <c r="Y4058" s="5">
        <f>IF(C4058="","",AA4058*Z4058/100)</f>
        <v/>
      </c>
      <c r="Z4058" s="5">
        <f>IF(C4058="","",W4058-X4058)</f>
        <v/>
      </c>
      <c r="AC4058" s="5">
        <f>IF(C4058="","",Z4058-Y4058)</f>
        <v/>
      </c>
      <c r="AF4058">
        <f>IF(C4058="","",N(AF4057)+IF(MATCH(C4058,$C$2:$C$7001,0)=ROW()-1,1,0))</f>
        <v/>
      </c>
    </row>
    <row r="4059">
      <c r="X4059" s="5">
        <f>IF(C4059="","",W4059*IF(AND(ISNUMBER(AB4059),AB4059&gt;0,AB4059&lt;1),AB4059*100,AB4059)/100)</f>
        <v/>
      </c>
      <c r="Y4059" s="5">
        <f>IF(C4059="","",AA4059*Z4059/100)</f>
        <v/>
      </c>
      <c r="Z4059" s="5">
        <f>IF(C4059="","",W4059-X4059)</f>
        <v/>
      </c>
      <c r="AC4059" s="5">
        <f>IF(C4059="","",Z4059-Y4059)</f>
        <v/>
      </c>
      <c r="AF4059">
        <f>IF(C4059="","",N(AF4058)+IF(MATCH(C4059,$C$2:$C$7001,0)=ROW()-1,1,0))</f>
        <v/>
      </c>
    </row>
    <row r="4060">
      <c r="X4060" s="5">
        <f>IF(C4060="","",W4060*IF(AND(ISNUMBER(AB4060),AB4060&gt;0,AB4060&lt;1),AB4060*100,AB4060)/100)</f>
        <v/>
      </c>
      <c r="Y4060" s="5">
        <f>IF(C4060="","",AA4060*Z4060/100)</f>
        <v/>
      </c>
      <c r="Z4060" s="5">
        <f>IF(C4060="","",W4060-X4060)</f>
        <v/>
      </c>
      <c r="AC4060" s="5">
        <f>IF(C4060="","",Z4060-Y4060)</f>
        <v/>
      </c>
      <c r="AF4060">
        <f>IF(C4060="","",N(AF4059)+IF(MATCH(C4060,$C$2:$C$7001,0)=ROW()-1,1,0))</f>
        <v/>
      </c>
    </row>
    <row r="4061">
      <c r="X4061" s="5">
        <f>IF(C4061="","",W4061*IF(AND(ISNUMBER(AB4061),AB4061&gt;0,AB4061&lt;1),AB4061*100,AB4061)/100)</f>
        <v/>
      </c>
      <c r="Y4061" s="5">
        <f>IF(C4061="","",AA4061*Z4061/100)</f>
        <v/>
      </c>
      <c r="Z4061" s="5">
        <f>IF(C4061="","",W4061-X4061)</f>
        <v/>
      </c>
      <c r="AC4061" s="5">
        <f>IF(C4061="","",Z4061-Y4061)</f>
        <v/>
      </c>
      <c r="AF4061">
        <f>IF(C4061="","",N(AF4060)+IF(MATCH(C4061,$C$2:$C$7001,0)=ROW()-1,1,0))</f>
        <v/>
      </c>
    </row>
    <row r="4062">
      <c r="X4062" s="5">
        <f>IF(C4062="","",W4062*IF(AND(ISNUMBER(AB4062),AB4062&gt;0,AB4062&lt;1),AB4062*100,AB4062)/100)</f>
        <v/>
      </c>
      <c r="Y4062" s="5">
        <f>IF(C4062="","",AA4062*Z4062/100)</f>
        <v/>
      </c>
      <c r="Z4062" s="5">
        <f>IF(C4062="","",W4062-X4062)</f>
        <v/>
      </c>
      <c r="AC4062" s="5">
        <f>IF(C4062="","",Z4062-Y4062)</f>
        <v/>
      </c>
      <c r="AF4062">
        <f>IF(C4062="","",N(AF4061)+IF(MATCH(C4062,$C$2:$C$7001,0)=ROW()-1,1,0))</f>
        <v/>
      </c>
    </row>
    <row r="4063">
      <c r="X4063" s="5">
        <f>IF(C4063="","",W4063*IF(AND(ISNUMBER(AB4063),AB4063&gt;0,AB4063&lt;1),AB4063*100,AB4063)/100)</f>
        <v/>
      </c>
      <c r="Y4063" s="5">
        <f>IF(C4063="","",AA4063*Z4063/100)</f>
        <v/>
      </c>
      <c r="Z4063" s="5">
        <f>IF(C4063="","",W4063-X4063)</f>
        <v/>
      </c>
      <c r="AC4063" s="5">
        <f>IF(C4063="","",Z4063-Y4063)</f>
        <v/>
      </c>
      <c r="AF4063">
        <f>IF(C4063="","",N(AF4062)+IF(MATCH(C4063,$C$2:$C$7001,0)=ROW()-1,1,0))</f>
        <v/>
      </c>
    </row>
    <row r="4064">
      <c r="X4064" s="5">
        <f>IF(C4064="","",W4064*IF(AND(ISNUMBER(AB4064),AB4064&gt;0,AB4064&lt;1),AB4064*100,AB4064)/100)</f>
        <v/>
      </c>
      <c r="Y4064" s="5">
        <f>IF(C4064="","",AA4064*Z4064/100)</f>
        <v/>
      </c>
      <c r="Z4064" s="5">
        <f>IF(C4064="","",W4064-X4064)</f>
        <v/>
      </c>
      <c r="AC4064" s="5">
        <f>IF(C4064="","",Z4064-Y4064)</f>
        <v/>
      </c>
      <c r="AF4064">
        <f>IF(C4064="","",N(AF4063)+IF(MATCH(C4064,$C$2:$C$7001,0)=ROW()-1,1,0))</f>
        <v/>
      </c>
    </row>
    <row r="4065">
      <c r="X4065" s="5">
        <f>IF(C4065="","",W4065*IF(AND(ISNUMBER(AB4065),AB4065&gt;0,AB4065&lt;1),AB4065*100,AB4065)/100)</f>
        <v/>
      </c>
      <c r="Y4065" s="5">
        <f>IF(C4065="","",AA4065*Z4065/100)</f>
        <v/>
      </c>
      <c r="Z4065" s="5">
        <f>IF(C4065="","",W4065-X4065)</f>
        <v/>
      </c>
      <c r="AC4065" s="5">
        <f>IF(C4065="","",Z4065-Y4065)</f>
        <v/>
      </c>
      <c r="AF4065">
        <f>IF(C4065="","",N(AF4064)+IF(MATCH(C4065,$C$2:$C$7001,0)=ROW()-1,1,0))</f>
        <v/>
      </c>
    </row>
    <row r="4066">
      <c r="X4066" s="5">
        <f>IF(C4066="","",W4066*IF(AND(ISNUMBER(AB4066),AB4066&gt;0,AB4066&lt;1),AB4066*100,AB4066)/100)</f>
        <v/>
      </c>
      <c r="Y4066" s="5">
        <f>IF(C4066="","",AA4066*Z4066/100)</f>
        <v/>
      </c>
      <c r="Z4066" s="5">
        <f>IF(C4066="","",W4066-X4066)</f>
        <v/>
      </c>
      <c r="AC4066" s="5">
        <f>IF(C4066="","",Z4066-Y4066)</f>
        <v/>
      </c>
      <c r="AF4066">
        <f>IF(C4066="","",N(AF4065)+IF(MATCH(C4066,$C$2:$C$7001,0)=ROW()-1,1,0))</f>
        <v/>
      </c>
    </row>
    <row r="4067">
      <c r="X4067" s="5">
        <f>IF(C4067="","",W4067*IF(AND(ISNUMBER(AB4067),AB4067&gt;0,AB4067&lt;1),AB4067*100,AB4067)/100)</f>
        <v/>
      </c>
      <c r="Y4067" s="5">
        <f>IF(C4067="","",AA4067*Z4067/100)</f>
        <v/>
      </c>
      <c r="Z4067" s="5">
        <f>IF(C4067="","",W4067-X4067)</f>
        <v/>
      </c>
      <c r="AC4067" s="5">
        <f>IF(C4067="","",Z4067-Y4067)</f>
        <v/>
      </c>
      <c r="AF4067">
        <f>IF(C4067="","",N(AF4066)+IF(MATCH(C4067,$C$2:$C$7001,0)=ROW()-1,1,0))</f>
        <v/>
      </c>
    </row>
    <row r="4068">
      <c r="X4068" s="5">
        <f>IF(C4068="","",W4068*IF(AND(ISNUMBER(AB4068),AB4068&gt;0,AB4068&lt;1),AB4068*100,AB4068)/100)</f>
        <v/>
      </c>
      <c r="Y4068" s="5">
        <f>IF(C4068="","",AA4068*Z4068/100)</f>
        <v/>
      </c>
      <c r="Z4068" s="5">
        <f>IF(C4068="","",W4068-X4068)</f>
        <v/>
      </c>
      <c r="AC4068" s="5">
        <f>IF(C4068="","",Z4068-Y4068)</f>
        <v/>
      </c>
      <c r="AF4068">
        <f>IF(C4068="","",N(AF4067)+IF(MATCH(C4068,$C$2:$C$7001,0)=ROW()-1,1,0))</f>
        <v/>
      </c>
    </row>
    <row r="4069">
      <c r="X4069" s="5">
        <f>IF(C4069="","",W4069*IF(AND(ISNUMBER(AB4069),AB4069&gt;0,AB4069&lt;1),AB4069*100,AB4069)/100)</f>
        <v/>
      </c>
      <c r="Y4069" s="5">
        <f>IF(C4069="","",AA4069*Z4069/100)</f>
        <v/>
      </c>
      <c r="Z4069" s="5">
        <f>IF(C4069="","",W4069-X4069)</f>
        <v/>
      </c>
      <c r="AC4069" s="5">
        <f>IF(C4069="","",Z4069-Y4069)</f>
        <v/>
      </c>
      <c r="AF4069">
        <f>IF(C4069="","",N(AF4068)+IF(MATCH(C4069,$C$2:$C$7001,0)=ROW()-1,1,0))</f>
        <v/>
      </c>
    </row>
    <row r="4070">
      <c r="X4070" s="5">
        <f>IF(C4070="","",W4070*IF(AND(ISNUMBER(AB4070),AB4070&gt;0,AB4070&lt;1),AB4070*100,AB4070)/100)</f>
        <v/>
      </c>
      <c r="Y4070" s="5">
        <f>IF(C4070="","",AA4070*Z4070/100)</f>
        <v/>
      </c>
      <c r="Z4070" s="5">
        <f>IF(C4070="","",W4070-X4070)</f>
        <v/>
      </c>
      <c r="AC4070" s="5">
        <f>IF(C4070="","",Z4070-Y4070)</f>
        <v/>
      </c>
      <c r="AF4070">
        <f>IF(C4070="","",N(AF4069)+IF(MATCH(C4070,$C$2:$C$7001,0)=ROW()-1,1,0))</f>
        <v/>
      </c>
    </row>
    <row r="4071">
      <c r="X4071" s="5">
        <f>IF(C4071="","",W4071*IF(AND(ISNUMBER(AB4071),AB4071&gt;0,AB4071&lt;1),AB4071*100,AB4071)/100)</f>
        <v/>
      </c>
      <c r="Y4071" s="5">
        <f>IF(C4071="","",AA4071*Z4071/100)</f>
        <v/>
      </c>
      <c r="Z4071" s="5">
        <f>IF(C4071="","",W4071-X4071)</f>
        <v/>
      </c>
      <c r="AC4071" s="5">
        <f>IF(C4071="","",Z4071-Y4071)</f>
        <v/>
      </c>
      <c r="AF4071">
        <f>IF(C4071="","",N(AF4070)+IF(MATCH(C4071,$C$2:$C$7001,0)=ROW()-1,1,0))</f>
        <v/>
      </c>
    </row>
    <row r="4072">
      <c r="X4072" s="5">
        <f>IF(C4072="","",W4072*IF(AND(ISNUMBER(AB4072),AB4072&gt;0,AB4072&lt;1),AB4072*100,AB4072)/100)</f>
        <v/>
      </c>
      <c r="Y4072" s="5">
        <f>IF(C4072="","",AA4072*Z4072/100)</f>
        <v/>
      </c>
      <c r="Z4072" s="5">
        <f>IF(C4072="","",W4072-X4072)</f>
        <v/>
      </c>
      <c r="AC4072" s="5">
        <f>IF(C4072="","",Z4072-Y4072)</f>
        <v/>
      </c>
      <c r="AF4072">
        <f>IF(C4072="","",N(AF4071)+IF(MATCH(C4072,$C$2:$C$7001,0)=ROW()-1,1,0))</f>
        <v/>
      </c>
    </row>
    <row r="4073">
      <c r="X4073" s="5">
        <f>IF(C4073="","",W4073*IF(AND(ISNUMBER(AB4073),AB4073&gt;0,AB4073&lt;1),AB4073*100,AB4073)/100)</f>
        <v/>
      </c>
      <c r="Y4073" s="5">
        <f>IF(C4073="","",AA4073*Z4073/100)</f>
        <v/>
      </c>
      <c r="Z4073" s="5">
        <f>IF(C4073="","",W4073-X4073)</f>
        <v/>
      </c>
      <c r="AC4073" s="5">
        <f>IF(C4073="","",Z4073-Y4073)</f>
        <v/>
      </c>
      <c r="AF4073">
        <f>IF(C4073="","",N(AF4072)+IF(MATCH(C4073,$C$2:$C$7001,0)=ROW()-1,1,0))</f>
        <v/>
      </c>
    </row>
    <row r="4074">
      <c r="X4074" s="5">
        <f>IF(C4074="","",W4074*IF(AND(ISNUMBER(AB4074),AB4074&gt;0,AB4074&lt;1),AB4074*100,AB4074)/100)</f>
        <v/>
      </c>
      <c r="Y4074" s="5">
        <f>IF(C4074="","",AA4074*Z4074/100)</f>
        <v/>
      </c>
      <c r="Z4074" s="5">
        <f>IF(C4074="","",W4074-X4074)</f>
        <v/>
      </c>
      <c r="AC4074" s="5">
        <f>IF(C4074="","",Z4074-Y4074)</f>
        <v/>
      </c>
      <c r="AF4074">
        <f>IF(C4074="","",N(AF4073)+IF(MATCH(C4074,$C$2:$C$7001,0)=ROW()-1,1,0))</f>
        <v/>
      </c>
    </row>
    <row r="4075">
      <c r="X4075" s="5">
        <f>IF(C4075="","",W4075*IF(AND(ISNUMBER(AB4075),AB4075&gt;0,AB4075&lt;1),AB4075*100,AB4075)/100)</f>
        <v/>
      </c>
      <c r="Y4075" s="5">
        <f>IF(C4075="","",AA4075*Z4075/100)</f>
        <v/>
      </c>
      <c r="Z4075" s="5">
        <f>IF(C4075="","",W4075-X4075)</f>
        <v/>
      </c>
      <c r="AC4075" s="5">
        <f>IF(C4075="","",Z4075-Y4075)</f>
        <v/>
      </c>
      <c r="AF4075">
        <f>IF(C4075="","",N(AF4074)+IF(MATCH(C4075,$C$2:$C$7001,0)=ROW()-1,1,0))</f>
        <v/>
      </c>
    </row>
    <row r="4076">
      <c r="X4076" s="5">
        <f>IF(C4076="","",W4076*IF(AND(ISNUMBER(AB4076),AB4076&gt;0,AB4076&lt;1),AB4076*100,AB4076)/100)</f>
        <v/>
      </c>
      <c r="Y4076" s="5">
        <f>IF(C4076="","",AA4076*Z4076/100)</f>
        <v/>
      </c>
      <c r="Z4076" s="5">
        <f>IF(C4076="","",W4076-X4076)</f>
        <v/>
      </c>
      <c r="AC4076" s="5">
        <f>IF(C4076="","",Z4076-Y4076)</f>
        <v/>
      </c>
      <c r="AF4076">
        <f>IF(C4076="","",N(AF4075)+IF(MATCH(C4076,$C$2:$C$7001,0)=ROW()-1,1,0))</f>
        <v/>
      </c>
    </row>
    <row r="4077">
      <c r="X4077" s="5">
        <f>IF(C4077="","",W4077*IF(AND(ISNUMBER(AB4077),AB4077&gt;0,AB4077&lt;1),AB4077*100,AB4077)/100)</f>
        <v/>
      </c>
      <c r="Y4077" s="5">
        <f>IF(C4077="","",AA4077*Z4077/100)</f>
        <v/>
      </c>
      <c r="Z4077" s="5">
        <f>IF(C4077="","",W4077-X4077)</f>
        <v/>
      </c>
      <c r="AC4077" s="5">
        <f>IF(C4077="","",Z4077-Y4077)</f>
        <v/>
      </c>
      <c r="AF4077">
        <f>IF(C4077="","",N(AF4076)+IF(MATCH(C4077,$C$2:$C$7001,0)=ROW()-1,1,0))</f>
        <v/>
      </c>
    </row>
    <row r="4078">
      <c r="X4078" s="5">
        <f>IF(C4078="","",W4078*IF(AND(ISNUMBER(AB4078),AB4078&gt;0,AB4078&lt;1),AB4078*100,AB4078)/100)</f>
        <v/>
      </c>
      <c r="Y4078" s="5">
        <f>IF(C4078="","",AA4078*Z4078/100)</f>
        <v/>
      </c>
      <c r="Z4078" s="5">
        <f>IF(C4078="","",W4078-X4078)</f>
        <v/>
      </c>
      <c r="AC4078" s="5">
        <f>IF(C4078="","",Z4078-Y4078)</f>
        <v/>
      </c>
      <c r="AF4078">
        <f>IF(C4078="","",N(AF4077)+IF(MATCH(C4078,$C$2:$C$7001,0)=ROW()-1,1,0))</f>
        <v/>
      </c>
    </row>
    <row r="4079">
      <c r="X4079" s="5">
        <f>IF(C4079="","",W4079*IF(AND(ISNUMBER(AB4079),AB4079&gt;0,AB4079&lt;1),AB4079*100,AB4079)/100)</f>
        <v/>
      </c>
      <c r="Y4079" s="5">
        <f>IF(C4079="","",AA4079*Z4079/100)</f>
        <v/>
      </c>
      <c r="Z4079" s="5">
        <f>IF(C4079="","",W4079-X4079)</f>
        <v/>
      </c>
      <c r="AC4079" s="5">
        <f>IF(C4079="","",Z4079-Y4079)</f>
        <v/>
      </c>
      <c r="AF4079">
        <f>IF(C4079="","",N(AF4078)+IF(MATCH(C4079,$C$2:$C$7001,0)=ROW()-1,1,0))</f>
        <v/>
      </c>
    </row>
    <row r="4080">
      <c r="X4080" s="5">
        <f>IF(C4080="","",W4080*IF(AND(ISNUMBER(AB4080),AB4080&gt;0,AB4080&lt;1),AB4080*100,AB4080)/100)</f>
        <v/>
      </c>
      <c r="Y4080" s="5">
        <f>IF(C4080="","",AA4080*Z4080/100)</f>
        <v/>
      </c>
      <c r="Z4080" s="5">
        <f>IF(C4080="","",W4080-X4080)</f>
        <v/>
      </c>
      <c r="AC4080" s="5">
        <f>IF(C4080="","",Z4080-Y4080)</f>
        <v/>
      </c>
      <c r="AF4080">
        <f>IF(C4080="","",N(AF4079)+IF(MATCH(C4080,$C$2:$C$7001,0)=ROW()-1,1,0))</f>
        <v/>
      </c>
    </row>
    <row r="4081">
      <c r="X4081" s="5">
        <f>IF(C4081="","",W4081*IF(AND(ISNUMBER(AB4081),AB4081&gt;0,AB4081&lt;1),AB4081*100,AB4081)/100)</f>
        <v/>
      </c>
      <c r="Y4081" s="5">
        <f>IF(C4081="","",AA4081*Z4081/100)</f>
        <v/>
      </c>
      <c r="Z4081" s="5">
        <f>IF(C4081="","",W4081-X4081)</f>
        <v/>
      </c>
      <c r="AC4081" s="5">
        <f>IF(C4081="","",Z4081-Y4081)</f>
        <v/>
      </c>
      <c r="AF4081">
        <f>IF(C4081="","",N(AF4080)+IF(MATCH(C4081,$C$2:$C$7001,0)=ROW()-1,1,0))</f>
        <v/>
      </c>
    </row>
    <row r="4082">
      <c r="X4082" s="5">
        <f>IF(C4082="","",W4082*IF(AND(ISNUMBER(AB4082),AB4082&gt;0,AB4082&lt;1),AB4082*100,AB4082)/100)</f>
        <v/>
      </c>
      <c r="Y4082" s="5">
        <f>IF(C4082="","",AA4082*Z4082/100)</f>
        <v/>
      </c>
      <c r="Z4082" s="5">
        <f>IF(C4082="","",W4082-X4082)</f>
        <v/>
      </c>
      <c r="AC4082" s="5">
        <f>IF(C4082="","",Z4082-Y4082)</f>
        <v/>
      </c>
      <c r="AF4082">
        <f>IF(C4082="","",N(AF4081)+IF(MATCH(C4082,$C$2:$C$7001,0)=ROW()-1,1,0))</f>
        <v/>
      </c>
    </row>
    <row r="4083">
      <c r="X4083" s="5">
        <f>IF(C4083="","",W4083*IF(AND(ISNUMBER(AB4083),AB4083&gt;0,AB4083&lt;1),AB4083*100,AB4083)/100)</f>
        <v/>
      </c>
      <c r="Y4083" s="5">
        <f>IF(C4083="","",AA4083*Z4083/100)</f>
        <v/>
      </c>
      <c r="Z4083" s="5">
        <f>IF(C4083="","",W4083-X4083)</f>
        <v/>
      </c>
      <c r="AC4083" s="5">
        <f>IF(C4083="","",Z4083-Y4083)</f>
        <v/>
      </c>
      <c r="AF4083">
        <f>IF(C4083="","",N(AF4082)+IF(MATCH(C4083,$C$2:$C$7001,0)=ROW()-1,1,0))</f>
        <v/>
      </c>
    </row>
    <row r="4084">
      <c r="X4084" s="5">
        <f>IF(C4084="","",W4084*IF(AND(ISNUMBER(AB4084),AB4084&gt;0,AB4084&lt;1),AB4084*100,AB4084)/100)</f>
        <v/>
      </c>
      <c r="Y4084" s="5">
        <f>IF(C4084="","",AA4084*Z4084/100)</f>
        <v/>
      </c>
      <c r="Z4084" s="5">
        <f>IF(C4084="","",W4084-X4084)</f>
        <v/>
      </c>
      <c r="AC4084" s="5">
        <f>IF(C4084="","",Z4084-Y4084)</f>
        <v/>
      </c>
      <c r="AF4084">
        <f>IF(C4084="","",N(AF4083)+IF(MATCH(C4084,$C$2:$C$7001,0)=ROW()-1,1,0))</f>
        <v/>
      </c>
    </row>
    <row r="4085">
      <c r="X4085" s="5">
        <f>IF(C4085="","",W4085*IF(AND(ISNUMBER(AB4085),AB4085&gt;0,AB4085&lt;1),AB4085*100,AB4085)/100)</f>
        <v/>
      </c>
      <c r="Y4085" s="5">
        <f>IF(C4085="","",AA4085*Z4085/100)</f>
        <v/>
      </c>
      <c r="Z4085" s="5">
        <f>IF(C4085="","",W4085-X4085)</f>
        <v/>
      </c>
      <c r="AC4085" s="5">
        <f>IF(C4085="","",Z4085-Y4085)</f>
        <v/>
      </c>
      <c r="AF4085">
        <f>IF(C4085="","",N(AF4084)+IF(MATCH(C4085,$C$2:$C$7001,0)=ROW()-1,1,0))</f>
        <v/>
      </c>
    </row>
    <row r="4086">
      <c r="X4086" s="5">
        <f>IF(C4086="","",W4086*IF(AND(ISNUMBER(AB4086),AB4086&gt;0,AB4086&lt;1),AB4086*100,AB4086)/100)</f>
        <v/>
      </c>
      <c r="Y4086" s="5">
        <f>IF(C4086="","",AA4086*Z4086/100)</f>
        <v/>
      </c>
      <c r="Z4086" s="5">
        <f>IF(C4086="","",W4086-X4086)</f>
        <v/>
      </c>
      <c r="AC4086" s="5">
        <f>IF(C4086="","",Z4086-Y4086)</f>
        <v/>
      </c>
      <c r="AF4086">
        <f>IF(C4086="","",N(AF4085)+IF(MATCH(C4086,$C$2:$C$7001,0)=ROW()-1,1,0))</f>
        <v/>
      </c>
    </row>
    <row r="4087">
      <c r="X4087" s="5">
        <f>IF(C4087="","",W4087*IF(AND(ISNUMBER(AB4087),AB4087&gt;0,AB4087&lt;1),AB4087*100,AB4087)/100)</f>
        <v/>
      </c>
      <c r="Y4087" s="5">
        <f>IF(C4087="","",AA4087*Z4087/100)</f>
        <v/>
      </c>
      <c r="Z4087" s="5">
        <f>IF(C4087="","",W4087-X4087)</f>
        <v/>
      </c>
      <c r="AC4087" s="5">
        <f>IF(C4087="","",Z4087-Y4087)</f>
        <v/>
      </c>
      <c r="AF4087">
        <f>IF(C4087="","",N(AF4086)+IF(MATCH(C4087,$C$2:$C$7001,0)=ROW()-1,1,0))</f>
        <v/>
      </c>
    </row>
    <row r="4088">
      <c r="X4088" s="5">
        <f>IF(C4088="","",W4088*IF(AND(ISNUMBER(AB4088),AB4088&gt;0,AB4088&lt;1),AB4088*100,AB4088)/100)</f>
        <v/>
      </c>
      <c r="Y4088" s="5">
        <f>IF(C4088="","",AA4088*Z4088/100)</f>
        <v/>
      </c>
      <c r="Z4088" s="5">
        <f>IF(C4088="","",W4088-X4088)</f>
        <v/>
      </c>
      <c r="AC4088" s="5">
        <f>IF(C4088="","",Z4088-Y4088)</f>
        <v/>
      </c>
      <c r="AF4088">
        <f>IF(C4088="","",N(AF4087)+IF(MATCH(C4088,$C$2:$C$7001,0)=ROW()-1,1,0))</f>
        <v/>
      </c>
    </row>
    <row r="4089">
      <c r="X4089" s="5">
        <f>IF(C4089="","",W4089*IF(AND(ISNUMBER(AB4089),AB4089&gt;0,AB4089&lt;1),AB4089*100,AB4089)/100)</f>
        <v/>
      </c>
      <c r="Y4089" s="5">
        <f>IF(C4089="","",AA4089*Z4089/100)</f>
        <v/>
      </c>
      <c r="Z4089" s="5">
        <f>IF(C4089="","",W4089-X4089)</f>
        <v/>
      </c>
      <c r="AC4089" s="5">
        <f>IF(C4089="","",Z4089-Y4089)</f>
        <v/>
      </c>
      <c r="AF4089">
        <f>IF(C4089="","",N(AF4088)+IF(MATCH(C4089,$C$2:$C$7001,0)=ROW()-1,1,0))</f>
        <v/>
      </c>
    </row>
    <row r="4090">
      <c r="X4090" s="5">
        <f>IF(C4090="","",W4090*IF(AND(ISNUMBER(AB4090),AB4090&gt;0,AB4090&lt;1),AB4090*100,AB4090)/100)</f>
        <v/>
      </c>
      <c r="Y4090" s="5">
        <f>IF(C4090="","",AA4090*Z4090/100)</f>
        <v/>
      </c>
      <c r="Z4090" s="5">
        <f>IF(C4090="","",W4090-X4090)</f>
        <v/>
      </c>
      <c r="AC4090" s="5">
        <f>IF(C4090="","",Z4090-Y4090)</f>
        <v/>
      </c>
      <c r="AF4090">
        <f>IF(C4090="","",N(AF4089)+IF(MATCH(C4090,$C$2:$C$7001,0)=ROW()-1,1,0))</f>
        <v/>
      </c>
    </row>
    <row r="4091">
      <c r="X4091" s="5">
        <f>IF(C4091="","",W4091*IF(AND(ISNUMBER(AB4091),AB4091&gt;0,AB4091&lt;1),AB4091*100,AB4091)/100)</f>
        <v/>
      </c>
      <c r="Y4091" s="5">
        <f>IF(C4091="","",AA4091*Z4091/100)</f>
        <v/>
      </c>
      <c r="Z4091" s="5">
        <f>IF(C4091="","",W4091-X4091)</f>
        <v/>
      </c>
      <c r="AC4091" s="5">
        <f>IF(C4091="","",Z4091-Y4091)</f>
        <v/>
      </c>
      <c r="AF4091">
        <f>IF(C4091="","",N(AF4090)+IF(MATCH(C4091,$C$2:$C$7001,0)=ROW()-1,1,0))</f>
        <v/>
      </c>
    </row>
    <row r="4092">
      <c r="X4092" s="5">
        <f>IF(C4092="","",W4092*IF(AND(ISNUMBER(AB4092),AB4092&gt;0,AB4092&lt;1),AB4092*100,AB4092)/100)</f>
        <v/>
      </c>
      <c r="Y4092" s="5">
        <f>IF(C4092="","",AA4092*Z4092/100)</f>
        <v/>
      </c>
      <c r="Z4092" s="5">
        <f>IF(C4092="","",W4092-X4092)</f>
        <v/>
      </c>
      <c r="AC4092" s="5">
        <f>IF(C4092="","",Z4092-Y4092)</f>
        <v/>
      </c>
      <c r="AF4092">
        <f>IF(C4092="","",N(AF4091)+IF(MATCH(C4092,$C$2:$C$7001,0)=ROW()-1,1,0))</f>
        <v/>
      </c>
    </row>
    <row r="4093">
      <c r="X4093" s="5">
        <f>IF(C4093="","",W4093*IF(AND(ISNUMBER(AB4093),AB4093&gt;0,AB4093&lt;1),AB4093*100,AB4093)/100)</f>
        <v/>
      </c>
      <c r="Y4093" s="5">
        <f>IF(C4093="","",AA4093*Z4093/100)</f>
        <v/>
      </c>
      <c r="Z4093" s="5">
        <f>IF(C4093="","",W4093-X4093)</f>
        <v/>
      </c>
      <c r="AC4093" s="5">
        <f>IF(C4093="","",Z4093-Y4093)</f>
        <v/>
      </c>
      <c r="AF4093">
        <f>IF(C4093="","",N(AF4092)+IF(MATCH(C4093,$C$2:$C$7001,0)=ROW()-1,1,0))</f>
        <v/>
      </c>
    </row>
    <row r="4094">
      <c r="X4094" s="5">
        <f>IF(C4094="","",W4094*IF(AND(ISNUMBER(AB4094),AB4094&gt;0,AB4094&lt;1),AB4094*100,AB4094)/100)</f>
        <v/>
      </c>
      <c r="Y4094" s="5">
        <f>IF(C4094="","",AA4094*Z4094/100)</f>
        <v/>
      </c>
      <c r="Z4094" s="5">
        <f>IF(C4094="","",W4094-X4094)</f>
        <v/>
      </c>
      <c r="AC4094" s="5">
        <f>IF(C4094="","",Z4094-Y4094)</f>
        <v/>
      </c>
      <c r="AF4094">
        <f>IF(C4094="","",N(AF4093)+IF(MATCH(C4094,$C$2:$C$7001,0)=ROW()-1,1,0))</f>
        <v/>
      </c>
    </row>
    <row r="4095">
      <c r="X4095" s="5">
        <f>IF(C4095="","",W4095*IF(AND(ISNUMBER(AB4095),AB4095&gt;0,AB4095&lt;1),AB4095*100,AB4095)/100)</f>
        <v/>
      </c>
      <c r="Y4095" s="5">
        <f>IF(C4095="","",AA4095*Z4095/100)</f>
        <v/>
      </c>
      <c r="Z4095" s="5">
        <f>IF(C4095="","",W4095-X4095)</f>
        <v/>
      </c>
      <c r="AC4095" s="5">
        <f>IF(C4095="","",Z4095-Y4095)</f>
        <v/>
      </c>
      <c r="AF4095">
        <f>IF(C4095="","",N(AF4094)+IF(MATCH(C4095,$C$2:$C$7001,0)=ROW()-1,1,0))</f>
        <v/>
      </c>
    </row>
    <row r="4096">
      <c r="X4096" s="5">
        <f>IF(C4096="","",W4096*IF(AND(ISNUMBER(AB4096),AB4096&gt;0,AB4096&lt;1),AB4096*100,AB4096)/100)</f>
        <v/>
      </c>
      <c r="Y4096" s="5">
        <f>IF(C4096="","",AA4096*Z4096/100)</f>
        <v/>
      </c>
      <c r="Z4096" s="5">
        <f>IF(C4096="","",W4096-X4096)</f>
        <v/>
      </c>
      <c r="AC4096" s="5">
        <f>IF(C4096="","",Z4096-Y4096)</f>
        <v/>
      </c>
      <c r="AF4096">
        <f>IF(C4096="","",N(AF4095)+IF(MATCH(C4096,$C$2:$C$7001,0)=ROW()-1,1,0))</f>
        <v/>
      </c>
    </row>
    <row r="4097">
      <c r="X4097" s="5">
        <f>IF(C4097="","",W4097*IF(AND(ISNUMBER(AB4097),AB4097&gt;0,AB4097&lt;1),AB4097*100,AB4097)/100)</f>
        <v/>
      </c>
      <c r="Y4097" s="5">
        <f>IF(C4097="","",AA4097*Z4097/100)</f>
        <v/>
      </c>
      <c r="Z4097" s="5">
        <f>IF(C4097="","",W4097-X4097)</f>
        <v/>
      </c>
      <c r="AC4097" s="5">
        <f>IF(C4097="","",Z4097-Y4097)</f>
        <v/>
      </c>
      <c r="AF4097">
        <f>IF(C4097="","",N(AF4096)+IF(MATCH(C4097,$C$2:$C$7001,0)=ROW()-1,1,0))</f>
        <v/>
      </c>
    </row>
    <row r="4098">
      <c r="X4098" s="5">
        <f>IF(C4098="","",W4098*IF(AND(ISNUMBER(AB4098),AB4098&gt;0,AB4098&lt;1),AB4098*100,AB4098)/100)</f>
        <v/>
      </c>
      <c r="Y4098" s="5">
        <f>IF(C4098="","",AA4098*Z4098/100)</f>
        <v/>
      </c>
      <c r="Z4098" s="5">
        <f>IF(C4098="","",W4098-X4098)</f>
        <v/>
      </c>
      <c r="AC4098" s="5">
        <f>IF(C4098="","",Z4098-Y4098)</f>
        <v/>
      </c>
      <c r="AF4098">
        <f>IF(C4098="","",N(AF4097)+IF(MATCH(C4098,$C$2:$C$7001,0)=ROW()-1,1,0))</f>
        <v/>
      </c>
    </row>
    <row r="4099">
      <c r="X4099" s="5">
        <f>IF(C4099="","",W4099*IF(AND(ISNUMBER(AB4099),AB4099&gt;0,AB4099&lt;1),AB4099*100,AB4099)/100)</f>
        <v/>
      </c>
      <c r="Y4099" s="5">
        <f>IF(C4099="","",AA4099*Z4099/100)</f>
        <v/>
      </c>
      <c r="Z4099" s="5">
        <f>IF(C4099="","",W4099-X4099)</f>
        <v/>
      </c>
      <c r="AC4099" s="5">
        <f>IF(C4099="","",Z4099-Y4099)</f>
        <v/>
      </c>
      <c r="AF4099">
        <f>IF(C4099="","",N(AF4098)+IF(MATCH(C4099,$C$2:$C$7001,0)=ROW()-1,1,0))</f>
        <v/>
      </c>
    </row>
    <row r="4100">
      <c r="X4100" s="5">
        <f>IF(C4100="","",W4100*IF(AND(ISNUMBER(AB4100),AB4100&gt;0,AB4100&lt;1),AB4100*100,AB4100)/100)</f>
        <v/>
      </c>
      <c r="Y4100" s="5">
        <f>IF(C4100="","",AA4100*Z4100/100)</f>
        <v/>
      </c>
      <c r="Z4100" s="5">
        <f>IF(C4100="","",W4100-X4100)</f>
        <v/>
      </c>
      <c r="AC4100" s="5">
        <f>IF(C4100="","",Z4100-Y4100)</f>
        <v/>
      </c>
      <c r="AF4100">
        <f>IF(C4100="","",N(AF4099)+IF(MATCH(C4100,$C$2:$C$7001,0)=ROW()-1,1,0))</f>
        <v/>
      </c>
    </row>
    <row r="4101">
      <c r="X4101" s="5">
        <f>IF(C4101="","",W4101*IF(AND(ISNUMBER(AB4101),AB4101&gt;0,AB4101&lt;1),AB4101*100,AB4101)/100)</f>
        <v/>
      </c>
      <c r="Y4101" s="5">
        <f>IF(C4101="","",AA4101*Z4101/100)</f>
        <v/>
      </c>
      <c r="Z4101" s="5">
        <f>IF(C4101="","",W4101-X4101)</f>
        <v/>
      </c>
      <c r="AC4101" s="5">
        <f>IF(C4101="","",Z4101-Y4101)</f>
        <v/>
      </c>
      <c r="AF4101">
        <f>IF(C4101="","",N(AF4100)+IF(MATCH(C4101,$C$2:$C$7001,0)=ROW()-1,1,0))</f>
        <v/>
      </c>
    </row>
    <row r="4102">
      <c r="X4102" s="5">
        <f>IF(C4102="","",W4102*IF(AND(ISNUMBER(AB4102),AB4102&gt;0,AB4102&lt;1),AB4102*100,AB4102)/100)</f>
        <v/>
      </c>
      <c r="Y4102" s="5">
        <f>IF(C4102="","",AA4102*Z4102/100)</f>
        <v/>
      </c>
      <c r="Z4102" s="5">
        <f>IF(C4102="","",W4102-X4102)</f>
        <v/>
      </c>
      <c r="AC4102" s="5">
        <f>IF(C4102="","",Z4102-Y4102)</f>
        <v/>
      </c>
      <c r="AF4102">
        <f>IF(C4102="","",N(AF4101)+IF(MATCH(C4102,$C$2:$C$7001,0)=ROW()-1,1,0))</f>
        <v/>
      </c>
    </row>
    <row r="4103">
      <c r="X4103" s="5">
        <f>IF(C4103="","",W4103*IF(AND(ISNUMBER(AB4103),AB4103&gt;0,AB4103&lt;1),AB4103*100,AB4103)/100)</f>
        <v/>
      </c>
      <c r="Y4103" s="5">
        <f>IF(C4103="","",AA4103*Z4103/100)</f>
        <v/>
      </c>
      <c r="Z4103" s="5">
        <f>IF(C4103="","",W4103-X4103)</f>
        <v/>
      </c>
      <c r="AC4103" s="5">
        <f>IF(C4103="","",Z4103-Y4103)</f>
        <v/>
      </c>
      <c r="AF4103">
        <f>IF(C4103="","",N(AF4102)+IF(MATCH(C4103,$C$2:$C$7001,0)=ROW()-1,1,0))</f>
        <v/>
      </c>
    </row>
    <row r="4104">
      <c r="X4104" s="5">
        <f>IF(C4104="","",W4104*IF(AND(ISNUMBER(AB4104),AB4104&gt;0,AB4104&lt;1),AB4104*100,AB4104)/100)</f>
        <v/>
      </c>
      <c r="Y4104" s="5">
        <f>IF(C4104="","",AA4104*Z4104/100)</f>
        <v/>
      </c>
      <c r="Z4104" s="5">
        <f>IF(C4104="","",W4104-X4104)</f>
        <v/>
      </c>
      <c r="AC4104" s="5">
        <f>IF(C4104="","",Z4104-Y4104)</f>
        <v/>
      </c>
      <c r="AF4104">
        <f>IF(C4104="","",N(AF4103)+IF(MATCH(C4104,$C$2:$C$7001,0)=ROW()-1,1,0))</f>
        <v/>
      </c>
    </row>
    <row r="4105">
      <c r="X4105" s="5">
        <f>IF(C4105="","",W4105*IF(AND(ISNUMBER(AB4105),AB4105&gt;0,AB4105&lt;1),AB4105*100,AB4105)/100)</f>
        <v/>
      </c>
      <c r="Y4105" s="5">
        <f>IF(C4105="","",AA4105*Z4105/100)</f>
        <v/>
      </c>
      <c r="Z4105" s="5">
        <f>IF(C4105="","",W4105-X4105)</f>
        <v/>
      </c>
      <c r="AC4105" s="5">
        <f>IF(C4105="","",Z4105-Y4105)</f>
        <v/>
      </c>
      <c r="AF4105">
        <f>IF(C4105="","",N(AF4104)+IF(MATCH(C4105,$C$2:$C$7001,0)=ROW()-1,1,0))</f>
        <v/>
      </c>
    </row>
    <row r="4106">
      <c r="X4106" s="5">
        <f>IF(C4106="","",W4106*IF(AND(ISNUMBER(AB4106),AB4106&gt;0,AB4106&lt;1),AB4106*100,AB4106)/100)</f>
        <v/>
      </c>
      <c r="Y4106" s="5">
        <f>IF(C4106="","",AA4106*Z4106/100)</f>
        <v/>
      </c>
      <c r="Z4106" s="5">
        <f>IF(C4106="","",W4106-X4106)</f>
        <v/>
      </c>
      <c r="AC4106" s="5">
        <f>IF(C4106="","",Z4106-Y4106)</f>
        <v/>
      </c>
      <c r="AF4106">
        <f>IF(C4106="","",N(AF4105)+IF(MATCH(C4106,$C$2:$C$7001,0)=ROW()-1,1,0))</f>
        <v/>
      </c>
    </row>
    <row r="4107">
      <c r="X4107" s="5">
        <f>IF(C4107="","",W4107*IF(AND(ISNUMBER(AB4107),AB4107&gt;0,AB4107&lt;1),AB4107*100,AB4107)/100)</f>
        <v/>
      </c>
      <c r="Y4107" s="5">
        <f>IF(C4107="","",AA4107*Z4107/100)</f>
        <v/>
      </c>
      <c r="Z4107" s="5">
        <f>IF(C4107="","",W4107-X4107)</f>
        <v/>
      </c>
      <c r="AC4107" s="5">
        <f>IF(C4107="","",Z4107-Y4107)</f>
        <v/>
      </c>
      <c r="AF4107">
        <f>IF(C4107="","",N(AF4106)+IF(MATCH(C4107,$C$2:$C$7001,0)=ROW()-1,1,0))</f>
        <v/>
      </c>
    </row>
    <row r="4108">
      <c r="X4108" s="5">
        <f>IF(C4108="","",W4108*IF(AND(ISNUMBER(AB4108),AB4108&gt;0,AB4108&lt;1),AB4108*100,AB4108)/100)</f>
        <v/>
      </c>
      <c r="Y4108" s="5">
        <f>IF(C4108="","",AA4108*Z4108/100)</f>
        <v/>
      </c>
      <c r="Z4108" s="5">
        <f>IF(C4108="","",W4108-X4108)</f>
        <v/>
      </c>
      <c r="AC4108" s="5">
        <f>IF(C4108="","",Z4108-Y4108)</f>
        <v/>
      </c>
      <c r="AF4108">
        <f>IF(C4108="","",N(AF4107)+IF(MATCH(C4108,$C$2:$C$7001,0)=ROW()-1,1,0))</f>
        <v/>
      </c>
    </row>
    <row r="4109">
      <c r="X4109" s="5">
        <f>IF(C4109="","",W4109*IF(AND(ISNUMBER(AB4109),AB4109&gt;0,AB4109&lt;1),AB4109*100,AB4109)/100)</f>
        <v/>
      </c>
      <c r="Y4109" s="5">
        <f>IF(C4109="","",AA4109*Z4109/100)</f>
        <v/>
      </c>
      <c r="Z4109" s="5">
        <f>IF(C4109="","",W4109-X4109)</f>
        <v/>
      </c>
      <c r="AC4109" s="5">
        <f>IF(C4109="","",Z4109-Y4109)</f>
        <v/>
      </c>
      <c r="AF4109">
        <f>IF(C4109="","",N(AF4108)+IF(MATCH(C4109,$C$2:$C$7001,0)=ROW()-1,1,0))</f>
        <v/>
      </c>
    </row>
    <row r="4110">
      <c r="X4110" s="5">
        <f>IF(C4110="","",W4110*IF(AND(ISNUMBER(AB4110),AB4110&gt;0,AB4110&lt;1),AB4110*100,AB4110)/100)</f>
        <v/>
      </c>
      <c r="Y4110" s="5">
        <f>IF(C4110="","",AA4110*Z4110/100)</f>
        <v/>
      </c>
      <c r="Z4110" s="5">
        <f>IF(C4110="","",W4110-X4110)</f>
        <v/>
      </c>
      <c r="AC4110" s="5">
        <f>IF(C4110="","",Z4110-Y4110)</f>
        <v/>
      </c>
      <c r="AF4110">
        <f>IF(C4110="","",N(AF4109)+IF(MATCH(C4110,$C$2:$C$7001,0)=ROW()-1,1,0))</f>
        <v/>
      </c>
    </row>
    <row r="4111">
      <c r="X4111" s="5">
        <f>IF(C4111="","",W4111*IF(AND(ISNUMBER(AB4111),AB4111&gt;0,AB4111&lt;1),AB4111*100,AB4111)/100)</f>
        <v/>
      </c>
      <c r="Y4111" s="5">
        <f>IF(C4111="","",AA4111*Z4111/100)</f>
        <v/>
      </c>
      <c r="Z4111" s="5">
        <f>IF(C4111="","",W4111-X4111)</f>
        <v/>
      </c>
      <c r="AC4111" s="5">
        <f>IF(C4111="","",Z4111-Y4111)</f>
        <v/>
      </c>
      <c r="AF4111">
        <f>IF(C4111="","",N(AF4110)+IF(MATCH(C4111,$C$2:$C$7001,0)=ROW()-1,1,0))</f>
        <v/>
      </c>
    </row>
    <row r="4112">
      <c r="X4112" s="5">
        <f>IF(C4112="","",W4112*IF(AND(ISNUMBER(AB4112),AB4112&gt;0,AB4112&lt;1),AB4112*100,AB4112)/100)</f>
        <v/>
      </c>
      <c r="Y4112" s="5">
        <f>IF(C4112="","",AA4112*Z4112/100)</f>
        <v/>
      </c>
      <c r="Z4112" s="5">
        <f>IF(C4112="","",W4112-X4112)</f>
        <v/>
      </c>
      <c r="AC4112" s="5">
        <f>IF(C4112="","",Z4112-Y4112)</f>
        <v/>
      </c>
      <c r="AF4112">
        <f>IF(C4112="","",N(AF4111)+IF(MATCH(C4112,$C$2:$C$7001,0)=ROW()-1,1,0))</f>
        <v/>
      </c>
    </row>
    <row r="4113">
      <c r="X4113" s="5">
        <f>IF(C4113="","",W4113*IF(AND(ISNUMBER(AB4113),AB4113&gt;0,AB4113&lt;1),AB4113*100,AB4113)/100)</f>
        <v/>
      </c>
      <c r="Y4113" s="5">
        <f>IF(C4113="","",AA4113*Z4113/100)</f>
        <v/>
      </c>
      <c r="Z4113" s="5">
        <f>IF(C4113="","",W4113-X4113)</f>
        <v/>
      </c>
      <c r="AC4113" s="5">
        <f>IF(C4113="","",Z4113-Y4113)</f>
        <v/>
      </c>
      <c r="AF4113">
        <f>IF(C4113="","",N(AF4112)+IF(MATCH(C4113,$C$2:$C$7001,0)=ROW()-1,1,0))</f>
        <v/>
      </c>
    </row>
    <row r="4114">
      <c r="X4114" s="5">
        <f>IF(C4114="","",W4114*IF(AND(ISNUMBER(AB4114),AB4114&gt;0,AB4114&lt;1),AB4114*100,AB4114)/100)</f>
        <v/>
      </c>
      <c r="Y4114" s="5">
        <f>IF(C4114="","",AA4114*Z4114/100)</f>
        <v/>
      </c>
      <c r="Z4114" s="5">
        <f>IF(C4114="","",W4114-X4114)</f>
        <v/>
      </c>
      <c r="AC4114" s="5">
        <f>IF(C4114="","",Z4114-Y4114)</f>
        <v/>
      </c>
      <c r="AF4114">
        <f>IF(C4114="","",N(AF4113)+IF(MATCH(C4114,$C$2:$C$7001,0)=ROW()-1,1,0))</f>
        <v/>
      </c>
    </row>
    <row r="4115">
      <c r="X4115" s="5">
        <f>IF(C4115="","",W4115*IF(AND(ISNUMBER(AB4115),AB4115&gt;0,AB4115&lt;1),AB4115*100,AB4115)/100)</f>
        <v/>
      </c>
      <c r="Y4115" s="5">
        <f>IF(C4115="","",AA4115*Z4115/100)</f>
        <v/>
      </c>
      <c r="Z4115" s="5">
        <f>IF(C4115="","",W4115-X4115)</f>
        <v/>
      </c>
      <c r="AC4115" s="5">
        <f>IF(C4115="","",Z4115-Y4115)</f>
        <v/>
      </c>
      <c r="AF4115">
        <f>IF(C4115="","",N(AF4114)+IF(MATCH(C4115,$C$2:$C$7001,0)=ROW()-1,1,0))</f>
        <v/>
      </c>
    </row>
    <row r="4116">
      <c r="X4116" s="5">
        <f>IF(C4116="","",W4116*IF(AND(ISNUMBER(AB4116),AB4116&gt;0,AB4116&lt;1),AB4116*100,AB4116)/100)</f>
        <v/>
      </c>
      <c r="Y4116" s="5">
        <f>IF(C4116="","",AA4116*Z4116/100)</f>
        <v/>
      </c>
      <c r="Z4116" s="5">
        <f>IF(C4116="","",W4116-X4116)</f>
        <v/>
      </c>
      <c r="AC4116" s="5">
        <f>IF(C4116="","",Z4116-Y4116)</f>
        <v/>
      </c>
      <c r="AF4116">
        <f>IF(C4116="","",N(AF4115)+IF(MATCH(C4116,$C$2:$C$7001,0)=ROW()-1,1,0))</f>
        <v/>
      </c>
    </row>
    <row r="4117">
      <c r="X4117" s="5">
        <f>IF(C4117="","",W4117*IF(AND(ISNUMBER(AB4117),AB4117&gt;0,AB4117&lt;1),AB4117*100,AB4117)/100)</f>
        <v/>
      </c>
      <c r="Y4117" s="5">
        <f>IF(C4117="","",AA4117*Z4117/100)</f>
        <v/>
      </c>
      <c r="Z4117" s="5">
        <f>IF(C4117="","",W4117-X4117)</f>
        <v/>
      </c>
      <c r="AC4117" s="5">
        <f>IF(C4117="","",Z4117-Y4117)</f>
        <v/>
      </c>
      <c r="AF4117">
        <f>IF(C4117="","",N(AF4116)+IF(MATCH(C4117,$C$2:$C$7001,0)=ROW()-1,1,0))</f>
        <v/>
      </c>
    </row>
    <row r="4118">
      <c r="X4118" s="5">
        <f>IF(C4118="","",W4118*IF(AND(ISNUMBER(AB4118),AB4118&gt;0,AB4118&lt;1),AB4118*100,AB4118)/100)</f>
        <v/>
      </c>
      <c r="Y4118" s="5">
        <f>IF(C4118="","",AA4118*Z4118/100)</f>
        <v/>
      </c>
      <c r="Z4118" s="5">
        <f>IF(C4118="","",W4118-X4118)</f>
        <v/>
      </c>
      <c r="AC4118" s="5">
        <f>IF(C4118="","",Z4118-Y4118)</f>
        <v/>
      </c>
      <c r="AF4118">
        <f>IF(C4118="","",N(AF4117)+IF(MATCH(C4118,$C$2:$C$7001,0)=ROW()-1,1,0))</f>
        <v/>
      </c>
    </row>
    <row r="4119">
      <c r="X4119" s="5">
        <f>IF(C4119="","",W4119*IF(AND(ISNUMBER(AB4119),AB4119&gt;0,AB4119&lt;1),AB4119*100,AB4119)/100)</f>
        <v/>
      </c>
      <c r="Y4119" s="5">
        <f>IF(C4119="","",AA4119*Z4119/100)</f>
        <v/>
      </c>
      <c r="Z4119" s="5">
        <f>IF(C4119="","",W4119-X4119)</f>
        <v/>
      </c>
      <c r="AC4119" s="5">
        <f>IF(C4119="","",Z4119-Y4119)</f>
        <v/>
      </c>
      <c r="AF4119">
        <f>IF(C4119="","",N(AF4118)+IF(MATCH(C4119,$C$2:$C$7001,0)=ROW()-1,1,0))</f>
        <v/>
      </c>
    </row>
    <row r="4120">
      <c r="X4120" s="5">
        <f>IF(C4120="","",W4120*IF(AND(ISNUMBER(AB4120),AB4120&gt;0,AB4120&lt;1),AB4120*100,AB4120)/100)</f>
        <v/>
      </c>
      <c r="Y4120" s="5">
        <f>IF(C4120="","",AA4120*Z4120/100)</f>
        <v/>
      </c>
      <c r="Z4120" s="5">
        <f>IF(C4120="","",W4120-X4120)</f>
        <v/>
      </c>
      <c r="AC4120" s="5">
        <f>IF(C4120="","",Z4120-Y4120)</f>
        <v/>
      </c>
      <c r="AF4120">
        <f>IF(C4120="","",N(AF4119)+IF(MATCH(C4120,$C$2:$C$7001,0)=ROW()-1,1,0))</f>
        <v/>
      </c>
    </row>
    <row r="4121">
      <c r="X4121" s="5">
        <f>IF(C4121="","",W4121*IF(AND(ISNUMBER(AB4121),AB4121&gt;0,AB4121&lt;1),AB4121*100,AB4121)/100)</f>
        <v/>
      </c>
      <c r="Y4121" s="5">
        <f>IF(C4121="","",AA4121*Z4121/100)</f>
        <v/>
      </c>
      <c r="Z4121" s="5">
        <f>IF(C4121="","",W4121-X4121)</f>
        <v/>
      </c>
      <c r="AC4121" s="5">
        <f>IF(C4121="","",Z4121-Y4121)</f>
        <v/>
      </c>
      <c r="AF4121">
        <f>IF(C4121="","",N(AF4120)+IF(MATCH(C4121,$C$2:$C$7001,0)=ROW()-1,1,0))</f>
        <v/>
      </c>
    </row>
    <row r="4122">
      <c r="X4122" s="5">
        <f>IF(C4122="","",W4122*IF(AND(ISNUMBER(AB4122),AB4122&gt;0,AB4122&lt;1),AB4122*100,AB4122)/100)</f>
        <v/>
      </c>
      <c r="Y4122" s="5">
        <f>IF(C4122="","",AA4122*Z4122/100)</f>
        <v/>
      </c>
      <c r="Z4122" s="5">
        <f>IF(C4122="","",W4122-X4122)</f>
        <v/>
      </c>
      <c r="AC4122" s="5">
        <f>IF(C4122="","",Z4122-Y4122)</f>
        <v/>
      </c>
      <c r="AF4122">
        <f>IF(C4122="","",N(AF4121)+IF(MATCH(C4122,$C$2:$C$7001,0)=ROW()-1,1,0))</f>
        <v/>
      </c>
    </row>
    <row r="4123">
      <c r="X4123" s="5">
        <f>IF(C4123="","",W4123*IF(AND(ISNUMBER(AB4123),AB4123&gt;0,AB4123&lt;1),AB4123*100,AB4123)/100)</f>
        <v/>
      </c>
      <c r="Y4123" s="5">
        <f>IF(C4123="","",AA4123*Z4123/100)</f>
        <v/>
      </c>
      <c r="Z4123" s="5">
        <f>IF(C4123="","",W4123-X4123)</f>
        <v/>
      </c>
      <c r="AC4123" s="5">
        <f>IF(C4123="","",Z4123-Y4123)</f>
        <v/>
      </c>
      <c r="AF4123">
        <f>IF(C4123="","",N(AF4122)+IF(MATCH(C4123,$C$2:$C$7001,0)=ROW()-1,1,0))</f>
        <v/>
      </c>
    </row>
    <row r="4124">
      <c r="X4124" s="5">
        <f>IF(C4124="","",W4124*IF(AND(ISNUMBER(AB4124),AB4124&gt;0,AB4124&lt;1),AB4124*100,AB4124)/100)</f>
        <v/>
      </c>
      <c r="Y4124" s="5">
        <f>IF(C4124="","",AA4124*Z4124/100)</f>
        <v/>
      </c>
      <c r="Z4124" s="5">
        <f>IF(C4124="","",W4124-X4124)</f>
        <v/>
      </c>
      <c r="AC4124" s="5">
        <f>IF(C4124="","",Z4124-Y4124)</f>
        <v/>
      </c>
      <c r="AF4124">
        <f>IF(C4124="","",N(AF4123)+IF(MATCH(C4124,$C$2:$C$7001,0)=ROW()-1,1,0))</f>
        <v/>
      </c>
    </row>
    <row r="4125">
      <c r="X4125" s="5">
        <f>IF(C4125="","",W4125*IF(AND(ISNUMBER(AB4125),AB4125&gt;0,AB4125&lt;1),AB4125*100,AB4125)/100)</f>
        <v/>
      </c>
      <c r="Y4125" s="5">
        <f>IF(C4125="","",AA4125*Z4125/100)</f>
        <v/>
      </c>
      <c r="Z4125" s="5">
        <f>IF(C4125="","",W4125-X4125)</f>
        <v/>
      </c>
      <c r="AC4125" s="5">
        <f>IF(C4125="","",Z4125-Y4125)</f>
        <v/>
      </c>
      <c r="AF4125">
        <f>IF(C4125="","",N(AF4124)+IF(MATCH(C4125,$C$2:$C$7001,0)=ROW()-1,1,0))</f>
        <v/>
      </c>
    </row>
    <row r="4126">
      <c r="X4126" s="5">
        <f>IF(C4126="","",W4126*IF(AND(ISNUMBER(AB4126),AB4126&gt;0,AB4126&lt;1),AB4126*100,AB4126)/100)</f>
        <v/>
      </c>
      <c r="Y4126" s="5">
        <f>IF(C4126="","",AA4126*Z4126/100)</f>
        <v/>
      </c>
      <c r="Z4126" s="5">
        <f>IF(C4126="","",W4126-X4126)</f>
        <v/>
      </c>
      <c r="AC4126" s="5">
        <f>IF(C4126="","",Z4126-Y4126)</f>
        <v/>
      </c>
      <c r="AF4126">
        <f>IF(C4126="","",N(AF4125)+IF(MATCH(C4126,$C$2:$C$7001,0)=ROW()-1,1,0))</f>
        <v/>
      </c>
    </row>
    <row r="4127">
      <c r="X4127" s="5">
        <f>IF(C4127="","",W4127*IF(AND(ISNUMBER(AB4127),AB4127&gt;0,AB4127&lt;1),AB4127*100,AB4127)/100)</f>
        <v/>
      </c>
      <c r="Y4127" s="5">
        <f>IF(C4127="","",AA4127*Z4127/100)</f>
        <v/>
      </c>
      <c r="Z4127" s="5">
        <f>IF(C4127="","",W4127-X4127)</f>
        <v/>
      </c>
      <c r="AC4127" s="5">
        <f>IF(C4127="","",Z4127-Y4127)</f>
        <v/>
      </c>
      <c r="AF4127">
        <f>IF(C4127="","",N(AF4126)+IF(MATCH(C4127,$C$2:$C$7001,0)=ROW()-1,1,0))</f>
        <v/>
      </c>
    </row>
    <row r="4128">
      <c r="X4128" s="5">
        <f>IF(C4128="","",W4128*IF(AND(ISNUMBER(AB4128),AB4128&gt;0,AB4128&lt;1),AB4128*100,AB4128)/100)</f>
        <v/>
      </c>
      <c r="Y4128" s="5">
        <f>IF(C4128="","",AA4128*Z4128/100)</f>
        <v/>
      </c>
      <c r="Z4128" s="5">
        <f>IF(C4128="","",W4128-X4128)</f>
        <v/>
      </c>
      <c r="AC4128" s="5">
        <f>IF(C4128="","",Z4128-Y4128)</f>
        <v/>
      </c>
      <c r="AF4128">
        <f>IF(C4128="","",N(AF4127)+IF(MATCH(C4128,$C$2:$C$7001,0)=ROW()-1,1,0))</f>
        <v/>
      </c>
    </row>
    <row r="4129">
      <c r="X4129" s="5">
        <f>IF(C4129="","",W4129*IF(AND(ISNUMBER(AB4129),AB4129&gt;0,AB4129&lt;1),AB4129*100,AB4129)/100)</f>
        <v/>
      </c>
      <c r="Y4129" s="5">
        <f>IF(C4129="","",AA4129*Z4129/100)</f>
        <v/>
      </c>
      <c r="Z4129" s="5">
        <f>IF(C4129="","",W4129-X4129)</f>
        <v/>
      </c>
      <c r="AC4129" s="5">
        <f>IF(C4129="","",Z4129-Y4129)</f>
        <v/>
      </c>
      <c r="AF4129">
        <f>IF(C4129="","",N(AF4128)+IF(MATCH(C4129,$C$2:$C$7001,0)=ROW()-1,1,0))</f>
        <v/>
      </c>
    </row>
    <row r="4130">
      <c r="X4130" s="5">
        <f>IF(C4130="","",W4130*IF(AND(ISNUMBER(AB4130),AB4130&gt;0,AB4130&lt;1),AB4130*100,AB4130)/100)</f>
        <v/>
      </c>
      <c r="Y4130" s="5">
        <f>IF(C4130="","",AA4130*Z4130/100)</f>
        <v/>
      </c>
      <c r="Z4130" s="5">
        <f>IF(C4130="","",W4130-X4130)</f>
        <v/>
      </c>
      <c r="AC4130" s="5">
        <f>IF(C4130="","",Z4130-Y4130)</f>
        <v/>
      </c>
      <c r="AF4130">
        <f>IF(C4130="","",N(AF4129)+IF(MATCH(C4130,$C$2:$C$7001,0)=ROW()-1,1,0))</f>
        <v/>
      </c>
    </row>
    <row r="4131">
      <c r="X4131" s="5">
        <f>IF(C4131="","",W4131*IF(AND(ISNUMBER(AB4131),AB4131&gt;0,AB4131&lt;1),AB4131*100,AB4131)/100)</f>
        <v/>
      </c>
      <c r="Y4131" s="5">
        <f>IF(C4131="","",AA4131*Z4131/100)</f>
        <v/>
      </c>
      <c r="Z4131" s="5">
        <f>IF(C4131="","",W4131-X4131)</f>
        <v/>
      </c>
      <c r="AC4131" s="5">
        <f>IF(C4131="","",Z4131-Y4131)</f>
        <v/>
      </c>
      <c r="AF4131">
        <f>IF(C4131="","",N(AF4130)+IF(MATCH(C4131,$C$2:$C$7001,0)=ROW()-1,1,0))</f>
        <v/>
      </c>
    </row>
    <row r="4132">
      <c r="X4132" s="5">
        <f>IF(C4132="","",W4132*IF(AND(ISNUMBER(AB4132),AB4132&gt;0,AB4132&lt;1),AB4132*100,AB4132)/100)</f>
        <v/>
      </c>
      <c r="Y4132" s="5">
        <f>IF(C4132="","",AA4132*Z4132/100)</f>
        <v/>
      </c>
      <c r="Z4132" s="5">
        <f>IF(C4132="","",W4132-X4132)</f>
        <v/>
      </c>
      <c r="AC4132" s="5">
        <f>IF(C4132="","",Z4132-Y4132)</f>
        <v/>
      </c>
      <c r="AF4132">
        <f>IF(C4132="","",N(AF4131)+IF(MATCH(C4132,$C$2:$C$7001,0)=ROW()-1,1,0))</f>
        <v/>
      </c>
    </row>
    <row r="4133">
      <c r="X4133" s="5">
        <f>IF(C4133="","",W4133*IF(AND(ISNUMBER(AB4133),AB4133&gt;0,AB4133&lt;1),AB4133*100,AB4133)/100)</f>
        <v/>
      </c>
      <c r="Y4133" s="5">
        <f>IF(C4133="","",AA4133*Z4133/100)</f>
        <v/>
      </c>
      <c r="Z4133" s="5">
        <f>IF(C4133="","",W4133-X4133)</f>
        <v/>
      </c>
      <c r="AC4133" s="5">
        <f>IF(C4133="","",Z4133-Y4133)</f>
        <v/>
      </c>
      <c r="AF4133">
        <f>IF(C4133="","",N(AF4132)+IF(MATCH(C4133,$C$2:$C$7001,0)=ROW()-1,1,0))</f>
        <v/>
      </c>
    </row>
    <row r="4134">
      <c r="X4134" s="5">
        <f>IF(C4134="","",W4134*IF(AND(ISNUMBER(AB4134),AB4134&gt;0,AB4134&lt;1),AB4134*100,AB4134)/100)</f>
        <v/>
      </c>
      <c r="Y4134" s="5">
        <f>IF(C4134="","",AA4134*Z4134/100)</f>
        <v/>
      </c>
      <c r="Z4134" s="5">
        <f>IF(C4134="","",W4134-X4134)</f>
        <v/>
      </c>
      <c r="AC4134" s="5">
        <f>IF(C4134="","",Z4134-Y4134)</f>
        <v/>
      </c>
      <c r="AF4134">
        <f>IF(C4134="","",N(AF4133)+IF(MATCH(C4134,$C$2:$C$7001,0)=ROW()-1,1,0))</f>
        <v/>
      </c>
    </row>
    <row r="4135">
      <c r="X4135" s="5">
        <f>IF(C4135="","",W4135*IF(AND(ISNUMBER(AB4135),AB4135&gt;0,AB4135&lt;1),AB4135*100,AB4135)/100)</f>
        <v/>
      </c>
      <c r="Y4135" s="5">
        <f>IF(C4135="","",AA4135*Z4135/100)</f>
        <v/>
      </c>
      <c r="Z4135" s="5">
        <f>IF(C4135="","",W4135-X4135)</f>
        <v/>
      </c>
      <c r="AC4135" s="5">
        <f>IF(C4135="","",Z4135-Y4135)</f>
        <v/>
      </c>
      <c r="AF4135">
        <f>IF(C4135="","",N(AF4134)+IF(MATCH(C4135,$C$2:$C$7001,0)=ROW()-1,1,0))</f>
        <v/>
      </c>
    </row>
    <row r="4136">
      <c r="X4136" s="5">
        <f>IF(C4136="","",W4136*IF(AND(ISNUMBER(AB4136),AB4136&gt;0,AB4136&lt;1),AB4136*100,AB4136)/100)</f>
        <v/>
      </c>
      <c r="Y4136" s="5">
        <f>IF(C4136="","",AA4136*Z4136/100)</f>
        <v/>
      </c>
      <c r="Z4136" s="5">
        <f>IF(C4136="","",W4136-X4136)</f>
        <v/>
      </c>
      <c r="AC4136" s="5">
        <f>IF(C4136="","",Z4136-Y4136)</f>
        <v/>
      </c>
      <c r="AF4136">
        <f>IF(C4136="","",N(AF4135)+IF(MATCH(C4136,$C$2:$C$7001,0)=ROW()-1,1,0))</f>
        <v/>
      </c>
    </row>
    <row r="4137">
      <c r="X4137" s="5">
        <f>IF(C4137="","",W4137*IF(AND(ISNUMBER(AB4137),AB4137&gt;0,AB4137&lt;1),AB4137*100,AB4137)/100)</f>
        <v/>
      </c>
      <c r="Y4137" s="5">
        <f>IF(C4137="","",AA4137*Z4137/100)</f>
        <v/>
      </c>
      <c r="Z4137" s="5">
        <f>IF(C4137="","",W4137-X4137)</f>
        <v/>
      </c>
      <c r="AC4137" s="5">
        <f>IF(C4137="","",Z4137-Y4137)</f>
        <v/>
      </c>
      <c r="AF4137">
        <f>IF(C4137="","",N(AF4136)+IF(MATCH(C4137,$C$2:$C$7001,0)=ROW()-1,1,0))</f>
        <v/>
      </c>
    </row>
    <row r="4138">
      <c r="X4138" s="5">
        <f>IF(C4138="","",W4138*IF(AND(ISNUMBER(AB4138),AB4138&gt;0,AB4138&lt;1),AB4138*100,AB4138)/100)</f>
        <v/>
      </c>
      <c r="Y4138" s="5">
        <f>IF(C4138="","",AA4138*Z4138/100)</f>
        <v/>
      </c>
      <c r="Z4138" s="5">
        <f>IF(C4138="","",W4138-X4138)</f>
        <v/>
      </c>
      <c r="AC4138" s="5">
        <f>IF(C4138="","",Z4138-Y4138)</f>
        <v/>
      </c>
      <c r="AF4138">
        <f>IF(C4138="","",N(AF4137)+IF(MATCH(C4138,$C$2:$C$7001,0)=ROW()-1,1,0))</f>
        <v/>
      </c>
    </row>
    <row r="4139">
      <c r="X4139" s="5">
        <f>IF(C4139="","",W4139*IF(AND(ISNUMBER(AB4139),AB4139&gt;0,AB4139&lt;1),AB4139*100,AB4139)/100)</f>
        <v/>
      </c>
      <c r="Y4139" s="5">
        <f>IF(C4139="","",AA4139*Z4139/100)</f>
        <v/>
      </c>
      <c r="Z4139" s="5">
        <f>IF(C4139="","",W4139-X4139)</f>
        <v/>
      </c>
      <c r="AC4139" s="5">
        <f>IF(C4139="","",Z4139-Y4139)</f>
        <v/>
      </c>
      <c r="AF4139">
        <f>IF(C4139="","",N(AF4138)+IF(MATCH(C4139,$C$2:$C$7001,0)=ROW()-1,1,0))</f>
        <v/>
      </c>
    </row>
    <row r="4140">
      <c r="X4140" s="5">
        <f>IF(C4140="","",W4140*IF(AND(ISNUMBER(AB4140),AB4140&gt;0,AB4140&lt;1),AB4140*100,AB4140)/100)</f>
        <v/>
      </c>
      <c r="Y4140" s="5">
        <f>IF(C4140="","",AA4140*Z4140/100)</f>
        <v/>
      </c>
      <c r="Z4140" s="5">
        <f>IF(C4140="","",W4140-X4140)</f>
        <v/>
      </c>
      <c r="AC4140" s="5">
        <f>IF(C4140="","",Z4140-Y4140)</f>
        <v/>
      </c>
      <c r="AF4140">
        <f>IF(C4140="","",N(AF4139)+IF(MATCH(C4140,$C$2:$C$7001,0)=ROW()-1,1,0))</f>
        <v/>
      </c>
    </row>
    <row r="4141">
      <c r="X4141" s="5">
        <f>IF(C4141="","",W4141*IF(AND(ISNUMBER(AB4141),AB4141&gt;0,AB4141&lt;1),AB4141*100,AB4141)/100)</f>
        <v/>
      </c>
      <c r="Y4141" s="5">
        <f>IF(C4141="","",AA4141*Z4141/100)</f>
        <v/>
      </c>
      <c r="Z4141" s="5">
        <f>IF(C4141="","",W4141-X4141)</f>
        <v/>
      </c>
      <c r="AC4141" s="5">
        <f>IF(C4141="","",Z4141-Y4141)</f>
        <v/>
      </c>
      <c r="AF4141">
        <f>IF(C4141="","",N(AF4140)+IF(MATCH(C4141,$C$2:$C$7001,0)=ROW()-1,1,0))</f>
        <v/>
      </c>
    </row>
    <row r="4142">
      <c r="X4142" s="5">
        <f>IF(C4142="","",W4142*IF(AND(ISNUMBER(AB4142),AB4142&gt;0,AB4142&lt;1),AB4142*100,AB4142)/100)</f>
        <v/>
      </c>
      <c r="Y4142" s="5">
        <f>IF(C4142="","",AA4142*Z4142/100)</f>
        <v/>
      </c>
      <c r="Z4142" s="5">
        <f>IF(C4142="","",W4142-X4142)</f>
        <v/>
      </c>
      <c r="AC4142" s="5">
        <f>IF(C4142="","",Z4142-Y4142)</f>
        <v/>
      </c>
      <c r="AF4142">
        <f>IF(C4142="","",N(AF4141)+IF(MATCH(C4142,$C$2:$C$7001,0)=ROW()-1,1,0))</f>
        <v/>
      </c>
    </row>
    <row r="4143">
      <c r="X4143" s="5">
        <f>IF(C4143="","",W4143*IF(AND(ISNUMBER(AB4143),AB4143&gt;0,AB4143&lt;1),AB4143*100,AB4143)/100)</f>
        <v/>
      </c>
      <c r="Y4143" s="5">
        <f>IF(C4143="","",AA4143*Z4143/100)</f>
        <v/>
      </c>
      <c r="Z4143" s="5">
        <f>IF(C4143="","",W4143-X4143)</f>
        <v/>
      </c>
      <c r="AC4143" s="5">
        <f>IF(C4143="","",Z4143-Y4143)</f>
        <v/>
      </c>
      <c r="AF4143">
        <f>IF(C4143="","",N(AF4142)+IF(MATCH(C4143,$C$2:$C$7001,0)=ROW()-1,1,0))</f>
        <v/>
      </c>
    </row>
    <row r="4144">
      <c r="X4144" s="5">
        <f>IF(C4144="","",W4144*IF(AND(ISNUMBER(AB4144),AB4144&gt;0,AB4144&lt;1),AB4144*100,AB4144)/100)</f>
        <v/>
      </c>
      <c r="Y4144" s="5">
        <f>IF(C4144="","",AA4144*Z4144/100)</f>
        <v/>
      </c>
      <c r="Z4144" s="5">
        <f>IF(C4144="","",W4144-X4144)</f>
        <v/>
      </c>
      <c r="AC4144" s="5">
        <f>IF(C4144="","",Z4144-Y4144)</f>
        <v/>
      </c>
      <c r="AF4144">
        <f>IF(C4144="","",N(AF4143)+IF(MATCH(C4144,$C$2:$C$7001,0)=ROW()-1,1,0))</f>
        <v/>
      </c>
    </row>
    <row r="4145">
      <c r="X4145" s="5">
        <f>IF(C4145="","",W4145*IF(AND(ISNUMBER(AB4145),AB4145&gt;0,AB4145&lt;1),AB4145*100,AB4145)/100)</f>
        <v/>
      </c>
      <c r="Y4145" s="5">
        <f>IF(C4145="","",AA4145*Z4145/100)</f>
        <v/>
      </c>
      <c r="Z4145" s="5">
        <f>IF(C4145="","",W4145-X4145)</f>
        <v/>
      </c>
      <c r="AC4145" s="5">
        <f>IF(C4145="","",Z4145-Y4145)</f>
        <v/>
      </c>
      <c r="AF4145">
        <f>IF(C4145="","",N(AF4144)+IF(MATCH(C4145,$C$2:$C$7001,0)=ROW()-1,1,0))</f>
        <v/>
      </c>
    </row>
    <row r="4146">
      <c r="X4146" s="5">
        <f>IF(C4146="","",W4146*IF(AND(ISNUMBER(AB4146),AB4146&gt;0,AB4146&lt;1),AB4146*100,AB4146)/100)</f>
        <v/>
      </c>
      <c r="Y4146" s="5">
        <f>IF(C4146="","",AA4146*Z4146/100)</f>
        <v/>
      </c>
      <c r="Z4146" s="5">
        <f>IF(C4146="","",W4146-X4146)</f>
        <v/>
      </c>
      <c r="AC4146" s="5">
        <f>IF(C4146="","",Z4146-Y4146)</f>
        <v/>
      </c>
      <c r="AF4146">
        <f>IF(C4146="","",N(AF4145)+IF(MATCH(C4146,$C$2:$C$7001,0)=ROW()-1,1,0))</f>
        <v/>
      </c>
    </row>
    <row r="4147">
      <c r="X4147" s="5">
        <f>IF(C4147="","",W4147*IF(AND(ISNUMBER(AB4147),AB4147&gt;0,AB4147&lt;1),AB4147*100,AB4147)/100)</f>
        <v/>
      </c>
      <c r="Y4147" s="5">
        <f>IF(C4147="","",AA4147*Z4147/100)</f>
        <v/>
      </c>
      <c r="Z4147" s="5">
        <f>IF(C4147="","",W4147-X4147)</f>
        <v/>
      </c>
      <c r="AC4147" s="5">
        <f>IF(C4147="","",Z4147-Y4147)</f>
        <v/>
      </c>
      <c r="AF4147">
        <f>IF(C4147="","",N(AF4146)+IF(MATCH(C4147,$C$2:$C$7001,0)=ROW()-1,1,0))</f>
        <v/>
      </c>
    </row>
    <row r="4148">
      <c r="X4148" s="5">
        <f>IF(C4148="","",W4148*IF(AND(ISNUMBER(AB4148),AB4148&gt;0,AB4148&lt;1),AB4148*100,AB4148)/100)</f>
        <v/>
      </c>
      <c r="Y4148" s="5">
        <f>IF(C4148="","",AA4148*Z4148/100)</f>
        <v/>
      </c>
      <c r="Z4148" s="5">
        <f>IF(C4148="","",W4148-X4148)</f>
        <v/>
      </c>
      <c r="AC4148" s="5">
        <f>IF(C4148="","",Z4148-Y4148)</f>
        <v/>
      </c>
      <c r="AF4148">
        <f>IF(C4148="","",N(AF4147)+IF(MATCH(C4148,$C$2:$C$7001,0)=ROW()-1,1,0))</f>
        <v/>
      </c>
    </row>
    <row r="4149">
      <c r="X4149" s="5">
        <f>IF(C4149="","",W4149*IF(AND(ISNUMBER(AB4149),AB4149&gt;0,AB4149&lt;1),AB4149*100,AB4149)/100)</f>
        <v/>
      </c>
      <c r="Y4149" s="5">
        <f>IF(C4149="","",AA4149*Z4149/100)</f>
        <v/>
      </c>
      <c r="Z4149" s="5">
        <f>IF(C4149="","",W4149-X4149)</f>
        <v/>
      </c>
      <c r="AC4149" s="5">
        <f>IF(C4149="","",Z4149-Y4149)</f>
        <v/>
      </c>
      <c r="AF4149">
        <f>IF(C4149="","",N(AF4148)+IF(MATCH(C4149,$C$2:$C$7001,0)=ROW()-1,1,0))</f>
        <v/>
      </c>
    </row>
    <row r="4150">
      <c r="X4150" s="5">
        <f>IF(C4150="","",W4150*IF(AND(ISNUMBER(AB4150),AB4150&gt;0,AB4150&lt;1),AB4150*100,AB4150)/100)</f>
        <v/>
      </c>
      <c r="Y4150" s="5">
        <f>IF(C4150="","",AA4150*Z4150/100)</f>
        <v/>
      </c>
      <c r="Z4150" s="5">
        <f>IF(C4150="","",W4150-X4150)</f>
        <v/>
      </c>
      <c r="AC4150" s="5">
        <f>IF(C4150="","",Z4150-Y4150)</f>
        <v/>
      </c>
      <c r="AF4150">
        <f>IF(C4150="","",N(AF4149)+IF(MATCH(C4150,$C$2:$C$7001,0)=ROW()-1,1,0))</f>
        <v/>
      </c>
    </row>
    <row r="4151">
      <c r="X4151" s="5">
        <f>IF(C4151="","",W4151*IF(AND(ISNUMBER(AB4151),AB4151&gt;0,AB4151&lt;1),AB4151*100,AB4151)/100)</f>
        <v/>
      </c>
      <c r="Y4151" s="5">
        <f>IF(C4151="","",AA4151*Z4151/100)</f>
        <v/>
      </c>
      <c r="Z4151" s="5">
        <f>IF(C4151="","",W4151-X4151)</f>
        <v/>
      </c>
      <c r="AC4151" s="5">
        <f>IF(C4151="","",Z4151-Y4151)</f>
        <v/>
      </c>
      <c r="AF4151">
        <f>IF(C4151="","",N(AF4150)+IF(MATCH(C4151,$C$2:$C$7001,0)=ROW()-1,1,0))</f>
        <v/>
      </c>
    </row>
    <row r="4152">
      <c r="X4152" s="5">
        <f>IF(C4152="","",W4152*IF(AND(ISNUMBER(AB4152),AB4152&gt;0,AB4152&lt;1),AB4152*100,AB4152)/100)</f>
        <v/>
      </c>
      <c r="Y4152" s="5">
        <f>IF(C4152="","",AA4152*Z4152/100)</f>
        <v/>
      </c>
      <c r="Z4152" s="5">
        <f>IF(C4152="","",W4152-X4152)</f>
        <v/>
      </c>
      <c r="AC4152" s="5">
        <f>IF(C4152="","",Z4152-Y4152)</f>
        <v/>
      </c>
      <c r="AF4152">
        <f>IF(C4152="","",N(AF4151)+IF(MATCH(C4152,$C$2:$C$7001,0)=ROW()-1,1,0))</f>
        <v/>
      </c>
    </row>
    <row r="4153">
      <c r="X4153" s="5">
        <f>IF(C4153="","",W4153*IF(AND(ISNUMBER(AB4153),AB4153&gt;0,AB4153&lt;1),AB4153*100,AB4153)/100)</f>
        <v/>
      </c>
      <c r="Y4153" s="5">
        <f>IF(C4153="","",AA4153*Z4153/100)</f>
        <v/>
      </c>
      <c r="Z4153" s="5">
        <f>IF(C4153="","",W4153-X4153)</f>
        <v/>
      </c>
      <c r="AC4153" s="5">
        <f>IF(C4153="","",Z4153-Y4153)</f>
        <v/>
      </c>
      <c r="AF4153">
        <f>IF(C4153="","",N(AF4152)+IF(MATCH(C4153,$C$2:$C$7001,0)=ROW()-1,1,0))</f>
        <v/>
      </c>
    </row>
    <row r="4154">
      <c r="X4154" s="5">
        <f>IF(C4154="","",W4154*IF(AND(ISNUMBER(AB4154),AB4154&gt;0,AB4154&lt;1),AB4154*100,AB4154)/100)</f>
        <v/>
      </c>
      <c r="Y4154" s="5">
        <f>IF(C4154="","",AA4154*Z4154/100)</f>
        <v/>
      </c>
      <c r="Z4154" s="5">
        <f>IF(C4154="","",W4154-X4154)</f>
        <v/>
      </c>
      <c r="AC4154" s="5">
        <f>IF(C4154="","",Z4154-Y4154)</f>
        <v/>
      </c>
      <c r="AF4154">
        <f>IF(C4154="","",N(AF4153)+IF(MATCH(C4154,$C$2:$C$7001,0)=ROW()-1,1,0))</f>
        <v/>
      </c>
    </row>
    <row r="4155">
      <c r="X4155" s="5">
        <f>IF(C4155="","",W4155*IF(AND(ISNUMBER(AB4155),AB4155&gt;0,AB4155&lt;1),AB4155*100,AB4155)/100)</f>
        <v/>
      </c>
      <c r="Y4155" s="5">
        <f>IF(C4155="","",AA4155*Z4155/100)</f>
        <v/>
      </c>
      <c r="Z4155" s="5">
        <f>IF(C4155="","",W4155-X4155)</f>
        <v/>
      </c>
      <c r="AC4155" s="5">
        <f>IF(C4155="","",Z4155-Y4155)</f>
        <v/>
      </c>
      <c r="AF4155">
        <f>IF(C4155="","",N(AF4154)+IF(MATCH(C4155,$C$2:$C$7001,0)=ROW()-1,1,0))</f>
        <v/>
      </c>
    </row>
    <row r="4156">
      <c r="X4156" s="5">
        <f>IF(C4156="","",W4156*IF(AND(ISNUMBER(AB4156),AB4156&gt;0,AB4156&lt;1),AB4156*100,AB4156)/100)</f>
        <v/>
      </c>
      <c r="Y4156" s="5">
        <f>IF(C4156="","",AA4156*Z4156/100)</f>
        <v/>
      </c>
      <c r="Z4156" s="5">
        <f>IF(C4156="","",W4156-X4156)</f>
        <v/>
      </c>
      <c r="AC4156" s="5">
        <f>IF(C4156="","",Z4156-Y4156)</f>
        <v/>
      </c>
      <c r="AF4156">
        <f>IF(C4156="","",N(AF4155)+IF(MATCH(C4156,$C$2:$C$7001,0)=ROW()-1,1,0))</f>
        <v/>
      </c>
    </row>
    <row r="4157">
      <c r="X4157" s="5">
        <f>IF(C4157="","",W4157*IF(AND(ISNUMBER(AB4157),AB4157&gt;0,AB4157&lt;1),AB4157*100,AB4157)/100)</f>
        <v/>
      </c>
      <c r="Y4157" s="5">
        <f>IF(C4157="","",AA4157*Z4157/100)</f>
        <v/>
      </c>
      <c r="Z4157" s="5">
        <f>IF(C4157="","",W4157-X4157)</f>
        <v/>
      </c>
      <c r="AC4157" s="5">
        <f>IF(C4157="","",Z4157-Y4157)</f>
        <v/>
      </c>
      <c r="AF4157">
        <f>IF(C4157="","",N(AF4156)+IF(MATCH(C4157,$C$2:$C$7001,0)=ROW()-1,1,0))</f>
        <v/>
      </c>
    </row>
    <row r="4158">
      <c r="X4158" s="5">
        <f>IF(C4158="","",W4158*IF(AND(ISNUMBER(AB4158),AB4158&gt;0,AB4158&lt;1),AB4158*100,AB4158)/100)</f>
        <v/>
      </c>
      <c r="Y4158" s="5">
        <f>IF(C4158="","",AA4158*Z4158/100)</f>
        <v/>
      </c>
      <c r="Z4158" s="5">
        <f>IF(C4158="","",W4158-X4158)</f>
        <v/>
      </c>
      <c r="AC4158" s="5">
        <f>IF(C4158="","",Z4158-Y4158)</f>
        <v/>
      </c>
      <c r="AF4158">
        <f>IF(C4158="","",N(AF4157)+IF(MATCH(C4158,$C$2:$C$7001,0)=ROW()-1,1,0))</f>
        <v/>
      </c>
    </row>
    <row r="4159">
      <c r="X4159" s="5">
        <f>IF(C4159="","",W4159*IF(AND(ISNUMBER(AB4159),AB4159&gt;0,AB4159&lt;1),AB4159*100,AB4159)/100)</f>
        <v/>
      </c>
      <c r="Y4159" s="5">
        <f>IF(C4159="","",AA4159*Z4159/100)</f>
        <v/>
      </c>
      <c r="Z4159" s="5">
        <f>IF(C4159="","",W4159-X4159)</f>
        <v/>
      </c>
      <c r="AC4159" s="5">
        <f>IF(C4159="","",Z4159-Y4159)</f>
        <v/>
      </c>
      <c r="AF4159">
        <f>IF(C4159="","",N(AF4158)+IF(MATCH(C4159,$C$2:$C$7001,0)=ROW()-1,1,0))</f>
        <v/>
      </c>
    </row>
    <row r="4160">
      <c r="X4160" s="5">
        <f>IF(C4160="","",W4160*IF(AND(ISNUMBER(AB4160),AB4160&gt;0,AB4160&lt;1),AB4160*100,AB4160)/100)</f>
        <v/>
      </c>
      <c r="Y4160" s="5">
        <f>IF(C4160="","",AA4160*Z4160/100)</f>
        <v/>
      </c>
      <c r="Z4160" s="5">
        <f>IF(C4160="","",W4160-X4160)</f>
        <v/>
      </c>
      <c r="AC4160" s="5">
        <f>IF(C4160="","",Z4160-Y4160)</f>
        <v/>
      </c>
      <c r="AF4160">
        <f>IF(C4160="","",N(AF4159)+IF(MATCH(C4160,$C$2:$C$7001,0)=ROW()-1,1,0))</f>
        <v/>
      </c>
    </row>
    <row r="4161">
      <c r="X4161" s="5">
        <f>IF(C4161="","",W4161*IF(AND(ISNUMBER(AB4161),AB4161&gt;0,AB4161&lt;1),AB4161*100,AB4161)/100)</f>
        <v/>
      </c>
      <c r="Y4161" s="5">
        <f>IF(C4161="","",AA4161*Z4161/100)</f>
        <v/>
      </c>
      <c r="Z4161" s="5">
        <f>IF(C4161="","",W4161-X4161)</f>
        <v/>
      </c>
      <c r="AC4161" s="5">
        <f>IF(C4161="","",Z4161-Y4161)</f>
        <v/>
      </c>
      <c r="AF4161">
        <f>IF(C4161="","",N(AF4160)+IF(MATCH(C4161,$C$2:$C$7001,0)=ROW()-1,1,0))</f>
        <v/>
      </c>
    </row>
    <row r="4162">
      <c r="X4162" s="5">
        <f>IF(C4162="","",W4162*IF(AND(ISNUMBER(AB4162),AB4162&gt;0,AB4162&lt;1),AB4162*100,AB4162)/100)</f>
        <v/>
      </c>
      <c r="Y4162" s="5">
        <f>IF(C4162="","",AA4162*Z4162/100)</f>
        <v/>
      </c>
      <c r="Z4162" s="5">
        <f>IF(C4162="","",W4162-X4162)</f>
        <v/>
      </c>
      <c r="AC4162" s="5">
        <f>IF(C4162="","",Z4162-Y4162)</f>
        <v/>
      </c>
      <c r="AF4162">
        <f>IF(C4162="","",N(AF4161)+IF(MATCH(C4162,$C$2:$C$7001,0)=ROW()-1,1,0))</f>
        <v/>
      </c>
    </row>
    <row r="4163">
      <c r="X4163" s="5">
        <f>IF(C4163="","",W4163*IF(AND(ISNUMBER(AB4163),AB4163&gt;0,AB4163&lt;1),AB4163*100,AB4163)/100)</f>
        <v/>
      </c>
      <c r="Y4163" s="5">
        <f>IF(C4163="","",AA4163*Z4163/100)</f>
        <v/>
      </c>
      <c r="Z4163" s="5">
        <f>IF(C4163="","",W4163-X4163)</f>
        <v/>
      </c>
      <c r="AC4163" s="5">
        <f>IF(C4163="","",Z4163-Y4163)</f>
        <v/>
      </c>
      <c r="AF4163">
        <f>IF(C4163="","",N(AF4162)+IF(MATCH(C4163,$C$2:$C$7001,0)=ROW()-1,1,0))</f>
        <v/>
      </c>
    </row>
    <row r="4164">
      <c r="X4164" s="5">
        <f>IF(C4164="","",W4164*IF(AND(ISNUMBER(AB4164),AB4164&gt;0,AB4164&lt;1),AB4164*100,AB4164)/100)</f>
        <v/>
      </c>
      <c r="Y4164" s="5">
        <f>IF(C4164="","",AA4164*Z4164/100)</f>
        <v/>
      </c>
      <c r="Z4164" s="5">
        <f>IF(C4164="","",W4164-X4164)</f>
        <v/>
      </c>
      <c r="AC4164" s="5">
        <f>IF(C4164="","",Z4164-Y4164)</f>
        <v/>
      </c>
      <c r="AF4164">
        <f>IF(C4164="","",N(AF4163)+IF(MATCH(C4164,$C$2:$C$7001,0)=ROW()-1,1,0))</f>
        <v/>
      </c>
    </row>
    <row r="4165">
      <c r="X4165" s="5">
        <f>IF(C4165="","",W4165*IF(AND(ISNUMBER(AB4165),AB4165&gt;0,AB4165&lt;1),AB4165*100,AB4165)/100)</f>
        <v/>
      </c>
      <c r="Y4165" s="5">
        <f>IF(C4165="","",AA4165*Z4165/100)</f>
        <v/>
      </c>
      <c r="Z4165" s="5">
        <f>IF(C4165="","",W4165-X4165)</f>
        <v/>
      </c>
      <c r="AC4165" s="5">
        <f>IF(C4165="","",Z4165-Y4165)</f>
        <v/>
      </c>
      <c r="AF4165">
        <f>IF(C4165="","",N(AF4164)+IF(MATCH(C4165,$C$2:$C$7001,0)=ROW()-1,1,0))</f>
        <v/>
      </c>
    </row>
    <row r="4166">
      <c r="X4166" s="5">
        <f>IF(C4166="","",W4166*IF(AND(ISNUMBER(AB4166),AB4166&gt;0,AB4166&lt;1),AB4166*100,AB4166)/100)</f>
        <v/>
      </c>
      <c r="Y4166" s="5">
        <f>IF(C4166="","",AA4166*Z4166/100)</f>
        <v/>
      </c>
      <c r="Z4166" s="5">
        <f>IF(C4166="","",W4166-X4166)</f>
        <v/>
      </c>
      <c r="AC4166" s="5">
        <f>IF(C4166="","",Z4166-Y4166)</f>
        <v/>
      </c>
      <c r="AF4166">
        <f>IF(C4166="","",N(AF4165)+IF(MATCH(C4166,$C$2:$C$7001,0)=ROW()-1,1,0))</f>
        <v/>
      </c>
    </row>
    <row r="4167">
      <c r="X4167" s="5">
        <f>IF(C4167="","",W4167*IF(AND(ISNUMBER(AB4167),AB4167&gt;0,AB4167&lt;1),AB4167*100,AB4167)/100)</f>
        <v/>
      </c>
      <c r="Y4167" s="5">
        <f>IF(C4167="","",AA4167*Z4167/100)</f>
        <v/>
      </c>
      <c r="Z4167" s="5">
        <f>IF(C4167="","",W4167-X4167)</f>
        <v/>
      </c>
      <c r="AC4167" s="5">
        <f>IF(C4167="","",Z4167-Y4167)</f>
        <v/>
      </c>
      <c r="AF4167">
        <f>IF(C4167="","",N(AF4166)+IF(MATCH(C4167,$C$2:$C$7001,0)=ROW()-1,1,0))</f>
        <v/>
      </c>
    </row>
    <row r="4168">
      <c r="X4168" s="5">
        <f>IF(C4168="","",W4168*IF(AND(ISNUMBER(AB4168),AB4168&gt;0,AB4168&lt;1),AB4168*100,AB4168)/100)</f>
        <v/>
      </c>
      <c r="Y4168" s="5">
        <f>IF(C4168="","",AA4168*Z4168/100)</f>
        <v/>
      </c>
      <c r="Z4168" s="5">
        <f>IF(C4168="","",W4168-X4168)</f>
        <v/>
      </c>
      <c r="AC4168" s="5">
        <f>IF(C4168="","",Z4168-Y4168)</f>
        <v/>
      </c>
      <c r="AF4168">
        <f>IF(C4168="","",N(AF4167)+IF(MATCH(C4168,$C$2:$C$7001,0)=ROW()-1,1,0))</f>
        <v/>
      </c>
    </row>
    <row r="4169">
      <c r="X4169" s="5">
        <f>IF(C4169="","",W4169*IF(AND(ISNUMBER(AB4169),AB4169&gt;0,AB4169&lt;1),AB4169*100,AB4169)/100)</f>
        <v/>
      </c>
      <c r="Y4169" s="5">
        <f>IF(C4169="","",AA4169*Z4169/100)</f>
        <v/>
      </c>
      <c r="Z4169" s="5">
        <f>IF(C4169="","",W4169-X4169)</f>
        <v/>
      </c>
      <c r="AC4169" s="5">
        <f>IF(C4169="","",Z4169-Y4169)</f>
        <v/>
      </c>
      <c r="AF4169">
        <f>IF(C4169="","",N(AF4168)+IF(MATCH(C4169,$C$2:$C$7001,0)=ROW()-1,1,0))</f>
        <v/>
      </c>
    </row>
    <row r="4170">
      <c r="X4170" s="5">
        <f>IF(C4170="","",W4170*IF(AND(ISNUMBER(AB4170),AB4170&gt;0,AB4170&lt;1),AB4170*100,AB4170)/100)</f>
        <v/>
      </c>
      <c r="Y4170" s="5">
        <f>IF(C4170="","",AA4170*Z4170/100)</f>
        <v/>
      </c>
      <c r="Z4170" s="5">
        <f>IF(C4170="","",W4170-X4170)</f>
        <v/>
      </c>
      <c r="AC4170" s="5">
        <f>IF(C4170="","",Z4170-Y4170)</f>
        <v/>
      </c>
      <c r="AF4170">
        <f>IF(C4170="","",N(AF4169)+IF(MATCH(C4170,$C$2:$C$7001,0)=ROW()-1,1,0))</f>
        <v/>
      </c>
    </row>
    <row r="4171">
      <c r="X4171" s="5">
        <f>IF(C4171="","",W4171*IF(AND(ISNUMBER(AB4171),AB4171&gt;0,AB4171&lt;1),AB4171*100,AB4171)/100)</f>
        <v/>
      </c>
      <c r="Y4171" s="5">
        <f>IF(C4171="","",AA4171*Z4171/100)</f>
        <v/>
      </c>
      <c r="Z4171" s="5">
        <f>IF(C4171="","",W4171-X4171)</f>
        <v/>
      </c>
      <c r="AC4171" s="5">
        <f>IF(C4171="","",Z4171-Y4171)</f>
        <v/>
      </c>
      <c r="AF4171">
        <f>IF(C4171="","",N(AF4170)+IF(MATCH(C4171,$C$2:$C$7001,0)=ROW()-1,1,0))</f>
        <v/>
      </c>
    </row>
    <row r="4172">
      <c r="X4172" s="5">
        <f>IF(C4172="","",W4172*IF(AND(ISNUMBER(AB4172),AB4172&gt;0,AB4172&lt;1),AB4172*100,AB4172)/100)</f>
        <v/>
      </c>
      <c r="Y4172" s="5">
        <f>IF(C4172="","",AA4172*Z4172/100)</f>
        <v/>
      </c>
      <c r="Z4172" s="5">
        <f>IF(C4172="","",W4172-X4172)</f>
        <v/>
      </c>
      <c r="AC4172" s="5">
        <f>IF(C4172="","",Z4172-Y4172)</f>
        <v/>
      </c>
      <c r="AF4172">
        <f>IF(C4172="","",N(AF4171)+IF(MATCH(C4172,$C$2:$C$7001,0)=ROW()-1,1,0))</f>
        <v/>
      </c>
    </row>
    <row r="4173">
      <c r="X4173" s="5">
        <f>IF(C4173="","",W4173*IF(AND(ISNUMBER(AB4173),AB4173&gt;0,AB4173&lt;1),AB4173*100,AB4173)/100)</f>
        <v/>
      </c>
      <c r="Y4173" s="5">
        <f>IF(C4173="","",AA4173*Z4173/100)</f>
        <v/>
      </c>
      <c r="Z4173" s="5">
        <f>IF(C4173="","",W4173-X4173)</f>
        <v/>
      </c>
      <c r="AC4173" s="5">
        <f>IF(C4173="","",Z4173-Y4173)</f>
        <v/>
      </c>
      <c r="AF4173">
        <f>IF(C4173="","",N(AF4172)+IF(MATCH(C4173,$C$2:$C$7001,0)=ROW()-1,1,0))</f>
        <v/>
      </c>
    </row>
    <row r="4174">
      <c r="X4174" s="5">
        <f>IF(C4174="","",W4174*IF(AND(ISNUMBER(AB4174),AB4174&gt;0,AB4174&lt;1),AB4174*100,AB4174)/100)</f>
        <v/>
      </c>
      <c r="Y4174" s="5">
        <f>IF(C4174="","",AA4174*Z4174/100)</f>
        <v/>
      </c>
      <c r="Z4174" s="5">
        <f>IF(C4174="","",W4174-X4174)</f>
        <v/>
      </c>
      <c r="AC4174" s="5">
        <f>IF(C4174="","",Z4174-Y4174)</f>
        <v/>
      </c>
      <c r="AF4174">
        <f>IF(C4174="","",N(AF4173)+IF(MATCH(C4174,$C$2:$C$7001,0)=ROW()-1,1,0))</f>
        <v/>
      </c>
    </row>
    <row r="4175">
      <c r="X4175" s="5">
        <f>IF(C4175="","",W4175*IF(AND(ISNUMBER(AB4175),AB4175&gt;0,AB4175&lt;1),AB4175*100,AB4175)/100)</f>
        <v/>
      </c>
      <c r="Y4175" s="5">
        <f>IF(C4175="","",AA4175*Z4175/100)</f>
        <v/>
      </c>
      <c r="Z4175" s="5">
        <f>IF(C4175="","",W4175-X4175)</f>
        <v/>
      </c>
      <c r="AC4175" s="5">
        <f>IF(C4175="","",Z4175-Y4175)</f>
        <v/>
      </c>
      <c r="AF4175">
        <f>IF(C4175="","",N(AF4174)+IF(MATCH(C4175,$C$2:$C$7001,0)=ROW()-1,1,0))</f>
        <v/>
      </c>
    </row>
    <row r="4176">
      <c r="X4176" s="5">
        <f>IF(C4176="","",W4176*IF(AND(ISNUMBER(AB4176),AB4176&gt;0,AB4176&lt;1),AB4176*100,AB4176)/100)</f>
        <v/>
      </c>
      <c r="Y4176" s="5">
        <f>IF(C4176="","",AA4176*Z4176/100)</f>
        <v/>
      </c>
      <c r="Z4176" s="5">
        <f>IF(C4176="","",W4176-X4176)</f>
        <v/>
      </c>
      <c r="AC4176" s="5">
        <f>IF(C4176="","",Z4176-Y4176)</f>
        <v/>
      </c>
      <c r="AF4176">
        <f>IF(C4176="","",N(AF4175)+IF(MATCH(C4176,$C$2:$C$7001,0)=ROW()-1,1,0))</f>
        <v/>
      </c>
    </row>
    <row r="4177">
      <c r="X4177" s="5">
        <f>IF(C4177="","",W4177*IF(AND(ISNUMBER(AB4177),AB4177&gt;0,AB4177&lt;1),AB4177*100,AB4177)/100)</f>
        <v/>
      </c>
      <c r="Y4177" s="5">
        <f>IF(C4177="","",AA4177*Z4177/100)</f>
        <v/>
      </c>
      <c r="Z4177" s="5">
        <f>IF(C4177="","",W4177-X4177)</f>
        <v/>
      </c>
      <c r="AC4177" s="5">
        <f>IF(C4177="","",Z4177-Y4177)</f>
        <v/>
      </c>
      <c r="AF4177">
        <f>IF(C4177="","",N(AF4176)+IF(MATCH(C4177,$C$2:$C$7001,0)=ROW()-1,1,0))</f>
        <v/>
      </c>
    </row>
    <row r="4178">
      <c r="X4178" s="5">
        <f>IF(C4178="","",W4178*IF(AND(ISNUMBER(AB4178),AB4178&gt;0,AB4178&lt;1),AB4178*100,AB4178)/100)</f>
        <v/>
      </c>
      <c r="Y4178" s="5">
        <f>IF(C4178="","",AA4178*Z4178/100)</f>
        <v/>
      </c>
      <c r="Z4178" s="5">
        <f>IF(C4178="","",W4178-X4178)</f>
        <v/>
      </c>
      <c r="AC4178" s="5">
        <f>IF(C4178="","",Z4178-Y4178)</f>
        <v/>
      </c>
      <c r="AF4178">
        <f>IF(C4178="","",N(AF4177)+IF(MATCH(C4178,$C$2:$C$7001,0)=ROW()-1,1,0))</f>
        <v/>
      </c>
    </row>
    <row r="4179">
      <c r="X4179" s="5">
        <f>IF(C4179="","",W4179*IF(AND(ISNUMBER(AB4179),AB4179&gt;0,AB4179&lt;1),AB4179*100,AB4179)/100)</f>
        <v/>
      </c>
      <c r="Y4179" s="5">
        <f>IF(C4179="","",AA4179*Z4179/100)</f>
        <v/>
      </c>
      <c r="Z4179" s="5">
        <f>IF(C4179="","",W4179-X4179)</f>
        <v/>
      </c>
      <c r="AC4179" s="5">
        <f>IF(C4179="","",Z4179-Y4179)</f>
        <v/>
      </c>
      <c r="AF4179">
        <f>IF(C4179="","",N(AF4178)+IF(MATCH(C4179,$C$2:$C$7001,0)=ROW()-1,1,0))</f>
        <v/>
      </c>
    </row>
    <row r="4180">
      <c r="X4180" s="5">
        <f>IF(C4180="","",W4180*IF(AND(ISNUMBER(AB4180),AB4180&gt;0,AB4180&lt;1),AB4180*100,AB4180)/100)</f>
        <v/>
      </c>
      <c r="Y4180" s="5">
        <f>IF(C4180="","",AA4180*Z4180/100)</f>
        <v/>
      </c>
      <c r="Z4180" s="5">
        <f>IF(C4180="","",W4180-X4180)</f>
        <v/>
      </c>
      <c r="AC4180" s="5">
        <f>IF(C4180="","",Z4180-Y4180)</f>
        <v/>
      </c>
      <c r="AF4180">
        <f>IF(C4180="","",N(AF4179)+IF(MATCH(C4180,$C$2:$C$7001,0)=ROW()-1,1,0))</f>
        <v/>
      </c>
    </row>
    <row r="4181">
      <c r="X4181" s="5">
        <f>IF(C4181="","",W4181*IF(AND(ISNUMBER(AB4181),AB4181&gt;0,AB4181&lt;1),AB4181*100,AB4181)/100)</f>
        <v/>
      </c>
      <c r="Y4181" s="5">
        <f>IF(C4181="","",AA4181*Z4181/100)</f>
        <v/>
      </c>
      <c r="Z4181" s="5">
        <f>IF(C4181="","",W4181-X4181)</f>
        <v/>
      </c>
      <c r="AC4181" s="5">
        <f>IF(C4181="","",Z4181-Y4181)</f>
        <v/>
      </c>
      <c r="AF4181">
        <f>IF(C4181="","",N(AF4180)+IF(MATCH(C4181,$C$2:$C$7001,0)=ROW()-1,1,0))</f>
        <v/>
      </c>
    </row>
    <row r="4182">
      <c r="X4182" s="5">
        <f>IF(C4182="","",W4182*IF(AND(ISNUMBER(AB4182),AB4182&gt;0,AB4182&lt;1),AB4182*100,AB4182)/100)</f>
        <v/>
      </c>
      <c r="Y4182" s="5">
        <f>IF(C4182="","",AA4182*Z4182/100)</f>
        <v/>
      </c>
      <c r="Z4182" s="5">
        <f>IF(C4182="","",W4182-X4182)</f>
        <v/>
      </c>
      <c r="AC4182" s="5">
        <f>IF(C4182="","",Z4182-Y4182)</f>
        <v/>
      </c>
      <c r="AF4182">
        <f>IF(C4182="","",N(AF4181)+IF(MATCH(C4182,$C$2:$C$7001,0)=ROW()-1,1,0))</f>
        <v/>
      </c>
    </row>
    <row r="4183">
      <c r="X4183" s="5">
        <f>IF(C4183="","",W4183*IF(AND(ISNUMBER(AB4183),AB4183&gt;0,AB4183&lt;1),AB4183*100,AB4183)/100)</f>
        <v/>
      </c>
      <c r="Y4183" s="5">
        <f>IF(C4183="","",AA4183*Z4183/100)</f>
        <v/>
      </c>
      <c r="Z4183" s="5">
        <f>IF(C4183="","",W4183-X4183)</f>
        <v/>
      </c>
      <c r="AC4183" s="5">
        <f>IF(C4183="","",Z4183-Y4183)</f>
        <v/>
      </c>
      <c r="AF4183">
        <f>IF(C4183="","",N(AF4182)+IF(MATCH(C4183,$C$2:$C$7001,0)=ROW()-1,1,0))</f>
        <v/>
      </c>
    </row>
    <row r="4184">
      <c r="X4184" s="5">
        <f>IF(C4184="","",W4184*IF(AND(ISNUMBER(AB4184),AB4184&gt;0,AB4184&lt;1),AB4184*100,AB4184)/100)</f>
        <v/>
      </c>
      <c r="Y4184" s="5">
        <f>IF(C4184="","",AA4184*Z4184/100)</f>
        <v/>
      </c>
      <c r="Z4184" s="5">
        <f>IF(C4184="","",W4184-X4184)</f>
        <v/>
      </c>
      <c r="AC4184" s="5">
        <f>IF(C4184="","",Z4184-Y4184)</f>
        <v/>
      </c>
      <c r="AF4184">
        <f>IF(C4184="","",N(AF4183)+IF(MATCH(C4184,$C$2:$C$7001,0)=ROW()-1,1,0))</f>
        <v/>
      </c>
    </row>
    <row r="4185">
      <c r="X4185" s="5">
        <f>IF(C4185="","",W4185*IF(AND(ISNUMBER(AB4185),AB4185&gt;0,AB4185&lt;1),AB4185*100,AB4185)/100)</f>
        <v/>
      </c>
      <c r="Y4185" s="5">
        <f>IF(C4185="","",AA4185*Z4185/100)</f>
        <v/>
      </c>
      <c r="Z4185" s="5">
        <f>IF(C4185="","",W4185-X4185)</f>
        <v/>
      </c>
      <c r="AC4185" s="5">
        <f>IF(C4185="","",Z4185-Y4185)</f>
        <v/>
      </c>
      <c r="AF4185">
        <f>IF(C4185="","",N(AF4184)+IF(MATCH(C4185,$C$2:$C$7001,0)=ROW()-1,1,0))</f>
        <v/>
      </c>
    </row>
    <row r="4186">
      <c r="X4186" s="5">
        <f>IF(C4186="","",W4186*IF(AND(ISNUMBER(AB4186),AB4186&gt;0,AB4186&lt;1),AB4186*100,AB4186)/100)</f>
        <v/>
      </c>
      <c r="Y4186" s="5">
        <f>IF(C4186="","",AA4186*Z4186/100)</f>
        <v/>
      </c>
      <c r="Z4186" s="5">
        <f>IF(C4186="","",W4186-X4186)</f>
        <v/>
      </c>
      <c r="AC4186" s="5">
        <f>IF(C4186="","",Z4186-Y4186)</f>
        <v/>
      </c>
      <c r="AF4186">
        <f>IF(C4186="","",N(AF4185)+IF(MATCH(C4186,$C$2:$C$7001,0)=ROW()-1,1,0))</f>
        <v/>
      </c>
    </row>
    <row r="4187">
      <c r="X4187" s="5">
        <f>IF(C4187="","",W4187*IF(AND(ISNUMBER(AB4187),AB4187&gt;0,AB4187&lt;1),AB4187*100,AB4187)/100)</f>
        <v/>
      </c>
      <c r="Y4187" s="5">
        <f>IF(C4187="","",AA4187*Z4187/100)</f>
        <v/>
      </c>
      <c r="Z4187" s="5">
        <f>IF(C4187="","",W4187-X4187)</f>
        <v/>
      </c>
      <c r="AC4187" s="5">
        <f>IF(C4187="","",Z4187-Y4187)</f>
        <v/>
      </c>
      <c r="AF4187">
        <f>IF(C4187="","",N(AF4186)+IF(MATCH(C4187,$C$2:$C$7001,0)=ROW()-1,1,0))</f>
        <v/>
      </c>
    </row>
    <row r="4188">
      <c r="X4188" s="5">
        <f>IF(C4188="","",W4188*IF(AND(ISNUMBER(AB4188),AB4188&gt;0,AB4188&lt;1),AB4188*100,AB4188)/100)</f>
        <v/>
      </c>
      <c r="Y4188" s="5">
        <f>IF(C4188="","",AA4188*Z4188/100)</f>
        <v/>
      </c>
      <c r="Z4188" s="5">
        <f>IF(C4188="","",W4188-X4188)</f>
        <v/>
      </c>
      <c r="AC4188" s="5">
        <f>IF(C4188="","",Z4188-Y4188)</f>
        <v/>
      </c>
      <c r="AF4188">
        <f>IF(C4188="","",N(AF4187)+IF(MATCH(C4188,$C$2:$C$7001,0)=ROW()-1,1,0))</f>
        <v/>
      </c>
    </row>
    <row r="4189">
      <c r="X4189" s="5">
        <f>IF(C4189="","",W4189*IF(AND(ISNUMBER(AB4189),AB4189&gt;0,AB4189&lt;1),AB4189*100,AB4189)/100)</f>
        <v/>
      </c>
      <c r="Y4189" s="5">
        <f>IF(C4189="","",AA4189*Z4189/100)</f>
        <v/>
      </c>
      <c r="Z4189" s="5">
        <f>IF(C4189="","",W4189-X4189)</f>
        <v/>
      </c>
      <c r="AC4189" s="5">
        <f>IF(C4189="","",Z4189-Y4189)</f>
        <v/>
      </c>
      <c r="AF4189">
        <f>IF(C4189="","",N(AF4188)+IF(MATCH(C4189,$C$2:$C$7001,0)=ROW()-1,1,0))</f>
        <v/>
      </c>
    </row>
    <row r="4190">
      <c r="X4190" s="5">
        <f>IF(C4190="","",W4190*IF(AND(ISNUMBER(AB4190),AB4190&gt;0,AB4190&lt;1),AB4190*100,AB4190)/100)</f>
        <v/>
      </c>
      <c r="Y4190" s="5">
        <f>IF(C4190="","",AA4190*Z4190/100)</f>
        <v/>
      </c>
      <c r="Z4190" s="5">
        <f>IF(C4190="","",W4190-X4190)</f>
        <v/>
      </c>
      <c r="AC4190" s="5">
        <f>IF(C4190="","",Z4190-Y4190)</f>
        <v/>
      </c>
      <c r="AF4190">
        <f>IF(C4190="","",N(AF4189)+IF(MATCH(C4190,$C$2:$C$7001,0)=ROW()-1,1,0))</f>
        <v/>
      </c>
    </row>
    <row r="4191">
      <c r="X4191" s="5">
        <f>IF(C4191="","",W4191*IF(AND(ISNUMBER(AB4191),AB4191&gt;0,AB4191&lt;1),AB4191*100,AB4191)/100)</f>
        <v/>
      </c>
      <c r="Y4191" s="5">
        <f>IF(C4191="","",AA4191*Z4191/100)</f>
        <v/>
      </c>
      <c r="Z4191" s="5">
        <f>IF(C4191="","",W4191-X4191)</f>
        <v/>
      </c>
      <c r="AC4191" s="5">
        <f>IF(C4191="","",Z4191-Y4191)</f>
        <v/>
      </c>
      <c r="AF4191">
        <f>IF(C4191="","",N(AF4190)+IF(MATCH(C4191,$C$2:$C$7001,0)=ROW()-1,1,0))</f>
        <v/>
      </c>
    </row>
    <row r="4192">
      <c r="X4192" s="5">
        <f>IF(C4192="","",W4192*IF(AND(ISNUMBER(AB4192),AB4192&gt;0,AB4192&lt;1),AB4192*100,AB4192)/100)</f>
        <v/>
      </c>
      <c r="Y4192" s="5">
        <f>IF(C4192="","",AA4192*Z4192/100)</f>
        <v/>
      </c>
      <c r="Z4192" s="5">
        <f>IF(C4192="","",W4192-X4192)</f>
        <v/>
      </c>
      <c r="AC4192" s="5">
        <f>IF(C4192="","",Z4192-Y4192)</f>
        <v/>
      </c>
      <c r="AF4192">
        <f>IF(C4192="","",N(AF4191)+IF(MATCH(C4192,$C$2:$C$7001,0)=ROW()-1,1,0))</f>
        <v/>
      </c>
    </row>
    <row r="4193">
      <c r="X4193" s="5">
        <f>IF(C4193="","",W4193*IF(AND(ISNUMBER(AB4193),AB4193&gt;0,AB4193&lt;1),AB4193*100,AB4193)/100)</f>
        <v/>
      </c>
      <c r="Y4193" s="5">
        <f>IF(C4193="","",AA4193*Z4193/100)</f>
        <v/>
      </c>
      <c r="Z4193" s="5">
        <f>IF(C4193="","",W4193-X4193)</f>
        <v/>
      </c>
      <c r="AC4193" s="5">
        <f>IF(C4193="","",Z4193-Y4193)</f>
        <v/>
      </c>
      <c r="AF4193">
        <f>IF(C4193="","",N(AF4192)+IF(MATCH(C4193,$C$2:$C$7001,0)=ROW()-1,1,0))</f>
        <v/>
      </c>
    </row>
    <row r="4194">
      <c r="X4194" s="5">
        <f>IF(C4194="","",W4194*IF(AND(ISNUMBER(AB4194),AB4194&gt;0,AB4194&lt;1),AB4194*100,AB4194)/100)</f>
        <v/>
      </c>
      <c r="Y4194" s="5">
        <f>IF(C4194="","",AA4194*Z4194/100)</f>
        <v/>
      </c>
      <c r="Z4194" s="5">
        <f>IF(C4194="","",W4194-X4194)</f>
        <v/>
      </c>
      <c r="AC4194" s="5">
        <f>IF(C4194="","",Z4194-Y4194)</f>
        <v/>
      </c>
      <c r="AF4194">
        <f>IF(C4194="","",N(AF4193)+IF(MATCH(C4194,$C$2:$C$7001,0)=ROW()-1,1,0))</f>
        <v/>
      </c>
    </row>
    <row r="4195">
      <c r="X4195" s="5">
        <f>IF(C4195="","",W4195*IF(AND(ISNUMBER(AB4195),AB4195&gt;0,AB4195&lt;1),AB4195*100,AB4195)/100)</f>
        <v/>
      </c>
      <c r="Y4195" s="5">
        <f>IF(C4195="","",AA4195*Z4195/100)</f>
        <v/>
      </c>
      <c r="Z4195" s="5">
        <f>IF(C4195="","",W4195-X4195)</f>
        <v/>
      </c>
      <c r="AC4195" s="5">
        <f>IF(C4195="","",Z4195-Y4195)</f>
        <v/>
      </c>
      <c r="AF4195">
        <f>IF(C4195="","",N(AF4194)+IF(MATCH(C4195,$C$2:$C$7001,0)=ROW()-1,1,0))</f>
        <v/>
      </c>
    </row>
    <row r="4196">
      <c r="X4196" s="5">
        <f>IF(C4196="","",W4196*IF(AND(ISNUMBER(AB4196),AB4196&gt;0,AB4196&lt;1),AB4196*100,AB4196)/100)</f>
        <v/>
      </c>
      <c r="Y4196" s="5">
        <f>IF(C4196="","",AA4196*Z4196/100)</f>
        <v/>
      </c>
      <c r="Z4196" s="5">
        <f>IF(C4196="","",W4196-X4196)</f>
        <v/>
      </c>
      <c r="AC4196" s="5">
        <f>IF(C4196="","",Z4196-Y4196)</f>
        <v/>
      </c>
      <c r="AF4196">
        <f>IF(C4196="","",N(AF4195)+IF(MATCH(C4196,$C$2:$C$7001,0)=ROW()-1,1,0))</f>
        <v/>
      </c>
    </row>
    <row r="4197">
      <c r="X4197" s="5">
        <f>IF(C4197="","",W4197*IF(AND(ISNUMBER(AB4197),AB4197&gt;0,AB4197&lt;1),AB4197*100,AB4197)/100)</f>
        <v/>
      </c>
      <c r="Y4197" s="5">
        <f>IF(C4197="","",AA4197*Z4197/100)</f>
        <v/>
      </c>
      <c r="Z4197" s="5">
        <f>IF(C4197="","",W4197-X4197)</f>
        <v/>
      </c>
      <c r="AC4197" s="5">
        <f>IF(C4197="","",Z4197-Y4197)</f>
        <v/>
      </c>
      <c r="AF4197">
        <f>IF(C4197="","",N(AF4196)+IF(MATCH(C4197,$C$2:$C$7001,0)=ROW()-1,1,0))</f>
        <v/>
      </c>
    </row>
    <row r="4198">
      <c r="X4198" s="5">
        <f>IF(C4198="","",W4198*IF(AND(ISNUMBER(AB4198),AB4198&gt;0,AB4198&lt;1),AB4198*100,AB4198)/100)</f>
        <v/>
      </c>
      <c r="Y4198" s="5">
        <f>IF(C4198="","",AA4198*Z4198/100)</f>
        <v/>
      </c>
      <c r="Z4198" s="5">
        <f>IF(C4198="","",W4198-X4198)</f>
        <v/>
      </c>
      <c r="AC4198" s="5">
        <f>IF(C4198="","",Z4198-Y4198)</f>
        <v/>
      </c>
      <c r="AF4198">
        <f>IF(C4198="","",N(AF4197)+IF(MATCH(C4198,$C$2:$C$7001,0)=ROW()-1,1,0))</f>
        <v/>
      </c>
    </row>
    <row r="4199">
      <c r="X4199" s="5">
        <f>IF(C4199="","",W4199*IF(AND(ISNUMBER(AB4199),AB4199&gt;0,AB4199&lt;1),AB4199*100,AB4199)/100)</f>
        <v/>
      </c>
      <c r="Y4199" s="5">
        <f>IF(C4199="","",AA4199*Z4199/100)</f>
        <v/>
      </c>
      <c r="Z4199" s="5">
        <f>IF(C4199="","",W4199-X4199)</f>
        <v/>
      </c>
      <c r="AC4199" s="5">
        <f>IF(C4199="","",Z4199-Y4199)</f>
        <v/>
      </c>
      <c r="AF4199">
        <f>IF(C4199="","",N(AF4198)+IF(MATCH(C4199,$C$2:$C$7001,0)=ROW()-1,1,0))</f>
        <v/>
      </c>
    </row>
    <row r="4200">
      <c r="X4200" s="5">
        <f>IF(C4200="","",W4200*IF(AND(ISNUMBER(AB4200),AB4200&gt;0,AB4200&lt;1),AB4200*100,AB4200)/100)</f>
        <v/>
      </c>
      <c r="Y4200" s="5">
        <f>IF(C4200="","",AA4200*Z4200/100)</f>
        <v/>
      </c>
      <c r="Z4200" s="5">
        <f>IF(C4200="","",W4200-X4200)</f>
        <v/>
      </c>
      <c r="AC4200" s="5">
        <f>IF(C4200="","",Z4200-Y4200)</f>
        <v/>
      </c>
      <c r="AF4200">
        <f>IF(C4200="","",N(AF4199)+IF(MATCH(C4200,$C$2:$C$7001,0)=ROW()-1,1,0))</f>
        <v/>
      </c>
    </row>
    <row r="4201">
      <c r="X4201" s="5">
        <f>IF(C4201="","",W4201*IF(AND(ISNUMBER(AB4201),AB4201&gt;0,AB4201&lt;1),AB4201*100,AB4201)/100)</f>
        <v/>
      </c>
      <c r="Y4201" s="5">
        <f>IF(C4201="","",AA4201*Z4201/100)</f>
        <v/>
      </c>
      <c r="Z4201" s="5">
        <f>IF(C4201="","",W4201-X4201)</f>
        <v/>
      </c>
      <c r="AC4201" s="5">
        <f>IF(C4201="","",Z4201-Y4201)</f>
        <v/>
      </c>
      <c r="AF4201">
        <f>IF(C4201="","",N(AF4200)+IF(MATCH(C4201,$C$2:$C$7001,0)=ROW()-1,1,0))</f>
        <v/>
      </c>
    </row>
    <row r="4202">
      <c r="X4202" s="5">
        <f>IF(C4202="","",W4202*IF(AND(ISNUMBER(AB4202),AB4202&gt;0,AB4202&lt;1),AB4202*100,AB4202)/100)</f>
        <v/>
      </c>
      <c r="Y4202" s="5">
        <f>IF(C4202="","",AA4202*Z4202/100)</f>
        <v/>
      </c>
      <c r="Z4202" s="5">
        <f>IF(C4202="","",W4202-X4202)</f>
        <v/>
      </c>
      <c r="AC4202" s="5">
        <f>IF(C4202="","",Z4202-Y4202)</f>
        <v/>
      </c>
      <c r="AF4202">
        <f>IF(C4202="","",N(AF4201)+IF(MATCH(C4202,$C$2:$C$7001,0)=ROW()-1,1,0))</f>
        <v/>
      </c>
    </row>
    <row r="4203">
      <c r="X4203" s="5">
        <f>IF(C4203="","",W4203*IF(AND(ISNUMBER(AB4203),AB4203&gt;0,AB4203&lt;1),AB4203*100,AB4203)/100)</f>
        <v/>
      </c>
      <c r="Y4203" s="5">
        <f>IF(C4203="","",AA4203*Z4203/100)</f>
        <v/>
      </c>
      <c r="Z4203" s="5">
        <f>IF(C4203="","",W4203-X4203)</f>
        <v/>
      </c>
      <c r="AC4203" s="5">
        <f>IF(C4203="","",Z4203-Y4203)</f>
        <v/>
      </c>
      <c r="AF4203">
        <f>IF(C4203="","",N(AF4202)+IF(MATCH(C4203,$C$2:$C$7001,0)=ROW()-1,1,0))</f>
        <v/>
      </c>
    </row>
    <row r="4204">
      <c r="X4204" s="5">
        <f>IF(C4204="","",W4204*IF(AND(ISNUMBER(AB4204),AB4204&gt;0,AB4204&lt;1),AB4204*100,AB4204)/100)</f>
        <v/>
      </c>
      <c r="Y4204" s="5">
        <f>IF(C4204="","",AA4204*Z4204/100)</f>
        <v/>
      </c>
      <c r="Z4204" s="5">
        <f>IF(C4204="","",W4204-X4204)</f>
        <v/>
      </c>
      <c r="AC4204" s="5">
        <f>IF(C4204="","",Z4204-Y4204)</f>
        <v/>
      </c>
      <c r="AF4204">
        <f>IF(C4204="","",N(AF4203)+IF(MATCH(C4204,$C$2:$C$7001,0)=ROW()-1,1,0))</f>
        <v/>
      </c>
    </row>
    <row r="4205">
      <c r="X4205" s="5">
        <f>IF(C4205="","",W4205*IF(AND(ISNUMBER(AB4205),AB4205&gt;0,AB4205&lt;1),AB4205*100,AB4205)/100)</f>
        <v/>
      </c>
      <c r="Y4205" s="5">
        <f>IF(C4205="","",AA4205*Z4205/100)</f>
        <v/>
      </c>
      <c r="Z4205" s="5">
        <f>IF(C4205="","",W4205-X4205)</f>
        <v/>
      </c>
      <c r="AC4205" s="5">
        <f>IF(C4205="","",Z4205-Y4205)</f>
        <v/>
      </c>
      <c r="AF4205">
        <f>IF(C4205="","",N(AF4204)+IF(MATCH(C4205,$C$2:$C$7001,0)=ROW()-1,1,0))</f>
        <v/>
      </c>
    </row>
    <row r="4206">
      <c r="X4206" s="5">
        <f>IF(C4206="","",W4206*IF(AND(ISNUMBER(AB4206),AB4206&gt;0,AB4206&lt;1),AB4206*100,AB4206)/100)</f>
        <v/>
      </c>
      <c r="Y4206" s="5">
        <f>IF(C4206="","",AA4206*Z4206/100)</f>
        <v/>
      </c>
      <c r="Z4206" s="5">
        <f>IF(C4206="","",W4206-X4206)</f>
        <v/>
      </c>
      <c r="AC4206" s="5">
        <f>IF(C4206="","",Z4206-Y4206)</f>
        <v/>
      </c>
      <c r="AF4206">
        <f>IF(C4206="","",N(AF4205)+IF(MATCH(C4206,$C$2:$C$7001,0)=ROW()-1,1,0))</f>
        <v/>
      </c>
    </row>
    <row r="4207">
      <c r="X4207" s="5">
        <f>IF(C4207="","",W4207*IF(AND(ISNUMBER(AB4207),AB4207&gt;0,AB4207&lt;1),AB4207*100,AB4207)/100)</f>
        <v/>
      </c>
      <c r="Y4207" s="5">
        <f>IF(C4207="","",AA4207*Z4207/100)</f>
        <v/>
      </c>
      <c r="Z4207" s="5">
        <f>IF(C4207="","",W4207-X4207)</f>
        <v/>
      </c>
      <c r="AC4207" s="5">
        <f>IF(C4207="","",Z4207-Y4207)</f>
        <v/>
      </c>
      <c r="AF4207">
        <f>IF(C4207="","",N(AF4206)+IF(MATCH(C4207,$C$2:$C$7001,0)=ROW()-1,1,0))</f>
        <v/>
      </c>
    </row>
    <row r="4208">
      <c r="X4208" s="5">
        <f>IF(C4208="","",W4208*IF(AND(ISNUMBER(AB4208),AB4208&gt;0,AB4208&lt;1),AB4208*100,AB4208)/100)</f>
        <v/>
      </c>
      <c r="Y4208" s="5">
        <f>IF(C4208="","",AA4208*Z4208/100)</f>
        <v/>
      </c>
      <c r="Z4208" s="5">
        <f>IF(C4208="","",W4208-X4208)</f>
        <v/>
      </c>
      <c r="AC4208" s="5">
        <f>IF(C4208="","",Z4208-Y4208)</f>
        <v/>
      </c>
      <c r="AF4208">
        <f>IF(C4208="","",N(AF4207)+IF(MATCH(C4208,$C$2:$C$7001,0)=ROW()-1,1,0))</f>
        <v/>
      </c>
    </row>
    <row r="4209">
      <c r="X4209" s="5">
        <f>IF(C4209="","",W4209*IF(AND(ISNUMBER(AB4209),AB4209&gt;0,AB4209&lt;1),AB4209*100,AB4209)/100)</f>
        <v/>
      </c>
      <c r="Y4209" s="5">
        <f>IF(C4209="","",AA4209*Z4209/100)</f>
        <v/>
      </c>
      <c r="Z4209" s="5">
        <f>IF(C4209="","",W4209-X4209)</f>
        <v/>
      </c>
      <c r="AC4209" s="5">
        <f>IF(C4209="","",Z4209-Y4209)</f>
        <v/>
      </c>
      <c r="AF4209">
        <f>IF(C4209="","",N(AF4208)+IF(MATCH(C4209,$C$2:$C$7001,0)=ROW()-1,1,0))</f>
        <v/>
      </c>
    </row>
    <row r="4210">
      <c r="X4210" s="5">
        <f>IF(C4210="","",W4210*IF(AND(ISNUMBER(AB4210),AB4210&gt;0,AB4210&lt;1),AB4210*100,AB4210)/100)</f>
        <v/>
      </c>
      <c r="Y4210" s="5">
        <f>IF(C4210="","",AA4210*Z4210/100)</f>
        <v/>
      </c>
      <c r="Z4210" s="5">
        <f>IF(C4210="","",W4210-X4210)</f>
        <v/>
      </c>
      <c r="AC4210" s="5">
        <f>IF(C4210="","",Z4210-Y4210)</f>
        <v/>
      </c>
      <c r="AF4210">
        <f>IF(C4210="","",N(AF4209)+IF(MATCH(C4210,$C$2:$C$7001,0)=ROW()-1,1,0))</f>
        <v/>
      </c>
    </row>
    <row r="4211">
      <c r="X4211" s="5">
        <f>IF(C4211="","",W4211*IF(AND(ISNUMBER(AB4211),AB4211&gt;0,AB4211&lt;1),AB4211*100,AB4211)/100)</f>
        <v/>
      </c>
      <c r="Y4211" s="5">
        <f>IF(C4211="","",AA4211*Z4211/100)</f>
        <v/>
      </c>
      <c r="Z4211" s="5">
        <f>IF(C4211="","",W4211-X4211)</f>
        <v/>
      </c>
      <c r="AC4211" s="5">
        <f>IF(C4211="","",Z4211-Y4211)</f>
        <v/>
      </c>
      <c r="AF4211">
        <f>IF(C4211="","",N(AF4210)+IF(MATCH(C4211,$C$2:$C$7001,0)=ROW()-1,1,0))</f>
        <v/>
      </c>
    </row>
    <row r="4212">
      <c r="X4212" s="5">
        <f>IF(C4212="","",W4212*IF(AND(ISNUMBER(AB4212),AB4212&gt;0,AB4212&lt;1),AB4212*100,AB4212)/100)</f>
        <v/>
      </c>
      <c r="Y4212" s="5">
        <f>IF(C4212="","",AA4212*Z4212/100)</f>
        <v/>
      </c>
      <c r="Z4212" s="5">
        <f>IF(C4212="","",W4212-X4212)</f>
        <v/>
      </c>
      <c r="AC4212" s="5">
        <f>IF(C4212="","",Z4212-Y4212)</f>
        <v/>
      </c>
      <c r="AF4212">
        <f>IF(C4212="","",N(AF4211)+IF(MATCH(C4212,$C$2:$C$7001,0)=ROW()-1,1,0))</f>
        <v/>
      </c>
    </row>
    <row r="4213">
      <c r="X4213" s="5">
        <f>IF(C4213="","",W4213*IF(AND(ISNUMBER(AB4213),AB4213&gt;0,AB4213&lt;1),AB4213*100,AB4213)/100)</f>
        <v/>
      </c>
      <c r="Y4213" s="5">
        <f>IF(C4213="","",AA4213*Z4213/100)</f>
        <v/>
      </c>
      <c r="Z4213" s="5">
        <f>IF(C4213="","",W4213-X4213)</f>
        <v/>
      </c>
      <c r="AC4213" s="5">
        <f>IF(C4213="","",Z4213-Y4213)</f>
        <v/>
      </c>
      <c r="AF4213">
        <f>IF(C4213="","",N(AF4212)+IF(MATCH(C4213,$C$2:$C$7001,0)=ROW()-1,1,0))</f>
        <v/>
      </c>
    </row>
    <row r="4214">
      <c r="X4214" s="5">
        <f>IF(C4214="","",W4214*IF(AND(ISNUMBER(AB4214),AB4214&gt;0,AB4214&lt;1),AB4214*100,AB4214)/100)</f>
        <v/>
      </c>
      <c r="Y4214" s="5">
        <f>IF(C4214="","",AA4214*Z4214/100)</f>
        <v/>
      </c>
      <c r="Z4214" s="5">
        <f>IF(C4214="","",W4214-X4214)</f>
        <v/>
      </c>
      <c r="AC4214" s="5">
        <f>IF(C4214="","",Z4214-Y4214)</f>
        <v/>
      </c>
      <c r="AF4214">
        <f>IF(C4214="","",N(AF4213)+IF(MATCH(C4214,$C$2:$C$7001,0)=ROW()-1,1,0))</f>
        <v/>
      </c>
    </row>
    <row r="4215">
      <c r="X4215" s="5">
        <f>IF(C4215="","",W4215*IF(AND(ISNUMBER(AB4215),AB4215&gt;0,AB4215&lt;1),AB4215*100,AB4215)/100)</f>
        <v/>
      </c>
      <c r="Y4215" s="5">
        <f>IF(C4215="","",AA4215*Z4215/100)</f>
        <v/>
      </c>
      <c r="Z4215" s="5">
        <f>IF(C4215="","",W4215-X4215)</f>
        <v/>
      </c>
      <c r="AC4215" s="5">
        <f>IF(C4215="","",Z4215-Y4215)</f>
        <v/>
      </c>
      <c r="AF4215">
        <f>IF(C4215="","",N(AF4214)+IF(MATCH(C4215,$C$2:$C$7001,0)=ROW()-1,1,0))</f>
        <v/>
      </c>
    </row>
    <row r="4216">
      <c r="X4216" s="5">
        <f>IF(C4216="","",W4216*IF(AND(ISNUMBER(AB4216),AB4216&gt;0,AB4216&lt;1),AB4216*100,AB4216)/100)</f>
        <v/>
      </c>
      <c r="Y4216" s="5">
        <f>IF(C4216="","",AA4216*Z4216/100)</f>
        <v/>
      </c>
      <c r="Z4216" s="5">
        <f>IF(C4216="","",W4216-X4216)</f>
        <v/>
      </c>
      <c r="AC4216" s="5">
        <f>IF(C4216="","",Z4216-Y4216)</f>
        <v/>
      </c>
      <c r="AF4216">
        <f>IF(C4216="","",N(AF4215)+IF(MATCH(C4216,$C$2:$C$7001,0)=ROW()-1,1,0))</f>
        <v/>
      </c>
    </row>
    <row r="4217">
      <c r="X4217" s="5">
        <f>IF(C4217="","",W4217*IF(AND(ISNUMBER(AB4217),AB4217&gt;0,AB4217&lt;1),AB4217*100,AB4217)/100)</f>
        <v/>
      </c>
      <c r="Y4217" s="5">
        <f>IF(C4217="","",AA4217*Z4217/100)</f>
        <v/>
      </c>
      <c r="Z4217" s="5">
        <f>IF(C4217="","",W4217-X4217)</f>
        <v/>
      </c>
      <c r="AC4217" s="5">
        <f>IF(C4217="","",Z4217-Y4217)</f>
        <v/>
      </c>
      <c r="AF4217">
        <f>IF(C4217="","",N(AF4216)+IF(MATCH(C4217,$C$2:$C$7001,0)=ROW()-1,1,0))</f>
        <v/>
      </c>
    </row>
    <row r="4218">
      <c r="X4218" s="5">
        <f>IF(C4218="","",W4218*IF(AND(ISNUMBER(AB4218),AB4218&gt;0,AB4218&lt;1),AB4218*100,AB4218)/100)</f>
        <v/>
      </c>
      <c r="Y4218" s="5">
        <f>IF(C4218="","",AA4218*Z4218/100)</f>
        <v/>
      </c>
      <c r="Z4218" s="5">
        <f>IF(C4218="","",W4218-X4218)</f>
        <v/>
      </c>
      <c r="AC4218" s="5">
        <f>IF(C4218="","",Z4218-Y4218)</f>
        <v/>
      </c>
      <c r="AF4218">
        <f>IF(C4218="","",N(AF4217)+IF(MATCH(C4218,$C$2:$C$7001,0)=ROW()-1,1,0))</f>
        <v/>
      </c>
    </row>
    <row r="4219">
      <c r="X4219" s="5">
        <f>IF(C4219="","",W4219*IF(AND(ISNUMBER(AB4219),AB4219&gt;0,AB4219&lt;1),AB4219*100,AB4219)/100)</f>
        <v/>
      </c>
      <c r="Y4219" s="5">
        <f>IF(C4219="","",AA4219*Z4219/100)</f>
        <v/>
      </c>
      <c r="Z4219" s="5">
        <f>IF(C4219="","",W4219-X4219)</f>
        <v/>
      </c>
      <c r="AC4219" s="5">
        <f>IF(C4219="","",Z4219-Y4219)</f>
        <v/>
      </c>
      <c r="AF4219">
        <f>IF(C4219="","",N(AF4218)+IF(MATCH(C4219,$C$2:$C$7001,0)=ROW()-1,1,0))</f>
        <v/>
      </c>
    </row>
    <row r="4220">
      <c r="X4220" s="5">
        <f>IF(C4220="","",W4220*IF(AND(ISNUMBER(AB4220),AB4220&gt;0,AB4220&lt;1),AB4220*100,AB4220)/100)</f>
        <v/>
      </c>
      <c r="Y4220" s="5">
        <f>IF(C4220="","",AA4220*Z4220/100)</f>
        <v/>
      </c>
      <c r="Z4220" s="5">
        <f>IF(C4220="","",W4220-X4220)</f>
        <v/>
      </c>
      <c r="AC4220" s="5">
        <f>IF(C4220="","",Z4220-Y4220)</f>
        <v/>
      </c>
      <c r="AF4220">
        <f>IF(C4220="","",N(AF4219)+IF(MATCH(C4220,$C$2:$C$7001,0)=ROW()-1,1,0))</f>
        <v/>
      </c>
    </row>
    <row r="4221">
      <c r="X4221" s="5">
        <f>IF(C4221="","",W4221*IF(AND(ISNUMBER(AB4221),AB4221&gt;0,AB4221&lt;1),AB4221*100,AB4221)/100)</f>
        <v/>
      </c>
      <c r="Y4221" s="5">
        <f>IF(C4221="","",AA4221*Z4221/100)</f>
        <v/>
      </c>
      <c r="Z4221" s="5">
        <f>IF(C4221="","",W4221-X4221)</f>
        <v/>
      </c>
      <c r="AC4221" s="5">
        <f>IF(C4221="","",Z4221-Y4221)</f>
        <v/>
      </c>
      <c r="AF4221">
        <f>IF(C4221="","",N(AF4220)+IF(MATCH(C4221,$C$2:$C$7001,0)=ROW()-1,1,0))</f>
        <v/>
      </c>
    </row>
    <row r="4222">
      <c r="X4222" s="5">
        <f>IF(C4222="","",W4222*IF(AND(ISNUMBER(AB4222),AB4222&gt;0,AB4222&lt;1),AB4222*100,AB4222)/100)</f>
        <v/>
      </c>
      <c r="Y4222" s="5">
        <f>IF(C4222="","",AA4222*Z4222/100)</f>
        <v/>
      </c>
      <c r="Z4222" s="5">
        <f>IF(C4222="","",W4222-X4222)</f>
        <v/>
      </c>
      <c r="AC4222" s="5">
        <f>IF(C4222="","",Z4222-Y4222)</f>
        <v/>
      </c>
      <c r="AF4222">
        <f>IF(C4222="","",N(AF4221)+IF(MATCH(C4222,$C$2:$C$7001,0)=ROW()-1,1,0))</f>
        <v/>
      </c>
    </row>
    <row r="4223">
      <c r="X4223" s="5">
        <f>IF(C4223="","",W4223*IF(AND(ISNUMBER(AB4223),AB4223&gt;0,AB4223&lt;1),AB4223*100,AB4223)/100)</f>
        <v/>
      </c>
      <c r="Y4223" s="5">
        <f>IF(C4223="","",AA4223*Z4223/100)</f>
        <v/>
      </c>
      <c r="Z4223" s="5">
        <f>IF(C4223="","",W4223-X4223)</f>
        <v/>
      </c>
      <c r="AC4223" s="5">
        <f>IF(C4223="","",Z4223-Y4223)</f>
        <v/>
      </c>
      <c r="AF4223">
        <f>IF(C4223="","",N(AF4222)+IF(MATCH(C4223,$C$2:$C$7001,0)=ROW()-1,1,0))</f>
        <v/>
      </c>
    </row>
    <row r="4224">
      <c r="X4224" s="5">
        <f>IF(C4224="","",W4224*IF(AND(ISNUMBER(AB4224),AB4224&gt;0,AB4224&lt;1),AB4224*100,AB4224)/100)</f>
        <v/>
      </c>
      <c r="Y4224" s="5">
        <f>IF(C4224="","",AA4224*Z4224/100)</f>
        <v/>
      </c>
      <c r="Z4224" s="5">
        <f>IF(C4224="","",W4224-X4224)</f>
        <v/>
      </c>
      <c r="AC4224" s="5">
        <f>IF(C4224="","",Z4224-Y4224)</f>
        <v/>
      </c>
      <c r="AF4224">
        <f>IF(C4224="","",N(AF4223)+IF(MATCH(C4224,$C$2:$C$7001,0)=ROW()-1,1,0))</f>
        <v/>
      </c>
    </row>
    <row r="4225">
      <c r="X4225" s="5">
        <f>IF(C4225="","",W4225*IF(AND(ISNUMBER(AB4225),AB4225&gt;0,AB4225&lt;1),AB4225*100,AB4225)/100)</f>
        <v/>
      </c>
      <c r="Y4225" s="5">
        <f>IF(C4225="","",AA4225*Z4225/100)</f>
        <v/>
      </c>
      <c r="Z4225" s="5">
        <f>IF(C4225="","",W4225-X4225)</f>
        <v/>
      </c>
      <c r="AC4225" s="5">
        <f>IF(C4225="","",Z4225-Y4225)</f>
        <v/>
      </c>
      <c r="AF4225">
        <f>IF(C4225="","",N(AF4224)+IF(MATCH(C4225,$C$2:$C$7001,0)=ROW()-1,1,0))</f>
        <v/>
      </c>
    </row>
    <row r="4226">
      <c r="X4226" s="5">
        <f>IF(C4226="","",W4226*IF(AND(ISNUMBER(AB4226),AB4226&gt;0,AB4226&lt;1),AB4226*100,AB4226)/100)</f>
        <v/>
      </c>
      <c r="Y4226" s="5">
        <f>IF(C4226="","",AA4226*Z4226/100)</f>
        <v/>
      </c>
      <c r="Z4226" s="5">
        <f>IF(C4226="","",W4226-X4226)</f>
        <v/>
      </c>
      <c r="AC4226" s="5">
        <f>IF(C4226="","",Z4226-Y4226)</f>
        <v/>
      </c>
      <c r="AF4226">
        <f>IF(C4226="","",N(AF4225)+IF(MATCH(C4226,$C$2:$C$7001,0)=ROW()-1,1,0))</f>
        <v/>
      </c>
    </row>
    <row r="4227">
      <c r="X4227" s="5">
        <f>IF(C4227="","",W4227*IF(AND(ISNUMBER(AB4227),AB4227&gt;0,AB4227&lt;1),AB4227*100,AB4227)/100)</f>
        <v/>
      </c>
      <c r="Y4227" s="5">
        <f>IF(C4227="","",AA4227*Z4227/100)</f>
        <v/>
      </c>
      <c r="Z4227" s="5">
        <f>IF(C4227="","",W4227-X4227)</f>
        <v/>
      </c>
      <c r="AC4227" s="5">
        <f>IF(C4227="","",Z4227-Y4227)</f>
        <v/>
      </c>
      <c r="AF4227">
        <f>IF(C4227="","",N(AF4226)+IF(MATCH(C4227,$C$2:$C$7001,0)=ROW()-1,1,0))</f>
        <v/>
      </c>
    </row>
    <row r="4228">
      <c r="X4228" s="5">
        <f>IF(C4228="","",W4228*IF(AND(ISNUMBER(AB4228),AB4228&gt;0,AB4228&lt;1),AB4228*100,AB4228)/100)</f>
        <v/>
      </c>
      <c r="Y4228" s="5">
        <f>IF(C4228="","",AA4228*Z4228/100)</f>
        <v/>
      </c>
      <c r="Z4228" s="5">
        <f>IF(C4228="","",W4228-X4228)</f>
        <v/>
      </c>
      <c r="AC4228" s="5">
        <f>IF(C4228="","",Z4228-Y4228)</f>
        <v/>
      </c>
      <c r="AF4228">
        <f>IF(C4228="","",N(AF4227)+IF(MATCH(C4228,$C$2:$C$7001,0)=ROW()-1,1,0))</f>
        <v/>
      </c>
    </row>
    <row r="4229">
      <c r="X4229" s="5">
        <f>IF(C4229="","",W4229*IF(AND(ISNUMBER(AB4229),AB4229&gt;0,AB4229&lt;1),AB4229*100,AB4229)/100)</f>
        <v/>
      </c>
      <c r="Y4229" s="5">
        <f>IF(C4229="","",AA4229*Z4229/100)</f>
        <v/>
      </c>
      <c r="Z4229" s="5">
        <f>IF(C4229="","",W4229-X4229)</f>
        <v/>
      </c>
      <c r="AC4229" s="5">
        <f>IF(C4229="","",Z4229-Y4229)</f>
        <v/>
      </c>
      <c r="AF4229">
        <f>IF(C4229="","",N(AF4228)+IF(MATCH(C4229,$C$2:$C$7001,0)=ROW()-1,1,0))</f>
        <v/>
      </c>
    </row>
    <row r="4230">
      <c r="X4230" s="5">
        <f>IF(C4230="","",W4230*IF(AND(ISNUMBER(AB4230),AB4230&gt;0,AB4230&lt;1),AB4230*100,AB4230)/100)</f>
        <v/>
      </c>
      <c r="Y4230" s="5">
        <f>IF(C4230="","",AA4230*Z4230/100)</f>
        <v/>
      </c>
      <c r="Z4230" s="5">
        <f>IF(C4230="","",W4230-X4230)</f>
        <v/>
      </c>
      <c r="AC4230" s="5">
        <f>IF(C4230="","",Z4230-Y4230)</f>
        <v/>
      </c>
      <c r="AF4230">
        <f>IF(C4230="","",N(AF4229)+IF(MATCH(C4230,$C$2:$C$7001,0)=ROW()-1,1,0))</f>
        <v/>
      </c>
    </row>
    <row r="4231">
      <c r="X4231" s="5">
        <f>IF(C4231="","",W4231*IF(AND(ISNUMBER(AB4231),AB4231&gt;0,AB4231&lt;1),AB4231*100,AB4231)/100)</f>
        <v/>
      </c>
      <c r="Y4231" s="5">
        <f>IF(C4231="","",AA4231*Z4231/100)</f>
        <v/>
      </c>
      <c r="Z4231" s="5">
        <f>IF(C4231="","",W4231-X4231)</f>
        <v/>
      </c>
      <c r="AC4231" s="5">
        <f>IF(C4231="","",Z4231-Y4231)</f>
        <v/>
      </c>
      <c r="AF4231">
        <f>IF(C4231="","",N(AF4230)+IF(MATCH(C4231,$C$2:$C$7001,0)=ROW()-1,1,0))</f>
        <v/>
      </c>
    </row>
    <row r="4232">
      <c r="X4232" s="5">
        <f>IF(C4232="","",W4232*IF(AND(ISNUMBER(AB4232),AB4232&gt;0,AB4232&lt;1),AB4232*100,AB4232)/100)</f>
        <v/>
      </c>
      <c r="Y4232" s="5">
        <f>IF(C4232="","",AA4232*Z4232/100)</f>
        <v/>
      </c>
      <c r="Z4232" s="5">
        <f>IF(C4232="","",W4232-X4232)</f>
        <v/>
      </c>
      <c r="AC4232" s="5">
        <f>IF(C4232="","",Z4232-Y4232)</f>
        <v/>
      </c>
      <c r="AF4232">
        <f>IF(C4232="","",N(AF4231)+IF(MATCH(C4232,$C$2:$C$7001,0)=ROW()-1,1,0))</f>
        <v/>
      </c>
    </row>
    <row r="4233">
      <c r="X4233" s="5">
        <f>IF(C4233="","",W4233*IF(AND(ISNUMBER(AB4233),AB4233&gt;0,AB4233&lt;1),AB4233*100,AB4233)/100)</f>
        <v/>
      </c>
      <c r="Y4233" s="5">
        <f>IF(C4233="","",AA4233*Z4233/100)</f>
        <v/>
      </c>
      <c r="Z4233" s="5">
        <f>IF(C4233="","",W4233-X4233)</f>
        <v/>
      </c>
      <c r="AC4233" s="5">
        <f>IF(C4233="","",Z4233-Y4233)</f>
        <v/>
      </c>
      <c r="AF4233">
        <f>IF(C4233="","",N(AF4232)+IF(MATCH(C4233,$C$2:$C$7001,0)=ROW()-1,1,0))</f>
        <v/>
      </c>
    </row>
    <row r="4234">
      <c r="X4234" s="5">
        <f>IF(C4234="","",W4234*IF(AND(ISNUMBER(AB4234),AB4234&gt;0,AB4234&lt;1),AB4234*100,AB4234)/100)</f>
        <v/>
      </c>
      <c r="Y4234" s="5">
        <f>IF(C4234="","",AA4234*Z4234/100)</f>
        <v/>
      </c>
      <c r="Z4234" s="5">
        <f>IF(C4234="","",W4234-X4234)</f>
        <v/>
      </c>
      <c r="AC4234" s="5">
        <f>IF(C4234="","",Z4234-Y4234)</f>
        <v/>
      </c>
      <c r="AF4234">
        <f>IF(C4234="","",N(AF4233)+IF(MATCH(C4234,$C$2:$C$7001,0)=ROW()-1,1,0))</f>
        <v/>
      </c>
    </row>
    <row r="4235">
      <c r="X4235" s="5">
        <f>IF(C4235="","",W4235*IF(AND(ISNUMBER(AB4235),AB4235&gt;0,AB4235&lt;1),AB4235*100,AB4235)/100)</f>
        <v/>
      </c>
      <c r="Y4235" s="5">
        <f>IF(C4235="","",AA4235*Z4235/100)</f>
        <v/>
      </c>
      <c r="Z4235" s="5">
        <f>IF(C4235="","",W4235-X4235)</f>
        <v/>
      </c>
      <c r="AC4235" s="5">
        <f>IF(C4235="","",Z4235-Y4235)</f>
        <v/>
      </c>
      <c r="AF4235">
        <f>IF(C4235="","",N(AF4234)+IF(MATCH(C4235,$C$2:$C$7001,0)=ROW()-1,1,0))</f>
        <v/>
      </c>
    </row>
    <row r="4236">
      <c r="X4236" s="5">
        <f>IF(C4236="","",W4236*IF(AND(ISNUMBER(AB4236),AB4236&gt;0,AB4236&lt;1),AB4236*100,AB4236)/100)</f>
        <v/>
      </c>
      <c r="Y4236" s="5">
        <f>IF(C4236="","",AA4236*Z4236/100)</f>
        <v/>
      </c>
      <c r="Z4236" s="5">
        <f>IF(C4236="","",W4236-X4236)</f>
        <v/>
      </c>
      <c r="AC4236" s="5">
        <f>IF(C4236="","",Z4236-Y4236)</f>
        <v/>
      </c>
      <c r="AF4236">
        <f>IF(C4236="","",N(AF4235)+IF(MATCH(C4236,$C$2:$C$7001,0)=ROW()-1,1,0))</f>
        <v/>
      </c>
    </row>
    <row r="4237">
      <c r="X4237" s="5">
        <f>IF(C4237="","",W4237*IF(AND(ISNUMBER(AB4237),AB4237&gt;0,AB4237&lt;1),AB4237*100,AB4237)/100)</f>
        <v/>
      </c>
      <c r="Y4237" s="5">
        <f>IF(C4237="","",AA4237*Z4237/100)</f>
        <v/>
      </c>
      <c r="Z4237" s="5">
        <f>IF(C4237="","",W4237-X4237)</f>
        <v/>
      </c>
      <c r="AC4237" s="5">
        <f>IF(C4237="","",Z4237-Y4237)</f>
        <v/>
      </c>
      <c r="AF4237">
        <f>IF(C4237="","",N(AF4236)+IF(MATCH(C4237,$C$2:$C$7001,0)=ROW()-1,1,0))</f>
        <v/>
      </c>
    </row>
    <row r="4238">
      <c r="X4238" s="5">
        <f>IF(C4238="","",W4238*IF(AND(ISNUMBER(AB4238),AB4238&gt;0,AB4238&lt;1),AB4238*100,AB4238)/100)</f>
        <v/>
      </c>
      <c r="Y4238" s="5">
        <f>IF(C4238="","",AA4238*Z4238/100)</f>
        <v/>
      </c>
      <c r="Z4238" s="5">
        <f>IF(C4238="","",W4238-X4238)</f>
        <v/>
      </c>
      <c r="AC4238" s="5">
        <f>IF(C4238="","",Z4238-Y4238)</f>
        <v/>
      </c>
      <c r="AF4238">
        <f>IF(C4238="","",N(AF4237)+IF(MATCH(C4238,$C$2:$C$7001,0)=ROW()-1,1,0))</f>
        <v/>
      </c>
    </row>
    <row r="4239">
      <c r="X4239" s="5">
        <f>IF(C4239="","",W4239*IF(AND(ISNUMBER(AB4239),AB4239&gt;0,AB4239&lt;1),AB4239*100,AB4239)/100)</f>
        <v/>
      </c>
      <c r="Y4239" s="5">
        <f>IF(C4239="","",AA4239*Z4239/100)</f>
        <v/>
      </c>
      <c r="Z4239" s="5">
        <f>IF(C4239="","",W4239-X4239)</f>
        <v/>
      </c>
      <c r="AC4239" s="5">
        <f>IF(C4239="","",Z4239-Y4239)</f>
        <v/>
      </c>
      <c r="AF4239">
        <f>IF(C4239="","",N(AF4238)+IF(MATCH(C4239,$C$2:$C$7001,0)=ROW()-1,1,0))</f>
        <v/>
      </c>
    </row>
    <row r="4240">
      <c r="X4240" s="5">
        <f>IF(C4240="","",W4240*IF(AND(ISNUMBER(AB4240),AB4240&gt;0,AB4240&lt;1),AB4240*100,AB4240)/100)</f>
        <v/>
      </c>
      <c r="Y4240" s="5">
        <f>IF(C4240="","",AA4240*Z4240/100)</f>
        <v/>
      </c>
      <c r="Z4240" s="5">
        <f>IF(C4240="","",W4240-X4240)</f>
        <v/>
      </c>
      <c r="AC4240" s="5">
        <f>IF(C4240="","",Z4240-Y4240)</f>
        <v/>
      </c>
      <c r="AF4240">
        <f>IF(C4240="","",N(AF4239)+IF(MATCH(C4240,$C$2:$C$7001,0)=ROW()-1,1,0))</f>
        <v/>
      </c>
    </row>
    <row r="4241">
      <c r="X4241" s="5">
        <f>IF(C4241="","",W4241*IF(AND(ISNUMBER(AB4241),AB4241&gt;0,AB4241&lt;1),AB4241*100,AB4241)/100)</f>
        <v/>
      </c>
      <c r="Y4241" s="5">
        <f>IF(C4241="","",AA4241*Z4241/100)</f>
        <v/>
      </c>
      <c r="Z4241" s="5">
        <f>IF(C4241="","",W4241-X4241)</f>
        <v/>
      </c>
      <c r="AC4241" s="5">
        <f>IF(C4241="","",Z4241-Y4241)</f>
        <v/>
      </c>
      <c r="AF4241">
        <f>IF(C4241="","",N(AF4240)+IF(MATCH(C4241,$C$2:$C$7001,0)=ROW()-1,1,0))</f>
        <v/>
      </c>
    </row>
    <row r="4242">
      <c r="X4242" s="5">
        <f>IF(C4242="","",W4242*IF(AND(ISNUMBER(AB4242),AB4242&gt;0,AB4242&lt;1),AB4242*100,AB4242)/100)</f>
        <v/>
      </c>
      <c r="Y4242" s="5">
        <f>IF(C4242="","",AA4242*Z4242/100)</f>
        <v/>
      </c>
      <c r="Z4242" s="5">
        <f>IF(C4242="","",W4242-X4242)</f>
        <v/>
      </c>
      <c r="AC4242" s="5">
        <f>IF(C4242="","",Z4242-Y4242)</f>
        <v/>
      </c>
      <c r="AF4242">
        <f>IF(C4242="","",N(AF4241)+IF(MATCH(C4242,$C$2:$C$7001,0)=ROW()-1,1,0))</f>
        <v/>
      </c>
    </row>
    <row r="4243">
      <c r="X4243" s="5">
        <f>IF(C4243="","",W4243*IF(AND(ISNUMBER(AB4243),AB4243&gt;0,AB4243&lt;1),AB4243*100,AB4243)/100)</f>
        <v/>
      </c>
      <c r="Y4243" s="5">
        <f>IF(C4243="","",AA4243*Z4243/100)</f>
        <v/>
      </c>
      <c r="Z4243" s="5">
        <f>IF(C4243="","",W4243-X4243)</f>
        <v/>
      </c>
      <c r="AC4243" s="5">
        <f>IF(C4243="","",Z4243-Y4243)</f>
        <v/>
      </c>
      <c r="AF4243">
        <f>IF(C4243="","",N(AF4242)+IF(MATCH(C4243,$C$2:$C$7001,0)=ROW()-1,1,0))</f>
        <v/>
      </c>
    </row>
    <row r="4244">
      <c r="X4244" s="5">
        <f>IF(C4244="","",W4244*IF(AND(ISNUMBER(AB4244),AB4244&gt;0,AB4244&lt;1),AB4244*100,AB4244)/100)</f>
        <v/>
      </c>
      <c r="Y4244" s="5">
        <f>IF(C4244="","",AA4244*Z4244/100)</f>
        <v/>
      </c>
      <c r="Z4244" s="5">
        <f>IF(C4244="","",W4244-X4244)</f>
        <v/>
      </c>
      <c r="AC4244" s="5">
        <f>IF(C4244="","",Z4244-Y4244)</f>
        <v/>
      </c>
      <c r="AF4244">
        <f>IF(C4244="","",N(AF4243)+IF(MATCH(C4244,$C$2:$C$7001,0)=ROW()-1,1,0))</f>
        <v/>
      </c>
    </row>
    <row r="4245">
      <c r="X4245" s="5">
        <f>IF(C4245="","",W4245*IF(AND(ISNUMBER(AB4245),AB4245&gt;0,AB4245&lt;1),AB4245*100,AB4245)/100)</f>
        <v/>
      </c>
      <c r="Y4245" s="5">
        <f>IF(C4245="","",AA4245*Z4245/100)</f>
        <v/>
      </c>
      <c r="Z4245" s="5">
        <f>IF(C4245="","",W4245-X4245)</f>
        <v/>
      </c>
      <c r="AC4245" s="5">
        <f>IF(C4245="","",Z4245-Y4245)</f>
        <v/>
      </c>
      <c r="AF4245">
        <f>IF(C4245="","",N(AF4244)+IF(MATCH(C4245,$C$2:$C$7001,0)=ROW()-1,1,0))</f>
        <v/>
      </c>
    </row>
    <row r="4246">
      <c r="X4246" s="5">
        <f>IF(C4246="","",W4246*IF(AND(ISNUMBER(AB4246),AB4246&gt;0,AB4246&lt;1),AB4246*100,AB4246)/100)</f>
        <v/>
      </c>
      <c r="Y4246" s="5">
        <f>IF(C4246="","",AA4246*Z4246/100)</f>
        <v/>
      </c>
      <c r="Z4246" s="5">
        <f>IF(C4246="","",W4246-X4246)</f>
        <v/>
      </c>
      <c r="AC4246" s="5">
        <f>IF(C4246="","",Z4246-Y4246)</f>
        <v/>
      </c>
      <c r="AF4246">
        <f>IF(C4246="","",N(AF4245)+IF(MATCH(C4246,$C$2:$C$7001,0)=ROW()-1,1,0))</f>
        <v/>
      </c>
    </row>
    <row r="4247">
      <c r="X4247" s="5">
        <f>IF(C4247="","",W4247*IF(AND(ISNUMBER(AB4247),AB4247&gt;0,AB4247&lt;1),AB4247*100,AB4247)/100)</f>
        <v/>
      </c>
      <c r="Y4247" s="5">
        <f>IF(C4247="","",AA4247*Z4247/100)</f>
        <v/>
      </c>
      <c r="Z4247" s="5">
        <f>IF(C4247="","",W4247-X4247)</f>
        <v/>
      </c>
      <c r="AC4247" s="5">
        <f>IF(C4247="","",Z4247-Y4247)</f>
        <v/>
      </c>
      <c r="AF4247">
        <f>IF(C4247="","",N(AF4246)+IF(MATCH(C4247,$C$2:$C$7001,0)=ROW()-1,1,0))</f>
        <v/>
      </c>
    </row>
    <row r="4248">
      <c r="X4248" s="5">
        <f>IF(C4248="","",W4248*IF(AND(ISNUMBER(AB4248),AB4248&gt;0,AB4248&lt;1),AB4248*100,AB4248)/100)</f>
        <v/>
      </c>
      <c r="Y4248" s="5">
        <f>IF(C4248="","",AA4248*Z4248/100)</f>
        <v/>
      </c>
      <c r="Z4248" s="5">
        <f>IF(C4248="","",W4248-X4248)</f>
        <v/>
      </c>
      <c r="AC4248" s="5">
        <f>IF(C4248="","",Z4248-Y4248)</f>
        <v/>
      </c>
      <c r="AF4248">
        <f>IF(C4248="","",N(AF4247)+IF(MATCH(C4248,$C$2:$C$7001,0)=ROW()-1,1,0))</f>
        <v/>
      </c>
    </row>
    <row r="4249">
      <c r="X4249" s="5">
        <f>IF(C4249="","",W4249*IF(AND(ISNUMBER(AB4249),AB4249&gt;0,AB4249&lt;1),AB4249*100,AB4249)/100)</f>
        <v/>
      </c>
      <c r="Y4249" s="5">
        <f>IF(C4249="","",AA4249*Z4249/100)</f>
        <v/>
      </c>
      <c r="Z4249" s="5">
        <f>IF(C4249="","",W4249-X4249)</f>
        <v/>
      </c>
      <c r="AC4249" s="5">
        <f>IF(C4249="","",Z4249-Y4249)</f>
        <v/>
      </c>
      <c r="AF4249">
        <f>IF(C4249="","",N(AF4248)+IF(MATCH(C4249,$C$2:$C$7001,0)=ROW()-1,1,0))</f>
        <v/>
      </c>
    </row>
    <row r="4250">
      <c r="X4250" s="5">
        <f>IF(C4250="","",W4250*IF(AND(ISNUMBER(AB4250),AB4250&gt;0,AB4250&lt;1),AB4250*100,AB4250)/100)</f>
        <v/>
      </c>
      <c r="Y4250" s="5">
        <f>IF(C4250="","",AA4250*Z4250/100)</f>
        <v/>
      </c>
      <c r="Z4250" s="5">
        <f>IF(C4250="","",W4250-X4250)</f>
        <v/>
      </c>
      <c r="AC4250" s="5">
        <f>IF(C4250="","",Z4250-Y4250)</f>
        <v/>
      </c>
      <c r="AF4250">
        <f>IF(C4250="","",N(AF4249)+IF(MATCH(C4250,$C$2:$C$7001,0)=ROW()-1,1,0))</f>
        <v/>
      </c>
    </row>
    <row r="4251">
      <c r="X4251" s="5">
        <f>IF(C4251="","",W4251*IF(AND(ISNUMBER(AB4251),AB4251&gt;0,AB4251&lt;1),AB4251*100,AB4251)/100)</f>
        <v/>
      </c>
      <c r="Y4251" s="5">
        <f>IF(C4251="","",AA4251*Z4251/100)</f>
        <v/>
      </c>
      <c r="Z4251" s="5">
        <f>IF(C4251="","",W4251-X4251)</f>
        <v/>
      </c>
      <c r="AC4251" s="5">
        <f>IF(C4251="","",Z4251-Y4251)</f>
        <v/>
      </c>
      <c r="AF4251">
        <f>IF(C4251="","",N(AF4250)+IF(MATCH(C4251,$C$2:$C$7001,0)=ROW()-1,1,0))</f>
        <v/>
      </c>
    </row>
    <row r="4252">
      <c r="X4252" s="5">
        <f>IF(C4252="","",W4252*IF(AND(ISNUMBER(AB4252),AB4252&gt;0,AB4252&lt;1),AB4252*100,AB4252)/100)</f>
        <v/>
      </c>
      <c r="Y4252" s="5">
        <f>IF(C4252="","",AA4252*Z4252/100)</f>
        <v/>
      </c>
      <c r="Z4252" s="5">
        <f>IF(C4252="","",W4252-X4252)</f>
        <v/>
      </c>
      <c r="AC4252" s="5">
        <f>IF(C4252="","",Z4252-Y4252)</f>
        <v/>
      </c>
      <c r="AF4252">
        <f>IF(C4252="","",N(AF4251)+IF(MATCH(C4252,$C$2:$C$7001,0)=ROW()-1,1,0))</f>
        <v/>
      </c>
    </row>
    <row r="4253">
      <c r="X4253" s="5">
        <f>IF(C4253="","",W4253*IF(AND(ISNUMBER(AB4253),AB4253&gt;0,AB4253&lt;1),AB4253*100,AB4253)/100)</f>
        <v/>
      </c>
      <c r="Y4253" s="5">
        <f>IF(C4253="","",AA4253*Z4253/100)</f>
        <v/>
      </c>
      <c r="Z4253" s="5">
        <f>IF(C4253="","",W4253-X4253)</f>
        <v/>
      </c>
      <c r="AC4253" s="5">
        <f>IF(C4253="","",Z4253-Y4253)</f>
        <v/>
      </c>
      <c r="AF4253">
        <f>IF(C4253="","",N(AF4252)+IF(MATCH(C4253,$C$2:$C$7001,0)=ROW()-1,1,0))</f>
        <v/>
      </c>
    </row>
    <row r="4254">
      <c r="X4254" s="5">
        <f>IF(C4254="","",W4254*IF(AND(ISNUMBER(AB4254),AB4254&gt;0,AB4254&lt;1),AB4254*100,AB4254)/100)</f>
        <v/>
      </c>
      <c r="Y4254" s="5">
        <f>IF(C4254="","",AA4254*Z4254/100)</f>
        <v/>
      </c>
      <c r="Z4254" s="5">
        <f>IF(C4254="","",W4254-X4254)</f>
        <v/>
      </c>
      <c r="AC4254" s="5">
        <f>IF(C4254="","",Z4254-Y4254)</f>
        <v/>
      </c>
      <c r="AF4254">
        <f>IF(C4254="","",N(AF4253)+IF(MATCH(C4254,$C$2:$C$7001,0)=ROW()-1,1,0))</f>
        <v/>
      </c>
    </row>
    <row r="4255">
      <c r="X4255" s="5">
        <f>IF(C4255="","",W4255*IF(AND(ISNUMBER(AB4255),AB4255&gt;0,AB4255&lt;1),AB4255*100,AB4255)/100)</f>
        <v/>
      </c>
      <c r="Y4255" s="5">
        <f>IF(C4255="","",AA4255*Z4255/100)</f>
        <v/>
      </c>
      <c r="Z4255" s="5">
        <f>IF(C4255="","",W4255-X4255)</f>
        <v/>
      </c>
      <c r="AC4255" s="5">
        <f>IF(C4255="","",Z4255-Y4255)</f>
        <v/>
      </c>
      <c r="AF4255">
        <f>IF(C4255="","",N(AF4254)+IF(MATCH(C4255,$C$2:$C$7001,0)=ROW()-1,1,0))</f>
        <v/>
      </c>
    </row>
    <row r="4256">
      <c r="X4256" s="5">
        <f>IF(C4256="","",W4256*IF(AND(ISNUMBER(AB4256),AB4256&gt;0,AB4256&lt;1),AB4256*100,AB4256)/100)</f>
        <v/>
      </c>
      <c r="Y4256" s="5">
        <f>IF(C4256="","",AA4256*Z4256/100)</f>
        <v/>
      </c>
      <c r="Z4256" s="5">
        <f>IF(C4256="","",W4256-X4256)</f>
        <v/>
      </c>
      <c r="AC4256" s="5">
        <f>IF(C4256="","",Z4256-Y4256)</f>
        <v/>
      </c>
      <c r="AF4256">
        <f>IF(C4256="","",N(AF4255)+IF(MATCH(C4256,$C$2:$C$7001,0)=ROW()-1,1,0))</f>
        <v/>
      </c>
    </row>
    <row r="4257">
      <c r="X4257" s="5">
        <f>IF(C4257="","",W4257*IF(AND(ISNUMBER(AB4257),AB4257&gt;0,AB4257&lt;1),AB4257*100,AB4257)/100)</f>
        <v/>
      </c>
      <c r="Y4257" s="5">
        <f>IF(C4257="","",AA4257*Z4257/100)</f>
        <v/>
      </c>
      <c r="Z4257" s="5">
        <f>IF(C4257="","",W4257-X4257)</f>
        <v/>
      </c>
      <c r="AC4257" s="5">
        <f>IF(C4257="","",Z4257-Y4257)</f>
        <v/>
      </c>
      <c r="AF4257">
        <f>IF(C4257="","",N(AF4256)+IF(MATCH(C4257,$C$2:$C$7001,0)=ROW()-1,1,0))</f>
        <v/>
      </c>
    </row>
    <row r="4258">
      <c r="X4258" s="5">
        <f>IF(C4258="","",W4258*IF(AND(ISNUMBER(AB4258),AB4258&gt;0,AB4258&lt;1),AB4258*100,AB4258)/100)</f>
        <v/>
      </c>
      <c r="Y4258" s="5">
        <f>IF(C4258="","",AA4258*Z4258/100)</f>
        <v/>
      </c>
      <c r="Z4258" s="5">
        <f>IF(C4258="","",W4258-X4258)</f>
        <v/>
      </c>
      <c r="AC4258" s="5">
        <f>IF(C4258="","",Z4258-Y4258)</f>
        <v/>
      </c>
      <c r="AF4258">
        <f>IF(C4258="","",N(AF4257)+IF(MATCH(C4258,$C$2:$C$7001,0)=ROW()-1,1,0))</f>
        <v/>
      </c>
    </row>
    <row r="4259">
      <c r="X4259" s="5">
        <f>IF(C4259="","",W4259*IF(AND(ISNUMBER(AB4259),AB4259&gt;0,AB4259&lt;1),AB4259*100,AB4259)/100)</f>
        <v/>
      </c>
      <c r="Y4259" s="5">
        <f>IF(C4259="","",AA4259*Z4259/100)</f>
        <v/>
      </c>
      <c r="Z4259" s="5">
        <f>IF(C4259="","",W4259-X4259)</f>
        <v/>
      </c>
      <c r="AC4259" s="5">
        <f>IF(C4259="","",Z4259-Y4259)</f>
        <v/>
      </c>
      <c r="AF4259">
        <f>IF(C4259="","",N(AF4258)+IF(MATCH(C4259,$C$2:$C$7001,0)=ROW()-1,1,0))</f>
        <v/>
      </c>
    </row>
    <row r="4260">
      <c r="X4260" s="5">
        <f>IF(C4260="","",W4260*IF(AND(ISNUMBER(AB4260),AB4260&gt;0,AB4260&lt;1),AB4260*100,AB4260)/100)</f>
        <v/>
      </c>
      <c r="Y4260" s="5">
        <f>IF(C4260="","",AA4260*Z4260/100)</f>
        <v/>
      </c>
      <c r="Z4260" s="5">
        <f>IF(C4260="","",W4260-X4260)</f>
        <v/>
      </c>
      <c r="AC4260" s="5">
        <f>IF(C4260="","",Z4260-Y4260)</f>
        <v/>
      </c>
      <c r="AF4260">
        <f>IF(C4260="","",N(AF4259)+IF(MATCH(C4260,$C$2:$C$7001,0)=ROW()-1,1,0))</f>
        <v/>
      </c>
    </row>
    <row r="4261">
      <c r="X4261" s="5">
        <f>IF(C4261="","",W4261*IF(AND(ISNUMBER(AB4261),AB4261&gt;0,AB4261&lt;1),AB4261*100,AB4261)/100)</f>
        <v/>
      </c>
      <c r="Y4261" s="5">
        <f>IF(C4261="","",AA4261*Z4261/100)</f>
        <v/>
      </c>
      <c r="Z4261" s="5">
        <f>IF(C4261="","",W4261-X4261)</f>
        <v/>
      </c>
      <c r="AC4261" s="5">
        <f>IF(C4261="","",Z4261-Y4261)</f>
        <v/>
      </c>
      <c r="AF4261">
        <f>IF(C4261="","",N(AF4260)+IF(MATCH(C4261,$C$2:$C$7001,0)=ROW()-1,1,0))</f>
        <v/>
      </c>
    </row>
    <row r="4262">
      <c r="X4262" s="5">
        <f>IF(C4262="","",W4262*IF(AND(ISNUMBER(AB4262),AB4262&gt;0,AB4262&lt;1),AB4262*100,AB4262)/100)</f>
        <v/>
      </c>
      <c r="Y4262" s="5">
        <f>IF(C4262="","",AA4262*Z4262/100)</f>
        <v/>
      </c>
      <c r="Z4262" s="5">
        <f>IF(C4262="","",W4262-X4262)</f>
        <v/>
      </c>
      <c r="AC4262" s="5">
        <f>IF(C4262="","",Z4262-Y4262)</f>
        <v/>
      </c>
      <c r="AF4262">
        <f>IF(C4262="","",N(AF4261)+IF(MATCH(C4262,$C$2:$C$7001,0)=ROW()-1,1,0))</f>
        <v/>
      </c>
    </row>
    <row r="4263">
      <c r="X4263" s="5">
        <f>IF(C4263="","",W4263*IF(AND(ISNUMBER(AB4263),AB4263&gt;0,AB4263&lt;1),AB4263*100,AB4263)/100)</f>
        <v/>
      </c>
      <c r="Y4263" s="5">
        <f>IF(C4263="","",AA4263*Z4263/100)</f>
        <v/>
      </c>
      <c r="Z4263" s="5">
        <f>IF(C4263="","",W4263-X4263)</f>
        <v/>
      </c>
      <c r="AC4263" s="5">
        <f>IF(C4263="","",Z4263-Y4263)</f>
        <v/>
      </c>
      <c r="AF4263">
        <f>IF(C4263="","",N(AF4262)+IF(MATCH(C4263,$C$2:$C$7001,0)=ROW()-1,1,0))</f>
        <v/>
      </c>
    </row>
    <row r="4264">
      <c r="X4264" s="5">
        <f>IF(C4264="","",W4264*IF(AND(ISNUMBER(AB4264),AB4264&gt;0,AB4264&lt;1),AB4264*100,AB4264)/100)</f>
        <v/>
      </c>
      <c r="Y4264" s="5">
        <f>IF(C4264="","",AA4264*Z4264/100)</f>
        <v/>
      </c>
      <c r="Z4264" s="5">
        <f>IF(C4264="","",W4264-X4264)</f>
        <v/>
      </c>
      <c r="AC4264" s="5">
        <f>IF(C4264="","",Z4264-Y4264)</f>
        <v/>
      </c>
      <c r="AF4264">
        <f>IF(C4264="","",N(AF4263)+IF(MATCH(C4264,$C$2:$C$7001,0)=ROW()-1,1,0))</f>
        <v/>
      </c>
    </row>
    <row r="4265">
      <c r="X4265" s="5">
        <f>IF(C4265="","",W4265*IF(AND(ISNUMBER(AB4265),AB4265&gt;0,AB4265&lt;1),AB4265*100,AB4265)/100)</f>
        <v/>
      </c>
      <c r="Y4265" s="5">
        <f>IF(C4265="","",AA4265*Z4265/100)</f>
        <v/>
      </c>
      <c r="Z4265" s="5">
        <f>IF(C4265="","",W4265-X4265)</f>
        <v/>
      </c>
      <c r="AC4265" s="5">
        <f>IF(C4265="","",Z4265-Y4265)</f>
        <v/>
      </c>
      <c r="AF4265">
        <f>IF(C4265="","",N(AF4264)+IF(MATCH(C4265,$C$2:$C$7001,0)=ROW()-1,1,0))</f>
        <v/>
      </c>
    </row>
    <row r="4266">
      <c r="X4266" s="5">
        <f>IF(C4266="","",W4266*IF(AND(ISNUMBER(AB4266),AB4266&gt;0,AB4266&lt;1),AB4266*100,AB4266)/100)</f>
        <v/>
      </c>
      <c r="Y4266" s="5">
        <f>IF(C4266="","",AA4266*Z4266/100)</f>
        <v/>
      </c>
      <c r="Z4266" s="5">
        <f>IF(C4266="","",W4266-X4266)</f>
        <v/>
      </c>
      <c r="AC4266" s="5">
        <f>IF(C4266="","",Z4266-Y4266)</f>
        <v/>
      </c>
      <c r="AF4266">
        <f>IF(C4266="","",N(AF4265)+IF(MATCH(C4266,$C$2:$C$7001,0)=ROW()-1,1,0))</f>
        <v/>
      </c>
    </row>
    <row r="4267">
      <c r="X4267" s="5">
        <f>IF(C4267="","",W4267*IF(AND(ISNUMBER(AB4267),AB4267&gt;0,AB4267&lt;1),AB4267*100,AB4267)/100)</f>
        <v/>
      </c>
      <c r="Y4267" s="5">
        <f>IF(C4267="","",AA4267*Z4267/100)</f>
        <v/>
      </c>
      <c r="Z4267" s="5">
        <f>IF(C4267="","",W4267-X4267)</f>
        <v/>
      </c>
      <c r="AC4267" s="5">
        <f>IF(C4267="","",Z4267-Y4267)</f>
        <v/>
      </c>
      <c r="AF4267">
        <f>IF(C4267="","",N(AF4266)+IF(MATCH(C4267,$C$2:$C$7001,0)=ROW()-1,1,0))</f>
        <v/>
      </c>
    </row>
    <row r="4268">
      <c r="X4268" s="5">
        <f>IF(C4268="","",W4268*IF(AND(ISNUMBER(AB4268),AB4268&gt;0,AB4268&lt;1),AB4268*100,AB4268)/100)</f>
        <v/>
      </c>
      <c r="Y4268" s="5">
        <f>IF(C4268="","",AA4268*Z4268/100)</f>
        <v/>
      </c>
      <c r="Z4268" s="5">
        <f>IF(C4268="","",W4268-X4268)</f>
        <v/>
      </c>
      <c r="AC4268" s="5">
        <f>IF(C4268="","",Z4268-Y4268)</f>
        <v/>
      </c>
      <c r="AF4268">
        <f>IF(C4268="","",N(AF4267)+IF(MATCH(C4268,$C$2:$C$7001,0)=ROW()-1,1,0))</f>
        <v/>
      </c>
    </row>
    <row r="4269">
      <c r="X4269" s="5">
        <f>IF(C4269="","",W4269*IF(AND(ISNUMBER(AB4269),AB4269&gt;0,AB4269&lt;1),AB4269*100,AB4269)/100)</f>
        <v/>
      </c>
      <c r="Y4269" s="5">
        <f>IF(C4269="","",AA4269*Z4269/100)</f>
        <v/>
      </c>
      <c r="Z4269" s="5">
        <f>IF(C4269="","",W4269-X4269)</f>
        <v/>
      </c>
      <c r="AC4269" s="5">
        <f>IF(C4269="","",Z4269-Y4269)</f>
        <v/>
      </c>
      <c r="AF4269">
        <f>IF(C4269="","",N(AF4268)+IF(MATCH(C4269,$C$2:$C$7001,0)=ROW()-1,1,0))</f>
        <v/>
      </c>
    </row>
    <row r="4270">
      <c r="X4270" s="5">
        <f>IF(C4270="","",W4270*IF(AND(ISNUMBER(AB4270),AB4270&gt;0,AB4270&lt;1),AB4270*100,AB4270)/100)</f>
        <v/>
      </c>
      <c r="Y4270" s="5">
        <f>IF(C4270="","",AA4270*Z4270/100)</f>
        <v/>
      </c>
      <c r="Z4270" s="5">
        <f>IF(C4270="","",W4270-X4270)</f>
        <v/>
      </c>
      <c r="AC4270" s="5">
        <f>IF(C4270="","",Z4270-Y4270)</f>
        <v/>
      </c>
      <c r="AF4270">
        <f>IF(C4270="","",N(AF4269)+IF(MATCH(C4270,$C$2:$C$7001,0)=ROW()-1,1,0))</f>
        <v/>
      </c>
    </row>
    <row r="4271">
      <c r="X4271" s="5">
        <f>IF(C4271="","",W4271*IF(AND(ISNUMBER(AB4271),AB4271&gt;0,AB4271&lt;1),AB4271*100,AB4271)/100)</f>
        <v/>
      </c>
      <c r="Y4271" s="5">
        <f>IF(C4271="","",AA4271*Z4271/100)</f>
        <v/>
      </c>
      <c r="Z4271" s="5">
        <f>IF(C4271="","",W4271-X4271)</f>
        <v/>
      </c>
      <c r="AC4271" s="5">
        <f>IF(C4271="","",Z4271-Y4271)</f>
        <v/>
      </c>
      <c r="AF4271">
        <f>IF(C4271="","",N(AF4270)+IF(MATCH(C4271,$C$2:$C$7001,0)=ROW()-1,1,0))</f>
        <v/>
      </c>
    </row>
    <row r="4272">
      <c r="X4272" s="5">
        <f>IF(C4272="","",W4272*IF(AND(ISNUMBER(AB4272),AB4272&gt;0,AB4272&lt;1),AB4272*100,AB4272)/100)</f>
        <v/>
      </c>
      <c r="Y4272" s="5">
        <f>IF(C4272="","",AA4272*Z4272/100)</f>
        <v/>
      </c>
      <c r="Z4272" s="5">
        <f>IF(C4272="","",W4272-X4272)</f>
        <v/>
      </c>
      <c r="AC4272" s="5">
        <f>IF(C4272="","",Z4272-Y4272)</f>
        <v/>
      </c>
      <c r="AF4272">
        <f>IF(C4272="","",N(AF4271)+IF(MATCH(C4272,$C$2:$C$7001,0)=ROW()-1,1,0))</f>
        <v/>
      </c>
    </row>
    <row r="4273">
      <c r="X4273" s="5">
        <f>IF(C4273="","",W4273*IF(AND(ISNUMBER(AB4273),AB4273&gt;0,AB4273&lt;1),AB4273*100,AB4273)/100)</f>
        <v/>
      </c>
      <c r="Y4273" s="5">
        <f>IF(C4273="","",AA4273*Z4273/100)</f>
        <v/>
      </c>
      <c r="Z4273" s="5">
        <f>IF(C4273="","",W4273-X4273)</f>
        <v/>
      </c>
      <c r="AC4273" s="5">
        <f>IF(C4273="","",Z4273-Y4273)</f>
        <v/>
      </c>
      <c r="AF4273">
        <f>IF(C4273="","",N(AF4272)+IF(MATCH(C4273,$C$2:$C$7001,0)=ROW()-1,1,0))</f>
        <v/>
      </c>
    </row>
    <row r="4274">
      <c r="X4274" s="5">
        <f>IF(C4274="","",W4274*IF(AND(ISNUMBER(AB4274),AB4274&gt;0,AB4274&lt;1),AB4274*100,AB4274)/100)</f>
        <v/>
      </c>
      <c r="Y4274" s="5">
        <f>IF(C4274="","",AA4274*Z4274/100)</f>
        <v/>
      </c>
      <c r="Z4274" s="5">
        <f>IF(C4274="","",W4274-X4274)</f>
        <v/>
      </c>
      <c r="AC4274" s="5">
        <f>IF(C4274="","",Z4274-Y4274)</f>
        <v/>
      </c>
      <c r="AF4274">
        <f>IF(C4274="","",N(AF4273)+IF(MATCH(C4274,$C$2:$C$7001,0)=ROW()-1,1,0))</f>
        <v/>
      </c>
    </row>
    <row r="4275">
      <c r="X4275" s="5">
        <f>IF(C4275="","",W4275*IF(AND(ISNUMBER(AB4275),AB4275&gt;0,AB4275&lt;1),AB4275*100,AB4275)/100)</f>
        <v/>
      </c>
      <c r="Y4275" s="5">
        <f>IF(C4275="","",AA4275*Z4275/100)</f>
        <v/>
      </c>
      <c r="Z4275" s="5">
        <f>IF(C4275="","",W4275-X4275)</f>
        <v/>
      </c>
      <c r="AC4275" s="5">
        <f>IF(C4275="","",Z4275-Y4275)</f>
        <v/>
      </c>
      <c r="AF4275">
        <f>IF(C4275="","",N(AF4274)+IF(MATCH(C4275,$C$2:$C$7001,0)=ROW()-1,1,0))</f>
        <v/>
      </c>
    </row>
    <row r="4276">
      <c r="X4276" s="5">
        <f>IF(C4276="","",W4276*IF(AND(ISNUMBER(AB4276),AB4276&gt;0,AB4276&lt;1),AB4276*100,AB4276)/100)</f>
        <v/>
      </c>
      <c r="Y4276" s="5">
        <f>IF(C4276="","",AA4276*Z4276/100)</f>
        <v/>
      </c>
      <c r="Z4276" s="5">
        <f>IF(C4276="","",W4276-X4276)</f>
        <v/>
      </c>
      <c r="AC4276" s="5">
        <f>IF(C4276="","",Z4276-Y4276)</f>
        <v/>
      </c>
      <c r="AF4276">
        <f>IF(C4276="","",N(AF4275)+IF(MATCH(C4276,$C$2:$C$7001,0)=ROW()-1,1,0))</f>
        <v/>
      </c>
    </row>
    <row r="4277">
      <c r="X4277" s="5">
        <f>IF(C4277="","",W4277*IF(AND(ISNUMBER(AB4277),AB4277&gt;0,AB4277&lt;1),AB4277*100,AB4277)/100)</f>
        <v/>
      </c>
      <c r="Y4277" s="5">
        <f>IF(C4277="","",AA4277*Z4277/100)</f>
        <v/>
      </c>
      <c r="Z4277" s="5">
        <f>IF(C4277="","",W4277-X4277)</f>
        <v/>
      </c>
      <c r="AC4277" s="5">
        <f>IF(C4277="","",Z4277-Y4277)</f>
        <v/>
      </c>
      <c r="AF4277">
        <f>IF(C4277="","",N(AF4276)+IF(MATCH(C4277,$C$2:$C$7001,0)=ROW()-1,1,0))</f>
        <v/>
      </c>
    </row>
    <row r="4278">
      <c r="X4278" s="5">
        <f>IF(C4278="","",W4278*IF(AND(ISNUMBER(AB4278),AB4278&gt;0,AB4278&lt;1),AB4278*100,AB4278)/100)</f>
        <v/>
      </c>
      <c r="Y4278" s="5">
        <f>IF(C4278="","",AA4278*Z4278/100)</f>
        <v/>
      </c>
      <c r="Z4278" s="5">
        <f>IF(C4278="","",W4278-X4278)</f>
        <v/>
      </c>
      <c r="AC4278" s="5">
        <f>IF(C4278="","",Z4278-Y4278)</f>
        <v/>
      </c>
      <c r="AF4278">
        <f>IF(C4278="","",N(AF4277)+IF(MATCH(C4278,$C$2:$C$7001,0)=ROW()-1,1,0))</f>
        <v/>
      </c>
    </row>
    <row r="4279">
      <c r="X4279" s="5">
        <f>IF(C4279="","",W4279*IF(AND(ISNUMBER(AB4279),AB4279&gt;0,AB4279&lt;1),AB4279*100,AB4279)/100)</f>
        <v/>
      </c>
      <c r="Y4279" s="5">
        <f>IF(C4279="","",AA4279*Z4279/100)</f>
        <v/>
      </c>
      <c r="Z4279" s="5">
        <f>IF(C4279="","",W4279-X4279)</f>
        <v/>
      </c>
      <c r="AC4279" s="5">
        <f>IF(C4279="","",Z4279-Y4279)</f>
        <v/>
      </c>
      <c r="AF4279">
        <f>IF(C4279="","",N(AF4278)+IF(MATCH(C4279,$C$2:$C$7001,0)=ROW()-1,1,0))</f>
        <v/>
      </c>
    </row>
    <row r="4280">
      <c r="X4280" s="5">
        <f>IF(C4280="","",W4280*IF(AND(ISNUMBER(AB4280),AB4280&gt;0,AB4280&lt;1),AB4280*100,AB4280)/100)</f>
        <v/>
      </c>
      <c r="Y4280" s="5">
        <f>IF(C4280="","",AA4280*Z4280/100)</f>
        <v/>
      </c>
      <c r="Z4280" s="5">
        <f>IF(C4280="","",W4280-X4280)</f>
        <v/>
      </c>
      <c r="AC4280" s="5">
        <f>IF(C4280="","",Z4280-Y4280)</f>
        <v/>
      </c>
      <c r="AF4280">
        <f>IF(C4280="","",N(AF4279)+IF(MATCH(C4280,$C$2:$C$7001,0)=ROW()-1,1,0))</f>
        <v/>
      </c>
    </row>
    <row r="4281">
      <c r="X4281" s="5">
        <f>IF(C4281="","",W4281*IF(AND(ISNUMBER(AB4281),AB4281&gt;0,AB4281&lt;1),AB4281*100,AB4281)/100)</f>
        <v/>
      </c>
      <c r="Y4281" s="5">
        <f>IF(C4281="","",AA4281*Z4281/100)</f>
        <v/>
      </c>
      <c r="Z4281" s="5">
        <f>IF(C4281="","",W4281-X4281)</f>
        <v/>
      </c>
      <c r="AC4281" s="5">
        <f>IF(C4281="","",Z4281-Y4281)</f>
        <v/>
      </c>
      <c r="AF4281">
        <f>IF(C4281="","",N(AF4280)+IF(MATCH(C4281,$C$2:$C$7001,0)=ROW()-1,1,0))</f>
        <v/>
      </c>
    </row>
    <row r="4282">
      <c r="X4282" s="5">
        <f>IF(C4282="","",W4282*IF(AND(ISNUMBER(AB4282),AB4282&gt;0,AB4282&lt;1),AB4282*100,AB4282)/100)</f>
        <v/>
      </c>
      <c r="Y4282" s="5">
        <f>IF(C4282="","",AA4282*Z4282/100)</f>
        <v/>
      </c>
      <c r="Z4282" s="5">
        <f>IF(C4282="","",W4282-X4282)</f>
        <v/>
      </c>
      <c r="AC4282" s="5">
        <f>IF(C4282="","",Z4282-Y4282)</f>
        <v/>
      </c>
      <c r="AF4282">
        <f>IF(C4282="","",N(AF4281)+IF(MATCH(C4282,$C$2:$C$7001,0)=ROW()-1,1,0))</f>
        <v/>
      </c>
    </row>
    <row r="4283">
      <c r="X4283" s="5">
        <f>IF(C4283="","",W4283*IF(AND(ISNUMBER(AB4283),AB4283&gt;0,AB4283&lt;1),AB4283*100,AB4283)/100)</f>
        <v/>
      </c>
      <c r="Y4283" s="5">
        <f>IF(C4283="","",AA4283*Z4283/100)</f>
        <v/>
      </c>
      <c r="Z4283" s="5">
        <f>IF(C4283="","",W4283-X4283)</f>
        <v/>
      </c>
      <c r="AC4283" s="5">
        <f>IF(C4283="","",Z4283-Y4283)</f>
        <v/>
      </c>
      <c r="AF4283">
        <f>IF(C4283="","",N(AF4282)+IF(MATCH(C4283,$C$2:$C$7001,0)=ROW()-1,1,0))</f>
        <v/>
      </c>
    </row>
    <row r="4284">
      <c r="X4284" s="5">
        <f>IF(C4284="","",W4284*IF(AND(ISNUMBER(AB4284),AB4284&gt;0,AB4284&lt;1),AB4284*100,AB4284)/100)</f>
        <v/>
      </c>
      <c r="Y4284" s="5">
        <f>IF(C4284="","",AA4284*Z4284/100)</f>
        <v/>
      </c>
      <c r="Z4284" s="5">
        <f>IF(C4284="","",W4284-X4284)</f>
        <v/>
      </c>
      <c r="AC4284" s="5">
        <f>IF(C4284="","",Z4284-Y4284)</f>
        <v/>
      </c>
      <c r="AF4284">
        <f>IF(C4284="","",N(AF4283)+IF(MATCH(C4284,$C$2:$C$7001,0)=ROW()-1,1,0))</f>
        <v/>
      </c>
    </row>
    <row r="4285">
      <c r="X4285" s="5">
        <f>IF(C4285="","",W4285*IF(AND(ISNUMBER(AB4285),AB4285&gt;0,AB4285&lt;1),AB4285*100,AB4285)/100)</f>
        <v/>
      </c>
      <c r="Y4285" s="5">
        <f>IF(C4285="","",AA4285*Z4285/100)</f>
        <v/>
      </c>
      <c r="Z4285" s="5">
        <f>IF(C4285="","",W4285-X4285)</f>
        <v/>
      </c>
      <c r="AC4285" s="5">
        <f>IF(C4285="","",Z4285-Y4285)</f>
        <v/>
      </c>
      <c r="AF4285">
        <f>IF(C4285="","",N(AF4284)+IF(MATCH(C4285,$C$2:$C$7001,0)=ROW()-1,1,0))</f>
        <v/>
      </c>
    </row>
    <row r="4286">
      <c r="X4286" s="5">
        <f>IF(C4286="","",W4286*IF(AND(ISNUMBER(AB4286),AB4286&gt;0,AB4286&lt;1),AB4286*100,AB4286)/100)</f>
        <v/>
      </c>
      <c r="Y4286" s="5">
        <f>IF(C4286="","",AA4286*Z4286/100)</f>
        <v/>
      </c>
      <c r="Z4286" s="5">
        <f>IF(C4286="","",W4286-X4286)</f>
        <v/>
      </c>
      <c r="AC4286" s="5">
        <f>IF(C4286="","",Z4286-Y4286)</f>
        <v/>
      </c>
      <c r="AF4286">
        <f>IF(C4286="","",N(AF4285)+IF(MATCH(C4286,$C$2:$C$7001,0)=ROW()-1,1,0))</f>
        <v/>
      </c>
    </row>
    <row r="4287">
      <c r="X4287" s="5">
        <f>IF(C4287="","",W4287*IF(AND(ISNUMBER(AB4287),AB4287&gt;0,AB4287&lt;1),AB4287*100,AB4287)/100)</f>
        <v/>
      </c>
      <c r="Y4287" s="5">
        <f>IF(C4287="","",AA4287*Z4287/100)</f>
        <v/>
      </c>
      <c r="Z4287" s="5">
        <f>IF(C4287="","",W4287-X4287)</f>
        <v/>
      </c>
      <c r="AC4287" s="5">
        <f>IF(C4287="","",Z4287-Y4287)</f>
        <v/>
      </c>
      <c r="AF4287">
        <f>IF(C4287="","",N(AF4286)+IF(MATCH(C4287,$C$2:$C$7001,0)=ROW()-1,1,0))</f>
        <v/>
      </c>
    </row>
    <row r="4288">
      <c r="X4288" s="5">
        <f>IF(C4288="","",W4288*IF(AND(ISNUMBER(AB4288),AB4288&gt;0,AB4288&lt;1),AB4288*100,AB4288)/100)</f>
        <v/>
      </c>
      <c r="Y4288" s="5">
        <f>IF(C4288="","",AA4288*Z4288/100)</f>
        <v/>
      </c>
      <c r="Z4288" s="5">
        <f>IF(C4288="","",W4288-X4288)</f>
        <v/>
      </c>
      <c r="AC4288" s="5">
        <f>IF(C4288="","",Z4288-Y4288)</f>
        <v/>
      </c>
      <c r="AF4288">
        <f>IF(C4288="","",N(AF4287)+IF(MATCH(C4288,$C$2:$C$7001,0)=ROW()-1,1,0))</f>
        <v/>
      </c>
    </row>
    <row r="4289">
      <c r="X4289" s="5">
        <f>IF(C4289="","",W4289*IF(AND(ISNUMBER(AB4289),AB4289&gt;0,AB4289&lt;1),AB4289*100,AB4289)/100)</f>
        <v/>
      </c>
      <c r="Y4289" s="5">
        <f>IF(C4289="","",AA4289*Z4289/100)</f>
        <v/>
      </c>
      <c r="Z4289" s="5">
        <f>IF(C4289="","",W4289-X4289)</f>
        <v/>
      </c>
      <c r="AC4289" s="5">
        <f>IF(C4289="","",Z4289-Y4289)</f>
        <v/>
      </c>
      <c r="AF4289">
        <f>IF(C4289="","",N(AF4288)+IF(MATCH(C4289,$C$2:$C$7001,0)=ROW()-1,1,0))</f>
        <v/>
      </c>
    </row>
    <row r="4290">
      <c r="X4290" s="5">
        <f>IF(C4290="","",W4290*IF(AND(ISNUMBER(AB4290),AB4290&gt;0,AB4290&lt;1),AB4290*100,AB4290)/100)</f>
        <v/>
      </c>
      <c r="Y4290" s="5">
        <f>IF(C4290="","",AA4290*Z4290/100)</f>
        <v/>
      </c>
      <c r="Z4290" s="5">
        <f>IF(C4290="","",W4290-X4290)</f>
        <v/>
      </c>
      <c r="AC4290" s="5">
        <f>IF(C4290="","",Z4290-Y4290)</f>
        <v/>
      </c>
      <c r="AF4290">
        <f>IF(C4290="","",N(AF4289)+IF(MATCH(C4290,$C$2:$C$7001,0)=ROW()-1,1,0))</f>
        <v/>
      </c>
    </row>
    <row r="4291">
      <c r="X4291" s="5">
        <f>IF(C4291="","",W4291*IF(AND(ISNUMBER(AB4291),AB4291&gt;0,AB4291&lt;1),AB4291*100,AB4291)/100)</f>
        <v/>
      </c>
      <c r="Y4291" s="5">
        <f>IF(C4291="","",AA4291*Z4291/100)</f>
        <v/>
      </c>
      <c r="Z4291" s="5">
        <f>IF(C4291="","",W4291-X4291)</f>
        <v/>
      </c>
      <c r="AC4291" s="5">
        <f>IF(C4291="","",Z4291-Y4291)</f>
        <v/>
      </c>
      <c r="AF4291">
        <f>IF(C4291="","",N(AF4290)+IF(MATCH(C4291,$C$2:$C$7001,0)=ROW()-1,1,0))</f>
        <v/>
      </c>
    </row>
    <row r="4292">
      <c r="X4292" s="5">
        <f>IF(C4292="","",W4292*IF(AND(ISNUMBER(AB4292),AB4292&gt;0,AB4292&lt;1),AB4292*100,AB4292)/100)</f>
        <v/>
      </c>
      <c r="Y4292" s="5">
        <f>IF(C4292="","",AA4292*Z4292/100)</f>
        <v/>
      </c>
      <c r="Z4292" s="5">
        <f>IF(C4292="","",W4292-X4292)</f>
        <v/>
      </c>
      <c r="AC4292" s="5">
        <f>IF(C4292="","",Z4292-Y4292)</f>
        <v/>
      </c>
      <c r="AF4292">
        <f>IF(C4292="","",N(AF4291)+IF(MATCH(C4292,$C$2:$C$7001,0)=ROW()-1,1,0))</f>
        <v/>
      </c>
    </row>
    <row r="4293">
      <c r="X4293" s="5">
        <f>IF(C4293="","",W4293*IF(AND(ISNUMBER(AB4293),AB4293&gt;0,AB4293&lt;1),AB4293*100,AB4293)/100)</f>
        <v/>
      </c>
      <c r="Y4293" s="5">
        <f>IF(C4293="","",AA4293*Z4293/100)</f>
        <v/>
      </c>
      <c r="Z4293" s="5">
        <f>IF(C4293="","",W4293-X4293)</f>
        <v/>
      </c>
      <c r="AC4293" s="5">
        <f>IF(C4293="","",Z4293-Y4293)</f>
        <v/>
      </c>
      <c r="AF4293">
        <f>IF(C4293="","",N(AF4292)+IF(MATCH(C4293,$C$2:$C$7001,0)=ROW()-1,1,0))</f>
        <v/>
      </c>
    </row>
    <row r="4294">
      <c r="X4294" s="5">
        <f>IF(C4294="","",W4294*IF(AND(ISNUMBER(AB4294),AB4294&gt;0,AB4294&lt;1),AB4294*100,AB4294)/100)</f>
        <v/>
      </c>
      <c r="Y4294" s="5">
        <f>IF(C4294="","",AA4294*Z4294/100)</f>
        <v/>
      </c>
      <c r="Z4294" s="5">
        <f>IF(C4294="","",W4294-X4294)</f>
        <v/>
      </c>
      <c r="AC4294" s="5">
        <f>IF(C4294="","",Z4294-Y4294)</f>
        <v/>
      </c>
      <c r="AF4294">
        <f>IF(C4294="","",N(AF4293)+IF(MATCH(C4294,$C$2:$C$7001,0)=ROW()-1,1,0))</f>
        <v/>
      </c>
    </row>
    <row r="4295">
      <c r="X4295" s="5">
        <f>IF(C4295="","",W4295*IF(AND(ISNUMBER(AB4295),AB4295&gt;0,AB4295&lt;1),AB4295*100,AB4295)/100)</f>
        <v/>
      </c>
      <c r="Y4295" s="5">
        <f>IF(C4295="","",AA4295*Z4295/100)</f>
        <v/>
      </c>
      <c r="Z4295" s="5">
        <f>IF(C4295="","",W4295-X4295)</f>
        <v/>
      </c>
      <c r="AC4295" s="5">
        <f>IF(C4295="","",Z4295-Y4295)</f>
        <v/>
      </c>
      <c r="AF4295">
        <f>IF(C4295="","",N(AF4294)+IF(MATCH(C4295,$C$2:$C$7001,0)=ROW()-1,1,0))</f>
        <v/>
      </c>
    </row>
    <row r="4296">
      <c r="X4296" s="5">
        <f>IF(C4296="","",W4296*IF(AND(ISNUMBER(AB4296),AB4296&gt;0,AB4296&lt;1),AB4296*100,AB4296)/100)</f>
        <v/>
      </c>
      <c r="Y4296" s="5">
        <f>IF(C4296="","",AA4296*Z4296/100)</f>
        <v/>
      </c>
      <c r="Z4296" s="5">
        <f>IF(C4296="","",W4296-X4296)</f>
        <v/>
      </c>
      <c r="AC4296" s="5">
        <f>IF(C4296="","",Z4296-Y4296)</f>
        <v/>
      </c>
      <c r="AF4296">
        <f>IF(C4296="","",N(AF4295)+IF(MATCH(C4296,$C$2:$C$7001,0)=ROW()-1,1,0))</f>
        <v/>
      </c>
    </row>
    <row r="4297">
      <c r="X4297" s="5">
        <f>IF(C4297="","",W4297*IF(AND(ISNUMBER(AB4297),AB4297&gt;0,AB4297&lt;1),AB4297*100,AB4297)/100)</f>
        <v/>
      </c>
      <c r="Y4297" s="5">
        <f>IF(C4297="","",AA4297*Z4297/100)</f>
        <v/>
      </c>
      <c r="Z4297" s="5">
        <f>IF(C4297="","",W4297-X4297)</f>
        <v/>
      </c>
      <c r="AC4297" s="5">
        <f>IF(C4297="","",Z4297-Y4297)</f>
        <v/>
      </c>
      <c r="AF4297">
        <f>IF(C4297="","",N(AF4296)+IF(MATCH(C4297,$C$2:$C$7001,0)=ROW()-1,1,0))</f>
        <v/>
      </c>
    </row>
    <row r="4298">
      <c r="X4298" s="5">
        <f>IF(C4298="","",W4298*IF(AND(ISNUMBER(AB4298),AB4298&gt;0,AB4298&lt;1),AB4298*100,AB4298)/100)</f>
        <v/>
      </c>
      <c r="Y4298" s="5">
        <f>IF(C4298="","",AA4298*Z4298/100)</f>
        <v/>
      </c>
      <c r="Z4298" s="5">
        <f>IF(C4298="","",W4298-X4298)</f>
        <v/>
      </c>
      <c r="AC4298" s="5">
        <f>IF(C4298="","",Z4298-Y4298)</f>
        <v/>
      </c>
      <c r="AF4298">
        <f>IF(C4298="","",N(AF4297)+IF(MATCH(C4298,$C$2:$C$7001,0)=ROW()-1,1,0))</f>
        <v/>
      </c>
    </row>
    <row r="4299">
      <c r="X4299" s="5">
        <f>IF(C4299="","",W4299*IF(AND(ISNUMBER(AB4299),AB4299&gt;0,AB4299&lt;1),AB4299*100,AB4299)/100)</f>
        <v/>
      </c>
      <c r="Y4299" s="5">
        <f>IF(C4299="","",AA4299*Z4299/100)</f>
        <v/>
      </c>
      <c r="Z4299" s="5">
        <f>IF(C4299="","",W4299-X4299)</f>
        <v/>
      </c>
      <c r="AC4299" s="5">
        <f>IF(C4299="","",Z4299-Y4299)</f>
        <v/>
      </c>
      <c r="AF4299">
        <f>IF(C4299="","",N(AF4298)+IF(MATCH(C4299,$C$2:$C$7001,0)=ROW()-1,1,0))</f>
        <v/>
      </c>
    </row>
    <row r="4300">
      <c r="X4300" s="5">
        <f>IF(C4300="","",W4300*IF(AND(ISNUMBER(AB4300),AB4300&gt;0,AB4300&lt;1),AB4300*100,AB4300)/100)</f>
        <v/>
      </c>
      <c r="Y4300" s="5">
        <f>IF(C4300="","",AA4300*Z4300/100)</f>
        <v/>
      </c>
      <c r="Z4300" s="5">
        <f>IF(C4300="","",W4300-X4300)</f>
        <v/>
      </c>
      <c r="AC4300" s="5">
        <f>IF(C4300="","",Z4300-Y4300)</f>
        <v/>
      </c>
      <c r="AF4300">
        <f>IF(C4300="","",N(AF4299)+IF(MATCH(C4300,$C$2:$C$7001,0)=ROW()-1,1,0))</f>
        <v/>
      </c>
    </row>
    <row r="4301">
      <c r="X4301" s="5">
        <f>IF(C4301="","",W4301*IF(AND(ISNUMBER(AB4301),AB4301&gt;0,AB4301&lt;1),AB4301*100,AB4301)/100)</f>
        <v/>
      </c>
      <c r="Y4301" s="5">
        <f>IF(C4301="","",AA4301*Z4301/100)</f>
        <v/>
      </c>
      <c r="Z4301" s="5">
        <f>IF(C4301="","",W4301-X4301)</f>
        <v/>
      </c>
      <c r="AC4301" s="5">
        <f>IF(C4301="","",Z4301-Y4301)</f>
        <v/>
      </c>
      <c r="AF4301">
        <f>IF(C4301="","",N(AF4300)+IF(MATCH(C4301,$C$2:$C$7001,0)=ROW()-1,1,0))</f>
        <v/>
      </c>
    </row>
    <row r="4302">
      <c r="X4302" s="5">
        <f>IF(C4302="","",W4302*IF(AND(ISNUMBER(AB4302),AB4302&gt;0,AB4302&lt;1),AB4302*100,AB4302)/100)</f>
        <v/>
      </c>
      <c r="Y4302" s="5">
        <f>IF(C4302="","",AA4302*Z4302/100)</f>
        <v/>
      </c>
      <c r="Z4302" s="5">
        <f>IF(C4302="","",W4302-X4302)</f>
        <v/>
      </c>
      <c r="AC4302" s="5">
        <f>IF(C4302="","",Z4302-Y4302)</f>
        <v/>
      </c>
      <c r="AF4302">
        <f>IF(C4302="","",N(AF4301)+IF(MATCH(C4302,$C$2:$C$7001,0)=ROW()-1,1,0))</f>
        <v/>
      </c>
    </row>
    <row r="4303">
      <c r="X4303" s="5">
        <f>IF(C4303="","",W4303*IF(AND(ISNUMBER(AB4303),AB4303&gt;0,AB4303&lt;1),AB4303*100,AB4303)/100)</f>
        <v/>
      </c>
      <c r="Y4303" s="5">
        <f>IF(C4303="","",AA4303*Z4303/100)</f>
        <v/>
      </c>
      <c r="Z4303" s="5">
        <f>IF(C4303="","",W4303-X4303)</f>
        <v/>
      </c>
      <c r="AC4303" s="5">
        <f>IF(C4303="","",Z4303-Y4303)</f>
        <v/>
      </c>
      <c r="AF4303">
        <f>IF(C4303="","",N(AF4302)+IF(MATCH(C4303,$C$2:$C$7001,0)=ROW()-1,1,0))</f>
        <v/>
      </c>
    </row>
    <row r="4304">
      <c r="X4304" s="5">
        <f>IF(C4304="","",W4304*IF(AND(ISNUMBER(AB4304),AB4304&gt;0,AB4304&lt;1),AB4304*100,AB4304)/100)</f>
        <v/>
      </c>
      <c r="Y4304" s="5">
        <f>IF(C4304="","",AA4304*Z4304/100)</f>
        <v/>
      </c>
      <c r="Z4304" s="5">
        <f>IF(C4304="","",W4304-X4304)</f>
        <v/>
      </c>
      <c r="AC4304" s="5">
        <f>IF(C4304="","",Z4304-Y4304)</f>
        <v/>
      </c>
      <c r="AF4304">
        <f>IF(C4304="","",N(AF4303)+IF(MATCH(C4304,$C$2:$C$7001,0)=ROW()-1,1,0))</f>
        <v/>
      </c>
    </row>
    <row r="4305">
      <c r="X4305" s="5">
        <f>IF(C4305="","",W4305*IF(AND(ISNUMBER(AB4305),AB4305&gt;0,AB4305&lt;1),AB4305*100,AB4305)/100)</f>
        <v/>
      </c>
      <c r="Y4305" s="5">
        <f>IF(C4305="","",AA4305*Z4305/100)</f>
        <v/>
      </c>
      <c r="Z4305" s="5">
        <f>IF(C4305="","",W4305-X4305)</f>
        <v/>
      </c>
      <c r="AC4305" s="5">
        <f>IF(C4305="","",Z4305-Y4305)</f>
        <v/>
      </c>
      <c r="AF4305">
        <f>IF(C4305="","",N(AF4304)+IF(MATCH(C4305,$C$2:$C$7001,0)=ROW()-1,1,0))</f>
        <v/>
      </c>
    </row>
    <row r="4306">
      <c r="X4306" s="5">
        <f>IF(C4306="","",W4306*IF(AND(ISNUMBER(AB4306),AB4306&gt;0,AB4306&lt;1),AB4306*100,AB4306)/100)</f>
        <v/>
      </c>
      <c r="Y4306" s="5">
        <f>IF(C4306="","",AA4306*Z4306/100)</f>
        <v/>
      </c>
      <c r="Z4306" s="5">
        <f>IF(C4306="","",W4306-X4306)</f>
        <v/>
      </c>
      <c r="AC4306" s="5">
        <f>IF(C4306="","",Z4306-Y4306)</f>
        <v/>
      </c>
      <c r="AF4306">
        <f>IF(C4306="","",N(AF4305)+IF(MATCH(C4306,$C$2:$C$7001,0)=ROW()-1,1,0))</f>
        <v/>
      </c>
    </row>
    <row r="4307">
      <c r="X4307" s="5">
        <f>IF(C4307="","",W4307*IF(AND(ISNUMBER(AB4307),AB4307&gt;0,AB4307&lt;1),AB4307*100,AB4307)/100)</f>
        <v/>
      </c>
      <c r="Y4307" s="5">
        <f>IF(C4307="","",AA4307*Z4307/100)</f>
        <v/>
      </c>
      <c r="Z4307" s="5">
        <f>IF(C4307="","",W4307-X4307)</f>
        <v/>
      </c>
      <c r="AC4307" s="5">
        <f>IF(C4307="","",Z4307-Y4307)</f>
        <v/>
      </c>
      <c r="AF4307">
        <f>IF(C4307="","",N(AF4306)+IF(MATCH(C4307,$C$2:$C$7001,0)=ROW()-1,1,0))</f>
        <v/>
      </c>
    </row>
    <row r="4308">
      <c r="X4308" s="5">
        <f>IF(C4308="","",W4308*IF(AND(ISNUMBER(AB4308),AB4308&gt;0,AB4308&lt;1),AB4308*100,AB4308)/100)</f>
        <v/>
      </c>
      <c r="Y4308" s="5">
        <f>IF(C4308="","",AA4308*Z4308/100)</f>
        <v/>
      </c>
      <c r="Z4308" s="5">
        <f>IF(C4308="","",W4308-X4308)</f>
        <v/>
      </c>
      <c r="AC4308" s="5">
        <f>IF(C4308="","",Z4308-Y4308)</f>
        <v/>
      </c>
      <c r="AF4308">
        <f>IF(C4308="","",N(AF4307)+IF(MATCH(C4308,$C$2:$C$7001,0)=ROW()-1,1,0))</f>
        <v/>
      </c>
    </row>
    <row r="4309">
      <c r="X4309" s="5">
        <f>IF(C4309="","",W4309*IF(AND(ISNUMBER(AB4309),AB4309&gt;0,AB4309&lt;1),AB4309*100,AB4309)/100)</f>
        <v/>
      </c>
      <c r="Y4309" s="5">
        <f>IF(C4309="","",AA4309*Z4309/100)</f>
        <v/>
      </c>
      <c r="Z4309" s="5">
        <f>IF(C4309="","",W4309-X4309)</f>
        <v/>
      </c>
      <c r="AC4309" s="5">
        <f>IF(C4309="","",Z4309-Y4309)</f>
        <v/>
      </c>
      <c r="AF4309">
        <f>IF(C4309="","",N(AF4308)+IF(MATCH(C4309,$C$2:$C$7001,0)=ROW()-1,1,0))</f>
        <v/>
      </c>
    </row>
    <row r="4310">
      <c r="X4310" s="5">
        <f>IF(C4310="","",W4310*IF(AND(ISNUMBER(AB4310),AB4310&gt;0,AB4310&lt;1),AB4310*100,AB4310)/100)</f>
        <v/>
      </c>
      <c r="Y4310" s="5">
        <f>IF(C4310="","",AA4310*Z4310/100)</f>
        <v/>
      </c>
      <c r="Z4310" s="5">
        <f>IF(C4310="","",W4310-X4310)</f>
        <v/>
      </c>
      <c r="AC4310" s="5">
        <f>IF(C4310="","",Z4310-Y4310)</f>
        <v/>
      </c>
      <c r="AF4310">
        <f>IF(C4310="","",N(AF4309)+IF(MATCH(C4310,$C$2:$C$7001,0)=ROW()-1,1,0))</f>
        <v/>
      </c>
    </row>
    <row r="4311">
      <c r="X4311" s="5">
        <f>IF(C4311="","",W4311*IF(AND(ISNUMBER(AB4311),AB4311&gt;0,AB4311&lt;1),AB4311*100,AB4311)/100)</f>
        <v/>
      </c>
      <c r="Y4311" s="5">
        <f>IF(C4311="","",AA4311*Z4311/100)</f>
        <v/>
      </c>
      <c r="Z4311" s="5">
        <f>IF(C4311="","",W4311-X4311)</f>
        <v/>
      </c>
      <c r="AC4311" s="5">
        <f>IF(C4311="","",Z4311-Y4311)</f>
        <v/>
      </c>
      <c r="AF4311">
        <f>IF(C4311="","",N(AF4310)+IF(MATCH(C4311,$C$2:$C$7001,0)=ROW()-1,1,0))</f>
        <v/>
      </c>
    </row>
    <row r="4312">
      <c r="X4312" s="5">
        <f>IF(C4312="","",W4312*IF(AND(ISNUMBER(AB4312),AB4312&gt;0,AB4312&lt;1),AB4312*100,AB4312)/100)</f>
        <v/>
      </c>
      <c r="Y4312" s="5">
        <f>IF(C4312="","",AA4312*Z4312/100)</f>
        <v/>
      </c>
      <c r="Z4312" s="5">
        <f>IF(C4312="","",W4312-X4312)</f>
        <v/>
      </c>
      <c r="AC4312" s="5">
        <f>IF(C4312="","",Z4312-Y4312)</f>
        <v/>
      </c>
      <c r="AF4312">
        <f>IF(C4312="","",N(AF4311)+IF(MATCH(C4312,$C$2:$C$7001,0)=ROW()-1,1,0))</f>
        <v/>
      </c>
    </row>
    <row r="4313">
      <c r="X4313" s="5">
        <f>IF(C4313="","",W4313*IF(AND(ISNUMBER(AB4313),AB4313&gt;0,AB4313&lt;1),AB4313*100,AB4313)/100)</f>
        <v/>
      </c>
      <c r="Y4313" s="5">
        <f>IF(C4313="","",AA4313*Z4313/100)</f>
        <v/>
      </c>
      <c r="Z4313" s="5">
        <f>IF(C4313="","",W4313-X4313)</f>
        <v/>
      </c>
      <c r="AC4313" s="5">
        <f>IF(C4313="","",Z4313-Y4313)</f>
        <v/>
      </c>
      <c r="AF4313">
        <f>IF(C4313="","",N(AF4312)+IF(MATCH(C4313,$C$2:$C$7001,0)=ROW()-1,1,0))</f>
        <v/>
      </c>
    </row>
    <row r="4314">
      <c r="X4314" s="5">
        <f>IF(C4314="","",W4314*IF(AND(ISNUMBER(AB4314),AB4314&gt;0,AB4314&lt;1),AB4314*100,AB4314)/100)</f>
        <v/>
      </c>
      <c r="Y4314" s="5">
        <f>IF(C4314="","",AA4314*Z4314/100)</f>
        <v/>
      </c>
      <c r="Z4314" s="5">
        <f>IF(C4314="","",W4314-X4314)</f>
        <v/>
      </c>
      <c r="AC4314" s="5">
        <f>IF(C4314="","",Z4314-Y4314)</f>
        <v/>
      </c>
      <c r="AF4314">
        <f>IF(C4314="","",N(AF4313)+IF(MATCH(C4314,$C$2:$C$7001,0)=ROW()-1,1,0))</f>
        <v/>
      </c>
    </row>
    <row r="4315">
      <c r="X4315" s="5">
        <f>IF(C4315="","",W4315*IF(AND(ISNUMBER(AB4315),AB4315&gt;0,AB4315&lt;1),AB4315*100,AB4315)/100)</f>
        <v/>
      </c>
      <c r="Y4315" s="5">
        <f>IF(C4315="","",AA4315*Z4315/100)</f>
        <v/>
      </c>
      <c r="Z4315" s="5">
        <f>IF(C4315="","",W4315-X4315)</f>
        <v/>
      </c>
      <c r="AC4315" s="5">
        <f>IF(C4315="","",Z4315-Y4315)</f>
        <v/>
      </c>
      <c r="AF4315">
        <f>IF(C4315="","",N(AF4314)+IF(MATCH(C4315,$C$2:$C$7001,0)=ROW()-1,1,0))</f>
        <v/>
      </c>
    </row>
    <row r="4316">
      <c r="X4316" s="5">
        <f>IF(C4316="","",W4316*IF(AND(ISNUMBER(AB4316),AB4316&gt;0,AB4316&lt;1),AB4316*100,AB4316)/100)</f>
        <v/>
      </c>
      <c r="Y4316" s="5">
        <f>IF(C4316="","",AA4316*Z4316/100)</f>
        <v/>
      </c>
      <c r="Z4316" s="5">
        <f>IF(C4316="","",W4316-X4316)</f>
        <v/>
      </c>
      <c r="AC4316" s="5">
        <f>IF(C4316="","",Z4316-Y4316)</f>
        <v/>
      </c>
      <c r="AF4316">
        <f>IF(C4316="","",N(AF4315)+IF(MATCH(C4316,$C$2:$C$7001,0)=ROW()-1,1,0))</f>
        <v/>
      </c>
    </row>
    <row r="4317">
      <c r="X4317" s="5">
        <f>IF(C4317="","",W4317*IF(AND(ISNUMBER(AB4317),AB4317&gt;0,AB4317&lt;1),AB4317*100,AB4317)/100)</f>
        <v/>
      </c>
      <c r="Y4317" s="5">
        <f>IF(C4317="","",AA4317*Z4317/100)</f>
        <v/>
      </c>
      <c r="Z4317" s="5">
        <f>IF(C4317="","",W4317-X4317)</f>
        <v/>
      </c>
      <c r="AC4317" s="5">
        <f>IF(C4317="","",Z4317-Y4317)</f>
        <v/>
      </c>
      <c r="AF4317">
        <f>IF(C4317="","",N(AF4316)+IF(MATCH(C4317,$C$2:$C$7001,0)=ROW()-1,1,0))</f>
        <v/>
      </c>
    </row>
    <row r="4318">
      <c r="X4318" s="5">
        <f>IF(C4318="","",W4318*IF(AND(ISNUMBER(AB4318),AB4318&gt;0,AB4318&lt;1),AB4318*100,AB4318)/100)</f>
        <v/>
      </c>
      <c r="Y4318" s="5">
        <f>IF(C4318="","",AA4318*Z4318/100)</f>
        <v/>
      </c>
      <c r="Z4318" s="5">
        <f>IF(C4318="","",W4318-X4318)</f>
        <v/>
      </c>
      <c r="AC4318" s="5">
        <f>IF(C4318="","",Z4318-Y4318)</f>
        <v/>
      </c>
      <c r="AF4318">
        <f>IF(C4318="","",N(AF4317)+IF(MATCH(C4318,$C$2:$C$7001,0)=ROW()-1,1,0))</f>
        <v/>
      </c>
    </row>
    <row r="4319">
      <c r="X4319" s="5">
        <f>IF(C4319="","",W4319*IF(AND(ISNUMBER(AB4319),AB4319&gt;0,AB4319&lt;1),AB4319*100,AB4319)/100)</f>
        <v/>
      </c>
      <c r="Y4319" s="5">
        <f>IF(C4319="","",AA4319*Z4319/100)</f>
        <v/>
      </c>
      <c r="Z4319" s="5">
        <f>IF(C4319="","",W4319-X4319)</f>
        <v/>
      </c>
      <c r="AC4319" s="5">
        <f>IF(C4319="","",Z4319-Y4319)</f>
        <v/>
      </c>
      <c r="AF4319">
        <f>IF(C4319="","",N(AF4318)+IF(MATCH(C4319,$C$2:$C$7001,0)=ROW()-1,1,0))</f>
        <v/>
      </c>
    </row>
    <row r="4320">
      <c r="X4320" s="5">
        <f>IF(C4320="","",W4320*IF(AND(ISNUMBER(AB4320),AB4320&gt;0,AB4320&lt;1),AB4320*100,AB4320)/100)</f>
        <v/>
      </c>
      <c r="Y4320" s="5">
        <f>IF(C4320="","",AA4320*Z4320/100)</f>
        <v/>
      </c>
      <c r="Z4320" s="5">
        <f>IF(C4320="","",W4320-X4320)</f>
        <v/>
      </c>
      <c r="AC4320" s="5">
        <f>IF(C4320="","",Z4320-Y4320)</f>
        <v/>
      </c>
      <c r="AF4320">
        <f>IF(C4320="","",N(AF4319)+IF(MATCH(C4320,$C$2:$C$7001,0)=ROW()-1,1,0))</f>
        <v/>
      </c>
    </row>
    <row r="4321">
      <c r="X4321" s="5">
        <f>IF(C4321="","",W4321*IF(AND(ISNUMBER(AB4321),AB4321&gt;0,AB4321&lt;1),AB4321*100,AB4321)/100)</f>
        <v/>
      </c>
      <c r="Y4321" s="5">
        <f>IF(C4321="","",AA4321*Z4321/100)</f>
        <v/>
      </c>
      <c r="Z4321" s="5">
        <f>IF(C4321="","",W4321-X4321)</f>
        <v/>
      </c>
      <c r="AC4321" s="5">
        <f>IF(C4321="","",Z4321-Y4321)</f>
        <v/>
      </c>
      <c r="AF4321">
        <f>IF(C4321="","",N(AF4320)+IF(MATCH(C4321,$C$2:$C$7001,0)=ROW()-1,1,0))</f>
        <v/>
      </c>
    </row>
    <row r="4322">
      <c r="X4322" s="5">
        <f>IF(C4322="","",W4322*IF(AND(ISNUMBER(AB4322),AB4322&gt;0,AB4322&lt;1),AB4322*100,AB4322)/100)</f>
        <v/>
      </c>
      <c r="Y4322" s="5">
        <f>IF(C4322="","",AA4322*Z4322/100)</f>
        <v/>
      </c>
      <c r="Z4322" s="5">
        <f>IF(C4322="","",W4322-X4322)</f>
        <v/>
      </c>
      <c r="AC4322" s="5">
        <f>IF(C4322="","",Z4322-Y4322)</f>
        <v/>
      </c>
      <c r="AF4322">
        <f>IF(C4322="","",N(AF4321)+IF(MATCH(C4322,$C$2:$C$7001,0)=ROW()-1,1,0))</f>
        <v/>
      </c>
    </row>
    <row r="4323">
      <c r="X4323" s="5">
        <f>IF(C4323="","",W4323*IF(AND(ISNUMBER(AB4323),AB4323&gt;0,AB4323&lt;1),AB4323*100,AB4323)/100)</f>
        <v/>
      </c>
      <c r="Y4323" s="5">
        <f>IF(C4323="","",AA4323*Z4323/100)</f>
        <v/>
      </c>
      <c r="Z4323" s="5">
        <f>IF(C4323="","",W4323-X4323)</f>
        <v/>
      </c>
      <c r="AC4323" s="5">
        <f>IF(C4323="","",Z4323-Y4323)</f>
        <v/>
      </c>
      <c r="AF4323">
        <f>IF(C4323="","",N(AF4322)+IF(MATCH(C4323,$C$2:$C$7001,0)=ROW()-1,1,0))</f>
        <v/>
      </c>
    </row>
    <row r="4324">
      <c r="X4324" s="5">
        <f>IF(C4324="","",W4324*IF(AND(ISNUMBER(AB4324),AB4324&gt;0,AB4324&lt;1),AB4324*100,AB4324)/100)</f>
        <v/>
      </c>
      <c r="Y4324" s="5">
        <f>IF(C4324="","",AA4324*Z4324/100)</f>
        <v/>
      </c>
      <c r="Z4324" s="5">
        <f>IF(C4324="","",W4324-X4324)</f>
        <v/>
      </c>
      <c r="AC4324" s="5">
        <f>IF(C4324="","",Z4324-Y4324)</f>
        <v/>
      </c>
      <c r="AF4324">
        <f>IF(C4324="","",N(AF4323)+IF(MATCH(C4324,$C$2:$C$7001,0)=ROW()-1,1,0))</f>
        <v/>
      </c>
    </row>
    <row r="4325">
      <c r="X4325" s="5">
        <f>IF(C4325="","",W4325*IF(AND(ISNUMBER(AB4325),AB4325&gt;0,AB4325&lt;1),AB4325*100,AB4325)/100)</f>
        <v/>
      </c>
      <c r="Y4325" s="5">
        <f>IF(C4325="","",AA4325*Z4325/100)</f>
        <v/>
      </c>
      <c r="Z4325" s="5">
        <f>IF(C4325="","",W4325-X4325)</f>
        <v/>
      </c>
      <c r="AC4325" s="5">
        <f>IF(C4325="","",Z4325-Y4325)</f>
        <v/>
      </c>
      <c r="AF4325">
        <f>IF(C4325="","",N(AF4324)+IF(MATCH(C4325,$C$2:$C$7001,0)=ROW()-1,1,0))</f>
        <v/>
      </c>
    </row>
    <row r="4326">
      <c r="X4326" s="5">
        <f>IF(C4326="","",W4326*IF(AND(ISNUMBER(AB4326),AB4326&gt;0,AB4326&lt;1),AB4326*100,AB4326)/100)</f>
        <v/>
      </c>
      <c r="Y4326" s="5">
        <f>IF(C4326="","",AA4326*Z4326/100)</f>
        <v/>
      </c>
      <c r="Z4326" s="5">
        <f>IF(C4326="","",W4326-X4326)</f>
        <v/>
      </c>
      <c r="AC4326" s="5">
        <f>IF(C4326="","",Z4326-Y4326)</f>
        <v/>
      </c>
      <c r="AF4326">
        <f>IF(C4326="","",N(AF4325)+IF(MATCH(C4326,$C$2:$C$7001,0)=ROW()-1,1,0))</f>
        <v/>
      </c>
    </row>
    <row r="4327">
      <c r="X4327" s="5">
        <f>IF(C4327="","",W4327*IF(AND(ISNUMBER(AB4327),AB4327&gt;0,AB4327&lt;1),AB4327*100,AB4327)/100)</f>
        <v/>
      </c>
      <c r="Y4327" s="5">
        <f>IF(C4327="","",AA4327*Z4327/100)</f>
        <v/>
      </c>
      <c r="Z4327" s="5">
        <f>IF(C4327="","",W4327-X4327)</f>
        <v/>
      </c>
      <c r="AC4327" s="5">
        <f>IF(C4327="","",Z4327-Y4327)</f>
        <v/>
      </c>
      <c r="AF4327">
        <f>IF(C4327="","",N(AF4326)+IF(MATCH(C4327,$C$2:$C$7001,0)=ROW()-1,1,0))</f>
        <v/>
      </c>
    </row>
    <row r="4328">
      <c r="X4328" s="5">
        <f>IF(C4328="","",W4328*IF(AND(ISNUMBER(AB4328),AB4328&gt;0,AB4328&lt;1),AB4328*100,AB4328)/100)</f>
        <v/>
      </c>
      <c r="Y4328" s="5">
        <f>IF(C4328="","",AA4328*Z4328/100)</f>
        <v/>
      </c>
      <c r="Z4328" s="5">
        <f>IF(C4328="","",W4328-X4328)</f>
        <v/>
      </c>
      <c r="AC4328" s="5">
        <f>IF(C4328="","",Z4328-Y4328)</f>
        <v/>
      </c>
      <c r="AF4328">
        <f>IF(C4328="","",N(AF4327)+IF(MATCH(C4328,$C$2:$C$7001,0)=ROW()-1,1,0))</f>
        <v/>
      </c>
    </row>
    <row r="4329">
      <c r="X4329" s="5">
        <f>IF(C4329="","",W4329*IF(AND(ISNUMBER(AB4329),AB4329&gt;0,AB4329&lt;1),AB4329*100,AB4329)/100)</f>
        <v/>
      </c>
      <c r="Y4329" s="5">
        <f>IF(C4329="","",AA4329*Z4329/100)</f>
        <v/>
      </c>
      <c r="Z4329" s="5">
        <f>IF(C4329="","",W4329-X4329)</f>
        <v/>
      </c>
      <c r="AC4329" s="5">
        <f>IF(C4329="","",Z4329-Y4329)</f>
        <v/>
      </c>
      <c r="AF4329">
        <f>IF(C4329="","",N(AF4328)+IF(MATCH(C4329,$C$2:$C$7001,0)=ROW()-1,1,0))</f>
        <v/>
      </c>
    </row>
    <row r="4330">
      <c r="X4330" s="5">
        <f>IF(C4330="","",W4330*IF(AND(ISNUMBER(AB4330),AB4330&gt;0,AB4330&lt;1),AB4330*100,AB4330)/100)</f>
        <v/>
      </c>
      <c r="Y4330" s="5">
        <f>IF(C4330="","",AA4330*Z4330/100)</f>
        <v/>
      </c>
      <c r="Z4330" s="5">
        <f>IF(C4330="","",W4330-X4330)</f>
        <v/>
      </c>
      <c r="AC4330" s="5">
        <f>IF(C4330="","",Z4330-Y4330)</f>
        <v/>
      </c>
      <c r="AF4330">
        <f>IF(C4330="","",N(AF4329)+IF(MATCH(C4330,$C$2:$C$7001,0)=ROW()-1,1,0))</f>
        <v/>
      </c>
    </row>
    <row r="4331">
      <c r="X4331" s="5">
        <f>IF(C4331="","",W4331*IF(AND(ISNUMBER(AB4331),AB4331&gt;0,AB4331&lt;1),AB4331*100,AB4331)/100)</f>
        <v/>
      </c>
      <c r="Y4331" s="5">
        <f>IF(C4331="","",AA4331*Z4331/100)</f>
        <v/>
      </c>
      <c r="Z4331" s="5">
        <f>IF(C4331="","",W4331-X4331)</f>
        <v/>
      </c>
      <c r="AC4331" s="5">
        <f>IF(C4331="","",Z4331-Y4331)</f>
        <v/>
      </c>
      <c r="AF4331">
        <f>IF(C4331="","",N(AF4330)+IF(MATCH(C4331,$C$2:$C$7001,0)=ROW()-1,1,0))</f>
        <v/>
      </c>
    </row>
    <row r="4332">
      <c r="X4332" s="5">
        <f>IF(C4332="","",W4332*IF(AND(ISNUMBER(AB4332),AB4332&gt;0,AB4332&lt;1),AB4332*100,AB4332)/100)</f>
        <v/>
      </c>
      <c r="Y4332" s="5">
        <f>IF(C4332="","",AA4332*Z4332/100)</f>
        <v/>
      </c>
      <c r="Z4332" s="5">
        <f>IF(C4332="","",W4332-X4332)</f>
        <v/>
      </c>
      <c r="AC4332" s="5">
        <f>IF(C4332="","",Z4332-Y4332)</f>
        <v/>
      </c>
      <c r="AF4332">
        <f>IF(C4332="","",N(AF4331)+IF(MATCH(C4332,$C$2:$C$7001,0)=ROW()-1,1,0))</f>
        <v/>
      </c>
    </row>
    <row r="4333">
      <c r="X4333" s="5">
        <f>IF(C4333="","",W4333*IF(AND(ISNUMBER(AB4333),AB4333&gt;0,AB4333&lt;1),AB4333*100,AB4333)/100)</f>
        <v/>
      </c>
      <c r="Y4333" s="5">
        <f>IF(C4333="","",AA4333*Z4333/100)</f>
        <v/>
      </c>
      <c r="Z4333" s="5">
        <f>IF(C4333="","",W4333-X4333)</f>
        <v/>
      </c>
      <c r="AC4333" s="5">
        <f>IF(C4333="","",Z4333-Y4333)</f>
        <v/>
      </c>
      <c r="AF4333">
        <f>IF(C4333="","",N(AF4332)+IF(MATCH(C4333,$C$2:$C$7001,0)=ROW()-1,1,0))</f>
        <v/>
      </c>
    </row>
    <row r="4334">
      <c r="X4334" s="5">
        <f>IF(C4334="","",W4334*IF(AND(ISNUMBER(AB4334),AB4334&gt;0,AB4334&lt;1),AB4334*100,AB4334)/100)</f>
        <v/>
      </c>
      <c r="Y4334" s="5">
        <f>IF(C4334="","",AA4334*Z4334/100)</f>
        <v/>
      </c>
      <c r="Z4334" s="5">
        <f>IF(C4334="","",W4334-X4334)</f>
        <v/>
      </c>
      <c r="AC4334" s="5">
        <f>IF(C4334="","",Z4334-Y4334)</f>
        <v/>
      </c>
      <c r="AF4334">
        <f>IF(C4334="","",N(AF4333)+IF(MATCH(C4334,$C$2:$C$7001,0)=ROW()-1,1,0))</f>
        <v/>
      </c>
    </row>
    <row r="4335">
      <c r="X4335" s="5">
        <f>IF(C4335="","",W4335*IF(AND(ISNUMBER(AB4335),AB4335&gt;0,AB4335&lt;1),AB4335*100,AB4335)/100)</f>
        <v/>
      </c>
      <c r="Y4335" s="5">
        <f>IF(C4335="","",AA4335*Z4335/100)</f>
        <v/>
      </c>
      <c r="Z4335" s="5">
        <f>IF(C4335="","",W4335-X4335)</f>
        <v/>
      </c>
      <c r="AC4335" s="5">
        <f>IF(C4335="","",Z4335-Y4335)</f>
        <v/>
      </c>
      <c r="AF4335">
        <f>IF(C4335="","",N(AF4334)+IF(MATCH(C4335,$C$2:$C$7001,0)=ROW()-1,1,0))</f>
        <v/>
      </c>
    </row>
    <row r="4336">
      <c r="X4336" s="5">
        <f>IF(C4336="","",W4336*IF(AND(ISNUMBER(AB4336),AB4336&gt;0,AB4336&lt;1),AB4336*100,AB4336)/100)</f>
        <v/>
      </c>
      <c r="Y4336" s="5">
        <f>IF(C4336="","",AA4336*Z4336/100)</f>
        <v/>
      </c>
      <c r="Z4336" s="5">
        <f>IF(C4336="","",W4336-X4336)</f>
        <v/>
      </c>
      <c r="AC4336" s="5">
        <f>IF(C4336="","",Z4336-Y4336)</f>
        <v/>
      </c>
      <c r="AF4336">
        <f>IF(C4336="","",N(AF4335)+IF(MATCH(C4336,$C$2:$C$7001,0)=ROW()-1,1,0))</f>
        <v/>
      </c>
    </row>
    <row r="4337">
      <c r="X4337" s="5">
        <f>IF(C4337="","",W4337*IF(AND(ISNUMBER(AB4337),AB4337&gt;0,AB4337&lt;1),AB4337*100,AB4337)/100)</f>
        <v/>
      </c>
      <c r="Y4337" s="5">
        <f>IF(C4337="","",AA4337*Z4337/100)</f>
        <v/>
      </c>
      <c r="Z4337" s="5">
        <f>IF(C4337="","",W4337-X4337)</f>
        <v/>
      </c>
      <c r="AC4337" s="5">
        <f>IF(C4337="","",Z4337-Y4337)</f>
        <v/>
      </c>
      <c r="AF4337">
        <f>IF(C4337="","",N(AF4336)+IF(MATCH(C4337,$C$2:$C$7001,0)=ROW()-1,1,0))</f>
        <v/>
      </c>
    </row>
    <row r="4338">
      <c r="X4338" s="5">
        <f>IF(C4338="","",W4338*IF(AND(ISNUMBER(AB4338),AB4338&gt;0,AB4338&lt;1),AB4338*100,AB4338)/100)</f>
        <v/>
      </c>
      <c r="Y4338" s="5">
        <f>IF(C4338="","",AA4338*Z4338/100)</f>
        <v/>
      </c>
      <c r="Z4338" s="5">
        <f>IF(C4338="","",W4338-X4338)</f>
        <v/>
      </c>
      <c r="AC4338" s="5">
        <f>IF(C4338="","",Z4338-Y4338)</f>
        <v/>
      </c>
      <c r="AF4338">
        <f>IF(C4338="","",N(AF4337)+IF(MATCH(C4338,$C$2:$C$7001,0)=ROW()-1,1,0))</f>
        <v/>
      </c>
    </row>
    <row r="4339">
      <c r="X4339" s="5">
        <f>IF(C4339="","",W4339*IF(AND(ISNUMBER(AB4339),AB4339&gt;0,AB4339&lt;1),AB4339*100,AB4339)/100)</f>
        <v/>
      </c>
      <c r="Y4339" s="5">
        <f>IF(C4339="","",AA4339*Z4339/100)</f>
        <v/>
      </c>
      <c r="Z4339" s="5">
        <f>IF(C4339="","",W4339-X4339)</f>
        <v/>
      </c>
      <c r="AC4339" s="5">
        <f>IF(C4339="","",Z4339-Y4339)</f>
        <v/>
      </c>
      <c r="AF4339">
        <f>IF(C4339="","",N(AF4338)+IF(MATCH(C4339,$C$2:$C$7001,0)=ROW()-1,1,0))</f>
        <v/>
      </c>
    </row>
    <row r="4340">
      <c r="X4340" s="5">
        <f>IF(C4340="","",W4340*IF(AND(ISNUMBER(AB4340),AB4340&gt;0,AB4340&lt;1),AB4340*100,AB4340)/100)</f>
        <v/>
      </c>
      <c r="Y4340" s="5">
        <f>IF(C4340="","",AA4340*Z4340/100)</f>
        <v/>
      </c>
      <c r="Z4340" s="5">
        <f>IF(C4340="","",W4340-X4340)</f>
        <v/>
      </c>
      <c r="AC4340" s="5">
        <f>IF(C4340="","",Z4340-Y4340)</f>
        <v/>
      </c>
      <c r="AF4340">
        <f>IF(C4340="","",N(AF4339)+IF(MATCH(C4340,$C$2:$C$7001,0)=ROW()-1,1,0))</f>
        <v/>
      </c>
    </row>
    <row r="4341">
      <c r="X4341" s="5">
        <f>IF(C4341="","",W4341*IF(AND(ISNUMBER(AB4341),AB4341&gt;0,AB4341&lt;1),AB4341*100,AB4341)/100)</f>
        <v/>
      </c>
      <c r="Y4341" s="5">
        <f>IF(C4341="","",AA4341*Z4341/100)</f>
        <v/>
      </c>
      <c r="Z4341" s="5">
        <f>IF(C4341="","",W4341-X4341)</f>
        <v/>
      </c>
      <c r="AC4341" s="5">
        <f>IF(C4341="","",Z4341-Y4341)</f>
        <v/>
      </c>
      <c r="AF4341">
        <f>IF(C4341="","",N(AF4340)+IF(MATCH(C4341,$C$2:$C$7001,0)=ROW()-1,1,0))</f>
        <v/>
      </c>
    </row>
    <row r="4342">
      <c r="X4342" s="5">
        <f>IF(C4342="","",W4342*IF(AND(ISNUMBER(AB4342),AB4342&gt;0,AB4342&lt;1),AB4342*100,AB4342)/100)</f>
        <v/>
      </c>
      <c r="Y4342" s="5">
        <f>IF(C4342="","",AA4342*Z4342/100)</f>
        <v/>
      </c>
      <c r="Z4342" s="5">
        <f>IF(C4342="","",W4342-X4342)</f>
        <v/>
      </c>
      <c r="AC4342" s="5">
        <f>IF(C4342="","",Z4342-Y4342)</f>
        <v/>
      </c>
      <c r="AF4342">
        <f>IF(C4342="","",N(AF4341)+IF(MATCH(C4342,$C$2:$C$7001,0)=ROW()-1,1,0))</f>
        <v/>
      </c>
    </row>
    <row r="4343">
      <c r="X4343" s="5">
        <f>IF(C4343="","",W4343*IF(AND(ISNUMBER(AB4343),AB4343&gt;0,AB4343&lt;1),AB4343*100,AB4343)/100)</f>
        <v/>
      </c>
      <c r="Y4343" s="5">
        <f>IF(C4343="","",AA4343*Z4343/100)</f>
        <v/>
      </c>
      <c r="Z4343" s="5">
        <f>IF(C4343="","",W4343-X4343)</f>
        <v/>
      </c>
      <c r="AC4343" s="5">
        <f>IF(C4343="","",Z4343-Y4343)</f>
        <v/>
      </c>
      <c r="AF4343">
        <f>IF(C4343="","",N(AF4342)+IF(MATCH(C4343,$C$2:$C$7001,0)=ROW()-1,1,0))</f>
        <v/>
      </c>
    </row>
    <row r="4344">
      <c r="X4344" s="5">
        <f>IF(C4344="","",W4344*IF(AND(ISNUMBER(AB4344),AB4344&gt;0,AB4344&lt;1),AB4344*100,AB4344)/100)</f>
        <v/>
      </c>
      <c r="Y4344" s="5">
        <f>IF(C4344="","",AA4344*Z4344/100)</f>
        <v/>
      </c>
      <c r="Z4344" s="5">
        <f>IF(C4344="","",W4344-X4344)</f>
        <v/>
      </c>
      <c r="AC4344" s="5">
        <f>IF(C4344="","",Z4344-Y4344)</f>
        <v/>
      </c>
      <c r="AF4344">
        <f>IF(C4344="","",N(AF4343)+IF(MATCH(C4344,$C$2:$C$7001,0)=ROW()-1,1,0))</f>
        <v/>
      </c>
    </row>
    <row r="4345">
      <c r="X4345" s="5">
        <f>IF(C4345="","",W4345*IF(AND(ISNUMBER(AB4345),AB4345&gt;0,AB4345&lt;1),AB4345*100,AB4345)/100)</f>
        <v/>
      </c>
      <c r="Y4345" s="5">
        <f>IF(C4345="","",AA4345*Z4345/100)</f>
        <v/>
      </c>
      <c r="Z4345" s="5">
        <f>IF(C4345="","",W4345-X4345)</f>
        <v/>
      </c>
      <c r="AC4345" s="5">
        <f>IF(C4345="","",Z4345-Y4345)</f>
        <v/>
      </c>
      <c r="AF4345">
        <f>IF(C4345="","",N(AF4344)+IF(MATCH(C4345,$C$2:$C$7001,0)=ROW()-1,1,0))</f>
        <v/>
      </c>
    </row>
    <row r="4346">
      <c r="X4346" s="5">
        <f>IF(C4346="","",W4346*IF(AND(ISNUMBER(AB4346),AB4346&gt;0,AB4346&lt;1),AB4346*100,AB4346)/100)</f>
        <v/>
      </c>
      <c r="Y4346" s="5">
        <f>IF(C4346="","",AA4346*Z4346/100)</f>
        <v/>
      </c>
      <c r="Z4346" s="5">
        <f>IF(C4346="","",W4346-X4346)</f>
        <v/>
      </c>
      <c r="AC4346" s="5">
        <f>IF(C4346="","",Z4346-Y4346)</f>
        <v/>
      </c>
      <c r="AF4346">
        <f>IF(C4346="","",N(AF4345)+IF(MATCH(C4346,$C$2:$C$7001,0)=ROW()-1,1,0))</f>
        <v/>
      </c>
    </row>
    <row r="4347">
      <c r="X4347" s="5">
        <f>IF(C4347="","",W4347*IF(AND(ISNUMBER(AB4347),AB4347&gt;0,AB4347&lt;1),AB4347*100,AB4347)/100)</f>
        <v/>
      </c>
      <c r="Y4347" s="5">
        <f>IF(C4347="","",AA4347*Z4347/100)</f>
        <v/>
      </c>
      <c r="Z4347" s="5">
        <f>IF(C4347="","",W4347-X4347)</f>
        <v/>
      </c>
      <c r="AC4347" s="5">
        <f>IF(C4347="","",Z4347-Y4347)</f>
        <v/>
      </c>
      <c r="AF4347">
        <f>IF(C4347="","",N(AF4346)+IF(MATCH(C4347,$C$2:$C$7001,0)=ROW()-1,1,0))</f>
        <v/>
      </c>
    </row>
    <row r="4348">
      <c r="X4348" s="5">
        <f>IF(C4348="","",W4348*IF(AND(ISNUMBER(AB4348),AB4348&gt;0,AB4348&lt;1),AB4348*100,AB4348)/100)</f>
        <v/>
      </c>
      <c r="Y4348" s="5">
        <f>IF(C4348="","",AA4348*Z4348/100)</f>
        <v/>
      </c>
      <c r="Z4348" s="5">
        <f>IF(C4348="","",W4348-X4348)</f>
        <v/>
      </c>
      <c r="AC4348" s="5">
        <f>IF(C4348="","",Z4348-Y4348)</f>
        <v/>
      </c>
      <c r="AF4348">
        <f>IF(C4348="","",N(AF4347)+IF(MATCH(C4348,$C$2:$C$7001,0)=ROW()-1,1,0))</f>
        <v/>
      </c>
    </row>
    <row r="4349">
      <c r="X4349" s="5">
        <f>IF(C4349="","",W4349*IF(AND(ISNUMBER(AB4349),AB4349&gt;0,AB4349&lt;1),AB4349*100,AB4349)/100)</f>
        <v/>
      </c>
      <c r="Y4349" s="5">
        <f>IF(C4349="","",AA4349*Z4349/100)</f>
        <v/>
      </c>
      <c r="Z4349" s="5">
        <f>IF(C4349="","",W4349-X4349)</f>
        <v/>
      </c>
      <c r="AC4349" s="5">
        <f>IF(C4349="","",Z4349-Y4349)</f>
        <v/>
      </c>
      <c r="AF4349">
        <f>IF(C4349="","",N(AF4348)+IF(MATCH(C4349,$C$2:$C$7001,0)=ROW()-1,1,0))</f>
        <v/>
      </c>
    </row>
    <row r="4350">
      <c r="X4350" s="5">
        <f>IF(C4350="","",W4350*IF(AND(ISNUMBER(AB4350),AB4350&gt;0,AB4350&lt;1),AB4350*100,AB4350)/100)</f>
        <v/>
      </c>
      <c r="Y4350" s="5">
        <f>IF(C4350="","",AA4350*Z4350/100)</f>
        <v/>
      </c>
      <c r="Z4350" s="5">
        <f>IF(C4350="","",W4350-X4350)</f>
        <v/>
      </c>
      <c r="AC4350" s="5">
        <f>IF(C4350="","",Z4350-Y4350)</f>
        <v/>
      </c>
      <c r="AF4350">
        <f>IF(C4350="","",N(AF4349)+IF(MATCH(C4350,$C$2:$C$7001,0)=ROW()-1,1,0))</f>
        <v/>
      </c>
    </row>
    <row r="4351">
      <c r="X4351" s="5">
        <f>IF(C4351="","",W4351*IF(AND(ISNUMBER(AB4351),AB4351&gt;0,AB4351&lt;1),AB4351*100,AB4351)/100)</f>
        <v/>
      </c>
      <c r="Y4351" s="5">
        <f>IF(C4351="","",AA4351*Z4351/100)</f>
        <v/>
      </c>
      <c r="Z4351" s="5">
        <f>IF(C4351="","",W4351-X4351)</f>
        <v/>
      </c>
      <c r="AC4351" s="5">
        <f>IF(C4351="","",Z4351-Y4351)</f>
        <v/>
      </c>
      <c r="AF4351">
        <f>IF(C4351="","",N(AF4350)+IF(MATCH(C4351,$C$2:$C$7001,0)=ROW()-1,1,0))</f>
        <v/>
      </c>
    </row>
    <row r="4352">
      <c r="X4352" s="5">
        <f>IF(C4352="","",W4352*IF(AND(ISNUMBER(AB4352),AB4352&gt;0,AB4352&lt;1),AB4352*100,AB4352)/100)</f>
        <v/>
      </c>
      <c r="Y4352" s="5">
        <f>IF(C4352="","",AA4352*Z4352/100)</f>
        <v/>
      </c>
      <c r="Z4352" s="5">
        <f>IF(C4352="","",W4352-X4352)</f>
        <v/>
      </c>
      <c r="AC4352" s="5">
        <f>IF(C4352="","",Z4352-Y4352)</f>
        <v/>
      </c>
      <c r="AF4352">
        <f>IF(C4352="","",N(AF4351)+IF(MATCH(C4352,$C$2:$C$7001,0)=ROW()-1,1,0))</f>
        <v/>
      </c>
    </row>
    <row r="4353">
      <c r="X4353" s="5">
        <f>IF(C4353="","",W4353*IF(AND(ISNUMBER(AB4353),AB4353&gt;0,AB4353&lt;1),AB4353*100,AB4353)/100)</f>
        <v/>
      </c>
      <c r="Y4353" s="5">
        <f>IF(C4353="","",AA4353*Z4353/100)</f>
        <v/>
      </c>
      <c r="Z4353" s="5">
        <f>IF(C4353="","",W4353-X4353)</f>
        <v/>
      </c>
      <c r="AC4353" s="5">
        <f>IF(C4353="","",Z4353-Y4353)</f>
        <v/>
      </c>
      <c r="AF4353">
        <f>IF(C4353="","",N(AF4352)+IF(MATCH(C4353,$C$2:$C$7001,0)=ROW()-1,1,0))</f>
        <v/>
      </c>
    </row>
    <row r="4354">
      <c r="X4354" s="5">
        <f>IF(C4354="","",W4354*IF(AND(ISNUMBER(AB4354),AB4354&gt;0,AB4354&lt;1),AB4354*100,AB4354)/100)</f>
        <v/>
      </c>
      <c r="Y4354" s="5">
        <f>IF(C4354="","",AA4354*Z4354/100)</f>
        <v/>
      </c>
      <c r="Z4354" s="5">
        <f>IF(C4354="","",W4354-X4354)</f>
        <v/>
      </c>
      <c r="AC4354" s="5">
        <f>IF(C4354="","",Z4354-Y4354)</f>
        <v/>
      </c>
      <c r="AF4354">
        <f>IF(C4354="","",N(AF4353)+IF(MATCH(C4354,$C$2:$C$7001,0)=ROW()-1,1,0))</f>
        <v/>
      </c>
    </row>
    <row r="4355">
      <c r="X4355" s="5">
        <f>IF(C4355="","",W4355*IF(AND(ISNUMBER(AB4355),AB4355&gt;0,AB4355&lt;1),AB4355*100,AB4355)/100)</f>
        <v/>
      </c>
      <c r="Y4355" s="5">
        <f>IF(C4355="","",AA4355*Z4355/100)</f>
        <v/>
      </c>
      <c r="Z4355" s="5">
        <f>IF(C4355="","",W4355-X4355)</f>
        <v/>
      </c>
      <c r="AC4355" s="5">
        <f>IF(C4355="","",Z4355-Y4355)</f>
        <v/>
      </c>
      <c r="AF4355">
        <f>IF(C4355="","",N(AF4354)+IF(MATCH(C4355,$C$2:$C$7001,0)=ROW()-1,1,0))</f>
        <v/>
      </c>
    </row>
    <row r="4356">
      <c r="X4356" s="5">
        <f>IF(C4356="","",W4356*IF(AND(ISNUMBER(AB4356),AB4356&gt;0,AB4356&lt;1),AB4356*100,AB4356)/100)</f>
        <v/>
      </c>
      <c r="Y4356" s="5">
        <f>IF(C4356="","",AA4356*Z4356/100)</f>
        <v/>
      </c>
      <c r="Z4356" s="5">
        <f>IF(C4356="","",W4356-X4356)</f>
        <v/>
      </c>
      <c r="AC4356" s="5">
        <f>IF(C4356="","",Z4356-Y4356)</f>
        <v/>
      </c>
      <c r="AF4356">
        <f>IF(C4356="","",N(AF4355)+IF(MATCH(C4356,$C$2:$C$7001,0)=ROW()-1,1,0))</f>
        <v/>
      </c>
    </row>
    <row r="4357">
      <c r="X4357" s="5">
        <f>IF(C4357="","",W4357*IF(AND(ISNUMBER(AB4357),AB4357&gt;0,AB4357&lt;1),AB4357*100,AB4357)/100)</f>
        <v/>
      </c>
      <c r="Y4357" s="5">
        <f>IF(C4357="","",AA4357*Z4357/100)</f>
        <v/>
      </c>
      <c r="Z4357" s="5">
        <f>IF(C4357="","",W4357-X4357)</f>
        <v/>
      </c>
      <c r="AC4357" s="5">
        <f>IF(C4357="","",Z4357-Y4357)</f>
        <v/>
      </c>
      <c r="AF4357">
        <f>IF(C4357="","",N(AF4356)+IF(MATCH(C4357,$C$2:$C$7001,0)=ROW()-1,1,0))</f>
        <v/>
      </c>
    </row>
    <row r="4358">
      <c r="X4358" s="5">
        <f>IF(C4358="","",W4358*IF(AND(ISNUMBER(AB4358),AB4358&gt;0,AB4358&lt;1),AB4358*100,AB4358)/100)</f>
        <v/>
      </c>
      <c r="Y4358" s="5">
        <f>IF(C4358="","",AA4358*Z4358/100)</f>
        <v/>
      </c>
      <c r="Z4358" s="5">
        <f>IF(C4358="","",W4358-X4358)</f>
        <v/>
      </c>
      <c r="AC4358" s="5">
        <f>IF(C4358="","",Z4358-Y4358)</f>
        <v/>
      </c>
      <c r="AF4358">
        <f>IF(C4358="","",N(AF4357)+IF(MATCH(C4358,$C$2:$C$7001,0)=ROW()-1,1,0))</f>
        <v/>
      </c>
    </row>
    <row r="4359">
      <c r="X4359" s="5">
        <f>IF(C4359="","",W4359*IF(AND(ISNUMBER(AB4359),AB4359&gt;0,AB4359&lt;1),AB4359*100,AB4359)/100)</f>
        <v/>
      </c>
      <c r="Y4359" s="5">
        <f>IF(C4359="","",AA4359*Z4359/100)</f>
        <v/>
      </c>
      <c r="Z4359" s="5">
        <f>IF(C4359="","",W4359-X4359)</f>
        <v/>
      </c>
      <c r="AC4359" s="5">
        <f>IF(C4359="","",Z4359-Y4359)</f>
        <v/>
      </c>
      <c r="AF4359">
        <f>IF(C4359="","",N(AF4358)+IF(MATCH(C4359,$C$2:$C$7001,0)=ROW()-1,1,0))</f>
        <v/>
      </c>
    </row>
    <row r="4360">
      <c r="X4360" s="5">
        <f>IF(C4360="","",W4360*IF(AND(ISNUMBER(AB4360),AB4360&gt;0,AB4360&lt;1),AB4360*100,AB4360)/100)</f>
        <v/>
      </c>
      <c r="Y4360" s="5">
        <f>IF(C4360="","",AA4360*Z4360/100)</f>
        <v/>
      </c>
      <c r="Z4360" s="5">
        <f>IF(C4360="","",W4360-X4360)</f>
        <v/>
      </c>
      <c r="AC4360" s="5">
        <f>IF(C4360="","",Z4360-Y4360)</f>
        <v/>
      </c>
      <c r="AF4360">
        <f>IF(C4360="","",N(AF4359)+IF(MATCH(C4360,$C$2:$C$7001,0)=ROW()-1,1,0))</f>
        <v/>
      </c>
    </row>
    <row r="4361">
      <c r="X4361" s="5">
        <f>IF(C4361="","",W4361*IF(AND(ISNUMBER(AB4361),AB4361&gt;0,AB4361&lt;1),AB4361*100,AB4361)/100)</f>
        <v/>
      </c>
      <c r="Y4361" s="5">
        <f>IF(C4361="","",AA4361*Z4361/100)</f>
        <v/>
      </c>
      <c r="Z4361" s="5">
        <f>IF(C4361="","",W4361-X4361)</f>
        <v/>
      </c>
      <c r="AC4361" s="5">
        <f>IF(C4361="","",Z4361-Y4361)</f>
        <v/>
      </c>
      <c r="AF4361">
        <f>IF(C4361="","",N(AF4360)+IF(MATCH(C4361,$C$2:$C$7001,0)=ROW()-1,1,0))</f>
        <v/>
      </c>
    </row>
    <row r="4362">
      <c r="X4362" s="5">
        <f>IF(C4362="","",W4362*IF(AND(ISNUMBER(AB4362),AB4362&gt;0,AB4362&lt;1),AB4362*100,AB4362)/100)</f>
        <v/>
      </c>
      <c r="Y4362" s="5">
        <f>IF(C4362="","",AA4362*Z4362/100)</f>
        <v/>
      </c>
      <c r="Z4362" s="5">
        <f>IF(C4362="","",W4362-X4362)</f>
        <v/>
      </c>
      <c r="AC4362" s="5">
        <f>IF(C4362="","",Z4362-Y4362)</f>
        <v/>
      </c>
      <c r="AF4362">
        <f>IF(C4362="","",N(AF4361)+IF(MATCH(C4362,$C$2:$C$7001,0)=ROW()-1,1,0))</f>
        <v/>
      </c>
    </row>
    <row r="4363">
      <c r="X4363" s="5">
        <f>IF(C4363="","",W4363*IF(AND(ISNUMBER(AB4363),AB4363&gt;0,AB4363&lt;1),AB4363*100,AB4363)/100)</f>
        <v/>
      </c>
      <c r="Y4363" s="5">
        <f>IF(C4363="","",AA4363*Z4363/100)</f>
        <v/>
      </c>
      <c r="Z4363" s="5">
        <f>IF(C4363="","",W4363-X4363)</f>
        <v/>
      </c>
      <c r="AC4363" s="5">
        <f>IF(C4363="","",Z4363-Y4363)</f>
        <v/>
      </c>
      <c r="AF4363">
        <f>IF(C4363="","",N(AF4362)+IF(MATCH(C4363,$C$2:$C$7001,0)=ROW()-1,1,0))</f>
        <v/>
      </c>
    </row>
    <row r="4364">
      <c r="X4364" s="5">
        <f>IF(C4364="","",W4364*IF(AND(ISNUMBER(AB4364),AB4364&gt;0,AB4364&lt;1),AB4364*100,AB4364)/100)</f>
        <v/>
      </c>
      <c r="Y4364" s="5">
        <f>IF(C4364="","",AA4364*Z4364/100)</f>
        <v/>
      </c>
      <c r="Z4364" s="5">
        <f>IF(C4364="","",W4364-X4364)</f>
        <v/>
      </c>
      <c r="AC4364" s="5">
        <f>IF(C4364="","",Z4364-Y4364)</f>
        <v/>
      </c>
      <c r="AF4364">
        <f>IF(C4364="","",N(AF4363)+IF(MATCH(C4364,$C$2:$C$7001,0)=ROW()-1,1,0))</f>
        <v/>
      </c>
    </row>
    <row r="4365">
      <c r="X4365" s="5">
        <f>IF(C4365="","",W4365*IF(AND(ISNUMBER(AB4365),AB4365&gt;0,AB4365&lt;1),AB4365*100,AB4365)/100)</f>
        <v/>
      </c>
      <c r="Y4365" s="5">
        <f>IF(C4365="","",AA4365*Z4365/100)</f>
        <v/>
      </c>
      <c r="Z4365" s="5">
        <f>IF(C4365="","",W4365-X4365)</f>
        <v/>
      </c>
      <c r="AC4365" s="5">
        <f>IF(C4365="","",Z4365-Y4365)</f>
        <v/>
      </c>
      <c r="AF4365">
        <f>IF(C4365="","",N(AF4364)+IF(MATCH(C4365,$C$2:$C$7001,0)=ROW()-1,1,0))</f>
        <v/>
      </c>
    </row>
    <row r="4366">
      <c r="X4366" s="5">
        <f>IF(C4366="","",W4366*IF(AND(ISNUMBER(AB4366),AB4366&gt;0,AB4366&lt;1),AB4366*100,AB4366)/100)</f>
        <v/>
      </c>
      <c r="Y4366" s="5">
        <f>IF(C4366="","",AA4366*Z4366/100)</f>
        <v/>
      </c>
      <c r="Z4366" s="5">
        <f>IF(C4366="","",W4366-X4366)</f>
        <v/>
      </c>
      <c r="AC4366" s="5">
        <f>IF(C4366="","",Z4366-Y4366)</f>
        <v/>
      </c>
      <c r="AF4366">
        <f>IF(C4366="","",N(AF4365)+IF(MATCH(C4366,$C$2:$C$7001,0)=ROW()-1,1,0))</f>
        <v/>
      </c>
    </row>
    <row r="4367">
      <c r="X4367" s="5">
        <f>IF(C4367="","",W4367*IF(AND(ISNUMBER(AB4367),AB4367&gt;0,AB4367&lt;1),AB4367*100,AB4367)/100)</f>
        <v/>
      </c>
      <c r="Y4367" s="5">
        <f>IF(C4367="","",AA4367*Z4367/100)</f>
        <v/>
      </c>
      <c r="Z4367" s="5">
        <f>IF(C4367="","",W4367-X4367)</f>
        <v/>
      </c>
      <c r="AC4367" s="5">
        <f>IF(C4367="","",Z4367-Y4367)</f>
        <v/>
      </c>
      <c r="AF4367">
        <f>IF(C4367="","",N(AF4366)+IF(MATCH(C4367,$C$2:$C$7001,0)=ROW()-1,1,0))</f>
        <v/>
      </c>
    </row>
    <row r="4368">
      <c r="X4368" s="5">
        <f>IF(C4368="","",W4368*IF(AND(ISNUMBER(AB4368),AB4368&gt;0,AB4368&lt;1),AB4368*100,AB4368)/100)</f>
        <v/>
      </c>
      <c r="Y4368" s="5">
        <f>IF(C4368="","",AA4368*Z4368/100)</f>
        <v/>
      </c>
      <c r="Z4368" s="5">
        <f>IF(C4368="","",W4368-X4368)</f>
        <v/>
      </c>
      <c r="AC4368" s="5">
        <f>IF(C4368="","",Z4368-Y4368)</f>
        <v/>
      </c>
      <c r="AF4368">
        <f>IF(C4368="","",N(AF4367)+IF(MATCH(C4368,$C$2:$C$7001,0)=ROW()-1,1,0))</f>
        <v/>
      </c>
    </row>
    <row r="4369">
      <c r="X4369" s="5">
        <f>IF(C4369="","",W4369*IF(AND(ISNUMBER(AB4369),AB4369&gt;0,AB4369&lt;1),AB4369*100,AB4369)/100)</f>
        <v/>
      </c>
      <c r="Y4369" s="5">
        <f>IF(C4369="","",AA4369*Z4369/100)</f>
        <v/>
      </c>
      <c r="Z4369" s="5">
        <f>IF(C4369="","",W4369-X4369)</f>
        <v/>
      </c>
      <c r="AC4369" s="5">
        <f>IF(C4369="","",Z4369-Y4369)</f>
        <v/>
      </c>
      <c r="AF4369">
        <f>IF(C4369="","",N(AF4368)+IF(MATCH(C4369,$C$2:$C$7001,0)=ROW()-1,1,0))</f>
        <v/>
      </c>
    </row>
    <row r="4370">
      <c r="X4370" s="5">
        <f>IF(C4370="","",W4370*IF(AND(ISNUMBER(AB4370),AB4370&gt;0,AB4370&lt;1),AB4370*100,AB4370)/100)</f>
        <v/>
      </c>
      <c r="Y4370" s="5">
        <f>IF(C4370="","",AA4370*Z4370/100)</f>
        <v/>
      </c>
      <c r="Z4370" s="5">
        <f>IF(C4370="","",W4370-X4370)</f>
        <v/>
      </c>
      <c r="AC4370" s="5">
        <f>IF(C4370="","",Z4370-Y4370)</f>
        <v/>
      </c>
      <c r="AF4370">
        <f>IF(C4370="","",N(AF4369)+IF(MATCH(C4370,$C$2:$C$7001,0)=ROW()-1,1,0))</f>
        <v/>
      </c>
    </row>
    <row r="4371">
      <c r="X4371" s="5">
        <f>IF(C4371="","",W4371*IF(AND(ISNUMBER(AB4371),AB4371&gt;0,AB4371&lt;1),AB4371*100,AB4371)/100)</f>
        <v/>
      </c>
      <c r="Y4371" s="5">
        <f>IF(C4371="","",AA4371*Z4371/100)</f>
        <v/>
      </c>
      <c r="Z4371" s="5">
        <f>IF(C4371="","",W4371-X4371)</f>
        <v/>
      </c>
      <c r="AC4371" s="5">
        <f>IF(C4371="","",Z4371-Y4371)</f>
        <v/>
      </c>
      <c r="AF4371">
        <f>IF(C4371="","",N(AF4370)+IF(MATCH(C4371,$C$2:$C$7001,0)=ROW()-1,1,0))</f>
        <v/>
      </c>
    </row>
    <row r="4372">
      <c r="X4372" s="5">
        <f>IF(C4372="","",W4372*IF(AND(ISNUMBER(AB4372),AB4372&gt;0,AB4372&lt;1),AB4372*100,AB4372)/100)</f>
        <v/>
      </c>
      <c r="Y4372" s="5">
        <f>IF(C4372="","",AA4372*Z4372/100)</f>
        <v/>
      </c>
      <c r="Z4372" s="5">
        <f>IF(C4372="","",W4372-X4372)</f>
        <v/>
      </c>
      <c r="AC4372" s="5">
        <f>IF(C4372="","",Z4372-Y4372)</f>
        <v/>
      </c>
      <c r="AF4372">
        <f>IF(C4372="","",N(AF4371)+IF(MATCH(C4372,$C$2:$C$7001,0)=ROW()-1,1,0))</f>
        <v/>
      </c>
    </row>
    <row r="4373">
      <c r="X4373" s="5">
        <f>IF(C4373="","",W4373*IF(AND(ISNUMBER(AB4373),AB4373&gt;0,AB4373&lt;1),AB4373*100,AB4373)/100)</f>
        <v/>
      </c>
      <c r="Y4373" s="5">
        <f>IF(C4373="","",AA4373*Z4373/100)</f>
        <v/>
      </c>
      <c r="Z4373" s="5">
        <f>IF(C4373="","",W4373-X4373)</f>
        <v/>
      </c>
      <c r="AC4373" s="5">
        <f>IF(C4373="","",Z4373-Y4373)</f>
        <v/>
      </c>
      <c r="AF4373">
        <f>IF(C4373="","",N(AF4372)+IF(MATCH(C4373,$C$2:$C$7001,0)=ROW()-1,1,0))</f>
        <v/>
      </c>
    </row>
    <row r="4374">
      <c r="X4374" s="5">
        <f>IF(C4374="","",W4374*IF(AND(ISNUMBER(AB4374),AB4374&gt;0,AB4374&lt;1),AB4374*100,AB4374)/100)</f>
        <v/>
      </c>
      <c r="Y4374" s="5">
        <f>IF(C4374="","",AA4374*Z4374/100)</f>
        <v/>
      </c>
      <c r="Z4374" s="5">
        <f>IF(C4374="","",W4374-X4374)</f>
        <v/>
      </c>
      <c r="AC4374" s="5">
        <f>IF(C4374="","",Z4374-Y4374)</f>
        <v/>
      </c>
      <c r="AF4374">
        <f>IF(C4374="","",N(AF4373)+IF(MATCH(C4374,$C$2:$C$7001,0)=ROW()-1,1,0))</f>
        <v/>
      </c>
    </row>
    <row r="4375">
      <c r="X4375" s="5">
        <f>IF(C4375="","",W4375*IF(AND(ISNUMBER(AB4375),AB4375&gt;0,AB4375&lt;1),AB4375*100,AB4375)/100)</f>
        <v/>
      </c>
      <c r="Y4375" s="5">
        <f>IF(C4375="","",AA4375*Z4375/100)</f>
        <v/>
      </c>
      <c r="Z4375" s="5">
        <f>IF(C4375="","",W4375-X4375)</f>
        <v/>
      </c>
      <c r="AC4375" s="5">
        <f>IF(C4375="","",Z4375-Y4375)</f>
        <v/>
      </c>
      <c r="AF4375">
        <f>IF(C4375="","",N(AF4374)+IF(MATCH(C4375,$C$2:$C$7001,0)=ROW()-1,1,0))</f>
        <v/>
      </c>
    </row>
    <row r="4376">
      <c r="X4376" s="5">
        <f>IF(C4376="","",W4376*IF(AND(ISNUMBER(AB4376),AB4376&gt;0,AB4376&lt;1),AB4376*100,AB4376)/100)</f>
        <v/>
      </c>
      <c r="Y4376" s="5">
        <f>IF(C4376="","",AA4376*Z4376/100)</f>
        <v/>
      </c>
      <c r="Z4376" s="5">
        <f>IF(C4376="","",W4376-X4376)</f>
        <v/>
      </c>
      <c r="AC4376" s="5">
        <f>IF(C4376="","",Z4376-Y4376)</f>
        <v/>
      </c>
      <c r="AF4376">
        <f>IF(C4376="","",N(AF4375)+IF(MATCH(C4376,$C$2:$C$7001,0)=ROW()-1,1,0))</f>
        <v/>
      </c>
    </row>
    <row r="4377">
      <c r="X4377" s="5">
        <f>IF(C4377="","",W4377*IF(AND(ISNUMBER(AB4377),AB4377&gt;0,AB4377&lt;1),AB4377*100,AB4377)/100)</f>
        <v/>
      </c>
      <c r="Y4377" s="5">
        <f>IF(C4377="","",AA4377*Z4377/100)</f>
        <v/>
      </c>
      <c r="Z4377" s="5">
        <f>IF(C4377="","",W4377-X4377)</f>
        <v/>
      </c>
      <c r="AC4377" s="5">
        <f>IF(C4377="","",Z4377-Y4377)</f>
        <v/>
      </c>
      <c r="AF4377">
        <f>IF(C4377="","",N(AF4376)+IF(MATCH(C4377,$C$2:$C$7001,0)=ROW()-1,1,0))</f>
        <v/>
      </c>
    </row>
    <row r="4378">
      <c r="X4378" s="5">
        <f>IF(C4378="","",W4378*IF(AND(ISNUMBER(AB4378),AB4378&gt;0,AB4378&lt;1),AB4378*100,AB4378)/100)</f>
        <v/>
      </c>
      <c r="Y4378" s="5">
        <f>IF(C4378="","",AA4378*Z4378/100)</f>
        <v/>
      </c>
      <c r="Z4378" s="5">
        <f>IF(C4378="","",W4378-X4378)</f>
        <v/>
      </c>
      <c r="AC4378" s="5">
        <f>IF(C4378="","",Z4378-Y4378)</f>
        <v/>
      </c>
      <c r="AF4378">
        <f>IF(C4378="","",N(AF4377)+IF(MATCH(C4378,$C$2:$C$7001,0)=ROW()-1,1,0))</f>
        <v/>
      </c>
    </row>
    <row r="4379">
      <c r="X4379" s="5">
        <f>IF(C4379="","",W4379*IF(AND(ISNUMBER(AB4379),AB4379&gt;0,AB4379&lt;1),AB4379*100,AB4379)/100)</f>
        <v/>
      </c>
      <c r="Y4379" s="5">
        <f>IF(C4379="","",AA4379*Z4379/100)</f>
        <v/>
      </c>
      <c r="Z4379" s="5">
        <f>IF(C4379="","",W4379-X4379)</f>
        <v/>
      </c>
      <c r="AC4379" s="5">
        <f>IF(C4379="","",Z4379-Y4379)</f>
        <v/>
      </c>
      <c r="AF4379">
        <f>IF(C4379="","",N(AF4378)+IF(MATCH(C4379,$C$2:$C$7001,0)=ROW()-1,1,0))</f>
        <v/>
      </c>
    </row>
    <row r="4380">
      <c r="X4380" s="5">
        <f>IF(C4380="","",W4380*IF(AND(ISNUMBER(AB4380),AB4380&gt;0,AB4380&lt;1),AB4380*100,AB4380)/100)</f>
        <v/>
      </c>
      <c r="Y4380" s="5">
        <f>IF(C4380="","",AA4380*Z4380/100)</f>
        <v/>
      </c>
      <c r="Z4380" s="5">
        <f>IF(C4380="","",W4380-X4380)</f>
        <v/>
      </c>
      <c r="AC4380" s="5">
        <f>IF(C4380="","",Z4380-Y4380)</f>
        <v/>
      </c>
      <c r="AF4380">
        <f>IF(C4380="","",N(AF4379)+IF(MATCH(C4380,$C$2:$C$7001,0)=ROW()-1,1,0))</f>
        <v/>
      </c>
    </row>
    <row r="4381">
      <c r="X4381" s="5">
        <f>IF(C4381="","",W4381*IF(AND(ISNUMBER(AB4381),AB4381&gt;0,AB4381&lt;1),AB4381*100,AB4381)/100)</f>
        <v/>
      </c>
      <c r="Y4381" s="5">
        <f>IF(C4381="","",AA4381*Z4381/100)</f>
        <v/>
      </c>
      <c r="Z4381" s="5">
        <f>IF(C4381="","",W4381-X4381)</f>
        <v/>
      </c>
      <c r="AC4381" s="5">
        <f>IF(C4381="","",Z4381-Y4381)</f>
        <v/>
      </c>
      <c r="AF4381">
        <f>IF(C4381="","",N(AF4380)+IF(MATCH(C4381,$C$2:$C$7001,0)=ROW()-1,1,0))</f>
        <v/>
      </c>
    </row>
    <row r="4382">
      <c r="X4382" s="5">
        <f>IF(C4382="","",W4382*IF(AND(ISNUMBER(AB4382),AB4382&gt;0,AB4382&lt;1),AB4382*100,AB4382)/100)</f>
        <v/>
      </c>
      <c r="Y4382" s="5">
        <f>IF(C4382="","",AA4382*Z4382/100)</f>
        <v/>
      </c>
      <c r="Z4382" s="5">
        <f>IF(C4382="","",W4382-X4382)</f>
        <v/>
      </c>
      <c r="AC4382" s="5">
        <f>IF(C4382="","",Z4382-Y4382)</f>
        <v/>
      </c>
      <c r="AF4382">
        <f>IF(C4382="","",N(AF4381)+IF(MATCH(C4382,$C$2:$C$7001,0)=ROW()-1,1,0))</f>
        <v/>
      </c>
    </row>
    <row r="4383">
      <c r="X4383" s="5">
        <f>IF(C4383="","",W4383*IF(AND(ISNUMBER(AB4383),AB4383&gt;0,AB4383&lt;1),AB4383*100,AB4383)/100)</f>
        <v/>
      </c>
      <c r="Y4383" s="5">
        <f>IF(C4383="","",AA4383*Z4383/100)</f>
        <v/>
      </c>
      <c r="Z4383" s="5">
        <f>IF(C4383="","",W4383-X4383)</f>
        <v/>
      </c>
      <c r="AC4383" s="5">
        <f>IF(C4383="","",Z4383-Y4383)</f>
        <v/>
      </c>
      <c r="AF4383">
        <f>IF(C4383="","",N(AF4382)+IF(MATCH(C4383,$C$2:$C$7001,0)=ROW()-1,1,0))</f>
        <v/>
      </c>
    </row>
    <row r="4384">
      <c r="X4384" s="5">
        <f>IF(C4384="","",W4384*IF(AND(ISNUMBER(AB4384),AB4384&gt;0,AB4384&lt;1),AB4384*100,AB4384)/100)</f>
        <v/>
      </c>
      <c r="Y4384" s="5">
        <f>IF(C4384="","",AA4384*Z4384/100)</f>
        <v/>
      </c>
      <c r="Z4384" s="5">
        <f>IF(C4384="","",W4384-X4384)</f>
        <v/>
      </c>
      <c r="AC4384" s="5">
        <f>IF(C4384="","",Z4384-Y4384)</f>
        <v/>
      </c>
      <c r="AF4384">
        <f>IF(C4384="","",N(AF4383)+IF(MATCH(C4384,$C$2:$C$7001,0)=ROW()-1,1,0))</f>
        <v/>
      </c>
    </row>
    <row r="4385">
      <c r="X4385" s="5">
        <f>IF(C4385="","",W4385*IF(AND(ISNUMBER(AB4385),AB4385&gt;0,AB4385&lt;1),AB4385*100,AB4385)/100)</f>
        <v/>
      </c>
      <c r="Y4385" s="5">
        <f>IF(C4385="","",AA4385*Z4385/100)</f>
        <v/>
      </c>
      <c r="Z4385" s="5">
        <f>IF(C4385="","",W4385-X4385)</f>
        <v/>
      </c>
      <c r="AC4385" s="5">
        <f>IF(C4385="","",Z4385-Y4385)</f>
        <v/>
      </c>
      <c r="AF4385">
        <f>IF(C4385="","",N(AF4384)+IF(MATCH(C4385,$C$2:$C$7001,0)=ROW()-1,1,0))</f>
        <v/>
      </c>
    </row>
    <row r="4386">
      <c r="X4386" s="5">
        <f>IF(C4386="","",W4386*IF(AND(ISNUMBER(AB4386),AB4386&gt;0,AB4386&lt;1),AB4386*100,AB4386)/100)</f>
        <v/>
      </c>
      <c r="Y4386" s="5">
        <f>IF(C4386="","",AA4386*Z4386/100)</f>
        <v/>
      </c>
      <c r="Z4386" s="5">
        <f>IF(C4386="","",W4386-X4386)</f>
        <v/>
      </c>
      <c r="AC4386" s="5">
        <f>IF(C4386="","",Z4386-Y4386)</f>
        <v/>
      </c>
      <c r="AF4386">
        <f>IF(C4386="","",N(AF4385)+IF(MATCH(C4386,$C$2:$C$7001,0)=ROW()-1,1,0))</f>
        <v/>
      </c>
    </row>
    <row r="4387">
      <c r="X4387" s="5">
        <f>IF(C4387="","",W4387*IF(AND(ISNUMBER(AB4387),AB4387&gt;0,AB4387&lt;1),AB4387*100,AB4387)/100)</f>
        <v/>
      </c>
      <c r="Y4387" s="5">
        <f>IF(C4387="","",AA4387*Z4387/100)</f>
        <v/>
      </c>
      <c r="Z4387" s="5">
        <f>IF(C4387="","",W4387-X4387)</f>
        <v/>
      </c>
      <c r="AC4387" s="5">
        <f>IF(C4387="","",Z4387-Y4387)</f>
        <v/>
      </c>
      <c r="AF4387">
        <f>IF(C4387="","",N(AF4386)+IF(MATCH(C4387,$C$2:$C$7001,0)=ROW()-1,1,0))</f>
        <v/>
      </c>
    </row>
    <row r="4388">
      <c r="X4388" s="5">
        <f>IF(C4388="","",W4388*IF(AND(ISNUMBER(AB4388),AB4388&gt;0,AB4388&lt;1),AB4388*100,AB4388)/100)</f>
        <v/>
      </c>
      <c r="Y4388" s="5">
        <f>IF(C4388="","",AA4388*Z4388/100)</f>
        <v/>
      </c>
      <c r="Z4388" s="5">
        <f>IF(C4388="","",W4388-X4388)</f>
        <v/>
      </c>
      <c r="AC4388" s="5">
        <f>IF(C4388="","",Z4388-Y4388)</f>
        <v/>
      </c>
      <c r="AF4388">
        <f>IF(C4388="","",N(AF4387)+IF(MATCH(C4388,$C$2:$C$7001,0)=ROW()-1,1,0))</f>
        <v/>
      </c>
    </row>
    <row r="4389">
      <c r="X4389" s="5">
        <f>IF(C4389="","",W4389*IF(AND(ISNUMBER(AB4389),AB4389&gt;0,AB4389&lt;1),AB4389*100,AB4389)/100)</f>
        <v/>
      </c>
      <c r="Y4389" s="5">
        <f>IF(C4389="","",AA4389*Z4389/100)</f>
        <v/>
      </c>
      <c r="Z4389" s="5">
        <f>IF(C4389="","",W4389-X4389)</f>
        <v/>
      </c>
      <c r="AC4389" s="5">
        <f>IF(C4389="","",Z4389-Y4389)</f>
        <v/>
      </c>
      <c r="AF4389">
        <f>IF(C4389="","",N(AF4388)+IF(MATCH(C4389,$C$2:$C$7001,0)=ROW()-1,1,0))</f>
        <v/>
      </c>
    </row>
    <row r="4390">
      <c r="X4390" s="5">
        <f>IF(C4390="","",W4390*IF(AND(ISNUMBER(AB4390),AB4390&gt;0,AB4390&lt;1),AB4390*100,AB4390)/100)</f>
        <v/>
      </c>
      <c r="Y4390" s="5">
        <f>IF(C4390="","",AA4390*Z4390/100)</f>
        <v/>
      </c>
      <c r="Z4390" s="5">
        <f>IF(C4390="","",W4390-X4390)</f>
        <v/>
      </c>
      <c r="AC4390" s="5">
        <f>IF(C4390="","",Z4390-Y4390)</f>
        <v/>
      </c>
      <c r="AF4390">
        <f>IF(C4390="","",N(AF4389)+IF(MATCH(C4390,$C$2:$C$7001,0)=ROW()-1,1,0))</f>
        <v/>
      </c>
    </row>
    <row r="4391">
      <c r="X4391" s="5">
        <f>IF(C4391="","",W4391*IF(AND(ISNUMBER(AB4391),AB4391&gt;0,AB4391&lt;1),AB4391*100,AB4391)/100)</f>
        <v/>
      </c>
      <c r="Y4391" s="5">
        <f>IF(C4391="","",AA4391*Z4391/100)</f>
        <v/>
      </c>
      <c r="Z4391" s="5">
        <f>IF(C4391="","",W4391-X4391)</f>
        <v/>
      </c>
      <c r="AC4391" s="5">
        <f>IF(C4391="","",Z4391-Y4391)</f>
        <v/>
      </c>
      <c r="AF4391">
        <f>IF(C4391="","",N(AF4390)+IF(MATCH(C4391,$C$2:$C$7001,0)=ROW()-1,1,0))</f>
        <v/>
      </c>
    </row>
    <row r="4392">
      <c r="X4392" s="5">
        <f>IF(C4392="","",W4392*IF(AND(ISNUMBER(AB4392),AB4392&gt;0,AB4392&lt;1),AB4392*100,AB4392)/100)</f>
        <v/>
      </c>
      <c r="Y4392" s="5">
        <f>IF(C4392="","",AA4392*Z4392/100)</f>
        <v/>
      </c>
      <c r="Z4392" s="5">
        <f>IF(C4392="","",W4392-X4392)</f>
        <v/>
      </c>
      <c r="AC4392" s="5">
        <f>IF(C4392="","",Z4392-Y4392)</f>
        <v/>
      </c>
      <c r="AF4392">
        <f>IF(C4392="","",N(AF4391)+IF(MATCH(C4392,$C$2:$C$7001,0)=ROW()-1,1,0))</f>
        <v/>
      </c>
    </row>
    <row r="4393">
      <c r="X4393" s="5">
        <f>IF(C4393="","",W4393*IF(AND(ISNUMBER(AB4393),AB4393&gt;0,AB4393&lt;1),AB4393*100,AB4393)/100)</f>
        <v/>
      </c>
      <c r="Y4393" s="5">
        <f>IF(C4393="","",AA4393*Z4393/100)</f>
        <v/>
      </c>
      <c r="Z4393" s="5">
        <f>IF(C4393="","",W4393-X4393)</f>
        <v/>
      </c>
      <c r="AC4393" s="5">
        <f>IF(C4393="","",Z4393-Y4393)</f>
        <v/>
      </c>
      <c r="AF4393">
        <f>IF(C4393="","",N(AF4392)+IF(MATCH(C4393,$C$2:$C$7001,0)=ROW()-1,1,0))</f>
        <v/>
      </c>
    </row>
    <row r="4394">
      <c r="X4394" s="5">
        <f>IF(C4394="","",W4394*IF(AND(ISNUMBER(AB4394),AB4394&gt;0,AB4394&lt;1),AB4394*100,AB4394)/100)</f>
        <v/>
      </c>
      <c r="Y4394" s="5">
        <f>IF(C4394="","",AA4394*Z4394/100)</f>
        <v/>
      </c>
      <c r="Z4394" s="5">
        <f>IF(C4394="","",W4394-X4394)</f>
        <v/>
      </c>
      <c r="AC4394" s="5">
        <f>IF(C4394="","",Z4394-Y4394)</f>
        <v/>
      </c>
      <c r="AF4394">
        <f>IF(C4394="","",N(AF4393)+IF(MATCH(C4394,$C$2:$C$7001,0)=ROW()-1,1,0))</f>
        <v/>
      </c>
    </row>
    <row r="4395">
      <c r="X4395" s="5">
        <f>IF(C4395="","",W4395*IF(AND(ISNUMBER(AB4395),AB4395&gt;0,AB4395&lt;1),AB4395*100,AB4395)/100)</f>
        <v/>
      </c>
      <c r="Y4395" s="5">
        <f>IF(C4395="","",AA4395*Z4395/100)</f>
        <v/>
      </c>
      <c r="Z4395" s="5">
        <f>IF(C4395="","",W4395-X4395)</f>
        <v/>
      </c>
      <c r="AC4395" s="5">
        <f>IF(C4395="","",Z4395-Y4395)</f>
        <v/>
      </c>
      <c r="AF4395">
        <f>IF(C4395="","",N(AF4394)+IF(MATCH(C4395,$C$2:$C$7001,0)=ROW()-1,1,0))</f>
        <v/>
      </c>
    </row>
    <row r="4396">
      <c r="X4396" s="5">
        <f>IF(C4396="","",W4396*IF(AND(ISNUMBER(AB4396),AB4396&gt;0,AB4396&lt;1),AB4396*100,AB4396)/100)</f>
        <v/>
      </c>
      <c r="Y4396" s="5">
        <f>IF(C4396="","",AA4396*Z4396/100)</f>
        <v/>
      </c>
      <c r="Z4396" s="5">
        <f>IF(C4396="","",W4396-X4396)</f>
        <v/>
      </c>
      <c r="AC4396" s="5">
        <f>IF(C4396="","",Z4396-Y4396)</f>
        <v/>
      </c>
      <c r="AF4396">
        <f>IF(C4396="","",N(AF4395)+IF(MATCH(C4396,$C$2:$C$7001,0)=ROW()-1,1,0))</f>
        <v/>
      </c>
    </row>
    <row r="4397">
      <c r="X4397" s="5">
        <f>IF(C4397="","",W4397*IF(AND(ISNUMBER(AB4397),AB4397&gt;0,AB4397&lt;1),AB4397*100,AB4397)/100)</f>
        <v/>
      </c>
      <c r="Y4397" s="5">
        <f>IF(C4397="","",AA4397*Z4397/100)</f>
        <v/>
      </c>
      <c r="Z4397" s="5">
        <f>IF(C4397="","",W4397-X4397)</f>
        <v/>
      </c>
      <c r="AC4397" s="5">
        <f>IF(C4397="","",Z4397-Y4397)</f>
        <v/>
      </c>
      <c r="AF4397">
        <f>IF(C4397="","",N(AF4396)+IF(MATCH(C4397,$C$2:$C$7001,0)=ROW()-1,1,0))</f>
        <v/>
      </c>
    </row>
    <row r="4398">
      <c r="X4398" s="5">
        <f>IF(C4398="","",W4398*IF(AND(ISNUMBER(AB4398),AB4398&gt;0,AB4398&lt;1),AB4398*100,AB4398)/100)</f>
        <v/>
      </c>
      <c r="Y4398" s="5">
        <f>IF(C4398="","",AA4398*Z4398/100)</f>
        <v/>
      </c>
      <c r="Z4398" s="5">
        <f>IF(C4398="","",W4398-X4398)</f>
        <v/>
      </c>
      <c r="AC4398" s="5">
        <f>IF(C4398="","",Z4398-Y4398)</f>
        <v/>
      </c>
      <c r="AF4398">
        <f>IF(C4398="","",N(AF4397)+IF(MATCH(C4398,$C$2:$C$7001,0)=ROW()-1,1,0))</f>
        <v/>
      </c>
    </row>
    <row r="4399">
      <c r="X4399" s="5">
        <f>IF(C4399="","",W4399*IF(AND(ISNUMBER(AB4399),AB4399&gt;0,AB4399&lt;1),AB4399*100,AB4399)/100)</f>
        <v/>
      </c>
      <c r="Y4399" s="5">
        <f>IF(C4399="","",AA4399*Z4399/100)</f>
        <v/>
      </c>
      <c r="Z4399" s="5">
        <f>IF(C4399="","",W4399-X4399)</f>
        <v/>
      </c>
      <c r="AC4399" s="5">
        <f>IF(C4399="","",Z4399-Y4399)</f>
        <v/>
      </c>
      <c r="AF4399">
        <f>IF(C4399="","",N(AF4398)+IF(MATCH(C4399,$C$2:$C$7001,0)=ROW()-1,1,0))</f>
        <v/>
      </c>
    </row>
    <row r="4400">
      <c r="X4400" s="5">
        <f>IF(C4400="","",W4400*IF(AND(ISNUMBER(AB4400),AB4400&gt;0,AB4400&lt;1),AB4400*100,AB4400)/100)</f>
        <v/>
      </c>
      <c r="Y4400" s="5">
        <f>IF(C4400="","",AA4400*Z4400/100)</f>
        <v/>
      </c>
      <c r="Z4400" s="5">
        <f>IF(C4400="","",W4400-X4400)</f>
        <v/>
      </c>
      <c r="AC4400" s="5">
        <f>IF(C4400="","",Z4400-Y4400)</f>
        <v/>
      </c>
      <c r="AF4400">
        <f>IF(C4400="","",N(AF4399)+IF(MATCH(C4400,$C$2:$C$7001,0)=ROW()-1,1,0))</f>
        <v/>
      </c>
    </row>
    <row r="4401">
      <c r="X4401" s="5">
        <f>IF(C4401="","",W4401*IF(AND(ISNUMBER(AB4401),AB4401&gt;0,AB4401&lt;1),AB4401*100,AB4401)/100)</f>
        <v/>
      </c>
      <c r="Y4401" s="5">
        <f>IF(C4401="","",AA4401*Z4401/100)</f>
        <v/>
      </c>
      <c r="Z4401" s="5">
        <f>IF(C4401="","",W4401-X4401)</f>
        <v/>
      </c>
      <c r="AC4401" s="5">
        <f>IF(C4401="","",Z4401-Y4401)</f>
        <v/>
      </c>
      <c r="AF4401">
        <f>IF(C4401="","",N(AF4400)+IF(MATCH(C4401,$C$2:$C$7001,0)=ROW()-1,1,0))</f>
        <v/>
      </c>
    </row>
    <row r="4402">
      <c r="X4402" s="5">
        <f>IF(C4402="","",W4402*IF(AND(ISNUMBER(AB4402),AB4402&gt;0,AB4402&lt;1),AB4402*100,AB4402)/100)</f>
        <v/>
      </c>
      <c r="Y4402" s="5">
        <f>IF(C4402="","",AA4402*Z4402/100)</f>
        <v/>
      </c>
      <c r="Z4402" s="5">
        <f>IF(C4402="","",W4402-X4402)</f>
        <v/>
      </c>
      <c r="AC4402" s="5">
        <f>IF(C4402="","",Z4402-Y4402)</f>
        <v/>
      </c>
      <c r="AF4402">
        <f>IF(C4402="","",N(AF4401)+IF(MATCH(C4402,$C$2:$C$7001,0)=ROW()-1,1,0))</f>
        <v/>
      </c>
    </row>
    <row r="4403">
      <c r="X4403" s="5">
        <f>IF(C4403="","",W4403*IF(AND(ISNUMBER(AB4403),AB4403&gt;0,AB4403&lt;1),AB4403*100,AB4403)/100)</f>
        <v/>
      </c>
      <c r="Y4403" s="5">
        <f>IF(C4403="","",AA4403*Z4403/100)</f>
        <v/>
      </c>
      <c r="Z4403" s="5">
        <f>IF(C4403="","",W4403-X4403)</f>
        <v/>
      </c>
      <c r="AC4403" s="5">
        <f>IF(C4403="","",Z4403-Y4403)</f>
        <v/>
      </c>
      <c r="AF4403">
        <f>IF(C4403="","",N(AF4402)+IF(MATCH(C4403,$C$2:$C$7001,0)=ROW()-1,1,0))</f>
        <v/>
      </c>
    </row>
    <row r="4404">
      <c r="X4404" s="5">
        <f>IF(C4404="","",W4404*IF(AND(ISNUMBER(AB4404),AB4404&gt;0,AB4404&lt;1),AB4404*100,AB4404)/100)</f>
        <v/>
      </c>
      <c r="Y4404" s="5">
        <f>IF(C4404="","",AA4404*Z4404/100)</f>
        <v/>
      </c>
      <c r="Z4404" s="5">
        <f>IF(C4404="","",W4404-X4404)</f>
        <v/>
      </c>
      <c r="AC4404" s="5">
        <f>IF(C4404="","",Z4404-Y4404)</f>
        <v/>
      </c>
      <c r="AF4404">
        <f>IF(C4404="","",N(AF4403)+IF(MATCH(C4404,$C$2:$C$7001,0)=ROW()-1,1,0))</f>
        <v/>
      </c>
    </row>
    <row r="4405">
      <c r="X4405" s="5">
        <f>IF(C4405="","",W4405*IF(AND(ISNUMBER(AB4405),AB4405&gt;0,AB4405&lt;1),AB4405*100,AB4405)/100)</f>
        <v/>
      </c>
      <c r="Y4405" s="5">
        <f>IF(C4405="","",AA4405*Z4405/100)</f>
        <v/>
      </c>
      <c r="Z4405" s="5">
        <f>IF(C4405="","",W4405-X4405)</f>
        <v/>
      </c>
      <c r="AC4405" s="5">
        <f>IF(C4405="","",Z4405-Y4405)</f>
        <v/>
      </c>
      <c r="AF4405">
        <f>IF(C4405="","",N(AF4404)+IF(MATCH(C4405,$C$2:$C$7001,0)=ROW()-1,1,0))</f>
        <v/>
      </c>
    </row>
    <row r="4406">
      <c r="X4406" s="5">
        <f>IF(C4406="","",W4406*IF(AND(ISNUMBER(AB4406),AB4406&gt;0,AB4406&lt;1),AB4406*100,AB4406)/100)</f>
        <v/>
      </c>
      <c r="Y4406" s="5">
        <f>IF(C4406="","",AA4406*Z4406/100)</f>
        <v/>
      </c>
      <c r="Z4406" s="5">
        <f>IF(C4406="","",W4406-X4406)</f>
        <v/>
      </c>
      <c r="AC4406" s="5">
        <f>IF(C4406="","",Z4406-Y4406)</f>
        <v/>
      </c>
      <c r="AF4406">
        <f>IF(C4406="","",N(AF4405)+IF(MATCH(C4406,$C$2:$C$7001,0)=ROW()-1,1,0))</f>
        <v/>
      </c>
    </row>
    <row r="4407">
      <c r="X4407" s="5">
        <f>IF(C4407="","",W4407*IF(AND(ISNUMBER(AB4407),AB4407&gt;0,AB4407&lt;1),AB4407*100,AB4407)/100)</f>
        <v/>
      </c>
      <c r="Y4407" s="5">
        <f>IF(C4407="","",AA4407*Z4407/100)</f>
        <v/>
      </c>
      <c r="Z4407" s="5">
        <f>IF(C4407="","",W4407-X4407)</f>
        <v/>
      </c>
      <c r="AC4407" s="5">
        <f>IF(C4407="","",Z4407-Y4407)</f>
        <v/>
      </c>
      <c r="AF4407">
        <f>IF(C4407="","",N(AF4406)+IF(MATCH(C4407,$C$2:$C$7001,0)=ROW()-1,1,0))</f>
        <v/>
      </c>
    </row>
    <row r="4408">
      <c r="X4408" s="5">
        <f>IF(C4408="","",W4408*IF(AND(ISNUMBER(AB4408),AB4408&gt;0,AB4408&lt;1),AB4408*100,AB4408)/100)</f>
        <v/>
      </c>
      <c r="Y4408" s="5">
        <f>IF(C4408="","",AA4408*Z4408/100)</f>
        <v/>
      </c>
      <c r="Z4408" s="5">
        <f>IF(C4408="","",W4408-X4408)</f>
        <v/>
      </c>
      <c r="AC4408" s="5">
        <f>IF(C4408="","",Z4408-Y4408)</f>
        <v/>
      </c>
      <c r="AF4408">
        <f>IF(C4408="","",N(AF4407)+IF(MATCH(C4408,$C$2:$C$7001,0)=ROW()-1,1,0))</f>
        <v/>
      </c>
    </row>
    <row r="4409">
      <c r="X4409" s="5">
        <f>IF(C4409="","",W4409*IF(AND(ISNUMBER(AB4409),AB4409&gt;0,AB4409&lt;1),AB4409*100,AB4409)/100)</f>
        <v/>
      </c>
      <c r="Y4409" s="5">
        <f>IF(C4409="","",AA4409*Z4409/100)</f>
        <v/>
      </c>
      <c r="Z4409" s="5">
        <f>IF(C4409="","",W4409-X4409)</f>
        <v/>
      </c>
      <c r="AC4409" s="5">
        <f>IF(C4409="","",Z4409-Y4409)</f>
        <v/>
      </c>
      <c r="AF4409">
        <f>IF(C4409="","",N(AF4408)+IF(MATCH(C4409,$C$2:$C$7001,0)=ROW()-1,1,0))</f>
        <v/>
      </c>
    </row>
    <row r="4410">
      <c r="X4410" s="5">
        <f>IF(C4410="","",W4410*IF(AND(ISNUMBER(AB4410),AB4410&gt;0,AB4410&lt;1),AB4410*100,AB4410)/100)</f>
        <v/>
      </c>
      <c r="Y4410" s="5">
        <f>IF(C4410="","",AA4410*Z4410/100)</f>
        <v/>
      </c>
      <c r="Z4410" s="5">
        <f>IF(C4410="","",W4410-X4410)</f>
        <v/>
      </c>
      <c r="AC4410" s="5">
        <f>IF(C4410="","",Z4410-Y4410)</f>
        <v/>
      </c>
      <c r="AF4410">
        <f>IF(C4410="","",N(AF4409)+IF(MATCH(C4410,$C$2:$C$7001,0)=ROW()-1,1,0))</f>
        <v/>
      </c>
    </row>
    <row r="4411">
      <c r="X4411" s="5">
        <f>IF(C4411="","",W4411*IF(AND(ISNUMBER(AB4411),AB4411&gt;0,AB4411&lt;1),AB4411*100,AB4411)/100)</f>
        <v/>
      </c>
      <c r="Y4411" s="5">
        <f>IF(C4411="","",AA4411*Z4411/100)</f>
        <v/>
      </c>
      <c r="Z4411" s="5">
        <f>IF(C4411="","",W4411-X4411)</f>
        <v/>
      </c>
      <c r="AC4411" s="5">
        <f>IF(C4411="","",Z4411-Y4411)</f>
        <v/>
      </c>
      <c r="AF4411">
        <f>IF(C4411="","",N(AF4410)+IF(MATCH(C4411,$C$2:$C$7001,0)=ROW()-1,1,0))</f>
        <v/>
      </c>
    </row>
    <row r="4412">
      <c r="X4412" s="5">
        <f>IF(C4412="","",W4412*IF(AND(ISNUMBER(AB4412),AB4412&gt;0,AB4412&lt;1),AB4412*100,AB4412)/100)</f>
        <v/>
      </c>
      <c r="Y4412" s="5">
        <f>IF(C4412="","",AA4412*Z4412/100)</f>
        <v/>
      </c>
      <c r="Z4412" s="5">
        <f>IF(C4412="","",W4412-X4412)</f>
        <v/>
      </c>
      <c r="AC4412" s="5">
        <f>IF(C4412="","",Z4412-Y4412)</f>
        <v/>
      </c>
      <c r="AF4412">
        <f>IF(C4412="","",N(AF4411)+IF(MATCH(C4412,$C$2:$C$7001,0)=ROW()-1,1,0))</f>
        <v/>
      </c>
    </row>
    <row r="4413">
      <c r="X4413" s="5">
        <f>IF(C4413="","",W4413*IF(AND(ISNUMBER(AB4413),AB4413&gt;0,AB4413&lt;1),AB4413*100,AB4413)/100)</f>
        <v/>
      </c>
      <c r="Y4413" s="5">
        <f>IF(C4413="","",AA4413*Z4413/100)</f>
        <v/>
      </c>
      <c r="Z4413" s="5">
        <f>IF(C4413="","",W4413-X4413)</f>
        <v/>
      </c>
      <c r="AC4413" s="5">
        <f>IF(C4413="","",Z4413-Y4413)</f>
        <v/>
      </c>
      <c r="AF4413">
        <f>IF(C4413="","",N(AF4412)+IF(MATCH(C4413,$C$2:$C$7001,0)=ROW()-1,1,0))</f>
        <v/>
      </c>
    </row>
    <row r="4414">
      <c r="X4414" s="5">
        <f>IF(C4414="","",W4414*IF(AND(ISNUMBER(AB4414),AB4414&gt;0,AB4414&lt;1),AB4414*100,AB4414)/100)</f>
        <v/>
      </c>
      <c r="Y4414" s="5">
        <f>IF(C4414="","",AA4414*Z4414/100)</f>
        <v/>
      </c>
      <c r="Z4414" s="5">
        <f>IF(C4414="","",W4414-X4414)</f>
        <v/>
      </c>
      <c r="AC4414" s="5">
        <f>IF(C4414="","",Z4414-Y4414)</f>
        <v/>
      </c>
      <c r="AF4414">
        <f>IF(C4414="","",N(AF4413)+IF(MATCH(C4414,$C$2:$C$7001,0)=ROW()-1,1,0))</f>
        <v/>
      </c>
    </row>
    <row r="4415">
      <c r="X4415" s="5">
        <f>IF(C4415="","",W4415*IF(AND(ISNUMBER(AB4415),AB4415&gt;0,AB4415&lt;1),AB4415*100,AB4415)/100)</f>
        <v/>
      </c>
      <c r="Y4415" s="5">
        <f>IF(C4415="","",AA4415*Z4415/100)</f>
        <v/>
      </c>
      <c r="Z4415" s="5">
        <f>IF(C4415="","",W4415-X4415)</f>
        <v/>
      </c>
      <c r="AC4415" s="5">
        <f>IF(C4415="","",Z4415-Y4415)</f>
        <v/>
      </c>
      <c r="AF4415">
        <f>IF(C4415="","",N(AF4414)+IF(MATCH(C4415,$C$2:$C$7001,0)=ROW()-1,1,0))</f>
        <v/>
      </c>
    </row>
    <row r="4416">
      <c r="X4416" s="5">
        <f>IF(C4416="","",W4416*IF(AND(ISNUMBER(AB4416),AB4416&gt;0,AB4416&lt;1),AB4416*100,AB4416)/100)</f>
        <v/>
      </c>
      <c r="Y4416" s="5">
        <f>IF(C4416="","",AA4416*Z4416/100)</f>
        <v/>
      </c>
      <c r="Z4416" s="5">
        <f>IF(C4416="","",W4416-X4416)</f>
        <v/>
      </c>
      <c r="AC4416" s="5">
        <f>IF(C4416="","",Z4416-Y4416)</f>
        <v/>
      </c>
      <c r="AF4416">
        <f>IF(C4416="","",N(AF4415)+IF(MATCH(C4416,$C$2:$C$7001,0)=ROW()-1,1,0))</f>
        <v/>
      </c>
    </row>
    <row r="4417">
      <c r="X4417" s="5">
        <f>IF(C4417="","",W4417*IF(AND(ISNUMBER(AB4417),AB4417&gt;0,AB4417&lt;1),AB4417*100,AB4417)/100)</f>
        <v/>
      </c>
      <c r="Y4417" s="5">
        <f>IF(C4417="","",AA4417*Z4417/100)</f>
        <v/>
      </c>
      <c r="Z4417" s="5">
        <f>IF(C4417="","",W4417-X4417)</f>
        <v/>
      </c>
      <c r="AC4417" s="5">
        <f>IF(C4417="","",Z4417-Y4417)</f>
        <v/>
      </c>
      <c r="AF4417">
        <f>IF(C4417="","",N(AF4416)+IF(MATCH(C4417,$C$2:$C$7001,0)=ROW()-1,1,0))</f>
        <v/>
      </c>
    </row>
    <row r="4418">
      <c r="X4418" s="5">
        <f>IF(C4418="","",W4418*IF(AND(ISNUMBER(AB4418),AB4418&gt;0,AB4418&lt;1),AB4418*100,AB4418)/100)</f>
        <v/>
      </c>
      <c r="Y4418" s="5">
        <f>IF(C4418="","",AA4418*Z4418/100)</f>
        <v/>
      </c>
      <c r="Z4418" s="5">
        <f>IF(C4418="","",W4418-X4418)</f>
        <v/>
      </c>
      <c r="AC4418" s="5">
        <f>IF(C4418="","",Z4418-Y4418)</f>
        <v/>
      </c>
      <c r="AF4418">
        <f>IF(C4418="","",N(AF4417)+IF(MATCH(C4418,$C$2:$C$7001,0)=ROW()-1,1,0))</f>
        <v/>
      </c>
    </row>
    <row r="4419">
      <c r="X4419" s="5">
        <f>IF(C4419="","",W4419*IF(AND(ISNUMBER(AB4419),AB4419&gt;0,AB4419&lt;1),AB4419*100,AB4419)/100)</f>
        <v/>
      </c>
      <c r="Y4419" s="5">
        <f>IF(C4419="","",AA4419*Z4419/100)</f>
        <v/>
      </c>
      <c r="Z4419" s="5">
        <f>IF(C4419="","",W4419-X4419)</f>
        <v/>
      </c>
      <c r="AC4419" s="5">
        <f>IF(C4419="","",Z4419-Y4419)</f>
        <v/>
      </c>
      <c r="AF4419">
        <f>IF(C4419="","",N(AF4418)+IF(MATCH(C4419,$C$2:$C$7001,0)=ROW()-1,1,0))</f>
        <v/>
      </c>
    </row>
    <row r="4420">
      <c r="X4420" s="5">
        <f>IF(C4420="","",W4420*IF(AND(ISNUMBER(AB4420),AB4420&gt;0,AB4420&lt;1),AB4420*100,AB4420)/100)</f>
        <v/>
      </c>
      <c r="Y4420" s="5">
        <f>IF(C4420="","",AA4420*Z4420/100)</f>
        <v/>
      </c>
      <c r="Z4420" s="5">
        <f>IF(C4420="","",W4420-X4420)</f>
        <v/>
      </c>
      <c r="AC4420" s="5">
        <f>IF(C4420="","",Z4420-Y4420)</f>
        <v/>
      </c>
      <c r="AF4420">
        <f>IF(C4420="","",N(AF4419)+IF(MATCH(C4420,$C$2:$C$7001,0)=ROW()-1,1,0))</f>
        <v/>
      </c>
    </row>
    <row r="4421">
      <c r="X4421" s="5">
        <f>IF(C4421="","",W4421*IF(AND(ISNUMBER(AB4421),AB4421&gt;0,AB4421&lt;1),AB4421*100,AB4421)/100)</f>
        <v/>
      </c>
      <c r="Y4421" s="5">
        <f>IF(C4421="","",AA4421*Z4421/100)</f>
        <v/>
      </c>
      <c r="Z4421" s="5">
        <f>IF(C4421="","",W4421-X4421)</f>
        <v/>
      </c>
      <c r="AC4421" s="5">
        <f>IF(C4421="","",Z4421-Y4421)</f>
        <v/>
      </c>
      <c r="AF4421">
        <f>IF(C4421="","",N(AF4420)+IF(MATCH(C4421,$C$2:$C$7001,0)=ROW()-1,1,0))</f>
        <v/>
      </c>
    </row>
    <row r="4422">
      <c r="X4422" s="5">
        <f>IF(C4422="","",W4422*IF(AND(ISNUMBER(AB4422),AB4422&gt;0,AB4422&lt;1),AB4422*100,AB4422)/100)</f>
        <v/>
      </c>
      <c r="Y4422" s="5">
        <f>IF(C4422="","",AA4422*Z4422/100)</f>
        <v/>
      </c>
      <c r="Z4422" s="5">
        <f>IF(C4422="","",W4422-X4422)</f>
        <v/>
      </c>
      <c r="AC4422" s="5">
        <f>IF(C4422="","",Z4422-Y4422)</f>
        <v/>
      </c>
      <c r="AF4422">
        <f>IF(C4422="","",N(AF4421)+IF(MATCH(C4422,$C$2:$C$7001,0)=ROW()-1,1,0))</f>
        <v/>
      </c>
    </row>
    <row r="4423">
      <c r="X4423" s="5">
        <f>IF(C4423="","",W4423*IF(AND(ISNUMBER(AB4423),AB4423&gt;0,AB4423&lt;1),AB4423*100,AB4423)/100)</f>
        <v/>
      </c>
      <c r="Y4423" s="5">
        <f>IF(C4423="","",AA4423*Z4423/100)</f>
        <v/>
      </c>
      <c r="Z4423" s="5">
        <f>IF(C4423="","",W4423-X4423)</f>
        <v/>
      </c>
      <c r="AC4423" s="5">
        <f>IF(C4423="","",Z4423-Y4423)</f>
        <v/>
      </c>
      <c r="AF4423">
        <f>IF(C4423="","",N(AF4422)+IF(MATCH(C4423,$C$2:$C$7001,0)=ROW()-1,1,0))</f>
        <v/>
      </c>
    </row>
    <row r="4424">
      <c r="X4424" s="5">
        <f>IF(C4424="","",W4424*IF(AND(ISNUMBER(AB4424),AB4424&gt;0,AB4424&lt;1),AB4424*100,AB4424)/100)</f>
        <v/>
      </c>
      <c r="Y4424" s="5">
        <f>IF(C4424="","",AA4424*Z4424/100)</f>
        <v/>
      </c>
      <c r="Z4424" s="5">
        <f>IF(C4424="","",W4424-X4424)</f>
        <v/>
      </c>
      <c r="AC4424" s="5">
        <f>IF(C4424="","",Z4424-Y4424)</f>
        <v/>
      </c>
      <c r="AF4424">
        <f>IF(C4424="","",N(AF4423)+IF(MATCH(C4424,$C$2:$C$7001,0)=ROW()-1,1,0))</f>
        <v/>
      </c>
    </row>
    <row r="4425">
      <c r="X4425" s="5">
        <f>IF(C4425="","",W4425*IF(AND(ISNUMBER(AB4425),AB4425&gt;0,AB4425&lt;1),AB4425*100,AB4425)/100)</f>
        <v/>
      </c>
      <c r="Y4425" s="5">
        <f>IF(C4425="","",AA4425*Z4425/100)</f>
        <v/>
      </c>
      <c r="Z4425" s="5">
        <f>IF(C4425="","",W4425-X4425)</f>
        <v/>
      </c>
      <c r="AC4425" s="5">
        <f>IF(C4425="","",Z4425-Y4425)</f>
        <v/>
      </c>
      <c r="AF4425">
        <f>IF(C4425="","",N(AF4424)+IF(MATCH(C4425,$C$2:$C$7001,0)=ROW()-1,1,0))</f>
        <v/>
      </c>
    </row>
    <row r="4426">
      <c r="X4426" s="5">
        <f>IF(C4426="","",W4426*IF(AND(ISNUMBER(AB4426),AB4426&gt;0,AB4426&lt;1),AB4426*100,AB4426)/100)</f>
        <v/>
      </c>
      <c r="Y4426" s="5">
        <f>IF(C4426="","",AA4426*Z4426/100)</f>
        <v/>
      </c>
      <c r="Z4426" s="5">
        <f>IF(C4426="","",W4426-X4426)</f>
        <v/>
      </c>
      <c r="AC4426" s="5">
        <f>IF(C4426="","",Z4426-Y4426)</f>
        <v/>
      </c>
      <c r="AF4426">
        <f>IF(C4426="","",N(AF4425)+IF(MATCH(C4426,$C$2:$C$7001,0)=ROW()-1,1,0))</f>
        <v/>
      </c>
    </row>
    <row r="4427">
      <c r="X4427" s="5">
        <f>IF(C4427="","",W4427*IF(AND(ISNUMBER(AB4427),AB4427&gt;0,AB4427&lt;1),AB4427*100,AB4427)/100)</f>
        <v/>
      </c>
      <c r="Y4427" s="5">
        <f>IF(C4427="","",AA4427*Z4427/100)</f>
        <v/>
      </c>
      <c r="Z4427" s="5">
        <f>IF(C4427="","",W4427-X4427)</f>
        <v/>
      </c>
      <c r="AC4427" s="5">
        <f>IF(C4427="","",Z4427-Y4427)</f>
        <v/>
      </c>
      <c r="AF4427">
        <f>IF(C4427="","",N(AF4426)+IF(MATCH(C4427,$C$2:$C$7001,0)=ROW()-1,1,0))</f>
        <v/>
      </c>
    </row>
    <row r="4428">
      <c r="X4428" s="5">
        <f>IF(C4428="","",W4428*IF(AND(ISNUMBER(AB4428),AB4428&gt;0,AB4428&lt;1),AB4428*100,AB4428)/100)</f>
        <v/>
      </c>
      <c r="Y4428" s="5">
        <f>IF(C4428="","",AA4428*Z4428/100)</f>
        <v/>
      </c>
      <c r="Z4428" s="5">
        <f>IF(C4428="","",W4428-X4428)</f>
        <v/>
      </c>
      <c r="AC4428" s="5">
        <f>IF(C4428="","",Z4428-Y4428)</f>
        <v/>
      </c>
      <c r="AF4428">
        <f>IF(C4428="","",N(AF4427)+IF(MATCH(C4428,$C$2:$C$7001,0)=ROW()-1,1,0))</f>
        <v/>
      </c>
    </row>
    <row r="4429">
      <c r="X4429" s="5">
        <f>IF(C4429="","",W4429*IF(AND(ISNUMBER(AB4429),AB4429&gt;0,AB4429&lt;1),AB4429*100,AB4429)/100)</f>
        <v/>
      </c>
      <c r="Y4429" s="5">
        <f>IF(C4429="","",AA4429*Z4429/100)</f>
        <v/>
      </c>
      <c r="Z4429" s="5">
        <f>IF(C4429="","",W4429-X4429)</f>
        <v/>
      </c>
      <c r="AC4429" s="5">
        <f>IF(C4429="","",Z4429-Y4429)</f>
        <v/>
      </c>
      <c r="AF4429">
        <f>IF(C4429="","",N(AF4428)+IF(MATCH(C4429,$C$2:$C$7001,0)=ROW()-1,1,0))</f>
        <v/>
      </c>
    </row>
    <row r="4430">
      <c r="X4430" s="5">
        <f>IF(C4430="","",W4430*IF(AND(ISNUMBER(AB4430),AB4430&gt;0,AB4430&lt;1),AB4430*100,AB4430)/100)</f>
        <v/>
      </c>
      <c r="Y4430" s="5">
        <f>IF(C4430="","",AA4430*Z4430/100)</f>
        <v/>
      </c>
      <c r="Z4430" s="5">
        <f>IF(C4430="","",W4430-X4430)</f>
        <v/>
      </c>
      <c r="AC4430" s="5">
        <f>IF(C4430="","",Z4430-Y4430)</f>
        <v/>
      </c>
      <c r="AF4430">
        <f>IF(C4430="","",N(AF4429)+IF(MATCH(C4430,$C$2:$C$7001,0)=ROW()-1,1,0))</f>
        <v/>
      </c>
    </row>
    <row r="4431">
      <c r="X4431" s="5">
        <f>IF(C4431="","",W4431*IF(AND(ISNUMBER(AB4431),AB4431&gt;0,AB4431&lt;1),AB4431*100,AB4431)/100)</f>
        <v/>
      </c>
      <c r="Y4431" s="5">
        <f>IF(C4431="","",AA4431*Z4431/100)</f>
        <v/>
      </c>
      <c r="Z4431" s="5">
        <f>IF(C4431="","",W4431-X4431)</f>
        <v/>
      </c>
      <c r="AC4431" s="5">
        <f>IF(C4431="","",Z4431-Y4431)</f>
        <v/>
      </c>
      <c r="AF4431">
        <f>IF(C4431="","",N(AF4430)+IF(MATCH(C4431,$C$2:$C$7001,0)=ROW()-1,1,0))</f>
        <v/>
      </c>
    </row>
    <row r="4432">
      <c r="X4432" s="5">
        <f>IF(C4432="","",W4432*IF(AND(ISNUMBER(AB4432),AB4432&gt;0,AB4432&lt;1),AB4432*100,AB4432)/100)</f>
        <v/>
      </c>
      <c r="Y4432" s="5">
        <f>IF(C4432="","",AA4432*Z4432/100)</f>
        <v/>
      </c>
      <c r="Z4432" s="5">
        <f>IF(C4432="","",W4432-X4432)</f>
        <v/>
      </c>
      <c r="AC4432" s="5">
        <f>IF(C4432="","",Z4432-Y4432)</f>
        <v/>
      </c>
      <c r="AF4432">
        <f>IF(C4432="","",N(AF4431)+IF(MATCH(C4432,$C$2:$C$7001,0)=ROW()-1,1,0))</f>
        <v/>
      </c>
    </row>
    <row r="4433">
      <c r="X4433" s="5">
        <f>IF(C4433="","",W4433*IF(AND(ISNUMBER(AB4433),AB4433&gt;0,AB4433&lt;1),AB4433*100,AB4433)/100)</f>
        <v/>
      </c>
      <c r="Y4433" s="5">
        <f>IF(C4433="","",AA4433*Z4433/100)</f>
        <v/>
      </c>
      <c r="Z4433" s="5">
        <f>IF(C4433="","",W4433-X4433)</f>
        <v/>
      </c>
      <c r="AC4433" s="5">
        <f>IF(C4433="","",Z4433-Y4433)</f>
        <v/>
      </c>
      <c r="AF4433">
        <f>IF(C4433="","",N(AF4432)+IF(MATCH(C4433,$C$2:$C$7001,0)=ROW()-1,1,0))</f>
        <v/>
      </c>
    </row>
    <row r="4434">
      <c r="X4434" s="5">
        <f>IF(C4434="","",W4434*IF(AND(ISNUMBER(AB4434),AB4434&gt;0,AB4434&lt;1),AB4434*100,AB4434)/100)</f>
        <v/>
      </c>
      <c r="Y4434" s="5">
        <f>IF(C4434="","",AA4434*Z4434/100)</f>
        <v/>
      </c>
      <c r="Z4434" s="5">
        <f>IF(C4434="","",W4434-X4434)</f>
        <v/>
      </c>
      <c r="AC4434" s="5">
        <f>IF(C4434="","",Z4434-Y4434)</f>
        <v/>
      </c>
      <c r="AF4434">
        <f>IF(C4434="","",N(AF4433)+IF(MATCH(C4434,$C$2:$C$7001,0)=ROW()-1,1,0))</f>
        <v/>
      </c>
    </row>
    <row r="4435">
      <c r="X4435" s="5">
        <f>IF(C4435="","",W4435*IF(AND(ISNUMBER(AB4435),AB4435&gt;0,AB4435&lt;1),AB4435*100,AB4435)/100)</f>
        <v/>
      </c>
      <c r="Y4435" s="5">
        <f>IF(C4435="","",AA4435*Z4435/100)</f>
        <v/>
      </c>
      <c r="Z4435" s="5">
        <f>IF(C4435="","",W4435-X4435)</f>
        <v/>
      </c>
      <c r="AC4435" s="5">
        <f>IF(C4435="","",Z4435-Y4435)</f>
        <v/>
      </c>
      <c r="AF4435">
        <f>IF(C4435="","",N(AF4434)+IF(MATCH(C4435,$C$2:$C$7001,0)=ROW()-1,1,0))</f>
        <v/>
      </c>
    </row>
    <row r="4436">
      <c r="X4436" s="5">
        <f>IF(C4436="","",W4436*IF(AND(ISNUMBER(AB4436),AB4436&gt;0,AB4436&lt;1),AB4436*100,AB4436)/100)</f>
        <v/>
      </c>
      <c r="Y4436" s="5">
        <f>IF(C4436="","",AA4436*Z4436/100)</f>
        <v/>
      </c>
      <c r="Z4436" s="5">
        <f>IF(C4436="","",W4436-X4436)</f>
        <v/>
      </c>
      <c r="AC4436" s="5">
        <f>IF(C4436="","",Z4436-Y4436)</f>
        <v/>
      </c>
      <c r="AF4436">
        <f>IF(C4436="","",N(AF4435)+IF(MATCH(C4436,$C$2:$C$7001,0)=ROW()-1,1,0))</f>
        <v/>
      </c>
    </row>
    <row r="4437">
      <c r="X4437" s="5">
        <f>IF(C4437="","",W4437*IF(AND(ISNUMBER(AB4437),AB4437&gt;0,AB4437&lt;1),AB4437*100,AB4437)/100)</f>
        <v/>
      </c>
      <c r="Y4437" s="5">
        <f>IF(C4437="","",AA4437*Z4437/100)</f>
        <v/>
      </c>
      <c r="Z4437" s="5">
        <f>IF(C4437="","",W4437-X4437)</f>
        <v/>
      </c>
      <c r="AC4437" s="5">
        <f>IF(C4437="","",Z4437-Y4437)</f>
        <v/>
      </c>
      <c r="AF4437">
        <f>IF(C4437="","",N(AF4436)+IF(MATCH(C4437,$C$2:$C$7001,0)=ROW()-1,1,0))</f>
        <v/>
      </c>
    </row>
    <row r="4438">
      <c r="X4438" s="5">
        <f>IF(C4438="","",W4438*IF(AND(ISNUMBER(AB4438),AB4438&gt;0,AB4438&lt;1),AB4438*100,AB4438)/100)</f>
        <v/>
      </c>
      <c r="Y4438" s="5">
        <f>IF(C4438="","",AA4438*Z4438/100)</f>
        <v/>
      </c>
      <c r="Z4438" s="5">
        <f>IF(C4438="","",W4438-X4438)</f>
        <v/>
      </c>
      <c r="AC4438" s="5">
        <f>IF(C4438="","",Z4438-Y4438)</f>
        <v/>
      </c>
      <c r="AF4438">
        <f>IF(C4438="","",N(AF4437)+IF(MATCH(C4438,$C$2:$C$7001,0)=ROW()-1,1,0))</f>
        <v/>
      </c>
    </row>
    <row r="4439">
      <c r="X4439" s="5">
        <f>IF(C4439="","",W4439*IF(AND(ISNUMBER(AB4439),AB4439&gt;0,AB4439&lt;1),AB4439*100,AB4439)/100)</f>
        <v/>
      </c>
      <c r="Y4439" s="5">
        <f>IF(C4439="","",AA4439*Z4439/100)</f>
        <v/>
      </c>
      <c r="Z4439" s="5">
        <f>IF(C4439="","",W4439-X4439)</f>
        <v/>
      </c>
      <c r="AC4439" s="5">
        <f>IF(C4439="","",Z4439-Y4439)</f>
        <v/>
      </c>
      <c r="AF4439">
        <f>IF(C4439="","",N(AF4438)+IF(MATCH(C4439,$C$2:$C$7001,0)=ROW()-1,1,0))</f>
        <v/>
      </c>
    </row>
    <row r="4440">
      <c r="X4440" s="5">
        <f>IF(C4440="","",W4440*IF(AND(ISNUMBER(AB4440),AB4440&gt;0,AB4440&lt;1),AB4440*100,AB4440)/100)</f>
        <v/>
      </c>
      <c r="Y4440" s="5">
        <f>IF(C4440="","",AA4440*Z4440/100)</f>
        <v/>
      </c>
      <c r="Z4440" s="5">
        <f>IF(C4440="","",W4440-X4440)</f>
        <v/>
      </c>
      <c r="AC4440" s="5">
        <f>IF(C4440="","",Z4440-Y4440)</f>
        <v/>
      </c>
      <c r="AF4440">
        <f>IF(C4440="","",N(AF4439)+IF(MATCH(C4440,$C$2:$C$7001,0)=ROW()-1,1,0))</f>
        <v/>
      </c>
    </row>
    <row r="4441">
      <c r="X4441" s="5">
        <f>IF(C4441="","",W4441*IF(AND(ISNUMBER(AB4441),AB4441&gt;0,AB4441&lt;1),AB4441*100,AB4441)/100)</f>
        <v/>
      </c>
      <c r="Y4441" s="5">
        <f>IF(C4441="","",AA4441*Z4441/100)</f>
        <v/>
      </c>
      <c r="Z4441" s="5">
        <f>IF(C4441="","",W4441-X4441)</f>
        <v/>
      </c>
      <c r="AC4441" s="5">
        <f>IF(C4441="","",Z4441-Y4441)</f>
        <v/>
      </c>
      <c r="AF4441">
        <f>IF(C4441="","",N(AF4440)+IF(MATCH(C4441,$C$2:$C$7001,0)=ROW()-1,1,0))</f>
        <v/>
      </c>
    </row>
    <row r="4442">
      <c r="X4442" s="5">
        <f>IF(C4442="","",W4442*IF(AND(ISNUMBER(AB4442),AB4442&gt;0,AB4442&lt;1),AB4442*100,AB4442)/100)</f>
        <v/>
      </c>
      <c r="Y4442" s="5">
        <f>IF(C4442="","",AA4442*Z4442/100)</f>
        <v/>
      </c>
      <c r="Z4442" s="5">
        <f>IF(C4442="","",W4442-X4442)</f>
        <v/>
      </c>
      <c r="AC4442" s="5">
        <f>IF(C4442="","",Z4442-Y4442)</f>
        <v/>
      </c>
      <c r="AF4442">
        <f>IF(C4442="","",N(AF4441)+IF(MATCH(C4442,$C$2:$C$7001,0)=ROW()-1,1,0))</f>
        <v/>
      </c>
    </row>
    <row r="4443">
      <c r="X4443" s="5">
        <f>IF(C4443="","",W4443*IF(AND(ISNUMBER(AB4443),AB4443&gt;0,AB4443&lt;1),AB4443*100,AB4443)/100)</f>
        <v/>
      </c>
      <c r="Y4443" s="5">
        <f>IF(C4443="","",AA4443*Z4443/100)</f>
        <v/>
      </c>
      <c r="Z4443" s="5">
        <f>IF(C4443="","",W4443-X4443)</f>
        <v/>
      </c>
      <c r="AC4443" s="5">
        <f>IF(C4443="","",Z4443-Y4443)</f>
        <v/>
      </c>
      <c r="AF4443">
        <f>IF(C4443="","",N(AF4442)+IF(MATCH(C4443,$C$2:$C$7001,0)=ROW()-1,1,0))</f>
        <v/>
      </c>
    </row>
    <row r="4444">
      <c r="X4444" s="5">
        <f>IF(C4444="","",W4444*IF(AND(ISNUMBER(AB4444),AB4444&gt;0,AB4444&lt;1),AB4444*100,AB4444)/100)</f>
        <v/>
      </c>
      <c r="Y4444" s="5">
        <f>IF(C4444="","",AA4444*Z4444/100)</f>
        <v/>
      </c>
      <c r="Z4444" s="5">
        <f>IF(C4444="","",W4444-X4444)</f>
        <v/>
      </c>
      <c r="AC4444" s="5">
        <f>IF(C4444="","",Z4444-Y4444)</f>
        <v/>
      </c>
      <c r="AF4444">
        <f>IF(C4444="","",N(AF4443)+IF(MATCH(C4444,$C$2:$C$7001,0)=ROW()-1,1,0))</f>
        <v/>
      </c>
    </row>
    <row r="4445">
      <c r="X4445" s="5">
        <f>IF(C4445="","",W4445*IF(AND(ISNUMBER(AB4445),AB4445&gt;0,AB4445&lt;1),AB4445*100,AB4445)/100)</f>
        <v/>
      </c>
      <c r="Y4445" s="5">
        <f>IF(C4445="","",AA4445*Z4445/100)</f>
        <v/>
      </c>
      <c r="Z4445" s="5">
        <f>IF(C4445="","",W4445-X4445)</f>
        <v/>
      </c>
      <c r="AC4445" s="5">
        <f>IF(C4445="","",Z4445-Y4445)</f>
        <v/>
      </c>
      <c r="AF4445">
        <f>IF(C4445="","",N(AF4444)+IF(MATCH(C4445,$C$2:$C$7001,0)=ROW()-1,1,0))</f>
        <v/>
      </c>
    </row>
    <row r="4446">
      <c r="X4446" s="5">
        <f>IF(C4446="","",W4446*IF(AND(ISNUMBER(AB4446),AB4446&gt;0,AB4446&lt;1),AB4446*100,AB4446)/100)</f>
        <v/>
      </c>
      <c r="Y4446" s="5">
        <f>IF(C4446="","",AA4446*Z4446/100)</f>
        <v/>
      </c>
      <c r="Z4446" s="5">
        <f>IF(C4446="","",W4446-X4446)</f>
        <v/>
      </c>
      <c r="AC4446" s="5">
        <f>IF(C4446="","",Z4446-Y4446)</f>
        <v/>
      </c>
      <c r="AF4446">
        <f>IF(C4446="","",N(AF4445)+IF(MATCH(C4446,$C$2:$C$7001,0)=ROW()-1,1,0))</f>
        <v/>
      </c>
    </row>
    <row r="4447">
      <c r="X4447" s="5">
        <f>IF(C4447="","",W4447*IF(AND(ISNUMBER(AB4447),AB4447&gt;0,AB4447&lt;1),AB4447*100,AB4447)/100)</f>
        <v/>
      </c>
      <c r="Y4447" s="5">
        <f>IF(C4447="","",AA4447*Z4447/100)</f>
        <v/>
      </c>
      <c r="Z4447" s="5">
        <f>IF(C4447="","",W4447-X4447)</f>
        <v/>
      </c>
      <c r="AC4447" s="5">
        <f>IF(C4447="","",Z4447-Y4447)</f>
        <v/>
      </c>
      <c r="AF4447">
        <f>IF(C4447="","",N(AF4446)+IF(MATCH(C4447,$C$2:$C$7001,0)=ROW()-1,1,0))</f>
        <v/>
      </c>
    </row>
    <row r="4448">
      <c r="X4448" s="5">
        <f>IF(C4448="","",W4448*IF(AND(ISNUMBER(AB4448),AB4448&gt;0,AB4448&lt;1),AB4448*100,AB4448)/100)</f>
        <v/>
      </c>
      <c r="Y4448" s="5">
        <f>IF(C4448="","",AA4448*Z4448/100)</f>
        <v/>
      </c>
      <c r="Z4448" s="5">
        <f>IF(C4448="","",W4448-X4448)</f>
        <v/>
      </c>
      <c r="AC4448" s="5">
        <f>IF(C4448="","",Z4448-Y4448)</f>
        <v/>
      </c>
      <c r="AF4448">
        <f>IF(C4448="","",N(AF4447)+IF(MATCH(C4448,$C$2:$C$7001,0)=ROW()-1,1,0))</f>
        <v/>
      </c>
    </row>
    <row r="4449">
      <c r="X4449" s="5">
        <f>IF(C4449="","",W4449*IF(AND(ISNUMBER(AB4449),AB4449&gt;0,AB4449&lt;1),AB4449*100,AB4449)/100)</f>
        <v/>
      </c>
      <c r="Y4449" s="5">
        <f>IF(C4449="","",AA4449*Z4449/100)</f>
        <v/>
      </c>
      <c r="Z4449" s="5">
        <f>IF(C4449="","",W4449-X4449)</f>
        <v/>
      </c>
      <c r="AC4449" s="5">
        <f>IF(C4449="","",Z4449-Y4449)</f>
        <v/>
      </c>
      <c r="AF4449">
        <f>IF(C4449="","",N(AF4448)+IF(MATCH(C4449,$C$2:$C$7001,0)=ROW()-1,1,0))</f>
        <v/>
      </c>
    </row>
    <row r="4450">
      <c r="X4450" s="5">
        <f>IF(C4450="","",W4450*IF(AND(ISNUMBER(AB4450),AB4450&gt;0,AB4450&lt;1),AB4450*100,AB4450)/100)</f>
        <v/>
      </c>
      <c r="Y4450" s="5">
        <f>IF(C4450="","",AA4450*Z4450/100)</f>
        <v/>
      </c>
      <c r="Z4450" s="5">
        <f>IF(C4450="","",W4450-X4450)</f>
        <v/>
      </c>
      <c r="AC4450" s="5">
        <f>IF(C4450="","",Z4450-Y4450)</f>
        <v/>
      </c>
      <c r="AF4450">
        <f>IF(C4450="","",N(AF4449)+IF(MATCH(C4450,$C$2:$C$7001,0)=ROW()-1,1,0))</f>
        <v/>
      </c>
    </row>
    <row r="4451">
      <c r="X4451" s="5">
        <f>IF(C4451="","",W4451*IF(AND(ISNUMBER(AB4451),AB4451&gt;0,AB4451&lt;1),AB4451*100,AB4451)/100)</f>
        <v/>
      </c>
      <c r="Y4451" s="5">
        <f>IF(C4451="","",AA4451*Z4451/100)</f>
        <v/>
      </c>
      <c r="Z4451" s="5">
        <f>IF(C4451="","",W4451-X4451)</f>
        <v/>
      </c>
      <c r="AC4451" s="5">
        <f>IF(C4451="","",Z4451-Y4451)</f>
        <v/>
      </c>
      <c r="AF4451">
        <f>IF(C4451="","",N(AF4450)+IF(MATCH(C4451,$C$2:$C$7001,0)=ROW()-1,1,0))</f>
        <v/>
      </c>
    </row>
    <row r="4452">
      <c r="X4452" s="5">
        <f>IF(C4452="","",W4452*IF(AND(ISNUMBER(AB4452),AB4452&gt;0,AB4452&lt;1),AB4452*100,AB4452)/100)</f>
        <v/>
      </c>
      <c r="Y4452" s="5">
        <f>IF(C4452="","",AA4452*Z4452/100)</f>
        <v/>
      </c>
      <c r="Z4452" s="5">
        <f>IF(C4452="","",W4452-X4452)</f>
        <v/>
      </c>
      <c r="AC4452" s="5">
        <f>IF(C4452="","",Z4452-Y4452)</f>
        <v/>
      </c>
      <c r="AF4452">
        <f>IF(C4452="","",N(AF4451)+IF(MATCH(C4452,$C$2:$C$7001,0)=ROW()-1,1,0))</f>
        <v/>
      </c>
    </row>
    <row r="4453">
      <c r="X4453" s="5">
        <f>IF(C4453="","",W4453*IF(AND(ISNUMBER(AB4453),AB4453&gt;0,AB4453&lt;1),AB4453*100,AB4453)/100)</f>
        <v/>
      </c>
      <c r="Y4453" s="5">
        <f>IF(C4453="","",AA4453*Z4453/100)</f>
        <v/>
      </c>
      <c r="Z4453" s="5">
        <f>IF(C4453="","",W4453-X4453)</f>
        <v/>
      </c>
      <c r="AC4453" s="5">
        <f>IF(C4453="","",Z4453-Y4453)</f>
        <v/>
      </c>
      <c r="AF4453">
        <f>IF(C4453="","",N(AF4452)+IF(MATCH(C4453,$C$2:$C$7001,0)=ROW()-1,1,0))</f>
        <v/>
      </c>
    </row>
    <row r="4454">
      <c r="X4454" s="5">
        <f>IF(C4454="","",W4454*IF(AND(ISNUMBER(AB4454),AB4454&gt;0,AB4454&lt;1),AB4454*100,AB4454)/100)</f>
        <v/>
      </c>
      <c r="Y4454" s="5">
        <f>IF(C4454="","",AA4454*Z4454/100)</f>
        <v/>
      </c>
      <c r="Z4454" s="5">
        <f>IF(C4454="","",W4454-X4454)</f>
        <v/>
      </c>
      <c r="AC4454" s="5">
        <f>IF(C4454="","",Z4454-Y4454)</f>
        <v/>
      </c>
      <c r="AF4454">
        <f>IF(C4454="","",N(AF4453)+IF(MATCH(C4454,$C$2:$C$7001,0)=ROW()-1,1,0))</f>
        <v/>
      </c>
    </row>
    <row r="4455">
      <c r="X4455" s="5">
        <f>IF(C4455="","",W4455*IF(AND(ISNUMBER(AB4455),AB4455&gt;0,AB4455&lt;1),AB4455*100,AB4455)/100)</f>
        <v/>
      </c>
      <c r="Y4455" s="5">
        <f>IF(C4455="","",AA4455*Z4455/100)</f>
        <v/>
      </c>
      <c r="Z4455" s="5">
        <f>IF(C4455="","",W4455-X4455)</f>
        <v/>
      </c>
      <c r="AC4455" s="5">
        <f>IF(C4455="","",Z4455-Y4455)</f>
        <v/>
      </c>
      <c r="AF4455">
        <f>IF(C4455="","",N(AF4454)+IF(MATCH(C4455,$C$2:$C$7001,0)=ROW()-1,1,0))</f>
        <v/>
      </c>
    </row>
    <row r="4456">
      <c r="X4456" s="5">
        <f>IF(C4456="","",W4456*IF(AND(ISNUMBER(AB4456),AB4456&gt;0,AB4456&lt;1),AB4456*100,AB4456)/100)</f>
        <v/>
      </c>
      <c r="Y4456" s="5">
        <f>IF(C4456="","",AA4456*Z4456/100)</f>
        <v/>
      </c>
      <c r="Z4456" s="5">
        <f>IF(C4456="","",W4456-X4456)</f>
        <v/>
      </c>
      <c r="AC4456" s="5">
        <f>IF(C4456="","",Z4456-Y4456)</f>
        <v/>
      </c>
      <c r="AF4456">
        <f>IF(C4456="","",N(AF4455)+IF(MATCH(C4456,$C$2:$C$7001,0)=ROW()-1,1,0))</f>
        <v/>
      </c>
    </row>
    <row r="4457">
      <c r="X4457" s="5">
        <f>IF(C4457="","",W4457*IF(AND(ISNUMBER(AB4457),AB4457&gt;0,AB4457&lt;1),AB4457*100,AB4457)/100)</f>
        <v/>
      </c>
      <c r="Y4457" s="5">
        <f>IF(C4457="","",AA4457*Z4457/100)</f>
        <v/>
      </c>
      <c r="Z4457" s="5">
        <f>IF(C4457="","",W4457-X4457)</f>
        <v/>
      </c>
      <c r="AC4457" s="5">
        <f>IF(C4457="","",Z4457-Y4457)</f>
        <v/>
      </c>
      <c r="AF4457">
        <f>IF(C4457="","",N(AF4456)+IF(MATCH(C4457,$C$2:$C$7001,0)=ROW()-1,1,0))</f>
        <v/>
      </c>
    </row>
    <row r="4458">
      <c r="X4458" s="5">
        <f>IF(C4458="","",W4458*IF(AND(ISNUMBER(AB4458),AB4458&gt;0,AB4458&lt;1),AB4458*100,AB4458)/100)</f>
        <v/>
      </c>
      <c r="Y4458" s="5">
        <f>IF(C4458="","",AA4458*Z4458/100)</f>
        <v/>
      </c>
      <c r="Z4458" s="5">
        <f>IF(C4458="","",W4458-X4458)</f>
        <v/>
      </c>
      <c r="AC4458" s="5">
        <f>IF(C4458="","",Z4458-Y4458)</f>
        <v/>
      </c>
      <c r="AF4458">
        <f>IF(C4458="","",N(AF4457)+IF(MATCH(C4458,$C$2:$C$7001,0)=ROW()-1,1,0))</f>
        <v/>
      </c>
    </row>
    <row r="4459">
      <c r="X4459" s="5">
        <f>IF(C4459="","",W4459*IF(AND(ISNUMBER(AB4459),AB4459&gt;0,AB4459&lt;1),AB4459*100,AB4459)/100)</f>
        <v/>
      </c>
      <c r="Y4459" s="5">
        <f>IF(C4459="","",AA4459*Z4459/100)</f>
        <v/>
      </c>
      <c r="Z4459" s="5">
        <f>IF(C4459="","",W4459-X4459)</f>
        <v/>
      </c>
      <c r="AC4459" s="5">
        <f>IF(C4459="","",Z4459-Y4459)</f>
        <v/>
      </c>
      <c r="AF4459">
        <f>IF(C4459="","",N(AF4458)+IF(MATCH(C4459,$C$2:$C$7001,0)=ROW()-1,1,0))</f>
        <v/>
      </c>
    </row>
    <row r="4460">
      <c r="X4460" s="5">
        <f>IF(C4460="","",W4460*IF(AND(ISNUMBER(AB4460),AB4460&gt;0,AB4460&lt;1),AB4460*100,AB4460)/100)</f>
        <v/>
      </c>
      <c r="Y4460" s="5">
        <f>IF(C4460="","",AA4460*Z4460/100)</f>
        <v/>
      </c>
      <c r="Z4460" s="5">
        <f>IF(C4460="","",W4460-X4460)</f>
        <v/>
      </c>
      <c r="AC4460" s="5">
        <f>IF(C4460="","",Z4460-Y4460)</f>
        <v/>
      </c>
      <c r="AF4460">
        <f>IF(C4460="","",N(AF4459)+IF(MATCH(C4460,$C$2:$C$7001,0)=ROW()-1,1,0))</f>
        <v/>
      </c>
    </row>
    <row r="4461">
      <c r="X4461" s="5">
        <f>IF(C4461="","",W4461*IF(AND(ISNUMBER(AB4461),AB4461&gt;0,AB4461&lt;1),AB4461*100,AB4461)/100)</f>
        <v/>
      </c>
      <c r="Y4461" s="5">
        <f>IF(C4461="","",AA4461*Z4461/100)</f>
        <v/>
      </c>
      <c r="Z4461" s="5">
        <f>IF(C4461="","",W4461-X4461)</f>
        <v/>
      </c>
      <c r="AC4461" s="5">
        <f>IF(C4461="","",Z4461-Y4461)</f>
        <v/>
      </c>
      <c r="AF4461">
        <f>IF(C4461="","",N(AF4460)+IF(MATCH(C4461,$C$2:$C$7001,0)=ROW()-1,1,0))</f>
        <v/>
      </c>
    </row>
    <row r="4462">
      <c r="X4462" s="5">
        <f>IF(C4462="","",W4462*IF(AND(ISNUMBER(AB4462),AB4462&gt;0,AB4462&lt;1),AB4462*100,AB4462)/100)</f>
        <v/>
      </c>
      <c r="Y4462" s="5">
        <f>IF(C4462="","",AA4462*Z4462/100)</f>
        <v/>
      </c>
      <c r="Z4462" s="5">
        <f>IF(C4462="","",W4462-X4462)</f>
        <v/>
      </c>
      <c r="AC4462" s="5">
        <f>IF(C4462="","",Z4462-Y4462)</f>
        <v/>
      </c>
      <c r="AF4462">
        <f>IF(C4462="","",N(AF4461)+IF(MATCH(C4462,$C$2:$C$7001,0)=ROW()-1,1,0))</f>
        <v/>
      </c>
    </row>
    <row r="4463">
      <c r="X4463" s="5">
        <f>IF(C4463="","",W4463*IF(AND(ISNUMBER(AB4463),AB4463&gt;0,AB4463&lt;1),AB4463*100,AB4463)/100)</f>
        <v/>
      </c>
      <c r="Y4463" s="5">
        <f>IF(C4463="","",AA4463*Z4463/100)</f>
        <v/>
      </c>
      <c r="Z4463" s="5">
        <f>IF(C4463="","",W4463-X4463)</f>
        <v/>
      </c>
      <c r="AC4463" s="5">
        <f>IF(C4463="","",Z4463-Y4463)</f>
        <v/>
      </c>
      <c r="AF4463">
        <f>IF(C4463="","",N(AF4462)+IF(MATCH(C4463,$C$2:$C$7001,0)=ROW()-1,1,0))</f>
        <v/>
      </c>
    </row>
    <row r="4464">
      <c r="X4464" s="5">
        <f>IF(C4464="","",W4464*IF(AND(ISNUMBER(AB4464),AB4464&gt;0,AB4464&lt;1),AB4464*100,AB4464)/100)</f>
        <v/>
      </c>
      <c r="Y4464" s="5">
        <f>IF(C4464="","",AA4464*Z4464/100)</f>
        <v/>
      </c>
      <c r="Z4464" s="5">
        <f>IF(C4464="","",W4464-X4464)</f>
        <v/>
      </c>
      <c r="AC4464" s="5">
        <f>IF(C4464="","",Z4464-Y4464)</f>
        <v/>
      </c>
      <c r="AF4464">
        <f>IF(C4464="","",N(AF4463)+IF(MATCH(C4464,$C$2:$C$7001,0)=ROW()-1,1,0))</f>
        <v/>
      </c>
    </row>
    <row r="4465">
      <c r="X4465" s="5">
        <f>IF(C4465="","",W4465*IF(AND(ISNUMBER(AB4465),AB4465&gt;0,AB4465&lt;1),AB4465*100,AB4465)/100)</f>
        <v/>
      </c>
      <c r="Y4465" s="5">
        <f>IF(C4465="","",AA4465*Z4465/100)</f>
        <v/>
      </c>
      <c r="Z4465" s="5">
        <f>IF(C4465="","",W4465-X4465)</f>
        <v/>
      </c>
      <c r="AC4465" s="5">
        <f>IF(C4465="","",Z4465-Y4465)</f>
        <v/>
      </c>
      <c r="AF4465">
        <f>IF(C4465="","",N(AF4464)+IF(MATCH(C4465,$C$2:$C$7001,0)=ROW()-1,1,0))</f>
        <v/>
      </c>
    </row>
    <row r="4466">
      <c r="X4466" s="5">
        <f>IF(C4466="","",W4466*IF(AND(ISNUMBER(AB4466),AB4466&gt;0,AB4466&lt;1),AB4466*100,AB4466)/100)</f>
        <v/>
      </c>
      <c r="Y4466" s="5">
        <f>IF(C4466="","",AA4466*Z4466/100)</f>
        <v/>
      </c>
      <c r="Z4466" s="5">
        <f>IF(C4466="","",W4466-X4466)</f>
        <v/>
      </c>
      <c r="AC4466" s="5">
        <f>IF(C4466="","",Z4466-Y4466)</f>
        <v/>
      </c>
      <c r="AF4466">
        <f>IF(C4466="","",N(AF4465)+IF(MATCH(C4466,$C$2:$C$7001,0)=ROW()-1,1,0))</f>
        <v/>
      </c>
    </row>
    <row r="4467">
      <c r="X4467" s="5">
        <f>IF(C4467="","",W4467*IF(AND(ISNUMBER(AB4467),AB4467&gt;0,AB4467&lt;1),AB4467*100,AB4467)/100)</f>
        <v/>
      </c>
      <c r="Y4467" s="5">
        <f>IF(C4467="","",AA4467*Z4467/100)</f>
        <v/>
      </c>
      <c r="Z4467" s="5">
        <f>IF(C4467="","",W4467-X4467)</f>
        <v/>
      </c>
      <c r="AC4467" s="5">
        <f>IF(C4467="","",Z4467-Y4467)</f>
        <v/>
      </c>
      <c r="AF4467">
        <f>IF(C4467="","",N(AF4466)+IF(MATCH(C4467,$C$2:$C$7001,0)=ROW()-1,1,0))</f>
        <v/>
      </c>
    </row>
    <row r="4468">
      <c r="X4468" s="5">
        <f>IF(C4468="","",W4468*IF(AND(ISNUMBER(AB4468),AB4468&gt;0,AB4468&lt;1),AB4468*100,AB4468)/100)</f>
        <v/>
      </c>
      <c r="Y4468" s="5">
        <f>IF(C4468="","",AA4468*Z4468/100)</f>
        <v/>
      </c>
      <c r="Z4468" s="5">
        <f>IF(C4468="","",W4468-X4468)</f>
        <v/>
      </c>
      <c r="AC4468" s="5">
        <f>IF(C4468="","",Z4468-Y4468)</f>
        <v/>
      </c>
      <c r="AF4468">
        <f>IF(C4468="","",N(AF4467)+IF(MATCH(C4468,$C$2:$C$7001,0)=ROW()-1,1,0))</f>
        <v/>
      </c>
    </row>
    <row r="4469">
      <c r="X4469" s="5">
        <f>IF(C4469="","",W4469*IF(AND(ISNUMBER(AB4469),AB4469&gt;0,AB4469&lt;1),AB4469*100,AB4469)/100)</f>
        <v/>
      </c>
      <c r="Y4469" s="5">
        <f>IF(C4469="","",AA4469*Z4469/100)</f>
        <v/>
      </c>
      <c r="Z4469" s="5">
        <f>IF(C4469="","",W4469-X4469)</f>
        <v/>
      </c>
      <c r="AC4469" s="5">
        <f>IF(C4469="","",Z4469-Y4469)</f>
        <v/>
      </c>
      <c r="AF4469">
        <f>IF(C4469="","",N(AF4468)+IF(MATCH(C4469,$C$2:$C$7001,0)=ROW()-1,1,0))</f>
        <v/>
      </c>
    </row>
    <row r="4470">
      <c r="X4470" s="5">
        <f>IF(C4470="","",W4470*IF(AND(ISNUMBER(AB4470),AB4470&gt;0,AB4470&lt;1),AB4470*100,AB4470)/100)</f>
        <v/>
      </c>
      <c r="Y4470" s="5">
        <f>IF(C4470="","",AA4470*Z4470/100)</f>
        <v/>
      </c>
      <c r="Z4470" s="5">
        <f>IF(C4470="","",W4470-X4470)</f>
        <v/>
      </c>
      <c r="AC4470" s="5">
        <f>IF(C4470="","",Z4470-Y4470)</f>
        <v/>
      </c>
      <c r="AF4470">
        <f>IF(C4470="","",N(AF4469)+IF(MATCH(C4470,$C$2:$C$7001,0)=ROW()-1,1,0))</f>
        <v/>
      </c>
    </row>
    <row r="4471">
      <c r="X4471" s="5">
        <f>IF(C4471="","",W4471*IF(AND(ISNUMBER(AB4471),AB4471&gt;0,AB4471&lt;1),AB4471*100,AB4471)/100)</f>
        <v/>
      </c>
      <c r="Y4471" s="5">
        <f>IF(C4471="","",AA4471*Z4471/100)</f>
        <v/>
      </c>
      <c r="Z4471" s="5">
        <f>IF(C4471="","",W4471-X4471)</f>
        <v/>
      </c>
      <c r="AC4471" s="5">
        <f>IF(C4471="","",Z4471-Y4471)</f>
        <v/>
      </c>
      <c r="AF4471">
        <f>IF(C4471="","",N(AF4470)+IF(MATCH(C4471,$C$2:$C$7001,0)=ROW()-1,1,0))</f>
        <v/>
      </c>
    </row>
    <row r="4472">
      <c r="X4472" s="5">
        <f>IF(C4472="","",W4472*IF(AND(ISNUMBER(AB4472),AB4472&gt;0,AB4472&lt;1),AB4472*100,AB4472)/100)</f>
        <v/>
      </c>
      <c r="Y4472" s="5">
        <f>IF(C4472="","",AA4472*Z4472/100)</f>
        <v/>
      </c>
      <c r="Z4472" s="5">
        <f>IF(C4472="","",W4472-X4472)</f>
        <v/>
      </c>
      <c r="AC4472" s="5">
        <f>IF(C4472="","",Z4472-Y4472)</f>
        <v/>
      </c>
      <c r="AF4472">
        <f>IF(C4472="","",N(AF4471)+IF(MATCH(C4472,$C$2:$C$7001,0)=ROW()-1,1,0))</f>
        <v/>
      </c>
    </row>
    <row r="4473">
      <c r="X4473" s="5">
        <f>IF(C4473="","",W4473*IF(AND(ISNUMBER(AB4473),AB4473&gt;0,AB4473&lt;1),AB4473*100,AB4473)/100)</f>
        <v/>
      </c>
      <c r="Y4473" s="5">
        <f>IF(C4473="","",AA4473*Z4473/100)</f>
        <v/>
      </c>
      <c r="Z4473" s="5">
        <f>IF(C4473="","",W4473-X4473)</f>
        <v/>
      </c>
      <c r="AC4473" s="5">
        <f>IF(C4473="","",Z4473-Y4473)</f>
        <v/>
      </c>
      <c r="AF4473">
        <f>IF(C4473="","",N(AF4472)+IF(MATCH(C4473,$C$2:$C$7001,0)=ROW()-1,1,0))</f>
        <v/>
      </c>
    </row>
    <row r="4474">
      <c r="X4474" s="5">
        <f>IF(C4474="","",W4474*IF(AND(ISNUMBER(AB4474),AB4474&gt;0,AB4474&lt;1),AB4474*100,AB4474)/100)</f>
        <v/>
      </c>
      <c r="Y4474" s="5">
        <f>IF(C4474="","",AA4474*Z4474/100)</f>
        <v/>
      </c>
      <c r="Z4474" s="5">
        <f>IF(C4474="","",W4474-X4474)</f>
        <v/>
      </c>
      <c r="AC4474" s="5">
        <f>IF(C4474="","",Z4474-Y4474)</f>
        <v/>
      </c>
      <c r="AF4474">
        <f>IF(C4474="","",N(AF4473)+IF(MATCH(C4474,$C$2:$C$7001,0)=ROW()-1,1,0))</f>
        <v/>
      </c>
    </row>
    <row r="4475">
      <c r="X4475" s="5">
        <f>IF(C4475="","",W4475*IF(AND(ISNUMBER(AB4475),AB4475&gt;0,AB4475&lt;1),AB4475*100,AB4475)/100)</f>
        <v/>
      </c>
      <c r="Y4475" s="5">
        <f>IF(C4475="","",AA4475*Z4475/100)</f>
        <v/>
      </c>
      <c r="Z4475" s="5">
        <f>IF(C4475="","",W4475-X4475)</f>
        <v/>
      </c>
      <c r="AC4475" s="5">
        <f>IF(C4475="","",Z4475-Y4475)</f>
        <v/>
      </c>
      <c r="AF4475">
        <f>IF(C4475="","",N(AF4474)+IF(MATCH(C4475,$C$2:$C$7001,0)=ROW()-1,1,0))</f>
        <v/>
      </c>
    </row>
    <row r="4476">
      <c r="X4476" s="5">
        <f>IF(C4476="","",W4476*IF(AND(ISNUMBER(AB4476),AB4476&gt;0,AB4476&lt;1),AB4476*100,AB4476)/100)</f>
        <v/>
      </c>
      <c r="Y4476" s="5">
        <f>IF(C4476="","",AA4476*Z4476/100)</f>
        <v/>
      </c>
      <c r="Z4476" s="5">
        <f>IF(C4476="","",W4476-X4476)</f>
        <v/>
      </c>
      <c r="AC4476" s="5">
        <f>IF(C4476="","",Z4476-Y4476)</f>
        <v/>
      </c>
      <c r="AF4476">
        <f>IF(C4476="","",N(AF4475)+IF(MATCH(C4476,$C$2:$C$7001,0)=ROW()-1,1,0))</f>
        <v/>
      </c>
    </row>
    <row r="4477">
      <c r="X4477" s="5">
        <f>IF(C4477="","",W4477*IF(AND(ISNUMBER(AB4477),AB4477&gt;0,AB4477&lt;1),AB4477*100,AB4477)/100)</f>
        <v/>
      </c>
      <c r="Y4477" s="5">
        <f>IF(C4477="","",AA4477*Z4477/100)</f>
        <v/>
      </c>
      <c r="Z4477" s="5">
        <f>IF(C4477="","",W4477-X4477)</f>
        <v/>
      </c>
      <c r="AC4477" s="5">
        <f>IF(C4477="","",Z4477-Y4477)</f>
        <v/>
      </c>
      <c r="AF4477">
        <f>IF(C4477="","",N(AF4476)+IF(MATCH(C4477,$C$2:$C$7001,0)=ROW()-1,1,0))</f>
        <v/>
      </c>
    </row>
    <row r="4478">
      <c r="X4478" s="5">
        <f>IF(C4478="","",W4478*IF(AND(ISNUMBER(AB4478),AB4478&gt;0,AB4478&lt;1),AB4478*100,AB4478)/100)</f>
        <v/>
      </c>
      <c r="Y4478" s="5">
        <f>IF(C4478="","",AA4478*Z4478/100)</f>
        <v/>
      </c>
      <c r="Z4478" s="5">
        <f>IF(C4478="","",W4478-X4478)</f>
        <v/>
      </c>
      <c r="AC4478" s="5">
        <f>IF(C4478="","",Z4478-Y4478)</f>
        <v/>
      </c>
      <c r="AF4478">
        <f>IF(C4478="","",N(AF4477)+IF(MATCH(C4478,$C$2:$C$7001,0)=ROW()-1,1,0))</f>
        <v/>
      </c>
    </row>
    <row r="4479">
      <c r="X4479" s="5">
        <f>IF(C4479="","",W4479*IF(AND(ISNUMBER(AB4479),AB4479&gt;0,AB4479&lt;1),AB4479*100,AB4479)/100)</f>
        <v/>
      </c>
      <c r="Y4479" s="5">
        <f>IF(C4479="","",AA4479*Z4479/100)</f>
        <v/>
      </c>
      <c r="Z4479" s="5">
        <f>IF(C4479="","",W4479-X4479)</f>
        <v/>
      </c>
      <c r="AC4479" s="5">
        <f>IF(C4479="","",Z4479-Y4479)</f>
        <v/>
      </c>
      <c r="AF4479">
        <f>IF(C4479="","",N(AF4478)+IF(MATCH(C4479,$C$2:$C$7001,0)=ROW()-1,1,0))</f>
        <v/>
      </c>
    </row>
    <row r="4480">
      <c r="X4480" s="5">
        <f>IF(C4480="","",W4480*IF(AND(ISNUMBER(AB4480),AB4480&gt;0,AB4480&lt;1),AB4480*100,AB4480)/100)</f>
        <v/>
      </c>
      <c r="Y4480" s="5">
        <f>IF(C4480="","",AA4480*Z4480/100)</f>
        <v/>
      </c>
      <c r="Z4480" s="5">
        <f>IF(C4480="","",W4480-X4480)</f>
        <v/>
      </c>
      <c r="AC4480" s="5">
        <f>IF(C4480="","",Z4480-Y4480)</f>
        <v/>
      </c>
      <c r="AF4480">
        <f>IF(C4480="","",N(AF4479)+IF(MATCH(C4480,$C$2:$C$7001,0)=ROW()-1,1,0))</f>
        <v/>
      </c>
    </row>
    <row r="4481">
      <c r="X4481" s="5">
        <f>IF(C4481="","",W4481*IF(AND(ISNUMBER(AB4481),AB4481&gt;0,AB4481&lt;1),AB4481*100,AB4481)/100)</f>
        <v/>
      </c>
      <c r="Y4481" s="5">
        <f>IF(C4481="","",AA4481*Z4481/100)</f>
        <v/>
      </c>
      <c r="Z4481" s="5">
        <f>IF(C4481="","",W4481-X4481)</f>
        <v/>
      </c>
      <c r="AC4481" s="5">
        <f>IF(C4481="","",Z4481-Y4481)</f>
        <v/>
      </c>
      <c r="AF4481">
        <f>IF(C4481="","",N(AF4480)+IF(MATCH(C4481,$C$2:$C$7001,0)=ROW()-1,1,0))</f>
        <v/>
      </c>
    </row>
    <row r="4482">
      <c r="X4482" s="5">
        <f>IF(C4482="","",W4482*IF(AND(ISNUMBER(AB4482),AB4482&gt;0,AB4482&lt;1),AB4482*100,AB4482)/100)</f>
        <v/>
      </c>
      <c r="Y4482" s="5">
        <f>IF(C4482="","",AA4482*Z4482/100)</f>
        <v/>
      </c>
      <c r="Z4482" s="5">
        <f>IF(C4482="","",W4482-X4482)</f>
        <v/>
      </c>
      <c r="AC4482" s="5">
        <f>IF(C4482="","",Z4482-Y4482)</f>
        <v/>
      </c>
      <c r="AF4482">
        <f>IF(C4482="","",N(AF4481)+IF(MATCH(C4482,$C$2:$C$7001,0)=ROW()-1,1,0))</f>
        <v/>
      </c>
    </row>
    <row r="4483">
      <c r="X4483" s="5">
        <f>IF(C4483="","",W4483*IF(AND(ISNUMBER(AB4483),AB4483&gt;0,AB4483&lt;1),AB4483*100,AB4483)/100)</f>
        <v/>
      </c>
      <c r="Y4483" s="5">
        <f>IF(C4483="","",AA4483*Z4483/100)</f>
        <v/>
      </c>
      <c r="Z4483" s="5">
        <f>IF(C4483="","",W4483-X4483)</f>
        <v/>
      </c>
      <c r="AC4483" s="5">
        <f>IF(C4483="","",Z4483-Y4483)</f>
        <v/>
      </c>
      <c r="AF4483">
        <f>IF(C4483="","",N(AF4482)+IF(MATCH(C4483,$C$2:$C$7001,0)=ROW()-1,1,0))</f>
        <v/>
      </c>
    </row>
    <row r="4484">
      <c r="X4484" s="5">
        <f>IF(C4484="","",W4484*IF(AND(ISNUMBER(AB4484),AB4484&gt;0,AB4484&lt;1),AB4484*100,AB4484)/100)</f>
        <v/>
      </c>
      <c r="Y4484" s="5">
        <f>IF(C4484="","",AA4484*Z4484/100)</f>
        <v/>
      </c>
      <c r="Z4484" s="5">
        <f>IF(C4484="","",W4484-X4484)</f>
        <v/>
      </c>
      <c r="AC4484" s="5">
        <f>IF(C4484="","",Z4484-Y4484)</f>
        <v/>
      </c>
      <c r="AF4484">
        <f>IF(C4484="","",N(AF4483)+IF(MATCH(C4484,$C$2:$C$7001,0)=ROW()-1,1,0))</f>
        <v/>
      </c>
    </row>
    <row r="4485">
      <c r="X4485" s="5">
        <f>IF(C4485="","",W4485*IF(AND(ISNUMBER(AB4485),AB4485&gt;0,AB4485&lt;1),AB4485*100,AB4485)/100)</f>
        <v/>
      </c>
      <c r="Y4485" s="5">
        <f>IF(C4485="","",AA4485*Z4485/100)</f>
        <v/>
      </c>
      <c r="Z4485" s="5">
        <f>IF(C4485="","",W4485-X4485)</f>
        <v/>
      </c>
      <c r="AC4485" s="5">
        <f>IF(C4485="","",Z4485-Y4485)</f>
        <v/>
      </c>
      <c r="AF4485">
        <f>IF(C4485="","",N(AF4484)+IF(MATCH(C4485,$C$2:$C$7001,0)=ROW()-1,1,0))</f>
        <v/>
      </c>
    </row>
    <row r="4486">
      <c r="X4486" s="5">
        <f>IF(C4486="","",W4486*IF(AND(ISNUMBER(AB4486),AB4486&gt;0,AB4486&lt;1),AB4486*100,AB4486)/100)</f>
        <v/>
      </c>
      <c r="Y4486" s="5">
        <f>IF(C4486="","",AA4486*Z4486/100)</f>
        <v/>
      </c>
      <c r="Z4486" s="5">
        <f>IF(C4486="","",W4486-X4486)</f>
        <v/>
      </c>
      <c r="AC4486" s="5">
        <f>IF(C4486="","",Z4486-Y4486)</f>
        <v/>
      </c>
      <c r="AF4486">
        <f>IF(C4486="","",N(AF4485)+IF(MATCH(C4486,$C$2:$C$7001,0)=ROW()-1,1,0))</f>
        <v/>
      </c>
    </row>
    <row r="4487">
      <c r="X4487" s="5">
        <f>IF(C4487="","",W4487*IF(AND(ISNUMBER(AB4487),AB4487&gt;0,AB4487&lt;1),AB4487*100,AB4487)/100)</f>
        <v/>
      </c>
      <c r="Y4487" s="5">
        <f>IF(C4487="","",AA4487*Z4487/100)</f>
        <v/>
      </c>
      <c r="Z4487" s="5">
        <f>IF(C4487="","",W4487-X4487)</f>
        <v/>
      </c>
      <c r="AC4487" s="5">
        <f>IF(C4487="","",Z4487-Y4487)</f>
        <v/>
      </c>
      <c r="AF4487">
        <f>IF(C4487="","",N(AF4486)+IF(MATCH(C4487,$C$2:$C$7001,0)=ROW()-1,1,0))</f>
        <v/>
      </c>
    </row>
    <row r="4488">
      <c r="X4488" s="5">
        <f>IF(C4488="","",W4488*IF(AND(ISNUMBER(AB4488),AB4488&gt;0,AB4488&lt;1),AB4488*100,AB4488)/100)</f>
        <v/>
      </c>
      <c r="Y4488" s="5">
        <f>IF(C4488="","",AA4488*Z4488/100)</f>
        <v/>
      </c>
      <c r="Z4488" s="5">
        <f>IF(C4488="","",W4488-X4488)</f>
        <v/>
      </c>
      <c r="AC4488" s="5">
        <f>IF(C4488="","",Z4488-Y4488)</f>
        <v/>
      </c>
      <c r="AF4488">
        <f>IF(C4488="","",N(AF4487)+IF(MATCH(C4488,$C$2:$C$7001,0)=ROW()-1,1,0))</f>
        <v/>
      </c>
    </row>
    <row r="4489">
      <c r="X4489" s="5">
        <f>IF(C4489="","",W4489*IF(AND(ISNUMBER(AB4489),AB4489&gt;0,AB4489&lt;1),AB4489*100,AB4489)/100)</f>
        <v/>
      </c>
      <c r="Y4489" s="5">
        <f>IF(C4489="","",AA4489*Z4489/100)</f>
        <v/>
      </c>
      <c r="Z4489" s="5">
        <f>IF(C4489="","",W4489-X4489)</f>
        <v/>
      </c>
      <c r="AC4489" s="5">
        <f>IF(C4489="","",Z4489-Y4489)</f>
        <v/>
      </c>
      <c r="AF4489">
        <f>IF(C4489="","",N(AF4488)+IF(MATCH(C4489,$C$2:$C$7001,0)=ROW()-1,1,0))</f>
        <v/>
      </c>
    </row>
    <row r="4490">
      <c r="X4490" s="5">
        <f>IF(C4490="","",W4490*IF(AND(ISNUMBER(AB4490),AB4490&gt;0,AB4490&lt;1),AB4490*100,AB4490)/100)</f>
        <v/>
      </c>
      <c r="Y4490" s="5">
        <f>IF(C4490="","",AA4490*Z4490/100)</f>
        <v/>
      </c>
      <c r="Z4490" s="5">
        <f>IF(C4490="","",W4490-X4490)</f>
        <v/>
      </c>
      <c r="AC4490" s="5">
        <f>IF(C4490="","",Z4490-Y4490)</f>
        <v/>
      </c>
      <c r="AF4490">
        <f>IF(C4490="","",N(AF4489)+IF(MATCH(C4490,$C$2:$C$7001,0)=ROW()-1,1,0))</f>
        <v/>
      </c>
    </row>
    <row r="4491">
      <c r="X4491" s="5">
        <f>IF(C4491="","",W4491*IF(AND(ISNUMBER(AB4491),AB4491&gt;0,AB4491&lt;1),AB4491*100,AB4491)/100)</f>
        <v/>
      </c>
      <c r="Y4491" s="5">
        <f>IF(C4491="","",AA4491*Z4491/100)</f>
        <v/>
      </c>
      <c r="Z4491" s="5">
        <f>IF(C4491="","",W4491-X4491)</f>
        <v/>
      </c>
      <c r="AC4491" s="5">
        <f>IF(C4491="","",Z4491-Y4491)</f>
        <v/>
      </c>
      <c r="AF4491">
        <f>IF(C4491="","",N(AF4490)+IF(MATCH(C4491,$C$2:$C$7001,0)=ROW()-1,1,0))</f>
        <v/>
      </c>
    </row>
    <row r="4492">
      <c r="X4492" s="5">
        <f>IF(C4492="","",W4492*IF(AND(ISNUMBER(AB4492),AB4492&gt;0,AB4492&lt;1),AB4492*100,AB4492)/100)</f>
        <v/>
      </c>
      <c r="Y4492" s="5">
        <f>IF(C4492="","",AA4492*Z4492/100)</f>
        <v/>
      </c>
      <c r="Z4492" s="5">
        <f>IF(C4492="","",W4492-X4492)</f>
        <v/>
      </c>
      <c r="AC4492" s="5">
        <f>IF(C4492="","",Z4492-Y4492)</f>
        <v/>
      </c>
      <c r="AF4492">
        <f>IF(C4492="","",N(AF4491)+IF(MATCH(C4492,$C$2:$C$7001,0)=ROW()-1,1,0))</f>
        <v/>
      </c>
    </row>
    <row r="4493">
      <c r="X4493" s="5">
        <f>IF(C4493="","",W4493*IF(AND(ISNUMBER(AB4493),AB4493&gt;0,AB4493&lt;1),AB4493*100,AB4493)/100)</f>
        <v/>
      </c>
      <c r="Y4493" s="5">
        <f>IF(C4493="","",AA4493*Z4493/100)</f>
        <v/>
      </c>
      <c r="Z4493" s="5">
        <f>IF(C4493="","",W4493-X4493)</f>
        <v/>
      </c>
      <c r="AC4493" s="5">
        <f>IF(C4493="","",Z4493-Y4493)</f>
        <v/>
      </c>
      <c r="AF4493">
        <f>IF(C4493="","",N(AF4492)+IF(MATCH(C4493,$C$2:$C$7001,0)=ROW()-1,1,0))</f>
        <v/>
      </c>
    </row>
    <row r="4494">
      <c r="X4494" s="5">
        <f>IF(C4494="","",W4494*IF(AND(ISNUMBER(AB4494),AB4494&gt;0,AB4494&lt;1),AB4494*100,AB4494)/100)</f>
        <v/>
      </c>
      <c r="Y4494" s="5">
        <f>IF(C4494="","",AA4494*Z4494/100)</f>
        <v/>
      </c>
      <c r="Z4494" s="5">
        <f>IF(C4494="","",W4494-X4494)</f>
        <v/>
      </c>
      <c r="AC4494" s="5">
        <f>IF(C4494="","",Z4494-Y4494)</f>
        <v/>
      </c>
      <c r="AF4494">
        <f>IF(C4494="","",N(AF4493)+IF(MATCH(C4494,$C$2:$C$7001,0)=ROW()-1,1,0))</f>
        <v/>
      </c>
    </row>
    <row r="4495">
      <c r="X4495" s="5">
        <f>IF(C4495="","",W4495*IF(AND(ISNUMBER(AB4495),AB4495&gt;0,AB4495&lt;1),AB4495*100,AB4495)/100)</f>
        <v/>
      </c>
      <c r="Y4495" s="5">
        <f>IF(C4495="","",AA4495*Z4495/100)</f>
        <v/>
      </c>
      <c r="Z4495" s="5">
        <f>IF(C4495="","",W4495-X4495)</f>
        <v/>
      </c>
      <c r="AC4495" s="5">
        <f>IF(C4495="","",Z4495-Y4495)</f>
        <v/>
      </c>
      <c r="AF4495">
        <f>IF(C4495="","",N(AF4494)+IF(MATCH(C4495,$C$2:$C$7001,0)=ROW()-1,1,0))</f>
        <v/>
      </c>
    </row>
    <row r="4496">
      <c r="X4496" s="5">
        <f>IF(C4496="","",W4496*IF(AND(ISNUMBER(AB4496),AB4496&gt;0,AB4496&lt;1),AB4496*100,AB4496)/100)</f>
        <v/>
      </c>
      <c r="Y4496" s="5">
        <f>IF(C4496="","",AA4496*Z4496/100)</f>
        <v/>
      </c>
      <c r="Z4496" s="5">
        <f>IF(C4496="","",W4496-X4496)</f>
        <v/>
      </c>
      <c r="AC4496" s="5">
        <f>IF(C4496="","",Z4496-Y4496)</f>
        <v/>
      </c>
      <c r="AF4496">
        <f>IF(C4496="","",N(AF4495)+IF(MATCH(C4496,$C$2:$C$7001,0)=ROW()-1,1,0))</f>
        <v/>
      </c>
    </row>
    <row r="4497">
      <c r="X4497" s="5">
        <f>IF(C4497="","",W4497*IF(AND(ISNUMBER(AB4497),AB4497&gt;0,AB4497&lt;1),AB4497*100,AB4497)/100)</f>
        <v/>
      </c>
      <c r="Y4497" s="5">
        <f>IF(C4497="","",AA4497*Z4497/100)</f>
        <v/>
      </c>
      <c r="Z4497" s="5">
        <f>IF(C4497="","",W4497-X4497)</f>
        <v/>
      </c>
      <c r="AC4497" s="5">
        <f>IF(C4497="","",Z4497-Y4497)</f>
        <v/>
      </c>
      <c r="AF4497">
        <f>IF(C4497="","",N(AF4496)+IF(MATCH(C4497,$C$2:$C$7001,0)=ROW()-1,1,0))</f>
        <v/>
      </c>
    </row>
    <row r="4498">
      <c r="X4498" s="5">
        <f>IF(C4498="","",W4498*IF(AND(ISNUMBER(AB4498),AB4498&gt;0,AB4498&lt;1),AB4498*100,AB4498)/100)</f>
        <v/>
      </c>
      <c r="Y4498" s="5">
        <f>IF(C4498="","",AA4498*Z4498/100)</f>
        <v/>
      </c>
      <c r="Z4498" s="5">
        <f>IF(C4498="","",W4498-X4498)</f>
        <v/>
      </c>
      <c r="AC4498" s="5">
        <f>IF(C4498="","",Z4498-Y4498)</f>
        <v/>
      </c>
      <c r="AF4498">
        <f>IF(C4498="","",N(AF4497)+IF(MATCH(C4498,$C$2:$C$7001,0)=ROW()-1,1,0))</f>
        <v/>
      </c>
    </row>
    <row r="4499">
      <c r="X4499" s="5">
        <f>IF(C4499="","",W4499*IF(AND(ISNUMBER(AB4499),AB4499&gt;0,AB4499&lt;1),AB4499*100,AB4499)/100)</f>
        <v/>
      </c>
      <c r="Y4499" s="5">
        <f>IF(C4499="","",AA4499*Z4499/100)</f>
        <v/>
      </c>
      <c r="Z4499" s="5">
        <f>IF(C4499="","",W4499-X4499)</f>
        <v/>
      </c>
      <c r="AC4499" s="5">
        <f>IF(C4499="","",Z4499-Y4499)</f>
        <v/>
      </c>
      <c r="AF4499">
        <f>IF(C4499="","",N(AF4498)+IF(MATCH(C4499,$C$2:$C$7001,0)=ROW()-1,1,0))</f>
        <v/>
      </c>
    </row>
    <row r="4500">
      <c r="X4500" s="5">
        <f>IF(C4500="","",W4500*IF(AND(ISNUMBER(AB4500),AB4500&gt;0,AB4500&lt;1),AB4500*100,AB4500)/100)</f>
        <v/>
      </c>
      <c r="Y4500" s="5">
        <f>IF(C4500="","",AA4500*Z4500/100)</f>
        <v/>
      </c>
      <c r="Z4500" s="5">
        <f>IF(C4500="","",W4500-X4500)</f>
        <v/>
      </c>
      <c r="AC4500" s="5">
        <f>IF(C4500="","",Z4500-Y4500)</f>
        <v/>
      </c>
      <c r="AF4500">
        <f>IF(C4500="","",N(AF4499)+IF(MATCH(C4500,$C$2:$C$7001,0)=ROW()-1,1,0))</f>
        <v/>
      </c>
    </row>
    <row r="4501">
      <c r="X4501" s="5">
        <f>IF(C4501="","",W4501*IF(AND(ISNUMBER(AB4501),AB4501&gt;0,AB4501&lt;1),AB4501*100,AB4501)/100)</f>
        <v/>
      </c>
      <c r="Y4501" s="5">
        <f>IF(C4501="","",AA4501*Z4501/100)</f>
        <v/>
      </c>
      <c r="Z4501" s="5">
        <f>IF(C4501="","",W4501-X4501)</f>
        <v/>
      </c>
      <c r="AC4501" s="5">
        <f>IF(C4501="","",Z4501-Y4501)</f>
        <v/>
      </c>
      <c r="AF4501">
        <f>IF(C4501="","",N(AF4500)+IF(MATCH(C4501,$C$2:$C$7001,0)=ROW()-1,1,0))</f>
        <v/>
      </c>
    </row>
    <row r="4502">
      <c r="X4502" s="5">
        <f>IF(C4502="","",W4502*IF(AND(ISNUMBER(AB4502),AB4502&gt;0,AB4502&lt;1),AB4502*100,AB4502)/100)</f>
        <v/>
      </c>
      <c r="Y4502" s="5">
        <f>IF(C4502="","",AA4502*Z4502/100)</f>
        <v/>
      </c>
      <c r="Z4502" s="5">
        <f>IF(C4502="","",W4502-X4502)</f>
        <v/>
      </c>
      <c r="AC4502" s="5">
        <f>IF(C4502="","",Z4502-Y4502)</f>
        <v/>
      </c>
      <c r="AF4502">
        <f>IF(C4502="","",N(AF4501)+IF(MATCH(C4502,$C$2:$C$7001,0)=ROW()-1,1,0))</f>
        <v/>
      </c>
    </row>
    <row r="4503">
      <c r="X4503" s="5">
        <f>IF(C4503="","",W4503*IF(AND(ISNUMBER(AB4503),AB4503&gt;0,AB4503&lt;1),AB4503*100,AB4503)/100)</f>
        <v/>
      </c>
      <c r="Y4503" s="5">
        <f>IF(C4503="","",AA4503*Z4503/100)</f>
        <v/>
      </c>
      <c r="Z4503" s="5">
        <f>IF(C4503="","",W4503-X4503)</f>
        <v/>
      </c>
      <c r="AC4503" s="5">
        <f>IF(C4503="","",Z4503-Y4503)</f>
        <v/>
      </c>
      <c r="AF4503">
        <f>IF(C4503="","",N(AF4502)+IF(MATCH(C4503,$C$2:$C$7001,0)=ROW()-1,1,0))</f>
        <v/>
      </c>
    </row>
    <row r="4504">
      <c r="X4504" s="5">
        <f>IF(C4504="","",W4504*IF(AND(ISNUMBER(AB4504),AB4504&gt;0,AB4504&lt;1),AB4504*100,AB4504)/100)</f>
        <v/>
      </c>
      <c r="Y4504" s="5">
        <f>IF(C4504="","",AA4504*Z4504/100)</f>
        <v/>
      </c>
      <c r="Z4504" s="5">
        <f>IF(C4504="","",W4504-X4504)</f>
        <v/>
      </c>
      <c r="AC4504" s="5">
        <f>IF(C4504="","",Z4504-Y4504)</f>
        <v/>
      </c>
      <c r="AF4504">
        <f>IF(C4504="","",N(AF4503)+IF(MATCH(C4504,$C$2:$C$7001,0)=ROW()-1,1,0))</f>
        <v/>
      </c>
    </row>
    <row r="4505">
      <c r="X4505" s="5">
        <f>IF(C4505="","",W4505*IF(AND(ISNUMBER(AB4505),AB4505&gt;0,AB4505&lt;1),AB4505*100,AB4505)/100)</f>
        <v/>
      </c>
      <c r="Y4505" s="5">
        <f>IF(C4505="","",AA4505*Z4505/100)</f>
        <v/>
      </c>
      <c r="Z4505" s="5">
        <f>IF(C4505="","",W4505-X4505)</f>
        <v/>
      </c>
      <c r="AC4505" s="5">
        <f>IF(C4505="","",Z4505-Y4505)</f>
        <v/>
      </c>
      <c r="AF4505">
        <f>IF(C4505="","",N(AF4504)+IF(MATCH(C4505,$C$2:$C$7001,0)=ROW()-1,1,0))</f>
        <v/>
      </c>
    </row>
    <row r="4506">
      <c r="X4506" s="5">
        <f>IF(C4506="","",W4506*IF(AND(ISNUMBER(AB4506),AB4506&gt;0,AB4506&lt;1),AB4506*100,AB4506)/100)</f>
        <v/>
      </c>
      <c r="Y4506" s="5">
        <f>IF(C4506="","",AA4506*Z4506/100)</f>
        <v/>
      </c>
      <c r="Z4506" s="5">
        <f>IF(C4506="","",W4506-X4506)</f>
        <v/>
      </c>
      <c r="AC4506" s="5">
        <f>IF(C4506="","",Z4506-Y4506)</f>
        <v/>
      </c>
      <c r="AF4506">
        <f>IF(C4506="","",N(AF4505)+IF(MATCH(C4506,$C$2:$C$7001,0)=ROW()-1,1,0))</f>
        <v/>
      </c>
    </row>
    <row r="4507">
      <c r="X4507" s="5">
        <f>IF(C4507="","",W4507*IF(AND(ISNUMBER(AB4507),AB4507&gt;0,AB4507&lt;1),AB4507*100,AB4507)/100)</f>
        <v/>
      </c>
      <c r="Y4507" s="5">
        <f>IF(C4507="","",AA4507*Z4507/100)</f>
        <v/>
      </c>
      <c r="Z4507" s="5">
        <f>IF(C4507="","",W4507-X4507)</f>
        <v/>
      </c>
      <c r="AC4507" s="5">
        <f>IF(C4507="","",Z4507-Y4507)</f>
        <v/>
      </c>
      <c r="AF4507">
        <f>IF(C4507="","",N(AF4506)+IF(MATCH(C4507,$C$2:$C$7001,0)=ROW()-1,1,0))</f>
        <v/>
      </c>
    </row>
    <row r="4508">
      <c r="X4508" s="5">
        <f>IF(C4508="","",W4508*IF(AND(ISNUMBER(AB4508),AB4508&gt;0,AB4508&lt;1),AB4508*100,AB4508)/100)</f>
        <v/>
      </c>
      <c r="Y4508" s="5">
        <f>IF(C4508="","",AA4508*Z4508/100)</f>
        <v/>
      </c>
      <c r="Z4508" s="5">
        <f>IF(C4508="","",W4508-X4508)</f>
        <v/>
      </c>
      <c r="AC4508" s="5">
        <f>IF(C4508="","",Z4508-Y4508)</f>
        <v/>
      </c>
      <c r="AF4508">
        <f>IF(C4508="","",N(AF4507)+IF(MATCH(C4508,$C$2:$C$7001,0)=ROW()-1,1,0))</f>
        <v/>
      </c>
    </row>
    <row r="4509">
      <c r="X4509" s="5">
        <f>IF(C4509="","",W4509*IF(AND(ISNUMBER(AB4509),AB4509&gt;0,AB4509&lt;1),AB4509*100,AB4509)/100)</f>
        <v/>
      </c>
      <c r="Y4509" s="5">
        <f>IF(C4509="","",AA4509*Z4509/100)</f>
        <v/>
      </c>
      <c r="Z4509" s="5">
        <f>IF(C4509="","",W4509-X4509)</f>
        <v/>
      </c>
      <c r="AC4509" s="5">
        <f>IF(C4509="","",Z4509-Y4509)</f>
        <v/>
      </c>
      <c r="AF4509">
        <f>IF(C4509="","",N(AF4508)+IF(MATCH(C4509,$C$2:$C$7001,0)=ROW()-1,1,0))</f>
        <v/>
      </c>
    </row>
    <row r="4510">
      <c r="X4510" s="5">
        <f>IF(C4510="","",W4510*IF(AND(ISNUMBER(AB4510),AB4510&gt;0,AB4510&lt;1),AB4510*100,AB4510)/100)</f>
        <v/>
      </c>
      <c r="Y4510" s="5">
        <f>IF(C4510="","",AA4510*Z4510/100)</f>
        <v/>
      </c>
      <c r="Z4510" s="5">
        <f>IF(C4510="","",W4510-X4510)</f>
        <v/>
      </c>
      <c r="AC4510" s="5">
        <f>IF(C4510="","",Z4510-Y4510)</f>
        <v/>
      </c>
      <c r="AF4510">
        <f>IF(C4510="","",N(AF4509)+IF(MATCH(C4510,$C$2:$C$7001,0)=ROW()-1,1,0))</f>
        <v/>
      </c>
    </row>
    <row r="4511">
      <c r="X4511" s="5">
        <f>IF(C4511="","",W4511*IF(AND(ISNUMBER(AB4511),AB4511&gt;0,AB4511&lt;1),AB4511*100,AB4511)/100)</f>
        <v/>
      </c>
      <c r="Y4511" s="5">
        <f>IF(C4511="","",AA4511*Z4511/100)</f>
        <v/>
      </c>
      <c r="Z4511" s="5">
        <f>IF(C4511="","",W4511-X4511)</f>
        <v/>
      </c>
      <c r="AC4511" s="5">
        <f>IF(C4511="","",Z4511-Y4511)</f>
        <v/>
      </c>
      <c r="AF4511">
        <f>IF(C4511="","",N(AF4510)+IF(MATCH(C4511,$C$2:$C$7001,0)=ROW()-1,1,0))</f>
        <v/>
      </c>
    </row>
    <row r="4512">
      <c r="X4512" s="5">
        <f>IF(C4512="","",W4512*IF(AND(ISNUMBER(AB4512),AB4512&gt;0,AB4512&lt;1),AB4512*100,AB4512)/100)</f>
        <v/>
      </c>
      <c r="Y4512" s="5">
        <f>IF(C4512="","",AA4512*Z4512/100)</f>
        <v/>
      </c>
      <c r="Z4512" s="5">
        <f>IF(C4512="","",W4512-X4512)</f>
        <v/>
      </c>
      <c r="AC4512" s="5">
        <f>IF(C4512="","",Z4512-Y4512)</f>
        <v/>
      </c>
      <c r="AF4512">
        <f>IF(C4512="","",N(AF4511)+IF(MATCH(C4512,$C$2:$C$7001,0)=ROW()-1,1,0))</f>
        <v/>
      </c>
    </row>
    <row r="4513">
      <c r="X4513" s="5">
        <f>IF(C4513="","",W4513*IF(AND(ISNUMBER(AB4513),AB4513&gt;0,AB4513&lt;1),AB4513*100,AB4513)/100)</f>
        <v/>
      </c>
      <c r="Y4513" s="5">
        <f>IF(C4513="","",AA4513*Z4513/100)</f>
        <v/>
      </c>
      <c r="Z4513" s="5">
        <f>IF(C4513="","",W4513-X4513)</f>
        <v/>
      </c>
      <c r="AC4513" s="5">
        <f>IF(C4513="","",Z4513-Y4513)</f>
        <v/>
      </c>
      <c r="AF4513">
        <f>IF(C4513="","",N(AF4512)+IF(MATCH(C4513,$C$2:$C$7001,0)=ROW()-1,1,0))</f>
        <v/>
      </c>
    </row>
    <row r="4514">
      <c r="X4514" s="5">
        <f>IF(C4514="","",W4514*IF(AND(ISNUMBER(AB4514),AB4514&gt;0,AB4514&lt;1),AB4514*100,AB4514)/100)</f>
        <v/>
      </c>
      <c r="Y4514" s="5">
        <f>IF(C4514="","",AA4514*Z4514/100)</f>
        <v/>
      </c>
      <c r="Z4514" s="5">
        <f>IF(C4514="","",W4514-X4514)</f>
        <v/>
      </c>
      <c r="AC4514" s="5">
        <f>IF(C4514="","",Z4514-Y4514)</f>
        <v/>
      </c>
      <c r="AF4514">
        <f>IF(C4514="","",N(AF4513)+IF(MATCH(C4514,$C$2:$C$7001,0)=ROW()-1,1,0))</f>
        <v/>
      </c>
    </row>
    <row r="4515">
      <c r="X4515" s="5">
        <f>IF(C4515="","",W4515*IF(AND(ISNUMBER(AB4515),AB4515&gt;0,AB4515&lt;1),AB4515*100,AB4515)/100)</f>
        <v/>
      </c>
      <c r="Y4515" s="5">
        <f>IF(C4515="","",AA4515*Z4515/100)</f>
        <v/>
      </c>
      <c r="Z4515" s="5">
        <f>IF(C4515="","",W4515-X4515)</f>
        <v/>
      </c>
      <c r="AC4515" s="5">
        <f>IF(C4515="","",Z4515-Y4515)</f>
        <v/>
      </c>
      <c r="AF4515">
        <f>IF(C4515="","",N(AF4514)+IF(MATCH(C4515,$C$2:$C$7001,0)=ROW()-1,1,0))</f>
        <v/>
      </c>
    </row>
    <row r="4516">
      <c r="X4516" s="5">
        <f>IF(C4516="","",W4516*IF(AND(ISNUMBER(AB4516),AB4516&gt;0,AB4516&lt;1),AB4516*100,AB4516)/100)</f>
        <v/>
      </c>
      <c r="Y4516" s="5">
        <f>IF(C4516="","",AA4516*Z4516/100)</f>
        <v/>
      </c>
      <c r="Z4516" s="5">
        <f>IF(C4516="","",W4516-X4516)</f>
        <v/>
      </c>
      <c r="AC4516" s="5">
        <f>IF(C4516="","",Z4516-Y4516)</f>
        <v/>
      </c>
      <c r="AF4516">
        <f>IF(C4516="","",N(AF4515)+IF(MATCH(C4516,$C$2:$C$7001,0)=ROW()-1,1,0))</f>
        <v/>
      </c>
    </row>
    <row r="4517">
      <c r="X4517" s="5">
        <f>IF(C4517="","",W4517*IF(AND(ISNUMBER(AB4517),AB4517&gt;0,AB4517&lt;1),AB4517*100,AB4517)/100)</f>
        <v/>
      </c>
      <c r="Y4517" s="5">
        <f>IF(C4517="","",AA4517*Z4517/100)</f>
        <v/>
      </c>
      <c r="Z4517" s="5">
        <f>IF(C4517="","",W4517-X4517)</f>
        <v/>
      </c>
      <c r="AC4517" s="5">
        <f>IF(C4517="","",Z4517-Y4517)</f>
        <v/>
      </c>
      <c r="AF4517">
        <f>IF(C4517="","",N(AF4516)+IF(MATCH(C4517,$C$2:$C$7001,0)=ROW()-1,1,0))</f>
        <v/>
      </c>
    </row>
    <row r="4518">
      <c r="X4518" s="5">
        <f>IF(C4518="","",W4518*IF(AND(ISNUMBER(AB4518),AB4518&gt;0,AB4518&lt;1),AB4518*100,AB4518)/100)</f>
        <v/>
      </c>
      <c r="Y4518" s="5">
        <f>IF(C4518="","",AA4518*Z4518/100)</f>
        <v/>
      </c>
      <c r="Z4518" s="5">
        <f>IF(C4518="","",W4518-X4518)</f>
        <v/>
      </c>
      <c r="AC4518" s="5">
        <f>IF(C4518="","",Z4518-Y4518)</f>
        <v/>
      </c>
      <c r="AF4518">
        <f>IF(C4518="","",N(AF4517)+IF(MATCH(C4518,$C$2:$C$7001,0)=ROW()-1,1,0))</f>
        <v/>
      </c>
    </row>
    <row r="4519">
      <c r="X4519" s="5">
        <f>IF(C4519="","",W4519*IF(AND(ISNUMBER(AB4519),AB4519&gt;0,AB4519&lt;1),AB4519*100,AB4519)/100)</f>
        <v/>
      </c>
      <c r="Y4519" s="5">
        <f>IF(C4519="","",AA4519*Z4519/100)</f>
        <v/>
      </c>
      <c r="Z4519" s="5">
        <f>IF(C4519="","",W4519-X4519)</f>
        <v/>
      </c>
      <c r="AC4519" s="5">
        <f>IF(C4519="","",Z4519-Y4519)</f>
        <v/>
      </c>
      <c r="AF4519">
        <f>IF(C4519="","",N(AF4518)+IF(MATCH(C4519,$C$2:$C$7001,0)=ROW()-1,1,0))</f>
        <v/>
      </c>
    </row>
    <row r="4520">
      <c r="X4520" s="5">
        <f>IF(C4520="","",W4520*IF(AND(ISNUMBER(AB4520),AB4520&gt;0,AB4520&lt;1),AB4520*100,AB4520)/100)</f>
        <v/>
      </c>
      <c r="Y4520" s="5">
        <f>IF(C4520="","",AA4520*Z4520/100)</f>
        <v/>
      </c>
      <c r="Z4520" s="5">
        <f>IF(C4520="","",W4520-X4520)</f>
        <v/>
      </c>
      <c r="AC4520" s="5">
        <f>IF(C4520="","",Z4520-Y4520)</f>
        <v/>
      </c>
      <c r="AF4520">
        <f>IF(C4520="","",N(AF4519)+IF(MATCH(C4520,$C$2:$C$7001,0)=ROW()-1,1,0))</f>
        <v/>
      </c>
    </row>
    <row r="4521">
      <c r="X4521" s="5">
        <f>IF(C4521="","",W4521*IF(AND(ISNUMBER(AB4521),AB4521&gt;0,AB4521&lt;1),AB4521*100,AB4521)/100)</f>
        <v/>
      </c>
      <c r="Y4521" s="5">
        <f>IF(C4521="","",AA4521*Z4521/100)</f>
        <v/>
      </c>
      <c r="Z4521" s="5">
        <f>IF(C4521="","",W4521-X4521)</f>
        <v/>
      </c>
      <c r="AC4521" s="5">
        <f>IF(C4521="","",Z4521-Y4521)</f>
        <v/>
      </c>
      <c r="AF4521">
        <f>IF(C4521="","",N(AF4520)+IF(MATCH(C4521,$C$2:$C$7001,0)=ROW()-1,1,0))</f>
        <v/>
      </c>
    </row>
    <row r="4522">
      <c r="X4522" s="5">
        <f>IF(C4522="","",W4522*IF(AND(ISNUMBER(AB4522),AB4522&gt;0,AB4522&lt;1),AB4522*100,AB4522)/100)</f>
        <v/>
      </c>
      <c r="Y4522" s="5">
        <f>IF(C4522="","",AA4522*Z4522/100)</f>
        <v/>
      </c>
      <c r="Z4522" s="5">
        <f>IF(C4522="","",W4522-X4522)</f>
        <v/>
      </c>
      <c r="AC4522" s="5">
        <f>IF(C4522="","",Z4522-Y4522)</f>
        <v/>
      </c>
      <c r="AF4522">
        <f>IF(C4522="","",N(AF4521)+IF(MATCH(C4522,$C$2:$C$7001,0)=ROW()-1,1,0))</f>
        <v/>
      </c>
    </row>
    <row r="4523">
      <c r="X4523" s="5">
        <f>IF(C4523="","",W4523*IF(AND(ISNUMBER(AB4523),AB4523&gt;0,AB4523&lt;1),AB4523*100,AB4523)/100)</f>
        <v/>
      </c>
      <c r="Y4523" s="5">
        <f>IF(C4523="","",AA4523*Z4523/100)</f>
        <v/>
      </c>
      <c r="Z4523" s="5">
        <f>IF(C4523="","",W4523-X4523)</f>
        <v/>
      </c>
      <c r="AC4523" s="5">
        <f>IF(C4523="","",Z4523-Y4523)</f>
        <v/>
      </c>
      <c r="AF4523">
        <f>IF(C4523="","",N(AF4522)+IF(MATCH(C4523,$C$2:$C$7001,0)=ROW()-1,1,0))</f>
        <v/>
      </c>
    </row>
    <row r="4524">
      <c r="X4524" s="5">
        <f>IF(C4524="","",W4524*IF(AND(ISNUMBER(AB4524),AB4524&gt;0,AB4524&lt;1),AB4524*100,AB4524)/100)</f>
        <v/>
      </c>
      <c r="Y4524" s="5">
        <f>IF(C4524="","",AA4524*Z4524/100)</f>
        <v/>
      </c>
      <c r="Z4524" s="5">
        <f>IF(C4524="","",W4524-X4524)</f>
        <v/>
      </c>
      <c r="AC4524" s="5">
        <f>IF(C4524="","",Z4524-Y4524)</f>
        <v/>
      </c>
      <c r="AF4524">
        <f>IF(C4524="","",N(AF4523)+IF(MATCH(C4524,$C$2:$C$7001,0)=ROW()-1,1,0))</f>
        <v/>
      </c>
    </row>
    <row r="4525">
      <c r="X4525" s="5">
        <f>IF(C4525="","",W4525*IF(AND(ISNUMBER(AB4525),AB4525&gt;0,AB4525&lt;1),AB4525*100,AB4525)/100)</f>
        <v/>
      </c>
      <c r="Y4525" s="5">
        <f>IF(C4525="","",AA4525*Z4525/100)</f>
        <v/>
      </c>
      <c r="Z4525" s="5">
        <f>IF(C4525="","",W4525-X4525)</f>
        <v/>
      </c>
      <c r="AC4525" s="5">
        <f>IF(C4525="","",Z4525-Y4525)</f>
        <v/>
      </c>
      <c r="AF4525">
        <f>IF(C4525="","",N(AF4524)+IF(MATCH(C4525,$C$2:$C$7001,0)=ROW()-1,1,0))</f>
        <v/>
      </c>
    </row>
    <row r="4526">
      <c r="X4526" s="5">
        <f>IF(C4526="","",W4526*IF(AND(ISNUMBER(AB4526),AB4526&gt;0,AB4526&lt;1),AB4526*100,AB4526)/100)</f>
        <v/>
      </c>
      <c r="Y4526" s="5">
        <f>IF(C4526="","",AA4526*Z4526/100)</f>
        <v/>
      </c>
      <c r="Z4526" s="5">
        <f>IF(C4526="","",W4526-X4526)</f>
        <v/>
      </c>
      <c r="AC4526" s="5">
        <f>IF(C4526="","",Z4526-Y4526)</f>
        <v/>
      </c>
      <c r="AF4526">
        <f>IF(C4526="","",N(AF4525)+IF(MATCH(C4526,$C$2:$C$7001,0)=ROW()-1,1,0))</f>
        <v/>
      </c>
    </row>
    <row r="4527">
      <c r="X4527" s="5">
        <f>IF(C4527="","",W4527*IF(AND(ISNUMBER(AB4527),AB4527&gt;0,AB4527&lt;1),AB4527*100,AB4527)/100)</f>
        <v/>
      </c>
      <c r="Y4527" s="5">
        <f>IF(C4527="","",AA4527*Z4527/100)</f>
        <v/>
      </c>
      <c r="Z4527" s="5">
        <f>IF(C4527="","",W4527-X4527)</f>
        <v/>
      </c>
      <c r="AC4527" s="5">
        <f>IF(C4527="","",Z4527-Y4527)</f>
        <v/>
      </c>
      <c r="AF4527">
        <f>IF(C4527="","",N(AF4526)+IF(MATCH(C4527,$C$2:$C$7001,0)=ROW()-1,1,0))</f>
        <v/>
      </c>
    </row>
    <row r="4528">
      <c r="X4528" s="5">
        <f>IF(C4528="","",W4528*IF(AND(ISNUMBER(AB4528),AB4528&gt;0,AB4528&lt;1),AB4528*100,AB4528)/100)</f>
        <v/>
      </c>
      <c r="Y4528" s="5">
        <f>IF(C4528="","",AA4528*Z4528/100)</f>
        <v/>
      </c>
      <c r="Z4528" s="5">
        <f>IF(C4528="","",W4528-X4528)</f>
        <v/>
      </c>
      <c r="AC4528" s="5">
        <f>IF(C4528="","",Z4528-Y4528)</f>
        <v/>
      </c>
      <c r="AF4528">
        <f>IF(C4528="","",N(AF4527)+IF(MATCH(C4528,$C$2:$C$7001,0)=ROW()-1,1,0))</f>
        <v/>
      </c>
    </row>
    <row r="4529">
      <c r="X4529" s="5">
        <f>IF(C4529="","",W4529*IF(AND(ISNUMBER(AB4529),AB4529&gt;0,AB4529&lt;1),AB4529*100,AB4529)/100)</f>
        <v/>
      </c>
      <c r="Y4529" s="5">
        <f>IF(C4529="","",AA4529*Z4529/100)</f>
        <v/>
      </c>
      <c r="Z4529" s="5">
        <f>IF(C4529="","",W4529-X4529)</f>
        <v/>
      </c>
      <c r="AC4529" s="5">
        <f>IF(C4529="","",Z4529-Y4529)</f>
        <v/>
      </c>
      <c r="AF4529">
        <f>IF(C4529="","",N(AF4528)+IF(MATCH(C4529,$C$2:$C$7001,0)=ROW()-1,1,0))</f>
        <v/>
      </c>
    </row>
    <row r="4530">
      <c r="X4530" s="5">
        <f>IF(C4530="","",W4530*IF(AND(ISNUMBER(AB4530),AB4530&gt;0,AB4530&lt;1),AB4530*100,AB4530)/100)</f>
        <v/>
      </c>
      <c r="Y4530" s="5">
        <f>IF(C4530="","",AA4530*Z4530/100)</f>
        <v/>
      </c>
      <c r="Z4530" s="5">
        <f>IF(C4530="","",W4530-X4530)</f>
        <v/>
      </c>
      <c r="AC4530" s="5">
        <f>IF(C4530="","",Z4530-Y4530)</f>
        <v/>
      </c>
      <c r="AF4530">
        <f>IF(C4530="","",N(AF4529)+IF(MATCH(C4530,$C$2:$C$7001,0)=ROW()-1,1,0))</f>
        <v/>
      </c>
    </row>
    <row r="4531">
      <c r="X4531" s="5">
        <f>IF(C4531="","",W4531*IF(AND(ISNUMBER(AB4531),AB4531&gt;0,AB4531&lt;1),AB4531*100,AB4531)/100)</f>
        <v/>
      </c>
      <c r="Y4531" s="5">
        <f>IF(C4531="","",AA4531*Z4531/100)</f>
        <v/>
      </c>
      <c r="Z4531" s="5">
        <f>IF(C4531="","",W4531-X4531)</f>
        <v/>
      </c>
      <c r="AC4531" s="5">
        <f>IF(C4531="","",Z4531-Y4531)</f>
        <v/>
      </c>
      <c r="AF4531">
        <f>IF(C4531="","",N(AF4530)+IF(MATCH(C4531,$C$2:$C$7001,0)=ROW()-1,1,0))</f>
        <v/>
      </c>
    </row>
    <row r="4532">
      <c r="X4532" s="5">
        <f>IF(C4532="","",W4532*IF(AND(ISNUMBER(AB4532),AB4532&gt;0,AB4532&lt;1),AB4532*100,AB4532)/100)</f>
        <v/>
      </c>
      <c r="Y4532" s="5">
        <f>IF(C4532="","",AA4532*Z4532/100)</f>
        <v/>
      </c>
      <c r="Z4532" s="5">
        <f>IF(C4532="","",W4532-X4532)</f>
        <v/>
      </c>
      <c r="AC4532" s="5">
        <f>IF(C4532="","",Z4532-Y4532)</f>
        <v/>
      </c>
      <c r="AF4532">
        <f>IF(C4532="","",N(AF4531)+IF(MATCH(C4532,$C$2:$C$7001,0)=ROW()-1,1,0))</f>
        <v/>
      </c>
    </row>
    <row r="4533">
      <c r="X4533" s="5">
        <f>IF(C4533="","",W4533*IF(AND(ISNUMBER(AB4533),AB4533&gt;0,AB4533&lt;1),AB4533*100,AB4533)/100)</f>
        <v/>
      </c>
      <c r="Y4533" s="5">
        <f>IF(C4533="","",AA4533*Z4533/100)</f>
        <v/>
      </c>
      <c r="Z4533" s="5">
        <f>IF(C4533="","",W4533-X4533)</f>
        <v/>
      </c>
      <c r="AC4533" s="5">
        <f>IF(C4533="","",Z4533-Y4533)</f>
        <v/>
      </c>
      <c r="AF4533">
        <f>IF(C4533="","",N(AF4532)+IF(MATCH(C4533,$C$2:$C$7001,0)=ROW()-1,1,0))</f>
        <v/>
      </c>
    </row>
    <row r="4534">
      <c r="X4534" s="5">
        <f>IF(C4534="","",W4534*IF(AND(ISNUMBER(AB4534),AB4534&gt;0,AB4534&lt;1),AB4534*100,AB4534)/100)</f>
        <v/>
      </c>
      <c r="Y4534" s="5">
        <f>IF(C4534="","",AA4534*Z4534/100)</f>
        <v/>
      </c>
      <c r="Z4534" s="5">
        <f>IF(C4534="","",W4534-X4534)</f>
        <v/>
      </c>
      <c r="AC4534" s="5">
        <f>IF(C4534="","",Z4534-Y4534)</f>
        <v/>
      </c>
      <c r="AF4534">
        <f>IF(C4534="","",N(AF4533)+IF(MATCH(C4534,$C$2:$C$7001,0)=ROW()-1,1,0))</f>
        <v/>
      </c>
    </row>
    <row r="4535">
      <c r="X4535" s="5">
        <f>IF(C4535="","",W4535*IF(AND(ISNUMBER(AB4535),AB4535&gt;0,AB4535&lt;1),AB4535*100,AB4535)/100)</f>
        <v/>
      </c>
      <c r="Y4535" s="5">
        <f>IF(C4535="","",AA4535*Z4535/100)</f>
        <v/>
      </c>
      <c r="Z4535" s="5">
        <f>IF(C4535="","",W4535-X4535)</f>
        <v/>
      </c>
      <c r="AC4535" s="5">
        <f>IF(C4535="","",Z4535-Y4535)</f>
        <v/>
      </c>
      <c r="AF4535">
        <f>IF(C4535="","",N(AF4534)+IF(MATCH(C4535,$C$2:$C$7001,0)=ROW()-1,1,0))</f>
        <v/>
      </c>
    </row>
    <row r="4536">
      <c r="X4536" s="5">
        <f>IF(C4536="","",W4536*IF(AND(ISNUMBER(AB4536),AB4536&gt;0,AB4536&lt;1),AB4536*100,AB4536)/100)</f>
        <v/>
      </c>
      <c r="Y4536" s="5">
        <f>IF(C4536="","",AA4536*Z4536/100)</f>
        <v/>
      </c>
      <c r="Z4536" s="5">
        <f>IF(C4536="","",W4536-X4536)</f>
        <v/>
      </c>
      <c r="AC4536" s="5">
        <f>IF(C4536="","",Z4536-Y4536)</f>
        <v/>
      </c>
      <c r="AF4536">
        <f>IF(C4536="","",N(AF4535)+IF(MATCH(C4536,$C$2:$C$7001,0)=ROW()-1,1,0))</f>
        <v/>
      </c>
    </row>
    <row r="4537">
      <c r="X4537" s="5">
        <f>IF(C4537="","",W4537*IF(AND(ISNUMBER(AB4537),AB4537&gt;0,AB4537&lt;1),AB4537*100,AB4537)/100)</f>
        <v/>
      </c>
      <c r="Y4537" s="5">
        <f>IF(C4537="","",AA4537*Z4537/100)</f>
        <v/>
      </c>
      <c r="Z4537" s="5">
        <f>IF(C4537="","",W4537-X4537)</f>
        <v/>
      </c>
      <c r="AC4537" s="5">
        <f>IF(C4537="","",Z4537-Y4537)</f>
        <v/>
      </c>
      <c r="AF4537">
        <f>IF(C4537="","",N(AF4536)+IF(MATCH(C4537,$C$2:$C$7001,0)=ROW()-1,1,0))</f>
        <v/>
      </c>
    </row>
    <row r="4538">
      <c r="X4538" s="5">
        <f>IF(C4538="","",W4538*IF(AND(ISNUMBER(AB4538),AB4538&gt;0,AB4538&lt;1),AB4538*100,AB4538)/100)</f>
        <v/>
      </c>
      <c r="Y4538" s="5">
        <f>IF(C4538="","",AA4538*Z4538/100)</f>
        <v/>
      </c>
      <c r="Z4538" s="5">
        <f>IF(C4538="","",W4538-X4538)</f>
        <v/>
      </c>
      <c r="AC4538" s="5">
        <f>IF(C4538="","",Z4538-Y4538)</f>
        <v/>
      </c>
      <c r="AF4538">
        <f>IF(C4538="","",N(AF4537)+IF(MATCH(C4538,$C$2:$C$7001,0)=ROW()-1,1,0))</f>
        <v/>
      </c>
    </row>
    <row r="4539">
      <c r="X4539" s="5">
        <f>IF(C4539="","",W4539*IF(AND(ISNUMBER(AB4539),AB4539&gt;0,AB4539&lt;1),AB4539*100,AB4539)/100)</f>
        <v/>
      </c>
      <c r="Y4539" s="5">
        <f>IF(C4539="","",AA4539*Z4539/100)</f>
        <v/>
      </c>
      <c r="Z4539" s="5">
        <f>IF(C4539="","",W4539-X4539)</f>
        <v/>
      </c>
      <c r="AC4539" s="5">
        <f>IF(C4539="","",Z4539-Y4539)</f>
        <v/>
      </c>
      <c r="AF4539">
        <f>IF(C4539="","",N(AF4538)+IF(MATCH(C4539,$C$2:$C$7001,0)=ROW()-1,1,0))</f>
        <v/>
      </c>
    </row>
    <row r="4540">
      <c r="X4540" s="5">
        <f>IF(C4540="","",W4540*IF(AND(ISNUMBER(AB4540),AB4540&gt;0,AB4540&lt;1),AB4540*100,AB4540)/100)</f>
        <v/>
      </c>
      <c r="Y4540" s="5">
        <f>IF(C4540="","",AA4540*Z4540/100)</f>
        <v/>
      </c>
      <c r="Z4540" s="5">
        <f>IF(C4540="","",W4540-X4540)</f>
        <v/>
      </c>
      <c r="AC4540" s="5">
        <f>IF(C4540="","",Z4540-Y4540)</f>
        <v/>
      </c>
      <c r="AF4540">
        <f>IF(C4540="","",N(AF4539)+IF(MATCH(C4540,$C$2:$C$7001,0)=ROW()-1,1,0))</f>
        <v/>
      </c>
    </row>
    <row r="4541">
      <c r="X4541" s="5">
        <f>IF(C4541="","",W4541*IF(AND(ISNUMBER(AB4541),AB4541&gt;0,AB4541&lt;1),AB4541*100,AB4541)/100)</f>
        <v/>
      </c>
      <c r="Y4541" s="5">
        <f>IF(C4541="","",AA4541*Z4541/100)</f>
        <v/>
      </c>
      <c r="Z4541" s="5">
        <f>IF(C4541="","",W4541-X4541)</f>
        <v/>
      </c>
      <c r="AC4541" s="5">
        <f>IF(C4541="","",Z4541-Y4541)</f>
        <v/>
      </c>
      <c r="AF4541">
        <f>IF(C4541="","",N(AF4540)+IF(MATCH(C4541,$C$2:$C$7001,0)=ROW()-1,1,0))</f>
        <v/>
      </c>
    </row>
    <row r="4542">
      <c r="X4542" s="5">
        <f>IF(C4542="","",W4542*IF(AND(ISNUMBER(AB4542),AB4542&gt;0,AB4542&lt;1),AB4542*100,AB4542)/100)</f>
        <v/>
      </c>
      <c r="Y4542" s="5">
        <f>IF(C4542="","",AA4542*Z4542/100)</f>
        <v/>
      </c>
      <c r="Z4542" s="5">
        <f>IF(C4542="","",W4542-X4542)</f>
        <v/>
      </c>
      <c r="AC4542" s="5">
        <f>IF(C4542="","",Z4542-Y4542)</f>
        <v/>
      </c>
      <c r="AF4542">
        <f>IF(C4542="","",N(AF4541)+IF(MATCH(C4542,$C$2:$C$7001,0)=ROW()-1,1,0))</f>
        <v/>
      </c>
    </row>
    <row r="4543">
      <c r="X4543" s="5">
        <f>IF(C4543="","",W4543*IF(AND(ISNUMBER(AB4543),AB4543&gt;0,AB4543&lt;1),AB4543*100,AB4543)/100)</f>
        <v/>
      </c>
      <c r="Y4543" s="5">
        <f>IF(C4543="","",AA4543*Z4543/100)</f>
        <v/>
      </c>
      <c r="Z4543" s="5">
        <f>IF(C4543="","",W4543-X4543)</f>
        <v/>
      </c>
      <c r="AC4543" s="5">
        <f>IF(C4543="","",Z4543-Y4543)</f>
        <v/>
      </c>
      <c r="AF4543">
        <f>IF(C4543="","",N(AF4542)+IF(MATCH(C4543,$C$2:$C$7001,0)=ROW()-1,1,0))</f>
        <v/>
      </c>
    </row>
    <row r="4544">
      <c r="X4544" s="5">
        <f>IF(C4544="","",W4544*IF(AND(ISNUMBER(AB4544),AB4544&gt;0,AB4544&lt;1),AB4544*100,AB4544)/100)</f>
        <v/>
      </c>
      <c r="Y4544" s="5">
        <f>IF(C4544="","",AA4544*Z4544/100)</f>
        <v/>
      </c>
      <c r="Z4544" s="5">
        <f>IF(C4544="","",W4544-X4544)</f>
        <v/>
      </c>
      <c r="AC4544" s="5">
        <f>IF(C4544="","",Z4544-Y4544)</f>
        <v/>
      </c>
      <c r="AF4544">
        <f>IF(C4544="","",N(AF4543)+IF(MATCH(C4544,$C$2:$C$7001,0)=ROW()-1,1,0))</f>
        <v/>
      </c>
    </row>
    <row r="4545">
      <c r="X4545" s="5">
        <f>IF(C4545="","",W4545*IF(AND(ISNUMBER(AB4545),AB4545&gt;0,AB4545&lt;1),AB4545*100,AB4545)/100)</f>
        <v/>
      </c>
      <c r="Y4545" s="5">
        <f>IF(C4545="","",AA4545*Z4545/100)</f>
        <v/>
      </c>
      <c r="Z4545" s="5">
        <f>IF(C4545="","",W4545-X4545)</f>
        <v/>
      </c>
      <c r="AC4545" s="5">
        <f>IF(C4545="","",Z4545-Y4545)</f>
        <v/>
      </c>
      <c r="AF4545">
        <f>IF(C4545="","",N(AF4544)+IF(MATCH(C4545,$C$2:$C$7001,0)=ROW()-1,1,0))</f>
        <v/>
      </c>
    </row>
    <row r="4546">
      <c r="X4546" s="5">
        <f>IF(C4546="","",W4546*IF(AND(ISNUMBER(AB4546),AB4546&gt;0,AB4546&lt;1),AB4546*100,AB4546)/100)</f>
        <v/>
      </c>
      <c r="Y4546" s="5">
        <f>IF(C4546="","",AA4546*Z4546/100)</f>
        <v/>
      </c>
      <c r="Z4546" s="5">
        <f>IF(C4546="","",W4546-X4546)</f>
        <v/>
      </c>
      <c r="AC4546" s="5">
        <f>IF(C4546="","",Z4546-Y4546)</f>
        <v/>
      </c>
      <c r="AF4546">
        <f>IF(C4546="","",N(AF4545)+IF(MATCH(C4546,$C$2:$C$7001,0)=ROW()-1,1,0))</f>
        <v/>
      </c>
    </row>
    <row r="4547">
      <c r="X4547" s="5">
        <f>IF(C4547="","",W4547*IF(AND(ISNUMBER(AB4547),AB4547&gt;0,AB4547&lt;1),AB4547*100,AB4547)/100)</f>
        <v/>
      </c>
      <c r="Y4547" s="5">
        <f>IF(C4547="","",AA4547*Z4547/100)</f>
        <v/>
      </c>
      <c r="Z4547" s="5">
        <f>IF(C4547="","",W4547-X4547)</f>
        <v/>
      </c>
      <c r="AC4547" s="5">
        <f>IF(C4547="","",Z4547-Y4547)</f>
        <v/>
      </c>
      <c r="AF4547">
        <f>IF(C4547="","",N(AF4546)+IF(MATCH(C4547,$C$2:$C$7001,0)=ROW()-1,1,0))</f>
        <v/>
      </c>
    </row>
    <row r="4548">
      <c r="X4548" s="5">
        <f>IF(C4548="","",W4548*IF(AND(ISNUMBER(AB4548),AB4548&gt;0,AB4548&lt;1),AB4548*100,AB4548)/100)</f>
        <v/>
      </c>
      <c r="Y4548" s="5">
        <f>IF(C4548="","",AA4548*Z4548/100)</f>
        <v/>
      </c>
      <c r="Z4548" s="5">
        <f>IF(C4548="","",W4548-X4548)</f>
        <v/>
      </c>
      <c r="AC4548" s="5">
        <f>IF(C4548="","",Z4548-Y4548)</f>
        <v/>
      </c>
      <c r="AF4548">
        <f>IF(C4548="","",N(AF4547)+IF(MATCH(C4548,$C$2:$C$7001,0)=ROW()-1,1,0))</f>
        <v/>
      </c>
    </row>
    <row r="4549">
      <c r="X4549" s="5">
        <f>IF(C4549="","",W4549*IF(AND(ISNUMBER(AB4549),AB4549&gt;0,AB4549&lt;1),AB4549*100,AB4549)/100)</f>
        <v/>
      </c>
      <c r="Y4549" s="5">
        <f>IF(C4549="","",AA4549*Z4549/100)</f>
        <v/>
      </c>
      <c r="Z4549" s="5">
        <f>IF(C4549="","",W4549-X4549)</f>
        <v/>
      </c>
      <c r="AC4549" s="5">
        <f>IF(C4549="","",Z4549-Y4549)</f>
        <v/>
      </c>
      <c r="AF4549">
        <f>IF(C4549="","",N(AF4548)+IF(MATCH(C4549,$C$2:$C$7001,0)=ROW()-1,1,0))</f>
        <v/>
      </c>
    </row>
    <row r="4550">
      <c r="X4550" s="5">
        <f>IF(C4550="","",W4550*IF(AND(ISNUMBER(AB4550),AB4550&gt;0,AB4550&lt;1),AB4550*100,AB4550)/100)</f>
        <v/>
      </c>
      <c r="Y4550" s="5">
        <f>IF(C4550="","",AA4550*Z4550/100)</f>
        <v/>
      </c>
      <c r="Z4550" s="5">
        <f>IF(C4550="","",W4550-X4550)</f>
        <v/>
      </c>
      <c r="AC4550" s="5">
        <f>IF(C4550="","",Z4550-Y4550)</f>
        <v/>
      </c>
      <c r="AF4550">
        <f>IF(C4550="","",N(AF4549)+IF(MATCH(C4550,$C$2:$C$7001,0)=ROW()-1,1,0))</f>
        <v/>
      </c>
    </row>
    <row r="4551">
      <c r="X4551" s="5">
        <f>IF(C4551="","",W4551*IF(AND(ISNUMBER(AB4551),AB4551&gt;0,AB4551&lt;1),AB4551*100,AB4551)/100)</f>
        <v/>
      </c>
      <c r="Y4551" s="5">
        <f>IF(C4551="","",AA4551*Z4551/100)</f>
        <v/>
      </c>
      <c r="Z4551" s="5">
        <f>IF(C4551="","",W4551-X4551)</f>
        <v/>
      </c>
      <c r="AC4551" s="5">
        <f>IF(C4551="","",Z4551-Y4551)</f>
        <v/>
      </c>
      <c r="AF4551">
        <f>IF(C4551="","",N(AF4550)+IF(MATCH(C4551,$C$2:$C$7001,0)=ROW()-1,1,0))</f>
        <v/>
      </c>
    </row>
    <row r="4552">
      <c r="X4552" s="5">
        <f>IF(C4552="","",W4552*IF(AND(ISNUMBER(AB4552),AB4552&gt;0,AB4552&lt;1),AB4552*100,AB4552)/100)</f>
        <v/>
      </c>
      <c r="Y4552" s="5">
        <f>IF(C4552="","",AA4552*Z4552/100)</f>
        <v/>
      </c>
      <c r="Z4552" s="5">
        <f>IF(C4552="","",W4552-X4552)</f>
        <v/>
      </c>
      <c r="AC4552" s="5">
        <f>IF(C4552="","",Z4552-Y4552)</f>
        <v/>
      </c>
      <c r="AF4552">
        <f>IF(C4552="","",N(AF4551)+IF(MATCH(C4552,$C$2:$C$7001,0)=ROW()-1,1,0))</f>
        <v/>
      </c>
    </row>
    <row r="4553">
      <c r="X4553" s="5">
        <f>IF(C4553="","",W4553*IF(AND(ISNUMBER(AB4553),AB4553&gt;0,AB4553&lt;1),AB4553*100,AB4553)/100)</f>
        <v/>
      </c>
      <c r="Y4553" s="5">
        <f>IF(C4553="","",AA4553*Z4553/100)</f>
        <v/>
      </c>
      <c r="Z4553" s="5">
        <f>IF(C4553="","",W4553-X4553)</f>
        <v/>
      </c>
      <c r="AC4553" s="5">
        <f>IF(C4553="","",Z4553-Y4553)</f>
        <v/>
      </c>
      <c r="AF4553">
        <f>IF(C4553="","",N(AF4552)+IF(MATCH(C4553,$C$2:$C$7001,0)=ROW()-1,1,0))</f>
        <v/>
      </c>
    </row>
    <row r="4554">
      <c r="X4554" s="5">
        <f>IF(C4554="","",W4554*IF(AND(ISNUMBER(AB4554),AB4554&gt;0,AB4554&lt;1),AB4554*100,AB4554)/100)</f>
        <v/>
      </c>
      <c r="Y4554" s="5">
        <f>IF(C4554="","",AA4554*Z4554/100)</f>
        <v/>
      </c>
      <c r="Z4554" s="5">
        <f>IF(C4554="","",W4554-X4554)</f>
        <v/>
      </c>
      <c r="AC4554" s="5">
        <f>IF(C4554="","",Z4554-Y4554)</f>
        <v/>
      </c>
      <c r="AF4554">
        <f>IF(C4554="","",N(AF4553)+IF(MATCH(C4554,$C$2:$C$7001,0)=ROW()-1,1,0))</f>
        <v/>
      </c>
    </row>
    <row r="4555">
      <c r="X4555" s="5">
        <f>IF(C4555="","",W4555*IF(AND(ISNUMBER(AB4555),AB4555&gt;0,AB4555&lt;1),AB4555*100,AB4555)/100)</f>
        <v/>
      </c>
      <c r="Y4555" s="5">
        <f>IF(C4555="","",AA4555*Z4555/100)</f>
        <v/>
      </c>
      <c r="Z4555" s="5">
        <f>IF(C4555="","",W4555-X4555)</f>
        <v/>
      </c>
      <c r="AC4555" s="5">
        <f>IF(C4555="","",Z4555-Y4555)</f>
        <v/>
      </c>
      <c r="AF4555">
        <f>IF(C4555="","",N(AF4554)+IF(MATCH(C4555,$C$2:$C$7001,0)=ROW()-1,1,0))</f>
        <v/>
      </c>
    </row>
    <row r="4556">
      <c r="X4556" s="5">
        <f>IF(C4556="","",W4556*IF(AND(ISNUMBER(AB4556),AB4556&gt;0,AB4556&lt;1),AB4556*100,AB4556)/100)</f>
        <v/>
      </c>
      <c r="Y4556" s="5">
        <f>IF(C4556="","",AA4556*Z4556/100)</f>
        <v/>
      </c>
      <c r="Z4556" s="5">
        <f>IF(C4556="","",W4556-X4556)</f>
        <v/>
      </c>
      <c r="AC4556" s="5">
        <f>IF(C4556="","",Z4556-Y4556)</f>
        <v/>
      </c>
      <c r="AF4556">
        <f>IF(C4556="","",N(AF4555)+IF(MATCH(C4556,$C$2:$C$7001,0)=ROW()-1,1,0))</f>
        <v/>
      </c>
    </row>
    <row r="4557">
      <c r="X4557" s="5">
        <f>IF(C4557="","",W4557*IF(AND(ISNUMBER(AB4557),AB4557&gt;0,AB4557&lt;1),AB4557*100,AB4557)/100)</f>
        <v/>
      </c>
      <c r="Y4557" s="5">
        <f>IF(C4557="","",AA4557*Z4557/100)</f>
        <v/>
      </c>
      <c r="Z4557" s="5">
        <f>IF(C4557="","",W4557-X4557)</f>
        <v/>
      </c>
      <c r="AC4557" s="5">
        <f>IF(C4557="","",Z4557-Y4557)</f>
        <v/>
      </c>
      <c r="AF4557">
        <f>IF(C4557="","",N(AF4556)+IF(MATCH(C4557,$C$2:$C$7001,0)=ROW()-1,1,0))</f>
        <v/>
      </c>
    </row>
    <row r="4558">
      <c r="X4558" s="5">
        <f>IF(C4558="","",W4558*IF(AND(ISNUMBER(AB4558),AB4558&gt;0,AB4558&lt;1),AB4558*100,AB4558)/100)</f>
        <v/>
      </c>
      <c r="Y4558" s="5">
        <f>IF(C4558="","",AA4558*Z4558/100)</f>
        <v/>
      </c>
      <c r="Z4558" s="5">
        <f>IF(C4558="","",W4558-X4558)</f>
        <v/>
      </c>
      <c r="AC4558" s="5">
        <f>IF(C4558="","",Z4558-Y4558)</f>
        <v/>
      </c>
      <c r="AF4558">
        <f>IF(C4558="","",N(AF4557)+IF(MATCH(C4558,$C$2:$C$7001,0)=ROW()-1,1,0))</f>
        <v/>
      </c>
    </row>
    <row r="4559">
      <c r="X4559" s="5">
        <f>IF(C4559="","",W4559*IF(AND(ISNUMBER(AB4559),AB4559&gt;0,AB4559&lt;1),AB4559*100,AB4559)/100)</f>
        <v/>
      </c>
      <c r="Y4559" s="5">
        <f>IF(C4559="","",AA4559*Z4559/100)</f>
        <v/>
      </c>
      <c r="Z4559" s="5">
        <f>IF(C4559="","",W4559-X4559)</f>
        <v/>
      </c>
      <c r="AC4559" s="5">
        <f>IF(C4559="","",Z4559-Y4559)</f>
        <v/>
      </c>
      <c r="AF4559">
        <f>IF(C4559="","",N(AF4558)+IF(MATCH(C4559,$C$2:$C$7001,0)=ROW()-1,1,0))</f>
        <v/>
      </c>
    </row>
    <row r="4560">
      <c r="X4560" s="5">
        <f>IF(C4560="","",W4560*IF(AND(ISNUMBER(AB4560),AB4560&gt;0,AB4560&lt;1),AB4560*100,AB4560)/100)</f>
        <v/>
      </c>
      <c r="Y4560" s="5">
        <f>IF(C4560="","",AA4560*Z4560/100)</f>
        <v/>
      </c>
      <c r="Z4560" s="5">
        <f>IF(C4560="","",W4560-X4560)</f>
        <v/>
      </c>
      <c r="AC4560" s="5">
        <f>IF(C4560="","",Z4560-Y4560)</f>
        <v/>
      </c>
      <c r="AF4560">
        <f>IF(C4560="","",N(AF4559)+IF(MATCH(C4560,$C$2:$C$7001,0)=ROW()-1,1,0))</f>
        <v/>
      </c>
    </row>
    <row r="4561">
      <c r="X4561" s="5">
        <f>IF(C4561="","",W4561*IF(AND(ISNUMBER(AB4561),AB4561&gt;0,AB4561&lt;1),AB4561*100,AB4561)/100)</f>
        <v/>
      </c>
      <c r="Y4561" s="5">
        <f>IF(C4561="","",AA4561*Z4561/100)</f>
        <v/>
      </c>
      <c r="Z4561" s="5">
        <f>IF(C4561="","",W4561-X4561)</f>
        <v/>
      </c>
      <c r="AC4561" s="5">
        <f>IF(C4561="","",Z4561-Y4561)</f>
        <v/>
      </c>
      <c r="AF4561">
        <f>IF(C4561="","",N(AF4560)+IF(MATCH(C4561,$C$2:$C$7001,0)=ROW()-1,1,0))</f>
        <v/>
      </c>
    </row>
    <row r="4562">
      <c r="X4562" s="5">
        <f>IF(C4562="","",W4562*IF(AND(ISNUMBER(AB4562),AB4562&gt;0,AB4562&lt;1),AB4562*100,AB4562)/100)</f>
        <v/>
      </c>
      <c r="Y4562" s="5">
        <f>IF(C4562="","",AA4562*Z4562/100)</f>
        <v/>
      </c>
      <c r="Z4562" s="5">
        <f>IF(C4562="","",W4562-X4562)</f>
        <v/>
      </c>
      <c r="AC4562" s="5">
        <f>IF(C4562="","",Z4562-Y4562)</f>
        <v/>
      </c>
      <c r="AF4562">
        <f>IF(C4562="","",N(AF4561)+IF(MATCH(C4562,$C$2:$C$7001,0)=ROW()-1,1,0))</f>
        <v/>
      </c>
    </row>
    <row r="4563">
      <c r="X4563" s="5">
        <f>IF(C4563="","",W4563*IF(AND(ISNUMBER(AB4563),AB4563&gt;0,AB4563&lt;1),AB4563*100,AB4563)/100)</f>
        <v/>
      </c>
      <c r="Y4563" s="5">
        <f>IF(C4563="","",AA4563*Z4563/100)</f>
        <v/>
      </c>
      <c r="Z4563" s="5">
        <f>IF(C4563="","",W4563-X4563)</f>
        <v/>
      </c>
      <c r="AC4563" s="5">
        <f>IF(C4563="","",Z4563-Y4563)</f>
        <v/>
      </c>
      <c r="AF4563">
        <f>IF(C4563="","",N(AF4562)+IF(MATCH(C4563,$C$2:$C$7001,0)=ROW()-1,1,0))</f>
        <v/>
      </c>
    </row>
    <row r="4564">
      <c r="X4564" s="5">
        <f>IF(C4564="","",W4564*IF(AND(ISNUMBER(AB4564),AB4564&gt;0,AB4564&lt;1),AB4564*100,AB4564)/100)</f>
        <v/>
      </c>
      <c r="Y4564" s="5">
        <f>IF(C4564="","",AA4564*Z4564/100)</f>
        <v/>
      </c>
      <c r="Z4564" s="5">
        <f>IF(C4564="","",W4564-X4564)</f>
        <v/>
      </c>
      <c r="AC4564" s="5">
        <f>IF(C4564="","",Z4564-Y4564)</f>
        <v/>
      </c>
      <c r="AF4564">
        <f>IF(C4564="","",N(AF4563)+IF(MATCH(C4564,$C$2:$C$7001,0)=ROW()-1,1,0))</f>
        <v/>
      </c>
    </row>
    <row r="4565">
      <c r="X4565" s="5">
        <f>IF(C4565="","",W4565*IF(AND(ISNUMBER(AB4565),AB4565&gt;0,AB4565&lt;1),AB4565*100,AB4565)/100)</f>
        <v/>
      </c>
      <c r="Y4565" s="5">
        <f>IF(C4565="","",AA4565*Z4565/100)</f>
        <v/>
      </c>
      <c r="Z4565" s="5">
        <f>IF(C4565="","",W4565-X4565)</f>
        <v/>
      </c>
      <c r="AC4565" s="5">
        <f>IF(C4565="","",Z4565-Y4565)</f>
        <v/>
      </c>
      <c r="AF4565">
        <f>IF(C4565="","",N(AF4564)+IF(MATCH(C4565,$C$2:$C$7001,0)=ROW()-1,1,0))</f>
        <v/>
      </c>
    </row>
    <row r="4566">
      <c r="X4566" s="5">
        <f>IF(C4566="","",W4566*IF(AND(ISNUMBER(AB4566),AB4566&gt;0,AB4566&lt;1),AB4566*100,AB4566)/100)</f>
        <v/>
      </c>
      <c r="Y4566" s="5">
        <f>IF(C4566="","",AA4566*Z4566/100)</f>
        <v/>
      </c>
      <c r="Z4566" s="5">
        <f>IF(C4566="","",W4566-X4566)</f>
        <v/>
      </c>
      <c r="AC4566" s="5">
        <f>IF(C4566="","",Z4566-Y4566)</f>
        <v/>
      </c>
      <c r="AF4566">
        <f>IF(C4566="","",N(AF4565)+IF(MATCH(C4566,$C$2:$C$7001,0)=ROW()-1,1,0))</f>
        <v/>
      </c>
    </row>
    <row r="4567">
      <c r="X4567" s="5">
        <f>IF(C4567="","",W4567*IF(AND(ISNUMBER(AB4567),AB4567&gt;0,AB4567&lt;1),AB4567*100,AB4567)/100)</f>
        <v/>
      </c>
      <c r="Y4567" s="5">
        <f>IF(C4567="","",AA4567*Z4567/100)</f>
        <v/>
      </c>
      <c r="Z4567" s="5">
        <f>IF(C4567="","",W4567-X4567)</f>
        <v/>
      </c>
      <c r="AC4567" s="5">
        <f>IF(C4567="","",Z4567-Y4567)</f>
        <v/>
      </c>
      <c r="AF4567">
        <f>IF(C4567="","",N(AF4566)+IF(MATCH(C4567,$C$2:$C$7001,0)=ROW()-1,1,0))</f>
        <v/>
      </c>
    </row>
    <row r="4568">
      <c r="X4568" s="5">
        <f>IF(C4568="","",W4568*IF(AND(ISNUMBER(AB4568),AB4568&gt;0,AB4568&lt;1),AB4568*100,AB4568)/100)</f>
        <v/>
      </c>
      <c r="Y4568" s="5">
        <f>IF(C4568="","",AA4568*Z4568/100)</f>
        <v/>
      </c>
      <c r="Z4568" s="5">
        <f>IF(C4568="","",W4568-X4568)</f>
        <v/>
      </c>
      <c r="AC4568" s="5">
        <f>IF(C4568="","",Z4568-Y4568)</f>
        <v/>
      </c>
      <c r="AF4568">
        <f>IF(C4568="","",N(AF4567)+IF(MATCH(C4568,$C$2:$C$7001,0)=ROW()-1,1,0))</f>
        <v/>
      </c>
    </row>
    <row r="4569">
      <c r="X4569" s="5">
        <f>IF(C4569="","",W4569*IF(AND(ISNUMBER(AB4569),AB4569&gt;0,AB4569&lt;1),AB4569*100,AB4569)/100)</f>
        <v/>
      </c>
      <c r="Y4569" s="5">
        <f>IF(C4569="","",AA4569*Z4569/100)</f>
        <v/>
      </c>
      <c r="Z4569" s="5">
        <f>IF(C4569="","",W4569-X4569)</f>
        <v/>
      </c>
      <c r="AC4569" s="5">
        <f>IF(C4569="","",Z4569-Y4569)</f>
        <v/>
      </c>
      <c r="AF4569">
        <f>IF(C4569="","",N(AF4568)+IF(MATCH(C4569,$C$2:$C$7001,0)=ROW()-1,1,0))</f>
        <v/>
      </c>
    </row>
    <row r="4570">
      <c r="X4570" s="5">
        <f>IF(C4570="","",W4570*IF(AND(ISNUMBER(AB4570),AB4570&gt;0,AB4570&lt;1),AB4570*100,AB4570)/100)</f>
        <v/>
      </c>
      <c r="Y4570" s="5">
        <f>IF(C4570="","",AA4570*Z4570/100)</f>
        <v/>
      </c>
      <c r="Z4570" s="5">
        <f>IF(C4570="","",W4570-X4570)</f>
        <v/>
      </c>
      <c r="AC4570" s="5">
        <f>IF(C4570="","",Z4570-Y4570)</f>
        <v/>
      </c>
      <c r="AF4570">
        <f>IF(C4570="","",N(AF4569)+IF(MATCH(C4570,$C$2:$C$7001,0)=ROW()-1,1,0))</f>
        <v/>
      </c>
    </row>
    <row r="4571">
      <c r="X4571" s="5">
        <f>IF(C4571="","",W4571*IF(AND(ISNUMBER(AB4571),AB4571&gt;0,AB4571&lt;1),AB4571*100,AB4571)/100)</f>
        <v/>
      </c>
      <c r="Y4571" s="5">
        <f>IF(C4571="","",AA4571*Z4571/100)</f>
        <v/>
      </c>
      <c r="Z4571" s="5">
        <f>IF(C4571="","",W4571-X4571)</f>
        <v/>
      </c>
      <c r="AC4571" s="5">
        <f>IF(C4571="","",Z4571-Y4571)</f>
        <v/>
      </c>
      <c r="AF4571">
        <f>IF(C4571="","",N(AF4570)+IF(MATCH(C4571,$C$2:$C$7001,0)=ROW()-1,1,0))</f>
        <v/>
      </c>
    </row>
    <row r="4572">
      <c r="X4572" s="5">
        <f>IF(C4572="","",W4572*IF(AND(ISNUMBER(AB4572),AB4572&gt;0,AB4572&lt;1),AB4572*100,AB4572)/100)</f>
        <v/>
      </c>
      <c r="Y4572" s="5">
        <f>IF(C4572="","",AA4572*Z4572/100)</f>
        <v/>
      </c>
      <c r="Z4572" s="5">
        <f>IF(C4572="","",W4572-X4572)</f>
        <v/>
      </c>
      <c r="AC4572" s="5">
        <f>IF(C4572="","",Z4572-Y4572)</f>
        <v/>
      </c>
      <c r="AF4572">
        <f>IF(C4572="","",N(AF4571)+IF(MATCH(C4572,$C$2:$C$7001,0)=ROW()-1,1,0))</f>
        <v/>
      </c>
    </row>
    <row r="4573">
      <c r="X4573" s="5">
        <f>IF(C4573="","",W4573*IF(AND(ISNUMBER(AB4573),AB4573&gt;0,AB4573&lt;1),AB4573*100,AB4573)/100)</f>
        <v/>
      </c>
      <c r="Y4573" s="5">
        <f>IF(C4573="","",AA4573*Z4573/100)</f>
        <v/>
      </c>
      <c r="Z4573" s="5">
        <f>IF(C4573="","",W4573-X4573)</f>
        <v/>
      </c>
      <c r="AC4573" s="5">
        <f>IF(C4573="","",Z4573-Y4573)</f>
        <v/>
      </c>
      <c r="AF4573">
        <f>IF(C4573="","",N(AF4572)+IF(MATCH(C4573,$C$2:$C$7001,0)=ROW()-1,1,0))</f>
        <v/>
      </c>
    </row>
    <row r="4574">
      <c r="X4574" s="5">
        <f>IF(C4574="","",W4574*IF(AND(ISNUMBER(AB4574),AB4574&gt;0,AB4574&lt;1),AB4574*100,AB4574)/100)</f>
        <v/>
      </c>
      <c r="Y4574" s="5">
        <f>IF(C4574="","",AA4574*Z4574/100)</f>
        <v/>
      </c>
      <c r="Z4574" s="5">
        <f>IF(C4574="","",W4574-X4574)</f>
        <v/>
      </c>
      <c r="AC4574" s="5">
        <f>IF(C4574="","",Z4574-Y4574)</f>
        <v/>
      </c>
      <c r="AF4574">
        <f>IF(C4574="","",N(AF4573)+IF(MATCH(C4574,$C$2:$C$7001,0)=ROW()-1,1,0))</f>
        <v/>
      </c>
    </row>
    <row r="4575">
      <c r="X4575" s="5">
        <f>IF(C4575="","",W4575*IF(AND(ISNUMBER(AB4575),AB4575&gt;0,AB4575&lt;1),AB4575*100,AB4575)/100)</f>
        <v/>
      </c>
      <c r="Y4575" s="5">
        <f>IF(C4575="","",AA4575*Z4575/100)</f>
        <v/>
      </c>
      <c r="Z4575" s="5">
        <f>IF(C4575="","",W4575-X4575)</f>
        <v/>
      </c>
      <c r="AC4575" s="5">
        <f>IF(C4575="","",Z4575-Y4575)</f>
        <v/>
      </c>
      <c r="AF4575">
        <f>IF(C4575="","",N(AF4574)+IF(MATCH(C4575,$C$2:$C$7001,0)=ROW()-1,1,0))</f>
        <v/>
      </c>
    </row>
    <row r="4576">
      <c r="X4576" s="5">
        <f>IF(C4576="","",W4576*IF(AND(ISNUMBER(AB4576),AB4576&gt;0,AB4576&lt;1),AB4576*100,AB4576)/100)</f>
        <v/>
      </c>
      <c r="Y4576" s="5">
        <f>IF(C4576="","",AA4576*Z4576/100)</f>
        <v/>
      </c>
      <c r="Z4576" s="5">
        <f>IF(C4576="","",W4576-X4576)</f>
        <v/>
      </c>
      <c r="AC4576" s="5">
        <f>IF(C4576="","",Z4576-Y4576)</f>
        <v/>
      </c>
      <c r="AF4576">
        <f>IF(C4576="","",N(AF4575)+IF(MATCH(C4576,$C$2:$C$7001,0)=ROW()-1,1,0))</f>
        <v/>
      </c>
    </row>
    <row r="4577">
      <c r="X4577" s="5">
        <f>IF(C4577="","",W4577*IF(AND(ISNUMBER(AB4577),AB4577&gt;0,AB4577&lt;1),AB4577*100,AB4577)/100)</f>
        <v/>
      </c>
      <c r="Y4577" s="5">
        <f>IF(C4577="","",AA4577*Z4577/100)</f>
        <v/>
      </c>
      <c r="Z4577" s="5">
        <f>IF(C4577="","",W4577-X4577)</f>
        <v/>
      </c>
      <c r="AC4577" s="5">
        <f>IF(C4577="","",Z4577-Y4577)</f>
        <v/>
      </c>
      <c r="AF4577">
        <f>IF(C4577="","",N(AF4576)+IF(MATCH(C4577,$C$2:$C$7001,0)=ROW()-1,1,0))</f>
        <v/>
      </c>
    </row>
    <row r="4578">
      <c r="X4578" s="5">
        <f>IF(C4578="","",W4578*IF(AND(ISNUMBER(AB4578),AB4578&gt;0,AB4578&lt;1),AB4578*100,AB4578)/100)</f>
        <v/>
      </c>
      <c r="Y4578" s="5">
        <f>IF(C4578="","",AA4578*Z4578/100)</f>
        <v/>
      </c>
      <c r="Z4578" s="5">
        <f>IF(C4578="","",W4578-X4578)</f>
        <v/>
      </c>
      <c r="AC4578" s="5">
        <f>IF(C4578="","",Z4578-Y4578)</f>
        <v/>
      </c>
      <c r="AF4578">
        <f>IF(C4578="","",N(AF4577)+IF(MATCH(C4578,$C$2:$C$7001,0)=ROW()-1,1,0))</f>
        <v/>
      </c>
    </row>
    <row r="4579">
      <c r="X4579" s="5">
        <f>IF(C4579="","",W4579*IF(AND(ISNUMBER(AB4579),AB4579&gt;0,AB4579&lt;1),AB4579*100,AB4579)/100)</f>
        <v/>
      </c>
      <c r="Y4579" s="5">
        <f>IF(C4579="","",AA4579*Z4579/100)</f>
        <v/>
      </c>
      <c r="Z4579" s="5">
        <f>IF(C4579="","",W4579-X4579)</f>
        <v/>
      </c>
      <c r="AC4579" s="5">
        <f>IF(C4579="","",Z4579-Y4579)</f>
        <v/>
      </c>
      <c r="AF4579">
        <f>IF(C4579="","",N(AF4578)+IF(MATCH(C4579,$C$2:$C$7001,0)=ROW()-1,1,0))</f>
        <v/>
      </c>
    </row>
    <row r="4580">
      <c r="X4580" s="5">
        <f>IF(C4580="","",W4580*IF(AND(ISNUMBER(AB4580),AB4580&gt;0,AB4580&lt;1),AB4580*100,AB4580)/100)</f>
        <v/>
      </c>
      <c r="Y4580" s="5">
        <f>IF(C4580="","",AA4580*Z4580/100)</f>
        <v/>
      </c>
      <c r="Z4580" s="5">
        <f>IF(C4580="","",W4580-X4580)</f>
        <v/>
      </c>
      <c r="AC4580" s="5">
        <f>IF(C4580="","",Z4580-Y4580)</f>
        <v/>
      </c>
      <c r="AF4580">
        <f>IF(C4580="","",N(AF4579)+IF(MATCH(C4580,$C$2:$C$7001,0)=ROW()-1,1,0))</f>
        <v/>
      </c>
    </row>
    <row r="4581">
      <c r="X4581" s="5">
        <f>IF(C4581="","",W4581*IF(AND(ISNUMBER(AB4581),AB4581&gt;0,AB4581&lt;1),AB4581*100,AB4581)/100)</f>
        <v/>
      </c>
      <c r="Y4581" s="5">
        <f>IF(C4581="","",AA4581*Z4581/100)</f>
        <v/>
      </c>
      <c r="Z4581" s="5">
        <f>IF(C4581="","",W4581-X4581)</f>
        <v/>
      </c>
      <c r="AC4581" s="5">
        <f>IF(C4581="","",Z4581-Y4581)</f>
        <v/>
      </c>
      <c r="AF4581">
        <f>IF(C4581="","",N(AF4580)+IF(MATCH(C4581,$C$2:$C$7001,0)=ROW()-1,1,0))</f>
        <v/>
      </c>
    </row>
    <row r="4582">
      <c r="X4582" s="5">
        <f>IF(C4582="","",W4582*IF(AND(ISNUMBER(AB4582),AB4582&gt;0,AB4582&lt;1),AB4582*100,AB4582)/100)</f>
        <v/>
      </c>
      <c r="Y4582" s="5">
        <f>IF(C4582="","",AA4582*Z4582/100)</f>
        <v/>
      </c>
      <c r="Z4582" s="5">
        <f>IF(C4582="","",W4582-X4582)</f>
        <v/>
      </c>
      <c r="AC4582" s="5">
        <f>IF(C4582="","",Z4582-Y4582)</f>
        <v/>
      </c>
      <c r="AF4582">
        <f>IF(C4582="","",N(AF4581)+IF(MATCH(C4582,$C$2:$C$7001,0)=ROW()-1,1,0))</f>
        <v/>
      </c>
    </row>
    <row r="4583">
      <c r="X4583" s="5">
        <f>IF(C4583="","",W4583*IF(AND(ISNUMBER(AB4583),AB4583&gt;0,AB4583&lt;1),AB4583*100,AB4583)/100)</f>
        <v/>
      </c>
      <c r="Y4583" s="5">
        <f>IF(C4583="","",AA4583*Z4583/100)</f>
        <v/>
      </c>
      <c r="Z4583" s="5">
        <f>IF(C4583="","",W4583-X4583)</f>
        <v/>
      </c>
      <c r="AC4583" s="5">
        <f>IF(C4583="","",Z4583-Y4583)</f>
        <v/>
      </c>
      <c r="AF4583">
        <f>IF(C4583="","",N(AF4582)+IF(MATCH(C4583,$C$2:$C$7001,0)=ROW()-1,1,0))</f>
        <v/>
      </c>
    </row>
    <row r="4584">
      <c r="X4584" s="5">
        <f>IF(C4584="","",W4584*IF(AND(ISNUMBER(AB4584),AB4584&gt;0,AB4584&lt;1),AB4584*100,AB4584)/100)</f>
        <v/>
      </c>
      <c r="Y4584" s="5">
        <f>IF(C4584="","",AA4584*Z4584/100)</f>
        <v/>
      </c>
      <c r="Z4584" s="5">
        <f>IF(C4584="","",W4584-X4584)</f>
        <v/>
      </c>
      <c r="AC4584" s="5">
        <f>IF(C4584="","",Z4584-Y4584)</f>
        <v/>
      </c>
      <c r="AF4584">
        <f>IF(C4584="","",N(AF4583)+IF(MATCH(C4584,$C$2:$C$7001,0)=ROW()-1,1,0))</f>
        <v/>
      </c>
    </row>
    <row r="4585">
      <c r="X4585" s="5">
        <f>IF(C4585="","",W4585*IF(AND(ISNUMBER(AB4585),AB4585&gt;0,AB4585&lt;1),AB4585*100,AB4585)/100)</f>
        <v/>
      </c>
      <c r="Y4585" s="5">
        <f>IF(C4585="","",AA4585*Z4585/100)</f>
        <v/>
      </c>
      <c r="Z4585" s="5">
        <f>IF(C4585="","",W4585-X4585)</f>
        <v/>
      </c>
      <c r="AC4585" s="5">
        <f>IF(C4585="","",Z4585-Y4585)</f>
        <v/>
      </c>
      <c r="AF4585">
        <f>IF(C4585="","",N(AF4584)+IF(MATCH(C4585,$C$2:$C$7001,0)=ROW()-1,1,0))</f>
        <v/>
      </c>
    </row>
    <row r="4586">
      <c r="X4586" s="5">
        <f>IF(C4586="","",W4586*IF(AND(ISNUMBER(AB4586),AB4586&gt;0,AB4586&lt;1),AB4586*100,AB4586)/100)</f>
        <v/>
      </c>
      <c r="Y4586" s="5">
        <f>IF(C4586="","",AA4586*Z4586/100)</f>
        <v/>
      </c>
      <c r="Z4586" s="5">
        <f>IF(C4586="","",W4586-X4586)</f>
        <v/>
      </c>
      <c r="AC4586" s="5">
        <f>IF(C4586="","",Z4586-Y4586)</f>
        <v/>
      </c>
      <c r="AF4586">
        <f>IF(C4586="","",N(AF4585)+IF(MATCH(C4586,$C$2:$C$7001,0)=ROW()-1,1,0))</f>
        <v/>
      </c>
    </row>
    <row r="4587">
      <c r="X4587" s="5">
        <f>IF(C4587="","",W4587*IF(AND(ISNUMBER(AB4587),AB4587&gt;0,AB4587&lt;1),AB4587*100,AB4587)/100)</f>
        <v/>
      </c>
      <c r="Y4587" s="5">
        <f>IF(C4587="","",AA4587*Z4587/100)</f>
        <v/>
      </c>
      <c r="Z4587" s="5">
        <f>IF(C4587="","",W4587-X4587)</f>
        <v/>
      </c>
      <c r="AC4587" s="5">
        <f>IF(C4587="","",Z4587-Y4587)</f>
        <v/>
      </c>
      <c r="AF4587">
        <f>IF(C4587="","",N(AF4586)+IF(MATCH(C4587,$C$2:$C$7001,0)=ROW()-1,1,0))</f>
        <v/>
      </c>
    </row>
    <row r="4588">
      <c r="X4588" s="5">
        <f>IF(C4588="","",W4588*IF(AND(ISNUMBER(AB4588),AB4588&gt;0,AB4588&lt;1),AB4588*100,AB4588)/100)</f>
        <v/>
      </c>
      <c r="Y4588" s="5">
        <f>IF(C4588="","",AA4588*Z4588/100)</f>
        <v/>
      </c>
      <c r="Z4588" s="5">
        <f>IF(C4588="","",W4588-X4588)</f>
        <v/>
      </c>
      <c r="AC4588" s="5">
        <f>IF(C4588="","",Z4588-Y4588)</f>
        <v/>
      </c>
      <c r="AF4588">
        <f>IF(C4588="","",N(AF4587)+IF(MATCH(C4588,$C$2:$C$7001,0)=ROW()-1,1,0))</f>
        <v/>
      </c>
    </row>
    <row r="4589">
      <c r="X4589" s="5">
        <f>IF(C4589="","",W4589*IF(AND(ISNUMBER(AB4589),AB4589&gt;0,AB4589&lt;1),AB4589*100,AB4589)/100)</f>
        <v/>
      </c>
      <c r="Y4589" s="5">
        <f>IF(C4589="","",AA4589*Z4589/100)</f>
        <v/>
      </c>
      <c r="Z4589" s="5">
        <f>IF(C4589="","",W4589-X4589)</f>
        <v/>
      </c>
      <c r="AC4589" s="5">
        <f>IF(C4589="","",Z4589-Y4589)</f>
        <v/>
      </c>
      <c r="AF4589">
        <f>IF(C4589="","",N(AF4588)+IF(MATCH(C4589,$C$2:$C$7001,0)=ROW()-1,1,0))</f>
        <v/>
      </c>
    </row>
    <row r="4590">
      <c r="X4590" s="5">
        <f>IF(C4590="","",W4590*IF(AND(ISNUMBER(AB4590),AB4590&gt;0,AB4590&lt;1),AB4590*100,AB4590)/100)</f>
        <v/>
      </c>
      <c r="Y4590" s="5">
        <f>IF(C4590="","",AA4590*Z4590/100)</f>
        <v/>
      </c>
      <c r="Z4590" s="5">
        <f>IF(C4590="","",W4590-X4590)</f>
        <v/>
      </c>
      <c r="AC4590" s="5">
        <f>IF(C4590="","",Z4590-Y4590)</f>
        <v/>
      </c>
      <c r="AF4590">
        <f>IF(C4590="","",N(AF4589)+IF(MATCH(C4590,$C$2:$C$7001,0)=ROW()-1,1,0))</f>
        <v/>
      </c>
    </row>
    <row r="4591">
      <c r="X4591" s="5">
        <f>IF(C4591="","",W4591*IF(AND(ISNUMBER(AB4591),AB4591&gt;0,AB4591&lt;1),AB4591*100,AB4591)/100)</f>
        <v/>
      </c>
      <c r="Y4591" s="5">
        <f>IF(C4591="","",AA4591*Z4591/100)</f>
        <v/>
      </c>
      <c r="Z4591" s="5">
        <f>IF(C4591="","",W4591-X4591)</f>
        <v/>
      </c>
      <c r="AC4591" s="5">
        <f>IF(C4591="","",Z4591-Y4591)</f>
        <v/>
      </c>
      <c r="AF4591">
        <f>IF(C4591="","",N(AF4590)+IF(MATCH(C4591,$C$2:$C$7001,0)=ROW()-1,1,0))</f>
        <v/>
      </c>
    </row>
    <row r="4592">
      <c r="X4592" s="5">
        <f>IF(C4592="","",W4592*IF(AND(ISNUMBER(AB4592),AB4592&gt;0,AB4592&lt;1),AB4592*100,AB4592)/100)</f>
        <v/>
      </c>
      <c r="Y4592" s="5">
        <f>IF(C4592="","",AA4592*Z4592/100)</f>
        <v/>
      </c>
      <c r="Z4592" s="5">
        <f>IF(C4592="","",W4592-X4592)</f>
        <v/>
      </c>
      <c r="AC4592" s="5">
        <f>IF(C4592="","",Z4592-Y4592)</f>
        <v/>
      </c>
      <c r="AF4592">
        <f>IF(C4592="","",N(AF4591)+IF(MATCH(C4592,$C$2:$C$7001,0)=ROW()-1,1,0))</f>
        <v/>
      </c>
    </row>
    <row r="4593">
      <c r="X4593" s="5">
        <f>IF(C4593="","",W4593*IF(AND(ISNUMBER(AB4593),AB4593&gt;0,AB4593&lt;1),AB4593*100,AB4593)/100)</f>
        <v/>
      </c>
      <c r="Y4593" s="5">
        <f>IF(C4593="","",AA4593*Z4593/100)</f>
        <v/>
      </c>
      <c r="Z4593" s="5">
        <f>IF(C4593="","",W4593-X4593)</f>
        <v/>
      </c>
      <c r="AC4593" s="5">
        <f>IF(C4593="","",Z4593-Y4593)</f>
        <v/>
      </c>
      <c r="AF4593">
        <f>IF(C4593="","",N(AF4592)+IF(MATCH(C4593,$C$2:$C$7001,0)=ROW()-1,1,0))</f>
        <v/>
      </c>
    </row>
    <row r="4594">
      <c r="X4594" s="5">
        <f>IF(C4594="","",W4594*IF(AND(ISNUMBER(AB4594),AB4594&gt;0,AB4594&lt;1),AB4594*100,AB4594)/100)</f>
        <v/>
      </c>
      <c r="Y4594" s="5">
        <f>IF(C4594="","",AA4594*Z4594/100)</f>
        <v/>
      </c>
      <c r="Z4594" s="5">
        <f>IF(C4594="","",W4594-X4594)</f>
        <v/>
      </c>
      <c r="AC4594" s="5">
        <f>IF(C4594="","",Z4594-Y4594)</f>
        <v/>
      </c>
      <c r="AF4594">
        <f>IF(C4594="","",N(AF4593)+IF(MATCH(C4594,$C$2:$C$7001,0)=ROW()-1,1,0))</f>
        <v/>
      </c>
    </row>
    <row r="4595">
      <c r="X4595" s="5">
        <f>IF(C4595="","",W4595*IF(AND(ISNUMBER(AB4595),AB4595&gt;0,AB4595&lt;1),AB4595*100,AB4595)/100)</f>
        <v/>
      </c>
      <c r="Y4595" s="5">
        <f>IF(C4595="","",AA4595*Z4595/100)</f>
        <v/>
      </c>
      <c r="Z4595" s="5">
        <f>IF(C4595="","",W4595-X4595)</f>
        <v/>
      </c>
      <c r="AC4595" s="5">
        <f>IF(C4595="","",Z4595-Y4595)</f>
        <v/>
      </c>
      <c r="AF4595">
        <f>IF(C4595="","",N(AF4594)+IF(MATCH(C4595,$C$2:$C$7001,0)=ROW()-1,1,0))</f>
        <v/>
      </c>
    </row>
    <row r="4596">
      <c r="X4596" s="5">
        <f>IF(C4596="","",W4596*IF(AND(ISNUMBER(AB4596),AB4596&gt;0,AB4596&lt;1),AB4596*100,AB4596)/100)</f>
        <v/>
      </c>
      <c r="Y4596" s="5">
        <f>IF(C4596="","",AA4596*Z4596/100)</f>
        <v/>
      </c>
      <c r="Z4596" s="5">
        <f>IF(C4596="","",W4596-X4596)</f>
        <v/>
      </c>
      <c r="AC4596" s="5">
        <f>IF(C4596="","",Z4596-Y4596)</f>
        <v/>
      </c>
      <c r="AF4596">
        <f>IF(C4596="","",N(AF4595)+IF(MATCH(C4596,$C$2:$C$7001,0)=ROW()-1,1,0))</f>
        <v/>
      </c>
    </row>
    <row r="4597">
      <c r="X4597" s="5">
        <f>IF(C4597="","",W4597*IF(AND(ISNUMBER(AB4597),AB4597&gt;0,AB4597&lt;1),AB4597*100,AB4597)/100)</f>
        <v/>
      </c>
      <c r="Y4597" s="5">
        <f>IF(C4597="","",AA4597*Z4597/100)</f>
        <v/>
      </c>
      <c r="Z4597" s="5">
        <f>IF(C4597="","",W4597-X4597)</f>
        <v/>
      </c>
      <c r="AC4597" s="5">
        <f>IF(C4597="","",Z4597-Y4597)</f>
        <v/>
      </c>
      <c r="AF4597">
        <f>IF(C4597="","",N(AF4596)+IF(MATCH(C4597,$C$2:$C$7001,0)=ROW()-1,1,0))</f>
        <v/>
      </c>
    </row>
    <row r="4598">
      <c r="X4598" s="5">
        <f>IF(C4598="","",W4598*IF(AND(ISNUMBER(AB4598),AB4598&gt;0,AB4598&lt;1),AB4598*100,AB4598)/100)</f>
        <v/>
      </c>
      <c r="Y4598" s="5">
        <f>IF(C4598="","",AA4598*Z4598/100)</f>
        <v/>
      </c>
      <c r="Z4598" s="5">
        <f>IF(C4598="","",W4598-X4598)</f>
        <v/>
      </c>
      <c r="AC4598" s="5">
        <f>IF(C4598="","",Z4598-Y4598)</f>
        <v/>
      </c>
      <c r="AF4598">
        <f>IF(C4598="","",N(AF4597)+IF(MATCH(C4598,$C$2:$C$7001,0)=ROW()-1,1,0))</f>
        <v/>
      </c>
    </row>
    <row r="4599">
      <c r="X4599" s="5">
        <f>IF(C4599="","",W4599*IF(AND(ISNUMBER(AB4599),AB4599&gt;0,AB4599&lt;1),AB4599*100,AB4599)/100)</f>
        <v/>
      </c>
      <c r="Y4599" s="5">
        <f>IF(C4599="","",AA4599*Z4599/100)</f>
        <v/>
      </c>
      <c r="Z4599" s="5">
        <f>IF(C4599="","",W4599-X4599)</f>
        <v/>
      </c>
      <c r="AC4599" s="5">
        <f>IF(C4599="","",Z4599-Y4599)</f>
        <v/>
      </c>
      <c r="AF4599">
        <f>IF(C4599="","",N(AF4598)+IF(MATCH(C4599,$C$2:$C$7001,0)=ROW()-1,1,0))</f>
        <v/>
      </c>
    </row>
    <row r="4600">
      <c r="X4600" s="5">
        <f>IF(C4600="","",W4600*IF(AND(ISNUMBER(AB4600),AB4600&gt;0,AB4600&lt;1),AB4600*100,AB4600)/100)</f>
        <v/>
      </c>
      <c r="Y4600" s="5">
        <f>IF(C4600="","",AA4600*Z4600/100)</f>
        <v/>
      </c>
      <c r="Z4600" s="5">
        <f>IF(C4600="","",W4600-X4600)</f>
        <v/>
      </c>
      <c r="AC4600" s="5">
        <f>IF(C4600="","",Z4600-Y4600)</f>
        <v/>
      </c>
      <c r="AF4600">
        <f>IF(C4600="","",N(AF4599)+IF(MATCH(C4600,$C$2:$C$7001,0)=ROW()-1,1,0))</f>
        <v/>
      </c>
    </row>
    <row r="4601">
      <c r="X4601" s="5">
        <f>IF(C4601="","",W4601*IF(AND(ISNUMBER(AB4601),AB4601&gt;0,AB4601&lt;1),AB4601*100,AB4601)/100)</f>
        <v/>
      </c>
      <c r="Y4601" s="5">
        <f>IF(C4601="","",AA4601*Z4601/100)</f>
        <v/>
      </c>
      <c r="Z4601" s="5">
        <f>IF(C4601="","",W4601-X4601)</f>
        <v/>
      </c>
      <c r="AC4601" s="5">
        <f>IF(C4601="","",Z4601-Y4601)</f>
        <v/>
      </c>
      <c r="AF4601">
        <f>IF(C4601="","",N(AF4600)+IF(MATCH(C4601,$C$2:$C$7001,0)=ROW()-1,1,0))</f>
        <v/>
      </c>
    </row>
    <row r="4602">
      <c r="X4602" s="5">
        <f>IF(C4602="","",W4602*IF(AND(ISNUMBER(AB4602),AB4602&gt;0,AB4602&lt;1),AB4602*100,AB4602)/100)</f>
        <v/>
      </c>
      <c r="Y4602" s="5">
        <f>IF(C4602="","",AA4602*Z4602/100)</f>
        <v/>
      </c>
      <c r="Z4602" s="5">
        <f>IF(C4602="","",W4602-X4602)</f>
        <v/>
      </c>
      <c r="AC4602" s="5">
        <f>IF(C4602="","",Z4602-Y4602)</f>
        <v/>
      </c>
      <c r="AF4602">
        <f>IF(C4602="","",N(AF4601)+IF(MATCH(C4602,$C$2:$C$7001,0)=ROW()-1,1,0))</f>
        <v/>
      </c>
    </row>
    <row r="4603">
      <c r="X4603" s="5">
        <f>IF(C4603="","",W4603*IF(AND(ISNUMBER(AB4603),AB4603&gt;0,AB4603&lt;1),AB4603*100,AB4603)/100)</f>
        <v/>
      </c>
      <c r="Y4603" s="5">
        <f>IF(C4603="","",AA4603*Z4603/100)</f>
        <v/>
      </c>
      <c r="Z4603" s="5">
        <f>IF(C4603="","",W4603-X4603)</f>
        <v/>
      </c>
      <c r="AC4603" s="5">
        <f>IF(C4603="","",Z4603-Y4603)</f>
        <v/>
      </c>
      <c r="AF4603">
        <f>IF(C4603="","",N(AF4602)+IF(MATCH(C4603,$C$2:$C$7001,0)=ROW()-1,1,0))</f>
        <v/>
      </c>
    </row>
    <row r="4604">
      <c r="X4604" s="5">
        <f>IF(C4604="","",W4604*IF(AND(ISNUMBER(AB4604),AB4604&gt;0,AB4604&lt;1),AB4604*100,AB4604)/100)</f>
        <v/>
      </c>
      <c r="Y4604" s="5">
        <f>IF(C4604="","",AA4604*Z4604/100)</f>
        <v/>
      </c>
      <c r="Z4604" s="5">
        <f>IF(C4604="","",W4604-X4604)</f>
        <v/>
      </c>
      <c r="AC4604" s="5">
        <f>IF(C4604="","",Z4604-Y4604)</f>
        <v/>
      </c>
      <c r="AF4604">
        <f>IF(C4604="","",N(AF4603)+IF(MATCH(C4604,$C$2:$C$7001,0)=ROW()-1,1,0))</f>
        <v/>
      </c>
    </row>
    <row r="4605">
      <c r="X4605" s="5">
        <f>IF(C4605="","",W4605*IF(AND(ISNUMBER(AB4605),AB4605&gt;0,AB4605&lt;1),AB4605*100,AB4605)/100)</f>
        <v/>
      </c>
      <c r="Y4605" s="5">
        <f>IF(C4605="","",AA4605*Z4605/100)</f>
        <v/>
      </c>
      <c r="Z4605" s="5">
        <f>IF(C4605="","",W4605-X4605)</f>
        <v/>
      </c>
      <c r="AC4605" s="5">
        <f>IF(C4605="","",Z4605-Y4605)</f>
        <v/>
      </c>
      <c r="AF4605">
        <f>IF(C4605="","",N(AF4604)+IF(MATCH(C4605,$C$2:$C$7001,0)=ROW()-1,1,0))</f>
        <v/>
      </c>
    </row>
    <row r="4606">
      <c r="X4606" s="5">
        <f>IF(C4606="","",W4606*IF(AND(ISNUMBER(AB4606),AB4606&gt;0,AB4606&lt;1),AB4606*100,AB4606)/100)</f>
        <v/>
      </c>
      <c r="Y4606" s="5">
        <f>IF(C4606="","",AA4606*Z4606/100)</f>
        <v/>
      </c>
      <c r="Z4606" s="5">
        <f>IF(C4606="","",W4606-X4606)</f>
        <v/>
      </c>
      <c r="AC4606" s="5">
        <f>IF(C4606="","",Z4606-Y4606)</f>
        <v/>
      </c>
      <c r="AF4606">
        <f>IF(C4606="","",N(AF4605)+IF(MATCH(C4606,$C$2:$C$7001,0)=ROW()-1,1,0))</f>
        <v/>
      </c>
    </row>
    <row r="4607">
      <c r="X4607" s="5">
        <f>IF(C4607="","",W4607*IF(AND(ISNUMBER(AB4607),AB4607&gt;0,AB4607&lt;1),AB4607*100,AB4607)/100)</f>
        <v/>
      </c>
      <c r="Y4607" s="5">
        <f>IF(C4607="","",AA4607*Z4607/100)</f>
        <v/>
      </c>
      <c r="Z4607" s="5">
        <f>IF(C4607="","",W4607-X4607)</f>
        <v/>
      </c>
      <c r="AC4607" s="5">
        <f>IF(C4607="","",Z4607-Y4607)</f>
        <v/>
      </c>
      <c r="AF4607">
        <f>IF(C4607="","",N(AF4606)+IF(MATCH(C4607,$C$2:$C$7001,0)=ROW()-1,1,0))</f>
        <v/>
      </c>
    </row>
    <row r="4608">
      <c r="X4608" s="5">
        <f>IF(C4608="","",W4608*IF(AND(ISNUMBER(AB4608),AB4608&gt;0,AB4608&lt;1),AB4608*100,AB4608)/100)</f>
        <v/>
      </c>
      <c r="Y4608" s="5">
        <f>IF(C4608="","",AA4608*Z4608/100)</f>
        <v/>
      </c>
      <c r="Z4608" s="5">
        <f>IF(C4608="","",W4608-X4608)</f>
        <v/>
      </c>
      <c r="AC4608" s="5">
        <f>IF(C4608="","",Z4608-Y4608)</f>
        <v/>
      </c>
      <c r="AF4608">
        <f>IF(C4608="","",N(AF4607)+IF(MATCH(C4608,$C$2:$C$7001,0)=ROW()-1,1,0))</f>
        <v/>
      </c>
    </row>
    <row r="4609">
      <c r="X4609" s="5">
        <f>IF(C4609="","",W4609*IF(AND(ISNUMBER(AB4609),AB4609&gt;0,AB4609&lt;1),AB4609*100,AB4609)/100)</f>
        <v/>
      </c>
      <c r="Y4609" s="5">
        <f>IF(C4609="","",AA4609*Z4609/100)</f>
        <v/>
      </c>
      <c r="Z4609" s="5">
        <f>IF(C4609="","",W4609-X4609)</f>
        <v/>
      </c>
      <c r="AC4609" s="5">
        <f>IF(C4609="","",Z4609-Y4609)</f>
        <v/>
      </c>
      <c r="AF4609">
        <f>IF(C4609="","",N(AF4608)+IF(MATCH(C4609,$C$2:$C$7001,0)=ROW()-1,1,0))</f>
        <v/>
      </c>
    </row>
    <row r="4610">
      <c r="X4610" s="5">
        <f>IF(C4610="","",W4610*IF(AND(ISNUMBER(AB4610),AB4610&gt;0,AB4610&lt;1),AB4610*100,AB4610)/100)</f>
        <v/>
      </c>
      <c r="Y4610" s="5">
        <f>IF(C4610="","",AA4610*Z4610/100)</f>
        <v/>
      </c>
      <c r="Z4610" s="5">
        <f>IF(C4610="","",W4610-X4610)</f>
        <v/>
      </c>
      <c r="AC4610" s="5">
        <f>IF(C4610="","",Z4610-Y4610)</f>
        <v/>
      </c>
      <c r="AF4610">
        <f>IF(C4610="","",N(AF4609)+IF(MATCH(C4610,$C$2:$C$7001,0)=ROW()-1,1,0))</f>
        <v/>
      </c>
    </row>
    <row r="4611">
      <c r="X4611" s="5">
        <f>IF(C4611="","",W4611*IF(AND(ISNUMBER(AB4611),AB4611&gt;0,AB4611&lt;1),AB4611*100,AB4611)/100)</f>
        <v/>
      </c>
      <c r="Y4611" s="5">
        <f>IF(C4611="","",AA4611*Z4611/100)</f>
        <v/>
      </c>
      <c r="Z4611" s="5">
        <f>IF(C4611="","",W4611-X4611)</f>
        <v/>
      </c>
      <c r="AC4611" s="5">
        <f>IF(C4611="","",Z4611-Y4611)</f>
        <v/>
      </c>
      <c r="AF4611">
        <f>IF(C4611="","",N(AF4610)+IF(MATCH(C4611,$C$2:$C$7001,0)=ROW()-1,1,0))</f>
        <v/>
      </c>
    </row>
    <row r="4612">
      <c r="X4612" s="5">
        <f>IF(C4612="","",W4612*IF(AND(ISNUMBER(AB4612),AB4612&gt;0,AB4612&lt;1),AB4612*100,AB4612)/100)</f>
        <v/>
      </c>
      <c r="Y4612" s="5">
        <f>IF(C4612="","",AA4612*Z4612/100)</f>
        <v/>
      </c>
      <c r="Z4612" s="5">
        <f>IF(C4612="","",W4612-X4612)</f>
        <v/>
      </c>
      <c r="AC4612" s="5">
        <f>IF(C4612="","",Z4612-Y4612)</f>
        <v/>
      </c>
      <c r="AF4612">
        <f>IF(C4612="","",N(AF4611)+IF(MATCH(C4612,$C$2:$C$7001,0)=ROW()-1,1,0))</f>
        <v/>
      </c>
    </row>
    <row r="4613">
      <c r="X4613" s="5">
        <f>IF(C4613="","",W4613*IF(AND(ISNUMBER(AB4613),AB4613&gt;0,AB4613&lt;1),AB4613*100,AB4613)/100)</f>
        <v/>
      </c>
      <c r="Y4613" s="5">
        <f>IF(C4613="","",AA4613*Z4613/100)</f>
        <v/>
      </c>
      <c r="Z4613" s="5">
        <f>IF(C4613="","",W4613-X4613)</f>
        <v/>
      </c>
      <c r="AC4613" s="5">
        <f>IF(C4613="","",Z4613-Y4613)</f>
        <v/>
      </c>
      <c r="AF4613">
        <f>IF(C4613="","",N(AF4612)+IF(MATCH(C4613,$C$2:$C$7001,0)=ROW()-1,1,0))</f>
        <v/>
      </c>
    </row>
    <row r="4614">
      <c r="X4614" s="5">
        <f>IF(C4614="","",W4614*IF(AND(ISNUMBER(AB4614),AB4614&gt;0,AB4614&lt;1),AB4614*100,AB4614)/100)</f>
        <v/>
      </c>
      <c r="Y4614" s="5">
        <f>IF(C4614="","",AA4614*Z4614/100)</f>
        <v/>
      </c>
      <c r="Z4614" s="5">
        <f>IF(C4614="","",W4614-X4614)</f>
        <v/>
      </c>
      <c r="AC4614" s="5">
        <f>IF(C4614="","",Z4614-Y4614)</f>
        <v/>
      </c>
      <c r="AF4614">
        <f>IF(C4614="","",N(AF4613)+IF(MATCH(C4614,$C$2:$C$7001,0)=ROW()-1,1,0))</f>
        <v/>
      </c>
    </row>
    <row r="4615">
      <c r="X4615" s="5">
        <f>IF(C4615="","",W4615*IF(AND(ISNUMBER(AB4615),AB4615&gt;0,AB4615&lt;1),AB4615*100,AB4615)/100)</f>
        <v/>
      </c>
      <c r="Y4615" s="5">
        <f>IF(C4615="","",AA4615*Z4615/100)</f>
        <v/>
      </c>
      <c r="Z4615" s="5">
        <f>IF(C4615="","",W4615-X4615)</f>
        <v/>
      </c>
      <c r="AC4615" s="5">
        <f>IF(C4615="","",Z4615-Y4615)</f>
        <v/>
      </c>
      <c r="AF4615">
        <f>IF(C4615="","",N(AF4614)+IF(MATCH(C4615,$C$2:$C$7001,0)=ROW()-1,1,0))</f>
        <v/>
      </c>
    </row>
    <row r="4616">
      <c r="X4616" s="5">
        <f>IF(C4616="","",W4616*IF(AND(ISNUMBER(AB4616),AB4616&gt;0,AB4616&lt;1),AB4616*100,AB4616)/100)</f>
        <v/>
      </c>
      <c r="Y4616" s="5">
        <f>IF(C4616="","",AA4616*Z4616/100)</f>
        <v/>
      </c>
      <c r="Z4616" s="5">
        <f>IF(C4616="","",W4616-X4616)</f>
        <v/>
      </c>
      <c r="AC4616" s="5">
        <f>IF(C4616="","",Z4616-Y4616)</f>
        <v/>
      </c>
      <c r="AF4616">
        <f>IF(C4616="","",N(AF4615)+IF(MATCH(C4616,$C$2:$C$7001,0)=ROW()-1,1,0))</f>
        <v/>
      </c>
    </row>
    <row r="4617">
      <c r="X4617" s="5">
        <f>IF(C4617="","",W4617*IF(AND(ISNUMBER(AB4617),AB4617&gt;0,AB4617&lt;1),AB4617*100,AB4617)/100)</f>
        <v/>
      </c>
      <c r="Y4617" s="5">
        <f>IF(C4617="","",AA4617*Z4617/100)</f>
        <v/>
      </c>
      <c r="Z4617" s="5">
        <f>IF(C4617="","",W4617-X4617)</f>
        <v/>
      </c>
      <c r="AC4617" s="5">
        <f>IF(C4617="","",Z4617-Y4617)</f>
        <v/>
      </c>
      <c r="AF4617">
        <f>IF(C4617="","",N(AF4616)+IF(MATCH(C4617,$C$2:$C$7001,0)=ROW()-1,1,0))</f>
        <v/>
      </c>
    </row>
    <row r="4618">
      <c r="X4618" s="5">
        <f>IF(C4618="","",W4618*IF(AND(ISNUMBER(AB4618),AB4618&gt;0,AB4618&lt;1),AB4618*100,AB4618)/100)</f>
        <v/>
      </c>
      <c r="Y4618" s="5">
        <f>IF(C4618="","",AA4618*Z4618/100)</f>
        <v/>
      </c>
      <c r="Z4618" s="5">
        <f>IF(C4618="","",W4618-X4618)</f>
        <v/>
      </c>
      <c r="AC4618" s="5">
        <f>IF(C4618="","",Z4618-Y4618)</f>
        <v/>
      </c>
      <c r="AF4618">
        <f>IF(C4618="","",N(AF4617)+IF(MATCH(C4618,$C$2:$C$7001,0)=ROW()-1,1,0))</f>
        <v/>
      </c>
    </row>
    <row r="4619">
      <c r="X4619" s="5">
        <f>IF(C4619="","",W4619*IF(AND(ISNUMBER(AB4619),AB4619&gt;0,AB4619&lt;1),AB4619*100,AB4619)/100)</f>
        <v/>
      </c>
      <c r="Y4619" s="5">
        <f>IF(C4619="","",AA4619*Z4619/100)</f>
        <v/>
      </c>
      <c r="Z4619" s="5">
        <f>IF(C4619="","",W4619-X4619)</f>
        <v/>
      </c>
      <c r="AC4619" s="5">
        <f>IF(C4619="","",Z4619-Y4619)</f>
        <v/>
      </c>
      <c r="AF4619">
        <f>IF(C4619="","",N(AF4618)+IF(MATCH(C4619,$C$2:$C$7001,0)=ROW()-1,1,0))</f>
        <v/>
      </c>
    </row>
    <row r="4620">
      <c r="X4620" s="5">
        <f>IF(C4620="","",W4620*IF(AND(ISNUMBER(AB4620),AB4620&gt;0,AB4620&lt;1),AB4620*100,AB4620)/100)</f>
        <v/>
      </c>
      <c r="Y4620" s="5">
        <f>IF(C4620="","",AA4620*Z4620/100)</f>
        <v/>
      </c>
      <c r="Z4620" s="5">
        <f>IF(C4620="","",W4620-X4620)</f>
        <v/>
      </c>
      <c r="AC4620" s="5">
        <f>IF(C4620="","",Z4620-Y4620)</f>
        <v/>
      </c>
      <c r="AF4620">
        <f>IF(C4620="","",N(AF4619)+IF(MATCH(C4620,$C$2:$C$7001,0)=ROW()-1,1,0))</f>
        <v/>
      </c>
    </row>
    <row r="4621">
      <c r="X4621" s="5">
        <f>IF(C4621="","",W4621*IF(AND(ISNUMBER(AB4621),AB4621&gt;0,AB4621&lt;1),AB4621*100,AB4621)/100)</f>
        <v/>
      </c>
      <c r="Y4621" s="5">
        <f>IF(C4621="","",AA4621*Z4621/100)</f>
        <v/>
      </c>
      <c r="Z4621" s="5">
        <f>IF(C4621="","",W4621-X4621)</f>
        <v/>
      </c>
      <c r="AC4621" s="5">
        <f>IF(C4621="","",Z4621-Y4621)</f>
        <v/>
      </c>
      <c r="AF4621">
        <f>IF(C4621="","",N(AF4620)+IF(MATCH(C4621,$C$2:$C$7001,0)=ROW()-1,1,0))</f>
        <v/>
      </c>
    </row>
    <row r="4622">
      <c r="X4622" s="5">
        <f>IF(C4622="","",W4622*IF(AND(ISNUMBER(AB4622),AB4622&gt;0,AB4622&lt;1),AB4622*100,AB4622)/100)</f>
        <v/>
      </c>
      <c r="Y4622" s="5">
        <f>IF(C4622="","",AA4622*Z4622/100)</f>
        <v/>
      </c>
      <c r="Z4622" s="5">
        <f>IF(C4622="","",W4622-X4622)</f>
        <v/>
      </c>
      <c r="AC4622" s="5">
        <f>IF(C4622="","",Z4622-Y4622)</f>
        <v/>
      </c>
      <c r="AF4622">
        <f>IF(C4622="","",N(AF4621)+IF(MATCH(C4622,$C$2:$C$7001,0)=ROW()-1,1,0))</f>
        <v/>
      </c>
    </row>
    <row r="4623">
      <c r="X4623" s="5">
        <f>IF(C4623="","",W4623*IF(AND(ISNUMBER(AB4623),AB4623&gt;0,AB4623&lt;1),AB4623*100,AB4623)/100)</f>
        <v/>
      </c>
      <c r="Y4623" s="5">
        <f>IF(C4623="","",AA4623*Z4623/100)</f>
        <v/>
      </c>
      <c r="Z4623" s="5">
        <f>IF(C4623="","",W4623-X4623)</f>
        <v/>
      </c>
      <c r="AC4623" s="5">
        <f>IF(C4623="","",Z4623-Y4623)</f>
        <v/>
      </c>
      <c r="AF4623">
        <f>IF(C4623="","",N(AF4622)+IF(MATCH(C4623,$C$2:$C$7001,0)=ROW()-1,1,0))</f>
        <v/>
      </c>
    </row>
    <row r="4624">
      <c r="X4624" s="5">
        <f>IF(C4624="","",W4624*IF(AND(ISNUMBER(AB4624),AB4624&gt;0,AB4624&lt;1),AB4624*100,AB4624)/100)</f>
        <v/>
      </c>
      <c r="Y4624" s="5">
        <f>IF(C4624="","",AA4624*Z4624/100)</f>
        <v/>
      </c>
      <c r="Z4624" s="5">
        <f>IF(C4624="","",W4624-X4624)</f>
        <v/>
      </c>
      <c r="AC4624" s="5">
        <f>IF(C4624="","",Z4624-Y4624)</f>
        <v/>
      </c>
      <c r="AF4624">
        <f>IF(C4624="","",N(AF4623)+IF(MATCH(C4624,$C$2:$C$7001,0)=ROW()-1,1,0))</f>
        <v/>
      </c>
    </row>
    <row r="4625">
      <c r="X4625" s="5">
        <f>IF(C4625="","",W4625*IF(AND(ISNUMBER(AB4625),AB4625&gt;0,AB4625&lt;1),AB4625*100,AB4625)/100)</f>
        <v/>
      </c>
      <c r="Y4625" s="5">
        <f>IF(C4625="","",AA4625*Z4625/100)</f>
        <v/>
      </c>
      <c r="Z4625" s="5">
        <f>IF(C4625="","",W4625-X4625)</f>
        <v/>
      </c>
      <c r="AC4625" s="5">
        <f>IF(C4625="","",Z4625-Y4625)</f>
        <v/>
      </c>
      <c r="AF4625">
        <f>IF(C4625="","",N(AF4624)+IF(MATCH(C4625,$C$2:$C$7001,0)=ROW()-1,1,0))</f>
        <v/>
      </c>
    </row>
    <row r="4626">
      <c r="X4626" s="5">
        <f>IF(C4626="","",W4626*IF(AND(ISNUMBER(AB4626),AB4626&gt;0,AB4626&lt;1),AB4626*100,AB4626)/100)</f>
        <v/>
      </c>
      <c r="Y4626" s="5">
        <f>IF(C4626="","",AA4626*Z4626/100)</f>
        <v/>
      </c>
      <c r="Z4626" s="5">
        <f>IF(C4626="","",W4626-X4626)</f>
        <v/>
      </c>
      <c r="AC4626" s="5">
        <f>IF(C4626="","",Z4626-Y4626)</f>
        <v/>
      </c>
      <c r="AF4626">
        <f>IF(C4626="","",N(AF4625)+IF(MATCH(C4626,$C$2:$C$7001,0)=ROW()-1,1,0))</f>
        <v/>
      </c>
    </row>
    <row r="4627">
      <c r="X4627" s="5">
        <f>IF(C4627="","",W4627*IF(AND(ISNUMBER(AB4627),AB4627&gt;0,AB4627&lt;1),AB4627*100,AB4627)/100)</f>
        <v/>
      </c>
      <c r="Y4627" s="5">
        <f>IF(C4627="","",AA4627*Z4627/100)</f>
        <v/>
      </c>
      <c r="Z4627" s="5">
        <f>IF(C4627="","",W4627-X4627)</f>
        <v/>
      </c>
      <c r="AC4627" s="5">
        <f>IF(C4627="","",Z4627-Y4627)</f>
        <v/>
      </c>
      <c r="AF4627">
        <f>IF(C4627="","",N(AF4626)+IF(MATCH(C4627,$C$2:$C$7001,0)=ROW()-1,1,0))</f>
        <v/>
      </c>
    </row>
    <row r="4628">
      <c r="X4628" s="5">
        <f>IF(C4628="","",W4628*IF(AND(ISNUMBER(AB4628),AB4628&gt;0,AB4628&lt;1),AB4628*100,AB4628)/100)</f>
        <v/>
      </c>
      <c r="Y4628" s="5">
        <f>IF(C4628="","",AA4628*Z4628/100)</f>
        <v/>
      </c>
      <c r="Z4628" s="5">
        <f>IF(C4628="","",W4628-X4628)</f>
        <v/>
      </c>
      <c r="AC4628" s="5">
        <f>IF(C4628="","",Z4628-Y4628)</f>
        <v/>
      </c>
      <c r="AF4628">
        <f>IF(C4628="","",N(AF4627)+IF(MATCH(C4628,$C$2:$C$7001,0)=ROW()-1,1,0))</f>
        <v/>
      </c>
    </row>
    <row r="4629">
      <c r="X4629" s="5">
        <f>IF(C4629="","",W4629*IF(AND(ISNUMBER(AB4629),AB4629&gt;0,AB4629&lt;1),AB4629*100,AB4629)/100)</f>
        <v/>
      </c>
      <c r="Y4629" s="5">
        <f>IF(C4629="","",AA4629*Z4629/100)</f>
        <v/>
      </c>
      <c r="Z4629" s="5">
        <f>IF(C4629="","",W4629-X4629)</f>
        <v/>
      </c>
      <c r="AC4629" s="5">
        <f>IF(C4629="","",Z4629-Y4629)</f>
        <v/>
      </c>
      <c r="AF4629">
        <f>IF(C4629="","",N(AF4628)+IF(MATCH(C4629,$C$2:$C$7001,0)=ROW()-1,1,0))</f>
        <v/>
      </c>
    </row>
    <row r="4630">
      <c r="X4630" s="5">
        <f>IF(C4630="","",W4630*IF(AND(ISNUMBER(AB4630),AB4630&gt;0,AB4630&lt;1),AB4630*100,AB4630)/100)</f>
        <v/>
      </c>
      <c r="Y4630" s="5">
        <f>IF(C4630="","",AA4630*Z4630/100)</f>
        <v/>
      </c>
      <c r="Z4630" s="5">
        <f>IF(C4630="","",W4630-X4630)</f>
        <v/>
      </c>
      <c r="AC4630" s="5">
        <f>IF(C4630="","",Z4630-Y4630)</f>
        <v/>
      </c>
      <c r="AF4630">
        <f>IF(C4630="","",N(AF4629)+IF(MATCH(C4630,$C$2:$C$7001,0)=ROW()-1,1,0))</f>
        <v/>
      </c>
    </row>
    <row r="4631">
      <c r="X4631" s="5">
        <f>IF(C4631="","",W4631*IF(AND(ISNUMBER(AB4631),AB4631&gt;0,AB4631&lt;1),AB4631*100,AB4631)/100)</f>
        <v/>
      </c>
      <c r="Y4631" s="5">
        <f>IF(C4631="","",AA4631*Z4631/100)</f>
        <v/>
      </c>
      <c r="Z4631" s="5">
        <f>IF(C4631="","",W4631-X4631)</f>
        <v/>
      </c>
      <c r="AC4631" s="5">
        <f>IF(C4631="","",Z4631-Y4631)</f>
        <v/>
      </c>
      <c r="AF4631">
        <f>IF(C4631="","",N(AF4630)+IF(MATCH(C4631,$C$2:$C$7001,0)=ROW()-1,1,0))</f>
        <v/>
      </c>
    </row>
    <row r="4632">
      <c r="X4632" s="5">
        <f>IF(C4632="","",W4632*IF(AND(ISNUMBER(AB4632),AB4632&gt;0,AB4632&lt;1),AB4632*100,AB4632)/100)</f>
        <v/>
      </c>
      <c r="Y4632" s="5">
        <f>IF(C4632="","",AA4632*Z4632/100)</f>
        <v/>
      </c>
      <c r="Z4632" s="5">
        <f>IF(C4632="","",W4632-X4632)</f>
        <v/>
      </c>
      <c r="AC4632" s="5">
        <f>IF(C4632="","",Z4632-Y4632)</f>
        <v/>
      </c>
      <c r="AF4632">
        <f>IF(C4632="","",N(AF4631)+IF(MATCH(C4632,$C$2:$C$7001,0)=ROW()-1,1,0))</f>
        <v/>
      </c>
    </row>
    <row r="4633">
      <c r="X4633" s="5">
        <f>IF(C4633="","",W4633*IF(AND(ISNUMBER(AB4633),AB4633&gt;0,AB4633&lt;1),AB4633*100,AB4633)/100)</f>
        <v/>
      </c>
      <c r="Y4633" s="5">
        <f>IF(C4633="","",AA4633*Z4633/100)</f>
        <v/>
      </c>
      <c r="Z4633" s="5">
        <f>IF(C4633="","",W4633-X4633)</f>
        <v/>
      </c>
      <c r="AC4633" s="5">
        <f>IF(C4633="","",Z4633-Y4633)</f>
        <v/>
      </c>
      <c r="AF4633">
        <f>IF(C4633="","",N(AF4632)+IF(MATCH(C4633,$C$2:$C$7001,0)=ROW()-1,1,0))</f>
        <v/>
      </c>
    </row>
    <row r="4634">
      <c r="X4634" s="5">
        <f>IF(C4634="","",W4634*IF(AND(ISNUMBER(AB4634),AB4634&gt;0,AB4634&lt;1),AB4634*100,AB4634)/100)</f>
        <v/>
      </c>
      <c r="Y4634" s="5">
        <f>IF(C4634="","",AA4634*Z4634/100)</f>
        <v/>
      </c>
      <c r="Z4634" s="5">
        <f>IF(C4634="","",W4634-X4634)</f>
        <v/>
      </c>
      <c r="AC4634" s="5">
        <f>IF(C4634="","",Z4634-Y4634)</f>
        <v/>
      </c>
      <c r="AF4634">
        <f>IF(C4634="","",N(AF4633)+IF(MATCH(C4634,$C$2:$C$7001,0)=ROW()-1,1,0))</f>
        <v/>
      </c>
    </row>
    <row r="4635">
      <c r="X4635" s="5">
        <f>IF(C4635="","",W4635*IF(AND(ISNUMBER(AB4635),AB4635&gt;0,AB4635&lt;1),AB4635*100,AB4635)/100)</f>
        <v/>
      </c>
      <c r="Y4635" s="5">
        <f>IF(C4635="","",AA4635*Z4635/100)</f>
        <v/>
      </c>
      <c r="Z4635" s="5">
        <f>IF(C4635="","",W4635-X4635)</f>
        <v/>
      </c>
      <c r="AC4635" s="5">
        <f>IF(C4635="","",Z4635-Y4635)</f>
        <v/>
      </c>
      <c r="AF4635">
        <f>IF(C4635="","",N(AF4634)+IF(MATCH(C4635,$C$2:$C$7001,0)=ROW()-1,1,0))</f>
        <v/>
      </c>
    </row>
    <row r="4636">
      <c r="X4636" s="5">
        <f>IF(C4636="","",W4636*IF(AND(ISNUMBER(AB4636),AB4636&gt;0,AB4636&lt;1),AB4636*100,AB4636)/100)</f>
        <v/>
      </c>
      <c r="Y4636" s="5">
        <f>IF(C4636="","",AA4636*Z4636/100)</f>
        <v/>
      </c>
      <c r="Z4636" s="5">
        <f>IF(C4636="","",W4636-X4636)</f>
        <v/>
      </c>
      <c r="AC4636" s="5">
        <f>IF(C4636="","",Z4636-Y4636)</f>
        <v/>
      </c>
      <c r="AF4636">
        <f>IF(C4636="","",N(AF4635)+IF(MATCH(C4636,$C$2:$C$7001,0)=ROW()-1,1,0))</f>
        <v/>
      </c>
    </row>
    <row r="4637">
      <c r="X4637" s="5">
        <f>IF(C4637="","",W4637*IF(AND(ISNUMBER(AB4637),AB4637&gt;0,AB4637&lt;1),AB4637*100,AB4637)/100)</f>
        <v/>
      </c>
      <c r="Y4637" s="5">
        <f>IF(C4637="","",AA4637*Z4637/100)</f>
        <v/>
      </c>
      <c r="Z4637" s="5">
        <f>IF(C4637="","",W4637-X4637)</f>
        <v/>
      </c>
      <c r="AC4637" s="5">
        <f>IF(C4637="","",Z4637-Y4637)</f>
        <v/>
      </c>
      <c r="AF4637">
        <f>IF(C4637="","",N(AF4636)+IF(MATCH(C4637,$C$2:$C$7001,0)=ROW()-1,1,0))</f>
        <v/>
      </c>
    </row>
    <row r="4638">
      <c r="X4638" s="5">
        <f>IF(C4638="","",W4638*IF(AND(ISNUMBER(AB4638),AB4638&gt;0,AB4638&lt;1),AB4638*100,AB4638)/100)</f>
        <v/>
      </c>
      <c r="Y4638" s="5">
        <f>IF(C4638="","",AA4638*Z4638/100)</f>
        <v/>
      </c>
      <c r="Z4638" s="5">
        <f>IF(C4638="","",W4638-X4638)</f>
        <v/>
      </c>
      <c r="AC4638" s="5">
        <f>IF(C4638="","",Z4638-Y4638)</f>
        <v/>
      </c>
      <c r="AF4638">
        <f>IF(C4638="","",N(AF4637)+IF(MATCH(C4638,$C$2:$C$7001,0)=ROW()-1,1,0))</f>
        <v/>
      </c>
    </row>
    <row r="4639">
      <c r="X4639" s="5">
        <f>IF(C4639="","",W4639*IF(AND(ISNUMBER(AB4639),AB4639&gt;0,AB4639&lt;1),AB4639*100,AB4639)/100)</f>
        <v/>
      </c>
      <c r="Y4639" s="5">
        <f>IF(C4639="","",AA4639*Z4639/100)</f>
        <v/>
      </c>
      <c r="Z4639" s="5">
        <f>IF(C4639="","",W4639-X4639)</f>
        <v/>
      </c>
      <c r="AC4639" s="5">
        <f>IF(C4639="","",Z4639-Y4639)</f>
        <v/>
      </c>
      <c r="AF4639">
        <f>IF(C4639="","",N(AF4638)+IF(MATCH(C4639,$C$2:$C$7001,0)=ROW()-1,1,0))</f>
        <v/>
      </c>
    </row>
    <row r="4640">
      <c r="X4640" s="5">
        <f>IF(C4640="","",W4640*IF(AND(ISNUMBER(AB4640),AB4640&gt;0,AB4640&lt;1),AB4640*100,AB4640)/100)</f>
        <v/>
      </c>
      <c r="Y4640" s="5">
        <f>IF(C4640="","",AA4640*Z4640/100)</f>
        <v/>
      </c>
      <c r="Z4640" s="5">
        <f>IF(C4640="","",W4640-X4640)</f>
        <v/>
      </c>
      <c r="AC4640" s="5">
        <f>IF(C4640="","",Z4640-Y4640)</f>
        <v/>
      </c>
      <c r="AF4640">
        <f>IF(C4640="","",N(AF4639)+IF(MATCH(C4640,$C$2:$C$7001,0)=ROW()-1,1,0))</f>
        <v/>
      </c>
    </row>
    <row r="4641">
      <c r="X4641" s="5">
        <f>IF(C4641="","",W4641*IF(AND(ISNUMBER(AB4641),AB4641&gt;0,AB4641&lt;1),AB4641*100,AB4641)/100)</f>
        <v/>
      </c>
      <c r="Y4641" s="5">
        <f>IF(C4641="","",AA4641*Z4641/100)</f>
        <v/>
      </c>
      <c r="Z4641" s="5">
        <f>IF(C4641="","",W4641-X4641)</f>
        <v/>
      </c>
      <c r="AC4641" s="5">
        <f>IF(C4641="","",Z4641-Y4641)</f>
        <v/>
      </c>
      <c r="AF4641">
        <f>IF(C4641="","",N(AF4640)+IF(MATCH(C4641,$C$2:$C$7001,0)=ROW()-1,1,0))</f>
        <v/>
      </c>
    </row>
    <row r="4642">
      <c r="X4642" s="5">
        <f>IF(C4642="","",W4642*IF(AND(ISNUMBER(AB4642),AB4642&gt;0,AB4642&lt;1),AB4642*100,AB4642)/100)</f>
        <v/>
      </c>
      <c r="Y4642" s="5">
        <f>IF(C4642="","",AA4642*Z4642/100)</f>
        <v/>
      </c>
      <c r="Z4642" s="5">
        <f>IF(C4642="","",W4642-X4642)</f>
        <v/>
      </c>
      <c r="AC4642" s="5">
        <f>IF(C4642="","",Z4642-Y4642)</f>
        <v/>
      </c>
      <c r="AF4642">
        <f>IF(C4642="","",N(AF4641)+IF(MATCH(C4642,$C$2:$C$7001,0)=ROW()-1,1,0))</f>
        <v/>
      </c>
    </row>
    <row r="4643">
      <c r="X4643" s="5">
        <f>IF(C4643="","",W4643*IF(AND(ISNUMBER(AB4643),AB4643&gt;0,AB4643&lt;1),AB4643*100,AB4643)/100)</f>
        <v/>
      </c>
      <c r="Y4643" s="5">
        <f>IF(C4643="","",AA4643*Z4643/100)</f>
        <v/>
      </c>
      <c r="Z4643" s="5">
        <f>IF(C4643="","",W4643-X4643)</f>
        <v/>
      </c>
      <c r="AC4643" s="5">
        <f>IF(C4643="","",Z4643-Y4643)</f>
        <v/>
      </c>
      <c r="AF4643">
        <f>IF(C4643="","",N(AF4642)+IF(MATCH(C4643,$C$2:$C$7001,0)=ROW()-1,1,0))</f>
        <v/>
      </c>
    </row>
    <row r="4644">
      <c r="X4644" s="5">
        <f>IF(C4644="","",W4644*IF(AND(ISNUMBER(AB4644),AB4644&gt;0,AB4644&lt;1),AB4644*100,AB4644)/100)</f>
        <v/>
      </c>
      <c r="Y4644" s="5">
        <f>IF(C4644="","",AA4644*Z4644/100)</f>
        <v/>
      </c>
      <c r="Z4644" s="5">
        <f>IF(C4644="","",W4644-X4644)</f>
        <v/>
      </c>
      <c r="AC4644" s="5">
        <f>IF(C4644="","",Z4644-Y4644)</f>
        <v/>
      </c>
      <c r="AF4644">
        <f>IF(C4644="","",N(AF4643)+IF(MATCH(C4644,$C$2:$C$7001,0)=ROW()-1,1,0))</f>
        <v/>
      </c>
    </row>
    <row r="4645">
      <c r="X4645" s="5">
        <f>IF(C4645="","",W4645*IF(AND(ISNUMBER(AB4645),AB4645&gt;0,AB4645&lt;1),AB4645*100,AB4645)/100)</f>
        <v/>
      </c>
      <c r="Y4645" s="5">
        <f>IF(C4645="","",AA4645*Z4645/100)</f>
        <v/>
      </c>
      <c r="Z4645" s="5">
        <f>IF(C4645="","",W4645-X4645)</f>
        <v/>
      </c>
      <c r="AC4645" s="5">
        <f>IF(C4645="","",Z4645-Y4645)</f>
        <v/>
      </c>
      <c r="AF4645">
        <f>IF(C4645="","",N(AF4644)+IF(MATCH(C4645,$C$2:$C$7001,0)=ROW()-1,1,0))</f>
        <v/>
      </c>
    </row>
    <row r="4646">
      <c r="X4646" s="5">
        <f>IF(C4646="","",W4646*IF(AND(ISNUMBER(AB4646),AB4646&gt;0,AB4646&lt;1),AB4646*100,AB4646)/100)</f>
        <v/>
      </c>
      <c r="Y4646" s="5">
        <f>IF(C4646="","",AA4646*Z4646/100)</f>
        <v/>
      </c>
      <c r="Z4646" s="5">
        <f>IF(C4646="","",W4646-X4646)</f>
        <v/>
      </c>
      <c r="AC4646" s="5">
        <f>IF(C4646="","",Z4646-Y4646)</f>
        <v/>
      </c>
      <c r="AF4646">
        <f>IF(C4646="","",N(AF4645)+IF(MATCH(C4646,$C$2:$C$7001,0)=ROW()-1,1,0))</f>
        <v/>
      </c>
    </row>
    <row r="4647">
      <c r="X4647" s="5">
        <f>IF(C4647="","",W4647*IF(AND(ISNUMBER(AB4647),AB4647&gt;0,AB4647&lt;1),AB4647*100,AB4647)/100)</f>
        <v/>
      </c>
      <c r="Y4647" s="5">
        <f>IF(C4647="","",AA4647*Z4647/100)</f>
        <v/>
      </c>
      <c r="Z4647" s="5">
        <f>IF(C4647="","",W4647-X4647)</f>
        <v/>
      </c>
      <c r="AC4647" s="5">
        <f>IF(C4647="","",Z4647-Y4647)</f>
        <v/>
      </c>
      <c r="AF4647">
        <f>IF(C4647="","",N(AF4646)+IF(MATCH(C4647,$C$2:$C$7001,0)=ROW()-1,1,0))</f>
        <v/>
      </c>
    </row>
    <row r="4648">
      <c r="X4648" s="5">
        <f>IF(C4648="","",W4648*IF(AND(ISNUMBER(AB4648),AB4648&gt;0,AB4648&lt;1),AB4648*100,AB4648)/100)</f>
        <v/>
      </c>
      <c r="Y4648" s="5">
        <f>IF(C4648="","",AA4648*Z4648/100)</f>
        <v/>
      </c>
      <c r="Z4648" s="5">
        <f>IF(C4648="","",W4648-X4648)</f>
        <v/>
      </c>
      <c r="AC4648" s="5">
        <f>IF(C4648="","",Z4648-Y4648)</f>
        <v/>
      </c>
      <c r="AF4648">
        <f>IF(C4648="","",N(AF4647)+IF(MATCH(C4648,$C$2:$C$7001,0)=ROW()-1,1,0))</f>
        <v/>
      </c>
    </row>
    <row r="4649">
      <c r="X4649" s="5">
        <f>IF(C4649="","",W4649*IF(AND(ISNUMBER(AB4649),AB4649&gt;0,AB4649&lt;1),AB4649*100,AB4649)/100)</f>
        <v/>
      </c>
      <c r="Y4649" s="5">
        <f>IF(C4649="","",AA4649*Z4649/100)</f>
        <v/>
      </c>
      <c r="Z4649" s="5">
        <f>IF(C4649="","",W4649-X4649)</f>
        <v/>
      </c>
      <c r="AC4649" s="5">
        <f>IF(C4649="","",Z4649-Y4649)</f>
        <v/>
      </c>
      <c r="AF4649">
        <f>IF(C4649="","",N(AF4648)+IF(MATCH(C4649,$C$2:$C$7001,0)=ROW()-1,1,0))</f>
        <v/>
      </c>
    </row>
    <row r="4650">
      <c r="X4650" s="5">
        <f>IF(C4650="","",W4650*IF(AND(ISNUMBER(AB4650),AB4650&gt;0,AB4650&lt;1),AB4650*100,AB4650)/100)</f>
        <v/>
      </c>
      <c r="Y4650" s="5">
        <f>IF(C4650="","",AA4650*Z4650/100)</f>
        <v/>
      </c>
      <c r="Z4650" s="5">
        <f>IF(C4650="","",W4650-X4650)</f>
        <v/>
      </c>
      <c r="AC4650" s="5">
        <f>IF(C4650="","",Z4650-Y4650)</f>
        <v/>
      </c>
      <c r="AF4650">
        <f>IF(C4650="","",N(AF4649)+IF(MATCH(C4650,$C$2:$C$7001,0)=ROW()-1,1,0))</f>
        <v/>
      </c>
    </row>
    <row r="4651">
      <c r="X4651" s="5">
        <f>IF(C4651="","",W4651*IF(AND(ISNUMBER(AB4651),AB4651&gt;0,AB4651&lt;1),AB4651*100,AB4651)/100)</f>
        <v/>
      </c>
      <c r="Y4651" s="5">
        <f>IF(C4651="","",AA4651*Z4651/100)</f>
        <v/>
      </c>
      <c r="Z4651" s="5">
        <f>IF(C4651="","",W4651-X4651)</f>
        <v/>
      </c>
      <c r="AC4651" s="5">
        <f>IF(C4651="","",Z4651-Y4651)</f>
        <v/>
      </c>
      <c r="AF4651">
        <f>IF(C4651="","",N(AF4650)+IF(MATCH(C4651,$C$2:$C$7001,0)=ROW()-1,1,0))</f>
        <v/>
      </c>
    </row>
    <row r="4652">
      <c r="X4652" s="5">
        <f>IF(C4652="","",W4652*IF(AND(ISNUMBER(AB4652),AB4652&gt;0,AB4652&lt;1),AB4652*100,AB4652)/100)</f>
        <v/>
      </c>
      <c r="Y4652" s="5">
        <f>IF(C4652="","",AA4652*Z4652/100)</f>
        <v/>
      </c>
      <c r="Z4652" s="5">
        <f>IF(C4652="","",W4652-X4652)</f>
        <v/>
      </c>
      <c r="AC4652" s="5">
        <f>IF(C4652="","",Z4652-Y4652)</f>
        <v/>
      </c>
      <c r="AF4652">
        <f>IF(C4652="","",N(AF4651)+IF(MATCH(C4652,$C$2:$C$7001,0)=ROW()-1,1,0))</f>
        <v/>
      </c>
    </row>
    <row r="4653">
      <c r="X4653" s="5">
        <f>IF(C4653="","",W4653*IF(AND(ISNUMBER(AB4653),AB4653&gt;0,AB4653&lt;1),AB4653*100,AB4653)/100)</f>
        <v/>
      </c>
      <c r="Y4653" s="5">
        <f>IF(C4653="","",AA4653*Z4653/100)</f>
        <v/>
      </c>
      <c r="Z4653" s="5">
        <f>IF(C4653="","",W4653-X4653)</f>
        <v/>
      </c>
      <c r="AC4653" s="5">
        <f>IF(C4653="","",Z4653-Y4653)</f>
        <v/>
      </c>
      <c r="AF4653">
        <f>IF(C4653="","",N(AF4652)+IF(MATCH(C4653,$C$2:$C$7001,0)=ROW()-1,1,0))</f>
        <v/>
      </c>
    </row>
    <row r="4654">
      <c r="X4654" s="5">
        <f>IF(C4654="","",W4654*IF(AND(ISNUMBER(AB4654),AB4654&gt;0,AB4654&lt;1),AB4654*100,AB4654)/100)</f>
        <v/>
      </c>
      <c r="Y4654" s="5">
        <f>IF(C4654="","",AA4654*Z4654/100)</f>
        <v/>
      </c>
      <c r="Z4654" s="5">
        <f>IF(C4654="","",W4654-X4654)</f>
        <v/>
      </c>
      <c r="AC4654" s="5">
        <f>IF(C4654="","",Z4654-Y4654)</f>
        <v/>
      </c>
      <c r="AF4654">
        <f>IF(C4654="","",N(AF4653)+IF(MATCH(C4654,$C$2:$C$7001,0)=ROW()-1,1,0))</f>
        <v/>
      </c>
    </row>
    <row r="4655">
      <c r="X4655" s="5">
        <f>IF(C4655="","",W4655*IF(AND(ISNUMBER(AB4655),AB4655&gt;0,AB4655&lt;1),AB4655*100,AB4655)/100)</f>
        <v/>
      </c>
      <c r="Y4655" s="5">
        <f>IF(C4655="","",AA4655*Z4655/100)</f>
        <v/>
      </c>
      <c r="Z4655" s="5">
        <f>IF(C4655="","",W4655-X4655)</f>
        <v/>
      </c>
      <c r="AC4655" s="5">
        <f>IF(C4655="","",Z4655-Y4655)</f>
        <v/>
      </c>
      <c r="AF4655">
        <f>IF(C4655="","",N(AF4654)+IF(MATCH(C4655,$C$2:$C$7001,0)=ROW()-1,1,0))</f>
        <v/>
      </c>
    </row>
    <row r="4656">
      <c r="X4656" s="5">
        <f>IF(C4656="","",W4656*IF(AND(ISNUMBER(AB4656),AB4656&gt;0,AB4656&lt;1),AB4656*100,AB4656)/100)</f>
        <v/>
      </c>
      <c r="Y4656" s="5">
        <f>IF(C4656="","",AA4656*Z4656/100)</f>
        <v/>
      </c>
      <c r="Z4656" s="5">
        <f>IF(C4656="","",W4656-X4656)</f>
        <v/>
      </c>
      <c r="AC4656" s="5">
        <f>IF(C4656="","",Z4656-Y4656)</f>
        <v/>
      </c>
      <c r="AF4656">
        <f>IF(C4656="","",N(AF4655)+IF(MATCH(C4656,$C$2:$C$7001,0)=ROW()-1,1,0))</f>
        <v/>
      </c>
    </row>
    <row r="4657">
      <c r="X4657" s="5">
        <f>IF(C4657="","",W4657*IF(AND(ISNUMBER(AB4657),AB4657&gt;0,AB4657&lt;1),AB4657*100,AB4657)/100)</f>
        <v/>
      </c>
      <c r="Y4657" s="5">
        <f>IF(C4657="","",AA4657*Z4657/100)</f>
        <v/>
      </c>
      <c r="Z4657" s="5">
        <f>IF(C4657="","",W4657-X4657)</f>
        <v/>
      </c>
      <c r="AC4657" s="5">
        <f>IF(C4657="","",Z4657-Y4657)</f>
        <v/>
      </c>
      <c r="AF4657">
        <f>IF(C4657="","",N(AF4656)+IF(MATCH(C4657,$C$2:$C$7001,0)=ROW()-1,1,0))</f>
        <v/>
      </c>
    </row>
    <row r="4658">
      <c r="X4658" s="5">
        <f>IF(C4658="","",W4658*IF(AND(ISNUMBER(AB4658),AB4658&gt;0,AB4658&lt;1),AB4658*100,AB4658)/100)</f>
        <v/>
      </c>
      <c r="Y4658" s="5">
        <f>IF(C4658="","",AA4658*Z4658/100)</f>
        <v/>
      </c>
      <c r="Z4658" s="5">
        <f>IF(C4658="","",W4658-X4658)</f>
        <v/>
      </c>
      <c r="AC4658" s="5">
        <f>IF(C4658="","",Z4658-Y4658)</f>
        <v/>
      </c>
      <c r="AF4658">
        <f>IF(C4658="","",N(AF4657)+IF(MATCH(C4658,$C$2:$C$7001,0)=ROW()-1,1,0))</f>
        <v/>
      </c>
    </row>
    <row r="4659">
      <c r="X4659" s="5">
        <f>IF(C4659="","",W4659*IF(AND(ISNUMBER(AB4659),AB4659&gt;0,AB4659&lt;1),AB4659*100,AB4659)/100)</f>
        <v/>
      </c>
      <c r="Y4659" s="5">
        <f>IF(C4659="","",AA4659*Z4659/100)</f>
        <v/>
      </c>
      <c r="Z4659" s="5">
        <f>IF(C4659="","",W4659-X4659)</f>
        <v/>
      </c>
      <c r="AC4659" s="5">
        <f>IF(C4659="","",Z4659-Y4659)</f>
        <v/>
      </c>
      <c r="AF4659">
        <f>IF(C4659="","",N(AF4658)+IF(MATCH(C4659,$C$2:$C$7001,0)=ROW()-1,1,0))</f>
        <v/>
      </c>
    </row>
    <row r="4660">
      <c r="X4660" s="5">
        <f>IF(C4660="","",W4660*IF(AND(ISNUMBER(AB4660),AB4660&gt;0,AB4660&lt;1),AB4660*100,AB4660)/100)</f>
        <v/>
      </c>
      <c r="Y4660" s="5">
        <f>IF(C4660="","",AA4660*Z4660/100)</f>
        <v/>
      </c>
      <c r="Z4660" s="5">
        <f>IF(C4660="","",W4660-X4660)</f>
        <v/>
      </c>
      <c r="AC4660" s="5">
        <f>IF(C4660="","",Z4660-Y4660)</f>
        <v/>
      </c>
      <c r="AF4660">
        <f>IF(C4660="","",N(AF4659)+IF(MATCH(C4660,$C$2:$C$7001,0)=ROW()-1,1,0))</f>
        <v/>
      </c>
    </row>
    <row r="4661">
      <c r="X4661" s="5">
        <f>IF(C4661="","",W4661*IF(AND(ISNUMBER(AB4661),AB4661&gt;0,AB4661&lt;1),AB4661*100,AB4661)/100)</f>
        <v/>
      </c>
      <c r="Y4661" s="5">
        <f>IF(C4661="","",AA4661*Z4661/100)</f>
        <v/>
      </c>
      <c r="Z4661" s="5">
        <f>IF(C4661="","",W4661-X4661)</f>
        <v/>
      </c>
      <c r="AC4661" s="5">
        <f>IF(C4661="","",Z4661-Y4661)</f>
        <v/>
      </c>
      <c r="AF4661">
        <f>IF(C4661="","",N(AF4660)+IF(MATCH(C4661,$C$2:$C$7001,0)=ROW()-1,1,0))</f>
        <v/>
      </c>
    </row>
    <row r="4662">
      <c r="X4662" s="5">
        <f>IF(C4662="","",W4662*IF(AND(ISNUMBER(AB4662),AB4662&gt;0,AB4662&lt;1),AB4662*100,AB4662)/100)</f>
        <v/>
      </c>
      <c r="Y4662" s="5">
        <f>IF(C4662="","",AA4662*Z4662/100)</f>
        <v/>
      </c>
      <c r="Z4662" s="5">
        <f>IF(C4662="","",W4662-X4662)</f>
        <v/>
      </c>
      <c r="AC4662" s="5">
        <f>IF(C4662="","",Z4662-Y4662)</f>
        <v/>
      </c>
      <c r="AF4662">
        <f>IF(C4662="","",N(AF4661)+IF(MATCH(C4662,$C$2:$C$7001,0)=ROW()-1,1,0))</f>
        <v/>
      </c>
    </row>
    <row r="4663">
      <c r="X4663" s="5">
        <f>IF(C4663="","",W4663*IF(AND(ISNUMBER(AB4663),AB4663&gt;0,AB4663&lt;1),AB4663*100,AB4663)/100)</f>
        <v/>
      </c>
      <c r="Y4663" s="5">
        <f>IF(C4663="","",AA4663*Z4663/100)</f>
        <v/>
      </c>
      <c r="Z4663" s="5">
        <f>IF(C4663="","",W4663-X4663)</f>
        <v/>
      </c>
      <c r="AC4663" s="5">
        <f>IF(C4663="","",Z4663-Y4663)</f>
        <v/>
      </c>
      <c r="AF4663">
        <f>IF(C4663="","",N(AF4662)+IF(MATCH(C4663,$C$2:$C$7001,0)=ROW()-1,1,0))</f>
        <v/>
      </c>
    </row>
    <row r="4664">
      <c r="X4664" s="5">
        <f>IF(C4664="","",W4664*IF(AND(ISNUMBER(AB4664),AB4664&gt;0,AB4664&lt;1),AB4664*100,AB4664)/100)</f>
        <v/>
      </c>
      <c r="Y4664" s="5">
        <f>IF(C4664="","",AA4664*Z4664/100)</f>
        <v/>
      </c>
      <c r="Z4664" s="5">
        <f>IF(C4664="","",W4664-X4664)</f>
        <v/>
      </c>
      <c r="AC4664" s="5">
        <f>IF(C4664="","",Z4664-Y4664)</f>
        <v/>
      </c>
      <c r="AF4664">
        <f>IF(C4664="","",N(AF4663)+IF(MATCH(C4664,$C$2:$C$7001,0)=ROW()-1,1,0))</f>
        <v/>
      </c>
    </row>
    <row r="4665">
      <c r="X4665" s="5">
        <f>IF(C4665="","",W4665*IF(AND(ISNUMBER(AB4665),AB4665&gt;0,AB4665&lt;1),AB4665*100,AB4665)/100)</f>
        <v/>
      </c>
      <c r="Y4665" s="5">
        <f>IF(C4665="","",AA4665*Z4665/100)</f>
        <v/>
      </c>
      <c r="Z4665" s="5">
        <f>IF(C4665="","",W4665-X4665)</f>
        <v/>
      </c>
      <c r="AC4665" s="5">
        <f>IF(C4665="","",Z4665-Y4665)</f>
        <v/>
      </c>
      <c r="AF4665">
        <f>IF(C4665="","",N(AF4664)+IF(MATCH(C4665,$C$2:$C$7001,0)=ROW()-1,1,0))</f>
        <v/>
      </c>
    </row>
    <row r="4666">
      <c r="X4666" s="5">
        <f>IF(C4666="","",W4666*IF(AND(ISNUMBER(AB4666),AB4666&gt;0,AB4666&lt;1),AB4666*100,AB4666)/100)</f>
        <v/>
      </c>
      <c r="Y4666" s="5">
        <f>IF(C4666="","",AA4666*Z4666/100)</f>
        <v/>
      </c>
      <c r="Z4666" s="5">
        <f>IF(C4666="","",W4666-X4666)</f>
        <v/>
      </c>
      <c r="AC4666" s="5">
        <f>IF(C4666="","",Z4666-Y4666)</f>
        <v/>
      </c>
      <c r="AF4666">
        <f>IF(C4666="","",N(AF4665)+IF(MATCH(C4666,$C$2:$C$7001,0)=ROW()-1,1,0))</f>
        <v/>
      </c>
    </row>
    <row r="4667">
      <c r="X4667" s="5">
        <f>IF(C4667="","",W4667*IF(AND(ISNUMBER(AB4667),AB4667&gt;0,AB4667&lt;1),AB4667*100,AB4667)/100)</f>
        <v/>
      </c>
      <c r="Y4667" s="5">
        <f>IF(C4667="","",AA4667*Z4667/100)</f>
        <v/>
      </c>
      <c r="Z4667" s="5">
        <f>IF(C4667="","",W4667-X4667)</f>
        <v/>
      </c>
      <c r="AC4667" s="5">
        <f>IF(C4667="","",Z4667-Y4667)</f>
        <v/>
      </c>
      <c r="AF4667">
        <f>IF(C4667="","",N(AF4666)+IF(MATCH(C4667,$C$2:$C$7001,0)=ROW()-1,1,0))</f>
        <v/>
      </c>
    </row>
    <row r="4668">
      <c r="X4668" s="5">
        <f>IF(C4668="","",W4668*IF(AND(ISNUMBER(AB4668),AB4668&gt;0,AB4668&lt;1),AB4668*100,AB4668)/100)</f>
        <v/>
      </c>
      <c r="Y4668" s="5">
        <f>IF(C4668="","",AA4668*Z4668/100)</f>
        <v/>
      </c>
      <c r="Z4668" s="5">
        <f>IF(C4668="","",W4668-X4668)</f>
        <v/>
      </c>
      <c r="AC4668" s="5">
        <f>IF(C4668="","",Z4668-Y4668)</f>
        <v/>
      </c>
      <c r="AF4668">
        <f>IF(C4668="","",N(AF4667)+IF(MATCH(C4668,$C$2:$C$7001,0)=ROW()-1,1,0))</f>
        <v/>
      </c>
    </row>
    <row r="4669">
      <c r="X4669" s="5">
        <f>IF(C4669="","",W4669*IF(AND(ISNUMBER(AB4669),AB4669&gt;0,AB4669&lt;1),AB4669*100,AB4669)/100)</f>
        <v/>
      </c>
      <c r="Y4669" s="5">
        <f>IF(C4669="","",AA4669*Z4669/100)</f>
        <v/>
      </c>
      <c r="Z4669" s="5">
        <f>IF(C4669="","",W4669-X4669)</f>
        <v/>
      </c>
      <c r="AC4669" s="5">
        <f>IF(C4669="","",Z4669-Y4669)</f>
        <v/>
      </c>
      <c r="AF4669">
        <f>IF(C4669="","",N(AF4668)+IF(MATCH(C4669,$C$2:$C$7001,0)=ROW()-1,1,0))</f>
        <v/>
      </c>
    </row>
    <row r="4670">
      <c r="X4670" s="5">
        <f>IF(C4670="","",W4670*IF(AND(ISNUMBER(AB4670),AB4670&gt;0,AB4670&lt;1),AB4670*100,AB4670)/100)</f>
        <v/>
      </c>
      <c r="Y4670" s="5">
        <f>IF(C4670="","",AA4670*Z4670/100)</f>
        <v/>
      </c>
      <c r="Z4670" s="5">
        <f>IF(C4670="","",W4670-X4670)</f>
        <v/>
      </c>
      <c r="AC4670" s="5">
        <f>IF(C4670="","",Z4670-Y4670)</f>
        <v/>
      </c>
      <c r="AF4670">
        <f>IF(C4670="","",N(AF4669)+IF(MATCH(C4670,$C$2:$C$7001,0)=ROW()-1,1,0))</f>
        <v/>
      </c>
    </row>
    <row r="4671">
      <c r="X4671" s="5">
        <f>IF(C4671="","",W4671*IF(AND(ISNUMBER(AB4671),AB4671&gt;0,AB4671&lt;1),AB4671*100,AB4671)/100)</f>
        <v/>
      </c>
      <c r="Y4671" s="5">
        <f>IF(C4671="","",AA4671*Z4671/100)</f>
        <v/>
      </c>
      <c r="Z4671" s="5">
        <f>IF(C4671="","",W4671-X4671)</f>
        <v/>
      </c>
      <c r="AC4671" s="5">
        <f>IF(C4671="","",Z4671-Y4671)</f>
        <v/>
      </c>
      <c r="AF4671">
        <f>IF(C4671="","",N(AF4670)+IF(MATCH(C4671,$C$2:$C$7001,0)=ROW()-1,1,0))</f>
        <v/>
      </c>
    </row>
    <row r="4672">
      <c r="X4672" s="5">
        <f>IF(C4672="","",W4672*IF(AND(ISNUMBER(AB4672),AB4672&gt;0,AB4672&lt;1),AB4672*100,AB4672)/100)</f>
        <v/>
      </c>
      <c r="Y4672" s="5">
        <f>IF(C4672="","",AA4672*Z4672/100)</f>
        <v/>
      </c>
      <c r="Z4672" s="5">
        <f>IF(C4672="","",W4672-X4672)</f>
        <v/>
      </c>
      <c r="AC4672" s="5">
        <f>IF(C4672="","",Z4672-Y4672)</f>
        <v/>
      </c>
      <c r="AF4672">
        <f>IF(C4672="","",N(AF4671)+IF(MATCH(C4672,$C$2:$C$7001,0)=ROW()-1,1,0))</f>
        <v/>
      </c>
    </row>
    <row r="4673">
      <c r="X4673" s="5">
        <f>IF(C4673="","",W4673*IF(AND(ISNUMBER(AB4673),AB4673&gt;0,AB4673&lt;1),AB4673*100,AB4673)/100)</f>
        <v/>
      </c>
      <c r="Y4673" s="5">
        <f>IF(C4673="","",AA4673*Z4673/100)</f>
        <v/>
      </c>
      <c r="Z4673" s="5">
        <f>IF(C4673="","",W4673-X4673)</f>
        <v/>
      </c>
      <c r="AC4673" s="5">
        <f>IF(C4673="","",Z4673-Y4673)</f>
        <v/>
      </c>
      <c r="AF4673">
        <f>IF(C4673="","",N(AF4672)+IF(MATCH(C4673,$C$2:$C$7001,0)=ROW()-1,1,0))</f>
        <v/>
      </c>
    </row>
    <row r="4674">
      <c r="X4674" s="5">
        <f>IF(C4674="","",W4674*IF(AND(ISNUMBER(AB4674),AB4674&gt;0,AB4674&lt;1),AB4674*100,AB4674)/100)</f>
        <v/>
      </c>
      <c r="Y4674" s="5">
        <f>IF(C4674="","",AA4674*Z4674/100)</f>
        <v/>
      </c>
      <c r="Z4674" s="5">
        <f>IF(C4674="","",W4674-X4674)</f>
        <v/>
      </c>
      <c r="AC4674" s="5">
        <f>IF(C4674="","",Z4674-Y4674)</f>
        <v/>
      </c>
      <c r="AF4674">
        <f>IF(C4674="","",N(AF4673)+IF(MATCH(C4674,$C$2:$C$7001,0)=ROW()-1,1,0))</f>
        <v/>
      </c>
    </row>
    <row r="4675">
      <c r="X4675" s="5">
        <f>IF(C4675="","",W4675*IF(AND(ISNUMBER(AB4675),AB4675&gt;0,AB4675&lt;1),AB4675*100,AB4675)/100)</f>
        <v/>
      </c>
      <c r="Y4675" s="5">
        <f>IF(C4675="","",AA4675*Z4675/100)</f>
        <v/>
      </c>
      <c r="Z4675" s="5">
        <f>IF(C4675="","",W4675-X4675)</f>
        <v/>
      </c>
      <c r="AC4675" s="5">
        <f>IF(C4675="","",Z4675-Y4675)</f>
        <v/>
      </c>
      <c r="AF4675">
        <f>IF(C4675="","",N(AF4674)+IF(MATCH(C4675,$C$2:$C$7001,0)=ROW()-1,1,0))</f>
        <v/>
      </c>
    </row>
    <row r="4676">
      <c r="X4676" s="5">
        <f>IF(C4676="","",W4676*IF(AND(ISNUMBER(AB4676),AB4676&gt;0,AB4676&lt;1),AB4676*100,AB4676)/100)</f>
        <v/>
      </c>
      <c r="Y4676" s="5">
        <f>IF(C4676="","",AA4676*Z4676/100)</f>
        <v/>
      </c>
      <c r="Z4676" s="5">
        <f>IF(C4676="","",W4676-X4676)</f>
        <v/>
      </c>
      <c r="AC4676" s="5">
        <f>IF(C4676="","",Z4676-Y4676)</f>
        <v/>
      </c>
      <c r="AF4676">
        <f>IF(C4676="","",N(AF4675)+IF(MATCH(C4676,$C$2:$C$7001,0)=ROW()-1,1,0))</f>
        <v/>
      </c>
    </row>
    <row r="4677">
      <c r="X4677" s="5">
        <f>IF(C4677="","",W4677*IF(AND(ISNUMBER(AB4677),AB4677&gt;0,AB4677&lt;1),AB4677*100,AB4677)/100)</f>
        <v/>
      </c>
      <c r="Y4677" s="5">
        <f>IF(C4677="","",AA4677*Z4677/100)</f>
        <v/>
      </c>
      <c r="Z4677" s="5">
        <f>IF(C4677="","",W4677-X4677)</f>
        <v/>
      </c>
      <c r="AC4677" s="5">
        <f>IF(C4677="","",Z4677-Y4677)</f>
        <v/>
      </c>
      <c r="AF4677">
        <f>IF(C4677="","",N(AF4676)+IF(MATCH(C4677,$C$2:$C$7001,0)=ROW()-1,1,0))</f>
        <v/>
      </c>
    </row>
    <row r="4678">
      <c r="X4678" s="5">
        <f>IF(C4678="","",W4678*IF(AND(ISNUMBER(AB4678),AB4678&gt;0,AB4678&lt;1),AB4678*100,AB4678)/100)</f>
        <v/>
      </c>
      <c r="Y4678" s="5">
        <f>IF(C4678="","",AA4678*Z4678/100)</f>
        <v/>
      </c>
      <c r="Z4678" s="5">
        <f>IF(C4678="","",W4678-X4678)</f>
        <v/>
      </c>
      <c r="AC4678" s="5">
        <f>IF(C4678="","",Z4678-Y4678)</f>
        <v/>
      </c>
      <c r="AF4678">
        <f>IF(C4678="","",N(AF4677)+IF(MATCH(C4678,$C$2:$C$7001,0)=ROW()-1,1,0))</f>
        <v/>
      </c>
    </row>
    <row r="4679">
      <c r="X4679" s="5">
        <f>IF(C4679="","",W4679*IF(AND(ISNUMBER(AB4679),AB4679&gt;0,AB4679&lt;1),AB4679*100,AB4679)/100)</f>
        <v/>
      </c>
      <c r="Y4679" s="5">
        <f>IF(C4679="","",AA4679*Z4679/100)</f>
        <v/>
      </c>
      <c r="Z4679" s="5">
        <f>IF(C4679="","",W4679-X4679)</f>
        <v/>
      </c>
      <c r="AC4679" s="5">
        <f>IF(C4679="","",Z4679-Y4679)</f>
        <v/>
      </c>
      <c r="AF4679">
        <f>IF(C4679="","",N(AF4678)+IF(MATCH(C4679,$C$2:$C$7001,0)=ROW()-1,1,0))</f>
        <v/>
      </c>
    </row>
    <row r="4680">
      <c r="X4680" s="5">
        <f>IF(C4680="","",W4680*IF(AND(ISNUMBER(AB4680),AB4680&gt;0,AB4680&lt;1),AB4680*100,AB4680)/100)</f>
        <v/>
      </c>
      <c r="Y4680" s="5">
        <f>IF(C4680="","",AA4680*Z4680/100)</f>
        <v/>
      </c>
      <c r="Z4680" s="5">
        <f>IF(C4680="","",W4680-X4680)</f>
        <v/>
      </c>
      <c r="AC4680" s="5">
        <f>IF(C4680="","",Z4680-Y4680)</f>
        <v/>
      </c>
      <c r="AF4680">
        <f>IF(C4680="","",N(AF4679)+IF(MATCH(C4680,$C$2:$C$7001,0)=ROW()-1,1,0))</f>
        <v/>
      </c>
    </row>
    <row r="4681">
      <c r="X4681" s="5">
        <f>IF(C4681="","",W4681*IF(AND(ISNUMBER(AB4681),AB4681&gt;0,AB4681&lt;1),AB4681*100,AB4681)/100)</f>
        <v/>
      </c>
      <c r="Y4681" s="5">
        <f>IF(C4681="","",AA4681*Z4681/100)</f>
        <v/>
      </c>
      <c r="Z4681" s="5">
        <f>IF(C4681="","",W4681-X4681)</f>
        <v/>
      </c>
      <c r="AC4681" s="5">
        <f>IF(C4681="","",Z4681-Y4681)</f>
        <v/>
      </c>
      <c r="AF4681">
        <f>IF(C4681="","",N(AF4680)+IF(MATCH(C4681,$C$2:$C$7001,0)=ROW()-1,1,0))</f>
        <v/>
      </c>
    </row>
    <row r="4682">
      <c r="X4682" s="5">
        <f>IF(C4682="","",W4682*IF(AND(ISNUMBER(AB4682),AB4682&gt;0,AB4682&lt;1),AB4682*100,AB4682)/100)</f>
        <v/>
      </c>
      <c r="Y4682" s="5">
        <f>IF(C4682="","",AA4682*Z4682/100)</f>
        <v/>
      </c>
      <c r="Z4682" s="5">
        <f>IF(C4682="","",W4682-X4682)</f>
        <v/>
      </c>
      <c r="AC4682" s="5">
        <f>IF(C4682="","",Z4682-Y4682)</f>
        <v/>
      </c>
      <c r="AF4682">
        <f>IF(C4682="","",N(AF4681)+IF(MATCH(C4682,$C$2:$C$7001,0)=ROW()-1,1,0))</f>
        <v/>
      </c>
    </row>
    <row r="4683">
      <c r="X4683" s="5">
        <f>IF(C4683="","",W4683*IF(AND(ISNUMBER(AB4683),AB4683&gt;0,AB4683&lt;1),AB4683*100,AB4683)/100)</f>
        <v/>
      </c>
      <c r="Y4683" s="5">
        <f>IF(C4683="","",AA4683*Z4683/100)</f>
        <v/>
      </c>
      <c r="Z4683" s="5">
        <f>IF(C4683="","",W4683-X4683)</f>
        <v/>
      </c>
      <c r="AC4683" s="5">
        <f>IF(C4683="","",Z4683-Y4683)</f>
        <v/>
      </c>
      <c r="AF4683">
        <f>IF(C4683="","",N(AF4682)+IF(MATCH(C4683,$C$2:$C$7001,0)=ROW()-1,1,0))</f>
        <v/>
      </c>
    </row>
    <row r="4684">
      <c r="X4684" s="5">
        <f>IF(C4684="","",W4684*IF(AND(ISNUMBER(AB4684),AB4684&gt;0,AB4684&lt;1),AB4684*100,AB4684)/100)</f>
        <v/>
      </c>
      <c r="Y4684" s="5">
        <f>IF(C4684="","",AA4684*Z4684/100)</f>
        <v/>
      </c>
      <c r="Z4684" s="5">
        <f>IF(C4684="","",W4684-X4684)</f>
        <v/>
      </c>
      <c r="AC4684" s="5">
        <f>IF(C4684="","",Z4684-Y4684)</f>
        <v/>
      </c>
      <c r="AF4684">
        <f>IF(C4684="","",N(AF4683)+IF(MATCH(C4684,$C$2:$C$7001,0)=ROW()-1,1,0))</f>
        <v/>
      </c>
    </row>
    <row r="4685">
      <c r="X4685" s="5">
        <f>IF(C4685="","",W4685*IF(AND(ISNUMBER(AB4685),AB4685&gt;0,AB4685&lt;1),AB4685*100,AB4685)/100)</f>
        <v/>
      </c>
      <c r="Y4685" s="5">
        <f>IF(C4685="","",AA4685*Z4685/100)</f>
        <v/>
      </c>
      <c r="Z4685" s="5">
        <f>IF(C4685="","",W4685-X4685)</f>
        <v/>
      </c>
      <c r="AC4685" s="5">
        <f>IF(C4685="","",Z4685-Y4685)</f>
        <v/>
      </c>
      <c r="AF4685">
        <f>IF(C4685="","",N(AF4684)+IF(MATCH(C4685,$C$2:$C$7001,0)=ROW()-1,1,0))</f>
        <v/>
      </c>
    </row>
    <row r="4686">
      <c r="X4686" s="5">
        <f>IF(C4686="","",W4686*IF(AND(ISNUMBER(AB4686),AB4686&gt;0,AB4686&lt;1),AB4686*100,AB4686)/100)</f>
        <v/>
      </c>
      <c r="Y4686" s="5">
        <f>IF(C4686="","",AA4686*Z4686/100)</f>
        <v/>
      </c>
      <c r="Z4686" s="5">
        <f>IF(C4686="","",W4686-X4686)</f>
        <v/>
      </c>
      <c r="AC4686" s="5">
        <f>IF(C4686="","",Z4686-Y4686)</f>
        <v/>
      </c>
      <c r="AF4686">
        <f>IF(C4686="","",N(AF4685)+IF(MATCH(C4686,$C$2:$C$7001,0)=ROW()-1,1,0))</f>
        <v/>
      </c>
    </row>
    <row r="4687">
      <c r="X4687" s="5">
        <f>IF(C4687="","",W4687*IF(AND(ISNUMBER(AB4687),AB4687&gt;0,AB4687&lt;1),AB4687*100,AB4687)/100)</f>
        <v/>
      </c>
      <c r="Y4687" s="5">
        <f>IF(C4687="","",AA4687*Z4687/100)</f>
        <v/>
      </c>
      <c r="Z4687" s="5">
        <f>IF(C4687="","",W4687-X4687)</f>
        <v/>
      </c>
      <c r="AC4687" s="5">
        <f>IF(C4687="","",Z4687-Y4687)</f>
        <v/>
      </c>
      <c r="AF4687">
        <f>IF(C4687="","",N(AF4686)+IF(MATCH(C4687,$C$2:$C$7001,0)=ROW()-1,1,0))</f>
        <v/>
      </c>
    </row>
    <row r="4688">
      <c r="X4688" s="5">
        <f>IF(C4688="","",W4688*IF(AND(ISNUMBER(AB4688),AB4688&gt;0,AB4688&lt;1),AB4688*100,AB4688)/100)</f>
        <v/>
      </c>
      <c r="Y4688" s="5">
        <f>IF(C4688="","",AA4688*Z4688/100)</f>
        <v/>
      </c>
      <c r="Z4688" s="5">
        <f>IF(C4688="","",W4688-X4688)</f>
        <v/>
      </c>
      <c r="AC4688" s="5">
        <f>IF(C4688="","",Z4688-Y4688)</f>
        <v/>
      </c>
      <c r="AF4688">
        <f>IF(C4688="","",N(AF4687)+IF(MATCH(C4688,$C$2:$C$7001,0)=ROW()-1,1,0))</f>
        <v/>
      </c>
    </row>
    <row r="4689">
      <c r="X4689" s="5">
        <f>IF(C4689="","",W4689*IF(AND(ISNUMBER(AB4689),AB4689&gt;0,AB4689&lt;1),AB4689*100,AB4689)/100)</f>
        <v/>
      </c>
      <c r="Y4689" s="5">
        <f>IF(C4689="","",AA4689*Z4689/100)</f>
        <v/>
      </c>
      <c r="Z4689" s="5">
        <f>IF(C4689="","",W4689-X4689)</f>
        <v/>
      </c>
      <c r="AC4689" s="5">
        <f>IF(C4689="","",Z4689-Y4689)</f>
        <v/>
      </c>
      <c r="AF4689">
        <f>IF(C4689="","",N(AF4688)+IF(MATCH(C4689,$C$2:$C$7001,0)=ROW()-1,1,0))</f>
        <v/>
      </c>
    </row>
    <row r="4690">
      <c r="X4690" s="5">
        <f>IF(C4690="","",W4690*IF(AND(ISNUMBER(AB4690),AB4690&gt;0,AB4690&lt;1),AB4690*100,AB4690)/100)</f>
        <v/>
      </c>
      <c r="Y4690" s="5">
        <f>IF(C4690="","",AA4690*Z4690/100)</f>
        <v/>
      </c>
      <c r="Z4690" s="5">
        <f>IF(C4690="","",W4690-X4690)</f>
        <v/>
      </c>
      <c r="AC4690" s="5">
        <f>IF(C4690="","",Z4690-Y4690)</f>
        <v/>
      </c>
      <c r="AF4690">
        <f>IF(C4690="","",N(AF4689)+IF(MATCH(C4690,$C$2:$C$7001,0)=ROW()-1,1,0))</f>
        <v/>
      </c>
    </row>
    <row r="4691">
      <c r="X4691" s="5">
        <f>IF(C4691="","",W4691*IF(AND(ISNUMBER(AB4691),AB4691&gt;0,AB4691&lt;1),AB4691*100,AB4691)/100)</f>
        <v/>
      </c>
      <c r="Y4691" s="5">
        <f>IF(C4691="","",AA4691*Z4691/100)</f>
        <v/>
      </c>
      <c r="Z4691" s="5">
        <f>IF(C4691="","",W4691-X4691)</f>
        <v/>
      </c>
      <c r="AC4691" s="5">
        <f>IF(C4691="","",Z4691-Y4691)</f>
        <v/>
      </c>
      <c r="AF4691">
        <f>IF(C4691="","",N(AF4690)+IF(MATCH(C4691,$C$2:$C$7001,0)=ROW()-1,1,0))</f>
        <v/>
      </c>
    </row>
    <row r="4692">
      <c r="X4692" s="5">
        <f>IF(C4692="","",W4692*IF(AND(ISNUMBER(AB4692),AB4692&gt;0,AB4692&lt;1),AB4692*100,AB4692)/100)</f>
        <v/>
      </c>
      <c r="Y4692" s="5">
        <f>IF(C4692="","",AA4692*Z4692/100)</f>
        <v/>
      </c>
      <c r="Z4692" s="5">
        <f>IF(C4692="","",W4692-X4692)</f>
        <v/>
      </c>
      <c r="AC4692" s="5">
        <f>IF(C4692="","",Z4692-Y4692)</f>
        <v/>
      </c>
      <c r="AF4692">
        <f>IF(C4692="","",N(AF4691)+IF(MATCH(C4692,$C$2:$C$7001,0)=ROW()-1,1,0))</f>
        <v/>
      </c>
    </row>
    <row r="4693">
      <c r="X4693" s="5">
        <f>IF(C4693="","",W4693*IF(AND(ISNUMBER(AB4693),AB4693&gt;0,AB4693&lt;1),AB4693*100,AB4693)/100)</f>
        <v/>
      </c>
      <c r="Y4693" s="5">
        <f>IF(C4693="","",AA4693*Z4693/100)</f>
        <v/>
      </c>
      <c r="Z4693" s="5">
        <f>IF(C4693="","",W4693-X4693)</f>
        <v/>
      </c>
      <c r="AC4693" s="5">
        <f>IF(C4693="","",Z4693-Y4693)</f>
        <v/>
      </c>
      <c r="AF4693">
        <f>IF(C4693="","",N(AF4692)+IF(MATCH(C4693,$C$2:$C$7001,0)=ROW()-1,1,0))</f>
        <v/>
      </c>
    </row>
    <row r="4694">
      <c r="X4694" s="5">
        <f>IF(C4694="","",W4694*IF(AND(ISNUMBER(AB4694),AB4694&gt;0,AB4694&lt;1),AB4694*100,AB4694)/100)</f>
        <v/>
      </c>
      <c r="Y4694" s="5">
        <f>IF(C4694="","",AA4694*Z4694/100)</f>
        <v/>
      </c>
      <c r="Z4694" s="5">
        <f>IF(C4694="","",W4694-X4694)</f>
        <v/>
      </c>
      <c r="AC4694" s="5">
        <f>IF(C4694="","",Z4694-Y4694)</f>
        <v/>
      </c>
      <c r="AF4694">
        <f>IF(C4694="","",N(AF4693)+IF(MATCH(C4694,$C$2:$C$7001,0)=ROW()-1,1,0))</f>
        <v/>
      </c>
    </row>
    <row r="4695">
      <c r="X4695" s="5">
        <f>IF(C4695="","",W4695*IF(AND(ISNUMBER(AB4695),AB4695&gt;0,AB4695&lt;1),AB4695*100,AB4695)/100)</f>
        <v/>
      </c>
      <c r="Y4695" s="5">
        <f>IF(C4695="","",AA4695*Z4695/100)</f>
        <v/>
      </c>
      <c r="Z4695" s="5">
        <f>IF(C4695="","",W4695-X4695)</f>
        <v/>
      </c>
      <c r="AC4695" s="5">
        <f>IF(C4695="","",Z4695-Y4695)</f>
        <v/>
      </c>
      <c r="AF4695">
        <f>IF(C4695="","",N(AF4694)+IF(MATCH(C4695,$C$2:$C$7001,0)=ROW()-1,1,0))</f>
        <v/>
      </c>
    </row>
    <row r="4696">
      <c r="X4696" s="5">
        <f>IF(C4696="","",W4696*IF(AND(ISNUMBER(AB4696),AB4696&gt;0,AB4696&lt;1),AB4696*100,AB4696)/100)</f>
        <v/>
      </c>
      <c r="Y4696" s="5">
        <f>IF(C4696="","",AA4696*Z4696/100)</f>
        <v/>
      </c>
      <c r="Z4696" s="5">
        <f>IF(C4696="","",W4696-X4696)</f>
        <v/>
      </c>
      <c r="AC4696" s="5">
        <f>IF(C4696="","",Z4696-Y4696)</f>
        <v/>
      </c>
      <c r="AF4696">
        <f>IF(C4696="","",N(AF4695)+IF(MATCH(C4696,$C$2:$C$7001,0)=ROW()-1,1,0))</f>
        <v/>
      </c>
    </row>
    <row r="4697">
      <c r="X4697" s="5">
        <f>IF(C4697="","",W4697*IF(AND(ISNUMBER(AB4697),AB4697&gt;0,AB4697&lt;1),AB4697*100,AB4697)/100)</f>
        <v/>
      </c>
      <c r="Y4697" s="5">
        <f>IF(C4697="","",AA4697*Z4697/100)</f>
        <v/>
      </c>
      <c r="Z4697" s="5">
        <f>IF(C4697="","",W4697-X4697)</f>
        <v/>
      </c>
      <c r="AC4697" s="5">
        <f>IF(C4697="","",Z4697-Y4697)</f>
        <v/>
      </c>
      <c r="AF4697">
        <f>IF(C4697="","",N(AF4696)+IF(MATCH(C4697,$C$2:$C$7001,0)=ROW()-1,1,0))</f>
        <v/>
      </c>
    </row>
    <row r="4698">
      <c r="X4698" s="5">
        <f>IF(C4698="","",W4698*IF(AND(ISNUMBER(AB4698),AB4698&gt;0,AB4698&lt;1),AB4698*100,AB4698)/100)</f>
        <v/>
      </c>
      <c r="Y4698" s="5">
        <f>IF(C4698="","",AA4698*Z4698/100)</f>
        <v/>
      </c>
      <c r="Z4698" s="5">
        <f>IF(C4698="","",W4698-X4698)</f>
        <v/>
      </c>
      <c r="AC4698" s="5">
        <f>IF(C4698="","",Z4698-Y4698)</f>
        <v/>
      </c>
      <c r="AF4698">
        <f>IF(C4698="","",N(AF4697)+IF(MATCH(C4698,$C$2:$C$7001,0)=ROW()-1,1,0))</f>
        <v/>
      </c>
    </row>
    <row r="4699">
      <c r="X4699" s="5">
        <f>IF(C4699="","",W4699*IF(AND(ISNUMBER(AB4699),AB4699&gt;0,AB4699&lt;1),AB4699*100,AB4699)/100)</f>
        <v/>
      </c>
      <c r="Y4699" s="5">
        <f>IF(C4699="","",AA4699*Z4699/100)</f>
        <v/>
      </c>
      <c r="Z4699" s="5">
        <f>IF(C4699="","",W4699-X4699)</f>
        <v/>
      </c>
      <c r="AC4699" s="5">
        <f>IF(C4699="","",Z4699-Y4699)</f>
        <v/>
      </c>
      <c r="AF4699">
        <f>IF(C4699="","",N(AF4698)+IF(MATCH(C4699,$C$2:$C$7001,0)=ROW()-1,1,0))</f>
        <v/>
      </c>
    </row>
    <row r="4700">
      <c r="X4700" s="5">
        <f>IF(C4700="","",W4700*IF(AND(ISNUMBER(AB4700),AB4700&gt;0,AB4700&lt;1),AB4700*100,AB4700)/100)</f>
        <v/>
      </c>
      <c r="Y4700" s="5">
        <f>IF(C4700="","",AA4700*Z4700/100)</f>
        <v/>
      </c>
      <c r="Z4700" s="5">
        <f>IF(C4700="","",W4700-X4700)</f>
        <v/>
      </c>
      <c r="AC4700" s="5">
        <f>IF(C4700="","",Z4700-Y4700)</f>
        <v/>
      </c>
      <c r="AF4700">
        <f>IF(C4700="","",N(AF4699)+IF(MATCH(C4700,$C$2:$C$7001,0)=ROW()-1,1,0))</f>
        <v/>
      </c>
    </row>
    <row r="4701">
      <c r="X4701" s="5">
        <f>IF(C4701="","",W4701*IF(AND(ISNUMBER(AB4701),AB4701&gt;0,AB4701&lt;1),AB4701*100,AB4701)/100)</f>
        <v/>
      </c>
      <c r="Y4701" s="5">
        <f>IF(C4701="","",AA4701*Z4701/100)</f>
        <v/>
      </c>
      <c r="Z4701" s="5">
        <f>IF(C4701="","",W4701-X4701)</f>
        <v/>
      </c>
      <c r="AC4701" s="5">
        <f>IF(C4701="","",Z4701-Y4701)</f>
        <v/>
      </c>
      <c r="AF4701">
        <f>IF(C4701="","",N(AF4700)+IF(MATCH(C4701,$C$2:$C$7001,0)=ROW()-1,1,0))</f>
        <v/>
      </c>
    </row>
    <row r="4702">
      <c r="X4702" s="5">
        <f>IF(C4702="","",W4702*IF(AND(ISNUMBER(AB4702),AB4702&gt;0,AB4702&lt;1),AB4702*100,AB4702)/100)</f>
        <v/>
      </c>
      <c r="Y4702" s="5">
        <f>IF(C4702="","",AA4702*Z4702/100)</f>
        <v/>
      </c>
      <c r="Z4702" s="5">
        <f>IF(C4702="","",W4702-X4702)</f>
        <v/>
      </c>
      <c r="AC4702" s="5">
        <f>IF(C4702="","",Z4702-Y4702)</f>
        <v/>
      </c>
      <c r="AF4702">
        <f>IF(C4702="","",N(AF4701)+IF(MATCH(C4702,$C$2:$C$7001,0)=ROW()-1,1,0))</f>
        <v/>
      </c>
    </row>
    <row r="4703">
      <c r="X4703" s="5">
        <f>IF(C4703="","",W4703*IF(AND(ISNUMBER(AB4703),AB4703&gt;0,AB4703&lt;1),AB4703*100,AB4703)/100)</f>
        <v/>
      </c>
      <c r="Y4703" s="5">
        <f>IF(C4703="","",AA4703*Z4703/100)</f>
        <v/>
      </c>
      <c r="Z4703" s="5">
        <f>IF(C4703="","",W4703-X4703)</f>
        <v/>
      </c>
      <c r="AC4703" s="5">
        <f>IF(C4703="","",Z4703-Y4703)</f>
        <v/>
      </c>
      <c r="AF4703">
        <f>IF(C4703="","",N(AF4702)+IF(MATCH(C4703,$C$2:$C$7001,0)=ROW()-1,1,0))</f>
        <v/>
      </c>
    </row>
    <row r="4704">
      <c r="X4704" s="5">
        <f>IF(C4704="","",W4704*IF(AND(ISNUMBER(AB4704),AB4704&gt;0,AB4704&lt;1),AB4704*100,AB4704)/100)</f>
        <v/>
      </c>
      <c r="Y4704" s="5">
        <f>IF(C4704="","",AA4704*Z4704/100)</f>
        <v/>
      </c>
      <c r="Z4704" s="5">
        <f>IF(C4704="","",W4704-X4704)</f>
        <v/>
      </c>
      <c r="AC4704" s="5">
        <f>IF(C4704="","",Z4704-Y4704)</f>
        <v/>
      </c>
      <c r="AF4704">
        <f>IF(C4704="","",N(AF4703)+IF(MATCH(C4704,$C$2:$C$7001,0)=ROW()-1,1,0))</f>
        <v/>
      </c>
    </row>
    <row r="4705">
      <c r="X4705" s="5">
        <f>IF(C4705="","",W4705*IF(AND(ISNUMBER(AB4705),AB4705&gt;0,AB4705&lt;1),AB4705*100,AB4705)/100)</f>
        <v/>
      </c>
      <c r="Y4705" s="5">
        <f>IF(C4705="","",AA4705*Z4705/100)</f>
        <v/>
      </c>
      <c r="Z4705" s="5">
        <f>IF(C4705="","",W4705-X4705)</f>
        <v/>
      </c>
      <c r="AC4705" s="5">
        <f>IF(C4705="","",Z4705-Y4705)</f>
        <v/>
      </c>
      <c r="AF4705">
        <f>IF(C4705="","",N(AF4704)+IF(MATCH(C4705,$C$2:$C$7001,0)=ROW()-1,1,0))</f>
        <v/>
      </c>
    </row>
    <row r="4706">
      <c r="X4706" s="5">
        <f>IF(C4706="","",W4706*IF(AND(ISNUMBER(AB4706),AB4706&gt;0,AB4706&lt;1),AB4706*100,AB4706)/100)</f>
        <v/>
      </c>
      <c r="Y4706" s="5">
        <f>IF(C4706="","",AA4706*Z4706/100)</f>
        <v/>
      </c>
      <c r="Z4706" s="5">
        <f>IF(C4706="","",W4706-X4706)</f>
        <v/>
      </c>
      <c r="AC4706" s="5">
        <f>IF(C4706="","",Z4706-Y4706)</f>
        <v/>
      </c>
      <c r="AF4706">
        <f>IF(C4706="","",N(AF4705)+IF(MATCH(C4706,$C$2:$C$7001,0)=ROW()-1,1,0))</f>
        <v/>
      </c>
    </row>
    <row r="4707">
      <c r="X4707" s="5">
        <f>IF(C4707="","",W4707*IF(AND(ISNUMBER(AB4707),AB4707&gt;0,AB4707&lt;1),AB4707*100,AB4707)/100)</f>
        <v/>
      </c>
      <c r="Y4707" s="5">
        <f>IF(C4707="","",AA4707*Z4707/100)</f>
        <v/>
      </c>
      <c r="Z4707" s="5">
        <f>IF(C4707="","",W4707-X4707)</f>
        <v/>
      </c>
      <c r="AC4707" s="5">
        <f>IF(C4707="","",Z4707-Y4707)</f>
        <v/>
      </c>
      <c r="AF4707">
        <f>IF(C4707="","",N(AF4706)+IF(MATCH(C4707,$C$2:$C$7001,0)=ROW()-1,1,0))</f>
        <v/>
      </c>
    </row>
    <row r="4708">
      <c r="X4708" s="5">
        <f>IF(C4708="","",W4708*IF(AND(ISNUMBER(AB4708),AB4708&gt;0,AB4708&lt;1),AB4708*100,AB4708)/100)</f>
        <v/>
      </c>
      <c r="Y4708" s="5">
        <f>IF(C4708="","",AA4708*Z4708/100)</f>
        <v/>
      </c>
      <c r="Z4708" s="5">
        <f>IF(C4708="","",W4708-X4708)</f>
        <v/>
      </c>
      <c r="AC4708" s="5">
        <f>IF(C4708="","",Z4708-Y4708)</f>
        <v/>
      </c>
      <c r="AF4708">
        <f>IF(C4708="","",N(AF4707)+IF(MATCH(C4708,$C$2:$C$7001,0)=ROW()-1,1,0))</f>
        <v/>
      </c>
    </row>
    <row r="4709">
      <c r="X4709" s="5">
        <f>IF(C4709="","",W4709*IF(AND(ISNUMBER(AB4709),AB4709&gt;0,AB4709&lt;1),AB4709*100,AB4709)/100)</f>
        <v/>
      </c>
      <c r="Y4709" s="5">
        <f>IF(C4709="","",AA4709*Z4709/100)</f>
        <v/>
      </c>
      <c r="Z4709" s="5">
        <f>IF(C4709="","",W4709-X4709)</f>
        <v/>
      </c>
      <c r="AC4709" s="5">
        <f>IF(C4709="","",Z4709-Y4709)</f>
        <v/>
      </c>
      <c r="AF4709">
        <f>IF(C4709="","",N(AF4708)+IF(MATCH(C4709,$C$2:$C$7001,0)=ROW()-1,1,0))</f>
        <v/>
      </c>
    </row>
    <row r="4710">
      <c r="X4710" s="5">
        <f>IF(C4710="","",W4710*IF(AND(ISNUMBER(AB4710),AB4710&gt;0,AB4710&lt;1),AB4710*100,AB4710)/100)</f>
        <v/>
      </c>
      <c r="Y4710" s="5">
        <f>IF(C4710="","",AA4710*Z4710/100)</f>
        <v/>
      </c>
      <c r="Z4710" s="5">
        <f>IF(C4710="","",W4710-X4710)</f>
        <v/>
      </c>
      <c r="AC4710" s="5">
        <f>IF(C4710="","",Z4710-Y4710)</f>
        <v/>
      </c>
      <c r="AF4710">
        <f>IF(C4710="","",N(AF4709)+IF(MATCH(C4710,$C$2:$C$7001,0)=ROW()-1,1,0))</f>
        <v/>
      </c>
    </row>
    <row r="4711">
      <c r="X4711" s="5">
        <f>IF(C4711="","",W4711*IF(AND(ISNUMBER(AB4711),AB4711&gt;0,AB4711&lt;1),AB4711*100,AB4711)/100)</f>
        <v/>
      </c>
      <c r="Y4711" s="5">
        <f>IF(C4711="","",AA4711*Z4711/100)</f>
        <v/>
      </c>
      <c r="Z4711" s="5">
        <f>IF(C4711="","",W4711-X4711)</f>
        <v/>
      </c>
      <c r="AC4711" s="5">
        <f>IF(C4711="","",Z4711-Y4711)</f>
        <v/>
      </c>
      <c r="AF4711">
        <f>IF(C4711="","",N(AF4710)+IF(MATCH(C4711,$C$2:$C$7001,0)=ROW()-1,1,0))</f>
        <v/>
      </c>
    </row>
    <row r="4712">
      <c r="X4712" s="5">
        <f>IF(C4712="","",W4712*IF(AND(ISNUMBER(AB4712),AB4712&gt;0,AB4712&lt;1),AB4712*100,AB4712)/100)</f>
        <v/>
      </c>
      <c r="Y4712" s="5">
        <f>IF(C4712="","",AA4712*Z4712/100)</f>
        <v/>
      </c>
      <c r="Z4712" s="5">
        <f>IF(C4712="","",W4712-X4712)</f>
        <v/>
      </c>
      <c r="AC4712" s="5">
        <f>IF(C4712="","",Z4712-Y4712)</f>
        <v/>
      </c>
      <c r="AF4712">
        <f>IF(C4712="","",N(AF4711)+IF(MATCH(C4712,$C$2:$C$7001,0)=ROW()-1,1,0))</f>
        <v/>
      </c>
    </row>
    <row r="4713">
      <c r="X4713" s="5">
        <f>IF(C4713="","",W4713*IF(AND(ISNUMBER(AB4713),AB4713&gt;0,AB4713&lt;1),AB4713*100,AB4713)/100)</f>
        <v/>
      </c>
      <c r="Y4713" s="5">
        <f>IF(C4713="","",AA4713*Z4713/100)</f>
        <v/>
      </c>
      <c r="Z4713" s="5">
        <f>IF(C4713="","",W4713-X4713)</f>
        <v/>
      </c>
      <c r="AC4713" s="5">
        <f>IF(C4713="","",Z4713-Y4713)</f>
        <v/>
      </c>
      <c r="AF4713">
        <f>IF(C4713="","",N(AF4712)+IF(MATCH(C4713,$C$2:$C$7001,0)=ROW()-1,1,0))</f>
        <v/>
      </c>
    </row>
    <row r="4714">
      <c r="X4714" s="5">
        <f>IF(C4714="","",W4714*IF(AND(ISNUMBER(AB4714),AB4714&gt;0,AB4714&lt;1),AB4714*100,AB4714)/100)</f>
        <v/>
      </c>
      <c r="Y4714" s="5">
        <f>IF(C4714="","",AA4714*Z4714/100)</f>
        <v/>
      </c>
      <c r="Z4714" s="5">
        <f>IF(C4714="","",W4714-X4714)</f>
        <v/>
      </c>
      <c r="AC4714" s="5">
        <f>IF(C4714="","",Z4714-Y4714)</f>
        <v/>
      </c>
      <c r="AF4714">
        <f>IF(C4714="","",N(AF4713)+IF(MATCH(C4714,$C$2:$C$7001,0)=ROW()-1,1,0))</f>
        <v/>
      </c>
    </row>
    <row r="4715">
      <c r="X4715" s="5">
        <f>IF(C4715="","",W4715*IF(AND(ISNUMBER(AB4715),AB4715&gt;0,AB4715&lt;1),AB4715*100,AB4715)/100)</f>
        <v/>
      </c>
      <c r="Y4715" s="5">
        <f>IF(C4715="","",AA4715*Z4715/100)</f>
        <v/>
      </c>
      <c r="Z4715" s="5">
        <f>IF(C4715="","",W4715-X4715)</f>
        <v/>
      </c>
      <c r="AC4715" s="5">
        <f>IF(C4715="","",Z4715-Y4715)</f>
        <v/>
      </c>
      <c r="AF4715">
        <f>IF(C4715="","",N(AF4714)+IF(MATCH(C4715,$C$2:$C$7001,0)=ROW()-1,1,0))</f>
        <v/>
      </c>
    </row>
    <row r="4716">
      <c r="X4716" s="5">
        <f>IF(C4716="","",W4716*IF(AND(ISNUMBER(AB4716),AB4716&gt;0,AB4716&lt;1),AB4716*100,AB4716)/100)</f>
        <v/>
      </c>
      <c r="Y4716" s="5">
        <f>IF(C4716="","",AA4716*Z4716/100)</f>
        <v/>
      </c>
      <c r="Z4716" s="5">
        <f>IF(C4716="","",W4716-X4716)</f>
        <v/>
      </c>
      <c r="AC4716" s="5">
        <f>IF(C4716="","",Z4716-Y4716)</f>
        <v/>
      </c>
      <c r="AF4716">
        <f>IF(C4716="","",N(AF4715)+IF(MATCH(C4716,$C$2:$C$7001,0)=ROW()-1,1,0))</f>
        <v/>
      </c>
    </row>
    <row r="4717">
      <c r="X4717" s="5">
        <f>IF(C4717="","",W4717*IF(AND(ISNUMBER(AB4717),AB4717&gt;0,AB4717&lt;1),AB4717*100,AB4717)/100)</f>
        <v/>
      </c>
      <c r="Y4717" s="5">
        <f>IF(C4717="","",AA4717*Z4717/100)</f>
        <v/>
      </c>
      <c r="Z4717" s="5">
        <f>IF(C4717="","",W4717-X4717)</f>
        <v/>
      </c>
      <c r="AC4717" s="5">
        <f>IF(C4717="","",Z4717-Y4717)</f>
        <v/>
      </c>
      <c r="AF4717">
        <f>IF(C4717="","",N(AF4716)+IF(MATCH(C4717,$C$2:$C$7001,0)=ROW()-1,1,0))</f>
        <v/>
      </c>
    </row>
    <row r="4718">
      <c r="X4718" s="5">
        <f>IF(C4718="","",W4718*IF(AND(ISNUMBER(AB4718),AB4718&gt;0,AB4718&lt;1),AB4718*100,AB4718)/100)</f>
        <v/>
      </c>
      <c r="Y4718" s="5">
        <f>IF(C4718="","",AA4718*Z4718/100)</f>
        <v/>
      </c>
      <c r="Z4718" s="5">
        <f>IF(C4718="","",W4718-X4718)</f>
        <v/>
      </c>
      <c r="AC4718" s="5">
        <f>IF(C4718="","",Z4718-Y4718)</f>
        <v/>
      </c>
      <c r="AF4718">
        <f>IF(C4718="","",N(AF4717)+IF(MATCH(C4718,$C$2:$C$7001,0)=ROW()-1,1,0))</f>
        <v/>
      </c>
    </row>
    <row r="4719">
      <c r="X4719" s="5">
        <f>IF(C4719="","",W4719*IF(AND(ISNUMBER(AB4719),AB4719&gt;0,AB4719&lt;1),AB4719*100,AB4719)/100)</f>
        <v/>
      </c>
      <c r="Y4719" s="5">
        <f>IF(C4719="","",AA4719*Z4719/100)</f>
        <v/>
      </c>
      <c r="Z4719" s="5">
        <f>IF(C4719="","",W4719-X4719)</f>
        <v/>
      </c>
      <c r="AC4719" s="5">
        <f>IF(C4719="","",Z4719-Y4719)</f>
        <v/>
      </c>
      <c r="AF4719">
        <f>IF(C4719="","",N(AF4718)+IF(MATCH(C4719,$C$2:$C$7001,0)=ROW()-1,1,0))</f>
        <v/>
      </c>
    </row>
    <row r="4720">
      <c r="X4720" s="5">
        <f>IF(C4720="","",W4720*IF(AND(ISNUMBER(AB4720),AB4720&gt;0,AB4720&lt;1),AB4720*100,AB4720)/100)</f>
        <v/>
      </c>
      <c r="Y4720" s="5">
        <f>IF(C4720="","",AA4720*Z4720/100)</f>
        <v/>
      </c>
      <c r="Z4720" s="5">
        <f>IF(C4720="","",W4720-X4720)</f>
        <v/>
      </c>
      <c r="AC4720" s="5">
        <f>IF(C4720="","",Z4720-Y4720)</f>
        <v/>
      </c>
      <c r="AF4720">
        <f>IF(C4720="","",N(AF4719)+IF(MATCH(C4720,$C$2:$C$7001,0)=ROW()-1,1,0))</f>
        <v/>
      </c>
    </row>
    <row r="4721">
      <c r="X4721" s="5">
        <f>IF(C4721="","",W4721*IF(AND(ISNUMBER(AB4721),AB4721&gt;0,AB4721&lt;1),AB4721*100,AB4721)/100)</f>
        <v/>
      </c>
      <c r="Y4721" s="5">
        <f>IF(C4721="","",AA4721*Z4721/100)</f>
        <v/>
      </c>
      <c r="Z4721" s="5">
        <f>IF(C4721="","",W4721-X4721)</f>
        <v/>
      </c>
      <c r="AC4721" s="5">
        <f>IF(C4721="","",Z4721-Y4721)</f>
        <v/>
      </c>
      <c r="AF4721">
        <f>IF(C4721="","",N(AF4720)+IF(MATCH(C4721,$C$2:$C$7001,0)=ROW()-1,1,0))</f>
        <v/>
      </c>
    </row>
    <row r="4722">
      <c r="X4722" s="5">
        <f>IF(C4722="","",W4722*IF(AND(ISNUMBER(AB4722),AB4722&gt;0,AB4722&lt;1),AB4722*100,AB4722)/100)</f>
        <v/>
      </c>
      <c r="Y4722" s="5">
        <f>IF(C4722="","",AA4722*Z4722/100)</f>
        <v/>
      </c>
      <c r="Z4722" s="5">
        <f>IF(C4722="","",W4722-X4722)</f>
        <v/>
      </c>
      <c r="AC4722" s="5">
        <f>IF(C4722="","",Z4722-Y4722)</f>
        <v/>
      </c>
      <c r="AF4722">
        <f>IF(C4722="","",N(AF4721)+IF(MATCH(C4722,$C$2:$C$7001,0)=ROW()-1,1,0))</f>
        <v/>
      </c>
    </row>
    <row r="4723">
      <c r="X4723" s="5">
        <f>IF(C4723="","",W4723*IF(AND(ISNUMBER(AB4723),AB4723&gt;0,AB4723&lt;1),AB4723*100,AB4723)/100)</f>
        <v/>
      </c>
      <c r="Y4723" s="5">
        <f>IF(C4723="","",AA4723*Z4723/100)</f>
        <v/>
      </c>
      <c r="Z4723" s="5">
        <f>IF(C4723="","",W4723-X4723)</f>
        <v/>
      </c>
      <c r="AC4723" s="5">
        <f>IF(C4723="","",Z4723-Y4723)</f>
        <v/>
      </c>
      <c r="AF4723">
        <f>IF(C4723="","",N(AF4722)+IF(MATCH(C4723,$C$2:$C$7001,0)=ROW()-1,1,0))</f>
        <v/>
      </c>
    </row>
    <row r="4724">
      <c r="X4724" s="5">
        <f>IF(C4724="","",W4724*IF(AND(ISNUMBER(AB4724),AB4724&gt;0,AB4724&lt;1),AB4724*100,AB4724)/100)</f>
        <v/>
      </c>
      <c r="Y4724" s="5">
        <f>IF(C4724="","",AA4724*Z4724/100)</f>
        <v/>
      </c>
      <c r="Z4724" s="5">
        <f>IF(C4724="","",W4724-X4724)</f>
        <v/>
      </c>
      <c r="AC4724" s="5">
        <f>IF(C4724="","",Z4724-Y4724)</f>
        <v/>
      </c>
      <c r="AF4724">
        <f>IF(C4724="","",N(AF4723)+IF(MATCH(C4724,$C$2:$C$7001,0)=ROW()-1,1,0))</f>
        <v/>
      </c>
    </row>
    <row r="4725">
      <c r="X4725" s="5">
        <f>IF(C4725="","",W4725*IF(AND(ISNUMBER(AB4725),AB4725&gt;0,AB4725&lt;1),AB4725*100,AB4725)/100)</f>
        <v/>
      </c>
      <c r="Y4725" s="5">
        <f>IF(C4725="","",AA4725*Z4725/100)</f>
        <v/>
      </c>
      <c r="Z4725" s="5">
        <f>IF(C4725="","",W4725-X4725)</f>
        <v/>
      </c>
      <c r="AC4725" s="5">
        <f>IF(C4725="","",Z4725-Y4725)</f>
        <v/>
      </c>
      <c r="AF4725">
        <f>IF(C4725="","",N(AF4724)+IF(MATCH(C4725,$C$2:$C$7001,0)=ROW()-1,1,0))</f>
        <v/>
      </c>
    </row>
    <row r="4726">
      <c r="X4726" s="5">
        <f>IF(C4726="","",W4726*IF(AND(ISNUMBER(AB4726),AB4726&gt;0,AB4726&lt;1),AB4726*100,AB4726)/100)</f>
        <v/>
      </c>
      <c r="Y4726" s="5">
        <f>IF(C4726="","",AA4726*Z4726/100)</f>
        <v/>
      </c>
      <c r="Z4726" s="5">
        <f>IF(C4726="","",W4726-X4726)</f>
        <v/>
      </c>
      <c r="AC4726" s="5">
        <f>IF(C4726="","",Z4726-Y4726)</f>
        <v/>
      </c>
      <c r="AF4726">
        <f>IF(C4726="","",N(AF4725)+IF(MATCH(C4726,$C$2:$C$7001,0)=ROW()-1,1,0))</f>
        <v/>
      </c>
    </row>
    <row r="4727">
      <c r="X4727" s="5">
        <f>IF(C4727="","",W4727*IF(AND(ISNUMBER(AB4727),AB4727&gt;0,AB4727&lt;1),AB4727*100,AB4727)/100)</f>
        <v/>
      </c>
      <c r="Y4727" s="5">
        <f>IF(C4727="","",AA4727*Z4727/100)</f>
        <v/>
      </c>
      <c r="Z4727" s="5">
        <f>IF(C4727="","",W4727-X4727)</f>
        <v/>
      </c>
      <c r="AC4727" s="5">
        <f>IF(C4727="","",Z4727-Y4727)</f>
        <v/>
      </c>
      <c r="AF4727">
        <f>IF(C4727="","",N(AF4726)+IF(MATCH(C4727,$C$2:$C$7001,0)=ROW()-1,1,0))</f>
        <v/>
      </c>
    </row>
    <row r="4728">
      <c r="X4728" s="5">
        <f>IF(C4728="","",W4728*IF(AND(ISNUMBER(AB4728),AB4728&gt;0,AB4728&lt;1),AB4728*100,AB4728)/100)</f>
        <v/>
      </c>
      <c r="Y4728" s="5">
        <f>IF(C4728="","",AA4728*Z4728/100)</f>
        <v/>
      </c>
      <c r="Z4728" s="5">
        <f>IF(C4728="","",W4728-X4728)</f>
        <v/>
      </c>
      <c r="AC4728" s="5">
        <f>IF(C4728="","",Z4728-Y4728)</f>
        <v/>
      </c>
      <c r="AF4728">
        <f>IF(C4728="","",N(AF4727)+IF(MATCH(C4728,$C$2:$C$7001,0)=ROW()-1,1,0))</f>
        <v/>
      </c>
    </row>
    <row r="4729">
      <c r="X4729" s="5">
        <f>IF(C4729="","",W4729*IF(AND(ISNUMBER(AB4729),AB4729&gt;0,AB4729&lt;1),AB4729*100,AB4729)/100)</f>
        <v/>
      </c>
      <c r="Y4729" s="5">
        <f>IF(C4729="","",AA4729*Z4729/100)</f>
        <v/>
      </c>
      <c r="Z4729" s="5">
        <f>IF(C4729="","",W4729-X4729)</f>
        <v/>
      </c>
      <c r="AC4729" s="5">
        <f>IF(C4729="","",Z4729-Y4729)</f>
        <v/>
      </c>
      <c r="AF4729">
        <f>IF(C4729="","",N(AF4728)+IF(MATCH(C4729,$C$2:$C$7001,0)=ROW()-1,1,0))</f>
        <v/>
      </c>
    </row>
    <row r="4730">
      <c r="X4730" s="5">
        <f>IF(C4730="","",W4730*IF(AND(ISNUMBER(AB4730),AB4730&gt;0,AB4730&lt;1),AB4730*100,AB4730)/100)</f>
        <v/>
      </c>
      <c r="Y4730" s="5">
        <f>IF(C4730="","",AA4730*Z4730/100)</f>
        <v/>
      </c>
      <c r="Z4730" s="5">
        <f>IF(C4730="","",W4730-X4730)</f>
        <v/>
      </c>
      <c r="AC4730" s="5">
        <f>IF(C4730="","",Z4730-Y4730)</f>
        <v/>
      </c>
      <c r="AF4730">
        <f>IF(C4730="","",N(AF4729)+IF(MATCH(C4730,$C$2:$C$7001,0)=ROW()-1,1,0))</f>
        <v/>
      </c>
    </row>
    <row r="4731">
      <c r="X4731" s="5">
        <f>IF(C4731="","",W4731*IF(AND(ISNUMBER(AB4731),AB4731&gt;0,AB4731&lt;1),AB4731*100,AB4731)/100)</f>
        <v/>
      </c>
      <c r="Y4731" s="5">
        <f>IF(C4731="","",AA4731*Z4731/100)</f>
        <v/>
      </c>
      <c r="Z4731" s="5">
        <f>IF(C4731="","",W4731-X4731)</f>
        <v/>
      </c>
      <c r="AC4731" s="5">
        <f>IF(C4731="","",Z4731-Y4731)</f>
        <v/>
      </c>
      <c r="AF4731">
        <f>IF(C4731="","",N(AF4730)+IF(MATCH(C4731,$C$2:$C$7001,0)=ROW()-1,1,0))</f>
        <v/>
      </c>
    </row>
    <row r="4732">
      <c r="X4732" s="5">
        <f>IF(C4732="","",W4732*IF(AND(ISNUMBER(AB4732),AB4732&gt;0,AB4732&lt;1),AB4732*100,AB4732)/100)</f>
        <v/>
      </c>
      <c r="Y4732" s="5">
        <f>IF(C4732="","",AA4732*Z4732/100)</f>
        <v/>
      </c>
      <c r="Z4732" s="5">
        <f>IF(C4732="","",W4732-X4732)</f>
        <v/>
      </c>
      <c r="AC4732" s="5">
        <f>IF(C4732="","",Z4732-Y4732)</f>
        <v/>
      </c>
      <c r="AF4732">
        <f>IF(C4732="","",N(AF4731)+IF(MATCH(C4732,$C$2:$C$7001,0)=ROW()-1,1,0))</f>
        <v/>
      </c>
    </row>
    <row r="4733">
      <c r="X4733" s="5">
        <f>IF(C4733="","",W4733*IF(AND(ISNUMBER(AB4733),AB4733&gt;0,AB4733&lt;1),AB4733*100,AB4733)/100)</f>
        <v/>
      </c>
      <c r="Y4733" s="5">
        <f>IF(C4733="","",AA4733*Z4733/100)</f>
        <v/>
      </c>
      <c r="Z4733" s="5">
        <f>IF(C4733="","",W4733-X4733)</f>
        <v/>
      </c>
      <c r="AC4733" s="5">
        <f>IF(C4733="","",Z4733-Y4733)</f>
        <v/>
      </c>
      <c r="AF4733">
        <f>IF(C4733="","",N(AF4732)+IF(MATCH(C4733,$C$2:$C$7001,0)=ROW()-1,1,0))</f>
        <v/>
      </c>
    </row>
    <row r="4734">
      <c r="X4734" s="5">
        <f>IF(C4734="","",W4734*IF(AND(ISNUMBER(AB4734),AB4734&gt;0,AB4734&lt;1),AB4734*100,AB4734)/100)</f>
        <v/>
      </c>
      <c r="Y4734" s="5">
        <f>IF(C4734="","",AA4734*Z4734/100)</f>
        <v/>
      </c>
      <c r="Z4734" s="5">
        <f>IF(C4734="","",W4734-X4734)</f>
        <v/>
      </c>
      <c r="AC4734" s="5">
        <f>IF(C4734="","",Z4734-Y4734)</f>
        <v/>
      </c>
      <c r="AF4734">
        <f>IF(C4734="","",N(AF4733)+IF(MATCH(C4734,$C$2:$C$7001,0)=ROW()-1,1,0))</f>
        <v/>
      </c>
    </row>
    <row r="4735">
      <c r="X4735" s="5">
        <f>IF(C4735="","",W4735*IF(AND(ISNUMBER(AB4735),AB4735&gt;0,AB4735&lt;1),AB4735*100,AB4735)/100)</f>
        <v/>
      </c>
      <c r="Y4735" s="5">
        <f>IF(C4735="","",AA4735*Z4735/100)</f>
        <v/>
      </c>
      <c r="Z4735" s="5">
        <f>IF(C4735="","",W4735-X4735)</f>
        <v/>
      </c>
      <c r="AC4735" s="5">
        <f>IF(C4735="","",Z4735-Y4735)</f>
        <v/>
      </c>
      <c r="AF4735">
        <f>IF(C4735="","",N(AF4734)+IF(MATCH(C4735,$C$2:$C$7001,0)=ROW()-1,1,0))</f>
        <v/>
      </c>
    </row>
    <row r="4736">
      <c r="X4736" s="5">
        <f>IF(C4736="","",W4736*IF(AND(ISNUMBER(AB4736),AB4736&gt;0,AB4736&lt;1),AB4736*100,AB4736)/100)</f>
        <v/>
      </c>
      <c r="Y4736" s="5">
        <f>IF(C4736="","",AA4736*Z4736/100)</f>
        <v/>
      </c>
      <c r="Z4736" s="5">
        <f>IF(C4736="","",W4736-X4736)</f>
        <v/>
      </c>
      <c r="AC4736" s="5">
        <f>IF(C4736="","",Z4736-Y4736)</f>
        <v/>
      </c>
      <c r="AF4736">
        <f>IF(C4736="","",N(AF4735)+IF(MATCH(C4736,$C$2:$C$7001,0)=ROW()-1,1,0))</f>
        <v/>
      </c>
    </row>
    <row r="4737">
      <c r="X4737" s="5">
        <f>IF(C4737="","",W4737*IF(AND(ISNUMBER(AB4737),AB4737&gt;0,AB4737&lt;1),AB4737*100,AB4737)/100)</f>
        <v/>
      </c>
      <c r="Y4737" s="5">
        <f>IF(C4737="","",AA4737*Z4737/100)</f>
        <v/>
      </c>
      <c r="Z4737" s="5">
        <f>IF(C4737="","",W4737-X4737)</f>
        <v/>
      </c>
      <c r="AC4737" s="5">
        <f>IF(C4737="","",Z4737-Y4737)</f>
        <v/>
      </c>
      <c r="AF4737">
        <f>IF(C4737="","",N(AF4736)+IF(MATCH(C4737,$C$2:$C$7001,0)=ROW()-1,1,0))</f>
        <v/>
      </c>
    </row>
    <row r="4738">
      <c r="X4738" s="5">
        <f>IF(C4738="","",W4738*IF(AND(ISNUMBER(AB4738),AB4738&gt;0,AB4738&lt;1),AB4738*100,AB4738)/100)</f>
        <v/>
      </c>
      <c r="Y4738" s="5">
        <f>IF(C4738="","",AA4738*Z4738/100)</f>
        <v/>
      </c>
      <c r="Z4738" s="5">
        <f>IF(C4738="","",W4738-X4738)</f>
        <v/>
      </c>
      <c r="AC4738" s="5">
        <f>IF(C4738="","",Z4738-Y4738)</f>
        <v/>
      </c>
      <c r="AF4738">
        <f>IF(C4738="","",N(AF4737)+IF(MATCH(C4738,$C$2:$C$7001,0)=ROW()-1,1,0))</f>
        <v/>
      </c>
    </row>
    <row r="4739">
      <c r="X4739" s="5">
        <f>IF(C4739="","",W4739*IF(AND(ISNUMBER(AB4739),AB4739&gt;0,AB4739&lt;1),AB4739*100,AB4739)/100)</f>
        <v/>
      </c>
      <c r="Y4739" s="5">
        <f>IF(C4739="","",AA4739*Z4739/100)</f>
        <v/>
      </c>
      <c r="Z4739" s="5">
        <f>IF(C4739="","",W4739-X4739)</f>
        <v/>
      </c>
      <c r="AC4739" s="5">
        <f>IF(C4739="","",Z4739-Y4739)</f>
        <v/>
      </c>
      <c r="AF4739">
        <f>IF(C4739="","",N(AF4738)+IF(MATCH(C4739,$C$2:$C$7001,0)=ROW()-1,1,0))</f>
        <v/>
      </c>
    </row>
    <row r="4740">
      <c r="X4740" s="5">
        <f>IF(C4740="","",W4740*IF(AND(ISNUMBER(AB4740),AB4740&gt;0,AB4740&lt;1),AB4740*100,AB4740)/100)</f>
        <v/>
      </c>
      <c r="Y4740" s="5">
        <f>IF(C4740="","",AA4740*Z4740/100)</f>
        <v/>
      </c>
      <c r="Z4740" s="5">
        <f>IF(C4740="","",W4740-X4740)</f>
        <v/>
      </c>
      <c r="AC4740" s="5">
        <f>IF(C4740="","",Z4740-Y4740)</f>
        <v/>
      </c>
      <c r="AF4740">
        <f>IF(C4740="","",N(AF4739)+IF(MATCH(C4740,$C$2:$C$7001,0)=ROW()-1,1,0))</f>
        <v/>
      </c>
    </row>
    <row r="4741">
      <c r="X4741" s="5">
        <f>IF(C4741="","",W4741*IF(AND(ISNUMBER(AB4741),AB4741&gt;0,AB4741&lt;1),AB4741*100,AB4741)/100)</f>
        <v/>
      </c>
      <c r="Y4741" s="5">
        <f>IF(C4741="","",AA4741*Z4741/100)</f>
        <v/>
      </c>
      <c r="Z4741" s="5">
        <f>IF(C4741="","",W4741-X4741)</f>
        <v/>
      </c>
      <c r="AC4741" s="5">
        <f>IF(C4741="","",Z4741-Y4741)</f>
        <v/>
      </c>
      <c r="AF4741">
        <f>IF(C4741="","",N(AF4740)+IF(MATCH(C4741,$C$2:$C$7001,0)=ROW()-1,1,0))</f>
        <v/>
      </c>
    </row>
    <row r="4742">
      <c r="X4742" s="5">
        <f>IF(C4742="","",W4742*IF(AND(ISNUMBER(AB4742),AB4742&gt;0,AB4742&lt;1),AB4742*100,AB4742)/100)</f>
        <v/>
      </c>
      <c r="Y4742" s="5">
        <f>IF(C4742="","",AA4742*Z4742/100)</f>
        <v/>
      </c>
      <c r="Z4742" s="5">
        <f>IF(C4742="","",W4742-X4742)</f>
        <v/>
      </c>
      <c r="AC4742" s="5">
        <f>IF(C4742="","",Z4742-Y4742)</f>
        <v/>
      </c>
      <c r="AF4742">
        <f>IF(C4742="","",N(AF4741)+IF(MATCH(C4742,$C$2:$C$7001,0)=ROW()-1,1,0))</f>
        <v/>
      </c>
    </row>
    <row r="4743">
      <c r="X4743" s="5">
        <f>IF(C4743="","",W4743*IF(AND(ISNUMBER(AB4743),AB4743&gt;0,AB4743&lt;1),AB4743*100,AB4743)/100)</f>
        <v/>
      </c>
      <c r="Y4743" s="5">
        <f>IF(C4743="","",AA4743*Z4743/100)</f>
        <v/>
      </c>
      <c r="Z4743" s="5">
        <f>IF(C4743="","",W4743-X4743)</f>
        <v/>
      </c>
      <c r="AC4743" s="5">
        <f>IF(C4743="","",Z4743-Y4743)</f>
        <v/>
      </c>
      <c r="AF4743">
        <f>IF(C4743="","",N(AF4742)+IF(MATCH(C4743,$C$2:$C$7001,0)=ROW()-1,1,0))</f>
        <v/>
      </c>
    </row>
    <row r="4744">
      <c r="X4744" s="5">
        <f>IF(C4744="","",W4744*IF(AND(ISNUMBER(AB4744),AB4744&gt;0,AB4744&lt;1),AB4744*100,AB4744)/100)</f>
        <v/>
      </c>
      <c r="Y4744" s="5">
        <f>IF(C4744="","",AA4744*Z4744/100)</f>
        <v/>
      </c>
      <c r="Z4744" s="5">
        <f>IF(C4744="","",W4744-X4744)</f>
        <v/>
      </c>
      <c r="AC4744" s="5">
        <f>IF(C4744="","",Z4744-Y4744)</f>
        <v/>
      </c>
      <c r="AF4744">
        <f>IF(C4744="","",N(AF4743)+IF(MATCH(C4744,$C$2:$C$7001,0)=ROW()-1,1,0))</f>
        <v/>
      </c>
    </row>
    <row r="4745">
      <c r="X4745" s="5">
        <f>IF(C4745="","",W4745*IF(AND(ISNUMBER(AB4745),AB4745&gt;0,AB4745&lt;1),AB4745*100,AB4745)/100)</f>
        <v/>
      </c>
      <c r="Y4745" s="5">
        <f>IF(C4745="","",AA4745*Z4745/100)</f>
        <v/>
      </c>
      <c r="Z4745" s="5">
        <f>IF(C4745="","",W4745-X4745)</f>
        <v/>
      </c>
      <c r="AC4745" s="5">
        <f>IF(C4745="","",Z4745-Y4745)</f>
        <v/>
      </c>
      <c r="AF4745">
        <f>IF(C4745="","",N(AF4744)+IF(MATCH(C4745,$C$2:$C$7001,0)=ROW()-1,1,0))</f>
        <v/>
      </c>
    </row>
    <row r="4746">
      <c r="X4746" s="5">
        <f>IF(C4746="","",W4746*IF(AND(ISNUMBER(AB4746),AB4746&gt;0,AB4746&lt;1),AB4746*100,AB4746)/100)</f>
        <v/>
      </c>
      <c r="Y4746" s="5">
        <f>IF(C4746="","",AA4746*Z4746/100)</f>
        <v/>
      </c>
      <c r="Z4746" s="5">
        <f>IF(C4746="","",W4746-X4746)</f>
        <v/>
      </c>
      <c r="AC4746" s="5">
        <f>IF(C4746="","",Z4746-Y4746)</f>
        <v/>
      </c>
      <c r="AF4746">
        <f>IF(C4746="","",N(AF4745)+IF(MATCH(C4746,$C$2:$C$7001,0)=ROW()-1,1,0))</f>
        <v/>
      </c>
    </row>
    <row r="4747">
      <c r="X4747" s="5">
        <f>IF(C4747="","",W4747*IF(AND(ISNUMBER(AB4747),AB4747&gt;0,AB4747&lt;1),AB4747*100,AB4747)/100)</f>
        <v/>
      </c>
      <c r="Y4747" s="5">
        <f>IF(C4747="","",AA4747*Z4747/100)</f>
        <v/>
      </c>
      <c r="Z4747" s="5">
        <f>IF(C4747="","",W4747-X4747)</f>
        <v/>
      </c>
      <c r="AC4747" s="5">
        <f>IF(C4747="","",Z4747-Y4747)</f>
        <v/>
      </c>
      <c r="AF4747">
        <f>IF(C4747="","",N(AF4746)+IF(MATCH(C4747,$C$2:$C$7001,0)=ROW()-1,1,0))</f>
        <v/>
      </c>
    </row>
    <row r="4748">
      <c r="X4748" s="5">
        <f>IF(C4748="","",W4748*IF(AND(ISNUMBER(AB4748),AB4748&gt;0,AB4748&lt;1),AB4748*100,AB4748)/100)</f>
        <v/>
      </c>
      <c r="Y4748" s="5">
        <f>IF(C4748="","",AA4748*Z4748/100)</f>
        <v/>
      </c>
      <c r="Z4748" s="5">
        <f>IF(C4748="","",W4748-X4748)</f>
        <v/>
      </c>
      <c r="AC4748" s="5">
        <f>IF(C4748="","",Z4748-Y4748)</f>
        <v/>
      </c>
      <c r="AF4748">
        <f>IF(C4748="","",N(AF4747)+IF(MATCH(C4748,$C$2:$C$7001,0)=ROW()-1,1,0))</f>
        <v/>
      </c>
    </row>
    <row r="4749">
      <c r="X4749" s="5">
        <f>IF(C4749="","",W4749*IF(AND(ISNUMBER(AB4749),AB4749&gt;0,AB4749&lt;1),AB4749*100,AB4749)/100)</f>
        <v/>
      </c>
      <c r="Y4749" s="5">
        <f>IF(C4749="","",AA4749*Z4749/100)</f>
        <v/>
      </c>
      <c r="Z4749" s="5">
        <f>IF(C4749="","",W4749-X4749)</f>
        <v/>
      </c>
      <c r="AC4749" s="5">
        <f>IF(C4749="","",Z4749-Y4749)</f>
        <v/>
      </c>
      <c r="AF4749">
        <f>IF(C4749="","",N(AF4748)+IF(MATCH(C4749,$C$2:$C$7001,0)=ROW()-1,1,0))</f>
        <v/>
      </c>
    </row>
    <row r="4750">
      <c r="X4750" s="5">
        <f>IF(C4750="","",W4750*IF(AND(ISNUMBER(AB4750),AB4750&gt;0,AB4750&lt;1),AB4750*100,AB4750)/100)</f>
        <v/>
      </c>
      <c r="Y4750" s="5">
        <f>IF(C4750="","",AA4750*Z4750/100)</f>
        <v/>
      </c>
      <c r="Z4750" s="5">
        <f>IF(C4750="","",W4750-X4750)</f>
        <v/>
      </c>
      <c r="AC4750" s="5">
        <f>IF(C4750="","",Z4750-Y4750)</f>
        <v/>
      </c>
      <c r="AF4750">
        <f>IF(C4750="","",N(AF4749)+IF(MATCH(C4750,$C$2:$C$7001,0)=ROW()-1,1,0))</f>
        <v/>
      </c>
    </row>
    <row r="4751">
      <c r="X4751" s="5">
        <f>IF(C4751="","",W4751*IF(AND(ISNUMBER(AB4751),AB4751&gt;0,AB4751&lt;1),AB4751*100,AB4751)/100)</f>
        <v/>
      </c>
      <c r="Y4751" s="5">
        <f>IF(C4751="","",AA4751*Z4751/100)</f>
        <v/>
      </c>
      <c r="Z4751" s="5">
        <f>IF(C4751="","",W4751-X4751)</f>
        <v/>
      </c>
      <c r="AC4751" s="5">
        <f>IF(C4751="","",Z4751-Y4751)</f>
        <v/>
      </c>
      <c r="AF4751">
        <f>IF(C4751="","",N(AF4750)+IF(MATCH(C4751,$C$2:$C$7001,0)=ROW()-1,1,0))</f>
        <v/>
      </c>
    </row>
    <row r="4752">
      <c r="X4752" s="5">
        <f>IF(C4752="","",W4752*IF(AND(ISNUMBER(AB4752),AB4752&gt;0,AB4752&lt;1),AB4752*100,AB4752)/100)</f>
        <v/>
      </c>
      <c r="Y4752" s="5">
        <f>IF(C4752="","",AA4752*Z4752/100)</f>
        <v/>
      </c>
      <c r="Z4752" s="5">
        <f>IF(C4752="","",W4752-X4752)</f>
        <v/>
      </c>
      <c r="AC4752" s="5">
        <f>IF(C4752="","",Z4752-Y4752)</f>
        <v/>
      </c>
      <c r="AF4752">
        <f>IF(C4752="","",N(AF4751)+IF(MATCH(C4752,$C$2:$C$7001,0)=ROW()-1,1,0))</f>
        <v/>
      </c>
    </row>
    <row r="4753">
      <c r="X4753" s="5">
        <f>IF(C4753="","",W4753*IF(AND(ISNUMBER(AB4753),AB4753&gt;0,AB4753&lt;1),AB4753*100,AB4753)/100)</f>
        <v/>
      </c>
      <c r="Y4753" s="5">
        <f>IF(C4753="","",AA4753*Z4753/100)</f>
        <v/>
      </c>
      <c r="Z4753" s="5">
        <f>IF(C4753="","",W4753-X4753)</f>
        <v/>
      </c>
      <c r="AC4753" s="5">
        <f>IF(C4753="","",Z4753-Y4753)</f>
        <v/>
      </c>
      <c r="AF4753">
        <f>IF(C4753="","",N(AF4752)+IF(MATCH(C4753,$C$2:$C$7001,0)=ROW()-1,1,0))</f>
        <v/>
      </c>
    </row>
    <row r="4754">
      <c r="X4754" s="5">
        <f>IF(C4754="","",W4754*IF(AND(ISNUMBER(AB4754),AB4754&gt;0,AB4754&lt;1),AB4754*100,AB4754)/100)</f>
        <v/>
      </c>
      <c r="Y4754" s="5">
        <f>IF(C4754="","",AA4754*Z4754/100)</f>
        <v/>
      </c>
      <c r="Z4754" s="5">
        <f>IF(C4754="","",W4754-X4754)</f>
        <v/>
      </c>
      <c r="AC4754" s="5">
        <f>IF(C4754="","",Z4754-Y4754)</f>
        <v/>
      </c>
      <c r="AF4754">
        <f>IF(C4754="","",N(AF4753)+IF(MATCH(C4754,$C$2:$C$7001,0)=ROW()-1,1,0))</f>
        <v/>
      </c>
    </row>
    <row r="4755">
      <c r="X4755" s="5">
        <f>IF(C4755="","",W4755*IF(AND(ISNUMBER(AB4755),AB4755&gt;0,AB4755&lt;1),AB4755*100,AB4755)/100)</f>
        <v/>
      </c>
      <c r="Y4755" s="5">
        <f>IF(C4755="","",AA4755*Z4755/100)</f>
        <v/>
      </c>
      <c r="Z4755" s="5">
        <f>IF(C4755="","",W4755-X4755)</f>
        <v/>
      </c>
      <c r="AC4755" s="5">
        <f>IF(C4755="","",Z4755-Y4755)</f>
        <v/>
      </c>
      <c r="AF4755">
        <f>IF(C4755="","",N(AF4754)+IF(MATCH(C4755,$C$2:$C$7001,0)=ROW()-1,1,0))</f>
        <v/>
      </c>
    </row>
    <row r="4756">
      <c r="X4756" s="5">
        <f>IF(C4756="","",W4756*IF(AND(ISNUMBER(AB4756),AB4756&gt;0,AB4756&lt;1),AB4756*100,AB4756)/100)</f>
        <v/>
      </c>
      <c r="Y4756" s="5">
        <f>IF(C4756="","",AA4756*Z4756/100)</f>
        <v/>
      </c>
      <c r="Z4756" s="5">
        <f>IF(C4756="","",W4756-X4756)</f>
        <v/>
      </c>
      <c r="AC4756" s="5">
        <f>IF(C4756="","",Z4756-Y4756)</f>
        <v/>
      </c>
      <c r="AF4756">
        <f>IF(C4756="","",N(AF4755)+IF(MATCH(C4756,$C$2:$C$7001,0)=ROW()-1,1,0))</f>
        <v/>
      </c>
    </row>
    <row r="4757">
      <c r="X4757" s="5">
        <f>IF(C4757="","",W4757*IF(AND(ISNUMBER(AB4757),AB4757&gt;0,AB4757&lt;1),AB4757*100,AB4757)/100)</f>
        <v/>
      </c>
      <c r="Y4757" s="5">
        <f>IF(C4757="","",AA4757*Z4757/100)</f>
        <v/>
      </c>
      <c r="Z4757" s="5">
        <f>IF(C4757="","",W4757-X4757)</f>
        <v/>
      </c>
      <c r="AC4757" s="5">
        <f>IF(C4757="","",Z4757-Y4757)</f>
        <v/>
      </c>
      <c r="AF4757">
        <f>IF(C4757="","",N(AF4756)+IF(MATCH(C4757,$C$2:$C$7001,0)=ROW()-1,1,0))</f>
        <v/>
      </c>
    </row>
    <row r="4758">
      <c r="X4758" s="5">
        <f>IF(C4758="","",W4758*IF(AND(ISNUMBER(AB4758),AB4758&gt;0,AB4758&lt;1),AB4758*100,AB4758)/100)</f>
        <v/>
      </c>
      <c r="Y4758" s="5">
        <f>IF(C4758="","",AA4758*Z4758/100)</f>
        <v/>
      </c>
      <c r="Z4758" s="5">
        <f>IF(C4758="","",W4758-X4758)</f>
        <v/>
      </c>
      <c r="AC4758" s="5">
        <f>IF(C4758="","",Z4758-Y4758)</f>
        <v/>
      </c>
      <c r="AF4758">
        <f>IF(C4758="","",N(AF4757)+IF(MATCH(C4758,$C$2:$C$7001,0)=ROW()-1,1,0))</f>
        <v/>
      </c>
    </row>
    <row r="4759">
      <c r="X4759" s="5">
        <f>IF(C4759="","",W4759*IF(AND(ISNUMBER(AB4759),AB4759&gt;0,AB4759&lt;1),AB4759*100,AB4759)/100)</f>
        <v/>
      </c>
      <c r="Y4759" s="5">
        <f>IF(C4759="","",AA4759*Z4759/100)</f>
        <v/>
      </c>
      <c r="Z4759" s="5">
        <f>IF(C4759="","",W4759-X4759)</f>
        <v/>
      </c>
      <c r="AC4759" s="5">
        <f>IF(C4759="","",Z4759-Y4759)</f>
        <v/>
      </c>
      <c r="AF4759">
        <f>IF(C4759="","",N(AF4758)+IF(MATCH(C4759,$C$2:$C$7001,0)=ROW()-1,1,0))</f>
        <v/>
      </c>
    </row>
    <row r="4760">
      <c r="X4760" s="5">
        <f>IF(C4760="","",W4760*IF(AND(ISNUMBER(AB4760),AB4760&gt;0,AB4760&lt;1),AB4760*100,AB4760)/100)</f>
        <v/>
      </c>
      <c r="Y4760" s="5">
        <f>IF(C4760="","",AA4760*Z4760/100)</f>
        <v/>
      </c>
      <c r="Z4760" s="5">
        <f>IF(C4760="","",W4760-X4760)</f>
        <v/>
      </c>
      <c r="AC4760" s="5">
        <f>IF(C4760="","",Z4760-Y4760)</f>
        <v/>
      </c>
      <c r="AF4760">
        <f>IF(C4760="","",N(AF4759)+IF(MATCH(C4760,$C$2:$C$7001,0)=ROW()-1,1,0))</f>
        <v/>
      </c>
    </row>
    <row r="4761">
      <c r="X4761" s="5">
        <f>IF(C4761="","",W4761*IF(AND(ISNUMBER(AB4761),AB4761&gt;0,AB4761&lt;1),AB4761*100,AB4761)/100)</f>
        <v/>
      </c>
      <c r="Y4761" s="5">
        <f>IF(C4761="","",AA4761*Z4761/100)</f>
        <v/>
      </c>
      <c r="Z4761" s="5">
        <f>IF(C4761="","",W4761-X4761)</f>
        <v/>
      </c>
      <c r="AC4761" s="5">
        <f>IF(C4761="","",Z4761-Y4761)</f>
        <v/>
      </c>
      <c r="AF4761">
        <f>IF(C4761="","",N(AF4760)+IF(MATCH(C4761,$C$2:$C$7001,0)=ROW()-1,1,0))</f>
        <v/>
      </c>
    </row>
    <row r="4762">
      <c r="X4762" s="5">
        <f>IF(C4762="","",W4762*IF(AND(ISNUMBER(AB4762),AB4762&gt;0,AB4762&lt;1),AB4762*100,AB4762)/100)</f>
        <v/>
      </c>
      <c r="Y4762" s="5">
        <f>IF(C4762="","",AA4762*Z4762/100)</f>
        <v/>
      </c>
      <c r="Z4762" s="5">
        <f>IF(C4762="","",W4762-X4762)</f>
        <v/>
      </c>
      <c r="AC4762" s="5">
        <f>IF(C4762="","",Z4762-Y4762)</f>
        <v/>
      </c>
      <c r="AF4762">
        <f>IF(C4762="","",N(AF4761)+IF(MATCH(C4762,$C$2:$C$7001,0)=ROW()-1,1,0))</f>
        <v/>
      </c>
    </row>
    <row r="4763">
      <c r="X4763" s="5">
        <f>IF(C4763="","",W4763*IF(AND(ISNUMBER(AB4763),AB4763&gt;0,AB4763&lt;1),AB4763*100,AB4763)/100)</f>
        <v/>
      </c>
      <c r="Y4763" s="5">
        <f>IF(C4763="","",AA4763*Z4763/100)</f>
        <v/>
      </c>
      <c r="Z4763" s="5">
        <f>IF(C4763="","",W4763-X4763)</f>
        <v/>
      </c>
      <c r="AC4763" s="5">
        <f>IF(C4763="","",Z4763-Y4763)</f>
        <v/>
      </c>
      <c r="AF4763">
        <f>IF(C4763="","",N(AF4762)+IF(MATCH(C4763,$C$2:$C$7001,0)=ROW()-1,1,0))</f>
        <v/>
      </c>
    </row>
    <row r="4764">
      <c r="X4764" s="5">
        <f>IF(C4764="","",W4764*IF(AND(ISNUMBER(AB4764),AB4764&gt;0,AB4764&lt;1),AB4764*100,AB4764)/100)</f>
        <v/>
      </c>
      <c r="Y4764" s="5">
        <f>IF(C4764="","",AA4764*Z4764/100)</f>
        <v/>
      </c>
      <c r="Z4764" s="5">
        <f>IF(C4764="","",W4764-X4764)</f>
        <v/>
      </c>
      <c r="AC4764" s="5">
        <f>IF(C4764="","",Z4764-Y4764)</f>
        <v/>
      </c>
      <c r="AF4764">
        <f>IF(C4764="","",N(AF4763)+IF(MATCH(C4764,$C$2:$C$7001,0)=ROW()-1,1,0))</f>
        <v/>
      </c>
    </row>
    <row r="4765">
      <c r="X4765" s="5">
        <f>IF(C4765="","",W4765*IF(AND(ISNUMBER(AB4765),AB4765&gt;0,AB4765&lt;1),AB4765*100,AB4765)/100)</f>
        <v/>
      </c>
      <c r="Y4765" s="5">
        <f>IF(C4765="","",AA4765*Z4765/100)</f>
        <v/>
      </c>
      <c r="Z4765" s="5">
        <f>IF(C4765="","",W4765-X4765)</f>
        <v/>
      </c>
      <c r="AC4765" s="5">
        <f>IF(C4765="","",Z4765-Y4765)</f>
        <v/>
      </c>
      <c r="AF4765">
        <f>IF(C4765="","",N(AF4764)+IF(MATCH(C4765,$C$2:$C$7001,0)=ROW()-1,1,0))</f>
        <v/>
      </c>
    </row>
    <row r="4766">
      <c r="X4766" s="5">
        <f>IF(C4766="","",W4766*IF(AND(ISNUMBER(AB4766),AB4766&gt;0,AB4766&lt;1),AB4766*100,AB4766)/100)</f>
        <v/>
      </c>
      <c r="Y4766" s="5">
        <f>IF(C4766="","",AA4766*Z4766/100)</f>
        <v/>
      </c>
      <c r="Z4766" s="5">
        <f>IF(C4766="","",W4766-X4766)</f>
        <v/>
      </c>
      <c r="AC4766" s="5">
        <f>IF(C4766="","",Z4766-Y4766)</f>
        <v/>
      </c>
      <c r="AF4766">
        <f>IF(C4766="","",N(AF4765)+IF(MATCH(C4766,$C$2:$C$7001,0)=ROW()-1,1,0))</f>
        <v/>
      </c>
    </row>
    <row r="4767">
      <c r="X4767" s="5">
        <f>IF(C4767="","",W4767*IF(AND(ISNUMBER(AB4767),AB4767&gt;0,AB4767&lt;1),AB4767*100,AB4767)/100)</f>
        <v/>
      </c>
      <c r="Y4767" s="5">
        <f>IF(C4767="","",AA4767*Z4767/100)</f>
        <v/>
      </c>
      <c r="Z4767" s="5">
        <f>IF(C4767="","",W4767-X4767)</f>
        <v/>
      </c>
      <c r="AC4767" s="5">
        <f>IF(C4767="","",Z4767-Y4767)</f>
        <v/>
      </c>
      <c r="AF4767">
        <f>IF(C4767="","",N(AF4766)+IF(MATCH(C4767,$C$2:$C$7001,0)=ROW()-1,1,0))</f>
        <v/>
      </c>
    </row>
    <row r="4768">
      <c r="X4768" s="5">
        <f>IF(C4768="","",W4768*IF(AND(ISNUMBER(AB4768),AB4768&gt;0,AB4768&lt;1),AB4768*100,AB4768)/100)</f>
        <v/>
      </c>
      <c r="Y4768" s="5">
        <f>IF(C4768="","",AA4768*Z4768/100)</f>
        <v/>
      </c>
      <c r="Z4768" s="5">
        <f>IF(C4768="","",W4768-X4768)</f>
        <v/>
      </c>
      <c r="AC4768" s="5">
        <f>IF(C4768="","",Z4768-Y4768)</f>
        <v/>
      </c>
      <c r="AF4768">
        <f>IF(C4768="","",N(AF4767)+IF(MATCH(C4768,$C$2:$C$7001,0)=ROW()-1,1,0))</f>
        <v/>
      </c>
    </row>
    <row r="4769">
      <c r="X4769" s="5">
        <f>IF(C4769="","",W4769*IF(AND(ISNUMBER(AB4769),AB4769&gt;0,AB4769&lt;1),AB4769*100,AB4769)/100)</f>
        <v/>
      </c>
      <c r="Y4769" s="5">
        <f>IF(C4769="","",AA4769*Z4769/100)</f>
        <v/>
      </c>
      <c r="Z4769" s="5">
        <f>IF(C4769="","",W4769-X4769)</f>
        <v/>
      </c>
      <c r="AC4769" s="5">
        <f>IF(C4769="","",Z4769-Y4769)</f>
        <v/>
      </c>
      <c r="AF4769">
        <f>IF(C4769="","",N(AF4768)+IF(MATCH(C4769,$C$2:$C$7001,0)=ROW()-1,1,0))</f>
        <v/>
      </c>
    </row>
    <row r="4770">
      <c r="X4770" s="5">
        <f>IF(C4770="","",W4770*IF(AND(ISNUMBER(AB4770),AB4770&gt;0,AB4770&lt;1),AB4770*100,AB4770)/100)</f>
        <v/>
      </c>
      <c r="Y4770" s="5">
        <f>IF(C4770="","",AA4770*Z4770/100)</f>
        <v/>
      </c>
      <c r="Z4770" s="5">
        <f>IF(C4770="","",W4770-X4770)</f>
        <v/>
      </c>
      <c r="AC4770" s="5">
        <f>IF(C4770="","",Z4770-Y4770)</f>
        <v/>
      </c>
      <c r="AF4770">
        <f>IF(C4770="","",N(AF4769)+IF(MATCH(C4770,$C$2:$C$7001,0)=ROW()-1,1,0))</f>
        <v/>
      </c>
    </row>
    <row r="4771">
      <c r="X4771" s="5">
        <f>IF(C4771="","",W4771*IF(AND(ISNUMBER(AB4771),AB4771&gt;0,AB4771&lt;1),AB4771*100,AB4771)/100)</f>
        <v/>
      </c>
      <c r="Y4771" s="5">
        <f>IF(C4771="","",AA4771*Z4771/100)</f>
        <v/>
      </c>
      <c r="Z4771" s="5">
        <f>IF(C4771="","",W4771-X4771)</f>
        <v/>
      </c>
      <c r="AC4771" s="5">
        <f>IF(C4771="","",Z4771-Y4771)</f>
        <v/>
      </c>
      <c r="AF4771">
        <f>IF(C4771="","",N(AF4770)+IF(MATCH(C4771,$C$2:$C$7001,0)=ROW()-1,1,0))</f>
        <v/>
      </c>
    </row>
    <row r="4772">
      <c r="X4772" s="5">
        <f>IF(C4772="","",W4772*IF(AND(ISNUMBER(AB4772),AB4772&gt;0,AB4772&lt;1),AB4772*100,AB4772)/100)</f>
        <v/>
      </c>
      <c r="Y4772" s="5">
        <f>IF(C4772="","",AA4772*Z4772/100)</f>
        <v/>
      </c>
      <c r="Z4772" s="5">
        <f>IF(C4772="","",W4772-X4772)</f>
        <v/>
      </c>
      <c r="AC4772" s="5">
        <f>IF(C4772="","",Z4772-Y4772)</f>
        <v/>
      </c>
      <c r="AF4772">
        <f>IF(C4772="","",N(AF4771)+IF(MATCH(C4772,$C$2:$C$7001,0)=ROW()-1,1,0))</f>
        <v/>
      </c>
    </row>
    <row r="4773">
      <c r="X4773" s="5">
        <f>IF(C4773="","",W4773*IF(AND(ISNUMBER(AB4773),AB4773&gt;0,AB4773&lt;1),AB4773*100,AB4773)/100)</f>
        <v/>
      </c>
      <c r="Y4773" s="5">
        <f>IF(C4773="","",AA4773*Z4773/100)</f>
        <v/>
      </c>
      <c r="Z4773" s="5">
        <f>IF(C4773="","",W4773-X4773)</f>
        <v/>
      </c>
      <c r="AC4773" s="5">
        <f>IF(C4773="","",Z4773-Y4773)</f>
        <v/>
      </c>
      <c r="AF4773">
        <f>IF(C4773="","",N(AF4772)+IF(MATCH(C4773,$C$2:$C$7001,0)=ROW()-1,1,0))</f>
        <v/>
      </c>
    </row>
    <row r="4774">
      <c r="X4774" s="5">
        <f>IF(C4774="","",W4774*IF(AND(ISNUMBER(AB4774),AB4774&gt;0,AB4774&lt;1),AB4774*100,AB4774)/100)</f>
        <v/>
      </c>
      <c r="Y4774" s="5">
        <f>IF(C4774="","",AA4774*Z4774/100)</f>
        <v/>
      </c>
      <c r="Z4774" s="5">
        <f>IF(C4774="","",W4774-X4774)</f>
        <v/>
      </c>
      <c r="AC4774" s="5">
        <f>IF(C4774="","",Z4774-Y4774)</f>
        <v/>
      </c>
      <c r="AF4774">
        <f>IF(C4774="","",N(AF4773)+IF(MATCH(C4774,$C$2:$C$7001,0)=ROW()-1,1,0))</f>
        <v/>
      </c>
    </row>
    <row r="4775">
      <c r="X4775" s="5">
        <f>IF(C4775="","",W4775*IF(AND(ISNUMBER(AB4775),AB4775&gt;0,AB4775&lt;1),AB4775*100,AB4775)/100)</f>
        <v/>
      </c>
      <c r="Y4775" s="5">
        <f>IF(C4775="","",AA4775*Z4775/100)</f>
        <v/>
      </c>
      <c r="Z4775" s="5">
        <f>IF(C4775="","",W4775-X4775)</f>
        <v/>
      </c>
      <c r="AC4775" s="5">
        <f>IF(C4775="","",Z4775-Y4775)</f>
        <v/>
      </c>
      <c r="AF4775">
        <f>IF(C4775="","",N(AF4774)+IF(MATCH(C4775,$C$2:$C$7001,0)=ROW()-1,1,0))</f>
        <v/>
      </c>
    </row>
    <row r="4776">
      <c r="X4776" s="5">
        <f>IF(C4776="","",W4776*IF(AND(ISNUMBER(AB4776),AB4776&gt;0,AB4776&lt;1),AB4776*100,AB4776)/100)</f>
        <v/>
      </c>
      <c r="Y4776" s="5">
        <f>IF(C4776="","",AA4776*Z4776/100)</f>
        <v/>
      </c>
      <c r="Z4776" s="5">
        <f>IF(C4776="","",W4776-X4776)</f>
        <v/>
      </c>
      <c r="AC4776" s="5">
        <f>IF(C4776="","",Z4776-Y4776)</f>
        <v/>
      </c>
      <c r="AF4776">
        <f>IF(C4776="","",N(AF4775)+IF(MATCH(C4776,$C$2:$C$7001,0)=ROW()-1,1,0))</f>
        <v/>
      </c>
    </row>
    <row r="4777">
      <c r="X4777" s="5">
        <f>IF(C4777="","",W4777*IF(AND(ISNUMBER(AB4777),AB4777&gt;0,AB4777&lt;1),AB4777*100,AB4777)/100)</f>
        <v/>
      </c>
      <c r="Y4777" s="5">
        <f>IF(C4777="","",AA4777*Z4777/100)</f>
        <v/>
      </c>
      <c r="Z4777" s="5">
        <f>IF(C4777="","",W4777-X4777)</f>
        <v/>
      </c>
      <c r="AC4777" s="5">
        <f>IF(C4777="","",Z4777-Y4777)</f>
        <v/>
      </c>
      <c r="AF4777">
        <f>IF(C4777="","",N(AF4776)+IF(MATCH(C4777,$C$2:$C$7001,0)=ROW()-1,1,0))</f>
        <v/>
      </c>
    </row>
    <row r="4778">
      <c r="X4778" s="5">
        <f>IF(C4778="","",W4778*IF(AND(ISNUMBER(AB4778),AB4778&gt;0,AB4778&lt;1),AB4778*100,AB4778)/100)</f>
        <v/>
      </c>
      <c r="Y4778" s="5">
        <f>IF(C4778="","",AA4778*Z4778/100)</f>
        <v/>
      </c>
      <c r="Z4778" s="5">
        <f>IF(C4778="","",W4778-X4778)</f>
        <v/>
      </c>
      <c r="AC4778" s="5">
        <f>IF(C4778="","",Z4778-Y4778)</f>
        <v/>
      </c>
      <c r="AF4778">
        <f>IF(C4778="","",N(AF4777)+IF(MATCH(C4778,$C$2:$C$7001,0)=ROW()-1,1,0))</f>
        <v/>
      </c>
    </row>
    <row r="4779">
      <c r="X4779" s="5">
        <f>IF(C4779="","",W4779*IF(AND(ISNUMBER(AB4779),AB4779&gt;0,AB4779&lt;1),AB4779*100,AB4779)/100)</f>
        <v/>
      </c>
      <c r="Y4779" s="5">
        <f>IF(C4779="","",AA4779*Z4779/100)</f>
        <v/>
      </c>
      <c r="Z4779" s="5">
        <f>IF(C4779="","",W4779-X4779)</f>
        <v/>
      </c>
      <c r="AC4779" s="5">
        <f>IF(C4779="","",Z4779-Y4779)</f>
        <v/>
      </c>
      <c r="AF4779">
        <f>IF(C4779="","",N(AF4778)+IF(MATCH(C4779,$C$2:$C$7001,0)=ROW()-1,1,0))</f>
        <v/>
      </c>
    </row>
    <row r="4780">
      <c r="X4780" s="5">
        <f>IF(C4780="","",W4780*IF(AND(ISNUMBER(AB4780),AB4780&gt;0,AB4780&lt;1),AB4780*100,AB4780)/100)</f>
        <v/>
      </c>
      <c r="Y4780" s="5">
        <f>IF(C4780="","",AA4780*Z4780/100)</f>
        <v/>
      </c>
      <c r="Z4780" s="5">
        <f>IF(C4780="","",W4780-X4780)</f>
        <v/>
      </c>
      <c r="AC4780" s="5">
        <f>IF(C4780="","",Z4780-Y4780)</f>
        <v/>
      </c>
      <c r="AF4780">
        <f>IF(C4780="","",N(AF4779)+IF(MATCH(C4780,$C$2:$C$7001,0)=ROW()-1,1,0))</f>
        <v/>
      </c>
    </row>
    <row r="4781">
      <c r="X4781" s="5">
        <f>IF(C4781="","",W4781*IF(AND(ISNUMBER(AB4781),AB4781&gt;0,AB4781&lt;1),AB4781*100,AB4781)/100)</f>
        <v/>
      </c>
      <c r="Y4781" s="5">
        <f>IF(C4781="","",AA4781*Z4781/100)</f>
        <v/>
      </c>
      <c r="Z4781" s="5">
        <f>IF(C4781="","",W4781-X4781)</f>
        <v/>
      </c>
      <c r="AC4781" s="5">
        <f>IF(C4781="","",Z4781-Y4781)</f>
        <v/>
      </c>
      <c r="AF4781">
        <f>IF(C4781="","",N(AF4780)+IF(MATCH(C4781,$C$2:$C$7001,0)=ROW()-1,1,0))</f>
        <v/>
      </c>
    </row>
    <row r="4782">
      <c r="X4782" s="5">
        <f>IF(C4782="","",W4782*IF(AND(ISNUMBER(AB4782),AB4782&gt;0,AB4782&lt;1),AB4782*100,AB4782)/100)</f>
        <v/>
      </c>
      <c r="Y4782" s="5">
        <f>IF(C4782="","",AA4782*Z4782/100)</f>
        <v/>
      </c>
      <c r="Z4782" s="5">
        <f>IF(C4782="","",W4782-X4782)</f>
        <v/>
      </c>
      <c r="AC4782" s="5">
        <f>IF(C4782="","",Z4782-Y4782)</f>
        <v/>
      </c>
      <c r="AF4782">
        <f>IF(C4782="","",N(AF4781)+IF(MATCH(C4782,$C$2:$C$7001,0)=ROW()-1,1,0))</f>
        <v/>
      </c>
    </row>
    <row r="4783">
      <c r="X4783" s="5">
        <f>IF(C4783="","",W4783*IF(AND(ISNUMBER(AB4783),AB4783&gt;0,AB4783&lt;1),AB4783*100,AB4783)/100)</f>
        <v/>
      </c>
      <c r="Y4783" s="5">
        <f>IF(C4783="","",AA4783*Z4783/100)</f>
        <v/>
      </c>
      <c r="Z4783" s="5">
        <f>IF(C4783="","",W4783-X4783)</f>
        <v/>
      </c>
      <c r="AC4783" s="5">
        <f>IF(C4783="","",Z4783-Y4783)</f>
        <v/>
      </c>
      <c r="AF4783">
        <f>IF(C4783="","",N(AF4782)+IF(MATCH(C4783,$C$2:$C$7001,0)=ROW()-1,1,0))</f>
        <v/>
      </c>
    </row>
    <row r="4784">
      <c r="X4784" s="5">
        <f>IF(C4784="","",W4784*IF(AND(ISNUMBER(AB4784),AB4784&gt;0,AB4784&lt;1),AB4784*100,AB4784)/100)</f>
        <v/>
      </c>
      <c r="Y4784" s="5">
        <f>IF(C4784="","",AA4784*Z4784/100)</f>
        <v/>
      </c>
      <c r="Z4784" s="5">
        <f>IF(C4784="","",W4784-X4784)</f>
        <v/>
      </c>
      <c r="AC4784" s="5">
        <f>IF(C4784="","",Z4784-Y4784)</f>
        <v/>
      </c>
      <c r="AF4784">
        <f>IF(C4784="","",N(AF4783)+IF(MATCH(C4784,$C$2:$C$7001,0)=ROW()-1,1,0))</f>
        <v/>
      </c>
    </row>
    <row r="4785">
      <c r="X4785" s="5">
        <f>IF(C4785="","",W4785*IF(AND(ISNUMBER(AB4785),AB4785&gt;0,AB4785&lt;1),AB4785*100,AB4785)/100)</f>
        <v/>
      </c>
      <c r="Y4785" s="5">
        <f>IF(C4785="","",AA4785*Z4785/100)</f>
        <v/>
      </c>
      <c r="Z4785" s="5">
        <f>IF(C4785="","",W4785-X4785)</f>
        <v/>
      </c>
      <c r="AC4785" s="5">
        <f>IF(C4785="","",Z4785-Y4785)</f>
        <v/>
      </c>
      <c r="AF4785">
        <f>IF(C4785="","",N(AF4784)+IF(MATCH(C4785,$C$2:$C$7001,0)=ROW()-1,1,0))</f>
        <v/>
      </c>
    </row>
    <row r="4786">
      <c r="X4786" s="5">
        <f>IF(C4786="","",W4786*IF(AND(ISNUMBER(AB4786),AB4786&gt;0,AB4786&lt;1),AB4786*100,AB4786)/100)</f>
        <v/>
      </c>
      <c r="Y4786" s="5">
        <f>IF(C4786="","",AA4786*Z4786/100)</f>
        <v/>
      </c>
      <c r="Z4786" s="5">
        <f>IF(C4786="","",W4786-X4786)</f>
        <v/>
      </c>
      <c r="AC4786" s="5">
        <f>IF(C4786="","",Z4786-Y4786)</f>
        <v/>
      </c>
      <c r="AF4786">
        <f>IF(C4786="","",N(AF4785)+IF(MATCH(C4786,$C$2:$C$7001,0)=ROW()-1,1,0))</f>
        <v/>
      </c>
    </row>
    <row r="4787">
      <c r="X4787" s="5">
        <f>IF(C4787="","",W4787*IF(AND(ISNUMBER(AB4787),AB4787&gt;0,AB4787&lt;1),AB4787*100,AB4787)/100)</f>
        <v/>
      </c>
      <c r="Y4787" s="5">
        <f>IF(C4787="","",AA4787*Z4787/100)</f>
        <v/>
      </c>
      <c r="Z4787" s="5">
        <f>IF(C4787="","",W4787-X4787)</f>
        <v/>
      </c>
      <c r="AC4787" s="5">
        <f>IF(C4787="","",Z4787-Y4787)</f>
        <v/>
      </c>
      <c r="AF4787">
        <f>IF(C4787="","",N(AF4786)+IF(MATCH(C4787,$C$2:$C$7001,0)=ROW()-1,1,0))</f>
        <v/>
      </c>
    </row>
    <row r="4788">
      <c r="X4788" s="5">
        <f>IF(C4788="","",W4788*IF(AND(ISNUMBER(AB4788),AB4788&gt;0,AB4788&lt;1),AB4788*100,AB4788)/100)</f>
        <v/>
      </c>
      <c r="Y4788" s="5">
        <f>IF(C4788="","",AA4788*Z4788/100)</f>
        <v/>
      </c>
      <c r="Z4788" s="5">
        <f>IF(C4788="","",W4788-X4788)</f>
        <v/>
      </c>
      <c r="AC4788" s="5">
        <f>IF(C4788="","",Z4788-Y4788)</f>
        <v/>
      </c>
      <c r="AF4788">
        <f>IF(C4788="","",N(AF4787)+IF(MATCH(C4788,$C$2:$C$7001,0)=ROW()-1,1,0))</f>
        <v/>
      </c>
    </row>
    <row r="4789">
      <c r="X4789" s="5">
        <f>IF(C4789="","",W4789*IF(AND(ISNUMBER(AB4789),AB4789&gt;0,AB4789&lt;1),AB4789*100,AB4789)/100)</f>
        <v/>
      </c>
      <c r="Y4789" s="5">
        <f>IF(C4789="","",AA4789*Z4789/100)</f>
        <v/>
      </c>
      <c r="Z4789" s="5">
        <f>IF(C4789="","",W4789-X4789)</f>
        <v/>
      </c>
      <c r="AC4789" s="5">
        <f>IF(C4789="","",Z4789-Y4789)</f>
        <v/>
      </c>
      <c r="AF4789">
        <f>IF(C4789="","",N(AF4788)+IF(MATCH(C4789,$C$2:$C$7001,0)=ROW()-1,1,0))</f>
        <v/>
      </c>
    </row>
    <row r="4790">
      <c r="X4790" s="5">
        <f>IF(C4790="","",W4790*IF(AND(ISNUMBER(AB4790),AB4790&gt;0,AB4790&lt;1),AB4790*100,AB4790)/100)</f>
        <v/>
      </c>
      <c r="Y4790" s="5">
        <f>IF(C4790="","",AA4790*Z4790/100)</f>
        <v/>
      </c>
      <c r="Z4790" s="5">
        <f>IF(C4790="","",W4790-X4790)</f>
        <v/>
      </c>
      <c r="AC4790" s="5">
        <f>IF(C4790="","",Z4790-Y4790)</f>
        <v/>
      </c>
      <c r="AF4790">
        <f>IF(C4790="","",N(AF4789)+IF(MATCH(C4790,$C$2:$C$7001,0)=ROW()-1,1,0))</f>
        <v/>
      </c>
    </row>
    <row r="4791">
      <c r="X4791" s="5">
        <f>IF(C4791="","",W4791*IF(AND(ISNUMBER(AB4791),AB4791&gt;0,AB4791&lt;1),AB4791*100,AB4791)/100)</f>
        <v/>
      </c>
      <c r="Y4791" s="5">
        <f>IF(C4791="","",AA4791*Z4791/100)</f>
        <v/>
      </c>
      <c r="Z4791" s="5">
        <f>IF(C4791="","",W4791-X4791)</f>
        <v/>
      </c>
      <c r="AC4791" s="5">
        <f>IF(C4791="","",Z4791-Y4791)</f>
        <v/>
      </c>
      <c r="AF4791">
        <f>IF(C4791="","",N(AF4790)+IF(MATCH(C4791,$C$2:$C$7001,0)=ROW()-1,1,0))</f>
        <v/>
      </c>
    </row>
    <row r="4792">
      <c r="X4792" s="5">
        <f>IF(C4792="","",W4792*IF(AND(ISNUMBER(AB4792),AB4792&gt;0,AB4792&lt;1),AB4792*100,AB4792)/100)</f>
        <v/>
      </c>
      <c r="Y4792" s="5">
        <f>IF(C4792="","",AA4792*Z4792/100)</f>
        <v/>
      </c>
      <c r="Z4792" s="5">
        <f>IF(C4792="","",W4792-X4792)</f>
        <v/>
      </c>
      <c r="AC4792" s="5">
        <f>IF(C4792="","",Z4792-Y4792)</f>
        <v/>
      </c>
      <c r="AF4792">
        <f>IF(C4792="","",N(AF4791)+IF(MATCH(C4792,$C$2:$C$7001,0)=ROW()-1,1,0))</f>
        <v/>
      </c>
    </row>
    <row r="4793">
      <c r="X4793" s="5">
        <f>IF(C4793="","",W4793*IF(AND(ISNUMBER(AB4793),AB4793&gt;0,AB4793&lt;1),AB4793*100,AB4793)/100)</f>
        <v/>
      </c>
      <c r="Y4793" s="5">
        <f>IF(C4793="","",AA4793*Z4793/100)</f>
        <v/>
      </c>
      <c r="Z4793" s="5">
        <f>IF(C4793="","",W4793-X4793)</f>
        <v/>
      </c>
      <c r="AC4793" s="5">
        <f>IF(C4793="","",Z4793-Y4793)</f>
        <v/>
      </c>
      <c r="AF4793">
        <f>IF(C4793="","",N(AF4792)+IF(MATCH(C4793,$C$2:$C$7001,0)=ROW()-1,1,0))</f>
        <v/>
      </c>
    </row>
    <row r="4794">
      <c r="X4794" s="5">
        <f>IF(C4794="","",W4794*IF(AND(ISNUMBER(AB4794),AB4794&gt;0,AB4794&lt;1),AB4794*100,AB4794)/100)</f>
        <v/>
      </c>
      <c r="Y4794" s="5">
        <f>IF(C4794="","",AA4794*Z4794/100)</f>
        <v/>
      </c>
      <c r="Z4794" s="5">
        <f>IF(C4794="","",W4794-X4794)</f>
        <v/>
      </c>
      <c r="AC4794" s="5">
        <f>IF(C4794="","",Z4794-Y4794)</f>
        <v/>
      </c>
      <c r="AF4794">
        <f>IF(C4794="","",N(AF4793)+IF(MATCH(C4794,$C$2:$C$7001,0)=ROW()-1,1,0))</f>
        <v/>
      </c>
    </row>
    <row r="4795">
      <c r="X4795" s="5">
        <f>IF(C4795="","",W4795*IF(AND(ISNUMBER(AB4795),AB4795&gt;0,AB4795&lt;1),AB4795*100,AB4795)/100)</f>
        <v/>
      </c>
      <c r="Y4795" s="5">
        <f>IF(C4795="","",AA4795*Z4795/100)</f>
        <v/>
      </c>
      <c r="Z4795" s="5">
        <f>IF(C4795="","",W4795-X4795)</f>
        <v/>
      </c>
      <c r="AC4795" s="5">
        <f>IF(C4795="","",Z4795-Y4795)</f>
        <v/>
      </c>
      <c r="AF4795">
        <f>IF(C4795="","",N(AF4794)+IF(MATCH(C4795,$C$2:$C$7001,0)=ROW()-1,1,0))</f>
        <v/>
      </c>
    </row>
    <row r="4796">
      <c r="X4796" s="5">
        <f>IF(C4796="","",W4796*IF(AND(ISNUMBER(AB4796),AB4796&gt;0,AB4796&lt;1),AB4796*100,AB4796)/100)</f>
        <v/>
      </c>
      <c r="Y4796" s="5">
        <f>IF(C4796="","",AA4796*Z4796/100)</f>
        <v/>
      </c>
      <c r="Z4796" s="5">
        <f>IF(C4796="","",W4796-X4796)</f>
        <v/>
      </c>
      <c r="AC4796" s="5">
        <f>IF(C4796="","",Z4796-Y4796)</f>
        <v/>
      </c>
      <c r="AF4796">
        <f>IF(C4796="","",N(AF4795)+IF(MATCH(C4796,$C$2:$C$7001,0)=ROW()-1,1,0))</f>
        <v/>
      </c>
    </row>
    <row r="4797">
      <c r="X4797" s="5">
        <f>IF(C4797="","",W4797*IF(AND(ISNUMBER(AB4797),AB4797&gt;0,AB4797&lt;1),AB4797*100,AB4797)/100)</f>
        <v/>
      </c>
      <c r="Y4797" s="5">
        <f>IF(C4797="","",AA4797*Z4797/100)</f>
        <v/>
      </c>
      <c r="Z4797" s="5">
        <f>IF(C4797="","",W4797-X4797)</f>
        <v/>
      </c>
      <c r="AC4797" s="5">
        <f>IF(C4797="","",Z4797-Y4797)</f>
        <v/>
      </c>
      <c r="AF4797">
        <f>IF(C4797="","",N(AF4796)+IF(MATCH(C4797,$C$2:$C$7001,0)=ROW()-1,1,0))</f>
        <v/>
      </c>
    </row>
    <row r="4798">
      <c r="X4798" s="5">
        <f>IF(C4798="","",W4798*IF(AND(ISNUMBER(AB4798),AB4798&gt;0,AB4798&lt;1),AB4798*100,AB4798)/100)</f>
        <v/>
      </c>
      <c r="Y4798" s="5">
        <f>IF(C4798="","",AA4798*Z4798/100)</f>
        <v/>
      </c>
      <c r="Z4798" s="5">
        <f>IF(C4798="","",W4798-X4798)</f>
        <v/>
      </c>
      <c r="AC4798" s="5">
        <f>IF(C4798="","",Z4798-Y4798)</f>
        <v/>
      </c>
      <c r="AF4798">
        <f>IF(C4798="","",N(AF4797)+IF(MATCH(C4798,$C$2:$C$7001,0)=ROW()-1,1,0))</f>
        <v/>
      </c>
    </row>
    <row r="4799">
      <c r="X4799" s="5">
        <f>IF(C4799="","",W4799*IF(AND(ISNUMBER(AB4799),AB4799&gt;0,AB4799&lt;1),AB4799*100,AB4799)/100)</f>
        <v/>
      </c>
      <c r="Y4799" s="5">
        <f>IF(C4799="","",AA4799*Z4799/100)</f>
        <v/>
      </c>
      <c r="Z4799" s="5">
        <f>IF(C4799="","",W4799-X4799)</f>
        <v/>
      </c>
      <c r="AC4799" s="5">
        <f>IF(C4799="","",Z4799-Y4799)</f>
        <v/>
      </c>
      <c r="AF4799">
        <f>IF(C4799="","",N(AF4798)+IF(MATCH(C4799,$C$2:$C$7001,0)=ROW()-1,1,0))</f>
        <v/>
      </c>
    </row>
    <row r="4800">
      <c r="X4800" s="5">
        <f>IF(C4800="","",W4800*IF(AND(ISNUMBER(AB4800),AB4800&gt;0,AB4800&lt;1),AB4800*100,AB4800)/100)</f>
        <v/>
      </c>
      <c r="Y4800" s="5">
        <f>IF(C4800="","",AA4800*Z4800/100)</f>
        <v/>
      </c>
      <c r="Z4800" s="5">
        <f>IF(C4800="","",W4800-X4800)</f>
        <v/>
      </c>
      <c r="AC4800" s="5">
        <f>IF(C4800="","",Z4800-Y4800)</f>
        <v/>
      </c>
      <c r="AF4800">
        <f>IF(C4800="","",N(AF4799)+IF(MATCH(C4800,$C$2:$C$7001,0)=ROW()-1,1,0))</f>
        <v/>
      </c>
    </row>
    <row r="4801">
      <c r="X4801" s="5">
        <f>IF(C4801="","",W4801*IF(AND(ISNUMBER(AB4801),AB4801&gt;0,AB4801&lt;1),AB4801*100,AB4801)/100)</f>
        <v/>
      </c>
      <c r="Y4801" s="5">
        <f>IF(C4801="","",AA4801*Z4801/100)</f>
        <v/>
      </c>
      <c r="Z4801" s="5">
        <f>IF(C4801="","",W4801-X4801)</f>
        <v/>
      </c>
      <c r="AC4801" s="5">
        <f>IF(C4801="","",Z4801-Y4801)</f>
        <v/>
      </c>
      <c r="AF4801">
        <f>IF(C4801="","",N(AF4800)+IF(MATCH(C4801,$C$2:$C$7001,0)=ROW()-1,1,0))</f>
        <v/>
      </c>
    </row>
    <row r="4802">
      <c r="X4802" s="5">
        <f>IF(C4802="","",W4802*IF(AND(ISNUMBER(AB4802),AB4802&gt;0,AB4802&lt;1),AB4802*100,AB4802)/100)</f>
        <v/>
      </c>
      <c r="Y4802" s="5">
        <f>IF(C4802="","",AA4802*Z4802/100)</f>
        <v/>
      </c>
      <c r="Z4802" s="5">
        <f>IF(C4802="","",W4802-X4802)</f>
        <v/>
      </c>
      <c r="AC4802" s="5">
        <f>IF(C4802="","",Z4802-Y4802)</f>
        <v/>
      </c>
      <c r="AF4802">
        <f>IF(C4802="","",N(AF4801)+IF(MATCH(C4802,$C$2:$C$7001,0)=ROW()-1,1,0))</f>
        <v/>
      </c>
    </row>
    <row r="4803">
      <c r="X4803" s="5">
        <f>IF(C4803="","",W4803*IF(AND(ISNUMBER(AB4803),AB4803&gt;0,AB4803&lt;1),AB4803*100,AB4803)/100)</f>
        <v/>
      </c>
      <c r="Y4803" s="5">
        <f>IF(C4803="","",AA4803*Z4803/100)</f>
        <v/>
      </c>
      <c r="Z4803" s="5">
        <f>IF(C4803="","",W4803-X4803)</f>
        <v/>
      </c>
      <c r="AC4803" s="5">
        <f>IF(C4803="","",Z4803-Y4803)</f>
        <v/>
      </c>
      <c r="AF4803">
        <f>IF(C4803="","",N(AF4802)+IF(MATCH(C4803,$C$2:$C$7001,0)=ROW()-1,1,0))</f>
        <v/>
      </c>
    </row>
    <row r="4804">
      <c r="X4804" s="5">
        <f>IF(C4804="","",W4804*IF(AND(ISNUMBER(AB4804),AB4804&gt;0,AB4804&lt;1),AB4804*100,AB4804)/100)</f>
        <v/>
      </c>
      <c r="Y4804" s="5">
        <f>IF(C4804="","",AA4804*Z4804/100)</f>
        <v/>
      </c>
      <c r="Z4804" s="5">
        <f>IF(C4804="","",W4804-X4804)</f>
        <v/>
      </c>
      <c r="AC4804" s="5">
        <f>IF(C4804="","",Z4804-Y4804)</f>
        <v/>
      </c>
      <c r="AF4804">
        <f>IF(C4804="","",N(AF4803)+IF(MATCH(C4804,$C$2:$C$7001,0)=ROW()-1,1,0))</f>
        <v/>
      </c>
    </row>
    <row r="4805">
      <c r="X4805" s="5">
        <f>IF(C4805="","",W4805*IF(AND(ISNUMBER(AB4805),AB4805&gt;0,AB4805&lt;1),AB4805*100,AB4805)/100)</f>
        <v/>
      </c>
      <c r="Y4805" s="5">
        <f>IF(C4805="","",AA4805*Z4805/100)</f>
        <v/>
      </c>
      <c r="Z4805" s="5">
        <f>IF(C4805="","",W4805-X4805)</f>
        <v/>
      </c>
      <c r="AC4805" s="5">
        <f>IF(C4805="","",Z4805-Y4805)</f>
        <v/>
      </c>
      <c r="AF4805">
        <f>IF(C4805="","",N(AF4804)+IF(MATCH(C4805,$C$2:$C$7001,0)=ROW()-1,1,0))</f>
        <v/>
      </c>
    </row>
    <row r="4806">
      <c r="X4806" s="5">
        <f>IF(C4806="","",W4806*IF(AND(ISNUMBER(AB4806),AB4806&gt;0,AB4806&lt;1),AB4806*100,AB4806)/100)</f>
        <v/>
      </c>
      <c r="Y4806" s="5">
        <f>IF(C4806="","",AA4806*Z4806/100)</f>
        <v/>
      </c>
      <c r="Z4806" s="5">
        <f>IF(C4806="","",W4806-X4806)</f>
        <v/>
      </c>
      <c r="AC4806" s="5">
        <f>IF(C4806="","",Z4806-Y4806)</f>
        <v/>
      </c>
      <c r="AF4806">
        <f>IF(C4806="","",N(AF4805)+IF(MATCH(C4806,$C$2:$C$7001,0)=ROW()-1,1,0))</f>
        <v/>
      </c>
    </row>
    <row r="4807">
      <c r="X4807" s="5">
        <f>IF(C4807="","",W4807*IF(AND(ISNUMBER(AB4807),AB4807&gt;0,AB4807&lt;1),AB4807*100,AB4807)/100)</f>
        <v/>
      </c>
      <c r="Y4807" s="5">
        <f>IF(C4807="","",AA4807*Z4807/100)</f>
        <v/>
      </c>
      <c r="Z4807" s="5">
        <f>IF(C4807="","",W4807-X4807)</f>
        <v/>
      </c>
      <c r="AC4807" s="5">
        <f>IF(C4807="","",Z4807-Y4807)</f>
        <v/>
      </c>
      <c r="AF4807">
        <f>IF(C4807="","",N(AF4806)+IF(MATCH(C4807,$C$2:$C$7001,0)=ROW()-1,1,0))</f>
        <v/>
      </c>
    </row>
    <row r="4808">
      <c r="X4808" s="5">
        <f>IF(C4808="","",W4808*IF(AND(ISNUMBER(AB4808),AB4808&gt;0,AB4808&lt;1),AB4808*100,AB4808)/100)</f>
        <v/>
      </c>
      <c r="Y4808" s="5">
        <f>IF(C4808="","",AA4808*Z4808/100)</f>
        <v/>
      </c>
      <c r="Z4808" s="5">
        <f>IF(C4808="","",W4808-X4808)</f>
        <v/>
      </c>
      <c r="AC4808" s="5">
        <f>IF(C4808="","",Z4808-Y4808)</f>
        <v/>
      </c>
      <c r="AF4808">
        <f>IF(C4808="","",N(AF4807)+IF(MATCH(C4808,$C$2:$C$7001,0)=ROW()-1,1,0))</f>
        <v/>
      </c>
    </row>
    <row r="4809">
      <c r="X4809" s="5">
        <f>IF(C4809="","",W4809*IF(AND(ISNUMBER(AB4809),AB4809&gt;0,AB4809&lt;1),AB4809*100,AB4809)/100)</f>
        <v/>
      </c>
      <c r="Y4809" s="5">
        <f>IF(C4809="","",AA4809*Z4809/100)</f>
        <v/>
      </c>
      <c r="Z4809" s="5">
        <f>IF(C4809="","",W4809-X4809)</f>
        <v/>
      </c>
      <c r="AC4809" s="5">
        <f>IF(C4809="","",Z4809-Y4809)</f>
        <v/>
      </c>
      <c r="AF4809">
        <f>IF(C4809="","",N(AF4808)+IF(MATCH(C4809,$C$2:$C$7001,0)=ROW()-1,1,0))</f>
        <v/>
      </c>
    </row>
    <row r="4810">
      <c r="X4810" s="5">
        <f>IF(C4810="","",W4810*IF(AND(ISNUMBER(AB4810),AB4810&gt;0,AB4810&lt;1),AB4810*100,AB4810)/100)</f>
        <v/>
      </c>
      <c r="Y4810" s="5">
        <f>IF(C4810="","",AA4810*Z4810/100)</f>
        <v/>
      </c>
      <c r="Z4810" s="5">
        <f>IF(C4810="","",W4810-X4810)</f>
        <v/>
      </c>
      <c r="AC4810" s="5">
        <f>IF(C4810="","",Z4810-Y4810)</f>
        <v/>
      </c>
      <c r="AF4810">
        <f>IF(C4810="","",N(AF4809)+IF(MATCH(C4810,$C$2:$C$7001,0)=ROW()-1,1,0))</f>
        <v/>
      </c>
    </row>
    <row r="4811">
      <c r="X4811" s="5">
        <f>IF(C4811="","",W4811*IF(AND(ISNUMBER(AB4811),AB4811&gt;0,AB4811&lt;1),AB4811*100,AB4811)/100)</f>
        <v/>
      </c>
      <c r="Y4811" s="5">
        <f>IF(C4811="","",AA4811*Z4811/100)</f>
        <v/>
      </c>
      <c r="Z4811" s="5">
        <f>IF(C4811="","",W4811-X4811)</f>
        <v/>
      </c>
      <c r="AC4811" s="5">
        <f>IF(C4811="","",Z4811-Y4811)</f>
        <v/>
      </c>
      <c r="AF4811">
        <f>IF(C4811="","",N(AF4810)+IF(MATCH(C4811,$C$2:$C$7001,0)=ROW()-1,1,0))</f>
        <v/>
      </c>
    </row>
    <row r="4812">
      <c r="X4812" s="5">
        <f>IF(C4812="","",W4812*IF(AND(ISNUMBER(AB4812),AB4812&gt;0,AB4812&lt;1),AB4812*100,AB4812)/100)</f>
        <v/>
      </c>
      <c r="Y4812" s="5">
        <f>IF(C4812="","",AA4812*Z4812/100)</f>
        <v/>
      </c>
      <c r="Z4812" s="5">
        <f>IF(C4812="","",W4812-X4812)</f>
        <v/>
      </c>
      <c r="AC4812" s="5">
        <f>IF(C4812="","",Z4812-Y4812)</f>
        <v/>
      </c>
      <c r="AF4812">
        <f>IF(C4812="","",N(AF4811)+IF(MATCH(C4812,$C$2:$C$7001,0)=ROW()-1,1,0))</f>
        <v/>
      </c>
    </row>
    <row r="4813">
      <c r="X4813" s="5">
        <f>IF(C4813="","",W4813*IF(AND(ISNUMBER(AB4813),AB4813&gt;0,AB4813&lt;1),AB4813*100,AB4813)/100)</f>
        <v/>
      </c>
      <c r="Y4813" s="5">
        <f>IF(C4813="","",AA4813*Z4813/100)</f>
        <v/>
      </c>
      <c r="Z4813" s="5">
        <f>IF(C4813="","",W4813-X4813)</f>
        <v/>
      </c>
      <c r="AC4813" s="5">
        <f>IF(C4813="","",Z4813-Y4813)</f>
        <v/>
      </c>
      <c r="AF4813">
        <f>IF(C4813="","",N(AF4812)+IF(MATCH(C4813,$C$2:$C$7001,0)=ROW()-1,1,0))</f>
        <v/>
      </c>
    </row>
    <row r="4814">
      <c r="X4814" s="5">
        <f>IF(C4814="","",W4814*IF(AND(ISNUMBER(AB4814),AB4814&gt;0,AB4814&lt;1),AB4814*100,AB4814)/100)</f>
        <v/>
      </c>
      <c r="Y4814" s="5">
        <f>IF(C4814="","",AA4814*Z4814/100)</f>
        <v/>
      </c>
      <c r="Z4814" s="5">
        <f>IF(C4814="","",W4814-X4814)</f>
        <v/>
      </c>
      <c r="AC4814" s="5">
        <f>IF(C4814="","",Z4814-Y4814)</f>
        <v/>
      </c>
      <c r="AF4814">
        <f>IF(C4814="","",N(AF4813)+IF(MATCH(C4814,$C$2:$C$7001,0)=ROW()-1,1,0))</f>
        <v/>
      </c>
    </row>
    <row r="4815">
      <c r="X4815" s="5">
        <f>IF(C4815="","",W4815*IF(AND(ISNUMBER(AB4815),AB4815&gt;0,AB4815&lt;1),AB4815*100,AB4815)/100)</f>
        <v/>
      </c>
      <c r="Y4815" s="5">
        <f>IF(C4815="","",AA4815*Z4815/100)</f>
        <v/>
      </c>
      <c r="Z4815" s="5">
        <f>IF(C4815="","",W4815-X4815)</f>
        <v/>
      </c>
      <c r="AC4815" s="5">
        <f>IF(C4815="","",Z4815-Y4815)</f>
        <v/>
      </c>
      <c r="AF4815">
        <f>IF(C4815="","",N(AF4814)+IF(MATCH(C4815,$C$2:$C$7001,0)=ROW()-1,1,0))</f>
        <v/>
      </c>
    </row>
    <row r="4816">
      <c r="X4816" s="5">
        <f>IF(C4816="","",W4816*IF(AND(ISNUMBER(AB4816),AB4816&gt;0,AB4816&lt;1),AB4816*100,AB4816)/100)</f>
        <v/>
      </c>
      <c r="Y4816" s="5">
        <f>IF(C4816="","",AA4816*Z4816/100)</f>
        <v/>
      </c>
      <c r="Z4816" s="5">
        <f>IF(C4816="","",W4816-X4816)</f>
        <v/>
      </c>
      <c r="AC4816" s="5">
        <f>IF(C4816="","",Z4816-Y4816)</f>
        <v/>
      </c>
      <c r="AF4816">
        <f>IF(C4816="","",N(AF4815)+IF(MATCH(C4816,$C$2:$C$7001,0)=ROW()-1,1,0))</f>
        <v/>
      </c>
    </row>
    <row r="4817">
      <c r="X4817" s="5">
        <f>IF(C4817="","",W4817*IF(AND(ISNUMBER(AB4817),AB4817&gt;0,AB4817&lt;1),AB4817*100,AB4817)/100)</f>
        <v/>
      </c>
      <c r="Y4817" s="5">
        <f>IF(C4817="","",AA4817*Z4817/100)</f>
        <v/>
      </c>
      <c r="Z4817" s="5">
        <f>IF(C4817="","",W4817-X4817)</f>
        <v/>
      </c>
      <c r="AC4817" s="5">
        <f>IF(C4817="","",Z4817-Y4817)</f>
        <v/>
      </c>
      <c r="AF4817">
        <f>IF(C4817="","",N(AF4816)+IF(MATCH(C4817,$C$2:$C$7001,0)=ROW()-1,1,0))</f>
        <v/>
      </c>
    </row>
    <row r="4818">
      <c r="X4818" s="5">
        <f>IF(C4818="","",W4818*IF(AND(ISNUMBER(AB4818),AB4818&gt;0,AB4818&lt;1),AB4818*100,AB4818)/100)</f>
        <v/>
      </c>
      <c r="Y4818" s="5">
        <f>IF(C4818="","",AA4818*Z4818/100)</f>
        <v/>
      </c>
      <c r="Z4818" s="5">
        <f>IF(C4818="","",W4818-X4818)</f>
        <v/>
      </c>
      <c r="AC4818" s="5">
        <f>IF(C4818="","",Z4818-Y4818)</f>
        <v/>
      </c>
      <c r="AF4818">
        <f>IF(C4818="","",N(AF4817)+IF(MATCH(C4818,$C$2:$C$7001,0)=ROW()-1,1,0))</f>
        <v/>
      </c>
    </row>
    <row r="4819">
      <c r="X4819" s="5">
        <f>IF(C4819="","",W4819*IF(AND(ISNUMBER(AB4819),AB4819&gt;0,AB4819&lt;1),AB4819*100,AB4819)/100)</f>
        <v/>
      </c>
      <c r="Y4819" s="5">
        <f>IF(C4819="","",AA4819*Z4819/100)</f>
        <v/>
      </c>
      <c r="Z4819" s="5">
        <f>IF(C4819="","",W4819-X4819)</f>
        <v/>
      </c>
      <c r="AC4819" s="5">
        <f>IF(C4819="","",Z4819-Y4819)</f>
        <v/>
      </c>
      <c r="AF4819">
        <f>IF(C4819="","",N(AF4818)+IF(MATCH(C4819,$C$2:$C$7001,0)=ROW()-1,1,0))</f>
        <v/>
      </c>
    </row>
    <row r="4820">
      <c r="X4820" s="5">
        <f>IF(C4820="","",W4820*IF(AND(ISNUMBER(AB4820),AB4820&gt;0,AB4820&lt;1),AB4820*100,AB4820)/100)</f>
        <v/>
      </c>
      <c r="Y4820" s="5">
        <f>IF(C4820="","",AA4820*Z4820/100)</f>
        <v/>
      </c>
      <c r="Z4820" s="5">
        <f>IF(C4820="","",W4820-X4820)</f>
        <v/>
      </c>
      <c r="AC4820" s="5">
        <f>IF(C4820="","",Z4820-Y4820)</f>
        <v/>
      </c>
      <c r="AF4820">
        <f>IF(C4820="","",N(AF4819)+IF(MATCH(C4820,$C$2:$C$7001,0)=ROW()-1,1,0))</f>
        <v/>
      </c>
    </row>
    <row r="4821">
      <c r="X4821" s="5">
        <f>IF(C4821="","",W4821*IF(AND(ISNUMBER(AB4821),AB4821&gt;0,AB4821&lt;1),AB4821*100,AB4821)/100)</f>
        <v/>
      </c>
      <c r="Y4821" s="5">
        <f>IF(C4821="","",AA4821*Z4821/100)</f>
        <v/>
      </c>
      <c r="Z4821" s="5">
        <f>IF(C4821="","",W4821-X4821)</f>
        <v/>
      </c>
      <c r="AC4821" s="5">
        <f>IF(C4821="","",Z4821-Y4821)</f>
        <v/>
      </c>
      <c r="AF4821">
        <f>IF(C4821="","",N(AF4820)+IF(MATCH(C4821,$C$2:$C$7001,0)=ROW()-1,1,0))</f>
        <v/>
      </c>
    </row>
    <row r="4822">
      <c r="X4822" s="5">
        <f>IF(C4822="","",W4822*IF(AND(ISNUMBER(AB4822),AB4822&gt;0,AB4822&lt;1),AB4822*100,AB4822)/100)</f>
        <v/>
      </c>
      <c r="Y4822" s="5">
        <f>IF(C4822="","",AA4822*Z4822/100)</f>
        <v/>
      </c>
      <c r="Z4822" s="5">
        <f>IF(C4822="","",W4822-X4822)</f>
        <v/>
      </c>
      <c r="AC4822" s="5">
        <f>IF(C4822="","",Z4822-Y4822)</f>
        <v/>
      </c>
      <c r="AF4822">
        <f>IF(C4822="","",N(AF4821)+IF(MATCH(C4822,$C$2:$C$7001,0)=ROW()-1,1,0))</f>
        <v/>
      </c>
    </row>
    <row r="4823">
      <c r="X4823" s="5">
        <f>IF(C4823="","",W4823*IF(AND(ISNUMBER(AB4823),AB4823&gt;0,AB4823&lt;1),AB4823*100,AB4823)/100)</f>
        <v/>
      </c>
      <c r="Y4823" s="5">
        <f>IF(C4823="","",AA4823*Z4823/100)</f>
        <v/>
      </c>
      <c r="Z4823" s="5">
        <f>IF(C4823="","",W4823-X4823)</f>
        <v/>
      </c>
      <c r="AC4823" s="5">
        <f>IF(C4823="","",Z4823-Y4823)</f>
        <v/>
      </c>
      <c r="AF4823">
        <f>IF(C4823="","",N(AF4822)+IF(MATCH(C4823,$C$2:$C$7001,0)=ROW()-1,1,0))</f>
        <v/>
      </c>
    </row>
    <row r="4824">
      <c r="X4824" s="5">
        <f>IF(C4824="","",W4824*IF(AND(ISNUMBER(AB4824),AB4824&gt;0,AB4824&lt;1),AB4824*100,AB4824)/100)</f>
        <v/>
      </c>
      <c r="Y4824" s="5">
        <f>IF(C4824="","",AA4824*Z4824/100)</f>
        <v/>
      </c>
      <c r="Z4824" s="5">
        <f>IF(C4824="","",W4824-X4824)</f>
        <v/>
      </c>
      <c r="AC4824" s="5">
        <f>IF(C4824="","",Z4824-Y4824)</f>
        <v/>
      </c>
      <c r="AF4824">
        <f>IF(C4824="","",N(AF4823)+IF(MATCH(C4824,$C$2:$C$7001,0)=ROW()-1,1,0))</f>
        <v/>
      </c>
    </row>
    <row r="4825">
      <c r="X4825" s="5">
        <f>IF(C4825="","",W4825*IF(AND(ISNUMBER(AB4825),AB4825&gt;0,AB4825&lt;1),AB4825*100,AB4825)/100)</f>
        <v/>
      </c>
      <c r="Y4825" s="5">
        <f>IF(C4825="","",AA4825*Z4825/100)</f>
        <v/>
      </c>
      <c r="Z4825" s="5">
        <f>IF(C4825="","",W4825-X4825)</f>
        <v/>
      </c>
      <c r="AC4825" s="5">
        <f>IF(C4825="","",Z4825-Y4825)</f>
        <v/>
      </c>
      <c r="AF4825">
        <f>IF(C4825="","",N(AF4824)+IF(MATCH(C4825,$C$2:$C$7001,0)=ROW()-1,1,0))</f>
        <v/>
      </c>
    </row>
    <row r="4826">
      <c r="X4826" s="5">
        <f>IF(C4826="","",W4826*IF(AND(ISNUMBER(AB4826),AB4826&gt;0,AB4826&lt;1),AB4826*100,AB4826)/100)</f>
        <v/>
      </c>
      <c r="Y4826" s="5">
        <f>IF(C4826="","",AA4826*Z4826/100)</f>
        <v/>
      </c>
      <c r="Z4826" s="5">
        <f>IF(C4826="","",W4826-X4826)</f>
        <v/>
      </c>
      <c r="AC4826" s="5">
        <f>IF(C4826="","",Z4826-Y4826)</f>
        <v/>
      </c>
      <c r="AF4826">
        <f>IF(C4826="","",N(AF4825)+IF(MATCH(C4826,$C$2:$C$7001,0)=ROW()-1,1,0))</f>
        <v/>
      </c>
    </row>
    <row r="4827">
      <c r="X4827" s="5">
        <f>IF(C4827="","",W4827*IF(AND(ISNUMBER(AB4827),AB4827&gt;0,AB4827&lt;1),AB4827*100,AB4827)/100)</f>
        <v/>
      </c>
      <c r="Y4827" s="5">
        <f>IF(C4827="","",AA4827*Z4827/100)</f>
        <v/>
      </c>
      <c r="Z4827" s="5">
        <f>IF(C4827="","",W4827-X4827)</f>
        <v/>
      </c>
      <c r="AC4827" s="5">
        <f>IF(C4827="","",Z4827-Y4827)</f>
        <v/>
      </c>
      <c r="AF4827">
        <f>IF(C4827="","",N(AF4826)+IF(MATCH(C4827,$C$2:$C$7001,0)=ROW()-1,1,0))</f>
        <v/>
      </c>
    </row>
    <row r="4828">
      <c r="X4828" s="5">
        <f>IF(C4828="","",W4828*IF(AND(ISNUMBER(AB4828),AB4828&gt;0,AB4828&lt;1),AB4828*100,AB4828)/100)</f>
        <v/>
      </c>
      <c r="Y4828" s="5">
        <f>IF(C4828="","",AA4828*Z4828/100)</f>
        <v/>
      </c>
      <c r="Z4828" s="5">
        <f>IF(C4828="","",W4828-X4828)</f>
        <v/>
      </c>
      <c r="AC4828" s="5">
        <f>IF(C4828="","",Z4828-Y4828)</f>
        <v/>
      </c>
      <c r="AF4828">
        <f>IF(C4828="","",N(AF4827)+IF(MATCH(C4828,$C$2:$C$7001,0)=ROW()-1,1,0))</f>
        <v/>
      </c>
    </row>
    <row r="4829">
      <c r="X4829" s="5">
        <f>IF(C4829="","",W4829*IF(AND(ISNUMBER(AB4829),AB4829&gt;0,AB4829&lt;1),AB4829*100,AB4829)/100)</f>
        <v/>
      </c>
      <c r="Y4829" s="5">
        <f>IF(C4829="","",AA4829*Z4829/100)</f>
        <v/>
      </c>
      <c r="Z4829" s="5">
        <f>IF(C4829="","",W4829-X4829)</f>
        <v/>
      </c>
      <c r="AC4829" s="5">
        <f>IF(C4829="","",Z4829-Y4829)</f>
        <v/>
      </c>
      <c r="AF4829">
        <f>IF(C4829="","",N(AF4828)+IF(MATCH(C4829,$C$2:$C$7001,0)=ROW()-1,1,0))</f>
        <v/>
      </c>
    </row>
    <row r="4830">
      <c r="X4830" s="5">
        <f>IF(C4830="","",W4830*IF(AND(ISNUMBER(AB4830),AB4830&gt;0,AB4830&lt;1),AB4830*100,AB4830)/100)</f>
        <v/>
      </c>
      <c r="Y4830" s="5">
        <f>IF(C4830="","",AA4830*Z4830/100)</f>
        <v/>
      </c>
      <c r="Z4830" s="5">
        <f>IF(C4830="","",W4830-X4830)</f>
        <v/>
      </c>
      <c r="AC4830" s="5">
        <f>IF(C4830="","",Z4830-Y4830)</f>
        <v/>
      </c>
      <c r="AF4830">
        <f>IF(C4830="","",N(AF4829)+IF(MATCH(C4830,$C$2:$C$7001,0)=ROW()-1,1,0))</f>
        <v/>
      </c>
    </row>
    <row r="4831">
      <c r="X4831" s="5">
        <f>IF(C4831="","",W4831*IF(AND(ISNUMBER(AB4831),AB4831&gt;0,AB4831&lt;1),AB4831*100,AB4831)/100)</f>
        <v/>
      </c>
      <c r="Y4831" s="5">
        <f>IF(C4831="","",AA4831*Z4831/100)</f>
        <v/>
      </c>
      <c r="Z4831" s="5">
        <f>IF(C4831="","",W4831-X4831)</f>
        <v/>
      </c>
      <c r="AC4831" s="5">
        <f>IF(C4831="","",Z4831-Y4831)</f>
        <v/>
      </c>
      <c r="AF4831">
        <f>IF(C4831="","",N(AF4830)+IF(MATCH(C4831,$C$2:$C$7001,0)=ROW()-1,1,0))</f>
        <v/>
      </c>
    </row>
    <row r="4832">
      <c r="X4832" s="5">
        <f>IF(C4832="","",W4832*IF(AND(ISNUMBER(AB4832),AB4832&gt;0,AB4832&lt;1),AB4832*100,AB4832)/100)</f>
        <v/>
      </c>
      <c r="Y4832" s="5">
        <f>IF(C4832="","",AA4832*Z4832/100)</f>
        <v/>
      </c>
      <c r="Z4832" s="5">
        <f>IF(C4832="","",W4832-X4832)</f>
        <v/>
      </c>
      <c r="AC4832" s="5">
        <f>IF(C4832="","",Z4832-Y4832)</f>
        <v/>
      </c>
      <c r="AF4832">
        <f>IF(C4832="","",N(AF4831)+IF(MATCH(C4832,$C$2:$C$7001,0)=ROW()-1,1,0))</f>
        <v/>
      </c>
    </row>
    <row r="4833">
      <c r="X4833" s="5">
        <f>IF(C4833="","",W4833*IF(AND(ISNUMBER(AB4833),AB4833&gt;0,AB4833&lt;1),AB4833*100,AB4833)/100)</f>
        <v/>
      </c>
      <c r="Y4833" s="5">
        <f>IF(C4833="","",AA4833*Z4833/100)</f>
        <v/>
      </c>
      <c r="Z4833" s="5">
        <f>IF(C4833="","",W4833-X4833)</f>
        <v/>
      </c>
      <c r="AC4833" s="5">
        <f>IF(C4833="","",Z4833-Y4833)</f>
        <v/>
      </c>
      <c r="AF4833">
        <f>IF(C4833="","",N(AF4832)+IF(MATCH(C4833,$C$2:$C$7001,0)=ROW()-1,1,0))</f>
        <v/>
      </c>
    </row>
    <row r="4834">
      <c r="X4834" s="5">
        <f>IF(C4834="","",W4834*IF(AND(ISNUMBER(AB4834),AB4834&gt;0,AB4834&lt;1),AB4834*100,AB4834)/100)</f>
        <v/>
      </c>
      <c r="Y4834" s="5">
        <f>IF(C4834="","",AA4834*Z4834/100)</f>
        <v/>
      </c>
      <c r="Z4834" s="5">
        <f>IF(C4834="","",W4834-X4834)</f>
        <v/>
      </c>
      <c r="AC4834" s="5">
        <f>IF(C4834="","",Z4834-Y4834)</f>
        <v/>
      </c>
      <c r="AF4834">
        <f>IF(C4834="","",N(AF4833)+IF(MATCH(C4834,$C$2:$C$7001,0)=ROW()-1,1,0))</f>
        <v/>
      </c>
    </row>
    <row r="4835">
      <c r="X4835" s="5">
        <f>IF(C4835="","",W4835*IF(AND(ISNUMBER(AB4835),AB4835&gt;0,AB4835&lt;1),AB4835*100,AB4835)/100)</f>
        <v/>
      </c>
      <c r="Y4835" s="5">
        <f>IF(C4835="","",AA4835*Z4835/100)</f>
        <v/>
      </c>
      <c r="Z4835" s="5">
        <f>IF(C4835="","",W4835-X4835)</f>
        <v/>
      </c>
      <c r="AC4835" s="5">
        <f>IF(C4835="","",Z4835-Y4835)</f>
        <v/>
      </c>
      <c r="AF4835">
        <f>IF(C4835="","",N(AF4834)+IF(MATCH(C4835,$C$2:$C$7001,0)=ROW()-1,1,0))</f>
        <v/>
      </c>
    </row>
    <row r="4836">
      <c r="X4836" s="5">
        <f>IF(C4836="","",W4836*IF(AND(ISNUMBER(AB4836),AB4836&gt;0,AB4836&lt;1),AB4836*100,AB4836)/100)</f>
        <v/>
      </c>
      <c r="Y4836" s="5">
        <f>IF(C4836="","",AA4836*Z4836/100)</f>
        <v/>
      </c>
      <c r="Z4836" s="5">
        <f>IF(C4836="","",W4836-X4836)</f>
        <v/>
      </c>
      <c r="AC4836" s="5">
        <f>IF(C4836="","",Z4836-Y4836)</f>
        <v/>
      </c>
      <c r="AF4836">
        <f>IF(C4836="","",N(AF4835)+IF(MATCH(C4836,$C$2:$C$7001,0)=ROW()-1,1,0))</f>
        <v/>
      </c>
    </row>
    <row r="4837">
      <c r="X4837" s="5">
        <f>IF(C4837="","",W4837*IF(AND(ISNUMBER(AB4837),AB4837&gt;0,AB4837&lt;1),AB4837*100,AB4837)/100)</f>
        <v/>
      </c>
      <c r="Y4837" s="5">
        <f>IF(C4837="","",AA4837*Z4837/100)</f>
        <v/>
      </c>
      <c r="Z4837" s="5">
        <f>IF(C4837="","",W4837-X4837)</f>
        <v/>
      </c>
      <c r="AC4837" s="5">
        <f>IF(C4837="","",Z4837-Y4837)</f>
        <v/>
      </c>
      <c r="AF4837">
        <f>IF(C4837="","",N(AF4836)+IF(MATCH(C4837,$C$2:$C$7001,0)=ROW()-1,1,0))</f>
        <v/>
      </c>
    </row>
    <row r="4838">
      <c r="X4838" s="5">
        <f>IF(C4838="","",W4838*IF(AND(ISNUMBER(AB4838),AB4838&gt;0,AB4838&lt;1),AB4838*100,AB4838)/100)</f>
        <v/>
      </c>
      <c r="Y4838" s="5">
        <f>IF(C4838="","",AA4838*Z4838/100)</f>
        <v/>
      </c>
      <c r="Z4838" s="5">
        <f>IF(C4838="","",W4838-X4838)</f>
        <v/>
      </c>
      <c r="AC4838" s="5">
        <f>IF(C4838="","",Z4838-Y4838)</f>
        <v/>
      </c>
      <c r="AF4838">
        <f>IF(C4838="","",N(AF4837)+IF(MATCH(C4838,$C$2:$C$7001,0)=ROW()-1,1,0))</f>
        <v/>
      </c>
    </row>
    <row r="4839">
      <c r="X4839" s="5">
        <f>IF(C4839="","",W4839*IF(AND(ISNUMBER(AB4839),AB4839&gt;0,AB4839&lt;1),AB4839*100,AB4839)/100)</f>
        <v/>
      </c>
      <c r="Y4839" s="5">
        <f>IF(C4839="","",AA4839*Z4839/100)</f>
        <v/>
      </c>
      <c r="Z4839" s="5">
        <f>IF(C4839="","",W4839-X4839)</f>
        <v/>
      </c>
      <c r="AC4839" s="5">
        <f>IF(C4839="","",Z4839-Y4839)</f>
        <v/>
      </c>
      <c r="AF4839">
        <f>IF(C4839="","",N(AF4838)+IF(MATCH(C4839,$C$2:$C$7001,0)=ROW()-1,1,0))</f>
        <v/>
      </c>
    </row>
    <row r="4840">
      <c r="X4840" s="5">
        <f>IF(C4840="","",W4840*IF(AND(ISNUMBER(AB4840),AB4840&gt;0,AB4840&lt;1),AB4840*100,AB4840)/100)</f>
        <v/>
      </c>
      <c r="Y4840" s="5">
        <f>IF(C4840="","",AA4840*Z4840/100)</f>
        <v/>
      </c>
      <c r="Z4840" s="5">
        <f>IF(C4840="","",W4840-X4840)</f>
        <v/>
      </c>
      <c r="AC4840" s="5">
        <f>IF(C4840="","",Z4840-Y4840)</f>
        <v/>
      </c>
      <c r="AF4840">
        <f>IF(C4840="","",N(AF4839)+IF(MATCH(C4840,$C$2:$C$7001,0)=ROW()-1,1,0))</f>
        <v/>
      </c>
    </row>
    <row r="4841">
      <c r="X4841" s="5">
        <f>IF(C4841="","",W4841*IF(AND(ISNUMBER(AB4841),AB4841&gt;0,AB4841&lt;1),AB4841*100,AB4841)/100)</f>
        <v/>
      </c>
      <c r="Y4841" s="5">
        <f>IF(C4841="","",AA4841*Z4841/100)</f>
        <v/>
      </c>
      <c r="Z4841" s="5">
        <f>IF(C4841="","",W4841-X4841)</f>
        <v/>
      </c>
      <c r="AC4841" s="5">
        <f>IF(C4841="","",Z4841-Y4841)</f>
        <v/>
      </c>
      <c r="AF4841">
        <f>IF(C4841="","",N(AF4840)+IF(MATCH(C4841,$C$2:$C$7001,0)=ROW()-1,1,0))</f>
        <v/>
      </c>
    </row>
    <row r="4842">
      <c r="X4842" s="5">
        <f>IF(C4842="","",W4842*IF(AND(ISNUMBER(AB4842),AB4842&gt;0,AB4842&lt;1),AB4842*100,AB4842)/100)</f>
        <v/>
      </c>
      <c r="Y4842" s="5">
        <f>IF(C4842="","",AA4842*Z4842/100)</f>
        <v/>
      </c>
      <c r="Z4842" s="5">
        <f>IF(C4842="","",W4842-X4842)</f>
        <v/>
      </c>
      <c r="AC4842" s="5">
        <f>IF(C4842="","",Z4842-Y4842)</f>
        <v/>
      </c>
      <c r="AF4842">
        <f>IF(C4842="","",N(AF4841)+IF(MATCH(C4842,$C$2:$C$7001,0)=ROW()-1,1,0))</f>
        <v/>
      </c>
    </row>
    <row r="4843">
      <c r="X4843" s="5">
        <f>IF(C4843="","",W4843*IF(AND(ISNUMBER(AB4843),AB4843&gt;0,AB4843&lt;1),AB4843*100,AB4843)/100)</f>
        <v/>
      </c>
      <c r="Y4843" s="5">
        <f>IF(C4843="","",AA4843*Z4843/100)</f>
        <v/>
      </c>
      <c r="Z4843" s="5">
        <f>IF(C4843="","",W4843-X4843)</f>
        <v/>
      </c>
      <c r="AC4843" s="5">
        <f>IF(C4843="","",Z4843-Y4843)</f>
        <v/>
      </c>
      <c r="AF4843">
        <f>IF(C4843="","",N(AF4842)+IF(MATCH(C4843,$C$2:$C$7001,0)=ROW()-1,1,0))</f>
        <v/>
      </c>
    </row>
    <row r="4844">
      <c r="X4844" s="5">
        <f>IF(C4844="","",W4844*IF(AND(ISNUMBER(AB4844),AB4844&gt;0,AB4844&lt;1),AB4844*100,AB4844)/100)</f>
        <v/>
      </c>
      <c r="Y4844" s="5">
        <f>IF(C4844="","",AA4844*Z4844/100)</f>
        <v/>
      </c>
      <c r="Z4844" s="5">
        <f>IF(C4844="","",W4844-X4844)</f>
        <v/>
      </c>
      <c r="AC4844" s="5">
        <f>IF(C4844="","",Z4844-Y4844)</f>
        <v/>
      </c>
      <c r="AF4844">
        <f>IF(C4844="","",N(AF4843)+IF(MATCH(C4844,$C$2:$C$7001,0)=ROW()-1,1,0))</f>
        <v/>
      </c>
    </row>
    <row r="4845">
      <c r="X4845" s="5">
        <f>IF(C4845="","",W4845*IF(AND(ISNUMBER(AB4845),AB4845&gt;0,AB4845&lt;1),AB4845*100,AB4845)/100)</f>
        <v/>
      </c>
      <c r="Y4845" s="5">
        <f>IF(C4845="","",AA4845*Z4845/100)</f>
        <v/>
      </c>
      <c r="Z4845" s="5">
        <f>IF(C4845="","",W4845-X4845)</f>
        <v/>
      </c>
      <c r="AC4845" s="5">
        <f>IF(C4845="","",Z4845-Y4845)</f>
        <v/>
      </c>
      <c r="AF4845">
        <f>IF(C4845="","",N(AF4844)+IF(MATCH(C4845,$C$2:$C$7001,0)=ROW()-1,1,0))</f>
        <v/>
      </c>
    </row>
    <row r="4846">
      <c r="X4846" s="5">
        <f>IF(C4846="","",W4846*IF(AND(ISNUMBER(AB4846),AB4846&gt;0,AB4846&lt;1),AB4846*100,AB4846)/100)</f>
        <v/>
      </c>
      <c r="Y4846" s="5">
        <f>IF(C4846="","",AA4846*Z4846/100)</f>
        <v/>
      </c>
      <c r="Z4846" s="5">
        <f>IF(C4846="","",W4846-X4846)</f>
        <v/>
      </c>
      <c r="AC4846" s="5">
        <f>IF(C4846="","",Z4846-Y4846)</f>
        <v/>
      </c>
      <c r="AF4846">
        <f>IF(C4846="","",N(AF4845)+IF(MATCH(C4846,$C$2:$C$7001,0)=ROW()-1,1,0))</f>
        <v/>
      </c>
    </row>
    <row r="4847">
      <c r="X4847" s="5">
        <f>IF(C4847="","",W4847*IF(AND(ISNUMBER(AB4847),AB4847&gt;0,AB4847&lt;1),AB4847*100,AB4847)/100)</f>
        <v/>
      </c>
      <c r="Y4847" s="5">
        <f>IF(C4847="","",AA4847*Z4847/100)</f>
        <v/>
      </c>
      <c r="Z4847" s="5">
        <f>IF(C4847="","",W4847-X4847)</f>
        <v/>
      </c>
      <c r="AC4847" s="5">
        <f>IF(C4847="","",Z4847-Y4847)</f>
        <v/>
      </c>
      <c r="AF4847">
        <f>IF(C4847="","",N(AF4846)+IF(MATCH(C4847,$C$2:$C$7001,0)=ROW()-1,1,0))</f>
        <v/>
      </c>
    </row>
    <row r="4848">
      <c r="X4848" s="5">
        <f>IF(C4848="","",W4848*IF(AND(ISNUMBER(AB4848),AB4848&gt;0,AB4848&lt;1),AB4848*100,AB4848)/100)</f>
        <v/>
      </c>
      <c r="Y4848" s="5">
        <f>IF(C4848="","",AA4848*Z4848/100)</f>
        <v/>
      </c>
      <c r="Z4848" s="5">
        <f>IF(C4848="","",W4848-X4848)</f>
        <v/>
      </c>
      <c r="AC4848" s="5">
        <f>IF(C4848="","",Z4848-Y4848)</f>
        <v/>
      </c>
      <c r="AF4848">
        <f>IF(C4848="","",N(AF4847)+IF(MATCH(C4848,$C$2:$C$7001,0)=ROW()-1,1,0))</f>
        <v/>
      </c>
    </row>
    <row r="4849">
      <c r="X4849" s="5">
        <f>IF(C4849="","",W4849*IF(AND(ISNUMBER(AB4849),AB4849&gt;0,AB4849&lt;1),AB4849*100,AB4849)/100)</f>
        <v/>
      </c>
      <c r="Y4849" s="5">
        <f>IF(C4849="","",AA4849*Z4849/100)</f>
        <v/>
      </c>
      <c r="Z4849" s="5">
        <f>IF(C4849="","",W4849-X4849)</f>
        <v/>
      </c>
      <c r="AC4849" s="5">
        <f>IF(C4849="","",Z4849-Y4849)</f>
        <v/>
      </c>
      <c r="AF4849">
        <f>IF(C4849="","",N(AF4848)+IF(MATCH(C4849,$C$2:$C$7001,0)=ROW()-1,1,0))</f>
        <v/>
      </c>
    </row>
    <row r="4850">
      <c r="X4850" s="5">
        <f>IF(C4850="","",W4850*IF(AND(ISNUMBER(AB4850),AB4850&gt;0,AB4850&lt;1),AB4850*100,AB4850)/100)</f>
        <v/>
      </c>
      <c r="Y4850" s="5">
        <f>IF(C4850="","",AA4850*Z4850/100)</f>
        <v/>
      </c>
      <c r="Z4850" s="5">
        <f>IF(C4850="","",W4850-X4850)</f>
        <v/>
      </c>
      <c r="AC4850" s="5">
        <f>IF(C4850="","",Z4850-Y4850)</f>
        <v/>
      </c>
      <c r="AF4850">
        <f>IF(C4850="","",N(AF4849)+IF(MATCH(C4850,$C$2:$C$7001,0)=ROW()-1,1,0))</f>
        <v/>
      </c>
    </row>
    <row r="4851">
      <c r="X4851" s="5">
        <f>IF(C4851="","",W4851*IF(AND(ISNUMBER(AB4851),AB4851&gt;0,AB4851&lt;1),AB4851*100,AB4851)/100)</f>
        <v/>
      </c>
      <c r="Y4851" s="5">
        <f>IF(C4851="","",AA4851*Z4851/100)</f>
        <v/>
      </c>
      <c r="Z4851" s="5">
        <f>IF(C4851="","",W4851-X4851)</f>
        <v/>
      </c>
      <c r="AC4851" s="5">
        <f>IF(C4851="","",Z4851-Y4851)</f>
        <v/>
      </c>
      <c r="AF4851">
        <f>IF(C4851="","",N(AF4850)+IF(MATCH(C4851,$C$2:$C$7001,0)=ROW()-1,1,0))</f>
        <v/>
      </c>
    </row>
    <row r="4852">
      <c r="X4852" s="5">
        <f>IF(C4852="","",W4852*IF(AND(ISNUMBER(AB4852),AB4852&gt;0,AB4852&lt;1),AB4852*100,AB4852)/100)</f>
        <v/>
      </c>
      <c r="Y4852" s="5">
        <f>IF(C4852="","",AA4852*Z4852/100)</f>
        <v/>
      </c>
      <c r="Z4852" s="5">
        <f>IF(C4852="","",W4852-X4852)</f>
        <v/>
      </c>
      <c r="AC4852" s="5">
        <f>IF(C4852="","",Z4852-Y4852)</f>
        <v/>
      </c>
      <c r="AF4852">
        <f>IF(C4852="","",N(AF4851)+IF(MATCH(C4852,$C$2:$C$7001,0)=ROW()-1,1,0))</f>
        <v/>
      </c>
    </row>
    <row r="4853">
      <c r="X4853" s="5">
        <f>IF(C4853="","",W4853*IF(AND(ISNUMBER(AB4853),AB4853&gt;0,AB4853&lt;1),AB4853*100,AB4853)/100)</f>
        <v/>
      </c>
      <c r="Y4853" s="5">
        <f>IF(C4853="","",AA4853*Z4853/100)</f>
        <v/>
      </c>
      <c r="Z4853" s="5">
        <f>IF(C4853="","",W4853-X4853)</f>
        <v/>
      </c>
      <c r="AC4853" s="5">
        <f>IF(C4853="","",Z4853-Y4853)</f>
        <v/>
      </c>
      <c r="AF4853">
        <f>IF(C4853="","",N(AF4852)+IF(MATCH(C4853,$C$2:$C$7001,0)=ROW()-1,1,0))</f>
        <v/>
      </c>
    </row>
    <row r="4854">
      <c r="X4854" s="5">
        <f>IF(C4854="","",W4854*IF(AND(ISNUMBER(AB4854),AB4854&gt;0,AB4854&lt;1),AB4854*100,AB4854)/100)</f>
        <v/>
      </c>
      <c r="Y4854" s="5">
        <f>IF(C4854="","",AA4854*Z4854/100)</f>
        <v/>
      </c>
      <c r="Z4854" s="5">
        <f>IF(C4854="","",W4854-X4854)</f>
        <v/>
      </c>
      <c r="AC4854" s="5">
        <f>IF(C4854="","",Z4854-Y4854)</f>
        <v/>
      </c>
      <c r="AF4854">
        <f>IF(C4854="","",N(AF4853)+IF(MATCH(C4854,$C$2:$C$7001,0)=ROW()-1,1,0))</f>
        <v/>
      </c>
    </row>
    <row r="4855">
      <c r="X4855" s="5">
        <f>IF(C4855="","",W4855*IF(AND(ISNUMBER(AB4855),AB4855&gt;0,AB4855&lt;1),AB4855*100,AB4855)/100)</f>
        <v/>
      </c>
      <c r="Y4855" s="5">
        <f>IF(C4855="","",AA4855*Z4855/100)</f>
        <v/>
      </c>
      <c r="Z4855" s="5">
        <f>IF(C4855="","",W4855-X4855)</f>
        <v/>
      </c>
      <c r="AC4855" s="5">
        <f>IF(C4855="","",Z4855-Y4855)</f>
        <v/>
      </c>
      <c r="AF4855">
        <f>IF(C4855="","",N(AF4854)+IF(MATCH(C4855,$C$2:$C$7001,0)=ROW()-1,1,0))</f>
        <v/>
      </c>
    </row>
    <row r="4856">
      <c r="X4856" s="5">
        <f>IF(C4856="","",W4856*IF(AND(ISNUMBER(AB4856),AB4856&gt;0,AB4856&lt;1),AB4856*100,AB4856)/100)</f>
        <v/>
      </c>
      <c r="Y4856" s="5">
        <f>IF(C4856="","",AA4856*Z4856/100)</f>
        <v/>
      </c>
      <c r="Z4856" s="5">
        <f>IF(C4856="","",W4856-X4856)</f>
        <v/>
      </c>
      <c r="AC4856" s="5">
        <f>IF(C4856="","",Z4856-Y4856)</f>
        <v/>
      </c>
      <c r="AF4856">
        <f>IF(C4856="","",N(AF4855)+IF(MATCH(C4856,$C$2:$C$7001,0)=ROW()-1,1,0))</f>
        <v/>
      </c>
    </row>
    <row r="4857">
      <c r="X4857" s="5">
        <f>IF(C4857="","",W4857*IF(AND(ISNUMBER(AB4857),AB4857&gt;0,AB4857&lt;1),AB4857*100,AB4857)/100)</f>
        <v/>
      </c>
      <c r="Y4857" s="5">
        <f>IF(C4857="","",AA4857*Z4857/100)</f>
        <v/>
      </c>
      <c r="Z4857" s="5">
        <f>IF(C4857="","",W4857-X4857)</f>
        <v/>
      </c>
      <c r="AC4857" s="5">
        <f>IF(C4857="","",Z4857-Y4857)</f>
        <v/>
      </c>
      <c r="AF4857">
        <f>IF(C4857="","",N(AF4856)+IF(MATCH(C4857,$C$2:$C$7001,0)=ROW()-1,1,0))</f>
        <v/>
      </c>
    </row>
    <row r="4858">
      <c r="X4858" s="5">
        <f>IF(C4858="","",W4858*IF(AND(ISNUMBER(AB4858),AB4858&gt;0,AB4858&lt;1),AB4858*100,AB4858)/100)</f>
        <v/>
      </c>
      <c r="Y4858" s="5">
        <f>IF(C4858="","",AA4858*Z4858/100)</f>
        <v/>
      </c>
      <c r="Z4858" s="5">
        <f>IF(C4858="","",W4858-X4858)</f>
        <v/>
      </c>
      <c r="AC4858" s="5">
        <f>IF(C4858="","",Z4858-Y4858)</f>
        <v/>
      </c>
      <c r="AF4858">
        <f>IF(C4858="","",N(AF4857)+IF(MATCH(C4858,$C$2:$C$7001,0)=ROW()-1,1,0))</f>
        <v/>
      </c>
    </row>
    <row r="4859">
      <c r="X4859" s="5">
        <f>IF(C4859="","",W4859*IF(AND(ISNUMBER(AB4859),AB4859&gt;0,AB4859&lt;1),AB4859*100,AB4859)/100)</f>
        <v/>
      </c>
      <c r="Y4859" s="5">
        <f>IF(C4859="","",AA4859*Z4859/100)</f>
        <v/>
      </c>
      <c r="Z4859" s="5">
        <f>IF(C4859="","",W4859-X4859)</f>
        <v/>
      </c>
      <c r="AC4859" s="5">
        <f>IF(C4859="","",Z4859-Y4859)</f>
        <v/>
      </c>
      <c r="AF4859">
        <f>IF(C4859="","",N(AF4858)+IF(MATCH(C4859,$C$2:$C$7001,0)=ROW()-1,1,0))</f>
        <v/>
      </c>
    </row>
    <row r="4860">
      <c r="X4860" s="5">
        <f>IF(C4860="","",W4860*IF(AND(ISNUMBER(AB4860),AB4860&gt;0,AB4860&lt;1),AB4860*100,AB4860)/100)</f>
        <v/>
      </c>
      <c r="Y4860" s="5">
        <f>IF(C4860="","",AA4860*Z4860/100)</f>
        <v/>
      </c>
      <c r="Z4860" s="5">
        <f>IF(C4860="","",W4860-X4860)</f>
        <v/>
      </c>
      <c r="AC4860" s="5">
        <f>IF(C4860="","",Z4860-Y4860)</f>
        <v/>
      </c>
      <c r="AF4860">
        <f>IF(C4860="","",N(AF4859)+IF(MATCH(C4860,$C$2:$C$7001,0)=ROW()-1,1,0))</f>
        <v/>
      </c>
    </row>
    <row r="4861">
      <c r="X4861" s="5">
        <f>IF(C4861="","",W4861*IF(AND(ISNUMBER(AB4861),AB4861&gt;0,AB4861&lt;1),AB4861*100,AB4861)/100)</f>
        <v/>
      </c>
      <c r="Y4861" s="5">
        <f>IF(C4861="","",AA4861*Z4861/100)</f>
        <v/>
      </c>
      <c r="Z4861" s="5">
        <f>IF(C4861="","",W4861-X4861)</f>
        <v/>
      </c>
      <c r="AC4861" s="5">
        <f>IF(C4861="","",Z4861-Y4861)</f>
        <v/>
      </c>
      <c r="AF4861">
        <f>IF(C4861="","",N(AF4860)+IF(MATCH(C4861,$C$2:$C$7001,0)=ROW()-1,1,0))</f>
        <v/>
      </c>
    </row>
    <row r="4862">
      <c r="X4862" s="5">
        <f>IF(C4862="","",W4862*IF(AND(ISNUMBER(AB4862),AB4862&gt;0,AB4862&lt;1),AB4862*100,AB4862)/100)</f>
        <v/>
      </c>
      <c r="Y4862" s="5">
        <f>IF(C4862="","",AA4862*Z4862/100)</f>
        <v/>
      </c>
      <c r="Z4862" s="5">
        <f>IF(C4862="","",W4862-X4862)</f>
        <v/>
      </c>
      <c r="AC4862" s="5">
        <f>IF(C4862="","",Z4862-Y4862)</f>
        <v/>
      </c>
      <c r="AF4862">
        <f>IF(C4862="","",N(AF4861)+IF(MATCH(C4862,$C$2:$C$7001,0)=ROW()-1,1,0))</f>
        <v/>
      </c>
    </row>
    <row r="4863">
      <c r="X4863" s="5">
        <f>IF(C4863="","",W4863*IF(AND(ISNUMBER(AB4863),AB4863&gt;0,AB4863&lt;1),AB4863*100,AB4863)/100)</f>
        <v/>
      </c>
      <c r="Y4863" s="5">
        <f>IF(C4863="","",AA4863*Z4863/100)</f>
        <v/>
      </c>
      <c r="Z4863" s="5">
        <f>IF(C4863="","",W4863-X4863)</f>
        <v/>
      </c>
      <c r="AC4863" s="5">
        <f>IF(C4863="","",Z4863-Y4863)</f>
        <v/>
      </c>
      <c r="AF4863">
        <f>IF(C4863="","",N(AF4862)+IF(MATCH(C4863,$C$2:$C$7001,0)=ROW()-1,1,0))</f>
        <v/>
      </c>
    </row>
    <row r="4864">
      <c r="X4864" s="5">
        <f>IF(C4864="","",W4864*IF(AND(ISNUMBER(AB4864),AB4864&gt;0,AB4864&lt;1),AB4864*100,AB4864)/100)</f>
        <v/>
      </c>
      <c r="Y4864" s="5">
        <f>IF(C4864="","",AA4864*Z4864/100)</f>
        <v/>
      </c>
      <c r="Z4864" s="5">
        <f>IF(C4864="","",W4864-X4864)</f>
        <v/>
      </c>
      <c r="AC4864" s="5">
        <f>IF(C4864="","",Z4864-Y4864)</f>
        <v/>
      </c>
      <c r="AF4864">
        <f>IF(C4864="","",N(AF4863)+IF(MATCH(C4864,$C$2:$C$7001,0)=ROW()-1,1,0))</f>
        <v/>
      </c>
    </row>
    <row r="4865">
      <c r="X4865" s="5">
        <f>IF(C4865="","",W4865*IF(AND(ISNUMBER(AB4865),AB4865&gt;0,AB4865&lt;1),AB4865*100,AB4865)/100)</f>
        <v/>
      </c>
      <c r="Y4865" s="5">
        <f>IF(C4865="","",AA4865*Z4865/100)</f>
        <v/>
      </c>
      <c r="Z4865" s="5">
        <f>IF(C4865="","",W4865-X4865)</f>
        <v/>
      </c>
      <c r="AC4865" s="5">
        <f>IF(C4865="","",Z4865-Y4865)</f>
        <v/>
      </c>
      <c r="AF4865">
        <f>IF(C4865="","",N(AF4864)+IF(MATCH(C4865,$C$2:$C$7001,0)=ROW()-1,1,0))</f>
        <v/>
      </c>
    </row>
    <row r="4866">
      <c r="X4866" s="5">
        <f>IF(C4866="","",W4866*IF(AND(ISNUMBER(AB4866),AB4866&gt;0,AB4866&lt;1),AB4866*100,AB4866)/100)</f>
        <v/>
      </c>
      <c r="Y4866" s="5">
        <f>IF(C4866="","",AA4866*Z4866/100)</f>
        <v/>
      </c>
      <c r="Z4866" s="5">
        <f>IF(C4866="","",W4866-X4866)</f>
        <v/>
      </c>
      <c r="AC4866" s="5">
        <f>IF(C4866="","",Z4866-Y4866)</f>
        <v/>
      </c>
      <c r="AF4866">
        <f>IF(C4866="","",N(AF4865)+IF(MATCH(C4866,$C$2:$C$7001,0)=ROW()-1,1,0))</f>
        <v/>
      </c>
    </row>
    <row r="4867">
      <c r="X4867" s="5">
        <f>IF(C4867="","",W4867*IF(AND(ISNUMBER(AB4867),AB4867&gt;0,AB4867&lt;1),AB4867*100,AB4867)/100)</f>
        <v/>
      </c>
      <c r="Y4867" s="5">
        <f>IF(C4867="","",AA4867*Z4867/100)</f>
        <v/>
      </c>
      <c r="Z4867" s="5">
        <f>IF(C4867="","",W4867-X4867)</f>
        <v/>
      </c>
      <c r="AC4867" s="5">
        <f>IF(C4867="","",Z4867-Y4867)</f>
        <v/>
      </c>
      <c r="AF4867">
        <f>IF(C4867="","",N(AF4866)+IF(MATCH(C4867,$C$2:$C$7001,0)=ROW()-1,1,0))</f>
        <v/>
      </c>
    </row>
    <row r="4868">
      <c r="X4868" s="5">
        <f>IF(C4868="","",W4868*IF(AND(ISNUMBER(AB4868),AB4868&gt;0,AB4868&lt;1),AB4868*100,AB4868)/100)</f>
        <v/>
      </c>
      <c r="Y4868" s="5">
        <f>IF(C4868="","",AA4868*Z4868/100)</f>
        <v/>
      </c>
      <c r="Z4868" s="5">
        <f>IF(C4868="","",W4868-X4868)</f>
        <v/>
      </c>
      <c r="AC4868" s="5">
        <f>IF(C4868="","",Z4868-Y4868)</f>
        <v/>
      </c>
      <c r="AF4868">
        <f>IF(C4868="","",N(AF4867)+IF(MATCH(C4868,$C$2:$C$7001,0)=ROW()-1,1,0))</f>
        <v/>
      </c>
    </row>
    <row r="4869">
      <c r="X4869" s="5">
        <f>IF(C4869="","",W4869*IF(AND(ISNUMBER(AB4869),AB4869&gt;0,AB4869&lt;1),AB4869*100,AB4869)/100)</f>
        <v/>
      </c>
      <c r="Y4869" s="5">
        <f>IF(C4869="","",AA4869*Z4869/100)</f>
        <v/>
      </c>
      <c r="Z4869" s="5">
        <f>IF(C4869="","",W4869-X4869)</f>
        <v/>
      </c>
      <c r="AC4869" s="5">
        <f>IF(C4869="","",Z4869-Y4869)</f>
        <v/>
      </c>
      <c r="AF4869">
        <f>IF(C4869="","",N(AF4868)+IF(MATCH(C4869,$C$2:$C$7001,0)=ROW()-1,1,0))</f>
        <v/>
      </c>
    </row>
    <row r="4870">
      <c r="X4870" s="5">
        <f>IF(C4870="","",W4870*IF(AND(ISNUMBER(AB4870),AB4870&gt;0,AB4870&lt;1),AB4870*100,AB4870)/100)</f>
        <v/>
      </c>
      <c r="Y4870" s="5">
        <f>IF(C4870="","",AA4870*Z4870/100)</f>
        <v/>
      </c>
      <c r="Z4870" s="5">
        <f>IF(C4870="","",W4870-X4870)</f>
        <v/>
      </c>
      <c r="AC4870" s="5">
        <f>IF(C4870="","",Z4870-Y4870)</f>
        <v/>
      </c>
      <c r="AF4870">
        <f>IF(C4870="","",N(AF4869)+IF(MATCH(C4870,$C$2:$C$7001,0)=ROW()-1,1,0))</f>
        <v/>
      </c>
    </row>
    <row r="4871">
      <c r="X4871" s="5">
        <f>IF(C4871="","",W4871*IF(AND(ISNUMBER(AB4871),AB4871&gt;0,AB4871&lt;1),AB4871*100,AB4871)/100)</f>
        <v/>
      </c>
      <c r="Y4871" s="5">
        <f>IF(C4871="","",AA4871*Z4871/100)</f>
        <v/>
      </c>
      <c r="Z4871" s="5">
        <f>IF(C4871="","",W4871-X4871)</f>
        <v/>
      </c>
      <c r="AC4871" s="5">
        <f>IF(C4871="","",Z4871-Y4871)</f>
        <v/>
      </c>
      <c r="AF4871">
        <f>IF(C4871="","",N(AF4870)+IF(MATCH(C4871,$C$2:$C$7001,0)=ROW()-1,1,0))</f>
        <v/>
      </c>
    </row>
    <row r="4872">
      <c r="X4872" s="5">
        <f>IF(C4872="","",W4872*IF(AND(ISNUMBER(AB4872),AB4872&gt;0,AB4872&lt;1),AB4872*100,AB4872)/100)</f>
        <v/>
      </c>
      <c r="Y4872" s="5">
        <f>IF(C4872="","",AA4872*Z4872/100)</f>
        <v/>
      </c>
      <c r="Z4872" s="5">
        <f>IF(C4872="","",W4872-X4872)</f>
        <v/>
      </c>
      <c r="AC4872" s="5">
        <f>IF(C4872="","",Z4872-Y4872)</f>
        <v/>
      </c>
      <c r="AF4872">
        <f>IF(C4872="","",N(AF4871)+IF(MATCH(C4872,$C$2:$C$7001,0)=ROW()-1,1,0))</f>
        <v/>
      </c>
    </row>
    <row r="4873">
      <c r="X4873" s="5">
        <f>IF(C4873="","",W4873*IF(AND(ISNUMBER(AB4873),AB4873&gt;0,AB4873&lt;1),AB4873*100,AB4873)/100)</f>
        <v/>
      </c>
      <c r="Y4873" s="5">
        <f>IF(C4873="","",AA4873*Z4873/100)</f>
        <v/>
      </c>
      <c r="Z4873" s="5">
        <f>IF(C4873="","",W4873-X4873)</f>
        <v/>
      </c>
      <c r="AC4873" s="5">
        <f>IF(C4873="","",Z4873-Y4873)</f>
        <v/>
      </c>
      <c r="AF4873">
        <f>IF(C4873="","",N(AF4872)+IF(MATCH(C4873,$C$2:$C$7001,0)=ROW()-1,1,0))</f>
        <v/>
      </c>
    </row>
    <row r="4874">
      <c r="X4874" s="5">
        <f>IF(C4874="","",W4874*IF(AND(ISNUMBER(AB4874),AB4874&gt;0,AB4874&lt;1),AB4874*100,AB4874)/100)</f>
        <v/>
      </c>
      <c r="Y4874" s="5">
        <f>IF(C4874="","",AA4874*Z4874/100)</f>
        <v/>
      </c>
      <c r="Z4874" s="5">
        <f>IF(C4874="","",W4874-X4874)</f>
        <v/>
      </c>
      <c r="AC4874" s="5">
        <f>IF(C4874="","",Z4874-Y4874)</f>
        <v/>
      </c>
      <c r="AF4874">
        <f>IF(C4874="","",N(AF4873)+IF(MATCH(C4874,$C$2:$C$7001,0)=ROW()-1,1,0))</f>
        <v/>
      </c>
    </row>
    <row r="4875">
      <c r="X4875" s="5">
        <f>IF(C4875="","",W4875*IF(AND(ISNUMBER(AB4875),AB4875&gt;0,AB4875&lt;1),AB4875*100,AB4875)/100)</f>
        <v/>
      </c>
      <c r="Y4875" s="5">
        <f>IF(C4875="","",AA4875*Z4875/100)</f>
        <v/>
      </c>
      <c r="Z4875" s="5">
        <f>IF(C4875="","",W4875-X4875)</f>
        <v/>
      </c>
      <c r="AC4875" s="5">
        <f>IF(C4875="","",Z4875-Y4875)</f>
        <v/>
      </c>
      <c r="AF4875">
        <f>IF(C4875="","",N(AF4874)+IF(MATCH(C4875,$C$2:$C$7001,0)=ROW()-1,1,0))</f>
        <v/>
      </c>
    </row>
    <row r="4876">
      <c r="X4876" s="5">
        <f>IF(C4876="","",W4876*IF(AND(ISNUMBER(AB4876),AB4876&gt;0,AB4876&lt;1),AB4876*100,AB4876)/100)</f>
        <v/>
      </c>
      <c r="Y4876" s="5">
        <f>IF(C4876="","",AA4876*Z4876/100)</f>
        <v/>
      </c>
      <c r="Z4876" s="5">
        <f>IF(C4876="","",W4876-X4876)</f>
        <v/>
      </c>
      <c r="AC4876" s="5">
        <f>IF(C4876="","",Z4876-Y4876)</f>
        <v/>
      </c>
      <c r="AF4876">
        <f>IF(C4876="","",N(AF4875)+IF(MATCH(C4876,$C$2:$C$7001,0)=ROW()-1,1,0))</f>
        <v/>
      </c>
    </row>
    <row r="4877">
      <c r="X4877" s="5">
        <f>IF(C4877="","",W4877*IF(AND(ISNUMBER(AB4877),AB4877&gt;0,AB4877&lt;1),AB4877*100,AB4877)/100)</f>
        <v/>
      </c>
      <c r="Y4877" s="5">
        <f>IF(C4877="","",AA4877*Z4877/100)</f>
        <v/>
      </c>
      <c r="Z4877" s="5">
        <f>IF(C4877="","",W4877-X4877)</f>
        <v/>
      </c>
      <c r="AC4877" s="5">
        <f>IF(C4877="","",Z4877-Y4877)</f>
        <v/>
      </c>
      <c r="AF4877">
        <f>IF(C4877="","",N(AF4876)+IF(MATCH(C4877,$C$2:$C$7001,0)=ROW()-1,1,0))</f>
        <v/>
      </c>
    </row>
    <row r="4878">
      <c r="X4878" s="5">
        <f>IF(C4878="","",W4878*IF(AND(ISNUMBER(AB4878),AB4878&gt;0,AB4878&lt;1),AB4878*100,AB4878)/100)</f>
        <v/>
      </c>
      <c r="Y4878" s="5">
        <f>IF(C4878="","",AA4878*Z4878/100)</f>
        <v/>
      </c>
      <c r="Z4878" s="5">
        <f>IF(C4878="","",W4878-X4878)</f>
        <v/>
      </c>
      <c r="AC4878" s="5">
        <f>IF(C4878="","",Z4878-Y4878)</f>
        <v/>
      </c>
      <c r="AF4878">
        <f>IF(C4878="","",N(AF4877)+IF(MATCH(C4878,$C$2:$C$7001,0)=ROW()-1,1,0))</f>
        <v/>
      </c>
    </row>
    <row r="4879">
      <c r="X4879" s="5">
        <f>IF(C4879="","",W4879*IF(AND(ISNUMBER(AB4879),AB4879&gt;0,AB4879&lt;1),AB4879*100,AB4879)/100)</f>
        <v/>
      </c>
      <c r="Y4879" s="5">
        <f>IF(C4879="","",AA4879*Z4879/100)</f>
        <v/>
      </c>
      <c r="Z4879" s="5">
        <f>IF(C4879="","",W4879-X4879)</f>
        <v/>
      </c>
      <c r="AC4879" s="5">
        <f>IF(C4879="","",Z4879-Y4879)</f>
        <v/>
      </c>
      <c r="AF4879">
        <f>IF(C4879="","",N(AF4878)+IF(MATCH(C4879,$C$2:$C$7001,0)=ROW()-1,1,0))</f>
        <v/>
      </c>
    </row>
    <row r="4880">
      <c r="X4880" s="5">
        <f>IF(C4880="","",W4880*IF(AND(ISNUMBER(AB4880),AB4880&gt;0,AB4880&lt;1),AB4880*100,AB4880)/100)</f>
        <v/>
      </c>
      <c r="Y4880" s="5">
        <f>IF(C4880="","",AA4880*Z4880/100)</f>
        <v/>
      </c>
      <c r="Z4880" s="5">
        <f>IF(C4880="","",W4880-X4880)</f>
        <v/>
      </c>
      <c r="AC4880" s="5">
        <f>IF(C4880="","",Z4880-Y4880)</f>
        <v/>
      </c>
      <c r="AF4880">
        <f>IF(C4880="","",N(AF4879)+IF(MATCH(C4880,$C$2:$C$7001,0)=ROW()-1,1,0))</f>
        <v/>
      </c>
    </row>
    <row r="4881">
      <c r="X4881" s="5">
        <f>IF(C4881="","",W4881*IF(AND(ISNUMBER(AB4881),AB4881&gt;0,AB4881&lt;1),AB4881*100,AB4881)/100)</f>
        <v/>
      </c>
      <c r="Y4881" s="5">
        <f>IF(C4881="","",AA4881*Z4881/100)</f>
        <v/>
      </c>
      <c r="Z4881" s="5">
        <f>IF(C4881="","",W4881-X4881)</f>
        <v/>
      </c>
      <c r="AC4881" s="5">
        <f>IF(C4881="","",Z4881-Y4881)</f>
        <v/>
      </c>
      <c r="AF4881">
        <f>IF(C4881="","",N(AF4880)+IF(MATCH(C4881,$C$2:$C$7001,0)=ROW()-1,1,0))</f>
        <v/>
      </c>
    </row>
    <row r="4882">
      <c r="X4882" s="5">
        <f>IF(C4882="","",W4882*IF(AND(ISNUMBER(AB4882),AB4882&gt;0,AB4882&lt;1),AB4882*100,AB4882)/100)</f>
        <v/>
      </c>
      <c r="Y4882" s="5">
        <f>IF(C4882="","",AA4882*Z4882/100)</f>
        <v/>
      </c>
      <c r="Z4882" s="5">
        <f>IF(C4882="","",W4882-X4882)</f>
        <v/>
      </c>
      <c r="AC4882" s="5">
        <f>IF(C4882="","",Z4882-Y4882)</f>
        <v/>
      </c>
      <c r="AF4882">
        <f>IF(C4882="","",N(AF4881)+IF(MATCH(C4882,$C$2:$C$7001,0)=ROW()-1,1,0))</f>
        <v/>
      </c>
    </row>
    <row r="4883">
      <c r="X4883" s="5">
        <f>IF(C4883="","",W4883*IF(AND(ISNUMBER(AB4883),AB4883&gt;0,AB4883&lt;1),AB4883*100,AB4883)/100)</f>
        <v/>
      </c>
      <c r="Y4883" s="5">
        <f>IF(C4883="","",AA4883*Z4883/100)</f>
        <v/>
      </c>
      <c r="Z4883" s="5">
        <f>IF(C4883="","",W4883-X4883)</f>
        <v/>
      </c>
      <c r="AC4883" s="5">
        <f>IF(C4883="","",Z4883-Y4883)</f>
        <v/>
      </c>
      <c r="AF4883">
        <f>IF(C4883="","",N(AF4882)+IF(MATCH(C4883,$C$2:$C$7001,0)=ROW()-1,1,0))</f>
        <v/>
      </c>
    </row>
    <row r="4884">
      <c r="X4884" s="5">
        <f>IF(C4884="","",W4884*IF(AND(ISNUMBER(AB4884),AB4884&gt;0,AB4884&lt;1),AB4884*100,AB4884)/100)</f>
        <v/>
      </c>
      <c r="Y4884" s="5">
        <f>IF(C4884="","",AA4884*Z4884/100)</f>
        <v/>
      </c>
      <c r="Z4884" s="5">
        <f>IF(C4884="","",W4884-X4884)</f>
        <v/>
      </c>
      <c r="AC4884" s="5">
        <f>IF(C4884="","",Z4884-Y4884)</f>
        <v/>
      </c>
      <c r="AF4884">
        <f>IF(C4884="","",N(AF4883)+IF(MATCH(C4884,$C$2:$C$7001,0)=ROW()-1,1,0))</f>
        <v/>
      </c>
    </row>
    <row r="4885">
      <c r="X4885" s="5">
        <f>IF(C4885="","",W4885*IF(AND(ISNUMBER(AB4885),AB4885&gt;0,AB4885&lt;1),AB4885*100,AB4885)/100)</f>
        <v/>
      </c>
      <c r="Y4885" s="5">
        <f>IF(C4885="","",AA4885*Z4885/100)</f>
        <v/>
      </c>
      <c r="Z4885" s="5">
        <f>IF(C4885="","",W4885-X4885)</f>
        <v/>
      </c>
      <c r="AC4885" s="5">
        <f>IF(C4885="","",Z4885-Y4885)</f>
        <v/>
      </c>
      <c r="AF4885">
        <f>IF(C4885="","",N(AF4884)+IF(MATCH(C4885,$C$2:$C$7001,0)=ROW()-1,1,0))</f>
        <v/>
      </c>
    </row>
    <row r="4886">
      <c r="X4886" s="5">
        <f>IF(C4886="","",W4886*IF(AND(ISNUMBER(AB4886),AB4886&gt;0,AB4886&lt;1),AB4886*100,AB4886)/100)</f>
        <v/>
      </c>
      <c r="Y4886" s="5">
        <f>IF(C4886="","",AA4886*Z4886/100)</f>
        <v/>
      </c>
      <c r="Z4886" s="5">
        <f>IF(C4886="","",W4886-X4886)</f>
        <v/>
      </c>
      <c r="AC4886" s="5">
        <f>IF(C4886="","",Z4886-Y4886)</f>
        <v/>
      </c>
      <c r="AF4886">
        <f>IF(C4886="","",N(AF4885)+IF(MATCH(C4886,$C$2:$C$7001,0)=ROW()-1,1,0))</f>
        <v/>
      </c>
    </row>
    <row r="4887">
      <c r="X4887" s="5">
        <f>IF(C4887="","",W4887*IF(AND(ISNUMBER(AB4887),AB4887&gt;0,AB4887&lt;1),AB4887*100,AB4887)/100)</f>
        <v/>
      </c>
      <c r="Y4887" s="5">
        <f>IF(C4887="","",AA4887*Z4887/100)</f>
        <v/>
      </c>
      <c r="Z4887" s="5">
        <f>IF(C4887="","",W4887-X4887)</f>
        <v/>
      </c>
      <c r="AC4887" s="5">
        <f>IF(C4887="","",Z4887-Y4887)</f>
        <v/>
      </c>
      <c r="AF4887">
        <f>IF(C4887="","",N(AF4886)+IF(MATCH(C4887,$C$2:$C$7001,0)=ROW()-1,1,0))</f>
        <v/>
      </c>
    </row>
    <row r="4888">
      <c r="X4888" s="5">
        <f>IF(C4888="","",W4888*IF(AND(ISNUMBER(AB4888),AB4888&gt;0,AB4888&lt;1),AB4888*100,AB4888)/100)</f>
        <v/>
      </c>
      <c r="Y4888" s="5">
        <f>IF(C4888="","",AA4888*Z4888/100)</f>
        <v/>
      </c>
      <c r="Z4888" s="5">
        <f>IF(C4888="","",W4888-X4888)</f>
        <v/>
      </c>
      <c r="AC4888" s="5">
        <f>IF(C4888="","",Z4888-Y4888)</f>
        <v/>
      </c>
      <c r="AF4888">
        <f>IF(C4888="","",N(AF4887)+IF(MATCH(C4888,$C$2:$C$7001,0)=ROW()-1,1,0))</f>
        <v/>
      </c>
    </row>
    <row r="4889">
      <c r="X4889" s="5">
        <f>IF(C4889="","",W4889*IF(AND(ISNUMBER(AB4889),AB4889&gt;0,AB4889&lt;1),AB4889*100,AB4889)/100)</f>
        <v/>
      </c>
      <c r="Y4889" s="5">
        <f>IF(C4889="","",AA4889*Z4889/100)</f>
        <v/>
      </c>
      <c r="Z4889" s="5">
        <f>IF(C4889="","",W4889-X4889)</f>
        <v/>
      </c>
      <c r="AC4889" s="5">
        <f>IF(C4889="","",Z4889-Y4889)</f>
        <v/>
      </c>
      <c r="AF4889">
        <f>IF(C4889="","",N(AF4888)+IF(MATCH(C4889,$C$2:$C$7001,0)=ROW()-1,1,0))</f>
        <v/>
      </c>
    </row>
    <row r="4890">
      <c r="X4890" s="5">
        <f>IF(C4890="","",W4890*IF(AND(ISNUMBER(AB4890),AB4890&gt;0,AB4890&lt;1),AB4890*100,AB4890)/100)</f>
        <v/>
      </c>
      <c r="Y4890" s="5">
        <f>IF(C4890="","",AA4890*Z4890/100)</f>
        <v/>
      </c>
      <c r="Z4890" s="5">
        <f>IF(C4890="","",W4890-X4890)</f>
        <v/>
      </c>
      <c r="AC4890" s="5">
        <f>IF(C4890="","",Z4890-Y4890)</f>
        <v/>
      </c>
      <c r="AF4890">
        <f>IF(C4890="","",N(AF4889)+IF(MATCH(C4890,$C$2:$C$7001,0)=ROW()-1,1,0))</f>
        <v/>
      </c>
    </row>
    <row r="4891">
      <c r="X4891" s="5">
        <f>IF(C4891="","",W4891*IF(AND(ISNUMBER(AB4891),AB4891&gt;0,AB4891&lt;1),AB4891*100,AB4891)/100)</f>
        <v/>
      </c>
      <c r="Y4891" s="5">
        <f>IF(C4891="","",AA4891*Z4891/100)</f>
        <v/>
      </c>
      <c r="Z4891" s="5">
        <f>IF(C4891="","",W4891-X4891)</f>
        <v/>
      </c>
      <c r="AC4891" s="5">
        <f>IF(C4891="","",Z4891-Y4891)</f>
        <v/>
      </c>
      <c r="AF4891">
        <f>IF(C4891="","",N(AF4890)+IF(MATCH(C4891,$C$2:$C$7001,0)=ROW()-1,1,0))</f>
        <v/>
      </c>
    </row>
    <row r="4892">
      <c r="X4892" s="5">
        <f>IF(C4892="","",W4892*IF(AND(ISNUMBER(AB4892),AB4892&gt;0,AB4892&lt;1),AB4892*100,AB4892)/100)</f>
        <v/>
      </c>
      <c r="Y4892" s="5">
        <f>IF(C4892="","",AA4892*Z4892/100)</f>
        <v/>
      </c>
      <c r="Z4892" s="5">
        <f>IF(C4892="","",W4892-X4892)</f>
        <v/>
      </c>
      <c r="AC4892" s="5">
        <f>IF(C4892="","",Z4892-Y4892)</f>
        <v/>
      </c>
      <c r="AF4892">
        <f>IF(C4892="","",N(AF4891)+IF(MATCH(C4892,$C$2:$C$7001,0)=ROW()-1,1,0))</f>
        <v/>
      </c>
    </row>
    <row r="4893">
      <c r="X4893" s="5">
        <f>IF(C4893="","",W4893*IF(AND(ISNUMBER(AB4893),AB4893&gt;0,AB4893&lt;1),AB4893*100,AB4893)/100)</f>
        <v/>
      </c>
      <c r="Y4893" s="5">
        <f>IF(C4893="","",AA4893*Z4893/100)</f>
        <v/>
      </c>
      <c r="Z4893" s="5">
        <f>IF(C4893="","",W4893-X4893)</f>
        <v/>
      </c>
      <c r="AC4893" s="5">
        <f>IF(C4893="","",Z4893-Y4893)</f>
        <v/>
      </c>
      <c r="AF4893">
        <f>IF(C4893="","",N(AF4892)+IF(MATCH(C4893,$C$2:$C$7001,0)=ROW()-1,1,0))</f>
        <v/>
      </c>
    </row>
    <row r="4894">
      <c r="X4894" s="5">
        <f>IF(C4894="","",W4894*IF(AND(ISNUMBER(AB4894),AB4894&gt;0,AB4894&lt;1),AB4894*100,AB4894)/100)</f>
        <v/>
      </c>
      <c r="Y4894" s="5">
        <f>IF(C4894="","",AA4894*Z4894/100)</f>
        <v/>
      </c>
      <c r="Z4894" s="5">
        <f>IF(C4894="","",W4894-X4894)</f>
        <v/>
      </c>
      <c r="AC4894" s="5">
        <f>IF(C4894="","",Z4894-Y4894)</f>
        <v/>
      </c>
      <c r="AF4894">
        <f>IF(C4894="","",N(AF4893)+IF(MATCH(C4894,$C$2:$C$7001,0)=ROW()-1,1,0))</f>
        <v/>
      </c>
    </row>
    <row r="4895">
      <c r="X4895" s="5">
        <f>IF(C4895="","",W4895*IF(AND(ISNUMBER(AB4895),AB4895&gt;0,AB4895&lt;1),AB4895*100,AB4895)/100)</f>
        <v/>
      </c>
      <c r="Y4895" s="5">
        <f>IF(C4895="","",AA4895*Z4895/100)</f>
        <v/>
      </c>
      <c r="Z4895" s="5">
        <f>IF(C4895="","",W4895-X4895)</f>
        <v/>
      </c>
      <c r="AC4895" s="5">
        <f>IF(C4895="","",Z4895-Y4895)</f>
        <v/>
      </c>
      <c r="AF4895">
        <f>IF(C4895="","",N(AF4894)+IF(MATCH(C4895,$C$2:$C$7001,0)=ROW()-1,1,0))</f>
        <v/>
      </c>
    </row>
    <row r="4896">
      <c r="X4896" s="5">
        <f>IF(C4896="","",W4896*IF(AND(ISNUMBER(AB4896),AB4896&gt;0,AB4896&lt;1),AB4896*100,AB4896)/100)</f>
        <v/>
      </c>
      <c r="Y4896" s="5">
        <f>IF(C4896="","",AA4896*Z4896/100)</f>
        <v/>
      </c>
      <c r="Z4896" s="5">
        <f>IF(C4896="","",W4896-X4896)</f>
        <v/>
      </c>
      <c r="AC4896" s="5">
        <f>IF(C4896="","",Z4896-Y4896)</f>
        <v/>
      </c>
      <c r="AF4896">
        <f>IF(C4896="","",N(AF4895)+IF(MATCH(C4896,$C$2:$C$7001,0)=ROW()-1,1,0))</f>
        <v/>
      </c>
    </row>
    <row r="4897">
      <c r="X4897" s="5">
        <f>IF(C4897="","",W4897*IF(AND(ISNUMBER(AB4897),AB4897&gt;0,AB4897&lt;1),AB4897*100,AB4897)/100)</f>
        <v/>
      </c>
      <c r="Y4897" s="5">
        <f>IF(C4897="","",AA4897*Z4897/100)</f>
        <v/>
      </c>
      <c r="Z4897" s="5">
        <f>IF(C4897="","",W4897-X4897)</f>
        <v/>
      </c>
      <c r="AC4897" s="5">
        <f>IF(C4897="","",Z4897-Y4897)</f>
        <v/>
      </c>
      <c r="AF4897">
        <f>IF(C4897="","",N(AF4896)+IF(MATCH(C4897,$C$2:$C$7001,0)=ROW()-1,1,0))</f>
        <v/>
      </c>
    </row>
    <row r="4898">
      <c r="X4898" s="5">
        <f>IF(C4898="","",W4898*IF(AND(ISNUMBER(AB4898),AB4898&gt;0,AB4898&lt;1),AB4898*100,AB4898)/100)</f>
        <v/>
      </c>
      <c r="Y4898" s="5">
        <f>IF(C4898="","",AA4898*Z4898/100)</f>
        <v/>
      </c>
      <c r="Z4898" s="5">
        <f>IF(C4898="","",W4898-X4898)</f>
        <v/>
      </c>
      <c r="AC4898" s="5">
        <f>IF(C4898="","",Z4898-Y4898)</f>
        <v/>
      </c>
      <c r="AF4898">
        <f>IF(C4898="","",N(AF4897)+IF(MATCH(C4898,$C$2:$C$7001,0)=ROW()-1,1,0))</f>
        <v/>
      </c>
    </row>
    <row r="4899">
      <c r="X4899" s="5">
        <f>IF(C4899="","",W4899*IF(AND(ISNUMBER(AB4899),AB4899&gt;0,AB4899&lt;1),AB4899*100,AB4899)/100)</f>
        <v/>
      </c>
      <c r="Y4899" s="5">
        <f>IF(C4899="","",AA4899*Z4899/100)</f>
        <v/>
      </c>
      <c r="Z4899" s="5">
        <f>IF(C4899="","",W4899-X4899)</f>
        <v/>
      </c>
      <c r="AC4899" s="5">
        <f>IF(C4899="","",Z4899-Y4899)</f>
        <v/>
      </c>
      <c r="AF4899">
        <f>IF(C4899="","",N(AF4898)+IF(MATCH(C4899,$C$2:$C$7001,0)=ROW()-1,1,0))</f>
        <v/>
      </c>
    </row>
    <row r="4900">
      <c r="X4900" s="5">
        <f>IF(C4900="","",W4900*IF(AND(ISNUMBER(AB4900),AB4900&gt;0,AB4900&lt;1),AB4900*100,AB4900)/100)</f>
        <v/>
      </c>
      <c r="Y4900" s="5">
        <f>IF(C4900="","",AA4900*Z4900/100)</f>
        <v/>
      </c>
      <c r="Z4900" s="5">
        <f>IF(C4900="","",W4900-X4900)</f>
        <v/>
      </c>
      <c r="AC4900" s="5">
        <f>IF(C4900="","",Z4900-Y4900)</f>
        <v/>
      </c>
      <c r="AF4900">
        <f>IF(C4900="","",N(AF4899)+IF(MATCH(C4900,$C$2:$C$7001,0)=ROW()-1,1,0))</f>
        <v/>
      </c>
    </row>
    <row r="4901">
      <c r="X4901" s="5">
        <f>IF(C4901="","",W4901*IF(AND(ISNUMBER(AB4901),AB4901&gt;0,AB4901&lt;1),AB4901*100,AB4901)/100)</f>
        <v/>
      </c>
      <c r="Y4901" s="5">
        <f>IF(C4901="","",AA4901*Z4901/100)</f>
        <v/>
      </c>
      <c r="Z4901" s="5">
        <f>IF(C4901="","",W4901-X4901)</f>
        <v/>
      </c>
      <c r="AC4901" s="5">
        <f>IF(C4901="","",Z4901-Y4901)</f>
        <v/>
      </c>
      <c r="AF4901">
        <f>IF(C4901="","",N(AF4900)+IF(MATCH(C4901,$C$2:$C$7001,0)=ROW()-1,1,0))</f>
        <v/>
      </c>
    </row>
    <row r="4902">
      <c r="X4902" s="5">
        <f>IF(C4902="","",W4902*IF(AND(ISNUMBER(AB4902),AB4902&gt;0,AB4902&lt;1),AB4902*100,AB4902)/100)</f>
        <v/>
      </c>
      <c r="Y4902" s="5">
        <f>IF(C4902="","",AA4902*Z4902/100)</f>
        <v/>
      </c>
      <c r="Z4902" s="5">
        <f>IF(C4902="","",W4902-X4902)</f>
        <v/>
      </c>
      <c r="AC4902" s="5">
        <f>IF(C4902="","",Z4902-Y4902)</f>
        <v/>
      </c>
      <c r="AF4902">
        <f>IF(C4902="","",N(AF4901)+IF(MATCH(C4902,$C$2:$C$7001,0)=ROW()-1,1,0))</f>
        <v/>
      </c>
    </row>
    <row r="4903">
      <c r="X4903" s="5">
        <f>IF(C4903="","",W4903*IF(AND(ISNUMBER(AB4903),AB4903&gt;0,AB4903&lt;1),AB4903*100,AB4903)/100)</f>
        <v/>
      </c>
      <c r="Y4903" s="5">
        <f>IF(C4903="","",AA4903*Z4903/100)</f>
        <v/>
      </c>
      <c r="Z4903" s="5">
        <f>IF(C4903="","",W4903-X4903)</f>
        <v/>
      </c>
      <c r="AC4903" s="5">
        <f>IF(C4903="","",Z4903-Y4903)</f>
        <v/>
      </c>
      <c r="AF4903">
        <f>IF(C4903="","",N(AF4902)+IF(MATCH(C4903,$C$2:$C$7001,0)=ROW()-1,1,0))</f>
        <v/>
      </c>
    </row>
    <row r="4904">
      <c r="X4904" s="5">
        <f>IF(C4904="","",W4904*IF(AND(ISNUMBER(AB4904),AB4904&gt;0,AB4904&lt;1),AB4904*100,AB4904)/100)</f>
        <v/>
      </c>
      <c r="Y4904" s="5">
        <f>IF(C4904="","",AA4904*Z4904/100)</f>
        <v/>
      </c>
      <c r="Z4904" s="5">
        <f>IF(C4904="","",W4904-X4904)</f>
        <v/>
      </c>
      <c r="AC4904" s="5">
        <f>IF(C4904="","",Z4904-Y4904)</f>
        <v/>
      </c>
      <c r="AF4904">
        <f>IF(C4904="","",N(AF4903)+IF(MATCH(C4904,$C$2:$C$7001,0)=ROW()-1,1,0))</f>
        <v/>
      </c>
    </row>
    <row r="4905">
      <c r="X4905" s="5">
        <f>IF(C4905="","",W4905*IF(AND(ISNUMBER(AB4905),AB4905&gt;0,AB4905&lt;1),AB4905*100,AB4905)/100)</f>
        <v/>
      </c>
      <c r="Y4905" s="5">
        <f>IF(C4905="","",AA4905*Z4905/100)</f>
        <v/>
      </c>
      <c r="Z4905" s="5">
        <f>IF(C4905="","",W4905-X4905)</f>
        <v/>
      </c>
      <c r="AC4905" s="5">
        <f>IF(C4905="","",Z4905-Y4905)</f>
        <v/>
      </c>
      <c r="AF4905">
        <f>IF(C4905="","",N(AF4904)+IF(MATCH(C4905,$C$2:$C$7001,0)=ROW()-1,1,0))</f>
        <v/>
      </c>
    </row>
    <row r="4906">
      <c r="X4906" s="5">
        <f>IF(C4906="","",W4906*IF(AND(ISNUMBER(AB4906),AB4906&gt;0,AB4906&lt;1),AB4906*100,AB4906)/100)</f>
        <v/>
      </c>
      <c r="Y4906" s="5">
        <f>IF(C4906="","",AA4906*Z4906/100)</f>
        <v/>
      </c>
      <c r="Z4906" s="5">
        <f>IF(C4906="","",W4906-X4906)</f>
        <v/>
      </c>
      <c r="AC4906" s="5">
        <f>IF(C4906="","",Z4906-Y4906)</f>
        <v/>
      </c>
      <c r="AF4906">
        <f>IF(C4906="","",N(AF4905)+IF(MATCH(C4906,$C$2:$C$7001,0)=ROW()-1,1,0))</f>
        <v/>
      </c>
    </row>
    <row r="4907">
      <c r="X4907" s="5">
        <f>IF(C4907="","",W4907*IF(AND(ISNUMBER(AB4907),AB4907&gt;0,AB4907&lt;1),AB4907*100,AB4907)/100)</f>
        <v/>
      </c>
      <c r="Y4907" s="5">
        <f>IF(C4907="","",AA4907*Z4907/100)</f>
        <v/>
      </c>
      <c r="Z4907" s="5">
        <f>IF(C4907="","",W4907-X4907)</f>
        <v/>
      </c>
      <c r="AC4907" s="5">
        <f>IF(C4907="","",Z4907-Y4907)</f>
        <v/>
      </c>
      <c r="AF4907">
        <f>IF(C4907="","",N(AF4906)+IF(MATCH(C4907,$C$2:$C$7001,0)=ROW()-1,1,0))</f>
        <v/>
      </c>
    </row>
    <row r="4908">
      <c r="X4908" s="5">
        <f>IF(C4908="","",W4908*IF(AND(ISNUMBER(AB4908),AB4908&gt;0,AB4908&lt;1),AB4908*100,AB4908)/100)</f>
        <v/>
      </c>
      <c r="Y4908" s="5">
        <f>IF(C4908="","",AA4908*Z4908/100)</f>
        <v/>
      </c>
      <c r="Z4908" s="5">
        <f>IF(C4908="","",W4908-X4908)</f>
        <v/>
      </c>
      <c r="AC4908" s="5">
        <f>IF(C4908="","",Z4908-Y4908)</f>
        <v/>
      </c>
      <c r="AF4908">
        <f>IF(C4908="","",N(AF4907)+IF(MATCH(C4908,$C$2:$C$7001,0)=ROW()-1,1,0))</f>
        <v/>
      </c>
    </row>
    <row r="4909">
      <c r="X4909" s="5">
        <f>IF(C4909="","",W4909*IF(AND(ISNUMBER(AB4909),AB4909&gt;0,AB4909&lt;1),AB4909*100,AB4909)/100)</f>
        <v/>
      </c>
      <c r="Y4909" s="5">
        <f>IF(C4909="","",AA4909*Z4909/100)</f>
        <v/>
      </c>
      <c r="Z4909" s="5">
        <f>IF(C4909="","",W4909-X4909)</f>
        <v/>
      </c>
      <c r="AC4909" s="5">
        <f>IF(C4909="","",Z4909-Y4909)</f>
        <v/>
      </c>
      <c r="AF4909">
        <f>IF(C4909="","",N(AF4908)+IF(MATCH(C4909,$C$2:$C$7001,0)=ROW()-1,1,0))</f>
        <v/>
      </c>
    </row>
    <row r="4910">
      <c r="X4910" s="5">
        <f>IF(C4910="","",W4910*IF(AND(ISNUMBER(AB4910),AB4910&gt;0,AB4910&lt;1),AB4910*100,AB4910)/100)</f>
        <v/>
      </c>
      <c r="Y4910" s="5">
        <f>IF(C4910="","",AA4910*Z4910/100)</f>
        <v/>
      </c>
      <c r="Z4910" s="5">
        <f>IF(C4910="","",W4910-X4910)</f>
        <v/>
      </c>
      <c r="AC4910" s="5">
        <f>IF(C4910="","",Z4910-Y4910)</f>
        <v/>
      </c>
      <c r="AF4910">
        <f>IF(C4910="","",N(AF4909)+IF(MATCH(C4910,$C$2:$C$7001,0)=ROW()-1,1,0))</f>
        <v/>
      </c>
    </row>
    <row r="4911">
      <c r="X4911" s="5">
        <f>IF(C4911="","",W4911*IF(AND(ISNUMBER(AB4911),AB4911&gt;0,AB4911&lt;1),AB4911*100,AB4911)/100)</f>
        <v/>
      </c>
      <c r="Y4911" s="5">
        <f>IF(C4911="","",AA4911*Z4911/100)</f>
        <v/>
      </c>
      <c r="Z4911" s="5">
        <f>IF(C4911="","",W4911-X4911)</f>
        <v/>
      </c>
      <c r="AC4911" s="5">
        <f>IF(C4911="","",Z4911-Y4911)</f>
        <v/>
      </c>
      <c r="AF4911">
        <f>IF(C4911="","",N(AF4910)+IF(MATCH(C4911,$C$2:$C$7001,0)=ROW()-1,1,0))</f>
        <v/>
      </c>
    </row>
    <row r="4912">
      <c r="X4912" s="5">
        <f>IF(C4912="","",W4912*IF(AND(ISNUMBER(AB4912),AB4912&gt;0,AB4912&lt;1),AB4912*100,AB4912)/100)</f>
        <v/>
      </c>
      <c r="Y4912" s="5">
        <f>IF(C4912="","",AA4912*Z4912/100)</f>
        <v/>
      </c>
      <c r="Z4912" s="5">
        <f>IF(C4912="","",W4912-X4912)</f>
        <v/>
      </c>
      <c r="AC4912" s="5">
        <f>IF(C4912="","",Z4912-Y4912)</f>
        <v/>
      </c>
      <c r="AF4912">
        <f>IF(C4912="","",N(AF4911)+IF(MATCH(C4912,$C$2:$C$7001,0)=ROW()-1,1,0))</f>
        <v/>
      </c>
    </row>
    <row r="4913">
      <c r="X4913" s="5">
        <f>IF(C4913="","",W4913*IF(AND(ISNUMBER(AB4913),AB4913&gt;0,AB4913&lt;1),AB4913*100,AB4913)/100)</f>
        <v/>
      </c>
      <c r="Y4913" s="5">
        <f>IF(C4913="","",AA4913*Z4913/100)</f>
        <v/>
      </c>
      <c r="Z4913" s="5">
        <f>IF(C4913="","",W4913-X4913)</f>
        <v/>
      </c>
      <c r="AC4913" s="5">
        <f>IF(C4913="","",Z4913-Y4913)</f>
        <v/>
      </c>
      <c r="AF4913">
        <f>IF(C4913="","",N(AF4912)+IF(MATCH(C4913,$C$2:$C$7001,0)=ROW()-1,1,0))</f>
        <v/>
      </c>
    </row>
    <row r="4914">
      <c r="X4914" s="5">
        <f>IF(C4914="","",W4914*IF(AND(ISNUMBER(AB4914),AB4914&gt;0,AB4914&lt;1),AB4914*100,AB4914)/100)</f>
        <v/>
      </c>
      <c r="Y4914" s="5">
        <f>IF(C4914="","",AA4914*Z4914/100)</f>
        <v/>
      </c>
      <c r="Z4914" s="5">
        <f>IF(C4914="","",W4914-X4914)</f>
        <v/>
      </c>
      <c r="AC4914" s="5">
        <f>IF(C4914="","",Z4914-Y4914)</f>
        <v/>
      </c>
      <c r="AF4914">
        <f>IF(C4914="","",N(AF4913)+IF(MATCH(C4914,$C$2:$C$7001,0)=ROW()-1,1,0))</f>
        <v/>
      </c>
    </row>
    <row r="4915">
      <c r="X4915" s="5">
        <f>IF(C4915="","",W4915*IF(AND(ISNUMBER(AB4915),AB4915&gt;0,AB4915&lt;1),AB4915*100,AB4915)/100)</f>
        <v/>
      </c>
      <c r="Y4915" s="5">
        <f>IF(C4915="","",AA4915*Z4915/100)</f>
        <v/>
      </c>
      <c r="Z4915" s="5">
        <f>IF(C4915="","",W4915-X4915)</f>
        <v/>
      </c>
      <c r="AC4915" s="5">
        <f>IF(C4915="","",Z4915-Y4915)</f>
        <v/>
      </c>
      <c r="AF4915">
        <f>IF(C4915="","",N(AF4914)+IF(MATCH(C4915,$C$2:$C$7001,0)=ROW()-1,1,0))</f>
        <v/>
      </c>
    </row>
    <row r="4916">
      <c r="X4916" s="5">
        <f>IF(C4916="","",W4916*IF(AND(ISNUMBER(AB4916),AB4916&gt;0,AB4916&lt;1),AB4916*100,AB4916)/100)</f>
        <v/>
      </c>
      <c r="Y4916" s="5">
        <f>IF(C4916="","",AA4916*Z4916/100)</f>
        <v/>
      </c>
      <c r="Z4916" s="5">
        <f>IF(C4916="","",W4916-X4916)</f>
        <v/>
      </c>
      <c r="AC4916" s="5">
        <f>IF(C4916="","",Z4916-Y4916)</f>
        <v/>
      </c>
      <c r="AF4916">
        <f>IF(C4916="","",N(AF4915)+IF(MATCH(C4916,$C$2:$C$7001,0)=ROW()-1,1,0))</f>
        <v/>
      </c>
    </row>
    <row r="4917">
      <c r="X4917" s="5">
        <f>IF(C4917="","",W4917*IF(AND(ISNUMBER(AB4917),AB4917&gt;0,AB4917&lt;1),AB4917*100,AB4917)/100)</f>
        <v/>
      </c>
      <c r="Y4917" s="5">
        <f>IF(C4917="","",AA4917*Z4917/100)</f>
        <v/>
      </c>
      <c r="Z4917" s="5">
        <f>IF(C4917="","",W4917-X4917)</f>
        <v/>
      </c>
      <c r="AC4917" s="5">
        <f>IF(C4917="","",Z4917-Y4917)</f>
        <v/>
      </c>
      <c r="AF4917">
        <f>IF(C4917="","",N(AF4916)+IF(MATCH(C4917,$C$2:$C$7001,0)=ROW()-1,1,0))</f>
        <v/>
      </c>
    </row>
    <row r="4918">
      <c r="X4918" s="5">
        <f>IF(C4918="","",W4918*IF(AND(ISNUMBER(AB4918),AB4918&gt;0,AB4918&lt;1),AB4918*100,AB4918)/100)</f>
        <v/>
      </c>
      <c r="Y4918" s="5">
        <f>IF(C4918="","",AA4918*Z4918/100)</f>
        <v/>
      </c>
      <c r="Z4918" s="5">
        <f>IF(C4918="","",W4918-X4918)</f>
        <v/>
      </c>
      <c r="AC4918" s="5">
        <f>IF(C4918="","",Z4918-Y4918)</f>
        <v/>
      </c>
      <c r="AF4918">
        <f>IF(C4918="","",N(AF4917)+IF(MATCH(C4918,$C$2:$C$7001,0)=ROW()-1,1,0))</f>
        <v/>
      </c>
    </row>
    <row r="4919">
      <c r="X4919" s="5">
        <f>IF(C4919="","",W4919*IF(AND(ISNUMBER(AB4919),AB4919&gt;0,AB4919&lt;1),AB4919*100,AB4919)/100)</f>
        <v/>
      </c>
      <c r="Y4919" s="5">
        <f>IF(C4919="","",AA4919*Z4919/100)</f>
        <v/>
      </c>
      <c r="Z4919" s="5">
        <f>IF(C4919="","",W4919-X4919)</f>
        <v/>
      </c>
      <c r="AC4919" s="5">
        <f>IF(C4919="","",Z4919-Y4919)</f>
        <v/>
      </c>
      <c r="AF4919">
        <f>IF(C4919="","",N(AF4918)+IF(MATCH(C4919,$C$2:$C$7001,0)=ROW()-1,1,0))</f>
        <v/>
      </c>
    </row>
    <row r="4920">
      <c r="X4920" s="5">
        <f>IF(C4920="","",W4920*IF(AND(ISNUMBER(AB4920),AB4920&gt;0,AB4920&lt;1),AB4920*100,AB4920)/100)</f>
        <v/>
      </c>
      <c r="Y4920" s="5">
        <f>IF(C4920="","",AA4920*Z4920/100)</f>
        <v/>
      </c>
      <c r="Z4920" s="5">
        <f>IF(C4920="","",W4920-X4920)</f>
        <v/>
      </c>
      <c r="AC4920" s="5">
        <f>IF(C4920="","",Z4920-Y4920)</f>
        <v/>
      </c>
      <c r="AF4920">
        <f>IF(C4920="","",N(AF4919)+IF(MATCH(C4920,$C$2:$C$7001,0)=ROW()-1,1,0))</f>
        <v/>
      </c>
    </row>
    <row r="4921">
      <c r="X4921" s="5">
        <f>IF(C4921="","",W4921*IF(AND(ISNUMBER(AB4921),AB4921&gt;0,AB4921&lt;1),AB4921*100,AB4921)/100)</f>
        <v/>
      </c>
      <c r="Y4921" s="5">
        <f>IF(C4921="","",AA4921*Z4921/100)</f>
        <v/>
      </c>
      <c r="Z4921" s="5">
        <f>IF(C4921="","",W4921-X4921)</f>
        <v/>
      </c>
      <c r="AC4921" s="5">
        <f>IF(C4921="","",Z4921-Y4921)</f>
        <v/>
      </c>
      <c r="AF4921">
        <f>IF(C4921="","",N(AF4920)+IF(MATCH(C4921,$C$2:$C$7001,0)=ROW()-1,1,0))</f>
        <v/>
      </c>
    </row>
    <row r="4922">
      <c r="X4922" s="5">
        <f>IF(C4922="","",W4922*IF(AND(ISNUMBER(AB4922),AB4922&gt;0,AB4922&lt;1),AB4922*100,AB4922)/100)</f>
        <v/>
      </c>
      <c r="Y4922" s="5">
        <f>IF(C4922="","",AA4922*Z4922/100)</f>
        <v/>
      </c>
      <c r="Z4922" s="5">
        <f>IF(C4922="","",W4922-X4922)</f>
        <v/>
      </c>
      <c r="AC4922" s="5">
        <f>IF(C4922="","",Z4922-Y4922)</f>
        <v/>
      </c>
      <c r="AF4922">
        <f>IF(C4922="","",N(AF4921)+IF(MATCH(C4922,$C$2:$C$7001,0)=ROW()-1,1,0))</f>
        <v/>
      </c>
    </row>
    <row r="4923">
      <c r="X4923" s="5">
        <f>IF(C4923="","",W4923*IF(AND(ISNUMBER(AB4923),AB4923&gt;0,AB4923&lt;1),AB4923*100,AB4923)/100)</f>
        <v/>
      </c>
      <c r="Y4923" s="5">
        <f>IF(C4923="","",AA4923*Z4923/100)</f>
        <v/>
      </c>
      <c r="Z4923" s="5">
        <f>IF(C4923="","",W4923-X4923)</f>
        <v/>
      </c>
      <c r="AC4923" s="5">
        <f>IF(C4923="","",Z4923-Y4923)</f>
        <v/>
      </c>
      <c r="AF4923">
        <f>IF(C4923="","",N(AF4922)+IF(MATCH(C4923,$C$2:$C$7001,0)=ROW()-1,1,0))</f>
        <v/>
      </c>
    </row>
    <row r="4924">
      <c r="X4924" s="5">
        <f>IF(C4924="","",W4924*IF(AND(ISNUMBER(AB4924),AB4924&gt;0,AB4924&lt;1),AB4924*100,AB4924)/100)</f>
        <v/>
      </c>
      <c r="Y4924" s="5">
        <f>IF(C4924="","",AA4924*Z4924/100)</f>
        <v/>
      </c>
      <c r="Z4924" s="5">
        <f>IF(C4924="","",W4924-X4924)</f>
        <v/>
      </c>
      <c r="AC4924" s="5">
        <f>IF(C4924="","",Z4924-Y4924)</f>
        <v/>
      </c>
      <c r="AF4924">
        <f>IF(C4924="","",N(AF4923)+IF(MATCH(C4924,$C$2:$C$7001,0)=ROW()-1,1,0))</f>
        <v/>
      </c>
    </row>
    <row r="4925">
      <c r="X4925" s="5">
        <f>IF(C4925="","",W4925*IF(AND(ISNUMBER(AB4925),AB4925&gt;0,AB4925&lt;1),AB4925*100,AB4925)/100)</f>
        <v/>
      </c>
      <c r="Y4925" s="5">
        <f>IF(C4925="","",AA4925*Z4925/100)</f>
        <v/>
      </c>
      <c r="Z4925" s="5">
        <f>IF(C4925="","",W4925-X4925)</f>
        <v/>
      </c>
      <c r="AC4925" s="5">
        <f>IF(C4925="","",Z4925-Y4925)</f>
        <v/>
      </c>
      <c r="AF4925">
        <f>IF(C4925="","",N(AF4924)+IF(MATCH(C4925,$C$2:$C$7001,0)=ROW()-1,1,0))</f>
        <v/>
      </c>
    </row>
    <row r="4926">
      <c r="X4926" s="5">
        <f>IF(C4926="","",W4926*IF(AND(ISNUMBER(AB4926),AB4926&gt;0,AB4926&lt;1),AB4926*100,AB4926)/100)</f>
        <v/>
      </c>
      <c r="Y4926" s="5">
        <f>IF(C4926="","",AA4926*Z4926/100)</f>
        <v/>
      </c>
      <c r="Z4926" s="5">
        <f>IF(C4926="","",W4926-X4926)</f>
        <v/>
      </c>
      <c r="AC4926" s="5">
        <f>IF(C4926="","",Z4926-Y4926)</f>
        <v/>
      </c>
      <c r="AF4926">
        <f>IF(C4926="","",N(AF4925)+IF(MATCH(C4926,$C$2:$C$7001,0)=ROW()-1,1,0))</f>
        <v/>
      </c>
    </row>
    <row r="4927">
      <c r="X4927" s="5">
        <f>IF(C4927="","",W4927*IF(AND(ISNUMBER(AB4927),AB4927&gt;0,AB4927&lt;1),AB4927*100,AB4927)/100)</f>
        <v/>
      </c>
      <c r="Y4927" s="5">
        <f>IF(C4927="","",AA4927*Z4927/100)</f>
        <v/>
      </c>
      <c r="Z4927" s="5">
        <f>IF(C4927="","",W4927-X4927)</f>
        <v/>
      </c>
      <c r="AC4927" s="5">
        <f>IF(C4927="","",Z4927-Y4927)</f>
        <v/>
      </c>
      <c r="AF4927">
        <f>IF(C4927="","",N(AF4926)+IF(MATCH(C4927,$C$2:$C$7001,0)=ROW()-1,1,0))</f>
        <v/>
      </c>
    </row>
    <row r="4928">
      <c r="X4928" s="5">
        <f>IF(C4928="","",W4928*IF(AND(ISNUMBER(AB4928),AB4928&gt;0,AB4928&lt;1),AB4928*100,AB4928)/100)</f>
        <v/>
      </c>
      <c r="Y4928" s="5">
        <f>IF(C4928="","",AA4928*Z4928/100)</f>
        <v/>
      </c>
      <c r="Z4928" s="5">
        <f>IF(C4928="","",W4928-X4928)</f>
        <v/>
      </c>
      <c r="AC4928" s="5">
        <f>IF(C4928="","",Z4928-Y4928)</f>
        <v/>
      </c>
      <c r="AF4928">
        <f>IF(C4928="","",N(AF4927)+IF(MATCH(C4928,$C$2:$C$7001,0)=ROW()-1,1,0))</f>
        <v/>
      </c>
    </row>
    <row r="4929">
      <c r="X4929" s="5">
        <f>IF(C4929="","",W4929*IF(AND(ISNUMBER(AB4929),AB4929&gt;0,AB4929&lt;1),AB4929*100,AB4929)/100)</f>
        <v/>
      </c>
      <c r="Y4929" s="5">
        <f>IF(C4929="","",AA4929*Z4929/100)</f>
        <v/>
      </c>
      <c r="Z4929" s="5">
        <f>IF(C4929="","",W4929-X4929)</f>
        <v/>
      </c>
      <c r="AC4929" s="5">
        <f>IF(C4929="","",Z4929-Y4929)</f>
        <v/>
      </c>
      <c r="AF4929">
        <f>IF(C4929="","",N(AF4928)+IF(MATCH(C4929,$C$2:$C$7001,0)=ROW()-1,1,0))</f>
        <v/>
      </c>
    </row>
    <row r="4930">
      <c r="X4930" s="5">
        <f>IF(C4930="","",W4930*IF(AND(ISNUMBER(AB4930),AB4930&gt;0,AB4930&lt;1),AB4930*100,AB4930)/100)</f>
        <v/>
      </c>
      <c r="Y4930" s="5">
        <f>IF(C4930="","",AA4930*Z4930/100)</f>
        <v/>
      </c>
      <c r="Z4930" s="5">
        <f>IF(C4930="","",W4930-X4930)</f>
        <v/>
      </c>
      <c r="AC4930" s="5">
        <f>IF(C4930="","",Z4930-Y4930)</f>
        <v/>
      </c>
      <c r="AF4930">
        <f>IF(C4930="","",N(AF4929)+IF(MATCH(C4930,$C$2:$C$7001,0)=ROW()-1,1,0))</f>
        <v/>
      </c>
    </row>
    <row r="4931">
      <c r="X4931" s="5">
        <f>IF(C4931="","",W4931*IF(AND(ISNUMBER(AB4931),AB4931&gt;0,AB4931&lt;1),AB4931*100,AB4931)/100)</f>
        <v/>
      </c>
      <c r="Y4931" s="5">
        <f>IF(C4931="","",AA4931*Z4931/100)</f>
        <v/>
      </c>
      <c r="Z4931" s="5">
        <f>IF(C4931="","",W4931-X4931)</f>
        <v/>
      </c>
      <c r="AC4931" s="5">
        <f>IF(C4931="","",Z4931-Y4931)</f>
        <v/>
      </c>
      <c r="AF4931">
        <f>IF(C4931="","",N(AF4930)+IF(MATCH(C4931,$C$2:$C$7001,0)=ROW()-1,1,0))</f>
        <v/>
      </c>
    </row>
    <row r="4932">
      <c r="X4932" s="5">
        <f>IF(C4932="","",W4932*IF(AND(ISNUMBER(AB4932),AB4932&gt;0,AB4932&lt;1),AB4932*100,AB4932)/100)</f>
        <v/>
      </c>
      <c r="Y4932" s="5">
        <f>IF(C4932="","",AA4932*Z4932/100)</f>
        <v/>
      </c>
      <c r="Z4932" s="5">
        <f>IF(C4932="","",W4932-X4932)</f>
        <v/>
      </c>
      <c r="AC4932" s="5">
        <f>IF(C4932="","",Z4932-Y4932)</f>
        <v/>
      </c>
      <c r="AF4932">
        <f>IF(C4932="","",N(AF4931)+IF(MATCH(C4932,$C$2:$C$7001,0)=ROW()-1,1,0))</f>
        <v/>
      </c>
    </row>
    <row r="4933">
      <c r="X4933" s="5">
        <f>IF(C4933="","",W4933*IF(AND(ISNUMBER(AB4933),AB4933&gt;0,AB4933&lt;1),AB4933*100,AB4933)/100)</f>
        <v/>
      </c>
      <c r="Y4933" s="5">
        <f>IF(C4933="","",AA4933*Z4933/100)</f>
        <v/>
      </c>
      <c r="Z4933" s="5">
        <f>IF(C4933="","",W4933-X4933)</f>
        <v/>
      </c>
      <c r="AC4933" s="5">
        <f>IF(C4933="","",Z4933-Y4933)</f>
        <v/>
      </c>
      <c r="AF4933">
        <f>IF(C4933="","",N(AF4932)+IF(MATCH(C4933,$C$2:$C$7001,0)=ROW()-1,1,0))</f>
        <v/>
      </c>
    </row>
    <row r="4934">
      <c r="X4934" s="5">
        <f>IF(C4934="","",W4934*IF(AND(ISNUMBER(AB4934),AB4934&gt;0,AB4934&lt;1),AB4934*100,AB4934)/100)</f>
        <v/>
      </c>
      <c r="Y4934" s="5">
        <f>IF(C4934="","",AA4934*Z4934/100)</f>
        <v/>
      </c>
      <c r="Z4934" s="5">
        <f>IF(C4934="","",W4934-X4934)</f>
        <v/>
      </c>
      <c r="AC4934" s="5">
        <f>IF(C4934="","",Z4934-Y4934)</f>
        <v/>
      </c>
      <c r="AF4934">
        <f>IF(C4934="","",N(AF4933)+IF(MATCH(C4934,$C$2:$C$7001,0)=ROW()-1,1,0))</f>
        <v/>
      </c>
    </row>
    <row r="4935">
      <c r="X4935" s="5">
        <f>IF(C4935="","",W4935*IF(AND(ISNUMBER(AB4935),AB4935&gt;0,AB4935&lt;1),AB4935*100,AB4935)/100)</f>
        <v/>
      </c>
      <c r="Y4935" s="5">
        <f>IF(C4935="","",AA4935*Z4935/100)</f>
        <v/>
      </c>
      <c r="Z4935" s="5">
        <f>IF(C4935="","",W4935-X4935)</f>
        <v/>
      </c>
      <c r="AC4935" s="5">
        <f>IF(C4935="","",Z4935-Y4935)</f>
        <v/>
      </c>
      <c r="AF4935">
        <f>IF(C4935="","",N(AF4934)+IF(MATCH(C4935,$C$2:$C$7001,0)=ROW()-1,1,0))</f>
        <v/>
      </c>
    </row>
    <row r="4936">
      <c r="X4936" s="5">
        <f>IF(C4936="","",W4936*IF(AND(ISNUMBER(AB4936),AB4936&gt;0,AB4936&lt;1),AB4936*100,AB4936)/100)</f>
        <v/>
      </c>
      <c r="Y4936" s="5">
        <f>IF(C4936="","",AA4936*Z4936/100)</f>
        <v/>
      </c>
      <c r="Z4936" s="5">
        <f>IF(C4936="","",W4936-X4936)</f>
        <v/>
      </c>
      <c r="AC4936" s="5">
        <f>IF(C4936="","",Z4936-Y4936)</f>
        <v/>
      </c>
      <c r="AF4936">
        <f>IF(C4936="","",N(AF4935)+IF(MATCH(C4936,$C$2:$C$7001,0)=ROW()-1,1,0))</f>
        <v/>
      </c>
    </row>
    <row r="4937">
      <c r="X4937" s="5">
        <f>IF(C4937="","",W4937*IF(AND(ISNUMBER(AB4937),AB4937&gt;0,AB4937&lt;1),AB4937*100,AB4937)/100)</f>
        <v/>
      </c>
      <c r="Y4937" s="5">
        <f>IF(C4937="","",AA4937*Z4937/100)</f>
        <v/>
      </c>
      <c r="Z4937" s="5">
        <f>IF(C4937="","",W4937-X4937)</f>
        <v/>
      </c>
      <c r="AC4937" s="5">
        <f>IF(C4937="","",Z4937-Y4937)</f>
        <v/>
      </c>
      <c r="AF4937">
        <f>IF(C4937="","",N(AF4936)+IF(MATCH(C4937,$C$2:$C$7001,0)=ROW()-1,1,0))</f>
        <v/>
      </c>
    </row>
    <row r="4938">
      <c r="X4938" s="5">
        <f>IF(C4938="","",W4938*IF(AND(ISNUMBER(AB4938),AB4938&gt;0,AB4938&lt;1),AB4938*100,AB4938)/100)</f>
        <v/>
      </c>
      <c r="Y4938" s="5">
        <f>IF(C4938="","",AA4938*Z4938/100)</f>
        <v/>
      </c>
      <c r="Z4938" s="5">
        <f>IF(C4938="","",W4938-X4938)</f>
        <v/>
      </c>
      <c r="AC4938" s="5">
        <f>IF(C4938="","",Z4938-Y4938)</f>
        <v/>
      </c>
      <c r="AF4938">
        <f>IF(C4938="","",N(AF4937)+IF(MATCH(C4938,$C$2:$C$7001,0)=ROW()-1,1,0))</f>
        <v/>
      </c>
    </row>
    <row r="4939">
      <c r="X4939" s="5">
        <f>IF(C4939="","",W4939*IF(AND(ISNUMBER(AB4939),AB4939&gt;0,AB4939&lt;1),AB4939*100,AB4939)/100)</f>
        <v/>
      </c>
      <c r="Y4939" s="5">
        <f>IF(C4939="","",AA4939*Z4939/100)</f>
        <v/>
      </c>
      <c r="Z4939" s="5">
        <f>IF(C4939="","",W4939-X4939)</f>
        <v/>
      </c>
      <c r="AC4939" s="5">
        <f>IF(C4939="","",Z4939-Y4939)</f>
        <v/>
      </c>
      <c r="AF4939">
        <f>IF(C4939="","",N(AF4938)+IF(MATCH(C4939,$C$2:$C$7001,0)=ROW()-1,1,0))</f>
        <v/>
      </c>
    </row>
    <row r="4940">
      <c r="X4940" s="5">
        <f>IF(C4940="","",W4940*IF(AND(ISNUMBER(AB4940),AB4940&gt;0,AB4940&lt;1),AB4940*100,AB4940)/100)</f>
        <v/>
      </c>
      <c r="Y4940" s="5">
        <f>IF(C4940="","",AA4940*Z4940/100)</f>
        <v/>
      </c>
      <c r="Z4940" s="5">
        <f>IF(C4940="","",W4940-X4940)</f>
        <v/>
      </c>
      <c r="AC4940" s="5">
        <f>IF(C4940="","",Z4940-Y4940)</f>
        <v/>
      </c>
      <c r="AF4940">
        <f>IF(C4940="","",N(AF4939)+IF(MATCH(C4940,$C$2:$C$7001,0)=ROW()-1,1,0))</f>
        <v/>
      </c>
    </row>
    <row r="4941">
      <c r="X4941" s="5">
        <f>IF(C4941="","",W4941*IF(AND(ISNUMBER(AB4941),AB4941&gt;0,AB4941&lt;1),AB4941*100,AB4941)/100)</f>
        <v/>
      </c>
      <c r="Y4941" s="5">
        <f>IF(C4941="","",AA4941*Z4941/100)</f>
        <v/>
      </c>
      <c r="Z4941" s="5">
        <f>IF(C4941="","",W4941-X4941)</f>
        <v/>
      </c>
      <c r="AC4941" s="5">
        <f>IF(C4941="","",Z4941-Y4941)</f>
        <v/>
      </c>
      <c r="AF4941">
        <f>IF(C4941="","",N(AF4940)+IF(MATCH(C4941,$C$2:$C$7001,0)=ROW()-1,1,0))</f>
        <v/>
      </c>
    </row>
    <row r="4942">
      <c r="X4942" s="5">
        <f>IF(C4942="","",W4942*IF(AND(ISNUMBER(AB4942),AB4942&gt;0,AB4942&lt;1),AB4942*100,AB4942)/100)</f>
        <v/>
      </c>
      <c r="Y4942" s="5">
        <f>IF(C4942="","",AA4942*Z4942/100)</f>
        <v/>
      </c>
      <c r="Z4942" s="5">
        <f>IF(C4942="","",W4942-X4942)</f>
        <v/>
      </c>
      <c r="AC4942" s="5">
        <f>IF(C4942="","",Z4942-Y4942)</f>
        <v/>
      </c>
      <c r="AF4942">
        <f>IF(C4942="","",N(AF4941)+IF(MATCH(C4942,$C$2:$C$7001,0)=ROW()-1,1,0))</f>
        <v/>
      </c>
    </row>
    <row r="4943">
      <c r="X4943" s="5">
        <f>IF(C4943="","",W4943*IF(AND(ISNUMBER(AB4943),AB4943&gt;0,AB4943&lt;1),AB4943*100,AB4943)/100)</f>
        <v/>
      </c>
      <c r="Y4943" s="5">
        <f>IF(C4943="","",AA4943*Z4943/100)</f>
        <v/>
      </c>
      <c r="Z4943" s="5">
        <f>IF(C4943="","",W4943-X4943)</f>
        <v/>
      </c>
      <c r="AC4943" s="5">
        <f>IF(C4943="","",Z4943-Y4943)</f>
        <v/>
      </c>
      <c r="AF4943">
        <f>IF(C4943="","",N(AF4942)+IF(MATCH(C4943,$C$2:$C$7001,0)=ROW()-1,1,0))</f>
        <v/>
      </c>
    </row>
    <row r="4944">
      <c r="X4944" s="5">
        <f>IF(C4944="","",W4944*IF(AND(ISNUMBER(AB4944),AB4944&gt;0,AB4944&lt;1),AB4944*100,AB4944)/100)</f>
        <v/>
      </c>
      <c r="Y4944" s="5">
        <f>IF(C4944="","",AA4944*Z4944/100)</f>
        <v/>
      </c>
      <c r="Z4944" s="5">
        <f>IF(C4944="","",W4944-X4944)</f>
        <v/>
      </c>
      <c r="AC4944" s="5">
        <f>IF(C4944="","",Z4944-Y4944)</f>
        <v/>
      </c>
      <c r="AF4944">
        <f>IF(C4944="","",N(AF4943)+IF(MATCH(C4944,$C$2:$C$7001,0)=ROW()-1,1,0))</f>
        <v/>
      </c>
    </row>
    <row r="4945">
      <c r="X4945" s="5">
        <f>IF(C4945="","",W4945*IF(AND(ISNUMBER(AB4945),AB4945&gt;0,AB4945&lt;1),AB4945*100,AB4945)/100)</f>
        <v/>
      </c>
      <c r="Y4945" s="5">
        <f>IF(C4945="","",AA4945*Z4945/100)</f>
        <v/>
      </c>
      <c r="Z4945" s="5">
        <f>IF(C4945="","",W4945-X4945)</f>
        <v/>
      </c>
      <c r="AC4945" s="5">
        <f>IF(C4945="","",Z4945-Y4945)</f>
        <v/>
      </c>
      <c r="AF4945">
        <f>IF(C4945="","",N(AF4944)+IF(MATCH(C4945,$C$2:$C$7001,0)=ROW()-1,1,0))</f>
        <v/>
      </c>
    </row>
    <row r="4946">
      <c r="X4946" s="5">
        <f>IF(C4946="","",W4946*IF(AND(ISNUMBER(AB4946),AB4946&gt;0,AB4946&lt;1),AB4946*100,AB4946)/100)</f>
        <v/>
      </c>
      <c r="Y4946" s="5">
        <f>IF(C4946="","",AA4946*Z4946/100)</f>
        <v/>
      </c>
      <c r="Z4946" s="5">
        <f>IF(C4946="","",W4946-X4946)</f>
        <v/>
      </c>
      <c r="AC4946" s="5">
        <f>IF(C4946="","",Z4946-Y4946)</f>
        <v/>
      </c>
      <c r="AF4946">
        <f>IF(C4946="","",N(AF4945)+IF(MATCH(C4946,$C$2:$C$7001,0)=ROW()-1,1,0))</f>
        <v/>
      </c>
    </row>
    <row r="4947">
      <c r="X4947" s="5">
        <f>IF(C4947="","",W4947*IF(AND(ISNUMBER(AB4947),AB4947&gt;0,AB4947&lt;1),AB4947*100,AB4947)/100)</f>
        <v/>
      </c>
      <c r="Y4947" s="5">
        <f>IF(C4947="","",AA4947*Z4947/100)</f>
        <v/>
      </c>
      <c r="Z4947" s="5">
        <f>IF(C4947="","",W4947-X4947)</f>
        <v/>
      </c>
      <c r="AC4947" s="5">
        <f>IF(C4947="","",Z4947-Y4947)</f>
        <v/>
      </c>
      <c r="AF4947">
        <f>IF(C4947="","",N(AF4946)+IF(MATCH(C4947,$C$2:$C$7001,0)=ROW()-1,1,0))</f>
        <v/>
      </c>
    </row>
    <row r="4948">
      <c r="X4948" s="5">
        <f>IF(C4948="","",W4948*IF(AND(ISNUMBER(AB4948),AB4948&gt;0,AB4948&lt;1),AB4948*100,AB4948)/100)</f>
        <v/>
      </c>
      <c r="Y4948" s="5">
        <f>IF(C4948="","",AA4948*Z4948/100)</f>
        <v/>
      </c>
      <c r="Z4948" s="5">
        <f>IF(C4948="","",W4948-X4948)</f>
        <v/>
      </c>
      <c r="AC4948" s="5">
        <f>IF(C4948="","",Z4948-Y4948)</f>
        <v/>
      </c>
      <c r="AF4948">
        <f>IF(C4948="","",N(AF4947)+IF(MATCH(C4948,$C$2:$C$7001,0)=ROW()-1,1,0))</f>
        <v/>
      </c>
    </row>
    <row r="4949">
      <c r="X4949" s="5">
        <f>IF(C4949="","",W4949*IF(AND(ISNUMBER(AB4949),AB4949&gt;0,AB4949&lt;1),AB4949*100,AB4949)/100)</f>
        <v/>
      </c>
      <c r="Y4949" s="5">
        <f>IF(C4949="","",AA4949*Z4949/100)</f>
        <v/>
      </c>
      <c r="Z4949" s="5">
        <f>IF(C4949="","",W4949-X4949)</f>
        <v/>
      </c>
      <c r="AC4949" s="5">
        <f>IF(C4949="","",Z4949-Y4949)</f>
        <v/>
      </c>
      <c r="AF4949">
        <f>IF(C4949="","",N(AF4948)+IF(MATCH(C4949,$C$2:$C$7001,0)=ROW()-1,1,0))</f>
        <v/>
      </c>
    </row>
    <row r="4950">
      <c r="X4950" s="5">
        <f>IF(C4950="","",W4950*IF(AND(ISNUMBER(AB4950),AB4950&gt;0,AB4950&lt;1),AB4950*100,AB4950)/100)</f>
        <v/>
      </c>
      <c r="Y4950" s="5">
        <f>IF(C4950="","",AA4950*Z4950/100)</f>
        <v/>
      </c>
      <c r="Z4950" s="5">
        <f>IF(C4950="","",W4950-X4950)</f>
        <v/>
      </c>
      <c r="AC4950" s="5">
        <f>IF(C4950="","",Z4950-Y4950)</f>
        <v/>
      </c>
      <c r="AF4950">
        <f>IF(C4950="","",N(AF4949)+IF(MATCH(C4950,$C$2:$C$7001,0)=ROW()-1,1,0))</f>
        <v/>
      </c>
    </row>
    <row r="4951">
      <c r="X4951" s="5">
        <f>IF(C4951="","",W4951*IF(AND(ISNUMBER(AB4951),AB4951&gt;0,AB4951&lt;1),AB4951*100,AB4951)/100)</f>
        <v/>
      </c>
      <c r="Y4951" s="5">
        <f>IF(C4951="","",AA4951*Z4951/100)</f>
        <v/>
      </c>
      <c r="Z4951" s="5">
        <f>IF(C4951="","",W4951-X4951)</f>
        <v/>
      </c>
      <c r="AC4951" s="5">
        <f>IF(C4951="","",Z4951-Y4951)</f>
        <v/>
      </c>
      <c r="AF4951">
        <f>IF(C4951="","",N(AF4950)+IF(MATCH(C4951,$C$2:$C$7001,0)=ROW()-1,1,0))</f>
        <v/>
      </c>
    </row>
    <row r="4952">
      <c r="X4952" s="5">
        <f>IF(C4952="","",W4952*IF(AND(ISNUMBER(AB4952),AB4952&gt;0,AB4952&lt;1),AB4952*100,AB4952)/100)</f>
        <v/>
      </c>
      <c r="Y4952" s="5">
        <f>IF(C4952="","",AA4952*Z4952/100)</f>
        <v/>
      </c>
      <c r="Z4952" s="5">
        <f>IF(C4952="","",W4952-X4952)</f>
        <v/>
      </c>
      <c r="AC4952" s="5">
        <f>IF(C4952="","",Z4952-Y4952)</f>
        <v/>
      </c>
      <c r="AF4952">
        <f>IF(C4952="","",N(AF4951)+IF(MATCH(C4952,$C$2:$C$7001,0)=ROW()-1,1,0))</f>
        <v/>
      </c>
    </row>
    <row r="4953">
      <c r="X4953" s="5">
        <f>IF(C4953="","",W4953*IF(AND(ISNUMBER(AB4953),AB4953&gt;0,AB4953&lt;1),AB4953*100,AB4953)/100)</f>
        <v/>
      </c>
      <c r="Y4953" s="5">
        <f>IF(C4953="","",AA4953*Z4953/100)</f>
        <v/>
      </c>
      <c r="Z4953" s="5">
        <f>IF(C4953="","",W4953-X4953)</f>
        <v/>
      </c>
      <c r="AC4953" s="5">
        <f>IF(C4953="","",Z4953-Y4953)</f>
        <v/>
      </c>
      <c r="AF4953">
        <f>IF(C4953="","",N(AF4952)+IF(MATCH(C4953,$C$2:$C$7001,0)=ROW()-1,1,0))</f>
        <v/>
      </c>
    </row>
    <row r="4954">
      <c r="X4954" s="5">
        <f>IF(C4954="","",W4954*IF(AND(ISNUMBER(AB4954),AB4954&gt;0,AB4954&lt;1),AB4954*100,AB4954)/100)</f>
        <v/>
      </c>
      <c r="Y4954" s="5">
        <f>IF(C4954="","",AA4954*Z4954/100)</f>
        <v/>
      </c>
      <c r="Z4954" s="5">
        <f>IF(C4954="","",W4954-X4954)</f>
        <v/>
      </c>
      <c r="AC4954" s="5">
        <f>IF(C4954="","",Z4954-Y4954)</f>
        <v/>
      </c>
      <c r="AF4954">
        <f>IF(C4954="","",N(AF4953)+IF(MATCH(C4954,$C$2:$C$7001,0)=ROW()-1,1,0))</f>
        <v/>
      </c>
    </row>
    <row r="4955">
      <c r="X4955" s="5">
        <f>IF(C4955="","",W4955*IF(AND(ISNUMBER(AB4955),AB4955&gt;0,AB4955&lt;1),AB4955*100,AB4955)/100)</f>
        <v/>
      </c>
      <c r="Y4955" s="5">
        <f>IF(C4955="","",AA4955*Z4955/100)</f>
        <v/>
      </c>
      <c r="Z4955" s="5">
        <f>IF(C4955="","",W4955-X4955)</f>
        <v/>
      </c>
      <c r="AC4955" s="5">
        <f>IF(C4955="","",Z4955-Y4955)</f>
        <v/>
      </c>
      <c r="AF4955">
        <f>IF(C4955="","",N(AF4954)+IF(MATCH(C4955,$C$2:$C$7001,0)=ROW()-1,1,0))</f>
        <v/>
      </c>
    </row>
    <row r="4956">
      <c r="X4956" s="5">
        <f>IF(C4956="","",W4956*IF(AND(ISNUMBER(AB4956),AB4956&gt;0,AB4956&lt;1),AB4956*100,AB4956)/100)</f>
        <v/>
      </c>
      <c r="Y4956" s="5">
        <f>IF(C4956="","",AA4956*Z4956/100)</f>
        <v/>
      </c>
      <c r="Z4956" s="5">
        <f>IF(C4956="","",W4956-X4956)</f>
        <v/>
      </c>
      <c r="AC4956" s="5">
        <f>IF(C4956="","",Z4956-Y4956)</f>
        <v/>
      </c>
      <c r="AF4956">
        <f>IF(C4956="","",N(AF4955)+IF(MATCH(C4956,$C$2:$C$7001,0)=ROW()-1,1,0))</f>
        <v/>
      </c>
    </row>
    <row r="4957">
      <c r="X4957" s="5">
        <f>IF(C4957="","",W4957*IF(AND(ISNUMBER(AB4957),AB4957&gt;0,AB4957&lt;1),AB4957*100,AB4957)/100)</f>
        <v/>
      </c>
      <c r="Y4957" s="5">
        <f>IF(C4957="","",AA4957*Z4957/100)</f>
        <v/>
      </c>
      <c r="Z4957" s="5">
        <f>IF(C4957="","",W4957-X4957)</f>
        <v/>
      </c>
      <c r="AC4957" s="5">
        <f>IF(C4957="","",Z4957-Y4957)</f>
        <v/>
      </c>
      <c r="AF4957">
        <f>IF(C4957="","",N(AF4956)+IF(MATCH(C4957,$C$2:$C$7001,0)=ROW()-1,1,0))</f>
        <v/>
      </c>
    </row>
    <row r="4958">
      <c r="X4958" s="5">
        <f>IF(C4958="","",W4958*IF(AND(ISNUMBER(AB4958),AB4958&gt;0,AB4958&lt;1),AB4958*100,AB4958)/100)</f>
        <v/>
      </c>
      <c r="Y4958" s="5">
        <f>IF(C4958="","",AA4958*Z4958/100)</f>
        <v/>
      </c>
      <c r="Z4958" s="5">
        <f>IF(C4958="","",W4958-X4958)</f>
        <v/>
      </c>
      <c r="AC4958" s="5">
        <f>IF(C4958="","",Z4958-Y4958)</f>
        <v/>
      </c>
      <c r="AF4958">
        <f>IF(C4958="","",N(AF4957)+IF(MATCH(C4958,$C$2:$C$7001,0)=ROW()-1,1,0))</f>
        <v/>
      </c>
    </row>
    <row r="4959">
      <c r="X4959" s="5">
        <f>IF(C4959="","",W4959*IF(AND(ISNUMBER(AB4959),AB4959&gt;0,AB4959&lt;1),AB4959*100,AB4959)/100)</f>
        <v/>
      </c>
      <c r="Y4959" s="5">
        <f>IF(C4959="","",AA4959*Z4959/100)</f>
        <v/>
      </c>
      <c r="Z4959" s="5">
        <f>IF(C4959="","",W4959-X4959)</f>
        <v/>
      </c>
      <c r="AC4959" s="5">
        <f>IF(C4959="","",Z4959-Y4959)</f>
        <v/>
      </c>
      <c r="AF4959">
        <f>IF(C4959="","",N(AF4958)+IF(MATCH(C4959,$C$2:$C$7001,0)=ROW()-1,1,0))</f>
        <v/>
      </c>
    </row>
    <row r="4960">
      <c r="X4960" s="5">
        <f>IF(C4960="","",W4960*IF(AND(ISNUMBER(AB4960),AB4960&gt;0,AB4960&lt;1),AB4960*100,AB4960)/100)</f>
        <v/>
      </c>
      <c r="Y4960" s="5">
        <f>IF(C4960="","",AA4960*Z4960/100)</f>
        <v/>
      </c>
      <c r="Z4960" s="5">
        <f>IF(C4960="","",W4960-X4960)</f>
        <v/>
      </c>
      <c r="AC4960" s="5">
        <f>IF(C4960="","",Z4960-Y4960)</f>
        <v/>
      </c>
      <c r="AF4960">
        <f>IF(C4960="","",N(AF4959)+IF(MATCH(C4960,$C$2:$C$7001,0)=ROW()-1,1,0))</f>
        <v/>
      </c>
    </row>
    <row r="4961">
      <c r="X4961" s="5">
        <f>IF(C4961="","",W4961*IF(AND(ISNUMBER(AB4961),AB4961&gt;0,AB4961&lt;1),AB4961*100,AB4961)/100)</f>
        <v/>
      </c>
      <c r="Y4961" s="5">
        <f>IF(C4961="","",AA4961*Z4961/100)</f>
        <v/>
      </c>
      <c r="Z4961" s="5">
        <f>IF(C4961="","",W4961-X4961)</f>
        <v/>
      </c>
      <c r="AC4961" s="5">
        <f>IF(C4961="","",Z4961-Y4961)</f>
        <v/>
      </c>
      <c r="AF4961">
        <f>IF(C4961="","",N(AF4960)+IF(MATCH(C4961,$C$2:$C$7001,0)=ROW()-1,1,0))</f>
        <v/>
      </c>
    </row>
    <row r="4962">
      <c r="X4962" s="5">
        <f>IF(C4962="","",W4962*IF(AND(ISNUMBER(AB4962),AB4962&gt;0,AB4962&lt;1),AB4962*100,AB4962)/100)</f>
        <v/>
      </c>
      <c r="Y4962" s="5">
        <f>IF(C4962="","",AA4962*Z4962/100)</f>
        <v/>
      </c>
      <c r="Z4962" s="5">
        <f>IF(C4962="","",W4962-X4962)</f>
        <v/>
      </c>
      <c r="AC4962" s="5">
        <f>IF(C4962="","",Z4962-Y4962)</f>
        <v/>
      </c>
      <c r="AF4962">
        <f>IF(C4962="","",N(AF4961)+IF(MATCH(C4962,$C$2:$C$7001,0)=ROW()-1,1,0))</f>
        <v/>
      </c>
    </row>
    <row r="4963">
      <c r="X4963" s="5">
        <f>IF(C4963="","",W4963*IF(AND(ISNUMBER(AB4963),AB4963&gt;0,AB4963&lt;1),AB4963*100,AB4963)/100)</f>
        <v/>
      </c>
      <c r="Y4963" s="5">
        <f>IF(C4963="","",AA4963*Z4963/100)</f>
        <v/>
      </c>
      <c r="Z4963" s="5">
        <f>IF(C4963="","",W4963-X4963)</f>
        <v/>
      </c>
      <c r="AC4963" s="5">
        <f>IF(C4963="","",Z4963-Y4963)</f>
        <v/>
      </c>
      <c r="AF4963">
        <f>IF(C4963="","",N(AF4962)+IF(MATCH(C4963,$C$2:$C$7001,0)=ROW()-1,1,0))</f>
        <v/>
      </c>
    </row>
    <row r="4964">
      <c r="X4964" s="5">
        <f>IF(C4964="","",W4964*IF(AND(ISNUMBER(AB4964),AB4964&gt;0,AB4964&lt;1),AB4964*100,AB4964)/100)</f>
        <v/>
      </c>
      <c r="Y4964" s="5">
        <f>IF(C4964="","",AA4964*Z4964/100)</f>
        <v/>
      </c>
      <c r="Z4964" s="5">
        <f>IF(C4964="","",W4964-X4964)</f>
        <v/>
      </c>
      <c r="AC4964" s="5">
        <f>IF(C4964="","",Z4964-Y4964)</f>
        <v/>
      </c>
      <c r="AF4964">
        <f>IF(C4964="","",N(AF4963)+IF(MATCH(C4964,$C$2:$C$7001,0)=ROW()-1,1,0))</f>
        <v/>
      </c>
    </row>
    <row r="4965">
      <c r="X4965" s="5">
        <f>IF(C4965="","",W4965*IF(AND(ISNUMBER(AB4965),AB4965&gt;0,AB4965&lt;1),AB4965*100,AB4965)/100)</f>
        <v/>
      </c>
      <c r="Y4965" s="5">
        <f>IF(C4965="","",AA4965*Z4965/100)</f>
        <v/>
      </c>
      <c r="Z4965" s="5">
        <f>IF(C4965="","",W4965-X4965)</f>
        <v/>
      </c>
      <c r="AC4965" s="5">
        <f>IF(C4965="","",Z4965-Y4965)</f>
        <v/>
      </c>
      <c r="AF4965">
        <f>IF(C4965="","",N(AF4964)+IF(MATCH(C4965,$C$2:$C$7001,0)=ROW()-1,1,0))</f>
        <v/>
      </c>
    </row>
    <row r="4966">
      <c r="X4966" s="5">
        <f>IF(C4966="","",W4966*IF(AND(ISNUMBER(AB4966),AB4966&gt;0,AB4966&lt;1),AB4966*100,AB4966)/100)</f>
        <v/>
      </c>
      <c r="Y4966" s="5">
        <f>IF(C4966="","",AA4966*Z4966/100)</f>
        <v/>
      </c>
      <c r="Z4966" s="5">
        <f>IF(C4966="","",W4966-X4966)</f>
        <v/>
      </c>
      <c r="AC4966" s="5">
        <f>IF(C4966="","",Z4966-Y4966)</f>
        <v/>
      </c>
      <c r="AF4966">
        <f>IF(C4966="","",N(AF4965)+IF(MATCH(C4966,$C$2:$C$7001,0)=ROW()-1,1,0))</f>
        <v/>
      </c>
    </row>
    <row r="4967">
      <c r="X4967" s="5">
        <f>IF(C4967="","",W4967*IF(AND(ISNUMBER(AB4967),AB4967&gt;0,AB4967&lt;1),AB4967*100,AB4967)/100)</f>
        <v/>
      </c>
      <c r="Y4967" s="5">
        <f>IF(C4967="","",AA4967*Z4967/100)</f>
        <v/>
      </c>
      <c r="Z4967" s="5">
        <f>IF(C4967="","",W4967-X4967)</f>
        <v/>
      </c>
      <c r="AC4967" s="5">
        <f>IF(C4967="","",Z4967-Y4967)</f>
        <v/>
      </c>
      <c r="AF4967">
        <f>IF(C4967="","",N(AF4966)+IF(MATCH(C4967,$C$2:$C$7001,0)=ROW()-1,1,0))</f>
        <v/>
      </c>
    </row>
    <row r="4968">
      <c r="X4968" s="5">
        <f>IF(C4968="","",W4968*IF(AND(ISNUMBER(AB4968),AB4968&gt;0,AB4968&lt;1),AB4968*100,AB4968)/100)</f>
        <v/>
      </c>
      <c r="Y4968" s="5">
        <f>IF(C4968="","",AA4968*Z4968/100)</f>
        <v/>
      </c>
      <c r="Z4968" s="5">
        <f>IF(C4968="","",W4968-X4968)</f>
        <v/>
      </c>
      <c r="AC4968" s="5">
        <f>IF(C4968="","",Z4968-Y4968)</f>
        <v/>
      </c>
      <c r="AF4968">
        <f>IF(C4968="","",N(AF4967)+IF(MATCH(C4968,$C$2:$C$7001,0)=ROW()-1,1,0))</f>
        <v/>
      </c>
    </row>
    <row r="4969">
      <c r="X4969" s="5">
        <f>IF(C4969="","",W4969*IF(AND(ISNUMBER(AB4969),AB4969&gt;0,AB4969&lt;1),AB4969*100,AB4969)/100)</f>
        <v/>
      </c>
      <c r="Y4969" s="5">
        <f>IF(C4969="","",AA4969*Z4969/100)</f>
        <v/>
      </c>
      <c r="Z4969" s="5">
        <f>IF(C4969="","",W4969-X4969)</f>
        <v/>
      </c>
      <c r="AC4969" s="5">
        <f>IF(C4969="","",Z4969-Y4969)</f>
        <v/>
      </c>
      <c r="AF4969">
        <f>IF(C4969="","",N(AF4968)+IF(MATCH(C4969,$C$2:$C$7001,0)=ROW()-1,1,0))</f>
        <v/>
      </c>
    </row>
    <row r="4970">
      <c r="X4970" s="5">
        <f>IF(C4970="","",W4970*IF(AND(ISNUMBER(AB4970),AB4970&gt;0,AB4970&lt;1),AB4970*100,AB4970)/100)</f>
        <v/>
      </c>
      <c r="Y4970" s="5">
        <f>IF(C4970="","",AA4970*Z4970/100)</f>
        <v/>
      </c>
      <c r="Z4970" s="5">
        <f>IF(C4970="","",W4970-X4970)</f>
        <v/>
      </c>
      <c r="AC4970" s="5">
        <f>IF(C4970="","",Z4970-Y4970)</f>
        <v/>
      </c>
      <c r="AF4970">
        <f>IF(C4970="","",N(AF4969)+IF(MATCH(C4970,$C$2:$C$7001,0)=ROW()-1,1,0))</f>
        <v/>
      </c>
    </row>
    <row r="4971">
      <c r="X4971" s="5">
        <f>IF(C4971="","",W4971*IF(AND(ISNUMBER(AB4971),AB4971&gt;0,AB4971&lt;1),AB4971*100,AB4971)/100)</f>
        <v/>
      </c>
      <c r="Y4971" s="5">
        <f>IF(C4971="","",AA4971*Z4971/100)</f>
        <v/>
      </c>
      <c r="Z4971" s="5">
        <f>IF(C4971="","",W4971-X4971)</f>
        <v/>
      </c>
      <c r="AC4971" s="5">
        <f>IF(C4971="","",Z4971-Y4971)</f>
        <v/>
      </c>
      <c r="AF4971">
        <f>IF(C4971="","",N(AF4970)+IF(MATCH(C4971,$C$2:$C$7001,0)=ROW()-1,1,0))</f>
        <v/>
      </c>
    </row>
    <row r="4972">
      <c r="X4972" s="5">
        <f>IF(C4972="","",W4972*IF(AND(ISNUMBER(AB4972),AB4972&gt;0,AB4972&lt;1),AB4972*100,AB4972)/100)</f>
        <v/>
      </c>
      <c r="Y4972" s="5">
        <f>IF(C4972="","",AA4972*Z4972/100)</f>
        <v/>
      </c>
      <c r="Z4972" s="5">
        <f>IF(C4972="","",W4972-X4972)</f>
        <v/>
      </c>
      <c r="AC4972" s="5">
        <f>IF(C4972="","",Z4972-Y4972)</f>
        <v/>
      </c>
      <c r="AF4972">
        <f>IF(C4972="","",N(AF4971)+IF(MATCH(C4972,$C$2:$C$7001,0)=ROW()-1,1,0))</f>
        <v/>
      </c>
    </row>
    <row r="4973">
      <c r="X4973" s="5">
        <f>IF(C4973="","",W4973*IF(AND(ISNUMBER(AB4973),AB4973&gt;0,AB4973&lt;1),AB4973*100,AB4973)/100)</f>
        <v/>
      </c>
      <c r="Y4973" s="5">
        <f>IF(C4973="","",AA4973*Z4973/100)</f>
        <v/>
      </c>
      <c r="Z4973" s="5">
        <f>IF(C4973="","",W4973-X4973)</f>
        <v/>
      </c>
      <c r="AC4973" s="5">
        <f>IF(C4973="","",Z4973-Y4973)</f>
        <v/>
      </c>
      <c r="AF4973">
        <f>IF(C4973="","",N(AF4972)+IF(MATCH(C4973,$C$2:$C$7001,0)=ROW()-1,1,0))</f>
        <v/>
      </c>
    </row>
    <row r="4974">
      <c r="X4974" s="5">
        <f>IF(C4974="","",W4974*IF(AND(ISNUMBER(AB4974),AB4974&gt;0,AB4974&lt;1),AB4974*100,AB4974)/100)</f>
        <v/>
      </c>
      <c r="Y4974" s="5">
        <f>IF(C4974="","",AA4974*Z4974/100)</f>
        <v/>
      </c>
      <c r="Z4974" s="5">
        <f>IF(C4974="","",W4974-X4974)</f>
        <v/>
      </c>
      <c r="AC4974" s="5">
        <f>IF(C4974="","",Z4974-Y4974)</f>
        <v/>
      </c>
      <c r="AF4974">
        <f>IF(C4974="","",N(AF4973)+IF(MATCH(C4974,$C$2:$C$7001,0)=ROW()-1,1,0))</f>
        <v/>
      </c>
    </row>
    <row r="4975">
      <c r="X4975" s="5">
        <f>IF(C4975="","",W4975*IF(AND(ISNUMBER(AB4975),AB4975&gt;0,AB4975&lt;1),AB4975*100,AB4975)/100)</f>
        <v/>
      </c>
      <c r="Y4975" s="5">
        <f>IF(C4975="","",AA4975*Z4975/100)</f>
        <v/>
      </c>
      <c r="Z4975" s="5">
        <f>IF(C4975="","",W4975-X4975)</f>
        <v/>
      </c>
      <c r="AC4975" s="5">
        <f>IF(C4975="","",Z4975-Y4975)</f>
        <v/>
      </c>
      <c r="AF4975">
        <f>IF(C4975="","",N(AF4974)+IF(MATCH(C4975,$C$2:$C$7001,0)=ROW()-1,1,0))</f>
        <v/>
      </c>
    </row>
    <row r="4976">
      <c r="X4976" s="5">
        <f>IF(C4976="","",W4976*IF(AND(ISNUMBER(AB4976),AB4976&gt;0,AB4976&lt;1),AB4976*100,AB4976)/100)</f>
        <v/>
      </c>
      <c r="Y4976" s="5">
        <f>IF(C4976="","",AA4976*Z4976/100)</f>
        <v/>
      </c>
      <c r="Z4976" s="5">
        <f>IF(C4976="","",W4976-X4976)</f>
        <v/>
      </c>
      <c r="AC4976" s="5">
        <f>IF(C4976="","",Z4976-Y4976)</f>
        <v/>
      </c>
      <c r="AF4976">
        <f>IF(C4976="","",N(AF4975)+IF(MATCH(C4976,$C$2:$C$7001,0)=ROW()-1,1,0))</f>
        <v/>
      </c>
    </row>
    <row r="4977">
      <c r="X4977" s="5">
        <f>IF(C4977="","",W4977*IF(AND(ISNUMBER(AB4977),AB4977&gt;0,AB4977&lt;1),AB4977*100,AB4977)/100)</f>
        <v/>
      </c>
      <c r="Y4977" s="5">
        <f>IF(C4977="","",AA4977*Z4977/100)</f>
        <v/>
      </c>
      <c r="Z4977" s="5">
        <f>IF(C4977="","",W4977-X4977)</f>
        <v/>
      </c>
      <c r="AC4977" s="5">
        <f>IF(C4977="","",Z4977-Y4977)</f>
        <v/>
      </c>
      <c r="AF4977">
        <f>IF(C4977="","",N(AF4976)+IF(MATCH(C4977,$C$2:$C$7001,0)=ROW()-1,1,0))</f>
        <v/>
      </c>
    </row>
    <row r="4978">
      <c r="X4978" s="5">
        <f>IF(C4978="","",W4978*IF(AND(ISNUMBER(AB4978),AB4978&gt;0,AB4978&lt;1),AB4978*100,AB4978)/100)</f>
        <v/>
      </c>
      <c r="Y4978" s="5">
        <f>IF(C4978="","",AA4978*Z4978/100)</f>
        <v/>
      </c>
      <c r="Z4978" s="5">
        <f>IF(C4978="","",W4978-X4978)</f>
        <v/>
      </c>
      <c r="AC4978" s="5">
        <f>IF(C4978="","",Z4978-Y4978)</f>
        <v/>
      </c>
      <c r="AF4978">
        <f>IF(C4978="","",N(AF4977)+IF(MATCH(C4978,$C$2:$C$7001,0)=ROW()-1,1,0))</f>
        <v/>
      </c>
    </row>
    <row r="4979">
      <c r="X4979" s="5">
        <f>IF(C4979="","",W4979*IF(AND(ISNUMBER(AB4979),AB4979&gt;0,AB4979&lt;1),AB4979*100,AB4979)/100)</f>
        <v/>
      </c>
      <c r="Y4979" s="5">
        <f>IF(C4979="","",AA4979*Z4979/100)</f>
        <v/>
      </c>
      <c r="Z4979" s="5">
        <f>IF(C4979="","",W4979-X4979)</f>
        <v/>
      </c>
      <c r="AC4979" s="5">
        <f>IF(C4979="","",Z4979-Y4979)</f>
        <v/>
      </c>
      <c r="AF4979">
        <f>IF(C4979="","",N(AF4978)+IF(MATCH(C4979,$C$2:$C$7001,0)=ROW()-1,1,0))</f>
        <v/>
      </c>
    </row>
    <row r="4980">
      <c r="X4980" s="5">
        <f>IF(C4980="","",W4980*IF(AND(ISNUMBER(AB4980),AB4980&gt;0,AB4980&lt;1),AB4980*100,AB4980)/100)</f>
        <v/>
      </c>
      <c r="Y4980" s="5">
        <f>IF(C4980="","",AA4980*Z4980/100)</f>
        <v/>
      </c>
      <c r="Z4980" s="5">
        <f>IF(C4980="","",W4980-X4980)</f>
        <v/>
      </c>
      <c r="AC4980" s="5">
        <f>IF(C4980="","",Z4980-Y4980)</f>
        <v/>
      </c>
      <c r="AF4980">
        <f>IF(C4980="","",N(AF4979)+IF(MATCH(C4980,$C$2:$C$7001,0)=ROW()-1,1,0))</f>
        <v/>
      </c>
    </row>
    <row r="4981">
      <c r="X4981" s="5">
        <f>IF(C4981="","",W4981*IF(AND(ISNUMBER(AB4981),AB4981&gt;0,AB4981&lt;1),AB4981*100,AB4981)/100)</f>
        <v/>
      </c>
      <c r="Y4981" s="5">
        <f>IF(C4981="","",AA4981*Z4981/100)</f>
        <v/>
      </c>
      <c r="Z4981" s="5">
        <f>IF(C4981="","",W4981-X4981)</f>
        <v/>
      </c>
      <c r="AC4981" s="5">
        <f>IF(C4981="","",Z4981-Y4981)</f>
        <v/>
      </c>
      <c r="AF4981">
        <f>IF(C4981="","",N(AF4980)+IF(MATCH(C4981,$C$2:$C$7001,0)=ROW()-1,1,0))</f>
        <v/>
      </c>
    </row>
    <row r="4982">
      <c r="X4982" s="5">
        <f>IF(C4982="","",W4982*IF(AND(ISNUMBER(AB4982),AB4982&gt;0,AB4982&lt;1),AB4982*100,AB4982)/100)</f>
        <v/>
      </c>
      <c r="Y4982" s="5">
        <f>IF(C4982="","",AA4982*Z4982/100)</f>
        <v/>
      </c>
      <c r="Z4982" s="5">
        <f>IF(C4982="","",W4982-X4982)</f>
        <v/>
      </c>
      <c r="AC4982" s="5">
        <f>IF(C4982="","",Z4982-Y4982)</f>
        <v/>
      </c>
      <c r="AF4982">
        <f>IF(C4982="","",N(AF4981)+IF(MATCH(C4982,$C$2:$C$7001,0)=ROW()-1,1,0))</f>
        <v/>
      </c>
    </row>
    <row r="4983">
      <c r="X4983" s="5">
        <f>IF(C4983="","",W4983*IF(AND(ISNUMBER(AB4983),AB4983&gt;0,AB4983&lt;1),AB4983*100,AB4983)/100)</f>
        <v/>
      </c>
      <c r="Y4983" s="5">
        <f>IF(C4983="","",AA4983*Z4983/100)</f>
        <v/>
      </c>
      <c r="Z4983" s="5">
        <f>IF(C4983="","",W4983-X4983)</f>
        <v/>
      </c>
      <c r="AC4983" s="5">
        <f>IF(C4983="","",Z4983-Y4983)</f>
        <v/>
      </c>
      <c r="AF4983">
        <f>IF(C4983="","",N(AF4982)+IF(MATCH(C4983,$C$2:$C$7001,0)=ROW()-1,1,0))</f>
        <v/>
      </c>
    </row>
    <row r="4984">
      <c r="X4984" s="5">
        <f>IF(C4984="","",W4984*IF(AND(ISNUMBER(AB4984),AB4984&gt;0,AB4984&lt;1),AB4984*100,AB4984)/100)</f>
        <v/>
      </c>
      <c r="Y4984" s="5">
        <f>IF(C4984="","",AA4984*Z4984/100)</f>
        <v/>
      </c>
      <c r="Z4984" s="5">
        <f>IF(C4984="","",W4984-X4984)</f>
        <v/>
      </c>
      <c r="AC4984" s="5">
        <f>IF(C4984="","",Z4984-Y4984)</f>
        <v/>
      </c>
      <c r="AF4984">
        <f>IF(C4984="","",N(AF4983)+IF(MATCH(C4984,$C$2:$C$7001,0)=ROW()-1,1,0))</f>
        <v/>
      </c>
    </row>
    <row r="4985">
      <c r="X4985" s="5">
        <f>IF(C4985="","",W4985*IF(AND(ISNUMBER(AB4985),AB4985&gt;0,AB4985&lt;1),AB4985*100,AB4985)/100)</f>
        <v/>
      </c>
      <c r="Y4985" s="5">
        <f>IF(C4985="","",AA4985*Z4985/100)</f>
        <v/>
      </c>
      <c r="Z4985" s="5">
        <f>IF(C4985="","",W4985-X4985)</f>
        <v/>
      </c>
      <c r="AC4985" s="5">
        <f>IF(C4985="","",Z4985-Y4985)</f>
        <v/>
      </c>
      <c r="AF4985">
        <f>IF(C4985="","",N(AF4984)+IF(MATCH(C4985,$C$2:$C$7001,0)=ROW()-1,1,0))</f>
        <v/>
      </c>
    </row>
    <row r="4986">
      <c r="X4986" s="5">
        <f>IF(C4986="","",W4986*IF(AND(ISNUMBER(AB4986),AB4986&gt;0,AB4986&lt;1),AB4986*100,AB4986)/100)</f>
        <v/>
      </c>
      <c r="Y4986" s="5">
        <f>IF(C4986="","",AA4986*Z4986/100)</f>
        <v/>
      </c>
      <c r="Z4986" s="5">
        <f>IF(C4986="","",W4986-X4986)</f>
        <v/>
      </c>
      <c r="AC4986" s="5">
        <f>IF(C4986="","",Z4986-Y4986)</f>
        <v/>
      </c>
      <c r="AF4986">
        <f>IF(C4986="","",N(AF4985)+IF(MATCH(C4986,$C$2:$C$7001,0)=ROW()-1,1,0))</f>
        <v/>
      </c>
    </row>
    <row r="4987">
      <c r="X4987" s="5">
        <f>IF(C4987="","",W4987*IF(AND(ISNUMBER(AB4987),AB4987&gt;0,AB4987&lt;1),AB4987*100,AB4987)/100)</f>
        <v/>
      </c>
      <c r="Y4987" s="5">
        <f>IF(C4987="","",AA4987*Z4987/100)</f>
        <v/>
      </c>
      <c r="Z4987" s="5">
        <f>IF(C4987="","",W4987-X4987)</f>
        <v/>
      </c>
      <c r="AC4987" s="5">
        <f>IF(C4987="","",Z4987-Y4987)</f>
        <v/>
      </c>
      <c r="AF4987">
        <f>IF(C4987="","",N(AF4986)+IF(MATCH(C4987,$C$2:$C$7001,0)=ROW()-1,1,0))</f>
        <v/>
      </c>
    </row>
    <row r="4988">
      <c r="X4988" s="5">
        <f>IF(C4988="","",W4988*IF(AND(ISNUMBER(AB4988),AB4988&gt;0,AB4988&lt;1),AB4988*100,AB4988)/100)</f>
        <v/>
      </c>
      <c r="Y4988" s="5">
        <f>IF(C4988="","",AA4988*Z4988/100)</f>
        <v/>
      </c>
      <c r="Z4988" s="5">
        <f>IF(C4988="","",W4988-X4988)</f>
        <v/>
      </c>
      <c r="AC4988" s="5">
        <f>IF(C4988="","",Z4988-Y4988)</f>
        <v/>
      </c>
      <c r="AF4988">
        <f>IF(C4988="","",N(AF4987)+IF(MATCH(C4988,$C$2:$C$7001,0)=ROW()-1,1,0))</f>
        <v/>
      </c>
    </row>
    <row r="4989">
      <c r="X4989" s="5">
        <f>IF(C4989="","",W4989*IF(AND(ISNUMBER(AB4989),AB4989&gt;0,AB4989&lt;1),AB4989*100,AB4989)/100)</f>
        <v/>
      </c>
      <c r="Y4989" s="5">
        <f>IF(C4989="","",AA4989*Z4989/100)</f>
        <v/>
      </c>
      <c r="Z4989" s="5">
        <f>IF(C4989="","",W4989-X4989)</f>
        <v/>
      </c>
      <c r="AC4989" s="5">
        <f>IF(C4989="","",Z4989-Y4989)</f>
        <v/>
      </c>
      <c r="AF4989">
        <f>IF(C4989="","",N(AF4988)+IF(MATCH(C4989,$C$2:$C$7001,0)=ROW()-1,1,0))</f>
        <v/>
      </c>
    </row>
    <row r="4990">
      <c r="X4990" s="5">
        <f>IF(C4990="","",W4990*IF(AND(ISNUMBER(AB4990),AB4990&gt;0,AB4990&lt;1),AB4990*100,AB4990)/100)</f>
        <v/>
      </c>
      <c r="Y4990" s="5">
        <f>IF(C4990="","",AA4990*Z4990/100)</f>
        <v/>
      </c>
      <c r="Z4990" s="5">
        <f>IF(C4990="","",W4990-X4990)</f>
        <v/>
      </c>
      <c r="AC4990" s="5">
        <f>IF(C4990="","",Z4990-Y4990)</f>
        <v/>
      </c>
      <c r="AF4990">
        <f>IF(C4990="","",N(AF4989)+IF(MATCH(C4990,$C$2:$C$7001,0)=ROW()-1,1,0))</f>
        <v/>
      </c>
    </row>
    <row r="4991">
      <c r="X4991" s="5">
        <f>IF(C4991="","",W4991*IF(AND(ISNUMBER(AB4991),AB4991&gt;0,AB4991&lt;1),AB4991*100,AB4991)/100)</f>
        <v/>
      </c>
      <c r="Y4991" s="5">
        <f>IF(C4991="","",AA4991*Z4991/100)</f>
        <v/>
      </c>
      <c r="Z4991" s="5">
        <f>IF(C4991="","",W4991-X4991)</f>
        <v/>
      </c>
      <c r="AC4991" s="5">
        <f>IF(C4991="","",Z4991-Y4991)</f>
        <v/>
      </c>
      <c r="AF4991">
        <f>IF(C4991="","",N(AF4990)+IF(MATCH(C4991,$C$2:$C$7001,0)=ROW()-1,1,0))</f>
        <v/>
      </c>
    </row>
    <row r="4992">
      <c r="X4992" s="5">
        <f>IF(C4992="","",W4992*IF(AND(ISNUMBER(AB4992),AB4992&gt;0,AB4992&lt;1),AB4992*100,AB4992)/100)</f>
        <v/>
      </c>
      <c r="Y4992" s="5">
        <f>IF(C4992="","",AA4992*Z4992/100)</f>
        <v/>
      </c>
      <c r="Z4992" s="5">
        <f>IF(C4992="","",W4992-X4992)</f>
        <v/>
      </c>
      <c r="AC4992" s="5">
        <f>IF(C4992="","",Z4992-Y4992)</f>
        <v/>
      </c>
      <c r="AF4992">
        <f>IF(C4992="","",N(AF4991)+IF(MATCH(C4992,$C$2:$C$7001,0)=ROW()-1,1,0))</f>
        <v/>
      </c>
    </row>
    <row r="4993">
      <c r="X4993" s="5">
        <f>IF(C4993="","",W4993*IF(AND(ISNUMBER(AB4993),AB4993&gt;0,AB4993&lt;1),AB4993*100,AB4993)/100)</f>
        <v/>
      </c>
      <c r="Y4993" s="5">
        <f>IF(C4993="","",AA4993*Z4993/100)</f>
        <v/>
      </c>
      <c r="Z4993" s="5">
        <f>IF(C4993="","",W4993-X4993)</f>
        <v/>
      </c>
      <c r="AC4993" s="5">
        <f>IF(C4993="","",Z4993-Y4993)</f>
        <v/>
      </c>
      <c r="AF4993">
        <f>IF(C4993="","",N(AF4992)+IF(MATCH(C4993,$C$2:$C$7001,0)=ROW()-1,1,0))</f>
        <v/>
      </c>
    </row>
    <row r="4994">
      <c r="X4994" s="5">
        <f>IF(C4994="","",W4994*IF(AND(ISNUMBER(AB4994),AB4994&gt;0,AB4994&lt;1),AB4994*100,AB4994)/100)</f>
        <v/>
      </c>
      <c r="Y4994" s="5">
        <f>IF(C4994="","",AA4994*Z4994/100)</f>
        <v/>
      </c>
      <c r="Z4994" s="5">
        <f>IF(C4994="","",W4994-X4994)</f>
        <v/>
      </c>
      <c r="AC4994" s="5">
        <f>IF(C4994="","",Z4994-Y4994)</f>
        <v/>
      </c>
      <c r="AF4994">
        <f>IF(C4994="","",N(AF4993)+IF(MATCH(C4994,$C$2:$C$7001,0)=ROW()-1,1,0))</f>
        <v/>
      </c>
    </row>
    <row r="4995">
      <c r="X4995" s="5">
        <f>IF(C4995="","",W4995*IF(AND(ISNUMBER(AB4995),AB4995&gt;0,AB4995&lt;1),AB4995*100,AB4995)/100)</f>
        <v/>
      </c>
      <c r="Y4995" s="5">
        <f>IF(C4995="","",AA4995*Z4995/100)</f>
        <v/>
      </c>
      <c r="Z4995" s="5">
        <f>IF(C4995="","",W4995-X4995)</f>
        <v/>
      </c>
      <c r="AC4995" s="5">
        <f>IF(C4995="","",Z4995-Y4995)</f>
        <v/>
      </c>
      <c r="AF4995">
        <f>IF(C4995="","",N(AF4994)+IF(MATCH(C4995,$C$2:$C$7001,0)=ROW()-1,1,0))</f>
        <v/>
      </c>
    </row>
    <row r="4996">
      <c r="X4996" s="5">
        <f>IF(C4996="","",W4996*IF(AND(ISNUMBER(AB4996),AB4996&gt;0,AB4996&lt;1),AB4996*100,AB4996)/100)</f>
        <v/>
      </c>
      <c r="Y4996" s="5">
        <f>IF(C4996="","",AA4996*Z4996/100)</f>
        <v/>
      </c>
      <c r="Z4996" s="5">
        <f>IF(C4996="","",W4996-X4996)</f>
        <v/>
      </c>
      <c r="AC4996" s="5">
        <f>IF(C4996="","",Z4996-Y4996)</f>
        <v/>
      </c>
      <c r="AF4996">
        <f>IF(C4996="","",N(AF4995)+IF(MATCH(C4996,$C$2:$C$7001,0)=ROW()-1,1,0))</f>
        <v/>
      </c>
    </row>
    <row r="4997">
      <c r="X4997" s="5">
        <f>IF(C4997="","",W4997*IF(AND(ISNUMBER(AB4997),AB4997&gt;0,AB4997&lt;1),AB4997*100,AB4997)/100)</f>
        <v/>
      </c>
      <c r="Y4997" s="5">
        <f>IF(C4997="","",AA4997*Z4997/100)</f>
        <v/>
      </c>
      <c r="Z4997" s="5">
        <f>IF(C4997="","",W4997-X4997)</f>
        <v/>
      </c>
      <c r="AC4997" s="5">
        <f>IF(C4997="","",Z4997-Y4997)</f>
        <v/>
      </c>
      <c r="AF4997">
        <f>IF(C4997="","",N(AF4996)+IF(MATCH(C4997,$C$2:$C$7001,0)=ROW()-1,1,0))</f>
        <v/>
      </c>
    </row>
    <row r="4998">
      <c r="X4998" s="5">
        <f>IF(C4998="","",W4998*IF(AND(ISNUMBER(AB4998),AB4998&gt;0,AB4998&lt;1),AB4998*100,AB4998)/100)</f>
        <v/>
      </c>
      <c r="Y4998" s="5">
        <f>IF(C4998="","",AA4998*Z4998/100)</f>
        <v/>
      </c>
      <c r="Z4998" s="5">
        <f>IF(C4998="","",W4998-X4998)</f>
        <v/>
      </c>
      <c r="AC4998" s="5">
        <f>IF(C4998="","",Z4998-Y4998)</f>
        <v/>
      </c>
      <c r="AF4998">
        <f>IF(C4998="","",N(AF4997)+IF(MATCH(C4998,$C$2:$C$7001,0)=ROW()-1,1,0))</f>
        <v/>
      </c>
    </row>
    <row r="4999">
      <c r="X4999" s="5">
        <f>IF(C4999="","",W4999*IF(AND(ISNUMBER(AB4999),AB4999&gt;0,AB4999&lt;1),AB4999*100,AB4999)/100)</f>
        <v/>
      </c>
      <c r="Y4999" s="5">
        <f>IF(C4999="","",AA4999*Z4999/100)</f>
        <v/>
      </c>
      <c r="Z4999" s="5">
        <f>IF(C4999="","",W4999-X4999)</f>
        <v/>
      </c>
      <c r="AC4999" s="5">
        <f>IF(C4999="","",Z4999-Y4999)</f>
        <v/>
      </c>
      <c r="AF4999">
        <f>IF(C4999="","",N(AF4998)+IF(MATCH(C4999,$C$2:$C$7001,0)=ROW()-1,1,0))</f>
        <v/>
      </c>
    </row>
    <row r="5000">
      <c r="X5000" s="5">
        <f>IF(C5000="","",W5000*IF(AND(ISNUMBER(AB5000),AB5000&gt;0,AB5000&lt;1),AB5000*100,AB5000)/100)</f>
        <v/>
      </c>
      <c r="Y5000" s="5">
        <f>IF(C5000="","",AA5000*Z5000/100)</f>
        <v/>
      </c>
      <c r="Z5000" s="5">
        <f>IF(C5000="","",W5000-X5000)</f>
        <v/>
      </c>
      <c r="AC5000" s="5">
        <f>IF(C5000="","",Z5000-Y5000)</f>
        <v/>
      </c>
      <c r="AF5000">
        <f>IF(C5000="","",N(AF4999)+IF(MATCH(C5000,$C$2:$C$7001,0)=ROW()-1,1,0))</f>
        <v/>
      </c>
    </row>
    <row r="5001">
      <c r="X5001" s="5">
        <f>IF(C5001="","",W5001*IF(AND(ISNUMBER(AB5001),AB5001&gt;0,AB5001&lt;1),AB5001*100,AB5001)/100)</f>
        <v/>
      </c>
      <c r="Y5001" s="5">
        <f>IF(C5001="","",AA5001*Z5001/100)</f>
        <v/>
      </c>
      <c r="Z5001" s="5">
        <f>IF(C5001="","",W5001-X5001)</f>
        <v/>
      </c>
      <c r="AC5001" s="5">
        <f>IF(C5001="","",Z5001-Y5001)</f>
        <v/>
      </c>
      <c r="AF5001">
        <f>IF(C5001="","",N(AF5000)+IF(MATCH(C5001,$C$2:$C$7001,0)=ROW()-1,1,0))</f>
        <v/>
      </c>
    </row>
    <row r="5002">
      <c r="X5002" s="5">
        <f>IF(C5002="","",W5002*IF(AND(ISNUMBER(AB5002),AB5002&gt;0,AB5002&lt;1),AB5002*100,AB5002)/100)</f>
        <v/>
      </c>
      <c r="Y5002" s="5">
        <f>IF(C5002="","",AA5002*Z5002/100)</f>
        <v/>
      </c>
      <c r="Z5002" s="5">
        <f>IF(C5002="","",W5002-X5002)</f>
        <v/>
      </c>
      <c r="AC5002" s="5">
        <f>IF(C5002="","",Z5002-Y5002)</f>
        <v/>
      </c>
      <c r="AF5002">
        <f>IF(C5002="","",N(AF5001)+IF(MATCH(C5002,$C$2:$C$7001,0)=ROW()-1,1,0))</f>
        <v/>
      </c>
    </row>
    <row r="5003">
      <c r="X5003" s="5">
        <f>IF(C5003="","",W5003*IF(AND(ISNUMBER(AB5003),AB5003&gt;0,AB5003&lt;1),AB5003*100,AB5003)/100)</f>
        <v/>
      </c>
      <c r="Y5003" s="5">
        <f>IF(C5003="","",AA5003*Z5003/100)</f>
        <v/>
      </c>
      <c r="Z5003" s="5">
        <f>IF(C5003="","",W5003-X5003)</f>
        <v/>
      </c>
      <c r="AC5003" s="5">
        <f>IF(C5003="","",Z5003-Y5003)</f>
        <v/>
      </c>
      <c r="AF5003">
        <f>IF(C5003="","",N(AF5002)+IF(MATCH(C5003,$C$2:$C$7001,0)=ROW()-1,1,0))</f>
        <v/>
      </c>
    </row>
    <row r="5004">
      <c r="X5004" s="5">
        <f>IF(C5004="","",W5004*IF(AND(ISNUMBER(AB5004),AB5004&gt;0,AB5004&lt;1),AB5004*100,AB5004)/100)</f>
        <v/>
      </c>
      <c r="Y5004" s="5">
        <f>IF(C5004="","",AA5004*Z5004/100)</f>
        <v/>
      </c>
      <c r="Z5004" s="5">
        <f>IF(C5004="","",W5004-X5004)</f>
        <v/>
      </c>
      <c r="AC5004" s="5">
        <f>IF(C5004="","",Z5004-Y5004)</f>
        <v/>
      </c>
      <c r="AF5004">
        <f>IF(C5004="","",N(AF5003)+IF(MATCH(C5004,$C$2:$C$7001,0)=ROW()-1,1,0))</f>
        <v/>
      </c>
    </row>
    <row r="5005">
      <c r="X5005" s="5">
        <f>IF(C5005="","",W5005*IF(AND(ISNUMBER(AB5005),AB5005&gt;0,AB5005&lt;1),AB5005*100,AB5005)/100)</f>
        <v/>
      </c>
      <c r="Y5005" s="5">
        <f>IF(C5005="","",AA5005*Z5005/100)</f>
        <v/>
      </c>
      <c r="Z5005" s="5">
        <f>IF(C5005="","",W5005-X5005)</f>
        <v/>
      </c>
      <c r="AC5005" s="5">
        <f>IF(C5005="","",Z5005-Y5005)</f>
        <v/>
      </c>
      <c r="AF5005">
        <f>IF(C5005="","",N(AF5004)+IF(MATCH(C5005,$C$2:$C$7001,0)=ROW()-1,1,0))</f>
        <v/>
      </c>
    </row>
    <row r="5006">
      <c r="X5006" s="5">
        <f>IF(C5006="","",W5006*IF(AND(ISNUMBER(AB5006),AB5006&gt;0,AB5006&lt;1),AB5006*100,AB5006)/100)</f>
        <v/>
      </c>
      <c r="Y5006" s="5">
        <f>IF(C5006="","",AA5006*Z5006/100)</f>
        <v/>
      </c>
      <c r="Z5006" s="5">
        <f>IF(C5006="","",W5006-X5006)</f>
        <v/>
      </c>
      <c r="AC5006" s="5">
        <f>IF(C5006="","",Z5006-Y5006)</f>
        <v/>
      </c>
      <c r="AF5006">
        <f>IF(C5006="","",N(AF5005)+IF(MATCH(C5006,$C$2:$C$7001,0)=ROW()-1,1,0))</f>
        <v/>
      </c>
    </row>
    <row r="5007">
      <c r="X5007" s="5">
        <f>IF(C5007="","",W5007*IF(AND(ISNUMBER(AB5007),AB5007&gt;0,AB5007&lt;1),AB5007*100,AB5007)/100)</f>
        <v/>
      </c>
      <c r="Y5007" s="5">
        <f>IF(C5007="","",AA5007*Z5007/100)</f>
        <v/>
      </c>
      <c r="Z5007" s="5">
        <f>IF(C5007="","",W5007-X5007)</f>
        <v/>
      </c>
      <c r="AC5007" s="5">
        <f>IF(C5007="","",Z5007-Y5007)</f>
        <v/>
      </c>
      <c r="AF5007">
        <f>IF(C5007="","",N(AF5006)+IF(MATCH(C5007,$C$2:$C$7001,0)=ROW()-1,1,0))</f>
        <v/>
      </c>
    </row>
    <row r="5008">
      <c r="X5008" s="5">
        <f>IF(C5008="","",W5008*IF(AND(ISNUMBER(AB5008),AB5008&gt;0,AB5008&lt;1),AB5008*100,AB5008)/100)</f>
        <v/>
      </c>
      <c r="Y5008" s="5">
        <f>IF(C5008="","",AA5008*Z5008/100)</f>
        <v/>
      </c>
      <c r="Z5008" s="5">
        <f>IF(C5008="","",W5008-X5008)</f>
        <v/>
      </c>
      <c r="AC5008" s="5">
        <f>IF(C5008="","",Z5008-Y5008)</f>
        <v/>
      </c>
      <c r="AF5008">
        <f>IF(C5008="","",N(AF5007)+IF(MATCH(C5008,$C$2:$C$7001,0)=ROW()-1,1,0))</f>
        <v/>
      </c>
    </row>
    <row r="5009">
      <c r="X5009" s="5">
        <f>IF(C5009="","",W5009*IF(AND(ISNUMBER(AB5009),AB5009&gt;0,AB5009&lt;1),AB5009*100,AB5009)/100)</f>
        <v/>
      </c>
      <c r="Y5009" s="5">
        <f>IF(C5009="","",AA5009*Z5009/100)</f>
        <v/>
      </c>
      <c r="Z5009" s="5">
        <f>IF(C5009="","",W5009-X5009)</f>
        <v/>
      </c>
      <c r="AC5009" s="5">
        <f>IF(C5009="","",Z5009-Y5009)</f>
        <v/>
      </c>
      <c r="AF5009">
        <f>IF(C5009="","",N(AF5008)+IF(MATCH(C5009,$C$2:$C$7001,0)=ROW()-1,1,0))</f>
        <v/>
      </c>
    </row>
    <row r="5010">
      <c r="X5010" s="5">
        <f>IF(C5010="","",W5010*IF(AND(ISNUMBER(AB5010),AB5010&gt;0,AB5010&lt;1),AB5010*100,AB5010)/100)</f>
        <v/>
      </c>
      <c r="Y5010" s="5">
        <f>IF(C5010="","",AA5010*Z5010/100)</f>
        <v/>
      </c>
      <c r="Z5010" s="5">
        <f>IF(C5010="","",W5010-X5010)</f>
        <v/>
      </c>
      <c r="AC5010" s="5">
        <f>IF(C5010="","",Z5010-Y5010)</f>
        <v/>
      </c>
      <c r="AF5010">
        <f>IF(C5010="","",N(AF5009)+IF(MATCH(C5010,$C$2:$C$7001,0)=ROW()-1,1,0))</f>
        <v/>
      </c>
    </row>
    <row r="5011">
      <c r="X5011" s="5">
        <f>IF(C5011="","",W5011*IF(AND(ISNUMBER(AB5011),AB5011&gt;0,AB5011&lt;1),AB5011*100,AB5011)/100)</f>
        <v/>
      </c>
      <c r="Y5011" s="5">
        <f>IF(C5011="","",AA5011*Z5011/100)</f>
        <v/>
      </c>
      <c r="Z5011" s="5">
        <f>IF(C5011="","",W5011-X5011)</f>
        <v/>
      </c>
      <c r="AC5011" s="5">
        <f>IF(C5011="","",Z5011-Y5011)</f>
        <v/>
      </c>
      <c r="AF5011">
        <f>IF(C5011="","",N(AF5010)+IF(MATCH(C5011,$C$2:$C$7001,0)=ROW()-1,1,0))</f>
        <v/>
      </c>
    </row>
    <row r="5012">
      <c r="X5012" s="5">
        <f>IF(C5012="","",W5012*IF(AND(ISNUMBER(AB5012),AB5012&gt;0,AB5012&lt;1),AB5012*100,AB5012)/100)</f>
        <v/>
      </c>
      <c r="Y5012" s="5">
        <f>IF(C5012="","",AA5012*Z5012/100)</f>
        <v/>
      </c>
      <c r="Z5012" s="5">
        <f>IF(C5012="","",W5012-X5012)</f>
        <v/>
      </c>
      <c r="AC5012" s="5">
        <f>IF(C5012="","",Z5012-Y5012)</f>
        <v/>
      </c>
      <c r="AF5012">
        <f>IF(C5012="","",N(AF5011)+IF(MATCH(C5012,$C$2:$C$7001,0)=ROW()-1,1,0))</f>
        <v/>
      </c>
    </row>
    <row r="5013">
      <c r="X5013" s="5">
        <f>IF(C5013="","",W5013*IF(AND(ISNUMBER(AB5013),AB5013&gt;0,AB5013&lt;1),AB5013*100,AB5013)/100)</f>
        <v/>
      </c>
      <c r="Y5013" s="5">
        <f>IF(C5013="","",AA5013*Z5013/100)</f>
        <v/>
      </c>
      <c r="Z5013" s="5">
        <f>IF(C5013="","",W5013-X5013)</f>
        <v/>
      </c>
      <c r="AC5013" s="5">
        <f>IF(C5013="","",Z5013-Y5013)</f>
        <v/>
      </c>
      <c r="AF5013">
        <f>IF(C5013="","",N(AF5012)+IF(MATCH(C5013,$C$2:$C$7001,0)=ROW()-1,1,0))</f>
        <v/>
      </c>
    </row>
    <row r="5014">
      <c r="X5014" s="5">
        <f>IF(C5014="","",W5014*IF(AND(ISNUMBER(AB5014),AB5014&gt;0,AB5014&lt;1),AB5014*100,AB5014)/100)</f>
        <v/>
      </c>
      <c r="Y5014" s="5">
        <f>IF(C5014="","",AA5014*Z5014/100)</f>
        <v/>
      </c>
      <c r="Z5014" s="5">
        <f>IF(C5014="","",W5014-X5014)</f>
        <v/>
      </c>
      <c r="AC5014" s="5">
        <f>IF(C5014="","",Z5014-Y5014)</f>
        <v/>
      </c>
      <c r="AF5014">
        <f>IF(C5014="","",N(AF5013)+IF(MATCH(C5014,$C$2:$C$7001,0)=ROW()-1,1,0))</f>
        <v/>
      </c>
    </row>
    <row r="5015">
      <c r="X5015" s="5">
        <f>IF(C5015="","",W5015*IF(AND(ISNUMBER(AB5015),AB5015&gt;0,AB5015&lt;1),AB5015*100,AB5015)/100)</f>
        <v/>
      </c>
      <c r="Y5015" s="5">
        <f>IF(C5015="","",AA5015*Z5015/100)</f>
        <v/>
      </c>
      <c r="Z5015" s="5">
        <f>IF(C5015="","",W5015-X5015)</f>
        <v/>
      </c>
      <c r="AC5015" s="5">
        <f>IF(C5015="","",Z5015-Y5015)</f>
        <v/>
      </c>
      <c r="AF5015">
        <f>IF(C5015="","",N(AF5014)+IF(MATCH(C5015,$C$2:$C$7001,0)=ROW()-1,1,0))</f>
        <v/>
      </c>
    </row>
    <row r="5016">
      <c r="X5016" s="5">
        <f>IF(C5016="","",W5016*IF(AND(ISNUMBER(AB5016),AB5016&gt;0,AB5016&lt;1),AB5016*100,AB5016)/100)</f>
        <v/>
      </c>
      <c r="Y5016" s="5">
        <f>IF(C5016="","",AA5016*Z5016/100)</f>
        <v/>
      </c>
      <c r="Z5016" s="5">
        <f>IF(C5016="","",W5016-X5016)</f>
        <v/>
      </c>
      <c r="AC5016" s="5">
        <f>IF(C5016="","",Z5016-Y5016)</f>
        <v/>
      </c>
      <c r="AF5016">
        <f>IF(C5016="","",N(AF5015)+IF(MATCH(C5016,$C$2:$C$7001,0)=ROW()-1,1,0))</f>
        <v/>
      </c>
    </row>
    <row r="5017">
      <c r="X5017" s="5">
        <f>IF(C5017="","",W5017*IF(AND(ISNUMBER(AB5017),AB5017&gt;0,AB5017&lt;1),AB5017*100,AB5017)/100)</f>
        <v/>
      </c>
      <c r="Y5017" s="5">
        <f>IF(C5017="","",AA5017*Z5017/100)</f>
        <v/>
      </c>
      <c r="Z5017" s="5">
        <f>IF(C5017="","",W5017-X5017)</f>
        <v/>
      </c>
      <c r="AC5017" s="5">
        <f>IF(C5017="","",Z5017-Y5017)</f>
        <v/>
      </c>
      <c r="AF5017">
        <f>IF(C5017="","",N(AF5016)+IF(MATCH(C5017,$C$2:$C$7001,0)=ROW()-1,1,0))</f>
        <v/>
      </c>
    </row>
    <row r="5018">
      <c r="X5018" s="5">
        <f>IF(C5018="","",W5018*IF(AND(ISNUMBER(AB5018),AB5018&gt;0,AB5018&lt;1),AB5018*100,AB5018)/100)</f>
        <v/>
      </c>
      <c r="Y5018" s="5">
        <f>IF(C5018="","",AA5018*Z5018/100)</f>
        <v/>
      </c>
      <c r="Z5018" s="5">
        <f>IF(C5018="","",W5018-X5018)</f>
        <v/>
      </c>
      <c r="AC5018" s="5">
        <f>IF(C5018="","",Z5018-Y5018)</f>
        <v/>
      </c>
      <c r="AF5018">
        <f>IF(C5018="","",N(AF5017)+IF(MATCH(C5018,$C$2:$C$7001,0)=ROW()-1,1,0))</f>
        <v/>
      </c>
    </row>
    <row r="5019">
      <c r="X5019" s="5">
        <f>IF(C5019="","",W5019*IF(AND(ISNUMBER(AB5019),AB5019&gt;0,AB5019&lt;1),AB5019*100,AB5019)/100)</f>
        <v/>
      </c>
      <c r="Y5019" s="5">
        <f>IF(C5019="","",AA5019*Z5019/100)</f>
        <v/>
      </c>
      <c r="Z5019" s="5">
        <f>IF(C5019="","",W5019-X5019)</f>
        <v/>
      </c>
      <c r="AC5019" s="5">
        <f>IF(C5019="","",Z5019-Y5019)</f>
        <v/>
      </c>
      <c r="AF5019">
        <f>IF(C5019="","",N(AF5018)+IF(MATCH(C5019,$C$2:$C$7001,0)=ROW()-1,1,0))</f>
        <v/>
      </c>
    </row>
    <row r="5020">
      <c r="X5020" s="5">
        <f>IF(C5020="","",W5020*IF(AND(ISNUMBER(AB5020),AB5020&gt;0,AB5020&lt;1),AB5020*100,AB5020)/100)</f>
        <v/>
      </c>
      <c r="Y5020" s="5">
        <f>IF(C5020="","",AA5020*Z5020/100)</f>
        <v/>
      </c>
      <c r="Z5020" s="5">
        <f>IF(C5020="","",W5020-X5020)</f>
        <v/>
      </c>
      <c r="AC5020" s="5">
        <f>IF(C5020="","",Z5020-Y5020)</f>
        <v/>
      </c>
      <c r="AF5020">
        <f>IF(C5020="","",N(AF5019)+IF(MATCH(C5020,$C$2:$C$7001,0)=ROW()-1,1,0))</f>
        <v/>
      </c>
    </row>
    <row r="5021">
      <c r="X5021" s="5">
        <f>IF(C5021="","",W5021*IF(AND(ISNUMBER(AB5021),AB5021&gt;0,AB5021&lt;1),AB5021*100,AB5021)/100)</f>
        <v/>
      </c>
      <c r="Y5021" s="5">
        <f>IF(C5021="","",AA5021*Z5021/100)</f>
        <v/>
      </c>
      <c r="Z5021" s="5">
        <f>IF(C5021="","",W5021-X5021)</f>
        <v/>
      </c>
      <c r="AC5021" s="5">
        <f>IF(C5021="","",Z5021-Y5021)</f>
        <v/>
      </c>
      <c r="AF5021">
        <f>IF(C5021="","",N(AF5020)+IF(MATCH(C5021,$C$2:$C$7001,0)=ROW()-1,1,0))</f>
        <v/>
      </c>
    </row>
    <row r="5022">
      <c r="X5022" s="5">
        <f>IF(C5022="","",W5022*IF(AND(ISNUMBER(AB5022),AB5022&gt;0,AB5022&lt;1),AB5022*100,AB5022)/100)</f>
        <v/>
      </c>
      <c r="Y5022" s="5">
        <f>IF(C5022="","",AA5022*Z5022/100)</f>
        <v/>
      </c>
      <c r="Z5022" s="5">
        <f>IF(C5022="","",W5022-X5022)</f>
        <v/>
      </c>
      <c r="AC5022" s="5">
        <f>IF(C5022="","",Z5022-Y5022)</f>
        <v/>
      </c>
      <c r="AF5022">
        <f>IF(C5022="","",N(AF5021)+IF(MATCH(C5022,$C$2:$C$7001,0)=ROW()-1,1,0))</f>
        <v/>
      </c>
    </row>
    <row r="5023">
      <c r="X5023" s="5">
        <f>IF(C5023="","",W5023*IF(AND(ISNUMBER(AB5023),AB5023&gt;0,AB5023&lt;1),AB5023*100,AB5023)/100)</f>
        <v/>
      </c>
      <c r="Y5023" s="5">
        <f>IF(C5023="","",AA5023*Z5023/100)</f>
        <v/>
      </c>
      <c r="Z5023" s="5">
        <f>IF(C5023="","",W5023-X5023)</f>
        <v/>
      </c>
      <c r="AC5023" s="5">
        <f>IF(C5023="","",Z5023-Y5023)</f>
        <v/>
      </c>
      <c r="AF5023">
        <f>IF(C5023="","",N(AF5022)+IF(MATCH(C5023,$C$2:$C$7001,0)=ROW()-1,1,0))</f>
        <v/>
      </c>
    </row>
    <row r="5024">
      <c r="X5024" s="5">
        <f>IF(C5024="","",W5024*IF(AND(ISNUMBER(AB5024),AB5024&gt;0,AB5024&lt;1),AB5024*100,AB5024)/100)</f>
        <v/>
      </c>
      <c r="Y5024" s="5">
        <f>IF(C5024="","",AA5024*Z5024/100)</f>
        <v/>
      </c>
      <c r="Z5024" s="5">
        <f>IF(C5024="","",W5024-X5024)</f>
        <v/>
      </c>
      <c r="AC5024" s="5">
        <f>IF(C5024="","",Z5024-Y5024)</f>
        <v/>
      </c>
      <c r="AF5024">
        <f>IF(C5024="","",N(AF5023)+IF(MATCH(C5024,$C$2:$C$7001,0)=ROW()-1,1,0))</f>
        <v/>
      </c>
    </row>
    <row r="5025">
      <c r="X5025" s="5">
        <f>IF(C5025="","",W5025*IF(AND(ISNUMBER(AB5025),AB5025&gt;0,AB5025&lt;1),AB5025*100,AB5025)/100)</f>
        <v/>
      </c>
      <c r="Y5025" s="5">
        <f>IF(C5025="","",AA5025*Z5025/100)</f>
        <v/>
      </c>
      <c r="Z5025" s="5">
        <f>IF(C5025="","",W5025-X5025)</f>
        <v/>
      </c>
      <c r="AC5025" s="5">
        <f>IF(C5025="","",Z5025-Y5025)</f>
        <v/>
      </c>
      <c r="AF5025">
        <f>IF(C5025="","",N(AF5024)+IF(MATCH(C5025,$C$2:$C$7001,0)=ROW()-1,1,0))</f>
        <v/>
      </c>
    </row>
    <row r="5026">
      <c r="X5026" s="5">
        <f>IF(C5026="","",W5026*IF(AND(ISNUMBER(AB5026),AB5026&gt;0,AB5026&lt;1),AB5026*100,AB5026)/100)</f>
        <v/>
      </c>
      <c r="Y5026" s="5">
        <f>IF(C5026="","",AA5026*Z5026/100)</f>
        <v/>
      </c>
      <c r="Z5026" s="5">
        <f>IF(C5026="","",W5026-X5026)</f>
        <v/>
      </c>
      <c r="AC5026" s="5">
        <f>IF(C5026="","",Z5026-Y5026)</f>
        <v/>
      </c>
      <c r="AF5026">
        <f>IF(C5026="","",N(AF5025)+IF(MATCH(C5026,$C$2:$C$7001,0)=ROW()-1,1,0))</f>
        <v/>
      </c>
    </row>
    <row r="5027">
      <c r="X5027" s="5">
        <f>IF(C5027="","",W5027*IF(AND(ISNUMBER(AB5027),AB5027&gt;0,AB5027&lt;1),AB5027*100,AB5027)/100)</f>
        <v/>
      </c>
      <c r="Y5027" s="5">
        <f>IF(C5027="","",AA5027*Z5027/100)</f>
        <v/>
      </c>
      <c r="Z5027" s="5">
        <f>IF(C5027="","",W5027-X5027)</f>
        <v/>
      </c>
      <c r="AC5027" s="5">
        <f>IF(C5027="","",Z5027-Y5027)</f>
        <v/>
      </c>
      <c r="AF5027">
        <f>IF(C5027="","",N(AF5026)+IF(MATCH(C5027,$C$2:$C$7001,0)=ROW()-1,1,0))</f>
        <v/>
      </c>
    </row>
    <row r="5028">
      <c r="X5028" s="5">
        <f>IF(C5028="","",W5028*IF(AND(ISNUMBER(AB5028),AB5028&gt;0,AB5028&lt;1),AB5028*100,AB5028)/100)</f>
        <v/>
      </c>
      <c r="Y5028" s="5">
        <f>IF(C5028="","",AA5028*Z5028/100)</f>
        <v/>
      </c>
      <c r="Z5028" s="5">
        <f>IF(C5028="","",W5028-X5028)</f>
        <v/>
      </c>
      <c r="AC5028" s="5">
        <f>IF(C5028="","",Z5028-Y5028)</f>
        <v/>
      </c>
      <c r="AF5028">
        <f>IF(C5028="","",N(AF5027)+IF(MATCH(C5028,$C$2:$C$7001,0)=ROW()-1,1,0))</f>
        <v/>
      </c>
    </row>
    <row r="5029">
      <c r="X5029" s="5">
        <f>IF(C5029="","",W5029*IF(AND(ISNUMBER(AB5029),AB5029&gt;0,AB5029&lt;1),AB5029*100,AB5029)/100)</f>
        <v/>
      </c>
      <c r="Y5029" s="5">
        <f>IF(C5029="","",AA5029*Z5029/100)</f>
        <v/>
      </c>
      <c r="Z5029" s="5">
        <f>IF(C5029="","",W5029-X5029)</f>
        <v/>
      </c>
      <c r="AC5029" s="5">
        <f>IF(C5029="","",Z5029-Y5029)</f>
        <v/>
      </c>
      <c r="AF5029">
        <f>IF(C5029="","",N(AF5028)+IF(MATCH(C5029,$C$2:$C$7001,0)=ROW()-1,1,0))</f>
        <v/>
      </c>
    </row>
    <row r="5030">
      <c r="X5030" s="5">
        <f>IF(C5030="","",W5030*IF(AND(ISNUMBER(AB5030),AB5030&gt;0,AB5030&lt;1),AB5030*100,AB5030)/100)</f>
        <v/>
      </c>
      <c r="Y5030" s="5">
        <f>IF(C5030="","",AA5030*Z5030/100)</f>
        <v/>
      </c>
      <c r="Z5030" s="5">
        <f>IF(C5030="","",W5030-X5030)</f>
        <v/>
      </c>
      <c r="AC5030" s="5">
        <f>IF(C5030="","",Z5030-Y5030)</f>
        <v/>
      </c>
      <c r="AF5030">
        <f>IF(C5030="","",N(AF5029)+IF(MATCH(C5030,$C$2:$C$7001,0)=ROW()-1,1,0))</f>
        <v/>
      </c>
    </row>
    <row r="5031">
      <c r="X5031" s="5">
        <f>IF(C5031="","",W5031*IF(AND(ISNUMBER(AB5031),AB5031&gt;0,AB5031&lt;1),AB5031*100,AB5031)/100)</f>
        <v/>
      </c>
      <c r="Y5031" s="5">
        <f>IF(C5031="","",AA5031*Z5031/100)</f>
        <v/>
      </c>
      <c r="Z5031" s="5">
        <f>IF(C5031="","",W5031-X5031)</f>
        <v/>
      </c>
      <c r="AC5031" s="5">
        <f>IF(C5031="","",Z5031-Y5031)</f>
        <v/>
      </c>
      <c r="AF5031">
        <f>IF(C5031="","",N(AF5030)+IF(MATCH(C5031,$C$2:$C$7001,0)=ROW()-1,1,0))</f>
        <v/>
      </c>
    </row>
    <row r="5032">
      <c r="X5032" s="5">
        <f>IF(C5032="","",W5032*IF(AND(ISNUMBER(AB5032),AB5032&gt;0,AB5032&lt;1),AB5032*100,AB5032)/100)</f>
        <v/>
      </c>
      <c r="Y5032" s="5">
        <f>IF(C5032="","",AA5032*Z5032/100)</f>
        <v/>
      </c>
      <c r="Z5032" s="5">
        <f>IF(C5032="","",W5032-X5032)</f>
        <v/>
      </c>
      <c r="AC5032" s="5">
        <f>IF(C5032="","",Z5032-Y5032)</f>
        <v/>
      </c>
      <c r="AF5032">
        <f>IF(C5032="","",N(AF5031)+IF(MATCH(C5032,$C$2:$C$7001,0)=ROW()-1,1,0))</f>
        <v/>
      </c>
    </row>
    <row r="5033">
      <c r="X5033" s="5">
        <f>IF(C5033="","",W5033*IF(AND(ISNUMBER(AB5033),AB5033&gt;0,AB5033&lt;1),AB5033*100,AB5033)/100)</f>
        <v/>
      </c>
      <c r="Y5033" s="5">
        <f>IF(C5033="","",AA5033*Z5033/100)</f>
        <v/>
      </c>
      <c r="Z5033" s="5">
        <f>IF(C5033="","",W5033-X5033)</f>
        <v/>
      </c>
      <c r="AC5033" s="5">
        <f>IF(C5033="","",Z5033-Y5033)</f>
        <v/>
      </c>
      <c r="AF5033">
        <f>IF(C5033="","",N(AF5032)+IF(MATCH(C5033,$C$2:$C$7001,0)=ROW()-1,1,0))</f>
        <v/>
      </c>
    </row>
    <row r="5034">
      <c r="X5034" s="5">
        <f>IF(C5034="","",W5034*IF(AND(ISNUMBER(AB5034),AB5034&gt;0,AB5034&lt;1),AB5034*100,AB5034)/100)</f>
        <v/>
      </c>
      <c r="Y5034" s="5">
        <f>IF(C5034="","",AA5034*Z5034/100)</f>
        <v/>
      </c>
      <c r="Z5034" s="5">
        <f>IF(C5034="","",W5034-X5034)</f>
        <v/>
      </c>
      <c r="AC5034" s="5">
        <f>IF(C5034="","",Z5034-Y5034)</f>
        <v/>
      </c>
      <c r="AF5034">
        <f>IF(C5034="","",N(AF5033)+IF(MATCH(C5034,$C$2:$C$7001,0)=ROW()-1,1,0))</f>
        <v/>
      </c>
    </row>
    <row r="5035">
      <c r="X5035" s="5">
        <f>IF(C5035="","",W5035*IF(AND(ISNUMBER(AB5035),AB5035&gt;0,AB5035&lt;1),AB5035*100,AB5035)/100)</f>
        <v/>
      </c>
      <c r="Y5035" s="5">
        <f>IF(C5035="","",AA5035*Z5035/100)</f>
        <v/>
      </c>
      <c r="Z5035" s="5">
        <f>IF(C5035="","",W5035-X5035)</f>
        <v/>
      </c>
      <c r="AC5035" s="5">
        <f>IF(C5035="","",Z5035-Y5035)</f>
        <v/>
      </c>
      <c r="AF5035">
        <f>IF(C5035="","",N(AF5034)+IF(MATCH(C5035,$C$2:$C$7001,0)=ROW()-1,1,0))</f>
        <v/>
      </c>
    </row>
    <row r="5036">
      <c r="X5036" s="5">
        <f>IF(C5036="","",W5036*IF(AND(ISNUMBER(AB5036),AB5036&gt;0,AB5036&lt;1),AB5036*100,AB5036)/100)</f>
        <v/>
      </c>
      <c r="Y5036" s="5">
        <f>IF(C5036="","",AA5036*Z5036/100)</f>
        <v/>
      </c>
      <c r="Z5036" s="5">
        <f>IF(C5036="","",W5036-X5036)</f>
        <v/>
      </c>
      <c r="AC5036" s="5">
        <f>IF(C5036="","",Z5036-Y5036)</f>
        <v/>
      </c>
      <c r="AF5036">
        <f>IF(C5036="","",N(AF5035)+IF(MATCH(C5036,$C$2:$C$7001,0)=ROW()-1,1,0))</f>
        <v/>
      </c>
    </row>
    <row r="5037">
      <c r="X5037" s="5">
        <f>IF(C5037="","",W5037*IF(AND(ISNUMBER(AB5037),AB5037&gt;0,AB5037&lt;1),AB5037*100,AB5037)/100)</f>
        <v/>
      </c>
      <c r="Y5037" s="5">
        <f>IF(C5037="","",AA5037*Z5037/100)</f>
        <v/>
      </c>
      <c r="Z5037" s="5">
        <f>IF(C5037="","",W5037-X5037)</f>
        <v/>
      </c>
      <c r="AC5037" s="5">
        <f>IF(C5037="","",Z5037-Y5037)</f>
        <v/>
      </c>
      <c r="AF5037">
        <f>IF(C5037="","",N(AF5036)+IF(MATCH(C5037,$C$2:$C$7001,0)=ROW()-1,1,0))</f>
        <v/>
      </c>
    </row>
    <row r="5038">
      <c r="X5038" s="5">
        <f>IF(C5038="","",W5038*IF(AND(ISNUMBER(AB5038),AB5038&gt;0,AB5038&lt;1),AB5038*100,AB5038)/100)</f>
        <v/>
      </c>
      <c r="Y5038" s="5">
        <f>IF(C5038="","",AA5038*Z5038/100)</f>
        <v/>
      </c>
      <c r="Z5038" s="5">
        <f>IF(C5038="","",W5038-X5038)</f>
        <v/>
      </c>
      <c r="AC5038" s="5">
        <f>IF(C5038="","",Z5038-Y5038)</f>
        <v/>
      </c>
      <c r="AF5038">
        <f>IF(C5038="","",N(AF5037)+IF(MATCH(C5038,$C$2:$C$7001,0)=ROW()-1,1,0))</f>
        <v/>
      </c>
    </row>
    <row r="5039">
      <c r="X5039" s="5">
        <f>IF(C5039="","",W5039*IF(AND(ISNUMBER(AB5039),AB5039&gt;0,AB5039&lt;1),AB5039*100,AB5039)/100)</f>
        <v/>
      </c>
      <c r="Y5039" s="5">
        <f>IF(C5039="","",AA5039*Z5039/100)</f>
        <v/>
      </c>
      <c r="Z5039" s="5">
        <f>IF(C5039="","",W5039-X5039)</f>
        <v/>
      </c>
      <c r="AC5039" s="5">
        <f>IF(C5039="","",Z5039-Y5039)</f>
        <v/>
      </c>
      <c r="AF5039">
        <f>IF(C5039="","",N(AF5038)+IF(MATCH(C5039,$C$2:$C$7001,0)=ROW()-1,1,0))</f>
        <v/>
      </c>
    </row>
    <row r="5040">
      <c r="X5040" s="5">
        <f>IF(C5040="","",W5040*IF(AND(ISNUMBER(AB5040),AB5040&gt;0,AB5040&lt;1),AB5040*100,AB5040)/100)</f>
        <v/>
      </c>
      <c r="Y5040" s="5">
        <f>IF(C5040="","",AA5040*Z5040/100)</f>
        <v/>
      </c>
      <c r="Z5040" s="5">
        <f>IF(C5040="","",W5040-X5040)</f>
        <v/>
      </c>
      <c r="AC5040" s="5">
        <f>IF(C5040="","",Z5040-Y5040)</f>
        <v/>
      </c>
      <c r="AF5040">
        <f>IF(C5040="","",N(AF5039)+IF(MATCH(C5040,$C$2:$C$7001,0)=ROW()-1,1,0))</f>
        <v/>
      </c>
    </row>
    <row r="5041">
      <c r="X5041" s="5">
        <f>IF(C5041="","",W5041*IF(AND(ISNUMBER(AB5041),AB5041&gt;0,AB5041&lt;1),AB5041*100,AB5041)/100)</f>
        <v/>
      </c>
      <c r="Y5041" s="5">
        <f>IF(C5041="","",AA5041*Z5041/100)</f>
        <v/>
      </c>
      <c r="Z5041" s="5">
        <f>IF(C5041="","",W5041-X5041)</f>
        <v/>
      </c>
      <c r="AC5041" s="5">
        <f>IF(C5041="","",Z5041-Y5041)</f>
        <v/>
      </c>
      <c r="AF5041">
        <f>IF(C5041="","",N(AF5040)+IF(MATCH(C5041,$C$2:$C$7001,0)=ROW()-1,1,0))</f>
        <v/>
      </c>
    </row>
    <row r="5042">
      <c r="X5042" s="5">
        <f>IF(C5042="","",W5042*IF(AND(ISNUMBER(AB5042),AB5042&gt;0,AB5042&lt;1),AB5042*100,AB5042)/100)</f>
        <v/>
      </c>
      <c r="Y5042" s="5">
        <f>IF(C5042="","",AA5042*Z5042/100)</f>
        <v/>
      </c>
      <c r="Z5042" s="5">
        <f>IF(C5042="","",W5042-X5042)</f>
        <v/>
      </c>
      <c r="AC5042" s="5">
        <f>IF(C5042="","",Z5042-Y5042)</f>
        <v/>
      </c>
      <c r="AF5042">
        <f>IF(C5042="","",N(AF5041)+IF(MATCH(C5042,$C$2:$C$7001,0)=ROW()-1,1,0))</f>
        <v/>
      </c>
    </row>
    <row r="5043">
      <c r="X5043" s="5">
        <f>IF(C5043="","",W5043*IF(AND(ISNUMBER(AB5043),AB5043&gt;0,AB5043&lt;1),AB5043*100,AB5043)/100)</f>
        <v/>
      </c>
      <c r="Y5043" s="5">
        <f>IF(C5043="","",AA5043*Z5043/100)</f>
        <v/>
      </c>
      <c r="Z5043" s="5">
        <f>IF(C5043="","",W5043-X5043)</f>
        <v/>
      </c>
      <c r="AC5043" s="5">
        <f>IF(C5043="","",Z5043-Y5043)</f>
        <v/>
      </c>
      <c r="AF5043">
        <f>IF(C5043="","",N(AF5042)+IF(MATCH(C5043,$C$2:$C$7001,0)=ROW()-1,1,0))</f>
        <v/>
      </c>
    </row>
    <row r="5044">
      <c r="X5044" s="5">
        <f>IF(C5044="","",W5044*IF(AND(ISNUMBER(AB5044),AB5044&gt;0,AB5044&lt;1),AB5044*100,AB5044)/100)</f>
        <v/>
      </c>
      <c r="Y5044" s="5">
        <f>IF(C5044="","",AA5044*Z5044/100)</f>
        <v/>
      </c>
      <c r="Z5044" s="5">
        <f>IF(C5044="","",W5044-X5044)</f>
        <v/>
      </c>
      <c r="AC5044" s="5">
        <f>IF(C5044="","",Z5044-Y5044)</f>
        <v/>
      </c>
      <c r="AF5044">
        <f>IF(C5044="","",N(AF5043)+IF(MATCH(C5044,$C$2:$C$7001,0)=ROW()-1,1,0))</f>
        <v/>
      </c>
    </row>
    <row r="5045">
      <c r="X5045" s="5">
        <f>IF(C5045="","",W5045*IF(AND(ISNUMBER(AB5045),AB5045&gt;0,AB5045&lt;1),AB5045*100,AB5045)/100)</f>
        <v/>
      </c>
      <c r="Y5045" s="5">
        <f>IF(C5045="","",AA5045*Z5045/100)</f>
        <v/>
      </c>
      <c r="Z5045" s="5">
        <f>IF(C5045="","",W5045-X5045)</f>
        <v/>
      </c>
      <c r="AC5045" s="5">
        <f>IF(C5045="","",Z5045-Y5045)</f>
        <v/>
      </c>
      <c r="AF5045">
        <f>IF(C5045="","",N(AF5044)+IF(MATCH(C5045,$C$2:$C$7001,0)=ROW()-1,1,0))</f>
        <v/>
      </c>
    </row>
    <row r="5046">
      <c r="X5046" s="5">
        <f>IF(C5046="","",W5046*IF(AND(ISNUMBER(AB5046),AB5046&gt;0,AB5046&lt;1),AB5046*100,AB5046)/100)</f>
        <v/>
      </c>
      <c r="Y5046" s="5">
        <f>IF(C5046="","",AA5046*Z5046/100)</f>
        <v/>
      </c>
      <c r="Z5046" s="5">
        <f>IF(C5046="","",W5046-X5046)</f>
        <v/>
      </c>
      <c r="AC5046" s="5">
        <f>IF(C5046="","",Z5046-Y5046)</f>
        <v/>
      </c>
      <c r="AF5046">
        <f>IF(C5046="","",N(AF5045)+IF(MATCH(C5046,$C$2:$C$7001,0)=ROW()-1,1,0))</f>
        <v/>
      </c>
    </row>
    <row r="5047">
      <c r="X5047" s="5">
        <f>IF(C5047="","",W5047*IF(AND(ISNUMBER(AB5047),AB5047&gt;0,AB5047&lt;1),AB5047*100,AB5047)/100)</f>
        <v/>
      </c>
      <c r="Y5047" s="5">
        <f>IF(C5047="","",AA5047*Z5047/100)</f>
        <v/>
      </c>
      <c r="Z5047" s="5">
        <f>IF(C5047="","",W5047-X5047)</f>
        <v/>
      </c>
      <c r="AC5047" s="5">
        <f>IF(C5047="","",Z5047-Y5047)</f>
        <v/>
      </c>
      <c r="AF5047">
        <f>IF(C5047="","",N(AF5046)+IF(MATCH(C5047,$C$2:$C$7001,0)=ROW()-1,1,0))</f>
        <v/>
      </c>
    </row>
    <row r="5048">
      <c r="X5048" s="5">
        <f>IF(C5048="","",W5048*IF(AND(ISNUMBER(AB5048),AB5048&gt;0,AB5048&lt;1),AB5048*100,AB5048)/100)</f>
        <v/>
      </c>
      <c r="Y5048" s="5">
        <f>IF(C5048="","",AA5048*Z5048/100)</f>
        <v/>
      </c>
      <c r="Z5048" s="5">
        <f>IF(C5048="","",W5048-X5048)</f>
        <v/>
      </c>
      <c r="AC5048" s="5">
        <f>IF(C5048="","",Z5048-Y5048)</f>
        <v/>
      </c>
      <c r="AF5048">
        <f>IF(C5048="","",N(AF5047)+IF(MATCH(C5048,$C$2:$C$7001,0)=ROW()-1,1,0))</f>
        <v/>
      </c>
    </row>
    <row r="5049">
      <c r="X5049" s="5">
        <f>IF(C5049="","",W5049*IF(AND(ISNUMBER(AB5049),AB5049&gt;0,AB5049&lt;1),AB5049*100,AB5049)/100)</f>
        <v/>
      </c>
      <c r="Y5049" s="5">
        <f>IF(C5049="","",AA5049*Z5049/100)</f>
        <v/>
      </c>
      <c r="Z5049" s="5">
        <f>IF(C5049="","",W5049-X5049)</f>
        <v/>
      </c>
      <c r="AC5049" s="5">
        <f>IF(C5049="","",Z5049-Y5049)</f>
        <v/>
      </c>
      <c r="AF5049">
        <f>IF(C5049="","",N(AF5048)+IF(MATCH(C5049,$C$2:$C$7001,0)=ROW()-1,1,0))</f>
        <v/>
      </c>
    </row>
    <row r="5050">
      <c r="X5050" s="5">
        <f>IF(C5050="","",W5050*IF(AND(ISNUMBER(AB5050),AB5050&gt;0,AB5050&lt;1),AB5050*100,AB5050)/100)</f>
        <v/>
      </c>
      <c r="Y5050" s="5">
        <f>IF(C5050="","",AA5050*Z5050/100)</f>
        <v/>
      </c>
      <c r="Z5050" s="5">
        <f>IF(C5050="","",W5050-X5050)</f>
        <v/>
      </c>
      <c r="AC5050" s="5">
        <f>IF(C5050="","",Z5050-Y5050)</f>
        <v/>
      </c>
      <c r="AF5050">
        <f>IF(C5050="","",N(AF5049)+IF(MATCH(C5050,$C$2:$C$7001,0)=ROW()-1,1,0))</f>
        <v/>
      </c>
    </row>
    <row r="5051">
      <c r="X5051" s="5">
        <f>IF(C5051="","",W5051*IF(AND(ISNUMBER(AB5051),AB5051&gt;0,AB5051&lt;1),AB5051*100,AB5051)/100)</f>
        <v/>
      </c>
      <c r="Y5051" s="5">
        <f>IF(C5051="","",AA5051*Z5051/100)</f>
        <v/>
      </c>
      <c r="Z5051" s="5">
        <f>IF(C5051="","",W5051-X5051)</f>
        <v/>
      </c>
      <c r="AC5051" s="5">
        <f>IF(C5051="","",Z5051-Y5051)</f>
        <v/>
      </c>
      <c r="AF5051">
        <f>IF(C5051="","",N(AF5050)+IF(MATCH(C5051,$C$2:$C$7001,0)=ROW()-1,1,0))</f>
        <v/>
      </c>
    </row>
    <row r="5052">
      <c r="X5052" s="5">
        <f>IF(C5052="","",W5052*IF(AND(ISNUMBER(AB5052),AB5052&gt;0,AB5052&lt;1),AB5052*100,AB5052)/100)</f>
        <v/>
      </c>
      <c r="Y5052" s="5">
        <f>IF(C5052="","",AA5052*Z5052/100)</f>
        <v/>
      </c>
      <c r="Z5052" s="5">
        <f>IF(C5052="","",W5052-X5052)</f>
        <v/>
      </c>
      <c r="AC5052" s="5">
        <f>IF(C5052="","",Z5052-Y5052)</f>
        <v/>
      </c>
      <c r="AF5052">
        <f>IF(C5052="","",N(AF5051)+IF(MATCH(C5052,$C$2:$C$7001,0)=ROW()-1,1,0))</f>
        <v/>
      </c>
    </row>
    <row r="5053">
      <c r="X5053" s="5">
        <f>IF(C5053="","",W5053*IF(AND(ISNUMBER(AB5053),AB5053&gt;0,AB5053&lt;1),AB5053*100,AB5053)/100)</f>
        <v/>
      </c>
      <c r="Y5053" s="5">
        <f>IF(C5053="","",AA5053*Z5053/100)</f>
        <v/>
      </c>
      <c r="Z5053" s="5">
        <f>IF(C5053="","",W5053-X5053)</f>
        <v/>
      </c>
      <c r="AC5053" s="5">
        <f>IF(C5053="","",Z5053-Y5053)</f>
        <v/>
      </c>
      <c r="AF5053">
        <f>IF(C5053="","",N(AF5052)+IF(MATCH(C5053,$C$2:$C$7001,0)=ROW()-1,1,0))</f>
        <v/>
      </c>
    </row>
    <row r="5054">
      <c r="X5054" s="5">
        <f>IF(C5054="","",W5054*IF(AND(ISNUMBER(AB5054),AB5054&gt;0,AB5054&lt;1),AB5054*100,AB5054)/100)</f>
        <v/>
      </c>
      <c r="Y5054" s="5">
        <f>IF(C5054="","",AA5054*Z5054/100)</f>
        <v/>
      </c>
      <c r="Z5054" s="5">
        <f>IF(C5054="","",W5054-X5054)</f>
        <v/>
      </c>
      <c r="AC5054" s="5">
        <f>IF(C5054="","",Z5054-Y5054)</f>
        <v/>
      </c>
      <c r="AF5054">
        <f>IF(C5054="","",N(AF5053)+IF(MATCH(C5054,$C$2:$C$7001,0)=ROW()-1,1,0))</f>
        <v/>
      </c>
    </row>
    <row r="5055">
      <c r="X5055" s="5">
        <f>IF(C5055="","",W5055*IF(AND(ISNUMBER(AB5055),AB5055&gt;0,AB5055&lt;1),AB5055*100,AB5055)/100)</f>
        <v/>
      </c>
      <c r="Y5055" s="5">
        <f>IF(C5055="","",AA5055*Z5055/100)</f>
        <v/>
      </c>
      <c r="Z5055" s="5">
        <f>IF(C5055="","",W5055-X5055)</f>
        <v/>
      </c>
      <c r="AC5055" s="5">
        <f>IF(C5055="","",Z5055-Y5055)</f>
        <v/>
      </c>
      <c r="AF5055">
        <f>IF(C5055="","",N(AF5054)+IF(MATCH(C5055,$C$2:$C$7001,0)=ROW()-1,1,0))</f>
        <v/>
      </c>
    </row>
    <row r="5056">
      <c r="X5056" s="5">
        <f>IF(C5056="","",W5056*IF(AND(ISNUMBER(AB5056),AB5056&gt;0,AB5056&lt;1),AB5056*100,AB5056)/100)</f>
        <v/>
      </c>
      <c r="Y5056" s="5">
        <f>IF(C5056="","",AA5056*Z5056/100)</f>
        <v/>
      </c>
      <c r="Z5056" s="5">
        <f>IF(C5056="","",W5056-X5056)</f>
        <v/>
      </c>
      <c r="AC5056" s="5">
        <f>IF(C5056="","",Z5056-Y5056)</f>
        <v/>
      </c>
      <c r="AF5056">
        <f>IF(C5056="","",N(AF5055)+IF(MATCH(C5056,$C$2:$C$7001,0)=ROW()-1,1,0))</f>
        <v/>
      </c>
    </row>
    <row r="5057">
      <c r="X5057" s="5">
        <f>IF(C5057="","",W5057*IF(AND(ISNUMBER(AB5057),AB5057&gt;0,AB5057&lt;1),AB5057*100,AB5057)/100)</f>
        <v/>
      </c>
      <c r="Y5057" s="5">
        <f>IF(C5057="","",AA5057*Z5057/100)</f>
        <v/>
      </c>
      <c r="Z5057" s="5">
        <f>IF(C5057="","",W5057-X5057)</f>
        <v/>
      </c>
      <c r="AC5057" s="5">
        <f>IF(C5057="","",Z5057-Y5057)</f>
        <v/>
      </c>
      <c r="AF5057">
        <f>IF(C5057="","",N(AF5056)+IF(MATCH(C5057,$C$2:$C$7001,0)=ROW()-1,1,0))</f>
        <v/>
      </c>
    </row>
    <row r="5058">
      <c r="X5058" s="5">
        <f>IF(C5058="","",W5058*IF(AND(ISNUMBER(AB5058),AB5058&gt;0,AB5058&lt;1),AB5058*100,AB5058)/100)</f>
        <v/>
      </c>
      <c r="Y5058" s="5">
        <f>IF(C5058="","",AA5058*Z5058/100)</f>
        <v/>
      </c>
      <c r="Z5058" s="5">
        <f>IF(C5058="","",W5058-X5058)</f>
        <v/>
      </c>
      <c r="AC5058" s="5">
        <f>IF(C5058="","",Z5058-Y5058)</f>
        <v/>
      </c>
      <c r="AF5058">
        <f>IF(C5058="","",N(AF5057)+IF(MATCH(C5058,$C$2:$C$7001,0)=ROW()-1,1,0))</f>
        <v/>
      </c>
    </row>
    <row r="5059">
      <c r="X5059" s="5">
        <f>IF(C5059="","",W5059*IF(AND(ISNUMBER(AB5059),AB5059&gt;0,AB5059&lt;1),AB5059*100,AB5059)/100)</f>
        <v/>
      </c>
      <c r="Y5059" s="5">
        <f>IF(C5059="","",AA5059*Z5059/100)</f>
        <v/>
      </c>
      <c r="Z5059" s="5">
        <f>IF(C5059="","",W5059-X5059)</f>
        <v/>
      </c>
      <c r="AC5059" s="5">
        <f>IF(C5059="","",Z5059-Y5059)</f>
        <v/>
      </c>
      <c r="AF5059">
        <f>IF(C5059="","",N(AF5058)+IF(MATCH(C5059,$C$2:$C$7001,0)=ROW()-1,1,0))</f>
        <v/>
      </c>
    </row>
    <row r="5060">
      <c r="X5060" s="5">
        <f>IF(C5060="","",W5060*IF(AND(ISNUMBER(AB5060),AB5060&gt;0,AB5060&lt;1),AB5060*100,AB5060)/100)</f>
        <v/>
      </c>
      <c r="Y5060" s="5">
        <f>IF(C5060="","",AA5060*Z5060/100)</f>
        <v/>
      </c>
      <c r="Z5060" s="5">
        <f>IF(C5060="","",W5060-X5060)</f>
        <v/>
      </c>
      <c r="AC5060" s="5">
        <f>IF(C5060="","",Z5060-Y5060)</f>
        <v/>
      </c>
      <c r="AF5060">
        <f>IF(C5060="","",N(AF5059)+IF(MATCH(C5060,$C$2:$C$7001,0)=ROW()-1,1,0))</f>
        <v/>
      </c>
    </row>
    <row r="5061">
      <c r="X5061" s="5">
        <f>IF(C5061="","",W5061*IF(AND(ISNUMBER(AB5061),AB5061&gt;0,AB5061&lt;1),AB5061*100,AB5061)/100)</f>
        <v/>
      </c>
      <c r="Y5061" s="5">
        <f>IF(C5061="","",AA5061*Z5061/100)</f>
        <v/>
      </c>
      <c r="Z5061" s="5">
        <f>IF(C5061="","",W5061-X5061)</f>
        <v/>
      </c>
      <c r="AC5061" s="5">
        <f>IF(C5061="","",Z5061-Y5061)</f>
        <v/>
      </c>
      <c r="AF5061">
        <f>IF(C5061="","",N(AF5060)+IF(MATCH(C5061,$C$2:$C$7001,0)=ROW()-1,1,0))</f>
        <v/>
      </c>
    </row>
    <row r="5062">
      <c r="X5062" s="5">
        <f>IF(C5062="","",W5062*IF(AND(ISNUMBER(AB5062),AB5062&gt;0,AB5062&lt;1),AB5062*100,AB5062)/100)</f>
        <v/>
      </c>
      <c r="Y5062" s="5">
        <f>IF(C5062="","",AA5062*Z5062/100)</f>
        <v/>
      </c>
      <c r="Z5062" s="5">
        <f>IF(C5062="","",W5062-X5062)</f>
        <v/>
      </c>
      <c r="AC5062" s="5">
        <f>IF(C5062="","",Z5062-Y5062)</f>
        <v/>
      </c>
      <c r="AF5062">
        <f>IF(C5062="","",N(AF5061)+IF(MATCH(C5062,$C$2:$C$7001,0)=ROW()-1,1,0))</f>
        <v/>
      </c>
    </row>
    <row r="5063">
      <c r="X5063" s="5">
        <f>IF(C5063="","",W5063*IF(AND(ISNUMBER(AB5063),AB5063&gt;0,AB5063&lt;1),AB5063*100,AB5063)/100)</f>
        <v/>
      </c>
      <c r="Y5063" s="5">
        <f>IF(C5063="","",AA5063*Z5063/100)</f>
        <v/>
      </c>
      <c r="Z5063" s="5">
        <f>IF(C5063="","",W5063-X5063)</f>
        <v/>
      </c>
      <c r="AC5063" s="5">
        <f>IF(C5063="","",Z5063-Y5063)</f>
        <v/>
      </c>
      <c r="AF5063">
        <f>IF(C5063="","",N(AF5062)+IF(MATCH(C5063,$C$2:$C$7001,0)=ROW()-1,1,0))</f>
        <v/>
      </c>
    </row>
    <row r="5064">
      <c r="X5064" s="5">
        <f>IF(C5064="","",W5064*IF(AND(ISNUMBER(AB5064),AB5064&gt;0,AB5064&lt;1),AB5064*100,AB5064)/100)</f>
        <v/>
      </c>
      <c r="Y5064" s="5">
        <f>IF(C5064="","",AA5064*Z5064/100)</f>
        <v/>
      </c>
      <c r="Z5064" s="5">
        <f>IF(C5064="","",W5064-X5064)</f>
        <v/>
      </c>
      <c r="AC5064" s="5">
        <f>IF(C5064="","",Z5064-Y5064)</f>
        <v/>
      </c>
      <c r="AF5064">
        <f>IF(C5064="","",N(AF5063)+IF(MATCH(C5064,$C$2:$C$7001,0)=ROW()-1,1,0))</f>
        <v/>
      </c>
    </row>
    <row r="5065">
      <c r="X5065" s="5">
        <f>IF(C5065="","",W5065*IF(AND(ISNUMBER(AB5065),AB5065&gt;0,AB5065&lt;1),AB5065*100,AB5065)/100)</f>
        <v/>
      </c>
      <c r="Y5065" s="5">
        <f>IF(C5065="","",AA5065*Z5065/100)</f>
        <v/>
      </c>
      <c r="Z5065" s="5">
        <f>IF(C5065="","",W5065-X5065)</f>
        <v/>
      </c>
      <c r="AC5065" s="5">
        <f>IF(C5065="","",Z5065-Y5065)</f>
        <v/>
      </c>
      <c r="AF5065">
        <f>IF(C5065="","",N(AF5064)+IF(MATCH(C5065,$C$2:$C$7001,0)=ROW()-1,1,0))</f>
        <v/>
      </c>
    </row>
    <row r="5066">
      <c r="X5066" s="5">
        <f>IF(C5066="","",W5066*IF(AND(ISNUMBER(AB5066),AB5066&gt;0,AB5066&lt;1),AB5066*100,AB5066)/100)</f>
        <v/>
      </c>
      <c r="Y5066" s="5">
        <f>IF(C5066="","",AA5066*Z5066/100)</f>
        <v/>
      </c>
      <c r="Z5066" s="5">
        <f>IF(C5066="","",W5066-X5066)</f>
        <v/>
      </c>
      <c r="AC5066" s="5">
        <f>IF(C5066="","",Z5066-Y5066)</f>
        <v/>
      </c>
      <c r="AF5066">
        <f>IF(C5066="","",N(AF5065)+IF(MATCH(C5066,$C$2:$C$7001,0)=ROW()-1,1,0))</f>
        <v/>
      </c>
    </row>
    <row r="5067">
      <c r="X5067" s="5">
        <f>IF(C5067="","",W5067*IF(AND(ISNUMBER(AB5067),AB5067&gt;0,AB5067&lt;1),AB5067*100,AB5067)/100)</f>
        <v/>
      </c>
      <c r="Y5067" s="5">
        <f>IF(C5067="","",AA5067*Z5067/100)</f>
        <v/>
      </c>
      <c r="Z5067" s="5">
        <f>IF(C5067="","",W5067-X5067)</f>
        <v/>
      </c>
      <c r="AC5067" s="5">
        <f>IF(C5067="","",Z5067-Y5067)</f>
        <v/>
      </c>
      <c r="AF5067">
        <f>IF(C5067="","",N(AF5066)+IF(MATCH(C5067,$C$2:$C$7001,0)=ROW()-1,1,0))</f>
        <v/>
      </c>
    </row>
    <row r="5068">
      <c r="X5068" s="5">
        <f>IF(C5068="","",W5068*IF(AND(ISNUMBER(AB5068),AB5068&gt;0,AB5068&lt;1),AB5068*100,AB5068)/100)</f>
        <v/>
      </c>
      <c r="Y5068" s="5">
        <f>IF(C5068="","",AA5068*Z5068/100)</f>
        <v/>
      </c>
      <c r="Z5068" s="5">
        <f>IF(C5068="","",W5068-X5068)</f>
        <v/>
      </c>
      <c r="AC5068" s="5">
        <f>IF(C5068="","",Z5068-Y5068)</f>
        <v/>
      </c>
      <c r="AF5068">
        <f>IF(C5068="","",N(AF5067)+IF(MATCH(C5068,$C$2:$C$7001,0)=ROW()-1,1,0))</f>
        <v/>
      </c>
    </row>
    <row r="5069">
      <c r="X5069" s="5">
        <f>IF(C5069="","",W5069*IF(AND(ISNUMBER(AB5069),AB5069&gt;0,AB5069&lt;1),AB5069*100,AB5069)/100)</f>
        <v/>
      </c>
      <c r="Y5069" s="5">
        <f>IF(C5069="","",AA5069*Z5069/100)</f>
        <v/>
      </c>
      <c r="Z5069" s="5">
        <f>IF(C5069="","",W5069-X5069)</f>
        <v/>
      </c>
      <c r="AC5069" s="5">
        <f>IF(C5069="","",Z5069-Y5069)</f>
        <v/>
      </c>
      <c r="AF5069">
        <f>IF(C5069="","",N(AF5068)+IF(MATCH(C5069,$C$2:$C$7001,0)=ROW()-1,1,0))</f>
        <v/>
      </c>
    </row>
    <row r="5070">
      <c r="X5070" s="5">
        <f>IF(C5070="","",W5070*IF(AND(ISNUMBER(AB5070),AB5070&gt;0,AB5070&lt;1),AB5070*100,AB5070)/100)</f>
        <v/>
      </c>
      <c r="Y5070" s="5">
        <f>IF(C5070="","",AA5070*Z5070/100)</f>
        <v/>
      </c>
      <c r="Z5070" s="5">
        <f>IF(C5070="","",W5070-X5070)</f>
        <v/>
      </c>
      <c r="AC5070" s="5">
        <f>IF(C5070="","",Z5070-Y5070)</f>
        <v/>
      </c>
      <c r="AF5070">
        <f>IF(C5070="","",N(AF5069)+IF(MATCH(C5070,$C$2:$C$7001,0)=ROW()-1,1,0))</f>
        <v/>
      </c>
    </row>
    <row r="5071">
      <c r="X5071" s="5">
        <f>IF(C5071="","",W5071*IF(AND(ISNUMBER(AB5071),AB5071&gt;0,AB5071&lt;1),AB5071*100,AB5071)/100)</f>
        <v/>
      </c>
      <c r="Y5071" s="5">
        <f>IF(C5071="","",AA5071*Z5071/100)</f>
        <v/>
      </c>
      <c r="Z5071" s="5">
        <f>IF(C5071="","",W5071-X5071)</f>
        <v/>
      </c>
      <c r="AC5071" s="5">
        <f>IF(C5071="","",Z5071-Y5071)</f>
        <v/>
      </c>
      <c r="AF5071">
        <f>IF(C5071="","",N(AF5070)+IF(MATCH(C5071,$C$2:$C$7001,0)=ROW()-1,1,0))</f>
        <v/>
      </c>
    </row>
    <row r="5072">
      <c r="X5072" s="5">
        <f>IF(C5072="","",W5072*IF(AND(ISNUMBER(AB5072),AB5072&gt;0,AB5072&lt;1),AB5072*100,AB5072)/100)</f>
        <v/>
      </c>
      <c r="Y5072" s="5">
        <f>IF(C5072="","",AA5072*Z5072/100)</f>
        <v/>
      </c>
      <c r="Z5072" s="5">
        <f>IF(C5072="","",W5072-X5072)</f>
        <v/>
      </c>
      <c r="AC5072" s="5">
        <f>IF(C5072="","",Z5072-Y5072)</f>
        <v/>
      </c>
      <c r="AF5072">
        <f>IF(C5072="","",N(AF5071)+IF(MATCH(C5072,$C$2:$C$7001,0)=ROW()-1,1,0))</f>
        <v/>
      </c>
    </row>
    <row r="5073">
      <c r="X5073" s="5">
        <f>IF(C5073="","",W5073*IF(AND(ISNUMBER(AB5073),AB5073&gt;0,AB5073&lt;1),AB5073*100,AB5073)/100)</f>
        <v/>
      </c>
      <c r="Y5073" s="5">
        <f>IF(C5073="","",AA5073*Z5073/100)</f>
        <v/>
      </c>
      <c r="Z5073" s="5">
        <f>IF(C5073="","",W5073-X5073)</f>
        <v/>
      </c>
      <c r="AC5073" s="5">
        <f>IF(C5073="","",Z5073-Y5073)</f>
        <v/>
      </c>
      <c r="AF5073">
        <f>IF(C5073="","",N(AF5072)+IF(MATCH(C5073,$C$2:$C$7001,0)=ROW()-1,1,0))</f>
        <v/>
      </c>
    </row>
    <row r="5074">
      <c r="X5074" s="5">
        <f>IF(C5074="","",W5074*IF(AND(ISNUMBER(AB5074),AB5074&gt;0,AB5074&lt;1),AB5074*100,AB5074)/100)</f>
        <v/>
      </c>
      <c r="Y5074" s="5">
        <f>IF(C5074="","",AA5074*Z5074/100)</f>
        <v/>
      </c>
      <c r="Z5074" s="5">
        <f>IF(C5074="","",W5074-X5074)</f>
        <v/>
      </c>
      <c r="AC5074" s="5">
        <f>IF(C5074="","",Z5074-Y5074)</f>
        <v/>
      </c>
      <c r="AF5074">
        <f>IF(C5074="","",N(AF5073)+IF(MATCH(C5074,$C$2:$C$7001,0)=ROW()-1,1,0))</f>
        <v/>
      </c>
    </row>
    <row r="5075">
      <c r="X5075" s="5">
        <f>IF(C5075="","",W5075*IF(AND(ISNUMBER(AB5075),AB5075&gt;0,AB5075&lt;1),AB5075*100,AB5075)/100)</f>
        <v/>
      </c>
      <c r="Y5075" s="5">
        <f>IF(C5075="","",AA5075*Z5075/100)</f>
        <v/>
      </c>
      <c r="Z5075" s="5">
        <f>IF(C5075="","",W5075-X5075)</f>
        <v/>
      </c>
      <c r="AC5075" s="5">
        <f>IF(C5075="","",Z5075-Y5075)</f>
        <v/>
      </c>
      <c r="AF5075">
        <f>IF(C5075="","",N(AF5074)+IF(MATCH(C5075,$C$2:$C$7001,0)=ROW()-1,1,0))</f>
        <v/>
      </c>
    </row>
    <row r="5076">
      <c r="X5076" s="5">
        <f>IF(C5076="","",W5076*IF(AND(ISNUMBER(AB5076),AB5076&gt;0,AB5076&lt;1),AB5076*100,AB5076)/100)</f>
        <v/>
      </c>
      <c r="Y5076" s="5">
        <f>IF(C5076="","",AA5076*Z5076/100)</f>
        <v/>
      </c>
      <c r="Z5076" s="5">
        <f>IF(C5076="","",W5076-X5076)</f>
        <v/>
      </c>
      <c r="AC5076" s="5">
        <f>IF(C5076="","",Z5076-Y5076)</f>
        <v/>
      </c>
      <c r="AF5076">
        <f>IF(C5076="","",N(AF5075)+IF(MATCH(C5076,$C$2:$C$7001,0)=ROW()-1,1,0))</f>
        <v/>
      </c>
    </row>
    <row r="5077">
      <c r="X5077" s="5">
        <f>IF(C5077="","",W5077*IF(AND(ISNUMBER(AB5077),AB5077&gt;0,AB5077&lt;1),AB5077*100,AB5077)/100)</f>
        <v/>
      </c>
      <c r="Y5077" s="5">
        <f>IF(C5077="","",AA5077*Z5077/100)</f>
        <v/>
      </c>
      <c r="Z5077" s="5">
        <f>IF(C5077="","",W5077-X5077)</f>
        <v/>
      </c>
      <c r="AC5077" s="5">
        <f>IF(C5077="","",Z5077-Y5077)</f>
        <v/>
      </c>
      <c r="AF5077">
        <f>IF(C5077="","",N(AF5076)+IF(MATCH(C5077,$C$2:$C$7001,0)=ROW()-1,1,0))</f>
        <v/>
      </c>
    </row>
    <row r="5078">
      <c r="X5078" s="5">
        <f>IF(C5078="","",W5078*IF(AND(ISNUMBER(AB5078),AB5078&gt;0,AB5078&lt;1),AB5078*100,AB5078)/100)</f>
        <v/>
      </c>
      <c r="Y5078" s="5">
        <f>IF(C5078="","",AA5078*Z5078/100)</f>
        <v/>
      </c>
      <c r="Z5078" s="5">
        <f>IF(C5078="","",W5078-X5078)</f>
        <v/>
      </c>
      <c r="AC5078" s="5">
        <f>IF(C5078="","",Z5078-Y5078)</f>
        <v/>
      </c>
      <c r="AF5078">
        <f>IF(C5078="","",N(AF5077)+IF(MATCH(C5078,$C$2:$C$7001,0)=ROW()-1,1,0))</f>
        <v/>
      </c>
    </row>
    <row r="5079">
      <c r="X5079" s="5">
        <f>IF(C5079="","",W5079*IF(AND(ISNUMBER(AB5079),AB5079&gt;0,AB5079&lt;1),AB5079*100,AB5079)/100)</f>
        <v/>
      </c>
      <c r="Y5079" s="5">
        <f>IF(C5079="","",AA5079*Z5079/100)</f>
        <v/>
      </c>
      <c r="Z5079" s="5">
        <f>IF(C5079="","",W5079-X5079)</f>
        <v/>
      </c>
      <c r="AC5079" s="5">
        <f>IF(C5079="","",Z5079-Y5079)</f>
        <v/>
      </c>
      <c r="AF5079">
        <f>IF(C5079="","",N(AF5078)+IF(MATCH(C5079,$C$2:$C$7001,0)=ROW()-1,1,0))</f>
        <v/>
      </c>
    </row>
    <row r="5080">
      <c r="X5080" s="5">
        <f>IF(C5080="","",W5080*IF(AND(ISNUMBER(AB5080),AB5080&gt;0,AB5080&lt;1),AB5080*100,AB5080)/100)</f>
        <v/>
      </c>
      <c r="Y5080" s="5">
        <f>IF(C5080="","",AA5080*Z5080/100)</f>
        <v/>
      </c>
      <c r="Z5080" s="5">
        <f>IF(C5080="","",W5080-X5080)</f>
        <v/>
      </c>
      <c r="AC5080" s="5">
        <f>IF(C5080="","",Z5080-Y5080)</f>
        <v/>
      </c>
      <c r="AF5080">
        <f>IF(C5080="","",N(AF5079)+IF(MATCH(C5080,$C$2:$C$7001,0)=ROW()-1,1,0))</f>
        <v/>
      </c>
    </row>
    <row r="5081">
      <c r="X5081" s="5">
        <f>IF(C5081="","",W5081*IF(AND(ISNUMBER(AB5081),AB5081&gt;0,AB5081&lt;1),AB5081*100,AB5081)/100)</f>
        <v/>
      </c>
      <c r="Y5081" s="5">
        <f>IF(C5081="","",AA5081*Z5081/100)</f>
        <v/>
      </c>
      <c r="Z5081" s="5">
        <f>IF(C5081="","",W5081-X5081)</f>
        <v/>
      </c>
      <c r="AC5081" s="5">
        <f>IF(C5081="","",Z5081-Y5081)</f>
        <v/>
      </c>
      <c r="AF5081">
        <f>IF(C5081="","",N(AF5080)+IF(MATCH(C5081,$C$2:$C$7001,0)=ROW()-1,1,0))</f>
        <v/>
      </c>
    </row>
    <row r="5082">
      <c r="X5082" s="5">
        <f>IF(C5082="","",W5082*IF(AND(ISNUMBER(AB5082),AB5082&gt;0,AB5082&lt;1),AB5082*100,AB5082)/100)</f>
        <v/>
      </c>
      <c r="Y5082" s="5">
        <f>IF(C5082="","",AA5082*Z5082/100)</f>
        <v/>
      </c>
      <c r="Z5082" s="5">
        <f>IF(C5082="","",W5082-X5082)</f>
        <v/>
      </c>
      <c r="AC5082" s="5">
        <f>IF(C5082="","",Z5082-Y5082)</f>
        <v/>
      </c>
      <c r="AF5082">
        <f>IF(C5082="","",N(AF5081)+IF(MATCH(C5082,$C$2:$C$7001,0)=ROW()-1,1,0))</f>
        <v/>
      </c>
    </row>
    <row r="5083">
      <c r="X5083" s="5">
        <f>IF(C5083="","",W5083*IF(AND(ISNUMBER(AB5083),AB5083&gt;0,AB5083&lt;1),AB5083*100,AB5083)/100)</f>
        <v/>
      </c>
      <c r="Y5083" s="5">
        <f>IF(C5083="","",AA5083*Z5083/100)</f>
        <v/>
      </c>
      <c r="Z5083" s="5">
        <f>IF(C5083="","",W5083-X5083)</f>
        <v/>
      </c>
      <c r="AC5083" s="5">
        <f>IF(C5083="","",Z5083-Y5083)</f>
        <v/>
      </c>
      <c r="AF5083">
        <f>IF(C5083="","",N(AF5082)+IF(MATCH(C5083,$C$2:$C$7001,0)=ROW()-1,1,0))</f>
        <v/>
      </c>
    </row>
    <row r="5084">
      <c r="X5084" s="5">
        <f>IF(C5084="","",W5084*IF(AND(ISNUMBER(AB5084),AB5084&gt;0,AB5084&lt;1),AB5084*100,AB5084)/100)</f>
        <v/>
      </c>
      <c r="Y5084" s="5">
        <f>IF(C5084="","",AA5084*Z5084/100)</f>
        <v/>
      </c>
      <c r="Z5084" s="5">
        <f>IF(C5084="","",W5084-X5084)</f>
        <v/>
      </c>
      <c r="AC5084" s="5">
        <f>IF(C5084="","",Z5084-Y5084)</f>
        <v/>
      </c>
      <c r="AF5084">
        <f>IF(C5084="","",N(AF5083)+IF(MATCH(C5084,$C$2:$C$7001,0)=ROW()-1,1,0))</f>
        <v/>
      </c>
    </row>
    <row r="5085">
      <c r="X5085" s="5">
        <f>IF(C5085="","",W5085*IF(AND(ISNUMBER(AB5085),AB5085&gt;0,AB5085&lt;1),AB5085*100,AB5085)/100)</f>
        <v/>
      </c>
      <c r="Y5085" s="5">
        <f>IF(C5085="","",AA5085*Z5085/100)</f>
        <v/>
      </c>
      <c r="Z5085" s="5">
        <f>IF(C5085="","",W5085-X5085)</f>
        <v/>
      </c>
      <c r="AC5085" s="5">
        <f>IF(C5085="","",Z5085-Y5085)</f>
        <v/>
      </c>
      <c r="AF5085">
        <f>IF(C5085="","",N(AF5084)+IF(MATCH(C5085,$C$2:$C$7001,0)=ROW()-1,1,0))</f>
        <v/>
      </c>
    </row>
    <row r="5086">
      <c r="X5086" s="5">
        <f>IF(C5086="","",W5086*IF(AND(ISNUMBER(AB5086),AB5086&gt;0,AB5086&lt;1),AB5086*100,AB5086)/100)</f>
        <v/>
      </c>
      <c r="Y5086" s="5">
        <f>IF(C5086="","",AA5086*Z5086/100)</f>
        <v/>
      </c>
      <c r="Z5086" s="5">
        <f>IF(C5086="","",W5086-X5086)</f>
        <v/>
      </c>
      <c r="AC5086" s="5">
        <f>IF(C5086="","",Z5086-Y5086)</f>
        <v/>
      </c>
      <c r="AF5086">
        <f>IF(C5086="","",N(AF5085)+IF(MATCH(C5086,$C$2:$C$7001,0)=ROW()-1,1,0))</f>
        <v/>
      </c>
    </row>
    <row r="5087">
      <c r="X5087" s="5">
        <f>IF(C5087="","",W5087*IF(AND(ISNUMBER(AB5087),AB5087&gt;0,AB5087&lt;1),AB5087*100,AB5087)/100)</f>
        <v/>
      </c>
      <c r="Y5087" s="5">
        <f>IF(C5087="","",AA5087*Z5087/100)</f>
        <v/>
      </c>
      <c r="Z5087" s="5">
        <f>IF(C5087="","",W5087-X5087)</f>
        <v/>
      </c>
      <c r="AC5087" s="5">
        <f>IF(C5087="","",Z5087-Y5087)</f>
        <v/>
      </c>
      <c r="AF5087">
        <f>IF(C5087="","",N(AF5086)+IF(MATCH(C5087,$C$2:$C$7001,0)=ROW()-1,1,0))</f>
        <v/>
      </c>
    </row>
    <row r="5088">
      <c r="X5088" s="5">
        <f>IF(C5088="","",W5088*IF(AND(ISNUMBER(AB5088),AB5088&gt;0,AB5088&lt;1),AB5088*100,AB5088)/100)</f>
        <v/>
      </c>
      <c r="Y5088" s="5">
        <f>IF(C5088="","",AA5088*Z5088/100)</f>
        <v/>
      </c>
      <c r="Z5088" s="5">
        <f>IF(C5088="","",W5088-X5088)</f>
        <v/>
      </c>
      <c r="AC5088" s="5">
        <f>IF(C5088="","",Z5088-Y5088)</f>
        <v/>
      </c>
      <c r="AF5088">
        <f>IF(C5088="","",N(AF5087)+IF(MATCH(C5088,$C$2:$C$7001,0)=ROW()-1,1,0))</f>
        <v/>
      </c>
    </row>
    <row r="5089">
      <c r="X5089" s="5">
        <f>IF(C5089="","",W5089*IF(AND(ISNUMBER(AB5089),AB5089&gt;0,AB5089&lt;1),AB5089*100,AB5089)/100)</f>
        <v/>
      </c>
      <c r="Y5089" s="5">
        <f>IF(C5089="","",AA5089*Z5089/100)</f>
        <v/>
      </c>
      <c r="Z5089" s="5">
        <f>IF(C5089="","",W5089-X5089)</f>
        <v/>
      </c>
      <c r="AC5089" s="5">
        <f>IF(C5089="","",Z5089-Y5089)</f>
        <v/>
      </c>
      <c r="AF5089">
        <f>IF(C5089="","",N(AF5088)+IF(MATCH(C5089,$C$2:$C$7001,0)=ROW()-1,1,0))</f>
        <v/>
      </c>
    </row>
    <row r="5090">
      <c r="X5090" s="5">
        <f>IF(C5090="","",W5090*IF(AND(ISNUMBER(AB5090),AB5090&gt;0,AB5090&lt;1),AB5090*100,AB5090)/100)</f>
        <v/>
      </c>
      <c r="Y5090" s="5">
        <f>IF(C5090="","",AA5090*Z5090/100)</f>
        <v/>
      </c>
      <c r="Z5090" s="5">
        <f>IF(C5090="","",W5090-X5090)</f>
        <v/>
      </c>
      <c r="AC5090" s="5">
        <f>IF(C5090="","",Z5090-Y5090)</f>
        <v/>
      </c>
      <c r="AF5090">
        <f>IF(C5090="","",N(AF5089)+IF(MATCH(C5090,$C$2:$C$7001,0)=ROW()-1,1,0))</f>
        <v/>
      </c>
    </row>
    <row r="5091">
      <c r="X5091" s="5">
        <f>IF(C5091="","",W5091*IF(AND(ISNUMBER(AB5091),AB5091&gt;0,AB5091&lt;1),AB5091*100,AB5091)/100)</f>
        <v/>
      </c>
      <c r="Y5091" s="5">
        <f>IF(C5091="","",AA5091*Z5091/100)</f>
        <v/>
      </c>
      <c r="Z5091" s="5">
        <f>IF(C5091="","",W5091-X5091)</f>
        <v/>
      </c>
      <c r="AC5091" s="5">
        <f>IF(C5091="","",Z5091-Y5091)</f>
        <v/>
      </c>
      <c r="AF5091">
        <f>IF(C5091="","",N(AF5090)+IF(MATCH(C5091,$C$2:$C$7001,0)=ROW()-1,1,0))</f>
        <v/>
      </c>
    </row>
    <row r="5092">
      <c r="X5092" s="5">
        <f>IF(C5092="","",W5092*IF(AND(ISNUMBER(AB5092),AB5092&gt;0,AB5092&lt;1),AB5092*100,AB5092)/100)</f>
        <v/>
      </c>
      <c r="Y5092" s="5">
        <f>IF(C5092="","",AA5092*Z5092/100)</f>
        <v/>
      </c>
      <c r="Z5092" s="5">
        <f>IF(C5092="","",W5092-X5092)</f>
        <v/>
      </c>
      <c r="AC5092" s="5">
        <f>IF(C5092="","",Z5092-Y5092)</f>
        <v/>
      </c>
      <c r="AF5092">
        <f>IF(C5092="","",N(AF5091)+IF(MATCH(C5092,$C$2:$C$7001,0)=ROW()-1,1,0))</f>
        <v/>
      </c>
    </row>
    <row r="5093">
      <c r="X5093" s="5">
        <f>IF(C5093="","",W5093*IF(AND(ISNUMBER(AB5093),AB5093&gt;0,AB5093&lt;1),AB5093*100,AB5093)/100)</f>
        <v/>
      </c>
      <c r="Y5093" s="5">
        <f>IF(C5093="","",AA5093*Z5093/100)</f>
        <v/>
      </c>
      <c r="Z5093" s="5">
        <f>IF(C5093="","",W5093-X5093)</f>
        <v/>
      </c>
      <c r="AC5093" s="5">
        <f>IF(C5093="","",Z5093-Y5093)</f>
        <v/>
      </c>
      <c r="AF5093">
        <f>IF(C5093="","",N(AF5092)+IF(MATCH(C5093,$C$2:$C$7001,0)=ROW()-1,1,0))</f>
        <v/>
      </c>
    </row>
    <row r="5094">
      <c r="X5094" s="5">
        <f>IF(C5094="","",W5094*IF(AND(ISNUMBER(AB5094),AB5094&gt;0,AB5094&lt;1),AB5094*100,AB5094)/100)</f>
        <v/>
      </c>
      <c r="Y5094" s="5">
        <f>IF(C5094="","",AA5094*Z5094/100)</f>
        <v/>
      </c>
      <c r="Z5094" s="5">
        <f>IF(C5094="","",W5094-X5094)</f>
        <v/>
      </c>
      <c r="AC5094" s="5">
        <f>IF(C5094="","",Z5094-Y5094)</f>
        <v/>
      </c>
      <c r="AF5094">
        <f>IF(C5094="","",N(AF5093)+IF(MATCH(C5094,$C$2:$C$7001,0)=ROW()-1,1,0))</f>
        <v/>
      </c>
    </row>
    <row r="5095">
      <c r="X5095" s="5">
        <f>IF(C5095="","",W5095*IF(AND(ISNUMBER(AB5095),AB5095&gt;0,AB5095&lt;1),AB5095*100,AB5095)/100)</f>
        <v/>
      </c>
      <c r="Y5095" s="5">
        <f>IF(C5095="","",AA5095*Z5095/100)</f>
        <v/>
      </c>
      <c r="Z5095" s="5">
        <f>IF(C5095="","",W5095-X5095)</f>
        <v/>
      </c>
      <c r="AC5095" s="5">
        <f>IF(C5095="","",Z5095-Y5095)</f>
        <v/>
      </c>
      <c r="AF5095">
        <f>IF(C5095="","",N(AF5094)+IF(MATCH(C5095,$C$2:$C$7001,0)=ROW()-1,1,0))</f>
        <v/>
      </c>
    </row>
    <row r="5096">
      <c r="X5096" s="5">
        <f>IF(C5096="","",W5096*IF(AND(ISNUMBER(AB5096),AB5096&gt;0,AB5096&lt;1),AB5096*100,AB5096)/100)</f>
        <v/>
      </c>
      <c r="Y5096" s="5">
        <f>IF(C5096="","",AA5096*Z5096/100)</f>
        <v/>
      </c>
      <c r="Z5096" s="5">
        <f>IF(C5096="","",W5096-X5096)</f>
        <v/>
      </c>
      <c r="AC5096" s="5">
        <f>IF(C5096="","",Z5096-Y5096)</f>
        <v/>
      </c>
      <c r="AF5096">
        <f>IF(C5096="","",N(AF5095)+IF(MATCH(C5096,$C$2:$C$7001,0)=ROW()-1,1,0))</f>
        <v/>
      </c>
    </row>
    <row r="5097">
      <c r="X5097" s="5">
        <f>IF(C5097="","",W5097*IF(AND(ISNUMBER(AB5097),AB5097&gt;0,AB5097&lt;1),AB5097*100,AB5097)/100)</f>
        <v/>
      </c>
      <c r="Y5097" s="5">
        <f>IF(C5097="","",AA5097*Z5097/100)</f>
        <v/>
      </c>
      <c r="Z5097" s="5">
        <f>IF(C5097="","",W5097-X5097)</f>
        <v/>
      </c>
      <c r="AC5097" s="5">
        <f>IF(C5097="","",Z5097-Y5097)</f>
        <v/>
      </c>
      <c r="AF5097">
        <f>IF(C5097="","",N(AF5096)+IF(MATCH(C5097,$C$2:$C$7001,0)=ROW()-1,1,0))</f>
        <v/>
      </c>
    </row>
    <row r="5098">
      <c r="X5098" s="5">
        <f>IF(C5098="","",W5098*IF(AND(ISNUMBER(AB5098),AB5098&gt;0,AB5098&lt;1),AB5098*100,AB5098)/100)</f>
        <v/>
      </c>
      <c r="Y5098" s="5">
        <f>IF(C5098="","",AA5098*Z5098/100)</f>
        <v/>
      </c>
      <c r="Z5098" s="5">
        <f>IF(C5098="","",W5098-X5098)</f>
        <v/>
      </c>
      <c r="AC5098" s="5">
        <f>IF(C5098="","",Z5098-Y5098)</f>
        <v/>
      </c>
      <c r="AF5098">
        <f>IF(C5098="","",N(AF5097)+IF(MATCH(C5098,$C$2:$C$7001,0)=ROW()-1,1,0))</f>
        <v/>
      </c>
    </row>
    <row r="5099">
      <c r="X5099" s="5">
        <f>IF(C5099="","",W5099*IF(AND(ISNUMBER(AB5099),AB5099&gt;0,AB5099&lt;1),AB5099*100,AB5099)/100)</f>
        <v/>
      </c>
      <c r="Y5099" s="5">
        <f>IF(C5099="","",AA5099*Z5099/100)</f>
        <v/>
      </c>
      <c r="Z5099" s="5">
        <f>IF(C5099="","",W5099-X5099)</f>
        <v/>
      </c>
      <c r="AC5099" s="5">
        <f>IF(C5099="","",Z5099-Y5099)</f>
        <v/>
      </c>
      <c r="AF5099">
        <f>IF(C5099="","",N(AF5098)+IF(MATCH(C5099,$C$2:$C$7001,0)=ROW()-1,1,0))</f>
        <v/>
      </c>
    </row>
    <row r="5100">
      <c r="X5100" s="5">
        <f>IF(C5100="","",W5100*IF(AND(ISNUMBER(AB5100),AB5100&gt;0,AB5100&lt;1),AB5100*100,AB5100)/100)</f>
        <v/>
      </c>
      <c r="Y5100" s="5">
        <f>IF(C5100="","",AA5100*Z5100/100)</f>
        <v/>
      </c>
      <c r="Z5100" s="5">
        <f>IF(C5100="","",W5100-X5100)</f>
        <v/>
      </c>
      <c r="AC5100" s="5">
        <f>IF(C5100="","",Z5100-Y5100)</f>
        <v/>
      </c>
      <c r="AF5100">
        <f>IF(C5100="","",N(AF5099)+IF(MATCH(C5100,$C$2:$C$7001,0)=ROW()-1,1,0))</f>
        <v/>
      </c>
    </row>
    <row r="5101">
      <c r="X5101" s="5">
        <f>IF(C5101="","",W5101*IF(AND(ISNUMBER(AB5101),AB5101&gt;0,AB5101&lt;1),AB5101*100,AB5101)/100)</f>
        <v/>
      </c>
      <c r="Y5101" s="5">
        <f>IF(C5101="","",AA5101*Z5101/100)</f>
        <v/>
      </c>
      <c r="Z5101" s="5">
        <f>IF(C5101="","",W5101-X5101)</f>
        <v/>
      </c>
      <c r="AC5101" s="5">
        <f>IF(C5101="","",Z5101-Y5101)</f>
        <v/>
      </c>
      <c r="AF5101">
        <f>IF(C5101="","",N(AF5100)+IF(MATCH(C5101,$C$2:$C$7001,0)=ROW()-1,1,0))</f>
        <v/>
      </c>
    </row>
    <row r="5102">
      <c r="X5102" s="5">
        <f>IF(C5102="","",W5102*IF(AND(ISNUMBER(AB5102),AB5102&gt;0,AB5102&lt;1),AB5102*100,AB5102)/100)</f>
        <v/>
      </c>
      <c r="Y5102" s="5">
        <f>IF(C5102="","",AA5102*Z5102/100)</f>
        <v/>
      </c>
      <c r="Z5102" s="5">
        <f>IF(C5102="","",W5102-X5102)</f>
        <v/>
      </c>
      <c r="AC5102" s="5">
        <f>IF(C5102="","",Z5102-Y5102)</f>
        <v/>
      </c>
      <c r="AF5102">
        <f>IF(C5102="","",N(AF5101)+IF(MATCH(C5102,$C$2:$C$7001,0)=ROW()-1,1,0))</f>
        <v/>
      </c>
    </row>
    <row r="5103">
      <c r="X5103" s="5">
        <f>IF(C5103="","",W5103*IF(AND(ISNUMBER(AB5103),AB5103&gt;0,AB5103&lt;1),AB5103*100,AB5103)/100)</f>
        <v/>
      </c>
      <c r="Y5103" s="5">
        <f>IF(C5103="","",AA5103*Z5103/100)</f>
        <v/>
      </c>
      <c r="Z5103" s="5">
        <f>IF(C5103="","",W5103-X5103)</f>
        <v/>
      </c>
      <c r="AC5103" s="5">
        <f>IF(C5103="","",Z5103-Y5103)</f>
        <v/>
      </c>
      <c r="AF5103">
        <f>IF(C5103="","",N(AF5102)+IF(MATCH(C5103,$C$2:$C$7001,0)=ROW()-1,1,0))</f>
        <v/>
      </c>
    </row>
    <row r="5104">
      <c r="X5104" s="5">
        <f>IF(C5104="","",W5104*IF(AND(ISNUMBER(AB5104),AB5104&gt;0,AB5104&lt;1),AB5104*100,AB5104)/100)</f>
        <v/>
      </c>
      <c r="Y5104" s="5">
        <f>IF(C5104="","",AA5104*Z5104/100)</f>
        <v/>
      </c>
      <c r="Z5104" s="5">
        <f>IF(C5104="","",W5104-X5104)</f>
        <v/>
      </c>
      <c r="AC5104" s="5">
        <f>IF(C5104="","",Z5104-Y5104)</f>
        <v/>
      </c>
      <c r="AF5104">
        <f>IF(C5104="","",N(AF5103)+IF(MATCH(C5104,$C$2:$C$7001,0)=ROW()-1,1,0))</f>
        <v/>
      </c>
    </row>
    <row r="5105">
      <c r="X5105" s="5">
        <f>IF(C5105="","",W5105*IF(AND(ISNUMBER(AB5105),AB5105&gt;0,AB5105&lt;1),AB5105*100,AB5105)/100)</f>
        <v/>
      </c>
      <c r="Y5105" s="5">
        <f>IF(C5105="","",AA5105*Z5105/100)</f>
        <v/>
      </c>
      <c r="Z5105" s="5">
        <f>IF(C5105="","",W5105-X5105)</f>
        <v/>
      </c>
      <c r="AC5105" s="5">
        <f>IF(C5105="","",Z5105-Y5105)</f>
        <v/>
      </c>
      <c r="AF5105">
        <f>IF(C5105="","",N(AF5104)+IF(MATCH(C5105,$C$2:$C$7001,0)=ROW()-1,1,0))</f>
        <v/>
      </c>
    </row>
    <row r="5106">
      <c r="X5106" s="5">
        <f>IF(C5106="","",W5106*IF(AND(ISNUMBER(AB5106),AB5106&gt;0,AB5106&lt;1),AB5106*100,AB5106)/100)</f>
        <v/>
      </c>
      <c r="Y5106" s="5">
        <f>IF(C5106="","",AA5106*Z5106/100)</f>
        <v/>
      </c>
      <c r="Z5106" s="5">
        <f>IF(C5106="","",W5106-X5106)</f>
        <v/>
      </c>
      <c r="AC5106" s="5">
        <f>IF(C5106="","",Z5106-Y5106)</f>
        <v/>
      </c>
      <c r="AF5106">
        <f>IF(C5106="","",N(AF5105)+IF(MATCH(C5106,$C$2:$C$7001,0)=ROW()-1,1,0))</f>
        <v/>
      </c>
    </row>
    <row r="5107">
      <c r="X5107" s="5">
        <f>IF(C5107="","",W5107*IF(AND(ISNUMBER(AB5107),AB5107&gt;0,AB5107&lt;1),AB5107*100,AB5107)/100)</f>
        <v/>
      </c>
      <c r="Y5107" s="5">
        <f>IF(C5107="","",AA5107*Z5107/100)</f>
        <v/>
      </c>
      <c r="Z5107" s="5">
        <f>IF(C5107="","",W5107-X5107)</f>
        <v/>
      </c>
      <c r="AC5107" s="5">
        <f>IF(C5107="","",Z5107-Y5107)</f>
        <v/>
      </c>
      <c r="AF5107">
        <f>IF(C5107="","",N(AF5106)+IF(MATCH(C5107,$C$2:$C$7001,0)=ROW()-1,1,0))</f>
        <v/>
      </c>
    </row>
    <row r="5108">
      <c r="X5108" s="5">
        <f>IF(C5108="","",W5108*IF(AND(ISNUMBER(AB5108),AB5108&gt;0,AB5108&lt;1),AB5108*100,AB5108)/100)</f>
        <v/>
      </c>
      <c r="Y5108" s="5">
        <f>IF(C5108="","",AA5108*Z5108/100)</f>
        <v/>
      </c>
      <c r="Z5108" s="5">
        <f>IF(C5108="","",W5108-X5108)</f>
        <v/>
      </c>
      <c r="AC5108" s="5">
        <f>IF(C5108="","",Z5108-Y5108)</f>
        <v/>
      </c>
      <c r="AF5108">
        <f>IF(C5108="","",N(AF5107)+IF(MATCH(C5108,$C$2:$C$7001,0)=ROW()-1,1,0))</f>
        <v/>
      </c>
    </row>
    <row r="5109">
      <c r="X5109" s="5">
        <f>IF(C5109="","",W5109*IF(AND(ISNUMBER(AB5109),AB5109&gt;0,AB5109&lt;1),AB5109*100,AB5109)/100)</f>
        <v/>
      </c>
      <c r="Y5109" s="5">
        <f>IF(C5109="","",AA5109*Z5109/100)</f>
        <v/>
      </c>
      <c r="Z5109" s="5">
        <f>IF(C5109="","",W5109-X5109)</f>
        <v/>
      </c>
      <c r="AC5109" s="5">
        <f>IF(C5109="","",Z5109-Y5109)</f>
        <v/>
      </c>
      <c r="AF5109">
        <f>IF(C5109="","",N(AF5108)+IF(MATCH(C5109,$C$2:$C$7001,0)=ROW()-1,1,0))</f>
        <v/>
      </c>
    </row>
    <row r="5110">
      <c r="X5110" s="5">
        <f>IF(C5110="","",W5110*IF(AND(ISNUMBER(AB5110),AB5110&gt;0,AB5110&lt;1),AB5110*100,AB5110)/100)</f>
        <v/>
      </c>
      <c r="Y5110" s="5">
        <f>IF(C5110="","",AA5110*Z5110/100)</f>
        <v/>
      </c>
      <c r="Z5110" s="5">
        <f>IF(C5110="","",W5110-X5110)</f>
        <v/>
      </c>
      <c r="AC5110" s="5">
        <f>IF(C5110="","",Z5110-Y5110)</f>
        <v/>
      </c>
      <c r="AF5110">
        <f>IF(C5110="","",N(AF5109)+IF(MATCH(C5110,$C$2:$C$7001,0)=ROW()-1,1,0))</f>
        <v/>
      </c>
    </row>
    <row r="5111">
      <c r="X5111" s="5">
        <f>IF(C5111="","",W5111*IF(AND(ISNUMBER(AB5111),AB5111&gt;0,AB5111&lt;1),AB5111*100,AB5111)/100)</f>
        <v/>
      </c>
      <c r="Y5111" s="5">
        <f>IF(C5111="","",AA5111*Z5111/100)</f>
        <v/>
      </c>
      <c r="Z5111" s="5">
        <f>IF(C5111="","",W5111-X5111)</f>
        <v/>
      </c>
      <c r="AC5111" s="5">
        <f>IF(C5111="","",Z5111-Y5111)</f>
        <v/>
      </c>
      <c r="AF5111">
        <f>IF(C5111="","",N(AF5110)+IF(MATCH(C5111,$C$2:$C$7001,0)=ROW()-1,1,0))</f>
        <v/>
      </c>
    </row>
    <row r="5112">
      <c r="X5112" s="5">
        <f>IF(C5112="","",W5112*IF(AND(ISNUMBER(AB5112),AB5112&gt;0,AB5112&lt;1),AB5112*100,AB5112)/100)</f>
        <v/>
      </c>
      <c r="Y5112" s="5">
        <f>IF(C5112="","",AA5112*Z5112/100)</f>
        <v/>
      </c>
      <c r="Z5112" s="5">
        <f>IF(C5112="","",W5112-X5112)</f>
        <v/>
      </c>
      <c r="AC5112" s="5">
        <f>IF(C5112="","",Z5112-Y5112)</f>
        <v/>
      </c>
      <c r="AF5112">
        <f>IF(C5112="","",N(AF5111)+IF(MATCH(C5112,$C$2:$C$7001,0)=ROW()-1,1,0))</f>
        <v/>
      </c>
    </row>
    <row r="5113">
      <c r="X5113" s="5">
        <f>IF(C5113="","",W5113*IF(AND(ISNUMBER(AB5113),AB5113&gt;0,AB5113&lt;1),AB5113*100,AB5113)/100)</f>
        <v/>
      </c>
      <c r="Y5113" s="5">
        <f>IF(C5113="","",AA5113*Z5113/100)</f>
        <v/>
      </c>
      <c r="Z5113" s="5">
        <f>IF(C5113="","",W5113-X5113)</f>
        <v/>
      </c>
      <c r="AC5113" s="5">
        <f>IF(C5113="","",Z5113-Y5113)</f>
        <v/>
      </c>
      <c r="AF5113">
        <f>IF(C5113="","",N(AF5112)+IF(MATCH(C5113,$C$2:$C$7001,0)=ROW()-1,1,0))</f>
        <v/>
      </c>
    </row>
    <row r="5114">
      <c r="X5114" s="5">
        <f>IF(C5114="","",W5114*IF(AND(ISNUMBER(AB5114),AB5114&gt;0,AB5114&lt;1),AB5114*100,AB5114)/100)</f>
        <v/>
      </c>
      <c r="Y5114" s="5">
        <f>IF(C5114="","",AA5114*Z5114/100)</f>
        <v/>
      </c>
      <c r="Z5114" s="5">
        <f>IF(C5114="","",W5114-X5114)</f>
        <v/>
      </c>
      <c r="AC5114" s="5">
        <f>IF(C5114="","",Z5114-Y5114)</f>
        <v/>
      </c>
      <c r="AF5114">
        <f>IF(C5114="","",N(AF5113)+IF(MATCH(C5114,$C$2:$C$7001,0)=ROW()-1,1,0))</f>
        <v/>
      </c>
    </row>
    <row r="5115">
      <c r="X5115" s="5">
        <f>IF(C5115="","",W5115*IF(AND(ISNUMBER(AB5115),AB5115&gt;0,AB5115&lt;1),AB5115*100,AB5115)/100)</f>
        <v/>
      </c>
      <c r="Y5115" s="5">
        <f>IF(C5115="","",AA5115*Z5115/100)</f>
        <v/>
      </c>
      <c r="Z5115" s="5">
        <f>IF(C5115="","",W5115-X5115)</f>
        <v/>
      </c>
      <c r="AC5115" s="5">
        <f>IF(C5115="","",Z5115-Y5115)</f>
        <v/>
      </c>
      <c r="AF5115">
        <f>IF(C5115="","",N(AF5114)+IF(MATCH(C5115,$C$2:$C$7001,0)=ROW()-1,1,0))</f>
        <v/>
      </c>
    </row>
    <row r="5116">
      <c r="X5116" s="5">
        <f>IF(C5116="","",W5116*IF(AND(ISNUMBER(AB5116),AB5116&gt;0,AB5116&lt;1),AB5116*100,AB5116)/100)</f>
        <v/>
      </c>
      <c r="Y5116" s="5">
        <f>IF(C5116="","",AA5116*Z5116/100)</f>
        <v/>
      </c>
      <c r="Z5116" s="5">
        <f>IF(C5116="","",W5116-X5116)</f>
        <v/>
      </c>
      <c r="AC5116" s="5">
        <f>IF(C5116="","",Z5116-Y5116)</f>
        <v/>
      </c>
      <c r="AF5116">
        <f>IF(C5116="","",N(AF5115)+IF(MATCH(C5116,$C$2:$C$7001,0)=ROW()-1,1,0))</f>
        <v/>
      </c>
    </row>
    <row r="5117">
      <c r="X5117" s="5">
        <f>IF(C5117="","",W5117*IF(AND(ISNUMBER(AB5117),AB5117&gt;0,AB5117&lt;1),AB5117*100,AB5117)/100)</f>
        <v/>
      </c>
      <c r="Y5117" s="5">
        <f>IF(C5117="","",AA5117*Z5117/100)</f>
        <v/>
      </c>
      <c r="Z5117" s="5">
        <f>IF(C5117="","",W5117-X5117)</f>
        <v/>
      </c>
      <c r="AC5117" s="5">
        <f>IF(C5117="","",Z5117-Y5117)</f>
        <v/>
      </c>
      <c r="AF5117">
        <f>IF(C5117="","",N(AF5116)+IF(MATCH(C5117,$C$2:$C$7001,0)=ROW()-1,1,0))</f>
        <v/>
      </c>
    </row>
    <row r="5118">
      <c r="X5118" s="5">
        <f>IF(C5118="","",W5118*IF(AND(ISNUMBER(AB5118),AB5118&gt;0,AB5118&lt;1),AB5118*100,AB5118)/100)</f>
        <v/>
      </c>
      <c r="Y5118" s="5">
        <f>IF(C5118="","",AA5118*Z5118/100)</f>
        <v/>
      </c>
      <c r="Z5118" s="5">
        <f>IF(C5118="","",W5118-X5118)</f>
        <v/>
      </c>
      <c r="AC5118" s="5">
        <f>IF(C5118="","",Z5118-Y5118)</f>
        <v/>
      </c>
      <c r="AF5118">
        <f>IF(C5118="","",N(AF5117)+IF(MATCH(C5118,$C$2:$C$7001,0)=ROW()-1,1,0))</f>
        <v/>
      </c>
    </row>
    <row r="5119">
      <c r="X5119" s="5">
        <f>IF(C5119="","",W5119*IF(AND(ISNUMBER(AB5119),AB5119&gt;0,AB5119&lt;1),AB5119*100,AB5119)/100)</f>
        <v/>
      </c>
      <c r="Y5119" s="5">
        <f>IF(C5119="","",AA5119*Z5119/100)</f>
        <v/>
      </c>
      <c r="Z5119" s="5">
        <f>IF(C5119="","",W5119-X5119)</f>
        <v/>
      </c>
      <c r="AC5119" s="5">
        <f>IF(C5119="","",Z5119-Y5119)</f>
        <v/>
      </c>
      <c r="AF5119">
        <f>IF(C5119="","",N(AF5118)+IF(MATCH(C5119,$C$2:$C$7001,0)=ROW()-1,1,0))</f>
        <v/>
      </c>
    </row>
    <row r="5120">
      <c r="X5120" s="5">
        <f>IF(C5120="","",W5120*IF(AND(ISNUMBER(AB5120),AB5120&gt;0,AB5120&lt;1),AB5120*100,AB5120)/100)</f>
        <v/>
      </c>
      <c r="Y5120" s="5">
        <f>IF(C5120="","",AA5120*Z5120/100)</f>
        <v/>
      </c>
      <c r="Z5120" s="5">
        <f>IF(C5120="","",W5120-X5120)</f>
        <v/>
      </c>
      <c r="AC5120" s="5">
        <f>IF(C5120="","",Z5120-Y5120)</f>
        <v/>
      </c>
      <c r="AF5120">
        <f>IF(C5120="","",N(AF5119)+IF(MATCH(C5120,$C$2:$C$7001,0)=ROW()-1,1,0))</f>
        <v/>
      </c>
    </row>
    <row r="5121">
      <c r="X5121" s="5">
        <f>IF(C5121="","",W5121*IF(AND(ISNUMBER(AB5121),AB5121&gt;0,AB5121&lt;1),AB5121*100,AB5121)/100)</f>
        <v/>
      </c>
      <c r="Y5121" s="5">
        <f>IF(C5121="","",AA5121*Z5121/100)</f>
        <v/>
      </c>
      <c r="Z5121" s="5">
        <f>IF(C5121="","",W5121-X5121)</f>
        <v/>
      </c>
      <c r="AC5121" s="5">
        <f>IF(C5121="","",Z5121-Y5121)</f>
        <v/>
      </c>
      <c r="AF5121">
        <f>IF(C5121="","",N(AF5120)+IF(MATCH(C5121,$C$2:$C$7001,0)=ROW()-1,1,0))</f>
        <v/>
      </c>
    </row>
    <row r="5122">
      <c r="X5122" s="5">
        <f>IF(C5122="","",W5122*IF(AND(ISNUMBER(AB5122),AB5122&gt;0,AB5122&lt;1),AB5122*100,AB5122)/100)</f>
        <v/>
      </c>
      <c r="Y5122" s="5">
        <f>IF(C5122="","",AA5122*Z5122/100)</f>
        <v/>
      </c>
      <c r="Z5122" s="5">
        <f>IF(C5122="","",W5122-X5122)</f>
        <v/>
      </c>
      <c r="AC5122" s="5">
        <f>IF(C5122="","",Z5122-Y5122)</f>
        <v/>
      </c>
      <c r="AF5122">
        <f>IF(C5122="","",N(AF5121)+IF(MATCH(C5122,$C$2:$C$7001,0)=ROW()-1,1,0))</f>
        <v/>
      </c>
    </row>
    <row r="5123">
      <c r="X5123" s="5">
        <f>IF(C5123="","",W5123*IF(AND(ISNUMBER(AB5123),AB5123&gt;0,AB5123&lt;1),AB5123*100,AB5123)/100)</f>
        <v/>
      </c>
      <c r="Y5123" s="5">
        <f>IF(C5123="","",AA5123*Z5123/100)</f>
        <v/>
      </c>
      <c r="Z5123" s="5">
        <f>IF(C5123="","",W5123-X5123)</f>
        <v/>
      </c>
      <c r="AC5123" s="5">
        <f>IF(C5123="","",Z5123-Y5123)</f>
        <v/>
      </c>
      <c r="AF5123">
        <f>IF(C5123="","",N(AF5122)+IF(MATCH(C5123,$C$2:$C$7001,0)=ROW()-1,1,0))</f>
        <v/>
      </c>
    </row>
    <row r="5124">
      <c r="X5124" s="5">
        <f>IF(C5124="","",W5124*IF(AND(ISNUMBER(AB5124),AB5124&gt;0,AB5124&lt;1),AB5124*100,AB5124)/100)</f>
        <v/>
      </c>
      <c r="Y5124" s="5">
        <f>IF(C5124="","",AA5124*Z5124/100)</f>
        <v/>
      </c>
      <c r="Z5124" s="5">
        <f>IF(C5124="","",W5124-X5124)</f>
        <v/>
      </c>
      <c r="AC5124" s="5">
        <f>IF(C5124="","",Z5124-Y5124)</f>
        <v/>
      </c>
      <c r="AF5124">
        <f>IF(C5124="","",N(AF5123)+IF(MATCH(C5124,$C$2:$C$7001,0)=ROW()-1,1,0))</f>
        <v/>
      </c>
    </row>
    <row r="5125">
      <c r="X5125" s="5">
        <f>IF(C5125="","",W5125*IF(AND(ISNUMBER(AB5125),AB5125&gt;0,AB5125&lt;1),AB5125*100,AB5125)/100)</f>
        <v/>
      </c>
      <c r="Y5125" s="5">
        <f>IF(C5125="","",AA5125*Z5125/100)</f>
        <v/>
      </c>
      <c r="Z5125" s="5">
        <f>IF(C5125="","",W5125-X5125)</f>
        <v/>
      </c>
      <c r="AC5125" s="5">
        <f>IF(C5125="","",Z5125-Y5125)</f>
        <v/>
      </c>
      <c r="AF5125">
        <f>IF(C5125="","",N(AF5124)+IF(MATCH(C5125,$C$2:$C$7001,0)=ROW()-1,1,0))</f>
        <v/>
      </c>
    </row>
    <row r="5126">
      <c r="X5126" s="5">
        <f>IF(C5126="","",W5126*IF(AND(ISNUMBER(AB5126),AB5126&gt;0,AB5126&lt;1),AB5126*100,AB5126)/100)</f>
        <v/>
      </c>
      <c r="Y5126" s="5">
        <f>IF(C5126="","",AA5126*Z5126/100)</f>
        <v/>
      </c>
      <c r="Z5126" s="5">
        <f>IF(C5126="","",W5126-X5126)</f>
        <v/>
      </c>
      <c r="AC5126" s="5">
        <f>IF(C5126="","",Z5126-Y5126)</f>
        <v/>
      </c>
      <c r="AF5126">
        <f>IF(C5126="","",N(AF5125)+IF(MATCH(C5126,$C$2:$C$7001,0)=ROW()-1,1,0))</f>
        <v/>
      </c>
    </row>
    <row r="5127">
      <c r="X5127" s="5">
        <f>IF(C5127="","",W5127*IF(AND(ISNUMBER(AB5127),AB5127&gt;0,AB5127&lt;1),AB5127*100,AB5127)/100)</f>
        <v/>
      </c>
      <c r="Y5127" s="5">
        <f>IF(C5127="","",AA5127*Z5127/100)</f>
        <v/>
      </c>
      <c r="Z5127" s="5">
        <f>IF(C5127="","",W5127-X5127)</f>
        <v/>
      </c>
      <c r="AC5127" s="5">
        <f>IF(C5127="","",Z5127-Y5127)</f>
        <v/>
      </c>
      <c r="AF5127">
        <f>IF(C5127="","",N(AF5126)+IF(MATCH(C5127,$C$2:$C$7001,0)=ROW()-1,1,0))</f>
        <v/>
      </c>
    </row>
    <row r="5128">
      <c r="X5128" s="5">
        <f>IF(C5128="","",W5128*IF(AND(ISNUMBER(AB5128),AB5128&gt;0,AB5128&lt;1),AB5128*100,AB5128)/100)</f>
        <v/>
      </c>
      <c r="Y5128" s="5">
        <f>IF(C5128="","",AA5128*Z5128/100)</f>
        <v/>
      </c>
      <c r="Z5128" s="5">
        <f>IF(C5128="","",W5128-X5128)</f>
        <v/>
      </c>
      <c r="AC5128" s="5">
        <f>IF(C5128="","",Z5128-Y5128)</f>
        <v/>
      </c>
      <c r="AF5128">
        <f>IF(C5128="","",N(AF5127)+IF(MATCH(C5128,$C$2:$C$7001,0)=ROW()-1,1,0))</f>
        <v/>
      </c>
    </row>
    <row r="5129">
      <c r="X5129" s="5">
        <f>IF(C5129="","",W5129*IF(AND(ISNUMBER(AB5129),AB5129&gt;0,AB5129&lt;1),AB5129*100,AB5129)/100)</f>
        <v/>
      </c>
      <c r="Y5129" s="5">
        <f>IF(C5129="","",AA5129*Z5129/100)</f>
        <v/>
      </c>
      <c r="Z5129" s="5">
        <f>IF(C5129="","",W5129-X5129)</f>
        <v/>
      </c>
      <c r="AC5129" s="5">
        <f>IF(C5129="","",Z5129-Y5129)</f>
        <v/>
      </c>
      <c r="AF5129">
        <f>IF(C5129="","",N(AF5128)+IF(MATCH(C5129,$C$2:$C$7001,0)=ROW()-1,1,0))</f>
        <v/>
      </c>
    </row>
    <row r="5130">
      <c r="X5130" s="5">
        <f>IF(C5130="","",W5130*IF(AND(ISNUMBER(AB5130),AB5130&gt;0,AB5130&lt;1),AB5130*100,AB5130)/100)</f>
        <v/>
      </c>
      <c r="Y5130" s="5">
        <f>IF(C5130="","",AA5130*Z5130/100)</f>
        <v/>
      </c>
      <c r="Z5130" s="5">
        <f>IF(C5130="","",W5130-X5130)</f>
        <v/>
      </c>
      <c r="AC5130" s="5">
        <f>IF(C5130="","",Z5130-Y5130)</f>
        <v/>
      </c>
      <c r="AF5130">
        <f>IF(C5130="","",N(AF5129)+IF(MATCH(C5130,$C$2:$C$7001,0)=ROW()-1,1,0))</f>
        <v/>
      </c>
    </row>
    <row r="5131">
      <c r="X5131" s="5">
        <f>IF(C5131="","",W5131*IF(AND(ISNUMBER(AB5131),AB5131&gt;0,AB5131&lt;1),AB5131*100,AB5131)/100)</f>
        <v/>
      </c>
      <c r="Y5131" s="5">
        <f>IF(C5131="","",AA5131*Z5131/100)</f>
        <v/>
      </c>
      <c r="Z5131" s="5">
        <f>IF(C5131="","",W5131-X5131)</f>
        <v/>
      </c>
      <c r="AC5131" s="5">
        <f>IF(C5131="","",Z5131-Y5131)</f>
        <v/>
      </c>
      <c r="AF5131">
        <f>IF(C5131="","",N(AF5130)+IF(MATCH(C5131,$C$2:$C$7001,0)=ROW()-1,1,0))</f>
        <v/>
      </c>
    </row>
    <row r="5132">
      <c r="X5132" s="5">
        <f>IF(C5132="","",W5132*IF(AND(ISNUMBER(AB5132),AB5132&gt;0,AB5132&lt;1),AB5132*100,AB5132)/100)</f>
        <v/>
      </c>
      <c r="Y5132" s="5">
        <f>IF(C5132="","",AA5132*Z5132/100)</f>
        <v/>
      </c>
      <c r="Z5132" s="5">
        <f>IF(C5132="","",W5132-X5132)</f>
        <v/>
      </c>
      <c r="AC5132" s="5">
        <f>IF(C5132="","",Z5132-Y5132)</f>
        <v/>
      </c>
      <c r="AF5132">
        <f>IF(C5132="","",N(AF5131)+IF(MATCH(C5132,$C$2:$C$7001,0)=ROW()-1,1,0))</f>
        <v/>
      </c>
    </row>
    <row r="5133">
      <c r="X5133" s="5">
        <f>IF(C5133="","",W5133*IF(AND(ISNUMBER(AB5133),AB5133&gt;0,AB5133&lt;1),AB5133*100,AB5133)/100)</f>
        <v/>
      </c>
      <c r="Y5133" s="5">
        <f>IF(C5133="","",AA5133*Z5133/100)</f>
        <v/>
      </c>
      <c r="Z5133" s="5">
        <f>IF(C5133="","",W5133-X5133)</f>
        <v/>
      </c>
      <c r="AC5133" s="5">
        <f>IF(C5133="","",Z5133-Y5133)</f>
        <v/>
      </c>
      <c r="AF5133">
        <f>IF(C5133="","",N(AF5132)+IF(MATCH(C5133,$C$2:$C$7001,0)=ROW()-1,1,0))</f>
        <v/>
      </c>
    </row>
    <row r="5134">
      <c r="X5134" s="5">
        <f>IF(C5134="","",W5134*IF(AND(ISNUMBER(AB5134),AB5134&gt;0,AB5134&lt;1),AB5134*100,AB5134)/100)</f>
        <v/>
      </c>
      <c r="Y5134" s="5">
        <f>IF(C5134="","",AA5134*Z5134/100)</f>
        <v/>
      </c>
      <c r="Z5134" s="5">
        <f>IF(C5134="","",W5134-X5134)</f>
        <v/>
      </c>
      <c r="AC5134" s="5">
        <f>IF(C5134="","",Z5134-Y5134)</f>
        <v/>
      </c>
      <c r="AF5134">
        <f>IF(C5134="","",N(AF5133)+IF(MATCH(C5134,$C$2:$C$7001,0)=ROW()-1,1,0))</f>
        <v/>
      </c>
    </row>
    <row r="5135">
      <c r="X5135" s="5">
        <f>IF(C5135="","",W5135*IF(AND(ISNUMBER(AB5135),AB5135&gt;0,AB5135&lt;1),AB5135*100,AB5135)/100)</f>
        <v/>
      </c>
      <c r="Y5135" s="5">
        <f>IF(C5135="","",AA5135*Z5135/100)</f>
        <v/>
      </c>
      <c r="Z5135" s="5">
        <f>IF(C5135="","",W5135-X5135)</f>
        <v/>
      </c>
      <c r="AC5135" s="5">
        <f>IF(C5135="","",Z5135-Y5135)</f>
        <v/>
      </c>
      <c r="AF5135">
        <f>IF(C5135="","",N(AF5134)+IF(MATCH(C5135,$C$2:$C$7001,0)=ROW()-1,1,0))</f>
        <v/>
      </c>
    </row>
    <row r="5136">
      <c r="X5136" s="5">
        <f>IF(C5136="","",W5136*IF(AND(ISNUMBER(AB5136),AB5136&gt;0,AB5136&lt;1),AB5136*100,AB5136)/100)</f>
        <v/>
      </c>
      <c r="Y5136" s="5">
        <f>IF(C5136="","",AA5136*Z5136/100)</f>
        <v/>
      </c>
      <c r="Z5136" s="5">
        <f>IF(C5136="","",W5136-X5136)</f>
        <v/>
      </c>
      <c r="AC5136" s="5">
        <f>IF(C5136="","",Z5136-Y5136)</f>
        <v/>
      </c>
      <c r="AF5136">
        <f>IF(C5136="","",N(AF5135)+IF(MATCH(C5136,$C$2:$C$7001,0)=ROW()-1,1,0))</f>
        <v/>
      </c>
    </row>
    <row r="5137">
      <c r="X5137" s="5">
        <f>IF(C5137="","",W5137*IF(AND(ISNUMBER(AB5137),AB5137&gt;0,AB5137&lt;1),AB5137*100,AB5137)/100)</f>
        <v/>
      </c>
      <c r="Y5137" s="5">
        <f>IF(C5137="","",AA5137*Z5137/100)</f>
        <v/>
      </c>
      <c r="Z5137" s="5">
        <f>IF(C5137="","",W5137-X5137)</f>
        <v/>
      </c>
      <c r="AC5137" s="5">
        <f>IF(C5137="","",Z5137-Y5137)</f>
        <v/>
      </c>
      <c r="AF5137">
        <f>IF(C5137="","",N(AF5136)+IF(MATCH(C5137,$C$2:$C$7001,0)=ROW()-1,1,0))</f>
        <v/>
      </c>
    </row>
    <row r="5138">
      <c r="X5138" s="5">
        <f>IF(C5138="","",W5138*IF(AND(ISNUMBER(AB5138),AB5138&gt;0,AB5138&lt;1),AB5138*100,AB5138)/100)</f>
        <v/>
      </c>
      <c r="Y5138" s="5">
        <f>IF(C5138="","",AA5138*Z5138/100)</f>
        <v/>
      </c>
      <c r="Z5138" s="5">
        <f>IF(C5138="","",W5138-X5138)</f>
        <v/>
      </c>
      <c r="AC5138" s="5">
        <f>IF(C5138="","",Z5138-Y5138)</f>
        <v/>
      </c>
      <c r="AF5138">
        <f>IF(C5138="","",N(AF5137)+IF(MATCH(C5138,$C$2:$C$7001,0)=ROW()-1,1,0))</f>
        <v/>
      </c>
    </row>
    <row r="5139">
      <c r="X5139" s="5">
        <f>IF(C5139="","",W5139*IF(AND(ISNUMBER(AB5139),AB5139&gt;0,AB5139&lt;1),AB5139*100,AB5139)/100)</f>
        <v/>
      </c>
      <c r="Y5139" s="5">
        <f>IF(C5139="","",AA5139*Z5139/100)</f>
        <v/>
      </c>
      <c r="Z5139" s="5">
        <f>IF(C5139="","",W5139-X5139)</f>
        <v/>
      </c>
      <c r="AC5139" s="5">
        <f>IF(C5139="","",Z5139-Y5139)</f>
        <v/>
      </c>
      <c r="AF5139">
        <f>IF(C5139="","",N(AF5138)+IF(MATCH(C5139,$C$2:$C$7001,0)=ROW()-1,1,0))</f>
        <v/>
      </c>
    </row>
    <row r="5140">
      <c r="X5140" s="5">
        <f>IF(C5140="","",W5140*IF(AND(ISNUMBER(AB5140),AB5140&gt;0,AB5140&lt;1),AB5140*100,AB5140)/100)</f>
        <v/>
      </c>
      <c r="Y5140" s="5">
        <f>IF(C5140="","",AA5140*Z5140/100)</f>
        <v/>
      </c>
      <c r="Z5140" s="5">
        <f>IF(C5140="","",W5140-X5140)</f>
        <v/>
      </c>
      <c r="AC5140" s="5">
        <f>IF(C5140="","",Z5140-Y5140)</f>
        <v/>
      </c>
      <c r="AF5140">
        <f>IF(C5140="","",N(AF5139)+IF(MATCH(C5140,$C$2:$C$7001,0)=ROW()-1,1,0))</f>
        <v/>
      </c>
    </row>
    <row r="5141">
      <c r="X5141" s="5">
        <f>IF(C5141="","",W5141*IF(AND(ISNUMBER(AB5141),AB5141&gt;0,AB5141&lt;1),AB5141*100,AB5141)/100)</f>
        <v/>
      </c>
      <c r="Y5141" s="5">
        <f>IF(C5141="","",AA5141*Z5141/100)</f>
        <v/>
      </c>
      <c r="Z5141" s="5">
        <f>IF(C5141="","",W5141-X5141)</f>
        <v/>
      </c>
      <c r="AC5141" s="5">
        <f>IF(C5141="","",Z5141-Y5141)</f>
        <v/>
      </c>
      <c r="AF5141">
        <f>IF(C5141="","",N(AF5140)+IF(MATCH(C5141,$C$2:$C$7001,0)=ROW()-1,1,0))</f>
        <v/>
      </c>
    </row>
    <row r="5142">
      <c r="X5142" s="5">
        <f>IF(C5142="","",W5142*IF(AND(ISNUMBER(AB5142),AB5142&gt;0,AB5142&lt;1),AB5142*100,AB5142)/100)</f>
        <v/>
      </c>
      <c r="Y5142" s="5">
        <f>IF(C5142="","",AA5142*Z5142/100)</f>
        <v/>
      </c>
      <c r="Z5142" s="5">
        <f>IF(C5142="","",W5142-X5142)</f>
        <v/>
      </c>
      <c r="AC5142" s="5">
        <f>IF(C5142="","",Z5142-Y5142)</f>
        <v/>
      </c>
      <c r="AF5142">
        <f>IF(C5142="","",N(AF5141)+IF(MATCH(C5142,$C$2:$C$7001,0)=ROW()-1,1,0))</f>
        <v/>
      </c>
    </row>
    <row r="5143">
      <c r="X5143" s="5">
        <f>IF(C5143="","",W5143*IF(AND(ISNUMBER(AB5143),AB5143&gt;0,AB5143&lt;1),AB5143*100,AB5143)/100)</f>
        <v/>
      </c>
      <c r="Y5143" s="5">
        <f>IF(C5143="","",AA5143*Z5143/100)</f>
        <v/>
      </c>
      <c r="Z5143" s="5">
        <f>IF(C5143="","",W5143-X5143)</f>
        <v/>
      </c>
      <c r="AC5143" s="5">
        <f>IF(C5143="","",Z5143-Y5143)</f>
        <v/>
      </c>
      <c r="AF5143">
        <f>IF(C5143="","",N(AF5142)+IF(MATCH(C5143,$C$2:$C$7001,0)=ROW()-1,1,0))</f>
        <v/>
      </c>
    </row>
    <row r="5144">
      <c r="X5144" s="5">
        <f>IF(C5144="","",W5144*IF(AND(ISNUMBER(AB5144),AB5144&gt;0,AB5144&lt;1),AB5144*100,AB5144)/100)</f>
        <v/>
      </c>
      <c r="Y5144" s="5">
        <f>IF(C5144="","",AA5144*Z5144/100)</f>
        <v/>
      </c>
      <c r="Z5144" s="5">
        <f>IF(C5144="","",W5144-X5144)</f>
        <v/>
      </c>
      <c r="AC5144" s="5">
        <f>IF(C5144="","",Z5144-Y5144)</f>
        <v/>
      </c>
      <c r="AF5144">
        <f>IF(C5144="","",N(AF5143)+IF(MATCH(C5144,$C$2:$C$7001,0)=ROW()-1,1,0))</f>
        <v/>
      </c>
    </row>
    <row r="5145">
      <c r="X5145" s="5">
        <f>IF(C5145="","",W5145*IF(AND(ISNUMBER(AB5145),AB5145&gt;0,AB5145&lt;1),AB5145*100,AB5145)/100)</f>
        <v/>
      </c>
      <c r="Y5145" s="5">
        <f>IF(C5145="","",AA5145*Z5145/100)</f>
        <v/>
      </c>
      <c r="Z5145" s="5">
        <f>IF(C5145="","",W5145-X5145)</f>
        <v/>
      </c>
      <c r="AC5145" s="5">
        <f>IF(C5145="","",Z5145-Y5145)</f>
        <v/>
      </c>
      <c r="AF5145">
        <f>IF(C5145="","",N(AF5144)+IF(MATCH(C5145,$C$2:$C$7001,0)=ROW()-1,1,0))</f>
        <v/>
      </c>
    </row>
    <row r="5146">
      <c r="X5146" s="5">
        <f>IF(C5146="","",W5146*IF(AND(ISNUMBER(AB5146),AB5146&gt;0,AB5146&lt;1),AB5146*100,AB5146)/100)</f>
        <v/>
      </c>
      <c r="Y5146" s="5">
        <f>IF(C5146="","",AA5146*Z5146/100)</f>
        <v/>
      </c>
      <c r="Z5146" s="5">
        <f>IF(C5146="","",W5146-X5146)</f>
        <v/>
      </c>
      <c r="AC5146" s="5">
        <f>IF(C5146="","",Z5146-Y5146)</f>
        <v/>
      </c>
      <c r="AF5146">
        <f>IF(C5146="","",N(AF5145)+IF(MATCH(C5146,$C$2:$C$7001,0)=ROW()-1,1,0))</f>
        <v/>
      </c>
    </row>
    <row r="5147">
      <c r="X5147" s="5">
        <f>IF(C5147="","",W5147*IF(AND(ISNUMBER(AB5147),AB5147&gt;0,AB5147&lt;1),AB5147*100,AB5147)/100)</f>
        <v/>
      </c>
      <c r="Y5147" s="5">
        <f>IF(C5147="","",AA5147*Z5147/100)</f>
        <v/>
      </c>
      <c r="Z5147" s="5">
        <f>IF(C5147="","",W5147-X5147)</f>
        <v/>
      </c>
      <c r="AC5147" s="5">
        <f>IF(C5147="","",Z5147-Y5147)</f>
        <v/>
      </c>
      <c r="AF5147">
        <f>IF(C5147="","",N(AF5146)+IF(MATCH(C5147,$C$2:$C$7001,0)=ROW()-1,1,0))</f>
        <v/>
      </c>
    </row>
    <row r="5148">
      <c r="X5148" s="5">
        <f>IF(C5148="","",W5148*IF(AND(ISNUMBER(AB5148),AB5148&gt;0,AB5148&lt;1),AB5148*100,AB5148)/100)</f>
        <v/>
      </c>
      <c r="Y5148" s="5">
        <f>IF(C5148="","",AA5148*Z5148/100)</f>
        <v/>
      </c>
      <c r="Z5148" s="5">
        <f>IF(C5148="","",W5148-X5148)</f>
        <v/>
      </c>
      <c r="AC5148" s="5">
        <f>IF(C5148="","",Z5148-Y5148)</f>
        <v/>
      </c>
      <c r="AF5148">
        <f>IF(C5148="","",N(AF5147)+IF(MATCH(C5148,$C$2:$C$7001,0)=ROW()-1,1,0))</f>
        <v/>
      </c>
    </row>
    <row r="5149">
      <c r="X5149" s="5">
        <f>IF(C5149="","",W5149*IF(AND(ISNUMBER(AB5149),AB5149&gt;0,AB5149&lt;1),AB5149*100,AB5149)/100)</f>
        <v/>
      </c>
      <c r="Y5149" s="5">
        <f>IF(C5149="","",AA5149*Z5149/100)</f>
        <v/>
      </c>
      <c r="Z5149" s="5">
        <f>IF(C5149="","",W5149-X5149)</f>
        <v/>
      </c>
      <c r="AC5149" s="5">
        <f>IF(C5149="","",Z5149-Y5149)</f>
        <v/>
      </c>
      <c r="AF5149">
        <f>IF(C5149="","",N(AF5148)+IF(MATCH(C5149,$C$2:$C$7001,0)=ROW()-1,1,0))</f>
        <v/>
      </c>
    </row>
    <row r="5150">
      <c r="X5150" s="5">
        <f>IF(C5150="","",W5150*IF(AND(ISNUMBER(AB5150),AB5150&gt;0,AB5150&lt;1),AB5150*100,AB5150)/100)</f>
        <v/>
      </c>
      <c r="Y5150" s="5">
        <f>IF(C5150="","",AA5150*Z5150/100)</f>
        <v/>
      </c>
      <c r="Z5150" s="5">
        <f>IF(C5150="","",W5150-X5150)</f>
        <v/>
      </c>
      <c r="AC5150" s="5">
        <f>IF(C5150="","",Z5150-Y5150)</f>
        <v/>
      </c>
      <c r="AF5150">
        <f>IF(C5150="","",N(AF5149)+IF(MATCH(C5150,$C$2:$C$7001,0)=ROW()-1,1,0))</f>
        <v/>
      </c>
    </row>
    <row r="5151">
      <c r="X5151" s="5">
        <f>IF(C5151="","",W5151*IF(AND(ISNUMBER(AB5151),AB5151&gt;0,AB5151&lt;1),AB5151*100,AB5151)/100)</f>
        <v/>
      </c>
      <c r="Y5151" s="5">
        <f>IF(C5151="","",AA5151*Z5151/100)</f>
        <v/>
      </c>
      <c r="Z5151" s="5">
        <f>IF(C5151="","",W5151-X5151)</f>
        <v/>
      </c>
      <c r="AC5151" s="5">
        <f>IF(C5151="","",Z5151-Y5151)</f>
        <v/>
      </c>
      <c r="AF5151">
        <f>IF(C5151="","",N(AF5150)+IF(MATCH(C5151,$C$2:$C$7001,0)=ROW()-1,1,0))</f>
        <v/>
      </c>
    </row>
    <row r="5152">
      <c r="X5152" s="5">
        <f>IF(C5152="","",W5152*IF(AND(ISNUMBER(AB5152),AB5152&gt;0,AB5152&lt;1),AB5152*100,AB5152)/100)</f>
        <v/>
      </c>
      <c r="Y5152" s="5">
        <f>IF(C5152="","",AA5152*Z5152/100)</f>
        <v/>
      </c>
      <c r="Z5152" s="5">
        <f>IF(C5152="","",W5152-X5152)</f>
        <v/>
      </c>
      <c r="AC5152" s="5">
        <f>IF(C5152="","",Z5152-Y5152)</f>
        <v/>
      </c>
      <c r="AF5152">
        <f>IF(C5152="","",N(AF5151)+IF(MATCH(C5152,$C$2:$C$7001,0)=ROW()-1,1,0))</f>
        <v/>
      </c>
    </row>
    <row r="5153">
      <c r="X5153" s="5">
        <f>IF(C5153="","",W5153*IF(AND(ISNUMBER(AB5153),AB5153&gt;0,AB5153&lt;1),AB5153*100,AB5153)/100)</f>
        <v/>
      </c>
      <c r="Y5153" s="5">
        <f>IF(C5153="","",AA5153*Z5153/100)</f>
        <v/>
      </c>
      <c r="Z5153" s="5">
        <f>IF(C5153="","",W5153-X5153)</f>
        <v/>
      </c>
      <c r="AC5153" s="5">
        <f>IF(C5153="","",Z5153-Y5153)</f>
        <v/>
      </c>
      <c r="AF5153">
        <f>IF(C5153="","",N(AF5152)+IF(MATCH(C5153,$C$2:$C$7001,0)=ROW()-1,1,0))</f>
        <v/>
      </c>
    </row>
    <row r="5154">
      <c r="X5154" s="5">
        <f>IF(C5154="","",W5154*IF(AND(ISNUMBER(AB5154),AB5154&gt;0,AB5154&lt;1),AB5154*100,AB5154)/100)</f>
        <v/>
      </c>
      <c r="Y5154" s="5">
        <f>IF(C5154="","",AA5154*Z5154/100)</f>
        <v/>
      </c>
      <c r="Z5154" s="5">
        <f>IF(C5154="","",W5154-X5154)</f>
        <v/>
      </c>
      <c r="AC5154" s="5">
        <f>IF(C5154="","",Z5154-Y5154)</f>
        <v/>
      </c>
      <c r="AF5154">
        <f>IF(C5154="","",N(AF5153)+IF(MATCH(C5154,$C$2:$C$7001,0)=ROW()-1,1,0))</f>
        <v/>
      </c>
    </row>
    <row r="5155">
      <c r="X5155" s="5">
        <f>IF(C5155="","",W5155*IF(AND(ISNUMBER(AB5155),AB5155&gt;0,AB5155&lt;1),AB5155*100,AB5155)/100)</f>
        <v/>
      </c>
      <c r="Y5155" s="5">
        <f>IF(C5155="","",AA5155*Z5155/100)</f>
        <v/>
      </c>
      <c r="Z5155" s="5">
        <f>IF(C5155="","",W5155-X5155)</f>
        <v/>
      </c>
      <c r="AC5155" s="5">
        <f>IF(C5155="","",Z5155-Y5155)</f>
        <v/>
      </c>
      <c r="AF5155">
        <f>IF(C5155="","",N(AF5154)+IF(MATCH(C5155,$C$2:$C$7001,0)=ROW()-1,1,0))</f>
        <v/>
      </c>
    </row>
    <row r="5156">
      <c r="X5156" s="5">
        <f>IF(C5156="","",W5156*IF(AND(ISNUMBER(AB5156),AB5156&gt;0,AB5156&lt;1),AB5156*100,AB5156)/100)</f>
        <v/>
      </c>
      <c r="Y5156" s="5">
        <f>IF(C5156="","",AA5156*Z5156/100)</f>
        <v/>
      </c>
      <c r="Z5156" s="5">
        <f>IF(C5156="","",W5156-X5156)</f>
        <v/>
      </c>
      <c r="AC5156" s="5">
        <f>IF(C5156="","",Z5156-Y5156)</f>
        <v/>
      </c>
      <c r="AF5156">
        <f>IF(C5156="","",N(AF5155)+IF(MATCH(C5156,$C$2:$C$7001,0)=ROW()-1,1,0))</f>
        <v/>
      </c>
    </row>
    <row r="5157">
      <c r="X5157" s="5">
        <f>IF(C5157="","",W5157*IF(AND(ISNUMBER(AB5157),AB5157&gt;0,AB5157&lt;1),AB5157*100,AB5157)/100)</f>
        <v/>
      </c>
      <c r="Y5157" s="5">
        <f>IF(C5157="","",AA5157*Z5157/100)</f>
        <v/>
      </c>
      <c r="Z5157" s="5">
        <f>IF(C5157="","",W5157-X5157)</f>
        <v/>
      </c>
      <c r="AC5157" s="5">
        <f>IF(C5157="","",Z5157-Y5157)</f>
        <v/>
      </c>
      <c r="AF5157">
        <f>IF(C5157="","",N(AF5156)+IF(MATCH(C5157,$C$2:$C$7001,0)=ROW()-1,1,0))</f>
        <v/>
      </c>
    </row>
    <row r="5158">
      <c r="X5158" s="5">
        <f>IF(C5158="","",W5158*IF(AND(ISNUMBER(AB5158),AB5158&gt;0,AB5158&lt;1),AB5158*100,AB5158)/100)</f>
        <v/>
      </c>
      <c r="Y5158" s="5">
        <f>IF(C5158="","",AA5158*Z5158/100)</f>
        <v/>
      </c>
      <c r="Z5158" s="5">
        <f>IF(C5158="","",W5158-X5158)</f>
        <v/>
      </c>
      <c r="AC5158" s="5">
        <f>IF(C5158="","",Z5158-Y5158)</f>
        <v/>
      </c>
      <c r="AF5158">
        <f>IF(C5158="","",N(AF5157)+IF(MATCH(C5158,$C$2:$C$7001,0)=ROW()-1,1,0))</f>
        <v/>
      </c>
    </row>
    <row r="5159">
      <c r="X5159" s="5">
        <f>IF(C5159="","",W5159*IF(AND(ISNUMBER(AB5159),AB5159&gt;0,AB5159&lt;1),AB5159*100,AB5159)/100)</f>
        <v/>
      </c>
      <c r="Y5159" s="5">
        <f>IF(C5159="","",AA5159*Z5159/100)</f>
        <v/>
      </c>
      <c r="Z5159" s="5">
        <f>IF(C5159="","",W5159-X5159)</f>
        <v/>
      </c>
      <c r="AC5159" s="5">
        <f>IF(C5159="","",Z5159-Y5159)</f>
        <v/>
      </c>
      <c r="AF5159">
        <f>IF(C5159="","",N(AF5158)+IF(MATCH(C5159,$C$2:$C$7001,0)=ROW()-1,1,0))</f>
        <v/>
      </c>
    </row>
    <row r="5160">
      <c r="X5160" s="5">
        <f>IF(C5160="","",W5160*IF(AND(ISNUMBER(AB5160),AB5160&gt;0,AB5160&lt;1),AB5160*100,AB5160)/100)</f>
        <v/>
      </c>
      <c r="Y5160" s="5">
        <f>IF(C5160="","",AA5160*Z5160/100)</f>
        <v/>
      </c>
      <c r="Z5160" s="5">
        <f>IF(C5160="","",W5160-X5160)</f>
        <v/>
      </c>
      <c r="AC5160" s="5">
        <f>IF(C5160="","",Z5160-Y5160)</f>
        <v/>
      </c>
      <c r="AF5160">
        <f>IF(C5160="","",N(AF5159)+IF(MATCH(C5160,$C$2:$C$7001,0)=ROW()-1,1,0))</f>
        <v/>
      </c>
    </row>
    <row r="5161">
      <c r="X5161" s="5">
        <f>IF(C5161="","",W5161*IF(AND(ISNUMBER(AB5161),AB5161&gt;0,AB5161&lt;1),AB5161*100,AB5161)/100)</f>
        <v/>
      </c>
      <c r="Y5161" s="5">
        <f>IF(C5161="","",AA5161*Z5161/100)</f>
        <v/>
      </c>
      <c r="Z5161" s="5">
        <f>IF(C5161="","",W5161-X5161)</f>
        <v/>
      </c>
      <c r="AC5161" s="5">
        <f>IF(C5161="","",Z5161-Y5161)</f>
        <v/>
      </c>
      <c r="AF5161">
        <f>IF(C5161="","",N(AF5160)+IF(MATCH(C5161,$C$2:$C$7001,0)=ROW()-1,1,0))</f>
        <v/>
      </c>
    </row>
    <row r="5162">
      <c r="X5162" s="5">
        <f>IF(C5162="","",W5162*IF(AND(ISNUMBER(AB5162),AB5162&gt;0,AB5162&lt;1),AB5162*100,AB5162)/100)</f>
        <v/>
      </c>
      <c r="Y5162" s="5">
        <f>IF(C5162="","",AA5162*Z5162/100)</f>
        <v/>
      </c>
      <c r="Z5162" s="5">
        <f>IF(C5162="","",W5162-X5162)</f>
        <v/>
      </c>
      <c r="AC5162" s="5">
        <f>IF(C5162="","",Z5162-Y5162)</f>
        <v/>
      </c>
      <c r="AF5162">
        <f>IF(C5162="","",N(AF5161)+IF(MATCH(C5162,$C$2:$C$7001,0)=ROW()-1,1,0))</f>
        <v/>
      </c>
    </row>
    <row r="5163">
      <c r="X5163" s="5">
        <f>IF(C5163="","",W5163*IF(AND(ISNUMBER(AB5163),AB5163&gt;0,AB5163&lt;1),AB5163*100,AB5163)/100)</f>
        <v/>
      </c>
      <c r="Y5163" s="5">
        <f>IF(C5163="","",AA5163*Z5163/100)</f>
        <v/>
      </c>
      <c r="Z5163" s="5">
        <f>IF(C5163="","",W5163-X5163)</f>
        <v/>
      </c>
      <c r="AC5163" s="5">
        <f>IF(C5163="","",Z5163-Y5163)</f>
        <v/>
      </c>
      <c r="AF5163">
        <f>IF(C5163="","",N(AF5162)+IF(MATCH(C5163,$C$2:$C$7001,0)=ROW()-1,1,0))</f>
        <v/>
      </c>
    </row>
    <row r="5164">
      <c r="X5164" s="5">
        <f>IF(C5164="","",W5164*IF(AND(ISNUMBER(AB5164),AB5164&gt;0,AB5164&lt;1),AB5164*100,AB5164)/100)</f>
        <v/>
      </c>
      <c r="Y5164" s="5">
        <f>IF(C5164="","",AA5164*Z5164/100)</f>
        <v/>
      </c>
      <c r="Z5164" s="5">
        <f>IF(C5164="","",W5164-X5164)</f>
        <v/>
      </c>
      <c r="AC5164" s="5">
        <f>IF(C5164="","",Z5164-Y5164)</f>
        <v/>
      </c>
      <c r="AF5164">
        <f>IF(C5164="","",N(AF5163)+IF(MATCH(C5164,$C$2:$C$7001,0)=ROW()-1,1,0))</f>
        <v/>
      </c>
    </row>
    <row r="5165">
      <c r="X5165" s="5">
        <f>IF(C5165="","",W5165*IF(AND(ISNUMBER(AB5165),AB5165&gt;0,AB5165&lt;1),AB5165*100,AB5165)/100)</f>
        <v/>
      </c>
      <c r="Y5165" s="5">
        <f>IF(C5165="","",AA5165*Z5165/100)</f>
        <v/>
      </c>
      <c r="Z5165" s="5">
        <f>IF(C5165="","",W5165-X5165)</f>
        <v/>
      </c>
      <c r="AC5165" s="5">
        <f>IF(C5165="","",Z5165-Y5165)</f>
        <v/>
      </c>
      <c r="AF5165">
        <f>IF(C5165="","",N(AF5164)+IF(MATCH(C5165,$C$2:$C$7001,0)=ROW()-1,1,0))</f>
        <v/>
      </c>
    </row>
    <row r="5166">
      <c r="X5166" s="5">
        <f>IF(C5166="","",W5166*IF(AND(ISNUMBER(AB5166),AB5166&gt;0,AB5166&lt;1),AB5166*100,AB5166)/100)</f>
        <v/>
      </c>
      <c r="Y5166" s="5">
        <f>IF(C5166="","",AA5166*Z5166/100)</f>
        <v/>
      </c>
      <c r="Z5166" s="5">
        <f>IF(C5166="","",W5166-X5166)</f>
        <v/>
      </c>
      <c r="AC5166" s="5">
        <f>IF(C5166="","",Z5166-Y5166)</f>
        <v/>
      </c>
      <c r="AF5166">
        <f>IF(C5166="","",N(AF5165)+IF(MATCH(C5166,$C$2:$C$7001,0)=ROW()-1,1,0))</f>
        <v/>
      </c>
    </row>
    <row r="5167">
      <c r="X5167" s="5">
        <f>IF(C5167="","",W5167*IF(AND(ISNUMBER(AB5167),AB5167&gt;0,AB5167&lt;1),AB5167*100,AB5167)/100)</f>
        <v/>
      </c>
      <c r="Y5167" s="5">
        <f>IF(C5167="","",AA5167*Z5167/100)</f>
        <v/>
      </c>
      <c r="Z5167" s="5">
        <f>IF(C5167="","",W5167-X5167)</f>
        <v/>
      </c>
      <c r="AC5167" s="5">
        <f>IF(C5167="","",Z5167-Y5167)</f>
        <v/>
      </c>
      <c r="AF5167">
        <f>IF(C5167="","",N(AF5166)+IF(MATCH(C5167,$C$2:$C$7001,0)=ROW()-1,1,0))</f>
        <v/>
      </c>
    </row>
    <row r="5168">
      <c r="X5168" s="5">
        <f>IF(C5168="","",W5168*IF(AND(ISNUMBER(AB5168),AB5168&gt;0,AB5168&lt;1),AB5168*100,AB5168)/100)</f>
        <v/>
      </c>
      <c r="Y5168" s="5">
        <f>IF(C5168="","",AA5168*Z5168/100)</f>
        <v/>
      </c>
      <c r="Z5168" s="5">
        <f>IF(C5168="","",W5168-X5168)</f>
        <v/>
      </c>
      <c r="AC5168" s="5">
        <f>IF(C5168="","",Z5168-Y5168)</f>
        <v/>
      </c>
      <c r="AF5168">
        <f>IF(C5168="","",N(AF5167)+IF(MATCH(C5168,$C$2:$C$7001,0)=ROW()-1,1,0))</f>
        <v/>
      </c>
    </row>
    <row r="5169">
      <c r="X5169" s="5">
        <f>IF(C5169="","",W5169*IF(AND(ISNUMBER(AB5169),AB5169&gt;0,AB5169&lt;1),AB5169*100,AB5169)/100)</f>
        <v/>
      </c>
      <c r="Y5169" s="5">
        <f>IF(C5169="","",AA5169*Z5169/100)</f>
        <v/>
      </c>
      <c r="Z5169" s="5">
        <f>IF(C5169="","",W5169-X5169)</f>
        <v/>
      </c>
      <c r="AC5169" s="5">
        <f>IF(C5169="","",Z5169-Y5169)</f>
        <v/>
      </c>
      <c r="AF5169">
        <f>IF(C5169="","",N(AF5168)+IF(MATCH(C5169,$C$2:$C$7001,0)=ROW()-1,1,0))</f>
        <v/>
      </c>
    </row>
    <row r="5170">
      <c r="X5170" s="5">
        <f>IF(C5170="","",W5170*IF(AND(ISNUMBER(AB5170),AB5170&gt;0,AB5170&lt;1),AB5170*100,AB5170)/100)</f>
        <v/>
      </c>
      <c r="Y5170" s="5">
        <f>IF(C5170="","",AA5170*Z5170/100)</f>
        <v/>
      </c>
      <c r="Z5170" s="5">
        <f>IF(C5170="","",W5170-X5170)</f>
        <v/>
      </c>
      <c r="AC5170" s="5">
        <f>IF(C5170="","",Z5170-Y5170)</f>
        <v/>
      </c>
      <c r="AF5170">
        <f>IF(C5170="","",N(AF5169)+IF(MATCH(C5170,$C$2:$C$7001,0)=ROW()-1,1,0))</f>
        <v/>
      </c>
    </row>
    <row r="5171">
      <c r="X5171" s="5">
        <f>IF(C5171="","",W5171*IF(AND(ISNUMBER(AB5171),AB5171&gt;0,AB5171&lt;1),AB5171*100,AB5171)/100)</f>
        <v/>
      </c>
      <c r="Y5171" s="5">
        <f>IF(C5171="","",AA5171*Z5171/100)</f>
        <v/>
      </c>
      <c r="Z5171" s="5">
        <f>IF(C5171="","",W5171-X5171)</f>
        <v/>
      </c>
      <c r="AC5171" s="5">
        <f>IF(C5171="","",Z5171-Y5171)</f>
        <v/>
      </c>
      <c r="AF5171">
        <f>IF(C5171="","",N(AF5170)+IF(MATCH(C5171,$C$2:$C$7001,0)=ROW()-1,1,0))</f>
        <v/>
      </c>
    </row>
    <row r="5172">
      <c r="X5172" s="5">
        <f>IF(C5172="","",W5172*IF(AND(ISNUMBER(AB5172),AB5172&gt;0,AB5172&lt;1),AB5172*100,AB5172)/100)</f>
        <v/>
      </c>
      <c r="Y5172" s="5">
        <f>IF(C5172="","",AA5172*Z5172/100)</f>
        <v/>
      </c>
      <c r="Z5172" s="5">
        <f>IF(C5172="","",W5172-X5172)</f>
        <v/>
      </c>
      <c r="AC5172" s="5">
        <f>IF(C5172="","",Z5172-Y5172)</f>
        <v/>
      </c>
      <c r="AF5172">
        <f>IF(C5172="","",N(AF5171)+IF(MATCH(C5172,$C$2:$C$7001,0)=ROW()-1,1,0))</f>
        <v/>
      </c>
    </row>
    <row r="5173">
      <c r="X5173" s="5">
        <f>IF(C5173="","",W5173*IF(AND(ISNUMBER(AB5173),AB5173&gt;0,AB5173&lt;1),AB5173*100,AB5173)/100)</f>
        <v/>
      </c>
      <c r="Y5173" s="5">
        <f>IF(C5173="","",AA5173*Z5173/100)</f>
        <v/>
      </c>
      <c r="Z5173" s="5">
        <f>IF(C5173="","",W5173-X5173)</f>
        <v/>
      </c>
      <c r="AC5173" s="5">
        <f>IF(C5173="","",Z5173-Y5173)</f>
        <v/>
      </c>
      <c r="AF5173">
        <f>IF(C5173="","",N(AF5172)+IF(MATCH(C5173,$C$2:$C$7001,0)=ROW()-1,1,0))</f>
        <v/>
      </c>
    </row>
    <row r="5174">
      <c r="X5174" s="5">
        <f>IF(C5174="","",W5174*IF(AND(ISNUMBER(AB5174),AB5174&gt;0,AB5174&lt;1),AB5174*100,AB5174)/100)</f>
        <v/>
      </c>
      <c r="Y5174" s="5">
        <f>IF(C5174="","",AA5174*Z5174/100)</f>
        <v/>
      </c>
      <c r="Z5174" s="5">
        <f>IF(C5174="","",W5174-X5174)</f>
        <v/>
      </c>
      <c r="AC5174" s="5">
        <f>IF(C5174="","",Z5174-Y5174)</f>
        <v/>
      </c>
      <c r="AF5174">
        <f>IF(C5174="","",N(AF5173)+IF(MATCH(C5174,$C$2:$C$7001,0)=ROW()-1,1,0))</f>
        <v/>
      </c>
    </row>
    <row r="5175">
      <c r="X5175" s="5">
        <f>IF(C5175="","",W5175*IF(AND(ISNUMBER(AB5175),AB5175&gt;0,AB5175&lt;1),AB5175*100,AB5175)/100)</f>
        <v/>
      </c>
      <c r="Y5175" s="5">
        <f>IF(C5175="","",AA5175*Z5175/100)</f>
        <v/>
      </c>
      <c r="Z5175" s="5">
        <f>IF(C5175="","",W5175-X5175)</f>
        <v/>
      </c>
      <c r="AC5175" s="5">
        <f>IF(C5175="","",Z5175-Y5175)</f>
        <v/>
      </c>
      <c r="AF5175">
        <f>IF(C5175="","",N(AF5174)+IF(MATCH(C5175,$C$2:$C$7001,0)=ROW()-1,1,0))</f>
        <v/>
      </c>
    </row>
    <row r="5176">
      <c r="X5176" s="5">
        <f>IF(C5176="","",W5176*IF(AND(ISNUMBER(AB5176),AB5176&gt;0,AB5176&lt;1),AB5176*100,AB5176)/100)</f>
        <v/>
      </c>
      <c r="Y5176" s="5">
        <f>IF(C5176="","",AA5176*Z5176/100)</f>
        <v/>
      </c>
      <c r="Z5176" s="5">
        <f>IF(C5176="","",W5176-X5176)</f>
        <v/>
      </c>
      <c r="AC5176" s="5">
        <f>IF(C5176="","",Z5176-Y5176)</f>
        <v/>
      </c>
      <c r="AF5176">
        <f>IF(C5176="","",N(AF5175)+IF(MATCH(C5176,$C$2:$C$7001,0)=ROW()-1,1,0))</f>
        <v/>
      </c>
    </row>
    <row r="5177">
      <c r="X5177" s="5">
        <f>IF(C5177="","",W5177*IF(AND(ISNUMBER(AB5177),AB5177&gt;0,AB5177&lt;1),AB5177*100,AB5177)/100)</f>
        <v/>
      </c>
      <c r="Y5177" s="5">
        <f>IF(C5177="","",AA5177*Z5177/100)</f>
        <v/>
      </c>
      <c r="Z5177" s="5">
        <f>IF(C5177="","",W5177-X5177)</f>
        <v/>
      </c>
      <c r="AC5177" s="5">
        <f>IF(C5177="","",Z5177-Y5177)</f>
        <v/>
      </c>
      <c r="AF5177">
        <f>IF(C5177="","",N(AF5176)+IF(MATCH(C5177,$C$2:$C$7001,0)=ROW()-1,1,0))</f>
        <v/>
      </c>
    </row>
    <row r="5178">
      <c r="X5178" s="5">
        <f>IF(C5178="","",W5178*IF(AND(ISNUMBER(AB5178),AB5178&gt;0,AB5178&lt;1),AB5178*100,AB5178)/100)</f>
        <v/>
      </c>
      <c r="Y5178" s="5">
        <f>IF(C5178="","",AA5178*Z5178/100)</f>
        <v/>
      </c>
      <c r="Z5178" s="5">
        <f>IF(C5178="","",W5178-X5178)</f>
        <v/>
      </c>
      <c r="AC5178" s="5">
        <f>IF(C5178="","",Z5178-Y5178)</f>
        <v/>
      </c>
      <c r="AF5178">
        <f>IF(C5178="","",N(AF5177)+IF(MATCH(C5178,$C$2:$C$7001,0)=ROW()-1,1,0))</f>
        <v/>
      </c>
    </row>
    <row r="5179">
      <c r="X5179" s="5">
        <f>IF(C5179="","",W5179*IF(AND(ISNUMBER(AB5179),AB5179&gt;0,AB5179&lt;1),AB5179*100,AB5179)/100)</f>
        <v/>
      </c>
      <c r="Y5179" s="5">
        <f>IF(C5179="","",AA5179*Z5179/100)</f>
        <v/>
      </c>
      <c r="Z5179" s="5">
        <f>IF(C5179="","",W5179-X5179)</f>
        <v/>
      </c>
      <c r="AC5179" s="5">
        <f>IF(C5179="","",Z5179-Y5179)</f>
        <v/>
      </c>
      <c r="AF5179">
        <f>IF(C5179="","",N(AF5178)+IF(MATCH(C5179,$C$2:$C$7001,0)=ROW()-1,1,0))</f>
        <v/>
      </c>
    </row>
    <row r="5180">
      <c r="X5180" s="5">
        <f>IF(C5180="","",W5180*IF(AND(ISNUMBER(AB5180),AB5180&gt;0,AB5180&lt;1),AB5180*100,AB5180)/100)</f>
        <v/>
      </c>
      <c r="Y5180" s="5">
        <f>IF(C5180="","",AA5180*Z5180/100)</f>
        <v/>
      </c>
      <c r="Z5180" s="5">
        <f>IF(C5180="","",W5180-X5180)</f>
        <v/>
      </c>
      <c r="AC5180" s="5">
        <f>IF(C5180="","",Z5180-Y5180)</f>
        <v/>
      </c>
      <c r="AF5180">
        <f>IF(C5180="","",N(AF5179)+IF(MATCH(C5180,$C$2:$C$7001,0)=ROW()-1,1,0))</f>
        <v/>
      </c>
    </row>
    <row r="5181">
      <c r="X5181" s="5">
        <f>IF(C5181="","",W5181*IF(AND(ISNUMBER(AB5181),AB5181&gt;0,AB5181&lt;1),AB5181*100,AB5181)/100)</f>
        <v/>
      </c>
      <c r="Y5181" s="5">
        <f>IF(C5181="","",AA5181*Z5181/100)</f>
        <v/>
      </c>
      <c r="Z5181" s="5">
        <f>IF(C5181="","",W5181-X5181)</f>
        <v/>
      </c>
      <c r="AC5181" s="5">
        <f>IF(C5181="","",Z5181-Y5181)</f>
        <v/>
      </c>
      <c r="AF5181">
        <f>IF(C5181="","",N(AF5180)+IF(MATCH(C5181,$C$2:$C$7001,0)=ROW()-1,1,0))</f>
        <v/>
      </c>
    </row>
    <row r="5182">
      <c r="X5182" s="5">
        <f>IF(C5182="","",W5182*IF(AND(ISNUMBER(AB5182),AB5182&gt;0,AB5182&lt;1),AB5182*100,AB5182)/100)</f>
        <v/>
      </c>
      <c r="Y5182" s="5">
        <f>IF(C5182="","",AA5182*Z5182/100)</f>
        <v/>
      </c>
      <c r="Z5182" s="5">
        <f>IF(C5182="","",W5182-X5182)</f>
        <v/>
      </c>
      <c r="AC5182" s="5">
        <f>IF(C5182="","",Z5182-Y5182)</f>
        <v/>
      </c>
      <c r="AF5182">
        <f>IF(C5182="","",N(AF5181)+IF(MATCH(C5182,$C$2:$C$7001,0)=ROW()-1,1,0))</f>
        <v/>
      </c>
    </row>
    <row r="5183">
      <c r="X5183" s="5">
        <f>IF(C5183="","",W5183*IF(AND(ISNUMBER(AB5183),AB5183&gt;0,AB5183&lt;1),AB5183*100,AB5183)/100)</f>
        <v/>
      </c>
      <c r="Y5183" s="5">
        <f>IF(C5183="","",AA5183*Z5183/100)</f>
        <v/>
      </c>
      <c r="Z5183" s="5">
        <f>IF(C5183="","",W5183-X5183)</f>
        <v/>
      </c>
      <c r="AC5183" s="5">
        <f>IF(C5183="","",Z5183-Y5183)</f>
        <v/>
      </c>
      <c r="AF5183">
        <f>IF(C5183="","",N(AF5182)+IF(MATCH(C5183,$C$2:$C$7001,0)=ROW()-1,1,0))</f>
        <v/>
      </c>
    </row>
    <row r="5184">
      <c r="X5184" s="5">
        <f>IF(C5184="","",W5184*IF(AND(ISNUMBER(AB5184),AB5184&gt;0,AB5184&lt;1),AB5184*100,AB5184)/100)</f>
        <v/>
      </c>
      <c r="Y5184" s="5">
        <f>IF(C5184="","",AA5184*Z5184/100)</f>
        <v/>
      </c>
      <c r="Z5184" s="5">
        <f>IF(C5184="","",W5184-X5184)</f>
        <v/>
      </c>
      <c r="AC5184" s="5">
        <f>IF(C5184="","",Z5184-Y5184)</f>
        <v/>
      </c>
      <c r="AF5184">
        <f>IF(C5184="","",N(AF5183)+IF(MATCH(C5184,$C$2:$C$7001,0)=ROW()-1,1,0))</f>
        <v/>
      </c>
    </row>
    <row r="5185">
      <c r="X5185" s="5">
        <f>IF(C5185="","",W5185*IF(AND(ISNUMBER(AB5185),AB5185&gt;0,AB5185&lt;1),AB5185*100,AB5185)/100)</f>
        <v/>
      </c>
      <c r="Y5185" s="5">
        <f>IF(C5185="","",AA5185*Z5185/100)</f>
        <v/>
      </c>
      <c r="Z5185" s="5">
        <f>IF(C5185="","",W5185-X5185)</f>
        <v/>
      </c>
      <c r="AC5185" s="5">
        <f>IF(C5185="","",Z5185-Y5185)</f>
        <v/>
      </c>
      <c r="AF5185">
        <f>IF(C5185="","",N(AF5184)+IF(MATCH(C5185,$C$2:$C$7001,0)=ROW()-1,1,0))</f>
        <v/>
      </c>
    </row>
    <row r="5186">
      <c r="X5186" s="5">
        <f>IF(C5186="","",W5186*IF(AND(ISNUMBER(AB5186),AB5186&gt;0,AB5186&lt;1),AB5186*100,AB5186)/100)</f>
        <v/>
      </c>
      <c r="Y5186" s="5">
        <f>IF(C5186="","",AA5186*Z5186/100)</f>
        <v/>
      </c>
      <c r="Z5186" s="5">
        <f>IF(C5186="","",W5186-X5186)</f>
        <v/>
      </c>
      <c r="AC5186" s="5">
        <f>IF(C5186="","",Z5186-Y5186)</f>
        <v/>
      </c>
      <c r="AF5186">
        <f>IF(C5186="","",N(AF5185)+IF(MATCH(C5186,$C$2:$C$7001,0)=ROW()-1,1,0))</f>
        <v/>
      </c>
    </row>
    <row r="5187">
      <c r="X5187" s="5">
        <f>IF(C5187="","",W5187*IF(AND(ISNUMBER(AB5187),AB5187&gt;0,AB5187&lt;1),AB5187*100,AB5187)/100)</f>
        <v/>
      </c>
      <c r="Y5187" s="5">
        <f>IF(C5187="","",AA5187*Z5187/100)</f>
        <v/>
      </c>
      <c r="Z5187" s="5">
        <f>IF(C5187="","",W5187-X5187)</f>
        <v/>
      </c>
      <c r="AC5187" s="5">
        <f>IF(C5187="","",Z5187-Y5187)</f>
        <v/>
      </c>
      <c r="AF5187">
        <f>IF(C5187="","",N(AF5186)+IF(MATCH(C5187,$C$2:$C$7001,0)=ROW()-1,1,0))</f>
        <v/>
      </c>
    </row>
    <row r="5188">
      <c r="X5188" s="5">
        <f>IF(C5188="","",W5188*IF(AND(ISNUMBER(AB5188),AB5188&gt;0,AB5188&lt;1),AB5188*100,AB5188)/100)</f>
        <v/>
      </c>
      <c r="Y5188" s="5">
        <f>IF(C5188="","",AA5188*Z5188/100)</f>
        <v/>
      </c>
      <c r="Z5188" s="5">
        <f>IF(C5188="","",W5188-X5188)</f>
        <v/>
      </c>
      <c r="AC5188" s="5">
        <f>IF(C5188="","",Z5188-Y5188)</f>
        <v/>
      </c>
      <c r="AF5188">
        <f>IF(C5188="","",N(AF5187)+IF(MATCH(C5188,$C$2:$C$7001,0)=ROW()-1,1,0))</f>
        <v/>
      </c>
    </row>
    <row r="5189">
      <c r="X5189" s="5">
        <f>IF(C5189="","",W5189*IF(AND(ISNUMBER(AB5189),AB5189&gt;0,AB5189&lt;1),AB5189*100,AB5189)/100)</f>
        <v/>
      </c>
      <c r="Y5189" s="5">
        <f>IF(C5189="","",AA5189*Z5189/100)</f>
        <v/>
      </c>
      <c r="Z5189" s="5">
        <f>IF(C5189="","",W5189-X5189)</f>
        <v/>
      </c>
      <c r="AC5189" s="5">
        <f>IF(C5189="","",Z5189-Y5189)</f>
        <v/>
      </c>
      <c r="AF5189">
        <f>IF(C5189="","",N(AF5188)+IF(MATCH(C5189,$C$2:$C$7001,0)=ROW()-1,1,0))</f>
        <v/>
      </c>
    </row>
    <row r="5190">
      <c r="X5190" s="5">
        <f>IF(C5190="","",W5190*IF(AND(ISNUMBER(AB5190),AB5190&gt;0,AB5190&lt;1),AB5190*100,AB5190)/100)</f>
        <v/>
      </c>
      <c r="Y5190" s="5">
        <f>IF(C5190="","",AA5190*Z5190/100)</f>
        <v/>
      </c>
      <c r="Z5190" s="5">
        <f>IF(C5190="","",W5190-X5190)</f>
        <v/>
      </c>
      <c r="AC5190" s="5">
        <f>IF(C5190="","",Z5190-Y5190)</f>
        <v/>
      </c>
      <c r="AF5190">
        <f>IF(C5190="","",N(AF5189)+IF(MATCH(C5190,$C$2:$C$7001,0)=ROW()-1,1,0))</f>
        <v/>
      </c>
    </row>
    <row r="5191">
      <c r="X5191" s="5">
        <f>IF(C5191="","",W5191*IF(AND(ISNUMBER(AB5191),AB5191&gt;0,AB5191&lt;1),AB5191*100,AB5191)/100)</f>
        <v/>
      </c>
      <c r="Y5191" s="5">
        <f>IF(C5191="","",AA5191*Z5191/100)</f>
        <v/>
      </c>
      <c r="Z5191" s="5">
        <f>IF(C5191="","",W5191-X5191)</f>
        <v/>
      </c>
      <c r="AC5191" s="5">
        <f>IF(C5191="","",Z5191-Y5191)</f>
        <v/>
      </c>
      <c r="AF5191">
        <f>IF(C5191="","",N(AF5190)+IF(MATCH(C5191,$C$2:$C$7001,0)=ROW()-1,1,0))</f>
        <v/>
      </c>
    </row>
    <row r="5192">
      <c r="X5192" s="5">
        <f>IF(C5192="","",W5192*IF(AND(ISNUMBER(AB5192),AB5192&gt;0,AB5192&lt;1),AB5192*100,AB5192)/100)</f>
        <v/>
      </c>
      <c r="Y5192" s="5">
        <f>IF(C5192="","",AA5192*Z5192/100)</f>
        <v/>
      </c>
      <c r="Z5192" s="5">
        <f>IF(C5192="","",W5192-X5192)</f>
        <v/>
      </c>
      <c r="AC5192" s="5">
        <f>IF(C5192="","",Z5192-Y5192)</f>
        <v/>
      </c>
      <c r="AF5192">
        <f>IF(C5192="","",N(AF5191)+IF(MATCH(C5192,$C$2:$C$7001,0)=ROW()-1,1,0))</f>
        <v/>
      </c>
    </row>
    <row r="5193">
      <c r="X5193" s="5">
        <f>IF(C5193="","",W5193*IF(AND(ISNUMBER(AB5193),AB5193&gt;0,AB5193&lt;1),AB5193*100,AB5193)/100)</f>
        <v/>
      </c>
      <c r="Y5193" s="5">
        <f>IF(C5193="","",AA5193*Z5193/100)</f>
        <v/>
      </c>
      <c r="Z5193" s="5">
        <f>IF(C5193="","",W5193-X5193)</f>
        <v/>
      </c>
      <c r="AC5193" s="5">
        <f>IF(C5193="","",Z5193-Y5193)</f>
        <v/>
      </c>
      <c r="AF5193">
        <f>IF(C5193="","",N(AF5192)+IF(MATCH(C5193,$C$2:$C$7001,0)=ROW()-1,1,0))</f>
        <v/>
      </c>
    </row>
    <row r="5194">
      <c r="X5194" s="5">
        <f>IF(C5194="","",W5194*IF(AND(ISNUMBER(AB5194),AB5194&gt;0,AB5194&lt;1),AB5194*100,AB5194)/100)</f>
        <v/>
      </c>
      <c r="Y5194" s="5">
        <f>IF(C5194="","",AA5194*Z5194/100)</f>
        <v/>
      </c>
      <c r="Z5194" s="5">
        <f>IF(C5194="","",W5194-X5194)</f>
        <v/>
      </c>
      <c r="AC5194" s="5">
        <f>IF(C5194="","",Z5194-Y5194)</f>
        <v/>
      </c>
      <c r="AF5194">
        <f>IF(C5194="","",N(AF5193)+IF(MATCH(C5194,$C$2:$C$7001,0)=ROW()-1,1,0))</f>
        <v/>
      </c>
    </row>
    <row r="5195">
      <c r="X5195" s="5">
        <f>IF(C5195="","",W5195*IF(AND(ISNUMBER(AB5195),AB5195&gt;0,AB5195&lt;1),AB5195*100,AB5195)/100)</f>
        <v/>
      </c>
      <c r="Y5195" s="5">
        <f>IF(C5195="","",AA5195*Z5195/100)</f>
        <v/>
      </c>
      <c r="Z5195" s="5">
        <f>IF(C5195="","",W5195-X5195)</f>
        <v/>
      </c>
      <c r="AC5195" s="5">
        <f>IF(C5195="","",Z5195-Y5195)</f>
        <v/>
      </c>
      <c r="AF5195">
        <f>IF(C5195="","",N(AF5194)+IF(MATCH(C5195,$C$2:$C$7001,0)=ROW()-1,1,0))</f>
        <v/>
      </c>
    </row>
    <row r="5196">
      <c r="X5196" s="5">
        <f>IF(C5196="","",W5196*IF(AND(ISNUMBER(AB5196),AB5196&gt;0,AB5196&lt;1),AB5196*100,AB5196)/100)</f>
        <v/>
      </c>
      <c r="Y5196" s="5">
        <f>IF(C5196="","",AA5196*Z5196/100)</f>
        <v/>
      </c>
      <c r="Z5196" s="5">
        <f>IF(C5196="","",W5196-X5196)</f>
        <v/>
      </c>
      <c r="AC5196" s="5">
        <f>IF(C5196="","",Z5196-Y5196)</f>
        <v/>
      </c>
      <c r="AF5196">
        <f>IF(C5196="","",N(AF5195)+IF(MATCH(C5196,$C$2:$C$7001,0)=ROW()-1,1,0))</f>
        <v/>
      </c>
    </row>
    <row r="5197">
      <c r="X5197" s="5">
        <f>IF(C5197="","",W5197*IF(AND(ISNUMBER(AB5197),AB5197&gt;0,AB5197&lt;1),AB5197*100,AB5197)/100)</f>
        <v/>
      </c>
      <c r="Y5197" s="5">
        <f>IF(C5197="","",AA5197*Z5197/100)</f>
        <v/>
      </c>
      <c r="Z5197" s="5">
        <f>IF(C5197="","",W5197-X5197)</f>
        <v/>
      </c>
      <c r="AC5197" s="5">
        <f>IF(C5197="","",Z5197-Y5197)</f>
        <v/>
      </c>
      <c r="AF5197">
        <f>IF(C5197="","",N(AF5196)+IF(MATCH(C5197,$C$2:$C$7001,0)=ROW()-1,1,0))</f>
        <v/>
      </c>
    </row>
    <row r="5198">
      <c r="X5198" s="5">
        <f>IF(C5198="","",W5198*IF(AND(ISNUMBER(AB5198),AB5198&gt;0,AB5198&lt;1),AB5198*100,AB5198)/100)</f>
        <v/>
      </c>
      <c r="Y5198" s="5">
        <f>IF(C5198="","",AA5198*Z5198/100)</f>
        <v/>
      </c>
      <c r="Z5198" s="5">
        <f>IF(C5198="","",W5198-X5198)</f>
        <v/>
      </c>
      <c r="AC5198" s="5">
        <f>IF(C5198="","",Z5198-Y5198)</f>
        <v/>
      </c>
      <c r="AF5198">
        <f>IF(C5198="","",N(AF5197)+IF(MATCH(C5198,$C$2:$C$7001,0)=ROW()-1,1,0))</f>
        <v/>
      </c>
    </row>
    <row r="5199">
      <c r="X5199" s="5">
        <f>IF(C5199="","",W5199*IF(AND(ISNUMBER(AB5199),AB5199&gt;0,AB5199&lt;1),AB5199*100,AB5199)/100)</f>
        <v/>
      </c>
      <c r="Y5199" s="5">
        <f>IF(C5199="","",AA5199*Z5199/100)</f>
        <v/>
      </c>
      <c r="Z5199" s="5">
        <f>IF(C5199="","",W5199-X5199)</f>
        <v/>
      </c>
      <c r="AC5199" s="5">
        <f>IF(C5199="","",Z5199-Y5199)</f>
        <v/>
      </c>
      <c r="AF5199">
        <f>IF(C5199="","",N(AF5198)+IF(MATCH(C5199,$C$2:$C$7001,0)=ROW()-1,1,0))</f>
        <v/>
      </c>
    </row>
    <row r="5200">
      <c r="X5200" s="5">
        <f>IF(C5200="","",W5200*IF(AND(ISNUMBER(AB5200),AB5200&gt;0,AB5200&lt;1),AB5200*100,AB5200)/100)</f>
        <v/>
      </c>
      <c r="Y5200" s="5">
        <f>IF(C5200="","",AA5200*Z5200/100)</f>
        <v/>
      </c>
      <c r="Z5200" s="5">
        <f>IF(C5200="","",W5200-X5200)</f>
        <v/>
      </c>
      <c r="AC5200" s="5">
        <f>IF(C5200="","",Z5200-Y5200)</f>
        <v/>
      </c>
      <c r="AF5200">
        <f>IF(C5200="","",N(AF5199)+IF(MATCH(C5200,$C$2:$C$7001,0)=ROW()-1,1,0))</f>
        <v/>
      </c>
    </row>
    <row r="5201">
      <c r="X5201" s="5">
        <f>IF(C5201="","",W5201*IF(AND(ISNUMBER(AB5201),AB5201&gt;0,AB5201&lt;1),AB5201*100,AB5201)/100)</f>
        <v/>
      </c>
      <c r="Y5201" s="5">
        <f>IF(C5201="","",AA5201*Z5201/100)</f>
        <v/>
      </c>
      <c r="Z5201" s="5">
        <f>IF(C5201="","",W5201-X5201)</f>
        <v/>
      </c>
      <c r="AC5201" s="5">
        <f>IF(C5201="","",Z5201-Y5201)</f>
        <v/>
      </c>
      <c r="AF5201">
        <f>IF(C5201="","",N(AF5200)+IF(MATCH(C5201,$C$2:$C$7001,0)=ROW()-1,1,0))</f>
        <v/>
      </c>
    </row>
    <row r="5202">
      <c r="X5202" s="5">
        <f>IF(C5202="","",W5202*IF(AND(ISNUMBER(AB5202),AB5202&gt;0,AB5202&lt;1),AB5202*100,AB5202)/100)</f>
        <v/>
      </c>
      <c r="Y5202" s="5">
        <f>IF(C5202="","",AA5202*Z5202/100)</f>
        <v/>
      </c>
      <c r="Z5202" s="5">
        <f>IF(C5202="","",W5202-X5202)</f>
        <v/>
      </c>
      <c r="AC5202" s="5">
        <f>IF(C5202="","",Z5202-Y5202)</f>
        <v/>
      </c>
      <c r="AF5202">
        <f>IF(C5202="","",N(AF5201)+IF(MATCH(C5202,$C$2:$C$7001,0)=ROW()-1,1,0))</f>
        <v/>
      </c>
    </row>
    <row r="5203">
      <c r="X5203" s="5">
        <f>IF(C5203="","",W5203*IF(AND(ISNUMBER(AB5203),AB5203&gt;0,AB5203&lt;1),AB5203*100,AB5203)/100)</f>
        <v/>
      </c>
      <c r="Y5203" s="5">
        <f>IF(C5203="","",AA5203*Z5203/100)</f>
        <v/>
      </c>
      <c r="Z5203" s="5">
        <f>IF(C5203="","",W5203-X5203)</f>
        <v/>
      </c>
      <c r="AC5203" s="5">
        <f>IF(C5203="","",Z5203-Y5203)</f>
        <v/>
      </c>
      <c r="AF5203">
        <f>IF(C5203="","",N(AF5202)+IF(MATCH(C5203,$C$2:$C$7001,0)=ROW()-1,1,0))</f>
        <v/>
      </c>
    </row>
    <row r="5204">
      <c r="X5204" s="5">
        <f>IF(C5204="","",W5204*IF(AND(ISNUMBER(AB5204),AB5204&gt;0,AB5204&lt;1),AB5204*100,AB5204)/100)</f>
        <v/>
      </c>
      <c r="Y5204" s="5">
        <f>IF(C5204="","",AA5204*Z5204/100)</f>
        <v/>
      </c>
      <c r="Z5204" s="5">
        <f>IF(C5204="","",W5204-X5204)</f>
        <v/>
      </c>
      <c r="AC5204" s="5">
        <f>IF(C5204="","",Z5204-Y5204)</f>
        <v/>
      </c>
      <c r="AF5204">
        <f>IF(C5204="","",N(AF5203)+IF(MATCH(C5204,$C$2:$C$7001,0)=ROW()-1,1,0))</f>
        <v/>
      </c>
    </row>
    <row r="5205">
      <c r="X5205" s="5">
        <f>IF(C5205="","",W5205*IF(AND(ISNUMBER(AB5205),AB5205&gt;0,AB5205&lt;1),AB5205*100,AB5205)/100)</f>
        <v/>
      </c>
      <c r="Y5205" s="5">
        <f>IF(C5205="","",AA5205*Z5205/100)</f>
        <v/>
      </c>
      <c r="Z5205" s="5">
        <f>IF(C5205="","",W5205-X5205)</f>
        <v/>
      </c>
      <c r="AC5205" s="5">
        <f>IF(C5205="","",Z5205-Y5205)</f>
        <v/>
      </c>
      <c r="AF5205">
        <f>IF(C5205="","",N(AF5204)+IF(MATCH(C5205,$C$2:$C$7001,0)=ROW()-1,1,0))</f>
        <v/>
      </c>
    </row>
    <row r="5206">
      <c r="X5206" s="5">
        <f>IF(C5206="","",W5206*IF(AND(ISNUMBER(AB5206),AB5206&gt;0,AB5206&lt;1),AB5206*100,AB5206)/100)</f>
        <v/>
      </c>
      <c r="Y5206" s="5">
        <f>IF(C5206="","",AA5206*Z5206/100)</f>
        <v/>
      </c>
      <c r="Z5206" s="5">
        <f>IF(C5206="","",W5206-X5206)</f>
        <v/>
      </c>
      <c r="AC5206" s="5">
        <f>IF(C5206="","",Z5206-Y5206)</f>
        <v/>
      </c>
      <c r="AF5206">
        <f>IF(C5206="","",N(AF5205)+IF(MATCH(C5206,$C$2:$C$7001,0)=ROW()-1,1,0))</f>
        <v/>
      </c>
    </row>
    <row r="5207">
      <c r="X5207" s="5">
        <f>IF(C5207="","",W5207*IF(AND(ISNUMBER(AB5207),AB5207&gt;0,AB5207&lt;1),AB5207*100,AB5207)/100)</f>
        <v/>
      </c>
      <c r="Y5207" s="5">
        <f>IF(C5207="","",AA5207*Z5207/100)</f>
        <v/>
      </c>
      <c r="Z5207" s="5">
        <f>IF(C5207="","",W5207-X5207)</f>
        <v/>
      </c>
      <c r="AC5207" s="5">
        <f>IF(C5207="","",Z5207-Y5207)</f>
        <v/>
      </c>
      <c r="AF5207">
        <f>IF(C5207="","",N(AF5206)+IF(MATCH(C5207,$C$2:$C$7001,0)=ROW()-1,1,0))</f>
        <v/>
      </c>
    </row>
    <row r="5208">
      <c r="X5208" s="5">
        <f>IF(C5208="","",W5208*IF(AND(ISNUMBER(AB5208),AB5208&gt;0,AB5208&lt;1),AB5208*100,AB5208)/100)</f>
        <v/>
      </c>
      <c r="Y5208" s="5">
        <f>IF(C5208="","",AA5208*Z5208/100)</f>
        <v/>
      </c>
      <c r="Z5208" s="5">
        <f>IF(C5208="","",W5208-X5208)</f>
        <v/>
      </c>
      <c r="AC5208" s="5">
        <f>IF(C5208="","",Z5208-Y5208)</f>
        <v/>
      </c>
      <c r="AF5208">
        <f>IF(C5208="","",N(AF5207)+IF(MATCH(C5208,$C$2:$C$7001,0)=ROW()-1,1,0))</f>
        <v/>
      </c>
    </row>
    <row r="5209">
      <c r="X5209" s="5">
        <f>IF(C5209="","",W5209*IF(AND(ISNUMBER(AB5209),AB5209&gt;0,AB5209&lt;1),AB5209*100,AB5209)/100)</f>
        <v/>
      </c>
      <c r="Y5209" s="5">
        <f>IF(C5209="","",AA5209*Z5209/100)</f>
        <v/>
      </c>
      <c r="Z5209" s="5">
        <f>IF(C5209="","",W5209-X5209)</f>
        <v/>
      </c>
      <c r="AC5209" s="5">
        <f>IF(C5209="","",Z5209-Y5209)</f>
        <v/>
      </c>
      <c r="AF5209">
        <f>IF(C5209="","",N(AF5208)+IF(MATCH(C5209,$C$2:$C$7001,0)=ROW()-1,1,0))</f>
        <v/>
      </c>
    </row>
    <row r="5210">
      <c r="X5210" s="5">
        <f>IF(C5210="","",W5210*IF(AND(ISNUMBER(AB5210),AB5210&gt;0,AB5210&lt;1),AB5210*100,AB5210)/100)</f>
        <v/>
      </c>
      <c r="Y5210" s="5">
        <f>IF(C5210="","",AA5210*Z5210/100)</f>
        <v/>
      </c>
      <c r="Z5210" s="5">
        <f>IF(C5210="","",W5210-X5210)</f>
        <v/>
      </c>
      <c r="AC5210" s="5">
        <f>IF(C5210="","",Z5210-Y5210)</f>
        <v/>
      </c>
      <c r="AF5210">
        <f>IF(C5210="","",N(AF5209)+IF(MATCH(C5210,$C$2:$C$7001,0)=ROW()-1,1,0))</f>
        <v/>
      </c>
    </row>
    <row r="5211">
      <c r="X5211" s="5">
        <f>IF(C5211="","",W5211*IF(AND(ISNUMBER(AB5211),AB5211&gt;0,AB5211&lt;1),AB5211*100,AB5211)/100)</f>
        <v/>
      </c>
      <c r="Y5211" s="5">
        <f>IF(C5211="","",AA5211*Z5211/100)</f>
        <v/>
      </c>
      <c r="Z5211" s="5">
        <f>IF(C5211="","",W5211-X5211)</f>
        <v/>
      </c>
      <c r="AC5211" s="5">
        <f>IF(C5211="","",Z5211-Y5211)</f>
        <v/>
      </c>
      <c r="AF5211">
        <f>IF(C5211="","",N(AF5210)+IF(MATCH(C5211,$C$2:$C$7001,0)=ROW()-1,1,0))</f>
        <v/>
      </c>
    </row>
    <row r="5212">
      <c r="X5212" s="5">
        <f>IF(C5212="","",W5212*IF(AND(ISNUMBER(AB5212),AB5212&gt;0,AB5212&lt;1),AB5212*100,AB5212)/100)</f>
        <v/>
      </c>
      <c r="Y5212" s="5">
        <f>IF(C5212="","",AA5212*Z5212/100)</f>
        <v/>
      </c>
      <c r="Z5212" s="5">
        <f>IF(C5212="","",W5212-X5212)</f>
        <v/>
      </c>
      <c r="AC5212" s="5">
        <f>IF(C5212="","",Z5212-Y5212)</f>
        <v/>
      </c>
      <c r="AF5212">
        <f>IF(C5212="","",N(AF5211)+IF(MATCH(C5212,$C$2:$C$7001,0)=ROW()-1,1,0))</f>
        <v/>
      </c>
    </row>
    <row r="5213">
      <c r="X5213" s="5">
        <f>IF(C5213="","",W5213*IF(AND(ISNUMBER(AB5213),AB5213&gt;0,AB5213&lt;1),AB5213*100,AB5213)/100)</f>
        <v/>
      </c>
      <c r="Y5213" s="5">
        <f>IF(C5213="","",AA5213*Z5213/100)</f>
        <v/>
      </c>
      <c r="Z5213" s="5">
        <f>IF(C5213="","",W5213-X5213)</f>
        <v/>
      </c>
      <c r="AC5213" s="5">
        <f>IF(C5213="","",Z5213-Y5213)</f>
        <v/>
      </c>
      <c r="AF5213">
        <f>IF(C5213="","",N(AF5212)+IF(MATCH(C5213,$C$2:$C$7001,0)=ROW()-1,1,0))</f>
        <v/>
      </c>
    </row>
    <row r="5214">
      <c r="X5214" s="5">
        <f>IF(C5214="","",W5214*IF(AND(ISNUMBER(AB5214),AB5214&gt;0,AB5214&lt;1),AB5214*100,AB5214)/100)</f>
        <v/>
      </c>
      <c r="Y5214" s="5">
        <f>IF(C5214="","",AA5214*Z5214/100)</f>
        <v/>
      </c>
      <c r="Z5214" s="5">
        <f>IF(C5214="","",W5214-X5214)</f>
        <v/>
      </c>
      <c r="AC5214" s="5">
        <f>IF(C5214="","",Z5214-Y5214)</f>
        <v/>
      </c>
      <c r="AF5214">
        <f>IF(C5214="","",N(AF5213)+IF(MATCH(C5214,$C$2:$C$7001,0)=ROW()-1,1,0))</f>
        <v/>
      </c>
    </row>
    <row r="5215">
      <c r="X5215" s="5">
        <f>IF(C5215="","",W5215*IF(AND(ISNUMBER(AB5215),AB5215&gt;0,AB5215&lt;1),AB5215*100,AB5215)/100)</f>
        <v/>
      </c>
      <c r="Y5215" s="5">
        <f>IF(C5215="","",AA5215*Z5215/100)</f>
        <v/>
      </c>
      <c r="Z5215" s="5">
        <f>IF(C5215="","",W5215-X5215)</f>
        <v/>
      </c>
      <c r="AC5215" s="5">
        <f>IF(C5215="","",Z5215-Y5215)</f>
        <v/>
      </c>
      <c r="AF5215">
        <f>IF(C5215="","",N(AF5214)+IF(MATCH(C5215,$C$2:$C$7001,0)=ROW()-1,1,0))</f>
        <v/>
      </c>
    </row>
    <row r="5216">
      <c r="X5216" s="5">
        <f>IF(C5216="","",W5216*IF(AND(ISNUMBER(AB5216),AB5216&gt;0,AB5216&lt;1),AB5216*100,AB5216)/100)</f>
        <v/>
      </c>
      <c r="Y5216" s="5">
        <f>IF(C5216="","",AA5216*Z5216/100)</f>
        <v/>
      </c>
      <c r="Z5216" s="5">
        <f>IF(C5216="","",W5216-X5216)</f>
        <v/>
      </c>
      <c r="AC5216" s="5">
        <f>IF(C5216="","",Z5216-Y5216)</f>
        <v/>
      </c>
      <c r="AF5216">
        <f>IF(C5216="","",N(AF5215)+IF(MATCH(C5216,$C$2:$C$7001,0)=ROW()-1,1,0))</f>
        <v/>
      </c>
    </row>
    <row r="5217">
      <c r="X5217" s="5">
        <f>IF(C5217="","",W5217*IF(AND(ISNUMBER(AB5217),AB5217&gt;0,AB5217&lt;1),AB5217*100,AB5217)/100)</f>
        <v/>
      </c>
      <c r="Y5217" s="5">
        <f>IF(C5217="","",AA5217*Z5217/100)</f>
        <v/>
      </c>
      <c r="Z5217" s="5">
        <f>IF(C5217="","",W5217-X5217)</f>
        <v/>
      </c>
      <c r="AC5217" s="5">
        <f>IF(C5217="","",Z5217-Y5217)</f>
        <v/>
      </c>
      <c r="AF5217">
        <f>IF(C5217="","",N(AF5216)+IF(MATCH(C5217,$C$2:$C$7001,0)=ROW()-1,1,0))</f>
        <v/>
      </c>
    </row>
    <row r="5218">
      <c r="X5218" s="5">
        <f>IF(C5218="","",W5218*IF(AND(ISNUMBER(AB5218),AB5218&gt;0,AB5218&lt;1),AB5218*100,AB5218)/100)</f>
        <v/>
      </c>
      <c r="Y5218" s="5">
        <f>IF(C5218="","",AA5218*Z5218/100)</f>
        <v/>
      </c>
      <c r="Z5218" s="5">
        <f>IF(C5218="","",W5218-X5218)</f>
        <v/>
      </c>
      <c r="AC5218" s="5">
        <f>IF(C5218="","",Z5218-Y5218)</f>
        <v/>
      </c>
      <c r="AF5218">
        <f>IF(C5218="","",N(AF5217)+IF(MATCH(C5218,$C$2:$C$7001,0)=ROW()-1,1,0))</f>
        <v/>
      </c>
    </row>
    <row r="5219">
      <c r="X5219" s="5">
        <f>IF(C5219="","",W5219*IF(AND(ISNUMBER(AB5219),AB5219&gt;0,AB5219&lt;1),AB5219*100,AB5219)/100)</f>
        <v/>
      </c>
      <c r="Y5219" s="5">
        <f>IF(C5219="","",AA5219*Z5219/100)</f>
        <v/>
      </c>
      <c r="Z5219" s="5">
        <f>IF(C5219="","",W5219-X5219)</f>
        <v/>
      </c>
      <c r="AC5219" s="5">
        <f>IF(C5219="","",Z5219-Y5219)</f>
        <v/>
      </c>
      <c r="AF5219">
        <f>IF(C5219="","",N(AF5218)+IF(MATCH(C5219,$C$2:$C$7001,0)=ROW()-1,1,0))</f>
        <v/>
      </c>
    </row>
    <row r="5220">
      <c r="X5220" s="5">
        <f>IF(C5220="","",W5220*IF(AND(ISNUMBER(AB5220),AB5220&gt;0,AB5220&lt;1),AB5220*100,AB5220)/100)</f>
        <v/>
      </c>
      <c r="Y5220" s="5">
        <f>IF(C5220="","",AA5220*Z5220/100)</f>
        <v/>
      </c>
      <c r="Z5220" s="5">
        <f>IF(C5220="","",W5220-X5220)</f>
        <v/>
      </c>
      <c r="AC5220" s="5">
        <f>IF(C5220="","",Z5220-Y5220)</f>
        <v/>
      </c>
      <c r="AF5220">
        <f>IF(C5220="","",N(AF5219)+IF(MATCH(C5220,$C$2:$C$7001,0)=ROW()-1,1,0))</f>
        <v/>
      </c>
    </row>
    <row r="5221">
      <c r="X5221" s="5">
        <f>IF(C5221="","",W5221*IF(AND(ISNUMBER(AB5221),AB5221&gt;0,AB5221&lt;1),AB5221*100,AB5221)/100)</f>
        <v/>
      </c>
      <c r="Y5221" s="5">
        <f>IF(C5221="","",AA5221*Z5221/100)</f>
        <v/>
      </c>
      <c r="Z5221" s="5">
        <f>IF(C5221="","",W5221-X5221)</f>
        <v/>
      </c>
      <c r="AC5221" s="5">
        <f>IF(C5221="","",Z5221-Y5221)</f>
        <v/>
      </c>
      <c r="AF5221">
        <f>IF(C5221="","",N(AF5220)+IF(MATCH(C5221,$C$2:$C$7001,0)=ROW()-1,1,0))</f>
        <v/>
      </c>
    </row>
    <row r="5222">
      <c r="X5222" s="5">
        <f>IF(C5222="","",W5222*IF(AND(ISNUMBER(AB5222),AB5222&gt;0,AB5222&lt;1),AB5222*100,AB5222)/100)</f>
        <v/>
      </c>
      <c r="Y5222" s="5">
        <f>IF(C5222="","",AA5222*Z5222/100)</f>
        <v/>
      </c>
      <c r="Z5222" s="5">
        <f>IF(C5222="","",W5222-X5222)</f>
        <v/>
      </c>
      <c r="AC5222" s="5">
        <f>IF(C5222="","",Z5222-Y5222)</f>
        <v/>
      </c>
      <c r="AF5222">
        <f>IF(C5222="","",N(AF5221)+IF(MATCH(C5222,$C$2:$C$7001,0)=ROW()-1,1,0))</f>
        <v/>
      </c>
    </row>
    <row r="5223">
      <c r="X5223" s="5">
        <f>IF(C5223="","",W5223*IF(AND(ISNUMBER(AB5223),AB5223&gt;0,AB5223&lt;1),AB5223*100,AB5223)/100)</f>
        <v/>
      </c>
      <c r="Y5223" s="5">
        <f>IF(C5223="","",AA5223*Z5223/100)</f>
        <v/>
      </c>
      <c r="Z5223" s="5">
        <f>IF(C5223="","",W5223-X5223)</f>
        <v/>
      </c>
      <c r="AC5223" s="5">
        <f>IF(C5223="","",Z5223-Y5223)</f>
        <v/>
      </c>
      <c r="AF5223">
        <f>IF(C5223="","",N(AF5222)+IF(MATCH(C5223,$C$2:$C$7001,0)=ROW()-1,1,0))</f>
        <v/>
      </c>
    </row>
    <row r="5224">
      <c r="X5224" s="5">
        <f>IF(C5224="","",W5224*IF(AND(ISNUMBER(AB5224),AB5224&gt;0,AB5224&lt;1),AB5224*100,AB5224)/100)</f>
        <v/>
      </c>
      <c r="Y5224" s="5">
        <f>IF(C5224="","",AA5224*Z5224/100)</f>
        <v/>
      </c>
      <c r="Z5224" s="5">
        <f>IF(C5224="","",W5224-X5224)</f>
        <v/>
      </c>
      <c r="AC5224" s="5">
        <f>IF(C5224="","",Z5224-Y5224)</f>
        <v/>
      </c>
      <c r="AF5224">
        <f>IF(C5224="","",N(AF5223)+IF(MATCH(C5224,$C$2:$C$7001,0)=ROW()-1,1,0))</f>
        <v/>
      </c>
    </row>
    <row r="5225">
      <c r="X5225" s="5">
        <f>IF(C5225="","",W5225*IF(AND(ISNUMBER(AB5225),AB5225&gt;0,AB5225&lt;1),AB5225*100,AB5225)/100)</f>
        <v/>
      </c>
      <c r="Y5225" s="5">
        <f>IF(C5225="","",AA5225*Z5225/100)</f>
        <v/>
      </c>
      <c r="Z5225" s="5">
        <f>IF(C5225="","",W5225-X5225)</f>
        <v/>
      </c>
      <c r="AC5225" s="5">
        <f>IF(C5225="","",Z5225-Y5225)</f>
        <v/>
      </c>
      <c r="AF5225">
        <f>IF(C5225="","",N(AF5224)+IF(MATCH(C5225,$C$2:$C$7001,0)=ROW()-1,1,0))</f>
        <v/>
      </c>
    </row>
    <row r="5226">
      <c r="X5226" s="5">
        <f>IF(C5226="","",W5226*IF(AND(ISNUMBER(AB5226),AB5226&gt;0,AB5226&lt;1),AB5226*100,AB5226)/100)</f>
        <v/>
      </c>
      <c r="Y5226" s="5">
        <f>IF(C5226="","",AA5226*Z5226/100)</f>
        <v/>
      </c>
      <c r="Z5226" s="5">
        <f>IF(C5226="","",W5226-X5226)</f>
        <v/>
      </c>
      <c r="AC5226" s="5">
        <f>IF(C5226="","",Z5226-Y5226)</f>
        <v/>
      </c>
      <c r="AF5226">
        <f>IF(C5226="","",N(AF5225)+IF(MATCH(C5226,$C$2:$C$7001,0)=ROW()-1,1,0))</f>
        <v/>
      </c>
    </row>
    <row r="5227">
      <c r="X5227" s="5">
        <f>IF(C5227="","",W5227*IF(AND(ISNUMBER(AB5227),AB5227&gt;0,AB5227&lt;1),AB5227*100,AB5227)/100)</f>
        <v/>
      </c>
      <c r="Y5227" s="5">
        <f>IF(C5227="","",AA5227*Z5227/100)</f>
        <v/>
      </c>
      <c r="Z5227" s="5">
        <f>IF(C5227="","",W5227-X5227)</f>
        <v/>
      </c>
      <c r="AC5227" s="5">
        <f>IF(C5227="","",Z5227-Y5227)</f>
        <v/>
      </c>
      <c r="AF5227">
        <f>IF(C5227="","",N(AF5226)+IF(MATCH(C5227,$C$2:$C$7001,0)=ROW()-1,1,0))</f>
        <v/>
      </c>
    </row>
    <row r="5228">
      <c r="X5228" s="5">
        <f>IF(C5228="","",W5228*IF(AND(ISNUMBER(AB5228),AB5228&gt;0,AB5228&lt;1),AB5228*100,AB5228)/100)</f>
        <v/>
      </c>
      <c r="Y5228" s="5">
        <f>IF(C5228="","",AA5228*Z5228/100)</f>
        <v/>
      </c>
      <c r="Z5228" s="5">
        <f>IF(C5228="","",W5228-X5228)</f>
        <v/>
      </c>
      <c r="AC5228" s="5">
        <f>IF(C5228="","",Z5228-Y5228)</f>
        <v/>
      </c>
      <c r="AF5228">
        <f>IF(C5228="","",N(AF5227)+IF(MATCH(C5228,$C$2:$C$7001,0)=ROW()-1,1,0))</f>
        <v/>
      </c>
    </row>
    <row r="5229">
      <c r="X5229" s="5">
        <f>IF(C5229="","",W5229*IF(AND(ISNUMBER(AB5229),AB5229&gt;0,AB5229&lt;1),AB5229*100,AB5229)/100)</f>
        <v/>
      </c>
      <c r="Y5229" s="5">
        <f>IF(C5229="","",AA5229*Z5229/100)</f>
        <v/>
      </c>
      <c r="Z5229" s="5">
        <f>IF(C5229="","",W5229-X5229)</f>
        <v/>
      </c>
      <c r="AC5229" s="5">
        <f>IF(C5229="","",Z5229-Y5229)</f>
        <v/>
      </c>
      <c r="AF5229">
        <f>IF(C5229="","",N(AF5228)+IF(MATCH(C5229,$C$2:$C$7001,0)=ROW()-1,1,0))</f>
        <v/>
      </c>
    </row>
    <row r="5230">
      <c r="X5230" s="5">
        <f>IF(C5230="","",W5230*IF(AND(ISNUMBER(AB5230),AB5230&gt;0,AB5230&lt;1),AB5230*100,AB5230)/100)</f>
        <v/>
      </c>
      <c r="Y5230" s="5">
        <f>IF(C5230="","",AA5230*Z5230/100)</f>
        <v/>
      </c>
      <c r="Z5230" s="5">
        <f>IF(C5230="","",W5230-X5230)</f>
        <v/>
      </c>
      <c r="AC5230" s="5">
        <f>IF(C5230="","",Z5230-Y5230)</f>
        <v/>
      </c>
      <c r="AF5230">
        <f>IF(C5230="","",N(AF5229)+IF(MATCH(C5230,$C$2:$C$7001,0)=ROW()-1,1,0))</f>
        <v/>
      </c>
    </row>
    <row r="5231">
      <c r="X5231" s="5">
        <f>IF(C5231="","",W5231*IF(AND(ISNUMBER(AB5231),AB5231&gt;0,AB5231&lt;1),AB5231*100,AB5231)/100)</f>
        <v/>
      </c>
      <c r="Y5231" s="5">
        <f>IF(C5231="","",AA5231*Z5231/100)</f>
        <v/>
      </c>
      <c r="Z5231" s="5">
        <f>IF(C5231="","",W5231-X5231)</f>
        <v/>
      </c>
      <c r="AC5231" s="5">
        <f>IF(C5231="","",Z5231-Y5231)</f>
        <v/>
      </c>
      <c r="AF5231">
        <f>IF(C5231="","",N(AF5230)+IF(MATCH(C5231,$C$2:$C$7001,0)=ROW()-1,1,0))</f>
        <v/>
      </c>
    </row>
    <row r="5232">
      <c r="X5232" s="5">
        <f>IF(C5232="","",W5232*IF(AND(ISNUMBER(AB5232),AB5232&gt;0,AB5232&lt;1),AB5232*100,AB5232)/100)</f>
        <v/>
      </c>
      <c r="Y5232" s="5">
        <f>IF(C5232="","",AA5232*Z5232/100)</f>
        <v/>
      </c>
      <c r="Z5232" s="5">
        <f>IF(C5232="","",W5232-X5232)</f>
        <v/>
      </c>
      <c r="AC5232" s="5">
        <f>IF(C5232="","",Z5232-Y5232)</f>
        <v/>
      </c>
      <c r="AF5232">
        <f>IF(C5232="","",N(AF5231)+IF(MATCH(C5232,$C$2:$C$7001,0)=ROW()-1,1,0))</f>
        <v/>
      </c>
    </row>
    <row r="5233">
      <c r="X5233" s="5">
        <f>IF(C5233="","",W5233*IF(AND(ISNUMBER(AB5233),AB5233&gt;0,AB5233&lt;1),AB5233*100,AB5233)/100)</f>
        <v/>
      </c>
      <c r="Y5233" s="5">
        <f>IF(C5233="","",AA5233*Z5233/100)</f>
        <v/>
      </c>
      <c r="Z5233" s="5">
        <f>IF(C5233="","",W5233-X5233)</f>
        <v/>
      </c>
      <c r="AC5233" s="5">
        <f>IF(C5233="","",Z5233-Y5233)</f>
        <v/>
      </c>
      <c r="AF5233">
        <f>IF(C5233="","",N(AF5232)+IF(MATCH(C5233,$C$2:$C$7001,0)=ROW()-1,1,0))</f>
        <v/>
      </c>
    </row>
    <row r="5234">
      <c r="X5234" s="5">
        <f>IF(C5234="","",W5234*IF(AND(ISNUMBER(AB5234),AB5234&gt;0,AB5234&lt;1),AB5234*100,AB5234)/100)</f>
        <v/>
      </c>
      <c r="Y5234" s="5">
        <f>IF(C5234="","",AA5234*Z5234/100)</f>
        <v/>
      </c>
      <c r="Z5234" s="5">
        <f>IF(C5234="","",W5234-X5234)</f>
        <v/>
      </c>
      <c r="AC5234" s="5">
        <f>IF(C5234="","",Z5234-Y5234)</f>
        <v/>
      </c>
      <c r="AF5234">
        <f>IF(C5234="","",N(AF5233)+IF(MATCH(C5234,$C$2:$C$7001,0)=ROW()-1,1,0))</f>
        <v/>
      </c>
    </row>
    <row r="5235">
      <c r="X5235" s="5">
        <f>IF(C5235="","",W5235*IF(AND(ISNUMBER(AB5235),AB5235&gt;0,AB5235&lt;1),AB5235*100,AB5235)/100)</f>
        <v/>
      </c>
      <c r="Y5235" s="5">
        <f>IF(C5235="","",AA5235*Z5235/100)</f>
        <v/>
      </c>
      <c r="Z5235" s="5">
        <f>IF(C5235="","",W5235-X5235)</f>
        <v/>
      </c>
      <c r="AC5235" s="5">
        <f>IF(C5235="","",Z5235-Y5235)</f>
        <v/>
      </c>
      <c r="AF5235">
        <f>IF(C5235="","",N(AF5234)+IF(MATCH(C5235,$C$2:$C$7001,0)=ROW()-1,1,0))</f>
        <v/>
      </c>
    </row>
    <row r="5236">
      <c r="X5236" s="5">
        <f>IF(C5236="","",W5236*IF(AND(ISNUMBER(AB5236),AB5236&gt;0,AB5236&lt;1),AB5236*100,AB5236)/100)</f>
        <v/>
      </c>
      <c r="Y5236" s="5">
        <f>IF(C5236="","",AA5236*Z5236/100)</f>
        <v/>
      </c>
      <c r="Z5236" s="5">
        <f>IF(C5236="","",W5236-X5236)</f>
        <v/>
      </c>
      <c r="AC5236" s="5">
        <f>IF(C5236="","",Z5236-Y5236)</f>
        <v/>
      </c>
      <c r="AF5236">
        <f>IF(C5236="","",N(AF5235)+IF(MATCH(C5236,$C$2:$C$7001,0)=ROW()-1,1,0))</f>
        <v/>
      </c>
    </row>
    <row r="5237">
      <c r="X5237" s="5">
        <f>IF(C5237="","",W5237*IF(AND(ISNUMBER(AB5237),AB5237&gt;0,AB5237&lt;1),AB5237*100,AB5237)/100)</f>
        <v/>
      </c>
      <c r="Y5237" s="5">
        <f>IF(C5237="","",AA5237*Z5237/100)</f>
        <v/>
      </c>
      <c r="Z5237" s="5">
        <f>IF(C5237="","",W5237-X5237)</f>
        <v/>
      </c>
      <c r="AC5237" s="5">
        <f>IF(C5237="","",Z5237-Y5237)</f>
        <v/>
      </c>
      <c r="AF5237">
        <f>IF(C5237="","",N(AF5236)+IF(MATCH(C5237,$C$2:$C$7001,0)=ROW()-1,1,0))</f>
        <v/>
      </c>
    </row>
    <row r="5238">
      <c r="X5238" s="5">
        <f>IF(C5238="","",W5238*IF(AND(ISNUMBER(AB5238),AB5238&gt;0,AB5238&lt;1),AB5238*100,AB5238)/100)</f>
        <v/>
      </c>
      <c r="Y5238" s="5">
        <f>IF(C5238="","",AA5238*Z5238/100)</f>
        <v/>
      </c>
      <c r="Z5238" s="5">
        <f>IF(C5238="","",W5238-X5238)</f>
        <v/>
      </c>
      <c r="AC5238" s="5">
        <f>IF(C5238="","",Z5238-Y5238)</f>
        <v/>
      </c>
      <c r="AF5238">
        <f>IF(C5238="","",N(AF5237)+IF(MATCH(C5238,$C$2:$C$7001,0)=ROW()-1,1,0))</f>
        <v/>
      </c>
    </row>
    <row r="5239">
      <c r="X5239" s="5">
        <f>IF(C5239="","",W5239*IF(AND(ISNUMBER(AB5239),AB5239&gt;0,AB5239&lt;1),AB5239*100,AB5239)/100)</f>
        <v/>
      </c>
      <c r="Y5239" s="5">
        <f>IF(C5239="","",AA5239*Z5239/100)</f>
        <v/>
      </c>
      <c r="Z5239" s="5">
        <f>IF(C5239="","",W5239-X5239)</f>
        <v/>
      </c>
      <c r="AC5239" s="5">
        <f>IF(C5239="","",Z5239-Y5239)</f>
        <v/>
      </c>
      <c r="AF5239">
        <f>IF(C5239="","",N(AF5238)+IF(MATCH(C5239,$C$2:$C$7001,0)=ROW()-1,1,0))</f>
        <v/>
      </c>
    </row>
    <row r="5240">
      <c r="X5240" s="5">
        <f>IF(C5240="","",W5240*IF(AND(ISNUMBER(AB5240),AB5240&gt;0,AB5240&lt;1),AB5240*100,AB5240)/100)</f>
        <v/>
      </c>
      <c r="Y5240" s="5">
        <f>IF(C5240="","",AA5240*Z5240/100)</f>
        <v/>
      </c>
      <c r="Z5240" s="5">
        <f>IF(C5240="","",W5240-X5240)</f>
        <v/>
      </c>
      <c r="AC5240" s="5">
        <f>IF(C5240="","",Z5240-Y5240)</f>
        <v/>
      </c>
      <c r="AF5240">
        <f>IF(C5240="","",N(AF5239)+IF(MATCH(C5240,$C$2:$C$7001,0)=ROW()-1,1,0))</f>
        <v/>
      </c>
    </row>
    <row r="5241">
      <c r="X5241" s="5">
        <f>IF(C5241="","",W5241*IF(AND(ISNUMBER(AB5241),AB5241&gt;0,AB5241&lt;1),AB5241*100,AB5241)/100)</f>
        <v/>
      </c>
      <c r="Y5241" s="5">
        <f>IF(C5241="","",AA5241*Z5241/100)</f>
        <v/>
      </c>
      <c r="Z5241" s="5">
        <f>IF(C5241="","",W5241-X5241)</f>
        <v/>
      </c>
      <c r="AC5241" s="5">
        <f>IF(C5241="","",Z5241-Y5241)</f>
        <v/>
      </c>
      <c r="AF5241">
        <f>IF(C5241="","",N(AF5240)+IF(MATCH(C5241,$C$2:$C$7001,0)=ROW()-1,1,0))</f>
        <v/>
      </c>
    </row>
    <row r="5242">
      <c r="X5242" s="5">
        <f>IF(C5242="","",W5242*IF(AND(ISNUMBER(AB5242),AB5242&gt;0,AB5242&lt;1),AB5242*100,AB5242)/100)</f>
        <v/>
      </c>
      <c r="Y5242" s="5">
        <f>IF(C5242="","",AA5242*Z5242/100)</f>
        <v/>
      </c>
      <c r="Z5242" s="5">
        <f>IF(C5242="","",W5242-X5242)</f>
        <v/>
      </c>
      <c r="AC5242" s="5">
        <f>IF(C5242="","",Z5242-Y5242)</f>
        <v/>
      </c>
      <c r="AF5242">
        <f>IF(C5242="","",N(AF5241)+IF(MATCH(C5242,$C$2:$C$7001,0)=ROW()-1,1,0))</f>
        <v/>
      </c>
    </row>
    <row r="5243">
      <c r="X5243" s="5">
        <f>IF(C5243="","",W5243*IF(AND(ISNUMBER(AB5243),AB5243&gt;0,AB5243&lt;1),AB5243*100,AB5243)/100)</f>
        <v/>
      </c>
      <c r="Y5243" s="5">
        <f>IF(C5243="","",AA5243*Z5243/100)</f>
        <v/>
      </c>
      <c r="Z5243" s="5">
        <f>IF(C5243="","",W5243-X5243)</f>
        <v/>
      </c>
      <c r="AC5243" s="5">
        <f>IF(C5243="","",Z5243-Y5243)</f>
        <v/>
      </c>
      <c r="AF5243">
        <f>IF(C5243="","",N(AF5242)+IF(MATCH(C5243,$C$2:$C$7001,0)=ROW()-1,1,0))</f>
        <v/>
      </c>
    </row>
    <row r="5244">
      <c r="X5244" s="5">
        <f>IF(C5244="","",W5244*IF(AND(ISNUMBER(AB5244),AB5244&gt;0,AB5244&lt;1),AB5244*100,AB5244)/100)</f>
        <v/>
      </c>
      <c r="Y5244" s="5">
        <f>IF(C5244="","",AA5244*Z5244/100)</f>
        <v/>
      </c>
      <c r="Z5244" s="5">
        <f>IF(C5244="","",W5244-X5244)</f>
        <v/>
      </c>
      <c r="AC5244" s="5">
        <f>IF(C5244="","",Z5244-Y5244)</f>
        <v/>
      </c>
      <c r="AF5244">
        <f>IF(C5244="","",N(AF5243)+IF(MATCH(C5244,$C$2:$C$7001,0)=ROW()-1,1,0))</f>
        <v/>
      </c>
    </row>
    <row r="5245">
      <c r="X5245" s="5">
        <f>IF(C5245="","",W5245*IF(AND(ISNUMBER(AB5245),AB5245&gt;0,AB5245&lt;1),AB5245*100,AB5245)/100)</f>
        <v/>
      </c>
      <c r="Y5245" s="5">
        <f>IF(C5245="","",AA5245*Z5245/100)</f>
        <v/>
      </c>
      <c r="Z5245" s="5">
        <f>IF(C5245="","",W5245-X5245)</f>
        <v/>
      </c>
      <c r="AC5245" s="5">
        <f>IF(C5245="","",Z5245-Y5245)</f>
        <v/>
      </c>
      <c r="AF5245">
        <f>IF(C5245="","",N(AF5244)+IF(MATCH(C5245,$C$2:$C$7001,0)=ROW()-1,1,0))</f>
        <v/>
      </c>
    </row>
    <row r="5246">
      <c r="X5246" s="5">
        <f>IF(C5246="","",W5246*IF(AND(ISNUMBER(AB5246),AB5246&gt;0,AB5246&lt;1),AB5246*100,AB5246)/100)</f>
        <v/>
      </c>
      <c r="Y5246" s="5">
        <f>IF(C5246="","",AA5246*Z5246/100)</f>
        <v/>
      </c>
      <c r="Z5246" s="5">
        <f>IF(C5246="","",W5246-X5246)</f>
        <v/>
      </c>
      <c r="AC5246" s="5">
        <f>IF(C5246="","",Z5246-Y5246)</f>
        <v/>
      </c>
      <c r="AF5246">
        <f>IF(C5246="","",N(AF5245)+IF(MATCH(C5246,$C$2:$C$7001,0)=ROW()-1,1,0))</f>
        <v/>
      </c>
    </row>
    <row r="5247">
      <c r="X5247" s="5">
        <f>IF(C5247="","",W5247*IF(AND(ISNUMBER(AB5247),AB5247&gt;0,AB5247&lt;1),AB5247*100,AB5247)/100)</f>
        <v/>
      </c>
      <c r="Y5247" s="5">
        <f>IF(C5247="","",AA5247*Z5247/100)</f>
        <v/>
      </c>
      <c r="Z5247" s="5">
        <f>IF(C5247="","",W5247-X5247)</f>
        <v/>
      </c>
      <c r="AC5247" s="5">
        <f>IF(C5247="","",Z5247-Y5247)</f>
        <v/>
      </c>
      <c r="AF5247">
        <f>IF(C5247="","",N(AF5246)+IF(MATCH(C5247,$C$2:$C$7001,0)=ROW()-1,1,0))</f>
        <v/>
      </c>
    </row>
    <row r="5248">
      <c r="X5248" s="5">
        <f>IF(C5248="","",W5248*IF(AND(ISNUMBER(AB5248),AB5248&gt;0,AB5248&lt;1),AB5248*100,AB5248)/100)</f>
        <v/>
      </c>
      <c r="Y5248" s="5">
        <f>IF(C5248="","",AA5248*Z5248/100)</f>
        <v/>
      </c>
      <c r="Z5248" s="5">
        <f>IF(C5248="","",W5248-X5248)</f>
        <v/>
      </c>
      <c r="AC5248" s="5">
        <f>IF(C5248="","",Z5248-Y5248)</f>
        <v/>
      </c>
      <c r="AF5248">
        <f>IF(C5248="","",N(AF5247)+IF(MATCH(C5248,$C$2:$C$7001,0)=ROW()-1,1,0))</f>
        <v/>
      </c>
    </row>
    <row r="5249">
      <c r="X5249" s="5">
        <f>IF(C5249="","",W5249*IF(AND(ISNUMBER(AB5249),AB5249&gt;0,AB5249&lt;1),AB5249*100,AB5249)/100)</f>
        <v/>
      </c>
      <c r="Y5249" s="5">
        <f>IF(C5249="","",AA5249*Z5249/100)</f>
        <v/>
      </c>
      <c r="Z5249" s="5">
        <f>IF(C5249="","",W5249-X5249)</f>
        <v/>
      </c>
      <c r="AC5249" s="5">
        <f>IF(C5249="","",Z5249-Y5249)</f>
        <v/>
      </c>
      <c r="AF5249">
        <f>IF(C5249="","",N(AF5248)+IF(MATCH(C5249,$C$2:$C$7001,0)=ROW()-1,1,0))</f>
        <v/>
      </c>
    </row>
    <row r="5250">
      <c r="X5250" s="5">
        <f>IF(C5250="","",W5250*IF(AND(ISNUMBER(AB5250),AB5250&gt;0,AB5250&lt;1),AB5250*100,AB5250)/100)</f>
        <v/>
      </c>
      <c r="Y5250" s="5">
        <f>IF(C5250="","",AA5250*Z5250/100)</f>
        <v/>
      </c>
      <c r="Z5250" s="5">
        <f>IF(C5250="","",W5250-X5250)</f>
        <v/>
      </c>
      <c r="AC5250" s="5">
        <f>IF(C5250="","",Z5250-Y5250)</f>
        <v/>
      </c>
      <c r="AF5250">
        <f>IF(C5250="","",N(AF5249)+IF(MATCH(C5250,$C$2:$C$7001,0)=ROW()-1,1,0))</f>
        <v/>
      </c>
    </row>
    <row r="5251">
      <c r="X5251" s="5">
        <f>IF(C5251="","",W5251*IF(AND(ISNUMBER(AB5251),AB5251&gt;0,AB5251&lt;1),AB5251*100,AB5251)/100)</f>
        <v/>
      </c>
      <c r="Y5251" s="5">
        <f>IF(C5251="","",AA5251*Z5251/100)</f>
        <v/>
      </c>
      <c r="Z5251" s="5">
        <f>IF(C5251="","",W5251-X5251)</f>
        <v/>
      </c>
      <c r="AC5251" s="5">
        <f>IF(C5251="","",Z5251-Y5251)</f>
        <v/>
      </c>
      <c r="AF5251">
        <f>IF(C5251="","",N(AF5250)+IF(MATCH(C5251,$C$2:$C$7001,0)=ROW()-1,1,0))</f>
        <v/>
      </c>
    </row>
    <row r="5252">
      <c r="X5252" s="5">
        <f>IF(C5252="","",W5252*IF(AND(ISNUMBER(AB5252),AB5252&gt;0,AB5252&lt;1),AB5252*100,AB5252)/100)</f>
        <v/>
      </c>
      <c r="Y5252" s="5">
        <f>IF(C5252="","",AA5252*Z5252/100)</f>
        <v/>
      </c>
      <c r="Z5252" s="5">
        <f>IF(C5252="","",W5252-X5252)</f>
        <v/>
      </c>
      <c r="AC5252" s="5">
        <f>IF(C5252="","",Z5252-Y5252)</f>
        <v/>
      </c>
      <c r="AF5252">
        <f>IF(C5252="","",N(AF5251)+IF(MATCH(C5252,$C$2:$C$7001,0)=ROW()-1,1,0))</f>
        <v/>
      </c>
    </row>
    <row r="5253">
      <c r="X5253" s="5">
        <f>IF(C5253="","",W5253*IF(AND(ISNUMBER(AB5253),AB5253&gt;0,AB5253&lt;1),AB5253*100,AB5253)/100)</f>
        <v/>
      </c>
      <c r="Y5253" s="5">
        <f>IF(C5253="","",AA5253*Z5253/100)</f>
        <v/>
      </c>
      <c r="Z5253" s="5">
        <f>IF(C5253="","",W5253-X5253)</f>
        <v/>
      </c>
      <c r="AC5253" s="5">
        <f>IF(C5253="","",Z5253-Y5253)</f>
        <v/>
      </c>
      <c r="AF5253">
        <f>IF(C5253="","",N(AF5252)+IF(MATCH(C5253,$C$2:$C$7001,0)=ROW()-1,1,0))</f>
        <v/>
      </c>
    </row>
    <row r="5254">
      <c r="X5254" s="5">
        <f>IF(C5254="","",W5254*IF(AND(ISNUMBER(AB5254),AB5254&gt;0,AB5254&lt;1),AB5254*100,AB5254)/100)</f>
        <v/>
      </c>
      <c r="Y5254" s="5">
        <f>IF(C5254="","",AA5254*Z5254/100)</f>
        <v/>
      </c>
      <c r="Z5254" s="5">
        <f>IF(C5254="","",W5254-X5254)</f>
        <v/>
      </c>
      <c r="AC5254" s="5">
        <f>IF(C5254="","",Z5254-Y5254)</f>
        <v/>
      </c>
      <c r="AF5254">
        <f>IF(C5254="","",N(AF5253)+IF(MATCH(C5254,$C$2:$C$7001,0)=ROW()-1,1,0))</f>
        <v/>
      </c>
    </row>
    <row r="5255">
      <c r="X5255" s="5">
        <f>IF(C5255="","",W5255*IF(AND(ISNUMBER(AB5255),AB5255&gt;0,AB5255&lt;1),AB5255*100,AB5255)/100)</f>
        <v/>
      </c>
      <c r="Y5255" s="5">
        <f>IF(C5255="","",AA5255*Z5255/100)</f>
        <v/>
      </c>
      <c r="Z5255" s="5">
        <f>IF(C5255="","",W5255-X5255)</f>
        <v/>
      </c>
      <c r="AC5255" s="5">
        <f>IF(C5255="","",Z5255-Y5255)</f>
        <v/>
      </c>
      <c r="AF5255">
        <f>IF(C5255="","",N(AF5254)+IF(MATCH(C5255,$C$2:$C$7001,0)=ROW()-1,1,0))</f>
        <v/>
      </c>
    </row>
    <row r="5256">
      <c r="X5256" s="5">
        <f>IF(C5256="","",W5256*IF(AND(ISNUMBER(AB5256),AB5256&gt;0,AB5256&lt;1),AB5256*100,AB5256)/100)</f>
        <v/>
      </c>
      <c r="Y5256" s="5">
        <f>IF(C5256="","",AA5256*Z5256/100)</f>
        <v/>
      </c>
      <c r="Z5256" s="5">
        <f>IF(C5256="","",W5256-X5256)</f>
        <v/>
      </c>
      <c r="AC5256" s="5">
        <f>IF(C5256="","",Z5256-Y5256)</f>
        <v/>
      </c>
      <c r="AF5256">
        <f>IF(C5256="","",N(AF5255)+IF(MATCH(C5256,$C$2:$C$7001,0)=ROW()-1,1,0))</f>
        <v/>
      </c>
    </row>
    <row r="5257">
      <c r="X5257" s="5">
        <f>IF(C5257="","",W5257*IF(AND(ISNUMBER(AB5257),AB5257&gt;0,AB5257&lt;1),AB5257*100,AB5257)/100)</f>
        <v/>
      </c>
      <c r="Y5257" s="5">
        <f>IF(C5257="","",AA5257*Z5257/100)</f>
        <v/>
      </c>
      <c r="Z5257" s="5">
        <f>IF(C5257="","",W5257-X5257)</f>
        <v/>
      </c>
      <c r="AC5257" s="5">
        <f>IF(C5257="","",Z5257-Y5257)</f>
        <v/>
      </c>
      <c r="AF5257">
        <f>IF(C5257="","",N(AF5256)+IF(MATCH(C5257,$C$2:$C$7001,0)=ROW()-1,1,0))</f>
        <v/>
      </c>
    </row>
    <row r="5258">
      <c r="X5258" s="5">
        <f>IF(C5258="","",W5258*IF(AND(ISNUMBER(AB5258),AB5258&gt;0,AB5258&lt;1),AB5258*100,AB5258)/100)</f>
        <v/>
      </c>
      <c r="Y5258" s="5">
        <f>IF(C5258="","",AA5258*Z5258/100)</f>
        <v/>
      </c>
      <c r="Z5258" s="5">
        <f>IF(C5258="","",W5258-X5258)</f>
        <v/>
      </c>
      <c r="AC5258" s="5">
        <f>IF(C5258="","",Z5258-Y5258)</f>
        <v/>
      </c>
      <c r="AF5258">
        <f>IF(C5258="","",N(AF5257)+IF(MATCH(C5258,$C$2:$C$7001,0)=ROW()-1,1,0))</f>
        <v/>
      </c>
    </row>
    <row r="5259">
      <c r="X5259" s="5">
        <f>IF(C5259="","",W5259*IF(AND(ISNUMBER(AB5259),AB5259&gt;0,AB5259&lt;1),AB5259*100,AB5259)/100)</f>
        <v/>
      </c>
      <c r="Y5259" s="5">
        <f>IF(C5259="","",AA5259*Z5259/100)</f>
        <v/>
      </c>
      <c r="Z5259" s="5">
        <f>IF(C5259="","",W5259-X5259)</f>
        <v/>
      </c>
      <c r="AC5259" s="5">
        <f>IF(C5259="","",Z5259-Y5259)</f>
        <v/>
      </c>
      <c r="AF5259">
        <f>IF(C5259="","",N(AF5258)+IF(MATCH(C5259,$C$2:$C$7001,0)=ROW()-1,1,0))</f>
        <v/>
      </c>
    </row>
    <row r="5260">
      <c r="X5260" s="5">
        <f>IF(C5260="","",W5260*IF(AND(ISNUMBER(AB5260),AB5260&gt;0,AB5260&lt;1),AB5260*100,AB5260)/100)</f>
        <v/>
      </c>
      <c r="Y5260" s="5">
        <f>IF(C5260="","",AA5260*Z5260/100)</f>
        <v/>
      </c>
      <c r="Z5260" s="5">
        <f>IF(C5260="","",W5260-X5260)</f>
        <v/>
      </c>
      <c r="AC5260" s="5">
        <f>IF(C5260="","",Z5260-Y5260)</f>
        <v/>
      </c>
      <c r="AF5260">
        <f>IF(C5260="","",N(AF5259)+IF(MATCH(C5260,$C$2:$C$7001,0)=ROW()-1,1,0))</f>
        <v/>
      </c>
    </row>
    <row r="5261">
      <c r="X5261" s="5">
        <f>IF(C5261="","",W5261*IF(AND(ISNUMBER(AB5261),AB5261&gt;0,AB5261&lt;1),AB5261*100,AB5261)/100)</f>
        <v/>
      </c>
      <c r="Y5261" s="5">
        <f>IF(C5261="","",AA5261*Z5261/100)</f>
        <v/>
      </c>
      <c r="Z5261" s="5">
        <f>IF(C5261="","",W5261-X5261)</f>
        <v/>
      </c>
      <c r="AC5261" s="5">
        <f>IF(C5261="","",Z5261-Y5261)</f>
        <v/>
      </c>
      <c r="AF5261">
        <f>IF(C5261="","",N(AF5260)+IF(MATCH(C5261,$C$2:$C$7001,0)=ROW()-1,1,0))</f>
        <v/>
      </c>
    </row>
    <row r="5262">
      <c r="X5262" s="5">
        <f>IF(C5262="","",W5262*IF(AND(ISNUMBER(AB5262),AB5262&gt;0,AB5262&lt;1),AB5262*100,AB5262)/100)</f>
        <v/>
      </c>
      <c r="Y5262" s="5">
        <f>IF(C5262="","",AA5262*Z5262/100)</f>
        <v/>
      </c>
      <c r="Z5262" s="5">
        <f>IF(C5262="","",W5262-X5262)</f>
        <v/>
      </c>
      <c r="AC5262" s="5">
        <f>IF(C5262="","",Z5262-Y5262)</f>
        <v/>
      </c>
      <c r="AF5262">
        <f>IF(C5262="","",N(AF5261)+IF(MATCH(C5262,$C$2:$C$7001,0)=ROW()-1,1,0))</f>
        <v/>
      </c>
    </row>
    <row r="5263">
      <c r="X5263" s="5">
        <f>IF(C5263="","",W5263*IF(AND(ISNUMBER(AB5263),AB5263&gt;0,AB5263&lt;1),AB5263*100,AB5263)/100)</f>
        <v/>
      </c>
      <c r="Y5263" s="5">
        <f>IF(C5263="","",AA5263*Z5263/100)</f>
        <v/>
      </c>
      <c r="Z5263" s="5">
        <f>IF(C5263="","",W5263-X5263)</f>
        <v/>
      </c>
      <c r="AC5263" s="5">
        <f>IF(C5263="","",Z5263-Y5263)</f>
        <v/>
      </c>
      <c r="AF5263">
        <f>IF(C5263="","",N(AF5262)+IF(MATCH(C5263,$C$2:$C$7001,0)=ROW()-1,1,0))</f>
        <v/>
      </c>
    </row>
    <row r="5264">
      <c r="X5264" s="5">
        <f>IF(C5264="","",W5264*IF(AND(ISNUMBER(AB5264),AB5264&gt;0,AB5264&lt;1),AB5264*100,AB5264)/100)</f>
        <v/>
      </c>
      <c r="Y5264" s="5">
        <f>IF(C5264="","",AA5264*Z5264/100)</f>
        <v/>
      </c>
      <c r="Z5264" s="5">
        <f>IF(C5264="","",W5264-X5264)</f>
        <v/>
      </c>
      <c r="AC5264" s="5">
        <f>IF(C5264="","",Z5264-Y5264)</f>
        <v/>
      </c>
      <c r="AF5264">
        <f>IF(C5264="","",N(AF5263)+IF(MATCH(C5264,$C$2:$C$7001,0)=ROW()-1,1,0))</f>
        <v/>
      </c>
    </row>
    <row r="5265">
      <c r="X5265" s="5">
        <f>IF(C5265="","",W5265*IF(AND(ISNUMBER(AB5265),AB5265&gt;0,AB5265&lt;1),AB5265*100,AB5265)/100)</f>
        <v/>
      </c>
      <c r="Y5265" s="5">
        <f>IF(C5265="","",AA5265*Z5265/100)</f>
        <v/>
      </c>
      <c r="Z5265" s="5">
        <f>IF(C5265="","",W5265-X5265)</f>
        <v/>
      </c>
      <c r="AC5265" s="5">
        <f>IF(C5265="","",Z5265-Y5265)</f>
        <v/>
      </c>
      <c r="AF5265">
        <f>IF(C5265="","",N(AF5264)+IF(MATCH(C5265,$C$2:$C$7001,0)=ROW()-1,1,0))</f>
        <v/>
      </c>
    </row>
    <row r="5266">
      <c r="X5266" s="5">
        <f>IF(C5266="","",W5266*IF(AND(ISNUMBER(AB5266),AB5266&gt;0,AB5266&lt;1),AB5266*100,AB5266)/100)</f>
        <v/>
      </c>
      <c r="Y5266" s="5">
        <f>IF(C5266="","",AA5266*Z5266/100)</f>
        <v/>
      </c>
      <c r="Z5266" s="5">
        <f>IF(C5266="","",W5266-X5266)</f>
        <v/>
      </c>
      <c r="AC5266" s="5">
        <f>IF(C5266="","",Z5266-Y5266)</f>
        <v/>
      </c>
      <c r="AF5266">
        <f>IF(C5266="","",N(AF5265)+IF(MATCH(C5266,$C$2:$C$7001,0)=ROW()-1,1,0))</f>
        <v/>
      </c>
    </row>
    <row r="5267">
      <c r="X5267" s="5">
        <f>IF(C5267="","",W5267*IF(AND(ISNUMBER(AB5267),AB5267&gt;0,AB5267&lt;1),AB5267*100,AB5267)/100)</f>
        <v/>
      </c>
      <c r="Y5267" s="5">
        <f>IF(C5267="","",AA5267*Z5267/100)</f>
        <v/>
      </c>
      <c r="Z5267" s="5">
        <f>IF(C5267="","",W5267-X5267)</f>
        <v/>
      </c>
      <c r="AC5267" s="5">
        <f>IF(C5267="","",Z5267-Y5267)</f>
        <v/>
      </c>
      <c r="AF5267">
        <f>IF(C5267="","",N(AF5266)+IF(MATCH(C5267,$C$2:$C$7001,0)=ROW()-1,1,0))</f>
        <v/>
      </c>
    </row>
    <row r="5268">
      <c r="X5268" s="5">
        <f>IF(C5268="","",W5268*IF(AND(ISNUMBER(AB5268),AB5268&gt;0,AB5268&lt;1),AB5268*100,AB5268)/100)</f>
        <v/>
      </c>
      <c r="Y5268" s="5">
        <f>IF(C5268="","",AA5268*Z5268/100)</f>
        <v/>
      </c>
      <c r="Z5268" s="5">
        <f>IF(C5268="","",W5268-X5268)</f>
        <v/>
      </c>
      <c r="AC5268" s="5">
        <f>IF(C5268="","",Z5268-Y5268)</f>
        <v/>
      </c>
      <c r="AF5268">
        <f>IF(C5268="","",N(AF5267)+IF(MATCH(C5268,$C$2:$C$7001,0)=ROW()-1,1,0))</f>
        <v/>
      </c>
    </row>
    <row r="5269">
      <c r="X5269" s="5">
        <f>IF(C5269="","",W5269*IF(AND(ISNUMBER(AB5269),AB5269&gt;0,AB5269&lt;1),AB5269*100,AB5269)/100)</f>
        <v/>
      </c>
      <c r="Y5269" s="5">
        <f>IF(C5269="","",AA5269*Z5269/100)</f>
        <v/>
      </c>
      <c r="Z5269" s="5">
        <f>IF(C5269="","",W5269-X5269)</f>
        <v/>
      </c>
      <c r="AC5269" s="5">
        <f>IF(C5269="","",Z5269-Y5269)</f>
        <v/>
      </c>
      <c r="AF5269">
        <f>IF(C5269="","",N(AF5268)+IF(MATCH(C5269,$C$2:$C$7001,0)=ROW()-1,1,0))</f>
        <v/>
      </c>
    </row>
    <row r="5270">
      <c r="X5270" s="5">
        <f>IF(C5270="","",W5270*IF(AND(ISNUMBER(AB5270),AB5270&gt;0,AB5270&lt;1),AB5270*100,AB5270)/100)</f>
        <v/>
      </c>
      <c r="Y5270" s="5">
        <f>IF(C5270="","",AA5270*Z5270/100)</f>
        <v/>
      </c>
      <c r="Z5270" s="5">
        <f>IF(C5270="","",W5270-X5270)</f>
        <v/>
      </c>
      <c r="AC5270" s="5">
        <f>IF(C5270="","",Z5270-Y5270)</f>
        <v/>
      </c>
      <c r="AF5270">
        <f>IF(C5270="","",N(AF5269)+IF(MATCH(C5270,$C$2:$C$7001,0)=ROW()-1,1,0))</f>
        <v/>
      </c>
    </row>
    <row r="5271">
      <c r="X5271" s="5">
        <f>IF(C5271="","",W5271*IF(AND(ISNUMBER(AB5271),AB5271&gt;0,AB5271&lt;1),AB5271*100,AB5271)/100)</f>
        <v/>
      </c>
      <c r="Y5271" s="5">
        <f>IF(C5271="","",AA5271*Z5271/100)</f>
        <v/>
      </c>
      <c r="Z5271" s="5">
        <f>IF(C5271="","",W5271-X5271)</f>
        <v/>
      </c>
      <c r="AC5271" s="5">
        <f>IF(C5271="","",Z5271-Y5271)</f>
        <v/>
      </c>
      <c r="AF5271">
        <f>IF(C5271="","",N(AF5270)+IF(MATCH(C5271,$C$2:$C$7001,0)=ROW()-1,1,0))</f>
        <v/>
      </c>
    </row>
    <row r="5272">
      <c r="X5272" s="5">
        <f>IF(C5272="","",W5272*IF(AND(ISNUMBER(AB5272),AB5272&gt;0,AB5272&lt;1),AB5272*100,AB5272)/100)</f>
        <v/>
      </c>
      <c r="Y5272" s="5">
        <f>IF(C5272="","",AA5272*Z5272/100)</f>
        <v/>
      </c>
      <c r="Z5272" s="5">
        <f>IF(C5272="","",W5272-X5272)</f>
        <v/>
      </c>
      <c r="AC5272" s="5">
        <f>IF(C5272="","",Z5272-Y5272)</f>
        <v/>
      </c>
      <c r="AF5272">
        <f>IF(C5272="","",N(AF5271)+IF(MATCH(C5272,$C$2:$C$7001,0)=ROW()-1,1,0))</f>
        <v/>
      </c>
    </row>
    <row r="5273">
      <c r="X5273" s="5">
        <f>IF(C5273="","",W5273*IF(AND(ISNUMBER(AB5273),AB5273&gt;0,AB5273&lt;1),AB5273*100,AB5273)/100)</f>
        <v/>
      </c>
      <c r="Y5273" s="5">
        <f>IF(C5273="","",AA5273*Z5273/100)</f>
        <v/>
      </c>
      <c r="Z5273" s="5">
        <f>IF(C5273="","",W5273-X5273)</f>
        <v/>
      </c>
      <c r="AC5273" s="5">
        <f>IF(C5273="","",Z5273-Y5273)</f>
        <v/>
      </c>
      <c r="AF5273">
        <f>IF(C5273="","",N(AF5272)+IF(MATCH(C5273,$C$2:$C$7001,0)=ROW()-1,1,0))</f>
        <v/>
      </c>
    </row>
    <row r="5274">
      <c r="X5274" s="5">
        <f>IF(C5274="","",W5274*IF(AND(ISNUMBER(AB5274),AB5274&gt;0,AB5274&lt;1),AB5274*100,AB5274)/100)</f>
        <v/>
      </c>
      <c r="Y5274" s="5">
        <f>IF(C5274="","",AA5274*Z5274/100)</f>
        <v/>
      </c>
      <c r="Z5274" s="5">
        <f>IF(C5274="","",W5274-X5274)</f>
        <v/>
      </c>
      <c r="AC5274" s="5">
        <f>IF(C5274="","",Z5274-Y5274)</f>
        <v/>
      </c>
      <c r="AF5274">
        <f>IF(C5274="","",N(AF5273)+IF(MATCH(C5274,$C$2:$C$7001,0)=ROW()-1,1,0))</f>
        <v/>
      </c>
    </row>
    <row r="5275">
      <c r="X5275" s="5">
        <f>IF(C5275="","",W5275*IF(AND(ISNUMBER(AB5275),AB5275&gt;0,AB5275&lt;1),AB5275*100,AB5275)/100)</f>
        <v/>
      </c>
      <c r="Y5275" s="5">
        <f>IF(C5275="","",AA5275*Z5275/100)</f>
        <v/>
      </c>
      <c r="Z5275" s="5">
        <f>IF(C5275="","",W5275-X5275)</f>
        <v/>
      </c>
      <c r="AC5275" s="5">
        <f>IF(C5275="","",Z5275-Y5275)</f>
        <v/>
      </c>
      <c r="AF5275">
        <f>IF(C5275="","",N(AF5274)+IF(MATCH(C5275,$C$2:$C$7001,0)=ROW()-1,1,0))</f>
        <v/>
      </c>
    </row>
    <row r="5276">
      <c r="X5276" s="5">
        <f>IF(C5276="","",W5276*IF(AND(ISNUMBER(AB5276),AB5276&gt;0,AB5276&lt;1),AB5276*100,AB5276)/100)</f>
        <v/>
      </c>
      <c r="Y5276" s="5">
        <f>IF(C5276="","",AA5276*Z5276/100)</f>
        <v/>
      </c>
      <c r="Z5276" s="5">
        <f>IF(C5276="","",W5276-X5276)</f>
        <v/>
      </c>
      <c r="AC5276" s="5">
        <f>IF(C5276="","",Z5276-Y5276)</f>
        <v/>
      </c>
      <c r="AF5276">
        <f>IF(C5276="","",N(AF5275)+IF(MATCH(C5276,$C$2:$C$7001,0)=ROW()-1,1,0))</f>
        <v/>
      </c>
    </row>
    <row r="5277">
      <c r="X5277" s="5">
        <f>IF(C5277="","",W5277*IF(AND(ISNUMBER(AB5277),AB5277&gt;0,AB5277&lt;1),AB5277*100,AB5277)/100)</f>
        <v/>
      </c>
      <c r="Y5277" s="5">
        <f>IF(C5277="","",AA5277*Z5277/100)</f>
        <v/>
      </c>
      <c r="Z5277" s="5">
        <f>IF(C5277="","",W5277-X5277)</f>
        <v/>
      </c>
      <c r="AC5277" s="5">
        <f>IF(C5277="","",Z5277-Y5277)</f>
        <v/>
      </c>
      <c r="AF5277">
        <f>IF(C5277="","",N(AF5276)+IF(MATCH(C5277,$C$2:$C$7001,0)=ROW()-1,1,0))</f>
        <v/>
      </c>
    </row>
    <row r="5278">
      <c r="X5278" s="5">
        <f>IF(C5278="","",W5278*IF(AND(ISNUMBER(AB5278),AB5278&gt;0,AB5278&lt;1),AB5278*100,AB5278)/100)</f>
        <v/>
      </c>
      <c r="Y5278" s="5">
        <f>IF(C5278="","",AA5278*Z5278/100)</f>
        <v/>
      </c>
      <c r="Z5278" s="5">
        <f>IF(C5278="","",W5278-X5278)</f>
        <v/>
      </c>
      <c r="AC5278" s="5">
        <f>IF(C5278="","",Z5278-Y5278)</f>
        <v/>
      </c>
      <c r="AF5278">
        <f>IF(C5278="","",N(AF5277)+IF(MATCH(C5278,$C$2:$C$7001,0)=ROW()-1,1,0))</f>
        <v/>
      </c>
    </row>
    <row r="5279">
      <c r="X5279" s="5">
        <f>IF(C5279="","",W5279*IF(AND(ISNUMBER(AB5279),AB5279&gt;0,AB5279&lt;1),AB5279*100,AB5279)/100)</f>
        <v/>
      </c>
      <c r="Y5279" s="5">
        <f>IF(C5279="","",AA5279*Z5279/100)</f>
        <v/>
      </c>
      <c r="Z5279" s="5">
        <f>IF(C5279="","",W5279-X5279)</f>
        <v/>
      </c>
      <c r="AC5279" s="5">
        <f>IF(C5279="","",Z5279-Y5279)</f>
        <v/>
      </c>
      <c r="AF5279">
        <f>IF(C5279="","",N(AF5278)+IF(MATCH(C5279,$C$2:$C$7001,0)=ROW()-1,1,0))</f>
        <v/>
      </c>
    </row>
    <row r="5280">
      <c r="X5280" s="5">
        <f>IF(C5280="","",W5280*IF(AND(ISNUMBER(AB5280),AB5280&gt;0,AB5280&lt;1),AB5280*100,AB5280)/100)</f>
        <v/>
      </c>
      <c r="Y5280" s="5">
        <f>IF(C5280="","",AA5280*Z5280/100)</f>
        <v/>
      </c>
      <c r="Z5280" s="5">
        <f>IF(C5280="","",W5280-X5280)</f>
        <v/>
      </c>
      <c r="AC5280" s="5">
        <f>IF(C5280="","",Z5280-Y5280)</f>
        <v/>
      </c>
      <c r="AF5280">
        <f>IF(C5280="","",N(AF5279)+IF(MATCH(C5280,$C$2:$C$7001,0)=ROW()-1,1,0))</f>
        <v/>
      </c>
    </row>
    <row r="5281">
      <c r="X5281" s="5">
        <f>IF(C5281="","",W5281*IF(AND(ISNUMBER(AB5281),AB5281&gt;0,AB5281&lt;1),AB5281*100,AB5281)/100)</f>
        <v/>
      </c>
      <c r="Y5281" s="5">
        <f>IF(C5281="","",AA5281*Z5281/100)</f>
        <v/>
      </c>
      <c r="Z5281" s="5">
        <f>IF(C5281="","",W5281-X5281)</f>
        <v/>
      </c>
      <c r="AC5281" s="5">
        <f>IF(C5281="","",Z5281-Y5281)</f>
        <v/>
      </c>
      <c r="AF5281">
        <f>IF(C5281="","",N(AF5280)+IF(MATCH(C5281,$C$2:$C$7001,0)=ROW()-1,1,0))</f>
        <v/>
      </c>
    </row>
    <row r="5282">
      <c r="X5282" s="5">
        <f>IF(C5282="","",W5282*IF(AND(ISNUMBER(AB5282),AB5282&gt;0,AB5282&lt;1),AB5282*100,AB5282)/100)</f>
        <v/>
      </c>
      <c r="Y5282" s="5">
        <f>IF(C5282="","",AA5282*Z5282/100)</f>
        <v/>
      </c>
      <c r="Z5282" s="5">
        <f>IF(C5282="","",W5282-X5282)</f>
        <v/>
      </c>
      <c r="AC5282" s="5">
        <f>IF(C5282="","",Z5282-Y5282)</f>
        <v/>
      </c>
      <c r="AF5282">
        <f>IF(C5282="","",N(AF5281)+IF(MATCH(C5282,$C$2:$C$7001,0)=ROW()-1,1,0))</f>
        <v/>
      </c>
    </row>
    <row r="5283">
      <c r="X5283" s="5">
        <f>IF(C5283="","",W5283*IF(AND(ISNUMBER(AB5283),AB5283&gt;0,AB5283&lt;1),AB5283*100,AB5283)/100)</f>
        <v/>
      </c>
      <c r="Y5283" s="5">
        <f>IF(C5283="","",AA5283*Z5283/100)</f>
        <v/>
      </c>
      <c r="Z5283" s="5">
        <f>IF(C5283="","",W5283-X5283)</f>
        <v/>
      </c>
      <c r="AC5283" s="5">
        <f>IF(C5283="","",Z5283-Y5283)</f>
        <v/>
      </c>
      <c r="AF5283">
        <f>IF(C5283="","",N(AF5282)+IF(MATCH(C5283,$C$2:$C$7001,0)=ROW()-1,1,0))</f>
        <v/>
      </c>
    </row>
    <row r="5284">
      <c r="X5284" s="5">
        <f>IF(C5284="","",W5284*IF(AND(ISNUMBER(AB5284),AB5284&gt;0,AB5284&lt;1),AB5284*100,AB5284)/100)</f>
        <v/>
      </c>
      <c r="Y5284" s="5">
        <f>IF(C5284="","",AA5284*Z5284/100)</f>
        <v/>
      </c>
      <c r="Z5284" s="5">
        <f>IF(C5284="","",W5284-X5284)</f>
        <v/>
      </c>
      <c r="AC5284" s="5">
        <f>IF(C5284="","",Z5284-Y5284)</f>
        <v/>
      </c>
      <c r="AF5284">
        <f>IF(C5284="","",N(AF5283)+IF(MATCH(C5284,$C$2:$C$7001,0)=ROW()-1,1,0))</f>
        <v/>
      </c>
    </row>
    <row r="5285">
      <c r="X5285" s="5">
        <f>IF(C5285="","",W5285*IF(AND(ISNUMBER(AB5285),AB5285&gt;0,AB5285&lt;1),AB5285*100,AB5285)/100)</f>
        <v/>
      </c>
      <c r="Y5285" s="5">
        <f>IF(C5285="","",AA5285*Z5285/100)</f>
        <v/>
      </c>
      <c r="Z5285" s="5">
        <f>IF(C5285="","",W5285-X5285)</f>
        <v/>
      </c>
      <c r="AC5285" s="5">
        <f>IF(C5285="","",Z5285-Y5285)</f>
        <v/>
      </c>
      <c r="AF5285">
        <f>IF(C5285="","",N(AF5284)+IF(MATCH(C5285,$C$2:$C$7001,0)=ROW()-1,1,0))</f>
        <v/>
      </c>
    </row>
    <row r="5286">
      <c r="X5286" s="5">
        <f>IF(C5286="","",W5286*IF(AND(ISNUMBER(AB5286),AB5286&gt;0,AB5286&lt;1),AB5286*100,AB5286)/100)</f>
        <v/>
      </c>
      <c r="Y5286" s="5">
        <f>IF(C5286="","",AA5286*Z5286/100)</f>
        <v/>
      </c>
      <c r="Z5286" s="5">
        <f>IF(C5286="","",W5286-X5286)</f>
        <v/>
      </c>
      <c r="AC5286" s="5">
        <f>IF(C5286="","",Z5286-Y5286)</f>
        <v/>
      </c>
      <c r="AF5286">
        <f>IF(C5286="","",N(AF5285)+IF(MATCH(C5286,$C$2:$C$7001,0)=ROW()-1,1,0))</f>
        <v/>
      </c>
    </row>
    <row r="5287">
      <c r="X5287" s="5">
        <f>IF(C5287="","",W5287*IF(AND(ISNUMBER(AB5287),AB5287&gt;0,AB5287&lt;1),AB5287*100,AB5287)/100)</f>
        <v/>
      </c>
      <c r="Y5287" s="5">
        <f>IF(C5287="","",AA5287*Z5287/100)</f>
        <v/>
      </c>
      <c r="Z5287" s="5">
        <f>IF(C5287="","",W5287-X5287)</f>
        <v/>
      </c>
      <c r="AC5287" s="5">
        <f>IF(C5287="","",Z5287-Y5287)</f>
        <v/>
      </c>
      <c r="AF5287">
        <f>IF(C5287="","",N(AF5286)+IF(MATCH(C5287,$C$2:$C$7001,0)=ROW()-1,1,0))</f>
        <v/>
      </c>
    </row>
    <row r="5288">
      <c r="X5288" s="5">
        <f>IF(C5288="","",W5288*IF(AND(ISNUMBER(AB5288),AB5288&gt;0,AB5288&lt;1),AB5288*100,AB5288)/100)</f>
        <v/>
      </c>
      <c r="Y5288" s="5">
        <f>IF(C5288="","",AA5288*Z5288/100)</f>
        <v/>
      </c>
      <c r="Z5288" s="5">
        <f>IF(C5288="","",W5288-X5288)</f>
        <v/>
      </c>
      <c r="AC5288" s="5">
        <f>IF(C5288="","",Z5288-Y5288)</f>
        <v/>
      </c>
      <c r="AF5288">
        <f>IF(C5288="","",N(AF5287)+IF(MATCH(C5288,$C$2:$C$7001,0)=ROW()-1,1,0))</f>
        <v/>
      </c>
    </row>
    <row r="5289">
      <c r="X5289" s="5">
        <f>IF(C5289="","",W5289*IF(AND(ISNUMBER(AB5289),AB5289&gt;0,AB5289&lt;1),AB5289*100,AB5289)/100)</f>
        <v/>
      </c>
      <c r="Y5289" s="5">
        <f>IF(C5289="","",AA5289*Z5289/100)</f>
        <v/>
      </c>
      <c r="Z5289" s="5">
        <f>IF(C5289="","",W5289-X5289)</f>
        <v/>
      </c>
      <c r="AC5289" s="5">
        <f>IF(C5289="","",Z5289-Y5289)</f>
        <v/>
      </c>
      <c r="AF5289">
        <f>IF(C5289="","",N(AF5288)+IF(MATCH(C5289,$C$2:$C$7001,0)=ROW()-1,1,0))</f>
        <v/>
      </c>
    </row>
    <row r="5290">
      <c r="X5290" s="5">
        <f>IF(C5290="","",W5290*IF(AND(ISNUMBER(AB5290),AB5290&gt;0,AB5290&lt;1),AB5290*100,AB5290)/100)</f>
        <v/>
      </c>
      <c r="Y5290" s="5">
        <f>IF(C5290="","",AA5290*Z5290/100)</f>
        <v/>
      </c>
      <c r="Z5290" s="5">
        <f>IF(C5290="","",W5290-X5290)</f>
        <v/>
      </c>
      <c r="AC5290" s="5">
        <f>IF(C5290="","",Z5290-Y5290)</f>
        <v/>
      </c>
      <c r="AF5290">
        <f>IF(C5290="","",N(AF5289)+IF(MATCH(C5290,$C$2:$C$7001,0)=ROW()-1,1,0))</f>
        <v/>
      </c>
    </row>
    <row r="5291">
      <c r="X5291" s="5">
        <f>IF(C5291="","",W5291*IF(AND(ISNUMBER(AB5291),AB5291&gt;0,AB5291&lt;1),AB5291*100,AB5291)/100)</f>
        <v/>
      </c>
      <c r="Y5291" s="5">
        <f>IF(C5291="","",AA5291*Z5291/100)</f>
        <v/>
      </c>
      <c r="Z5291" s="5">
        <f>IF(C5291="","",W5291-X5291)</f>
        <v/>
      </c>
      <c r="AC5291" s="5">
        <f>IF(C5291="","",Z5291-Y5291)</f>
        <v/>
      </c>
      <c r="AF5291">
        <f>IF(C5291="","",N(AF5290)+IF(MATCH(C5291,$C$2:$C$7001,0)=ROW()-1,1,0))</f>
        <v/>
      </c>
    </row>
    <row r="5292">
      <c r="X5292" s="5">
        <f>IF(C5292="","",W5292*IF(AND(ISNUMBER(AB5292),AB5292&gt;0,AB5292&lt;1),AB5292*100,AB5292)/100)</f>
        <v/>
      </c>
      <c r="Y5292" s="5">
        <f>IF(C5292="","",AA5292*Z5292/100)</f>
        <v/>
      </c>
      <c r="Z5292" s="5">
        <f>IF(C5292="","",W5292-X5292)</f>
        <v/>
      </c>
      <c r="AC5292" s="5">
        <f>IF(C5292="","",Z5292-Y5292)</f>
        <v/>
      </c>
      <c r="AF5292">
        <f>IF(C5292="","",N(AF5291)+IF(MATCH(C5292,$C$2:$C$7001,0)=ROW()-1,1,0))</f>
        <v/>
      </c>
    </row>
    <row r="5293">
      <c r="X5293" s="5">
        <f>IF(C5293="","",W5293*IF(AND(ISNUMBER(AB5293),AB5293&gt;0,AB5293&lt;1),AB5293*100,AB5293)/100)</f>
        <v/>
      </c>
      <c r="Y5293" s="5">
        <f>IF(C5293="","",AA5293*Z5293/100)</f>
        <v/>
      </c>
      <c r="Z5293" s="5">
        <f>IF(C5293="","",W5293-X5293)</f>
        <v/>
      </c>
      <c r="AC5293" s="5">
        <f>IF(C5293="","",Z5293-Y5293)</f>
        <v/>
      </c>
      <c r="AF5293">
        <f>IF(C5293="","",N(AF5292)+IF(MATCH(C5293,$C$2:$C$7001,0)=ROW()-1,1,0))</f>
        <v/>
      </c>
    </row>
    <row r="5294">
      <c r="X5294" s="5">
        <f>IF(C5294="","",W5294*IF(AND(ISNUMBER(AB5294),AB5294&gt;0,AB5294&lt;1),AB5294*100,AB5294)/100)</f>
        <v/>
      </c>
      <c r="Y5294" s="5">
        <f>IF(C5294="","",AA5294*Z5294/100)</f>
        <v/>
      </c>
      <c r="Z5294" s="5">
        <f>IF(C5294="","",W5294-X5294)</f>
        <v/>
      </c>
      <c r="AC5294" s="5">
        <f>IF(C5294="","",Z5294-Y5294)</f>
        <v/>
      </c>
      <c r="AF5294">
        <f>IF(C5294="","",N(AF5293)+IF(MATCH(C5294,$C$2:$C$7001,0)=ROW()-1,1,0))</f>
        <v/>
      </c>
    </row>
    <row r="5295">
      <c r="X5295" s="5">
        <f>IF(C5295="","",W5295*IF(AND(ISNUMBER(AB5295),AB5295&gt;0,AB5295&lt;1),AB5295*100,AB5295)/100)</f>
        <v/>
      </c>
      <c r="Y5295" s="5">
        <f>IF(C5295="","",AA5295*Z5295/100)</f>
        <v/>
      </c>
      <c r="Z5295" s="5">
        <f>IF(C5295="","",W5295-X5295)</f>
        <v/>
      </c>
      <c r="AC5295" s="5">
        <f>IF(C5295="","",Z5295-Y5295)</f>
        <v/>
      </c>
      <c r="AF5295">
        <f>IF(C5295="","",N(AF5294)+IF(MATCH(C5295,$C$2:$C$7001,0)=ROW()-1,1,0))</f>
        <v/>
      </c>
    </row>
    <row r="5296">
      <c r="X5296" s="5">
        <f>IF(C5296="","",W5296*IF(AND(ISNUMBER(AB5296),AB5296&gt;0,AB5296&lt;1),AB5296*100,AB5296)/100)</f>
        <v/>
      </c>
      <c r="Y5296" s="5">
        <f>IF(C5296="","",AA5296*Z5296/100)</f>
        <v/>
      </c>
      <c r="Z5296" s="5">
        <f>IF(C5296="","",W5296-X5296)</f>
        <v/>
      </c>
      <c r="AC5296" s="5">
        <f>IF(C5296="","",Z5296-Y5296)</f>
        <v/>
      </c>
      <c r="AF5296">
        <f>IF(C5296="","",N(AF5295)+IF(MATCH(C5296,$C$2:$C$7001,0)=ROW()-1,1,0))</f>
        <v/>
      </c>
    </row>
    <row r="5297">
      <c r="X5297" s="5">
        <f>IF(C5297="","",W5297*IF(AND(ISNUMBER(AB5297),AB5297&gt;0,AB5297&lt;1),AB5297*100,AB5297)/100)</f>
        <v/>
      </c>
      <c r="Y5297" s="5">
        <f>IF(C5297="","",AA5297*Z5297/100)</f>
        <v/>
      </c>
      <c r="Z5297" s="5">
        <f>IF(C5297="","",W5297-X5297)</f>
        <v/>
      </c>
      <c r="AC5297" s="5">
        <f>IF(C5297="","",Z5297-Y5297)</f>
        <v/>
      </c>
      <c r="AF5297">
        <f>IF(C5297="","",N(AF5296)+IF(MATCH(C5297,$C$2:$C$7001,0)=ROW()-1,1,0))</f>
        <v/>
      </c>
    </row>
    <row r="5298">
      <c r="X5298" s="5">
        <f>IF(C5298="","",W5298*IF(AND(ISNUMBER(AB5298),AB5298&gt;0,AB5298&lt;1),AB5298*100,AB5298)/100)</f>
        <v/>
      </c>
      <c r="Y5298" s="5">
        <f>IF(C5298="","",AA5298*Z5298/100)</f>
        <v/>
      </c>
      <c r="Z5298" s="5">
        <f>IF(C5298="","",W5298-X5298)</f>
        <v/>
      </c>
      <c r="AC5298" s="5">
        <f>IF(C5298="","",Z5298-Y5298)</f>
        <v/>
      </c>
      <c r="AF5298">
        <f>IF(C5298="","",N(AF5297)+IF(MATCH(C5298,$C$2:$C$7001,0)=ROW()-1,1,0))</f>
        <v/>
      </c>
    </row>
    <row r="5299">
      <c r="X5299" s="5">
        <f>IF(C5299="","",W5299*IF(AND(ISNUMBER(AB5299),AB5299&gt;0,AB5299&lt;1),AB5299*100,AB5299)/100)</f>
        <v/>
      </c>
      <c r="Y5299" s="5">
        <f>IF(C5299="","",AA5299*Z5299/100)</f>
        <v/>
      </c>
      <c r="Z5299" s="5">
        <f>IF(C5299="","",W5299-X5299)</f>
        <v/>
      </c>
      <c r="AC5299" s="5">
        <f>IF(C5299="","",Z5299-Y5299)</f>
        <v/>
      </c>
      <c r="AF5299">
        <f>IF(C5299="","",N(AF5298)+IF(MATCH(C5299,$C$2:$C$7001,0)=ROW()-1,1,0))</f>
        <v/>
      </c>
    </row>
    <row r="5300">
      <c r="X5300" s="5">
        <f>IF(C5300="","",W5300*IF(AND(ISNUMBER(AB5300),AB5300&gt;0,AB5300&lt;1),AB5300*100,AB5300)/100)</f>
        <v/>
      </c>
      <c r="Y5300" s="5">
        <f>IF(C5300="","",AA5300*Z5300/100)</f>
        <v/>
      </c>
      <c r="Z5300" s="5">
        <f>IF(C5300="","",W5300-X5300)</f>
        <v/>
      </c>
      <c r="AC5300" s="5">
        <f>IF(C5300="","",Z5300-Y5300)</f>
        <v/>
      </c>
      <c r="AF5300">
        <f>IF(C5300="","",N(AF5299)+IF(MATCH(C5300,$C$2:$C$7001,0)=ROW()-1,1,0))</f>
        <v/>
      </c>
    </row>
    <row r="5301">
      <c r="X5301" s="5">
        <f>IF(C5301="","",W5301*IF(AND(ISNUMBER(AB5301),AB5301&gt;0,AB5301&lt;1),AB5301*100,AB5301)/100)</f>
        <v/>
      </c>
      <c r="Y5301" s="5">
        <f>IF(C5301="","",AA5301*Z5301/100)</f>
        <v/>
      </c>
      <c r="Z5301" s="5">
        <f>IF(C5301="","",W5301-X5301)</f>
        <v/>
      </c>
      <c r="AC5301" s="5">
        <f>IF(C5301="","",Z5301-Y5301)</f>
        <v/>
      </c>
      <c r="AF5301">
        <f>IF(C5301="","",N(AF5300)+IF(MATCH(C5301,$C$2:$C$7001,0)=ROW()-1,1,0))</f>
        <v/>
      </c>
    </row>
    <row r="5302">
      <c r="X5302" s="5">
        <f>IF(C5302="","",W5302*IF(AND(ISNUMBER(AB5302),AB5302&gt;0,AB5302&lt;1),AB5302*100,AB5302)/100)</f>
        <v/>
      </c>
      <c r="Y5302" s="5">
        <f>IF(C5302="","",AA5302*Z5302/100)</f>
        <v/>
      </c>
      <c r="Z5302" s="5">
        <f>IF(C5302="","",W5302-X5302)</f>
        <v/>
      </c>
      <c r="AC5302" s="5">
        <f>IF(C5302="","",Z5302-Y5302)</f>
        <v/>
      </c>
      <c r="AF5302">
        <f>IF(C5302="","",N(AF5301)+IF(MATCH(C5302,$C$2:$C$7001,0)=ROW()-1,1,0))</f>
        <v/>
      </c>
    </row>
    <row r="5303">
      <c r="X5303" s="5">
        <f>IF(C5303="","",W5303*IF(AND(ISNUMBER(AB5303),AB5303&gt;0,AB5303&lt;1),AB5303*100,AB5303)/100)</f>
        <v/>
      </c>
      <c r="Y5303" s="5">
        <f>IF(C5303="","",AA5303*Z5303/100)</f>
        <v/>
      </c>
      <c r="Z5303" s="5">
        <f>IF(C5303="","",W5303-X5303)</f>
        <v/>
      </c>
      <c r="AC5303" s="5">
        <f>IF(C5303="","",Z5303-Y5303)</f>
        <v/>
      </c>
      <c r="AF5303">
        <f>IF(C5303="","",N(AF5302)+IF(MATCH(C5303,$C$2:$C$7001,0)=ROW()-1,1,0))</f>
        <v/>
      </c>
    </row>
    <row r="5304">
      <c r="X5304" s="5">
        <f>IF(C5304="","",W5304*IF(AND(ISNUMBER(AB5304),AB5304&gt;0,AB5304&lt;1),AB5304*100,AB5304)/100)</f>
        <v/>
      </c>
      <c r="Y5304" s="5">
        <f>IF(C5304="","",AA5304*Z5304/100)</f>
        <v/>
      </c>
      <c r="Z5304" s="5">
        <f>IF(C5304="","",W5304-X5304)</f>
        <v/>
      </c>
      <c r="AC5304" s="5">
        <f>IF(C5304="","",Z5304-Y5304)</f>
        <v/>
      </c>
      <c r="AF5304">
        <f>IF(C5304="","",N(AF5303)+IF(MATCH(C5304,$C$2:$C$7001,0)=ROW()-1,1,0))</f>
        <v/>
      </c>
    </row>
    <row r="5305">
      <c r="X5305" s="5">
        <f>IF(C5305="","",W5305*IF(AND(ISNUMBER(AB5305),AB5305&gt;0,AB5305&lt;1),AB5305*100,AB5305)/100)</f>
        <v/>
      </c>
      <c r="Y5305" s="5">
        <f>IF(C5305="","",AA5305*Z5305/100)</f>
        <v/>
      </c>
      <c r="Z5305" s="5">
        <f>IF(C5305="","",W5305-X5305)</f>
        <v/>
      </c>
      <c r="AC5305" s="5">
        <f>IF(C5305="","",Z5305-Y5305)</f>
        <v/>
      </c>
      <c r="AF5305">
        <f>IF(C5305="","",N(AF5304)+IF(MATCH(C5305,$C$2:$C$7001,0)=ROW()-1,1,0))</f>
        <v/>
      </c>
    </row>
    <row r="5306">
      <c r="X5306" s="5">
        <f>IF(C5306="","",W5306*IF(AND(ISNUMBER(AB5306),AB5306&gt;0,AB5306&lt;1),AB5306*100,AB5306)/100)</f>
        <v/>
      </c>
      <c r="Y5306" s="5">
        <f>IF(C5306="","",AA5306*Z5306/100)</f>
        <v/>
      </c>
      <c r="Z5306" s="5">
        <f>IF(C5306="","",W5306-X5306)</f>
        <v/>
      </c>
      <c r="AC5306" s="5">
        <f>IF(C5306="","",Z5306-Y5306)</f>
        <v/>
      </c>
      <c r="AF5306">
        <f>IF(C5306="","",N(AF5305)+IF(MATCH(C5306,$C$2:$C$7001,0)=ROW()-1,1,0))</f>
        <v/>
      </c>
    </row>
    <row r="5307">
      <c r="X5307" s="5">
        <f>IF(C5307="","",W5307*IF(AND(ISNUMBER(AB5307),AB5307&gt;0,AB5307&lt;1),AB5307*100,AB5307)/100)</f>
        <v/>
      </c>
      <c r="Y5307" s="5">
        <f>IF(C5307="","",AA5307*Z5307/100)</f>
        <v/>
      </c>
      <c r="Z5307" s="5">
        <f>IF(C5307="","",W5307-X5307)</f>
        <v/>
      </c>
      <c r="AC5307" s="5">
        <f>IF(C5307="","",Z5307-Y5307)</f>
        <v/>
      </c>
      <c r="AF5307">
        <f>IF(C5307="","",N(AF5306)+IF(MATCH(C5307,$C$2:$C$7001,0)=ROW()-1,1,0))</f>
        <v/>
      </c>
    </row>
    <row r="5308">
      <c r="X5308" s="5">
        <f>IF(C5308="","",W5308*IF(AND(ISNUMBER(AB5308),AB5308&gt;0,AB5308&lt;1),AB5308*100,AB5308)/100)</f>
        <v/>
      </c>
      <c r="Y5308" s="5">
        <f>IF(C5308="","",AA5308*Z5308/100)</f>
        <v/>
      </c>
      <c r="Z5308" s="5">
        <f>IF(C5308="","",W5308-X5308)</f>
        <v/>
      </c>
      <c r="AC5308" s="5">
        <f>IF(C5308="","",Z5308-Y5308)</f>
        <v/>
      </c>
      <c r="AF5308">
        <f>IF(C5308="","",N(AF5307)+IF(MATCH(C5308,$C$2:$C$7001,0)=ROW()-1,1,0))</f>
        <v/>
      </c>
    </row>
    <row r="5309">
      <c r="X5309" s="5">
        <f>IF(C5309="","",W5309*IF(AND(ISNUMBER(AB5309),AB5309&gt;0,AB5309&lt;1),AB5309*100,AB5309)/100)</f>
        <v/>
      </c>
      <c r="Y5309" s="5">
        <f>IF(C5309="","",AA5309*Z5309/100)</f>
        <v/>
      </c>
      <c r="Z5309" s="5">
        <f>IF(C5309="","",W5309-X5309)</f>
        <v/>
      </c>
      <c r="AC5309" s="5">
        <f>IF(C5309="","",Z5309-Y5309)</f>
        <v/>
      </c>
      <c r="AF5309">
        <f>IF(C5309="","",N(AF5308)+IF(MATCH(C5309,$C$2:$C$7001,0)=ROW()-1,1,0))</f>
        <v/>
      </c>
    </row>
    <row r="5310">
      <c r="X5310" s="5">
        <f>IF(C5310="","",W5310*IF(AND(ISNUMBER(AB5310),AB5310&gt;0,AB5310&lt;1),AB5310*100,AB5310)/100)</f>
        <v/>
      </c>
      <c r="Y5310" s="5">
        <f>IF(C5310="","",AA5310*Z5310/100)</f>
        <v/>
      </c>
      <c r="Z5310" s="5">
        <f>IF(C5310="","",W5310-X5310)</f>
        <v/>
      </c>
      <c r="AC5310" s="5">
        <f>IF(C5310="","",Z5310-Y5310)</f>
        <v/>
      </c>
      <c r="AF5310">
        <f>IF(C5310="","",N(AF5309)+IF(MATCH(C5310,$C$2:$C$7001,0)=ROW()-1,1,0))</f>
        <v/>
      </c>
    </row>
    <row r="5311">
      <c r="X5311" s="5">
        <f>IF(C5311="","",W5311*IF(AND(ISNUMBER(AB5311),AB5311&gt;0,AB5311&lt;1),AB5311*100,AB5311)/100)</f>
        <v/>
      </c>
      <c r="Y5311" s="5">
        <f>IF(C5311="","",AA5311*Z5311/100)</f>
        <v/>
      </c>
      <c r="Z5311" s="5">
        <f>IF(C5311="","",W5311-X5311)</f>
        <v/>
      </c>
      <c r="AC5311" s="5">
        <f>IF(C5311="","",Z5311-Y5311)</f>
        <v/>
      </c>
      <c r="AF5311">
        <f>IF(C5311="","",N(AF5310)+IF(MATCH(C5311,$C$2:$C$7001,0)=ROW()-1,1,0))</f>
        <v/>
      </c>
    </row>
    <row r="5312">
      <c r="X5312" s="5">
        <f>IF(C5312="","",W5312*IF(AND(ISNUMBER(AB5312),AB5312&gt;0,AB5312&lt;1),AB5312*100,AB5312)/100)</f>
        <v/>
      </c>
      <c r="Y5312" s="5">
        <f>IF(C5312="","",AA5312*Z5312/100)</f>
        <v/>
      </c>
      <c r="Z5312" s="5">
        <f>IF(C5312="","",W5312-X5312)</f>
        <v/>
      </c>
      <c r="AC5312" s="5">
        <f>IF(C5312="","",Z5312-Y5312)</f>
        <v/>
      </c>
      <c r="AF5312">
        <f>IF(C5312="","",N(AF5311)+IF(MATCH(C5312,$C$2:$C$7001,0)=ROW()-1,1,0))</f>
        <v/>
      </c>
    </row>
    <row r="5313">
      <c r="X5313" s="5">
        <f>IF(C5313="","",W5313*IF(AND(ISNUMBER(AB5313),AB5313&gt;0,AB5313&lt;1),AB5313*100,AB5313)/100)</f>
        <v/>
      </c>
      <c r="Y5313" s="5">
        <f>IF(C5313="","",AA5313*Z5313/100)</f>
        <v/>
      </c>
      <c r="Z5313" s="5">
        <f>IF(C5313="","",W5313-X5313)</f>
        <v/>
      </c>
      <c r="AC5313" s="5">
        <f>IF(C5313="","",Z5313-Y5313)</f>
        <v/>
      </c>
      <c r="AF5313">
        <f>IF(C5313="","",N(AF5312)+IF(MATCH(C5313,$C$2:$C$7001,0)=ROW()-1,1,0))</f>
        <v/>
      </c>
    </row>
    <row r="5314">
      <c r="X5314" s="5">
        <f>IF(C5314="","",W5314*IF(AND(ISNUMBER(AB5314),AB5314&gt;0,AB5314&lt;1),AB5314*100,AB5314)/100)</f>
        <v/>
      </c>
      <c r="Y5314" s="5">
        <f>IF(C5314="","",AA5314*Z5314/100)</f>
        <v/>
      </c>
      <c r="Z5314" s="5">
        <f>IF(C5314="","",W5314-X5314)</f>
        <v/>
      </c>
      <c r="AC5314" s="5">
        <f>IF(C5314="","",Z5314-Y5314)</f>
        <v/>
      </c>
      <c r="AF5314">
        <f>IF(C5314="","",N(AF5313)+IF(MATCH(C5314,$C$2:$C$7001,0)=ROW()-1,1,0))</f>
        <v/>
      </c>
    </row>
    <row r="5315">
      <c r="X5315" s="5">
        <f>IF(C5315="","",W5315*IF(AND(ISNUMBER(AB5315),AB5315&gt;0,AB5315&lt;1),AB5315*100,AB5315)/100)</f>
        <v/>
      </c>
      <c r="Y5315" s="5">
        <f>IF(C5315="","",AA5315*Z5315/100)</f>
        <v/>
      </c>
      <c r="Z5315" s="5">
        <f>IF(C5315="","",W5315-X5315)</f>
        <v/>
      </c>
      <c r="AC5315" s="5">
        <f>IF(C5315="","",Z5315-Y5315)</f>
        <v/>
      </c>
      <c r="AF5315">
        <f>IF(C5315="","",N(AF5314)+IF(MATCH(C5315,$C$2:$C$7001,0)=ROW()-1,1,0))</f>
        <v/>
      </c>
    </row>
    <row r="5316">
      <c r="X5316" s="5">
        <f>IF(C5316="","",W5316*IF(AND(ISNUMBER(AB5316),AB5316&gt;0,AB5316&lt;1),AB5316*100,AB5316)/100)</f>
        <v/>
      </c>
      <c r="Y5316" s="5">
        <f>IF(C5316="","",AA5316*Z5316/100)</f>
        <v/>
      </c>
      <c r="Z5316" s="5">
        <f>IF(C5316="","",W5316-X5316)</f>
        <v/>
      </c>
      <c r="AC5316" s="5">
        <f>IF(C5316="","",Z5316-Y5316)</f>
        <v/>
      </c>
      <c r="AF5316">
        <f>IF(C5316="","",N(AF5315)+IF(MATCH(C5316,$C$2:$C$7001,0)=ROW()-1,1,0))</f>
        <v/>
      </c>
    </row>
    <row r="5317">
      <c r="X5317" s="5">
        <f>IF(C5317="","",W5317*IF(AND(ISNUMBER(AB5317),AB5317&gt;0,AB5317&lt;1),AB5317*100,AB5317)/100)</f>
        <v/>
      </c>
      <c r="Y5317" s="5">
        <f>IF(C5317="","",AA5317*Z5317/100)</f>
        <v/>
      </c>
      <c r="Z5317" s="5">
        <f>IF(C5317="","",W5317-X5317)</f>
        <v/>
      </c>
      <c r="AC5317" s="5">
        <f>IF(C5317="","",Z5317-Y5317)</f>
        <v/>
      </c>
      <c r="AF5317">
        <f>IF(C5317="","",N(AF5316)+IF(MATCH(C5317,$C$2:$C$7001,0)=ROW()-1,1,0))</f>
        <v/>
      </c>
    </row>
    <row r="5318">
      <c r="X5318" s="5">
        <f>IF(C5318="","",W5318*IF(AND(ISNUMBER(AB5318),AB5318&gt;0,AB5318&lt;1),AB5318*100,AB5318)/100)</f>
        <v/>
      </c>
      <c r="Y5318" s="5">
        <f>IF(C5318="","",AA5318*Z5318/100)</f>
        <v/>
      </c>
      <c r="Z5318" s="5">
        <f>IF(C5318="","",W5318-X5318)</f>
        <v/>
      </c>
      <c r="AC5318" s="5">
        <f>IF(C5318="","",Z5318-Y5318)</f>
        <v/>
      </c>
      <c r="AF5318">
        <f>IF(C5318="","",N(AF5317)+IF(MATCH(C5318,$C$2:$C$7001,0)=ROW()-1,1,0))</f>
        <v/>
      </c>
    </row>
    <row r="5319">
      <c r="X5319" s="5">
        <f>IF(C5319="","",W5319*IF(AND(ISNUMBER(AB5319),AB5319&gt;0,AB5319&lt;1),AB5319*100,AB5319)/100)</f>
        <v/>
      </c>
      <c r="Y5319" s="5">
        <f>IF(C5319="","",AA5319*Z5319/100)</f>
        <v/>
      </c>
      <c r="Z5319" s="5">
        <f>IF(C5319="","",W5319-X5319)</f>
        <v/>
      </c>
      <c r="AC5319" s="5">
        <f>IF(C5319="","",Z5319-Y5319)</f>
        <v/>
      </c>
      <c r="AF5319">
        <f>IF(C5319="","",N(AF5318)+IF(MATCH(C5319,$C$2:$C$7001,0)=ROW()-1,1,0))</f>
        <v/>
      </c>
    </row>
    <row r="5320">
      <c r="X5320" s="5">
        <f>IF(C5320="","",W5320*IF(AND(ISNUMBER(AB5320),AB5320&gt;0,AB5320&lt;1),AB5320*100,AB5320)/100)</f>
        <v/>
      </c>
      <c r="Y5320" s="5">
        <f>IF(C5320="","",AA5320*Z5320/100)</f>
        <v/>
      </c>
      <c r="Z5320" s="5">
        <f>IF(C5320="","",W5320-X5320)</f>
        <v/>
      </c>
      <c r="AC5320" s="5">
        <f>IF(C5320="","",Z5320-Y5320)</f>
        <v/>
      </c>
      <c r="AF5320">
        <f>IF(C5320="","",N(AF5319)+IF(MATCH(C5320,$C$2:$C$7001,0)=ROW()-1,1,0))</f>
        <v/>
      </c>
    </row>
    <row r="5321">
      <c r="X5321" s="5">
        <f>IF(C5321="","",W5321*IF(AND(ISNUMBER(AB5321),AB5321&gt;0,AB5321&lt;1),AB5321*100,AB5321)/100)</f>
        <v/>
      </c>
      <c r="Y5321" s="5">
        <f>IF(C5321="","",AA5321*Z5321/100)</f>
        <v/>
      </c>
      <c r="Z5321" s="5">
        <f>IF(C5321="","",W5321-X5321)</f>
        <v/>
      </c>
      <c r="AC5321" s="5">
        <f>IF(C5321="","",Z5321-Y5321)</f>
        <v/>
      </c>
      <c r="AF5321">
        <f>IF(C5321="","",N(AF5320)+IF(MATCH(C5321,$C$2:$C$7001,0)=ROW()-1,1,0))</f>
        <v/>
      </c>
    </row>
    <row r="5322">
      <c r="X5322" s="5">
        <f>IF(C5322="","",W5322*IF(AND(ISNUMBER(AB5322),AB5322&gt;0,AB5322&lt;1),AB5322*100,AB5322)/100)</f>
        <v/>
      </c>
      <c r="Y5322" s="5">
        <f>IF(C5322="","",AA5322*Z5322/100)</f>
        <v/>
      </c>
      <c r="Z5322" s="5">
        <f>IF(C5322="","",W5322-X5322)</f>
        <v/>
      </c>
      <c r="AC5322" s="5">
        <f>IF(C5322="","",Z5322-Y5322)</f>
        <v/>
      </c>
      <c r="AF5322">
        <f>IF(C5322="","",N(AF5321)+IF(MATCH(C5322,$C$2:$C$7001,0)=ROW()-1,1,0))</f>
        <v/>
      </c>
    </row>
    <row r="5323">
      <c r="X5323" s="5">
        <f>IF(C5323="","",W5323*IF(AND(ISNUMBER(AB5323),AB5323&gt;0,AB5323&lt;1),AB5323*100,AB5323)/100)</f>
        <v/>
      </c>
      <c r="Y5323" s="5">
        <f>IF(C5323="","",AA5323*Z5323/100)</f>
        <v/>
      </c>
      <c r="Z5323" s="5">
        <f>IF(C5323="","",W5323-X5323)</f>
        <v/>
      </c>
      <c r="AC5323" s="5">
        <f>IF(C5323="","",Z5323-Y5323)</f>
        <v/>
      </c>
      <c r="AF5323">
        <f>IF(C5323="","",N(AF5322)+IF(MATCH(C5323,$C$2:$C$7001,0)=ROW()-1,1,0))</f>
        <v/>
      </c>
    </row>
    <row r="5324">
      <c r="X5324" s="5">
        <f>IF(C5324="","",W5324*IF(AND(ISNUMBER(AB5324),AB5324&gt;0,AB5324&lt;1),AB5324*100,AB5324)/100)</f>
        <v/>
      </c>
      <c r="Y5324" s="5">
        <f>IF(C5324="","",AA5324*Z5324/100)</f>
        <v/>
      </c>
      <c r="Z5324" s="5">
        <f>IF(C5324="","",W5324-X5324)</f>
        <v/>
      </c>
      <c r="AC5324" s="5">
        <f>IF(C5324="","",Z5324-Y5324)</f>
        <v/>
      </c>
      <c r="AF5324">
        <f>IF(C5324="","",N(AF5323)+IF(MATCH(C5324,$C$2:$C$7001,0)=ROW()-1,1,0))</f>
        <v/>
      </c>
    </row>
    <row r="5325">
      <c r="X5325" s="5">
        <f>IF(C5325="","",W5325*IF(AND(ISNUMBER(AB5325),AB5325&gt;0,AB5325&lt;1),AB5325*100,AB5325)/100)</f>
        <v/>
      </c>
      <c r="Y5325" s="5">
        <f>IF(C5325="","",AA5325*Z5325/100)</f>
        <v/>
      </c>
      <c r="Z5325" s="5">
        <f>IF(C5325="","",W5325-X5325)</f>
        <v/>
      </c>
      <c r="AC5325" s="5">
        <f>IF(C5325="","",Z5325-Y5325)</f>
        <v/>
      </c>
      <c r="AF5325">
        <f>IF(C5325="","",N(AF5324)+IF(MATCH(C5325,$C$2:$C$7001,0)=ROW()-1,1,0))</f>
        <v/>
      </c>
    </row>
    <row r="5326">
      <c r="X5326" s="5">
        <f>IF(C5326="","",W5326*IF(AND(ISNUMBER(AB5326),AB5326&gt;0,AB5326&lt;1),AB5326*100,AB5326)/100)</f>
        <v/>
      </c>
      <c r="Y5326" s="5">
        <f>IF(C5326="","",AA5326*Z5326/100)</f>
        <v/>
      </c>
      <c r="Z5326" s="5">
        <f>IF(C5326="","",W5326-X5326)</f>
        <v/>
      </c>
      <c r="AC5326" s="5">
        <f>IF(C5326="","",Z5326-Y5326)</f>
        <v/>
      </c>
      <c r="AF5326">
        <f>IF(C5326="","",N(AF5325)+IF(MATCH(C5326,$C$2:$C$7001,0)=ROW()-1,1,0))</f>
        <v/>
      </c>
    </row>
    <row r="5327">
      <c r="X5327" s="5">
        <f>IF(C5327="","",W5327*IF(AND(ISNUMBER(AB5327),AB5327&gt;0,AB5327&lt;1),AB5327*100,AB5327)/100)</f>
        <v/>
      </c>
      <c r="Y5327" s="5">
        <f>IF(C5327="","",AA5327*Z5327/100)</f>
        <v/>
      </c>
      <c r="Z5327" s="5">
        <f>IF(C5327="","",W5327-X5327)</f>
        <v/>
      </c>
      <c r="AC5327" s="5">
        <f>IF(C5327="","",Z5327-Y5327)</f>
        <v/>
      </c>
      <c r="AF5327">
        <f>IF(C5327="","",N(AF5326)+IF(MATCH(C5327,$C$2:$C$7001,0)=ROW()-1,1,0))</f>
        <v/>
      </c>
    </row>
    <row r="5328">
      <c r="X5328" s="5">
        <f>IF(C5328="","",W5328*IF(AND(ISNUMBER(AB5328),AB5328&gt;0,AB5328&lt;1),AB5328*100,AB5328)/100)</f>
        <v/>
      </c>
      <c r="Y5328" s="5">
        <f>IF(C5328="","",AA5328*Z5328/100)</f>
        <v/>
      </c>
      <c r="Z5328" s="5">
        <f>IF(C5328="","",W5328-X5328)</f>
        <v/>
      </c>
      <c r="AC5328" s="5">
        <f>IF(C5328="","",Z5328-Y5328)</f>
        <v/>
      </c>
      <c r="AF5328">
        <f>IF(C5328="","",N(AF5327)+IF(MATCH(C5328,$C$2:$C$7001,0)=ROW()-1,1,0))</f>
        <v/>
      </c>
    </row>
    <row r="5329">
      <c r="X5329" s="5">
        <f>IF(C5329="","",W5329*IF(AND(ISNUMBER(AB5329),AB5329&gt;0,AB5329&lt;1),AB5329*100,AB5329)/100)</f>
        <v/>
      </c>
      <c r="Y5329" s="5">
        <f>IF(C5329="","",AA5329*Z5329/100)</f>
        <v/>
      </c>
      <c r="Z5329" s="5">
        <f>IF(C5329="","",W5329-X5329)</f>
        <v/>
      </c>
      <c r="AC5329" s="5">
        <f>IF(C5329="","",Z5329-Y5329)</f>
        <v/>
      </c>
      <c r="AF5329">
        <f>IF(C5329="","",N(AF5328)+IF(MATCH(C5329,$C$2:$C$7001,0)=ROW()-1,1,0))</f>
        <v/>
      </c>
    </row>
    <row r="5330">
      <c r="X5330" s="5">
        <f>IF(C5330="","",W5330*IF(AND(ISNUMBER(AB5330),AB5330&gt;0,AB5330&lt;1),AB5330*100,AB5330)/100)</f>
        <v/>
      </c>
      <c r="Y5330" s="5">
        <f>IF(C5330="","",AA5330*Z5330/100)</f>
        <v/>
      </c>
      <c r="Z5330" s="5">
        <f>IF(C5330="","",W5330-X5330)</f>
        <v/>
      </c>
      <c r="AC5330" s="5">
        <f>IF(C5330="","",Z5330-Y5330)</f>
        <v/>
      </c>
      <c r="AF5330">
        <f>IF(C5330="","",N(AF5329)+IF(MATCH(C5330,$C$2:$C$7001,0)=ROW()-1,1,0))</f>
        <v/>
      </c>
    </row>
    <row r="5331">
      <c r="X5331" s="5">
        <f>IF(C5331="","",W5331*IF(AND(ISNUMBER(AB5331),AB5331&gt;0,AB5331&lt;1),AB5331*100,AB5331)/100)</f>
        <v/>
      </c>
      <c r="Y5331" s="5">
        <f>IF(C5331="","",AA5331*Z5331/100)</f>
        <v/>
      </c>
      <c r="Z5331" s="5">
        <f>IF(C5331="","",W5331-X5331)</f>
        <v/>
      </c>
      <c r="AC5331" s="5">
        <f>IF(C5331="","",Z5331-Y5331)</f>
        <v/>
      </c>
      <c r="AF5331">
        <f>IF(C5331="","",N(AF5330)+IF(MATCH(C5331,$C$2:$C$7001,0)=ROW()-1,1,0))</f>
        <v/>
      </c>
    </row>
    <row r="5332">
      <c r="X5332" s="5">
        <f>IF(C5332="","",W5332*IF(AND(ISNUMBER(AB5332),AB5332&gt;0,AB5332&lt;1),AB5332*100,AB5332)/100)</f>
        <v/>
      </c>
      <c r="Y5332" s="5">
        <f>IF(C5332="","",AA5332*Z5332/100)</f>
        <v/>
      </c>
      <c r="Z5332" s="5">
        <f>IF(C5332="","",W5332-X5332)</f>
        <v/>
      </c>
      <c r="AC5332" s="5">
        <f>IF(C5332="","",Z5332-Y5332)</f>
        <v/>
      </c>
      <c r="AF5332">
        <f>IF(C5332="","",N(AF5331)+IF(MATCH(C5332,$C$2:$C$7001,0)=ROW()-1,1,0))</f>
        <v/>
      </c>
    </row>
    <row r="5333">
      <c r="X5333" s="5">
        <f>IF(C5333="","",W5333*IF(AND(ISNUMBER(AB5333),AB5333&gt;0,AB5333&lt;1),AB5333*100,AB5333)/100)</f>
        <v/>
      </c>
      <c r="Y5333" s="5">
        <f>IF(C5333="","",AA5333*Z5333/100)</f>
        <v/>
      </c>
      <c r="Z5333" s="5">
        <f>IF(C5333="","",W5333-X5333)</f>
        <v/>
      </c>
      <c r="AC5333" s="5">
        <f>IF(C5333="","",Z5333-Y5333)</f>
        <v/>
      </c>
      <c r="AF5333">
        <f>IF(C5333="","",N(AF5332)+IF(MATCH(C5333,$C$2:$C$7001,0)=ROW()-1,1,0))</f>
        <v/>
      </c>
    </row>
    <row r="5334">
      <c r="X5334" s="5">
        <f>IF(C5334="","",W5334*IF(AND(ISNUMBER(AB5334),AB5334&gt;0,AB5334&lt;1),AB5334*100,AB5334)/100)</f>
        <v/>
      </c>
      <c r="Y5334" s="5">
        <f>IF(C5334="","",AA5334*Z5334/100)</f>
        <v/>
      </c>
      <c r="Z5334" s="5">
        <f>IF(C5334="","",W5334-X5334)</f>
        <v/>
      </c>
      <c r="AC5334" s="5">
        <f>IF(C5334="","",Z5334-Y5334)</f>
        <v/>
      </c>
      <c r="AF5334">
        <f>IF(C5334="","",N(AF5333)+IF(MATCH(C5334,$C$2:$C$7001,0)=ROW()-1,1,0))</f>
        <v/>
      </c>
    </row>
    <row r="5335">
      <c r="X5335" s="5">
        <f>IF(C5335="","",W5335*IF(AND(ISNUMBER(AB5335),AB5335&gt;0,AB5335&lt;1),AB5335*100,AB5335)/100)</f>
        <v/>
      </c>
      <c r="Y5335" s="5">
        <f>IF(C5335="","",AA5335*Z5335/100)</f>
        <v/>
      </c>
      <c r="Z5335" s="5">
        <f>IF(C5335="","",W5335-X5335)</f>
        <v/>
      </c>
      <c r="AC5335" s="5">
        <f>IF(C5335="","",Z5335-Y5335)</f>
        <v/>
      </c>
      <c r="AF5335">
        <f>IF(C5335="","",N(AF5334)+IF(MATCH(C5335,$C$2:$C$7001,0)=ROW()-1,1,0))</f>
        <v/>
      </c>
    </row>
    <row r="5336">
      <c r="X5336" s="5">
        <f>IF(C5336="","",W5336*IF(AND(ISNUMBER(AB5336),AB5336&gt;0,AB5336&lt;1),AB5336*100,AB5336)/100)</f>
        <v/>
      </c>
      <c r="Y5336" s="5">
        <f>IF(C5336="","",AA5336*Z5336/100)</f>
        <v/>
      </c>
      <c r="Z5336" s="5">
        <f>IF(C5336="","",W5336-X5336)</f>
        <v/>
      </c>
      <c r="AC5336" s="5">
        <f>IF(C5336="","",Z5336-Y5336)</f>
        <v/>
      </c>
      <c r="AF5336">
        <f>IF(C5336="","",N(AF5335)+IF(MATCH(C5336,$C$2:$C$7001,0)=ROW()-1,1,0))</f>
        <v/>
      </c>
    </row>
    <row r="5337">
      <c r="X5337" s="5">
        <f>IF(C5337="","",W5337*IF(AND(ISNUMBER(AB5337),AB5337&gt;0,AB5337&lt;1),AB5337*100,AB5337)/100)</f>
        <v/>
      </c>
      <c r="Y5337" s="5">
        <f>IF(C5337="","",AA5337*Z5337/100)</f>
        <v/>
      </c>
      <c r="Z5337" s="5">
        <f>IF(C5337="","",W5337-X5337)</f>
        <v/>
      </c>
      <c r="AC5337" s="5">
        <f>IF(C5337="","",Z5337-Y5337)</f>
        <v/>
      </c>
      <c r="AF5337">
        <f>IF(C5337="","",N(AF5336)+IF(MATCH(C5337,$C$2:$C$7001,0)=ROW()-1,1,0))</f>
        <v/>
      </c>
    </row>
    <row r="5338">
      <c r="X5338" s="5">
        <f>IF(C5338="","",W5338*IF(AND(ISNUMBER(AB5338),AB5338&gt;0,AB5338&lt;1),AB5338*100,AB5338)/100)</f>
        <v/>
      </c>
      <c r="Y5338" s="5">
        <f>IF(C5338="","",AA5338*Z5338/100)</f>
        <v/>
      </c>
      <c r="Z5338" s="5">
        <f>IF(C5338="","",W5338-X5338)</f>
        <v/>
      </c>
      <c r="AC5338" s="5">
        <f>IF(C5338="","",Z5338-Y5338)</f>
        <v/>
      </c>
      <c r="AF5338">
        <f>IF(C5338="","",N(AF5337)+IF(MATCH(C5338,$C$2:$C$7001,0)=ROW()-1,1,0))</f>
        <v/>
      </c>
    </row>
    <row r="5339">
      <c r="X5339" s="5">
        <f>IF(C5339="","",W5339*IF(AND(ISNUMBER(AB5339),AB5339&gt;0,AB5339&lt;1),AB5339*100,AB5339)/100)</f>
        <v/>
      </c>
      <c r="Y5339" s="5">
        <f>IF(C5339="","",AA5339*Z5339/100)</f>
        <v/>
      </c>
      <c r="Z5339" s="5">
        <f>IF(C5339="","",W5339-X5339)</f>
        <v/>
      </c>
      <c r="AC5339" s="5">
        <f>IF(C5339="","",Z5339-Y5339)</f>
        <v/>
      </c>
      <c r="AF5339">
        <f>IF(C5339="","",N(AF5338)+IF(MATCH(C5339,$C$2:$C$7001,0)=ROW()-1,1,0))</f>
        <v/>
      </c>
    </row>
    <row r="5340">
      <c r="X5340" s="5">
        <f>IF(C5340="","",W5340*IF(AND(ISNUMBER(AB5340),AB5340&gt;0,AB5340&lt;1),AB5340*100,AB5340)/100)</f>
        <v/>
      </c>
      <c r="Y5340" s="5">
        <f>IF(C5340="","",AA5340*Z5340/100)</f>
        <v/>
      </c>
      <c r="Z5340" s="5">
        <f>IF(C5340="","",W5340-X5340)</f>
        <v/>
      </c>
      <c r="AC5340" s="5">
        <f>IF(C5340="","",Z5340-Y5340)</f>
        <v/>
      </c>
      <c r="AF5340">
        <f>IF(C5340="","",N(AF5339)+IF(MATCH(C5340,$C$2:$C$7001,0)=ROW()-1,1,0))</f>
        <v/>
      </c>
    </row>
    <row r="5341">
      <c r="X5341" s="5">
        <f>IF(C5341="","",W5341*IF(AND(ISNUMBER(AB5341),AB5341&gt;0,AB5341&lt;1),AB5341*100,AB5341)/100)</f>
        <v/>
      </c>
      <c r="Y5341" s="5">
        <f>IF(C5341="","",AA5341*Z5341/100)</f>
        <v/>
      </c>
      <c r="Z5341" s="5">
        <f>IF(C5341="","",W5341-X5341)</f>
        <v/>
      </c>
      <c r="AC5341" s="5">
        <f>IF(C5341="","",Z5341-Y5341)</f>
        <v/>
      </c>
      <c r="AF5341">
        <f>IF(C5341="","",N(AF5340)+IF(MATCH(C5341,$C$2:$C$7001,0)=ROW()-1,1,0))</f>
        <v/>
      </c>
    </row>
    <row r="5342">
      <c r="X5342" s="5">
        <f>IF(C5342="","",W5342*IF(AND(ISNUMBER(AB5342),AB5342&gt;0,AB5342&lt;1),AB5342*100,AB5342)/100)</f>
        <v/>
      </c>
      <c r="Y5342" s="5">
        <f>IF(C5342="","",AA5342*Z5342/100)</f>
        <v/>
      </c>
      <c r="Z5342" s="5">
        <f>IF(C5342="","",W5342-X5342)</f>
        <v/>
      </c>
      <c r="AC5342" s="5">
        <f>IF(C5342="","",Z5342-Y5342)</f>
        <v/>
      </c>
      <c r="AF5342">
        <f>IF(C5342="","",N(AF5341)+IF(MATCH(C5342,$C$2:$C$7001,0)=ROW()-1,1,0))</f>
        <v/>
      </c>
    </row>
    <row r="5343">
      <c r="X5343" s="5">
        <f>IF(C5343="","",W5343*IF(AND(ISNUMBER(AB5343),AB5343&gt;0,AB5343&lt;1),AB5343*100,AB5343)/100)</f>
        <v/>
      </c>
      <c r="Y5343" s="5">
        <f>IF(C5343="","",AA5343*Z5343/100)</f>
        <v/>
      </c>
      <c r="Z5343" s="5">
        <f>IF(C5343="","",W5343-X5343)</f>
        <v/>
      </c>
      <c r="AC5343" s="5">
        <f>IF(C5343="","",Z5343-Y5343)</f>
        <v/>
      </c>
      <c r="AF5343">
        <f>IF(C5343="","",N(AF5342)+IF(MATCH(C5343,$C$2:$C$7001,0)=ROW()-1,1,0))</f>
        <v/>
      </c>
    </row>
    <row r="5344">
      <c r="X5344" s="5">
        <f>IF(C5344="","",W5344*IF(AND(ISNUMBER(AB5344),AB5344&gt;0,AB5344&lt;1),AB5344*100,AB5344)/100)</f>
        <v/>
      </c>
      <c r="Y5344" s="5">
        <f>IF(C5344="","",AA5344*Z5344/100)</f>
        <v/>
      </c>
      <c r="Z5344" s="5">
        <f>IF(C5344="","",W5344-X5344)</f>
        <v/>
      </c>
      <c r="AC5344" s="5">
        <f>IF(C5344="","",Z5344-Y5344)</f>
        <v/>
      </c>
      <c r="AF5344">
        <f>IF(C5344="","",N(AF5343)+IF(MATCH(C5344,$C$2:$C$7001,0)=ROW()-1,1,0))</f>
        <v/>
      </c>
    </row>
    <row r="5345">
      <c r="X5345" s="5">
        <f>IF(C5345="","",W5345*IF(AND(ISNUMBER(AB5345),AB5345&gt;0,AB5345&lt;1),AB5345*100,AB5345)/100)</f>
        <v/>
      </c>
      <c r="Y5345" s="5">
        <f>IF(C5345="","",AA5345*Z5345/100)</f>
        <v/>
      </c>
      <c r="Z5345" s="5">
        <f>IF(C5345="","",W5345-X5345)</f>
        <v/>
      </c>
      <c r="AC5345" s="5">
        <f>IF(C5345="","",Z5345-Y5345)</f>
        <v/>
      </c>
      <c r="AF5345">
        <f>IF(C5345="","",N(AF5344)+IF(MATCH(C5345,$C$2:$C$7001,0)=ROW()-1,1,0))</f>
        <v/>
      </c>
    </row>
    <row r="5346">
      <c r="X5346" s="5">
        <f>IF(C5346="","",W5346*IF(AND(ISNUMBER(AB5346),AB5346&gt;0,AB5346&lt;1),AB5346*100,AB5346)/100)</f>
        <v/>
      </c>
      <c r="Y5346" s="5">
        <f>IF(C5346="","",AA5346*Z5346/100)</f>
        <v/>
      </c>
      <c r="Z5346" s="5">
        <f>IF(C5346="","",W5346-X5346)</f>
        <v/>
      </c>
      <c r="AC5346" s="5">
        <f>IF(C5346="","",Z5346-Y5346)</f>
        <v/>
      </c>
      <c r="AF5346">
        <f>IF(C5346="","",N(AF5345)+IF(MATCH(C5346,$C$2:$C$7001,0)=ROW()-1,1,0))</f>
        <v/>
      </c>
    </row>
    <row r="5347">
      <c r="X5347" s="5">
        <f>IF(C5347="","",W5347*IF(AND(ISNUMBER(AB5347),AB5347&gt;0,AB5347&lt;1),AB5347*100,AB5347)/100)</f>
        <v/>
      </c>
      <c r="Y5347" s="5">
        <f>IF(C5347="","",AA5347*Z5347/100)</f>
        <v/>
      </c>
      <c r="Z5347" s="5">
        <f>IF(C5347="","",W5347-X5347)</f>
        <v/>
      </c>
      <c r="AC5347" s="5">
        <f>IF(C5347="","",Z5347-Y5347)</f>
        <v/>
      </c>
      <c r="AF5347">
        <f>IF(C5347="","",N(AF5346)+IF(MATCH(C5347,$C$2:$C$7001,0)=ROW()-1,1,0))</f>
        <v/>
      </c>
    </row>
    <row r="5348">
      <c r="X5348" s="5">
        <f>IF(C5348="","",W5348*IF(AND(ISNUMBER(AB5348),AB5348&gt;0,AB5348&lt;1),AB5348*100,AB5348)/100)</f>
        <v/>
      </c>
      <c r="Y5348" s="5">
        <f>IF(C5348="","",AA5348*Z5348/100)</f>
        <v/>
      </c>
      <c r="Z5348" s="5">
        <f>IF(C5348="","",W5348-X5348)</f>
        <v/>
      </c>
      <c r="AC5348" s="5">
        <f>IF(C5348="","",Z5348-Y5348)</f>
        <v/>
      </c>
      <c r="AF5348">
        <f>IF(C5348="","",N(AF5347)+IF(MATCH(C5348,$C$2:$C$7001,0)=ROW()-1,1,0))</f>
        <v/>
      </c>
    </row>
    <row r="5349">
      <c r="X5349" s="5">
        <f>IF(C5349="","",W5349*IF(AND(ISNUMBER(AB5349),AB5349&gt;0,AB5349&lt;1),AB5349*100,AB5349)/100)</f>
        <v/>
      </c>
      <c r="Y5349" s="5">
        <f>IF(C5349="","",AA5349*Z5349/100)</f>
        <v/>
      </c>
      <c r="Z5349" s="5">
        <f>IF(C5349="","",W5349-X5349)</f>
        <v/>
      </c>
      <c r="AC5349" s="5">
        <f>IF(C5349="","",Z5349-Y5349)</f>
        <v/>
      </c>
      <c r="AF5349">
        <f>IF(C5349="","",N(AF5348)+IF(MATCH(C5349,$C$2:$C$7001,0)=ROW()-1,1,0))</f>
        <v/>
      </c>
    </row>
    <row r="5350">
      <c r="X5350" s="5">
        <f>IF(C5350="","",W5350*IF(AND(ISNUMBER(AB5350),AB5350&gt;0,AB5350&lt;1),AB5350*100,AB5350)/100)</f>
        <v/>
      </c>
      <c r="Y5350" s="5">
        <f>IF(C5350="","",AA5350*Z5350/100)</f>
        <v/>
      </c>
      <c r="Z5350" s="5">
        <f>IF(C5350="","",W5350-X5350)</f>
        <v/>
      </c>
      <c r="AC5350" s="5">
        <f>IF(C5350="","",Z5350-Y5350)</f>
        <v/>
      </c>
      <c r="AF5350">
        <f>IF(C5350="","",N(AF5349)+IF(MATCH(C5350,$C$2:$C$7001,0)=ROW()-1,1,0))</f>
        <v/>
      </c>
    </row>
    <row r="5351">
      <c r="X5351" s="5">
        <f>IF(C5351="","",W5351*IF(AND(ISNUMBER(AB5351),AB5351&gt;0,AB5351&lt;1),AB5351*100,AB5351)/100)</f>
        <v/>
      </c>
      <c r="Y5351" s="5">
        <f>IF(C5351="","",AA5351*Z5351/100)</f>
        <v/>
      </c>
      <c r="Z5351" s="5">
        <f>IF(C5351="","",W5351-X5351)</f>
        <v/>
      </c>
      <c r="AC5351" s="5">
        <f>IF(C5351="","",Z5351-Y5351)</f>
        <v/>
      </c>
      <c r="AF5351">
        <f>IF(C5351="","",N(AF5350)+IF(MATCH(C5351,$C$2:$C$7001,0)=ROW()-1,1,0))</f>
        <v/>
      </c>
    </row>
    <row r="5352">
      <c r="X5352" s="5">
        <f>IF(C5352="","",W5352*IF(AND(ISNUMBER(AB5352),AB5352&gt;0,AB5352&lt;1),AB5352*100,AB5352)/100)</f>
        <v/>
      </c>
      <c r="Y5352" s="5">
        <f>IF(C5352="","",AA5352*Z5352/100)</f>
        <v/>
      </c>
      <c r="Z5352" s="5">
        <f>IF(C5352="","",W5352-X5352)</f>
        <v/>
      </c>
      <c r="AC5352" s="5">
        <f>IF(C5352="","",Z5352-Y5352)</f>
        <v/>
      </c>
      <c r="AF5352">
        <f>IF(C5352="","",N(AF5351)+IF(MATCH(C5352,$C$2:$C$7001,0)=ROW()-1,1,0))</f>
        <v/>
      </c>
    </row>
    <row r="5353">
      <c r="X5353" s="5">
        <f>IF(C5353="","",W5353*IF(AND(ISNUMBER(AB5353),AB5353&gt;0,AB5353&lt;1),AB5353*100,AB5353)/100)</f>
        <v/>
      </c>
      <c r="Y5353" s="5">
        <f>IF(C5353="","",AA5353*Z5353/100)</f>
        <v/>
      </c>
      <c r="Z5353" s="5">
        <f>IF(C5353="","",W5353-X5353)</f>
        <v/>
      </c>
      <c r="AC5353" s="5">
        <f>IF(C5353="","",Z5353-Y5353)</f>
        <v/>
      </c>
      <c r="AF5353">
        <f>IF(C5353="","",N(AF5352)+IF(MATCH(C5353,$C$2:$C$7001,0)=ROW()-1,1,0))</f>
        <v/>
      </c>
    </row>
    <row r="5354">
      <c r="X5354" s="5">
        <f>IF(C5354="","",W5354*IF(AND(ISNUMBER(AB5354),AB5354&gt;0,AB5354&lt;1),AB5354*100,AB5354)/100)</f>
        <v/>
      </c>
      <c r="Y5354" s="5">
        <f>IF(C5354="","",AA5354*Z5354/100)</f>
        <v/>
      </c>
      <c r="Z5354" s="5">
        <f>IF(C5354="","",W5354-X5354)</f>
        <v/>
      </c>
      <c r="AC5354" s="5">
        <f>IF(C5354="","",Z5354-Y5354)</f>
        <v/>
      </c>
      <c r="AF5354">
        <f>IF(C5354="","",N(AF5353)+IF(MATCH(C5354,$C$2:$C$7001,0)=ROW()-1,1,0))</f>
        <v/>
      </c>
    </row>
    <row r="5355">
      <c r="X5355" s="5">
        <f>IF(C5355="","",W5355*IF(AND(ISNUMBER(AB5355),AB5355&gt;0,AB5355&lt;1),AB5355*100,AB5355)/100)</f>
        <v/>
      </c>
      <c r="Y5355" s="5">
        <f>IF(C5355="","",AA5355*Z5355/100)</f>
        <v/>
      </c>
      <c r="Z5355" s="5">
        <f>IF(C5355="","",W5355-X5355)</f>
        <v/>
      </c>
      <c r="AC5355" s="5">
        <f>IF(C5355="","",Z5355-Y5355)</f>
        <v/>
      </c>
      <c r="AF5355">
        <f>IF(C5355="","",N(AF5354)+IF(MATCH(C5355,$C$2:$C$7001,0)=ROW()-1,1,0))</f>
        <v/>
      </c>
    </row>
    <row r="5356">
      <c r="X5356" s="5">
        <f>IF(C5356="","",W5356*IF(AND(ISNUMBER(AB5356),AB5356&gt;0,AB5356&lt;1),AB5356*100,AB5356)/100)</f>
        <v/>
      </c>
      <c r="Y5356" s="5">
        <f>IF(C5356="","",AA5356*Z5356/100)</f>
        <v/>
      </c>
      <c r="Z5356" s="5">
        <f>IF(C5356="","",W5356-X5356)</f>
        <v/>
      </c>
      <c r="AC5356" s="5">
        <f>IF(C5356="","",Z5356-Y5356)</f>
        <v/>
      </c>
      <c r="AF5356">
        <f>IF(C5356="","",N(AF5355)+IF(MATCH(C5356,$C$2:$C$7001,0)=ROW()-1,1,0))</f>
        <v/>
      </c>
    </row>
    <row r="5357">
      <c r="X5357" s="5">
        <f>IF(C5357="","",W5357*IF(AND(ISNUMBER(AB5357),AB5357&gt;0,AB5357&lt;1),AB5357*100,AB5357)/100)</f>
        <v/>
      </c>
      <c r="Y5357" s="5">
        <f>IF(C5357="","",AA5357*Z5357/100)</f>
        <v/>
      </c>
      <c r="Z5357" s="5">
        <f>IF(C5357="","",W5357-X5357)</f>
        <v/>
      </c>
      <c r="AC5357" s="5">
        <f>IF(C5357="","",Z5357-Y5357)</f>
        <v/>
      </c>
      <c r="AF5357">
        <f>IF(C5357="","",N(AF5356)+IF(MATCH(C5357,$C$2:$C$7001,0)=ROW()-1,1,0))</f>
        <v/>
      </c>
    </row>
    <row r="5358">
      <c r="X5358" s="5">
        <f>IF(C5358="","",W5358*IF(AND(ISNUMBER(AB5358),AB5358&gt;0,AB5358&lt;1),AB5358*100,AB5358)/100)</f>
        <v/>
      </c>
      <c r="Y5358" s="5">
        <f>IF(C5358="","",AA5358*Z5358/100)</f>
        <v/>
      </c>
      <c r="Z5358" s="5">
        <f>IF(C5358="","",W5358-X5358)</f>
        <v/>
      </c>
      <c r="AC5358" s="5">
        <f>IF(C5358="","",Z5358-Y5358)</f>
        <v/>
      </c>
      <c r="AF5358">
        <f>IF(C5358="","",N(AF5357)+IF(MATCH(C5358,$C$2:$C$7001,0)=ROW()-1,1,0))</f>
        <v/>
      </c>
    </row>
    <row r="5359">
      <c r="X5359" s="5">
        <f>IF(C5359="","",W5359*IF(AND(ISNUMBER(AB5359),AB5359&gt;0,AB5359&lt;1),AB5359*100,AB5359)/100)</f>
        <v/>
      </c>
      <c r="Y5359" s="5">
        <f>IF(C5359="","",AA5359*Z5359/100)</f>
        <v/>
      </c>
      <c r="Z5359" s="5">
        <f>IF(C5359="","",W5359-X5359)</f>
        <v/>
      </c>
      <c r="AC5359" s="5">
        <f>IF(C5359="","",Z5359-Y5359)</f>
        <v/>
      </c>
      <c r="AF5359">
        <f>IF(C5359="","",N(AF5358)+IF(MATCH(C5359,$C$2:$C$7001,0)=ROW()-1,1,0))</f>
        <v/>
      </c>
    </row>
    <row r="5360">
      <c r="X5360" s="5">
        <f>IF(C5360="","",W5360*IF(AND(ISNUMBER(AB5360),AB5360&gt;0,AB5360&lt;1),AB5360*100,AB5360)/100)</f>
        <v/>
      </c>
      <c r="Y5360" s="5">
        <f>IF(C5360="","",AA5360*Z5360/100)</f>
        <v/>
      </c>
      <c r="Z5360" s="5">
        <f>IF(C5360="","",W5360-X5360)</f>
        <v/>
      </c>
      <c r="AC5360" s="5">
        <f>IF(C5360="","",Z5360-Y5360)</f>
        <v/>
      </c>
      <c r="AF5360">
        <f>IF(C5360="","",N(AF5359)+IF(MATCH(C5360,$C$2:$C$7001,0)=ROW()-1,1,0))</f>
        <v/>
      </c>
    </row>
    <row r="5361">
      <c r="X5361" s="5">
        <f>IF(C5361="","",W5361*IF(AND(ISNUMBER(AB5361),AB5361&gt;0,AB5361&lt;1),AB5361*100,AB5361)/100)</f>
        <v/>
      </c>
      <c r="Y5361" s="5">
        <f>IF(C5361="","",AA5361*Z5361/100)</f>
        <v/>
      </c>
      <c r="Z5361" s="5">
        <f>IF(C5361="","",W5361-X5361)</f>
        <v/>
      </c>
      <c r="AC5361" s="5">
        <f>IF(C5361="","",Z5361-Y5361)</f>
        <v/>
      </c>
      <c r="AF5361">
        <f>IF(C5361="","",N(AF5360)+IF(MATCH(C5361,$C$2:$C$7001,0)=ROW()-1,1,0))</f>
        <v/>
      </c>
    </row>
    <row r="5362">
      <c r="X5362" s="5">
        <f>IF(C5362="","",W5362*IF(AND(ISNUMBER(AB5362),AB5362&gt;0,AB5362&lt;1),AB5362*100,AB5362)/100)</f>
        <v/>
      </c>
      <c r="Y5362" s="5">
        <f>IF(C5362="","",AA5362*Z5362/100)</f>
        <v/>
      </c>
      <c r="Z5362" s="5">
        <f>IF(C5362="","",W5362-X5362)</f>
        <v/>
      </c>
      <c r="AC5362" s="5">
        <f>IF(C5362="","",Z5362-Y5362)</f>
        <v/>
      </c>
      <c r="AF5362">
        <f>IF(C5362="","",N(AF5361)+IF(MATCH(C5362,$C$2:$C$7001,0)=ROW()-1,1,0))</f>
        <v/>
      </c>
    </row>
    <row r="5363">
      <c r="X5363" s="5">
        <f>IF(C5363="","",W5363*IF(AND(ISNUMBER(AB5363),AB5363&gt;0,AB5363&lt;1),AB5363*100,AB5363)/100)</f>
        <v/>
      </c>
      <c r="Y5363" s="5">
        <f>IF(C5363="","",AA5363*Z5363/100)</f>
        <v/>
      </c>
      <c r="Z5363" s="5">
        <f>IF(C5363="","",W5363-X5363)</f>
        <v/>
      </c>
      <c r="AC5363" s="5">
        <f>IF(C5363="","",Z5363-Y5363)</f>
        <v/>
      </c>
      <c r="AF5363">
        <f>IF(C5363="","",N(AF5362)+IF(MATCH(C5363,$C$2:$C$7001,0)=ROW()-1,1,0))</f>
        <v/>
      </c>
    </row>
    <row r="5364">
      <c r="X5364" s="5">
        <f>IF(C5364="","",W5364*IF(AND(ISNUMBER(AB5364),AB5364&gt;0,AB5364&lt;1),AB5364*100,AB5364)/100)</f>
        <v/>
      </c>
      <c r="Y5364" s="5">
        <f>IF(C5364="","",AA5364*Z5364/100)</f>
        <v/>
      </c>
      <c r="Z5364" s="5">
        <f>IF(C5364="","",W5364-X5364)</f>
        <v/>
      </c>
      <c r="AC5364" s="5">
        <f>IF(C5364="","",Z5364-Y5364)</f>
        <v/>
      </c>
      <c r="AF5364">
        <f>IF(C5364="","",N(AF5363)+IF(MATCH(C5364,$C$2:$C$7001,0)=ROW()-1,1,0))</f>
        <v/>
      </c>
    </row>
    <row r="5365">
      <c r="X5365" s="5">
        <f>IF(C5365="","",W5365*IF(AND(ISNUMBER(AB5365),AB5365&gt;0,AB5365&lt;1),AB5365*100,AB5365)/100)</f>
        <v/>
      </c>
      <c r="Y5365" s="5">
        <f>IF(C5365="","",AA5365*Z5365/100)</f>
        <v/>
      </c>
      <c r="Z5365" s="5">
        <f>IF(C5365="","",W5365-X5365)</f>
        <v/>
      </c>
      <c r="AC5365" s="5">
        <f>IF(C5365="","",Z5365-Y5365)</f>
        <v/>
      </c>
      <c r="AF5365">
        <f>IF(C5365="","",N(AF5364)+IF(MATCH(C5365,$C$2:$C$7001,0)=ROW()-1,1,0))</f>
        <v/>
      </c>
    </row>
    <row r="5366">
      <c r="X5366" s="5">
        <f>IF(C5366="","",W5366*IF(AND(ISNUMBER(AB5366),AB5366&gt;0,AB5366&lt;1),AB5366*100,AB5366)/100)</f>
        <v/>
      </c>
      <c r="Y5366" s="5">
        <f>IF(C5366="","",AA5366*Z5366/100)</f>
        <v/>
      </c>
      <c r="Z5366" s="5">
        <f>IF(C5366="","",W5366-X5366)</f>
        <v/>
      </c>
      <c r="AC5366" s="5">
        <f>IF(C5366="","",Z5366-Y5366)</f>
        <v/>
      </c>
      <c r="AF5366">
        <f>IF(C5366="","",N(AF5365)+IF(MATCH(C5366,$C$2:$C$7001,0)=ROW()-1,1,0))</f>
        <v/>
      </c>
    </row>
    <row r="5367">
      <c r="X5367" s="5">
        <f>IF(C5367="","",W5367*IF(AND(ISNUMBER(AB5367),AB5367&gt;0,AB5367&lt;1),AB5367*100,AB5367)/100)</f>
        <v/>
      </c>
      <c r="Y5367" s="5">
        <f>IF(C5367="","",AA5367*Z5367/100)</f>
        <v/>
      </c>
      <c r="Z5367" s="5">
        <f>IF(C5367="","",W5367-X5367)</f>
        <v/>
      </c>
      <c r="AC5367" s="5">
        <f>IF(C5367="","",Z5367-Y5367)</f>
        <v/>
      </c>
      <c r="AF5367">
        <f>IF(C5367="","",N(AF5366)+IF(MATCH(C5367,$C$2:$C$7001,0)=ROW()-1,1,0))</f>
        <v/>
      </c>
    </row>
    <row r="5368">
      <c r="X5368" s="5">
        <f>IF(C5368="","",W5368*IF(AND(ISNUMBER(AB5368),AB5368&gt;0,AB5368&lt;1),AB5368*100,AB5368)/100)</f>
        <v/>
      </c>
      <c r="Y5368" s="5">
        <f>IF(C5368="","",AA5368*Z5368/100)</f>
        <v/>
      </c>
      <c r="Z5368" s="5">
        <f>IF(C5368="","",W5368-X5368)</f>
        <v/>
      </c>
      <c r="AC5368" s="5">
        <f>IF(C5368="","",Z5368-Y5368)</f>
        <v/>
      </c>
      <c r="AF5368">
        <f>IF(C5368="","",N(AF5367)+IF(MATCH(C5368,$C$2:$C$7001,0)=ROW()-1,1,0))</f>
        <v/>
      </c>
    </row>
    <row r="5369">
      <c r="X5369" s="5">
        <f>IF(C5369="","",W5369*IF(AND(ISNUMBER(AB5369),AB5369&gt;0,AB5369&lt;1),AB5369*100,AB5369)/100)</f>
        <v/>
      </c>
      <c r="Y5369" s="5">
        <f>IF(C5369="","",AA5369*Z5369/100)</f>
        <v/>
      </c>
      <c r="Z5369" s="5">
        <f>IF(C5369="","",W5369-X5369)</f>
        <v/>
      </c>
      <c r="AC5369" s="5">
        <f>IF(C5369="","",Z5369-Y5369)</f>
        <v/>
      </c>
      <c r="AF5369">
        <f>IF(C5369="","",N(AF5368)+IF(MATCH(C5369,$C$2:$C$7001,0)=ROW()-1,1,0))</f>
        <v/>
      </c>
    </row>
    <row r="5370">
      <c r="X5370" s="5">
        <f>IF(C5370="","",W5370*IF(AND(ISNUMBER(AB5370),AB5370&gt;0,AB5370&lt;1),AB5370*100,AB5370)/100)</f>
        <v/>
      </c>
      <c r="Y5370" s="5">
        <f>IF(C5370="","",AA5370*Z5370/100)</f>
        <v/>
      </c>
      <c r="Z5370" s="5">
        <f>IF(C5370="","",W5370-X5370)</f>
        <v/>
      </c>
      <c r="AC5370" s="5">
        <f>IF(C5370="","",Z5370-Y5370)</f>
        <v/>
      </c>
      <c r="AF5370">
        <f>IF(C5370="","",N(AF5369)+IF(MATCH(C5370,$C$2:$C$7001,0)=ROW()-1,1,0))</f>
        <v/>
      </c>
    </row>
    <row r="5371">
      <c r="X5371" s="5">
        <f>IF(C5371="","",W5371*IF(AND(ISNUMBER(AB5371),AB5371&gt;0,AB5371&lt;1),AB5371*100,AB5371)/100)</f>
        <v/>
      </c>
      <c r="Y5371" s="5">
        <f>IF(C5371="","",AA5371*Z5371/100)</f>
        <v/>
      </c>
      <c r="Z5371" s="5">
        <f>IF(C5371="","",W5371-X5371)</f>
        <v/>
      </c>
      <c r="AC5371" s="5">
        <f>IF(C5371="","",Z5371-Y5371)</f>
        <v/>
      </c>
      <c r="AF5371">
        <f>IF(C5371="","",N(AF5370)+IF(MATCH(C5371,$C$2:$C$7001,0)=ROW()-1,1,0))</f>
        <v/>
      </c>
    </row>
    <row r="5372">
      <c r="X5372" s="5">
        <f>IF(C5372="","",W5372*IF(AND(ISNUMBER(AB5372),AB5372&gt;0,AB5372&lt;1),AB5372*100,AB5372)/100)</f>
        <v/>
      </c>
      <c r="Y5372" s="5">
        <f>IF(C5372="","",AA5372*Z5372/100)</f>
        <v/>
      </c>
      <c r="Z5372" s="5">
        <f>IF(C5372="","",W5372-X5372)</f>
        <v/>
      </c>
      <c r="AC5372" s="5">
        <f>IF(C5372="","",Z5372-Y5372)</f>
        <v/>
      </c>
      <c r="AF5372">
        <f>IF(C5372="","",N(AF5371)+IF(MATCH(C5372,$C$2:$C$7001,0)=ROW()-1,1,0))</f>
        <v/>
      </c>
    </row>
    <row r="5373">
      <c r="X5373" s="5">
        <f>IF(C5373="","",W5373*IF(AND(ISNUMBER(AB5373),AB5373&gt;0,AB5373&lt;1),AB5373*100,AB5373)/100)</f>
        <v/>
      </c>
      <c r="Y5373" s="5">
        <f>IF(C5373="","",AA5373*Z5373/100)</f>
        <v/>
      </c>
      <c r="Z5373" s="5">
        <f>IF(C5373="","",W5373-X5373)</f>
        <v/>
      </c>
      <c r="AC5373" s="5">
        <f>IF(C5373="","",Z5373-Y5373)</f>
        <v/>
      </c>
      <c r="AF5373">
        <f>IF(C5373="","",N(AF5372)+IF(MATCH(C5373,$C$2:$C$7001,0)=ROW()-1,1,0))</f>
        <v/>
      </c>
    </row>
    <row r="5374">
      <c r="X5374" s="5">
        <f>IF(C5374="","",W5374*IF(AND(ISNUMBER(AB5374),AB5374&gt;0,AB5374&lt;1),AB5374*100,AB5374)/100)</f>
        <v/>
      </c>
      <c r="Y5374" s="5">
        <f>IF(C5374="","",AA5374*Z5374/100)</f>
        <v/>
      </c>
      <c r="Z5374" s="5">
        <f>IF(C5374="","",W5374-X5374)</f>
        <v/>
      </c>
      <c r="AC5374" s="5">
        <f>IF(C5374="","",Z5374-Y5374)</f>
        <v/>
      </c>
      <c r="AF5374">
        <f>IF(C5374="","",N(AF5373)+IF(MATCH(C5374,$C$2:$C$7001,0)=ROW()-1,1,0))</f>
        <v/>
      </c>
    </row>
    <row r="5375">
      <c r="X5375" s="5">
        <f>IF(C5375="","",W5375*IF(AND(ISNUMBER(AB5375),AB5375&gt;0,AB5375&lt;1),AB5375*100,AB5375)/100)</f>
        <v/>
      </c>
      <c r="Y5375" s="5">
        <f>IF(C5375="","",AA5375*Z5375/100)</f>
        <v/>
      </c>
      <c r="Z5375" s="5">
        <f>IF(C5375="","",W5375-X5375)</f>
        <v/>
      </c>
      <c r="AC5375" s="5">
        <f>IF(C5375="","",Z5375-Y5375)</f>
        <v/>
      </c>
      <c r="AF5375">
        <f>IF(C5375="","",N(AF5374)+IF(MATCH(C5375,$C$2:$C$7001,0)=ROW()-1,1,0))</f>
        <v/>
      </c>
    </row>
    <row r="5376">
      <c r="X5376" s="5">
        <f>IF(C5376="","",W5376*IF(AND(ISNUMBER(AB5376),AB5376&gt;0,AB5376&lt;1),AB5376*100,AB5376)/100)</f>
        <v/>
      </c>
      <c r="Y5376" s="5">
        <f>IF(C5376="","",AA5376*Z5376/100)</f>
        <v/>
      </c>
      <c r="Z5376" s="5">
        <f>IF(C5376="","",W5376-X5376)</f>
        <v/>
      </c>
      <c r="AC5376" s="5">
        <f>IF(C5376="","",Z5376-Y5376)</f>
        <v/>
      </c>
      <c r="AF5376">
        <f>IF(C5376="","",N(AF5375)+IF(MATCH(C5376,$C$2:$C$7001,0)=ROW()-1,1,0))</f>
        <v/>
      </c>
    </row>
    <row r="5377">
      <c r="X5377" s="5">
        <f>IF(C5377="","",W5377*IF(AND(ISNUMBER(AB5377),AB5377&gt;0,AB5377&lt;1),AB5377*100,AB5377)/100)</f>
        <v/>
      </c>
      <c r="Y5377" s="5">
        <f>IF(C5377="","",AA5377*Z5377/100)</f>
        <v/>
      </c>
      <c r="Z5377" s="5">
        <f>IF(C5377="","",W5377-X5377)</f>
        <v/>
      </c>
      <c r="AC5377" s="5">
        <f>IF(C5377="","",Z5377-Y5377)</f>
        <v/>
      </c>
      <c r="AF5377">
        <f>IF(C5377="","",N(AF5376)+IF(MATCH(C5377,$C$2:$C$7001,0)=ROW()-1,1,0))</f>
        <v/>
      </c>
    </row>
    <row r="5378">
      <c r="X5378" s="5">
        <f>IF(C5378="","",W5378*IF(AND(ISNUMBER(AB5378),AB5378&gt;0,AB5378&lt;1),AB5378*100,AB5378)/100)</f>
        <v/>
      </c>
      <c r="Y5378" s="5">
        <f>IF(C5378="","",AA5378*Z5378/100)</f>
        <v/>
      </c>
      <c r="Z5378" s="5">
        <f>IF(C5378="","",W5378-X5378)</f>
        <v/>
      </c>
      <c r="AC5378" s="5">
        <f>IF(C5378="","",Z5378-Y5378)</f>
        <v/>
      </c>
      <c r="AF5378">
        <f>IF(C5378="","",N(AF5377)+IF(MATCH(C5378,$C$2:$C$7001,0)=ROW()-1,1,0))</f>
        <v/>
      </c>
    </row>
    <row r="5379">
      <c r="X5379" s="5">
        <f>IF(C5379="","",W5379*IF(AND(ISNUMBER(AB5379),AB5379&gt;0,AB5379&lt;1),AB5379*100,AB5379)/100)</f>
        <v/>
      </c>
      <c r="Y5379" s="5">
        <f>IF(C5379="","",AA5379*Z5379/100)</f>
        <v/>
      </c>
      <c r="Z5379" s="5">
        <f>IF(C5379="","",W5379-X5379)</f>
        <v/>
      </c>
      <c r="AC5379" s="5">
        <f>IF(C5379="","",Z5379-Y5379)</f>
        <v/>
      </c>
      <c r="AF5379">
        <f>IF(C5379="","",N(AF5378)+IF(MATCH(C5379,$C$2:$C$7001,0)=ROW()-1,1,0))</f>
        <v/>
      </c>
    </row>
    <row r="5380">
      <c r="X5380" s="5">
        <f>IF(C5380="","",W5380*IF(AND(ISNUMBER(AB5380),AB5380&gt;0,AB5380&lt;1),AB5380*100,AB5380)/100)</f>
        <v/>
      </c>
      <c r="Y5380" s="5">
        <f>IF(C5380="","",AA5380*Z5380/100)</f>
        <v/>
      </c>
      <c r="Z5380" s="5">
        <f>IF(C5380="","",W5380-X5380)</f>
        <v/>
      </c>
      <c r="AC5380" s="5">
        <f>IF(C5380="","",Z5380-Y5380)</f>
        <v/>
      </c>
      <c r="AF5380">
        <f>IF(C5380="","",N(AF5379)+IF(MATCH(C5380,$C$2:$C$7001,0)=ROW()-1,1,0))</f>
        <v/>
      </c>
    </row>
    <row r="5381">
      <c r="X5381" s="5">
        <f>IF(C5381="","",W5381*IF(AND(ISNUMBER(AB5381),AB5381&gt;0,AB5381&lt;1),AB5381*100,AB5381)/100)</f>
        <v/>
      </c>
      <c r="Y5381" s="5">
        <f>IF(C5381="","",AA5381*Z5381/100)</f>
        <v/>
      </c>
      <c r="Z5381" s="5">
        <f>IF(C5381="","",W5381-X5381)</f>
        <v/>
      </c>
      <c r="AC5381" s="5">
        <f>IF(C5381="","",Z5381-Y5381)</f>
        <v/>
      </c>
      <c r="AF5381">
        <f>IF(C5381="","",N(AF5380)+IF(MATCH(C5381,$C$2:$C$7001,0)=ROW()-1,1,0))</f>
        <v/>
      </c>
    </row>
    <row r="5382">
      <c r="X5382" s="5">
        <f>IF(C5382="","",W5382*IF(AND(ISNUMBER(AB5382),AB5382&gt;0,AB5382&lt;1),AB5382*100,AB5382)/100)</f>
        <v/>
      </c>
      <c r="Y5382" s="5">
        <f>IF(C5382="","",AA5382*Z5382/100)</f>
        <v/>
      </c>
      <c r="Z5382" s="5">
        <f>IF(C5382="","",W5382-X5382)</f>
        <v/>
      </c>
      <c r="AC5382" s="5">
        <f>IF(C5382="","",Z5382-Y5382)</f>
        <v/>
      </c>
      <c r="AF5382">
        <f>IF(C5382="","",N(AF5381)+IF(MATCH(C5382,$C$2:$C$7001,0)=ROW()-1,1,0))</f>
        <v/>
      </c>
    </row>
    <row r="5383">
      <c r="X5383" s="5">
        <f>IF(C5383="","",W5383*IF(AND(ISNUMBER(AB5383),AB5383&gt;0,AB5383&lt;1),AB5383*100,AB5383)/100)</f>
        <v/>
      </c>
      <c r="Y5383" s="5">
        <f>IF(C5383="","",AA5383*Z5383/100)</f>
        <v/>
      </c>
      <c r="Z5383" s="5">
        <f>IF(C5383="","",W5383-X5383)</f>
        <v/>
      </c>
      <c r="AC5383" s="5">
        <f>IF(C5383="","",Z5383-Y5383)</f>
        <v/>
      </c>
      <c r="AF5383">
        <f>IF(C5383="","",N(AF5382)+IF(MATCH(C5383,$C$2:$C$7001,0)=ROW()-1,1,0))</f>
        <v/>
      </c>
    </row>
    <row r="5384">
      <c r="X5384" s="5">
        <f>IF(C5384="","",W5384*IF(AND(ISNUMBER(AB5384),AB5384&gt;0,AB5384&lt;1),AB5384*100,AB5384)/100)</f>
        <v/>
      </c>
      <c r="Y5384" s="5">
        <f>IF(C5384="","",AA5384*Z5384/100)</f>
        <v/>
      </c>
      <c r="Z5384" s="5">
        <f>IF(C5384="","",W5384-X5384)</f>
        <v/>
      </c>
      <c r="AC5384" s="5">
        <f>IF(C5384="","",Z5384-Y5384)</f>
        <v/>
      </c>
      <c r="AF5384">
        <f>IF(C5384="","",N(AF5383)+IF(MATCH(C5384,$C$2:$C$7001,0)=ROW()-1,1,0))</f>
        <v/>
      </c>
    </row>
    <row r="5385">
      <c r="X5385" s="5">
        <f>IF(C5385="","",W5385*IF(AND(ISNUMBER(AB5385),AB5385&gt;0,AB5385&lt;1),AB5385*100,AB5385)/100)</f>
        <v/>
      </c>
      <c r="Y5385" s="5">
        <f>IF(C5385="","",AA5385*Z5385/100)</f>
        <v/>
      </c>
      <c r="Z5385" s="5">
        <f>IF(C5385="","",W5385-X5385)</f>
        <v/>
      </c>
      <c r="AC5385" s="5">
        <f>IF(C5385="","",Z5385-Y5385)</f>
        <v/>
      </c>
      <c r="AF5385">
        <f>IF(C5385="","",N(AF5384)+IF(MATCH(C5385,$C$2:$C$7001,0)=ROW()-1,1,0))</f>
        <v/>
      </c>
    </row>
    <row r="5386">
      <c r="X5386" s="5">
        <f>IF(C5386="","",W5386*IF(AND(ISNUMBER(AB5386),AB5386&gt;0,AB5386&lt;1),AB5386*100,AB5386)/100)</f>
        <v/>
      </c>
      <c r="Y5386" s="5">
        <f>IF(C5386="","",AA5386*Z5386/100)</f>
        <v/>
      </c>
      <c r="Z5386" s="5">
        <f>IF(C5386="","",W5386-X5386)</f>
        <v/>
      </c>
      <c r="AC5386" s="5">
        <f>IF(C5386="","",Z5386-Y5386)</f>
        <v/>
      </c>
      <c r="AF5386">
        <f>IF(C5386="","",N(AF5385)+IF(MATCH(C5386,$C$2:$C$7001,0)=ROW()-1,1,0))</f>
        <v/>
      </c>
    </row>
    <row r="5387">
      <c r="X5387" s="5">
        <f>IF(C5387="","",W5387*IF(AND(ISNUMBER(AB5387),AB5387&gt;0,AB5387&lt;1),AB5387*100,AB5387)/100)</f>
        <v/>
      </c>
      <c r="Y5387" s="5">
        <f>IF(C5387="","",AA5387*Z5387/100)</f>
        <v/>
      </c>
      <c r="Z5387" s="5">
        <f>IF(C5387="","",W5387-X5387)</f>
        <v/>
      </c>
      <c r="AC5387" s="5">
        <f>IF(C5387="","",Z5387-Y5387)</f>
        <v/>
      </c>
      <c r="AF5387">
        <f>IF(C5387="","",N(AF5386)+IF(MATCH(C5387,$C$2:$C$7001,0)=ROW()-1,1,0))</f>
        <v/>
      </c>
    </row>
    <row r="5388">
      <c r="X5388" s="5">
        <f>IF(C5388="","",W5388*IF(AND(ISNUMBER(AB5388),AB5388&gt;0,AB5388&lt;1),AB5388*100,AB5388)/100)</f>
        <v/>
      </c>
      <c r="Y5388" s="5">
        <f>IF(C5388="","",AA5388*Z5388/100)</f>
        <v/>
      </c>
      <c r="Z5388" s="5">
        <f>IF(C5388="","",W5388-X5388)</f>
        <v/>
      </c>
      <c r="AC5388" s="5">
        <f>IF(C5388="","",Z5388-Y5388)</f>
        <v/>
      </c>
      <c r="AF5388">
        <f>IF(C5388="","",N(AF5387)+IF(MATCH(C5388,$C$2:$C$7001,0)=ROW()-1,1,0))</f>
        <v/>
      </c>
    </row>
    <row r="5389">
      <c r="X5389" s="5">
        <f>IF(C5389="","",W5389*IF(AND(ISNUMBER(AB5389),AB5389&gt;0,AB5389&lt;1),AB5389*100,AB5389)/100)</f>
        <v/>
      </c>
      <c r="Y5389" s="5">
        <f>IF(C5389="","",AA5389*Z5389/100)</f>
        <v/>
      </c>
      <c r="Z5389" s="5">
        <f>IF(C5389="","",W5389-X5389)</f>
        <v/>
      </c>
      <c r="AC5389" s="5">
        <f>IF(C5389="","",Z5389-Y5389)</f>
        <v/>
      </c>
      <c r="AF5389">
        <f>IF(C5389="","",N(AF5388)+IF(MATCH(C5389,$C$2:$C$7001,0)=ROW()-1,1,0))</f>
        <v/>
      </c>
    </row>
    <row r="5390">
      <c r="X5390" s="5">
        <f>IF(C5390="","",W5390*IF(AND(ISNUMBER(AB5390),AB5390&gt;0,AB5390&lt;1),AB5390*100,AB5390)/100)</f>
        <v/>
      </c>
      <c r="Y5390" s="5">
        <f>IF(C5390="","",AA5390*Z5390/100)</f>
        <v/>
      </c>
      <c r="Z5390" s="5">
        <f>IF(C5390="","",W5390-X5390)</f>
        <v/>
      </c>
      <c r="AC5390" s="5">
        <f>IF(C5390="","",Z5390-Y5390)</f>
        <v/>
      </c>
      <c r="AF5390">
        <f>IF(C5390="","",N(AF5389)+IF(MATCH(C5390,$C$2:$C$7001,0)=ROW()-1,1,0))</f>
        <v/>
      </c>
    </row>
    <row r="5391">
      <c r="X5391" s="5">
        <f>IF(C5391="","",W5391*IF(AND(ISNUMBER(AB5391),AB5391&gt;0,AB5391&lt;1),AB5391*100,AB5391)/100)</f>
        <v/>
      </c>
      <c r="Y5391" s="5">
        <f>IF(C5391="","",AA5391*Z5391/100)</f>
        <v/>
      </c>
      <c r="Z5391" s="5">
        <f>IF(C5391="","",W5391-X5391)</f>
        <v/>
      </c>
      <c r="AC5391" s="5">
        <f>IF(C5391="","",Z5391-Y5391)</f>
        <v/>
      </c>
      <c r="AF5391">
        <f>IF(C5391="","",N(AF5390)+IF(MATCH(C5391,$C$2:$C$7001,0)=ROW()-1,1,0))</f>
        <v/>
      </c>
    </row>
    <row r="5392">
      <c r="X5392" s="5">
        <f>IF(C5392="","",W5392*IF(AND(ISNUMBER(AB5392),AB5392&gt;0,AB5392&lt;1),AB5392*100,AB5392)/100)</f>
        <v/>
      </c>
      <c r="Y5392" s="5">
        <f>IF(C5392="","",AA5392*Z5392/100)</f>
        <v/>
      </c>
      <c r="Z5392" s="5">
        <f>IF(C5392="","",W5392-X5392)</f>
        <v/>
      </c>
      <c r="AC5392" s="5">
        <f>IF(C5392="","",Z5392-Y5392)</f>
        <v/>
      </c>
      <c r="AF5392">
        <f>IF(C5392="","",N(AF5391)+IF(MATCH(C5392,$C$2:$C$7001,0)=ROW()-1,1,0))</f>
        <v/>
      </c>
    </row>
    <row r="5393">
      <c r="X5393" s="5">
        <f>IF(C5393="","",W5393*IF(AND(ISNUMBER(AB5393),AB5393&gt;0,AB5393&lt;1),AB5393*100,AB5393)/100)</f>
        <v/>
      </c>
      <c r="Y5393" s="5">
        <f>IF(C5393="","",AA5393*Z5393/100)</f>
        <v/>
      </c>
      <c r="Z5393" s="5">
        <f>IF(C5393="","",W5393-X5393)</f>
        <v/>
      </c>
      <c r="AC5393" s="5">
        <f>IF(C5393="","",Z5393-Y5393)</f>
        <v/>
      </c>
      <c r="AF5393">
        <f>IF(C5393="","",N(AF5392)+IF(MATCH(C5393,$C$2:$C$7001,0)=ROW()-1,1,0))</f>
        <v/>
      </c>
    </row>
    <row r="5394">
      <c r="X5394" s="5">
        <f>IF(C5394="","",W5394*IF(AND(ISNUMBER(AB5394),AB5394&gt;0,AB5394&lt;1),AB5394*100,AB5394)/100)</f>
        <v/>
      </c>
      <c r="Y5394" s="5">
        <f>IF(C5394="","",AA5394*Z5394/100)</f>
        <v/>
      </c>
      <c r="Z5394" s="5">
        <f>IF(C5394="","",W5394-X5394)</f>
        <v/>
      </c>
      <c r="AC5394" s="5">
        <f>IF(C5394="","",Z5394-Y5394)</f>
        <v/>
      </c>
      <c r="AF5394">
        <f>IF(C5394="","",N(AF5393)+IF(MATCH(C5394,$C$2:$C$7001,0)=ROW()-1,1,0))</f>
        <v/>
      </c>
    </row>
    <row r="5395">
      <c r="X5395" s="5">
        <f>IF(C5395="","",W5395*IF(AND(ISNUMBER(AB5395),AB5395&gt;0,AB5395&lt;1),AB5395*100,AB5395)/100)</f>
        <v/>
      </c>
      <c r="Y5395" s="5">
        <f>IF(C5395="","",AA5395*Z5395/100)</f>
        <v/>
      </c>
      <c r="Z5395" s="5">
        <f>IF(C5395="","",W5395-X5395)</f>
        <v/>
      </c>
      <c r="AC5395" s="5">
        <f>IF(C5395="","",Z5395-Y5395)</f>
        <v/>
      </c>
      <c r="AF5395">
        <f>IF(C5395="","",N(AF5394)+IF(MATCH(C5395,$C$2:$C$7001,0)=ROW()-1,1,0))</f>
        <v/>
      </c>
    </row>
    <row r="5396">
      <c r="X5396" s="5">
        <f>IF(C5396="","",W5396*IF(AND(ISNUMBER(AB5396),AB5396&gt;0,AB5396&lt;1),AB5396*100,AB5396)/100)</f>
        <v/>
      </c>
      <c r="Y5396" s="5">
        <f>IF(C5396="","",AA5396*Z5396/100)</f>
        <v/>
      </c>
      <c r="Z5396" s="5">
        <f>IF(C5396="","",W5396-X5396)</f>
        <v/>
      </c>
      <c r="AC5396" s="5">
        <f>IF(C5396="","",Z5396-Y5396)</f>
        <v/>
      </c>
      <c r="AF5396">
        <f>IF(C5396="","",N(AF5395)+IF(MATCH(C5396,$C$2:$C$7001,0)=ROW()-1,1,0))</f>
        <v/>
      </c>
    </row>
    <row r="5397">
      <c r="X5397" s="5">
        <f>IF(C5397="","",W5397*IF(AND(ISNUMBER(AB5397),AB5397&gt;0,AB5397&lt;1),AB5397*100,AB5397)/100)</f>
        <v/>
      </c>
      <c r="Y5397" s="5">
        <f>IF(C5397="","",AA5397*Z5397/100)</f>
        <v/>
      </c>
      <c r="Z5397" s="5">
        <f>IF(C5397="","",W5397-X5397)</f>
        <v/>
      </c>
      <c r="AC5397" s="5">
        <f>IF(C5397="","",Z5397-Y5397)</f>
        <v/>
      </c>
      <c r="AF5397">
        <f>IF(C5397="","",N(AF5396)+IF(MATCH(C5397,$C$2:$C$7001,0)=ROW()-1,1,0))</f>
        <v/>
      </c>
    </row>
    <row r="5398">
      <c r="X5398" s="5">
        <f>IF(C5398="","",W5398*IF(AND(ISNUMBER(AB5398),AB5398&gt;0,AB5398&lt;1),AB5398*100,AB5398)/100)</f>
        <v/>
      </c>
      <c r="Y5398" s="5">
        <f>IF(C5398="","",AA5398*Z5398/100)</f>
        <v/>
      </c>
      <c r="Z5398" s="5">
        <f>IF(C5398="","",W5398-X5398)</f>
        <v/>
      </c>
      <c r="AC5398" s="5">
        <f>IF(C5398="","",Z5398-Y5398)</f>
        <v/>
      </c>
      <c r="AF5398">
        <f>IF(C5398="","",N(AF5397)+IF(MATCH(C5398,$C$2:$C$7001,0)=ROW()-1,1,0))</f>
        <v/>
      </c>
    </row>
    <row r="5399">
      <c r="X5399" s="5">
        <f>IF(C5399="","",W5399*IF(AND(ISNUMBER(AB5399),AB5399&gt;0,AB5399&lt;1),AB5399*100,AB5399)/100)</f>
        <v/>
      </c>
      <c r="Y5399" s="5">
        <f>IF(C5399="","",AA5399*Z5399/100)</f>
        <v/>
      </c>
      <c r="Z5399" s="5">
        <f>IF(C5399="","",W5399-X5399)</f>
        <v/>
      </c>
      <c r="AC5399" s="5">
        <f>IF(C5399="","",Z5399-Y5399)</f>
        <v/>
      </c>
      <c r="AF5399">
        <f>IF(C5399="","",N(AF5398)+IF(MATCH(C5399,$C$2:$C$7001,0)=ROW()-1,1,0))</f>
        <v/>
      </c>
    </row>
    <row r="5400">
      <c r="X5400" s="5">
        <f>IF(C5400="","",W5400*IF(AND(ISNUMBER(AB5400),AB5400&gt;0,AB5400&lt;1),AB5400*100,AB5400)/100)</f>
        <v/>
      </c>
      <c r="Y5400" s="5">
        <f>IF(C5400="","",AA5400*Z5400/100)</f>
        <v/>
      </c>
      <c r="Z5400" s="5">
        <f>IF(C5400="","",W5400-X5400)</f>
        <v/>
      </c>
      <c r="AC5400" s="5">
        <f>IF(C5400="","",Z5400-Y5400)</f>
        <v/>
      </c>
      <c r="AF5400">
        <f>IF(C5400="","",N(AF5399)+IF(MATCH(C5400,$C$2:$C$7001,0)=ROW()-1,1,0))</f>
        <v/>
      </c>
    </row>
    <row r="5401">
      <c r="X5401" s="5">
        <f>IF(C5401="","",W5401*IF(AND(ISNUMBER(AB5401),AB5401&gt;0,AB5401&lt;1),AB5401*100,AB5401)/100)</f>
        <v/>
      </c>
      <c r="Y5401" s="5">
        <f>IF(C5401="","",AA5401*Z5401/100)</f>
        <v/>
      </c>
      <c r="Z5401" s="5">
        <f>IF(C5401="","",W5401-X5401)</f>
        <v/>
      </c>
      <c r="AC5401" s="5">
        <f>IF(C5401="","",Z5401-Y5401)</f>
        <v/>
      </c>
      <c r="AF5401">
        <f>IF(C5401="","",N(AF5400)+IF(MATCH(C5401,$C$2:$C$7001,0)=ROW()-1,1,0))</f>
        <v/>
      </c>
    </row>
    <row r="5402">
      <c r="X5402" s="5">
        <f>IF(C5402="","",W5402*IF(AND(ISNUMBER(AB5402),AB5402&gt;0,AB5402&lt;1),AB5402*100,AB5402)/100)</f>
        <v/>
      </c>
      <c r="Y5402" s="5">
        <f>IF(C5402="","",AA5402*Z5402/100)</f>
        <v/>
      </c>
      <c r="Z5402" s="5">
        <f>IF(C5402="","",W5402-X5402)</f>
        <v/>
      </c>
      <c r="AC5402" s="5">
        <f>IF(C5402="","",Z5402-Y5402)</f>
        <v/>
      </c>
      <c r="AF5402">
        <f>IF(C5402="","",N(AF5401)+IF(MATCH(C5402,$C$2:$C$7001,0)=ROW()-1,1,0))</f>
        <v/>
      </c>
    </row>
    <row r="5403">
      <c r="X5403" s="5">
        <f>IF(C5403="","",W5403*IF(AND(ISNUMBER(AB5403),AB5403&gt;0,AB5403&lt;1),AB5403*100,AB5403)/100)</f>
        <v/>
      </c>
      <c r="Y5403" s="5">
        <f>IF(C5403="","",AA5403*Z5403/100)</f>
        <v/>
      </c>
      <c r="Z5403" s="5">
        <f>IF(C5403="","",W5403-X5403)</f>
        <v/>
      </c>
      <c r="AC5403" s="5">
        <f>IF(C5403="","",Z5403-Y5403)</f>
        <v/>
      </c>
      <c r="AF5403">
        <f>IF(C5403="","",N(AF5402)+IF(MATCH(C5403,$C$2:$C$7001,0)=ROW()-1,1,0))</f>
        <v/>
      </c>
    </row>
    <row r="5404">
      <c r="X5404" s="5">
        <f>IF(C5404="","",W5404*IF(AND(ISNUMBER(AB5404),AB5404&gt;0,AB5404&lt;1),AB5404*100,AB5404)/100)</f>
        <v/>
      </c>
      <c r="Y5404" s="5">
        <f>IF(C5404="","",AA5404*Z5404/100)</f>
        <v/>
      </c>
      <c r="Z5404" s="5">
        <f>IF(C5404="","",W5404-X5404)</f>
        <v/>
      </c>
      <c r="AC5404" s="5">
        <f>IF(C5404="","",Z5404-Y5404)</f>
        <v/>
      </c>
      <c r="AF5404">
        <f>IF(C5404="","",N(AF5403)+IF(MATCH(C5404,$C$2:$C$7001,0)=ROW()-1,1,0))</f>
        <v/>
      </c>
    </row>
    <row r="5405">
      <c r="X5405" s="5">
        <f>IF(C5405="","",W5405*IF(AND(ISNUMBER(AB5405),AB5405&gt;0,AB5405&lt;1),AB5405*100,AB5405)/100)</f>
        <v/>
      </c>
      <c r="Y5405" s="5">
        <f>IF(C5405="","",AA5405*Z5405/100)</f>
        <v/>
      </c>
      <c r="Z5405" s="5">
        <f>IF(C5405="","",W5405-X5405)</f>
        <v/>
      </c>
      <c r="AC5405" s="5">
        <f>IF(C5405="","",Z5405-Y5405)</f>
        <v/>
      </c>
      <c r="AF5405">
        <f>IF(C5405="","",N(AF5404)+IF(MATCH(C5405,$C$2:$C$7001,0)=ROW()-1,1,0))</f>
        <v/>
      </c>
    </row>
    <row r="5406">
      <c r="X5406" s="5">
        <f>IF(C5406="","",W5406*IF(AND(ISNUMBER(AB5406),AB5406&gt;0,AB5406&lt;1),AB5406*100,AB5406)/100)</f>
        <v/>
      </c>
      <c r="Y5406" s="5">
        <f>IF(C5406="","",AA5406*Z5406/100)</f>
        <v/>
      </c>
      <c r="Z5406" s="5">
        <f>IF(C5406="","",W5406-X5406)</f>
        <v/>
      </c>
      <c r="AC5406" s="5">
        <f>IF(C5406="","",Z5406-Y5406)</f>
        <v/>
      </c>
      <c r="AF5406">
        <f>IF(C5406="","",N(AF5405)+IF(MATCH(C5406,$C$2:$C$7001,0)=ROW()-1,1,0))</f>
        <v/>
      </c>
    </row>
    <row r="5407">
      <c r="X5407" s="5">
        <f>IF(C5407="","",W5407*IF(AND(ISNUMBER(AB5407),AB5407&gt;0,AB5407&lt;1),AB5407*100,AB5407)/100)</f>
        <v/>
      </c>
      <c r="Y5407" s="5">
        <f>IF(C5407="","",AA5407*Z5407/100)</f>
        <v/>
      </c>
      <c r="Z5407" s="5">
        <f>IF(C5407="","",W5407-X5407)</f>
        <v/>
      </c>
      <c r="AC5407" s="5">
        <f>IF(C5407="","",Z5407-Y5407)</f>
        <v/>
      </c>
      <c r="AF5407">
        <f>IF(C5407="","",N(AF5406)+IF(MATCH(C5407,$C$2:$C$7001,0)=ROW()-1,1,0))</f>
        <v/>
      </c>
    </row>
    <row r="5408">
      <c r="X5408" s="5">
        <f>IF(C5408="","",W5408*IF(AND(ISNUMBER(AB5408),AB5408&gt;0,AB5408&lt;1),AB5408*100,AB5408)/100)</f>
        <v/>
      </c>
      <c r="Y5408" s="5">
        <f>IF(C5408="","",AA5408*Z5408/100)</f>
        <v/>
      </c>
      <c r="Z5408" s="5">
        <f>IF(C5408="","",W5408-X5408)</f>
        <v/>
      </c>
      <c r="AC5408" s="5">
        <f>IF(C5408="","",Z5408-Y5408)</f>
        <v/>
      </c>
      <c r="AF5408">
        <f>IF(C5408="","",N(AF5407)+IF(MATCH(C5408,$C$2:$C$7001,0)=ROW()-1,1,0))</f>
        <v/>
      </c>
    </row>
    <row r="5409">
      <c r="X5409" s="5">
        <f>IF(C5409="","",W5409*IF(AND(ISNUMBER(AB5409),AB5409&gt;0,AB5409&lt;1),AB5409*100,AB5409)/100)</f>
        <v/>
      </c>
      <c r="Y5409" s="5">
        <f>IF(C5409="","",AA5409*Z5409/100)</f>
        <v/>
      </c>
      <c r="Z5409" s="5">
        <f>IF(C5409="","",W5409-X5409)</f>
        <v/>
      </c>
      <c r="AC5409" s="5">
        <f>IF(C5409="","",Z5409-Y5409)</f>
        <v/>
      </c>
      <c r="AF5409">
        <f>IF(C5409="","",N(AF5408)+IF(MATCH(C5409,$C$2:$C$7001,0)=ROW()-1,1,0))</f>
        <v/>
      </c>
    </row>
    <row r="5410">
      <c r="X5410" s="5">
        <f>IF(C5410="","",W5410*IF(AND(ISNUMBER(AB5410),AB5410&gt;0,AB5410&lt;1),AB5410*100,AB5410)/100)</f>
        <v/>
      </c>
      <c r="Y5410" s="5">
        <f>IF(C5410="","",AA5410*Z5410/100)</f>
        <v/>
      </c>
      <c r="Z5410" s="5">
        <f>IF(C5410="","",W5410-X5410)</f>
        <v/>
      </c>
      <c r="AC5410" s="5">
        <f>IF(C5410="","",Z5410-Y5410)</f>
        <v/>
      </c>
      <c r="AF5410">
        <f>IF(C5410="","",N(AF5409)+IF(MATCH(C5410,$C$2:$C$7001,0)=ROW()-1,1,0))</f>
        <v/>
      </c>
    </row>
    <row r="5411">
      <c r="X5411" s="5">
        <f>IF(C5411="","",W5411*IF(AND(ISNUMBER(AB5411),AB5411&gt;0,AB5411&lt;1),AB5411*100,AB5411)/100)</f>
        <v/>
      </c>
      <c r="Y5411" s="5">
        <f>IF(C5411="","",AA5411*Z5411/100)</f>
        <v/>
      </c>
      <c r="Z5411" s="5">
        <f>IF(C5411="","",W5411-X5411)</f>
        <v/>
      </c>
      <c r="AC5411" s="5">
        <f>IF(C5411="","",Z5411-Y5411)</f>
        <v/>
      </c>
      <c r="AF5411">
        <f>IF(C5411="","",N(AF5410)+IF(MATCH(C5411,$C$2:$C$7001,0)=ROW()-1,1,0))</f>
        <v/>
      </c>
    </row>
    <row r="5412">
      <c r="X5412" s="5">
        <f>IF(C5412="","",W5412*IF(AND(ISNUMBER(AB5412),AB5412&gt;0,AB5412&lt;1),AB5412*100,AB5412)/100)</f>
        <v/>
      </c>
      <c r="Y5412" s="5">
        <f>IF(C5412="","",AA5412*Z5412/100)</f>
        <v/>
      </c>
      <c r="Z5412" s="5">
        <f>IF(C5412="","",W5412-X5412)</f>
        <v/>
      </c>
      <c r="AC5412" s="5">
        <f>IF(C5412="","",Z5412-Y5412)</f>
        <v/>
      </c>
      <c r="AF5412">
        <f>IF(C5412="","",N(AF5411)+IF(MATCH(C5412,$C$2:$C$7001,0)=ROW()-1,1,0))</f>
        <v/>
      </c>
    </row>
    <row r="5413">
      <c r="X5413" s="5">
        <f>IF(C5413="","",W5413*IF(AND(ISNUMBER(AB5413),AB5413&gt;0,AB5413&lt;1),AB5413*100,AB5413)/100)</f>
        <v/>
      </c>
      <c r="Y5413" s="5">
        <f>IF(C5413="","",AA5413*Z5413/100)</f>
        <v/>
      </c>
      <c r="Z5413" s="5">
        <f>IF(C5413="","",W5413-X5413)</f>
        <v/>
      </c>
      <c r="AC5413" s="5">
        <f>IF(C5413="","",Z5413-Y5413)</f>
        <v/>
      </c>
      <c r="AF5413">
        <f>IF(C5413="","",N(AF5412)+IF(MATCH(C5413,$C$2:$C$7001,0)=ROW()-1,1,0))</f>
        <v/>
      </c>
    </row>
    <row r="5414">
      <c r="X5414" s="5">
        <f>IF(C5414="","",W5414*IF(AND(ISNUMBER(AB5414),AB5414&gt;0,AB5414&lt;1),AB5414*100,AB5414)/100)</f>
        <v/>
      </c>
      <c r="Y5414" s="5">
        <f>IF(C5414="","",AA5414*Z5414/100)</f>
        <v/>
      </c>
      <c r="Z5414" s="5">
        <f>IF(C5414="","",W5414-X5414)</f>
        <v/>
      </c>
      <c r="AC5414" s="5">
        <f>IF(C5414="","",Z5414-Y5414)</f>
        <v/>
      </c>
      <c r="AF5414">
        <f>IF(C5414="","",N(AF5413)+IF(MATCH(C5414,$C$2:$C$7001,0)=ROW()-1,1,0))</f>
        <v/>
      </c>
    </row>
    <row r="5415">
      <c r="X5415" s="5">
        <f>IF(C5415="","",W5415*IF(AND(ISNUMBER(AB5415),AB5415&gt;0,AB5415&lt;1),AB5415*100,AB5415)/100)</f>
        <v/>
      </c>
      <c r="Y5415" s="5">
        <f>IF(C5415="","",AA5415*Z5415/100)</f>
        <v/>
      </c>
      <c r="Z5415" s="5">
        <f>IF(C5415="","",W5415-X5415)</f>
        <v/>
      </c>
      <c r="AC5415" s="5">
        <f>IF(C5415="","",Z5415-Y5415)</f>
        <v/>
      </c>
      <c r="AF5415">
        <f>IF(C5415="","",N(AF5414)+IF(MATCH(C5415,$C$2:$C$7001,0)=ROW()-1,1,0))</f>
        <v/>
      </c>
    </row>
    <row r="5416">
      <c r="X5416" s="5">
        <f>IF(C5416="","",W5416*IF(AND(ISNUMBER(AB5416),AB5416&gt;0,AB5416&lt;1),AB5416*100,AB5416)/100)</f>
        <v/>
      </c>
      <c r="Y5416" s="5">
        <f>IF(C5416="","",AA5416*Z5416/100)</f>
        <v/>
      </c>
      <c r="Z5416" s="5">
        <f>IF(C5416="","",W5416-X5416)</f>
        <v/>
      </c>
      <c r="AC5416" s="5">
        <f>IF(C5416="","",Z5416-Y5416)</f>
        <v/>
      </c>
      <c r="AF5416">
        <f>IF(C5416="","",N(AF5415)+IF(MATCH(C5416,$C$2:$C$7001,0)=ROW()-1,1,0))</f>
        <v/>
      </c>
    </row>
    <row r="5417">
      <c r="X5417" s="5">
        <f>IF(C5417="","",W5417*IF(AND(ISNUMBER(AB5417),AB5417&gt;0,AB5417&lt;1),AB5417*100,AB5417)/100)</f>
        <v/>
      </c>
      <c r="Y5417" s="5">
        <f>IF(C5417="","",AA5417*Z5417/100)</f>
        <v/>
      </c>
      <c r="Z5417" s="5">
        <f>IF(C5417="","",W5417-X5417)</f>
        <v/>
      </c>
      <c r="AC5417" s="5">
        <f>IF(C5417="","",Z5417-Y5417)</f>
        <v/>
      </c>
      <c r="AF5417">
        <f>IF(C5417="","",N(AF5416)+IF(MATCH(C5417,$C$2:$C$7001,0)=ROW()-1,1,0))</f>
        <v/>
      </c>
    </row>
    <row r="5418">
      <c r="X5418" s="5">
        <f>IF(C5418="","",W5418*IF(AND(ISNUMBER(AB5418),AB5418&gt;0,AB5418&lt;1),AB5418*100,AB5418)/100)</f>
        <v/>
      </c>
      <c r="Y5418" s="5">
        <f>IF(C5418="","",AA5418*Z5418/100)</f>
        <v/>
      </c>
      <c r="Z5418" s="5">
        <f>IF(C5418="","",W5418-X5418)</f>
        <v/>
      </c>
      <c r="AC5418" s="5">
        <f>IF(C5418="","",Z5418-Y5418)</f>
        <v/>
      </c>
      <c r="AF5418">
        <f>IF(C5418="","",N(AF5417)+IF(MATCH(C5418,$C$2:$C$7001,0)=ROW()-1,1,0))</f>
        <v/>
      </c>
    </row>
    <row r="5419">
      <c r="X5419" s="5">
        <f>IF(C5419="","",W5419*IF(AND(ISNUMBER(AB5419),AB5419&gt;0,AB5419&lt;1),AB5419*100,AB5419)/100)</f>
        <v/>
      </c>
      <c r="Y5419" s="5">
        <f>IF(C5419="","",AA5419*Z5419/100)</f>
        <v/>
      </c>
      <c r="Z5419" s="5">
        <f>IF(C5419="","",W5419-X5419)</f>
        <v/>
      </c>
      <c r="AC5419" s="5">
        <f>IF(C5419="","",Z5419-Y5419)</f>
        <v/>
      </c>
      <c r="AF5419">
        <f>IF(C5419="","",N(AF5418)+IF(MATCH(C5419,$C$2:$C$7001,0)=ROW()-1,1,0))</f>
        <v/>
      </c>
    </row>
    <row r="5420">
      <c r="X5420" s="5">
        <f>IF(C5420="","",W5420*IF(AND(ISNUMBER(AB5420),AB5420&gt;0,AB5420&lt;1),AB5420*100,AB5420)/100)</f>
        <v/>
      </c>
      <c r="Y5420" s="5">
        <f>IF(C5420="","",AA5420*Z5420/100)</f>
        <v/>
      </c>
      <c r="Z5420" s="5">
        <f>IF(C5420="","",W5420-X5420)</f>
        <v/>
      </c>
      <c r="AC5420" s="5">
        <f>IF(C5420="","",Z5420-Y5420)</f>
        <v/>
      </c>
      <c r="AF5420">
        <f>IF(C5420="","",N(AF5419)+IF(MATCH(C5420,$C$2:$C$7001,0)=ROW()-1,1,0))</f>
        <v/>
      </c>
    </row>
    <row r="5421">
      <c r="X5421" s="5">
        <f>IF(C5421="","",W5421*IF(AND(ISNUMBER(AB5421),AB5421&gt;0,AB5421&lt;1),AB5421*100,AB5421)/100)</f>
        <v/>
      </c>
      <c r="Y5421" s="5">
        <f>IF(C5421="","",AA5421*Z5421/100)</f>
        <v/>
      </c>
      <c r="Z5421" s="5">
        <f>IF(C5421="","",W5421-X5421)</f>
        <v/>
      </c>
      <c r="AC5421" s="5">
        <f>IF(C5421="","",Z5421-Y5421)</f>
        <v/>
      </c>
      <c r="AF5421">
        <f>IF(C5421="","",N(AF5420)+IF(MATCH(C5421,$C$2:$C$7001,0)=ROW()-1,1,0))</f>
        <v/>
      </c>
    </row>
    <row r="5422">
      <c r="X5422" s="5">
        <f>IF(C5422="","",W5422*IF(AND(ISNUMBER(AB5422),AB5422&gt;0,AB5422&lt;1),AB5422*100,AB5422)/100)</f>
        <v/>
      </c>
      <c r="Y5422" s="5">
        <f>IF(C5422="","",AA5422*Z5422/100)</f>
        <v/>
      </c>
      <c r="Z5422" s="5">
        <f>IF(C5422="","",W5422-X5422)</f>
        <v/>
      </c>
      <c r="AC5422" s="5">
        <f>IF(C5422="","",Z5422-Y5422)</f>
        <v/>
      </c>
      <c r="AF5422">
        <f>IF(C5422="","",N(AF5421)+IF(MATCH(C5422,$C$2:$C$7001,0)=ROW()-1,1,0))</f>
        <v/>
      </c>
    </row>
    <row r="5423">
      <c r="X5423" s="5">
        <f>IF(C5423="","",W5423*IF(AND(ISNUMBER(AB5423),AB5423&gt;0,AB5423&lt;1),AB5423*100,AB5423)/100)</f>
        <v/>
      </c>
      <c r="Y5423" s="5">
        <f>IF(C5423="","",AA5423*Z5423/100)</f>
        <v/>
      </c>
      <c r="Z5423" s="5">
        <f>IF(C5423="","",W5423-X5423)</f>
        <v/>
      </c>
      <c r="AC5423" s="5">
        <f>IF(C5423="","",Z5423-Y5423)</f>
        <v/>
      </c>
      <c r="AF5423">
        <f>IF(C5423="","",N(AF5422)+IF(MATCH(C5423,$C$2:$C$7001,0)=ROW()-1,1,0))</f>
        <v/>
      </c>
    </row>
    <row r="5424">
      <c r="X5424" s="5">
        <f>IF(C5424="","",W5424*IF(AND(ISNUMBER(AB5424),AB5424&gt;0,AB5424&lt;1),AB5424*100,AB5424)/100)</f>
        <v/>
      </c>
      <c r="Y5424" s="5">
        <f>IF(C5424="","",AA5424*Z5424/100)</f>
        <v/>
      </c>
      <c r="Z5424" s="5">
        <f>IF(C5424="","",W5424-X5424)</f>
        <v/>
      </c>
      <c r="AC5424" s="5">
        <f>IF(C5424="","",Z5424-Y5424)</f>
        <v/>
      </c>
      <c r="AF5424">
        <f>IF(C5424="","",N(AF5423)+IF(MATCH(C5424,$C$2:$C$7001,0)=ROW()-1,1,0))</f>
        <v/>
      </c>
    </row>
    <row r="5425">
      <c r="X5425" s="5">
        <f>IF(C5425="","",W5425*IF(AND(ISNUMBER(AB5425),AB5425&gt;0,AB5425&lt;1),AB5425*100,AB5425)/100)</f>
        <v/>
      </c>
      <c r="Y5425" s="5">
        <f>IF(C5425="","",AA5425*Z5425/100)</f>
        <v/>
      </c>
      <c r="Z5425" s="5">
        <f>IF(C5425="","",W5425-X5425)</f>
        <v/>
      </c>
      <c r="AC5425" s="5">
        <f>IF(C5425="","",Z5425-Y5425)</f>
        <v/>
      </c>
      <c r="AF5425">
        <f>IF(C5425="","",N(AF5424)+IF(MATCH(C5425,$C$2:$C$7001,0)=ROW()-1,1,0))</f>
        <v/>
      </c>
    </row>
    <row r="5426">
      <c r="X5426" s="5">
        <f>IF(C5426="","",W5426*IF(AND(ISNUMBER(AB5426),AB5426&gt;0,AB5426&lt;1),AB5426*100,AB5426)/100)</f>
        <v/>
      </c>
      <c r="Y5426" s="5">
        <f>IF(C5426="","",AA5426*Z5426/100)</f>
        <v/>
      </c>
      <c r="Z5426" s="5">
        <f>IF(C5426="","",W5426-X5426)</f>
        <v/>
      </c>
      <c r="AC5426" s="5">
        <f>IF(C5426="","",Z5426-Y5426)</f>
        <v/>
      </c>
      <c r="AF5426">
        <f>IF(C5426="","",N(AF5425)+IF(MATCH(C5426,$C$2:$C$7001,0)=ROW()-1,1,0))</f>
        <v/>
      </c>
    </row>
    <row r="5427">
      <c r="X5427" s="5">
        <f>IF(C5427="","",W5427*IF(AND(ISNUMBER(AB5427),AB5427&gt;0,AB5427&lt;1),AB5427*100,AB5427)/100)</f>
        <v/>
      </c>
      <c r="Y5427" s="5">
        <f>IF(C5427="","",AA5427*Z5427/100)</f>
        <v/>
      </c>
      <c r="Z5427" s="5">
        <f>IF(C5427="","",W5427-X5427)</f>
        <v/>
      </c>
      <c r="AC5427" s="5">
        <f>IF(C5427="","",Z5427-Y5427)</f>
        <v/>
      </c>
      <c r="AF5427">
        <f>IF(C5427="","",N(AF5426)+IF(MATCH(C5427,$C$2:$C$7001,0)=ROW()-1,1,0))</f>
        <v/>
      </c>
    </row>
    <row r="5428">
      <c r="X5428" s="5">
        <f>IF(C5428="","",W5428*IF(AND(ISNUMBER(AB5428),AB5428&gt;0,AB5428&lt;1),AB5428*100,AB5428)/100)</f>
        <v/>
      </c>
      <c r="Y5428" s="5">
        <f>IF(C5428="","",AA5428*Z5428/100)</f>
        <v/>
      </c>
      <c r="Z5428" s="5">
        <f>IF(C5428="","",W5428-X5428)</f>
        <v/>
      </c>
      <c r="AC5428" s="5">
        <f>IF(C5428="","",Z5428-Y5428)</f>
        <v/>
      </c>
      <c r="AF5428">
        <f>IF(C5428="","",N(AF5427)+IF(MATCH(C5428,$C$2:$C$7001,0)=ROW()-1,1,0))</f>
        <v/>
      </c>
    </row>
    <row r="5429">
      <c r="X5429" s="5">
        <f>IF(C5429="","",W5429*IF(AND(ISNUMBER(AB5429),AB5429&gt;0,AB5429&lt;1),AB5429*100,AB5429)/100)</f>
        <v/>
      </c>
      <c r="Y5429" s="5">
        <f>IF(C5429="","",AA5429*Z5429/100)</f>
        <v/>
      </c>
      <c r="Z5429" s="5">
        <f>IF(C5429="","",W5429-X5429)</f>
        <v/>
      </c>
      <c r="AC5429" s="5">
        <f>IF(C5429="","",Z5429-Y5429)</f>
        <v/>
      </c>
      <c r="AF5429">
        <f>IF(C5429="","",N(AF5428)+IF(MATCH(C5429,$C$2:$C$7001,0)=ROW()-1,1,0))</f>
        <v/>
      </c>
    </row>
    <row r="5430">
      <c r="X5430" s="5">
        <f>IF(C5430="","",W5430*IF(AND(ISNUMBER(AB5430),AB5430&gt;0,AB5430&lt;1),AB5430*100,AB5430)/100)</f>
        <v/>
      </c>
      <c r="Y5430" s="5">
        <f>IF(C5430="","",AA5430*Z5430/100)</f>
        <v/>
      </c>
      <c r="Z5430" s="5">
        <f>IF(C5430="","",W5430-X5430)</f>
        <v/>
      </c>
      <c r="AC5430" s="5">
        <f>IF(C5430="","",Z5430-Y5430)</f>
        <v/>
      </c>
      <c r="AF5430">
        <f>IF(C5430="","",N(AF5429)+IF(MATCH(C5430,$C$2:$C$7001,0)=ROW()-1,1,0))</f>
        <v/>
      </c>
    </row>
    <row r="5431">
      <c r="X5431" s="5">
        <f>IF(C5431="","",W5431*IF(AND(ISNUMBER(AB5431),AB5431&gt;0,AB5431&lt;1),AB5431*100,AB5431)/100)</f>
        <v/>
      </c>
      <c r="Y5431" s="5">
        <f>IF(C5431="","",AA5431*Z5431/100)</f>
        <v/>
      </c>
      <c r="Z5431" s="5">
        <f>IF(C5431="","",W5431-X5431)</f>
        <v/>
      </c>
      <c r="AC5431" s="5">
        <f>IF(C5431="","",Z5431-Y5431)</f>
        <v/>
      </c>
      <c r="AF5431">
        <f>IF(C5431="","",N(AF5430)+IF(MATCH(C5431,$C$2:$C$7001,0)=ROW()-1,1,0))</f>
        <v/>
      </c>
    </row>
    <row r="5432">
      <c r="X5432" s="5">
        <f>IF(C5432="","",W5432*IF(AND(ISNUMBER(AB5432),AB5432&gt;0,AB5432&lt;1),AB5432*100,AB5432)/100)</f>
        <v/>
      </c>
      <c r="Y5432" s="5">
        <f>IF(C5432="","",AA5432*Z5432/100)</f>
        <v/>
      </c>
      <c r="Z5432" s="5">
        <f>IF(C5432="","",W5432-X5432)</f>
        <v/>
      </c>
      <c r="AC5432" s="5">
        <f>IF(C5432="","",Z5432-Y5432)</f>
        <v/>
      </c>
      <c r="AF5432">
        <f>IF(C5432="","",N(AF5431)+IF(MATCH(C5432,$C$2:$C$7001,0)=ROW()-1,1,0))</f>
        <v/>
      </c>
    </row>
    <row r="5433">
      <c r="X5433" s="5">
        <f>IF(C5433="","",W5433*IF(AND(ISNUMBER(AB5433),AB5433&gt;0,AB5433&lt;1),AB5433*100,AB5433)/100)</f>
        <v/>
      </c>
      <c r="Y5433" s="5">
        <f>IF(C5433="","",AA5433*Z5433/100)</f>
        <v/>
      </c>
      <c r="Z5433" s="5">
        <f>IF(C5433="","",W5433-X5433)</f>
        <v/>
      </c>
      <c r="AC5433" s="5">
        <f>IF(C5433="","",Z5433-Y5433)</f>
        <v/>
      </c>
      <c r="AF5433">
        <f>IF(C5433="","",N(AF5432)+IF(MATCH(C5433,$C$2:$C$7001,0)=ROW()-1,1,0))</f>
        <v/>
      </c>
    </row>
    <row r="5434">
      <c r="X5434" s="5">
        <f>IF(C5434="","",W5434*IF(AND(ISNUMBER(AB5434),AB5434&gt;0,AB5434&lt;1),AB5434*100,AB5434)/100)</f>
        <v/>
      </c>
      <c r="Y5434" s="5">
        <f>IF(C5434="","",AA5434*Z5434/100)</f>
        <v/>
      </c>
      <c r="Z5434" s="5">
        <f>IF(C5434="","",W5434-X5434)</f>
        <v/>
      </c>
      <c r="AC5434" s="5">
        <f>IF(C5434="","",Z5434-Y5434)</f>
        <v/>
      </c>
      <c r="AF5434">
        <f>IF(C5434="","",N(AF5433)+IF(MATCH(C5434,$C$2:$C$7001,0)=ROW()-1,1,0))</f>
        <v/>
      </c>
    </row>
    <row r="5435">
      <c r="X5435" s="5">
        <f>IF(C5435="","",W5435*IF(AND(ISNUMBER(AB5435),AB5435&gt;0,AB5435&lt;1),AB5435*100,AB5435)/100)</f>
        <v/>
      </c>
      <c r="Y5435" s="5">
        <f>IF(C5435="","",AA5435*Z5435/100)</f>
        <v/>
      </c>
      <c r="Z5435" s="5">
        <f>IF(C5435="","",W5435-X5435)</f>
        <v/>
      </c>
      <c r="AC5435" s="5">
        <f>IF(C5435="","",Z5435-Y5435)</f>
        <v/>
      </c>
      <c r="AF5435">
        <f>IF(C5435="","",N(AF5434)+IF(MATCH(C5435,$C$2:$C$7001,0)=ROW()-1,1,0))</f>
        <v/>
      </c>
    </row>
    <row r="5436">
      <c r="X5436" s="5">
        <f>IF(C5436="","",W5436*IF(AND(ISNUMBER(AB5436),AB5436&gt;0,AB5436&lt;1),AB5436*100,AB5436)/100)</f>
        <v/>
      </c>
      <c r="Y5436" s="5">
        <f>IF(C5436="","",AA5436*Z5436/100)</f>
        <v/>
      </c>
      <c r="Z5436" s="5">
        <f>IF(C5436="","",W5436-X5436)</f>
        <v/>
      </c>
      <c r="AC5436" s="5">
        <f>IF(C5436="","",Z5436-Y5436)</f>
        <v/>
      </c>
      <c r="AF5436">
        <f>IF(C5436="","",N(AF5435)+IF(MATCH(C5436,$C$2:$C$7001,0)=ROW()-1,1,0))</f>
        <v/>
      </c>
    </row>
    <row r="5437">
      <c r="X5437" s="5">
        <f>IF(C5437="","",W5437*IF(AND(ISNUMBER(AB5437),AB5437&gt;0,AB5437&lt;1),AB5437*100,AB5437)/100)</f>
        <v/>
      </c>
      <c r="Y5437" s="5">
        <f>IF(C5437="","",AA5437*Z5437/100)</f>
        <v/>
      </c>
      <c r="Z5437" s="5">
        <f>IF(C5437="","",W5437-X5437)</f>
        <v/>
      </c>
      <c r="AC5437" s="5">
        <f>IF(C5437="","",Z5437-Y5437)</f>
        <v/>
      </c>
      <c r="AF5437">
        <f>IF(C5437="","",N(AF5436)+IF(MATCH(C5437,$C$2:$C$7001,0)=ROW()-1,1,0))</f>
        <v/>
      </c>
    </row>
    <row r="5438">
      <c r="X5438" s="5">
        <f>IF(C5438="","",W5438*IF(AND(ISNUMBER(AB5438),AB5438&gt;0,AB5438&lt;1),AB5438*100,AB5438)/100)</f>
        <v/>
      </c>
      <c r="Y5438" s="5">
        <f>IF(C5438="","",AA5438*Z5438/100)</f>
        <v/>
      </c>
      <c r="Z5438" s="5">
        <f>IF(C5438="","",W5438-X5438)</f>
        <v/>
      </c>
      <c r="AC5438" s="5">
        <f>IF(C5438="","",Z5438-Y5438)</f>
        <v/>
      </c>
      <c r="AF5438">
        <f>IF(C5438="","",N(AF5437)+IF(MATCH(C5438,$C$2:$C$7001,0)=ROW()-1,1,0))</f>
        <v/>
      </c>
    </row>
    <row r="5439">
      <c r="X5439" s="5">
        <f>IF(C5439="","",W5439*IF(AND(ISNUMBER(AB5439),AB5439&gt;0,AB5439&lt;1),AB5439*100,AB5439)/100)</f>
        <v/>
      </c>
      <c r="Y5439" s="5">
        <f>IF(C5439="","",AA5439*Z5439/100)</f>
        <v/>
      </c>
      <c r="Z5439" s="5">
        <f>IF(C5439="","",W5439-X5439)</f>
        <v/>
      </c>
      <c r="AC5439" s="5">
        <f>IF(C5439="","",Z5439-Y5439)</f>
        <v/>
      </c>
      <c r="AF5439">
        <f>IF(C5439="","",N(AF5438)+IF(MATCH(C5439,$C$2:$C$7001,0)=ROW()-1,1,0))</f>
        <v/>
      </c>
    </row>
    <row r="5440">
      <c r="X5440" s="5">
        <f>IF(C5440="","",W5440*IF(AND(ISNUMBER(AB5440),AB5440&gt;0,AB5440&lt;1),AB5440*100,AB5440)/100)</f>
        <v/>
      </c>
      <c r="Y5440" s="5">
        <f>IF(C5440="","",AA5440*Z5440/100)</f>
        <v/>
      </c>
      <c r="Z5440" s="5">
        <f>IF(C5440="","",W5440-X5440)</f>
        <v/>
      </c>
      <c r="AC5440" s="5">
        <f>IF(C5440="","",Z5440-Y5440)</f>
        <v/>
      </c>
      <c r="AF5440">
        <f>IF(C5440="","",N(AF5439)+IF(MATCH(C5440,$C$2:$C$7001,0)=ROW()-1,1,0))</f>
        <v/>
      </c>
    </row>
    <row r="5441">
      <c r="X5441" s="5">
        <f>IF(C5441="","",W5441*IF(AND(ISNUMBER(AB5441),AB5441&gt;0,AB5441&lt;1),AB5441*100,AB5441)/100)</f>
        <v/>
      </c>
      <c r="Y5441" s="5">
        <f>IF(C5441="","",AA5441*Z5441/100)</f>
        <v/>
      </c>
      <c r="Z5441" s="5">
        <f>IF(C5441="","",W5441-X5441)</f>
        <v/>
      </c>
      <c r="AC5441" s="5">
        <f>IF(C5441="","",Z5441-Y5441)</f>
        <v/>
      </c>
      <c r="AF5441">
        <f>IF(C5441="","",N(AF5440)+IF(MATCH(C5441,$C$2:$C$7001,0)=ROW()-1,1,0))</f>
        <v/>
      </c>
    </row>
    <row r="5442">
      <c r="X5442" s="5">
        <f>IF(C5442="","",W5442*IF(AND(ISNUMBER(AB5442),AB5442&gt;0,AB5442&lt;1),AB5442*100,AB5442)/100)</f>
        <v/>
      </c>
      <c r="Y5442" s="5">
        <f>IF(C5442="","",AA5442*Z5442/100)</f>
        <v/>
      </c>
      <c r="Z5442" s="5">
        <f>IF(C5442="","",W5442-X5442)</f>
        <v/>
      </c>
      <c r="AC5442" s="5">
        <f>IF(C5442="","",Z5442-Y5442)</f>
        <v/>
      </c>
      <c r="AF5442">
        <f>IF(C5442="","",N(AF5441)+IF(MATCH(C5442,$C$2:$C$7001,0)=ROW()-1,1,0))</f>
        <v/>
      </c>
    </row>
    <row r="5443">
      <c r="X5443" s="5">
        <f>IF(C5443="","",W5443*IF(AND(ISNUMBER(AB5443),AB5443&gt;0,AB5443&lt;1),AB5443*100,AB5443)/100)</f>
        <v/>
      </c>
      <c r="Y5443" s="5">
        <f>IF(C5443="","",AA5443*Z5443/100)</f>
        <v/>
      </c>
      <c r="Z5443" s="5">
        <f>IF(C5443="","",W5443-X5443)</f>
        <v/>
      </c>
      <c r="AC5443" s="5">
        <f>IF(C5443="","",Z5443-Y5443)</f>
        <v/>
      </c>
      <c r="AF5443">
        <f>IF(C5443="","",N(AF5442)+IF(MATCH(C5443,$C$2:$C$7001,0)=ROW()-1,1,0))</f>
        <v/>
      </c>
    </row>
    <row r="5444">
      <c r="X5444" s="5">
        <f>IF(C5444="","",W5444*IF(AND(ISNUMBER(AB5444),AB5444&gt;0,AB5444&lt;1),AB5444*100,AB5444)/100)</f>
        <v/>
      </c>
      <c r="Y5444" s="5">
        <f>IF(C5444="","",AA5444*Z5444/100)</f>
        <v/>
      </c>
      <c r="Z5444" s="5">
        <f>IF(C5444="","",W5444-X5444)</f>
        <v/>
      </c>
      <c r="AC5444" s="5">
        <f>IF(C5444="","",Z5444-Y5444)</f>
        <v/>
      </c>
      <c r="AF5444">
        <f>IF(C5444="","",N(AF5443)+IF(MATCH(C5444,$C$2:$C$7001,0)=ROW()-1,1,0))</f>
        <v/>
      </c>
    </row>
    <row r="5445">
      <c r="X5445" s="5">
        <f>IF(C5445="","",W5445*IF(AND(ISNUMBER(AB5445),AB5445&gt;0,AB5445&lt;1),AB5445*100,AB5445)/100)</f>
        <v/>
      </c>
      <c r="Y5445" s="5">
        <f>IF(C5445="","",AA5445*Z5445/100)</f>
        <v/>
      </c>
      <c r="Z5445" s="5">
        <f>IF(C5445="","",W5445-X5445)</f>
        <v/>
      </c>
      <c r="AC5445" s="5">
        <f>IF(C5445="","",Z5445-Y5445)</f>
        <v/>
      </c>
      <c r="AF5445">
        <f>IF(C5445="","",N(AF5444)+IF(MATCH(C5445,$C$2:$C$7001,0)=ROW()-1,1,0))</f>
        <v/>
      </c>
    </row>
    <row r="5446">
      <c r="X5446" s="5">
        <f>IF(C5446="","",W5446*IF(AND(ISNUMBER(AB5446),AB5446&gt;0,AB5446&lt;1),AB5446*100,AB5446)/100)</f>
        <v/>
      </c>
      <c r="Y5446" s="5">
        <f>IF(C5446="","",AA5446*Z5446/100)</f>
        <v/>
      </c>
      <c r="Z5446" s="5">
        <f>IF(C5446="","",W5446-X5446)</f>
        <v/>
      </c>
      <c r="AC5446" s="5">
        <f>IF(C5446="","",Z5446-Y5446)</f>
        <v/>
      </c>
      <c r="AF5446">
        <f>IF(C5446="","",N(AF5445)+IF(MATCH(C5446,$C$2:$C$7001,0)=ROW()-1,1,0))</f>
        <v/>
      </c>
    </row>
    <row r="5447">
      <c r="X5447" s="5">
        <f>IF(C5447="","",W5447*IF(AND(ISNUMBER(AB5447),AB5447&gt;0,AB5447&lt;1),AB5447*100,AB5447)/100)</f>
        <v/>
      </c>
      <c r="Y5447" s="5">
        <f>IF(C5447="","",AA5447*Z5447/100)</f>
        <v/>
      </c>
      <c r="Z5447" s="5">
        <f>IF(C5447="","",W5447-X5447)</f>
        <v/>
      </c>
      <c r="AC5447" s="5">
        <f>IF(C5447="","",Z5447-Y5447)</f>
        <v/>
      </c>
      <c r="AF5447">
        <f>IF(C5447="","",N(AF5446)+IF(MATCH(C5447,$C$2:$C$7001,0)=ROW()-1,1,0))</f>
        <v/>
      </c>
    </row>
    <row r="5448">
      <c r="X5448" s="5">
        <f>IF(C5448="","",W5448*IF(AND(ISNUMBER(AB5448),AB5448&gt;0,AB5448&lt;1),AB5448*100,AB5448)/100)</f>
        <v/>
      </c>
      <c r="Y5448" s="5">
        <f>IF(C5448="","",AA5448*Z5448/100)</f>
        <v/>
      </c>
      <c r="Z5448" s="5">
        <f>IF(C5448="","",W5448-X5448)</f>
        <v/>
      </c>
      <c r="AC5448" s="5">
        <f>IF(C5448="","",Z5448-Y5448)</f>
        <v/>
      </c>
      <c r="AF5448">
        <f>IF(C5448="","",N(AF5447)+IF(MATCH(C5448,$C$2:$C$7001,0)=ROW()-1,1,0))</f>
        <v/>
      </c>
    </row>
    <row r="5449">
      <c r="X5449" s="5">
        <f>IF(C5449="","",W5449*IF(AND(ISNUMBER(AB5449),AB5449&gt;0,AB5449&lt;1),AB5449*100,AB5449)/100)</f>
        <v/>
      </c>
      <c r="Y5449" s="5">
        <f>IF(C5449="","",AA5449*Z5449/100)</f>
        <v/>
      </c>
      <c r="Z5449" s="5">
        <f>IF(C5449="","",W5449-X5449)</f>
        <v/>
      </c>
      <c r="AC5449" s="5">
        <f>IF(C5449="","",Z5449-Y5449)</f>
        <v/>
      </c>
      <c r="AF5449">
        <f>IF(C5449="","",N(AF5448)+IF(MATCH(C5449,$C$2:$C$7001,0)=ROW()-1,1,0))</f>
        <v/>
      </c>
    </row>
    <row r="5450">
      <c r="X5450" s="5">
        <f>IF(C5450="","",W5450*IF(AND(ISNUMBER(AB5450),AB5450&gt;0,AB5450&lt;1),AB5450*100,AB5450)/100)</f>
        <v/>
      </c>
      <c r="Y5450" s="5">
        <f>IF(C5450="","",AA5450*Z5450/100)</f>
        <v/>
      </c>
      <c r="Z5450" s="5">
        <f>IF(C5450="","",W5450-X5450)</f>
        <v/>
      </c>
      <c r="AC5450" s="5">
        <f>IF(C5450="","",Z5450-Y5450)</f>
        <v/>
      </c>
      <c r="AF5450">
        <f>IF(C5450="","",N(AF5449)+IF(MATCH(C5450,$C$2:$C$7001,0)=ROW()-1,1,0))</f>
        <v/>
      </c>
    </row>
    <row r="5451">
      <c r="X5451" s="5">
        <f>IF(C5451="","",W5451*IF(AND(ISNUMBER(AB5451),AB5451&gt;0,AB5451&lt;1),AB5451*100,AB5451)/100)</f>
        <v/>
      </c>
      <c r="Y5451" s="5">
        <f>IF(C5451="","",AA5451*Z5451/100)</f>
        <v/>
      </c>
      <c r="Z5451" s="5">
        <f>IF(C5451="","",W5451-X5451)</f>
        <v/>
      </c>
      <c r="AC5451" s="5">
        <f>IF(C5451="","",Z5451-Y5451)</f>
        <v/>
      </c>
      <c r="AF5451">
        <f>IF(C5451="","",N(AF5450)+IF(MATCH(C5451,$C$2:$C$7001,0)=ROW()-1,1,0))</f>
        <v/>
      </c>
    </row>
    <row r="5452">
      <c r="X5452" s="5">
        <f>IF(C5452="","",W5452*IF(AND(ISNUMBER(AB5452),AB5452&gt;0,AB5452&lt;1),AB5452*100,AB5452)/100)</f>
        <v/>
      </c>
      <c r="Y5452" s="5">
        <f>IF(C5452="","",AA5452*Z5452/100)</f>
        <v/>
      </c>
      <c r="Z5452" s="5">
        <f>IF(C5452="","",W5452-X5452)</f>
        <v/>
      </c>
      <c r="AC5452" s="5">
        <f>IF(C5452="","",Z5452-Y5452)</f>
        <v/>
      </c>
      <c r="AF5452">
        <f>IF(C5452="","",N(AF5451)+IF(MATCH(C5452,$C$2:$C$7001,0)=ROW()-1,1,0))</f>
        <v/>
      </c>
    </row>
    <row r="5453">
      <c r="X5453" s="5">
        <f>IF(C5453="","",W5453*IF(AND(ISNUMBER(AB5453),AB5453&gt;0,AB5453&lt;1),AB5453*100,AB5453)/100)</f>
        <v/>
      </c>
      <c r="Y5453" s="5">
        <f>IF(C5453="","",AA5453*Z5453/100)</f>
        <v/>
      </c>
      <c r="Z5453" s="5">
        <f>IF(C5453="","",W5453-X5453)</f>
        <v/>
      </c>
      <c r="AC5453" s="5">
        <f>IF(C5453="","",Z5453-Y5453)</f>
        <v/>
      </c>
      <c r="AF5453">
        <f>IF(C5453="","",N(AF5452)+IF(MATCH(C5453,$C$2:$C$7001,0)=ROW()-1,1,0))</f>
        <v/>
      </c>
    </row>
    <row r="5454">
      <c r="X5454" s="5">
        <f>IF(C5454="","",W5454*IF(AND(ISNUMBER(AB5454),AB5454&gt;0,AB5454&lt;1),AB5454*100,AB5454)/100)</f>
        <v/>
      </c>
      <c r="Y5454" s="5">
        <f>IF(C5454="","",AA5454*Z5454/100)</f>
        <v/>
      </c>
      <c r="Z5454" s="5">
        <f>IF(C5454="","",W5454-X5454)</f>
        <v/>
      </c>
      <c r="AC5454" s="5">
        <f>IF(C5454="","",Z5454-Y5454)</f>
        <v/>
      </c>
      <c r="AF5454">
        <f>IF(C5454="","",N(AF5453)+IF(MATCH(C5454,$C$2:$C$7001,0)=ROW()-1,1,0))</f>
        <v/>
      </c>
    </row>
    <row r="5455">
      <c r="X5455" s="5">
        <f>IF(C5455="","",W5455*IF(AND(ISNUMBER(AB5455),AB5455&gt;0,AB5455&lt;1),AB5455*100,AB5455)/100)</f>
        <v/>
      </c>
      <c r="Y5455" s="5">
        <f>IF(C5455="","",AA5455*Z5455/100)</f>
        <v/>
      </c>
      <c r="Z5455" s="5">
        <f>IF(C5455="","",W5455-X5455)</f>
        <v/>
      </c>
      <c r="AC5455" s="5">
        <f>IF(C5455="","",Z5455-Y5455)</f>
        <v/>
      </c>
      <c r="AF5455">
        <f>IF(C5455="","",N(AF5454)+IF(MATCH(C5455,$C$2:$C$7001,0)=ROW()-1,1,0))</f>
        <v/>
      </c>
    </row>
    <row r="5456">
      <c r="X5456" s="5">
        <f>IF(C5456="","",W5456*IF(AND(ISNUMBER(AB5456),AB5456&gt;0,AB5456&lt;1),AB5456*100,AB5456)/100)</f>
        <v/>
      </c>
      <c r="Y5456" s="5">
        <f>IF(C5456="","",AA5456*Z5456/100)</f>
        <v/>
      </c>
      <c r="Z5456" s="5">
        <f>IF(C5456="","",W5456-X5456)</f>
        <v/>
      </c>
      <c r="AC5456" s="5">
        <f>IF(C5456="","",Z5456-Y5456)</f>
        <v/>
      </c>
      <c r="AF5456">
        <f>IF(C5456="","",N(AF5455)+IF(MATCH(C5456,$C$2:$C$7001,0)=ROW()-1,1,0))</f>
        <v/>
      </c>
    </row>
    <row r="5457">
      <c r="X5457" s="5">
        <f>IF(C5457="","",W5457*IF(AND(ISNUMBER(AB5457),AB5457&gt;0,AB5457&lt;1),AB5457*100,AB5457)/100)</f>
        <v/>
      </c>
      <c r="Y5457" s="5">
        <f>IF(C5457="","",AA5457*Z5457/100)</f>
        <v/>
      </c>
      <c r="Z5457" s="5">
        <f>IF(C5457="","",W5457-X5457)</f>
        <v/>
      </c>
      <c r="AC5457" s="5">
        <f>IF(C5457="","",Z5457-Y5457)</f>
        <v/>
      </c>
      <c r="AF5457">
        <f>IF(C5457="","",N(AF5456)+IF(MATCH(C5457,$C$2:$C$7001,0)=ROW()-1,1,0))</f>
        <v/>
      </c>
    </row>
    <row r="5458">
      <c r="X5458" s="5">
        <f>IF(C5458="","",W5458*IF(AND(ISNUMBER(AB5458),AB5458&gt;0,AB5458&lt;1),AB5458*100,AB5458)/100)</f>
        <v/>
      </c>
      <c r="Y5458" s="5">
        <f>IF(C5458="","",AA5458*Z5458/100)</f>
        <v/>
      </c>
      <c r="Z5458" s="5">
        <f>IF(C5458="","",W5458-X5458)</f>
        <v/>
      </c>
      <c r="AC5458" s="5">
        <f>IF(C5458="","",Z5458-Y5458)</f>
        <v/>
      </c>
      <c r="AF5458">
        <f>IF(C5458="","",N(AF5457)+IF(MATCH(C5458,$C$2:$C$7001,0)=ROW()-1,1,0))</f>
        <v/>
      </c>
    </row>
    <row r="5459">
      <c r="X5459" s="5">
        <f>IF(C5459="","",W5459*IF(AND(ISNUMBER(AB5459),AB5459&gt;0,AB5459&lt;1),AB5459*100,AB5459)/100)</f>
        <v/>
      </c>
      <c r="Y5459" s="5">
        <f>IF(C5459="","",AA5459*Z5459/100)</f>
        <v/>
      </c>
      <c r="Z5459" s="5">
        <f>IF(C5459="","",W5459-X5459)</f>
        <v/>
      </c>
      <c r="AC5459" s="5">
        <f>IF(C5459="","",Z5459-Y5459)</f>
        <v/>
      </c>
      <c r="AF5459">
        <f>IF(C5459="","",N(AF5458)+IF(MATCH(C5459,$C$2:$C$7001,0)=ROW()-1,1,0))</f>
        <v/>
      </c>
    </row>
    <row r="5460">
      <c r="X5460" s="5">
        <f>IF(C5460="","",W5460*IF(AND(ISNUMBER(AB5460),AB5460&gt;0,AB5460&lt;1),AB5460*100,AB5460)/100)</f>
        <v/>
      </c>
      <c r="Y5460" s="5">
        <f>IF(C5460="","",AA5460*Z5460/100)</f>
        <v/>
      </c>
      <c r="Z5460" s="5">
        <f>IF(C5460="","",W5460-X5460)</f>
        <v/>
      </c>
      <c r="AC5460" s="5">
        <f>IF(C5460="","",Z5460-Y5460)</f>
        <v/>
      </c>
      <c r="AF5460">
        <f>IF(C5460="","",N(AF5459)+IF(MATCH(C5460,$C$2:$C$7001,0)=ROW()-1,1,0))</f>
        <v/>
      </c>
    </row>
    <row r="5461">
      <c r="X5461" s="5">
        <f>IF(C5461="","",W5461*IF(AND(ISNUMBER(AB5461),AB5461&gt;0,AB5461&lt;1),AB5461*100,AB5461)/100)</f>
        <v/>
      </c>
      <c r="Y5461" s="5">
        <f>IF(C5461="","",AA5461*Z5461/100)</f>
        <v/>
      </c>
      <c r="Z5461" s="5">
        <f>IF(C5461="","",W5461-X5461)</f>
        <v/>
      </c>
      <c r="AC5461" s="5">
        <f>IF(C5461="","",Z5461-Y5461)</f>
        <v/>
      </c>
      <c r="AF5461">
        <f>IF(C5461="","",N(AF5460)+IF(MATCH(C5461,$C$2:$C$7001,0)=ROW()-1,1,0))</f>
        <v/>
      </c>
    </row>
    <row r="5462">
      <c r="X5462" s="5">
        <f>IF(C5462="","",W5462*IF(AND(ISNUMBER(AB5462),AB5462&gt;0,AB5462&lt;1),AB5462*100,AB5462)/100)</f>
        <v/>
      </c>
      <c r="Y5462" s="5">
        <f>IF(C5462="","",AA5462*Z5462/100)</f>
        <v/>
      </c>
      <c r="Z5462" s="5">
        <f>IF(C5462="","",W5462-X5462)</f>
        <v/>
      </c>
      <c r="AC5462" s="5">
        <f>IF(C5462="","",Z5462-Y5462)</f>
        <v/>
      </c>
      <c r="AF5462">
        <f>IF(C5462="","",N(AF5461)+IF(MATCH(C5462,$C$2:$C$7001,0)=ROW()-1,1,0))</f>
        <v/>
      </c>
    </row>
    <row r="5463">
      <c r="X5463" s="5">
        <f>IF(C5463="","",W5463*IF(AND(ISNUMBER(AB5463),AB5463&gt;0,AB5463&lt;1),AB5463*100,AB5463)/100)</f>
        <v/>
      </c>
      <c r="Y5463" s="5">
        <f>IF(C5463="","",AA5463*Z5463/100)</f>
        <v/>
      </c>
      <c r="Z5463" s="5">
        <f>IF(C5463="","",W5463-X5463)</f>
        <v/>
      </c>
      <c r="AC5463" s="5">
        <f>IF(C5463="","",Z5463-Y5463)</f>
        <v/>
      </c>
      <c r="AF5463">
        <f>IF(C5463="","",N(AF5462)+IF(MATCH(C5463,$C$2:$C$7001,0)=ROW()-1,1,0))</f>
        <v/>
      </c>
    </row>
    <row r="5464">
      <c r="X5464" s="5">
        <f>IF(C5464="","",W5464*IF(AND(ISNUMBER(AB5464),AB5464&gt;0,AB5464&lt;1),AB5464*100,AB5464)/100)</f>
        <v/>
      </c>
      <c r="Y5464" s="5">
        <f>IF(C5464="","",AA5464*Z5464/100)</f>
        <v/>
      </c>
      <c r="Z5464" s="5">
        <f>IF(C5464="","",W5464-X5464)</f>
        <v/>
      </c>
      <c r="AC5464" s="5">
        <f>IF(C5464="","",Z5464-Y5464)</f>
        <v/>
      </c>
      <c r="AF5464">
        <f>IF(C5464="","",N(AF5463)+IF(MATCH(C5464,$C$2:$C$7001,0)=ROW()-1,1,0))</f>
        <v/>
      </c>
    </row>
    <row r="5465">
      <c r="X5465" s="5">
        <f>IF(C5465="","",W5465*IF(AND(ISNUMBER(AB5465),AB5465&gt;0,AB5465&lt;1),AB5465*100,AB5465)/100)</f>
        <v/>
      </c>
      <c r="Y5465" s="5">
        <f>IF(C5465="","",AA5465*Z5465/100)</f>
        <v/>
      </c>
      <c r="Z5465" s="5">
        <f>IF(C5465="","",W5465-X5465)</f>
        <v/>
      </c>
      <c r="AC5465" s="5">
        <f>IF(C5465="","",Z5465-Y5465)</f>
        <v/>
      </c>
      <c r="AF5465">
        <f>IF(C5465="","",N(AF5464)+IF(MATCH(C5465,$C$2:$C$7001,0)=ROW()-1,1,0))</f>
        <v/>
      </c>
    </row>
    <row r="5466">
      <c r="X5466" s="5">
        <f>IF(C5466="","",W5466*IF(AND(ISNUMBER(AB5466),AB5466&gt;0,AB5466&lt;1),AB5466*100,AB5466)/100)</f>
        <v/>
      </c>
      <c r="Y5466" s="5">
        <f>IF(C5466="","",AA5466*Z5466/100)</f>
        <v/>
      </c>
      <c r="Z5466" s="5">
        <f>IF(C5466="","",W5466-X5466)</f>
        <v/>
      </c>
      <c r="AC5466" s="5">
        <f>IF(C5466="","",Z5466-Y5466)</f>
        <v/>
      </c>
      <c r="AF5466">
        <f>IF(C5466="","",N(AF5465)+IF(MATCH(C5466,$C$2:$C$7001,0)=ROW()-1,1,0))</f>
        <v/>
      </c>
    </row>
    <row r="5467">
      <c r="X5467" s="5">
        <f>IF(C5467="","",W5467*IF(AND(ISNUMBER(AB5467),AB5467&gt;0,AB5467&lt;1),AB5467*100,AB5467)/100)</f>
        <v/>
      </c>
      <c r="Y5467" s="5">
        <f>IF(C5467="","",AA5467*Z5467/100)</f>
        <v/>
      </c>
      <c r="Z5467" s="5">
        <f>IF(C5467="","",W5467-X5467)</f>
        <v/>
      </c>
      <c r="AC5467" s="5">
        <f>IF(C5467="","",Z5467-Y5467)</f>
        <v/>
      </c>
      <c r="AF5467">
        <f>IF(C5467="","",N(AF5466)+IF(MATCH(C5467,$C$2:$C$7001,0)=ROW()-1,1,0))</f>
        <v/>
      </c>
    </row>
    <row r="5468">
      <c r="X5468" s="5">
        <f>IF(C5468="","",W5468*IF(AND(ISNUMBER(AB5468),AB5468&gt;0,AB5468&lt;1),AB5468*100,AB5468)/100)</f>
        <v/>
      </c>
      <c r="Y5468" s="5">
        <f>IF(C5468="","",AA5468*Z5468/100)</f>
        <v/>
      </c>
      <c r="Z5468" s="5">
        <f>IF(C5468="","",W5468-X5468)</f>
        <v/>
      </c>
      <c r="AC5468" s="5">
        <f>IF(C5468="","",Z5468-Y5468)</f>
        <v/>
      </c>
      <c r="AF5468">
        <f>IF(C5468="","",N(AF5467)+IF(MATCH(C5468,$C$2:$C$7001,0)=ROW()-1,1,0))</f>
        <v/>
      </c>
    </row>
    <row r="5469">
      <c r="X5469" s="5">
        <f>IF(C5469="","",W5469*IF(AND(ISNUMBER(AB5469),AB5469&gt;0,AB5469&lt;1),AB5469*100,AB5469)/100)</f>
        <v/>
      </c>
      <c r="Y5469" s="5">
        <f>IF(C5469="","",AA5469*Z5469/100)</f>
        <v/>
      </c>
      <c r="Z5469" s="5">
        <f>IF(C5469="","",W5469-X5469)</f>
        <v/>
      </c>
      <c r="AC5469" s="5">
        <f>IF(C5469="","",Z5469-Y5469)</f>
        <v/>
      </c>
      <c r="AF5469">
        <f>IF(C5469="","",N(AF5468)+IF(MATCH(C5469,$C$2:$C$7001,0)=ROW()-1,1,0))</f>
        <v/>
      </c>
    </row>
    <row r="5470">
      <c r="X5470" s="5">
        <f>IF(C5470="","",W5470*IF(AND(ISNUMBER(AB5470),AB5470&gt;0,AB5470&lt;1),AB5470*100,AB5470)/100)</f>
        <v/>
      </c>
      <c r="Y5470" s="5">
        <f>IF(C5470="","",AA5470*Z5470/100)</f>
        <v/>
      </c>
      <c r="Z5470" s="5">
        <f>IF(C5470="","",W5470-X5470)</f>
        <v/>
      </c>
      <c r="AC5470" s="5">
        <f>IF(C5470="","",Z5470-Y5470)</f>
        <v/>
      </c>
      <c r="AF5470">
        <f>IF(C5470="","",N(AF5469)+IF(MATCH(C5470,$C$2:$C$7001,0)=ROW()-1,1,0))</f>
        <v/>
      </c>
    </row>
    <row r="5471">
      <c r="X5471" s="5">
        <f>IF(C5471="","",W5471*IF(AND(ISNUMBER(AB5471),AB5471&gt;0,AB5471&lt;1),AB5471*100,AB5471)/100)</f>
        <v/>
      </c>
      <c r="Y5471" s="5">
        <f>IF(C5471="","",AA5471*Z5471/100)</f>
        <v/>
      </c>
      <c r="Z5471" s="5">
        <f>IF(C5471="","",W5471-X5471)</f>
        <v/>
      </c>
      <c r="AC5471" s="5">
        <f>IF(C5471="","",Z5471-Y5471)</f>
        <v/>
      </c>
      <c r="AF5471">
        <f>IF(C5471="","",N(AF5470)+IF(MATCH(C5471,$C$2:$C$7001,0)=ROW()-1,1,0))</f>
        <v/>
      </c>
    </row>
    <row r="5472">
      <c r="X5472" s="5">
        <f>IF(C5472="","",W5472*IF(AND(ISNUMBER(AB5472),AB5472&gt;0,AB5472&lt;1),AB5472*100,AB5472)/100)</f>
        <v/>
      </c>
      <c r="Y5472" s="5">
        <f>IF(C5472="","",AA5472*Z5472/100)</f>
        <v/>
      </c>
      <c r="Z5472" s="5">
        <f>IF(C5472="","",W5472-X5472)</f>
        <v/>
      </c>
      <c r="AC5472" s="5">
        <f>IF(C5472="","",Z5472-Y5472)</f>
        <v/>
      </c>
      <c r="AF5472">
        <f>IF(C5472="","",N(AF5471)+IF(MATCH(C5472,$C$2:$C$7001,0)=ROW()-1,1,0))</f>
        <v/>
      </c>
    </row>
    <row r="5473">
      <c r="X5473" s="5">
        <f>IF(C5473="","",W5473*IF(AND(ISNUMBER(AB5473),AB5473&gt;0,AB5473&lt;1),AB5473*100,AB5473)/100)</f>
        <v/>
      </c>
      <c r="Y5473" s="5">
        <f>IF(C5473="","",AA5473*Z5473/100)</f>
        <v/>
      </c>
      <c r="Z5473" s="5">
        <f>IF(C5473="","",W5473-X5473)</f>
        <v/>
      </c>
      <c r="AC5473" s="5">
        <f>IF(C5473="","",Z5473-Y5473)</f>
        <v/>
      </c>
      <c r="AF5473">
        <f>IF(C5473="","",N(AF5472)+IF(MATCH(C5473,$C$2:$C$7001,0)=ROW()-1,1,0))</f>
        <v/>
      </c>
    </row>
    <row r="5474">
      <c r="X5474" s="5">
        <f>IF(C5474="","",W5474*IF(AND(ISNUMBER(AB5474),AB5474&gt;0,AB5474&lt;1),AB5474*100,AB5474)/100)</f>
        <v/>
      </c>
      <c r="Y5474" s="5">
        <f>IF(C5474="","",AA5474*Z5474/100)</f>
        <v/>
      </c>
      <c r="Z5474" s="5">
        <f>IF(C5474="","",W5474-X5474)</f>
        <v/>
      </c>
      <c r="AC5474" s="5">
        <f>IF(C5474="","",Z5474-Y5474)</f>
        <v/>
      </c>
      <c r="AF5474">
        <f>IF(C5474="","",N(AF5473)+IF(MATCH(C5474,$C$2:$C$7001,0)=ROW()-1,1,0))</f>
        <v/>
      </c>
    </row>
    <row r="5475">
      <c r="X5475" s="5">
        <f>IF(C5475="","",W5475*IF(AND(ISNUMBER(AB5475),AB5475&gt;0,AB5475&lt;1),AB5475*100,AB5475)/100)</f>
        <v/>
      </c>
      <c r="Y5475" s="5">
        <f>IF(C5475="","",AA5475*Z5475/100)</f>
        <v/>
      </c>
      <c r="Z5475" s="5">
        <f>IF(C5475="","",W5475-X5475)</f>
        <v/>
      </c>
      <c r="AC5475" s="5">
        <f>IF(C5475="","",Z5475-Y5475)</f>
        <v/>
      </c>
      <c r="AF5475">
        <f>IF(C5475="","",N(AF5474)+IF(MATCH(C5475,$C$2:$C$7001,0)=ROW()-1,1,0))</f>
        <v/>
      </c>
    </row>
    <row r="5476">
      <c r="X5476" s="5">
        <f>IF(C5476="","",W5476*IF(AND(ISNUMBER(AB5476),AB5476&gt;0,AB5476&lt;1),AB5476*100,AB5476)/100)</f>
        <v/>
      </c>
      <c r="Y5476" s="5">
        <f>IF(C5476="","",AA5476*Z5476/100)</f>
        <v/>
      </c>
      <c r="Z5476" s="5">
        <f>IF(C5476="","",W5476-X5476)</f>
        <v/>
      </c>
      <c r="AC5476" s="5">
        <f>IF(C5476="","",Z5476-Y5476)</f>
        <v/>
      </c>
      <c r="AF5476">
        <f>IF(C5476="","",N(AF5475)+IF(MATCH(C5476,$C$2:$C$7001,0)=ROW()-1,1,0))</f>
        <v/>
      </c>
    </row>
    <row r="5477">
      <c r="X5477" s="5">
        <f>IF(C5477="","",W5477*IF(AND(ISNUMBER(AB5477),AB5477&gt;0,AB5477&lt;1),AB5477*100,AB5477)/100)</f>
        <v/>
      </c>
      <c r="Y5477" s="5">
        <f>IF(C5477="","",AA5477*Z5477/100)</f>
        <v/>
      </c>
      <c r="Z5477" s="5">
        <f>IF(C5477="","",W5477-X5477)</f>
        <v/>
      </c>
      <c r="AC5477" s="5">
        <f>IF(C5477="","",Z5477-Y5477)</f>
        <v/>
      </c>
      <c r="AF5477">
        <f>IF(C5477="","",N(AF5476)+IF(MATCH(C5477,$C$2:$C$7001,0)=ROW()-1,1,0))</f>
        <v/>
      </c>
    </row>
    <row r="5478">
      <c r="X5478" s="5">
        <f>IF(C5478="","",W5478*IF(AND(ISNUMBER(AB5478),AB5478&gt;0,AB5478&lt;1),AB5478*100,AB5478)/100)</f>
        <v/>
      </c>
      <c r="Y5478" s="5">
        <f>IF(C5478="","",AA5478*Z5478/100)</f>
        <v/>
      </c>
      <c r="Z5478" s="5">
        <f>IF(C5478="","",W5478-X5478)</f>
        <v/>
      </c>
      <c r="AC5478" s="5">
        <f>IF(C5478="","",Z5478-Y5478)</f>
        <v/>
      </c>
      <c r="AF5478">
        <f>IF(C5478="","",N(AF5477)+IF(MATCH(C5478,$C$2:$C$7001,0)=ROW()-1,1,0))</f>
        <v/>
      </c>
    </row>
    <row r="5479">
      <c r="X5479" s="5">
        <f>IF(C5479="","",W5479*IF(AND(ISNUMBER(AB5479),AB5479&gt;0,AB5479&lt;1),AB5479*100,AB5479)/100)</f>
        <v/>
      </c>
      <c r="Y5479" s="5">
        <f>IF(C5479="","",AA5479*Z5479/100)</f>
        <v/>
      </c>
      <c r="Z5479" s="5">
        <f>IF(C5479="","",W5479-X5479)</f>
        <v/>
      </c>
      <c r="AC5479" s="5">
        <f>IF(C5479="","",Z5479-Y5479)</f>
        <v/>
      </c>
      <c r="AF5479">
        <f>IF(C5479="","",N(AF5478)+IF(MATCH(C5479,$C$2:$C$7001,0)=ROW()-1,1,0))</f>
        <v/>
      </c>
    </row>
    <row r="5480">
      <c r="X5480" s="5">
        <f>IF(C5480="","",W5480*IF(AND(ISNUMBER(AB5480),AB5480&gt;0,AB5480&lt;1),AB5480*100,AB5480)/100)</f>
        <v/>
      </c>
      <c r="Y5480" s="5">
        <f>IF(C5480="","",AA5480*Z5480/100)</f>
        <v/>
      </c>
      <c r="Z5480" s="5">
        <f>IF(C5480="","",W5480-X5480)</f>
        <v/>
      </c>
      <c r="AC5480" s="5">
        <f>IF(C5480="","",Z5480-Y5480)</f>
        <v/>
      </c>
      <c r="AF5480">
        <f>IF(C5480="","",N(AF5479)+IF(MATCH(C5480,$C$2:$C$7001,0)=ROW()-1,1,0))</f>
        <v/>
      </c>
    </row>
    <row r="5481">
      <c r="X5481" s="5">
        <f>IF(C5481="","",W5481*IF(AND(ISNUMBER(AB5481),AB5481&gt;0,AB5481&lt;1),AB5481*100,AB5481)/100)</f>
        <v/>
      </c>
      <c r="Y5481" s="5">
        <f>IF(C5481="","",AA5481*Z5481/100)</f>
        <v/>
      </c>
      <c r="Z5481" s="5">
        <f>IF(C5481="","",W5481-X5481)</f>
        <v/>
      </c>
      <c r="AC5481" s="5">
        <f>IF(C5481="","",Z5481-Y5481)</f>
        <v/>
      </c>
      <c r="AF5481">
        <f>IF(C5481="","",N(AF5480)+IF(MATCH(C5481,$C$2:$C$7001,0)=ROW()-1,1,0))</f>
        <v/>
      </c>
    </row>
    <row r="5482">
      <c r="X5482" s="5">
        <f>IF(C5482="","",W5482*IF(AND(ISNUMBER(AB5482),AB5482&gt;0,AB5482&lt;1),AB5482*100,AB5482)/100)</f>
        <v/>
      </c>
      <c r="Y5482" s="5">
        <f>IF(C5482="","",AA5482*Z5482/100)</f>
        <v/>
      </c>
      <c r="Z5482" s="5">
        <f>IF(C5482="","",W5482-X5482)</f>
        <v/>
      </c>
      <c r="AC5482" s="5">
        <f>IF(C5482="","",Z5482-Y5482)</f>
        <v/>
      </c>
      <c r="AF5482">
        <f>IF(C5482="","",N(AF5481)+IF(MATCH(C5482,$C$2:$C$7001,0)=ROW()-1,1,0))</f>
        <v/>
      </c>
    </row>
    <row r="5483">
      <c r="X5483" s="5">
        <f>IF(C5483="","",W5483*IF(AND(ISNUMBER(AB5483),AB5483&gt;0,AB5483&lt;1),AB5483*100,AB5483)/100)</f>
        <v/>
      </c>
      <c r="Y5483" s="5">
        <f>IF(C5483="","",AA5483*Z5483/100)</f>
        <v/>
      </c>
      <c r="Z5483" s="5">
        <f>IF(C5483="","",W5483-X5483)</f>
        <v/>
      </c>
      <c r="AC5483" s="5">
        <f>IF(C5483="","",Z5483-Y5483)</f>
        <v/>
      </c>
      <c r="AF5483">
        <f>IF(C5483="","",N(AF5482)+IF(MATCH(C5483,$C$2:$C$7001,0)=ROW()-1,1,0))</f>
        <v/>
      </c>
    </row>
    <row r="5484">
      <c r="X5484" s="5">
        <f>IF(C5484="","",W5484*IF(AND(ISNUMBER(AB5484),AB5484&gt;0,AB5484&lt;1),AB5484*100,AB5484)/100)</f>
        <v/>
      </c>
      <c r="Y5484" s="5">
        <f>IF(C5484="","",AA5484*Z5484/100)</f>
        <v/>
      </c>
      <c r="Z5484" s="5">
        <f>IF(C5484="","",W5484-X5484)</f>
        <v/>
      </c>
      <c r="AC5484" s="5">
        <f>IF(C5484="","",Z5484-Y5484)</f>
        <v/>
      </c>
      <c r="AF5484">
        <f>IF(C5484="","",N(AF5483)+IF(MATCH(C5484,$C$2:$C$7001,0)=ROW()-1,1,0))</f>
        <v/>
      </c>
    </row>
    <row r="5485">
      <c r="X5485" s="5">
        <f>IF(C5485="","",W5485*IF(AND(ISNUMBER(AB5485),AB5485&gt;0,AB5485&lt;1),AB5485*100,AB5485)/100)</f>
        <v/>
      </c>
      <c r="Y5485" s="5">
        <f>IF(C5485="","",AA5485*Z5485/100)</f>
        <v/>
      </c>
      <c r="Z5485" s="5">
        <f>IF(C5485="","",W5485-X5485)</f>
        <v/>
      </c>
      <c r="AC5485" s="5">
        <f>IF(C5485="","",Z5485-Y5485)</f>
        <v/>
      </c>
      <c r="AF5485">
        <f>IF(C5485="","",N(AF5484)+IF(MATCH(C5485,$C$2:$C$7001,0)=ROW()-1,1,0))</f>
        <v/>
      </c>
    </row>
    <row r="5486">
      <c r="X5486" s="5">
        <f>IF(C5486="","",W5486*IF(AND(ISNUMBER(AB5486),AB5486&gt;0,AB5486&lt;1),AB5486*100,AB5486)/100)</f>
        <v/>
      </c>
      <c r="Y5486" s="5">
        <f>IF(C5486="","",AA5486*Z5486/100)</f>
        <v/>
      </c>
      <c r="Z5486" s="5">
        <f>IF(C5486="","",W5486-X5486)</f>
        <v/>
      </c>
      <c r="AC5486" s="5">
        <f>IF(C5486="","",Z5486-Y5486)</f>
        <v/>
      </c>
      <c r="AF5486">
        <f>IF(C5486="","",N(AF5485)+IF(MATCH(C5486,$C$2:$C$7001,0)=ROW()-1,1,0))</f>
        <v/>
      </c>
    </row>
    <row r="5487">
      <c r="X5487" s="5">
        <f>IF(C5487="","",W5487*IF(AND(ISNUMBER(AB5487),AB5487&gt;0,AB5487&lt;1),AB5487*100,AB5487)/100)</f>
        <v/>
      </c>
      <c r="Y5487" s="5">
        <f>IF(C5487="","",AA5487*Z5487/100)</f>
        <v/>
      </c>
      <c r="Z5487" s="5">
        <f>IF(C5487="","",W5487-X5487)</f>
        <v/>
      </c>
      <c r="AC5487" s="5">
        <f>IF(C5487="","",Z5487-Y5487)</f>
        <v/>
      </c>
      <c r="AF5487">
        <f>IF(C5487="","",N(AF5486)+IF(MATCH(C5487,$C$2:$C$7001,0)=ROW()-1,1,0))</f>
        <v/>
      </c>
    </row>
    <row r="5488">
      <c r="X5488" s="5">
        <f>IF(C5488="","",W5488*IF(AND(ISNUMBER(AB5488),AB5488&gt;0,AB5488&lt;1),AB5488*100,AB5488)/100)</f>
        <v/>
      </c>
      <c r="Y5488" s="5">
        <f>IF(C5488="","",AA5488*Z5488/100)</f>
        <v/>
      </c>
      <c r="Z5488" s="5">
        <f>IF(C5488="","",W5488-X5488)</f>
        <v/>
      </c>
      <c r="AC5488" s="5">
        <f>IF(C5488="","",Z5488-Y5488)</f>
        <v/>
      </c>
      <c r="AF5488">
        <f>IF(C5488="","",N(AF5487)+IF(MATCH(C5488,$C$2:$C$7001,0)=ROW()-1,1,0))</f>
        <v/>
      </c>
    </row>
    <row r="5489">
      <c r="X5489" s="5">
        <f>IF(C5489="","",W5489*IF(AND(ISNUMBER(AB5489),AB5489&gt;0,AB5489&lt;1),AB5489*100,AB5489)/100)</f>
        <v/>
      </c>
      <c r="Y5489" s="5">
        <f>IF(C5489="","",AA5489*Z5489/100)</f>
        <v/>
      </c>
      <c r="Z5489" s="5">
        <f>IF(C5489="","",W5489-X5489)</f>
        <v/>
      </c>
      <c r="AC5489" s="5">
        <f>IF(C5489="","",Z5489-Y5489)</f>
        <v/>
      </c>
      <c r="AF5489">
        <f>IF(C5489="","",N(AF5488)+IF(MATCH(C5489,$C$2:$C$7001,0)=ROW()-1,1,0))</f>
        <v/>
      </c>
    </row>
    <row r="5490">
      <c r="X5490" s="5">
        <f>IF(C5490="","",W5490*IF(AND(ISNUMBER(AB5490),AB5490&gt;0,AB5490&lt;1),AB5490*100,AB5490)/100)</f>
        <v/>
      </c>
      <c r="Y5490" s="5">
        <f>IF(C5490="","",AA5490*Z5490/100)</f>
        <v/>
      </c>
      <c r="Z5490" s="5">
        <f>IF(C5490="","",W5490-X5490)</f>
        <v/>
      </c>
      <c r="AC5490" s="5">
        <f>IF(C5490="","",Z5490-Y5490)</f>
        <v/>
      </c>
      <c r="AF5490">
        <f>IF(C5490="","",N(AF5489)+IF(MATCH(C5490,$C$2:$C$7001,0)=ROW()-1,1,0))</f>
        <v/>
      </c>
    </row>
    <row r="5491">
      <c r="X5491" s="5">
        <f>IF(C5491="","",W5491*IF(AND(ISNUMBER(AB5491),AB5491&gt;0,AB5491&lt;1),AB5491*100,AB5491)/100)</f>
        <v/>
      </c>
      <c r="Y5491" s="5">
        <f>IF(C5491="","",AA5491*Z5491/100)</f>
        <v/>
      </c>
      <c r="Z5491" s="5">
        <f>IF(C5491="","",W5491-X5491)</f>
        <v/>
      </c>
      <c r="AC5491" s="5">
        <f>IF(C5491="","",Z5491-Y5491)</f>
        <v/>
      </c>
      <c r="AF5491">
        <f>IF(C5491="","",N(AF5490)+IF(MATCH(C5491,$C$2:$C$7001,0)=ROW()-1,1,0))</f>
        <v/>
      </c>
    </row>
    <row r="5492">
      <c r="X5492" s="5">
        <f>IF(C5492="","",W5492*IF(AND(ISNUMBER(AB5492),AB5492&gt;0,AB5492&lt;1),AB5492*100,AB5492)/100)</f>
        <v/>
      </c>
      <c r="Y5492" s="5">
        <f>IF(C5492="","",AA5492*Z5492/100)</f>
        <v/>
      </c>
      <c r="Z5492" s="5">
        <f>IF(C5492="","",W5492-X5492)</f>
        <v/>
      </c>
      <c r="AC5492" s="5">
        <f>IF(C5492="","",Z5492-Y5492)</f>
        <v/>
      </c>
      <c r="AF5492">
        <f>IF(C5492="","",N(AF5491)+IF(MATCH(C5492,$C$2:$C$7001,0)=ROW()-1,1,0))</f>
        <v/>
      </c>
    </row>
    <row r="5493">
      <c r="X5493" s="5">
        <f>IF(C5493="","",W5493*IF(AND(ISNUMBER(AB5493),AB5493&gt;0,AB5493&lt;1),AB5493*100,AB5493)/100)</f>
        <v/>
      </c>
      <c r="Y5493" s="5">
        <f>IF(C5493="","",AA5493*Z5493/100)</f>
        <v/>
      </c>
      <c r="Z5493" s="5">
        <f>IF(C5493="","",W5493-X5493)</f>
        <v/>
      </c>
      <c r="AC5493" s="5">
        <f>IF(C5493="","",Z5493-Y5493)</f>
        <v/>
      </c>
      <c r="AF5493">
        <f>IF(C5493="","",N(AF5492)+IF(MATCH(C5493,$C$2:$C$7001,0)=ROW()-1,1,0))</f>
        <v/>
      </c>
    </row>
    <row r="5494">
      <c r="X5494" s="5">
        <f>IF(C5494="","",W5494*IF(AND(ISNUMBER(AB5494),AB5494&gt;0,AB5494&lt;1),AB5494*100,AB5494)/100)</f>
        <v/>
      </c>
      <c r="Y5494" s="5">
        <f>IF(C5494="","",AA5494*Z5494/100)</f>
        <v/>
      </c>
      <c r="Z5494" s="5">
        <f>IF(C5494="","",W5494-X5494)</f>
        <v/>
      </c>
      <c r="AC5494" s="5">
        <f>IF(C5494="","",Z5494-Y5494)</f>
        <v/>
      </c>
      <c r="AF5494">
        <f>IF(C5494="","",N(AF5493)+IF(MATCH(C5494,$C$2:$C$7001,0)=ROW()-1,1,0))</f>
        <v/>
      </c>
    </row>
    <row r="5495">
      <c r="X5495" s="5">
        <f>IF(C5495="","",W5495*IF(AND(ISNUMBER(AB5495),AB5495&gt;0,AB5495&lt;1),AB5495*100,AB5495)/100)</f>
        <v/>
      </c>
      <c r="Y5495" s="5">
        <f>IF(C5495="","",AA5495*Z5495/100)</f>
        <v/>
      </c>
      <c r="Z5495" s="5">
        <f>IF(C5495="","",W5495-X5495)</f>
        <v/>
      </c>
      <c r="AC5495" s="5">
        <f>IF(C5495="","",Z5495-Y5495)</f>
        <v/>
      </c>
      <c r="AF5495">
        <f>IF(C5495="","",N(AF5494)+IF(MATCH(C5495,$C$2:$C$7001,0)=ROW()-1,1,0))</f>
        <v/>
      </c>
    </row>
    <row r="5496">
      <c r="X5496" s="5">
        <f>IF(C5496="","",W5496*IF(AND(ISNUMBER(AB5496),AB5496&gt;0,AB5496&lt;1),AB5496*100,AB5496)/100)</f>
        <v/>
      </c>
      <c r="Y5496" s="5">
        <f>IF(C5496="","",AA5496*Z5496/100)</f>
        <v/>
      </c>
      <c r="Z5496" s="5">
        <f>IF(C5496="","",W5496-X5496)</f>
        <v/>
      </c>
      <c r="AC5496" s="5">
        <f>IF(C5496="","",Z5496-Y5496)</f>
        <v/>
      </c>
      <c r="AF5496">
        <f>IF(C5496="","",N(AF5495)+IF(MATCH(C5496,$C$2:$C$7001,0)=ROW()-1,1,0))</f>
        <v/>
      </c>
    </row>
    <row r="5497">
      <c r="X5497" s="5">
        <f>IF(C5497="","",W5497*IF(AND(ISNUMBER(AB5497),AB5497&gt;0,AB5497&lt;1),AB5497*100,AB5497)/100)</f>
        <v/>
      </c>
      <c r="Y5497" s="5">
        <f>IF(C5497="","",AA5497*Z5497/100)</f>
        <v/>
      </c>
      <c r="Z5497" s="5">
        <f>IF(C5497="","",W5497-X5497)</f>
        <v/>
      </c>
      <c r="AC5497" s="5">
        <f>IF(C5497="","",Z5497-Y5497)</f>
        <v/>
      </c>
      <c r="AF5497">
        <f>IF(C5497="","",N(AF5496)+IF(MATCH(C5497,$C$2:$C$7001,0)=ROW()-1,1,0))</f>
        <v/>
      </c>
    </row>
    <row r="5498">
      <c r="X5498" s="5">
        <f>IF(C5498="","",W5498*IF(AND(ISNUMBER(AB5498),AB5498&gt;0,AB5498&lt;1),AB5498*100,AB5498)/100)</f>
        <v/>
      </c>
      <c r="Y5498" s="5">
        <f>IF(C5498="","",AA5498*Z5498/100)</f>
        <v/>
      </c>
      <c r="Z5498" s="5">
        <f>IF(C5498="","",W5498-X5498)</f>
        <v/>
      </c>
      <c r="AC5498" s="5">
        <f>IF(C5498="","",Z5498-Y5498)</f>
        <v/>
      </c>
      <c r="AF5498">
        <f>IF(C5498="","",N(AF5497)+IF(MATCH(C5498,$C$2:$C$7001,0)=ROW()-1,1,0))</f>
        <v/>
      </c>
    </row>
    <row r="5499">
      <c r="X5499" s="5">
        <f>IF(C5499="","",W5499*IF(AND(ISNUMBER(AB5499),AB5499&gt;0,AB5499&lt;1),AB5499*100,AB5499)/100)</f>
        <v/>
      </c>
      <c r="Y5499" s="5">
        <f>IF(C5499="","",AA5499*Z5499/100)</f>
        <v/>
      </c>
      <c r="Z5499" s="5">
        <f>IF(C5499="","",W5499-X5499)</f>
        <v/>
      </c>
      <c r="AC5499" s="5">
        <f>IF(C5499="","",Z5499-Y5499)</f>
        <v/>
      </c>
      <c r="AF5499">
        <f>IF(C5499="","",N(AF5498)+IF(MATCH(C5499,$C$2:$C$7001,0)=ROW()-1,1,0))</f>
        <v/>
      </c>
    </row>
    <row r="5500">
      <c r="X5500" s="5">
        <f>IF(C5500="","",W5500*IF(AND(ISNUMBER(AB5500),AB5500&gt;0,AB5500&lt;1),AB5500*100,AB5500)/100)</f>
        <v/>
      </c>
      <c r="Y5500" s="5">
        <f>IF(C5500="","",AA5500*Z5500/100)</f>
        <v/>
      </c>
      <c r="Z5500" s="5">
        <f>IF(C5500="","",W5500-X5500)</f>
        <v/>
      </c>
      <c r="AC5500" s="5">
        <f>IF(C5500="","",Z5500-Y5500)</f>
        <v/>
      </c>
      <c r="AF5500">
        <f>IF(C5500="","",N(AF5499)+IF(MATCH(C5500,$C$2:$C$7001,0)=ROW()-1,1,0))</f>
        <v/>
      </c>
    </row>
    <row r="5501">
      <c r="X5501" s="5">
        <f>IF(C5501="","",W5501*IF(AND(ISNUMBER(AB5501),AB5501&gt;0,AB5501&lt;1),AB5501*100,AB5501)/100)</f>
        <v/>
      </c>
      <c r="Y5501" s="5">
        <f>IF(C5501="","",AA5501*Z5501/100)</f>
        <v/>
      </c>
      <c r="Z5501" s="5">
        <f>IF(C5501="","",W5501-X5501)</f>
        <v/>
      </c>
      <c r="AC5501" s="5">
        <f>IF(C5501="","",Z5501-Y5501)</f>
        <v/>
      </c>
      <c r="AF5501">
        <f>IF(C5501="","",N(AF5500)+IF(MATCH(C5501,$C$2:$C$7001,0)=ROW()-1,1,0))</f>
        <v/>
      </c>
    </row>
    <row r="5502">
      <c r="X5502" s="5">
        <f>IF(C5502="","",W5502*IF(AND(ISNUMBER(AB5502),AB5502&gt;0,AB5502&lt;1),AB5502*100,AB5502)/100)</f>
        <v/>
      </c>
      <c r="Y5502" s="5">
        <f>IF(C5502="","",AA5502*Z5502/100)</f>
        <v/>
      </c>
      <c r="Z5502" s="5">
        <f>IF(C5502="","",W5502-X5502)</f>
        <v/>
      </c>
      <c r="AC5502" s="5">
        <f>IF(C5502="","",Z5502-Y5502)</f>
        <v/>
      </c>
      <c r="AF5502">
        <f>IF(C5502="","",N(AF5501)+IF(MATCH(C5502,$C$2:$C$7001,0)=ROW()-1,1,0))</f>
        <v/>
      </c>
    </row>
    <row r="5503">
      <c r="X5503" s="5">
        <f>IF(C5503="","",W5503*IF(AND(ISNUMBER(AB5503),AB5503&gt;0,AB5503&lt;1),AB5503*100,AB5503)/100)</f>
        <v/>
      </c>
      <c r="Y5503" s="5">
        <f>IF(C5503="","",AA5503*Z5503/100)</f>
        <v/>
      </c>
      <c r="Z5503" s="5">
        <f>IF(C5503="","",W5503-X5503)</f>
        <v/>
      </c>
      <c r="AC5503" s="5">
        <f>IF(C5503="","",Z5503-Y5503)</f>
        <v/>
      </c>
      <c r="AF5503">
        <f>IF(C5503="","",N(AF5502)+IF(MATCH(C5503,$C$2:$C$7001,0)=ROW()-1,1,0))</f>
        <v/>
      </c>
    </row>
    <row r="5504">
      <c r="X5504" s="5">
        <f>IF(C5504="","",W5504*IF(AND(ISNUMBER(AB5504),AB5504&gt;0,AB5504&lt;1),AB5504*100,AB5504)/100)</f>
        <v/>
      </c>
      <c r="Y5504" s="5">
        <f>IF(C5504="","",AA5504*Z5504/100)</f>
        <v/>
      </c>
      <c r="Z5504" s="5">
        <f>IF(C5504="","",W5504-X5504)</f>
        <v/>
      </c>
      <c r="AC5504" s="5">
        <f>IF(C5504="","",Z5504-Y5504)</f>
        <v/>
      </c>
      <c r="AF5504">
        <f>IF(C5504="","",N(AF5503)+IF(MATCH(C5504,$C$2:$C$7001,0)=ROW()-1,1,0))</f>
        <v/>
      </c>
    </row>
    <row r="5505">
      <c r="X5505" s="5">
        <f>IF(C5505="","",W5505*IF(AND(ISNUMBER(AB5505),AB5505&gt;0,AB5505&lt;1),AB5505*100,AB5505)/100)</f>
        <v/>
      </c>
      <c r="Y5505" s="5">
        <f>IF(C5505="","",AA5505*Z5505/100)</f>
        <v/>
      </c>
      <c r="Z5505" s="5">
        <f>IF(C5505="","",W5505-X5505)</f>
        <v/>
      </c>
      <c r="AC5505" s="5">
        <f>IF(C5505="","",Z5505-Y5505)</f>
        <v/>
      </c>
      <c r="AF5505">
        <f>IF(C5505="","",N(AF5504)+IF(MATCH(C5505,$C$2:$C$7001,0)=ROW()-1,1,0))</f>
        <v/>
      </c>
    </row>
    <row r="5506">
      <c r="X5506" s="5">
        <f>IF(C5506="","",W5506*IF(AND(ISNUMBER(AB5506),AB5506&gt;0,AB5506&lt;1),AB5506*100,AB5506)/100)</f>
        <v/>
      </c>
      <c r="Y5506" s="5">
        <f>IF(C5506="","",AA5506*Z5506/100)</f>
        <v/>
      </c>
      <c r="Z5506" s="5">
        <f>IF(C5506="","",W5506-X5506)</f>
        <v/>
      </c>
      <c r="AC5506" s="5">
        <f>IF(C5506="","",Z5506-Y5506)</f>
        <v/>
      </c>
      <c r="AF5506">
        <f>IF(C5506="","",N(AF5505)+IF(MATCH(C5506,$C$2:$C$7001,0)=ROW()-1,1,0))</f>
        <v/>
      </c>
    </row>
    <row r="5507">
      <c r="X5507" s="5">
        <f>IF(C5507="","",W5507*IF(AND(ISNUMBER(AB5507),AB5507&gt;0,AB5507&lt;1),AB5507*100,AB5507)/100)</f>
        <v/>
      </c>
      <c r="Y5507" s="5">
        <f>IF(C5507="","",AA5507*Z5507/100)</f>
        <v/>
      </c>
      <c r="Z5507" s="5">
        <f>IF(C5507="","",W5507-X5507)</f>
        <v/>
      </c>
      <c r="AC5507" s="5">
        <f>IF(C5507="","",Z5507-Y5507)</f>
        <v/>
      </c>
      <c r="AF5507">
        <f>IF(C5507="","",N(AF5506)+IF(MATCH(C5507,$C$2:$C$7001,0)=ROW()-1,1,0))</f>
        <v/>
      </c>
    </row>
    <row r="5508">
      <c r="X5508" s="5">
        <f>IF(C5508="","",W5508*IF(AND(ISNUMBER(AB5508),AB5508&gt;0,AB5508&lt;1),AB5508*100,AB5508)/100)</f>
        <v/>
      </c>
      <c r="Y5508" s="5">
        <f>IF(C5508="","",AA5508*Z5508/100)</f>
        <v/>
      </c>
      <c r="Z5508" s="5">
        <f>IF(C5508="","",W5508-X5508)</f>
        <v/>
      </c>
      <c r="AC5508" s="5">
        <f>IF(C5508="","",Z5508-Y5508)</f>
        <v/>
      </c>
      <c r="AF5508">
        <f>IF(C5508="","",N(AF5507)+IF(MATCH(C5508,$C$2:$C$7001,0)=ROW()-1,1,0))</f>
        <v/>
      </c>
    </row>
    <row r="5509">
      <c r="X5509" s="5">
        <f>IF(C5509="","",W5509*IF(AND(ISNUMBER(AB5509),AB5509&gt;0,AB5509&lt;1),AB5509*100,AB5509)/100)</f>
        <v/>
      </c>
      <c r="Y5509" s="5">
        <f>IF(C5509="","",AA5509*Z5509/100)</f>
        <v/>
      </c>
      <c r="Z5509" s="5">
        <f>IF(C5509="","",W5509-X5509)</f>
        <v/>
      </c>
      <c r="AC5509" s="5">
        <f>IF(C5509="","",Z5509-Y5509)</f>
        <v/>
      </c>
      <c r="AF5509">
        <f>IF(C5509="","",N(AF5508)+IF(MATCH(C5509,$C$2:$C$7001,0)=ROW()-1,1,0))</f>
        <v/>
      </c>
    </row>
    <row r="5510">
      <c r="X5510" s="5">
        <f>IF(C5510="","",W5510*IF(AND(ISNUMBER(AB5510),AB5510&gt;0,AB5510&lt;1),AB5510*100,AB5510)/100)</f>
        <v/>
      </c>
      <c r="Y5510" s="5">
        <f>IF(C5510="","",AA5510*Z5510/100)</f>
        <v/>
      </c>
      <c r="Z5510" s="5">
        <f>IF(C5510="","",W5510-X5510)</f>
        <v/>
      </c>
      <c r="AC5510" s="5">
        <f>IF(C5510="","",Z5510-Y5510)</f>
        <v/>
      </c>
      <c r="AF5510">
        <f>IF(C5510="","",N(AF5509)+IF(MATCH(C5510,$C$2:$C$7001,0)=ROW()-1,1,0))</f>
        <v/>
      </c>
    </row>
    <row r="5511">
      <c r="X5511" s="5">
        <f>IF(C5511="","",W5511*IF(AND(ISNUMBER(AB5511),AB5511&gt;0,AB5511&lt;1),AB5511*100,AB5511)/100)</f>
        <v/>
      </c>
      <c r="Y5511" s="5">
        <f>IF(C5511="","",AA5511*Z5511/100)</f>
        <v/>
      </c>
      <c r="Z5511" s="5">
        <f>IF(C5511="","",W5511-X5511)</f>
        <v/>
      </c>
      <c r="AC5511" s="5">
        <f>IF(C5511="","",Z5511-Y5511)</f>
        <v/>
      </c>
      <c r="AF5511">
        <f>IF(C5511="","",N(AF5510)+IF(MATCH(C5511,$C$2:$C$7001,0)=ROW()-1,1,0))</f>
        <v/>
      </c>
    </row>
    <row r="5512">
      <c r="X5512" s="5">
        <f>IF(C5512="","",W5512*IF(AND(ISNUMBER(AB5512),AB5512&gt;0,AB5512&lt;1),AB5512*100,AB5512)/100)</f>
        <v/>
      </c>
      <c r="Y5512" s="5">
        <f>IF(C5512="","",AA5512*Z5512/100)</f>
        <v/>
      </c>
      <c r="Z5512" s="5">
        <f>IF(C5512="","",W5512-X5512)</f>
        <v/>
      </c>
      <c r="AC5512" s="5">
        <f>IF(C5512="","",Z5512-Y5512)</f>
        <v/>
      </c>
      <c r="AF5512">
        <f>IF(C5512="","",N(AF5511)+IF(MATCH(C5512,$C$2:$C$7001,0)=ROW()-1,1,0))</f>
        <v/>
      </c>
    </row>
    <row r="5513">
      <c r="X5513" s="5">
        <f>IF(C5513="","",W5513*IF(AND(ISNUMBER(AB5513),AB5513&gt;0,AB5513&lt;1),AB5513*100,AB5513)/100)</f>
        <v/>
      </c>
      <c r="Y5513" s="5">
        <f>IF(C5513="","",AA5513*Z5513/100)</f>
        <v/>
      </c>
      <c r="Z5513" s="5">
        <f>IF(C5513="","",W5513-X5513)</f>
        <v/>
      </c>
      <c r="AC5513" s="5">
        <f>IF(C5513="","",Z5513-Y5513)</f>
        <v/>
      </c>
      <c r="AF5513">
        <f>IF(C5513="","",N(AF5512)+IF(MATCH(C5513,$C$2:$C$7001,0)=ROW()-1,1,0))</f>
        <v/>
      </c>
    </row>
    <row r="5514">
      <c r="X5514" s="5">
        <f>IF(C5514="","",W5514*IF(AND(ISNUMBER(AB5514),AB5514&gt;0,AB5514&lt;1),AB5514*100,AB5514)/100)</f>
        <v/>
      </c>
      <c r="Y5514" s="5">
        <f>IF(C5514="","",AA5514*Z5514/100)</f>
        <v/>
      </c>
      <c r="Z5514" s="5">
        <f>IF(C5514="","",W5514-X5514)</f>
        <v/>
      </c>
      <c r="AC5514" s="5">
        <f>IF(C5514="","",Z5514-Y5514)</f>
        <v/>
      </c>
      <c r="AF5514">
        <f>IF(C5514="","",N(AF5513)+IF(MATCH(C5514,$C$2:$C$7001,0)=ROW()-1,1,0))</f>
        <v/>
      </c>
    </row>
    <row r="5515">
      <c r="X5515" s="5">
        <f>IF(C5515="","",W5515*IF(AND(ISNUMBER(AB5515),AB5515&gt;0,AB5515&lt;1),AB5515*100,AB5515)/100)</f>
        <v/>
      </c>
      <c r="Y5515" s="5">
        <f>IF(C5515="","",AA5515*Z5515/100)</f>
        <v/>
      </c>
      <c r="Z5515" s="5">
        <f>IF(C5515="","",W5515-X5515)</f>
        <v/>
      </c>
      <c r="AC5515" s="5">
        <f>IF(C5515="","",Z5515-Y5515)</f>
        <v/>
      </c>
      <c r="AF5515">
        <f>IF(C5515="","",N(AF5514)+IF(MATCH(C5515,$C$2:$C$7001,0)=ROW()-1,1,0))</f>
        <v/>
      </c>
    </row>
    <row r="5516">
      <c r="X5516" s="5">
        <f>IF(C5516="","",W5516*IF(AND(ISNUMBER(AB5516),AB5516&gt;0,AB5516&lt;1),AB5516*100,AB5516)/100)</f>
        <v/>
      </c>
      <c r="Y5516" s="5">
        <f>IF(C5516="","",AA5516*Z5516/100)</f>
        <v/>
      </c>
      <c r="Z5516" s="5">
        <f>IF(C5516="","",W5516-X5516)</f>
        <v/>
      </c>
      <c r="AC5516" s="5">
        <f>IF(C5516="","",Z5516-Y5516)</f>
        <v/>
      </c>
      <c r="AF5516">
        <f>IF(C5516="","",N(AF5515)+IF(MATCH(C5516,$C$2:$C$7001,0)=ROW()-1,1,0))</f>
        <v/>
      </c>
    </row>
    <row r="5517">
      <c r="X5517" s="5">
        <f>IF(C5517="","",W5517*IF(AND(ISNUMBER(AB5517),AB5517&gt;0,AB5517&lt;1),AB5517*100,AB5517)/100)</f>
        <v/>
      </c>
      <c r="Y5517" s="5">
        <f>IF(C5517="","",AA5517*Z5517/100)</f>
        <v/>
      </c>
      <c r="Z5517" s="5">
        <f>IF(C5517="","",W5517-X5517)</f>
        <v/>
      </c>
      <c r="AC5517" s="5">
        <f>IF(C5517="","",Z5517-Y5517)</f>
        <v/>
      </c>
      <c r="AF5517">
        <f>IF(C5517="","",N(AF5516)+IF(MATCH(C5517,$C$2:$C$7001,0)=ROW()-1,1,0))</f>
        <v/>
      </c>
    </row>
    <row r="5518">
      <c r="X5518" s="5">
        <f>IF(C5518="","",W5518*IF(AND(ISNUMBER(AB5518),AB5518&gt;0,AB5518&lt;1),AB5518*100,AB5518)/100)</f>
        <v/>
      </c>
      <c r="Y5518" s="5">
        <f>IF(C5518="","",AA5518*Z5518/100)</f>
        <v/>
      </c>
      <c r="Z5518" s="5">
        <f>IF(C5518="","",W5518-X5518)</f>
        <v/>
      </c>
      <c r="AC5518" s="5">
        <f>IF(C5518="","",Z5518-Y5518)</f>
        <v/>
      </c>
      <c r="AF5518">
        <f>IF(C5518="","",N(AF5517)+IF(MATCH(C5518,$C$2:$C$7001,0)=ROW()-1,1,0))</f>
        <v/>
      </c>
    </row>
    <row r="5519">
      <c r="X5519" s="5">
        <f>IF(C5519="","",W5519*IF(AND(ISNUMBER(AB5519),AB5519&gt;0,AB5519&lt;1),AB5519*100,AB5519)/100)</f>
        <v/>
      </c>
      <c r="Y5519" s="5">
        <f>IF(C5519="","",AA5519*Z5519/100)</f>
        <v/>
      </c>
      <c r="Z5519" s="5">
        <f>IF(C5519="","",W5519-X5519)</f>
        <v/>
      </c>
      <c r="AC5519" s="5">
        <f>IF(C5519="","",Z5519-Y5519)</f>
        <v/>
      </c>
      <c r="AF5519">
        <f>IF(C5519="","",N(AF5518)+IF(MATCH(C5519,$C$2:$C$7001,0)=ROW()-1,1,0))</f>
        <v/>
      </c>
    </row>
    <row r="5520">
      <c r="X5520" s="5">
        <f>IF(C5520="","",W5520*IF(AND(ISNUMBER(AB5520),AB5520&gt;0,AB5520&lt;1),AB5520*100,AB5520)/100)</f>
        <v/>
      </c>
      <c r="Y5520" s="5">
        <f>IF(C5520="","",AA5520*Z5520/100)</f>
        <v/>
      </c>
      <c r="Z5520" s="5">
        <f>IF(C5520="","",W5520-X5520)</f>
        <v/>
      </c>
      <c r="AC5520" s="5">
        <f>IF(C5520="","",Z5520-Y5520)</f>
        <v/>
      </c>
      <c r="AF5520">
        <f>IF(C5520="","",N(AF5519)+IF(MATCH(C5520,$C$2:$C$7001,0)=ROW()-1,1,0))</f>
        <v/>
      </c>
    </row>
    <row r="5521">
      <c r="X5521" s="5">
        <f>IF(C5521="","",W5521*IF(AND(ISNUMBER(AB5521),AB5521&gt;0,AB5521&lt;1),AB5521*100,AB5521)/100)</f>
        <v/>
      </c>
      <c r="Y5521" s="5">
        <f>IF(C5521="","",AA5521*Z5521/100)</f>
        <v/>
      </c>
      <c r="Z5521" s="5">
        <f>IF(C5521="","",W5521-X5521)</f>
        <v/>
      </c>
      <c r="AC5521" s="5">
        <f>IF(C5521="","",Z5521-Y5521)</f>
        <v/>
      </c>
      <c r="AF5521">
        <f>IF(C5521="","",N(AF5520)+IF(MATCH(C5521,$C$2:$C$7001,0)=ROW()-1,1,0))</f>
        <v/>
      </c>
    </row>
    <row r="5522">
      <c r="X5522" s="5">
        <f>IF(C5522="","",W5522*IF(AND(ISNUMBER(AB5522),AB5522&gt;0,AB5522&lt;1),AB5522*100,AB5522)/100)</f>
        <v/>
      </c>
      <c r="Y5522" s="5">
        <f>IF(C5522="","",AA5522*Z5522/100)</f>
        <v/>
      </c>
      <c r="Z5522" s="5">
        <f>IF(C5522="","",W5522-X5522)</f>
        <v/>
      </c>
      <c r="AC5522" s="5">
        <f>IF(C5522="","",Z5522-Y5522)</f>
        <v/>
      </c>
      <c r="AF5522">
        <f>IF(C5522="","",N(AF5521)+IF(MATCH(C5522,$C$2:$C$7001,0)=ROW()-1,1,0))</f>
        <v/>
      </c>
    </row>
    <row r="5523">
      <c r="X5523" s="5">
        <f>IF(C5523="","",W5523*IF(AND(ISNUMBER(AB5523),AB5523&gt;0,AB5523&lt;1),AB5523*100,AB5523)/100)</f>
        <v/>
      </c>
      <c r="Y5523" s="5">
        <f>IF(C5523="","",AA5523*Z5523/100)</f>
        <v/>
      </c>
      <c r="Z5523" s="5">
        <f>IF(C5523="","",W5523-X5523)</f>
        <v/>
      </c>
      <c r="AC5523" s="5">
        <f>IF(C5523="","",Z5523-Y5523)</f>
        <v/>
      </c>
      <c r="AF5523">
        <f>IF(C5523="","",N(AF5522)+IF(MATCH(C5523,$C$2:$C$7001,0)=ROW()-1,1,0))</f>
        <v/>
      </c>
    </row>
    <row r="5524">
      <c r="X5524" s="5">
        <f>IF(C5524="","",W5524*IF(AND(ISNUMBER(AB5524),AB5524&gt;0,AB5524&lt;1),AB5524*100,AB5524)/100)</f>
        <v/>
      </c>
      <c r="Y5524" s="5">
        <f>IF(C5524="","",AA5524*Z5524/100)</f>
        <v/>
      </c>
      <c r="Z5524" s="5">
        <f>IF(C5524="","",W5524-X5524)</f>
        <v/>
      </c>
      <c r="AC5524" s="5">
        <f>IF(C5524="","",Z5524-Y5524)</f>
        <v/>
      </c>
      <c r="AF5524">
        <f>IF(C5524="","",N(AF5523)+IF(MATCH(C5524,$C$2:$C$7001,0)=ROW()-1,1,0))</f>
        <v/>
      </c>
    </row>
    <row r="5525">
      <c r="X5525" s="5">
        <f>IF(C5525="","",W5525*IF(AND(ISNUMBER(AB5525),AB5525&gt;0,AB5525&lt;1),AB5525*100,AB5525)/100)</f>
        <v/>
      </c>
      <c r="Y5525" s="5">
        <f>IF(C5525="","",AA5525*Z5525/100)</f>
        <v/>
      </c>
      <c r="Z5525" s="5">
        <f>IF(C5525="","",W5525-X5525)</f>
        <v/>
      </c>
      <c r="AC5525" s="5">
        <f>IF(C5525="","",Z5525-Y5525)</f>
        <v/>
      </c>
      <c r="AF5525">
        <f>IF(C5525="","",N(AF5524)+IF(MATCH(C5525,$C$2:$C$7001,0)=ROW()-1,1,0))</f>
        <v/>
      </c>
    </row>
    <row r="5526">
      <c r="X5526" s="5">
        <f>IF(C5526="","",W5526*IF(AND(ISNUMBER(AB5526),AB5526&gt;0,AB5526&lt;1),AB5526*100,AB5526)/100)</f>
        <v/>
      </c>
      <c r="Y5526" s="5">
        <f>IF(C5526="","",AA5526*Z5526/100)</f>
        <v/>
      </c>
      <c r="Z5526" s="5">
        <f>IF(C5526="","",W5526-X5526)</f>
        <v/>
      </c>
      <c r="AC5526" s="5">
        <f>IF(C5526="","",Z5526-Y5526)</f>
        <v/>
      </c>
      <c r="AF5526">
        <f>IF(C5526="","",N(AF5525)+IF(MATCH(C5526,$C$2:$C$7001,0)=ROW()-1,1,0))</f>
        <v/>
      </c>
    </row>
    <row r="5527">
      <c r="X5527" s="5">
        <f>IF(C5527="","",W5527*IF(AND(ISNUMBER(AB5527),AB5527&gt;0,AB5527&lt;1),AB5527*100,AB5527)/100)</f>
        <v/>
      </c>
      <c r="Y5527" s="5">
        <f>IF(C5527="","",AA5527*Z5527/100)</f>
        <v/>
      </c>
      <c r="Z5527" s="5">
        <f>IF(C5527="","",W5527-X5527)</f>
        <v/>
      </c>
      <c r="AC5527" s="5">
        <f>IF(C5527="","",Z5527-Y5527)</f>
        <v/>
      </c>
      <c r="AF5527">
        <f>IF(C5527="","",N(AF5526)+IF(MATCH(C5527,$C$2:$C$7001,0)=ROW()-1,1,0))</f>
        <v/>
      </c>
    </row>
    <row r="5528">
      <c r="X5528" s="5">
        <f>IF(C5528="","",W5528*IF(AND(ISNUMBER(AB5528),AB5528&gt;0,AB5528&lt;1),AB5528*100,AB5528)/100)</f>
        <v/>
      </c>
      <c r="Y5528" s="5">
        <f>IF(C5528="","",AA5528*Z5528/100)</f>
        <v/>
      </c>
      <c r="Z5528" s="5">
        <f>IF(C5528="","",W5528-X5528)</f>
        <v/>
      </c>
      <c r="AC5528" s="5">
        <f>IF(C5528="","",Z5528-Y5528)</f>
        <v/>
      </c>
      <c r="AF5528">
        <f>IF(C5528="","",N(AF5527)+IF(MATCH(C5528,$C$2:$C$7001,0)=ROW()-1,1,0))</f>
        <v/>
      </c>
    </row>
    <row r="5529">
      <c r="X5529" s="5">
        <f>IF(C5529="","",W5529*IF(AND(ISNUMBER(AB5529),AB5529&gt;0,AB5529&lt;1),AB5529*100,AB5529)/100)</f>
        <v/>
      </c>
      <c r="Y5529" s="5">
        <f>IF(C5529="","",AA5529*Z5529/100)</f>
        <v/>
      </c>
      <c r="Z5529" s="5">
        <f>IF(C5529="","",W5529-X5529)</f>
        <v/>
      </c>
      <c r="AC5529" s="5">
        <f>IF(C5529="","",Z5529-Y5529)</f>
        <v/>
      </c>
      <c r="AF5529">
        <f>IF(C5529="","",N(AF5528)+IF(MATCH(C5529,$C$2:$C$7001,0)=ROW()-1,1,0))</f>
        <v/>
      </c>
    </row>
    <row r="5530">
      <c r="X5530" s="5">
        <f>IF(C5530="","",W5530*IF(AND(ISNUMBER(AB5530),AB5530&gt;0,AB5530&lt;1),AB5530*100,AB5530)/100)</f>
        <v/>
      </c>
      <c r="Y5530" s="5">
        <f>IF(C5530="","",AA5530*Z5530/100)</f>
        <v/>
      </c>
      <c r="Z5530" s="5">
        <f>IF(C5530="","",W5530-X5530)</f>
        <v/>
      </c>
      <c r="AC5530" s="5">
        <f>IF(C5530="","",Z5530-Y5530)</f>
        <v/>
      </c>
      <c r="AF5530">
        <f>IF(C5530="","",N(AF5529)+IF(MATCH(C5530,$C$2:$C$7001,0)=ROW()-1,1,0))</f>
        <v/>
      </c>
    </row>
    <row r="5531">
      <c r="X5531" s="5">
        <f>IF(C5531="","",W5531*IF(AND(ISNUMBER(AB5531),AB5531&gt;0,AB5531&lt;1),AB5531*100,AB5531)/100)</f>
        <v/>
      </c>
      <c r="Y5531" s="5">
        <f>IF(C5531="","",AA5531*Z5531/100)</f>
        <v/>
      </c>
      <c r="Z5531" s="5">
        <f>IF(C5531="","",W5531-X5531)</f>
        <v/>
      </c>
      <c r="AC5531" s="5">
        <f>IF(C5531="","",Z5531-Y5531)</f>
        <v/>
      </c>
      <c r="AF5531">
        <f>IF(C5531="","",N(AF5530)+IF(MATCH(C5531,$C$2:$C$7001,0)=ROW()-1,1,0))</f>
        <v/>
      </c>
    </row>
    <row r="5532">
      <c r="X5532" s="5">
        <f>IF(C5532="","",W5532*IF(AND(ISNUMBER(AB5532),AB5532&gt;0,AB5532&lt;1),AB5532*100,AB5532)/100)</f>
        <v/>
      </c>
      <c r="Y5532" s="5">
        <f>IF(C5532="","",AA5532*Z5532/100)</f>
        <v/>
      </c>
      <c r="Z5532" s="5">
        <f>IF(C5532="","",W5532-X5532)</f>
        <v/>
      </c>
      <c r="AC5532" s="5">
        <f>IF(C5532="","",Z5532-Y5532)</f>
        <v/>
      </c>
      <c r="AF5532">
        <f>IF(C5532="","",N(AF5531)+IF(MATCH(C5532,$C$2:$C$7001,0)=ROW()-1,1,0))</f>
        <v/>
      </c>
    </row>
    <row r="5533">
      <c r="X5533" s="5">
        <f>IF(C5533="","",W5533*IF(AND(ISNUMBER(AB5533),AB5533&gt;0,AB5533&lt;1),AB5533*100,AB5533)/100)</f>
        <v/>
      </c>
      <c r="Y5533" s="5">
        <f>IF(C5533="","",AA5533*Z5533/100)</f>
        <v/>
      </c>
      <c r="Z5533" s="5">
        <f>IF(C5533="","",W5533-X5533)</f>
        <v/>
      </c>
      <c r="AC5533" s="5">
        <f>IF(C5533="","",Z5533-Y5533)</f>
        <v/>
      </c>
      <c r="AF5533">
        <f>IF(C5533="","",N(AF5532)+IF(MATCH(C5533,$C$2:$C$7001,0)=ROW()-1,1,0))</f>
        <v/>
      </c>
    </row>
    <row r="5534">
      <c r="X5534" s="5">
        <f>IF(C5534="","",W5534*IF(AND(ISNUMBER(AB5534),AB5534&gt;0,AB5534&lt;1),AB5534*100,AB5534)/100)</f>
        <v/>
      </c>
      <c r="Y5534" s="5">
        <f>IF(C5534="","",AA5534*Z5534/100)</f>
        <v/>
      </c>
      <c r="Z5534" s="5">
        <f>IF(C5534="","",W5534-X5534)</f>
        <v/>
      </c>
      <c r="AC5534" s="5">
        <f>IF(C5534="","",Z5534-Y5534)</f>
        <v/>
      </c>
      <c r="AF5534">
        <f>IF(C5534="","",N(AF5533)+IF(MATCH(C5534,$C$2:$C$7001,0)=ROW()-1,1,0))</f>
        <v/>
      </c>
    </row>
    <row r="5535">
      <c r="X5535" s="5">
        <f>IF(C5535="","",W5535*IF(AND(ISNUMBER(AB5535),AB5535&gt;0,AB5535&lt;1),AB5535*100,AB5535)/100)</f>
        <v/>
      </c>
      <c r="Y5535" s="5">
        <f>IF(C5535="","",AA5535*Z5535/100)</f>
        <v/>
      </c>
      <c r="Z5535" s="5">
        <f>IF(C5535="","",W5535-X5535)</f>
        <v/>
      </c>
      <c r="AC5535" s="5">
        <f>IF(C5535="","",Z5535-Y5535)</f>
        <v/>
      </c>
      <c r="AF5535">
        <f>IF(C5535="","",N(AF5534)+IF(MATCH(C5535,$C$2:$C$7001,0)=ROW()-1,1,0))</f>
        <v/>
      </c>
    </row>
    <row r="5536">
      <c r="X5536" s="5">
        <f>IF(C5536="","",W5536*IF(AND(ISNUMBER(AB5536),AB5536&gt;0,AB5536&lt;1),AB5536*100,AB5536)/100)</f>
        <v/>
      </c>
      <c r="Y5536" s="5">
        <f>IF(C5536="","",AA5536*Z5536/100)</f>
        <v/>
      </c>
      <c r="Z5536" s="5">
        <f>IF(C5536="","",W5536-X5536)</f>
        <v/>
      </c>
      <c r="AC5536" s="5">
        <f>IF(C5536="","",Z5536-Y5536)</f>
        <v/>
      </c>
      <c r="AF5536">
        <f>IF(C5536="","",N(AF5535)+IF(MATCH(C5536,$C$2:$C$7001,0)=ROW()-1,1,0))</f>
        <v/>
      </c>
    </row>
    <row r="5537">
      <c r="X5537" s="5">
        <f>IF(C5537="","",W5537*IF(AND(ISNUMBER(AB5537),AB5537&gt;0,AB5537&lt;1),AB5537*100,AB5537)/100)</f>
        <v/>
      </c>
      <c r="Y5537" s="5">
        <f>IF(C5537="","",AA5537*Z5537/100)</f>
        <v/>
      </c>
      <c r="Z5537" s="5">
        <f>IF(C5537="","",W5537-X5537)</f>
        <v/>
      </c>
      <c r="AC5537" s="5">
        <f>IF(C5537="","",Z5537-Y5537)</f>
        <v/>
      </c>
      <c r="AF5537">
        <f>IF(C5537="","",N(AF5536)+IF(MATCH(C5537,$C$2:$C$7001,0)=ROW()-1,1,0))</f>
        <v/>
      </c>
    </row>
    <row r="5538">
      <c r="X5538" s="5">
        <f>IF(C5538="","",W5538*IF(AND(ISNUMBER(AB5538),AB5538&gt;0,AB5538&lt;1),AB5538*100,AB5538)/100)</f>
        <v/>
      </c>
      <c r="Y5538" s="5">
        <f>IF(C5538="","",AA5538*Z5538/100)</f>
        <v/>
      </c>
      <c r="Z5538" s="5">
        <f>IF(C5538="","",W5538-X5538)</f>
        <v/>
      </c>
      <c r="AC5538" s="5">
        <f>IF(C5538="","",Z5538-Y5538)</f>
        <v/>
      </c>
      <c r="AF5538">
        <f>IF(C5538="","",N(AF5537)+IF(MATCH(C5538,$C$2:$C$7001,0)=ROW()-1,1,0))</f>
        <v/>
      </c>
    </row>
    <row r="5539">
      <c r="X5539" s="5">
        <f>IF(C5539="","",W5539*IF(AND(ISNUMBER(AB5539),AB5539&gt;0,AB5539&lt;1),AB5539*100,AB5539)/100)</f>
        <v/>
      </c>
      <c r="Y5539" s="5">
        <f>IF(C5539="","",AA5539*Z5539/100)</f>
        <v/>
      </c>
      <c r="Z5539" s="5">
        <f>IF(C5539="","",W5539-X5539)</f>
        <v/>
      </c>
      <c r="AC5539" s="5">
        <f>IF(C5539="","",Z5539-Y5539)</f>
        <v/>
      </c>
      <c r="AF5539">
        <f>IF(C5539="","",N(AF5538)+IF(MATCH(C5539,$C$2:$C$7001,0)=ROW()-1,1,0))</f>
        <v/>
      </c>
    </row>
    <row r="5540">
      <c r="X5540" s="5">
        <f>IF(C5540="","",W5540*IF(AND(ISNUMBER(AB5540),AB5540&gt;0,AB5540&lt;1),AB5540*100,AB5540)/100)</f>
        <v/>
      </c>
      <c r="Y5540" s="5">
        <f>IF(C5540="","",AA5540*Z5540/100)</f>
        <v/>
      </c>
      <c r="Z5540" s="5">
        <f>IF(C5540="","",W5540-X5540)</f>
        <v/>
      </c>
      <c r="AC5540" s="5">
        <f>IF(C5540="","",Z5540-Y5540)</f>
        <v/>
      </c>
      <c r="AF5540">
        <f>IF(C5540="","",N(AF5539)+IF(MATCH(C5540,$C$2:$C$7001,0)=ROW()-1,1,0))</f>
        <v/>
      </c>
    </row>
    <row r="5541">
      <c r="X5541" s="5">
        <f>IF(C5541="","",W5541*IF(AND(ISNUMBER(AB5541),AB5541&gt;0,AB5541&lt;1),AB5541*100,AB5541)/100)</f>
        <v/>
      </c>
      <c r="Y5541" s="5">
        <f>IF(C5541="","",AA5541*Z5541/100)</f>
        <v/>
      </c>
      <c r="Z5541" s="5">
        <f>IF(C5541="","",W5541-X5541)</f>
        <v/>
      </c>
      <c r="AC5541" s="5">
        <f>IF(C5541="","",Z5541-Y5541)</f>
        <v/>
      </c>
      <c r="AF5541">
        <f>IF(C5541="","",N(AF5540)+IF(MATCH(C5541,$C$2:$C$7001,0)=ROW()-1,1,0))</f>
        <v/>
      </c>
    </row>
    <row r="5542">
      <c r="X5542" s="5">
        <f>IF(C5542="","",W5542*IF(AND(ISNUMBER(AB5542),AB5542&gt;0,AB5542&lt;1),AB5542*100,AB5542)/100)</f>
        <v/>
      </c>
      <c r="Y5542" s="5">
        <f>IF(C5542="","",AA5542*Z5542/100)</f>
        <v/>
      </c>
      <c r="Z5542" s="5">
        <f>IF(C5542="","",W5542-X5542)</f>
        <v/>
      </c>
      <c r="AC5542" s="5">
        <f>IF(C5542="","",Z5542-Y5542)</f>
        <v/>
      </c>
      <c r="AF5542">
        <f>IF(C5542="","",N(AF5541)+IF(MATCH(C5542,$C$2:$C$7001,0)=ROW()-1,1,0))</f>
        <v/>
      </c>
    </row>
    <row r="5543">
      <c r="X5543" s="5">
        <f>IF(C5543="","",W5543*IF(AND(ISNUMBER(AB5543),AB5543&gt;0,AB5543&lt;1),AB5543*100,AB5543)/100)</f>
        <v/>
      </c>
      <c r="Y5543" s="5">
        <f>IF(C5543="","",AA5543*Z5543/100)</f>
        <v/>
      </c>
      <c r="Z5543" s="5">
        <f>IF(C5543="","",W5543-X5543)</f>
        <v/>
      </c>
      <c r="AC5543" s="5">
        <f>IF(C5543="","",Z5543-Y5543)</f>
        <v/>
      </c>
      <c r="AF5543">
        <f>IF(C5543="","",N(AF5542)+IF(MATCH(C5543,$C$2:$C$7001,0)=ROW()-1,1,0))</f>
        <v/>
      </c>
    </row>
    <row r="5544">
      <c r="X5544" s="5">
        <f>IF(C5544="","",W5544*IF(AND(ISNUMBER(AB5544),AB5544&gt;0,AB5544&lt;1),AB5544*100,AB5544)/100)</f>
        <v/>
      </c>
      <c r="Y5544" s="5">
        <f>IF(C5544="","",AA5544*Z5544/100)</f>
        <v/>
      </c>
      <c r="Z5544" s="5">
        <f>IF(C5544="","",W5544-X5544)</f>
        <v/>
      </c>
      <c r="AC5544" s="5">
        <f>IF(C5544="","",Z5544-Y5544)</f>
        <v/>
      </c>
      <c r="AF5544">
        <f>IF(C5544="","",N(AF5543)+IF(MATCH(C5544,$C$2:$C$7001,0)=ROW()-1,1,0))</f>
        <v/>
      </c>
    </row>
    <row r="5545">
      <c r="X5545" s="5">
        <f>IF(C5545="","",W5545*IF(AND(ISNUMBER(AB5545),AB5545&gt;0,AB5545&lt;1),AB5545*100,AB5545)/100)</f>
        <v/>
      </c>
      <c r="Y5545" s="5">
        <f>IF(C5545="","",AA5545*Z5545/100)</f>
        <v/>
      </c>
      <c r="Z5545" s="5">
        <f>IF(C5545="","",W5545-X5545)</f>
        <v/>
      </c>
      <c r="AC5545" s="5">
        <f>IF(C5545="","",Z5545-Y5545)</f>
        <v/>
      </c>
      <c r="AF5545">
        <f>IF(C5545="","",N(AF5544)+IF(MATCH(C5545,$C$2:$C$7001,0)=ROW()-1,1,0))</f>
        <v/>
      </c>
    </row>
    <row r="5546">
      <c r="X5546" s="5">
        <f>IF(C5546="","",W5546*IF(AND(ISNUMBER(AB5546),AB5546&gt;0,AB5546&lt;1),AB5546*100,AB5546)/100)</f>
        <v/>
      </c>
      <c r="Y5546" s="5">
        <f>IF(C5546="","",AA5546*Z5546/100)</f>
        <v/>
      </c>
      <c r="Z5546" s="5">
        <f>IF(C5546="","",W5546-X5546)</f>
        <v/>
      </c>
      <c r="AC5546" s="5">
        <f>IF(C5546="","",Z5546-Y5546)</f>
        <v/>
      </c>
      <c r="AF5546">
        <f>IF(C5546="","",N(AF5545)+IF(MATCH(C5546,$C$2:$C$7001,0)=ROW()-1,1,0))</f>
        <v/>
      </c>
    </row>
    <row r="5547">
      <c r="X5547" s="5">
        <f>IF(C5547="","",W5547*IF(AND(ISNUMBER(AB5547),AB5547&gt;0,AB5547&lt;1),AB5547*100,AB5547)/100)</f>
        <v/>
      </c>
      <c r="Y5547" s="5">
        <f>IF(C5547="","",AA5547*Z5547/100)</f>
        <v/>
      </c>
      <c r="Z5547" s="5">
        <f>IF(C5547="","",W5547-X5547)</f>
        <v/>
      </c>
      <c r="AC5547" s="5">
        <f>IF(C5547="","",Z5547-Y5547)</f>
        <v/>
      </c>
      <c r="AF5547">
        <f>IF(C5547="","",N(AF5546)+IF(MATCH(C5547,$C$2:$C$7001,0)=ROW()-1,1,0))</f>
        <v/>
      </c>
    </row>
    <row r="5548">
      <c r="X5548" s="5">
        <f>IF(C5548="","",W5548*IF(AND(ISNUMBER(AB5548),AB5548&gt;0,AB5548&lt;1),AB5548*100,AB5548)/100)</f>
        <v/>
      </c>
      <c r="Y5548" s="5">
        <f>IF(C5548="","",AA5548*Z5548/100)</f>
        <v/>
      </c>
      <c r="Z5548" s="5">
        <f>IF(C5548="","",W5548-X5548)</f>
        <v/>
      </c>
      <c r="AC5548" s="5">
        <f>IF(C5548="","",Z5548-Y5548)</f>
        <v/>
      </c>
      <c r="AF5548">
        <f>IF(C5548="","",N(AF5547)+IF(MATCH(C5548,$C$2:$C$7001,0)=ROW()-1,1,0))</f>
        <v/>
      </c>
    </row>
    <row r="5549">
      <c r="X5549" s="5">
        <f>IF(C5549="","",W5549*IF(AND(ISNUMBER(AB5549),AB5549&gt;0,AB5549&lt;1),AB5549*100,AB5549)/100)</f>
        <v/>
      </c>
      <c r="Y5549" s="5">
        <f>IF(C5549="","",AA5549*Z5549/100)</f>
        <v/>
      </c>
      <c r="Z5549" s="5">
        <f>IF(C5549="","",W5549-X5549)</f>
        <v/>
      </c>
      <c r="AC5549" s="5">
        <f>IF(C5549="","",Z5549-Y5549)</f>
        <v/>
      </c>
      <c r="AF5549">
        <f>IF(C5549="","",N(AF5548)+IF(MATCH(C5549,$C$2:$C$7001,0)=ROW()-1,1,0))</f>
        <v/>
      </c>
    </row>
    <row r="5550">
      <c r="X5550" s="5">
        <f>IF(C5550="","",W5550*IF(AND(ISNUMBER(AB5550),AB5550&gt;0,AB5550&lt;1),AB5550*100,AB5550)/100)</f>
        <v/>
      </c>
      <c r="Y5550" s="5">
        <f>IF(C5550="","",AA5550*Z5550/100)</f>
        <v/>
      </c>
      <c r="Z5550" s="5">
        <f>IF(C5550="","",W5550-X5550)</f>
        <v/>
      </c>
      <c r="AC5550" s="5">
        <f>IF(C5550="","",Z5550-Y5550)</f>
        <v/>
      </c>
      <c r="AF5550">
        <f>IF(C5550="","",N(AF5549)+IF(MATCH(C5550,$C$2:$C$7001,0)=ROW()-1,1,0))</f>
        <v/>
      </c>
    </row>
    <row r="5551">
      <c r="X5551" s="5">
        <f>IF(C5551="","",W5551*IF(AND(ISNUMBER(AB5551),AB5551&gt;0,AB5551&lt;1),AB5551*100,AB5551)/100)</f>
        <v/>
      </c>
      <c r="Y5551" s="5">
        <f>IF(C5551="","",AA5551*Z5551/100)</f>
        <v/>
      </c>
      <c r="Z5551" s="5">
        <f>IF(C5551="","",W5551-X5551)</f>
        <v/>
      </c>
      <c r="AC5551" s="5">
        <f>IF(C5551="","",Z5551-Y5551)</f>
        <v/>
      </c>
      <c r="AF5551">
        <f>IF(C5551="","",N(AF5550)+IF(MATCH(C5551,$C$2:$C$7001,0)=ROW()-1,1,0))</f>
        <v/>
      </c>
    </row>
    <row r="5552">
      <c r="X5552" s="5">
        <f>IF(C5552="","",W5552*IF(AND(ISNUMBER(AB5552),AB5552&gt;0,AB5552&lt;1),AB5552*100,AB5552)/100)</f>
        <v/>
      </c>
      <c r="Y5552" s="5">
        <f>IF(C5552="","",AA5552*Z5552/100)</f>
        <v/>
      </c>
      <c r="Z5552" s="5">
        <f>IF(C5552="","",W5552-X5552)</f>
        <v/>
      </c>
      <c r="AC5552" s="5">
        <f>IF(C5552="","",Z5552-Y5552)</f>
        <v/>
      </c>
      <c r="AF5552">
        <f>IF(C5552="","",N(AF5551)+IF(MATCH(C5552,$C$2:$C$7001,0)=ROW()-1,1,0))</f>
        <v/>
      </c>
    </row>
    <row r="5553">
      <c r="X5553" s="5">
        <f>IF(C5553="","",W5553*IF(AND(ISNUMBER(AB5553),AB5553&gt;0,AB5553&lt;1),AB5553*100,AB5553)/100)</f>
        <v/>
      </c>
      <c r="Y5553" s="5">
        <f>IF(C5553="","",AA5553*Z5553/100)</f>
        <v/>
      </c>
      <c r="Z5553" s="5">
        <f>IF(C5553="","",W5553-X5553)</f>
        <v/>
      </c>
      <c r="AC5553" s="5">
        <f>IF(C5553="","",Z5553-Y5553)</f>
        <v/>
      </c>
      <c r="AF5553">
        <f>IF(C5553="","",N(AF5552)+IF(MATCH(C5553,$C$2:$C$7001,0)=ROW()-1,1,0))</f>
        <v/>
      </c>
    </row>
    <row r="5554">
      <c r="X5554" s="5">
        <f>IF(C5554="","",W5554*IF(AND(ISNUMBER(AB5554),AB5554&gt;0,AB5554&lt;1),AB5554*100,AB5554)/100)</f>
        <v/>
      </c>
      <c r="Y5554" s="5">
        <f>IF(C5554="","",AA5554*Z5554/100)</f>
        <v/>
      </c>
      <c r="Z5554" s="5">
        <f>IF(C5554="","",W5554-X5554)</f>
        <v/>
      </c>
      <c r="AC5554" s="5">
        <f>IF(C5554="","",Z5554-Y5554)</f>
        <v/>
      </c>
      <c r="AF5554">
        <f>IF(C5554="","",N(AF5553)+IF(MATCH(C5554,$C$2:$C$7001,0)=ROW()-1,1,0))</f>
        <v/>
      </c>
    </row>
    <row r="5555">
      <c r="X5555" s="5">
        <f>IF(C5555="","",W5555*IF(AND(ISNUMBER(AB5555),AB5555&gt;0,AB5555&lt;1),AB5555*100,AB5555)/100)</f>
        <v/>
      </c>
      <c r="Y5555" s="5">
        <f>IF(C5555="","",AA5555*Z5555/100)</f>
        <v/>
      </c>
      <c r="Z5555" s="5">
        <f>IF(C5555="","",W5555-X5555)</f>
        <v/>
      </c>
      <c r="AC5555" s="5">
        <f>IF(C5555="","",Z5555-Y5555)</f>
        <v/>
      </c>
      <c r="AF5555">
        <f>IF(C5555="","",N(AF5554)+IF(MATCH(C5555,$C$2:$C$7001,0)=ROW()-1,1,0))</f>
        <v/>
      </c>
    </row>
    <row r="5556">
      <c r="X5556" s="5">
        <f>IF(C5556="","",W5556*IF(AND(ISNUMBER(AB5556),AB5556&gt;0,AB5556&lt;1),AB5556*100,AB5556)/100)</f>
        <v/>
      </c>
      <c r="Y5556" s="5">
        <f>IF(C5556="","",AA5556*Z5556/100)</f>
        <v/>
      </c>
      <c r="Z5556" s="5">
        <f>IF(C5556="","",W5556-X5556)</f>
        <v/>
      </c>
      <c r="AC5556" s="5">
        <f>IF(C5556="","",Z5556-Y5556)</f>
        <v/>
      </c>
      <c r="AF5556">
        <f>IF(C5556="","",N(AF5555)+IF(MATCH(C5556,$C$2:$C$7001,0)=ROW()-1,1,0))</f>
        <v/>
      </c>
    </row>
    <row r="5557">
      <c r="X5557" s="5">
        <f>IF(C5557="","",W5557*IF(AND(ISNUMBER(AB5557),AB5557&gt;0,AB5557&lt;1),AB5557*100,AB5557)/100)</f>
        <v/>
      </c>
      <c r="Y5557" s="5">
        <f>IF(C5557="","",AA5557*Z5557/100)</f>
        <v/>
      </c>
      <c r="Z5557" s="5">
        <f>IF(C5557="","",W5557-X5557)</f>
        <v/>
      </c>
      <c r="AC5557" s="5">
        <f>IF(C5557="","",Z5557-Y5557)</f>
        <v/>
      </c>
      <c r="AF5557">
        <f>IF(C5557="","",N(AF5556)+IF(MATCH(C5557,$C$2:$C$7001,0)=ROW()-1,1,0))</f>
        <v/>
      </c>
    </row>
    <row r="5558">
      <c r="X5558" s="5">
        <f>IF(C5558="","",W5558*IF(AND(ISNUMBER(AB5558),AB5558&gt;0,AB5558&lt;1),AB5558*100,AB5558)/100)</f>
        <v/>
      </c>
      <c r="Y5558" s="5">
        <f>IF(C5558="","",AA5558*Z5558/100)</f>
        <v/>
      </c>
      <c r="Z5558" s="5">
        <f>IF(C5558="","",W5558-X5558)</f>
        <v/>
      </c>
      <c r="AC5558" s="5">
        <f>IF(C5558="","",Z5558-Y5558)</f>
        <v/>
      </c>
      <c r="AF5558">
        <f>IF(C5558="","",N(AF5557)+IF(MATCH(C5558,$C$2:$C$7001,0)=ROW()-1,1,0))</f>
        <v/>
      </c>
    </row>
    <row r="5559">
      <c r="X5559" s="5">
        <f>IF(C5559="","",W5559*IF(AND(ISNUMBER(AB5559),AB5559&gt;0,AB5559&lt;1),AB5559*100,AB5559)/100)</f>
        <v/>
      </c>
      <c r="Y5559" s="5">
        <f>IF(C5559="","",AA5559*Z5559/100)</f>
        <v/>
      </c>
      <c r="Z5559" s="5">
        <f>IF(C5559="","",W5559-X5559)</f>
        <v/>
      </c>
      <c r="AC5559" s="5">
        <f>IF(C5559="","",Z5559-Y5559)</f>
        <v/>
      </c>
      <c r="AF5559">
        <f>IF(C5559="","",N(AF5558)+IF(MATCH(C5559,$C$2:$C$7001,0)=ROW()-1,1,0))</f>
        <v/>
      </c>
    </row>
    <row r="5560">
      <c r="X5560" s="5">
        <f>IF(C5560="","",W5560*IF(AND(ISNUMBER(AB5560),AB5560&gt;0,AB5560&lt;1),AB5560*100,AB5560)/100)</f>
        <v/>
      </c>
      <c r="Y5560" s="5">
        <f>IF(C5560="","",AA5560*Z5560/100)</f>
        <v/>
      </c>
      <c r="Z5560" s="5">
        <f>IF(C5560="","",W5560-X5560)</f>
        <v/>
      </c>
      <c r="AC5560" s="5">
        <f>IF(C5560="","",Z5560-Y5560)</f>
        <v/>
      </c>
      <c r="AF5560">
        <f>IF(C5560="","",N(AF5559)+IF(MATCH(C5560,$C$2:$C$7001,0)=ROW()-1,1,0))</f>
        <v/>
      </c>
    </row>
    <row r="5561">
      <c r="X5561" s="5">
        <f>IF(C5561="","",W5561*IF(AND(ISNUMBER(AB5561),AB5561&gt;0,AB5561&lt;1),AB5561*100,AB5561)/100)</f>
        <v/>
      </c>
      <c r="Y5561" s="5">
        <f>IF(C5561="","",AA5561*Z5561/100)</f>
        <v/>
      </c>
      <c r="Z5561" s="5">
        <f>IF(C5561="","",W5561-X5561)</f>
        <v/>
      </c>
      <c r="AC5561" s="5">
        <f>IF(C5561="","",Z5561-Y5561)</f>
        <v/>
      </c>
      <c r="AF5561">
        <f>IF(C5561="","",N(AF5560)+IF(MATCH(C5561,$C$2:$C$7001,0)=ROW()-1,1,0))</f>
        <v/>
      </c>
    </row>
    <row r="5562">
      <c r="X5562" s="5">
        <f>IF(C5562="","",W5562*IF(AND(ISNUMBER(AB5562),AB5562&gt;0,AB5562&lt;1),AB5562*100,AB5562)/100)</f>
        <v/>
      </c>
      <c r="Y5562" s="5">
        <f>IF(C5562="","",AA5562*Z5562/100)</f>
        <v/>
      </c>
      <c r="Z5562" s="5">
        <f>IF(C5562="","",W5562-X5562)</f>
        <v/>
      </c>
      <c r="AC5562" s="5">
        <f>IF(C5562="","",Z5562-Y5562)</f>
        <v/>
      </c>
      <c r="AF5562">
        <f>IF(C5562="","",N(AF5561)+IF(MATCH(C5562,$C$2:$C$7001,0)=ROW()-1,1,0))</f>
        <v/>
      </c>
    </row>
    <row r="5563">
      <c r="X5563" s="5">
        <f>IF(C5563="","",W5563*IF(AND(ISNUMBER(AB5563),AB5563&gt;0,AB5563&lt;1),AB5563*100,AB5563)/100)</f>
        <v/>
      </c>
      <c r="Y5563" s="5">
        <f>IF(C5563="","",AA5563*Z5563/100)</f>
        <v/>
      </c>
      <c r="Z5563" s="5">
        <f>IF(C5563="","",W5563-X5563)</f>
        <v/>
      </c>
      <c r="AC5563" s="5">
        <f>IF(C5563="","",Z5563-Y5563)</f>
        <v/>
      </c>
      <c r="AF5563">
        <f>IF(C5563="","",N(AF5562)+IF(MATCH(C5563,$C$2:$C$7001,0)=ROW()-1,1,0))</f>
        <v/>
      </c>
    </row>
    <row r="5564">
      <c r="X5564" s="5">
        <f>IF(C5564="","",W5564*IF(AND(ISNUMBER(AB5564),AB5564&gt;0,AB5564&lt;1),AB5564*100,AB5564)/100)</f>
        <v/>
      </c>
      <c r="Y5564" s="5">
        <f>IF(C5564="","",AA5564*Z5564/100)</f>
        <v/>
      </c>
      <c r="Z5564" s="5">
        <f>IF(C5564="","",W5564-X5564)</f>
        <v/>
      </c>
      <c r="AC5564" s="5">
        <f>IF(C5564="","",Z5564-Y5564)</f>
        <v/>
      </c>
      <c r="AF5564">
        <f>IF(C5564="","",N(AF5563)+IF(MATCH(C5564,$C$2:$C$7001,0)=ROW()-1,1,0))</f>
        <v/>
      </c>
    </row>
    <row r="5565">
      <c r="X5565" s="5">
        <f>IF(C5565="","",W5565*IF(AND(ISNUMBER(AB5565),AB5565&gt;0,AB5565&lt;1),AB5565*100,AB5565)/100)</f>
        <v/>
      </c>
      <c r="Y5565" s="5">
        <f>IF(C5565="","",AA5565*Z5565/100)</f>
        <v/>
      </c>
      <c r="Z5565" s="5">
        <f>IF(C5565="","",W5565-X5565)</f>
        <v/>
      </c>
      <c r="AC5565" s="5">
        <f>IF(C5565="","",Z5565-Y5565)</f>
        <v/>
      </c>
      <c r="AF5565">
        <f>IF(C5565="","",N(AF5564)+IF(MATCH(C5565,$C$2:$C$7001,0)=ROW()-1,1,0))</f>
        <v/>
      </c>
    </row>
    <row r="5566">
      <c r="X5566" s="5">
        <f>IF(C5566="","",W5566*IF(AND(ISNUMBER(AB5566),AB5566&gt;0,AB5566&lt;1),AB5566*100,AB5566)/100)</f>
        <v/>
      </c>
      <c r="Y5566" s="5">
        <f>IF(C5566="","",AA5566*Z5566/100)</f>
        <v/>
      </c>
      <c r="Z5566" s="5">
        <f>IF(C5566="","",W5566-X5566)</f>
        <v/>
      </c>
      <c r="AC5566" s="5">
        <f>IF(C5566="","",Z5566-Y5566)</f>
        <v/>
      </c>
      <c r="AF5566">
        <f>IF(C5566="","",N(AF5565)+IF(MATCH(C5566,$C$2:$C$7001,0)=ROW()-1,1,0))</f>
        <v/>
      </c>
    </row>
    <row r="5567">
      <c r="X5567" s="5">
        <f>IF(C5567="","",W5567*IF(AND(ISNUMBER(AB5567),AB5567&gt;0,AB5567&lt;1),AB5567*100,AB5567)/100)</f>
        <v/>
      </c>
      <c r="Y5567" s="5">
        <f>IF(C5567="","",AA5567*Z5567/100)</f>
        <v/>
      </c>
      <c r="Z5567" s="5">
        <f>IF(C5567="","",W5567-X5567)</f>
        <v/>
      </c>
      <c r="AC5567" s="5">
        <f>IF(C5567="","",Z5567-Y5567)</f>
        <v/>
      </c>
      <c r="AF5567">
        <f>IF(C5567="","",N(AF5566)+IF(MATCH(C5567,$C$2:$C$7001,0)=ROW()-1,1,0))</f>
        <v/>
      </c>
    </row>
    <row r="5568">
      <c r="X5568" s="5">
        <f>IF(C5568="","",W5568*IF(AND(ISNUMBER(AB5568),AB5568&gt;0,AB5568&lt;1),AB5568*100,AB5568)/100)</f>
        <v/>
      </c>
      <c r="Y5568" s="5">
        <f>IF(C5568="","",AA5568*Z5568/100)</f>
        <v/>
      </c>
      <c r="Z5568" s="5">
        <f>IF(C5568="","",W5568-X5568)</f>
        <v/>
      </c>
      <c r="AC5568" s="5">
        <f>IF(C5568="","",Z5568-Y5568)</f>
        <v/>
      </c>
      <c r="AF5568">
        <f>IF(C5568="","",N(AF5567)+IF(MATCH(C5568,$C$2:$C$7001,0)=ROW()-1,1,0))</f>
        <v/>
      </c>
    </row>
    <row r="5569">
      <c r="X5569" s="5">
        <f>IF(C5569="","",W5569*IF(AND(ISNUMBER(AB5569),AB5569&gt;0,AB5569&lt;1),AB5569*100,AB5569)/100)</f>
        <v/>
      </c>
      <c r="Y5569" s="5">
        <f>IF(C5569="","",AA5569*Z5569/100)</f>
        <v/>
      </c>
      <c r="Z5569" s="5">
        <f>IF(C5569="","",W5569-X5569)</f>
        <v/>
      </c>
      <c r="AC5569" s="5">
        <f>IF(C5569="","",Z5569-Y5569)</f>
        <v/>
      </c>
      <c r="AF5569">
        <f>IF(C5569="","",N(AF5568)+IF(MATCH(C5569,$C$2:$C$7001,0)=ROW()-1,1,0))</f>
        <v/>
      </c>
    </row>
    <row r="5570">
      <c r="X5570" s="5">
        <f>IF(C5570="","",W5570*IF(AND(ISNUMBER(AB5570),AB5570&gt;0,AB5570&lt;1),AB5570*100,AB5570)/100)</f>
        <v/>
      </c>
      <c r="Y5570" s="5">
        <f>IF(C5570="","",AA5570*Z5570/100)</f>
        <v/>
      </c>
      <c r="Z5570" s="5">
        <f>IF(C5570="","",W5570-X5570)</f>
        <v/>
      </c>
      <c r="AC5570" s="5">
        <f>IF(C5570="","",Z5570-Y5570)</f>
        <v/>
      </c>
      <c r="AF5570">
        <f>IF(C5570="","",N(AF5569)+IF(MATCH(C5570,$C$2:$C$7001,0)=ROW()-1,1,0))</f>
        <v/>
      </c>
    </row>
    <row r="5571">
      <c r="X5571" s="5">
        <f>IF(C5571="","",W5571*IF(AND(ISNUMBER(AB5571),AB5571&gt;0,AB5571&lt;1),AB5571*100,AB5571)/100)</f>
        <v/>
      </c>
      <c r="Y5571" s="5">
        <f>IF(C5571="","",AA5571*Z5571/100)</f>
        <v/>
      </c>
      <c r="Z5571" s="5">
        <f>IF(C5571="","",W5571-X5571)</f>
        <v/>
      </c>
      <c r="AC5571" s="5">
        <f>IF(C5571="","",Z5571-Y5571)</f>
        <v/>
      </c>
      <c r="AF5571">
        <f>IF(C5571="","",N(AF5570)+IF(MATCH(C5571,$C$2:$C$7001,0)=ROW()-1,1,0))</f>
        <v/>
      </c>
    </row>
    <row r="5572">
      <c r="X5572" s="5">
        <f>IF(C5572="","",W5572*IF(AND(ISNUMBER(AB5572),AB5572&gt;0,AB5572&lt;1),AB5572*100,AB5572)/100)</f>
        <v/>
      </c>
      <c r="Y5572" s="5">
        <f>IF(C5572="","",AA5572*Z5572/100)</f>
        <v/>
      </c>
      <c r="Z5572" s="5">
        <f>IF(C5572="","",W5572-X5572)</f>
        <v/>
      </c>
      <c r="AC5572" s="5">
        <f>IF(C5572="","",Z5572-Y5572)</f>
        <v/>
      </c>
      <c r="AF5572">
        <f>IF(C5572="","",N(AF5571)+IF(MATCH(C5572,$C$2:$C$7001,0)=ROW()-1,1,0))</f>
        <v/>
      </c>
    </row>
    <row r="5573">
      <c r="X5573" s="5">
        <f>IF(C5573="","",W5573*IF(AND(ISNUMBER(AB5573),AB5573&gt;0,AB5573&lt;1),AB5573*100,AB5573)/100)</f>
        <v/>
      </c>
      <c r="Y5573" s="5">
        <f>IF(C5573="","",AA5573*Z5573/100)</f>
        <v/>
      </c>
      <c r="Z5573" s="5">
        <f>IF(C5573="","",W5573-X5573)</f>
        <v/>
      </c>
      <c r="AC5573" s="5">
        <f>IF(C5573="","",Z5573-Y5573)</f>
        <v/>
      </c>
      <c r="AF5573">
        <f>IF(C5573="","",N(AF5572)+IF(MATCH(C5573,$C$2:$C$7001,0)=ROW()-1,1,0))</f>
        <v/>
      </c>
    </row>
    <row r="5574">
      <c r="X5574" s="5">
        <f>IF(C5574="","",W5574*IF(AND(ISNUMBER(AB5574),AB5574&gt;0,AB5574&lt;1),AB5574*100,AB5574)/100)</f>
        <v/>
      </c>
      <c r="Y5574" s="5">
        <f>IF(C5574="","",AA5574*Z5574/100)</f>
        <v/>
      </c>
      <c r="Z5574" s="5">
        <f>IF(C5574="","",W5574-X5574)</f>
        <v/>
      </c>
      <c r="AC5574" s="5">
        <f>IF(C5574="","",Z5574-Y5574)</f>
        <v/>
      </c>
      <c r="AF5574">
        <f>IF(C5574="","",N(AF5573)+IF(MATCH(C5574,$C$2:$C$7001,0)=ROW()-1,1,0))</f>
        <v/>
      </c>
    </row>
    <row r="5575">
      <c r="X5575" s="5">
        <f>IF(C5575="","",W5575*IF(AND(ISNUMBER(AB5575),AB5575&gt;0,AB5575&lt;1),AB5575*100,AB5575)/100)</f>
        <v/>
      </c>
      <c r="Y5575" s="5">
        <f>IF(C5575="","",AA5575*Z5575/100)</f>
        <v/>
      </c>
      <c r="Z5575" s="5">
        <f>IF(C5575="","",W5575-X5575)</f>
        <v/>
      </c>
      <c r="AC5575" s="5">
        <f>IF(C5575="","",Z5575-Y5575)</f>
        <v/>
      </c>
      <c r="AF5575">
        <f>IF(C5575="","",N(AF5574)+IF(MATCH(C5575,$C$2:$C$7001,0)=ROW()-1,1,0))</f>
        <v/>
      </c>
    </row>
    <row r="5576">
      <c r="X5576" s="5">
        <f>IF(C5576="","",W5576*IF(AND(ISNUMBER(AB5576),AB5576&gt;0,AB5576&lt;1),AB5576*100,AB5576)/100)</f>
        <v/>
      </c>
      <c r="Y5576" s="5">
        <f>IF(C5576="","",AA5576*Z5576/100)</f>
        <v/>
      </c>
      <c r="Z5576" s="5">
        <f>IF(C5576="","",W5576-X5576)</f>
        <v/>
      </c>
      <c r="AC5576" s="5">
        <f>IF(C5576="","",Z5576-Y5576)</f>
        <v/>
      </c>
      <c r="AF5576">
        <f>IF(C5576="","",N(AF5575)+IF(MATCH(C5576,$C$2:$C$7001,0)=ROW()-1,1,0))</f>
        <v/>
      </c>
    </row>
    <row r="5577">
      <c r="X5577" s="5">
        <f>IF(C5577="","",W5577*IF(AND(ISNUMBER(AB5577),AB5577&gt;0,AB5577&lt;1),AB5577*100,AB5577)/100)</f>
        <v/>
      </c>
      <c r="Y5577" s="5">
        <f>IF(C5577="","",AA5577*Z5577/100)</f>
        <v/>
      </c>
      <c r="Z5577" s="5">
        <f>IF(C5577="","",W5577-X5577)</f>
        <v/>
      </c>
      <c r="AC5577" s="5">
        <f>IF(C5577="","",Z5577-Y5577)</f>
        <v/>
      </c>
      <c r="AF5577">
        <f>IF(C5577="","",N(AF5576)+IF(MATCH(C5577,$C$2:$C$7001,0)=ROW()-1,1,0))</f>
        <v/>
      </c>
    </row>
    <row r="5578">
      <c r="X5578" s="5">
        <f>IF(C5578="","",W5578*IF(AND(ISNUMBER(AB5578),AB5578&gt;0,AB5578&lt;1),AB5578*100,AB5578)/100)</f>
        <v/>
      </c>
      <c r="Y5578" s="5">
        <f>IF(C5578="","",AA5578*Z5578/100)</f>
        <v/>
      </c>
      <c r="Z5578" s="5">
        <f>IF(C5578="","",W5578-X5578)</f>
        <v/>
      </c>
      <c r="AC5578" s="5">
        <f>IF(C5578="","",Z5578-Y5578)</f>
        <v/>
      </c>
      <c r="AF5578">
        <f>IF(C5578="","",N(AF5577)+IF(MATCH(C5578,$C$2:$C$7001,0)=ROW()-1,1,0))</f>
        <v/>
      </c>
    </row>
    <row r="5579">
      <c r="X5579" s="5">
        <f>IF(C5579="","",W5579*IF(AND(ISNUMBER(AB5579),AB5579&gt;0,AB5579&lt;1),AB5579*100,AB5579)/100)</f>
        <v/>
      </c>
      <c r="Y5579" s="5">
        <f>IF(C5579="","",AA5579*Z5579/100)</f>
        <v/>
      </c>
      <c r="Z5579" s="5">
        <f>IF(C5579="","",W5579-X5579)</f>
        <v/>
      </c>
      <c r="AC5579" s="5">
        <f>IF(C5579="","",Z5579-Y5579)</f>
        <v/>
      </c>
      <c r="AF5579">
        <f>IF(C5579="","",N(AF5578)+IF(MATCH(C5579,$C$2:$C$7001,0)=ROW()-1,1,0))</f>
        <v/>
      </c>
    </row>
    <row r="5580">
      <c r="X5580" s="5">
        <f>IF(C5580="","",W5580*IF(AND(ISNUMBER(AB5580),AB5580&gt;0,AB5580&lt;1),AB5580*100,AB5580)/100)</f>
        <v/>
      </c>
      <c r="Y5580" s="5">
        <f>IF(C5580="","",AA5580*Z5580/100)</f>
        <v/>
      </c>
      <c r="Z5580" s="5">
        <f>IF(C5580="","",W5580-X5580)</f>
        <v/>
      </c>
      <c r="AC5580" s="5">
        <f>IF(C5580="","",Z5580-Y5580)</f>
        <v/>
      </c>
      <c r="AF5580">
        <f>IF(C5580="","",N(AF5579)+IF(MATCH(C5580,$C$2:$C$7001,0)=ROW()-1,1,0))</f>
        <v/>
      </c>
    </row>
    <row r="5581">
      <c r="X5581" s="5">
        <f>IF(C5581="","",W5581*IF(AND(ISNUMBER(AB5581),AB5581&gt;0,AB5581&lt;1),AB5581*100,AB5581)/100)</f>
        <v/>
      </c>
      <c r="Y5581" s="5">
        <f>IF(C5581="","",AA5581*Z5581/100)</f>
        <v/>
      </c>
      <c r="Z5581" s="5">
        <f>IF(C5581="","",W5581-X5581)</f>
        <v/>
      </c>
      <c r="AC5581" s="5">
        <f>IF(C5581="","",Z5581-Y5581)</f>
        <v/>
      </c>
      <c r="AF5581">
        <f>IF(C5581="","",N(AF5580)+IF(MATCH(C5581,$C$2:$C$7001,0)=ROW()-1,1,0))</f>
        <v/>
      </c>
    </row>
    <row r="5582">
      <c r="X5582" s="5">
        <f>IF(C5582="","",W5582*IF(AND(ISNUMBER(AB5582),AB5582&gt;0,AB5582&lt;1),AB5582*100,AB5582)/100)</f>
        <v/>
      </c>
      <c r="Y5582" s="5">
        <f>IF(C5582="","",AA5582*Z5582/100)</f>
        <v/>
      </c>
      <c r="Z5582" s="5">
        <f>IF(C5582="","",W5582-X5582)</f>
        <v/>
      </c>
      <c r="AC5582" s="5">
        <f>IF(C5582="","",Z5582-Y5582)</f>
        <v/>
      </c>
      <c r="AF5582">
        <f>IF(C5582="","",N(AF5581)+IF(MATCH(C5582,$C$2:$C$7001,0)=ROW()-1,1,0))</f>
        <v/>
      </c>
    </row>
    <row r="5583">
      <c r="X5583" s="5">
        <f>IF(C5583="","",W5583*IF(AND(ISNUMBER(AB5583),AB5583&gt;0,AB5583&lt;1),AB5583*100,AB5583)/100)</f>
        <v/>
      </c>
      <c r="Y5583" s="5">
        <f>IF(C5583="","",AA5583*Z5583/100)</f>
        <v/>
      </c>
      <c r="Z5583" s="5">
        <f>IF(C5583="","",W5583-X5583)</f>
        <v/>
      </c>
      <c r="AC5583" s="5">
        <f>IF(C5583="","",Z5583-Y5583)</f>
        <v/>
      </c>
      <c r="AF5583">
        <f>IF(C5583="","",N(AF5582)+IF(MATCH(C5583,$C$2:$C$7001,0)=ROW()-1,1,0))</f>
        <v/>
      </c>
    </row>
    <row r="5584">
      <c r="X5584" s="5">
        <f>IF(C5584="","",W5584*IF(AND(ISNUMBER(AB5584),AB5584&gt;0,AB5584&lt;1),AB5584*100,AB5584)/100)</f>
        <v/>
      </c>
      <c r="Y5584" s="5">
        <f>IF(C5584="","",AA5584*Z5584/100)</f>
        <v/>
      </c>
      <c r="Z5584" s="5">
        <f>IF(C5584="","",W5584-X5584)</f>
        <v/>
      </c>
      <c r="AC5584" s="5">
        <f>IF(C5584="","",Z5584-Y5584)</f>
        <v/>
      </c>
      <c r="AF5584">
        <f>IF(C5584="","",N(AF5583)+IF(MATCH(C5584,$C$2:$C$7001,0)=ROW()-1,1,0))</f>
        <v/>
      </c>
    </row>
    <row r="5585">
      <c r="X5585" s="5">
        <f>IF(C5585="","",W5585*IF(AND(ISNUMBER(AB5585),AB5585&gt;0,AB5585&lt;1),AB5585*100,AB5585)/100)</f>
        <v/>
      </c>
      <c r="Y5585" s="5">
        <f>IF(C5585="","",AA5585*Z5585/100)</f>
        <v/>
      </c>
      <c r="Z5585" s="5">
        <f>IF(C5585="","",W5585-X5585)</f>
        <v/>
      </c>
      <c r="AC5585" s="5">
        <f>IF(C5585="","",Z5585-Y5585)</f>
        <v/>
      </c>
      <c r="AF5585">
        <f>IF(C5585="","",N(AF5584)+IF(MATCH(C5585,$C$2:$C$7001,0)=ROW()-1,1,0))</f>
        <v/>
      </c>
    </row>
    <row r="5586">
      <c r="X5586" s="5">
        <f>IF(C5586="","",W5586*IF(AND(ISNUMBER(AB5586),AB5586&gt;0,AB5586&lt;1),AB5586*100,AB5586)/100)</f>
        <v/>
      </c>
      <c r="Y5586" s="5">
        <f>IF(C5586="","",AA5586*Z5586/100)</f>
        <v/>
      </c>
      <c r="Z5586" s="5">
        <f>IF(C5586="","",W5586-X5586)</f>
        <v/>
      </c>
      <c r="AC5586" s="5">
        <f>IF(C5586="","",Z5586-Y5586)</f>
        <v/>
      </c>
      <c r="AF5586">
        <f>IF(C5586="","",N(AF5585)+IF(MATCH(C5586,$C$2:$C$7001,0)=ROW()-1,1,0))</f>
        <v/>
      </c>
    </row>
    <row r="5587">
      <c r="X5587" s="5">
        <f>IF(C5587="","",W5587*IF(AND(ISNUMBER(AB5587),AB5587&gt;0,AB5587&lt;1),AB5587*100,AB5587)/100)</f>
        <v/>
      </c>
      <c r="Y5587" s="5">
        <f>IF(C5587="","",AA5587*Z5587/100)</f>
        <v/>
      </c>
      <c r="Z5587" s="5">
        <f>IF(C5587="","",W5587-X5587)</f>
        <v/>
      </c>
      <c r="AC5587" s="5">
        <f>IF(C5587="","",Z5587-Y5587)</f>
        <v/>
      </c>
      <c r="AF5587">
        <f>IF(C5587="","",N(AF5586)+IF(MATCH(C5587,$C$2:$C$7001,0)=ROW()-1,1,0))</f>
        <v/>
      </c>
    </row>
    <row r="5588">
      <c r="X5588" s="5">
        <f>IF(C5588="","",W5588*IF(AND(ISNUMBER(AB5588),AB5588&gt;0,AB5588&lt;1),AB5588*100,AB5588)/100)</f>
        <v/>
      </c>
      <c r="Y5588" s="5">
        <f>IF(C5588="","",AA5588*Z5588/100)</f>
        <v/>
      </c>
      <c r="Z5588" s="5">
        <f>IF(C5588="","",W5588-X5588)</f>
        <v/>
      </c>
      <c r="AC5588" s="5">
        <f>IF(C5588="","",Z5588-Y5588)</f>
        <v/>
      </c>
      <c r="AF5588">
        <f>IF(C5588="","",N(AF5587)+IF(MATCH(C5588,$C$2:$C$7001,0)=ROW()-1,1,0))</f>
        <v/>
      </c>
    </row>
    <row r="5589">
      <c r="X5589" s="5">
        <f>IF(C5589="","",W5589*IF(AND(ISNUMBER(AB5589),AB5589&gt;0,AB5589&lt;1),AB5589*100,AB5589)/100)</f>
        <v/>
      </c>
      <c r="Y5589" s="5">
        <f>IF(C5589="","",AA5589*Z5589/100)</f>
        <v/>
      </c>
      <c r="Z5589" s="5">
        <f>IF(C5589="","",W5589-X5589)</f>
        <v/>
      </c>
      <c r="AC5589" s="5">
        <f>IF(C5589="","",Z5589-Y5589)</f>
        <v/>
      </c>
      <c r="AF5589">
        <f>IF(C5589="","",N(AF5588)+IF(MATCH(C5589,$C$2:$C$7001,0)=ROW()-1,1,0))</f>
        <v/>
      </c>
    </row>
    <row r="5590">
      <c r="X5590" s="5">
        <f>IF(C5590="","",W5590*IF(AND(ISNUMBER(AB5590),AB5590&gt;0,AB5590&lt;1),AB5590*100,AB5590)/100)</f>
        <v/>
      </c>
      <c r="Y5590" s="5">
        <f>IF(C5590="","",AA5590*Z5590/100)</f>
        <v/>
      </c>
      <c r="Z5590" s="5">
        <f>IF(C5590="","",W5590-X5590)</f>
        <v/>
      </c>
      <c r="AC5590" s="5">
        <f>IF(C5590="","",Z5590-Y5590)</f>
        <v/>
      </c>
      <c r="AF5590">
        <f>IF(C5590="","",N(AF5589)+IF(MATCH(C5590,$C$2:$C$7001,0)=ROW()-1,1,0))</f>
        <v/>
      </c>
    </row>
    <row r="5591">
      <c r="X5591" s="5">
        <f>IF(C5591="","",W5591*IF(AND(ISNUMBER(AB5591),AB5591&gt;0,AB5591&lt;1),AB5591*100,AB5591)/100)</f>
        <v/>
      </c>
      <c r="Y5591" s="5">
        <f>IF(C5591="","",AA5591*Z5591/100)</f>
        <v/>
      </c>
      <c r="Z5591" s="5">
        <f>IF(C5591="","",W5591-X5591)</f>
        <v/>
      </c>
      <c r="AC5591" s="5">
        <f>IF(C5591="","",Z5591-Y5591)</f>
        <v/>
      </c>
      <c r="AF5591">
        <f>IF(C5591="","",N(AF5590)+IF(MATCH(C5591,$C$2:$C$7001,0)=ROW()-1,1,0))</f>
        <v/>
      </c>
    </row>
    <row r="5592">
      <c r="X5592" s="5">
        <f>IF(C5592="","",W5592*IF(AND(ISNUMBER(AB5592),AB5592&gt;0,AB5592&lt;1),AB5592*100,AB5592)/100)</f>
        <v/>
      </c>
      <c r="Y5592" s="5">
        <f>IF(C5592="","",AA5592*Z5592/100)</f>
        <v/>
      </c>
      <c r="Z5592" s="5">
        <f>IF(C5592="","",W5592-X5592)</f>
        <v/>
      </c>
      <c r="AC5592" s="5">
        <f>IF(C5592="","",Z5592-Y5592)</f>
        <v/>
      </c>
      <c r="AF5592">
        <f>IF(C5592="","",N(AF5591)+IF(MATCH(C5592,$C$2:$C$7001,0)=ROW()-1,1,0))</f>
        <v/>
      </c>
    </row>
    <row r="5593">
      <c r="X5593" s="5">
        <f>IF(C5593="","",W5593*IF(AND(ISNUMBER(AB5593),AB5593&gt;0,AB5593&lt;1),AB5593*100,AB5593)/100)</f>
        <v/>
      </c>
      <c r="Y5593" s="5">
        <f>IF(C5593="","",AA5593*Z5593/100)</f>
        <v/>
      </c>
      <c r="Z5593" s="5">
        <f>IF(C5593="","",W5593-X5593)</f>
        <v/>
      </c>
      <c r="AC5593" s="5">
        <f>IF(C5593="","",Z5593-Y5593)</f>
        <v/>
      </c>
      <c r="AF5593">
        <f>IF(C5593="","",N(AF5592)+IF(MATCH(C5593,$C$2:$C$7001,0)=ROW()-1,1,0))</f>
        <v/>
      </c>
    </row>
    <row r="5594">
      <c r="X5594" s="5">
        <f>IF(C5594="","",W5594*IF(AND(ISNUMBER(AB5594),AB5594&gt;0,AB5594&lt;1),AB5594*100,AB5594)/100)</f>
        <v/>
      </c>
      <c r="Y5594" s="5">
        <f>IF(C5594="","",AA5594*Z5594/100)</f>
        <v/>
      </c>
      <c r="Z5594" s="5">
        <f>IF(C5594="","",W5594-X5594)</f>
        <v/>
      </c>
      <c r="AC5594" s="5">
        <f>IF(C5594="","",Z5594-Y5594)</f>
        <v/>
      </c>
      <c r="AF5594">
        <f>IF(C5594="","",N(AF5593)+IF(MATCH(C5594,$C$2:$C$7001,0)=ROW()-1,1,0))</f>
        <v/>
      </c>
    </row>
    <row r="5595">
      <c r="X5595" s="5">
        <f>IF(C5595="","",W5595*IF(AND(ISNUMBER(AB5595),AB5595&gt;0,AB5595&lt;1),AB5595*100,AB5595)/100)</f>
        <v/>
      </c>
      <c r="Y5595" s="5">
        <f>IF(C5595="","",AA5595*Z5595/100)</f>
        <v/>
      </c>
      <c r="Z5595" s="5">
        <f>IF(C5595="","",W5595-X5595)</f>
        <v/>
      </c>
      <c r="AC5595" s="5">
        <f>IF(C5595="","",Z5595-Y5595)</f>
        <v/>
      </c>
      <c r="AF5595">
        <f>IF(C5595="","",N(AF5594)+IF(MATCH(C5595,$C$2:$C$7001,0)=ROW()-1,1,0))</f>
        <v/>
      </c>
    </row>
    <row r="5596">
      <c r="X5596" s="5">
        <f>IF(C5596="","",W5596*IF(AND(ISNUMBER(AB5596),AB5596&gt;0,AB5596&lt;1),AB5596*100,AB5596)/100)</f>
        <v/>
      </c>
      <c r="Y5596" s="5">
        <f>IF(C5596="","",AA5596*Z5596/100)</f>
        <v/>
      </c>
      <c r="Z5596" s="5">
        <f>IF(C5596="","",W5596-X5596)</f>
        <v/>
      </c>
      <c r="AC5596" s="5">
        <f>IF(C5596="","",Z5596-Y5596)</f>
        <v/>
      </c>
      <c r="AF5596">
        <f>IF(C5596="","",N(AF5595)+IF(MATCH(C5596,$C$2:$C$7001,0)=ROW()-1,1,0))</f>
        <v/>
      </c>
    </row>
    <row r="5597">
      <c r="X5597" s="5">
        <f>IF(C5597="","",W5597*IF(AND(ISNUMBER(AB5597),AB5597&gt;0,AB5597&lt;1),AB5597*100,AB5597)/100)</f>
        <v/>
      </c>
      <c r="Y5597" s="5">
        <f>IF(C5597="","",AA5597*Z5597/100)</f>
        <v/>
      </c>
      <c r="Z5597" s="5">
        <f>IF(C5597="","",W5597-X5597)</f>
        <v/>
      </c>
      <c r="AC5597" s="5">
        <f>IF(C5597="","",Z5597-Y5597)</f>
        <v/>
      </c>
      <c r="AF5597">
        <f>IF(C5597="","",N(AF5596)+IF(MATCH(C5597,$C$2:$C$7001,0)=ROW()-1,1,0))</f>
        <v/>
      </c>
    </row>
    <row r="5598">
      <c r="X5598" s="5">
        <f>IF(C5598="","",W5598*IF(AND(ISNUMBER(AB5598),AB5598&gt;0,AB5598&lt;1),AB5598*100,AB5598)/100)</f>
        <v/>
      </c>
      <c r="Y5598" s="5">
        <f>IF(C5598="","",AA5598*Z5598/100)</f>
        <v/>
      </c>
      <c r="Z5598" s="5">
        <f>IF(C5598="","",W5598-X5598)</f>
        <v/>
      </c>
      <c r="AC5598" s="5">
        <f>IF(C5598="","",Z5598-Y5598)</f>
        <v/>
      </c>
      <c r="AF5598">
        <f>IF(C5598="","",N(AF5597)+IF(MATCH(C5598,$C$2:$C$7001,0)=ROW()-1,1,0))</f>
        <v/>
      </c>
    </row>
    <row r="5599">
      <c r="X5599" s="5">
        <f>IF(C5599="","",W5599*IF(AND(ISNUMBER(AB5599),AB5599&gt;0,AB5599&lt;1),AB5599*100,AB5599)/100)</f>
        <v/>
      </c>
      <c r="Y5599" s="5">
        <f>IF(C5599="","",AA5599*Z5599/100)</f>
        <v/>
      </c>
      <c r="Z5599" s="5">
        <f>IF(C5599="","",W5599-X5599)</f>
        <v/>
      </c>
      <c r="AC5599" s="5">
        <f>IF(C5599="","",Z5599-Y5599)</f>
        <v/>
      </c>
      <c r="AF5599">
        <f>IF(C5599="","",N(AF5598)+IF(MATCH(C5599,$C$2:$C$7001,0)=ROW()-1,1,0))</f>
        <v/>
      </c>
    </row>
    <row r="5600">
      <c r="X5600" s="5">
        <f>IF(C5600="","",W5600*IF(AND(ISNUMBER(AB5600),AB5600&gt;0,AB5600&lt;1),AB5600*100,AB5600)/100)</f>
        <v/>
      </c>
      <c r="Y5600" s="5">
        <f>IF(C5600="","",AA5600*Z5600/100)</f>
        <v/>
      </c>
      <c r="Z5600" s="5">
        <f>IF(C5600="","",W5600-X5600)</f>
        <v/>
      </c>
      <c r="AC5600" s="5">
        <f>IF(C5600="","",Z5600-Y5600)</f>
        <v/>
      </c>
      <c r="AF5600">
        <f>IF(C5600="","",N(AF5599)+IF(MATCH(C5600,$C$2:$C$7001,0)=ROW()-1,1,0))</f>
        <v/>
      </c>
    </row>
    <row r="5601">
      <c r="X5601" s="5">
        <f>IF(C5601="","",W5601*IF(AND(ISNUMBER(AB5601),AB5601&gt;0,AB5601&lt;1),AB5601*100,AB5601)/100)</f>
        <v/>
      </c>
      <c r="Y5601" s="5">
        <f>IF(C5601="","",AA5601*Z5601/100)</f>
        <v/>
      </c>
      <c r="Z5601" s="5">
        <f>IF(C5601="","",W5601-X5601)</f>
        <v/>
      </c>
      <c r="AC5601" s="5">
        <f>IF(C5601="","",Z5601-Y5601)</f>
        <v/>
      </c>
      <c r="AF5601">
        <f>IF(C5601="","",N(AF5600)+IF(MATCH(C5601,$C$2:$C$7001,0)=ROW()-1,1,0))</f>
        <v/>
      </c>
    </row>
    <row r="5602">
      <c r="X5602" s="5">
        <f>IF(C5602="","",W5602*IF(AND(ISNUMBER(AB5602),AB5602&gt;0,AB5602&lt;1),AB5602*100,AB5602)/100)</f>
        <v/>
      </c>
      <c r="Y5602" s="5">
        <f>IF(C5602="","",AA5602*Z5602/100)</f>
        <v/>
      </c>
      <c r="Z5602" s="5">
        <f>IF(C5602="","",W5602-X5602)</f>
        <v/>
      </c>
      <c r="AC5602" s="5">
        <f>IF(C5602="","",Z5602-Y5602)</f>
        <v/>
      </c>
      <c r="AF5602">
        <f>IF(C5602="","",N(AF5601)+IF(MATCH(C5602,$C$2:$C$7001,0)=ROW()-1,1,0))</f>
        <v/>
      </c>
    </row>
    <row r="5603">
      <c r="X5603" s="5">
        <f>IF(C5603="","",W5603*IF(AND(ISNUMBER(AB5603),AB5603&gt;0,AB5603&lt;1),AB5603*100,AB5603)/100)</f>
        <v/>
      </c>
      <c r="Y5603" s="5">
        <f>IF(C5603="","",AA5603*Z5603/100)</f>
        <v/>
      </c>
      <c r="Z5603" s="5">
        <f>IF(C5603="","",W5603-X5603)</f>
        <v/>
      </c>
      <c r="AC5603" s="5">
        <f>IF(C5603="","",Z5603-Y5603)</f>
        <v/>
      </c>
      <c r="AF5603">
        <f>IF(C5603="","",N(AF5602)+IF(MATCH(C5603,$C$2:$C$7001,0)=ROW()-1,1,0))</f>
        <v/>
      </c>
    </row>
    <row r="5604">
      <c r="X5604" s="5">
        <f>IF(C5604="","",W5604*IF(AND(ISNUMBER(AB5604),AB5604&gt;0,AB5604&lt;1),AB5604*100,AB5604)/100)</f>
        <v/>
      </c>
      <c r="Y5604" s="5">
        <f>IF(C5604="","",AA5604*Z5604/100)</f>
        <v/>
      </c>
      <c r="Z5604" s="5">
        <f>IF(C5604="","",W5604-X5604)</f>
        <v/>
      </c>
      <c r="AC5604" s="5">
        <f>IF(C5604="","",Z5604-Y5604)</f>
        <v/>
      </c>
      <c r="AF5604">
        <f>IF(C5604="","",N(AF5603)+IF(MATCH(C5604,$C$2:$C$7001,0)=ROW()-1,1,0))</f>
        <v/>
      </c>
    </row>
    <row r="5605">
      <c r="X5605" s="5">
        <f>IF(C5605="","",W5605*IF(AND(ISNUMBER(AB5605),AB5605&gt;0,AB5605&lt;1),AB5605*100,AB5605)/100)</f>
        <v/>
      </c>
      <c r="Y5605" s="5">
        <f>IF(C5605="","",AA5605*Z5605/100)</f>
        <v/>
      </c>
      <c r="Z5605" s="5">
        <f>IF(C5605="","",W5605-X5605)</f>
        <v/>
      </c>
      <c r="AC5605" s="5">
        <f>IF(C5605="","",Z5605-Y5605)</f>
        <v/>
      </c>
      <c r="AF5605">
        <f>IF(C5605="","",N(AF5604)+IF(MATCH(C5605,$C$2:$C$7001,0)=ROW()-1,1,0))</f>
        <v/>
      </c>
    </row>
    <row r="5606">
      <c r="X5606" s="5">
        <f>IF(C5606="","",W5606*IF(AND(ISNUMBER(AB5606),AB5606&gt;0,AB5606&lt;1),AB5606*100,AB5606)/100)</f>
        <v/>
      </c>
      <c r="Y5606" s="5">
        <f>IF(C5606="","",AA5606*Z5606/100)</f>
        <v/>
      </c>
      <c r="Z5606" s="5">
        <f>IF(C5606="","",W5606-X5606)</f>
        <v/>
      </c>
      <c r="AC5606" s="5">
        <f>IF(C5606="","",Z5606-Y5606)</f>
        <v/>
      </c>
      <c r="AF5606">
        <f>IF(C5606="","",N(AF5605)+IF(MATCH(C5606,$C$2:$C$7001,0)=ROW()-1,1,0))</f>
        <v/>
      </c>
    </row>
    <row r="5607">
      <c r="X5607" s="5">
        <f>IF(C5607="","",W5607*IF(AND(ISNUMBER(AB5607),AB5607&gt;0,AB5607&lt;1),AB5607*100,AB5607)/100)</f>
        <v/>
      </c>
      <c r="Y5607" s="5">
        <f>IF(C5607="","",AA5607*Z5607/100)</f>
        <v/>
      </c>
      <c r="Z5607" s="5">
        <f>IF(C5607="","",W5607-X5607)</f>
        <v/>
      </c>
      <c r="AC5607" s="5">
        <f>IF(C5607="","",Z5607-Y5607)</f>
        <v/>
      </c>
      <c r="AF5607">
        <f>IF(C5607="","",N(AF5606)+IF(MATCH(C5607,$C$2:$C$7001,0)=ROW()-1,1,0))</f>
        <v/>
      </c>
    </row>
    <row r="5608">
      <c r="X5608" s="5">
        <f>IF(C5608="","",W5608*IF(AND(ISNUMBER(AB5608),AB5608&gt;0,AB5608&lt;1),AB5608*100,AB5608)/100)</f>
        <v/>
      </c>
      <c r="Y5608" s="5">
        <f>IF(C5608="","",AA5608*Z5608/100)</f>
        <v/>
      </c>
      <c r="Z5608" s="5">
        <f>IF(C5608="","",W5608-X5608)</f>
        <v/>
      </c>
      <c r="AC5608" s="5">
        <f>IF(C5608="","",Z5608-Y5608)</f>
        <v/>
      </c>
      <c r="AF5608">
        <f>IF(C5608="","",N(AF5607)+IF(MATCH(C5608,$C$2:$C$7001,0)=ROW()-1,1,0))</f>
        <v/>
      </c>
    </row>
    <row r="5609">
      <c r="X5609" s="5">
        <f>IF(C5609="","",W5609*IF(AND(ISNUMBER(AB5609),AB5609&gt;0,AB5609&lt;1),AB5609*100,AB5609)/100)</f>
        <v/>
      </c>
      <c r="Y5609" s="5">
        <f>IF(C5609="","",AA5609*Z5609/100)</f>
        <v/>
      </c>
      <c r="Z5609" s="5">
        <f>IF(C5609="","",W5609-X5609)</f>
        <v/>
      </c>
      <c r="AC5609" s="5">
        <f>IF(C5609="","",Z5609-Y5609)</f>
        <v/>
      </c>
      <c r="AF5609">
        <f>IF(C5609="","",N(AF5608)+IF(MATCH(C5609,$C$2:$C$7001,0)=ROW()-1,1,0))</f>
        <v/>
      </c>
    </row>
    <row r="5610">
      <c r="X5610" s="5">
        <f>IF(C5610="","",W5610*IF(AND(ISNUMBER(AB5610),AB5610&gt;0,AB5610&lt;1),AB5610*100,AB5610)/100)</f>
        <v/>
      </c>
      <c r="Y5610" s="5">
        <f>IF(C5610="","",AA5610*Z5610/100)</f>
        <v/>
      </c>
      <c r="Z5610" s="5">
        <f>IF(C5610="","",W5610-X5610)</f>
        <v/>
      </c>
      <c r="AC5610" s="5">
        <f>IF(C5610="","",Z5610-Y5610)</f>
        <v/>
      </c>
      <c r="AF5610">
        <f>IF(C5610="","",N(AF5609)+IF(MATCH(C5610,$C$2:$C$7001,0)=ROW()-1,1,0))</f>
        <v/>
      </c>
    </row>
    <row r="5611">
      <c r="X5611" s="5">
        <f>IF(C5611="","",W5611*IF(AND(ISNUMBER(AB5611),AB5611&gt;0,AB5611&lt;1),AB5611*100,AB5611)/100)</f>
        <v/>
      </c>
      <c r="Y5611" s="5">
        <f>IF(C5611="","",AA5611*Z5611/100)</f>
        <v/>
      </c>
      <c r="Z5611" s="5">
        <f>IF(C5611="","",W5611-X5611)</f>
        <v/>
      </c>
      <c r="AC5611" s="5">
        <f>IF(C5611="","",Z5611-Y5611)</f>
        <v/>
      </c>
      <c r="AF5611">
        <f>IF(C5611="","",N(AF5610)+IF(MATCH(C5611,$C$2:$C$7001,0)=ROW()-1,1,0))</f>
        <v/>
      </c>
    </row>
    <row r="5612">
      <c r="X5612" s="5">
        <f>IF(C5612="","",W5612*IF(AND(ISNUMBER(AB5612),AB5612&gt;0,AB5612&lt;1),AB5612*100,AB5612)/100)</f>
        <v/>
      </c>
      <c r="Y5612" s="5">
        <f>IF(C5612="","",AA5612*Z5612/100)</f>
        <v/>
      </c>
      <c r="Z5612" s="5">
        <f>IF(C5612="","",W5612-X5612)</f>
        <v/>
      </c>
      <c r="AC5612" s="5">
        <f>IF(C5612="","",Z5612-Y5612)</f>
        <v/>
      </c>
      <c r="AF5612">
        <f>IF(C5612="","",N(AF5611)+IF(MATCH(C5612,$C$2:$C$7001,0)=ROW()-1,1,0))</f>
        <v/>
      </c>
    </row>
    <row r="5613">
      <c r="X5613" s="5">
        <f>IF(C5613="","",W5613*IF(AND(ISNUMBER(AB5613),AB5613&gt;0,AB5613&lt;1),AB5613*100,AB5613)/100)</f>
        <v/>
      </c>
      <c r="Y5613" s="5">
        <f>IF(C5613="","",AA5613*Z5613/100)</f>
        <v/>
      </c>
      <c r="Z5613" s="5">
        <f>IF(C5613="","",W5613-X5613)</f>
        <v/>
      </c>
      <c r="AC5613" s="5">
        <f>IF(C5613="","",Z5613-Y5613)</f>
        <v/>
      </c>
      <c r="AF5613">
        <f>IF(C5613="","",N(AF5612)+IF(MATCH(C5613,$C$2:$C$7001,0)=ROW()-1,1,0))</f>
        <v/>
      </c>
    </row>
    <row r="5614">
      <c r="X5614" s="5">
        <f>IF(C5614="","",W5614*IF(AND(ISNUMBER(AB5614),AB5614&gt;0,AB5614&lt;1),AB5614*100,AB5614)/100)</f>
        <v/>
      </c>
      <c r="Y5614" s="5">
        <f>IF(C5614="","",AA5614*Z5614/100)</f>
        <v/>
      </c>
      <c r="Z5614" s="5">
        <f>IF(C5614="","",W5614-X5614)</f>
        <v/>
      </c>
      <c r="AC5614" s="5">
        <f>IF(C5614="","",Z5614-Y5614)</f>
        <v/>
      </c>
      <c r="AF5614">
        <f>IF(C5614="","",N(AF5613)+IF(MATCH(C5614,$C$2:$C$7001,0)=ROW()-1,1,0))</f>
        <v/>
      </c>
    </row>
    <row r="5615">
      <c r="X5615" s="5">
        <f>IF(C5615="","",W5615*IF(AND(ISNUMBER(AB5615),AB5615&gt;0,AB5615&lt;1),AB5615*100,AB5615)/100)</f>
        <v/>
      </c>
      <c r="Y5615" s="5">
        <f>IF(C5615="","",AA5615*Z5615/100)</f>
        <v/>
      </c>
      <c r="Z5615" s="5">
        <f>IF(C5615="","",W5615-X5615)</f>
        <v/>
      </c>
      <c r="AC5615" s="5">
        <f>IF(C5615="","",Z5615-Y5615)</f>
        <v/>
      </c>
      <c r="AF5615">
        <f>IF(C5615="","",N(AF5614)+IF(MATCH(C5615,$C$2:$C$7001,0)=ROW()-1,1,0))</f>
        <v/>
      </c>
    </row>
    <row r="5616">
      <c r="X5616" s="5">
        <f>IF(C5616="","",W5616*IF(AND(ISNUMBER(AB5616),AB5616&gt;0,AB5616&lt;1),AB5616*100,AB5616)/100)</f>
        <v/>
      </c>
      <c r="Y5616" s="5">
        <f>IF(C5616="","",AA5616*Z5616/100)</f>
        <v/>
      </c>
      <c r="Z5616" s="5">
        <f>IF(C5616="","",W5616-X5616)</f>
        <v/>
      </c>
      <c r="AC5616" s="5">
        <f>IF(C5616="","",Z5616-Y5616)</f>
        <v/>
      </c>
      <c r="AF5616">
        <f>IF(C5616="","",N(AF5615)+IF(MATCH(C5616,$C$2:$C$7001,0)=ROW()-1,1,0))</f>
        <v/>
      </c>
    </row>
    <row r="5617">
      <c r="X5617" s="5">
        <f>IF(C5617="","",W5617*IF(AND(ISNUMBER(AB5617),AB5617&gt;0,AB5617&lt;1),AB5617*100,AB5617)/100)</f>
        <v/>
      </c>
      <c r="Y5617" s="5">
        <f>IF(C5617="","",AA5617*Z5617/100)</f>
        <v/>
      </c>
      <c r="Z5617" s="5">
        <f>IF(C5617="","",W5617-X5617)</f>
        <v/>
      </c>
      <c r="AC5617" s="5">
        <f>IF(C5617="","",Z5617-Y5617)</f>
        <v/>
      </c>
      <c r="AF5617">
        <f>IF(C5617="","",N(AF5616)+IF(MATCH(C5617,$C$2:$C$7001,0)=ROW()-1,1,0))</f>
        <v/>
      </c>
    </row>
    <row r="5618">
      <c r="X5618" s="5">
        <f>IF(C5618="","",W5618*IF(AND(ISNUMBER(AB5618),AB5618&gt;0,AB5618&lt;1),AB5618*100,AB5618)/100)</f>
        <v/>
      </c>
      <c r="Y5618" s="5">
        <f>IF(C5618="","",AA5618*Z5618/100)</f>
        <v/>
      </c>
      <c r="Z5618" s="5">
        <f>IF(C5618="","",W5618-X5618)</f>
        <v/>
      </c>
      <c r="AC5618" s="5">
        <f>IF(C5618="","",Z5618-Y5618)</f>
        <v/>
      </c>
      <c r="AF5618">
        <f>IF(C5618="","",N(AF5617)+IF(MATCH(C5618,$C$2:$C$7001,0)=ROW()-1,1,0))</f>
        <v/>
      </c>
    </row>
    <row r="5619">
      <c r="X5619" s="5">
        <f>IF(C5619="","",W5619*IF(AND(ISNUMBER(AB5619),AB5619&gt;0,AB5619&lt;1),AB5619*100,AB5619)/100)</f>
        <v/>
      </c>
      <c r="Y5619" s="5">
        <f>IF(C5619="","",AA5619*Z5619/100)</f>
        <v/>
      </c>
      <c r="Z5619" s="5">
        <f>IF(C5619="","",W5619-X5619)</f>
        <v/>
      </c>
      <c r="AC5619" s="5">
        <f>IF(C5619="","",Z5619-Y5619)</f>
        <v/>
      </c>
      <c r="AF5619">
        <f>IF(C5619="","",N(AF5618)+IF(MATCH(C5619,$C$2:$C$7001,0)=ROW()-1,1,0))</f>
        <v/>
      </c>
    </row>
    <row r="5620">
      <c r="X5620" s="5">
        <f>IF(C5620="","",W5620*IF(AND(ISNUMBER(AB5620),AB5620&gt;0,AB5620&lt;1),AB5620*100,AB5620)/100)</f>
        <v/>
      </c>
      <c r="Y5620" s="5">
        <f>IF(C5620="","",AA5620*Z5620/100)</f>
        <v/>
      </c>
      <c r="Z5620" s="5">
        <f>IF(C5620="","",W5620-X5620)</f>
        <v/>
      </c>
      <c r="AC5620" s="5">
        <f>IF(C5620="","",Z5620-Y5620)</f>
        <v/>
      </c>
      <c r="AF5620">
        <f>IF(C5620="","",N(AF5619)+IF(MATCH(C5620,$C$2:$C$7001,0)=ROW()-1,1,0))</f>
        <v/>
      </c>
    </row>
    <row r="5621">
      <c r="X5621" s="5">
        <f>IF(C5621="","",W5621*IF(AND(ISNUMBER(AB5621),AB5621&gt;0,AB5621&lt;1),AB5621*100,AB5621)/100)</f>
        <v/>
      </c>
      <c r="Y5621" s="5">
        <f>IF(C5621="","",AA5621*Z5621/100)</f>
        <v/>
      </c>
      <c r="Z5621" s="5">
        <f>IF(C5621="","",W5621-X5621)</f>
        <v/>
      </c>
      <c r="AC5621" s="5">
        <f>IF(C5621="","",Z5621-Y5621)</f>
        <v/>
      </c>
      <c r="AF5621">
        <f>IF(C5621="","",N(AF5620)+IF(MATCH(C5621,$C$2:$C$7001,0)=ROW()-1,1,0))</f>
        <v/>
      </c>
    </row>
    <row r="5622">
      <c r="X5622" s="5">
        <f>IF(C5622="","",W5622*IF(AND(ISNUMBER(AB5622),AB5622&gt;0,AB5622&lt;1),AB5622*100,AB5622)/100)</f>
        <v/>
      </c>
      <c r="Y5622" s="5">
        <f>IF(C5622="","",AA5622*Z5622/100)</f>
        <v/>
      </c>
      <c r="Z5622" s="5">
        <f>IF(C5622="","",W5622-X5622)</f>
        <v/>
      </c>
      <c r="AC5622" s="5">
        <f>IF(C5622="","",Z5622-Y5622)</f>
        <v/>
      </c>
      <c r="AF5622">
        <f>IF(C5622="","",N(AF5621)+IF(MATCH(C5622,$C$2:$C$7001,0)=ROW()-1,1,0))</f>
        <v/>
      </c>
    </row>
    <row r="5623">
      <c r="X5623" s="5">
        <f>IF(C5623="","",W5623*IF(AND(ISNUMBER(AB5623),AB5623&gt;0,AB5623&lt;1),AB5623*100,AB5623)/100)</f>
        <v/>
      </c>
      <c r="Y5623" s="5">
        <f>IF(C5623="","",AA5623*Z5623/100)</f>
        <v/>
      </c>
      <c r="Z5623" s="5">
        <f>IF(C5623="","",W5623-X5623)</f>
        <v/>
      </c>
      <c r="AC5623" s="5">
        <f>IF(C5623="","",Z5623-Y5623)</f>
        <v/>
      </c>
      <c r="AF5623">
        <f>IF(C5623="","",N(AF5622)+IF(MATCH(C5623,$C$2:$C$7001,0)=ROW()-1,1,0))</f>
        <v/>
      </c>
    </row>
    <row r="5624">
      <c r="X5624" s="5">
        <f>IF(C5624="","",W5624*IF(AND(ISNUMBER(AB5624),AB5624&gt;0,AB5624&lt;1),AB5624*100,AB5624)/100)</f>
        <v/>
      </c>
      <c r="Y5624" s="5">
        <f>IF(C5624="","",AA5624*Z5624/100)</f>
        <v/>
      </c>
      <c r="Z5624" s="5">
        <f>IF(C5624="","",W5624-X5624)</f>
        <v/>
      </c>
      <c r="AC5624" s="5">
        <f>IF(C5624="","",Z5624-Y5624)</f>
        <v/>
      </c>
      <c r="AF5624">
        <f>IF(C5624="","",N(AF5623)+IF(MATCH(C5624,$C$2:$C$7001,0)=ROW()-1,1,0))</f>
        <v/>
      </c>
    </row>
    <row r="5625">
      <c r="X5625" s="5">
        <f>IF(C5625="","",W5625*IF(AND(ISNUMBER(AB5625),AB5625&gt;0,AB5625&lt;1),AB5625*100,AB5625)/100)</f>
        <v/>
      </c>
      <c r="Y5625" s="5">
        <f>IF(C5625="","",AA5625*Z5625/100)</f>
        <v/>
      </c>
      <c r="Z5625" s="5">
        <f>IF(C5625="","",W5625-X5625)</f>
        <v/>
      </c>
      <c r="AC5625" s="5">
        <f>IF(C5625="","",Z5625-Y5625)</f>
        <v/>
      </c>
      <c r="AF5625">
        <f>IF(C5625="","",N(AF5624)+IF(MATCH(C5625,$C$2:$C$7001,0)=ROW()-1,1,0))</f>
        <v/>
      </c>
    </row>
    <row r="5626">
      <c r="X5626" s="5">
        <f>IF(C5626="","",W5626*IF(AND(ISNUMBER(AB5626),AB5626&gt;0,AB5626&lt;1),AB5626*100,AB5626)/100)</f>
        <v/>
      </c>
      <c r="Y5626" s="5">
        <f>IF(C5626="","",AA5626*Z5626/100)</f>
        <v/>
      </c>
      <c r="Z5626" s="5">
        <f>IF(C5626="","",W5626-X5626)</f>
        <v/>
      </c>
      <c r="AC5626" s="5">
        <f>IF(C5626="","",Z5626-Y5626)</f>
        <v/>
      </c>
      <c r="AF5626">
        <f>IF(C5626="","",N(AF5625)+IF(MATCH(C5626,$C$2:$C$7001,0)=ROW()-1,1,0))</f>
        <v/>
      </c>
    </row>
    <row r="5627">
      <c r="X5627" s="5">
        <f>IF(C5627="","",W5627*IF(AND(ISNUMBER(AB5627),AB5627&gt;0,AB5627&lt;1),AB5627*100,AB5627)/100)</f>
        <v/>
      </c>
      <c r="Y5627" s="5">
        <f>IF(C5627="","",AA5627*Z5627/100)</f>
        <v/>
      </c>
      <c r="Z5627" s="5">
        <f>IF(C5627="","",W5627-X5627)</f>
        <v/>
      </c>
      <c r="AC5627" s="5">
        <f>IF(C5627="","",Z5627-Y5627)</f>
        <v/>
      </c>
      <c r="AF5627">
        <f>IF(C5627="","",N(AF5626)+IF(MATCH(C5627,$C$2:$C$7001,0)=ROW()-1,1,0))</f>
        <v/>
      </c>
    </row>
    <row r="5628">
      <c r="X5628" s="5">
        <f>IF(C5628="","",W5628*IF(AND(ISNUMBER(AB5628),AB5628&gt;0,AB5628&lt;1),AB5628*100,AB5628)/100)</f>
        <v/>
      </c>
      <c r="Y5628" s="5">
        <f>IF(C5628="","",AA5628*Z5628/100)</f>
        <v/>
      </c>
      <c r="Z5628" s="5">
        <f>IF(C5628="","",W5628-X5628)</f>
        <v/>
      </c>
      <c r="AC5628" s="5">
        <f>IF(C5628="","",Z5628-Y5628)</f>
        <v/>
      </c>
      <c r="AF5628">
        <f>IF(C5628="","",N(AF5627)+IF(MATCH(C5628,$C$2:$C$7001,0)=ROW()-1,1,0))</f>
        <v/>
      </c>
    </row>
    <row r="5629">
      <c r="X5629" s="5">
        <f>IF(C5629="","",W5629*IF(AND(ISNUMBER(AB5629),AB5629&gt;0,AB5629&lt;1),AB5629*100,AB5629)/100)</f>
        <v/>
      </c>
      <c r="Y5629" s="5">
        <f>IF(C5629="","",AA5629*Z5629/100)</f>
        <v/>
      </c>
      <c r="Z5629" s="5">
        <f>IF(C5629="","",W5629-X5629)</f>
        <v/>
      </c>
      <c r="AC5629" s="5">
        <f>IF(C5629="","",Z5629-Y5629)</f>
        <v/>
      </c>
      <c r="AF5629">
        <f>IF(C5629="","",N(AF5628)+IF(MATCH(C5629,$C$2:$C$7001,0)=ROW()-1,1,0))</f>
        <v/>
      </c>
    </row>
    <row r="5630">
      <c r="X5630" s="5">
        <f>IF(C5630="","",W5630*IF(AND(ISNUMBER(AB5630),AB5630&gt;0,AB5630&lt;1),AB5630*100,AB5630)/100)</f>
        <v/>
      </c>
      <c r="Y5630" s="5">
        <f>IF(C5630="","",AA5630*Z5630/100)</f>
        <v/>
      </c>
      <c r="Z5630" s="5">
        <f>IF(C5630="","",W5630-X5630)</f>
        <v/>
      </c>
      <c r="AC5630" s="5">
        <f>IF(C5630="","",Z5630-Y5630)</f>
        <v/>
      </c>
      <c r="AF5630">
        <f>IF(C5630="","",N(AF5629)+IF(MATCH(C5630,$C$2:$C$7001,0)=ROW()-1,1,0))</f>
        <v/>
      </c>
    </row>
    <row r="5631">
      <c r="X5631" s="5">
        <f>IF(C5631="","",W5631*IF(AND(ISNUMBER(AB5631),AB5631&gt;0,AB5631&lt;1),AB5631*100,AB5631)/100)</f>
        <v/>
      </c>
      <c r="Y5631" s="5">
        <f>IF(C5631="","",AA5631*Z5631/100)</f>
        <v/>
      </c>
      <c r="Z5631" s="5">
        <f>IF(C5631="","",W5631-X5631)</f>
        <v/>
      </c>
      <c r="AC5631" s="5">
        <f>IF(C5631="","",Z5631-Y5631)</f>
        <v/>
      </c>
      <c r="AF5631">
        <f>IF(C5631="","",N(AF5630)+IF(MATCH(C5631,$C$2:$C$7001,0)=ROW()-1,1,0))</f>
        <v/>
      </c>
    </row>
    <row r="5632">
      <c r="X5632" s="5">
        <f>IF(C5632="","",W5632*IF(AND(ISNUMBER(AB5632),AB5632&gt;0,AB5632&lt;1),AB5632*100,AB5632)/100)</f>
        <v/>
      </c>
      <c r="Y5632" s="5">
        <f>IF(C5632="","",AA5632*Z5632/100)</f>
        <v/>
      </c>
      <c r="Z5632" s="5">
        <f>IF(C5632="","",W5632-X5632)</f>
        <v/>
      </c>
      <c r="AC5632" s="5">
        <f>IF(C5632="","",Z5632-Y5632)</f>
        <v/>
      </c>
      <c r="AF5632">
        <f>IF(C5632="","",N(AF5631)+IF(MATCH(C5632,$C$2:$C$7001,0)=ROW()-1,1,0))</f>
        <v/>
      </c>
    </row>
    <row r="5633">
      <c r="X5633" s="5">
        <f>IF(C5633="","",W5633*IF(AND(ISNUMBER(AB5633),AB5633&gt;0,AB5633&lt;1),AB5633*100,AB5633)/100)</f>
        <v/>
      </c>
      <c r="Y5633" s="5">
        <f>IF(C5633="","",AA5633*Z5633/100)</f>
        <v/>
      </c>
      <c r="Z5633" s="5">
        <f>IF(C5633="","",W5633-X5633)</f>
        <v/>
      </c>
      <c r="AC5633" s="5">
        <f>IF(C5633="","",Z5633-Y5633)</f>
        <v/>
      </c>
      <c r="AF5633">
        <f>IF(C5633="","",N(AF5632)+IF(MATCH(C5633,$C$2:$C$7001,0)=ROW()-1,1,0))</f>
        <v/>
      </c>
    </row>
    <row r="5634">
      <c r="X5634" s="5">
        <f>IF(C5634="","",W5634*IF(AND(ISNUMBER(AB5634),AB5634&gt;0,AB5634&lt;1),AB5634*100,AB5634)/100)</f>
        <v/>
      </c>
      <c r="Y5634" s="5">
        <f>IF(C5634="","",AA5634*Z5634/100)</f>
        <v/>
      </c>
      <c r="Z5634" s="5">
        <f>IF(C5634="","",W5634-X5634)</f>
        <v/>
      </c>
      <c r="AC5634" s="5">
        <f>IF(C5634="","",Z5634-Y5634)</f>
        <v/>
      </c>
      <c r="AF5634">
        <f>IF(C5634="","",N(AF5633)+IF(MATCH(C5634,$C$2:$C$7001,0)=ROW()-1,1,0))</f>
        <v/>
      </c>
    </row>
    <row r="5635">
      <c r="X5635" s="5">
        <f>IF(C5635="","",W5635*IF(AND(ISNUMBER(AB5635),AB5635&gt;0,AB5635&lt;1),AB5635*100,AB5635)/100)</f>
        <v/>
      </c>
      <c r="Y5635" s="5">
        <f>IF(C5635="","",AA5635*Z5635/100)</f>
        <v/>
      </c>
      <c r="Z5635" s="5">
        <f>IF(C5635="","",W5635-X5635)</f>
        <v/>
      </c>
      <c r="AC5635" s="5">
        <f>IF(C5635="","",Z5635-Y5635)</f>
        <v/>
      </c>
      <c r="AF5635">
        <f>IF(C5635="","",N(AF5634)+IF(MATCH(C5635,$C$2:$C$7001,0)=ROW()-1,1,0))</f>
        <v/>
      </c>
    </row>
    <row r="5636">
      <c r="X5636" s="5">
        <f>IF(C5636="","",W5636*IF(AND(ISNUMBER(AB5636),AB5636&gt;0,AB5636&lt;1),AB5636*100,AB5636)/100)</f>
        <v/>
      </c>
      <c r="Y5636" s="5">
        <f>IF(C5636="","",AA5636*Z5636/100)</f>
        <v/>
      </c>
      <c r="Z5636" s="5">
        <f>IF(C5636="","",W5636-X5636)</f>
        <v/>
      </c>
      <c r="AC5636" s="5">
        <f>IF(C5636="","",Z5636-Y5636)</f>
        <v/>
      </c>
      <c r="AF5636">
        <f>IF(C5636="","",N(AF5635)+IF(MATCH(C5636,$C$2:$C$7001,0)=ROW()-1,1,0))</f>
        <v/>
      </c>
    </row>
    <row r="5637">
      <c r="X5637" s="5">
        <f>IF(C5637="","",W5637*IF(AND(ISNUMBER(AB5637),AB5637&gt;0,AB5637&lt;1),AB5637*100,AB5637)/100)</f>
        <v/>
      </c>
      <c r="Y5637" s="5">
        <f>IF(C5637="","",AA5637*Z5637/100)</f>
        <v/>
      </c>
      <c r="Z5637" s="5">
        <f>IF(C5637="","",W5637-X5637)</f>
        <v/>
      </c>
      <c r="AC5637" s="5">
        <f>IF(C5637="","",Z5637-Y5637)</f>
        <v/>
      </c>
      <c r="AF5637">
        <f>IF(C5637="","",N(AF5636)+IF(MATCH(C5637,$C$2:$C$7001,0)=ROW()-1,1,0))</f>
        <v/>
      </c>
    </row>
    <row r="5638">
      <c r="X5638" s="5">
        <f>IF(C5638="","",W5638*IF(AND(ISNUMBER(AB5638),AB5638&gt;0,AB5638&lt;1),AB5638*100,AB5638)/100)</f>
        <v/>
      </c>
      <c r="Y5638" s="5">
        <f>IF(C5638="","",AA5638*Z5638/100)</f>
        <v/>
      </c>
      <c r="Z5638" s="5">
        <f>IF(C5638="","",W5638-X5638)</f>
        <v/>
      </c>
      <c r="AC5638" s="5">
        <f>IF(C5638="","",Z5638-Y5638)</f>
        <v/>
      </c>
      <c r="AF5638">
        <f>IF(C5638="","",N(AF5637)+IF(MATCH(C5638,$C$2:$C$7001,0)=ROW()-1,1,0))</f>
        <v/>
      </c>
    </row>
    <row r="5639">
      <c r="X5639" s="5">
        <f>IF(C5639="","",W5639*IF(AND(ISNUMBER(AB5639),AB5639&gt;0,AB5639&lt;1),AB5639*100,AB5639)/100)</f>
        <v/>
      </c>
      <c r="Y5639" s="5">
        <f>IF(C5639="","",AA5639*Z5639/100)</f>
        <v/>
      </c>
      <c r="Z5639" s="5">
        <f>IF(C5639="","",W5639-X5639)</f>
        <v/>
      </c>
      <c r="AC5639" s="5">
        <f>IF(C5639="","",Z5639-Y5639)</f>
        <v/>
      </c>
      <c r="AF5639">
        <f>IF(C5639="","",N(AF5638)+IF(MATCH(C5639,$C$2:$C$7001,0)=ROW()-1,1,0))</f>
        <v/>
      </c>
    </row>
    <row r="5640">
      <c r="X5640" s="5">
        <f>IF(C5640="","",W5640*IF(AND(ISNUMBER(AB5640),AB5640&gt;0,AB5640&lt;1),AB5640*100,AB5640)/100)</f>
        <v/>
      </c>
      <c r="Y5640" s="5">
        <f>IF(C5640="","",AA5640*Z5640/100)</f>
        <v/>
      </c>
      <c r="Z5640" s="5">
        <f>IF(C5640="","",W5640-X5640)</f>
        <v/>
      </c>
      <c r="AC5640" s="5">
        <f>IF(C5640="","",Z5640-Y5640)</f>
        <v/>
      </c>
      <c r="AF5640">
        <f>IF(C5640="","",N(AF5639)+IF(MATCH(C5640,$C$2:$C$7001,0)=ROW()-1,1,0))</f>
        <v/>
      </c>
    </row>
    <row r="5641">
      <c r="X5641" s="5">
        <f>IF(C5641="","",W5641*IF(AND(ISNUMBER(AB5641),AB5641&gt;0,AB5641&lt;1),AB5641*100,AB5641)/100)</f>
        <v/>
      </c>
      <c r="Y5641" s="5">
        <f>IF(C5641="","",AA5641*Z5641/100)</f>
        <v/>
      </c>
      <c r="Z5641" s="5">
        <f>IF(C5641="","",W5641-X5641)</f>
        <v/>
      </c>
      <c r="AC5641" s="5">
        <f>IF(C5641="","",Z5641-Y5641)</f>
        <v/>
      </c>
      <c r="AF5641">
        <f>IF(C5641="","",N(AF5640)+IF(MATCH(C5641,$C$2:$C$7001,0)=ROW()-1,1,0))</f>
        <v/>
      </c>
    </row>
    <row r="5642">
      <c r="X5642" s="5">
        <f>IF(C5642="","",W5642*IF(AND(ISNUMBER(AB5642),AB5642&gt;0,AB5642&lt;1),AB5642*100,AB5642)/100)</f>
        <v/>
      </c>
      <c r="Y5642" s="5">
        <f>IF(C5642="","",AA5642*Z5642/100)</f>
        <v/>
      </c>
      <c r="Z5642" s="5">
        <f>IF(C5642="","",W5642-X5642)</f>
        <v/>
      </c>
      <c r="AC5642" s="5">
        <f>IF(C5642="","",Z5642-Y5642)</f>
        <v/>
      </c>
      <c r="AF5642">
        <f>IF(C5642="","",N(AF5641)+IF(MATCH(C5642,$C$2:$C$7001,0)=ROW()-1,1,0))</f>
        <v/>
      </c>
    </row>
    <row r="5643">
      <c r="X5643" s="5">
        <f>IF(C5643="","",W5643*IF(AND(ISNUMBER(AB5643),AB5643&gt;0,AB5643&lt;1),AB5643*100,AB5643)/100)</f>
        <v/>
      </c>
      <c r="Y5643" s="5">
        <f>IF(C5643="","",AA5643*Z5643/100)</f>
        <v/>
      </c>
      <c r="Z5643" s="5">
        <f>IF(C5643="","",W5643-X5643)</f>
        <v/>
      </c>
      <c r="AC5643" s="5">
        <f>IF(C5643="","",Z5643-Y5643)</f>
        <v/>
      </c>
      <c r="AF5643">
        <f>IF(C5643="","",N(AF5642)+IF(MATCH(C5643,$C$2:$C$7001,0)=ROW()-1,1,0))</f>
        <v/>
      </c>
    </row>
    <row r="5644">
      <c r="X5644" s="5">
        <f>IF(C5644="","",W5644*IF(AND(ISNUMBER(AB5644),AB5644&gt;0,AB5644&lt;1),AB5644*100,AB5644)/100)</f>
        <v/>
      </c>
      <c r="Y5644" s="5">
        <f>IF(C5644="","",AA5644*Z5644/100)</f>
        <v/>
      </c>
      <c r="Z5644" s="5">
        <f>IF(C5644="","",W5644-X5644)</f>
        <v/>
      </c>
      <c r="AC5644" s="5">
        <f>IF(C5644="","",Z5644-Y5644)</f>
        <v/>
      </c>
      <c r="AF5644">
        <f>IF(C5644="","",N(AF5643)+IF(MATCH(C5644,$C$2:$C$7001,0)=ROW()-1,1,0))</f>
        <v/>
      </c>
    </row>
    <row r="5645">
      <c r="X5645" s="5">
        <f>IF(C5645="","",W5645*IF(AND(ISNUMBER(AB5645),AB5645&gt;0,AB5645&lt;1),AB5645*100,AB5645)/100)</f>
        <v/>
      </c>
      <c r="Y5645" s="5">
        <f>IF(C5645="","",AA5645*Z5645/100)</f>
        <v/>
      </c>
      <c r="Z5645" s="5">
        <f>IF(C5645="","",W5645-X5645)</f>
        <v/>
      </c>
      <c r="AC5645" s="5">
        <f>IF(C5645="","",Z5645-Y5645)</f>
        <v/>
      </c>
      <c r="AF5645">
        <f>IF(C5645="","",N(AF5644)+IF(MATCH(C5645,$C$2:$C$7001,0)=ROW()-1,1,0))</f>
        <v/>
      </c>
    </row>
    <row r="5646">
      <c r="X5646" s="5">
        <f>IF(C5646="","",W5646*IF(AND(ISNUMBER(AB5646),AB5646&gt;0,AB5646&lt;1),AB5646*100,AB5646)/100)</f>
        <v/>
      </c>
      <c r="Y5646" s="5">
        <f>IF(C5646="","",AA5646*Z5646/100)</f>
        <v/>
      </c>
      <c r="Z5646" s="5">
        <f>IF(C5646="","",W5646-X5646)</f>
        <v/>
      </c>
      <c r="AC5646" s="5">
        <f>IF(C5646="","",Z5646-Y5646)</f>
        <v/>
      </c>
      <c r="AF5646">
        <f>IF(C5646="","",N(AF5645)+IF(MATCH(C5646,$C$2:$C$7001,0)=ROW()-1,1,0))</f>
        <v/>
      </c>
    </row>
    <row r="5647">
      <c r="X5647" s="5">
        <f>IF(C5647="","",W5647*IF(AND(ISNUMBER(AB5647),AB5647&gt;0,AB5647&lt;1),AB5647*100,AB5647)/100)</f>
        <v/>
      </c>
      <c r="Y5647" s="5">
        <f>IF(C5647="","",AA5647*Z5647/100)</f>
        <v/>
      </c>
      <c r="Z5647" s="5">
        <f>IF(C5647="","",W5647-X5647)</f>
        <v/>
      </c>
      <c r="AC5647" s="5">
        <f>IF(C5647="","",Z5647-Y5647)</f>
        <v/>
      </c>
      <c r="AF5647">
        <f>IF(C5647="","",N(AF5646)+IF(MATCH(C5647,$C$2:$C$7001,0)=ROW()-1,1,0))</f>
        <v/>
      </c>
    </row>
    <row r="5648">
      <c r="X5648" s="5">
        <f>IF(C5648="","",W5648*IF(AND(ISNUMBER(AB5648),AB5648&gt;0,AB5648&lt;1),AB5648*100,AB5648)/100)</f>
        <v/>
      </c>
      <c r="Y5648" s="5">
        <f>IF(C5648="","",AA5648*Z5648/100)</f>
        <v/>
      </c>
      <c r="Z5648" s="5">
        <f>IF(C5648="","",W5648-X5648)</f>
        <v/>
      </c>
      <c r="AC5648" s="5">
        <f>IF(C5648="","",Z5648-Y5648)</f>
        <v/>
      </c>
      <c r="AF5648">
        <f>IF(C5648="","",N(AF5647)+IF(MATCH(C5648,$C$2:$C$7001,0)=ROW()-1,1,0))</f>
        <v/>
      </c>
    </row>
    <row r="5649">
      <c r="X5649" s="5">
        <f>IF(C5649="","",W5649*IF(AND(ISNUMBER(AB5649),AB5649&gt;0,AB5649&lt;1),AB5649*100,AB5649)/100)</f>
        <v/>
      </c>
      <c r="Y5649" s="5">
        <f>IF(C5649="","",AA5649*Z5649/100)</f>
        <v/>
      </c>
      <c r="Z5649" s="5">
        <f>IF(C5649="","",W5649-X5649)</f>
        <v/>
      </c>
      <c r="AC5649" s="5">
        <f>IF(C5649="","",Z5649-Y5649)</f>
        <v/>
      </c>
      <c r="AF5649">
        <f>IF(C5649="","",N(AF5648)+IF(MATCH(C5649,$C$2:$C$7001,0)=ROW()-1,1,0))</f>
        <v/>
      </c>
    </row>
    <row r="5650">
      <c r="X5650" s="5">
        <f>IF(C5650="","",W5650*IF(AND(ISNUMBER(AB5650),AB5650&gt;0,AB5650&lt;1),AB5650*100,AB5650)/100)</f>
        <v/>
      </c>
      <c r="Y5650" s="5">
        <f>IF(C5650="","",AA5650*Z5650/100)</f>
        <v/>
      </c>
      <c r="Z5650" s="5">
        <f>IF(C5650="","",W5650-X5650)</f>
        <v/>
      </c>
      <c r="AC5650" s="5">
        <f>IF(C5650="","",Z5650-Y5650)</f>
        <v/>
      </c>
      <c r="AF5650">
        <f>IF(C5650="","",N(AF5649)+IF(MATCH(C5650,$C$2:$C$7001,0)=ROW()-1,1,0))</f>
        <v/>
      </c>
    </row>
    <row r="5651">
      <c r="X5651" s="5">
        <f>IF(C5651="","",W5651*IF(AND(ISNUMBER(AB5651),AB5651&gt;0,AB5651&lt;1),AB5651*100,AB5651)/100)</f>
        <v/>
      </c>
      <c r="Y5651" s="5">
        <f>IF(C5651="","",AA5651*Z5651/100)</f>
        <v/>
      </c>
      <c r="Z5651" s="5">
        <f>IF(C5651="","",W5651-X5651)</f>
        <v/>
      </c>
      <c r="AC5651" s="5">
        <f>IF(C5651="","",Z5651-Y5651)</f>
        <v/>
      </c>
      <c r="AF5651">
        <f>IF(C5651="","",N(AF5650)+IF(MATCH(C5651,$C$2:$C$7001,0)=ROW()-1,1,0))</f>
        <v/>
      </c>
    </row>
    <row r="5652">
      <c r="X5652" s="5">
        <f>IF(C5652="","",W5652*IF(AND(ISNUMBER(AB5652),AB5652&gt;0,AB5652&lt;1),AB5652*100,AB5652)/100)</f>
        <v/>
      </c>
      <c r="Y5652" s="5">
        <f>IF(C5652="","",AA5652*Z5652/100)</f>
        <v/>
      </c>
      <c r="Z5652" s="5">
        <f>IF(C5652="","",W5652-X5652)</f>
        <v/>
      </c>
      <c r="AC5652" s="5">
        <f>IF(C5652="","",Z5652-Y5652)</f>
        <v/>
      </c>
      <c r="AF5652">
        <f>IF(C5652="","",N(AF5651)+IF(MATCH(C5652,$C$2:$C$7001,0)=ROW()-1,1,0))</f>
        <v/>
      </c>
    </row>
    <row r="5653">
      <c r="X5653" s="5">
        <f>IF(C5653="","",W5653*IF(AND(ISNUMBER(AB5653),AB5653&gt;0,AB5653&lt;1),AB5653*100,AB5653)/100)</f>
        <v/>
      </c>
      <c r="Y5653" s="5">
        <f>IF(C5653="","",AA5653*Z5653/100)</f>
        <v/>
      </c>
      <c r="Z5653" s="5">
        <f>IF(C5653="","",W5653-X5653)</f>
        <v/>
      </c>
      <c r="AC5653" s="5">
        <f>IF(C5653="","",Z5653-Y5653)</f>
        <v/>
      </c>
      <c r="AF5653">
        <f>IF(C5653="","",N(AF5652)+IF(MATCH(C5653,$C$2:$C$7001,0)=ROW()-1,1,0))</f>
        <v/>
      </c>
    </row>
    <row r="5654">
      <c r="X5654" s="5">
        <f>IF(C5654="","",W5654*IF(AND(ISNUMBER(AB5654),AB5654&gt;0,AB5654&lt;1),AB5654*100,AB5654)/100)</f>
        <v/>
      </c>
      <c r="Y5654" s="5">
        <f>IF(C5654="","",AA5654*Z5654/100)</f>
        <v/>
      </c>
      <c r="Z5654" s="5">
        <f>IF(C5654="","",W5654-X5654)</f>
        <v/>
      </c>
      <c r="AC5654" s="5">
        <f>IF(C5654="","",Z5654-Y5654)</f>
        <v/>
      </c>
      <c r="AF5654">
        <f>IF(C5654="","",N(AF5653)+IF(MATCH(C5654,$C$2:$C$7001,0)=ROW()-1,1,0))</f>
        <v/>
      </c>
    </row>
    <row r="5655">
      <c r="X5655" s="5">
        <f>IF(C5655="","",W5655*IF(AND(ISNUMBER(AB5655),AB5655&gt;0,AB5655&lt;1),AB5655*100,AB5655)/100)</f>
        <v/>
      </c>
      <c r="Y5655" s="5">
        <f>IF(C5655="","",AA5655*Z5655/100)</f>
        <v/>
      </c>
      <c r="Z5655" s="5">
        <f>IF(C5655="","",W5655-X5655)</f>
        <v/>
      </c>
      <c r="AC5655" s="5">
        <f>IF(C5655="","",Z5655-Y5655)</f>
        <v/>
      </c>
      <c r="AF5655">
        <f>IF(C5655="","",N(AF5654)+IF(MATCH(C5655,$C$2:$C$7001,0)=ROW()-1,1,0))</f>
        <v/>
      </c>
    </row>
    <row r="5656">
      <c r="X5656" s="5">
        <f>IF(C5656="","",W5656*IF(AND(ISNUMBER(AB5656),AB5656&gt;0,AB5656&lt;1),AB5656*100,AB5656)/100)</f>
        <v/>
      </c>
      <c r="Y5656" s="5">
        <f>IF(C5656="","",AA5656*Z5656/100)</f>
        <v/>
      </c>
      <c r="Z5656" s="5">
        <f>IF(C5656="","",W5656-X5656)</f>
        <v/>
      </c>
      <c r="AC5656" s="5">
        <f>IF(C5656="","",Z5656-Y5656)</f>
        <v/>
      </c>
      <c r="AF5656">
        <f>IF(C5656="","",N(AF5655)+IF(MATCH(C5656,$C$2:$C$7001,0)=ROW()-1,1,0))</f>
        <v/>
      </c>
    </row>
    <row r="5657">
      <c r="X5657" s="5">
        <f>IF(C5657="","",W5657*IF(AND(ISNUMBER(AB5657),AB5657&gt;0,AB5657&lt;1),AB5657*100,AB5657)/100)</f>
        <v/>
      </c>
      <c r="Y5657" s="5">
        <f>IF(C5657="","",AA5657*Z5657/100)</f>
        <v/>
      </c>
      <c r="Z5657" s="5">
        <f>IF(C5657="","",W5657-X5657)</f>
        <v/>
      </c>
      <c r="AC5657" s="5">
        <f>IF(C5657="","",Z5657-Y5657)</f>
        <v/>
      </c>
      <c r="AF5657">
        <f>IF(C5657="","",N(AF5656)+IF(MATCH(C5657,$C$2:$C$7001,0)=ROW()-1,1,0))</f>
        <v/>
      </c>
    </row>
    <row r="5658">
      <c r="X5658" s="5">
        <f>IF(C5658="","",W5658*IF(AND(ISNUMBER(AB5658),AB5658&gt;0,AB5658&lt;1),AB5658*100,AB5658)/100)</f>
        <v/>
      </c>
      <c r="Y5658" s="5">
        <f>IF(C5658="","",AA5658*Z5658/100)</f>
        <v/>
      </c>
      <c r="Z5658" s="5">
        <f>IF(C5658="","",W5658-X5658)</f>
        <v/>
      </c>
      <c r="AC5658" s="5">
        <f>IF(C5658="","",Z5658-Y5658)</f>
        <v/>
      </c>
      <c r="AF5658">
        <f>IF(C5658="","",N(AF5657)+IF(MATCH(C5658,$C$2:$C$7001,0)=ROW()-1,1,0))</f>
        <v/>
      </c>
    </row>
    <row r="5659">
      <c r="X5659" s="5">
        <f>IF(C5659="","",W5659*IF(AND(ISNUMBER(AB5659),AB5659&gt;0,AB5659&lt;1),AB5659*100,AB5659)/100)</f>
        <v/>
      </c>
      <c r="Y5659" s="5">
        <f>IF(C5659="","",AA5659*Z5659/100)</f>
        <v/>
      </c>
      <c r="Z5659" s="5">
        <f>IF(C5659="","",W5659-X5659)</f>
        <v/>
      </c>
      <c r="AC5659" s="5">
        <f>IF(C5659="","",Z5659-Y5659)</f>
        <v/>
      </c>
      <c r="AF5659">
        <f>IF(C5659="","",N(AF5658)+IF(MATCH(C5659,$C$2:$C$7001,0)=ROW()-1,1,0))</f>
        <v/>
      </c>
    </row>
    <row r="5660">
      <c r="X5660" s="5">
        <f>IF(C5660="","",W5660*IF(AND(ISNUMBER(AB5660),AB5660&gt;0,AB5660&lt;1),AB5660*100,AB5660)/100)</f>
        <v/>
      </c>
      <c r="Y5660" s="5">
        <f>IF(C5660="","",AA5660*Z5660/100)</f>
        <v/>
      </c>
      <c r="Z5660" s="5">
        <f>IF(C5660="","",W5660-X5660)</f>
        <v/>
      </c>
      <c r="AC5660" s="5">
        <f>IF(C5660="","",Z5660-Y5660)</f>
        <v/>
      </c>
      <c r="AF5660">
        <f>IF(C5660="","",N(AF5659)+IF(MATCH(C5660,$C$2:$C$7001,0)=ROW()-1,1,0))</f>
        <v/>
      </c>
    </row>
    <row r="5661">
      <c r="X5661" s="5">
        <f>IF(C5661="","",W5661*IF(AND(ISNUMBER(AB5661),AB5661&gt;0,AB5661&lt;1),AB5661*100,AB5661)/100)</f>
        <v/>
      </c>
      <c r="Y5661" s="5">
        <f>IF(C5661="","",AA5661*Z5661/100)</f>
        <v/>
      </c>
      <c r="Z5661" s="5">
        <f>IF(C5661="","",W5661-X5661)</f>
        <v/>
      </c>
      <c r="AC5661" s="5">
        <f>IF(C5661="","",Z5661-Y5661)</f>
        <v/>
      </c>
      <c r="AF5661">
        <f>IF(C5661="","",N(AF5660)+IF(MATCH(C5661,$C$2:$C$7001,0)=ROW()-1,1,0))</f>
        <v/>
      </c>
    </row>
    <row r="5662">
      <c r="X5662" s="5">
        <f>IF(C5662="","",W5662*IF(AND(ISNUMBER(AB5662),AB5662&gt;0,AB5662&lt;1),AB5662*100,AB5662)/100)</f>
        <v/>
      </c>
      <c r="Y5662" s="5">
        <f>IF(C5662="","",AA5662*Z5662/100)</f>
        <v/>
      </c>
      <c r="Z5662" s="5">
        <f>IF(C5662="","",W5662-X5662)</f>
        <v/>
      </c>
      <c r="AC5662" s="5">
        <f>IF(C5662="","",Z5662-Y5662)</f>
        <v/>
      </c>
      <c r="AF5662">
        <f>IF(C5662="","",N(AF5661)+IF(MATCH(C5662,$C$2:$C$7001,0)=ROW()-1,1,0))</f>
        <v/>
      </c>
    </row>
    <row r="5663">
      <c r="X5663" s="5">
        <f>IF(C5663="","",W5663*IF(AND(ISNUMBER(AB5663),AB5663&gt;0,AB5663&lt;1),AB5663*100,AB5663)/100)</f>
        <v/>
      </c>
      <c r="Y5663" s="5">
        <f>IF(C5663="","",AA5663*Z5663/100)</f>
        <v/>
      </c>
      <c r="Z5663" s="5">
        <f>IF(C5663="","",W5663-X5663)</f>
        <v/>
      </c>
      <c r="AC5663" s="5">
        <f>IF(C5663="","",Z5663-Y5663)</f>
        <v/>
      </c>
      <c r="AF5663">
        <f>IF(C5663="","",N(AF5662)+IF(MATCH(C5663,$C$2:$C$7001,0)=ROW()-1,1,0))</f>
        <v/>
      </c>
    </row>
    <row r="5664">
      <c r="X5664" s="5">
        <f>IF(C5664="","",W5664*IF(AND(ISNUMBER(AB5664),AB5664&gt;0,AB5664&lt;1),AB5664*100,AB5664)/100)</f>
        <v/>
      </c>
      <c r="Y5664" s="5">
        <f>IF(C5664="","",AA5664*Z5664/100)</f>
        <v/>
      </c>
      <c r="Z5664" s="5">
        <f>IF(C5664="","",W5664-X5664)</f>
        <v/>
      </c>
      <c r="AC5664" s="5">
        <f>IF(C5664="","",Z5664-Y5664)</f>
        <v/>
      </c>
      <c r="AF5664">
        <f>IF(C5664="","",N(AF5663)+IF(MATCH(C5664,$C$2:$C$7001,0)=ROW()-1,1,0))</f>
        <v/>
      </c>
    </row>
    <row r="5665">
      <c r="X5665" s="5">
        <f>IF(C5665="","",W5665*IF(AND(ISNUMBER(AB5665),AB5665&gt;0,AB5665&lt;1),AB5665*100,AB5665)/100)</f>
        <v/>
      </c>
      <c r="Y5665" s="5">
        <f>IF(C5665="","",AA5665*Z5665/100)</f>
        <v/>
      </c>
      <c r="Z5665" s="5">
        <f>IF(C5665="","",W5665-X5665)</f>
        <v/>
      </c>
      <c r="AC5665" s="5">
        <f>IF(C5665="","",Z5665-Y5665)</f>
        <v/>
      </c>
      <c r="AF5665">
        <f>IF(C5665="","",N(AF5664)+IF(MATCH(C5665,$C$2:$C$7001,0)=ROW()-1,1,0))</f>
        <v/>
      </c>
    </row>
    <row r="5666">
      <c r="X5666" s="5">
        <f>IF(C5666="","",W5666*IF(AND(ISNUMBER(AB5666),AB5666&gt;0,AB5666&lt;1),AB5666*100,AB5666)/100)</f>
        <v/>
      </c>
      <c r="Y5666" s="5">
        <f>IF(C5666="","",AA5666*Z5666/100)</f>
        <v/>
      </c>
      <c r="Z5666" s="5">
        <f>IF(C5666="","",W5666-X5666)</f>
        <v/>
      </c>
      <c r="AC5666" s="5">
        <f>IF(C5666="","",Z5666-Y5666)</f>
        <v/>
      </c>
      <c r="AF5666">
        <f>IF(C5666="","",N(AF5665)+IF(MATCH(C5666,$C$2:$C$7001,0)=ROW()-1,1,0))</f>
        <v/>
      </c>
    </row>
    <row r="5667">
      <c r="X5667" s="5">
        <f>IF(C5667="","",W5667*IF(AND(ISNUMBER(AB5667),AB5667&gt;0,AB5667&lt;1),AB5667*100,AB5667)/100)</f>
        <v/>
      </c>
      <c r="Y5667" s="5">
        <f>IF(C5667="","",AA5667*Z5667/100)</f>
        <v/>
      </c>
      <c r="Z5667" s="5">
        <f>IF(C5667="","",W5667-X5667)</f>
        <v/>
      </c>
      <c r="AC5667" s="5">
        <f>IF(C5667="","",Z5667-Y5667)</f>
        <v/>
      </c>
      <c r="AF5667">
        <f>IF(C5667="","",N(AF5666)+IF(MATCH(C5667,$C$2:$C$7001,0)=ROW()-1,1,0))</f>
        <v/>
      </c>
    </row>
    <row r="5668">
      <c r="X5668" s="5">
        <f>IF(C5668="","",W5668*IF(AND(ISNUMBER(AB5668),AB5668&gt;0,AB5668&lt;1),AB5668*100,AB5668)/100)</f>
        <v/>
      </c>
      <c r="Y5668" s="5">
        <f>IF(C5668="","",AA5668*Z5668/100)</f>
        <v/>
      </c>
      <c r="Z5668" s="5">
        <f>IF(C5668="","",W5668-X5668)</f>
        <v/>
      </c>
      <c r="AC5668" s="5">
        <f>IF(C5668="","",Z5668-Y5668)</f>
        <v/>
      </c>
      <c r="AF5668">
        <f>IF(C5668="","",N(AF5667)+IF(MATCH(C5668,$C$2:$C$7001,0)=ROW()-1,1,0))</f>
        <v/>
      </c>
    </row>
    <row r="5669">
      <c r="X5669" s="5">
        <f>IF(C5669="","",W5669*IF(AND(ISNUMBER(AB5669),AB5669&gt;0,AB5669&lt;1),AB5669*100,AB5669)/100)</f>
        <v/>
      </c>
      <c r="Y5669" s="5">
        <f>IF(C5669="","",AA5669*Z5669/100)</f>
        <v/>
      </c>
      <c r="Z5669" s="5">
        <f>IF(C5669="","",W5669-X5669)</f>
        <v/>
      </c>
      <c r="AC5669" s="5">
        <f>IF(C5669="","",Z5669-Y5669)</f>
        <v/>
      </c>
      <c r="AF5669">
        <f>IF(C5669="","",N(AF5668)+IF(MATCH(C5669,$C$2:$C$7001,0)=ROW()-1,1,0))</f>
        <v/>
      </c>
    </row>
    <row r="5670">
      <c r="X5670" s="5">
        <f>IF(C5670="","",W5670*IF(AND(ISNUMBER(AB5670),AB5670&gt;0,AB5670&lt;1),AB5670*100,AB5670)/100)</f>
        <v/>
      </c>
      <c r="Y5670" s="5">
        <f>IF(C5670="","",AA5670*Z5670/100)</f>
        <v/>
      </c>
      <c r="Z5670" s="5">
        <f>IF(C5670="","",W5670-X5670)</f>
        <v/>
      </c>
      <c r="AC5670" s="5">
        <f>IF(C5670="","",Z5670-Y5670)</f>
        <v/>
      </c>
      <c r="AF5670">
        <f>IF(C5670="","",N(AF5669)+IF(MATCH(C5670,$C$2:$C$7001,0)=ROW()-1,1,0))</f>
        <v/>
      </c>
    </row>
    <row r="5671">
      <c r="X5671" s="5">
        <f>IF(C5671="","",W5671*IF(AND(ISNUMBER(AB5671),AB5671&gt;0,AB5671&lt;1),AB5671*100,AB5671)/100)</f>
        <v/>
      </c>
      <c r="Y5671" s="5">
        <f>IF(C5671="","",AA5671*Z5671/100)</f>
        <v/>
      </c>
      <c r="Z5671" s="5">
        <f>IF(C5671="","",W5671-X5671)</f>
        <v/>
      </c>
      <c r="AC5671" s="5">
        <f>IF(C5671="","",Z5671-Y5671)</f>
        <v/>
      </c>
      <c r="AF5671">
        <f>IF(C5671="","",N(AF5670)+IF(MATCH(C5671,$C$2:$C$7001,0)=ROW()-1,1,0))</f>
        <v/>
      </c>
    </row>
    <row r="5672">
      <c r="X5672" s="5">
        <f>IF(C5672="","",W5672*IF(AND(ISNUMBER(AB5672),AB5672&gt;0,AB5672&lt;1),AB5672*100,AB5672)/100)</f>
        <v/>
      </c>
      <c r="Y5672" s="5">
        <f>IF(C5672="","",AA5672*Z5672/100)</f>
        <v/>
      </c>
      <c r="Z5672" s="5">
        <f>IF(C5672="","",W5672-X5672)</f>
        <v/>
      </c>
      <c r="AC5672" s="5">
        <f>IF(C5672="","",Z5672-Y5672)</f>
        <v/>
      </c>
      <c r="AF5672">
        <f>IF(C5672="","",N(AF5671)+IF(MATCH(C5672,$C$2:$C$7001,0)=ROW()-1,1,0))</f>
        <v/>
      </c>
    </row>
    <row r="5673">
      <c r="X5673" s="5">
        <f>IF(C5673="","",W5673*IF(AND(ISNUMBER(AB5673),AB5673&gt;0,AB5673&lt;1),AB5673*100,AB5673)/100)</f>
        <v/>
      </c>
      <c r="Y5673" s="5">
        <f>IF(C5673="","",AA5673*Z5673/100)</f>
        <v/>
      </c>
      <c r="Z5673" s="5">
        <f>IF(C5673="","",W5673-X5673)</f>
        <v/>
      </c>
      <c r="AC5673" s="5">
        <f>IF(C5673="","",Z5673-Y5673)</f>
        <v/>
      </c>
      <c r="AF5673">
        <f>IF(C5673="","",N(AF5672)+IF(MATCH(C5673,$C$2:$C$7001,0)=ROW()-1,1,0))</f>
        <v/>
      </c>
    </row>
    <row r="5674">
      <c r="X5674" s="5">
        <f>IF(C5674="","",W5674*IF(AND(ISNUMBER(AB5674),AB5674&gt;0,AB5674&lt;1),AB5674*100,AB5674)/100)</f>
        <v/>
      </c>
      <c r="Y5674" s="5">
        <f>IF(C5674="","",AA5674*Z5674/100)</f>
        <v/>
      </c>
      <c r="Z5674" s="5">
        <f>IF(C5674="","",W5674-X5674)</f>
        <v/>
      </c>
      <c r="AC5674" s="5">
        <f>IF(C5674="","",Z5674-Y5674)</f>
        <v/>
      </c>
      <c r="AF5674">
        <f>IF(C5674="","",N(AF5673)+IF(MATCH(C5674,$C$2:$C$7001,0)=ROW()-1,1,0))</f>
        <v/>
      </c>
    </row>
    <row r="5675">
      <c r="X5675" s="5">
        <f>IF(C5675="","",W5675*IF(AND(ISNUMBER(AB5675),AB5675&gt;0,AB5675&lt;1),AB5675*100,AB5675)/100)</f>
        <v/>
      </c>
      <c r="Y5675" s="5">
        <f>IF(C5675="","",AA5675*Z5675/100)</f>
        <v/>
      </c>
      <c r="Z5675" s="5">
        <f>IF(C5675="","",W5675-X5675)</f>
        <v/>
      </c>
      <c r="AC5675" s="5">
        <f>IF(C5675="","",Z5675-Y5675)</f>
        <v/>
      </c>
      <c r="AF5675">
        <f>IF(C5675="","",N(AF5674)+IF(MATCH(C5675,$C$2:$C$7001,0)=ROW()-1,1,0))</f>
        <v/>
      </c>
    </row>
    <row r="5676">
      <c r="X5676" s="5">
        <f>IF(C5676="","",W5676*IF(AND(ISNUMBER(AB5676),AB5676&gt;0,AB5676&lt;1),AB5676*100,AB5676)/100)</f>
        <v/>
      </c>
      <c r="Y5676" s="5">
        <f>IF(C5676="","",AA5676*Z5676/100)</f>
        <v/>
      </c>
      <c r="Z5676" s="5">
        <f>IF(C5676="","",W5676-X5676)</f>
        <v/>
      </c>
      <c r="AC5676" s="5">
        <f>IF(C5676="","",Z5676-Y5676)</f>
        <v/>
      </c>
      <c r="AF5676">
        <f>IF(C5676="","",N(AF5675)+IF(MATCH(C5676,$C$2:$C$7001,0)=ROW()-1,1,0))</f>
        <v/>
      </c>
    </row>
    <row r="5677">
      <c r="X5677" s="5">
        <f>IF(C5677="","",W5677*IF(AND(ISNUMBER(AB5677),AB5677&gt;0,AB5677&lt;1),AB5677*100,AB5677)/100)</f>
        <v/>
      </c>
      <c r="Y5677" s="5">
        <f>IF(C5677="","",AA5677*Z5677/100)</f>
        <v/>
      </c>
      <c r="Z5677" s="5">
        <f>IF(C5677="","",W5677-X5677)</f>
        <v/>
      </c>
      <c r="AC5677" s="5">
        <f>IF(C5677="","",Z5677-Y5677)</f>
        <v/>
      </c>
      <c r="AF5677">
        <f>IF(C5677="","",N(AF5676)+IF(MATCH(C5677,$C$2:$C$7001,0)=ROW()-1,1,0))</f>
        <v/>
      </c>
    </row>
    <row r="5678">
      <c r="X5678" s="5">
        <f>IF(C5678="","",W5678*IF(AND(ISNUMBER(AB5678),AB5678&gt;0,AB5678&lt;1),AB5678*100,AB5678)/100)</f>
        <v/>
      </c>
      <c r="Y5678" s="5">
        <f>IF(C5678="","",AA5678*Z5678/100)</f>
        <v/>
      </c>
      <c r="Z5678" s="5">
        <f>IF(C5678="","",W5678-X5678)</f>
        <v/>
      </c>
      <c r="AC5678" s="5">
        <f>IF(C5678="","",Z5678-Y5678)</f>
        <v/>
      </c>
      <c r="AF5678">
        <f>IF(C5678="","",N(AF5677)+IF(MATCH(C5678,$C$2:$C$7001,0)=ROW()-1,1,0))</f>
        <v/>
      </c>
    </row>
    <row r="5679">
      <c r="X5679" s="5">
        <f>IF(C5679="","",W5679*IF(AND(ISNUMBER(AB5679),AB5679&gt;0,AB5679&lt;1),AB5679*100,AB5679)/100)</f>
        <v/>
      </c>
      <c r="Y5679" s="5">
        <f>IF(C5679="","",AA5679*Z5679/100)</f>
        <v/>
      </c>
      <c r="Z5679" s="5">
        <f>IF(C5679="","",W5679-X5679)</f>
        <v/>
      </c>
      <c r="AC5679" s="5">
        <f>IF(C5679="","",Z5679-Y5679)</f>
        <v/>
      </c>
      <c r="AF5679">
        <f>IF(C5679="","",N(AF5678)+IF(MATCH(C5679,$C$2:$C$7001,0)=ROW()-1,1,0))</f>
        <v/>
      </c>
    </row>
    <row r="5680">
      <c r="X5680" s="5">
        <f>IF(C5680="","",W5680*IF(AND(ISNUMBER(AB5680),AB5680&gt;0,AB5680&lt;1),AB5680*100,AB5680)/100)</f>
        <v/>
      </c>
      <c r="Y5680" s="5">
        <f>IF(C5680="","",AA5680*Z5680/100)</f>
        <v/>
      </c>
      <c r="Z5680" s="5">
        <f>IF(C5680="","",W5680-X5680)</f>
        <v/>
      </c>
      <c r="AC5680" s="5">
        <f>IF(C5680="","",Z5680-Y5680)</f>
        <v/>
      </c>
      <c r="AF5680">
        <f>IF(C5680="","",N(AF5679)+IF(MATCH(C5680,$C$2:$C$7001,0)=ROW()-1,1,0))</f>
        <v/>
      </c>
    </row>
    <row r="5681">
      <c r="X5681" s="5">
        <f>IF(C5681="","",W5681*IF(AND(ISNUMBER(AB5681),AB5681&gt;0,AB5681&lt;1),AB5681*100,AB5681)/100)</f>
        <v/>
      </c>
      <c r="Y5681" s="5">
        <f>IF(C5681="","",AA5681*Z5681/100)</f>
        <v/>
      </c>
      <c r="Z5681" s="5">
        <f>IF(C5681="","",W5681-X5681)</f>
        <v/>
      </c>
      <c r="AC5681" s="5">
        <f>IF(C5681="","",Z5681-Y5681)</f>
        <v/>
      </c>
      <c r="AF5681">
        <f>IF(C5681="","",N(AF5680)+IF(MATCH(C5681,$C$2:$C$7001,0)=ROW()-1,1,0))</f>
        <v/>
      </c>
    </row>
    <row r="5682">
      <c r="X5682" s="5">
        <f>IF(C5682="","",W5682*IF(AND(ISNUMBER(AB5682),AB5682&gt;0,AB5682&lt;1),AB5682*100,AB5682)/100)</f>
        <v/>
      </c>
      <c r="Y5682" s="5">
        <f>IF(C5682="","",AA5682*Z5682/100)</f>
        <v/>
      </c>
      <c r="Z5682" s="5">
        <f>IF(C5682="","",W5682-X5682)</f>
        <v/>
      </c>
      <c r="AC5682" s="5">
        <f>IF(C5682="","",Z5682-Y5682)</f>
        <v/>
      </c>
      <c r="AF5682">
        <f>IF(C5682="","",N(AF5681)+IF(MATCH(C5682,$C$2:$C$7001,0)=ROW()-1,1,0))</f>
        <v/>
      </c>
    </row>
    <row r="5683">
      <c r="X5683" s="5">
        <f>IF(C5683="","",W5683*IF(AND(ISNUMBER(AB5683),AB5683&gt;0,AB5683&lt;1),AB5683*100,AB5683)/100)</f>
        <v/>
      </c>
      <c r="Y5683" s="5">
        <f>IF(C5683="","",AA5683*Z5683/100)</f>
        <v/>
      </c>
      <c r="Z5683" s="5">
        <f>IF(C5683="","",W5683-X5683)</f>
        <v/>
      </c>
      <c r="AC5683" s="5">
        <f>IF(C5683="","",Z5683-Y5683)</f>
        <v/>
      </c>
      <c r="AF5683">
        <f>IF(C5683="","",N(AF5682)+IF(MATCH(C5683,$C$2:$C$7001,0)=ROW()-1,1,0))</f>
        <v/>
      </c>
    </row>
    <row r="5684">
      <c r="X5684" s="5">
        <f>IF(C5684="","",W5684*IF(AND(ISNUMBER(AB5684),AB5684&gt;0,AB5684&lt;1),AB5684*100,AB5684)/100)</f>
        <v/>
      </c>
      <c r="Y5684" s="5">
        <f>IF(C5684="","",AA5684*Z5684/100)</f>
        <v/>
      </c>
      <c r="Z5684" s="5">
        <f>IF(C5684="","",W5684-X5684)</f>
        <v/>
      </c>
      <c r="AC5684" s="5">
        <f>IF(C5684="","",Z5684-Y5684)</f>
        <v/>
      </c>
      <c r="AF5684">
        <f>IF(C5684="","",N(AF5683)+IF(MATCH(C5684,$C$2:$C$7001,0)=ROW()-1,1,0))</f>
        <v/>
      </c>
    </row>
    <row r="5685">
      <c r="X5685" s="5">
        <f>IF(C5685="","",W5685*IF(AND(ISNUMBER(AB5685),AB5685&gt;0,AB5685&lt;1),AB5685*100,AB5685)/100)</f>
        <v/>
      </c>
      <c r="Y5685" s="5">
        <f>IF(C5685="","",AA5685*Z5685/100)</f>
        <v/>
      </c>
      <c r="Z5685" s="5">
        <f>IF(C5685="","",W5685-X5685)</f>
        <v/>
      </c>
      <c r="AC5685" s="5">
        <f>IF(C5685="","",Z5685-Y5685)</f>
        <v/>
      </c>
      <c r="AF5685">
        <f>IF(C5685="","",N(AF5684)+IF(MATCH(C5685,$C$2:$C$7001,0)=ROW()-1,1,0))</f>
        <v/>
      </c>
    </row>
    <row r="5686">
      <c r="X5686" s="5">
        <f>IF(C5686="","",W5686*IF(AND(ISNUMBER(AB5686),AB5686&gt;0,AB5686&lt;1),AB5686*100,AB5686)/100)</f>
        <v/>
      </c>
      <c r="Y5686" s="5">
        <f>IF(C5686="","",AA5686*Z5686/100)</f>
        <v/>
      </c>
      <c r="Z5686" s="5">
        <f>IF(C5686="","",W5686-X5686)</f>
        <v/>
      </c>
      <c r="AC5686" s="5">
        <f>IF(C5686="","",Z5686-Y5686)</f>
        <v/>
      </c>
      <c r="AF5686">
        <f>IF(C5686="","",N(AF5685)+IF(MATCH(C5686,$C$2:$C$7001,0)=ROW()-1,1,0))</f>
        <v/>
      </c>
    </row>
    <row r="5687">
      <c r="X5687" s="5">
        <f>IF(C5687="","",W5687*IF(AND(ISNUMBER(AB5687),AB5687&gt;0,AB5687&lt;1),AB5687*100,AB5687)/100)</f>
        <v/>
      </c>
      <c r="Y5687" s="5">
        <f>IF(C5687="","",AA5687*Z5687/100)</f>
        <v/>
      </c>
      <c r="Z5687" s="5">
        <f>IF(C5687="","",W5687-X5687)</f>
        <v/>
      </c>
      <c r="AC5687" s="5">
        <f>IF(C5687="","",Z5687-Y5687)</f>
        <v/>
      </c>
      <c r="AF5687">
        <f>IF(C5687="","",N(AF5686)+IF(MATCH(C5687,$C$2:$C$7001,0)=ROW()-1,1,0))</f>
        <v/>
      </c>
    </row>
    <row r="5688">
      <c r="X5688" s="5">
        <f>IF(C5688="","",W5688*IF(AND(ISNUMBER(AB5688),AB5688&gt;0,AB5688&lt;1),AB5688*100,AB5688)/100)</f>
        <v/>
      </c>
      <c r="Y5688" s="5">
        <f>IF(C5688="","",AA5688*Z5688/100)</f>
        <v/>
      </c>
      <c r="Z5688" s="5">
        <f>IF(C5688="","",W5688-X5688)</f>
        <v/>
      </c>
      <c r="AC5688" s="5">
        <f>IF(C5688="","",Z5688-Y5688)</f>
        <v/>
      </c>
      <c r="AF5688">
        <f>IF(C5688="","",N(AF5687)+IF(MATCH(C5688,$C$2:$C$7001,0)=ROW()-1,1,0))</f>
        <v/>
      </c>
    </row>
    <row r="5689">
      <c r="X5689" s="5">
        <f>IF(C5689="","",W5689*IF(AND(ISNUMBER(AB5689),AB5689&gt;0,AB5689&lt;1),AB5689*100,AB5689)/100)</f>
        <v/>
      </c>
      <c r="Y5689" s="5">
        <f>IF(C5689="","",AA5689*Z5689/100)</f>
        <v/>
      </c>
      <c r="Z5689" s="5">
        <f>IF(C5689="","",W5689-X5689)</f>
        <v/>
      </c>
      <c r="AC5689" s="5">
        <f>IF(C5689="","",Z5689-Y5689)</f>
        <v/>
      </c>
      <c r="AF5689">
        <f>IF(C5689="","",N(AF5688)+IF(MATCH(C5689,$C$2:$C$7001,0)=ROW()-1,1,0))</f>
        <v/>
      </c>
    </row>
    <row r="5690">
      <c r="X5690" s="5">
        <f>IF(C5690="","",W5690*IF(AND(ISNUMBER(AB5690),AB5690&gt;0,AB5690&lt;1),AB5690*100,AB5690)/100)</f>
        <v/>
      </c>
      <c r="Y5690" s="5">
        <f>IF(C5690="","",AA5690*Z5690/100)</f>
        <v/>
      </c>
      <c r="Z5690" s="5">
        <f>IF(C5690="","",W5690-X5690)</f>
        <v/>
      </c>
      <c r="AC5690" s="5">
        <f>IF(C5690="","",Z5690-Y5690)</f>
        <v/>
      </c>
      <c r="AF5690">
        <f>IF(C5690="","",N(AF5689)+IF(MATCH(C5690,$C$2:$C$7001,0)=ROW()-1,1,0))</f>
        <v/>
      </c>
    </row>
    <row r="5691">
      <c r="X5691" s="5">
        <f>IF(C5691="","",W5691*IF(AND(ISNUMBER(AB5691),AB5691&gt;0,AB5691&lt;1),AB5691*100,AB5691)/100)</f>
        <v/>
      </c>
      <c r="Y5691" s="5">
        <f>IF(C5691="","",AA5691*Z5691/100)</f>
        <v/>
      </c>
      <c r="Z5691" s="5">
        <f>IF(C5691="","",W5691-X5691)</f>
        <v/>
      </c>
      <c r="AC5691" s="5">
        <f>IF(C5691="","",Z5691-Y5691)</f>
        <v/>
      </c>
      <c r="AF5691">
        <f>IF(C5691="","",N(AF5690)+IF(MATCH(C5691,$C$2:$C$7001,0)=ROW()-1,1,0))</f>
        <v/>
      </c>
    </row>
    <row r="5692">
      <c r="X5692" s="5">
        <f>IF(C5692="","",W5692*IF(AND(ISNUMBER(AB5692),AB5692&gt;0,AB5692&lt;1),AB5692*100,AB5692)/100)</f>
        <v/>
      </c>
      <c r="Y5692" s="5">
        <f>IF(C5692="","",AA5692*Z5692/100)</f>
        <v/>
      </c>
      <c r="Z5692" s="5">
        <f>IF(C5692="","",W5692-X5692)</f>
        <v/>
      </c>
      <c r="AC5692" s="5">
        <f>IF(C5692="","",Z5692-Y5692)</f>
        <v/>
      </c>
      <c r="AF5692">
        <f>IF(C5692="","",N(AF5691)+IF(MATCH(C5692,$C$2:$C$7001,0)=ROW()-1,1,0))</f>
        <v/>
      </c>
    </row>
    <row r="5693">
      <c r="X5693" s="5">
        <f>IF(C5693="","",W5693*IF(AND(ISNUMBER(AB5693),AB5693&gt;0,AB5693&lt;1),AB5693*100,AB5693)/100)</f>
        <v/>
      </c>
      <c r="Y5693" s="5">
        <f>IF(C5693="","",AA5693*Z5693/100)</f>
        <v/>
      </c>
      <c r="Z5693" s="5">
        <f>IF(C5693="","",W5693-X5693)</f>
        <v/>
      </c>
      <c r="AC5693" s="5">
        <f>IF(C5693="","",Z5693-Y5693)</f>
        <v/>
      </c>
      <c r="AF5693">
        <f>IF(C5693="","",N(AF5692)+IF(MATCH(C5693,$C$2:$C$7001,0)=ROW()-1,1,0))</f>
        <v/>
      </c>
    </row>
    <row r="5694">
      <c r="X5694" s="5">
        <f>IF(C5694="","",W5694*IF(AND(ISNUMBER(AB5694),AB5694&gt;0,AB5694&lt;1),AB5694*100,AB5694)/100)</f>
        <v/>
      </c>
      <c r="Y5694" s="5">
        <f>IF(C5694="","",AA5694*Z5694/100)</f>
        <v/>
      </c>
      <c r="Z5694" s="5">
        <f>IF(C5694="","",W5694-X5694)</f>
        <v/>
      </c>
      <c r="AC5694" s="5">
        <f>IF(C5694="","",Z5694-Y5694)</f>
        <v/>
      </c>
      <c r="AF5694">
        <f>IF(C5694="","",N(AF5693)+IF(MATCH(C5694,$C$2:$C$7001,0)=ROW()-1,1,0))</f>
        <v/>
      </c>
    </row>
    <row r="5695">
      <c r="X5695" s="5">
        <f>IF(C5695="","",W5695*IF(AND(ISNUMBER(AB5695),AB5695&gt;0,AB5695&lt;1),AB5695*100,AB5695)/100)</f>
        <v/>
      </c>
      <c r="Y5695" s="5">
        <f>IF(C5695="","",AA5695*Z5695/100)</f>
        <v/>
      </c>
      <c r="Z5695" s="5">
        <f>IF(C5695="","",W5695-X5695)</f>
        <v/>
      </c>
      <c r="AC5695" s="5">
        <f>IF(C5695="","",Z5695-Y5695)</f>
        <v/>
      </c>
      <c r="AF5695">
        <f>IF(C5695="","",N(AF5694)+IF(MATCH(C5695,$C$2:$C$7001,0)=ROW()-1,1,0))</f>
        <v/>
      </c>
    </row>
    <row r="5696">
      <c r="X5696" s="5">
        <f>IF(C5696="","",W5696*IF(AND(ISNUMBER(AB5696),AB5696&gt;0,AB5696&lt;1),AB5696*100,AB5696)/100)</f>
        <v/>
      </c>
      <c r="Y5696" s="5">
        <f>IF(C5696="","",AA5696*Z5696/100)</f>
        <v/>
      </c>
      <c r="Z5696" s="5">
        <f>IF(C5696="","",W5696-X5696)</f>
        <v/>
      </c>
      <c r="AC5696" s="5">
        <f>IF(C5696="","",Z5696-Y5696)</f>
        <v/>
      </c>
      <c r="AF5696">
        <f>IF(C5696="","",N(AF5695)+IF(MATCH(C5696,$C$2:$C$7001,0)=ROW()-1,1,0))</f>
        <v/>
      </c>
    </row>
    <row r="5697">
      <c r="X5697" s="5">
        <f>IF(C5697="","",W5697*IF(AND(ISNUMBER(AB5697),AB5697&gt;0,AB5697&lt;1),AB5697*100,AB5697)/100)</f>
        <v/>
      </c>
      <c r="Y5697" s="5">
        <f>IF(C5697="","",AA5697*Z5697/100)</f>
        <v/>
      </c>
      <c r="Z5697" s="5">
        <f>IF(C5697="","",W5697-X5697)</f>
        <v/>
      </c>
      <c r="AC5697" s="5">
        <f>IF(C5697="","",Z5697-Y5697)</f>
        <v/>
      </c>
      <c r="AF5697">
        <f>IF(C5697="","",N(AF5696)+IF(MATCH(C5697,$C$2:$C$7001,0)=ROW()-1,1,0))</f>
        <v/>
      </c>
    </row>
    <row r="5698">
      <c r="X5698" s="5">
        <f>IF(C5698="","",W5698*IF(AND(ISNUMBER(AB5698),AB5698&gt;0,AB5698&lt;1),AB5698*100,AB5698)/100)</f>
        <v/>
      </c>
      <c r="Y5698" s="5">
        <f>IF(C5698="","",AA5698*Z5698/100)</f>
        <v/>
      </c>
      <c r="Z5698" s="5">
        <f>IF(C5698="","",W5698-X5698)</f>
        <v/>
      </c>
      <c r="AC5698" s="5">
        <f>IF(C5698="","",Z5698-Y5698)</f>
        <v/>
      </c>
      <c r="AF5698">
        <f>IF(C5698="","",N(AF5697)+IF(MATCH(C5698,$C$2:$C$7001,0)=ROW()-1,1,0))</f>
        <v/>
      </c>
    </row>
    <row r="5699">
      <c r="X5699" s="5">
        <f>IF(C5699="","",W5699*IF(AND(ISNUMBER(AB5699),AB5699&gt;0,AB5699&lt;1),AB5699*100,AB5699)/100)</f>
        <v/>
      </c>
      <c r="Y5699" s="5">
        <f>IF(C5699="","",AA5699*Z5699/100)</f>
        <v/>
      </c>
      <c r="Z5699" s="5">
        <f>IF(C5699="","",W5699-X5699)</f>
        <v/>
      </c>
      <c r="AC5699" s="5">
        <f>IF(C5699="","",Z5699-Y5699)</f>
        <v/>
      </c>
      <c r="AF5699">
        <f>IF(C5699="","",N(AF5698)+IF(MATCH(C5699,$C$2:$C$7001,0)=ROW()-1,1,0))</f>
        <v/>
      </c>
    </row>
    <row r="5700">
      <c r="X5700" s="5">
        <f>IF(C5700="","",W5700*IF(AND(ISNUMBER(AB5700),AB5700&gt;0,AB5700&lt;1),AB5700*100,AB5700)/100)</f>
        <v/>
      </c>
      <c r="Y5700" s="5">
        <f>IF(C5700="","",AA5700*Z5700/100)</f>
        <v/>
      </c>
      <c r="Z5700" s="5">
        <f>IF(C5700="","",W5700-X5700)</f>
        <v/>
      </c>
      <c r="AC5700" s="5">
        <f>IF(C5700="","",Z5700-Y5700)</f>
        <v/>
      </c>
      <c r="AF5700">
        <f>IF(C5700="","",N(AF5699)+IF(MATCH(C5700,$C$2:$C$7001,0)=ROW()-1,1,0))</f>
        <v/>
      </c>
    </row>
    <row r="5701">
      <c r="X5701" s="5">
        <f>IF(C5701="","",W5701*IF(AND(ISNUMBER(AB5701),AB5701&gt;0,AB5701&lt;1),AB5701*100,AB5701)/100)</f>
        <v/>
      </c>
      <c r="Y5701" s="5">
        <f>IF(C5701="","",AA5701*Z5701/100)</f>
        <v/>
      </c>
      <c r="Z5701" s="5">
        <f>IF(C5701="","",W5701-X5701)</f>
        <v/>
      </c>
      <c r="AC5701" s="5">
        <f>IF(C5701="","",Z5701-Y5701)</f>
        <v/>
      </c>
      <c r="AF5701">
        <f>IF(C5701="","",N(AF5700)+IF(MATCH(C5701,$C$2:$C$7001,0)=ROW()-1,1,0))</f>
        <v/>
      </c>
    </row>
    <row r="5702">
      <c r="X5702" s="5">
        <f>IF(C5702="","",W5702*IF(AND(ISNUMBER(AB5702),AB5702&gt;0,AB5702&lt;1),AB5702*100,AB5702)/100)</f>
        <v/>
      </c>
      <c r="Y5702" s="5">
        <f>IF(C5702="","",AA5702*Z5702/100)</f>
        <v/>
      </c>
      <c r="Z5702" s="5">
        <f>IF(C5702="","",W5702-X5702)</f>
        <v/>
      </c>
      <c r="AC5702" s="5">
        <f>IF(C5702="","",Z5702-Y5702)</f>
        <v/>
      </c>
      <c r="AF5702">
        <f>IF(C5702="","",N(AF5701)+IF(MATCH(C5702,$C$2:$C$7001,0)=ROW()-1,1,0))</f>
        <v/>
      </c>
    </row>
    <row r="5703">
      <c r="X5703" s="5">
        <f>IF(C5703="","",W5703*IF(AND(ISNUMBER(AB5703),AB5703&gt;0,AB5703&lt;1),AB5703*100,AB5703)/100)</f>
        <v/>
      </c>
      <c r="Y5703" s="5">
        <f>IF(C5703="","",AA5703*Z5703/100)</f>
        <v/>
      </c>
      <c r="Z5703" s="5">
        <f>IF(C5703="","",W5703-X5703)</f>
        <v/>
      </c>
      <c r="AC5703" s="5">
        <f>IF(C5703="","",Z5703-Y5703)</f>
        <v/>
      </c>
      <c r="AF5703">
        <f>IF(C5703="","",N(AF5702)+IF(MATCH(C5703,$C$2:$C$7001,0)=ROW()-1,1,0))</f>
        <v/>
      </c>
    </row>
    <row r="5704">
      <c r="X5704" s="5">
        <f>IF(C5704="","",W5704*IF(AND(ISNUMBER(AB5704),AB5704&gt;0,AB5704&lt;1),AB5704*100,AB5704)/100)</f>
        <v/>
      </c>
      <c r="Y5704" s="5">
        <f>IF(C5704="","",AA5704*Z5704/100)</f>
        <v/>
      </c>
      <c r="Z5704" s="5">
        <f>IF(C5704="","",W5704-X5704)</f>
        <v/>
      </c>
      <c r="AC5704" s="5">
        <f>IF(C5704="","",Z5704-Y5704)</f>
        <v/>
      </c>
      <c r="AF5704">
        <f>IF(C5704="","",N(AF5703)+IF(MATCH(C5704,$C$2:$C$7001,0)=ROW()-1,1,0))</f>
        <v/>
      </c>
    </row>
    <row r="5705">
      <c r="X5705" s="5">
        <f>IF(C5705="","",W5705*IF(AND(ISNUMBER(AB5705),AB5705&gt;0,AB5705&lt;1),AB5705*100,AB5705)/100)</f>
        <v/>
      </c>
      <c r="Y5705" s="5">
        <f>IF(C5705="","",AA5705*Z5705/100)</f>
        <v/>
      </c>
      <c r="Z5705" s="5">
        <f>IF(C5705="","",W5705-X5705)</f>
        <v/>
      </c>
      <c r="AC5705" s="5">
        <f>IF(C5705="","",Z5705-Y5705)</f>
        <v/>
      </c>
      <c r="AF5705">
        <f>IF(C5705="","",N(AF5704)+IF(MATCH(C5705,$C$2:$C$7001,0)=ROW()-1,1,0))</f>
        <v/>
      </c>
    </row>
    <row r="5706">
      <c r="X5706" s="5">
        <f>IF(C5706="","",W5706*IF(AND(ISNUMBER(AB5706),AB5706&gt;0,AB5706&lt;1),AB5706*100,AB5706)/100)</f>
        <v/>
      </c>
      <c r="Y5706" s="5">
        <f>IF(C5706="","",AA5706*Z5706/100)</f>
        <v/>
      </c>
      <c r="Z5706" s="5">
        <f>IF(C5706="","",W5706-X5706)</f>
        <v/>
      </c>
      <c r="AC5706" s="5">
        <f>IF(C5706="","",Z5706-Y5706)</f>
        <v/>
      </c>
      <c r="AF5706">
        <f>IF(C5706="","",N(AF5705)+IF(MATCH(C5706,$C$2:$C$7001,0)=ROW()-1,1,0))</f>
        <v/>
      </c>
    </row>
    <row r="5707">
      <c r="X5707" s="5">
        <f>IF(C5707="","",W5707*IF(AND(ISNUMBER(AB5707),AB5707&gt;0,AB5707&lt;1),AB5707*100,AB5707)/100)</f>
        <v/>
      </c>
      <c r="Y5707" s="5">
        <f>IF(C5707="","",AA5707*Z5707/100)</f>
        <v/>
      </c>
      <c r="Z5707" s="5">
        <f>IF(C5707="","",W5707-X5707)</f>
        <v/>
      </c>
      <c r="AC5707" s="5">
        <f>IF(C5707="","",Z5707-Y5707)</f>
        <v/>
      </c>
      <c r="AF5707">
        <f>IF(C5707="","",N(AF5706)+IF(MATCH(C5707,$C$2:$C$7001,0)=ROW()-1,1,0))</f>
        <v/>
      </c>
    </row>
    <row r="5708">
      <c r="X5708" s="5">
        <f>IF(C5708="","",W5708*IF(AND(ISNUMBER(AB5708),AB5708&gt;0,AB5708&lt;1),AB5708*100,AB5708)/100)</f>
        <v/>
      </c>
      <c r="Y5708" s="5">
        <f>IF(C5708="","",AA5708*Z5708/100)</f>
        <v/>
      </c>
      <c r="Z5708" s="5">
        <f>IF(C5708="","",W5708-X5708)</f>
        <v/>
      </c>
      <c r="AC5708" s="5">
        <f>IF(C5708="","",Z5708-Y5708)</f>
        <v/>
      </c>
      <c r="AF5708">
        <f>IF(C5708="","",N(AF5707)+IF(MATCH(C5708,$C$2:$C$7001,0)=ROW()-1,1,0))</f>
        <v/>
      </c>
    </row>
    <row r="5709">
      <c r="X5709" s="5">
        <f>IF(C5709="","",W5709*IF(AND(ISNUMBER(AB5709),AB5709&gt;0,AB5709&lt;1),AB5709*100,AB5709)/100)</f>
        <v/>
      </c>
      <c r="Y5709" s="5">
        <f>IF(C5709="","",AA5709*Z5709/100)</f>
        <v/>
      </c>
      <c r="Z5709" s="5">
        <f>IF(C5709="","",W5709-X5709)</f>
        <v/>
      </c>
      <c r="AC5709" s="5">
        <f>IF(C5709="","",Z5709-Y5709)</f>
        <v/>
      </c>
      <c r="AF5709">
        <f>IF(C5709="","",N(AF5708)+IF(MATCH(C5709,$C$2:$C$7001,0)=ROW()-1,1,0))</f>
        <v/>
      </c>
    </row>
    <row r="5710">
      <c r="X5710" s="5">
        <f>IF(C5710="","",W5710*IF(AND(ISNUMBER(AB5710),AB5710&gt;0,AB5710&lt;1),AB5710*100,AB5710)/100)</f>
        <v/>
      </c>
      <c r="Y5710" s="5">
        <f>IF(C5710="","",AA5710*Z5710/100)</f>
        <v/>
      </c>
      <c r="Z5710" s="5">
        <f>IF(C5710="","",W5710-X5710)</f>
        <v/>
      </c>
      <c r="AC5710" s="5">
        <f>IF(C5710="","",Z5710-Y5710)</f>
        <v/>
      </c>
      <c r="AF5710">
        <f>IF(C5710="","",N(AF5709)+IF(MATCH(C5710,$C$2:$C$7001,0)=ROW()-1,1,0))</f>
        <v/>
      </c>
    </row>
    <row r="5711">
      <c r="X5711" s="5">
        <f>IF(C5711="","",W5711*IF(AND(ISNUMBER(AB5711),AB5711&gt;0,AB5711&lt;1),AB5711*100,AB5711)/100)</f>
        <v/>
      </c>
      <c r="Y5711" s="5">
        <f>IF(C5711="","",AA5711*Z5711/100)</f>
        <v/>
      </c>
      <c r="Z5711" s="5">
        <f>IF(C5711="","",W5711-X5711)</f>
        <v/>
      </c>
      <c r="AC5711" s="5">
        <f>IF(C5711="","",Z5711-Y5711)</f>
        <v/>
      </c>
      <c r="AF5711">
        <f>IF(C5711="","",N(AF5710)+IF(MATCH(C5711,$C$2:$C$7001,0)=ROW()-1,1,0))</f>
        <v/>
      </c>
    </row>
    <row r="5712">
      <c r="X5712" s="5">
        <f>IF(C5712="","",W5712*IF(AND(ISNUMBER(AB5712),AB5712&gt;0,AB5712&lt;1),AB5712*100,AB5712)/100)</f>
        <v/>
      </c>
      <c r="Y5712" s="5">
        <f>IF(C5712="","",AA5712*Z5712/100)</f>
        <v/>
      </c>
      <c r="Z5712" s="5">
        <f>IF(C5712="","",W5712-X5712)</f>
        <v/>
      </c>
      <c r="AC5712" s="5">
        <f>IF(C5712="","",Z5712-Y5712)</f>
        <v/>
      </c>
      <c r="AF5712">
        <f>IF(C5712="","",N(AF5711)+IF(MATCH(C5712,$C$2:$C$7001,0)=ROW()-1,1,0))</f>
        <v/>
      </c>
    </row>
    <row r="5713">
      <c r="X5713" s="5">
        <f>IF(C5713="","",W5713*IF(AND(ISNUMBER(AB5713),AB5713&gt;0,AB5713&lt;1),AB5713*100,AB5713)/100)</f>
        <v/>
      </c>
      <c r="Y5713" s="5">
        <f>IF(C5713="","",AA5713*Z5713/100)</f>
        <v/>
      </c>
      <c r="Z5713" s="5">
        <f>IF(C5713="","",W5713-X5713)</f>
        <v/>
      </c>
      <c r="AC5713" s="5">
        <f>IF(C5713="","",Z5713-Y5713)</f>
        <v/>
      </c>
      <c r="AF5713">
        <f>IF(C5713="","",N(AF5712)+IF(MATCH(C5713,$C$2:$C$7001,0)=ROW()-1,1,0))</f>
        <v/>
      </c>
    </row>
    <row r="5714">
      <c r="X5714" s="5">
        <f>IF(C5714="","",W5714*IF(AND(ISNUMBER(AB5714),AB5714&gt;0,AB5714&lt;1),AB5714*100,AB5714)/100)</f>
        <v/>
      </c>
      <c r="Y5714" s="5">
        <f>IF(C5714="","",AA5714*Z5714/100)</f>
        <v/>
      </c>
      <c r="Z5714" s="5">
        <f>IF(C5714="","",W5714-X5714)</f>
        <v/>
      </c>
      <c r="AC5714" s="5">
        <f>IF(C5714="","",Z5714-Y5714)</f>
        <v/>
      </c>
      <c r="AF5714">
        <f>IF(C5714="","",N(AF5713)+IF(MATCH(C5714,$C$2:$C$7001,0)=ROW()-1,1,0))</f>
        <v/>
      </c>
    </row>
    <row r="5715">
      <c r="X5715" s="5">
        <f>IF(C5715="","",W5715*IF(AND(ISNUMBER(AB5715),AB5715&gt;0,AB5715&lt;1),AB5715*100,AB5715)/100)</f>
        <v/>
      </c>
      <c r="Y5715" s="5">
        <f>IF(C5715="","",AA5715*Z5715/100)</f>
        <v/>
      </c>
      <c r="Z5715" s="5">
        <f>IF(C5715="","",W5715-X5715)</f>
        <v/>
      </c>
      <c r="AC5715" s="5">
        <f>IF(C5715="","",Z5715-Y5715)</f>
        <v/>
      </c>
      <c r="AF5715">
        <f>IF(C5715="","",N(AF5714)+IF(MATCH(C5715,$C$2:$C$7001,0)=ROW()-1,1,0))</f>
        <v/>
      </c>
    </row>
    <row r="5716">
      <c r="X5716" s="5">
        <f>IF(C5716="","",W5716*IF(AND(ISNUMBER(AB5716),AB5716&gt;0,AB5716&lt;1),AB5716*100,AB5716)/100)</f>
        <v/>
      </c>
      <c r="Y5716" s="5">
        <f>IF(C5716="","",AA5716*Z5716/100)</f>
        <v/>
      </c>
      <c r="Z5716" s="5">
        <f>IF(C5716="","",W5716-X5716)</f>
        <v/>
      </c>
      <c r="AC5716" s="5">
        <f>IF(C5716="","",Z5716-Y5716)</f>
        <v/>
      </c>
      <c r="AF5716">
        <f>IF(C5716="","",N(AF5715)+IF(MATCH(C5716,$C$2:$C$7001,0)=ROW()-1,1,0))</f>
        <v/>
      </c>
    </row>
    <row r="5717">
      <c r="X5717" s="5">
        <f>IF(C5717="","",W5717*IF(AND(ISNUMBER(AB5717),AB5717&gt;0,AB5717&lt;1),AB5717*100,AB5717)/100)</f>
        <v/>
      </c>
      <c r="Y5717" s="5">
        <f>IF(C5717="","",AA5717*Z5717/100)</f>
        <v/>
      </c>
      <c r="Z5717" s="5">
        <f>IF(C5717="","",W5717-X5717)</f>
        <v/>
      </c>
      <c r="AC5717" s="5">
        <f>IF(C5717="","",Z5717-Y5717)</f>
        <v/>
      </c>
      <c r="AF5717">
        <f>IF(C5717="","",N(AF5716)+IF(MATCH(C5717,$C$2:$C$7001,0)=ROW()-1,1,0))</f>
        <v/>
      </c>
    </row>
    <row r="5718">
      <c r="X5718" s="5">
        <f>IF(C5718="","",W5718*IF(AND(ISNUMBER(AB5718),AB5718&gt;0,AB5718&lt;1),AB5718*100,AB5718)/100)</f>
        <v/>
      </c>
      <c r="Y5718" s="5">
        <f>IF(C5718="","",AA5718*Z5718/100)</f>
        <v/>
      </c>
      <c r="Z5718" s="5">
        <f>IF(C5718="","",W5718-X5718)</f>
        <v/>
      </c>
      <c r="AC5718" s="5">
        <f>IF(C5718="","",Z5718-Y5718)</f>
        <v/>
      </c>
      <c r="AF5718">
        <f>IF(C5718="","",N(AF5717)+IF(MATCH(C5718,$C$2:$C$7001,0)=ROW()-1,1,0))</f>
        <v/>
      </c>
    </row>
    <row r="5719">
      <c r="X5719" s="5">
        <f>IF(C5719="","",W5719*IF(AND(ISNUMBER(AB5719),AB5719&gt;0,AB5719&lt;1),AB5719*100,AB5719)/100)</f>
        <v/>
      </c>
      <c r="Y5719" s="5">
        <f>IF(C5719="","",AA5719*Z5719/100)</f>
        <v/>
      </c>
      <c r="Z5719" s="5">
        <f>IF(C5719="","",W5719-X5719)</f>
        <v/>
      </c>
      <c r="AC5719" s="5">
        <f>IF(C5719="","",Z5719-Y5719)</f>
        <v/>
      </c>
      <c r="AF5719">
        <f>IF(C5719="","",N(AF5718)+IF(MATCH(C5719,$C$2:$C$7001,0)=ROW()-1,1,0))</f>
        <v/>
      </c>
    </row>
    <row r="5720">
      <c r="X5720" s="5">
        <f>IF(C5720="","",W5720*IF(AND(ISNUMBER(AB5720),AB5720&gt;0,AB5720&lt;1),AB5720*100,AB5720)/100)</f>
        <v/>
      </c>
      <c r="Y5720" s="5">
        <f>IF(C5720="","",AA5720*Z5720/100)</f>
        <v/>
      </c>
      <c r="Z5720" s="5">
        <f>IF(C5720="","",W5720-X5720)</f>
        <v/>
      </c>
      <c r="AC5720" s="5">
        <f>IF(C5720="","",Z5720-Y5720)</f>
        <v/>
      </c>
      <c r="AF5720">
        <f>IF(C5720="","",N(AF5719)+IF(MATCH(C5720,$C$2:$C$7001,0)=ROW()-1,1,0))</f>
        <v/>
      </c>
    </row>
    <row r="5721">
      <c r="X5721" s="5">
        <f>IF(C5721="","",W5721*IF(AND(ISNUMBER(AB5721),AB5721&gt;0,AB5721&lt;1),AB5721*100,AB5721)/100)</f>
        <v/>
      </c>
      <c r="Y5721" s="5">
        <f>IF(C5721="","",AA5721*Z5721/100)</f>
        <v/>
      </c>
      <c r="Z5721" s="5">
        <f>IF(C5721="","",W5721-X5721)</f>
        <v/>
      </c>
      <c r="AC5721" s="5">
        <f>IF(C5721="","",Z5721-Y5721)</f>
        <v/>
      </c>
      <c r="AF5721">
        <f>IF(C5721="","",N(AF5720)+IF(MATCH(C5721,$C$2:$C$7001,0)=ROW()-1,1,0))</f>
        <v/>
      </c>
    </row>
    <row r="5722">
      <c r="X5722" s="5">
        <f>IF(C5722="","",W5722*IF(AND(ISNUMBER(AB5722),AB5722&gt;0,AB5722&lt;1),AB5722*100,AB5722)/100)</f>
        <v/>
      </c>
      <c r="Y5722" s="5">
        <f>IF(C5722="","",AA5722*Z5722/100)</f>
        <v/>
      </c>
      <c r="Z5722" s="5">
        <f>IF(C5722="","",W5722-X5722)</f>
        <v/>
      </c>
      <c r="AC5722" s="5">
        <f>IF(C5722="","",Z5722-Y5722)</f>
        <v/>
      </c>
      <c r="AF5722">
        <f>IF(C5722="","",N(AF5721)+IF(MATCH(C5722,$C$2:$C$7001,0)=ROW()-1,1,0))</f>
        <v/>
      </c>
    </row>
    <row r="5723">
      <c r="X5723" s="5">
        <f>IF(C5723="","",W5723*IF(AND(ISNUMBER(AB5723),AB5723&gt;0,AB5723&lt;1),AB5723*100,AB5723)/100)</f>
        <v/>
      </c>
      <c r="Y5723" s="5">
        <f>IF(C5723="","",AA5723*Z5723/100)</f>
        <v/>
      </c>
      <c r="Z5723" s="5">
        <f>IF(C5723="","",W5723-X5723)</f>
        <v/>
      </c>
      <c r="AC5723" s="5">
        <f>IF(C5723="","",Z5723-Y5723)</f>
        <v/>
      </c>
      <c r="AF5723">
        <f>IF(C5723="","",N(AF5722)+IF(MATCH(C5723,$C$2:$C$7001,0)=ROW()-1,1,0))</f>
        <v/>
      </c>
    </row>
    <row r="5724">
      <c r="X5724" s="5">
        <f>IF(C5724="","",W5724*IF(AND(ISNUMBER(AB5724),AB5724&gt;0,AB5724&lt;1),AB5724*100,AB5724)/100)</f>
        <v/>
      </c>
      <c r="Y5724" s="5">
        <f>IF(C5724="","",AA5724*Z5724/100)</f>
        <v/>
      </c>
      <c r="Z5724" s="5">
        <f>IF(C5724="","",W5724-X5724)</f>
        <v/>
      </c>
      <c r="AC5724" s="5">
        <f>IF(C5724="","",Z5724-Y5724)</f>
        <v/>
      </c>
      <c r="AF5724">
        <f>IF(C5724="","",N(AF5723)+IF(MATCH(C5724,$C$2:$C$7001,0)=ROW()-1,1,0))</f>
        <v/>
      </c>
    </row>
    <row r="5725">
      <c r="X5725" s="5">
        <f>IF(C5725="","",W5725*IF(AND(ISNUMBER(AB5725),AB5725&gt;0,AB5725&lt;1),AB5725*100,AB5725)/100)</f>
        <v/>
      </c>
      <c r="Y5725" s="5">
        <f>IF(C5725="","",AA5725*Z5725/100)</f>
        <v/>
      </c>
      <c r="Z5725" s="5">
        <f>IF(C5725="","",W5725-X5725)</f>
        <v/>
      </c>
      <c r="AC5725" s="5">
        <f>IF(C5725="","",Z5725-Y5725)</f>
        <v/>
      </c>
      <c r="AF5725">
        <f>IF(C5725="","",N(AF5724)+IF(MATCH(C5725,$C$2:$C$7001,0)=ROW()-1,1,0))</f>
        <v/>
      </c>
    </row>
    <row r="5726">
      <c r="X5726" s="5">
        <f>IF(C5726="","",W5726*IF(AND(ISNUMBER(AB5726),AB5726&gt;0,AB5726&lt;1),AB5726*100,AB5726)/100)</f>
        <v/>
      </c>
      <c r="Y5726" s="5">
        <f>IF(C5726="","",AA5726*Z5726/100)</f>
        <v/>
      </c>
      <c r="Z5726" s="5">
        <f>IF(C5726="","",W5726-X5726)</f>
        <v/>
      </c>
      <c r="AC5726" s="5">
        <f>IF(C5726="","",Z5726-Y5726)</f>
        <v/>
      </c>
      <c r="AF5726">
        <f>IF(C5726="","",N(AF5725)+IF(MATCH(C5726,$C$2:$C$7001,0)=ROW()-1,1,0))</f>
        <v/>
      </c>
    </row>
    <row r="5727">
      <c r="X5727" s="5">
        <f>IF(C5727="","",W5727*IF(AND(ISNUMBER(AB5727),AB5727&gt;0,AB5727&lt;1),AB5727*100,AB5727)/100)</f>
        <v/>
      </c>
      <c r="Y5727" s="5">
        <f>IF(C5727="","",AA5727*Z5727/100)</f>
        <v/>
      </c>
      <c r="Z5727" s="5">
        <f>IF(C5727="","",W5727-X5727)</f>
        <v/>
      </c>
      <c r="AC5727" s="5">
        <f>IF(C5727="","",Z5727-Y5727)</f>
        <v/>
      </c>
      <c r="AF5727">
        <f>IF(C5727="","",N(AF5726)+IF(MATCH(C5727,$C$2:$C$7001,0)=ROW()-1,1,0))</f>
        <v/>
      </c>
    </row>
    <row r="5728">
      <c r="X5728" s="5">
        <f>IF(C5728="","",W5728*IF(AND(ISNUMBER(AB5728),AB5728&gt;0,AB5728&lt;1),AB5728*100,AB5728)/100)</f>
        <v/>
      </c>
      <c r="Y5728" s="5">
        <f>IF(C5728="","",AA5728*Z5728/100)</f>
        <v/>
      </c>
      <c r="Z5728" s="5">
        <f>IF(C5728="","",W5728-X5728)</f>
        <v/>
      </c>
      <c r="AC5728" s="5">
        <f>IF(C5728="","",Z5728-Y5728)</f>
        <v/>
      </c>
      <c r="AF5728">
        <f>IF(C5728="","",N(AF5727)+IF(MATCH(C5728,$C$2:$C$7001,0)=ROW()-1,1,0))</f>
        <v/>
      </c>
    </row>
    <row r="5729">
      <c r="X5729" s="5">
        <f>IF(C5729="","",W5729*IF(AND(ISNUMBER(AB5729),AB5729&gt;0,AB5729&lt;1),AB5729*100,AB5729)/100)</f>
        <v/>
      </c>
      <c r="Y5729" s="5">
        <f>IF(C5729="","",AA5729*Z5729/100)</f>
        <v/>
      </c>
      <c r="Z5729" s="5">
        <f>IF(C5729="","",W5729-X5729)</f>
        <v/>
      </c>
      <c r="AC5729" s="5">
        <f>IF(C5729="","",Z5729-Y5729)</f>
        <v/>
      </c>
      <c r="AF5729">
        <f>IF(C5729="","",N(AF5728)+IF(MATCH(C5729,$C$2:$C$7001,0)=ROW()-1,1,0))</f>
        <v/>
      </c>
    </row>
    <row r="5730">
      <c r="X5730" s="5">
        <f>IF(C5730="","",W5730*IF(AND(ISNUMBER(AB5730),AB5730&gt;0,AB5730&lt;1),AB5730*100,AB5730)/100)</f>
        <v/>
      </c>
      <c r="Y5730" s="5">
        <f>IF(C5730="","",AA5730*Z5730/100)</f>
        <v/>
      </c>
      <c r="Z5730" s="5">
        <f>IF(C5730="","",W5730-X5730)</f>
        <v/>
      </c>
      <c r="AC5730" s="5">
        <f>IF(C5730="","",Z5730-Y5730)</f>
        <v/>
      </c>
      <c r="AF5730">
        <f>IF(C5730="","",N(AF5729)+IF(MATCH(C5730,$C$2:$C$7001,0)=ROW()-1,1,0))</f>
        <v/>
      </c>
    </row>
    <row r="5731">
      <c r="X5731" s="5">
        <f>IF(C5731="","",W5731*IF(AND(ISNUMBER(AB5731),AB5731&gt;0,AB5731&lt;1),AB5731*100,AB5731)/100)</f>
        <v/>
      </c>
      <c r="Y5731" s="5">
        <f>IF(C5731="","",AA5731*Z5731/100)</f>
        <v/>
      </c>
      <c r="Z5731" s="5">
        <f>IF(C5731="","",W5731-X5731)</f>
        <v/>
      </c>
      <c r="AC5731" s="5">
        <f>IF(C5731="","",Z5731-Y5731)</f>
        <v/>
      </c>
      <c r="AF5731">
        <f>IF(C5731="","",N(AF5730)+IF(MATCH(C5731,$C$2:$C$7001,0)=ROW()-1,1,0))</f>
        <v/>
      </c>
    </row>
    <row r="5732">
      <c r="X5732" s="5">
        <f>IF(C5732="","",W5732*IF(AND(ISNUMBER(AB5732),AB5732&gt;0,AB5732&lt;1),AB5732*100,AB5732)/100)</f>
        <v/>
      </c>
      <c r="Y5732" s="5">
        <f>IF(C5732="","",AA5732*Z5732/100)</f>
        <v/>
      </c>
      <c r="Z5732" s="5">
        <f>IF(C5732="","",W5732-X5732)</f>
        <v/>
      </c>
      <c r="AC5732" s="5">
        <f>IF(C5732="","",Z5732-Y5732)</f>
        <v/>
      </c>
      <c r="AF5732">
        <f>IF(C5732="","",N(AF5731)+IF(MATCH(C5732,$C$2:$C$7001,0)=ROW()-1,1,0))</f>
        <v/>
      </c>
    </row>
    <row r="5733">
      <c r="X5733" s="5">
        <f>IF(C5733="","",W5733*IF(AND(ISNUMBER(AB5733),AB5733&gt;0,AB5733&lt;1),AB5733*100,AB5733)/100)</f>
        <v/>
      </c>
      <c r="Y5733" s="5">
        <f>IF(C5733="","",AA5733*Z5733/100)</f>
        <v/>
      </c>
      <c r="Z5733" s="5">
        <f>IF(C5733="","",W5733-X5733)</f>
        <v/>
      </c>
      <c r="AC5733" s="5">
        <f>IF(C5733="","",Z5733-Y5733)</f>
        <v/>
      </c>
      <c r="AF5733">
        <f>IF(C5733="","",N(AF5732)+IF(MATCH(C5733,$C$2:$C$7001,0)=ROW()-1,1,0))</f>
        <v/>
      </c>
    </row>
    <row r="5734">
      <c r="X5734" s="5">
        <f>IF(C5734="","",W5734*IF(AND(ISNUMBER(AB5734),AB5734&gt;0,AB5734&lt;1),AB5734*100,AB5734)/100)</f>
        <v/>
      </c>
      <c r="Y5734" s="5">
        <f>IF(C5734="","",AA5734*Z5734/100)</f>
        <v/>
      </c>
      <c r="Z5734" s="5">
        <f>IF(C5734="","",W5734-X5734)</f>
        <v/>
      </c>
      <c r="AC5734" s="5">
        <f>IF(C5734="","",Z5734-Y5734)</f>
        <v/>
      </c>
      <c r="AF5734">
        <f>IF(C5734="","",N(AF5733)+IF(MATCH(C5734,$C$2:$C$7001,0)=ROW()-1,1,0))</f>
        <v/>
      </c>
    </row>
    <row r="5735">
      <c r="X5735" s="5">
        <f>IF(C5735="","",W5735*IF(AND(ISNUMBER(AB5735),AB5735&gt;0,AB5735&lt;1),AB5735*100,AB5735)/100)</f>
        <v/>
      </c>
      <c r="Y5735" s="5">
        <f>IF(C5735="","",AA5735*Z5735/100)</f>
        <v/>
      </c>
      <c r="Z5735" s="5">
        <f>IF(C5735="","",W5735-X5735)</f>
        <v/>
      </c>
      <c r="AC5735" s="5">
        <f>IF(C5735="","",Z5735-Y5735)</f>
        <v/>
      </c>
      <c r="AF5735">
        <f>IF(C5735="","",N(AF5734)+IF(MATCH(C5735,$C$2:$C$7001,0)=ROW()-1,1,0))</f>
        <v/>
      </c>
    </row>
    <row r="5736">
      <c r="X5736" s="5">
        <f>IF(C5736="","",W5736*IF(AND(ISNUMBER(AB5736),AB5736&gt;0,AB5736&lt;1),AB5736*100,AB5736)/100)</f>
        <v/>
      </c>
      <c r="Y5736" s="5">
        <f>IF(C5736="","",AA5736*Z5736/100)</f>
        <v/>
      </c>
      <c r="Z5736" s="5">
        <f>IF(C5736="","",W5736-X5736)</f>
        <v/>
      </c>
      <c r="AC5736" s="5">
        <f>IF(C5736="","",Z5736-Y5736)</f>
        <v/>
      </c>
      <c r="AF5736">
        <f>IF(C5736="","",N(AF5735)+IF(MATCH(C5736,$C$2:$C$7001,0)=ROW()-1,1,0))</f>
        <v/>
      </c>
    </row>
    <row r="5737">
      <c r="X5737" s="5">
        <f>IF(C5737="","",W5737*IF(AND(ISNUMBER(AB5737),AB5737&gt;0,AB5737&lt;1),AB5737*100,AB5737)/100)</f>
        <v/>
      </c>
      <c r="Y5737" s="5">
        <f>IF(C5737="","",AA5737*Z5737/100)</f>
        <v/>
      </c>
      <c r="Z5737" s="5">
        <f>IF(C5737="","",W5737-X5737)</f>
        <v/>
      </c>
      <c r="AC5737" s="5">
        <f>IF(C5737="","",Z5737-Y5737)</f>
        <v/>
      </c>
      <c r="AF5737">
        <f>IF(C5737="","",N(AF5736)+IF(MATCH(C5737,$C$2:$C$7001,0)=ROW()-1,1,0))</f>
        <v/>
      </c>
    </row>
    <row r="5738">
      <c r="X5738" s="5">
        <f>IF(C5738="","",W5738*IF(AND(ISNUMBER(AB5738),AB5738&gt;0,AB5738&lt;1),AB5738*100,AB5738)/100)</f>
        <v/>
      </c>
      <c r="Y5738" s="5">
        <f>IF(C5738="","",AA5738*Z5738/100)</f>
        <v/>
      </c>
      <c r="Z5738" s="5">
        <f>IF(C5738="","",W5738-X5738)</f>
        <v/>
      </c>
      <c r="AC5738" s="5">
        <f>IF(C5738="","",Z5738-Y5738)</f>
        <v/>
      </c>
      <c r="AF5738">
        <f>IF(C5738="","",N(AF5737)+IF(MATCH(C5738,$C$2:$C$7001,0)=ROW()-1,1,0))</f>
        <v/>
      </c>
    </row>
    <row r="5739">
      <c r="X5739" s="5">
        <f>IF(C5739="","",W5739*IF(AND(ISNUMBER(AB5739),AB5739&gt;0,AB5739&lt;1),AB5739*100,AB5739)/100)</f>
        <v/>
      </c>
      <c r="Y5739" s="5">
        <f>IF(C5739="","",AA5739*Z5739/100)</f>
        <v/>
      </c>
      <c r="Z5739" s="5">
        <f>IF(C5739="","",W5739-X5739)</f>
        <v/>
      </c>
      <c r="AC5739" s="5">
        <f>IF(C5739="","",Z5739-Y5739)</f>
        <v/>
      </c>
      <c r="AF5739">
        <f>IF(C5739="","",N(AF5738)+IF(MATCH(C5739,$C$2:$C$7001,0)=ROW()-1,1,0))</f>
        <v/>
      </c>
    </row>
    <row r="5740">
      <c r="X5740" s="5">
        <f>IF(C5740="","",W5740*IF(AND(ISNUMBER(AB5740),AB5740&gt;0,AB5740&lt;1),AB5740*100,AB5740)/100)</f>
        <v/>
      </c>
      <c r="Y5740" s="5">
        <f>IF(C5740="","",AA5740*Z5740/100)</f>
        <v/>
      </c>
      <c r="Z5740" s="5">
        <f>IF(C5740="","",W5740-X5740)</f>
        <v/>
      </c>
      <c r="AC5740" s="5">
        <f>IF(C5740="","",Z5740-Y5740)</f>
        <v/>
      </c>
      <c r="AF5740">
        <f>IF(C5740="","",N(AF5739)+IF(MATCH(C5740,$C$2:$C$7001,0)=ROW()-1,1,0))</f>
        <v/>
      </c>
    </row>
    <row r="5741">
      <c r="X5741" s="5">
        <f>IF(C5741="","",W5741*IF(AND(ISNUMBER(AB5741),AB5741&gt;0,AB5741&lt;1),AB5741*100,AB5741)/100)</f>
        <v/>
      </c>
      <c r="Y5741" s="5">
        <f>IF(C5741="","",AA5741*Z5741/100)</f>
        <v/>
      </c>
      <c r="Z5741" s="5">
        <f>IF(C5741="","",W5741-X5741)</f>
        <v/>
      </c>
      <c r="AC5741" s="5">
        <f>IF(C5741="","",Z5741-Y5741)</f>
        <v/>
      </c>
      <c r="AF5741">
        <f>IF(C5741="","",N(AF5740)+IF(MATCH(C5741,$C$2:$C$7001,0)=ROW()-1,1,0))</f>
        <v/>
      </c>
    </row>
    <row r="5742">
      <c r="X5742" s="5">
        <f>IF(C5742="","",W5742*IF(AND(ISNUMBER(AB5742),AB5742&gt;0,AB5742&lt;1),AB5742*100,AB5742)/100)</f>
        <v/>
      </c>
      <c r="Y5742" s="5">
        <f>IF(C5742="","",AA5742*Z5742/100)</f>
        <v/>
      </c>
      <c r="Z5742" s="5">
        <f>IF(C5742="","",W5742-X5742)</f>
        <v/>
      </c>
      <c r="AC5742" s="5">
        <f>IF(C5742="","",Z5742-Y5742)</f>
        <v/>
      </c>
      <c r="AF5742">
        <f>IF(C5742="","",N(AF5741)+IF(MATCH(C5742,$C$2:$C$7001,0)=ROW()-1,1,0))</f>
        <v/>
      </c>
    </row>
    <row r="5743">
      <c r="X5743" s="5">
        <f>IF(C5743="","",W5743*IF(AND(ISNUMBER(AB5743),AB5743&gt;0,AB5743&lt;1),AB5743*100,AB5743)/100)</f>
        <v/>
      </c>
      <c r="Y5743" s="5">
        <f>IF(C5743="","",AA5743*Z5743/100)</f>
        <v/>
      </c>
      <c r="Z5743" s="5">
        <f>IF(C5743="","",W5743-X5743)</f>
        <v/>
      </c>
      <c r="AC5743" s="5">
        <f>IF(C5743="","",Z5743-Y5743)</f>
        <v/>
      </c>
      <c r="AF5743">
        <f>IF(C5743="","",N(AF5742)+IF(MATCH(C5743,$C$2:$C$7001,0)=ROW()-1,1,0))</f>
        <v/>
      </c>
    </row>
    <row r="5744">
      <c r="X5744" s="5">
        <f>IF(C5744="","",W5744*IF(AND(ISNUMBER(AB5744),AB5744&gt;0,AB5744&lt;1),AB5744*100,AB5744)/100)</f>
        <v/>
      </c>
      <c r="Y5744" s="5">
        <f>IF(C5744="","",AA5744*Z5744/100)</f>
        <v/>
      </c>
      <c r="Z5744" s="5">
        <f>IF(C5744="","",W5744-X5744)</f>
        <v/>
      </c>
      <c r="AC5744" s="5">
        <f>IF(C5744="","",Z5744-Y5744)</f>
        <v/>
      </c>
      <c r="AF5744">
        <f>IF(C5744="","",N(AF5743)+IF(MATCH(C5744,$C$2:$C$7001,0)=ROW()-1,1,0))</f>
        <v/>
      </c>
    </row>
    <row r="5745">
      <c r="X5745" s="5">
        <f>IF(C5745="","",W5745*IF(AND(ISNUMBER(AB5745),AB5745&gt;0,AB5745&lt;1),AB5745*100,AB5745)/100)</f>
        <v/>
      </c>
      <c r="Y5745" s="5">
        <f>IF(C5745="","",AA5745*Z5745/100)</f>
        <v/>
      </c>
      <c r="Z5745" s="5">
        <f>IF(C5745="","",W5745-X5745)</f>
        <v/>
      </c>
      <c r="AC5745" s="5">
        <f>IF(C5745="","",Z5745-Y5745)</f>
        <v/>
      </c>
      <c r="AF5745">
        <f>IF(C5745="","",N(AF5744)+IF(MATCH(C5745,$C$2:$C$7001,0)=ROW()-1,1,0))</f>
        <v/>
      </c>
    </row>
    <row r="5746">
      <c r="X5746" s="5">
        <f>IF(C5746="","",W5746*IF(AND(ISNUMBER(AB5746),AB5746&gt;0,AB5746&lt;1),AB5746*100,AB5746)/100)</f>
        <v/>
      </c>
      <c r="Y5746" s="5">
        <f>IF(C5746="","",AA5746*Z5746/100)</f>
        <v/>
      </c>
      <c r="Z5746" s="5">
        <f>IF(C5746="","",W5746-X5746)</f>
        <v/>
      </c>
      <c r="AC5746" s="5">
        <f>IF(C5746="","",Z5746-Y5746)</f>
        <v/>
      </c>
      <c r="AF5746">
        <f>IF(C5746="","",N(AF5745)+IF(MATCH(C5746,$C$2:$C$7001,0)=ROW()-1,1,0))</f>
        <v/>
      </c>
    </row>
    <row r="5747">
      <c r="X5747" s="5">
        <f>IF(C5747="","",W5747*IF(AND(ISNUMBER(AB5747),AB5747&gt;0,AB5747&lt;1),AB5747*100,AB5747)/100)</f>
        <v/>
      </c>
      <c r="Y5747" s="5">
        <f>IF(C5747="","",AA5747*Z5747/100)</f>
        <v/>
      </c>
      <c r="Z5747" s="5">
        <f>IF(C5747="","",W5747-X5747)</f>
        <v/>
      </c>
      <c r="AC5747" s="5">
        <f>IF(C5747="","",Z5747-Y5747)</f>
        <v/>
      </c>
      <c r="AF5747">
        <f>IF(C5747="","",N(AF5746)+IF(MATCH(C5747,$C$2:$C$7001,0)=ROW()-1,1,0))</f>
        <v/>
      </c>
    </row>
    <row r="5748">
      <c r="X5748" s="5">
        <f>IF(C5748="","",W5748*IF(AND(ISNUMBER(AB5748),AB5748&gt;0,AB5748&lt;1),AB5748*100,AB5748)/100)</f>
        <v/>
      </c>
      <c r="Y5748" s="5">
        <f>IF(C5748="","",AA5748*Z5748/100)</f>
        <v/>
      </c>
      <c r="Z5748" s="5">
        <f>IF(C5748="","",W5748-X5748)</f>
        <v/>
      </c>
      <c r="AC5748" s="5">
        <f>IF(C5748="","",Z5748-Y5748)</f>
        <v/>
      </c>
      <c r="AF5748">
        <f>IF(C5748="","",N(AF5747)+IF(MATCH(C5748,$C$2:$C$7001,0)=ROW()-1,1,0))</f>
        <v/>
      </c>
    </row>
    <row r="5749">
      <c r="X5749" s="5">
        <f>IF(C5749="","",W5749*IF(AND(ISNUMBER(AB5749),AB5749&gt;0,AB5749&lt;1),AB5749*100,AB5749)/100)</f>
        <v/>
      </c>
      <c r="Y5749" s="5">
        <f>IF(C5749="","",AA5749*Z5749/100)</f>
        <v/>
      </c>
      <c r="Z5749" s="5">
        <f>IF(C5749="","",W5749-X5749)</f>
        <v/>
      </c>
      <c r="AC5749" s="5">
        <f>IF(C5749="","",Z5749-Y5749)</f>
        <v/>
      </c>
      <c r="AF5749">
        <f>IF(C5749="","",N(AF5748)+IF(MATCH(C5749,$C$2:$C$7001,0)=ROW()-1,1,0))</f>
        <v/>
      </c>
    </row>
    <row r="5750">
      <c r="X5750" s="5">
        <f>IF(C5750="","",W5750*IF(AND(ISNUMBER(AB5750),AB5750&gt;0,AB5750&lt;1),AB5750*100,AB5750)/100)</f>
        <v/>
      </c>
      <c r="Y5750" s="5">
        <f>IF(C5750="","",AA5750*Z5750/100)</f>
        <v/>
      </c>
      <c r="Z5750" s="5">
        <f>IF(C5750="","",W5750-X5750)</f>
        <v/>
      </c>
      <c r="AC5750" s="5">
        <f>IF(C5750="","",Z5750-Y5750)</f>
        <v/>
      </c>
      <c r="AF5750">
        <f>IF(C5750="","",N(AF5749)+IF(MATCH(C5750,$C$2:$C$7001,0)=ROW()-1,1,0))</f>
        <v/>
      </c>
    </row>
    <row r="5751">
      <c r="X5751" s="5">
        <f>IF(C5751="","",W5751*IF(AND(ISNUMBER(AB5751),AB5751&gt;0,AB5751&lt;1),AB5751*100,AB5751)/100)</f>
        <v/>
      </c>
      <c r="Y5751" s="5">
        <f>IF(C5751="","",AA5751*Z5751/100)</f>
        <v/>
      </c>
      <c r="Z5751" s="5">
        <f>IF(C5751="","",W5751-X5751)</f>
        <v/>
      </c>
      <c r="AC5751" s="5">
        <f>IF(C5751="","",Z5751-Y5751)</f>
        <v/>
      </c>
      <c r="AF5751">
        <f>IF(C5751="","",N(AF5750)+IF(MATCH(C5751,$C$2:$C$7001,0)=ROW()-1,1,0))</f>
        <v/>
      </c>
    </row>
    <row r="5752">
      <c r="X5752" s="5">
        <f>IF(C5752="","",W5752*IF(AND(ISNUMBER(AB5752),AB5752&gt;0,AB5752&lt;1),AB5752*100,AB5752)/100)</f>
        <v/>
      </c>
      <c r="Y5752" s="5">
        <f>IF(C5752="","",AA5752*Z5752/100)</f>
        <v/>
      </c>
      <c r="Z5752" s="5">
        <f>IF(C5752="","",W5752-X5752)</f>
        <v/>
      </c>
      <c r="AC5752" s="5">
        <f>IF(C5752="","",Z5752-Y5752)</f>
        <v/>
      </c>
      <c r="AF5752">
        <f>IF(C5752="","",N(AF5751)+IF(MATCH(C5752,$C$2:$C$7001,0)=ROW()-1,1,0))</f>
        <v/>
      </c>
    </row>
    <row r="5753">
      <c r="X5753" s="5">
        <f>IF(C5753="","",W5753*IF(AND(ISNUMBER(AB5753),AB5753&gt;0,AB5753&lt;1),AB5753*100,AB5753)/100)</f>
        <v/>
      </c>
      <c r="Y5753" s="5">
        <f>IF(C5753="","",AA5753*Z5753/100)</f>
        <v/>
      </c>
      <c r="Z5753" s="5">
        <f>IF(C5753="","",W5753-X5753)</f>
        <v/>
      </c>
      <c r="AC5753" s="5">
        <f>IF(C5753="","",Z5753-Y5753)</f>
        <v/>
      </c>
      <c r="AF5753">
        <f>IF(C5753="","",N(AF5752)+IF(MATCH(C5753,$C$2:$C$7001,0)=ROW()-1,1,0))</f>
        <v/>
      </c>
    </row>
    <row r="5754">
      <c r="X5754" s="5">
        <f>IF(C5754="","",W5754*IF(AND(ISNUMBER(AB5754),AB5754&gt;0,AB5754&lt;1),AB5754*100,AB5754)/100)</f>
        <v/>
      </c>
      <c r="Y5754" s="5">
        <f>IF(C5754="","",AA5754*Z5754/100)</f>
        <v/>
      </c>
      <c r="Z5754" s="5">
        <f>IF(C5754="","",W5754-X5754)</f>
        <v/>
      </c>
      <c r="AC5754" s="5">
        <f>IF(C5754="","",Z5754-Y5754)</f>
        <v/>
      </c>
      <c r="AF5754">
        <f>IF(C5754="","",N(AF5753)+IF(MATCH(C5754,$C$2:$C$7001,0)=ROW()-1,1,0))</f>
        <v/>
      </c>
    </row>
    <row r="5755">
      <c r="X5755" s="5">
        <f>IF(C5755="","",W5755*IF(AND(ISNUMBER(AB5755),AB5755&gt;0,AB5755&lt;1),AB5755*100,AB5755)/100)</f>
        <v/>
      </c>
      <c r="Y5755" s="5">
        <f>IF(C5755="","",AA5755*Z5755/100)</f>
        <v/>
      </c>
      <c r="Z5755" s="5">
        <f>IF(C5755="","",W5755-X5755)</f>
        <v/>
      </c>
      <c r="AC5755" s="5">
        <f>IF(C5755="","",Z5755-Y5755)</f>
        <v/>
      </c>
      <c r="AF5755">
        <f>IF(C5755="","",N(AF5754)+IF(MATCH(C5755,$C$2:$C$7001,0)=ROW()-1,1,0))</f>
        <v/>
      </c>
    </row>
    <row r="5756">
      <c r="X5756" s="5">
        <f>IF(C5756="","",W5756*IF(AND(ISNUMBER(AB5756),AB5756&gt;0,AB5756&lt;1),AB5756*100,AB5756)/100)</f>
        <v/>
      </c>
      <c r="Y5756" s="5">
        <f>IF(C5756="","",AA5756*Z5756/100)</f>
        <v/>
      </c>
      <c r="Z5756" s="5">
        <f>IF(C5756="","",W5756-X5756)</f>
        <v/>
      </c>
      <c r="AC5756" s="5">
        <f>IF(C5756="","",Z5756-Y5756)</f>
        <v/>
      </c>
      <c r="AF5756">
        <f>IF(C5756="","",N(AF5755)+IF(MATCH(C5756,$C$2:$C$7001,0)=ROW()-1,1,0))</f>
        <v/>
      </c>
    </row>
    <row r="5757">
      <c r="X5757" s="5">
        <f>IF(C5757="","",W5757*IF(AND(ISNUMBER(AB5757),AB5757&gt;0,AB5757&lt;1),AB5757*100,AB5757)/100)</f>
        <v/>
      </c>
      <c r="Y5757" s="5">
        <f>IF(C5757="","",AA5757*Z5757/100)</f>
        <v/>
      </c>
      <c r="Z5757" s="5">
        <f>IF(C5757="","",W5757-X5757)</f>
        <v/>
      </c>
      <c r="AC5757" s="5">
        <f>IF(C5757="","",Z5757-Y5757)</f>
        <v/>
      </c>
      <c r="AF5757">
        <f>IF(C5757="","",N(AF5756)+IF(MATCH(C5757,$C$2:$C$7001,0)=ROW()-1,1,0))</f>
        <v/>
      </c>
    </row>
    <row r="5758">
      <c r="X5758" s="5">
        <f>IF(C5758="","",W5758*IF(AND(ISNUMBER(AB5758),AB5758&gt;0,AB5758&lt;1),AB5758*100,AB5758)/100)</f>
        <v/>
      </c>
      <c r="Y5758" s="5">
        <f>IF(C5758="","",AA5758*Z5758/100)</f>
        <v/>
      </c>
      <c r="Z5758" s="5">
        <f>IF(C5758="","",W5758-X5758)</f>
        <v/>
      </c>
      <c r="AC5758" s="5">
        <f>IF(C5758="","",Z5758-Y5758)</f>
        <v/>
      </c>
      <c r="AF5758">
        <f>IF(C5758="","",N(AF5757)+IF(MATCH(C5758,$C$2:$C$7001,0)=ROW()-1,1,0))</f>
        <v/>
      </c>
    </row>
    <row r="5759">
      <c r="X5759" s="5">
        <f>IF(C5759="","",W5759*IF(AND(ISNUMBER(AB5759),AB5759&gt;0,AB5759&lt;1),AB5759*100,AB5759)/100)</f>
        <v/>
      </c>
      <c r="Y5759" s="5">
        <f>IF(C5759="","",AA5759*Z5759/100)</f>
        <v/>
      </c>
      <c r="Z5759" s="5">
        <f>IF(C5759="","",W5759-X5759)</f>
        <v/>
      </c>
      <c r="AC5759" s="5">
        <f>IF(C5759="","",Z5759-Y5759)</f>
        <v/>
      </c>
      <c r="AF5759">
        <f>IF(C5759="","",N(AF5758)+IF(MATCH(C5759,$C$2:$C$7001,0)=ROW()-1,1,0))</f>
        <v/>
      </c>
    </row>
    <row r="5760">
      <c r="X5760" s="5">
        <f>IF(C5760="","",W5760*IF(AND(ISNUMBER(AB5760),AB5760&gt;0,AB5760&lt;1),AB5760*100,AB5760)/100)</f>
        <v/>
      </c>
      <c r="Y5760" s="5">
        <f>IF(C5760="","",AA5760*Z5760/100)</f>
        <v/>
      </c>
      <c r="Z5760" s="5">
        <f>IF(C5760="","",W5760-X5760)</f>
        <v/>
      </c>
      <c r="AC5760" s="5">
        <f>IF(C5760="","",Z5760-Y5760)</f>
        <v/>
      </c>
      <c r="AF5760">
        <f>IF(C5760="","",N(AF5759)+IF(MATCH(C5760,$C$2:$C$7001,0)=ROW()-1,1,0))</f>
        <v/>
      </c>
    </row>
    <row r="5761">
      <c r="X5761" s="5">
        <f>IF(C5761="","",W5761*IF(AND(ISNUMBER(AB5761),AB5761&gt;0,AB5761&lt;1),AB5761*100,AB5761)/100)</f>
        <v/>
      </c>
      <c r="Y5761" s="5">
        <f>IF(C5761="","",AA5761*Z5761/100)</f>
        <v/>
      </c>
      <c r="Z5761" s="5">
        <f>IF(C5761="","",W5761-X5761)</f>
        <v/>
      </c>
      <c r="AC5761" s="5">
        <f>IF(C5761="","",Z5761-Y5761)</f>
        <v/>
      </c>
      <c r="AF5761">
        <f>IF(C5761="","",N(AF5760)+IF(MATCH(C5761,$C$2:$C$7001,0)=ROW()-1,1,0))</f>
        <v/>
      </c>
    </row>
    <row r="5762">
      <c r="X5762" s="5">
        <f>IF(C5762="","",W5762*IF(AND(ISNUMBER(AB5762),AB5762&gt;0,AB5762&lt;1),AB5762*100,AB5762)/100)</f>
        <v/>
      </c>
      <c r="Y5762" s="5">
        <f>IF(C5762="","",AA5762*Z5762/100)</f>
        <v/>
      </c>
      <c r="Z5762" s="5">
        <f>IF(C5762="","",W5762-X5762)</f>
        <v/>
      </c>
      <c r="AC5762" s="5">
        <f>IF(C5762="","",Z5762-Y5762)</f>
        <v/>
      </c>
      <c r="AF5762">
        <f>IF(C5762="","",N(AF5761)+IF(MATCH(C5762,$C$2:$C$7001,0)=ROW()-1,1,0))</f>
        <v/>
      </c>
    </row>
    <row r="5763">
      <c r="X5763" s="5">
        <f>IF(C5763="","",W5763*IF(AND(ISNUMBER(AB5763),AB5763&gt;0,AB5763&lt;1),AB5763*100,AB5763)/100)</f>
        <v/>
      </c>
      <c r="Y5763" s="5">
        <f>IF(C5763="","",AA5763*Z5763/100)</f>
        <v/>
      </c>
      <c r="Z5763" s="5">
        <f>IF(C5763="","",W5763-X5763)</f>
        <v/>
      </c>
      <c r="AC5763" s="5">
        <f>IF(C5763="","",Z5763-Y5763)</f>
        <v/>
      </c>
      <c r="AF5763">
        <f>IF(C5763="","",N(AF5762)+IF(MATCH(C5763,$C$2:$C$7001,0)=ROW()-1,1,0))</f>
        <v/>
      </c>
    </row>
    <row r="5764">
      <c r="X5764" s="5">
        <f>IF(C5764="","",W5764*IF(AND(ISNUMBER(AB5764),AB5764&gt;0,AB5764&lt;1),AB5764*100,AB5764)/100)</f>
        <v/>
      </c>
      <c r="Y5764" s="5">
        <f>IF(C5764="","",AA5764*Z5764/100)</f>
        <v/>
      </c>
      <c r="Z5764" s="5">
        <f>IF(C5764="","",W5764-X5764)</f>
        <v/>
      </c>
      <c r="AC5764" s="5">
        <f>IF(C5764="","",Z5764-Y5764)</f>
        <v/>
      </c>
      <c r="AF5764">
        <f>IF(C5764="","",N(AF5763)+IF(MATCH(C5764,$C$2:$C$7001,0)=ROW()-1,1,0))</f>
        <v/>
      </c>
    </row>
    <row r="5765">
      <c r="X5765" s="5">
        <f>IF(C5765="","",W5765*IF(AND(ISNUMBER(AB5765),AB5765&gt;0,AB5765&lt;1),AB5765*100,AB5765)/100)</f>
        <v/>
      </c>
      <c r="Y5765" s="5">
        <f>IF(C5765="","",AA5765*Z5765/100)</f>
        <v/>
      </c>
      <c r="Z5765" s="5">
        <f>IF(C5765="","",W5765-X5765)</f>
        <v/>
      </c>
      <c r="AC5765" s="5">
        <f>IF(C5765="","",Z5765-Y5765)</f>
        <v/>
      </c>
      <c r="AF5765">
        <f>IF(C5765="","",N(AF5764)+IF(MATCH(C5765,$C$2:$C$7001,0)=ROW()-1,1,0))</f>
        <v/>
      </c>
    </row>
    <row r="5766">
      <c r="X5766" s="5">
        <f>IF(C5766="","",W5766*IF(AND(ISNUMBER(AB5766),AB5766&gt;0,AB5766&lt;1),AB5766*100,AB5766)/100)</f>
        <v/>
      </c>
      <c r="Y5766" s="5">
        <f>IF(C5766="","",AA5766*Z5766/100)</f>
        <v/>
      </c>
      <c r="Z5766" s="5">
        <f>IF(C5766="","",W5766-X5766)</f>
        <v/>
      </c>
      <c r="AC5766" s="5">
        <f>IF(C5766="","",Z5766-Y5766)</f>
        <v/>
      </c>
      <c r="AF5766">
        <f>IF(C5766="","",N(AF5765)+IF(MATCH(C5766,$C$2:$C$7001,0)=ROW()-1,1,0))</f>
        <v/>
      </c>
    </row>
    <row r="5767">
      <c r="X5767" s="5">
        <f>IF(C5767="","",W5767*IF(AND(ISNUMBER(AB5767),AB5767&gt;0,AB5767&lt;1),AB5767*100,AB5767)/100)</f>
        <v/>
      </c>
      <c r="Y5767" s="5">
        <f>IF(C5767="","",AA5767*Z5767/100)</f>
        <v/>
      </c>
      <c r="Z5767" s="5">
        <f>IF(C5767="","",W5767-X5767)</f>
        <v/>
      </c>
      <c r="AC5767" s="5">
        <f>IF(C5767="","",Z5767-Y5767)</f>
        <v/>
      </c>
      <c r="AF5767">
        <f>IF(C5767="","",N(AF5766)+IF(MATCH(C5767,$C$2:$C$7001,0)=ROW()-1,1,0))</f>
        <v/>
      </c>
    </row>
    <row r="5768">
      <c r="X5768" s="5">
        <f>IF(C5768="","",W5768*IF(AND(ISNUMBER(AB5768),AB5768&gt;0,AB5768&lt;1),AB5768*100,AB5768)/100)</f>
        <v/>
      </c>
      <c r="Y5768" s="5">
        <f>IF(C5768="","",AA5768*Z5768/100)</f>
        <v/>
      </c>
      <c r="Z5768" s="5">
        <f>IF(C5768="","",W5768-X5768)</f>
        <v/>
      </c>
      <c r="AC5768" s="5">
        <f>IF(C5768="","",Z5768-Y5768)</f>
        <v/>
      </c>
      <c r="AF5768">
        <f>IF(C5768="","",N(AF5767)+IF(MATCH(C5768,$C$2:$C$7001,0)=ROW()-1,1,0))</f>
        <v/>
      </c>
    </row>
    <row r="5769">
      <c r="X5769" s="5">
        <f>IF(C5769="","",W5769*IF(AND(ISNUMBER(AB5769),AB5769&gt;0,AB5769&lt;1),AB5769*100,AB5769)/100)</f>
        <v/>
      </c>
      <c r="Y5769" s="5">
        <f>IF(C5769="","",AA5769*Z5769/100)</f>
        <v/>
      </c>
      <c r="Z5769" s="5">
        <f>IF(C5769="","",W5769-X5769)</f>
        <v/>
      </c>
      <c r="AC5769" s="5">
        <f>IF(C5769="","",Z5769-Y5769)</f>
        <v/>
      </c>
      <c r="AF5769">
        <f>IF(C5769="","",N(AF5768)+IF(MATCH(C5769,$C$2:$C$7001,0)=ROW()-1,1,0))</f>
        <v/>
      </c>
    </row>
    <row r="5770">
      <c r="X5770" s="5">
        <f>IF(C5770="","",W5770*IF(AND(ISNUMBER(AB5770),AB5770&gt;0,AB5770&lt;1),AB5770*100,AB5770)/100)</f>
        <v/>
      </c>
      <c r="Y5770" s="5">
        <f>IF(C5770="","",AA5770*Z5770/100)</f>
        <v/>
      </c>
      <c r="Z5770" s="5">
        <f>IF(C5770="","",W5770-X5770)</f>
        <v/>
      </c>
      <c r="AC5770" s="5">
        <f>IF(C5770="","",Z5770-Y5770)</f>
        <v/>
      </c>
      <c r="AF5770">
        <f>IF(C5770="","",N(AF5769)+IF(MATCH(C5770,$C$2:$C$7001,0)=ROW()-1,1,0))</f>
        <v/>
      </c>
    </row>
    <row r="5771">
      <c r="X5771" s="5">
        <f>IF(C5771="","",W5771*IF(AND(ISNUMBER(AB5771),AB5771&gt;0,AB5771&lt;1),AB5771*100,AB5771)/100)</f>
        <v/>
      </c>
      <c r="Y5771" s="5">
        <f>IF(C5771="","",AA5771*Z5771/100)</f>
        <v/>
      </c>
      <c r="Z5771" s="5">
        <f>IF(C5771="","",W5771-X5771)</f>
        <v/>
      </c>
      <c r="AC5771" s="5">
        <f>IF(C5771="","",Z5771-Y5771)</f>
        <v/>
      </c>
      <c r="AF5771">
        <f>IF(C5771="","",N(AF5770)+IF(MATCH(C5771,$C$2:$C$7001,0)=ROW()-1,1,0))</f>
        <v/>
      </c>
    </row>
    <row r="5772">
      <c r="X5772" s="5">
        <f>IF(C5772="","",W5772*IF(AND(ISNUMBER(AB5772),AB5772&gt;0,AB5772&lt;1),AB5772*100,AB5772)/100)</f>
        <v/>
      </c>
      <c r="Y5772" s="5">
        <f>IF(C5772="","",AA5772*Z5772/100)</f>
        <v/>
      </c>
      <c r="Z5772" s="5">
        <f>IF(C5772="","",W5772-X5772)</f>
        <v/>
      </c>
      <c r="AC5772" s="5">
        <f>IF(C5772="","",Z5772-Y5772)</f>
        <v/>
      </c>
      <c r="AF5772">
        <f>IF(C5772="","",N(AF5771)+IF(MATCH(C5772,$C$2:$C$7001,0)=ROW()-1,1,0))</f>
        <v/>
      </c>
    </row>
    <row r="5773">
      <c r="X5773" s="5">
        <f>IF(C5773="","",W5773*IF(AND(ISNUMBER(AB5773),AB5773&gt;0,AB5773&lt;1),AB5773*100,AB5773)/100)</f>
        <v/>
      </c>
      <c r="Y5773" s="5">
        <f>IF(C5773="","",AA5773*Z5773/100)</f>
        <v/>
      </c>
      <c r="Z5773" s="5">
        <f>IF(C5773="","",W5773-X5773)</f>
        <v/>
      </c>
      <c r="AC5773" s="5">
        <f>IF(C5773="","",Z5773-Y5773)</f>
        <v/>
      </c>
      <c r="AF5773">
        <f>IF(C5773="","",N(AF5772)+IF(MATCH(C5773,$C$2:$C$7001,0)=ROW()-1,1,0))</f>
        <v/>
      </c>
    </row>
    <row r="5774">
      <c r="X5774" s="5">
        <f>IF(C5774="","",W5774*IF(AND(ISNUMBER(AB5774),AB5774&gt;0,AB5774&lt;1),AB5774*100,AB5774)/100)</f>
        <v/>
      </c>
      <c r="Y5774" s="5">
        <f>IF(C5774="","",AA5774*Z5774/100)</f>
        <v/>
      </c>
      <c r="Z5774" s="5">
        <f>IF(C5774="","",W5774-X5774)</f>
        <v/>
      </c>
      <c r="AC5774" s="5">
        <f>IF(C5774="","",Z5774-Y5774)</f>
        <v/>
      </c>
      <c r="AF5774">
        <f>IF(C5774="","",N(AF5773)+IF(MATCH(C5774,$C$2:$C$7001,0)=ROW()-1,1,0))</f>
        <v/>
      </c>
    </row>
    <row r="5775">
      <c r="X5775" s="5">
        <f>IF(C5775="","",W5775*IF(AND(ISNUMBER(AB5775),AB5775&gt;0,AB5775&lt;1),AB5775*100,AB5775)/100)</f>
        <v/>
      </c>
      <c r="Y5775" s="5">
        <f>IF(C5775="","",AA5775*Z5775/100)</f>
        <v/>
      </c>
      <c r="Z5775" s="5">
        <f>IF(C5775="","",W5775-X5775)</f>
        <v/>
      </c>
      <c r="AC5775" s="5">
        <f>IF(C5775="","",Z5775-Y5775)</f>
        <v/>
      </c>
      <c r="AF5775">
        <f>IF(C5775="","",N(AF5774)+IF(MATCH(C5775,$C$2:$C$7001,0)=ROW()-1,1,0))</f>
        <v/>
      </c>
    </row>
    <row r="5776">
      <c r="X5776" s="5">
        <f>IF(C5776="","",W5776*IF(AND(ISNUMBER(AB5776),AB5776&gt;0,AB5776&lt;1),AB5776*100,AB5776)/100)</f>
        <v/>
      </c>
      <c r="Y5776" s="5">
        <f>IF(C5776="","",AA5776*Z5776/100)</f>
        <v/>
      </c>
      <c r="Z5776" s="5">
        <f>IF(C5776="","",W5776-X5776)</f>
        <v/>
      </c>
      <c r="AC5776" s="5">
        <f>IF(C5776="","",Z5776-Y5776)</f>
        <v/>
      </c>
      <c r="AF5776">
        <f>IF(C5776="","",N(AF5775)+IF(MATCH(C5776,$C$2:$C$7001,0)=ROW()-1,1,0))</f>
        <v/>
      </c>
    </row>
    <row r="5777">
      <c r="X5777" s="5">
        <f>IF(C5777="","",W5777*IF(AND(ISNUMBER(AB5777),AB5777&gt;0,AB5777&lt;1),AB5777*100,AB5777)/100)</f>
        <v/>
      </c>
      <c r="Y5777" s="5">
        <f>IF(C5777="","",AA5777*Z5777/100)</f>
        <v/>
      </c>
      <c r="Z5777" s="5">
        <f>IF(C5777="","",W5777-X5777)</f>
        <v/>
      </c>
      <c r="AC5777" s="5">
        <f>IF(C5777="","",Z5777-Y5777)</f>
        <v/>
      </c>
      <c r="AF5777">
        <f>IF(C5777="","",N(AF5776)+IF(MATCH(C5777,$C$2:$C$7001,0)=ROW()-1,1,0))</f>
        <v/>
      </c>
    </row>
    <row r="5778">
      <c r="X5778" s="5">
        <f>IF(C5778="","",W5778*IF(AND(ISNUMBER(AB5778),AB5778&gt;0,AB5778&lt;1),AB5778*100,AB5778)/100)</f>
        <v/>
      </c>
      <c r="Y5778" s="5">
        <f>IF(C5778="","",AA5778*Z5778/100)</f>
        <v/>
      </c>
      <c r="Z5778" s="5">
        <f>IF(C5778="","",W5778-X5778)</f>
        <v/>
      </c>
      <c r="AC5778" s="5">
        <f>IF(C5778="","",Z5778-Y5778)</f>
        <v/>
      </c>
      <c r="AF5778">
        <f>IF(C5778="","",N(AF5777)+IF(MATCH(C5778,$C$2:$C$7001,0)=ROW()-1,1,0))</f>
        <v/>
      </c>
    </row>
    <row r="5779">
      <c r="X5779" s="5">
        <f>IF(C5779="","",W5779*IF(AND(ISNUMBER(AB5779),AB5779&gt;0,AB5779&lt;1),AB5779*100,AB5779)/100)</f>
        <v/>
      </c>
      <c r="Y5779" s="5">
        <f>IF(C5779="","",AA5779*Z5779/100)</f>
        <v/>
      </c>
      <c r="Z5779" s="5">
        <f>IF(C5779="","",W5779-X5779)</f>
        <v/>
      </c>
      <c r="AC5779" s="5">
        <f>IF(C5779="","",Z5779-Y5779)</f>
        <v/>
      </c>
      <c r="AF5779">
        <f>IF(C5779="","",N(AF5778)+IF(MATCH(C5779,$C$2:$C$7001,0)=ROW()-1,1,0))</f>
        <v/>
      </c>
    </row>
    <row r="5780">
      <c r="X5780" s="5">
        <f>IF(C5780="","",W5780*IF(AND(ISNUMBER(AB5780),AB5780&gt;0,AB5780&lt;1),AB5780*100,AB5780)/100)</f>
        <v/>
      </c>
      <c r="Y5780" s="5">
        <f>IF(C5780="","",AA5780*Z5780/100)</f>
        <v/>
      </c>
      <c r="Z5780" s="5">
        <f>IF(C5780="","",W5780-X5780)</f>
        <v/>
      </c>
      <c r="AC5780" s="5">
        <f>IF(C5780="","",Z5780-Y5780)</f>
        <v/>
      </c>
      <c r="AF5780">
        <f>IF(C5780="","",N(AF5779)+IF(MATCH(C5780,$C$2:$C$7001,0)=ROW()-1,1,0))</f>
        <v/>
      </c>
    </row>
    <row r="5781">
      <c r="X5781" s="5">
        <f>IF(C5781="","",W5781*IF(AND(ISNUMBER(AB5781),AB5781&gt;0,AB5781&lt;1),AB5781*100,AB5781)/100)</f>
        <v/>
      </c>
      <c r="Y5781" s="5">
        <f>IF(C5781="","",AA5781*Z5781/100)</f>
        <v/>
      </c>
      <c r="Z5781" s="5">
        <f>IF(C5781="","",W5781-X5781)</f>
        <v/>
      </c>
      <c r="AC5781" s="5">
        <f>IF(C5781="","",Z5781-Y5781)</f>
        <v/>
      </c>
      <c r="AF5781">
        <f>IF(C5781="","",N(AF5780)+IF(MATCH(C5781,$C$2:$C$7001,0)=ROW()-1,1,0))</f>
        <v/>
      </c>
    </row>
    <row r="5782">
      <c r="X5782" s="5">
        <f>IF(C5782="","",W5782*IF(AND(ISNUMBER(AB5782),AB5782&gt;0,AB5782&lt;1),AB5782*100,AB5782)/100)</f>
        <v/>
      </c>
      <c r="Y5782" s="5">
        <f>IF(C5782="","",AA5782*Z5782/100)</f>
        <v/>
      </c>
      <c r="Z5782" s="5">
        <f>IF(C5782="","",W5782-X5782)</f>
        <v/>
      </c>
      <c r="AC5782" s="5">
        <f>IF(C5782="","",Z5782-Y5782)</f>
        <v/>
      </c>
      <c r="AF5782">
        <f>IF(C5782="","",N(AF5781)+IF(MATCH(C5782,$C$2:$C$7001,0)=ROW()-1,1,0))</f>
        <v/>
      </c>
    </row>
    <row r="5783">
      <c r="X5783" s="5">
        <f>IF(C5783="","",W5783*IF(AND(ISNUMBER(AB5783),AB5783&gt;0,AB5783&lt;1),AB5783*100,AB5783)/100)</f>
        <v/>
      </c>
      <c r="Y5783" s="5">
        <f>IF(C5783="","",AA5783*Z5783/100)</f>
        <v/>
      </c>
      <c r="Z5783" s="5">
        <f>IF(C5783="","",W5783-X5783)</f>
        <v/>
      </c>
      <c r="AC5783" s="5">
        <f>IF(C5783="","",Z5783-Y5783)</f>
        <v/>
      </c>
      <c r="AF5783">
        <f>IF(C5783="","",N(AF5782)+IF(MATCH(C5783,$C$2:$C$7001,0)=ROW()-1,1,0))</f>
        <v/>
      </c>
    </row>
    <row r="5784">
      <c r="X5784" s="5">
        <f>IF(C5784="","",W5784*IF(AND(ISNUMBER(AB5784),AB5784&gt;0,AB5784&lt;1),AB5784*100,AB5784)/100)</f>
        <v/>
      </c>
      <c r="Y5784" s="5">
        <f>IF(C5784="","",AA5784*Z5784/100)</f>
        <v/>
      </c>
      <c r="Z5784" s="5">
        <f>IF(C5784="","",W5784-X5784)</f>
        <v/>
      </c>
      <c r="AC5784" s="5">
        <f>IF(C5784="","",Z5784-Y5784)</f>
        <v/>
      </c>
      <c r="AF5784">
        <f>IF(C5784="","",N(AF5783)+IF(MATCH(C5784,$C$2:$C$7001,0)=ROW()-1,1,0))</f>
        <v/>
      </c>
    </row>
    <row r="5785">
      <c r="X5785" s="5">
        <f>IF(C5785="","",W5785*IF(AND(ISNUMBER(AB5785),AB5785&gt;0,AB5785&lt;1),AB5785*100,AB5785)/100)</f>
        <v/>
      </c>
      <c r="Y5785" s="5">
        <f>IF(C5785="","",AA5785*Z5785/100)</f>
        <v/>
      </c>
      <c r="Z5785" s="5">
        <f>IF(C5785="","",W5785-X5785)</f>
        <v/>
      </c>
      <c r="AC5785" s="5">
        <f>IF(C5785="","",Z5785-Y5785)</f>
        <v/>
      </c>
      <c r="AF5785">
        <f>IF(C5785="","",N(AF5784)+IF(MATCH(C5785,$C$2:$C$7001,0)=ROW()-1,1,0))</f>
        <v/>
      </c>
    </row>
    <row r="5786">
      <c r="X5786" s="5">
        <f>IF(C5786="","",W5786*IF(AND(ISNUMBER(AB5786),AB5786&gt;0,AB5786&lt;1),AB5786*100,AB5786)/100)</f>
        <v/>
      </c>
      <c r="Y5786" s="5">
        <f>IF(C5786="","",AA5786*Z5786/100)</f>
        <v/>
      </c>
      <c r="Z5786" s="5">
        <f>IF(C5786="","",W5786-X5786)</f>
        <v/>
      </c>
      <c r="AC5786" s="5">
        <f>IF(C5786="","",Z5786-Y5786)</f>
        <v/>
      </c>
      <c r="AF5786">
        <f>IF(C5786="","",N(AF5785)+IF(MATCH(C5786,$C$2:$C$7001,0)=ROW()-1,1,0))</f>
        <v/>
      </c>
    </row>
    <row r="5787">
      <c r="X5787" s="5">
        <f>IF(C5787="","",W5787*IF(AND(ISNUMBER(AB5787),AB5787&gt;0,AB5787&lt;1),AB5787*100,AB5787)/100)</f>
        <v/>
      </c>
      <c r="Y5787" s="5">
        <f>IF(C5787="","",AA5787*Z5787/100)</f>
        <v/>
      </c>
      <c r="Z5787" s="5">
        <f>IF(C5787="","",W5787-X5787)</f>
        <v/>
      </c>
      <c r="AC5787" s="5">
        <f>IF(C5787="","",Z5787-Y5787)</f>
        <v/>
      </c>
      <c r="AF5787">
        <f>IF(C5787="","",N(AF5786)+IF(MATCH(C5787,$C$2:$C$7001,0)=ROW()-1,1,0))</f>
        <v/>
      </c>
    </row>
    <row r="5788">
      <c r="X5788" s="5">
        <f>IF(C5788="","",W5788*IF(AND(ISNUMBER(AB5788),AB5788&gt;0,AB5788&lt;1),AB5788*100,AB5788)/100)</f>
        <v/>
      </c>
      <c r="Y5788" s="5">
        <f>IF(C5788="","",AA5788*Z5788/100)</f>
        <v/>
      </c>
      <c r="Z5788" s="5">
        <f>IF(C5788="","",W5788-X5788)</f>
        <v/>
      </c>
      <c r="AC5788" s="5">
        <f>IF(C5788="","",Z5788-Y5788)</f>
        <v/>
      </c>
      <c r="AF5788">
        <f>IF(C5788="","",N(AF5787)+IF(MATCH(C5788,$C$2:$C$7001,0)=ROW()-1,1,0))</f>
        <v/>
      </c>
    </row>
    <row r="5789">
      <c r="X5789" s="5">
        <f>IF(C5789="","",W5789*IF(AND(ISNUMBER(AB5789),AB5789&gt;0,AB5789&lt;1),AB5789*100,AB5789)/100)</f>
        <v/>
      </c>
      <c r="Y5789" s="5">
        <f>IF(C5789="","",AA5789*Z5789/100)</f>
        <v/>
      </c>
      <c r="Z5789" s="5">
        <f>IF(C5789="","",W5789-X5789)</f>
        <v/>
      </c>
      <c r="AC5789" s="5">
        <f>IF(C5789="","",Z5789-Y5789)</f>
        <v/>
      </c>
      <c r="AF5789">
        <f>IF(C5789="","",N(AF5788)+IF(MATCH(C5789,$C$2:$C$7001,0)=ROW()-1,1,0))</f>
        <v/>
      </c>
    </row>
    <row r="5790">
      <c r="X5790" s="5">
        <f>IF(C5790="","",W5790*IF(AND(ISNUMBER(AB5790),AB5790&gt;0,AB5790&lt;1),AB5790*100,AB5790)/100)</f>
        <v/>
      </c>
      <c r="Y5790" s="5">
        <f>IF(C5790="","",AA5790*Z5790/100)</f>
        <v/>
      </c>
      <c r="Z5790" s="5">
        <f>IF(C5790="","",W5790-X5790)</f>
        <v/>
      </c>
      <c r="AC5790" s="5">
        <f>IF(C5790="","",Z5790-Y5790)</f>
        <v/>
      </c>
      <c r="AF5790">
        <f>IF(C5790="","",N(AF5789)+IF(MATCH(C5790,$C$2:$C$7001,0)=ROW()-1,1,0))</f>
        <v/>
      </c>
    </row>
    <row r="5791">
      <c r="X5791" s="5">
        <f>IF(C5791="","",W5791*IF(AND(ISNUMBER(AB5791),AB5791&gt;0,AB5791&lt;1),AB5791*100,AB5791)/100)</f>
        <v/>
      </c>
      <c r="Y5791" s="5">
        <f>IF(C5791="","",AA5791*Z5791/100)</f>
        <v/>
      </c>
      <c r="Z5791" s="5">
        <f>IF(C5791="","",W5791-X5791)</f>
        <v/>
      </c>
      <c r="AC5791" s="5">
        <f>IF(C5791="","",Z5791-Y5791)</f>
        <v/>
      </c>
      <c r="AF5791">
        <f>IF(C5791="","",N(AF5790)+IF(MATCH(C5791,$C$2:$C$7001,0)=ROW()-1,1,0))</f>
        <v/>
      </c>
    </row>
    <row r="5792">
      <c r="X5792" s="5">
        <f>IF(C5792="","",W5792*IF(AND(ISNUMBER(AB5792),AB5792&gt;0,AB5792&lt;1),AB5792*100,AB5792)/100)</f>
        <v/>
      </c>
      <c r="Y5792" s="5">
        <f>IF(C5792="","",AA5792*Z5792/100)</f>
        <v/>
      </c>
      <c r="Z5792" s="5">
        <f>IF(C5792="","",W5792-X5792)</f>
        <v/>
      </c>
      <c r="AC5792" s="5">
        <f>IF(C5792="","",Z5792-Y5792)</f>
        <v/>
      </c>
      <c r="AF5792">
        <f>IF(C5792="","",N(AF5791)+IF(MATCH(C5792,$C$2:$C$7001,0)=ROW()-1,1,0))</f>
        <v/>
      </c>
    </row>
    <row r="5793">
      <c r="X5793" s="5">
        <f>IF(C5793="","",W5793*IF(AND(ISNUMBER(AB5793),AB5793&gt;0,AB5793&lt;1),AB5793*100,AB5793)/100)</f>
        <v/>
      </c>
      <c r="Y5793" s="5">
        <f>IF(C5793="","",AA5793*Z5793/100)</f>
        <v/>
      </c>
      <c r="Z5793" s="5">
        <f>IF(C5793="","",W5793-X5793)</f>
        <v/>
      </c>
      <c r="AC5793" s="5">
        <f>IF(C5793="","",Z5793-Y5793)</f>
        <v/>
      </c>
      <c r="AF5793">
        <f>IF(C5793="","",N(AF5792)+IF(MATCH(C5793,$C$2:$C$7001,0)=ROW()-1,1,0))</f>
        <v/>
      </c>
    </row>
    <row r="5794">
      <c r="X5794" s="5">
        <f>IF(C5794="","",W5794*IF(AND(ISNUMBER(AB5794),AB5794&gt;0,AB5794&lt;1),AB5794*100,AB5794)/100)</f>
        <v/>
      </c>
      <c r="Y5794" s="5">
        <f>IF(C5794="","",AA5794*Z5794/100)</f>
        <v/>
      </c>
      <c r="Z5794" s="5">
        <f>IF(C5794="","",W5794-X5794)</f>
        <v/>
      </c>
      <c r="AC5794" s="5">
        <f>IF(C5794="","",Z5794-Y5794)</f>
        <v/>
      </c>
      <c r="AF5794">
        <f>IF(C5794="","",N(AF5793)+IF(MATCH(C5794,$C$2:$C$7001,0)=ROW()-1,1,0))</f>
        <v/>
      </c>
    </row>
    <row r="5795">
      <c r="X5795" s="5">
        <f>IF(C5795="","",W5795*IF(AND(ISNUMBER(AB5795),AB5795&gt;0,AB5795&lt;1),AB5795*100,AB5795)/100)</f>
        <v/>
      </c>
      <c r="Y5795" s="5">
        <f>IF(C5795="","",AA5795*Z5795/100)</f>
        <v/>
      </c>
      <c r="Z5795" s="5">
        <f>IF(C5795="","",W5795-X5795)</f>
        <v/>
      </c>
      <c r="AC5795" s="5">
        <f>IF(C5795="","",Z5795-Y5795)</f>
        <v/>
      </c>
      <c r="AF5795">
        <f>IF(C5795="","",N(AF5794)+IF(MATCH(C5795,$C$2:$C$7001,0)=ROW()-1,1,0))</f>
        <v/>
      </c>
    </row>
    <row r="5796">
      <c r="X5796" s="5">
        <f>IF(C5796="","",W5796*IF(AND(ISNUMBER(AB5796),AB5796&gt;0,AB5796&lt;1),AB5796*100,AB5796)/100)</f>
        <v/>
      </c>
      <c r="Y5796" s="5">
        <f>IF(C5796="","",AA5796*Z5796/100)</f>
        <v/>
      </c>
      <c r="Z5796" s="5">
        <f>IF(C5796="","",W5796-X5796)</f>
        <v/>
      </c>
      <c r="AC5796" s="5">
        <f>IF(C5796="","",Z5796-Y5796)</f>
        <v/>
      </c>
      <c r="AF5796">
        <f>IF(C5796="","",N(AF5795)+IF(MATCH(C5796,$C$2:$C$7001,0)=ROW()-1,1,0))</f>
        <v/>
      </c>
    </row>
    <row r="5797">
      <c r="X5797" s="5">
        <f>IF(C5797="","",W5797*IF(AND(ISNUMBER(AB5797),AB5797&gt;0,AB5797&lt;1),AB5797*100,AB5797)/100)</f>
        <v/>
      </c>
      <c r="Y5797" s="5">
        <f>IF(C5797="","",AA5797*Z5797/100)</f>
        <v/>
      </c>
      <c r="Z5797" s="5">
        <f>IF(C5797="","",W5797-X5797)</f>
        <v/>
      </c>
      <c r="AC5797" s="5">
        <f>IF(C5797="","",Z5797-Y5797)</f>
        <v/>
      </c>
      <c r="AF5797">
        <f>IF(C5797="","",N(AF5796)+IF(MATCH(C5797,$C$2:$C$7001,0)=ROW()-1,1,0))</f>
        <v/>
      </c>
    </row>
    <row r="5798">
      <c r="X5798" s="5">
        <f>IF(C5798="","",W5798*IF(AND(ISNUMBER(AB5798),AB5798&gt;0,AB5798&lt;1),AB5798*100,AB5798)/100)</f>
        <v/>
      </c>
      <c r="Y5798" s="5">
        <f>IF(C5798="","",AA5798*Z5798/100)</f>
        <v/>
      </c>
      <c r="Z5798" s="5">
        <f>IF(C5798="","",W5798-X5798)</f>
        <v/>
      </c>
      <c r="AC5798" s="5">
        <f>IF(C5798="","",Z5798-Y5798)</f>
        <v/>
      </c>
      <c r="AF5798">
        <f>IF(C5798="","",N(AF5797)+IF(MATCH(C5798,$C$2:$C$7001,0)=ROW()-1,1,0))</f>
        <v/>
      </c>
    </row>
    <row r="5799">
      <c r="X5799" s="5">
        <f>IF(C5799="","",W5799*IF(AND(ISNUMBER(AB5799),AB5799&gt;0,AB5799&lt;1),AB5799*100,AB5799)/100)</f>
        <v/>
      </c>
      <c r="Y5799" s="5">
        <f>IF(C5799="","",AA5799*Z5799/100)</f>
        <v/>
      </c>
      <c r="Z5799" s="5">
        <f>IF(C5799="","",W5799-X5799)</f>
        <v/>
      </c>
      <c r="AC5799" s="5">
        <f>IF(C5799="","",Z5799-Y5799)</f>
        <v/>
      </c>
      <c r="AF5799">
        <f>IF(C5799="","",N(AF5798)+IF(MATCH(C5799,$C$2:$C$7001,0)=ROW()-1,1,0))</f>
        <v/>
      </c>
    </row>
    <row r="5800">
      <c r="X5800" s="5">
        <f>IF(C5800="","",W5800*IF(AND(ISNUMBER(AB5800),AB5800&gt;0,AB5800&lt;1),AB5800*100,AB5800)/100)</f>
        <v/>
      </c>
      <c r="Y5800" s="5">
        <f>IF(C5800="","",AA5800*Z5800/100)</f>
        <v/>
      </c>
      <c r="Z5800" s="5">
        <f>IF(C5800="","",W5800-X5800)</f>
        <v/>
      </c>
      <c r="AC5800" s="5">
        <f>IF(C5800="","",Z5800-Y5800)</f>
        <v/>
      </c>
      <c r="AF5800">
        <f>IF(C5800="","",N(AF5799)+IF(MATCH(C5800,$C$2:$C$7001,0)=ROW()-1,1,0))</f>
        <v/>
      </c>
    </row>
    <row r="5801">
      <c r="X5801" s="5">
        <f>IF(C5801="","",W5801*IF(AND(ISNUMBER(AB5801),AB5801&gt;0,AB5801&lt;1),AB5801*100,AB5801)/100)</f>
        <v/>
      </c>
      <c r="Y5801" s="5">
        <f>IF(C5801="","",AA5801*Z5801/100)</f>
        <v/>
      </c>
      <c r="Z5801" s="5">
        <f>IF(C5801="","",W5801-X5801)</f>
        <v/>
      </c>
      <c r="AC5801" s="5">
        <f>IF(C5801="","",Z5801-Y5801)</f>
        <v/>
      </c>
      <c r="AF5801">
        <f>IF(C5801="","",N(AF5800)+IF(MATCH(C5801,$C$2:$C$7001,0)=ROW()-1,1,0))</f>
        <v/>
      </c>
    </row>
    <row r="5802">
      <c r="X5802" s="5">
        <f>IF(C5802="","",W5802*IF(AND(ISNUMBER(AB5802),AB5802&gt;0,AB5802&lt;1),AB5802*100,AB5802)/100)</f>
        <v/>
      </c>
      <c r="Y5802" s="5">
        <f>IF(C5802="","",AA5802*Z5802/100)</f>
        <v/>
      </c>
      <c r="Z5802" s="5">
        <f>IF(C5802="","",W5802-X5802)</f>
        <v/>
      </c>
      <c r="AC5802" s="5">
        <f>IF(C5802="","",Z5802-Y5802)</f>
        <v/>
      </c>
      <c r="AF5802">
        <f>IF(C5802="","",N(AF5801)+IF(MATCH(C5802,$C$2:$C$7001,0)=ROW()-1,1,0))</f>
        <v/>
      </c>
    </row>
    <row r="5803">
      <c r="X5803" s="5">
        <f>IF(C5803="","",W5803*IF(AND(ISNUMBER(AB5803),AB5803&gt;0,AB5803&lt;1),AB5803*100,AB5803)/100)</f>
        <v/>
      </c>
      <c r="Y5803" s="5">
        <f>IF(C5803="","",AA5803*Z5803/100)</f>
        <v/>
      </c>
      <c r="Z5803" s="5">
        <f>IF(C5803="","",W5803-X5803)</f>
        <v/>
      </c>
      <c r="AC5803" s="5">
        <f>IF(C5803="","",Z5803-Y5803)</f>
        <v/>
      </c>
      <c r="AF5803">
        <f>IF(C5803="","",N(AF5802)+IF(MATCH(C5803,$C$2:$C$7001,0)=ROW()-1,1,0))</f>
        <v/>
      </c>
    </row>
    <row r="5804">
      <c r="X5804" s="5">
        <f>IF(C5804="","",W5804*IF(AND(ISNUMBER(AB5804),AB5804&gt;0,AB5804&lt;1),AB5804*100,AB5804)/100)</f>
        <v/>
      </c>
      <c r="Y5804" s="5">
        <f>IF(C5804="","",AA5804*Z5804/100)</f>
        <v/>
      </c>
      <c r="Z5804" s="5">
        <f>IF(C5804="","",W5804-X5804)</f>
        <v/>
      </c>
      <c r="AC5804" s="5">
        <f>IF(C5804="","",Z5804-Y5804)</f>
        <v/>
      </c>
      <c r="AF5804">
        <f>IF(C5804="","",N(AF5803)+IF(MATCH(C5804,$C$2:$C$7001,0)=ROW()-1,1,0))</f>
        <v/>
      </c>
    </row>
    <row r="5805">
      <c r="X5805" s="5">
        <f>IF(C5805="","",W5805*IF(AND(ISNUMBER(AB5805),AB5805&gt;0,AB5805&lt;1),AB5805*100,AB5805)/100)</f>
        <v/>
      </c>
      <c r="Y5805" s="5">
        <f>IF(C5805="","",AA5805*Z5805/100)</f>
        <v/>
      </c>
      <c r="Z5805" s="5">
        <f>IF(C5805="","",W5805-X5805)</f>
        <v/>
      </c>
      <c r="AC5805" s="5">
        <f>IF(C5805="","",Z5805-Y5805)</f>
        <v/>
      </c>
      <c r="AF5805">
        <f>IF(C5805="","",N(AF5804)+IF(MATCH(C5805,$C$2:$C$7001,0)=ROW()-1,1,0))</f>
        <v/>
      </c>
    </row>
    <row r="5806">
      <c r="X5806" s="5">
        <f>IF(C5806="","",W5806*IF(AND(ISNUMBER(AB5806),AB5806&gt;0,AB5806&lt;1),AB5806*100,AB5806)/100)</f>
        <v/>
      </c>
      <c r="Y5806" s="5">
        <f>IF(C5806="","",AA5806*Z5806/100)</f>
        <v/>
      </c>
      <c r="Z5806" s="5">
        <f>IF(C5806="","",W5806-X5806)</f>
        <v/>
      </c>
      <c r="AC5806" s="5">
        <f>IF(C5806="","",Z5806-Y5806)</f>
        <v/>
      </c>
      <c r="AF5806">
        <f>IF(C5806="","",N(AF5805)+IF(MATCH(C5806,$C$2:$C$7001,0)=ROW()-1,1,0))</f>
        <v/>
      </c>
    </row>
    <row r="5807">
      <c r="X5807" s="5">
        <f>IF(C5807="","",W5807*IF(AND(ISNUMBER(AB5807),AB5807&gt;0,AB5807&lt;1),AB5807*100,AB5807)/100)</f>
        <v/>
      </c>
      <c r="Y5807" s="5">
        <f>IF(C5807="","",AA5807*Z5807/100)</f>
        <v/>
      </c>
      <c r="Z5807" s="5">
        <f>IF(C5807="","",W5807-X5807)</f>
        <v/>
      </c>
      <c r="AC5807" s="5">
        <f>IF(C5807="","",Z5807-Y5807)</f>
        <v/>
      </c>
      <c r="AF5807">
        <f>IF(C5807="","",N(AF5806)+IF(MATCH(C5807,$C$2:$C$7001,0)=ROW()-1,1,0))</f>
        <v/>
      </c>
    </row>
    <row r="5808">
      <c r="X5808" s="5">
        <f>IF(C5808="","",W5808*IF(AND(ISNUMBER(AB5808),AB5808&gt;0,AB5808&lt;1),AB5808*100,AB5808)/100)</f>
        <v/>
      </c>
      <c r="Y5808" s="5">
        <f>IF(C5808="","",AA5808*Z5808/100)</f>
        <v/>
      </c>
      <c r="Z5808" s="5">
        <f>IF(C5808="","",W5808-X5808)</f>
        <v/>
      </c>
      <c r="AC5808" s="5">
        <f>IF(C5808="","",Z5808-Y5808)</f>
        <v/>
      </c>
      <c r="AF5808">
        <f>IF(C5808="","",N(AF5807)+IF(MATCH(C5808,$C$2:$C$7001,0)=ROW()-1,1,0))</f>
        <v/>
      </c>
    </row>
    <row r="5809">
      <c r="X5809" s="5">
        <f>IF(C5809="","",W5809*IF(AND(ISNUMBER(AB5809),AB5809&gt;0,AB5809&lt;1),AB5809*100,AB5809)/100)</f>
        <v/>
      </c>
      <c r="Y5809" s="5">
        <f>IF(C5809="","",AA5809*Z5809/100)</f>
        <v/>
      </c>
      <c r="Z5809" s="5">
        <f>IF(C5809="","",W5809-X5809)</f>
        <v/>
      </c>
      <c r="AC5809" s="5">
        <f>IF(C5809="","",Z5809-Y5809)</f>
        <v/>
      </c>
      <c r="AF5809">
        <f>IF(C5809="","",N(AF5808)+IF(MATCH(C5809,$C$2:$C$7001,0)=ROW()-1,1,0))</f>
        <v/>
      </c>
    </row>
    <row r="5810">
      <c r="X5810" s="5">
        <f>IF(C5810="","",W5810*IF(AND(ISNUMBER(AB5810),AB5810&gt;0,AB5810&lt;1),AB5810*100,AB5810)/100)</f>
        <v/>
      </c>
      <c r="Y5810" s="5">
        <f>IF(C5810="","",AA5810*Z5810/100)</f>
        <v/>
      </c>
      <c r="Z5810" s="5">
        <f>IF(C5810="","",W5810-X5810)</f>
        <v/>
      </c>
      <c r="AC5810" s="5">
        <f>IF(C5810="","",Z5810-Y5810)</f>
        <v/>
      </c>
      <c r="AF5810">
        <f>IF(C5810="","",N(AF5809)+IF(MATCH(C5810,$C$2:$C$7001,0)=ROW()-1,1,0))</f>
        <v/>
      </c>
    </row>
    <row r="5811">
      <c r="X5811" s="5">
        <f>IF(C5811="","",W5811*IF(AND(ISNUMBER(AB5811),AB5811&gt;0,AB5811&lt;1),AB5811*100,AB5811)/100)</f>
        <v/>
      </c>
      <c r="Y5811" s="5">
        <f>IF(C5811="","",AA5811*Z5811/100)</f>
        <v/>
      </c>
      <c r="Z5811" s="5">
        <f>IF(C5811="","",W5811-X5811)</f>
        <v/>
      </c>
      <c r="AC5811" s="5">
        <f>IF(C5811="","",Z5811-Y5811)</f>
        <v/>
      </c>
      <c r="AF5811">
        <f>IF(C5811="","",N(AF5810)+IF(MATCH(C5811,$C$2:$C$7001,0)=ROW()-1,1,0))</f>
        <v/>
      </c>
    </row>
    <row r="5812">
      <c r="X5812" s="5">
        <f>IF(C5812="","",W5812*IF(AND(ISNUMBER(AB5812),AB5812&gt;0,AB5812&lt;1),AB5812*100,AB5812)/100)</f>
        <v/>
      </c>
      <c r="Y5812" s="5">
        <f>IF(C5812="","",AA5812*Z5812/100)</f>
        <v/>
      </c>
      <c r="Z5812" s="5">
        <f>IF(C5812="","",W5812-X5812)</f>
        <v/>
      </c>
      <c r="AC5812" s="5">
        <f>IF(C5812="","",Z5812-Y5812)</f>
        <v/>
      </c>
      <c r="AF5812">
        <f>IF(C5812="","",N(AF5811)+IF(MATCH(C5812,$C$2:$C$7001,0)=ROW()-1,1,0))</f>
        <v/>
      </c>
    </row>
    <row r="5813">
      <c r="X5813" s="5">
        <f>IF(C5813="","",W5813*IF(AND(ISNUMBER(AB5813),AB5813&gt;0,AB5813&lt;1),AB5813*100,AB5813)/100)</f>
        <v/>
      </c>
      <c r="Y5813" s="5">
        <f>IF(C5813="","",AA5813*Z5813/100)</f>
        <v/>
      </c>
      <c r="Z5813" s="5">
        <f>IF(C5813="","",W5813-X5813)</f>
        <v/>
      </c>
      <c r="AC5813" s="5">
        <f>IF(C5813="","",Z5813-Y5813)</f>
        <v/>
      </c>
      <c r="AF5813">
        <f>IF(C5813="","",N(AF5812)+IF(MATCH(C5813,$C$2:$C$7001,0)=ROW()-1,1,0))</f>
        <v/>
      </c>
    </row>
    <row r="5814">
      <c r="X5814" s="5">
        <f>IF(C5814="","",W5814*IF(AND(ISNUMBER(AB5814),AB5814&gt;0,AB5814&lt;1),AB5814*100,AB5814)/100)</f>
        <v/>
      </c>
      <c r="Y5814" s="5">
        <f>IF(C5814="","",AA5814*Z5814/100)</f>
        <v/>
      </c>
      <c r="Z5814" s="5">
        <f>IF(C5814="","",W5814-X5814)</f>
        <v/>
      </c>
      <c r="AC5814" s="5">
        <f>IF(C5814="","",Z5814-Y5814)</f>
        <v/>
      </c>
      <c r="AF5814">
        <f>IF(C5814="","",N(AF5813)+IF(MATCH(C5814,$C$2:$C$7001,0)=ROW()-1,1,0))</f>
        <v/>
      </c>
    </row>
    <row r="5815">
      <c r="X5815" s="5">
        <f>IF(C5815="","",W5815*IF(AND(ISNUMBER(AB5815),AB5815&gt;0,AB5815&lt;1),AB5815*100,AB5815)/100)</f>
        <v/>
      </c>
      <c r="Y5815" s="5">
        <f>IF(C5815="","",AA5815*Z5815/100)</f>
        <v/>
      </c>
      <c r="Z5815" s="5">
        <f>IF(C5815="","",W5815-X5815)</f>
        <v/>
      </c>
      <c r="AC5815" s="5">
        <f>IF(C5815="","",Z5815-Y5815)</f>
        <v/>
      </c>
      <c r="AF5815">
        <f>IF(C5815="","",N(AF5814)+IF(MATCH(C5815,$C$2:$C$7001,0)=ROW()-1,1,0))</f>
        <v/>
      </c>
    </row>
    <row r="5816">
      <c r="X5816" s="5">
        <f>IF(C5816="","",W5816*IF(AND(ISNUMBER(AB5816),AB5816&gt;0,AB5816&lt;1),AB5816*100,AB5816)/100)</f>
        <v/>
      </c>
      <c r="Y5816" s="5">
        <f>IF(C5816="","",AA5816*Z5816/100)</f>
        <v/>
      </c>
      <c r="Z5816" s="5">
        <f>IF(C5816="","",W5816-X5816)</f>
        <v/>
      </c>
      <c r="AC5816" s="5">
        <f>IF(C5816="","",Z5816-Y5816)</f>
        <v/>
      </c>
      <c r="AF5816">
        <f>IF(C5816="","",N(AF5815)+IF(MATCH(C5816,$C$2:$C$7001,0)=ROW()-1,1,0))</f>
        <v/>
      </c>
    </row>
    <row r="5817">
      <c r="X5817" s="5">
        <f>IF(C5817="","",W5817*IF(AND(ISNUMBER(AB5817),AB5817&gt;0,AB5817&lt;1),AB5817*100,AB5817)/100)</f>
        <v/>
      </c>
      <c r="Y5817" s="5">
        <f>IF(C5817="","",AA5817*Z5817/100)</f>
        <v/>
      </c>
      <c r="Z5817" s="5">
        <f>IF(C5817="","",W5817-X5817)</f>
        <v/>
      </c>
      <c r="AC5817" s="5">
        <f>IF(C5817="","",Z5817-Y5817)</f>
        <v/>
      </c>
      <c r="AF5817">
        <f>IF(C5817="","",N(AF5816)+IF(MATCH(C5817,$C$2:$C$7001,0)=ROW()-1,1,0))</f>
        <v/>
      </c>
    </row>
    <row r="5818">
      <c r="X5818" s="5">
        <f>IF(C5818="","",W5818*IF(AND(ISNUMBER(AB5818),AB5818&gt;0,AB5818&lt;1),AB5818*100,AB5818)/100)</f>
        <v/>
      </c>
      <c r="Y5818" s="5">
        <f>IF(C5818="","",AA5818*Z5818/100)</f>
        <v/>
      </c>
      <c r="Z5818" s="5">
        <f>IF(C5818="","",W5818-X5818)</f>
        <v/>
      </c>
      <c r="AC5818" s="5">
        <f>IF(C5818="","",Z5818-Y5818)</f>
        <v/>
      </c>
      <c r="AF5818">
        <f>IF(C5818="","",N(AF5817)+IF(MATCH(C5818,$C$2:$C$7001,0)=ROW()-1,1,0))</f>
        <v/>
      </c>
    </row>
    <row r="5819">
      <c r="X5819" s="5">
        <f>IF(C5819="","",W5819*IF(AND(ISNUMBER(AB5819),AB5819&gt;0,AB5819&lt;1),AB5819*100,AB5819)/100)</f>
        <v/>
      </c>
      <c r="Y5819" s="5">
        <f>IF(C5819="","",AA5819*Z5819/100)</f>
        <v/>
      </c>
      <c r="Z5819" s="5">
        <f>IF(C5819="","",W5819-X5819)</f>
        <v/>
      </c>
      <c r="AC5819" s="5">
        <f>IF(C5819="","",Z5819-Y5819)</f>
        <v/>
      </c>
      <c r="AF5819">
        <f>IF(C5819="","",N(AF5818)+IF(MATCH(C5819,$C$2:$C$7001,0)=ROW()-1,1,0))</f>
        <v/>
      </c>
    </row>
    <row r="5820">
      <c r="X5820" s="5">
        <f>IF(C5820="","",W5820*IF(AND(ISNUMBER(AB5820),AB5820&gt;0,AB5820&lt;1),AB5820*100,AB5820)/100)</f>
        <v/>
      </c>
      <c r="Y5820" s="5">
        <f>IF(C5820="","",AA5820*Z5820/100)</f>
        <v/>
      </c>
      <c r="Z5820" s="5">
        <f>IF(C5820="","",W5820-X5820)</f>
        <v/>
      </c>
      <c r="AC5820" s="5">
        <f>IF(C5820="","",Z5820-Y5820)</f>
        <v/>
      </c>
      <c r="AF5820">
        <f>IF(C5820="","",N(AF5819)+IF(MATCH(C5820,$C$2:$C$7001,0)=ROW()-1,1,0))</f>
        <v/>
      </c>
    </row>
    <row r="5821">
      <c r="X5821" s="5">
        <f>IF(C5821="","",W5821*IF(AND(ISNUMBER(AB5821),AB5821&gt;0,AB5821&lt;1),AB5821*100,AB5821)/100)</f>
        <v/>
      </c>
      <c r="Y5821" s="5">
        <f>IF(C5821="","",AA5821*Z5821/100)</f>
        <v/>
      </c>
      <c r="Z5821" s="5">
        <f>IF(C5821="","",W5821-X5821)</f>
        <v/>
      </c>
      <c r="AC5821" s="5">
        <f>IF(C5821="","",Z5821-Y5821)</f>
        <v/>
      </c>
      <c r="AF5821">
        <f>IF(C5821="","",N(AF5820)+IF(MATCH(C5821,$C$2:$C$7001,0)=ROW()-1,1,0))</f>
        <v/>
      </c>
    </row>
    <row r="5822">
      <c r="X5822" s="5">
        <f>IF(C5822="","",W5822*IF(AND(ISNUMBER(AB5822),AB5822&gt;0,AB5822&lt;1),AB5822*100,AB5822)/100)</f>
        <v/>
      </c>
      <c r="Y5822" s="5">
        <f>IF(C5822="","",AA5822*Z5822/100)</f>
        <v/>
      </c>
      <c r="Z5822" s="5">
        <f>IF(C5822="","",W5822-X5822)</f>
        <v/>
      </c>
      <c r="AC5822" s="5">
        <f>IF(C5822="","",Z5822-Y5822)</f>
        <v/>
      </c>
      <c r="AF5822">
        <f>IF(C5822="","",N(AF5821)+IF(MATCH(C5822,$C$2:$C$7001,0)=ROW()-1,1,0))</f>
        <v/>
      </c>
    </row>
    <row r="5823">
      <c r="X5823" s="5">
        <f>IF(C5823="","",W5823*IF(AND(ISNUMBER(AB5823),AB5823&gt;0,AB5823&lt;1),AB5823*100,AB5823)/100)</f>
        <v/>
      </c>
      <c r="Y5823" s="5">
        <f>IF(C5823="","",AA5823*Z5823/100)</f>
        <v/>
      </c>
      <c r="Z5823" s="5">
        <f>IF(C5823="","",W5823-X5823)</f>
        <v/>
      </c>
      <c r="AC5823" s="5">
        <f>IF(C5823="","",Z5823-Y5823)</f>
        <v/>
      </c>
      <c r="AF5823">
        <f>IF(C5823="","",N(AF5822)+IF(MATCH(C5823,$C$2:$C$7001,0)=ROW()-1,1,0))</f>
        <v/>
      </c>
    </row>
    <row r="5824">
      <c r="X5824" s="5">
        <f>IF(C5824="","",W5824*IF(AND(ISNUMBER(AB5824),AB5824&gt;0,AB5824&lt;1),AB5824*100,AB5824)/100)</f>
        <v/>
      </c>
      <c r="Y5824" s="5">
        <f>IF(C5824="","",AA5824*Z5824/100)</f>
        <v/>
      </c>
      <c r="Z5824" s="5">
        <f>IF(C5824="","",W5824-X5824)</f>
        <v/>
      </c>
      <c r="AC5824" s="5">
        <f>IF(C5824="","",Z5824-Y5824)</f>
        <v/>
      </c>
      <c r="AF5824">
        <f>IF(C5824="","",N(AF5823)+IF(MATCH(C5824,$C$2:$C$7001,0)=ROW()-1,1,0))</f>
        <v/>
      </c>
    </row>
    <row r="5825">
      <c r="X5825" s="5">
        <f>IF(C5825="","",W5825*IF(AND(ISNUMBER(AB5825),AB5825&gt;0,AB5825&lt;1),AB5825*100,AB5825)/100)</f>
        <v/>
      </c>
      <c r="Y5825" s="5">
        <f>IF(C5825="","",AA5825*Z5825/100)</f>
        <v/>
      </c>
      <c r="Z5825" s="5">
        <f>IF(C5825="","",W5825-X5825)</f>
        <v/>
      </c>
      <c r="AC5825" s="5">
        <f>IF(C5825="","",Z5825-Y5825)</f>
        <v/>
      </c>
      <c r="AF5825">
        <f>IF(C5825="","",N(AF5824)+IF(MATCH(C5825,$C$2:$C$7001,0)=ROW()-1,1,0))</f>
        <v/>
      </c>
    </row>
    <row r="5826">
      <c r="X5826" s="5">
        <f>IF(C5826="","",W5826*IF(AND(ISNUMBER(AB5826),AB5826&gt;0,AB5826&lt;1),AB5826*100,AB5826)/100)</f>
        <v/>
      </c>
      <c r="Y5826" s="5">
        <f>IF(C5826="","",AA5826*Z5826/100)</f>
        <v/>
      </c>
      <c r="Z5826" s="5">
        <f>IF(C5826="","",W5826-X5826)</f>
        <v/>
      </c>
      <c r="AC5826" s="5">
        <f>IF(C5826="","",Z5826-Y5826)</f>
        <v/>
      </c>
      <c r="AF5826">
        <f>IF(C5826="","",N(AF5825)+IF(MATCH(C5826,$C$2:$C$7001,0)=ROW()-1,1,0))</f>
        <v/>
      </c>
    </row>
    <row r="5827">
      <c r="X5827" s="5">
        <f>IF(C5827="","",W5827*IF(AND(ISNUMBER(AB5827),AB5827&gt;0,AB5827&lt;1),AB5827*100,AB5827)/100)</f>
        <v/>
      </c>
      <c r="Y5827" s="5">
        <f>IF(C5827="","",AA5827*Z5827/100)</f>
        <v/>
      </c>
      <c r="Z5827" s="5">
        <f>IF(C5827="","",W5827-X5827)</f>
        <v/>
      </c>
      <c r="AC5827" s="5">
        <f>IF(C5827="","",Z5827-Y5827)</f>
        <v/>
      </c>
      <c r="AF5827">
        <f>IF(C5827="","",N(AF5826)+IF(MATCH(C5827,$C$2:$C$7001,0)=ROW()-1,1,0))</f>
        <v/>
      </c>
    </row>
    <row r="5828">
      <c r="X5828" s="5">
        <f>IF(C5828="","",W5828*IF(AND(ISNUMBER(AB5828),AB5828&gt;0,AB5828&lt;1),AB5828*100,AB5828)/100)</f>
        <v/>
      </c>
      <c r="Y5828" s="5">
        <f>IF(C5828="","",AA5828*Z5828/100)</f>
        <v/>
      </c>
      <c r="Z5828" s="5">
        <f>IF(C5828="","",W5828-X5828)</f>
        <v/>
      </c>
      <c r="AC5828" s="5">
        <f>IF(C5828="","",Z5828-Y5828)</f>
        <v/>
      </c>
      <c r="AF5828">
        <f>IF(C5828="","",N(AF5827)+IF(MATCH(C5828,$C$2:$C$7001,0)=ROW()-1,1,0))</f>
        <v/>
      </c>
    </row>
    <row r="5829">
      <c r="X5829" s="5">
        <f>IF(C5829="","",W5829*IF(AND(ISNUMBER(AB5829),AB5829&gt;0,AB5829&lt;1),AB5829*100,AB5829)/100)</f>
        <v/>
      </c>
      <c r="Y5829" s="5">
        <f>IF(C5829="","",AA5829*Z5829/100)</f>
        <v/>
      </c>
      <c r="Z5829" s="5">
        <f>IF(C5829="","",W5829-X5829)</f>
        <v/>
      </c>
      <c r="AC5829" s="5">
        <f>IF(C5829="","",Z5829-Y5829)</f>
        <v/>
      </c>
      <c r="AF5829">
        <f>IF(C5829="","",N(AF5828)+IF(MATCH(C5829,$C$2:$C$7001,0)=ROW()-1,1,0))</f>
        <v/>
      </c>
    </row>
    <row r="5830">
      <c r="X5830" s="5">
        <f>IF(C5830="","",W5830*IF(AND(ISNUMBER(AB5830),AB5830&gt;0,AB5830&lt;1),AB5830*100,AB5830)/100)</f>
        <v/>
      </c>
      <c r="Y5830" s="5">
        <f>IF(C5830="","",AA5830*Z5830/100)</f>
        <v/>
      </c>
      <c r="Z5830" s="5">
        <f>IF(C5830="","",W5830-X5830)</f>
        <v/>
      </c>
      <c r="AC5830" s="5">
        <f>IF(C5830="","",Z5830-Y5830)</f>
        <v/>
      </c>
      <c r="AF5830">
        <f>IF(C5830="","",N(AF5829)+IF(MATCH(C5830,$C$2:$C$7001,0)=ROW()-1,1,0))</f>
        <v/>
      </c>
    </row>
    <row r="5831">
      <c r="X5831" s="5">
        <f>IF(C5831="","",W5831*IF(AND(ISNUMBER(AB5831),AB5831&gt;0,AB5831&lt;1),AB5831*100,AB5831)/100)</f>
        <v/>
      </c>
      <c r="Y5831" s="5">
        <f>IF(C5831="","",AA5831*Z5831/100)</f>
        <v/>
      </c>
      <c r="Z5831" s="5">
        <f>IF(C5831="","",W5831-X5831)</f>
        <v/>
      </c>
      <c r="AC5831" s="5">
        <f>IF(C5831="","",Z5831-Y5831)</f>
        <v/>
      </c>
      <c r="AF5831">
        <f>IF(C5831="","",N(AF5830)+IF(MATCH(C5831,$C$2:$C$7001,0)=ROW()-1,1,0))</f>
        <v/>
      </c>
    </row>
    <row r="5832">
      <c r="X5832" s="5">
        <f>IF(C5832="","",W5832*IF(AND(ISNUMBER(AB5832),AB5832&gt;0,AB5832&lt;1),AB5832*100,AB5832)/100)</f>
        <v/>
      </c>
      <c r="Y5832" s="5">
        <f>IF(C5832="","",AA5832*Z5832/100)</f>
        <v/>
      </c>
      <c r="Z5832" s="5">
        <f>IF(C5832="","",W5832-X5832)</f>
        <v/>
      </c>
      <c r="AC5832" s="5">
        <f>IF(C5832="","",Z5832-Y5832)</f>
        <v/>
      </c>
      <c r="AF5832">
        <f>IF(C5832="","",N(AF5831)+IF(MATCH(C5832,$C$2:$C$7001,0)=ROW()-1,1,0))</f>
        <v/>
      </c>
    </row>
    <row r="5833">
      <c r="X5833" s="5">
        <f>IF(C5833="","",W5833*IF(AND(ISNUMBER(AB5833),AB5833&gt;0,AB5833&lt;1),AB5833*100,AB5833)/100)</f>
        <v/>
      </c>
      <c r="Y5833" s="5">
        <f>IF(C5833="","",AA5833*Z5833/100)</f>
        <v/>
      </c>
      <c r="Z5833" s="5">
        <f>IF(C5833="","",W5833-X5833)</f>
        <v/>
      </c>
      <c r="AC5833" s="5">
        <f>IF(C5833="","",Z5833-Y5833)</f>
        <v/>
      </c>
      <c r="AF5833">
        <f>IF(C5833="","",N(AF5832)+IF(MATCH(C5833,$C$2:$C$7001,0)=ROW()-1,1,0))</f>
        <v/>
      </c>
    </row>
    <row r="5834">
      <c r="X5834" s="5">
        <f>IF(C5834="","",W5834*IF(AND(ISNUMBER(AB5834),AB5834&gt;0,AB5834&lt;1),AB5834*100,AB5834)/100)</f>
        <v/>
      </c>
      <c r="Y5834" s="5">
        <f>IF(C5834="","",AA5834*Z5834/100)</f>
        <v/>
      </c>
      <c r="Z5834" s="5">
        <f>IF(C5834="","",W5834-X5834)</f>
        <v/>
      </c>
      <c r="AC5834" s="5">
        <f>IF(C5834="","",Z5834-Y5834)</f>
        <v/>
      </c>
      <c r="AF5834">
        <f>IF(C5834="","",N(AF5833)+IF(MATCH(C5834,$C$2:$C$7001,0)=ROW()-1,1,0))</f>
        <v/>
      </c>
    </row>
    <row r="5835">
      <c r="X5835" s="5">
        <f>IF(C5835="","",W5835*IF(AND(ISNUMBER(AB5835),AB5835&gt;0,AB5835&lt;1),AB5835*100,AB5835)/100)</f>
        <v/>
      </c>
      <c r="Y5835" s="5">
        <f>IF(C5835="","",AA5835*Z5835/100)</f>
        <v/>
      </c>
      <c r="Z5835" s="5">
        <f>IF(C5835="","",W5835-X5835)</f>
        <v/>
      </c>
      <c r="AC5835" s="5">
        <f>IF(C5835="","",Z5835-Y5835)</f>
        <v/>
      </c>
      <c r="AF5835">
        <f>IF(C5835="","",N(AF5834)+IF(MATCH(C5835,$C$2:$C$7001,0)=ROW()-1,1,0))</f>
        <v/>
      </c>
    </row>
    <row r="5836">
      <c r="X5836" s="5">
        <f>IF(C5836="","",W5836*IF(AND(ISNUMBER(AB5836),AB5836&gt;0,AB5836&lt;1),AB5836*100,AB5836)/100)</f>
        <v/>
      </c>
      <c r="Y5836" s="5">
        <f>IF(C5836="","",AA5836*Z5836/100)</f>
        <v/>
      </c>
      <c r="Z5836" s="5">
        <f>IF(C5836="","",W5836-X5836)</f>
        <v/>
      </c>
      <c r="AC5836" s="5">
        <f>IF(C5836="","",Z5836-Y5836)</f>
        <v/>
      </c>
      <c r="AF5836">
        <f>IF(C5836="","",N(AF5835)+IF(MATCH(C5836,$C$2:$C$7001,0)=ROW()-1,1,0))</f>
        <v/>
      </c>
    </row>
    <row r="5837">
      <c r="X5837" s="5">
        <f>IF(C5837="","",W5837*IF(AND(ISNUMBER(AB5837),AB5837&gt;0,AB5837&lt;1),AB5837*100,AB5837)/100)</f>
        <v/>
      </c>
      <c r="Y5837" s="5">
        <f>IF(C5837="","",AA5837*Z5837/100)</f>
        <v/>
      </c>
      <c r="Z5837" s="5">
        <f>IF(C5837="","",W5837-X5837)</f>
        <v/>
      </c>
      <c r="AC5837" s="5">
        <f>IF(C5837="","",Z5837-Y5837)</f>
        <v/>
      </c>
      <c r="AF5837">
        <f>IF(C5837="","",N(AF5836)+IF(MATCH(C5837,$C$2:$C$7001,0)=ROW()-1,1,0))</f>
        <v/>
      </c>
    </row>
    <row r="5838">
      <c r="X5838" s="5">
        <f>IF(C5838="","",W5838*IF(AND(ISNUMBER(AB5838),AB5838&gt;0,AB5838&lt;1),AB5838*100,AB5838)/100)</f>
        <v/>
      </c>
      <c r="Y5838" s="5">
        <f>IF(C5838="","",AA5838*Z5838/100)</f>
        <v/>
      </c>
      <c r="Z5838" s="5">
        <f>IF(C5838="","",W5838-X5838)</f>
        <v/>
      </c>
      <c r="AC5838" s="5">
        <f>IF(C5838="","",Z5838-Y5838)</f>
        <v/>
      </c>
      <c r="AF5838">
        <f>IF(C5838="","",N(AF5837)+IF(MATCH(C5838,$C$2:$C$7001,0)=ROW()-1,1,0))</f>
        <v/>
      </c>
    </row>
    <row r="5839">
      <c r="X5839" s="5">
        <f>IF(C5839="","",W5839*IF(AND(ISNUMBER(AB5839),AB5839&gt;0,AB5839&lt;1),AB5839*100,AB5839)/100)</f>
        <v/>
      </c>
      <c r="Y5839" s="5">
        <f>IF(C5839="","",AA5839*Z5839/100)</f>
        <v/>
      </c>
      <c r="Z5839" s="5">
        <f>IF(C5839="","",W5839-X5839)</f>
        <v/>
      </c>
      <c r="AC5839" s="5">
        <f>IF(C5839="","",Z5839-Y5839)</f>
        <v/>
      </c>
      <c r="AF5839">
        <f>IF(C5839="","",N(AF5838)+IF(MATCH(C5839,$C$2:$C$7001,0)=ROW()-1,1,0))</f>
        <v/>
      </c>
    </row>
    <row r="5840">
      <c r="X5840" s="5">
        <f>IF(C5840="","",W5840*IF(AND(ISNUMBER(AB5840),AB5840&gt;0,AB5840&lt;1),AB5840*100,AB5840)/100)</f>
        <v/>
      </c>
      <c r="Y5840" s="5">
        <f>IF(C5840="","",AA5840*Z5840/100)</f>
        <v/>
      </c>
      <c r="Z5840" s="5">
        <f>IF(C5840="","",W5840-X5840)</f>
        <v/>
      </c>
      <c r="AC5840" s="5">
        <f>IF(C5840="","",Z5840-Y5840)</f>
        <v/>
      </c>
      <c r="AF5840">
        <f>IF(C5840="","",N(AF5839)+IF(MATCH(C5840,$C$2:$C$7001,0)=ROW()-1,1,0))</f>
        <v/>
      </c>
    </row>
    <row r="5841">
      <c r="X5841" s="5">
        <f>IF(C5841="","",W5841*IF(AND(ISNUMBER(AB5841),AB5841&gt;0,AB5841&lt;1),AB5841*100,AB5841)/100)</f>
        <v/>
      </c>
      <c r="Y5841" s="5">
        <f>IF(C5841="","",AA5841*Z5841/100)</f>
        <v/>
      </c>
      <c r="Z5841" s="5">
        <f>IF(C5841="","",W5841-X5841)</f>
        <v/>
      </c>
      <c r="AC5841" s="5">
        <f>IF(C5841="","",Z5841-Y5841)</f>
        <v/>
      </c>
      <c r="AF5841">
        <f>IF(C5841="","",N(AF5840)+IF(MATCH(C5841,$C$2:$C$7001,0)=ROW()-1,1,0))</f>
        <v/>
      </c>
    </row>
    <row r="5842">
      <c r="X5842" s="5">
        <f>IF(C5842="","",W5842*IF(AND(ISNUMBER(AB5842),AB5842&gt;0,AB5842&lt;1),AB5842*100,AB5842)/100)</f>
        <v/>
      </c>
      <c r="Y5842" s="5">
        <f>IF(C5842="","",AA5842*Z5842/100)</f>
        <v/>
      </c>
      <c r="Z5842" s="5">
        <f>IF(C5842="","",W5842-X5842)</f>
        <v/>
      </c>
      <c r="AC5842" s="5">
        <f>IF(C5842="","",Z5842-Y5842)</f>
        <v/>
      </c>
      <c r="AF5842">
        <f>IF(C5842="","",N(AF5841)+IF(MATCH(C5842,$C$2:$C$7001,0)=ROW()-1,1,0))</f>
        <v/>
      </c>
    </row>
    <row r="5843">
      <c r="X5843" s="5">
        <f>IF(C5843="","",W5843*IF(AND(ISNUMBER(AB5843),AB5843&gt;0,AB5843&lt;1),AB5843*100,AB5843)/100)</f>
        <v/>
      </c>
      <c r="Y5843" s="5">
        <f>IF(C5843="","",AA5843*Z5843/100)</f>
        <v/>
      </c>
      <c r="Z5843" s="5">
        <f>IF(C5843="","",W5843-X5843)</f>
        <v/>
      </c>
      <c r="AC5843" s="5">
        <f>IF(C5843="","",Z5843-Y5843)</f>
        <v/>
      </c>
      <c r="AF5843">
        <f>IF(C5843="","",N(AF5842)+IF(MATCH(C5843,$C$2:$C$7001,0)=ROW()-1,1,0))</f>
        <v/>
      </c>
    </row>
    <row r="5844">
      <c r="X5844" s="5">
        <f>IF(C5844="","",W5844*IF(AND(ISNUMBER(AB5844),AB5844&gt;0,AB5844&lt;1),AB5844*100,AB5844)/100)</f>
        <v/>
      </c>
      <c r="Y5844" s="5">
        <f>IF(C5844="","",AA5844*Z5844/100)</f>
        <v/>
      </c>
      <c r="Z5844" s="5">
        <f>IF(C5844="","",W5844-X5844)</f>
        <v/>
      </c>
      <c r="AC5844" s="5">
        <f>IF(C5844="","",Z5844-Y5844)</f>
        <v/>
      </c>
      <c r="AF5844">
        <f>IF(C5844="","",N(AF5843)+IF(MATCH(C5844,$C$2:$C$7001,0)=ROW()-1,1,0))</f>
        <v/>
      </c>
    </row>
    <row r="5845">
      <c r="X5845" s="5">
        <f>IF(C5845="","",W5845*IF(AND(ISNUMBER(AB5845),AB5845&gt;0,AB5845&lt;1),AB5845*100,AB5845)/100)</f>
        <v/>
      </c>
      <c r="Y5845" s="5">
        <f>IF(C5845="","",AA5845*Z5845/100)</f>
        <v/>
      </c>
      <c r="Z5845" s="5">
        <f>IF(C5845="","",W5845-X5845)</f>
        <v/>
      </c>
      <c r="AC5845" s="5">
        <f>IF(C5845="","",Z5845-Y5845)</f>
        <v/>
      </c>
      <c r="AF5845">
        <f>IF(C5845="","",N(AF5844)+IF(MATCH(C5845,$C$2:$C$7001,0)=ROW()-1,1,0))</f>
        <v/>
      </c>
    </row>
    <row r="5846">
      <c r="X5846" s="5">
        <f>IF(C5846="","",W5846*IF(AND(ISNUMBER(AB5846),AB5846&gt;0,AB5846&lt;1),AB5846*100,AB5846)/100)</f>
        <v/>
      </c>
      <c r="Y5846" s="5">
        <f>IF(C5846="","",AA5846*Z5846/100)</f>
        <v/>
      </c>
      <c r="Z5846" s="5">
        <f>IF(C5846="","",W5846-X5846)</f>
        <v/>
      </c>
      <c r="AC5846" s="5">
        <f>IF(C5846="","",Z5846-Y5846)</f>
        <v/>
      </c>
      <c r="AF5846">
        <f>IF(C5846="","",N(AF5845)+IF(MATCH(C5846,$C$2:$C$7001,0)=ROW()-1,1,0))</f>
        <v/>
      </c>
    </row>
    <row r="5847">
      <c r="X5847" s="5">
        <f>IF(C5847="","",W5847*IF(AND(ISNUMBER(AB5847),AB5847&gt;0,AB5847&lt;1),AB5847*100,AB5847)/100)</f>
        <v/>
      </c>
      <c r="Y5847" s="5">
        <f>IF(C5847="","",AA5847*Z5847/100)</f>
        <v/>
      </c>
      <c r="Z5847" s="5">
        <f>IF(C5847="","",W5847-X5847)</f>
        <v/>
      </c>
      <c r="AC5847" s="5">
        <f>IF(C5847="","",Z5847-Y5847)</f>
        <v/>
      </c>
      <c r="AF5847">
        <f>IF(C5847="","",N(AF5846)+IF(MATCH(C5847,$C$2:$C$7001,0)=ROW()-1,1,0))</f>
        <v/>
      </c>
    </row>
    <row r="5848">
      <c r="X5848" s="5">
        <f>IF(C5848="","",W5848*IF(AND(ISNUMBER(AB5848),AB5848&gt;0,AB5848&lt;1),AB5848*100,AB5848)/100)</f>
        <v/>
      </c>
      <c r="Y5848" s="5">
        <f>IF(C5848="","",AA5848*Z5848/100)</f>
        <v/>
      </c>
      <c r="Z5848" s="5">
        <f>IF(C5848="","",W5848-X5848)</f>
        <v/>
      </c>
      <c r="AC5848" s="5">
        <f>IF(C5848="","",Z5848-Y5848)</f>
        <v/>
      </c>
      <c r="AF5848">
        <f>IF(C5848="","",N(AF5847)+IF(MATCH(C5848,$C$2:$C$7001,0)=ROW()-1,1,0))</f>
        <v/>
      </c>
    </row>
    <row r="5849">
      <c r="X5849" s="5">
        <f>IF(C5849="","",W5849*IF(AND(ISNUMBER(AB5849),AB5849&gt;0,AB5849&lt;1),AB5849*100,AB5849)/100)</f>
        <v/>
      </c>
      <c r="Y5849" s="5">
        <f>IF(C5849="","",AA5849*Z5849/100)</f>
        <v/>
      </c>
      <c r="Z5849" s="5">
        <f>IF(C5849="","",W5849-X5849)</f>
        <v/>
      </c>
      <c r="AC5849" s="5">
        <f>IF(C5849="","",Z5849-Y5849)</f>
        <v/>
      </c>
      <c r="AF5849">
        <f>IF(C5849="","",N(AF5848)+IF(MATCH(C5849,$C$2:$C$7001,0)=ROW()-1,1,0))</f>
        <v/>
      </c>
    </row>
    <row r="5850">
      <c r="X5850" s="5">
        <f>IF(C5850="","",W5850*IF(AND(ISNUMBER(AB5850),AB5850&gt;0,AB5850&lt;1),AB5850*100,AB5850)/100)</f>
        <v/>
      </c>
      <c r="Y5850" s="5">
        <f>IF(C5850="","",AA5850*Z5850/100)</f>
        <v/>
      </c>
      <c r="Z5850" s="5">
        <f>IF(C5850="","",W5850-X5850)</f>
        <v/>
      </c>
      <c r="AC5850" s="5">
        <f>IF(C5850="","",Z5850-Y5850)</f>
        <v/>
      </c>
      <c r="AF5850">
        <f>IF(C5850="","",N(AF5849)+IF(MATCH(C5850,$C$2:$C$7001,0)=ROW()-1,1,0))</f>
        <v/>
      </c>
    </row>
    <row r="5851">
      <c r="X5851" s="5">
        <f>IF(C5851="","",W5851*IF(AND(ISNUMBER(AB5851),AB5851&gt;0,AB5851&lt;1),AB5851*100,AB5851)/100)</f>
        <v/>
      </c>
      <c r="Y5851" s="5">
        <f>IF(C5851="","",AA5851*Z5851/100)</f>
        <v/>
      </c>
      <c r="Z5851" s="5">
        <f>IF(C5851="","",W5851-X5851)</f>
        <v/>
      </c>
      <c r="AC5851" s="5">
        <f>IF(C5851="","",Z5851-Y5851)</f>
        <v/>
      </c>
      <c r="AF5851">
        <f>IF(C5851="","",N(AF5850)+IF(MATCH(C5851,$C$2:$C$7001,0)=ROW()-1,1,0))</f>
        <v/>
      </c>
    </row>
    <row r="5852">
      <c r="X5852" s="5">
        <f>IF(C5852="","",W5852*IF(AND(ISNUMBER(AB5852),AB5852&gt;0,AB5852&lt;1),AB5852*100,AB5852)/100)</f>
        <v/>
      </c>
      <c r="Y5852" s="5">
        <f>IF(C5852="","",AA5852*Z5852/100)</f>
        <v/>
      </c>
      <c r="Z5852" s="5">
        <f>IF(C5852="","",W5852-X5852)</f>
        <v/>
      </c>
      <c r="AC5852" s="5">
        <f>IF(C5852="","",Z5852-Y5852)</f>
        <v/>
      </c>
      <c r="AF5852">
        <f>IF(C5852="","",N(AF5851)+IF(MATCH(C5852,$C$2:$C$7001,0)=ROW()-1,1,0))</f>
        <v/>
      </c>
    </row>
    <row r="5853">
      <c r="X5853" s="5">
        <f>IF(C5853="","",W5853*IF(AND(ISNUMBER(AB5853),AB5853&gt;0,AB5853&lt;1),AB5853*100,AB5853)/100)</f>
        <v/>
      </c>
      <c r="Y5853" s="5">
        <f>IF(C5853="","",AA5853*Z5853/100)</f>
        <v/>
      </c>
      <c r="Z5853" s="5">
        <f>IF(C5853="","",W5853-X5853)</f>
        <v/>
      </c>
      <c r="AC5853" s="5">
        <f>IF(C5853="","",Z5853-Y5853)</f>
        <v/>
      </c>
      <c r="AF5853">
        <f>IF(C5853="","",N(AF5852)+IF(MATCH(C5853,$C$2:$C$7001,0)=ROW()-1,1,0))</f>
        <v/>
      </c>
    </row>
    <row r="5854">
      <c r="X5854" s="5">
        <f>IF(C5854="","",W5854*IF(AND(ISNUMBER(AB5854),AB5854&gt;0,AB5854&lt;1),AB5854*100,AB5854)/100)</f>
        <v/>
      </c>
      <c r="Y5854" s="5">
        <f>IF(C5854="","",AA5854*Z5854/100)</f>
        <v/>
      </c>
      <c r="Z5854" s="5">
        <f>IF(C5854="","",W5854-X5854)</f>
        <v/>
      </c>
      <c r="AC5854" s="5">
        <f>IF(C5854="","",Z5854-Y5854)</f>
        <v/>
      </c>
      <c r="AF5854">
        <f>IF(C5854="","",N(AF5853)+IF(MATCH(C5854,$C$2:$C$7001,0)=ROW()-1,1,0))</f>
        <v/>
      </c>
    </row>
    <row r="5855">
      <c r="X5855" s="5">
        <f>IF(C5855="","",W5855*IF(AND(ISNUMBER(AB5855),AB5855&gt;0,AB5855&lt;1),AB5855*100,AB5855)/100)</f>
        <v/>
      </c>
      <c r="Y5855" s="5">
        <f>IF(C5855="","",AA5855*Z5855/100)</f>
        <v/>
      </c>
      <c r="Z5855" s="5">
        <f>IF(C5855="","",W5855-X5855)</f>
        <v/>
      </c>
      <c r="AC5855" s="5">
        <f>IF(C5855="","",Z5855-Y5855)</f>
        <v/>
      </c>
      <c r="AF5855">
        <f>IF(C5855="","",N(AF5854)+IF(MATCH(C5855,$C$2:$C$7001,0)=ROW()-1,1,0))</f>
        <v/>
      </c>
    </row>
    <row r="5856">
      <c r="X5856" s="5">
        <f>IF(C5856="","",W5856*IF(AND(ISNUMBER(AB5856),AB5856&gt;0,AB5856&lt;1),AB5856*100,AB5856)/100)</f>
        <v/>
      </c>
      <c r="Y5856" s="5">
        <f>IF(C5856="","",AA5856*Z5856/100)</f>
        <v/>
      </c>
      <c r="Z5856" s="5">
        <f>IF(C5856="","",W5856-X5856)</f>
        <v/>
      </c>
      <c r="AC5856" s="5">
        <f>IF(C5856="","",Z5856-Y5856)</f>
        <v/>
      </c>
      <c r="AF5856">
        <f>IF(C5856="","",N(AF5855)+IF(MATCH(C5856,$C$2:$C$7001,0)=ROW()-1,1,0))</f>
        <v/>
      </c>
    </row>
    <row r="5857">
      <c r="X5857" s="5">
        <f>IF(C5857="","",W5857*IF(AND(ISNUMBER(AB5857),AB5857&gt;0,AB5857&lt;1),AB5857*100,AB5857)/100)</f>
        <v/>
      </c>
      <c r="Y5857" s="5">
        <f>IF(C5857="","",AA5857*Z5857/100)</f>
        <v/>
      </c>
      <c r="Z5857" s="5">
        <f>IF(C5857="","",W5857-X5857)</f>
        <v/>
      </c>
      <c r="AC5857" s="5">
        <f>IF(C5857="","",Z5857-Y5857)</f>
        <v/>
      </c>
      <c r="AF5857">
        <f>IF(C5857="","",N(AF5856)+IF(MATCH(C5857,$C$2:$C$7001,0)=ROW()-1,1,0))</f>
        <v/>
      </c>
    </row>
    <row r="5858">
      <c r="X5858" s="5">
        <f>IF(C5858="","",W5858*IF(AND(ISNUMBER(AB5858),AB5858&gt;0,AB5858&lt;1),AB5858*100,AB5858)/100)</f>
        <v/>
      </c>
      <c r="Y5858" s="5">
        <f>IF(C5858="","",AA5858*Z5858/100)</f>
        <v/>
      </c>
      <c r="Z5858" s="5">
        <f>IF(C5858="","",W5858-X5858)</f>
        <v/>
      </c>
      <c r="AC5858" s="5">
        <f>IF(C5858="","",Z5858-Y5858)</f>
        <v/>
      </c>
      <c r="AF5858">
        <f>IF(C5858="","",N(AF5857)+IF(MATCH(C5858,$C$2:$C$7001,0)=ROW()-1,1,0))</f>
        <v/>
      </c>
    </row>
    <row r="5859">
      <c r="X5859" s="5">
        <f>IF(C5859="","",W5859*IF(AND(ISNUMBER(AB5859),AB5859&gt;0,AB5859&lt;1),AB5859*100,AB5859)/100)</f>
        <v/>
      </c>
      <c r="Y5859" s="5">
        <f>IF(C5859="","",AA5859*Z5859/100)</f>
        <v/>
      </c>
      <c r="Z5859" s="5">
        <f>IF(C5859="","",W5859-X5859)</f>
        <v/>
      </c>
      <c r="AC5859" s="5">
        <f>IF(C5859="","",Z5859-Y5859)</f>
        <v/>
      </c>
      <c r="AF5859">
        <f>IF(C5859="","",N(AF5858)+IF(MATCH(C5859,$C$2:$C$7001,0)=ROW()-1,1,0))</f>
        <v/>
      </c>
    </row>
    <row r="5860">
      <c r="X5860" s="5">
        <f>IF(C5860="","",W5860*IF(AND(ISNUMBER(AB5860),AB5860&gt;0,AB5860&lt;1),AB5860*100,AB5860)/100)</f>
        <v/>
      </c>
      <c r="Y5860" s="5">
        <f>IF(C5860="","",AA5860*Z5860/100)</f>
        <v/>
      </c>
      <c r="Z5860" s="5">
        <f>IF(C5860="","",W5860-X5860)</f>
        <v/>
      </c>
      <c r="AC5860" s="5">
        <f>IF(C5860="","",Z5860-Y5860)</f>
        <v/>
      </c>
      <c r="AF5860">
        <f>IF(C5860="","",N(AF5859)+IF(MATCH(C5860,$C$2:$C$7001,0)=ROW()-1,1,0))</f>
        <v/>
      </c>
    </row>
    <row r="5861">
      <c r="X5861" s="5">
        <f>IF(C5861="","",W5861*IF(AND(ISNUMBER(AB5861),AB5861&gt;0,AB5861&lt;1),AB5861*100,AB5861)/100)</f>
        <v/>
      </c>
      <c r="Y5861" s="5">
        <f>IF(C5861="","",AA5861*Z5861/100)</f>
        <v/>
      </c>
      <c r="Z5861" s="5">
        <f>IF(C5861="","",W5861-X5861)</f>
        <v/>
      </c>
      <c r="AC5861" s="5">
        <f>IF(C5861="","",Z5861-Y5861)</f>
        <v/>
      </c>
      <c r="AF5861">
        <f>IF(C5861="","",N(AF5860)+IF(MATCH(C5861,$C$2:$C$7001,0)=ROW()-1,1,0))</f>
        <v/>
      </c>
    </row>
    <row r="5862">
      <c r="X5862" s="5">
        <f>IF(C5862="","",W5862*IF(AND(ISNUMBER(AB5862),AB5862&gt;0,AB5862&lt;1),AB5862*100,AB5862)/100)</f>
        <v/>
      </c>
      <c r="Y5862" s="5">
        <f>IF(C5862="","",AA5862*Z5862/100)</f>
        <v/>
      </c>
      <c r="Z5862" s="5">
        <f>IF(C5862="","",W5862-X5862)</f>
        <v/>
      </c>
      <c r="AC5862" s="5">
        <f>IF(C5862="","",Z5862-Y5862)</f>
        <v/>
      </c>
      <c r="AF5862">
        <f>IF(C5862="","",N(AF5861)+IF(MATCH(C5862,$C$2:$C$7001,0)=ROW()-1,1,0))</f>
        <v/>
      </c>
    </row>
    <row r="5863">
      <c r="X5863" s="5">
        <f>IF(C5863="","",W5863*IF(AND(ISNUMBER(AB5863),AB5863&gt;0,AB5863&lt;1),AB5863*100,AB5863)/100)</f>
        <v/>
      </c>
      <c r="Y5863" s="5">
        <f>IF(C5863="","",AA5863*Z5863/100)</f>
        <v/>
      </c>
      <c r="Z5863" s="5">
        <f>IF(C5863="","",W5863-X5863)</f>
        <v/>
      </c>
      <c r="AC5863" s="5">
        <f>IF(C5863="","",Z5863-Y5863)</f>
        <v/>
      </c>
      <c r="AF5863">
        <f>IF(C5863="","",N(AF5862)+IF(MATCH(C5863,$C$2:$C$7001,0)=ROW()-1,1,0))</f>
        <v/>
      </c>
    </row>
    <row r="5864">
      <c r="X5864" s="5">
        <f>IF(C5864="","",W5864*IF(AND(ISNUMBER(AB5864),AB5864&gt;0,AB5864&lt;1),AB5864*100,AB5864)/100)</f>
        <v/>
      </c>
      <c r="Y5864" s="5">
        <f>IF(C5864="","",AA5864*Z5864/100)</f>
        <v/>
      </c>
      <c r="Z5864" s="5">
        <f>IF(C5864="","",W5864-X5864)</f>
        <v/>
      </c>
      <c r="AC5864" s="5">
        <f>IF(C5864="","",Z5864-Y5864)</f>
        <v/>
      </c>
      <c r="AF5864">
        <f>IF(C5864="","",N(AF5863)+IF(MATCH(C5864,$C$2:$C$7001,0)=ROW()-1,1,0))</f>
        <v/>
      </c>
    </row>
    <row r="5865">
      <c r="X5865" s="5">
        <f>IF(C5865="","",W5865*IF(AND(ISNUMBER(AB5865),AB5865&gt;0,AB5865&lt;1),AB5865*100,AB5865)/100)</f>
        <v/>
      </c>
      <c r="Y5865" s="5">
        <f>IF(C5865="","",AA5865*Z5865/100)</f>
        <v/>
      </c>
      <c r="Z5865" s="5">
        <f>IF(C5865="","",W5865-X5865)</f>
        <v/>
      </c>
      <c r="AC5865" s="5">
        <f>IF(C5865="","",Z5865-Y5865)</f>
        <v/>
      </c>
      <c r="AF5865">
        <f>IF(C5865="","",N(AF5864)+IF(MATCH(C5865,$C$2:$C$7001,0)=ROW()-1,1,0))</f>
        <v/>
      </c>
    </row>
    <row r="5866">
      <c r="X5866" s="5">
        <f>IF(C5866="","",W5866*IF(AND(ISNUMBER(AB5866),AB5866&gt;0,AB5866&lt;1),AB5866*100,AB5866)/100)</f>
        <v/>
      </c>
      <c r="Y5866" s="5">
        <f>IF(C5866="","",AA5866*Z5866/100)</f>
        <v/>
      </c>
      <c r="Z5866" s="5">
        <f>IF(C5866="","",W5866-X5866)</f>
        <v/>
      </c>
      <c r="AC5866" s="5">
        <f>IF(C5866="","",Z5866-Y5866)</f>
        <v/>
      </c>
      <c r="AF5866">
        <f>IF(C5866="","",N(AF5865)+IF(MATCH(C5866,$C$2:$C$7001,0)=ROW()-1,1,0))</f>
        <v/>
      </c>
    </row>
    <row r="5867">
      <c r="X5867" s="5">
        <f>IF(C5867="","",W5867*IF(AND(ISNUMBER(AB5867),AB5867&gt;0,AB5867&lt;1),AB5867*100,AB5867)/100)</f>
        <v/>
      </c>
      <c r="Y5867" s="5">
        <f>IF(C5867="","",AA5867*Z5867/100)</f>
        <v/>
      </c>
      <c r="Z5867" s="5">
        <f>IF(C5867="","",W5867-X5867)</f>
        <v/>
      </c>
      <c r="AC5867" s="5">
        <f>IF(C5867="","",Z5867-Y5867)</f>
        <v/>
      </c>
      <c r="AF5867">
        <f>IF(C5867="","",N(AF5866)+IF(MATCH(C5867,$C$2:$C$7001,0)=ROW()-1,1,0))</f>
        <v/>
      </c>
    </row>
    <row r="5868">
      <c r="X5868" s="5">
        <f>IF(C5868="","",W5868*IF(AND(ISNUMBER(AB5868),AB5868&gt;0,AB5868&lt;1),AB5868*100,AB5868)/100)</f>
        <v/>
      </c>
      <c r="Y5868" s="5">
        <f>IF(C5868="","",AA5868*Z5868/100)</f>
        <v/>
      </c>
      <c r="Z5868" s="5">
        <f>IF(C5868="","",W5868-X5868)</f>
        <v/>
      </c>
      <c r="AC5868" s="5">
        <f>IF(C5868="","",Z5868-Y5868)</f>
        <v/>
      </c>
      <c r="AF5868">
        <f>IF(C5868="","",N(AF5867)+IF(MATCH(C5868,$C$2:$C$7001,0)=ROW()-1,1,0))</f>
        <v/>
      </c>
    </row>
    <row r="5869">
      <c r="X5869" s="5">
        <f>IF(C5869="","",W5869*IF(AND(ISNUMBER(AB5869),AB5869&gt;0,AB5869&lt;1),AB5869*100,AB5869)/100)</f>
        <v/>
      </c>
      <c r="Y5869" s="5">
        <f>IF(C5869="","",AA5869*Z5869/100)</f>
        <v/>
      </c>
      <c r="Z5869" s="5">
        <f>IF(C5869="","",W5869-X5869)</f>
        <v/>
      </c>
      <c r="AC5869" s="5">
        <f>IF(C5869="","",Z5869-Y5869)</f>
        <v/>
      </c>
      <c r="AF5869">
        <f>IF(C5869="","",N(AF5868)+IF(MATCH(C5869,$C$2:$C$7001,0)=ROW()-1,1,0))</f>
        <v/>
      </c>
    </row>
    <row r="5870">
      <c r="X5870" s="5">
        <f>IF(C5870="","",W5870*IF(AND(ISNUMBER(AB5870),AB5870&gt;0,AB5870&lt;1),AB5870*100,AB5870)/100)</f>
        <v/>
      </c>
      <c r="Y5870" s="5">
        <f>IF(C5870="","",AA5870*Z5870/100)</f>
        <v/>
      </c>
      <c r="Z5870" s="5">
        <f>IF(C5870="","",W5870-X5870)</f>
        <v/>
      </c>
      <c r="AC5870" s="5">
        <f>IF(C5870="","",Z5870-Y5870)</f>
        <v/>
      </c>
      <c r="AF5870">
        <f>IF(C5870="","",N(AF5869)+IF(MATCH(C5870,$C$2:$C$7001,0)=ROW()-1,1,0))</f>
        <v/>
      </c>
    </row>
    <row r="5871">
      <c r="X5871" s="5">
        <f>IF(C5871="","",W5871*IF(AND(ISNUMBER(AB5871),AB5871&gt;0,AB5871&lt;1),AB5871*100,AB5871)/100)</f>
        <v/>
      </c>
      <c r="Y5871" s="5">
        <f>IF(C5871="","",AA5871*Z5871/100)</f>
        <v/>
      </c>
      <c r="Z5871" s="5">
        <f>IF(C5871="","",W5871-X5871)</f>
        <v/>
      </c>
      <c r="AC5871" s="5">
        <f>IF(C5871="","",Z5871-Y5871)</f>
        <v/>
      </c>
      <c r="AF5871">
        <f>IF(C5871="","",N(AF5870)+IF(MATCH(C5871,$C$2:$C$7001,0)=ROW()-1,1,0))</f>
        <v/>
      </c>
    </row>
    <row r="5872">
      <c r="X5872" s="5">
        <f>IF(C5872="","",W5872*IF(AND(ISNUMBER(AB5872),AB5872&gt;0,AB5872&lt;1),AB5872*100,AB5872)/100)</f>
        <v/>
      </c>
      <c r="Y5872" s="5">
        <f>IF(C5872="","",AA5872*Z5872/100)</f>
        <v/>
      </c>
      <c r="Z5872" s="5">
        <f>IF(C5872="","",W5872-X5872)</f>
        <v/>
      </c>
      <c r="AC5872" s="5">
        <f>IF(C5872="","",Z5872-Y5872)</f>
        <v/>
      </c>
      <c r="AF5872">
        <f>IF(C5872="","",N(AF5871)+IF(MATCH(C5872,$C$2:$C$7001,0)=ROW()-1,1,0))</f>
        <v/>
      </c>
    </row>
    <row r="5873">
      <c r="X5873" s="5">
        <f>IF(C5873="","",W5873*IF(AND(ISNUMBER(AB5873),AB5873&gt;0,AB5873&lt;1),AB5873*100,AB5873)/100)</f>
        <v/>
      </c>
      <c r="Y5873" s="5">
        <f>IF(C5873="","",AA5873*Z5873/100)</f>
        <v/>
      </c>
      <c r="Z5873" s="5">
        <f>IF(C5873="","",W5873-X5873)</f>
        <v/>
      </c>
      <c r="AC5873" s="5">
        <f>IF(C5873="","",Z5873-Y5873)</f>
        <v/>
      </c>
      <c r="AF5873">
        <f>IF(C5873="","",N(AF5872)+IF(MATCH(C5873,$C$2:$C$7001,0)=ROW()-1,1,0))</f>
        <v/>
      </c>
    </row>
    <row r="5874">
      <c r="X5874" s="5">
        <f>IF(C5874="","",W5874*IF(AND(ISNUMBER(AB5874),AB5874&gt;0,AB5874&lt;1),AB5874*100,AB5874)/100)</f>
        <v/>
      </c>
      <c r="Y5874" s="5">
        <f>IF(C5874="","",AA5874*Z5874/100)</f>
        <v/>
      </c>
      <c r="Z5874" s="5">
        <f>IF(C5874="","",W5874-X5874)</f>
        <v/>
      </c>
      <c r="AC5874" s="5">
        <f>IF(C5874="","",Z5874-Y5874)</f>
        <v/>
      </c>
      <c r="AF5874">
        <f>IF(C5874="","",N(AF5873)+IF(MATCH(C5874,$C$2:$C$7001,0)=ROW()-1,1,0))</f>
        <v/>
      </c>
    </row>
    <row r="5875">
      <c r="X5875" s="5">
        <f>IF(C5875="","",W5875*IF(AND(ISNUMBER(AB5875),AB5875&gt;0,AB5875&lt;1),AB5875*100,AB5875)/100)</f>
        <v/>
      </c>
      <c r="Y5875" s="5">
        <f>IF(C5875="","",AA5875*Z5875/100)</f>
        <v/>
      </c>
      <c r="Z5875" s="5">
        <f>IF(C5875="","",W5875-X5875)</f>
        <v/>
      </c>
      <c r="AC5875" s="5">
        <f>IF(C5875="","",Z5875-Y5875)</f>
        <v/>
      </c>
      <c r="AF5875">
        <f>IF(C5875="","",N(AF5874)+IF(MATCH(C5875,$C$2:$C$7001,0)=ROW()-1,1,0))</f>
        <v/>
      </c>
    </row>
    <row r="5876">
      <c r="X5876" s="5">
        <f>IF(C5876="","",W5876*IF(AND(ISNUMBER(AB5876),AB5876&gt;0,AB5876&lt;1),AB5876*100,AB5876)/100)</f>
        <v/>
      </c>
      <c r="Y5876" s="5">
        <f>IF(C5876="","",AA5876*Z5876/100)</f>
        <v/>
      </c>
      <c r="Z5876" s="5">
        <f>IF(C5876="","",W5876-X5876)</f>
        <v/>
      </c>
      <c r="AC5876" s="5">
        <f>IF(C5876="","",Z5876-Y5876)</f>
        <v/>
      </c>
      <c r="AF5876">
        <f>IF(C5876="","",N(AF5875)+IF(MATCH(C5876,$C$2:$C$7001,0)=ROW()-1,1,0))</f>
        <v/>
      </c>
    </row>
    <row r="5877">
      <c r="X5877" s="5">
        <f>IF(C5877="","",W5877*IF(AND(ISNUMBER(AB5877),AB5877&gt;0,AB5877&lt;1),AB5877*100,AB5877)/100)</f>
        <v/>
      </c>
      <c r="Y5877" s="5">
        <f>IF(C5877="","",AA5877*Z5877/100)</f>
        <v/>
      </c>
      <c r="Z5877" s="5">
        <f>IF(C5877="","",W5877-X5877)</f>
        <v/>
      </c>
      <c r="AC5877" s="5">
        <f>IF(C5877="","",Z5877-Y5877)</f>
        <v/>
      </c>
      <c r="AF5877">
        <f>IF(C5877="","",N(AF5876)+IF(MATCH(C5877,$C$2:$C$7001,0)=ROW()-1,1,0))</f>
        <v/>
      </c>
    </row>
    <row r="5878">
      <c r="X5878" s="5">
        <f>IF(C5878="","",W5878*IF(AND(ISNUMBER(AB5878),AB5878&gt;0,AB5878&lt;1),AB5878*100,AB5878)/100)</f>
        <v/>
      </c>
      <c r="Y5878" s="5">
        <f>IF(C5878="","",AA5878*Z5878/100)</f>
        <v/>
      </c>
      <c r="Z5878" s="5">
        <f>IF(C5878="","",W5878-X5878)</f>
        <v/>
      </c>
      <c r="AC5878" s="5">
        <f>IF(C5878="","",Z5878-Y5878)</f>
        <v/>
      </c>
      <c r="AF5878">
        <f>IF(C5878="","",N(AF5877)+IF(MATCH(C5878,$C$2:$C$7001,0)=ROW()-1,1,0))</f>
        <v/>
      </c>
    </row>
    <row r="5879">
      <c r="X5879" s="5">
        <f>IF(C5879="","",W5879*IF(AND(ISNUMBER(AB5879),AB5879&gt;0,AB5879&lt;1),AB5879*100,AB5879)/100)</f>
        <v/>
      </c>
      <c r="Y5879" s="5">
        <f>IF(C5879="","",AA5879*Z5879/100)</f>
        <v/>
      </c>
      <c r="Z5879" s="5">
        <f>IF(C5879="","",W5879-X5879)</f>
        <v/>
      </c>
      <c r="AC5879" s="5">
        <f>IF(C5879="","",Z5879-Y5879)</f>
        <v/>
      </c>
      <c r="AF5879">
        <f>IF(C5879="","",N(AF5878)+IF(MATCH(C5879,$C$2:$C$7001,0)=ROW()-1,1,0))</f>
        <v/>
      </c>
    </row>
    <row r="5880">
      <c r="X5880" s="5">
        <f>IF(C5880="","",W5880*IF(AND(ISNUMBER(AB5880),AB5880&gt;0,AB5880&lt;1),AB5880*100,AB5880)/100)</f>
        <v/>
      </c>
      <c r="Y5880" s="5">
        <f>IF(C5880="","",AA5880*Z5880/100)</f>
        <v/>
      </c>
      <c r="Z5880" s="5">
        <f>IF(C5880="","",W5880-X5880)</f>
        <v/>
      </c>
      <c r="AC5880" s="5">
        <f>IF(C5880="","",Z5880-Y5880)</f>
        <v/>
      </c>
      <c r="AF5880">
        <f>IF(C5880="","",N(AF5879)+IF(MATCH(C5880,$C$2:$C$7001,0)=ROW()-1,1,0))</f>
        <v/>
      </c>
    </row>
    <row r="5881">
      <c r="X5881" s="5">
        <f>IF(C5881="","",W5881*IF(AND(ISNUMBER(AB5881),AB5881&gt;0,AB5881&lt;1),AB5881*100,AB5881)/100)</f>
        <v/>
      </c>
      <c r="Y5881" s="5">
        <f>IF(C5881="","",AA5881*Z5881/100)</f>
        <v/>
      </c>
      <c r="Z5881" s="5">
        <f>IF(C5881="","",W5881-X5881)</f>
        <v/>
      </c>
      <c r="AC5881" s="5">
        <f>IF(C5881="","",Z5881-Y5881)</f>
        <v/>
      </c>
      <c r="AF5881">
        <f>IF(C5881="","",N(AF5880)+IF(MATCH(C5881,$C$2:$C$7001,0)=ROW()-1,1,0))</f>
        <v/>
      </c>
    </row>
    <row r="5882">
      <c r="X5882" s="5">
        <f>IF(C5882="","",W5882*IF(AND(ISNUMBER(AB5882),AB5882&gt;0,AB5882&lt;1),AB5882*100,AB5882)/100)</f>
        <v/>
      </c>
      <c r="Y5882" s="5">
        <f>IF(C5882="","",AA5882*Z5882/100)</f>
        <v/>
      </c>
      <c r="Z5882" s="5">
        <f>IF(C5882="","",W5882-X5882)</f>
        <v/>
      </c>
      <c r="AC5882" s="5">
        <f>IF(C5882="","",Z5882-Y5882)</f>
        <v/>
      </c>
      <c r="AF5882">
        <f>IF(C5882="","",N(AF5881)+IF(MATCH(C5882,$C$2:$C$7001,0)=ROW()-1,1,0))</f>
        <v/>
      </c>
    </row>
    <row r="5883">
      <c r="X5883" s="5">
        <f>IF(C5883="","",W5883*IF(AND(ISNUMBER(AB5883),AB5883&gt;0,AB5883&lt;1),AB5883*100,AB5883)/100)</f>
        <v/>
      </c>
      <c r="Y5883" s="5">
        <f>IF(C5883="","",AA5883*Z5883/100)</f>
        <v/>
      </c>
      <c r="Z5883" s="5">
        <f>IF(C5883="","",W5883-X5883)</f>
        <v/>
      </c>
      <c r="AC5883" s="5">
        <f>IF(C5883="","",Z5883-Y5883)</f>
        <v/>
      </c>
      <c r="AF5883">
        <f>IF(C5883="","",N(AF5882)+IF(MATCH(C5883,$C$2:$C$7001,0)=ROW()-1,1,0))</f>
        <v/>
      </c>
    </row>
    <row r="5884">
      <c r="X5884" s="5">
        <f>IF(C5884="","",W5884*IF(AND(ISNUMBER(AB5884),AB5884&gt;0,AB5884&lt;1),AB5884*100,AB5884)/100)</f>
        <v/>
      </c>
      <c r="Y5884" s="5">
        <f>IF(C5884="","",AA5884*Z5884/100)</f>
        <v/>
      </c>
      <c r="Z5884" s="5">
        <f>IF(C5884="","",W5884-X5884)</f>
        <v/>
      </c>
      <c r="AC5884" s="5">
        <f>IF(C5884="","",Z5884-Y5884)</f>
        <v/>
      </c>
      <c r="AF5884">
        <f>IF(C5884="","",N(AF5883)+IF(MATCH(C5884,$C$2:$C$7001,0)=ROW()-1,1,0))</f>
        <v/>
      </c>
    </row>
    <row r="5885">
      <c r="X5885" s="5">
        <f>IF(C5885="","",W5885*IF(AND(ISNUMBER(AB5885),AB5885&gt;0,AB5885&lt;1),AB5885*100,AB5885)/100)</f>
        <v/>
      </c>
      <c r="Y5885" s="5">
        <f>IF(C5885="","",AA5885*Z5885/100)</f>
        <v/>
      </c>
      <c r="Z5885" s="5">
        <f>IF(C5885="","",W5885-X5885)</f>
        <v/>
      </c>
      <c r="AC5885" s="5">
        <f>IF(C5885="","",Z5885-Y5885)</f>
        <v/>
      </c>
      <c r="AF5885">
        <f>IF(C5885="","",N(AF5884)+IF(MATCH(C5885,$C$2:$C$7001,0)=ROW()-1,1,0))</f>
        <v/>
      </c>
    </row>
    <row r="5886">
      <c r="X5886" s="5">
        <f>IF(C5886="","",W5886*IF(AND(ISNUMBER(AB5886),AB5886&gt;0,AB5886&lt;1),AB5886*100,AB5886)/100)</f>
        <v/>
      </c>
      <c r="Y5886" s="5">
        <f>IF(C5886="","",AA5886*Z5886/100)</f>
        <v/>
      </c>
      <c r="Z5886" s="5">
        <f>IF(C5886="","",W5886-X5886)</f>
        <v/>
      </c>
      <c r="AC5886" s="5">
        <f>IF(C5886="","",Z5886-Y5886)</f>
        <v/>
      </c>
      <c r="AF5886">
        <f>IF(C5886="","",N(AF5885)+IF(MATCH(C5886,$C$2:$C$7001,0)=ROW()-1,1,0))</f>
        <v/>
      </c>
    </row>
    <row r="5887">
      <c r="X5887" s="5">
        <f>IF(C5887="","",W5887*IF(AND(ISNUMBER(AB5887),AB5887&gt;0,AB5887&lt;1),AB5887*100,AB5887)/100)</f>
        <v/>
      </c>
      <c r="Y5887" s="5">
        <f>IF(C5887="","",AA5887*Z5887/100)</f>
        <v/>
      </c>
      <c r="Z5887" s="5">
        <f>IF(C5887="","",W5887-X5887)</f>
        <v/>
      </c>
      <c r="AC5887" s="5">
        <f>IF(C5887="","",Z5887-Y5887)</f>
        <v/>
      </c>
      <c r="AF5887">
        <f>IF(C5887="","",N(AF5886)+IF(MATCH(C5887,$C$2:$C$7001,0)=ROW()-1,1,0))</f>
        <v/>
      </c>
    </row>
    <row r="5888">
      <c r="X5888" s="5">
        <f>IF(C5888="","",W5888*IF(AND(ISNUMBER(AB5888),AB5888&gt;0,AB5888&lt;1),AB5888*100,AB5888)/100)</f>
        <v/>
      </c>
      <c r="Y5888" s="5">
        <f>IF(C5888="","",AA5888*Z5888/100)</f>
        <v/>
      </c>
      <c r="Z5888" s="5">
        <f>IF(C5888="","",W5888-X5888)</f>
        <v/>
      </c>
      <c r="AC5888" s="5">
        <f>IF(C5888="","",Z5888-Y5888)</f>
        <v/>
      </c>
      <c r="AF5888">
        <f>IF(C5888="","",N(AF5887)+IF(MATCH(C5888,$C$2:$C$7001,0)=ROW()-1,1,0))</f>
        <v/>
      </c>
    </row>
    <row r="5889">
      <c r="X5889" s="5">
        <f>IF(C5889="","",W5889*IF(AND(ISNUMBER(AB5889),AB5889&gt;0,AB5889&lt;1),AB5889*100,AB5889)/100)</f>
        <v/>
      </c>
      <c r="Y5889" s="5">
        <f>IF(C5889="","",AA5889*Z5889/100)</f>
        <v/>
      </c>
      <c r="Z5889" s="5">
        <f>IF(C5889="","",W5889-X5889)</f>
        <v/>
      </c>
      <c r="AC5889" s="5">
        <f>IF(C5889="","",Z5889-Y5889)</f>
        <v/>
      </c>
      <c r="AF5889">
        <f>IF(C5889="","",N(AF5888)+IF(MATCH(C5889,$C$2:$C$7001,0)=ROW()-1,1,0))</f>
        <v/>
      </c>
    </row>
    <row r="5890">
      <c r="X5890" s="5">
        <f>IF(C5890="","",W5890*IF(AND(ISNUMBER(AB5890),AB5890&gt;0,AB5890&lt;1),AB5890*100,AB5890)/100)</f>
        <v/>
      </c>
      <c r="Y5890" s="5">
        <f>IF(C5890="","",AA5890*Z5890/100)</f>
        <v/>
      </c>
      <c r="Z5890" s="5">
        <f>IF(C5890="","",W5890-X5890)</f>
        <v/>
      </c>
      <c r="AC5890" s="5">
        <f>IF(C5890="","",Z5890-Y5890)</f>
        <v/>
      </c>
      <c r="AF5890">
        <f>IF(C5890="","",N(AF5889)+IF(MATCH(C5890,$C$2:$C$7001,0)=ROW()-1,1,0))</f>
        <v/>
      </c>
    </row>
    <row r="5891">
      <c r="X5891" s="5">
        <f>IF(C5891="","",W5891*IF(AND(ISNUMBER(AB5891),AB5891&gt;0,AB5891&lt;1),AB5891*100,AB5891)/100)</f>
        <v/>
      </c>
      <c r="Y5891" s="5">
        <f>IF(C5891="","",AA5891*Z5891/100)</f>
        <v/>
      </c>
      <c r="Z5891" s="5">
        <f>IF(C5891="","",W5891-X5891)</f>
        <v/>
      </c>
      <c r="AC5891" s="5">
        <f>IF(C5891="","",Z5891-Y5891)</f>
        <v/>
      </c>
      <c r="AF5891">
        <f>IF(C5891="","",N(AF5890)+IF(MATCH(C5891,$C$2:$C$7001,0)=ROW()-1,1,0))</f>
        <v/>
      </c>
    </row>
    <row r="5892">
      <c r="X5892" s="5">
        <f>IF(C5892="","",W5892*IF(AND(ISNUMBER(AB5892),AB5892&gt;0,AB5892&lt;1),AB5892*100,AB5892)/100)</f>
        <v/>
      </c>
      <c r="Y5892" s="5">
        <f>IF(C5892="","",AA5892*Z5892/100)</f>
        <v/>
      </c>
      <c r="Z5892" s="5">
        <f>IF(C5892="","",W5892-X5892)</f>
        <v/>
      </c>
      <c r="AC5892" s="5">
        <f>IF(C5892="","",Z5892-Y5892)</f>
        <v/>
      </c>
      <c r="AF5892">
        <f>IF(C5892="","",N(AF5891)+IF(MATCH(C5892,$C$2:$C$7001,0)=ROW()-1,1,0))</f>
        <v/>
      </c>
    </row>
    <row r="5893">
      <c r="X5893" s="5">
        <f>IF(C5893="","",W5893*IF(AND(ISNUMBER(AB5893),AB5893&gt;0,AB5893&lt;1),AB5893*100,AB5893)/100)</f>
        <v/>
      </c>
      <c r="Y5893" s="5">
        <f>IF(C5893="","",AA5893*Z5893/100)</f>
        <v/>
      </c>
      <c r="Z5893" s="5">
        <f>IF(C5893="","",W5893-X5893)</f>
        <v/>
      </c>
      <c r="AC5893" s="5">
        <f>IF(C5893="","",Z5893-Y5893)</f>
        <v/>
      </c>
      <c r="AF5893">
        <f>IF(C5893="","",N(AF5892)+IF(MATCH(C5893,$C$2:$C$7001,0)=ROW()-1,1,0))</f>
        <v/>
      </c>
    </row>
    <row r="5894">
      <c r="X5894" s="5">
        <f>IF(C5894="","",W5894*IF(AND(ISNUMBER(AB5894),AB5894&gt;0,AB5894&lt;1),AB5894*100,AB5894)/100)</f>
        <v/>
      </c>
      <c r="Y5894" s="5">
        <f>IF(C5894="","",AA5894*Z5894/100)</f>
        <v/>
      </c>
      <c r="Z5894" s="5">
        <f>IF(C5894="","",W5894-X5894)</f>
        <v/>
      </c>
      <c r="AC5894" s="5">
        <f>IF(C5894="","",Z5894-Y5894)</f>
        <v/>
      </c>
      <c r="AF5894">
        <f>IF(C5894="","",N(AF5893)+IF(MATCH(C5894,$C$2:$C$7001,0)=ROW()-1,1,0))</f>
        <v/>
      </c>
    </row>
    <row r="5895">
      <c r="X5895" s="5">
        <f>IF(C5895="","",W5895*IF(AND(ISNUMBER(AB5895),AB5895&gt;0,AB5895&lt;1),AB5895*100,AB5895)/100)</f>
        <v/>
      </c>
      <c r="Y5895" s="5">
        <f>IF(C5895="","",AA5895*Z5895/100)</f>
        <v/>
      </c>
      <c r="Z5895" s="5">
        <f>IF(C5895="","",W5895-X5895)</f>
        <v/>
      </c>
      <c r="AC5895" s="5">
        <f>IF(C5895="","",Z5895-Y5895)</f>
        <v/>
      </c>
      <c r="AF5895">
        <f>IF(C5895="","",N(AF5894)+IF(MATCH(C5895,$C$2:$C$7001,0)=ROW()-1,1,0))</f>
        <v/>
      </c>
    </row>
    <row r="5896">
      <c r="X5896" s="5">
        <f>IF(C5896="","",W5896*IF(AND(ISNUMBER(AB5896),AB5896&gt;0,AB5896&lt;1),AB5896*100,AB5896)/100)</f>
        <v/>
      </c>
      <c r="Y5896" s="5">
        <f>IF(C5896="","",AA5896*Z5896/100)</f>
        <v/>
      </c>
      <c r="Z5896" s="5">
        <f>IF(C5896="","",W5896-X5896)</f>
        <v/>
      </c>
      <c r="AC5896" s="5">
        <f>IF(C5896="","",Z5896-Y5896)</f>
        <v/>
      </c>
      <c r="AF5896">
        <f>IF(C5896="","",N(AF5895)+IF(MATCH(C5896,$C$2:$C$7001,0)=ROW()-1,1,0))</f>
        <v/>
      </c>
    </row>
    <row r="5897">
      <c r="X5897" s="5">
        <f>IF(C5897="","",W5897*IF(AND(ISNUMBER(AB5897),AB5897&gt;0,AB5897&lt;1),AB5897*100,AB5897)/100)</f>
        <v/>
      </c>
      <c r="Y5897" s="5">
        <f>IF(C5897="","",AA5897*Z5897/100)</f>
        <v/>
      </c>
      <c r="Z5897" s="5">
        <f>IF(C5897="","",W5897-X5897)</f>
        <v/>
      </c>
      <c r="AC5897" s="5">
        <f>IF(C5897="","",Z5897-Y5897)</f>
        <v/>
      </c>
      <c r="AF5897">
        <f>IF(C5897="","",N(AF5896)+IF(MATCH(C5897,$C$2:$C$7001,0)=ROW()-1,1,0))</f>
        <v/>
      </c>
    </row>
    <row r="5898">
      <c r="X5898" s="5">
        <f>IF(C5898="","",W5898*IF(AND(ISNUMBER(AB5898),AB5898&gt;0,AB5898&lt;1),AB5898*100,AB5898)/100)</f>
        <v/>
      </c>
      <c r="Y5898" s="5">
        <f>IF(C5898="","",AA5898*Z5898/100)</f>
        <v/>
      </c>
      <c r="Z5898" s="5">
        <f>IF(C5898="","",W5898-X5898)</f>
        <v/>
      </c>
      <c r="AC5898" s="5">
        <f>IF(C5898="","",Z5898-Y5898)</f>
        <v/>
      </c>
      <c r="AF5898">
        <f>IF(C5898="","",N(AF5897)+IF(MATCH(C5898,$C$2:$C$7001,0)=ROW()-1,1,0))</f>
        <v/>
      </c>
    </row>
    <row r="5899">
      <c r="X5899" s="5">
        <f>IF(C5899="","",W5899*IF(AND(ISNUMBER(AB5899),AB5899&gt;0,AB5899&lt;1),AB5899*100,AB5899)/100)</f>
        <v/>
      </c>
      <c r="Y5899" s="5">
        <f>IF(C5899="","",AA5899*Z5899/100)</f>
        <v/>
      </c>
      <c r="Z5899" s="5">
        <f>IF(C5899="","",W5899-X5899)</f>
        <v/>
      </c>
      <c r="AC5899" s="5">
        <f>IF(C5899="","",Z5899-Y5899)</f>
        <v/>
      </c>
      <c r="AF5899">
        <f>IF(C5899="","",N(AF5898)+IF(MATCH(C5899,$C$2:$C$7001,0)=ROW()-1,1,0))</f>
        <v/>
      </c>
    </row>
    <row r="5900">
      <c r="X5900" s="5">
        <f>IF(C5900="","",W5900*IF(AND(ISNUMBER(AB5900),AB5900&gt;0,AB5900&lt;1),AB5900*100,AB5900)/100)</f>
        <v/>
      </c>
      <c r="Y5900" s="5">
        <f>IF(C5900="","",AA5900*Z5900/100)</f>
        <v/>
      </c>
      <c r="Z5900" s="5">
        <f>IF(C5900="","",W5900-X5900)</f>
        <v/>
      </c>
      <c r="AC5900" s="5">
        <f>IF(C5900="","",Z5900-Y5900)</f>
        <v/>
      </c>
      <c r="AF5900">
        <f>IF(C5900="","",N(AF5899)+IF(MATCH(C5900,$C$2:$C$7001,0)=ROW()-1,1,0))</f>
        <v/>
      </c>
    </row>
    <row r="5901">
      <c r="X5901" s="5">
        <f>IF(C5901="","",W5901*IF(AND(ISNUMBER(AB5901),AB5901&gt;0,AB5901&lt;1),AB5901*100,AB5901)/100)</f>
        <v/>
      </c>
      <c r="Y5901" s="5">
        <f>IF(C5901="","",AA5901*Z5901/100)</f>
        <v/>
      </c>
      <c r="Z5901" s="5">
        <f>IF(C5901="","",W5901-X5901)</f>
        <v/>
      </c>
      <c r="AC5901" s="5">
        <f>IF(C5901="","",Z5901-Y5901)</f>
        <v/>
      </c>
      <c r="AF5901">
        <f>IF(C5901="","",N(AF5900)+IF(MATCH(C5901,$C$2:$C$7001,0)=ROW()-1,1,0))</f>
        <v/>
      </c>
    </row>
    <row r="5902">
      <c r="X5902" s="5">
        <f>IF(C5902="","",W5902*IF(AND(ISNUMBER(AB5902),AB5902&gt;0,AB5902&lt;1),AB5902*100,AB5902)/100)</f>
        <v/>
      </c>
      <c r="Y5902" s="5">
        <f>IF(C5902="","",AA5902*Z5902/100)</f>
        <v/>
      </c>
      <c r="Z5902" s="5">
        <f>IF(C5902="","",W5902-X5902)</f>
        <v/>
      </c>
      <c r="AC5902" s="5">
        <f>IF(C5902="","",Z5902-Y5902)</f>
        <v/>
      </c>
      <c r="AF5902">
        <f>IF(C5902="","",N(AF5901)+IF(MATCH(C5902,$C$2:$C$7001,0)=ROW()-1,1,0))</f>
        <v/>
      </c>
    </row>
    <row r="5903">
      <c r="X5903" s="5">
        <f>IF(C5903="","",W5903*IF(AND(ISNUMBER(AB5903),AB5903&gt;0,AB5903&lt;1),AB5903*100,AB5903)/100)</f>
        <v/>
      </c>
      <c r="Y5903" s="5">
        <f>IF(C5903="","",AA5903*Z5903/100)</f>
        <v/>
      </c>
      <c r="Z5903" s="5">
        <f>IF(C5903="","",W5903-X5903)</f>
        <v/>
      </c>
      <c r="AC5903" s="5">
        <f>IF(C5903="","",Z5903-Y5903)</f>
        <v/>
      </c>
      <c r="AF5903">
        <f>IF(C5903="","",N(AF5902)+IF(MATCH(C5903,$C$2:$C$7001,0)=ROW()-1,1,0))</f>
        <v/>
      </c>
    </row>
    <row r="5904">
      <c r="X5904" s="5">
        <f>IF(C5904="","",W5904*IF(AND(ISNUMBER(AB5904),AB5904&gt;0,AB5904&lt;1),AB5904*100,AB5904)/100)</f>
        <v/>
      </c>
      <c r="Y5904" s="5">
        <f>IF(C5904="","",AA5904*Z5904/100)</f>
        <v/>
      </c>
      <c r="Z5904" s="5">
        <f>IF(C5904="","",W5904-X5904)</f>
        <v/>
      </c>
      <c r="AC5904" s="5">
        <f>IF(C5904="","",Z5904-Y5904)</f>
        <v/>
      </c>
      <c r="AF5904">
        <f>IF(C5904="","",N(AF5903)+IF(MATCH(C5904,$C$2:$C$7001,0)=ROW()-1,1,0))</f>
        <v/>
      </c>
    </row>
    <row r="5905">
      <c r="X5905" s="5">
        <f>IF(C5905="","",W5905*IF(AND(ISNUMBER(AB5905),AB5905&gt;0,AB5905&lt;1),AB5905*100,AB5905)/100)</f>
        <v/>
      </c>
      <c r="Y5905" s="5">
        <f>IF(C5905="","",AA5905*Z5905/100)</f>
        <v/>
      </c>
      <c r="Z5905" s="5">
        <f>IF(C5905="","",W5905-X5905)</f>
        <v/>
      </c>
      <c r="AC5905" s="5">
        <f>IF(C5905="","",Z5905-Y5905)</f>
        <v/>
      </c>
      <c r="AF5905">
        <f>IF(C5905="","",N(AF5904)+IF(MATCH(C5905,$C$2:$C$7001,0)=ROW()-1,1,0))</f>
        <v/>
      </c>
    </row>
    <row r="5906">
      <c r="X5906" s="5">
        <f>IF(C5906="","",W5906*IF(AND(ISNUMBER(AB5906),AB5906&gt;0,AB5906&lt;1),AB5906*100,AB5906)/100)</f>
        <v/>
      </c>
      <c r="Y5906" s="5">
        <f>IF(C5906="","",AA5906*Z5906/100)</f>
        <v/>
      </c>
      <c r="Z5906" s="5">
        <f>IF(C5906="","",W5906-X5906)</f>
        <v/>
      </c>
      <c r="AC5906" s="5">
        <f>IF(C5906="","",Z5906-Y5906)</f>
        <v/>
      </c>
      <c r="AF5906">
        <f>IF(C5906="","",N(AF5905)+IF(MATCH(C5906,$C$2:$C$7001,0)=ROW()-1,1,0))</f>
        <v/>
      </c>
    </row>
    <row r="5907">
      <c r="X5907" s="5">
        <f>IF(C5907="","",W5907*IF(AND(ISNUMBER(AB5907),AB5907&gt;0,AB5907&lt;1),AB5907*100,AB5907)/100)</f>
        <v/>
      </c>
      <c r="Y5907" s="5">
        <f>IF(C5907="","",AA5907*Z5907/100)</f>
        <v/>
      </c>
      <c r="Z5907" s="5">
        <f>IF(C5907="","",W5907-X5907)</f>
        <v/>
      </c>
      <c r="AC5907" s="5">
        <f>IF(C5907="","",Z5907-Y5907)</f>
        <v/>
      </c>
      <c r="AF5907">
        <f>IF(C5907="","",N(AF5906)+IF(MATCH(C5907,$C$2:$C$7001,0)=ROW()-1,1,0))</f>
        <v/>
      </c>
    </row>
    <row r="5908">
      <c r="X5908" s="5">
        <f>IF(C5908="","",W5908*IF(AND(ISNUMBER(AB5908),AB5908&gt;0,AB5908&lt;1),AB5908*100,AB5908)/100)</f>
        <v/>
      </c>
      <c r="Y5908" s="5">
        <f>IF(C5908="","",AA5908*Z5908/100)</f>
        <v/>
      </c>
      <c r="Z5908" s="5">
        <f>IF(C5908="","",W5908-X5908)</f>
        <v/>
      </c>
      <c r="AC5908" s="5">
        <f>IF(C5908="","",Z5908-Y5908)</f>
        <v/>
      </c>
      <c r="AF5908">
        <f>IF(C5908="","",N(AF5907)+IF(MATCH(C5908,$C$2:$C$7001,0)=ROW()-1,1,0))</f>
        <v/>
      </c>
    </row>
    <row r="5909">
      <c r="X5909" s="5">
        <f>IF(C5909="","",W5909*IF(AND(ISNUMBER(AB5909),AB5909&gt;0,AB5909&lt;1),AB5909*100,AB5909)/100)</f>
        <v/>
      </c>
      <c r="Y5909" s="5">
        <f>IF(C5909="","",AA5909*Z5909/100)</f>
        <v/>
      </c>
      <c r="Z5909" s="5">
        <f>IF(C5909="","",W5909-X5909)</f>
        <v/>
      </c>
      <c r="AC5909" s="5">
        <f>IF(C5909="","",Z5909-Y5909)</f>
        <v/>
      </c>
      <c r="AF5909">
        <f>IF(C5909="","",N(AF5908)+IF(MATCH(C5909,$C$2:$C$7001,0)=ROW()-1,1,0))</f>
        <v/>
      </c>
    </row>
    <row r="5910">
      <c r="X5910" s="5">
        <f>IF(C5910="","",W5910*IF(AND(ISNUMBER(AB5910),AB5910&gt;0,AB5910&lt;1),AB5910*100,AB5910)/100)</f>
        <v/>
      </c>
      <c r="Y5910" s="5">
        <f>IF(C5910="","",AA5910*Z5910/100)</f>
        <v/>
      </c>
      <c r="Z5910" s="5">
        <f>IF(C5910="","",W5910-X5910)</f>
        <v/>
      </c>
      <c r="AC5910" s="5">
        <f>IF(C5910="","",Z5910-Y5910)</f>
        <v/>
      </c>
      <c r="AF5910">
        <f>IF(C5910="","",N(AF5909)+IF(MATCH(C5910,$C$2:$C$7001,0)=ROW()-1,1,0))</f>
        <v/>
      </c>
    </row>
    <row r="5911">
      <c r="X5911" s="5">
        <f>IF(C5911="","",W5911*IF(AND(ISNUMBER(AB5911),AB5911&gt;0,AB5911&lt;1),AB5911*100,AB5911)/100)</f>
        <v/>
      </c>
      <c r="Y5911" s="5">
        <f>IF(C5911="","",AA5911*Z5911/100)</f>
        <v/>
      </c>
      <c r="Z5911" s="5">
        <f>IF(C5911="","",W5911-X5911)</f>
        <v/>
      </c>
      <c r="AC5911" s="5">
        <f>IF(C5911="","",Z5911-Y5911)</f>
        <v/>
      </c>
      <c r="AF5911">
        <f>IF(C5911="","",N(AF5910)+IF(MATCH(C5911,$C$2:$C$7001,0)=ROW()-1,1,0))</f>
        <v/>
      </c>
    </row>
    <row r="5912">
      <c r="X5912" s="5">
        <f>IF(C5912="","",W5912*IF(AND(ISNUMBER(AB5912),AB5912&gt;0,AB5912&lt;1),AB5912*100,AB5912)/100)</f>
        <v/>
      </c>
      <c r="Y5912" s="5">
        <f>IF(C5912="","",AA5912*Z5912/100)</f>
        <v/>
      </c>
      <c r="Z5912" s="5">
        <f>IF(C5912="","",W5912-X5912)</f>
        <v/>
      </c>
      <c r="AC5912" s="5">
        <f>IF(C5912="","",Z5912-Y5912)</f>
        <v/>
      </c>
      <c r="AF5912">
        <f>IF(C5912="","",N(AF5911)+IF(MATCH(C5912,$C$2:$C$7001,0)=ROW()-1,1,0))</f>
        <v/>
      </c>
    </row>
    <row r="5913">
      <c r="X5913" s="5">
        <f>IF(C5913="","",W5913*IF(AND(ISNUMBER(AB5913),AB5913&gt;0,AB5913&lt;1),AB5913*100,AB5913)/100)</f>
        <v/>
      </c>
      <c r="Y5913" s="5">
        <f>IF(C5913="","",AA5913*Z5913/100)</f>
        <v/>
      </c>
      <c r="Z5913" s="5">
        <f>IF(C5913="","",W5913-X5913)</f>
        <v/>
      </c>
      <c r="AC5913" s="5">
        <f>IF(C5913="","",Z5913-Y5913)</f>
        <v/>
      </c>
      <c r="AF5913">
        <f>IF(C5913="","",N(AF5912)+IF(MATCH(C5913,$C$2:$C$7001,0)=ROW()-1,1,0))</f>
        <v/>
      </c>
    </row>
    <row r="5914">
      <c r="X5914" s="5">
        <f>IF(C5914="","",W5914*IF(AND(ISNUMBER(AB5914),AB5914&gt;0,AB5914&lt;1),AB5914*100,AB5914)/100)</f>
        <v/>
      </c>
      <c r="Y5914" s="5">
        <f>IF(C5914="","",AA5914*Z5914/100)</f>
        <v/>
      </c>
      <c r="Z5914" s="5">
        <f>IF(C5914="","",W5914-X5914)</f>
        <v/>
      </c>
      <c r="AC5914" s="5">
        <f>IF(C5914="","",Z5914-Y5914)</f>
        <v/>
      </c>
      <c r="AF5914">
        <f>IF(C5914="","",N(AF5913)+IF(MATCH(C5914,$C$2:$C$7001,0)=ROW()-1,1,0))</f>
        <v/>
      </c>
    </row>
    <row r="5915">
      <c r="X5915" s="5">
        <f>IF(C5915="","",W5915*IF(AND(ISNUMBER(AB5915),AB5915&gt;0,AB5915&lt;1),AB5915*100,AB5915)/100)</f>
        <v/>
      </c>
      <c r="Y5915" s="5">
        <f>IF(C5915="","",AA5915*Z5915/100)</f>
        <v/>
      </c>
      <c r="Z5915" s="5">
        <f>IF(C5915="","",W5915-X5915)</f>
        <v/>
      </c>
      <c r="AC5915" s="5">
        <f>IF(C5915="","",Z5915-Y5915)</f>
        <v/>
      </c>
      <c r="AF5915">
        <f>IF(C5915="","",N(AF5914)+IF(MATCH(C5915,$C$2:$C$7001,0)=ROW()-1,1,0))</f>
        <v/>
      </c>
    </row>
    <row r="5916">
      <c r="X5916" s="5">
        <f>IF(C5916="","",W5916*IF(AND(ISNUMBER(AB5916),AB5916&gt;0,AB5916&lt;1),AB5916*100,AB5916)/100)</f>
        <v/>
      </c>
      <c r="Y5916" s="5">
        <f>IF(C5916="","",AA5916*Z5916/100)</f>
        <v/>
      </c>
      <c r="Z5916" s="5">
        <f>IF(C5916="","",W5916-X5916)</f>
        <v/>
      </c>
      <c r="AC5916" s="5">
        <f>IF(C5916="","",Z5916-Y5916)</f>
        <v/>
      </c>
      <c r="AF5916">
        <f>IF(C5916="","",N(AF5915)+IF(MATCH(C5916,$C$2:$C$7001,0)=ROW()-1,1,0))</f>
        <v/>
      </c>
    </row>
    <row r="5917">
      <c r="X5917" s="5">
        <f>IF(C5917="","",W5917*IF(AND(ISNUMBER(AB5917),AB5917&gt;0,AB5917&lt;1),AB5917*100,AB5917)/100)</f>
        <v/>
      </c>
      <c r="Y5917" s="5">
        <f>IF(C5917="","",AA5917*Z5917/100)</f>
        <v/>
      </c>
      <c r="Z5917" s="5">
        <f>IF(C5917="","",W5917-X5917)</f>
        <v/>
      </c>
      <c r="AC5917" s="5">
        <f>IF(C5917="","",Z5917-Y5917)</f>
        <v/>
      </c>
      <c r="AF5917">
        <f>IF(C5917="","",N(AF5916)+IF(MATCH(C5917,$C$2:$C$7001,0)=ROW()-1,1,0))</f>
        <v/>
      </c>
    </row>
    <row r="5918">
      <c r="X5918" s="5">
        <f>IF(C5918="","",W5918*IF(AND(ISNUMBER(AB5918),AB5918&gt;0,AB5918&lt;1),AB5918*100,AB5918)/100)</f>
        <v/>
      </c>
      <c r="Y5918" s="5">
        <f>IF(C5918="","",AA5918*Z5918/100)</f>
        <v/>
      </c>
      <c r="Z5918" s="5">
        <f>IF(C5918="","",W5918-X5918)</f>
        <v/>
      </c>
      <c r="AC5918" s="5">
        <f>IF(C5918="","",Z5918-Y5918)</f>
        <v/>
      </c>
      <c r="AF5918">
        <f>IF(C5918="","",N(AF5917)+IF(MATCH(C5918,$C$2:$C$7001,0)=ROW()-1,1,0))</f>
        <v/>
      </c>
    </row>
    <row r="5919">
      <c r="X5919" s="5">
        <f>IF(C5919="","",W5919*IF(AND(ISNUMBER(AB5919),AB5919&gt;0,AB5919&lt;1),AB5919*100,AB5919)/100)</f>
        <v/>
      </c>
      <c r="Y5919" s="5">
        <f>IF(C5919="","",AA5919*Z5919/100)</f>
        <v/>
      </c>
      <c r="Z5919" s="5">
        <f>IF(C5919="","",W5919-X5919)</f>
        <v/>
      </c>
      <c r="AC5919" s="5">
        <f>IF(C5919="","",Z5919-Y5919)</f>
        <v/>
      </c>
      <c r="AF5919">
        <f>IF(C5919="","",N(AF5918)+IF(MATCH(C5919,$C$2:$C$7001,0)=ROW()-1,1,0))</f>
        <v/>
      </c>
    </row>
    <row r="5920">
      <c r="X5920" s="5">
        <f>IF(C5920="","",W5920*IF(AND(ISNUMBER(AB5920),AB5920&gt;0,AB5920&lt;1),AB5920*100,AB5920)/100)</f>
        <v/>
      </c>
      <c r="Y5920" s="5">
        <f>IF(C5920="","",AA5920*Z5920/100)</f>
        <v/>
      </c>
      <c r="Z5920" s="5">
        <f>IF(C5920="","",W5920-X5920)</f>
        <v/>
      </c>
      <c r="AC5920" s="5">
        <f>IF(C5920="","",Z5920-Y5920)</f>
        <v/>
      </c>
      <c r="AF5920">
        <f>IF(C5920="","",N(AF5919)+IF(MATCH(C5920,$C$2:$C$7001,0)=ROW()-1,1,0))</f>
        <v/>
      </c>
    </row>
    <row r="5921">
      <c r="X5921" s="5">
        <f>IF(C5921="","",W5921*IF(AND(ISNUMBER(AB5921),AB5921&gt;0,AB5921&lt;1),AB5921*100,AB5921)/100)</f>
        <v/>
      </c>
      <c r="Y5921" s="5">
        <f>IF(C5921="","",AA5921*Z5921/100)</f>
        <v/>
      </c>
      <c r="Z5921" s="5">
        <f>IF(C5921="","",W5921-X5921)</f>
        <v/>
      </c>
      <c r="AC5921" s="5">
        <f>IF(C5921="","",Z5921-Y5921)</f>
        <v/>
      </c>
      <c r="AF5921">
        <f>IF(C5921="","",N(AF5920)+IF(MATCH(C5921,$C$2:$C$7001,0)=ROW()-1,1,0))</f>
        <v/>
      </c>
    </row>
    <row r="5922">
      <c r="X5922" s="5">
        <f>IF(C5922="","",W5922*IF(AND(ISNUMBER(AB5922),AB5922&gt;0,AB5922&lt;1),AB5922*100,AB5922)/100)</f>
        <v/>
      </c>
      <c r="Y5922" s="5">
        <f>IF(C5922="","",AA5922*Z5922/100)</f>
        <v/>
      </c>
      <c r="Z5922" s="5">
        <f>IF(C5922="","",W5922-X5922)</f>
        <v/>
      </c>
      <c r="AC5922" s="5">
        <f>IF(C5922="","",Z5922-Y5922)</f>
        <v/>
      </c>
      <c r="AF5922">
        <f>IF(C5922="","",N(AF5921)+IF(MATCH(C5922,$C$2:$C$7001,0)=ROW()-1,1,0))</f>
        <v/>
      </c>
    </row>
    <row r="5923">
      <c r="X5923" s="5">
        <f>IF(C5923="","",W5923*IF(AND(ISNUMBER(AB5923),AB5923&gt;0,AB5923&lt;1),AB5923*100,AB5923)/100)</f>
        <v/>
      </c>
      <c r="Y5923" s="5">
        <f>IF(C5923="","",AA5923*Z5923/100)</f>
        <v/>
      </c>
      <c r="Z5923" s="5">
        <f>IF(C5923="","",W5923-X5923)</f>
        <v/>
      </c>
      <c r="AC5923" s="5">
        <f>IF(C5923="","",Z5923-Y5923)</f>
        <v/>
      </c>
      <c r="AF5923">
        <f>IF(C5923="","",N(AF5922)+IF(MATCH(C5923,$C$2:$C$7001,0)=ROW()-1,1,0))</f>
        <v/>
      </c>
    </row>
    <row r="5924">
      <c r="X5924" s="5">
        <f>IF(C5924="","",W5924*IF(AND(ISNUMBER(AB5924),AB5924&gt;0,AB5924&lt;1),AB5924*100,AB5924)/100)</f>
        <v/>
      </c>
      <c r="Y5924" s="5">
        <f>IF(C5924="","",AA5924*Z5924/100)</f>
        <v/>
      </c>
      <c r="Z5924" s="5">
        <f>IF(C5924="","",W5924-X5924)</f>
        <v/>
      </c>
      <c r="AC5924" s="5">
        <f>IF(C5924="","",Z5924-Y5924)</f>
        <v/>
      </c>
      <c r="AF5924">
        <f>IF(C5924="","",N(AF5923)+IF(MATCH(C5924,$C$2:$C$7001,0)=ROW()-1,1,0))</f>
        <v/>
      </c>
    </row>
    <row r="5925">
      <c r="X5925" s="5">
        <f>IF(C5925="","",W5925*IF(AND(ISNUMBER(AB5925),AB5925&gt;0,AB5925&lt;1),AB5925*100,AB5925)/100)</f>
        <v/>
      </c>
      <c r="Y5925" s="5">
        <f>IF(C5925="","",AA5925*Z5925/100)</f>
        <v/>
      </c>
      <c r="Z5925" s="5">
        <f>IF(C5925="","",W5925-X5925)</f>
        <v/>
      </c>
      <c r="AC5925" s="5">
        <f>IF(C5925="","",Z5925-Y5925)</f>
        <v/>
      </c>
      <c r="AF5925">
        <f>IF(C5925="","",N(AF5924)+IF(MATCH(C5925,$C$2:$C$7001,0)=ROW()-1,1,0))</f>
        <v/>
      </c>
    </row>
    <row r="5926">
      <c r="X5926" s="5">
        <f>IF(C5926="","",W5926*IF(AND(ISNUMBER(AB5926),AB5926&gt;0,AB5926&lt;1),AB5926*100,AB5926)/100)</f>
        <v/>
      </c>
      <c r="Y5926" s="5">
        <f>IF(C5926="","",AA5926*Z5926/100)</f>
        <v/>
      </c>
      <c r="Z5926" s="5">
        <f>IF(C5926="","",W5926-X5926)</f>
        <v/>
      </c>
      <c r="AC5926" s="5">
        <f>IF(C5926="","",Z5926-Y5926)</f>
        <v/>
      </c>
      <c r="AF5926">
        <f>IF(C5926="","",N(AF5925)+IF(MATCH(C5926,$C$2:$C$7001,0)=ROW()-1,1,0))</f>
        <v/>
      </c>
    </row>
    <row r="5927">
      <c r="X5927" s="5">
        <f>IF(C5927="","",W5927*IF(AND(ISNUMBER(AB5927),AB5927&gt;0,AB5927&lt;1),AB5927*100,AB5927)/100)</f>
        <v/>
      </c>
      <c r="Y5927" s="5">
        <f>IF(C5927="","",AA5927*Z5927/100)</f>
        <v/>
      </c>
      <c r="Z5927" s="5">
        <f>IF(C5927="","",W5927-X5927)</f>
        <v/>
      </c>
      <c r="AC5927" s="5">
        <f>IF(C5927="","",Z5927-Y5927)</f>
        <v/>
      </c>
      <c r="AF5927">
        <f>IF(C5927="","",N(AF5926)+IF(MATCH(C5927,$C$2:$C$7001,0)=ROW()-1,1,0))</f>
        <v/>
      </c>
    </row>
    <row r="5928">
      <c r="X5928" s="5">
        <f>IF(C5928="","",W5928*IF(AND(ISNUMBER(AB5928),AB5928&gt;0,AB5928&lt;1),AB5928*100,AB5928)/100)</f>
        <v/>
      </c>
      <c r="Y5928" s="5">
        <f>IF(C5928="","",AA5928*Z5928/100)</f>
        <v/>
      </c>
      <c r="Z5928" s="5">
        <f>IF(C5928="","",W5928-X5928)</f>
        <v/>
      </c>
      <c r="AC5928" s="5">
        <f>IF(C5928="","",Z5928-Y5928)</f>
        <v/>
      </c>
      <c r="AF5928">
        <f>IF(C5928="","",N(AF5927)+IF(MATCH(C5928,$C$2:$C$7001,0)=ROW()-1,1,0))</f>
        <v/>
      </c>
    </row>
    <row r="5929">
      <c r="X5929" s="5">
        <f>IF(C5929="","",W5929*IF(AND(ISNUMBER(AB5929),AB5929&gt;0,AB5929&lt;1),AB5929*100,AB5929)/100)</f>
        <v/>
      </c>
      <c r="Y5929" s="5">
        <f>IF(C5929="","",AA5929*Z5929/100)</f>
        <v/>
      </c>
      <c r="Z5929" s="5">
        <f>IF(C5929="","",W5929-X5929)</f>
        <v/>
      </c>
      <c r="AC5929" s="5">
        <f>IF(C5929="","",Z5929-Y5929)</f>
        <v/>
      </c>
      <c r="AF5929">
        <f>IF(C5929="","",N(AF5928)+IF(MATCH(C5929,$C$2:$C$7001,0)=ROW()-1,1,0))</f>
        <v/>
      </c>
    </row>
    <row r="5930">
      <c r="X5930" s="5">
        <f>IF(C5930="","",W5930*IF(AND(ISNUMBER(AB5930),AB5930&gt;0,AB5930&lt;1),AB5930*100,AB5930)/100)</f>
        <v/>
      </c>
      <c r="Y5930" s="5">
        <f>IF(C5930="","",AA5930*Z5930/100)</f>
        <v/>
      </c>
      <c r="Z5930" s="5">
        <f>IF(C5930="","",W5930-X5930)</f>
        <v/>
      </c>
      <c r="AC5930" s="5">
        <f>IF(C5930="","",Z5930-Y5930)</f>
        <v/>
      </c>
      <c r="AF5930">
        <f>IF(C5930="","",N(AF5929)+IF(MATCH(C5930,$C$2:$C$7001,0)=ROW()-1,1,0))</f>
        <v/>
      </c>
    </row>
    <row r="5931">
      <c r="X5931" s="5">
        <f>IF(C5931="","",W5931*IF(AND(ISNUMBER(AB5931),AB5931&gt;0,AB5931&lt;1),AB5931*100,AB5931)/100)</f>
        <v/>
      </c>
      <c r="Y5931" s="5">
        <f>IF(C5931="","",AA5931*Z5931/100)</f>
        <v/>
      </c>
      <c r="Z5931" s="5">
        <f>IF(C5931="","",W5931-X5931)</f>
        <v/>
      </c>
      <c r="AC5931" s="5">
        <f>IF(C5931="","",Z5931-Y5931)</f>
        <v/>
      </c>
      <c r="AF5931">
        <f>IF(C5931="","",N(AF5930)+IF(MATCH(C5931,$C$2:$C$7001,0)=ROW()-1,1,0))</f>
        <v/>
      </c>
    </row>
    <row r="5932">
      <c r="X5932" s="5">
        <f>IF(C5932="","",W5932*IF(AND(ISNUMBER(AB5932),AB5932&gt;0,AB5932&lt;1),AB5932*100,AB5932)/100)</f>
        <v/>
      </c>
      <c r="Y5932" s="5">
        <f>IF(C5932="","",AA5932*Z5932/100)</f>
        <v/>
      </c>
      <c r="Z5932" s="5">
        <f>IF(C5932="","",W5932-X5932)</f>
        <v/>
      </c>
      <c r="AC5932" s="5">
        <f>IF(C5932="","",Z5932-Y5932)</f>
        <v/>
      </c>
      <c r="AF5932">
        <f>IF(C5932="","",N(AF5931)+IF(MATCH(C5932,$C$2:$C$7001,0)=ROW()-1,1,0))</f>
        <v/>
      </c>
    </row>
    <row r="5933">
      <c r="X5933" s="5">
        <f>IF(C5933="","",W5933*IF(AND(ISNUMBER(AB5933),AB5933&gt;0,AB5933&lt;1),AB5933*100,AB5933)/100)</f>
        <v/>
      </c>
      <c r="Y5933" s="5">
        <f>IF(C5933="","",AA5933*Z5933/100)</f>
        <v/>
      </c>
      <c r="Z5933" s="5">
        <f>IF(C5933="","",W5933-X5933)</f>
        <v/>
      </c>
      <c r="AC5933" s="5">
        <f>IF(C5933="","",Z5933-Y5933)</f>
        <v/>
      </c>
      <c r="AF5933">
        <f>IF(C5933="","",N(AF5932)+IF(MATCH(C5933,$C$2:$C$7001,0)=ROW()-1,1,0))</f>
        <v/>
      </c>
    </row>
    <row r="5934">
      <c r="X5934" s="5">
        <f>IF(C5934="","",W5934*IF(AND(ISNUMBER(AB5934),AB5934&gt;0,AB5934&lt;1),AB5934*100,AB5934)/100)</f>
        <v/>
      </c>
      <c r="Y5934" s="5">
        <f>IF(C5934="","",AA5934*Z5934/100)</f>
        <v/>
      </c>
      <c r="Z5934" s="5">
        <f>IF(C5934="","",W5934-X5934)</f>
        <v/>
      </c>
      <c r="AC5934" s="5">
        <f>IF(C5934="","",Z5934-Y5934)</f>
        <v/>
      </c>
      <c r="AF5934">
        <f>IF(C5934="","",N(AF5933)+IF(MATCH(C5934,$C$2:$C$7001,0)=ROW()-1,1,0))</f>
        <v/>
      </c>
    </row>
    <row r="5935">
      <c r="X5935" s="5">
        <f>IF(C5935="","",W5935*IF(AND(ISNUMBER(AB5935),AB5935&gt;0,AB5935&lt;1),AB5935*100,AB5935)/100)</f>
        <v/>
      </c>
      <c r="Y5935" s="5">
        <f>IF(C5935="","",AA5935*Z5935/100)</f>
        <v/>
      </c>
      <c r="Z5935" s="5">
        <f>IF(C5935="","",W5935-X5935)</f>
        <v/>
      </c>
      <c r="AC5935" s="5">
        <f>IF(C5935="","",Z5935-Y5935)</f>
        <v/>
      </c>
      <c r="AF5935">
        <f>IF(C5935="","",N(AF5934)+IF(MATCH(C5935,$C$2:$C$7001,0)=ROW()-1,1,0))</f>
        <v/>
      </c>
    </row>
    <row r="5936">
      <c r="X5936" s="5">
        <f>IF(C5936="","",W5936*IF(AND(ISNUMBER(AB5936),AB5936&gt;0,AB5936&lt;1),AB5936*100,AB5936)/100)</f>
        <v/>
      </c>
      <c r="Y5936" s="5">
        <f>IF(C5936="","",AA5936*Z5936/100)</f>
        <v/>
      </c>
      <c r="Z5936" s="5">
        <f>IF(C5936="","",W5936-X5936)</f>
        <v/>
      </c>
      <c r="AC5936" s="5">
        <f>IF(C5936="","",Z5936-Y5936)</f>
        <v/>
      </c>
      <c r="AF5936">
        <f>IF(C5936="","",N(AF5935)+IF(MATCH(C5936,$C$2:$C$7001,0)=ROW()-1,1,0))</f>
        <v/>
      </c>
    </row>
    <row r="5937">
      <c r="X5937" s="5">
        <f>IF(C5937="","",W5937*IF(AND(ISNUMBER(AB5937),AB5937&gt;0,AB5937&lt;1),AB5937*100,AB5937)/100)</f>
        <v/>
      </c>
      <c r="Y5937" s="5">
        <f>IF(C5937="","",AA5937*Z5937/100)</f>
        <v/>
      </c>
      <c r="Z5937" s="5">
        <f>IF(C5937="","",W5937-X5937)</f>
        <v/>
      </c>
      <c r="AC5937" s="5">
        <f>IF(C5937="","",Z5937-Y5937)</f>
        <v/>
      </c>
      <c r="AF5937">
        <f>IF(C5937="","",N(AF5936)+IF(MATCH(C5937,$C$2:$C$7001,0)=ROW()-1,1,0))</f>
        <v/>
      </c>
    </row>
    <row r="5938">
      <c r="X5938" s="5">
        <f>IF(C5938="","",W5938*IF(AND(ISNUMBER(AB5938),AB5938&gt;0,AB5938&lt;1),AB5938*100,AB5938)/100)</f>
        <v/>
      </c>
      <c r="Y5938" s="5">
        <f>IF(C5938="","",AA5938*Z5938/100)</f>
        <v/>
      </c>
      <c r="Z5938" s="5">
        <f>IF(C5938="","",W5938-X5938)</f>
        <v/>
      </c>
      <c r="AC5938" s="5">
        <f>IF(C5938="","",Z5938-Y5938)</f>
        <v/>
      </c>
      <c r="AF5938">
        <f>IF(C5938="","",N(AF5937)+IF(MATCH(C5938,$C$2:$C$7001,0)=ROW()-1,1,0))</f>
        <v/>
      </c>
    </row>
    <row r="5939">
      <c r="X5939" s="5">
        <f>IF(C5939="","",W5939*IF(AND(ISNUMBER(AB5939),AB5939&gt;0,AB5939&lt;1),AB5939*100,AB5939)/100)</f>
        <v/>
      </c>
      <c r="Y5939" s="5">
        <f>IF(C5939="","",AA5939*Z5939/100)</f>
        <v/>
      </c>
      <c r="Z5939" s="5">
        <f>IF(C5939="","",W5939-X5939)</f>
        <v/>
      </c>
      <c r="AC5939" s="5">
        <f>IF(C5939="","",Z5939-Y5939)</f>
        <v/>
      </c>
      <c r="AF5939">
        <f>IF(C5939="","",N(AF5938)+IF(MATCH(C5939,$C$2:$C$7001,0)=ROW()-1,1,0))</f>
        <v/>
      </c>
    </row>
    <row r="5940">
      <c r="X5940" s="5">
        <f>IF(C5940="","",W5940*IF(AND(ISNUMBER(AB5940),AB5940&gt;0,AB5940&lt;1),AB5940*100,AB5940)/100)</f>
        <v/>
      </c>
      <c r="Y5940" s="5">
        <f>IF(C5940="","",AA5940*Z5940/100)</f>
        <v/>
      </c>
      <c r="Z5940" s="5">
        <f>IF(C5940="","",W5940-X5940)</f>
        <v/>
      </c>
      <c r="AC5940" s="5">
        <f>IF(C5940="","",Z5940-Y5940)</f>
        <v/>
      </c>
      <c r="AF5940">
        <f>IF(C5940="","",N(AF5939)+IF(MATCH(C5940,$C$2:$C$7001,0)=ROW()-1,1,0))</f>
        <v/>
      </c>
    </row>
    <row r="5941">
      <c r="X5941" s="5">
        <f>IF(C5941="","",W5941*IF(AND(ISNUMBER(AB5941),AB5941&gt;0,AB5941&lt;1),AB5941*100,AB5941)/100)</f>
        <v/>
      </c>
      <c r="Y5941" s="5">
        <f>IF(C5941="","",AA5941*Z5941/100)</f>
        <v/>
      </c>
      <c r="Z5941" s="5">
        <f>IF(C5941="","",W5941-X5941)</f>
        <v/>
      </c>
      <c r="AC5941" s="5">
        <f>IF(C5941="","",Z5941-Y5941)</f>
        <v/>
      </c>
      <c r="AF5941">
        <f>IF(C5941="","",N(AF5940)+IF(MATCH(C5941,$C$2:$C$7001,0)=ROW()-1,1,0))</f>
        <v/>
      </c>
    </row>
    <row r="5942">
      <c r="X5942" s="5">
        <f>IF(C5942="","",W5942*IF(AND(ISNUMBER(AB5942),AB5942&gt;0,AB5942&lt;1),AB5942*100,AB5942)/100)</f>
        <v/>
      </c>
      <c r="Y5942" s="5">
        <f>IF(C5942="","",AA5942*Z5942/100)</f>
        <v/>
      </c>
      <c r="Z5942" s="5">
        <f>IF(C5942="","",W5942-X5942)</f>
        <v/>
      </c>
      <c r="AC5942" s="5">
        <f>IF(C5942="","",Z5942-Y5942)</f>
        <v/>
      </c>
      <c r="AF5942">
        <f>IF(C5942="","",N(AF5941)+IF(MATCH(C5942,$C$2:$C$7001,0)=ROW()-1,1,0))</f>
        <v/>
      </c>
    </row>
    <row r="5943">
      <c r="X5943" s="5">
        <f>IF(C5943="","",W5943*IF(AND(ISNUMBER(AB5943),AB5943&gt;0,AB5943&lt;1),AB5943*100,AB5943)/100)</f>
        <v/>
      </c>
      <c r="Y5943" s="5">
        <f>IF(C5943="","",AA5943*Z5943/100)</f>
        <v/>
      </c>
      <c r="Z5943" s="5">
        <f>IF(C5943="","",W5943-X5943)</f>
        <v/>
      </c>
      <c r="AC5943" s="5">
        <f>IF(C5943="","",Z5943-Y5943)</f>
        <v/>
      </c>
      <c r="AF5943">
        <f>IF(C5943="","",N(AF5942)+IF(MATCH(C5943,$C$2:$C$7001,0)=ROW()-1,1,0))</f>
        <v/>
      </c>
    </row>
    <row r="5944">
      <c r="X5944" s="5">
        <f>IF(C5944="","",W5944*IF(AND(ISNUMBER(AB5944),AB5944&gt;0,AB5944&lt;1),AB5944*100,AB5944)/100)</f>
        <v/>
      </c>
      <c r="Y5944" s="5">
        <f>IF(C5944="","",AA5944*Z5944/100)</f>
        <v/>
      </c>
      <c r="Z5944" s="5">
        <f>IF(C5944="","",W5944-X5944)</f>
        <v/>
      </c>
      <c r="AC5944" s="5">
        <f>IF(C5944="","",Z5944-Y5944)</f>
        <v/>
      </c>
      <c r="AF5944">
        <f>IF(C5944="","",N(AF5943)+IF(MATCH(C5944,$C$2:$C$7001,0)=ROW()-1,1,0))</f>
        <v/>
      </c>
    </row>
    <row r="5945">
      <c r="X5945" s="5">
        <f>IF(C5945="","",W5945*IF(AND(ISNUMBER(AB5945),AB5945&gt;0,AB5945&lt;1),AB5945*100,AB5945)/100)</f>
        <v/>
      </c>
      <c r="Y5945" s="5">
        <f>IF(C5945="","",AA5945*Z5945/100)</f>
        <v/>
      </c>
      <c r="Z5945" s="5">
        <f>IF(C5945="","",W5945-X5945)</f>
        <v/>
      </c>
      <c r="AC5945" s="5">
        <f>IF(C5945="","",Z5945-Y5945)</f>
        <v/>
      </c>
      <c r="AF5945">
        <f>IF(C5945="","",N(AF5944)+IF(MATCH(C5945,$C$2:$C$7001,0)=ROW()-1,1,0))</f>
        <v/>
      </c>
    </row>
    <row r="5946">
      <c r="X5946" s="5">
        <f>IF(C5946="","",W5946*IF(AND(ISNUMBER(AB5946),AB5946&gt;0,AB5946&lt;1),AB5946*100,AB5946)/100)</f>
        <v/>
      </c>
      <c r="Y5946" s="5">
        <f>IF(C5946="","",AA5946*Z5946/100)</f>
        <v/>
      </c>
      <c r="Z5946" s="5">
        <f>IF(C5946="","",W5946-X5946)</f>
        <v/>
      </c>
      <c r="AC5946" s="5">
        <f>IF(C5946="","",Z5946-Y5946)</f>
        <v/>
      </c>
      <c r="AF5946">
        <f>IF(C5946="","",N(AF5945)+IF(MATCH(C5946,$C$2:$C$7001,0)=ROW()-1,1,0))</f>
        <v/>
      </c>
    </row>
    <row r="5947">
      <c r="X5947" s="5">
        <f>IF(C5947="","",W5947*IF(AND(ISNUMBER(AB5947),AB5947&gt;0,AB5947&lt;1),AB5947*100,AB5947)/100)</f>
        <v/>
      </c>
      <c r="Y5947" s="5">
        <f>IF(C5947="","",AA5947*Z5947/100)</f>
        <v/>
      </c>
      <c r="Z5947" s="5">
        <f>IF(C5947="","",W5947-X5947)</f>
        <v/>
      </c>
      <c r="AC5947" s="5">
        <f>IF(C5947="","",Z5947-Y5947)</f>
        <v/>
      </c>
      <c r="AF5947">
        <f>IF(C5947="","",N(AF5946)+IF(MATCH(C5947,$C$2:$C$7001,0)=ROW()-1,1,0))</f>
        <v/>
      </c>
    </row>
    <row r="5948">
      <c r="X5948" s="5">
        <f>IF(C5948="","",W5948*IF(AND(ISNUMBER(AB5948),AB5948&gt;0,AB5948&lt;1),AB5948*100,AB5948)/100)</f>
        <v/>
      </c>
      <c r="Y5948" s="5">
        <f>IF(C5948="","",AA5948*Z5948/100)</f>
        <v/>
      </c>
      <c r="Z5948" s="5">
        <f>IF(C5948="","",W5948-X5948)</f>
        <v/>
      </c>
      <c r="AC5948" s="5">
        <f>IF(C5948="","",Z5948-Y5948)</f>
        <v/>
      </c>
      <c r="AF5948">
        <f>IF(C5948="","",N(AF5947)+IF(MATCH(C5948,$C$2:$C$7001,0)=ROW()-1,1,0))</f>
        <v/>
      </c>
    </row>
    <row r="5949">
      <c r="X5949" s="5">
        <f>IF(C5949="","",W5949*IF(AND(ISNUMBER(AB5949),AB5949&gt;0,AB5949&lt;1),AB5949*100,AB5949)/100)</f>
        <v/>
      </c>
      <c r="Y5949" s="5">
        <f>IF(C5949="","",AA5949*Z5949/100)</f>
        <v/>
      </c>
      <c r="Z5949" s="5">
        <f>IF(C5949="","",W5949-X5949)</f>
        <v/>
      </c>
      <c r="AC5949" s="5">
        <f>IF(C5949="","",Z5949-Y5949)</f>
        <v/>
      </c>
      <c r="AF5949">
        <f>IF(C5949="","",N(AF5948)+IF(MATCH(C5949,$C$2:$C$7001,0)=ROW()-1,1,0))</f>
        <v/>
      </c>
    </row>
    <row r="5950">
      <c r="X5950" s="5">
        <f>IF(C5950="","",W5950*IF(AND(ISNUMBER(AB5950),AB5950&gt;0,AB5950&lt;1),AB5950*100,AB5950)/100)</f>
        <v/>
      </c>
      <c r="Y5950" s="5">
        <f>IF(C5950="","",AA5950*Z5950/100)</f>
        <v/>
      </c>
      <c r="Z5950" s="5">
        <f>IF(C5950="","",W5950-X5950)</f>
        <v/>
      </c>
      <c r="AC5950" s="5">
        <f>IF(C5950="","",Z5950-Y5950)</f>
        <v/>
      </c>
      <c r="AF5950">
        <f>IF(C5950="","",N(AF5949)+IF(MATCH(C5950,$C$2:$C$7001,0)=ROW()-1,1,0))</f>
        <v/>
      </c>
    </row>
    <row r="5951">
      <c r="X5951" s="5">
        <f>IF(C5951="","",W5951*IF(AND(ISNUMBER(AB5951),AB5951&gt;0,AB5951&lt;1),AB5951*100,AB5951)/100)</f>
        <v/>
      </c>
      <c r="Y5951" s="5">
        <f>IF(C5951="","",AA5951*Z5951/100)</f>
        <v/>
      </c>
      <c r="Z5951" s="5">
        <f>IF(C5951="","",W5951-X5951)</f>
        <v/>
      </c>
      <c r="AC5951" s="5">
        <f>IF(C5951="","",Z5951-Y5951)</f>
        <v/>
      </c>
      <c r="AF5951">
        <f>IF(C5951="","",N(AF5950)+IF(MATCH(C5951,$C$2:$C$7001,0)=ROW()-1,1,0))</f>
        <v/>
      </c>
    </row>
    <row r="5952">
      <c r="X5952" s="5">
        <f>IF(C5952="","",W5952*IF(AND(ISNUMBER(AB5952),AB5952&gt;0,AB5952&lt;1),AB5952*100,AB5952)/100)</f>
        <v/>
      </c>
      <c r="Y5952" s="5">
        <f>IF(C5952="","",AA5952*Z5952/100)</f>
        <v/>
      </c>
      <c r="Z5952" s="5">
        <f>IF(C5952="","",W5952-X5952)</f>
        <v/>
      </c>
      <c r="AC5952" s="5">
        <f>IF(C5952="","",Z5952-Y5952)</f>
        <v/>
      </c>
      <c r="AF5952">
        <f>IF(C5952="","",N(AF5951)+IF(MATCH(C5952,$C$2:$C$7001,0)=ROW()-1,1,0))</f>
        <v/>
      </c>
    </row>
    <row r="5953">
      <c r="X5953" s="5">
        <f>IF(C5953="","",W5953*IF(AND(ISNUMBER(AB5953),AB5953&gt;0,AB5953&lt;1),AB5953*100,AB5953)/100)</f>
        <v/>
      </c>
      <c r="Y5953" s="5">
        <f>IF(C5953="","",AA5953*Z5953/100)</f>
        <v/>
      </c>
      <c r="Z5953" s="5">
        <f>IF(C5953="","",W5953-X5953)</f>
        <v/>
      </c>
      <c r="AC5953" s="5">
        <f>IF(C5953="","",Z5953-Y5953)</f>
        <v/>
      </c>
      <c r="AF5953">
        <f>IF(C5953="","",N(AF5952)+IF(MATCH(C5953,$C$2:$C$7001,0)=ROW()-1,1,0))</f>
        <v/>
      </c>
    </row>
    <row r="5954">
      <c r="X5954" s="5">
        <f>IF(C5954="","",W5954*IF(AND(ISNUMBER(AB5954),AB5954&gt;0,AB5954&lt;1),AB5954*100,AB5954)/100)</f>
        <v/>
      </c>
      <c r="Y5954" s="5">
        <f>IF(C5954="","",AA5954*Z5954/100)</f>
        <v/>
      </c>
      <c r="Z5954" s="5">
        <f>IF(C5954="","",W5954-X5954)</f>
        <v/>
      </c>
      <c r="AC5954" s="5">
        <f>IF(C5954="","",Z5954-Y5954)</f>
        <v/>
      </c>
      <c r="AF5954">
        <f>IF(C5954="","",N(AF5953)+IF(MATCH(C5954,$C$2:$C$7001,0)=ROW()-1,1,0))</f>
        <v/>
      </c>
    </row>
    <row r="5955">
      <c r="X5955" s="5">
        <f>IF(C5955="","",W5955*IF(AND(ISNUMBER(AB5955),AB5955&gt;0,AB5955&lt;1),AB5955*100,AB5955)/100)</f>
        <v/>
      </c>
      <c r="Y5955" s="5">
        <f>IF(C5955="","",AA5955*Z5955/100)</f>
        <v/>
      </c>
      <c r="Z5955" s="5">
        <f>IF(C5955="","",W5955-X5955)</f>
        <v/>
      </c>
      <c r="AC5955" s="5">
        <f>IF(C5955="","",Z5955-Y5955)</f>
        <v/>
      </c>
      <c r="AF5955">
        <f>IF(C5955="","",N(AF5954)+IF(MATCH(C5955,$C$2:$C$7001,0)=ROW()-1,1,0))</f>
        <v/>
      </c>
    </row>
    <row r="5956">
      <c r="X5956" s="5">
        <f>IF(C5956="","",W5956*IF(AND(ISNUMBER(AB5956),AB5956&gt;0,AB5956&lt;1),AB5956*100,AB5956)/100)</f>
        <v/>
      </c>
      <c r="Y5956" s="5">
        <f>IF(C5956="","",AA5956*Z5956/100)</f>
        <v/>
      </c>
      <c r="Z5956" s="5">
        <f>IF(C5956="","",W5956-X5956)</f>
        <v/>
      </c>
      <c r="AC5956" s="5">
        <f>IF(C5956="","",Z5956-Y5956)</f>
        <v/>
      </c>
      <c r="AF5956">
        <f>IF(C5956="","",N(AF5955)+IF(MATCH(C5956,$C$2:$C$7001,0)=ROW()-1,1,0))</f>
        <v/>
      </c>
    </row>
    <row r="5957">
      <c r="X5957" s="5">
        <f>IF(C5957="","",W5957*IF(AND(ISNUMBER(AB5957),AB5957&gt;0,AB5957&lt;1),AB5957*100,AB5957)/100)</f>
        <v/>
      </c>
      <c r="Y5957" s="5">
        <f>IF(C5957="","",AA5957*Z5957/100)</f>
        <v/>
      </c>
      <c r="Z5957" s="5">
        <f>IF(C5957="","",W5957-X5957)</f>
        <v/>
      </c>
      <c r="AC5957" s="5">
        <f>IF(C5957="","",Z5957-Y5957)</f>
        <v/>
      </c>
      <c r="AF5957">
        <f>IF(C5957="","",N(AF5956)+IF(MATCH(C5957,$C$2:$C$7001,0)=ROW()-1,1,0))</f>
        <v/>
      </c>
    </row>
    <row r="5958">
      <c r="X5958" s="5">
        <f>IF(C5958="","",W5958*IF(AND(ISNUMBER(AB5958),AB5958&gt;0,AB5958&lt;1),AB5958*100,AB5958)/100)</f>
        <v/>
      </c>
      <c r="Y5958" s="5">
        <f>IF(C5958="","",AA5958*Z5958/100)</f>
        <v/>
      </c>
      <c r="Z5958" s="5">
        <f>IF(C5958="","",W5958-X5958)</f>
        <v/>
      </c>
      <c r="AC5958" s="5">
        <f>IF(C5958="","",Z5958-Y5958)</f>
        <v/>
      </c>
      <c r="AF5958">
        <f>IF(C5958="","",N(AF5957)+IF(MATCH(C5958,$C$2:$C$7001,0)=ROW()-1,1,0))</f>
        <v/>
      </c>
    </row>
    <row r="5959">
      <c r="X5959" s="5">
        <f>IF(C5959="","",W5959*IF(AND(ISNUMBER(AB5959),AB5959&gt;0,AB5959&lt;1),AB5959*100,AB5959)/100)</f>
        <v/>
      </c>
      <c r="Y5959" s="5">
        <f>IF(C5959="","",AA5959*Z5959/100)</f>
        <v/>
      </c>
      <c r="Z5959" s="5">
        <f>IF(C5959="","",W5959-X5959)</f>
        <v/>
      </c>
      <c r="AC5959" s="5">
        <f>IF(C5959="","",Z5959-Y5959)</f>
        <v/>
      </c>
      <c r="AF5959">
        <f>IF(C5959="","",N(AF5958)+IF(MATCH(C5959,$C$2:$C$7001,0)=ROW()-1,1,0))</f>
        <v/>
      </c>
    </row>
    <row r="5960">
      <c r="X5960" s="5">
        <f>IF(C5960="","",W5960*IF(AND(ISNUMBER(AB5960),AB5960&gt;0,AB5960&lt;1),AB5960*100,AB5960)/100)</f>
        <v/>
      </c>
      <c r="Y5960" s="5">
        <f>IF(C5960="","",AA5960*Z5960/100)</f>
        <v/>
      </c>
      <c r="Z5960" s="5">
        <f>IF(C5960="","",W5960-X5960)</f>
        <v/>
      </c>
      <c r="AC5960" s="5">
        <f>IF(C5960="","",Z5960-Y5960)</f>
        <v/>
      </c>
      <c r="AF5960">
        <f>IF(C5960="","",N(AF5959)+IF(MATCH(C5960,$C$2:$C$7001,0)=ROW()-1,1,0))</f>
        <v/>
      </c>
    </row>
    <row r="5961">
      <c r="X5961" s="5">
        <f>IF(C5961="","",W5961*IF(AND(ISNUMBER(AB5961),AB5961&gt;0,AB5961&lt;1),AB5961*100,AB5961)/100)</f>
        <v/>
      </c>
      <c r="Y5961" s="5">
        <f>IF(C5961="","",AA5961*Z5961/100)</f>
        <v/>
      </c>
      <c r="Z5961" s="5">
        <f>IF(C5961="","",W5961-X5961)</f>
        <v/>
      </c>
      <c r="AC5961" s="5">
        <f>IF(C5961="","",Z5961-Y5961)</f>
        <v/>
      </c>
      <c r="AF5961">
        <f>IF(C5961="","",N(AF5960)+IF(MATCH(C5961,$C$2:$C$7001,0)=ROW()-1,1,0))</f>
        <v/>
      </c>
    </row>
    <row r="5962">
      <c r="X5962" s="5">
        <f>IF(C5962="","",W5962*IF(AND(ISNUMBER(AB5962),AB5962&gt;0,AB5962&lt;1),AB5962*100,AB5962)/100)</f>
        <v/>
      </c>
      <c r="Y5962" s="5">
        <f>IF(C5962="","",AA5962*Z5962/100)</f>
        <v/>
      </c>
      <c r="Z5962" s="5">
        <f>IF(C5962="","",W5962-X5962)</f>
        <v/>
      </c>
      <c r="AC5962" s="5">
        <f>IF(C5962="","",Z5962-Y5962)</f>
        <v/>
      </c>
      <c r="AF5962">
        <f>IF(C5962="","",N(AF5961)+IF(MATCH(C5962,$C$2:$C$7001,0)=ROW()-1,1,0))</f>
        <v/>
      </c>
    </row>
    <row r="5963">
      <c r="X5963" s="5">
        <f>IF(C5963="","",W5963*IF(AND(ISNUMBER(AB5963),AB5963&gt;0,AB5963&lt;1),AB5963*100,AB5963)/100)</f>
        <v/>
      </c>
      <c r="Y5963" s="5">
        <f>IF(C5963="","",AA5963*Z5963/100)</f>
        <v/>
      </c>
      <c r="Z5963" s="5">
        <f>IF(C5963="","",W5963-X5963)</f>
        <v/>
      </c>
      <c r="AC5963" s="5">
        <f>IF(C5963="","",Z5963-Y5963)</f>
        <v/>
      </c>
      <c r="AF5963">
        <f>IF(C5963="","",N(AF5962)+IF(MATCH(C5963,$C$2:$C$7001,0)=ROW()-1,1,0))</f>
        <v/>
      </c>
    </row>
    <row r="5964">
      <c r="X5964" s="5">
        <f>IF(C5964="","",W5964*IF(AND(ISNUMBER(AB5964),AB5964&gt;0,AB5964&lt;1),AB5964*100,AB5964)/100)</f>
        <v/>
      </c>
      <c r="Y5964" s="5">
        <f>IF(C5964="","",AA5964*Z5964/100)</f>
        <v/>
      </c>
      <c r="Z5964" s="5">
        <f>IF(C5964="","",W5964-X5964)</f>
        <v/>
      </c>
      <c r="AC5964" s="5">
        <f>IF(C5964="","",Z5964-Y5964)</f>
        <v/>
      </c>
      <c r="AF5964">
        <f>IF(C5964="","",N(AF5963)+IF(MATCH(C5964,$C$2:$C$7001,0)=ROW()-1,1,0))</f>
        <v/>
      </c>
    </row>
    <row r="5965">
      <c r="X5965" s="5">
        <f>IF(C5965="","",W5965*IF(AND(ISNUMBER(AB5965),AB5965&gt;0,AB5965&lt;1),AB5965*100,AB5965)/100)</f>
        <v/>
      </c>
      <c r="Y5965" s="5">
        <f>IF(C5965="","",AA5965*Z5965/100)</f>
        <v/>
      </c>
      <c r="Z5965" s="5">
        <f>IF(C5965="","",W5965-X5965)</f>
        <v/>
      </c>
      <c r="AC5965" s="5">
        <f>IF(C5965="","",Z5965-Y5965)</f>
        <v/>
      </c>
      <c r="AF5965">
        <f>IF(C5965="","",N(AF5964)+IF(MATCH(C5965,$C$2:$C$7001,0)=ROW()-1,1,0))</f>
        <v/>
      </c>
    </row>
    <row r="5966">
      <c r="X5966" s="5">
        <f>IF(C5966="","",W5966*IF(AND(ISNUMBER(AB5966),AB5966&gt;0,AB5966&lt;1),AB5966*100,AB5966)/100)</f>
        <v/>
      </c>
      <c r="Y5966" s="5">
        <f>IF(C5966="","",AA5966*Z5966/100)</f>
        <v/>
      </c>
      <c r="Z5966" s="5">
        <f>IF(C5966="","",W5966-X5966)</f>
        <v/>
      </c>
      <c r="AC5966" s="5">
        <f>IF(C5966="","",Z5966-Y5966)</f>
        <v/>
      </c>
      <c r="AF5966">
        <f>IF(C5966="","",N(AF5965)+IF(MATCH(C5966,$C$2:$C$7001,0)=ROW()-1,1,0))</f>
        <v/>
      </c>
    </row>
    <row r="5967">
      <c r="X5967" s="5">
        <f>IF(C5967="","",W5967*IF(AND(ISNUMBER(AB5967),AB5967&gt;0,AB5967&lt;1),AB5967*100,AB5967)/100)</f>
        <v/>
      </c>
      <c r="Y5967" s="5">
        <f>IF(C5967="","",AA5967*Z5967/100)</f>
        <v/>
      </c>
      <c r="Z5967" s="5">
        <f>IF(C5967="","",W5967-X5967)</f>
        <v/>
      </c>
      <c r="AC5967" s="5">
        <f>IF(C5967="","",Z5967-Y5967)</f>
        <v/>
      </c>
      <c r="AF5967">
        <f>IF(C5967="","",N(AF5966)+IF(MATCH(C5967,$C$2:$C$7001,0)=ROW()-1,1,0))</f>
        <v/>
      </c>
    </row>
    <row r="5968">
      <c r="X5968" s="5">
        <f>IF(C5968="","",W5968*IF(AND(ISNUMBER(AB5968),AB5968&gt;0,AB5968&lt;1),AB5968*100,AB5968)/100)</f>
        <v/>
      </c>
      <c r="Y5968" s="5">
        <f>IF(C5968="","",AA5968*Z5968/100)</f>
        <v/>
      </c>
      <c r="Z5968" s="5">
        <f>IF(C5968="","",W5968-X5968)</f>
        <v/>
      </c>
      <c r="AC5968" s="5">
        <f>IF(C5968="","",Z5968-Y5968)</f>
        <v/>
      </c>
      <c r="AF5968">
        <f>IF(C5968="","",N(AF5967)+IF(MATCH(C5968,$C$2:$C$7001,0)=ROW()-1,1,0))</f>
        <v/>
      </c>
    </row>
    <row r="5969">
      <c r="X5969" s="5">
        <f>IF(C5969="","",W5969*IF(AND(ISNUMBER(AB5969),AB5969&gt;0,AB5969&lt;1),AB5969*100,AB5969)/100)</f>
        <v/>
      </c>
      <c r="Y5969" s="5">
        <f>IF(C5969="","",AA5969*Z5969/100)</f>
        <v/>
      </c>
      <c r="Z5969" s="5">
        <f>IF(C5969="","",W5969-X5969)</f>
        <v/>
      </c>
      <c r="AC5969" s="5">
        <f>IF(C5969="","",Z5969-Y5969)</f>
        <v/>
      </c>
      <c r="AF5969">
        <f>IF(C5969="","",N(AF5968)+IF(MATCH(C5969,$C$2:$C$7001,0)=ROW()-1,1,0))</f>
        <v/>
      </c>
    </row>
    <row r="5970">
      <c r="X5970" s="5">
        <f>IF(C5970="","",W5970*IF(AND(ISNUMBER(AB5970),AB5970&gt;0,AB5970&lt;1),AB5970*100,AB5970)/100)</f>
        <v/>
      </c>
      <c r="Y5970" s="5">
        <f>IF(C5970="","",AA5970*Z5970/100)</f>
        <v/>
      </c>
      <c r="Z5970" s="5">
        <f>IF(C5970="","",W5970-X5970)</f>
        <v/>
      </c>
      <c r="AC5970" s="5">
        <f>IF(C5970="","",Z5970-Y5970)</f>
        <v/>
      </c>
      <c r="AF5970">
        <f>IF(C5970="","",N(AF5969)+IF(MATCH(C5970,$C$2:$C$7001,0)=ROW()-1,1,0))</f>
        <v/>
      </c>
    </row>
    <row r="5971">
      <c r="X5971" s="5">
        <f>IF(C5971="","",W5971*IF(AND(ISNUMBER(AB5971),AB5971&gt;0,AB5971&lt;1),AB5971*100,AB5971)/100)</f>
        <v/>
      </c>
      <c r="Y5971" s="5">
        <f>IF(C5971="","",AA5971*Z5971/100)</f>
        <v/>
      </c>
      <c r="Z5971" s="5">
        <f>IF(C5971="","",W5971-X5971)</f>
        <v/>
      </c>
      <c r="AC5971" s="5">
        <f>IF(C5971="","",Z5971-Y5971)</f>
        <v/>
      </c>
      <c r="AF5971">
        <f>IF(C5971="","",N(AF5970)+IF(MATCH(C5971,$C$2:$C$7001,0)=ROW()-1,1,0))</f>
        <v/>
      </c>
    </row>
    <row r="5972">
      <c r="X5972" s="5">
        <f>IF(C5972="","",W5972*IF(AND(ISNUMBER(AB5972),AB5972&gt;0,AB5972&lt;1),AB5972*100,AB5972)/100)</f>
        <v/>
      </c>
      <c r="Y5972" s="5">
        <f>IF(C5972="","",AA5972*Z5972/100)</f>
        <v/>
      </c>
      <c r="Z5972" s="5">
        <f>IF(C5972="","",W5972-X5972)</f>
        <v/>
      </c>
      <c r="AC5972" s="5">
        <f>IF(C5972="","",Z5972-Y5972)</f>
        <v/>
      </c>
      <c r="AF5972">
        <f>IF(C5972="","",N(AF5971)+IF(MATCH(C5972,$C$2:$C$7001,0)=ROW()-1,1,0))</f>
        <v/>
      </c>
    </row>
    <row r="5973">
      <c r="X5973" s="5">
        <f>IF(C5973="","",W5973*IF(AND(ISNUMBER(AB5973),AB5973&gt;0,AB5973&lt;1),AB5973*100,AB5973)/100)</f>
        <v/>
      </c>
      <c r="Y5973" s="5">
        <f>IF(C5973="","",AA5973*Z5973/100)</f>
        <v/>
      </c>
      <c r="Z5973" s="5">
        <f>IF(C5973="","",W5973-X5973)</f>
        <v/>
      </c>
      <c r="AC5973" s="5">
        <f>IF(C5973="","",Z5973-Y5973)</f>
        <v/>
      </c>
      <c r="AF5973">
        <f>IF(C5973="","",N(AF5972)+IF(MATCH(C5973,$C$2:$C$7001,0)=ROW()-1,1,0))</f>
        <v/>
      </c>
    </row>
    <row r="5974">
      <c r="X5974" s="5">
        <f>IF(C5974="","",W5974*IF(AND(ISNUMBER(AB5974),AB5974&gt;0,AB5974&lt;1),AB5974*100,AB5974)/100)</f>
        <v/>
      </c>
      <c r="Y5974" s="5">
        <f>IF(C5974="","",AA5974*Z5974/100)</f>
        <v/>
      </c>
      <c r="Z5974" s="5">
        <f>IF(C5974="","",W5974-X5974)</f>
        <v/>
      </c>
      <c r="AC5974" s="5">
        <f>IF(C5974="","",Z5974-Y5974)</f>
        <v/>
      </c>
      <c r="AF5974">
        <f>IF(C5974="","",N(AF5973)+IF(MATCH(C5974,$C$2:$C$7001,0)=ROW()-1,1,0))</f>
        <v/>
      </c>
    </row>
    <row r="5975">
      <c r="X5975" s="5">
        <f>IF(C5975="","",W5975*IF(AND(ISNUMBER(AB5975),AB5975&gt;0,AB5975&lt;1),AB5975*100,AB5975)/100)</f>
        <v/>
      </c>
      <c r="Y5975" s="5">
        <f>IF(C5975="","",AA5975*Z5975/100)</f>
        <v/>
      </c>
      <c r="Z5975" s="5">
        <f>IF(C5975="","",W5975-X5975)</f>
        <v/>
      </c>
      <c r="AC5975" s="5">
        <f>IF(C5975="","",Z5975-Y5975)</f>
        <v/>
      </c>
      <c r="AF5975">
        <f>IF(C5975="","",N(AF5974)+IF(MATCH(C5975,$C$2:$C$7001,0)=ROW()-1,1,0))</f>
        <v/>
      </c>
    </row>
    <row r="5976">
      <c r="X5976" s="5">
        <f>IF(C5976="","",W5976*IF(AND(ISNUMBER(AB5976),AB5976&gt;0,AB5976&lt;1),AB5976*100,AB5976)/100)</f>
        <v/>
      </c>
      <c r="Y5976" s="5">
        <f>IF(C5976="","",AA5976*Z5976/100)</f>
        <v/>
      </c>
      <c r="Z5976" s="5">
        <f>IF(C5976="","",W5976-X5976)</f>
        <v/>
      </c>
      <c r="AC5976" s="5">
        <f>IF(C5976="","",Z5976-Y5976)</f>
        <v/>
      </c>
      <c r="AF5976">
        <f>IF(C5976="","",N(AF5975)+IF(MATCH(C5976,$C$2:$C$7001,0)=ROW()-1,1,0))</f>
        <v/>
      </c>
    </row>
    <row r="5977">
      <c r="X5977" s="5">
        <f>IF(C5977="","",W5977*IF(AND(ISNUMBER(AB5977),AB5977&gt;0,AB5977&lt;1),AB5977*100,AB5977)/100)</f>
        <v/>
      </c>
      <c r="Y5977" s="5">
        <f>IF(C5977="","",AA5977*Z5977/100)</f>
        <v/>
      </c>
      <c r="Z5977" s="5">
        <f>IF(C5977="","",W5977-X5977)</f>
        <v/>
      </c>
      <c r="AC5977" s="5">
        <f>IF(C5977="","",Z5977-Y5977)</f>
        <v/>
      </c>
      <c r="AF5977">
        <f>IF(C5977="","",N(AF5976)+IF(MATCH(C5977,$C$2:$C$7001,0)=ROW()-1,1,0))</f>
        <v/>
      </c>
    </row>
    <row r="5978">
      <c r="X5978" s="5">
        <f>IF(C5978="","",W5978*IF(AND(ISNUMBER(AB5978),AB5978&gt;0,AB5978&lt;1),AB5978*100,AB5978)/100)</f>
        <v/>
      </c>
      <c r="Y5978" s="5">
        <f>IF(C5978="","",AA5978*Z5978/100)</f>
        <v/>
      </c>
      <c r="Z5978" s="5">
        <f>IF(C5978="","",W5978-X5978)</f>
        <v/>
      </c>
      <c r="AC5978" s="5">
        <f>IF(C5978="","",Z5978-Y5978)</f>
        <v/>
      </c>
      <c r="AF5978">
        <f>IF(C5978="","",N(AF5977)+IF(MATCH(C5978,$C$2:$C$7001,0)=ROW()-1,1,0))</f>
        <v/>
      </c>
    </row>
    <row r="5979">
      <c r="X5979" s="5">
        <f>IF(C5979="","",W5979*IF(AND(ISNUMBER(AB5979),AB5979&gt;0,AB5979&lt;1),AB5979*100,AB5979)/100)</f>
        <v/>
      </c>
      <c r="Y5979" s="5">
        <f>IF(C5979="","",AA5979*Z5979/100)</f>
        <v/>
      </c>
      <c r="Z5979" s="5">
        <f>IF(C5979="","",W5979-X5979)</f>
        <v/>
      </c>
      <c r="AC5979" s="5">
        <f>IF(C5979="","",Z5979-Y5979)</f>
        <v/>
      </c>
      <c r="AF5979">
        <f>IF(C5979="","",N(AF5978)+IF(MATCH(C5979,$C$2:$C$7001,0)=ROW()-1,1,0))</f>
        <v/>
      </c>
    </row>
    <row r="5980">
      <c r="X5980" s="5">
        <f>IF(C5980="","",W5980*IF(AND(ISNUMBER(AB5980),AB5980&gt;0,AB5980&lt;1),AB5980*100,AB5980)/100)</f>
        <v/>
      </c>
      <c r="Y5980" s="5">
        <f>IF(C5980="","",AA5980*Z5980/100)</f>
        <v/>
      </c>
      <c r="Z5980" s="5">
        <f>IF(C5980="","",W5980-X5980)</f>
        <v/>
      </c>
      <c r="AC5980" s="5">
        <f>IF(C5980="","",Z5980-Y5980)</f>
        <v/>
      </c>
      <c r="AF5980">
        <f>IF(C5980="","",N(AF5979)+IF(MATCH(C5980,$C$2:$C$7001,0)=ROW()-1,1,0))</f>
        <v/>
      </c>
    </row>
    <row r="5981">
      <c r="X5981" s="5">
        <f>IF(C5981="","",W5981*IF(AND(ISNUMBER(AB5981),AB5981&gt;0,AB5981&lt;1),AB5981*100,AB5981)/100)</f>
        <v/>
      </c>
      <c r="Y5981" s="5">
        <f>IF(C5981="","",AA5981*Z5981/100)</f>
        <v/>
      </c>
      <c r="Z5981" s="5">
        <f>IF(C5981="","",W5981-X5981)</f>
        <v/>
      </c>
      <c r="AC5981" s="5">
        <f>IF(C5981="","",Z5981-Y5981)</f>
        <v/>
      </c>
      <c r="AF5981">
        <f>IF(C5981="","",N(AF5980)+IF(MATCH(C5981,$C$2:$C$7001,0)=ROW()-1,1,0))</f>
        <v/>
      </c>
    </row>
    <row r="5982">
      <c r="X5982" s="5">
        <f>IF(C5982="","",W5982*IF(AND(ISNUMBER(AB5982),AB5982&gt;0,AB5982&lt;1),AB5982*100,AB5982)/100)</f>
        <v/>
      </c>
      <c r="Y5982" s="5">
        <f>IF(C5982="","",AA5982*Z5982/100)</f>
        <v/>
      </c>
      <c r="Z5982" s="5">
        <f>IF(C5982="","",W5982-X5982)</f>
        <v/>
      </c>
      <c r="AC5982" s="5">
        <f>IF(C5982="","",Z5982-Y5982)</f>
        <v/>
      </c>
      <c r="AF5982">
        <f>IF(C5982="","",N(AF5981)+IF(MATCH(C5982,$C$2:$C$7001,0)=ROW()-1,1,0))</f>
        <v/>
      </c>
    </row>
    <row r="5983">
      <c r="X5983" s="5">
        <f>IF(C5983="","",W5983*IF(AND(ISNUMBER(AB5983),AB5983&gt;0,AB5983&lt;1),AB5983*100,AB5983)/100)</f>
        <v/>
      </c>
      <c r="Y5983" s="5">
        <f>IF(C5983="","",AA5983*Z5983/100)</f>
        <v/>
      </c>
      <c r="Z5983" s="5">
        <f>IF(C5983="","",W5983-X5983)</f>
        <v/>
      </c>
      <c r="AC5983" s="5">
        <f>IF(C5983="","",Z5983-Y5983)</f>
        <v/>
      </c>
      <c r="AF5983">
        <f>IF(C5983="","",N(AF5982)+IF(MATCH(C5983,$C$2:$C$7001,0)=ROW()-1,1,0))</f>
        <v/>
      </c>
    </row>
    <row r="5984">
      <c r="X5984" s="5">
        <f>IF(C5984="","",W5984*IF(AND(ISNUMBER(AB5984),AB5984&gt;0,AB5984&lt;1),AB5984*100,AB5984)/100)</f>
        <v/>
      </c>
      <c r="Y5984" s="5">
        <f>IF(C5984="","",AA5984*Z5984/100)</f>
        <v/>
      </c>
      <c r="Z5984" s="5">
        <f>IF(C5984="","",W5984-X5984)</f>
        <v/>
      </c>
      <c r="AC5984" s="5">
        <f>IF(C5984="","",Z5984-Y5984)</f>
        <v/>
      </c>
      <c r="AF5984">
        <f>IF(C5984="","",N(AF5983)+IF(MATCH(C5984,$C$2:$C$7001,0)=ROW()-1,1,0))</f>
        <v/>
      </c>
    </row>
    <row r="5985">
      <c r="X5985" s="5">
        <f>IF(C5985="","",W5985*IF(AND(ISNUMBER(AB5985),AB5985&gt;0,AB5985&lt;1),AB5985*100,AB5985)/100)</f>
        <v/>
      </c>
      <c r="Y5985" s="5">
        <f>IF(C5985="","",AA5985*Z5985/100)</f>
        <v/>
      </c>
      <c r="Z5985" s="5">
        <f>IF(C5985="","",W5985-X5985)</f>
        <v/>
      </c>
      <c r="AC5985" s="5">
        <f>IF(C5985="","",Z5985-Y5985)</f>
        <v/>
      </c>
      <c r="AF5985">
        <f>IF(C5985="","",N(AF5984)+IF(MATCH(C5985,$C$2:$C$7001,0)=ROW()-1,1,0))</f>
        <v/>
      </c>
    </row>
    <row r="5986">
      <c r="X5986" s="5">
        <f>IF(C5986="","",W5986*IF(AND(ISNUMBER(AB5986),AB5986&gt;0,AB5986&lt;1),AB5986*100,AB5986)/100)</f>
        <v/>
      </c>
      <c r="Y5986" s="5">
        <f>IF(C5986="","",AA5986*Z5986/100)</f>
        <v/>
      </c>
      <c r="Z5986" s="5">
        <f>IF(C5986="","",W5986-X5986)</f>
        <v/>
      </c>
      <c r="AC5986" s="5">
        <f>IF(C5986="","",Z5986-Y5986)</f>
        <v/>
      </c>
      <c r="AF5986">
        <f>IF(C5986="","",N(AF5985)+IF(MATCH(C5986,$C$2:$C$7001,0)=ROW()-1,1,0))</f>
        <v/>
      </c>
    </row>
    <row r="5987">
      <c r="X5987" s="5">
        <f>IF(C5987="","",W5987*IF(AND(ISNUMBER(AB5987),AB5987&gt;0,AB5987&lt;1),AB5987*100,AB5987)/100)</f>
        <v/>
      </c>
      <c r="Y5987" s="5">
        <f>IF(C5987="","",AA5987*Z5987/100)</f>
        <v/>
      </c>
      <c r="Z5987" s="5">
        <f>IF(C5987="","",W5987-X5987)</f>
        <v/>
      </c>
      <c r="AC5987" s="5">
        <f>IF(C5987="","",Z5987-Y5987)</f>
        <v/>
      </c>
      <c r="AF5987">
        <f>IF(C5987="","",N(AF5986)+IF(MATCH(C5987,$C$2:$C$7001,0)=ROW()-1,1,0))</f>
        <v/>
      </c>
    </row>
    <row r="5988">
      <c r="X5988" s="5">
        <f>IF(C5988="","",W5988*IF(AND(ISNUMBER(AB5988),AB5988&gt;0,AB5988&lt;1),AB5988*100,AB5988)/100)</f>
        <v/>
      </c>
      <c r="Y5988" s="5">
        <f>IF(C5988="","",AA5988*Z5988/100)</f>
        <v/>
      </c>
      <c r="Z5988" s="5">
        <f>IF(C5988="","",W5988-X5988)</f>
        <v/>
      </c>
      <c r="AC5988" s="5">
        <f>IF(C5988="","",Z5988-Y5988)</f>
        <v/>
      </c>
      <c r="AF5988">
        <f>IF(C5988="","",N(AF5987)+IF(MATCH(C5988,$C$2:$C$7001,0)=ROW()-1,1,0))</f>
        <v/>
      </c>
    </row>
    <row r="5989">
      <c r="X5989" s="5">
        <f>IF(C5989="","",W5989*IF(AND(ISNUMBER(AB5989),AB5989&gt;0,AB5989&lt;1),AB5989*100,AB5989)/100)</f>
        <v/>
      </c>
      <c r="Y5989" s="5">
        <f>IF(C5989="","",AA5989*Z5989/100)</f>
        <v/>
      </c>
      <c r="Z5989" s="5">
        <f>IF(C5989="","",W5989-X5989)</f>
        <v/>
      </c>
      <c r="AC5989" s="5">
        <f>IF(C5989="","",Z5989-Y5989)</f>
        <v/>
      </c>
      <c r="AF5989">
        <f>IF(C5989="","",N(AF5988)+IF(MATCH(C5989,$C$2:$C$7001,0)=ROW()-1,1,0))</f>
        <v/>
      </c>
    </row>
    <row r="5990">
      <c r="X5990" s="5">
        <f>IF(C5990="","",W5990*IF(AND(ISNUMBER(AB5990),AB5990&gt;0,AB5990&lt;1),AB5990*100,AB5990)/100)</f>
        <v/>
      </c>
      <c r="Y5990" s="5">
        <f>IF(C5990="","",AA5990*Z5990/100)</f>
        <v/>
      </c>
      <c r="Z5990" s="5">
        <f>IF(C5990="","",W5990-X5990)</f>
        <v/>
      </c>
      <c r="AC5990" s="5">
        <f>IF(C5990="","",Z5990-Y5990)</f>
        <v/>
      </c>
      <c r="AF5990">
        <f>IF(C5990="","",N(AF5989)+IF(MATCH(C5990,$C$2:$C$7001,0)=ROW()-1,1,0))</f>
        <v/>
      </c>
    </row>
    <row r="5991">
      <c r="X5991" s="5">
        <f>IF(C5991="","",W5991*IF(AND(ISNUMBER(AB5991),AB5991&gt;0,AB5991&lt;1),AB5991*100,AB5991)/100)</f>
        <v/>
      </c>
      <c r="Y5991" s="5">
        <f>IF(C5991="","",AA5991*Z5991/100)</f>
        <v/>
      </c>
      <c r="Z5991" s="5">
        <f>IF(C5991="","",W5991-X5991)</f>
        <v/>
      </c>
      <c r="AC5991" s="5">
        <f>IF(C5991="","",Z5991-Y5991)</f>
        <v/>
      </c>
      <c r="AF5991">
        <f>IF(C5991="","",N(AF5990)+IF(MATCH(C5991,$C$2:$C$7001,0)=ROW()-1,1,0))</f>
        <v/>
      </c>
    </row>
    <row r="5992">
      <c r="X5992" s="5">
        <f>IF(C5992="","",W5992*IF(AND(ISNUMBER(AB5992),AB5992&gt;0,AB5992&lt;1),AB5992*100,AB5992)/100)</f>
        <v/>
      </c>
      <c r="Y5992" s="5">
        <f>IF(C5992="","",AA5992*Z5992/100)</f>
        <v/>
      </c>
      <c r="Z5992" s="5">
        <f>IF(C5992="","",W5992-X5992)</f>
        <v/>
      </c>
      <c r="AC5992" s="5">
        <f>IF(C5992="","",Z5992-Y5992)</f>
        <v/>
      </c>
      <c r="AF5992">
        <f>IF(C5992="","",N(AF5991)+IF(MATCH(C5992,$C$2:$C$7001,0)=ROW()-1,1,0))</f>
        <v/>
      </c>
    </row>
    <row r="5993">
      <c r="X5993" s="5">
        <f>IF(C5993="","",W5993*IF(AND(ISNUMBER(AB5993),AB5993&gt;0,AB5993&lt;1),AB5993*100,AB5993)/100)</f>
        <v/>
      </c>
      <c r="Y5993" s="5">
        <f>IF(C5993="","",AA5993*Z5993/100)</f>
        <v/>
      </c>
      <c r="Z5993" s="5">
        <f>IF(C5993="","",W5993-X5993)</f>
        <v/>
      </c>
      <c r="AC5993" s="5">
        <f>IF(C5993="","",Z5993-Y5993)</f>
        <v/>
      </c>
      <c r="AF5993">
        <f>IF(C5993="","",N(AF5992)+IF(MATCH(C5993,$C$2:$C$7001,0)=ROW()-1,1,0))</f>
        <v/>
      </c>
    </row>
    <row r="5994">
      <c r="X5994" s="5">
        <f>IF(C5994="","",W5994*IF(AND(ISNUMBER(AB5994),AB5994&gt;0,AB5994&lt;1),AB5994*100,AB5994)/100)</f>
        <v/>
      </c>
      <c r="Y5994" s="5">
        <f>IF(C5994="","",AA5994*Z5994/100)</f>
        <v/>
      </c>
      <c r="Z5994" s="5">
        <f>IF(C5994="","",W5994-X5994)</f>
        <v/>
      </c>
      <c r="AC5994" s="5">
        <f>IF(C5994="","",Z5994-Y5994)</f>
        <v/>
      </c>
      <c r="AF5994">
        <f>IF(C5994="","",N(AF5993)+IF(MATCH(C5994,$C$2:$C$7001,0)=ROW()-1,1,0))</f>
        <v/>
      </c>
    </row>
    <row r="5995">
      <c r="X5995" s="5">
        <f>IF(C5995="","",W5995*IF(AND(ISNUMBER(AB5995),AB5995&gt;0,AB5995&lt;1),AB5995*100,AB5995)/100)</f>
        <v/>
      </c>
      <c r="Y5995" s="5">
        <f>IF(C5995="","",AA5995*Z5995/100)</f>
        <v/>
      </c>
      <c r="Z5995" s="5">
        <f>IF(C5995="","",W5995-X5995)</f>
        <v/>
      </c>
      <c r="AC5995" s="5">
        <f>IF(C5995="","",Z5995-Y5995)</f>
        <v/>
      </c>
      <c r="AF5995">
        <f>IF(C5995="","",N(AF5994)+IF(MATCH(C5995,$C$2:$C$7001,0)=ROW()-1,1,0))</f>
        <v/>
      </c>
    </row>
    <row r="5996">
      <c r="X5996" s="5">
        <f>IF(C5996="","",W5996*IF(AND(ISNUMBER(AB5996),AB5996&gt;0,AB5996&lt;1),AB5996*100,AB5996)/100)</f>
        <v/>
      </c>
      <c r="Y5996" s="5">
        <f>IF(C5996="","",AA5996*Z5996/100)</f>
        <v/>
      </c>
      <c r="Z5996" s="5">
        <f>IF(C5996="","",W5996-X5996)</f>
        <v/>
      </c>
      <c r="AC5996" s="5">
        <f>IF(C5996="","",Z5996-Y5996)</f>
        <v/>
      </c>
      <c r="AF5996">
        <f>IF(C5996="","",N(AF5995)+IF(MATCH(C5996,$C$2:$C$7001,0)=ROW()-1,1,0))</f>
        <v/>
      </c>
    </row>
    <row r="5997">
      <c r="X5997" s="5">
        <f>IF(C5997="","",W5997*IF(AND(ISNUMBER(AB5997),AB5997&gt;0,AB5997&lt;1),AB5997*100,AB5997)/100)</f>
        <v/>
      </c>
      <c r="Y5997" s="5">
        <f>IF(C5997="","",AA5997*Z5997/100)</f>
        <v/>
      </c>
      <c r="Z5997" s="5">
        <f>IF(C5997="","",W5997-X5997)</f>
        <v/>
      </c>
      <c r="AC5997" s="5">
        <f>IF(C5997="","",Z5997-Y5997)</f>
        <v/>
      </c>
      <c r="AF5997">
        <f>IF(C5997="","",N(AF5996)+IF(MATCH(C5997,$C$2:$C$7001,0)=ROW()-1,1,0))</f>
        <v/>
      </c>
    </row>
    <row r="5998">
      <c r="X5998" s="5">
        <f>IF(C5998="","",W5998*IF(AND(ISNUMBER(AB5998),AB5998&gt;0,AB5998&lt;1),AB5998*100,AB5998)/100)</f>
        <v/>
      </c>
      <c r="Y5998" s="5">
        <f>IF(C5998="","",AA5998*Z5998/100)</f>
        <v/>
      </c>
      <c r="Z5998" s="5">
        <f>IF(C5998="","",W5998-X5998)</f>
        <v/>
      </c>
      <c r="AC5998" s="5">
        <f>IF(C5998="","",Z5998-Y5998)</f>
        <v/>
      </c>
      <c r="AF5998">
        <f>IF(C5998="","",N(AF5997)+IF(MATCH(C5998,$C$2:$C$7001,0)=ROW()-1,1,0))</f>
        <v/>
      </c>
    </row>
    <row r="5999">
      <c r="X5999" s="5">
        <f>IF(C5999="","",W5999*IF(AND(ISNUMBER(AB5999),AB5999&gt;0,AB5999&lt;1),AB5999*100,AB5999)/100)</f>
        <v/>
      </c>
      <c r="Y5999" s="5">
        <f>IF(C5999="","",AA5999*Z5999/100)</f>
        <v/>
      </c>
      <c r="Z5999" s="5">
        <f>IF(C5999="","",W5999-X5999)</f>
        <v/>
      </c>
      <c r="AC5999" s="5">
        <f>IF(C5999="","",Z5999-Y5999)</f>
        <v/>
      </c>
      <c r="AF5999">
        <f>IF(C5999="","",N(AF5998)+IF(MATCH(C5999,$C$2:$C$7001,0)=ROW()-1,1,0))</f>
        <v/>
      </c>
    </row>
    <row r="6000">
      <c r="X6000" s="5">
        <f>IF(C6000="","",W6000*IF(AND(ISNUMBER(AB6000),AB6000&gt;0,AB6000&lt;1),AB6000*100,AB6000)/100)</f>
        <v/>
      </c>
      <c r="Y6000" s="5">
        <f>IF(C6000="","",AA6000*Z6000/100)</f>
        <v/>
      </c>
      <c r="Z6000" s="5">
        <f>IF(C6000="","",W6000-X6000)</f>
        <v/>
      </c>
      <c r="AC6000" s="5">
        <f>IF(C6000="","",Z6000-Y6000)</f>
        <v/>
      </c>
      <c r="AF6000">
        <f>IF(C6000="","",N(AF5999)+IF(MATCH(C6000,$C$2:$C$7001,0)=ROW()-1,1,0))</f>
        <v/>
      </c>
    </row>
    <row r="6001">
      <c r="X6001" s="5">
        <f>IF(C6001="","",W6001*IF(AND(ISNUMBER(AB6001),AB6001&gt;0,AB6001&lt;1),AB6001*100,AB6001)/100)</f>
        <v/>
      </c>
      <c r="Y6001" s="5">
        <f>IF(C6001="","",AA6001*Z6001/100)</f>
        <v/>
      </c>
      <c r="Z6001" s="5">
        <f>IF(C6001="","",W6001-X6001)</f>
        <v/>
      </c>
      <c r="AC6001" s="5">
        <f>IF(C6001="","",Z6001-Y6001)</f>
        <v/>
      </c>
      <c r="AF6001">
        <f>IF(C6001="","",N(AF6000)+IF(MATCH(C6001,$C$2:$C$7001,0)=ROW()-1,1,0))</f>
        <v/>
      </c>
    </row>
    <row r="6002">
      <c r="X6002" s="5">
        <f>IF(C6002="","",W6002*IF(AND(ISNUMBER(AB6002),AB6002&gt;0,AB6002&lt;1),AB6002*100,AB6002)/100)</f>
        <v/>
      </c>
      <c r="Y6002" s="5">
        <f>IF(C6002="","",AA6002*Z6002/100)</f>
        <v/>
      </c>
      <c r="Z6002" s="5">
        <f>IF(C6002="","",W6002-X6002)</f>
        <v/>
      </c>
      <c r="AC6002" s="5">
        <f>IF(C6002="","",Z6002-Y6002)</f>
        <v/>
      </c>
      <c r="AF6002">
        <f>IF(C6002="","",N(AF6001)+IF(MATCH(C6002,$C$2:$C$7001,0)=ROW()-1,1,0))</f>
        <v/>
      </c>
    </row>
    <row r="6003">
      <c r="X6003" s="5">
        <f>IF(C6003="","",W6003*IF(AND(ISNUMBER(AB6003),AB6003&gt;0,AB6003&lt;1),AB6003*100,AB6003)/100)</f>
        <v/>
      </c>
      <c r="Y6003" s="5">
        <f>IF(C6003="","",AA6003*Z6003/100)</f>
        <v/>
      </c>
      <c r="Z6003" s="5">
        <f>IF(C6003="","",W6003-X6003)</f>
        <v/>
      </c>
      <c r="AC6003" s="5">
        <f>IF(C6003="","",Z6003-Y6003)</f>
        <v/>
      </c>
      <c r="AF6003">
        <f>IF(C6003="","",N(AF6002)+IF(MATCH(C6003,$C$2:$C$7001,0)=ROW()-1,1,0))</f>
        <v/>
      </c>
    </row>
    <row r="6004">
      <c r="X6004" s="5">
        <f>IF(C6004="","",W6004*IF(AND(ISNUMBER(AB6004),AB6004&gt;0,AB6004&lt;1),AB6004*100,AB6004)/100)</f>
        <v/>
      </c>
      <c r="Y6004" s="5">
        <f>IF(C6004="","",AA6004*Z6004/100)</f>
        <v/>
      </c>
      <c r="Z6004" s="5">
        <f>IF(C6004="","",W6004-X6004)</f>
        <v/>
      </c>
      <c r="AC6004" s="5">
        <f>IF(C6004="","",Z6004-Y6004)</f>
        <v/>
      </c>
      <c r="AF6004">
        <f>IF(C6004="","",N(AF6003)+IF(MATCH(C6004,$C$2:$C$7001,0)=ROW()-1,1,0))</f>
        <v/>
      </c>
    </row>
    <row r="6005">
      <c r="X6005" s="5">
        <f>IF(C6005="","",W6005*IF(AND(ISNUMBER(AB6005),AB6005&gt;0,AB6005&lt;1),AB6005*100,AB6005)/100)</f>
        <v/>
      </c>
      <c r="Y6005" s="5">
        <f>IF(C6005="","",AA6005*Z6005/100)</f>
        <v/>
      </c>
      <c r="Z6005" s="5">
        <f>IF(C6005="","",W6005-X6005)</f>
        <v/>
      </c>
      <c r="AC6005" s="5">
        <f>IF(C6005="","",Z6005-Y6005)</f>
        <v/>
      </c>
      <c r="AF6005">
        <f>IF(C6005="","",N(AF6004)+IF(MATCH(C6005,$C$2:$C$7001,0)=ROW()-1,1,0))</f>
        <v/>
      </c>
    </row>
    <row r="6006">
      <c r="X6006" s="5">
        <f>IF(C6006="","",W6006*IF(AND(ISNUMBER(AB6006),AB6006&gt;0,AB6006&lt;1),AB6006*100,AB6006)/100)</f>
        <v/>
      </c>
      <c r="Y6006" s="5">
        <f>IF(C6006="","",AA6006*Z6006/100)</f>
        <v/>
      </c>
      <c r="Z6006" s="5">
        <f>IF(C6006="","",W6006-X6006)</f>
        <v/>
      </c>
      <c r="AC6006" s="5">
        <f>IF(C6006="","",Z6006-Y6006)</f>
        <v/>
      </c>
      <c r="AF6006">
        <f>IF(C6006="","",N(AF6005)+IF(MATCH(C6006,$C$2:$C$7001,0)=ROW()-1,1,0))</f>
        <v/>
      </c>
    </row>
    <row r="6007">
      <c r="X6007" s="5">
        <f>IF(C6007="","",W6007*IF(AND(ISNUMBER(AB6007),AB6007&gt;0,AB6007&lt;1),AB6007*100,AB6007)/100)</f>
        <v/>
      </c>
      <c r="Y6007" s="5">
        <f>IF(C6007="","",AA6007*Z6007/100)</f>
        <v/>
      </c>
      <c r="Z6007" s="5">
        <f>IF(C6007="","",W6007-X6007)</f>
        <v/>
      </c>
      <c r="AC6007" s="5">
        <f>IF(C6007="","",Z6007-Y6007)</f>
        <v/>
      </c>
      <c r="AF6007">
        <f>IF(C6007="","",N(AF6006)+IF(MATCH(C6007,$C$2:$C$7001,0)=ROW()-1,1,0))</f>
        <v/>
      </c>
    </row>
    <row r="6008">
      <c r="X6008" s="5">
        <f>IF(C6008="","",W6008*IF(AND(ISNUMBER(AB6008),AB6008&gt;0,AB6008&lt;1),AB6008*100,AB6008)/100)</f>
        <v/>
      </c>
      <c r="Y6008" s="5">
        <f>IF(C6008="","",AA6008*Z6008/100)</f>
        <v/>
      </c>
      <c r="Z6008" s="5">
        <f>IF(C6008="","",W6008-X6008)</f>
        <v/>
      </c>
      <c r="AC6008" s="5">
        <f>IF(C6008="","",Z6008-Y6008)</f>
        <v/>
      </c>
      <c r="AF6008">
        <f>IF(C6008="","",N(AF6007)+IF(MATCH(C6008,$C$2:$C$7001,0)=ROW()-1,1,0))</f>
        <v/>
      </c>
    </row>
    <row r="6009">
      <c r="X6009" s="5">
        <f>IF(C6009="","",W6009*IF(AND(ISNUMBER(AB6009),AB6009&gt;0,AB6009&lt;1),AB6009*100,AB6009)/100)</f>
        <v/>
      </c>
      <c r="Y6009" s="5">
        <f>IF(C6009="","",AA6009*Z6009/100)</f>
        <v/>
      </c>
      <c r="Z6009" s="5">
        <f>IF(C6009="","",W6009-X6009)</f>
        <v/>
      </c>
      <c r="AC6009" s="5">
        <f>IF(C6009="","",Z6009-Y6009)</f>
        <v/>
      </c>
      <c r="AF6009">
        <f>IF(C6009="","",N(AF6008)+IF(MATCH(C6009,$C$2:$C$7001,0)=ROW()-1,1,0))</f>
        <v/>
      </c>
    </row>
    <row r="6010">
      <c r="X6010" s="5">
        <f>IF(C6010="","",W6010*IF(AND(ISNUMBER(AB6010),AB6010&gt;0,AB6010&lt;1),AB6010*100,AB6010)/100)</f>
        <v/>
      </c>
      <c r="Y6010" s="5">
        <f>IF(C6010="","",AA6010*Z6010/100)</f>
        <v/>
      </c>
      <c r="Z6010" s="5">
        <f>IF(C6010="","",W6010-X6010)</f>
        <v/>
      </c>
      <c r="AC6010" s="5">
        <f>IF(C6010="","",Z6010-Y6010)</f>
        <v/>
      </c>
      <c r="AF6010">
        <f>IF(C6010="","",N(AF6009)+IF(MATCH(C6010,$C$2:$C$7001,0)=ROW()-1,1,0))</f>
        <v/>
      </c>
    </row>
    <row r="6011">
      <c r="X6011" s="5">
        <f>IF(C6011="","",W6011*IF(AND(ISNUMBER(AB6011),AB6011&gt;0,AB6011&lt;1),AB6011*100,AB6011)/100)</f>
        <v/>
      </c>
      <c r="Y6011" s="5">
        <f>IF(C6011="","",AA6011*Z6011/100)</f>
        <v/>
      </c>
      <c r="Z6011" s="5">
        <f>IF(C6011="","",W6011-X6011)</f>
        <v/>
      </c>
      <c r="AC6011" s="5">
        <f>IF(C6011="","",Z6011-Y6011)</f>
        <v/>
      </c>
      <c r="AF6011">
        <f>IF(C6011="","",N(AF6010)+IF(MATCH(C6011,$C$2:$C$7001,0)=ROW()-1,1,0))</f>
        <v/>
      </c>
    </row>
    <row r="6012">
      <c r="X6012" s="5">
        <f>IF(C6012="","",W6012*IF(AND(ISNUMBER(AB6012),AB6012&gt;0,AB6012&lt;1),AB6012*100,AB6012)/100)</f>
        <v/>
      </c>
      <c r="Y6012" s="5">
        <f>IF(C6012="","",AA6012*Z6012/100)</f>
        <v/>
      </c>
      <c r="Z6012" s="5">
        <f>IF(C6012="","",W6012-X6012)</f>
        <v/>
      </c>
      <c r="AC6012" s="5">
        <f>IF(C6012="","",Z6012-Y6012)</f>
        <v/>
      </c>
      <c r="AF6012">
        <f>IF(C6012="","",N(AF6011)+IF(MATCH(C6012,$C$2:$C$7001,0)=ROW()-1,1,0))</f>
        <v/>
      </c>
    </row>
    <row r="6013">
      <c r="X6013" s="5">
        <f>IF(C6013="","",W6013*IF(AND(ISNUMBER(AB6013),AB6013&gt;0,AB6013&lt;1),AB6013*100,AB6013)/100)</f>
        <v/>
      </c>
      <c r="Y6013" s="5">
        <f>IF(C6013="","",AA6013*Z6013/100)</f>
        <v/>
      </c>
      <c r="Z6013" s="5">
        <f>IF(C6013="","",W6013-X6013)</f>
        <v/>
      </c>
      <c r="AC6013" s="5">
        <f>IF(C6013="","",Z6013-Y6013)</f>
        <v/>
      </c>
      <c r="AF6013">
        <f>IF(C6013="","",N(AF6012)+IF(MATCH(C6013,$C$2:$C$7001,0)=ROW()-1,1,0))</f>
        <v/>
      </c>
    </row>
    <row r="6014">
      <c r="X6014" s="5">
        <f>IF(C6014="","",W6014*IF(AND(ISNUMBER(AB6014),AB6014&gt;0,AB6014&lt;1),AB6014*100,AB6014)/100)</f>
        <v/>
      </c>
      <c r="Y6014" s="5">
        <f>IF(C6014="","",AA6014*Z6014/100)</f>
        <v/>
      </c>
      <c r="Z6014" s="5">
        <f>IF(C6014="","",W6014-X6014)</f>
        <v/>
      </c>
      <c r="AC6014" s="5">
        <f>IF(C6014="","",Z6014-Y6014)</f>
        <v/>
      </c>
      <c r="AF6014">
        <f>IF(C6014="","",N(AF6013)+IF(MATCH(C6014,$C$2:$C$7001,0)=ROW()-1,1,0))</f>
        <v/>
      </c>
    </row>
    <row r="6015">
      <c r="X6015" s="5">
        <f>IF(C6015="","",W6015*IF(AND(ISNUMBER(AB6015),AB6015&gt;0,AB6015&lt;1),AB6015*100,AB6015)/100)</f>
        <v/>
      </c>
      <c r="Y6015" s="5">
        <f>IF(C6015="","",AA6015*Z6015/100)</f>
        <v/>
      </c>
      <c r="Z6015" s="5">
        <f>IF(C6015="","",W6015-X6015)</f>
        <v/>
      </c>
      <c r="AC6015" s="5">
        <f>IF(C6015="","",Z6015-Y6015)</f>
        <v/>
      </c>
      <c r="AF6015">
        <f>IF(C6015="","",N(AF6014)+IF(MATCH(C6015,$C$2:$C$7001,0)=ROW()-1,1,0))</f>
        <v/>
      </c>
    </row>
    <row r="6016">
      <c r="X6016" s="5">
        <f>IF(C6016="","",W6016*IF(AND(ISNUMBER(AB6016),AB6016&gt;0,AB6016&lt;1),AB6016*100,AB6016)/100)</f>
        <v/>
      </c>
      <c r="Y6016" s="5">
        <f>IF(C6016="","",AA6016*Z6016/100)</f>
        <v/>
      </c>
      <c r="Z6016" s="5">
        <f>IF(C6016="","",W6016-X6016)</f>
        <v/>
      </c>
      <c r="AC6016" s="5">
        <f>IF(C6016="","",Z6016-Y6016)</f>
        <v/>
      </c>
      <c r="AF6016">
        <f>IF(C6016="","",N(AF6015)+IF(MATCH(C6016,$C$2:$C$7001,0)=ROW()-1,1,0))</f>
        <v/>
      </c>
    </row>
    <row r="6017">
      <c r="X6017" s="5">
        <f>IF(C6017="","",W6017*IF(AND(ISNUMBER(AB6017),AB6017&gt;0,AB6017&lt;1),AB6017*100,AB6017)/100)</f>
        <v/>
      </c>
      <c r="Y6017" s="5">
        <f>IF(C6017="","",AA6017*Z6017/100)</f>
        <v/>
      </c>
      <c r="Z6017" s="5">
        <f>IF(C6017="","",W6017-X6017)</f>
        <v/>
      </c>
      <c r="AC6017" s="5">
        <f>IF(C6017="","",Z6017-Y6017)</f>
        <v/>
      </c>
      <c r="AF6017">
        <f>IF(C6017="","",N(AF6016)+IF(MATCH(C6017,$C$2:$C$7001,0)=ROW()-1,1,0))</f>
        <v/>
      </c>
    </row>
    <row r="6018">
      <c r="X6018" s="5">
        <f>IF(C6018="","",W6018*IF(AND(ISNUMBER(AB6018),AB6018&gt;0,AB6018&lt;1),AB6018*100,AB6018)/100)</f>
        <v/>
      </c>
      <c r="Y6018" s="5">
        <f>IF(C6018="","",AA6018*Z6018/100)</f>
        <v/>
      </c>
      <c r="Z6018" s="5">
        <f>IF(C6018="","",W6018-X6018)</f>
        <v/>
      </c>
      <c r="AC6018" s="5">
        <f>IF(C6018="","",Z6018-Y6018)</f>
        <v/>
      </c>
      <c r="AF6018">
        <f>IF(C6018="","",N(AF6017)+IF(MATCH(C6018,$C$2:$C$7001,0)=ROW()-1,1,0))</f>
        <v/>
      </c>
    </row>
    <row r="6019">
      <c r="X6019" s="5">
        <f>IF(C6019="","",W6019*IF(AND(ISNUMBER(AB6019),AB6019&gt;0,AB6019&lt;1),AB6019*100,AB6019)/100)</f>
        <v/>
      </c>
      <c r="Y6019" s="5">
        <f>IF(C6019="","",AA6019*Z6019/100)</f>
        <v/>
      </c>
      <c r="Z6019" s="5">
        <f>IF(C6019="","",W6019-X6019)</f>
        <v/>
      </c>
      <c r="AC6019" s="5">
        <f>IF(C6019="","",Z6019-Y6019)</f>
        <v/>
      </c>
      <c r="AF6019">
        <f>IF(C6019="","",N(AF6018)+IF(MATCH(C6019,$C$2:$C$7001,0)=ROW()-1,1,0))</f>
        <v/>
      </c>
    </row>
    <row r="6020">
      <c r="X6020" s="5">
        <f>IF(C6020="","",W6020*IF(AND(ISNUMBER(AB6020),AB6020&gt;0,AB6020&lt;1),AB6020*100,AB6020)/100)</f>
        <v/>
      </c>
      <c r="Y6020" s="5">
        <f>IF(C6020="","",AA6020*Z6020/100)</f>
        <v/>
      </c>
      <c r="Z6020" s="5">
        <f>IF(C6020="","",W6020-X6020)</f>
        <v/>
      </c>
      <c r="AC6020" s="5">
        <f>IF(C6020="","",Z6020-Y6020)</f>
        <v/>
      </c>
      <c r="AF6020">
        <f>IF(C6020="","",N(AF6019)+IF(MATCH(C6020,$C$2:$C$7001,0)=ROW()-1,1,0))</f>
        <v/>
      </c>
    </row>
    <row r="6021">
      <c r="X6021" s="5">
        <f>IF(C6021="","",W6021*IF(AND(ISNUMBER(AB6021),AB6021&gt;0,AB6021&lt;1),AB6021*100,AB6021)/100)</f>
        <v/>
      </c>
      <c r="Y6021" s="5">
        <f>IF(C6021="","",AA6021*Z6021/100)</f>
        <v/>
      </c>
      <c r="Z6021" s="5">
        <f>IF(C6021="","",W6021-X6021)</f>
        <v/>
      </c>
      <c r="AC6021" s="5">
        <f>IF(C6021="","",Z6021-Y6021)</f>
        <v/>
      </c>
      <c r="AF6021">
        <f>IF(C6021="","",N(AF6020)+IF(MATCH(C6021,$C$2:$C$7001,0)=ROW()-1,1,0))</f>
        <v/>
      </c>
    </row>
    <row r="6022">
      <c r="X6022" s="5">
        <f>IF(C6022="","",W6022*IF(AND(ISNUMBER(AB6022),AB6022&gt;0,AB6022&lt;1),AB6022*100,AB6022)/100)</f>
        <v/>
      </c>
      <c r="Y6022" s="5">
        <f>IF(C6022="","",AA6022*Z6022/100)</f>
        <v/>
      </c>
      <c r="Z6022" s="5">
        <f>IF(C6022="","",W6022-X6022)</f>
        <v/>
      </c>
      <c r="AC6022" s="5">
        <f>IF(C6022="","",Z6022-Y6022)</f>
        <v/>
      </c>
      <c r="AF6022">
        <f>IF(C6022="","",N(AF6021)+IF(MATCH(C6022,$C$2:$C$7001,0)=ROW()-1,1,0))</f>
        <v/>
      </c>
    </row>
    <row r="6023">
      <c r="X6023" s="5">
        <f>IF(C6023="","",W6023*IF(AND(ISNUMBER(AB6023),AB6023&gt;0,AB6023&lt;1),AB6023*100,AB6023)/100)</f>
        <v/>
      </c>
      <c r="Y6023" s="5">
        <f>IF(C6023="","",AA6023*Z6023/100)</f>
        <v/>
      </c>
      <c r="Z6023" s="5">
        <f>IF(C6023="","",W6023-X6023)</f>
        <v/>
      </c>
      <c r="AC6023" s="5">
        <f>IF(C6023="","",Z6023-Y6023)</f>
        <v/>
      </c>
      <c r="AF6023">
        <f>IF(C6023="","",N(AF6022)+IF(MATCH(C6023,$C$2:$C$7001,0)=ROW()-1,1,0))</f>
        <v/>
      </c>
    </row>
    <row r="6024">
      <c r="X6024" s="5">
        <f>IF(C6024="","",W6024*IF(AND(ISNUMBER(AB6024),AB6024&gt;0,AB6024&lt;1),AB6024*100,AB6024)/100)</f>
        <v/>
      </c>
      <c r="Y6024" s="5">
        <f>IF(C6024="","",AA6024*Z6024/100)</f>
        <v/>
      </c>
      <c r="Z6024" s="5">
        <f>IF(C6024="","",W6024-X6024)</f>
        <v/>
      </c>
      <c r="AC6024" s="5">
        <f>IF(C6024="","",Z6024-Y6024)</f>
        <v/>
      </c>
      <c r="AF6024">
        <f>IF(C6024="","",N(AF6023)+IF(MATCH(C6024,$C$2:$C$7001,0)=ROW()-1,1,0))</f>
        <v/>
      </c>
    </row>
    <row r="6025">
      <c r="X6025" s="5">
        <f>IF(C6025="","",W6025*IF(AND(ISNUMBER(AB6025),AB6025&gt;0,AB6025&lt;1),AB6025*100,AB6025)/100)</f>
        <v/>
      </c>
      <c r="Y6025" s="5">
        <f>IF(C6025="","",AA6025*Z6025/100)</f>
        <v/>
      </c>
      <c r="Z6025" s="5">
        <f>IF(C6025="","",W6025-X6025)</f>
        <v/>
      </c>
      <c r="AC6025" s="5">
        <f>IF(C6025="","",Z6025-Y6025)</f>
        <v/>
      </c>
      <c r="AF6025">
        <f>IF(C6025="","",N(AF6024)+IF(MATCH(C6025,$C$2:$C$7001,0)=ROW()-1,1,0))</f>
        <v/>
      </c>
    </row>
    <row r="6026">
      <c r="X6026" s="5">
        <f>IF(C6026="","",W6026*IF(AND(ISNUMBER(AB6026),AB6026&gt;0,AB6026&lt;1),AB6026*100,AB6026)/100)</f>
        <v/>
      </c>
      <c r="Y6026" s="5">
        <f>IF(C6026="","",AA6026*Z6026/100)</f>
        <v/>
      </c>
      <c r="Z6026" s="5">
        <f>IF(C6026="","",W6026-X6026)</f>
        <v/>
      </c>
      <c r="AC6026" s="5">
        <f>IF(C6026="","",Z6026-Y6026)</f>
        <v/>
      </c>
      <c r="AF6026">
        <f>IF(C6026="","",N(AF6025)+IF(MATCH(C6026,$C$2:$C$7001,0)=ROW()-1,1,0))</f>
        <v/>
      </c>
    </row>
    <row r="6027">
      <c r="X6027" s="5">
        <f>IF(C6027="","",W6027*IF(AND(ISNUMBER(AB6027),AB6027&gt;0,AB6027&lt;1),AB6027*100,AB6027)/100)</f>
        <v/>
      </c>
      <c r="Y6027" s="5">
        <f>IF(C6027="","",AA6027*Z6027/100)</f>
        <v/>
      </c>
      <c r="Z6027" s="5">
        <f>IF(C6027="","",W6027-X6027)</f>
        <v/>
      </c>
      <c r="AC6027" s="5">
        <f>IF(C6027="","",Z6027-Y6027)</f>
        <v/>
      </c>
      <c r="AF6027">
        <f>IF(C6027="","",N(AF6026)+IF(MATCH(C6027,$C$2:$C$7001,0)=ROW()-1,1,0))</f>
        <v/>
      </c>
    </row>
    <row r="6028">
      <c r="X6028" s="5">
        <f>IF(C6028="","",W6028*IF(AND(ISNUMBER(AB6028),AB6028&gt;0,AB6028&lt;1),AB6028*100,AB6028)/100)</f>
        <v/>
      </c>
      <c r="Y6028" s="5">
        <f>IF(C6028="","",AA6028*Z6028/100)</f>
        <v/>
      </c>
      <c r="Z6028" s="5">
        <f>IF(C6028="","",W6028-X6028)</f>
        <v/>
      </c>
      <c r="AC6028" s="5">
        <f>IF(C6028="","",Z6028-Y6028)</f>
        <v/>
      </c>
      <c r="AF6028">
        <f>IF(C6028="","",N(AF6027)+IF(MATCH(C6028,$C$2:$C$7001,0)=ROW()-1,1,0))</f>
        <v/>
      </c>
    </row>
    <row r="6029">
      <c r="X6029" s="5">
        <f>IF(C6029="","",W6029*IF(AND(ISNUMBER(AB6029),AB6029&gt;0,AB6029&lt;1),AB6029*100,AB6029)/100)</f>
        <v/>
      </c>
      <c r="Y6029" s="5">
        <f>IF(C6029="","",AA6029*Z6029/100)</f>
        <v/>
      </c>
      <c r="Z6029" s="5">
        <f>IF(C6029="","",W6029-X6029)</f>
        <v/>
      </c>
      <c r="AC6029" s="5">
        <f>IF(C6029="","",Z6029-Y6029)</f>
        <v/>
      </c>
      <c r="AF6029">
        <f>IF(C6029="","",N(AF6028)+IF(MATCH(C6029,$C$2:$C$7001,0)=ROW()-1,1,0))</f>
        <v/>
      </c>
    </row>
    <row r="6030">
      <c r="X6030" s="5">
        <f>IF(C6030="","",W6030*IF(AND(ISNUMBER(AB6030),AB6030&gt;0,AB6030&lt;1),AB6030*100,AB6030)/100)</f>
        <v/>
      </c>
      <c r="Y6030" s="5">
        <f>IF(C6030="","",AA6030*Z6030/100)</f>
        <v/>
      </c>
      <c r="Z6030" s="5">
        <f>IF(C6030="","",W6030-X6030)</f>
        <v/>
      </c>
      <c r="AC6030" s="5">
        <f>IF(C6030="","",Z6030-Y6030)</f>
        <v/>
      </c>
      <c r="AF6030">
        <f>IF(C6030="","",N(AF6029)+IF(MATCH(C6030,$C$2:$C$7001,0)=ROW()-1,1,0))</f>
        <v/>
      </c>
    </row>
    <row r="6031">
      <c r="X6031" s="5">
        <f>IF(C6031="","",W6031*IF(AND(ISNUMBER(AB6031),AB6031&gt;0,AB6031&lt;1),AB6031*100,AB6031)/100)</f>
        <v/>
      </c>
      <c r="Y6031" s="5">
        <f>IF(C6031="","",AA6031*Z6031/100)</f>
        <v/>
      </c>
      <c r="Z6031" s="5">
        <f>IF(C6031="","",W6031-X6031)</f>
        <v/>
      </c>
      <c r="AC6031" s="5">
        <f>IF(C6031="","",Z6031-Y6031)</f>
        <v/>
      </c>
      <c r="AF6031">
        <f>IF(C6031="","",N(AF6030)+IF(MATCH(C6031,$C$2:$C$7001,0)=ROW()-1,1,0))</f>
        <v/>
      </c>
    </row>
    <row r="6032">
      <c r="X6032" s="5">
        <f>IF(C6032="","",W6032*IF(AND(ISNUMBER(AB6032),AB6032&gt;0,AB6032&lt;1),AB6032*100,AB6032)/100)</f>
        <v/>
      </c>
      <c r="Y6032" s="5">
        <f>IF(C6032="","",AA6032*Z6032/100)</f>
        <v/>
      </c>
      <c r="Z6032" s="5">
        <f>IF(C6032="","",W6032-X6032)</f>
        <v/>
      </c>
      <c r="AC6032" s="5">
        <f>IF(C6032="","",Z6032-Y6032)</f>
        <v/>
      </c>
      <c r="AF6032">
        <f>IF(C6032="","",N(AF6031)+IF(MATCH(C6032,$C$2:$C$7001,0)=ROW()-1,1,0))</f>
        <v/>
      </c>
    </row>
    <row r="6033">
      <c r="X6033" s="5">
        <f>IF(C6033="","",W6033*IF(AND(ISNUMBER(AB6033),AB6033&gt;0,AB6033&lt;1),AB6033*100,AB6033)/100)</f>
        <v/>
      </c>
      <c r="Y6033" s="5">
        <f>IF(C6033="","",AA6033*Z6033/100)</f>
        <v/>
      </c>
      <c r="Z6033" s="5">
        <f>IF(C6033="","",W6033-X6033)</f>
        <v/>
      </c>
      <c r="AC6033" s="5">
        <f>IF(C6033="","",Z6033-Y6033)</f>
        <v/>
      </c>
      <c r="AF6033">
        <f>IF(C6033="","",N(AF6032)+IF(MATCH(C6033,$C$2:$C$7001,0)=ROW()-1,1,0))</f>
        <v/>
      </c>
    </row>
    <row r="6034">
      <c r="X6034" s="5">
        <f>IF(C6034="","",W6034*IF(AND(ISNUMBER(AB6034),AB6034&gt;0,AB6034&lt;1),AB6034*100,AB6034)/100)</f>
        <v/>
      </c>
      <c r="Y6034" s="5">
        <f>IF(C6034="","",AA6034*Z6034/100)</f>
        <v/>
      </c>
      <c r="Z6034" s="5">
        <f>IF(C6034="","",W6034-X6034)</f>
        <v/>
      </c>
      <c r="AC6034" s="5">
        <f>IF(C6034="","",Z6034-Y6034)</f>
        <v/>
      </c>
      <c r="AF6034">
        <f>IF(C6034="","",N(AF6033)+IF(MATCH(C6034,$C$2:$C$7001,0)=ROW()-1,1,0))</f>
        <v/>
      </c>
    </row>
    <row r="6035">
      <c r="X6035" s="5">
        <f>IF(C6035="","",W6035*IF(AND(ISNUMBER(AB6035),AB6035&gt;0,AB6035&lt;1),AB6035*100,AB6035)/100)</f>
        <v/>
      </c>
      <c r="Y6035" s="5">
        <f>IF(C6035="","",AA6035*Z6035/100)</f>
        <v/>
      </c>
      <c r="Z6035" s="5">
        <f>IF(C6035="","",W6035-X6035)</f>
        <v/>
      </c>
      <c r="AC6035" s="5">
        <f>IF(C6035="","",Z6035-Y6035)</f>
        <v/>
      </c>
      <c r="AF6035">
        <f>IF(C6035="","",N(AF6034)+IF(MATCH(C6035,$C$2:$C$7001,0)=ROW()-1,1,0))</f>
        <v/>
      </c>
    </row>
    <row r="6036">
      <c r="X6036" s="5">
        <f>IF(C6036="","",W6036*IF(AND(ISNUMBER(AB6036),AB6036&gt;0,AB6036&lt;1),AB6036*100,AB6036)/100)</f>
        <v/>
      </c>
      <c r="Y6036" s="5">
        <f>IF(C6036="","",AA6036*Z6036/100)</f>
        <v/>
      </c>
      <c r="Z6036" s="5">
        <f>IF(C6036="","",W6036-X6036)</f>
        <v/>
      </c>
      <c r="AC6036" s="5">
        <f>IF(C6036="","",Z6036-Y6036)</f>
        <v/>
      </c>
      <c r="AF6036">
        <f>IF(C6036="","",N(AF6035)+IF(MATCH(C6036,$C$2:$C$7001,0)=ROW()-1,1,0))</f>
        <v/>
      </c>
    </row>
    <row r="6037">
      <c r="X6037" s="5">
        <f>IF(C6037="","",W6037*IF(AND(ISNUMBER(AB6037),AB6037&gt;0,AB6037&lt;1),AB6037*100,AB6037)/100)</f>
        <v/>
      </c>
      <c r="Y6037" s="5">
        <f>IF(C6037="","",AA6037*Z6037/100)</f>
        <v/>
      </c>
      <c r="Z6037" s="5">
        <f>IF(C6037="","",W6037-X6037)</f>
        <v/>
      </c>
      <c r="AC6037" s="5">
        <f>IF(C6037="","",Z6037-Y6037)</f>
        <v/>
      </c>
      <c r="AF6037">
        <f>IF(C6037="","",N(AF6036)+IF(MATCH(C6037,$C$2:$C$7001,0)=ROW()-1,1,0))</f>
        <v/>
      </c>
    </row>
    <row r="6038">
      <c r="X6038" s="5">
        <f>IF(C6038="","",W6038*IF(AND(ISNUMBER(AB6038),AB6038&gt;0,AB6038&lt;1),AB6038*100,AB6038)/100)</f>
        <v/>
      </c>
      <c r="Y6038" s="5">
        <f>IF(C6038="","",AA6038*Z6038/100)</f>
        <v/>
      </c>
      <c r="Z6038" s="5">
        <f>IF(C6038="","",W6038-X6038)</f>
        <v/>
      </c>
      <c r="AC6038" s="5">
        <f>IF(C6038="","",Z6038-Y6038)</f>
        <v/>
      </c>
      <c r="AF6038">
        <f>IF(C6038="","",N(AF6037)+IF(MATCH(C6038,$C$2:$C$7001,0)=ROW()-1,1,0))</f>
        <v/>
      </c>
    </row>
    <row r="6039">
      <c r="X6039" s="5">
        <f>IF(C6039="","",W6039*IF(AND(ISNUMBER(AB6039),AB6039&gt;0,AB6039&lt;1),AB6039*100,AB6039)/100)</f>
        <v/>
      </c>
      <c r="Y6039" s="5">
        <f>IF(C6039="","",AA6039*Z6039/100)</f>
        <v/>
      </c>
      <c r="Z6039" s="5">
        <f>IF(C6039="","",W6039-X6039)</f>
        <v/>
      </c>
      <c r="AC6039" s="5">
        <f>IF(C6039="","",Z6039-Y6039)</f>
        <v/>
      </c>
      <c r="AF6039">
        <f>IF(C6039="","",N(AF6038)+IF(MATCH(C6039,$C$2:$C$7001,0)=ROW()-1,1,0))</f>
        <v/>
      </c>
    </row>
    <row r="6040">
      <c r="X6040" s="5">
        <f>IF(C6040="","",W6040*IF(AND(ISNUMBER(AB6040),AB6040&gt;0,AB6040&lt;1),AB6040*100,AB6040)/100)</f>
        <v/>
      </c>
      <c r="Y6040" s="5">
        <f>IF(C6040="","",AA6040*Z6040/100)</f>
        <v/>
      </c>
      <c r="Z6040" s="5">
        <f>IF(C6040="","",W6040-X6040)</f>
        <v/>
      </c>
      <c r="AC6040" s="5">
        <f>IF(C6040="","",Z6040-Y6040)</f>
        <v/>
      </c>
      <c r="AF6040">
        <f>IF(C6040="","",N(AF6039)+IF(MATCH(C6040,$C$2:$C$7001,0)=ROW()-1,1,0))</f>
        <v/>
      </c>
    </row>
    <row r="6041">
      <c r="X6041" s="5">
        <f>IF(C6041="","",W6041*IF(AND(ISNUMBER(AB6041),AB6041&gt;0,AB6041&lt;1),AB6041*100,AB6041)/100)</f>
        <v/>
      </c>
      <c r="Y6041" s="5">
        <f>IF(C6041="","",AA6041*Z6041/100)</f>
        <v/>
      </c>
      <c r="Z6041" s="5">
        <f>IF(C6041="","",W6041-X6041)</f>
        <v/>
      </c>
      <c r="AC6041" s="5">
        <f>IF(C6041="","",Z6041-Y6041)</f>
        <v/>
      </c>
      <c r="AF6041">
        <f>IF(C6041="","",N(AF6040)+IF(MATCH(C6041,$C$2:$C$7001,0)=ROW()-1,1,0))</f>
        <v/>
      </c>
    </row>
    <row r="6042">
      <c r="X6042" s="5">
        <f>IF(C6042="","",W6042*IF(AND(ISNUMBER(AB6042),AB6042&gt;0,AB6042&lt;1),AB6042*100,AB6042)/100)</f>
        <v/>
      </c>
      <c r="Y6042" s="5">
        <f>IF(C6042="","",AA6042*Z6042/100)</f>
        <v/>
      </c>
      <c r="Z6042" s="5">
        <f>IF(C6042="","",W6042-X6042)</f>
        <v/>
      </c>
      <c r="AC6042" s="5">
        <f>IF(C6042="","",Z6042-Y6042)</f>
        <v/>
      </c>
      <c r="AF6042">
        <f>IF(C6042="","",N(AF6041)+IF(MATCH(C6042,$C$2:$C$7001,0)=ROW()-1,1,0))</f>
        <v/>
      </c>
    </row>
    <row r="6043">
      <c r="X6043" s="5">
        <f>IF(C6043="","",W6043*IF(AND(ISNUMBER(AB6043),AB6043&gt;0,AB6043&lt;1),AB6043*100,AB6043)/100)</f>
        <v/>
      </c>
      <c r="Y6043" s="5">
        <f>IF(C6043="","",AA6043*Z6043/100)</f>
        <v/>
      </c>
      <c r="Z6043" s="5">
        <f>IF(C6043="","",W6043-X6043)</f>
        <v/>
      </c>
      <c r="AC6043" s="5">
        <f>IF(C6043="","",Z6043-Y6043)</f>
        <v/>
      </c>
      <c r="AF6043">
        <f>IF(C6043="","",N(AF6042)+IF(MATCH(C6043,$C$2:$C$7001,0)=ROW()-1,1,0))</f>
        <v/>
      </c>
    </row>
    <row r="6044">
      <c r="X6044" s="5">
        <f>IF(C6044="","",W6044*IF(AND(ISNUMBER(AB6044),AB6044&gt;0,AB6044&lt;1),AB6044*100,AB6044)/100)</f>
        <v/>
      </c>
      <c r="Y6044" s="5">
        <f>IF(C6044="","",AA6044*Z6044/100)</f>
        <v/>
      </c>
      <c r="Z6044" s="5">
        <f>IF(C6044="","",W6044-X6044)</f>
        <v/>
      </c>
      <c r="AC6044" s="5">
        <f>IF(C6044="","",Z6044-Y6044)</f>
        <v/>
      </c>
      <c r="AF6044">
        <f>IF(C6044="","",N(AF6043)+IF(MATCH(C6044,$C$2:$C$7001,0)=ROW()-1,1,0))</f>
        <v/>
      </c>
    </row>
    <row r="6045">
      <c r="X6045" s="5">
        <f>IF(C6045="","",W6045*IF(AND(ISNUMBER(AB6045),AB6045&gt;0,AB6045&lt;1),AB6045*100,AB6045)/100)</f>
        <v/>
      </c>
      <c r="Y6045" s="5">
        <f>IF(C6045="","",AA6045*Z6045/100)</f>
        <v/>
      </c>
      <c r="Z6045" s="5">
        <f>IF(C6045="","",W6045-X6045)</f>
        <v/>
      </c>
      <c r="AC6045" s="5">
        <f>IF(C6045="","",Z6045-Y6045)</f>
        <v/>
      </c>
      <c r="AF6045">
        <f>IF(C6045="","",N(AF6044)+IF(MATCH(C6045,$C$2:$C$7001,0)=ROW()-1,1,0))</f>
        <v/>
      </c>
    </row>
    <row r="6046">
      <c r="X6046" s="5">
        <f>IF(C6046="","",W6046*IF(AND(ISNUMBER(AB6046),AB6046&gt;0,AB6046&lt;1),AB6046*100,AB6046)/100)</f>
        <v/>
      </c>
      <c r="Y6046" s="5">
        <f>IF(C6046="","",AA6046*Z6046/100)</f>
        <v/>
      </c>
      <c r="Z6046" s="5">
        <f>IF(C6046="","",W6046-X6046)</f>
        <v/>
      </c>
      <c r="AC6046" s="5">
        <f>IF(C6046="","",Z6046-Y6046)</f>
        <v/>
      </c>
      <c r="AF6046">
        <f>IF(C6046="","",N(AF6045)+IF(MATCH(C6046,$C$2:$C$7001,0)=ROW()-1,1,0))</f>
        <v/>
      </c>
    </row>
    <row r="6047">
      <c r="X6047" s="5">
        <f>IF(C6047="","",W6047*IF(AND(ISNUMBER(AB6047),AB6047&gt;0,AB6047&lt;1),AB6047*100,AB6047)/100)</f>
        <v/>
      </c>
      <c r="Y6047" s="5">
        <f>IF(C6047="","",AA6047*Z6047/100)</f>
        <v/>
      </c>
      <c r="Z6047" s="5">
        <f>IF(C6047="","",W6047-X6047)</f>
        <v/>
      </c>
      <c r="AC6047" s="5">
        <f>IF(C6047="","",Z6047-Y6047)</f>
        <v/>
      </c>
      <c r="AF6047">
        <f>IF(C6047="","",N(AF6046)+IF(MATCH(C6047,$C$2:$C$7001,0)=ROW()-1,1,0))</f>
        <v/>
      </c>
    </row>
    <row r="6048">
      <c r="X6048" s="5">
        <f>IF(C6048="","",W6048*IF(AND(ISNUMBER(AB6048),AB6048&gt;0,AB6048&lt;1),AB6048*100,AB6048)/100)</f>
        <v/>
      </c>
      <c r="Y6048" s="5">
        <f>IF(C6048="","",AA6048*Z6048/100)</f>
        <v/>
      </c>
      <c r="Z6048" s="5">
        <f>IF(C6048="","",W6048-X6048)</f>
        <v/>
      </c>
      <c r="AC6048" s="5">
        <f>IF(C6048="","",Z6048-Y6048)</f>
        <v/>
      </c>
      <c r="AF6048">
        <f>IF(C6048="","",N(AF6047)+IF(MATCH(C6048,$C$2:$C$7001,0)=ROW()-1,1,0))</f>
        <v/>
      </c>
    </row>
    <row r="6049">
      <c r="X6049" s="5">
        <f>IF(C6049="","",W6049*IF(AND(ISNUMBER(AB6049),AB6049&gt;0,AB6049&lt;1),AB6049*100,AB6049)/100)</f>
        <v/>
      </c>
      <c r="Y6049" s="5">
        <f>IF(C6049="","",AA6049*Z6049/100)</f>
        <v/>
      </c>
      <c r="Z6049" s="5">
        <f>IF(C6049="","",W6049-X6049)</f>
        <v/>
      </c>
      <c r="AC6049" s="5">
        <f>IF(C6049="","",Z6049-Y6049)</f>
        <v/>
      </c>
      <c r="AF6049">
        <f>IF(C6049="","",N(AF6048)+IF(MATCH(C6049,$C$2:$C$7001,0)=ROW()-1,1,0))</f>
        <v/>
      </c>
    </row>
    <row r="6050">
      <c r="X6050" s="5">
        <f>IF(C6050="","",W6050*IF(AND(ISNUMBER(AB6050),AB6050&gt;0,AB6050&lt;1),AB6050*100,AB6050)/100)</f>
        <v/>
      </c>
      <c r="Y6050" s="5">
        <f>IF(C6050="","",AA6050*Z6050/100)</f>
        <v/>
      </c>
      <c r="Z6050" s="5">
        <f>IF(C6050="","",W6050-X6050)</f>
        <v/>
      </c>
      <c r="AC6050" s="5">
        <f>IF(C6050="","",Z6050-Y6050)</f>
        <v/>
      </c>
      <c r="AF6050">
        <f>IF(C6050="","",N(AF6049)+IF(MATCH(C6050,$C$2:$C$7001,0)=ROW()-1,1,0))</f>
        <v/>
      </c>
    </row>
    <row r="6051">
      <c r="X6051" s="5">
        <f>IF(C6051="","",W6051*IF(AND(ISNUMBER(AB6051),AB6051&gt;0,AB6051&lt;1),AB6051*100,AB6051)/100)</f>
        <v/>
      </c>
      <c r="Y6051" s="5">
        <f>IF(C6051="","",AA6051*Z6051/100)</f>
        <v/>
      </c>
      <c r="Z6051" s="5">
        <f>IF(C6051="","",W6051-X6051)</f>
        <v/>
      </c>
      <c r="AC6051" s="5">
        <f>IF(C6051="","",Z6051-Y6051)</f>
        <v/>
      </c>
      <c r="AF6051">
        <f>IF(C6051="","",N(AF6050)+IF(MATCH(C6051,$C$2:$C$7001,0)=ROW()-1,1,0))</f>
        <v/>
      </c>
    </row>
    <row r="6052">
      <c r="X6052" s="5">
        <f>IF(C6052="","",W6052*IF(AND(ISNUMBER(AB6052),AB6052&gt;0,AB6052&lt;1),AB6052*100,AB6052)/100)</f>
        <v/>
      </c>
      <c r="Y6052" s="5">
        <f>IF(C6052="","",AA6052*Z6052/100)</f>
        <v/>
      </c>
      <c r="Z6052" s="5">
        <f>IF(C6052="","",W6052-X6052)</f>
        <v/>
      </c>
      <c r="AC6052" s="5">
        <f>IF(C6052="","",Z6052-Y6052)</f>
        <v/>
      </c>
      <c r="AF6052">
        <f>IF(C6052="","",N(AF6051)+IF(MATCH(C6052,$C$2:$C$7001,0)=ROW()-1,1,0))</f>
        <v/>
      </c>
    </row>
    <row r="6053">
      <c r="X6053" s="5">
        <f>IF(C6053="","",W6053*IF(AND(ISNUMBER(AB6053),AB6053&gt;0,AB6053&lt;1),AB6053*100,AB6053)/100)</f>
        <v/>
      </c>
      <c r="Y6053" s="5">
        <f>IF(C6053="","",AA6053*Z6053/100)</f>
        <v/>
      </c>
      <c r="Z6053" s="5">
        <f>IF(C6053="","",W6053-X6053)</f>
        <v/>
      </c>
      <c r="AC6053" s="5">
        <f>IF(C6053="","",Z6053-Y6053)</f>
        <v/>
      </c>
      <c r="AF6053">
        <f>IF(C6053="","",N(AF6052)+IF(MATCH(C6053,$C$2:$C$7001,0)=ROW()-1,1,0))</f>
        <v/>
      </c>
    </row>
    <row r="6054">
      <c r="X6054" s="5">
        <f>IF(C6054="","",W6054*IF(AND(ISNUMBER(AB6054),AB6054&gt;0,AB6054&lt;1),AB6054*100,AB6054)/100)</f>
        <v/>
      </c>
      <c r="Y6054" s="5">
        <f>IF(C6054="","",AA6054*Z6054/100)</f>
        <v/>
      </c>
      <c r="Z6054" s="5">
        <f>IF(C6054="","",W6054-X6054)</f>
        <v/>
      </c>
      <c r="AC6054" s="5">
        <f>IF(C6054="","",Z6054-Y6054)</f>
        <v/>
      </c>
      <c r="AF6054">
        <f>IF(C6054="","",N(AF6053)+IF(MATCH(C6054,$C$2:$C$7001,0)=ROW()-1,1,0))</f>
        <v/>
      </c>
    </row>
    <row r="6055">
      <c r="X6055" s="5">
        <f>IF(C6055="","",W6055*IF(AND(ISNUMBER(AB6055),AB6055&gt;0,AB6055&lt;1),AB6055*100,AB6055)/100)</f>
        <v/>
      </c>
      <c r="Y6055" s="5">
        <f>IF(C6055="","",AA6055*Z6055/100)</f>
        <v/>
      </c>
      <c r="Z6055" s="5">
        <f>IF(C6055="","",W6055-X6055)</f>
        <v/>
      </c>
      <c r="AC6055" s="5">
        <f>IF(C6055="","",Z6055-Y6055)</f>
        <v/>
      </c>
      <c r="AF6055">
        <f>IF(C6055="","",N(AF6054)+IF(MATCH(C6055,$C$2:$C$7001,0)=ROW()-1,1,0))</f>
        <v/>
      </c>
    </row>
    <row r="6056">
      <c r="X6056" s="5">
        <f>IF(C6056="","",W6056*IF(AND(ISNUMBER(AB6056),AB6056&gt;0,AB6056&lt;1),AB6056*100,AB6056)/100)</f>
        <v/>
      </c>
      <c r="Y6056" s="5">
        <f>IF(C6056="","",AA6056*Z6056/100)</f>
        <v/>
      </c>
      <c r="Z6056" s="5">
        <f>IF(C6056="","",W6056-X6056)</f>
        <v/>
      </c>
      <c r="AC6056" s="5">
        <f>IF(C6056="","",Z6056-Y6056)</f>
        <v/>
      </c>
      <c r="AF6056">
        <f>IF(C6056="","",N(AF6055)+IF(MATCH(C6056,$C$2:$C$7001,0)=ROW()-1,1,0))</f>
        <v/>
      </c>
    </row>
    <row r="6057">
      <c r="X6057" s="5">
        <f>IF(C6057="","",W6057*IF(AND(ISNUMBER(AB6057),AB6057&gt;0,AB6057&lt;1),AB6057*100,AB6057)/100)</f>
        <v/>
      </c>
      <c r="Y6057" s="5">
        <f>IF(C6057="","",AA6057*Z6057/100)</f>
        <v/>
      </c>
      <c r="Z6057" s="5">
        <f>IF(C6057="","",W6057-X6057)</f>
        <v/>
      </c>
      <c r="AC6057" s="5">
        <f>IF(C6057="","",Z6057-Y6057)</f>
        <v/>
      </c>
      <c r="AF6057">
        <f>IF(C6057="","",N(AF6056)+IF(MATCH(C6057,$C$2:$C$7001,0)=ROW()-1,1,0))</f>
        <v/>
      </c>
    </row>
    <row r="6058">
      <c r="X6058" s="5">
        <f>IF(C6058="","",W6058*IF(AND(ISNUMBER(AB6058),AB6058&gt;0,AB6058&lt;1),AB6058*100,AB6058)/100)</f>
        <v/>
      </c>
      <c r="Y6058" s="5">
        <f>IF(C6058="","",AA6058*Z6058/100)</f>
        <v/>
      </c>
      <c r="Z6058" s="5">
        <f>IF(C6058="","",W6058-X6058)</f>
        <v/>
      </c>
      <c r="AC6058" s="5">
        <f>IF(C6058="","",Z6058-Y6058)</f>
        <v/>
      </c>
      <c r="AF6058">
        <f>IF(C6058="","",N(AF6057)+IF(MATCH(C6058,$C$2:$C$7001,0)=ROW()-1,1,0))</f>
        <v/>
      </c>
    </row>
    <row r="6059">
      <c r="X6059" s="5">
        <f>IF(C6059="","",W6059*IF(AND(ISNUMBER(AB6059),AB6059&gt;0,AB6059&lt;1),AB6059*100,AB6059)/100)</f>
        <v/>
      </c>
      <c r="Y6059" s="5">
        <f>IF(C6059="","",AA6059*Z6059/100)</f>
        <v/>
      </c>
      <c r="Z6059" s="5">
        <f>IF(C6059="","",W6059-X6059)</f>
        <v/>
      </c>
      <c r="AC6059" s="5">
        <f>IF(C6059="","",Z6059-Y6059)</f>
        <v/>
      </c>
      <c r="AF6059">
        <f>IF(C6059="","",N(AF6058)+IF(MATCH(C6059,$C$2:$C$7001,0)=ROW()-1,1,0))</f>
        <v/>
      </c>
    </row>
    <row r="6060">
      <c r="X6060" s="5">
        <f>IF(C6060="","",W6060*IF(AND(ISNUMBER(AB6060),AB6060&gt;0,AB6060&lt;1),AB6060*100,AB6060)/100)</f>
        <v/>
      </c>
      <c r="Y6060" s="5">
        <f>IF(C6060="","",AA6060*Z6060/100)</f>
        <v/>
      </c>
      <c r="Z6060" s="5">
        <f>IF(C6060="","",W6060-X6060)</f>
        <v/>
      </c>
      <c r="AC6060" s="5">
        <f>IF(C6060="","",Z6060-Y6060)</f>
        <v/>
      </c>
      <c r="AF6060">
        <f>IF(C6060="","",N(AF6059)+IF(MATCH(C6060,$C$2:$C$7001,0)=ROW()-1,1,0))</f>
        <v/>
      </c>
    </row>
    <row r="6061">
      <c r="X6061" s="5">
        <f>IF(C6061="","",W6061*IF(AND(ISNUMBER(AB6061),AB6061&gt;0,AB6061&lt;1),AB6061*100,AB6061)/100)</f>
        <v/>
      </c>
      <c r="Y6061" s="5">
        <f>IF(C6061="","",AA6061*Z6061/100)</f>
        <v/>
      </c>
      <c r="Z6061" s="5">
        <f>IF(C6061="","",W6061-X6061)</f>
        <v/>
      </c>
      <c r="AC6061" s="5">
        <f>IF(C6061="","",Z6061-Y6061)</f>
        <v/>
      </c>
      <c r="AF6061">
        <f>IF(C6061="","",N(AF6060)+IF(MATCH(C6061,$C$2:$C$7001,0)=ROW()-1,1,0))</f>
        <v/>
      </c>
    </row>
    <row r="6062">
      <c r="X6062" s="5">
        <f>IF(C6062="","",W6062*IF(AND(ISNUMBER(AB6062),AB6062&gt;0,AB6062&lt;1),AB6062*100,AB6062)/100)</f>
        <v/>
      </c>
      <c r="Y6062" s="5">
        <f>IF(C6062="","",AA6062*Z6062/100)</f>
        <v/>
      </c>
      <c r="Z6062" s="5">
        <f>IF(C6062="","",W6062-X6062)</f>
        <v/>
      </c>
      <c r="AC6062" s="5">
        <f>IF(C6062="","",Z6062-Y6062)</f>
        <v/>
      </c>
      <c r="AF6062">
        <f>IF(C6062="","",N(AF6061)+IF(MATCH(C6062,$C$2:$C$7001,0)=ROW()-1,1,0))</f>
        <v/>
      </c>
    </row>
    <row r="6063">
      <c r="X6063" s="5">
        <f>IF(C6063="","",W6063*IF(AND(ISNUMBER(AB6063),AB6063&gt;0,AB6063&lt;1),AB6063*100,AB6063)/100)</f>
        <v/>
      </c>
      <c r="Y6063" s="5">
        <f>IF(C6063="","",AA6063*Z6063/100)</f>
        <v/>
      </c>
      <c r="Z6063" s="5">
        <f>IF(C6063="","",W6063-X6063)</f>
        <v/>
      </c>
      <c r="AC6063" s="5">
        <f>IF(C6063="","",Z6063-Y6063)</f>
        <v/>
      </c>
      <c r="AF6063">
        <f>IF(C6063="","",N(AF6062)+IF(MATCH(C6063,$C$2:$C$7001,0)=ROW()-1,1,0))</f>
        <v/>
      </c>
    </row>
    <row r="6064">
      <c r="X6064" s="5">
        <f>IF(C6064="","",W6064*IF(AND(ISNUMBER(AB6064),AB6064&gt;0,AB6064&lt;1),AB6064*100,AB6064)/100)</f>
        <v/>
      </c>
      <c r="Y6064" s="5">
        <f>IF(C6064="","",AA6064*Z6064/100)</f>
        <v/>
      </c>
      <c r="Z6064" s="5">
        <f>IF(C6064="","",W6064-X6064)</f>
        <v/>
      </c>
      <c r="AC6064" s="5">
        <f>IF(C6064="","",Z6064-Y6064)</f>
        <v/>
      </c>
      <c r="AF6064">
        <f>IF(C6064="","",N(AF6063)+IF(MATCH(C6064,$C$2:$C$7001,0)=ROW()-1,1,0))</f>
        <v/>
      </c>
    </row>
    <row r="6065">
      <c r="X6065" s="5">
        <f>IF(C6065="","",W6065*IF(AND(ISNUMBER(AB6065),AB6065&gt;0,AB6065&lt;1),AB6065*100,AB6065)/100)</f>
        <v/>
      </c>
      <c r="Y6065" s="5">
        <f>IF(C6065="","",AA6065*Z6065/100)</f>
        <v/>
      </c>
      <c r="Z6065" s="5">
        <f>IF(C6065="","",W6065-X6065)</f>
        <v/>
      </c>
      <c r="AC6065" s="5">
        <f>IF(C6065="","",Z6065-Y6065)</f>
        <v/>
      </c>
      <c r="AF6065">
        <f>IF(C6065="","",N(AF6064)+IF(MATCH(C6065,$C$2:$C$7001,0)=ROW()-1,1,0))</f>
        <v/>
      </c>
    </row>
    <row r="6066">
      <c r="X6066" s="5">
        <f>IF(C6066="","",W6066*IF(AND(ISNUMBER(AB6066),AB6066&gt;0,AB6066&lt;1),AB6066*100,AB6066)/100)</f>
        <v/>
      </c>
      <c r="Y6066" s="5">
        <f>IF(C6066="","",AA6066*Z6066/100)</f>
        <v/>
      </c>
      <c r="Z6066" s="5">
        <f>IF(C6066="","",W6066-X6066)</f>
        <v/>
      </c>
      <c r="AC6066" s="5">
        <f>IF(C6066="","",Z6066-Y6066)</f>
        <v/>
      </c>
      <c r="AF6066">
        <f>IF(C6066="","",N(AF6065)+IF(MATCH(C6066,$C$2:$C$7001,0)=ROW()-1,1,0))</f>
        <v/>
      </c>
    </row>
    <row r="6067">
      <c r="X6067" s="5">
        <f>IF(C6067="","",W6067*IF(AND(ISNUMBER(AB6067),AB6067&gt;0,AB6067&lt;1),AB6067*100,AB6067)/100)</f>
        <v/>
      </c>
      <c r="Y6067" s="5">
        <f>IF(C6067="","",AA6067*Z6067/100)</f>
        <v/>
      </c>
      <c r="Z6067" s="5">
        <f>IF(C6067="","",W6067-X6067)</f>
        <v/>
      </c>
      <c r="AC6067" s="5">
        <f>IF(C6067="","",Z6067-Y6067)</f>
        <v/>
      </c>
      <c r="AF6067">
        <f>IF(C6067="","",N(AF6066)+IF(MATCH(C6067,$C$2:$C$7001,0)=ROW()-1,1,0))</f>
        <v/>
      </c>
    </row>
    <row r="6068">
      <c r="X6068" s="5">
        <f>IF(C6068="","",W6068*IF(AND(ISNUMBER(AB6068),AB6068&gt;0,AB6068&lt;1),AB6068*100,AB6068)/100)</f>
        <v/>
      </c>
      <c r="Y6068" s="5">
        <f>IF(C6068="","",AA6068*Z6068/100)</f>
        <v/>
      </c>
      <c r="Z6068" s="5">
        <f>IF(C6068="","",W6068-X6068)</f>
        <v/>
      </c>
      <c r="AC6068" s="5">
        <f>IF(C6068="","",Z6068-Y6068)</f>
        <v/>
      </c>
      <c r="AF6068">
        <f>IF(C6068="","",N(AF6067)+IF(MATCH(C6068,$C$2:$C$7001,0)=ROW()-1,1,0))</f>
        <v/>
      </c>
    </row>
    <row r="6069">
      <c r="X6069" s="5">
        <f>IF(C6069="","",W6069*IF(AND(ISNUMBER(AB6069),AB6069&gt;0,AB6069&lt;1),AB6069*100,AB6069)/100)</f>
        <v/>
      </c>
      <c r="Y6069" s="5">
        <f>IF(C6069="","",AA6069*Z6069/100)</f>
        <v/>
      </c>
      <c r="Z6069" s="5">
        <f>IF(C6069="","",W6069-X6069)</f>
        <v/>
      </c>
      <c r="AC6069" s="5">
        <f>IF(C6069="","",Z6069-Y6069)</f>
        <v/>
      </c>
      <c r="AF6069">
        <f>IF(C6069="","",N(AF6068)+IF(MATCH(C6069,$C$2:$C$7001,0)=ROW()-1,1,0))</f>
        <v/>
      </c>
    </row>
    <row r="6070">
      <c r="X6070" s="5">
        <f>IF(C6070="","",W6070*IF(AND(ISNUMBER(AB6070),AB6070&gt;0,AB6070&lt;1),AB6070*100,AB6070)/100)</f>
        <v/>
      </c>
      <c r="Y6070" s="5">
        <f>IF(C6070="","",AA6070*Z6070/100)</f>
        <v/>
      </c>
      <c r="Z6070" s="5">
        <f>IF(C6070="","",W6070-X6070)</f>
        <v/>
      </c>
      <c r="AC6070" s="5">
        <f>IF(C6070="","",Z6070-Y6070)</f>
        <v/>
      </c>
      <c r="AF6070">
        <f>IF(C6070="","",N(AF6069)+IF(MATCH(C6070,$C$2:$C$7001,0)=ROW()-1,1,0))</f>
        <v/>
      </c>
    </row>
    <row r="6071">
      <c r="X6071" s="5">
        <f>IF(C6071="","",W6071*IF(AND(ISNUMBER(AB6071),AB6071&gt;0,AB6071&lt;1),AB6071*100,AB6071)/100)</f>
        <v/>
      </c>
      <c r="Y6071" s="5">
        <f>IF(C6071="","",AA6071*Z6071/100)</f>
        <v/>
      </c>
      <c r="Z6071" s="5">
        <f>IF(C6071="","",W6071-X6071)</f>
        <v/>
      </c>
      <c r="AC6071" s="5">
        <f>IF(C6071="","",Z6071-Y6071)</f>
        <v/>
      </c>
      <c r="AF6071">
        <f>IF(C6071="","",N(AF6070)+IF(MATCH(C6071,$C$2:$C$7001,0)=ROW()-1,1,0))</f>
        <v/>
      </c>
    </row>
    <row r="6072">
      <c r="X6072" s="5">
        <f>IF(C6072="","",W6072*IF(AND(ISNUMBER(AB6072),AB6072&gt;0,AB6072&lt;1),AB6072*100,AB6072)/100)</f>
        <v/>
      </c>
      <c r="Y6072" s="5">
        <f>IF(C6072="","",AA6072*Z6072/100)</f>
        <v/>
      </c>
      <c r="Z6072" s="5">
        <f>IF(C6072="","",W6072-X6072)</f>
        <v/>
      </c>
      <c r="AC6072" s="5">
        <f>IF(C6072="","",Z6072-Y6072)</f>
        <v/>
      </c>
      <c r="AF6072">
        <f>IF(C6072="","",N(AF6071)+IF(MATCH(C6072,$C$2:$C$7001,0)=ROW()-1,1,0))</f>
        <v/>
      </c>
    </row>
    <row r="6073">
      <c r="X6073" s="5">
        <f>IF(C6073="","",W6073*IF(AND(ISNUMBER(AB6073),AB6073&gt;0,AB6073&lt;1),AB6073*100,AB6073)/100)</f>
        <v/>
      </c>
      <c r="Y6073" s="5">
        <f>IF(C6073="","",AA6073*Z6073/100)</f>
        <v/>
      </c>
      <c r="Z6073" s="5">
        <f>IF(C6073="","",W6073-X6073)</f>
        <v/>
      </c>
      <c r="AC6073" s="5">
        <f>IF(C6073="","",Z6073-Y6073)</f>
        <v/>
      </c>
      <c r="AF6073">
        <f>IF(C6073="","",N(AF6072)+IF(MATCH(C6073,$C$2:$C$7001,0)=ROW()-1,1,0))</f>
        <v/>
      </c>
    </row>
    <row r="6074">
      <c r="X6074" s="5">
        <f>IF(C6074="","",W6074*IF(AND(ISNUMBER(AB6074),AB6074&gt;0,AB6074&lt;1),AB6074*100,AB6074)/100)</f>
        <v/>
      </c>
      <c r="Y6074" s="5">
        <f>IF(C6074="","",AA6074*Z6074/100)</f>
        <v/>
      </c>
      <c r="Z6074" s="5">
        <f>IF(C6074="","",W6074-X6074)</f>
        <v/>
      </c>
      <c r="AC6074" s="5">
        <f>IF(C6074="","",Z6074-Y6074)</f>
        <v/>
      </c>
      <c r="AF6074">
        <f>IF(C6074="","",N(AF6073)+IF(MATCH(C6074,$C$2:$C$7001,0)=ROW()-1,1,0))</f>
        <v/>
      </c>
    </row>
    <row r="6075">
      <c r="X6075" s="5">
        <f>IF(C6075="","",W6075*IF(AND(ISNUMBER(AB6075),AB6075&gt;0,AB6075&lt;1),AB6075*100,AB6075)/100)</f>
        <v/>
      </c>
      <c r="Y6075" s="5">
        <f>IF(C6075="","",AA6075*Z6075/100)</f>
        <v/>
      </c>
      <c r="Z6075" s="5">
        <f>IF(C6075="","",W6075-X6075)</f>
        <v/>
      </c>
      <c r="AC6075" s="5">
        <f>IF(C6075="","",Z6075-Y6075)</f>
        <v/>
      </c>
      <c r="AF6075">
        <f>IF(C6075="","",N(AF6074)+IF(MATCH(C6075,$C$2:$C$7001,0)=ROW()-1,1,0))</f>
        <v/>
      </c>
    </row>
    <row r="6076">
      <c r="X6076" s="5">
        <f>IF(C6076="","",W6076*IF(AND(ISNUMBER(AB6076),AB6076&gt;0,AB6076&lt;1),AB6076*100,AB6076)/100)</f>
        <v/>
      </c>
      <c r="Y6076" s="5">
        <f>IF(C6076="","",AA6076*Z6076/100)</f>
        <v/>
      </c>
      <c r="Z6076" s="5">
        <f>IF(C6076="","",W6076-X6076)</f>
        <v/>
      </c>
      <c r="AC6076" s="5">
        <f>IF(C6076="","",Z6076-Y6076)</f>
        <v/>
      </c>
      <c r="AF6076">
        <f>IF(C6076="","",N(AF6075)+IF(MATCH(C6076,$C$2:$C$7001,0)=ROW()-1,1,0))</f>
        <v/>
      </c>
    </row>
    <row r="6077">
      <c r="X6077" s="5">
        <f>IF(C6077="","",W6077*IF(AND(ISNUMBER(AB6077),AB6077&gt;0,AB6077&lt;1),AB6077*100,AB6077)/100)</f>
        <v/>
      </c>
      <c r="Y6077" s="5">
        <f>IF(C6077="","",AA6077*Z6077/100)</f>
        <v/>
      </c>
      <c r="Z6077" s="5">
        <f>IF(C6077="","",W6077-X6077)</f>
        <v/>
      </c>
      <c r="AC6077" s="5">
        <f>IF(C6077="","",Z6077-Y6077)</f>
        <v/>
      </c>
      <c r="AF6077">
        <f>IF(C6077="","",N(AF6076)+IF(MATCH(C6077,$C$2:$C$7001,0)=ROW()-1,1,0))</f>
        <v/>
      </c>
    </row>
    <row r="6078">
      <c r="X6078" s="5">
        <f>IF(C6078="","",W6078*IF(AND(ISNUMBER(AB6078),AB6078&gt;0,AB6078&lt;1),AB6078*100,AB6078)/100)</f>
        <v/>
      </c>
      <c r="Y6078" s="5">
        <f>IF(C6078="","",AA6078*Z6078/100)</f>
        <v/>
      </c>
      <c r="Z6078" s="5">
        <f>IF(C6078="","",W6078-X6078)</f>
        <v/>
      </c>
      <c r="AC6078" s="5">
        <f>IF(C6078="","",Z6078-Y6078)</f>
        <v/>
      </c>
      <c r="AF6078">
        <f>IF(C6078="","",N(AF6077)+IF(MATCH(C6078,$C$2:$C$7001,0)=ROW()-1,1,0))</f>
        <v/>
      </c>
    </row>
    <row r="6079">
      <c r="X6079" s="5">
        <f>IF(C6079="","",W6079*IF(AND(ISNUMBER(AB6079),AB6079&gt;0,AB6079&lt;1),AB6079*100,AB6079)/100)</f>
        <v/>
      </c>
      <c r="Y6079" s="5">
        <f>IF(C6079="","",AA6079*Z6079/100)</f>
        <v/>
      </c>
      <c r="Z6079" s="5">
        <f>IF(C6079="","",W6079-X6079)</f>
        <v/>
      </c>
      <c r="AC6079" s="5">
        <f>IF(C6079="","",Z6079-Y6079)</f>
        <v/>
      </c>
      <c r="AF6079">
        <f>IF(C6079="","",N(AF6078)+IF(MATCH(C6079,$C$2:$C$7001,0)=ROW()-1,1,0))</f>
        <v/>
      </c>
    </row>
    <row r="6080">
      <c r="X6080" s="5">
        <f>IF(C6080="","",W6080*IF(AND(ISNUMBER(AB6080),AB6080&gt;0,AB6080&lt;1),AB6080*100,AB6080)/100)</f>
        <v/>
      </c>
      <c r="Y6080" s="5">
        <f>IF(C6080="","",AA6080*Z6080/100)</f>
        <v/>
      </c>
      <c r="Z6080" s="5">
        <f>IF(C6080="","",W6080-X6080)</f>
        <v/>
      </c>
      <c r="AC6080" s="5">
        <f>IF(C6080="","",Z6080-Y6080)</f>
        <v/>
      </c>
      <c r="AF6080">
        <f>IF(C6080="","",N(AF6079)+IF(MATCH(C6080,$C$2:$C$7001,0)=ROW()-1,1,0))</f>
        <v/>
      </c>
    </row>
    <row r="6081">
      <c r="X6081" s="5">
        <f>IF(C6081="","",W6081*IF(AND(ISNUMBER(AB6081),AB6081&gt;0,AB6081&lt;1),AB6081*100,AB6081)/100)</f>
        <v/>
      </c>
      <c r="Y6081" s="5">
        <f>IF(C6081="","",AA6081*Z6081/100)</f>
        <v/>
      </c>
      <c r="Z6081" s="5">
        <f>IF(C6081="","",W6081-X6081)</f>
        <v/>
      </c>
      <c r="AC6081" s="5">
        <f>IF(C6081="","",Z6081-Y6081)</f>
        <v/>
      </c>
      <c r="AF6081">
        <f>IF(C6081="","",N(AF6080)+IF(MATCH(C6081,$C$2:$C$7001,0)=ROW()-1,1,0))</f>
        <v/>
      </c>
    </row>
    <row r="6082">
      <c r="X6082" s="5">
        <f>IF(C6082="","",W6082*IF(AND(ISNUMBER(AB6082),AB6082&gt;0,AB6082&lt;1),AB6082*100,AB6082)/100)</f>
        <v/>
      </c>
      <c r="Y6082" s="5">
        <f>IF(C6082="","",AA6082*Z6082/100)</f>
        <v/>
      </c>
      <c r="Z6082" s="5">
        <f>IF(C6082="","",W6082-X6082)</f>
        <v/>
      </c>
      <c r="AC6082" s="5">
        <f>IF(C6082="","",Z6082-Y6082)</f>
        <v/>
      </c>
      <c r="AF6082">
        <f>IF(C6082="","",N(AF6081)+IF(MATCH(C6082,$C$2:$C$7001,0)=ROW()-1,1,0))</f>
        <v/>
      </c>
    </row>
    <row r="6083">
      <c r="X6083" s="5">
        <f>IF(C6083="","",W6083*IF(AND(ISNUMBER(AB6083),AB6083&gt;0,AB6083&lt;1),AB6083*100,AB6083)/100)</f>
        <v/>
      </c>
      <c r="Y6083" s="5">
        <f>IF(C6083="","",AA6083*Z6083/100)</f>
        <v/>
      </c>
      <c r="Z6083" s="5">
        <f>IF(C6083="","",W6083-X6083)</f>
        <v/>
      </c>
      <c r="AC6083" s="5">
        <f>IF(C6083="","",Z6083-Y6083)</f>
        <v/>
      </c>
      <c r="AF6083">
        <f>IF(C6083="","",N(AF6082)+IF(MATCH(C6083,$C$2:$C$7001,0)=ROW()-1,1,0))</f>
        <v/>
      </c>
    </row>
    <row r="6084">
      <c r="X6084" s="5">
        <f>IF(C6084="","",W6084*IF(AND(ISNUMBER(AB6084),AB6084&gt;0,AB6084&lt;1),AB6084*100,AB6084)/100)</f>
        <v/>
      </c>
      <c r="Y6084" s="5">
        <f>IF(C6084="","",AA6084*Z6084/100)</f>
        <v/>
      </c>
      <c r="Z6084" s="5">
        <f>IF(C6084="","",W6084-X6084)</f>
        <v/>
      </c>
      <c r="AC6084" s="5">
        <f>IF(C6084="","",Z6084-Y6084)</f>
        <v/>
      </c>
      <c r="AF6084">
        <f>IF(C6084="","",N(AF6083)+IF(MATCH(C6084,$C$2:$C$7001,0)=ROW()-1,1,0))</f>
        <v/>
      </c>
    </row>
    <row r="6085">
      <c r="X6085" s="5">
        <f>IF(C6085="","",W6085*IF(AND(ISNUMBER(AB6085),AB6085&gt;0,AB6085&lt;1),AB6085*100,AB6085)/100)</f>
        <v/>
      </c>
      <c r="Y6085" s="5">
        <f>IF(C6085="","",AA6085*Z6085/100)</f>
        <v/>
      </c>
      <c r="Z6085" s="5">
        <f>IF(C6085="","",W6085-X6085)</f>
        <v/>
      </c>
      <c r="AC6085" s="5">
        <f>IF(C6085="","",Z6085-Y6085)</f>
        <v/>
      </c>
      <c r="AF6085">
        <f>IF(C6085="","",N(AF6084)+IF(MATCH(C6085,$C$2:$C$7001,0)=ROW()-1,1,0))</f>
        <v/>
      </c>
    </row>
    <row r="6086">
      <c r="X6086" s="5">
        <f>IF(C6086="","",W6086*IF(AND(ISNUMBER(AB6086),AB6086&gt;0,AB6086&lt;1),AB6086*100,AB6086)/100)</f>
        <v/>
      </c>
      <c r="Y6086" s="5">
        <f>IF(C6086="","",AA6086*Z6086/100)</f>
        <v/>
      </c>
      <c r="Z6086" s="5">
        <f>IF(C6086="","",W6086-X6086)</f>
        <v/>
      </c>
      <c r="AC6086" s="5">
        <f>IF(C6086="","",Z6086-Y6086)</f>
        <v/>
      </c>
      <c r="AF6086">
        <f>IF(C6086="","",N(AF6085)+IF(MATCH(C6086,$C$2:$C$7001,0)=ROW()-1,1,0))</f>
        <v/>
      </c>
    </row>
    <row r="6087">
      <c r="X6087" s="5">
        <f>IF(C6087="","",W6087*IF(AND(ISNUMBER(AB6087),AB6087&gt;0,AB6087&lt;1),AB6087*100,AB6087)/100)</f>
        <v/>
      </c>
      <c r="Y6087" s="5">
        <f>IF(C6087="","",AA6087*Z6087/100)</f>
        <v/>
      </c>
      <c r="Z6087" s="5">
        <f>IF(C6087="","",W6087-X6087)</f>
        <v/>
      </c>
      <c r="AC6087" s="5">
        <f>IF(C6087="","",Z6087-Y6087)</f>
        <v/>
      </c>
      <c r="AF6087">
        <f>IF(C6087="","",N(AF6086)+IF(MATCH(C6087,$C$2:$C$7001,0)=ROW()-1,1,0))</f>
        <v/>
      </c>
    </row>
    <row r="6088">
      <c r="X6088" s="5">
        <f>IF(C6088="","",W6088*IF(AND(ISNUMBER(AB6088),AB6088&gt;0,AB6088&lt;1),AB6088*100,AB6088)/100)</f>
        <v/>
      </c>
      <c r="Y6088" s="5">
        <f>IF(C6088="","",AA6088*Z6088/100)</f>
        <v/>
      </c>
      <c r="Z6088" s="5">
        <f>IF(C6088="","",W6088-X6088)</f>
        <v/>
      </c>
      <c r="AC6088" s="5">
        <f>IF(C6088="","",Z6088-Y6088)</f>
        <v/>
      </c>
      <c r="AF6088">
        <f>IF(C6088="","",N(AF6087)+IF(MATCH(C6088,$C$2:$C$7001,0)=ROW()-1,1,0))</f>
        <v/>
      </c>
    </row>
    <row r="6089">
      <c r="X6089" s="5">
        <f>IF(C6089="","",W6089*IF(AND(ISNUMBER(AB6089),AB6089&gt;0,AB6089&lt;1),AB6089*100,AB6089)/100)</f>
        <v/>
      </c>
      <c r="Y6089" s="5">
        <f>IF(C6089="","",AA6089*Z6089/100)</f>
        <v/>
      </c>
      <c r="Z6089" s="5">
        <f>IF(C6089="","",W6089-X6089)</f>
        <v/>
      </c>
      <c r="AC6089" s="5">
        <f>IF(C6089="","",Z6089-Y6089)</f>
        <v/>
      </c>
      <c r="AF6089">
        <f>IF(C6089="","",N(AF6088)+IF(MATCH(C6089,$C$2:$C$7001,0)=ROW()-1,1,0))</f>
        <v/>
      </c>
    </row>
    <row r="6090">
      <c r="X6090" s="5">
        <f>IF(C6090="","",W6090*IF(AND(ISNUMBER(AB6090),AB6090&gt;0,AB6090&lt;1),AB6090*100,AB6090)/100)</f>
        <v/>
      </c>
      <c r="Y6090" s="5">
        <f>IF(C6090="","",AA6090*Z6090/100)</f>
        <v/>
      </c>
      <c r="Z6090" s="5">
        <f>IF(C6090="","",W6090-X6090)</f>
        <v/>
      </c>
      <c r="AC6090" s="5">
        <f>IF(C6090="","",Z6090-Y6090)</f>
        <v/>
      </c>
      <c r="AF6090">
        <f>IF(C6090="","",N(AF6089)+IF(MATCH(C6090,$C$2:$C$7001,0)=ROW()-1,1,0))</f>
        <v/>
      </c>
    </row>
    <row r="6091">
      <c r="X6091" s="5">
        <f>IF(C6091="","",W6091*IF(AND(ISNUMBER(AB6091),AB6091&gt;0,AB6091&lt;1),AB6091*100,AB6091)/100)</f>
        <v/>
      </c>
      <c r="Y6091" s="5">
        <f>IF(C6091="","",AA6091*Z6091/100)</f>
        <v/>
      </c>
      <c r="Z6091" s="5">
        <f>IF(C6091="","",W6091-X6091)</f>
        <v/>
      </c>
      <c r="AC6091" s="5">
        <f>IF(C6091="","",Z6091-Y6091)</f>
        <v/>
      </c>
      <c r="AF6091">
        <f>IF(C6091="","",N(AF6090)+IF(MATCH(C6091,$C$2:$C$7001,0)=ROW()-1,1,0))</f>
        <v/>
      </c>
    </row>
    <row r="6092">
      <c r="X6092" s="5">
        <f>IF(C6092="","",W6092*IF(AND(ISNUMBER(AB6092),AB6092&gt;0,AB6092&lt;1),AB6092*100,AB6092)/100)</f>
        <v/>
      </c>
      <c r="Y6092" s="5">
        <f>IF(C6092="","",AA6092*Z6092/100)</f>
        <v/>
      </c>
      <c r="Z6092" s="5">
        <f>IF(C6092="","",W6092-X6092)</f>
        <v/>
      </c>
      <c r="AC6092" s="5">
        <f>IF(C6092="","",Z6092-Y6092)</f>
        <v/>
      </c>
      <c r="AF6092">
        <f>IF(C6092="","",N(AF6091)+IF(MATCH(C6092,$C$2:$C$7001,0)=ROW()-1,1,0))</f>
        <v/>
      </c>
    </row>
    <row r="6093">
      <c r="X6093" s="5">
        <f>IF(C6093="","",W6093*IF(AND(ISNUMBER(AB6093),AB6093&gt;0,AB6093&lt;1),AB6093*100,AB6093)/100)</f>
        <v/>
      </c>
      <c r="Y6093" s="5">
        <f>IF(C6093="","",AA6093*Z6093/100)</f>
        <v/>
      </c>
      <c r="Z6093" s="5">
        <f>IF(C6093="","",W6093-X6093)</f>
        <v/>
      </c>
      <c r="AC6093" s="5">
        <f>IF(C6093="","",Z6093-Y6093)</f>
        <v/>
      </c>
      <c r="AF6093">
        <f>IF(C6093="","",N(AF6092)+IF(MATCH(C6093,$C$2:$C$7001,0)=ROW()-1,1,0))</f>
        <v/>
      </c>
    </row>
    <row r="6094">
      <c r="X6094" s="5">
        <f>IF(C6094="","",W6094*IF(AND(ISNUMBER(AB6094),AB6094&gt;0,AB6094&lt;1),AB6094*100,AB6094)/100)</f>
        <v/>
      </c>
      <c r="Y6094" s="5">
        <f>IF(C6094="","",AA6094*Z6094/100)</f>
        <v/>
      </c>
      <c r="Z6094" s="5">
        <f>IF(C6094="","",W6094-X6094)</f>
        <v/>
      </c>
      <c r="AC6094" s="5">
        <f>IF(C6094="","",Z6094-Y6094)</f>
        <v/>
      </c>
      <c r="AF6094">
        <f>IF(C6094="","",N(AF6093)+IF(MATCH(C6094,$C$2:$C$7001,0)=ROW()-1,1,0))</f>
        <v/>
      </c>
    </row>
    <row r="6095">
      <c r="X6095" s="5">
        <f>IF(C6095="","",W6095*IF(AND(ISNUMBER(AB6095),AB6095&gt;0,AB6095&lt;1),AB6095*100,AB6095)/100)</f>
        <v/>
      </c>
      <c r="Y6095" s="5">
        <f>IF(C6095="","",AA6095*Z6095/100)</f>
        <v/>
      </c>
      <c r="Z6095" s="5">
        <f>IF(C6095="","",W6095-X6095)</f>
        <v/>
      </c>
      <c r="AC6095" s="5">
        <f>IF(C6095="","",Z6095-Y6095)</f>
        <v/>
      </c>
      <c r="AF6095">
        <f>IF(C6095="","",N(AF6094)+IF(MATCH(C6095,$C$2:$C$7001,0)=ROW()-1,1,0))</f>
        <v/>
      </c>
    </row>
    <row r="6096">
      <c r="X6096" s="5">
        <f>IF(C6096="","",W6096*IF(AND(ISNUMBER(AB6096),AB6096&gt;0,AB6096&lt;1),AB6096*100,AB6096)/100)</f>
        <v/>
      </c>
      <c r="Y6096" s="5">
        <f>IF(C6096="","",AA6096*Z6096/100)</f>
        <v/>
      </c>
      <c r="Z6096" s="5">
        <f>IF(C6096="","",W6096-X6096)</f>
        <v/>
      </c>
      <c r="AC6096" s="5">
        <f>IF(C6096="","",Z6096-Y6096)</f>
        <v/>
      </c>
      <c r="AF6096">
        <f>IF(C6096="","",N(AF6095)+IF(MATCH(C6096,$C$2:$C$7001,0)=ROW()-1,1,0))</f>
        <v/>
      </c>
    </row>
    <row r="6097">
      <c r="X6097" s="5">
        <f>IF(C6097="","",W6097*IF(AND(ISNUMBER(AB6097),AB6097&gt;0,AB6097&lt;1),AB6097*100,AB6097)/100)</f>
        <v/>
      </c>
      <c r="Y6097" s="5">
        <f>IF(C6097="","",AA6097*Z6097/100)</f>
        <v/>
      </c>
      <c r="Z6097" s="5">
        <f>IF(C6097="","",W6097-X6097)</f>
        <v/>
      </c>
      <c r="AC6097" s="5">
        <f>IF(C6097="","",Z6097-Y6097)</f>
        <v/>
      </c>
      <c r="AF6097">
        <f>IF(C6097="","",N(AF6096)+IF(MATCH(C6097,$C$2:$C$7001,0)=ROW()-1,1,0))</f>
        <v/>
      </c>
    </row>
    <row r="6098">
      <c r="X6098" s="5">
        <f>IF(C6098="","",W6098*IF(AND(ISNUMBER(AB6098),AB6098&gt;0,AB6098&lt;1),AB6098*100,AB6098)/100)</f>
        <v/>
      </c>
      <c r="Y6098" s="5">
        <f>IF(C6098="","",AA6098*Z6098/100)</f>
        <v/>
      </c>
      <c r="Z6098" s="5">
        <f>IF(C6098="","",W6098-X6098)</f>
        <v/>
      </c>
      <c r="AC6098" s="5">
        <f>IF(C6098="","",Z6098-Y6098)</f>
        <v/>
      </c>
      <c r="AF6098">
        <f>IF(C6098="","",N(AF6097)+IF(MATCH(C6098,$C$2:$C$7001,0)=ROW()-1,1,0))</f>
        <v/>
      </c>
    </row>
    <row r="6099">
      <c r="X6099" s="5">
        <f>IF(C6099="","",W6099*IF(AND(ISNUMBER(AB6099),AB6099&gt;0,AB6099&lt;1),AB6099*100,AB6099)/100)</f>
        <v/>
      </c>
      <c r="Y6099" s="5">
        <f>IF(C6099="","",AA6099*Z6099/100)</f>
        <v/>
      </c>
      <c r="Z6099" s="5">
        <f>IF(C6099="","",W6099-X6099)</f>
        <v/>
      </c>
      <c r="AC6099" s="5">
        <f>IF(C6099="","",Z6099-Y6099)</f>
        <v/>
      </c>
      <c r="AF6099">
        <f>IF(C6099="","",N(AF6098)+IF(MATCH(C6099,$C$2:$C$7001,0)=ROW()-1,1,0))</f>
        <v/>
      </c>
    </row>
    <row r="6100">
      <c r="X6100" s="5">
        <f>IF(C6100="","",W6100*IF(AND(ISNUMBER(AB6100),AB6100&gt;0,AB6100&lt;1),AB6100*100,AB6100)/100)</f>
        <v/>
      </c>
      <c r="Y6100" s="5">
        <f>IF(C6100="","",AA6100*Z6100/100)</f>
        <v/>
      </c>
      <c r="Z6100" s="5">
        <f>IF(C6100="","",W6100-X6100)</f>
        <v/>
      </c>
      <c r="AC6100" s="5">
        <f>IF(C6100="","",Z6100-Y6100)</f>
        <v/>
      </c>
      <c r="AF6100">
        <f>IF(C6100="","",N(AF6099)+IF(MATCH(C6100,$C$2:$C$7001,0)=ROW()-1,1,0))</f>
        <v/>
      </c>
    </row>
    <row r="6101">
      <c r="X6101" s="5">
        <f>IF(C6101="","",W6101*IF(AND(ISNUMBER(AB6101),AB6101&gt;0,AB6101&lt;1),AB6101*100,AB6101)/100)</f>
        <v/>
      </c>
      <c r="Y6101" s="5">
        <f>IF(C6101="","",AA6101*Z6101/100)</f>
        <v/>
      </c>
      <c r="Z6101" s="5">
        <f>IF(C6101="","",W6101-X6101)</f>
        <v/>
      </c>
      <c r="AC6101" s="5">
        <f>IF(C6101="","",Z6101-Y6101)</f>
        <v/>
      </c>
      <c r="AF6101">
        <f>IF(C6101="","",N(AF6100)+IF(MATCH(C6101,$C$2:$C$7001,0)=ROW()-1,1,0))</f>
        <v/>
      </c>
    </row>
    <row r="6102">
      <c r="X6102" s="5">
        <f>IF(C6102="","",W6102*IF(AND(ISNUMBER(AB6102),AB6102&gt;0,AB6102&lt;1),AB6102*100,AB6102)/100)</f>
        <v/>
      </c>
      <c r="Y6102" s="5">
        <f>IF(C6102="","",AA6102*Z6102/100)</f>
        <v/>
      </c>
      <c r="Z6102" s="5">
        <f>IF(C6102="","",W6102-X6102)</f>
        <v/>
      </c>
      <c r="AC6102" s="5">
        <f>IF(C6102="","",Z6102-Y6102)</f>
        <v/>
      </c>
      <c r="AF6102">
        <f>IF(C6102="","",N(AF6101)+IF(MATCH(C6102,$C$2:$C$7001,0)=ROW()-1,1,0))</f>
        <v/>
      </c>
    </row>
    <row r="6103">
      <c r="X6103" s="5">
        <f>IF(C6103="","",W6103*IF(AND(ISNUMBER(AB6103),AB6103&gt;0,AB6103&lt;1),AB6103*100,AB6103)/100)</f>
        <v/>
      </c>
      <c r="Y6103" s="5">
        <f>IF(C6103="","",AA6103*Z6103/100)</f>
        <v/>
      </c>
      <c r="Z6103" s="5">
        <f>IF(C6103="","",W6103-X6103)</f>
        <v/>
      </c>
      <c r="AC6103" s="5">
        <f>IF(C6103="","",Z6103-Y6103)</f>
        <v/>
      </c>
      <c r="AF6103">
        <f>IF(C6103="","",N(AF6102)+IF(MATCH(C6103,$C$2:$C$7001,0)=ROW()-1,1,0))</f>
        <v/>
      </c>
    </row>
    <row r="6104">
      <c r="X6104" s="5">
        <f>IF(C6104="","",W6104*IF(AND(ISNUMBER(AB6104),AB6104&gt;0,AB6104&lt;1),AB6104*100,AB6104)/100)</f>
        <v/>
      </c>
      <c r="Y6104" s="5">
        <f>IF(C6104="","",AA6104*Z6104/100)</f>
        <v/>
      </c>
      <c r="Z6104" s="5">
        <f>IF(C6104="","",W6104-X6104)</f>
        <v/>
      </c>
      <c r="AC6104" s="5">
        <f>IF(C6104="","",Z6104-Y6104)</f>
        <v/>
      </c>
      <c r="AF6104">
        <f>IF(C6104="","",N(AF6103)+IF(MATCH(C6104,$C$2:$C$7001,0)=ROW()-1,1,0))</f>
        <v/>
      </c>
    </row>
    <row r="6105">
      <c r="X6105" s="5">
        <f>IF(C6105="","",W6105*IF(AND(ISNUMBER(AB6105),AB6105&gt;0,AB6105&lt;1),AB6105*100,AB6105)/100)</f>
        <v/>
      </c>
      <c r="Y6105" s="5">
        <f>IF(C6105="","",AA6105*Z6105/100)</f>
        <v/>
      </c>
      <c r="Z6105" s="5">
        <f>IF(C6105="","",W6105-X6105)</f>
        <v/>
      </c>
      <c r="AC6105" s="5">
        <f>IF(C6105="","",Z6105-Y6105)</f>
        <v/>
      </c>
      <c r="AF6105">
        <f>IF(C6105="","",N(AF6104)+IF(MATCH(C6105,$C$2:$C$7001,0)=ROW()-1,1,0))</f>
        <v/>
      </c>
    </row>
    <row r="6106">
      <c r="X6106" s="5">
        <f>IF(C6106="","",W6106*IF(AND(ISNUMBER(AB6106),AB6106&gt;0,AB6106&lt;1),AB6106*100,AB6106)/100)</f>
        <v/>
      </c>
      <c r="Y6106" s="5">
        <f>IF(C6106="","",AA6106*Z6106/100)</f>
        <v/>
      </c>
      <c r="Z6106" s="5">
        <f>IF(C6106="","",W6106-X6106)</f>
        <v/>
      </c>
      <c r="AC6106" s="5">
        <f>IF(C6106="","",Z6106-Y6106)</f>
        <v/>
      </c>
      <c r="AF6106">
        <f>IF(C6106="","",N(AF6105)+IF(MATCH(C6106,$C$2:$C$7001,0)=ROW()-1,1,0))</f>
        <v/>
      </c>
    </row>
    <row r="6107">
      <c r="X6107" s="5">
        <f>IF(C6107="","",W6107*IF(AND(ISNUMBER(AB6107),AB6107&gt;0,AB6107&lt;1),AB6107*100,AB6107)/100)</f>
        <v/>
      </c>
      <c r="Y6107" s="5">
        <f>IF(C6107="","",AA6107*Z6107/100)</f>
        <v/>
      </c>
      <c r="Z6107" s="5">
        <f>IF(C6107="","",W6107-X6107)</f>
        <v/>
      </c>
      <c r="AC6107" s="5">
        <f>IF(C6107="","",Z6107-Y6107)</f>
        <v/>
      </c>
      <c r="AF6107">
        <f>IF(C6107="","",N(AF6106)+IF(MATCH(C6107,$C$2:$C$7001,0)=ROW()-1,1,0))</f>
        <v/>
      </c>
    </row>
    <row r="6108">
      <c r="X6108" s="5">
        <f>IF(C6108="","",W6108*IF(AND(ISNUMBER(AB6108),AB6108&gt;0,AB6108&lt;1),AB6108*100,AB6108)/100)</f>
        <v/>
      </c>
      <c r="Y6108" s="5">
        <f>IF(C6108="","",AA6108*Z6108/100)</f>
        <v/>
      </c>
      <c r="Z6108" s="5">
        <f>IF(C6108="","",W6108-X6108)</f>
        <v/>
      </c>
      <c r="AC6108" s="5">
        <f>IF(C6108="","",Z6108-Y6108)</f>
        <v/>
      </c>
      <c r="AF6108">
        <f>IF(C6108="","",N(AF6107)+IF(MATCH(C6108,$C$2:$C$7001,0)=ROW()-1,1,0))</f>
        <v/>
      </c>
    </row>
    <row r="6109">
      <c r="X6109" s="5">
        <f>IF(C6109="","",W6109*IF(AND(ISNUMBER(AB6109),AB6109&gt;0,AB6109&lt;1),AB6109*100,AB6109)/100)</f>
        <v/>
      </c>
      <c r="Y6109" s="5">
        <f>IF(C6109="","",AA6109*Z6109/100)</f>
        <v/>
      </c>
      <c r="Z6109" s="5">
        <f>IF(C6109="","",W6109-X6109)</f>
        <v/>
      </c>
      <c r="AC6109" s="5">
        <f>IF(C6109="","",Z6109-Y6109)</f>
        <v/>
      </c>
      <c r="AF6109">
        <f>IF(C6109="","",N(AF6108)+IF(MATCH(C6109,$C$2:$C$7001,0)=ROW()-1,1,0))</f>
        <v/>
      </c>
    </row>
    <row r="6110">
      <c r="X6110" s="5">
        <f>IF(C6110="","",W6110*IF(AND(ISNUMBER(AB6110),AB6110&gt;0,AB6110&lt;1),AB6110*100,AB6110)/100)</f>
        <v/>
      </c>
      <c r="Y6110" s="5">
        <f>IF(C6110="","",AA6110*Z6110/100)</f>
        <v/>
      </c>
      <c r="Z6110" s="5">
        <f>IF(C6110="","",W6110-X6110)</f>
        <v/>
      </c>
      <c r="AC6110" s="5">
        <f>IF(C6110="","",Z6110-Y6110)</f>
        <v/>
      </c>
      <c r="AF6110">
        <f>IF(C6110="","",N(AF6109)+IF(MATCH(C6110,$C$2:$C$7001,0)=ROW()-1,1,0))</f>
        <v/>
      </c>
    </row>
    <row r="6111">
      <c r="X6111" s="5">
        <f>IF(C6111="","",W6111*IF(AND(ISNUMBER(AB6111),AB6111&gt;0,AB6111&lt;1),AB6111*100,AB6111)/100)</f>
        <v/>
      </c>
      <c r="Y6111" s="5">
        <f>IF(C6111="","",AA6111*Z6111/100)</f>
        <v/>
      </c>
      <c r="Z6111" s="5">
        <f>IF(C6111="","",W6111-X6111)</f>
        <v/>
      </c>
      <c r="AC6111" s="5">
        <f>IF(C6111="","",Z6111-Y6111)</f>
        <v/>
      </c>
      <c r="AF6111">
        <f>IF(C6111="","",N(AF6110)+IF(MATCH(C6111,$C$2:$C$7001,0)=ROW()-1,1,0))</f>
        <v/>
      </c>
    </row>
    <row r="6112">
      <c r="X6112" s="5">
        <f>IF(C6112="","",W6112*IF(AND(ISNUMBER(AB6112),AB6112&gt;0,AB6112&lt;1),AB6112*100,AB6112)/100)</f>
        <v/>
      </c>
      <c r="Y6112" s="5">
        <f>IF(C6112="","",AA6112*Z6112/100)</f>
        <v/>
      </c>
      <c r="Z6112" s="5">
        <f>IF(C6112="","",W6112-X6112)</f>
        <v/>
      </c>
      <c r="AC6112" s="5">
        <f>IF(C6112="","",Z6112-Y6112)</f>
        <v/>
      </c>
      <c r="AF6112">
        <f>IF(C6112="","",N(AF6111)+IF(MATCH(C6112,$C$2:$C$7001,0)=ROW()-1,1,0))</f>
        <v/>
      </c>
    </row>
    <row r="6113">
      <c r="X6113" s="5">
        <f>IF(C6113="","",W6113*IF(AND(ISNUMBER(AB6113),AB6113&gt;0,AB6113&lt;1),AB6113*100,AB6113)/100)</f>
        <v/>
      </c>
      <c r="Y6113" s="5">
        <f>IF(C6113="","",AA6113*Z6113/100)</f>
        <v/>
      </c>
      <c r="Z6113" s="5">
        <f>IF(C6113="","",W6113-X6113)</f>
        <v/>
      </c>
      <c r="AC6113" s="5">
        <f>IF(C6113="","",Z6113-Y6113)</f>
        <v/>
      </c>
      <c r="AF6113">
        <f>IF(C6113="","",N(AF6112)+IF(MATCH(C6113,$C$2:$C$7001,0)=ROW()-1,1,0))</f>
        <v/>
      </c>
    </row>
    <row r="6114">
      <c r="X6114" s="5">
        <f>IF(C6114="","",W6114*IF(AND(ISNUMBER(AB6114),AB6114&gt;0,AB6114&lt;1),AB6114*100,AB6114)/100)</f>
        <v/>
      </c>
      <c r="Y6114" s="5">
        <f>IF(C6114="","",AA6114*Z6114/100)</f>
        <v/>
      </c>
      <c r="Z6114" s="5">
        <f>IF(C6114="","",W6114-X6114)</f>
        <v/>
      </c>
      <c r="AC6114" s="5">
        <f>IF(C6114="","",Z6114-Y6114)</f>
        <v/>
      </c>
      <c r="AF6114">
        <f>IF(C6114="","",N(AF6113)+IF(MATCH(C6114,$C$2:$C$7001,0)=ROW()-1,1,0))</f>
        <v/>
      </c>
    </row>
    <row r="6115">
      <c r="X6115" s="5">
        <f>IF(C6115="","",W6115*IF(AND(ISNUMBER(AB6115),AB6115&gt;0,AB6115&lt;1),AB6115*100,AB6115)/100)</f>
        <v/>
      </c>
      <c r="Y6115" s="5">
        <f>IF(C6115="","",AA6115*Z6115/100)</f>
        <v/>
      </c>
      <c r="Z6115" s="5">
        <f>IF(C6115="","",W6115-X6115)</f>
        <v/>
      </c>
      <c r="AC6115" s="5">
        <f>IF(C6115="","",Z6115-Y6115)</f>
        <v/>
      </c>
      <c r="AF6115">
        <f>IF(C6115="","",N(AF6114)+IF(MATCH(C6115,$C$2:$C$7001,0)=ROW()-1,1,0))</f>
        <v/>
      </c>
    </row>
    <row r="6116">
      <c r="X6116" s="5">
        <f>IF(C6116="","",W6116*IF(AND(ISNUMBER(AB6116),AB6116&gt;0,AB6116&lt;1),AB6116*100,AB6116)/100)</f>
        <v/>
      </c>
      <c r="Y6116" s="5">
        <f>IF(C6116="","",AA6116*Z6116/100)</f>
        <v/>
      </c>
      <c r="Z6116" s="5">
        <f>IF(C6116="","",W6116-X6116)</f>
        <v/>
      </c>
      <c r="AC6116" s="5">
        <f>IF(C6116="","",Z6116-Y6116)</f>
        <v/>
      </c>
      <c r="AF6116">
        <f>IF(C6116="","",N(AF6115)+IF(MATCH(C6116,$C$2:$C$7001,0)=ROW()-1,1,0))</f>
        <v/>
      </c>
    </row>
    <row r="6117">
      <c r="X6117" s="5">
        <f>IF(C6117="","",W6117*IF(AND(ISNUMBER(AB6117),AB6117&gt;0,AB6117&lt;1),AB6117*100,AB6117)/100)</f>
        <v/>
      </c>
      <c r="Y6117" s="5">
        <f>IF(C6117="","",AA6117*Z6117/100)</f>
        <v/>
      </c>
      <c r="Z6117" s="5">
        <f>IF(C6117="","",W6117-X6117)</f>
        <v/>
      </c>
      <c r="AC6117" s="5">
        <f>IF(C6117="","",Z6117-Y6117)</f>
        <v/>
      </c>
      <c r="AF6117">
        <f>IF(C6117="","",N(AF6116)+IF(MATCH(C6117,$C$2:$C$7001,0)=ROW()-1,1,0))</f>
        <v/>
      </c>
    </row>
    <row r="6118">
      <c r="X6118" s="5">
        <f>IF(C6118="","",W6118*IF(AND(ISNUMBER(AB6118),AB6118&gt;0,AB6118&lt;1),AB6118*100,AB6118)/100)</f>
        <v/>
      </c>
      <c r="Y6118" s="5">
        <f>IF(C6118="","",AA6118*Z6118/100)</f>
        <v/>
      </c>
      <c r="Z6118" s="5">
        <f>IF(C6118="","",W6118-X6118)</f>
        <v/>
      </c>
      <c r="AC6118" s="5">
        <f>IF(C6118="","",Z6118-Y6118)</f>
        <v/>
      </c>
      <c r="AF6118">
        <f>IF(C6118="","",N(AF6117)+IF(MATCH(C6118,$C$2:$C$7001,0)=ROW()-1,1,0))</f>
        <v/>
      </c>
    </row>
    <row r="6119">
      <c r="X6119" s="5">
        <f>IF(C6119="","",W6119*IF(AND(ISNUMBER(AB6119),AB6119&gt;0,AB6119&lt;1),AB6119*100,AB6119)/100)</f>
        <v/>
      </c>
      <c r="Y6119" s="5">
        <f>IF(C6119="","",AA6119*Z6119/100)</f>
        <v/>
      </c>
      <c r="Z6119" s="5">
        <f>IF(C6119="","",W6119-X6119)</f>
        <v/>
      </c>
      <c r="AC6119" s="5">
        <f>IF(C6119="","",Z6119-Y6119)</f>
        <v/>
      </c>
      <c r="AF6119">
        <f>IF(C6119="","",N(AF6118)+IF(MATCH(C6119,$C$2:$C$7001,0)=ROW()-1,1,0))</f>
        <v/>
      </c>
    </row>
    <row r="6120">
      <c r="X6120" s="5">
        <f>IF(C6120="","",W6120*IF(AND(ISNUMBER(AB6120),AB6120&gt;0,AB6120&lt;1),AB6120*100,AB6120)/100)</f>
        <v/>
      </c>
      <c r="Y6120" s="5">
        <f>IF(C6120="","",AA6120*Z6120/100)</f>
        <v/>
      </c>
      <c r="Z6120" s="5">
        <f>IF(C6120="","",W6120-X6120)</f>
        <v/>
      </c>
      <c r="AC6120" s="5">
        <f>IF(C6120="","",Z6120-Y6120)</f>
        <v/>
      </c>
      <c r="AF6120">
        <f>IF(C6120="","",N(AF6119)+IF(MATCH(C6120,$C$2:$C$7001,0)=ROW()-1,1,0))</f>
        <v/>
      </c>
    </row>
    <row r="6121">
      <c r="X6121" s="5">
        <f>IF(C6121="","",W6121*IF(AND(ISNUMBER(AB6121),AB6121&gt;0,AB6121&lt;1),AB6121*100,AB6121)/100)</f>
        <v/>
      </c>
      <c r="Y6121" s="5">
        <f>IF(C6121="","",AA6121*Z6121/100)</f>
        <v/>
      </c>
      <c r="Z6121" s="5">
        <f>IF(C6121="","",W6121-X6121)</f>
        <v/>
      </c>
      <c r="AC6121" s="5">
        <f>IF(C6121="","",Z6121-Y6121)</f>
        <v/>
      </c>
      <c r="AF6121">
        <f>IF(C6121="","",N(AF6120)+IF(MATCH(C6121,$C$2:$C$7001,0)=ROW()-1,1,0))</f>
        <v/>
      </c>
    </row>
    <row r="6122">
      <c r="X6122" s="5">
        <f>IF(C6122="","",W6122*IF(AND(ISNUMBER(AB6122),AB6122&gt;0,AB6122&lt;1),AB6122*100,AB6122)/100)</f>
        <v/>
      </c>
      <c r="Y6122" s="5">
        <f>IF(C6122="","",AA6122*Z6122/100)</f>
        <v/>
      </c>
      <c r="Z6122" s="5">
        <f>IF(C6122="","",W6122-X6122)</f>
        <v/>
      </c>
      <c r="AC6122" s="5">
        <f>IF(C6122="","",Z6122-Y6122)</f>
        <v/>
      </c>
      <c r="AF6122">
        <f>IF(C6122="","",N(AF6121)+IF(MATCH(C6122,$C$2:$C$7001,0)=ROW()-1,1,0))</f>
        <v/>
      </c>
    </row>
    <row r="6123">
      <c r="X6123" s="5">
        <f>IF(C6123="","",W6123*IF(AND(ISNUMBER(AB6123),AB6123&gt;0,AB6123&lt;1),AB6123*100,AB6123)/100)</f>
        <v/>
      </c>
      <c r="Y6123" s="5">
        <f>IF(C6123="","",AA6123*Z6123/100)</f>
        <v/>
      </c>
      <c r="Z6123" s="5">
        <f>IF(C6123="","",W6123-X6123)</f>
        <v/>
      </c>
      <c r="AC6123" s="5">
        <f>IF(C6123="","",Z6123-Y6123)</f>
        <v/>
      </c>
      <c r="AF6123">
        <f>IF(C6123="","",N(AF6122)+IF(MATCH(C6123,$C$2:$C$7001,0)=ROW()-1,1,0))</f>
        <v/>
      </c>
    </row>
    <row r="6124">
      <c r="X6124" s="5">
        <f>IF(C6124="","",W6124*IF(AND(ISNUMBER(AB6124),AB6124&gt;0,AB6124&lt;1),AB6124*100,AB6124)/100)</f>
        <v/>
      </c>
      <c r="Y6124" s="5">
        <f>IF(C6124="","",AA6124*Z6124/100)</f>
        <v/>
      </c>
      <c r="Z6124" s="5">
        <f>IF(C6124="","",W6124-X6124)</f>
        <v/>
      </c>
      <c r="AC6124" s="5">
        <f>IF(C6124="","",Z6124-Y6124)</f>
        <v/>
      </c>
      <c r="AF6124">
        <f>IF(C6124="","",N(AF6123)+IF(MATCH(C6124,$C$2:$C$7001,0)=ROW()-1,1,0))</f>
        <v/>
      </c>
    </row>
    <row r="6125">
      <c r="X6125" s="5">
        <f>IF(C6125="","",W6125*IF(AND(ISNUMBER(AB6125),AB6125&gt;0,AB6125&lt;1),AB6125*100,AB6125)/100)</f>
        <v/>
      </c>
      <c r="Y6125" s="5">
        <f>IF(C6125="","",AA6125*Z6125/100)</f>
        <v/>
      </c>
      <c r="Z6125" s="5">
        <f>IF(C6125="","",W6125-X6125)</f>
        <v/>
      </c>
      <c r="AC6125" s="5">
        <f>IF(C6125="","",Z6125-Y6125)</f>
        <v/>
      </c>
      <c r="AF6125">
        <f>IF(C6125="","",N(AF6124)+IF(MATCH(C6125,$C$2:$C$7001,0)=ROW()-1,1,0))</f>
        <v/>
      </c>
    </row>
    <row r="6126">
      <c r="X6126" s="5">
        <f>IF(C6126="","",W6126*IF(AND(ISNUMBER(AB6126),AB6126&gt;0,AB6126&lt;1),AB6126*100,AB6126)/100)</f>
        <v/>
      </c>
      <c r="Y6126" s="5">
        <f>IF(C6126="","",AA6126*Z6126/100)</f>
        <v/>
      </c>
      <c r="Z6126" s="5">
        <f>IF(C6126="","",W6126-X6126)</f>
        <v/>
      </c>
      <c r="AC6126" s="5">
        <f>IF(C6126="","",Z6126-Y6126)</f>
        <v/>
      </c>
      <c r="AF6126">
        <f>IF(C6126="","",N(AF6125)+IF(MATCH(C6126,$C$2:$C$7001,0)=ROW()-1,1,0))</f>
        <v/>
      </c>
    </row>
    <row r="6127">
      <c r="X6127" s="5">
        <f>IF(C6127="","",W6127*IF(AND(ISNUMBER(AB6127),AB6127&gt;0,AB6127&lt;1),AB6127*100,AB6127)/100)</f>
        <v/>
      </c>
      <c r="Y6127" s="5">
        <f>IF(C6127="","",AA6127*Z6127/100)</f>
        <v/>
      </c>
      <c r="Z6127" s="5">
        <f>IF(C6127="","",W6127-X6127)</f>
        <v/>
      </c>
      <c r="AC6127" s="5">
        <f>IF(C6127="","",Z6127-Y6127)</f>
        <v/>
      </c>
      <c r="AF6127">
        <f>IF(C6127="","",N(AF6126)+IF(MATCH(C6127,$C$2:$C$7001,0)=ROW()-1,1,0))</f>
        <v/>
      </c>
    </row>
    <row r="6128">
      <c r="X6128" s="5">
        <f>IF(C6128="","",W6128*IF(AND(ISNUMBER(AB6128),AB6128&gt;0,AB6128&lt;1),AB6128*100,AB6128)/100)</f>
        <v/>
      </c>
      <c r="Y6128" s="5">
        <f>IF(C6128="","",AA6128*Z6128/100)</f>
        <v/>
      </c>
      <c r="Z6128" s="5">
        <f>IF(C6128="","",W6128-X6128)</f>
        <v/>
      </c>
      <c r="AC6128" s="5">
        <f>IF(C6128="","",Z6128-Y6128)</f>
        <v/>
      </c>
      <c r="AF6128">
        <f>IF(C6128="","",N(AF6127)+IF(MATCH(C6128,$C$2:$C$7001,0)=ROW()-1,1,0))</f>
        <v/>
      </c>
    </row>
    <row r="6129">
      <c r="X6129" s="5">
        <f>IF(C6129="","",W6129*IF(AND(ISNUMBER(AB6129),AB6129&gt;0,AB6129&lt;1),AB6129*100,AB6129)/100)</f>
        <v/>
      </c>
      <c r="Y6129" s="5">
        <f>IF(C6129="","",AA6129*Z6129/100)</f>
        <v/>
      </c>
      <c r="Z6129" s="5">
        <f>IF(C6129="","",W6129-X6129)</f>
        <v/>
      </c>
      <c r="AC6129" s="5">
        <f>IF(C6129="","",Z6129-Y6129)</f>
        <v/>
      </c>
      <c r="AF6129">
        <f>IF(C6129="","",N(AF6128)+IF(MATCH(C6129,$C$2:$C$7001,0)=ROW()-1,1,0))</f>
        <v/>
      </c>
    </row>
    <row r="6130">
      <c r="X6130" s="5">
        <f>IF(C6130="","",W6130*IF(AND(ISNUMBER(AB6130),AB6130&gt;0,AB6130&lt;1),AB6130*100,AB6130)/100)</f>
        <v/>
      </c>
      <c r="Y6130" s="5">
        <f>IF(C6130="","",AA6130*Z6130/100)</f>
        <v/>
      </c>
      <c r="Z6130" s="5">
        <f>IF(C6130="","",W6130-X6130)</f>
        <v/>
      </c>
      <c r="AC6130" s="5">
        <f>IF(C6130="","",Z6130-Y6130)</f>
        <v/>
      </c>
      <c r="AF6130">
        <f>IF(C6130="","",N(AF6129)+IF(MATCH(C6130,$C$2:$C$7001,0)=ROW()-1,1,0))</f>
        <v/>
      </c>
    </row>
    <row r="6131">
      <c r="X6131" s="5">
        <f>IF(C6131="","",W6131*IF(AND(ISNUMBER(AB6131),AB6131&gt;0,AB6131&lt;1),AB6131*100,AB6131)/100)</f>
        <v/>
      </c>
      <c r="Y6131" s="5">
        <f>IF(C6131="","",AA6131*Z6131/100)</f>
        <v/>
      </c>
      <c r="Z6131" s="5">
        <f>IF(C6131="","",W6131-X6131)</f>
        <v/>
      </c>
      <c r="AC6131" s="5">
        <f>IF(C6131="","",Z6131-Y6131)</f>
        <v/>
      </c>
      <c r="AF6131">
        <f>IF(C6131="","",N(AF6130)+IF(MATCH(C6131,$C$2:$C$7001,0)=ROW()-1,1,0))</f>
        <v/>
      </c>
    </row>
    <row r="6132">
      <c r="X6132" s="5">
        <f>IF(C6132="","",W6132*IF(AND(ISNUMBER(AB6132),AB6132&gt;0,AB6132&lt;1),AB6132*100,AB6132)/100)</f>
        <v/>
      </c>
      <c r="Y6132" s="5">
        <f>IF(C6132="","",AA6132*Z6132/100)</f>
        <v/>
      </c>
      <c r="Z6132" s="5">
        <f>IF(C6132="","",W6132-X6132)</f>
        <v/>
      </c>
      <c r="AC6132" s="5">
        <f>IF(C6132="","",Z6132-Y6132)</f>
        <v/>
      </c>
      <c r="AF6132">
        <f>IF(C6132="","",N(AF6131)+IF(MATCH(C6132,$C$2:$C$7001,0)=ROW()-1,1,0))</f>
        <v/>
      </c>
    </row>
    <row r="6133">
      <c r="X6133" s="5">
        <f>IF(C6133="","",W6133*IF(AND(ISNUMBER(AB6133),AB6133&gt;0,AB6133&lt;1),AB6133*100,AB6133)/100)</f>
        <v/>
      </c>
      <c r="Y6133" s="5">
        <f>IF(C6133="","",AA6133*Z6133/100)</f>
        <v/>
      </c>
      <c r="Z6133" s="5">
        <f>IF(C6133="","",W6133-X6133)</f>
        <v/>
      </c>
      <c r="AC6133" s="5">
        <f>IF(C6133="","",Z6133-Y6133)</f>
        <v/>
      </c>
      <c r="AF6133">
        <f>IF(C6133="","",N(AF6132)+IF(MATCH(C6133,$C$2:$C$7001,0)=ROW()-1,1,0))</f>
        <v/>
      </c>
    </row>
    <row r="6134">
      <c r="X6134" s="5">
        <f>IF(C6134="","",W6134*IF(AND(ISNUMBER(AB6134),AB6134&gt;0,AB6134&lt;1),AB6134*100,AB6134)/100)</f>
        <v/>
      </c>
      <c r="Y6134" s="5">
        <f>IF(C6134="","",AA6134*Z6134/100)</f>
        <v/>
      </c>
      <c r="Z6134" s="5">
        <f>IF(C6134="","",W6134-X6134)</f>
        <v/>
      </c>
      <c r="AC6134" s="5">
        <f>IF(C6134="","",Z6134-Y6134)</f>
        <v/>
      </c>
      <c r="AF6134">
        <f>IF(C6134="","",N(AF6133)+IF(MATCH(C6134,$C$2:$C$7001,0)=ROW()-1,1,0))</f>
        <v/>
      </c>
    </row>
    <row r="6135">
      <c r="X6135" s="5">
        <f>IF(C6135="","",W6135*IF(AND(ISNUMBER(AB6135),AB6135&gt;0,AB6135&lt;1),AB6135*100,AB6135)/100)</f>
        <v/>
      </c>
      <c r="Y6135" s="5">
        <f>IF(C6135="","",AA6135*Z6135/100)</f>
        <v/>
      </c>
      <c r="Z6135" s="5">
        <f>IF(C6135="","",W6135-X6135)</f>
        <v/>
      </c>
      <c r="AC6135" s="5">
        <f>IF(C6135="","",Z6135-Y6135)</f>
        <v/>
      </c>
      <c r="AF6135">
        <f>IF(C6135="","",N(AF6134)+IF(MATCH(C6135,$C$2:$C$7001,0)=ROW()-1,1,0))</f>
        <v/>
      </c>
    </row>
    <row r="6136">
      <c r="X6136" s="5">
        <f>IF(C6136="","",W6136*IF(AND(ISNUMBER(AB6136),AB6136&gt;0,AB6136&lt;1),AB6136*100,AB6136)/100)</f>
        <v/>
      </c>
      <c r="Y6136" s="5">
        <f>IF(C6136="","",AA6136*Z6136/100)</f>
        <v/>
      </c>
      <c r="Z6136" s="5">
        <f>IF(C6136="","",W6136-X6136)</f>
        <v/>
      </c>
      <c r="AC6136" s="5">
        <f>IF(C6136="","",Z6136-Y6136)</f>
        <v/>
      </c>
      <c r="AF6136">
        <f>IF(C6136="","",N(AF6135)+IF(MATCH(C6136,$C$2:$C$7001,0)=ROW()-1,1,0))</f>
        <v/>
      </c>
    </row>
    <row r="6137">
      <c r="X6137" s="5">
        <f>IF(C6137="","",W6137*IF(AND(ISNUMBER(AB6137),AB6137&gt;0,AB6137&lt;1),AB6137*100,AB6137)/100)</f>
        <v/>
      </c>
      <c r="Y6137" s="5">
        <f>IF(C6137="","",AA6137*Z6137/100)</f>
        <v/>
      </c>
      <c r="Z6137" s="5">
        <f>IF(C6137="","",W6137-X6137)</f>
        <v/>
      </c>
      <c r="AC6137" s="5">
        <f>IF(C6137="","",Z6137-Y6137)</f>
        <v/>
      </c>
      <c r="AF6137">
        <f>IF(C6137="","",N(AF6136)+IF(MATCH(C6137,$C$2:$C$7001,0)=ROW()-1,1,0))</f>
        <v/>
      </c>
    </row>
    <row r="6138">
      <c r="X6138" s="5">
        <f>IF(C6138="","",W6138*IF(AND(ISNUMBER(AB6138),AB6138&gt;0,AB6138&lt;1),AB6138*100,AB6138)/100)</f>
        <v/>
      </c>
      <c r="Y6138" s="5">
        <f>IF(C6138="","",AA6138*Z6138/100)</f>
        <v/>
      </c>
      <c r="Z6138" s="5">
        <f>IF(C6138="","",W6138-X6138)</f>
        <v/>
      </c>
      <c r="AC6138" s="5">
        <f>IF(C6138="","",Z6138-Y6138)</f>
        <v/>
      </c>
      <c r="AF6138">
        <f>IF(C6138="","",N(AF6137)+IF(MATCH(C6138,$C$2:$C$7001,0)=ROW()-1,1,0))</f>
        <v/>
      </c>
    </row>
    <row r="6139">
      <c r="X6139" s="5">
        <f>IF(C6139="","",W6139*IF(AND(ISNUMBER(AB6139),AB6139&gt;0,AB6139&lt;1),AB6139*100,AB6139)/100)</f>
        <v/>
      </c>
      <c r="Y6139" s="5">
        <f>IF(C6139="","",AA6139*Z6139/100)</f>
        <v/>
      </c>
      <c r="Z6139" s="5">
        <f>IF(C6139="","",W6139-X6139)</f>
        <v/>
      </c>
      <c r="AC6139" s="5">
        <f>IF(C6139="","",Z6139-Y6139)</f>
        <v/>
      </c>
      <c r="AF6139">
        <f>IF(C6139="","",N(AF6138)+IF(MATCH(C6139,$C$2:$C$7001,0)=ROW()-1,1,0))</f>
        <v/>
      </c>
    </row>
    <row r="6140">
      <c r="X6140" s="5">
        <f>IF(C6140="","",W6140*IF(AND(ISNUMBER(AB6140),AB6140&gt;0,AB6140&lt;1),AB6140*100,AB6140)/100)</f>
        <v/>
      </c>
      <c r="Y6140" s="5">
        <f>IF(C6140="","",AA6140*Z6140/100)</f>
        <v/>
      </c>
      <c r="Z6140" s="5">
        <f>IF(C6140="","",W6140-X6140)</f>
        <v/>
      </c>
      <c r="AC6140" s="5">
        <f>IF(C6140="","",Z6140-Y6140)</f>
        <v/>
      </c>
      <c r="AF6140">
        <f>IF(C6140="","",N(AF6139)+IF(MATCH(C6140,$C$2:$C$7001,0)=ROW()-1,1,0))</f>
        <v/>
      </c>
    </row>
    <row r="6141">
      <c r="X6141" s="5">
        <f>IF(C6141="","",W6141*IF(AND(ISNUMBER(AB6141),AB6141&gt;0,AB6141&lt;1),AB6141*100,AB6141)/100)</f>
        <v/>
      </c>
      <c r="Y6141" s="5">
        <f>IF(C6141="","",AA6141*Z6141/100)</f>
        <v/>
      </c>
      <c r="Z6141" s="5">
        <f>IF(C6141="","",W6141-X6141)</f>
        <v/>
      </c>
      <c r="AC6141" s="5">
        <f>IF(C6141="","",Z6141-Y6141)</f>
        <v/>
      </c>
      <c r="AF6141">
        <f>IF(C6141="","",N(AF6140)+IF(MATCH(C6141,$C$2:$C$7001,0)=ROW()-1,1,0))</f>
        <v/>
      </c>
    </row>
    <row r="6142">
      <c r="X6142" s="5">
        <f>IF(C6142="","",W6142*IF(AND(ISNUMBER(AB6142),AB6142&gt;0,AB6142&lt;1),AB6142*100,AB6142)/100)</f>
        <v/>
      </c>
      <c r="Y6142" s="5">
        <f>IF(C6142="","",AA6142*Z6142/100)</f>
        <v/>
      </c>
      <c r="Z6142" s="5">
        <f>IF(C6142="","",W6142-X6142)</f>
        <v/>
      </c>
      <c r="AC6142" s="5">
        <f>IF(C6142="","",Z6142-Y6142)</f>
        <v/>
      </c>
      <c r="AF6142">
        <f>IF(C6142="","",N(AF6141)+IF(MATCH(C6142,$C$2:$C$7001,0)=ROW()-1,1,0))</f>
        <v/>
      </c>
    </row>
    <row r="6143">
      <c r="X6143" s="5">
        <f>IF(C6143="","",W6143*IF(AND(ISNUMBER(AB6143),AB6143&gt;0,AB6143&lt;1),AB6143*100,AB6143)/100)</f>
        <v/>
      </c>
      <c r="Y6143" s="5">
        <f>IF(C6143="","",AA6143*Z6143/100)</f>
        <v/>
      </c>
      <c r="Z6143" s="5">
        <f>IF(C6143="","",W6143-X6143)</f>
        <v/>
      </c>
      <c r="AC6143" s="5">
        <f>IF(C6143="","",Z6143-Y6143)</f>
        <v/>
      </c>
      <c r="AF6143">
        <f>IF(C6143="","",N(AF6142)+IF(MATCH(C6143,$C$2:$C$7001,0)=ROW()-1,1,0))</f>
        <v/>
      </c>
    </row>
    <row r="6144">
      <c r="X6144" s="5">
        <f>IF(C6144="","",W6144*IF(AND(ISNUMBER(AB6144),AB6144&gt;0,AB6144&lt;1),AB6144*100,AB6144)/100)</f>
        <v/>
      </c>
      <c r="Y6144" s="5">
        <f>IF(C6144="","",AA6144*Z6144/100)</f>
        <v/>
      </c>
      <c r="Z6144" s="5">
        <f>IF(C6144="","",W6144-X6144)</f>
        <v/>
      </c>
      <c r="AC6144" s="5">
        <f>IF(C6144="","",Z6144-Y6144)</f>
        <v/>
      </c>
      <c r="AF6144">
        <f>IF(C6144="","",N(AF6143)+IF(MATCH(C6144,$C$2:$C$7001,0)=ROW()-1,1,0))</f>
        <v/>
      </c>
    </row>
    <row r="6145">
      <c r="X6145" s="5">
        <f>IF(C6145="","",W6145*IF(AND(ISNUMBER(AB6145),AB6145&gt;0,AB6145&lt;1),AB6145*100,AB6145)/100)</f>
        <v/>
      </c>
      <c r="Y6145" s="5">
        <f>IF(C6145="","",AA6145*Z6145/100)</f>
        <v/>
      </c>
      <c r="Z6145" s="5">
        <f>IF(C6145="","",W6145-X6145)</f>
        <v/>
      </c>
      <c r="AC6145" s="5">
        <f>IF(C6145="","",Z6145-Y6145)</f>
        <v/>
      </c>
      <c r="AF6145">
        <f>IF(C6145="","",N(AF6144)+IF(MATCH(C6145,$C$2:$C$7001,0)=ROW()-1,1,0))</f>
        <v/>
      </c>
    </row>
    <row r="6146">
      <c r="X6146" s="5">
        <f>IF(C6146="","",W6146*IF(AND(ISNUMBER(AB6146),AB6146&gt;0,AB6146&lt;1),AB6146*100,AB6146)/100)</f>
        <v/>
      </c>
      <c r="Y6146" s="5">
        <f>IF(C6146="","",AA6146*Z6146/100)</f>
        <v/>
      </c>
      <c r="Z6146" s="5">
        <f>IF(C6146="","",W6146-X6146)</f>
        <v/>
      </c>
      <c r="AC6146" s="5">
        <f>IF(C6146="","",Z6146-Y6146)</f>
        <v/>
      </c>
      <c r="AF6146">
        <f>IF(C6146="","",N(AF6145)+IF(MATCH(C6146,$C$2:$C$7001,0)=ROW()-1,1,0))</f>
        <v/>
      </c>
    </row>
    <row r="6147">
      <c r="X6147" s="5">
        <f>IF(C6147="","",W6147*IF(AND(ISNUMBER(AB6147),AB6147&gt;0,AB6147&lt;1),AB6147*100,AB6147)/100)</f>
        <v/>
      </c>
      <c r="Y6147" s="5">
        <f>IF(C6147="","",AA6147*Z6147/100)</f>
        <v/>
      </c>
      <c r="Z6147" s="5">
        <f>IF(C6147="","",W6147-X6147)</f>
        <v/>
      </c>
      <c r="AC6147" s="5">
        <f>IF(C6147="","",Z6147-Y6147)</f>
        <v/>
      </c>
      <c r="AF6147">
        <f>IF(C6147="","",N(AF6146)+IF(MATCH(C6147,$C$2:$C$7001,0)=ROW()-1,1,0))</f>
        <v/>
      </c>
    </row>
    <row r="6148">
      <c r="X6148" s="5">
        <f>IF(C6148="","",W6148*IF(AND(ISNUMBER(AB6148),AB6148&gt;0,AB6148&lt;1),AB6148*100,AB6148)/100)</f>
        <v/>
      </c>
      <c r="Y6148" s="5">
        <f>IF(C6148="","",AA6148*Z6148/100)</f>
        <v/>
      </c>
      <c r="Z6148" s="5">
        <f>IF(C6148="","",W6148-X6148)</f>
        <v/>
      </c>
      <c r="AC6148" s="5">
        <f>IF(C6148="","",Z6148-Y6148)</f>
        <v/>
      </c>
      <c r="AF6148">
        <f>IF(C6148="","",N(AF6147)+IF(MATCH(C6148,$C$2:$C$7001,0)=ROW()-1,1,0))</f>
        <v/>
      </c>
    </row>
    <row r="6149">
      <c r="X6149" s="5">
        <f>IF(C6149="","",W6149*IF(AND(ISNUMBER(AB6149),AB6149&gt;0,AB6149&lt;1),AB6149*100,AB6149)/100)</f>
        <v/>
      </c>
      <c r="Y6149" s="5">
        <f>IF(C6149="","",AA6149*Z6149/100)</f>
        <v/>
      </c>
      <c r="Z6149" s="5">
        <f>IF(C6149="","",W6149-X6149)</f>
        <v/>
      </c>
      <c r="AC6149" s="5">
        <f>IF(C6149="","",Z6149-Y6149)</f>
        <v/>
      </c>
      <c r="AF6149">
        <f>IF(C6149="","",N(AF6148)+IF(MATCH(C6149,$C$2:$C$7001,0)=ROW()-1,1,0))</f>
        <v/>
      </c>
    </row>
    <row r="6150">
      <c r="X6150" s="5">
        <f>IF(C6150="","",W6150*IF(AND(ISNUMBER(AB6150),AB6150&gt;0,AB6150&lt;1),AB6150*100,AB6150)/100)</f>
        <v/>
      </c>
      <c r="Y6150" s="5">
        <f>IF(C6150="","",AA6150*Z6150/100)</f>
        <v/>
      </c>
      <c r="Z6150" s="5">
        <f>IF(C6150="","",W6150-X6150)</f>
        <v/>
      </c>
      <c r="AC6150" s="5">
        <f>IF(C6150="","",Z6150-Y6150)</f>
        <v/>
      </c>
      <c r="AF6150">
        <f>IF(C6150="","",N(AF6149)+IF(MATCH(C6150,$C$2:$C$7001,0)=ROW()-1,1,0))</f>
        <v/>
      </c>
    </row>
    <row r="6151">
      <c r="X6151" s="5">
        <f>IF(C6151="","",W6151*IF(AND(ISNUMBER(AB6151),AB6151&gt;0,AB6151&lt;1),AB6151*100,AB6151)/100)</f>
        <v/>
      </c>
      <c r="Y6151" s="5">
        <f>IF(C6151="","",AA6151*Z6151/100)</f>
        <v/>
      </c>
      <c r="Z6151" s="5">
        <f>IF(C6151="","",W6151-X6151)</f>
        <v/>
      </c>
      <c r="AC6151" s="5">
        <f>IF(C6151="","",Z6151-Y6151)</f>
        <v/>
      </c>
      <c r="AF6151">
        <f>IF(C6151="","",N(AF6150)+IF(MATCH(C6151,$C$2:$C$7001,0)=ROW()-1,1,0))</f>
        <v/>
      </c>
    </row>
    <row r="6152">
      <c r="X6152" s="5">
        <f>IF(C6152="","",W6152*IF(AND(ISNUMBER(AB6152),AB6152&gt;0,AB6152&lt;1),AB6152*100,AB6152)/100)</f>
        <v/>
      </c>
      <c r="Y6152" s="5">
        <f>IF(C6152="","",AA6152*Z6152/100)</f>
        <v/>
      </c>
      <c r="Z6152" s="5">
        <f>IF(C6152="","",W6152-X6152)</f>
        <v/>
      </c>
      <c r="AC6152" s="5">
        <f>IF(C6152="","",Z6152-Y6152)</f>
        <v/>
      </c>
      <c r="AF6152">
        <f>IF(C6152="","",N(AF6151)+IF(MATCH(C6152,$C$2:$C$7001,0)=ROW()-1,1,0))</f>
        <v/>
      </c>
    </row>
    <row r="6153">
      <c r="X6153" s="5">
        <f>IF(C6153="","",W6153*IF(AND(ISNUMBER(AB6153),AB6153&gt;0,AB6153&lt;1),AB6153*100,AB6153)/100)</f>
        <v/>
      </c>
      <c r="Y6153" s="5">
        <f>IF(C6153="","",AA6153*Z6153/100)</f>
        <v/>
      </c>
      <c r="Z6153" s="5">
        <f>IF(C6153="","",W6153-X6153)</f>
        <v/>
      </c>
      <c r="AC6153" s="5">
        <f>IF(C6153="","",Z6153-Y6153)</f>
        <v/>
      </c>
      <c r="AF6153">
        <f>IF(C6153="","",N(AF6152)+IF(MATCH(C6153,$C$2:$C$7001,0)=ROW()-1,1,0))</f>
        <v/>
      </c>
    </row>
    <row r="6154">
      <c r="X6154" s="5">
        <f>IF(C6154="","",W6154*IF(AND(ISNUMBER(AB6154),AB6154&gt;0,AB6154&lt;1),AB6154*100,AB6154)/100)</f>
        <v/>
      </c>
      <c r="Y6154" s="5">
        <f>IF(C6154="","",AA6154*Z6154/100)</f>
        <v/>
      </c>
      <c r="Z6154" s="5">
        <f>IF(C6154="","",W6154-X6154)</f>
        <v/>
      </c>
      <c r="AC6154" s="5">
        <f>IF(C6154="","",Z6154-Y6154)</f>
        <v/>
      </c>
      <c r="AF6154">
        <f>IF(C6154="","",N(AF6153)+IF(MATCH(C6154,$C$2:$C$7001,0)=ROW()-1,1,0))</f>
        <v/>
      </c>
    </row>
    <row r="6155">
      <c r="X6155" s="5">
        <f>IF(C6155="","",W6155*IF(AND(ISNUMBER(AB6155),AB6155&gt;0,AB6155&lt;1),AB6155*100,AB6155)/100)</f>
        <v/>
      </c>
      <c r="Y6155" s="5">
        <f>IF(C6155="","",AA6155*Z6155/100)</f>
        <v/>
      </c>
      <c r="Z6155" s="5">
        <f>IF(C6155="","",W6155-X6155)</f>
        <v/>
      </c>
      <c r="AC6155" s="5">
        <f>IF(C6155="","",Z6155-Y6155)</f>
        <v/>
      </c>
      <c r="AF6155">
        <f>IF(C6155="","",N(AF6154)+IF(MATCH(C6155,$C$2:$C$7001,0)=ROW()-1,1,0))</f>
        <v/>
      </c>
    </row>
    <row r="6156">
      <c r="X6156" s="5">
        <f>IF(C6156="","",W6156*IF(AND(ISNUMBER(AB6156),AB6156&gt;0,AB6156&lt;1),AB6156*100,AB6156)/100)</f>
        <v/>
      </c>
      <c r="Y6156" s="5">
        <f>IF(C6156="","",AA6156*Z6156/100)</f>
        <v/>
      </c>
      <c r="Z6156" s="5">
        <f>IF(C6156="","",W6156-X6156)</f>
        <v/>
      </c>
      <c r="AC6156" s="5">
        <f>IF(C6156="","",Z6156-Y6156)</f>
        <v/>
      </c>
      <c r="AF6156">
        <f>IF(C6156="","",N(AF6155)+IF(MATCH(C6156,$C$2:$C$7001,0)=ROW()-1,1,0))</f>
        <v/>
      </c>
    </row>
    <row r="6157">
      <c r="X6157" s="5">
        <f>IF(C6157="","",W6157*IF(AND(ISNUMBER(AB6157),AB6157&gt;0,AB6157&lt;1),AB6157*100,AB6157)/100)</f>
        <v/>
      </c>
      <c r="Y6157" s="5">
        <f>IF(C6157="","",AA6157*Z6157/100)</f>
        <v/>
      </c>
      <c r="Z6157" s="5">
        <f>IF(C6157="","",W6157-X6157)</f>
        <v/>
      </c>
      <c r="AC6157" s="5">
        <f>IF(C6157="","",Z6157-Y6157)</f>
        <v/>
      </c>
      <c r="AF6157">
        <f>IF(C6157="","",N(AF6156)+IF(MATCH(C6157,$C$2:$C$7001,0)=ROW()-1,1,0))</f>
        <v/>
      </c>
    </row>
    <row r="6158">
      <c r="X6158" s="5">
        <f>IF(C6158="","",W6158*IF(AND(ISNUMBER(AB6158),AB6158&gt;0,AB6158&lt;1),AB6158*100,AB6158)/100)</f>
        <v/>
      </c>
      <c r="Y6158" s="5">
        <f>IF(C6158="","",AA6158*Z6158/100)</f>
        <v/>
      </c>
      <c r="Z6158" s="5">
        <f>IF(C6158="","",W6158-X6158)</f>
        <v/>
      </c>
      <c r="AC6158" s="5">
        <f>IF(C6158="","",Z6158-Y6158)</f>
        <v/>
      </c>
      <c r="AF6158">
        <f>IF(C6158="","",N(AF6157)+IF(MATCH(C6158,$C$2:$C$7001,0)=ROW()-1,1,0))</f>
        <v/>
      </c>
    </row>
    <row r="6159">
      <c r="X6159" s="5">
        <f>IF(C6159="","",W6159*IF(AND(ISNUMBER(AB6159),AB6159&gt;0,AB6159&lt;1),AB6159*100,AB6159)/100)</f>
        <v/>
      </c>
      <c r="Y6159" s="5">
        <f>IF(C6159="","",AA6159*Z6159/100)</f>
        <v/>
      </c>
      <c r="Z6159" s="5">
        <f>IF(C6159="","",W6159-X6159)</f>
        <v/>
      </c>
      <c r="AC6159" s="5">
        <f>IF(C6159="","",Z6159-Y6159)</f>
        <v/>
      </c>
      <c r="AF6159">
        <f>IF(C6159="","",N(AF6158)+IF(MATCH(C6159,$C$2:$C$7001,0)=ROW()-1,1,0))</f>
        <v/>
      </c>
    </row>
    <row r="6160">
      <c r="X6160" s="5">
        <f>IF(C6160="","",W6160*IF(AND(ISNUMBER(AB6160),AB6160&gt;0,AB6160&lt;1),AB6160*100,AB6160)/100)</f>
        <v/>
      </c>
      <c r="Y6160" s="5">
        <f>IF(C6160="","",AA6160*Z6160/100)</f>
        <v/>
      </c>
      <c r="Z6160" s="5">
        <f>IF(C6160="","",W6160-X6160)</f>
        <v/>
      </c>
      <c r="AC6160" s="5">
        <f>IF(C6160="","",Z6160-Y6160)</f>
        <v/>
      </c>
      <c r="AF6160">
        <f>IF(C6160="","",N(AF6159)+IF(MATCH(C6160,$C$2:$C$7001,0)=ROW()-1,1,0))</f>
        <v/>
      </c>
    </row>
    <row r="6161">
      <c r="X6161" s="5">
        <f>IF(C6161="","",W6161*IF(AND(ISNUMBER(AB6161),AB6161&gt;0,AB6161&lt;1),AB6161*100,AB6161)/100)</f>
        <v/>
      </c>
      <c r="Y6161" s="5">
        <f>IF(C6161="","",AA6161*Z6161/100)</f>
        <v/>
      </c>
      <c r="Z6161" s="5">
        <f>IF(C6161="","",W6161-X6161)</f>
        <v/>
      </c>
      <c r="AC6161" s="5">
        <f>IF(C6161="","",Z6161-Y6161)</f>
        <v/>
      </c>
      <c r="AF6161">
        <f>IF(C6161="","",N(AF6160)+IF(MATCH(C6161,$C$2:$C$7001,0)=ROW()-1,1,0))</f>
        <v/>
      </c>
    </row>
    <row r="6162">
      <c r="X6162" s="5">
        <f>IF(C6162="","",W6162*IF(AND(ISNUMBER(AB6162),AB6162&gt;0,AB6162&lt;1),AB6162*100,AB6162)/100)</f>
        <v/>
      </c>
      <c r="Y6162" s="5">
        <f>IF(C6162="","",AA6162*Z6162/100)</f>
        <v/>
      </c>
      <c r="Z6162" s="5">
        <f>IF(C6162="","",W6162-X6162)</f>
        <v/>
      </c>
      <c r="AC6162" s="5">
        <f>IF(C6162="","",Z6162-Y6162)</f>
        <v/>
      </c>
      <c r="AF6162">
        <f>IF(C6162="","",N(AF6161)+IF(MATCH(C6162,$C$2:$C$7001,0)=ROW()-1,1,0))</f>
        <v/>
      </c>
    </row>
    <row r="6163">
      <c r="X6163" s="5">
        <f>IF(C6163="","",W6163*IF(AND(ISNUMBER(AB6163),AB6163&gt;0,AB6163&lt;1),AB6163*100,AB6163)/100)</f>
        <v/>
      </c>
      <c r="Y6163" s="5">
        <f>IF(C6163="","",AA6163*Z6163/100)</f>
        <v/>
      </c>
      <c r="Z6163" s="5">
        <f>IF(C6163="","",W6163-X6163)</f>
        <v/>
      </c>
      <c r="AC6163" s="5">
        <f>IF(C6163="","",Z6163-Y6163)</f>
        <v/>
      </c>
      <c r="AF6163">
        <f>IF(C6163="","",N(AF6162)+IF(MATCH(C6163,$C$2:$C$7001,0)=ROW()-1,1,0))</f>
        <v/>
      </c>
    </row>
    <row r="6164">
      <c r="X6164" s="5">
        <f>IF(C6164="","",W6164*IF(AND(ISNUMBER(AB6164),AB6164&gt;0,AB6164&lt;1),AB6164*100,AB6164)/100)</f>
        <v/>
      </c>
      <c r="Y6164" s="5">
        <f>IF(C6164="","",AA6164*Z6164/100)</f>
        <v/>
      </c>
      <c r="Z6164" s="5">
        <f>IF(C6164="","",W6164-X6164)</f>
        <v/>
      </c>
      <c r="AC6164" s="5">
        <f>IF(C6164="","",Z6164-Y6164)</f>
        <v/>
      </c>
      <c r="AF6164">
        <f>IF(C6164="","",N(AF6163)+IF(MATCH(C6164,$C$2:$C$7001,0)=ROW()-1,1,0))</f>
        <v/>
      </c>
    </row>
    <row r="6165">
      <c r="X6165" s="5">
        <f>IF(C6165="","",W6165*IF(AND(ISNUMBER(AB6165),AB6165&gt;0,AB6165&lt;1),AB6165*100,AB6165)/100)</f>
        <v/>
      </c>
      <c r="Y6165" s="5">
        <f>IF(C6165="","",AA6165*Z6165/100)</f>
        <v/>
      </c>
      <c r="Z6165" s="5">
        <f>IF(C6165="","",W6165-X6165)</f>
        <v/>
      </c>
      <c r="AC6165" s="5">
        <f>IF(C6165="","",Z6165-Y6165)</f>
        <v/>
      </c>
      <c r="AF6165">
        <f>IF(C6165="","",N(AF6164)+IF(MATCH(C6165,$C$2:$C$7001,0)=ROW()-1,1,0))</f>
        <v/>
      </c>
    </row>
    <row r="6166">
      <c r="X6166" s="5">
        <f>IF(C6166="","",W6166*IF(AND(ISNUMBER(AB6166),AB6166&gt;0,AB6166&lt;1),AB6166*100,AB6166)/100)</f>
        <v/>
      </c>
      <c r="Y6166" s="5">
        <f>IF(C6166="","",AA6166*Z6166/100)</f>
        <v/>
      </c>
      <c r="Z6166" s="5">
        <f>IF(C6166="","",W6166-X6166)</f>
        <v/>
      </c>
      <c r="AC6166" s="5">
        <f>IF(C6166="","",Z6166-Y6166)</f>
        <v/>
      </c>
      <c r="AF6166">
        <f>IF(C6166="","",N(AF6165)+IF(MATCH(C6166,$C$2:$C$7001,0)=ROW()-1,1,0))</f>
        <v/>
      </c>
    </row>
    <row r="6167">
      <c r="X6167" s="5">
        <f>IF(C6167="","",W6167*IF(AND(ISNUMBER(AB6167),AB6167&gt;0,AB6167&lt;1),AB6167*100,AB6167)/100)</f>
        <v/>
      </c>
      <c r="Y6167" s="5">
        <f>IF(C6167="","",AA6167*Z6167/100)</f>
        <v/>
      </c>
      <c r="Z6167" s="5">
        <f>IF(C6167="","",W6167-X6167)</f>
        <v/>
      </c>
      <c r="AC6167" s="5">
        <f>IF(C6167="","",Z6167-Y6167)</f>
        <v/>
      </c>
      <c r="AF6167">
        <f>IF(C6167="","",N(AF6166)+IF(MATCH(C6167,$C$2:$C$7001,0)=ROW()-1,1,0))</f>
        <v/>
      </c>
    </row>
    <row r="6168">
      <c r="X6168" s="5">
        <f>IF(C6168="","",W6168*IF(AND(ISNUMBER(AB6168),AB6168&gt;0,AB6168&lt;1),AB6168*100,AB6168)/100)</f>
        <v/>
      </c>
      <c r="Y6168" s="5">
        <f>IF(C6168="","",AA6168*Z6168/100)</f>
        <v/>
      </c>
      <c r="Z6168" s="5">
        <f>IF(C6168="","",W6168-X6168)</f>
        <v/>
      </c>
      <c r="AC6168" s="5">
        <f>IF(C6168="","",Z6168-Y6168)</f>
        <v/>
      </c>
      <c r="AF6168">
        <f>IF(C6168="","",N(AF6167)+IF(MATCH(C6168,$C$2:$C$7001,0)=ROW()-1,1,0))</f>
        <v/>
      </c>
    </row>
    <row r="6169">
      <c r="X6169" s="5">
        <f>IF(C6169="","",W6169*IF(AND(ISNUMBER(AB6169),AB6169&gt;0,AB6169&lt;1),AB6169*100,AB6169)/100)</f>
        <v/>
      </c>
      <c r="Y6169" s="5">
        <f>IF(C6169="","",AA6169*Z6169/100)</f>
        <v/>
      </c>
      <c r="Z6169" s="5">
        <f>IF(C6169="","",W6169-X6169)</f>
        <v/>
      </c>
      <c r="AC6169" s="5">
        <f>IF(C6169="","",Z6169-Y6169)</f>
        <v/>
      </c>
      <c r="AF6169">
        <f>IF(C6169="","",N(AF6168)+IF(MATCH(C6169,$C$2:$C$7001,0)=ROW()-1,1,0))</f>
        <v/>
      </c>
    </row>
    <row r="6170">
      <c r="X6170" s="5">
        <f>IF(C6170="","",W6170*IF(AND(ISNUMBER(AB6170),AB6170&gt;0,AB6170&lt;1),AB6170*100,AB6170)/100)</f>
        <v/>
      </c>
      <c r="Y6170" s="5">
        <f>IF(C6170="","",AA6170*Z6170/100)</f>
        <v/>
      </c>
      <c r="Z6170" s="5">
        <f>IF(C6170="","",W6170-X6170)</f>
        <v/>
      </c>
      <c r="AC6170" s="5">
        <f>IF(C6170="","",Z6170-Y6170)</f>
        <v/>
      </c>
      <c r="AF6170">
        <f>IF(C6170="","",N(AF6169)+IF(MATCH(C6170,$C$2:$C$7001,0)=ROW()-1,1,0))</f>
        <v/>
      </c>
    </row>
    <row r="6171">
      <c r="X6171" s="5">
        <f>IF(C6171="","",W6171*IF(AND(ISNUMBER(AB6171),AB6171&gt;0,AB6171&lt;1),AB6171*100,AB6171)/100)</f>
        <v/>
      </c>
      <c r="Y6171" s="5">
        <f>IF(C6171="","",AA6171*Z6171/100)</f>
        <v/>
      </c>
      <c r="Z6171" s="5">
        <f>IF(C6171="","",W6171-X6171)</f>
        <v/>
      </c>
      <c r="AC6171" s="5">
        <f>IF(C6171="","",Z6171-Y6171)</f>
        <v/>
      </c>
      <c r="AF6171">
        <f>IF(C6171="","",N(AF6170)+IF(MATCH(C6171,$C$2:$C$7001,0)=ROW()-1,1,0))</f>
        <v/>
      </c>
    </row>
    <row r="6172">
      <c r="X6172" s="5">
        <f>IF(C6172="","",W6172*IF(AND(ISNUMBER(AB6172),AB6172&gt;0,AB6172&lt;1),AB6172*100,AB6172)/100)</f>
        <v/>
      </c>
      <c r="Y6172" s="5">
        <f>IF(C6172="","",AA6172*Z6172/100)</f>
        <v/>
      </c>
      <c r="Z6172" s="5">
        <f>IF(C6172="","",W6172-X6172)</f>
        <v/>
      </c>
      <c r="AC6172" s="5">
        <f>IF(C6172="","",Z6172-Y6172)</f>
        <v/>
      </c>
      <c r="AF6172">
        <f>IF(C6172="","",N(AF6171)+IF(MATCH(C6172,$C$2:$C$7001,0)=ROW()-1,1,0))</f>
        <v/>
      </c>
    </row>
    <row r="6173">
      <c r="X6173" s="5">
        <f>IF(C6173="","",W6173*IF(AND(ISNUMBER(AB6173),AB6173&gt;0,AB6173&lt;1),AB6173*100,AB6173)/100)</f>
        <v/>
      </c>
      <c r="Y6173" s="5">
        <f>IF(C6173="","",AA6173*Z6173/100)</f>
        <v/>
      </c>
      <c r="Z6173" s="5">
        <f>IF(C6173="","",W6173-X6173)</f>
        <v/>
      </c>
      <c r="AC6173" s="5">
        <f>IF(C6173="","",Z6173-Y6173)</f>
        <v/>
      </c>
      <c r="AF6173">
        <f>IF(C6173="","",N(AF6172)+IF(MATCH(C6173,$C$2:$C$7001,0)=ROW()-1,1,0))</f>
        <v/>
      </c>
    </row>
    <row r="6174">
      <c r="X6174" s="5">
        <f>IF(C6174="","",W6174*IF(AND(ISNUMBER(AB6174),AB6174&gt;0,AB6174&lt;1),AB6174*100,AB6174)/100)</f>
        <v/>
      </c>
      <c r="Y6174" s="5">
        <f>IF(C6174="","",AA6174*Z6174/100)</f>
        <v/>
      </c>
      <c r="Z6174" s="5">
        <f>IF(C6174="","",W6174-X6174)</f>
        <v/>
      </c>
      <c r="AC6174" s="5">
        <f>IF(C6174="","",Z6174-Y6174)</f>
        <v/>
      </c>
      <c r="AF6174">
        <f>IF(C6174="","",N(AF6173)+IF(MATCH(C6174,$C$2:$C$7001,0)=ROW()-1,1,0))</f>
        <v/>
      </c>
    </row>
    <row r="6175">
      <c r="X6175" s="5">
        <f>IF(C6175="","",W6175*IF(AND(ISNUMBER(AB6175),AB6175&gt;0,AB6175&lt;1),AB6175*100,AB6175)/100)</f>
        <v/>
      </c>
      <c r="Y6175" s="5">
        <f>IF(C6175="","",AA6175*Z6175/100)</f>
        <v/>
      </c>
      <c r="Z6175" s="5">
        <f>IF(C6175="","",W6175-X6175)</f>
        <v/>
      </c>
      <c r="AC6175" s="5">
        <f>IF(C6175="","",Z6175-Y6175)</f>
        <v/>
      </c>
      <c r="AF6175">
        <f>IF(C6175="","",N(AF6174)+IF(MATCH(C6175,$C$2:$C$7001,0)=ROW()-1,1,0))</f>
        <v/>
      </c>
    </row>
    <row r="6176">
      <c r="X6176" s="5">
        <f>IF(C6176="","",W6176*IF(AND(ISNUMBER(AB6176),AB6176&gt;0,AB6176&lt;1),AB6176*100,AB6176)/100)</f>
        <v/>
      </c>
      <c r="Y6176" s="5">
        <f>IF(C6176="","",AA6176*Z6176/100)</f>
        <v/>
      </c>
      <c r="Z6176" s="5">
        <f>IF(C6176="","",W6176-X6176)</f>
        <v/>
      </c>
      <c r="AC6176" s="5">
        <f>IF(C6176="","",Z6176-Y6176)</f>
        <v/>
      </c>
      <c r="AF6176">
        <f>IF(C6176="","",N(AF6175)+IF(MATCH(C6176,$C$2:$C$7001,0)=ROW()-1,1,0))</f>
        <v/>
      </c>
    </row>
    <row r="6177">
      <c r="X6177" s="5">
        <f>IF(C6177="","",W6177*IF(AND(ISNUMBER(AB6177),AB6177&gt;0,AB6177&lt;1),AB6177*100,AB6177)/100)</f>
        <v/>
      </c>
      <c r="Y6177" s="5">
        <f>IF(C6177="","",AA6177*Z6177/100)</f>
        <v/>
      </c>
      <c r="Z6177" s="5">
        <f>IF(C6177="","",W6177-X6177)</f>
        <v/>
      </c>
      <c r="AC6177" s="5">
        <f>IF(C6177="","",Z6177-Y6177)</f>
        <v/>
      </c>
      <c r="AF6177">
        <f>IF(C6177="","",N(AF6176)+IF(MATCH(C6177,$C$2:$C$7001,0)=ROW()-1,1,0))</f>
        <v/>
      </c>
    </row>
    <row r="6178">
      <c r="X6178" s="5">
        <f>IF(C6178="","",W6178*IF(AND(ISNUMBER(AB6178),AB6178&gt;0,AB6178&lt;1),AB6178*100,AB6178)/100)</f>
        <v/>
      </c>
      <c r="Y6178" s="5">
        <f>IF(C6178="","",AA6178*Z6178/100)</f>
        <v/>
      </c>
      <c r="Z6178" s="5">
        <f>IF(C6178="","",W6178-X6178)</f>
        <v/>
      </c>
      <c r="AC6178" s="5">
        <f>IF(C6178="","",Z6178-Y6178)</f>
        <v/>
      </c>
      <c r="AF6178">
        <f>IF(C6178="","",N(AF6177)+IF(MATCH(C6178,$C$2:$C$7001,0)=ROW()-1,1,0))</f>
        <v/>
      </c>
    </row>
    <row r="6179">
      <c r="X6179" s="5">
        <f>IF(C6179="","",W6179*IF(AND(ISNUMBER(AB6179),AB6179&gt;0,AB6179&lt;1),AB6179*100,AB6179)/100)</f>
        <v/>
      </c>
      <c r="Y6179" s="5">
        <f>IF(C6179="","",AA6179*Z6179/100)</f>
        <v/>
      </c>
      <c r="Z6179" s="5">
        <f>IF(C6179="","",W6179-X6179)</f>
        <v/>
      </c>
      <c r="AC6179" s="5">
        <f>IF(C6179="","",Z6179-Y6179)</f>
        <v/>
      </c>
      <c r="AF6179">
        <f>IF(C6179="","",N(AF6178)+IF(MATCH(C6179,$C$2:$C$7001,0)=ROW()-1,1,0))</f>
        <v/>
      </c>
    </row>
    <row r="6180">
      <c r="X6180" s="5">
        <f>IF(C6180="","",W6180*IF(AND(ISNUMBER(AB6180),AB6180&gt;0,AB6180&lt;1),AB6180*100,AB6180)/100)</f>
        <v/>
      </c>
      <c r="Y6180" s="5">
        <f>IF(C6180="","",AA6180*Z6180/100)</f>
        <v/>
      </c>
      <c r="Z6180" s="5">
        <f>IF(C6180="","",W6180-X6180)</f>
        <v/>
      </c>
      <c r="AC6180" s="5">
        <f>IF(C6180="","",Z6180-Y6180)</f>
        <v/>
      </c>
      <c r="AF6180">
        <f>IF(C6180="","",N(AF6179)+IF(MATCH(C6180,$C$2:$C$7001,0)=ROW()-1,1,0))</f>
        <v/>
      </c>
    </row>
    <row r="6181">
      <c r="X6181" s="5">
        <f>IF(C6181="","",W6181*IF(AND(ISNUMBER(AB6181),AB6181&gt;0,AB6181&lt;1),AB6181*100,AB6181)/100)</f>
        <v/>
      </c>
      <c r="Y6181" s="5">
        <f>IF(C6181="","",AA6181*Z6181/100)</f>
        <v/>
      </c>
      <c r="Z6181" s="5">
        <f>IF(C6181="","",W6181-X6181)</f>
        <v/>
      </c>
      <c r="AC6181" s="5">
        <f>IF(C6181="","",Z6181-Y6181)</f>
        <v/>
      </c>
      <c r="AF6181">
        <f>IF(C6181="","",N(AF6180)+IF(MATCH(C6181,$C$2:$C$7001,0)=ROW()-1,1,0))</f>
        <v/>
      </c>
    </row>
    <row r="6182">
      <c r="X6182" s="5">
        <f>IF(C6182="","",W6182*IF(AND(ISNUMBER(AB6182),AB6182&gt;0,AB6182&lt;1),AB6182*100,AB6182)/100)</f>
        <v/>
      </c>
      <c r="Y6182" s="5">
        <f>IF(C6182="","",AA6182*Z6182/100)</f>
        <v/>
      </c>
      <c r="Z6182" s="5">
        <f>IF(C6182="","",W6182-X6182)</f>
        <v/>
      </c>
      <c r="AC6182" s="5">
        <f>IF(C6182="","",Z6182-Y6182)</f>
        <v/>
      </c>
      <c r="AF6182">
        <f>IF(C6182="","",N(AF6181)+IF(MATCH(C6182,$C$2:$C$7001,0)=ROW()-1,1,0))</f>
        <v/>
      </c>
    </row>
    <row r="6183">
      <c r="X6183" s="5">
        <f>IF(C6183="","",W6183*IF(AND(ISNUMBER(AB6183),AB6183&gt;0,AB6183&lt;1),AB6183*100,AB6183)/100)</f>
        <v/>
      </c>
      <c r="Y6183" s="5">
        <f>IF(C6183="","",AA6183*Z6183/100)</f>
        <v/>
      </c>
      <c r="Z6183" s="5">
        <f>IF(C6183="","",W6183-X6183)</f>
        <v/>
      </c>
      <c r="AC6183" s="5">
        <f>IF(C6183="","",Z6183-Y6183)</f>
        <v/>
      </c>
      <c r="AF6183">
        <f>IF(C6183="","",N(AF6182)+IF(MATCH(C6183,$C$2:$C$7001,0)=ROW()-1,1,0))</f>
        <v/>
      </c>
    </row>
    <row r="6184">
      <c r="X6184" s="5">
        <f>IF(C6184="","",W6184*IF(AND(ISNUMBER(AB6184),AB6184&gt;0,AB6184&lt;1),AB6184*100,AB6184)/100)</f>
        <v/>
      </c>
      <c r="Y6184" s="5">
        <f>IF(C6184="","",AA6184*Z6184/100)</f>
        <v/>
      </c>
      <c r="Z6184" s="5">
        <f>IF(C6184="","",W6184-X6184)</f>
        <v/>
      </c>
      <c r="AC6184" s="5">
        <f>IF(C6184="","",Z6184-Y6184)</f>
        <v/>
      </c>
      <c r="AF6184">
        <f>IF(C6184="","",N(AF6183)+IF(MATCH(C6184,$C$2:$C$7001,0)=ROW()-1,1,0))</f>
        <v/>
      </c>
    </row>
    <row r="6185">
      <c r="X6185" s="5">
        <f>IF(C6185="","",W6185*IF(AND(ISNUMBER(AB6185),AB6185&gt;0,AB6185&lt;1),AB6185*100,AB6185)/100)</f>
        <v/>
      </c>
      <c r="Y6185" s="5">
        <f>IF(C6185="","",AA6185*Z6185/100)</f>
        <v/>
      </c>
      <c r="Z6185" s="5">
        <f>IF(C6185="","",W6185-X6185)</f>
        <v/>
      </c>
      <c r="AC6185" s="5">
        <f>IF(C6185="","",Z6185-Y6185)</f>
        <v/>
      </c>
      <c r="AF6185">
        <f>IF(C6185="","",N(AF6184)+IF(MATCH(C6185,$C$2:$C$7001,0)=ROW()-1,1,0))</f>
        <v/>
      </c>
    </row>
    <row r="6186">
      <c r="X6186" s="5">
        <f>IF(C6186="","",W6186*IF(AND(ISNUMBER(AB6186),AB6186&gt;0,AB6186&lt;1),AB6186*100,AB6186)/100)</f>
        <v/>
      </c>
      <c r="Y6186" s="5">
        <f>IF(C6186="","",AA6186*Z6186/100)</f>
        <v/>
      </c>
      <c r="Z6186" s="5">
        <f>IF(C6186="","",W6186-X6186)</f>
        <v/>
      </c>
      <c r="AC6186" s="5">
        <f>IF(C6186="","",Z6186-Y6186)</f>
        <v/>
      </c>
      <c r="AF6186">
        <f>IF(C6186="","",N(AF6185)+IF(MATCH(C6186,$C$2:$C$7001,0)=ROW()-1,1,0))</f>
        <v/>
      </c>
    </row>
    <row r="6187">
      <c r="X6187" s="5">
        <f>IF(C6187="","",W6187*IF(AND(ISNUMBER(AB6187),AB6187&gt;0,AB6187&lt;1),AB6187*100,AB6187)/100)</f>
        <v/>
      </c>
      <c r="Y6187" s="5">
        <f>IF(C6187="","",AA6187*Z6187/100)</f>
        <v/>
      </c>
      <c r="Z6187" s="5">
        <f>IF(C6187="","",W6187-X6187)</f>
        <v/>
      </c>
      <c r="AC6187" s="5">
        <f>IF(C6187="","",Z6187-Y6187)</f>
        <v/>
      </c>
      <c r="AF6187">
        <f>IF(C6187="","",N(AF6186)+IF(MATCH(C6187,$C$2:$C$7001,0)=ROW()-1,1,0))</f>
        <v/>
      </c>
    </row>
    <row r="6188">
      <c r="X6188" s="5">
        <f>IF(C6188="","",W6188*IF(AND(ISNUMBER(AB6188),AB6188&gt;0,AB6188&lt;1),AB6188*100,AB6188)/100)</f>
        <v/>
      </c>
      <c r="Y6188" s="5">
        <f>IF(C6188="","",AA6188*Z6188/100)</f>
        <v/>
      </c>
      <c r="Z6188" s="5">
        <f>IF(C6188="","",W6188-X6188)</f>
        <v/>
      </c>
      <c r="AC6188" s="5">
        <f>IF(C6188="","",Z6188-Y6188)</f>
        <v/>
      </c>
      <c r="AF6188">
        <f>IF(C6188="","",N(AF6187)+IF(MATCH(C6188,$C$2:$C$7001,0)=ROW()-1,1,0))</f>
        <v/>
      </c>
    </row>
    <row r="6189">
      <c r="X6189" s="5">
        <f>IF(C6189="","",W6189*IF(AND(ISNUMBER(AB6189),AB6189&gt;0,AB6189&lt;1),AB6189*100,AB6189)/100)</f>
        <v/>
      </c>
      <c r="Y6189" s="5">
        <f>IF(C6189="","",AA6189*Z6189/100)</f>
        <v/>
      </c>
      <c r="Z6189" s="5">
        <f>IF(C6189="","",W6189-X6189)</f>
        <v/>
      </c>
      <c r="AC6189" s="5">
        <f>IF(C6189="","",Z6189-Y6189)</f>
        <v/>
      </c>
      <c r="AF6189">
        <f>IF(C6189="","",N(AF6188)+IF(MATCH(C6189,$C$2:$C$7001,0)=ROW()-1,1,0))</f>
        <v/>
      </c>
    </row>
    <row r="6190">
      <c r="X6190" s="5">
        <f>IF(C6190="","",W6190*IF(AND(ISNUMBER(AB6190),AB6190&gt;0,AB6190&lt;1),AB6190*100,AB6190)/100)</f>
        <v/>
      </c>
      <c r="Y6190" s="5">
        <f>IF(C6190="","",AA6190*Z6190/100)</f>
        <v/>
      </c>
      <c r="Z6190" s="5">
        <f>IF(C6190="","",W6190-X6190)</f>
        <v/>
      </c>
      <c r="AC6190" s="5">
        <f>IF(C6190="","",Z6190-Y6190)</f>
        <v/>
      </c>
      <c r="AF6190">
        <f>IF(C6190="","",N(AF6189)+IF(MATCH(C6190,$C$2:$C$7001,0)=ROW()-1,1,0))</f>
        <v/>
      </c>
    </row>
    <row r="6191">
      <c r="X6191" s="5">
        <f>IF(C6191="","",W6191*IF(AND(ISNUMBER(AB6191),AB6191&gt;0,AB6191&lt;1),AB6191*100,AB6191)/100)</f>
        <v/>
      </c>
      <c r="Y6191" s="5">
        <f>IF(C6191="","",AA6191*Z6191/100)</f>
        <v/>
      </c>
      <c r="Z6191" s="5">
        <f>IF(C6191="","",W6191-X6191)</f>
        <v/>
      </c>
      <c r="AC6191" s="5">
        <f>IF(C6191="","",Z6191-Y6191)</f>
        <v/>
      </c>
      <c r="AF6191">
        <f>IF(C6191="","",N(AF6190)+IF(MATCH(C6191,$C$2:$C$7001,0)=ROW()-1,1,0))</f>
        <v/>
      </c>
    </row>
    <row r="6192">
      <c r="X6192" s="5">
        <f>IF(C6192="","",W6192*IF(AND(ISNUMBER(AB6192),AB6192&gt;0,AB6192&lt;1),AB6192*100,AB6192)/100)</f>
        <v/>
      </c>
      <c r="Y6192" s="5">
        <f>IF(C6192="","",AA6192*Z6192/100)</f>
        <v/>
      </c>
      <c r="Z6192" s="5">
        <f>IF(C6192="","",W6192-X6192)</f>
        <v/>
      </c>
      <c r="AC6192" s="5">
        <f>IF(C6192="","",Z6192-Y6192)</f>
        <v/>
      </c>
      <c r="AF6192">
        <f>IF(C6192="","",N(AF6191)+IF(MATCH(C6192,$C$2:$C$7001,0)=ROW()-1,1,0))</f>
        <v/>
      </c>
    </row>
    <row r="6193">
      <c r="X6193" s="5">
        <f>IF(C6193="","",W6193*IF(AND(ISNUMBER(AB6193),AB6193&gt;0,AB6193&lt;1),AB6193*100,AB6193)/100)</f>
        <v/>
      </c>
      <c r="Y6193" s="5">
        <f>IF(C6193="","",AA6193*Z6193/100)</f>
        <v/>
      </c>
      <c r="Z6193" s="5">
        <f>IF(C6193="","",W6193-X6193)</f>
        <v/>
      </c>
      <c r="AC6193" s="5">
        <f>IF(C6193="","",Z6193-Y6193)</f>
        <v/>
      </c>
      <c r="AF6193">
        <f>IF(C6193="","",N(AF6192)+IF(MATCH(C6193,$C$2:$C$7001,0)=ROW()-1,1,0))</f>
        <v/>
      </c>
    </row>
    <row r="6194">
      <c r="X6194" s="5">
        <f>IF(C6194="","",W6194*IF(AND(ISNUMBER(AB6194),AB6194&gt;0,AB6194&lt;1),AB6194*100,AB6194)/100)</f>
        <v/>
      </c>
      <c r="Y6194" s="5">
        <f>IF(C6194="","",AA6194*Z6194/100)</f>
        <v/>
      </c>
      <c r="Z6194" s="5">
        <f>IF(C6194="","",W6194-X6194)</f>
        <v/>
      </c>
      <c r="AC6194" s="5">
        <f>IF(C6194="","",Z6194-Y6194)</f>
        <v/>
      </c>
      <c r="AF6194">
        <f>IF(C6194="","",N(AF6193)+IF(MATCH(C6194,$C$2:$C$7001,0)=ROW()-1,1,0))</f>
        <v/>
      </c>
    </row>
    <row r="6195">
      <c r="X6195" s="5">
        <f>IF(C6195="","",W6195*IF(AND(ISNUMBER(AB6195),AB6195&gt;0,AB6195&lt;1),AB6195*100,AB6195)/100)</f>
        <v/>
      </c>
      <c r="Y6195" s="5">
        <f>IF(C6195="","",AA6195*Z6195/100)</f>
        <v/>
      </c>
      <c r="Z6195" s="5">
        <f>IF(C6195="","",W6195-X6195)</f>
        <v/>
      </c>
      <c r="AC6195" s="5">
        <f>IF(C6195="","",Z6195-Y6195)</f>
        <v/>
      </c>
      <c r="AF6195">
        <f>IF(C6195="","",N(AF6194)+IF(MATCH(C6195,$C$2:$C$7001,0)=ROW()-1,1,0))</f>
        <v/>
      </c>
    </row>
    <row r="6196">
      <c r="X6196" s="5">
        <f>IF(C6196="","",W6196*IF(AND(ISNUMBER(AB6196),AB6196&gt;0,AB6196&lt;1),AB6196*100,AB6196)/100)</f>
        <v/>
      </c>
      <c r="Y6196" s="5">
        <f>IF(C6196="","",AA6196*Z6196/100)</f>
        <v/>
      </c>
      <c r="Z6196" s="5">
        <f>IF(C6196="","",W6196-X6196)</f>
        <v/>
      </c>
      <c r="AC6196" s="5">
        <f>IF(C6196="","",Z6196-Y6196)</f>
        <v/>
      </c>
      <c r="AF6196">
        <f>IF(C6196="","",N(AF6195)+IF(MATCH(C6196,$C$2:$C$7001,0)=ROW()-1,1,0))</f>
        <v/>
      </c>
    </row>
    <row r="6197">
      <c r="X6197" s="5">
        <f>IF(C6197="","",W6197*IF(AND(ISNUMBER(AB6197),AB6197&gt;0,AB6197&lt;1),AB6197*100,AB6197)/100)</f>
        <v/>
      </c>
      <c r="Y6197" s="5">
        <f>IF(C6197="","",AA6197*Z6197/100)</f>
        <v/>
      </c>
      <c r="Z6197" s="5">
        <f>IF(C6197="","",W6197-X6197)</f>
        <v/>
      </c>
      <c r="AC6197" s="5">
        <f>IF(C6197="","",Z6197-Y6197)</f>
        <v/>
      </c>
      <c r="AF6197">
        <f>IF(C6197="","",N(AF6196)+IF(MATCH(C6197,$C$2:$C$7001,0)=ROW()-1,1,0))</f>
        <v/>
      </c>
    </row>
    <row r="6198">
      <c r="X6198" s="5">
        <f>IF(C6198="","",W6198*IF(AND(ISNUMBER(AB6198),AB6198&gt;0,AB6198&lt;1),AB6198*100,AB6198)/100)</f>
        <v/>
      </c>
      <c r="Y6198" s="5">
        <f>IF(C6198="","",AA6198*Z6198/100)</f>
        <v/>
      </c>
      <c r="Z6198" s="5">
        <f>IF(C6198="","",W6198-X6198)</f>
        <v/>
      </c>
      <c r="AC6198" s="5">
        <f>IF(C6198="","",Z6198-Y6198)</f>
        <v/>
      </c>
      <c r="AF6198">
        <f>IF(C6198="","",N(AF6197)+IF(MATCH(C6198,$C$2:$C$7001,0)=ROW()-1,1,0))</f>
        <v/>
      </c>
    </row>
    <row r="6199">
      <c r="X6199" s="5">
        <f>IF(C6199="","",W6199*IF(AND(ISNUMBER(AB6199),AB6199&gt;0,AB6199&lt;1),AB6199*100,AB6199)/100)</f>
        <v/>
      </c>
      <c r="Y6199" s="5">
        <f>IF(C6199="","",AA6199*Z6199/100)</f>
        <v/>
      </c>
      <c r="Z6199" s="5">
        <f>IF(C6199="","",W6199-X6199)</f>
        <v/>
      </c>
      <c r="AC6199" s="5">
        <f>IF(C6199="","",Z6199-Y6199)</f>
        <v/>
      </c>
      <c r="AF6199">
        <f>IF(C6199="","",N(AF6198)+IF(MATCH(C6199,$C$2:$C$7001,0)=ROW()-1,1,0))</f>
        <v/>
      </c>
    </row>
    <row r="6200">
      <c r="X6200" s="5">
        <f>IF(C6200="","",W6200*IF(AND(ISNUMBER(AB6200),AB6200&gt;0,AB6200&lt;1),AB6200*100,AB6200)/100)</f>
        <v/>
      </c>
      <c r="Y6200" s="5">
        <f>IF(C6200="","",AA6200*Z6200/100)</f>
        <v/>
      </c>
      <c r="Z6200" s="5">
        <f>IF(C6200="","",W6200-X6200)</f>
        <v/>
      </c>
      <c r="AC6200" s="5">
        <f>IF(C6200="","",Z6200-Y6200)</f>
        <v/>
      </c>
      <c r="AF6200">
        <f>IF(C6200="","",N(AF6199)+IF(MATCH(C6200,$C$2:$C$7001,0)=ROW()-1,1,0))</f>
        <v/>
      </c>
    </row>
    <row r="6201">
      <c r="X6201" s="5">
        <f>IF(C6201="","",W6201*IF(AND(ISNUMBER(AB6201),AB6201&gt;0,AB6201&lt;1),AB6201*100,AB6201)/100)</f>
        <v/>
      </c>
      <c r="Y6201" s="5">
        <f>IF(C6201="","",AA6201*Z6201/100)</f>
        <v/>
      </c>
      <c r="Z6201" s="5">
        <f>IF(C6201="","",W6201-X6201)</f>
        <v/>
      </c>
      <c r="AC6201" s="5">
        <f>IF(C6201="","",Z6201-Y6201)</f>
        <v/>
      </c>
      <c r="AF6201">
        <f>IF(C6201="","",N(AF6200)+IF(MATCH(C6201,$C$2:$C$7001,0)=ROW()-1,1,0))</f>
        <v/>
      </c>
    </row>
    <row r="6202">
      <c r="X6202" s="5">
        <f>IF(C6202="","",W6202*IF(AND(ISNUMBER(AB6202),AB6202&gt;0,AB6202&lt;1),AB6202*100,AB6202)/100)</f>
        <v/>
      </c>
      <c r="Y6202" s="5">
        <f>IF(C6202="","",AA6202*Z6202/100)</f>
        <v/>
      </c>
      <c r="Z6202" s="5">
        <f>IF(C6202="","",W6202-X6202)</f>
        <v/>
      </c>
      <c r="AC6202" s="5">
        <f>IF(C6202="","",Z6202-Y6202)</f>
        <v/>
      </c>
      <c r="AF6202">
        <f>IF(C6202="","",N(AF6201)+IF(MATCH(C6202,$C$2:$C$7001,0)=ROW()-1,1,0))</f>
        <v/>
      </c>
    </row>
    <row r="6203">
      <c r="X6203" s="5">
        <f>IF(C6203="","",W6203*IF(AND(ISNUMBER(AB6203),AB6203&gt;0,AB6203&lt;1),AB6203*100,AB6203)/100)</f>
        <v/>
      </c>
      <c r="Y6203" s="5">
        <f>IF(C6203="","",AA6203*Z6203/100)</f>
        <v/>
      </c>
      <c r="Z6203" s="5">
        <f>IF(C6203="","",W6203-X6203)</f>
        <v/>
      </c>
      <c r="AC6203" s="5">
        <f>IF(C6203="","",Z6203-Y6203)</f>
        <v/>
      </c>
      <c r="AF6203">
        <f>IF(C6203="","",N(AF6202)+IF(MATCH(C6203,$C$2:$C$7001,0)=ROW()-1,1,0))</f>
        <v/>
      </c>
    </row>
    <row r="6204">
      <c r="X6204" s="5">
        <f>IF(C6204="","",W6204*IF(AND(ISNUMBER(AB6204),AB6204&gt;0,AB6204&lt;1),AB6204*100,AB6204)/100)</f>
        <v/>
      </c>
      <c r="Y6204" s="5">
        <f>IF(C6204="","",AA6204*Z6204/100)</f>
        <v/>
      </c>
      <c r="Z6204" s="5">
        <f>IF(C6204="","",W6204-X6204)</f>
        <v/>
      </c>
      <c r="AC6204" s="5">
        <f>IF(C6204="","",Z6204-Y6204)</f>
        <v/>
      </c>
      <c r="AF6204">
        <f>IF(C6204="","",N(AF6203)+IF(MATCH(C6204,$C$2:$C$7001,0)=ROW()-1,1,0))</f>
        <v/>
      </c>
    </row>
    <row r="6205">
      <c r="X6205" s="5">
        <f>IF(C6205="","",W6205*IF(AND(ISNUMBER(AB6205),AB6205&gt;0,AB6205&lt;1),AB6205*100,AB6205)/100)</f>
        <v/>
      </c>
      <c r="Y6205" s="5">
        <f>IF(C6205="","",AA6205*Z6205/100)</f>
        <v/>
      </c>
      <c r="Z6205" s="5">
        <f>IF(C6205="","",W6205-X6205)</f>
        <v/>
      </c>
      <c r="AC6205" s="5">
        <f>IF(C6205="","",Z6205-Y6205)</f>
        <v/>
      </c>
      <c r="AF6205">
        <f>IF(C6205="","",N(AF6204)+IF(MATCH(C6205,$C$2:$C$7001,0)=ROW()-1,1,0))</f>
        <v/>
      </c>
    </row>
    <row r="6206">
      <c r="X6206" s="5">
        <f>IF(C6206="","",W6206*IF(AND(ISNUMBER(AB6206),AB6206&gt;0,AB6206&lt;1),AB6206*100,AB6206)/100)</f>
        <v/>
      </c>
      <c r="Y6206" s="5">
        <f>IF(C6206="","",AA6206*Z6206/100)</f>
        <v/>
      </c>
      <c r="Z6206" s="5">
        <f>IF(C6206="","",W6206-X6206)</f>
        <v/>
      </c>
      <c r="AC6206" s="5">
        <f>IF(C6206="","",Z6206-Y6206)</f>
        <v/>
      </c>
      <c r="AF6206">
        <f>IF(C6206="","",N(AF6205)+IF(MATCH(C6206,$C$2:$C$7001,0)=ROW()-1,1,0))</f>
        <v/>
      </c>
    </row>
    <row r="6207">
      <c r="X6207" s="5">
        <f>IF(C6207="","",W6207*IF(AND(ISNUMBER(AB6207),AB6207&gt;0,AB6207&lt;1),AB6207*100,AB6207)/100)</f>
        <v/>
      </c>
      <c r="Y6207" s="5">
        <f>IF(C6207="","",AA6207*Z6207/100)</f>
        <v/>
      </c>
      <c r="Z6207" s="5">
        <f>IF(C6207="","",W6207-X6207)</f>
        <v/>
      </c>
      <c r="AC6207" s="5">
        <f>IF(C6207="","",Z6207-Y6207)</f>
        <v/>
      </c>
      <c r="AF6207">
        <f>IF(C6207="","",N(AF6206)+IF(MATCH(C6207,$C$2:$C$7001,0)=ROW()-1,1,0))</f>
        <v/>
      </c>
    </row>
    <row r="6208">
      <c r="X6208" s="5">
        <f>IF(C6208="","",W6208*IF(AND(ISNUMBER(AB6208),AB6208&gt;0,AB6208&lt;1),AB6208*100,AB6208)/100)</f>
        <v/>
      </c>
      <c r="Y6208" s="5">
        <f>IF(C6208="","",AA6208*Z6208/100)</f>
        <v/>
      </c>
      <c r="Z6208" s="5">
        <f>IF(C6208="","",W6208-X6208)</f>
        <v/>
      </c>
      <c r="AC6208" s="5">
        <f>IF(C6208="","",Z6208-Y6208)</f>
        <v/>
      </c>
      <c r="AF6208">
        <f>IF(C6208="","",N(AF6207)+IF(MATCH(C6208,$C$2:$C$7001,0)=ROW()-1,1,0))</f>
        <v/>
      </c>
    </row>
    <row r="6209">
      <c r="X6209" s="5">
        <f>IF(C6209="","",W6209*IF(AND(ISNUMBER(AB6209),AB6209&gt;0,AB6209&lt;1),AB6209*100,AB6209)/100)</f>
        <v/>
      </c>
      <c r="Y6209" s="5">
        <f>IF(C6209="","",AA6209*Z6209/100)</f>
        <v/>
      </c>
      <c r="Z6209" s="5">
        <f>IF(C6209="","",W6209-X6209)</f>
        <v/>
      </c>
      <c r="AC6209" s="5">
        <f>IF(C6209="","",Z6209-Y6209)</f>
        <v/>
      </c>
      <c r="AF6209">
        <f>IF(C6209="","",N(AF6208)+IF(MATCH(C6209,$C$2:$C$7001,0)=ROW()-1,1,0))</f>
        <v/>
      </c>
    </row>
    <row r="6210">
      <c r="X6210" s="5">
        <f>IF(C6210="","",W6210*IF(AND(ISNUMBER(AB6210),AB6210&gt;0,AB6210&lt;1),AB6210*100,AB6210)/100)</f>
        <v/>
      </c>
      <c r="Y6210" s="5">
        <f>IF(C6210="","",AA6210*Z6210/100)</f>
        <v/>
      </c>
      <c r="Z6210" s="5">
        <f>IF(C6210="","",W6210-X6210)</f>
        <v/>
      </c>
      <c r="AC6210" s="5">
        <f>IF(C6210="","",Z6210-Y6210)</f>
        <v/>
      </c>
      <c r="AF6210">
        <f>IF(C6210="","",N(AF6209)+IF(MATCH(C6210,$C$2:$C$7001,0)=ROW()-1,1,0))</f>
        <v/>
      </c>
    </row>
    <row r="6211">
      <c r="X6211" s="5">
        <f>IF(C6211="","",W6211*IF(AND(ISNUMBER(AB6211),AB6211&gt;0,AB6211&lt;1),AB6211*100,AB6211)/100)</f>
        <v/>
      </c>
      <c r="Y6211" s="5">
        <f>IF(C6211="","",AA6211*Z6211/100)</f>
        <v/>
      </c>
      <c r="Z6211" s="5">
        <f>IF(C6211="","",W6211-X6211)</f>
        <v/>
      </c>
      <c r="AC6211" s="5">
        <f>IF(C6211="","",Z6211-Y6211)</f>
        <v/>
      </c>
      <c r="AF6211">
        <f>IF(C6211="","",N(AF6210)+IF(MATCH(C6211,$C$2:$C$7001,0)=ROW()-1,1,0))</f>
        <v/>
      </c>
    </row>
    <row r="6212">
      <c r="X6212" s="5">
        <f>IF(C6212="","",W6212*IF(AND(ISNUMBER(AB6212),AB6212&gt;0,AB6212&lt;1),AB6212*100,AB6212)/100)</f>
        <v/>
      </c>
      <c r="Y6212" s="5">
        <f>IF(C6212="","",AA6212*Z6212/100)</f>
        <v/>
      </c>
      <c r="Z6212" s="5">
        <f>IF(C6212="","",W6212-X6212)</f>
        <v/>
      </c>
      <c r="AC6212" s="5">
        <f>IF(C6212="","",Z6212-Y6212)</f>
        <v/>
      </c>
      <c r="AF6212">
        <f>IF(C6212="","",N(AF6211)+IF(MATCH(C6212,$C$2:$C$7001,0)=ROW()-1,1,0))</f>
        <v/>
      </c>
    </row>
    <row r="6213">
      <c r="X6213" s="5">
        <f>IF(C6213="","",W6213*IF(AND(ISNUMBER(AB6213),AB6213&gt;0,AB6213&lt;1),AB6213*100,AB6213)/100)</f>
        <v/>
      </c>
      <c r="Y6213" s="5">
        <f>IF(C6213="","",AA6213*Z6213/100)</f>
        <v/>
      </c>
      <c r="Z6213" s="5">
        <f>IF(C6213="","",W6213-X6213)</f>
        <v/>
      </c>
      <c r="AC6213" s="5">
        <f>IF(C6213="","",Z6213-Y6213)</f>
        <v/>
      </c>
      <c r="AF6213">
        <f>IF(C6213="","",N(AF6212)+IF(MATCH(C6213,$C$2:$C$7001,0)=ROW()-1,1,0))</f>
        <v/>
      </c>
    </row>
    <row r="6214">
      <c r="X6214" s="5">
        <f>IF(C6214="","",W6214*IF(AND(ISNUMBER(AB6214),AB6214&gt;0,AB6214&lt;1),AB6214*100,AB6214)/100)</f>
        <v/>
      </c>
      <c r="Y6214" s="5">
        <f>IF(C6214="","",AA6214*Z6214/100)</f>
        <v/>
      </c>
      <c r="Z6214" s="5">
        <f>IF(C6214="","",W6214-X6214)</f>
        <v/>
      </c>
      <c r="AC6214" s="5">
        <f>IF(C6214="","",Z6214-Y6214)</f>
        <v/>
      </c>
      <c r="AF6214">
        <f>IF(C6214="","",N(AF6213)+IF(MATCH(C6214,$C$2:$C$7001,0)=ROW()-1,1,0))</f>
        <v/>
      </c>
    </row>
    <row r="6215">
      <c r="X6215" s="5">
        <f>IF(C6215="","",W6215*IF(AND(ISNUMBER(AB6215),AB6215&gt;0,AB6215&lt;1),AB6215*100,AB6215)/100)</f>
        <v/>
      </c>
      <c r="Y6215" s="5">
        <f>IF(C6215="","",AA6215*Z6215/100)</f>
        <v/>
      </c>
      <c r="Z6215" s="5">
        <f>IF(C6215="","",W6215-X6215)</f>
        <v/>
      </c>
      <c r="AC6215" s="5">
        <f>IF(C6215="","",Z6215-Y6215)</f>
        <v/>
      </c>
      <c r="AF6215">
        <f>IF(C6215="","",N(AF6214)+IF(MATCH(C6215,$C$2:$C$7001,0)=ROW()-1,1,0))</f>
        <v/>
      </c>
    </row>
    <row r="6216">
      <c r="X6216" s="5">
        <f>IF(C6216="","",W6216*IF(AND(ISNUMBER(AB6216),AB6216&gt;0,AB6216&lt;1),AB6216*100,AB6216)/100)</f>
        <v/>
      </c>
      <c r="Y6216" s="5">
        <f>IF(C6216="","",AA6216*Z6216/100)</f>
        <v/>
      </c>
      <c r="Z6216" s="5">
        <f>IF(C6216="","",W6216-X6216)</f>
        <v/>
      </c>
      <c r="AC6216" s="5">
        <f>IF(C6216="","",Z6216-Y6216)</f>
        <v/>
      </c>
      <c r="AF6216">
        <f>IF(C6216="","",N(AF6215)+IF(MATCH(C6216,$C$2:$C$7001,0)=ROW()-1,1,0))</f>
        <v/>
      </c>
    </row>
    <row r="6217">
      <c r="X6217" s="5">
        <f>IF(C6217="","",W6217*IF(AND(ISNUMBER(AB6217),AB6217&gt;0,AB6217&lt;1),AB6217*100,AB6217)/100)</f>
        <v/>
      </c>
      <c r="Y6217" s="5">
        <f>IF(C6217="","",AA6217*Z6217/100)</f>
        <v/>
      </c>
      <c r="Z6217" s="5">
        <f>IF(C6217="","",W6217-X6217)</f>
        <v/>
      </c>
      <c r="AC6217" s="5">
        <f>IF(C6217="","",Z6217-Y6217)</f>
        <v/>
      </c>
      <c r="AF6217">
        <f>IF(C6217="","",N(AF6216)+IF(MATCH(C6217,$C$2:$C$7001,0)=ROW()-1,1,0))</f>
        <v/>
      </c>
    </row>
    <row r="6218">
      <c r="X6218" s="5">
        <f>IF(C6218="","",W6218*IF(AND(ISNUMBER(AB6218),AB6218&gt;0,AB6218&lt;1),AB6218*100,AB6218)/100)</f>
        <v/>
      </c>
      <c r="Y6218" s="5">
        <f>IF(C6218="","",AA6218*Z6218/100)</f>
        <v/>
      </c>
      <c r="Z6218" s="5">
        <f>IF(C6218="","",W6218-X6218)</f>
        <v/>
      </c>
      <c r="AC6218" s="5">
        <f>IF(C6218="","",Z6218-Y6218)</f>
        <v/>
      </c>
      <c r="AF6218">
        <f>IF(C6218="","",N(AF6217)+IF(MATCH(C6218,$C$2:$C$7001,0)=ROW()-1,1,0))</f>
        <v/>
      </c>
    </row>
    <row r="6219">
      <c r="X6219" s="5">
        <f>IF(C6219="","",W6219*IF(AND(ISNUMBER(AB6219),AB6219&gt;0,AB6219&lt;1),AB6219*100,AB6219)/100)</f>
        <v/>
      </c>
      <c r="Y6219" s="5">
        <f>IF(C6219="","",AA6219*Z6219/100)</f>
        <v/>
      </c>
      <c r="Z6219" s="5">
        <f>IF(C6219="","",W6219-X6219)</f>
        <v/>
      </c>
      <c r="AC6219" s="5">
        <f>IF(C6219="","",Z6219-Y6219)</f>
        <v/>
      </c>
      <c r="AF6219">
        <f>IF(C6219="","",N(AF6218)+IF(MATCH(C6219,$C$2:$C$7001,0)=ROW()-1,1,0))</f>
        <v/>
      </c>
    </row>
    <row r="6220">
      <c r="X6220" s="5">
        <f>IF(C6220="","",W6220*IF(AND(ISNUMBER(AB6220),AB6220&gt;0,AB6220&lt;1),AB6220*100,AB6220)/100)</f>
        <v/>
      </c>
      <c r="Y6220" s="5">
        <f>IF(C6220="","",AA6220*Z6220/100)</f>
        <v/>
      </c>
      <c r="Z6220" s="5">
        <f>IF(C6220="","",W6220-X6220)</f>
        <v/>
      </c>
      <c r="AC6220" s="5">
        <f>IF(C6220="","",Z6220-Y6220)</f>
        <v/>
      </c>
      <c r="AF6220">
        <f>IF(C6220="","",N(AF6219)+IF(MATCH(C6220,$C$2:$C$7001,0)=ROW()-1,1,0))</f>
        <v/>
      </c>
    </row>
    <row r="6221">
      <c r="X6221" s="5">
        <f>IF(C6221="","",W6221*IF(AND(ISNUMBER(AB6221),AB6221&gt;0,AB6221&lt;1),AB6221*100,AB6221)/100)</f>
        <v/>
      </c>
      <c r="Y6221" s="5">
        <f>IF(C6221="","",AA6221*Z6221/100)</f>
        <v/>
      </c>
      <c r="Z6221" s="5">
        <f>IF(C6221="","",W6221-X6221)</f>
        <v/>
      </c>
      <c r="AC6221" s="5">
        <f>IF(C6221="","",Z6221-Y6221)</f>
        <v/>
      </c>
      <c r="AF6221">
        <f>IF(C6221="","",N(AF6220)+IF(MATCH(C6221,$C$2:$C$7001,0)=ROW()-1,1,0))</f>
        <v/>
      </c>
    </row>
    <row r="6222">
      <c r="X6222" s="5">
        <f>IF(C6222="","",W6222*IF(AND(ISNUMBER(AB6222),AB6222&gt;0,AB6222&lt;1),AB6222*100,AB6222)/100)</f>
        <v/>
      </c>
      <c r="Y6222" s="5">
        <f>IF(C6222="","",AA6222*Z6222/100)</f>
        <v/>
      </c>
      <c r="Z6222" s="5">
        <f>IF(C6222="","",W6222-X6222)</f>
        <v/>
      </c>
      <c r="AC6222" s="5">
        <f>IF(C6222="","",Z6222-Y6222)</f>
        <v/>
      </c>
      <c r="AF6222">
        <f>IF(C6222="","",N(AF6221)+IF(MATCH(C6222,$C$2:$C$7001,0)=ROW()-1,1,0))</f>
        <v/>
      </c>
    </row>
    <row r="6223">
      <c r="X6223" s="5">
        <f>IF(C6223="","",W6223*IF(AND(ISNUMBER(AB6223),AB6223&gt;0,AB6223&lt;1),AB6223*100,AB6223)/100)</f>
        <v/>
      </c>
      <c r="Y6223" s="5">
        <f>IF(C6223="","",AA6223*Z6223/100)</f>
        <v/>
      </c>
      <c r="Z6223" s="5">
        <f>IF(C6223="","",W6223-X6223)</f>
        <v/>
      </c>
      <c r="AC6223" s="5">
        <f>IF(C6223="","",Z6223-Y6223)</f>
        <v/>
      </c>
      <c r="AF6223">
        <f>IF(C6223="","",N(AF6222)+IF(MATCH(C6223,$C$2:$C$7001,0)=ROW()-1,1,0))</f>
        <v/>
      </c>
    </row>
    <row r="6224">
      <c r="X6224" s="5">
        <f>IF(C6224="","",W6224*IF(AND(ISNUMBER(AB6224),AB6224&gt;0,AB6224&lt;1),AB6224*100,AB6224)/100)</f>
        <v/>
      </c>
      <c r="Y6224" s="5">
        <f>IF(C6224="","",AA6224*Z6224/100)</f>
        <v/>
      </c>
      <c r="Z6224" s="5">
        <f>IF(C6224="","",W6224-X6224)</f>
        <v/>
      </c>
      <c r="AC6224" s="5">
        <f>IF(C6224="","",Z6224-Y6224)</f>
        <v/>
      </c>
      <c r="AF6224">
        <f>IF(C6224="","",N(AF6223)+IF(MATCH(C6224,$C$2:$C$7001,0)=ROW()-1,1,0))</f>
        <v/>
      </c>
    </row>
    <row r="6225">
      <c r="X6225" s="5">
        <f>IF(C6225="","",W6225*IF(AND(ISNUMBER(AB6225),AB6225&gt;0,AB6225&lt;1),AB6225*100,AB6225)/100)</f>
        <v/>
      </c>
      <c r="Y6225" s="5">
        <f>IF(C6225="","",AA6225*Z6225/100)</f>
        <v/>
      </c>
      <c r="Z6225" s="5">
        <f>IF(C6225="","",W6225-X6225)</f>
        <v/>
      </c>
      <c r="AC6225" s="5">
        <f>IF(C6225="","",Z6225-Y6225)</f>
        <v/>
      </c>
      <c r="AF6225">
        <f>IF(C6225="","",N(AF6224)+IF(MATCH(C6225,$C$2:$C$7001,0)=ROW()-1,1,0))</f>
        <v/>
      </c>
    </row>
    <row r="6226">
      <c r="X6226" s="5">
        <f>IF(C6226="","",W6226*IF(AND(ISNUMBER(AB6226),AB6226&gt;0,AB6226&lt;1),AB6226*100,AB6226)/100)</f>
        <v/>
      </c>
      <c r="Y6226" s="5">
        <f>IF(C6226="","",AA6226*Z6226/100)</f>
        <v/>
      </c>
      <c r="Z6226" s="5">
        <f>IF(C6226="","",W6226-X6226)</f>
        <v/>
      </c>
      <c r="AC6226" s="5">
        <f>IF(C6226="","",Z6226-Y6226)</f>
        <v/>
      </c>
      <c r="AF6226">
        <f>IF(C6226="","",N(AF6225)+IF(MATCH(C6226,$C$2:$C$7001,0)=ROW()-1,1,0))</f>
        <v/>
      </c>
    </row>
    <row r="6227">
      <c r="X6227" s="5">
        <f>IF(C6227="","",W6227*IF(AND(ISNUMBER(AB6227),AB6227&gt;0,AB6227&lt;1),AB6227*100,AB6227)/100)</f>
        <v/>
      </c>
      <c r="Y6227" s="5">
        <f>IF(C6227="","",AA6227*Z6227/100)</f>
        <v/>
      </c>
      <c r="Z6227" s="5">
        <f>IF(C6227="","",W6227-X6227)</f>
        <v/>
      </c>
      <c r="AC6227" s="5">
        <f>IF(C6227="","",Z6227-Y6227)</f>
        <v/>
      </c>
      <c r="AF6227">
        <f>IF(C6227="","",N(AF6226)+IF(MATCH(C6227,$C$2:$C$7001,0)=ROW()-1,1,0))</f>
        <v/>
      </c>
    </row>
    <row r="6228">
      <c r="X6228" s="5">
        <f>IF(C6228="","",W6228*IF(AND(ISNUMBER(AB6228),AB6228&gt;0,AB6228&lt;1),AB6228*100,AB6228)/100)</f>
        <v/>
      </c>
      <c r="Y6228" s="5">
        <f>IF(C6228="","",AA6228*Z6228/100)</f>
        <v/>
      </c>
      <c r="Z6228" s="5">
        <f>IF(C6228="","",W6228-X6228)</f>
        <v/>
      </c>
      <c r="AC6228" s="5">
        <f>IF(C6228="","",Z6228-Y6228)</f>
        <v/>
      </c>
      <c r="AF6228">
        <f>IF(C6228="","",N(AF6227)+IF(MATCH(C6228,$C$2:$C$7001,0)=ROW()-1,1,0))</f>
        <v/>
      </c>
    </row>
    <row r="6229">
      <c r="X6229" s="5">
        <f>IF(C6229="","",W6229*IF(AND(ISNUMBER(AB6229),AB6229&gt;0,AB6229&lt;1),AB6229*100,AB6229)/100)</f>
        <v/>
      </c>
      <c r="Y6229" s="5">
        <f>IF(C6229="","",AA6229*Z6229/100)</f>
        <v/>
      </c>
      <c r="Z6229" s="5">
        <f>IF(C6229="","",W6229-X6229)</f>
        <v/>
      </c>
      <c r="AC6229" s="5">
        <f>IF(C6229="","",Z6229-Y6229)</f>
        <v/>
      </c>
      <c r="AF6229">
        <f>IF(C6229="","",N(AF6228)+IF(MATCH(C6229,$C$2:$C$7001,0)=ROW()-1,1,0))</f>
        <v/>
      </c>
    </row>
    <row r="6230">
      <c r="X6230" s="5">
        <f>IF(C6230="","",W6230*IF(AND(ISNUMBER(AB6230),AB6230&gt;0,AB6230&lt;1),AB6230*100,AB6230)/100)</f>
        <v/>
      </c>
      <c r="Y6230" s="5">
        <f>IF(C6230="","",AA6230*Z6230/100)</f>
        <v/>
      </c>
      <c r="Z6230" s="5">
        <f>IF(C6230="","",W6230-X6230)</f>
        <v/>
      </c>
      <c r="AC6230" s="5">
        <f>IF(C6230="","",Z6230-Y6230)</f>
        <v/>
      </c>
      <c r="AF6230">
        <f>IF(C6230="","",N(AF6229)+IF(MATCH(C6230,$C$2:$C$7001,0)=ROW()-1,1,0))</f>
        <v/>
      </c>
    </row>
    <row r="6231">
      <c r="X6231" s="5">
        <f>IF(C6231="","",W6231*IF(AND(ISNUMBER(AB6231),AB6231&gt;0,AB6231&lt;1),AB6231*100,AB6231)/100)</f>
        <v/>
      </c>
      <c r="Y6231" s="5">
        <f>IF(C6231="","",AA6231*Z6231/100)</f>
        <v/>
      </c>
      <c r="Z6231" s="5">
        <f>IF(C6231="","",W6231-X6231)</f>
        <v/>
      </c>
      <c r="AC6231" s="5">
        <f>IF(C6231="","",Z6231-Y6231)</f>
        <v/>
      </c>
      <c r="AF6231">
        <f>IF(C6231="","",N(AF6230)+IF(MATCH(C6231,$C$2:$C$7001,0)=ROW()-1,1,0))</f>
        <v/>
      </c>
    </row>
    <row r="6232">
      <c r="X6232" s="5">
        <f>IF(C6232="","",W6232*IF(AND(ISNUMBER(AB6232),AB6232&gt;0,AB6232&lt;1),AB6232*100,AB6232)/100)</f>
        <v/>
      </c>
      <c r="Y6232" s="5">
        <f>IF(C6232="","",AA6232*Z6232/100)</f>
        <v/>
      </c>
      <c r="Z6232" s="5">
        <f>IF(C6232="","",W6232-X6232)</f>
        <v/>
      </c>
      <c r="AC6232" s="5">
        <f>IF(C6232="","",Z6232-Y6232)</f>
        <v/>
      </c>
      <c r="AF6232">
        <f>IF(C6232="","",N(AF6231)+IF(MATCH(C6232,$C$2:$C$7001,0)=ROW()-1,1,0))</f>
        <v/>
      </c>
    </row>
    <row r="6233">
      <c r="X6233" s="5">
        <f>IF(C6233="","",W6233*IF(AND(ISNUMBER(AB6233),AB6233&gt;0,AB6233&lt;1),AB6233*100,AB6233)/100)</f>
        <v/>
      </c>
      <c r="Y6233" s="5">
        <f>IF(C6233="","",AA6233*Z6233/100)</f>
        <v/>
      </c>
      <c r="Z6233" s="5">
        <f>IF(C6233="","",W6233-X6233)</f>
        <v/>
      </c>
      <c r="AC6233" s="5">
        <f>IF(C6233="","",Z6233-Y6233)</f>
        <v/>
      </c>
      <c r="AF6233">
        <f>IF(C6233="","",N(AF6232)+IF(MATCH(C6233,$C$2:$C$7001,0)=ROW()-1,1,0))</f>
        <v/>
      </c>
    </row>
    <row r="6234">
      <c r="X6234" s="5">
        <f>IF(C6234="","",W6234*IF(AND(ISNUMBER(AB6234),AB6234&gt;0,AB6234&lt;1),AB6234*100,AB6234)/100)</f>
        <v/>
      </c>
      <c r="Y6234" s="5">
        <f>IF(C6234="","",AA6234*Z6234/100)</f>
        <v/>
      </c>
      <c r="Z6234" s="5">
        <f>IF(C6234="","",W6234-X6234)</f>
        <v/>
      </c>
      <c r="AC6234" s="5">
        <f>IF(C6234="","",Z6234-Y6234)</f>
        <v/>
      </c>
      <c r="AF6234">
        <f>IF(C6234="","",N(AF6233)+IF(MATCH(C6234,$C$2:$C$7001,0)=ROW()-1,1,0))</f>
        <v/>
      </c>
    </row>
    <row r="6235">
      <c r="X6235" s="5">
        <f>IF(C6235="","",W6235*IF(AND(ISNUMBER(AB6235),AB6235&gt;0,AB6235&lt;1),AB6235*100,AB6235)/100)</f>
        <v/>
      </c>
      <c r="Y6235" s="5">
        <f>IF(C6235="","",AA6235*Z6235/100)</f>
        <v/>
      </c>
      <c r="Z6235" s="5">
        <f>IF(C6235="","",W6235-X6235)</f>
        <v/>
      </c>
      <c r="AC6235" s="5">
        <f>IF(C6235="","",Z6235-Y6235)</f>
        <v/>
      </c>
      <c r="AF6235">
        <f>IF(C6235="","",N(AF6234)+IF(MATCH(C6235,$C$2:$C$7001,0)=ROW()-1,1,0))</f>
        <v/>
      </c>
    </row>
    <row r="6236">
      <c r="X6236" s="5">
        <f>IF(C6236="","",W6236*IF(AND(ISNUMBER(AB6236),AB6236&gt;0,AB6236&lt;1),AB6236*100,AB6236)/100)</f>
        <v/>
      </c>
      <c r="Y6236" s="5">
        <f>IF(C6236="","",AA6236*Z6236/100)</f>
        <v/>
      </c>
      <c r="Z6236" s="5">
        <f>IF(C6236="","",W6236-X6236)</f>
        <v/>
      </c>
      <c r="AC6236" s="5">
        <f>IF(C6236="","",Z6236-Y6236)</f>
        <v/>
      </c>
      <c r="AF6236">
        <f>IF(C6236="","",N(AF6235)+IF(MATCH(C6236,$C$2:$C$7001,0)=ROW()-1,1,0))</f>
        <v/>
      </c>
    </row>
    <row r="6237">
      <c r="X6237" s="5">
        <f>IF(C6237="","",W6237*IF(AND(ISNUMBER(AB6237),AB6237&gt;0,AB6237&lt;1),AB6237*100,AB6237)/100)</f>
        <v/>
      </c>
      <c r="Y6237" s="5">
        <f>IF(C6237="","",AA6237*Z6237/100)</f>
        <v/>
      </c>
      <c r="Z6237" s="5">
        <f>IF(C6237="","",W6237-X6237)</f>
        <v/>
      </c>
      <c r="AC6237" s="5">
        <f>IF(C6237="","",Z6237-Y6237)</f>
        <v/>
      </c>
      <c r="AF6237">
        <f>IF(C6237="","",N(AF6236)+IF(MATCH(C6237,$C$2:$C$7001,0)=ROW()-1,1,0))</f>
        <v/>
      </c>
    </row>
    <row r="6238">
      <c r="X6238" s="5">
        <f>IF(C6238="","",W6238*IF(AND(ISNUMBER(AB6238),AB6238&gt;0,AB6238&lt;1),AB6238*100,AB6238)/100)</f>
        <v/>
      </c>
      <c r="Y6238" s="5">
        <f>IF(C6238="","",AA6238*Z6238/100)</f>
        <v/>
      </c>
      <c r="Z6238" s="5">
        <f>IF(C6238="","",W6238-X6238)</f>
        <v/>
      </c>
      <c r="AC6238" s="5">
        <f>IF(C6238="","",Z6238-Y6238)</f>
        <v/>
      </c>
      <c r="AF6238">
        <f>IF(C6238="","",N(AF6237)+IF(MATCH(C6238,$C$2:$C$7001,0)=ROW()-1,1,0))</f>
        <v/>
      </c>
    </row>
    <row r="6239">
      <c r="X6239" s="5">
        <f>IF(C6239="","",W6239*IF(AND(ISNUMBER(AB6239),AB6239&gt;0,AB6239&lt;1),AB6239*100,AB6239)/100)</f>
        <v/>
      </c>
      <c r="Y6239" s="5">
        <f>IF(C6239="","",AA6239*Z6239/100)</f>
        <v/>
      </c>
      <c r="Z6239" s="5">
        <f>IF(C6239="","",W6239-X6239)</f>
        <v/>
      </c>
      <c r="AC6239" s="5">
        <f>IF(C6239="","",Z6239-Y6239)</f>
        <v/>
      </c>
      <c r="AF6239">
        <f>IF(C6239="","",N(AF6238)+IF(MATCH(C6239,$C$2:$C$7001,0)=ROW()-1,1,0))</f>
        <v/>
      </c>
    </row>
    <row r="6240">
      <c r="X6240" s="5">
        <f>IF(C6240="","",W6240*IF(AND(ISNUMBER(AB6240),AB6240&gt;0,AB6240&lt;1),AB6240*100,AB6240)/100)</f>
        <v/>
      </c>
      <c r="Y6240" s="5">
        <f>IF(C6240="","",AA6240*Z6240/100)</f>
        <v/>
      </c>
      <c r="Z6240" s="5">
        <f>IF(C6240="","",W6240-X6240)</f>
        <v/>
      </c>
      <c r="AC6240" s="5">
        <f>IF(C6240="","",Z6240-Y6240)</f>
        <v/>
      </c>
      <c r="AF6240">
        <f>IF(C6240="","",N(AF6239)+IF(MATCH(C6240,$C$2:$C$7001,0)=ROW()-1,1,0))</f>
        <v/>
      </c>
    </row>
    <row r="6241">
      <c r="X6241" s="5">
        <f>IF(C6241="","",W6241*IF(AND(ISNUMBER(AB6241),AB6241&gt;0,AB6241&lt;1),AB6241*100,AB6241)/100)</f>
        <v/>
      </c>
      <c r="Y6241" s="5">
        <f>IF(C6241="","",AA6241*Z6241/100)</f>
        <v/>
      </c>
      <c r="Z6241" s="5">
        <f>IF(C6241="","",W6241-X6241)</f>
        <v/>
      </c>
      <c r="AC6241" s="5">
        <f>IF(C6241="","",Z6241-Y6241)</f>
        <v/>
      </c>
      <c r="AF6241">
        <f>IF(C6241="","",N(AF6240)+IF(MATCH(C6241,$C$2:$C$7001,0)=ROW()-1,1,0))</f>
        <v/>
      </c>
    </row>
    <row r="6242">
      <c r="X6242" s="5">
        <f>IF(C6242="","",W6242*IF(AND(ISNUMBER(AB6242),AB6242&gt;0,AB6242&lt;1),AB6242*100,AB6242)/100)</f>
        <v/>
      </c>
      <c r="Y6242" s="5">
        <f>IF(C6242="","",AA6242*Z6242/100)</f>
        <v/>
      </c>
      <c r="Z6242" s="5">
        <f>IF(C6242="","",W6242-X6242)</f>
        <v/>
      </c>
      <c r="AC6242" s="5">
        <f>IF(C6242="","",Z6242-Y6242)</f>
        <v/>
      </c>
      <c r="AF6242">
        <f>IF(C6242="","",N(AF6241)+IF(MATCH(C6242,$C$2:$C$7001,0)=ROW()-1,1,0))</f>
        <v/>
      </c>
    </row>
    <row r="6243">
      <c r="X6243" s="5">
        <f>IF(C6243="","",W6243*IF(AND(ISNUMBER(AB6243),AB6243&gt;0,AB6243&lt;1),AB6243*100,AB6243)/100)</f>
        <v/>
      </c>
      <c r="Y6243" s="5">
        <f>IF(C6243="","",AA6243*Z6243/100)</f>
        <v/>
      </c>
      <c r="Z6243" s="5">
        <f>IF(C6243="","",W6243-X6243)</f>
        <v/>
      </c>
      <c r="AC6243" s="5">
        <f>IF(C6243="","",Z6243-Y6243)</f>
        <v/>
      </c>
      <c r="AF6243">
        <f>IF(C6243="","",N(AF6242)+IF(MATCH(C6243,$C$2:$C$7001,0)=ROW()-1,1,0))</f>
        <v/>
      </c>
    </row>
    <row r="6244">
      <c r="X6244" s="5">
        <f>IF(C6244="","",W6244*IF(AND(ISNUMBER(AB6244),AB6244&gt;0,AB6244&lt;1),AB6244*100,AB6244)/100)</f>
        <v/>
      </c>
      <c r="Y6244" s="5">
        <f>IF(C6244="","",AA6244*Z6244/100)</f>
        <v/>
      </c>
      <c r="Z6244" s="5">
        <f>IF(C6244="","",W6244-X6244)</f>
        <v/>
      </c>
      <c r="AC6244" s="5">
        <f>IF(C6244="","",Z6244-Y6244)</f>
        <v/>
      </c>
      <c r="AF6244">
        <f>IF(C6244="","",N(AF6243)+IF(MATCH(C6244,$C$2:$C$7001,0)=ROW()-1,1,0))</f>
        <v/>
      </c>
    </row>
    <row r="6245">
      <c r="X6245" s="5">
        <f>IF(C6245="","",W6245*IF(AND(ISNUMBER(AB6245),AB6245&gt;0,AB6245&lt;1),AB6245*100,AB6245)/100)</f>
        <v/>
      </c>
      <c r="Y6245" s="5">
        <f>IF(C6245="","",AA6245*Z6245/100)</f>
        <v/>
      </c>
      <c r="Z6245" s="5">
        <f>IF(C6245="","",W6245-X6245)</f>
        <v/>
      </c>
      <c r="AC6245" s="5">
        <f>IF(C6245="","",Z6245-Y6245)</f>
        <v/>
      </c>
      <c r="AF6245">
        <f>IF(C6245="","",N(AF6244)+IF(MATCH(C6245,$C$2:$C$7001,0)=ROW()-1,1,0))</f>
        <v/>
      </c>
    </row>
    <row r="6246">
      <c r="X6246" s="5">
        <f>IF(C6246="","",W6246*IF(AND(ISNUMBER(AB6246),AB6246&gt;0,AB6246&lt;1),AB6246*100,AB6246)/100)</f>
        <v/>
      </c>
      <c r="Y6246" s="5">
        <f>IF(C6246="","",AA6246*Z6246/100)</f>
        <v/>
      </c>
      <c r="Z6246" s="5">
        <f>IF(C6246="","",W6246-X6246)</f>
        <v/>
      </c>
      <c r="AC6246" s="5">
        <f>IF(C6246="","",Z6246-Y6246)</f>
        <v/>
      </c>
      <c r="AF6246">
        <f>IF(C6246="","",N(AF6245)+IF(MATCH(C6246,$C$2:$C$7001,0)=ROW()-1,1,0))</f>
        <v/>
      </c>
    </row>
    <row r="6247">
      <c r="X6247" s="5">
        <f>IF(C6247="","",W6247*IF(AND(ISNUMBER(AB6247),AB6247&gt;0,AB6247&lt;1),AB6247*100,AB6247)/100)</f>
        <v/>
      </c>
      <c r="Y6247" s="5">
        <f>IF(C6247="","",AA6247*Z6247/100)</f>
        <v/>
      </c>
      <c r="Z6247" s="5">
        <f>IF(C6247="","",W6247-X6247)</f>
        <v/>
      </c>
      <c r="AC6247" s="5">
        <f>IF(C6247="","",Z6247-Y6247)</f>
        <v/>
      </c>
      <c r="AF6247">
        <f>IF(C6247="","",N(AF6246)+IF(MATCH(C6247,$C$2:$C$7001,0)=ROW()-1,1,0))</f>
        <v/>
      </c>
    </row>
    <row r="6248">
      <c r="X6248" s="5">
        <f>IF(C6248="","",W6248*IF(AND(ISNUMBER(AB6248),AB6248&gt;0,AB6248&lt;1),AB6248*100,AB6248)/100)</f>
        <v/>
      </c>
      <c r="Y6248" s="5">
        <f>IF(C6248="","",AA6248*Z6248/100)</f>
        <v/>
      </c>
      <c r="Z6248" s="5">
        <f>IF(C6248="","",W6248-X6248)</f>
        <v/>
      </c>
      <c r="AC6248" s="5">
        <f>IF(C6248="","",Z6248-Y6248)</f>
        <v/>
      </c>
      <c r="AF6248">
        <f>IF(C6248="","",N(AF6247)+IF(MATCH(C6248,$C$2:$C$7001,0)=ROW()-1,1,0))</f>
        <v/>
      </c>
    </row>
    <row r="6249">
      <c r="X6249" s="5">
        <f>IF(C6249="","",W6249*IF(AND(ISNUMBER(AB6249),AB6249&gt;0,AB6249&lt;1),AB6249*100,AB6249)/100)</f>
        <v/>
      </c>
      <c r="Y6249" s="5">
        <f>IF(C6249="","",AA6249*Z6249/100)</f>
        <v/>
      </c>
      <c r="Z6249" s="5">
        <f>IF(C6249="","",W6249-X6249)</f>
        <v/>
      </c>
      <c r="AC6249" s="5">
        <f>IF(C6249="","",Z6249-Y6249)</f>
        <v/>
      </c>
      <c r="AF6249">
        <f>IF(C6249="","",N(AF6248)+IF(MATCH(C6249,$C$2:$C$7001,0)=ROW()-1,1,0))</f>
        <v/>
      </c>
    </row>
    <row r="6250">
      <c r="X6250" s="5">
        <f>IF(C6250="","",W6250*IF(AND(ISNUMBER(AB6250),AB6250&gt;0,AB6250&lt;1),AB6250*100,AB6250)/100)</f>
        <v/>
      </c>
      <c r="Y6250" s="5">
        <f>IF(C6250="","",AA6250*Z6250/100)</f>
        <v/>
      </c>
      <c r="Z6250" s="5">
        <f>IF(C6250="","",W6250-X6250)</f>
        <v/>
      </c>
      <c r="AC6250" s="5">
        <f>IF(C6250="","",Z6250-Y6250)</f>
        <v/>
      </c>
      <c r="AF6250">
        <f>IF(C6250="","",N(AF6249)+IF(MATCH(C6250,$C$2:$C$7001,0)=ROW()-1,1,0))</f>
        <v/>
      </c>
    </row>
    <row r="6251">
      <c r="X6251" s="5">
        <f>IF(C6251="","",W6251*IF(AND(ISNUMBER(AB6251),AB6251&gt;0,AB6251&lt;1),AB6251*100,AB6251)/100)</f>
        <v/>
      </c>
      <c r="Y6251" s="5">
        <f>IF(C6251="","",AA6251*Z6251/100)</f>
        <v/>
      </c>
      <c r="Z6251" s="5">
        <f>IF(C6251="","",W6251-X6251)</f>
        <v/>
      </c>
      <c r="AC6251" s="5">
        <f>IF(C6251="","",Z6251-Y6251)</f>
        <v/>
      </c>
      <c r="AF6251">
        <f>IF(C6251="","",N(AF6250)+IF(MATCH(C6251,$C$2:$C$7001,0)=ROW()-1,1,0))</f>
        <v/>
      </c>
    </row>
    <row r="6252">
      <c r="X6252" s="5">
        <f>IF(C6252="","",W6252*IF(AND(ISNUMBER(AB6252),AB6252&gt;0,AB6252&lt;1),AB6252*100,AB6252)/100)</f>
        <v/>
      </c>
      <c r="Y6252" s="5">
        <f>IF(C6252="","",AA6252*Z6252/100)</f>
        <v/>
      </c>
      <c r="Z6252" s="5">
        <f>IF(C6252="","",W6252-X6252)</f>
        <v/>
      </c>
      <c r="AC6252" s="5">
        <f>IF(C6252="","",Z6252-Y6252)</f>
        <v/>
      </c>
      <c r="AF6252">
        <f>IF(C6252="","",N(AF6251)+IF(MATCH(C6252,$C$2:$C$7001,0)=ROW()-1,1,0))</f>
        <v/>
      </c>
    </row>
    <row r="6253">
      <c r="X6253" s="5">
        <f>IF(C6253="","",W6253*IF(AND(ISNUMBER(AB6253),AB6253&gt;0,AB6253&lt;1),AB6253*100,AB6253)/100)</f>
        <v/>
      </c>
      <c r="Y6253" s="5">
        <f>IF(C6253="","",AA6253*Z6253/100)</f>
        <v/>
      </c>
      <c r="Z6253" s="5">
        <f>IF(C6253="","",W6253-X6253)</f>
        <v/>
      </c>
      <c r="AC6253" s="5">
        <f>IF(C6253="","",Z6253-Y6253)</f>
        <v/>
      </c>
      <c r="AF6253">
        <f>IF(C6253="","",N(AF6252)+IF(MATCH(C6253,$C$2:$C$7001,0)=ROW()-1,1,0))</f>
        <v/>
      </c>
    </row>
    <row r="6254">
      <c r="X6254" s="5">
        <f>IF(C6254="","",W6254*IF(AND(ISNUMBER(AB6254),AB6254&gt;0,AB6254&lt;1),AB6254*100,AB6254)/100)</f>
        <v/>
      </c>
      <c r="Y6254" s="5">
        <f>IF(C6254="","",AA6254*Z6254/100)</f>
        <v/>
      </c>
      <c r="Z6254" s="5">
        <f>IF(C6254="","",W6254-X6254)</f>
        <v/>
      </c>
      <c r="AC6254" s="5">
        <f>IF(C6254="","",Z6254-Y6254)</f>
        <v/>
      </c>
      <c r="AF6254">
        <f>IF(C6254="","",N(AF6253)+IF(MATCH(C6254,$C$2:$C$7001,0)=ROW()-1,1,0))</f>
        <v/>
      </c>
    </row>
    <row r="6255">
      <c r="X6255" s="5">
        <f>IF(C6255="","",W6255*IF(AND(ISNUMBER(AB6255),AB6255&gt;0,AB6255&lt;1),AB6255*100,AB6255)/100)</f>
        <v/>
      </c>
      <c r="Y6255" s="5">
        <f>IF(C6255="","",AA6255*Z6255/100)</f>
        <v/>
      </c>
      <c r="Z6255" s="5">
        <f>IF(C6255="","",W6255-X6255)</f>
        <v/>
      </c>
      <c r="AC6255" s="5">
        <f>IF(C6255="","",Z6255-Y6255)</f>
        <v/>
      </c>
      <c r="AF6255">
        <f>IF(C6255="","",N(AF6254)+IF(MATCH(C6255,$C$2:$C$7001,0)=ROW()-1,1,0))</f>
        <v/>
      </c>
    </row>
    <row r="6256">
      <c r="X6256" s="5">
        <f>IF(C6256="","",W6256*IF(AND(ISNUMBER(AB6256),AB6256&gt;0,AB6256&lt;1),AB6256*100,AB6256)/100)</f>
        <v/>
      </c>
      <c r="Y6256" s="5">
        <f>IF(C6256="","",AA6256*Z6256/100)</f>
        <v/>
      </c>
      <c r="Z6256" s="5">
        <f>IF(C6256="","",W6256-X6256)</f>
        <v/>
      </c>
      <c r="AC6256" s="5">
        <f>IF(C6256="","",Z6256-Y6256)</f>
        <v/>
      </c>
      <c r="AF6256">
        <f>IF(C6256="","",N(AF6255)+IF(MATCH(C6256,$C$2:$C$7001,0)=ROW()-1,1,0))</f>
        <v/>
      </c>
    </row>
    <row r="6257">
      <c r="X6257" s="5">
        <f>IF(C6257="","",W6257*IF(AND(ISNUMBER(AB6257),AB6257&gt;0,AB6257&lt;1),AB6257*100,AB6257)/100)</f>
        <v/>
      </c>
      <c r="Y6257" s="5">
        <f>IF(C6257="","",AA6257*Z6257/100)</f>
        <v/>
      </c>
      <c r="Z6257" s="5">
        <f>IF(C6257="","",W6257-X6257)</f>
        <v/>
      </c>
      <c r="AC6257" s="5">
        <f>IF(C6257="","",Z6257-Y6257)</f>
        <v/>
      </c>
      <c r="AF6257">
        <f>IF(C6257="","",N(AF6256)+IF(MATCH(C6257,$C$2:$C$7001,0)=ROW()-1,1,0))</f>
        <v/>
      </c>
    </row>
    <row r="6258">
      <c r="X6258" s="5">
        <f>IF(C6258="","",W6258*IF(AND(ISNUMBER(AB6258),AB6258&gt;0,AB6258&lt;1),AB6258*100,AB6258)/100)</f>
        <v/>
      </c>
      <c r="Y6258" s="5">
        <f>IF(C6258="","",AA6258*Z6258/100)</f>
        <v/>
      </c>
      <c r="Z6258" s="5">
        <f>IF(C6258="","",W6258-X6258)</f>
        <v/>
      </c>
      <c r="AC6258" s="5">
        <f>IF(C6258="","",Z6258-Y6258)</f>
        <v/>
      </c>
      <c r="AF6258">
        <f>IF(C6258="","",N(AF6257)+IF(MATCH(C6258,$C$2:$C$7001,0)=ROW()-1,1,0))</f>
        <v/>
      </c>
    </row>
    <row r="6259">
      <c r="X6259" s="5">
        <f>IF(C6259="","",W6259*IF(AND(ISNUMBER(AB6259),AB6259&gt;0,AB6259&lt;1),AB6259*100,AB6259)/100)</f>
        <v/>
      </c>
      <c r="Y6259" s="5">
        <f>IF(C6259="","",AA6259*Z6259/100)</f>
        <v/>
      </c>
      <c r="Z6259" s="5">
        <f>IF(C6259="","",W6259-X6259)</f>
        <v/>
      </c>
      <c r="AC6259" s="5">
        <f>IF(C6259="","",Z6259-Y6259)</f>
        <v/>
      </c>
      <c r="AF6259">
        <f>IF(C6259="","",N(AF6258)+IF(MATCH(C6259,$C$2:$C$7001,0)=ROW()-1,1,0))</f>
        <v/>
      </c>
    </row>
    <row r="6260">
      <c r="X6260" s="5">
        <f>IF(C6260="","",W6260*IF(AND(ISNUMBER(AB6260),AB6260&gt;0,AB6260&lt;1),AB6260*100,AB6260)/100)</f>
        <v/>
      </c>
      <c r="Y6260" s="5">
        <f>IF(C6260="","",AA6260*Z6260/100)</f>
        <v/>
      </c>
      <c r="Z6260" s="5">
        <f>IF(C6260="","",W6260-X6260)</f>
        <v/>
      </c>
      <c r="AC6260" s="5">
        <f>IF(C6260="","",Z6260-Y6260)</f>
        <v/>
      </c>
      <c r="AF6260">
        <f>IF(C6260="","",N(AF6259)+IF(MATCH(C6260,$C$2:$C$7001,0)=ROW()-1,1,0))</f>
        <v/>
      </c>
    </row>
    <row r="6261">
      <c r="X6261" s="5">
        <f>IF(C6261="","",W6261*IF(AND(ISNUMBER(AB6261),AB6261&gt;0,AB6261&lt;1),AB6261*100,AB6261)/100)</f>
        <v/>
      </c>
      <c r="Y6261" s="5">
        <f>IF(C6261="","",AA6261*Z6261/100)</f>
        <v/>
      </c>
      <c r="Z6261" s="5">
        <f>IF(C6261="","",W6261-X6261)</f>
        <v/>
      </c>
      <c r="AC6261" s="5">
        <f>IF(C6261="","",Z6261-Y6261)</f>
        <v/>
      </c>
      <c r="AF6261">
        <f>IF(C6261="","",N(AF6260)+IF(MATCH(C6261,$C$2:$C$7001,0)=ROW()-1,1,0))</f>
        <v/>
      </c>
    </row>
    <row r="6262">
      <c r="X6262" s="5">
        <f>IF(C6262="","",W6262*IF(AND(ISNUMBER(AB6262),AB6262&gt;0,AB6262&lt;1),AB6262*100,AB6262)/100)</f>
        <v/>
      </c>
      <c r="Y6262" s="5">
        <f>IF(C6262="","",AA6262*Z6262/100)</f>
        <v/>
      </c>
      <c r="Z6262" s="5">
        <f>IF(C6262="","",W6262-X6262)</f>
        <v/>
      </c>
      <c r="AC6262" s="5">
        <f>IF(C6262="","",Z6262-Y6262)</f>
        <v/>
      </c>
      <c r="AF6262">
        <f>IF(C6262="","",N(AF6261)+IF(MATCH(C6262,$C$2:$C$7001,0)=ROW()-1,1,0))</f>
        <v/>
      </c>
    </row>
    <row r="6263">
      <c r="X6263" s="5">
        <f>IF(C6263="","",W6263*IF(AND(ISNUMBER(AB6263),AB6263&gt;0,AB6263&lt;1),AB6263*100,AB6263)/100)</f>
        <v/>
      </c>
      <c r="Y6263" s="5">
        <f>IF(C6263="","",AA6263*Z6263/100)</f>
        <v/>
      </c>
      <c r="Z6263" s="5">
        <f>IF(C6263="","",W6263-X6263)</f>
        <v/>
      </c>
      <c r="AC6263" s="5">
        <f>IF(C6263="","",Z6263-Y6263)</f>
        <v/>
      </c>
      <c r="AF6263">
        <f>IF(C6263="","",N(AF6262)+IF(MATCH(C6263,$C$2:$C$7001,0)=ROW()-1,1,0))</f>
        <v/>
      </c>
    </row>
    <row r="6264">
      <c r="X6264" s="5">
        <f>IF(C6264="","",W6264*IF(AND(ISNUMBER(AB6264),AB6264&gt;0,AB6264&lt;1),AB6264*100,AB6264)/100)</f>
        <v/>
      </c>
      <c r="Y6264" s="5">
        <f>IF(C6264="","",AA6264*Z6264/100)</f>
        <v/>
      </c>
      <c r="Z6264" s="5">
        <f>IF(C6264="","",W6264-X6264)</f>
        <v/>
      </c>
      <c r="AC6264" s="5">
        <f>IF(C6264="","",Z6264-Y6264)</f>
        <v/>
      </c>
      <c r="AF6264">
        <f>IF(C6264="","",N(AF6263)+IF(MATCH(C6264,$C$2:$C$7001,0)=ROW()-1,1,0))</f>
        <v/>
      </c>
    </row>
    <row r="6265">
      <c r="X6265" s="5">
        <f>IF(C6265="","",W6265*IF(AND(ISNUMBER(AB6265),AB6265&gt;0,AB6265&lt;1),AB6265*100,AB6265)/100)</f>
        <v/>
      </c>
      <c r="Y6265" s="5">
        <f>IF(C6265="","",AA6265*Z6265/100)</f>
        <v/>
      </c>
      <c r="Z6265" s="5">
        <f>IF(C6265="","",W6265-X6265)</f>
        <v/>
      </c>
      <c r="AC6265" s="5">
        <f>IF(C6265="","",Z6265-Y6265)</f>
        <v/>
      </c>
      <c r="AF6265">
        <f>IF(C6265="","",N(AF6264)+IF(MATCH(C6265,$C$2:$C$7001,0)=ROW()-1,1,0))</f>
        <v/>
      </c>
    </row>
    <row r="6266">
      <c r="X6266" s="5">
        <f>IF(C6266="","",W6266*IF(AND(ISNUMBER(AB6266),AB6266&gt;0,AB6266&lt;1),AB6266*100,AB6266)/100)</f>
        <v/>
      </c>
      <c r="Y6266" s="5">
        <f>IF(C6266="","",AA6266*Z6266/100)</f>
        <v/>
      </c>
      <c r="Z6266" s="5">
        <f>IF(C6266="","",W6266-X6266)</f>
        <v/>
      </c>
      <c r="AC6266" s="5">
        <f>IF(C6266="","",Z6266-Y6266)</f>
        <v/>
      </c>
      <c r="AF6266">
        <f>IF(C6266="","",N(AF6265)+IF(MATCH(C6266,$C$2:$C$7001,0)=ROW()-1,1,0))</f>
        <v/>
      </c>
    </row>
    <row r="6267">
      <c r="X6267" s="5">
        <f>IF(C6267="","",W6267*IF(AND(ISNUMBER(AB6267),AB6267&gt;0,AB6267&lt;1),AB6267*100,AB6267)/100)</f>
        <v/>
      </c>
      <c r="Y6267" s="5">
        <f>IF(C6267="","",AA6267*Z6267/100)</f>
        <v/>
      </c>
      <c r="Z6267" s="5">
        <f>IF(C6267="","",W6267-X6267)</f>
        <v/>
      </c>
      <c r="AC6267" s="5">
        <f>IF(C6267="","",Z6267-Y6267)</f>
        <v/>
      </c>
      <c r="AF6267">
        <f>IF(C6267="","",N(AF6266)+IF(MATCH(C6267,$C$2:$C$7001,0)=ROW()-1,1,0))</f>
        <v/>
      </c>
    </row>
    <row r="6268">
      <c r="X6268" s="5">
        <f>IF(C6268="","",W6268*IF(AND(ISNUMBER(AB6268),AB6268&gt;0,AB6268&lt;1),AB6268*100,AB6268)/100)</f>
        <v/>
      </c>
      <c r="Y6268" s="5">
        <f>IF(C6268="","",AA6268*Z6268/100)</f>
        <v/>
      </c>
      <c r="Z6268" s="5">
        <f>IF(C6268="","",W6268-X6268)</f>
        <v/>
      </c>
      <c r="AC6268" s="5">
        <f>IF(C6268="","",Z6268-Y6268)</f>
        <v/>
      </c>
      <c r="AF6268">
        <f>IF(C6268="","",N(AF6267)+IF(MATCH(C6268,$C$2:$C$7001,0)=ROW()-1,1,0))</f>
        <v/>
      </c>
    </row>
    <row r="6269">
      <c r="X6269" s="5">
        <f>IF(C6269="","",W6269*IF(AND(ISNUMBER(AB6269),AB6269&gt;0,AB6269&lt;1),AB6269*100,AB6269)/100)</f>
        <v/>
      </c>
      <c r="Y6269" s="5">
        <f>IF(C6269="","",AA6269*Z6269/100)</f>
        <v/>
      </c>
      <c r="Z6269" s="5">
        <f>IF(C6269="","",W6269-X6269)</f>
        <v/>
      </c>
      <c r="AC6269" s="5">
        <f>IF(C6269="","",Z6269-Y6269)</f>
        <v/>
      </c>
      <c r="AF6269">
        <f>IF(C6269="","",N(AF6268)+IF(MATCH(C6269,$C$2:$C$7001,0)=ROW()-1,1,0))</f>
        <v/>
      </c>
    </row>
    <row r="6270">
      <c r="X6270" s="5">
        <f>IF(C6270="","",W6270*IF(AND(ISNUMBER(AB6270),AB6270&gt;0,AB6270&lt;1),AB6270*100,AB6270)/100)</f>
        <v/>
      </c>
      <c r="Y6270" s="5">
        <f>IF(C6270="","",AA6270*Z6270/100)</f>
        <v/>
      </c>
      <c r="Z6270" s="5">
        <f>IF(C6270="","",W6270-X6270)</f>
        <v/>
      </c>
      <c r="AC6270" s="5">
        <f>IF(C6270="","",Z6270-Y6270)</f>
        <v/>
      </c>
      <c r="AF6270">
        <f>IF(C6270="","",N(AF6269)+IF(MATCH(C6270,$C$2:$C$7001,0)=ROW()-1,1,0))</f>
        <v/>
      </c>
    </row>
    <row r="6271">
      <c r="X6271" s="5">
        <f>IF(C6271="","",W6271*IF(AND(ISNUMBER(AB6271),AB6271&gt;0,AB6271&lt;1),AB6271*100,AB6271)/100)</f>
        <v/>
      </c>
      <c r="Y6271" s="5">
        <f>IF(C6271="","",AA6271*Z6271/100)</f>
        <v/>
      </c>
      <c r="Z6271" s="5">
        <f>IF(C6271="","",W6271-X6271)</f>
        <v/>
      </c>
      <c r="AC6271" s="5">
        <f>IF(C6271="","",Z6271-Y6271)</f>
        <v/>
      </c>
      <c r="AF6271">
        <f>IF(C6271="","",N(AF6270)+IF(MATCH(C6271,$C$2:$C$7001,0)=ROW()-1,1,0))</f>
        <v/>
      </c>
    </row>
    <row r="6272">
      <c r="X6272" s="5">
        <f>IF(C6272="","",W6272*IF(AND(ISNUMBER(AB6272),AB6272&gt;0,AB6272&lt;1),AB6272*100,AB6272)/100)</f>
        <v/>
      </c>
      <c r="Y6272" s="5">
        <f>IF(C6272="","",AA6272*Z6272/100)</f>
        <v/>
      </c>
      <c r="Z6272" s="5">
        <f>IF(C6272="","",W6272-X6272)</f>
        <v/>
      </c>
      <c r="AC6272" s="5">
        <f>IF(C6272="","",Z6272-Y6272)</f>
        <v/>
      </c>
      <c r="AF6272">
        <f>IF(C6272="","",N(AF6271)+IF(MATCH(C6272,$C$2:$C$7001,0)=ROW()-1,1,0))</f>
        <v/>
      </c>
    </row>
    <row r="6273">
      <c r="X6273" s="5">
        <f>IF(C6273="","",W6273*IF(AND(ISNUMBER(AB6273),AB6273&gt;0,AB6273&lt;1),AB6273*100,AB6273)/100)</f>
        <v/>
      </c>
      <c r="Y6273" s="5">
        <f>IF(C6273="","",AA6273*Z6273/100)</f>
        <v/>
      </c>
      <c r="Z6273" s="5">
        <f>IF(C6273="","",W6273-X6273)</f>
        <v/>
      </c>
      <c r="AC6273" s="5">
        <f>IF(C6273="","",Z6273-Y6273)</f>
        <v/>
      </c>
      <c r="AF6273">
        <f>IF(C6273="","",N(AF6272)+IF(MATCH(C6273,$C$2:$C$7001,0)=ROW()-1,1,0))</f>
        <v/>
      </c>
    </row>
    <row r="6274">
      <c r="X6274" s="5">
        <f>IF(C6274="","",W6274*IF(AND(ISNUMBER(AB6274),AB6274&gt;0,AB6274&lt;1),AB6274*100,AB6274)/100)</f>
        <v/>
      </c>
      <c r="Y6274" s="5">
        <f>IF(C6274="","",AA6274*Z6274/100)</f>
        <v/>
      </c>
      <c r="Z6274" s="5">
        <f>IF(C6274="","",W6274-X6274)</f>
        <v/>
      </c>
      <c r="AC6274" s="5">
        <f>IF(C6274="","",Z6274-Y6274)</f>
        <v/>
      </c>
      <c r="AF6274">
        <f>IF(C6274="","",N(AF6273)+IF(MATCH(C6274,$C$2:$C$7001,0)=ROW()-1,1,0))</f>
        <v/>
      </c>
    </row>
    <row r="6275">
      <c r="X6275" s="5">
        <f>IF(C6275="","",W6275*IF(AND(ISNUMBER(AB6275),AB6275&gt;0,AB6275&lt;1),AB6275*100,AB6275)/100)</f>
        <v/>
      </c>
      <c r="Y6275" s="5">
        <f>IF(C6275="","",AA6275*Z6275/100)</f>
        <v/>
      </c>
      <c r="Z6275" s="5">
        <f>IF(C6275="","",W6275-X6275)</f>
        <v/>
      </c>
      <c r="AC6275" s="5">
        <f>IF(C6275="","",Z6275-Y6275)</f>
        <v/>
      </c>
      <c r="AF6275">
        <f>IF(C6275="","",N(AF6274)+IF(MATCH(C6275,$C$2:$C$7001,0)=ROW()-1,1,0))</f>
        <v/>
      </c>
    </row>
    <row r="6276">
      <c r="X6276" s="5">
        <f>IF(C6276="","",W6276*IF(AND(ISNUMBER(AB6276),AB6276&gt;0,AB6276&lt;1),AB6276*100,AB6276)/100)</f>
        <v/>
      </c>
      <c r="Y6276" s="5">
        <f>IF(C6276="","",AA6276*Z6276/100)</f>
        <v/>
      </c>
      <c r="Z6276" s="5">
        <f>IF(C6276="","",W6276-X6276)</f>
        <v/>
      </c>
      <c r="AC6276" s="5">
        <f>IF(C6276="","",Z6276-Y6276)</f>
        <v/>
      </c>
      <c r="AF6276">
        <f>IF(C6276="","",N(AF6275)+IF(MATCH(C6276,$C$2:$C$7001,0)=ROW()-1,1,0))</f>
        <v/>
      </c>
    </row>
    <row r="6277">
      <c r="X6277" s="5">
        <f>IF(C6277="","",W6277*IF(AND(ISNUMBER(AB6277),AB6277&gt;0,AB6277&lt;1),AB6277*100,AB6277)/100)</f>
        <v/>
      </c>
      <c r="Y6277" s="5">
        <f>IF(C6277="","",AA6277*Z6277/100)</f>
        <v/>
      </c>
      <c r="Z6277" s="5">
        <f>IF(C6277="","",W6277-X6277)</f>
        <v/>
      </c>
      <c r="AC6277" s="5">
        <f>IF(C6277="","",Z6277-Y6277)</f>
        <v/>
      </c>
      <c r="AF6277">
        <f>IF(C6277="","",N(AF6276)+IF(MATCH(C6277,$C$2:$C$7001,0)=ROW()-1,1,0))</f>
        <v/>
      </c>
    </row>
    <row r="6278">
      <c r="X6278" s="5">
        <f>IF(C6278="","",W6278*IF(AND(ISNUMBER(AB6278),AB6278&gt;0,AB6278&lt;1),AB6278*100,AB6278)/100)</f>
        <v/>
      </c>
      <c r="Y6278" s="5">
        <f>IF(C6278="","",AA6278*Z6278/100)</f>
        <v/>
      </c>
      <c r="Z6278" s="5">
        <f>IF(C6278="","",W6278-X6278)</f>
        <v/>
      </c>
      <c r="AC6278" s="5">
        <f>IF(C6278="","",Z6278-Y6278)</f>
        <v/>
      </c>
      <c r="AF6278">
        <f>IF(C6278="","",N(AF6277)+IF(MATCH(C6278,$C$2:$C$7001,0)=ROW()-1,1,0))</f>
        <v/>
      </c>
    </row>
    <row r="6279">
      <c r="X6279" s="5">
        <f>IF(C6279="","",W6279*IF(AND(ISNUMBER(AB6279),AB6279&gt;0,AB6279&lt;1),AB6279*100,AB6279)/100)</f>
        <v/>
      </c>
      <c r="Y6279" s="5">
        <f>IF(C6279="","",AA6279*Z6279/100)</f>
        <v/>
      </c>
      <c r="Z6279" s="5">
        <f>IF(C6279="","",W6279-X6279)</f>
        <v/>
      </c>
      <c r="AC6279" s="5">
        <f>IF(C6279="","",Z6279-Y6279)</f>
        <v/>
      </c>
      <c r="AF6279">
        <f>IF(C6279="","",N(AF6278)+IF(MATCH(C6279,$C$2:$C$7001,0)=ROW()-1,1,0))</f>
        <v/>
      </c>
    </row>
    <row r="6280">
      <c r="X6280" s="5">
        <f>IF(C6280="","",W6280*IF(AND(ISNUMBER(AB6280),AB6280&gt;0,AB6280&lt;1),AB6280*100,AB6280)/100)</f>
        <v/>
      </c>
      <c r="Y6280" s="5">
        <f>IF(C6280="","",AA6280*Z6280/100)</f>
        <v/>
      </c>
      <c r="Z6280" s="5">
        <f>IF(C6280="","",W6280-X6280)</f>
        <v/>
      </c>
      <c r="AC6280" s="5">
        <f>IF(C6280="","",Z6280-Y6280)</f>
        <v/>
      </c>
      <c r="AF6280">
        <f>IF(C6280="","",N(AF6279)+IF(MATCH(C6280,$C$2:$C$7001,0)=ROW()-1,1,0))</f>
        <v/>
      </c>
    </row>
    <row r="6281">
      <c r="X6281" s="5">
        <f>IF(C6281="","",W6281*IF(AND(ISNUMBER(AB6281),AB6281&gt;0,AB6281&lt;1),AB6281*100,AB6281)/100)</f>
        <v/>
      </c>
      <c r="Y6281" s="5">
        <f>IF(C6281="","",AA6281*Z6281/100)</f>
        <v/>
      </c>
      <c r="Z6281" s="5">
        <f>IF(C6281="","",W6281-X6281)</f>
        <v/>
      </c>
      <c r="AC6281" s="5">
        <f>IF(C6281="","",Z6281-Y6281)</f>
        <v/>
      </c>
      <c r="AF6281">
        <f>IF(C6281="","",N(AF6280)+IF(MATCH(C6281,$C$2:$C$7001,0)=ROW()-1,1,0))</f>
        <v/>
      </c>
    </row>
    <row r="6282">
      <c r="X6282" s="5">
        <f>IF(C6282="","",W6282*IF(AND(ISNUMBER(AB6282),AB6282&gt;0,AB6282&lt;1),AB6282*100,AB6282)/100)</f>
        <v/>
      </c>
      <c r="Y6282" s="5">
        <f>IF(C6282="","",AA6282*Z6282/100)</f>
        <v/>
      </c>
      <c r="Z6282" s="5">
        <f>IF(C6282="","",W6282-X6282)</f>
        <v/>
      </c>
      <c r="AC6282" s="5">
        <f>IF(C6282="","",Z6282-Y6282)</f>
        <v/>
      </c>
      <c r="AF6282">
        <f>IF(C6282="","",N(AF6281)+IF(MATCH(C6282,$C$2:$C$7001,0)=ROW()-1,1,0))</f>
        <v/>
      </c>
    </row>
    <row r="6283">
      <c r="X6283" s="5">
        <f>IF(C6283="","",W6283*IF(AND(ISNUMBER(AB6283),AB6283&gt;0,AB6283&lt;1),AB6283*100,AB6283)/100)</f>
        <v/>
      </c>
      <c r="Y6283" s="5">
        <f>IF(C6283="","",AA6283*Z6283/100)</f>
        <v/>
      </c>
      <c r="Z6283" s="5">
        <f>IF(C6283="","",W6283-X6283)</f>
        <v/>
      </c>
      <c r="AC6283" s="5">
        <f>IF(C6283="","",Z6283-Y6283)</f>
        <v/>
      </c>
      <c r="AF6283">
        <f>IF(C6283="","",N(AF6282)+IF(MATCH(C6283,$C$2:$C$7001,0)=ROW()-1,1,0))</f>
        <v/>
      </c>
    </row>
    <row r="6284">
      <c r="X6284" s="5">
        <f>IF(C6284="","",W6284*IF(AND(ISNUMBER(AB6284),AB6284&gt;0,AB6284&lt;1),AB6284*100,AB6284)/100)</f>
        <v/>
      </c>
      <c r="Y6284" s="5">
        <f>IF(C6284="","",AA6284*Z6284/100)</f>
        <v/>
      </c>
      <c r="Z6284" s="5">
        <f>IF(C6284="","",W6284-X6284)</f>
        <v/>
      </c>
      <c r="AC6284" s="5">
        <f>IF(C6284="","",Z6284-Y6284)</f>
        <v/>
      </c>
      <c r="AF6284">
        <f>IF(C6284="","",N(AF6283)+IF(MATCH(C6284,$C$2:$C$7001,0)=ROW()-1,1,0))</f>
        <v/>
      </c>
    </row>
    <row r="6285">
      <c r="X6285" s="5">
        <f>IF(C6285="","",W6285*IF(AND(ISNUMBER(AB6285),AB6285&gt;0,AB6285&lt;1),AB6285*100,AB6285)/100)</f>
        <v/>
      </c>
      <c r="Y6285" s="5">
        <f>IF(C6285="","",AA6285*Z6285/100)</f>
        <v/>
      </c>
      <c r="Z6285" s="5">
        <f>IF(C6285="","",W6285-X6285)</f>
        <v/>
      </c>
      <c r="AC6285" s="5">
        <f>IF(C6285="","",Z6285-Y6285)</f>
        <v/>
      </c>
      <c r="AF6285">
        <f>IF(C6285="","",N(AF6284)+IF(MATCH(C6285,$C$2:$C$7001,0)=ROW()-1,1,0))</f>
        <v/>
      </c>
    </row>
    <row r="6286">
      <c r="X6286" s="5">
        <f>IF(C6286="","",W6286*IF(AND(ISNUMBER(AB6286),AB6286&gt;0,AB6286&lt;1),AB6286*100,AB6286)/100)</f>
        <v/>
      </c>
      <c r="Y6286" s="5">
        <f>IF(C6286="","",AA6286*Z6286/100)</f>
        <v/>
      </c>
      <c r="Z6286" s="5">
        <f>IF(C6286="","",W6286-X6286)</f>
        <v/>
      </c>
      <c r="AC6286" s="5">
        <f>IF(C6286="","",Z6286-Y6286)</f>
        <v/>
      </c>
      <c r="AF6286">
        <f>IF(C6286="","",N(AF6285)+IF(MATCH(C6286,$C$2:$C$7001,0)=ROW()-1,1,0))</f>
        <v/>
      </c>
    </row>
    <row r="6287">
      <c r="X6287" s="5">
        <f>IF(C6287="","",W6287*IF(AND(ISNUMBER(AB6287),AB6287&gt;0,AB6287&lt;1),AB6287*100,AB6287)/100)</f>
        <v/>
      </c>
      <c r="Y6287" s="5">
        <f>IF(C6287="","",AA6287*Z6287/100)</f>
        <v/>
      </c>
      <c r="Z6287" s="5">
        <f>IF(C6287="","",W6287-X6287)</f>
        <v/>
      </c>
      <c r="AC6287" s="5">
        <f>IF(C6287="","",Z6287-Y6287)</f>
        <v/>
      </c>
      <c r="AF6287">
        <f>IF(C6287="","",N(AF6286)+IF(MATCH(C6287,$C$2:$C$7001,0)=ROW()-1,1,0))</f>
        <v/>
      </c>
    </row>
    <row r="6288">
      <c r="X6288" s="5">
        <f>IF(C6288="","",W6288*IF(AND(ISNUMBER(AB6288),AB6288&gt;0,AB6288&lt;1),AB6288*100,AB6288)/100)</f>
        <v/>
      </c>
      <c r="Y6288" s="5">
        <f>IF(C6288="","",AA6288*Z6288/100)</f>
        <v/>
      </c>
      <c r="Z6288" s="5">
        <f>IF(C6288="","",W6288-X6288)</f>
        <v/>
      </c>
      <c r="AC6288" s="5">
        <f>IF(C6288="","",Z6288-Y6288)</f>
        <v/>
      </c>
      <c r="AF6288">
        <f>IF(C6288="","",N(AF6287)+IF(MATCH(C6288,$C$2:$C$7001,0)=ROW()-1,1,0))</f>
        <v/>
      </c>
    </row>
    <row r="6289">
      <c r="X6289" s="5">
        <f>IF(C6289="","",W6289*IF(AND(ISNUMBER(AB6289),AB6289&gt;0,AB6289&lt;1),AB6289*100,AB6289)/100)</f>
        <v/>
      </c>
      <c r="Y6289" s="5">
        <f>IF(C6289="","",AA6289*Z6289/100)</f>
        <v/>
      </c>
      <c r="Z6289" s="5">
        <f>IF(C6289="","",W6289-X6289)</f>
        <v/>
      </c>
      <c r="AC6289" s="5">
        <f>IF(C6289="","",Z6289-Y6289)</f>
        <v/>
      </c>
      <c r="AF6289">
        <f>IF(C6289="","",N(AF6288)+IF(MATCH(C6289,$C$2:$C$7001,0)=ROW()-1,1,0))</f>
        <v/>
      </c>
    </row>
    <row r="6290">
      <c r="X6290" s="5">
        <f>IF(C6290="","",W6290*IF(AND(ISNUMBER(AB6290),AB6290&gt;0,AB6290&lt;1),AB6290*100,AB6290)/100)</f>
        <v/>
      </c>
      <c r="Y6290" s="5">
        <f>IF(C6290="","",AA6290*Z6290/100)</f>
        <v/>
      </c>
      <c r="Z6290" s="5">
        <f>IF(C6290="","",W6290-X6290)</f>
        <v/>
      </c>
      <c r="AC6290" s="5">
        <f>IF(C6290="","",Z6290-Y6290)</f>
        <v/>
      </c>
      <c r="AF6290">
        <f>IF(C6290="","",N(AF6289)+IF(MATCH(C6290,$C$2:$C$7001,0)=ROW()-1,1,0))</f>
        <v/>
      </c>
    </row>
    <row r="6291">
      <c r="X6291" s="5">
        <f>IF(C6291="","",W6291*IF(AND(ISNUMBER(AB6291),AB6291&gt;0,AB6291&lt;1),AB6291*100,AB6291)/100)</f>
        <v/>
      </c>
      <c r="Y6291" s="5">
        <f>IF(C6291="","",AA6291*Z6291/100)</f>
        <v/>
      </c>
      <c r="Z6291" s="5">
        <f>IF(C6291="","",W6291-X6291)</f>
        <v/>
      </c>
      <c r="AC6291" s="5">
        <f>IF(C6291="","",Z6291-Y6291)</f>
        <v/>
      </c>
      <c r="AF6291">
        <f>IF(C6291="","",N(AF6290)+IF(MATCH(C6291,$C$2:$C$7001,0)=ROW()-1,1,0))</f>
        <v/>
      </c>
    </row>
    <row r="6292">
      <c r="X6292" s="5">
        <f>IF(C6292="","",W6292*IF(AND(ISNUMBER(AB6292),AB6292&gt;0,AB6292&lt;1),AB6292*100,AB6292)/100)</f>
        <v/>
      </c>
      <c r="Y6292" s="5">
        <f>IF(C6292="","",AA6292*Z6292/100)</f>
        <v/>
      </c>
      <c r="Z6292" s="5">
        <f>IF(C6292="","",W6292-X6292)</f>
        <v/>
      </c>
      <c r="AC6292" s="5">
        <f>IF(C6292="","",Z6292-Y6292)</f>
        <v/>
      </c>
      <c r="AF6292">
        <f>IF(C6292="","",N(AF6291)+IF(MATCH(C6292,$C$2:$C$7001,0)=ROW()-1,1,0))</f>
        <v/>
      </c>
    </row>
    <row r="6293">
      <c r="X6293" s="5">
        <f>IF(C6293="","",W6293*IF(AND(ISNUMBER(AB6293),AB6293&gt;0,AB6293&lt;1),AB6293*100,AB6293)/100)</f>
        <v/>
      </c>
      <c r="Y6293" s="5">
        <f>IF(C6293="","",AA6293*Z6293/100)</f>
        <v/>
      </c>
      <c r="Z6293" s="5">
        <f>IF(C6293="","",W6293-X6293)</f>
        <v/>
      </c>
      <c r="AC6293" s="5">
        <f>IF(C6293="","",Z6293-Y6293)</f>
        <v/>
      </c>
      <c r="AF6293">
        <f>IF(C6293="","",N(AF6292)+IF(MATCH(C6293,$C$2:$C$7001,0)=ROW()-1,1,0))</f>
        <v/>
      </c>
    </row>
    <row r="6294">
      <c r="X6294" s="5">
        <f>IF(C6294="","",W6294*IF(AND(ISNUMBER(AB6294),AB6294&gt;0,AB6294&lt;1),AB6294*100,AB6294)/100)</f>
        <v/>
      </c>
      <c r="Y6294" s="5">
        <f>IF(C6294="","",AA6294*Z6294/100)</f>
        <v/>
      </c>
      <c r="Z6294" s="5">
        <f>IF(C6294="","",W6294-X6294)</f>
        <v/>
      </c>
      <c r="AC6294" s="5">
        <f>IF(C6294="","",Z6294-Y6294)</f>
        <v/>
      </c>
      <c r="AF6294">
        <f>IF(C6294="","",N(AF6293)+IF(MATCH(C6294,$C$2:$C$7001,0)=ROW()-1,1,0))</f>
        <v/>
      </c>
    </row>
    <row r="6295">
      <c r="X6295" s="5">
        <f>IF(C6295="","",W6295*IF(AND(ISNUMBER(AB6295),AB6295&gt;0,AB6295&lt;1),AB6295*100,AB6295)/100)</f>
        <v/>
      </c>
      <c r="Y6295" s="5">
        <f>IF(C6295="","",AA6295*Z6295/100)</f>
        <v/>
      </c>
      <c r="Z6295" s="5">
        <f>IF(C6295="","",W6295-X6295)</f>
        <v/>
      </c>
      <c r="AC6295" s="5">
        <f>IF(C6295="","",Z6295-Y6295)</f>
        <v/>
      </c>
      <c r="AF6295">
        <f>IF(C6295="","",N(AF6294)+IF(MATCH(C6295,$C$2:$C$7001,0)=ROW()-1,1,0))</f>
        <v/>
      </c>
    </row>
    <row r="6296">
      <c r="X6296" s="5">
        <f>IF(C6296="","",W6296*IF(AND(ISNUMBER(AB6296),AB6296&gt;0,AB6296&lt;1),AB6296*100,AB6296)/100)</f>
        <v/>
      </c>
      <c r="Y6296" s="5">
        <f>IF(C6296="","",AA6296*Z6296/100)</f>
        <v/>
      </c>
      <c r="Z6296" s="5">
        <f>IF(C6296="","",W6296-X6296)</f>
        <v/>
      </c>
      <c r="AC6296" s="5">
        <f>IF(C6296="","",Z6296-Y6296)</f>
        <v/>
      </c>
      <c r="AF6296">
        <f>IF(C6296="","",N(AF6295)+IF(MATCH(C6296,$C$2:$C$7001,0)=ROW()-1,1,0))</f>
        <v/>
      </c>
    </row>
    <row r="6297">
      <c r="X6297" s="5">
        <f>IF(C6297="","",W6297*IF(AND(ISNUMBER(AB6297),AB6297&gt;0,AB6297&lt;1),AB6297*100,AB6297)/100)</f>
        <v/>
      </c>
      <c r="Y6297" s="5">
        <f>IF(C6297="","",AA6297*Z6297/100)</f>
        <v/>
      </c>
      <c r="Z6297" s="5">
        <f>IF(C6297="","",W6297-X6297)</f>
        <v/>
      </c>
      <c r="AC6297" s="5">
        <f>IF(C6297="","",Z6297-Y6297)</f>
        <v/>
      </c>
      <c r="AF6297">
        <f>IF(C6297="","",N(AF6296)+IF(MATCH(C6297,$C$2:$C$7001,0)=ROW()-1,1,0))</f>
        <v/>
      </c>
    </row>
    <row r="6298">
      <c r="X6298" s="5">
        <f>IF(C6298="","",W6298*IF(AND(ISNUMBER(AB6298),AB6298&gt;0,AB6298&lt;1),AB6298*100,AB6298)/100)</f>
        <v/>
      </c>
      <c r="Y6298" s="5">
        <f>IF(C6298="","",AA6298*Z6298/100)</f>
        <v/>
      </c>
      <c r="Z6298" s="5">
        <f>IF(C6298="","",W6298-X6298)</f>
        <v/>
      </c>
      <c r="AC6298" s="5">
        <f>IF(C6298="","",Z6298-Y6298)</f>
        <v/>
      </c>
      <c r="AF6298">
        <f>IF(C6298="","",N(AF6297)+IF(MATCH(C6298,$C$2:$C$7001,0)=ROW()-1,1,0))</f>
        <v/>
      </c>
    </row>
    <row r="6299">
      <c r="X6299" s="5">
        <f>IF(C6299="","",W6299*IF(AND(ISNUMBER(AB6299),AB6299&gt;0,AB6299&lt;1),AB6299*100,AB6299)/100)</f>
        <v/>
      </c>
      <c r="Y6299" s="5">
        <f>IF(C6299="","",AA6299*Z6299/100)</f>
        <v/>
      </c>
      <c r="Z6299" s="5">
        <f>IF(C6299="","",W6299-X6299)</f>
        <v/>
      </c>
      <c r="AC6299" s="5">
        <f>IF(C6299="","",Z6299-Y6299)</f>
        <v/>
      </c>
      <c r="AF6299">
        <f>IF(C6299="","",N(AF6298)+IF(MATCH(C6299,$C$2:$C$7001,0)=ROW()-1,1,0))</f>
        <v/>
      </c>
    </row>
    <row r="6300">
      <c r="X6300" s="5">
        <f>IF(C6300="","",W6300*IF(AND(ISNUMBER(AB6300),AB6300&gt;0,AB6300&lt;1),AB6300*100,AB6300)/100)</f>
        <v/>
      </c>
      <c r="Y6300" s="5">
        <f>IF(C6300="","",AA6300*Z6300/100)</f>
        <v/>
      </c>
      <c r="Z6300" s="5">
        <f>IF(C6300="","",W6300-X6300)</f>
        <v/>
      </c>
      <c r="AC6300" s="5">
        <f>IF(C6300="","",Z6300-Y6300)</f>
        <v/>
      </c>
      <c r="AF6300">
        <f>IF(C6300="","",N(AF6299)+IF(MATCH(C6300,$C$2:$C$7001,0)=ROW()-1,1,0))</f>
        <v/>
      </c>
    </row>
    <row r="6301">
      <c r="X6301" s="5">
        <f>IF(C6301="","",W6301*IF(AND(ISNUMBER(AB6301),AB6301&gt;0,AB6301&lt;1),AB6301*100,AB6301)/100)</f>
        <v/>
      </c>
      <c r="Y6301" s="5">
        <f>IF(C6301="","",AA6301*Z6301/100)</f>
        <v/>
      </c>
      <c r="Z6301" s="5">
        <f>IF(C6301="","",W6301-X6301)</f>
        <v/>
      </c>
      <c r="AC6301" s="5">
        <f>IF(C6301="","",Z6301-Y6301)</f>
        <v/>
      </c>
      <c r="AF6301">
        <f>IF(C6301="","",N(AF6300)+IF(MATCH(C6301,$C$2:$C$7001,0)=ROW()-1,1,0))</f>
        <v/>
      </c>
    </row>
    <row r="6302">
      <c r="X6302" s="5">
        <f>IF(C6302="","",W6302*IF(AND(ISNUMBER(AB6302),AB6302&gt;0,AB6302&lt;1),AB6302*100,AB6302)/100)</f>
        <v/>
      </c>
      <c r="Y6302" s="5">
        <f>IF(C6302="","",AA6302*Z6302/100)</f>
        <v/>
      </c>
      <c r="Z6302" s="5">
        <f>IF(C6302="","",W6302-X6302)</f>
        <v/>
      </c>
      <c r="AC6302" s="5">
        <f>IF(C6302="","",Z6302-Y6302)</f>
        <v/>
      </c>
      <c r="AF6302">
        <f>IF(C6302="","",N(AF6301)+IF(MATCH(C6302,$C$2:$C$7001,0)=ROW()-1,1,0))</f>
        <v/>
      </c>
    </row>
    <row r="6303">
      <c r="X6303" s="5">
        <f>IF(C6303="","",W6303*IF(AND(ISNUMBER(AB6303),AB6303&gt;0,AB6303&lt;1),AB6303*100,AB6303)/100)</f>
        <v/>
      </c>
      <c r="Y6303" s="5">
        <f>IF(C6303="","",AA6303*Z6303/100)</f>
        <v/>
      </c>
      <c r="Z6303" s="5">
        <f>IF(C6303="","",W6303-X6303)</f>
        <v/>
      </c>
      <c r="AC6303" s="5">
        <f>IF(C6303="","",Z6303-Y6303)</f>
        <v/>
      </c>
      <c r="AF6303">
        <f>IF(C6303="","",N(AF6302)+IF(MATCH(C6303,$C$2:$C$7001,0)=ROW()-1,1,0))</f>
        <v/>
      </c>
    </row>
    <row r="6304">
      <c r="X6304" s="5">
        <f>IF(C6304="","",W6304*IF(AND(ISNUMBER(AB6304),AB6304&gt;0,AB6304&lt;1),AB6304*100,AB6304)/100)</f>
        <v/>
      </c>
      <c r="Y6304" s="5">
        <f>IF(C6304="","",AA6304*Z6304/100)</f>
        <v/>
      </c>
      <c r="Z6304" s="5">
        <f>IF(C6304="","",W6304-X6304)</f>
        <v/>
      </c>
      <c r="AC6304" s="5">
        <f>IF(C6304="","",Z6304-Y6304)</f>
        <v/>
      </c>
      <c r="AF6304">
        <f>IF(C6304="","",N(AF6303)+IF(MATCH(C6304,$C$2:$C$7001,0)=ROW()-1,1,0))</f>
        <v/>
      </c>
    </row>
    <row r="6305">
      <c r="X6305" s="5">
        <f>IF(C6305="","",W6305*IF(AND(ISNUMBER(AB6305),AB6305&gt;0,AB6305&lt;1),AB6305*100,AB6305)/100)</f>
        <v/>
      </c>
      <c r="Y6305" s="5">
        <f>IF(C6305="","",AA6305*Z6305/100)</f>
        <v/>
      </c>
      <c r="Z6305" s="5">
        <f>IF(C6305="","",W6305-X6305)</f>
        <v/>
      </c>
      <c r="AC6305" s="5">
        <f>IF(C6305="","",Z6305-Y6305)</f>
        <v/>
      </c>
      <c r="AF6305">
        <f>IF(C6305="","",N(AF6304)+IF(MATCH(C6305,$C$2:$C$7001,0)=ROW()-1,1,0))</f>
        <v/>
      </c>
    </row>
    <row r="6306">
      <c r="X6306" s="5">
        <f>IF(C6306="","",W6306*IF(AND(ISNUMBER(AB6306),AB6306&gt;0,AB6306&lt;1),AB6306*100,AB6306)/100)</f>
        <v/>
      </c>
      <c r="Y6306" s="5">
        <f>IF(C6306="","",AA6306*Z6306/100)</f>
        <v/>
      </c>
      <c r="Z6306" s="5">
        <f>IF(C6306="","",W6306-X6306)</f>
        <v/>
      </c>
      <c r="AC6306" s="5">
        <f>IF(C6306="","",Z6306-Y6306)</f>
        <v/>
      </c>
      <c r="AF6306">
        <f>IF(C6306="","",N(AF6305)+IF(MATCH(C6306,$C$2:$C$7001,0)=ROW()-1,1,0))</f>
        <v/>
      </c>
    </row>
    <row r="6307">
      <c r="X6307" s="5">
        <f>IF(C6307="","",W6307*IF(AND(ISNUMBER(AB6307),AB6307&gt;0,AB6307&lt;1),AB6307*100,AB6307)/100)</f>
        <v/>
      </c>
      <c r="Y6307" s="5">
        <f>IF(C6307="","",AA6307*Z6307/100)</f>
        <v/>
      </c>
      <c r="Z6307" s="5">
        <f>IF(C6307="","",W6307-X6307)</f>
        <v/>
      </c>
      <c r="AC6307" s="5">
        <f>IF(C6307="","",Z6307-Y6307)</f>
        <v/>
      </c>
      <c r="AF6307">
        <f>IF(C6307="","",N(AF6306)+IF(MATCH(C6307,$C$2:$C$7001,0)=ROW()-1,1,0))</f>
        <v/>
      </c>
    </row>
    <row r="6308">
      <c r="X6308" s="5">
        <f>IF(C6308="","",W6308*IF(AND(ISNUMBER(AB6308),AB6308&gt;0,AB6308&lt;1),AB6308*100,AB6308)/100)</f>
        <v/>
      </c>
      <c r="Y6308" s="5">
        <f>IF(C6308="","",AA6308*Z6308/100)</f>
        <v/>
      </c>
      <c r="Z6308" s="5">
        <f>IF(C6308="","",W6308-X6308)</f>
        <v/>
      </c>
      <c r="AC6308" s="5">
        <f>IF(C6308="","",Z6308-Y6308)</f>
        <v/>
      </c>
      <c r="AF6308">
        <f>IF(C6308="","",N(AF6307)+IF(MATCH(C6308,$C$2:$C$7001,0)=ROW()-1,1,0))</f>
        <v/>
      </c>
    </row>
    <row r="6309">
      <c r="X6309" s="5">
        <f>IF(C6309="","",W6309*IF(AND(ISNUMBER(AB6309),AB6309&gt;0,AB6309&lt;1),AB6309*100,AB6309)/100)</f>
        <v/>
      </c>
      <c r="Y6309" s="5">
        <f>IF(C6309="","",AA6309*Z6309/100)</f>
        <v/>
      </c>
      <c r="Z6309" s="5">
        <f>IF(C6309="","",W6309-X6309)</f>
        <v/>
      </c>
      <c r="AC6309" s="5">
        <f>IF(C6309="","",Z6309-Y6309)</f>
        <v/>
      </c>
      <c r="AF6309">
        <f>IF(C6309="","",N(AF6308)+IF(MATCH(C6309,$C$2:$C$7001,0)=ROW()-1,1,0))</f>
        <v/>
      </c>
    </row>
    <row r="6310">
      <c r="X6310" s="5">
        <f>IF(C6310="","",W6310*IF(AND(ISNUMBER(AB6310),AB6310&gt;0,AB6310&lt;1),AB6310*100,AB6310)/100)</f>
        <v/>
      </c>
      <c r="Y6310" s="5">
        <f>IF(C6310="","",AA6310*Z6310/100)</f>
        <v/>
      </c>
      <c r="Z6310" s="5">
        <f>IF(C6310="","",W6310-X6310)</f>
        <v/>
      </c>
      <c r="AC6310" s="5">
        <f>IF(C6310="","",Z6310-Y6310)</f>
        <v/>
      </c>
      <c r="AF6310">
        <f>IF(C6310="","",N(AF6309)+IF(MATCH(C6310,$C$2:$C$7001,0)=ROW()-1,1,0))</f>
        <v/>
      </c>
    </row>
    <row r="6311">
      <c r="X6311" s="5">
        <f>IF(C6311="","",W6311*IF(AND(ISNUMBER(AB6311),AB6311&gt;0,AB6311&lt;1),AB6311*100,AB6311)/100)</f>
        <v/>
      </c>
      <c r="Y6311" s="5">
        <f>IF(C6311="","",AA6311*Z6311/100)</f>
        <v/>
      </c>
      <c r="Z6311" s="5">
        <f>IF(C6311="","",W6311-X6311)</f>
        <v/>
      </c>
      <c r="AC6311" s="5">
        <f>IF(C6311="","",Z6311-Y6311)</f>
        <v/>
      </c>
      <c r="AF6311">
        <f>IF(C6311="","",N(AF6310)+IF(MATCH(C6311,$C$2:$C$7001,0)=ROW()-1,1,0))</f>
        <v/>
      </c>
    </row>
    <row r="6312">
      <c r="X6312" s="5">
        <f>IF(C6312="","",W6312*IF(AND(ISNUMBER(AB6312),AB6312&gt;0,AB6312&lt;1),AB6312*100,AB6312)/100)</f>
        <v/>
      </c>
      <c r="Y6312" s="5">
        <f>IF(C6312="","",AA6312*Z6312/100)</f>
        <v/>
      </c>
      <c r="Z6312" s="5">
        <f>IF(C6312="","",W6312-X6312)</f>
        <v/>
      </c>
      <c r="AC6312" s="5">
        <f>IF(C6312="","",Z6312-Y6312)</f>
        <v/>
      </c>
      <c r="AF6312">
        <f>IF(C6312="","",N(AF6311)+IF(MATCH(C6312,$C$2:$C$7001,0)=ROW()-1,1,0))</f>
        <v/>
      </c>
    </row>
    <row r="6313">
      <c r="X6313" s="5">
        <f>IF(C6313="","",W6313*IF(AND(ISNUMBER(AB6313),AB6313&gt;0,AB6313&lt;1),AB6313*100,AB6313)/100)</f>
        <v/>
      </c>
      <c r="Y6313" s="5">
        <f>IF(C6313="","",AA6313*Z6313/100)</f>
        <v/>
      </c>
      <c r="Z6313" s="5">
        <f>IF(C6313="","",W6313-X6313)</f>
        <v/>
      </c>
      <c r="AC6313" s="5">
        <f>IF(C6313="","",Z6313-Y6313)</f>
        <v/>
      </c>
      <c r="AF6313">
        <f>IF(C6313="","",N(AF6312)+IF(MATCH(C6313,$C$2:$C$7001,0)=ROW()-1,1,0))</f>
        <v/>
      </c>
    </row>
    <row r="6314">
      <c r="X6314" s="5">
        <f>IF(C6314="","",W6314*IF(AND(ISNUMBER(AB6314),AB6314&gt;0,AB6314&lt;1),AB6314*100,AB6314)/100)</f>
        <v/>
      </c>
      <c r="Y6314" s="5">
        <f>IF(C6314="","",AA6314*Z6314/100)</f>
        <v/>
      </c>
      <c r="Z6314" s="5">
        <f>IF(C6314="","",W6314-X6314)</f>
        <v/>
      </c>
      <c r="AC6314" s="5">
        <f>IF(C6314="","",Z6314-Y6314)</f>
        <v/>
      </c>
      <c r="AF6314">
        <f>IF(C6314="","",N(AF6313)+IF(MATCH(C6314,$C$2:$C$7001,0)=ROW()-1,1,0))</f>
        <v/>
      </c>
    </row>
    <row r="6315">
      <c r="X6315" s="5">
        <f>IF(C6315="","",W6315*IF(AND(ISNUMBER(AB6315),AB6315&gt;0,AB6315&lt;1),AB6315*100,AB6315)/100)</f>
        <v/>
      </c>
      <c r="Y6315" s="5">
        <f>IF(C6315="","",AA6315*Z6315/100)</f>
        <v/>
      </c>
      <c r="Z6315" s="5">
        <f>IF(C6315="","",W6315-X6315)</f>
        <v/>
      </c>
      <c r="AC6315" s="5">
        <f>IF(C6315="","",Z6315-Y6315)</f>
        <v/>
      </c>
      <c r="AF6315">
        <f>IF(C6315="","",N(AF6314)+IF(MATCH(C6315,$C$2:$C$7001,0)=ROW()-1,1,0))</f>
        <v/>
      </c>
    </row>
    <row r="6316">
      <c r="X6316" s="5">
        <f>IF(C6316="","",W6316*IF(AND(ISNUMBER(AB6316),AB6316&gt;0,AB6316&lt;1),AB6316*100,AB6316)/100)</f>
        <v/>
      </c>
      <c r="Y6316" s="5">
        <f>IF(C6316="","",AA6316*Z6316/100)</f>
        <v/>
      </c>
      <c r="Z6316" s="5">
        <f>IF(C6316="","",W6316-X6316)</f>
        <v/>
      </c>
      <c r="AC6316" s="5">
        <f>IF(C6316="","",Z6316-Y6316)</f>
        <v/>
      </c>
      <c r="AF6316">
        <f>IF(C6316="","",N(AF6315)+IF(MATCH(C6316,$C$2:$C$7001,0)=ROW()-1,1,0))</f>
        <v/>
      </c>
    </row>
    <row r="6317">
      <c r="X6317" s="5">
        <f>IF(C6317="","",W6317*IF(AND(ISNUMBER(AB6317),AB6317&gt;0,AB6317&lt;1),AB6317*100,AB6317)/100)</f>
        <v/>
      </c>
      <c r="Y6317" s="5">
        <f>IF(C6317="","",AA6317*Z6317/100)</f>
        <v/>
      </c>
      <c r="Z6317" s="5">
        <f>IF(C6317="","",W6317-X6317)</f>
        <v/>
      </c>
      <c r="AC6317" s="5">
        <f>IF(C6317="","",Z6317-Y6317)</f>
        <v/>
      </c>
      <c r="AF6317">
        <f>IF(C6317="","",N(AF6316)+IF(MATCH(C6317,$C$2:$C$7001,0)=ROW()-1,1,0))</f>
        <v/>
      </c>
    </row>
    <row r="6318">
      <c r="X6318" s="5">
        <f>IF(C6318="","",W6318*IF(AND(ISNUMBER(AB6318),AB6318&gt;0,AB6318&lt;1),AB6318*100,AB6318)/100)</f>
        <v/>
      </c>
      <c r="Y6318" s="5">
        <f>IF(C6318="","",AA6318*Z6318/100)</f>
        <v/>
      </c>
      <c r="Z6318" s="5">
        <f>IF(C6318="","",W6318-X6318)</f>
        <v/>
      </c>
      <c r="AC6318" s="5">
        <f>IF(C6318="","",Z6318-Y6318)</f>
        <v/>
      </c>
      <c r="AF6318">
        <f>IF(C6318="","",N(AF6317)+IF(MATCH(C6318,$C$2:$C$7001,0)=ROW()-1,1,0))</f>
        <v/>
      </c>
    </row>
    <row r="6319">
      <c r="X6319" s="5">
        <f>IF(C6319="","",W6319*IF(AND(ISNUMBER(AB6319),AB6319&gt;0,AB6319&lt;1),AB6319*100,AB6319)/100)</f>
        <v/>
      </c>
      <c r="Y6319" s="5">
        <f>IF(C6319="","",AA6319*Z6319/100)</f>
        <v/>
      </c>
      <c r="Z6319" s="5">
        <f>IF(C6319="","",W6319-X6319)</f>
        <v/>
      </c>
      <c r="AC6319" s="5">
        <f>IF(C6319="","",Z6319-Y6319)</f>
        <v/>
      </c>
      <c r="AF6319">
        <f>IF(C6319="","",N(AF6318)+IF(MATCH(C6319,$C$2:$C$7001,0)=ROW()-1,1,0))</f>
        <v/>
      </c>
    </row>
    <row r="6320">
      <c r="X6320" s="5">
        <f>IF(C6320="","",W6320*IF(AND(ISNUMBER(AB6320),AB6320&gt;0,AB6320&lt;1),AB6320*100,AB6320)/100)</f>
        <v/>
      </c>
      <c r="Y6320" s="5">
        <f>IF(C6320="","",AA6320*Z6320/100)</f>
        <v/>
      </c>
      <c r="Z6320" s="5">
        <f>IF(C6320="","",W6320-X6320)</f>
        <v/>
      </c>
      <c r="AC6320" s="5">
        <f>IF(C6320="","",Z6320-Y6320)</f>
        <v/>
      </c>
      <c r="AF6320">
        <f>IF(C6320="","",N(AF6319)+IF(MATCH(C6320,$C$2:$C$7001,0)=ROW()-1,1,0))</f>
        <v/>
      </c>
    </row>
    <row r="6321">
      <c r="X6321" s="5">
        <f>IF(C6321="","",W6321*IF(AND(ISNUMBER(AB6321),AB6321&gt;0,AB6321&lt;1),AB6321*100,AB6321)/100)</f>
        <v/>
      </c>
      <c r="Y6321" s="5">
        <f>IF(C6321="","",AA6321*Z6321/100)</f>
        <v/>
      </c>
      <c r="Z6321" s="5">
        <f>IF(C6321="","",W6321-X6321)</f>
        <v/>
      </c>
      <c r="AC6321" s="5">
        <f>IF(C6321="","",Z6321-Y6321)</f>
        <v/>
      </c>
      <c r="AF6321">
        <f>IF(C6321="","",N(AF6320)+IF(MATCH(C6321,$C$2:$C$7001,0)=ROW()-1,1,0))</f>
        <v/>
      </c>
    </row>
    <row r="6322">
      <c r="X6322" s="5">
        <f>IF(C6322="","",W6322*IF(AND(ISNUMBER(AB6322),AB6322&gt;0,AB6322&lt;1),AB6322*100,AB6322)/100)</f>
        <v/>
      </c>
      <c r="Y6322" s="5">
        <f>IF(C6322="","",AA6322*Z6322/100)</f>
        <v/>
      </c>
      <c r="Z6322" s="5">
        <f>IF(C6322="","",W6322-X6322)</f>
        <v/>
      </c>
      <c r="AC6322" s="5">
        <f>IF(C6322="","",Z6322-Y6322)</f>
        <v/>
      </c>
      <c r="AF6322">
        <f>IF(C6322="","",N(AF6321)+IF(MATCH(C6322,$C$2:$C$7001,0)=ROW()-1,1,0))</f>
        <v/>
      </c>
    </row>
    <row r="6323">
      <c r="X6323" s="5">
        <f>IF(C6323="","",W6323*IF(AND(ISNUMBER(AB6323),AB6323&gt;0,AB6323&lt;1),AB6323*100,AB6323)/100)</f>
        <v/>
      </c>
      <c r="Y6323" s="5">
        <f>IF(C6323="","",AA6323*Z6323/100)</f>
        <v/>
      </c>
      <c r="Z6323" s="5">
        <f>IF(C6323="","",W6323-X6323)</f>
        <v/>
      </c>
      <c r="AC6323" s="5">
        <f>IF(C6323="","",Z6323-Y6323)</f>
        <v/>
      </c>
      <c r="AF6323">
        <f>IF(C6323="","",N(AF6322)+IF(MATCH(C6323,$C$2:$C$7001,0)=ROW()-1,1,0))</f>
        <v/>
      </c>
    </row>
    <row r="6324">
      <c r="X6324" s="5">
        <f>IF(C6324="","",W6324*IF(AND(ISNUMBER(AB6324),AB6324&gt;0,AB6324&lt;1),AB6324*100,AB6324)/100)</f>
        <v/>
      </c>
      <c r="Y6324" s="5">
        <f>IF(C6324="","",AA6324*Z6324/100)</f>
        <v/>
      </c>
      <c r="Z6324" s="5">
        <f>IF(C6324="","",W6324-X6324)</f>
        <v/>
      </c>
      <c r="AC6324" s="5">
        <f>IF(C6324="","",Z6324-Y6324)</f>
        <v/>
      </c>
      <c r="AF6324">
        <f>IF(C6324="","",N(AF6323)+IF(MATCH(C6324,$C$2:$C$7001,0)=ROW()-1,1,0))</f>
        <v/>
      </c>
    </row>
    <row r="6325">
      <c r="X6325" s="5">
        <f>IF(C6325="","",W6325*IF(AND(ISNUMBER(AB6325),AB6325&gt;0,AB6325&lt;1),AB6325*100,AB6325)/100)</f>
        <v/>
      </c>
      <c r="Y6325" s="5">
        <f>IF(C6325="","",AA6325*Z6325/100)</f>
        <v/>
      </c>
      <c r="Z6325" s="5">
        <f>IF(C6325="","",W6325-X6325)</f>
        <v/>
      </c>
      <c r="AC6325" s="5">
        <f>IF(C6325="","",Z6325-Y6325)</f>
        <v/>
      </c>
      <c r="AF6325">
        <f>IF(C6325="","",N(AF6324)+IF(MATCH(C6325,$C$2:$C$7001,0)=ROW()-1,1,0))</f>
        <v/>
      </c>
    </row>
    <row r="6326">
      <c r="X6326" s="5">
        <f>IF(C6326="","",W6326*IF(AND(ISNUMBER(AB6326),AB6326&gt;0,AB6326&lt;1),AB6326*100,AB6326)/100)</f>
        <v/>
      </c>
      <c r="Y6326" s="5">
        <f>IF(C6326="","",AA6326*Z6326/100)</f>
        <v/>
      </c>
      <c r="Z6326" s="5">
        <f>IF(C6326="","",W6326-X6326)</f>
        <v/>
      </c>
      <c r="AC6326" s="5">
        <f>IF(C6326="","",Z6326-Y6326)</f>
        <v/>
      </c>
      <c r="AF6326">
        <f>IF(C6326="","",N(AF6325)+IF(MATCH(C6326,$C$2:$C$7001,0)=ROW()-1,1,0))</f>
        <v/>
      </c>
    </row>
    <row r="6327">
      <c r="X6327" s="5">
        <f>IF(C6327="","",W6327*IF(AND(ISNUMBER(AB6327),AB6327&gt;0,AB6327&lt;1),AB6327*100,AB6327)/100)</f>
        <v/>
      </c>
      <c r="Y6327" s="5">
        <f>IF(C6327="","",AA6327*Z6327/100)</f>
        <v/>
      </c>
      <c r="Z6327" s="5">
        <f>IF(C6327="","",W6327-X6327)</f>
        <v/>
      </c>
      <c r="AC6327" s="5">
        <f>IF(C6327="","",Z6327-Y6327)</f>
        <v/>
      </c>
      <c r="AF6327">
        <f>IF(C6327="","",N(AF6326)+IF(MATCH(C6327,$C$2:$C$7001,0)=ROW()-1,1,0))</f>
        <v/>
      </c>
    </row>
    <row r="6328">
      <c r="X6328" s="5">
        <f>IF(C6328="","",W6328*IF(AND(ISNUMBER(AB6328),AB6328&gt;0,AB6328&lt;1),AB6328*100,AB6328)/100)</f>
        <v/>
      </c>
      <c r="Y6328" s="5">
        <f>IF(C6328="","",AA6328*Z6328/100)</f>
        <v/>
      </c>
      <c r="Z6328" s="5">
        <f>IF(C6328="","",W6328-X6328)</f>
        <v/>
      </c>
      <c r="AC6328" s="5">
        <f>IF(C6328="","",Z6328-Y6328)</f>
        <v/>
      </c>
      <c r="AF6328">
        <f>IF(C6328="","",N(AF6327)+IF(MATCH(C6328,$C$2:$C$7001,0)=ROW()-1,1,0))</f>
        <v/>
      </c>
    </row>
    <row r="6329">
      <c r="X6329" s="5">
        <f>IF(C6329="","",W6329*IF(AND(ISNUMBER(AB6329),AB6329&gt;0,AB6329&lt;1),AB6329*100,AB6329)/100)</f>
        <v/>
      </c>
      <c r="Y6329" s="5">
        <f>IF(C6329="","",AA6329*Z6329/100)</f>
        <v/>
      </c>
      <c r="Z6329" s="5">
        <f>IF(C6329="","",W6329-X6329)</f>
        <v/>
      </c>
      <c r="AC6329" s="5">
        <f>IF(C6329="","",Z6329-Y6329)</f>
        <v/>
      </c>
      <c r="AF6329">
        <f>IF(C6329="","",N(AF6328)+IF(MATCH(C6329,$C$2:$C$7001,0)=ROW()-1,1,0))</f>
        <v/>
      </c>
    </row>
    <row r="6330">
      <c r="X6330" s="5">
        <f>IF(C6330="","",W6330*IF(AND(ISNUMBER(AB6330),AB6330&gt;0,AB6330&lt;1),AB6330*100,AB6330)/100)</f>
        <v/>
      </c>
      <c r="Y6330" s="5">
        <f>IF(C6330="","",AA6330*Z6330/100)</f>
        <v/>
      </c>
      <c r="Z6330" s="5">
        <f>IF(C6330="","",W6330-X6330)</f>
        <v/>
      </c>
      <c r="AC6330" s="5">
        <f>IF(C6330="","",Z6330-Y6330)</f>
        <v/>
      </c>
      <c r="AF6330">
        <f>IF(C6330="","",N(AF6329)+IF(MATCH(C6330,$C$2:$C$7001,0)=ROW()-1,1,0))</f>
        <v/>
      </c>
    </row>
    <row r="6331">
      <c r="X6331" s="5">
        <f>IF(C6331="","",W6331*IF(AND(ISNUMBER(AB6331),AB6331&gt;0,AB6331&lt;1),AB6331*100,AB6331)/100)</f>
        <v/>
      </c>
      <c r="Y6331" s="5">
        <f>IF(C6331="","",AA6331*Z6331/100)</f>
        <v/>
      </c>
      <c r="Z6331" s="5">
        <f>IF(C6331="","",W6331-X6331)</f>
        <v/>
      </c>
      <c r="AC6331" s="5">
        <f>IF(C6331="","",Z6331-Y6331)</f>
        <v/>
      </c>
      <c r="AF6331">
        <f>IF(C6331="","",N(AF6330)+IF(MATCH(C6331,$C$2:$C$7001,0)=ROW()-1,1,0))</f>
        <v/>
      </c>
    </row>
    <row r="6332">
      <c r="X6332" s="5">
        <f>IF(C6332="","",W6332*IF(AND(ISNUMBER(AB6332),AB6332&gt;0,AB6332&lt;1),AB6332*100,AB6332)/100)</f>
        <v/>
      </c>
      <c r="Y6332" s="5">
        <f>IF(C6332="","",AA6332*Z6332/100)</f>
        <v/>
      </c>
      <c r="Z6332" s="5">
        <f>IF(C6332="","",W6332-X6332)</f>
        <v/>
      </c>
      <c r="AC6332" s="5">
        <f>IF(C6332="","",Z6332-Y6332)</f>
        <v/>
      </c>
      <c r="AF6332">
        <f>IF(C6332="","",N(AF6331)+IF(MATCH(C6332,$C$2:$C$7001,0)=ROW()-1,1,0))</f>
        <v/>
      </c>
    </row>
    <row r="6333">
      <c r="X6333" s="5">
        <f>IF(C6333="","",W6333*IF(AND(ISNUMBER(AB6333),AB6333&gt;0,AB6333&lt;1),AB6333*100,AB6333)/100)</f>
        <v/>
      </c>
      <c r="Y6333" s="5">
        <f>IF(C6333="","",AA6333*Z6333/100)</f>
        <v/>
      </c>
      <c r="Z6333" s="5">
        <f>IF(C6333="","",W6333-X6333)</f>
        <v/>
      </c>
      <c r="AC6333" s="5">
        <f>IF(C6333="","",Z6333-Y6333)</f>
        <v/>
      </c>
      <c r="AF6333">
        <f>IF(C6333="","",N(AF6332)+IF(MATCH(C6333,$C$2:$C$7001,0)=ROW()-1,1,0))</f>
        <v/>
      </c>
    </row>
    <row r="6334">
      <c r="X6334" s="5">
        <f>IF(C6334="","",W6334*IF(AND(ISNUMBER(AB6334),AB6334&gt;0,AB6334&lt;1),AB6334*100,AB6334)/100)</f>
        <v/>
      </c>
      <c r="Y6334" s="5">
        <f>IF(C6334="","",AA6334*Z6334/100)</f>
        <v/>
      </c>
      <c r="Z6334" s="5">
        <f>IF(C6334="","",W6334-X6334)</f>
        <v/>
      </c>
      <c r="AC6334" s="5">
        <f>IF(C6334="","",Z6334-Y6334)</f>
        <v/>
      </c>
      <c r="AF6334">
        <f>IF(C6334="","",N(AF6333)+IF(MATCH(C6334,$C$2:$C$7001,0)=ROW()-1,1,0))</f>
        <v/>
      </c>
    </row>
    <row r="6335">
      <c r="X6335" s="5">
        <f>IF(C6335="","",W6335*IF(AND(ISNUMBER(AB6335),AB6335&gt;0,AB6335&lt;1),AB6335*100,AB6335)/100)</f>
        <v/>
      </c>
      <c r="Y6335" s="5">
        <f>IF(C6335="","",AA6335*Z6335/100)</f>
        <v/>
      </c>
      <c r="Z6335" s="5">
        <f>IF(C6335="","",W6335-X6335)</f>
        <v/>
      </c>
      <c r="AC6335" s="5">
        <f>IF(C6335="","",Z6335-Y6335)</f>
        <v/>
      </c>
      <c r="AF6335">
        <f>IF(C6335="","",N(AF6334)+IF(MATCH(C6335,$C$2:$C$7001,0)=ROW()-1,1,0))</f>
        <v/>
      </c>
    </row>
    <row r="6336">
      <c r="X6336" s="5">
        <f>IF(C6336="","",W6336*IF(AND(ISNUMBER(AB6336),AB6336&gt;0,AB6336&lt;1),AB6336*100,AB6336)/100)</f>
        <v/>
      </c>
      <c r="Y6336" s="5">
        <f>IF(C6336="","",AA6336*Z6336/100)</f>
        <v/>
      </c>
      <c r="Z6336" s="5">
        <f>IF(C6336="","",W6336-X6336)</f>
        <v/>
      </c>
      <c r="AC6336" s="5">
        <f>IF(C6336="","",Z6336-Y6336)</f>
        <v/>
      </c>
      <c r="AF6336">
        <f>IF(C6336="","",N(AF6335)+IF(MATCH(C6336,$C$2:$C$7001,0)=ROW()-1,1,0))</f>
        <v/>
      </c>
    </row>
    <row r="6337">
      <c r="X6337" s="5">
        <f>IF(C6337="","",W6337*IF(AND(ISNUMBER(AB6337),AB6337&gt;0,AB6337&lt;1),AB6337*100,AB6337)/100)</f>
        <v/>
      </c>
      <c r="Y6337" s="5">
        <f>IF(C6337="","",AA6337*Z6337/100)</f>
        <v/>
      </c>
      <c r="Z6337" s="5">
        <f>IF(C6337="","",W6337-X6337)</f>
        <v/>
      </c>
      <c r="AC6337" s="5">
        <f>IF(C6337="","",Z6337-Y6337)</f>
        <v/>
      </c>
      <c r="AF6337">
        <f>IF(C6337="","",N(AF6336)+IF(MATCH(C6337,$C$2:$C$7001,0)=ROW()-1,1,0))</f>
        <v/>
      </c>
    </row>
    <row r="6338">
      <c r="X6338" s="5">
        <f>IF(C6338="","",W6338*IF(AND(ISNUMBER(AB6338),AB6338&gt;0,AB6338&lt;1),AB6338*100,AB6338)/100)</f>
        <v/>
      </c>
      <c r="Y6338" s="5">
        <f>IF(C6338="","",AA6338*Z6338/100)</f>
        <v/>
      </c>
      <c r="Z6338" s="5">
        <f>IF(C6338="","",W6338-X6338)</f>
        <v/>
      </c>
      <c r="AC6338" s="5">
        <f>IF(C6338="","",Z6338-Y6338)</f>
        <v/>
      </c>
      <c r="AF6338">
        <f>IF(C6338="","",N(AF6337)+IF(MATCH(C6338,$C$2:$C$7001,0)=ROW()-1,1,0))</f>
        <v/>
      </c>
    </row>
    <row r="6339">
      <c r="X6339" s="5">
        <f>IF(C6339="","",W6339*IF(AND(ISNUMBER(AB6339),AB6339&gt;0,AB6339&lt;1),AB6339*100,AB6339)/100)</f>
        <v/>
      </c>
      <c r="Y6339" s="5">
        <f>IF(C6339="","",AA6339*Z6339/100)</f>
        <v/>
      </c>
      <c r="Z6339" s="5">
        <f>IF(C6339="","",W6339-X6339)</f>
        <v/>
      </c>
      <c r="AC6339" s="5">
        <f>IF(C6339="","",Z6339-Y6339)</f>
        <v/>
      </c>
      <c r="AF6339">
        <f>IF(C6339="","",N(AF6338)+IF(MATCH(C6339,$C$2:$C$7001,0)=ROW()-1,1,0))</f>
        <v/>
      </c>
    </row>
    <row r="6340">
      <c r="X6340" s="5">
        <f>IF(C6340="","",W6340*IF(AND(ISNUMBER(AB6340),AB6340&gt;0,AB6340&lt;1),AB6340*100,AB6340)/100)</f>
        <v/>
      </c>
      <c r="Y6340" s="5">
        <f>IF(C6340="","",AA6340*Z6340/100)</f>
        <v/>
      </c>
      <c r="Z6340" s="5">
        <f>IF(C6340="","",W6340-X6340)</f>
        <v/>
      </c>
      <c r="AC6340" s="5">
        <f>IF(C6340="","",Z6340-Y6340)</f>
        <v/>
      </c>
      <c r="AF6340">
        <f>IF(C6340="","",N(AF6339)+IF(MATCH(C6340,$C$2:$C$7001,0)=ROW()-1,1,0))</f>
        <v/>
      </c>
    </row>
    <row r="6341">
      <c r="X6341" s="5">
        <f>IF(C6341="","",W6341*IF(AND(ISNUMBER(AB6341),AB6341&gt;0,AB6341&lt;1),AB6341*100,AB6341)/100)</f>
        <v/>
      </c>
      <c r="Y6341" s="5">
        <f>IF(C6341="","",AA6341*Z6341/100)</f>
        <v/>
      </c>
      <c r="Z6341" s="5">
        <f>IF(C6341="","",W6341-X6341)</f>
        <v/>
      </c>
      <c r="AC6341" s="5">
        <f>IF(C6341="","",Z6341-Y6341)</f>
        <v/>
      </c>
      <c r="AF6341">
        <f>IF(C6341="","",N(AF6340)+IF(MATCH(C6341,$C$2:$C$7001,0)=ROW()-1,1,0))</f>
        <v/>
      </c>
    </row>
    <row r="6342">
      <c r="X6342" s="5">
        <f>IF(C6342="","",W6342*IF(AND(ISNUMBER(AB6342),AB6342&gt;0,AB6342&lt;1),AB6342*100,AB6342)/100)</f>
        <v/>
      </c>
      <c r="Y6342" s="5">
        <f>IF(C6342="","",AA6342*Z6342/100)</f>
        <v/>
      </c>
      <c r="Z6342" s="5">
        <f>IF(C6342="","",W6342-X6342)</f>
        <v/>
      </c>
      <c r="AC6342" s="5">
        <f>IF(C6342="","",Z6342-Y6342)</f>
        <v/>
      </c>
      <c r="AF6342">
        <f>IF(C6342="","",N(AF6341)+IF(MATCH(C6342,$C$2:$C$7001,0)=ROW()-1,1,0))</f>
        <v/>
      </c>
    </row>
    <row r="6343">
      <c r="X6343" s="5">
        <f>IF(C6343="","",W6343*IF(AND(ISNUMBER(AB6343),AB6343&gt;0,AB6343&lt;1),AB6343*100,AB6343)/100)</f>
        <v/>
      </c>
      <c r="Y6343" s="5">
        <f>IF(C6343="","",AA6343*Z6343/100)</f>
        <v/>
      </c>
      <c r="Z6343" s="5">
        <f>IF(C6343="","",W6343-X6343)</f>
        <v/>
      </c>
      <c r="AC6343" s="5">
        <f>IF(C6343="","",Z6343-Y6343)</f>
        <v/>
      </c>
      <c r="AF6343">
        <f>IF(C6343="","",N(AF6342)+IF(MATCH(C6343,$C$2:$C$7001,0)=ROW()-1,1,0))</f>
        <v/>
      </c>
    </row>
    <row r="6344">
      <c r="X6344" s="5">
        <f>IF(C6344="","",W6344*IF(AND(ISNUMBER(AB6344),AB6344&gt;0,AB6344&lt;1),AB6344*100,AB6344)/100)</f>
        <v/>
      </c>
      <c r="Y6344" s="5">
        <f>IF(C6344="","",AA6344*Z6344/100)</f>
        <v/>
      </c>
      <c r="Z6344" s="5">
        <f>IF(C6344="","",W6344-X6344)</f>
        <v/>
      </c>
      <c r="AC6344" s="5">
        <f>IF(C6344="","",Z6344-Y6344)</f>
        <v/>
      </c>
      <c r="AF6344">
        <f>IF(C6344="","",N(AF6343)+IF(MATCH(C6344,$C$2:$C$7001,0)=ROW()-1,1,0))</f>
        <v/>
      </c>
    </row>
    <row r="6345">
      <c r="X6345" s="5">
        <f>IF(C6345="","",W6345*IF(AND(ISNUMBER(AB6345),AB6345&gt;0,AB6345&lt;1),AB6345*100,AB6345)/100)</f>
        <v/>
      </c>
      <c r="Y6345" s="5">
        <f>IF(C6345="","",AA6345*Z6345/100)</f>
        <v/>
      </c>
      <c r="Z6345" s="5">
        <f>IF(C6345="","",W6345-X6345)</f>
        <v/>
      </c>
      <c r="AC6345" s="5">
        <f>IF(C6345="","",Z6345-Y6345)</f>
        <v/>
      </c>
      <c r="AF6345">
        <f>IF(C6345="","",N(AF6344)+IF(MATCH(C6345,$C$2:$C$7001,0)=ROW()-1,1,0))</f>
        <v/>
      </c>
    </row>
    <row r="6346">
      <c r="X6346" s="5">
        <f>IF(C6346="","",W6346*IF(AND(ISNUMBER(AB6346),AB6346&gt;0,AB6346&lt;1),AB6346*100,AB6346)/100)</f>
        <v/>
      </c>
      <c r="Y6346" s="5">
        <f>IF(C6346="","",AA6346*Z6346/100)</f>
        <v/>
      </c>
      <c r="Z6346" s="5">
        <f>IF(C6346="","",W6346-X6346)</f>
        <v/>
      </c>
      <c r="AC6346" s="5">
        <f>IF(C6346="","",Z6346-Y6346)</f>
        <v/>
      </c>
      <c r="AF6346">
        <f>IF(C6346="","",N(AF6345)+IF(MATCH(C6346,$C$2:$C$7001,0)=ROW()-1,1,0))</f>
        <v/>
      </c>
    </row>
    <row r="6347">
      <c r="X6347" s="5">
        <f>IF(C6347="","",W6347*IF(AND(ISNUMBER(AB6347),AB6347&gt;0,AB6347&lt;1),AB6347*100,AB6347)/100)</f>
        <v/>
      </c>
      <c r="Y6347" s="5">
        <f>IF(C6347="","",AA6347*Z6347/100)</f>
        <v/>
      </c>
      <c r="Z6347" s="5">
        <f>IF(C6347="","",W6347-X6347)</f>
        <v/>
      </c>
      <c r="AC6347" s="5">
        <f>IF(C6347="","",Z6347-Y6347)</f>
        <v/>
      </c>
      <c r="AF6347">
        <f>IF(C6347="","",N(AF6346)+IF(MATCH(C6347,$C$2:$C$7001,0)=ROW()-1,1,0))</f>
        <v/>
      </c>
    </row>
    <row r="6348">
      <c r="X6348" s="5">
        <f>IF(C6348="","",W6348*IF(AND(ISNUMBER(AB6348),AB6348&gt;0,AB6348&lt;1),AB6348*100,AB6348)/100)</f>
        <v/>
      </c>
      <c r="Y6348" s="5">
        <f>IF(C6348="","",AA6348*Z6348/100)</f>
        <v/>
      </c>
      <c r="Z6348" s="5">
        <f>IF(C6348="","",W6348-X6348)</f>
        <v/>
      </c>
      <c r="AC6348" s="5">
        <f>IF(C6348="","",Z6348-Y6348)</f>
        <v/>
      </c>
      <c r="AF6348">
        <f>IF(C6348="","",N(AF6347)+IF(MATCH(C6348,$C$2:$C$7001,0)=ROW()-1,1,0))</f>
        <v/>
      </c>
    </row>
    <row r="6349">
      <c r="X6349" s="5">
        <f>IF(C6349="","",W6349*IF(AND(ISNUMBER(AB6349),AB6349&gt;0,AB6349&lt;1),AB6349*100,AB6349)/100)</f>
        <v/>
      </c>
      <c r="Y6349" s="5">
        <f>IF(C6349="","",AA6349*Z6349/100)</f>
        <v/>
      </c>
      <c r="Z6349" s="5">
        <f>IF(C6349="","",W6349-X6349)</f>
        <v/>
      </c>
      <c r="AC6349" s="5">
        <f>IF(C6349="","",Z6349-Y6349)</f>
        <v/>
      </c>
      <c r="AF6349">
        <f>IF(C6349="","",N(AF6348)+IF(MATCH(C6349,$C$2:$C$7001,0)=ROW()-1,1,0))</f>
        <v/>
      </c>
    </row>
    <row r="6350">
      <c r="X6350" s="5">
        <f>IF(C6350="","",W6350*IF(AND(ISNUMBER(AB6350),AB6350&gt;0,AB6350&lt;1),AB6350*100,AB6350)/100)</f>
        <v/>
      </c>
      <c r="Y6350" s="5">
        <f>IF(C6350="","",AA6350*Z6350/100)</f>
        <v/>
      </c>
      <c r="Z6350" s="5">
        <f>IF(C6350="","",W6350-X6350)</f>
        <v/>
      </c>
      <c r="AC6350" s="5">
        <f>IF(C6350="","",Z6350-Y6350)</f>
        <v/>
      </c>
      <c r="AF6350">
        <f>IF(C6350="","",N(AF6349)+IF(MATCH(C6350,$C$2:$C$7001,0)=ROW()-1,1,0))</f>
        <v/>
      </c>
    </row>
    <row r="6351">
      <c r="X6351" s="5">
        <f>IF(C6351="","",W6351*IF(AND(ISNUMBER(AB6351),AB6351&gt;0,AB6351&lt;1),AB6351*100,AB6351)/100)</f>
        <v/>
      </c>
      <c r="Y6351" s="5">
        <f>IF(C6351="","",AA6351*Z6351/100)</f>
        <v/>
      </c>
      <c r="Z6351" s="5">
        <f>IF(C6351="","",W6351-X6351)</f>
        <v/>
      </c>
      <c r="AC6351" s="5">
        <f>IF(C6351="","",Z6351-Y6351)</f>
        <v/>
      </c>
      <c r="AF6351">
        <f>IF(C6351="","",N(AF6350)+IF(MATCH(C6351,$C$2:$C$7001,0)=ROW()-1,1,0))</f>
        <v/>
      </c>
    </row>
    <row r="6352">
      <c r="X6352" s="5">
        <f>IF(C6352="","",W6352*IF(AND(ISNUMBER(AB6352),AB6352&gt;0,AB6352&lt;1),AB6352*100,AB6352)/100)</f>
        <v/>
      </c>
      <c r="Y6352" s="5">
        <f>IF(C6352="","",AA6352*Z6352/100)</f>
        <v/>
      </c>
      <c r="Z6352" s="5">
        <f>IF(C6352="","",W6352-X6352)</f>
        <v/>
      </c>
      <c r="AC6352" s="5">
        <f>IF(C6352="","",Z6352-Y6352)</f>
        <v/>
      </c>
      <c r="AF6352">
        <f>IF(C6352="","",N(AF6351)+IF(MATCH(C6352,$C$2:$C$7001,0)=ROW()-1,1,0))</f>
        <v/>
      </c>
    </row>
    <row r="6353">
      <c r="X6353" s="5">
        <f>IF(C6353="","",W6353*IF(AND(ISNUMBER(AB6353),AB6353&gt;0,AB6353&lt;1),AB6353*100,AB6353)/100)</f>
        <v/>
      </c>
      <c r="Y6353" s="5">
        <f>IF(C6353="","",AA6353*Z6353/100)</f>
        <v/>
      </c>
      <c r="Z6353" s="5">
        <f>IF(C6353="","",W6353-X6353)</f>
        <v/>
      </c>
      <c r="AC6353" s="5">
        <f>IF(C6353="","",Z6353-Y6353)</f>
        <v/>
      </c>
      <c r="AF6353">
        <f>IF(C6353="","",N(AF6352)+IF(MATCH(C6353,$C$2:$C$7001,0)=ROW()-1,1,0))</f>
        <v/>
      </c>
    </row>
    <row r="6354">
      <c r="X6354" s="5">
        <f>IF(C6354="","",W6354*IF(AND(ISNUMBER(AB6354),AB6354&gt;0,AB6354&lt;1),AB6354*100,AB6354)/100)</f>
        <v/>
      </c>
      <c r="Y6354" s="5">
        <f>IF(C6354="","",AA6354*Z6354/100)</f>
        <v/>
      </c>
      <c r="Z6354" s="5">
        <f>IF(C6354="","",W6354-X6354)</f>
        <v/>
      </c>
      <c r="AC6354" s="5">
        <f>IF(C6354="","",Z6354-Y6354)</f>
        <v/>
      </c>
      <c r="AF6354">
        <f>IF(C6354="","",N(AF6353)+IF(MATCH(C6354,$C$2:$C$7001,0)=ROW()-1,1,0))</f>
        <v/>
      </c>
    </row>
    <row r="6355">
      <c r="X6355" s="5">
        <f>IF(C6355="","",W6355*IF(AND(ISNUMBER(AB6355),AB6355&gt;0,AB6355&lt;1),AB6355*100,AB6355)/100)</f>
        <v/>
      </c>
      <c r="Y6355" s="5">
        <f>IF(C6355="","",AA6355*Z6355/100)</f>
        <v/>
      </c>
      <c r="Z6355" s="5">
        <f>IF(C6355="","",W6355-X6355)</f>
        <v/>
      </c>
      <c r="AC6355" s="5">
        <f>IF(C6355="","",Z6355-Y6355)</f>
        <v/>
      </c>
      <c r="AF6355">
        <f>IF(C6355="","",N(AF6354)+IF(MATCH(C6355,$C$2:$C$7001,0)=ROW()-1,1,0))</f>
        <v/>
      </c>
    </row>
    <row r="6356">
      <c r="X6356" s="5">
        <f>IF(C6356="","",W6356*IF(AND(ISNUMBER(AB6356),AB6356&gt;0,AB6356&lt;1),AB6356*100,AB6356)/100)</f>
        <v/>
      </c>
      <c r="Y6356" s="5">
        <f>IF(C6356="","",AA6356*Z6356/100)</f>
        <v/>
      </c>
      <c r="Z6356" s="5">
        <f>IF(C6356="","",W6356-X6356)</f>
        <v/>
      </c>
      <c r="AC6356" s="5">
        <f>IF(C6356="","",Z6356-Y6356)</f>
        <v/>
      </c>
      <c r="AF6356">
        <f>IF(C6356="","",N(AF6355)+IF(MATCH(C6356,$C$2:$C$7001,0)=ROW()-1,1,0))</f>
        <v/>
      </c>
    </row>
    <row r="6357">
      <c r="X6357" s="5">
        <f>IF(C6357="","",W6357*IF(AND(ISNUMBER(AB6357),AB6357&gt;0,AB6357&lt;1),AB6357*100,AB6357)/100)</f>
        <v/>
      </c>
      <c r="Y6357" s="5">
        <f>IF(C6357="","",AA6357*Z6357/100)</f>
        <v/>
      </c>
      <c r="Z6357" s="5">
        <f>IF(C6357="","",W6357-X6357)</f>
        <v/>
      </c>
      <c r="AC6357" s="5">
        <f>IF(C6357="","",Z6357-Y6357)</f>
        <v/>
      </c>
      <c r="AF6357">
        <f>IF(C6357="","",N(AF6356)+IF(MATCH(C6357,$C$2:$C$7001,0)=ROW()-1,1,0))</f>
        <v/>
      </c>
    </row>
    <row r="6358">
      <c r="X6358" s="5">
        <f>IF(C6358="","",W6358*IF(AND(ISNUMBER(AB6358),AB6358&gt;0,AB6358&lt;1),AB6358*100,AB6358)/100)</f>
        <v/>
      </c>
      <c r="Y6358" s="5">
        <f>IF(C6358="","",AA6358*Z6358/100)</f>
        <v/>
      </c>
      <c r="Z6358" s="5">
        <f>IF(C6358="","",W6358-X6358)</f>
        <v/>
      </c>
      <c r="AC6358" s="5">
        <f>IF(C6358="","",Z6358-Y6358)</f>
        <v/>
      </c>
      <c r="AF6358">
        <f>IF(C6358="","",N(AF6357)+IF(MATCH(C6358,$C$2:$C$7001,0)=ROW()-1,1,0))</f>
        <v/>
      </c>
    </row>
    <row r="6359">
      <c r="X6359" s="5">
        <f>IF(C6359="","",W6359*IF(AND(ISNUMBER(AB6359),AB6359&gt;0,AB6359&lt;1),AB6359*100,AB6359)/100)</f>
        <v/>
      </c>
      <c r="Y6359" s="5">
        <f>IF(C6359="","",AA6359*Z6359/100)</f>
        <v/>
      </c>
      <c r="Z6359" s="5">
        <f>IF(C6359="","",W6359-X6359)</f>
        <v/>
      </c>
      <c r="AC6359" s="5">
        <f>IF(C6359="","",Z6359-Y6359)</f>
        <v/>
      </c>
      <c r="AF6359">
        <f>IF(C6359="","",N(AF6358)+IF(MATCH(C6359,$C$2:$C$7001,0)=ROW()-1,1,0))</f>
        <v/>
      </c>
    </row>
    <row r="6360">
      <c r="X6360" s="5">
        <f>IF(C6360="","",W6360*IF(AND(ISNUMBER(AB6360),AB6360&gt;0,AB6360&lt;1),AB6360*100,AB6360)/100)</f>
        <v/>
      </c>
      <c r="Y6360" s="5">
        <f>IF(C6360="","",AA6360*Z6360/100)</f>
        <v/>
      </c>
      <c r="Z6360" s="5">
        <f>IF(C6360="","",W6360-X6360)</f>
        <v/>
      </c>
      <c r="AC6360" s="5">
        <f>IF(C6360="","",Z6360-Y6360)</f>
        <v/>
      </c>
      <c r="AF6360">
        <f>IF(C6360="","",N(AF6359)+IF(MATCH(C6360,$C$2:$C$7001,0)=ROW()-1,1,0))</f>
        <v/>
      </c>
    </row>
    <row r="6361">
      <c r="X6361" s="5">
        <f>IF(C6361="","",W6361*IF(AND(ISNUMBER(AB6361),AB6361&gt;0,AB6361&lt;1),AB6361*100,AB6361)/100)</f>
        <v/>
      </c>
      <c r="Y6361" s="5">
        <f>IF(C6361="","",AA6361*Z6361/100)</f>
        <v/>
      </c>
      <c r="Z6361" s="5">
        <f>IF(C6361="","",W6361-X6361)</f>
        <v/>
      </c>
      <c r="AC6361" s="5">
        <f>IF(C6361="","",Z6361-Y6361)</f>
        <v/>
      </c>
      <c r="AF6361">
        <f>IF(C6361="","",N(AF6360)+IF(MATCH(C6361,$C$2:$C$7001,0)=ROW()-1,1,0))</f>
        <v/>
      </c>
    </row>
    <row r="6362">
      <c r="X6362" s="5">
        <f>IF(C6362="","",W6362*IF(AND(ISNUMBER(AB6362),AB6362&gt;0,AB6362&lt;1),AB6362*100,AB6362)/100)</f>
        <v/>
      </c>
      <c r="Y6362" s="5">
        <f>IF(C6362="","",AA6362*Z6362/100)</f>
        <v/>
      </c>
      <c r="Z6362" s="5">
        <f>IF(C6362="","",W6362-X6362)</f>
        <v/>
      </c>
      <c r="AC6362" s="5">
        <f>IF(C6362="","",Z6362-Y6362)</f>
        <v/>
      </c>
      <c r="AF6362">
        <f>IF(C6362="","",N(AF6361)+IF(MATCH(C6362,$C$2:$C$7001,0)=ROW()-1,1,0))</f>
        <v/>
      </c>
    </row>
    <row r="6363">
      <c r="X6363" s="5">
        <f>IF(C6363="","",W6363*IF(AND(ISNUMBER(AB6363),AB6363&gt;0,AB6363&lt;1),AB6363*100,AB6363)/100)</f>
        <v/>
      </c>
      <c r="Y6363" s="5">
        <f>IF(C6363="","",AA6363*Z6363/100)</f>
        <v/>
      </c>
      <c r="Z6363" s="5">
        <f>IF(C6363="","",W6363-X6363)</f>
        <v/>
      </c>
      <c r="AC6363" s="5">
        <f>IF(C6363="","",Z6363-Y6363)</f>
        <v/>
      </c>
      <c r="AF6363">
        <f>IF(C6363="","",N(AF6362)+IF(MATCH(C6363,$C$2:$C$7001,0)=ROW()-1,1,0))</f>
        <v/>
      </c>
    </row>
    <row r="6364">
      <c r="X6364" s="5">
        <f>IF(C6364="","",W6364*IF(AND(ISNUMBER(AB6364),AB6364&gt;0,AB6364&lt;1),AB6364*100,AB6364)/100)</f>
        <v/>
      </c>
      <c r="Y6364" s="5">
        <f>IF(C6364="","",AA6364*Z6364/100)</f>
        <v/>
      </c>
      <c r="Z6364" s="5">
        <f>IF(C6364="","",W6364-X6364)</f>
        <v/>
      </c>
      <c r="AC6364" s="5">
        <f>IF(C6364="","",Z6364-Y6364)</f>
        <v/>
      </c>
      <c r="AF6364">
        <f>IF(C6364="","",N(AF6363)+IF(MATCH(C6364,$C$2:$C$7001,0)=ROW()-1,1,0))</f>
        <v/>
      </c>
    </row>
    <row r="6365">
      <c r="X6365" s="5">
        <f>IF(C6365="","",W6365*IF(AND(ISNUMBER(AB6365),AB6365&gt;0,AB6365&lt;1),AB6365*100,AB6365)/100)</f>
        <v/>
      </c>
      <c r="Y6365" s="5">
        <f>IF(C6365="","",AA6365*Z6365/100)</f>
        <v/>
      </c>
      <c r="Z6365" s="5">
        <f>IF(C6365="","",W6365-X6365)</f>
        <v/>
      </c>
      <c r="AC6365" s="5">
        <f>IF(C6365="","",Z6365-Y6365)</f>
        <v/>
      </c>
      <c r="AF6365">
        <f>IF(C6365="","",N(AF6364)+IF(MATCH(C6365,$C$2:$C$7001,0)=ROW()-1,1,0))</f>
        <v/>
      </c>
    </row>
    <row r="6366">
      <c r="X6366" s="5">
        <f>IF(C6366="","",W6366*IF(AND(ISNUMBER(AB6366),AB6366&gt;0,AB6366&lt;1),AB6366*100,AB6366)/100)</f>
        <v/>
      </c>
      <c r="Y6366" s="5">
        <f>IF(C6366="","",AA6366*Z6366/100)</f>
        <v/>
      </c>
      <c r="Z6366" s="5">
        <f>IF(C6366="","",W6366-X6366)</f>
        <v/>
      </c>
      <c r="AC6366" s="5">
        <f>IF(C6366="","",Z6366-Y6366)</f>
        <v/>
      </c>
      <c r="AF6366">
        <f>IF(C6366="","",N(AF6365)+IF(MATCH(C6366,$C$2:$C$7001,0)=ROW()-1,1,0))</f>
        <v/>
      </c>
    </row>
    <row r="6367">
      <c r="X6367" s="5">
        <f>IF(C6367="","",W6367*IF(AND(ISNUMBER(AB6367),AB6367&gt;0,AB6367&lt;1),AB6367*100,AB6367)/100)</f>
        <v/>
      </c>
      <c r="Y6367" s="5">
        <f>IF(C6367="","",AA6367*Z6367/100)</f>
        <v/>
      </c>
      <c r="Z6367" s="5">
        <f>IF(C6367="","",W6367-X6367)</f>
        <v/>
      </c>
      <c r="AC6367" s="5">
        <f>IF(C6367="","",Z6367-Y6367)</f>
        <v/>
      </c>
      <c r="AF6367">
        <f>IF(C6367="","",N(AF6366)+IF(MATCH(C6367,$C$2:$C$7001,0)=ROW()-1,1,0))</f>
        <v/>
      </c>
    </row>
    <row r="6368">
      <c r="X6368" s="5">
        <f>IF(C6368="","",W6368*IF(AND(ISNUMBER(AB6368),AB6368&gt;0,AB6368&lt;1),AB6368*100,AB6368)/100)</f>
        <v/>
      </c>
      <c r="Y6368" s="5">
        <f>IF(C6368="","",AA6368*Z6368/100)</f>
        <v/>
      </c>
      <c r="Z6368" s="5">
        <f>IF(C6368="","",W6368-X6368)</f>
        <v/>
      </c>
      <c r="AC6368" s="5">
        <f>IF(C6368="","",Z6368-Y6368)</f>
        <v/>
      </c>
      <c r="AF6368">
        <f>IF(C6368="","",N(AF6367)+IF(MATCH(C6368,$C$2:$C$7001,0)=ROW()-1,1,0))</f>
        <v/>
      </c>
    </row>
    <row r="6369">
      <c r="X6369" s="5">
        <f>IF(C6369="","",W6369*IF(AND(ISNUMBER(AB6369),AB6369&gt;0,AB6369&lt;1),AB6369*100,AB6369)/100)</f>
        <v/>
      </c>
      <c r="Y6369" s="5">
        <f>IF(C6369="","",AA6369*Z6369/100)</f>
        <v/>
      </c>
      <c r="Z6369" s="5">
        <f>IF(C6369="","",W6369-X6369)</f>
        <v/>
      </c>
      <c r="AC6369" s="5">
        <f>IF(C6369="","",Z6369-Y6369)</f>
        <v/>
      </c>
      <c r="AF6369">
        <f>IF(C6369="","",N(AF6368)+IF(MATCH(C6369,$C$2:$C$7001,0)=ROW()-1,1,0))</f>
        <v/>
      </c>
    </row>
    <row r="6370">
      <c r="X6370" s="5">
        <f>IF(C6370="","",W6370*IF(AND(ISNUMBER(AB6370),AB6370&gt;0,AB6370&lt;1),AB6370*100,AB6370)/100)</f>
        <v/>
      </c>
      <c r="Y6370" s="5">
        <f>IF(C6370="","",AA6370*Z6370/100)</f>
        <v/>
      </c>
      <c r="Z6370" s="5">
        <f>IF(C6370="","",W6370-X6370)</f>
        <v/>
      </c>
      <c r="AC6370" s="5">
        <f>IF(C6370="","",Z6370-Y6370)</f>
        <v/>
      </c>
      <c r="AF6370">
        <f>IF(C6370="","",N(AF6369)+IF(MATCH(C6370,$C$2:$C$7001,0)=ROW()-1,1,0))</f>
        <v/>
      </c>
    </row>
    <row r="6371">
      <c r="X6371" s="5">
        <f>IF(C6371="","",W6371*IF(AND(ISNUMBER(AB6371),AB6371&gt;0,AB6371&lt;1),AB6371*100,AB6371)/100)</f>
        <v/>
      </c>
      <c r="Y6371" s="5">
        <f>IF(C6371="","",AA6371*Z6371/100)</f>
        <v/>
      </c>
      <c r="Z6371" s="5">
        <f>IF(C6371="","",W6371-X6371)</f>
        <v/>
      </c>
      <c r="AC6371" s="5">
        <f>IF(C6371="","",Z6371-Y6371)</f>
        <v/>
      </c>
      <c r="AF6371">
        <f>IF(C6371="","",N(AF6370)+IF(MATCH(C6371,$C$2:$C$7001,0)=ROW()-1,1,0))</f>
        <v/>
      </c>
    </row>
    <row r="6372">
      <c r="X6372" s="5">
        <f>IF(C6372="","",W6372*IF(AND(ISNUMBER(AB6372),AB6372&gt;0,AB6372&lt;1),AB6372*100,AB6372)/100)</f>
        <v/>
      </c>
      <c r="Y6372" s="5">
        <f>IF(C6372="","",AA6372*Z6372/100)</f>
        <v/>
      </c>
      <c r="Z6372" s="5">
        <f>IF(C6372="","",W6372-X6372)</f>
        <v/>
      </c>
      <c r="AC6372" s="5">
        <f>IF(C6372="","",Z6372-Y6372)</f>
        <v/>
      </c>
      <c r="AF6372">
        <f>IF(C6372="","",N(AF6371)+IF(MATCH(C6372,$C$2:$C$7001,0)=ROW()-1,1,0))</f>
        <v/>
      </c>
    </row>
    <row r="6373">
      <c r="X6373" s="5">
        <f>IF(C6373="","",W6373*IF(AND(ISNUMBER(AB6373),AB6373&gt;0,AB6373&lt;1),AB6373*100,AB6373)/100)</f>
        <v/>
      </c>
      <c r="Y6373" s="5">
        <f>IF(C6373="","",AA6373*Z6373/100)</f>
        <v/>
      </c>
      <c r="Z6373" s="5">
        <f>IF(C6373="","",W6373-X6373)</f>
        <v/>
      </c>
      <c r="AC6373" s="5">
        <f>IF(C6373="","",Z6373-Y6373)</f>
        <v/>
      </c>
      <c r="AF6373">
        <f>IF(C6373="","",N(AF6372)+IF(MATCH(C6373,$C$2:$C$7001,0)=ROW()-1,1,0))</f>
        <v/>
      </c>
    </row>
    <row r="6374">
      <c r="X6374" s="5">
        <f>IF(C6374="","",W6374*IF(AND(ISNUMBER(AB6374),AB6374&gt;0,AB6374&lt;1),AB6374*100,AB6374)/100)</f>
        <v/>
      </c>
      <c r="Y6374" s="5">
        <f>IF(C6374="","",AA6374*Z6374/100)</f>
        <v/>
      </c>
      <c r="Z6374" s="5">
        <f>IF(C6374="","",W6374-X6374)</f>
        <v/>
      </c>
      <c r="AC6374" s="5">
        <f>IF(C6374="","",Z6374-Y6374)</f>
        <v/>
      </c>
      <c r="AF6374">
        <f>IF(C6374="","",N(AF6373)+IF(MATCH(C6374,$C$2:$C$7001,0)=ROW()-1,1,0))</f>
        <v/>
      </c>
    </row>
    <row r="6375">
      <c r="X6375" s="5">
        <f>IF(C6375="","",W6375*IF(AND(ISNUMBER(AB6375),AB6375&gt;0,AB6375&lt;1),AB6375*100,AB6375)/100)</f>
        <v/>
      </c>
      <c r="Y6375" s="5">
        <f>IF(C6375="","",AA6375*Z6375/100)</f>
        <v/>
      </c>
      <c r="Z6375" s="5">
        <f>IF(C6375="","",W6375-X6375)</f>
        <v/>
      </c>
      <c r="AC6375" s="5">
        <f>IF(C6375="","",Z6375-Y6375)</f>
        <v/>
      </c>
      <c r="AF6375">
        <f>IF(C6375="","",N(AF6374)+IF(MATCH(C6375,$C$2:$C$7001,0)=ROW()-1,1,0))</f>
        <v/>
      </c>
    </row>
    <row r="6376">
      <c r="X6376" s="5">
        <f>IF(C6376="","",W6376*IF(AND(ISNUMBER(AB6376),AB6376&gt;0,AB6376&lt;1),AB6376*100,AB6376)/100)</f>
        <v/>
      </c>
      <c r="Y6376" s="5">
        <f>IF(C6376="","",AA6376*Z6376/100)</f>
        <v/>
      </c>
      <c r="Z6376" s="5">
        <f>IF(C6376="","",W6376-X6376)</f>
        <v/>
      </c>
      <c r="AC6376" s="5">
        <f>IF(C6376="","",Z6376-Y6376)</f>
        <v/>
      </c>
      <c r="AF6376">
        <f>IF(C6376="","",N(AF6375)+IF(MATCH(C6376,$C$2:$C$7001,0)=ROW()-1,1,0))</f>
        <v/>
      </c>
    </row>
    <row r="6377">
      <c r="X6377" s="5">
        <f>IF(C6377="","",W6377*IF(AND(ISNUMBER(AB6377),AB6377&gt;0,AB6377&lt;1),AB6377*100,AB6377)/100)</f>
        <v/>
      </c>
      <c r="Y6377" s="5">
        <f>IF(C6377="","",AA6377*Z6377/100)</f>
        <v/>
      </c>
      <c r="Z6377" s="5">
        <f>IF(C6377="","",W6377-X6377)</f>
        <v/>
      </c>
      <c r="AC6377" s="5">
        <f>IF(C6377="","",Z6377-Y6377)</f>
        <v/>
      </c>
      <c r="AF6377">
        <f>IF(C6377="","",N(AF6376)+IF(MATCH(C6377,$C$2:$C$7001,0)=ROW()-1,1,0))</f>
        <v/>
      </c>
    </row>
    <row r="6378">
      <c r="X6378" s="5">
        <f>IF(C6378="","",W6378*IF(AND(ISNUMBER(AB6378),AB6378&gt;0,AB6378&lt;1),AB6378*100,AB6378)/100)</f>
        <v/>
      </c>
      <c r="Y6378" s="5">
        <f>IF(C6378="","",AA6378*Z6378/100)</f>
        <v/>
      </c>
      <c r="Z6378" s="5">
        <f>IF(C6378="","",W6378-X6378)</f>
        <v/>
      </c>
      <c r="AC6378" s="5">
        <f>IF(C6378="","",Z6378-Y6378)</f>
        <v/>
      </c>
      <c r="AF6378">
        <f>IF(C6378="","",N(AF6377)+IF(MATCH(C6378,$C$2:$C$7001,0)=ROW()-1,1,0))</f>
        <v/>
      </c>
    </row>
    <row r="6379">
      <c r="X6379" s="5">
        <f>IF(C6379="","",W6379*IF(AND(ISNUMBER(AB6379),AB6379&gt;0,AB6379&lt;1),AB6379*100,AB6379)/100)</f>
        <v/>
      </c>
      <c r="Y6379" s="5">
        <f>IF(C6379="","",AA6379*Z6379/100)</f>
        <v/>
      </c>
      <c r="Z6379" s="5">
        <f>IF(C6379="","",W6379-X6379)</f>
        <v/>
      </c>
      <c r="AC6379" s="5">
        <f>IF(C6379="","",Z6379-Y6379)</f>
        <v/>
      </c>
      <c r="AF6379">
        <f>IF(C6379="","",N(AF6378)+IF(MATCH(C6379,$C$2:$C$7001,0)=ROW()-1,1,0))</f>
        <v/>
      </c>
    </row>
    <row r="6380">
      <c r="X6380" s="5">
        <f>IF(C6380="","",W6380*IF(AND(ISNUMBER(AB6380),AB6380&gt;0,AB6380&lt;1),AB6380*100,AB6380)/100)</f>
        <v/>
      </c>
      <c r="Y6380" s="5">
        <f>IF(C6380="","",AA6380*Z6380/100)</f>
        <v/>
      </c>
      <c r="Z6380" s="5">
        <f>IF(C6380="","",W6380-X6380)</f>
        <v/>
      </c>
      <c r="AC6380" s="5">
        <f>IF(C6380="","",Z6380-Y6380)</f>
        <v/>
      </c>
      <c r="AF6380">
        <f>IF(C6380="","",N(AF6379)+IF(MATCH(C6380,$C$2:$C$7001,0)=ROW()-1,1,0))</f>
        <v/>
      </c>
    </row>
    <row r="6381">
      <c r="X6381" s="5">
        <f>IF(C6381="","",W6381*IF(AND(ISNUMBER(AB6381),AB6381&gt;0,AB6381&lt;1),AB6381*100,AB6381)/100)</f>
        <v/>
      </c>
      <c r="Y6381" s="5">
        <f>IF(C6381="","",AA6381*Z6381/100)</f>
        <v/>
      </c>
      <c r="Z6381" s="5">
        <f>IF(C6381="","",W6381-X6381)</f>
        <v/>
      </c>
      <c r="AC6381" s="5">
        <f>IF(C6381="","",Z6381-Y6381)</f>
        <v/>
      </c>
      <c r="AF6381">
        <f>IF(C6381="","",N(AF6380)+IF(MATCH(C6381,$C$2:$C$7001,0)=ROW()-1,1,0))</f>
        <v/>
      </c>
    </row>
    <row r="6382">
      <c r="X6382" s="5">
        <f>IF(C6382="","",W6382*IF(AND(ISNUMBER(AB6382),AB6382&gt;0,AB6382&lt;1),AB6382*100,AB6382)/100)</f>
        <v/>
      </c>
      <c r="Y6382" s="5">
        <f>IF(C6382="","",AA6382*Z6382/100)</f>
        <v/>
      </c>
      <c r="Z6382" s="5">
        <f>IF(C6382="","",W6382-X6382)</f>
        <v/>
      </c>
      <c r="AC6382" s="5">
        <f>IF(C6382="","",Z6382-Y6382)</f>
        <v/>
      </c>
      <c r="AF6382">
        <f>IF(C6382="","",N(AF6381)+IF(MATCH(C6382,$C$2:$C$7001,0)=ROW()-1,1,0))</f>
        <v/>
      </c>
    </row>
    <row r="6383">
      <c r="X6383" s="5">
        <f>IF(C6383="","",W6383*IF(AND(ISNUMBER(AB6383),AB6383&gt;0,AB6383&lt;1),AB6383*100,AB6383)/100)</f>
        <v/>
      </c>
      <c r="Y6383" s="5">
        <f>IF(C6383="","",AA6383*Z6383/100)</f>
        <v/>
      </c>
      <c r="Z6383" s="5">
        <f>IF(C6383="","",W6383-X6383)</f>
        <v/>
      </c>
      <c r="AC6383" s="5">
        <f>IF(C6383="","",Z6383-Y6383)</f>
        <v/>
      </c>
      <c r="AF6383">
        <f>IF(C6383="","",N(AF6382)+IF(MATCH(C6383,$C$2:$C$7001,0)=ROW()-1,1,0))</f>
        <v/>
      </c>
    </row>
    <row r="6384">
      <c r="X6384" s="5">
        <f>IF(C6384="","",W6384*IF(AND(ISNUMBER(AB6384),AB6384&gt;0,AB6384&lt;1),AB6384*100,AB6384)/100)</f>
        <v/>
      </c>
      <c r="Y6384" s="5">
        <f>IF(C6384="","",AA6384*Z6384/100)</f>
        <v/>
      </c>
      <c r="Z6384" s="5">
        <f>IF(C6384="","",W6384-X6384)</f>
        <v/>
      </c>
      <c r="AC6384" s="5">
        <f>IF(C6384="","",Z6384-Y6384)</f>
        <v/>
      </c>
      <c r="AF6384">
        <f>IF(C6384="","",N(AF6383)+IF(MATCH(C6384,$C$2:$C$7001,0)=ROW()-1,1,0))</f>
        <v/>
      </c>
    </row>
    <row r="6385">
      <c r="X6385" s="5">
        <f>IF(C6385="","",W6385*IF(AND(ISNUMBER(AB6385),AB6385&gt;0,AB6385&lt;1),AB6385*100,AB6385)/100)</f>
        <v/>
      </c>
      <c r="Y6385" s="5">
        <f>IF(C6385="","",AA6385*Z6385/100)</f>
        <v/>
      </c>
      <c r="Z6385" s="5">
        <f>IF(C6385="","",W6385-X6385)</f>
        <v/>
      </c>
      <c r="AC6385" s="5">
        <f>IF(C6385="","",Z6385-Y6385)</f>
        <v/>
      </c>
      <c r="AF6385">
        <f>IF(C6385="","",N(AF6384)+IF(MATCH(C6385,$C$2:$C$7001,0)=ROW()-1,1,0))</f>
        <v/>
      </c>
    </row>
    <row r="6386">
      <c r="X6386" s="5">
        <f>IF(C6386="","",W6386*IF(AND(ISNUMBER(AB6386),AB6386&gt;0,AB6386&lt;1),AB6386*100,AB6386)/100)</f>
        <v/>
      </c>
      <c r="Y6386" s="5">
        <f>IF(C6386="","",AA6386*Z6386/100)</f>
        <v/>
      </c>
      <c r="Z6386" s="5">
        <f>IF(C6386="","",W6386-X6386)</f>
        <v/>
      </c>
      <c r="AC6386" s="5">
        <f>IF(C6386="","",Z6386-Y6386)</f>
        <v/>
      </c>
      <c r="AF6386">
        <f>IF(C6386="","",N(AF6385)+IF(MATCH(C6386,$C$2:$C$7001,0)=ROW()-1,1,0))</f>
        <v/>
      </c>
    </row>
    <row r="6387">
      <c r="X6387" s="5">
        <f>IF(C6387="","",W6387*IF(AND(ISNUMBER(AB6387),AB6387&gt;0,AB6387&lt;1),AB6387*100,AB6387)/100)</f>
        <v/>
      </c>
      <c r="Y6387" s="5">
        <f>IF(C6387="","",AA6387*Z6387/100)</f>
        <v/>
      </c>
      <c r="Z6387" s="5">
        <f>IF(C6387="","",W6387-X6387)</f>
        <v/>
      </c>
      <c r="AC6387" s="5">
        <f>IF(C6387="","",Z6387-Y6387)</f>
        <v/>
      </c>
      <c r="AF6387">
        <f>IF(C6387="","",N(AF6386)+IF(MATCH(C6387,$C$2:$C$7001,0)=ROW()-1,1,0))</f>
        <v/>
      </c>
    </row>
    <row r="6388">
      <c r="X6388" s="5">
        <f>IF(C6388="","",W6388*IF(AND(ISNUMBER(AB6388),AB6388&gt;0,AB6388&lt;1),AB6388*100,AB6388)/100)</f>
        <v/>
      </c>
      <c r="Y6388" s="5">
        <f>IF(C6388="","",AA6388*Z6388/100)</f>
        <v/>
      </c>
      <c r="Z6388" s="5">
        <f>IF(C6388="","",W6388-X6388)</f>
        <v/>
      </c>
      <c r="AC6388" s="5">
        <f>IF(C6388="","",Z6388-Y6388)</f>
        <v/>
      </c>
      <c r="AF6388">
        <f>IF(C6388="","",N(AF6387)+IF(MATCH(C6388,$C$2:$C$7001,0)=ROW()-1,1,0))</f>
        <v/>
      </c>
    </row>
    <row r="6389">
      <c r="X6389" s="5">
        <f>IF(C6389="","",W6389*IF(AND(ISNUMBER(AB6389),AB6389&gt;0,AB6389&lt;1),AB6389*100,AB6389)/100)</f>
        <v/>
      </c>
      <c r="Y6389" s="5">
        <f>IF(C6389="","",AA6389*Z6389/100)</f>
        <v/>
      </c>
      <c r="Z6389" s="5">
        <f>IF(C6389="","",W6389-X6389)</f>
        <v/>
      </c>
      <c r="AC6389" s="5">
        <f>IF(C6389="","",Z6389-Y6389)</f>
        <v/>
      </c>
      <c r="AF6389">
        <f>IF(C6389="","",N(AF6388)+IF(MATCH(C6389,$C$2:$C$7001,0)=ROW()-1,1,0))</f>
        <v/>
      </c>
    </row>
    <row r="6390">
      <c r="X6390" s="5">
        <f>IF(C6390="","",W6390*IF(AND(ISNUMBER(AB6390),AB6390&gt;0,AB6390&lt;1),AB6390*100,AB6390)/100)</f>
        <v/>
      </c>
      <c r="Y6390" s="5">
        <f>IF(C6390="","",AA6390*Z6390/100)</f>
        <v/>
      </c>
      <c r="Z6390" s="5">
        <f>IF(C6390="","",W6390-X6390)</f>
        <v/>
      </c>
      <c r="AC6390" s="5">
        <f>IF(C6390="","",Z6390-Y6390)</f>
        <v/>
      </c>
      <c r="AF6390">
        <f>IF(C6390="","",N(AF6389)+IF(MATCH(C6390,$C$2:$C$7001,0)=ROW()-1,1,0))</f>
        <v/>
      </c>
    </row>
    <row r="6391">
      <c r="X6391" s="5">
        <f>IF(C6391="","",W6391*IF(AND(ISNUMBER(AB6391),AB6391&gt;0,AB6391&lt;1),AB6391*100,AB6391)/100)</f>
        <v/>
      </c>
      <c r="Y6391" s="5">
        <f>IF(C6391="","",AA6391*Z6391/100)</f>
        <v/>
      </c>
      <c r="Z6391" s="5">
        <f>IF(C6391="","",W6391-X6391)</f>
        <v/>
      </c>
      <c r="AC6391" s="5">
        <f>IF(C6391="","",Z6391-Y6391)</f>
        <v/>
      </c>
      <c r="AF6391">
        <f>IF(C6391="","",N(AF6390)+IF(MATCH(C6391,$C$2:$C$7001,0)=ROW()-1,1,0))</f>
        <v/>
      </c>
    </row>
    <row r="6392">
      <c r="X6392" s="5">
        <f>IF(C6392="","",W6392*IF(AND(ISNUMBER(AB6392),AB6392&gt;0,AB6392&lt;1),AB6392*100,AB6392)/100)</f>
        <v/>
      </c>
      <c r="Y6392" s="5">
        <f>IF(C6392="","",AA6392*Z6392/100)</f>
        <v/>
      </c>
      <c r="Z6392" s="5">
        <f>IF(C6392="","",W6392-X6392)</f>
        <v/>
      </c>
      <c r="AC6392" s="5">
        <f>IF(C6392="","",Z6392-Y6392)</f>
        <v/>
      </c>
      <c r="AF6392">
        <f>IF(C6392="","",N(AF6391)+IF(MATCH(C6392,$C$2:$C$7001,0)=ROW()-1,1,0))</f>
        <v/>
      </c>
    </row>
    <row r="6393">
      <c r="X6393" s="5">
        <f>IF(C6393="","",W6393*IF(AND(ISNUMBER(AB6393),AB6393&gt;0,AB6393&lt;1),AB6393*100,AB6393)/100)</f>
        <v/>
      </c>
      <c r="Y6393" s="5">
        <f>IF(C6393="","",AA6393*Z6393/100)</f>
        <v/>
      </c>
      <c r="Z6393" s="5">
        <f>IF(C6393="","",W6393-X6393)</f>
        <v/>
      </c>
      <c r="AC6393" s="5">
        <f>IF(C6393="","",Z6393-Y6393)</f>
        <v/>
      </c>
      <c r="AF6393">
        <f>IF(C6393="","",N(AF6392)+IF(MATCH(C6393,$C$2:$C$7001,0)=ROW()-1,1,0))</f>
        <v/>
      </c>
    </row>
    <row r="6394">
      <c r="X6394" s="5">
        <f>IF(C6394="","",W6394*IF(AND(ISNUMBER(AB6394),AB6394&gt;0,AB6394&lt;1),AB6394*100,AB6394)/100)</f>
        <v/>
      </c>
      <c r="Y6394" s="5">
        <f>IF(C6394="","",AA6394*Z6394/100)</f>
        <v/>
      </c>
      <c r="Z6394" s="5">
        <f>IF(C6394="","",W6394-X6394)</f>
        <v/>
      </c>
      <c r="AC6394" s="5">
        <f>IF(C6394="","",Z6394-Y6394)</f>
        <v/>
      </c>
      <c r="AF6394">
        <f>IF(C6394="","",N(AF6393)+IF(MATCH(C6394,$C$2:$C$7001,0)=ROW()-1,1,0))</f>
        <v/>
      </c>
    </row>
    <row r="6395">
      <c r="X6395" s="5">
        <f>IF(C6395="","",W6395*IF(AND(ISNUMBER(AB6395),AB6395&gt;0,AB6395&lt;1),AB6395*100,AB6395)/100)</f>
        <v/>
      </c>
      <c r="Y6395" s="5">
        <f>IF(C6395="","",AA6395*Z6395/100)</f>
        <v/>
      </c>
      <c r="Z6395" s="5">
        <f>IF(C6395="","",W6395-X6395)</f>
        <v/>
      </c>
      <c r="AC6395" s="5">
        <f>IF(C6395="","",Z6395-Y6395)</f>
        <v/>
      </c>
      <c r="AF6395">
        <f>IF(C6395="","",N(AF6394)+IF(MATCH(C6395,$C$2:$C$7001,0)=ROW()-1,1,0))</f>
        <v/>
      </c>
    </row>
    <row r="6396">
      <c r="X6396" s="5">
        <f>IF(C6396="","",W6396*IF(AND(ISNUMBER(AB6396),AB6396&gt;0,AB6396&lt;1),AB6396*100,AB6396)/100)</f>
        <v/>
      </c>
      <c r="Y6396" s="5">
        <f>IF(C6396="","",AA6396*Z6396/100)</f>
        <v/>
      </c>
      <c r="Z6396" s="5">
        <f>IF(C6396="","",W6396-X6396)</f>
        <v/>
      </c>
      <c r="AC6396" s="5">
        <f>IF(C6396="","",Z6396-Y6396)</f>
        <v/>
      </c>
      <c r="AF6396">
        <f>IF(C6396="","",N(AF6395)+IF(MATCH(C6396,$C$2:$C$7001,0)=ROW()-1,1,0))</f>
        <v/>
      </c>
    </row>
    <row r="6397">
      <c r="X6397" s="5">
        <f>IF(C6397="","",W6397*IF(AND(ISNUMBER(AB6397),AB6397&gt;0,AB6397&lt;1),AB6397*100,AB6397)/100)</f>
        <v/>
      </c>
      <c r="Y6397" s="5">
        <f>IF(C6397="","",AA6397*Z6397/100)</f>
        <v/>
      </c>
      <c r="Z6397" s="5">
        <f>IF(C6397="","",W6397-X6397)</f>
        <v/>
      </c>
      <c r="AC6397" s="5">
        <f>IF(C6397="","",Z6397-Y6397)</f>
        <v/>
      </c>
      <c r="AF6397">
        <f>IF(C6397="","",N(AF6396)+IF(MATCH(C6397,$C$2:$C$7001,0)=ROW()-1,1,0))</f>
        <v/>
      </c>
    </row>
    <row r="6398">
      <c r="X6398" s="5">
        <f>IF(C6398="","",W6398*IF(AND(ISNUMBER(AB6398),AB6398&gt;0,AB6398&lt;1),AB6398*100,AB6398)/100)</f>
        <v/>
      </c>
      <c r="Y6398" s="5">
        <f>IF(C6398="","",AA6398*Z6398/100)</f>
        <v/>
      </c>
      <c r="Z6398" s="5">
        <f>IF(C6398="","",W6398-X6398)</f>
        <v/>
      </c>
      <c r="AC6398" s="5">
        <f>IF(C6398="","",Z6398-Y6398)</f>
        <v/>
      </c>
      <c r="AF6398">
        <f>IF(C6398="","",N(AF6397)+IF(MATCH(C6398,$C$2:$C$7001,0)=ROW()-1,1,0))</f>
        <v/>
      </c>
    </row>
    <row r="6399">
      <c r="X6399" s="5">
        <f>IF(C6399="","",W6399*IF(AND(ISNUMBER(AB6399),AB6399&gt;0,AB6399&lt;1),AB6399*100,AB6399)/100)</f>
        <v/>
      </c>
      <c r="Y6399" s="5">
        <f>IF(C6399="","",AA6399*Z6399/100)</f>
        <v/>
      </c>
      <c r="Z6399" s="5">
        <f>IF(C6399="","",W6399-X6399)</f>
        <v/>
      </c>
      <c r="AC6399" s="5">
        <f>IF(C6399="","",Z6399-Y6399)</f>
        <v/>
      </c>
      <c r="AF6399">
        <f>IF(C6399="","",N(AF6398)+IF(MATCH(C6399,$C$2:$C$7001,0)=ROW()-1,1,0))</f>
        <v/>
      </c>
    </row>
    <row r="6400">
      <c r="X6400" s="5">
        <f>IF(C6400="","",W6400*IF(AND(ISNUMBER(AB6400),AB6400&gt;0,AB6400&lt;1),AB6400*100,AB6400)/100)</f>
        <v/>
      </c>
      <c r="Y6400" s="5">
        <f>IF(C6400="","",AA6400*Z6400/100)</f>
        <v/>
      </c>
      <c r="Z6400" s="5">
        <f>IF(C6400="","",W6400-X6400)</f>
        <v/>
      </c>
      <c r="AC6400" s="5">
        <f>IF(C6400="","",Z6400-Y6400)</f>
        <v/>
      </c>
      <c r="AF6400">
        <f>IF(C6400="","",N(AF6399)+IF(MATCH(C6400,$C$2:$C$7001,0)=ROW()-1,1,0))</f>
        <v/>
      </c>
    </row>
    <row r="6401">
      <c r="X6401" s="5">
        <f>IF(C6401="","",W6401*IF(AND(ISNUMBER(AB6401),AB6401&gt;0,AB6401&lt;1),AB6401*100,AB6401)/100)</f>
        <v/>
      </c>
      <c r="Y6401" s="5">
        <f>IF(C6401="","",AA6401*Z6401/100)</f>
        <v/>
      </c>
      <c r="Z6401" s="5">
        <f>IF(C6401="","",W6401-X6401)</f>
        <v/>
      </c>
      <c r="AC6401" s="5">
        <f>IF(C6401="","",Z6401-Y6401)</f>
        <v/>
      </c>
      <c r="AF6401">
        <f>IF(C6401="","",N(AF6400)+IF(MATCH(C6401,$C$2:$C$7001,0)=ROW()-1,1,0))</f>
        <v/>
      </c>
    </row>
    <row r="6402">
      <c r="X6402" s="5">
        <f>IF(C6402="","",W6402*IF(AND(ISNUMBER(AB6402),AB6402&gt;0,AB6402&lt;1),AB6402*100,AB6402)/100)</f>
        <v/>
      </c>
      <c r="Y6402" s="5">
        <f>IF(C6402="","",AA6402*Z6402/100)</f>
        <v/>
      </c>
      <c r="Z6402" s="5">
        <f>IF(C6402="","",W6402-X6402)</f>
        <v/>
      </c>
      <c r="AC6402" s="5">
        <f>IF(C6402="","",Z6402-Y6402)</f>
        <v/>
      </c>
      <c r="AF6402">
        <f>IF(C6402="","",N(AF6401)+IF(MATCH(C6402,$C$2:$C$7001,0)=ROW()-1,1,0))</f>
        <v/>
      </c>
    </row>
    <row r="6403">
      <c r="X6403" s="5">
        <f>IF(C6403="","",W6403*IF(AND(ISNUMBER(AB6403),AB6403&gt;0,AB6403&lt;1),AB6403*100,AB6403)/100)</f>
        <v/>
      </c>
      <c r="Y6403" s="5">
        <f>IF(C6403="","",AA6403*Z6403/100)</f>
        <v/>
      </c>
      <c r="Z6403" s="5">
        <f>IF(C6403="","",W6403-X6403)</f>
        <v/>
      </c>
      <c r="AC6403" s="5">
        <f>IF(C6403="","",Z6403-Y6403)</f>
        <v/>
      </c>
      <c r="AF6403">
        <f>IF(C6403="","",N(AF6402)+IF(MATCH(C6403,$C$2:$C$7001,0)=ROW()-1,1,0))</f>
        <v/>
      </c>
    </row>
    <row r="6404">
      <c r="X6404" s="5">
        <f>IF(C6404="","",W6404*IF(AND(ISNUMBER(AB6404),AB6404&gt;0,AB6404&lt;1),AB6404*100,AB6404)/100)</f>
        <v/>
      </c>
      <c r="Y6404" s="5">
        <f>IF(C6404="","",AA6404*Z6404/100)</f>
        <v/>
      </c>
      <c r="Z6404" s="5">
        <f>IF(C6404="","",W6404-X6404)</f>
        <v/>
      </c>
      <c r="AC6404" s="5">
        <f>IF(C6404="","",Z6404-Y6404)</f>
        <v/>
      </c>
      <c r="AF6404">
        <f>IF(C6404="","",N(AF6403)+IF(MATCH(C6404,$C$2:$C$7001,0)=ROW()-1,1,0))</f>
        <v/>
      </c>
    </row>
    <row r="6405">
      <c r="X6405" s="5">
        <f>IF(C6405="","",W6405*IF(AND(ISNUMBER(AB6405),AB6405&gt;0,AB6405&lt;1),AB6405*100,AB6405)/100)</f>
        <v/>
      </c>
      <c r="Y6405" s="5">
        <f>IF(C6405="","",AA6405*Z6405/100)</f>
        <v/>
      </c>
      <c r="Z6405" s="5">
        <f>IF(C6405="","",W6405-X6405)</f>
        <v/>
      </c>
      <c r="AC6405" s="5">
        <f>IF(C6405="","",Z6405-Y6405)</f>
        <v/>
      </c>
      <c r="AF6405">
        <f>IF(C6405="","",N(AF6404)+IF(MATCH(C6405,$C$2:$C$7001,0)=ROW()-1,1,0))</f>
        <v/>
      </c>
    </row>
    <row r="6406">
      <c r="X6406" s="5">
        <f>IF(C6406="","",W6406*IF(AND(ISNUMBER(AB6406),AB6406&gt;0,AB6406&lt;1),AB6406*100,AB6406)/100)</f>
        <v/>
      </c>
      <c r="Y6406" s="5">
        <f>IF(C6406="","",AA6406*Z6406/100)</f>
        <v/>
      </c>
      <c r="Z6406" s="5">
        <f>IF(C6406="","",W6406-X6406)</f>
        <v/>
      </c>
      <c r="AC6406" s="5">
        <f>IF(C6406="","",Z6406-Y6406)</f>
        <v/>
      </c>
      <c r="AF6406">
        <f>IF(C6406="","",N(AF6405)+IF(MATCH(C6406,$C$2:$C$7001,0)=ROW()-1,1,0))</f>
        <v/>
      </c>
    </row>
    <row r="6407">
      <c r="X6407" s="5">
        <f>IF(C6407="","",W6407*IF(AND(ISNUMBER(AB6407),AB6407&gt;0,AB6407&lt;1),AB6407*100,AB6407)/100)</f>
        <v/>
      </c>
      <c r="Y6407" s="5">
        <f>IF(C6407="","",AA6407*Z6407/100)</f>
        <v/>
      </c>
      <c r="Z6407" s="5">
        <f>IF(C6407="","",W6407-X6407)</f>
        <v/>
      </c>
      <c r="AC6407" s="5">
        <f>IF(C6407="","",Z6407-Y6407)</f>
        <v/>
      </c>
      <c r="AF6407">
        <f>IF(C6407="","",N(AF6406)+IF(MATCH(C6407,$C$2:$C$7001,0)=ROW()-1,1,0))</f>
        <v/>
      </c>
    </row>
    <row r="6408">
      <c r="X6408" s="5">
        <f>IF(C6408="","",W6408*IF(AND(ISNUMBER(AB6408),AB6408&gt;0,AB6408&lt;1),AB6408*100,AB6408)/100)</f>
        <v/>
      </c>
      <c r="Y6408" s="5">
        <f>IF(C6408="","",AA6408*Z6408/100)</f>
        <v/>
      </c>
      <c r="Z6408" s="5">
        <f>IF(C6408="","",W6408-X6408)</f>
        <v/>
      </c>
      <c r="AC6408" s="5">
        <f>IF(C6408="","",Z6408-Y6408)</f>
        <v/>
      </c>
      <c r="AF6408">
        <f>IF(C6408="","",N(AF6407)+IF(MATCH(C6408,$C$2:$C$7001,0)=ROW()-1,1,0))</f>
        <v/>
      </c>
    </row>
    <row r="6409">
      <c r="X6409" s="5">
        <f>IF(C6409="","",W6409*IF(AND(ISNUMBER(AB6409),AB6409&gt;0,AB6409&lt;1),AB6409*100,AB6409)/100)</f>
        <v/>
      </c>
      <c r="Y6409" s="5">
        <f>IF(C6409="","",AA6409*Z6409/100)</f>
        <v/>
      </c>
      <c r="Z6409" s="5">
        <f>IF(C6409="","",W6409-X6409)</f>
        <v/>
      </c>
      <c r="AC6409" s="5">
        <f>IF(C6409="","",Z6409-Y6409)</f>
        <v/>
      </c>
      <c r="AF6409">
        <f>IF(C6409="","",N(AF6408)+IF(MATCH(C6409,$C$2:$C$7001,0)=ROW()-1,1,0))</f>
        <v/>
      </c>
    </row>
    <row r="6410">
      <c r="X6410" s="5">
        <f>IF(C6410="","",W6410*IF(AND(ISNUMBER(AB6410),AB6410&gt;0,AB6410&lt;1),AB6410*100,AB6410)/100)</f>
        <v/>
      </c>
      <c r="Y6410" s="5">
        <f>IF(C6410="","",AA6410*Z6410/100)</f>
        <v/>
      </c>
      <c r="Z6410" s="5">
        <f>IF(C6410="","",W6410-X6410)</f>
        <v/>
      </c>
      <c r="AC6410" s="5">
        <f>IF(C6410="","",Z6410-Y6410)</f>
        <v/>
      </c>
      <c r="AF6410">
        <f>IF(C6410="","",N(AF6409)+IF(MATCH(C6410,$C$2:$C$7001,0)=ROW()-1,1,0))</f>
        <v/>
      </c>
    </row>
    <row r="6411">
      <c r="X6411" s="5">
        <f>IF(C6411="","",W6411*IF(AND(ISNUMBER(AB6411),AB6411&gt;0,AB6411&lt;1),AB6411*100,AB6411)/100)</f>
        <v/>
      </c>
      <c r="Y6411" s="5">
        <f>IF(C6411="","",AA6411*Z6411/100)</f>
        <v/>
      </c>
      <c r="Z6411" s="5">
        <f>IF(C6411="","",W6411-X6411)</f>
        <v/>
      </c>
      <c r="AC6411" s="5">
        <f>IF(C6411="","",Z6411-Y6411)</f>
        <v/>
      </c>
      <c r="AF6411">
        <f>IF(C6411="","",N(AF6410)+IF(MATCH(C6411,$C$2:$C$7001,0)=ROW()-1,1,0))</f>
        <v/>
      </c>
    </row>
    <row r="6412">
      <c r="X6412" s="5">
        <f>IF(C6412="","",W6412*IF(AND(ISNUMBER(AB6412),AB6412&gt;0,AB6412&lt;1),AB6412*100,AB6412)/100)</f>
        <v/>
      </c>
      <c r="Y6412" s="5">
        <f>IF(C6412="","",AA6412*Z6412/100)</f>
        <v/>
      </c>
      <c r="Z6412" s="5">
        <f>IF(C6412="","",W6412-X6412)</f>
        <v/>
      </c>
      <c r="AC6412" s="5">
        <f>IF(C6412="","",Z6412-Y6412)</f>
        <v/>
      </c>
      <c r="AF6412">
        <f>IF(C6412="","",N(AF6411)+IF(MATCH(C6412,$C$2:$C$7001,0)=ROW()-1,1,0))</f>
        <v/>
      </c>
    </row>
    <row r="6413">
      <c r="X6413" s="5">
        <f>IF(C6413="","",W6413*IF(AND(ISNUMBER(AB6413),AB6413&gt;0,AB6413&lt;1),AB6413*100,AB6413)/100)</f>
        <v/>
      </c>
      <c r="Y6413" s="5">
        <f>IF(C6413="","",AA6413*Z6413/100)</f>
        <v/>
      </c>
      <c r="Z6413" s="5">
        <f>IF(C6413="","",W6413-X6413)</f>
        <v/>
      </c>
      <c r="AC6413" s="5">
        <f>IF(C6413="","",Z6413-Y6413)</f>
        <v/>
      </c>
      <c r="AF6413">
        <f>IF(C6413="","",N(AF6412)+IF(MATCH(C6413,$C$2:$C$7001,0)=ROW()-1,1,0))</f>
        <v/>
      </c>
    </row>
    <row r="6414">
      <c r="X6414" s="5">
        <f>IF(C6414="","",W6414*IF(AND(ISNUMBER(AB6414),AB6414&gt;0,AB6414&lt;1),AB6414*100,AB6414)/100)</f>
        <v/>
      </c>
      <c r="Y6414" s="5">
        <f>IF(C6414="","",AA6414*Z6414/100)</f>
        <v/>
      </c>
      <c r="Z6414" s="5">
        <f>IF(C6414="","",W6414-X6414)</f>
        <v/>
      </c>
      <c r="AC6414" s="5">
        <f>IF(C6414="","",Z6414-Y6414)</f>
        <v/>
      </c>
      <c r="AF6414">
        <f>IF(C6414="","",N(AF6413)+IF(MATCH(C6414,$C$2:$C$7001,0)=ROW()-1,1,0))</f>
        <v/>
      </c>
    </row>
    <row r="6415">
      <c r="X6415" s="5">
        <f>IF(C6415="","",W6415*IF(AND(ISNUMBER(AB6415),AB6415&gt;0,AB6415&lt;1),AB6415*100,AB6415)/100)</f>
        <v/>
      </c>
      <c r="Y6415" s="5">
        <f>IF(C6415="","",AA6415*Z6415/100)</f>
        <v/>
      </c>
      <c r="Z6415" s="5">
        <f>IF(C6415="","",W6415-X6415)</f>
        <v/>
      </c>
      <c r="AC6415" s="5">
        <f>IF(C6415="","",Z6415-Y6415)</f>
        <v/>
      </c>
      <c r="AF6415">
        <f>IF(C6415="","",N(AF6414)+IF(MATCH(C6415,$C$2:$C$7001,0)=ROW()-1,1,0))</f>
        <v/>
      </c>
    </row>
    <row r="6416">
      <c r="X6416" s="5">
        <f>IF(C6416="","",W6416*IF(AND(ISNUMBER(AB6416),AB6416&gt;0,AB6416&lt;1),AB6416*100,AB6416)/100)</f>
        <v/>
      </c>
      <c r="Y6416" s="5">
        <f>IF(C6416="","",AA6416*Z6416/100)</f>
        <v/>
      </c>
      <c r="Z6416" s="5">
        <f>IF(C6416="","",W6416-X6416)</f>
        <v/>
      </c>
      <c r="AC6416" s="5">
        <f>IF(C6416="","",Z6416-Y6416)</f>
        <v/>
      </c>
      <c r="AF6416">
        <f>IF(C6416="","",N(AF6415)+IF(MATCH(C6416,$C$2:$C$7001,0)=ROW()-1,1,0))</f>
        <v/>
      </c>
    </row>
    <row r="6417">
      <c r="X6417" s="5">
        <f>IF(C6417="","",W6417*IF(AND(ISNUMBER(AB6417),AB6417&gt;0,AB6417&lt;1),AB6417*100,AB6417)/100)</f>
        <v/>
      </c>
      <c r="Y6417" s="5">
        <f>IF(C6417="","",AA6417*Z6417/100)</f>
        <v/>
      </c>
      <c r="Z6417" s="5">
        <f>IF(C6417="","",W6417-X6417)</f>
        <v/>
      </c>
      <c r="AC6417" s="5">
        <f>IF(C6417="","",Z6417-Y6417)</f>
        <v/>
      </c>
      <c r="AF6417">
        <f>IF(C6417="","",N(AF6416)+IF(MATCH(C6417,$C$2:$C$7001,0)=ROW()-1,1,0))</f>
        <v/>
      </c>
    </row>
    <row r="6418">
      <c r="X6418" s="5">
        <f>IF(C6418="","",W6418*IF(AND(ISNUMBER(AB6418),AB6418&gt;0,AB6418&lt;1),AB6418*100,AB6418)/100)</f>
        <v/>
      </c>
      <c r="Y6418" s="5">
        <f>IF(C6418="","",AA6418*Z6418/100)</f>
        <v/>
      </c>
      <c r="Z6418" s="5">
        <f>IF(C6418="","",W6418-X6418)</f>
        <v/>
      </c>
      <c r="AC6418" s="5">
        <f>IF(C6418="","",Z6418-Y6418)</f>
        <v/>
      </c>
      <c r="AF6418">
        <f>IF(C6418="","",N(AF6417)+IF(MATCH(C6418,$C$2:$C$7001,0)=ROW()-1,1,0))</f>
        <v/>
      </c>
    </row>
    <row r="6419">
      <c r="X6419" s="5">
        <f>IF(C6419="","",W6419*IF(AND(ISNUMBER(AB6419),AB6419&gt;0,AB6419&lt;1),AB6419*100,AB6419)/100)</f>
        <v/>
      </c>
      <c r="Y6419" s="5">
        <f>IF(C6419="","",AA6419*Z6419/100)</f>
        <v/>
      </c>
      <c r="Z6419" s="5">
        <f>IF(C6419="","",W6419-X6419)</f>
        <v/>
      </c>
      <c r="AC6419" s="5">
        <f>IF(C6419="","",Z6419-Y6419)</f>
        <v/>
      </c>
      <c r="AF6419">
        <f>IF(C6419="","",N(AF6418)+IF(MATCH(C6419,$C$2:$C$7001,0)=ROW()-1,1,0))</f>
        <v/>
      </c>
    </row>
    <row r="6420">
      <c r="X6420" s="5">
        <f>IF(C6420="","",W6420*IF(AND(ISNUMBER(AB6420),AB6420&gt;0,AB6420&lt;1),AB6420*100,AB6420)/100)</f>
        <v/>
      </c>
      <c r="Y6420" s="5">
        <f>IF(C6420="","",AA6420*Z6420/100)</f>
        <v/>
      </c>
      <c r="Z6420" s="5">
        <f>IF(C6420="","",W6420-X6420)</f>
        <v/>
      </c>
      <c r="AC6420" s="5">
        <f>IF(C6420="","",Z6420-Y6420)</f>
        <v/>
      </c>
      <c r="AF6420">
        <f>IF(C6420="","",N(AF6419)+IF(MATCH(C6420,$C$2:$C$7001,0)=ROW()-1,1,0))</f>
        <v/>
      </c>
    </row>
    <row r="6421">
      <c r="X6421" s="5">
        <f>IF(C6421="","",W6421*IF(AND(ISNUMBER(AB6421),AB6421&gt;0,AB6421&lt;1),AB6421*100,AB6421)/100)</f>
        <v/>
      </c>
      <c r="Y6421" s="5">
        <f>IF(C6421="","",AA6421*Z6421/100)</f>
        <v/>
      </c>
      <c r="Z6421" s="5">
        <f>IF(C6421="","",W6421-X6421)</f>
        <v/>
      </c>
      <c r="AC6421" s="5">
        <f>IF(C6421="","",Z6421-Y6421)</f>
        <v/>
      </c>
      <c r="AF6421">
        <f>IF(C6421="","",N(AF6420)+IF(MATCH(C6421,$C$2:$C$7001,0)=ROW()-1,1,0))</f>
        <v/>
      </c>
    </row>
    <row r="6422">
      <c r="X6422" s="5">
        <f>IF(C6422="","",W6422*IF(AND(ISNUMBER(AB6422),AB6422&gt;0,AB6422&lt;1),AB6422*100,AB6422)/100)</f>
        <v/>
      </c>
      <c r="Y6422" s="5">
        <f>IF(C6422="","",AA6422*Z6422/100)</f>
        <v/>
      </c>
      <c r="Z6422" s="5">
        <f>IF(C6422="","",W6422-X6422)</f>
        <v/>
      </c>
      <c r="AC6422" s="5">
        <f>IF(C6422="","",Z6422-Y6422)</f>
        <v/>
      </c>
      <c r="AF6422">
        <f>IF(C6422="","",N(AF6421)+IF(MATCH(C6422,$C$2:$C$7001,0)=ROW()-1,1,0))</f>
        <v/>
      </c>
    </row>
    <row r="6423">
      <c r="X6423" s="5">
        <f>IF(C6423="","",W6423*IF(AND(ISNUMBER(AB6423),AB6423&gt;0,AB6423&lt;1),AB6423*100,AB6423)/100)</f>
        <v/>
      </c>
      <c r="Y6423" s="5">
        <f>IF(C6423="","",AA6423*Z6423/100)</f>
        <v/>
      </c>
      <c r="Z6423" s="5">
        <f>IF(C6423="","",W6423-X6423)</f>
        <v/>
      </c>
      <c r="AC6423" s="5">
        <f>IF(C6423="","",Z6423-Y6423)</f>
        <v/>
      </c>
      <c r="AF6423">
        <f>IF(C6423="","",N(AF6422)+IF(MATCH(C6423,$C$2:$C$7001,0)=ROW()-1,1,0))</f>
        <v/>
      </c>
    </row>
    <row r="6424">
      <c r="X6424" s="5">
        <f>IF(C6424="","",W6424*IF(AND(ISNUMBER(AB6424),AB6424&gt;0,AB6424&lt;1),AB6424*100,AB6424)/100)</f>
        <v/>
      </c>
      <c r="Y6424" s="5">
        <f>IF(C6424="","",AA6424*Z6424/100)</f>
        <v/>
      </c>
      <c r="Z6424" s="5">
        <f>IF(C6424="","",W6424-X6424)</f>
        <v/>
      </c>
      <c r="AC6424" s="5">
        <f>IF(C6424="","",Z6424-Y6424)</f>
        <v/>
      </c>
      <c r="AF6424">
        <f>IF(C6424="","",N(AF6423)+IF(MATCH(C6424,$C$2:$C$7001,0)=ROW()-1,1,0))</f>
        <v/>
      </c>
    </row>
    <row r="6425">
      <c r="X6425" s="5">
        <f>IF(C6425="","",W6425*IF(AND(ISNUMBER(AB6425),AB6425&gt;0,AB6425&lt;1),AB6425*100,AB6425)/100)</f>
        <v/>
      </c>
      <c r="Y6425" s="5">
        <f>IF(C6425="","",AA6425*Z6425/100)</f>
        <v/>
      </c>
      <c r="Z6425" s="5">
        <f>IF(C6425="","",W6425-X6425)</f>
        <v/>
      </c>
      <c r="AC6425" s="5">
        <f>IF(C6425="","",Z6425-Y6425)</f>
        <v/>
      </c>
      <c r="AF6425">
        <f>IF(C6425="","",N(AF6424)+IF(MATCH(C6425,$C$2:$C$7001,0)=ROW()-1,1,0))</f>
        <v/>
      </c>
    </row>
    <row r="6426">
      <c r="X6426" s="5">
        <f>IF(C6426="","",W6426*IF(AND(ISNUMBER(AB6426),AB6426&gt;0,AB6426&lt;1),AB6426*100,AB6426)/100)</f>
        <v/>
      </c>
      <c r="Y6426" s="5">
        <f>IF(C6426="","",AA6426*Z6426/100)</f>
        <v/>
      </c>
      <c r="Z6426" s="5">
        <f>IF(C6426="","",W6426-X6426)</f>
        <v/>
      </c>
      <c r="AC6426" s="5">
        <f>IF(C6426="","",Z6426-Y6426)</f>
        <v/>
      </c>
      <c r="AF6426">
        <f>IF(C6426="","",N(AF6425)+IF(MATCH(C6426,$C$2:$C$7001,0)=ROW()-1,1,0))</f>
        <v/>
      </c>
    </row>
    <row r="6427">
      <c r="X6427" s="5">
        <f>IF(C6427="","",W6427*IF(AND(ISNUMBER(AB6427),AB6427&gt;0,AB6427&lt;1),AB6427*100,AB6427)/100)</f>
        <v/>
      </c>
      <c r="Y6427" s="5">
        <f>IF(C6427="","",AA6427*Z6427/100)</f>
        <v/>
      </c>
      <c r="Z6427" s="5">
        <f>IF(C6427="","",W6427-X6427)</f>
        <v/>
      </c>
      <c r="AC6427" s="5">
        <f>IF(C6427="","",Z6427-Y6427)</f>
        <v/>
      </c>
      <c r="AF6427">
        <f>IF(C6427="","",N(AF6426)+IF(MATCH(C6427,$C$2:$C$7001,0)=ROW()-1,1,0))</f>
        <v/>
      </c>
    </row>
    <row r="6428">
      <c r="X6428" s="5">
        <f>IF(C6428="","",W6428*IF(AND(ISNUMBER(AB6428),AB6428&gt;0,AB6428&lt;1),AB6428*100,AB6428)/100)</f>
        <v/>
      </c>
      <c r="Y6428" s="5">
        <f>IF(C6428="","",AA6428*Z6428/100)</f>
        <v/>
      </c>
      <c r="Z6428" s="5">
        <f>IF(C6428="","",W6428-X6428)</f>
        <v/>
      </c>
      <c r="AC6428" s="5">
        <f>IF(C6428="","",Z6428-Y6428)</f>
        <v/>
      </c>
      <c r="AF6428">
        <f>IF(C6428="","",N(AF6427)+IF(MATCH(C6428,$C$2:$C$7001,0)=ROW()-1,1,0))</f>
        <v/>
      </c>
    </row>
    <row r="6429">
      <c r="X6429" s="5">
        <f>IF(C6429="","",W6429*IF(AND(ISNUMBER(AB6429),AB6429&gt;0,AB6429&lt;1),AB6429*100,AB6429)/100)</f>
        <v/>
      </c>
      <c r="Y6429" s="5">
        <f>IF(C6429="","",AA6429*Z6429/100)</f>
        <v/>
      </c>
      <c r="Z6429" s="5">
        <f>IF(C6429="","",W6429-X6429)</f>
        <v/>
      </c>
      <c r="AC6429" s="5">
        <f>IF(C6429="","",Z6429-Y6429)</f>
        <v/>
      </c>
      <c r="AF6429">
        <f>IF(C6429="","",N(AF6428)+IF(MATCH(C6429,$C$2:$C$7001,0)=ROW()-1,1,0))</f>
        <v/>
      </c>
    </row>
    <row r="6430">
      <c r="X6430" s="5">
        <f>IF(C6430="","",W6430*IF(AND(ISNUMBER(AB6430),AB6430&gt;0,AB6430&lt;1),AB6430*100,AB6430)/100)</f>
        <v/>
      </c>
      <c r="Y6430" s="5">
        <f>IF(C6430="","",AA6430*Z6430/100)</f>
        <v/>
      </c>
      <c r="Z6430" s="5">
        <f>IF(C6430="","",W6430-X6430)</f>
        <v/>
      </c>
      <c r="AC6430" s="5">
        <f>IF(C6430="","",Z6430-Y6430)</f>
        <v/>
      </c>
      <c r="AF6430">
        <f>IF(C6430="","",N(AF6429)+IF(MATCH(C6430,$C$2:$C$7001,0)=ROW()-1,1,0))</f>
        <v/>
      </c>
    </row>
    <row r="6431">
      <c r="X6431" s="5">
        <f>IF(C6431="","",W6431*IF(AND(ISNUMBER(AB6431),AB6431&gt;0,AB6431&lt;1),AB6431*100,AB6431)/100)</f>
        <v/>
      </c>
      <c r="Y6431" s="5">
        <f>IF(C6431="","",AA6431*Z6431/100)</f>
        <v/>
      </c>
      <c r="Z6431" s="5">
        <f>IF(C6431="","",W6431-X6431)</f>
        <v/>
      </c>
      <c r="AC6431" s="5">
        <f>IF(C6431="","",Z6431-Y6431)</f>
        <v/>
      </c>
      <c r="AF6431">
        <f>IF(C6431="","",N(AF6430)+IF(MATCH(C6431,$C$2:$C$7001,0)=ROW()-1,1,0))</f>
        <v/>
      </c>
    </row>
    <row r="6432">
      <c r="X6432" s="5">
        <f>IF(C6432="","",W6432*IF(AND(ISNUMBER(AB6432),AB6432&gt;0,AB6432&lt;1),AB6432*100,AB6432)/100)</f>
        <v/>
      </c>
      <c r="Y6432" s="5">
        <f>IF(C6432="","",AA6432*Z6432/100)</f>
        <v/>
      </c>
      <c r="Z6432" s="5">
        <f>IF(C6432="","",W6432-X6432)</f>
        <v/>
      </c>
      <c r="AC6432" s="5">
        <f>IF(C6432="","",Z6432-Y6432)</f>
        <v/>
      </c>
      <c r="AF6432">
        <f>IF(C6432="","",N(AF6431)+IF(MATCH(C6432,$C$2:$C$7001,0)=ROW()-1,1,0))</f>
        <v/>
      </c>
    </row>
    <row r="6433">
      <c r="X6433" s="5">
        <f>IF(C6433="","",W6433*IF(AND(ISNUMBER(AB6433),AB6433&gt;0,AB6433&lt;1),AB6433*100,AB6433)/100)</f>
        <v/>
      </c>
      <c r="Y6433" s="5">
        <f>IF(C6433="","",AA6433*Z6433/100)</f>
        <v/>
      </c>
      <c r="Z6433" s="5">
        <f>IF(C6433="","",W6433-X6433)</f>
        <v/>
      </c>
      <c r="AC6433" s="5">
        <f>IF(C6433="","",Z6433-Y6433)</f>
        <v/>
      </c>
      <c r="AF6433">
        <f>IF(C6433="","",N(AF6432)+IF(MATCH(C6433,$C$2:$C$7001,0)=ROW()-1,1,0))</f>
        <v/>
      </c>
    </row>
    <row r="6434">
      <c r="X6434" s="5">
        <f>IF(C6434="","",W6434*IF(AND(ISNUMBER(AB6434),AB6434&gt;0,AB6434&lt;1),AB6434*100,AB6434)/100)</f>
        <v/>
      </c>
      <c r="Y6434" s="5">
        <f>IF(C6434="","",AA6434*Z6434/100)</f>
        <v/>
      </c>
      <c r="Z6434" s="5">
        <f>IF(C6434="","",W6434-X6434)</f>
        <v/>
      </c>
      <c r="AC6434" s="5">
        <f>IF(C6434="","",Z6434-Y6434)</f>
        <v/>
      </c>
      <c r="AF6434">
        <f>IF(C6434="","",N(AF6433)+IF(MATCH(C6434,$C$2:$C$7001,0)=ROW()-1,1,0))</f>
        <v/>
      </c>
    </row>
    <row r="6435">
      <c r="X6435" s="5">
        <f>IF(C6435="","",W6435*IF(AND(ISNUMBER(AB6435),AB6435&gt;0,AB6435&lt;1),AB6435*100,AB6435)/100)</f>
        <v/>
      </c>
      <c r="Y6435" s="5">
        <f>IF(C6435="","",AA6435*Z6435/100)</f>
        <v/>
      </c>
      <c r="Z6435" s="5">
        <f>IF(C6435="","",W6435-X6435)</f>
        <v/>
      </c>
      <c r="AC6435" s="5">
        <f>IF(C6435="","",Z6435-Y6435)</f>
        <v/>
      </c>
      <c r="AF6435">
        <f>IF(C6435="","",N(AF6434)+IF(MATCH(C6435,$C$2:$C$7001,0)=ROW()-1,1,0))</f>
        <v/>
      </c>
    </row>
    <row r="6436">
      <c r="X6436" s="5">
        <f>IF(C6436="","",W6436*IF(AND(ISNUMBER(AB6436),AB6436&gt;0,AB6436&lt;1),AB6436*100,AB6436)/100)</f>
        <v/>
      </c>
      <c r="Y6436" s="5">
        <f>IF(C6436="","",AA6436*Z6436/100)</f>
        <v/>
      </c>
      <c r="Z6436" s="5">
        <f>IF(C6436="","",W6436-X6436)</f>
        <v/>
      </c>
      <c r="AC6436" s="5">
        <f>IF(C6436="","",Z6436-Y6436)</f>
        <v/>
      </c>
      <c r="AF6436">
        <f>IF(C6436="","",N(AF6435)+IF(MATCH(C6436,$C$2:$C$7001,0)=ROW()-1,1,0))</f>
        <v/>
      </c>
    </row>
    <row r="6437">
      <c r="X6437" s="5">
        <f>IF(C6437="","",W6437*IF(AND(ISNUMBER(AB6437),AB6437&gt;0,AB6437&lt;1),AB6437*100,AB6437)/100)</f>
        <v/>
      </c>
      <c r="Y6437" s="5">
        <f>IF(C6437="","",AA6437*Z6437/100)</f>
        <v/>
      </c>
      <c r="Z6437" s="5">
        <f>IF(C6437="","",W6437-X6437)</f>
        <v/>
      </c>
      <c r="AC6437" s="5">
        <f>IF(C6437="","",Z6437-Y6437)</f>
        <v/>
      </c>
      <c r="AF6437">
        <f>IF(C6437="","",N(AF6436)+IF(MATCH(C6437,$C$2:$C$7001,0)=ROW()-1,1,0))</f>
        <v/>
      </c>
    </row>
    <row r="6438">
      <c r="X6438" s="5">
        <f>IF(C6438="","",W6438*IF(AND(ISNUMBER(AB6438),AB6438&gt;0,AB6438&lt;1),AB6438*100,AB6438)/100)</f>
        <v/>
      </c>
      <c r="Y6438" s="5">
        <f>IF(C6438="","",AA6438*Z6438/100)</f>
        <v/>
      </c>
      <c r="Z6438" s="5">
        <f>IF(C6438="","",W6438-X6438)</f>
        <v/>
      </c>
      <c r="AC6438" s="5">
        <f>IF(C6438="","",Z6438-Y6438)</f>
        <v/>
      </c>
      <c r="AF6438">
        <f>IF(C6438="","",N(AF6437)+IF(MATCH(C6438,$C$2:$C$7001,0)=ROW()-1,1,0))</f>
        <v/>
      </c>
    </row>
    <row r="6439">
      <c r="X6439" s="5">
        <f>IF(C6439="","",W6439*IF(AND(ISNUMBER(AB6439),AB6439&gt;0,AB6439&lt;1),AB6439*100,AB6439)/100)</f>
        <v/>
      </c>
      <c r="Y6439" s="5">
        <f>IF(C6439="","",AA6439*Z6439/100)</f>
        <v/>
      </c>
      <c r="Z6439" s="5">
        <f>IF(C6439="","",W6439-X6439)</f>
        <v/>
      </c>
      <c r="AC6439" s="5">
        <f>IF(C6439="","",Z6439-Y6439)</f>
        <v/>
      </c>
      <c r="AF6439">
        <f>IF(C6439="","",N(AF6438)+IF(MATCH(C6439,$C$2:$C$7001,0)=ROW()-1,1,0))</f>
        <v/>
      </c>
    </row>
    <row r="6440">
      <c r="X6440" s="5">
        <f>IF(C6440="","",W6440*IF(AND(ISNUMBER(AB6440),AB6440&gt;0,AB6440&lt;1),AB6440*100,AB6440)/100)</f>
        <v/>
      </c>
      <c r="Y6440" s="5">
        <f>IF(C6440="","",AA6440*Z6440/100)</f>
        <v/>
      </c>
      <c r="Z6440" s="5">
        <f>IF(C6440="","",W6440-X6440)</f>
        <v/>
      </c>
      <c r="AC6440" s="5">
        <f>IF(C6440="","",Z6440-Y6440)</f>
        <v/>
      </c>
      <c r="AF6440">
        <f>IF(C6440="","",N(AF6439)+IF(MATCH(C6440,$C$2:$C$7001,0)=ROW()-1,1,0))</f>
        <v/>
      </c>
    </row>
    <row r="6441">
      <c r="X6441" s="5">
        <f>IF(C6441="","",W6441*IF(AND(ISNUMBER(AB6441),AB6441&gt;0,AB6441&lt;1),AB6441*100,AB6441)/100)</f>
        <v/>
      </c>
      <c r="Y6441" s="5">
        <f>IF(C6441="","",AA6441*Z6441/100)</f>
        <v/>
      </c>
      <c r="Z6441" s="5">
        <f>IF(C6441="","",W6441-X6441)</f>
        <v/>
      </c>
      <c r="AC6441" s="5">
        <f>IF(C6441="","",Z6441-Y6441)</f>
        <v/>
      </c>
      <c r="AF6441">
        <f>IF(C6441="","",N(AF6440)+IF(MATCH(C6441,$C$2:$C$7001,0)=ROW()-1,1,0))</f>
        <v/>
      </c>
    </row>
    <row r="6442">
      <c r="X6442" s="5">
        <f>IF(C6442="","",W6442*IF(AND(ISNUMBER(AB6442),AB6442&gt;0,AB6442&lt;1),AB6442*100,AB6442)/100)</f>
        <v/>
      </c>
      <c r="Y6442" s="5">
        <f>IF(C6442="","",AA6442*Z6442/100)</f>
        <v/>
      </c>
      <c r="Z6442" s="5">
        <f>IF(C6442="","",W6442-X6442)</f>
        <v/>
      </c>
      <c r="AC6442" s="5">
        <f>IF(C6442="","",Z6442-Y6442)</f>
        <v/>
      </c>
      <c r="AF6442">
        <f>IF(C6442="","",N(AF6441)+IF(MATCH(C6442,$C$2:$C$7001,0)=ROW()-1,1,0))</f>
        <v/>
      </c>
    </row>
    <row r="6443">
      <c r="X6443" s="5">
        <f>IF(C6443="","",W6443*IF(AND(ISNUMBER(AB6443),AB6443&gt;0,AB6443&lt;1),AB6443*100,AB6443)/100)</f>
        <v/>
      </c>
      <c r="Y6443" s="5">
        <f>IF(C6443="","",AA6443*Z6443/100)</f>
        <v/>
      </c>
      <c r="Z6443" s="5">
        <f>IF(C6443="","",W6443-X6443)</f>
        <v/>
      </c>
      <c r="AC6443" s="5">
        <f>IF(C6443="","",Z6443-Y6443)</f>
        <v/>
      </c>
      <c r="AF6443">
        <f>IF(C6443="","",N(AF6442)+IF(MATCH(C6443,$C$2:$C$7001,0)=ROW()-1,1,0))</f>
        <v/>
      </c>
    </row>
    <row r="6444">
      <c r="X6444" s="5">
        <f>IF(C6444="","",W6444*IF(AND(ISNUMBER(AB6444),AB6444&gt;0,AB6444&lt;1),AB6444*100,AB6444)/100)</f>
        <v/>
      </c>
      <c r="Y6444" s="5">
        <f>IF(C6444="","",AA6444*Z6444/100)</f>
        <v/>
      </c>
      <c r="Z6444" s="5">
        <f>IF(C6444="","",W6444-X6444)</f>
        <v/>
      </c>
      <c r="AC6444" s="5">
        <f>IF(C6444="","",Z6444-Y6444)</f>
        <v/>
      </c>
      <c r="AF6444">
        <f>IF(C6444="","",N(AF6443)+IF(MATCH(C6444,$C$2:$C$7001,0)=ROW()-1,1,0))</f>
        <v/>
      </c>
    </row>
    <row r="6445">
      <c r="X6445" s="5">
        <f>IF(C6445="","",W6445*IF(AND(ISNUMBER(AB6445),AB6445&gt;0,AB6445&lt;1),AB6445*100,AB6445)/100)</f>
        <v/>
      </c>
      <c r="Y6445" s="5">
        <f>IF(C6445="","",AA6445*Z6445/100)</f>
        <v/>
      </c>
      <c r="Z6445" s="5">
        <f>IF(C6445="","",W6445-X6445)</f>
        <v/>
      </c>
      <c r="AC6445" s="5">
        <f>IF(C6445="","",Z6445-Y6445)</f>
        <v/>
      </c>
      <c r="AF6445">
        <f>IF(C6445="","",N(AF6444)+IF(MATCH(C6445,$C$2:$C$7001,0)=ROW()-1,1,0))</f>
        <v/>
      </c>
    </row>
    <row r="6446">
      <c r="X6446" s="5">
        <f>IF(C6446="","",W6446*IF(AND(ISNUMBER(AB6446),AB6446&gt;0,AB6446&lt;1),AB6446*100,AB6446)/100)</f>
        <v/>
      </c>
      <c r="Y6446" s="5">
        <f>IF(C6446="","",AA6446*Z6446/100)</f>
        <v/>
      </c>
      <c r="Z6446" s="5">
        <f>IF(C6446="","",W6446-X6446)</f>
        <v/>
      </c>
      <c r="AC6446" s="5">
        <f>IF(C6446="","",Z6446-Y6446)</f>
        <v/>
      </c>
      <c r="AF6446">
        <f>IF(C6446="","",N(AF6445)+IF(MATCH(C6446,$C$2:$C$7001,0)=ROW()-1,1,0))</f>
        <v/>
      </c>
    </row>
    <row r="6447">
      <c r="X6447" s="5">
        <f>IF(C6447="","",W6447*IF(AND(ISNUMBER(AB6447),AB6447&gt;0,AB6447&lt;1),AB6447*100,AB6447)/100)</f>
        <v/>
      </c>
      <c r="Y6447" s="5">
        <f>IF(C6447="","",AA6447*Z6447/100)</f>
        <v/>
      </c>
      <c r="Z6447" s="5">
        <f>IF(C6447="","",W6447-X6447)</f>
        <v/>
      </c>
      <c r="AC6447" s="5">
        <f>IF(C6447="","",Z6447-Y6447)</f>
        <v/>
      </c>
      <c r="AF6447">
        <f>IF(C6447="","",N(AF6446)+IF(MATCH(C6447,$C$2:$C$7001,0)=ROW()-1,1,0))</f>
        <v/>
      </c>
    </row>
    <row r="6448">
      <c r="X6448" s="5">
        <f>IF(C6448="","",W6448*IF(AND(ISNUMBER(AB6448),AB6448&gt;0,AB6448&lt;1),AB6448*100,AB6448)/100)</f>
        <v/>
      </c>
      <c r="Y6448" s="5">
        <f>IF(C6448="","",AA6448*Z6448/100)</f>
        <v/>
      </c>
      <c r="Z6448" s="5">
        <f>IF(C6448="","",W6448-X6448)</f>
        <v/>
      </c>
      <c r="AC6448" s="5">
        <f>IF(C6448="","",Z6448-Y6448)</f>
        <v/>
      </c>
      <c r="AF6448">
        <f>IF(C6448="","",N(AF6447)+IF(MATCH(C6448,$C$2:$C$7001,0)=ROW()-1,1,0))</f>
        <v/>
      </c>
    </row>
    <row r="6449">
      <c r="X6449" s="5">
        <f>IF(C6449="","",W6449*IF(AND(ISNUMBER(AB6449),AB6449&gt;0,AB6449&lt;1),AB6449*100,AB6449)/100)</f>
        <v/>
      </c>
      <c r="Y6449" s="5">
        <f>IF(C6449="","",AA6449*Z6449/100)</f>
        <v/>
      </c>
      <c r="Z6449" s="5">
        <f>IF(C6449="","",W6449-X6449)</f>
        <v/>
      </c>
      <c r="AC6449" s="5">
        <f>IF(C6449="","",Z6449-Y6449)</f>
        <v/>
      </c>
      <c r="AF6449">
        <f>IF(C6449="","",N(AF6448)+IF(MATCH(C6449,$C$2:$C$7001,0)=ROW()-1,1,0))</f>
        <v/>
      </c>
    </row>
    <row r="6450">
      <c r="X6450" s="5">
        <f>IF(C6450="","",W6450*IF(AND(ISNUMBER(AB6450),AB6450&gt;0,AB6450&lt;1),AB6450*100,AB6450)/100)</f>
        <v/>
      </c>
      <c r="Y6450" s="5">
        <f>IF(C6450="","",AA6450*Z6450/100)</f>
        <v/>
      </c>
      <c r="Z6450" s="5">
        <f>IF(C6450="","",W6450-X6450)</f>
        <v/>
      </c>
      <c r="AC6450" s="5">
        <f>IF(C6450="","",Z6450-Y6450)</f>
        <v/>
      </c>
      <c r="AF6450">
        <f>IF(C6450="","",N(AF6449)+IF(MATCH(C6450,$C$2:$C$7001,0)=ROW()-1,1,0))</f>
        <v/>
      </c>
    </row>
    <row r="6451">
      <c r="X6451" s="5">
        <f>IF(C6451="","",W6451*IF(AND(ISNUMBER(AB6451),AB6451&gt;0,AB6451&lt;1),AB6451*100,AB6451)/100)</f>
        <v/>
      </c>
      <c r="Y6451" s="5">
        <f>IF(C6451="","",AA6451*Z6451/100)</f>
        <v/>
      </c>
      <c r="Z6451" s="5">
        <f>IF(C6451="","",W6451-X6451)</f>
        <v/>
      </c>
      <c r="AC6451" s="5">
        <f>IF(C6451="","",Z6451-Y6451)</f>
        <v/>
      </c>
      <c r="AF6451">
        <f>IF(C6451="","",N(AF6450)+IF(MATCH(C6451,$C$2:$C$7001,0)=ROW()-1,1,0))</f>
        <v/>
      </c>
    </row>
    <row r="6452">
      <c r="X6452" s="5">
        <f>IF(C6452="","",W6452*IF(AND(ISNUMBER(AB6452),AB6452&gt;0,AB6452&lt;1),AB6452*100,AB6452)/100)</f>
        <v/>
      </c>
      <c r="Y6452" s="5">
        <f>IF(C6452="","",AA6452*Z6452/100)</f>
        <v/>
      </c>
      <c r="Z6452" s="5">
        <f>IF(C6452="","",W6452-X6452)</f>
        <v/>
      </c>
      <c r="AC6452" s="5">
        <f>IF(C6452="","",Z6452-Y6452)</f>
        <v/>
      </c>
      <c r="AF6452">
        <f>IF(C6452="","",N(AF6451)+IF(MATCH(C6452,$C$2:$C$7001,0)=ROW()-1,1,0))</f>
        <v/>
      </c>
    </row>
    <row r="6453">
      <c r="X6453" s="5">
        <f>IF(C6453="","",W6453*IF(AND(ISNUMBER(AB6453),AB6453&gt;0,AB6453&lt;1),AB6453*100,AB6453)/100)</f>
        <v/>
      </c>
      <c r="Y6453" s="5">
        <f>IF(C6453="","",AA6453*Z6453/100)</f>
        <v/>
      </c>
      <c r="Z6453" s="5">
        <f>IF(C6453="","",W6453-X6453)</f>
        <v/>
      </c>
      <c r="AC6453" s="5">
        <f>IF(C6453="","",Z6453-Y6453)</f>
        <v/>
      </c>
      <c r="AF6453">
        <f>IF(C6453="","",N(AF6452)+IF(MATCH(C6453,$C$2:$C$7001,0)=ROW()-1,1,0))</f>
        <v/>
      </c>
    </row>
    <row r="6454">
      <c r="X6454" s="5">
        <f>IF(C6454="","",W6454*IF(AND(ISNUMBER(AB6454),AB6454&gt;0,AB6454&lt;1),AB6454*100,AB6454)/100)</f>
        <v/>
      </c>
      <c r="Y6454" s="5">
        <f>IF(C6454="","",AA6454*Z6454/100)</f>
        <v/>
      </c>
      <c r="Z6454" s="5">
        <f>IF(C6454="","",W6454-X6454)</f>
        <v/>
      </c>
      <c r="AC6454" s="5">
        <f>IF(C6454="","",Z6454-Y6454)</f>
        <v/>
      </c>
      <c r="AF6454">
        <f>IF(C6454="","",N(AF6453)+IF(MATCH(C6454,$C$2:$C$7001,0)=ROW()-1,1,0))</f>
        <v/>
      </c>
    </row>
    <row r="6455">
      <c r="X6455" s="5">
        <f>IF(C6455="","",W6455*IF(AND(ISNUMBER(AB6455),AB6455&gt;0,AB6455&lt;1),AB6455*100,AB6455)/100)</f>
        <v/>
      </c>
      <c r="Y6455" s="5">
        <f>IF(C6455="","",AA6455*Z6455/100)</f>
        <v/>
      </c>
      <c r="Z6455" s="5">
        <f>IF(C6455="","",W6455-X6455)</f>
        <v/>
      </c>
      <c r="AC6455" s="5">
        <f>IF(C6455="","",Z6455-Y6455)</f>
        <v/>
      </c>
      <c r="AF6455">
        <f>IF(C6455="","",N(AF6454)+IF(MATCH(C6455,$C$2:$C$7001,0)=ROW()-1,1,0))</f>
        <v/>
      </c>
    </row>
    <row r="6456">
      <c r="X6456" s="5">
        <f>IF(C6456="","",W6456*IF(AND(ISNUMBER(AB6456),AB6456&gt;0,AB6456&lt;1),AB6456*100,AB6456)/100)</f>
        <v/>
      </c>
      <c r="Y6456" s="5">
        <f>IF(C6456="","",AA6456*Z6456/100)</f>
        <v/>
      </c>
      <c r="Z6456" s="5">
        <f>IF(C6456="","",W6456-X6456)</f>
        <v/>
      </c>
      <c r="AC6456" s="5">
        <f>IF(C6456="","",Z6456-Y6456)</f>
        <v/>
      </c>
      <c r="AF6456">
        <f>IF(C6456="","",N(AF6455)+IF(MATCH(C6456,$C$2:$C$7001,0)=ROW()-1,1,0))</f>
        <v/>
      </c>
    </row>
    <row r="6457">
      <c r="X6457" s="5">
        <f>IF(C6457="","",W6457*IF(AND(ISNUMBER(AB6457),AB6457&gt;0,AB6457&lt;1),AB6457*100,AB6457)/100)</f>
        <v/>
      </c>
      <c r="Y6457" s="5">
        <f>IF(C6457="","",AA6457*Z6457/100)</f>
        <v/>
      </c>
      <c r="Z6457" s="5">
        <f>IF(C6457="","",W6457-X6457)</f>
        <v/>
      </c>
      <c r="AC6457" s="5">
        <f>IF(C6457="","",Z6457-Y6457)</f>
        <v/>
      </c>
      <c r="AF6457">
        <f>IF(C6457="","",N(AF6456)+IF(MATCH(C6457,$C$2:$C$7001,0)=ROW()-1,1,0))</f>
        <v/>
      </c>
    </row>
    <row r="6458">
      <c r="X6458" s="5">
        <f>IF(C6458="","",W6458*IF(AND(ISNUMBER(AB6458),AB6458&gt;0,AB6458&lt;1),AB6458*100,AB6458)/100)</f>
        <v/>
      </c>
      <c r="Y6458" s="5">
        <f>IF(C6458="","",AA6458*Z6458/100)</f>
        <v/>
      </c>
      <c r="Z6458" s="5">
        <f>IF(C6458="","",W6458-X6458)</f>
        <v/>
      </c>
      <c r="AC6458" s="5">
        <f>IF(C6458="","",Z6458-Y6458)</f>
        <v/>
      </c>
      <c r="AF6458">
        <f>IF(C6458="","",N(AF6457)+IF(MATCH(C6458,$C$2:$C$7001,0)=ROW()-1,1,0))</f>
        <v/>
      </c>
    </row>
    <row r="6459">
      <c r="X6459" s="5">
        <f>IF(C6459="","",W6459*IF(AND(ISNUMBER(AB6459),AB6459&gt;0,AB6459&lt;1),AB6459*100,AB6459)/100)</f>
        <v/>
      </c>
      <c r="Y6459" s="5">
        <f>IF(C6459="","",AA6459*Z6459/100)</f>
        <v/>
      </c>
      <c r="Z6459" s="5">
        <f>IF(C6459="","",W6459-X6459)</f>
        <v/>
      </c>
      <c r="AC6459" s="5">
        <f>IF(C6459="","",Z6459-Y6459)</f>
        <v/>
      </c>
      <c r="AF6459">
        <f>IF(C6459="","",N(AF6458)+IF(MATCH(C6459,$C$2:$C$7001,0)=ROW()-1,1,0))</f>
        <v/>
      </c>
    </row>
    <row r="6460">
      <c r="X6460" s="5">
        <f>IF(C6460="","",W6460*IF(AND(ISNUMBER(AB6460),AB6460&gt;0,AB6460&lt;1),AB6460*100,AB6460)/100)</f>
        <v/>
      </c>
      <c r="Y6460" s="5">
        <f>IF(C6460="","",AA6460*Z6460/100)</f>
        <v/>
      </c>
      <c r="Z6460" s="5">
        <f>IF(C6460="","",W6460-X6460)</f>
        <v/>
      </c>
      <c r="AC6460" s="5">
        <f>IF(C6460="","",Z6460-Y6460)</f>
        <v/>
      </c>
      <c r="AF6460">
        <f>IF(C6460="","",N(AF6459)+IF(MATCH(C6460,$C$2:$C$7001,0)=ROW()-1,1,0))</f>
        <v/>
      </c>
    </row>
    <row r="6461">
      <c r="X6461" s="5">
        <f>IF(C6461="","",W6461*IF(AND(ISNUMBER(AB6461),AB6461&gt;0,AB6461&lt;1),AB6461*100,AB6461)/100)</f>
        <v/>
      </c>
      <c r="Y6461" s="5">
        <f>IF(C6461="","",AA6461*Z6461/100)</f>
        <v/>
      </c>
      <c r="Z6461" s="5">
        <f>IF(C6461="","",W6461-X6461)</f>
        <v/>
      </c>
      <c r="AC6461" s="5">
        <f>IF(C6461="","",Z6461-Y6461)</f>
        <v/>
      </c>
      <c r="AF6461">
        <f>IF(C6461="","",N(AF6460)+IF(MATCH(C6461,$C$2:$C$7001,0)=ROW()-1,1,0))</f>
        <v/>
      </c>
    </row>
    <row r="6462">
      <c r="X6462" s="5">
        <f>IF(C6462="","",W6462*IF(AND(ISNUMBER(AB6462),AB6462&gt;0,AB6462&lt;1),AB6462*100,AB6462)/100)</f>
        <v/>
      </c>
      <c r="Y6462" s="5">
        <f>IF(C6462="","",AA6462*Z6462/100)</f>
        <v/>
      </c>
      <c r="Z6462" s="5">
        <f>IF(C6462="","",W6462-X6462)</f>
        <v/>
      </c>
      <c r="AC6462" s="5">
        <f>IF(C6462="","",Z6462-Y6462)</f>
        <v/>
      </c>
      <c r="AF6462">
        <f>IF(C6462="","",N(AF6461)+IF(MATCH(C6462,$C$2:$C$7001,0)=ROW()-1,1,0))</f>
        <v/>
      </c>
    </row>
    <row r="6463">
      <c r="X6463" s="5">
        <f>IF(C6463="","",W6463*IF(AND(ISNUMBER(AB6463),AB6463&gt;0,AB6463&lt;1),AB6463*100,AB6463)/100)</f>
        <v/>
      </c>
      <c r="Y6463" s="5">
        <f>IF(C6463="","",AA6463*Z6463/100)</f>
        <v/>
      </c>
      <c r="Z6463" s="5">
        <f>IF(C6463="","",W6463-X6463)</f>
        <v/>
      </c>
      <c r="AC6463" s="5">
        <f>IF(C6463="","",Z6463-Y6463)</f>
        <v/>
      </c>
      <c r="AF6463">
        <f>IF(C6463="","",N(AF6462)+IF(MATCH(C6463,$C$2:$C$7001,0)=ROW()-1,1,0))</f>
        <v/>
      </c>
    </row>
    <row r="6464">
      <c r="X6464" s="5">
        <f>IF(C6464="","",W6464*IF(AND(ISNUMBER(AB6464),AB6464&gt;0,AB6464&lt;1),AB6464*100,AB6464)/100)</f>
        <v/>
      </c>
      <c r="Y6464" s="5">
        <f>IF(C6464="","",AA6464*Z6464/100)</f>
        <v/>
      </c>
      <c r="Z6464" s="5">
        <f>IF(C6464="","",W6464-X6464)</f>
        <v/>
      </c>
      <c r="AC6464" s="5">
        <f>IF(C6464="","",Z6464-Y6464)</f>
        <v/>
      </c>
      <c r="AF6464">
        <f>IF(C6464="","",N(AF6463)+IF(MATCH(C6464,$C$2:$C$7001,0)=ROW()-1,1,0))</f>
        <v/>
      </c>
    </row>
    <row r="6465">
      <c r="X6465" s="5">
        <f>IF(C6465="","",W6465*IF(AND(ISNUMBER(AB6465),AB6465&gt;0,AB6465&lt;1),AB6465*100,AB6465)/100)</f>
        <v/>
      </c>
      <c r="Y6465" s="5">
        <f>IF(C6465="","",AA6465*Z6465/100)</f>
        <v/>
      </c>
      <c r="Z6465" s="5">
        <f>IF(C6465="","",W6465-X6465)</f>
        <v/>
      </c>
      <c r="AC6465" s="5">
        <f>IF(C6465="","",Z6465-Y6465)</f>
        <v/>
      </c>
      <c r="AF6465">
        <f>IF(C6465="","",N(AF6464)+IF(MATCH(C6465,$C$2:$C$7001,0)=ROW()-1,1,0))</f>
        <v/>
      </c>
    </row>
    <row r="6466">
      <c r="X6466" s="5">
        <f>IF(C6466="","",W6466*IF(AND(ISNUMBER(AB6466),AB6466&gt;0,AB6466&lt;1),AB6466*100,AB6466)/100)</f>
        <v/>
      </c>
      <c r="Y6466" s="5">
        <f>IF(C6466="","",AA6466*Z6466/100)</f>
        <v/>
      </c>
      <c r="Z6466" s="5">
        <f>IF(C6466="","",W6466-X6466)</f>
        <v/>
      </c>
      <c r="AC6466" s="5">
        <f>IF(C6466="","",Z6466-Y6466)</f>
        <v/>
      </c>
      <c r="AF6466">
        <f>IF(C6466="","",N(AF6465)+IF(MATCH(C6466,$C$2:$C$7001,0)=ROW()-1,1,0))</f>
        <v/>
      </c>
    </row>
    <row r="6467">
      <c r="X6467" s="5">
        <f>IF(C6467="","",W6467*IF(AND(ISNUMBER(AB6467),AB6467&gt;0,AB6467&lt;1),AB6467*100,AB6467)/100)</f>
        <v/>
      </c>
      <c r="Y6467" s="5">
        <f>IF(C6467="","",AA6467*Z6467/100)</f>
        <v/>
      </c>
      <c r="Z6467" s="5">
        <f>IF(C6467="","",W6467-X6467)</f>
        <v/>
      </c>
      <c r="AC6467" s="5">
        <f>IF(C6467="","",Z6467-Y6467)</f>
        <v/>
      </c>
      <c r="AF6467">
        <f>IF(C6467="","",N(AF6466)+IF(MATCH(C6467,$C$2:$C$7001,0)=ROW()-1,1,0))</f>
        <v/>
      </c>
    </row>
    <row r="6468">
      <c r="X6468" s="5">
        <f>IF(C6468="","",W6468*IF(AND(ISNUMBER(AB6468),AB6468&gt;0,AB6468&lt;1),AB6468*100,AB6468)/100)</f>
        <v/>
      </c>
      <c r="Y6468" s="5">
        <f>IF(C6468="","",AA6468*Z6468/100)</f>
        <v/>
      </c>
      <c r="Z6468" s="5">
        <f>IF(C6468="","",W6468-X6468)</f>
        <v/>
      </c>
      <c r="AC6468" s="5">
        <f>IF(C6468="","",Z6468-Y6468)</f>
        <v/>
      </c>
      <c r="AF6468">
        <f>IF(C6468="","",N(AF6467)+IF(MATCH(C6468,$C$2:$C$7001,0)=ROW()-1,1,0))</f>
        <v/>
      </c>
    </row>
    <row r="6469">
      <c r="X6469" s="5">
        <f>IF(C6469="","",W6469*IF(AND(ISNUMBER(AB6469),AB6469&gt;0,AB6469&lt;1),AB6469*100,AB6469)/100)</f>
        <v/>
      </c>
      <c r="Y6469" s="5">
        <f>IF(C6469="","",AA6469*Z6469/100)</f>
        <v/>
      </c>
      <c r="Z6469" s="5">
        <f>IF(C6469="","",W6469-X6469)</f>
        <v/>
      </c>
      <c r="AC6469" s="5">
        <f>IF(C6469="","",Z6469-Y6469)</f>
        <v/>
      </c>
      <c r="AF6469">
        <f>IF(C6469="","",N(AF6468)+IF(MATCH(C6469,$C$2:$C$7001,0)=ROW()-1,1,0))</f>
        <v/>
      </c>
    </row>
    <row r="6470">
      <c r="X6470" s="5">
        <f>IF(C6470="","",W6470*IF(AND(ISNUMBER(AB6470),AB6470&gt;0,AB6470&lt;1),AB6470*100,AB6470)/100)</f>
        <v/>
      </c>
      <c r="Y6470" s="5">
        <f>IF(C6470="","",AA6470*Z6470/100)</f>
        <v/>
      </c>
      <c r="Z6470" s="5">
        <f>IF(C6470="","",W6470-X6470)</f>
        <v/>
      </c>
      <c r="AC6470" s="5">
        <f>IF(C6470="","",Z6470-Y6470)</f>
        <v/>
      </c>
      <c r="AF6470">
        <f>IF(C6470="","",N(AF6469)+IF(MATCH(C6470,$C$2:$C$7001,0)=ROW()-1,1,0))</f>
        <v/>
      </c>
    </row>
    <row r="6471">
      <c r="X6471" s="5">
        <f>IF(C6471="","",W6471*IF(AND(ISNUMBER(AB6471),AB6471&gt;0,AB6471&lt;1),AB6471*100,AB6471)/100)</f>
        <v/>
      </c>
      <c r="Y6471" s="5">
        <f>IF(C6471="","",AA6471*Z6471/100)</f>
        <v/>
      </c>
      <c r="Z6471" s="5">
        <f>IF(C6471="","",W6471-X6471)</f>
        <v/>
      </c>
      <c r="AC6471" s="5">
        <f>IF(C6471="","",Z6471-Y6471)</f>
        <v/>
      </c>
      <c r="AF6471">
        <f>IF(C6471="","",N(AF6470)+IF(MATCH(C6471,$C$2:$C$7001,0)=ROW()-1,1,0))</f>
        <v/>
      </c>
    </row>
    <row r="6472">
      <c r="X6472" s="5">
        <f>IF(C6472="","",W6472*IF(AND(ISNUMBER(AB6472),AB6472&gt;0,AB6472&lt;1),AB6472*100,AB6472)/100)</f>
        <v/>
      </c>
      <c r="Y6472" s="5">
        <f>IF(C6472="","",AA6472*Z6472/100)</f>
        <v/>
      </c>
      <c r="Z6472" s="5">
        <f>IF(C6472="","",W6472-X6472)</f>
        <v/>
      </c>
      <c r="AC6472" s="5">
        <f>IF(C6472="","",Z6472-Y6472)</f>
        <v/>
      </c>
      <c r="AF6472">
        <f>IF(C6472="","",N(AF6471)+IF(MATCH(C6472,$C$2:$C$7001,0)=ROW()-1,1,0))</f>
        <v/>
      </c>
    </row>
    <row r="6473">
      <c r="X6473" s="5">
        <f>IF(C6473="","",W6473*IF(AND(ISNUMBER(AB6473),AB6473&gt;0,AB6473&lt;1),AB6473*100,AB6473)/100)</f>
        <v/>
      </c>
      <c r="Y6473" s="5">
        <f>IF(C6473="","",AA6473*Z6473/100)</f>
        <v/>
      </c>
      <c r="Z6473" s="5">
        <f>IF(C6473="","",W6473-X6473)</f>
        <v/>
      </c>
      <c r="AC6473" s="5">
        <f>IF(C6473="","",Z6473-Y6473)</f>
        <v/>
      </c>
      <c r="AF6473">
        <f>IF(C6473="","",N(AF6472)+IF(MATCH(C6473,$C$2:$C$7001,0)=ROW()-1,1,0))</f>
        <v/>
      </c>
    </row>
    <row r="6474">
      <c r="X6474" s="5">
        <f>IF(C6474="","",W6474*IF(AND(ISNUMBER(AB6474),AB6474&gt;0,AB6474&lt;1),AB6474*100,AB6474)/100)</f>
        <v/>
      </c>
      <c r="Y6474" s="5">
        <f>IF(C6474="","",AA6474*Z6474/100)</f>
        <v/>
      </c>
      <c r="Z6474" s="5">
        <f>IF(C6474="","",W6474-X6474)</f>
        <v/>
      </c>
      <c r="AC6474" s="5">
        <f>IF(C6474="","",Z6474-Y6474)</f>
        <v/>
      </c>
      <c r="AF6474">
        <f>IF(C6474="","",N(AF6473)+IF(MATCH(C6474,$C$2:$C$7001,0)=ROW()-1,1,0))</f>
        <v/>
      </c>
    </row>
    <row r="6475">
      <c r="X6475" s="5">
        <f>IF(C6475="","",W6475*IF(AND(ISNUMBER(AB6475),AB6475&gt;0,AB6475&lt;1),AB6475*100,AB6475)/100)</f>
        <v/>
      </c>
      <c r="Y6475" s="5">
        <f>IF(C6475="","",AA6475*Z6475/100)</f>
        <v/>
      </c>
      <c r="Z6475" s="5">
        <f>IF(C6475="","",W6475-X6475)</f>
        <v/>
      </c>
      <c r="AC6475" s="5">
        <f>IF(C6475="","",Z6475-Y6475)</f>
        <v/>
      </c>
      <c r="AF6475">
        <f>IF(C6475="","",N(AF6474)+IF(MATCH(C6475,$C$2:$C$7001,0)=ROW()-1,1,0))</f>
        <v/>
      </c>
    </row>
    <row r="6476">
      <c r="X6476" s="5">
        <f>IF(C6476="","",W6476*IF(AND(ISNUMBER(AB6476),AB6476&gt;0,AB6476&lt;1),AB6476*100,AB6476)/100)</f>
        <v/>
      </c>
      <c r="Y6476" s="5">
        <f>IF(C6476="","",AA6476*Z6476/100)</f>
        <v/>
      </c>
      <c r="Z6476" s="5">
        <f>IF(C6476="","",W6476-X6476)</f>
        <v/>
      </c>
      <c r="AC6476" s="5">
        <f>IF(C6476="","",Z6476-Y6476)</f>
        <v/>
      </c>
      <c r="AF6476">
        <f>IF(C6476="","",N(AF6475)+IF(MATCH(C6476,$C$2:$C$7001,0)=ROW()-1,1,0))</f>
        <v/>
      </c>
    </row>
    <row r="6477">
      <c r="X6477" s="5">
        <f>IF(C6477="","",W6477*IF(AND(ISNUMBER(AB6477),AB6477&gt;0,AB6477&lt;1),AB6477*100,AB6477)/100)</f>
        <v/>
      </c>
      <c r="Y6477" s="5">
        <f>IF(C6477="","",AA6477*Z6477/100)</f>
        <v/>
      </c>
      <c r="Z6477" s="5">
        <f>IF(C6477="","",W6477-X6477)</f>
        <v/>
      </c>
      <c r="AC6477" s="5">
        <f>IF(C6477="","",Z6477-Y6477)</f>
        <v/>
      </c>
      <c r="AF6477">
        <f>IF(C6477="","",N(AF6476)+IF(MATCH(C6477,$C$2:$C$7001,0)=ROW()-1,1,0))</f>
        <v/>
      </c>
    </row>
    <row r="6478">
      <c r="X6478" s="5">
        <f>IF(C6478="","",W6478*IF(AND(ISNUMBER(AB6478),AB6478&gt;0,AB6478&lt;1),AB6478*100,AB6478)/100)</f>
        <v/>
      </c>
      <c r="Y6478" s="5">
        <f>IF(C6478="","",AA6478*Z6478/100)</f>
        <v/>
      </c>
      <c r="Z6478" s="5">
        <f>IF(C6478="","",W6478-X6478)</f>
        <v/>
      </c>
      <c r="AC6478" s="5">
        <f>IF(C6478="","",Z6478-Y6478)</f>
        <v/>
      </c>
      <c r="AF6478">
        <f>IF(C6478="","",N(AF6477)+IF(MATCH(C6478,$C$2:$C$7001,0)=ROW()-1,1,0))</f>
        <v/>
      </c>
    </row>
    <row r="6479">
      <c r="X6479" s="5">
        <f>IF(C6479="","",W6479*IF(AND(ISNUMBER(AB6479),AB6479&gt;0,AB6479&lt;1),AB6479*100,AB6479)/100)</f>
        <v/>
      </c>
      <c r="Y6479" s="5">
        <f>IF(C6479="","",AA6479*Z6479/100)</f>
        <v/>
      </c>
      <c r="Z6479" s="5">
        <f>IF(C6479="","",W6479-X6479)</f>
        <v/>
      </c>
      <c r="AC6479" s="5">
        <f>IF(C6479="","",Z6479-Y6479)</f>
        <v/>
      </c>
      <c r="AF6479">
        <f>IF(C6479="","",N(AF6478)+IF(MATCH(C6479,$C$2:$C$7001,0)=ROW()-1,1,0))</f>
        <v/>
      </c>
    </row>
    <row r="6480">
      <c r="X6480" s="5">
        <f>IF(C6480="","",W6480*IF(AND(ISNUMBER(AB6480),AB6480&gt;0,AB6480&lt;1),AB6480*100,AB6480)/100)</f>
        <v/>
      </c>
      <c r="Y6480" s="5">
        <f>IF(C6480="","",AA6480*Z6480/100)</f>
        <v/>
      </c>
      <c r="Z6480" s="5">
        <f>IF(C6480="","",W6480-X6480)</f>
        <v/>
      </c>
      <c r="AC6480" s="5">
        <f>IF(C6480="","",Z6480-Y6480)</f>
        <v/>
      </c>
      <c r="AF6480">
        <f>IF(C6480="","",N(AF6479)+IF(MATCH(C6480,$C$2:$C$7001,0)=ROW()-1,1,0))</f>
        <v/>
      </c>
    </row>
    <row r="6481">
      <c r="X6481" s="5">
        <f>IF(C6481="","",W6481*IF(AND(ISNUMBER(AB6481),AB6481&gt;0,AB6481&lt;1),AB6481*100,AB6481)/100)</f>
        <v/>
      </c>
      <c r="Y6481" s="5">
        <f>IF(C6481="","",AA6481*Z6481/100)</f>
        <v/>
      </c>
      <c r="Z6481" s="5">
        <f>IF(C6481="","",W6481-X6481)</f>
        <v/>
      </c>
      <c r="AC6481" s="5">
        <f>IF(C6481="","",Z6481-Y6481)</f>
        <v/>
      </c>
      <c r="AF6481">
        <f>IF(C6481="","",N(AF6480)+IF(MATCH(C6481,$C$2:$C$7001,0)=ROW()-1,1,0))</f>
        <v/>
      </c>
    </row>
    <row r="6482">
      <c r="X6482" s="5">
        <f>IF(C6482="","",W6482*IF(AND(ISNUMBER(AB6482),AB6482&gt;0,AB6482&lt;1),AB6482*100,AB6482)/100)</f>
        <v/>
      </c>
      <c r="Y6482" s="5">
        <f>IF(C6482="","",AA6482*Z6482/100)</f>
        <v/>
      </c>
      <c r="Z6482" s="5">
        <f>IF(C6482="","",W6482-X6482)</f>
        <v/>
      </c>
      <c r="AC6482" s="5">
        <f>IF(C6482="","",Z6482-Y6482)</f>
        <v/>
      </c>
      <c r="AF6482">
        <f>IF(C6482="","",N(AF6481)+IF(MATCH(C6482,$C$2:$C$7001,0)=ROW()-1,1,0))</f>
        <v/>
      </c>
    </row>
    <row r="6483">
      <c r="X6483" s="5">
        <f>IF(C6483="","",W6483*IF(AND(ISNUMBER(AB6483),AB6483&gt;0,AB6483&lt;1),AB6483*100,AB6483)/100)</f>
        <v/>
      </c>
      <c r="Y6483" s="5">
        <f>IF(C6483="","",AA6483*Z6483/100)</f>
        <v/>
      </c>
      <c r="Z6483" s="5">
        <f>IF(C6483="","",W6483-X6483)</f>
        <v/>
      </c>
      <c r="AC6483" s="5">
        <f>IF(C6483="","",Z6483-Y6483)</f>
        <v/>
      </c>
      <c r="AF6483">
        <f>IF(C6483="","",N(AF6482)+IF(MATCH(C6483,$C$2:$C$7001,0)=ROW()-1,1,0))</f>
        <v/>
      </c>
    </row>
    <row r="6484">
      <c r="X6484" s="5">
        <f>IF(C6484="","",W6484*IF(AND(ISNUMBER(AB6484),AB6484&gt;0,AB6484&lt;1),AB6484*100,AB6484)/100)</f>
        <v/>
      </c>
      <c r="Y6484" s="5">
        <f>IF(C6484="","",AA6484*Z6484/100)</f>
        <v/>
      </c>
      <c r="Z6484" s="5">
        <f>IF(C6484="","",W6484-X6484)</f>
        <v/>
      </c>
      <c r="AC6484" s="5">
        <f>IF(C6484="","",Z6484-Y6484)</f>
        <v/>
      </c>
      <c r="AF6484">
        <f>IF(C6484="","",N(AF6483)+IF(MATCH(C6484,$C$2:$C$7001,0)=ROW()-1,1,0))</f>
        <v/>
      </c>
    </row>
    <row r="6485">
      <c r="X6485" s="5">
        <f>IF(C6485="","",W6485*IF(AND(ISNUMBER(AB6485),AB6485&gt;0,AB6485&lt;1),AB6485*100,AB6485)/100)</f>
        <v/>
      </c>
      <c r="Y6485" s="5">
        <f>IF(C6485="","",AA6485*Z6485/100)</f>
        <v/>
      </c>
      <c r="Z6485" s="5">
        <f>IF(C6485="","",W6485-X6485)</f>
        <v/>
      </c>
      <c r="AC6485" s="5">
        <f>IF(C6485="","",Z6485-Y6485)</f>
        <v/>
      </c>
      <c r="AF6485">
        <f>IF(C6485="","",N(AF6484)+IF(MATCH(C6485,$C$2:$C$7001,0)=ROW()-1,1,0))</f>
        <v/>
      </c>
    </row>
    <row r="6486">
      <c r="X6486" s="5">
        <f>IF(C6486="","",W6486*IF(AND(ISNUMBER(AB6486),AB6486&gt;0,AB6486&lt;1),AB6486*100,AB6486)/100)</f>
        <v/>
      </c>
      <c r="Y6486" s="5">
        <f>IF(C6486="","",AA6486*Z6486/100)</f>
        <v/>
      </c>
      <c r="Z6486" s="5">
        <f>IF(C6486="","",W6486-X6486)</f>
        <v/>
      </c>
      <c r="AC6486" s="5">
        <f>IF(C6486="","",Z6486-Y6486)</f>
        <v/>
      </c>
      <c r="AF6486">
        <f>IF(C6486="","",N(AF6485)+IF(MATCH(C6486,$C$2:$C$7001,0)=ROW()-1,1,0))</f>
        <v/>
      </c>
    </row>
    <row r="6487">
      <c r="X6487" s="5">
        <f>IF(C6487="","",W6487*IF(AND(ISNUMBER(AB6487),AB6487&gt;0,AB6487&lt;1),AB6487*100,AB6487)/100)</f>
        <v/>
      </c>
      <c r="Y6487" s="5">
        <f>IF(C6487="","",AA6487*Z6487/100)</f>
        <v/>
      </c>
      <c r="Z6487" s="5">
        <f>IF(C6487="","",W6487-X6487)</f>
        <v/>
      </c>
      <c r="AC6487" s="5">
        <f>IF(C6487="","",Z6487-Y6487)</f>
        <v/>
      </c>
      <c r="AF6487">
        <f>IF(C6487="","",N(AF6486)+IF(MATCH(C6487,$C$2:$C$7001,0)=ROW()-1,1,0))</f>
        <v/>
      </c>
    </row>
    <row r="6488">
      <c r="X6488" s="5">
        <f>IF(C6488="","",W6488*IF(AND(ISNUMBER(AB6488),AB6488&gt;0,AB6488&lt;1),AB6488*100,AB6488)/100)</f>
        <v/>
      </c>
      <c r="Y6488" s="5">
        <f>IF(C6488="","",AA6488*Z6488/100)</f>
        <v/>
      </c>
      <c r="Z6488" s="5">
        <f>IF(C6488="","",W6488-X6488)</f>
        <v/>
      </c>
      <c r="AC6488" s="5">
        <f>IF(C6488="","",Z6488-Y6488)</f>
        <v/>
      </c>
      <c r="AF6488">
        <f>IF(C6488="","",N(AF6487)+IF(MATCH(C6488,$C$2:$C$7001,0)=ROW()-1,1,0))</f>
        <v/>
      </c>
    </row>
    <row r="6489">
      <c r="X6489" s="5">
        <f>IF(C6489="","",W6489*IF(AND(ISNUMBER(AB6489),AB6489&gt;0,AB6489&lt;1),AB6489*100,AB6489)/100)</f>
        <v/>
      </c>
      <c r="Y6489" s="5">
        <f>IF(C6489="","",AA6489*Z6489/100)</f>
        <v/>
      </c>
      <c r="Z6489" s="5">
        <f>IF(C6489="","",W6489-X6489)</f>
        <v/>
      </c>
      <c r="AC6489" s="5">
        <f>IF(C6489="","",Z6489-Y6489)</f>
        <v/>
      </c>
      <c r="AF6489">
        <f>IF(C6489="","",N(AF6488)+IF(MATCH(C6489,$C$2:$C$7001,0)=ROW()-1,1,0))</f>
        <v/>
      </c>
    </row>
    <row r="6490">
      <c r="X6490" s="5">
        <f>IF(C6490="","",W6490*IF(AND(ISNUMBER(AB6490),AB6490&gt;0,AB6490&lt;1),AB6490*100,AB6490)/100)</f>
        <v/>
      </c>
      <c r="Y6490" s="5">
        <f>IF(C6490="","",AA6490*Z6490/100)</f>
        <v/>
      </c>
      <c r="Z6490" s="5">
        <f>IF(C6490="","",W6490-X6490)</f>
        <v/>
      </c>
      <c r="AC6490" s="5">
        <f>IF(C6490="","",Z6490-Y6490)</f>
        <v/>
      </c>
      <c r="AF6490">
        <f>IF(C6490="","",N(AF6489)+IF(MATCH(C6490,$C$2:$C$7001,0)=ROW()-1,1,0))</f>
        <v/>
      </c>
    </row>
    <row r="6491">
      <c r="X6491" s="5">
        <f>IF(C6491="","",W6491*IF(AND(ISNUMBER(AB6491),AB6491&gt;0,AB6491&lt;1),AB6491*100,AB6491)/100)</f>
        <v/>
      </c>
      <c r="Y6491" s="5">
        <f>IF(C6491="","",AA6491*Z6491/100)</f>
        <v/>
      </c>
      <c r="Z6491" s="5">
        <f>IF(C6491="","",W6491-X6491)</f>
        <v/>
      </c>
      <c r="AC6491" s="5">
        <f>IF(C6491="","",Z6491-Y6491)</f>
        <v/>
      </c>
      <c r="AF6491">
        <f>IF(C6491="","",N(AF6490)+IF(MATCH(C6491,$C$2:$C$7001,0)=ROW()-1,1,0))</f>
        <v/>
      </c>
    </row>
    <row r="6492">
      <c r="X6492" s="5">
        <f>IF(C6492="","",W6492*IF(AND(ISNUMBER(AB6492),AB6492&gt;0,AB6492&lt;1),AB6492*100,AB6492)/100)</f>
        <v/>
      </c>
      <c r="Y6492" s="5">
        <f>IF(C6492="","",AA6492*Z6492/100)</f>
        <v/>
      </c>
      <c r="Z6492" s="5">
        <f>IF(C6492="","",W6492-X6492)</f>
        <v/>
      </c>
      <c r="AC6492" s="5">
        <f>IF(C6492="","",Z6492-Y6492)</f>
        <v/>
      </c>
      <c r="AF6492">
        <f>IF(C6492="","",N(AF6491)+IF(MATCH(C6492,$C$2:$C$7001,0)=ROW()-1,1,0))</f>
        <v/>
      </c>
    </row>
    <row r="6493">
      <c r="X6493" s="5">
        <f>IF(C6493="","",W6493*IF(AND(ISNUMBER(AB6493),AB6493&gt;0,AB6493&lt;1),AB6493*100,AB6493)/100)</f>
        <v/>
      </c>
      <c r="Y6493" s="5">
        <f>IF(C6493="","",AA6493*Z6493/100)</f>
        <v/>
      </c>
      <c r="Z6493" s="5">
        <f>IF(C6493="","",W6493-X6493)</f>
        <v/>
      </c>
      <c r="AC6493" s="5">
        <f>IF(C6493="","",Z6493-Y6493)</f>
        <v/>
      </c>
      <c r="AF6493">
        <f>IF(C6493="","",N(AF6492)+IF(MATCH(C6493,$C$2:$C$7001,0)=ROW()-1,1,0))</f>
        <v/>
      </c>
    </row>
    <row r="6494">
      <c r="X6494" s="5">
        <f>IF(C6494="","",W6494*IF(AND(ISNUMBER(AB6494),AB6494&gt;0,AB6494&lt;1),AB6494*100,AB6494)/100)</f>
        <v/>
      </c>
      <c r="Y6494" s="5">
        <f>IF(C6494="","",AA6494*Z6494/100)</f>
        <v/>
      </c>
      <c r="Z6494" s="5">
        <f>IF(C6494="","",W6494-X6494)</f>
        <v/>
      </c>
      <c r="AC6494" s="5">
        <f>IF(C6494="","",Z6494-Y6494)</f>
        <v/>
      </c>
      <c r="AF6494">
        <f>IF(C6494="","",N(AF6493)+IF(MATCH(C6494,$C$2:$C$7001,0)=ROW()-1,1,0))</f>
        <v/>
      </c>
    </row>
    <row r="6495">
      <c r="X6495" s="5">
        <f>IF(C6495="","",W6495*IF(AND(ISNUMBER(AB6495),AB6495&gt;0,AB6495&lt;1),AB6495*100,AB6495)/100)</f>
        <v/>
      </c>
      <c r="Y6495" s="5">
        <f>IF(C6495="","",AA6495*Z6495/100)</f>
        <v/>
      </c>
      <c r="Z6495" s="5">
        <f>IF(C6495="","",W6495-X6495)</f>
        <v/>
      </c>
      <c r="AC6495" s="5">
        <f>IF(C6495="","",Z6495-Y6495)</f>
        <v/>
      </c>
      <c r="AF6495">
        <f>IF(C6495="","",N(AF6494)+IF(MATCH(C6495,$C$2:$C$7001,0)=ROW()-1,1,0))</f>
        <v/>
      </c>
    </row>
    <row r="6496">
      <c r="X6496" s="5">
        <f>IF(C6496="","",W6496*IF(AND(ISNUMBER(AB6496),AB6496&gt;0,AB6496&lt;1),AB6496*100,AB6496)/100)</f>
        <v/>
      </c>
      <c r="Y6496" s="5">
        <f>IF(C6496="","",AA6496*Z6496/100)</f>
        <v/>
      </c>
      <c r="Z6496" s="5">
        <f>IF(C6496="","",W6496-X6496)</f>
        <v/>
      </c>
      <c r="AC6496" s="5">
        <f>IF(C6496="","",Z6496-Y6496)</f>
        <v/>
      </c>
      <c r="AF6496">
        <f>IF(C6496="","",N(AF6495)+IF(MATCH(C6496,$C$2:$C$7001,0)=ROW()-1,1,0))</f>
        <v/>
      </c>
    </row>
    <row r="6497">
      <c r="X6497" s="5">
        <f>IF(C6497="","",W6497*IF(AND(ISNUMBER(AB6497),AB6497&gt;0,AB6497&lt;1),AB6497*100,AB6497)/100)</f>
        <v/>
      </c>
      <c r="Y6497" s="5">
        <f>IF(C6497="","",AA6497*Z6497/100)</f>
        <v/>
      </c>
      <c r="Z6497" s="5">
        <f>IF(C6497="","",W6497-X6497)</f>
        <v/>
      </c>
      <c r="AC6497" s="5">
        <f>IF(C6497="","",Z6497-Y6497)</f>
        <v/>
      </c>
      <c r="AF6497">
        <f>IF(C6497="","",N(AF6496)+IF(MATCH(C6497,$C$2:$C$7001,0)=ROW()-1,1,0))</f>
        <v/>
      </c>
    </row>
    <row r="6498">
      <c r="X6498" s="5">
        <f>IF(C6498="","",W6498*IF(AND(ISNUMBER(AB6498),AB6498&gt;0,AB6498&lt;1),AB6498*100,AB6498)/100)</f>
        <v/>
      </c>
      <c r="Y6498" s="5">
        <f>IF(C6498="","",AA6498*Z6498/100)</f>
        <v/>
      </c>
      <c r="Z6498" s="5">
        <f>IF(C6498="","",W6498-X6498)</f>
        <v/>
      </c>
      <c r="AC6498" s="5">
        <f>IF(C6498="","",Z6498-Y6498)</f>
        <v/>
      </c>
      <c r="AF6498">
        <f>IF(C6498="","",N(AF6497)+IF(MATCH(C6498,$C$2:$C$7001,0)=ROW()-1,1,0))</f>
        <v/>
      </c>
    </row>
    <row r="6499">
      <c r="X6499" s="5">
        <f>IF(C6499="","",W6499*IF(AND(ISNUMBER(AB6499),AB6499&gt;0,AB6499&lt;1),AB6499*100,AB6499)/100)</f>
        <v/>
      </c>
      <c r="Y6499" s="5">
        <f>IF(C6499="","",AA6499*Z6499/100)</f>
        <v/>
      </c>
      <c r="Z6499" s="5">
        <f>IF(C6499="","",W6499-X6499)</f>
        <v/>
      </c>
      <c r="AC6499" s="5">
        <f>IF(C6499="","",Z6499-Y6499)</f>
        <v/>
      </c>
      <c r="AF6499">
        <f>IF(C6499="","",N(AF6498)+IF(MATCH(C6499,$C$2:$C$7001,0)=ROW()-1,1,0))</f>
        <v/>
      </c>
    </row>
    <row r="6500">
      <c r="X6500" s="5">
        <f>IF(C6500="","",W6500*IF(AND(ISNUMBER(AB6500),AB6500&gt;0,AB6500&lt;1),AB6500*100,AB6500)/100)</f>
        <v/>
      </c>
      <c r="Y6500" s="5">
        <f>IF(C6500="","",AA6500*Z6500/100)</f>
        <v/>
      </c>
      <c r="Z6500" s="5">
        <f>IF(C6500="","",W6500-X6500)</f>
        <v/>
      </c>
      <c r="AC6500" s="5">
        <f>IF(C6500="","",Z6500-Y6500)</f>
        <v/>
      </c>
      <c r="AF6500">
        <f>IF(C6500="","",N(AF6499)+IF(MATCH(C6500,$C$2:$C$7001,0)=ROW()-1,1,0))</f>
        <v/>
      </c>
    </row>
    <row r="6501">
      <c r="X6501" s="5">
        <f>IF(C6501="","",W6501*IF(AND(ISNUMBER(AB6501),AB6501&gt;0,AB6501&lt;1),AB6501*100,AB6501)/100)</f>
        <v/>
      </c>
      <c r="Y6501" s="5">
        <f>IF(C6501="","",AA6501*Z6501/100)</f>
        <v/>
      </c>
      <c r="Z6501" s="5">
        <f>IF(C6501="","",W6501-X6501)</f>
        <v/>
      </c>
      <c r="AC6501" s="5">
        <f>IF(C6501="","",Z6501-Y6501)</f>
        <v/>
      </c>
      <c r="AF6501">
        <f>IF(C6501="","",N(AF6500)+IF(MATCH(C6501,$C$2:$C$7001,0)=ROW()-1,1,0))</f>
        <v/>
      </c>
    </row>
    <row r="6502">
      <c r="X6502" s="5">
        <f>IF(C6502="","",W6502*IF(AND(ISNUMBER(AB6502),AB6502&gt;0,AB6502&lt;1),AB6502*100,AB6502)/100)</f>
        <v/>
      </c>
      <c r="Y6502" s="5">
        <f>IF(C6502="","",AA6502*Z6502/100)</f>
        <v/>
      </c>
      <c r="Z6502" s="5">
        <f>IF(C6502="","",W6502-X6502)</f>
        <v/>
      </c>
      <c r="AC6502" s="5">
        <f>IF(C6502="","",Z6502-Y6502)</f>
        <v/>
      </c>
      <c r="AF6502">
        <f>IF(C6502="","",N(AF6501)+IF(MATCH(C6502,$C$2:$C$7001,0)=ROW()-1,1,0))</f>
        <v/>
      </c>
    </row>
    <row r="6503">
      <c r="X6503" s="5">
        <f>IF(C6503="","",W6503*IF(AND(ISNUMBER(AB6503),AB6503&gt;0,AB6503&lt;1),AB6503*100,AB6503)/100)</f>
        <v/>
      </c>
      <c r="Y6503" s="5">
        <f>IF(C6503="","",AA6503*Z6503/100)</f>
        <v/>
      </c>
      <c r="Z6503" s="5">
        <f>IF(C6503="","",W6503-X6503)</f>
        <v/>
      </c>
      <c r="AC6503" s="5">
        <f>IF(C6503="","",Z6503-Y6503)</f>
        <v/>
      </c>
      <c r="AF6503">
        <f>IF(C6503="","",N(AF6502)+IF(MATCH(C6503,$C$2:$C$7001,0)=ROW()-1,1,0))</f>
        <v/>
      </c>
    </row>
    <row r="6504">
      <c r="X6504" s="5">
        <f>IF(C6504="","",W6504*IF(AND(ISNUMBER(AB6504),AB6504&gt;0,AB6504&lt;1),AB6504*100,AB6504)/100)</f>
        <v/>
      </c>
      <c r="Y6504" s="5">
        <f>IF(C6504="","",AA6504*Z6504/100)</f>
        <v/>
      </c>
      <c r="Z6504" s="5">
        <f>IF(C6504="","",W6504-X6504)</f>
        <v/>
      </c>
      <c r="AC6504" s="5">
        <f>IF(C6504="","",Z6504-Y6504)</f>
        <v/>
      </c>
      <c r="AF6504">
        <f>IF(C6504="","",N(AF6503)+IF(MATCH(C6504,$C$2:$C$7001,0)=ROW()-1,1,0))</f>
        <v/>
      </c>
    </row>
    <row r="6505">
      <c r="X6505" s="5">
        <f>IF(C6505="","",W6505*IF(AND(ISNUMBER(AB6505),AB6505&gt;0,AB6505&lt;1),AB6505*100,AB6505)/100)</f>
        <v/>
      </c>
      <c r="Y6505" s="5">
        <f>IF(C6505="","",AA6505*Z6505/100)</f>
        <v/>
      </c>
      <c r="Z6505" s="5">
        <f>IF(C6505="","",W6505-X6505)</f>
        <v/>
      </c>
      <c r="AC6505" s="5">
        <f>IF(C6505="","",Z6505-Y6505)</f>
        <v/>
      </c>
      <c r="AF6505">
        <f>IF(C6505="","",N(AF6504)+IF(MATCH(C6505,$C$2:$C$7001,0)=ROW()-1,1,0))</f>
        <v/>
      </c>
    </row>
    <row r="6506">
      <c r="X6506" s="5">
        <f>IF(C6506="","",W6506*IF(AND(ISNUMBER(AB6506),AB6506&gt;0,AB6506&lt;1),AB6506*100,AB6506)/100)</f>
        <v/>
      </c>
      <c r="Y6506" s="5">
        <f>IF(C6506="","",AA6506*Z6506/100)</f>
        <v/>
      </c>
      <c r="Z6506" s="5">
        <f>IF(C6506="","",W6506-X6506)</f>
        <v/>
      </c>
      <c r="AC6506" s="5">
        <f>IF(C6506="","",Z6506-Y6506)</f>
        <v/>
      </c>
      <c r="AF6506">
        <f>IF(C6506="","",N(AF6505)+IF(MATCH(C6506,$C$2:$C$7001,0)=ROW()-1,1,0))</f>
        <v/>
      </c>
    </row>
    <row r="6507">
      <c r="X6507" s="5">
        <f>IF(C6507="","",W6507*IF(AND(ISNUMBER(AB6507),AB6507&gt;0,AB6507&lt;1),AB6507*100,AB6507)/100)</f>
        <v/>
      </c>
      <c r="Y6507" s="5">
        <f>IF(C6507="","",AA6507*Z6507/100)</f>
        <v/>
      </c>
      <c r="Z6507" s="5">
        <f>IF(C6507="","",W6507-X6507)</f>
        <v/>
      </c>
      <c r="AC6507" s="5">
        <f>IF(C6507="","",Z6507-Y6507)</f>
        <v/>
      </c>
      <c r="AF6507">
        <f>IF(C6507="","",N(AF6506)+IF(MATCH(C6507,$C$2:$C$7001,0)=ROW()-1,1,0))</f>
        <v/>
      </c>
    </row>
    <row r="6508">
      <c r="X6508" s="5">
        <f>IF(C6508="","",W6508*IF(AND(ISNUMBER(AB6508),AB6508&gt;0,AB6508&lt;1),AB6508*100,AB6508)/100)</f>
        <v/>
      </c>
      <c r="Y6508" s="5">
        <f>IF(C6508="","",AA6508*Z6508/100)</f>
        <v/>
      </c>
      <c r="Z6508" s="5">
        <f>IF(C6508="","",W6508-X6508)</f>
        <v/>
      </c>
      <c r="AC6508" s="5">
        <f>IF(C6508="","",Z6508-Y6508)</f>
        <v/>
      </c>
      <c r="AF6508">
        <f>IF(C6508="","",N(AF6507)+IF(MATCH(C6508,$C$2:$C$7001,0)=ROW()-1,1,0))</f>
        <v/>
      </c>
    </row>
    <row r="6509">
      <c r="X6509" s="5">
        <f>IF(C6509="","",W6509*IF(AND(ISNUMBER(AB6509),AB6509&gt;0,AB6509&lt;1),AB6509*100,AB6509)/100)</f>
        <v/>
      </c>
      <c r="Y6509" s="5">
        <f>IF(C6509="","",AA6509*Z6509/100)</f>
        <v/>
      </c>
      <c r="Z6509" s="5">
        <f>IF(C6509="","",W6509-X6509)</f>
        <v/>
      </c>
      <c r="AC6509" s="5">
        <f>IF(C6509="","",Z6509-Y6509)</f>
        <v/>
      </c>
      <c r="AF6509">
        <f>IF(C6509="","",N(AF6508)+IF(MATCH(C6509,$C$2:$C$7001,0)=ROW()-1,1,0))</f>
        <v/>
      </c>
    </row>
    <row r="6510">
      <c r="X6510" s="5">
        <f>IF(C6510="","",W6510*IF(AND(ISNUMBER(AB6510),AB6510&gt;0,AB6510&lt;1),AB6510*100,AB6510)/100)</f>
        <v/>
      </c>
      <c r="Y6510" s="5">
        <f>IF(C6510="","",AA6510*Z6510/100)</f>
        <v/>
      </c>
      <c r="Z6510" s="5">
        <f>IF(C6510="","",W6510-X6510)</f>
        <v/>
      </c>
      <c r="AC6510" s="5">
        <f>IF(C6510="","",Z6510-Y6510)</f>
        <v/>
      </c>
      <c r="AF6510">
        <f>IF(C6510="","",N(AF6509)+IF(MATCH(C6510,$C$2:$C$7001,0)=ROW()-1,1,0))</f>
        <v/>
      </c>
    </row>
    <row r="6511">
      <c r="X6511" s="5">
        <f>IF(C6511="","",W6511*IF(AND(ISNUMBER(AB6511),AB6511&gt;0,AB6511&lt;1),AB6511*100,AB6511)/100)</f>
        <v/>
      </c>
      <c r="Y6511" s="5">
        <f>IF(C6511="","",AA6511*Z6511/100)</f>
        <v/>
      </c>
      <c r="Z6511" s="5">
        <f>IF(C6511="","",W6511-X6511)</f>
        <v/>
      </c>
      <c r="AC6511" s="5">
        <f>IF(C6511="","",Z6511-Y6511)</f>
        <v/>
      </c>
      <c r="AF6511">
        <f>IF(C6511="","",N(AF6510)+IF(MATCH(C6511,$C$2:$C$7001,0)=ROW()-1,1,0))</f>
        <v/>
      </c>
    </row>
    <row r="6512">
      <c r="X6512" s="5">
        <f>IF(C6512="","",W6512*IF(AND(ISNUMBER(AB6512),AB6512&gt;0,AB6512&lt;1),AB6512*100,AB6512)/100)</f>
        <v/>
      </c>
      <c r="Y6512" s="5">
        <f>IF(C6512="","",AA6512*Z6512/100)</f>
        <v/>
      </c>
      <c r="Z6512" s="5">
        <f>IF(C6512="","",W6512-X6512)</f>
        <v/>
      </c>
      <c r="AC6512" s="5">
        <f>IF(C6512="","",Z6512-Y6512)</f>
        <v/>
      </c>
      <c r="AF6512">
        <f>IF(C6512="","",N(AF6511)+IF(MATCH(C6512,$C$2:$C$7001,0)=ROW()-1,1,0))</f>
        <v/>
      </c>
    </row>
    <row r="6513">
      <c r="X6513" s="5">
        <f>IF(C6513="","",W6513*IF(AND(ISNUMBER(AB6513),AB6513&gt;0,AB6513&lt;1),AB6513*100,AB6513)/100)</f>
        <v/>
      </c>
      <c r="Y6513" s="5">
        <f>IF(C6513="","",AA6513*Z6513/100)</f>
        <v/>
      </c>
      <c r="Z6513" s="5">
        <f>IF(C6513="","",W6513-X6513)</f>
        <v/>
      </c>
      <c r="AC6513" s="5">
        <f>IF(C6513="","",Z6513-Y6513)</f>
        <v/>
      </c>
      <c r="AF6513">
        <f>IF(C6513="","",N(AF6512)+IF(MATCH(C6513,$C$2:$C$7001,0)=ROW()-1,1,0))</f>
        <v/>
      </c>
    </row>
    <row r="6514">
      <c r="X6514" s="5">
        <f>IF(C6514="","",W6514*IF(AND(ISNUMBER(AB6514),AB6514&gt;0,AB6514&lt;1),AB6514*100,AB6514)/100)</f>
        <v/>
      </c>
      <c r="Y6514" s="5">
        <f>IF(C6514="","",AA6514*Z6514/100)</f>
        <v/>
      </c>
      <c r="Z6514" s="5">
        <f>IF(C6514="","",W6514-X6514)</f>
        <v/>
      </c>
      <c r="AC6514" s="5">
        <f>IF(C6514="","",Z6514-Y6514)</f>
        <v/>
      </c>
      <c r="AF6514">
        <f>IF(C6514="","",N(AF6513)+IF(MATCH(C6514,$C$2:$C$7001,0)=ROW()-1,1,0))</f>
        <v/>
      </c>
    </row>
    <row r="6515">
      <c r="X6515" s="5">
        <f>IF(C6515="","",W6515*IF(AND(ISNUMBER(AB6515),AB6515&gt;0,AB6515&lt;1),AB6515*100,AB6515)/100)</f>
        <v/>
      </c>
      <c r="Y6515" s="5">
        <f>IF(C6515="","",AA6515*Z6515/100)</f>
        <v/>
      </c>
      <c r="Z6515" s="5">
        <f>IF(C6515="","",W6515-X6515)</f>
        <v/>
      </c>
      <c r="AC6515" s="5">
        <f>IF(C6515="","",Z6515-Y6515)</f>
        <v/>
      </c>
      <c r="AF6515">
        <f>IF(C6515="","",N(AF6514)+IF(MATCH(C6515,$C$2:$C$7001,0)=ROW()-1,1,0))</f>
        <v/>
      </c>
    </row>
    <row r="6516">
      <c r="X6516" s="5">
        <f>IF(C6516="","",W6516*IF(AND(ISNUMBER(AB6516),AB6516&gt;0,AB6516&lt;1),AB6516*100,AB6516)/100)</f>
        <v/>
      </c>
      <c r="Y6516" s="5">
        <f>IF(C6516="","",AA6516*Z6516/100)</f>
        <v/>
      </c>
      <c r="Z6516" s="5">
        <f>IF(C6516="","",W6516-X6516)</f>
        <v/>
      </c>
      <c r="AC6516" s="5">
        <f>IF(C6516="","",Z6516-Y6516)</f>
        <v/>
      </c>
      <c r="AF6516">
        <f>IF(C6516="","",N(AF6515)+IF(MATCH(C6516,$C$2:$C$7001,0)=ROW()-1,1,0))</f>
        <v/>
      </c>
    </row>
    <row r="6517">
      <c r="X6517" s="5">
        <f>IF(C6517="","",W6517*IF(AND(ISNUMBER(AB6517),AB6517&gt;0,AB6517&lt;1),AB6517*100,AB6517)/100)</f>
        <v/>
      </c>
      <c r="Y6517" s="5">
        <f>IF(C6517="","",AA6517*Z6517/100)</f>
        <v/>
      </c>
      <c r="Z6517" s="5">
        <f>IF(C6517="","",W6517-X6517)</f>
        <v/>
      </c>
      <c r="AC6517" s="5">
        <f>IF(C6517="","",Z6517-Y6517)</f>
        <v/>
      </c>
      <c r="AF6517">
        <f>IF(C6517="","",N(AF6516)+IF(MATCH(C6517,$C$2:$C$7001,0)=ROW()-1,1,0))</f>
        <v/>
      </c>
    </row>
    <row r="6518">
      <c r="X6518" s="5">
        <f>IF(C6518="","",W6518*IF(AND(ISNUMBER(AB6518),AB6518&gt;0,AB6518&lt;1),AB6518*100,AB6518)/100)</f>
        <v/>
      </c>
      <c r="Y6518" s="5">
        <f>IF(C6518="","",AA6518*Z6518/100)</f>
        <v/>
      </c>
      <c r="Z6518" s="5">
        <f>IF(C6518="","",W6518-X6518)</f>
        <v/>
      </c>
      <c r="AC6518" s="5">
        <f>IF(C6518="","",Z6518-Y6518)</f>
        <v/>
      </c>
      <c r="AF6518">
        <f>IF(C6518="","",N(AF6517)+IF(MATCH(C6518,$C$2:$C$7001,0)=ROW()-1,1,0))</f>
        <v/>
      </c>
    </row>
    <row r="6519">
      <c r="X6519" s="5">
        <f>IF(C6519="","",W6519*IF(AND(ISNUMBER(AB6519),AB6519&gt;0,AB6519&lt;1),AB6519*100,AB6519)/100)</f>
        <v/>
      </c>
      <c r="Y6519" s="5">
        <f>IF(C6519="","",AA6519*Z6519/100)</f>
        <v/>
      </c>
      <c r="Z6519" s="5">
        <f>IF(C6519="","",W6519-X6519)</f>
        <v/>
      </c>
      <c r="AC6519" s="5">
        <f>IF(C6519="","",Z6519-Y6519)</f>
        <v/>
      </c>
      <c r="AF6519">
        <f>IF(C6519="","",N(AF6518)+IF(MATCH(C6519,$C$2:$C$7001,0)=ROW()-1,1,0))</f>
        <v/>
      </c>
    </row>
    <row r="6520">
      <c r="X6520" s="5">
        <f>IF(C6520="","",W6520*IF(AND(ISNUMBER(AB6520),AB6520&gt;0,AB6520&lt;1),AB6520*100,AB6520)/100)</f>
        <v/>
      </c>
      <c r="Y6520" s="5">
        <f>IF(C6520="","",AA6520*Z6520/100)</f>
        <v/>
      </c>
      <c r="Z6520" s="5">
        <f>IF(C6520="","",W6520-X6520)</f>
        <v/>
      </c>
      <c r="AC6520" s="5">
        <f>IF(C6520="","",Z6520-Y6520)</f>
        <v/>
      </c>
      <c r="AF6520">
        <f>IF(C6520="","",N(AF6519)+IF(MATCH(C6520,$C$2:$C$7001,0)=ROW()-1,1,0))</f>
        <v/>
      </c>
    </row>
    <row r="6521">
      <c r="X6521" s="5">
        <f>IF(C6521="","",W6521*IF(AND(ISNUMBER(AB6521),AB6521&gt;0,AB6521&lt;1),AB6521*100,AB6521)/100)</f>
        <v/>
      </c>
      <c r="Y6521" s="5">
        <f>IF(C6521="","",AA6521*Z6521/100)</f>
        <v/>
      </c>
      <c r="Z6521" s="5">
        <f>IF(C6521="","",W6521-X6521)</f>
        <v/>
      </c>
      <c r="AC6521" s="5">
        <f>IF(C6521="","",Z6521-Y6521)</f>
        <v/>
      </c>
      <c r="AF6521">
        <f>IF(C6521="","",N(AF6520)+IF(MATCH(C6521,$C$2:$C$7001,0)=ROW()-1,1,0))</f>
        <v/>
      </c>
    </row>
    <row r="6522">
      <c r="X6522" s="5">
        <f>IF(C6522="","",W6522*IF(AND(ISNUMBER(AB6522),AB6522&gt;0,AB6522&lt;1),AB6522*100,AB6522)/100)</f>
        <v/>
      </c>
      <c r="Y6522" s="5">
        <f>IF(C6522="","",AA6522*Z6522/100)</f>
        <v/>
      </c>
      <c r="Z6522" s="5">
        <f>IF(C6522="","",W6522-X6522)</f>
        <v/>
      </c>
      <c r="AC6522" s="5">
        <f>IF(C6522="","",Z6522-Y6522)</f>
        <v/>
      </c>
      <c r="AF6522">
        <f>IF(C6522="","",N(AF6521)+IF(MATCH(C6522,$C$2:$C$7001,0)=ROW()-1,1,0))</f>
        <v/>
      </c>
    </row>
    <row r="6523">
      <c r="X6523" s="5">
        <f>IF(C6523="","",W6523*IF(AND(ISNUMBER(AB6523),AB6523&gt;0,AB6523&lt;1),AB6523*100,AB6523)/100)</f>
        <v/>
      </c>
      <c r="Y6523" s="5">
        <f>IF(C6523="","",AA6523*Z6523/100)</f>
        <v/>
      </c>
      <c r="Z6523" s="5">
        <f>IF(C6523="","",W6523-X6523)</f>
        <v/>
      </c>
      <c r="AC6523" s="5">
        <f>IF(C6523="","",Z6523-Y6523)</f>
        <v/>
      </c>
      <c r="AF6523">
        <f>IF(C6523="","",N(AF6522)+IF(MATCH(C6523,$C$2:$C$7001,0)=ROW()-1,1,0))</f>
        <v/>
      </c>
    </row>
    <row r="6524">
      <c r="X6524" s="5">
        <f>IF(C6524="","",W6524*IF(AND(ISNUMBER(AB6524),AB6524&gt;0,AB6524&lt;1),AB6524*100,AB6524)/100)</f>
        <v/>
      </c>
      <c r="Y6524" s="5">
        <f>IF(C6524="","",AA6524*Z6524/100)</f>
        <v/>
      </c>
      <c r="Z6524" s="5">
        <f>IF(C6524="","",W6524-X6524)</f>
        <v/>
      </c>
      <c r="AC6524" s="5">
        <f>IF(C6524="","",Z6524-Y6524)</f>
        <v/>
      </c>
      <c r="AF6524">
        <f>IF(C6524="","",N(AF6523)+IF(MATCH(C6524,$C$2:$C$7001,0)=ROW()-1,1,0))</f>
        <v/>
      </c>
    </row>
    <row r="6525">
      <c r="X6525" s="5">
        <f>IF(C6525="","",W6525*IF(AND(ISNUMBER(AB6525),AB6525&gt;0,AB6525&lt;1),AB6525*100,AB6525)/100)</f>
        <v/>
      </c>
      <c r="Y6525" s="5">
        <f>IF(C6525="","",AA6525*Z6525/100)</f>
        <v/>
      </c>
      <c r="Z6525" s="5">
        <f>IF(C6525="","",W6525-X6525)</f>
        <v/>
      </c>
      <c r="AC6525" s="5">
        <f>IF(C6525="","",Z6525-Y6525)</f>
        <v/>
      </c>
      <c r="AF6525">
        <f>IF(C6525="","",N(AF6524)+IF(MATCH(C6525,$C$2:$C$7001,0)=ROW()-1,1,0))</f>
        <v/>
      </c>
    </row>
    <row r="6526">
      <c r="X6526" s="5">
        <f>IF(C6526="","",W6526*IF(AND(ISNUMBER(AB6526),AB6526&gt;0,AB6526&lt;1),AB6526*100,AB6526)/100)</f>
        <v/>
      </c>
      <c r="Y6526" s="5">
        <f>IF(C6526="","",AA6526*Z6526/100)</f>
        <v/>
      </c>
      <c r="Z6526" s="5">
        <f>IF(C6526="","",W6526-X6526)</f>
        <v/>
      </c>
      <c r="AC6526" s="5">
        <f>IF(C6526="","",Z6526-Y6526)</f>
        <v/>
      </c>
      <c r="AF6526">
        <f>IF(C6526="","",N(AF6525)+IF(MATCH(C6526,$C$2:$C$7001,0)=ROW()-1,1,0))</f>
        <v/>
      </c>
    </row>
    <row r="6527">
      <c r="X6527" s="5">
        <f>IF(C6527="","",W6527*IF(AND(ISNUMBER(AB6527),AB6527&gt;0,AB6527&lt;1),AB6527*100,AB6527)/100)</f>
        <v/>
      </c>
      <c r="Y6527" s="5">
        <f>IF(C6527="","",AA6527*Z6527/100)</f>
        <v/>
      </c>
      <c r="Z6527" s="5">
        <f>IF(C6527="","",W6527-X6527)</f>
        <v/>
      </c>
      <c r="AC6527" s="5">
        <f>IF(C6527="","",Z6527-Y6527)</f>
        <v/>
      </c>
      <c r="AF6527">
        <f>IF(C6527="","",N(AF6526)+IF(MATCH(C6527,$C$2:$C$7001,0)=ROW()-1,1,0))</f>
        <v/>
      </c>
    </row>
    <row r="6528">
      <c r="X6528" s="5">
        <f>IF(C6528="","",W6528*IF(AND(ISNUMBER(AB6528),AB6528&gt;0,AB6528&lt;1),AB6528*100,AB6528)/100)</f>
        <v/>
      </c>
      <c r="Y6528" s="5">
        <f>IF(C6528="","",AA6528*Z6528/100)</f>
        <v/>
      </c>
      <c r="Z6528" s="5">
        <f>IF(C6528="","",W6528-X6528)</f>
        <v/>
      </c>
      <c r="AC6528" s="5">
        <f>IF(C6528="","",Z6528-Y6528)</f>
        <v/>
      </c>
      <c r="AF6528">
        <f>IF(C6528="","",N(AF6527)+IF(MATCH(C6528,$C$2:$C$7001,0)=ROW()-1,1,0))</f>
        <v/>
      </c>
    </row>
    <row r="6529">
      <c r="X6529" s="5">
        <f>IF(C6529="","",W6529*IF(AND(ISNUMBER(AB6529),AB6529&gt;0,AB6529&lt;1),AB6529*100,AB6529)/100)</f>
        <v/>
      </c>
      <c r="Y6529" s="5">
        <f>IF(C6529="","",AA6529*Z6529/100)</f>
        <v/>
      </c>
      <c r="Z6529" s="5">
        <f>IF(C6529="","",W6529-X6529)</f>
        <v/>
      </c>
      <c r="AC6529" s="5">
        <f>IF(C6529="","",Z6529-Y6529)</f>
        <v/>
      </c>
      <c r="AF6529">
        <f>IF(C6529="","",N(AF6528)+IF(MATCH(C6529,$C$2:$C$7001,0)=ROW()-1,1,0))</f>
        <v/>
      </c>
    </row>
    <row r="6530">
      <c r="X6530" s="5">
        <f>IF(C6530="","",W6530*IF(AND(ISNUMBER(AB6530),AB6530&gt;0,AB6530&lt;1),AB6530*100,AB6530)/100)</f>
        <v/>
      </c>
      <c r="Y6530" s="5">
        <f>IF(C6530="","",AA6530*Z6530/100)</f>
        <v/>
      </c>
      <c r="Z6530" s="5">
        <f>IF(C6530="","",W6530-X6530)</f>
        <v/>
      </c>
      <c r="AC6530" s="5">
        <f>IF(C6530="","",Z6530-Y6530)</f>
        <v/>
      </c>
      <c r="AF6530">
        <f>IF(C6530="","",N(AF6529)+IF(MATCH(C6530,$C$2:$C$7001,0)=ROW()-1,1,0))</f>
        <v/>
      </c>
    </row>
    <row r="6531">
      <c r="X6531" s="5">
        <f>IF(C6531="","",W6531*IF(AND(ISNUMBER(AB6531),AB6531&gt;0,AB6531&lt;1),AB6531*100,AB6531)/100)</f>
        <v/>
      </c>
      <c r="Y6531" s="5">
        <f>IF(C6531="","",AA6531*Z6531/100)</f>
        <v/>
      </c>
      <c r="Z6531" s="5">
        <f>IF(C6531="","",W6531-X6531)</f>
        <v/>
      </c>
      <c r="AC6531" s="5">
        <f>IF(C6531="","",Z6531-Y6531)</f>
        <v/>
      </c>
      <c r="AF6531">
        <f>IF(C6531="","",N(AF6530)+IF(MATCH(C6531,$C$2:$C$7001,0)=ROW()-1,1,0))</f>
        <v/>
      </c>
    </row>
    <row r="6532">
      <c r="X6532" s="5">
        <f>IF(C6532="","",W6532*IF(AND(ISNUMBER(AB6532),AB6532&gt;0,AB6532&lt;1),AB6532*100,AB6532)/100)</f>
        <v/>
      </c>
      <c r="Y6532" s="5">
        <f>IF(C6532="","",AA6532*Z6532/100)</f>
        <v/>
      </c>
      <c r="Z6532" s="5">
        <f>IF(C6532="","",W6532-X6532)</f>
        <v/>
      </c>
      <c r="AC6532" s="5">
        <f>IF(C6532="","",Z6532-Y6532)</f>
        <v/>
      </c>
      <c r="AF6532">
        <f>IF(C6532="","",N(AF6531)+IF(MATCH(C6532,$C$2:$C$7001,0)=ROW()-1,1,0))</f>
        <v/>
      </c>
    </row>
    <row r="6533">
      <c r="X6533" s="5">
        <f>IF(C6533="","",W6533*IF(AND(ISNUMBER(AB6533),AB6533&gt;0,AB6533&lt;1),AB6533*100,AB6533)/100)</f>
        <v/>
      </c>
      <c r="Y6533" s="5">
        <f>IF(C6533="","",AA6533*Z6533/100)</f>
        <v/>
      </c>
      <c r="Z6533" s="5">
        <f>IF(C6533="","",W6533-X6533)</f>
        <v/>
      </c>
      <c r="AC6533" s="5">
        <f>IF(C6533="","",Z6533-Y6533)</f>
        <v/>
      </c>
      <c r="AF6533">
        <f>IF(C6533="","",N(AF6532)+IF(MATCH(C6533,$C$2:$C$7001,0)=ROW()-1,1,0))</f>
        <v/>
      </c>
    </row>
    <row r="6534">
      <c r="X6534" s="5">
        <f>IF(C6534="","",W6534*IF(AND(ISNUMBER(AB6534),AB6534&gt;0,AB6534&lt;1),AB6534*100,AB6534)/100)</f>
        <v/>
      </c>
      <c r="Y6534" s="5">
        <f>IF(C6534="","",AA6534*Z6534/100)</f>
        <v/>
      </c>
      <c r="Z6534" s="5">
        <f>IF(C6534="","",W6534-X6534)</f>
        <v/>
      </c>
      <c r="AC6534" s="5">
        <f>IF(C6534="","",Z6534-Y6534)</f>
        <v/>
      </c>
      <c r="AF6534">
        <f>IF(C6534="","",N(AF6533)+IF(MATCH(C6534,$C$2:$C$7001,0)=ROW()-1,1,0))</f>
        <v/>
      </c>
    </row>
    <row r="6535">
      <c r="X6535" s="5">
        <f>IF(C6535="","",W6535*IF(AND(ISNUMBER(AB6535),AB6535&gt;0,AB6535&lt;1),AB6535*100,AB6535)/100)</f>
        <v/>
      </c>
      <c r="Y6535" s="5">
        <f>IF(C6535="","",AA6535*Z6535/100)</f>
        <v/>
      </c>
      <c r="Z6535" s="5">
        <f>IF(C6535="","",W6535-X6535)</f>
        <v/>
      </c>
      <c r="AC6535" s="5">
        <f>IF(C6535="","",Z6535-Y6535)</f>
        <v/>
      </c>
      <c r="AF6535">
        <f>IF(C6535="","",N(AF6534)+IF(MATCH(C6535,$C$2:$C$7001,0)=ROW()-1,1,0))</f>
        <v/>
      </c>
    </row>
    <row r="6536">
      <c r="X6536" s="5">
        <f>IF(C6536="","",W6536*IF(AND(ISNUMBER(AB6536),AB6536&gt;0,AB6536&lt;1),AB6536*100,AB6536)/100)</f>
        <v/>
      </c>
      <c r="Y6536" s="5">
        <f>IF(C6536="","",AA6536*Z6536/100)</f>
        <v/>
      </c>
      <c r="Z6536" s="5">
        <f>IF(C6536="","",W6536-X6536)</f>
        <v/>
      </c>
      <c r="AC6536" s="5">
        <f>IF(C6536="","",Z6536-Y6536)</f>
        <v/>
      </c>
      <c r="AF6536">
        <f>IF(C6536="","",N(AF6535)+IF(MATCH(C6536,$C$2:$C$7001,0)=ROW()-1,1,0))</f>
        <v/>
      </c>
    </row>
    <row r="6537">
      <c r="X6537" s="5">
        <f>IF(C6537="","",W6537*IF(AND(ISNUMBER(AB6537),AB6537&gt;0,AB6537&lt;1),AB6537*100,AB6537)/100)</f>
        <v/>
      </c>
      <c r="Y6537" s="5">
        <f>IF(C6537="","",AA6537*Z6537/100)</f>
        <v/>
      </c>
      <c r="Z6537" s="5">
        <f>IF(C6537="","",W6537-X6537)</f>
        <v/>
      </c>
      <c r="AC6537" s="5">
        <f>IF(C6537="","",Z6537-Y6537)</f>
        <v/>
      </c>
      <c r="AF6537">
        <f>IF(C6537="","",N(AF6536)+IF(MATCH(C6537,$C$2:$C$7001,0)=ROW()-1,1,0))</f>
        <v/>
      </c>
    </row>
    <row r="6538">
      <c r="X6538" s="5">
        <f>IF(C6538="","",W6538*IF(AND(ISNUMBER(AB6538),AB6538&gt;0,AB6538&lt;1),AB6538*100,AB6538)/100)</f>
        <v/>
      </c>
      <c r="Y6538" s="5">
        <f>IF(C6538="","",AA6538*Z6538/100)</f>
        <v/>
      </c>
      <c r="Z6538" s="5">
        <f>IF(C6538="","",W6538-X6538)</f>
        <v/>
      </c>
      <c r="AC6538" s="5">
        <f>IF(C6538="","",Z6538-Y6538)</f>
        <v/>
      </c>
      <c r="AF6538">
        <f>IF(C6538="","",N(AF6537)+IF(MATCH(C6538,$C$2:$C$7001,0)=ROW()-1,1,0))</f>
        <v/>
      </c>
    </row>
    <row r="6539">
      <c r="X6539" s="5">
        <f>IF(C6539="","",W6539*IF(AND(ISNUMBER(AB6539),AB6539&gt;0,AB6539&lt;1),AB6539*100,AB6539)/100)</f>
        <v/>
      </c>
      <c r="Y6539" s="5">
        <f>IF(C6539="","",AA6539*Z6539/100)</f>
        <v/>
      </c>
      <c r="Z6539" s="5">
        <f>IF(C6539="","",W6539-X6539)</f>
        <v/>
      </c>
      <c r="AC6539" s="5">
        <f>IF(C6539="","",Z6539-Y6539)</f>
        <v/>
      </c>
      <c r="AF6539">
        <f>IF(C6539="","",N(AF6538)+IF(MATCH(C6539,$C$2:$C$7001,0)=ROW()-1,1,0))</f>
        <v/>
      </c>
    </row>
    <row r="6540">
      <c r="X6540" s="5">
        <f>IF(C6540="","",W6540*IF(AND(ISNUMBER(AB6540),AB6540&gt;0,AB6540&lt;1),AB6540*100,AB6540)/100)</f>
        <v/>
      </c>
      <c r="Y6540" s="5">
        <f>IF(C6540="","",AA6540*Z6540/100)</f>
        <v/>
      </c>
      <c r="Z6540" s="5">
        <f>IF(C6540="","",W6540-X6540)</f>
        <v/>
      </c>
      <c r="AC6540" s="5">
        <f>IF(C6540="","",Z6540-Y6540)</f>
        <v/>
      </c>
      <c r="AF6540">
        <f>IF(C6540="","",N(AF6539)+IF(MATCH(C6540,$C$2:$C$7001,0)=ROW()-1,1,0))</f>
        <v/>
      </c>
    </row>
    <row r="6541">
      <c r="X6541" s="5">
        <f>IF(C6541="","",W6541*IF(AND(ISNUMBER(AB6541),AB6541&gt;0,AB6541&lt;1),AB6541*100,AB6541)/100)</f>
        <v/>
      </c>
      <c r="Y6541" s="5">
        <f>IF(C6541="","",AA6541*Z6541/100)</f>
        <v/>
      </c>
      <c r="Z6541" s="5">
        <f>IF(C6541="","",W6541-X6541)</f>
        <v/>
      </c>
      <c r="AC6541" s="5">
        <f>IF(C6541="","",Z6541-Y6541)</f>
        <v/>
      </c>
      <c r="AF6541">
        <f>IF(C6541="","",N(AF6540)+IF(MATCH(C6541,$C$2:$C$7001,0)=ROW()-1,1,0))</f>
        <v/>
      </c>
    </row>
    <row r="6542">
      <c r="X6542" s="5">
        <f>IF(C6542="","",W6542*IF(AND(ISNUMBER(AB6542),AB6542&gt;0,AB6542&lt;1),AB6542*100,AB6542)/100)</f>
        <v/>
      </c>
      <c r="Y6542" s="5">
        <f>IF(C6542="","",AA6542*Z6542/100)</f>
        <v/>
      </c>
      <c r="Z6542" s="5">
        <f>IF(C6542="","",W6542-X6542)</f>
        <v/>
      </c>
      <c r="AC6542" s="5">
        <f>IF(C6542="","",Z6542-Y6542)</f>
        <v/>
      </c>
      <c r="AF6542">
        <f>IF(C6542="","",N(AF6541)+IF(MATCH(C6542,$C$2:$C$7001,0)=ROW()-1,1,0))</f>
        <v/>
      </c>
    </row>
    <row r="6543">
      <c r="X6543" s="5">
        <f>IF(C6543="","",W6543*IF(AND(ISNUMBER(AB6543),AB6543&gt;0,AB6543&lt;1),AB6543*100,AB6543)/100)</f>
        <v/>
      </c>
      <c r="Y6543" s="5">
        <f>IF(C6543="","",AA6543*Z6543/100)</f>
        <v/>
      </c>
      <c r="Z6543" s="5">
        <f>IF(C6543="","",W6543-X6543)</f>
        <v/>
      </c>
      <c r="AC6543" s="5">
        <f>IF(C6543="","",Z6543-Y6543)</f>
        <v/>
      </c>
      <c r="AF6543">
        <f>IF(C6543="","",N(AF6542)+IF(MATCH(C6543,$C$2:$C$7001,0)=ROW()-1,1,0))</f>
        <v/>
      </c>
    </row>
    <row r="6544">
      <c r="X6544" s="5">
        <f>IF(C6544="","",W6544*IF(AND(ISNUMBER(AB6544),AB6544&gt;0,AB6544&lt;1),AB6544*100,AB6544)/100)</f>
        <v/>
      </c>
      <c r="Y6544" s="5">
        <f>IF(C6544="","",AA6544*Z6544/100)</f>
        <v/>
      </c>
      <c r="Z6544" s="5">
        <f>IF(C6544="","",W6544-X6544)</f>
        <v/>
      </c>
      <c r="AC6544" s="5">
        <f>IF(C6544="","",Z6544-Y6544)</f>
        <v/>
      </c>
      <c r="AF6544">
        <f>IF(C6544="","",N(AF6543)+IF(MATCH(C6544,$C$2:$C$7001,0)=ROW()-1,1,0))</f>
        <v/>
      </c>
    </row>
    <row r="6545">
      <c r="X6545" s="5">
        <f>IF(C6545="","",W6545*IF(AND(ISNUMBER(AB6545),AB6545&gt;0,AB6545&lt;1),AB6545*100,AB6545)/100)</f>
        <v/>
      </c>
      <c r="Y6545" s="5">
        <f>IF(C6545="","",AA6545*Z6545/100)</f>
        <v/>
      </c>
      <c r="Z6545" s="5">
        <f>IF(C6545="","",W6545-X6545)</f>
        <v/>
      </c>
      <c r="AC6545" s="5">
        <f>IF(C6545="","",Z6545-Y6545)</f>
        <v/>
      </c>
      <c r="AF6545">
        <f>IF(C6545="","",N(AF6544)+IF(MATCH(C6545,$C$2:$C$7001,0)=ROW()-1,1,0))</f>
        <v/>
      </c>
    </row>
    <row r="6546">
      <c r="X6546" s="5">
        <f>IF(C6546="","",W6546*IF(AND(ISNUMBER(AB6546),AB6546&gt;0,AB6546&lt;1),AB6546*100,AB6546)/100)</f>
        <v/>
      </c>
      <c r="Y6546" s="5">
        <f>IF(C6546="","",AA6546*Z6546/100)</f>
        <v/>
      </c>
      <c r="Z6546" s="5">
        <f>IF(C6546="","",W6546-X6546)</f>
        <v/>
      </c>
      <c r="AC6546" s="5">
        <f>IF(C6546="","",Z6546-Y6546)</f>
        <v/>
      </c>
      <c r="AF6546">
        <f>IF(C6546="","",N(AF6545)+IF(MATCH(C6546,$C$2:$C$7001,0)=ROW()-1,1,0))</f>
        <v/>
      </c>
    </row>
    <row r="6547">
      <c r="X6547" s="5">
        <f>IF(C6547="","",W6547*IF(AND(ISNUMBER(AB6547),AB6547&gt;0,AB6547&lt;1),AB6547*100,AB6547)/100)</f>
        <v/>
      </c>
      <c r="Y6547" s="5">
        <f>IF(C6547="","",AA6547*Z6547/100)</f>
        <v/>
      </c>
      <c r="Z6547" s="5">
        <f>IF(C6547="","",W6547-X6547)</f>
        <v/>
      </c>
      <c r="AC6547" s="5">
        <f>IF(C6547="","",Z6547-Y6547)</f>
        <v/>
      </c>
      <c r="AF6547">
        <f>IF(C6547="","",N(AF6546)+IF(MATCH(C6547,$C$2:$C$7001,0)=ROW()-1,1,0))</f>
        <v/>
      </c>
    </row>
    <row r="6548">
      <c r="X6548" s="5">
        <f>IF(C6548="","",W6548*IF(AND(ISNUMBER(AB6548),AB6548&gt;0,AB6548&lt;1),AB6548*100,AB6548)/100)</f>
        <v/>
      </c>
      <c r="Y6548" s="5">
        <f>IF(C6548="","",AA6548*Z6548/100)</f>
        <v/>
      </c>
      <c r="Z6548" s="5">
        <f>IF(C6548="","",W6548-X6548)</f>
        <v/>
      </c>
      <c r="AC6548" s="5">
        <f>IF(C6548="","",Z6548-Y6548)</f>
        <v/>
      </c>
      <c r="AF6548">
        <f>IF(C6548="","",N(AF6547)+IF(MATCH(C6548,$C$2:$C$7001,0)=ROW()-1,1,0))</f>
        <v/>
      </c>
    </row>
    <row r="6549">
      <c r="X6549" s="5">
        <f>IF(C6549="","",W6549*IF(AND(ISNUMBER(AB6549),AB6549&gt;0,AB6549&lt;1),AB6549*100,AB6549)/100)</f>
        <v/>
      </c>
      <c r="Y6549" s="5">
        <f>IF(C6549="","",AA6549*Z6549/100)</f>
        <v/>
      </c>
      <c r="Z6549" s="5">
        <f>IF(C6549="","",W6549-X6549)</f>
        <v/>
      </c>
      <c r="AC6549" s="5">
        <f>IF(C6549="","",Z6549-Y6549)</f>
        <v/>
      </c>
      <c r="AF6549">
        <f>IF(C6549="","",N(AF6548)+IF(MATCH(C6549,$C$2:$C$7001,0)=ROW()-1,1,0))</f>
        <v/>
      </c>
    </row>
    <row r="6550">
      <c r="X6550" s="5">
        <f>IF(C6550="","",W6550*IF(AND(ISNUMBER(AB6550),AB6550&gt;0,AB6550&lt;1),AB6550*100,AB6550)/100)</f>
        <v/>
      </c>
      <c r="Y6550" s="5">
        <f>IF(C6550="","",AA6550*Z6550/100)</f>
        <v/>
      </c>
      <c r="Z6550" s="5">
        <f>IF(C6550="","",W6550-X6550)</f>
        <v/>
      </c>
      <c r="AC6550" s="5">
        <f>IF(C6550="","",Z6550-Y6550)</f>
        <v/>
      </c>
      <c r="AF6550">
        <f>IF(C6550="","",N(AF6549)+IF(MATCH(C6550,$C$2:$C$7001,0)=ROW()-1,1,0))</f>
        <v/>
      </c>
    </row>
    <row r="6551">
      <c r="X6551" s="5">
        <f>IF(C6551="","",W6551*IF(AND(ISNUMBER(AB6551),AB6551&gt;0,AB6551&lt;1),AB6551*100,AB6551)/100)</f>
        <v/>
      </c>
      <c r="Y6551" s="5">
        <f>IF(C6551="","",AA6551*Z6551/100)</f>
        <v/>
      </c>
      <c r="Z6551" s="5">
        <f>IF(C6551="","",W6551-X6551)</f>
        <v/>
      </c>
      <c r="AC6551" s="5">
        <f>IF(C6551="","",Z6551-Y6551)</f>
        <v/>
      </c>
      <c r="AF6551">
        <f>IF(C6551="","",N(AF6550)+IF(MATCH(C6551,$C$2:$C$7001,0)=ROW()-1,1,0))</f>
        <v/>
      </c>
    </row>
    <row r="6552">
      <c r="X6552" s="5">
        <f>IF(C6552="","",W6552*IF(AND(ISNUMBER(AB6552),AB6552&gt;0,AB6552&lt;1),AB6552*100,AB6552)/100)</f>
        <v/>
      </c>
      <c r="Y6552" s="5">
        <f>IF(C6552="","",AA6552*Z6552/100)</f>
        <v/>
      </c>
      <c r="Z6552" s="5">
        <f>IF(C6552="","",W6552-X6552)</f>
        <v/>
      </c>
      <c r="AC6552" s="5">
        <f>IF(C6552="","",Z6552-Y6552)</f>
        <v/>
      </c>
      <c r="AF6552">
        <f>IF(C6552="","",N(AF6551)+IF(MATCH(C6552,$C$2:$C$7001,0)=ROW()-1,1,0))</f>
        <v/>
      </c>
    </row>
    <row r="6553">
      <c r="X6553" s="5">
        <f>IF(C6553="","",W6553*IF(AND(ISNUMBER(AB6553),AB6553&gt;0,AB6553&lt;1),AB6553*100,AB6553)/100)</f>
        <v/>
      </c>
      <c r="Y6553" s="5">
        <f>IF(C6553="","",AA6553*Z6553/100)</f>
        <v/>
      </c>
      <c r="Z6553" s="5">
        <f>IF(C6553="","",W6553-X6553)</f>
        <v/>
      </c>
      <c r="AC6553" s="5">
        <f>IF(C6553="","",Z6553-Y6553)</f>
        <v/>
      </c>
      <c r="AF6553">
        <f>IF(C6553="","",N(AF6552)+IF(MATCH(C6553,$C$2:$C$7001,0)=ROW()-1,1,0))</f>
        <v/>
      </c>
    </row>
    <row r="6554">
      <c r="X6554" s="5">
        <f>IF(C6554="","",W6554*IF(AND(ISNUMBER(AB6554),AB6554&gt;0,AB6554&lt;1),AB6554*100,AB6554)/100)</f>
        <v/>
      </c>
      <c r="Y6554" s="5">
        <f>IF(C6554="","",AA6554*Z6554/100)</f>
        <v/>
      </c>
      <c r="Z6554" s="5">
        <f>IF(C6554="","",W6554-X6554)</f>
        <v/>
      </c>
      <c r="AC6554" s="5">
        <f>IF(C6554="","",Z6554-Y6554)</f>
        <v/>
      </c>
      <c r="AF6554">
        <f>IF(C6554="","",N(AF6553)+IF(MATCH(C6554,$C$2:$C$7001,0)=ROW()-1,1,0))</f>
        <v/>
      </c>
    </row>
    <row r="6555">
      <c r="X6555" s="5">
        <f>IF(C6555="","",W6555*IF(AND(ISNUMBER(AB6555),AB6555&gt;0,AB6555&lt;1),AB6555*100,AB6555)/100)</f>
        <v/>
      </c>
      <c r="Y6555" s="5">
        <f>IF(C6555="","",AA6555*Z6555/100)</f>
        <v/>
      </c>
      <c r="Z6555" s="5">
        <f>IF(C6555="","",W6555-X6555)</f>
        <v/>
      </c>
      <c r="AC6555" s="5">
        <f>IF(C6555="","",Z6555-Y6555)</f>
        <v/>
      </c>
      <c r="AF6555">
        <f>IF(C6555="","",N(AF6554)+IF(MATCH(C6555,$C$2:$C$7001,0)=ROW()-1,1,0))</f>
        <v/>
      </c>
    </row>
    <row r="6556">
      <c r="X6556" s="5">
        <f>IF(C6556="","",W6556*IF(AND(ISNUMBER(AB6556),AB6556&gt;0,AB6556&lt;1),AB6556*100,AB6556)/100)</f>
        <v/>
      </c>
      <c r="Y6556" s="5">
        <f>IF(C6556="","",AA6556*Z6556/100)</f>
        <v/>
      </c>
      <c r="Z6556" s="5">
        <f>IF(C6556="","",W6556-X6556)</f>
        <v/>
      </c>
      <c r="AC6556" s="5">
        <f>IF(C6556="","",Z6556-Y6556)</f>
        <v/>
      </c>
      <c r="AF6556">
        <f>IF(C6556="","",N(AF6555)+IF(MATCH(C6556,$C$2:$C$7001,0)=ROW()-1,1,0))</f>
        <v/>
      </c>
    </row>
    <row r="6557">
      <c r="X6557" s="5">
        <f>IF(C6557="","",W6557*IF(AND(ISNUMBER(AB6557),AB6557&gt;0,AB6557&lt;1),AB6557*100,AB6557)/100)</f>
        <v/>
      </c>
      <c r="Y6557" s="5">
        <f>IF(C6557="","",AA6557*Z6557/100)</f>
        <v/>
      </c>
      <c r="Z6557" s="5">
        <f>IF(C6557="","",W6557-X6557)</f>
        <v/>
      </c>
      <c r="AC6557" s="5">
        <f>IF(C6557="","",Z6557-Y6557)</f>
        <v/>
      </c>
      <c r="AF6557">
        <f>IF(C6557="","",N(AF6556)+IF(MATCH(C6557,$C$2:$C$7001,0)=ROW()-1,1,0))</f>
        <v/>
      </c>
    </row>
    <row r="6558">
      <c r="X6558" s="5">
        <f>IF(C6558="","",W6558*IF(AND(ISNUMBER(AB6558),AB6558&gt;0,AB6558&lt;1),AB6558*100,AB6558)/100)</f>
        <v/>
      </c>
      <c r="Y6558" s="5">
        <f>IF(C6558="","",AA6558*Z6558/100)</f>
        <v/>
      </c>
      <c r="Z6558" s="5">
        <f>IF(C6558="","",W6558-X6558)</f>
        <v/>
      </c>
      <c r="AC6558" s="5">
        <f>IF(C6558="","",Z6558-Y6558)</f>
        <v/>
      </c>
      <c r="AF6558">
        <f>IF(C6558="","",N(AF6557)+IF(MATCH(C6558,$C$2:$C$7001,0)=ROW()-1,1,0))</f>
        <v/>
      </c>
    </row>
    <row r="6559">
      <c r="X6559" s="5">
        <f>IF(C6559="","",W6559*IF(AND(ISNUMBER(AB6559),AB6559&gt;0,AB6559&lt;1),AB6559*100,AB6559)/100)</f>
        <v/>
      </c>
      <c r="Y6559" s="5">
        <f>IF(C6559="","",AA6559*Z6559/100)</f>
        <v/>
      </c>
      <c r="Z6559" s="5">
        <f>IF(C6559="","",W6559-X6559)</f>
        <v/>
      </c>
      <c r="AC6559" s="5">
        <f>IF(C6559="","",Z6559-Y6559)</f>
        <v/>
      </c>
      <c r="AF6559">
        <f>IF(C6559="","",N(AF6558)+IF(MATCH(C6559,$C$2:$C$7001,0)=ROW()-1,1,0))</f>
        <v/>
      </c>
    </row>
    <row r="6560">
      <c r="X6560" s="5">
        <f>IF(C6560="","",W6560*IF(AND(ISNUMBER(AB6560),AB6560&gt;0,AB6560&lt;1),AB6560*100,AB6560)/100)</f>
        <v/>
      </c>
      <c r="Y6560" s="5">
        <f>IF(C6560="","",AA6560*Z6560/100)</f>
        <v/>
      </c>
      <c r="Z6560" s="5">
        <f>IF(C6560="","",W6560-X6560)</f>
        <v/>
      </c>
      <c r="AC6560" s="5">
        <f>IF(C6560="","",Z6560-Y6560)</f>
        <v/>
      </c>
      <c r="AF6560">
        <f>IF(C6560="","",N(AF6559)+IF(MATCH(C6560,$C$2:$C$7001,0)=ROW()-1,1,0))</f>
        <v/>
      </c>
    </row>
    <row r="6561">
      <c r="X6561" s="5">
        <f>IF(C6561="","",W6561*IF(AND(ISNUMBER(AB6561),AB6561&gt;0,AB6561&lt;1),AB6561*100,AB6561)/100)</f>
        <v/>
      </c>
      <c r="Y6561" s="5">
        <f>IF(C6561="","",AA6561*Z6561/100)</f>
        <v/>
      </c>
      <c r="Z6561" s="5">
        <f>IF(C6561="","",W6561-X6561)</f>
        <v/>
      </c>
      <c r="AC6561" s="5">
        <f>IF(C6561="","",Z6561-Y6561)</f>
        <v/>
      </c>
      <c r="AF6561">
        <f>IF(C6561="","",N(AF6560)+IF(MATCH(C6561,$C$2:$C$7001,0)=ROW()-1,1,0))</f>
        <v/>
      </c>
    </row>
    <row r="6562">
      <c r="X6562" s="5">
        <f>IF(C6562="","",W6562*IF(AND(ISNUMBER(AB6562),AB6562&gt;0,AB6562&lt;1),AB6562*100,AB6562)/100)</f>
        <v/>
      </c>
      <c r="Y6562" s="5">
        <f>IF(C6562="","",AA6562*Z6562/100)</f>
        <v/>
      </c>
      <c r="Z6562" s="5">
        <f>IF(C6562="","",W6562-X6562)</f>
        <v/>
      </c>
      <c r="AC6562" s="5">
        <f>IF(C6562="","",Z6562-Y6562)</f>
        <v/>
      </c>
      <c r="AF6562">
        <f>IF(C6562="","",N(AF6561)+IF(MATCH(C6562,$C$2:$C$7001,0)=ROW()-1,1,0))</f>
        <v/>
      </c>
    </row>
    <row r="6563">
      <c r="X6563" s="5">
        <f>IF(C6563="","",W6563*IF(AND(ISNUMBER(AB6563),AB6563&gt;0,AB6563&lt;1),AB6563*100,AB6563)/100)</f>
        <v/>
      </c>
      <c r="Y6563" s="5">
        <f>IF(C6563="","",AA6563*Z6563/100)</f>
        <v/>
      </c>
      <c r="Z6563" s="5">
        <f>IF(C6563="","",W6563-X6563)</f>
        <v/>
      </c>
      <c r="AC6563" s="5">
        <f>IF(C6563="","",Z6563-Y6563)</f>
        <v/>
      </c>
      <c r="AF6563">
        <f>IF(C6563="","",N(AF6562)+IF(MATCH(C6563,$C$2:$C$7001,0)=ROW()-1,1,0))</f>
        <v/>
      </c>
    </row>
    <row r="6564">
      <c r="X6564" s="5">
        <f>IF(C6564="","",W6564*IF(AND(ISNUMBER(AB6564),AB6564&gt;0,AB6564&lt;1),AB6564*100,AB6564)/100)</f>
        <v/>
      </c>
      <c r="Y6564" s="5">
        <f>IF(C6564="","",AA6564*Z6564/100)</f>
        <v/>
      </c>
      <c r="Z6564" s="5">
        <f>IF(C6564="","",W6564-X6564)</f>
        <v/>
      </c>
      <c r="AC6564" s="5">
        <f>IF(C6564="","",Z6564-Y6564)</f>
        <v/>
      </c>
      <c r="AF6564">
        <f>IF(C6564="","",N(AF6563)+IF(MATCH(C6564,$C$2:$C$7001,0)=ROW()-1,1,0))</f>
        <v/>
      </c>
    </row>
    <row r="6565">
      <c r="X6565" s="5">
        <f>IF(C6565="","",W6565*IF(AND(ISNUMBER(AB6565),AB6565&gt;0,AB6565&lt;1),AB6565*100,AB6565)/100)</f>
        <v/>
      </c>
      <c r="Y6565" s="5">
        <f>IF(C6565="","",AA6565*Z6565/100)</f>
        <v/>
      </c>
      <c r="Z6565" s="5">
        <f>IF(C6565="","",W6565-X6565)</f>
        <v/>
      </c>
      <c r="AC6565" s="5">
        <f>IF(C6565="","",Z6565-Y6565)</f>
        <v/>
      </c>
      <c r="AF6565">
        <f>IF(C6565="","",N(AF6564)+IF(MATCH(C6565,$C$2:$C$7001,0)=ROW()-1,1,0))</f>
        <v/>
      </c>
    </row>
    <row r="6566">
      <c r="X6566" s="5">
        <f>IF(C6566="","",W6566*IF(AND(ISNUMBER(AB6566),AB6566&gt;0,AB6566&lt;1),AB6566*100,AB6566)/100)</f>
        <v/>
      </c>
      <c r="Y6566" s="5">
        <f>IF(C6566="","",AA6566*Z6566/100)</f>
        <v/>
      </c>
      <c r="Z6566" s="5">
        <f>IF(C6566="","",W6566-X6566)</f>
        <v/>
      </c>
      <c r="AC6566" s="5">
        <f>IF(C6566="","",Z6566-Y6566)</f>
        <v/>
      </c>
      <c r="AF6566">
        <f>IF(C6566="","",N(AF6565)+IF(MATCH(C6566,$C$2:$C$7001,0)=ROW()-1,1,0))</f>
        <v/>
      </c>
    </row>
    <row r="6567">
      <c r="X6567" s="5">
        <f>IF(C6567="","",W6567*IF(AND(ISNUMBER(AB6567),AB6567&gt;0,AB6567&lt;1),AB6567*100,AB6567)/100)</f>
        <v/>
      </c>
      <c r="Y6567" s="5">
        <f>IF(C6567="","",AA6567*Z6567/100)</f>
        <v/>
      </c>
      <c r="Z6567" s="5">
        <f>IF(C6567="","",W6567-X6567)</f>
        <v/>
      </c>
      <c r="AC6567" s="5">
        <f>IF(C6567="","",Z6567-Y6567)</f>
        <v/>
      </c>
      <c r="AF6567">
        <f>IF(C6567="","",N(AF6566)+IF(MATCH(C6567,$C$2:$C$7001,0)=ROW()-1,1,0))</f>
        <v/>
      </c>
    </row>
    <row r="6568">
      <c r="X6568" s="5">
        <f>IF(C6568="","",W6568*IF(AND(ISNUMBER(AB6568),AB6568&gt;0,AB6568&lt;1),AB6568*100,AB6568)/100)</f>
        <v/>
      </c>
      <c r="Y6568" s="5">
        <f>IF(C6568="","",AA6568*Z6568/100)</f>
        <v/>
      </c>
      <c r="Z6568" s="5">
        <f>IF(C6568="","",W6568-X6568)</f>
        <v/>
      </c>
      <c r="AC6568" s="5">
        <f>IF(C6568="","",Z6568-Y6568)</f>
        <v/>
      </c>
      <c r="AF6568">
        <f>IF(C6568="","",N(AF6567)+IF(MATCH(C6568,$C$2:$C$7001,0)=ROW()-1,1,0))</f>
        <v/>
      </c>
    </row>
    <row r="6569">
      <c r="X6569" s="5">
        <f>IF(C6569="","",W6569*IF(AND(ISNUMBER(AB6569),AB6569&gt;0,AB6569&lt;1),AB6569*100,AB6569)/100)</f>
        <v/>
      </c>
      <c r="Y6569" s="5">
        <f>IF(C6569="","",AA6569*Z6569/100)</f>
        <v/>
      </c>
      <c r="Z6569" s="5">
        <f>IF(C6569="","",W6569-X6569)</f>
        <v/>
      </c>
      <c r="AC6569" s="5">
        <f>IF(C6569="","",Z6569-Y6569)</f>
        <v/>
      </c>
      <c r="AF6569">
        <f>IF(C6569="","",N(AF6568)+IF(MATCH(C6569,$C$2:$C$7001,0)=ROW()-1,1,0))</f>
        <v/>
      </c>
    </row>
    <row r="6570">
      <c r="X6570" s="5">
        <f>IF(C6570="","",W6570*IF(AND(ISNUMBER(AB6570),AB6570&gt;0,AB6570&lt;1),AB6570*100,AB6570)/100)</f>
        <v/>
      </c>
      <c r="Y6570" s="5">
        <f>IF(C6570="","",AA6570*Z6570/100)</f>
        <v/>
      </c>
      <c r="Z6570" s="5">
        <f>IF(C6570="","",W6570-X6570)</f>
        <v/>
      </c>
      <c r="AC6570" s="5">
        <f>IF(C6570="","",Z6570-Y6570)</f>
        <v/>
      </c>
      <c r="AF6570">
        <f>IF(C6570="","",N(AF6569)+IF(MATCH(C6570,$C$2:$C$7001,0)=ROW()-1,1,0))</f>
        <v/>
      </c>
    </row>
    <row r="6571">
      <c r="X6571" s="5">
        <f>IF(C6571="","",W6571*IF(AND(ISNUMBER(AB6571),AB6571&gt;0,AB6571&lt;1),AB6571*100,AB6571)/100)</f>
        <v/>
      </c>
      <c r="Y6571" s="5">
        <f>IF(C6571="","",AA6571*Z6571/100)</f>
        <v/>
      </c>
      <c r="Z6571" s="5">
        <f>IF(C6571="","",W6571-X6571)</f>
        <v/>
      </c>
      <c r="AC6571" s="5">
        <f>IF(C6571="","",Z6571-Y6571)</f>
        <v/>
      </c>
      <c r="AF6571">
        <f>IF(C6571="","",N(AF6570)+IF(MATCH(C6571,$C$2:$C$7001,0)=ROW()-1,1,0))</f>
        <v/>
      </c>
    </row>
    <row r="6572">
      <c r="X6572" s="5">
        <f>IF(C6572="","",W6572*IF(AND(ISNUMBER(AB6572),AB6572&gt;0,AB6572&lt;1),AB6572*100,AB6572)/100)</f>
        <v/>
      </c>
      <c r="Y6572" s="5">
        <f>IF(C6572="","",AA6572*Z6572/100)</f>
        <v/>
      </c>
      <c r="Z6572" s="5">
        <f>IF(C6572="","",W6572-X6572)</f>
        <v/>
      </c>
      <c r="AC6572" s="5">
        <f>IF(C6572="","",Z6572-Y6572)</f>
        <v/>
      </c>
      <c r="AF6572">
        <f>IF(C6572="","",N(AF6571)+IF(MATCH(C6572,$C$2:$C$7001,0)=ROW()-1,1,0))</f>
        <v/>
      </c>
    </row>
    <row r="6573">
      <c r="X6573" s="5">
        <f>IF(C6573="","",W6573*IF(AND(ISNUMBER(AB6573),AB6573&gt;0,AB6573&lt;1),AB6573*100,AB6573)/100)</f>
        <v/>
      </c>
      <c r="Y6573" s="5">
        <f>IF(C6573="","",AA6573*Z6573/100)</f>
        <v/>
      </c>
      <c r="Z6573" s="5">
        <f>IF(C6573="","",W6573-X6573)</f>
        <v/>
      </c>
      <c r="AC6573" s="5">
        <f>IF(C6573="","",Z6573-Y6573)</f>
        <v/>
      </c>
      <c r="AF6573">
        <f>IF(C6573="","",N(AF6572)+IF(MATCH(C6573,$C$2:$C$7001,0)=ROW()-1,1,0))</f>
        <v/>
      </c>
    </row>
    <row r="6574">
      <c r="X6574" s="5">
        <f>IF(C6574="","",W6574*IF(AND(ISNUMBER(AB6574),AB6574&gt;0,AB6574&lt;1),AB6574*100,AB6574)/100)</f>
        <v/>
      </c>
      <c r="Y6574" s="5">
        <f>IF(C6574="","",AA6574*Z6574/100)</f>
        <v/>
      </c>
      <c r="Z6574" s="5">
        <f>IF(C6574="","",W6574-X6574)</f>
        <v/>
      </c>
      <c r="AC6574" s="5">
        <f>IF(C6574="","",Z6574-Y6574)</f>
        <v/>
      </c>
      <c r="AF6574">
        <f>IF(C6574="","",N(AF6573)+IF(MATCH(C6574,$C$2:$C$7001,0)=ROW()-1,1,0))</f>
        <v/>
      </c>
    </row>
    <row r="6575">
      <c r="X6575" s="5">
        <f>IF(C6575="","",W6575*IF(AND(ISNUMBER(AB6575),AB6575&gt;0,AB6575&lt;1),AB6575*100,AB6575)/100)</f>
        <v/>
      </c>
      <c r="Y6575" s="5">
        <f>IF(C6575="","",AA6575*Z6575/100)</f>
        <v/>
      </c>
      <c r="Z6575" s="5">
        <f>IF(C6575="","",W6575-X6575)</f>
        <v/>
      </c>
      <c r="AC6575" s="5">
        <f>IF(C6575="","",Z6575-Y6575)</f>
        <v/>
      </c>
      <c r="AF6575">
        <f>IF(C6575="","",N(AF6574)+IF(MATCH(C6575,$C$2:$C$7001,0)=ROW()-1,1,0))</f>
        <v/>
      </c>
    </row>
    <row r="6576">
      <c r="X6576" s="5">
        <f>IF(C6576="","",W6576*IF(AND(ISNUMBER(AB6576),AB6576&gt;0,AB6576&lt;1),AB6576*100,AB6576)/100)</f>
        <v/>
      </c>
      <c r="Y6576" s="5">
        <f>IF(C6576="","",AA6576*Z6576/100)</f>
        <v/>
      </c>
      <c r="Z6576" s="5">
        <f>IF(C6576="","",W6576-X6576)</f>
        <v/>
      </c>
      <c r="AC6576" s="5">
        <f>IF(C6576="","",Z6576-Y6576)</f>
        <v/>
      </c>
      <c r="AF6576">
        <f>IF(C6576="","",N(AF6575)+IF(MATCH(C6576,$C$2:$C$7001,0)=ROW()-1,1,0))</f>
        <v/>
      </c>
    </row>
    <row r="6577">
      <c r="X6577" s="5">
        <f>IF(C6577="","",W6577*IF(AND(ISNUMBER(AB6577),AB6577&gt;0,AB6577&lt;1),AB6577*100,AB6577)/100)</f>
        <v/>
      </c>
      <c r="Y6577" s="5">
        <f>IF(C6577="","",AA6577*Z6577/100)</f>
        <v/>
      </c>
      <c r="Z6577" s="5">
        <f>IF(C6577="","",W6577-X6577)</f>
        <v/>
      </c>
      <c r="AC6577" s="5">
        <f>IF(C6577="","",Z6577-Y6577)</f>
        <v/>
      </c>
      <c r="AF6577">
        <f>IF(C6577="","",N(AF6576)+IF(MATCH(C6577,$C$2:$C$7001,0)=ROW()-1,1,0))</f>
        <v/>
      </c>
    </row>
    <row r="6578">
      <c r="X6578" s="5">
        <f>IF(C6578="","",W6578*IF(AND(ISNUMBER(AB6578),AB6578&gt;0,AB6578&lt;1),AB6578*100,AB6578)/100)</f>
        <v/>
      </c>
      <c r="Y6578" s="5">
        <f>IF(C6578="","",AA6578*Z6578/100)</f>
        <v/>
      </c>
      <c r="Z6578" s="5">
        <f>IF(C6578="","",W6578-X6578)</f>
        <v/>
      </c>
      <c r="AC6578" s="5">
        <f>IF(C6578="","",Z6578-Y6578)</f>
        <v/>
      </c>
      <c r="AF6578">
        <f>IF(C6578="","",N(AF6577)+IF(MATCH(C6578,$C$2:$C$7001,0)=ROW()-1,1,0))</f>
        <v/>
      </c>
    </row>
    <row r="6579">
      <c r="X6579" s="5">
        <f>IF(C6579="","",W6579*IF(AND(ISNUMBER(AB6579),AB6579&gt;0,AB6579&lt;1),AB6579*100,AB6579)/100)</f>
        <v/>
      </c>
      <c r="Y6579" s="5">
        <f>IF(C6579="","",AA6579*Z6579/100)</f>
        <v/>
      </c>
      <c r="Z6579" s="5">
        <f>IF(C6579="","",W6579-X6579)</f>
        <v/>
      </c>
      <c r="AC6579" s="5">
        <f>IF(C6579="","",Z6579-Y6579)</f>
        <v/>
      </c>
      <c r="AF6579">
        <f>IF(C6579="","",N(AF6578)+IF(MATCH(C6579,$C$2:$C$7001,0)=ROW()-1,1,0))</f>
        <v/>
      </c>
    </row>
    <row r="6580">
      <c r="X6580" s="5">
        <f>IF(C6580="","",W6580*IF(AND(ISNUMBER(AB6580),AB6580&gt;0,AB6580&lt;1),AB6580*100,AB6580)/100)</f>
        <v/>
      </c>
      <c r="Y6580" s="5">
        <f>IF(C6580="","",AA6580*Z6580/100)</f>
        <v/>
      </c>
      <c r="Z6580" s="5">
        <f>IF(C6580="","",W6580-X6580)</f>
        <v/>
      </c>
      <c r="AC6580" s="5">
        <f>IF(C6580="","",Z6580-Y6580)</f>
        <v/>
      </c>
      <c r="AF6580">
        <f>IF(C6580="","",N(AF6579)+IF(MATCH(C6580,$C$2:$C$7001,0)=ROW()-1,1,0))</f>
        <v/>
      </c>
    </row>
    <row r="6581">
      <c r="X6581" s="5">
        <f>IF(C6581="","",W6581*IF(AND(ISNUMBER(AB6581),AB6581&gt;0,AB6581&lt;1),AB6581*100,AB6581)/100)</f>
        <v/>
      </c>
      <c r="Y6581" s="5">
        <f>IF(C6581="","",AA6581*Z6581/100)</f>
        <v/>
      </c>
      <c r="Z6581" s="5">
        <f>IF(C6581="","",W6581-X6581)</f>
        <v/>
      </c>
      <c r="AC6581" s="5">
        <f>IF(C6581="","",Z6581-Y6581)</f>
        <v/>
      </c>
      <c r="AF6581">
        <f>IF(C6581="","",N(AF6580)+IF(MATCH(C6581,$C$2:$C$7001,0)=ROW()-1,1,0))</f>
        <v/>
      </c>
    </row>
    <row r="6582">
      <c r="X6582" s="5">
        <f>IF(C6582="","",W6582*IF(AND(ISNUMBER(AB6582),AB6582&gt;0,AB6582&lt;1),AB6582*100,AB6582)/100)</f>
        <v/>
      </c>
      <c r="Y6582" s="5">
        <f>IF(C6582="","",AA6582*Z6582/100)</f>
        <v/>
      </c>
      <c r="Z6582" s="5">
        <f>IF(C6582="","",W6582-X6582)</f>
        <v/>
      </c>
      <c r="AC6582" s="5">
        <f>IF(C6582="","",Z6582-Y6582)</f>
        <v/>
      </c>
      <c r="AF6582">
        <f>IF(C6582="","",N(AF6581)+IF(MATCH(C6582,$C$2:$C$7001,0)=ROW()-1,1,0))</f>
        <v/>
      </c>
    </row>
    <row r="6583">
      <c r="X6583" s="5">
        <f>IF(C6583="","",W6583*IF(AND(ISNUMBER(AB6583),AB6583&gt;0,AB6583&lt;1),AB6583*100,AB6583)/100)</f>
        <v/>
      </c>
      <c r="Y6583" s="5">
        <f>IF(C6583="","",AA6583*Z6583/100)</f>
        <v/>
      </c>
      <c r="Z6583" s="5">
        <f>IF(C6583="","",W6583-X6583)</f>
        <v/>
      </c>
      <c r="AC6583" s="5">
        <f>IF(C6583="","",Z6583-Y6583)</f>
        <v/>
      </c>
      <c r="AF6583">
        <f>IF(C6583="","",N(AF6582)+IF(MATCH(C6583,$C$2:$C$7001,0)=ROW()-1,1,0))</f>
        <v/>
      </c>
    </row>
    <row r="6584">
      <c r="X6584" s="5">
        <f>IF(C6584="","",W6584*IF(AND(ISNUMBER(AB6584),AB6584&gt;0,AB6584&lt;1),AB6584*100,AB6584)/100)</f>
        <v/>
      </c>
      <c r="Y6584" s="5">
        <f>IF(C6584="","",AA6584*Z6584/100)</f>
        <v/>
      </c>
      <c r="Z6584" s="5">
        <f>IF(C6584="","",W6584-X6584)</f>
        <v/>
      </c>
      <c r="AC6584" s="5">
        <f>IF(C6584="","",Z6584-Y6584)</f>
        <v/>
      </c>
      <c r="AF6584">
        <f>IF(C6584="","",N(AF6583)+IF(MATCH(C6584,$C$2:$C$7001,0)=ROW()-1,1,0))</f>
        <v/>
      </c>
    </row>
    <row r="6585">
      <c r="X6585" s="5">
        <f>IF(C6585="","",W6585*IF(AND(ISNUMBER(AB6585),AB6585&gt;0,AB6585&lt;1),AB6585*100,AB6585)/100)</f>
        <v/>
      </c>
      <c r="Y6585" s="5">
        <f>IF(C6585="","",AA6585*Z6585/100)</f>
        <v/>
      </c>
      <c r="Z6585" s="5">
        <f>IF(C6585="","",W6585-X6585)</f>
        <v/>
      </c>
      <c r="AC6585" s="5">
        <f>IF(C6585="","",Z6585-Y6585)</f>
        <v/>
      </c>
      <c r="AF6585">
        <f>IF(C6585="","",N(AF6584)+IF(MATCH(C6585,$C$2:$C$7001,0)=ROW()-1,1,0))</f>
        <v/>
      </c>
    </row>
    <row r="6586">
      <c r="X6586" s="5">
        <f>IF(C6586="","",W6586*IF(AND(ISNUMBER(AB6586),AB6586&gt;0,AB6586&lt;1),AB6586*100,AB6586)/100)</f>
        <v/>
      </c>
      <c r="Y6586" s="5">
        <f>IF(C6586="","",AA6586*Z6586/100)</f>
        <v/>
      </c>
      <c r="Z6586" s="5">
        <f>IF(C6586="","",W6586-X6586)</f>
        <v/>
      </c>
      <c r="AC6586" s="5">
        <f>IF(C6586="","",Z6586-Y6586)</f>
        <v/>
      </c>
      <c r="AF6586">
        <f>IF(C6586="","",N(AF6585)+IF(MATCH(C6586,$C$2:$C$7001,0)=ROW()-1,1,0))</f>
        <v/>
      </c>
    </row>
    <row r="6587">
      <c r="X6587" s="5">
        <f>IF(C6587="","",W6587*IF(AND(ISNUMBER(AB6587),AB6587&gt;0,AB6587&lt;1),AB6587*100,AB6587)/100)</f>
        <v/>
      </c>
      <c r="Y6587" s="5">
        <f>IF(C6587="","",AA6587*Z6587/100)</f>
        <v/>
      </c>
      <c r="Z6587" s="5">
        <f>IF(C6587="","",W6587-X6587)</f>
        <v/>
      </c>
      <c r="AC6587" s="5">
        <f>IF(C6587="","",Z6587-Y6587)</f>
        <v/>
      </c>
      <c r="AF6587">
        <f>IF(C6587="","",N(AF6586)+IF(MATCH(C6587,$C$2:$C$7001,0)=ROW()-1,1,0))</f>
        <v/>
      </c>
    </row>
    <row r="6588">
      <c r="X6588" s="5">
        <f>IF(C6588="","",W6588*IF(AND(ISNUMBER(AB6588),AB6588&gt;0,AB6588&lt;1),AB6588*100,AB6588)/100)</f>
        <v/>
      </c>
      <c r="Y6588" s="5">
        <f>IF(C6588="","",AA6588*Z6588/100)</f>
        <v/>
      </c>
      <c r="Z6588" s="5">
        <f>IF(C6588="","",W6588-X6588)</f>
        <v/>
      </c>
      <c r="AC6588" s="5">
        <f>IF(C6588="","",Z6588-Y6588)</f>
        <v/>
      </c>
      <c r="AF6588">
        <f>IF(C6588="","",N(AF6587)+IF(MATCH(C6588,$C$2:$C$7001,0)=ROW()-1,1,0))</f>
        <v/>
      </c>
    </row>
    <row r="6589">
      <c r="X6589" s="5">
        <f>IF(C6589="","",W6589*IF(AND(ISNUMBER(AB6589),AB6589&gt;0,AB6589&lt;1),AB6589*100,AB6589)/100)</f>
        <v/>
      </c>
      <c r="Y6589" s="5">
        <f>IF(C6589="","",AA6589*Z6589/100)</f>
        <v/>
      </c>
      <c r="Z6589" s="5">
        <f>IF(C6589="","",W6589-X6589)</f>
        <v/>
      </c>
      <c r="AC6589" s="5">
        <f>IF(C6589="","",Z6589-Y6589)</f>
        <v/>
      </c>
      <c r="AF6589">
        <f>IF(C6589="","",N(AF6588)+IF(MATCH(C6589,$C$2:$C$7001,0)=ROW()-1,1,0))</f>
        <v/>
      </c>
    </row>
    <row r="6590">
      <c r="X6590" s="5">
        <f>IF(C6590="","",W6590*IF(AND(ISNUMBER(AB6590),AB6590&gt;0,AB6590&lt;1),AB6590*100,AB6590)/100)</f>
        <v/>
      </c>
      <c r="Y6590" s="5">
        <f>IF(C6590="","",AA6590*Z6590/100)</f>
        <v/>
      </c>
      <c r="Z6590" s="5">
        <f>IF(C6590="","",W6590-X6590)</f>
        <v/>
      </c>
      <c r="AC6590" s="5">
        <f>IF(C6590="","",Z6590-Y6590)</f>
        <v/>
      </c>
      <c r="AF6590">
        <f>IF(C6590="","",N(AF6589)+IF(MATCH(C6590,$C$2:$C$7001,0)=ROW()-1,1,0))</f>
        <v/>
      </c>
    </row>
    <row r="6591">
      <c r="X6591" s="5">
        <f>IF(C6591="","",W6591*IF(AND(ISNUMBER(AB6591),AB6591&gt;0,AB6591&lt;1),AB6591*100,AB6591)/100)</f>
        <v/>
      </c>
      <c r="Y6591" s="5">
        <f>IF(C6591="","",AA6591*Z6591/100)</f>
        <v/>
      </c>
      <c r="Z6591" s="5">
        <f>IF(C6591="","",W6591-X6591)</f>
        <v/>
      </c>
      <c r="AC6591" s="5">
        <f>IF(C6591="","",Z6591-Y6591)</f>
        <v/>
      </c>
      <c r="AF6591">
        <f>IF(C6591="","",N(AF6590)+IF(MATCH(C6591,$C$2:$C$7001,0)=ROW()-1,1,0))</f>
        <v/>
      </c>
    </row>
    <row r="6592">
      <c r="X6592" s="5">
        <f>IF(C6592="","",W6592*IF(AND(ISNUMBER(AB6592),AB6592&gt;0,AB6592&lt;1),AB6592*100,AB6592)/100)</f>
        <v/>
      </c>
      <c r="Y6592" s="5">
        <f>IF(C6592="","",AA6592*Z6592/100)</f>
        <v/>
      </c>
      <c r="Z6592" s="5">
        <f>IF(C6592="","",W6592-X6592)</f>
        <v/>
      </c>
      <c r="AC6592" s="5">
        <f>IF(C6592="","",Z6592-Y6592)</f>
        <v/>
      </c>
      <c r="AF6592">
        <f>IF(C6592="","",N(AF6591)+IF(MATCH(C6592,$C$2:$C$7001,0)=ROW()-1,1,0))</f>
        <v/>
      </c>
    </row>
    <row r="6593">
      <c r="X6593" s="5">
        <f>IF(C6593="","",W6593*IF(AND(ISNUMBER(AB6593),AB6593&gt;0,AB6593&lt;1),AB6593*100,AB6593)/100)</f>
        <v/>
      </c>
      <c r="Y6593" s="5">
        <f>IF(C6593="","",AA6593*Z6593/100)</f>
        <v/>
      </c>
      <c r="Z6593" s="5">
        <f>IF(C6593="","",W6593-X6593)</f>
        <v/>
      </c>
      <c r="AC6593" s="5">
        <f>IF(C6593="","",Z6593-Y6593)</f>
        <v/>
      </c>
      <c r="AF6593">
        <f>IF(C6593="","",N(AF6592)+IF(MATCH(C6593,$C$2:$C$7001,0)=ROW()-1,1,0))</f>
        <v/>
      </c>
    </row>
    <row r="6594">
      <c r="X6594" s="5">
        <f>IF(C6594="","",W6594*IF(AND(ISNUMBER(AB6594),AB6594&gt;0,AB6594&lt;1),AB6594*100,AB6594)/100)</f>
        <v/>
      </c>
      <c r="Y6594" s="5">
        <f>IF(C6594="","",AA6594*Z6594/100)</f>
        <v/>
      </c>
      <c r="Z6594" s="5">
        <f>IF(C6594="","",W6594-X6594)</f>
        <v/>
      </c>
      <c r="AC6594" s="5">
        <f>IF(C6594="","",Z6594-Y6594)</f>
        <v/>
      </c>
      <c r="AF6594">
        <f>IF(C6594="","",N(AF6593)+IF(MATCH(C6594,$C$2:$C$7001,0)=ROW()-1,1,0))</f>
        <v/>
      </c>
    </row>
    <row r="6595">
      <c r="X6595" s="5">
        <f>IF(C6595="","",W6595*IF(AND(ISNUMBER(AB6595),AB6595&gt;0,AB6595&lt;1),AB6595*100,AB6595)/100)</f>
        <v/>
      </c>
      <c r="Y6595" s="5">
        <f>IF(C6595="","",AA6595*Z6595/100)</f>
        <v/>
      </c>
      <c r="Z6595" s="5">
        <f>IF(C6595="","",W6595-X6595)</f>
        <v/>
      </c>
      <c r="AC6595" s="5">
        <f>IF(C6595="","",Z6595-Y6595)</f>
        <v/>
      </c>
      <c r="AF6595">
        <f>IF(C6595="","",N(AF6594)+IF(MATCH(C6595,$C$2:$C$7001,0)=ROW()-1,1,0))</f>
        <v/>
      </c>
    </row>
    <row r="6596">
      <c r="X6596" s="5">
        <f>IF(C6596="","",W6596*IF(AND(ISNUMBER(AB6596),AB6596&gt;0,AB6596&lt;1),AB6596*100,AB6596)/100)</f>
        <v/>
      </c>
      <c r="Y6596" s="5">
        <f>IF(C6596="","",AA6596*Z6596/100)</f>
        <v/>
      </c>
      <c r="Z6596" s="5">
        <f>IF(C6596="","",W6596-X6596)</f>
        <v/>
      </c>
      <c r="AC6596" s="5">
        <f>IF(C6596="","",Z6596-Y6596)</f>
        <v/>
      </c>
      <c r="AF6596">
        <f>IF(C6596="","",N(AF6595)+IF(MATCH(C6596,$C$2:$C$7001,0)=ROW()-1,1,0))</f>
        <v/>
      </c>
    </row>
    <row r="6597">
      <c r="X6597" s="5">
        <f>IF(C6597="","",W6597*IF(AND(ISNUMBER(AB6597),AB6597&gt;0,AB6597&lt;1),AB6597*100,AB6597)/100)</f>
        <v/>
      </c>
      <c r="Y6597" s="5">
        <f>IF(C6597="","",AA6597*Z6597/100)</f>
        <v/>
      </c>
      <c r="Z6597" s="5">
        <f>IF(C6597="","",W6597-X6597)</f>
        <v/>
      </c>
      <c r="AC6597" s="5">
        <f>IF(C6597="","",Z6597-Y6597)</f>
        <v/>
      </c>
      <c r="AF6597">
        <f>IF(C6597="","",N(AF6596)+IF(MATCH(C6597,$C$2:$C$7001,0)=ROW()-1,1,0))</f>
        <v/>
      </c>
    </row>
    <row r="6598">
      <c r="X6598" s="5">
        <f>IF(C6598="","",W6598*IF(AND(ISNUMBER(AB6598),AB6598&gt;0,AB6598&lt;1),AB6598*100,AB6598)/100)</f>
        <v/>
      </c>
      <c r="Y6598" s="5">
        <f>IF(C6598="","",AA6598*Z6598/100)</f>
        <v/>
      </c>
      <c r="Z6598" s="5">
        <f>IF(C6598="","",W6598-X6598)</f>
        <v/>
      </c>
      <c r="AC6598" s="5">
        <f>IF(C6598="","",Z6598-Y6598)</f>
        <v/>
      </c>
      <c r="AF6598">
        <f>IF(C6598="","",N(AF6597)+IF(MATCH(C6598,$C$2:$C$7001,0)=ROW()-1,1,0))</f>
        <v/>
      </c>
    </row>
    <row r="6599">
      <c r="X6599" s="5">
        <f>IF(C6599="","",W6599*IF(AND(ISNUMBER(AB6599),AB6599&gt;0,AB6599&lt;1),AB6599*100,AB6599)/100)</f>
        <v/>
      </c>
      <c r="Y6599" s="5">
        <f>IF(C6599="","",AA6599*Z6599/100)</f>
        <v/>
      </c>
      <c r="Z6599" s="5">
        <f>IF(C6599="","",W6599-X6599)</f>
        <v/>
      </c>
      <c r="AC6599" s="5">
        <f>IF(C6599="","",Z6599-Y6599)</f>
        <v/>
      </c>
      <c r="AF6599">
        <f>IF(C6599="","",N(AF6598)+IF(MATCH(C6599,$C$2:$C$7001,0)=ROW()-1,1,0))</f>
        <v/>
      </c>
    </row>
    <row r="6600">
      <c r="X6600" s="5">
        <f>IF(C6600="","",W6600*IF(AND(ISNUMBER(AB6600),AB6600&gt;0,AB6600&lt;1),AB6600*100,AB6600)/100)</f>
        <v/>
      </c>
      <c r="Y6600" s="5">
        <f>IF(C6600="","",AA6600*Z6600/100)</f>
        <v/>
      </c>
      <c r="Z6600" s="5">
        <f>IF(C6600="","",W6600-X6600)</f>
        <v/>
      </c>
      <c r="AC6600" s="5">
        <f>IF(C6600="","",Z6600-Y6600)</f>
        <v/>
      </c>
      <c r="AF6600">
        <f>IF(C6600="","",N(AF6599)+IF(MATCH(C6600,$C$2:$C$7001,0)=ROW()-1,1,0))</f>
        <v/>
      </c>
    </row>
    <row r="6601">
      <c r="X6601" s="5">
        <f>IF(C6601="","",W6601*IF(AND(ISNUMBER(AB6601),AB6601&gt;0,AB6601&lt;1),AB6601*100,AB6601)/100)</f>
        <v/>
      </c>
      <c r="Y6601" s="5">
        <f>IF(C6601="","",AA6601*Z6601/100)</f>
        <v/>
      </c>
      <c r="Z6601" s="5">
        <f>IF(C6601="","",W6601-X6601)</f>
        <v/>
      </c>
      <c r="AC6601" s="5">
        <f>IF(C6601="","",Z6601-Y6601)</f>
        <v/>
      </c>
      <c r="AF6601">
        <f>IF(C6601="","",N(AF6600)+IF(MATCH(C6601,$C$2:$C$7001,0)=ROW()-1,1,0))</f>
        <v/>
      </c>
    </row>
    <row r="6602">
      <c r="X6602" s="5">
        <f>IF(C6602="","",W6602*IF(AND(ISNUMBER(AB6602),AB6602&gt;0,AB6602&lt;1),AB6602*100,AB6602)/100)</f>
        <v/>
      </c>
      <c r="Y6602" s="5">
        <f>IF(C6602="","",AA6602*Z6602/100)</f>
        <v/>
      </c>
      <c r="Z6602" s="5">
        <f>IF(C6602="","",W6602-X6602)</f>
        <v/>
      </c>
      <c r="AC6602" s="5">
        <f>IF(C6602="","",Z6602-Y6602)</f>
        <v/>
      </c>
      <c r="AF6602">
        <f>IF(C6602="","",N(AF6601)+IF(MATCH(C6602,$C$2:$C$7001,0)=ROW()-1,1,0))</f>
        <v/>
      </c>
    </row>
    <row r="6603">
      <c r="X6603" s="5">
        <f>IF(C6603="","",W6603*IF(AND(ISNUMBER(AB6603),AB6603&gt;0,AB6603&lt;1),AB6603*100,AB6603)/100)</f>
        <v/>
      </c>
      <c r="Y6603" s="5">
        <f>IF(C6603="","",AA6603*Z6603/100)</f>
        <v/>
      </c>
      <c r="Z6603" s="5">
        <f>IF(C6603="","",W6603-X6603)</f>
        <v/>
      </c>
      <c r="AC6603" s="5">
        <f>IF(C6603="","",Z6603-Y6603)</f>
        <v/>
      </c>
      <c r="AF6603">
        <f>IF(C6603="","",N(AF6602)+IF(MATCH(C6603,$C$2:$C$7001,0)=ROW()-1,1,0))</f>
        <v/>
      </c>
    </row>
    <row r="6604">
      <c r="X6604" s="5">
        <f>IF(C6604="","",W6604*IF(AND(ISNUMBER(AB6604),AB6604&gt;0,AB6604&lt;1),AB6604*100,AB6604)/100)</f>
        <v/>
      </c>
      <c r="Y6604" s="5">
        <f>IF(C6604="","",AA6604*Z6604/100)</f>
        <v/>
      </c>
      <c r="Z6604" s="5">
        <f>IF(C6604="","",W6604-X6604)</f>
        <v/>
      </c>
      <c r="AC6604" s="5">
        <f>IF(C6604="","",Z6604-Y6604)</f>
        <v/>
      </c>
      <c r="AF6604">
        <f>IF(C6604="","",N(AF6603)+IF(MATCH(C6604,$C$2:$C$7001,0)=ROW()-1,1,0))</f>
        <v/>
      </c>
    </row>
    <row r="6605">
      <c r="X6605" s="5">
        <f>IF(C6605="","",W6605*IF(AND(ISNUMBER(AB6605),AB6605&gt;0,AB6605&lt;1),AB6605*100,AB6605)/100)</f>
        <v/>
      </c>
      <c r="Y6605" s="5">
        <f>IF(C6605="","",AA6605*Z6605/100)</f>
        <v/>
      </c>
      <c r="Z6605" s="5">
        <f>IF(C6605="","",W6605-X6605)</f>
        <v/>
      </c>
      <c r="AC6605" s="5">
        <f>IF(C6605="","",Z6605-Y6605)</f>
        <v/>
      </c>
      <c r="AF6605">
        <f>IF(C6605="","",N(AF6604)+IF(MATCH(C6605,$C$2:$C$7001,0)=ROW()-1,1,0))</f>
        <v/>
      </c>
    </row>
    <row r="6606">
      <c r="X6606" s="5">
        <f>IF(C6606="","",W6606*IF(AND(ISNUMBER(AB6606),AB6606&gt;0,AB6606&lt;1),AB6606*100,AB6606)/100)</f>
        <v/>
      </c>
      <c r="Y6606" s="5">
        <f>IF(C6606="","",AA6606*Z6606/100)</f>
        <v/>
      </c>
      <c r="Z6606" s="5">
        <f>IF(C6606="","",W6606-X6606)</f>
        <v/>
      </c>
      <c r="AC6606" s="5">
        <f>IF(C6606="","",Z6606-Y6606)</f>
        <v/>
      </c>
      <c r="AF6606">
        <f>IF(C6606="","",N(AF6605)+IF(MATCH(C6606,$C$2:$C$7001,0)=ROW()-1,1,0))</f>
        <v/>
      </c>
    </row>
    <row r="6607">
      <c r="X6607" s="5">
        <f>IF(C6607="","",W6607*IF(AND(ISNUMBER(AB6607),AB6607&gt;0,AB6607&lt;1),AB6607*100,AB6607)/100)</f>
        <v/>
      </c>
      <c r="Y6607" s="5">
        <f>IF(C6607="","",AA6607*Z6607/100)</f>
        <v/>
      </c>
      <c r="Z6607" s="5">
        <f>IF(C6607="","",W6607-X6607)</f>
        <v/>
      </c>
      <c r="AC6607" s="5">
        <f>IF(C6607="","",Z6607-Y6607)</f>
        <v/>
      </c>
      <c r="AF6607">
        <f>IF(C6607="","",N(AF6606)+IF(MATCH(C6607,$C$2:$C$7001,0)=ROW()-1,1,0))</f>
        <v/>
      </c>
    </row>
    <row r="6608">
      <c r="X6608" s="5">
        <f>IF(C6608="","",W6608*IF(AND(ISNUMBER(AB6608),AB6608&gt;0,AB6608&lt;1),AB6608*100,AB6608)/100)</f>
        <v/>
      </c>
      <c r="Y6608" s="5">
        <f>IF(C6608="","",AA6608*Z6608/100)</f>
        <v/>
      </c>
      <c r="Z6608" s="5">
        <f>IF(C6608="","",W6608-X6608)</f>
        <v/>
      </c>
      <c r="AC6608" s="5">
        <f>IF(C6608="","",Z6608-Y6608)</f>
        <v/>
      </c>
      <c r="AF6608">
        <f>IF(C6608="","",N(AF6607)+IF(MATCH(C6608,$C$2:$C$7001,0)=ROW()-1,1,0))</f>
        <v/>
      </c>
    </row>
    <row r="6609">
      <c r="X6609" s="5">
        <f>IF(C6609="","",W6609*IF(AND(ISNUMBER(AB6609),AB6609&gt;0,AB6609&lt;1),AB6609*100,AB6609)/100)</f>
        <v/>
      </c>
      <c r="Y6609" s="5">
        <f>IF(C6609="","",AA6609*Z6609/100)</f>
        <v/>
      </c>
      <c r="Z6609" s="5">
        <f>IF(C6609="","",W6609-X6609)</f>
        <v/>
      </c>
      <c r="AC6609" s="5">
        <f>IF(C6609="","",Z6609-Y6609)</f>
        <v/>
      </c>
      <c r="AF6609">
        <f>IF(C6609="","",N(AF6608)+IF(MATCH(C6609,$C$2:$C$7001,0)=ROW()-1,1,0))</f>
        <v/>
      </c>
    </row>
    <row r="6610">
      <c r="X6610" s="5">
        <f>IF(C6610="","",W6610*IF(AND(ISNUMBER(AB6610),AB6610&gt;0,AB6610&lt;1),AB6610*100,AB6610)/100)</f>
        <v/>
      </c>
      <c r="Y6610" s="5">
        <f>IF(C6610="","",AA6610*Z6610/100)</f>
        <v/>
      </c>
      <c r="Z6610" s="5">
        <f>IF(C6610="","",W6610-X6610)</f>
        <v/>
      </c>
      <c r="AC6610" s="5">
        <f>IF(C6610="","",Z6610-Y6610)</f>
        <v/>
      </c>
      <c r="AF6610">
        <f>IF(C6610="","",N(AF6609)+IF(MATCH(C6610,$C$2:$C$7001,0)=ROW()-1,1,0))</f>
        <v/>
      </c>
    </row>
    <row r="6611">
      <c r="X6611" s="5">
        <f>IF(C6611="","",W6611*IF(AND(ISNUMBER(AB6611),AB6611&gt;0,AB6611&lt;1),AB6611*100,AB6611)/100)</f>
        <v/>
      </c>
      <c r="Y6611" s="5">
        <f>IF(C6611="","",AA6611*Z6611/100)</f>
        <v/>
      </c>
      <c r="Z6611" s="5">
        <f>IF(C6611="","",W6611-X6611)</f>
        <v/>
      </c>
      <c r="AC6611" s="5">
        <f>IF(C6611="","",Z6611-Y6611)</f>
        <v/>
      </c>
      <c r="AF6611">
        <f>IF(C6611="","",N(AF6610)+IF(MATCH(C6611,$C$2:$C$7001,0)=ROW()-1,1,0))</f>
        <v/>
      </c>
    </row>
    <row r="6612">
      <c r="X6612" s="5">
        <f>IF(C6612="","",W6612*IF(AND(ISNUMBER(AB6612),AB6612&gt;0,AB6612&lt;1),AB6612*100,AB6612)/100)</f>
        <v/>
      </c>
      <c r="Y6612" s="5">
        <f>IF(C6612="","",AA6612*Z6612/100)</f>
        <v/>
      </c>
      <c r="Z6612" s="5">
        <f>IF(C6612="","",W6612-X6612)</f>
        <v/>
      </c>
      <c r="AC6612" s="5">
        <f>IF(C6612="","",Z6612-Y6612)</f>
        <v/>
      </c>
      <c r="AF6612">
        <f>IF(C6612="","",N(AF6611)+IF(MATCH(C6612,$C$2:$C$7001,0)=ROW()-1,1,0))</f>
        <v/>
      </c>
    </row>
    <row r="6613">
      <c r="X6613" s="5">
        <f>IF(C6613="","",W6613*IF(AND(ISNUMBER(AB6613),AB6613&gt;0,AB6613&lt;1),AB6613*100,AB6613)/100)</f>
        <v/>
      </c>
      <c r="Y6613" s="5">
        <f>IF(C6613="","",AA6613*Z6613/100)</f>
        <v/>
      </c>
      <c r="Z6613" s="5">
        <f>IF(C6613="","",W6613-X6613)</f>
        <v/>
      </c>
      <c r="AC6613" s="5">
        <f>IF(C6613="","",Z6613-Y6613)</f>
        <v/>
      </c>
      <c r="AF6613">
        <f>IF(C6613="","",N(AF6612)+IF(MATCH(C6613,$C$2:$C$7001,0)=ROW()-1,1,0))</f>
        <v/>
      </c>
    </row>
    <row r="6614">
      <c r="X6614" s="5">
        <f>IF(C6614="","",W6614*IF(AND(ISNUMBER(AB6614),AB6614&gt;0,AB6614&lt;1),AB6614*100,AB6614)/100)</f>
        <v/>
      </c>
      <c r="Y6614" s="5">
        <f>IF(C6614="","",AA6614*Z6614/100)</f>
        <v/>
      </c>
      <c r="Z6614" s="5">
        <f>IF(C6614="","",W6614-X6614)</f>
        <v/>
      </c>
      <c r="AC6614" s="5">
        <f>IF(C6614="","",Z6614-Y6614)</f>
        <v/>
      </c>
      <c r="AF6614">
        <f>IF(C6614="","",N(AF6613)+IF(MATCH(C6614,$C$2:$C$7001,0)=ROW()-1,1,0))</f>
        <v/>
      </c>
    </row>
    <row r="6615">
      <c r="X6615" s="5">
        <f>IF(C6615="","",W6615*IF(AND(ISNUMBER(AB6615),AB6615&gt;0,AB6615&lt;1),AB6615*100,AB6615)/100)</f>
        <v/>
      </c>
      <c r="Y6615" s="5">
        <f>IF(C6615="","",AA6615*Z6615/100)</f>
        <v/>
      </c>
      <c r="Z6615" s="5">
        <f>IF(C6615="","",W6615-X6615)</f>
        <v/>
      </c>
      <c r="AC6615" s="5">
        <f>IF(C6615="","",Z6615-Y6615)</f>
        <v/>
      </c>
      <c r="AF6615">
        <f>IF(C6615="","",N(AF6614)+IF(MATCH(C6615,$C$2:$C$7001,0)=ROW()-1,1,0))</f>
        <v/>
      </c>
    </row>
    <row r="6616">
      <c r="X6616" s="5">
        <f>IF(C6616="","",W6616*IF(AND(ISNUMBER(AB6616),AB6616&gt;0,AB6616&lt;1),AB6616*100,AB6616)/100)</f>
        <v/>
      </c>
      <c r="Y6616" s="5">
        <f>IF(C6616="","",AA6616*Z6616/100)</f>
        <v/>
      </c>
      <c r="Z6616" s="5">
        <f>IF(C6616="","",W6616-X6616)</f>
        <v/>
      </c>
      <c r="AC6616" s="5">
        <f>IF(C6616="","",Z6616-Y6616)</f>
        <v/>
      </c>
      <c r="AF6616">
        <f>IF(C6616="","",N(AF6615)+IF(MATCH(C6616,$C$2:$C$7001,0)=ROW()-1,1,0))</f>
        <v/>
      </c>
    </row>
    <row r="6617">
      <c r="X6617" s="5">
        <f>IF(C6617="","",W6617*IF(AND(ISNUMBER(AB6617),AB6617&gt;0,AB6617&lt;1),AB6617*100,AB6617)/100)</f>
        <v/>
      </c>
      <c r="Y6617" s="5">
        <f>IF(C6617="","",AA6617*Z6617/100)</f>
        <v/>
      </c>
      <c r="Z6617" s="5">
        <f>IF(C6617="","",W6617-X6617)</f>
        <v/>
      </c>
      <c r="AC6617" s="5">
        <f>IF(C6617="","",Z6617-Y6617)</f>
        <v/>
      </c>
      <c r="AF6617">
        <f>IF(C6617="","",N(AF6616)+IF(MATCH(C6617,$C$2:$C$7001,0)=ROW()-1,1,0))</f>
        <v/>
      </c>
    </row>
    <row r="6618">
      <c r="X6618" s="5">
        <f>IF(C6618="","",W6618*IF(AND(ISNUMBER(AB6618),AB6618&gt;0,AB6618&lt;1),AB6618*100,AB6618)/100)</f>
        <v/>
      </c>
      <c r="Y6618" s="5">
        <f>IF(C6618="","",AA6618*Z6618/100)</f>
        <v/>
      </c>
      <c r="Z6618" s="5">
        <f>IF(C6618="","",W6618-X6618)</f>
        <v/>
      </c>
      <c r="AC6618" s="5">
        <f>IF(C6618="","",Z6618-Y6618)</f>
        <v/>
      </c>
      <c r="AF6618">
        <f>IF(C6618="","",N(AF6617)+IF(MATCH(C6618,$C$2:$C$7001,0)=ROW()-1,1,0))</f>
        <v/>
      </c>
    </row>
    <row r="6619">
      <c r="X6619" s="5">
        <f>IF(C6619="","",W6619*IF(AND(ISNUMBER(AB6619),AB6619&gt;0,AB6619&lt;1),AB6619*100,AB6619)/100)</f>
        <v/>
      </c>
      <c r="Y6619" s="5">
        <f>IF(C6619="","",AA6619*Z6619/100)</f>
        <v/>
      </c>
      <c r="Z6619" s="5">
        <f>IF(C6619="","",W6619-X6619)</f>
        <v/>
      </c>
      <c r="AC6619" s="5">
        <f>IF(C6619="","",Z6619-Y6619)</f>
        <v/>
      </c>
      <c r="AF6619">
        <f>IF(C6619="","",N(AF6618)+IF(MATCH(C6619,$C$2:$C$7001,0)=ROW()-1,1,0))</f>
        <v/>
      </c>
    </row>
    <row r="6620">
      <c r="X6620" s="5">
        <f>IF(C6620="","",W6620*IF(AND(ISNUMBER(AB6620),AB6620&gt;0,AB6620&lt;1),AB6620*100,AB6620)/100)</f>
        <v/>
      </c>
      <c r="Y6620" s="5">
        <f>IF(C6620="","",AA6620*Z6620/100)</f>
        <v/>
      </c>
      <c r="Z6620" s="5">
        <f>IF(C6620="","",W6620-X6620)</f>
        <v/>
      </c>
      <c r="AC6620" s="5">
        <f>IF(C6620="","",Z6620-Y6620)</f>
        <v/>
      </c>
      <c r="AF6620">
        <f>IF(C6620="","",N(AF6619)+IF(MATCH(C6620,$C$2:$C$7001,0)=ROW()-1,1,0))</f>
        <v/>
      </c>
    </row>
    <row r="6621">
      <c r="X6621" s="5">
        <f>IF(C6621="","",W6621*IF(AND(ISNUMBER(AB6621),AB6621&gt;0,AB6621&lt;1),AB6621*100,AB6621)/100)</f>
        <v/>
      </c>
      <c r="Y6621" s="5">
        <f>IF(C6621="","",AA6621*Z6621/100)</f>
        <v/>
      </c>
      <c r="Z6621" s="5">
        <f>IF(C6621="","",W6621-X6621)</f>
        <v/>
      </c>
      <c r="AC6621" s="5">
        <f>IF(C6621="","",Z6621-Y6621)</f>
        <v/>
      </c>
      <c r="AF6621">
        <f>IF(C6621="","",N(AF6620)+IF(MATCH(C6621,$C$2:$C$7001,0)=ROW()-1,1,0))</f>
        <v/>
      </c>
    </row>
    <row r="6622">
      <c r="X6622" s="5">
        <f>IF(C6622="","",W6622*IF(AND(ISNUMBER(AB6622),AB6622&gt;0,AB6622&lt;1),AB6622*100,AB6622)/100)</f>
        <v/>
      </c>
      <c r="Y6622" s="5">
        <f>IF(C6622="","",AA6622*Z6622/100)</f>
        <v/>
      </c>
      <c r="Z6622" s="5">
        <f>IF(C6622="","",W6622-X6622)</f>
        <v/>
      </c>
      <c r="AC6622" s="5">
        <f>IF(C6622="","",Z6622-Y6622)</f>
        <v/>
      </c>
      <c r="AF6622">
        <f>IF(C6622="","",N(AF6621)+IF(MATCH(C6622,$C$2:$C$7001,0)=ROW()-1,1,0))</f>
        <v/>
      </c>
    </row>
    <row r="6623">
      <c r="X6623" s="5">
        <f>IF(C6623="","",W6623*IF(AND(ISNUMBER(AB6623),AB6623&gt;0,AB6623&lt;1),AB6623*100,AB6623)/100)</f>
        <v/>
      </c>
      <c r="Y6623" s="5">
        <f>IF(C6623="","",AA6623*Z6623/100)</f>
        <v/>
      </c>
      <c r="Z6623" s="5">
        <f>IF(C6623="","",W6623-X6623)</f>
        <v/>
      </c>
      <c r="AC6623" s="5">
        <f>IF(C6623="","",Z6623-Y6623)</f>
        <v/>
      </c>
      <c r="AF6623">
        <f>IF(C6623="","",N(AF6622)+IF(MATCH(C6623,$C$2:$C$7001,0)=ROW()-1,1,0))</f>
        <v/>
      </c>
    </row>
    <row r="6624">
      <c r="X6624" s="5">
        <f>IF(C6624="","",W6624*IF(AND(ISNUMBER(AB6624),AB6624&gt;0,AB6624&lt;1),AB6624*100,AB6624)/100)</f>
        <v/>
      </c>
      <c r="Y6624" s="5">
        <f>IF(C6624="","",AA6624*Z6624/100)</f>
        <v/>
      </c>
      <c r="Z6624" s="5">
        <f>IF(C6624="","",W6624-X6624)</f>
        <v/>
      </c>
      <c r="AC6624" s="5">
        <f>IF(C6624="","",Z6624-Y6624)</f>
        <v/>
      </c>
      <c r="AF6624">
        <f>IF(C6624="","",N(AF6623)+IF(MATCH(C6624,$C$2:$C$7001,0)=ROW()-1,1,0))</f>
        <v/>
      </c>
    </row>
    <row r="6625">
      <c r="X6625" s="5">
        <f>IF(C6625="","",W6625*IF(AND(ISNUMBER(AB6625),AB6625&gt;0,AB6625&lt;1),AB6625*100,AB6625)/100)</f>
        <v/>
      </c>
      <c r="Y6625" s="5">
        <f>IF(C6625="","",AA6625*Z6625/100)</f>
        <v/>
      </c>
      <c r="Z6625" s="5">
        <f>IF(C6625="","",W6625-X6625)</f>
        <v/>
      </c>
      <c r="AC6625" s="5">
        <f>IF(C6625="","",Z6625-Y6625)</f>
        <v/>
      </c>
      <c r="AF6625">
        <f>IF(C6625="","",N(AF6624)+IF(MATCH(C6625,$C$2:$C$7001,0)=ROW()-1,1,0))</f>
        <v/>
      </c>
    </row>
    <row r="6626">
      <c r="X6626" s="5">
        <f>IF(C6626="","",W6626*IF(AND(ISNUMBER(AB6626),AB6626&gt;0,AB6626&lt;1),AB6626*100,AB6626)/100)</f>
        <v/>
      </c>
      <c r="Y6626" s="5">
        <f>IF(C6626="","",AA6626*Z6626/100)</f>
        <v/>
      </c>
      <c r="Z6626" s="5">
        <f>IF(C6626="","",W6626-X6626)</f>
        <v/>
      </c>
      <c r="AC6626" s="5">
        <f>IF(C6626="","",Z6626-Y6626)</f>
        <v/>
      </c>
      <c r="AF6626">
        <f>IF(C6626="","",N(AF6625)+IF(MATCH(C6626,$C$2:$C$7001,0)=ROW()-1,1,0))</f>
        <v/>
      </c>
    </row>
    <row r="6627">
      <c r="X6627" s="5">
        <f>IF(C6627="","",W6627*IF(AND(ISNUMBER(AB6627),AB6627&gt;0,AB6627&lt;1),AB6627*100,AB6627)/100)</f>
        <v/>
      </c>
      <c r="Y6627" s="5">
        <f>IF(C6627="","",AA6627*Z6627/100)</f>
        <v/>
      </c>
      <c r="Z6627" s="5">
        <f>IF(C6627="","",W6627-X6627)</f>
        <v/>
      </c>
      <c r="AC6627" s="5">
        <f>IF(C6627="","",Z6627-Y6627)</f>
        <v/>
      </c>
      <c r="AF6627">
        <f>IF(C6627="","",N(AF6626)+IF(MATCH(C6627,$C$2:$C$7001,0)=ROW()-1,1,0))</f>
        <v/>
      </c>
    </row>
    <row r="6628">
      <c r="X6628" s="5">
        <f>IF(C6628="","",W6628*IF(AND(ISNUMBER(AB6628),AB6628&gt;0,AB6628&lt;1),AB6628*100,AB6628)/100)</f>
        <v/>
      </c>
      <c r="Y6628" s="5">
        <f>IF(C6628="","",AA6628*Z6628/100)</f>
        <v/>
      </c>
      <c r="Z6628" s="5">
        <f>IF(C6628="","",W6628-X6628)</f>
        <v/>
      </c>
      <c r="AC6628" s="5">
        <f>IF(C6628="","",Z6628-Y6628)</f>
        <v/>
      </c>
      <c r="AF6628">
        <f>IF(C6628="","",N(AF6627)+IF(MATCH(C6628,$C$2:$C$7001,0)=ROW()-1,1,0))</f>
        <v/>
      </c>
    </row>
    <row r="6629">
      <c r="X6629" s="5">
        <f>IF(C6629="","",W6629*IF(AND(ISNUMBER(AB6629),AB6629&gt;0,AB6629&lt;1),AB6629*100,AB6629)/100)</f>
        <v/>
      </c>
      <c r="Y6629" s="5">
        <f>IF(C6629="","",AA6629*Z6629/100)</f>
        <v/>
      </c>
      <c r="Z6629" s="5">
        <f>IF(C6629="","",W6629-X6629)</f>
        <v/>
      </c>
      <c r="AC6629" s="5">
        <f>IF(C6629="","",Z6629-Y6629)</f>
        <v/>
      </c>
      <c r="AF6629">
        <f>IF(C6629="","",N(AF6628)+IF(MATCH(C6629,$C$2:$C$7001,0)=ROW()-1,1,0))</f>
        <v/>
      </c>
    </row>
    <row r="6630">
      <c r="X6630" s="5">
        <f>IF(C6630="","",W6630*IF(AND(ISNUMBER(AB6630),AB6630&gt;0,AB6630&lt;1),AB6630*100,AB6630)/100)</f>
        <v/>
      </c>
      <c r="Y6630" s="5">
        <f>IF(C6630="","",AA6630*Z6630/100)</f>
        <v/>
      </c>
      <c r="Z6630" s="5">
        <f>IF(C6630="","",W6630-X6630)</f>
        <v/>
      </c>
      <c r="AC6630" s="5">
        <f>IF(C6630="","",Z6630-Y6630)</f>
        <v/>
      </c>
      <c r="AF6630">
        <f>IF(C6630="","",N(AF6629)+IF(MATCH(C6630,$C$2:$C$7001,0)=ROW()-1,1,0))</f>
        <v/>
      </c>
    </row>
    <row r="6631">
      <c r="X6631" s="5">
        <f>IF(C6631="","",W6631*IF(AND(ISNUMBER(AB6631),AB6631&gt;0,AB6631&lt;1),AB6631*100,AB6631)/100)</f>
        <v/>
      </c>
      <c r="Y6631" s="5">
        <f>IF(C6631="","",AA6631*Z6631/100)</f>
        <v/>
      </c>
      <c r="Z6631" s="5">
        <f>IF(C6631="","",W6631-X6631)</f>
        <v/>
      </c>
      <c r="AC6631" s="5">
        <f>IF(C6631="","",Z6631-Y6631)</f>
        <v/>
      </c>
      <c r="AF6631">
        <f>IF(C6631="","",N(AF6630)+IF(MATCH(C6631,$C$2:$C$7001,0)=ROW()-1,1,0))</f>
        <v/>
      </c>
    </row>
    <row r="6632">
      <c r="X6632" s="5">
        <f>IF(C6632="","",W6632*IF(AND(ISNUMBER(AB6632),AB6632&gt;0,AB6632&lt;1),AB6632*100,AB6632)/100)</f>
        <v/>
      </c>
      <c r="Y6632" s="5">
        <f>IF(C6632="","",AA6632*Z6632/100)</f>
        <v/>
      </c>
      <c r="Z6632" s="5">
        <f>IF(C6632="","",W6632-X6632)</f>
        <v/>
      </c>
      <c r="AC6632" s="5">
        <f>IF(C6632="","",Z6632-Y6632)</f>
        <v/>
      </c>
      <c r="AF6632">
        <f>IF(C6632="","",N(AF6631)+IF(MATCH(C6632,$C$2:$C$7001,0)=ROW()-1,1,0))</f>
        <v/>
      </c>
    </row>
    <row r="6633">
      <c r="X6633" s="5">
        <f>IF(C6633="","",W6633*IF(AND(ISNUMBER(AB6633),AB6633&gt;0,AB6633&lt;1),AB6633*100,AB6633)/100)</f>
        <v/>
      </c>
      <c r="Y6633" s="5">
        <f>IF(C6633="","",AA6633*Z6633/100)</f>
        <v/>
      </c>
      <c r="Z6633" s="5">
        <f>IF(C6633="","",W6633-X6633)</f>
        <v/>
      </c>
      <c r="AC6633" s="5">
        <f>IF(C6633="","",Z6633-Y6633)</f>
        <v/>
      </c>
      <c r="AF6633">
        <f>IF(C6633="","",N(AF6632)+IF(MATCH(C6633,$C$2:$C$7001,0)=ROW()-1,1,0))</f>
        <v/>
      </c>
    </row>
    <row r="6634">
      <c r="X6634" s="5">
        <f>IF(C6634="","",W6634*IF(AND(ISNUMBER(AB6634),AB6634&gt;0,AB6634&lt;1),AB6634*100,AB6634)/100)</f>
        <v/>
      </c>
      <c r="Y6634" s="5">
        <f>IF(C6634="","",AA6634*Z6634/100)</f>
        <v/>
      </c>
      <c r="Z6634" s="5">
        <f>IF(C6634="","",W6634-X6634)</f>
        <v/>
      </c>
      <c r="AC6634" s="5">
        <f>IF(C6634="","",Z6634-Y6634)</f>
        <v/>
      </c>
      <c r="AF6634">
        <f>IF(C6634="","",N(AF6633)+IF(MATCH(C6634,$C$2:$C$7001,0)=ROW()-1,1,0))</f>
        <v/>
      </c>
    </row>
    <row r="6635">
      <c r="X6635" s="5">
        <f>IF(C6635="","",W6635*IF(AND(ISNUMBER(AB6635),AB6635&gt;0,AB6635&lt;1),AB6635*100,AB6635)/100)</f>
        <v/>
      </c>
      <c r="Y6635" s="5">
        <f>IF(C6635="","",AA6635*Z6635/100)</f>
        <v/>
      </c>
      <c r="Z6635" s="5">
        <f>IF(C6635="","",W6635-X6635)</f>
        <v/>
      </c>
      <c r="AC6635" s="5">
        <f>IF(C6635="","",Z6635-Y6635)</f>
        <v/>
      </c>
      <c r="AF6635">
        <f>IF(C6635="","",N(AF6634)+IF(MATCH(C6635,$C$2:$C$7001,0)=ROW()-1,1,0))</f>
        <v/>
      </c>
    </row>
    <row r="6636">
      <c r="X6636" s="5">
        <f>IF(C6636="","",W6636*IF(AND(ISNUMBER(AB6636),AB6636&gt;0,AB6636&lt;1),AB6636*100,AB6636)/100)</f>
        <v/>
      </c>
      <c r="Y6636" s="5">
        <f>IF(C6636="","",AA6636*Z6636/100)</f>
        <v/>
      </c>
      <c r="Z6636" s="5">
        <f>IF(C6636="","",W6636-X6636)</f>
        <v/>
      </c>
      <c r="AC6636" s="5">
        <f>IF(C6636="","",Z6636-Y6636)</f>
        <v/>
      </c>
      <c r="AF6636">
        <f>IF(C6636="","",N(AF6635)+IF(MATCH(C6636,$C$2:$C$7001,0)=ROW()-1,1,0))</f>
        <v/>
      </c>
    </row>
    <row r="6637">
      <c r="X6637" s="5">
        <f>IF(C6637="","",W6637*IF(AND(ISNUMBER(AB6637),AB6637&gt;0,AB6637&lt;1),AB6637*100,AB6637)/100)</f>
        <v/>
      </c>
      <c r="Y6637" s="5">
        <f>IF(C6637="","",AA6637*Z6637/100)</f>
        <v/>
      </c>
      <c r="Z6637" s="5">
        <f>IF(C6637="","",W6637-X6637)</f>
        <v/>
      </c>
      <c r="AC6637" s="5">
        <f>IF(C6637="","",Z6637-Y6637)</f>
        <v/>
      </c>
      <c r="AF6637">
        <f>IF(C6637="","",N(AF6636)+IF(MATCH(C6637,$C$2:$C$7001,0)=ROW()-1,1,0))</f>
        <v/>
      </c>
    </row>
    <row r="6638">
      <c r="X6638" s="5">
        <f>IF(C6638="","",W6638*IF(AND(ISNUMBER(AB6638),AB6638&gt;0,AB6638&lt;1),AB6638*100,AB6638)/100)</f>
        <v/>
      </c>
      <c r="Y6638" s="5">
        <f>IF(C6638="","",AA6638*Z6638/100)</f>
        <v/>
      </c>
      <c r="Z6638" s="5">
        <f>IF(C6638="","",W6638-X6638)</f>
        <v/>
      </c>
      <c r="AC6638" s="5">
        <f>IF(C6638="","",Z6638-Y6638)</f>
        <v/>
      </c>
      <c r="AF6638">
        <f>IF(C6638="","",N(AF6637)+IF(MATCH(C6638,$C$2:$C$7001,0)=ROW()-1,1,0))</f>
        <v/>
      </c>
    </row>
    <row r="6639">
      <c r="X6639" s="5">
        <f>IF(C6639="","",W6639*IF(AND(ISNUMBER(AB6639),AB6639&gt;0,AB6639&lt;1),AB6639*100,AB6639)/100)</f>
        <v/>
      </c>
      <c r="Y6639" s="5">
        <f>IF(C6639="","",AA6639*Z6639/100)</f>
        <v/>
      </c>
      <c r="Z6639" s="5">
        <f>IF(C6639="","",W6639-X6639)</f>
        <v/>
      </c>
      <c r="AC6639" s="5">
        <f>IF(C6639="","",Z6639-Y6639)</f>
        <v/>
      </c>
      <c r="AF6639">
        <f>IF(C6639="","",N(AF6638)+IF(MATCH(C6639,$C$2:$C$7001,0)=ROW()-1,1,0))</f>
        <v/>
      </c>
    </row>
    <row r="6640">
      <c r="X6640" s="5">
        <f>IF(C6640="","",W6640*IF(AND(ISNUMBER(AB6640),AB6640&gt;0,AB6640&lt;1),AB6640*100,AB6640)/100)</f>
        <v/>
      </c>
      <c r="Y6640" s="5">
        <f>IF(C6640="","",AA6640*Z6640/100)</f>
        <v/>
      </c>
      <c r="Z6640" s="5">
        <f>IF(C6640="","",W6640-X6640)</f>
        <v/>
      </c>
      <c r="AC6640" s="5">
        <f>IF(C6640="","",Z6640-Y6640)</f>
        <v/>
      </c>
      <c r="AF6640">
        <f>IF(C6640="","",N(AF6639)+IF(MATCH(C6640,$C$2:$C$7001,0)=ROW()-1,1,0))</f>
        <v/>
      </c>
    </row>
    <row r="6641">
      <c r="X6641" s="5">
        <f>IF(C6641="","",W6641*IF(AND(ISNUMBER(AB6641),AB6641&gt;0,AB6641&lt;1),AB6641*100,AB6641)/100)</f>
        <v/>
      </c>
      <c r="Y6641" s="5">
        <f>IF(C6641="","",AA6641*Z6641/100)</f>
        <v/>
      </c>
      <c r="Z6641" s="5">
        <f>IF(C6641="","",W6641-X6641)</f>
        <v/>
      </c>
      <c r="AC6641" s="5">
        <f>IF(C6641="","",Z6641-Y6641)</f>
        <v/>
      </c>
      <c r="AF6641">
        <f>IF(C6641="","",N(AF6640)+IF(MATCH(C6641,$C$2:$C$7001,0)=ROW()-1,1,0))</f>
        <v/>
      </c>
    </row>
    <row r="6642">
      <c r="X6642" s="5">
        <f>IF(C6642="","",W6642*IF(AND(ISNUMBER(AB6642),AB6642&gt;0,AB6642&lt;1),AB6642*100,AB6642)/100)</f>
        <v/>
      </c>
      <c r="Y6642" s="5">
        <f>IF(C6642="","",AA6642*Z6642/100)</f>
        <v/>
      </c>
      <c r="Z6642" s="5">
        <f>IF(C6642="","",W6642-X6642)</f>
        <v/>
      </c>
      <c r="AC6642" s="5">
        <f>IF(C6642="","",Z6642-Y6642)</f>
        <v/>
      </c>
      <c r="AF6642">
        <f>IF(C6642="","",N(AF6641)+IF(MATCH(C6642,$C$2:$C$7001,0)=ROW()-1,1,0))</f>
        <v/>
      </c>
    </row>
    <row r="6643">
      <c r="X6643" s="5">
        <f>IF(C6643="","",W6643*IF(AND(ISNUMBER(AB6643),AB6643&gt;0,AB6643&lt;1),AB6643*100,AB6643)/100)</f>
        <v/>
      </c>
      <c r="Y6643" s="5">
        <f>IF(C6643="","",AA6643*Z6643/100)</f>
        <v/>
      </c>
      <c r="Z6643" s="5">
        <f>IF(C6643="","",W6643-X6643)</f>
        <v/>
      </c>
      <c r="AC6643" s="5">
        <f>IF(C6643="","",Z6643-Y6643)</f>
        <v/>
      </c>
      <c r="AF6643">
        <f>IF(C6643="","",N(AF6642)+IF(MATCH(C6643,$C$2:$C$7001,0)=ROW()-1,1,0))</f>
        <v/>
      </c>
    </row>
    <row r="6644">
      <c r="X6644" s="5">
        <f>IF(C6644="","",W6644*IF(AND(ISNUMBER(AB6644),AB6644&gt;0,AB6644&lt;1),AB6644*100,AB6644)/100)</f>
        <v/>
      </c>
      <c r="Y6644" s="5">
        <f>IF(C6644="","",AA6644*Z6644/100)</f>
        <v/>
      </c>
      <c r="Z6644" s="5">
        <f>IF(C6644="","",W6644-X6644)</f>
        <v/>
      </c>
      <c r="AC6644" s="5">
        <f>IF(C6644="","",Z6644-Y6644)</f>
        <v/>
      </c>
      <c r="AF6644">
        <f>IF(C6644="","",N(AF6643)+IF(MATCH(C6644,$C$2:$C$7001,0)=ROW()-1,1,0))</f>
        <v/>
      </c>
    </row>
    <row r="6645">
      <c r="X6645" s="5">
        <f>IF(C6645="","",W6645*IF(AND(ISNUMBER(AB6645),AB6645&gt;0,AB6645&lt;1),AB6645*100,AB6645)/100)</f>
        <v/>
      </c>
      <c r="Y6645" s="5">
        <f>IF(C6645="","",AA6645*Z6645/100)</f>
        <v/>
      </c>
      <c r="Z6645" s="5">
        <f>IF(C6645="","",W6645-X6645)</f>
        <v/>
      </c>
      <c r="AC6645" s="5">
        <f>IF(C6645="","",Z6645-Y6645)</f>
        <v/>
      </c>
      <c r="AF6645">
        <f>IF(C6645="","",N(AF6644)+IF(MATCH(C6645,$C$2:$C$7001,0)=ROW()-1,1,0))</f>
        <v/>
      </c>
    </row>
    <row r="6646">
      <c r="X6646" s="5">
        <f>IF(C6646="","",W6646*IF(AND(ISNUMBER(AB6646),AB6646&gt;0,AB6646&lt;1),AB6646*100,AB6646)/100)</f>
        <v/>
      </c>
      <c r="Y6646" s="5">
        <f>IF(C6646="","",AA6646*Z6646/100)</f>
        <v/>
      </c>
      <c r="Z6646" s="5">
        <f>IF(C6646="","",W6646-X6646)</f>
        <v/>
      </c>
      <c r="AC6646" s="5">
        <f>IF(C6646="","",Z6646-Y6646)</f>
        <v/>
      </c>
      <c r="AF6646">
        <f>IF(C6646="","",N(AF6645)+IF(MATCH(C6646,$C$2:$C$7001,0)=ROW()-1,1,0))</f>
        <v/>
      </c>
    </row>
    <row r="6647">
      <c r="X6647" s="5">
        <f>IF(C6647="","",W6647*IF(AND(ISNUMBER(AB6647),AB6647&gt;0,AB6647&lt;1),AB6647*100,AB6647)/100)</f>
        <v/>
      </c>
      <c r="Y6647" s="5">
        <f>IF(C6647="","",AA6647*Z6647/100)</f>
        <v/>
      </c>
      <c r="Z6647" s="5">
        <f>IF(C6647="","",W6647-X6647)</f>
        <v/>
      </c>
      <c r="AC6647" s="5">
        <f>IF(C6647="","",Z6647-Y6647)</f>
        <v/>
      </c>
      <c r="AF6647">
        <f>IF(C6647="","",N(AF6646)+IF(MATCH(C6647,$C$2:$C$7001,0)=ROW()-1,1,0))</f>
        <v/>
      </c>
    </row>
    <row r="6648">
      <c r="X6648" s="5">
        <f>IF(C6648="","",W6648*IF(AND(ISNUMBER(AB6648),AB6648&gt;0,AB6648&lt;1),AB6648*100,AB6648)/100)</f>
        <v/>
      </c>
      <c r="Y6648" s="5">
        <f>IF(C6648="","",AA6648*Z6648/100)</f>
        <v/>
      </c>
      <c r="Z6648" s="5">
        <f>IF(C6648="","",W6648-X6648)</f>
        <v/>
      </c>
      <c r="AC6648" s="5">
        <f>IF(C6648="","",Z6648-Y6648)</f>
        <v/>
      </c>
      <c r="AF6648">
        <f>IF(C6648="","",N(AF6647)+IF(MATCH(C6648,$C$2:$C$7001,0)=ROW()-1,1,0))</f>
        <v/>
      </c>
    </row>
    <row r="6649">
      <c r="X6649" s="5">
        <f>IF(C6649="","",W6649*IF(AND(ISNUMBER(AB6649),AB6649&gt;0,AB6649&lt;1),AB6649*100,AB6649)/100)</f>
        <v/>
      </c>
      <c r="Y6649" s="5">
        <f>IF(C6649="","",AA6649*Z6649/100)</f>
        <v/>
      </c>
      <c r="Z6649" s="5">
        <f>IF(C6649="","",W6649-X6649)</f>
        <v/>
      </c>
      <c r="AC6649" s="5">
        <f>IF(C6649="","",Z6649-Y6649)</f>
        <v/>
      </c>
      <c r="AF6649">
        <f>IF(C6649="","",N(AF6648)+IF(MATCH(C6649,$C$2:$C$7001,0)=ROW()-1,1,0))</f>
        <v/>
      </c>
    </row>
    <row r="6650">
      <c r="X6650" s="5">
        <f>IF(C6650="","",W6650*IF(AND(ISNUMBER(AB6650),AB6650&gt;0,AB6650&lt;1),AB6650*100,AB6650)/100)</f>
        <v/>
      </c>
      <c r="Y6650" s="5">
        <f>IF(C6650="","",AA6650*Z6650/100)</f>
        <v/>
      </c>
      <c r="Z6650" s="5">
        <f>IF(C6650="","",W6650-X6650)</f>
        <v/>
      </c>
      <c r="AC6650" s="5">
        <f>IF(C6650="","",Z6650-Y6650)</f>
        <v/>
      </c>
      <c r="AF6650">
        <f>IF(C6650="","",N(AF6649)+IF(MATCH(C6650,$C$2:$C$7001,0)=ROW()-1,1,0))</f>
        <v/>
      </c>
    </row>
    <row r="6651">
      <c r="X6651" s="5">
        <f>IF(C6651="","",W6651*IF(AND(ISNUMBER(AB6651),AB6651&gt;0,AB6651&lt;1),AB6651*100,AB6651)/100)</f>
        <v/>
      </c>
      <c r="Y6651" s="5">
        <f>IF(C6651="","",AA6651*Z6651/100)</f>
        <v/>
      </c>
      <c r="Z6651" s="5">
        <f>IF(C6651="","",W6651-X6651)</f>
        <v/>
      </c>
      <c r="AC6651" s="5">
        <f>IF(C6651="","",Z6651-Y6651)</f>
        <v/>
      </c>
      <c r="AF6651">
        <f>IF(C6651="","",N(AF6650)+IF(MATCH(C6651,$C$2:$C$7001,0)=ROW()-1,1,0))</f>
        <v/>
      </c>
    </row>
    <row r="6652">
      <c r="X6652" s="5">
        <f>IF(C6652="","",W6652*IF(AND(ISNUMBER(AB6652),AB6652&gt;0,AB6652&lt;1),AB6652*100,AB6652)/100)</f>
        <v/>
      </c>
      <c r="Y6652" s="5">
        <f>IF(C6652="","",AA6652*Z6652/100)</f>
        <v/>
      </c>
      <c r="Z6652" s="5">
        <f>IF(C6652="","",W6652-X6652)</f>
        <v/>
      </c>
      <c r="AC6652" s="5">
        <f>IF(C6652="","",Z6652-Y6652)</f>
        <v/>
      </c>
      <c r="AF6652">
        <f>IF(C6652="","",N(AF6651)+IF(MATCH(C6652,$C$2:$C$7001,0)=ROW()-1,1,0))</f>
        <v/>
      </c>
    </row>
    <row r="6653">
      <c r="X6653" s="5">
        <f>IF(C6653="","",W6653*IF(AND(ISNUMBER(AB6653),AB6653&gt;0,AB6653&lt;1),AB6653*100,AB6653)/100)</f>
        <v/>
      </c>
      <c r="Y6653" s="5">
        <f>IF(C6653="","",AA6653*Z6653/100)</f>
        <v/>
      </c>
      <c r="Z6653" s="5">
        <f>IF(C6653="","",W6653-X6653)</f>
        <v/>
      </c>
      <c r="AC6653" s="5">
        <f>IF(C6653="","",Z6653-Y6653)</f>
        <v/>
      </c>
      <c r="AF6653">
        <f>IF(C6653="","",N(AF6652)+IF(MATCH(C6653,$C$2:$C$7001,0)=ROW()-1,1,0))</f>
        <v/>
      </c>
    </row>
    <row r="6654">
      <c r="X6654" s="5">
        <f>IF(C6654="","",W6654*IF(AND(ISNUMBER(AB6654),AB6654&gt;0,AB6654&lt;1),AB6654*100,AB6654)/100)</f>
        <v/>
      </c>
      <c r="Y6654" s="5">
        <f>IF(C6654="","",AA6654*Z6654/100)</f>
        <v/>
      </c>
      <c r="Z6654" s="5">
        <f>IF(C6654="","",W6654-X6654)</f>
        <v/>
      </c>
      <c r="AC6654" s="5">
        <f>IF(C6654="","",Z6654-Y6654)</f>
        <v/>
      </c>
      <c r="AF6654">
        <f>IF(C6654="","",N(AF6653)+IF(MATCH(C6654,$C$2:$C$7001,0)=ROW()-1,1,0))</f>
        <v/>
      </c>
    </row>
    <row r="6655">
      <c r="X6655" s="5">
        <f>IF(C6655="","",W6655*IF(AND(ISNUMBER(AB6655),AB6655&gt;0,AB6655&lt;1),AB6655*100,AB6655)/100)</f>
        <v/>
      </c>
      <c r="Y6655" s="5">
        <f>IF(C6655="","",AA6655*Z6655/100)</f>
        <v/>
      </c>
      <c r="Z6655" s="5">
        <f>IF(C6655="","",W6655-X6655)</f>
        <v/>
      </c>
      <c r="AC6655" s="5">
        <f>IF(C6655="","",Z6655-Y6655)</f>
        <v/>
      </c>
      <c r="AF6655">
        <f>IF(C6655="","",N(AF6654)+IF(MATCH(C6655,$C$2:$C$7001,0)=ROW()-1,1,0))</f>
        <v/>
      </c>
    </row>
    <row r="6656">
      <c r="X6656" s="5">
        <f>IF(C6656="","",W6656*IF(AND(ISNUMBER(AB6656),AB6656&gt;0,AB6656&lt;1),AB6656*100,AB6656)/100)</f>
        <v/>
      </c>
      <c r="Y6656" s="5">
        <f>IF(C6656="","",AA6656*Z6656/100)</f>
        <v/>
      </c>
      <c r="Z6656" s="5">
        <f>IF(C6656="","",W6656-X6656)</f>
        <v/>
      </c>
      <c r="AC6656" s="5">
        <f>IF(C6656="","",Z6656-Y6656)</f>
        <v/>
      </c>
      <c r="AF6656">
        <f>IF(C6656="","",N(AF6655)+IF(MATCH(C6656,$C$2:$C$7001,0)=ROW()-1,1,0))</f>
        <v/>
      </c>
    </row>
    <row r="6657">
      <c r="X6657" s="5">
        <f>IF(C6657="","",W6657*IF(AND(ISNUMBER(AB6657),AB6657&gt;0,AB6657&lt;1),AB6657*100,AB6657)/100)</f>
        <v/>
      </c>
      <c r="Y6657" s="5">
        <f>IF(C6657="","",AA6657*Z6657/100)</f>
        <v/>
      </c>
      <c r="Z6657" s="5">
        <f>IF(C6657="","",W6657-X6657)</f>
        <v/>
      </c>
      <c r="AC6657" s="5">
        <f>IF(C6657="","",Z6657-Y6657)</f>
        <v/>
      </c>
      <c r="AF6657">
        <f>IF(C6657="","",N(AF6656)+IF(MATCH(C6657,$C$2:$C$7001,0)=ROW()-1,1,0))</f>
        <v/>
      </c>
    </row>
    <row r="6658">
      <c r="X6658" s="5">
        <f>IF(C6658="","",W6658*IF(AND(ISNUMBER(AB6658),AB6658&gt;0,AB6658&lt;1),AB6658*100,AB6658)/100)</f>
        <v/>
      </c>
      <c r="Y6658" s="5">
        <f>IF(C6658="","",AA6658*Z6658/100)</f>
        <v/>
      </c>
      <c r="Z6658" s="5">
        <f>IF(C6658="","",W6658-X6658)</f>
        <v/>
      </c>
      <c r="AC6658" s="5">
        <f>IF(C6658="","",Z6658-Y6658)</f>
        <v/>
      </c>
      <c r="AF6658">
        <f>IF(C6658="","",N(AF6657)+IF(MATCH(C6658,$C$2:$C$7001,0)=ROW()-1,1,0))</f>
        <v/>
      </c>
    </row>
    <row r="6659">
      <c r="X6659" s="5">
        <f>IF(C6659="","",W6659*IF(AND(ISNUMBER(AB6659),AB6659&gt;0,AB6659&lt;1),AB6659*100,AB6659)/100)</f>
        <v/>
      </c>
      <c r="Y6659" s="5">
        <f>IF(C6659="","",AA6659*Z6659/100)</f>
        <v/>
      </c>
      <c r="Z6659" s="5">
        <f>IF(C6659="","",W6659-X6659)</f>
        <v/>
      </c>
      <c r="AC6659" s="5">
        <f>IF(C6659="","",Z6659-Y6659)</f>
        <v/>
      </c>
      <c r="AF6659">
        <f>IF(C6659="","",N(AF6658)+IF(MATCH(C6659,$C$2:$C$7001,0)=ROW()-1,1,0))</f>
        <v/>
      </c>
    </row>
    <row r="6660">
      <c r="X6660" s="5">
        <f>IF(C6660="","",W6660*IF(AND(ISNUMBER(AB6660),AB6660&gt;0,AB6660&lt;1),AB6660*100,AB6660)/100)</f>
        <v/>
      </c>
      <c r="Y6660" s="5">
        <f>IF(C6660="","",AA6660*Z6660/100)</f>
        <v/>
      </c>
      <c r="Z6660" s="5">
        <f>IF(C6660="","",W6660-X6660)</f>
        <v/>
      </c>
      <c r="AC6660" s="5">
        <f>IF(C6660="","",Z6660-Y6660)</f>
        <v/>
      </c>
      <c r="AF6660">
        <f>IF(C6660="","",N(AF6659)+IF(MATCH(C6660,$C$2:$C$7001,0)=ROW()-1,1,0))</f>
        <v/>
      </c>
    </row>
    <row r="6661">
      <c r="X6661" s="5">
        <f>IF(C6661="","",W6661*IF(AND(ISNUMBER(AB6661),AB6661&gt;0,AB6661&lt;1),AB6661*100,AB6661)/100)</f>
        <v/>
      </c>
      <c r="Y6661" s="5">
        <f>IF(C6661="","",AA6661*Z6661/100)</f>
        <v/>
      </c>
      <c r="Z6661" s="5">
        <f>IF(C6661="","",W6661-X6661)</f>
        <v/>
      </c>
      <c r="AC6661" s="5">
        <f>IF(C6661="","",Z6661-Y6661)</f>
        <v/>
      </c>
      <c r="AF6661">
        <f>IF(C6661="","",N(AF6660)+IF(MATCH(C6661,$C$2:$C$7001,0)=ROW()-1,1,0))</f>
        <v/>
      </c>
    </row>
    <row r="6662">
      <c r="X6662" s="5">
        <f>IF(C6662="","",W6662*IF(AND(ISNUMBER(AB6662),AB6662&gt;0,AB6662&lt;1),AB6662*100,AB6662)/100)</f>
        <v/>
      </c>
      <c r="Y6662" s="5">
        <f>IF(C6662="","",AA6662*Z6662/100)</f>
        <v/>
      </c>
      <c r="Z6662" s="5">
        <f>IF(C6662="","",W6662-X6662)</f>
        <v/>
      </c>
      <c r="AC6662" s="5">
        <f>IF(C6662="","",Z6662-Y6662)</f>
        <v/>
      </c>
      <c r="AF6662">
        <f>IF(C6662="","",N(AF6661)+IF(MATCH(C6662,$C$2:$C$7001,0)=ROW()-1,1,0))</f>
        <v/>
      </c>
    </row>
    <row r="6663">
      <c r="X6663" s="5">
        <f>IF(C6663="","",W6663*IF(AND(ISNUMBER(AB6663),AB6663&gt;0,AB6663&lt;1),AB6663*100,AB6663)/100)</f>
        <v/>
      </c>
      <c r="Y6663" s="5">
        <f>IF(C6663="","",AA6663*Z6663/100)</f>
        <v/>
      </c>
      <c r="Z6663" s="5">
        <f>IF(C6663="","",W6663-X6663)</f>
        <v/>
      </c>
      <c r="AC6663" s="5">
        <f>IF(C6663="","",Z6663-Y6663)</f>
        <v/>
      </c>
      <c r="AF6663">
        <f>IF(C6663="","",N(AF6662)+IF(MATCH(C6663,$C$2:$C$7001,0)=ROW()-1,1,0))</f>
        <v/>
      </c>
    </row>
    <row r="6664">
      <c r="X6664" s="5">
        <f>IF(C6664="","",W6664*IF(AND(ISNUMBER(AB6664),AB6664&gt;0,AB6664&lt;1),AB6664*100,AB6664)/100)</f>
        <v/>
      </c>
      <c r="Y6664" s="5">
        <f>IF(C6664="","",AA6664*Z6664/100)</f>
        <v/>
      </c>
      <c r="Z6664" s="5">
        <f>IF(C6664="","",W6664-X6664)</f>
        <v/>
      </c>
      <c r="AC6664" s="5">
        <f>IF(C6664="","",Z6664-Y6664)</f>
        <v/>
      </c>
      <c r="AF6664">
        <f>IF(C6664="","",N(AF6663)+IF(MATCH(C6664,$C$2:$C$7001,0)=ROW()-1,1,0))</f>
        <v/>
      </c>
    </row>
    <row r="6665">
      <c r="X6665" s="5">
        <f>IF(C6665="","",W6665*IF(AND(ISNUMBER(AB6665),AB6665&gt;0,AB6665&lt;1),AB6665*100,AB6665)/100)</f>
        <v/>
      </c>
      <c r="Y6665" s="5">
        <f>IF(C6665="","",AA6665*Z6665/100)</f>
        <v/>
      </c>
      <c r="Z6665" s="5">
        <f>IF(C6665="","",W6665-X6665)</f>
        <v/>
      </c>
      <c r="AC6665" s="5">
        <f>IF(C6665="","",Z6665-Y6665)</f>
        <v/>
      </c>
      <c r="AF6665">
        <f>IF(C6665="","",N(AF6664)+IF(MATCH(C6665,$C$2:$C$7001,0)=ROW()-1,1,0))</f>
        <v/>
      </c>
    </row>
    <row r="6666">
      <c r="X6666" s="5">
        <f>IF(C6666="","",W6666*IF(AND(ISNUMBER(AB6666),AB6666&gt;0,AB6666&lt;1),AB6666*100,AB6666)/100)</f>
        <v/>
      </c>
      <c r="Y6666" s="5">
        <f>IF(C6666="","",AA6666*Z6666/100)</f>
        <v/>
      </c>
      <c r="Z6666" s="5">
        <f>IF(C6666="","",W6666-X6666)</f>
        <v/>
      </c>
      <c r="AC6666" s="5">
        <f>IF(C6666="","",Z6666-Y6666)</f>
        <v/>
      </c>
      <c r="AF6666">
        <f>IF(C6666="","",N(AF6665)+IF(MATCH(C6666,$C$2:$C$7001,0)=ROW()-1,1,0))</f>
        <v/>
      </c>
    </row>
    <row r="6667">
      <c r="X6667" s="5">
        <f>IF(C6667="","",W6667*IF(AND(ISNUMBER(AB6667),AB6667&gt;0,AB6667&lt;1),AB6667*100,AB6667)/100)</f>
        <v/>
      </c>
      <c r="Y6667" s="5">
        <f>IF(C6667="","",AA6667*Z6667/100)</f>
        <v/>
      </c>
      <c r="Z6667" s="5">
        <f>IF(C6667="","",W6667-X6667)</f>
        <v/>
      </c>
      <c r="AC6667" s="5">
        <f>IF(C6667="","",Z6667-Y6667)</f>
        <v/>
      </c>
      <c r="AF6667">
        <f>IF(C6667="","",N(AF6666)+IF(MATCH(C6667,$C$2:$C$7001,0)=ROW()-1,1,0))</f>
        <v/>
      </c>
    </row>
    <row r="6668">
      <c r="X6668" s="5">
        <f>IF(C6668="","",W6668*IF(AND(ISNUMBER(AB6668),AB6668&gt;0,AB6668&lt;1),AB6668*100,AB6668)/100)</f>
        <v/>
      </c>
      <c r="Y6668" s="5">
        <f>IF(C6668="","",AA6668*Z6668/100)</f>
        <v/>
      </c>
      <c r="Z6668" s="5">
        <f>IF(C6668="","",W6668-X6668)</f>
        <v/>
      </c>
      <c r="AC6668" s="5">
        <f>IF(C6668="","",Z6668-Y6668)</f>
        <v/>
      </c>
      <c r="AF6668">
        <f>IF(C6668="","",N(AF6667)+IF(MATCH(C6668,$C$2:$C$7001,0)=ROW()-1,1,0))</f>
        <v/>
      </c>
    </row>
    <row r="6669">
      <c r="X6669" s="5">
        <f>IF(C6669="","",W6669*IF(AND(ISNUMBER(AB6669),AB6669&gt;0,AB6669&lt;1),AB6669*100,AB6669)/100)</f>
        <v/>
      </c>
      <c r="Y6669" s="5">
        <f>IF(C6669="","",AA6669*Z6669/100)</f>
        <v/>
      </c>
      <c r="Z6669" s="5">
        <f>IF(C6669="","",W6669-X6669)</f>
        <v/>
      </c>
      <c r="AC6669" s="5">
        <f>IF(C6669="","",Z6669-Y6669)</f>
        <v/>
      </c>
      <c r="AF6669">
        <f>IF(C6669="","",N(AF6668)+IF(MATCH(C6669,$C$2:$C$7001,0)=ROW()-1,1,0))</f>
        <v/>
      </c>
    </row>
    <row r="6670">
      <c r="X6670" s="5">
        <f>IF(C6670="","",W6670*IF(AND(ISNUMBER(AB6670),AB6670&gt;0,AB6670&lt;1),AB6670*100,AB6670)/100)</f>
        <v/>
      </c>
      <c r="Y6670" s="5">
        <f>IF(C6670="","",AA6670*Z6670/100)</f>
        <v/>
      </c>
      <c r="Z6670" s="5">
        <f>IF(C6670="","",W6670-X6670)</f>
        <v/>
      </c>
      <c r="AC6670" s="5">
        <f>IF(C6670="","",Z6670-Y6670)</f>
        <v/>
      </c>
      <c r="AF6670">
        <f>IF(C6670="","",N(AF6669)+IF(MATCH(C6670,$C$2:$C$7001,0)=ROW()-1,1,0))</f>
        <v/>
      </c>
    </row>
    <row r="6671">
      <c r="X6671" s="5">
        <f>IF(C6671="","",W6671*IF(AND(ISNUMBER(AB6671),AB6671&gt;0,AB6671&lt;1),AB6671*100,AB6671)/100)</f>
        <v/>
      </c>
      <c r="Y6671" s="5">
        <f>IF(C6671="","",AA6671*Z6671/100)</f>
        <v/>
      </c>
      <c r="Z6671" s="5">
        <f>IF(C6671="","",W6671-X6671)</f>
        <v/>
      </c>
      <c r="AC6671" s="5">
        <f>IF(C6671="","",Z6671-Y6671)</f>
        <v/>
      </c>
      <c r="AF6671">
        <f>IF(C6671="","",N(AF6670)+IF(MATCH(C6671,$C$2:$C$7001,0)=ROW()-1,1,0))</f>
        <v/>
      </c>
    </row>
    <row r="6672">
      <c r="X6672" s="5">
        <f>IF(C6672="","",W6672*IF(AND(ISNUMBER(AB6672),AB6672&gt;0,AB6672&lt;1),AB6672*100,AB6672)/100)</f>
        <v/>
      </c>
      <c r="Y6672" s="5">
        <f>IF(C6672="","",AA6672*Z6672/100)</f>
        <v/>
      </c>
      <c r="Z6672" s="5">
        <f>IF(C6672="","",W6672-X6672)</f>
        <v/>
      </c>
      <c r="AC6672" s="5">
        <f>IF(C6672="","",Z6672-Y6672)</f>
        <v/>
      </c>
      <c r="AF6672">
        <f>IF(C6672="","",N(AF6671)+IF(MATCH(C6672,$C$2:$C$7001,0)=ROW()-1,1,0))</f>
        <v/>
      </c>
    </row>
    <row r="6673">
      <c r="X6673" s="5">
        <f>IF(C6673="","",W6673*IF(AND(ISNUMBER(AB6673),AB6673&gt;0,AB6673&lt;1),AB6673*100,AB6673)/100)</f>
        <v/>
      </c>
      <c r="Y6673" s="5">
        <f>IF(C6673="","",AA6673*Z6673/100)</f>
        <v/>
      </c>
      <c r="Z6673" s="5">
        <f>IF(C6673="","",W6673-X6673)</f>
        <v/>
      </c>
      <c r="AC6673" s="5">
        <f>IF(C6673="","",Z6673-Y6673)</f>
        <v/>
      </c>
      <c r="AF6673">
        <f>IF(C6673="","",N(AF6672)+IF(MATCH(C6673,$C$2:$C$7001,0)=ROW()-1,1,0))</f>
        <v/>
      </c>
    </row>
    <row r="6674">
      <c r="X6674" s="5">
        <f>IF(C6674="","",W6674*IF(AND(ISNUMBER(AB6674),AB6674&gt;0,AB6674&lt;1),AB6674*100,AB6674)/100)</f>
        <v/>
      </c>
      <c r="Y6674" s="5">
        <f>IF(C6674="","",AA6674*Z6674/100)</f>
        <v/>
      </c>
      <c r="Z6674" s="5">
        <f>IF(C6674="","",W6674-X6674)</f>
        <v/>
      </c>
      <c r="AC6674" s="5">
        <f>IF(C6674="","",Z6674-Y6674)</f>
        <v/>
      </c>
      <c r="AF6674">
        <f>IF(C6674="","",N(AF6673)+IF(MATCH(C6674,$C$2:$C$7001,0)=ROW()-1,1,0))</f>
        <v/>
      </c>
    </row>
    <row r="6675">
      <c r="X6675" s="5">
        <f>IF(C6675="","",W6675*IF(AND(ISNUMBER(AB6675),AB6675&gt;0,AB6675&lt;1),AB6675*100,AB6675)/100)</f>
        <v/>
      </c>
      <c r="Y6675" s="5">
        <f>IF(C6675="","",AA6675*Z6675/100)</f>
        <v/>
      </c>
      <c r="Z6675" s="5">
        <f>IF(C6675="","",W6675-X6675)</f>
        <v/>
      </c>
      <c r="AC6675" s="5">
        <f>IF(C6675="","",Z6675-Y6675)</f>
        <v/>
      </c>
      <c r="AF6675">
        <f>IF(C6675="","",N(AF6674)+IF(MATCH(C6675,$C$2:$C$7001,0)=ROW()-1,1,0))</f>
        <v/>
      </c>
    </row>
    <row r="6676">
      <c r="X6676" s="5">
        <f>IF(C6676="","",W6676*IF(AND(ISNUMBER(AB6676),AB6676&gt;0,AB6676&lt;1),AB6676*100,AB6676)/100)</f>
        <v/>
      </c>
      <c r="Y6676" s="5">
        <f>IF(C6676="","",AA6676*Z6676/100)</f>
        <v/>
      </c>
      <c r="Z6676" s="5">
        <f>IF(C6676="","",W6676-X6676)</f>
        <v/>
      </c>
      <c r="AC6676" s="5">
        <f>IF(C6676="","",Z6676-Y6676)</f>
        <v/>
      </c>
      <c r="AF6676">
        <f>IF(C6676="","",N(AF6675)+IF(MATCH(C6676,$C$2:$C$7001,0)=ROW()-1,1,0))</f>
        <v/>
      </c>
    </row>
    <row r="6677">
      <c r="X6677" s="5">
        <f>IF(C6677="","",W6677*IF(AND(ISNUMBER(AB6677),AB6677&gt;0,AB6677&lt;1),AB6677*100,AB6677)/100)</f>
        <v/>
      </c>
      <c r="Y6677" s="5">
        <f>IF(C6677="","",AA6677*Z6677/100)</f>
        <v/>
      </c>
      <c r="Z6677" s="5">
        <f>IF(C6677="","",W6677-X6677)</f>
        <v/>
      </c>
      <c r="AC6677" s="5">
        <f>IF(C6677="","",Z6677-Y6677)</f>
        <v/>
      </c>
      <c r="AF6677">
        <f>IF(C6677="","",N(AF6676)+IF(MATCH(C6677,$C$2:$C$7001,0)=ROW()-1,1,0))</f>
        <v/>
      </c>
    </row>
    <row r="6678">
      <c r="X6678" s="5">
        <f>IF(C6678="","",W6678*IF(AND(ISNUMBER(AB6678),AB6678&gt;0,AB6678&lt;1),AB6678*100,AB6678)/100)</f>
        <v/>
      </c>
      <c r="Y6678" s="5">
        <f>IF(C6678="","",AA6678*Z6678/100)</f>
        <v/>
      </c>
      <c r="Z6678" s="5">
        <f>IF(C6678="","",W6678-X6678)</f>
        <v/>
      </c>
      <c r="AC6678" s="5">
        <f>IF(C6678="","",Z6678-Y6678)</f>
        <v/>
      </c>
      <c r="AF6678">
        <f>IF(C6678="","",N(AF6677)+IF(MATCH(C6678,$C$2:$C$7001,0)=ROW()-1,1,0))</f>
        <v/>
      </c>
    </row>
    <row r="6679">
      <c r="X6679" s="5">
        <f>IF(C6679="","",W6679*IF(AND(ISNUMBER(AB6679),AB6679&gt;0,AB6679&lt;1),AB6679*100,AB6679)/100)</f>
        <v/>
      </c>
      <c r="Y6679" s="5">
        <f>IF(C6679="","",AA6679*Z6679/100)</f>
        <v/>
      </c>
      <c r="Z6679" s="5">
        <f>IF(C6679="","",W6679-X6679)</f>
        <v/>
      </c>
      <c r="AC6679" s="5">
        <f>IF(C6679="","",Z6679-Y6679)</f>
        <v/>
      </c>
      <c r="AF6679">
        <f>IF(C6679="","",N(AF6678)+IF(MATCH(C6679,$C$2:$C$7001,0)=ROW()-1,1,0))</f>
        <v/>
      </c>
    </row>
    <row r="6680">
      <c r="X6680" s="5">
        <f>IF(C6680="","",W6680*IF(AND(ISNUMBER(AB6680),AB6680&gt;0,AB6680&lt;1),AB6680*100,AB6680)/100)</f>
        <v/>
      </c>
      <c r="Y6680" s="5">
        <f>IF(C6680="","",AA6680*Z6680/100)</f>
        <v/>
      </c>
      <c r="Z6680" s="5">
        <f>IF(C6680="","",W6680-X6680)</f>
        <v/>
      </c>
      <c r="AC6680" s="5">
        <f>IF(C6680="","",Z6680-Y6680)</f>
        <v/>
      </c>
      <c r="AF6680">
        <f>IF(C6680="","",N(AF6679)+IF(MATCH(C6680,$C$2:$C$7001,0)=ROW()-1,1,0))</f>
        <v/>
      </c>
    </row>
    <row r="6681">
      <c r="X6681" s="5">
        <f>IF(C6681="","",W6681*IF(AND(ISNUMBER(AB6681),AB6681&gt;0,AB6681&lt;1),AB6681*100,AB6681)/100)</f>
        <v/>
      </c>
      <c r="Y6681" s="5">
        <f>IF(C6681="","",AA6681*Z6681/100)</f>
        <v/>
      </c>
      <c r="Z6681" s="5">
        <f>IF(C6681="","",W6681-X6681)</f>
        <v/>
      </c>
      <c r="AC6681" s="5">
        <f>IF(C6681="","",Z6681-Y6681)</f>
        <v/>
      </c>
      <c r="AF6681">
        <f>IF(C6681="","",N(AF6680)+IF(MATCH(C6681,$C$2:$C$7001,0)=ROW()-1,1,0))</f>
        <v/>
      </c>
    </row>
    <row r="6682">
      <c r="X6682" s="5">
        <f>IF(C6682="","",W6682*IF(AND(ISNUMBER(AB6682),AB6682&gt;0,AB6682&lt;1),AB6682*100,AB6682)/100)</f>
        <v/>
      </c>
      <c r="Y6682" s="5">
        <f>IF(C6682="","",AA6682*Z6682/100)</f>
        <v/>
      </c>
      <c r="Z6682" s="5">
        <f>IF(C6682="","",W6682-X6682)</f>
        <v/>
      </c>
      <c r="AC6682" s="5">
        <f>IF(C6682="","",Z6682-Y6682)</f>
        <v/>
      </c>
      <c r="AF6682">
        <f>IF(C6682="","",N(AF6681)+IF(MATCH(C6682,$C$2:$C$7001,0)=ROW()-1,1,0))</f>
        <v/>
      </c>
    </row>
    <row r="6683">
      <c r="X6683" s="5">
        <f>IF(C6683="","",W6683*IF(AND(ISNUMBER(AB6683),AB6683&gt;0,AB6683&lt;1),AB6683*100,AB6683)/100)</f>
        <v/>
      </c>
      <c r="Y6683" s="5">
        <f>IF(C6683="","",AA6683*Z6683/100)</f>
        <v/>
      </c>
      <c r="Z6683" s="5">
        <f>IF(C6683="","",W6683-X6683)</f>
        <v/>
      </c>
      <c r="AC6683" s="5">
        <f>IF(C6683="","",Z6683-Y6683)</f>
        <v/>
      </c>
      <c r="AF6683">
        <f>IF(C6683="","",N(AF6682)+IF(MATCH(C6683,$C$2:$C$7001,0)=ROW()-1,1,0))</f>
        <v/>
      </c>
    </row>
    <row r="6684">
      <c r="X6684" s="5">
        <f>IF(C6684="","",W6684*IF(AND(ISNUMBER(AB6684),AB6684&gt;0,AB6684&lt;1),AB6684*100,AB6684)/100)</f>
        <v/>
      </c>
      <c r="Y6684" s="5">
        <f>IF(C6684="","",AA6684*Z6684/100)</f>
        <v/>
      </c>
      <c r="Z6684" s="5">
        <f>IF(C6684="","",W6684-X6684)</f>
        <v/>
      </c>
      <c r="AC6684" s="5">
        <f>IF(C6684="","",Z6684-Y6684)</f>
        <v/>
      </c>
      <c r="AF6684">
        <f>IF(C6684="","",N(AF6683)+IF(MATCH(C6684,$C$2:$C$7001,0)=ROW()-1,1,0))</f>
        <v/>
      </c>
    </row>
    <row r="6685">
      <c r="X6685" s="5">
        <f>IF(C6685="","",W6685*IF(AND(ISNUMBER(AB6685),AB6685&gt;0,AB6685&lt;1),AB6685*100,AB6685)/100)</f>
        <v/>
      </c>
      <c r="Y6685" s="5">
        <f>IF(C6685="","",AA6685*Z6685/100)</f>
        <v/>
      </c>
      <c r="Z6685" s="5">
        <f>IF(C6685="","",W6685-X6685)</f>
        <v/>
      </c>
      <c r="AC6685" s="5">
        <f>IF(C6685="","",Z6685-Y6685)</f>
        <v/>
      </c>
      <c r="AF6685">
        <f>IF(C6685="","",N(AF6684)+IF(MATCH(C6685,$C$2:$C$7001,0)=ROW()-1,1,0))</f>
        <v/>
      </c>
    </row>
    <row r="6686">
      <c r="X6686" s="5">
        <f>IF(C6686="","",W6686*IF(AND(ISNUMBER(AB6686),AB6686&gt;0,AB6686&lt;1),AB6686*100,AB6686)/100)</f>
        <v/>
      </c>
      <c r="Y6686" s="5">
        <f>IF(C6686="","",AA6686*Z6686/100)</f>
        <v/>
      </c>
      <c r="Z6686" s="5">
        <f>IF(C6686="","",W6686-X6686)</f>
        <v/>
      </c>
      <c r="AC6686" s="5">
        <f>IF(C6686="","",Z6686-Y6686)</f>
        <v/>
      </c>
      <c r="AF6686">
        <f>IF(C6686="","",N(AF6685)+IF(MATCH(C6686,$C$2:$C$7001,0)=ROW()-1,1,0))</f>
        <v/>
      </c>
    </row>
    <row r="6687">
      <c r="X6687" s="5">
        <f>IF(C6687="","",W6687*IF(AND(ISNUMBER(AB6687),AB6687&gt;0,AB6687&lt;1),AB6687*100,AB6687)/100)</f>
        <v/>
      </c>
      <c r="Y6687" s="5">
        <f>IF(C6687="","",AA6687*Z6687/100)</f>
        <v/>
      </c>
      <c r="Z6687" s="5">
        <f>IF(C6687="","",W6687-X6687)</f>
        <v/>
      </c>
      <c r="AC6687" s="5">
        <f>IF(C6687="","",Z6687-Y6687)</f>
        <v/>
      </c>
      <c r="AF6687">
        <f>IF(C6687="","",N(AF6686)+IF(MATCH(C6687,$C$2:$C$7001,0)=ROW()-1,1,0))</f>
        <v/>
      </c>
    </row>
    <row r="6688">
      <c r="X6688" s="5">
        <f>IF(C6688="","",W6688*IF(AND(ISNUMBER(AB6688),AB6688&gt;0,AB6688&lt;1),AB6688*100,AB6688)/100)</f>
        <v/>
      </c>
      <c r="Y6688" s="5">
        <f>IF(C6688="","",AA6688*Z6688/100)</f>
        <v/>
      </c>
      <c r="Z6688" s="5">
        <f>IF(C6688="","",W6688-X6688)</f>
        <v/>
      </c>
      <c r="AC6688" s="5">
        <f>IF(C6688="","",Z6688-Y6688)</f>
        <v/>
      </c>
      <c r="AF6688">
        <f>IF(C6688="","",N(AF6687)+IF(MATCH(C6688,$C$2:$C$7001,0)=ROW()-1,1,0))</f>
        <v/>
      </c>
    </row>
    <row r="6689">
      <c r="X6689" s="5">
        <f>IF(C6689="","",W6689*IF(AND(ISNUMBER(AB6689),AB6689&gt;0,AB6689&lt;1),AB6689*100,AB6689)/100)</f>
        <v/>
      </c>
      <c r="Y6689" s="5">
        <f>IF(C6689="","",AA6689*Z6689/100)</f>
        <v/>
      </c>
      <c r="Z6689" s="5">
        <f>IF(C6689="","",W6689-X6689)</f>
        <v/>
      </c>
      <c r="AC6689" s="5">
        <f>IF(C6689="","",Z6689-Y6689)</f>
        <v/>
      </c>
      <c r="AF6689">
        <f>IF(C6689="","",N(AF6688)+IF(MATCH(C6689,$C$2:$C$7001,0)=ROW()-1,1,0))</f>
        <v/>
      </c>
    </row>
    <row r="6690">
      <c r="X6690" s="5">
        <f>IF(C6690="","",W6690*IF(AND(ISNUMBER(AB6690),AB6690&gt;0,AB6690&lt;1),AB6690*100,AB6690)/100)</f>
        <v/>
      </c>
      <c r="Y6690" s="5">
        <f>IF(C6690="","",AA6690*Z6690/100)</f>
        <v/>
      </c>
      <c r="Z6690" s="5">
        <f>IF(C6690="","",W6690-X6690)</f>
        <v/>
      </c>
      <c r="AC6690" s="5">
        <f>IF(C6690="","",Z6690-Y6690)</f>
        <v/>
      </c>
      <c r="AF6690">
        <f>IF(C6690="","",N(AF6689)+IF(MATCH(C6690,$C$2:$C$7001,0)=ROW()-1,1,0))</f>
        <v/>
      </c>
    </row>
    <row r="6691">
      <c r="X6691" s="5">
        <f>IF(C6691="","",W6691*IF(AND(ISNUMBER(AB6691),AB6691&gt;0,AB6691&lt;1),AB6691*100,AB6691)/100)</f>
        <v/>
      </c>
      <c r="Y6691" s="5">
        <f>IF(C6691="","",AA6691*Z6691/100)</f>
        <v/>
      </c>
      <c r="Z6691" s="5">
        <f>IF(C6691="","",W6691-X6691)</f>
        <v/>
      </c>
      <c r="AC6691" s="5">
        <f>IF(C6691="","",Z6691-Y6691)</f>
        <v/>
      </c>
      <c r="AF6691">
        <f>IF(C6691="","",N(AF6690)+IF(MATCH(C6691,$C$2:$C$7001,0)=ROW()-1,1,0))</f>
        <v/>
      </c>
    </row>
    <row r="6692">
      <c r="X6692" s="5">
        <f>IF(C6692="","",W6692*IF(AND(ISNUMBER(AB6692),AB6692&gt;0,AB6692&lt;1),AB6692*100,AB6692)/100)</f>
        <v/>
      </c>
      <c r="Y6692" s="5">
        <f>IF(C6692="","",AA6692*Z6692/100)</f>
        <v/>
      </c>
      <c r="Z6692" s="5">
        <f>IF(C6692="","",W6692-X6692)</f>
        <v/>
      </c>
      <c r="AC6692" s="5">
        <f>IF(C6692="","",Z6692-Y6692)</f>
        <v/>
      </c>
      <c r="AF6692">
        <f>IF(C6692="","",N(AF6691)+IF(MATCH(C6692,$C$2:$C$7001,0)=ROW()-1,1,0))</f>
        <v/>
      </c>
    </row>
    <row r="6693">
      <c r="X6693" s="5">
        <f>IF(C6693="","",W6693*IF(AND(ISNUMBER(AB6693),AB6693&gt;0,AB6693&lt;1),AB6693*100,AB6693)/100)</f>
        <v/>
      </c>
      <c r="Y6693" s="5">
        <f>IF(C6693="","",AA6693*Z6693/100)</f>
        <v/>
      </c>
      <c r="Z6693" s="5">
        <f>IF(C6693="","",W6693-X6693)</f>
        <v/>
      </c>
      <c r="AC6693" s="5">
        <f>IF(C6693="","",Z6693-Y6693)</f>
        <v/>
      </c>
      <c r="AF6693">
        <f>IF(C6693="","",N(AF6692)+IF(MATCH(C6693,$C$2:$C$7001,0)=ROW()-1,1,0))</f>
        <v/>
      </c>
    </row>
    <row r="6694">
      <c r="X6694" s="5">
        <f>IF(C6694="","",W6694*IF(AND(ISNUMBER(AB6694),AB6694&gt;0,AB6694&lt;1),AB6694*100,AB6694)/100)</f>
        <v/>
      </c>
      <c r="Y6694" s="5">
        <f>IF(C6694="","",AA6694*Z6694/100)</f>
        <v/>
      </c>
      <c r="Z6694" s="5">
        <f>IF(C6694="","",W6694-X6694)</f>
        <v/>
      </c>
      <c r="AC6694" s="5">
        <f>IF(C6694="","",Z6694-Y6694)</f>
        <v/>
      </c>
      <c r="AF6694">
        <f>IF(C6694="","",N(AF6693)+IF(MATCH(C6694,$C$2:$C$7001,0)=ROW()-1,1,0))</f>
        <v/>
      </c>
    </row>
    <row r="6695">
      <c r="X6695" s="5">
        <f>IF(C6695="","",W6695*IF(AND(ISNUMBER(AB6695),AB6695&gt;0,AB6695&lt;1),AB6695*100,AB6695)/100)</f>
        <v/>
      </c>
      <c r="Y6695" s="5">
        <f>IF(C6695="","",AA6695*Z6695/100)</f>
        <v/>
      </c>
      <c r="Z6695" s="5">
        <f>IF(C6695="","",W6695-X6695)</f>
        <v/>
      </c>
      <c r="AC6695" s="5">
        <f>IF(C6695="","",Z6695-Y6695)</f>
        <v/>
      </c>
      <c r="AF6695">
        <f>IF(C6695="","",N(AF6694)+IF(MATCH(C6695,$C$2:$C$7001,0)=ROW()-1,1,0))</f>
        <v/>
      </c>
    </row>
    <row r="6696">
      <c r="X6696" s="5">
        <f>IF(C6696="","",W6696*IF(AND(ISNUMBER(AB6696),AB6696&gt;0,AB6696&lt;1),AB6696*100,AB6696)/100)</f>
        <v/>
      </c>
      <c r="Y6696" s="5">
        <f>IF(C6696="","",AA6696*Z6696/100)</f>
        <v/>
      </c>
      <c r="Z6696" s="5">
        <f>IF(C6696="","",W6696-X6696)</f>
        <v/>
      </c>
      <c r="AC6696" s="5">
        <f>IF(C6696="","",Z6696-Y6696)</f>
        <v/>
      </c>
      <c r="AF6696">
        <f>IF(C6696="","",N(AF6695)+IF(MATCH(C6696,$C$2:$C$7001,0)=ROW()-1,1,0))</f>
        <v/>
      </c>
    </row>
    <row r="6697">
      <c r="X6697" s="5">
        <f>IF(C6697="","",W6697*IF(AND(ISNUMBER(AB6697),AB6697&gt;0,AB6697&lt;1),AB6697*100,AB6697)/100)</f>
        <v/>
      </c>
      <c r="Y6697" s="5">
        <f>IF(C6697="","",AA6697*Z6697/100)</f>
        <v/>
      </c>
      <c r="Z6697" s="5">
        <f>IF(C6697="","",W6697-X6697)</f>
        <v/>
      </c>
      <c r="AC6697" s="5">
        <f>IF(C6697="","",Z6697-Y6697)</f>
        <v/>
      </c>
      <c r="AF6697">
        <f>IF(C6697="","",N(AF6696)+IF(MATCH(C6697,$C$2:$C$7001,0)=ROW()-1,1,0))</f>
        <v/>
      </c>
    </row>
    <row r="6698">
      <c r="X6698" s="5">
        <f>IF(C6698="","",W6698*IF(AND(ISNUMBER(AB6698),AB6698&gt;0,AB6698&lt;1),AB6698*100,AB6698)/100)</f>
        <v/>
      </c>
      <c r="Y6698" s="5">
        <f>IF(C6698="","",AA6698*Z6698/100)</f>
        <v/>
      </c>
      <c r="Z6698" s="5">
        <f>IF(C6698="","",W6698-X6698)</f>
        <v/>
      </c>
      <c r="AC6698" s="5">
        <f>IF(C6698="","",Z6698-Y6698)</f>
        <v/>
      </c>
      <c r="AF6698">
        <f>IF(C6698="","",N(AF6697)+IF(MATCH(C6698,$C$2:$C$7001,0)=ROW()-1,1,0))</f>
        <v/>
      </c>
    </row>
    <row r="6699">
      <c r="X6699" s="5">
        <f>IF(C6699="","",W6699*IF(AND(ISNUMBER(AB6699),AB6699&gt;0,AB6699&lt;1),AB6699*100,AB6699)/100)</f>
        <v/>
      </c>
      <c r="Y6699" s="5">
        <f>IF(C6699="","",AA6699*Z6699/100)</f>
        <v/>
      </c>
      <c r="Z6699" s="5">
        <f>IF(C6699="","",W6699-X6699)</f>
        <v/>
      </c>
      <c r="AC6699" s="5">
        <f>IF(C6699="","",Z6699-Y6699)</f>
        <v/>
      </c>
      <c r="AF6699">
        <f>IF(C6699="","",N(AF6698)+IF(MATCH(C6699,$C$2:$C$7001,0)=ROW()-1,1,0))</f>
        <v/>
      </c>
    </row>
    <row r="6700">
      <c r="X6700" s="5">
        <f>IF(C6700="","",W6700*IF(AND(ISNUMBER(AB6700),AB6700&gt;0,AB6700&lt;1),AB6700*100,AB6700)/100)</f>
        <v/>
      </c>
      <c r="Y6700" s="5">
        <f>IF(C6700="","",AA6700*Z6700/100)</f>
        <v/>
      </c>
      <c r="Z6700" s="5">
        <f>IF(C6700="","",W6700-X6700)</f>
        <v/>
      </c>
      <c r="AC6700" s="5">
        <f>IF(C6700="","",Z6700-Y6700)</f>
        <v/>
      </c>
      <c r="AF6700">
        <f>IF(C6700="","",N(AF6699)+IF(MATCH(C6700,$C$2:$C$7001,0)=ROW()-1,1,0))</f>
        <v/>
      </c>
    </row>
    <row r="6701">
      <c r="X6701" s="5">
        <f>IF(C6701="","",W6701*IF(AND(ISNUMBER(AB6701),AB6701&gt;0,AB6701&lt;1),AB6701*100,AB6701)/100)</f>
        <v/>
      </c>
      <c r="Y6701" s="5">
        <f>IF(C6701="","",AA6701*Z6701/100)</f>
        <v/>
      </c>
      <c r="Z6701" s="5">
        <f>IF(C6701="","",W6701-X6701)</f>
        <v/>
      </c>
      <c r="AC6701" s="5">
        <f>IF(C6701="","",Z6701-Y6701)</f>
        <v/>
      </c>
      <c r="AF6701">
        <f>IF(C6701="","",N(AF6700)+IF(MATCH(C6701,$C$2:$C$7001,0)=ROW()-1,1,0))</f>
        <v/>
      </c>
    </row>
    <row r="6702">
      <c r="X6702" s="5">
        <f>IF(C6702="","",W6702*IF(AND(ISNUMBER(AB6702),AB6702&gt;0,AB6702&lt;1),AB6702*100,AB6702)/100)</f>
        <v/>
      </c>
      <c r="Y6702" s="5">
        <f>IF(C6702="","",AA6702*Z6702/100)</f>
        <v/>
      </c>
      <c r="Z6702" s="5">
        <f>IF(C6702="","",W6702-X6702)</f>
        <v/>
      </c>
      <c r="AC6702" s="5">
        <f>IF(C6702="","",Z6702-Y6702)</f>
        <v/>
      </c>
      <c r="AF6702">
        <f>IF(C6702="","",N(AF6701)+IF(MATCH(C6702,$C$2:$C$7001,0)=ROW()-1,1,0))</f>
        <v/>
      </c>
    </row>
    <row r="6703">
      <c r="X6703" s="5">
        <f>IF(C6703="","",W6703*IF(AND(ISNUMBER(AB6703),AB6703&gt;0,AB6703&lt;1),AB6703*100,AB6703)/100)</f>
        <v/>
      </c>
      <c r="Y6703" s="5">
        <f>IF(C6703="","",AA6703*Z6703/100)</f>
        <v/>
      </c>
      <c r="Z6703" s="5">
        <f>IF(C6703="","",W6703-X6703)</f>
        <v/>
      </c>
      <c r="AC6703" s="5">
        <f>IF(C6703="","",Z6703-Y6703)</f>
        <v/>
      </c>
      <c r="AF6703">
        <f>IF(C6703="","",N(AF6702)+IF(MATCH(C6703,$C$2:$C$7001,0)=ROW()-1,1,0))</f>
        <v/>
      </c>
    </row>
    <row r="6704">
      <c r="X6704" s="5">
        <f>IF(C6704="","",W6704*IF(AND(ISNUMBER(AB6704),AB6704&gt;0,AB6704&lt;1),AB6704*100,AB6704)/100)</f>
        <v/>
      </c>
      <c r="Y6704" s="5">
        <f>IF(C6704="","",AA6704*Z6704/100)</f>
        <v/>
      </c>
      <c r="Z6704" s="5">
        <f>IF(C6704="","",W6704-X6704)</f>
        <v/>
      </c>
      <c r="AC6704" s="5">
        <f>IF(C6704="","",Z6704-Y6704)</f>
        <v/>
      </c>
      <c r="AF6704">
        <f>IF(C6704="","",N(AF6703)+IF(MATCH(C6704,$C$2:$C$7001,0)=ROW()-1,1,0))</f>
        <v/>
      </c>
    </row>
    <row r="6705">
      <c r="X6705" s="5">
        <f>IF(C6705="","",W6705*IF(AND(ISNUMBER(AB6705),AB6705&gt;0,AB6705&lt;1),AB6705*100,AB6705)/100)</f>
        <v/>
      </c>
      <c r="Y6705" s="5">
        <f>IF(C6705="","",AA6705*Z6705/100)</f>
        <v/>
      </c>
      <c r="Z6705" s="5">
        <f>IF(C6705="","",W6705-X6705)</f>
        <v/>
      </c>
      <c r="AC6705" s="5">
        <f>IF(C6705="","",Z6705-Y6705)</f>
        <v/>
      </c>
      <c r="AF6705">
        <f>IF(C6705="","",N(AF6704)+IF(MATCH(C6705,$C$2:$C$7001,0)=ROW()-1,1,0))</f>
        <v/>
      </c>
    </row>
    <row r="6706">
      <c r="X6706" s="5">
        <f>IF(C6706="","",W6706*IF(AND(ISNUMBER(AB6706),AB6706&gt;0,AB6706&lt;1),AB6706*100,AB6706)/100)</f>
        <v/>
      </c>
      <c r="Y6706" s="5">
        <f>IF(C6706="","",AA6706*Z6706/100)</f>
        <v/>
      </c>
      <c r="Z6706" s="5">
        <f>IF(C6706="","",W6706-X6706)</f>
        <v/>
      </c>
      <c r="AC6706" s="5">
        <f>IF(C6706="","",Z6706-Y6706)</f>
        <v/>
      </c>
      <c r="AF6706">
        <f>IF(C6706="","",N(AF6705)+IF(MATCH(C6706,$C$2:$C$7001,0)=ROW()-1,1,0))</f>
        <v/>
      </c>
    </row>
    <row r="6707">
      <c r="X6707" s="5">
        <f>IF(C6707="","",W6707*IF(AND(ISNUMBER(AB6707),AB6707&gt;0,AB6707&lt;1),AB6707*100,AB6707)/100)</f>
        <v/>
      </c>
      <c r="Y6707" s="5">
        <f>IF(C6707="","",AA6707*Z6707/100)</f>
        <v/>
      </c>
      <c r="Z6707" s="5">
        <f>IF(C6707="","",W6707-X6707)</f>
        <v/>
      </c>
      <c r="AC6707" s="5">
        <f>IF(C6707="","",Z6707-Y6707)</f>
        <v/>
      </c>
      <c r="AF6707">
        <f>IF(C6707="","",N(AF6706)+IF(MATCH(C6707,$C$2:$C$7001,0)=ROW()-1,1,0))</f>
        <v/>
      </c>
    </row>
    <row r="6708">
      <c r="X6708" s="5">
        <f>IF(C6708="","",W6708*IF(AND(ISNUMBER(AB6708),AB6708&gt;0,AB6708&lt;1),AB6708*100,AB6708)/100)</f>
        <v/>
      </c>
      <c r="Y6708" s="5">
        <f>IF(C6708="","",AA6708*Z6708/100)</f>
        <v/>
      </c>
      <c r="Z6708" s="5">
        <f>IF(C6708="","",W6708-X6708)</f>
        <v/>
      </c>
      <c r="AC6708" s="5">
        <f>IF(C6708="","",Z6708-Y6708)</f>
        <v/>
      </c>
      <c r="AF6708">
        <f>IF(C6708="","",N(AF6707)+IF(MATCH(C6708,$C$2:$C$7001,0)=ROW()-1,1,0))</f>
        <v/>
      </c>
    </row>
    <row r="6709">
      <c r="X6709" s="5">
        <f>IF(C6709="","",W6709*IF(AND(ISNUMBER(AB6709),AB6709&gt;0,AB6709&lt;1),AB6709*100,AB6709)/100)</f>
        <v/>
      </c>
      <c r="Y6709" s="5">
        <f>IF(C6709="","",AA6709*Z6709/100)</f>
        <v/>
      </c>
      <c r="Z6709" s="5">
        <f>IF(C6709="","",W6709-X6709)</f>
        <v/>
      </c>
      <c r="AC6709" s="5">
        <f>IF(C6709="","",Z6709-Y6709)</f>
        <v/>
      </c>
      <c r="AF6709">
        <f>IF(C6709="","",N(AF6708)+IF(MATCH(C6709,$C$2:$C$7001,0)=ROW()-1,1,0))</f>
        <v/>
      </c>
    </row>
    <row r="6710">
      <c r="X6710" s="5">
        <f>IF(C6710="","",W6710*IF(AND(ISNUMBER(AB6710),AB6710&gt;0,AB6710&lt;1),AB6710*100,AB6710)/100)</f>
        <v/>
      </c>
      <c r="Y6710" s="5">
        <f>IF(C6710="","",AA6710*Z6710/100)</f>
        <v/>
      </c>
      <c r="Z6710" s="5">
        <f>IF(C6710="","",W6710-X6710)</f>
        <v/>
      </c>
      <c r="AC6710" s="5">
        <f>IF(C6710="","",Z6710-Y6710)</f>
        <v/>
      </c>
      <c r="AF6710">
        <f>IF(C6710="","",N(AF6709)+IF(MATCH(C6710,$C$2:$C$7001,0)=ROW()-1,1,0))</f>
        <v/>
      </c>
    </row>
    <row r="6711">
      <c r="X6711" s="5">
        <f>IF(C6711="","",W6711*IF(AND(ISNUMBER(AB6711),AB6711&gt;0,AB6711&lt;1),AB6711*100,AB6711)/100)</f>
        <v/>
      </c>
      <c r="Y6711" s="5">
        <f>IF(C6711="","",AA6711*Z6711/100)</f>
        <v/>
      </c>
      <c r="Z6711" s="5">
        <f>IF(C6711="","",W6711-X6711)</f>
        <v/>
      </c>
      <c r="AC6711" s="5">
        <f>IF(C6711="","",Z6711-Y6711)</f>
        <v/>
      </c>
      <c r="AF6711">
        <f>IF(C6711="","",N(AF6710)+IF(MATCH(C6711,$C$2:$C$7001,0)=ROW()-1,1,0))</f>
        <v/>
      </c>
    </row>
    <row r="6712">
      <c r="X6712" s="5">
        <f>IF(C6712="","",W6712*IF(AND(ISNUMBER(AB6712),AB6712&gt;0,AB6712&lt;1),AB6712*100,AB6712)/100)</f>
        <v/>
      </c>
      <c r="Y6712" s="5">
        <f>IF(C6712="","",AA6712*Z6712/100)</f>
        <v/>
      </c>
      <c r="Z6712" s="5">
        <f>IF(C6712="","",W6712-X6712)</f>
        <v/>
      </c>
      <c r="AC6712" s="5">
        <f>IF(C6712="","",Z6712-Y6712)</f>
        <v/>
      </c>
      <c r="AF6712">
        <f>IF(C6712="","",N(AF6711)+IF(MATCH(C6712,$C$2:$C$7001,0)=ROW()-1,1,0))</f>
        <v/>
      </c>
    </row>
    <row r="6713">
      <c r="X6713" s="5">
        <f>IF(C6713="","",W6713*IF(AND(ISNUMBER(AB6713),AB6713&gt;0,AB6713&lt;1),AB6713*100,AB6713)/100)</f>
        <v/>
      </c>
      <c r="Y6713" s="5">
        <f>IF(C6713="","",AA6713*Z6713/100)</f>
        <v/>
      </c>
      <c r="Z6713" s="5">
        <f>IF(C6713="","",W6713-X6713)</f>
        <v/>
      </c>
      <c r="AC6713" s="5">
        <f>IF(C6713="","",Z6713-Y6713)</f>
        <v/>
      </c>
      <c r="AF6713">
        <f>IF(C6713="","",N(AF6712)+IF(MATCH(C6713,$C$2:$C$7001,0)=ROW()-1,1,0))</f>
        <v/>
      </c>
    </row>
    <row r="6714">
      <c r="X6714" s="5">
        <f>IF(C6714="","",W6714*IF(AND(ISNUMBER(AB6714),AB6714&gt;0,AB6714&lt;1),AB6714*100,AB6714)/100)</f>
        <v/>
      </c>
      <c r="Y6714" s="5">
        <f>IF(C6714="","",AA6714*Z6714/100)</f>
        <v/>
      </c>
      <c r="Z6714" s="5">
        <f>IF(C6714="","",W6714-X6714)</f>
        <v/>
      </c>
      <c r="AC6714" s="5">
        <f>IF(C6714="","",Z6714-Y6714)</f>
        <v/>
      </c>
      <c r="AF6714">
        <f>IF(C6714="","",N(AF6713)+IF(MATCH(C6714,$C$2:$C$7001,0)=ROW()-1,1,0))</f>
        <v/>
      </c>
    </row>
    <row r="6715">
      <c r="X6715" s="5">
        <f>IF(C6715="","",W6715*IF(AND(ISNUMBER(AB6715),AB6715&gt;0,AB6715&lt;1),AB6715*100,AB6715)/100)</f>
        <v/>
      </c>
      <c r="Y6715" s="5">
        <f>IF(C6715="","",AA6715*Z6715/100)</f>
        <v/>
      </c>
      <c r="Z6715" s="5">
        <f>IF(C6715="","",W6715-X6715)</f>
        <v/>
      </c>
      <c r="AC6715" s="5">
        <f>IF(C6715="","",Z6715-Y6715)</f>
        <v/>
      </c>
      <c r="AF6715">
        <f>IF(C6715="","",N(AF6714)+IF(MATCH(C6715,$C$2:$C$7001,0)=ROW()-1,1,0))</f>
        <v/>
      </c>
    </row>
    <row r="6716">
      <c r="X6716" s="5">
        <f>IF(C6716="","",W6716*IF(AND(ISNUMBER(AB6716),AB6716&gt;0,AB6716&lt;1),AB6716*100,AB6716)/100)</f>
        <v/>
      </c>
      <c r="Y6716" s="5">
        <f>IF(C6716="","",AA6716*Z6716/100)</f>
        <v/>
      </c>
      <c r="Z6716" s="5">
        <f>IF(C6716="","",W6716-X6716)</f>
        <v/>
      </c>
      <c r="AC6716" s="5">
        <f>IF(C6716="","",Z6716-Y6716)</f>
        <v/>
      </c>
      <c r="AF6716">
        <f>IF(C6716="","",N(AF6715)+IF(MATCH(C6716,$C$2:$C$7001,0)=ROW()-1,1,0))</f>
        <v/>
      </c>
    </row>
    <row r="6717">
      <c r="X6717" s="5">
        <f>IF(C6717="","",W6717*IF(AND(ISNUMBER(AB6717),AB6717&gt;0,AB6717&lt;1),AB6717*100,AB6717)/100)</f>
        <v/>
      </c>
      <c r="Y6717" s="5">
        <f>IF(C6717="","",AA6717*Z6717/100)</f>
        <v/>
      </c>
      <c r="Z6717" s="5">
        <f>IF(C6717="","",W6717-X6717)</f>
        <v/>
      </c>
      <c r="AC6717" s="5">
        <f>IF(C6717="","",Z6717-Y6717)</f>
        <v/>
      </c>
      <c r="AF6717">
        <f>IF(C6717="","",N(AF6716)+IF(MATCH(C6717,$C$2:$C$7001,0)=ROW()-1,1,0))</f>
        <v/>
      </c>
    </row>
    <row r="6718">
      <c r="X6718" s="5">
        <f>IF(C6718="","",W6718*IF(AND(ISNUMBER(AB6718),AB6718&gt;0,AB6718&lt;1),AB6718*100,AB6718)/100)</f>
        <v/>
      </c>
      <c r="Y6718" s="5">
        <f>IF(C6718="","",AA6718*Z6718/100)</f>
        <v/>
      </c>
      <c r="Z6718" s="5">
        <f>IF(C6718="","",W6718-X6718)</f>
        <v/>
      </c>
      <c r="AC6718" s="5">
        <f>IF(C6718="","",Z6718-Y6718)</f>
        <v/>
      </c>
      <c r="AF6718">
        <f>IF(C6718="","",N(AF6717)+IF(MATCH(C6718,$C$2:$C$7001,0)=ROW()-1,1,0))</f>
        <v/>
      </c>
    </row>
    <row r="6719">
      <c r="X6719" s="5">
        <f>IF(C6719="","",W6719*IF(AND(ISNUMBER(AB6719),AB6719&gt;0,AB6719&lt;1),AB6719*100,AB6719)/100)</f>
        <v/>
      </c>
      <c r="Y6719" s="5">
        <f>IF(C6719="","",AA6719*Z6719/100)</f>
        <v/>
      </c>
      <c r="Z6719" s="5">
        <f>IF(C6719="","",W6719-X6719)</f>
        <v/>
      </c>
      <c r="AC6719" s="5">
        <f>IF(C6719="","",Z6719-Y6719)</f>
        <v/>
      </c>
      <c r="AF6719">
        <f>IF(C6719="","",N(AF6718)+IF(MATCH(C6719,$C$2:$C$7001,0)=ROW()-1,1,0))</f>
        <v/>
      </c>
    </row>
    <row r="6720">
      <c r="X6720" s="5">
        <f>IF(C6720="","",W6720*IF(AND(ISNUMBER(AB6720),AB6720&gt;0,AB6720&lt;1),AB6720*100,AB6720)/100)</f>
        <v/>
      </c>
      <c r="Y6720" s="5">
        <f>IF(C6720="","",AA6720*Z6720/100)</f>
        <v/>
      </c>
      <c r="Z6720" s="5">
        <f>IF(C6720="","",W6720-X6720)</f>
        <v/>
      </c>
      <c r="AC6720" s="5">
        <f>IF(C6720="","",Z6720-Y6720)</f>
        <v/>
      </c>
      <c r="AF6720">
        <f>IF(C6720="","",N(AF6719)+IF(MATCH(C6720,$C$2:$C$7001,0)=ROW()-1,1,0))</f>
        <v/>
      </c>
    </row>
    <row r="6721">
      <c r="X6721" s="5">
        <f>IF(C6721="","",W6721*IF(AND(ISNUMBER(AB6721),AB6721&gt;0,AB6721&lt;1),AB6721*100,AB6721)/100)</f>
        <v/>
      </c>
      <c r="Y6721" s="5">
        <f>IF(C6721="","",AA6721*Z6721/100)</f>
        <v/>
      </c>
      <c r="Z6721" s="5">
        <f>IF(C6721="","",W6721-X6721)</f>
        <v/>
      </c>
      <c r="AC6721" s="5">
        <f>IF(C6721="","",Z6721-Y6721)</f>
        <v/>
      </c>
      <c r="AF6721">
        <f>IF(C6721="","",N(AF6720)+IF(MATCH(C6721,$C$2:$C$7001,0)=ROW()-1,1,0))</f>
        <v/>
      </c>
    </row>
    <row r="6722">
      <c r="X6722" s="5">
        <f>IF(C6722="","",W6722*IF(AND(ISNUMBER(AB6722),AB6722&gt;0,AB6722&lt;1),AB6722*100,AB6722)/100)</f>
        <v/>
      </c>
      <c r="Y6722" s="5">
        <f>IF(C6722="","",AA6722*Z6722/100)</f>
        <v/>
      </c>
      <c r="Z6722" s="5">
        <f>IF(C6722="","",W6722-X6722)</f>
        <v/>
      </c>
      <c r="AC6722" s="5">
        <f>IF(C6722="","",Z6722-Y6722)</f>
        <v/>
      </c>
      <c r="AF6722">
        <f>IF(C6722="","",N(AF6721)+IF(MATCH(C6722,$C$2:$C$7001,0)=ROW()-1,1,0))</f>
        <v/>
      </c>
    </row>
    <row r="6723">
      <c r="X6723" s="5">
        <f>IF(C6723="","",W6723*IF(AND(ISNUMBER(AB6723),AB6723&gt;0,AB6723&lt;1),AB6723*100,AB6723)/100)</f>
        <v/>
      </c>
      <c r="Y6723" s="5">
        <f>IF(C6723="","",AA6723*Z6723/100)</f>
        <v/>
      </c>
      <c r="Z6723" s="5">
        <f>IF(C6723="","",W6723-X6723)</f>
        <v/>
      </c>
      <c r="AC6723" s="5">
        <f>IF(C6723="","",Z6723-Y6723)</f>
        <v/>
      </c>
      <c r="AF6723">
        <f>IF(C6723="","",N(AF6722)+IF(MATCH(C6723,$C$2:$C$7001,0)=ROW()-1,1,0))</f>
        <v/>
      </c>
    </row>
    <row r="6724">
      <c r="X6724" s="5">
        <f>IF(C6724="","",W6724*IF(AND(ISNUMBER(AB6724),AB6724&gt;0,AB6724&lt;1),AB6724*100,AB6724)/100)</f>
        <v/>
      </c>
      <c r="Y6724" s="5">
        <f>IF(C6724="","",AA6724*Z6724/100)</f>
        <v/>
      </c>
      <c r="Z6724" s="5">
        <f>IF(C6724="","",W6724-X6724)</f>
        <v/>
      </c>
      <c r="AC6724" s="5">
        <f>IF(C6724="","",Z6724-Y6724)</f>
        <v/>
      </c>
      <c r="AF6724">
        <f>IF(C6724="","",N(AF6723)+IF(MATCH(C6724,$C$2:$C$7001,0)=ROW()-1,1,0))</f>
        <v/>
      </c>
    </row>
    <row r="6725">
      <c r="X6725" s="5">
        <f>IF(C6725="","",W6725*IF(AND(ISNUMBER(AB6725),AB6725&gt;0,AB6725&lt;1),AB6725*100,AB6725)/100)</f>
        <v/>
      </c>
      <c r="Y6725" s="5">
        <f>IF(C6725="","",AA6725*Z6725/100)</f>
        <v/>
      </c>
      <c r="Z6725" s="5">
        <f>IF(C6725="","",W6725-X6725)</f>
        <v/>
      </c>
      <c r="AC6725" s="5">
        <f>IF(C6725="","",Z6725-Y6725)</f>
        <v/>
      </c>
      <c r="AF6725">
        <f>IF(C6725="","",N(AF6724)+IF(MATCH(C6725,$C$2:$C$7001,0)=ROW()-1,1,0))</f>
        <v/>
      </c>
    </row>
    <row r="6726">
      <c r="X6726" s="5">
        <f>IF(C6726="","",W6726*IF(AND(ISNUMBER(AB6726),AB6726&gt;0,AB6726&lt;1),AB6726*100,AB6726)/100)</f>
        <v/>
      </c>
      <c r="Y6726" s="5">
        <f>IF(C6726="","",AA6726*Z6726/100)</f>
        <v/>
      </c>
      <c r="Z6726" s="5">
        <f>IF(C6726="","",W6726-X6726)</f>
        <v/>
      </c>
      <c r="AC6726" s="5">
        <f>IF(C6726="","",Z6726-Y6726)</f>
        <v/>
      </c>
      <c r="AF6726">
        <f>IF(C6726="","",N(AF6725)+IF(MATCH(C6726,$C$2:$C$7001,0)=ROW()-1,1,0))</f>
        <v/>
      </c>
    </row>
    <row r="6727">
      <c r="X6727" s="5">
        <f>IF(C6727="","",W6727*IF(AND(ISNUMBER(AB6727),AB6727&gt;0,AB6727&lt;1),AB6727*100,AB6727)/100)</f>
        <v/>
      </c>
      <c r="Y6727" s="5">
        <f>IF(C6727="","",AA6727*Z6727/100)</f>
        <v/>
      </c>
      <c r="Z6727" s="5">
        <f>IF(C6727="","",W6727-X6727)</f>
        <v/>
      </c>
      <c r="AC6727" s="5">
        <f>IF(C6727="","",Z6727-Y6727)</f>
        <v/>
      </c>
      <c r="AF6727">
        <f>IF(C6727="","",N(AF6726)+IF(MATCH(C6727,$C$2:$C$7001,0)=ROW()-1,1,0))</f>
        <v/>
      </c>
    </row>
    <row r="6728">
      <c r="X6728" s="5">
        <f>IF(C6728="","",W6728*IF(AND(ISNUMBER(AB6728),AB6728&gt;0,AB6728&lt;1),AB6728*100,AB6728)/100)</f>
        <v/>
      </c>
      <c r="Y6728" s="5">
        <f>IF(C6728="","",AA6728*Z6728/100)</f>
        <v/>
      </c>
      <c r="Z6728" s="5">
        <f>IF(C6728="","",W6728-X6728)</f>
        <v/>
      </c>
      <c r="AC6728" s="5">
        <f>IF(C6728="","",Z6728-Y6728)</f>
        <v/>
      </c>
      <c r="AF6728">
        <f>IF(C6728="","",N(AF6727)+IF(MATCH(C6728,$C$2:$C$7001,0)=ROW()-1,1,0))</f>
        <v/>
      </c>
    </row>
    <row r="6729">
      <c r="X6729" s="5">
        <f>IF(C6729="","",W6729*IF(AND(ISNUMBER(AB6729),AB6729&gt;0,AB6729&lt;1),AB6729*100,AB6729)/100)</f>
        <v/>
      </c>
      <c r="Y6729" s="5">
        <f>IF(C6729="","",AA6729*Z6729/100)</f>
        <v/>
      </c>
      <c r="Z6729" s="5">
        <f>IF(C6729="","",W6729-X6729)</f>
        <v/>
      </c>
      <c r="AC6729" s="5">
        <f>IF(C6729="","",Z6729-Y6729)</f>
        <v/>
      </c>
      <c r="AF6729">
        <f>IF(C6729="","",N(AF6728)+IF(MATCH(C6729,$C$2:$C$7001,0)=ROW()-1,1,0))</f>
        <v/>
      </c>
    </row>
    <row r="6730">
      <c r="X6730" s="5">
        <f>IF(C6730="","",W6730*IF(AND(ISNUMBER(AB6730),AB6730&gt;0,AB6730&lt;1),AB6730*100,AB6730)/100)</f>
        <v/>
      </c>
      <c r="Y6730" s="5">
        <f>IF(C6730="","",AA6730*Z6730/100)</f>
        <v/>
      </c>
      <c r="Z6730" s="5">
        <f>IF(C6730="","",W6730-X6730)</f>
        <v/>
      </c>
      <c r="AC6730" s="5">
        <f>IF(C6730="","",Z6730-Y6730)</f>
        <v/>
      </c>
      <c r="AF6730">
        <f>IF(C6730="","",N(AF6729)+IF(MATCH(C6730,$C$2:$C$7001,0)=ROW()-1,1,0))</f>
        <v/>
      </c>
    </row>
    <row r="6731">
      <c r="X6731" s="5">
        <f>IF(C6731="","",W6731*IF(AND(ISNUMBER(AB6731),AB6731&gt;0,AB6731&lt;1),AB6731*100,AB6731)/100)</f>
        <v/>
      </c>
      <c r="Y6731" s="5">
        <f>IF(C6731="","",AA6731*Z6731/100)</f>
        <v/>
      </c>
      <c r="Z6731" s="5">
        <f>IF(C6731="","",W6731-X6731)</f>
        <v/>
      </c>
      <c r="AC6731" s="5">
        <f>IF(C6731="","",Z6731-Y6731)</f>
        <v/>
      </c>
      <c r="AF6731">
        <f>IF(C6731="","",N(AF6730)+IF(MATCH(C6731,$C$2:$C$7001,0)=ROW()-1,1,0))</f>
        <v/>
      </c>
    </row>
    <row r="6732">
      <c r="X6732" s="5">
        <f>IF(C6732="","",W6732*IF(AND(ISNUMBER(AB6732),AB6732&gt;0,AB6732&lt;1),AB6732*100,AB6732)/100)</f>
        <v/>
      </c>
      <c r="Y6732" s="5">
        <f>IF(C6732="","",AA6732*Z6732/100)</f>
        <v/>
      </c>
      <c r="Z6732" s="5">
        <f>IF(C6732="","",W6732-X6732)</f>
        <v/>
      </c>
      <c r="AC6732" s="5">
        <f>IF(C6732="","",Z6732-Y6732)</f>
        <v/>
      </c>
      <c r="AF6732">
        <f>IF(C6732="","",N(AF6731)+IF(MATCH(C6732,$C$2:$C$7001,0)=ROW()-1,1,0))</f>
        <v/>
      </c>
    </row>
    <row r="6733">
      <c r="X6733" s="5">
        <f>IF(C6733="","",W6733*IF(AND(ISNUMBER(AB6733),AB6733&gt;0,AB6733&lt;1),AB6733*100,AB6733)/100)</f>
        <v/>
      </c>
      <c r="Y6733" s="5">
        <f>IF(C6733="","",AA6733*Z6733/100)</f>
        <v/>
      </c>
      <c r="Z6733" s="5">
        <f>IF(C6733="","",W6733-X6733)</f>
        <v/>
      </c>
      <c r="AC6733" s="5">
        <f>IF(C6733="","",Z6733-Y6733)</f>
        <v/>
      </c>
      <c r="AF6733">
        <f>IF(C6733="","",N(AF6732)+IF(MATCH(C6733,$C$2:$C$7001,0)=ROW()-1,1,0))</f>
        <v/>
      </c>
    </row>
    <row r="6734">
      <c r="X6734" s="5">
        <f>IF(C6734="","",W6734*IF(AND(ISNUMBER(AB6734),AB6734&gt;0,AB6734&lt;1),AB6734*100,AB6734)/100)</f>
        <v/>
      </c>
      <c r="Y6734" s="5">
        <f>IF(C6734="","",AA6734*Z6734/100)</f>
        <v/>
      </c>
      <c r="Z6734" s="5">
        <f>IF(C6734="","",W6734-X6734)</f>
        <v/>
      </c>
      <c r="AC6734" s="5">
        <f>IF(C6734="","",Z6734-Y6734)</f>
        <v/>
      </c>
      <c r="AF6734">
        <f>IF(C6734="","",N(AF6733)+IF(MATCH(C6734,$C$2:$C$7001,0)=ROW()-1,1,0))</f>
        <v/>
      </c>
    </row>
    <row r="6735">
      <c r="X6735" s="5">
        <f>IF(C6735="","",W6735*IF(AND(ISNUMBER(AB6735),AB6735&gt;0,AB6735&lt;1),AB6735*100,AB6735)/100)</f>
        <v/>
      </c>
      <c r="Y6735" s="5">
        <f>IF(C6735="","",AA6735*Z6735/100)</f>
        <v/>
      </c>
      <c r="Z6735" s="5">
        <f>IF(C6735="","",W6735-X6735)</f>
        <v/>
      </c>
      <c r="AC6735" s="5">
        <f>IF(C6735="","",Z6735-Y6735)</f>
        <v/>
      </c>
      <c r="AF6735">
        <f>IF(C6735="","",N(AF6734)+IF(MATCH(C6735,$C$2:$C$7001,0)=ROW()-1,1,0))</f>
        <v/>
      </c>
    </row>
    <row r="6736">
      <c r="X6736" s="5">
        <f>IF(C6736="","",W6736*IF(AND(ISNUMBER(AB6736),AB6736&gt;0,AB6736&lt;1),AB6736*100,AB6736)/100)</f>
        <v/>
      </c>
      <c r="Y6736" s="5">
        <f>IF(C6736="","",AA6736*Z6736/100)</f>
        <v/>
      </c>
      <c r="Z6736" s="5">
        <f>IF(C6736="","",W6736-X6736)</f>
        <v/>
      </c>
      <c r="AC6736" s="5">
        <f>IF(C6736="","",Z6736-Y6736)</f>
        <v/>
      </c>
      <c r="AF6736">
        <f>IF(C6736="","",N(AF6735)+IF(MATCH(C6736,$C$2:$C$7001,0)=ROW()-1,1,0))</f>
        <v/>
      </c>
    </row>
    <row r="6737">
      <c r="X6737" s="5">
        <f>IF(C6737="","",W6737*IF(AND(ISNUMBER(AB6737),AB6737&gt;0,AB6737&lt;1),AB6737*100,AB6737)/100)</f>
        <v/>
      </c>
      <c r="Y6737" s="5">
        <f>IF(C6737="","",AA6737*Z6737/100)</f>
        <v/>
      </c>
      <c r="Z6737" s="5">
        <f>IF(C6737="","",W6737-X6737)</f>
        <v/>
      </c>
      <c r="AC6737" s="5">
        <f>IF(C6737="","",Z6737-Y6737)</f>
        <v/>
      </c>
      <c r="AF6737">
        <f>IF(C6737="","",N(AF6736)+IF(MATCH(C6737,$C$2:$C$7001,0)=ROW()-1,1,0))</f>
        <v/>
      </c>
    </row>
    <row r="6738">
      <c r="X6738" s="5">
        <f>IF(C6738="","",W6738*IF(AND(ISNUMBER(AB6738),AB6738&gt;0,AB6738&lt;1),AB6738*100,AB6738)/100)</f>
        <v/>
      </c>
      <c r="Y6738" s="5">
        <f>IF(C6738="","",AA6738*Z6738/100)</f>
        <v/>
      </c>
      <c r="Z6738" s="5">
        <f>IF(C6738="","",W6738-X6738)</f>
        <v/>
      </c>
      <c r="AC6738" s="5">
        <f>IF(C6738="","",Z6738-Y6738)</f>
        <v/>
      </c>
      <c r="AF6738">
        <f>IF(C6738="","",N(AF6737)+IF(MATCH(C6738,$C$2:$C$7001,0)=ROW()-1,1,0))</f>
        <v/>
      </c>
    </row>
    <row r="6739">
      <c r="X6739" s="5">
        <f>IF(C6739="","",W6739*IF(AND(ISNUMBER(AB6739),AB6739&gt;0,AB6739&lt;1),AB6739*100,AB6739)/100)</f>
        <v/>
      </c>
      <c r="Y6739" s="5">
        <f>IF(C6739="","",AA6739*Z6739/100)</f>
        <v/>
      </c>
      <c r="Z6739" s="5">
        <f>IF(C6739="","",W6739-X6739)</f>
        <v/>
      </c>
      <c r="AC6739" s="5">
        <f>IF(C6739="","",Z6739-Y6739)</f>
        <v/>
      </c>
      <c r="AF6739">
        <f>IF(C6739="","",N(AF6738)+IF(MATCH(C6739,$C$2:$C$7001,0)=ROW()-1,1,0))</f>
        <v/>
      </c>
    </row>
    <row r="6740">
      <c r="X6740" s="5">
        <f>IF(C6740="","",W6740*IF(AND(ISNUMBER(AB6740),AB6740&gt;0,AB6740&lt;1),AB6740*100,AB6740)/100)</f>
        <v/>
      </c>
      <c r="Y6740" s="5">
        <f>IF(C6740="","",AA6740*Z6740/100)</f>
        <v/>
      </c>
      <c r="Z6740" s="5">
        <f>IF(C6740="","",W6740-X6740)</f>
        <v/>
      </c>
      <c r="AC6740" s="5">
        <f>IF(C6740="","",Z6740-Y6740)</f>
        <v/>
      </c>
      <c r="AF6740">
        <f>IF(C6740="","",N(AF6739)+IF(MATCH(C6740,$C$2:$C$7001,0)=ROW()-1,1,0))</f>
        <v/>
      </c>
    </row>
    <row r="6741">
      <c r="X6741" s="5">
        <f>IF(C6741="","",W6741*IF(AND(ISNUMBER(AB6741),AB6741&gt;0,AB6741&lt;1),AB6741*100,AB6741)/100)</f>
        <v/>
      </c>
      <c r="Y6741" s="5">
        <f>IF(C6741="","",AA6741*Z6741/100)</f>
        <v/>
      </c>
      <c r="Z6741" s="5">
        <f>IF(C6741="","",W6741-X6741)</f>
        <v/>
      </c>
      <c r="AC6741" s="5">
        <f>IF(C6741="","",Z6741-Y6741)</f>
        <v/>
      </c>
      <c r="AF6741">
        <f>IF(C6741="","",N(AF6740)+IF(MATCH(C6741,$C$2:$C$7001,0)=ROW()-1,1,0))</f>
        <v/>
      </c>
    </row>
    <row r="6742">
      <c r="X6742" s="5">
        <f>IF(C6742="","",W6742*IF(AND(ISNUMBER(AB6742),AB6742&gt;0,AB6742&lt;1),AB6742*100,AB6742)/100)</f>
        <v/>
      </c>
      <c r="Y6742" s="5">
        <f>IF(C6742="","",AA6742*Z6742/100)</f>
        <v/>
      </c>
      <c r="Z6742" s="5">
        <f>IF(C6742="","",W6742-X6742)</f>
        <v/>
      </c>
      <c r="AC6742" s="5">
        <f>IF(C6742="","",Z6742-Y6742)</f>
        <v/>
      </c>
      <c r="AF6742">
        <f>IF(C6742="","",N(AF6741)+IF(MATCH(C6742,$C$2:$C$7001,0)=ROW()-1,1,0))</f>
        <v/>
      </c>
    </row>
    <row r="6743">
      <c r="X6743" s="5">
        <f>IF(C6743="","",W6743*IF(AND(ISNUMBER(AB6743),AB6743&gt;0,AB6743&lt;1),AB6743*100,AB6743)/100)</f>
        <v/>
      </c>
      <c r="Y6743" s="5">
        <f>IF(C6743="","",AA6743*Z6743/100)</f>
        <v/>
      </c>
      <c r="Z6743" s="5">
        <f>IF(C6743="","",W6743-X6743)</f>
        <v/>
      </c>
      <c r="AC6743" s="5">
        <f>IF(C6743="","",Z6743-Y6743)</f>
        <v/>
      </c>
      <c r="AF6743">
        <f>IF(C6743="","",N(AF6742)+IF(MATCH(C6743,$C$2:$C$7001,0)=ROW()-1,1,0))</f>
        <v/>
      </c>
    </row>
    <row r="6744">
      <c r="X6744" s="5">
        <f>IF(C6744="","",W6744*IF(AND(ISNUMBER(AB6744),AB6744&gt;0,AB6744&lt;1),AB6744*100,AB6744)/100)</f>
        <v/>
      </c>
      <c r="Y6744" s="5">
        <f>IF(C6744="","",AA6744*Z6744/100)</f>
        <v/>
      </c>
      <c r="Z6744" s="5">
        <f>IF(C6744="","",W6744-X6744)</f>
        <v/>
      </c>
      <c r="AC6744" s="5">
        <f>IF(C6744="","",Z6744-Y6744)</f>
        <v/>
      </c>
      <c r="AF6744">
        <f>IF(C6744="","",N(AF6743)+IF(MATCH(C6744,$C$2:$C$7001,0)=ROW()-1,1,0))</f>
        <v/>
      </c>
    </row>
    <row r="6745">
      <c r="X6745" s="5">
        <f>IF(C6745="","",W6745*IF(AND(ISNUMBER(AB6745),AB6745&gt;0,AB6745&lt;1),AB6745*100,AB6745)/100)</f>
        <v/>
      </c>
      <c r="Y6745" s="5">
        <f>IF(C6745="","",AA6745*Z6745/100)</f>
        <v/>
      </c>
      <c r="Z6745" s="5">
        <f>IF(C6745="","",W6745-X6745)</f>
        <v/>
      </c>
      <c r="AC6745" s="5">
        <f>IF(C6745="","",Z6745-Y6745)</f>
        <v/>
      </c>
      <c r="AF6745">
        <f>IF(C6745="","",N(AF6744)+IF(MATCH(C6745,$C$2:$C$7001,0)=ROW()-1,1,0))</f>
        <v/>
      </c>
    </row>
    <row r="6746">
      <c r="X6746" s="5">
        <f>IF(C6746="","",W6746*IF(AND(ISNUMBER(AB6746),AB6746&gt;0,AB6746&lt;1),AB6746*100,AB6746)/100)</f>
        <v/>
      </c>
      <c r="Y6746" s="5">
        <f>IF(C6746="","",AA6746*Z6746/100)</f>
        <v/>
      </c>
      <c r="Z6746" s="5">
        <f>IF(C6746="","",W6746-X6746)</f>
        <v/>
      </c>
      <c r="AC6746" s="5">
        <f>IF(C6746="","",Z6746-Y6746)</f>
        <v/>
      </c>
      <c r="AF6746">
        <f>IF(C6746="","",N(AF6745)+IF(MATCH(C6746,$C$2:$C$7001,0)=ROW()-1,1,0))</f>
        <v/>
      </c>
    </row>
    <row r="6747">
      <c r="X6747" s="5">
        <f>IF(C6747="","",W6747*IF(AND(ISNUMBER(AB6747),AB6747&gt;0,AB6747&lt;1),AB6747*100,AB6747)/100)</f>
        <v/>
      </c>
      <c r="Y6747" s="5">
        <f>IF(C6747="","",AA6747*Z6747/100)</f>
        <v/>
      </c>
      <c r="Z6747" s="5">
        <f>IF(C6747="","",W6747-X6747)</f>
        <v/>
      </c>
      <c r="AC6747" s="5">
        <f>IF(C6747="","",Z6747-Y6747)</f>
        <v/>
      </c>
      <c r="AF6747">
        <f>IF(C6747="","",N(AF6746)+IF(MATCH(C6747,$C$2:$C$7001,0)=ROW()-1,1,0))</f>
        <v/>
      </c>
    </row>
    <row r="6748">
      <c r="X6748" s="5">
        <f>IF(C6748="","",W6748*IF(AND(ISNUMBER(AB6748),AB6748&gt;0,AB6748&lt;1),AB6748*100,AB6748)/100)</f>
        <v/>
      </c>
      <c r="Y6748" s="5">
        <f>IF(C6748="","",AA6748*Z6748/100)</f>
        <v/>
      </c>
      <c r="Z6748" s="5">
        <f>IF(C6748="","",W6748-X6748)</f>
        <v/>
      </c>
      <c r="AC6748" s="5">
        <f>IF(C6748="","",Z6748-Y6748)</f>
        <v/>
      </c>
      <c r="AF6748">
        <f>IF(C6748="","",N(AF6747)+IF(MATCH(C6748,$C$2:$C$7001,0)=ROW()-1,1,0))</f>
        <v/>
      </c>
    </row>
    <row r="6749">
      <c r="X6749" s="5">
        <f>IF(C6749="","",W6749*IF(AND(ISNUMBER(AB6749),AB6749&gt;0,AB6749&lt;1),AB6749*100,AB6749)/100)</f>
        <v/>
      </c>
      <c r="Y6749" s="5">
        <f>IF(C6749="","",AA6749*Z6749/100)</f>
        <v/>
      </c>
      <c r="Z6749" s="5">
        <f>IF(C6749="","",W6749-X6749)</f>
        <v/>
      </c>
      <c r="AC6749" s="5">
        <f>IF(C6749="","",Z6749-Y6749)</f>
        <v/>
      </c>
      <c r="AF6749">
        <f>IF(C6749="","",N(AF6748)+IF(MATCH(C6749,$C$2:$C$7001,0)=ROW()-1,1,0))</f>
        <v/>
      </c>
    </row>
    <row r="6750">
      <c r="X6750" s="5">
        <f>IF(C6750="","",W6750*IF(AND(ISNUMBER(AB6750),AB6750&gt;0,AB6750&lt;1),AB6750*100,AB6750)/100)</f>
        <v/>
      </c>
      <c r="Y6750" s="5">
        <f>IF(C6750="","",AA6750*Z6750/100)</f>
        <v/>
      </c>
      <c r="Z6750" s="5">
        <f>IF(C6750="","",W6750-X6750)</f>
        <v/>
      </c>
      <c r="AC6750" s="5">
        <f>IF(C6750="","",Z6750-Y6750)</f>
        <v/>
      </c>
      <c r="AF6750">
        <f>IF(C6750="","",N(AF6749)+IF(MATCH(C6750,$C$2:$C$7001,0)=ROW()-1,1,0))</f>
        <v/>
      </c>
    </row>
    <row r="6751">
      <c r="X6751" s="5">
        <f>IF(C6751="","",W6751*IF(AND(ISNUMBER(AB6751),AB6751&gt;0,AB6751&lt;1),AB6751*100,AB6751)/100)</f>
        <v/>
      </c>
      <c r="Y6751" s="5">
        <f>IF(C6751="","",AA6751*Z6751/100)</f>
        <v/>
      </c>
      <c r="Z6751" s="5">
        <f>IF(C6751="","",W6751-X6751)</f>
        <v/>
      </c>
      <c r="AC6751" s="5">
        <f>IF(C6751="","",Z6751-Y6751)</f>
        <v/>
      </c>
      <c r="AF6751">
        <f>IF(C6751="","",N(AF6750)+IF(MATCH(C6751,$C$2:$C$7001,0)=ROW()-1,1,0))</f>
        <v/>
      </c>
    </row>
    <row r="6752">
      <c r="X6752" s="5">
        <f>IF(C6752="","",W6752*IF(AND(ISNUMBER(AB6752),AB6752&gt;0,AB6752&lt;1),AB6752*100,AB6752)/100)</f>
        <v/>
      </c>
      <c r="Y6752" s="5">
        <f>IF(C6752="","",AA6752*Z6752/100)</f>
        <v/>
      </c>
      <c r="Z6752" s="5">
        <f>IF(C6752="","",W6752-X6752)</f>
        <v/>
      </c>
      <c r="AC6752" s="5">
        <f>IF(C6752="","",Z6752-Y6752)</f>
        <v/>
      </c>
      <c r="AF6752">
        <f>IF(C6752="","",N(AF6751)+IF(MATCH(C6752,$C$2:$C$7001,0)=ROW()-1,1,0))</f>
        <v/>
      </c>
    </row>
    <row r="6753">
      <c r="X6753" s="5">
        <f>IF(C6753="","",W6753*IF(AND(ISNUMBER(AB6753),AB6753&gt;0,AB6753&lt;1),AB6753*100,AB6753)/100)</f>
        <v/>
      </c>
      <c r="Y6753" s="5">
        <f>IF(C6753="","",AA6753*Z6753/100)</f>
        <v/>
      </c>
      <c r="Z6753" s="5">
        <f>IF(C6753="","",W6753-X6753)</f>
        <v/>
      </c>
      <c r="AC6753" s="5">
        <f>IF(C6753="","",Z6753-Y6753)</f>
        <v/>
      </c>
      <c r="AF6753">
        <f>IF(C6753="","",N(AF6752)+IF(MATCH(C6753,$C$2:$C$7001,0)=ROW()-1,1,0))</f>
        <v/>
      </c>
    </row>
    <row r="6754">
      <c r="X6754" s="5">
        <f>IF(C6754="","",W6754*IF(AND(ISNUMBER(AB6754),AB6754&gt;0,AB6754&lt;1),AB6754*100,AB6754)/100)</f>
        <v/>
      </c>
      <c r="Y6754" s="5">
        <f>IF(C6754="","",AA6754*Z6754/100)</f>
        <v/>
      </c>
      <c r="Z6754" s="5">
        <f>IF(C6754="","",W6754-X6754)</f>
        <v/>
      </c>
      <c r="AC6754" s="5">
        <f>IF(C6754="","",Z6754-Y6754)</f>
        <v/>
      </c>
      <c r="AF6754">
        <f>IF(C6754="","",N(AF6753)+IF(MATCH(C6754,$C$2:$C$7001,0)=ROW()-1,1,0))</f>
        <v/>
      </c>
    </row>
    <row r="6755">
      <c r="X6755" s="5">
        <f>IF(C6755="","",W6755*IF(AND(ISNUMBER(AB6755),AB6755&gt;0,AB6755&lt;1),AB6755*100,AB6755)/100)</f>
        <v/>
      </c>
      <c r="Y6755" s="5">
        <f>IF(C6755="","",AA6755*Z6755/100)</f>
        <v/>
      </c>
      <c r="Z6755" s="5">
        <f>IF(C6755="","",W6755-X6755)</f>
        <v/>
      </c>
      <c r="AC6755" s="5">
        <f>IF(C6755="","",Z6755-Y6755)</f>
        <v/>
      </c>
      <c r="AF6755">
        <f>IF(C6755="","",N(AF6754)+IF(MATCH(C6755,$C$2:$C$7001,0)=ROW()-1,1,0))</f>
        <v/>
      </c>
    </row>
    <row r="6756">
      <c r="X6756" s="5">
        <f>IF(C6756="","",W6756*IF(AND(ISNUMBER(AB6756),AB6756&gt;0,AB6756&lt;1),AB6756*100,AB6756)/100)</f>
        <v/>
      </c>
      <c r="Y6756" s="5">
        <f>IF(C6756="","",AA6756*Z6756/100)</f>
        <v/>
      </c>
      <c r="Z6756" s="5">
        <f>IF(C6756="","",W6756-X6756)</f>
        <v/>
      </c>
      <c r="AC6756" s="5">
        <f>IF(C6756="","",Z6756-Y6756)</f>
        <v/>
      </c>
      <c r="AF6756">
        <f>IF(C6756="","",N(AF6755)+IF(MATCH(C6756,$C$2:$C$7001,0)=ROW()-1,1,0))</f>
        <v/>
      </c>
    </row>
    <row r="6757">
      <c r="X6757" s="5">
        <f>IF(C6757="","",W6757*IF(AND(ISNUMBER(AB6757),AB6757&gt;0,AB6757&lt;1),AB6757*100,AB6757)/100)</f>
        <v/>
      </c>
      <c r="Y6757" s="5">
        <f>IF(C6757="","",AA6757*Z6757/100)</f>
        <v/>
      </c>
      <c r="Z6757" s="5">
        <f>IF(C6757="","",W6757-X6757)</f>
        <v/>
      </c>
      <c r="AC6757" s="5">
        <f>IF(C6757="","",Z6757-Y6757)</f>
        <v/>
      </c>
      <c r="AF6757">
        <f>IF(C6757="","",N(AF6756)+IF(MATCH(C6757,$C$2:$C$7001,0)=ROW()-1,1,0))</f>
        <v/>
      </c>
    </row>
    <row r="6758">
      <c r="X6758" s="5">
        <f>IF(C6758="","",W6758*IF(AND(ISNUMBER(AB6758),AB6758&gt;0,AB6758&lt;1),AB6758*100,AB6758)/100)</f>
        <v/>
      </c>
      <c r="Y6758" s="5">
        <f>IF(C6758="","",AA6758*Z6758/100)</f>
        <v/>
      </c>
      <c r="Z6758" s="5">
        <f>IF(C6758="","",W6758-X6758)</f>
        <v/>
      </c>
      <c r="AC6758" s="5">
        <f>IF(C6758="","",Z6758-Y6758)</f>
        <v/>
      </c>
      <c r="AF6758">
        <f>IF(C6758="","",N(AF6757)+IF(MATCH(C6758,$C$2:$C$7001,0)=ROW()-1,1,0))</f>
        <v/>
      </c>
    </row>
    <row r="6759">
      <c r="X6759" s="5">
        <f>IF(C6759="","",W6759*IF(AND(ISNUMBER(AB6759),AB6759&gt;0,AB6759&lt;1),AB6759*100,AB6759)/100)</f>
        <v/>
      </c>
      <c r="Y6759" s="5">
        <f>IF(C6759="","",AA6759*Z6759/100)</f>
        <v/>
      </c>
      <c r="Z6759" s="5">
        <f>IF(C6759="","",W6759-X6759)</f>
        <v/>
      </c>
      <c r="AC6759" s="5">
        <f>IF(C6759="","",Z6759-Y6759)</f>
        <v/>
      </c>
      <c r="AF6759">
        <f>IF(C6759="","",N(AF6758)+IF(MATCH(C6759,$C$2:$C$7001,0)=ROW()-1,1,0))</f>
        <v/>
      </c>
    </row>
    <row r="6760">
      <c r="X6760" s="5">
        <f>IF(C6760="","",W6760*IF(AND(ISNUMBER(AB6760),AB6760&gt;0,AB6760&lt;1),AB6760*100,AB6760)/100)</f>
        <v/>
      </c>
      <c r="Y6760" s="5">
        <f>IF(C6760="","",AA6760*Z6760/100)</f>
        <v/>
      </c>
      <c r="Z6760" s="5">
        <f>IF(C6760="","",W6760-X6760)</f>
        <v/>
      </c>
      <c r="AC6760" s="5">
        <f>IF(C6760="","",Z6760-Y6760)</f>
        <v/>
      </c>
      <c r="AF6760">
        <f>IF(C6760="","",N(AF6759)+IF(MATCH(C6760,$C$2:$C$7001,0)=ROW()-1,1,0))</f>
        <v/>
      </c>
    </row>
    <row r="6761">
      <c r="X6761" s="5">
        <f>IF(C6761="","",W6761*IF(AND(ISNUMBER(AB6761),AB6761&gt;0,AB6761&lt;1),AB6761*100,AB6761)/100)</f>
        <v/>
      </c>
      <c r="Y6761" s="5">
        <f>IF(C6761="","",AA6761*Z6761/100)</f>
        <v/>
      </c>
      <c r="Z6761" s="5">
        <f>IF(C6761="","",W6761-X6761)</f>
        <v/>
      </c>
      <c r="AC6761" s="5">
        <f>IF(C6761="","",Z6761-Y6761)</f>
        <v/>
      </c>
      <c r="AF6761">
        <f>IF(C6761="","",N(AF6760)+IF(MATCH(C6761,$C$2:$C$7001,0)=ROW()-1,1,0))</f>
        <v/>
      </c>
    </row>
    <row r="6762">
      <c r="X6762" s="5">
        <f>IF(C6762="","",W6762*IF(AND(ISNUMBER(AB6762),AB6762&gt;0,AB6762&lt;1),AB6762*100,AB6762)/100)</f>
        <v/>
      </c>
      <c r="Y6762" s="5">
        <f>IF(C6762="","",AA6762*Z6762/100)</f>
        <v/>
      </c>
      <c r="Z6762" s="5">
        <f>IF(C6762="","",W6762-X6762)</f>
        <v/>
      </c>
      <c r="AC6762" s="5">
        <f>IF(C6762="","",Z6762-Y6762)</f>
        <v/>
      </c>
      <c r="AF6762">
        <f>IF(C6762="","",N(AF6761)+IF(MATCH(C6762,$C$2:$C$7001,0)=ROW()-1,1,0))</f>
        <v/>
      </c>
    </row>
    <row r="6763">
      <c r="X6763" s="5">
        <f>IF(C6763="","",W6763*IF(AND(ISNUMBER(AB6763),AB6763&gt;0,AB6763&lt;1),AB6763*100,AB6763)/100)</f>
        <v/>
      </c>
      <c r="Y6763" s="5">
        <f>IF(C6763="","",AA6763*Z6763/100)</f>
        <v/>
      </c>
      <c r="Z6763" s="5">
        <f>IF(C6763="","",W6763-X6763)</f>
        <v/>
      </c>
      <c r="AC6763" s="5">
        <f>IF(C6763="","",Z6763-Y6763)</f>
        <v/>
      </c>
      <c r="AF6763">
        <f>IF(C6763="","",N(AF6762)+IF(MATCH(C6763,$C$2:$C$7001,0)=ROW()-1,1,0))</f>
        <v/>
      </c>
    </row>
    <row r="6764">
      <c r="X6764" s="5">
        <f>IF(C6764="","",W6764*IF(AND(ISNUMBER(AB6764),AB6764&gt;0,AB6764&lt;1),AB6764*100,AB6764)/100)</f>
        <v/>
      </c>
      <c r="Y6764" s="5">
        <f>IF(C6764="","",AA6764*Z6764/100)</f>
        <v/>
      </c>
      <c r="Z6764" s="5">
        <f>IF(C6764="","",W6764-X6764)</f>
        <v/>
      </c>
      <c r="AC6764" s="5">
        <f>IF(C6764="","",Z6764-Y6764)</f>
        <v/>
      </c>
      <c r="AF6764">
        <f>IF(C6764="","",N(AF6763)+IF(MATCH(C6764,$C$2:$C$7001,0)=ROW()-1,1,0))</f>
        <v/>
      </c>
    </row>
    <row r="6765">
      <c r="X6765" s="5">
        <f>IF(C6765="","",W6765*IF(AND(ISNUMBER(AB6765),AB6765&gt;0,AB6765&lt;1),AB6765*100,AB6765)/100)</f>
        <v/>
      </c>
      <c r="Y6765" s="5">
        <f>IF(C6765="","",AA6765*Z6765/100)</f>
        <v/>
      </c>
      <c r="Z6765" s="5">
        <f>IF(C6765="","",W6765-X6765)</f>
        <v/>
      </c>
      <c r="AC6765" s="5">
        <f>IF(C6765="","",Z6765-Y6765)</f>
        <v/>
      </c>
      <c r="AF6765">
        <f>IF(C6765="","",N(AF6764)+IF(MATCH(C6765,$C$2:$C$7001,0)=ROW()-1,1,0))</f>
        <v/>
      </c>
    </row>
    <row r="6766">
      <c r="X6766" s="5">
        <f>IF(C6766="","",W6766*IF(AND(ISNUMBER(AB6766),AB6766&gt;0,AB6766&lt;1),AB6766*100,AB6766)/100)</f>
        <v/>
      </c>
      <c r="Y6766" s="5">
        <f>IF(C6766="","",AA6766*Z6766/100)</f>
        <v/>
      </c>
      <c r="Z6766" s="5">
        <f>IF(C6766="","",W6766-X6766)</f>
        <v/>
      </c>
      <c r="AC6766" s="5">
        <f>IF(C6766="","",Z6766-Y6766)</f>
        <v/>
      </c>
      <c r="AF6766">
        <f>IF(C6766="","",N(AF6765)+IF(MATCH(C6766,$C$2:$C$7001,0)=ROW()-1,1,0))</f>
        <v/>
      </c>
    </row>
    <row r="6767">
      <c r="X6767" s="5">
        <f>IF(C6767="","",W6767*IF(AND(ISNUMBER(AB6767),AB6767&gt;0,AB6767&lt;1),AB6767*100,AB6767)/100)</f>
        <v/>
      </c>
      <c r="Y6767" s="5">
        <f>IF(C6767="","",AA6767*Z6767/100)</f>
        <v/>
      </c>
      <c r="Z6767" s="5">
        <f>IF(C6767="","",W6767-X6767)</f>
        <v/>
      </c>
      <c r="AC6767" s="5">
        <f>IF(C6767="","",Z6767-Y6767)</f>
        <v/>
      </c>
      <c r="AF6767">
        <f>IF(C6767="","",N(AF6766)+IF(MATCH(C6767,$C$2:$C$7001,0)=ROW()-1,1,0))</f>
        <v/>
      </c>
    </row>
    <row r="6768">
      <c r="X6768" s="5">
        <f>IF(C6768="","",W6768*IF(AND(ISNUMBER(AB6768),AB6768&gt;0,AB6768&lt;1),AB6768*100,AB6768)/100)</f>
        <v/>
      </c>
      <c r="Y6768" s="5">
        <f>IF(C6768="","",AA6768*Z6768/100)</f>
        <v/>
      </c>
      <c r="Z6768" s="5">
        <f>IF(C6768="","",W6768-X6768)</f>
        <v/>
      </c>
      <c r="AC6768" s="5">
        <f>IF(C6768="","",Z6768-Y6768)</f>
        <v/>
      </c>
      <c r="AF6768">
        <f>IF(C6768="","",N(AF6767)+IF(MATCH(C6768,$C$2:$C$7001,0)=ROW()-1,1,0))</f>
        <v/>
      </c>
    </row>
    <row r="6769">
      <c r="X6769" s="5">
        <f>IF(C6769="","",W6769*IF(AND(ISNUMBER(AB6769),AB6769&gt;0,AB6769&lt;1),AB6769*100,AB6769)/100)</f>
        <v/>
      </c>
      <c r="Y6769" s="5">
        <f>IF(C6769="","",AA6769*Z6769/100)</f>
        <v/>
      </c>
      <c r="Z6769" s="5">
        <f>IF(C6769="","",W6769-X6769)</f>
        <v/>
      </c>
      <c r="AC6769" s="5">
        <f>IF(C6769="","",Z6769-Y6769)</f>
        <v/>
      </c>
      <c r="AF6769">
        <f>IF(C6769="","",N(AF6768)+IF(MATCH(C6769,$C$2:$C$7001,0)=ROW()-1,1,0))</f>
        <v/>
      </c>
    </row>
    <row r="6770">
      <c r="X6770" s="5">
        <f>IF(C6770="","",W6770*IF(AND(ISNUMBER(AB6770),AB6770&gt;0,AB6770&lt;1),AB6770*100,AB6770)/100)</f>
        <v/>
      </c>
      <c r="Y6770" s="5">
        <f>IF(C6770="","",AA6770*Z6770/100)</f>
        <v/>
      </c>
      <c r="Z6770" s="5">
        <f>IF(C6770="","",W6770-X6770)</f>
        <v/>
      </c>
      <c r="AC6770" s="5">
        <f>IF(C6770="","",Z6770-Y6770)</f>
        <v/>
      </c>
      <c r="AF6770">
        <f>IF(C6770="","",N(AF6769)+IF(MATCH(C6770,$C$2:$C$7001,0)=ROW()-1,1,0))</f>
        <v/>
      </c>
    </row>
    <row r="6771">
      <c r="X6771" s="5">
        <f>IF(C6771="","",W6771*IF(AND(ISNUMBER(AB6771),AB6771&gt;0,AB6771&lt;1),AB6771*100,AB6771)/100)</f>
        <v/>
      </c>
      <c r="Y6771" s="5">
        <f>IF(C6771="","",AA6771*Z6771/100)</f>
        <v/>
      </c>
      <c r="Z6771" s="5">
        <f>IF(C6771="","",W6771-X6771)</f>
        <v/>
      </c>
      <c r="AC6771" s="5">
        <f>IF(C6771="","",Z6771-Y6771)</f>
        <v/>
      </c>
      <c r="AF6771">
        <f>IF(C6771="","",N(AF6770)+IF(MATCH(C6771,$C$2:$C$7001,0)=ROW()-1,1,0))</f>
        <v/>
      </c>
    </row>
    <row r="6772">
      <c r="X6772" s="5">
        <f>IF(C6772="","",W6772*IF(AND(ISNUMBER(AB6772),AB6772&gt;0,AB6772&lt;1),AB6772*100,AB6772)/100)</f>
        <v/>
      </c>
      <c r="Y6772" s="5">
        <f>IF(C6772="","",AA6772*Z6772/100)</f>
        <v/>
      </c>
      <c r="Z6772" s="5">
        <f>IF(C6772="","",W6772-X6772)</f>
        <v/>
      </c>
      <c r="AC6772" s="5">
        <f>IF(C6772="","",Z6772-Y6772)</f>
        <v/>
      </c>
      <c r="AF6772">
        <f>IF(C6772="","",N(AF6771)+IF(MATCH(C6772,$C$2:$C$7001,0)=ROW()-1,1,0))</f>
        <v/>
      </c>
    </row>
    <row r="6773">
      <c r="X6773" s="5">
        <f>IF(C6773="","",W6773*IF(AND(ISNUMBER(AB6773),AB6773&gt;0,AB6773&lt;1),AB6773*100,AB6773)/100)</f>
        <v/>
      </c>
      <c r="Y6773" s="5">
        <f>IF(C6773="","",AA6773*Z6773/100)</f>
        <v/>
      </c>
      <c r="Z6773" s="5">
        <f>IF(C6773="","",W6773-X6773)</f>
        <v/>
      </c>
      <c r="AC6773" s="5">
        <f>IF(C6773="","",Z6773-Y6773)</f>
        <v/>
      </c>
      <c r="AF6773">
        <f>IF(C6773="","",N(AF6772)+IF(MATCH(C6773,$C$2:$C$7001,0)=ROW()-1,1,0))</f>
        <v/>
      </c>
    </row>
    <row r="6774">
      <c r="X6774" s="5">
        <f>IF(C6774="","",W6774*IF(AND(ISNUMBER(AB6774),AB6774&gt;0,AB6774&lt;1),AB6774*100,AB6774)/100)</f>
        <v/>
      </c>
      <c r="Y6774" s="5">
        <f>IF(C6774="","",AA6774*Z6774/100)</f>
        <v/>
      </c>
      <c r="Z6774" s="5">
        <f>IF(C6774="","",W6774-X6774)</f>
        <v/>
      </c>
      <c r="AC6774" s="5">
        <f>IF(C6774="","",Z6774-Y6774)</f>
        <v/>
      </c>
      <c r="AF6774">
        <f>IF(C6774="","",N(AF6773)+IF(MATCH(C6774,$C$2:$C$7001,0)=ROW()-1,1,0))</f>
        <v/>
      </c>
    </row>
    <row r="6775">
      <c r="X6775" s="5">
        <f>IF(C6775="","",W6775*IF(AND(ISNUMBER(AB6775),AB6775&gt;0,AB6775&lt;1),AB6775*100,AB6775)/100)</f>
        <v/>
      </c>
      <c r="Y6775" s="5">
        <f>IF(C6775="","",AA6775*Z6775/100)</f>
        <v/>
      </c>
      <c r="Z6775" s="5">
        <f>IF(C6775="","",W6775-X6775)</f>
        <v/>
      </c>
      <c r="AC6775" s="5">
        <f>IF(C6775="","",Z6775-Y6775)</f>
        <v/>
      </c>
      <c r="AF6775">
        <f>IF(C6775="","",N(AF6774)+IF(MATCH(C6775,$C$2:$C$7001,0)=ROW()-1,1,0))</f>
        <v/>
      </c>
    </row>
    <row r="6776">
      <c r="X6776" s="5">
        <f>IF(C6776="","",W6776*IF(AND(ISNUMBER(AB6776),AB6776&gt;0,AB6776&lt;1),AB6776*100,AB6776)/100)</f>
        <v/>
      </c>
      <c r="Y6776" s="5">
        <f>IF(C6776="","",AA6776*Z6776/100)</f>
        <v/>
      </c>
      <c r="Z6776" s="5">
        <f>IF(C6776="","",W6776-X6776)</f>
        <v/>
      </c>
      <c r="AC6776" s="5">
        <f>IF(C6776="","",Z6776-Y6776)</f>
        <v/>
      </c>
      <c r="AF6776">
        <f>IF(C6776="","",N(AF6775)+IF(MATCH(C6776,$C$2:$C$7001,0)=ROW()-1,1,0))</f>
        <v/>
      </c>
    </row>
    <row r="6777">
      <c r="X6777" s="5">
        <f>IF(C6777="","",W6777*IF(AND(ISNUMBER(AB6777),AB6777&gt;0,AB6777&lt;1),AB6777*100,AB6777)/100)</f>
        <v/>
      </c>
      <c r="Y6777" s="5">
        <f>IF(C6777="","",AA6777*Z6777/100)</f>
        <v/>
      </c>
      <c r="Z6777" s="5">
        <f>IF(C6777="","",W6777-X6777)</f>
        <v/>
      </c>
      <c r="AC6777" s="5">
        <f>IF(C6777="","",Z6777-Y6777)</f>
        <v/>
      </c>
      <c r="AF6777">
        <f>IF(C6777="","",N(AF6776)+IF(MATCH(C6777,$C$2:$C$7001,0)=ROW()-1,1,0))</f>
        <v/>
      </c>
    </row>
    <row r="6778">
      <c r="X6778" s="5">
        <f>IF(C6778="","",W6778*IF(AND(ISNUMBER(AB6778),AB6778&gt;0,AB6778&lt;1),AB6778*100,AB6778)/100)</f>
        <v/>
      </c>
      <c r="Y6778" s="5">
        <f>IF(C6778="","",AA6778*Z6778/100)</f>
        <v/>
      </c>
      <c r="Z6778" s="5">
        <f>IF(C6778="","",W6778-X6778)</f>
        <v/>
      </c>
      <c r="AC6778" s="5">
        <f>IF(C6778="","",Z6778-Y6778)</f>
        <v/>
      </c>
      <c r="AF6778">
        <f>IF(C6778="","",N(AF6777)+IF(MATCH(C6778,$C$2:$C$7001,0)=ROW()-1,1,0))</f>
        <v/>
      </c>
    </row>
    <row r="6779">
      <c r="X6779" s="5">
        <f>IF(C6779="","",W6779*IF(AND(ISNUMBER(AB6779),AB6779&gt;0,AB6779&lt;1),AB6779*100,AB6779)/100)</f>
        <v/>
      </c>
      <c r="Y6779" s="5">
        <f>IF(C6779="","",AA6779*Z6779/100)</f>
        <v/>
      </c>
      <c r="Z6779" s="5">
        <f>IF(C6779="","",W6779-X6779)</f>
        <v/>
      </c>
      <c r="AC6779" s="5">
        <f>IF(C6779="","",Z6779-Y6779)</f>
        <v/>
      </c>
      <c r="AF6779">
        <f>IF(C6779="","",N(AF6778)+IF(MATCH(C6779,$C$2:$C$7001,0)=ROW()-1,1,0))</f>
        <v/>
      </c>
    </row>
    <row r="6780">
      <c r="X6780" s="5">
        <f>IF(C6780="","",W6780*IF(AND(ISNUMBER(AB6780),AB6780&gt;0,AB6780&lt;1),AB6780*100,AB6780)/100)</f>
        <v/>
      </c>
      <c r="Y6780" s="5">
        <f>IF(C6780="","",AA6780*Z6780/100)</f>
        <v/>
      </c>
      <c r="Z6780" s="5">
        <f>IF(C6780="","",W6780-X6780)</f>
        <v/>
      </c>
      <c r="AC6780" s="5">
        <f>IF(C6780="","",Z6780-Y6780)</f>
        <v/>
      </c>
      <c r="AF6780">
        <f>IF(C6780="","",N(AF6779)+IF(MATCH(C6780,$C$2:$C$7001,0)=ROW()-1,1,0))</f>
        <v/>
      </c>
    </row>
    <row r="6781">
      <c r="X6781" s="5">
        <f>IF(C6781="","",W6781*IF(AND(ISNUMBER(AB6781),AB6781&gt;0,AB6781&lt;1),AB6781*100,AB6781)/100)</f>
        <v/>
      </c>
      <c r="Y6781" s="5">
        <f>IF(C6781="","",AA6781*Z6781/100)</f>
        <v/>
      </c>
      <c r="Z6781" s="5">
        <f>IF(C6781="","",W6781-X6781)</f>
        <v/>
      </c>
      <c r="AC6781" s="5">
        <f>IF(C6781="","",Z6781-Y6781)</f>
        <v/>
      </c>
      <c r="AF6781">
        <f>IF(C6781="","",N(AF6780)+IF(MATCH(C6781,$C$2:$C$7001,0)=ROW()-1,1,0))</f>
        <v/>
      </c>
    </row>
    <row r="6782">
      <c r="X6782" s="5">
        <f>IF(C6782="","",W6782*IF(AND(ISNUMBER(AB6782),AB6782&gt;0,AB6782&lt;1),AB6782*100,AB6782)/100)</f>
        <v/>
      </c>
      <c r="Y6782" s="5">
        <f>IF(C6782="","",AA6782*Z6782/100)</f>
        <v/>
      </c>
      <c r="Z6782" s="5">
        <f>IF(C6782="","",W6782-X6782)</f>
        <v/>
      </c>
      <c r="AC6782" s="5">
        <f>IF(C6782="","",Z6782-Y6782)</f>
        <v/>
      </c>
      <c r="AF6782">
        <f>IF(C6782="","",N(AF6781)+IF(MATCH(C6782,$C$2:$C$7001,0)=ROW()-1,1,0))</f>
        <v/>
      </c>
    </row>
    <row r="6783">
      <c r="X6783" s="5">
        <f>IF(C6783="","",W6783*IF(AND(ISNUMBER(AB6783),AB6783&gt;0,AB6783&lt;1),AB6783*100,AB6783)/100)</f>
        <v/>
      </c>
      <c r="Y6783" s="5">
        <f>IF(C6783="","",AA6783*Z6783/100)</f>
        <v/>
      </c>
      <c r="Z6783" s="5">
        <f>IF(C6783="","",W6783-X6783)</f>
        <v/>
      </c>
      <c r="AC6783" s="5">
        <f>IF(C6783="","",Z6783-Y6783)</f>
        <v/>
      </c>
      <c r="AF6783">
        <f>IF(C6783="","",N(AF6782)+IF(MATCH(C6783,$C$2:$C$7001,0)=ROW()-1,1,0))</f>
        <v/>
      </c>
    </row>
    <row r="6784">
      <c r="X6784" s="5">
        <f>IF(C6784="","",W6784*IF(AND(ISNUMBER(AB6784),AB6784&gt;0,AB6784&lt;1),AB6784*100,AB6784)/100)</f>
        <v/>
      </c>
      <c r="Y6784" s="5">
        <f>IF(C6784="","",AA6784*Z6784/100)</f>
        <v/>
      </c>
      <c r="Z6784" s="5">
        <f>IF(C6784="","",W6784-X6784)</f>
        <v/>
      </c>
      <c r="AC6784" s="5">
        <f>IF(C6784="","",Z6784-Y6784)</f>
        <v/>
      </c>
      <c r="AF6784">
        <f>IF(C6784="","",N(AF6783)+IF(MATCH(C6784,$C$2:$C$7001,0)=ROW()-1,1,0))</f>
        <v/>
      </c>
    </row>
    <row r="6785">
      <c r="X6785" s="5">
        <f>IF(C6785="","",W6785*IF(AND(ISNUMBER(AB6785),AB6785&gt;0,AB6785&lt;1),AB6785*100,AB6785)/100)</f>
        <v/>
      </c>
      <c r="Y6785" s="5">
        <f>IF(C6785="","",AA6785*Z6785/100)</f>
        <v/>
      </c>
      <c r="Z6785" s="5">
        <f>IF(C6785="","",W6785-X6785)</f>
        <v/>
      </c>
      <c r="AC6785" s="5">
        <f>IF(C6785="","",Z6785-Y6785)</f>
        <v/>
      </c>
      <c r="AF6785">
        <f>IF(C6785="","",N(AF6784)+IF(MATCH(C6785,$C$2:$C$7001,0)=ROW()-1,1,0))</f>
        <v/>
      </c>
    </row>
    <row r="6786">
      <c r="X6786" s="5">
        <f>IF(C6786="","",W6786*IF(AND(ISNUMBER(AB6786),AB6786&gt;0,AB6786&lt;1),AB6786*100,AB6786)/100)</f>
        <v/>
      </c>
      <c r="Y6786" s="5">
        <f>IF(C6786="","",AA6786*Z6786/100)</f>
        <v/>
      </c>
      <c r="Z6786" s="5">
        <f>IF(C6786="","",W6786-X6786)</f>
        <v/>
      </c>
      <c r="AC6786" s="5">
        <f>IF(C6786="","",Z6786-Y6786)</f>
        <v/>
      </c>
      <c r="AF6786">
        <f>IF(C6786="","",N(AF6785)+IF(MATCH(C6786,$C$2:$C$7001,0)=ROW()-1,1,0))</f>
        <v/>
      </c>
    </row>
    <row r="6787">
      <c r="X6787" s="5">
        <f>IF(C6787="","",W6787*IF(AND(ISNUMBER(AB6787),AB6787&gt;0,AB6787&lt;1),AB6787*100,AB6787)/100)</f>
        <v/>
      </c>
      <c r="Y6787" s="5">
        <f>IF(C6787="","",AA6787*Z6787/100)</f>
        <v/>
      </c>
      <c r="Z6787" s="5">
        <f>IF(C6787="","",W6787-X6787)</f>
        <v/>
      </c>
      <c r="AC6787" s="5">
        <f>IF(C6787="","",Z6787-Y6787)</f>
        <v/>
      </c>
      <c r="AF6787">
        <f>IF(C6787="","",N(AF6786)+IF(MATCH(C6787,$C$2:$C$7001,0)=ROW()-1,1,0))</f>
        <v/>
      </c>
    </row>
    <row r="6788">
      <c r="X6788" s="5">
        <f>IF(C6788="","",W6788*IF(AND(ISNUMBER(AB6788),AB6788&gt;0,AB6788&lt;1),AB6788*100,AB6788)/100)</f>
        <v/>
      </c>
      <c r="Y6788" s="5">
        <f>IF(C6788="","",AA6788*Z6788/100)</f>
        <v/>
      </c>
      <c r="Z6788" s="5">
        <f>IF(C6788="","",W6788-X6788)</f>
        <v/>
      </c>
      <c r="AC6788" s="5">
        <f>IF(C6788="","",Z6788-Y6788)</f>
        <v/>
      </c>
      <c r="AF6788">
        <f>IF(C6788="","",N(AF6787)+IF(MATCH(C6788,$C$2:$C$7001,0)=ROW()-1,1,0))</f>
        <v/>
      </c>
    </row>
    <row r="6789">
      <c r="X6789" s="5">
        <f>IF(C6789="","",W6789*IF(AND(ISNUMBER(AB6789),AB6789&gt;0,AB6789&lt;1),AB6789*100,AB6789)/100)</f>
        <v/>
      </c>
      <c r="Y6789" s="5">
        <f>IF(C6789="","",AA6789*Z6789/100)</f>
        <v/>
      </c>
      <c r="Z6789" s="5">
        <f>IF(C6789="","",W6789-X6789)</f>
        <v/>
      </c>
      <c r="AC6789" s="5">
        <f>IF(C6789="","",Z6789-Y6789)</f>
        <v/>
      </c>
      <c r="AF6789">
        <f>IF(C6789="","",N(AF6788)+IF(MATCH(C6789,$C$2:$C$7001,0)=ROW()-1,1,0))</f>
        <v/>
      </c>
    </row>
    <row r="6790">
      <c r="X6790" s="5">
        <f>IF(C6790="","",W6790*IF(AND(ISNUMBER(AB6790),AB6790&gt;0,AB6790&lt;1),AB6790*100,AB6790)/100)</f>
        <v/>
      </c>
      <c r="Y6790" s="5">
        <f>IF(C6790="","",AA6790*Z6790/100)</f>
        <v/>
      </c>
      <c r="Z6790" s="5">
        <f>IF(C6790="","",W6790-X6790)</f>
        <v/>
      </c>
      <c r="AC6790" s="5">
        <f>IF(C6790="","",Z6790-Y6790)</f>
        <v/>
      </c>
      <c r="AF6790">
        <f>IF(C6790="","",N(AF6789)+IF(MATCH(C6790,$C$2:$C$7001,0)=ROW()-1,1,0))</f>
        <v/>
      </c>
    </row>
    <row r="6791">
      <c r="X6791" s="5">
        <f>IF(C6791="","",W6791*IF(AND(ISNUMBER(AB6791),AB6791&gt;0,AB6791&lt;1),AB6791*100,AB6791)/100)</f>
        <v/>
      </c>
      <c r="Y6791" s="5">
        <f>IF(C6791="","",AA6791*Z6791/100)</f>
        <v/>
      </c>
      <c r="Z6791" s="5">
        <f>IF(C6791="","",W6791-X6791)</f>
        <v/>
      </c>
      <c r="AC6791" s="5">
        <f>IF(C6791="","",Z6791-Y6791)</f>
        <v/>
      </c>
      <c r="AF6791">
        <f>IF(C6791="","",N(AF6790)+IF(MATCH(C6791,$C$2:$C$7001,0)=ROW()-1,1,0))</f>
        <v/>
      </c>
    </row>
    <row r="6792">
      <c r="X6792" s="5">
        <f>IF(C6792="","",W6792*IF(AND(ISNUMBER(AB6792),AB6792&gt;0,AB6792&lt;1),AB6792*100,AB6792)/100)</f>
        <v/>
      </c>
      <c r="Y6792" s="5">
        <f>IF(C6792="","",AA6792*Z6792/100)</f>
        <v/>
      </c>
      <c r="Z6792" s="5">
        <f>IF(C6792="","",W6792-X6792)</f>
        <v/>
      </c>
      <c r="AC6792" s="5">
        <f>IF(C6792="","",Z6792-Y6792)</f>
        <v/>
      </c>
      <c r="AF6792">
        <f>IF(C6792="","",N(AF6791)+IF(MATCH(C6792,$C$2:$C$7001,0)=ROW()-1,1,0))</f>
        <v/>
      </c>
    </row>
    <row r="6793">
      <c r="X6793" s="5">
        <f>IF(C6793="","",W6793*IF(AND(ISNUMBER(AB6793),AB6793&gt;0,AB6793&lt;1),AB6793*100,AB6793)/100)</f>
        <v/>
      </c>
      <c r="Y6793" s="5">
        <f>IF(C6793="","",AA6793*Z6793/100)</f>
        <v/>
      </c>
      <c r="Z6793" s="5">
        <f>IF(C6793="","",W6793-X6793)</f>
        <v/>
      </c>
      <c r="AC6793" s="5">
        <f>IF(C6793="","",Z6793-Y6793)</f>
        <v/>
      </c>
      <c r="AF6793">
        <f>IF(C6793="","",N(AF6792)+IF(MATCH(C6793,$C$2:$C$7001,0)=ROW()-1,1,0))</f>
        <v/>
      </c>
    </row>
    <row r="6794">
      <c r="X6794" s="5">
        <f>IF(C6794="","",W6794*IF(AND(ISNUMBER(AB6794),AB6794&gt;0,AB6794&lt;1),AB6794*100,AB6794)/100)</f>
        <v/>
      </c>
      <c r="Y6794" s="5">
        <f>IF(C6794="","",AA6794*Z6794/100)</f>
        <v/>
      </c>
      <c r="Z6794" s="5">
        <f>IF(C6794="","",W6794-X6794)</f>
        <v/>
      </c>
      <c r="AC6794" s="5">
        <f>IF(C6794="","",Z6794-Y6794)</f>
        <v/>
      </c>
      <c r="AF6794">
        <f>IF(C6794="","",N(AF6793)+IF(MATCH(C6794,$C$2:$C$7001,0)=ROW()-1,1,0))</f>
        <v/>
      </c>
    </row>
    <row r="6795">
      <c r="X6795" s="5">
        <f>IF(C6795="","",W6795*IF(AND(ISNUMBER(AB6795),AB6795&gt;0,AB6795&lt;1),AB6795*100,AB6795)/100)</f>
        <v/>
      </c>
      <c r="Y6795" s="5">
        <f>IF(C6795="","",AA6795*Z6795/100)</f>
        <v/>
      </c>
      <c r="Z6795" s="5">
        <f>IF(C6795="","",W6795-X6795)</f>
        <v/>
      </c>
      <c r="AC6795" s="5">
        <f>IF(C6795="","",Z6795-Y6795)</f>
        <v/>
      </c>
      <c r="AF6795">
        <f>IF(C6795="","",N(AF6794)+IF(MATCH(C6795,$C$2:$C$7001,0)=ROW()-1,1,0))</f>
        <v/>
      </c>
    </row>
    <row r="6796">
      <c r="X6796" s="5">
        <f>IF(C6796="","",W6796*IF(AND(ISNUMBER(AB6796),AB6796&gt;0,AB6796&lt;1),AB6796*100,AB6796)/100)</f>
        <v/>
      </c>
      <c r="Y6796" s="5">
        <f>IF(C6796="","",AA6796*Z6796/100)</f>
        <v/>
      </c>
      <c r="Z6796" s="5">
        <f>IF(C6796="","",W6796-X6796)</f>
        <v/>
      </c>
      <c r="AC6796" s="5">
        <f>IF(C6796="","",Z6796-Y6796)</f>
        <v/>
      </c>
      <c r="AF6796">
        <f>IF(C6796="","",N(AF6795)+IF(MATCH(C6796,$C$2:$C$7001,0)=ROW()-1,1,0))</f>
        <v/>
      </c>
    </row>
    <row r="6797">
      <c r="X6797" s="5">
        <f>IF(C6797="","",W6797*IF(AND(ISNUMBER(AB6797),AB6797&gt;0,AB6797&lt;1),AB6797*100,AB6797)/100)</f>
        <v/>
      </c>
      <c r="Y6797" s="5">
        <f>IF(C6797="","",AA6797*Z6797/100)</f>
        <v/>
      </c>
      <c r="Z6797" s="5">
        <f>IF(C6797="","",W6797-X6797)</f>
        <v/>
      </c>
      <c r="AC6797" s="5">
        <f>IF(C6797="","",Z6797-Y6797)</f>
        <v/>
      </c>
      <c r="AF6797">
        <f>IF(C6797="","",N(AF6796)+IF(MATCH(C6797,$C$2:$C$7001,0)=ROW()-1,1,0))</f>
        <v/>
      </c>
    </row>
    <row r="6798">
      <c r="X6798" s="5">
        <f>IF(C6798="","",W6798*IF(AND(ISNUMBER(AB6798),AB6798&gt;0,AB6798&lt;1),AB6798*100,AB6798)/100)</f>
        <v/>
      </c>
      <c r="Y6798" s="5">
        <f>IF(C6798="","",AA6798*Z6798/100)</f>
        <v/>
      </c>
      <c r="Z6798" s="5">
        <f>IF(C6798="","",W6798-X6798)</f>
        <v/>
      </c>
      <c r="AC6798" s="5">
        <f>IF(C6798="","",Z6798-Y6798)</f>
        <v/>
      </c>
      <c r="AF6798">
        <f>IF(C6798="","",N(AF6797)+IF(MATCH(C6798,$C$2:$C$7001,0)=ROW()-1,1,0))</f>
        <v/>
      </c>
    </row>
    <row r="6799">
      <c r="X6799" s="5">
        <f>IF(C6799="","",W6799*IF(AND(ISNUMBER(AB6799),AB6799&gt;0,AB6799&lt;1),AB6799*100,AB6799)/100)</f>
        <v/>
      </c>
      <c r="Y6799" s="5">
        <f>IF(C6799="","",AA6799*Z6799/100)</f>
        <v/>
      </c>
      <c r="Z6799" s="5">
        <f>IF(C6799="","",W6799-X6799)</f>
        <v/>
      </c>
      <c r="AC6799" s="5">
        <f>IF(C6799="","",Z6799-Y6799)</f>
        <v/>
      </c>
      <c r="AF6799">
        <f>IF(C6799="","",N(AF6798)+IF(MATCH(C6799,$C$2:$C$7001,0)=ROW()-1,1,0))</f>
        <v/>
      </c>
    </row>
    <row r="6800">
      <c r="X6800" s="5">
        <f>IF(C6800="","",W6800*IF(AND(ISNUMBER(AB6800),AB6800&gt;0,AB6800&lt;1),AB6800*100,AB6800)/100)</f>
        <v/>
      </c>
      <c r="Y6800" s="5">
        <f>IF(C6800="","",AA6800*Z6800/100)</f>
        <v/>
      </c>
      <c r="Z6800" s="5">
        <f>IF(C6800="","",W6800-X6800)</f>
        <v/>
      </c>
      <c r="AC6800" s="5">
        <f>IF(C6800="","",Z6800-Y6800)</f>
        <v/>
      </c>
      <c r="AF6800">
        <f>IF(C6800="","",N(AF6799)+IF(MATCH(C6800,$C$2:$C$7001,0)=ROW()-1,1,0))</f>
        <v/>
      </c>
    </row>
    <row r="6801">
      <c r="X6801" s="5">
        <f>IF(C6801="","",W6801*IF(AND(ISNUMBER(AB6801),AB6801&gt;0,AB6801&lt;1),AB6801*100,AB6801)/100)</f>
        <v/>
      </c>
      <c r="Y6801" s="5">
        <f>IF(C6801="","",AA6801*Z6801/100)</f>
        <v/>
      </c>
      <c r="Z6801" s="5">
        <f>IF(C6801="","",W6801-X6801)</f>
        <v/>
      </c>
      <c r="AC6801" s="5">
        <f>IF(C6801="","",Z6801-Y6801)</f>
        <v/>
      </c>
      <c r="AF6801">
        <f>IF(C6801="","",N(AF6800)+IF(MATCH(C6801,$C$2:$C$7001,0)=ROW()-1,1,0))</f>
        <v/>
      </c>
    </row>
    <row r="6802">
      <c r="X6802" s="5">
        <f>IF(C6802="","",W6802*IF(AND(ISNUMBER(AB6802),AB6802&gt;0,AB6802&lt;1),AB6802*100,AB6802)/100)</f>
        <v/>
      </c>
      <c r="Y6802" s="5">
        <f>IF(C6802="","",AA6802*Z6802/100)</f>
        <v/>
      </c>
      <c r="Z6802" s="5">
        <f>IF(C6802="","",W6802-X6802)</f>
        <v/>
      </c>
      <c r="AC6802" s="5">
        <f>IF(C6802="","",Z6802-Y6802)</f>
        <v/>
      </c>
      <c r="AF6802">
        <f>IF(C6802="","",N(AF6801)+IF(MATCH(C6802,$C$2:$C$7001,0)=ROW()-1,1,0))</f>
        <v/>
      </c>
    </row>
    <row r="6803">
      <c r="X6803" s="5">
        <f>IF(C6803="","",W6803*IF(AND(ISNUMBER(AB6803),AB6803&gt;0,AB6803&lt;1),AB6803*100,AB6803)/100)</f>
        <v/>
      </c>
      <c r="Y6803" s="5">
        <f>IF(C6803="","",AA6803*Z6803/100)</f>
        <v/>
      </c>
      <c r="Z6803" s="5">
        <f>IF(C6803="","",W6803-X6803)</f>
        <v/>
      </c>
      <c r="AC6803" s="5">
        <f>IF(C6803="","",Z6803-Y6803)</f>
        <v/>
      </c>
      <c r="AF6803">
        <f>IF(C6803="","",N(AF6802)+IF(MATCH(C6803,$C$2:$C$7001,0)=ROW()-1,1,0))</f>
        <v/>
      </c>
    </row>
    <row r="6804">
      <c r="X6804" s="5">
        <f>IF(C6804="","",W6804*IF(AND(ISNUMBER(AB6804),AB6804&gt;0,AB6804&lt;1),AB6804*100,AB6804)/100)</f>
        <v/>
      </c>
      <c r="Y6804" s="5">
        <f>IF(C6804="","",AA6804*Z6804/100)</f>
        <v/>
      </c>
      <c r="Z6804" s="5">
        <f>IF(C6804="","",W6804-X6804)</f>
        <v/>
      </c>
      <c r="AC6804" s="5">
        <f>IF(C6804="","",Z6804-Y6804)</f>
        <v/>
      </c>
      <c r="AF6804">
        <f>IF(C6804="","",N(AF6803)+IF(MATCH(C6804,$C$2:$C$7001,0)=ROW()-1,1,0))</f>
        <v/>
      </c>
    </row>
    <row r="6805">
      <c r="X6805" s="5">
        <f>IF(C6805="","",W6805*IF(AND(ISNUMBER(AB6805),AB6805&gt;0,AB6805&lt;1),AB6805*100,AB6805)/100)</f>
        <v/>
      </c>
      <c r="Y6805" s="5">
        <f>IF(C6805="","",AA6805*Z6805/100)</f>
        <v/>
      </c>
      <c r="Z6805" s="5">
        <f>IF(C6805="","",W6805-X6805)</f>
        <v/>
      </c>
      <c r="AC6805" s="5">
        <f>IF(C6805="","",Z6805-Y6805)</f>
        <v/>
      </c>
      <c r="AF6805">
        <f>IF(C6805="","",N(AF6804)+IF(MATCH(C6805,$C$2:$C$7001,0)=ROW()-1,1,0))</f>
        <v/>
      </c>
    </row>
    <row r="6806">
      <c r="X6806" s="5">
        <f>IF(C6806="","",W6806*IF(AND(ISNUMBER(AB6806),AB6806&gt;0,AB6806&lt;1),AB6806*100,AB6806)/100)</f>
        <v/>
      </c>
      <c r="Y6806" s="5">
        <f>IF(C6806="","",AA6806*Z6806/100)</f>
        <v/>
      </c>
      <c r="Z6806" s="5">
        <f>IF(C6806="","",W6806-X6806)</f>
        <v/>
      </c>
      <c r="AC6806" s="5">
        <f>IF(C6806="","",Z6806-Y6806)</f>
        <v/>
      </c>
      <c r="AF6806">
        <f>IF(C6806="","",N(AF6805)+IF(MATCH(C6806,$C$2:$C$7001,0)=ROW()-1,1,0))</f>
        <v/>
      </c>
    </row>
    <row r="6807">
      <c r="X6807" s="5">
        <f>IF(C6807="","",W6807*IF(AND(ISNUMBER(AB6807),AB6807&gt;0,AB6807&lt;1),AB6807*100,AB6807)/100)</f>
        <v/>
      </c>
      <c r="Y6807" s="5">
        <f>IF(C6807="","",AA6807*Z6807/100)</f>
        <v/>
      </c>
      <c r="Z6807" s="5">
        <f>IF(C6807="","",W6807-X6807)</f>
        <v/>
      </c>
      <c r="AC6807" s="5">
        <f>IF(C6807="","",Z6807-Y6807)</f>
        <v/>
      </c>
      <c r="AF6807">
        <f>IF(C6807="","",N(AF6806)+IF(MATCH(C6807,$C$2:$C$7001,0)=ROW()-1,1,0))</f>
        <v/>
      </c>
    </row>
    <row r="6808">
      <c r="X6808" s="5">
        <f>IF(C6808="","",W6808*IF(AND(ISNUMBER(AB6808),AB6808&gt;0,AB6808&lt;1),AB6808*100,AB6808)/100)</f>
        <v/>
      </c>
      <c r="Y6808" s="5">
        <f>IF(C6808="","",AA6808*Z6808/100)</f>
        <v/>
      </c>
      <c r="Z6808" s="5">
        <f>IF(C6808="","",W6808-X6808)</f>
        <v/>
      </c>
      <c r="AC6808" s="5">
        <f>IF(C6808="","",Z6808-Y6808)</f>
        <v/>
      </c>
      <c r="AF6808">
        <f>IF(C6808="","",N(AF6807)+IF(MATCH(C6808,$C$2:$C$7001,0)=ROW()-1,1,0))</f>
        <v/>
      </c>
    </row>
    <row r="6809">
      <c r="X6809" s="5">
        <f>IF(C6809="","",W6809*IF(AND(ISNUMBER(AB6809),AB6809&gt;0,AB6809&lt;1),AB6809*100,AB6809)/100)</f>
        <v/>
      </c>
      <c r="Y6809" s="5">
        <f>IF(C6809="","",AA6809*Z6809/100)</f>
        <v/>
      </c>
      <c r="Z6809" s="5">
        <f>IF(C6809="","",W6809-X6809)</f>
        <v/>
      </c>
      <c r="AC6809" s="5">
        <f>IF(C6809="","",Z6809-Y6809)</f>
        <v/>
      </c>
      <c r="AF6809">
        <f>IF(C6809="","",N(AF6808)+IF(MATCH(C6809,$C$2:$C$7001,0)=ROW()-1,1,0))</f>
        <v/>
      </c>
    </row>
    <row r="6810">
      <c r="X6810" s="5">
        <f>IF(C6810="","",W6810*IF(AND(ISNUMBER(AB6810),AB6810&gt;0,AB6810&lt;1),AB6810*100,AB6810)/100)</f>
        <v/>
      </c>
      <c r="Y6810" s="5">
        <f>IF(C6810="","",AA6810*Z6810/100)</f>
        <v/>
      </c>
      <c r="Z6810" s="5">
        <f>IF(C6810="","",W6810-X6810)</f>
        <v/>
      </c>
      <c r="AC6810" s="5">
        <f>IF(C6810="","",Z6810-Y6810)</f>
        <v/>
      </c>
      <c r="AF6810">
        <f>IF(C6810="","",N(AF6809)+IF(MATCH(C6810,$C$2:$C$7001,0)=ROW()-1,1,0))</f>
        <v/>
      </c>
    </row>
    <row r="6811">
      <c r="X6811" s="5">
        <f>IF(C6811="","",W6811*IF(AND(ISNUMBER(AB6811),AB6811&gt;0,AB6811&lt;1),AB6811*100,AB6811)/100)</f>
        <v/>
      </c>
      <c r="Y6811" s="5">
        <f>IF(C6811="","",AA6811*Z6811/100)</f>
        <v/>
      </c>
      <c r="Z6811" s="5">
        <f>IF(C6811="","",W6811-X6811)</f>
        <v/>
      </c>
      <c r="AC6811" s="5">
        <f>IF(C6811="","",Z6811-Y6811)</f>
        <v/>
      </c>
      <c r="AF6811">
        <f>IF(C6811="","",N(AF6810)+IF(MATCH(C6811,$C$2:$C$7001,0)=ROW()-1,1,0))</f>
        <v/>
      </c>
    </row>
    <row r="6812">
      <c r="X6812" s="5">
        <f>IF(C6812="","",W6812*IF(AND(ISNUMBER(AB6812),AB6812&gt;0,AB6812&lt;1),AB6812*100,AB6812)/100)</f>
        <v/>
      </c>
      <c r="Y6812" s="5">
        <f>IF(C6812="","",AA6812*Z6812/100)</f>
        <v/>
      </c>
      <c r="Z6812" s="5">
        <f>IF(C6812="","",W6812-X6812)</f>
        <v/>
      </c>
      <c r="AC6812" s="5">
        <f>IF(C6812="","",Z6812-Y6812)</f>
        <v/>
      </c>
      <c r="AF6812">
        <f>IF(C6812="","",N(AF6811)+IF(MATCH(C6812,$C$2:$C$7001,0)=ROW()-1,1,0))</f>
        <v/>
      </c>
    </row>
    <row r="6813">
      <c r="X6813" s="5">
        <f>IF(C6813="","",W6813*IF(AND(ISNUMBER(AB6813),AB6813&gt;0,AB6813&lt;1),AB6813*100,AB6813)/100)</f>
        <v/>
      </c>
      <c r="Y6813" s="5">
        <f>IF(C6813="","",AA6813*Z6813/100)</f>
        <v/>
      </c>
      <c r="Z6813" s="5">
        <f>IF(C6813="","",W6813-X6813)</f>
        <v/>
      </c>
      <c r="AC6813" s="5">
        <f>IF(C6813="","",Z6813-Y6813)</f>
        <v/>
      </c>
      <c r="AF6813">
        <f>IF(C6813="","",N(AF6812)+IF(MATCH(C6813,$C$2:$C$7001,0)=ROW()-1,1,0))</f>
        <v/>
      </c>
    </row>
    <row r="6814">
      <c r="X6814" s="5">
        <f>IF(C6814="","",W6814*IF(AND(ISNUMBER(AB6814),AB6814&gt;0,AB6814&lt;1),AB6814*100,AB6814)/100)</f>
        <v/>
      </c>
      <c r="Y6814" s="5">
        <f>IF(C6814="","",AA6814*Z6814/100)</f>
        <v/>
      </c>
      <c r="Z6814" s="5">
        <f>IF(C6814="","",W6814-X6814)</f>
        <v/>
      </c>
      <c r="AC6814" s="5">
        <f>IF(C6814="","",Z6814-Y6814)</f>
        <v/>
      </c>
      <c r="AF6814">
        <f>IF(C6814="","",N(AF6813)+IF(MATCH(C6814,$C$2:$C$7001,0)=ROW()-1,1,0))</f>
        <v/>
      </c>
    </row>
    <row r="6815">
      <c r="X6815" s="5">
        <f>IF(C6815="","",W6815*IF(AND(ISNUMBER(AB6815),AB6815&gt;0,AB6815&lt;1),AB6815*100,AB6815)/100)</f>
        <v/>
      </c>
      <c r="Y6815" s="5">
        <f>IF(C6815="","",AA6815*Z6815/100)</f>
        <v/>
      </c>
      <c r="Z6815" s="5">
        <f>IF(C6815="","",W6815-X6815)</f>
        <v/>
      </c>
      <c r="AC6815" s="5">
        <f>IF(C6815="","",Z6815-Y6815)</f>
        <v/>
      </c>
      <c r="AF6815">
        <f>IF(C6815="","",N(AF6814)+IF(MATCH(C6815,$C$2:$C$7001,0)=ROW()-1,1,0))</f>
        <v/>
      </c>
    </row>
    <row r="6816">
      <c r="X6816" s="5">
        <f>IF(C6816="","",W6816*IF(AND(ISNUMBER(AB6816),AB6816&gt;0,AB6816&lt;1),AB6816*100,AB6816)/100)</f>
        <v/>
      </c>
      <c r="Y6816" s="5">
        <f>IF(C6816="","",AA6816*Z6816/100)</f>
        <v/>
      </c>
      <c r="Z6816" s="5">
        <f>IF(C6816="","",W6816-X6816)</f>
        <v/>
      </c>
      <c r="AC6816" s="5">
        <f>IF(C6816="","",Z6816-Y6816)</f>
        <v/>
      </c>
      <c r="AF6816">
        <f>IF(C6816="","",N(AF6815)+IF(MATCH(C6816,$C$2:$C$7001,0)=ROW()-1,1,0))</f>
        <v/>
      </c>
    </row>
    <row r="6817">
      <c r="X6817" s="5">
        <f>IF(C6817="","",W6817*IF(AND(ISNUMBER(AB6817),AB6817&gt;0,AB6817&lt;1),AB6817*100,AB6817)/100)</f>
        <v/>
      </c>
      <c r="Y6817" s="5">
        <f>IF(C6817="","",AA6817*Z6817/100)</f>
        <v/>
      </c>
      <c r="Z6817" s="5">
        <f>IF(C6817="","",W6817-X6817)</f>
        <v/>
      </c>
      <c r="AC6817" s="5">
        <f>IF(C6817="","",Z6817-Y6817)</f>
        <v/>
      </c>
      <c r="AF6817">
        <f>IF(C6817="","",N(AF6816)+IF(MATCH(C6817,$C$2:$C$7001,0)=ROW()-1,1,0))</f>
        <v/>
      </c>
    </row>
    <row r="6818">
      <c r="X6818" s="5">
        <f>IF(C6818="","",W6818*IF(AND(ISNUMBER(AB6818),AB6818&gt;0,AB6818&lt;1),AB6818*100,AB6818)/100)</f>
        <v/>
      </c>
      <c r="Y6818" s="5">
        <f>IF(C6818="","",AA6818*Z6818/100)</f>
        <v/>
      </c>
      <c r="Z6818" s="5">
        <f>IF(C6818="","",W6818-X6818)</f>
        <v/>
      </c>
      <c r="AC6818" s="5">
        <f>IF(C6818="","",Z6818-Y6818)</f>
        <v/>
      </c>
      <c r="AF6818">
        <f>IF(C6818="","",N(AF6817)+IF(MATCH(C6818,$C$2:$C$7001,0)=ROW()-1,1,0))</f>
        <v/>
      </c>
    </row>
    <row r="6819">
      <c r="X6819" s="5">
        <f>IF(C6819="","",W6819*IF(AND(ISNUMBER(AB6819),AB6819&gt;0,AB6819&lt;1),AB6819*100,AB6819)/100)</f>
        <v/>
      </c>
      <c r="Y6819" s="5">
        <f>IF(C6819="","",AA6819*Z6819/100)</f>
        <v/>
      </c>
      <c r="Z6819" s="5">
        <f>IF(C6819="","",W6819-X6819)</f>
        <v/>
      </c>
      <c r="AC6819" s="5">
        <f>IF(C6819="","",Z6819-Y6819)</f>
        <v/>
      </c>
      <c r="AF6819">
        <f>IF(C6819="","",N(AF6818)+IF(MATCH(C6819,$C$2:$C$7001,0)=ROW()-1,1,0))</f>
        <v/>
      </c>
    </row>
    <row r="6820">
      <c r="X6820" s="5">
        <f>IF(C6820="","",W6820*IF(AND(ISNUMBER(AB6820),AB6820&gt;0,AB6820&lt;1),AB6820*100,AB6820)/100)</f>
        <v/>
      </c>
      <c r="Y6820" s="5">
        <f>IF(C6820="","",AA6820*Z6820/100)</f>
        <v/>
      </c>
      <c r="Z6820" s="5">
        <f>IF(C6820="","",W6820-X6820)</f>
        <v/>
      </c>
      <c r="AC6820" s="5">
        <f>IF(C6820="","",Z6820-Y6820)</f>
        <v/>
      </c>
      <c r="AF6820">
        <f>IF(C6820="","",N(AF6819)+IF(MATCH(C6820,$C$2:$C$7001,0)=ROW()-1,1,0))</f>
        <v/>
      </c>
    </row>
    <row r="6821">
      <c r="X6821" s="5">
        <f>IF(C6821="","",W6821*IF(AND(ISNUMBER(AB6821),AB6821&gt;0,AB6821&lt;1),AB6821*100,AB6821)/100)</f>
        <v/>
      </c>
      <c r="Y6821" s="5">
        <f>IF(C6821="","",AA6821*Z6821/100)</f>
        <v/>
      </c>
      <c r="Z6821" s="5">
        <f>IF(C6821="","",W6821-X6821)</f>
        <v/>
      </c>
      <c r="AC6821" s="5">
        <f>IF(C6821="","",Z6821-Y6821)</f>
        <v/>
      </c>
      <c r="AF6821">
        <f>IF(C6821="","",N(AF6820)+IF(MATCH(C6821,$C$2:$C$7001,0)=ROW()-1,1,0))</f>
        <v/>
      </c>
    </row>
    <row r="6822">
      <c r="X6822" s="5">
        <f>IF(C6822="","",W6822*IF(AND(ISNUMBER(AB6822),AB6822&gt;0,AB6822&lt;1),AB6822*100,AB6822)/100)</f>
        <v/>
      </c>
      <c r="Y6822" s="5">
        <f>IF(C6822="","",AA6822*Z6822/100)</f>
        <v/>
      </c>
      <c r="Z6822" s="5">
        <f>IF(C6822="","",W6822-X6822)</f>
        <v/>
      </c>
      <c r="AC6822" s="5">
        <f>IF(C6822="","",Z6822-Y6822)</f>
        <v/>
      </c>
      <c r="AF6822">
        <f>IF(C6822="","",N(AF6821)+IF(MATCH(C6822,$C$2:$C$7001,0)=ROW()-1,1,0))</f>
        <v/>
      </c>
    </row>
    <row r="6823">
      <c r="X6823" s="5">
        <f>IF(C6823="","",W6823*IF(AND(ISNUMBER(AB6823),AB6823&gt;0,AB6823&lt;1),AB6823*100,AB6823)/100)</f>
        <v/>
      </c>
      <c r="Y6823" s="5">
        <f>IF(C6823="","",AA6823*Z6823/100)</f>
        <v/>
      </c>
      <c r="Z6823" s="5">
        <f>IF(C6823="","",W6823-X6823)</f>
        <v/>
      </c>
      <c r="AC6823" s="5">
        <f>IF(C6823="","",Z6823-Y6823)</f>
        <v/>
      </c>
      <c r="AF6823">
        <f>IF(C6823="","",N(AF6822)+IF(MATCH(C6823,$C$2:$C$7001,0)=ROW()-1,1,0))</f>
        <v/>
      </c>
    </row>
    <row r="6824">
      <c r="X6824" s="5">
        <f>IF(C6824="","",W6824*IF(AND(ISNUMBER(AB6824),AB6824&gt;0,AB6824&lt;1),AB6824*100,AB6824)/100)</f>
        <v/>
      </c>
      <c r="Y6824" s="5">
        <f>IF(C6824="","",AA6824*Z6824/100)</f>
        <v/>
      </c>
      <c r="Z6824" s="5">
        <f>IF(C6824="","",W6824-X6824)</f>
        <v/>
      </c>
      <c r="AC6824" s="5">
        <f>IF(C6824="","",Z6824-Y6824)</f>
        <v/>
      </c>
      <c r="AF6824">
        <f>IF(C6824="","",N(AF6823)+IF(MATCH(C6824,$C$2:$C$7001,0)=ROW()-1,1,0))</f>
        <v/>
      </c>
    </row>
    <row r="6825">
      <c r="X6825" s="5">
        <f>IF(C6825="","",W6825*IF(AND(ISNUMBER(AB6825),AB6825&gt;0,AB6825&lt;1),AB6825*100,AB6825)/100)</f>
        <v/>
      </c>
      <c r="Y6825" s="5">
        <f>IF(C6825="","",AA6825*Z6825/100)</f>
        <v/>
      </c>
      <c r="Z6825" s="5">
        <f>IF(C6825="","",W6825-X6825)</f>
        <v/>
      </c>
      <c r="AC6825" s="5">
        <f>IF(C6825="","",Z6825-Y6825)</f>
        <v/>
      </c>
      <c r="AF6825">
        <f>IF(C6825="","",N(AF6824)+IF(MATCH(C6825,$C$2:$C$7001,0)=ROW()-1,1,0))</f>
        <v/>
      </c>
    </row>
    <row r="6826">
      <c r="X6826" s="5">
        <f>IF(C6826="","",W6826*IF(AND(ISNUMBER(AB6826),AB6826&gt;0,AB6826&lt;1),AB6826*100,AB6826)/100)</f>
        <v/>
      </c>
      <c r="Y6826" s="5">
        <f>IF(C6826="","",AA6826*Z6826/100)</f>
        <v/>
      </c>
      <c r="Z6826" s="5">
        <f>IF(C6826="","",W6826-X6826)</f>
        <v/>
      </c>
      <c r="AC6826" s="5">
        <f>IF(C6826="","",Z6826-Y6826)</f>
        <v/>
      </c>
      <c r="AF6826">
        <f>IF(C6826="","",N(AF6825)+IF(MATCH(C6826,$C$2:$C$7001,0)=ROW()-1,1,0))</f>
        <v/>
      </c>
    </row>
    <row r="6827">
      <c r="X6827" s="5">
        <f>IF(C6827="","",W6827*IF(AND(ISNUMBER(AB6827),AB6827&gt;0,AB6827&lt;1),AB6827*100,AB6827)/100)</f>
        <v/>
      </c>
      <c r="Y6827" s="5">
        <f>IF(C6827="","",AA6827*Z6827/100)</f>
        <v/>
      </c>
      <c r="Z6827" s="5">
        <f>IF(C6827="","",W6827-X6827)</f>
        <v/>
      </c>
      <c r="AC6827" s="5">
        <f>IF(C6827="","",Z6827-Y6827)</f>
        <v/>
      </c>
      <c r="AF6827">
        <f>IF(C6827="","",N(AF6826)+IF(MATCH(C6827,$C$2:$C$7001,0)=ROW()-1,1,0))</f>
        <v/>
      </c>
    </row>
    <row r="6828">
      <c r="X6828" s="5">
        <f>IF(C6828="","",W6828*IF(AND(ISNUMBER(AB6828),AB6828&gt;0,AB6828&lt;1),AB6828*100,AB6828)/100)</f>
        <v/>
      </c>
      <c r="Y6828" s="5">
        <f>IF(C6828="","",AA6828*Z6828/100)</f>
        <v/>
      </c>
      <c r="Z6828" s="5">
        <f>IF(C6828="","",W6828-X6828)</f>
        <v/>
      </c>
      <c r="AC6828" s="5">
        <f>IF(C6828="","",Z6828-Y6828)</f>
        <v/>
      </c>
      <c r="AF6828">
        <f>IF(C6828="","",N(AF6827)+IF(MATCH(C6828,$C$2:$C$7001,0)=ROW()-1,1,0))</f>
        <v/>
      </c>
    </row>
    <row r="6829">
      <c r="X6829" s="5">
        <f>IF(C6829="","",W6829*IF(AND(ISNUMBER(AB6829),AB6829&gt;0,AB6829&lt;1),AB6829*100,AB6829)/100)</f>
        <v/>
      </c>
      <c r="Y6829" s="5">
        <f>IF(C6829="","",AA6829*Z6829/100)</f>
        <v/>
      </c>
      <c r="Z6829" s="5">
        <f>IF(C6829="","",W6829-X6829)</f>
        <v/>
      </c>
      <c r="AC6829" s="5">
        <f>IF(C6829="","",Z6829-Y6829)</f>
        <v/>
      </c>
      <c r="AF6829">
        <f>IF(C6829="","",N(AF6828)+IF(MATCH(C6829,$C$2:$C$7001,0)=ROW()-1,1,0))</f>
        <v/>
      </c>
    </row>
    <row r="6830">
      <c r="X6830" s="5">
        <f>IF(C6830="","",W6830*IF(AND(ISNUMBER(AB6830),AB6830&gt;0,AB6830&lt;1),AB6830*100,AB6830)/100)</f>
        <v/>
      </c>
      <c r="Y6830" s="5">
        <f>IF(C6830="","",AA6830*Z6830/100)</f>
        <v/>
      </c>
      <c r="Z6830" s="5">
        <f>IF(C6830="","",W6830-X6830)</f>
        <v/>
      </c>
      <c r="AC6830" s="5">
        <f>IF(C6830="","",Z6830-Y6830)</f>
        <v/>
      </c>
      <c r="AF6830">
        <f>IF(C6830="","",N(AF6829)+IF(MATCH(C6830,$C$2:$C$7001,0)=ROW()-1,1,0))</f>
        <v/>
      </c>
    </row>
    <row r="6831">
      <c r="X6831" s="5">
        <f>IF(C6831="","",W6831*IF(AND(ISNUMBER(AB6831),AB6831&gt;0,AB6831&lt;1),AB6831*100,AB6831)/100)</f>
        <v/>
      </c>
      <c r="Y6831" s="5">
        <f>IF(C6831="","",AA6831*Z6831/100)</f>
        <v/>
      </c>
      <c r="Z6831" s="5">
        <f>IF(C6831="","",W6831-X6831)</f>
        <v/>
      </c>
      <c r="AC6831" s="5">
        <f>IF(C6831="","",Z6831-Y6831)</f>
        <v/>
      </c>
      <c r="AF6831">
        <f>IF(C6831="","",N(AF6830)+IF(MATCH(C6831,$C$2:$C$7001,0)=ROW()-1,1,0))</f>
        <v/>
      </c>
    </row>
    <row r="6832">
      <c r="X6832" s="5">
        <f>IF(C6832="","",W6832*IF(AND(ISNUMBER(AB6832),AB6832&gt;0,AB6832&lt;1),AB6832*100,AB6832)/100)</f>
        <v/>
      </c>
      <c r="Y6832" s="5">
        <f>IF(C6832="","",AA6832*Z6832/100)</f>
        <v/>
      </c>
      <c r="Z6832" s="5">
        <f>IF(C6832="","",W6832-X6832)</f>
        <v/>
      </c>
      <c r="AC6832" s="5">
        <f>IF(C6832="","",Z6832-Y6832)</f>
        <v/>
      </c>
      <c r="AF6832">
        <f>IF(C6832="","",N(AF6831)+IF(MATCH(C6832,$C$2:$C$7001,0)=ROW()-1,1,0))</f>
        <v/>
      </c>
    </row>
    <row r="6833">
      <c r="X6833" s="5">
        <f>IF(C6833="","",W6833*IF(AND(ISNUMBER(AB6833),AB6833&gt;0,AB6833&lt;1),AB6833*100,AB6833)/100)</f>
        <v/>
      </c>
      <c r="Y6833" s="5">
        <f>IF(C6833="","",AA6833*Z6833/100)</f>
        <v/>
      </c>
      <c r="Z6833" s="5">
        <f>IF(C6833="","",W6833-X6833)</f>
        <v/>
      </c>
      <c r="AC6833" s="5">
        <f>IF(C6833="","",Z6833-Y6833)</f>
        <v/>
      </c>
      <c r="AF6833">
        <f>IF(C6833="","",N(AF6832)+IF(MATCH(C6833,$C$2:$C$7001,0)=ROW()-1,1,0))</f>
        <v/>
      </c>
    </row>
    <row r="6834">
      <c r="X6834" s="5">
        <f>IF(C6834="","",W6834*IF(AND(ISNUMBER(AB6834),AB6834&gt;0,AB6834&lt;1),AB6834*100,AB6834)/100)</f>
        <v/>
      </c>
      <c r="Y6834" s="5">
        <f>IF(C6834="","",AA6834*Z6834/100)</f>
        <v/>
      </c>
      <c r="Z6834" s="5">
        <f>IF(C6834="","",W6834-X6834)</f>
        <v/>
      </c>
      <c r="AC6834" s="5">
        <f>IF(C6834="","",Z6834-Y6834)</f>
        <v/>
      </c>
      <c r="AF6834">
        <f>IF(C6834="","",N(AF6833)+IF(MATCH(C6834,$C$2:$C$7001,0)=ROW()-1,1,0))</f>
        <v/>
      </c>
    </row>
    <row r="6835">
      <c r="X6835" s="5">
        <f>IF(C6835="","",W6835*IF(AND(ISNUMBER(AB6835),AB6835&gt;0,AB6835&lt;1),AB6835*100,AB6835)/100)</f>
        <v/>
      </c>
      <c r="Y6835" s="5">
        <f>IF(C6835="","",AA6835*Z6835/100)</f>
        <v/>
      </c>
      <c r="Z6835" s="5">
        <f>IF(C6835="","",W6835-X6835)</f>
        <v/>
      </c>
      <c r="AC6835" s="5">
        <f>IF(C6835="","",Z6835-Y6835)</f>
        <v/>
      </c>
      <c r="AF6835">
        <f>IF(C6835="","",N(AF6834)+IF(MATCH(C6835,$C$2:$C$7001,0)=ROW()-1,1,0))</f>
        <v/>
      </c>
    </row>
    <row r="6836">
      <c r="X6836" s="5">
        <f>IF(C6836="","",W6836*IF(AND(ISNUMBER(AB6836),AB6836&gt;0,AB6836&lt;1),AB6836*100,AB6836)/100)</f>
        <v/>
      </c>
      <c r="Y6836" s="5">
        <f>IF(C6836="","",AA6836*Z6836/100)</f>
        <v/>
      </c>
      <c r="Z6836" s="5">
        <f>IF(C6836="","",W6836-X6836)</f>
        <v/>
      </c>
      <c r="AC6836" s="5">
        <f>IF(C6836="","",Z6836-Y6836)</f>
        <v/>
      </c>
      <c r="AF6836">
        <f>IF(C6836="","",N(AF6835)+IF(MATCH(C6836,$C$2:$C$7001,0)=ROW()-1,1,0))</f>
        <v/>
      </c>
    </row>
    <row r="6837">
      <c r="X6837" s="5">
        <f>IF(C6837="","",W6837*IF(AND(ISNUMBER(AB6837),AB6837&gt;0,AB6837&lt;1),AB6837*100,AB6837)/100)</f>
        <v/>
      </c>
      <c r="Y6837" s="5">
        <f>IF(C6837="","",AA6837*Z6837/100)</f>
        <v/>
      </c>
      <c r="Z6837" s="5">
        <f>IF(C6837="","",W6837-X6837)</f>
        <v/>
      </c>
      <c r="AC6837" s="5">
        <f>IF(C6837="","",Z6837-Y6837)</f>
        <v/>
      </c>
      <c r="AF6837">
        <f>IF(C6837="","",N(AF6836)+IF(MATCH(C6837,$C$2:$C$7001,0)=ROW()-1,1,0))</f>
        <v/>
      </c>
    </row>
    <row r="6838">
      <c r="X6838" s="5">
        <f>IF(C6838="","",W6838*IF(AND(ISNUMBER(AB6838),AB6838&gt;0,AB6838&lt;1),AB6838*100,AB6838)/100)</f>
        <v/>
      </c>
      <c r="Y6838" s="5">
        <f>IF(C6838="","",AA6838*Z6838/100)</f>
        <v/>
      </c>
      <c r="Z6838" s="5">
        <f>IF(C6838="","",W6838-X6838)</f>
        <v/>
      </c>
      <c r="AC6838" s="5">
        <f>IF(C6838="","",Z6838-Y6838)</f>
        <v/>
      </c>
      <c r="AF6838">
        <f>IF(C6838="","",N(AF6837)+IF(MATCH(C6838,$C$2:$C$7001,0)=ROW()-1,1,0))</f>
        <v/>
      </c>
    </row>
    <row r="6839">
      <c r="X6839" s="5">
        <f>IF(C6839="","",W6839*IF(AND(ISNUMBER(AB6839),AB6839&gt;0,AB6839&lt;1),AB6839*100,AB6839)/100)</f>
        <v/>
      </c>
      <c r="Y6839" s="5">
        <f>IF(C6839="","",AA6839*Z6839/100)</f>
        <v/>
      </c>
      <c r="Z6839" s="5">
        <f>IF(C6839="","",W6839-X6839)</f>
        <v/>
      </c>
      <c r="AC6839" s="5">
        <f>IF(C6839="","",Z6839-Y6839)</f>
        <v/>
      </c>
      <c r="AF6839">
        <f>IF(C6839="","",N(AF6838)+IF(MATCH(C6839,$C$2:$C$7001,0)=ROW()-1,1,0))</f>
        <v/>
      </c>
    </row>
    <row r="6840">
      <c r="X6840" s="5">
        <f>IF(C6840="","",W6840*IF(AND(ISNUMBER(AB6840),AB6840&gt;0,AB6840&lt;1),AB6840*100,AB6840)/100)</f>
        <v/>
      </c>
      <c r="Y6840" s="5">
        <f>IF(C6840="","",AA6840*Z6840/100)</f>
        <v/>
      </c>
      <c r="Z6840" s="5">
        <f>IF(C6840="","",W6840-X6840)</f>
        <v/>
      </c>
      <c r="AC6840" s="5">
        <f>IF(C6840="","",Z6840-Y6840)</f>
        <v/>
      </c>
      <c r="AF6840">
        <f>IF(C6840="","",N(AF6839)+IF(MATCH(C6840,$C$2:$C$7001,0)=ROW()-1,1,0))</f>
        <v/>
      </c>
    </row>
    <row r="6841">
      <c r="X6841" s="5">
        <f>IF(C6841="","",W6841*IF(AND(ISNUMBER(AB6841),AB6841&gt;0,AB6841&lt;1),AB6841*100,AB6841)/100)</f>
        <v/>
      </c>
      <c r="Y6841" s="5">
        <f>IF(C6841="","",AA6841*Z6841/100)</f>
        <v/>
      </c>
      <c r="Z6841" s="5">
        <f>IF(C6841="","",W6841-X6841)</f>
        <v/>
      </c>
      <c r="AC6841" s="5">
        <f>IF(C6841="","",Z6841-Y6841)</f>
        <v/>
      </c>
      <c r="AF6841">
        <f>IF(C6841="","",N(AF6840)+IF(MATCH(C6841,$C$2:$C$7001,0)=ROW()-1,1,0))</f>
        <v/>
      </c>
    </row>
    <row r="6842">
      <c r="X6842" s="5">
        <f>IF(C6842="","",W6842*IF(AND(ISNUMBER(AB6842),AB6842&gt;0,AB6842&lt;1),AB6842*100,AB6842)/100)</f>
        <v/>
      </c>
      <c r="Y6842" s="5">
        <f>IF(C6842="","",AA6842*Z6842/100)</f>
        <v/>
      </c>
      <c r="Z6842" s="5">
        <f>IF(C6842="","",W6842-X6842)</f>
        <v/>
      </c>
      <c r="AC6842" s="5">
        <f>IF(C6842="","",Z6842-Y6842)</f>
        <v/>
      </c>
      <c r="AF6842">
        <f>IF(C6842="","",N(AF6841)+IF(MATCH(C6842,$C$2:$C$7001,0)=ROW()-1,1,0))</f>
        <v/>
      </c>
    </row>
    <row r="6843">
      <c r="X6843" s="5">
        <f>IF(C6843="","",W6843*IF(AND(ISNUMBER(AB6843),AB6843&gt;0,AB6843&lt;1),AB6843*100,AB6843)/100)</f>
        <v/>
      </c>
      <c r="Y6843" s="5">
        <f>IF(C6843="","",AA6843*Z6843/100)</f>
        <v/>
      </c>
      <c r="Z6843" s="5">
        <f>IF(C6843="","",W6843-X6843)</f>
        <v/>
      </c>
      <c r="AC6843" s="5">
        <f>IF(C6843="","",Z6843-Y6843)</f>
        <v/>
      </c>
      <c r="AF6843">
        <f>IF(C6843="","",N(AF6842)+IF(MATCH(C6843,$C$2:$C$7001,0)=ROW()-1,1,0))</f>
        <v/>
      </c>
    </row>
    <row r="6844">
      <c r="X6844" s="5">
        <f>IF(C6844="","",W6844*IF(AND(ISNUMBER(AB6844),AB6844&gt;0,AB6844&lt;1),AB6844*100,AB6844)/100)</f>
        <v/>
      </c>
      <c r="Y6844" s="5">
        <f>IF(C6844="","",AA6844*Z6844/100)</f>
        <v/>
      </c>
      <c r="Z6844" s="5">
        <f>IF(C6844="","",W6844-X6844)</f>
        <v/>
      </c>
      <c r="AC6844" s="5">
        <f>IF(C6844="","",Z6844-Y6844)</f>
        <v/>
      </c>
      <c r="AF6844">
        <f>IF(C6844="","",N(AF6843)+IF(MATCH(C6844,$C$2:$C$7001,0)=ROW()-1,1,0))</f>
        <v/>
      </c>
    </row>
    <row r="6845">
      <c r="X6845" s="5">
        <f>IF(C6845="","",W6845*IF(AND(ISNUMBER(AB6845),AB6845&gt;0,AB6845&lt;1),AB6845*100,AB6845)/100)</f>
        <v/>
      </c>
      <c r="Y6845" s="5">
        <f>IF(C6845="","",AA6845*Z6845/100)</f>
        <v/>
      </c>
      <c r="Z6845" s="5">
        <f>IF(C6845="","",W6845-X6845)</f>
        <v/>
      </c>
      <c r="AC6845" s="5">
        <f>IF(C6845="","",Z6845-Y6845)</f>
        <v/>
      </c>
      <c r="AF6845">
        <f>IF(C6845="","",N(AF6844)+IF(MATCH(C6845,$C$2:$C$7001,0)=ROW()-1,1,0))</f>
        <v/>
      </c>
    </row>
    <row r="6846">
      <c r="X6846" s="5">
        <f>IF(C6846="","",W6846*IF(AND(ISNUMBER(AB6846),AB6846&gt;0,AB6846&lt;1),AB6846*100,AB6846)/100)</f>
        <v/>
      </c>
      <c r="Y6846" s="5">
        <f>IF(C6846="","",AA6846*Z6846/100)</f>
        <v/>
      </c>
      <c r="Z6846" s="5">
        <f>IF(C6846="","",W6846-X6846)</f>
        <v/>
      </c>
      <c r="AC6846" s="5">
        <f>IF(C6846="","",Z6846-Y6846)</f>
        <v/>
      </c>
      <c r="AF6846">
        <f>IF(C6846="","",N(AF6845)+IF(MATCH(C6846,$C$2:$C$7001,0)=ROW()-1,1,0))</f>
        <v/>
      </c>
    </row>
    <row r="6847">
      <c r="X6847" s="5">
        <f>IF(C6847="","",W6847*IF(AND(ISNUMBER(AB6847),AB6847&gt;0,AB6847&lt;1),AB6847*100,AB6847)/100)</f>
        <v/>
      </c>
      <c r="Y6847" s="5">
        <f>IF(C6847="","",AA6847*Z6847/100)</f>
        <v/>
      </c>
      <c r="Z6847" s="5">
        <f>IF(C6847="","",W6847-X6847)</f>
        <v/>
      </c>
      <c r="AC6847" s="5">
        <f>IF(C6847="","",Z6847-Y6847)</f>
        <v/>
      </c>
      <c r="AF6847">
        <f>IF(C6847="","",N(AF6846)+IF(MATCH(C6847,$C$2:$C$7001,0)=ROW()-1,1,0))</f>
        <v/>
      </c>
    </row>
    <row r="6848">
      <c r="X6848" s="5">
        <f>IF(C6848="","",W6848*IF(AND(ISNUMBER(AB6848),AB6848&gt;0,AB6848&lt;1),AB6848*100,AB6848)/100)</f>
        <v/>
      </c>
      <c r="Y6848" s="5">
        <f>IF(C6848="","",AA6848*Z6848/100)</f>
        <v/>
      </c>
      <c r="Z6848" s="5">
        <f>IF(C6848="","",W6848-X6848)</f>
        <v/>
      </c>
      <c r="AC6848" s="5">
        <f>IF(C6848="","",Z6848-Y6848)</f>
        <v/>
      </c>
      <c r="AF6848">
        <f>IF(C6848="","",N(AF6847)+IF(MATCH(C6848,$C$2:$C$7001,0)=ROW()-1,1,0))</f>
        <v/>
      </c>
    </row>
    <row r="6849">
      <c r="X6849" s="5">
        <f>IF(C6849="","",W6849*IF(AND(ISNUMBER(AB6849),AB6849&gt;0,AB6849&lt;1),AB6849*100,AB6849)/100)</f>
        <v/>
      </c>
      <c r="Y6849" s="5">
        <f>IF(C6849="","",AA6849*Z6849/100)</f>
        <v/>
      </c>
      <c r="Z6849" s="5">
        <f>IF(C6849="","",W6849-X6849)</f>
        <v/>
      </c>
      <c r="AC6849" s="5">
        <f>IF(C6849="","",Z6849-Y6849)</f>
        <v/>
      </c>
      <c r="AF6849">
        <f>IF(C6849="","",N(AF6848)+IF(MATCH(C6849,$C$2:$C$7001,0)=ROW()-1,1,0))</f>
        <v/>
      </c>
    </row>
    <row r="6850">
      <c r="X6850" s="5">
        <f>IF(C6850="","",W6850*IF(AND(ISNUMBER(AB6850),AB6850&gt;0,AB6850&lt;1),AB6850*100,AB6850)/100)</f>
        <v/>
      </c>
      <c r="Y6850" s="5">
        <f>IF(C6850="","",AA6850*Z6850/100)</f>
        <v/>
      </c>
      <c r="Z6850" s="5">
        <f>IF(C6850="","",W6850-X6850)</f>
        <v/>
      </c>
      <c r="AC6850" s="5">
        <f>IF(C6850="","",Z6850-Y6850)</f>
        <v/>
      </c>
      <c r="AF6850">
        <f>IF(C6850="","",N(AF6849)+IF(MATCH(C6850,$C$2:$C$7001,0)=ROW()-1,1,0))</f>
        <v/>
      </c>
    </row>
    <row r="6851">
      <c r="X6851" s="5">
        <f>IF(C6851="","",W6851*IF(AND(ISNUMBER(AB6851),AB6851&gt;0,AB6851&lt;1),AB6851*100,AB6851)/100)</f>
        <v/>
      </c>
      <c r="Y6851" s="5">
        <f>IF(C6851="","",AA6851*Z6851/100)</f>
        <v/>
      </c>
      <c r="Z6851" s="5">
        <f>IF(C6851="","",W6851-X6851)</f>
        <v/>
      </c>
      <c r="AC6851" s="5">
        <f>IF(C6851="","",Z6851-Y6851)</f>
        <v/>
      </c>
      <c r="AF6851">
        <f>IF(C6851="","",N(AF6850)+IF(MATCH(C6851,$C$2:$C$7001,0)=ROW()-1,1,0))</f>
        <v/>
      </c>
    </row>
    <row r="6852">
      <c r="X6852" s="5">
        <f>IF(C6852="","",W6852*IF(AND(ISNUMBER(AB6852),AB6852&gt;0,AB6852&lt;1),AB6852*100,AB6852)/100)</f>
        <v/>
      </c>
      <c r="Y6852" s="5">
        <f>IF(C6852="","",AA6852*Z6852/100)</f>
        <v/>
      </c>
      <c r="Z6852" s="5">
        <f>IF(C6852="","",W6852-X6852)</f>
        <v/>
      </c>
      <c r="AC6852" s="5">
        <f>IF(C6852="","",Z6852-Y6852)</f>
        <v/>
      </c>
      <c r="AF6852">
        <f>IF(C6852="","",N(AF6851)+IF(MATCH(C6852,$C$2:$C$7001,0)=ROW()-1,1,0))</f>
        <v/>
      </c>
    </row>
    <row r="6853">
      <c r="X6853" s="5">
        <f>IF(C6853="","",W6853*IF(AND(ISNUMBER(AB6853),AB6853&gt;0,AB6853&lt;1),AB6853*100,AB6853)/100)</f>
        <v/>
      </c>
      <c r="Y6853" s="5">
        <f>IF(C6853="","",AA6853*Z6853/100)</f>
        <v/>
      </c>
      <c r="Z6853" s="5">
        <f>IF(C6853="","",W6853-X6853)</f>
        <v/>
      </c>
      <c r="AC6853" s="5">
        <f>IF(C6853="","",Z6853-Y6853)</f>
        <v/>
      </c>
      <c r="AF6853">
        <f>IF(C6853="","",N(AF6852)+IF(MATCH(C6853,$C$2:$C$7001,0)=ROW()-1,1,0))</f>
        <v/>
      </c>
    </row>
    <row r="6854">
      <c r="X6854" s="5">
        <f>IF(C6854="","",W6854*IF(AND(ISNUMBER(AB6854),AB6854&gt;0,AB6854&lt;1),AB6854*100,AB6854)/100)</f>
        <v/>
      </c>
      <c r="Y6854" s="5">
        <f>IF(C6854="","",AA6854*Z6854/100)</f>
        <v/>
      </c>
      <c r="Z6854" s="5">
        <f>IF(C6854="","",W6854-X6854)</f>
        <v/>
      </c>
      <c r="AC6854" s="5">
        <f>IF(C6854="","",Z6854-Y6854)</f>
        <v/>
      </c>
      <c r="AF6854">
        <f>IF(C6854="","",N(AF6853)+IF(MATCH(C6854,$C$2:$C$7001,0)=ROW()-1,1,0))</f>
        <v/>
      </c>
    </row>
    <row r="6855">
      <c r="X6855" s="5">
        <f>IF(C6855="","",W6855*IF(AND(ISNUMBER(AB6855),AB6855&gt;0,AB6855&lt;1),AB6855*100,AB6855)/100)</f>
        <v/>
      </c>
      <c r="Y6855" s="5">
        <f>IF(C6855="","",AA6855*Z6855/100)</f>
        <v/>
      </c>
      <c r="Z6855" s="5">
        <f>IF(C6855="","",W6855-X6855)</f>
        <v/>
      </c>
      <c r="AC6855" s="5">
        <f>IF(C6855="","",Z6855-Y6855)</f>
        <v/>
      </c>
      <c r="AF6855">
        <f>IF(C6855="","",N(AF6854)+IF(MATCH(C6855,$C$2:$C$7001,0)=ROW()-1,1,0))</f>
        <v/>
      </c>
    </row>
    <row r="6856">
      <c r="X6856" s="5">
        <f>IF(C6856="","",W6856*IF(AND(ISNUMBER(AB6856),AB6856&gt;0,AB6856&lt;1),AB6856*100,AB6856)/100)</f>
        <v/>
      </c>
      <c r="Y6856" s="5">
        <f>IF(C6856="","",AA6856*Z6856/100)</f>
        <v/>
      </c>
      <c r="Z6856" s="5">
        <f>IF(C6856="","",W6856-X6856)</f>
        <v/>
      </c>
      <c r="AC6856" s="5">
        <f>IF(C6856="","",Z6856-Y6856)</f>
        <v/>
      </c>
      <c r="AF6856">
        <f>IF(C6856="","",N(AF6855)+IF(MATCH(C6856,$C$2:$C$7001,0)=ROW()-1,1,0))</f>
        <v/>
      </c>
    </row>
    <row r="6857">
      <c r="X6857" s="5">
        <f>IF(C6857="","",W6857*IF(AND(ISNUMBER(AB6857),AB6857&gt;0,AB6857&lt;1),AB6857*100,AB6857)/100)</f>
        <v/>
      </c>
      <c r="Y6857" s="5">
        <f>IF(C6857="","",AA6857*Z6857/100)</f>
        <v/>
      </c>
      <c r="Z6857" s="5">
        <f>IF(C6857="","",W6857-X6857)</f>
        <v/>
      </c>
      <c r="AC6857" s="5">
        <f>IF(C6857="","",Z6857-Y6857)</f>
        <v/>
      </c>
      <c r="AF6857">
        <f>IF(C6857="","",N(AF6856)+IF(MATCH(C6857,$C$2:$C$7001,0)=ROW()-1,1,0))</f>
        <v/>
      </c>
    </row>
    <row r="6858">
      <c r="X6858" s="5">
        <f>IF(C6858="","",W6858*IF(AND(ISNUMBER(AB6858),AB6858&gt;0,AB6858&lt;1),AB6858*100,AB6858)/100)</f>
        <v/>
      </c>
      <c r="Y6858" s="5">
        <f>IF(C6858="","",AA6858*Z6858/100)</f>
        <v/>
      </c>
      <c r="Z6858" s="5">
        <f>IF(C6858="","",W6858-X6858)</f>
        <v/>
      </c>
      <c r="AC6858" s="5">
        <f>IF(C6858="","",Z6858-Y6858)</f>
        <v/>
      </c>
      <c r="AF6858">
        <f>IF(C6858="","",N(AF6857)+IF(MATCH(C6858,$C$2:$C$7001,0)=ROW()-1,1,0))</f>
        <v/>
      </c>
    </row>
    <row r="6859">
      <c r="X6859" s="5">
        <f>IF(C6859="","",W6859*IF(AND(ISNUMBER(AB6859),AB6859&gt;0,AB6859&lt;1),AB6859*100,AB6859)/100)</f>
        <v/>
      </c>
      <c r="Y6859" s="5">
        <f>IF(C6859="","",AA6859*Z6859/100)</f>
        <v/>
      </c>
      <c r="Z6859" s="5">
        <f>IF(C6859="","",W6859-X6859)</f>
        <v/>
      </c>
      <c r="AC6859" s="5">
        <f>IF(C6859="","",Z6859-Y6859)</f>
        <v/>
      </c>
      <c r="AF6859">
        <f>IF(C6859="","",N(AF6858)+IF(MATCH(C6859,$C$2:$C$7001,0)=ROW()-1,1,0))</f>
        <v/>
      </c>
    </row>
    <row r="6860">
      <c r="X6860" s="5">
        <f>IF(C6860="","",W6860*IF(AND(ISNUMBER(AB6860),AB6860&gt;0,AB6860&lt;1),AB6860*100,AB6860)/100)</f>
        <v/>
      </c>
      <c r="Y6860" s="5">
        <f>IF(C6860="","",AA6860*Z6860/100)</f>
        <v/>
      </c>
      <c r="Z6860" s="5">
        <f>IF(C6860="","",W6860-X6860)</f>
        <v/>
      </c>
      <c r="AC6860" s="5">
        <f>IF(C6860="","",Z6860-Y6860)</f>
        <v/>
      </c>
      <c r="AF6860">
        <f>IF(C6860="","",N(AF6859)+IF(MATCH(C6860,$C$2:$C$7001,0)=ROW()-1,1,0))</f>
        <v/>
      </c>
    </row>
    <row r="6861">
      <c r="X6861" s="5">
        <f>IF(C6861="","",W6861*IF(AND(ISNUMBER(AB6861),AB6861&gt;0,AB6861&lt;1),AB6861*100,AB6861)/100)</f>
        <v/>
      </c>
      <c r="Y6861" s="5">
        <f>IF(C6861="","",AA6861*Z6861/100)</f>
        <v/>
      </c>
      <c r="Z6861" s="5">
        <f>IF(C6861="","",W6861-X6861)</f>
        <v/>
      </c>
      <c r="AC6861" s="5">
        <f>IF(C6861="","",Z6861-Y6861)</f>
        <v/>
      </c>
      <c r="AF6861">
        <f>IF(C6861="","",N(AF6860)+IF(MATCH(C6861,$C$2:$C$7001,0)=ROW()-1,1,0))</f>
        <v/>
      </c>
    </row>
    <row r="6862">
      <c r="X6862" s="5">
        <f>IF(C6862="","",W6862*IF(AND(ISNUMBER(AB6862),AB6862&gt;0,AB6862&lt;1),AB6862*100,AB6862)/100)</f>
        <v/>
      </c>
      <c r="Y6862" s="5">
        <f>IF(C6862="","",AA6862*Z6862/100)</f>
        <v/>
      </c>
      <c r="Z6862" s="5">
        <f>IF(C6862="","",W6862-X6862)</f>
        <v/>
      </c>
      <c r="AC6862" s="5">
        <f>IF(C6862="","",Z6862-Y6862)</f>
        <v/>
      </c>
      <c r="AF6862">
        <f>IF(C6862="","",N(AF6861)+IF(MATCH(C6862,$C$2:$C$7001,0)=ROW()-1,1,0))</f>
        <v/>
      </c>
    </row>
    <row r="6863">
      <c r="X6863" s="5">
        <f>IF(C6863="","",W6863*IF(AND(ISNUMBER(AB6863),AB6863&gt;0,AB6863&lt;1),AB6863*100,AB6863)/100)</f>
        <v/>
      </c>
      <c r="Y6863" s="5">
        <f>IF(C6863="","",AA6863*Z6863/100)</f>
        <v/>
      </c>
      <c r="Z6863" s="5">
        <f>IF(C6863="","",W6863-X6863)</f>
        <v/>
      </c>
      <c r="AC6863" s="5">
        <f>IF(C6863="","",Z6863-Y6863)</f>
        <v/>
      </c>
      <c r="AF6863">
        <f>IF(C6863="","",N(AF6862)+IF(MATCH(C6863,$C$2:$C$7001,0)=ROW()-1,1,0))</f>
        <v/>
      </c>
    </row>
    <row r="6864">
      <c r="X6864" s="5">
        <f>IF(C6864="","",W6864*IF(AND(ISNUMBER(AB6864),AB6864&gt;0,AB6864&lt;1),AB6864*100,AB6864)/100)</f>
        <v/>
      </c>
      <c r="Y6864" s="5">
        <f>IF(C6864="","",AA6864*Z6864/100)</f>
        <v/>
      </c>
      <c r="Z6864" s="5">
        <f>IF(C6864="","",W6864-X6864)</f>
        <v/>
      </c>
      <c r="AC6864" s="5">
        <f>IF(C6864="","",Z6864-Y6864)</f>
        <v/>
      </c>
      <c r="AF6864">
        <f>IF(C6864="","",N(AF6863)+IF(MATCH(C6864,$C$2:$C$7001,0)=ROW()-1,1,0))</f>
        <v/>
      </c>
    </row>
    <row r="6865">
      <c r="X6865" s="5">
        <f>IF(C6865="","",W6865*IF(AND(ISNUMBER(AB6865),AB6865&gt;0,AB6865&lt;1),AB6865*100,AB6865)/100)</f>
        <v/>
      </c>
      <c r="Y6865" s="5">
        <f>IF(C6865="","",AA6865*Z6865/100)</f>
        <v/>
      </c>
      <c r="Z6865" s="5">
        <f>IF(C6865="","",W6865-X6865)</f>
        <v/>
      </c>
      <c r="AC6865" s="5">
        <f>IF(C6865="","",Z6865-Y6865)</f>
        <v/>
      </c>
      <c r="AF6865">
        <f>IF(C6865="","",N(AF6864)+IF(MATCH(C6865,$C$2:$C$7001,0)=ROW()-1,1,0))</f>
        <v/>
      </c>
    </row>
    <row r="6866">
      <c r="X6866" s="5">
        <f>IF(C6866="","",W6866*IF(AND(ISNUMBER(AB6866),AB6866&gt;0,AB6866&lt;1),AB6866*100,AB6866)/100)</f>
        <v/>
      </c>
      <c r="Y6866" s="5">
        <f>IF(C6866="","",AA6866*Z6866/100)</f>
        <v/>
      </c>
      <c r="Z6866" s="5">
        <f>IF(C6866="","",W6866-X6866)</f>
        <v/>
      </c>
      <c r="AC6866" s="5">
        <f>IF(C6866="","",Z6866-Y6866)</f>
        <v/>
      </c>
      <c r="AF6866">
        <f>IF(C6866="","",N(AF6865)+IF(MATCH(C6866,$C$2:$C$7001,0)=ROW()-1,1,0))</f>
        <v/>
      </c>
    </row>
    <row r="6867">
      <c r="X6867" s="5">
        <f>IF(C6867="","",W6867*IF(AND(ISNUMBER(AB6867),AB6867&gt;0,AB6867&lt;1),AB6867*100,AB6867)/100)</f>
        <v/>
      </c>
      <c r="Y6867" s="5">
        <f>IF(C6867="","",AA6867*Z6867/100)</f>
        <v/>
      </c>
      <c r="Z6867" s="5">
        <f>IF(C6867="","",W6867-X6867)</f>
        <v/>
      </c>
      <c r="AC6867" s="5">
        <f>IF(C6867="","",Z6867-Y6867)</f>
        <v/>
      </c>
      <c r="AF6867">
        <f>IF(C6867="","",N(AF6866)+IF(MATCH(C6867,$C$2:$C$7001,0)=ROW()-1,1,0))</f>
        <v/>
      </c>
    </row>
    <row r="6868">
      <c r="X6868" s="5">
        <f>IF(C6868="","",W6868*IF(AND(ISNUMBER(AB6868),AB6868&gt;0,AB6868&lt;1),AB6868*100,AB6868)/100)</f>
        <v/>
      </c>
      <c r="Y6868" s="5">
        <f>IF(C6868="","",AA6868*Z6868/100)</f>
        <v/>
      </c>
      <c r="Z6868" s="5">
        <f>IF(C6868="","",W6868-X6868)</f>
        <v/>
      </c>
      <c r="AC6868" s="5">
        <f>IF(C6868="","",Z6868-Y6868)</f>
        <v/>
      </c>
      <c r="AF6868">
        <f>IF(C6868="","",N(AF6867)+IF(MATCH(C6868,$C$2:$C$7001,0)=ROW()-1,1,0))</f>
        <v/>
      </c>
    </row>
    <row r="6869">
      <c r="X6869" s="5">
        <f>IF(C6869="","",W6869*IF(AND(ISNUMBER(AB6869),AB6869&gt;0,AB6869&lt;1),AB6869*100,AB6869)/100)</f>
        <v/>
      </c>
      <c r="Y6869" s="5">
        <f>IF(C6869="","",AA6869*Z6869/100)</f>
        <v/>
      </c>
      <c r="Z6869" s="5">
        <f>IF(C6869="","",W6869-X6869)</f>
        <v/>
      </c>
      <c r="AC6869" s="5">
        <f>IF(C6869="","",Z6869-Y6869)</f>
        <v/>
      </c>
      <c r="AF6869">
        <f>IF(C6869="","",N(AF6868)+IF(MATCH(C6869,$C$2:$C$7001,0)=ROW()-1,1,0))</f>
        <v/>
      </c>
    </row>
    <row r="6870">
      <c r="X6870" s="5">
        <f>IF(C6870="","",W6870*IF(AND(ISNUMBER(AB6870),AB6870&gt;0,AB6870&lt;1),AB6870*100,AB6870)/100)</f>
        <v/>
      </c>
      <c r="Y6870" s="5">
        <f>IF(C6870="","",AA6870*Z6870/100)</f>
        <v/>
      </c>
      <c r="Z6870" s="5">
        <f>IF(C6870="","",W6870-X6870)</f>
        <v/>
      </c>
      <c r="AC6870" s="5">
        <f>IF(C6870="","",Z6870-Y6870)</f>
        <v/>
      </c>
      <c r="AF6870">
        <f>IF(C6870="","",N(AF6869)+IF(MATCH(C6870,$C$2:$C$7001,0)=ROW()-1,1,0))</f>
        <v/>
      </c>
    </row>
    <row r="6871">
      <c r="X6871" s="5">
        <f>IF(C6871="","",W6871*IF(AND(ISNUMBER(AB6871),AB6871&gt;0,AB6871&lt;1),AB6871*100,AB6871)/100)</f>
        <v/>
      </c>
      <c r="Y6871" s="5">
        <f>IF(C6871="","",AA6871*Z6871/100)</f>
        <v/>
      </c>
      <c r="Z6871" s="5">
        <f>IF(C6871="","",W6871-X6871)</f>
        <v/>
      </c>
      <c r="AC6871" s="5">
        <f>IF(C6871="","",Z6871-Y6871)</f>
        <v/>
      </c>
      <c r="AF6871">
        <f>IF(C6871="","",N(AF6870)+IF(MATCH(C6871,$C$2:$C$7001,0)=ROW()-1,1,0))</f>
        <v/>
      </c>
    </row>
    <row r="6872">
      <c r="X6872" s="5">
        <f>IF(C6872="","",W6872*IF(AND(ISNUMBER(AB6872),AB6872&gt;0,AB6872&lt;1),AB6872*100,AB6872)/100)</f>
        <v/>
      </c>
      <c r="Y6872" s="5">
        <f>IF(C6872="","",AA6872*Z6872/100)</f>
        <v/>
      </c>
      <c r="Z6872" s="5">
        <f>IF(C6872="","",W6872-X6872)</f>
        <v/>
      </c>
      <c r="AC6872" s="5">
        <f>IF(C6872="","",Z6872-Y6872)</f>
        <v/>
      </c>
      <c r="AF6872">
        <f>IF(C6872="","",N(AF6871)+IF(MATCH(C6872,$C$2:$C$7001,0)=ROW()-1,1,0))</f>
        <v/>
      </c>
    </row>
    <row r="6873">
      <c r="X6873" s="5">
        <f>IF(C6873="","",W6873*IF(AND(ISNUMBER(AB6873),AB6873&gt;0,AB6873&lt;1),AB6873*100,AB6873)/100)</f>
        <v/>
      </c>
      <c r="Y6873" s="5">
        <f>IF(C6873="","",AA6873*Z6873/100)</f>
        <v/>
      </c>
      <c r="Z6873" s="5">
        <f>IF(C6873="","",W6873-X6873)</f>
        <v/>
      </c>
      <c r="AC6873" s="5">
        <f>IF(C6873="","",Z6873-Y6873)</f>
        <v/>
      </c>
      <c r="AF6873">
        <f>IF(C6873="","",N(AF6872)+IF(MATCH(C6873,$C$2:$C$7001,0)=ROW()-1,1,0))</f>
        <v/>
      </c>
    </row>
    <row r="6874">
      <c r="X6874" s="5">
        <f>IF(C6874="","",W6874*IF(AND(ISNUMBER(AB6874),AB6874&gt;0,AB6874&lt;1),AB6874*100,AB6874)/100)</f>
        <v/>
      </c>
      <c r="Y6874" s="5">
        <f>IF(C6874="","",AA6874*Z6874/100)</f>
        <v/>
      </c>
      <c r="Z6874" s="5">
        <f>IF(C6874="","",W6874-X6874)</f>
        <v/>
      </c>
      <c r="AC6874" s="5">
        <f>IF(C6874="","",Z6874-Y6874)</f>
        <v/>
      </c>
      <c r="AF6874">
        <f>IF(C6874="","",N(AF6873)+IF(MATCH(C6874,$C$2:$C$7001,0)=ROW()-1,1,0))</f>
        <v/>
      </c>
    </row>
    <row r="6875">
      <c r="X6875" s="5">
        <f>IF(C6875="","",W6875*IF(AND(ISNUMBER(AB6875),AB6875&gt;0,AB6875&lt;1),AB6875*100,AB6875)/100)</f>
        <v/>
      </c>
      <c r="Y6875" s="5">
        <f>IF(C6875="","",AA6875*Z6875/100)</f>
        <v/>
      </c>
      <c r="Z6875" s="5">
        <f>IF(C6875="","",W6875-X6875)</f>
        <v/>
      </c>
      <c r="AC6875" s="5">
        <f>IF(C6875="","",Z6875-Y6875)</f>
        <v/>
      </c>
      <c r="AF6875">
        <f>IF(C6875="","",N(AF6874)+IF(MATCH(C6875,$C$2:$C$7001,0)=ROW()-1,1,0))</f>
        <v/>
      </c>
    </row>
    <row r="6876">
      <c r="X6876" s="5">
        <f>IF(C6876="","",W6876*IF(AND(ISNUMBER(AB6876),AB6876&gt;0,AB6876&lt;1),AB6876*100,AB6876)/100)</f>
        <v/>
      </c>
      <c r="Y6876" s="5">
        <f>IF(C6876="","",AA6876*Z6876/100)</f>
        <v/>
      </c>
      <c r="Z6876" s="5">
        <f>IF(C6876="","",W6876-X6876)</f>
        <v/>
      </c>
      <c r="AC6876" s="5">
        <f>IF(C6876="","",Z6876-Y6876)</f>
        <v/>
      </c>
      <c r="AF6876">
        <f>IF(C6876="","",N(AF6875)+IF(MATCH(C6876,$C$2:$C$7001,0)=ROW()-1,1,0))</f>
        <v/>
      </c>
    </row>
    <row r="6877">
      <c r="X6877" s="5">
        <f>IF(C6877="","",W6877*IF(AND(ISNUMBER(AB6877),AB6877&gt;0,AB6877&lt;1),AB6877*100,AB6877)/100)</f>
        <v/>
      </c>
      <c r="Y6877" s="5">
        <f>IF(C6877="","",AA6877*Z6877/100)</f>
        <v/>
      </c>
      <c r="Z6877" s="5">
        <f>IF(C6877="","",W6877-X6877)</f>
        <v/>
      </c>
      <c r="AC6877" s="5">
        <f>IF(C6877="","",Z6877-Y6877)</f>
        <v/>
      </c>
      <c r="AF6877">
        <f>IF(C6877="","",N(AF6876)+IF(MATCH(C6877,$C$2:$C$7001,0)=ROW()-1,1,0))</f>
        <v/>
      </c>
    </row>
    <row r="6878">
      <c r="X6878" s="5">
        <f>IF(C6878="","",W6878*IF(AND(ISNUMBER(AB6878),AB6878&gt;0,AB6878&lt;1),AB6878*100,AB6878)/100)</f>
        <v/>
      </c>
      <c r="Y6878" s="5">
        <f>IF(C6878="","",AA6878*Z6878/100)</f>
        <v/>
      </c>
      <c r="Z6878" s="5">
        <f>IF(C6878="","",W6878-X6878)</f>
        <v/>
      </c>
      <c r="AC6878" s="5">
        <f>IF(C6878="","",Z6878-Y6878)</f>
        <v/>
      </c>
      <c r="AF6878">
        <f>IF(C6878="","",N(AF6877)+IF(MATCH(C6878,$C$2:$C$7001,0)=ROW()-1,1,0))</f>
        <v/>
      </c>
    </row>
    <row r="6879">
      <c r="X6879" s="5">
        <f>IF(C6879="","",W6879*IF(AND(ISNUMBER(AB6879),AB6879&gt;0,AB6879&lt;1),AB6879*100,AB6879)/100)</f>
        <v/>
      </c>
      <c r="Y6879" s="5">
        <f>IF(C6879="","",AA6879*Z6879/100)</f>
        <v/>
      </c>
      <c r="Z6879" s="5">
        <f>IF(C6879="","",W6879-X6879)</f>
        <v/>
      </c>
      <c r="AC6879" s="5">
        <f>IF(C6879="","",Z6879-Y6879)</f>
        <v/>
      </c>
      <c r="AF6879">
        <f>IF(C6879="","",N(AF6878)+IF(MATCH(C6879,$C$2:$C$7001,0)=ROW()-1,1,0))</f>
        <v/>
      </c>
    </row>
    <row r="6880">
      <c r="X6880" s="5">
        <f>IF(C6880="","",W6880*IF(AND(ISNUMBER(AB6880),AB6880&gt;0,AB6880&lt;1),AB6880*100,AB6880)/100)</f>
        <v/>
      </c>
      <c r="Y6880" s="5">
        <f>IF(C6880="","",AA6880*Z6880/100)</f>
        <v/>
      </c>
      <c r="Z6880" s="5">
        <f>IF(C6880="","",W6880-X6880)</f>
        <v/>
      </c>
      <c r="AC6880" s="5">
        <f>IF(C6880="","",Z6880-Y6880)</f>
        <v/>
      </c>
      <c r="AF6880">
        <f>IF(C6880="","",N(AF6879)+IF(MATCH(C6880,$C$2:$C$7001,0)=ROW()-1,1,0))</f>
        <v/>
      </c>
    </row>
    <row r="6881">
      <c r="X6881" s="5">
        <f>IF(C6881="","",W6881*IF(AND(ISNUMBER(AB6881),AB6881&gt;0,AB6881&lt;1),AB6881*100,AB6881)/100)</f>
        <v/>
      </c>
      <c r="Y6881" s="5">
        <f>IF(C6881="","",AA6881*Z6881/100)</f>
        <v/>
      </c>
      <c r="Z6881" s="5">
        <f>IF(C6881="","",W6881-X6881)</f>
        <v/>
      </c>
      <c r="AC6881" s="5">
        <f>IF(C6881="","",Z6881-Y6881)</f>
        <v/>
      </c>
      <c r="AF6881">
        <f>IF(C6881="","",N(AF6880)+IF(MATCH(C6881,$C$2:$C$7001,0)=ROW()-1,1,0))</f>
        <v/>
      </c>
    </row>
    <row r="6882">
      <c r="X6882" s="5">
        <f>IF(C6882="","",W6882*IF(AND(ISNUMBER(AB6882),AB6882&gt;0,AB6882&lt;1),AB6882*100,AB6882)/100)</f>
        <v/>
      </c>
      <c r="Y6882" s="5">
        <f>IF(C6882="","",AA6882*Z6882/100)</f>
        <v/>
      </c>
      <c r="Z6882" s="5">
        <f>IF(C6882="","",W6882-X6882)</f>
        <v/>
      </c>
      <c r="AC6882" s="5">
        <f>IF(C6882="","",Z6882-Y6882)</f>
        <v/>
      </c>
      <c r="AF6882">
        <f>IF(C6882="","",N(AF6881)+IF(MATCH(C6882,$C$2:$C$7001,0)=ROW()-1,1,0))</f>
        <v/>
      </c>
    </row>
    <row r="6883">
      <c r="X6883" s="5">
        <f>IF(C6883="","",W6883*IF(AND(ISNUMBER(AB6883),AB6883&gt;0,AB6883&lt;1),AB6883*100,AB6883)/100)</f>
        <v/>
      </c>
      <c r="Y6883" s="5">
        <f>IF(C6883="","",AA6883*Z6883/100)</f>
        <v/>
      </c>
      <c r="Z6883" s="5">
        <f>IF(C6883="","",W6883-X6883)</f>
        <v/>
      </c>
      <c r="AC6883" s="5">
        <f>IF(C6883="","",Z6883-Y6883)</f>
        <v/>
      </c>
      <c r="AF6883">
        <f>IF(C6883="","",N(AF6882)+IF(MATCH(C6883,$C$2:$C$7001,0)=ROW()-1,1,0))</f>
        <v/>
      </c>
    </row>
    <row r="6884">
      <c r="X6884" s="5">
        <f>IF(C6884="","",W6884*IF(AND(ISNUMBER(AB6884),AB6884&gt;0,AB6884&lt;1),AB6884*100,AB6884)/100)</f>
        <v/>
      </c>
      <c r="Y6884" s="5">
        <f>IF(C6884="","",AA6884*Z6884/100)</f>
        <v/>
      </c>
      <c r="Z6884" s="5">
        <f>IF(C6884="","",W6884-X6884)</f>
        <v/>
      </c>
      <c r="AC6884" s="5">
        <f>IF(C6884="","",Z6884-Y6884)</f>
        <v/>
      </c>
      <c r="AF6884">
        <f>IF(C6884="","",N(AF6883)+IF(MATCH(C6884,$C$2:$C$7001,0)=ROW()-1,1,0))</f>
        <v/>
      </c>
    </row>
    <row r="6885">
      <c r="X6885" s="5">
        <f>IF(C6885="","",W6885*IF(AND(ISNUMBER(AB6885),AB6885&gt;0,AB6885&lt;1),AB6885*100,AB6885)/100)</f>
        <v/>
      </c>
      <c r="Y6885" s="5">
        <f>IF(C6885="","",AA6885*Z6885/100)</f>
        <v/>
      </c>
      <c r="Z6885" s="5">
        <f>IF(C6885="","",W6885-X6885)</f>
        <v/>
      </c>
      <c r="AC6885" s="5">
        <f>IF(C6885="","",Z6885-Y6885)</f>
        <v/>
      </c>
      <c r="AF6885">
        <f>IF(C6885="","",N(AF6884)+IF(MATCH(C6885,$C$2:$C$7001,0)=ROW()-1,1,0))</f>
        <v/>
      </c>
    </row>
    <row r="6886">
      <c r="X6886" s="5">
        <f>IF(C6886="","",W6886*IF(AND(ISNUMBER(AB6886),AB6886&gt;0,AB6886&lt;1),AB6886*100,AB6886)/100)</f>
        <v/>
      </c>
      <c r="Y6886" s="5">
        <f>IF(C6886="","",AA6886*Z6886/100)</f>
        <v/>
      </c>
      <c r="Z6886" s="5">
        <f>IF(C6886="","",W6886-X6886)</f>
        <v/>
      </c>
      <c r="AC6886" s="5">
        <f>IF(C6886="","",Z6886-Y6886)</f>
        <v/>
      </c>
      <c r="AF6886">
        <f>IF(C6886="","",N(AF6885)+IF(MATCH(C6886,$C$2:$C$7001,0)=ROW()-1,1,0))</f>
        <v/>
      </c>
    </row>
    <row r="6887">
      <c r="X6887" s="5">
        <f>IF(C6887="","",W6887*IF(AND(ISNUMBER(AB6887),AB6887&gt;0,AB6887&lt;1),AB6887*100,AB6887)/100)</f>
        <v/>
      </c>
      <c r="Y6887" s="5">
        <f>IF(C6887="","",AA6887*Z6887/100)</f>
        <v/>
      </c>
      <c r="Z6887" s="5">
        <f>IF(C6887="","",W6887-X6887)</f>
        <v/>
      </c>
      <c r="AC6887" s="5">
        <f>IF(C6887="","",Z6887-Y6887)</f>
        <v/>
      </c>
      <c r="AF6887">
        <f>IF(C6887="","",N(AF6886)+IF(MATCH(C6887,$C$2:$C$7001,0)=ROW()-1,1,0))</f>
        <v/>
      </c>
    </row>
    <row r="6888">
      <c r="X6888" s="5">
        <f>IF(C6888="","",W6888*IF(AND(ISNUMBER(AB6888),AB6888&gt;0,AB6888&lt;1),AB6888*100,AB6888)/100)</f>
        <v/>
      </c>
      <c r="Y6888" s="5">
        <f>IF(C6888="","",AA6888*Z6888/100)</f>
        <v/>
      </c>
      <c r="Z6888" s="5">
        <f>IF(C6888="","",W6888-X6888)</f>
        <v/>
      </c>
      <c r="AC6888" s="5">
        <f>IF(C6888="","",Z6888-Y6888)</f>
        <v/>
      </c>
      <c r="AF6888">
        <f>IF(C6888="","",N(AF6887)+IF(MATCH(C6888,$C$2:$C$7001,0)=ROW()-1,1,0))</f>
        <v/>
      </c>
    </row>
    <row r="6889">
      <c r="X6889" s="5">
        <f>IF(C6889="","",W6889*IF(AND(ISNUMBER(AB6889),AB6889&gt;0,AB6889&lt;1),AB6889*100,AB6889)/100)</f>
        <v/>
      </c>
      <c r="Y6889" s="5">
        <f>IF(C6889="","",AA6889*Z6889/100)</f>
        <v/>
      </c>
      <c r="Z6889" s="5">
        <f>IF(C6889="","",W6889-X6889)</f>
        <v/>
      </c>
      <c r="AC6889" s="5">
        <f>IF(C6889="","",Z6889-Y6889)</f>
        <v/>
      </c>
      <c r="AF6889">
        <f>IF(C6889="","",N(AF6888)+IF(MATCH(C6889,$C$2:$C$7001,0)=ROW()-1,1,0))</f>
        <v/>
      </c>
    </row>
    <row r="6890">
      <c r="X6890" s="5">
        <f>IF(C6890="","",W6890*IF(AND(ISNUMBER(AB6890),AB6890&gt;0,AB6890&lt;1),AB6890*100,AB6890)/100)</f>
        <v/>
      </c>
      <c r="Y6890" s="5">
        <f>IF(C6890="","",AA6890*Z6890/100)</f>
        <v/>
      </c>
      <c r="Z6890" s="5">
        <f>IF(C6890="","",W6890-X6890)</f>
        <v/>
      </c>
      <c r="AC6890" s="5">
        <f>IF(C6890="","",Z6890-Y6890)</f>
        <v/>
      </c>
      <c r="AF6890">
        <f>IF(C6890="","",N(AF6889)+IF(MATCH(C6890,$C$2:$C$7001,0)=ROW()-1,1,0))</f>
        <v/>
      </c>
    </row>
    <row r="6891">
      <c r="X6891" s="5">
        <f>IF(C6891="","",W6891*IF(AND(ISNUMBER(AB6891),AB6891&gt;0,AB6891&lt;1),AB6891*100,AB6891)/100)</f>
        <v/>
      </c>
      <c r="Y6891" s="5">
        <f>IF(C6891="","",AA6891*Z6891/100)</f>
        <v/>
      </c>
      <c r="Z6891" s="5">
        <f>IF(C6891="","",W6891-X6891)</f>
        <v/>
      </c>
      <c r="AC6891" s="5">
        <f>IF(C6891="","",Z6891-Y6891)</f>
        <v/>
      </c>
      <c r="AF6891">
        <f>IF(C6891="","",N(AF6890)+IF(MATCH(C6891,$C$2:$C$7001,0)=ROW()-1,1,0))</f>
        <v/>
      </c>
    </row>
    <row r="6892">
      <c r="X6892" s="5">
        <f>IF(C6892="","",W6892*IF(AND(ISNUMBER(AB6892),AB6892&gt;0,AB6892&lt;1),AB6892*100,AB6892)/100)</f>
        <v/>
      </c>
      <c r="Y6892" s="5">
        <f>IF(C6892="","",AA6892*Z6892/100)</f>
        <v/>
      </c>
      <c r="Z6892" s="5">
        <f>IF(C6892="","",W6892-X6892)</f>
        <v/>
      </c>
      <c r="AC6892" s="5">
        <f>IF(C6892="","",Z6892-Y6892)</f>
        <v/>
      </c>
      <c r="AF6892">
        <f>IF(C6892="","",N(AF6891)+IF(MATCH(C6892,$C$2:$C$7001,0)=ROW()-1,1,0))</f>
        <v/>
      </c>
    </row>
    <row r="6893">
      <c r="X6893" s="5">
        <f>IF(C6893="","",W6893*IF(AND(ISNUMBER(AB6893),AB6893&gt;0,AB6893&lt;1),AB6893*100,AB6893)/100)</f>
        <v/>
      </c>
      <c r="Y6893" s="5">
        <f>IF(C6893="","",AA6893*Z6893/100)</f>
        <v/>
      </c>
      <c r="Z6893" s="5">
        <f>IF(C6893="","",W6893-X6893)</f>
        <v/>
      </c>
      <c r="AC6893" s="5">
        <f>IF(C6893="","",Z6893-Y6893)</f>
        <v/>
      </c>
      <c r="AF6893">
        <f>IF(C6893="","",N(AF6892)+IF(MATCH(C6893,$C$2:$C$7001,0)=ROW()-1,1,0))</f>
        <v/>
      </c>
    </row>
    <row r="6894">
      <c r="X6894" s="5">
        <f>IF(C6894="","",W6894*IF(AND(ISNUMBER(AB6894),AB6894&gt;0,AB6894&lt;1),AB6894*100,AB6894)/100)</f>
        <v/>
      </c>
      <c r="Y6894" s="5">
        <f>IF(C6894="","",AA6894*Z6894/100)</f>
        <v/>
      </c>
      <c r="Z6894" s="5">
        <f>IF(C6894="","",W6894-X6894)</f>
        <v/>
      </c>
      <c r="AC6894" s="5">
        <f>IF(C6894="","",Z6894-Y6894)</f>
        <v/>
      </c>
      <c r="AF6894">
        <f>IF(C6894="","",N(AF6893)+IF(MATCH(C6894,$C$2:$C$7001,0)=ROW()-1,1,0))</f>
        <v/>
      </c>
    </row>
    <row r="6895">
      <c r="X6895" s="5">
        <f>IF(C6895="","",W6895*IF(AND(ISNUMBER(AB6895),AB6895&gt;0,AB6895&lt;1),AB6895*100,AB6895)/100)</f>
        <v/>
      </c>
      <c r="Y6895" s="5">
        <f>IF(C6895="","",AA6895*Z6895/100)</f>
        <v/>
      </c>
      <c r="Z6895" s="5">
        <f>IF(C6895="","",W6895-X6895)</f>
        <v/>
      </c>
      <c r="AC6895" s="5">
        <f>IF(C6895="","",Z6895-Y6895)</f>
        <v/>
      </c>
      <c r="AF6895">
        <f>IF(C6895="","",N(AF6894)+IF(MATCH(C6895,$C$2:$C$7001,0)=ROW()-1,1,0))</f>
        <v/>
      </c>
    </row>
    <row r="6896">
      <c r="X6896" s="5">
        <f>IF(C6896="","",W6896*IF(AND(ISNUMBER(AB6896),AB6896&gt;0,AB6896&lt;1),AB6896*100,AB6896)/100)</f>
        <v/>
      </c>
      <c r="Y6896" s="5">
        <f>IF(C6896="","",AA6896*Z6896/100)</f>
        <v/>
      </c>
      <c r="Z6896" s="5">
        <f>IF(C6896="","",W6896-X6896)</f>
        <v/>
      </c>
      <c r="AC6896" s="5">
        <f>IF(C6896="","",Z6896-Y6896)</f>
        <v/>
      </c>
      <c r="AF6896">
        <f>IF(C6896="","",N(AF6895)+IF(MATCH(C6896,$C$2:$C$7001,0)=ROW()-1,1,0))</f>
        <v/>
      </c>
    </row>
    <row r="6897">
      <c r="X6897" s="5">
        <f>IF(C6897="","",W6897*IF(AND(ISNUMBER(AB6897),AB6897&gt;0,AB6897&lt;1),AB6897*100,AB6897)/100)</f>
        <v/>
      </c>
      <c r="Y6897" s="5">
        <f>IF(C6897="","",AA6897*Z6897/100)</f>
        <v/>
      </c>
      <c r="Z6897" s="5">
        <f>IF(C6897="","",W6897-X6897)</f>
        <v/>
      </c>
      <c r="AC6897" s="5">
        <f>IF(C6897="","",Z6897-Y6897)</f>
        <v/>
      </c>
      <c r="AF6897">
        <f>IF(C6897="","",N(AF6896)+IF(MATCH(C6897,$C$2:$C$7001,0)=ROW()-1,1,0))</f>
        <v/>
      </c>
    </row>
    <row r="6898">
      <c r="X6898" s="5">
        <f>IF(C6898="","",W6898*IF(AND(ISNUMBER(AB6898),AB6898&gt;0,AB6898&lt;1),AB6898*100,AB6898)/100)</f>
        <v/>
      </c>
      <c r="Y6898" s="5">
        <f>IF(C6898="","",AA6898*Z6898/100)</f>
        <v/>
      </c>
      <c r="Z6898" s="5">
        <f>IF(C6898="","",W6898-X6898)</f>
        <v/>
      </c>
      <c r="AC6898" s="5">
        <f>IF(C6898="","",Z6898-Y6898)</f>
        <v/>
      </c>
      <c r="AF6898">
        <f>IF(C6898="","",N(AF6897)+IF(MATCH(C6898,$C$2:$C$7001,0)=ROW()-1,1,0))</f>
        <v/>
      </c>
    </row>
    <row r="6899">
      <c r="X6899" s="5">
        <f>IF(C6899="","",W6899*IF(AND(ISNUMBER(AB6899),AB6899&gt;0,AB6899&lt;1),AB6899*100,AB6899)/100)</f>
        <v/>
      </c>
      <c r="Y6899" s="5">
        <f>IF(C6899="","",AA6899*Z6899/100)</f>
        <v/>
      </c>
      <c r="Z6899" s="5">
        <f>IF(C6899="","",W6899-X6899)</f>
        <v/>
      </c>
      <c r="AC6899" s="5">
        <f>IF(C6899="","",Z6899-Y6899)</f>
        <v/>
      </c>
      <c r="AF6899">
        <f>IF(C6899="","",N(AF6898)+IF(MATCH(C6899,$C$2:$C$7001,0)=ROW()-1,1,0))</f>
        <v/>
      </c>
    </row>
    <row r="6900">
      <c r="X6900" s="5">
        <f>IF(C6900="","",W6900*IF(AND(ISNUMBER(AB6900),AB6900&gt;0,AB6900&lt;1),AB6900*100,AB6900)/100)</f>
        <v/>
      </c>
      <c r="Y6900" s="5">
        <f>IF(C6900="","",AA6900*Z6900/100)</f>
        <v/>
      </c>
      <c r="Z6900" s="5">
        <f>IF(C6900="","",W6900-X6900)</f>
        <v/>
      </c>
      <c r="AC6900" s="5">
        <f>IF(C6900="","",Z6900-Y6900)</f>
        <v/>
      </c>
      <c r="AF6900">
        <f>IF(C6900="","",N(AF6899)+IF(MATCH(C6900,$C$2:$C$7001,0)=ROW()-1,1,0))</f>
        <v/>
      </c>
    </row>
    <row r="6901">
      <c r="X6901" s="5">
        <f>IF(C6901="","",W6901*IF(AND(ISNUMBER(AB6901),AB6901&gt;0,AB6901&lt;1),AB6901*100,AB6901)/100)</f>
        <v/>
      </c>
      <c r="Y6901" s="5">
        <f>IF(C6901="","",AA6901*Z6901/100)</f>
        <v/>
      </c>
      <c r="Z6901" s="5">
        <f>IF(C6901="","",W6901-X6901)</f>
        <v/>
      </c>
      <c r="AC6901" s="5">
        <f>IF(C6901="","",Z6901-Y6901)</f>
        <v/>
      </c>
      <c r="AF6901">
        <f>IF(C6901="","",N(AF6900)+IF(MATCH(C6901,$C$2:$C$7001,0)=ROW()-1,1,0))</f>
        <v/>
      </c>
    </row>
    <row r="6902">
      <c r="X6902" s="5">
        <f>IF(C6902="","",W6902*IF(AND(ISNUMBER(AB6902),AB6902&gt;0,AB6902&lt;1),AB6902*100,AB6902)/100)</f>
        <v/>
      </c>
      <c r="Y6902" s="5">
        <f>IF(C6902="","",AA6902*Z6902/100)</f>
        <v/>
      </c>
      <c r="Z6902" s="5">
        <f>IF(C6902="","",W6902-X6902)</f>
        <v/>
      </c>
      <c r="AC6902" s="5">
        <f>IF(C6902="","",Z6902-Y6902)</f>
        <v/>
      </c>
      <c r="AF6902">
        <f>IF(C6902="","",N(AF6901)+IF(MATCH(C6902,$C$2:$C$7001,0)=ROW()-1,1,0))</f>
        <v/>
      </c>
    </row>
    <row r="6903">
      <c r="X6903" s="5">
        <f>IF(C6903="","",W6903*IF(AND(ISNUMBER(AB6903),AB6903&gt;0,AB6903&lt;1),AB6903*100,AB6903)/100)</f>
        <v/>
      </c>
      <c r="Y6903" s="5">
        <f>IF(C6903="","",AA6903*Z6903/100)</f>
        <v/>
      </c>
      <c r="Z6903" s="5">
        <f>IF(C6903="","",W6903-X6903)</f>
        <v/>
      </c>
      <c r="AC6903" s="5">
        <f>IF(C6903="","",Z6903-Y6903)</f>
        <v/>
      </c>
      <c r="AF6903">
        <f>IF(C6903="","",N(AF6902)+IF(MATCH(C6903,$C$2:$C$7001,0)=ROW()-1,1,0))</f>
        <v/>
      </c>
    </row>
    <row r="6904">
      <c r="X6904" s="5">
        <f>IF(C6904="","",W6904*IF(AND(ISNUMBER(AB6904),AB6904&gt;0,AB6904&lt;1),AB6904*100,AB6904)/100)</f>
        <v/>
      </c>
      <c r="Y6904" s="5">
        <f>IF(C6904="","",AA6904*Z6904/100)</f>
        <v/>
      </c>
      <c r="Z6904" s="5">
        <f>IF(C6904="","",W6904-X6904)</f>
        <v/>
      </c>
      <c r="AC6904" s="5">
        <f>IF(C6904="","",Z6904-Y6904)</f>
        <v/>
      </c>
      <c r="AF6904">
        <f>IF(C6904="","",N(AF6903)+IF(MATCH(C6904,$C$2:$C$7001,0)=ROW()-1,1,0))</f>
        <v/>
      </c>
    </row>
    <row r="6905">
      <c r="X6905" s="5">
        <f>IF(C6905="","",W6905*IF(AND(ISNUMBER(AB6905),AB6905&gt;0,AB6905&lt;1),AB6905*100,AB6905)/100)</f>
        <v/>
      </c>
      <c r="Y6905" s="5">
        <f>IF(C6905="","",AA6905*Z6905/100)</f>
        <v/>
      </c>
      <c r="Z6905" s="5">
        <f>IF(C6905="","",W6905-X6905)</f>
        <v/>
      </c>
      <c r="AC6905" s="5">
        <f>IF(C6905="","",Z6905-Y6905)</f>
        <v/>
      </c>
      <c r="AF6905">
        <f>IF(C6905="","",N(AF6904)+IF(MATCH(C6905,$C$2:$C$7001,0)=ROW()-1,1,0))</f>
        <v/>
      </c>
    </row>
    <row r="6906">
      <c r="X6906" s="5">
        <f>IF(C6906="","",W6906*IF(AND(ISNUMBER(AB6906),AB6906&gt;0,AB6906&lt;1),AB6906*100,AB6906)/100)</f>
        <v/>
      </c>
      <c r="Y6906" s="5">
        <f>IF(C6906="","",AA6906*Z6906/100)</f>
        <v/>
      </c>
      <c r="Z6906" s="5">
        <f>IF(C6906="","",W6906-X6906)</f>
        <v/>
      </c>
      <c r="AC6906" s="5">
        <f>IF(C6906="","",Z6906-Y6906)</f>
        <v/>
      </c>
      <c r="AF6906">
        <f>IF(C6906="","",N(AF6905)+IF(MATCH(C6906,$C$2:$C$7001,0)=ROW()-1,1,0))</f>
        <v/>
      </c>
    </row>
    <row r="6907">
      <c r="X6907" s="5">
        <f>IF(C6907="","",W6907*IF(AND(ISNUMBER(AB6907),AB6907&gt;0,AB6907&lt;1),AB6907*100,AB6907)/100)</f>
        <v/>
      </c>
      <c r="Y6907" s="5">
        <f>IF(C6907="","",AA6907*Z6907/100)</f>
        <v/>
      </c>
      <c r="Z6907" s="5">
        <f>IF(C6907="","",W6907-X6907)</f>
        <v/>
      </c>
      <c r="AC6907" s="5">
        <f>IF(C6907="","",Z6907-Y6907)</f>
        <v/>
      </c>
      <c r="AF6907">
        <f>IF(C6907="","",N(AF6906)+IF(MATCH(C6907,$C$2:$C$7001,0)=ROW()-1,1,0))</f>
        <v/>
      </c>
    </row>
    <row r="6908">
      <c r="X6908" s="5">
        <f>IF(C6908="","",W6908*IF(AND(ISNUMBER(AB6908),AB6908&gt;0,AB6908&lt;1),AB6908*100,AB6908)/100)</f>
        <v/>
      </c>
      <c r="Y6908" s="5">
        <f>IF(C6908="","",AA6908*Z6908/100)</f>
        <v/>
      </c>
      <c r="Z6908" s="5">
        <f>IF(C6908="","",W6908-X6908)</f>
        <v/>
      </c>
      <c r="AC6908" s="5">
        <f>IF(C6908="","",Z6908-Y6908)</f>
        <v/>
      </c>
      <c r="AF6908">
        <f>IF(C6908="","",N(AF6907)+IF(MATCH(C6908,$C$2:$C$7001,0)=ROW()-1,1,0))</f>
        <v/>
      </c>
    </row>
    <row r="6909">
      <c r="X6909" s="5">
        <f>IF(C6909="","",W6909*IF(AND(ISNUMBER(AB6909),AB6909&gt;0,AB6909&lt;1),AB6909*100,AB6909)/100)</f>
        <v/>
      </c>
      <c r="Y6909" s="5">
        <f>IF(C6909="","",AA6909*Z6909/100)</f>
        <v/>
      </c>
      <c r="Z6909" s="5">
        <f>IF(C6909="","",W6909-X6909)</f>
        <v/>
      </c>
      <c r="AC6909" s="5">
        <f>IF(C6909="","",Z6909-Y6909)</f>
        <v/>
      </c>
      <c r="AF6909">
        <f>IF(C6909="","",N(AF6908)+IF(MATCH(C6909,$C$2:$C$7001,0)=ROW()-1,1,0))</f>
        <v/>
      </c>
    </row>
    <row r="6910">
      <c r="X6910" s="5">
        <f>IF(C6910="","",W6910*IF(AND(ISNUMBER(AB6910),AB6910&gt;0,AB6910&lt;1),AB6910*100,AB6910)/100)</f>
        <v/>
      </c>
      <c r="Y6910" s="5">
        <f>IF(C6910="","",AA6910*Z6910/100)</f>
        <v/>
      </c>
      <c r="Z6910" s="5">
        <f>IF(C6910="","",W6910-X6910)</f>
        <v/>
      </c>
      <c r="AC6910" s="5">
        <f>IF(C6910="","",Z6910-Y6910)</f>
        <v/>
      </c>
      <c r="AF6910">
        <f>IF(C6910="","",N(AF6909)+IF(MATCH(C6910,$C$2:$C$7001,0)=ROW()-1,1,0))</f>
        <v/>
      </c>
    </row>
    <row r="6911">
      <c r="X6911" s="5">
        <f>IF(C6911="","",W6911*IF(AND(ISNUMBER(AB6911),AB6911&gt;0,AB6911&lt;1),AB6911*100,AB6911)/100)</f>
        <v/>
      </c>
      <c r="Y6911" s="5">
        <f>IF(C6911="","",AA6911*Z6911/100)</f>
        <v/>
      </c>
      <c r="Z6911" s="5">
        <f>IF(C6911="","",W6911-X6911)</f>
        <v/>
      </c>
      <c r="AC6911" s="5">
        <f>IF(C6911="","",Z6911-Y6911)</f>
        <v/>
      </c>
      <c r="AF6911">
        <f>IF(C6911="","",N(AF6910)+IF(MATCH(C6911,$C$2:$C$7001,0)=ROW()-1,1,0))</f>
        <v/>
      </c>
    </row>
    <row r="6912">
      <c r="X6912" s="5">
        <f>IF(C6912="","",W6912*IF(AND(ISNUMBER(AB6912),AB6912&gt;0,AB6912&lt;1),AB6912*100,AB6912)/100)</f>
        <v/>
      </c>
      <c r="Y6912" s="5">
        <f>IF(C6912="","",AA6912*Z6912/100)</f>
        <v/>
      </c>
      <c r="Z6912" s="5">
        <f>IF(C6912="","",W6912-X6912)</f>
        <v/>
      </c>
      <c r="AC6912" s="5">
        <f>IF(C6912="","",Z6912-Y6912)</f>
        <v/>
      </c>
      <c r="AF6912">
        <f>IF(C6912="","",N(AF6911)+IF(MATCH(C6912,$C$2:$C$7001,0)=ROW()-1,1,0))</f>
        <v/>
      </c>
    </row>
    <row r="6913">
      <c r="X6913" s="5">
        <f>IF(C6913="","",W6913*IF(AND(ISNUMBER(AB6913),AB6913&gt;0,AB6913&lt;1),AB6913*100,AB6913)/100)</f>
        <v/>
      </c>
      <c r="Y6913" s="5">
        <f>IF(C6913="","",AA6913*Z6913/100)</f>
        <v/>
      </c>
      <c r="Z6913" s="5">
        <f>IF(C6913="","",W6913-X6913)</f>
        <v/>
      </c>
      <c r="AC6913" s="5">
        <f>IF(C6913="","",Z6913-Y6913)</f>
        <v/>
      </c>
      <c r="AF6913">
        <f>IF(C6913="","",N(AF6912)+IF(MATCH(C6913,$C$2:$C$7001,0)=ROW()-1,1,0))</f>
        <v/>
      </c>
    </row>
    <row r="6914">
      <c r="X6914" s="5">
        <f>IF(C6914="","",W6914*IF(AND(ISNUMBER(AB6914),AB6914&gt;0,AB6914&lt;1),AB6914*100,AB6914)/100)</f>
        <v/>
      </c>
      <c r="Y6914" s="5">
        <f>IF(C6914="","",AA6914*Z6914/100)</f>
        <v/>
      </c>
      <c r="Z6914" s="5">
        <f>IF(C6914="","",W6914-X6914)</f>
        <v/>
      </c>
      <c r="AC6914" s="5">
        <f>IF(C6914="","",Z6914-Y6914)</f>
        <v/>
      </c>
      <c r="AF6914">
        <f>IF(C6914="","",N(AF6913)+IF(MATCH(C6914,$C$2:$C$7001,0)=ROW()-1,1,0))</f>
        <v/>
      </c>
    </row>
    <row r="6915">
      <c r="X6915" s="5">
        <f>IF(C6915="","",W6915*IF(AND(ISNUMBER(AB6915),AB6915&gt;0,AB6915&lt;1),AB6915*100,AB6915)/100)</f>
        <v/>
      </c>
      <c r="Y6915" s="5">
        <f>IF(C6915="","",AA6915*Z6915/100)</f>
        <v/>
      </c>
      <c r="Z6915" s="5">
        <f>IF(C6915="","",W6915-X6915)</f>
        <v/>
      </c>
      <c r="AC6915" s="5">
        <f>IF(C6915="","",Z6915-Y6915)</f>
        <v/>
      </c>
      <c r="AF6915">
        <f>IF(C6915="","",N(AF6914)+IF(MATCH(C6915,$C$2:$C$7001,0)=ROW()-1,1,0))</f>
        <v/>
      </c>
    </row>
    <row r="6916">
      <c r="X6916" s="5">
        <f>IF(C6916="","",W6916*IF(AND(ISNUMBER(AB6916),AB6916&gt;0,AB6916&lt;1),AB6916*100,AB6916)/100)</f>
        <v/>
      </c>
      <c r="Y6916" s="5">
        <f>IF(C6916="","",AA6916*Z6916/100)</f>
        <v/>
      </c>
      <c r="Z6916" s="5">
        <f>IF(C6916="","",W6916-X6916)</f>
        <v/>
      </c>
      <c r="AC6916" s="5">
        <f>IF(C6916="","",Z6916-Y6916)</f>
        <v/>
      </c>
      <c r="AF6916">
        <f>IF(C6916="","",N(AF6915)+IF(MATCH(C6916,$C$2:$C$7001,0)=ROW()-1,1,0))</f>
        <v/>
      </c>
    </row>
    <row r="6917">
      <c r="X6917" s="5">
        <f>IF(C6917="","",W6917*IF(AND(ISNUMBER(AB6917),AB6917&gt;0,AB6917&lt;1),AB6917*100,AB6917)/100)</f>
        <v/>
      </c>
      <c r="Y6917" s="5">
        <f>IF(C6917="","",AA6917*Z6917/100)</f>
        <v/>
      </c>
      <c r="Z6917" s="5">
        <f>IF(C6917="","",W6917-X6917)</f>
        <v/>
      </c>
      <c r="AC6917" s="5">
        <f>IF(C6917="","",Z6917-Y6917)</f>
        <v/>
      </c>
      <c r="AF6917">
        <f>IF(C6917="","",N(AF6916)+IF(MATCH(C6917,$C$2:$C$7001,0)=ROW()-1,1,0))</f>
        <v/>
      </c>
    </row>
    <row r="6918">
      <c r="X6918" s="5">
        <f>IF(C6918="","",W6918*IF(AND(ISNUMBER(AB6918),AB6918&gt;0,AB6918&lt;1),AB6918*100,AB6918)/100)</f>
        <v/>
      </c>
      <c r="Y6918" s="5">
        <f>IF(C6918="","",AA6918*Z6918/100)</f>
        <v/>
      </c>
      <c r="Z6918" s="5">
        <f>IF(C6918="","",W6918-X6918)</f>
        <v/>
      </c>
      <c r="AC6918" s="5">
        <f>IF(C6918="","",Z6918-Y6918)</f>
        <v/>
      </c>
      <c r="AF6918">
        <f>IF(C6918="","",N(AF6917)+IF(MATCH(C6918,$C$2:$C$7001,0)=ROW()-1,1,0))</f>
        <v/>
      </c>
    </row>
    <row r="6919">
      <c r="X6919" s="5">
        <f>IF(C6919="","",W6919*IF(AND(ISNUMBER(AB6919),AB6919&gt;0,AB6919&lt;1),AB6919*100,AB6919)/100)</f>
        <v/>
      </c>
      <c r="Y6919" s="5">
        <f>IF(C6919="","",AA6919*Z6919/100)</f>
        <v/>
      </c>
      <c r="Z6919" s="5">
        <f>IF(C6919="","",W6919-X6919)</f>
        <v/>
      </c>
      <c r="AC6919" s="5">
        <f>IF(C6919="","",Z6919-Y6919)</f>
        <v/>
      </c>
      <c r="AF6919">
        <f>IF(C6919="","",N(AF6918)+IF(MATCH(C6919,$C$2:$C$7001,0)=ROW()-1,1,0))</f>
        <v/>
      </c>
    </row>
    <row r="6920">
      <c r="X6920" s="5">
        <f>IF(C6920="","",W6920*IF(AND(ISNUMBER(AB6920),AB6920&gt;0,AB6920&lt;1),AB6920*100,AB6920)/100)</f>
        <v/>
      </c>
      <c r="Y6920" s="5">
        <f>IF(C6920="","",AA6920*Z6920/100)</f>
        <v/>
      </c>
      <c r="Z6920" s="5">
        <f>IF(C6920="","",W6920-X6920)</f>
        <v/>
      </c>
      <c r="AC6920" s="5">
        <f>IF(C6920="","",Z6920-Y6920)</f>
        <v/>
      </c>
      <c r="AF6920">
        <f>IF(C6920="","",N(AF6919)+IF(MATCH(C6920,$C$2:$C$7001,0)=ROW()-1,1,0))</f>
        <v/>
      </c>
    </row>
    <row r="6921">
      <c r="X6921" s="5">
        <f>IF(C6921="","",W6921*IF(AND(ISNUMBER(AB6921),AB6921&gt;0,AB6921&lt;1),AB6921*100,AB6921)/100)</f>
        <v/>
      </c>
      <c r="Y6921" s="5">
        <f>IF(C6921="","",AA6921*Z6921/100)</f>
        <v/>
      </c>
      <c r="Z6921" s="5">
        <f>IF(C6921="","",W6921-X6921)</f>
        <v/>
      </c>
      <c r="AC6921" s="5">
        <f>IF(C6921="","",Z6921-Y6921)</f>
        <v/>
      </c>
      <c r="AF6921">
        <f>IF(C6921="","",N(AF6920)+IF(MATCH(C6921,$C$2:$C$7001,0)=ROW()-1,1,0))</f>
        <v/>
      </c>
    </row>
    <row r="6922">
      <c r="X6922" s="5">
        <f>IF(C6922="","",W6922*IF(AND(ISNUMBER(AB6922),AB6922&gt;0,AB6922&lt;1),AB6922*100,AB6922)/100)</f>
        <v/>
      </c>
      <c r="Y6922" s="5">
        <f>IF(C6922="","",AA6922*Z6922/100)</f>
        <v/>
      </c>
      <c r="Z6922" s="5">
        <f>IF(C6922="","",W6922-X6922)</f>
        <v/>
      </c>
      <c r="AC6922" s="5">
        <f>IF(C6922="","",Z6922-Y6922)</f>
        <v/>
      </c>
      <c r="AF6922">
        <f>IF(C6922="","",N(AF6921)+IF(MATCH(C6922,$C$2:$C$7001,0)=ROW()-1,1,0))</f>
        <v/>
      </c>
    </row>
    <row r="6923">
      <c r="X6923" s="5">
        <f>IF(C6923="","",W6923*IF(AND(ISNUMBER(AB6923),AB6923&gt;0,AB6923&lt;1),AB6923*100,AB6923)/100)</f>
        <v/>
      </c>
      <c r="Y6923" s="5">
        <f>IF(C6923="","",AA6923*Z6923/100)</f>
        <v/>
      </c>
      <c r="Z6923" s="5">
        <f>IF(C6923="","",W6923-X6923)</f>
        <v/>
      </c>
      <c r="AC6923" s="5">
        <f>IF(C6923="","",Z6923-Y6923)</f>
        <v/>
      </c>
      <c r="AF6923">
        <f>IF(C6923="","",N(AF6922)+IF(MATCH(C6923,$C$2:$C$7001,0)=ROW()-1,1,0))</f>
        <v/>
      </c>
    </row>
    <row r="6924">
      <c r="X6924" s="5">
        <f>IF(C6924="","",W6924*IF(AND(ISNUMBER(AB6924),AB6924&gt;0,AB6924&lt;1),AB6924*100,AB6924)/100)</f>
        <v/>
      </c>
      <c r="Y6924" s="5">
        <f>IF(C6924="","",AA6924*Z6924/100)</f>
        <v/>
      </c>
      <c r="Z6924" s="5">
        <f>IF(C6924="","",W6924-X6924)</f>
        <v/>
      </c>
      <c r="AC6924" s="5">
        <f>IF(C6924="","",Z6924-Y6924)</f>
        <v/>
      </c>
      <c r="AF6924">
        <f>IF(C6924="","",N(AF6923)+IF(MATCH(C6924,$C$2:$C$7001,0)=ROW()-1,1,0))</f>
        <v/>
      </c>
    </row>
    <row r="6925">
      <c r="X6925" s="5">
        <f>IF(C6925="","",W6925*IF(AND(ISNUMBER(AB6925),AB6925&gt;0,AB6925&lt;1),AB6925*100,AB6925)/100)</f>
        <v/>
      </c>
      <c r="Y6925" s="5">
        <f>IF(C6925="","",AA6925*Z6925/100)</f>
        <v/>
      </c>
      <c r="Z6925" s="5">
        <f>IF(C6925="","",W6925-X6925)</f>
        <v/>
      </c>
      <c r="AC6925" s="5">
        <f>IF(C6925="","",Z6925-Y6925)</f>
        <v/>
      </c>
      <c r="AF6925">
        <f>IF(C6925="","",N(AF6924)+IF(MATCH(C6925,$C$2:$C$7001,0)=ROW()-1,1,0))</f>
        <v/>
      </c>
    </row>
    <row r="6926">
      <c r="X6926" s="5">
        <f>IF(C6926="","",W6926*IF(AND(ISNUMBER(AB6926),AB6926&gt;0,AB6926&lt;1),AB6926*100,AB6926)/100)</f>
        <v/>
      </c>
      <c r="Y6926" s="5">
        <f>IF(C6926="","",AA6926*Z6926/100)</f>
        <v/>
      </c>
      <c r="Z6926" s="5">
        <f>IF(C6926="","",W6926-X6926)</f>
        <v/>
      </c>
      <c r="AC6926" s="5">
        <f>IF(C6926="","",Z6926-Y6926)</f>
        <v/>
      </c>
      <c r="AF6926">
        <f>IF(C6926="","",N(AF6925)+IF(MATCH(C6926,$C$2:$C$7001,0)=ROW()-1,1,0))</f>
        <v/>
      </c>
    </row>
    <row r="6927">
      <c r="X6927" s="5">
        <f>IF(C6927="","",W6927*IF(AND(ISNUMBER(AB6927),AB6927&gt;0,AB6927&lt;1),AB6927*100,AB6927)/100)</f>
        <v/>
      </c>
      <c r="Y6927" s="5">
        <f>IF(C6927="","",AA6927*Z6927/100)</f>
        <v/>
      </c>
      <c r="Z6927" s="5">
        <f>IF(C6927="","",W6927-X6927)</f>
        <v/>
      </c>
      <c r="AC6927" s="5">
        <f>IF(C6927="","",Z6927-Y6927)</f>
        <v/>
      </c>
      <c r="AF6927">
        <f>IF(C6927="","",N(AF6926)+IF(MATCH(C6927,$C$2:$C$7001,0)=ROW()-1,1,0))</f>
        <v/>
      </c>
    </row>
    <row r="6928">
      <c r="X6928" s="5">
        <f>IF(C6928="","",W6928*IF(AND(ISNUMBER(AB6928),AB6928&gt;0,AB6928&lt;1),AB6928*100,AB6928)/100)</f>
        <v/>
      </c>
      <c r="Y6928" s="5">
        <f>IF(C6928="","",AA6928*Z6928/100)</f>
        <v/>
      </c>
      <c r="Z6928" s="5">
        <f>IF(C6928="","",W6928-X6928)</f>
        <v/>
      </c>
      <c r="AC6928" s="5">
        <f>IF(C6928="","",Z6928-Y6928)</f>
        <v/>
      </c>
      <c r="AF6928">
        <f>IF(C6928="","",N(AF6927)+IF(MATCH(C6928,$C$2:$C$7001,0)=ROW()-1,1,0))</f>
        <v/>
      </c>
    </row>
    <row r="6929">
      <c r="X6929" s="5">
        <f>IF(C6929="","",W6929*IF(AND(ISNUMBER(AB6929),AB6929&gt;0,AB6929&lt;1),AB6929*100,AB6929)/100)</f>
        <v/>
      </c>
      <c r="Y6929" s="5">
        <f>IF(C6929="","",AA6929*Z6929/100)</f>
        <v/>
      </c>
      <c r="Z6929" s="5">
        <f>IF(C6929="","",W6929-X6929)</f>
        <v/>
      </c>
      <c r="AC6929" s="5">
        <f>IF(C6929="","",Z6929-Y6929)</f>
        <v/>
      </c>
      <c r="AF6929">
        <f>IF(C6929="","",N(AF6928)+IF(MATCH(C6929,$C$2:$C$7001,0)=ROW()-1,1,0))</f>
        <v/>
      </c>
    </row>
    <row r="6930">
      <c r="X6930" s="5">
        <f>IF(C6930="","",W6930*IF(AND(ISNUMBER(AB6930),AB6930&gt;0,AB6930&lt;1),AB6930*100,AB6930)/100)</f>
        <v/>
      </c>
      <c r="Y6930" s="5">
        <f>IF(C6930="","",AA6930*Z6930/100)</f>
        <v/>
      </c>
      <c r="Z6930" s="5">
        <f>IF(C6930="","",W6930-X6930)</f>
        <v/>
      </c>
      <c r="AC6930" s="5">
        <f>IF(C6930="","",Z6930-Y6930)</f>
        <v/>
      </c>
      <c r="AF6930">
        <f>IF(C6930="","",N(AF6929)+IF(MATCH(C6930,$C$2:$C$7001,0)=ROW()-1,1,0))</f>
        <v/>
      </c>
    </row>
    <row r="6931">
      <c r="X6931" s="5">
        <f>IF(C6931="","",W6931*IF(AND(ISNUMBER(AB6931),AB6931&gt;0,AB6931&lt;1),AB6931*100,AB6931)/100)</f>
        <v/>
      </c>
      <c r="Y6931" s="5">
        <f>IF(C6931="","",AA6931*Z6931/100)</f>
        <v/>
      </c>
      <c r="Z6931" s="5">
        <f>IF(C6931="","",W6931-X6931)</f>
        <v/>
      </c>
      <c r="AC6931" s="5">
        <f>IF(C6931="","",Z6931-Y6931)</f>
        <v/>
      </c>
      <c r="AF6931">
        <f>IF(C6931="","",N(AF6930)+IF(MATCH(C6931,$C$2:$C$7001,0)=ROW()-1,1,0))</f>
        <v/>
      </c>
    </row>
    <row r="6932">
      <c r="X6932" s="5">
        <f>IF(C6932="","",W6932*IF(AND(ISNUMBER(AB6932),AB6932&gt;0,AB6932&lt;1),AB6932*100,AB6932)/100)</f>
        <v/>
      </c>
      <c r="Y6932" s="5">
        <f>IF(C6932="","",AA6932*Z6932/100)</f>
        <v/>
      </c>
      <c r="Z6932" s="5">
        <f>IF(C6932="","",W6932-X6932)</f>
        <v/>
      </c>
      <c r="AC6932" s="5">
        <f>IF(C6932="","",Z6932-Y6932)</f>
        <v/>
      </c>
      <c r="AF6932">
        <f>IF(C6932="","",N(AF6931)+IF(MATCH(C6932,$C$2:$C$7001,0)=ROW()-1,1,0))</f>
        <v/>
      </c>
    </row>
    <row r="6933">
      <c r="X6933" s="5">
        <f>IF(C6933="","",W6933*IF(AND(ISNUMBER(AB6933),AB6933&gt;0,AB6933&lt;1),AB6933*100,AB6933)/100)</f>
        <v/>
      </c>
      <c r="Y6933" s="5">
        <f>IF(C6933="","",AA6933*Z6933/100)</f>
        <v/>
      </c>
      <c r="Z6933" s="5">
        <f>IF(C6933="","",W6933-X6933)</f>
        <v/>
      </c>
      <c r="AC6933" s="5">
        <f>IF(C6933="","",Z6933-Y6933)</f>
        <v/>
      </c>
      <c r="AF6933">
        <f>IF(C6933="","",N(AF6932)+IF(MATCH(C6933,$C$2:$C$7001,0)=ROW()-1,1,0))</f>
        <v/>
      </c>
    </row>
    <row r="6934">
      <c r="X6934" s="5">
        <f>IF(C6934="","",W6934*IF(AND(ISNUMBER(AB6934),AB6934&gt;0,AB6934&lt;1),AB6934*100,AB6934)/100)</f>
        <v/>
      </c>
      <c r="Y6934" s="5">
        <f>IF(C6934="","",AA6934*Z6934/100)</f>
        <v/>
      </c>
      <c r="Z6934" s="5">
        <f>IF(C6934="","",W6934-X6934)</f>
        <v/>
      </c>
      <c r="AC6934" s="5">
        <f>IF(C6934="","",Z6934-Y6934)</f>
        <v/>
      </c>
      <c r="AF6934">
        <f>IF(C6934="","",N(AF6933)+IF(MATCH(C6934,$C$2:$C$7001,0)=ROW()-1,1,0))</f>
        <v/>
      </c>
    </row>
    <row r="6935">
      <c r="X6935" s="5">
        <f>IF(C6935="","",W6935*IF(AND(ISNUMBER(AB6935),AB6935&gt;0,AB6935&lt;1),AB6935*100,AB6935)/100)</f>
        <v/>
      </c>
      <c r="Y6935" s="5">
        <f>IF(C6935="","",AA6935*Z6935/100)</f>
        <v/>
      </c>
      <c r="Z6935" s="5">
        <f>IF(C6935="","",W6935-X6935)</f>
        <v/>
      </c>
      <c r="AC6935" s="5">
        <f>IF(C6935="","",Z6935-Y6935)</f>
        <v/>
      </c>
      <c r="AF6935">
        <f>IF(C6935="","",N(AF6934)+IF(MATCH(C6935,$C$2:$C$7001,0)=ROW()-1,1,0))</f>
        <v/>
      </c>
    </row>
    <row r="6936">
      <c r="X6936" s="5">
        <f>IF(C6936="","",W6936*IF(AND(ISNUMBER(AB6936),AB6936&gt;0,AB6936&lt;1),AB6936*100,AB6936)/100)</f>
        <v/>
      </c>
      <c r="Y6936" s="5">
        <f>IF(C6936="","",AA6936*Z6936/100)</f>
        <v/>
      </c>
      <c r="Z6936" s="5">
        <f>IF(C6936="","",W6936-X6936)</f>
        <v/>
      </c>
      <c r="AC6936" s="5">
        <f>IF(C6936="","",Z6936-Y6936)</f>
        <v/>
      </c>
      <c r="AF6936">
        <f>IF(C6936="","",N(AF6935)+IF(MATCH(C6936,$C$2:$C$7001,0)=ROW()-1,1,0))</f>
        <v/>
      </c>
    </row>
    <row r="6937">
      <c r="X6937" s="5">
        <f>IF(C6937="","",W6937*IF(AND(ISNUMBER(AB6937),AB6937&gt;0,AB6937&lt;1),AB6937*100,AB6937)/100)</f>
        <v/>
      </c>
      <c r="Y6937" s="5">
        <f>IF(C6937="","",AA6937*Z6937/100)</f>
        <v/>
      </c>
      <c r="Z6937" s="5">
        <f>IF(C6937="","",W6937-X6937)</f>
        <v/>
      </c>
      <c r="AC6937" s="5">
        <f>IF(C6937="","",Z6937-Y6937)</f>
        <v/>
      </c>
      <c r="AF6937">
        <f>IF(C6937="","",N(AF6936)+IF(MATCH(C6937,$C$2:$C$7001,0)=ROW()-1,1,0))</f>
        <v/>
      </c>
    </row>
    <row r="6938">
      <c r="X6938" s="5">
        <f>IF(C6938="","",W6938*IF(AND(ISNUMBER(AB6938),AB6938&gt;0,AB6938&lt;1),AB6938*100,AB6938)/100)</f>
        <v/>
      </c>
      <c r="Y6938" s="5">
        <f>IF(C6938="","",AA6938*Z6938/100)</f>
        <v/>
      </c>
      <c r="Z6938" s="5">
        <f>IF(C6938="","",W6938-X6938)</f>
        <v/>
      </c>
      <c r="AC6938" s="5">
        <f>IF(C6938="","",Z6938-Y6938)</f>
        <v/>
      </c>
      <c r="AF6938">
        <f>IF(C6938="","",N(AF6937)+IF(MATCH(C6938,$C$2:$C$7001,0)=ROW()-1,1,0))</f>
        <v/>
      </c>
    </row>
    <row r="6939">
      <c r="X6939" s="5">
        <f>IF(C6939="","",W6939*IF(AND(ISNUMBER(AB6939),AB6939&gt;0,AB6939&lt;1),AB6939*100,AB6939)/100)</f>
        <v/>
      </c>
      <c r="Y6939" s="5">
        <f>IF(C6939="","",AA6939*Z6939/100)</f>
        <v/>
      </c>
      <c r="Z6939" s="5">
        <f>IF(C6939="","",W6939-X6939)</f>
        <v/>
      </c>
      <c r="AC6939" s="5">
        <f>IF(C6939="","",Z6939-Y6939)</f>
        <v/>
      </c>
      <c r="AF6939">
        <f>IF(C6939="","",N(AF6938)+IF(MATCH(C6939,$C$2:$C$7001,0)=ROW()-1,1,0))</f>
        <v/>
      </c>
    </row>
    <row r="6940">
      <c r="X6940" s="5">
        <f>IF(C6940="","",W6940*IF(AND(ISNUMBER(AB6940),AB6940&gt;0,AB6940&lt;1),AB6940*100,AB6940)/100)</f>
        <v/>
      </c>
      <c r="Y6940" s="5">
        <f>IF(C6940="","",AA6940*Z6940/100)</f>
        <v/>
      </c>
      <c r="Z6940" s="5">
        <f>IF(C6940="","",W6940-X6940)</f>
        <v/>
      </c>
      <c r="AC6940" s="5">
        <f>IF(C6940="","",Z6940-Y6940)</f>
        <v/>
      </c>
      <c r="AF6940">
        <f>IF(C6940="","",N(AF6939)+IF(MATCH(C6940,$C$2:$C$7001,0)=ROW()-1,1,0))</f>
        <v/>
      </c>
    </row>
    <row r="6941">
      <c r="X6941" s="5">
        <f>IF(C6941="","",W6941*IF(AND(ISNUMBER(AB6941),AB6941&gt;0,AB6941&lt;1),AB6941*100,AB6941)/100)</f>
        <v/>
      </c>
      <c r="Y6941" s="5">
        <f>IF(C6941="","",AA6941*Z6941/100)</f>
        <v/>
      </c>
      <c r="Z6941" s="5">
        <f>IF(C6941="","",W6941-X6941)</f>
        <v/>
      </c>
      <c r="AC6941" s="5">
        <f>IF(C6941="","",Z6941-Y6941)</f>
        <v/>
      </c>
      <c r="AF6941">
        <f>IF(C6941="","",N(AF6940)+IF(MATCH(C6941,$C$2:$C$7001,0)=ROW()-1,1,0))</f>
        <v/>
      </c>
    </row>
    <row r="6942">
      <c r="X6942" s="5">
        <f>IF(C6942="","",W6942*IF(AND(ISNUMBER(AB6942),AB6942&gt;0,AB6942&lt;1),AB6942*100,AB6942)/100)</f>
        <v/>
      </c>
      <c r="Y6942" s="5">
        <f>IF(C6942="","",AA6942*Z6942/100)</f>
        <v/>
      </c>
      <c r="Z6942" s="5">
        <f>IF(C6942="","",W6942-X6942)</f>
        <v/>
      </c>
      <c r="AC6942" s="5">
        <f>IF(C6942="","",Z6942-Y6942)</f>
        <v/>
      </c>
      <c r="AF6942">
        <f>IF(C6942="","",N(AF6941)+IF(MATCH(C6942,$C$2:$C$7001,0)=ROW()-1,1,0))</f>
        <v/>
      </c>
    </row>
    <row r="6943">
      <c r="X6943" s="5">
        <f>IF(C6943="","",W6943*IF(AND(ISNUMBER(AB6943),AB6943&gt;0,AB6943&lt;1),AB6943*100,AB6943)/100)</f>
        <v/>
      </c>
      <c r="Y6943" s="5">
        <f>IF(C6943="","",AA6943*Z6943/100)</f>
        <v/>
      </c>
      <c r="Z6943" s="5">
        <f>IF(C6943="","",W6943-X6943)</f>
        <v/>
      </c>
      <c r="AC6943" s="5">
        <f>IF(C6943="","",Z6943-Y6943)</f>
        <v/>
      </c>
      <c r="AF6943">
        <f>IF(C6943="","",N(AF6942)+IF(MATCH(C6943,$C$2:$C$7001,0)=ROW()-1,1,0))</f>
        <v/>
      </c>
    </row>
    <row r="6944">
      <c r="X6944" s="5">
        <f>IF(C6944="","",W6944*IF(AND(ISNUMBER(AB6944),AB6944&gt;0,AB6944&lt;1),AB6944*100,AB6944)/100)</f>
        <v/>
      </c>
      <c r="Y6944" s="5">
        <f>IF(C6944="","",AA6944*Z6944/100)</f>
        <v/>
      </c>
      <c r="Z6944" s="5">
        <f>IF(C6944="","",W6944-X6944)</f>
        <v/>
      </c>
      <c r="AC6944" s="5">
        <f>IF(C6944="","",Z6944-Y6944)</f>
        <v/>
      </c>
      <c r="AF6944">
        <f>IF(C6944="","",N(AF6943)+IF(MATCH(C6944,$C$2:$C$7001,0)=ROW()-1,1,0))</f>
        <v/>
      </c>
    </row>
    <row r="6945">
      <c r="X6945" s="5">
        <f>IF(C6945="","",W6945*IF(AND(ISNUMBER(AB6945),AB6945&gt;0,AB6945&lt;1),AB6945*100,AB6945)/100)</f>
        <v/>
      </c>
      <c r="Y6945" s="5">
        <f>IF(C6945="","",AA6945*Z6945/100)</f>
        <v/>
      </c>
      <c r="Z6945" s="5">
        <f>IF(C6945="","",W6945-X6945)</f>
        <v/>
      </c>
      <c r="AC6945" s="5">
        <f>IF(C6945="","",Z6945-Y6945)</f>
        <v/>
      </c>
      <c r="AF6945">
        <f>IF(C6945="","",N(AF6944)+IF(MATCH(C6945,$C$2:$C$7001,0)=ROW()-1,1,0))</f>
        <v/>
      </c>
    </row>
    <row r="6946">
      <c r="X6946" s="5">
        <f>IF(C6946="","",W6946*IF(AND(ISNUMBER(AB6946),AB6946&gt;0,AB6946&lt;1),AB6946*100,AB6946)/100)</f>
        <v/>
      </c>
      <c r="Y6946" s="5">
        <f>IF(C6946="","",AA6946*Z6946/100)</f>
        <v/>
      </c>
      <c r="Z6946" s="5">
        <f>IF(C6946="","",W6946-X6946)</f>
        <v/>
      </c>
      <c r="AC6946" s="5">
        <f>IF(C6946="","",Z6946-Y6946)</f>
        <v/>
      </c>
      <c r="AF6946">
        <f>IF(C6946="","",N(AF6945)+IF(MATCH(C6946,$C$2:$C$7001,0)=ROW()-1,1,0))</f>
        <v/>
      </c>
    </row>
    <row r="6947">
      <c r="X6947" s="5">
        <f>IF(C6947="","",W6947*IF(AND(ISNUMBER(AB6947),AB6947&gt;0,AB6947&lt;1),AB6947*100,AB6947)/100)</f>
        <v/>
      </c>
      <c r="Y6947" s="5">
        <f>IF(C6947="","",AA6947*Z6947/100)</f>
        <v/>
      </c>
      <c r="Z6947" s="5">
        <f>IF(C6947="","",W6947-X6947)</f>
        <v/>
      </c>
      <c r="AC6947" s="5">
        <f>IF(C6947="","",Z6947-Y6947)</f>
        <v/>
      </c>
      <c r="AF6947">
        <f>IF(C6947="","",N(AF6946)+IF(MATCH(C6947,$C$2:$C$7001,0)=ROW()-1,1,0))</f>
        <v/>
      </c>
    </row>
    <row r="6948">
      <c r="X6948" s="5">
        <f>IF(C6948="","",W6948*IF(AND(ISNUMBER(AB6948),AB6948&gt;0,AB6948&lt;1),AB6948*100,AB6948)/100)</f>
        <v/>
      </c>
      <c r="Y6948" s="5">
        <f>IF(C6948="","",AA6948*Z6948/100)</f>
        <v/>
      </c>
      <c r="Z6948" s="5">
        <f>IF(C6948="","",W6948-X6948)</f>
        <v/>
      </c>
      <c r="AC6948" s="5">
        <f>IF(C6948="","",Z6948-Y6948)</f>
        <v/>
      </c>
      <c r="AF6948">
        <f>IF(C6948="","",N(AF6947)+IF(MATCH(C6948,$C$2:$C$7001,0)=ROW()-1,1,0))</f>
        <v/>
      </c>
    </row>
    <row r="6949">
      <c r="X6949" s="5">
        <f>IF(C6949="","",W6949*IF(AND(ISNUMBER(AB6949),AB6949&gt;0,AB6949&lt;1),AB6949*100,AB6949)/100)</f>
        <v/>
      </c>
      <c r="Y6949" s="5">
        <f>IF(C6949="","",AA6949*Z6949/100)</f>
        <v/>
      </c>
      <c r="Z6949" s="5">
        <f>IF(C6949="","",W6949-X6949)</f>
        <v/>
      </c>
      <c r="AC6949" s="5">
        <f>IF(C6949="","",Z6949-Y6949)</f>
        <v/>
      </c>
      <c r="AF6949">
        <f>IF(C6949="","",N(AF6948)+IF(MATCH(C6949,$C$2:$C$7001,0)=ROW()-1,1,0))</f>
        <v/>
      </c>
    </row>
    <row r="6950">
      <c r="X6950" s="5">
        <f>IF(C6950="","",W6950*IF(AND(ISNUMBER(AB6950),AB6950&gt;0,AB6950&lt;1),AB6950*100,AB6950)/100)</f>
        <v/>
      </c>
      <c r="Y6950" s="5">
        <f>IF(C6950="","",AA6950*Z6950/100)</f>
        <v/>
      </c>
      <c r="Z6950" s="5">
        <f>IF(C6950="","",W6950-X6950)</f>
        <v/>
      </c>
      <c r="AC6950" s="5">
        <f>IF(C6950="","",Z6950-Y6950)</f>
        <v/>
      </c>
      <c r="AF6950">
        <f>IF(C6950="","",N(AF6949)+IF(MATCH(C6950,$C$2:$C$7001,0)=ROW()-1,1,0))</f>
        <v/>
      </c>
    </row>
    <row r="6951">
      <c r="X6951" s="5">
        <f>IF(C6951="","",W6951*IF(AND(ISNUMBER(AB6951),AB6951&gt;0,AB6951&lt;1),AB6951*100,AB6951)/100)</f>
        <v/>
      </c>
      <c r="Y6951" s="5">
        <f>IF(C6951="","",AA6951*Z6951/100)</f>
        <v/>
      </c>
      <c r="Z6951" s="5">
        <f>IF(C6951="","",W6951-X6951)</f>
        <v/>
      </c>
      <c r="AC6951" s="5">
        <f>IF(C6951="","",Z6951-Y6951)</f>
        <v/>
      </c>
      <c r="AF6951">
        <f>IF(C6951="","",N(AF6950)+IF(MATCH(C6951,$C$2:$C$7001,0)=ROW()-1,1,0))</f>
        <v/>
      </c>
    </row>
    <row r="6952">
      <c r="X6952" s="5">
        <f>IF(C6952="","",W6952*IF(AND(ISNUMBER(AB6952),AB6952&gt;0,AB6952&lt;1),AB6952*100,AB6952)/100)</f>
        <v/>
      </c>
      <c r="Y6952" s="5">
        <f>IF(C6952="","",AA6952*Z6952/100)</f>
        <v/>
      </c>
      <c r="Z6952" s="5">
        <f>IF(C6952="","",W6952-X6952)</f>
        <v/>
      </c>
      <c r="AC6952" s="5">
        <f>IF(C6952="","",Z6952-Y6952)</f>
        <v/>
      </c>
      <c r="AF6952">
        <f>IF(C6952="","",N(AF6951)+IF(MATCH(C6952,$C$2:$C$7001,0)=ROW()-1,1,0))</f>
        <v/>
      </c>
    </row>
    <row r="6953">
      <c r="X6953" s="5">
        <f>IF(C6953="","",W6953*IF(AND(ISNUMBER(AB6953),AB6953&gt;0,AB6953&lt;1),AB6953*100,AB6953)/100)</f>
        <v/>
      </c>
      <c r="Y6953" s="5">
        <f>IF(C6953="","",AA6953*Z6953/100)</f>
        <v/>
      </c>
      <c r="Z6953" s="5">
        <f>IF(C6953="","",W6953-X6953)</f>
        <v/>
      </c>
      <c r="AC6953" s="5">
        <f>IF(C6953="","",Z6953-Y6953)</f>
        <v/>
      </c>
      <c r="AF6953">
        <f>IF(C6953="","",N(AF6952)+IF(MATCH(C6953,$C$2:$C$7001,0)=ROW()-1,1,0))</f>
        <v/>
      </c>
    </row>
    <row r="6954">
      <c r="X6954" s="5">
        <f>IF(C6954="","",W6954*IF(AND(ISNUMBER(AB6954),AB6954&gt;0,AB6954&lt;1),AB6954*100,AB6954)/100)</f>
        <v/>
      </c>
      <c r="Y6954" s="5">
        <f>IF(C6954="","",AA6954*Z6954/100)</f>
        <v/>
      </c>
      <c r="Z6954" s="5">
        <f>IF(C6954="","",W6954-X6954)</f>
        <v/>
      </c>
      <c r="AC6954" s="5">
        <f>IF(C6954="","",Z6954-Y6954)</f>
        <v/>
      </c>
      <c r="AF6954">
        <f>IF(C6954="","",N(AF6953)+IF(MATCH(C6954,$C$2:$C$7001,0)=ROW()-1,1,0))</f>
        <v/>
      </c>
    </row>
    <row r="6955">
      <c r="X6955" s="5">
        <f>IF(C6955="","",W6955*IF(AND(ISNUMBER(AB6955),AB6955&gt;0,AB6955&lt;1),AB6955*100,AB6955)/100)</f>
        <v/>
      </c>
      <c r="Y6955" s="5">
        <f>IF(C6955="","",AA6955*Z6955/100)</f>
        <v/>
      </c>
      <c r="Z6955" s="5">
        <f>IF(C6955="","",W6955-X6955)</f>
        <v/>
      </c>
      <c r="AC6955" s="5">
        <f>IF(C6955="","",Z6955-Y6955)</f>
        <v/>
      </c>
      <c r="AF6955">
        <f>IF(C6955="","",N(AF6954)+IF(MATCH(C6955,$C$2:$C$7001,0)=ROW()-1,1,0))</f>
        <v/>
      </c>
    </row>
    <row r="6956">
      <c r="X6956" s="5">
        <f>IF(C6956="","",W6956*IF(AND(ISNUMBER(AB6956),AB6956&gt;0,AB6956&lt;1),AB6956*100,AB6956)/100)</f>
        <v/>
      </c>
      <c r="Y6956" s="5">
        <f>IF(C6956="","",AA6956*Z6956/100)</f>
        <v/>
      </c>
      <c r="Z6956" s="5">
        <f>IF(C6956="","",W6956-X6956)</f>
        <v/>
      </c>
      <c r="AC6956" s="5">
        <f>IF(C6956="","",Z6956-Y6956)</f>
        <v/>
      </c>
      <c r="AF6956">
        <f>IF(C6956="","",N(AF6955)+IF(MATCH(C6956,$C$2:$C$7001,0)=ROW()-1,1,0))</f>
        <v/>
      </c>
    </row>
    <row r="6957">
      <c r="X6957" s="5">
        <f>IF(C6957="","",W6957*IF(AND(ISNUMBER(AB6957),AB6957&gt;0,AB6957&lt;1),AB6957*100,AB6957)/100)</f>
        <v/>
      </c>
      <c r="Y6957" s="5">
        <f>IF(C6957="","",AA6957*Z6957/100)</f>
        <v/>
      </c>
      <c r="Z6957" s="5">
        <f>IF(C6957="","",W6957-X6957)</f>
        <v/>
      </c>
      <c r="AC6957" s="5">
        <f>IF(C6957="","",Z6957-Y6957)</f>
        <v/>
      </c>
      <c r="AF6957">
        <f>IF(C6957="","",N(AF6956)+IF(MATCH(C6957,$C$2:$C$7001,0)=ROW()-1,1,0))</f>
        <v/>
      </c>
    </row>
    <row r="6958">
      <c r="X6958" s="5">
        <f>IF(C6958="","",W6958*IF(AND(ISNUMBER(AB6958),AB6958&gt;0,AB6958&lt;1),AB6958*100,AB6958)/100)</f>
        <v/>
      </c>
      <c r="Y6958" s="5">
        <f>IF(C6958="","",AA6958*Z6958/100)</f>
        <v/>
      </c>
      <c r="Z6958" s="5">
        <f>IF(C6958="","",W6958-X6958)</f>
        <v/>
      </c>
      <c r="AC6958" s="5">
        <f>IF(C6958="","",Z6958-Y6958)</f>
        <v/>
      </c>
      <c r="AF6958">
        <f>IF(C6958="","",N(AF6957)+IF(MATCH(C6958,$C$2:$C$7001,0)=ROW()-1,1,0))</f>
        <v/>
      </c>
    </row>
    <row r="6959">
      <c r="X6959" s="5">
        <f>IF(C6959="","",W6959*IF(AND(ISNUMBER(AB6959),AB6959&gt;0,AB6959&lt;1),AB6959*100,AB6959)/100)</f>
        <v/>
      </c>
      <c r="Y6959" s="5">
        <f>IF(C6959="","",AA6959*Z6959/100)</f>
        <v/>
      </c>
      <c r="Z6959" s="5">
        <f>IF(C6959="","",W6959-X6959)</f>
        <v/>
      </c>
      <c r="AC6959" s="5">
        <f>IF(C6959="","",Z6959-Y6959)</f>
        <v/>
      </c>
      <c r="AF6959">
        <f>IF(C6959="","",N(AF6958)+IF(MATCH(C6959,$C$2:$C$7001,0)=ROW()-1,1,0))</f>
        <v/>
      </c>
    </row>
    <row r="6960">
      <c r="X6960" s="5">
        <f>IF(C6960="","",W6960*IF(AND(ISNUMBER(AB6960),AB6960&gt;0,AB6960&lt;1),AB6960*100,AB6960)/100)</f>
        <v/>
      </c>
      <c r="Y6960" s="5">
        <f>IF(C6960="","",AA6960*Z6960/100)</f>
        <v/>
      </c>
      <c r="Z6960" s="5">
        <f>IF(C6960="","",W6960-X6960)</f>
        <v/>
      </c>
      <c r="AC6960" s="5">
        <f>IF(C6960="","",Z6960-Y6960)</f>
        <v/>
      </c>
      <c r="AF6960">
        <f>IF(C6960="","",N(AF6959)+IF(MATCH(C6960,$C$2:$C$7001,0)=ROW()-1,1,0))</f>
        <v/>
      </c>
    </row>
    <row r="6961">
      <c r="X6961" s="5">
        <f>IF(C6961="","",W6961*IF(AND(ISNUMBER(AB6961),AB6961&gt;0,AB6961&lt;1),AB6961*100,AB6961)/100)</f>
        <v/>
      </c>
      <c r="Y6961" s="5">
        <f>IF(C6961="","",AA6961*Z6961/100)</f>
        <v/>
      </c>
      <c r="Z6961" s="5">
        <f>IF(C6961="","",W6961-X6961)</f>
        <v/>
      </c>
      <c r="AC6961" s="5">
        <f>IF(C6961="","",Z6961-Y6961)</f>
        <v/>
      </c>
      <c r="AF6961">
        <f>IF(C6961="","",N(AF6960)+IF(MATCH(C6961,$C$2:$C$7001,0)=ROW()-1,1,0))</f>
        <v/>
      </c>
    </row>
    <row r="6962">
      <c r="X6962" s="5">
        <f>IF(C6962="","",W6962*IF(AND(ISNUMBER(AB6962),AB6962&gt;0,AB6962&lt;1),AB6962*100,AB6962)/100)</f>
        <v/>
      </c>
      <c r="Y6962" s="5">
        <f>IF(C6962="","",AA6962*Z6962/100)</f>
        <v/>
      </c>
      <c r="Z6962" s="5">
        <f>IF(C6962="","",W6962-X6962)</f>
        <v/>
      </c>
      <c r="AC6962" s="5">
        <f>IF(C6962="","",Z6962-Y6962)</f>
        <v/>
      </c>
      <c r="AF6962">
        <f>IF(C6962="","",N(AF6961)+IF(MATCH(C6962,$C$2:$C$7001,0)=ROW()-1,1,0))</f>
        <v/>
      </c>
    </row>
    <row r="6963">
      <c r="X6963" s="5">
        <f>IF(C6963="","",W6963*IF(AND(ISNUMBER(AB6963),AB6963&gt;0,AB6963&lt;1),AB6963*100,AB6963)/100)</f>
        <v/>
      </c>
      <c r="Y6963" s="5">
        <f>IF(C6963="","",AA6963*Z6963/100)</f>
        <v/>
      </c>
      <c r="Z6963" s="5">
        <f>IF(C6963="","",W6963-X6963)</f>
        <v/>
      </c>
      <c r="AC6963" s="5">
        <f>IF(C6963="","",Z6963-Y6963)</f>
        <v/>
      </c>
      <c r="AF6963">
        <f>IF(C6963="","",N(AF6962)+IF(MATCH(C6963,$C$2:$C$7001,0)=ROW()-1,1,0))</f>
        <v/>
      </c>
    </row>
    <row r="6964">
      <c r="X6964" s="5">
        <f>IF(C6964="","",W6964*IF(AND(ISNUMBER(AB6964),AB6964&gt;0,AB6964&lt;1),AB6964*100,AB6964)/100)</f>
        <v/>
      </c>
      <c r="Y6964" s="5">
        <f>IF(C6964="","",AA6964*Z6964/100)</f>
        <v/>
      </c>
      <c r="Z6964" s="5">
        <f>IF(C6964="","",W6964-X6964)</f>
        <v/>
      </c>
      <c r="AC6964" s="5">
        <f>IF(C6964="","",Z6964-Y6964)</f>
        <v/>
      </c>
      <c r="AF6964">
        <f>IF(C6964="","",N(AF6963)+IF(MATCH(C6964,$C$2:$C$7001,0)=ROW()-1,1,0))</f>
        <v/>
      </c>
    </row>
    <row r="6965">
      <c r="X6965" s="5">
        <f>IF(C6965="","",W6965*IF(AND(ISNUMBER(AB6965),AB6965&gt;0,AB6965&lt;1),AB6965*100,AB6965)/100)</f>
        <v/>
      </c>
      <c r="Y6965" s="5">
        <f>IF(C6965="","",AA6965*Z6965/100)</f>
        <v/>
      </c>
      <c r="Z6965" s="5">
        <f>IF(C6965="","",W6965-X6965)</f>
        <v/>
      </c>
      <c r="AC6965" s="5">
        <f>IF(C6965="","",Z6965-Y6965)</f>
        <v/>
      </c>
      <c r="AF6965">
        <f>IF(C6965="","",N(AF6964)+IF(MATCH(C6965,$C$2:$C$7001,0)=ROW()-1,1,0))</f>
        <v/>
      </c>
    </row>
    <row r="6966">
      <c r="X6966" s="5">
        <f>IF(C6966="","",W6966*IF(AND(ISNUMBER(AB6966),AB6966&gt;0,AB6966&lt;1),AB6966*100,AB6966)/100)</f>
        <v/>
      </c>
      <c r="Y6966" s="5">
        <f>IF(C6966="","",AA6966*Z6966/100)</f>
        <v/>
      </c>
      <c r="Z6966" s="5">
        <f>IF(C6966="","",W6966-X6966)</f>
        <v/>
      </c>
      <c r="AC6966" s="5">
        <f>IF(C6966="","",Z6966-Y6966)</f>
        <v/>
      </c>
      <c r="AF6966">
        <f>IF(C6966="","",N(AF6965)+IF(MATCH(C6966,$C$2:$C$7001,0)=ROW()-1,1,0))</f>
        <v/>
      </c>
    </row>
    <row r="6967">
      <c r="X6967" s="5">
        <f>IF(C6967="","",W6967*IF(AND(ISNUMBER(AB6967),AB6967&gt;0,AB6967&lt;1),AB6967*100,AB6967)/100)</f>
        <v/>
      </c>
      <c r="Y6967" s="5">
        <f>IF(C6967="","",AA6967*Z6967/100)</f>
        <v/>
      </c>
      <c r="Z6967" s="5">
        <f>IF(C6967="","",W6967-X6967)</f>
        <v/>
      </c>
      <c r="AC6967" s="5">
        <f>IF(C6967="","",Z6967-Y6967)</f>
        <v/>
      </c>
      <c r="AF6967">
        <f>IF(C6967="","",N(AF6966)+IF(MATCH(C6967,$C$2:$C$7001,0)=ROW()-1,1,0))</f>
        <v/>
      </c>
    </row>
    <row r="6968">
      <c r="X6968" s="5">
        <f>IF(C6968="","",W6968*IF(AND(ISNUMBER(AB6968),AB6968&gt;0,AB6968&lt;1),AB6968*100,AB6968)/100)</f>
        <v/>
      </c>
      <c r="Y6968" s="5">
        <f>IF(C6968="","",AA6968*Z6968/100)</f>
        <v/>
      </c>
      <c r="Z6968" s="5">
        <f>IF(C6968="","",W6968-X6968)</f>
        <v/>
      </c>
      <c r="AC6968" s="5">
        <f>IF(C6968="","",Z6968-Y6968)</f>
        <v/>
      </c>
      <c r="AF6968">
        <f>IF(C6968="","",N(AF6967)+IF(MATCH(C6968,$C$2:$C$7001,0)=ROW()-1,1,0))</f>
        <v/>
      </c>
    </row>
    <row r="6969">
      <c r="X6969" s="5">
        <f>IF(C6969="","",W6969*IF(AND(ISNUMBER(AB6969),AB6969&gt;0,AB6969&lt;1),AB6969*100,AB6969)/100)</f>
        <v/>
      </c>
      <c r="Y6969" s="5">
        <f>IF(C6969="","",AA6969*Z6969/100)</f>
        <v/>
      </c>
      <c r="Z6969" s="5">
        <f>IF(C6969="","",W6969-X6969)</f>
        <v/>
      </c>
      <c r="AC6969" s="5">
        <f>IF(C6969="","",Z6969-Y6969)</f>
        <v/>
      </c>
      <c r="AF6969">
        <f>IF(C6969="","",N(AF6968)+IF(MATCH(C6969,$C$2:$C$7001,0)=ROW()-1,1,0))</f>
        <v/>
      </c>
    </row>
    <row r="6970">
      <c r="X6970" s="5">
        <f>IF(C6970="","",W6970*IF(AND(ISNUMBER(AB6970),AB6970&gt;0,AB6970&lt;1),AB6970*100,AB6970)/100)</f>
        <v/>
      </c>
      <c r="Y6970" s="5">
        <f>IF(C6970="","",AA6970*Z6970/100)</f>
        <v/>
      </c>
      <c r="Z6970" s="5">
        <f>IF(C6970="","",W6970-X6970)</f>
        <v/>
      </c>
      <c r="AC6970" s="5">
        <f>IF(C6970="","",Z6970-Y6970)</f>
        <v/>
      </c>
      <c r="AF6970">
        <f>IF(C6970="","",N(AF6969)+IF(MATCH(C6970,$C$2:$C$7001,0)=ROW()-1,1,0))</f>
        <v/>
      </c>
    </row>
    <row r="6971">
      <c r="X6971" s="5">
        <f>IF(C6971="","",W6971*IF(AND(ISNUMBER(AB6971),AB6971&gt;0,AB6971&lt;1),AB6971*100,AB6971)/100)</f>
        <v/>
      </c>
      <c r="Y6971" s="5">
        <f>IF(C6971="","",AA6971*Z6971/100)</f>
        <v/>
      </c>
      <c r="Z6971" s="5">
        <f>IF(C6971="","",W6971-X6971)</f>
        <v/>
      </c>
      <c r="AC6971" s="5">
        <f>IF(C6971="","",Z6971-Y6971)</f>
        <v/>
      </c>
      <c r="AF6971">
        <f>IF(C6971="","",N(AF6970)+IF(MATCH(C6971,$C$2:$C$7001,0)=ROW()-1,1,0))</f>
        <v/>
      </c>
    </row>
    <row r="6972">
      <c r="X6972" s="5">
        <f>IF(C6972="","",W6972*IF(AND(ISNUMBER(AB6972),AB6972&gt;0,AB6972&lt;1),AB6972*100,AB6972)/100)</f>
        <v/>
      </c>
      <c r="Y6972" s="5">
        <f>IF(C6972="","",AA6972*Z6972/100)</f>
        <v/>
      </c>
      <c r="Z6972" s="5">
        <f>IF(C6972="","",W6972-X6972)</f>
        <v/>
      </c>
      <c r="AC6972" s="5">
        <f>IF(C6972="","",Z6972-Y6972)</f>
        <v/>
      </c>
      <c r="AF6972">
        <f>IF(C6972="","",N(AF6971)+IF(MATCH(C6972,$C$2:$C$7001,0)=ROW()-1,1,0))</f>
        <v/>
      </c>
    </row>
    <row r="6973">
      <c r="X6973" s="5">
        <f>IF(C6973="","",W6973*IF(AND(ISNUMBER(AB6973),AB6973&gt;0,AB6973&lt;1),AB6973*100,AB6973)/100)</f>
        <v/>
      </c>
      <c r="Y6973" s="5">
        <f>IF(C6973="","",AA6973*Z6973/100)</f>
        <v/>
      </c>
      <c r="Z6973" s="5">
        <f>IF(C6973="","",W6973-X6973)</f>
        <v/>
      </c>
      <c r="AC6973" s="5">
        <f>IF(C6973="","",Z6973-Y6973)</f>
        <v/>
      </c>
      <c r="AF6973">
        <f>IF(C6973="","",N(AF6972)+IF(MATCH(C6973,$C$2:$C$7001,0)=ROW()-1,1,0))</f>
        <v/>
      </c>
    </row>
    <row r="6974">
      <c r="X6974" s="5">
        <f>IF(C6974="","",W6974*IF(AND(ISNUMBER(AB6974),AB6974&gt;0,AB6974&lt;1),AB6974*100,AB6974)/100)</f>
        <v/>
      </c>
      <c r="Y6974" s="5">
        <f>IF(C6974="","",AA6974*Z6974/100)</f>
        <v/>
      </c>
      <c r="Z6974" s="5">
        <f>IF(C6974="","",W6974-X6974)</f>
        <v/>
      </c>
      <c r="AC6974" s="5">
        <f>IF(C6974="","",Z6974-Y6974)</f>
        <v/>
      </c>
      <c r="AF6974">
        <f>IF(C6974="","",N(AF6973)+IF(MATCH(C6974,$C$2:$C$7001,0)=ROW()-1,1,0))</f>
        <v/>
      </c>
    </row>
    <row r="6975">
      <c r="X6975" s="5">
        <f>IF(C6975="","",W6975*IF(AND(ISNUMBER(AB6975),AB6975&gt;0,AB6975&lt;1),AB6975*100,AB6975)/100)</f>
        <v/>
      </c>
      <c r="Y6975" s="5">
        <f>IF(C6975="","",AA6975*Z6975/100)</f>
        <v/>
      </c>
      <c r="Z6975" s="5">
        <f>IF(C6975="","",W6975-X6975)</f>
        <v/>
      </c>
      <c r="AC6975" s="5">
        <f>IF(C6975="","",Z6975-Y6975)</f>
        <v/>
      </c>
      <c r="AF6975">
        <f>IF(C6975="","",N(AF6974)+IF(MATCH(C6975,$C$2:$C$7001,0)=ROW()-1,1,0))</f>
        <v/>
      </c>
    </row>
    <row r="6976">
      <c r="X6976" s="5">
        <f>IF(C6976="","",W6976*IF(AND(ISNUMBER(AB6976),AB6976&gt;0,AB6976&lt;1),AB6976*100,AB6976)/100)</f>
        <v/>
      </c>
      <c r="Y6976" s="5">
        <f>IF(C6976="","",AA6976*Z6976/100)</f>
        <v/>
      </c>
      <c r="Z6976" s="5">
        <f>IF(C6976="","",W6976-X6976)</f>
        <v/>
      </c>
      <c r="AC6976" s="5">
        <f>IF(C6976="","",Z6976-Y6976)</f>
        <v/>
      </c>
      <c r="AF6976">
        <f>IF(C6976="","",N(AF6975)+IF(MATCH(C6976,$C$2:$C$7001,0)=ROW()-1,1,0))</f>
        <v/>
      </c>
    </row>
    <row r="6977">
      <c r="X6977" s="5">
        <f>IF(C6977="","",W6977*IF(AND(ISNUMBER(AB6977),AB6977&gt;0,AB6977&lt;1),AB6977*100,AB6977)/100)</f>
        <v/>
      </c>
      <c r="Y6977" s="5">
        <f>IF(C6977="","",AA6977*Z6977/100)</f>
        <v/>
      </c>
      <c r="Z6977" s="5">
        <f>IF(C6977="","",W6977-X6977)</f>
        <v/>
      </c>
      <c r="AC6977" s="5">
        <f>IF(C6977="","",Z6977-Y6977)</f>
        <v/>
      </c>
      <c r="AF6977">
        <f>IF(C6977="","",N(AF6976)+IF(MATCH(C6977,$C$2:$C$7001,0)=ROW()-1,1,0))</f>
        <v/>
      </c>
    </row>
    <row r="6978">
      <c r="X6978" s="5">
        <f>IF(C6978="","",W6978*IF(AND(ISNUMBER(AB6978),AB6978&gt;0,AB6978&lt;1),AB6978*100,AB6978)/100)</f>
        <v/>
      </c>
      <c r="Y6978" s="5">
        <f>IF(C6978="","",AA6978*Z6978/100)</f>
        <v/>
      </c>
      <c r="Z6978" s="5">
        <f>IF(C6978="","",W6978-X6978)</f>
        <v/>
      </c>
      <c r="AC6978" s="5">
        <f>IF(C6978="","",Z6978-Y6978)</f>
        <v/>
      </c>
      <c r="AF6978">
        <f>IF(C6978="","",N(AF6977)+IF(MATCH(C6978,$C$2:$C$7001,0)=ROW()-1,1,0))</f>
        <v/>
      </c>
    </row>
    <row r="6979">
      <c r="X6979" s="5">
        <f>IF(C6979="","",W6979*IF(AND(ISNUMBER(AB6979),AB6979&gt;0,AB6979&lt;1),AB6979*100,AB6979)/100)</f>
        <v/>
      </c>
      <c r="Y6979" s="5">
        <f>IF(C6979="","",AA6979*Z6979/100)</f>
        <v/>
      </c>
      <c r="Z6979" s="5">
        <f>IF(C6979="","",W6979-X6979)</f>
        <v/>
      </c>
      <c r="AC6979" s="5">
        <f>IF(C6979="","",Z6979-Y6979)</f>
        <v/>
      </c>
      <c r="AF6979">
        <f>IF(C6979="","",N(AF6978)+IF(MATCH(C6979,$C$2:$C$7001,0)=ROW()-1,1,0))</f>
        <v/>
      </c>
    </row>
    <row r="6980">
      <c r="X6980" s="5">
        <f>IF(C6980="","",W6980*IF(AND(ISNUMBER(AB6980),AB6980&gt;0,AB6980&lt;1),AB6980*100,AB6980)/100)</f>
        <v/>
      </c>
      <c r="Y6980" s="5">
        <f>IF(C6980="","",AA6980*Z6980/100)</f>
        <v/>
      </c>
      <c r="Z6980" s="5">
        <f>IF(C6980="","",W6980-X6980)</f>
        <v/>
      </c>
      <c r="AC6980" s="5">
        <f>IF(C6980="","",Z6980-Y6980)</f>
        <v/>
      </c>
      <c r="AF6980">
        <f>IF(C6980="","",N(AF6979)+IF(MATCH(C6980,$C$2:$C$7001,0)=ROW()-1,1,0))</f>
        <v/>
      </c>
    </row>
    <row r="6981">
      <c r="X6981" s="5">
        <f>IF(C6981="","",W6981*IF(AND(ISNUMBER(AB6981),AB6981&gt;0,AB6981&lt;1),AB6981*100,AB6981)/100)</f>
        <v/>
      </c>
      <c r="Y6981" s="5">
        <f>IF(C6981="","",AA6981*Z6981/100)</f>
        <v/>
      </c>
      <c r="Z6981" s="5">
        <f>IF(C6981="","",W6981-X6981)</f>
        <v/>
      </c>
      <c r="AC6981" s="5">
        <f>IF(C6981="","",Z6981-Y6981)</f>
        <v/>
      </c>
      <c r="AF6981">
        <f>IF(C6981="","",N(AF6980)+IF(MATCH(C6981,$C$2:$C$7001,0)=ROW()-1,1,0))</f>
        <v/>
      </c>
    </row>
    <row r="6982">
      <c r="X6982" s="5">
        <f>IF(C6982="","",W6982*IF(AND(ISNUMBER(AB6982),AB6982&gt;0,AB6982&lt;1),AB6982*100,AB6982)/100)</f>
        <v/>
      </c>
      <c r="Y6982" s="5">
        <f>IF(C6982="","",AA6982*Z6982/100)</f>
        <v/>
      </c>
      <c r="Z6982" s="5">
        <f>IF(C6982="","",W6982-X6982)</f>
        <v/>
      </c>
      <c r="AC6982" s="5">
        <f>IF(C6982="","",Z6982-Y6982)</f>
        <v/>
      </c>
      <c r="AF6982">
        <f>IF(C6982="","",N(AF6981)+IF(MATCH(C6982,$C$2:$C$7001,0)=ROW()-1,1,0))</f>
        <v/>
      </c>
    </row>
    <row r="6983">
      <c r="X6983" s="5">
        <f>IF(C6983="","",W6983*IF(AND(ISNUMBER(AB6983),AB6983&gt;0,AB6983&lt;1),AB6983*100,AB6983)/100)</f>
        <v/>
      </c>
      <c r="Y6983" s="5">
        <f>IF(C6983="","",AA6983*Z6983/100)</f>
        <v/>
      </c>
      <c r="Z6983" s="5">
        <f>IF(C6983="","",W6983-X6983)</f>
        <v/>
      </c>
      <c r="AC6983" s="5">
        <f>IF(C6983="","",Z6983-Y6983)</f>
        <v/>
      </c>
      <c r="AF6983">
        <f>IF(C6983="","",N(AF6982)+IF(MATCH(C6983,$C$2:$C$7001,0)=ROW()-1,1,0))</f>
        <v/>
      </c>
    </row>
    <row r="6984">
      <c r="X6984" s="5">
        <f>IF(C6984="","",W6984*IF(AND(ISNUMBER(AB6984),AB6984&gt;0,AB6984&lt;1),AB6984*100,AB6984)/100)</f>
        <v/>
      </c>
      <c r="Y6984" s="5">
        <f>IF(C6984="","",AA6984*Z6984/100)</f>
        <v/>
      </c>
      <c r="Z6984" s="5">
        <f>IF(C6984="","",W6984-X6984)</f>
        <v/>
      </c>
      <c r="AC6984" s="5">
        <f>IF(C6984="","",Z6984-Y6984)</f>
        <v/>
      </c>
      <c r="AF6984">
        <f>IF(C6984="","",N(AF6983)+IF(MATCH(C6984,$C$2:$C$7001,0)=ROW()-1,1,0))</f>
        <v/>
      </c>
    </row>
    <row r="6985">
      <c r="X6985" s="5">
        <f>IF(C6985="","",W6985*IF(AND(ISNUMBER(AB6985),AB6985&gt;0,AB6985&lt;1),AB6985*100,AB6985)/100)</f>
        <v/>
      </c>
      <c r="Y6985" s="5">
        <f>IF(C6985="","",AA6985*Z6985/100)</f>
        <v/>
      </c>
      <c r="Z6985" s="5">
        <f>IF(C6985="","",W6985-X6985)</f>
        <v/>
      </c>
      <c r="AC6985" s="5">
        <f>IF(C6985="","",Z6985-Y6985)</f>
        <v/>
      </c>
      <c r="AF6985">
        <f>IF(C6985="","",N(AF6984)+IF(MATCH(C6985,$C$2:$C$7001,0)=ROW()-1,1,0))</f>
        <v/>
      </c>
    </row>
    <row r="6986">
      <c r="X6986" s="5">
        <f>IF(C6986="","",W6986*IF(AND(ISNUMBER(AB6986),AB6986&gt;0,AB6986&lt;1),AB6986*100,AB6986)/100)</f>
        <v/>
      </c>
      <c r="Y6986" s="5">
        <f>IF(C6986="","",AA6986*Z6986/100)</f>
        <v/>
      </c>
      <c r="Z6986" s="5">
        <f>IF(C6986="","",W6986-X6986)</f>
        <v/>
      </c>
      <c r="AC6986" s="5">
        <f>IF(C6986="","",Z6986-Y6986)</f>
        <v/>
      </c>
      <c r="AF6986">
        <f>IF(C6986="","",N(AF6985)+IF(MATCH(C6986,$C$2:$C$7001,0)=ROW()-1,1,0))</f>
        <v/>
      </c>
    </row>
    <row r="6987">
      <c r="X6987" s="5">
        <f>IF(C6987="","",W6987*IF(AND(ISNUMBER(AB6987),AB6987&gt;0,AB6987&lt;1),AB6987*100,AB6987)/100)</f>
        <v/>
      </c>
      <c r="Y6987" s="5">
        <f>IF(C6987="","",AA6987*Z6987/100)</f>
        <v/>
      </c>
      <c r="Z6987" s="5">
        <f>IF(C6987="","",W6987-X6987)</f>
        <v/>
      </c>
      <c r="AC6987" s="5">
        <f>IF(C6987="","",Z6987-Y6987)</f>
        <v/>
      </c>
      <c r="AF6987">
        <f>IF(C6987="","",N(AF6986)+IF(MATCH(C6987,$C$2:$C$7001,0)=ROW()-1,1,0))</f>
        <v/>
      </c>
    </row>
    <row r="6988">
      <c r="X6988" s="5">
        <f>IF(C6988="","",W6988*IF(AND(ISNUMBER(AB6988),AB6988&gt;0,AB6988&lt;1),AB6988*100,AB6988)/100)</f>
        <v/>
      </c>
      <c r="Y6988" s="5">
        <f>IF(C6988="","",AA6988*Z6988/100)</f>
        <v/>
      </c>
      <c r="Z6988" s="5">
        <f>IF(C6988="","",W6988-X6988)</f>
        <v/>
      </c>
      <c r="AC6988" s="5">
        <f>IF(C6988="","",Z6988-Y6988)</f>
        <v/>
      </c>
      <c r="AF6988">
        <f>IF(C6988="","",N(AF6987)+IF(MATCH(C6988,$C$2:$C$7001,0)=ROW()-1,1,0))</f>
        <v/>
      </c>
    </row>
    <row r="6989">
      <c r="X6989" s="5">
        <f>IF(C6989="","",W6989*IF(AND(ISNUMBER(AB6989),AB6989&gt;0,AB6989&lt;1),AB6989*100,AB6989)/100)</f>
        <v/>
      </c>
      <c r="Y6989" s="5">
        <f>IF(C6989="","",AA6989*Z6989/100)</f>
        <v/>
      </c>
      <c r="Z6989" s="5">
        <f>IF(C6989="","",W6989-X6989)</f>
        <v/>
      </c>
      <c r="AC6989" s="5">
        <f>IF(C6989="","",Z6989-Y6989)</f>
        <v/>
      </c>
      <c r="AF6989">
        <f>IF(C6989="","",N(AF6988)+IF(MATCH(C6989,$C$2:$C$7001,0)=ROW()-1,1,0))</f>
        <v/>
      </c>
    </row>
    <row r="6990">
      <c r="X6990" s="5">
        <f>IF(C6990="","",W6990*IF(AND(ISNUMBER(AB6990),AB6990&gt;0,AB6990&lt;1),AB6990*100,AB6990)/100)</f>
        <v/>
      </c>
      <c r="Y6990" s="5">
        <f>IF(C6990="","",AA6990*Z6990/100)</f>
        <v/>
      </c>
      <c r="Z6990" s="5">
        <f>IF(C6990="","",W6990-X6990)</f>
        <v/>
      </c>
      <c r="AC6990" s="5">
        <f>IF(C6990="","",Z6990-Y6990)</f>
        <v/>
      </c>
      <c r="AF6990">
        <f>IF(C6990="","",N(AF6989)+IF(MATCH(C6990,$C$2:$C$7001,0)=ROW()-1,1,0))</f>
        <v/>
      </c>
    </row>
    <row r="6991">
      <c r="X6991" s="5">
        <f>IF(C6991="","",W6991*IF(AND(ISNUMBER(AB6991),AB6991&gt;0,AB6991&lt;1),AB6991*100,AB6991)/100)</f>
        <v/>
      </c>
      <c r="Y6991" s="5">
        <f>IF(C6991="","",AA6991*Z6991/100)</f>
        <v/>
      </c>
      <c r="Z6991" s="5">
        <f>IF(C6991="","",W6991-X6991)</f>
        <v/>
      </c>
      <c r="AC6991" s="5">
        <f>IF(C6991="","",Z6991-Y6991)</f>
        <v/>
      </c>
      <c r="AF6991">
        <f>IF(C6991="","",N(AF6990)+IF(MATCH(C6991,$C$2:$C$7001,0)=ROW()-1,1,0))</f>
        <v/>
      </c>
    </row>
    <row r="6992">
      <c r="X6992" s="5">
        <f>IF(C6992="","",W6992*IF(AND(ISNUMBER(AB6992),AB6992&gt;0,AB6992&lt;1),AB6992*100,AB6992)/100)</f>
        <v/>
      </c>
      <c r="Y6992" s="5">
        <f>IF(C6992="","",AA6992*Z6992/100)</f>
        <v/>
      </c>
      <c r="Z6992" s="5">
        <f>IF(C6992="","",W6992-X6992)</f>
        <v/>
      </c>
      <c r="AC6992" s="5">
        <f>IF(C6992="","",Z6992-Y6992)</f>
        <v/>
      </c>
      <c r="AF6992">
        <f>IF(C6992="","",N(AF6991)+IF(MATCH(C6992,$C$2:$C$7001,0)=ROW()-1,1,0))</f>
        <v/>
      </c>
    </row>
    <row r="6993">
      <c r="X6993" s="5">
        <f>IF(C6993="","",W6993*IF(AND(ISNUMBER(AB6993),AB6993&gt;0,AB6993&lt;1),AB6993*100,AB6993)/100)</f>
        <v/>
      </c>
      <c r="Y6993" s="5">
        <f>IF(C6993="","",AA6993*Z6993/100)</f>
        <v/>
      </c>
      <c r="Z6993" s="5">
        <f>IF(C6993="","",W6993-X6993)</f>
        <v/>
      </c>
      <c r="AC6993" s="5">
        <f>IF(C6993="","",Z6993-Y6993)</f>
        <v/>
      </c>
      <c r="AF6993">
        <f>IF(C6993="","",N(AF6992)+IF(MATCH(C6993,$C$2:$C$7001,0)=ROW()-1,1,0))</f>
        <v/>
      </c>
    </row>
    <row r="6994">
      <c r="X6994" s="5">
        <f>IF(C6994="","",W6994*IF(AND(ISNUMBER(AB6994),AB6994&gt;0,AB6994&lt;1),AB6994*100,AB6994)/100)</f>
        <v/>
      </c>
      <c r="Y6994" s="5">
        <f>IF(C6994="","",AA6994*Z6994/100)</f>
        <v/>
      </c>
      <c r="Z6994" s="5">
        <f>IF(C6994="","",W6994-X6994)</f>
        <v/>
      </c>
      <c r="AC6994" s="5">
        <f>IF(C6994="","",Z6994-Y6994)</f>
        <v/>
      </c>
      <c r="AF6994">
        <f>IF(C6994="","",N(AF6993)+IF(MATCH(C6994,$C$2:$C$7001,0)=ROW()-1,1,0))</f>
        <v/>
      </c>
    </row>
    <row r="6995">
      <c r="X6995" s="5">
        <f>IF(C6995="","",W6995*IF(AND(ISNUMBER(AB6995),AB6995&gt;0,AB6995&lt;1),AB6995*100,AB6995)/100)</f>
        <v/>
      </c>
      <c r="Y6995" s="5">
        <f>IF(C6995="","",AA6995*Z6995/100)</f>
        <v/>
      </c>
      <c r="Z6995" s="5">
        <f>IF(C6995="","",W6995-X6995)</f>
        <v/>
      </c>
      <c r="AC6995" s="5">
        <f>IF(C6995="","",Z6995-Y6995)</f>
        <v/>
      </c>
      <c r="AF6995">
        <f>IF(C6995="","",N(AF6994)+IF(MATCH(C6995,$C$2:$C$7001,0)=ROW()-1,1,0))</f>
        <v/>
      </c>
    </row>
    <row r="6996">
      <c r="X6996" s="5">
        <f>IF(C6996="","",W6996*IF(AND(ISNUMBER(AB6996),AB6996&gt;0,AB6996&lt;1),AB6996*100,AB6996)/100)</f>
        <v/>
      </c>
      <c r="Y6996" s="5">
        <f>IF(C6996="","",AA6996*Z6996/100)</f>
        <v/>
      </c>
      <c r="Z6996" s="5">
        <f>IF(C6996="","",W6996-X6996)</f>
        <v/>
      </c>
      <c r="AC6996" s="5">
        <f>IF(C6996="","",Z6996-Y6996)</f>
        <v/>
      </c>
      <c r="AF6996">
        <f>IF(C6996="","",N(AF6995)+IF(MATCH(C6996,$C$2:$C$7001,0)=ROW()-1,1,0))</f>
        <v/>
      </c>
    </row>
    <row r="6997">
      <c r="X6997" s="5">
        <f>IF(C6997="","",W6997*IF(AND(ISNUMBER(AB6997),AB6997&gt;0,AB6997&lt;1),AB6997*100,AB6997)/100)</f>
        <v/>
      </c>
      <c r="Y6997" s="5">
        <f>IF(C6997="","",AA6997*Z6997/100)</f>
        <v/>
      </c>
      <c r="Z6997" s="5">
        <f>IF(C6997="","",W6997-X6997)</f>
        <v/>
      </c>
      <c r="AC6997" s="5">
        <f>IF(C6997="","",Z6997-Y6997)</f>
        <v/>
      </c>
      <c r="AF6997">
        <f>IF(C6997="","",N(AF6996)+IF(MATCH(C6997,$C$2:$C$7001,0)=ROW()-1,1,0))</f>
        <v/>
      </c>
    </row>
    <row r="6998">
      <c r="X6998" s="5">
        <f>IF(C6998="","",W6998*IF(AND(ISNUMBER(AB6998),AB6998&gt;0,AB6998&lt;1),AB6998*100,AB6998)/100)</f>
        <v/>
      </c>
      <c r="Y6998" s="5">
        <f>IF(C6998="","",AA6998*Z6998/100)</f>
        <v/>
      </c>
      <c r="Z6998" s="5">
        <f>IF(C6998="","",W6998-X6998)</f>
        <v/>
      </c>
      <c r="AC6998" s="5">
        <f>IF(C6998="","",Z6998-Y6998)</f>
        <v/>
      </c>
      <c r="AF6998">
        <f>IF(C6998="","",N(AF6997)+IF(MATCH(C6998,$C$2:$C$7001,0)=ROW()-1,1,0))</f>
        <v/>
      </c>
    </row>
    <row r="6999">
      <c r="X6999" s="5">
        <f>IF(C6999="","",W6999*IF(AND(ISNUMBER(AB6999),AB6999&gt;0,AB6999&lt;1),AB6999*100,AB6999)/100)</f>
        <v/>
      </c>
      <c r="Y6999" s="5">
        <f>IF(C6999="","",AA6999*Z6999/100)</f>
        <v/>
      </c>
      <c r="Z6999" s="5">
        <f>IF(C6999="","",W6999-X6999)</f>
        <v/>
      </c>
      <c r="AC6999" s="5">
        <f>IF(C6999="","",Z6999-Y6999)</f>
        <v/>
      </c>
      <c r="AF6999">
        <f>IF(C6999="","",N(AF6998)+IF(MATCH(C6999,$C$2:$C$7001,0)=ROW()-1,1,0))</f>
        <v/>
      </c>
    </row>
    <row r="7000">
      <c r="X7000" s="5">
        <f>IF(C7000="","",W7000*IF(AND(ISNUMBER(AB7000),AB7000&gt;0,AB7000&lt;1),AB7000*100,AB7000)/100)</f>
        <v/>
      </c>
      <c r="Y7000" s="5">
        <f>IF(C7000="","",AA7000*Z7000/100)</f>
        <v/>
      </c>
      <c r="Z7000" s="5">
        <f>IF(C7000="","",W7000-X7000)</f>
        <v/>
      </c>
      <c r="AC7000" s="5">
        <f>IF(C7000="","",Z7000-Y7000)</f>
        <v/>
      </c>
      <c r="AF7000">
        <f>IF(C7000="","",N(AF6999)+IF(MATCH(C7000,$C$2:$C$7001,0)=ROW()-1,1,0))</f>
        <v/>
      </c>
    </row>
    <row r="7001">
      <c r="X7001" s="5">
        <f>IF(C7001="","",W7001*IF(AND(ISNUMBER(AB7001),AB7001&gt;0,AB7001&lt;1),AB7001*100,AB7001)/100)</f>
        <v/>
      </c>
      <c r="Y7001" s="5">
        <f>IF(C7001="","",AA7001*Z7001/100)</f>
        <v/>
      </c>
      <c r="Z7001" s="5">
        <f>IF(C7001="","",W7001-X7001)</f>
        <v/>
      </c>
      <c r="AC7001" s="5">
        <f>IF(C7001="","",Z7001-Y7001)</f>
        <v/>
      </c>
      <c r="AF7001">
        <f>IF(C7001="","",N(AF7000)+IF(MATCH(C7001,$C$2:$C$7001,0)=ROW()-1,1,0))</f>
        <v/>
      </c>
    </row>
  </sheetData>
  <autoFilter ref="A1:AF7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13" customWidth="1" min="13" max="13"/>
    <col width="14" customWidth="1" min="14" max="14"/>
    <col width="14" customWidth="1" min="15" max="15"/>
  </cols>
  <sheetData>
    <row r="1" ht="32" customHeight="1">
      <c r="A1" s="7" t="inlineStr">
        <is>
          <t>SSNBR</t>
        </is>
      </c>
      <c r="B1" s="7" t="inlineStr">
        <is>
          <t>So</t>
        </is>
      </c>
      <c r="C1" s="7" t="inlineStr">
        <is>
          <t>Lot</t>
        </is>
      </c>
      <c r="D1" s="9" t="inlineStr">
        <is>
          <t>Card</t>
        </is>
      </c>
      <c r="E1" s="9" t="inlineStr">
        <is>
          <t>ERX</t>
        </is>
      </c>
      <c r="F1" s="7" t="inlineStr">
        <is>
          <t>Svc Date</t>
        </is>
      </c>
      <c r="G1" s="7" t="inlineStr">
        <is>
          <t>Sum of Total Approved</t>
        </is>
      </c>
      <c r="H1" s="7" t="inlineStr">
        <is>
          <t>Sum of dis</t>
        </is>
      </c>
      <c r="I1" s="7" t="inlineStr">
        <is>
          <t>Sum of Paid Amount</t>
        </is>
      </c>
      <c r="J1" s="7" t="inlineStr">
        <is>
          <t>Sum of Subtotal</t>
        </is>
      </c>
      <c r="K1" s="7" t="inlineStr">
        <is>
          <t>Sum of Net Amt</t>
        </is>
      </c>
      <c r="L1" s="7" t="inlineStr">
        <is>
          <t>Seg</t>
        </is>
      </c>
      <c r="M1" s="10" t="inlineStr">
        <is>
          <t>Src Row (helper)</t>
        </is>
      </c>
      <c r="N1" s="10" t="inlineStr">
        <is>
          <t>Above Seq (helper)</t>
        </is>
      </c>
      <c r="O1" s="10" t="inlineStr">
        <is>
          <t>Below Seq (helper)</t>
        </is>
      </c>
    </row>
    <row r="2">
      <c r="A2">
        <f>IF($M2="","",INDEX('Per Line'!$B$2:$B$7001,$M2))</f>
        <v/>
      </c>
      <c r="B2">
        <f>IF($M2="","",INDEX('Per Line'!$C$2:$C$7001,$M2))</f>
        <v/>
      </c>
      <c r="C2">
        <f>IF($M2="","",INDEX('Per Line'!$A$2:$A$7001,$M2))</f>
        <v/>
      </c>
      <c r="F2">
        <f>IF($M2="","",INDEX('Per Line'!$U$2:$U$7001,$M2))</f>
        <v/>
      </c>
      <c r="G2" s="5">
        <f>IF($M2="","",SUMIFS('Per Line'!$W$2:$W$7001,'Per Line'!$C$2:$C$7001,$B2))</f>
        <v/>
      </c>
      <c r="H2" s="5">
        <f>IF($M2="","",SUMIFS('Per Line'!$X$2:$X$7001,'Per Line'!$C$2:$C$7001,$B2))</f>
        <v/>
      </c>
      <c r="I2" s="5">
        <f>IF($M2="","",SUMIFS('Per Line'!$Y$2:$Y$7001,'Per Line'!$C$2:$C$7001,$B2))</f>
        <v/>
      </c>
      <c r="J2" s="5">
        <f>IF($M2="","",G2-H2)</f>
        <v/>
      </c>
      <c r="K2" s="5">
        <f>IF($M2="","",J2-I2)</f>
        <v/>
      </c>
      <c r="L2">
        <f>IF($M2="","",IFERROR(INDEX(Settings!$C$27:$C$36,MATCH(C2,Settings!$B$27:$B$36,0)),"Unassigned"))</f>
        <v/>
      </c>
      <c r="M2">
        <f>IF(ROWS($M$2:$M2)&lt;=MAX('Per Line'!$AF$2:$AF$7001),MATCH(ROWS($M$2:$M2),'Per Line'!$AF$2:$AF$7001,0),"")</f>
        <v/>
      </c>
      <c r="N2">
        <f>IF(L2="Above",COUNTIF($L$2:L2,"Above"),"")</f>
        <v/>
      </c>
      <c r="O2">
        <f>IF(L2="Below",COUNTIF($L$2:L2,"Below"),"")</f>
        <v/>
      </c>
    </row>
    <row r="3">
      <c r="A3">
        <f>IF($M3="","",INDEX('Per Line'!$B$2:$B$7001,$M3))</f>
        <v/>
      </c>
      <c r="B3">
        <f>IF($M3="","",INDEX('Per Line'!$C$2:$C$7001,$M3))</f>
        <v/>
      </c>
      <c r="C3">
        <f>IF($M3="","",INDEX('Per Line'!$A$2:$A$7001,$M3))</f>
        <v/>
      </c>
      <c r="F3">
        <f>IF($M3="","",INDEX('Per Line'!$U$2:$U$7001,$M3))</f>
        <v/>
      </c>
      <c r="G3" s="5">
        <f>IF($M3="","",SUMIFS('Per Line'!$W$2:$W$7001,'Per Line'!$C$2:$C$7001,$B3))</f>
        <v/>
      </c>
      <c r="H3" s="5">
        <f>IF($M3="","",SUMIFS('Per Line'!$X$2:$X$7001,'Per Line'!$C$2:$C$7001,$B3))</f>
        <v/>
      </c>
      <c r="I3" s="5">
        <f>IF($M3="","",SUMIFS('Per Line'!$Y$2:$Y$7001,'Per Line'!$C$2:$C$7001,$B3))</f>
        <v/>
      </c>
      <c r="J3" s="5">
        <f>IF($M3="","",G3-H3)</f>
        <v/>
      </c>
      <c r="K3" s="5">
        <f>IF($M3="","",J3-I3)</f>
        <v/>
      </c>
      <c r="L3">
        <f>IF($M3="","",IFERROR(INDEX(Settings!$C$27:$C$36,MATCH(C3,Settings!$B$27:$B$36,0)),"Unassigned"))</f>
        <v/>
      </c>
      <c r="M3">
        <f>IF(ROWS($M$2:$M3)&lt;=MAX('Per Line'!$AF$2:$AF$7001),MATCH(ROWS($M$2:$M3),'Per Line'!$AF$2:$AF$7001,0),"")</f>
        <v/>
      </c>
      <c r="N3">
        <f>IF(L3="Above",COUNTIF($L$2:L3,"Above"),"")</f>
        <v/>
      </c>
      <c r="O3">
        <f>IF(L3="Below",COUNTIF($L$2:L3,"Below"),"")</f>
        <v/>
      </c>
    </row>
    <row r="4">
      <c r="A4">
        <f>IF($M4="","",INDEX('Per Line'!$B$2:$B$7001,$M4))</f>
        <v/>
      </c>
      <c r="B4">
        <f>IF($M4="","",INDEX('Per Line'!$C$2:$C$7001,$M4))</f>
        <v/>
      </c>
      <c r="C4">
        <f>IF($M4="","",INDEX('Per Line'!$A$2:$A$7001,$M4))</f>
        <v/>
      </c>
      <c r="F4">
        <f>IF($M4="","",INDEX('Per Line'!$U$2:$U$7001,$M4))</f>
        <v/>
      </c>
      <c r="G4" s="5">
        <f>IF($M4="","",SUMIFS('Per Line'!$W$2:$W$7001,'Per Line'!$C$2:$C$7001,$B4))</f>
        <v/>
      </c>
      <c r="H4" s="5">
        <f>IF($M4="","",SUMIFS('Per Line'!$X$2:$X$7001,'Per Line'!$C$2:$C$7001,$B4))</f>
        <v/>
      </c>
      <c r="I4" s="5">
        <f>IF($M4="","",SUMIFS('Per Line'!$Y$2:$Y$7001,'Per Line'!$C$2:$C$7001,$B4))</f>
        <v/>
      </c>
      <c r="J4" s="5">
        <f>IF($M4="","",G4-H4)</f>
        <v/>
      </c>
      <c r="K4" s="5">
        <f>IF($M4="","",J4-I4)</f>
        <v/>
      </c>
      <c r="L4">
        <f>IF($M4="","",IFERROR(INDEX(Settings!$C$27:$C$36,MATCH(C4,Settings!$B$27:$B$36,0)),"Unassigned"))</f>
        <v/>
      </c>
      <c r="M4">
        <f>IF(ROWS($M$2:$M4)&lt;=MAX('Per Line'!$AF$2:$AF$7001),MATCH(ROWS($M$2:$M4),'Per Line'!$AF$2:$AF$7001,0),"")</f>
        <v/>
      </c>
      <c r="N4">
        <f>IF(L4="Above",COUNTIF($L$2:L4,"Above"),"")</f>
        <v/>
      </c>
      <c r="O4">
        <f>IF(L4="Below",COUNTIF($L$2:L4,"Below"),"")</f>
        <v/>
      </c>
    </row>
    <row r="5">
      <c r="A5">
        <f>IF($M5="","",INDEX('Per Line'!$B$2:$B$7001,$M5))</f>
        <v/>
      </c>
      <c r="B5">
        <f>IF($M5="","",INDEX('Per Line'!$C$2:$C$7001,$M5))</f>
        <v/>
      </c>
      <c r="C5">
        <f>IF($M5="","",INDEX('Per Line'!$A$2:$A$7001,$M5))</f>
        <v/>
      </c>
      <c r="F5">
        <f>IF($M5="","",INDEX('Per Line'!$U$2:$U$7001,$M5))</f>
        <v/>
      </c>
      <c r="G5" s="5">
        <f>IF($M5="","",SUMIFS('Per Line'!$W$2:$W$7001,'Per Line'!$C$2:$C$7001,$B5))</f>
        <v/>
      </c>
      <c r="H5" s="5">
        <f>IF($M5="","",SUMIFS('Per Line'!$X$2:$X$7001,'Per Line'!$C$2:$C$7001,$B5))</f>
        <v/>
      </c>
      <c r="I5" s="5">
        <f>IF($M5="","",SUMIFS('Per Line'!$Y$2:$Y$7001,'Per Line'!$C$2:$C$7001,$B5))</f>
        <v/>
      </c>
      <c r="J5" s="5">
        <f>IF($M5="","",G5-H5)</f>
        <v/>
      </c>
      <c r="K5" s="5">
        <f>IF($M5="","",J5-I5)</f>
        <v/>
      </c>
      <c r="L5">
        <f>IF($M5="","",IFERROR(INDEX(Settings!$C$27:$C$36,MATCH(C5,Settings!$B$27:$B$36,0)),"Unassigned"))</f>
        <v/>
      </c>
      <c r="M5">
        <f>IF(ROWS($M$2:$M5)&lt;=MAX('Per Line'!$AF$2:$AF$7001),MATCH(ROWS($M$2:$M5),'Per Line'!$AF$2:$AF$7001,0),"")</f>
        <v/>
      </c>
      <c r="N5">
        <f>IF(L5="Above",COUNTIF($L$2:L5,"Above"),"")</f>
        <v/>
      </c>
      <c r="O5">
        <f>IF(L5="Below",COUNTIF($L$2:L5,"Below"),"")</f>
        <v/>
      </c>
    </row>
    <row r="6">
      <c r="A6">
        <f>IF($M6="","",INDEX('Per Line'!$B$2:$B$7001,$M6))</f>
        <v/>
      </c>
      <c r="B6">
        <f>IF($M6="","",INDEX('Per Line'!$C$2:$C$7001,$M6))</f>
        <v/>
      </c>
      <c r="C6">
        <f>IF($M6="","",INDEX('Per Line'!$A$2:$A$7001,$M6))</f>
        <v/>
      </c>
      <c r="F6">
        <f>IF($M6="","",INDEX('Per Line'!$U$2:$U$7001,$M6))</f>
        <v/>
      </c>
      <c r="G6" s="5">
        <f>IF($M6="","",SUMIFS('Per Line'!$W$2:$W$7001,'Per Line'!$C$2:$C$7001,$B6))</f>
        <v/>
      </c>
      <c r="H6" s="5">
        <f>IF($M6="","",SUMIFS('Per Line'!$X$2:$X$7001,'Per Line'!$C$2:$C$7001,$B6))</f>
        <v/>
      </c>
      <c r="I6" s="5">
        <f>IF($M6="","",SUMIFS('Per Line'!$Y$2:$Y$7001,'Per Line'!$C$2:$C$7001,$B6))</f>
        <v/>
      </c>
      <c r="J6" s="5">
        <f>IF($M6="","",G6-H6)</f>
        <v/>
      </c>
      <c r="K6" s="5">
        <f>IF($M6="","",J6-I6)</f>
        <v/>
      </c>
      <c r="L6">
        <f>IF($M6="","",IFERROR(INDEX(Settings!$C$27:$C$36,MATCH(C6,Settings!$B$27:$B$36,0)),"Unassigned"))</f>
        <v/>
      </c>
      <c r="M6">
        <f>IF(ROWS($M$2:$M6)&lt;=MAX('Per Line'!$AF$2:$AF$7001),MATCH(ROWS($M$2:$M6),'Per Line'!$AF$2:$AF$7001,0),"")</f>
        <v/>
      </c>
      <c r="N6">
        <f>IF(L6="Above",COUNTIF($L$2:L6,"Above"),"")</f>
        <v/>
      </c>
      <c r="O6">
        <f>IF(L6="Below",COUNTIF($L$2:L6,"Below"),"")</f>
        <v/>
      </c>
    </row>
    <row r="7">
      <c r="A7">
        <f>IF($M7="","",INDEX('Per Line'!$B$2:$B$7001,$M7))</f>
        <v/>
      </c>
      <c r="B7">
        <f>IF($M7="","",INDEX('Per Line'!$C$2:$C$7001,$M7))</f>
        <v/>
      </c>
      <c r="C7">
        <f>IF($M7="","",INDEX('Per Line'!$A$2:$A$7001,$M7))</f>
        <v/>
      </c>
      <c r="F7">
        <f>IF($M7="","",INDEX('Per Line'!$U$2:$U$7001,$M7))</f>
        <v/>
      </c>
      <c r="G7" s="5">
        <f>IF($M7="","",SUMIFS('Per Line'!$W$2:$W$7001,'Per Line'!$C$2:$C$7001,$B7))</f>
        <v/>
      </c>
      <c r="H7" s="5">
        <f>IF($M7="","",SUMIFS('Per Line'!$X$2:$X$7001,'Per Line'!$C$2:$C$7001,$B7))</f>
        <v/>
      </c>
      <c r="I7" s="5">
        <f>IF($M7="","",SUMIFS('Per Line'!$Y$2:$Y$7001,'Per Line'!$C$2:$C$7001,$B7))</f>
        <v/>
      </c>
      <c r="J7" s="5">
        <f>IF($M7="","",G7-H7)</f>
        <v/>
      </c>
      <c r="K7" s="5">
        <f>IF($M7="","",J7-I7)</f>
        <v/>
      </c>
      <c r="L7">
        <f>IF($M7="","",IFERROR(INDEX(Settings!$C$27:$C$36,MATCH(C7,Settings!$B$27:$B$36,0)),"Unassigned"))</f>
        <v/>
      </c>
      <c r="M7">
        <f>IF(ROWS($M$2:$M7)&lt;=MAX('Per Line'!$AF$2:$AF$7001),MATCH(ROWS($M$2:$M7),'Per Line'!$AF$2:$AF$7001,0),"")</f>
        <v/>
      </c>
      <c r="N7">
        <f>IF(L7="Above",COUNTIF($L$2:L7,"Above"),"")</f>
        <v/>
      </c>
      <c r="O7">
        <f>IF(L7="Below",COUNTIF($L$2:L7,"Below"),"")</f>
        <v/>
      </c>
    </row>
    <row r="8">
      <c r="A8">
        <f>IF($M8="","",INDEX('Per Line'!$B$2:$B$7001,$M8))</f>
        <v/>
      </c>
      <c r="B8">
        <f>IF($M8="","",INDEX('Per Line'!$C$2:$C$7001,$M8))</f>
        <v/>
      </c>
      <c r="C8">
        <f>IF($M8="","",INDEX('Per Line'!$A$2:$A$7001,$M8))</f>
        <v/>
      </c>
      <c r="F8">
        <f>IF($M8="","",INDEX('Per Line'!$U$2:$U$7001,$M8))</f>
        <v/>
      </c>
      <c r="G8" s="5">
        <f>IF($M8="","",SUMIFS('Per Line'!$W$2:$W$7001,'Per Line'!$C$2:$C$7001,$B8))</f>
        <v/>
      </c>
      <c r="H8" s="5">
        <f>IF($M8="","",SUMIFS('Per Line'!$X$2:$X$7001,'Per Line'!$C$2:$C$7001,$B8))</f>
        <v/>
      </c>
      <c r="I8" s="5">
        <f>IF($M8="","",SUMIFS('Per Line'!$Y$2:$Y$7001,'Per Line'!$C$2:$C$7001,$B8))</f>
        <v/>
      </c>
      <c r="J8" s="5">
        <f>IF($M8="","",G8-H8)</f>
        <v/>
      </c>
      <c r="K8" s="5">
        <f>IF($M8="","",J8-I8)</f>
        <v/>
      </c>
      <c r="L8">
        <f>IF($M8="","",IFERROR(INDEX(Settings!$C$27:$C$36,MATCH(C8,Settings!$B$27:$B$36,0)),"Unassigned"))</f>
        <v/>
      </c>
      <c r="M8">
        <f>IF(ROWS($M$2:$M8)&lt;=MAX('Per Line'!$AF$2:$AF$7001),MATCH(ROWS($M$2:$M8),'Per Line'!$AF$2:$AF$7001,0),"")</f>
        <v/>
      </c>
      <c r="N8">
        <f>IF(L8="Above",COUNTIF($L$2:L8,"Above"),"")</f>
        <v/>
      </c>
      <c r="O8">
        <f>IF(L8="Below",COUNTIF($L$2:L8,"Below"),"")</f>
        <v/>
      </c>
    </row>
    <row r="9">
      <c r="A9">
        <f>IF($M9="","",INDEX('Per Line'!$B$2:$B$7001,$M9))</f>
        <v/>
      </c>
      <c r="B9">
        <f>IF($M9="","",INDEX('Per Line'!$C$2:$C$7001,$M9))</f>
        <v/>
      </c>
      <c r="C9">
        <f>IF($M9="","",INDEX('Per Line'!$A$2:$A$7001,$M9))</f>
        <v/>
      </c>
      <c r="F9">
        <f>IF($M9="","",INDEX('Per Line'!$U$2:$U$7001,$M9))</f>
        <v/>
      </c>
      <c r="G9" s="5">
        <f>IF($M9="","",SUMIFS('Per Line'!$W$2:$W$7001,'Per Line'!$C$2:$C$7001,$B9))</f>
        <v/>
      </c>
      <c r="H9" s="5">
        <f>IF($M9="","",SUMIFS('Per Line'!$X$2:$X$7001,'Per Line'!$C$2:$C$7001,$B9))</f>
        <v/>
      </c>
      <c r="I9" s="5">
        <f>IF($M9="","",SUMIFS('Per Line'!$Y$2:$Y$7001,'Per Line'!$C$2:$C$7001,$B9))</f>
        <v/>
      </c>
      <c r="J9" s="5">
        <f>IF($M9="","",G9-H9)</f>
        <v/>
      </c>
      <c r="K9" s="5">
        <f>IF($M9="","",J9-I9)</f>
        <v/>
      </c>
      <c r="L9">
        <f>IF($M9="","",IFERROR(INDEX(Settings!$C$27:$C$36,MATCH(C9,Settings!$B$27:$B$36,0)),"Unassigned"))</f>
        <v/>
      </c>
      <c r="M9">
        <f>IF(ROWS($M$2:$M9)&lt;=MAX('Per Line'!$AF$2:$AF$7001),MATCH(ROWS($M$2:$M9),'Per Line'!$AF$2:$AF$7001,0),"")</f>
        <v/>
      </c>
      <c r="N9">
        <f>IF(L9="Above",COUNTIF($L$2:L9,"Above"),"")</f>
        <v/>
      </c>
      <c r="O9">
        <f>IF(L9="Below",COUNTIF($L$2:L9,"Below"),"")</f>
        <v/>
      </c>
    </row>
    <row r="10">
      <c r="A10">
        <f>IF($M10="","",INDEX('Per Line'!$B$2:$B$7001,$M10))</f>
        <v/>
      </c>
      <c r="B10">
        <f>IF($M10="","",INDEX('Per Line'!$C$2:$C$7001,$M10))</f>
        <v/>
      </c>
      <c r="C10">
        <f>IF($M10="","",INDEX('Per Line'!$A$2:$A$7001,$M10))</f>
        <v/>
      </c>
      <c r="F10">
        <f>IF($M10="","",INDEX('Per Line'!$U$2:$U$7001,$M10))</f>
        <v/>
      </c>
      <c r="G10" s="5">
        <f>IF($M10="","",SUMIFS('Per Line'!$W$2:$W$7001,'Per Line'!$C$2:$C$7001,$B10))</f>
        <v/>
      </c>
      <c r="H10" s="5">
        <f>IF($M10="","",SUMIFS('Per Line'!$X$2:$X$7001,'Per Line'!$C$2:$C$7001,$B10))</f>
        <v/>
      </c>
      <c r="I10" s="5">
        <f>IF($M10="","",SUMIFS('Per Line'!$Y$2:$Y$7001,'Per Line'!$C$2:$C$7001,$B10))</f>
        <v/>
      </c>
      <c r="J10" s="5">
        <f>IF($M10="","",G10-H10)</f>
        <v/>
      </c>
      <c r="K10" s="5">
        <f>IF($M10="","",J10-I10)</f>
        <v/>
      </c>
      <c r="L10">
        <f>IF($M10="","",IFERROR(INDEX(Settings!$C$27:$C$36,MATCH(C10,Settings!$B$27:$B$36,0)),"Unassigned"))</f>
        <v/>
      </c>
      <c r="M10">
        <f>IF(ROWS($M$2:$M10)&lt;=MAX('Per Line'!$AF$2:$AF$7001),MATCH(ROWS($M$2:$M10),'Per Line'!$AF$2:$AF$7001,0),"")</f>
        <v/>
      </c>
      <c r="N10">
        <f>IF(L10="Above",COUNTIF($L$2:L10,"Above"),"")</f>
        <v/>
      </c>
      <c r="O10">
        <f>IF(L10="Below",COUNTIF($L$2:L10,"Below"),"")</f>
        <v/>
      </c>
    </row>
    <row r="11">
      <c r="A11">
        <f>IF($M11="","",INDEX('Per Line'!$B$2:$B$7001,$M11))</f>
        <v/>
      </c>
      <c r="B11">
        <f>IF($M11="","",INDEX('Per Line'!$C$2:$C$7001,$M11))</f>
        <v/>
      </c>
      <c r="C11">
        <f>IF($M11="","",INDEX('Per Line'!$A$2:$A$7001,$M11))</f>
        <v/>
      </c>
      <c r="F11">
        <f>IF($M11="","",INDEX('Per Line'!$U$2:$U$7001,$M11))</f>
        <v/>
      </c>
      <c r="G11" s="5">
        <f>IF($M11="","",SUMIFS('Per Line'!$W$2:$W$7001,'Per Line'!$C$2:$C$7001,$B11))</f>
        <v/>
      </c>
      <c r="H11" s="5">
        <f>IF($M11="","",SUMIFS('Per Line'!$X$2:$X$7001,'Per Line'!$C$2:$C$7001,$B11))</f>
        <v/>
      </c>
      <c r="I11" s="5">
        <f>IF($M11="","",SUMIFS('Per Line'!$Y$2:$Y$7001,'Per Line'!$C$2:$C$7001,$B11))</f>
        <v/>
      </c>
      <c r="J11" s="5">
        <f>IF($M11="","",G11-H11)</f>
        <v/>
      </c>
      <c r="K11" s="5">
        <f>IF($M11="","",J11-I11)</f>
        <v/>
      </c>
      <c r="L11">
        <f>IF($M11="","",IFERROR(INDEX(Settings!$C$27:$C$36,MATCH(C11,Settings!$B$27:$B$36,0)),"Unassigned"))</f>
        <v/>
      </c>
      <c r="M11">
        <f>IF(ROWS($M$2:$M11)&lt;=MAX('Per Line'!$AF$2:$AF$7001),MATCH(ROWS($M$2:$M11),'Per Line'!$AF$2:$AF$7001,0),"")</f>
        <v/>
      </c>
      <c r="N11">
        <f>IF(L11="Above",COUNTIF($L$2:L11,"Above"),"")</f>
        <v/>
      </c>
      <c r="O11">
        <f>IF(L11="Below",COUNTIF($L$2:L11,"Below"),"")</f>
        <v/>
      </c>
    </row>
    <row r="12">
      <c r="A12">
        <f>IF($M12="","",INDEX('Per Line'!$B$2:$B$7001,$M12))</f>
        <v/>
      </c>
      <c r="B12">
        <f>IF($M12="","",INDEX('Per Line'!$C$2:$C$7001,$M12))</f>
        <v/>
      </c>
      <c r="C12">
        <f>IF($M12="","",INDEX('Per Line'!$A$2:$A$7001,$M12))</f>
        <v/>
      </c>
      <c r="F12">
        <f>IF($M12="","",INDEX('Per Line'!$U$2:$U$7001,$M12))</f>
        <v/>
      </c>
      <c r="G12" s="5">
        <f>IF($M12="","",SUMIFS('Per Line'!$W$2:$W$7001,'Per Line'!$C$2:$C$7001,$B12))</f>
        <v/>
      </c>
      <c r="H12" s="5">
        <f>IF($M12="","",SUMIFS('Per Line'!$X$2:$X$7001,'Per Line'!$C$2:$C$7001,$B12))</f>
        <v/>
      </c>
      <c r="I12" s="5">
        <f>IF($M12="","",SUMIFS('Per Line'!$Y$2:$Y$7001,'Per Line'!$C$2:$C$7001,$B12))</f>
        <v/>
      </c>
      <c r="J12" s="5">
        <f>IF($M12="","",G12-H12)</f>
        <v/>
      </c>
      <c r="K12" s="5">
        <f>IF($M12="","",J12-I12)</f>
        <v/>
      </c>
      <c r="L12">
        <f>IF($M12="","",IFERROR(INDEX(Settings!$C$27:$C$36,MATCH(C12,Settings!$B$27:$B$36,0)),"Unassigned"))</f>
        <v/>
      </c>
      <c r="M12">
        <f>IF(ROWS($M$2:$M12)&lt;=MAX('Per Line'!$AF$2:$AF$7001),MATCH(ROWS($M$2:$M12),'Per Line'!$AF$2:$AF$7001,0),"")</f>
        <v/>
      </c>
      <c r="N12">
        <f>IF(L12="Above",COUNTIF($L$2:L12,"Above"),"")</f>
        <v/>
      </c>
      <c r="O12">
        <f>IF(L12="Below",COUNTIF($L$2:L12,"Below"),"")</f>
        <v/>
      </c>
    </row>
    <row r="13">
      <c r="A13">
        <f>IF($M13="","",INDEX('Per Line'!$B$2:$B$7001,$M13))</f>
        <v/>
      </c>
      <c r="B13">
        <f>IF($M13="","",INDEX('Per Line'!$C$2:$C$7001,$M13))</f>
        <v/>
      </c>
      <c r="C13">
        <f>IF($M13="","",INDEX('Per Line'!$A$2:$A$7001,$M13))</f>
        <v/>
      </c>
      <c r="F13">
        <f>IF($M13="","",INDEX('Per Line'!$U$2:$U$7001,$M13))</f>
        <v/>
      </c>
      <c r="G13" s="5">
        <f>IF($M13="","",SUMIFS('Per Line'!$W$2:$W$7001,'Per Line'!$C$2:$C$7001,$B13))</f>
        <v/>
      </c>
      <c r="H13" s="5">
        <f>IF($M13="","",SUMIFS('Per Line'!$X$2:$X$7001,'Per Line'!$C$2:$C$7001,$B13))</f>
        <v/>
      </c>
      <c r="I13" s="5">
        <f>IF($M13="","",SUMIFS('Per Line'!$Y$2:$Y$7001,'Per Line'!$C$2:$C$7001,$B13))</f>
        <v/>
      </c>
      <c r="J13" s="5">
        <f>IF($M13="","",G13-H13)</f>
        <v/>
      </c>
      <c r="K13" s="5">
        <f>IF($M13="","",J13-I13)</f>
        <v/>
      </c>
      <c r="L13">
        <f>IF($M13="","",IFERROR(INDEX(Settings!$C$27:$C$36,MATCH(C13,Settings!$B$27:$B$36,0)),"Unassigned"))</f>
        <v/>
      </c>
      <c r="M13">
        <f>IF(ROWS($M$2:$M13)&lt;=MAX('Per Line'!$AF$2:$AF$7001),MATCH(ROWS($M$2:$M13),'Per Line'!$AF$2:$AF$7001,0),"")</f>
        <v/>
      </c>
      <c r="N13">
        <f>IF(L13="Above",COUNTIF($L$2:L13,"Above"),"")</f>
        <v/>
      </c>
      <c r="O13">
        <f>IF(L13="Below",COUNTIF($L$2:L13,"Below"),"")</f>
        <v/>
      </c>
    </row>
    <row r="14">
      <c r="A14">
        <f>IF($M14="","",INDEX('Per Line'!$B$2:$B$7001,$M14))</f>
        <v/>
      </c>
      <c r="B14">
        <f>IF($M14="","",INDEX('Per Line'!$C$2:$C$7001,$M14))</f>
        <v/>
      </c>
      <c r="C14">
        <f>IF($M14="","",INDEX('Per Line'!$A$2:$A$7001,$M14))</f>
        <v/>
      </c>
      <c r="F14">
        <f>IF($M14="","",INDEX('Per Line'!$U$2:$U$7001,$M14))</f>
        <v/>
      </c>
      <c r="G14" s="5">
        <f>IF($M14="","",SUMIFS('Per Line'!$W$2:$W$7001,'Per Line'!$C$2:$C$7001,$B14))</f>
        <v/>
      </c>
      <c r="H14" s="5">
        <f>IF($M14="","",SUMIFS('Per Line'!$X$2:$X$7001,'Per Line'!$C$2:$C$7001,$B14))</f>
        <v/>
      </c>
      <c r="I14" s="5">
        <f>IF($M14="","",SUMIFS('Per Line'!$Y$2:$Y$7001,'Per Line'!$C$2:$C$7001,$B14))</f>
        <v/>
      </c>
      <c r="J14" s="5">
        <f>IF($M14="","",G14-H14)</f>
        <v/>
      </c>
      <c r="K14" s="5">
        <f>IF($M14="","",J14-I14)</f>
        <v/>
      </c>
      <c r="L14">
        <f>IF($M14="","",IFERROR(INDEX(Settings!$C$27:$C$36,MATCH(C14,Settings!$B$27:$B$36,0)),"Unassigned"))</f>
        <v/>
      </c>
      <c r="M14">
        <f>IF(ROWS($M$2:$M14)&lt;=MAX('Per Line'!$AF$2:$AF$7001),MATCH(ROWS($M$2:$M14),'Per Line'!$AF$2:$AF$7001,0),"")</f>
        <v/>
      </c>
      <c r="N14">
        <f>IF(L14="Above",COUNTIF($L$2:L14,"Above"),"")</f>
        <v/>
      </c>
      <c r="O14">
        <f>IF(L14="Below",COUNTIF($L$2:L14,"Below"),"")</f>
        <v/>
      </c>
    </row>
    <row r="15">
      <c r="A15">
        <f>IF($M15="","",INDEX('Per Line'!$B$2:$B$7001,$M15))</f>
        <v/>
      </c>
      <c r="B15">
        <f>IF($M15="","",INDEX('Per Line'!$C$2:$C$7001,$M15))</f>
        <v/>
      </c>
      <c r="C15">
        <f>IF($M15="","",INDEX('Per Line'!$A$2:$A$7001,$M15))</f>
        <v/>
      </c>
      <c r="F15">
        <f>IF($M15="","",INDEX('Per Line'!$U$2:$U$7001,$M15))</f>
        <v/>
      </c>
      <c r="G15" s="5">
        <f>IF($M15="","",SUMIFS('Per Line'!$W$2:$W$7001,'Per Line'!$C$2:$C$7001,$B15))</f>
        <v/>
      </c>
      <c r="H15" s="5">
        <f>IF($M15="","",SUMIFS('Per Line'!$X$2:$X$7001,'Per Line'!$C$2:$C$7001,$B15))</f>
        <v/>
      </c>
      <c r="I15" s="5">
        <f>IF($M15="","",SUMIFS('Per Line'!$Y$2:$Y$7001,'Per Line'!$C$2:$C$7001,$B15))</f>
        <v/>
      </c>
      <c r="J15" s="5">
        <f>IF($M15="","",G15-H15)</f>
        <v/>
      </c>
      <c r="K15" s="5">
        <f>IF($M15="","",J15-I15)</f>
        <v/>
      </c>
      <c r="L15">
        <f>IF($M15="","",IFERROR(INDEX(Settings!$C$27:$C$36,MATCH(C15,Settings!$B$27:$B$36,0)),"Unassigned"))</f>
        <v/>
      </c>
      <c r="M15">
        <f>IF(ROWS($M$2:$M15)&lt;=MAX('Per Line'!$AF$2:$AF$7001),MATCH(ROWS($M$2:$M15),'Per Line'!$AF$2:$AF$7001,0),"")</f>
        <v/>
      </c>
      <c r="N15">
        <f>IF(L15="Above",COUNTIF($L$2:L15,"Above"),"")</f>
        <v/>
      </c>
      <c r="O15">
        <f>IF(L15="Below",COUNTIF($L$2:L15,"Below"),"")</f>
        <v/>
      </c>
    </row>
    <row r="16">
      <c r="A16">
        <f>IF($M16="","",INDEX('Per Line'!$B$2:$B$7001,$M16))</f>
        <v/>
      </c>
      <c r="B16">
        <f>IF($M16="","",INDEX('Per Line'!$C$2:$C$7001,$M16))</f>
        <v/>
      </c>
      <c r="C16">
        <f>IF($M16="","",INDEX('Per Line'!$A$2:$A$7001,$M16))</f>
        <v/>
      </c>
      <c r="F16">
        <f>IF($M16="","",INDEX('Per Line'!$U$2:$U$7001,$M16))</f>
        <v/>
      </c>
      <c r="G16" s="5">
        <f>IF($M16="","",SUMIFS('Per Line'!$W$2:$W$7001,'Per Line'!$C$2:$C$7001,$B16))</f>
        <v/>
      </c>
      <c r="H16" s="5">
        <f>IF($M16="","",SUMIFS('Per Line'!$X$2:$X$7001,'Per Line'!$C$2:$C$7001,$B16))</f>
        <v/>
      </c>
      <c r="I16" s="5">
        <f>IF($M16="","",SUMIFS('Per Line'!$Y$2:$Y$7001,'Per Line'!$C$2:$C$7001,$B16))</f>
        <v/>
      </c>
      <c r="J16" s="5">
        <f>IF($M16="","",G16-H16)</f>
        <v/>
      </c>
      <c r="K16" s="5">
        <f>IF($M16="","",J16-I16)</f>
        <v/>
      </c>
      <c r="L16">
        <f>IF($M16="","",IFERROR(INDEX(Settings!$C$27:$C$36,MATCH(C16,Settings!$B$27:$B$36,0)),"Unassigned"))</f>
        <v/>
      </c>
      <c r="M16">
        <f>IF(ROWS($M$2:$M16)&lt;=MAX('Per Line'!$AF$2:$AF$7001),MATCH(ROWS($M$2:$M16),'Per Line'!$AF$2:$AF$7001,0),"")</f>
        <v/>
      </c>
      <c r="N16">
        <f>IF(L16="Above",COUNTIF($L$2:L16,"Above"),"")</f>
        <v/>
      </c>
      <c r="O16">
        <f>IF(L16="Below",COUNTIF($L$2:L16,"Below"),"")</f>
        <v/>
      </c>
    </row>
    <row r="17">
      <c r="A17">
        <f>IF($M17="","",INDEX('Per Line'!$B$2:$B$7001,$M17))</f>
        <v/>
      </c>
      <c r="B17">
        <f>IF($M17="","",INDEX('Per Line'!$C$2:$C$7001,$M17))</f>
        <v/>
      </c>
      <c r="C17">
        <f>IF($M17="","",INDEX('Per Line'!$A$2:$A$7001,$M17))</f>
        <v/>
      </c>
      <c r="F17">
        <f>IF($M17="","",INDEX('Per Line'!$U$2:$U$7001,$M17))</f>
        <v/>
      </c>
      <c r="G17" s="5">
        <f>IF($M17="","",SUMIFS('Per Line'!$W$2:$W$7001,'Per Line'!$C$2:$C$7001,$B17))</f>
        <v/>
      </c>
      <c r="H17" s="5">
        <f>IF($M17="","",SUMIFS('Per Line'!$X$2:$X$7001,'Per Line'!$C$2:$C$7001,$B17))</f>
        <v/>
      </c>
      <c r="I17" s="5">
        <f>IF($M17="","",SUMIFS('Per Line'!$Y$2:$Y$7001,'Per Line'!$C$2:$C$7001,$B17))</f>
        <v/>
      </c>
      <c r="J17" s="5">
        <f>IF($M17="","",G17-H17)</f>
        <v/>
      </c>
      <c r="K17" s="5">
        <f>IF($M17="","",J17-I17)</f>
        <v/>
      </c>
      <c r="L17">
        <f>IF($M17="","",IFERROR(INDEX(Settings!$C$27:$C$36,MATCH(C17,Settings!$B$27:$B$36,0)),"Unassigned"))</f>
        <v/>
      </c>
      <c r="M17">
        <f>IF(ROWS($M$2:$M17)&lt;=MAX('Per Line'!$AF$2:$AF$7001),MATCH(ROWS($M$2:$M17),'Per Line'!$AF$2:$AF$7001,0),"")</f>
        <v/>
      </c>
      <c r="N17">
        <f>IF(L17="Above",COUNTIF($L$2:L17,"Above"),"")</f>
        <v/>
      </c>
      <c r="O17">
        <f>IF(L17="Below",COUNTIF($L$2:L17,"Below"),"")</f>
        <v/>
      </c>
    </row>
    <row r="18">
      <c r="A18">
        <f>IF($M18="","",INDEX('Per Line'!$B$2:$B$7001,$M18))</f>
        <v/>
      </c>
      <c r="B18">
        <f>IF($M18="","",INDEX('Per Line'!$C$2:$C$7001,$M18))</f>
        <v/>
      </c>
      <c r="C18">
        <f>IF($M18="","",INDEX('Per Line'!$A$2:$A$7001,$M18))</f>
        <v/>
      </c>
      <c r="F18">
        <f>IF($M18="","",INDEX('Per Line'!$U$2:$U$7001,$M18))</f>
        <v/>
      </c>
      <c r="G18" s="5">
        <f>IF($M18="","",SUMIFS('Per Line'!$W$2:$W$7001,'Per Line'!$C$2:$C$7001,$B18))</f>
        <v/>
      </c>
      <c r="H18" s="5">
        <f>IF($M18="","",SUMIFS('Per Line'!$X$2:$X$7001,'Per Line'!$C$2:$C$7001,$B18))</f>
        <v/>
      </c>
      <c r="I18" s="5">
        <f>IF($M18="","",SUMIFS('Per Line'!$Y$2:$Y$7001,'Per Line'!$C$2:$C$7001,$B18))</f>
        <v/>
      </c>
      <c r="J18" s="5">
        <f>IF($M18="","",G18-H18)</f>
        <v/>
      </c>
      <c r="K18" s="5">
        <f>IF($M18="","",J18-I18)</f>
        <v/>
      </c>
      <c r="L18">
        <f>IF($M18="","",IFERROR(INDEX(Settings!$C$27:$C$36,MATCH(C18,Settings!$B$27:$B$36,0)),"Unassigned"))</f>
        <v/>
      </c>
      <c r="M18">
        <f>IF(ROWS($M$2:$M18)&lt;=MAX('Per Line'!$AF$2:$AF$7001),MATCH(ROWS($M$2:$M18),'Per Line'!$AF$2:$AF$7001,0),"")</f>
        <v/>
      </c>
      <c r="N18">
        <f>IF(L18="Above",COUNTIF($L$2:L18,"Above"),"")</f>
        <v/>
      </c>
      <c r="O18">
        <f>IF(L18="Below",COUNTIF($L$2:L18,"Below"),"")</f>
        <v/>
      </c>
    </row>
    <row r="19">
      <c r="A19">
        <f>IF($M19="","",INDEX('Per Line'!$B$2:$B$7001,$M19))</f>
        <v/>
      </c>
      <c r="B19">
        <f>IF($M19="","",INDEX('Per Line'!$C$2:$C$7001,$M19))</f>
        <v/>
      </c>
      <c r="C19">
        <f>IF($M19="","",INDEX('Per Line'!$A$2:$A$7001,$M19))</f>
        <v/>
      </c>
      <c r="F19">
        <f>IF($M19="","",INDEX('Per Line'!$U$2:$U$7001,$M19))</f>
        <v/>
      </c>
      <c r="G19" s="5">
        <f>IF($M19="","",SUMIFS('Per Line'!$W$2:$W$7001,'Per Line'!$C$2:$C$7001,$B19))</f>
        <v/>
      </c>
      <c r="H19" s="5">
        <f>IF($M19="","",SUMIFS('Per Line'!$X$2:$X$7001,'Per Line'!$C$2:$C$7001,$B19))</f>
        <v/>
      </c>
      <c r="I19" s="5">
        <f>IF($M19="","",SUMIFS('Per Line'!$Y$2:$Y$7001,'Per Line'!$C$2:$C$7001,$B19))</f>
        <v/>
      </c>
      <c r="J19" s="5">
        <f>IF($M19="","",G19-H19)</f>
        <v/>
      </c>
      <c r="K19" s="5">
        <f>IF($M19="","",J19-I19)</f>
        <v/>
      </c>
      <c r="L19">
        <f>IF($M19="","",IFERROR(INDEX(Settings!$C$27:$C$36,MATCH(C19,Settings!$B$27:$B$36,0)),"Unassigned"))</f>
        <v/>
      </c>
      <c r="M19">
        <f>IF(ROWS($M$2:$M19)&lt;=MAX('Per Line'!$AF$2:$AF$7001),MATCH(ROWS($M$2:$M19),'Per Line'!$AF$2:$AF$7001,0),"")</f>
        <v/>
      </c>
      <c r="N19">
        <f>IF(L19="Above",COUNTIF($L$2:L19,"Above"),"")</f>
        <v/>
      </c>
      <c r="O19">
        <f>IF(L19="Below",COUNTIF($L$2:L19,"Below"),"")</f>
        <v/>
      </c>
    </row>
    <row r="20">
      <c r="A20">
        <f>IF($M20="","",INDEX('Per Line'!$B$2:$B$7001,$M20))</f>
        <v/>
      </c>
      <c r="B20">
        <f>IF($M20="","",INDEX('Per Line'!$C$2:$C$7001,$M20))</f>
        <v/>
      </c>
      <c r="C20">
        <f>IF($M20="","",INDEX('Per Line'!$A$2:$A$7001,$M20))</f>
        <v/>
      </c>
      <c r="F20">
        <f>IF($M20="","",INDEX('Per Line'!$U$2:$U$7001,$M20))</f>
        <v/>
      </c>
      <c r="G20" s="5">
        <f>IF($M20="","",SUMIFS('Per Line'!$W$2:$W$7001,'Per Line'!$C$2:$C$7001,$B20))</f>
        <v/>
      </c>
      <c r="H20" s="5">
        <f>IF($M20="","",SUMIFS('Per Line'!$X$2:$X$7001,'Per Line'!$C$2:$C$7001,$B20))</f>
        <v/>
      </c>
      <c r="I20" s="5">
        <f>IF($M20="","",SUMIFS('Per Line'!$Y$2:$Y$7001,'Per Line'!$C$2:$C$7001,$B20))</f>
        <v/>
      </c>
      <c r="J20" s="5">
        <f>IF($M20="","",G20-H20)</f>
        <v/>
      </c>
      <c r="K20" s="5">
        <f>IF($M20="","",J20-I20)</f>
        <v/>
      </c>
      <c r="L20">
        <f>IF($M20="","",IFERROR(INDEX(Settings!$C$27:$C$36,MATCH(C20,Settings!$B$27:$B$36,0)),"Unassigned"))</f>
        <v/>
      </c>
      <c r="M20">
        <f>IF(ROWS($M$2:$M20)&lt;=MAX('Per Line'!$AF$2:$AF$7001),MATCH(ROWS($M$2:$M20),'Per Line'!$AF$2:$AF$7001,0),"")</f>
        <v/>
      </c>
      <c r="N20">
        <f>IF(L20="Above",COUNTIF($L$2:L20,"Above"),"")</f>
        <v/>
      </c>
      <c r="O20">
        <f>IF(L20="Below",COUNTIF($L$2:L20,"Below"),"")</f>
        <v/>
      </c>
    </row>
    <row r="21">
      <c r="A21">
        <f>IF($M21="","",INDEX('Per Line'!$B$2:$B$7001,$M21))</f>
        <v/>
      </c>
      <c r="B21">
        <f>IF($M21="","",INDEX('Per Line'!$C$2:$C$7001,$M21))</f>
        <v/>
      </c>
      <c r="C21">
        <f>IF($M21="","",INDEX('Per Line'!$A$2:$A$7001,$M21))</f>
        <v/>
      </c>
      <c r="F21">
        <f>IF($M21="","",INDEX('Per Line'!$U$2:$U$7001,$M21))</f>
        <v/>
      </c>
      <c r="G21" s="5">
        <f>IF($M21="","",SUMIFS('Per Line'!$W$2:$W$7001,'Per Line'!$C$2:$C$7001,$B21))</f>
        <v/>
      </c>
      <c r="H21" s="5">
        <f>IF($M21="","",SUMIFS('Per Line'!$X$2:$X$7001,'Per Line'!$C$2:$C$7001,$B21))</f>
        <v/>
      </c>
      <c r="I21" s="5">
        <f>IF($M21="","",SUMIFS('Per Line'!$Y$2:$Y$7001,'Per Line'!$C$2:$C$7001,$B21))</f>
        <v/>
      </c>
      <c r="J21" s="5">
        <f>IF($M21="","",G21-H21)</f>
        <v/>
      </c>
      <c r="K21" s="5">
        <f>IF($M21="","",J21-I21)</f>
        <v/>
      </c>
      <c r="L21">
        <f>IF($M21="","",IFERROR(INDEX(Settings!$C$27:$C$36,MATCH(C21,Settings!$B$27:$B$36,0)),"Unassigned"))</f>
        <v/>
      </c>
      <c r="M21">
        <f>IF(ROWS($M$2:$M21)&lt;=MAX('Per Line'!$AF$2:$AF$7001),MATCH(ROWS($M$2:$M21),'Per Line'!$AF$2:$AF$7001,0),"")</f>
        <v/>
      </c>
      <c r="N21">
        <f>IF(L21="Above",COUNTIF($L$2:L21,"Above"),"")</f>
        <v/>
      </c>
      <c r="O21">
        <f>IF(L21="Below",COUNTIF($L$2:L21,"Below"),"")</f>
        <v/>
      </c>
    </row>
    <row r="22">
      <c r="A22">
        <f>IF($M22="","",INDEX('Per Line'!$B$2:$B$7001,$M22))</f>
        <v/>
      </c>
      <c r="B22">
        <f>IF($M22="","",INDEX('Per Line'!$C$2:$C$7001,$M22))</f>
        <v/>
      </c>
      <c r="C22">
        <f>IF($M22="","",INDEX('Per Line'!$A$2:$A$7001,$M22))</f>
        <v/>
      </c>
      <c r="F22">
        <f>IF($M22="","",INDEX('Per Line'!$U$2:$U$7001,$M22))</f>
        <v/>
      </c>
      <c r="G22" s="5">
        <f>IF($M22="","",SUMIFS('Per Line'!$W$2:$W$7001,'Per Line'!$C$2:$C$7001,$B22))</f>
        <v/>
      </c>
      <c r="H22" s="5">
        <f>IF($M22="","",SUMIFS('Per Line'!$X$2:$X$7001,'Per Line'!$C$2:$C$7001,$B22))</f>
        <v/>
      </c>
      <c r="I22" s="5">
        <f>IF($M22="","",SUMIFS('Per Line'!$Y$2:$Y$7001,'Per Line'!$C$2:$C$7001,$B22))</f>
        <v/>
      </c>
      <c r="J22" s="5">
        <f>IF($M22="","",G22-H22)</f>
        <v/>
      </c>
      <c r="K22" s="5">
        <f>IF($M22="","",J22-I22)</f>
        <v/>
      </c>
      <c r="L22">
        <f>IF($M22="","",IFERROR(INDEX(Settings!$C$27:$C$36,MATCH(C22,Settings!$B$27:$B$36,0)),"Unassigned"))</f>
        <v/>
      </c>
      <c r="M22">
        <f>IF(ROWS($M$2:$M22)&lt;=MAX('Per Line'!$AF$2:$AF$7001),MATCH(ROWS($M$2:$M22),'Per Line'!$AF$2:$AF$7001,0),"")</f>
        <v/>
      </c>
      <c r="N22">
        <f>IF(L22="Above",COUNTIF($L$2:L22,"Above"),"")</f>
        <v/>
      </c>
      <c r="O22">
        <f>IF(L22="Below",COUNTIF($L$2:L22,"Below"),"")</f>
        <v/>
      </c>
    </row>
    <row r="23">
      <c r="A23">
        <f>IF($M23="","",INDEX('Per Line'!$B$2:$B$7001,$M23))</f>
        <v/>
      </c>
      <c r="B23">
        <f>IF($M23="","",INDEX('Per Line'!$C$2:$C$7001,$M23))</f>
        <v/>
      </c>
      <c r="C23">
        <f>IF($M23="","",INDEX('Per Line'!$A$2:$A$7001,$M23))</f>
        <v/>
      </c>
      <c r="F23">
        <f>IF($M23="","",INDEX('Per Line'!$U$2:$U$7001,$M23))</f>
        <v/>
      </c>
      <c r="G23" s="5">
        <f>IF($M23="","",SUMIFS('Per Line'!$W$2:$W$7001,'Per Line'!$C$2:$C$7001,$B23))</f>
        <v/>
      </c>
      <c r="H23" s="5">
        <f>IF($M23="","",SUMIFS('Per Line'!$X$2:$X$7001,'Per Line'!$C$2:$C$7001,$B23))</f>
        <v/>
      </c>
      <c r="I23" s="5">
        <f>IF($M23="","",SUMIFS('Per Line'!$Y$2:$Y$7001,'Per Line'!$C$2:$C$7001,$B23))</f>
        <v/>
      </c>
      <c r="J23" s="5">
        <f>IF($M23="","",G23-H23)</f>
        <v/>
      </c>
      <c r="K23" s="5">
        <f>IF($M23="","",J23-I23)</f>
        <v/>
      </c>
      <c r="L23">
        <f>IF($M23="","",IFERROR(INDEX(Settings!$C$27:$C$36,MATCH(C23,Settings!$B$27:$B$36,0)),"Unassigned"))</f>
        <v/>
      </c>
      <c r="M23">
        <f>IF(ROWS($M$2:$M23)&lt;=MAX('Per Line'!$AF$2:$AF$7001),MATCH(ROWS($M$2:$M23),'Per Line'!$AF$2:$AF$7001,0),"")</f>
        <v/>
      </c>
      <c r="N23">
        <f>IF(L23="Above",COUNTIF($L$2:L23,"Above"),"")</f>
        <v/>
      </c>
      <c r="O23">
        <f>IF(L23="Below",COUNTIF($L$2:L23,"Below"),"")</f>
        <v/>
      </c>
    </row>
    <row r="24">
      <c r="A24">
        <f>IF($M24="","",INDEX('Per Line'!$B$2:$B$7001,$M24))</f>
        <v/>
      </c>
      <c r="B24">
        <f>IF($M24="","",INDEX('Per Line'!$C$2:$C$7001,$M24))</f>
        <v/>
      </c>
      <c r="C24">
        <f>IF($M24="","",INDEX('Per Line'!$A$2:$A$7001,$M24))</f>
        <v/>
      </c>
      <c r="F24">
        <f>IF($M24="","",INDEX('Per Line'!$U$2:$U$7001,$M24))</f>
        <v/>
      </c>
      <c r="G24" s="5">
        <f>IF($M24="","",SUMIFS('Per Line'!$W$2:$W$7001,'Per Line'!$C$2:$C$7001,$B24))</f>
        <v/>
      </c>
      <c r="H24" s="5">
        <f>IF($M24="","",SUMIFS('Per Line'!$X$2:$X$7001,'Per Line'!$C$2:$C$7001,$B24))</f>
        <v/>
      </c>
      <c r="I24" s="5">
        <f>IF($M24="","",SUMIFS('Per Line'!$Y$2:$Y$7001,'Per Line'!$C$2:$C$7001,$B24))</f>
        <v/>
      </c>
      <c r="J24" s="5">
        <f>IF($M24="","",G24-H24)</f>
        <v/>
      </c>
      <c r="K24" s="5">
        <f>IF($M24="","",J24-I24)</f>
        <v/>
      </c>
      <c r="L24">
        <f>IF($M24="","",IFERROR(INDEX(Settings!$C$27:$C$36,MATCH(C24,Settings!$B$27:$B$36,0)),"Unassigned"))</f>
        <v/>
      </c>
      <c r="M24">
        <f>IF(ROWS($M$2:$M24)&lt;=MAX('Per Line'!$AF$2:$AF$7001),MATCH(ROWS($M$2:$M24),'Per Line'!$AF$2:$AF$7001,0),"")</f>
        <v/>
      </c>
      <c r="N24">
        <f>IF(L24="Above",COUNTIF($L$2:L24,"Above"),"")</f>
        <v/>
      </c>
      <c r="O24">
        <f>IF(L24="Below",COUNTIF($L$2:L24,"Below"),"")</f>
        <v/>
      </c>
    </row>
    <row r="25">
      <c r="A25">
        <f>IF($M25="","",INDEX('Per Line'!$B$2:$B$7001,$M25))</f>
        <v/>
      </c>
      <c r="B25">
        <f>IF($M25="","",INDEX('Per Line'!$C$2:$C$7001,$M25))</f>
        <v/>
      </c>
      <c r="C25">
        <f>IF($M25="","",INDEX('Per Line'!$A$2:$A$7001,$M25))</f>
        <v/>
      </c>
      <c r="F25">
        <f>IF($M25="","",INDEX('Per Line'!$U$2:$U$7001,$M25))</f>
        <v/>
      </c>
      <c r="G25" s="5">
        <f>IF($M25="","",SUMIFS('Per Line'!$W$2:$W$7001,'Per Line'!$C$2:$C$7001,$B25))</f>
        <v/>
      </c>
      <c r="H25" s="5">
        <f>IF($M25="","",SUMIFS('Per Line'!$X$2:$X$7001,'Per Line'!$C$2:$C$7001,$B25))</f>
        <v/>
      </c>
      <c r="I25" s="5">
        <f>IF($M25="","",SUMIFS('Per Line'!$Y$2:$Y$7001,'Per Line'!$C$2:$C$7001,$B25))</f>
        <v/>
      </c>
      <c r="J25" s="5">
        <f>IF($M25="","",G25-H25)</f>
        <v/>
      </c>
      <c r="K25" s="5">
        <f>IF($M25="","",J25-I25)</f>
        <v/>
      </c>
      <c r="L25">
        <f>IF($M25="","",IFERROR(INDEX(Settings!$C$27:$C$36,MATCH(C25,Settings!$B$27:$B$36,0)),"Unassigned"))</f>
        <v/>
      </c>
      <c r="M25">
        <f>IF(ROWS($M$2:$M25)&lt;=MAX('Per Line'!$AF$2:$AF$7001),MATCH(ROWS($M$2:$M25),'Per Line'!$AF$2:$AF$7001,0),"")</f>
        <v/>
      </c>
      <c r="N25">
        <f>IF(L25="Above",COUNTIF($L$2:L25,"Above"),"")</f>
        <v/>
      </c>
      <c r="O25">
        <f>IF(L25="Below",COUNTIF($L$2:L25,"Below"),"")</f>
        <v/>
      </c>
    </row>
    <row r="26">
      <c r="A26">
        <f>IF($M26="","",INDEX('Per Line'!$B$2:$B$7001,$M26))</f>
        <v/>
      </c>
      <c r="B26">
        <f>IF($M26="","",INDEX('Per Line'!$C$2:$C$7001,$M26))</f>
        <v/>
      </c>
      <c r="C26">
        <f>IF($M26="","",INDEX('Per Line'!$A$2:$A$7001,$M26))</f>
        <v/>
      </c>
      <c r="F26">
        <f>IF($M26="","",INDEX('Per Line'!$U$2:$U$7001,$M26))</f>
        <v/>
      </c>
      <c r="G26" s="5">
        <f>IF($M26="","",SUMIFS('Per Line'!$W$2:$W$7001,'Per Line'!$C$2:$C$7001,$B26))</f>
        <v/>
      </c>
      <c r="H26" s="5">
        <f>IF($M26="","",SUMIFS('Per Line'!$X$2:$X$7001,'Per Line'!$C$2:$C$7001,$B26))</f>
        <v/>
      </c>
      <c r="I26" s="5">
        <f>IF($M26="","",SUMIFS('Per Line'!$Y$2:$Y$7001,'Per Line'!$C$2:$C$7001,$B26))</f>
        <v/>
      </c>
      <c r="J26" s="5">
        <f>IF($M26="","",G26-H26)</f>
        <v/>
      </c>
      <c r="K26" s="5">
        <f>IF($M26="","",J26-I26)</f>
        <v/>
      </c>
      <c r="L26">
        <f>IF($M26="","",IFERROR(INDEX(Settings!$C$27:$C$36,MATCH(C26,Settings!$B$27:$B$36,0)),"Unassigned"))</f>
        <v/>
      </c>
      <c r="M26">
        <f>IF(ROWS($M$2:$M26)&lt;=MAX('Per Line'!$AF$2:$AF$7001),MATCH(ROWS($M$2:$M26),'Per Line'!$AF$2:$AF$7001,0),"")</f>
        <v/>
      </c>
      <c r="N26">
        <f>IF(L26="Above",COUNTIF($L$2:L26,"Above"),"")</f>
        <v/>
      </c>
      <c r="O26">
        <f>IF(L26="Below",COUNTIF($L$2:L26,"Below"),"")</f>
        <v/>
      </c>
    </row>
    <row r="27">
      <c r="A27">
        <f>IF($M27="","",INDEX('Per Line'!$B$2:$B$7001,$M27))</f>
        <v/>
      </c>
      <c r="B27">
        <f>IF($M27="","",INDEX('Per Line'!$C$2:$C$7001,$M27))</f>
        <v/>
      </c>
      <c r="C27">
        <f>IF($M27="","",INDEX('Per Line'!$A$2:$A$7001,$M27))</f>
        <v/>
      </c>
      <c r="F27">
        <f>IF($M27="","",INDEX('Per Line'!$U$2:$U$7001,$M27))</f>
        <v/>
      </c>
      <c r="G27" s="5">
        <f>IF($M27="","",SUMIFS('Per Line'!$W$2:$W$7001,'Per Line'!$C$2:$C$7001,$B27))</f>
        <v/>
      </c>
      <c r="H27" s="5">
        <f>IF($M27="","",SUMIFS('Per Line'!$X$2:$X$7001,'Per Line'!$C$2:$C$7001,$B27))</f>
        <v/>
      </c>
      <c r="I27" s="5">
        <f>IF($M27="","",SUMIFS('Per Line'!$Y$2:$Y$7001,'Per Line'!$C$2:$C$7001,$B27))</f>
        <v/>
      </c>
      <c r="J27" s="5">
        <f>IF($M27="","",G27-H27)</f>
        <v/>
      </c>
      <c r="K27" s="5">
        <f>IF($M27="","",J27-I27)</f>
        <v/>
      </c>
      <c r="L27">
        <f>IF($M27="","",IFERROR(INDEX(Settings!$C$27:$C$36,MATCH(C27,Settings!$B$27:$B$36,0)),"Unassigned"))</f>
        <v/>
      </c>
      <c r="M27">
        <f>IF(ROWS($M$2:$M27)&lt;=MAX('Per Line'!$AF$2:$AF$7001),MATCH(ROWS($M$2:$M27),'Per Line'!$AF$2:$AF$7001,0),"")</f>
        <v/>
      </c>
      <c r="N27">
        <f>IF(L27="Above",COUNTIF($L$2:L27,"Above"),"")</f>
        <v/>
      </c>
      <c r="O27">
        <f>IF(L27="Below",COUNTIF($L$2:L27,"Below"),"")</f>
        <v/>
      </c>
    </row>
    <row r="28">
      <c r="A28">
        <f>IF($M28="","",INDEX('Per Line'!$B$2:$B$7001,$M28))</f>
        <v/>
      </c>
      <c r="B28">
        <f>IF($M28="","",INDEX('Per Line'!$C$2:$C$7001,$M28))</f>
        <v/>
      </c>
      <c r="C28">
        <f>IF($M28="","",INDEX('Per Line'!$A$2:$A$7001,$M28))</f>
        <v/>
      </c>
      <c r="F28">
        <f>IF($M28="","",INDEX('Per Line'!$U$2:$U$7001,$M28))</f>
        <v/>
      </c>
      <c r="G28" s="5">
        <f>IF($M28="","",SUMIFS('Per Line'!$W$2:$W$7001,'Per Line'!$C$2:$C$7001,$B28))</f>
        <v/>
      </c>
      <c r="H28" s="5">
        <f>IF($M28="","",SUMIFS('Per Line'!$X$2:$X$7001,'Per Line'!$C$2:$C$7001,$B28))</f>
        <v/>
      </c>
      <c r="I28" s="5">
        <f>IF($M28="","",SUMIFS('Per Line'!$Y$2:$Y$7001,'Per Line'!$C$2:$C$7001,$B28))</f>
        <v/>
      </c>
      <c r="J28" s="5">
        <f>IF($M28="","",G28-H28)</f>
        <v/>
      </c>
      <c r="K28" s="5">
        <f>IF($M28="","",J28-I28)</f>
        <v/>
      </c>
      <c r="L28">
        <f>IF($M28="","",IFERROR(INDEX(Settings!$C$27:$C$36,MATCH(C28,Settings!$B$27:$B$36,0)),"Unassigned"))</f>
        <v/>
      </c>
      <c r="M28">
        <f>IF(ROWS($M$2:$M28)&lt;=MAX('Per Line'!$AF$2:$AF$7001),MATCH(ROWS($M$2:$M28),'Per Line'!$AF$2:$AF$7001,0),"")</f>
        <v/>
      </c>
      <c r="N28">
        <f>IF(L28="Above",COUNTIF($L$2:L28,"Above"),"")</f>
        <v/>
      </c>
      <c r="O28">
        <f>IF(L28="Below",COUNTIF($L$2:L28,"Below"),"")</f>
        <v/>
      </c>
    </row>
    <row r="29">
      <c r="A29">
        <f>IF($M29="","",INDEX('Per Line'!$B$2:$B$7001,$M29))</f>
        <v/>
      </c>
      <c r="B29">
        <f>IF($M29="","",INDEX('Per Line'!$C$2:$C$7001,$M29))</f>
        <v/>
      </c>
      <c r="C29">
        <f>IF($M29="","",INDEX('Per Line'!$A$2:$A$7001,$M29))</f>
        <v/>
      </c>
      <c r="F29">
        <f>IF($M29="","",INDEX('Per Line'!$U$2:$U$7001,$M29))</f>
        <v/>
      </c>
      <c r="G29" s="5">
        <f>IF($M29="","",SUMIFS('Per Line'!$W$2:$W$7001,'Per Line'!$C$2:$C$7001,$B29))</f>
        <v/>
      </c>
      <c r="H29" s="5">
        <f>IF($M29="","",SUMIFS('Per Line'!$X$2:$X$7001,'Per Line'!$C$2:$C$7001,$B29))</f>
        <v/>
      </c>
      <c r="I29" s="5">
        <f>IF($M29="","",SUMIFS('Per Line'!$Y$2:$Y$7001,'Per Line'!$C$2:$C$7001,$B29))</f>
        <v/>
      </c>
      <c r="J29" s="5">
        <f>IF($M29="","",G29-H29)</f>
        <v/>
      </c>
      <c r="K29" s="5">
        <f>IF($M29="","",J29-I29)</f>
        <v/>
      </c>
      <c r="L29">
        <f>IF($M29="","",IFERROR(INDEX(Settings!$C$27:$C$36,MATCH(C29,Settings!$B$27:$B$36,0)),"Unassigned"))</f>
        <v/>
      </c>
      <c r="M29">
        <f>IF(ROWS($M$2:$M29)&lt;=MAX('Per Line'!$AF$2:$AF$7001),MATCH(ROWS($M$2:$M29),'Per Line'!$AF$2:$AF$7001,0),"")</f>
        <v/>
      </c>
      <c r="N29">
        <f>IF(L29="Above",COUNTIF($L$2:L29,"Above"),"")</f>
        <v/>
      </c>
      <c r="O29">
        <f>IF(L29="Below",COUNTIF($L$2:L29,"Below"),"")</f>
        <v/>
      </c>
    </row>
    <row r="30">
      <c r="A30">
        <f>IF($M30="","",INDEX('Per Line'!$B$2:$B$7001,$M30))</f>
        <v/>
      </c>
      <c r="B30">
        <f>IF($M30="","",INDEX('Per Line'!$C$2:$C$7001,$M30))</f>
        <v/>
      </c>
      <c r="C30">
        <f>IF($M30="","",INDEX('Per Line'!$A$2:$A$7001,$M30))</f>
        <v/>
      </c>
      <c r="F30">
        <f>IF($M30="","",INDEX('Per Line'!$U$2:$U$7001,$M30))</f>
        <v/>
      </c>
      <c r="G30" s="5">
        <f>IF($M30="","",SUMIFS('Per Line'!$W$2:$W$7001,'Per Line'!$C$2:$C$7001,$B30))</f>
        <v/>
      </c>
      <c r="H30" s="5">
        <f>IF($M30="","",SUMIFS('Per Line'!$X$2:$X$7001,'Per Line'!$C$2:$C$7001,$B30))</f>
        <v/>
      </c>
      <c r="I30" s="5">
        <f>IF($M30="","",SUMIFS('Per Line'!$Y$2:$Y$7001,'Per Line'!$C$2:$C$7001,$B30))</f>
        <v/>
      </c>
      <c r="J30" s="5">
        <f>IF($M30="","",G30-H30)</f>
        <v/>
      </c>
      <c r="K30" s="5">
        <f>IF($M30="","",J30-I30)</f>
        <v/>
      </c>
      <c r="L30">
        <f>IF($M30="","",IFERROR(INDEX(Settings!$C$27:$C$36,MATCH(C30,Settings!$B$27:$B$36,0)),"Unassigned"))</f>
        <v/>
      </c>
      <c r="M30">
        <f>IF(ROWS($M$2:$M30)&lt;=MAX('Per Line'!$AF$2:$AF$7001),MATCH(ROWS($M$2:$M30),'Per Line'!$AF$2:$AF$7001,0),"")</f>
        <v/>
      </c>
      <c r="N30">
        <f>IF(L30="Above",COUNTIF($L$2:L30,"Above"),"")</f>
        <v/>
      </c>
      <c r="O30">
        <f>IF(L30="Below",COUNTIF($L$2:L30,"Below"),"")</f>
        <v/>
      </c>
    </row>
    <row r="31">
      <c r="A31">
        <f>IF($M31="","",INDEX('Per Line'!$B$2:$B$7001,$M31))</f>
        <v/>
      </c>
      <c r="B31">
        <f>IF($M31="","",INDEX('Per Line'!$C$2:$C$7001,$M31))</f>
        <v/>
      </c>
      <c r="C31">
        <f>IF($M31="","",INDEX('Per Line'!$A$2:$A$7001,$M31))</f>
        <v/>
      </c>
      <c r="F31">
        <f>IF($M31="","",INDEX('Per Line'!$U$2:$U$7001,$M31))</f>
        <v/>
      </c>
      <c r="G31" s="5">
        <f>IF($M31="","",SUMIFS('Per Line'!$W$2:$W$7001,'Per Line'!$C$2:$C$7001,$B31))</f>
        <v/>
      </c>
      <c r="H31" s="5">
        <f>IF($M31="","",SUMIFS('Per Line'!$X$2:$X$7001,'Per Line'!$C$2:$C$7001,$B31))</f>
        <v/>
      </c>
      <c r="I31" s="5">
        <f>IF($M31="","",SUMIFS('Per Line'!$Y$2:$Y$7001,'Per Line'!$C$2:$C$7001,$B31))</f>
        <v/>
      </c>
      <c r="J31" s="5">
        <f>IF($M31="","",G31-H31)</f>
        <v/>
      </c>
      <c r="K31" s="5">
        <f>IF($M31="","",J31-I31)</f>
        <v/>
      </c>
      <c r="L31">
        <f>IF($M31="","",IFERROR(INDEX(Settings!$C$27:$C$36,MATCH(C31,Settings!$B$27:$B$36,0)),"Unassigned"))</f>
        <v/>
      </c>
      <c r="M31">
        <f>IF(ROWS($M$2:$M31)&lt;=MAX('Per Line'!$AF$2:$AF$7001),MATCH(ROWS($M$2:$M31),'Per Line'!$AF$2:$AF$7001,0),"")</f>
        <v/>
      </c>
      <c r="N31">
        <f>IF(L31="Above",COUNTIF($L$2:L31,"Above"),"")</f>
        <v/>
      </c>
      <c r="O31">
        <f>IF(L31="Below",COUNTIF($L$2:L31,"Below"),"")</f>
        <v/>
      </c>
    </row>
    <row r="32">
      <c r="A32">
        <f>IF($M32="","",INDEX('Per Line'!$B$2:$B$7001,$M32))</f>
        <v/>
      </c>
      <c r="B32">
        <f>IF($M32="","",INDEX('Per Line'!$C$2:$C$7001,$M32))</f>
        <v/>
      </c>
      <c r="C32">
        <f>IF($M32="","",INDEX('Per Line'!$A$2:$A$7001,$M32))</f>
        <v/>
      </c>
      <c r="F32">
        <f>IF($M32="","",INDEX('Per Line'!$U$2:$U$7001,$M32))</f>
        <v/>
      </c>
      <c r="G32" s="5">
        <f>IF($M32="","",SUMIFS('Per Line'!$W$2:$W$7001,'Per Line'!$C$2:$C$7001,$B32))</f>
        <v/>
      </c>
      <c r="H32" s="5">
        <f>IF($M32="","",SUMIFS('Per Line'!$X$2:$X$7001,'Per Line'!$C$2:$C$7001,$B32))</f>
        <v/>
      </c>
      <c r="I32" s="5">
        <f>IF($M32="","",SUMIFS('Per Line'!$Y$2:$Y$7001,'Per Line'!$C$2:$C$7001,$B32))</f>
        <v/>
      </c>
      <c r="J32" s="5">
        <f>IF($M32="","",G32-H32)</f>
        <v/>
      </c>
      <c r="K32" s="5">
        <f>IF($M32="","",J32-I32)</f>
        <v/>
      </c>
      <c r="L32">
        <f>IF($M32="","",IFERROR(INDEX(Settings!$C$27:$C$36,MATCH(C32,Settings!$B$27:$B$36,0)),"Unassigned"))</f>
        <v/>
      </c>
      <c r="M32">
        <f>IF(ROWS($M$2:$M32)&lt;=MAX('Per Line'!$AF$2:$AF$7001),MATCH(ROWS($M$2:$M32),'Per Line'!$AF$2:$AF$7001,0),"")</f>
        <v/>
      </c>
      <c r="N32">
        <f>IF(L32="Above",COUNTIF($L$2:L32,"Above"),"")</f>
        <v/>
      </c>
      <c r="O32">
        <f>IF(L32="Below",COUNTIF($L$2:L32,"Below"),"")</f>
        <v/>
      </c>
    </row>
    <row r="33">
      <c r="A33">
        <f>IF($M33="","",INDEX('Per Line'!$B$2:$B$7001,$M33))</f>
        <v/>
      </c>
      <c r="B33">
        <f>IF($M33="","",INDEX('Per Line'!$C$2:$C$7001,$M33))</f>
        <v/>
      </c>
      <c r="C33">
        <f>IF($M33="","",INDEX('Per Line'!$A$2:$A$7001,$M33))</f>
        <v/>
      </c>
      <c r="F33">
        <f>IF($M33="","",INDEX('Per Line'!$U$2:$U$7001,$M33))</f>
        <v/>
      </c>
      <c r="G33" s="5">
        <f>IF($M33="","",SUMIFS('Per Line'!$W$2:$W$7001,'Per Line'!$C$2:$C$7001,$B33))</f>
        <v/>
      </c>
      <c r="H33" s="5">
        <f>IF($M33="","",SUMIFS('Per Line'!$X$2:$X$7001,'Per Line'!$C$2:$C$7001,$B33))</f>
        <v/>
      </c>
      <c r="I33" s="5">
        <f>IF($M33="","",SUMIFS('Per Line'!$Y$2:$Y$7001,'Per Line'!$C$2:$C$7001,$B33))</f>
        <v/>
      </c>
      <c r="J33" s="5">
        <f>IF($M33="","",G33-H33)</f>
        <v/>
      </c>
      <c r="K33" s="5">
        <f>IF($M33="","",J33-I33)</f>
        <v/>
      </c>
      <c r="L33">
        <f>IF($M33="","",IFERROR(INDEX(Settings!$C$27:$C$36,MATCH(C33,Settings!$B$27:$B$36,0)),"Unassigned"))</f>
        <v/>
      </c>
      <c r="M33">
        <f>IF(ROWS($M$2:$M33)&lt;=MAX('Per Line'!$AF$2:$AF$7001),MATCH(ROWS($M$2:$M33),'Per Line'!$AF$2:$AF$7001,0),"")</f>
        <v/>
      </c>
      <c r="N33">
        <f>IF(L33="Above",COUNTIF($L$2:L33,"Above"),"")</f>
        <v/>
      </c>
      <c r="O33">
        <f>IF(L33="Below",COUNTIF($L$2:L33,"Below"),"")</f>
        <v/>
      </c>
    </row>
    <row r="34">
      <c r="A34">
        <f>IF($M34="","",INDEX('Per Line'!$B$2:$B$7001,$M34))</f>
        <v/>
      </c>
      <c r="B34">
        <f>IF($M34="","",INDEX('Per Line'!$C$2:$C$7001,$M34))</f>
        <v/>
      </c>
      <c r="C34">
        <f>IF($M34="","",INDEX('Per Line'!$A$2:$A$7001,$M34))</f>
        <v/>
      </c>
      <c r="F34">
        <f>IF($M34="","",INDEX('Per Line'!$U$2:$U$7001,$M34))</f>
        <v/>
      </c>
      <c r="G34" s="5">
        <f>IF($M34="","",SUMIFS('Per Line'!$W$2:$W$7001,'Per Line'!$C$2:$C$7001,$B34))</f>
        <v/>
      </c>
      <c r="H34" s="5">
        <f>IF($M34="","",SUMIFS('Per Line'!$X$2:$X$7001,'Per Line'!$C$2:$C$7001,$B34))</f>
        <v/>
      </c>
      <c r="I34" s="5">
        <f>IF($M34="","",SUMIFS('Per Line'!$Y$2:$Y$7001,'Per Line'!$C$2:$C$7001,$B34))</f>
        <v/>
      </c>
      <c r="J34" s="5">
        <f>IF($M34="","",G34-H34)</f>
        <v/>
      </c>
      <c r="K34" s="5">
        <f>IF($M34="","",J34-I34)</f>
        <v/>
      </c>
      <c r="L34">
        <f>IF($M34="","",IFERROR(INDEX(Settings!$C$27:$C$36,MATCH(C34,Settings!$B$27:$B$36,0)),"Unassigned"))</f>
        <v/>
      </c>
      <c r="M34">
        <f>IF(ROWS($M$2:$M34)&lt;=MAX('Per Line'!$AF$2:$AF$7001),MATCH(ROWS($M$2:$M34),'Per Line'!$AF$2:$AF$7001,0),"")</f>
        <v/>
      </c>
      <c r="N34">
        <f>IF(L34="Above",COUNTIF($L$2:L34,"Above"),"")</f>
        <v/>
      </c>
      <c r="O34">
        <f>IF(L34="Below",COUNTIF($L$2:L34,"Below"),"")</f>
        <v/>
      </c>
    </row>
    <row r="35">
      <c r="A35">
        <f>IF($M35="","",INDEX('Per Line'!$B$2:$B$7001,$M35))</f>
        <v/>
      </c>
      <c r="B35">
        <f>IF($M35="","",INDEX('Per Line'!$C$2:$C$7001,$M35))</f>
        <v/>
      </c>
      <c r="C35">
        <f>IF($M35="","",INDEX('Per Line'!$A$2:$A$7001,$M35))</f>
        <v/>
      </c>
      <c r="F35">
        <f>IF($M35="","",INDEX('Per Line'!$U$2:$U$7001,$M35))</f>
        <v/>
      </c>
      <c r="G35" s="5">
        <f>IF($M35="","",SUMIFS('Per Line'!$W$2:$W$7001,'Per Line'!$C$2:$C$7001,$B35))</f>
        <v/>
      </c>
      <c r="H35" s="5">
        <f>IF($M35="","",SUMIFS('Per Line'!$X$2:$X$7001,'Per Line'!$C$2:$C$7001,$B35))</f>
        <v/>
      </c>
      <c r="I35" s="5">
        <f>IF($M35="","",SUMIFS('Per Line'!$Y$2:$Y$7001,'Per Line'!$C$2:$C$7001,$B35))</f>
        <v/>
      </c>
      <c r="J35" s="5">
        <f>IF($M35="","",G35-H35)</f>
        <v/>
      </c>
      <c r="K35" s="5">
        <f>IF($M35="","",J35-I35)</f>
        <v/>
      </c>
      <c r="L35">
        <f>IF($M35="","",IFERROR(INDEX(Settings!$C$27:$C$36,MATCH(C35,Settings!$B$27:$B$36,0)),"Unassigned"))</f>
        <v/>
      </c>
      <c r="M35">
        <f>IF(ROWS($M$2:$M35)&lt;=MAX('Per Line'!$AF$2:$AF$7001),MATCH(ROWS($M$2:$M35),'Per Line'!$AF$2:$AF$7001,0),"")</f>
        <v/>
      </c>
      <c r="N35">
        <f>IF(L35="Above",COUNTIF($L$2:L35,"Above"),"")</f>
        <v/>
      </c>
      <c r="O35">
        <f>IF(L35="Below",COUNTIF($L$2:L35,"Below"),"")</f>
        <v/>
      </c>
    </row>
    <row r="36">
      <c r="A36">
        <f>IF($M36="","",INDEX('Per Line'!$B$2:$B$7001,$M36))</f>
        <v/>
      </c>
      <c r="B36">
        <f>IF($M36="","",INDEX('Per Line'!$C$2:$C$7001,$M36))</f>
        <v/>
      </c>
      <c r="C36">
        <f>IF($M36="","",INDEX('Per Line'!$A$2:$A$7001,$M36))</f>
        <v/>
      </c>
      <c r="F36">
        <f>IF($M36="","",INDEX('Per Line'!$U$2:$U$7001,$M36))</f>
        <v/>
      </c>
      <c r="G36" s="5">
        <f>IF($M36="","",SUMIFS('Per Line'!$W$2:$W$7001,'Per Line'!$C$2:$C$7001,$B36))</f>
        <v/>
      </c>
      <c r="H36" s="5">
        <f>IF($M36="","",SUMIFS('Per Line'!$X$2:$X$7001,'Per Line'!$C$2:$C$7001,$B36))</f>
        <v/>
      </c>
      <c r="I36" s="5">
        <f>IF($M36="","",SUMIFS('Per Line'!$Y$2:$Y$7001,'Per Line'!$C$2:$C$7001,$B36))</f>
        <v/>
      </c>
      <c r="J36" s="5">
        <f>IF($M36="","",G36-H36)</f>
        <v/>
      </c>
      <c r="K36" s="5">
        <f>IF($M36="","",J36-I36)</f>
        <v/>
      </c>
      <c r="L36">
        <f>IF($M36="","",IFERROR(INDEX(Settings!$C$27:$C$36,MATCH(C36,Settings!$B$27:$B$36,0)),"Unassigned"))</f>
        <v/>
      </c>
      <c r="M36">
        <f>IF(ROWS($M$2:$M36)&lt;=MAX('Per Line'!$AF$2:$AF$7001),MATCH(ROWS($M$2:$M36),'Per Line'!$AF$2:$AF$7001,0),"")</f>
        <v/>
      </c>
      <c r="N36">
        <f>IF(L36="Above",COUNTIF($L$2:L36,"Above"),"")</f>
        <v/>
      </c>
      <c r="O36">
        <f>IF(L36="Below",COUNTIF($L$2:L36,"Below"),"")</f>
        <v/>
      </c>
    </row>
    <row r="37">
      <c r="A37">
        <f>IF($M37="","",INDEX('Per Line'!$B$2:$B$7001,$M37))</f>
        <v/>
      </c>
      <c r="B37">
        <f>IF($M37="","",INDEX('Per Line'!$C$2:$C$7001,$M37))</f>
        <v/>
      </c>
      <c r="C37">
        <f>IF($M37="","",INDEX('Per Line'!$A$2:$A$7001,$M37))</f>
        <v/>
      </c>
      <c r="F37">
        <f>IF($M37="","",INDEX('Per Line'!$U$2:$U$7001,$M37))</f>
        <v/>
      </c>
      <c r="G37" s="5">
        <f>IF($M37="","",SUMIFS('Per Line'!$W$2:$W$7001,'Per Line'!$C$2:$C$7001,$B37))</f>
        <v/>
      </c>
      <c r="H37" s="5">
        <f>IF($M37="","",SUMIFS('Per Line'!$X$2:$X$7001,'Per Line'!$C$2:$C$7001,$B37))</f>
        <v/>
      </c>
      <c r="I37" s="5">
        <f>IF($M37="","",SUMIFS('Per Line'!$Y$2:$Y$7001,'Per Line'!$C$2:$C$7001,$B37))</f>
        <v/>
      </c>
      <c r="J37" s="5">
        <f>IF($M37="","",G37-H37)</f>
        <v/>
      </c>
      <c r="K37" s="5">
        <f>IF($M37="","",J37-I37)</f>
        <v/>
      </c>
      <c r="L37">
        <f>IF($M37="","",IFERROR(INDEX(Settings!$C$27:$C$36,MATCH(C37,Settings!$B$27:$B$36,0)),"Unassigned"))</f>
        <v/>
      </c>
      <c r="M37">
        <f>IF(ROWS($M$2:$M37)&lt;=MAX('Per Line'!$AF$2:$AF$7001),MATCH(ROWS($M$2:$M37),'Per Line'!$AF$2:$AF$7001,0),"")</f>
        <v/>
      </c>
      <c r="N37">
        <f>IF(L37="Above",COUNTIF($L$2:L37,"Above"),"")</f>
        <v/>
      </c>
      <c r="O37">
        <f>IF(L37="Below",COUNTIF($L$2:L37,"Below"),"")</f>
        <v/>
      </c>
    </row>
    <row r="38">
      <c r="A38">
        <f>IF($M38="","",INDEX('Per Line'!$B$2:$B$7001,$M38))</f>
        <v/>
      </c>
      <c r="B38">
        <f>IF($M38="","",INDEX('Per Line'!$C$2:$C$7001,$M38))</f>
        <v/>
      </c>
      <c r="C38">
        <f>IF($M38="","",INDEX('Per Line'!$A$2:$A$7001,$M38))</f>
        <v/>
      </c>
      <c r="F38">
        <f>IF($M38="","",INDEX('Per Line'!$U$2:$U$7001,$M38))</f>
        <v/>
      </c>
      <c r="G38" s="5">
        <f>IF($M38="","",SUMIFS('Per Line'!$W$2:$W$7001,'Per Line'!$C$2:$C$7001,$B38))</f>
        <v/>
      </c>
      <c r="H38" s="5">
        <f>IF($M38="","",SUMIFS('Per Line'!$X$2:$X$7001,'Per Line'!$C$2:$C$7001,$B38))</f>
        <v/>
      </c>
      <c r="I38" s="5">
        <f>IF($M38="","",SUMIFS('Per Line'!$Y$2:$Y$7001,'Per Line'!$C$2:$C$7001,$B38))</f>
        <v/>
      </c>
      <c r="J38" s="5">
        <f>IF($M38="","",G38-H38)</f>
        <v/>
      </c>
      <c r="K38" s="5">
        <f>IF($M38="","",J38-I38)</f>
        <v/>
      </c>
      <c r="L38">
        <f>IF($M38="","",IFERROR(INDEX(Settings!$C$27:$C$36,MATCH(C38,Settings!$B$27:$B$36,0)),"Unassigned"))</f>
        <v/>
      </c>
      <c r="M38">
        <f>IF(ROWS($M$2:$M38)&lt;=MAX('Per Line'!$AF$2:$AF$7001),MATCH(ROWS($M$2:$M38),'Per Line'!$AF$2:$AF$7001,0),"")</f>
        <v/>
      </c>
      <c r="N38">
        <f>IF(L38="Above",COUNTIF($L$2:L38,"Above"),"")</f>
        <v/>
      </c>
      <c r="O38">
        <f>IF(L38="Below",COUNTIF($L$2:L38,"Below"),"")</f>
        <v/>
      </c>
    </row>
    <row r="39">
      <c r="A39">
        <f>IF($M39="","",INDEX('Per Line'!$B$2:$B$7001,$M39))</f>
        <v/>
      </c>
      <c r="B39">
        <f>IF($M39="","",INDEX('Per Line'!$C$2:$C$7001,$M39))</f>
        <v/>
      </c>
      <c r="C39">
        <f>IF($M39="","",INDEX('Per Line'!$A$2:$A$7001,$M39))</f>
        <v/>
      </c>
      <c r="F39">
        <f>IF($M39="","",INDEX('Per Line'!$U$2:$U$7001,$M39))</f>
        <v/>
      </c>
      <c r="G39" s="5">
        <f>IF($M39="","",SUMIFS('Per Line'!$W$2:$W$7001,'Per Line'!$C$2:$C$7001,$B39))</f>
        <v/>
      </c>
      <c r="H39" s="5">
        <f>IF($M39="","",SUMIFS('Per Line'!$X$2:$X$7001,'Per Line'!$C$2:$C$7001,$B39))</f>
        <v/>
      </c>
      <c r="I39" s="5">
        <f>IF($M39="","",SUMIFS('Per Line'!$Y$2:$Y$7001,'Per Line'!$C$2:$C$7001,$B39))</f>
        <v/>
      </c>
      <c r="J39" s="5">
        <f>IF($M39="","",G39-H39)</f>
        <v/>
      </c>
      <c r="K39" s="5">
        <f>IF($M39="","",J39-I39)</f>
        <v/>
      </c>
      <c r="L39">
        <f>IF($M39="","",IFERROR(INDEX(Settings!$C$27:$C$36,MATCH(C39,Settings!$B$27:$B$36,0)),"Unassigned"))</f>
        <v/>
      </c>
      <c r="M39">
        <f>IF(ROWS($M$2:$M39)&lt;=MAX('Per Line'!$AF$2:$AF$7001),MATCH(ROWS($M$2:$M39),'Per Line'!$AF$2:$AF$7001,0),"")</f>
        <v/>
      </c>
      <c r="N39">
        <f>IF(L39="Above",COUNTIF($L$2:L39,"Above"),"")</f>
        <v/>
      </c>
      <c r="O39">
        <f>IF(L39="Below",COUNTIF($L$2:L39,"Below"),"")</f>
        <v/>
      </c>
    </row>
    <row r="40">
      <c r="A40">
        <f>IF($M40="","",INDEX('Per Line'!$B$2:$B$7001,$M40))</f>
        <v/>
      </c>
      <c r="B40">
        <f>IF($M40="","",INDEX('Per Line'!$C$2:$C$7001,$M40))</f>
        <v/>
      </c>
      <c r="C40">
        <f>IF($M40="","",INDEX('Per Line'!$A$2:$A$7001,$M40))</f>
        <v/>
      </c>
      <c r="F40">
        <f>IF($M40="","",INDEX('Per Line'!$U$2:$U$7001,$M40))</f>
        <v/>
      </c>
      <c r="G40" s="5">
        <f>IF($M40="","",SUMIFS('Per Line'!$W$2:$W$7001,'Per Line'!$C$2:$C$7001,$B40))</f>
        <v/>
      </c>
      <c r="H40" s="5">
        <f>IF($M40="","",SUMIFS('Per Line'!$X$2:$X$7001,'Per Line'!$C$2:$C$7001,$B40))</f>
        <v/>
      </c>
      <c r="I40" s="5">
        <f>IF($M40="","",SUMIFS('Per Line'!$Y$2:$Y$7001,'Per Line'!$C$2:$C$7001,$B40))</f>
        <v/>
      </c>
      <c r="J40" s="5">
        <f>IF($M40="","",G40-H40)</f>
        <v/>
      </c>
      <c r="K40" s="5">
        <f>IF($M40="","",J40-I40)</f>
        <v/>
      </c>
      <c r="L40">
        <f>IF($M40="","",IFERROR(INDEX(Settings!$C$27:$C$36,MATCH(C40,Settings!$B$27:$B$36,0)),"Unassigned"))</f>
        <v/>
      </c>
      <c r="M40">
        <f>IF(ROWS($M$2:$M40)&lt;=MAX('Per Line'!$AF$2:$AF$7001),MATCH(ROWS($M$2:$M40),'Per Line'!$AF$2:$AF$7001,0),"")</f>
        <v/>
      </c>
      <c r="N40">
        <f>IF(L40="Above",COUNTIF($L$2:L40,"Above"),"")</f>
        <v/>
      </c>
      <c r="O40">
        <f>IF(L40="Below",COUNTIF($L$2:L40,"Below"),"")</f>
        <v/>
      </c>
    </row>
    <row r="41">
      <c r="A41">
        <f>IF($M41="","",INDEX('Per Line'!$B$2:$B$7001,$M41))</f>
        <v/>
      </c>
      <c r="B41">
        <f>IF($M41="","",INDEX('Per Line'!$C$2:$C$7001,$M41))</f>
        <v/>
      </c>
      <c r="C41">
        <f>IF($M41="","",INDEX('Per Line'!$A$2:$A$7001,$M41))</f>
        <v/>
      </c>
      <c r="F41">
        <f>IF($M41="","",INDEX('Per Line'!$U$2:$U$7001,$M41))</f>
        <v/>
      </c>
      <c r="G41" s="5">
        <f>IF($M41="","",SUMIFS('Per Line'!$W$2:$W$7001,'Per Line'!$C$2:$C$7001,$B41))</f>
        <v/>
      </c>
      <c r="H41" s="5">
        <f>IF($M41="","",SUMIFS('Per Line'!$X$2:$X$7001,'Per Line'!$C$2:$C$7001,$B41))</f>
        <v/>
      </c>
      <c r="I41" s="5">
        <f>IF($M41="","",SUMIFS('Per Line'!$Y$2:$Y$7001,'Per Line'!$C$2:$C$7001,$B41))</f>
        <v/>
      </c>
      <c r="J41" s="5">
        <f>IF($M41="","",G41-H41)</f>
        <v/>
      </c>
      <c r="K41" s="5">
        <f>IF($M41="","",J41-I41)</f>
        <v/>
      </c>
      <c r="L41">
        <f>IF($M41="","",IFERROR(INDEX(Settings!$C$27:$C$36,MATCH(C41,Settings!$B$27:$B$36,0)),"Unassigned"))</f>
        <v/>
      </c>
      <c r="M41">
        <f>IF(ROWS($M$2:$M41)&lt;=MAX('Per Line'!$AF$2:$AF$7001),MATCH(ROWS($M$2:$M41),'Per Line'!$AF$2:$AF$7001,0),"")</f>
        <v/>
      </c>
      <c r="N41">
        <f>IF(L41="Above",COUNTIF($L$2:L41,"Above"),"")</f>
        <v/>
      </c>
      <c r="O41">
        <f>IF(L41="Below",COUNTIF($L$2:L41,"Below"),"")</f>
        <v/>
      </c>
    </row>
    <row r="42">
      <c r="A42">
        <f>IF($M42="","",INDEX('Per Line'!$B$2:$B$7001,$M42))</f>
        <v/>
      </c>
      <c r="B42">
        <f>IF($M42="","",INDEX('Per Line'!$C$2:$C$7001,$M42))</f>
        <v/>
      </c>
      <c r="C42">
        <f>IF($M42="","",INDEX('Per Line'!$A$2:$A$7001,$M42))</f>
        <v/>
      </c>
      <c r="F42">
        <f>IF($M42="","",INDEX('Per Line'!$U$2:$U$7001,$M42))</f>
        <v/>
      </c>
      <c r="G42" s="5">
        <f>IF($M42="","",SUMIFS('Per Line'!$W$2:$W$7001,'Per Line'!$C$2:$C$7001,$B42))</f>
        <v/>
      </c>
      <c r="H42" s="5">
        <f>IF($M42="","",SUMIFS('Per Line'!$X$2:$X$7001,'Per Line'!$C$2:$C$7001,$B42))</f>
        <v/>
      </c>
      <c r="I42" s="5">
        <f>IF($M42="","",SUMIFS('Per Line'!$Y$2:$Y$7001,'Per Line'!$C$2:$C$7001,$B42))</f>
        <v/>
      </c>
      <c r="J42" s="5">
        <f>IF($M42="","",G42-H42)</f>
        <v/>
      </c>
      <c r="K42" s="5">
        <f>IF($M42="","",J42-I42)</f>
        <v/>
      </c>
      <c r="L42">
        <f>IF($M42="","",IFERROR(INDEX(Settings!$C$27:$C$36,MATCH(C42,Settings!$B$27:$B$36,0)),"Unassigned"))</f>
        <v/>
      </c>
      <c r="M42">
        <f>IF(ROWS($M$2:$M42)&lt;=MAX('Per Line'!$AF$2:$AF$7001),MATCH(ROWS($M$2:$M42),'Per Line'!$AF$2:$AF$7001,0),"")</f>
        <v/>
      </c>
      <c r="N42">
        <f>IF(L42="Above",COUNTIF($L$2:L42,"Above"),"")</f>
        <v/>
      </c>
      <c r="O42">
        <f>IF(L42="Below",COUNTIF($L$2:L42,"Below"),"")</f>
        <v/>
      </c>
    </row>
    <row r="43">
      <c r="A43">
        <f>IF($M43="","",INDEX('Per Line'!$B$2:$B$7001,$M43))</f>
        <v/>
      </c>
      <c r="B43">
        <f>IF($M43="","",INDEX('Per Line'!$C$2:$C$7001,$M43))</f>
        <v/>
      </c>
      <c r="C43">
        <f>IF($M43="","",INDEX('Per Line'!$A$2:$A$7001,$M43))</f>
        <v/>
      </c>
      <c r="F43">
        <f>IF($M43="","",INDEX('Per Line'!$U$2:$U$7001,$M43))</f>
        <v/>
      </c>
      <c r="G43" s="5">
        <f>IF($M43="","",SUMIFS('Per Line'!$W$2:$W$7001,'Per Line'!$C$2:$C$7001,$B43))</f>
        <v/>
      </c>
      <c r="H43" s="5">
        <f>IF($M43="","",SUMIFS('Per Line'!$X$2:$X$7001,'Per Line'!$C$2:$C$7001,$B43))</f>
        <v/>
      </c>
      <c r="I43" s="5">
        <f>IF($M43="","",SUMIFS('Per Line'!$Y$2:$Y$7001,'Per Line'!$C$2:$C$7001,$B43))</f>
        <v/>
      </c>
      <c r="J43" s="5">
        <f>IF($M43="","",G43-H43)</f>
        <v/>
      </c>
      <c r="K43" s="5">
        <f>IF($M43="","",J43-I43)</f>
        <v/>
      </c>
      <c r="L43">
        <f>IF($M43="","",IFERROR(INDEX(Settings!$C$27:$C$36,MATCH(C43,Settings!$B$27:$B$36,0)),"Unassigned"))</f>
        <v/>
      </c>
      <c r="M43">
        <f>IF(ROWS($M$2:$M43)&lt;=MAX('Per Line'!$AF$2:$AF$7001),MATCH(ROWS($M$2:$M43),'Per Line'!$AF$2:$AF$7001,0),"")</f>
        <v/>
      </c>
      <c r="N43">
        <f>IF(L43="Above",COUNTIF($L$2:L43,"Above"),"")</f>
        <v/>
      </c>
      <c r="O43">
        <f>IF(L43="Below",COUNTIF($L$2:L43,"Below"),"")</f>
        <v/>
      </c>
    </row>
    <row r="44">
      <c r="A44">
        <f>IF($M44="","",INDEX('Per Line'!$B$2:$B$7001,$M44))</f>
        <v/>
      </c>
      <c r="B44">
        <f>IF($M44="","",INDEX('Per Line'!$C$2:$C$7001,$M44))</f>
        <v/>
      </c>
      <c r="C44">
        <f>IF($M44="","",INDEX('Per Line'!$A$2:$A$7001,$M44))</f>
        <v/>
      </c>
      <c r="F44">
        <f>IF($M44="","",INDEX('Per Line'!$U$2:$U$7001,$M44))</f>
        <v/>
      </c>
      <c r="G44" s="5">
        <f>IF($M44="","",SUMIFS('Per Line'!$W$2:$W$7001,'Per Line'!$C$2:$C$7001,$B44))</f>
        <v/>
      </c>
      <c r="H44" s="5">
        <f>IF($M44="","",SUMIFS('Per Line'!$X$2:$X$7001,'Per Line'!$C$2:$C$7001,$B44))</f>
        <v/>
      </c>
      <c r="I44" s="5">
        <f>IF($M44="","",SUMIFS('Per Line'!$Y$2:$Y$7001,'Per Line'!$C$2:$C$7001,$B44))</f>
        <v/>
      </c>
      <c r="J44" s="5">
        <f>IF($M44="","",G44-H44)</f>
        <v/>
      </c>
      <c r="K44" s="5">
        <f>IF($M44="","",J44-I44)</f>
        <v/>
      </c>
      <c r="L44">
        <f>IF($M44="","",IFERROR(INDEX(Settings!$C$27:$C$36,MATCH(C44,Settings!$B$27:$B$36,0)),"Unassigned"))</f>
        <v/>
      </c>
      <c r="M44">
        <f>IF(ROWS($M$2:$M44)&lt;=MAX('Per Line'!$AF$2:$AF$7001),MATCH(ROWS($M$2:$M44),'Per Line'!$AF$2:$AF$7001,0),"")</f>
        <v/>
      </c>
      <c r="N44">
        <f>IF(L44="Above",COUNTIF($L$2:L44,"Above"),"")</f>
        <v/>
      </c>
      <c r="O44">
        <f>IF(L44="Below",COUNTIF($L$2:L44,"Below"),"")</f>
        <v/>
      </c>
    </row>
    <row r="45">
      <c r="A45">
        <f>IF($M45="","",INDEX('Per Line'!$B$2:$B$7001,$M45))</f>
        <v/>
      </c>
      <c r="B45">
        <f>IF($M45="","",INDEX('Per Line'!$C$2:$C$7001,$M45))</f>
        <v/>
      </c>
      <c r="C45">
        <f>IF($M45="","",INDEX('Per Line'!$A$2:$A$7001,$M45))</f>
        <v/>
      </c>
      <c r="F45">
        <f>IF($M45="","",INDEX('Per Line'!$U$2:$U$7001,$M45))</f>
        <v/>
      </c>
      <c r="G45" s="5">
        <f>IF($M45="","",SUMIFS('Per Line'!$W$2:$W$7001,'Per Line'!$C$2:$C$7001,$B45))</f>
        <v/>
      </c>
      <c r="H45" s="5">
        <f>IF($M45="","",SUMIFS('Per Line'!$X$2:$X$7001,'Per Line'!$C$2:$C$7001,$B45))</f>
        <v/>
      </c>
      <c r="I45" s="5">
        <f>IF($M45="","",SUMIFS('Per Line'!$Y$2:$Y$7001,'Per Line'!$C$2:$C$7001,$B45))</f>
        <v/>
      </c>
      <c r="J45" s="5">
        <f>IF($M45="","",G45-H45)</f>
        <v/>
      </c>
      <c r="K45" s="5">
        <f>IF($M45="","",J45-I45)</f>
        <v/>
      </c>
      <c r="L45">
        <f>IF($M45="","",IFERROR(INDEX(Settings!$C$27:$C$36,MATCH(C45,Settings!$B$27:$B$36,0)),"Unassigned"))</f>
        <v/>
      </c>
      <c r="M45">
        <f>IF(ROWS($M$2:$M45)&lt;=MAX('Per Line'!$AF$2:$AF$7001),MATCH(ROWS($M$2:$M45),'Per Line'!$AF$2:$AF$7001,0),"")</f>
        <v/>
      </c>
      <c r="N45">
        <f>IF(L45="Above",COUNTIF($L$2:L45,"Above"),"")</f>
        <v/>
      </c>
      <c r="O45">
        <f>IF(L45="Below",COUNTIF($L$2:L45,"Below"),"")</f>
        <v/>
      </c>
    </row>
    <row r="46">
      <c r="A46">
        <f>IF($M46="","",INDEX('Per Line'!$B$2:$B$7001,$M46))</f>
        <v/>
      </c>
      <c r="B46">
        <f>IF($M46="","",INDEX('Per Line'!$C$2:$C$7001,$M46))</f>
        <v/>
      </c>
      <c r="C46">
        <f>IF($M46="","",INDEX('Per Line'!$A$2:$A$7001,$M46))</f>
        <v/>
      </c>
      <c r="F46">
        <f>IF($M46="","",INDEX('Per Line'!$U$2:$U$7001,$M46))</f>
        <v/>
      </c>
      <c r="G46" s="5">
        <f>IF($M46="","",SUMIFS('Per Line'!$W$2:$W$7001,'Per Line'!$C$2:$C$7001,$B46))</f>
        <v/>
      </c>
      <c r="H46" s="5">
        <f>IF($M46="","",SUMIFS('Per Line'!$X$2:$X$7001,'Per Line'!$C$2:$C$7001,$B46))</f>
        <v/>
      </c>
      <c r="I46" s="5">
        <f>IF($M46="","",SUMIFS('Per Line'!$Y$2:$Y$7001,'Per Line'!$C$2:$C$7001,$B46))</f>
        <v/>
      </c>
      <c r="J46" s="5">
        <f>IF($M46="","",G46-H46)</f>
        <v/>
      </c>
      <c r="K46" s="5">
        <f>IF($M46="","",J46-I46)</f>
        <v/>
      </c>
      <c r="L46">
        <f>IF($M46="","",IFERROR(INDEX(Settings!$C$27:$C$36,MATCH(C46,Settings!$B$27:$B$36,0)),"Unassigned"))</f>
        <v/>
      </c>
      <c r="M46">
        <f>IF(ROWS($M$2:$M46)&lt;=MAX('Per Line'!$AF$2:$AF$7001),MATCH(ROWS($M$2:$M46),'Per Line'!$AF$2:$AF$7001,0),"")</f>
        <v/>
      </c>
      <c r="N46">
        <f>IF(L46="Above",COUNTIF($L$2:L46,"Above"),"")</f>
        <v/>
      </c>
      <c r="O46">
        <f>IF(L46="Below",COUNTIF($L$2:L46,"Below"),"")</f>
        <v/>
      </c>
    </row>
    <row r="47">
      <c r="A47">
        <f>IF($M47="","",INDEX('Per Line'!$B$2:$B$7001,$M47))</f>
        <v/>
      </c>
      <c r="B47">
        <f>IF($M47="","",INDEX('Per Line'!$C$2:$C$7001,$M47))</f>
        <v/>
      </c>
      <c r="C47">
        <f>IF($M47="","",INDEX('Per Line'!$A$2:$A$7001,$M47))</f>
        <v/>
      </c>
      <c r="F47">
        <f>IF($M47="","",INDEX('Per Line'!$U$2:$U$7001,$M47))</f>
        <v/>
      </c>
      <c r="G47" s="5">
        <f>IF($M47="","",SUMIFS('Per Line'!$W$2:$W$7001,'Per Line'!$C$2:$C$7001,$B47))</f>
        <v/>
      </c>
      <c r="H47" s="5">
        <f>IF($M47="","",SUMIFS('Per Line'!$X$2:$X$7001,'Per Line'!$C$2:$C$7001,$B47))</f>
        <v/>
      </c>
      <c r="I47" s="5">
        <f>IF($M47="","",SUMIFS('Per Line'!$Y$2:$Y$7001,'Per Line'!$C$2:$C$7001,$B47))</f>
        <v/>
      </c>
      <c r="J47" s="5">
        <f>IF($M47="","",G47-H47)</f>
        <v/>
      </c>
      <c r="K47" s="5">
        <f>IF($M47="","",J47-I47)</f>
        <v/>
      </c>
      <c r="L47">
        <f>IF($M47="","",IFERROR(INDEX(Settings!$C$27:$C$36,MATCH(C47,Settings!$B$27:$B$36,0)),"Unassigned"))</f>
        <v/>
      </c>
      <c r="M47">
        <f>IF(ROWS($M$2:$M47)&lt;=MAX('Per Line'!$AF$2:$AF$7001),MATCH(ROWS($M$2:$M47),'Per Line'!$AF$2:$AF$7001,0),"")</f>
        <v/>
      </c>
      <c r="N47">
        <f>IF(L47="Above",COUNTIF($L$2:L47,"Above"),"")</f>
        <v/>
      </c>
      <c r="O47">
        <f>IF(L47="Below",COUNTIF($L$2:L47,"Below"),"")</f>
        <v/>
      </c>
    </row>
    <row r="48">
      <c r="A48">
        <f>IF($M48="","",INDEX('Per Line'!$B$2:$B$7001,$M48))</f>
        <v/>
      </c>
      <c r="B48">
        <f>IF($M48="","",INDEX('Per Line'!$C$2:$C$7001,$M48))</f>
        <v/>
      </c>
      <c r="C48">
        <f>IF($M48="","",INDEX('Per Line'!$A$2:$A$7001,$M48))</f>
        <v/>
      </c>
      <c r="F48">
        <f>IF($M48="","",INDEX('Per Line'!$U$2:$U$7001,$M48))</f>
        <v/>
      </c>
      <c r="G48" s="5">
        <f>IF($M48="","",SUMIFS('Per Line'!$W$2:$W$7001,'Per Line'!$C$2:$C$7001,$B48))</f>
        <v/>
      </c>
      <c r="H48" s="5">
        <f>IF($M48="","",SUMIFS('Per Line'!$X$2:$X$7001,'Per Line'!$C$2:$C$7001,$B48))</f>
        <v/>
      </c>
      <c r="I48" s="5">
        <f>IF($M48="","",SUMIFS('Per Line'!$Y$2:$Y$7001,'Per Line'!$C$2:$C$7001,$B48))</f>
        <v/>
      </c>
      <c r="J48" s="5">
        <f>IF($M48="","",G48-H48)</f>
        <v/>
      </c>
      <c r="K48" s="5">
        <f>IF($M48="","",J48-I48)</f>
        <v/>
      </c>
      <c r="L48">
        <f>IF($M48="","",IFERROR(INDEX(Settings!$C$27:$C$36,MATCH(C48,Settings!$B$27:$B$36,0)),"Unassigned"))</f>
        <v/>
      </c>
      <c r="M48">
        <f>IF(ROWS($M$2:$M48)&lt;=MAX('Per Line'!$AF$2:$AF$7001),MATCH(ROWS($M$2:$M48),'Per Line'!$AF$2:$AF$7001,0),"")</f>
        <v/>
      </c>
      <c r="N48">
        <f>IF(L48="Above",COUNTIF($L$2:L48,"Above"),"")</f>
        <v/>
      </c>
      <c r="O48">
        <f>IF(L48="Below",COUNTIF($L$2:L48,"Below"),"")</f>
        <v/>
      </c>
    </row>
    <row r="49">
      <c r="A49">
        <f>IF($M49="","",INDEX('Per Line'!$B$2:$B$7001,$M49))</f>
        <v/>
      </c>
      <c r="B49">
        <f>IF($M49="","",INDEX('Per Line'!$C$2:$C$7001,$M49))</f>
        <v/>
      </c>
      <c r="C49">
        <f>IF($M49="","",INDEX('Per Line'!$A$2:$A$7001,$M49))</f>
        <v/>
      </c>
      <c r="F49">
        <f>IF($M49="","",INDEX('Per Line'!$U$2:$U$7001,$M49))</f>
        <v/>
      </c>
      <c r="G49" s="5">
        <f>IF($M49="","",SUMIFS('Per Line'!$W$2:$W$7001,'Per Line'!$C$2:$C$7001,$B49))</f>
        <v/>
      </c>
      <c r="H49" s="5">
        <f>IF($M49="","",SUMIFS('Per Line'!$X$2:$X$7001,'Per Line'!$C$2:$C$7001,$B49))</f>
        <v/>
      </c>
      <c r="I49" s="5">
        <f>IF($M49="","",SUMIFS('Per Line'!$Y$2:$Y$7001,'Per Line'!$C$2:$C$7001,$B49))</f>
        <v/>
      </c>
      <c r="J49" s="5">
        <f>IF($M49="","",G49-H49)</f>
        <v/>
      </c>
      <c r="K49" s="5">
        <f>IF($M49="","",J49-I49)</f>
        <v/>
      </c>
      <c r="L49">
        <f>IF($M49="","",IFERROR(INDEX(Settings!$C$27:$C$36,MATCH(C49,Settings!$B$27:$B$36,0)),"Unassigned"))</f>
        <v/>
      </c>
      <c r="M49">
        <f>IF(ROWS($M$2:$M49)&lt;=MAX('Per Line'!$AF$2:$AF$7001),MATCH(ROWS($M$2:$M49),'Per Line'!$AF$2:$AF$7001,0),"")</f>
        <v/>
      </c>
      <c r="N49">
        <f>IF(L49="Above",COUNTIF($L$2:L49,"Above"),"")</f>
        <v/>
      </c>
      <c r="O49">
        <f>IF(L49="Below",COUNTIF($L$2:L49,"Below"),"")</f>
        <v/>
      </c>
    </row>
    <row r="50">
      <c r="A50">
        <f>IF($M50="","",INDEX('Per Line'!$B$2:$B$7001,$M50))</f>
        <v/>
      </c>
      <c r="B50">
        <f>IF($M50="","",INDEX('Per Line'!$C$2:$C$7001,$M50))</f>
        <v/>
      </c>
      <c r="C50">
        <f>IF($M50="","",INDEX('Per Line'!$A$2:$A$7001,$M50))</f>
        <v/>
      </c>
      <c r="F50">
        <f>IF($M50="","",INDEX('Per Line'!$U$2:$U$7001,$M50))</f>
        <v/>
      </c>
      <c r="G50" s="5">
        <f>IF($M50="","",SUMIFS('Per Line'!$W$2:$W$7001,'Per Line'!$C$2:$C$7001,$B50))</f>
        <v/>
      </c>
      <c r="H50" s="5">
        <f>IF($M50="","",SUMIFS('Per Line'!$X$2:$X$7001,'Per Line'!$C$2:$C$7001,$B50))</f>
        <v/>
      </c>
      <c r="I50" s="5">
        <f>IF($M50="","",SUMIFS('Per Line'!$Y$2:$Y$7001,'Per Line'!$C$2:$C$7001,$B50))</f>
        <v/>
      </c>
      <c r="J50" s="5">
        <f>IF($M50="","",G50-H50)</f>
        <v/>
      </c>
      <c r="K50" s="5">
        <f>IF($M50="","",J50-I50)</f>
        <v/>
      </c>
      <c r="L50">
        <f>IF($M50="","",IFERROR(INDEX(Settings!$C$27:$C$36,MATCH(C50,Settings!$B$27:$B$36,0)),"Unassigned"))</f>
        <v/>
      </c>
      <c r="M50">
        <f>IF(ROWS($M$2:$M50)&lt;=MAX('Per Line'!$AF$2:$AF$7001),MATCH(ROWS($M$2:$M50),'Per Line'!$AF$2:$AF$7001,0),"")</f>
        <v/>
      </c>
      <c r="N50">
        <f>IF(L50="Above",COUNTIF($L$2:L50,"Above"),"")</f>
        <v/>
      </c>
      <c r="O50">
        <f>IF(L50="Below",COUNTIF($L$2:L50,"Below"),"")</f>
        <v/>
      </c>
    </row>
    <row r="51">
      <c r="A51">
        <f>IF($M51="","",INDEX('Per Line'!$B$2:$B$7001,$M51))</f>
        <v/>
      </c>
      <c r="B51">
        <f>IF($M51="","",INDEX('Per Line'!$C$2:$C$7001,$M51))</f>
        <v/>
      </c>
      <c r="C51">
        <f>IF($M51="","",INDEX('Per Line'!$A$2:$A$7001,$M51))</f>
        <v/>
      </c>
      <c r="F51">
        <f>IF($M51="","",INDEX('Per Line'!$U$2:$U$7001,$M51))</f>
        <v/>
      </c>
      <c r="G51" s="5">
        <f>IF($M51="","",SUMIFS('Per Line'!$W$2:$W$7001,'Per Line'!$C$2:$C$7001,$B51))</f>
        <v/>
      </c>
      <c r="H51" s="5">
        <f>IF($M51="","",SUMIFS('Per Line'!$X$2:$X$7001,'Per Line'!$C$2:$C$7001,$B51))</f>
        <v/>
      </c>
      <c r="I51" s="5">
        <f>IF($M51="","",SUMIFS('Per Line'!$Y$2:$Y$7001,'Per Line'!$C$2:$C$7001,$B51))</f>
        <v/>
      </c>
      <c r="J51" s="5">
        <f>IF($M51="","",G51-H51)</f>
        <v/>
      </c>
      <c r="K51" s="5">
        <f>IF($M51="","",J51-I51)</f>
        <v/>
      </c>
      <c r="L51">
        <f>IF($M51="","",IFERROR(INDEX(Settings!$C$27:$C$36,MATCH(C51,Settings!$B$27:$B$36,0)),"Unassigned"))</f>
        <v/>
      </c>
      <c r="M51">
        <f>IF(ROWS($M$2:$M51)&lt;=MAX('Per Line'!$AF$2:$AF$7001),MATCH(ROWS($M$2:$M51),'Per Line'!$AF$2:$AF$7001,0),"")</f>
        <v/>
      </c>
      <c r="N51">
        <f>IF(L51="Above",COUNTIF($L$2:L51,"Above"),"")</f>
        <v/>
      </c>
      <c r="O51">
        <f>IF(L51="Below",COUNTIF($L$2:L51,"Below"),"")</f>
        <v/>
      </c>
    </row>
    <row r="52">
      <c r="A52">
        <f>IF($M52="","",INDEX('Per Line'!$B$2:$B$7001,$M52))</f>
        <v/>
      </c>
      <c r="B52">
        <f>IF($M52="","",INDEX('Per Line'!$C$2:$C$7001,$M52))</f>
        <v/>
      </c>
      <c r="C52">
        <f>IF($M52="","",INDEX('Per Line'!$A$2:$A$7001,$M52))</f>
        <v/>
      </c>
      <c r="F52">
        <f>IF($M52="","",INDEX('Per Line'!$U$2:$U$7001,$M52))</f>
        <v/>
      </c>
      <c r="G52" s="5">
        <f>IF($M52="","",SUMIFS('Per Line'!$W$2:$W$7001,'Per Line'!$C$2:$C$7001,$B52))</f>
        <v/>
      </c>
      <c r="H52" s="5">
        <f>IF($M52="","",SUMIFS('Per Line'!$X$2:$X$7001,'Per Line'!$C$2:$C$7001,$B52))</f>
        <v/>
      </c>
      <c r="I52" s="5">
        <f>IF($M52="","",SUMIFS('Per Line'!$Y$2:$Y$7001,'Per Line'!$C$2:$C$7001,$B52))</f>
        <v/>
      </c>
      <c r="J52" s="5">
        <f>IF($M52="","",G52-H52)</f>
        <v/>
      </c>
      <c r="K52" s="5">
        <f>IF($M52="","",J52-I52)</f>
        <v/>
      </c>
      <c r="L52">
        <f>IF($M52="","",IFERROR(INDEX(Settings!$C$27:$C$36,MATCH(C52,Settings!$B$27:$B$36,0)),"Unassigned"))</f>
        <v/>
      </c>
      <c r="M52">
        <f>IF(ROWS($M$2:$M52)&lt;=MAX('Per Line'!$AF$2:$AF$7001),MATCH(ROWS($M$2:$M52),'Per Line'!$AF$2:$AF$7001,0),"")</f>
        <v/>
      </c>
      <c r="N52">
        <f>IF(L52="Above",COUNTIF($L$2:L52,"Above"),"")</f>
        <v/>
      </c>
      <c r="O52">
        <f>IF(L52="Below",COUNTIF($L$2:L52,"Below"),"")</f>
        <v/>
      </c>
    </row>
    <row r="53">
      <c r="A53">
        <f>IF($M53="","",INDEX('Per Line'!$B$2:$B$7001,$M53))</f>
        <v/>
      </c>
      <c r="B53">
        <f>IF($M53="","",INDEX('Per Line'!$C$2:$C$7001,$M53))</f>
        <v/>
      </c>
      <c r="C53">
        <f>IF($M53="","",INDEX('Per Line'!$A$2:$A$7001,$M53))</f>
        <v/>
      </c>
      <c r="F53">
        <f>IF($M53="","",INDEX('Per Line'!$U$2:$U$7001,$M53))</f>
        <v/>
      </c>
      <c r="G53" s="5">
        <f>IF($M53="","",SUMIFS('Per Line'!$W$2:$W$7001,'Per Line'!$C$2:$C$7001,$B53))</f>
        <v/>
      </c>
      <c r="H53" s="5">
        <f>IF($M53="","",SUMIFS('Per Line'!$X$2:$X$7001,'Per Line'!$C$2:$C$7001,$B53))</f>
        <v/>
      </c>
      <c r="I53" s="5">
        <f>IF($M53="","",SUMIFS('Per Line'!$Y$2:$Y$7001,'Per Line'!$C$2:$C$7001,$B53))</f>
        <v/>
      </c>
      <c r="J53" s="5">
        <f>IF($M53="","",G53-H53)</f>
        <v/>
      </c>
      <c r="K53" s="5">
        <f>IF($M53="","",J53-I53)</f>
        <v/>
      </c>
      <c r="L53">
        <f>IF($M53="","",IFERROR(INDEX(Settings!$C$27:$C$36,MATCH(C53,Settings!$B$27:$B$36,0)),"Unassigned"))</f>
        <v/>
      </c>
      <c r="M53">
        <f>IF(ROWS($M$2:$M53)&lt;=MAX('Per Line'!$AF$2:$AF$7001),MATCH(ROWS($M$2:$M53),'Per Line'!$AF$2:$AF$7001,0),"")</f>
        <v/>
      </c>
      <c r="N53">
        <f>IF(L53="Above",COUNTIF($L$2:L53,"Above"),"")</f>
        <v/>
      </c>
      <c r="O53">
        <f>IF(L53="Below",COUNTIF($L$2:L53,"Below"),"")</f>
        <v/>
      </c>
    </row>
    <row r="54">
      <c r="A54">
        <f>IF($M54="","",INDEX('Per Line'!$B$2:$B$7001,$M54))</f>
        <v/>
      </c>
      <c r="B54">
        <f>IF($M54="","",INDEX('Per Line'!$C$2:$C$7001,$M54))</f>
        <v/>
      </c>
      <c r="C54">
        <f>IF($M54="","",INDEX('Per Line'!$A$2:$A$7001,$M54))</f>
        <v/>
      </c>
      <c r="F54">
        <f>IF($M54="","",INDEX('Per Line'!$U$2:$U$7001,$M54))</f>
        <v/>
      </c>
      <c r="G54" s="5">
        <f>IF($M54="","",SUMIFS('Per Line'!$W$2:$W$7001,'Per Line'!$C$2:$C$7001,$B54))</f>
        <v/>
      </c>
      <c r="H54" s="5">
        <f>IF($M54="","",SUMIFS('Per Line'!$X$2:$X$7001,'Per Line'!$C$2:$C$7001,$B54))</f>
        <v/>
      </c>
      <c r="I54" s="5">
        <f>IF($M54="","",SUMIFS('Per Line'!$Y$2:$Y$7001,'Per Line'!$C$2:$C$7001,$B54))</f>
        <v/>
      </c>
      <c r="J54" s="5">
        <f>IF($M54="","",G54-H54)</f>
        <v/>
      </c>
      <c r="K54" s="5">
        <f>IF($M54="","",J54-I54)</f>
        <v/>
      </c>
      <c r="L54">
        <f>IF($M54="","",IFERROR(INDEX(Settings!$C$27:$C$36,MATCH(C54,Settings!$B$27:$B$36,0)),"Unassigned"))</f>
        <v/>
      </c>
      <c r="M54">
        <f>IF(ROWS($M$2:$M54)&lt;=MAX('Per Line'!$AF$2:$AF$7001),MATCH(ROWS($M$2:$M54),'Per Line'!$AF$2:$AF$7001,0),"")</f>
        <v/>
      </c>
      <c r="N54">
        <f>IF(L54="Above",COUNTIF($L$2:L54,"Above"),"")</f>
        <v/>
      </c>
      <c r="O54">
        <f>IF(L54="Below",COUNTIF($L$2:L54,"Below"),"")</f>
        <v/>
      </c>
    </row>
    <row r="55">
      <c r="A55">
        <f>IF($M55="","",INDEX('Per Line'!$B$2:$B$7001,$M55))</f>
        <v/>
      </c>
      <c r="B55">
        <f>IF($M55="","",INDEX('Per Line'!$C$2:$C$7001,$M55))</f>
        <v/>
      </c>
      <c r="C55">
        <f>IF($M55="","",INDEX('Per Line'!$A$2:$A$7001,$M55))</f>
        <v/>
      </c>
      <c r="F55">
        <f>IF($M55="","",INDEX('Per Line'!$U$2:$U$7001,$M55))</f>
        <v/>
      </c>
      <c r="G55" s="5">
        <f>IF($M55="","",SUMIFS('Per Line'!$W$2:$W$7001,'Per Line'!$C$2:$C$7001,$B55))</f>
        <v/>
      </c>
      <c r="H55" s="5">
        <f>IF($M55="","",SUMIFS('Per Line'!$X$2:$X$7001,'Per Line'!$C$2:$C$7001,$B55))</f>
        <v/>
      </c>
      <c r="I55" s="5">
        <f>IF($M55="","",SUMIFS('Per Line'!$Y$2:$Y$7001,'Per Line'!$C$2:$C$7001,$B55))</f>
        <v/>
      </c>
      <c r="J55" s="5">
        <f>IF($M55="","",G55-H55)</f>
        <v/>
      </c>
      <c r="K55" s="5">
        <f>IF($M55="","",J55-I55)</f>
        <v/>
      </c>
      <c r="L55">
        <f>IF($M55="","",IFERROR(INDEX(Settings!$C$27:$C$36,MATCH(C55,Settings!$B$27:$B$36,0)),"Unassigned"))</f>
        <v/>
      </c>
      <c r="M55">
        <f>IF(ROWS($M$2:$M55)&lt;=MAX('Per Line'!$AF$2:$AF$7001),MATCH(ROWS($M$2:$M55),'Per Line'!$AF$2:$AF$7001,0),"")</f>
        <v/>
      </c>
      <c r="N55">
        <f>IF(L55="Above",COUNTIF($L$2:L55,"Above"),"")</f>
        <v/>
      </c>
      <c r="O55">
        <f>IF(L55="Below",COUNTIF($L$2:L55,"Below"),"")</f>
        <v/>
      </c>
    </row>
    <row r="56">
      <c r="A56">
        <f>IF($M56="","",INDEX('Per Line'!$B$2:$B$7001,$M56))</f>
        <v/>
      </c>
      <c r="B56">
        <f>IF($M56="","",INDEX('Per Line'!$C$2:$C$7001,$M56))</f>
        <v/>
      </c>
      <c r="C56">
        <f>IF($M56="","",INDEX('Per Line'!$A$2:$A$7001,$M56))</f>
        <v/>
      </c>
      <c r="F56">
        <f>IF($M56="","",INDEX('Per Line'!$U$2:$U$7001,$M56))</f>
        <v/>
      </c>
      <c r="G56" s="5">
        <f>IF($M56="","",SUMIFS('Per Line'!$W$2:$W$7001,'Per Line'!$C$2:$C$7001,$B56))</f>
        <v/>
      </c>
      <c r="H56" s="5">
        <f>IF($M56="","",SUMIFS('Per Line'!$X$2:$X$7001,'Per Line'!$C$2:$C$7001,$B56))</f>
        <v/>
      </c>
      <c r="I56" s="5">
        <f>IF($M56="","",SUMIFS('Per Line'!$Y$2:$Y$7001,'Per Line'!$C$2:$C$7001,$B56))</f>
        <v/>
      </c>
      <c r="J56" s="5">
        <f>IF($M56="","",G56-H56)</f>
        <v/>
      </c>
      <c r="K56" s="5">
        <f>IF($M56="","",J56-I56)</f>
        <v/>
      </c>
      <c r="L56">
        <f>IF($M56="","",IFERROR(INDEX(Settings!$C$27:$C$36,MATCH(C56,Settings!$B$27:$B$36,0)),"Unassigned"))</f>
        <v/>
      </c>
      <c r="M56">
        <f>IF(ROWS($M$2:$M56)&lt;=MAX('Per Line'!$AF$2:$AF$7001),MATCH(ROWS($M$2:$M56),'Per Line'!$AF$2:$AF$7001,0),"")</f>
        <v/>
      </c>
      <c r="N56">
        <f>IF(L56="Above",COUNTIF($L$2:L56,"Above"),"")</f>
        <v/>
      </c>
      <c r="O56">
        <f>IF(L56="Below",COUNTIF($L$2:L56,"Below"),"")</f>
        <v/>
      </c>
    </row>
    <row r="57">
      <c r="A57">
        <f>IF($M57="","",INDEX('Per Line'!$B$2:$B$7001,$M57))</f>
        <v/>
      </c>
      <c r="B57">
        <f>IF($M57="","",INDEX('Per Line'!$C$2:$C$7001,$M57))</f>
        <v/>
      </c>
      <c r="C57">
        <f>IF($M57="","",INDEX('Per Line'!$A$2:$A$7001,$M57))</f>
        <v/>
      </c>
      <c r="F57">
        <f>IF($M57="","",INDEX('Per Line'!$U$2:$U$7001,$M57))</f>
        <v/>
      </c>
      <c r="G57" s="5">
        <f>IF($M57="","",SUMIFS('Per Line'!$W$2:$W$7001,'Per Line'!$C$2:$C$7001,$B57))</f>
        <v/>
      </c>
      <c r="H57" s="5">
        <f>IF($M57="","",SUMIFS('Per Line'!$X$2:$X$7001,'Per Line'!$C$2:$C$7001,$B57))</f>
        <v/>
      </c>
      <c r="I57" s="5">
        <f>IF($M57="","",SUMIFS('Per Line'!$Y$2:$Y$7001,'Per Line'!$C$2:$C$7001,$B57))</f>
        <v/>
      </c>
      <c r="J57" s="5">
        <f>IF($M57="","",G57-H57)</f>
        <v/>
      </c>
      <c r="K57" s="5">
        <f>IF($M57="","",J57-I57)</f>
        <v/>
      </c>
      <c r="L57">
        <f>IF($M57="","",IFERROR(INDEX(Settings!$C$27:$C$36,MATCH(C57,Settings!$B$27:$B$36,0)),"Unassigned"))</f>
        <v/>
      </c>
      <c r="M57">
        <f>IF(ROWS($M$2:$M57)&lt;=MAX('Per Line'!$AF$2:$AF$7001),MATCH(ROWS($M$2:$M57),'Per Line'!$AF$2:$AF$7001,0),"")</f>
        <v/>
      </c>
      <c r="N57">
        <f>IF(L57="Above",COUNTIF($L$2:L57,"Above"),"")</f>
        <v/>
      </c>
      <c r="O57">
        <f>IF(L57="Below",COUNTIF($L$2:L57,"Below"),"")</f>
        <v/>
      </c>
    </row>
    <row r="58">
      <c r="A58">
        <f>IF($M58="","",INDEX('Per Line'!$B$2:$B$7001,$M58))</f>
        <v/>
      </c>
      <c r="B58">
        <f>IF($M58="","",INDEX('Per Line'!$C$2:$C$7001,$M58))</f>
        <v/>
      </c>
      <c r="C58">
        <f>IF($M58="","",INDEX('Per Line'!$A$2:$A$7001,$M58))</f>
        <v/>
      </c>
      <c r="F58">
        <f>IF($M58="","",INDEX('Per Line'!$U$2:$U$7001,$M58))</f>
        <v/>
      </c>
      <c r="G58" s="5">
        <f>IF($M58="","",SUMIFS('Per Line'!$W$2:$W$7001,'Per Line'!$C$2:$C$7001,$B58))</f>
        <v/>
      </c>
      <c r="H58" s="5">
        <f>IF($M58="","",SUMIFS('Per Line'!$X$2:$X$7001,'Per Line'!$C$2:$C$7001,$B58))</f>
        <v/>
      </c>
      <c r="I58" s="5">
        <f>IF($M58="","",SUMIFS('Per Line'!$Y$2:$Y$7001,'Per Line'!$C$2:$C$7001,$B58))</f>
        <v/>
      </c>
      <c r="J58" s="5">
        <f>IF($M58="","",G58-H58)</f>
        <v/>
      </c>
      <c r="K58" s="5">
        <f>IF($M58="","",J58-I58)</f>
        <v/>
      </c>
      <c r="L58">
        <f>IF($M58="","",IFERROR(INDEX(Settings!$C$27:$C$36,MATCH(C58,Settings!$B$27:$B$36,0)),"Unassigned"))</f>
        <v/>
      </c>
      <c r="M58">
        <f>IF(ROWS($M$2:$M58)&lt;=MAX('Per Line'!$AF$2:$AF$7001),MATCH(ROWS($M$2:$M58),'Per Line'!$AF$2:$AF$7001,0),"")</f>
        <v/>
      </c>
      <c r="N58">
        <f>IF(L58="Above",COUNTIF($L$2:L58,"Above"),"")</f>
        <v/>
      </c>
      <c r="O58">
        <f>IF(L58="Below",COUNTIF($L$2:L58,"Below"),"")</f>
        <v/>
      </c>
    </row>
    <row r="59">
      <c r="A59">
        <f>IF($M59="","",INDEX('Per Line'!$B$2:$B$7001,$M59))</f>
        <v/>
      </c>
      <c r="B59">
        <f>IF($M59="","",INDEX('Per Line'!$C$2:$C$7001,$M59))</f>
        <v/>
      </c>
      <c r="C59">
        <f>IF($M59="","",INDEX('Per Line'!$A$2:$A$7001,$M59))</f>
        <v/>
      </c>
      <c r="F59">
        <f>IF($M59="","",INDEX('Per Line'!$U$2:$U$7001,$M59))</f>
        <v/>
      </c>
      <c r="G59" s="5">
        <f>IF($M59="","",SUMIFS('Per Line'!$W$2:$W$7001,'Per Line'!$C$2:$C$7001,$B59))</f>
        <v/>
      </c>
      <c r="H59" s="5">
        <f>IF($M59="","",SUMIFS('Per Line'!$X$2:$X$7001,'Per Line'!$C$2:$C$7001,$B59))</f>
        <v/>
      </c>
      <c r="I59" s="5">
        <f>IF($M59="","",SUMIFS('Per Line'!$Y$2:$Y$7001,'Per Line'!$C$2:$C$7001,$B59))</f>
        <v/>
      </c>
      <c r="J59" s="5">
        <f>IF($M59="","",G59-H59)</f>
        <v/>
      </c>
      <c r="K59" s="5">
        <f>IF($M59="","",J59-I59)</f>
        <v/>
      </c>
      <c r="L59">
        <f>IF($M59="","",IFERROR(INDEX(Settings!$C$27:$C$36,MATCH(C59,Settings!$B$27:$B$36,0)),"Unassigned"))</f>
        <v/>
      </c>
      <c r="M59">
        <f>IF(ROWS($M$2:$M59)&lt;=MAX('Per Line'!$AF$2:$AF$7001),MATCH(ROWS($M$2:$M59),'Per Line'!$AF$2:$AF$7001,0),"")</f>
        <v/>
      </c>
      <c r="N59">
        <f>IF(L59="Above",COUNTIF($L$2:L59,"Above"),"")</f>
        <v/>
      </c>
      <c r="O59">
        <f>IF(L59="Below",COUNTIF($L$2:L59,"Below"),"")</f>
        <v/>
      </c>
    </row>
    <row r="60">
      <c r="A60">
        <f>IF($M60="","",INDEX('Per Line'!$B$2:$B$7001,$M60))</f>
        <v/>
      </c>
      <c r="B60">
        <f>IF($M60="","",INDEX('Per Line'!$C$2:$C$7001,$M60))</f>
        <v/>
      </c>
      <c r="C60">
        <f>IF($M60="","",INDEX('Per Line'!$A$2:$A$7001,$M60))</f>
        <v/>
      </c>
      <c r="F60">
        <f>IF($M60="","",INDEX('Per Line'!$U$2:$U$7001,$M60))</f>
        <v/>
      </c>
      <c r="G60" s="5">
        <f>IF($M60="","",SUMIFS('Per Line'!$W$2:$W$7001,'Per Line'!$C$2:$C$7001,$B60))</f>
        <v/>
      </c>
      <c r="H60" s="5">
        <f>IF($M60="","",SUMIFS('Per Line'!$X$2:$X$7001,'Per Line'!$C$2:$C$7001,$B60))</f>
        <v/>
      </c>
      <c r="I60" s="5">
        <f>IF($M60="","",SUMIFS('Per Line'!$Y$2:$Y$7001,'Per Line'!$C$2:$C$7001,$B60))</f>
        <v/>
      </c>
      <c r="J60" s="5">
        <f>IF($M60="","",G60-H60)</f>
        <v/>
      </c>
      <c r="K60" s="5">
        <f>IF($M60="","",J60-I60)</f>
        <v/>
      </c>
      <c r="L60">
        <f>IF($M60="","",IFERROR(INDEX(Settings!$C$27:$C$36,MATCH(C60,Settings!$B$27:$B$36,0)),"Unassigned"))</f>
        <v/>
      </c>
      <c r="M60">
        <f>IF(ROWS($M$2:$M60)&lt;=MAX('Per Line'!$AF$2:$AF$7001),MATCH(ROWS($M$2:$M60),'Per Line'!$AF$2:$AF$7001,0),"")</f>
        <v/>
      </c>
      <c r="N60">
        <f>IF(L60="Above",COUNTIF($L$2:L60,"Above"),"")</f>
        <v/>
      </c>
      <c r="O60">
        <f>IF(L60="Below",COUNTIF($L$2:L60,"Below"),"")</f>
        <v/>
      </c>
    </row>
    <row r="61">
      <c r="A61">
        <f>IF($M61="","",INDEX('Per Line'!$B$2:$B$7001,$M61))</f>
        <v/>
      </c>
      <c r="B61">
        <f>IF($M61="","",INDEX('Per Line'!$C$2:$C$7001,$M61))</f>
        <v/>
      </c>
      <c r="C61">
        <f>IF($M61="","",INDEX('Per Line'!$A$2:$A$7001,$M61))</f>
        <v/>
      </c>
      <c r="F61">
        <f>IF($M61="","",INDEX('Per Line'!$U$2:$U$7001,$M61))</f>
        <v/>
      </c>
      <c r="G61" s="5">
        <f>IF($M61="","",SUMIFS('Per Line'!$W$2:$W$7001,'Per Line'!$C$2:$C$7001,$B61))</f>
        <v/>
      </c>
      <c r="H61" s="5">
        <f>IF($M61="","",SUMIFS('Per Line'!$X$2:$X$7001,'Per Line'!$C$2:$C$7001,$B61))</f>
        <v/>
      </c>
      <c r="I61" s="5">
        <f>IF($M61="","",SUMIFS('Per Line'!$Y$2:$Y$7001,'Per Line'!$C$2:$C$7001,$B61))</f>
        <v/>
      </c>
      <c r="J61" s="5">
        <f>IF($M61="","",G61-H61)</f>
        <v/>
      </c>
      <c r="K61" s="5">
        <f>IF($M61="","",J61-I61)</f>
        <v/>
      </c>
      <c r="L61">
        <f>IF($M61="","",IFERROR(INDEX(Settings!$C$27:$C$36,MATCH(C61,Settings!$B$27:$B$36,0)),"Unassigned"))</f>
        <v/>
      </c>
      <c r="M61">
        <f>IF(ROWS($M$2:$M61)&lt;=MAX('Per Line'!$AF$2:$AF$7001),MATCH(ROWS($M$2:$M61),'Per Line'!$AF$2:$AF$7001,0),"")</f>
        <v/>
      </c>
      <c r="N61">
        <f>IF(L61="Above",COUNTIF($L$2:L61,"Above"),"")</f>
        <v/>
      </c>
      <c r="O61">
        <f>IF(L61="Below",COUNTIF($L$2:L61,"Below"),"")</f>
        <v/>
      </c>
    </row>
    <row r="62">
      <c r="A62">
        <f>IF($M62="","",INDEX('Per Line'!$B$2:$B$7001,$M62))</f>
        <v/>
      </c>
      <c r="B62">
        <f>IF($M62="","",INDEX('Per Line'!$C$2:$C$7001,$M62))</f>
        <v/>
      </c>
      <c r="C62">
        <f>IF($M62="","",INDEX('Per Line'!$A$2:$A$7001,$M62))</f>
        <v/>
      </c>
      <c r="F62">
        <f>IF($M62="","",INDEX('Per Line'!$U$2:$U$7001,$M62))</f>
        <v/>
      </c>
      <c r="G62" s="5">
        <f>IF($M62="","",SUMIFS('Per Line'!$W$2:$W$7001,'Per Line'!$C$2:$C$7001,$B62))</f>
        <v/>
      </c>
      <c r="H62" s="5">
        <f>IF($M62="","",SUMIFS('Per Line'!$X$2:$X$7001,'Per Line'!$C$2:$C$7001,$B62))</f>
        <v/>
      </c>
      <c r="I62" s="5">
        <f>IF($M62="","",SUMIFS('Per Line'!$Y$2:$Y$7001,'Per Line'!$C$2:$C$7001,$B62))</f>
        <v/>
      </c>
      <c r="J62" s="5">
        <f>IF($M62="","",G62-H62)</f>
        <v/>
      </c>
      <c r="K62" s="5">
        <f>IF($M62="","",J62-I62)</f>
        <v/>
      </c>
      <c r="L62">
        <f>IF($M62="","",IFERROR(INDEX(Settings!$C$27:$C$36,MATCH(C62,Settings!$B$27:$B$36,0)),"Unassigned"))</f>
        <v/>
      </c>
      <c r="M62">
        <f>IF(ROWS($M$2:$M62)&lt;=MAX('Per Line'!$AF$2:$AF$7001),MATCH(ROWS($M$2:$M62),'Per Line'!$AF$2:$AF$7001,0),"")</f>
        <v/>
      </c>
      <c r="N62">
        <f>IF(L62="Above",COUNTIF($L$2:L62,"Above"),"")</f>
        <v/>
      </c>
      <c r="O62">
        <f>IF(L62="Below",COUNTIF($L$2:L62,"Below"),"")</f>
        <v/>
      </c>
    </row>
    <row r="63">
      <c r="A63">
        <f>IF($M63="","",INDEX('Per Line'!$B$2:$B$7001,$M63))</f>
        <v/>
      </c>
      <c r="B63">
        <f>IF($M63="","",INDEX('Per Line'!$C$2:$C$7001,$M63))</f>
        <v/>
      </c>
      <c r="C63">
        <f>IF($M63="","",INDEX('Per Line'!$A$2:$A$7001,$M63))</f>
        <v/>
      </c>
      <c r="F63">
        <f>IF($M63="","",INDEX('Per Line'!$U$2:$U$7001,$M63))</f>
        <v/>
      </c>
      <c r="G63" s="5">
        <f>IF($M63="","",SUMIFS('Per Line'!$W$2:$W$7001,'Per Line'!$C$2:$C$7001,$B63))</f>
        <v/>
      </c>
      <c r="H63" s="5">
        <f>IF($M63="","",SUMIFS('Per Line'!$X$2:$X$7001,'Per Line'!$C$2:$C$7001,$B63))</f>
        <v/>
      </c>
      <c r="I63" s="5">
        <f>IF($M63="","",SUMIFS('Per Line'!$Y$2:$Y$7001,'Per Line'!$C$2:$C$7001,$B63))</f>
        <v/>
      </c>
      <c r="J63" s="5">
        <f>IF($M63="","",G63-H63)</f>
        <v/>
      </c>
      <c r="K63" s="5">
        <f>IF($M63="","",J63-I63)</f>
        <v/>
      </c>
      <c r="L63">
        <f>IF($M63="","",IFERROR(INDEX(Settings!$C$27:$C$36,MATCH(C63,Settings!$B$27:$B$36,0)),"Unassigned"))</f>
        <v/>
      </c>
      <c r="M63">
        <f>IF(ROWS($M$2:$M63)&lt;=MAX('Per Line'!$AF$2:$AF$7001),MATCH(ROWS($M$2:$M63),'Per Line'!$AF$2:$AF$7001,0),"")</f>
        <v/>
      </c>
      <c r="N63">
        <f>IF(L63="Above",COUNTIF($L$2:L63,"Above"),"")</f>
        <v/>
      </c>
      <c r="O63">
        <f>IF(L63="Below",COUNTIF($L$2:L63,"Below"),"")</f>
        <v/>
      </c>
    </row>
    <row r="64">
      <c r="A64">
        <f>IF($M64="","",INDEX('Per Line'!$B$2:$B$7001,$M64))</f>
        <v/>
      </c>
      <c r="B64">
        <f>IF($M64="","",INDEX('Per Line'!$C$2:$C$7001,$M64))</f>
        <v/>
      </c>
      <c r="C64">
        <f>IF($M64="","",INDEX('Per Line'!$A$2:$A$7001,$M64))</f>
        <v/>
      </c>
      <c r="F64">
        <f>IF($M64="","",INDEX('Per Line'!$U$2:$U$7001,$M64))</f>
        <v/>
      </c>
      <c r="G64" s="5">
        <f>IF($M64="","",SUMIFS('Per Line'!$W$2:$W$7001,'Per Line'!$C$2:$C$7001,$B64))</f>
        <v/>
      </c>
      <c r="H64" s="5">
        <f>IF($M64="","",SUMIFS('Per Line'!$X$2:$X$7001,'Per Line'!$C$2:$C$7001,$B64))</f>
        <v/>
      </c>
      <c r="I64" s="5">
        <f>IF($M64="","",SUMIFS('Per Line'!$Y$2:$Y$7001,'Per Line'!$C$2:$C$7001,$B64))</f>
        <v/>
      </c>
      <c r="J64" s="5">
        <f>IF($M64="","",G64-H64)</f>
        <v/>
      </c>
      <c r="K64" s="5">
        <f>IF($M64="","",J64-I64)</f>
        <v/>
      </c>
      <c r="L64">
        <f>IF($M64="","",IFERROR(INDEX(Settings!$C$27:$C$36,MATCH(C64,Settings!$B$27:$B$36,0)),"Unassigned"))</f>
        <v/>
      </c>
      <c r="M64">
        <f>IF(ROWS($M$2:$M64)&lt;=MAX('Per Line'!$AF$2:$AF$7001),MATCH(ROWS($M$2:$M64),'Per Line'!$AF$2:$AF$7001,0),"")</f>
        <v/>
      </c>
      <c r="N64">
        <f>IF(L64="Above",COUNTIF($L$2:L64,"Above"),"")</f>
        <v/>
      </c>
      <c r="O64">
        <f>IF(L64="Below",COUNTIF($L$2:L64,"Below"),"")</f>
        <v/>
      </c>
    </row>
    <row r="65">
      <c r="A65">
        <f>IF($M65="","",INDEX('Per Line'!$B$2:$B$7001,$M65))</f>
        <v/>
      </c>
      <c r="B65">
        <f>IF($M65="","",INDEX('Per Line'!$C$2:$C$7001,$M65))</f>
        <v/>
      </c>
      <c r="C65">
        <f>IF($M65="","",INDEX('Per Line'!$A$2:$A$7001,$M65))</f>
        <v/>
      </c>
      <c r="F65">
        <f>IF($M65="","",INDEX('Per Line'!$U$2:$U$7001,$M65))</f>
        <v/>
      </c>
      <c r="G65" s="5">
        <f>IF($M65="","",SUMIFS('Per Line'!$W$2:$W$7001,'Per Line'!$C$2:$C$7001,$B65))</f>
        <v/>
      </c>
      <c r="H65" s="5">
        <f>IF($M65="","",SUMIFS('Per Line'!$X$2:$X$7001,'Per Line'!$C$2:$C$7001,$B65))</f>
        <v/>
      </c>
      <c r="I65" s="5">
        <f>IF($M65="","",SUMIFS('Per Line'!$Y$2:$Y$7001,'Per Line'!$C$2:$C$7001,$B65))</f>
        <v/>
      </c>
      <c r="J65" s="5">
        <f>IF($M65="","",G65-H65)</f>
        <v/>
      </c>
      <c r="K65" s="5">
        <f>IF($M65="","",J65-I65)</f>
        <v/>
      </c>
      <c r="L65">
        <f>IF($M65="","",IFERROR(INDEX(Settings!$C$27:$C$36,MATCH(C65,Settings!$B$27:$B$36,0)),"Unassigned"))</f>
        <v/>
      </c>
      <c r="M65">
        <f>IF(ROWS($M$2:$M65)&lt;=MAX('Per Line'!$AF$2:$AF$7001),MATCH(ROWS($M$2:$M65),'Per Line'!$AF$2:$AF$7001,0),"")</f>
        <v/>
      </c>
      <c r="N65">
        <f>IF(L65="Above",COUNTIF($L$2:L65,"Above"),"")</f>
        <v/>
      </c>
      <c r="O65">
        <f>IF(L65="Below",COUNTIF($L$2:L65,"Below"),"")</f>
        <v/>
      </c>
    </row>
    <row r="66">
      <c r="A66">
        <f>IF($M66="","",INDEX('Per Line'!$B$2:$B$7001,$M66))</f>
        <v/>
      </c>
      <c r="B66">
        <f>IF($M66="","",INDEX('Per Line'!$C$2:$C$7001,$M66))</f>
        <v/>
      </c>
      <c r="C66">
        <f>IF($M66="","",INDEX('Per Line'!$A$2:$A$7001,$M66))</f>
        <v/>
      </c>
      <c r="F66">
        <f>IF($M66="","",INDEX('Per Line'!$U$2:$U$7001,$M66))</f>
        <v/>
      </c>
      <c r="G66" s="5">
        <f>IF($M66="","",SUMIFS('Per Line'!$W$2:$W$7001,'Per Line'!$C$2:$C$7001,$B66))</f>
        <v/>
      </c>
      <c r="H66" s="5">
        <f>IF($M66="","",SUMIFS('Per Line'!$X$2:$X$7001,'Per Line'!$C$2:$C$7001,$B66))</f>
        <v/>
      </c>
      <c r="I66" s="5">
        <f>IF($M66="","",SUMIFS('Per Line'!$Y$2:$Y$7001,'Per Line'!$C$2:$C$7001,$B66))</f>
        <v/>
      </c>
      <c r="J66" s="5">
        <f>IF($M66="","",G66-H66)</f>
        <v/>
      </c>
      <c r="K66" s="5">
        <f>IF($M66="","",J66-I66)</f>
        <v/>
      </c>
      <c r="L66">
        <f>IF($M66="","",IFERROR(INDEX(Settings!$C$27:$C$36,MATCH(C66,Settings!$B$27:$B$36,0)),"Unassigned"))</f>
        <v/>
      </c>
      <c r="M66">
        <f>IF(ROWS($M$2:$M66)&lt;=MAX('Per Line'!$AF$2:$AF$7001),MATCH(ROWS($M$2:$M66),'Per Line'!$AF$2:$AF$7001,0),"")</f>
        <v/>
      </c>
      <c r="N66">
        <f>IF(L66="Above",COUNTIF($L$2:L66,"Above"),"")</f>
        <v/>
      </c>
      <c r="O66">
        <f>IF(L66="Below",COUNTIF($L$2:L66,"Below"),"")</f>
        <v/>
      </c>
    </row>
    <row r="67">
      <c r="A67">
        <f>IF($M67="","",INDEX('Per Line'!$B$2:$B$7001,$M67))</f>
        <v/>
      </c>
      <c r="B67">
        <f>IF($M67="","",INDEX('Per Line'!$C$2:$C$7001,$M67))</f>
        <v/>
      </c>
      <c r="C67">
        <f>IF($M67="","",INDEX('Per Line'!$A$2:$A$7001,$M67))</f>
        <v/>
      </c>
      <c r="F67">
        <f>IF($M67="","",INDEX('Per Line'!$U$2:$U$7001,$M67))</f>
        <v/>
      </c>
      <c r="G67" s="5">
        <f>IF($M67="","",SUMIFS('Per Line'!$W$2:$W$7001,'Per Line'!$C$2:$C$7001,$B67))</f>
        <v/>
      </c>
      <c r="H67" s="5">
        <f>IF($M67="","",SUMIFS('Per Line'!$X$2:$X$7001,'Per Line'!$C$2:$C$7001,$B67))</f>
        <v/>
      </c>
      <c r="I67" s="5">
        <f>IF($M67="","",SUMIFS('Per Line'!$Y$2:$Y$7001,'Per Line'!$C$2:$C$7001,$B67))</f>
        <v/>
      </c>
      <c r="J67" s="5">
        <f>IF($M67="","",G67-H67)</f>
        <v/>
      </c>
      <c r="K67" s="5">
        <f>IF($M67="","",J67-I67)</f>
        <v/>
      </c>
      <c r="L67">
        <f>IF($M67="","",IFERROR(INDEX(Settings!$C$27:$C$36,MATCH(C67,Settings!$B$27:$B$36,0)),"Unassigned"))</f>
        <v/>
      </c>
      <c r="M67">
        <f>IF(ROWS($M$2:$M67)&lt;=MAX('Per Line'!$AF$2:$AF$7001),MATCH(ROWS($M$2:$M67),'Per Line'!$AF$2:$AF$7001,0),"")</f>
        <v/>
      </c>
      <c r="N67">
        <f>IF(L67="Above",COUNTIF($L$2:L67,"Above"),"")</f>
        <v/>
      </c>
      <c r="O67">
        <f>IF(L67="Below",COUNTIF($L$2:L67,"Below"),"")</f>
        <v/>
      </c>
    </row>
    <row r="68">
      <c r="A68">
        <f>IF($M68="","",INDEX('Per Line'!$B$2:$B$7001,$M68))</f>
        <v/>
      </c>
      <c r="B68">
        <f>IF($M68="","",INDEX('Per Line'!$C$2:$C$7001,$M68))</f>
        <v/>
      </c>
      <c r="C68">
        <f>IF($M68="","",INDEX('Per Line'!$A$2:$A$7001,$M68))</f>
        <v/>
      </c>
      <c r="F68">
        <f>IF($M68="","",INDEX('Per Line'!$U$2:$U$7001,$M68))</f>
        <v/>
      </c>
      <c r="G68" s="5">
        <f>IF($M68="","",SUMIFS('Per Line'!$W$2:$W$7001,'Per Line'!$C$2:$C$7001,$B68))</f>
        <v/>
      </c>
      <c r="H68" s="5">
        <f>IF($M68="","",SUMIFS('Per Line'!$X$2:$X$7001,'Per Line'!$C$2:$C$7001,$B68))</f>
        <v/>
      </c>
      <c r="I68" s="5">
        <f>IF($M68="","",SUMIFS('Per Line'!$Y$2:$Y$7001,'Per Line'!$C$2:$C$7001,$B68))</f>
        <v/>
      </c>
      <c r="J68" s="5">
        <f>IF($M68="","",G68-H68)</f>
        <v/>
      </c>
      <c r="K68" s="5">
        <f>IF($M68="","",J68-I68)</f>
        <v/>
      </c>
      <c r="L68">
        <f>IF($M68="","",IFERROR(INDEX(Settings!$C$27:$C$36,MATCH(C68,Settings!$B$27:$B$36,0)),"Unassigned"))</f>
        <v/>
      </c>
      <c r="M68">
        <f>IF(ROWS($M$2:$M68)&lt;=MAX('Per Line'!$AF$2:$AF$7001),MATCH(ROWS($M$2:$M68),'Per Line'!$AF$2:$AF$7001,0),"")</f>
        <v/>
      </c>
      <c r="N68">
        <f>IF(L68="Above",COUNTIF($L$2:L68,"Above"),"")</f>
        <v/>
      </c>
      <c r="O68">
        <f>IF(L68="Below",COUNTIF($L$2:L68,"Below"),"")</f>
        <v/>
      </c>
    </row>
    <row r="69">
      <c r="A69">
        <f>IF($M69="","",INDEX('Per Line'!$B$2:$B$7001,$M69))</f>
        <v/>
      </c>
      <c r="B69">
        <f>IF($M69="","",INDEX('Per Line'!$C$2:$C$7001,$M69))</f>
        <v/>
      </c>
      <c r="C69">
        <f>IF($M69="","",INDEX('Per Line'!$A$2:$A$7001,$M69))</f>
        <v/>
      </c>
      <c r="F69">
        <f>IF($M69="","",INDEX('Per Line'!$U$2:$U$7001,$M69))</f>
        <v/>
      </c>
      <c r="G69" s="5">
        <f>IF($M69="","",SUMIFS('Per Line'!$W$2:$W$7001,'Per Line'!$C$2:$C$7001,$B69))</f>
        <v/>
      </c>
      <c r="H69" s="5">
        <f>IF($M69="","",SUMIFS('Per Line'!$X$2:$X$7001,'Per Line'!$C$2:$C$7001,$B69))</f>
        <v/>
      </c>
      <c r="I69" s="5">
        <f>IF($M69="","",SUMIFS('Per Line'!$Y$2:$Y$7001,'Per Line'!$C$2:$C$7001,$B69))</f>
        <v/>
      </c>
      <c r="J69" s="5">
        <f>IF($M69="","",G69-H69)</f>
        <v/>
      </c>
      <c r="K69" s="5">
        <f>IF($M69="","",J69-I69)</f>
        <v/>
      </c>
      <c r="L69">
        <f>IF($M69="","",IFERROR(INDEX(Settings!$C$27:$C$36,MATCH(C69,Settings!$B$27:$B$36,0)),"Unassigned"))</f>
        <v/>
      </c>
      <c r="M69">
        <f>IF(ROWS($M$2:$M69)&lt;=MAX('Per Line'!$AF$2:$AF$7001),MATCH(ROWS($M$2:$M69),'Per Line'!$AF$2:$AF$7001,0),"")</f>
        <v/>
      </c>
      <c r="N69">
        <f>IF(L69="Above",COUNTIF($L$2:L69,"Above"),"")</f>
        <v/>
      </c>
      <c r="O69">
        <f>IF(L69="Below",COUNTIF($L$2:L69,"Below"),"")</f>
        <v/>
      </c>
    </row>
    <row r="70">
      <c r="A70">
        <f>IF($M70="","",INDEX('Per Line'!$B$2:$B$7001,$M70))</f>
        <v/>
      </c>
      <c r="B70">
        <f>IF($M70="","",INDEX('Per Line'!$C$2:$C$7001,$M70))</f>
        <v/>
      </c>
      <c r="C70">
        <f>IF($M70="","",INDEX('Per Line'!$A$2:$A$7001,$M70))</f>
        <v/>
      </c>
      <c r="F70">
        <f>IF($M70="","",INDEX('Per Line'!$U$2:$U$7001,$M70))</f>
        <v/>
      </c>
      <c r="G70" s="5">
        <f>IF($M70="","",SUMIFS('Per Line'!$W$2:$W$7001,'Per Line'!$C$2:$C$7001,$B70))</f>
        <v/>
      </c>
      <c r="H70" s="5">
        <f>IF($M70="","",SUMIFS('Per Line'!$X$2:$X$7001,'Per Line'!$C$2:$C$7001,$B70))</f>
        <v/>
      </c>
      <c r="I70" s="5">
        <f>IF($M70="","",SUMIFS('Per Line'!$Y$2:$Y$7001,'Per Line'!$C$2:$C$7001,$B70))</f>
        <v/>
      </c>
      <c r="J70" s="5">
        <f>IF($M70="","",G70-H70)</f>
        <v/>
      </c>
      <c r="K70" s="5">
        <f>IF($M70="","",J70-I70)</f>
        <v/>
      </c>
      <c r="L70">
        <f>IF($M70="","",IFERROR(INDEX(Settings!$C$27:$C$36,MATCH(C70,Settings!$B$27:$B$36,0)),"Unassigned"))</f>
        <v/>
      </c>
      <c r="M70">
        <f>IF(ROWS($M$2:$M70)&lt;=MAX('Per Line'!$AF$2:$AF$7001),MATCH(ROWS($M$2:$M70),'Per Line'!$AF$2:$AF$7001,0),"")</f>
        <v/>
      </c>
      <c r="N70">
        <f>IF(L70="Above",COUNTIF($L$2:L70,"Above"),"")</f>
        <v/>
      </c>
      <c r="O70">
        <f>IF(L70="Below",COUNTIF($L$2:L70,"Below"),"")</f>
        <v/>
      </c>
    </row>
    <row r="71">
      <c r="A71">
        <f>IF($M71="","",INDEX('Per Line'!$B$2:$B$7001,$M71))</f>
        <v/>
      </c>
      <c r="B71">
        <f>IF($M71="","",INDEX('Per Line'!$C$2:$C$7001,$M71))</f>
        <v/>
      </c>
      <c r="C71">
        <f>IF($M71="","",INDEX('Per Line'!$A$2:$A$7001,$M71))</f>
        <v/>
      </c>
      <c r="F71">
        <f>IF($M71="","",INDEX('Per Line'!$U$2:$U$7001,$M71))</f>
        <v/>
      </c>
      <c r="G71" s="5">
        <f>IF($M71="","",SUMIFS('Per Line'!$W$2:$W$7001,'Per Line'!$C$2:$C$7001,$B71))</f>
        <v/>
      </c>
      <c r="H71" s="5">
        <f>IF($M71="","",SUMIFS('Per Line'!$X$2:$X$7001,'Per Line'!$C$2:$C$7001,$B71))</f>
        <v/>
      </c>
      <c r="I71" s="5">
        <f>IF($M71="","",SUMIFS('Per Line'!$Y$2:$Y$7001,'Per Line'!$C$2:$C$7001,$B71))</f>
        <v/>
      </c>
      <c r="J71" s="5">
        <f>IF($M71="","",G71-H71)</f>
        <v/>
      </c>
      <c r="K71" s="5">
        <f>IF($M71="","",J71-I71)</f>
        <v/>
      </c>
      <c r="L71">
        <f>IF($M71="","",IFERROR(INDEX(Settings!$C$27:$C$36,MATCH(C71,Settings!$B$27:$B$36,0)),"Unassigned"))</f>
        <v/>
      </c>
      <c r="M71">
        <f>IF(ROWS($M$2:$M71)&lt;=MAX('Per Line'!$AF$2:$AF$7001),MATCH(ROWS($M$2:$M71),'Per Line'!$AF$2:$AF$7001,0),"")</f>
        <v/>
      </c>
      <c r="N71">
        <f>IF(L71="Above",COUNTIF($L$2:L71,"Above"),"")</f>
        <v/>
      </c>
      <c r="O71">
        <f>IF(L71="Below",COUNTIF($L$2:L71,"Below"),"")</f>
        <v/>
      </c>
    </row>
    <row r="72">
      <c r="A72">
        <f>IF($M72="","",INDEX('Per Line'!$B$2:$B$7001,$M72))</f>
        <v/>
      </c>
      <c r="B72">
        <f>IF($M72="","",INDEX('Per Line'!$C$2:$C$7001,$M72))</f>
        <v/>
      </c>
      <c r="C72">
        <f>IF($M72="","",INDEX('Per Line'!$A$2:$A$7001,$M72))</f>
        <v/>
      </c>
      <c r="F72">
        <f>IF($M72="","",INDEX('Per Line'!$U$2:$U$7001,$M72))</f>
        <v/>
      </c>
      <c r="G72" s="5">
        <f>IF($M72="","",SUMIFS('Per Line'!$W$2:$W$7001,'Per Line'!$C$2:$C$7001,$B72))</f>
        <v/>
      </c>
      <c r="H72" s="5">
        <f>IF($M72="","",SUMIFS('Per Line'!$X$2:$X$7001,'Per Line'!$C$2:$C$7001,$B72))</f>
        <v/>
      </c>
      <c r="I72" s="5">
        <f>IF($M72="","",SUMIFS('Per Line'!$Y$2:$Y$7001,'Per Line'!$C$2:$C$7001,$B72))</f>
        <v/>
      </c>
      <c r="J72" s="5">
        <f>IF($M72="","",G72-H72)</f>
        <v/>
      </c>
      <c r="K72" s="5">
        <f>IF($M72="","",J72-I72)</f>
        <v/>
      </c>
      <c r="L72">
        <f>IF($M72="","",IFERROR(INDEX(Settings!$C$27:$C$36,MATCH(C72,Settings!$B$27:$B$36,0)),"Unassigned"))</f>
        <v/>
      </c>
      <c r="M72">
        <f>IF(ROWS($M$2:$M72)&lt;=MAX('Per Line'!$AF$2:$AF$7001),MATCH(ROWS($M$2:$M72),'Per Line'!$AF$2:$AF$7001,0),"")</f>
        <v/>
      </c>
      <c r="N72">
        <f>IF(L72="Above",COUNTIF($L$2:L72,"Above"),"")</f>
        <v/>
      </c>
      <c r="O72">
        <f>IF(L72="Below",COUNTIF($L$2:L72,"Below"),"")</f>
        <v/>
      </c>
    </row>
    <row r="73">
      <c r="A73">
        <f>IF($M73="","",INDEX('Per Line'!$B$2:$B$7001,$M73))</f>
        <v/>
      </c>
      <c r="B73">
        <f>IF($M73="","",INDEX('Per Line'!$C$2:$C$7001,$M73))</f>
        <v/>
      </c>
      <c r="C73">
        <f>IF($M73="","",INDEX('Per Line'!$A$2:$A$7001,$M73))</f>
        <v/>
      </c>
      <c r="F73">
        <f>IF($M73="","",INDEX('Per Line'!$U$2:$U$7001,$M73))</f>
        <v/>
      </c>
      <c r="G73" s="5">
        <f>IF($M73="","",SUMIFS('Per Line'!$W$2:$W$7001,'Per Line'!$C$2:$C$7001,$B73))</f>
        <v/>
      </c>
      <c r="H73" s="5">
        <f>IF($M73="","",SUMIFS('Per Line'!$X$2:$X$7001,'Per Line'!$C$2:$C$7001,$B73))</f>
        <v/>
      </c>
      <c r="I73" s="5">
        <f>IF($M73="","",SUMIFS('Per Line'!$Y$2:$Y$7001,'Per Line'!$C$2:$C$7001,$B73))</f>
        <v/>
      </c>
      <c r="J73" s="5">
        <f>IF($M73="","",G73-H73)</f>
        <v/>
      </c>
      <c r="K73" s="5">
        <f>IF($M73="","",J73-I73)</f>
        <v/>
      </c>
      <c r="L73">
        <f>IF($M73="","",IFERROR(INDEX(Settings!$C$27:$C$36,MATCH(C73,Settings!$B$27:$B$36,0)),"Unassigned"))</f>
        <v/>
      </c>
      <c r="M73">
        <f>IF(ROWS($M$2:$M73)&lt;=MAX('Per Line'!$AF$2:$AF$7001),MATCH(ROWS($M$2:$M73),'Per Line'!$AF$2:$AF$7001,0),"")</f>
        <v/>
      </c>
      <c r="N73">
        <f>IF(L73="Above",COUNTIF($L$2:L73,"Above"),"")</f>
        <v/>
      </c>
      <c r="O73">
        <f>IF(L73="Below",COUNTIF($L$2:L73,"Below"),"")</f>
        <v/>
      </c>
    </row>
    <row r="74">
      <c r="A74">
        <f>IF($M74="","",INDEX('Per Line'!$B$2:$B$7001,$M74))</f>
        <v/>
      </c>
      <c r="B74">
        <f>IF($M74="","",INDEX('Per Line'!$C$2:$C$7001,$M74))</f>
        <v/>
      </c>
      <c r="C74">
        <f>IF($M74="","",INDEX('Per Line'!$A$2:$A$7001,$M74))</f>
        <v/>
      </c>
      <c r="F74">
        <f>IF($M74="","",INDEX('Per Line'!$U$2:$U$7001,$M74))</f>
        <v/>
      </c>
      <c r="G74" s="5">
        <f>IF($M74="","",SUMIFS('Per Line'!$W$2:$W$7001,'Per Line'!$C$2:$C$7001,$B74))</f>
        <v/>
      </c>
      <c r="H74" s="5">
        <f>IF($M74="","",SUMIFS('Per Line'!$X$2:$X$7001,'Per Line'!$C$2:$C$7001,$B74))</f>
        <v/>
      </c>
      <c r="I74" s="5">
        <f>IF($M74="","",SUMIFS('Per Line'!$Y$2:$Y$7001,'Per Line'!$C$2:$C$7001,$B74))</f>
        <v/>
      </c>
      <c r="J74" s="5">
        <f>IF($M74="","",G74-H74)</f>
        <v/>
      </c>
      <c r="K74" s="5">
        <f>IF($M74="","",J74-I74)</f>
        <v/>
      </c>
      <c r="L74">
        <f>IF($M74="","",IFERROR(INDEX(Settings!$C$27:$C$36,MATCH(C74,Settings!$B$27:$B$36,0)),"Unassigned"))</f>
        <v/>
      </c>
      <c r="M74">
        <f>IF(ROWS($M$2:$M74)&lt;=MAX('Per Line'!$AF$2:$AF$7001),MATCH(ROWS($M$2:$M74),'Per Line'!$AF$2:$AF$7001,0),"")</f>
        <v/>
      </c>
      <c r="N74">
        <f>IF(L74="Above",COUNTIF($L$2:L74,"Above"),"")</f>
        <v/>
      </c>
      <c r="O74">
        <f>IF(L74="Below",COUNTIF($L$2:L74,"Below"),"")</f>
        <v/>
      </c>
    </row>
    <row r="75">
      <c r="A75">
        <f>IF($M75="","",INDEX('Per Line'!$B$2:$B$7001,$M75))</f>
        <v/>
      </c>
      <c r="B75">
        <f>IF($M75="","",INDEX('Per Line'!$C$2:$C$7001,$M75))</f>
        <v/>
      </c>
      <c r="C75">
        <f>IF($M75="","",INDEX('Per Line'!$A$2:$A$7001,$M75))</f>
        <v/>
      </c>
      <c r="F75">
        <f>IF($M75="","",INDEX('Per Line'!$U$2:$U$7001,$M75))</f>
        <v/>
      </c>
      <c r="G75" s="5">
        <f>IF($M75="","",SUMIFS('Per Line'!$W$2:$W$7001,'Per Line'!$C$2:$C$7001,$B75))</f>
        <v/>
      </c>
      <c r="H75" s="5">
        <f>IF($M75="","",SUMIFS('Per Line'!$X$2:$X$7001,'Per Line'!$C$2:$C$7001,$B75))</f>
        <v/>
      </c>
      <c r="I75" s="5">
        <f>IF($M75="","",SUMIFS('Per Line'!$Y$2:$Y$7001,'Per Line'!$C$2:$C$7001,$B75))</f>
        <v/>
      </c>
      <c r="J75" s="5">
        <f>IF($M75="","",G75-H75)</f>
        <v/>
      </c>
      <c r="K75" s="5">
        <f>IF($M75="","",J75-I75)</f>
        <v/>
      </c>
      <c r="L75">
        <f>IF($M75="","",IFERROR(INDEX(Settings!$C$27:$C$36,MATCH(C75,Settings!$B$27:$B$36,0)),"Unassigned"))</f>
        <v/>
      </c>
      <c r="M75">
        <f>IF(ROWS($M$2:$M75)&lt;=MAX('Per Line'!$AF$2:$AF$7001),MATCH(ROWS($M$2:$M75),'Per Line'!$AF$2:$AF$7001,0),"")</f>
        <v/>
      </c>
      <c r="N75">
        <f>IF(L75="Above",COUNTIF($L$2:L75,"Above"),"")</f>
        <v/>
      </c>
      <c r="O75">
        <f>IF(L75="Below",COUNTIF($L$2:L75,"Below"),"")</f>
        <v/>
      </c>
    </row>
    <row r="76">
      <c r="A76">
        <f>IF($M76="","",INDEX('Per Line'!$B$2:$B$7001,$M76))</f>
        <v/>
      </c>
      <c r="B76">
        <f>IF($M76="","",INDEX('Per Line'!$C$2:$C$7001,$M76))</f>
        <v/>
      </c>
      <c r="C76">
        <f>IF($M76="","",INDEX('Per Line'!$A$2:$A$7001,$M76))</f>
        <v/>
      </c>
      <c r="F76">
        <f>IF($M76="","",INDEX('Per Line'!$U$2:$U$7001,$M76))</f>
        <v/>
      </c>
      <c r="G76" s="5">
        <f>IF($M76="","",SUMIFS('Per Line'!$W$2:$W$7001,'Per Line'!$C$2:$C$7001,$B76))</f>
        <v/>
      </c>
      <c r="H76" s="5">
        <f>IF($M76="","",SUMIFS('Per Line'!$X$2:$X$7001,'Per Line'!$C$2:$C$7001,$B76))</f>
        <v/>
      </c>
      <c r="I76" s="5">
        <f>IF($M76="","",SUMIFS('Per Line'!$Y$2:$Y$7001,'Per Line'!$C$2:$C$7001,$B76))</f>
        <v/>
      </c>
      <c r="J76" s="5">
        <f>IF($M76="","",G76-H76)</f>
        <v/>
      </c>
      <c r="K76" s="5">
        <f>IF($M76="","",J76-I76)</f>
        <v/>
      </c>
      <c r="L76">
        <f>IF($M76="","",IFERROR(INDEX(Settings!$C$27:$C$36,MATCH(C76,Settings!$B$27:$B$36,0)),"Unassigned"))</f>
        <v/>
      </c>
      <c r="M76">
        <f>IF(ROWS($M$2:$M76)&lt;=MAX('Per Line'!$AF$2:$AF$7001),MATCH(ROWS($M$2:$M76),'Per Line'!$AF$2:$AF$7001,0),"")</f>
        <v/>
      </c>
      <c r="N76">
        <f>IF(L76="Above",COUNTIF($L$2:L76,"Above"),"")</f>
        <v/>
      </c>
      <c r="O76">
        <f>IF(L76="Below",COUNTIF($L$2:L76,"Below"),"")</f>
        <v/>
      </c>
    </row>
    <row r="77">
      <c r="A77">
        <f>IF($M77="","",INDEX('Per Line'!$B$2:$B$7001,$M77))</f>
        <v/>
      </c>
      <c r="B77">
        <f>IF($M77="","",INDEX('Per Line'!$C$2:$C$7001,$M77))</f>
        <v/>
      </c>
      <c r="C77">
        <f>IF($M77="","",INDEX('Per Line'!$A$2:$A$7001,$M77))</f>
        <v/>
      </c>
      <c r="F77">
        <f>IF($M77="","",INDEX('Per Line'!$U$2:$U$7001,$M77))</f>
        <v/>
      </c>
      <c r="G77" s="5">
        <f>IF($M77="","",SUMIFS('Per Line'!$W$2:$W$7001,'Per Line'!$C$2:$C$7001,$B77))</f>
        <v/>
      </c>
      <c r="H77" s="5">
        <f>IF($M77="","",SUMIFS('Per Line'!$X$2:$X$7001,'Per Line'!$C$2:$C$7001,$B77))</f>
        <v/>
      </c>
      <c r="I77" s="5">
        <f>IF($M77="","",SUMIFS('Per Line'!$Y$2:$Y$7001,'Per Line'!$C$2:$C$7001,$B77))</f>
        <v/>
      </c>
      <c r="J77" s="5">
        <f>IF($M77="","",G77-H77)</f>
        <v/>
      </c>
      <c r="K77" s="5">
        <f>IF($M77="","",J77-I77)</f>
        <v/>
      </c>
      <c r="L77">
        <f>IF($M77="","",IFERROR(INDEX(Settings!$C$27:$C$36,MATCH(C77,Settings!$B$27:$B$36,0)),"Unassigned"))</f>
        <v/>
      </c>
      <c r="M77">
        <f>IF(ROWS($M$2:$M77)&lt;=MAX('Per Line'!$AF$2:$AF$7001),MATCH(ROWS($M$2:$M77),'Per Line'!$AF$2:$AF$7001,0),"")</f>
        <v/>
      </c>
      <c r="N77">
        <f>IF(L77="Above",COUNTIF($L$2:L77,"Above"),"")</f>
        <v/>
      </c>
      <c r="O77">
        <f>IF(L77="Below",COUNTIF($L$2:L77,"Below"),"")</f>
        <v/>
      </c>
    </row>
    <row r="78">
      <c r="A78">
        <f>IF($M78="","",INDEX('Per Line'!$B$2:$B$7001,$M78))</f>
        <v/>
      </c>
      <c r="B78">
        <f>IF($M78="","",INDEX('Per Line'!$C$2:$C$7001,$M78))</f>
        <v/>
      </c>
      <c r="C78">
        <f>IF($M78="","",INDEX('Per Line'!$A$2:$A$7001,$M78))</f>
        <v/>
      </c>
      <c r="F78">
        <f>IF($M78="","",INDEX('Per Line'!$U$2:$U$7001,$M78))</f>
        <v/>
      </c>
      <c r="G78" s="5">
        <f>IF($M78="","",SUMIFS('Per Line'!$W$2:$W$7001,'Per Line'!$C$2:$C$7001,$B78))</f>
        <v/>
      </c>
      <c r="H78" s="5">
        <f>IF($M78="","",SUMIFS('Per Line'!$X$2:$X$7001,'Per Line'!$C$2:$C$7001,$B78))</f>
        <v/>
      </c>
      <c r="I78" s="5">
        <f>IF($M78="","",SUMIFS('Per Line'!$Y$2:$Y$7001,'Per Line'!$C$2:$C$7001,$B78))</f>
        <v/>
      </c>
      <c r="J78" s="5">
        <f>IF($M78="","",G78-H78)</f>
        <v/>
      </c>
      <c r="K78" s="5">
        <f>IF($M78="","",J78-I78)</f>
        <v/>
      </c>
      <c r="L78">
        <f>IF($M78="","",IFERROR(INDEX(Settings!$C$27:$C$36,MATCH(C78,Settings!$B$27:$B$36,0)),"Unassigned"))</f>
        <v/>
      </c>
      <c r="M78">
        <f>IF(ROWS($M$2:$M78)&lt;=MAX('Per Line'!$AF$2:$AF$7001),MATCH(ROWS($M$2:$M78),'Per Line'!$AF$2:$AF$7001,0),"")</f>
        <v/>
      </c>
      <c r="N78">
        <f>IF(L78="Above",COUNTIF($L$2:L78,"Above"),"")</f>
        <v/>
      </c>
      <c r="O78">
        <f>IF(L78="Below",COUNTIF($L$2:L78,"Below"),"")</f>
        <v/>
      </c>
    </row>
    <row r="79">
      <c r="A79">
        <f>IF($M79="","",INDEX('Per Line'!$B$2:$B$7001,$M79))</f>
        <v/>
      </c>
      <c r="B79">
        <f>IF($M79="","",INDEX('Per Line'!$C$2:$C$7001,$M79))</f>
        <v/>
      </c>
      <c r="C79">
        <f>IF($M79="","",INDEX('Per Line'!$A$2:$A$7001,$M79))</f>
        <v/>
      </c>
      <c r="F79">
        <f>IF($M79="","",INDEX('Per Line'!$U$2:$U$7001,$M79))</f>
        <v/>
      </c>
      <c r="G79" s="5">
        <f>IF($M79="","",SUMIFS('Per Line'!$W$2:$W$7001,'Per Line'!$C$2:$C$7001,$B79))</f>
        <v/>
      </c>
      <c r="H79" s="5">
        <f>IF($M79="","",SUMIFS('Per Line'!$X$2:$X$7001,'Per Line'!$C$2:$C$7001,$B79))</f>
        <v/>
      </c>
      <c r="I79" s="5">
        <f>IF($M79="","",SUMIFS('Per Line'!$Y$2:$Y$7001,'Per Line'!$C$2:$C$7001,$B79))</f>
        <v/>
      </c>
      <c r="J79" s="5">
        <f>IF($M79="","",G79-H79)</f>
        <v/>
      </c>
      <c r="K79" s="5">
        <f>IF($M79="","",J79-I79)</f>
        <v/>
      </c>
      <c r="L79">
        <f>IF($M79="","",IFERROR(INDEX(Settings!$C$27:$C$36,MATCH(C79,Settings!$B$27:$B$36,0)),"Unassigned"))</f>
        <v/>
      </c>
      <c r="M79">
        <f>IF(ROWS($M$2:$M79)&lt;=MAX('Per Line'!$AF$2:$AF$7001),MATCH(ROWS($M$2:$M79),'Per Line'!$AF$2:$AF$7001,0),"")</f>
        <v/>
      </c>
      <c r="N79">
        <f>IF(L79="Above",COUNTIF($L$2:L79,"Above"),"")</f>
        <v/>
      </c>
      <c r="O79">
        <f>IF(L79="Below",COUNTIF($L$2:L79,"Below"),"")</f>
        <v/>
      </c>
    </row>
    <row r="80">
      <c r="A80">
        <f>IF($M80="","",INDEX('Per Line'!$B$2:$B$7001,$M80))</f>
        <v/>
      </c>
      <c r="B80">
        <f>IF($M80="","",INDEX('Per Line'!$C$2:$C$7001,$M80))</f>
        <v/>
      </c>
      <c r="C80">
        <f>IF($M80="","",INDEX('Per Line'!$A$2:$A$7001,$M80))</f>
        <v/>
      </c>
      <c r="F80">
        <f>IF($M80="","",INDEX('Per Line'!$U$2:$U$7001,$M80))</f>
        <v/>
      </c>
      <c r="G80" s="5">
        <f>IF($M80="","",SUMIFS('Per Line'!$W$2:$W$7001,'Per Line'!$C$2:$C$7001,$B80))</f>
        <v/>
      </c>
      <c r="H80" s="5">
        <f>IF($M80="","",SUMIFS('Per Line'!$X$2:$X$7001,'Per Line'!$C$2:$C$7001,$B80))</f>
        <v/>
      </c>
      <c r="I80" s="5">
        <f>IF($M80="","",SUMIFS('Per Line'!$Y$2:$Y$7001,'Per Line'!$C$2:$C$7001,$B80))</f>
        <v/>
      </c>
      <c r="J80" s="5">
        <f>IF($M80="","",G80-H80)</f>
        <v/>
      </c>
      <c r="K80" s="5">
        <f>IF($M80="","",J80-I80)</f>
        <v/>
      </c>
      <c r="L80">
        <f>IF($M80="","",IFERROR(INDEX(Settings!$C$27:$C$36,MATCH(C80,Settings!$B$27:$B$36,0)),"Unassigned"))</f>
        <v/>
      </c>
      <c r="M80">
        <f>IF(ROWS($M$2:$M80)&lt;=MAX('Per Line'!$AF$2:$AF$7001),MATCH(ROWS($M$2:$M80),'Per Line'!$AF$2:$AF$7001,0),"")</f>
        <v/>
      </c>
      <c r="N80">
        <f>IF(L80="Above",COUNTIF($L$2:L80,"Above"),"")</f>
        <v/>
      </c>
      <c r="O80">
        <f>IF(L80="Below",COUNTIF($L$2:L80,"Below"),"")</f>
        <v/>
      </c>
    </row>
    <row r="81">
      <c r="A81">
        <f>IF($M81="","",INDEX('Per Line'!$B$2:$B$7001,$M81))</f>
        <v/>
      </c>
      <c r="B81">
        <f>IF($M81="","",INDEX('Per Line'!$C$2:$C$7001,$M81))</f>
        <v/>
      </c>
      <c r="C81">
        <f>IF($M81="","",INDEX('Per Line'!$A$2:$A$7001,$M81))</f>
        <v/>
      </c>
      <c r="F81">
        <f>IF($M81="","",INDEX('Per Line'!$U$2:$U$7001,$M81))</f>
        <v/>
      </c>
      <c r="G81" s="5">
        <f>IF($M81="","",SUMIFS('Per Line'!$W$2:$W$7001,'Per Line'!$C$2:$C$7001,$B81))</f>
        <v/>
      </c>
      <c r="H81" s="5">
        <f>IF($M81="","",SUMIFS('Per Line'!$X$2:$X$7001,'Per Line'!$C$2:$C$7001,$B81))</f>
        <v/>
      </c>
      <c r="I81" s="5">
        <f>IF($M81="","",SUMIFS('Per Line'!$Y$2:$Y$7001,'Per Line'!$C$2:$C$7001,$B81))</f>
        <v/>
      </c>
      <c r="J81" s="5">
        <f>IF($M81="","",G81-H81)</f>
        <v/>
      </c>
      <c r="K81" s="5">
        <f>IF($M81="","",J81-I81)</f>
        <v/>
      </c>
      <c r="L81">
        <f>IF($M81="","",IFERROR(INDEX(Settings!$C$27:$C$36,MATCH(C81,Settings!$B$27:$B$36,0)),"Unassigned"))</f>
        <v/>
      </c>
      <c r="M81">
        <f>IF(ROWS($M$2:$M81)&lt;=MAX('Per Line'!$AF$2:$AF$7001),MATCH(ROWS($M$2:$M81),'Per Line'!$AF$2:$AF$7001,0),"")</f>
        <v/>
      </c>
      <c r="N81">
        <f>IF(L81="Above",COUNTIF($L$2:L81,"Above"),"")</f>
        <v/>
      </c>
      <c r="O81">
        <f>IF(L81="Below",COUNTIF($L$2:L81,"Below"),"")</f>
        <v/>
      </c>
    </row>
    <row r="82">
      <c r="A82">
        <f>IF($M82="","",INDEX('Per Line'!$B$2:$B$7001,$M82))</f>
        <v/>
      </c>
      <c r="B82">
        <f>IF($M82="","",INDEX('Per Line'!$C$2:$C$7001,$M82))</f>
        <v/>
      </c>
      <c r="C82">
        <f>IF($M82="","",INDEX('Per Line'!$A$2:$A$7001,$M82))</f>
        <v/>
      </c>
      <c r="F82">
        <f>IF($M82="","",INDEX('Per Line'!$U$2:$U$7001,$M82))</f>
        <v/>
      </c>
      <c r="G82" s="5">
        <f>IF($M82="","",SUMIFS('Per Line'!$W$2:$W$7001,'Per Line'!$C$2:$C$7001,$B82))</f>
        <v/>
      </c>
      <c r="H82" s="5">
        <f>IF($M82="","",SUMIFS('Per Line'!$X$2:$X$7001,'Per Line'!$C$2:$C$7001,$B82))</f>
        <v/>
      </c>
      <c r="I82" s="5">
        <f>IF($M82="","",SUMIFS('Per Line'!$Y$2:$Y$7001,'Per Line'!$C$2:$C$7001,$B82))</f>
        <v/>
      </c>
      <c r="J82" s="5">
        <f>IF($M82="","",G82-H82)</f>
        <v/>
      </c>
      <c r="K82" s="5">
        <f>IF($M82="","",J82-I82)</f>
        <v/>
      </c>
      <c r="L82">
        <f>IF($M82="","",IFERROR(INDEX(Settings!$C$27:$C$36,MATCH(C82,Settings!$B$27:$B$36,0)),"Unassigned"))</f>
        <v/>
      </c>
      <c r="M82">
        <f>IF(ROWS($M$2:$M82)&lt;=MAX('Per Line'!$AF$2:$AF$7001),MATCH(ROWS($M$2:$M82),'Per Line'!$AF$2:$AF$7001,0),"")</f>
        <v/>
      </c>
      <c r="N82">
        <f>IF(L82="Above",COUNTIF($L$2:L82,"Above"),"")</f>
        <v/>
      </c>
      <c r="O82">
        <f>IF(L82="Below",COUNTIF($L$2:L82,"Below"),"")</f>
        <v/>
      </c>
    </row>
    <row r="83">
      <c r="A83">
        <f>IF($M83="","",INDEX('Per Line'!$B$2:$B$7001,$M83))</f>
        <v/>
      </c>
      <c r="B83">
        <f>IF($M83="","",INDEX('Per Line'!$C$2:$C$7001,$M83))</f>
        <v/>
      </c>
      <c r="C83">
        <f>IF($M83="","",INDEX('Per Line'!$A$2:$A$7001,$M83))</f>
        <v/>
      </c>
      <c r="F83">
        <f>IF($M83="","",INDEX('Per Line'!$U$2:$U$7001,$M83))</f>
        <v/>
      </c>
      <c r="G83" s="5">
        <f>IF($M83="","",SUMIFS('Per Line'!$W$2:$W$7001,'Per Line'!$C$2:$C$7001,$B83))</f>
        <v/>
      </c>
      <c r="H83" s="5">
        <f>IF($M83="","",SUMIFS('Per Line'!$X$2:$X$7001,'Per Line'!$C$2:$C$7001,$B83))</f>
        <v/>
      </c>
      <c r="I83" s="5">
        <f>IF($M83="","",SUMIFS('Per Line'!$Y$2:$Y$7001,'Per Line'!$C$2:$C$7001,$B83))</f>
        <v/>
      </c>
      <c r="J83" s="5">
        <f>IF($M83="","",G83-H83)</f>
        <v/>
      </c>
      <c r="K83" s="5">
        <f>IF($M83="","",J83-I83)</f>
        <v/>
      </c>
      <c r="L83">
        <f>IF($M83="","",IFERROR(INDEX(Settings!$C$27:$C$36,MATCH(C83,Settings!$B$27:$B$36,0)),"Unassigned"))</f>
        <v/>
      </c>
      <c r="M83">
        <f>IF(ROWS($M$2:$M83)&lt;=MAX('Per Line'!$AF$2:$AF$7001),MATCH(ROWS($M$2:$M83),'Per Line'!$AF$2:$AF$7001,0),"")</f>
        <v/>
      </c>
      <c r="N83">
        <f>IF(L83="Above",COUNTIF($L$2:L83,"Above"),"")</f>
        <v/>
      </c>
      <c r="O83">
        <f>IF(L83="Below",COUNTIF($L$2:L83,"Below"),"")</f>
        <v/>
      </c>
    </row>
    <row r="84">
      <c r="A84">
        <f>IF($M84="","",INDEX('Per Line'!$B$2:$B$7001,$M84))</f>
        <v/>
      </c>
      <c r="B84">
        <f>IF($M84="","",INDEX('Per Line'!$C$2:$C$7001,$M84))</f>
        <v/>
      </c>
      <c r="C84">
        <f>IF($M84="","",INDEX('Per Line'!$A$2:$A$7001,$M84))</f>
        <v/>
      </c>
      <c r="F84">
        <f>IF($M84="","",INDEX('Per Line'!$U$2:$U$7001,$M84))</f>
        <v/>
      </c>
      <c r="G84" s="5">
        <f>IF($M84="","",SUMIFS('Per Line'!$W$2:$W$7001,'Per Line'!$C$2:$C$7001,$B84))</f>
        <v/>
      </c>
      <c r="H84" s="5">
        <f>IF($M84="","",SUMIFS('Per Line'!$X$2:$X$7001,'Per Line'!$C$2:$C$7001,$B84))</f>
        <v/>
      </c>
      <c r="I84" s="5">
        <f>IF($M84="","",SUMIFS('Per Line'!$Y$2:$Y$7001,'Per Line'!$C$2:$C$7001,$B84))</f>
        <v/>
      </c>
      <c r="J84" s="5">
        <f>IF($M84="","",G84-H84)</f>
        <v/>
      </c>
      <c r="K84" s="5">
        <f>IF($M84="","",J84-I84)</f>
        <v/>
      </c>
      <c r="L84">
        <f>IF($M84="","",IFERROR(INDEX(Settings!$C$27:$C$36,MATCH(C84,Settings!$B$27:$B$36,0)),"Unassigned"))</f>
        <v/>
      </c>
      <c r="M84">
        <f>IF(ROWS($M$2:$M84)&lt;=MAX('Per Line'!$AF$2:$AF$7001),MATCH(ROWS($M$2:$M84),'Per Line'!$AF$2:$AF$7001,0),"")</f>
        <v/>
      </c>
      <c r="N84">
        <f>IF(L84="Above",COUNTIF($L$2:L84,"Above"),"")</f>
        <v/>
      </c>
      <c r="O84">
        <f>IF(L84="Below",COUNTIF($L$2:L84,"Below"),"")</f>
        <v/>
      </c>
    </row>
    <row r="85">
      <c r="A85">
        <f>IF($M85="","",INDEX('Per Line'!$B$2:$B$7001,$M85))</f>
        <v/>
      </c>
      <c r="B85">
        <f>IF($M85="","",INDEX('Per Line'!$C$2:$C$7001,$M85))</f>
        <v/>
      </c>
      <c r="C85">
        <f>IF($M85="","",INDEX('Per Line'!$A$2:$A$7001,$M85))</f>
        <v/>
      </c>
      <c r="F85">
        <f>IF($M85="","",INDEX('Per Line'!$U$2:$U$7001,$M85))</f>
        <v/>
      </c>
      <c r="G85" s="5">
        <f>IF($M85="","",SUMIFS('Per Line'!$W$2:$W$7001,'Per Line'!$C$2:$C$7001,$B85))</f>
        <v/>
      </c>
      <c r="H85" s="5">
        <f>IF($M85="","",SUMIFS('Per Line'!$X$2:$X$7001,'Per Line'!$C$2:$C$7001,$B85))</f>
        <v/>
      </c>
      <c r="I85" s="5">
        <f>IF($M85="","",SUMIFS('Per Line'!$Y$2:$Y$7001,'Per Line'!$C$2:$C$7001,$B85))</f>
        <v/>
      </c>
      <c r="J85" s="5">
        <f>IF($M85="","",G85-H85)</f>
        <v/>
      </c>
      <c r="K85" s="5">
        <f>IF($M85="","",J85-I85)</f>
        <v/>
      </c>
      <c r="L85">
        <f>IF($M85="","",IFERROR(INDEX(Settings!$C$27:$C$36,MATCH(C85,Settings!$B$27:$B$36,0)),"Unassigned"))</f>
        <v/>
      </c>
      <c r="M85">
        <f>IF(ROWS($M$2:$M85)&lt;=MAX('Per Line'!$AF$2:$AF$7001),MATCH(ROWS($M$2:$M85),'Per Line'!$AF$2:$AF$7001,0),"")</f>
        <v/>
      </c>
      <c r="N85">
        <f>IF(L85="Above",COUNTIF($L$2:L85,"Above"),"")</f>
        <v/>
      </c>
      <c r="O85">
        <f>IF(L85="Below",COUNTIF($L$2:L85,"Below"),"")</f>
        <v/>
      </c>
    </row>
    <row r="86">
      <c r="A86">
        <f>IF($M86="","",INDEX('Per Line'!$B$2:$B$7001,$M86))</f>
        <v/>
      </c>
      <c r="B86">
        <f>IF($M86="","",INDEX('Per Line'!$C$2:$C$7001,$M86))</f>
        <v/>
      </c>
      <c r="C86">
        <f>IF($M86="","",INDEX('Per Line'!$A$2:$A$7001,$M86))</f>
        <v/>
      </c>
      <c r="F86">
        <f>IF($M86="","",INDEX('Per Line'!$U$2:$U$7001,$M86))</f>
        <v/>
      </c>
      <c r="G86" s="5">
        <f>IF($M86="","",SUMIFS('Per Line'!$W$2:$W$7001,'Per Line'!$C$2:$C$7001,$B86))</f>
        <v/>
      </c>
      <c r="H86" s="5">
        <f>IF($M86="","",SUMIFS('Per Line'!$X$2:$X$7001,'Per Line'!$C$2:$C$7001,$B86))</f>
        <v/>
      </c>
      <c r="I86" s="5">
        <f>IF($M86="","",SUMIFS('Per Line'!$Y$2:$Y$7001,'Per Line'!$C$2:$C$7001,$B86))</f>
        <v/>
      </c>
      <c r="J86" s="5">
        <f>IF($M86="","",G86-H86)</f>
        <v/>
      </c>
      <c r="K86" s="5">
        <f>IF($M86="","",J86-I86)</f>
        <v/>
      </c>
      <c r="L86">
        <f>IF($M86="","",IFERROR(INDEX(Settings!$C$27:$C$36,MATCH(C86,Settings!$B$27:$B$36,0)),"Unassigned"))</f>
        <v/>
      </c>
      <c r="M86">
        <f>IF(ROWS($M$2:$M86)&lt;=MAX('Per Line'!$AF$2:$AF$7001),MATCH(ROWS($M$2:$M86),'Per Line'!$AF$2:$AF$7001,0),"")</f>
        <v/>
      </c>
      <c r="N86">
        <f>IF(L86="Above",COUNTIF($L$2:L86,"Above"),"")</f>
        <v/>
      </c>
      <c r="O86">
        <f>IF(L86="Below",COUNTIF($L$2:L86,"Below"),"")</f>
        <v/>
      </c>
    </row>
    <row r="87">
      <c r="A87">
        <f>IF($M87="","",INDEX('Per Line'!$B$2:$B$7001,$M87))</f>
        <v/>
      </c>
      <c r="B87">
        <f>IF($M87="","",INDEX('Per Line'!$C$2:$C$7001,$M87))</f>
        <v/>
      </c>
      <c r="C87">
        <f>IF($M87="","",INDEX('Per Line'!$A$2:$A$7001,$M87))</f>
        <v/>
      </c>
      <c r="F87">
        <f>IF($M87="","",INDEX('Per Line'!$U$2:$U$7001,$M87))</f>
        <v/>
      </c>
      <c r="G87" s="5">
        <f>IF($M87="","",SUMIFS('Per Line'!$W$2:$W$7001,'Per Line'!$C$2:$C$7001,$B87))</f>
        <v/>
      </c>
      <c r="H87" s="5">
        <f>IF($M87="","",SUMIFS('Per Line'!$X$2:$X$7001,'Per Line'!$C$2:$C$7001,$B87))</f>
        <v/>
      </c>
      <c r="I87" s="5">
        <f>IF($M87="","",SUMIFS('Per Line'!$Y$2:$Y$7001,'Per Line'!$C$2:$C$7001,$B87))</f>
        <v/>
      </c>
      <c r="J87" s="5">
        <f>IF($M87="","",G87-H87)</f>
        <v/>
      </c>
      <c r="K87" s="5">
        <f>IF($M87="","",J87-I87)</f>
        <v/>
      </c>
      <c r="L87">
        <f>IF($M87="","",IFERROR(INDEX(Settings!$C$27:$C$36,MATCH(C87,Settings!$B$27:$B$36,0)),"Unassigned"))</f>
        <v/>
      </c>
      <c r="M87">
        <f>IF(ROWS($M$2:$M87)&lt;=MAX('Per Line'!$AF$2:$AF$7001),MATCH(ROWS($M$2:$M87),'Per Line'!$AF$2:$AF$7001,0),"")</f>
        <v/>
      </c>
      <c r="N87">
        <f>IF(L87="Above",COUNTIF($L$2:L87,"Above"),"")</f>
        <v/>
      </c>
      <c r="O87">
        <f>IF(L87="Below",COUNTIF($L$2:L87,"Below"),"")</f>
        <v/>
      </c>
    </row>
    <row r="88">
      <c r="A88">
        <f>IF($M88="","",INDEX('Per Line'!$B$2:$B$7001,$M88))</f>
        <v/>
      </c>
      <c r="B88">
        <f>IF($M88="","",INDEX('Per Line'!$C$2:$C$7001,$M88))</f>
        <v/>
      </c>
      <c r="C88">
        <f>IF($M88="","",INDEX('Per Line'!$A$2:$A$7001,$M88))</f>
        <v/>
      </c>
      <c r="F88">
        <f>IF($M88="","",INDEX('Per Line'!$U$2:$U$7001,$M88))</f>
        <v/>
      </c>
      <c r="G88" s="5">
        <f>IF($M88="","",SUMIFS('Per Line'!$W$2:$W$7001,'Per Line'!$C$2:$C$7001,$B88))</f>
        <v/>
      </c>
      <c r="H88" s="5">
        <f>IF($M88="","",SUMIFS('Per Line'!$X$2:$X$7001,'Per Line'!$C$2:$C$7001,$B88))</f>
        <v/>
      </c>
      <c r="I88" s="5">
        <f>IF($M88="","",SUMIFS('Per Line'!$Y$2:$Y$7001,'Per Line'!$C$2:$C$7001,$B88))</f>
        <v/>
      </c>
      <c r="J88" s="5">
        <f>IF($M88="","",G88-H88)</f>
        <v/>
      </c>
      <c r="K88" s="5">
        <f>IF($M88="","",J88-I88)</f>
        <v/>
      </c>
      <c r="L88">
        <f>IF($M88="","",IFERROR(INDEX(Settings!$C$27:$C$36,MATCH(C88,Settings!$B$27:$B$36,0)),"Unassigned"))</f>
        <v/>
      </c>
      <c r="M88">
        <f>IF(ROWS($M$2:$M88)&lt;=MAX('Per Line'!$AF$2:$AF$7001),MATCH(ROWS($M$2:$M88),'Per Line'!$AF$2:$AF$7001,0),"")</f>
        <v/>
      </c>
      <c r="N88">
        <f>IF(L88="Above",COUNTIF($L$2:L88,"Above"),"")</f>
        <v/>
      </c>
      <c r="O88">
        <f>IF(L88="Below",COUNTIF($L$2:L88,"Below"),"")</f>
        <v/>
      </c>
    </row>
    <row r="89">
      <c r="A89">
        <f>IF($M89="","",INDEX('Per Line'!$B$2:$B$7001,$M89))</f>
        <v/>
      </c>
      <c r="B89">
        <f>IF($M89="","",INDEX('Per Line'!$C$2:$C$7001,$M89))</f>
        <v/>
      </c>
      <c r="C89">
        <f>IF($M89="","",INDEX('Per Line'!$A$2:$A$7001,$M89))</f>
        <v/>
      </c>
      <c r="F89">
        <f>IF($M89="","",INDEX('Per Line'!$U$2:$U$7001,$M89))</f>
        <v/>
      </c>
      <c r="G89" s="5">
        <f>IF($M89="","",SUMIFS('Per Line'!$W$2:$W$7001,'Per Line'!$C$2:$C$7001,$B89))</f>
        <v/>
      </c>
      <c r="H89" s="5">
        <f>IF($M89="","",SUMIFS('Per Line'!$X$2:$X$7001,'Per Line'!$C$2:$C$7001,$B89))</f>
        <v/>
      </c>
      <c r="I89" s="5">
        <f>IF($M89="","",SUMIFS('Per Line'!$Y$2:$Y$7001,'Per Line'!$C$2:$C$7001,$B89))</f>
        <v/>
      </c>
      <c r="J89" s="5">
        <f>IF($M89="","",G89-H89)</f>
        <v/>
      </c>
      <c r="K89" s="5">
        <f>IF($M89="","",J89-I89)</f>
        <v/>
      </c>
      <c r="L89">
        <f>IF($M89="","",IFERROR(INDEX(Settings!$C$27:$C$36,MATCH(C89,Settings!$B$27:$B$36,0)),"Unassigned"))</f>
        <v/>
      </c>
      <c r="M89">
        <f>IF(ROWS($M$2:$M89)&lt;=MAX('Per Line'!$AF$2:$AF$7001),MATCH(ROWS($M$2:$M89),'Per Line'!$AF$2:$AF$7001,0),"")</f>
        <v/>
      </c>
      <c r="N89">
        <f>IF(L89="Above",COUNTIF($L$2:L89,"Above"),"")</f>
        <v/>
      </c>
      <c r="O89">
        <f>IF(L89="Below",COUNTIF($L$2:L89,"Below"),"")</f>
        <v/>
      </c>
    </row>
    <row r="90">
      <c r="A90">
        <f>IF($M90="","",INDEX('Per Line'!$B$2:$B$7001,$M90))</f>
        <v/>
      </c>
      <c r="B90">
        <f>IF($M90="","",INDEX('Per Line'!$C$2:$C$7001,$M90))</f>
        <v/>
      </c>
      <c r="C90">
        <f>IF($M90="","",INDEX('Per Line'!$A$2:$A$7001,$M90))</f>
        <v/>
      </c>
      <c r="F90">
        <f>IF($M90="","",INDEX('Per Line'!$U$2:$U$7001,$M90))</f>
        <v/>
      </c>
      <c r="G90" s="5">
        <f>IF($M90="","",SUMIFS('Per Line'!$W$2:$W$7001,'Per Line'!$C$2:$C$7001,$B90))</f>
        <v/>
      </c>
      <c r="H90" s="5">
        <f>IF($M90="","",SUMIFS('Per Line'!$X$2:$X$7001,'Per Line'!$C$2:$C$7001,$B90))</f>
        <v/>
      </c>
      <c r="I90" s="5">
        <f>IF($M90="","",SUMIFS('Per Line'!$Y$2:$Y$7001,'Per Line'!$C$2:$C$7001,$B90))</f>
        <v/>
      </c>
      <c r="J90" s="5">
        <f>IF($M90="","",G90-H90)</f>
        <v/>
      </c>
      <c r="K90" s="5">
        <f>IF($M90="","",J90-I90)</f>
        <v/>
      </c>
      <c r="L90">
        <f>IF($M90="","",IFERROR(INDEX(Settings!$C$27:$C$36,MATCH(C90,Settings!$B$27:$B$36,0)),"Unassigned"))</f>
        <v/>
      </c>
      <c r="M90">
        <f>IF(ROWS($M$2:$M90)&lt;=MAX('Per Line'!$AF$2:$AF$7001),MATCH(ROWS($M$2:$M90),'Per Line'!$AF$2:$AF$7001,0),"")</f>
        <v/>
      </c>
      <c r="N90">
        <f>IF(L90="Above",COUNTIF($L$2:L90,"Above"),"")</f>
        <v/>
      </c>
      <c r="O90">
        <f>IF(L90="Below",COUNTIF($L$2:L90,"Below"),"")</f>
        <v/>
      </c>
    </row>
    <row r="91">
      <c r="A91">
        <f>IF($M91="","",INDEX('Per Line'!$B$2:$B$7001,$M91))</f>
        <v/>
      </c>
      <c r="B91">
        <f>IF($M91="","",INDEX('Per Line'!$C$2:$C$7001,$M91))</f>
        <v/>
      </c>
      <c r="C91">
        <f>IF($M91="","",INDEX('Per Line'!$A$2:$A$7001,$M91))</f>
        <v/>
      </c>
      <c r="F91">
        <f>IF($M91="","",INDEX('Per Line'!$U$2:$U$7001,$M91))</f>
        <v/>
      </c>
      <c r="G91" s="5">
        <f>IF($M91="","",SUMIFS('Per Line'!$W$2:$W$7001,'Per Line'!$C$2:$C$7001,$B91))</f>
        <v/>
      </c>
      <c r="H91" s="5">
        <f>IF($M91="","",SUMIFS('Per Line'!$X$2:$X$7001,'Per Line'!$C$2:$C$7001,$B91))</f>
        <v/>
      </c>
      <c r="I91" s="5">
        <f>IF($M91="","",SUMIFS('Per Line'!$Y$2:$Y$7001,'Per Line'!$C$2:$C$7001,$B91))</f>
        <v/>
      </c>
      <c r="J91" s="5">
        <f>IF($M91="","",G91-H91)</f>
        <v/>
      </c>
      <c r="K91" s="5">
        <f>IF($M91="","",J91-I91)</f>
        <v/>
      </c>
      <c r="L91">
        <f>IF($M91="","",IFERROR(INDEX(Settings!$C$27:$C$36,MATCH(C91,Settings!$B$27:$B$36,0)),"Unassigned"))</f>
        <v/>
      </c>
      <c r="M91">
        <f>IF(ROWS($M$2:$M91)&lt;=MAX('Per Line'!$AF$2:$AF$7001),MATCH(ROWS($M$2:$M91),'Per Line'!$AF$2:$AF$7001,0),"")</f>
        <v/>
      </c>
      <c r="N91">
        <f>IF(L91="Above",COUNTIF($L$2:L91,"Above"),"")</f>
        <v/>
      </c>
      <c r="O91">
        <f>IF(L91="Below",COUNTIF($L$2:L91,"Below"),"")</f>
        <v/>
      </c>
    </row>
    <row r="92">
      <c r="A92">
        <f>IF($M92="","",INDEX('Per Line'!$B$2:$B$7001,$M92))</f>
        <v/>
      </c>
      <c r="B92">
        <f>IF($M92="","",INDEX('Per Line'!$C$2:$C$7001,$M92))</f>
        <v/>
      </c>
      <c r="C92">
        <f>IF($M92="","",INDEX('Per Line'!$A$2:$A$7001,$M92))</f>
        <v/>
      </c>
      <c r="F92">
        <f>IF($M92="","",INDEX('Per Line'!$U$2:$U$7001,$M92))</f>
        <v/>
      </c>
      <c r="G92" s="5">
        <f>IF($M92="","",SUMIFS('Per Line'!$W$2:$W$7001,'Per Line'!$C$2:$C$7001,$B92))</f>
        <v/>
      </c>
      <c r="H92" s="5">
        <f>IF($M92="","",SUMIFS('Per Line'!$X$2:$X$7001,'Per Line'!$C$2:$C$7001,$B92))</f>
        <v/>
      </c>
      <c r="I92" s="5">
        <f>IF($M92="","",SUMIFS('Per Line'!$Y$2:$Y$7001,'Per Line'!$C$2:$C$7001,$B92))</f>
        <v/>
      </c>
      <c r="J92" s="5">
        <f>IF($M92="","",G92-H92)</f>
        <v/>
      </c>
      <c r="K92" s="5">
        <f>IF($M92="","",J92-I92)</f>
        <v/>
      </c>
      <c r="L92">
        <f>IF($M92="","",IFERROR(INDEX(Settings!$C$27:$C$36,MATCH(C92,Settings!$B$27:$B$36,0)),"Unassigned"))</f>
        <v/>
      </c>
      <c r="M92">
        <f>IF(ROWS($M$2:$M92)&lt;=MAX('Per Line'!$AF$2:$AF$7001),MATCH(ROWS($M$2:$M92),'Per Line'!$AF$2:$AF$7001,0),"")</f>
        <v/>
      </c>
      <c r="N92">
        <f>IF(L92="Above",COUNTIF($L$2:L92,"Above"),"")</f>
        <v/>
      </c>
      <c r="O92">
        <f>IF(L92="Below",COUNTIF($L$2:L92,"Below"),"")</f>
        <v/>
      </c>
    </row>
    <row r="93">
      <c r="A93">
        <f>IF($M93="","",INDEX('Per Line'!$B$2:$B$7001,$M93))</f>
        <v/>
      </c>
      <c r="B93">
        <f>IF($M93="","",INDEX('Per Line'!$C$2:$C$7001,$M93))</f>
        <v/>
      </c>
      <c r="C93">
        <f>IF($M93="","",INDEX('Per Line'!$A$2:$A$7001,$M93))</f>
        <v/>
      </c>
      <c r="F93">
        <f>IF($M93="","",INDEX('Per Line'!$U$2:$U$7001,$M93))</f>
        <v/>
      </c>
      <c r="G93" s="5">
        <f>IF($M93="","",SUMIFS('Per Line'!$W$2:$W$7001,'Per Line'!$C$2:$C$7001,$B93))</f>
        <v/>
      </c>
      <c r="H93" s="5">
        <f>IF($M93="","",SUMIFS('Per Line'!$X$2:$X$7001,'Per Line'!$C$2:$C$7001,$B93))</f>
        <v/>
      </c>
      <c r="I93" s="5">
        <f>IF($M93="","",SUMIFS('Per Line'!$Y$2:$Y$7001,'Per Line'!$C$2:$C$7001,$B93))</f>
        <v/>
      </c>
      <c r="J93" s="5">
        <f>IF($M93="","",G93-H93)</f>
        <v/>
      </c>
      <c r="K93" s="5">
        <f>IF($M93="","",J93-I93)</f>
        <v/>
      </c>
      <c r="L93">
        <f>IF($M93="","",IFERROR(INDEX(Settings!$C$27:$C$36,MATCH(C93,Settings!$B$27:$B$36,0)),"Unassigned"))</f>
        <v/>
      </c>
      <c r="M93">
        <f>IF(ROWS($M$2:$M93)&lt;=MAX('Per Line'!$AF$2:$AF$7001),MATCH(ROWS($M$2:$M93),'Per Line'!$AF$2:$AF$7001,0),"")</f>
        <v/>
      </c>
      <c r="N93">
        <f>IF(L93="Above",COUNTIF($L$2:L93,"Above"),"")</f>
        <v/>
      </c>
      <c r="O93">
        <f>IF(L93="Below",COUNTIF($L$2:L93,"Below"),"")</f>
        <v/>
      </c>
    </row>
    <row r="94">
      <c r="A94">
        <f>IF($M94="","",INDEX('Per Line'!$B$2:$B$7001,$M94))</f>
        <v/>
      </c>
      <c r="B94">
        <f>IF($M94="","",INDEX('Per Line'!$C$2:$C$7001,$M94))</f>
        <v/>
      </c>
      <c r="C94">
        <f>IF($M94="","",INDEX('Per Line'!$A$2:$A$7001,$M94))</f>
        <v/>
      </c>
      <c r="F94">
        <f>IF($M94="","",INDEX('Per Line'!$U$2:$U$7001,$M94))</f>
        <v/>
      </c>
      <c r="G94" s="5">
        <f>IF($M94="","",SUMIFS('Per Line'!$W$2:$W$7001,'Per Line'!$C$2:$C$7001,$B94))</f>
        <v/>
      </c>
      <c r="H94" s="5">
        <f>IF($M94="","",SUMIFS('Per Line'!$X$2:$X$7001,'Per Line'!$C$2:$C$7001,$B94))</f>
        <v/>
      </c>
      <c r="I94" s="5">
        <f>IF($M94="","",SUMIFS('Per Line'!$Y$2:$Y$7001,'Per Line'!$C$2:$C$7001,$B94))</f>
        <v/>
      </c>
      <c r="J94" s="5">
        <f>IF($M94="","",G94-H94)</f>
        <v/>
      </c>
      <c r="K94" s="5">
        <f>IF($M94="","",J94-I94)</f>
        <v/>
      </c>
      <c r="L94">
        <f>IF($M94="","",IFERROR(INDEX(Settings!$C$27:$C$36,MATCH(C94,Settings!$B$27:$B$36,0)),"Unassigned"))</f>
        <v/>
      </c>
      <c r="M94">
        <f>IF(ROWS($M$2:$M94)&lt;=MAX('Per Line'!$AF$2:$AF$7001),MATCH(ROWS($M$2:$M94),'Per Line'!$AF$2:$AF$7001,0),"")</f>
        <v/>
      </c>
      <c r="N94">
        <f>IF(L94="Above",COUNTIF($L$2:L94,"Above"),"")</f>
        <v/>
      </c>
      <c r="O94">
        <f>IF(L94="Below",COUNTIF($L$2:L94,"Below"),"")</f>
        <v/>
      </c>
    </row>
    <row r="95">
      <c r="A95">
        <f>IF($M95="","",INDEX('Per Line'!$B$2:$B$7001,$M95))</f>
        <v/>
      </c>
      <c r="B95">
        <f>IF($M95="","",INDEX('Per Line'!$C$2:$C$7001,$M95))</f>
        <v/>
      </c>
      <c r="C95">
        <f>IF($M95="","",INDEX('Per Line'!$A$2:$A$7001,$M95))</f>
        <v/>
      </c>
      <c r="F95">
        <f>IF($M95="","",INDEX('Per Line'!$U$2:$U$7001,$M95))</f>
        <v/>
      </c>
      <c r="G95" s="5">
        <f>IF($M95="","",SUMIFS('Per Line'!$W$2:$W$7001,'Per Line'!$C$2:$C$7001,$B95))</f>
        <v/>
      </c>
      <c r="H95" s="5">
        <f>IF($M95="","",SUMIFS('Per Line'!$X$2:$X$7001,'Per Line'!$C$2:$C$7001,$B95))</f>
        <v/>
      </c>
      <c r="I95" s="5">
        <f>IF($M95="","",SUMIFS('Per Line'!$Y$2:$Y$7001,'Per Line'!$C$2:$C$7001,$B95))</f>
        <v/>
      </c>
      <c r="J95" s="5">
        <f>IF($M95="","",G95-H95)</f>
        <v/>
      </c>
      <c r="K95" s="5">
        <f>IF($M95="","",J95-I95)</f>
        <v/>
      </c>
      <c r="L95">
        <f>IF($M95="","",IFERROR(INDEX(Settings!$C$27:$C$36,MATCH(C95,Settings!$B$27:$B$36,0)),"Unassigned"))</f>
        <v/>
      </c>
      <c r="M95">
        <f>IF(ROWS($M$2:$M95)&lt;=MAX('Per Line'!$AF$2:$AF$7001),MATCH(ROWS($M$2:$M95),'Per Line'!$AF$2:$AF$7001,0),"")</f>
        <v/>
      </c>
      <c r="N95">
        <f>IF(L95="Above",COUNTIF($L$2:L95,"Above"),"")</f>
        <v/>
      </c>
      <c r="O95">
        <f>IF(L95="Below",COUNTIF($L$2:L95,"Below"),"")</f>
        <v/>
      </c>
    </row>
    <row r="96">
      <c r="A96">
        <f>IF($M96="","",INDEX('Per Line'!$B$2:$B$7001,$M96))</f>
        <v/>
      </c>
      <c r="B96">
        <f>IF($M96="","",INDEX('Per Line'!$C$2:$C$7001,$M96))</f>
        <v/>
      </c>
      <c r="C96">
        <f>IF($M96="","",INDEX('Per Line'!$A$2:$A$7001,$M96))</f>
        <v/>
      </c>
      <c r="F96">
        <f>IF($M96="","",INDEX('Per Line'!$U$2:$U$7001,$M96))</f>
        <v/>
      </c>
      <c r="G96" s="5">
        <f>IF($M96="","",SUMIFS('Per Line'!$W$2:$W$7001,'Per Line'!$C$2:$C$7001,$B96))</f>
        <v/>
      </c>
      <c r="H96" s="5">
        <f>IF($M96="","",SUMIFS('Per Line'!$X$2:$X$7001,'Per Line'!$C$2:$C$7001,$B96))</f>
        <v/>
      </c>
      <c r="I96" s="5">
        <f>IF($M96="","",SUMIFS('Per Line'!$Y$2:$Y$7001,'Per Line'!$C$2:$C$7001,$B96))</f>
        <v/>
      </c>
      <c r="J96" s="5">
        <f>IF($M96="","",G96-H96)</f>
        <v/>
      </c>
      <c r="K96" s="5">
        <f>IF($M96="","",J96-I96)</f>
        <v/>
      </c>
      <c r="L96">
        <f>IF($M96="","",IFERROR(INDEX(Settings!$C$27:$C$36,MATCH(C96,Settings!$B$27:$B$36,0)),"Unassigned"))</f>
        <v/>
      </c>
      <c r="M96">
        <f>IF(ROWS($M$2:$M96)&lt;=MAX('Per Line'!$AF$2:$AF$7001),MATCH(ROWS($M$2:$M96),'Per Line'!$AF$2:$AF$7001,0),"")</f>
        <v/>
      </c>
      <c r="N96">
        <f>IF(L96="Above",COUNTIF($L$2:L96,"Above"),"")</f>
        <v/>
      </c>
      <c r="O96">
        <f>IF(L96="Below",COUNTIF($L$2:L96,"Below"),"")</f>
        <v/>
      </c>
    </row>
    <row r="97">
      <c r="A97">
        <f>IF($M97="","",INDEX('Per Line'!$B$2:$B$7001,$M97))</f>
        <v/>
      </c>
      <c r="B97">
        <f>IF($M97="","",INDEX('Per Line'!$C$2:$C$7001,$M97))</f>
        <v/>
      </c>
      <c r="C97">
        <f>IF($M97="","",INDEX('Per Line'!$A$2:$A$7001,$M97))</f>
        <v/>
      </c>
      <c r="F97">
        <f>IF($M97="","",INDEX('Per Line'!$U$2:$U$7001,$M97))</f>
        <v/>
      </c>
      <c r="G97" s="5">
        <f>IF($M97="","",SUMIFS('Per Line'!$W$2:$W$7001,'Per Line'!$C$2:$C$7001,$B97))</f>
        <v/>
      </c>
      <c r="H97" s="5">
        <f>IF($M97="","",SUMIFS('Per Line'!$X$2:$X$7001,'Per Line'!$C$2:$C$7001,$B97))</f>
        <v/>
      </c>
      <c r="I97" s="5">
        <f>IF($M97="","",SUMIFS('Per Line'!$Y$2:$Y$7001,'Per Line'!$C$2:$C$7001,$B97))</f>
        <v/>
      </c>
      <c r="J97" s="5">
        <f>IF($M97="","",G97-H97)</f>
        <v/>
      </c>
      <c r="K97" s="5">
        <f>IF($M97="","",J97-I97)</f>
        <v/>
      </c>
      <c r="L97">
        <f>IF($M97="","",IFERROR(INDEX(Settings!$C$27:$C$36,MATCH(C97,Settings!$B$27:$B$36,0)),"Unassigned"))</f>
        <v/>
      </c>
      <c r="M97">
        <f>IF(ROWS($M$2:$M97)&lt;=MAX('Per Line'!$AF$2:$AF$7001),MATCH(ROWS($M$2:$M97),'Per Line'!$AF$2:$AF$7001,0),"")</f>
        <v/>
      </c>
      <c r="N97">
        <f>IF(L97="Above",COUNTIF($L$2:L97,"Above"),"")</f>
        <v/>
      </c>
      <c r="O97">
        <f>IF(L97="Below",COUNTIF($L$2:L97,"Below"),"")</f>
        <v/>
      </c>
    </row>
    <row r="98">
      <c r="A98">
        <f>IF($M98="","",INDEX('Per Line'!$B$2:$B$7001,$M98))</f>
        <v/>
      </c>
      <c r="B98">
        <f>IF($M98="","",INDEX('Per Line'!$C$2:$C$7001,$M98))</f>
        <v/>
      </c>
      <c r="C98">
        <f>IF($M98="","",INDEX('Per Line'!$A$2:$A$7001,$M98))</f>
        <v/>
      </c>
      <c r="F98">
        <f>IF($M98="","",INDEX('Per Line'!$U$2:$U$7001,$M98))</f>
        <v/>
      </c>
      <c r="G98" s="5">
        <f>IF($M98="","",SUMIFS('Per Line'!$W$2:$W$7001,'Per Line'!$C$2:$C$7001,$B98))</f>
        <v/>
      </c>
      <c r="H98" s="5">
        <f>IF($M98="","",SUMIFS('Per Line'!$X$2:$X$7001,'Per Line'!$C$2:$C$7001,$B98))</f>
        <v/>
      </c>
      <c r="I98" s="5">
        <f>IF($M98="","",SUMIFS('Per Line'!$Y$2:$Y$7001,'Per Line'!$C$2:$C$7001,$B98))</f>
        <v/>
      </c>
      <c r="J98" s="5">
        <f>IF($M98="","",G98-H98)</f>
        <v/>
      </c>
      <c r="K98" s="5">
        <f>IF($M98="","",J98-I98)</f>
        <v/>
      </c>
      <c r="L98">
        <f>IF($M98="","",IFERROR(INDEX(Settings!$C$27:$C$36,MATCH(C98,Settings!$B$27:$B$36,0)),"Unassigned"))</f>
        <v/>
      </c>
      <c r="M98">
        <f>IF(ROWS($M$2:$M98)&lt;=MAX('Per Line'!$AF$2:$AF$7001),MATCH(ROWS($M$2:$M98),'Per Line'!$AF$2:$AF$7001,0),"")</f>
        <v/>
      </c>
      <c r="N98">
        <f>IF(L98="Above",COUNTIF($L$2:L98,"Above"),"")</f>
        <v/>
      </c>
      <c r="O98">
        <f>IF(L98="Below",COUNTIF($L$2:L98,"Below"),"")</f>
        <v/>
      </c>
    </row>
    <row r="99">
      <c r="A99">
        <f>IF($M99="","",INDEX('Per Line'!$B$2:$B$7001,$M99))</f>
        <v/>
      </c>
      <c r="B99">
        <f>IF($M99="","",INDEX('Per Line'!$C$2:$C$7001,$M99))</f>
        <v/>
      </c>
      <c r="C99">
        <f>IF($M99="","",INDEX('Per Line'!$A$2:$A$7001,$M99))</f>
        <v/>
      </c>
      <c r="F99">
        <f>IF($M99="","",INDEX('Per Line'!$U$2:$U$7001,$M99))</f>
        <v/>
      </c>
      <c r="G99" s="5">
        <f>IF($M99="","",SUMIFS('Per Line'!$W$2:$W$7001,'Per Line'!$C$2:$C$7001,$B99))</f>
        <v/>
      </c>
      <c r="H99" s="5">
        <f>IF($M99="","",SUMIFS('Per Line'!$X$2:$X$7001,'Per Line'!$C$2:$C$7001,$B99))</f>
        <v/>
      </c>
      <c r="I99" s="5">
        <f>IF($M99="","",SUMIFS('Per Line'!$Y$2:$Y$7001,'Per Line'!$C$2:$C$7001,$B99))</f>
        <v/>
      </c>
      <c r="J99" s="5">
        <f>IF($M99="","",G99-H99)</f>
        <v/>
      </c>
      <c r="K99" s="5">
        <f>IF($M99="","",J99-I99)</f>
        <v/>
      </c>
      <c r="L99">
        <f>IF($M99="","",IFERROR(INDEX(Settings!$C$27:$C$36,MATCH(C99,Settings!$B$27:$B$36,0)),"Unassigned"))</f>
        <v/>
      </c>
      <c r="M99">
        <f>IF(ROWS($M$2:$M99)&lt;=MAX('Per Line'!$AF$2:$AF$7001),MATCH(ROWS($M$2:$M99),'Per Line'!$AF$2:$AF$7001,0),"")</f>
        <v/>
      </c>
      <c r="N99">
        <f>IF(L99="Above",COUNTIF($L$2:L99,"Above"),"")</f>
        <v/>
      </c>
      <c r="O99">
        <f>IF(L99="Below",COUNTIF($L$2:L99,"Below"),"")</f>
        <v/>
      </c>
    </row>
    <row r="100">
      <c r="A100">
        <f>IF($M100="","",INDEX('Per Line'!$B$2:$B$7001,$M100))</f>
        <v/>
      </c>
      <c r="B100">
        <f>IF($M100="","",INDEX('Per Line'!$C$2:$C$7001,$M100))</f>
        <v/>
      </c>
      <c r="C100">
        <f>IF($M100="","",INDEX('Per Line'!$A$2:$A$7001,$M100))</f>
        <v/>
      </c>
      <c r="F100">
        <f>IF($M100="","",INDEX('Per Line'!$U$2:$U$7001,$M100))</f>
        <v/>
      </c>
      <c r="G100" s="5">
        <f>IF($M100="","",SUMIFS('Per Line'!$W$2:$W$7001,'Per Line'!$C$2:$C$7001,$B100))</f>
        <v/>
      </c>
      <c r="H100" s="5">
        <f>IF($M100="","",SUMIFS('Per Line'!$X$2:$X$7001,'Per Line'!$C$2:$C$7001,$B100))</f>
        <v/>
      </c>
      <c r="I100" s="5">
        <f>IF($M100="","",SUMIFS('Per Line'!$Y$2:$Y$7001,'Per Line'!$C$2:$C$7001,$B100))</f>
        <v/>
      </c>
      <c r="J100" s="5">
        <f>IF($M100="","",G100-H100)</f>
        <v/>
      </c>
      <c r="K100" s="5">
        <f>IF($M100="","",J100-I100)</f>
        <v/>
      </c>
      <c r="L100">
        <f>IF($M100="","",IFERROR(INDEX(Settings!$C$27:$C$36,MATCH(C100,Settings!$B$27:$B$36,0)),"Unassigned"))</f>
        <v/>
      </c>
      <c r="M100">
        <f>IF(ROWS($M$2:$M100)&lt;=MAX('Per Line'!$AF$2:$AF$7001),MATCH(ROWS($M$2:$M100),'Per Line'!$AF$2:$AF$7001,0),"")</f>
        <v/>
      </c>
      <c r="N100">
        <f>IF(L100="Above",COUNTIF($L$2:L100,"Above"),"")</f>
        <v/>
      </c>
      <c r="O100">
        <f>IF(L100="Below",COUNTIF($L$2:L100,"Below"),"")</f>
        <v/>
      </c>
    </row>
    <row r="101">
      <c r="A101">
        <f>IF($M101="","",INDEX('Per Line'!$B$2:$B$7001,$M101))</f>
        <v/>
      </c>
      <c r="B101">
        <f>IF($M101="","",INDEX('Per Line'!$C$2:$C$7001,$M101))</f>
        <v/>
      </c>
      <c r="C101">
        <f>IF($M101="","",INDEX('Per Line'!$A$2:$A$7001,$M101))</f>
        <v/>
      </c>
      <c r="F101">
        <f>IF($M101="","",INDEX('Per Line'!$U$2:$U$7001,$M101))</f>
        <v/>
      </c>
      <c r="G101" s="5">
        <f>IF($M101="","",SUMIFS('Per Line'!$W$2:$W$7001,'Per Line'!$C$2:$C$7001,$B101))</f>
        <v/>
      </c>
      <c r="H101" s="5">
        <f>IF($M101="","",SUMIFS('Per Line'!$X$2:$X$7001,'Per Line'!$C$2:$C$7001,$B101))</f>
        <v/>
      </c>
      <c r="I101" s="5">
        <f>IF($M101="","",SUMIFS('Per Line'!$Y$2:$Y$7001,'Per Line'!$C$2:$C$7001,$B101))</f>
        <v/>
      </c>
      <c r="J101" s="5">
        <f>IF($M101="","",G101-H101)</f>
        <v/>
      </c>
      <c r="K101" s="5">
        <f>IF($M101="","",J101-I101)</f>
        <v/>
      </c>
      <c r="L101">
        <f>IF($M101="","",IFERROR(INDEX(Settings!$C$27:$C$36,MATCH(C101,Settings!$B$27:$B$36,0)),"Unassigned"))</f>
        <v/>
      </c>
      <c r="M101">
        <f>IF(ROWS($M$2:$M101)&lt;=MAX('Per Line'!$AF$2:$AF$7001),MATCH(ROWS($M$2:$M101),'Per Line'!$AF$2:$AF$7001,0),"")</f>
        <v/>
      </c>
      <c r="N101">
        <f>IF(L101="Above",COUNTIF($L$2:L101,"Above"),"")</f>
        <v/>
      </c>
      <c r="O101">
        <f>IF(L101="Below",COUNTIF($L$2:L101,"Below"),"")</f>
        <v/>
      </c>
    </row>
    <row r="102">
      <c r="A102">
        <f>IF($M102="","",INDEX('Per Line'!$B$2:$B$7001,$M102))</f>
        <v/>
      </c>
      <c r="B102">
        <f>IF($M102="","",INDEX('Per Line'!$C$2:$C$7001,$M102))</f>
        <v/>
      </c>
      <c r="C102">
        <f>IF($M102="","",INDEX('Per Line'!$A$2:$A$7001,$M102))</f>
        <v/>
      </c>
      <c r="F102">
        <f>IF($M102="","",INDEX('Per Line'!$U$2:$U$7001,$M102))</f>
        <v/>
      </c>
      <c r="G102" s="5">
        <f>IF($M102="","",SUMIFS('Per Line'!$W$2:$W$7001,'Per Line'!$C$2:$C$7001,$B102))</f>
        <v/>
      </c>
      <c r="H102" s="5">
        <f>IF($M102="","",SUMIFS('Per Line'!$X$2:$X$7001,'Per Line'!$C$2:$C$7001,$B102))</f>
        <v/>
      </c>
      <c r="I102" s="5">
        <f>IF($M102="","",SUMIFS('Per Line'!$Y$2:$Y$7001,'Per Line'!$C$2:$C$7001,$B102))</f>
        <v/>
      </c>
      <c r="J102" s="5">
        <f>IF($M102="","",G102-H102)</f>
        <v/>
      </c>
      <c r="K102" s="5">
        <f>IF($M102="","",J102-I102)</f>
        <v/>
      </c>
      <c r="L102">
        <f>IF($M102="","",IFERROR(INDEX(Settings!$C$27:$C$36,MATCH(C102,Settings!$B$27:$B$36,0)),"Unassigned"))</f>
        <v/>
      </c>
      <c r="M102">
        <f>IF(ROWS($M$2:$M102)&lt;=MAX('Per Line'!$AF$2:$AF$7001),MATCH(ROWS($M$2:$M102),'Per Line'!$AF$2:$AF$7001,0),"")</f>
        <v/>
      </c>
      <c r="N102">
        <f>IF(L102="Above",COUNTIF($L$2:L102,"Above"),"")</f>
        <v/>
      </c>
      <c r="O102">
        <f>IF(L102="Below",COUNTIF($L$2:L102,"Below"),"")</f>
        <v/>
      </c>
    </row>
    <row r="103">
      <c r="A103">
        <f>IF($M103="","",INDEX('Per Line'!$B$2:$B$7001,$M103))</f>
        <v/>
      </c>
      <c r="B103">
        <f>IF($M103="","",INDEX('Per Line'!$C$2:$C$7001,$M103))</f>
        <v/>
      </c>
      <c r="C103">
        <f>IF($M103="","",INDEX('Per Line'!$A$2:$A$7001,$M103))</f>
        <v/>
      </c>
      <c r="F103">
        <f>IF($M103="","",INDEX('Per Line'!$U$2:$U$7001,$M103))</f>
        <v/>
      </c>
      <c r="G103" s="5">
        <f>IF($M103="","",SUMIFS('Per Line'!$W$2:$W$7001,'Per Line'!$C$2:$C$7001,$B103))</f>
        <v/>
      </c>
      <c r="H103" s="5">
        <f>IF($M103="","",SUMIFS('Per Line'!$X$2:$X$7001,'Per Line'!$C$2:$C$7001,$B103))</f>
        <v/>
      </c>
      <c r="I103" s="5">
        <f>IF($M103="","",SUMIFS('Per Line'!$Y$2:$Y$7001,'Per Line'!$C$2:$C$7001,$B103))</f>
        <v/>
      </c>
      <c r="J103" s="5">
        <f>IF($M103="","",G103-H103)</f>
        <v/>
      </c>
      <c r="K103" s="5">
        <f>IF($M103="","",J103-I103)</f>
        <v/>
      </c>
      <c r="L103">
        <f>IF($M103="","",IFERROR(INDEX(Settings!$C$27:$C$36,MATCH(C103,Settings!$B$27:$B$36,0)),"Unassigned"))</f>
        <v/>
      </c>
      <c r="M103">
        <f>IF(ROWS($M$2:$M103)&lt;=MAX('Per Line'!$AF$2:$AF$7001),MATCH(ROWS($M$2:$M103),'Per Line'!$AF$2:$AF$7001,0),"")</f>
        <v/>
      </c>
      <c r="N103">
        <f>IF(L103="Above",COUNTIF($L$2:L103,"Above"),"")</f>
        <v/>
      </c>
      <c r="O103">
        <f>IF(L103="Below",COUNTIF($L$2:L103,"Below"),"")</f>
        <v/>
      </c>
    </row>
    <row r="104">
      <c r="A104">
        <f>IF($M104="","",INDEX('Per Line'!$B$2:$B$7001,$M104))</f>
        <v/>
      </c>
      <c r="B104">
        <f>IF($M104="","",INDEX('Per Line'!$C$2:$C$7001,$M104))</f>
        <v/>
      </c>
      <c r="C104">
        <f>IF($M104="","",INDEX('Per Line'!$A$2:$A$7001,$M104))</f>
        <v/>
      </c>
      <c r="F104">
        <f>IF($M104="","",INDEX('Per Line'!$U$2:$U$7001,$M104))</f>
        <v/>
      </c>
      <c r="G104" s="5">
        <f>IF($M104="","",SUMIFS('Per Line'!$W$2:$W$7001,'Per Line'!$C$2:$C$7001,$B104))</f>
        <v/>
      </c>
      <c r="H104" s="5">
        <f>IF($M104="","",SUMIFS('Per Line'!$X$2:$X$7001,'Per Line'!$C$2:$C$7001,$B104))</f>
        <v/>
      </c>
      <c r="I104" s="5">
        <f>IF($M104="","",SUMIFS('Per Line'!$Y$2:$Y$7001,'Per Line'!$C$2:$C$7001,$B104))</f>
        <v/>
      </c>
      <c r="J104" s="5">
        <f>IF($M104="","",G104-H104)</f>
        <v/>
      </c>
      <c r="K104" s="5">
        <f>IF($M104="","",J104-I104)</f>
        <v/>
      </c>
      <c r="L104">
        <f>IF($M104="","",IFERROR(INDEX(Settings!$C$27:$C$36,MATCH(C104,Settings!$B$27:$B$36,0)),"Unassigned"))</f>
        <v/>
      </c>
      <c r="M104">
        <f>IF(ROWS($M$2:$M104)&lt;=MAX('Per Line'!$AF$2:$AF$7001),MATCH(ROWS($M$2:$M104),'Per Line'!$AF$2:$AF$7001,0),"")</f>
        <v/>
      </c>
      <c r="N104">
        <f>IF(L104="Above",COUNTIF($L$2:L104,"Above"),"")</f>
        <v/>
      </c>
      <c r="O104">
        <f>IF(L104="Below",COUNTIF($L$2:L104,"Below"),"")</f>
        <v/>
      </c>
    </row>
    <row r="105">
      <c r="A105">
        <f>IF($M105="","",INDEX('Per Line'!$B$2:$B$7001,$M105))</f>
        <v/>
      </c>
      <c r="B105">
        <f>IF($M105="","",INDEX('Per Line'!$C$2:$C$7001,$M105))</f>
        <v/>
      </c>
      <c r="C105">
        <f>IF($M105="","",INDEX('Per Line'!$A$2:$A$7001,$M105))</f>
        <v/>
      </c>
      <c r="F105">
        <f>IF($M105="","",INDEX('Per Line'!$U$2:$U$7001,$M105))</f>
        <v/>
      </c>
      <c r="G105" s="5">
        <f>IF($M105="","",SUMIFS('Per Line'!$W$2:$W$7001,'Per Line'!$C$2:$C$7001,$B105))</f>
        <v/>
      </c>
      <c r="H105" s="5">
        <f>IF($M105="","",SUMIFS('Per Line'!$X$2:$X$7001,'Per Line'!$C$2:$C$7001,$B105))</f>
        <v/>
      </c>
      <c r="I105" s="5">
        <f>IF($M105="","",SUMIFS('Per Line'!$Y$2:$Y$7001,'Per Line'!$C$2:$C$7001,$B105))</f>
        <v/>
      </c>
      <c r="J105" s="5">
        <f>IF($M105="","",G105-H105)</f>
        <v/>
      </c>
      <c r="K105" s="5">
        <f>IF($M105="","",J105-I105)</f>
        <v/>
      </c>
      <c r="L105">
        <f>IF($M105="","",IFERROR(INDEX(Settings!$C$27:$C$36,MATCH(C105,Settings!$B$27:$B$36,0)),"Unassigned"))</f>
        <v/>
      </c>
      <c r="M105">
        <f>IF(ROWS($M$2:$M105)&lt;=MAX('Per Line'!$AF$2:$AF$7001),MATCH(ROWS($M$2:$M105),'Per Line'!$AF$2:$AF$7001,0),"")</f>
        <v/>
      </c>
      <c r="N105">
        <f>IF(L105="Above",COUNTIF($L$2:L105,"Above"),"")</f>
        <v/>
      </c>
      <c r="O105">
        <f>IF(L105="Below",COUNTIF($L$2:L105,"Below"),"")</f>
        <v/>
      </c>
    </row>
    <row r="106">
      <c r="A106">
        <f>IF($M106="","",INDEX('Per Line'!$B$2:$B$7001,$M106))</f>
        <v/>
      </c>
      <c r="B106">
        <f>IF($M106="","",INDEX('Per Line'!$C$2:$C$7001,$M106))</f>
        <v/>
      </c>
      <c r="C106">
        <f>IF($M106="","",INDEX('Per Line'!$A$2:$A$7001,$M106))</f>
        <v/>
      </c>
      <c r="F106">
        <f>IF($M106="","",INDEX('Per Line'!$U$2:$U$7001,$M106))</f>
        <v/>
      </c>
      <c r="G106" s="5">
        <f>IF($M106="","",SUMIFS('Per Line'!$W$2:$W$7001,'Per Line'!$C$2:$C$7001,$B106))</f>
        <v/>
      </c>
      <c r="H106" s="5">
        <f>IF($M106="","",SUMIFS('Per Line'!$X$2:$X$7001,'Per Line'!$C$2:$C$7001,$B106))</f>
        <v/>
      </c>
      <c r="I106" s="5">
        <f>IF($M106="","",SUMIFS('Per Line'!$Y$2:$Y$7001,'Per Line'!$C$2:$C$7001,$B106))</f>
        <v/>
      </c>
      <c r="J106" s="5">
        <f>IF($M106="","",G106-H106)</f>
        <v/>
      </c>
      <c r="K106" s="5">
        <f>IF($M106="","",J106-I106)</f>
        <v/>
      </c>
      <c r="L106">
        <f>IF($M106="","",IFERROR(INDEX(Settings!$C$27:$C$36,MATCH(C106,Settings!$B$27:$B$36,0)),"Unassigned"))</f>
        <v/>
      </c>
      <c r="M106">
        <f>IF(ROWS($M$2:$M106)&lt;=MAX('Per Line'!$AF$2:$AF$7001),MATCH(ROWS($M$2:$M106),'Per Line'!$AF$2:$AF$7001,0),"")</f>
        <v/>
      </c>
      <c r="N106">
        <f>IF(L106="Above",COUNTIF($L$2:L106,"Above"),"")</f>
        <v/>
      </c>
      <c r="O106">
        <f>IF(L106="Below",COUNTIF($L$2:L106,"Below"),"")</f>
        <v/>
      </c>
    </row>
    <row r="107">
      <c r="A107">
        <f>IF($M107="","",INDEX('Per Line'!$B$2:$B$7001,$M107))</f>
        <v/>
      </c>
      <c r="B107">
        <f>IF($M107="","",INDEX('Per Line'!$C$2:$C$7001,$M107))</f>
        <v/>
      </c>
      <c r="C107">
        <f>IF($M107="","",INDEX('Per Line'!$A$2:$A$7001,$M107))</f>
        <v/>
      </c>
      <c r="F107">
        <f>IF($M107="","",INDEX('Per Line'!$U$2:$U$7001,$M107))</f>
        <v/>
      </c>
      <c r="G107" s="5">
        <f>IF($M107="","",SUMIFS('Per Line'!$W$2:$W$7001,'Per Line'!$C$2:$C$7001,$B107))</f>
        <v/>
      </c>
      <c r="H107" s="5">
        <f>IF($M107="","",SUMIFS('Per Line'!$X$2:$X$7001,'Per Line'!$C$2:$C$7001,$B107))</f>
        <v/>
      </c>
      <c r="I107" s="5">
        <f>IF($M107="","",SUMIFS('Per Line'!$Y$2:$Y$7001,'Per Line'!$C$2:$C$7001,$B107))</f>
        <v/>
      </c>
      <c r="J107" s="5">
        <f>IF($M107="","",G107-H107)</f>
        <v/>
      </c>
      <c r="K107" s="5">
        <f>IF($M107="","",J107-I107)</f>
        <v/>
      </c>
      <c r="L107">
        <f>IF($M107="","",IFERROR(INDEX(Settings!$C$27:$C$36,MATCH(C107,Settings!$B$27:$B$36,0)),"Unassigned"))</f>
        <v/>
      </c>
      <c r="M107">
        <f>IF(ROWS($M$2:$M107)&lt;=MAX('Per Line'!$AF$2:$AF$7001),MATCH(ROWS($M$2:$M107),'Per Line'!$AF$2:$AF$7001,0),"")</f>
        <v/>
      </c>
      <c r="N107">
        <f>IF(L107="Above",COUNTIF($L$2:L107,"Above"),"")</f>
        <v/>
      </c>
      <c r="O107">
        <f>IF(L107="Below",COUNTIF($L$2:L107,"Below"),"")</f>
        <v/>
      </c>
    </row>
    <row r="108">
      <c r="A108">
        <f>IF($M108="","",INDEX('Per Line'!$B$2:$B$7001,$M108))</f>
        <v/>
      </c>
      <c r="B108">
        <f>IF($M108="","",INDEX('Per Line'!$C$2:$C$7001,$M108))</f>
        <v/>
      </c>
      <c r="C108">
        <f>IF($M108="","",INDEX('Per Line'!$A$2:$A$7001,$M108))</f>
        <v/>
      </c>
      <c r="F108">
        <f>IF($M108="","",INDEX('Per Line'!$U$2:$U$7001,$M108))</f>
        <v/>
      </c>
      <c r="G108" s="5">
        <f>IF($M108="","",SUMIFS('Per Line'!$W$2:$W$7001,'Per Line'!$C$2:$C$7001,$B108))</f>
        <v/>
      </c>
      <c r="H108" s="5">
        <f>IF($M108="","",SUMIFS('Per Line'!$X$2:$X$7001,'Per Line'!$C$2:$C$7001,$B108))</f>
        <v/>
      </c>
      <c r="I108" s="5">
        <f>IF($M108="","",SUMIFS('Per Line'!$Y$2:$Y$7001,'Per Line'!$C$2:$C$7001,$B108))</f>
        <v/>
      </c>
      <c r="J108" s="5">
        <f>IF($M108="","",G108-H108)</f>
        <v/>
      </c>
      <c r="K108" s="5">
        <f>IF($M108="","",J108-I108)</f>
        <v/>
      </c>
      <c r="L108">
        <f>IF($M108="","",IFERROR(INDEX(Settings!$C$27:$C$36,MATCH(C108,Settings!$B$27:$B$36,0)),"Unassigned"))</f>
        <v/>
      </c>
      <c r="M108">
        <f>IF(ROWS($M$2:$M108)&lt;=MAX('Per Line'!$AF$2:$AF$7001),MATCH(ROWS($M$2:$M108),'Per Line'!$AF$2:$AF$7001,0),"")</f>
        <v/>
      </c>
      <c r="N108">
        <f>IF(L108="Above",COUNTIF($L$2:L108,"Above"),"")</f>
        <v/>
      </c>
      <c r="O108">
        <f>IF(L108="Below",COUNTIF($L$2:L108,"Below"),"")</f>
        <v/>
      </c>
    </row>
    <row r="109">
      <c r="A109">
        <f>IF($M109="","",INDEX('Per Line'!$B$2:$B$7001,$M109))</f>
        <v/>
      </c>
      <c r="B109">
        <f>IF($M109="","",INDEX('Per Line'!$C$2:$C$7001,$M109))</f>
        <v/>
      </c>
      <c r="C109">
        <f>IF($M109="","",INDEX('Per Line'!$A$2:$A$7001,$M109))</f>
        <v/>
      </c>
      <c r="F109">
        <f>IF($M109="","",INDEX('Per Line'!$U$2:$U$7001,$M109))</f>
        <v/>
      </c>
      <c r="G109" s="5">
        <f>IF($M109="","",SUMIFS('Per Line'!$W$2:$W$7001,'Per Line'!$C$2:$C$7001,$B109))</f>
        <v/>
      </c>
      <c r="H109" s="5">
        <f>IF($M109="","",SUMIFS('Per Line'!$X$2:$X$7001,'Per Line'!$C$2:$C$7001,$B109))</f>
        <v/>
      </c>
      <c r="I109" s="5">
        <f>IF($M109="","",SUMIFS('Per Line'!$Y$2:$Y$7001,'Per Line'!$C$2:$C$7001,$B109))</f>
        <v/>
      </c>
      <c r="J109" s="5">
        <f>IF($M109="","",G109-H109)</f>
        <v/>
      </c>
      <c r="K109" s="5">
        <f>IF($M109="","",J109-I109)</f>
        <v/>
      </c>
      <c r="L109">
        <f>IF($M109="","",IFERROR(INDEX(Settings!$C$27:$C$36,MATCH(C109,Settings!$B$27:$B$36,0)),"Unassigned"))</f>
        <v/>
      </c>
      <c r="M109">
        <f>IF(ROWS($M$2:$M109)&lt;=MAX('Per Line'!$AF$2:$AF$7001),MATCH(ROWS($M$2:$M109),'Per Line'!$AF$2:$AF$7001,0),"")</f>
        <v/>
      </c>
      <c r="N109">
        <f>IF(L109="Above",COUNTIF($L$2:L109,"Above"),"")</f>
        <v/>
      </c>
      <c r="O109">
        <f>IF(L109="Below",COUNTIF($L$2:L109,"Below"),"")</f>
        <v/>
      </c>
    </row>
    <row r="110">
      <c r="A110">
        <f>IF($M110="","",INDEX('Per Line'!$B$2:$B$7001,$M110))</f>
        <v/>
      </c>
      <c r="B110">
        <f>IF($M110="","",INDEX('Per Line'!$C$2:$C$7001,$M110))</f>
        <v/>
      </c>
      <c r="C110">
        <f>IF($M110="","",INDEX('Per Line'!$A$2:$A$7001,$M110))</f>
        <v/>
      </c>
      <c r="F110">
        <f>IF($M110="","",INDEX('Per Line'!$U$2:$U$7001,$M110))</f>
        <v/>
      </c>
      <c r="G110" s="5">
        <f>IF($M110="","",SUMIFS('Per Line'!$W$2:$W$7001,'Per Line'!$C$2:$C$7001,$B110))</f>
        <v/>
      </c>
      <c r="H110" s="5">
        <f>IF($M110="","",SUMIFS('Per Line'!$X$2:$X$7001,'Per Line'!$C$2:$C$7001,$B110))</f>
        <v/>
      </c>
      <c r="I110" s="5">
        <f>IF($M110="","",SUMIFS('Per Line'!$Y$2:$Y$7001,'Per Line'!$C$2:$C$7001,$B110))</f>
        <v/>
      </c>
      <c r="J110" s="5">
        <f>IF($M110="","",G110-H110)</f>
        <v/>
      </c>
      <c r="K110" s="5">
        <f>IF($M110="","",J110-I110)</f>
        <v/>
      </c>
      <c r="L110">
        <f>IF($M110="","",IFERROR(INDEX(Settings!$C$27:$C$36,MATCH(C110,Settings!$B$27:$B$36,0)),"Unassigned"))</f>
        <v/>
      </c>
      <c r="M110">
        <f>IF(ROWS($M$2:$M110)&lt;=MAX('Per Line'!$AF$2:$AF$7001),MATCH(ROWS($M$2:$M110),'Per Line'!$AF$2:$AF$7001,0),"")</f>
        <v/>
      </c>
      <c r="N110">
        <f>IF(L110="Above",COUNTIF($L$2:L110,"Above"),"")</f>
        <v/>
      </c>
      <c r="O110">
        <f>IF(L110="Below",COUNTIF($L$2:L110,"Below"),"")</f>
        <v/>
      </c>
    </row>
    <row r="111">
      <c r="A111">
        <f>IF($M111="","",INDEX('Per Line'!$B$2:$B$7001,$M111))</f>
        <v/>
      </c>
      <c r="B111">
        <f>IF($M111="","",INDEX('Per Line'!$C$2:$C$7001,$M111))</f>
        <v/>
      </c>
      <c r="C111">
        <f>IF($M111="","",INDEX('Per Line'!$A$2:$A$7001,$M111))</f>
        <v/>
      </c>
      <c r="F111">
        <f>IF($M111="","",INDEX('Per Line'!$U$2:$U$7001,$M111))</f>
        <v/>
      </c>
      <c r="G111" s="5">
        <f>IF($M111="","",SUMIFS('Per Line'!$W$2:$W$7001,'Per Line'!$C$2:$C$7001,$B111))</f>
        <v/>
      </c>
      <c r="H111" s="5">
        <f>IF($M111="","",SUMIFS('Per Line'!$X$2:$X$7001,'Per Line'!$C$2:$C$7001,$B111))</f>
        <v/>
      </c>
      <c r="I111" s="5">
        <f>IF($M111="","",SUMIFS('Per Line'!$Y$2:$Y$7001,'Per Line'!$C$2:$C$7001,$B111))</f>
        <v/>
      </c>
      <c r="J111" s="5">
        <f>IF($M111="","",G111-H111)</f>
        <v/>
      </c>
      <c r="K111" s="5">
        <f>IF($M111="","",J111-I111)</f>
        <v/>
      </c>
      <c r="L111">
        <f>IF($M111="","",IFERROR(INDEX(Settings!$C$27:$C$36,MATCH(C111,Settings!$B$27:$B$36,0)),"Unassigned"))</f>
        <v/>
      </c>
      <c r="M111">
        <f>IF(ROWS($M$2:$M111)&lt;=MAX('Per Line'!$AF$2:$AF$7001),MATCH(ROWS($M$2:$M111),'Per Line'!$AF$2:$AF$7001,0),"")</f>
        <v/>
      </c>
      <c r="N111">
        <f>IF(L111="Above",COUNTIF($L$2:L111,"Above"),"")</f>
        <v/>
      </c>
      <c r="O111">
        <f>IF(L111="Below",COUNTIF($L$2:L111,"Below"),"")</f>
        <v/>
      </c>
    </row>
    <row r="112">
      <c r="A112">
        <f>IF($M112="","",INDEX('Per Line'!$B$2:$B$7001,$M112))</f>
        <v/>
      </c>
      <c r="B112">
        <f>IF($M112="","",INDEX('Per Line'!$C$2:$C$7001,$M112))</f>
        <v/>
      </c>
      <c r="C112">
        <f>IF($M112="","",INDEX('Per Line'!$A$2:$A$7001,$M112))</f>
        <v/>
      </c>
      <c r="F112">
        <f>IF($M112="","",INDEX('Per Line'!$U$2:$U$7001,$M112))</f>
        <v/>
      </c>
      <c r="G112" s="5">
        <f>IF($M112="","",SUMIFS('Per Line'!$W$2:$W$7001,'Per Line'!$C$2:$C$7001,$B112))</f>
        <v/>
      </c>
      <c r="H112" s="5">
        <f>IF($M112="","",SUMIFS('Per Line'!$X$2:$X$7001,'Per Line'!$C$2:$C$7001,$B112))</f>
        <v/>
      </c>
      <c r="I112" s="5">
        <f>IF($M112="","",SUMIFS('Per Line'!$Y$2:$Y$7001,'Per Line'!$C$2:$C$7001,$B112))</f>
        <v/>
      </c>
      <c r="J112" s="5">
        <f>IF($M112="","",G112-H112)</f>
        <v/>
      </c>
      <c r="K112" s="5">
        <f>IF($M112="","",J112-I112)</f>
        <v/>
      </c>
      <c r="L112">
        <f>IF($M112="","",IFERROR(INDEX(Settings!$C$27:$C$36,MATCH(C112,Settings!$B$27:$B$36,0)),"Unassigned"))</f>
        <v/>
      </c>
      <c r="M112">
        <f>IF(ROWS($M$2:$M112)&lt;=MAX('Per Line'!$AF$2:$AF$7001),MATCH(ROWS($M$2:$M112),'Per Line'!$AF$2:$AF$7001,0),"")</f>
        <v/>
      </c>
      <c r="N112">
        <f>IF(L112="Above",COUNTIF($L$2:L112,"Above"),"")</f>
        <v/>
      </c>
      <c r="O112">
        <f>IF(L112="Below",COUNTIF($L$2:L112,"Below"),"")</f>
        <v/>
      </c>
    </row>
    <row r="113">
      <c r="A113">
        <f>IF($M113="","",INDEX('Per Line'!$B$2:$B$7001,$M113))</f>
        <v/>
      </c>
      <c r="B113">
        <f>IF($M113="","",INDEX('Per Line'!$C$2:$C$7001,$M113))</f>
        <v/>
      </c>
      <c r="C113">
        <f>IF($M113="","",INDEX('Per Line'!$A$2:$A$7001,$M113))</f>
        <v/>
      </c>
      <c r="F113">
        <f>IF($M113="","",INDEX('Per Line'!$U$2:$U$7001,$M113))</f>
        <v/>
      </c>
      <c r="G113" s="5">
        <f>IF($M113="","",SUMIFS('Per Line'!$W$2:$W$7001,'Per Line'!$C$2:$C$7001,$B113))</f>
        <v/>
      </c>
      <c r="H113" s="5">
        <f>IF($M113="","",SUMIFS('Per Line'!$X$2:$X$7001,'Per Line'!$C$2:$C$7001,$B113))</f>
        <v/>
      </c>
      <c r="I113" s="5">
        <f>IF($M113="","",SUMIFS('Per Line'!$Y$2:$Y$7001,'Per Line'!$C$2:$C$7001,$B113))</f>
        <v/>
      </c>
      <c r="J113" s="5">
        <f>IF($M113="","",G113-H113)</f>
        <v/>
      </c>
      <c r="K113" s="5">
        <f>IF($M113="","",J113-I113)</f>
        <v/>
      </c>
      <c r="L113">
        <f>IF($M113="","",IFERROR(INDEX(Settings!$C$27:$C$36,MATCH(C113,Settings!$B$27:$B$36,0)),"Unassigned"))</f>
        <v/>
      </c>
      <c r="M113">
        <f>IF(ROWS($M$2:$M113)&lt;=MAX('Per Line'!$AF$2:$AF$7001),MATCH(ROWS($M$2:$M113),'Per Line'!$AF$2:$AF$7001,0),"")</f>
        <v/>
      </c>
      <c r="N113">
        <f>IF(L113="Above",COUNTIF($L$2:L113,"Above"),"")</f>
        <v/>
      </c>
      <c r="O113">
        <f>IF(L113="Below",COUNTIF($L$2:L113,"Below"),"")</f>
        <v/>
      </c>
    </row>
    <row r="114">
      <c r="A114">
        <f>IF($M114="","",INDEX('Per Line'!$B$2:$B$7001,$M114))</f>
        <v/>
      </c>
      <c r="B114">
        <f>IF($M114="","",INDEX('Per Line'!$C$2:$C$7001,$M114))</f>
        <v/>
      </c>
      <c r="C114">
        <f>IF($M114="","",INDEX('Per Line'!$A$2:$A$7001,$M114))</f>
        <v/>
      </c>
      <c r="F114">
        <f>IF($M114="","",INDEX('Per Line'!$U$2:$U$7001,$M114))</f>
        <v/>
      </c>
      <c r="G114" s="5">
        <f>IF($M114="","",SUMIFS('Per Line'!$W$2:$W$7001,'Per Line'!$C$2:$C$7001,$B114))</f>
        <v/>
      </c>
      <c r="H114" s="5">
        <f>IF($M114="","",SUMIFS('Per Line'!$X$2:$X$7001,'Per Line'!$C$2:$C$7001,$B114))</f>
        <v/>
      </c>
      <c r="I114" s="5">
        <f>IF($M114="","",SUMIFS('Per Line'!$Y$2:$Y$7001,'Per Line'!$C$2:$C$7001,$B114))</f>
        <v/>
      </c>
      <c r="J114" s="5">
        <f>IF($M114="","",G114-H114)</f>
        <v/>
      </c>
      <c r="K114" s="5">
        <f>IF($M114="","",J114-I114)</f>
        <v/>
      </c>
      <c r="L114">
        <f>IF($M114="","",IFERROR(INDEX(Settings!$C$27:$C$36,MATCH(C114,Settings!$B$27:$B$36,0)),"Unassigned"))</f>
        <v/>
      </c>
      <c r="M114">
        <f>IF(ROWS($M$2:$M114)&lt;=MAX('Per Line'!$AF$2:$AF$7001),MATCH(ROWS($M$2:$M114),'Per Line'!$AF$2:$AF$7001,0),"")</f>
        <v/>
      </c>
      <c r="N114">
        <f>IF(L114="Above",COUNTIF($L$2:L114,"Above"),"")</f>
        <v/>
      </c>
      <c r="O114">
        <f>IF(L114="Below",COUNTIF($L$2:L114,"Below"),"")</f>
        <v/>
      </c>
    </row>
    <row r="115">
      <c r="A115">
        <f>IF($M115="","",INDEX('Per Line'!$B$2:$B$7001,$M115))</f>
        <v/>
      </c>
      <c r="B115">
        <f>IF($M115="","",INDEX('Per Line'!$C$2:$C$7001,$M115))</f>
        <v/>
      </c>
      <c r="C115">
        <f>IF($M115="","",INDEX('Per Line'!$A$2:$A$7001,$M115))</f>
        <v/>
      </c>
      <c r="F115">
        <f>IF($M115="","",INDEX('Per Line'!$U$2:$U$7001,$M115))</f>
        <v/>
      </c>
      <c r="G115" s="5">
        <f>IF($M115="","",SUMIFS('Per Line'!$W$2:$W$7001,'Per Line'!$C$2:$C$7001,$B115))</f>
        <v/>
      </c>
      <c r="H115" s="5">
        <f>IF($M115="","",SUMIFS('Per Line'!$X$2:$X$7001,'Per Line'!$C$2:$C$7001,$B115))</f>
        <v/>
      </c>
      <c r="I115" s="5">
        <f>IF($M115="","",SUMIFS('Per Line'!$Y$2:$Y$7001,'Per Line'!$C$2:$C$7001,$B115))</f>
        <v/>
      </c>
      <c r="J115" s="5">
        <f>IF($M115="","",G115-H115)</f>
        <v/>
      </c>
      <c r="K115" s="5">
        <f>IF($M115="","",J115-I115)</f>
        <v/>
      </c>
      <c r="L115">
        <f>IF($M115="","",IFERROR(INDEX(Settings!$C$27:$C$36,MATCH(C115,Settings!$B$27:$B$36,0)),"Unassigned"))</f>
        <v/>
      </c>
      <c r="M115">
        <f>IF(ROWS($M$2:$M115)&lt;=MAX('Per Line'!$AF$2:$AF$7001),MATCH(ROWS($M$2:$M115),'Per Line'!$AF$2:$AF$7001,0),"")</f>
        <v/>
      </c>
      <c r="N115">
        <f>IF(L115="Above",COUNTIF($L$2:L115,"Above"),"")</f>
        <v/>
      </c>
      <c r="O115">
        <f>IF(L115="Below",COUNTIF($L$2:L115,"Below"),"")</f>
        <v/>
      </c>
    </row>
    <row r="116">
      <c r="A116">
        <f>IF($M116="","",INDEX('Per Line'!$B$2:$B$7001,$M116))</f>
        <v/>
      </c>
      <c r="B116">
        <f>IF($M116="","",INDEX('Per Line'!$C$2:$C$7001,$M116))</f>
        <v/>
      </c>
      <c r="C116">
        <f>IF($M116="","",INDEX('Per Line'!$A$2:$A$7001,$M116))</f>
        <v/>
      </c>
      <c r="F116">
        <f>IF($M116="","",INDEX('Per Line'!$U$2:$U$7001,$M116))</f>
        <v/>
      </c>
      <c r="G116" s="5">
        <f>IF($M116="","",SUMIFS('Per Line'!$W$2:$W$7001,'Per Line'!$C$2:$C$7001,$B116))</f>
        <v/>
      </c>
      <c r="H116" s="5">
        <f>IF($M116="","",SUMIFS('Per Line'!$X$2:$X$7001,'Per Line'!$C$2:$C$7001,$B116))</f>
        <v/>
      </c>
      <c r="I116" s="5">
        <f>IF($M116="","",SUMIFS('Per Line'!$Y$2:$Y$7001,'Per Line'!$C$2:$C$7001,$B116))</f>
        <v/>
      </c>
      <c r="J116" s="5">
        <f>IF($M116="","",G116-H116)</f>
        <v/>
      </c>
      <c r="K116" s="5">
        <f>IF($M116="","",J116-I116)</f>
        <v/>
      </c>
      <c r="L116">
        <f>IF($M116="","",IFERROR(INDEX(Settings!$C$27:$C$36,MATCH(C116,Settings!$B$27:$B$36,0)),"Unassigned"))</f>
        <v/>
      </c>
      <c r="M116">
        <f>IF(ROWS($M$2:$M116)&lt;=MAX('Per Line'!$AF$2:$AF$7001),MATCH(ROWS($M$2:$M116),'Per Line'!$AF$2:$AF$7001,0),"")</f>
        <v/>
      </c>
      <c r="N116">
        <f>IF(L116="Above",COUNTIF($L$2:L116,"Above"),"")</f>
        <v/>
      </c>
      <c r="O116">
        <f>IF(L116="Below",COUNTIF($L$2:L116,"Below"),"")</f>
        <v/>
      </c>
    </row>
    <row r="117">
      <c r="A117">
        <f>IF($M117="","",INDEX('Per Line'!$B$2:$B$7001,$M117))</f>
        <v/>
      </c>
      <c r="B117">
        <f>IF($M117="","",INDEX('Per Line'!$C$2:$C$7001,$M117))</f>
        <v/>
      </c>
      <c r="C117">
        <f>IF($M117="","",INDEX('Per Line'!$A$2:$A$7001,$M117))</f>
        <v/>
      </c>
      <c r="F117">
        <f>IF($M117="","",INDEX('Per Line'!$U$2:$U$7001,$M117))</f>
        <v/>
      </c>
      <c r="G117" s="5">
        <f>IF($M117="","",SUMIFS('Per Line'!$W$2:$W$7001,'Per Line'!$C$2:$C$7001,$B117))</f>
        <v/>
      </c>
      <c r="H117" s="5">
        <f>IF($M117="","",SUMIFS('Per Line'!$X$2:$X$7001,'Per Line'!$C$2:$C$7001,$B117))</f>
        <v/>
      </c>
      <c r="I117" s="5">
        <f>IF($M117="","",SUMIFS('Per Line'!$Y$2:$Y$7001,'Per Line'!$C$2:$C$7001,$B117))</f>
        <v/>
      </c>
      <c r="J117" s="5">
        <f>IF($M117="","",G117-H117)</f>
        <v/>
      </c>
      <c r="K117" s="5">
        <f>IF($M117="","",J117-I117)</f>
        <v/>
      </c>
      <c r="L117">
        <f>IF($M117="","",IFERROR(INDEX(Settings!$C$27:$C$36,MATCH(C117,Settings!$B$27:$B$36,0)),"Unassigned"))</f>
        <v/>
      </c>
      <c r="M117">
        <f>IF(ROWS($M$2:$M117)&lt;=MAX('Per Line'!$AF$2:$AF$7001),MATCH(ROWS($M$2:$M117),'Per Line'!$AF$2:$AF$7001,0),"")</f>
        <v/>
      </c>
      <c r="N117">
        <f>IF(L117="Above",COUNTIF($L$2:L117,"Above"),"")</f>
        <v/>
      </c>
      <c r="O117">
        <f>IF(L117="Below",COUNTIF($L$2:L117,"Below"),"")</f>
        <v/>
      </c>
    </row>
    <row r="118">
      <c r="A118">
        <f>IF($M118="","",INDEX('Per Line'!$B$2:$B$7001,$M118))</f>
        <v/>
      </c>
      <c r="B118">
        <f>IF($M118="","",INDEX('Per Line'!$C$2:$C$7001,$M118))</f>
        <v/>
      </c>
      <c r="C118">
        <f>IF($M118="","",INDEX('Per Line'!$A$2:$A$7001,$M118))</f>
        <v/>
      </c>
      <c r="F118">
        <f>IF($M118="","",INDEX('Per Line'!$U$2:$U$7001,$M118))</f>
        <v/>
      </c>
      <c r="G118" s="5">
        <f>IF($M118="","",SUMIFS('Per Line'!$W$2:$W$7001,'Per Line'!$C$2:$C$7001,$B118))</f>
        <v/>
      </c>
      <c r="H118" s="5">
        <f>IF($M118="","",SUMIFS('Per Line'!$X$2:$X$7001,'Per Line'!$C$2:$C$7001,$B118))</f>
        <v/>
      </c>
      <c r="I118" s="5">
        <f>IF($M118="","",SUMIFS('Per Line'!$Y$2:$Y$7001,'Per Line'!$C$2:$C$7001,$B118))</f>
        <v/>
      </c>
      <c r="J118" s="5">
        <f>IF($M118="","",G118-H118)</f>
        <v/>
      </c>
      <c r="K118" s="5">
        <f>IF($M118="","",J118-I118)</f>
        <v/>
      </c>
      <c r="L118">
        <f>IF($M118="","",IFERROR(INDEX(Settings!$C$27:$C$36,MATCH(C118,Settings!$B$27:$B$36,0)),"Unassigned"))</f>
        <v/>
      </c>
      <c r="M118">
        <f>IF(ROWS($M$2:$M118)&lt;=MAX('Per Line'!$AF$2:$AF$7001),MATCH(ROWS($M$2:$M118),'Per Line'!$AF$2:$AF$7001,0),"")</f>
        <v/>
      </c>
      <c r="N118">
        <f>IF(L118="Above",COUNTIF($L$2:L118,"Above"),"")</f>
        <v/>
      </c>
      <c r="O118">
        <f>IF(L118="Below",COUNTIF($L$2:L118,"Below"),"")</f>
        <v/>
      </c>
    </row>
    <row r="119">
      <c r="A119">
        <f>IF($M119="","",INDEX('Per Line'!$B$2:$B$7001,$M119))</f>
        <v/>
      </c>
      <c r="B119">
        <f>IF($M119="","",INDEX('Per Line'!$C$2:$C$7001,$M119))</f>
        <v/>
      </c>
      <c r="C119">
        <f>IF($M119="","",INDEX('Per Line'!$A$2:$A$7001,$M119))</f>
        <v/>
      </c>
      <c r="F119">
        <f>IF($M119="","",INDEX('Per Line'!$U$2:$U$7001,$M119))</f>
        <v/>
      </c>
      <c r="G119" s="5">
        <f>IF($M119="","",SUMIFS('Per Line'!$W$2:$W$7001,'Per Line'!$C$2:$C$7001,$B119))</f>
        <v/>
      </c>
      <c r="H119" s="5">
        <f>IF($M119="","",SUMIFS('Per Line'!$X$2:$X$7001,'Per Line'!$C$2:$C$7001,$B119))</f>
        <v/>
      </c>
      <c r="I119" s="5">
        <f>IF($M119="","",SUMIFS('Per Line'!$Y$2:$Y$7001,'Per Line'!$C$2:$C$7001,$B119))</f>
        <v/>
      </c>
      <c r="J119" s="5">
        <f>IF($M119="","",G119-H119)</f>
        <v/>
      </c>
      <c r="K119" s="5">
        <f>IF($M119="","",J119-I119)</f>
        <v/>
      </c>
      <c r="L119">
        <f>IF($M119="","",IFERROR(INDEX(Settings!$C$27:$C$36,MATCH(C119,Settings!$B$27:$B$36,0)),"Unassigned"))</f>
        <v/>
      </c>
      <c r="M119">
        <f>IF(ROWS($M$2:$M119)&lt;=MAX('Per Line'!$AF$2:$AF$7001),MATCH(ROWS($M$2:$M119),'Per Line'!$AF$2:$AF$7001,0),"")</f>
        <v/>
      </c>
      <c r="N119">
        <f>IF(L119="Above",COUNTIF($L$2:L119,"Above"),"")</f>
        <v/>
      </c>
      <c r="O119">
        <f>IF(L119="Below",COUNTIF($L$2:L119,"Below"),"")</f>
        <v/>
      </c>
    </row>
    <row r="120">
      <c r="A120">
        <f>IF($M120="","",INDEX('Per Line'!$B$2:$B$7001,$M120))</f>
        <v/>
      </c>
      <c r="B120">
        <f>IF($M120="","",INDEX('Per Line'!$C$2:$C$7001,$M120))</f>
        <v/>
      </c>
      <c r="C120">
        <f>IF($M120="","",INDEX('Per Line'!$A$2:$A$7001,$M120))</f>
        <v/>
      </c>
      <c r="F120">
        <f>IF($M120="","",INDEX('Per Line'!$U$2:$U$7001,$M120))</f>
        <v/>
      </c>
      <c r="G120" s="5">
        <f>IF($M120="","",SUMIFS('Per Line'!$W$2:$W$7001,'Per Line'!$C$2:$C$7001,$B120))</f>
        <v/>
      </c>
      <c r="H120" s="5">
        <f>IF($M120="","",SUMIFS('Per Line'!$X$2:$X$7001,'Per Line'!$C$2:$C$7001,$B120))</f>
        <v/>
      </c>
      <c r="I120" s="5">
        <f>IF($M120="","",SUMIFS('Per Line'!$Y$2:$Y$7001,'Per Line'!$C$2:$C$7001,$B120))</f>
        <v/>
      </c>
      <c r="J120" s="5">
        <f>IF($M120="","",G120-H120)</f>
        <v/>
      </c>
      <c r="K120" s="5">
        <f>IF($M120="","",J120-I120)</f>
        <v/>
      </c>
      <c r="L120">
        <f>IF($M120="","",IFERROR(INDEX(Settings!$C$27:$C$36,MATCH(C120,Settings!$B$27:$B$36,0)),"Unassigned"))</f>
        <v/>
      </c>
      <c r="M120">
        <f>IF(ROWS($M$2:$M120)&lt;=MAX('Per Line'!$AF$2:$AF$7001),MATCH(ROWS($M$2:$M120),'Per Line'!$AF$2:$AF$7001,0),"")</f>
        <v/>
      </c>
      <c r="N120">
        <f>IF(L120="Above",COUNTIF($L$2:L120,"Above"),"")</f>
        <v/>
      </c>
      <c r="O120">
        <f>IF(L120="Below",COUNTIF($L$2:L120,"Below"),"")</f>
        <v/>
      </c>
    </row>
    <row r="121">
      <c r="A121">
        <f>IF($M121="","",INDEX('Per Line'!$B$2:$B$7001,$M121))</f>
        <v/>
      </c>
      <c r="B121">
        <f>IF($M121="","",INDEX('Per Line'!$C$2:$C$7001,$M121))</f>
        <v/>
      </c>
      <c r="C121">
        <f>IF($M121="","",INDEX('Per Line'!$A$2:$A$7001,$M121))</f>
        <v/>
      </c>
      <c r="F121">
        <f>IF($M121="","",INDEX('Per Line'!$U$2:$U$7001,$M121))</f>
        <v/>
      </c>
      <c r="G121" s="5">
        <f>IF($M121="","",SUMIFS('Per Line'!$W$2:$W$7001,'Per Line'!$C$2:$C$7001,$B121))</f>
        <v/>
      </c>
      <c r="H121" s="5">
        <f>IF($M121="","",SUMIFS('Per Line'!$X$2:$X$7001,'Per Line'!$C$2:$C$7001,$B121))</f>
        <v/>
      </c>
      <c r="I121" s="5">
        <f>IF($M121="","",SUMIFS('Per Line'!$Y$2:$Y$7001,'Per Line'!$C$2:$C$7001,$B121))</f>
        <v/>
      </c>
      <c r="J121" s="5">
        <f>IF($M121="","",G121-H121)</f>
        <v/>
      </c>
      <c r="K121" s="5">
        <f>IF($M121="","",J121-I121)</f>
        <v/>
      </c>
      <c r="L121">
        <f>IF($M121="","",IFERROR(INDEX(Settings!$C$27:$C$36,MATCH(C121,Settings!$B$27:$B$36,0)),"Unassigned"))</f>
        <v/>
      </c>
      <c r="M121">
        <f>IF(ROWS($M$2:$M121)&lt;=MAX('Per Line'!$AF$2:$AF$7001),MATCH(ROWS($M$2:$M121),'Per Line'!$AF$2:$AF$7001,0),"")</f>
        <v/>
      </c>
      <c r="N121">
        <f>IF(L121="Above",COUNTIF($L$2:L121,"Above"),"")</f>
        <v/>
      </c>
      <c r="O121">
        <f>IF(L121="Below",COUNTIF($L$2:L121,"Below"),"")</f>
        <v/>
      </c>
    </row>
    <row r="122">
      <c r="A122">
        <f>IF($M122="","",INDEX('Per Line'!$B$2:$B$7001,$M122))</f>
        <v/>
      </c>
      <c r="B122">
        <f>IF($M122="","",INDEX('Per Line'!$C$2:$C$7001,$M122))</f>
        <v/>
      </c>
      <c r="C122">
        <f>IF($M122="","",INDEX('Per Line'!$A$2:$A$7001,$M122))</f>
        <v/>
      </c>
      <c r="F122">
        <f>IF($M122="","",INDEX('Per Line'!$U$2:$U$7001,$M122))</f>
        <v/>
      </c>
      <c r="G122" s="5">
        <f>IF($M122="","",SUMIFS('Per Line'!$W$2:$W$7001,'Per Line'!$C$2:$C$7001,$B122))</f>
        <v/>
      </c>
      <c r="H122" s="5">
        <f>IF($M122="","",SUMIFS('Per Line'!$X$2:$X$7001,'Per Line'!$C$2:$C$7001,$B122))</f>
        <v/>
      </c>
      <c r="I122" s="5">
        <f>IF($M122="","",SUMIFS('Per Line'!$Y$2:$Y$7001,'Per Line'!$C$2:$C$7001,$B122))</f>
        <v/>
      </c>
      <c r="J122" s="5">
        <f>IF($M122="","",G122-H122)</f>
        <v/>
      </c>
      <c r="K122" s="5">
        <f>IF($M122="","",J122-I122)</f>
        <v/>
      </c>
      <c r="L122">
        <f>IF($M122="","",IFERROR(INDEX(Settings!$C$27:$C$36,MATCH(C122,Settings!$B$27:$B$36,0)),"Unassigned"))</f>
        <v/>
      </c>
      <c r="M122">
        <f>IF(ROWS($M$2:$M122)&lt;=MAX('Per Line'!$AF$2:$AF$7001),MATCH(ROWS($M$2:$M122),'Per Line'!$AF$2:$AF$7001,0),"")</f>
        <v/>
      </c>
      <c r="N122">
        <f>IF(L122="Above",COUNTIF($L$2:L122,"Above"),"")</f>
        <v/>
      </c>
      <c r="O122">
        <f>IF(L122="Below",COUNTIF($L$2:L122,"Below"),"")</f>
        <v/>
      </c>
    </row>
    <row r="123">
      <c r="A123">
        <f>IF($M123="","",INDEX('Per Line'!$B$2:$B$7001,$M123))</f>
        <v/>
      </c>
      <c r="B123">
        <f>IF($M123="","",INDEX('Per Line'!$C$2:$C$7001,$M123))</f>
        <v/>
      </c>
      <c r="C123">
        <f>IF($M123="","",INDEX('Per Line'!$A$2:$A$7001,$M123))</f>
        <v/>
      </c>
      <c r="F123">
        <f>IF($M123="","",INDEX('Per Line'!$U$2:$U$7001,$M123))</f>
        <v/>
      </c>
      <c r="G123" s="5">
        <f>IF($M123="","",SUMIFS('Per Line'!$W$2:$W$7001,'Per Line'!$C$2:$C$7001,$B123))</f>
        <v/>
      </c>
      <c r="H123" s="5">
        <f>IF($M123="","",SUMIFS('Per Line'!$X$2:$X$7001,'Per Line'!$C$2:$C$7001,$B123))</f>
        <v/>
      </c>
      <c r="I123" s="5">
        <f>IF($M123="","",SUMIFS('Per Line'!$Y$2:$Y$7001,'Per Line'!$C$2:$C$7001,$B123))</f>
        <v/>
      </c>
      <c r="J123" s="5">
        <f>IF($M123="","",G123-H123)</f>
        <v/>
      </c>
      <c r="K123" s="5">
        <f>IF($M123="","",J123-I123)</f>
        <v/>
      </c>
      <c r="L123">
        <f>IF($M123="","",IFERROR(INDEX(Settings!$C$27:$C$36,MATCH(C123,Settings!$B$27:$B$36,0)),"Unassigned"))</f>
        <v/>
      </c>
      <c r="M123">
        <f>IF(ROWS($M$2:$M123)&lt;=MAX('Per Line'!$AF$2:$AF$7001),MATCH(ROWS($M$2:$M123),'Per Line'!$AF$2:$AF$7001,0),"")</f>
        <v/>
      </c>
      <c r="N123">
        <f>IF(L123="Above",COUNTIF($L$2:L123,"Above"),"")</f>
        <v/>
      </c>
      <c r="O123">
        <f>IF(L123="Below",COUNTIF($L$2:L123,"Below"),"")</f>
        <v/>
      </c>
    </row>
    <row r="124">
      <c r="A124">
        <f>IF($M124="","",INDEX('Per Line'!$B$2:$B$7001,$M124))</f>
        <v/>
      </c>
      <c r="B124">
        <f>IF($M124="","",INDEX('Per Line'!$C$2:$C$7001,$M124))</f>
        <v/>
      </c>
      <c r="C124">
        <f>IF($M124="","",INDEX('Per Line'!$A$2:$A$7001,$M124))</f>
        <v/>
      </c>
      <c r="F124">
        <f>IF($M124="","",INDEX('Per Line'!$U$2:$U$7001,$M124))</f>
        <v/>
      </c>
      <c r="G124" s="5">
        <f>IF($M124="","",SUMIFS('Per Line'!$W$2:$W$7001,'Per Line'!$C$2:$C$7001,$B124))</f>
        <v/>
      </c>
      <c r="H124" s="5">
        <f>IF($M124="","",SUMIFS('Per Line'!$X$2:$X$7001,'Per Line'!$C$2:$C$7001,$B124))</f>
        <v/>
      </c>
      <c r="I124" s="5">
        <f>IF($M124="","",SUMIFS('Per Line'!$Y$2:$Y$7001,'Per Line'!$C$2:$C$7001,$B124))</f>
        <v/>
      </c>
      <c r="J124" s="5">
        <f>IF($M124="","",G124-H124)</f>
        <v/>
      </c>
      <c r="K124" s="5">
        <f>IF($M124="","",J124-I124)</f>
        <v/>
      </c>
      <c r="L124">
        <f>IF($M124="","",IFERROR(INDEX(Settings!$C$27:$C$36,MATCH(C124,Settings!$B$27:$B$36,0)),"Unassigned"))</f>
        <v/>
      </c>
      <c r="M124">
        <f>IF(ROWS($M$2:$M124)&lt;=MAX('Per Line'!$AF$2:$AF$7001),MATCH(ROWS($M$2:$M124),'Per Line'!$AF$2:$AF$7001,0),"")</f>
        <v/>
      </c>
      <c r="N124">
        <f>IF(L124="Above",COUNTIF($L$2:L124,"Above"),"")</f>
        <v/>
      </c>
      <c r="O124">
        <f>IF(L124="Below",COUNTIF($L$2:L124,"Below"),"")</f>
        <v/>
      </c>
    </row>
    <row r="125">
      <c r="A125">
        <f>IF($M125="","",INDEX('Per Line'!$B$2:$B$7001,$M125))</f>
        <v/>
      </c>
      <c r="B125">
        <f>IF($M125="","",INDEX('Per Line'!$C$2:$C$7001,$M125))</f>
        <v/>
      </c>
      <c r="C125">
        <f>IF($M125="","",INDEX('Per Line'!$A$2:$A$7001,$M125))</f>
        <v/>
      </c>
      <c r="F125">
        <f>IF($M125="","",INDEX('Per Line'!$U$2:$U$7001,$M125))</f>
        <v/>
      </c>
      <c r="G125" s="5">
        <f>IF($M125="","",SUMIFS('Per Line'!$W$2:$W$7001,'Per Line'!$C$2:$C$7001,$B125))</f>
        <v/>
      </c>
      <c r="H125" s="5">
        <f>IF($M125="","",SUMIFS('Per Line'!$X$2:$X$7001,'Per Line'!$C$2:$C$7001,$B125))</f>
        <v/>
      </c>
      <c r="I125" s="5">
        <f>IF($M125="","",SUMIFS('Per Line'!$Y$2:$Y$7001,'Per Line'!$C$2:$C$7001,$B125))</f>
        <v/>
      </c>
      <c r="J125" s="5">
        <f>IF($M125="","",G125-H125)</f>
        <v/>
      </c>
      <c r="K125" s="5">
        <f>IF($M125="","",J125-I125)</f>
        <v/>
      </c>
      <c r="L125">
        <f>IF($M125="","",IFERROR(INDEX(Settings!$C$27:$C$36,MATCH(C125,Settings!$B$27:$B$36,0)),"Unassigned"))</f>
        <v/>
      </c>
      <c r="M125">
        <f>IF(ROWS($M$2:$M125)&lt;=MAX('Per Line'!$AF$2:$AF$7001),MATCH(ROWS($M$2:$M125),'Per Line'!$AF$2:$AF$7001,0),"")</f>
        <v/>
      </c>
      <c r="N125">
        <f>IF(L125="Above",COUNTIF($L$2:L125,"Above"),"")</f>
        <v/>
      </c>
      <c r="O125">
        <f>IF(L125="Below",COUNTIF($L$2:L125,"Below"),"")</f>
        <v/>
      </c>
    </row>
    <row r="126">
      <c r="A126">
        <f>IF($M126="","",INDEX('Per Line'!$B$2:$B$7001,$M126))</f>
        <v/>
      </c>
      <c r="B126">
        <f>IF($M126="","",INDEX('Per Line'!$C$2:$C$7001,$M126))</f>
        <v/>
      </c>
      <c r="C126">
        <f>IF($M126="","",INDEX('Per Line'!$A$2:$A$7001,$M126))</f>
        <v/>
      </c>
      <c r="F126">
        <f>IF($M126="","",INDEX('Per Line'!$U$2:$U$7001,$M126))</f>
        <v/>
      </c>
      <c r="G126" s="5">
        <f>IF($M126="","",SUMIFS('Per Line'!$W$2:$W$7001,'Per Line'!$C$2:$C$7001,$B126))</f>
        <v/>
      </c>
      <c r="H126" s="5">
        <f>IF($M126="","",SUMIFS('Per Line'!$X$2:$X$7001,'Per Line'!$C$2:$C$7001,$B126))</f>
        <v/>
      </c>
      <c r="I126" s="5">
        <f>IF($M126="","",SUMIFS('Per Line'!$Y$2:$Y$7001,'Per Line'!$C$2:$C$7001,$B126))</f>
        <v/>
      </c>
      <c r="J126" s="5">
        <f>IF($M126="","",G126-H126)</f>
        <v/>
      </c>
      <c r="K126" s="5">
        <f>IF($M126="","",J126-I126)</f>
        <v/>
      </c>
      <c r="L126">
        <f>IF($M126="","",IFERROR(INDEX(Settings!$C$27:$C$36,MATCH(C126,Settings!$B$27:$B$36,0)),"Unassigned"))</f>
        <v/>
      </c>
      <c r="M126">
        <f>IF(ROWS($M$2:$M126)&lt;=MAX('Per Line'!$AF$2:$AF$7001),MATCH(ROWS($M$2:$M126),'Per Line'!$AF$2:$AF$7001,0),"")</f>
        <v/>
      </c>
      <c r="N126">
        <f>IF(L126="Above",COUNTIF($L$2:L126,"Above"),"")</f>
        <v/>
      </c>
      <c r="O126">
        <f>IF(L126="Below",COUNTIF($L$2:L126,"Below"),"")</f>
        <v/>
      </c>
    </row>
    <row r="127">
      <c r="A127">
        <f>IF($M127="","",INDEX('Per Line'!$B$2:$B$7001,$M127))</f>
        <v/>
      </c>
      <c r="B127">
        <f>IF($M127="","",INDEX('Per Line'!$C$2:$C$7001,$M127))</f>
        <v/>
      </c>
      <c r="C127">
        <f>IF($M127="","",INDEX('Per Line'!$A$2:$A$7001,$M127))</f>
        <v/>
      </c>
      <c r="F127">
        <f>IF($M127="","",INDEX('Per Line'!$U$2:$U$7001,$M127))</f>
        <v/>
      </c>
      <c r="G127" s="5">
        <f>IF($M127="","",SUMIFS('Per Line'!$W$2:$W$7001,'Per Line'!$C$2:$C$7001,$B127))</f>
        <v/>
      </c>
      <c r="H127" s="5">
        <f>IF($M127="","",SUMIFS('Per Line'!$X$2:$X$7001,'Per Line'!$C$2:$C$7001,$B127))</f>
        <v/>
      </c>
      <c r="I127" s="5">
        <f>IF($M127="","",SUMIFS('Per Line'!$Y$2:$Y$7001,'Per Line'!$C$2:$C$7001,$B127))</f>
        <v/>
      </c>
      <c r="J127" s="5">
        <f>IF($M127="","",G127-H127)</f>
        <v/>
      </c>
      <c r="K127" s="5">
        <f>IF($M127="","",J127-I127)</f>
        <v/>
      </c>
      <c r="L127">
        <f>IF($M127="","",IFERROR(INDEX(Settings!$C$27:$C$36,MATCH(C127,Settings!$B$27:$B$36,0)),"Unassigned"))</f>
        <v/>
      </c>
      <c r="M127">
        <f>IF(ROWS($M$2:$M127)&lt;=MAX('Per Line'!$AF$2:$AF$7001),MATCH(ROWS($M$2:$M127),'Per Line'!$AF$2:$AF$7001,0),"")</f>
        <v/>
      </c>
      <c r="N127">
        <f>IF(L127="Above",COUNTIF($L$2:L127,"Above"),"")</f>
        <v/>
      </c>
      <c r="O127">
        <f>IF(L127="Below",COUNTIF($L$2:L127,"Below"),"")</f>
        <v/>
      </c>
    </row>
    <row r="128">
      <c r="A128">
        <f>IF($M128="","",INDEX('Per Line'!$B$2:$B$7001,$M128))</f>
        <v/>
      </c>
      <c r="B128">
        <f>IF($M128="","",INDEX('Per Line'!$C$2:$C$7001,$M128))</f>
        <v/>
      </c>
      <c r="C128">
        <f>IF($M128="","",INDEX('Per Line'!$A$2:$A$7001,$M128))</f>
        <v/>
      </c>
      <c r="F128">
        <f>IF($M128="","",INDEX('Per Line'!$U$2:$U$7001,$M128))</f>
        <v/>
      </c>
      <c r="G128" s="5">
        <f>IF($M128="","",SUMIFS('Per Line'!$W$2:$W$7001,'Per Line'!$C$2:$C$7001,$B128))</f>
        <v/>
      </c>
      <c r="H128" s="5">
        <f>IF($M128="","",SUMIFS('Per Line'!$X$2:$X$7001,'Per Line'!$C$2:$C$7001,$B128))</f>
        <v/>
      </c>
      <c r="I128" s="5">
        <f>IF($M128="","",SUMIFS('Per Line'!$Y$2:$Y$7001,'Per Line'!$C$2:$C$7001,$B128))</f>
        <v/>
      </c>
      <c r="J128" s="5">
        <f>IF($M128="","",G128-H128)</f>
        <v/>
      </c>
      <c r="K128" s="5">
        <f>IF($M128="","",J128-I128)</f>
        <v/>
      </c>
      <c r="L128">
        <f>IF($M128="","",IFERROR(INDEX(Settings!$C$27:$C$36,MATCH(C128,Settings!$B$27:$B$36,0)),"Unassigned"))</f>
        <v/>
      </c>
      <c r="M128">
        <f>IF(ROWS($M$2:$M128)&lt;=MAX('Per Line'!$AF$2:$AF$7001),MATCH(ROWS($M$2:$M128),'Per Line'!$AF$2:$AF$7001,0),"")</f>
        <v/>
      </c>
      <c r="N128">
        <f>IF(L128="Above",COUNTIF($L$2:L128,"Above"),"")</f>
        <v/>
      </c>
      <c r="O128">
        <f>IF(L128="Below",COUNTIF($L$2:L128,"Below"),"")</f>
        <v/>
      </c>
    </row>
    <row r="129">
      <c r="A129">
        <f>IF($M129="","",INDEX('Per Line'!$B$2:$B$7001,$M129))</f>
        <v/>
      </c>
      <c r="B129">
        <f>IF($M129="","",INDEX('Per Line'!$C$2:$C$7001,$M129))</f>
        <v/>
      </c>
      <c r="C129">
        <f>IF($M129="","",INDEX('Per Line'!$A$2:$A$7001,$M129))</f>
        <v/>
      </c>
      <c r="F129">
        <f>IF($M129="","",INDEX('Per Line'!$U$2:$U$7001,$M129))</f>
        <v/>
      </c>
      <c r="G129" s="5">
        <f>IF($M129="","",SUMIFS('Per Line'!$W$2:$W$7001,'Per Line'!$C$2:$C$7001,$B129))</f>
        <v/>
      </c>
      <c r="H129" s="5">
        <f>IF($M129="","",SUMIFS('Per Line'!$X$2:$X$7001,'Per Line'!$C$2:$C$7001,$B129))</f>
        <v/>
      </c>
      <c r="I129" s="5">
        <f>IF($M129="","",SUMIFS('Per Line'!$Y$2:$Y$7001,'Per Line'!$C$2:$C$7001,$B129))</f>
        <v/>
      </c>
      <c r="J129" s="5">
        <f>IF($M129="","",G129-H129)</f>
        <v/>
      </c>
      <c r="K129" s="5">
        <f>IF($M129="","",J129-I129)</f>
        <v/>
      </c>
      <c r="L129">
        <f>IF($M129="","",IFERROR(INDEX(Settings!$C$27:$C$36,MATCH(C129,Settings!$B$27:$B$36,0)),"Unassigned"))</f>
        <v/>
      </c>
      <c r="M129">
        <f>IF(ROWS($M$2:$M129)&lt;=MAX('Per Line'!$AF$2:$AF$7001),MATCH(ROWS($M$2:$M129),'Per Line'!$AF$2:$AF$7001,0),"")</f>
        <v/>
      </c>
      <c r="N129">
        <f>IF(L129="Above",COUNTIF($L$2:L129,"Above"),"")</f>
        <v/>
      </c>
      <c r="O129">
        <f>IF(L129="Below",COUNTIF($L$2:L129,"Below"),"")</f>
        <v/>
      </c>
    </row>
    <row r="130">
      <c r="A130">
        <f>IF($M130="","",INDEX('Per Line'!$B$2:$B$7001,$M130))</f>
        <v/>
      </c>
      <c r="B130">
        <f>IF($M130="","",INDEX('Per Line'!$C$2:$C$7001,$M130))</f>
        <v/>
      </c>
      <c r="C130">
        <f>IF($M130="","",INDEX('Per Line'!$A$2:$A$7001,$M130))</f>
        <v/>
      </c>
      <c r="F130">
        <f>IF($M130="","",INDEX('Per Line'!$U$2:$U$7001,$M130))</f>
        <v/>
      </c>
      <c r="G130" s="5">
        <f>IF($M130="","",SUMIFS('Per Line'!$W$2:$W$7001,'Per Line'!$C$2:$C$7001,$B130))</f>
        <v/>
      </c>
      <c r="H130" s="5">
        <f>IF($M130="","",SUMIFS('Per Line'!$X$2:$X$7001,'Per Line'!$C$2:$C$7001,$B130))</f>
        <v/>
      </c>
      <c r="I130" s="5">
        <f>IF($M130="","",SUMIFS('Per Line'!$Y$2:$Y$7001,'Per Line'!$C$2:$C$7001,$B130))</f>
        <v/>
      </c>
      <c r="J130" s="5">
        <f>IF($M130="","",G130-H130)</f>
        <v/>
      </c>
      <c r="K130" s="5">
        <f>IF($M130="","",J130-I130)</f>
        <v/>
      </c>
      <c r="L130">
        <f>IF($M130="","",IFERROR(INDEX(Settings!$C$27:$C$36,MATCH(C130,Settings!$B$27:$B$36,0)),"Unassigned"))</f>
        <v/>
      </c>
      <c r="M130">
        <f>IF(ROWS($M$2:$M130)&lt;=MAX('Per Line'!$AF$2:$AF$7001),MATCH(ROWS($M$2:$M130),'Per Line'!$AF$2:$AF$7001,0),"")</f>
        <v/>
      </c>
      <c r="N130">
        <f>IF(L130="Above",COUNTIF($L$2:L130,"Above"),"")</f>
        <v/>
      </c>
      <c r="O130">
        <f>IF(L130="Below",COUNTIF($L$2:L130,"Below"),"")</f>
        <v/>
      </c>
    </row>
    <row r="131">
      <c r="A131">
        <f>IF($M131="","",INDEX('Per Line'!$B$2:$B$7001,$M131))</f>
        <v/>
      </c>
      <c r="B131">
        <f>IF($M131="","",INDEX('Per Line'!$C$2:$C$7001,$M131))</f>
        <v/>
      </c>
      <c r="C131">
        <f>IF($M131="","",INDEX('Per Line'!$A$2:$A$7001,$M131))</f>
        <v/>
      </c>
      <c r="F131">
        <f>IF($M131="","",INDEX('Per Line'!$U$2:$U$7001,$M131))</f>
        <v/>
      </c>
      <c r="G131" s="5">
        <f>IF($M131="","",SUMIFS('Per Line'!$W$2:$W$7001,'Per Line'!$C$2:$C$7001,$B131))</f>
        <v/>
      </c>
      <c r="H131" s="5">
        <f>IF($M131="","",SUMIFS('Per Line'!$X$2:$X$7001,'Per Line'!$C$2:$C$7001,$B131))</f>
        <v/>
      </c>
      <c r="I131" s="5">
        <f>IF($M131="","",SUMIFS('Per Line'!$Y$2:$Y$7001,'Per Line'!$C$2:$C$7001,$B131))</f>
        <v/>
      </c>
      <c r="J131" s="5">
        <f>IF($M131="","",G131-H131)</f>
        <v/>
      </c>
      <c r="K131" s="5">
        <f>IF($M131="","",J131-I131)</f>
        <v/>
      </c>
      <c r="L131">
        <f>IF($M131="","",IFERROR(INDEX(Settings!$C$27:$C$36,MATCH(C131,Settings!$B$27:$B$36,0)),"Unassigned"))</f>
        <v/>
      </c>
      <c r="M131">
        <f>IF(ROWS($M$2:$M131)&lt;=MAX('Per Line'!$AF$2:$AF$7001),MATCH(ROWS($M$2:$M131),'Per Line'!$AF$2:$AF$7001,0),"")</f>
        <v/>
      </c>
      <c r="N131">
        <f>IF(L131="Above",COUNTIF($L$2:L131,"Above"),"")</f>
        <v/>
      </c>
      <c r="O131">
        <f>IF(L131="Below",COUNTIF($L$2:L131,"Below"),"")</f>
        <v/>
      </c>
    </row>
    <row r="132">
      <c r="A132">
        <f>IF($M132="","",INDEX('Per Line'!$B$2:$B$7001,$M132))</f>
        <v/>
      </c>
      <c r="B132">
        <f>IF($M132="","",INDEX('Per Line'!$C$2:$C$7001,$M132))</f>
        <v/>
      </c>
      <c r="C132">
        <f>IF($M132="","",INDEX('Per Line'!$A$2:$A$7001,$M132))</f>
        <v/>
      </c>
      <c r="F132">
        <f>IF($M132="","",INDEX('Per Line'!$U$2:$U$7001,$M132))</f>
        <v/>
      </c>
      <c r="G132" s="5">
        <f>IF($M132="","",SUMIFS('Per Line'!$W$2:$W$7001,'Per Line'!$C$2:$C$7001,$B132))</f>
        <v/>
      </c>
      <c r="H132" s="5">
        <f>IF($M132="","",SUMIFS('Per Line'!$X$2:$X$7001,'Per Line'!$C$2:$C$7001,$B132))</f>
        <v/>
      </c>
      <c r="I132" s="5">
        <f>IF($M132="","",SUMIFS('Per Line'!$Y$2:$Y$7001,'Per Line'!$C$2:$C$7001,$B132))</f>
        <v/>
      </c>
      <c r="J132" s="5">
        <f>IF($M132="","",G132-H132)</f>
        <v/>
      </c>
      <c r="K132" s="5">
        <f>IF($M132="","",J132-I132)</f>
        <v/>
      </c>
      <c r="L132">
        <f>IF($M132="","",IFERROR(INDEX(Settings!$C$27:$C$36,MATCH(C132,Settings!$B$27:$B$36,0)),"Unassigned"))</f>
        <v/>
      </c>
      <c r="M132">
        <f>IF(ROWS($M$2:$M132)&lt;=MAX('Per Line'!$AF$2:$AF$7001),MATCH(ROWS($M$2:$M132),'Per Line'!$AF$2:$AF$7001,0),"")</f>
        <v/>
      </c>
      <c r="N132">
        <f>IF(L132="Above",COUNTIF($L$2:L132,"Above"),"")</f>
        <v/>
      </c>
      <c r="O132">
        <f>IF(L132="Below",COUNTIF($L$2:L132,"Below"),"")</f>
        <v/>
      </c>
    </row>
    <row r="133">
      <c r="A133">
        <f>IF($M133="","",INDEX('Per Line'!$B$2:$B$7001,$M133))</f>
        <v/>
      </c>
      <c r="B133">
        <f>IF($M133="","",INDEX('Per Line'!$C$2:$C$7001,$M133))</f>
        <v/>
      </c>
      <c r="C133">
        <f>IF($M133="","",INDEX('Per Line'!$A$2:$A$7001,$M133))</f>
        <v/>
      </c>
      <c r="F133">
        <f>IF($M133="","",INDEX('Per Line'!$U$2:$U$7001,$M133))</f>
        <v/>
      </c>
      <c r="G133" s="5">
        <f>IF($M133="","",SUMIFS('Per Line'!$W$2:$W$7001,'Per Line'!$C$2:$C$7001,$B133))</f>
        <v/>
      </c>
      <c r="H133" s="5">
        <f>IF($M133="","",SUMIFS('Per Line'!$X$2:$X$7001,'Per Line'!$C$2:$C$7001,$B133))</f>
        <v/>
      </c>
      <c r="I133" s="5">
        <f>IF($M133="","",SUMIFS('Per Line'!$Y$2:$Y$7001,'Per Line'!$C$2:$C$7001,$B133))</f>
        <v/>
      </c>
      <c r="J133" s="5">
        <f>IF($M133="","",G133-H133)</f>
        <v/>
      </c>
      <c r="K133" s="5">
        <f>IF($M133="","",J133-I133)</f>
        <v/>
      </c>
      <c r="L133">
        <f>IF($M133="","",IFERROR(INDEX(Settings!$C$27:$C$36,MATCH(C133,Settings!$B$27:$B$36,0)),"Unassigned"))</f>
        <v/>
      </c>
      <c r="M133">
        <f>IF(ROWS($M$2:$M133)&lt;=MAX('Per Line'!$AF$2:$AF$7001),MATCH(ROWS($M$2:$M133),'Per Line'!$AF$2:$AF$7001,0),"")</f>
        <v/>
      </c>
      <c r="N133">
        <f>IF(L133="Above",COUNTIF($L$2:L133,"Above"),"")</f>
        <v/>
      </c>
      <c r="O133">
        <f>IF(L133="Below",COUNTIF($L$2:L133,"Below"),"")</f>
        <v/>
      </c>
    </row>
    <row r="134">
      <c r="A134">
        <f>IF($M134="","",INDEX('Per Line'!$B$2:$B$7001,$M134))</f>
        <v/>
      </c>
      <c r="B134">
        <f>IF($M134="","",INDEX('Per Line'!$C$2:$C$7001,$M134))</f>
        <v/>
      </c>
      <c r="C134">
        <f>IF($M134="","",INDEX('Per Line'!$A$2:$A$7001,$M134))</f>
        <v/>
      </c>
      <c r="F134">
        <f>IF($M134="","",INDEX('Per Line'!$U$2:$U$7001,$M134))</f>
        <v/>
      </c>
      <c r="G134" s="5">
        <f>IF($M134="","",SUMIFS('Per Line'!$W$2:$W$7001,'Per Line'!$C$2:$C$7001,$B134))</f>
        <v/>
      </c>
      <c r="H134" s="5">
        <f>IF($M134="","",SUMIFS('Per Line'!$X$2:$X$7001,'Per Line'!$C$2:$C$7001,$B134))</f>
        <v/>
      </c>
      <c r="I134" s="5">
        <f>IF($M134="","",SUMIFS('Per Line'!$Y$2:$Y$7001,'Per Line'!$C$2:$C$7001,$B134))</f>
        <v/>
      </c>
      <c r="J134" s="5">
        <f>IF($M134="","",G134-H134)</f>
        <v/>
      </c>
      <c r="K134" s="5">
        <f>IF($M134="","",J134-I134)</f>
        <v/>
      </c>
      <c r="L134">
        <f>IF($M134="","",IFERROR(INDEX(Settings!$C$27:$C$36,MATCH(C134,Settings!$B$27:$B$36,0)),"Unassigned"))</f>
        <v/>
      </c>
      <c r="M134">
        <f>IF(ROWS($M$2:$M134)&lt;=MAX('Per Line'!$AF$2:$AF$7001),MATCH(ROWS($M$2:$M134),'Per Line'!$AF$2:$AF$7001,0),"")</f>
        <v/>
      </c>
      <c r="N134">
        <f>IF(L134="Above",COUNTIF($L$2:L134,"Above"),"")</f>
        <v/>
      </c>
      <c r="O134">
        <f>IF(L134="Below",COUNTIF($L$2:L134,"Below"),"")</f>
        <v/>
      </c>
    </row>
    <row r="135">
      <c r="A135">
        <f>IF($M135="","",INDEX('Per Line'!$B$2:$B$7001,$M135))</f>
        <v/>
      </c>
      <c r="B135">
        <f>IF($M135="","",INDEX('Per Line'!$C$2:$C$7001,$M135))</f>
        <v/>
      </c>
      <c r="C135">
        <f>IF($M135="","",INDEX('Per Line'!$A$2:$A$7001,$M135))</f>
        <v/>
      </c>
      <c r="F135">
        <f>IF($M135="","",INDEX('Per Line'!$U$2:$U$7001,$M135))</f>
        <v/>
      </c>
      <c r="G135" s="5">
        <f>IF($M135="","",SUMIFS('Per Line'!$W$2:$W$7001,'Per Line'!$C$2:$C$7001,$B135))</f>
        <v/>
      </c>
      <c r="H135" s="5">
        <f>IF($M135="","",SUMIFS('Per Line'!$X$2:$X$7001,'Per Line'!$C$2:$C$7001,$B135))</f>
        <v/>
      </c>
      <c r="I135" s="5">
        <f>IF($M135="","",SUMIFS('Per Line'!$Y$2:$Y$7001,'Per Line'!$C$2:$C$7001,$B135))</f>
        <v/>
      </c>
      <c r="J135" s="5">
        <f>IF($M135="","",G135-H135)</f>
        <v/>
      </c>
      <c r="K135" s="5">
        <f>IF($M135="","",J135-I135)</f>
        <v/>
      </c>
      <c r="L135">
        <f>IF($M135="","",IFERROR(INDEX(Settings!$C$27:$C$36,MATCH(C135,Settings!$B$27:$B$36,0)),"Unassigned"))</f>
        <v/>
      </c>
      <c r="M135">
        <f>IF(ROWS($M$2:$M135)&lt;=MAX('Per Line'!$AF$2:$AF$7001),MATCH(ROWS($M$2:$M135),'Per Line'!$AF$2:$AF$7001,0),"")</f>
        <v/>
      </c>
      <c r="N135">
        <f>IF(L135="Above",COUNTIF($L$2:L135,"Above"),"")</f>
        <v/>
      </c>
      <c r="O135">
        <f>IF(L135="Below",COUNTIF($L$2:L135,"Below"),"")</f>
        <v/>
      </c>
    </row>
    <row r="136">
      <c r="A136">
        <f>IF($M136="","",INDEX('Per Line'!$B$2:$B$7001,$M136))</f>
        <v/>
      </c>
      <c r="B136">
        <f>IF($M136="","",INDEX('Per Line'!$C$2:$C$7001,$M136))</f>
        <v/>
      </c>
      <c r="C136">
        <f>IF($M136="","",INDEX('Per Line'!$A$2:$A$7001,$M136))</f>
        <v/>
      </c>
      <c r="F136">
        <f>IF($M136="","",INDEX('Per Line'!$U$2:$U$7001,$M136))</f>
        <v/>
      </c>
      <c r="G136" s="5">
        <f>IF($M136="","",SUMIFS('Per Line'!$W$2:$W$7001,'Per Line'!$C$2:$C$7001,$B136))</f>
        <v/>
      </c>
      <c r="H136" s="5">
        <f>IF($M136="","",SUMIFS('Per Line'!$X$2:$X$7001,'Per Line'!$C$2:$C$7001,$B136))</f>
        <v/>
      </c>
      <c r="I136" s="5">
        <f>IF($M136="","",SUMIFS('Per Line'!$Y$2:$Y$7001,'Per Line'!$C$2:$C$7001,$B136))</f>
        <v/>
      </c>
      <c r="J136" s="5">
        <f>IF($M136="","",G136-H136)</f>
        <v/>
      </c>
      <c r="K136" s="5">
        <f>IF($M136="","",J136-I136)</f>
        <v/>
      </c>
      <c r="L136">
        <f>IF($M136="","",IFERROR(INDEX(Settings!$C$27:$C$36,MATCH(C136,Settings!$B$27:$B$36,0)),"Unassigned"))</f>
        <v/>
      </c>
      <c r="M136">
        <f>IF(ROWS($M$2:$M136)&lt;=MAX('Per Line'!$AF$2:$AF$7001),MATCH(ROWS($M$2:$M136),'Per Line'!$AF$2:$AF$7001,0),"")</f>
        <v/>
      </c>
      <c r="N136">
        <f>IF(L136="Above",COUNTIF($L$2:L136,"Above"),"")</f>
        <v/>
      </c>
      <c r="O136">
        <f>IF(L136="Below",COUNTIF($L$2:L136,"Below"),"")</f>
        <v/>
      </c>
    </row>
    <row r="137">
      <c r="A137">
        <f>IF($M137="","",INDEX('Per Line'!$B$2:$B$7001,$M137))</f>
        <v/>
      </c>
      <c r="B137">
        <f>IF($M137="","",INDEX('Per Line'!$C$2:$C$7001,$M137))</f>
        <v/>
      </c>
      <c r="C137">
        <f>IF($M137="","",INDEX('Per Line'!$A$2:$A$7001,$M137))</f>
        <v/>
      </c>
      <c r="F137">
        <f>IF($M137="","",INDEX('Per Line'!$U$2:$U$7001,$M137))</f>
        <v/>
      </c>
      <c r="G137" s="5">
        <f>IF($M137="","",SUMIFS('Per Line'!$W$2:$W$7001,'Per Line'!$C$2:$C$7001,$B137))</f>
        <v/>
      </c>
      <c r="H137" s="5">
        <f>IF($M137="","",SUMIFS('Per Line'!$X$2:$X$7001,'Per Line'!$C$2:$C$7001,$B137))</f>
        <v/>
      </c>
      <c r="I137" s="5">
        <f>IF($M137="","",SUMIFS('Per Line'!$Y$2:$Y$7001,'Per Line'!$C$2:$C$7001,$B137))</f>
        <v/>
      </c>
      <c r="J137" s="5">
        <f>IF($M137="","",G137-H137)</f>
        <v/>
      </c>
      <c r="K137" s="5">
        <f>IF($M137="","",J137-I137)</f>
        <v/>
      </c>
      <c r="L137">
        <f>IF($M137="","",IFERROR(INDEX(Settings!$C$27:$C$36,MATCH(C137,Settings!$B$27:$B$36,0)),"Unassigned"))</f>
        <v/>
      </c>
      <c r="M137">
        <f>IF(ROWS($M$2:$M137)&lt;=MAX('Per Line'!$AF$2:$AF$7001),MATCH(ROWS($M$2:$M137),'Per Line'!$AF$2:$AF$7001,0),"")</f>
        <v/>
      </c>
      <c r="N137">
        <f>IF(L137="Above",COUNTIF($L$2:L137,"Above"),"")</f>
        <v/>
      </c>
      <c r="O137">
        <f>IF(L137="Below",COUNTIF($L$2:L137,"Below"),"")</f>
        <v/>
      </c>
    </row>
    <row r="138">
      <c r="A138">
        <f>IF($M138="","",INDEX('Per Line'!$B$2:$B$7001,$M138))</f>
        <v/>
      </c>
      <c r="B138">
        <f>IF($M138="","",INDEX('Per Line'!$C$2:$C$7001,$M138))</f>
        <v/>
      </c>
      <c r="C138">
        <f>IF($M138="","",INDEX('Per Line'!$A$2:$A$7001,$M138))</f>
        <v/>
      </c>
      <c r="F138">
        <f>IF($M138="","",INDEX('Per Line'!$U$2:$U$7001,$M138))</f>
        <v/>
      </c>
      <c r="G138" s="5">
        <f>IF($M138="","",SUMIFS('Per Line'!$W$2:$W$7001,'Per Line'!$C$2:$C$7001,$B138))</f>
        <v/>
      </c>
      <c r="H138" s="5">
        <f>IF($M138="","",SUMIFS('Per Line'!$X$2:$X$7001,'Per Line'!$C$2:$C$7001,$B138))</f>
        <v/>
      </c>
      <c r="I138" s="5">
        <f>IF($M138="","",SUMIFS('Per Line'!$Y$2:$Y$7001,'Per Line'!$C$2:$C$7001,$B138))</f>
        <v/>
      </c>
      <c r="J138" s="5">
        <f>IF($M138="","",G138-H138)</f>
        <v/>
      </c>
      <c r="K138" s="5">
        <f>IF($M138="","",J138-I138)</f>
        <v/>
      </c>
      <c r="L138">
        <f>IF($M138="","",IFERROR(INDEX(Settings!$C$27:$C$36,MATCH(C138,Settings!$B$27:$B$36,0)),"Unassigned"))</f>
        <v/>
      </c>
      <c r="M138">
        <f>IF(ROWS($M$2:$M138)&lt;=MAX('Per Line'!$AF$2:$AF$7001),MATCH(ROWS($M$2:$M138),'Per Line'!$AF$2:$AF$7001,0),"")</f>
        <v/>
      </c>
      <c r="N138">
        <f>IF(L138="Above",COUNTIF($L$2:L138,"Above"),"")</f>
        <v/>
      </c>
      <c r="O138">
        <f>IF(L138="Below",COUNTIF($L$2:L138,"Below"),"")</f>
        <v/>
      </c>
    </row>
    <row r="139">
      <c r="A139">
        <f>IF($M139="","",INDEX('Per Line'!$B$2:$B$7001,$M139))</f>
        <v/>
      </c>
      <c r="B139">
        <f>IF($M139="","",INDEX('Per Line'!$C$2:$C$7001,$M139))</f>
        <v/>
      </c>
      <c r="C139">
        <f>IF($M139="","",INDEX('Per Line'!$A$2:$A$7001,$M139))</f>
        <v/>
      </c>
      <c r="F139">
        <f>IF($M139="","",INDEX('Per Line'!$U$2:$U$7001,$M139))</f>
        <v/>
      </c>
      <c r="G139" s="5">
        <f>IF($M139="","",SUMIFS('Per Line'!$W$2:$W$7001,'Per Line'!$C$2:$C$7001,$B139))</f>
        <v/>
      </c>
      <c r="H139" s="5">
        <f>IF($M139="","",SUMIFS('Per Line'!$X$2:$X$7001,'Per Line'!$C$2:$C$7001,$B139))</f>
        <v/>
      </c>
      <c r="I139" s="5">
        <f>IF($M139="","",SUMIFS('Per Line'!$Y$2:$Y$7001,'Per Line'!$C$2:$C$7001,$B139))</f>
        <v/>
      </c>
      <c r="J139" s="5">
        <f>IF($M139="","",G139-H139)</f>
        <v/>
      </c>
      <c r="K139" s="5">
        <f>IF($M139="","",J139-I139)</f>
        <v/>
      </c>
      <c r="L139">
        <f>IF($M139="","",IFERROR(INDEX(Settings!$C$27:$C$36,MATCH(C139,Settings!$B$27:$B$36,0)),"Unassigned"))</f>
        <v/>
      </c>
      <c r="M139">
        <f>IF(ROWS($M$2:$M139)&lt;=MAX('Per Line'!$AF$2:$AF$7001),MATCH(ROWS($M$2:$M139),'Per Line'!$AF$2:$AF$7001,0),"")</f>
        <v/>
      </c>
      <c r="N139">
        <f>IF(L139="Above",COUNTIF($L$2:L139,"Above"),"")</f>
        <v/>
      </c>
      <c r="O139">
        <f>IF(L139="Below",COUNTIF($L$2:L139,"Below"),"")</f>
        <v/>
      </c>
    </row>
    <row r="140">
      <c r="A140">
        <f>IF($M140="","",INDEX('Per Line'!$B$2:$B$7001,$M140))</f>
        <v/>
      </c>
      <c r="B140">
        <f>IF($M140="","",INDEX('Per Line'!$C$2:$C$7001,$M140))</f>
        <v/>
      </c>
      <c r="C140">
        <f>IF($M140="","",INDEX('Per Line'!$A$2:$A$7001,$M140))</f>
        <v/>
      </c>
      <c r="F140">
        <f>IF($M140="","",INDEX('Per Line'!$U$2:$U$7001,$M140))</f>
        <v/>
      </c>
      <c r="G140" s="5">
        <f>IF($M140="","",SUMIFS('Per Line'!$W$2:$W$7001,'Per Line'!$C$2:$C$7001,$B140))</f>
        <v/>
      </c>
      <c r="H140" s="5">
        <f>IF($M140="","",SUMIFS('Per Line'!$X$2:$X$7001,'Per Line'!$C$2:$C$7001,$B140))</f>
        <v/>
      </c>
      <c r="I140" s="5">
        <f>IF($M140="","",SUMIFS('Per Line'!$Y$2:$Y$7001,'Per Line'!$C$2:$C$7001,$B140))</f>
        <v/>
      </c>
      <c r="J140" s="5">
        <f>IF($M140="","",G140-H140)</f>
        <v/>
      </c>
      <c r="K140" s="5">
        <f>IF($M140="","",J140-I140)</f>
        <v/>
      </c>
      <c r="L140">
        <f>IF($M140="","",IFERROR(INDEX(Settings!$C$27:$C$36,MATCH(C140,Settings!$B$27:$B$36,0)),"Unassigned"))</f>
        <v/>
      </c>
      <c r="M140">
        <f>IF(ROWS($M$2:$M140)&lt;=MAX('Per Line'!$AF$2:$AF$7001),MATCH(ROWS($M$2:$M140),'Per Line'!$AF$2:$AF$7001,0),"")</f>
        <v/>
      </c>
      <c r="N140">
        <f>IF(L140="Above",COUNTIF($L$2:L140,"Above"),"")</f>
        <v/>
      </c>
      <c r="O140">
        <f>IF(L140="Below",COUNTIF($L$2:L140,"Below"),"")</f>
        <v/>
      </c>
    </row>
    <row r="141">
      <c r="A141">
        <f>IF($M141="","",INDEX('Per Line'!$B$2:$B$7001,$M141))</f>
        <v/>
      </c>
      <c r="B141">
        <f>IF($M141="","",INDEX('Per Line'!$C$2:$C$7001,$M141))</f>
        <v/>
      </c>
      <c r="C141">
        <f>IF($M141="","",INDEX('Per Line'!$A$2:$A$7001,$M141))</f>
        <v/>
      </c>
      <c r="F141">
        <f>IF($M141="","",INDEX('Per Line'!$U$2:$U$7001,$M141))</f>
        <v/>
      </c>
      <c r="G141" s="5">
        <f>IF($M141="","",SUMIFS('Per Line'!$W$2:$W$7001,'Per Line'!$C$2:$C$7001,$B141))</f>
        <v/>
      </c>
      <c r="H141" s="5">
        <f>IF($M141="","",SUMIFS('Per Line'!$X$2:$X$7001,'Per Line'!$C$2:$C$7001,$B141))</f>
        <v/>
      </c>
      <c r="I141" s="5">
        <f>IF($M141="","",SUMIFS('Per Line'!$Y$2:$Y$7001,'Per Line'!$C$2:$C$7001,$B141))</f>
        <v/>
      </c>
      <c r="J141" s="5">
        <f>IF($M141="","",G141-H141)</f>
        <v/>
      </c>
      <c r="K141" s="5">
        <f>IF($M141="","",J141-I141)</f>
        <v/>
      </c>
      <c r="L141">
        <f>IF($M141="","",IFERROR(INDEX(Settings!$C$27:$C$36,MATCH(C141,Settings!$B$27:$B$36,0)),"Unassigned"))</f>
        <v/>
      </c>
      <c r="M141">
        <f>IF(ROWS($M$2:$M141)&lt;=MAX('Per Line'!$AF$2:$AF$7001),MATCH(ROWS($M$2:$M141),'Per Line'!$AF$2:$AF$7001,0),"")</f>
        <v/>
      </c>
      <c r="N141">
        <f>IF(L141="Above",COUNTIF($L$2:L141,"Above"),"")</f>
        <v/>
      </c>
      <c r="O141">
        <f>IF(L141="Below",COUNTIF($L$2:L141,"Below"),"")</f>
        <v/>
      </c>
    </row>
    <row r="142">
      <c r="A142">
        <f>IF($M142="","",INDEX('Per Line'!$B$2:$B$7001,$M142))</f>
        <v/>
      </c>
      <c r="B142">
        <f>IF($M142="","",INDEX('Per Line'!$C$2:$C$7001,$M142))</f>
        <v/>
      </c>
      <c r="C142">
        <f>IF($M142="","",INDEX('Per Line'!$A$2:$A$7001,$M142))</f>
        <v/>
      </c>
      <c r="F142">
        <f>IF($M142="","",INDEX('Per Line'!$U$2:$U$7001,$M142))</f>
        <v/>
      </c>
      <c r="G142" s="5">
        <f>IF($M142="","",SUMIFS('Per Line'!$W$2:$W$7001,'Per Line'!$C$2:$C$7001,$B142))</f>
        <v/>
      </c>
      <c r="H142" s="5">
        <f>IF($M142="","",SUMIFS('Per Line'!$X$2:$X$7001,'Per Line'!$C$2:$C$7001,$B142))</f>
        <v/>
      </c>
      <c r="I142" s="5">
        <f>IF($M142="","",SUMIFS('Per Line'!$Y$2:$Y$7001,'Per Line'!$C$2:$C$7001,$B142))</f>
        <v/>
      </c>
      <c r="J142" s="5">
        <f>IF($M142="","",G142-H142)</f>
        <v/>
      </c>
      <c r="K142" s="5">
        <f>IF($M142="","",J142-I142)</f>
        <v/>
      </c>
      <c r="L142">
        <f>IF($M142="","",IFERROR(INDEX(Settings!$C$27:$C$36,MATCH(C142,Settings!$B$27:$B$36,0)),"Unassigned"))</f>
        <v/>
      </c>
      <c r="M142">
        <f>IF(ROWS($M$2:$M142)&lt;=MAX('Per Line'!$AF$2:$AF$7001),MATCH(ROWS($M$2:$M142),'Per Line'!$AF$2:$AF$7001,0),"")</f>
        <v/>
      </c>
      <c r="N142">
        <f>IF(L142="Above",COUNTIF($L$2:L142,"Above"),"")</f>
        <v/>
      </c>
      <c r="O142">
        <f>IF(L142="Below",COUNTIF($L$2:L142,"Below"),"")</f>
        <v/>
      </c>
    </row>
    <row r="143">
      <c r="A143">
        <f>IF($M143="","",INDEX('Per Line'!$B$2:$B$7001,$M143))</f>
        <v/>
      </c>
      <c r="B143">
        <f>IF($M143="","",INDEX('Per Line'!$C$2:$C$7001,$M143))</f>
        <v/>
      </c>
      <c r="C143">
        <f>IF($M143="","",INDEX('Per Line'!$A$2:$A$7001,$M143))</f>
        <v/>
      </c>
      <c r="F143">
        <f>IF($M143="","",INDEX('Per Line'!$U$2:$U$7001,$M143))</f>
        <v/>
      </c>
      <c r="G143" s="5">
        <f>IF($M143="","",SUMIFS('Per Line'!$W$2:$W$7001,'Per Line'!$C$2:$C$7001,$B143))</f>
        <v/>
      </c>
      <c r="H143" s="5">
        <f>IF($M143="","",SUMIFS('Per Line'!$X$2:$X$7001,'Per Line'!$C$2:$C$7001,$B143))</f>
        <v/>
      </c>
      <c r="I143" s="5">
        <f>IF($M143="","",SUMIFS('Per Line'!$Y$2:$Y$7001,'Per Line'!$C$2:$C$7001,$B143))</f>
        <v/>
      </c>
      <c r="J143" s="5">
        <f>IF($M143="","",G143-H143)</f>
        <v/>
      </c>
      <c r="K143" s="5">
        <f>IF($M143="","",J143-I143)</f>
        <v/>
      </c>
      <c r="L143">
        <f>IF($M143="","",IFERROR(INDEX(Settings!$C$27:$C$36,MATCH(C143,Settings!$B$27:$B$36,0)),"Unassigned"))</f>
        <v/>
      </c>
      <c r="M143">
        <f>IF(ROWS($M$2:$M143)&lt;=MAX('Per Line'!$AF$2:$AF$7001),MATCH(ROWS($M$2:$M143),'Per Line'!$AF$2:$AF$7001,0),"")</f>
        <v/>
      </c>
      <c r="N143">
        <f>IF(L143="Above",COUNTIF($L$2:L143,"Above"),"")</f>
        <v/>
      </c>
      <c r="O143">
        <f>IF(L143="Below",COUNTIF($L$2:L143,"Below"),"")</f>
        <v/>
      </c>
    </row>
    <row r="144">
      <c r="A144">
        <f>IF($M144="","",INDEX('Per Line'!$B$2:$B$7001,$M144))</f>
        <v/>
      </c>
      <c r="B144">
        <f>IF($M144="","",INDEX('Per Line'!$C$2:$C$7001,$M144))</f>
        <v/>
      </c>
      <c r="C144">
        <f>IF($M144="","",INDEX('Per Line'!$A$2:$A$7001,$M144))</f>
        <v/>
      </c>
      <c r="F144">
        <f>IF($M144="","",INDEX('Per Line'!$U$2:$U$7001,$M144))</f>
        <v/>
      </c>
      <c r="G144" s="5">
        <f>IF($M144="","",SUMIFS('Per Line'!$W$2:$W$7001,'Per Line'!$C$2:$C$7001,$B144))</f>
        <v/>
      </c>
      <c r="H144" s="5">
        <f>IF($M144="","",SUMIFS('Per Line'!$X$2:$X$7001,'Per Line'!$C$2:$C$7001,$B144))</f>
        <v/>
      </c>
      <c r="I144" s="5">
        <f>IF($M144="","",SUMIFS('Per Line'!$Y$2:$Y$7001,'Per Line'!$C$2:$C$7001,$B144))</f>
        <v/>
      </c>
      <c r="J144" s="5">
        <f>IF($M144="","",G144-H144)</f>
        <v/>
      </c>
      <c r="K144" s="5">
        <f>IF($M144="","",J144-I144)</f>
        <v/>
      </c>
      <c r="L144">
        <f>IF($M144="","",IFERROR(INDEX(Settings!$C$27:$C$36,MATCH(C144,Settings!$B$27:$B$36,0)),"Unassigned"))</f>
        <v/>
      </c>
      <c r="M144">
        <f>IF(ROWS($M$2:$M144)&lt;=MAX('Per Line'!$AF$2:$AF$7001),MATCH(ROWS($M$2:$M144),'Per Line'!$AF$2:$AF$7001,0),"")</f>
        <v/>
      </c>
      <c r="N144">
        <f>IF(L144="Above",COUNTIF($L$2:L144,"Above"),"")</f>
        <v/>
      </c>
      <c r="O144">
        <f>IF(L144="Below",COUNTIF($L$2:L144,"Below"),"")</f>
        <v/>
      </c>
    </row>
    <row r="145">
      <c r="A145">
        <f>IF($M145="","",INDEX('Per Line'!$B$2:$B$7001,$M145))</f>
        <v/>
      </c>
      <c r="B145">
        <f>IF($M145="","",INDEX('Per Line'!$C$2:$C$7001,$M145))</f>
        <v/>
      </c>
      <c r="C145">
        <f>IF($M145="","",INDEX('Per Line'!$A$2:$A$7001,$M145))</f>
        <v/>
      </c>
      <c r="F145">
        <f>IF($M145="","",INDEX('Per Line'!$U$2:$U$7001,$M145))</f>
        <v/>
      </c>
      <c r="G145" s="5">
        <f>IF($M145="","",SUMIFS('Per Line'!$W$2:$W$7001,'Per Line'!$C$2:$C$7001,$B145))</f>
        <v/>
      </c>
      <c r="H145" s="5">
        <f>IF($M145="","",SUMIFS('Per Line'!$X$2:$X$7001,'Per Line'!$C$2:$C$7001,$B145))</f>
        <v/>
      </c>
      <c r="I145" s="5">
        <f>IF($M145="","",SUMIFS('Per Line'!$Y$2:$Y$7001,'Per Line'!$C$2:$C$7001,$B145))</f>
        <v/>
      </c>
      <c r="J145" s="5">
        <f>IF($M145="","",G145-H145)</f>
        <v/>
      </c>
      <c r="K145" s="5">
        <f>IF($M145="","",J145-I145)</f>
        <v/>
      </c>
      <c r="L145">
        <f>IF($M145="","",IFERROR(INDEX(Settings!$C$27:$C$36,MATCH(C145,Settings!$B$27:$B$36,0)),"Unassigned"))</f>
        <v/>
      </c>
      <c r="M145">
        <f>IF(ROWS($M$2:$M145)&lt;=MAX('Per Line'!$AF$2:$AF$7001),MATCH(ROWS($M$2:$M145),'Per Line'!$AF$2:$AF$7001,0),"")</f>
        <v/>
      </c>
      <c r="N145">
        <f>IF(L145="Above",COUNTIF($L$2:L145,"Above"),"")</f>
        <v/>
      </c>
      <c r="O145">
        <f>IF(L145="Below",COUNTIF($L$2:L145,"Below"),"")</f>
        <v/>
      </c>
    </row>
    <row r="146">
      <c r="A146">
        <f>IF($M146="","",INDEX('Per Line'!$B$2:$B$7001,$M146))</f>
        <v/>
      </c>
      <c r="B146">
        <f>IF($M146="","",INDEX('Per Line'!$C$2:$C$7001,$M146))</f>
        <v/>
      </c>
      <c r="C146">
        <f>IF($M146="","",INDEX('Per Line'!$A$2:$A$7001,$M146))</f>
        <v/>
      </c>
      <c r="F146">
        <f>IF($M146="","",INDEX('Per Line'!$U$2:$U$7001,$M146))</f>
        <v/>
      </c>
      <c r="G146" s="5">
        <f>IF($M146="","",SUMIFS('Per Line'!$W$2:$W$7001,'Per Line'!$C$2:$C$7001,$B146))</f>
        <v/>
      </c>
      <c r="H146" s="5">
        <f>IF($M146="","",SUMIFS('Per Line'!$X$2:$X$7001,'Per Line'!$C$2:$C$7001,$B146))</f>
        <v/>
      </c>
      <c r="I146" s="5">
        <f>IF($M146="","",SUMIFS('Per Line'!$Y$2:$Y$7001,'Per Line'!$C$2:$C$7001,$B146))</f>
        <v/>
      </c>
      <c r="J146" s="5">
        <f>IF($M146="","",G146-H146)</f>
        <v/>
      </c>
      <c r="K146" s="5">
        <f>IF($M146="","",J146-I146)</f>
        <v/>
      </c>
      <c r="L146">
        <f>IF($M146="","",IFERROR(INDEX(Settings!$C$27:$C$36,MATCH(C146,Settings!$B$27:$B$36,0)),"Unassigned"))</f>
        <v/>
      </c>
      <c r="M146">
        <f>IF(ROWS($M$2:$M146)&lt;=MAX('Per Line'!$AF$2:$AF$7001),MATCH(ROWS($M$2:$M146),'Per Line'!$AF$2:$AF$7001,0),"")</f>
        <v/>
      </c>
      <c r="N146">
        <f>IF(L146="Above",COUNTIF($L$2:L146,"Above"),"")</f>
        <v/>
      </c>
      <c r="O146">
        <f>IF(L146="Below",COUNTIF($L$2:L146,"Below"),"")</f>
        <v/>
      </c>
    </row>
    <row r="147">
      <c r="A147">
        <f>IF($M147="","",INDEX('Per Line'!$B$2:$B$7001,$M147))</f>
        <v/>
      </c>
      <c r="B147">
        <f>IF($M147="","",INDEX('Per Line'!$C$2:$C$7001,$M147))</f>
        <v/>
      </c>
      <c r="C147">
        <f>IF($M147="","",INDEX('Per Line'!$A$2:$A$7001,$M147))</f>
        <v/>
      </c>
      <c r="F147">
        <f>IF($M147="","",INDEX('Per Line'!$U$2:$U$7001,$M147))</f>
        <v/>
      </c>
      <c r="G147" s="5">
        <f>IF($M147="","",SUMIFS('Per Line'!$W$2:$W$7001,'Per Line'!$C$2:$C$7001,$B147))</f>
        <v/>
      </c>
      <c r="H147" s="5">
        <f>IF($M147="","",SUMIFS('Per Line'!$X$2:$X$7001,'Per Line'!$C$2:$C$7001,$B147))</f>
        <v/>
      </c>
      <c r="I147" s="5">
        <f>IF($M147="","",SUMIFS('Per Line'!$Y$2:$Y$7001,'Per Line'!$C$2:$C$7001,$B147))</f>
        <v/>
      </c>
      <c r="J147" s="5">
        <f>IF($M147="","",G147-H147)</f>
        <v/>
      </c>
      <c r="K147" s="5">
        <f>IF($M147="","",J147-I147)</f>
        <v/>
      </c>
      <c r="L147">
        <f>IF($M147="","",IFERROR(INDEX(Settings!$C$27:$C$36,MATCH(C147,Settings!$B$27:$B$36,0)),"Unassigned"))</f>
        <v/>
      </c>
      <c r="M147">
        <f>IF(ROWS($M$2:$M147)&lt;=MAX('Per Line'!$AF$2:$AF$7001),MATCH(ROWS($M$2:$M147),'Per Line'!$AF$2:$AF$7001,0),"")</f>
        <v/>
      </c>
      <c r="N147">
        <f>IF(L147="Above",COUNTIF($L$2:L147,"Above"),"")</f>
        <v/>
      </c>
      <c r="O147">
        <f>IF(L147="Below",COUNTIF($L$2:L147,"Below"),"")</f>
        <v/>
      </c>
    </row>
    <row r="148">
      <c r="A148">
        <f>IF($M148="","",INDEX('Per Line'!$B$2:$B$7001,$M148))</f>
        <v/>
      </c>
      <c r="B148">
        <f>IF($M148="","",INDEX('Per Line'!$C$2:$C$7001,$M148))</f>
        <v/>
      </c>
      <c r="C148">
        <f>IF($M148="","",INDEX('Per Line'!$A$2:$A$7001,$M148))</f>
        <v/>
      </c>
      <c r="F148">
        <f>IF($M148="","",INDEX('Per Line'!$U$2:$U$7001,$M148))</f>
        <v/>
      </c>
      <c r="G148" s="5">
        <f>IF($M148="","",SUMIFS('Per Line'!$W$2:$W$7001,'Per Line'!$C$2:$C$7001,$B148))</f>
        <v/>
      </c>
      <c r="H148" s="5">
        <f>IF($M148="","",SUMIFS('Per Line'!$X$2:$X$7001,'Per Line'!$C$2:$C$7001,$B148))</f>
        <v/>
      </c>
      <c r="I148" s="5">
        <f>IF($M148="","",SUMIFS('Per Line'!$Y$2:$Y$7001,'Per Line'!$C$2:$C$7001,$B148))</f>
        <v/>
      </c>
      <c r="J148" s="5">
        <f>IF($M148="","",G148-H148)</f>
        <v/>
      </c>
      <c r="K148" s="5">
        <f>IF($M148="","",J148-I148)</f>
        <v/>
      </c>
      <c r="L148">
        <f>IF($M148="","",IFERROR(INDEX(Settings!$C$27:$C$36,MATCH(C148,Settings!$B$27:$B$36,0)),"Unassigned"))</f>
        <v/>
      </c>
      <c r="M148">
        <f>IF(ROWS($M$2:$M148)&lt;=MAX('Per Line'!$AF$2:$AF$7001),MATCH(ROWS($M$2:$M148),'Per Line'!$AF$2:$AF$7001,0),"")</f>
        <v/>
      </c>
      <c r="N148">
        <f>IF(L148="Above",COUNTIF($L$2:L148,"Above"),"")</f>
        <v/>
      </c>
      <c r="O148">
        <f>IF(L148="Below",COUNTIF($L$2:L148,"Below"),"")</f>
        <v/>
      </c>
    </row>
    <row r="149">
      <c r="A149">
        <f>IF($M149="","",INDEX('Per Line'!$B$2:$B$7001,$M149))</f>
        <v/>
      </c>
      <c r="B149">
        <f>IF($M149="","",INDEX('Per Line'!$C$2:$C$7001,$M149))</f>
        <v/>
      </c>
      <c r="C149">
        <f>IF($M149="","",INDEX('Per Line'!$A$2:$A$7001,$M149))</f>
        <v/>
      </c>
      <c r="F149">
        <f>IF($M149="","",INDEX('Per Line'!$U$2:$U$7001,$M149))</f>
        <v/>
      </c>
      <c r="G149" s="5">
        <f>IF($M149="","",SUMIFS('Per Line'!$W$2:$W$7001,'Per Line'!$C$2:$C$7001,$B149))</f>
        <v/>
      </c>
      <c r="H149" s="5">
        <f>IF($M149="","",SUMIFS('Per Line'!$X$2:$X$7001,'Per Line'!$C$2:$C$7001,$B149))</f>
        <v/>
      </c>
      <c r="I149" s="5">
        <f>IF($M149="","",SUMIFS('Per Line'!$Y$2:$Y$7001,'Per Line'!$C$2:$C$7001,$B149))</f>
        <v/>
      </c>
      <c r="J149" s="5">
        <f>IF($M149="","",G149-H149)</f>
        <v/>
      </c>
      <c r="K149" s="5">
        <f>IF($M149="","",J149-I149)</f>
        <v/>
      </c>
      <c r="L149">
        <f>IF($M149="","",IFERROR(INDEX(Settings!$C$27:$C$36,MATCH(C149,Settings!$B$27:$B$36,0)),"Unassigned"))</f>
        <v/>
      </c>
      <c r="M149">
        <f>IF(ROWS($M$2:$M149)&lt;=MAX('Per Line'!$AF$2:$AF$7001),MATCH(ROWS($M$2:$M149),'Per Line'!$AF$2:$AF$7001,0),"")</f>
        <v/>
      </c>
      <c r="N149">
        <f>IF(L149="Above",COUNTIF($L$2:L149,"Above"),"")</f>
        <v/>
      </c>
      <c r="O149">
        <f>IF(L149="Below",COUNTIF($L$2:L149,"Below"),"")</f>
        <v/>
      </c>
    </row>
    <row r="150">
      <c r="A150">
        <f>IF($M150="","",INDEX('Per Line'!$B$2:$B$7001,$M150))</f>
        <v/>
      </c>
      <c r="B150">
        <f>IF($M150="","",INDEX('Per Line'!$C$2:$C$7001,$M150))</f>
        <v/>
      </c>
      <c r="C150">
        <f>IF($M150="","",INDEX('Per Line'!$A$2:$A$7001,$M150))</f>
        <v/>
      </c>
      <c r="F150">
        <f>IF($M150="","",INDEX('Per Line'!$U$2:$U$7001,$M150))</f>
        <v/>
      </c>
      <c r="G150" s="5">
        <f>IF($M150="","",SUMIFS('Per Line'!$W$2:$W$7001,'Per Line'!$C$2:$C$7001,$B150))</f>
        <v/>
      </c>
      <c r="H150" s="5">
        <f>IF($M150="","",SUMIFS('Per Line'!$X$2:$X$7001,'Per Line'!$C$2:$C$7001,$B150))</f>
        <v/>
      </c>
      <c r="I150" s="5">
        <f>IF($M150="","",SUMIFS('Per Line'!$Y$2:$Y$7001,'Per Line'!$C$2:$C$7001,$B150))</f>
        <v/>
      </c>
      <c r="J150" s="5">
        <f>IF($M150="","",G150-H150)</f>
        <v/>
      </c>
      <c r="K150" s="5">
        <f>IF($M150="","",J150-I150)</f>
        <v/>
      </c>
      <c r="L150">
        <f>IF($M150="","",IFERROR(INDEX(Settings!$C$27:$C$36,MATCH(C150,Settings!$B$27:$B$36,0)),"Unassigned"))</f>
        <v/>
      </c>
      <c r="M150">
        <f>IF(ROWS($M$2:$M150)&lt;=MAX('Per Line'!$AF$2:$AF$7001),MATCH(ROWS($M$2:$M150),'Per Line'!$AF$2:$AF$7001,0),"")</f>
        <v/>
      </c>
      <c r="N150">
        <f>IF(L150="Above",COUNTIF($L$2:L150,"Above"),"")</f>
        <v/>
      </c>
      <c r="O150">
        <f>IF(L150="Below",COUNTIF($L$2:L150,"Below"),"")</f>
        <v/>
      </c>
    </row>
    <row r="151">
      <c r="A151">
        <f>IF($M151="","",INDEX('Per Line'!$B$2:$B$7001,$M151))</f>
        <v/>
      </c>
      <c r="B151">
        <f>IF($M151="","",INDEX('Per Line'!$C$2:$C$7001,$M151))</f>
        <v/>
      </c>
      <c r="C151">
        <f>IF($M151="","",INDEX('Per Line'!$A$2:$A$7001,$M151))</f>
        <v/>
      </c>
      <c r="F151">
        <f>IF($M151="","",INDEX('Per Line'!$U$2:$U$7001,$M151))</f>
        <v/>
      </c>
      <c r="G151" s="5">
        <f>IF($M151="","",SUMIFS('Per Line'!$W$2:$W$7001,'Per Line'!$C$2:$C$7001,$B151))</f>
        <v/>
      </c>
      <c r="H151" s="5">
        <f>IF($M151="","",SUMIFS('Per Line'!$X$2:$X$7001,'Per Line'!$C$2:$C$7001,$B151))</f>
        <v/>
      </c>
      <c r="I151" s="5">
        <f>IF($M151="","",SUMIFS('Per Line'!$Y$2:$Y$7001,'Per Line'!$C$2:$C$7001,$B151))</f>
        <v/>
      </c>
      <c r="J151" s="5">
        <f>IF($M151="","",G151-H151)</f>
        <v/>
      </c>
      <c r="K151" s="5">
        <f>IF($M151="","",J151-I151)</f>
        <v/>
      </c>
      <c r="L151">
        <f>IF($M151="","",IFERROR(INDEX(Settings!$C$27:$C$36,MATCH(C151,Settings!$B$27:$B$36,0)),"Unassigned"))</f>
        <v/>
      </c>
      <c r="M151">
        <f>IF(ROWS($M$2:$M151)&lt;=MAX('Per Line'!$AF$2:$AF$7001),MATCH(ROWS($M$2:$M151),'Per Line'!$AF$2:$AF$7001,0),"")</f>
        <v/>
      </c>
      <c r="N151">
        <f>IF(L151="Above",COUNTIF($L$2:L151,"Above"),"")</f>
        <v/>
      </c>
      <c r="O151">
        <f>IF(L151="Below",COUNTIF($L$2:L151,"Below"),"")</f>
        <v/>
      </c>
    </row>
    <row r="152">
      <c r="A152">
        <f>IF($M152="","",INDEX('Per Line'!$B$2:$B$7001,$M152))</f>
        <v/>
      </c>
      <c r="B152">
        <f>IF($M152="","",INDEX('Per Line'!$C$2:$C$7001,$M152))</f>
        <v/>
      </c>
      <c r="C152">
        <f>IF($M152="","",INDEX('Per Line'!$A$2:$A$7001,$M152))</f>
        <v/>
      </c>
      <c r="F152">
        <f>IF($M152="","",INDEX('Per Line'!$U$2:$U$7001,$M152))</f>
        <v/>
      </c>
      <c r="G152" s="5">
        <f>IF($M152="","",SUMIFS('Per Line'!$W$2:$W$7001,'Per Line'!$C$2:$C$7001,$B152))</f>
        <v/>
      </c>
      <c r="H152" s="5">
        <f>IF($M152="","",SUMIFS('Per Line'!$X$2:$X$7001,'Per Line'!$C$2:$C$7001,$B152))</f>
        <v/>
      </c>
      <c r="I152" s="5">
        <f>IF($M152="","",SUMIFS('Per Line'!$Y$2:$Y$7001,'Per Line'!$C$2:$C$7001,$B152))</f>
        <v/>
      </c>
      <c r="J152" s="5">
        <f>IF($M152="","",G152-H152)</f>
        <v/>
      </c>
      <c r="K152" s="5">
        <f>IF($M152="","",J152-I152)</f>
        <v/>
      </c>
      <c r="L152">
        <f>IF($M152="","",IFERROR(INDEX(Settings!$C$27:$C$36,MATCH(C152,Settings!$B$27:$B$36,0)),"Unassigned"))</f>
        <v/>
      </c>
      <c r="M152">
        <f>IF(ROWS($M$2:$M152)&lt;=MAX('Per Line'!$AF$2:$AF$7001),MATCH(ROWS($M$2:$M152),'Per Line'!$AF$2:$AF$7001,0),"")</f>
        <v/>
      </c>
      <c r="N152">
        <f>IF(L152="Above",COUNTIF($L$2:L152,"Above"),"")</f>
        <v/>
      </c>
      <c r="O152">
        <f>IF(L152="Below",COUNTIF($L$2:L152,"Below"),"")</f>
        <v/>
      </c>
    </row>
    <row r="153">
      <c r="A153">
        <f>IF($M153="","",INDEX('Per Line'!$B$2:$B$7001,$M153))</f>
        <v/>
      </c>
      <c r="B153">
        <f>IF($M153="","",INDEX('Per Line'!$C$2:$C$7001,$M153))</f>
        <v/>
      </c>
      <c r="C153">
        <f>IF($M153="","",INDEX('Per Line'!$A$2:$A$7001,$M153))</f>
        <v/>
      </c>
      <c r="F153">
        <f>IF($M153="","",INDEX('Per Line'!$U$2:$U$7001,$M153))</f>
        <v/>
      </c>
      <c r="G153" s="5">
        <f>IF($M153="","",SUMIFS('Per Line'!$W$2:$W$7001,'Per Line'!$C$2:$C$7001,$B153))</f>
        <v/>
      </c>
      <c r="H153" s="5">
        <f>IF($M153="","",SUMIFS('Per Line'!$X$2:$X$7001,'Per Line'!$C$2:$C$7001,$B153))</f>
        <v/>
      </c>
      <c r="I153" s="5">
        <f>IF($M153="","",SUMIFS('Per Line'!$Y$2:$Y$7001,'Per Line'!$C$2:$C$7001,$B153))</f>
        <v/>
      </c>
      <c r="J153" s="5">
        <f>IF($M153="","",G153-H153)</f>
        <v/>
      </c>
      <c r="K153" s="5">
        <f>IF($M153="","",J153-I153)</f>
        <v/>
      </c>
      <c r="L153">
        <f>IF($M153="","",IFERROR(INDEX(Settings!$C$27:$C$36,MATCH(C153,Settings!$B$27:$B$36,0)),"Unassigned"))</f>
        <v/>
      </c>
      <c r="M153">
        <f>IF(ROWS($M$2:$M153)&lt;=MAX('Per Line'!$AF$2:$AF$7001),MATCH(ROWS($M$2:$M153),'Per Line'!$AF$2:$AF$7001,0),"")</f>
        <v/>
      </c>
      <c r="N153">
        <f>IF(L153="Above",COUNTIF($L$2:L153,"Above"),"")</f>
        <v/>
      </c>
      <c r="O153">
        <f>IF(L153="Below",COUNTIF($L$2:L153,"Below"),"")</f>
        <v/>
      </c>
    </row>
    <row r="154">
      <c r="A154">
        <f>IF($M154="","",INDEX('Per Line'!$B$2:$B$7001,$M154))</f>
        <v/>
      </c>
      <c r="B154">
        <f>IF($M154="","",INDEX('Per Line'!$C$2:$C$7001,$M154))</f>
        <v/>
      </c>
      <c r="C154">
        <f>IF($M154="","",INDEX('Per Line'!$A$2:$A$7001,$M154))</f>
        <v/>
      </c>
      <c r="F154">
        <f>IF($M154="","",INDEX('Per Line'!$U$2:$U$7001,$M154))</f>
        <v/>
      </c>
      <c r="G154" s="5">
        <f>IF($M154="","",SUMIFS('Per Line'!$W$2:$W$7001,'Per Line'!$C$2:$C$7001,$B154))</f>
        <v/>
      </c>
      <c r="H154" s="5">
        <f>IF($M154="","",SUMIFS('Per Line'!$X$2:$X$7001,'Per Line'!$C$2:$C$7001,$B154))</f>
        <v/>
      </c>
      <c r="I154" s="5">
        <f>IF($M154="","",SUMIFS('Per Line'!$Y$2:$Y$7001,'Per Line'!$C$2:$C$7001,$B154))</f>
        <v/>
      </c>
      <c r="J154" s="5">
        <f>IF($M154="","",G154-H154)</f>
        <v/>
      </c>
      <c r="K154" s="5">
        <f>IF($M154="","",J154-I154)</f>
        <v/>
      </c>
      <c r="L154">
        <f>IF($M154="","",IFERROR(INDEX(Settings!$C$27:$C$36,MATCH(C154,Settings!$B$27:$B$36,0)),"Unassigned"))</f>
        <v/>
      </c>
      <c r="M154">
        <f>IF(ROWS($M$2:$M154)&lt;=MAX('Per Line'!$AF$2:$AF$7001),MATCH(ROWS($M$2:$M154),'Per Line'!$AF$2:$AF$7001,0),"")</f>
        <v/>
      </c>
      <c r="N154">
        <f>IF(L154="Above",COUNTIF($L$2:L154,"Above"),"")</f>
        <v/>
      </c>
      <c r="O154">
        <f>IF(L154="Below",COUNTIF($L$2:L154,"Below"),"")</f>
        <v/>
      </c>
    </row>
    <row r="155">
      <c r="A155">
        <f>IF($M155="","",INDEX('Per Line'!$B$2:$B$7001,$M155))</f>
        <v/>
      </c>
      <c r="B155">
        <f>IF($M155="","",INDEX('Per Line'!$C$2:$C$7001,$M155))</f>
        <v/>
      </c>
      <c r="C155">
        <f>IF($M155="","",INDEX('Per Line'!$A$2:$A$7001,$M155))</f>
        <v/>
      </c>
      <c r="F155">
        <f>IF($M155="","",INDEX('Per Line'!$U$2:$U$7001,$M155))</f>
        <v/>
      </c>
      <c r="G155" s="5">
        <f>IF($M155="","",SUMIFS('Per Line'!$W$2:$W$7001,'Per Line'!$C$2:$C$7001,$B155))</f>
        <v/>
      </c>
      <c r="H155" s="5">
        <f>IF($M155="","",SUMIFS('Per Line'!$X$2:$X$7001,'Per Line'!$C$2:$C$7001,$B155))</f>
        <v/>
      </c>
      <c r="I155" s="5">
        <f>IF($M155="","",SUMIFS('Per Line'!$Y$2:$Y$7001,'Per Line'!$C$2:$C$7001,$B155))</f>
        <v/>
      </c>
      <c r="J155" s="5">
        <f>IF($M155="","",G155-H155)</f>
        <v/>
      </c>
      <c r="K155" s="5">
        <f>IF($M155="","",J155-I155)</f>
        <v/>
      </c>
      <c r="L155">
        <f>IF($M155="","",IFERROR(INDEX(Settings!$C$27:$C$36,MATCH(C155,Settings!$B$27:$B$36,0)),"Unassigned"))</f>
        <v/>
      </c>
      <c r="M155">
        <f>IF(ROWS($M$2:$M155)&lt;=MAX('Per Line'!$AF$2:$AF$7001),MATCH(ROWS($M$2:$M155),'Per Line'!$AF$2:$AF$7001,0),"")</f>
        <v/>
      </c>
      <c r="N155">
        <f>IF(L155="Above",COUNTIF($L$2:L155,"Above"),"")</f>
        <v/>
      </c>
      <c r="O155">
        <f>IF(L155="Below",COUNTIF($L$2:L155,"Below"),"")</f>
        <v/>
      </c>
    </row>
    <row r="156">
      <c r="A156">
        <f>IF($M156="","",INDEX('Per Line'!$B$2:$B$7001,$M156))</f>
        <v/>
      </c>
      <c r="B156">
        <f>IF($M156="","",INDEX('Per Line'!$C$2:$C$7001,$M156))</f>
        <v/>
      </c>
      <c r="C156">
        <f>IF($M156="","",INDEX('Per Line'!$A$2:$A$7001,$M156))</f>
        <v/>
      </c>
      <c r="F156">
        <f>IF($M156="","",INDEX('Per Line'!$U$2:$U$7001,$M156))</f>
        <v/>
      </c>
      <c r="G156" s="5">
        <f>IF($M156="","",SUMIFS('Per Line'!$W$2:$W$7001,'Per Line'!$C$2:$C$7001,$B156))</f>
        <v/>
      </c>
      <c r="H156" s="5">
        <f>IF($M156="","",SUMIFS('Per Line'!$X$2:$X$7001,'Per Line'!$C$2:$C$7001,$B156))</f>
        <v/>
      </c>
      <c r="I156" s="5">
        <f>IF($M156="","",SUMIFS('Per Line'!$Y$2:$Y$7001,'Per Line'!$C$2:$C$7001,$B156))</f>
        <v/>
      </c>
      <c r="J156" s="5">
        <f>IF($M156="","",G156-H156)</f>
        <v/>
      </c>
      <c r="K156" s="5">
        <f>IF($M156="","",J156-I156)</f>
        <v/>
      </c>
      <c r="L156">
        <f>IF($M156="","",IFERROR(INDEX(Settings!$C$27:$C$36,MATCH(C156,Settings!$B$27:$B$36,0)),"Unassigned"))</f>
        <v/>
      </c>
      <c r="M156">
        <f>IF(ROWS($M$2:$M156)&lt;=MAX('Per Line'!$AF$2:$AF$7001),MATCH(ROWS($M$2:$M156),'Per Line'!$AF$2:$AF$7001,0),"")</f>
        <v/>
      </c>
      <c r="N156">
        <f>IF(L156="Above",COUNTIF($L$2:L156,"Above"),"")</f>
        <v/>
      </c>
      <c r="O156">
        <f>IF(L156="Below",COUNTIF($L$2:L156,"Below"),"")</f>
        <v/>
      </c>
    </row>
    <row r="157">
      <c r="A157">
        <f>IF($M157="","",INDEX('Per Line'!$B$2:$B$7001,$M157))</f>
        <v/>
      </c>
      <c r="B157">
        <f>IF($M157="","",INDEX('Per Line'!$C$2:$C$7001,$M157))</f>
        <v/>
      </c>
      <c r="C157">
        <f>IF($M157="","",INDEX('Per Line'!$A$2:$A$7001,$M157))</f>
        <v/>
      </c>
      <c r="F157">
        <f>IF($M157="","",INDEX('Per Line'!$U$2:$U$7001,$M157))</f>
        <v/>
      </c>
      <c r="G157" s="5">
        <f>IF($M157="","",SUMIFS('Per Line'!$W$2:$W$7001,'Per Line'!$C$2:$C$7001,$B157))</f>
        <v/>
      </c>
      <c r="H157" s="5">
        <f>IF($M157="","",SUMIFS('Per Line'!$X$2:$X$7001,'Per Line'!$C$2:$C$7001,$B157))</f>
        <v/>
      </c>
      <c r="I157" s="5">
        <f>IF($M157="","",SUMIFS('Per Line'!$Y$2:$Y$7001,'Per Line'!$C$2:$C$7001,$B157))</f>
        <v/>
      </c>
      <c r="J157" s="5">
        <f>IF($M157="","",G157-H157)</f>
        <v/>
      </c>
      <c r="K157" s="5">
        <f>IF($M157="","",J157-I157)</f>
        <v/>
      </c>
      <c r="L157">
        <f>IF($M157="","",IFERROR(INDEX(Settings!$C$27:$C$36,MATCH(C157,Settings!$B$27:$B$36,0)),"Unassigned"))</f>
        <v/>
      </c>
      <c r="M157">
        <f>IF(ROWS($M$2:$M157)&lt;=MAX('Per Line'!$AF$2:$AF$7001),MATCH(ROWS($M$2:$M157),'Per Line'!$AF$2:$AF$7001,0),"")</f>
        <v/>
      </c>
      <c r="N157">
        <f>IF(L157="Above",COUNTIF($L$2:L157,"Above"),"")</f>
        <v/>
      </c>
      <c r="O157">
        <f>IF(L157="Below",COUNTIF($L$2:L157,"Below"),"")</f>
        <v/>
      </c>
    </row>
    <row r="158">
      <c r="A158">
        <f>IF($M158="","",INDEX('Per Line'!$B$2:$B$7001,$M158))</f>
        <v/>
      </c>
      <c r="B158">
        <f>IF($M158="","",INDEX('Per Line'!$C$2:$C$7001,$M158))</f>
        <v/>
      </c>
      <c r="C158">
        <f>IF($M158="","",INDEX('Per Line'!$A$2:$A$7001,$M158))</f>
        <v/>
      </c>
      <c r="F158">
        <f>IF($M158="","",INDEX('Per Line'!$U$2:$U$7001,$M158))</f>
        <v/>
      </c>
      <c r="G158" s="5">
        <f>IF($M158="","",SUMIFS('Per Line'!$W$2:$W$7001,'Per Line'!$C$2:$C$7001,$B158))</f>
        <v/>
      </c>
      <c r="H158" s="5">
        <f>IF($M158="","",SUMIFS('Per Line'!$X$2:$X$7001,'Per Line'!$C$2:$C$7001,$B158))</f>
        <v/>
      </c>
      <c r="I158" s="5">
        <f>IF($M158="","",SUMIFS('Per Line'!$Y$2:$Y$7001,'Per Line'!$C$2:$C$7001,$B158))</f>
        <v/>
      </c>
      <c r="J158" s="5">
        <f>IF($M158="","",G158-H158)</f>
        <v/>
      </c>
      <c r="K158" s="5">
        <f>IF($M158="","",J158-I158)</f>
        <v/>
      </c>
      <c r="L158">
        <f>IF($M158="","",IFERROR(INDEX(Settings!$C$27:$C$36,MATCH(C158,Settings!$B$27:$B$36,0)),"Unassigned"))</f>
        <v/>
      </c>
      <c r="M158">
        <f>IF(ROWS($M$2:$M158)&lt;=MAX('Per Line'!$AF$2:$AF$7001),MATCH(ROWS($M$2:$M158),'Per Line'!$AF$2:$AF$7001,0),"")</f>
        <v/>
      </c>
      <c r="N158">
        <f>IF(L158="Above",COUNTIF($L$2:L158,"Above"),"")</f>
        <v/>
      </c>
      <c r="O158">
        <f>IF(L158="Below",COUNTIF($L$2:L158,"Below"),"")</f>
        <v/>
      </c>
    </row>
    <row r="159">
      <c r="A159">
        <f>IF($M159="","",INDEX('Per Line'!$B$2:$B$7001,$M159))</f>
        <v/>
      </c>
      <c r="B159">
        <f>IF($M159="","",INDEX('Per Line'!$C$2:$C$7001,$M159))</f>
        <v/>
      </c>
      <c r="C159">
        <f>IF($M159="","",INDEX('Per Line'!$A$2:$A$7001,$M159))</f>
        <v/>
      </c>
      <c r="F159">
        <f>IF($M159="","",INDEX('Per Line'!$U$2:$U$7001,$M159))</f>
        <v/>
      </c>
      <c r="G159" s="5">
        <f>IF($M159="","",SUMIFS('Per Line'!$W$2:$W$7001,'Per Line'!$C$2:$C$7001,$B159))</f>
        <v/>
      </c>
      <c r="H159" s="5">
        <f>IF($M159="","",SUMIFS('Per Line'!$X$2:$X$7001,'Per Line'!$C$2:$C$7001,$B159))</f>
        <v/>
      </c>
      <c r="I159" s="5">
        <f>IF($M159="","",SUMIFS('Per Line'!$Y$2:$Y$7001,'Per Line'!$C$2:$C$7001,$B159))</f>
        <v/>
      </c>
      <c r="J159" s="5">
        <f>IF($M159="","",G159-H159)</f>
        <v/>
      </c>
      <c r="K159" s="5">
        <f>IF($M159="","",J159-I159)</f>
        <v/>
      </c>
      <c r="L159">
        <f>IF($M159="","",IFERROR(INDEX(Settings!$C$27:$C$36,MATCH(C159,Settings!$B$27:$B$36,0)),"Unassigned"))</f>
        <v/>
      </c>
      <c r="M159">
        <f>IF(ROWS($M$2:$M159)&lt;=MAX('Per Line'!$AF$2:$AF$7001),MATCH(ROWS($M$2:$M159),'Per Line'!$AF$2:$AF$7001,0),"")</f>
        <v/>
      </c>
      <c r="N159">
        <f>IF(L159="Above",COUNTIF($L$2:L159,"Above"),"")</f>
        <v/>
      </c>
      <c r="O159">
        <f>IF(L159="Below",COUNTIF($L$2:L159,"Below"),"")</f>
        <v/>
      </c>
    </row>
    <row r="160">
      <c r="A160">
        <f>IF($M160="","",INDEX('Per Line'!$B$2:$B$7001,$M160))</f>
        <v/>
      </c>
      <c r="B160">
        <f>IF($M160="","",INDEX('Per Line'!$C$2:$C$7001,$M160))</f>
        <v/>
      </c>
      <c r="C160">
        <f>IF($M160="","",INDEX('Per Line'!$A$2:$A$7001,$M160))</f>
        <v/>
      </c>
      <c r="F160">
        <f>IF($M160="","",INDEX('Per Line'!$U$2:$U$7001,$M160))</f>
        <v/>
      </c>
      <c r="G160" s="5">
        <f>IF($M160="","",SUMIFS('Per Line'!$W$2:$W$7001,'Per Line'!$C$2:$C$7001,$B160))</f>
        <v/>
      </c>
      <c r="H160" s="5">
        <f>IF($M160="","",SUMIFS('Per Line'!$X$2:$X$7001,'Per Line'!$C$2:$C$7001,$B160))</f>
        <v/>
      </c>
      <c r="I160" s="5">
        <f>IF($M160="","",SUMIFS('Per Line'!$Y$2:$Y$7001,'Per Line'!$C$2:$C$7001,$B160))</f>
        <v/>
      </c>
      <c r="J160" s="5">
        <f>IF($M160="","",G160-H160)</f>
        <v/>
      </c>
      <c r="K160" s="5">
        <f>IF($M160="","",J160-I160)</f>
        <v/>
      </c>
      <c r="L160">
        <f>IF($M160="","",IFERROR(INDEX(Settings!$C$27:$C$36,MATCH(C160,Settings!$B$27:$B$36,0)),"Unassigned"))</f>
        <v/>
      </c>
      <c r="M160">
        <f>IF(ROWS($M$2:$M160)&lt;=MAX('Per Line'!$AF$2:$AF$7001),MATCH(ROWS($M$2:$M160),'Per Line'!$AF$2:$AF$7001,0),"")</f>
        <v/>
      </c>
      <c r="N160">
        <f>IF(L160="Above",COUNTIF($L$2:L160,"Above"),"")</f>
        <v/>
      </c>
      <c r="O160">
        <f>IF(L160="Below",COUNTIF($L$2:L160,"Below"),"")</f>
        <v/>
      </c>
    </row>
    <row r="161">
      <c r="A161">
        <f>IF($M161="","",INDEX('Per Line'!$B$2:$B$7001,$M161))</f>
        <v/>
      </c>
      <c r="B161">
        <f>IF($M161="","",INDEX('Per Line'!$C$2:$C$7001,$M161))</f>
        <v/>
      </c>
      <c r="C161">
        <f>IF($M161="","",INDEX('Per Line'!$A$2:$A$7001,$M161))</f>
        <v/>
      </c>
      <c r="F161">
        <f>IF($M161="","",INDEX('Per Line'!$U$2:$U$7001,$M161))</f>
        <v/>
      </c>
      <c r="G161" s="5">
        <f>IF($M161="","",SUMIFS('Per Line'!$W$2:$W$7001,'Per Line'!$C$2:$C$7001,$B161))</f>
        <v/>
      </c>
      <c r="H161" s="5">
        <f>IF($M161="","",SUMIFS('Per Line'!$X$2:$X$7001,'Per Line'!$C$2:$C$7001,$B161))</f>
        <v/>
      </c>
      <c r="I161" s="5">
        <f>IF($M161="","",SUMIFS('Per Line'!$Y$2:$Y$7001,'Per Line'!$C$2:$C$7001,$B161))</f>
        <v/>
      </c>
      <c r="J161" s="5">
        <f>IF($M161="","",G161-H161)</f>
        <v/>
      </c>
      <c r="K161" s="5">
        <f>IF($M161="","",J161-I161)</f>
        <v/>
      </c>
      <c r="L161">
        <f>IF($M161="","",IFERROR(INDEX(Settings!$C$27:$C$36,MATCH(C161,Settings!$B$27:$B$36,0)),"Unassigned"))</f>
        <v/>
      </c>
      <c r="M161">
        <f>IF(ROWS($M$2:$M161)&lt;=MAX('Per Line'!$AF$2:$AF$7001),MATCH(ROWS($M$2:$M161),'Per Line'!$AF$2:$AF$7001,0),"")</f>
        <v/>
      </c>
      <c r="N161">
        <f>IF(L161="Above",COUNTIF($L$2:L161,"Above"),"")</f>
        <v/>
      </c>
      <c r="O161">
        <f>IF(L161="Below",COUNTIF($L$2:L161,"Below"),"")</f>
        <v/>
      </c>
    </row>
    <row r="162">
      <c r="A162">
        <f>IF($M162="","",INDEX('Per Line'!$B$2:$B$7001,$M162))</f>
        <v/>
      </c>
      <c r="B162">
        <f>IF($M162="","",INDEX('Per Line'!$C$2:$C$7001,$M162))</f>
        <v/>
      </c>
      <c r="C162">
        <f>IF($M162="","",INDEX('Per Line'!$A$2:$A$7001,$M162))</f>
        <v/>
      </c>
      <c r="F162">
        <f>IF($M162="","",INDEX('Per Line'!$U$2:$U$7001,$M162))</f>
        <v/>
      </c>
      <c r="G162" s="5">
        <f>IF($M162="","",SUMIFS('Per Line'!$W$2:$W$7001,'Per Line'!$C$2:$C$7001,$B162))</f>
        <v/>
      </c>
      <c r="H162" s="5">
        <f>IF($M162="","",SUMIFS('Per Line'!$X$2:$X$7001,'Per Line'!$C$2:$C$7001,$B162))</f>
        <v/>
      </c>
      <c r="I162" s="5">
        <f>IF($M162="","",SUMIFS('Per Line'!$Y$2:$Y$7001,'Per Line'!$C$2:$C$7001,$B162))</f>
        <v/>
      </c>
      <c r="J162" s="5">
        <f>IF($M162="","",G162-H162)</f>
        <v/>
      </c>
      <c r="K162" s="5">
        <f>IF($M162="","",J162-I162)</f>
        <v/>
      </c>
      <c r="L162">
        <f>IF($M162="","",IFERROR(INDEX(Settings!$C$27:$C$36,MATCH(C162,Settings!$B$27:$B$36,0)),"Unassigned"))</f>
        <v/>
      </c>
      <c r="M162">
        <f>IF(ROWS($M$2:$M162)&lt;=MAX('Per Line'!$AF$2:$AF$7001),MATCH(ROWS($M$2:$M162),'Per Line'!$AF$2:$AF$7001,0),"")</f>
        <v/>
      </c>
      <c r="N162">
        <f>IF(L162="Above",COUNTIF($L$2:L162,"Above"),"")</f>
        <v/>
      </c>
      <c r="O162">
        <f>IF(L162="Below",COUNTIF($L$2:L162,"Below"),"")</f>
        <v/>
      </c>
    </row>
    <row r="163">
      <c r="A163">
        <f>IF($M163="","",INDEX('Per Line'!$B$2:$B$7001,$M163))</f>
        <v/>
      </c>
      <c r="B163">
        <f>IF($M163="","",INDEX('Per Line'!$C$2:$C$7001,$M163))</f>
        <v/>
      </c>
      <c r="C163">
        <f>IF($M163="","",INDEX('Per Line'!$A$2:$A$7001,$M163))</f>
        <v/>
      </c>
      <c r="F163">
        <f>IF($M163="","",INDEX('Per Line'!$U$2:$U$7001,$M163))</f>
        <v/>
      </c>
      <c r="G163" s="5">
        <f>IF($M163="","",SUMIFS('Per Line'!$W$2:$W$7001,'Per Line'!$C$2:$C$7001,$B163))</f>
        <v/>
      </c>
      <c r="H163" s="5">
        <f>IF($M163="","",SUMIFS('Per Line'!$X$2:$X$7001,'Per Line'!$C$2:$C$7001,$B163))</f>
        <v/>
      </c>
      <c r="I163" s="5">
        <f>IF($M163="","",SUMIFS('Per Line'!$Y$2:$Y$7001,'Per Line'!$C$2:$C$7001,$B163))</f>
        <v/>
      </c>
      <c r="J163" s="5">
        <f>IF($M163="","",G163-H163)</f>
        <v/>
      </c>
      <c r="K163" s="5">
        <f>IF($M163="","",J163-I163)</f>
        <v/>
      </c>
      <c r="L163">
        <f>IF($M163="","",IFERROR(INDEX(Settings!$C$27:$C$36,MATCH(C163,Settings!$B$27:$B$36,0)),"Unassigned"))</f>
        <v/>
      </c>
      <c r="M163">
        <f>IF(ROWS($M$2:$M163)&lt;=MAX('Per Line'!$AF$2:$AF$7001),MATCH(ROWS($M$2:$M163),'Per Line'!$AF$2:$AF$7001,0),"")</f>
        <v/>
      </c>
      <c r="N163">
        <f>IF(L163="Above",COUNTIF($L$2:L163,"Above"),"")</f>
        <v/>
      </c>
      <c r="O163">
        <f>IF(L163="Below",COUNTIF($L$2:L163,"Below"),"")</f>
        <v/>
      </c>
    </row>
    <row r="164">
      <c r="A164">
        <f>IF($M164="","",INDEX('Per Line'!$B$2:$B$7001,$M164))</f>
        <v/>
      </c>
      <c r="B164">
        <f>IF($M164="","",INDEX('Per Line'!$C$2:$C$7001,$M164))</f>
        <v/>
      </c>
      <c r="C164">
        <f>IF($M164="","",INDEX('Per Line'!$A$2:$A$7001,$M164))</f>
        <v/>
      </c>
      <c r="F164">
        <f>IF($M164="","",INDEX('Per Line'!$U$2:$U$7001,$M164))</f>
        <v/>
      </c>
      <c r="G164" s="5">
        <f>IF($M164="","",SUMIFS('Per Line'!$W$2:$W$7001,'Per Line'!$C$2:$C$7001,$B164))</f>
        <v/>
      </c>
      <c r="H164" s="5">
        <f>IF($M164="","",SUMIFS('Per Line'!$X$2:$X$7001,'Per Line'!$C$2:$C$7001,$B164))</f>
        <v/>
      </c>
      <c r="I164" s="5">
        <f>IF($M164="","",SUMIFS('Per Line'!$Y$2:$Y$7001,'Per Line'!$C$2:$C$7001,$B164))</f>
        <v/>
      </c>
      <c r="J164" s="5">
        <f>IF($M164="","",G164-H164)</f>
        <v/>
      </c>
      <c r="K164" s="5">
        <f>IF($M164="","",J164-I164)</f>
        <v/>
      </c>
      <c r="L164">
        <f>IF($M164="","",IFERROR(INDEX(Settings!$C$27:$C$36,MATCH(C164,Settings!$B$27:$B$36,0)),"Unassigned"))</f>
        <v/>
      </c>
      <c r="M164">
        <f>IF(ROWS($M$2:$M164)&lt;=MAX('Per Line'!$AF$2:$AF$7001),MATCH(ROWS($M$2:$M164),'Per Line'!$AF$2:$AF$7001,0),"")</f>
        <v/>
      </c>
      <c r="N164">
        <f>IF(L164="Above",COUNTIF($L$2:L164,"Above"),"")</f>
        <v/>
      </c>
      <c r="O164">
        <f>IF(L164="Below",COUNTIF($L$2:L164,"Below"),"")</f>
        <v/>
      </c>
    </row>
    <row r="165">
      <c r="A165">
        <f>IF($M165="","",INDEX('Per Line'!$B$2:$B$7001,$M165))</f>
        <v/>
      </c>
      <c r="B165">
        <f>IF($M165="","",INDEX('Per Line'!$C$2:$C$7001,$M165))</f>
        <v/>
      </c>
      <c r="C165">
        <f>IF($M165="","",INDEX('Per Line'!$A$2:$A$7001,$M165))</f>
        <v/>
      </c>
      <c r="F165">
        <f>IF($M165="","",INDEX('Per Line'!$U$2:$U$7001,$M165))</f>
        <v/>
      </c>
      <c r="G165" s="5">
        <f>IF($M165="","",SUMIFS('Per Line'!$W$2:$W$7001,'Per Line'!$C$2:$C$7001,$B165))</f>
        <v/>
      </c>
      <c r="H165" s="5">
        <f>IF($M165="","",SUMIFS('Per Line'!$X$2:$X$7001,'Per Line'!$C$2:$C$7001,$B165))</f>
        <v/>
      </c>
      <c r="I165" s="5">
        <f>IF($M165="","",SUMIFS('Per Line'!$Y$2:$Y$7001,'Per Line'!$C$2:$C$7001,$B165))</f>
        <v/>
      </c>
      <c r="J165" s="5">
        <f>IF($M165="","",G165-H165)</f>
        <v/>
      </c>
      <c r="K165" s="5">
        <f>IF($M165="","",J165-I165)</f>
        <v/>
      </c>
      <c r="L165">
        <f>IF($M165="","",IFERROR(INDEX(Settings!$C$27:$C$36,MATCH(C165,Settings!$B$27:$B$36,0)),"Unassigned"))</f>
        <v/>
      </c>
      <c r="M165">
        <f>IF(ROWS($M$2:$M165)&lt;=MAX('Per Line'!$AF$2:$AF$7001),MATCH(ROWS($M$2:$M165),'Per Line'!$AF$2:$AF$7001,0),"")</f>
        <v/>
      </c>
      <c r="N165">
        <f>IF(L165="Above",COUNTIF($L$2:L165,"Above"),"")</f>
        <v/>
      </c>
      <c r="O165">
        <f>IF(L165="Below",COUNTIF($L$2:L165,"Below"),"")</f>
        <v/>
      </c>
    </row>
    <row r="166">
      <c r="A166">
        <f>IF($M166="","",INDEX('Per Line'!$B$2:$B$7001,$M166))</f>
        <v/>
      </c>
      <c r="B166">
        <f>IF($M166="","",INDEX('Per Line'!$C$2:$C$7001,$M166))</f>
        <v/>
      </c>
      <c r="C166">
        <f>IF($M166="","",INDEX('Per Line'!$A$2:$A$7001,$M166))</f>
        <v/>
      </c>
      <c r="F166">
        <f>IF($M166="","",INDEX('Per Line'!$U$2:$U$7001,$M166))</f>
        <v/>
      </c>
      <c r="G166" s="5">
        <f>IF($M166="","",SUMIFS('Per Line'!$W$2:$W$7001,'Per Line'!$C$2:$C$7001,$B166))</f>
        <v/>
      </c>
      <c r="H166" s="5">
        <f>IF($M166="","",SUMIFS('Per Line'!$X$2:$X$7001,'Per Line'!$C$2:$C$7001,$B166))</f>
        <v/>
      </c>
      <c r="I166" s="5">
        <f>IF($M166="","",SUMIFS('Per Line'!$Y$2:$Y$7001,'Per Line'!$C$2:$C$7001,$B166))</f>
        <v/>
      </c>
      <c r="J166" s="5">
        <f>IF($M166="","",G166-H166)</f>
        <v/>
      </c>
      <c r="K166" s="5">
        <f>IF($M166="","",J166-I166)</f>
        <v/>
      </c>
      <c r="L166">
        <f>IF($M166="","",IFERROR(INDEX(Settings!$C$27:$C$36,MATCH(C166,Settings!$B$27:$B$36,0)),"Unassigned"))</f>
        <v/>
      </c>
      <c r="M166">
        <f>IF(ROWS($M$2:$M166)&lt;=MAX('Per Line'!$AF$2:$AF$7001),MATCH(ROWS($M$2:$M166),'Per Line'!$AF$2:$AF$7001,0),"")</f>
        <v/>
      </c>
      <c r="N166">
        <f>IF(L166="Above",COUNTIF($L$2:L166,"Above"),"")</f>
        <v/>
      </c>
      <c r="O166">
        <f>IF(L166="Below",COUNTIF($L$2:L166,"Below"),"")</f>
        <v/>
      </c>
    </row>
    <row r="167">
      <c r="A167">
        <f>IF($M167="","",INDEX('Per Line'!$B$2:$B$7001,$M167))</f>
        <v/>
      </c>
      <c r="B167">
        <f>IF($M167="","",INDEX('Per Line'!$C$2:$C$7001,$M167))</f>
        <v/>
      </c>
      <c r="C167">
        <f>IF($M167="","",INDEX('Per Line'!$A$2:$A$7001,$M167))</f>
        <v/>
      </c>
      <c r="F167">
        <f>IF($M167="","",INDEX('Per Line'!$U$2:$U$7001,$M167))</f>
        <v/>
      </c>
      <c r="G167" s="5">
        <f>IF($M167="","",SUMIFS('Per Line'!$W$2:$W$7001,'Per Line'!$C$2:$C$7001,$B167))</f>
        <v/>
      </c>
      <c r="H167" s="5">
        <f>IF($M167="","",SUMIFS('Per Line'!$X$2:$X$7001,'Per Line'!$C$2:$C$7001,$B167))</f>
        <v/>
      </c>
      <c r="I167" s="5">
        <f>IF($M167="","",SUMIFS('Per Line'!$Y$2:$Y$7001,'Per Line'!$C$2:$C$7001,$B167))</f>
        <v/>
      </c>
      <c r="J167" s="5">
        <f>IF($M167="","",G167-H167)</f>
        <v/>
      </c>
      <c r="K167" s="5">
        <f>IF($M167="","",J167-I167)</f>
        <v/>
      </c>
      <c r="L167">
        <f>IF($M167="","",IFERROR(INDEX(Settings!$C$27:$C$36,MATCH(C167,Settings!$B$27:$B$36,0)),"Unassigned"))</f>
        <v/>
      </c>
      <c r="M167">
        <f>IF(ROWS($M$2:$M167)&lt;=MAX('Per Line'!$AF$2:$AF$7001),MATCH(ROWS($M$2:$M167),'Per Line'!$AF$2:$AF$7001,0),"")</f>
        <v/>
      </c>
      <c r="N167">
        <f>IF(L167="Above",COUNTIF($L$2:L167,"Above"),"")</f>
        <v/>
      </c>
      <c r="O167">
        <f>IF(L167="Below",COUNTIF($L$2:L167,"Below"),"")</f>
        <v/>
      </c>
    </row>
    <row r="168">
      <c r="A168">
        <f>IF($M168="","",INDEX('Per Line'!$B$2:$B$7001,$M168))</f>
        <v/>
      </c>
      <c r="B168">
        <f>IF($M168="","",INDEX('Per Line'!$C$2:$C$7001,$M168))</f>
        <v/>
      </c>
      <c r="C168">
        <f>IF($M168="","",INDEX('Per Line'!$A$2:$A$7001,$M168))</f>
        <v/>
      </c>
      <c r="F168">
        <f>IF($M168="","",INDEX('Per Line'!$U$2:$U$7001,$M168))</f>
        <v/>
      </c>
      <c r="G168" s="5">
        <f>IF($M168="","",SUMIFS('Per Line'!$W$2:$W$7001,'Per Line'!$C$2:$C$7001,$B168))</f>
        <v/>
      </c>
      <c r="H168" s="5">
        <f>IF($M168="","",SUMIFS('Per Line'!$X$2:$X$7001,'Per Line'!$C$2:$C$7001,$B168))</f>
        <v/>
      </c>
      <c r="I168" s="5">
        <f>IF($M168="","",SUMIFS('Per Line'!$Y$2:$Y$7001,'Per Line'!$C$2:$C$7001,$B168))</f>
        <v/>
      </c>
      <c r="J168" s="5">
        <f>IF($M168="","",G168-H168)</f>
        <v/>
      </c>
      <c r="K168" s="5">
        <f>IF($M168="","",J168-I168)</f>
        <v/>
      </c>
      <c r="L168">
        <f>IF($M168="","",IFERROR(INDEX(Settings!$C$27:$C$36,MATCH(C168,Settings!$B$27:$B$36,0)),"Unassigned"))</f>
        <v/>
      </c>
      <c r="M168">
        <f>IF(ROWS($M$2:$M168)&lt;=MAX('Per Line'!$AF$2:$AF$7001),MATCH(ROWS($M$2:$M168),'Per Line'!$AF$2:$AF$7001,0),"")</f>
        <v/>
      </c>
      <c r="N168">
        <f>IF(L168="Above",COUNTIF($L$2:L168,"Above"),"")</f>
        <v/>
      </c>
      <c r="O168">
        <f>IF(L168="Below",COUNTIF($L$2:L168,"Below"),"")</f>
        <v/>
      </c>
    </row>
    <row r="169">
      <c r="A169">
        <f>IF($M169="","",INDEX('Per Line'!$B$2:$B$7001,$M169))</f>
        <v/>
      </c>
      <c r="B169">
        <f>IF($M169="","",INDEX('Per Line'!$C$2:$C$7001,$M169))</f>
        <v/>
      </c>
      <c r="C169">
        <f>IF($M169="","",INDEX('Per Line'!$A$2:$A$7001,$M169))</f>
        <v/>
      </c>
      <c r="F169">
        <f>IF($M169="","",INDEX('Per Line'!$U$2:$U$7001,$M169))</f>
        <v/>
      </c>
      <c r="G169" s="5">
        <f>IF($M169="","",SUMIFS('Per Line'!$W$2:$W$7001,'Per Line'!$C$2:$C$7001,$B169))</f>
        <v/>
      </c>
      <c r="H169" s="5">
        <f>IF($M169="","",SUMIFS('Per Line'!$X$2:$X$7001,'Per Line'!$C$2:$C$7001,$B169))</f>
        <v/>
      </c>
      <c r="I169" s="5">
        <f>IF($M169="","",SUMIFS('Per Line'!$Y$2:$Y$7001,'Per Line'!$C$2:$C$7001,$B169))</f>
        <v/>
      </c>
      <c r="J169" s="5">
        <f>IF($M169="","",G169-H169)</f>
        <v/>
      </c>
      <c r="K169" s="5">
        <f>IF($M169="","",J169-I169)</f>
        <v/>
      </c>
      <c r="L169">
        <f>IF($M169="","",IFERROR(INDEX(Settings!$C$27:$C$36,MATCH(C169,Settings!$B$27:$B$36,0)),"Unassigned"))</f>
        <v/>
      </c>
      <c r="M169">
        <f>IF(ROWS($M$2:$M169)&lt;=MAX('Per Line'!$AF$2:$AF$7001),MATCH(ROWS($M$2:$M169),'Per Line'!$AF$2:$AF$7001,0),"")</f>
        <v/>
      </c>
      <c r="N169">
        <f>IF(L169="Above",COUNTIF($L$2:L169,"Above"),"")</f>
        <v/>
      </c>
      <c r="O169">
        <f>IF(L169="Below",COUNTIF($L$2:L169,"Below"),"")</f>
        <v/>
      </c>
    </row>
    <row r="170">
      <c r="A170">
        <f>IF($M170="","",INDEX('Per Line'!$B$2:$B$7001,$M170))</f>
        <v/>
      </c>
      <c r="B170">
        <f>IF($M170="","",INDEX('Per Line'!$C$2:$C$7001,$M170))</f>
        <v/>
      </c>
      <c r="C170">
        <f>IF($M170="","",INDEX('Per Line'!$A$2:$A$7001,$M170))</f>
        <v/>
      </c>
      <c r="F170">
        <f>IF($M170="","",INDEX('Per Line'!$U$2:$U$7001,$M170))</f>
        <v/>
      </c>
      <c r="G170" s="5">
        <f>IF($M170="","",SUMIFS('Per Line'!$W$2:$W$7001,'Per Line'!$C$2:$C$7001,$B170))</f>
        <v/>
      </c>
      <c r="H170" s="5">
        <f>IF($M170="","",SUMIFS('Per Line'!$X$2:$X$7001,'Per Line'!$C$2:$C$7001,$B170))</f>
        <v/>
      </c>
      <c r="I170" s="5">
        <f>IF($M170="","",SUMIFS('Per Line'!$Y$2:$Y$7001,'Per Line'!$C$2:$C$7001,$B170))</f>
        <v/>
      </c>
      <c r="J170" s="5">
        <f>IF($M170="","",G170-H170)</f>
        <v/>
      </c>
      <c r="K170" s="5">
        <f>IF($M170="","",J170-I170)</f>
        <v/>
      </c>
      <c r="L170">
        <f>IF($M170="","",IFERROR(INDEX(Settings!$C$27:$C$36,MATCH(C170,Settings!$B$27:$B$36,0)),"Unassigned"))</f>
        <v/>
      </c>
      <c r="M170">
        <f>IF(ROWS($M$2:$M170)&lt;=MAX('Per Line'!$AF$2:$AF$7001),MATCH(ROWS($M$2:$M170),'Per Line'!$AF$2:$AF$7001,0),"")</f>
        <v/>
      </c>
      <c r="N170">
        <f>IF(L170="Above",COUNTIF($L$2:L170,"Above"),"")</f>
        <v/>
      </c>
      <c r="O170">
        <f>IF(L170="Below",COUNTIF($L$2:L170,"Below"),"")</f>
        <v/>
      </c>
    </row>
    <row r="171">
      <c r="A171">
        <f>IF($M171="","",INDEX('Per Line'!$B$2:$B$7001,$M171))</f>
        <v/>
      </c>
      <c r="B171">
        <f>IF($M171="","",INDEX('Per Line'!$C$2:$C$7001,$M171))</f>
        <v/>
      </c>
      <c r="C171">
        <f>IF($M171="","",INDEX('Per Line'!$A$2:$A$7001,$M171))</f>
        <v/>
      </c>
      <c r="F171">
        <f>IF($M171="","",INDEX('Per Line'!$U$2:$U$7001,$M171))</f>
        <v/>
      </c>
      <c r="G171" s="5">
        <f>IF($M171="","",SUMIFS('Per Line'!$W$2:$W$7001,'Per Line'!$C$2:$C$7001,$B171))</f>
        <v/>
      </c>
      <c r="H171" s="5">
        <f>IF($M171="","",SUMIFS('Per Line'!$X$2:$X$7001,'Per Line'!$C$2:$C$7001,$B171))</f>
        <v/>
      </c>
      <c r="I171" s="5">
        <f>IF($M171="","",SUMIFS('Per Line'!$Y$2:$Y$7001,'Per Line'!$C$2:$C$7001,$B171))</f>
        <v/>
      </c>
      <c r="J171" s="5">
        <f>IF($M171="","",G171-H171)</f>
        <v/>
      </c>
      <c r="K171" s="5">
        <f>IF($M171="","",J171-I171)</f>
        <v/>
      </c>
      <c r="L171">
        <f>IF($M171="","",IFERROR(INDEX(Settings!$C$27:$C$36,MATCH(C171,Settings!$B$27:$B$36,0)),"Unassigned"))</f>
        <v/>
      </c>
      <c r="M171">
        <f>IF(ROWS($M$2:$M171)&lt;=MAX('Per Line'!$AF$2:$AF$7001),MATCH(ROWS($M$2:$M171),'Per Line'!$AF$2:$AF$7001,0),"")</f>
        <v/>
      </c>
      <c r="N171">
        <f>IF(L171="Above",COUNTIF($L$2:L171,"Above"),"")</f>
        <v/>
      </c>
      <c r="O171">
        <f>IF(L171="Below",COUNTIF($L$2:L171,"Below"),"")</f>
        <v/>
      </c>
    </row>
    <row r="172">
      <c r="A172">
        <f>IF($M172="","",INDEX('Per Line'!$B$2:$B$7001,$M172))</f>
        <v/>
      </c>
      <c r="B172">
        <f>IF($M172="","",INDEX('Per Line'!$C$2:$C$7001,$M172))</f>
        <v/>
      </c>
      <c r="C172">
        <f>IF($M172="","",INDEX('Per Line'!$A$2:$A$7001,$M172))</f>
        <v/>
      </c>
      <c r="F172">
        <f>IF($M172="","",INDEX('Per Line'!$U$2:$U$7001,$M172))</f>
        <v/>
      </c>
      <c r="G172" s="5">
        <f>IF($M172="","",SUMIFS('Per Line'!$W$2:$W$7001,'Per Line'!$C$2:$C$7001,$B172))</f>
        <v/>
      </c>
      <c r="H172" s="5">
        <f>IF($M172="","",SUMIFS('Per Line'!$X$2:$X$7001,'Per Line'!$C$2:$C$7001,$B172))</f>
        <v/>
      </c>
      <c r="I172" s="5">
        <f>IF($M172="","",SUMIFS('Per Line'!$Y$2:$Y$7001,'Per Line'!$C$2:$C$7001,$B172))</f>
        <v/>
      </c>
      <c r="J172" s="5">
        <f>IF($M172="","",G172-H172)</f>
        <v/>
      </c>
      <c r="K172" s="5">
        <f>IF($M172="","",J172-I172)</f>
        <v/>
      </c>
      <c r="L172">
        <f>IF($M172="","",IFERROR(INDEX(Settings!$C$27:$C$36,MATCH(C172,Settings!$B$27:$B$36,0)),"Unassigned"))</f>
        <v/>
      </c>
      <c r="M172">
        <f>IF(ROWS($M$2:$M172)&lt;=MAX('Per Line'!$AF$2:$AF$7001),MATCH(ROWS($M$2:$M172),'Per Line'!$AF$2:$AF$7001,0),"")</f>
        <v/>
      </c>
      <c r="N172">
        <f>IF(L172="Above",COUNTIF($L$2:L172,"Above"),"")</f>
        <v/>
      </c>
      <c r="O172">
        <f>IF(L172="Below",COUNTIF($L$2:L172,"Below"),"")</f>
        <v/>
      </c>
    </row>
    <row r="173">
      <c r="A173">
        <f>IF($M173="","",INDEX('Per Line'!$B$2:$B$7001,$M173))</f>
        <v/>
      </c>
      <c r="B173">
        <f>IF($M173="","",INDEX('Per Line'!$C$2:$C$7001,$M173))</f>
        <v/>
      </c>
      <c r="C173">
        <f>IF($M173="","",INDEX('Per Line'!$A$2:$A$7001,$M173))</f>
        <v/>
      </c>
      <c r="F173">
        <f>IF($M173="","",INDEX('Per Line'!$U$2:$U$7001,$M173))</f>
        <v/>
      </c>
      <c r="G173" s="5">
        <f>IF($M173="","",SUMIFS('Per Line'!$W$2:$W$7001,'Per Line'!$C$2:$C$7001,$B173))</f>
        <v/>
      </c>
      <c r="H173" s="5">
        <f>IF($M173="","",SUMIFS('Per Line'!$X$2:$X$7001,'Per Line'!$C$2:$C$7001,$B173))</f>
        <v/>
      </c>
      <c r="I173" s="5">
        <f>IF($M173="","",SUMIFS('Per Line'!$Y$2:$Y$7001,'Per Line'!$C$2:$C$7001,$B173))</f>
        <v/>
      </c>
      <c r="J173" s="5">
        <f>IF($M173="","",G173-H173)</f>
        <v/>
      </c>
      <c r="K173" s="5">
        <f>IF($M173="","",J173-I173)</f>
        <v/>
      </c>
      <c r="L173">
        <f>IF($M173="","",IFERROR(INDEX(Settings!$C$27:$C$36,MATCH(C173,Settings!$B$27:$B$36,0)),"Unassigned"))</f>
        <v/>
      </c>
      <c r="M173">
        <f>IF(ROWS($M$2:$M173)&lt;=MAX('Per Line'!$AF$2:$AF$7001),MATCH(ROWS($M$2:$M173),'Per Line'!$AF$2:$AF$7001,0),"")</f>
        <v/>
      </c>
      <c r="N173">
        <f>IF(L173="Above",COUNTIF($L$2:L173,"Above"),"")</f>
        <v/>
      </c>
      <c r="O173">
        <f>IF(L173="Below",COUNTIF($L$2:L173,"Below"),"")</f>
        <v/>
      </c>
    </row>
    <row r="174">
      <c r="A174">
        <f>IF($M174="","",INDEX('Per Line'!$B$2:$B$7001,$M174))</f>
        <v/>
      </c>
      <c r="B174">
        <f>IF($M174="","",INDEX('Per Line'!$C$2:$C$7001,$M174))</f>
        <v/>
      </c>
      <c r="C174">
        <f>IF($M174="","",INDEX('Per Line'!$A$2:$A$7001,$M174))</f>
        <v/>
      </c>
      <c r="F174">
        <f>IF($M174="","",INDEX('Per Line'!$U$2:$U$7001,$M174))</f>
        <v/>
      </c>
      <c r="G174" s="5">
        <f>IF($M174="","",SUMIFS('Per Line'!$W$2:$W$7001,'Per Line'!$C$2:$C$7001,$B174))</f>
        <v/>
      </c>
      <c r="H174" s="5">
        <f>IF($M174="","",SUMIFS('Per Line'!$X$2:$X$7001,'Per Line'!$C$2:$C$7001,$B174))</f>
        <v/>
      </c>
      <c r="I174" s="5">
        <f>IF($M174="","",SUMIFS('Per Line'!$Y$2:$Y$7001,'Per Line'!$C$2:$C$7001,$B174))</f>
        <v/>
      </c>
      <c r="J174" s="5">
        <f>IF($M174="","",G174-H174)</f>
        <v/>
      </c>
      <c r="K174" s="5">
        <f>IF($M174="","",J174-I174)</f>
        <v/>
      </c>
      <c r="L174">
        <f>IF($M174="","",IFERROR(INDEX(Settings!$C$27:$C$36,MATCH(C174,Settings!$B$27:$B$36,0)),"Unassigned"))</f>
        <v/>
      </c>
      <c r="M174">
        <f>IF(ROWS($M$2:$M174)&lt;=MAX('Per Line'!$AF$2:$AF$7001),MATCH(ROWS($M$2:$M174),'Per Line'!$AF$2:$AF$7001,0),"")</f>
        <v/>
      </c>
      <c r="N174">
        <f>IF(L174="Above",COUNTIF($L$2:L174,"Above"),"")</f>
        <v/>
      </c>
      <c r="O174">
        <f>IF(L174="Below",COUNTIF($L$2:L174,"Below"),"")</f>
        <v/>
      </c>
    </row>
    <row r="175">
      <c r="A175">
        <f>IF($M175="","",INDEX('Per Line'!$B$2:$B$7001,$M175))</f>
        <v/>
      </c>
      <c r="B175">
        <f>IF($M175="","",INDEX('Per Line'!$C$2:$C$7001,$M175))</f>
        <v/>
      </c>
      <c r="C175">
        <f>IF($M175="","",INDEX('Per Line'!$A$2:$A$7001,$M175))</f>
        <v/>
      </c>
      <c r="F175">
        <f>IF($M175="","",INDEX('Per Line'!$U$2:$U$7001,$M175))</f>
        <v/>
      </c>
      <c r="G175" s="5">
        <f>IF($M175="","",SUMIFS('Per Line'!$W$2:$W$7001,'Per Line'!$C$2:$C$7001,$B175))</f>
        <v/>
      </c>
      <c r="H175" s="5">
        <f>IF($M175="","",SUMIFS('Per Line'!$X$2:$X$7001,'Per Line'!$C$2:$C$7001,$B175))</f>
        <v/>
      </c>
      <c r="I175" s="5">
        <f>IF($M175="","",SUMIFS('Per Line'!$Y$2:$Y$7001,'Per Line'!$C$2:$C$7001,$B175))</f>
        <v/>
      </c>
      <c r="J175" s="5">
        <f>IF($M175="","",G175-H175)</f>
        <v/>
      </c>
      <c r="K175" s="5">
        <f>IF($M175="","",J175-I175)</f>
        <v/>
      </c>
      <c r="L175">
        <f>IF($M175="","",IFERROR(INDEX(Settings!$C$27:$C$36,MATCH(C175,Settings!$B$27:$B$36,0)),"Unassigned"))</f>
        <v/>
      </c>
      <c r="M175">
        <f>IF(ROWS($M$2:$M175)&lt;=MAX('Per Line'!$AF$2:$AF$7001),MATCH(ROWS($M$2:$M175),'Per Line'!$AF$2:$AF$7001,0),"")</f>
        <v/>
      </c>
      <c r="N175">
        <f>IF(L175="Above",COUNTIF($L$2:L175,"Above"),"")</f>
        <v/>
      </c>
      <c r="O175">
        <f>IF(L175="Below",COUNTIF($L$2:L175,"Below"),"")</f>
        <v/>
      </c>
    </row>
    <row r="176">
      <c r="A176">
        <f>IF($M176="","",INDEX('Per Line'!$B$2:$B$7001,$M176))</f>
        <v/>
      </c>
      <c r="B176">
        <f>IF($M176="","",INDEX('Per Line'!$C$2:$C$7001,$M176))</f>
        <v/>
      </c>
      <c r="C176">
        <f>IF($M176="","",INDEX('Per Line'!$A$2:$A$7001,$M176))</f>
        <v/>
      </c>
      <c r="F176">
        <f>IF($M176="","",INDEX('Per Line'!$U$2:$U$7001,$M176))</f>
        <v/>
      </c>
      <c r="G176" s="5">
        <f>IF($M176="","",SUMIFS('Per Line'!$W$2:$W$7001,'Per Line'!$C$2:$C$7001,$B176))</f>
        <v/>
      </c>
      <c r="H176" s="5">
        <f>IF($M176="","",SUMIFS('Per Line'!$X$2:$X$7001,'Per Line'!$C$2:$C$7001,$B176))</f>
        <v/>
      </c>
      <c r="I176" s="5">
        <f>IF($M176="","",SUMIFS('Per Line'!$Y$2:$Y$7001,'Per Line'!$C$2:$C$7001,$B176))</f>
        <v/>
      </c>
      <c r="J176" s="5">
        <f>IF($M176="","",G176-H176)</f>
        <v/>
      </c>
      <c r="K176" s="5">
        <f>IF($M176="","",J176-I176)</f>
        <v/>
      </c>
      <c r="L176">
        <f>IF($M176="","",IFERROR(INDEX(Settings!$C$27:$C$36,MATCH(C176,Settings!$B$27:$B$36,0)),"Unassigned"))</f>
        <v/>
      </c>
      <c r="M176">
        <f>IF(ROWS($M$2:$M176)&lt;=MAX('Per Line'!$AF$2:$AF$7001),MATCH(ROWS($M$2:$M176),'Per Line'!$AF$2:$AF$7001,0),"")</f>
        <v/>
      </c>
      <c r="N176">
        <f>IF(L176="Above",COUNTIF($L$2:L176,"Above"),"")</f>
        <v/>
      </c>
      <c r="O176">
        <f>IF(L176="Below",COUNTIF($L$2:L176,"Below"),"")</f>
        <v/>
      </c>
    </row>
    <row r="177">
      <c r="A177">
        <f>IF($M177="","",INDEX('Per Line'!$B$2:$B$7001,$M177))</f>
        <v/>
      </c>
      <c r="B177">
        <f>IF($M177="","",INDEX('Per Line'!$C$2:$C$7001,$M177))</f>
        <v/>
      </c>
      <c r="C177">
        <f>IF($M177="","",INDEX('Per Line'!$A$2:$A$7001,$M177))</f>
        <v/>
      </c>
      <c r="F177">
        <f>IF($M177="","",INDEX('Per Line'!$U$2:$U$7001,$M177))</f>
        <v/>
      </c>
      <c r="G177" s="5">
        <f>IF($M177="","",SUMIFS('Per Line'!$W$2:$W$7001,'Per Line'!$C$2:$C$7001,$B177))</f>
        <v/>
      </c>
      <c r="H177" s="5">
        <f>IF($M177="","",SUMIFS('Per Line'!$X$2:$X$7001,'Per Line'!$C$2:$C$7001,$B177))</f>
        <v/>
      </c>
      <c r="I177" s="5">
        <f>IF($M177="","",SUMIFS('Per Line'!$Y$2:$Y$7001,'Per Line'!$C$2:$C$7001,$B177))</f>
        <v/>
      </c>
      <c r="J177" s="5">
        <f>IF($M177="","",G177-H177)</f>
        <v/>
      </c>
      <c r="K177" s="5">
        <f>IF($M177="","",J177-I177)</f>
        <v/>
      </c>
      <c r="L177">
        <f>IF($M177="","",IFERROR(INDEX(Settings!$C$27:$C$36,MATCH(C177,Settings!$B$27:$B$36,0)),"Unassigned"))</f>
        <v/>
      </c>
      <c r="M177">
        <f>IF(ROWS($M$2:$M177)&lt;=MAX('Per Line'!$AF$2:$AF$7001),MATCH(ROWS($M$2:$M177),'Per Line'!$AF$2:$AF$7001,0),"")</f>
        <v/>
      </c>
      <c r="N177">
        <f>IF(L177="Above",COUNTIF($L$2:L177,"Above"),"")</f>
        <v/>
      </c>
      <c r="O177">
        <f>IF(L177="Below",COUNTIF($L$2:L177,"Below"),"")</f>
        <v/>
      </c>
    </row>
    <row r="178">
      <c r="A178">
        <f>IF($M178="","",INDEX('Per Line'!$B$2:$B$7001,$M178))</f>
        <v/>
      </c>
      <c r="B178">
        <f>IF($M178="","",INDEX('Per Line'!$C$2:$C$7001,$M178))</f>
        <v/>
      </c>
      <c r="C178">
        <f>IF($M178="","",INDEX('Per Line'!$A$2:$A$7001,$M178))</f>
        <v/>
      </c>
      <c r="F178">
        <f>IF($M178="","",INDEX('Per Line'!$U$2:$U$7001,$M178))</f>
        <v/>
      </c>
      <c r="G178" s="5">
        <f>IF($M178="","",SUMIFS('Per Line'!$W$2:$W$7001,'Per Line'!$C$2:$C$7001,$B178))</f>
        <v/>
      </c>
      <c r="H178" s="5">
        <f>IF($M178="","",SUMIFS('Per Line'!$X$2:$X$7001,'Per Line'!$C$2:$C$7001,$B178))</f>
        <v/>
      </c>
      <c r="I178" s="5">
        <f>IF($M178="","",SUMIFS('Per Line'!$Y$2:$Y$7001,'Per Line'!$C$2:$C$7001,$B178))</f>
        <v/>
      </c>
      <c r="J178" s="5">
        <f>IF($M178="","",G178-H178)</f>
        <v/>
      </c>
      <c r="K178" s="5">
        <f>IF($M178="","",J178-I178)</f>
        <v/>
      </c>
      <c r="L178">
        <f>IF($M178="","",IFERROR(INDEX(Settings!$C$27:$C$36,MATCH(C178,Settings!$B$27:$B$36,0)),"Unassigned"))</f>
        <v/>
      </c>
      <c r="M178">
        <f>IF(ROWS($M$2:$M178)&lt;=MAX('Per Line'!$AF$2:$AF$7001),MATCH(ROWS($M$2:$M178),'Per Line'!$AF$2:$AF$7001,0),"")</f>
        <v/>
      </c>
      <c r="N178">
        <f>IF(L178="Above",COUNTIF($L$2:L178,"Above"),"")</f>
        <v/>
      </c>
      <c r="O178">
        <f>IF(L178="Below",COUNTIF($L$2:L178,"Below"),"")</f>
        <v/>
      </c>
    </row>
    <row r="179">
      <c r="A179">
        <f>IF($M179="","",INDEX('Per Line'!$B$2:$B$7001,$M179))</f>
        <v/>
      </c>
      <c r="B179">
        <f>IF($M179="","",INDEX('Per Line'!$C$2:$C$7001,$M179))</f>
        <v/>
      </c>
      <c r="C179">
        <f>IF($M179="","",INDEX('Per Line'!$A$2:$A$7001,$M179))</f>
        <v/>
      </c>
      <c r="F179">
        <f>IF($M179="","",INDEX('Per Line'!$U$2:$U$7001,$M179))</f>
        <v/>
      </c>
      <c r="G179" s="5">
        <f>IF($M179="","",SUMIFS('Per Line'!$W$2:$W$7001,'Per Line'!$C$2:$C$7001,$B179))</f>
        <v/>
      </c>
      <c r="H179" s="5">
        <f>IF($M179="","",SUMIFS('Per Line'!$X$2:$X$7001,'Per Line'!$C$2:$C$7001,$B179))</f>
        <v/>
      </c>
      <c r="I179" s="5">
        <f>IF($M179="","",SUMIFS('Per Line'!$Y$2:$Y$7001,'Per Line'!$C$2:$C$7001,$B179))</f>
        <v/>
      </c>
      <c r="J179" s="5">
        <f>IF($M179="","",G179-H179)</f>
        <v/>
      </c>
      <c r="K179" s="5">
        <f>IF($M179="","",J179-I179)</f>
        <v/>
      </c>
      <c r="L179">
        <f>IF($M179="","",IFERROR(INDEX(Settings!$C$27:$C$36,MATCH(C179,Settings!$B$27:$B$36,0)),"Unassigned"))</f>
        <v/>
      </c>
      <c r="M179">
        <f>IF(ROWS($M$2:$M179)&lt;=MAX('Per Line'!$AF$2:$AF$7001),MATCH(ROWS($M$2:$M179),'Per Line'!$AF$2:$AF$7001,0),"")</f>
        <v/>
      </c>
      <c r="N179">
        <f>IF(L179="Above",COUNTIF($L$2:L179,"Above"),"")</f>
        <v/>
      </c>
      <c r="O179">
        <f>IF(L179="Below",COUNTIF($L$2:L179,"Below"),"")</f>
        <v/>
      </c>
    </row>
    <row r="180">
      <c r="A180">
        <f>IF($M180="","",INDEX('Per Line'!$B$2:$B$7001,$M180))</f>
        <v/>
      </c>
      <c r="B180">
        <f>IF($M180="","",INDEX('Per Line'!$C$2:$C$7001,$M180))</f>
        <v/>
      </c>
      <c r="C180">
        <f>IF($M180="","",INDEX('Per Line'!$A$2:$A$7001,$M180))</f>
        <v/>
      </c>
      <c r="F180">
        <f>IF($M180="","",INDEX('Per Line'!$U$2:$U$7001,$M180))</f>
        <v/>
      </c>
      <c r="G180" s="5">
        <f>IF($M180="","",SUMIFS('Per Line'!$W$2:$W$7001,'Per Line'!$C$2:$C$7001,$B180))</f>
        <v/>
      </c>
      <c r="H180" s="5">
        <f>IF($M180="","",SUMIFS('Per Line'!$X$2:$X$7001,'Per Line'!$C$2:$C$7001,$B180))</f>
        <v/>
      </c>
      <c r="I180" s="5">
        <f>IF($M180="","",SUMIFS('Per Line'!$Y$2:$Y$7001,'Per Line'!$C$2:$C$7001,$B180))</f>
        <v/>
      </c>
      <c r="J180" s="5">
        <f>IF($M180="","",G180-H180)</f>
        <v/>
      </c>
      <c r="K180" s="5">
        <f>IF($M180="","",J180-I180)</f>
        <v/>
      </c>
      <c r="L180">
        <f>IF($M180="","",IFERROR(INDEX(Settings!$C$27:$C$36,MATCH(C180,Settings!$B$27:$B$36,0)),"Unassigned"))</f>
        <v/>
      </c>
      <c r="M180">
        <f>IF(ROWS($M$2:$M180)&lt;=MAX('Per Line'!$AF$2:$AF$7001),MATCH(ROWS($M$2:$M180),'Per Line'!$AF$2:$AF$7001,0),"")</f>
        <v/>
      </c>
      <c r="N180">
        <f>IF(L180="Above",COUNTIF($L$2:L180,"Above"),"")</f>
        <v/>
      </c>
      <c r="O180">
        <f>IF(L180="Below",COUNTIF($L$2:L180,"Below"),"")</f>
        <v/>
      </c>
    </row>
    <row r="181">
      <c r="A181">
        <f>IF($M181="","",INDEX('Per Line'!$B$2:$B$7001,$M181))</f>
        <v/>
      </c>
      <c r="B181">
        <f>IF($M181="","",INDEX('Per Line'!$C$2:$C$7001,$M181))</f>
        <v/>
      </c>
      <c r="C181">
        <f>IF($M181="","",INDEX('Per Line'!$A$2:$A$7001,$M181))</f>
        <v/>
      </c>
      <c r="F181">
        <f>IF($M181="","",INDEX('Per Line'!$U$2:$U$7001,$M181))</f>
        <v/>
      </c>
      <c r="G181" s="5">
        <f>IF($M181="","",SUMIFS('Per Line'!$W$2:$W$7001,'Per Line'!$C$2:$C$7001,$B181))</f>
        <v/>
      </c>
      <c r="H181" s="5">
        <f>IF($M181="","",SUMIFS('Per Line'!$X$2:$X$7001,'Per Line'!$C$2:$C$7001,$B181))</f>
        <v/>
      </c>
      <c r="I181" s="5">
        <f>IF($M181="","",SUMIFS('Per Line'!$Y$2:$Y$7001,'Per Line'!$C$2:$C$7001,$B181))</f>
        <v/>
      </c>
      <c r="J181" s="5">
        <f>IF($M181="","",G181-H181)</f>
        <v/>
      </c>
      <c r="K181" s="5">
        <f>IF($M181="","",J181-I181)</f>
        <v/>
      </c>
      <c r="L181">
        <f>IF($M181="","",IFERROR(INDEX(Settings!$C$27:$C$36,MATCH(C181,Settings!$B$27:$B$36,0)),"Unassigned"))</f>
        <v/>
      </c>
      <c r="M181">
        <f>IF(ROWS($M$2:$M181)&lt;=MAX('Per Line'!$AF$2:$AF$7001),MATCH(ROWS($M$2:$M181),'Per Line'!$AF$2:$AF$7001,0),"")</f>
        <v/>
      </c>
      <c r="N181">
        <f>IF(L181="Above",COUNTIF($L$2:L181,"Above"),"")</f>
        <v/>
      </c>
      <c r="O181">
        <f>IF(L181="Below",COUNTIF($L$2:L181,"Below"),"")</f>
        <v/>
      </c>
    </row>
    <row r="182">
      <c r="A182">
        <f>IF($M182="","",INDEX('Per Line'!$B$2:$B$7001,$M182))</f>
        <v/>
      </c>
      <c r="B182">
        <f>IF($M182="","",INDEX('Per Line'!$C$2:$C$7001,$M182))</f>
        <v/>
      </c>
      <c r="C182">
        <f>IF($M182="","",INDEX('Per Line'!$A$2:$A$7001,$M182))</f>
        <v/>
      </c>
      <c r="F182">
        <f>IF($M182="","",INDEX('Per Line'!$U$2:$U$7001,$M182))</f>
        <v/>
      </c>
      <c r="G182" s="5">
        <f>IF($M182="","",SUMIFS('Per Line'!$W$2:$W$7001,'Per Line'!$C$2:$C$7001,$B182))</f>
        <v/>
      </c>
      <c r="H182" s="5">
        <f>IF($M182="","",SUMIFS('Per Line'!$X$2:$X$7001,'Per Line'!$C$2:$C$7001,$B182))</f>
        <v/>
      </c>
      <c r="I182" s="5">
        <f>IF($M182="","",SUMIFS('Per Line'!$Y$2:$Y$7001,'Per Line'!$C$2:$C$7001,$B182))</f>
        <v/>
      </c>
      <c r="J182" s="5">
        <f>IF($M182="","",G182-H182)</f>
        <v/>
      </c>
      <c r="K182" s="5">
        <f>IF($M182="","",J182-I182)</f>
        <v/>
      </c>
      <c r="L182">
        <f>IF($M182="","",IFERROR(INDEX(Settings!$C$27:$C$36,MATCH(C182,Settings!$B$27:$B$36,0)),"Unassigned"))</f>
        <v/>
      </c>
      <c r="M182">
        <f>IF(ROWS($M$2:$M182)&lt;=MAX('Per Line'!$AF$2:$AF$7001),MATCH(ROWS($M$2:$M182),'Per Line'!$AF$2:$AF$7001,0),"")</f>
        <v/>
      </c>
      <c r="N182">
        <f>IF(L182="Above",COUNTIF($L$2:L182,"Above"),"")</f>
        <v/>
      </c>
      <c r="O182">
        <f>IF(L182="Below",COUNTIF($L$2:L182,"Below"),"")</f>
        <v/>
      </c>
    </row>
    <row r="183">
      <c r="A183">
        <f>IF($M183="","",INDEX('Per Line'!$B$2:$B$7001,$M183))</f>
        <v/>
      </c>
      <c r="B183">
        <f>IF($M183="","",INDEX('Per Line'!$C$2:$C$7001,$M183))</f>
        <v/>
      </c>
      <c r="C183">
        <f>IF($M183="","",INDEX('Per Line'!$A$2:$A$7001,$M183))</f>
        <v/>
      </c>
      <c r="F183">
        <f>IF($M183="","",INDEX('Per Line'!$U$2:$U$7001,$M183))</f>
        <v/>
      </c>
      <c r="G183" s="5">
        <f>IF($M183="","",SUMIFS('Per Line'!$W$2:$W$7001,'Per Line'!$C$2:$C$7001,$B183))</f>
        <v/>
      </c>
      <c r="H183" s="5">
        <f>IF($M183="","",SUMIFS('Per Line'!$X$2:$X$7001,'Per Line'!$C$2:$C$7001,$B183))</f>
        <v/>
      </c>
      <c r="I183" s="5">
        <f>IF($M183="","",SUMIFS('Per Line'!$Y$2:$Y$7001,'Per Line'!$C$2:$C$7001,$B183))</f>
        <v/>
      </c>
      <c r="J183" s="5">
        <f>IF($M183="","",G183-H183)</f>
        <v/>
      </c>
      <c r="K183" s="5">
        <f>IF($M183="","",J183-I183)</f>
        <v/>
      </c>
      <c r="L183">
        <f>IF($M183="","",IFERROR(INDEX(Settings!$C$27:$C$36,MATCH(C183,Settings!$B$27:$B$36,0)),"Unassigned"))</f>
        <v/>
      </c>
      <c r="M183">
        <f>IF(ROWS($M$2:$M183)&lt;=MAX('Per Line'!$AF$2:$AF$7001),MATCH(ROWS($M$2:$M183),'Per Line'!$AF$2:$AF$7001,0),"")</f>
        <v/>
      </c>
      <c r="N183">
        <f>IF(L183="Above",COUNTIF($L$2:L183,"Above"),"")</f>
        <v/>
      </c>
      <c r="O183">
        <f>IF(L183="Below",COUNTIF($L$2:L183,"Below"),"")</f>
        <v/>
      </c>
    </row>
    <row r="184">
      <c r="A184">
        <f>IF($M184="","",INDEX('Per Line'!$B$2:$B$7001,$M184))</f>
        <v/>
      </c>
      <c r="B184">
        <f>IF($M184="","",INDEX('Per Line'!$C$2:$C$7001,$M184))</f>
        <v/>
      </c>
      <c r="C184">
        <f>IF($M184="","",INDEX('Per Line'!$A$2:$A$7001,$M184))</f>
        <v/>
      </c>
      <c r="F184">
        <f>IF($M184="","",INDEX('Per Line'!$U$2:$U$7001,$M184))</f>
        <v/>
      </c>
      <c r="G184" s="5">
        <f>IF($M184="","",SUMIFS('Per Line'!$W$2:$W$7001,'Per Line'!$C$2:$C$7001,$B184))</f>
        <v/>
      </c>
      <c r="H184" s="5">
        <f>IF($M184="","",SUMIFS('Per Line'!$X$2:$X$7001,'Per Line'!$C$2:$C$7001,$B184))</f>
        <v/>
      </c>
      <c r="I184" s="5">
        <f>IF($M184="","",SUMIFS('Per Line'!$Y$2:$Y$7001,'Per Line'!$C$2:$C$7001,$B184))</f>
        <v/>
      </c>
      <c r="J184" s="5">
        <f>IF($M184="","",G184-H184)</f>
        <v/>
      </c>
      <c r="K184" s="5">
        <f>IF($M184="","",J184-I184)</f>
        <v/>
      </c>
      <c r="L184">
        <f>IF($M184="","",IFERROR(INDEX(Settings!$C$27:$C$36,MATCH(C184,Settings!$B$27:$B$36,0)),"Unassigned"))</f>
        <v/>
      </c>
      <c r="M184">
        <f>IF(ROWS($M$2:$M184)&lt;=MAX('Per Line'!$AF$2:$AF$7001),MATCH(ROWS($M$2:$M184),'Per Line'!$AF$2:$AF$7001,0),"")</f>
        <v/>
      </c>
      <c r="N184">
        <f>IF(L184="Above",COUNTIF($L$2:L184,"Above"),"")</f>
        <v/>
      </c>
      <c r="O184">
        <f>IF(L184="Below",COUNTIF($L$2:L184,"Below"),"")</f>
        <v/>
      </c>
    </row>
    <row r="185">
      <c r="A185">
        <f>IF($M185="","",INDEX('Per Line'!$B$2:$B$7001,$M185))</f>
        <v/>
      </c>
      <c r="B185">
        <f>IF($M185="","",INDEX('Per Line'!$C$2:$C$7001,$M185))</f>
        <v/>
      </c>
      <c r="C185">
        <f>IF($M185="","",INDEX('Per Line'!$A$2:$A$7001,$M185))</f>
        <v/>
      </c>
      <c r="F185">
        <f>IF($M185="","",INDEX('Per Line'!$U$2:$U$7001,$M185))</f>
        <v/>
      </c>
      <c r="G185" s="5">
        <f>IF($M185="","",SUMIFS('Per Line'!$W$2:$W$7001,'Per Line'!$C$2:$C$7001,$B185))</f>
        <v/>
      </c>
      <c r="H185" s="5">
        <f>IF($M185="","",SUMIFS('Per Line'!$X$2:$X$7001,'Per Line'!$C$2:$C$7001,$B185))</f>
        <v/>
      </c>
      <c r="I185" s="5">
        <f>IF($M185="","",SUMIFS('Per Line'!$Y$2:$Y$7001,'Per Line'!$C$2:$C$7001,$B185))</f>
        <v/>
      </c>
      <c r="J185" s="5">
        <f>IF($M185="","",G185-H185)</f>
        <v/>
      </c>
      <c r="K185" s="5">
        <f>IF($M185="","",J185-I185)</f>
        <v/>
      </c>
      <c r="L185">
        <f>IF($M185="","",IFERROR(INDEX(Settings!$C$27:$C$36,MATCH(C185,Settings!$B$27:$B$36,0)),"Unassigned"))</f>
        <v/>
      </c>
      <c r="M185">
        <f>IF(ROWS($M$2:$M185)&lt;=MAX('Per Line'!$AF$2:$AF$7001),MATCH(ROWS($M$2:$M185),'Per Line'!$AF$2:$AF$7001,0),"")</f>
        <v/>
      </c>
      <c r="N185">
        <f>IF(L185="Above",COUNTIF($L$2:L185,"Above"),"")</f>
        <v/>
      </c>
      <c r="O185">
        <f>IF(L185="Below",COUNTIF($L$2:L185,"Below"),"")</f>
        <v/>
      </c>
    </row>
    <row r="186">
      <c r="A186">
        <f>IF($M186="","",INDEX('Per Line'!$B$2:$B$7001,$M186))</f>
        <v/>
      </c>
      <c r="B186">
        <f>IF($M186="","",INDEX('Per Line'!$C$2:$C$7001,$M186))</f>
        <v/>
      </c>
      <c r="C186">
        <f>IF($M186="","",INDEX('Per Line'!$A$2:$A$7001,$M186))</f>
        <v/>
      </c>
      <c r="F186">
        <f>IF($M186="","",INDEX('Per Line'!$U$2:$U$7001,$M186))</f>
        <v/>
      </c>
      <c r="G186" s="5">
        <f>IF($M186="","",SUMIFS('Per Line'!$W$2:$W$7001,'Per Line'!$C$2:$C$7001,$B186))</f>
        <v/>
      </c>
      <c r="H186" s="5">
        <f>IF($M186="","",SUMIFS('Per Line'!$X$2:$X$7001,'Per Line'!$C$2:$C$7001,$B186))</f>
        <v/>
      </c>
      <c r="I186" s="5">
        <f>IF($M186="","",SUMIFS('Per Line'!$Y$2:$Y$7001,'Per Line'!$C$2:$C$7001,$B186))</f>
        <v/>
      </c>
      <c r="J186" s="5">
        <f>IF($M186="","",G186-H186)</f>
        <v/>
      </c>
      <c r="K186" s="5">
        <f>IF($M186="","",J186-I186)</f>
        <v/>
      </c>
      <c r="L186">
        <f>IF($M186="","",IFERROR(INDEX(Settings!$C$27:$C$36,MATCH(C186,Settings!$B$27:$B$36,0)),"Unassigned"))</f>
        <v/>
      </c>
      <c r="M186">
        <f>IF(ROWS($M$2:$M186)&lt;=MAX('Per Line'!$AF$2:$AF$7001),MATCH(ROWS($M$2:$M186),'Per Line'!$AF$2:$AF$7001,0),"")</f>
        <v/>
      </c>
      <c r="N186">
        <f>IF(L186="Above",COUNTIF($L$2:L186,"Above"),"")</f>
        <v/>
      </c>
      <c r="O186">
        <f>IF(L186="Below",COUNTIF($L$2:L186,"Below"),"")</f>
        <v/>
      </c>
    </row>
    <row r="187">
      <c r="A187">
        <f>IF($M187="","",INDEX('Per Line'!$B$2:$B$7001,$M187))</f>
        <v/>
      </c>
      <c r="B187">
        <f>IF($M187="","",INDEX('Per Line'!$C$2:$C$7001,$M187))</f>
        <v/>
      </c>
      <c r="C187">
        <f>IF($M187="","",INDEX('Per Line'!$A$2:$A$7001,$M187))</f>
        <v/>
      </c>
      <c r="F187">
        <f>IF($M187="","",INDEX('Per Line'!$U$2:$U$7001,$M187))</f>
        <v/>
      </c>
      <c r="G187" s="5">
        <f>IF($M187="","",SUMIFS('Per Line'!$W$2:$W$7001,'Per Line'!$C$2:$C$7001,$B187))</f>
        <v/>
      </c>
      <c r="H187" s="5">
        <f>IF($M187="","",SUMIFS('Per Line'!$X$2:$X$7001,'Per Line'!$C$2:$C$7001,$B187))</f>
        <v/>
      </c>
      <c r="I187" s="5">
        <f>IF($M187="","",SUMIFS('Per Line'!$Y$2:$Y$7001,'Per Line'!$C$2:$C$7001,$B187))</f>
        <v/>
      </c>
      <c r="J187" s="5">
        <f>IF($M187="","",G187-H187)</f>
        <v/>
      </c>
      <c r="K187" s="5">
        <f>IF($M187="","",J187-I187)</f>
        <v/>
      </c>
      <c r="L187">
        <f>IF($M187="","",IFERROR(INDEX(Settings!$C$27:$C$36,MATCH(C187,Settings!$B$27:$B$36,0)),"Unassigned"))</f>
        <v/>
      </c>
      <c r="M187">
        <f>IF(ROWS($M$2:$M187)&lt;=MAX('Per Line'!$AF$2:$AF$7001),MATCH(ROWS($M$2:$M187),'Per Line'!$AF$2:$AF$7001,0),"")</f>
        <v/>
      </c>
      <c r="N187">
        <f>IF(L187="Above",COUNTIF($L$2:L187,"Above"),"")</f>
        <v/>
      </c>
      <c r="O187">
        <f>IF(L187="Below",COUNTIF($L$2:L187,"Below"),"")</f>
        <v/>
      </c>
    </row>
    <row r="188">
      <c r="A188">
        <f>IF($M188="","",INDEX('Per Line'!$B$2:$B$7001,$M188))</f>
        <v/>
      </c>
      <c r="B188">
        <f>IF($M188="","",INDEX('Per Line'!$C$2:$C$7001,$M188))</f>
        <v/>
      </c>
      <c r="C188">
        <f>IF($M188="","",INDEX('Per Line'!$A$2:$A$7001,$M188))</f>
        <v/>
      </c>
      <c r="F188">
        <f>IF($M188="","",INDEX('Per Line'!$U$2:$U$7001,$M188))</f>
        <v/>
      </c>
      <c r="G188" s="5">
        <f>IF($M188="","",SUMIFS('Per Line'!$W$2:$W$7001,'Per Line'!$C$2:$C$7001,$B188))</f>
        <v/>
      </c>
      <c r="H188" s="5">
        <f>IF($M188="","",SUMIFS('Per Line'!$X$2:$X$7001,'Per Line'!$C$2:$C$7001,$B188))</f>
        <v/>
      </c>
      <c r="I188" s="5">
        <f>IF($M188="","",SUMIFS('Per Line'!$Y$2:$Y$7001,'Per Line'!$C$2:$C$7001,$B188))</f>
        <v/>
      </c>
      <c r="J188" s="5">
        <f>IF($M188="","",G188-H188)</f>
        <v/>
      </c>
      <c r="K188" s="5">
        <f>IF($M188="","",J188-I188)</f>
        <v/>
      </c>
      <c r="L188">
        <f>IF($M188="","",IFERROR(INDEX(Settings!$C$27:$C$36,MATCH(C188,Settings!$B$27:$B$36,0)),"Unassigned"))</f>
        <v/>
      </c>
      <c r="M188">
        <f>IF(ROWS($M$2:$M188)&lt;=MAX('Per Line'!$AF$2:$AF$7001),MATCH(ROWS($M$2:$M188),'Per Line'!$AF$2:$AF$7001,0),"")</f>
        <v/>
      </c>
      <c r="N188">
        <f>IF(L188="Above",COUNTIF($L$2:L188,"Above"),"")</f>
        <v/>
      </c>
      <c r="O188">
        <f>IF(L188="Below",COUNTIF($L$2:L188,"Below"),"")</f>
        <v/>
      </c>
    </row>
    <row r="189">
      <c r="A189">
        <f>IF($M189="","",INDEX('Per Line'!$B$2:$B$7001,$M189))</f>
        <v/>
      </c>
      <c r="B189">
        <f>IF($M189="","",INDEX('Per Line'!$C$2:$C$7001,$M189))</f>
        <v/>
      </c>
      <c r="C189">
        <f>IF($M189="","",INDEX('Per Line'!$A$2:$A$7001,$M189))</f>
        <v/>
      </c>
      <c r="F189">
        <f>IF($M189="","",INDEX('Per Line'!$U$2:$U$7001,$M189))</f>
        <v/>
      </c>
      <c r="G189" s="5">
        <f>IF($M189="","",SUMIFS('Per Line'!$W$2:$W$7001,'Per Line'!$C$2:$C$7001,$B189))</f>
        <v/>
      </c>
      <c r="H189" s="5">
        <f>IF($M189="","",SUMIFS('Per Line'!$X$2:$X$7001,'Per Line'!$C$2:$C$7001,$B189))</f>
        <v/>
      </c>
      <c r="I189" s="5">
        <f>IF($M189="","",SUMIFS('Per Line'!$Y$2:$Y$7001,'Per Line'!$C$2:$C$7001,$B189))</f>
        <v/>
      </c>
      <c r="J189" s="5">
        <f>IF($M189="","",G189-H189)</f>
        <v/>
      </c>
      <c r="K189" s="5">
        <f>IF($M189="","",J189-I189)</f>
        <v/>
      </c>
      <c r="L189">
        <f>IF($M189="","",IFERROR(INDEX(Settings!$C$27:$C$36,MATCH(C189,Settings!$B$27:$B$36,0)),"Unassigned"))</f>
        <v/>
      </c>
      <c r="M189">
        <f>IF(ROWS($M$2:$M189)&lt;=MAX('Per Line'!$AF$2:$AF$7001),MATCH(ROWS($M$2:$M189),'Per Line'!$AF$2:$AF$7001,0),"")</f>
        <v/>
      </c>
      <c r="N189">
        <f>IF(L189="Above",COUNTIF($L$2:L189,"Above"),"")</f>
        <v/>
      </c>
      <c r="O189">
        <f>IF(L189="Below",COUNTIF($L$2:L189,"Below"),"")</f>
        <v/>
      </c>
    </row>
    <row r="190">
      <c r="A190">
        <f>IF($M190="","",INDEX('Per Line'!$B$2:$B$7001,$M190))</f>
        <v/>
      </c>
      <c r="B190">
        <f>IF($M190="","",INDEX('Per Line'!$C$2:$C$7001,$M190))</f>
        <v/>
      </c>
      <c r="C190">
        <f>IF($M190="","",INDEX('Per Line'!$A$2:$A$7001,$M190))</f>
        <v/>
      </c>
      <c r="F190">
        <f>IF($M190="","",INDEX('Per Line'!$U$2:$U$7001,$M190))</f>
        <v/>
      </c>
      <c r="G190" s="5">
        <f>IF($M190="","",SUMIFS('Per Line'!$W$2:$W$7001,'Per Line'!$C$2:$C$7001,$B190))</f>
        <v/>
      </c>
      <c r="H190" s="5">
        <f>IF($M190="","",SUMIFS('Per Line'!$X$2:$X$7001,'Per Line'!$C$2:$C$7001,$B190))</f>
        <v/>
      </c>
      <c r="I190" s="5">
        <f>IF($M190="","",SUMIFS('Per Line'!$Y$2:$Y$7001,'Per Line'!$C$2:$C$7001,$B190))</f>
        <v/>
      </c>
      <c r="J190" s="5">
        <f>IF($M190="","",G190-H190)</f>
        <v/>
      </c>
      <c r="K190" s="5">
        <f>IF($M190="","",J190-I190)</f>
        <v/>
      </c>
      <c r="L190">
        <f>IF($M190="","",IFERROR(INDEX(Settings!$C$27:$C$36,MATCH(C190,Settings!$B$27:$B$36,0)),"Unassigned"))</f>
        <v/>
      </c>
      <c r="M190">
        <f>IF(ROWS($M$2:$M190)&lt;=MAX('Per Line'!$AF$2:$AF$7001),MATCH(ROWS($M$2:$M190),'Per Line'!$AF$2:$AF$7001,0),"")</f>
        <v/>
      </c>
      <c r="N190">
        <f>IF(L190="Above",COUNTIF($L$2:L190,"Above"),"")</f>
        <v/>
      </c>
      <c r="O190">
        <f>IF(L190="Below",COUNTIF($L$2:L190,"Below"),"")</f>
        <v/>
      </c>
    </row>
    <row r="191">
      <c r="A191">
        <f>IF($M191="","",INDEX('Per Line'!$B$2:$B$7001,$M191))</f>
        <v/>
      </c>
      <c r="B191">
        <f>IF($M191="","",INDEX('Per Line'!$C$2:$C$7001,$M191))</f>
        <v/>
      </c>
      <c r="C191">
        <f>IF($M191="","",INDEX('Per Line'!$A$2:$A$7001,$M191))</f>
        <v/>
      </c>
      <c r="F191">
        <f>IF($M191="","",INDEX('Per Line'!$U$2:$U$7001,$M191))</f>
        <v/>
      </c>
      <c r="G191" s="5">
        <f>IF($M191="","",SUMIFS('Per Line'!$W$2:$W$7001,'Per Line'!$C$2:$C$7001,$B191))</f>
        <v/>
      </c>
      <c r="H191" s="5">
        <f>IF($M191="","",SUMIFS('Per Line'!$X$2:$X$7001,'Per Line'!$C$2:$C$7001,$B191))</f>
        <v/>
      </c>
      <c r="I191" s="5">
        <f>IF($M191="","",SUMIFS('Per Line'!$Y$2:$Y$7001,'Per Line'!$C$2:$C$7001,$B191))</f>
        <v/>
      </c>
      <c r="J191" s="5">
        <f>IF($M191="","",G191-H191)</f>
        <v/>
      </c>
      <c r="K191" s="5">
        <f>IF($M191="","",J191-I191)</f>
        <v/>
      </c>
      <c r="L191">
        <f>IF($M191="","",IFERROR(INDEX(Settings!$C$27:$C$36,MATCH(C191,Settings!$B$27:$B$36,0)),"Unassigned"))</f>
        <v/>
      </c>
      <c r="M191">
        <f>IF(ROWS($M$2:$M191)&lt;=MAX('Per Line'!$AF$2:$AF$7001),MATCH(ROWS($M$2:$M191),'Per Line'!$AF$2:$AF$7001,0),"")</f>
        <v/>
      </c>
      <c r="N191">
        <f>IF(L191="Above",COUNTIF($L$2:L191,"Above"),"")</f>
        <v/>
      </c>
      <c r="O191">
        <f>IF(L191="Below",COUNTIF($L$2:L191,"Below"),"")</f>
        <v/>
      </c>
    </row>
    <row r="192">
      <c r="A192">
        <f>IF($M192="","",INDEX('Per Line'!$B$2:$B$7001,$M192))</f>
        <v/>
      </c>
      <c r="B192">
        <f>IF($M192="","",INDEX('Per Line'!$C$2:$C$7001,$M192))</f>
        <v/>
      </c>
      <c r="C192">
        <f>IF($M192="","",INDEX('Per Line'!$A$2:$A$7001,$M192))</f>
        <v/>
      </c>
      <c r="F192">
        <f>IF($M192="","",INDEX('Per Line'!$U$2:$U$7001,$M192))</f>
        <v/>
      </c>
      <c r="G192" s="5">
        <f>IF($M192="","",SUMIFS('Per Line'!$W$2:$W$7001,'Per Line'!$C$2:$C$7001,$B192))</f>
        <v/>
      </c>
      <c r="H192" s="5">
        <f>IF($M192="","",SUMIFS('Per Line'!$X$2:$X$7001,'Per Line'!$C$2:$C$7001,$B192))</f>
        <v/>
      </c>
      <c r="I192" s="5">
        <f>IF($M192="","",SUMIFS('Per Line'!$Y$2:$Y$7001,'Per Line'!$C$2:$C$7001,$B192))</f>
        <v/>
      </c>
      <c r="J192" s="5">
        <f>IF($M192="","",G192-H192)</f>
        <v/>
      </c>
      <c r="K192" s="5">
        <f>IF($M192="","",J192-I192)</f>
        <v/>
      </c>
      <c r="L192">
        <f>IF($M192="","",IFERROR(INDEX(Settings!$C$27:$C$36,MATCH(C192,Settings!$B$27:$B$36,0)),"Unassigned"))</f>
        <v/>
      </c>
      <c r="M192">
        <f>IF(ROWS($M$2:$M192)&lt;=MAX('Per Line'!$AF$2:$AF$7001),MATCH(ROWS($M$2:$M192),'Per Line'!$AF$2:$AF$7001,0),"")</f>
        <v/>
      </c>
      <c r="N192">
        <f>IF(L192="Above",COUNTIF($L$2:L192,"Above"),"")</f>
        <v/>
      </c>
      <c r="O192">
        <f>IF(L192="Below",COUNTIF($L$2:L192,"Below"),"")</f>
        <v/>
      </c>
    </row>
    <row r="193">
      <c r="A193">
        <f>IF($M193="","",INDEX('Per Line'!$B$2:$B$7001,$M193))</f>
        <v/>
      </c>
      <c r="B193">
        <f>IF($M193="","",INDEX('Per Line'!$C$2:$C$7001,$M193))</f>
        <v/>
      </c>
      <c r="C193">
        <f>IF($M193="","",INDEX('Per Line'!$A$2:$A$7001,$M193))</f>
        <v/>
      </c>
      <c r="F193">
        <f>IF($M193="","",INDEX('Per Line'!$U$2:$U$7001,$M193))</f>
        <v/>
      </c>
      <c r="G193" s="5">
        <f>IF($M193="","",SUMIFS('Per Line'!$W$2:$W$7001,'Per Line'!$C$2:$C$7001,$B193))</f>
        <v/>
      </c>
      <c r="H193" s="5">
        <f>IF($M193="","",SUMIFS('Per Line'!$X$2:$X$7001,'Per Line'!$C$2:$C$7001,$B193))</f>
        <v/>
      </c>
      <c r="I193" s="5">
        <f>IF($M193="","",SUMIFS('Per Line'!$Y$2:$Y$7001,'Per Line'!$C$2:$C$7001,$B193))</f>
        <v/>
      </c>
      <c r="J193" s="5">
        <f>IF($M193="","",G193-H193)</f>
        <v/>
      </c>
      <c r="K193" s="5">
        <f>IF($M193="","",J193-I193)</f>
        <v/>
      </c>
      <c r="L193">
        <f>IF($M193="","",IFERROR(INDEX(Settings!$C$27:$C$36,MATCH(C193,Settings!$B$27:$B$36,0)),"Unassigned"))</f>
        <v/>
      </c>
      <c r="M193">
        <f>IF(ROWS($M$2:$M193)&lt;=MAX('Per Line'!$AF$2:$AF$7001),MATCH(ROWS($M$2:$M193),'Per Line'!$AF$2:$AF$7001,0),"")</f>
        <v/>
      </c>
      <c r="N193">
        <f>IF(L193="Above",COUNTIF($L$2:L193,"Above"),"")</f>
        <v/>
      </c>
      <c r="O193">
        <f>IF(L193="Below",COUNTIF($L$2:L193,"Below"),"")</f>
        <v/>
      </c>
    </row>
    <row r="194">
      <c r="A194">
        <f>IF($M194="","",INDEX('Per Line'!$B$2:$B$7001,$M194))</f>
        <v/>
      </c>
      <c r="B194">
        <f>IF($M194="","",INDEX('Per Line'!$C$2:$C$7001,$M194))</f>
        <v/>
      </c>
      <c r="C194">
        <f>IF($M194="","",INDEX('Per Line'!$A$2:$A$7001,$M194))</f>
        <v/>
      </c>
      <c r="F194">
        <f>IF($M194="","",INDEX('Per Line'!$U$2:$U$7001,$M194))</f>
        <v/>
      </c>
      <c r="G194" s="5">
        <f>IF($M194="","",SUMIFS('Per Line'!$W$2:$W$7001,'Per Line'!$C$2:$C$7001,$B194))</f>
        <v/>
      </c>
      <c r="H194" s="5">
        <f>IF($M194="","",SUMIFS('Per Line'!$X$2:$X$7001,'Per Line'!$C$2:$C$7001,$B194))</f>
        <v/>
      </c>
      <c r="I194" s="5">
        <f>IF($M194="","",SUMIFS('Per Line'!$Y$2:$Y$7001,'Per Line'!$C$2:$C$7001,$B194))</f>
        <v/>
      </c>
      <c r="J194" s="5">
        <f>IF($M194="","",G194-H194)</f>
        <v/>
      </c>
      <c r="K194" s="5">
        <f>IF($M194="","",J194-I194)</f>
        <v/>
      </c>
      <c r="L194">
        <f>IF($M194="","",IFERROR(INDEX(Settings!$C$27:$C$36,MATCH(C194,Settings!$B$27:$B$36,0)),"Unassigned"))</f>
        <v/>
      </c>
      <c r="M194">
        <f>IF(ROWS($M$2:$M194)&lt;=MAX('Per Line'!$AF$2:$AF$7001),MATCH(ROWS($M$2:$M194),'Per Line'!$AF$2:$AF$7001,0),"")</f>
        <v/>
      </c>
      <c r="N194">
        <f>IF(L194="Above",COUNTIF($L$2:L194,"Above"),"")</f>
        <v/>
      </c>
      <c r="O194">
        <f>IF(L194="Below",COUNTIF($L$2:L194,"Below"),"")</f>
        <v/>
      </c>
    </row>
    <row r="195">
      <c r="A195">
        <f>IF($M195="","",INDEX('Per Line'!$B$2:$B$7001,$M195))</f>
        <v/>
      </c>
      <c r="B195">
        <f>IF($M195="","",INDEX('Per Line'!$C$2:$C$7001,$M195))</f>
        <v/>
      </c>
      <c r="C195">
        <f>IF($M195="","",INDEX('Per Line'!$A$2:$A$7001,$M195))</f>
        <v/>
      </c>
      <c r="F195">
        <f>IF($M195="","",INDEX('Per Line'!$U$2:$U$7001,$M195))</f>
        <v/>
      </c>
      <c r="G195" s="5">
        <f>IF($M195="","",SUMIFS('Per Line'!$W$2:$W$7001,'Per Line'!$C$2:$C$7001,$B195))</f>
        <v/>
      </c>
      <c r="H195" s="5">
        <f>IF($M195="","",SUMIFS('Per Line'!$X$2:$X$7001,'Per Line'!$C$2:$C$7001,$B195))</f>
        <v/>
      </c>
      <c r="I195" s="5">
        <f>IF($M195="","",SUMIFS('Per Line'!$Y$2:$Y$7001,'Per Line'!$C$2:$C$7001,$B195))</f>
        <v/>
      </c>
      <c r="J195" s="5">
        <f>IF($M195="","",G195-H195)</f>
        <v/>
      </c>
      <c r="K195" s="5">
        <f>IF($M195="","",J195-I195)</f>
        <v/>
      </c>
      <c r="L195">
        <f>IF($M195="","",IFERROR(INDEX(Settings!$C$27:$C$36,MATCH(C195,Settings!$B$27:$B$36,0)),"Unassigned"))</f>
        <v/>
      </c>
      <c r="M195">
        <f>IF(ROWS($M$2:$M195)&lt;=MAX('Per Line'!$AF$2:$AF$7001),MATCH(ROWS($M$2:$M195),'Per Line'!$AF$2:$AF$7001,0),"")</f>
        <v/>
      </c>
      <c r="N195">
        <f>IF(L195="Above",COUNTIF($L$2:L195,"Above"),"")</f>
        <v/>
      </c>
      <c r="O195">
        <f>IF(L195="Below",COUNTIF($L$2:L195,"Below"),"")</f>
        <v/>
      </c>
    </row>
    <row r="196">
      <c r="A196">
        <f>IF($M196="","",INDEX('Per Line'!$B$2:$B$7001,$M196))</f>
        <v/>
      </c>
      <c r="B196">
        <f>IF($M196="","",INDEX('Per Line'!$C$2:$C$7001,$M196))</f>
        <v/>
      </c>
      <c r="C196">
        <f>IF($M196="","",INDEX('Per Line'!$A$2:$A$7001,$M196))</f>
        <v/>
      </c>
      <c r="F196">
        <f>IF($M196="","",INDEX('Per Line'!$U$2:$U$7001,$M196))</f>
        <v/>
      </c>
      <c r="G196" s="5">
        <f>IF($M196="","",SUMIFS('Per Line'!$W$2:$W$7001,'Per Line'!$C$2:$C$7001,$B196))</f>
        <v/>
      </c>
      <c r="H196" s="5">
        <f>IF($M196="","",SUMIFS('Per Line'!$X$2:$X$7001,'Per Line'!$C$2:$C$7001,$B196))</f>
        <v/>
      </c>
      <c r="I196" s="5">
        <f>IF($M196="","",SUMIFS('Per Line'!$Y$2:$Y$7001,'Per Line'!$C$2:$C$7001,$B196))</f>
        <v/>
      </c>
      <c r="J196" s="5">
        <f>IF($M196="","",G196-H196)</f>
        <v/>
      </c>
      <c r="K196" s="5">
        <f>IF($M196="","",J196-I196)</f>
        <v/>
      </c>
      <c r="L196">
        <f>IF($M196="","",IFERROR(INDEX(Settings!$C$27:$C$36,MATCH(C196,Settings!$B$27:$B$36,0)),"Unassigned"))</f>
        <v/>
      </c>
      <c r="M196">
        <f>IF(ROWS($M$2:$M196)&lt;=MAX('Per Line'!$AF$2:$AF$7001),MATCH(ROWS($M$2:$M196),'Per Line'!$AF$2:$AF$7001,0),"")</f>
        <v/>
      </c>
      <c r="N196">
        <f>IF(L196="Above",COUNTIF($L$2:L196,"Above"),"")</f>
        <v/>
      </c>
      <c r="O196">
        <f>IF(L196="Below",COUNTIF($L$2:L196,"Below"),"")</f>
        <v/>
      </c>
    </row>
    <row r="197">
      <c r="A197">
        <f>IF($M197="","",INDEX('Per Line'!$B$2:$B$7001,$M197))</f>
        <v/>
      </c>
      <c r="B197">
        <f>IF($M197="","",INDEX('Per Line'!$C$2:$C$7001,$M197))</f>
        <v/>
      </c>
      <c r="C197">
        <f>IF($M197="","",INDEX('Per Line'!$A$2:$A$7001,$M197))</f>
        <v/>
      </c>
      <c r="F197">
        <f>IF($M197="","",INDEX('Per Line'!$U$2:$U$7001,$M197))</f>
        <v/>
      </c>
      <c r="G197" s="5">
        <f>IF($M197="","",SUMIFS('Per Line'!$W$2:$W$7001,'Per Line'!$C$2:$C$7001,$B197))</f>
        <v/>
      </c>
      <c r="H197" s="5">
        <f>IF($M197="","",SUMIFS('Per Line'!$X$2:$X$7001,'Per Line'!$C$2:$C$7001,$B197))</f>
        <v/>
      </c>
      <c r="I197" s="5">
        <f>IF($M197="","",SUMIFS('Per Line'!$Y$2:$Y$7001,'Per Line'!$C$2:$C$7001,$B197))</f>
        <v/>
      </c>
      <c r="J197" s="5">
        <f>IF($M197="","",G197-H197)</f>
        <v/>
      </c>
      <c r="K197" s="5">
        <f>IF($M197="","",J197-I197)</f>
        <v/>
      </c>
      <c r="L197">
        <f>IF($M197="","",IFERROR(INDEX(Settings!$C$27:$C$36,MATCH(C197,Settings!$B$27:$B$36,0)),"Unassigned"))</f>
        <v/>
      </c>
      <c r="M197">
        <f>IF(ROWS($M$2:$M197)&lt;=MAX('Per Line'!$AF$2:$AF$7001),MATCH(ROWS($M$2:$M197),'Per Line'!$AF$2:$AF$7001,0),"")</f>
        <v/>
      </c>
      <c r="N197">
        <f>IF(L197="Above",COUNTIF($L$2:L197,"Above"),"")</f>
        <v/>
      </c>
      <c r="O197">
        <f>IF(L197="Below",COUNTIF($L$2:L197,"Below"),"")</f>
        <v/>
      </c>
    </row>
    <row r="198">
      <c r="A198">
        <f>IF($M198="","",INDEX('Per Line'!$B$2:$B$7001,$M198))</f>
        <v/>
      </c>
      <c r="B198">
        <f>IF($M198="","",INDEX('Per Line'!$C$2:$C$7001,$M198))</f>
        <v/>
      </c>
      <c r="C198">
        <f>IF($M198="","",INDEX('Per Line'!$A$2:$A$7001,$M198))</f>
        <v/>
      </c>
      <c r="F198">
        <f>IF($M198="","",INDEX('Per Line'!$U$2:$U$7001,$M198))</f>
        <v/>
      </c>
      <c r="G198" s="5">
        <f>IF($M198="","",SUMIFS('Per Line'!$W$2:$W$7001,'Per Line'!$C$2:$C$7001,$B198))</f>
        <v/>
      </c>
      <c r="H198" s="5">
        <f>IF($M198="","",SUMIFS('Per Line'!$X$2:$X$7001,'Per Line'!$C$2:$C$7001,$B198))</f>
        <v/>
      </c>
      <c r="I198" s="5">
        <f>IF($M198="","",SUMIFS('Per Line'!$Y$2:$Y$7001,'Per Line'!$C$2:$C$7001,$B198))</f>
        <v/>
      </c>
      <c r="J198" s="5">
        <f>IF($M198="","",G198-H198)</f>
        <v/>
      </c>
      <c r="K198" s="5">
        <f>IF($M198="","",J198-I198)</f>
        <v/>
      </c>
      <c r="L198">
        <f>IF($M198="","",IFERROR(INDEX(Settings!$C$27:$C$36,MATCH(C198,Settings!$B$27:$B$36,0)),"Unassigned"))</f>
        <v/>
      </c>
      <c r="M198">
        <f>IF(ROWS($M$2:$M198)&lt;=MAX('Per Line'!$AF$2:$AF$7001),MATCH(ROWS($M$2:$M198),'Per Line'!$AF$2:$AF$7001,0),"")</f>
        <v/>
      </c>
      <c r="N198">
        <f>IF(L198="Above",COUNTIF($L$2:L198,"Above"),"")</f>
        <v/>
      </c>
      <c r="O198">
        <f>IF(L198="Below",COUNTIF($L$2:L198,"Below"),"")</f>
        <v/>
      </c>
    </row>
    <row r="199">
      <c r="A199">
        <f>IF($M199="","",INDEX('Per Line'!$B$2:$B$7001,$M199))</f>
        <v/>
      </c>
      <c r="B199">
        <f>IF($M199="","",INDEX('Per Line'!$C$2:$C$7001,$M199))</f>
        <v/>
      </c>
      <c r="C199">
        <f>IF($M199="","",INDEX('Per Line'!$A$2:$A$7001,$M199))</f>
        <v/>
      </c>
      <c r="F199">
        <f>IF($M199="","",INDEX('Per Line'!$U$2:$U$7001,$M199))</f>
        <v/>
      </c>
      <c r="G199" s="5">
        <f>IF($M199="","",SUMIFS('Per Line'!$W$2:$W$7001,'Per Line'!$C$2:$C$7001,$B199))</f>
        <v/>
      </c>
      <c r="H199" s="5">
        <f>IF($M199="","",SUMIFS('Per Line'!$X$2:$X$7001,'Per Line'!$C$2:$C$7001,$B199))</f>
        <v/>
      </c>
      <c r="I199" s="5">
        <f>IF($M199="","",SUMIFS('Per Line'!$Y$2:$Y$7001,'Per Line'!$C$2:$C$7001,$B199))</f>
        <v/>
      </c>
      <c r="J199" s="5">
        <f>IF($M199="","",G199-H199)</f>
        <v/>
      </c>
      <c r="K199" s="5">
        <f>IF($M199="","",J199-I199)</f>
        <v/>
      </c>
      <c r="L199">
        <f>IF($M199="","",IFERROR(INDEX(Settings!$C$27:$C$36,MATCH(C199,Settings!$B$27:$B$36,0)),"Unassigned"))</f>
        <v/>
      </c>
      <c r="M199">
        <f>IF(ROWS($M$2:$M199)&lt;=MAX('Per Line'!$AF$2:$AF$7001),MATCH(ROWS($M$2:$M199),'Per Line'!$AF$2:$AF$7001,0),"")</f>
        <v/>
      </c>
      <c r="N199">
        <f>IF(L199="Above",COUNTIF($L$2:L199,"Above"),"")</f>
        <v/>
      </c>
      <c r="O199">
        <f>IF(L199="Below",COUNTIF($L$2:L199,"Below"),"")</f>
        <v/>
      </c>
    </row>
    <row r="200">
      <c r="A200">
        <f>IF($M200="","",INDEX('Per Line'!$B$2:$B$7001,$M200))</f>
        <v/>
      </c>
      <c r="B200">
        <f>IF($M200="","",INDEX('Per Line'!$C$2:$C$7001,$M200))</f>
        <v/>
      </c>
      <c r="C200">
        <f>IF($M200="","",INDEX('Per Line'!$A$2:$A$7001,$M200))</f>
        <v/>
      </c>
      <c r="F200">
        <f>IF($M200="","",INDEX('Per Line'!$U$2:$U$7001,$M200))</f>
        <v/>
      </c>
      <c r="G200" s="5">
        <f>IF($M200="","",SUMIFS('Per Line'!$W$2:$W$7001,'Per Line'!$C$2:$C$7001,$B200))</f>
        <v/>
      </c>
      <c r="H200" s="5">
        <f>IF($M200="","",SUMIFS('Per Line'!$X$2:$X$7001,'Per Line'!$C$2:$C$7001,$B200))</f>
        <v/>
      </c>
      <c r="I200" s="5">
        <f>IF($M200="","",SUMIFS('Per Line'!$Y$2:$Y$7001,'Per Line'!$C$2:$C$7001,$B200))</f>
        <v/>
      </c>
      <c r="J200" s="5">
        <f>IF($M200="","",G200-H200)</f>
        <v/>
      </c>
      <c r="K200" s="5">
        <f>IF($M200="","",J200-I200)</f>
        <v/>
      </c>
      <c r="L200">
        <f>IF($M200="","",IFERROR(INDEX(Settings!$C$27:$C$36,MATCH(C200,Settings!$B$27:$B$36,0)),"Unassigned"))</f>
        <v/>
      </c>
      <c r="M200">
        <f>IF(ROWS($M$2:$M200)&lt;=MAX('Per Line'!$AF$2:$AF$7001),MATCH(ROWS($M$2:$M200),'Per Line'!$AF$2:$AF$7001,0),"")</f>
        <v/>
      </c>
      <c r="N200">
        <f>IF(L200="Above",COUNTIF($L$2:L200,"Above"),"")</f>
        <v/>
      </c>
      <c r="O200">
        <f>IF(L200="Below",COUNTIF($L$2:L200,"Below"),"")</f>
        <v/>
      </c>
    </row>
    <row r="201">
      <c r="A201">
        <f>IF($M201="","",INDEX('Per Line'!$B$2:$B$7001,$M201))</f>
        <v/>
      </c>
      <c r="B201">
        <f>IF($M201="","",INDEX('Per Line'!$C$2:$C$7001,$M201))</f>
        <v/>
      </c>
      <c r="C201">
        <f>IF($M201="","",INDEX('Per Line'!$A$2:$A$7001,$M201))</f>
        <v/>
      </c>
      <c r="F201">
        <f>IF($M201="","",INDEX('Per Line'!$U$2:$U$7001,$M201))</f>
        <v/>
      </c>
      <c r="G201" s="5">
        <f>IF($M201="","",SUMIFS('Per Line'!$W$2:$W$7001,'Per Line'!$C$2:$C$7001,$B201))</f>
        <v/>
      </c>
      <c r="H201" s="5">
        <f>IF($M201="","",SUMIFS('Per Line'!$X$2:$X$7001,'Per Line'!$C$2:$C$7001,$B201))</f>
        <v/>
      </c>
      <c r="I201" s="5">
        <f>IF($M201="","",SUMIFS('Per Line'!$Y$2:$Y$7001,'Per Line'!$C$2:$C$7001,$B201))</f>
        <v/>
      </c>
      <c r="J201" s="5">
        <f>IF($M201="","",G201-H201)</f>
        <v/>
      </c>
      <c r="K201" s="5">
        <f>IF($M201="","",J201-I201)</f>
        <v/>
      </c>
      <c r="L201">
        <f>IF($M201="","",IFERROR(INDEX(Settings!$C$27:$C$36,MATCH(C201,Settings!$B$27:$B$36,0)),"Unassigned"))</f>
        <v/>
      </c>
      <c r="M201">
        <f>IF(ROWS($M$2:$M201)&lt;=MAX('Per Line'!$AF$2:$AF$7001),MATCH(ROWS($M$2:$M201),'Per Line'!$AF$2:$AF$7001,0),"")</f>
        <v/>
      </c>
      <c r="N201">
        <f>IF(L201="Above",COUNTIF($L$2:L201,"Above"),"")</f>
        <v/>
      </c>
      <c r="O201">
        <f>IF(L201="Below",COUNTIF($L$2:L201,"Below"),"")</f>
        <v/>
      </c>
    </row>
    <row r="202">
      <c r="A202">
        <f>IF($M202="","",INDEX('Per Line'!$B$2:$B$7001,$M202))</f>
        <v/>
      </c>
      <c r="B202">
        <f>IF($M202="","",INDEX('Per Line'!$C$2:$C$7001,$M202))</f>
        <v/>
      </c>
      <c r="C202">
        <f>IF($M202="","",INDEX('Per Line'!$A$2:$A$7001,$M202))</f>
        <v/>
      </c>
      <c r="F202">
        <f>IF($M202="","",INDEX('Per Line'!$U$2:$U$7001,$M202))</f>
        <v/>
      </c>
      <c r="G202" s="5">
        <f>IF($M202="","",SUMIFS('Per Line'!$W$2:$W$7001,'Per Line'!$C$2:$C$7001,$B202))</f>
        <v/>
      </c>
      <c r="H202" s="5">
        <f>IF($M202="","",SUMIFS('Per Line'!$X$2:$X$7001,'Per Line'!$C$2:$C$7001,$B202))</f>
        <v/>
      </c>
      <c r="I202" s="5">
        <f>IF($M202="","",SUMIFS('Per Line'!$Y$2:$Y$7001,'Per Line'!$C$2:$C$7001,$B202))</f>
        <v/>
      </c>
      <c r="J202" s="5">
        <f>IF($M202="","",G202-H202)</f>
        <v/>
      </c>
      <c r="K202" s="5">
        <f>IF($M202="","",J202-I202)</f>
        <v/>
      </c>
      <c r="L202">
        <f>IF($M202="","",IFERROR(INDEX(Settings!$C$27:$C$36,MATCH(C202,Settings!$B$27:$B$36,0)),"Unassigned"))</f>
        <v/>
      </c>
      <c r="M202">
        <f>IF(ROWS($M$2:$M202)&lt;=MAX('Per Line'!$AF$2:$AF$7001),MATCH(ROWS($M$2:$M202),'Per Line'!$AF$2:$AF$7001,0),"")</f>
        <v/>
      </c>
      <c r="N202">
        <f>IF(L202="Above",COUNTIF($L$2:L202,"Above"),"")</f>
        <v/>
      </c>
      <c r="O202">
        <f>IF(L202="Below",COUNTIF($L$2:L202,"Below"),"")</f>
        <v/>
      </c>
    </row>
    <row r="203">
      <c r="A203">
        <f>IF($M203="","",INDEX('Per Line'!$B$2:$B$7001,$M203))</f>
        <v/>
      </c>
      <c r="B203">
        <f>IF($M203="","",INDEX('Per Line'!$C$2:$C$7001,$M203))</f>
        <v/>
      </c>
      <c r="C203">
        <f>IF($M203="","",INDEX('Per Line'!$A$2:$A$7001,$M203))</f>
        <v/>
      </c>
      <c r="F203">
        <f>IF($M203="","",INDEX('Per Line'!$U$2:$U$7001,$M203))</f>
        <v/>
      </c>
      <c r="G203" s="5">
        <f>IF($M203="","",SUMIFS('Per Line'!$W$2:$W$7001,'Per Line'!$C$2:$C$7001,$B203))</f>
        <v/>
      </c>
      <c r="H203" s="5">
        <f>IF($M203="","",SUMIFS('Per Line'!$X$2:$X$7001,'Per Line'!$C$2:$C$7001,$B203))</f>
        <v/>
      </c>
      <c r="I203" s="5">
        <f>IF($M203="","",SUMIFS('Per Line'!$Y$2:$Y$7001,'Per Line'!$C$2:$C$7001,$B203))</f>
        <v/>
      </c>
      <c r="J203" s="5">
        <f>IF($M203="","",G203-H203)</f>
        <v/>
      </c>
      <c r="K203" s="5">
        <f>IF($M203="","",J203-I203)</f>
        <v/>
      </c>
      <c r="L203">
        <f>IF($M203="","",IFERROR(INDEX(Settings!$C$27:$C$36,MATCH(C203,Settings!$B$27:$B$36,0)),"Unassigned"))</f>
        <v/>
      </c>
      <c r="M203">
        <f>IF(ROWS($M$2:$M203)&lt;=MAX('Per Line'!$AF$2:$AF$7001),MATCH(ROWS($M$2:$M203),'Per Line'!$AF$2:$AF$7001,0),"")</f>
        <v/>
      </c>
      <c r="N203">
        <f>IF(L203="Above",COUNTIF($L$2:L203,"Above"),"")</f>
        <v/>
      </c>
      <c r="O203">
        <f>IF(L203="Below",COUNTIF($L$2:L203,"Below"),"")</f>
        <v/>
      </c>
    </row>
    <row r="204">
      <c r="A204">
        <f>IF($M204="","",INDEX('Per Line'!$B$2:$B$7001,$M204))</f>
        <v/>
      </c>
      <c r="B204">
        <f>IF($M204="","",INDEX('Per Line'!$C$2:$C$7001,$M204))</f>
        <v/>
      </c>
      <c r="C204">
        <f>IF($M204="","",INDEX('Per Line'!$A$2:$A$7001,$M204))</f>
        <v/>
      </c>
      <c r="F204">
        <f>IF($M204="","",INDEX('Per Line'!$U$2:$U$7001,$M204))</f>
        <v/>
      </c>
      <c r="G204" s="5">
        <f>IF($M204="","",SUMIFS('Per Line'!$W$2:$W$7001,'Per Line'!$C$2:$C$7001,$B204))</f>
        <v/>
      </c>
      <c r="H204" s="5">
        <f>IF($M204="","",SUMIFS('Per Line'!$X$2:$X$7001,'Per Line'!$C$2:$C$7001,$B204))</f>
        <v/>
      </c>
      <c r="I204" s="5">
        <f>IF($M204="","",SUMIFS('Per Line'!$Y$2:$Y$7001,'Per Line'!$C$2:$C$7001,$B204))</f>
        <v/>
      </c>
      <c r="J204" s="5">
        <f>IF($M204="","",G204-H204)</f>
        <v/>
      </c>
      <c r="K204" s="5">
        <f>IF($M204="","",J204-I204)</f>
        <v/>
      </c>
      <c r="L204">
        <f>IF($M204="","",IFERROR(INDEX(Settings!$C$27:$C$36,MATCH(C204,Settings!$B$27:$B$36,0)),"Unassigned"))</f>
        <v/>
      </c>
      <c r="M204">
        <f>IF(ROWS($M$2:$M204)&lt;=MAX('Per Line'!$AF$2:$AF$7001),MATCH(ROWS($M$2:$M204),'Per Line'!$AF$2:$AF$7001,0),"")</f>
        <v/>
      </c>
      <c r="N204">
        <f>IF(L204="Above",COUNTIF($L$2:L204,"Above"),"")</f>
        <v/>
      </c>
      <c r="O204">
        <f>IF(L204="Below",COUNTIF($L$2:L204,"Below"),"")</f>
        <v/>
      </c>
    </row>
    <row r="205">
      <c r="A205">
        <f>IF($M205="","",INDEX('Per Line'!$B$2:$B$7001,$M205))</f>
        <v/>
      </c>
      <c r="B205">
        <f>IF($M205="","",INDEX('Per Line'!$C$2:$C$7001,$M205))</f>
        <v/>
      </c>
      <c r="C205">
        <f>IF($M205="","",INDEX('Per Line'!$A$2:$A$7001,$M205))</f>
        <v/>
      </c>
      <c r="F205">
        <f>IF($M205="","",INDEX('Per Line'!$U$2:$U$7001,$M205))</f>
        <v/>
      </c>
      <c r="G205" s="5">
        <f>IF($M205="","",SUMIFS('Per Line'!$W$2:$W$7001,'Per Line'!$C$2:$C$7001,$B205))</f>
        <v/>
      </c>
      <c r="H205" s="5">
        <f>IF($M205="","",SUMIFS('Per Line'!$X$2:$X$7001,'Per Line'!$C$2:$C$7001,$B205))</f>
        <v/>
      </c>
      <c r="I205" s="5">
        <f>IF($M205="","",SUMIFS('Per Line'!$Y$2:$Y$7001,'Per Line'!$C$2:$C$7001,$B205))</f>
        <v/>
      </c>
      <c r="J205" s="5">
        <f>IF($M205="","",G205-H205)</f>
        <v/>
      </c>
      <c r="K205" s="5">
        <f>IF($M205="","",J205-I205)</f>
        <v/>
      </c>
      <c r="L205">
        <f>IF($M205="","",IFERROR(INDEX(Settings!$C$27:$C$36,MATCH(C205,Settings!$B$27:$B$36,0)),"Unassigned"))</f>
        <v/>
      </c>
      <c r="M205">
        <f>IF(ROWS($M$2:$M205)&lt;=MAX('Per Line'!$AF$2:$AF$7001),MATCH(ROWS($M$2:$M205),'Per Line'!$AF$2:$AF$7001,0),"")</f>
        <v/>
      </c>
      <c r="N205">
        <f>IF(L205="Above",COUNTIF($L$2:L205,"Above"),"")</f>
        <v/>
      </c>
      <c r="O205">
        <f>IF(L205="Below",COUNTIF($L$2:L205,"Below"),"")</f>
        <v/>
      </c>
    </row>
    <row r="206">
      <c r="A206">
        <f>IF($M206="","",INDEX('Per Line'!$B$2:$B$7001,$M206))</f>
        <v/>
      </c>
      <c r="B206">
        <f>IF($M206="","",INDEX('Per Line'!$C$2:$C$7001,$M206))</f>
        <v/>
      </c>
      <c r="C206">
        <f>IF($M206="","",INDEX('Per Line'!$A$2:$A$7001,$M206))</f>
        <v/>
      </c>
      <c r="F206">
        <f>IF($M206="","",INDEX('Per Line'!$U$2:$U$7001,$M206))</f>
        <v/>
      </c>
      <c r="G206" s="5">
        <f>IF($M206="","",SUMIFS('Per Line'!$W$2:$W$7001,'Per Line'!$C$2:$C$7001,$B206))</f>
        <v/>
      </c>
      <c r="H206" s="5">
        <f>IF($M206="","",SUMIFS('Per Line'!$X$2:$X$7001,'Per Line'!$C$2:$C$7001,$B206))</f>
        <v/>
      </c>
      <c r="I206" s="5">
        <f>IF($M206="","",SUMIFS('Per Line'!$Y$2:$Y$7001,'Per Line'!$C$2:$C$7001,$B206))</f>
        <v/>
      </c>
      <c r="J206" s="5">
        <f>IF($M206="","",G206-H206)</f>
        <v/>
      </c>
      <c r="K206" s="5">
        <f>IF($M206="","",J206-I206)</f>
        <v/>
      </c>
      <c r="L206">
        <f>IF($M206="","",IFERROR(INDEX(Settings!$C$27:$C$36,MATCH(C206,Settings!$B$27:$B$36,0)),"Unassigned"))</f>
        <v/>
      </c>
      <c r="M206">
        <f>IF(ROWS($M$2:$M206)&lt;=MAX('Per Line'!$AF$2:$AF$7001),MATCH(ROWS($M$2:$M206),'Per Line'!$AF$2:$AF$7001,0),"")</f>
        <v/>
      </c>
      <c r="N206">
        <f>IF(L206="Above",COUNTIF($L$2:L206,"Above"),"")</f>
        <v/>
      </c>
      <c r="O206">
        <f>IF(L206="Below",COUNTIF($L$2:L206,"Below"),"")</f>
        <v/>
      </c>
    </row>
    <row r="207">
      <c r="A207">
        <f>IF($M207="","",INDEX('Per Line'!$B$2:$B$7001,$M207))</f>
        <v/>
      </c>
      <c r="B207">
        <f>IF($M207="","",INDEX('Per Line'!$C$2:$C$7001,$M207))</f>
        <v/>
      </c>
      <c r="C207">
        <f>IF($M207="","",INDEX('Per Line'!$A$2:$A$7001,$M207))</f>
        <v/>
      </c>
      <c r="F207">
        <f>IF($M207="","",INDEX('Per Line'!$U$2:$U$7001,$M207))</f>
        <v/>
      </c>
      <c r="G207" s="5">
        <f>IF($M207="","",SUMIFS('Per Line'!$W$2:$W$7001,'Per Line'!$C$2:$C$7001,$B207))</f>
        <v/>
      </c>
      <c r="H207" s="5">
        <f>IF($M207="","",SUMIFS('Per Line'!$X$2:$X$7001,'Per Line'!$C$2:$C$7001,$B207))</f>
        <v/>
      </c>
      <c r="I207" s="5">
        <f>IF($M207="","",SUMIFS('Per Line'!$Y$2:$Y$7001,'Per Line'!$C$2:$C$7001,$B207))</f>
        <v/>
      </c>
      <c r="J207" s="5">
        <f>IF($M207="","",G207-H207)</f>
        <v/>
      </c>
      <c r="K207" s="5">
        <f>IF($M207="","",J207-I207)</f>
        <v/>
      </c>
      <c r="L207">
        <f>IF($M207="","",IFERROR(INDEX(Settings!$C$27:$C$36,MATCH(C207,Settings!$B$27:$B$36,0)),"Unassigned"))</f>
        <v/>
      </c>
      <c r="M207">
        <f>IF(ROWS($M$2:$M207)&lt;=MAX('Per Line'!$AF$2:$AF$7001),MATCH(ROWS($M$2:$M207),'Per Line'!$AF$2:$AF$7001,0),"")</f>
        <v/>
      </c>
      <c r="N207">
        <f>IF(L207="Above",COUNTIF($L$2:L207,"Above"),"")</f>
        <v/>
      </c>
      <c r="O207">
        <f>IF(L207="Below",COUNTIF($L$2:L207,"Below"),"")</f>
        <v/>
      </c>
    </row>
    <row r="208">
      <c r="A208">
        <f>IF($M208="","",INDEX('Per Line'!$B$2:$B$7001,$M208))</f>
        <v/>
      </c>
      <c r="B208">
        <f>IF($M208="","",INDEX('Per Line'!$C$2:$C$7001,$M208))</f>
        <v/>
      </c>
      <c r="C208">
        <f>IF($M208="","",INDEX('Per Line'!$A$2:$A$7001,$M208))</f>
        <v/>
      </c>
      <c r="F208">
        <f>IF($M208="","",INDEX('Per Line'!$U$2:$U$7001,$M208))</f>
        <v/>
      </c>
      <c r="G208" s="5">
        <f>IF($M208="","",SUMIFS('Per Line'!$W$2:$W$7001,'Per Line'!$C$2:$C$7001,$B208))</f>
        <v/>
      </c>
      <c r="H208" s="5">
        <f>IF($M208="","",SUMIFS('Per Line'!$X$2:$X$7001,'Per Line'!$C$2:$C$7001,$B208))</f>
        <v/>
      </c>
      <c r="I208" s="5">
        <f>IF($M208="","",SUMIFS('Per Line'!$Y$2:$Y$7001,'Per Line'!$C$2:$C$7001,$B208))</f>
        <v/>
      </c>
      <c r="J208" s="5">
        <f>IF($M208="","",G208-H208)</f>
        <v/>
      </c>
      <c r="K208" s="5">
        <f>IF($M208="","",J208-I208)</f>
        <v/>
      </c>
      <c r="L208">
        <f>IF($M208="","",IFERROR(INDEX(Settings!$C$27:$C$36,MATCH(C208,Settings!$B$27:$B$36,0)),"Unassigned"))</f>
        <v/>
      </c>
      <c r="M208">
        <f>IF(ROWS($M$2:$M208)&lt;=MAX('Per Line'!$AF$2:$AF$7001),MATCH(ROWS($M$2:$M208),'Per Line'!$AF$2:$AF$7001,0),"")</f>
        <v/>
      </c>
      <c r="N208">
        <f>IF(L208="Above",COUNTIF($L$2:L208,"Above"),"")</f>
        <v/>
      </c>
      <c r="O208">
        <f>IF(L208="Below",COUNTIF($L$2:L208,"Below"),"")</f>
        <v/>
      </c>
    </row>
    <row r="209">
      <c r="A209">
        <f>IF($M209="","",INDEX('Per Line'!$B$2:$B$7001,$M209))</f>
        <v/>
      </c>
      <c r="B209">
        <f>IF($M209="","",INDEX('Per Line'!$C$2:$C$7001,$M209))</f>
        <v/>
      </c>
      <c r="C209">
        <f>IF($M209="","",INDEX('Per Line'!$A$2:$A$7001,$M209))</f>
        <v/>
      </c>
      <c r="F209">
        <f>IF($M209="","",INDEX('Per Line'!$U$2:$U$7001,$M209))</f>
        <v/>
      </c>
      <c r="G209" s="5">
        <f>IF($M209="","",SUMIFS('Per Line'!$W$2:$W$7001,'Per Line'!$C$2:$C$7001,$B209))</f>
        <v/>
      </c>
      <c r="H209" s="5">
        <f>IF($M209="","",SUMIFS('Per Line'!$X$2:$X$7001,'Per Line'!$C$2:$C$7001,$B209))</f>
        <v/>
      </c>
      <c r="I209" s="5">
        <f>IF($M209="","",SUMIFS('Per Line'!$Y$2:$Y$7001,'Per Line'!$C$2:$C$7001,$B209))</f>
        <v/>
      </c>
      <c r="J209" s="5">
        <f>IF($M209="","",G209-H209)</f>
        <v/>
      </c>
      <c r="K209" s="5">
        <f>IF($M209="","",J209-I209)</f>
        <v/>
      </c>
      <c r="L209">
        <f>IF($M209="","",IFERROR(INDEX(Settings!$C$27:$C$36,MATCH(C209,Settings!$B$27:$B$36,0)),"Unassigned"))</f>
        <v/>
      </c>
      <c r="M209">
        <f>IF(ROWS($M$2:$M209)&lt;=MAX('Per Line'!$AF$2:$AF$7001),MATCH(ROWS($M$2:$M209),'Per Line'!$AF$2:$AF$7001,0),"")</f>
        <v/>
      </c>
      <c r="N209">
        <f>IF(L209="Above",COUNTIF($L$2:L209,"Above"),"")</f>
        <v/>
      </c>
      <c r="O209">
        <f>IF(L209="Below",COUNTIF($L$2:L209,"Below"),"")</f>
        <v/>
      </c>
    </row>
    <row r="210">
      <c r="A210">
        <f>IF($M210="","",INDEX('Per Line'!$B$2:$B$7001,$M210))</f>
        <v/>
      </c>
      <c r="B210">
        <f>IF($M210="","",INDEX('Per Line'!$C$2:$C$7001,$M210))</f>
        <v/>
      </c>
      <c r="C210">
        <f>IF($M210="","",INDEX('Per Line'!$A$2:$A$7001,$M210))</f>
        <v/>
      </c>
      <c r="F210">
        <f>IF($M210="","",INDEX('Per Line'!$U$2:$U$7001,$M210))</f>
        <v/>
      </c>
      <c r="G210" s="5">
        <f>IF($M210="","",SUMIFS('Per Line'!$W$2:$W$7001,'Per Line'!$C$2:$C$7001,$B210))</f>
        <v/>
      </c>
      <c r="H210" s="5">
        <f>IF($M210="","",SUMIFS('Per Line'!$X$2:$X$7001,'Per Line'!$C$2:$C$7001,$B210))</f>
        <v/>
      </c>
      <c r="I210" s="5">
        <f>IF($M210="","",SUMIFS('Per Line'!$Y$2:$Y$7001,'Per Line'!$C$2:$C$7001,$B210))</f>
        <v/>
      </c>
      <c r="J210" s="5">
        <f>IF($M210="","",G210-H210)</f>
        <v/>
      </c>
      <c r="K210" s="5">
        <f>IF($M210="","",J210-I210)</f>
        <v/>
      </c>
      <c r="L210">
        <f>IF($M210="","",IFERROR(INDEX(Settings!$C$27:$C$36,MATCH(C210,Settings!$B$27:$B$36,0)),"Unassigned"))</f>
        <v/>
      </c>
      <c r="M210">
        <f>IF(ROWS($M$2:$M210)&lt;=MAX('Per Line'!$AF$2:$AF$7001),MATCH(ROWS($M$2:$M210),'Per Line'!$AF$2:$AF$7001,0),"")</f>
        <v/>
      </c>
      <c r="N210">
        <f>IF(L210="Above",COUNTIF($L$2:L210,"Above"),"")</f>
        <v/>
      </c>
      <c r="O210">
        <f>IF(L210="Below",COUNTIF($L$2:L210,"Below"),"")</f>
        <v/>
      </c>
    </row>
    <row r="211">
      <c r="A211">
        <f>IF($M211="","",INDEX('Per Line'!$B$2:$B$7001,$M211))</f>
        <v/>
      </c>
      <c r="B211">
        <f>IF($M211="","",INDEX('Per Line'!$C$2:$C$7001,$M211))</f>
        <v/>
      </c>
      <c r="C211">
        <f>IF($M211="","",INDEX('Per Line'!$A$2:$A$7001,$M211))</f>
        <v/>
      </c>
      <c r="F211">
        <f>IF($M211="","",INDEX('Per Line'!$U$2:$U$7001,$M211))</f>
        <v/>
      </c>
      <c r="G211" s="5">
        <f>IF($M211="","",SUMIFS('Per Line'!$W$2:$W$7001,'Per Line'!$C$2:$C$7001,$B211))</f>
        <v/>
      </c>
      <c r="H211" s="5">
        <f>IF($M211="","",SUMIFS('Per Line'!$X$2:$X$7001,'Per Line'!$C$2:$C$7001,$B211))</f>
        <v/>
      </c>
      <c r="I211" s="5">
        <f>IF($M211="","",SUMIFS('Per Line'!$Y$2:$Y$7001,'Per Line'!$C$2:$C$7001,$B211))</f>
        <v/>
      </c>
      <c r="J211" s="5">
        <f>IF($M211="","",G211-H211)</f>
        <v/>
      </c>
      <c r="K211" s="5">
        <f>IF($M211="","",J211-I211)</f>
        <v/>
      </c>
      <c r="L211">
        <f>IF($M211="","",IFERROR(INDEX(Settings!$C$27:$C$36,MATCH(C211,Settings!$B$27:$B$36,0)),"Unassigned"))</f>
        <v/>
      </c>
      <c r="M211">
        <f>IF(ROWS($M$2:$M211)&lt;=MAX('Per Line'!$AF$2:$AF$7001),MATCH(ROWS($M$2:$M211),'Per Line'!$AF$2:$AF$7001,0),"")</f>
        <v/>
      </c>
      <c r="N211">
        <f>IF(L211="Above",COUNTIF($L$2:L211,"Above"),"")</f>
        <v/>
      </c>
      <c r="O211">
        <f>IF(L211="Below",COUNTIF($L$2:L211,"Below"),"")</f>
        <v/>
      </c>
    </row>
    <row r="212">
      <c r="A212">
        <f>IF($M212="","",INDEX('Per Line'!$B$2:$B$7001,$M212))</f>
        <v/>
      </c>
      <c r="B212">
        <f>IF($M212="","",INDEX('Per Line'!$C$2:$C$7001,$M212))</f>
        <v/>
      </c>
      <c r="C212">
        <f>IF($M212="","",INDEX('Per Line'!$A$2:$A$7001,$M212))</f>
        <v/>
      </c>
      <c r="F212">
        <f>IF($M212="","",INDEX('Per Line'!$U$2:$U$7001,$M212))</f>
        <v/>
      </c>
      <c r="G212" s="5">
        <f>IF($M212="","",SUMIFS('Per Line'!$W$2:$W$7001,'Per Line'!$C$2:$C$7001,$B212))</f>
        <v/>
      </c>
      <c r="H212" s="5">
        <f>IF($M212="","",SUMIFS('Per Line'!$X$2:$X$7001,'Per Line'!$C$2:$C$7001,$B212))</f>
        <v/>
      </c>
      <c r="I212" s="5">
        <f>IF($M212="","",SUMIFS('Per Line'!$Y$2:$Y$7001,'Per Line'!$C$2:$C$7001,$B212))</f>
        <v/>
      </c>
      <c r="J212" s="5">
        <f>IF($M212="","",G212-H212)</f>
        <v/>
      </c>
      <c r="K212" s="5">
        <f>IF($M212="","",J212-I212)</f>
        <v/>
      </c>
      <c r="L212">
        <f>IF($M212="","",IFERROR(INDEX(Settings!$C$27:$C$36,MATCH(C212,Settings!$B$27:$B$36,0)),"Unassigned"))</f>
        <v/>
      </c>
      <c r="M212">
        <f>IF(ROWS($M$2:$M212)&lt;=MAX('Per Line'!$AF$2:$AF$7001),MATCH(ROWS($M$2:$M212),'Per Line'!$AF$2:$AF$7001,0),"")</f>
        <v/>
      </c>
      <c r="N212">
        <f>IF(L212="Above",COUNTIF($L$2:L212,"Above"),"")</f>
        <v/>
      </c>
      <c r="O212">
        <f>IF(L212="Below",COUNTIF($L$2:L212,"Below"),"")</f>
        <v/>
      </c>
    </row>
    <row r="213">
      <c r="A213">
        <f>IF($M213="","",INDEX('Per Line'!$B$2:$B$7001,$M213))</f>
        <v/>
      </c>
      <c r="B213">
        <f>IF($M213="","",INDEX('Per Line'!$C$2:$C$7001,$M213))</f>
        <v/>
      </c>
      <c r="C213">
        <f>IF($M213="","",INDEX('Per Line'!$A$2:$A$7001,$M213))</f>
        <v/>
      </c>
      <c r="F213">
        <f>IF($M213="","",INDEX('Per Line'!$U$2:$U$7001,$M213))</f>
        <v/>
      </c>
      <c r="G213" s="5">
        <f>IF($M213="","",SUMIFS('Per Line'!$W$2:$W$7001,'Per Line'!$C$2:$C$7001,$B213))</f>
        <v/>
      </c>
      <c r="H213" s="5">
        <f>IF($M213="","",SUMIFS('Per Line'!$X$2:$X$7001,'Per Line'!$C$2:$C$7001,$B213))</f>
        <v/>
      </c>
      <c r="I213" s="5">
        <f>IF($M213="","",SUMIFS('Per Line'!$Y$2:$Y$7001,'Per Line'!$C$2:$C$7001,$B213))</f>
        <v/>
      </c>
      <c r="J213" s="5">
        <f>IF($M213="","",G213-H213)</f>
        <v/>
      </c>
      <c r="K213" s="5">
        <f>IF($M213="","",J213-I213)</f>
        <v/>
      </c>
      <c r="L213">
        <f>IF($M213="","",IFERROR(INDEX(Settings!$C$27:$C$36,MATCH(C213,Settings!$B$27:$B$36,0)),"Unassigned"))</f>
        <v/>
      </c>
      <c r="M213">
        <f>IF(ROWS($M$2:$M213)&lt;=MAX('Per Line'!$AF$2:$AF$7001),MATCH(ROWS($M$2:$M213),'Per Line'!$AF$2:$AF$7001,0),"")</f>
        <v/>
      </c>
      <c r="N213">
        <f>IF(L213="Above",COUNTIF($L$2:L213,"Above"),"")</f>
        <v/>
      </c>
      <c r="O213">
        <f>IF(L213="Below",COUNTIF($L$2:L213,"Below"),"")</f>
        <v/>
      </c>
    </row>
    <row r="214">
      <c r="A214">
        <f>IF($M214="","",INDEX('Per Line'!$B$2:$B$7001,$M214))</f>
        <v/>
      </c>
      <c r="B214">
        <f>IF($M214="","",INDEX('Per Line'!$C$2:$C$7001,$M214))</f>
        <v/>
      </c>
      <c r="C214">
        <f>IF($M214="","",INDEX('Per Line'!$A$2:$A$7001,$M214))</f>
        <v/>
      </c>
      <c r="F214">
        <f>IF($M214="","",INDEX('Per Line'!$U$2:$U$7001,$M214))</f>
        <v/>
      </c>
      <c r="G214" s="5">
        <f>IF($M214="","",SUMIFS('Per Line'!$W$2:$W$7001,'Per Line'!$C$2:$C$7001,$B214))</f>
        <v/>
      </c>
      <c r="H214" s="5">
        <f>IF($M214="","",SUMIFS('Per Line'!$X$2:$X$7001,'Per Line'!$C$2:$C$7001,$B214))</f>
        <v/>
      </c>
      <c r="I214" s="5">
        <f>IF($M214="","",SUMIFS('Per Line'!$Y$2:$Y$7001,'Per Line'!$C$2:$C$7001,$B214))</f>
        <v/>
      </c>
      <c r="J214" s="5">
        <f>IF($M214="","",G214-H214)</f>
        <v/>
      </c>
      <c r="K214" s="5">
        <f>IF($M214="","",J214-I214)</f>
        <v/>
      </c>
      <c r="L214">
        <f>IF($M214="","",IFERROR(INDEX(Settings!$C$27:$C$36,MATCH(C214,Settings!$B$27:$B$36,0)),"Unassigned"))</f>
        <v/>
      </c>
      <c r="M214">
        <f>IF(ROWS($M$2:$M214)&lt;=MAX('Per Line'!$AF$2:$AF$7001),MATCH(ROWS($M$2:$M214),'Per Line'!$AF$2:$AF$7001,0),"")</f>
        <v/>
      </c>
      <c r="N214">
        <f>IF(L214="Above",COUNTIF($L$2:L214,"Above"),"")</f>
        <v/>
      </c>
      <c r="O214">
        <f>IF(L214="Below",COUNTIF($L$2:L214,"Below"),"")</f>
        <v/>
      </c>
    </row>
    <row r="215">
      <c r="A215">
        <f>IF($M215="","",INDEX('Per Line'!$B$2:$B$7001,$M215))</f>
        <v/>
      </c>
      <c r="B215">
        <f>IF($M215="","",INDEX('Per Line'!$C$2:$C$7001,$M215))</f>
        <v/>
      </c>
      <c r="C215">
        <f>IF($M215="","",INDEX('Per Line'!$A$2:$A$7001,$M215))</f>
        <v/>
      </c>
      <c r="F215">
        <f>IF($M215="","",INDEX('Per Line'!$U$2:$U$7001,$M215))</f>
        <v/>
      </c>
      <c r="G215" s="5">
        <f>IF($M215="","",SUMIFS('Per Line'!$W$2:$W$7001,'Per Line'!$C$2:$C$7001,$B215))</f>
        <v/>
      </c>
      <c r="H215" s="5">
        <f>IF($M215="","",SUMIFS('Per Line'!$X$2:$X$7001,'Per Line'!$C$2:$C$7001,$B215))</f>
        <v/>
      </c>
      <c r="I215" s="5">
        <f>IF($M215="","",SUMIFS('Per Line'!$Y$2:$Y$7001,'Per Line'!$C$2:$C$7001,$B215))</f>
        <v/>
      </c>
      <c r="J215" s="5">
        <f>IF($M215="","",G215-H215)</f>
        <v/>
      </c>
      <c r="K215" s="5">
        <f>IF($M215="","",J215-I215)</f>
        <v/>
      </c>
      <c r="L215">
        <f>IF($M215="","",IFERROR(INDEX(Settings!$C$27:$C$36,MATCH(C215,Settings!$B$27:$B$36,0)),"Unassigned"))</f>
        <v/>
      </c>
      <c r="M215">
        <f>IF(ROWS($M$2:$M215)&lt;=MAX('Per Line'!$AF$2:$AF$7001),MATCH(ROWS($M$2:$M215),'Per Line'!$AF$2:$AF$7001,0),"")</f>
        <v/>
      </c>
      <c r="N215">
        <f>IF(L215="Above",COUNTIF($L$2:L215,"Above"),"")</f>
        <v/>
      </c>
      <c r="O215">
        <f>IF(L215="Below",COUNTIF($L$2:L215,"Below"),"")</f>
        <v/>
      </c>
    </row>
    <row r="216">
      <c r="A216">
        <f>IF($M216="","",INDEX('Per Line'!$B$2:$B$7001,$M216))</f>
        <v/>
      </c>
      <c r="B216">
        <f>IF($M216="","",INDEX('Per Line'!$C$2:$C$7001,$M216))</f>
        <v/>
      </c>
      <c r="C216">
        <f>IF($M216="","",INDEX('Per Line'!$A$2:$A$7001,$M216))</f>
        <v/>
      </c>
      <c r="F216">
        <f>IF($M216="","",INDEX('Per Line'!$U$2:$U$7001,$M216))</f>
        <v/>
      </c>
      <c r="G216" s="5">
        <f>IF($M216="","",SUMIFS('Per Line'!$W$2:$W$7001,'Per Line'!$C$2:$C$7001,$B216))</f>
        <v/>
      </c>
      <c r="H216" s="5">
        <f>IF($M216="","",SUMIFS('Per Line'!$X$2:$X$7001,'Per Line'!$C$2:$C$7001,$B216))</f>
        <v/>
      </c>
      <c r="I216" s="5">
        <f>IF($M216="","",SUMIFS('Per Line'!$Y$2:$Y$7001,'Per Line'!$C$2:$C$7001,$B216))</f>
        <v/>
      </c>
      <c r="J216" s="5">
        <f>IF($M216="","",G216-H216)</f>
        <v/>
      </c>
      <c r="K216" s="5">
        <f>IF($M216="","",J216-I216)</f>
        <v/>
      </c>
      <c r="L216">
        <f>IF($M216="","",IFERROR(INDEX(Settings!$C$27:$C$36,MATCH(C216,Settings!$B$27:$B$36,0)),"Unassigned"))</f>
        <v/>
      </c>
      <c r="M216">
        <f>IF(ROWS($M$2:$M216)&lt;=MAX('Per Line'!$AF$2:$AF$7001),MATCH(ROWS($M$2:$M216),'Per Line'!$AF$2:$AF$7001,0),"")</f>
        <v/>
      </c>
      <c r="N216">
        <f>IF(L216="Above",COUNTIF($L$2:L216,"Above"),"")</f>
        <v/>
      </c>
      <c r="O216">
        <f>IF(L216="Below",COUNTIF($L$2:L216,"Below"),"")</f>
        <v/>
      </c>
    </row>
    <row r="217">
      <c r="A217">
        <f>IF($M217="","",INDEX('Per Line'!$B$2:$B$7001,$M217))</f>
        <v/>
      </c>
      <c r="B217">
        <f>IF($M217="","",INDEX('Per Line'!$C$2:$C$7001,$M217))</f>
        <v/>
      </c>
      <c r="C217">
        <f>IF($M217="","",INDEX('Per Line'!$A$2:$A$7001,$M217))</f>
        <v/>
      </c>
      <c r="F217">
        <f>IF($M217="","",INDEX('Per Line'!$U$2:$U$7001,$M217))</f>
        <v/>
      </c>
      <c r="G217" s="5">
        <f>IF($M217="","",SUMIFS('Per Line'!$W$2:$W$7001,'Per Line'!$C$2:$C$7001,$B217))</f>
        <v/>
      </c>
      <c r="H217" s="5">
        <f>IF($M217="","",SUMIFS('Per Line'!$X$2:$X$7001,'Per Line'!$C$2:$C$7001,$B217))</f>
        <v/>
      </c>
      <c r="I217" s="5">
        <f>IF($M217="","",SUMIFS('Per Line'!$Y$2:$Y$7001,'Per Line'!$C$2:$C$7001,$B217))</f>
        <v/>
      </c>
      <c r="J217" s="5">
        <f>IF($M217="","",G217-H217)</f>
        <v/>
      </c>
      <c r="K217" s="5">
        <f>IF($M217="","",J217-I217)</f>
        <v/>
      </c>
      <c r="L217">
        <f>IF($M217="","",IFERROR(INDEX(Settings!$C$27:$C$36,MATCH(C217,Settings!$B$27:$B$36,0)),"Unassigned"))</f>
        <v/>
      </c>
      <c r="M217">
        <f>IF(ROWS($M$2:$M217)&lt;=MAX('Per Line'!$AF$2:$AF$7001),MATCH(ROWS($M$2:$M217),'Per Line'!$AF$2:$AF$7001,0),"")</f>
        <v/>
      </c>
      <c r="N217">
        <f>IF(L217="Above",COUNTIF($L$2:L217,"Above"),"")</f>
        <v/>
      </c>
      <c r="O217">
        <f>IF(L217="Below",COUNTIF($L$2:L217,"Below"),"")</f>
        <v/>
      </c>
    </row>
    <row r="218">
      <c r="A218">
        <f>IF($M218="","",INDEX('Per Line'!$B$2:$B$7001,$M218))</f>
        <v/>
      </c>
      <c r="B218">
        <f>IF($M218="","",INDEX('Per Line'!$C$2:$C$7001,$M218))</f>
        <v/>
      </c>
      <c r="C218">
        <f>IF($M218="","",INDEX('Per Line'!$A$2:$A$7001,$M218))</f>
        <v/>
      </c>
      <c r="F218">
        <f>IF($M218="","",INDEX('Per Line'!$U$2:$U$7001,$M218))</f>
        <v/>
      </c>
      <c r="G218" s="5">
        <f>IF($M218="","",SUMIFS('Per Line'!$W$2:$W$7001,'Per Line'!$C$2:$C$7001,$B218))</f>
        <v/>
      </c>
      <c r="H218" s="5">
        <f>IF($M218="","",SUMIFS('Per Line'!$X$2:$X$7001,'Per Line'!$C$2:$C$7001,$B218))</f>
        <v/>
      </c>
      <c r="I218" s="5">
        <f>IF($M218="","",SUMIFS('Per Line'!$Y$2:$Y$7001,'Per Line'!$C$2:$C$7001,$B218))</f>
        <v/>
      </c>
      <c r="J218" s="5">
        <f>IF($M218="","",G218-H218)</f>
        <v/>
      </c>
      <c r="K218" s="5">
        <f>IF($M218="","",J218-I218)</f>
        <v/>
      </c>
      <c r="L218">
        <f>IF($M218="","",IFERROR(INDEX(Settings!$C$27:$C$36,MATCH(C218,Settings!$B$27:$B$36,0)),"Unassigned"))</f>
        <v/>
      </c>
      <c r="M218">
        <f>IF(ROWS($M$2:$M218)&lt;=MAX('Per Line'!$AF$2:$AF$7001),MATCH(ROWS($M$2:$M218),'Per Line'!$AF$2:$AF$7001,0),"")</f>
        <v/>
      </c>
      <c r="N218">
        <f>IF(L218="Above",COUNTIF($L$2:L218,"Above"),"")</f>
        <v/>
      </c>
      <c r="O218">
        <f>IF(L218="Below",COUNTIF($L$2:L218,"Below"),"")</f>
        <v/>
      </c>
    </row>
    <row r="219">
      <c r="A219">
        <f>IF($M219="","",INDEX('Per Line'!$B$2:$B$7001,$M219))</f>
        <v/>
      </c>
      <c r="B219">
        <f>IF($M219="","",INDEX('Per Line'!$C$2:$C$7001,$M219))</f>
        <v/>
      </c>
      <c r="C219">
        <f>IF($M219="","",INDEX('Per Line'!$A$2:$A$7001,$M219))</f>
        <v/>
      </c>
      <c r="F219">
        <f>IF($M219="","",INDEX('Per Line'!$U$2:$U$7001,$M219))</f>
        <v/>
      </c>
      <c r="G219" s="5">
        <f>IF($M219="","",SUMIFS('Per Line'!$W$2:$W$7001,'Per Line'!$C$2:$C$7001,$B219))</f>
        <v/>
      </c>
      <c r="H219" s="5">
        <f>IF($M219="","",SUMIFS('Per Line'!$X$2:$X$7001,'Per Line'!$C$2:$C$7001,$B219))</f>
        <v/>
      </c>
      <c r="I219" s="5">
        <f>IF($M219="","",SUMIFS('Per Line'!$Y$2:$Y$7001,'Per Line'!$C$2:$C$7001,$B219))</f>
        <v/>
      </c>
      <c r="J219" s="5">
        <f>IF($M219="","",G219-H219)</f>
        <v/>
      </c>
      <c r="K219" s="5">
        <f>IF($M219="","",J219-I219)</f>
        <v/>
      </c>
      <c r="L219">
        <f>IF($M219="","",IFERROR(INDEX(Settings!$C$27:$C$36,MATCH(C219,Settings!$B$27:$B$36,0)),"Unassigned"))</f>
        <v/>
      </c>
      <c r="M219">
        <f>IF(ROWS($M$2:$M219)&lt;=MAX('Per Line'!$AF$2:$AF$7001),MATCH(ROWS($M$2:$M219),'Per Line'!$AF$2:$AF$7001,0),"")</f>
        <v/>
      </c>
      <c r="N219">
        <f>IF(L219="Above",COUNTIF($L$2:L219,"Above"),"")</f>
        <v/>
      </c>
      <c r="O219">
        <f>IF(L219="Below",COUNTIF($L$2:L219,"Below"),"")</f>
        <v/>
      </c>
    </row>
    <row r="220">
      <c r="A220">
        <f>IF($M220="","",INDEX('Per Line'!$B$2:$B$7001,$M220))</f>
        <v/>
      </c>
      <c r="B220">
        <f>IF($M220="","",INDEX('Per Line'!$C$2:$C$7001,$M220))</f>
        <v/>
      </c>
      <c r="C220">
        <f>IF($M220="","",INDEX('Per Line'!$A$2:$A$7001,$M220))</f>
        <v/>
      </c>
      <c r="F220">
        <f>IF($M220="","",INDEX('Per Line'!$U$2:$U$7001,$M220))</f>
        <v/>
      </c>
      <c r="G220" s="5">
        <f>IF($M220="","",SUMIFS('Per Line'!$W$2:$W$7001,'Per Line'!$C$2:$C$7001,$B220))</f>
        <v/>
      </c>
      <c r="H220" s="5">
        <f>IF($M220="","",SUMIFS('Per Line'!$X$2:$X$7001,'Per Line'!$C$2:$C$7001,$B220))</f>
        <v/>
      </c>
      <c r="I220" s="5">
        <f>IF($M220="","",SUMIFS('Per Line'!$Y$2:$Y$7001,'Per Line'!$C$2:$C$7001,$B220))</f>
        <v/>
      </c>
      <c r="J220" s="5">
        <f>IF($M220="","",G220-H220)</f>
        <v/>
      </c>
      <c r="K220" s="5">
        <f>IF($M220="","",J220-I220)</f>
        <v/>
      </c>
      <c r="L220">
        <f>IF($M220="","",IFERROR(INDEX(Settings!$C$27:$C$36,MATCH(C220,Settings!$B$27:$B$36,0)),"Unassigned"))</f>
        <v/>
      </c>
      <c r="M220">
        <f>IF(ROWS($M$2:$M220)&lt;=MAX('Per Line'!$AF$2:$AF$7001),MATCH(ROWS($M$2:$M220),'Per Line'!$AF$2:$AF$7001,0),"")</f>
        <v/>
      </c>
      <c r="N220">
        <f>IF(L220="Above",COUNTIF($L$2:L220,"Above"),"")</f>
        <v/>
      </c>
      <c r="O220">
        <f>IF(L220="Below",COUNTIF($L$2:L220,"Below"),"")</f>
        <v/>
      </c>
    </row>
    <row r="221">
      <c r="A221">
        <f>IF($M221="","",INDEX('Per Line'!$B$2:$B$7001,$M221))</f>
        <v/>
      </c>
      <c r="B221">
        <f>IF($M221="","",INDEX('Per Line'!$C$2:$C$7001,$M221))</f>
        <v/>
      </c>
      <c r="C221">
        <f>IF($M221="","",INDEX('Per Line'!$A$2:$A$7001,$M221))</f>
        <v/>
      </c>
      <c r="F221">
        <f>IF($M221="","",INDEX('Per Line'!$U$2:$U$7001,$M221))</f>
        <v/>
      </c>
      <c r="G221" s="5">
        <f>IF($M221="","",SUMIFS('Per Line'!$W$2:$W$7001,'Per Line'!$C$2:$C$7001,$B221))</f>
        <v/>
      </c>
      <c r="H221" s="5">
        <f>IF($M221="","",SUMIFS('Per Line'!$X$2:$X$7001,'Per Line'!$C$2:$C$7001,$B221))</f>
        <v/>
      </c>
      <c r="I221" s="5">
        <f>IF($M221="","",SUMIFS('Per Line'!$Y$2:$Y$7001,'Per Line'!$C$2:$C$7001,$B221))</f>
        <v/>
      </c>
      <c r="J221" s="5">
        <f>IF($M221="","",G221-H221)</f>
        <v/>
      </c>
      <c r="K221" s="5">
        <f>IF($M221="","",J221-I221)</f>
        <v/>
      </c>
      <c r="L221">
        <f>IF($M221="","",IFERROR(INDEX(Settings!$C$27:$C$36,MATCH(C221,Settings!$B$27:$B$36,0)),"Unassigned"))</f>
        <v/>
      </c>
      <c r="M221">
        <f>IF(ROWS($M$2:$M221)&lt;=MAX('Per Line'!$AF$2:$AF$7001),MATCH(ROWS($M$2:$M221),'Per Line'!$AF$2:$AF$7001,0),"")</f>
        <v/>
      </c>
      <c r="N221">
        <f>IF(L221="Above",COUNTIF($L$2:L221,"Above"),"")</f>
        <v/>
      </c>
      <c r="O221">
        <f>IF(L221="Below",COUNTIF($L$2:L221,"Below"),"")</f>
        <v/>
      </c>
    </row>
    <row r="222">
      <c r="A222">
        <f>IF($M222="","",INDEX('Per Line'!$B$2:$B$7001,$M222))</f>
        <v/>
      </c>
      <c r="B222">
        <f>IF($M222="","",INDEX('Per Line'!$C$2:$C$7001,$M222))</f>
        <v/>
      </c>
      <c r="C222">
        <f>IF($M222="","",INDEX('Per Line'!$A$2:$A$7001,$M222))</f>
        <v/>
      </c>
      <c r="F222">
        <f>IF($M222="","",INDEX('Per Line'!$U$2:$U$7001,$M222))</f>
        <v/>
      </c>
      <c r="G222" s="5">
        <f>IF($M222="","",SUMIFS('Per Line'!$W$2:$W$7001,'Per Line'!$C$2:$C$7001,$B222))</f>
        <v/>
      </c>
      <c r="H222" s="5">
        <f>IF($M222="","",SUMIFS('Per Line'!$X$2:$X$7001,'Per Line'!$C$2:$C$7001,$B222))</f>
        <v/>
      </c>
      <c r="I222" s="5">
        <f>IF($M222="","",SUMIFS('Per Line'!$Y$2:$Y$7001,'Per Line'!$C$2:$C$7001,$B222))</f>
        <v/>
      </c>
      <c r="J222" s="5">
        <f>IF($M222="","",G222-H222)</f>
        <v/>
      </c>
      <c r="K222" s="5">
        <f>IF($M222="","",J222-I222)</f>
        <v/>
      </c>
      <c r="L222">
        <f>IF($M222="","",IFERROR(INDEX(Settings!$C$27:$C$36,MATCH(C222,Settings!$B$27:$B$36,0)),"Unassigned"))</f>
        <v/>
      </c>
      <c r="M222">
        <f>IF(ROWS($M$2:$M222)&lt;=MAX('Per Line'!$AF$2:$AF$7001),MATCH(ROWS($M$2:$M222),'Per Line'!$AF$2:$AF$7001,0),"")</f>
        <v/>
      </c>
      <c r="N222">
        <f>IF(L222="Above",COUNTIF($L$2:L222,"Above"),"")</f>
        <v/>
      </c>
      <c r="O222">
        <f>IF(L222="Below",COUNTIF($L$2:L222,"Below"),"")</f>
        <v/>
      </c>
    </row>
    <row r="223">
      <c r="A223">
        <f>IF($M223="","",INDEX('Per Line'!$B$2:$B$7001,$M223))</f>
        <v/>
      </c>
      <c r="B223">
        <f>IF($M223="","",INDEX('Per Line'!$C$2:$C$7001,$M223))</f>
        <v/>
      </c>
      <c r="C223">
        <f>IF($M223="","",INDEX('Per Line'!$A$2:$A$7001,$M223))</f>
        <v/>
      </c>
      <c r="F223">
        <f>IF($M223="","",INDEX('Per Line'!$U$2:$U$7001,$M223))</f>
        <v/>
      </c>
      <c r="G223" s="5">
        <f>IF($M223="","",SUMIFS('Per Line'!$W$2:$W$7001,'Per Line'!$C$2:$C$7001,$B223))</f>
        <v/>
      </c>
      <c r="H223" s="5">
        <f>IF($M223="","",SUMIFS('Per Line'!$X$2:$X$7001,'Per Line'!$C$2:$C$7001,$B223))</f>
        <v/>
      </c>
      <c r="I223" s="5">
        <f>IF($M223="","",SUMIFS('Per Line'!$Y$2:$Y$7001,'Per Line'!$C$2:$C$7001,$B223))</f>
        <v/>
      </c>
      <c r="J223" s="5">
        <f>IF($M223="","",G223-H223)</f>
        <v/>
      </c>
      <c r="K223" s="5">
        <f>IF($M223="","",J223-I223)</f>
        <v/>
      </c>
      <c r="L223">
        <f>IF($M223="","",IFERROR(INDEX(Settings!$C$27:$C$36,MATCH(C223,Settings!$B$27:$B$36,0)),"Unassigned"))</f>
        <v/>
      </c>
      <c r="M223">
        <f>IF(ROWS($M$2:$M223)&lt;=MAX('Per Line'!$AF$2:$AF$7001),MATCH(ROWS($M$2:$M223),'Per Line'!$AF$2:$AF$7001,0),"")</f>
        <v/>
      </c>
      <c r="N223">
        <f>IF(L223="Above",COUNTIF($L$2:L223,"Above"),"")</f>
        <v/>
      </c>
      <c r="O223">
        <f>IF(L223="Below",COUNTIF($L$2:L223,"Below"),"")</f>
        <v/>
      </c>
    </row>
    <row r="224">
      <c r="A224">
        <f>IF($M224="","",INDEX('Per Line'!$B$2:$B$7001,$M224))</f>
        <v/>
      </c>
      <c r="B224">
        <f>IF($M224="","",INDEX('Per Line'!$C$2:$C$7001,$M224))</f>
        <v/>
      </c>
      <c r="C224">
        <f>IF($M224="","",INDEX('Per Line'!$A$2:$A$7001,$M224))</f>
        <v/>
      </c>
      <c r="F224">
        <f>IF($M224="","",INDEX('Per Line'!$U$2:$U$7001,$M224))</f>
        <v/>
      </c>
      <c r="G224" s="5">
        <f>IF($M224="","",SUMIFS('Per Line'!$W$2:$W$7001,'Per Line'!$C$2:$C$7001,$B224))</f>
        <v/>
      </c>
      <c r="H224" s="5">
        <f>IF($M224="","",SUMIFS('Per Line'!$X$2:$X$7001,'Per Line'!$C$2:$C$7001,$B224))</f>
        <v/>
      </c>
      <c r="I224" s="5">
        <f>IF($M224="","",SUMIFS('Per Line'!$Y$2:$Y$7001,'Per Line'!$C$2:$C$7001,$B224))</f>
        <v/>
      </c>
      <c r="J224" s="5">
        <f>IF($M224="","",G224-H224)</f>
        <v/>
      </c>
      <c r="K224" s="5">
        <f>IF($M224="","",J224-I224)</f>
        <v/>
      </c>
      <c r="L224">
        <f>IF($M224="","",IFERROR(INDEX(Settings!$C$27:$C$36,MATCH(C224,Settings!$B$27:$B$36,0)),"Unassigned"))</f>
        <v/>
      </c>
      <c r="M224">
        <f>IF(ROWS($M$2:$M224)&lt;=MAX('Per Line'!$AF$2:$AF$7001),MATCH(ROWS($M$2:$M224),'Per Line'!$AF$2:$AF$7001,0),"")</f>
        <v/>
      </c>
      <c r="N224">
        <f>IF(L224="Above",COUNTIF($L$2:L224,"Above"),"")</f>
        <v/>
      </c>
      <c r="O224">
        <f>IF(L224="Below",COUNTIF($L$2:L224,"Below"),"")</f>
        <v/>
      </c>
    </row>
    <row r="225">
      <c r="A225">
        <f>IF($M225="","",INDEX('Per Line'!$B$2:$B$7001,$M225))</f>
        <v/>
      </c>
      <c r="B225">
        <f>IF($M225="","",INDEX('Per Line'!$C$2:$C$7001,$M225))</f>
        <v/>
      </c>
      <c r="C225">
        <f>IF($M225="","",INDEX('Per Line'!$A$2:$A$7001,$M225))</f>
        <v/>
      </c>
      <c r="F225">
        <f>IF($M225="","",INDEX('Per Line'!$U$2:$U$7001,$M225))</f>
        <v/>
      </c>
      <c r="G225" s="5">
        <f>IF($M225="","",SUMIFS('Per Line'!$W$2:$W$7001,'Per Line'!$C$2:$C$7001,$B225))</f>
        <v/>
      </c>
      <c r="H225" s="5">
        <f>IF($M225="","",SUMIFS('Per Line'!$X$2:$X$7001,'Per Line'!$C$2:$C$7001,$B225))</f>
        <v/>
      </c>
      <c r="I225" s="5">
        <f>IF($M225="","",SUMIFS('Per Line'!$Y$2:$Y$7001,'Per Line'!$C$2:$C$7001,$B225))</f>
        <v/>
      </c>
      <c r="J225" s="5">
        <f>IF($M225="","",G225-H225)</f>
        <v/>
      </c>
      <c r="K225" s="5">
        <f>IF($M225="","",J225-I225)</f>
        <v/>
      </c>
      <c r="L225">
        <f>IF($M225="","",IFERROR(INDEX(Settings!$C$27:$C$36,MATCH(C225,Settings!$B$27:$B$36,0)),"Unassigned"))</f>
        <v/>
      </c>
      <c r="M225">
        <f>IF(ROWS($M$2:$M225)&lt;=MAX('Per Line'!$AF$2:$AF$7001),MATCH(ROWS($M$2:$M225),'Per Line'!$AF$2:$AF$7001,0),"")</f>
        <v/>
      </c>
      <c r="N225">
        <f>IF(L225="Above",COUNTIF($L$2:L225,"Above"),"")</f>
        <v/>
      </c>
      <c r="O225">
        <f>IF(L225="Below",COUNTIF($L$2:L225,"Below"),"")</f>
        <v/>
      </c>
    </row>
    <row r="226">
      <c r="A226">
        <f>IF($M226="","",INDEX('Per Line'!$B$2:$B$7001,$M226))</f>
        <v/>
      </c>
      <c r="B226">
        <f>IF($M226="","",INDEX('Per Line'!$C$2:$C$7001,$M226))</f>
        <v/>
      </c>
      <c r="C226">
        <f>IF($M226="","",INDEX('Per Line'!$A$2:$A$7001,$M226))</f>
        <v/>
      </c>
      <c r="F226">
        <f>IF($M226="","",INDEX('Per Line'!$U$2:$U$7001,$M226))</f>
        <v/>
      </c>
      <c r="G226" s="5">
        <f>IF($M226="","",SUMIFS('Per Line'!$W$2:$W$7001,'Per Line'!$C$2:$C$7001,$B226))</f>
        <v/>
      </c>
      <c r="H226" s="5">
        <f>IF($M226="","",SUMIFS('Per Line'!$X$2:$X$7001,'Per Line'!$C$2:$C$7001,$B226))</f>
        <v/>
      </c>
      <c r="I226" s="5">
        <f>IF($M226="","",SUMIFS('Per Line'!$Y$2:$Y$7001,'Per Line'!$C$2:$C$7001,$B226))</f>
        <v/>
      </c>
      <c r="J226" s="5">
        <f>IF($M226="","",G226-H226)</f>
        <v/>
      </c>
      <c r="K226" s="5">
        <f>IF($M226="","",J226-I226)</f>
        <v/>
      </c>
      <c r="L226">
        <f>IF($M226="","",IFERROR(INDEX(Settings!$C$27:$C$36,MATCH(C226,Settings!$B$27:$B$36,0)),"Unassigned"))</f>
        <v/>
      </c>
      <c r="M226">
        <f>IF(ROWS($M$2:$M226)&lt;=MAX('Per Line'!$AF$2:$AF$7001),MATCH(ROWS($M$2:$M226),'Per Line'!$AF$2:$AF$7001,0),"")</f>
        <v/>
      </c>
      <c r="N226">
        <f>IF(L226="Above",COUNTIF($L$2:L226,"Above"),"")</f>
        <v/>
      </c>
      <c r="O226">
        <f>IF(L226="Below",COUNTIF($L$2:L226,"Below"),"")</f>
        <v/>
      </c>
    </row>
    <row r="227">
      <c r="A227">
        <f>IF($M227="","",INDEX('Per Line'!$B$2:$B$7001,$M227))</f>
        <v/>
      </c>
      <c r="B227">
        <f>IF($M227="","",INDEX('Per Line'!$C$2:$C$7001,$M227))</f>
        <v/>
      </c>
      <c r="C227">
        <f>IF($M227="","",INDEX('Per Line'!$A$2:$A$7001,$M227))</f>
        <v/>
      </c>
      <c r="F227">
        <f>IF($M227="","",INDEX('Per Line'!$U$2:$U$7001,$M227))</f>
        <v/>
      </c>
      <c r="G227" s="5">
        <f>IF($M227="","",SUMIFS('Per Line'!$W$2:$W$7001,'Per Line'!$C$2:$C$7001,$B227))</f>
        <v/>
      </c>
      <c r="H227" s="5">
        <f>IF($M227="","",SUMIFS('Per Line'!$X$2:$X$7001,'Per Line'!$C$2:$C$7001,$B227))</f>
        <v/>
      </c>
      <c r="I227" s="5">
        <f>IF($M227="","",SUMIFS('Per Line'!$Y$2:$Y$7001,'Per Line'!$C$2:$C$7001,$B227))</f>
        <v/>
      </c>
      <c r="J227" s="5">
        <f>IF($M227="","",G227-H227)</f>
        <v/>
      </c>
      <c r="K227" s="5">
        <f>IF($M227="","",J227-I227)</f>
        <v/>
      </c>
      <c r="L227">
        <f>IF($M227="","",IFERROR(INDEX(Settings!$C$27:$C$36,MATCH(C227,Settings!$B$27:$B$36,0)),"Unassigned"))</f>
        <v/>
      </c>
      <c r="M227">
        <f>IF(ROWS($M$2:$M227)&lt;=MAX('Per Line'!$AF$2:$AF$7001),MATCH(ROWS($M$2:$M227),'Per Line'!$AF$2:$AF$7001,0),"")</f>
        <v/>
      </c>
      <c r="N227">
        <f>IF(L227="Above",COUNTIF($L$2:L227,"Above"),"")</f>
        <v/>
      </c>
      <c r="O227">
        <f>IF(L227="Below",COUNTIF($L$2:L227,"Below"),"")</f>
        <v/>
      </c>
    </row>
    <row r="228">
      <c r="A228">
        <f>IF($M228="","",INDEX('Per Line'!$B$2:$B$7001,$M228))</f>
        <v/>
      </c>
      <c r="B228">
        <f>IF($M228="","",INDEX('Per Line'!$C$2:$C$7001,$M228))</f>
        <v/>
      </c>
      <c r="C228">
        <f>IF($M228="","",INDEX('Per Line'!$A$2:$A$7001,$M228))</f>
        <v/>
      </c>
      <c r="F228">
        <f>IF($M228="","",INDEX('Per Line'!$U$2:$U$7001,$M228))</f>
        <v/>
      </c>
      <c r="G228" s="5">
        <f>IF($M228="","",SUMIFS('Per Line'!$W$2:$W$7001,'Per Line'!$C$2:$C$7001,$B228))</f>
        <v/>
      </c>
      <c r="H228" s="5">
        <f>IF($M228="","",SUMIFS('Per Line'!$X$2:$X$7001,'Per Line'!$C$2:$C$7001,$B228))</f>
        <v/>
      </c>
      <c r="I228" s="5">
        <f>IF($M228="","",SUMIFS('Per Line'!$Y$2:$Y$7001,'Per Line'!$C$2:$C$7001,$B228))</f>
        <v/>
      </c>
      <c r="J228" s="5">
        <f>IF($M228="","",G228-H228)</f>
        <v/>
      </c>
      <c r="K228" s="5">
        <f>IF($M228="","",J228-I228)</f>
        <v/>
      </c>
      <c r="L228">
        <f>IF($M228="","",IFERROR(INDEX(Settings!$C$27:$C$36,MATCH(C228,Settings!$B$27:$B$36,0)),"Unassigned"))</f>
        <v/>
      </c>
      <c r="M228">
        <f>IF(ROWS($M$2:$M228)&lt;=MAX('Per Line'!$AF$2:$AF$7001),MATCH(ROWS($M$2:$M228),'Per Line'!$AF$2:$AF$7001,0),"")</f>
        <v/>
      </c>
      <c r="N228">
        <f>IF(L228="Above",COUNTIF($L$2:L228,"Above"),"")</f>
        <v/>
      </c>
      <c r="O228">
        <f>IF(L228="Below",COUNTIF($L$2:L228,"Below"),"")</f>
        <v/>
      </c>
    </row>
    <row r="229">
      <c r="A229">
        <f>IF($M229="","",INDEX('Per Line'!$B$2:$B$7001,$M229))</f>
        <v/>
      </c>
      <c r="B229">
        <f>IF($M229="","",INDEX('Per Line'!$C$2:$C$7001,$M229))</f>
        <v/>
      </c>
      <c r="C229">
        <f>IF($M229="","",INDEX('Per Line'!$A$2:$A$7001,$M229))</f>
        <v/>
      </c>
      <c r="F229">
        <f>IF($M229="","",INDEX('Per Line'!$U$2:$U$7001,$M229))</f>
        <v/>
      </c>
      <c r="G229" s="5">
        <f>IF($M229="","",SUMIFS('Per Line'!$W$2:$W$7001,'Per Line'!$C$2:$C$7001,$B229))</f>
        <v/>
      </c>
      <c r="H229" s="5">
        <f>IF($M229="","",SUMIFS('Per Line'!$X$2:$X$7001,'Per Line'!$C$2:$C$7001,$B229))</f>
        <v/>
      </c>
      <c r="I229" s="5">
        <f>IF($M229="","",SUMIFS('Per Line'!$Y$2:$Y$7001,'Per Line'!$C$2:$C$7001,$B229))</f>
        <v/>
      </c>
      <c r="J229" s="5">
        <f>IF($M229="","",G229-H229)</f>
        <v/>
      </c>
      <c r="K229" s="5">
        <f>IF($M229="","",J229-I229)</f>
        <v/>
      </c>
      <c r="L229">
        <f>IF($M229="","",IFERROR(INDEX(Settings!$C$27:$C$36,MATCH(C229,Settings!$B$27:$B$36,0)),"Unassigned"))</f>
        <v/>
      </c>
      <c r="M229">
        <f>IF(ROWS($M$2:$M229)&lt;=MAX('Per Line'!$AF$2:$AF$7001),MATCH(ROWS($M$2:$M229),'Per Line'!$AF$2:$AF$7001,0),"")</f>
        <v/>
      </c>
      <c r="N229">
        <f>IF(L229="Above",COUNTIF($L$2:L229,"Above"),"")</f>
        <v/>
      </c>
      <c r="O229">
        <f>IF(L229="Below",COUNTIF($L$2:L229,"Below"),"")</f>
        <v/>
      </c>
    </row>
    <row r="230">
      <c r="A230">
        <f>IF($M230="","",INDEX('Per Line'!$B$2:$B$7001,$M230))</f>
        <v/>
      </c>
      <c r="B230">
        <f>IF($M230="","",INDEX('Per Line'!$C$2:$C$7001,$M230))</f>
        <v/>
      </c>
      <c r="C230">
        <f>IF($M230="","",INDEX('Per Line'!$A$2:$A$7001,$M230))</f>
        <v/>
      </c>
      <c r="F230">
        <f>IF($M230="","",INDEX('Per Line'!$U$2:$U$7001,$M230))</f>
        <v/>
      </c>
      <c r="G230" s="5">
        <f>IF($M230="","",SUMIFS('Per Line'!$W$2:$W$7001,'Per Line'!$C$2:$C$7001,$B230))</f>
        <v/>
      </c>
      <c r="H230" s="5">
        <f>IF($M230="","",SUMIFS('Per Line'!$X$2:$X$7001,'Per Line'!$C$2:$C$7001,$B230))</f>
        <v/>
      </c>
      <c r="I230" s="5">
        <f>IF($M230="","",SUMIFS('Per Line'!$Y$2:$Y$7001,'Per Line'!$C$2:$C$7001,$B230))</f>
        <v/>
      </c>
      <c r="J230" s="5">
        <f>IF($M230="","",G230-H230)</f>
        <v/>
      </c>
      <c r="K230" s="5">
        <f>IF($M230="","",J230-I230)</f>
        <v/>
      </c>
      <c r="L230">
        <f>IF($M230="","",IFERROR(INDEX(Settings!$C$27:$C$36,MATCH(C230,Settings!$B$27:$B$36,0)),"Unassigned"))</f>
        <v/>
      </c>
      <c r="M230">
        <f>IF(ROWS($M$2:$M230)&lt;=MAX('Per Line'!$AF$2:$AF$7001),MATCH(ROWS($M$2:$M230),'Per Line'!$AF$2:$AF$7001,0),"")</f>
        <v/>
      </c>
      <c r="N230">
        <f>IF(L230="Above",COUNTIF($L$2:L230,"Above"),"")</f>
        <v/>
      </c>
      <c r="O230">
        <f>IF(L230="Below",COUNTIF($L$2:L230,"Below"),"")</f>
        <v/>
      </c>
    </row>
    <row r="231">
      <c r="A231">
        <f>IF($M231="","",INDEX('Per Line'!$B$2:$B$7001,$M231))</f>
        <v/>
      </c>
      <c r="B231">
        <f>IF($M231="","",INDEX('Per Line'!$C$2:$C$7001,$M231))</f>
        <v/>
      </c>
      <c r="C231">
        <f>IF($M231="","",INDEX('Per Line'!$A$2:$A$7001,$M231))</f>
        <v/>
      </c>
      <c r="F231">
        <f>IF($M231="","",INDEX('Per Line'!$U$2:$U$7001,$M231))</f>
        <v/>
      </c>
      <c r="G231" s="5">
        <f>IF($M231="","",SUMIFS('Per Line'!$W$2:$W$7001,'Per Line'!$C$2:$C$7001,$B231))</f>
        <v/>
      </c>
      <c r="H231" s="5">
        <f>IF($M231="","",SUMIFS('Per Line'!$X$2:$X$7001,'Per Line'!$C$2:$C$7001,$B231))</f>
        <v/>
      </c>
      <c r="I231" s="5">
        <f>IF($M231="","",SUMIFS('Per Line'!$Y$2:$Y$7001,'Per Line'!$C$2:$C$7001,$B231))</f>
        <v/>
      </c>
      <c r="J231" s="5">
        <f>IF($M231="","",G231-H231)</f>
        <v/>
      </c>
      <c r="K231" s="5">
        <f>IF($M231="","",J231-I231)</f>
        <v/>
      </c>
      <c r="L231">
        <f>IF($M231="","",IFERROR(INDEX(Settings!$C$27:$C$36,MATCH(C231,Settings!$B$27:$B$36,0)),"Unassigned"))</f>
        <v/>
      </c>
      <c r="M231">
        <f>IF(ROWS($M$2:$M231)&lt;=MAX('Per Line'!$AF$2:$AF$7001),MATCH(ROWS($M$2:$M231),'Per Line'!$AF$2:$AF$7001,0),"")</f>
        <v/>
      </c>
      <c r="N231">
        <f>IF(L231="Above",COUNTIF($L$2:L231,"Above"),"")</f>
        <v/>
      </c>
      <c r="O231">
        <f>IF(L231="Below",COUNTIF($L$2:L231,"Below"),"")</f>
        <v/>
      </c>
    </row>
    <row r="232">
      <c r="A232">
        <f>IF($M232="","",INDEX('Per Line'!$B$2:$B$7001,$M232))</f>
        <v/>
      </c>
      <c r="B232">
        <f>IF($M232="","",INDEX('Per Line'!$C$2:$C$7001,$M232))</f>
        <v/>
      </c>
      <c r="C232">
        <f>IF($M232="","",INDEX('Per Line'!$A$2:$A$7001,$M232))</f>
        <v/>
      </c>
      <c r="F232">
        <f>IF($M232="","",INDEX('Per Line'!$U$2:$U$7001,$M232))</f>
        <v/>
      </c>
      <c r="G232" s="5">
        <f>IF($M232="","",SUMIFS('Per Line'!$W$2:$W$7001,'Per Line'!$C$2:$C$7001,$B232))</f>
        <v/>
      </c>
      <c r="H232" s="5">
        <f>IF($M232="","",SUMIFS('Per Line'!$X$2:$X$7001,'Per Line'!$C$2:$C$7001,$B232))</f>
        <v/>
      </c>
      <c r="I232" s="5">
        <f>IF($M232="","",SUMIFS('Per Line'!$Y$2:$Y$7001,'Per Line'!$C$2:$C$7001,$B232))</f>
        <v/>
      </c>
      <c r="J232" s="5">
        <f>IF($M232="","",G232-H232)</f>
        <v/>
      </c>
      <c r="K232" s="5">
        <f>IF($M232="","",J232-I232)</f>
        <v/>
      </c>
      <c r="L232">
        <f>IF($M232="","",IFERROR(INDEX(Settings!$C$27:$C$36,MATCH(C232,Settings!$B$27:$B$36,0)),"Unassigned"))</f>
        <v/>
      </c>
      <c r="M232">
        <f>IF(ROWS($M$2:$M232)&lt;=MAX('Per Line'!$AF$2:$AF$7001),MATCH(ROWS($M$2:$M232),'Per Line'!$AF$2:$AF$7001,0),"")</f>
        <v/>
      </c>
      <c r="N232">
        <f>IF(L232="Above",COUNTIF($L$2:L232,"Above"),"")</f>
        <v/>
      </c>
      <c r="O232">
        <f>IF(L232="Below",COUNTIF($L$2:L232,"Below"),"")</f>
        <v/>
      </c>
    </row>
    <row r="233">
      <c r="A233">
        <f>IF($M233="","",INDEX('Per Line'!$B$2:$B$7001,$M233))</f>
        <v/>
      </c>
      <c r="B233">
        <f>IF($M233="","",INDEX('Per Line'!$C$2:$C$7001,$M233))</f>
        <v/>
      </c>
      <c r="C233">
        <f>IF($M233="","",INDEX('Per Line'!$A$2:$A$7001,$M233))</f>
        <v/>
      </c>
      <c r="F233">
        <f>IF($M233="","",INDEX('Per Line'!$U$2:$U$7001,$M233))</f>
        <v/>
      </c>
      <c r="G233" s="5">
        <f>IF($M233="","",SUMIFS('Per Line'!$W$2:$W$7001,'Per Line'!$C$2:$C$7001,$B233))</f>
        <v/>
      </c>
      <c r="H233" s="5">
        <f>IF($M233="","",SUMIFS('Per Line'!$X$2:$X$7001,'Per Line'!$C$2:$C$7001,$B233))</f>
        <v/>
      </c>
      <c r="I233" s="5">
        <f>IF($M233="","",SUMIFS('Per Line'!$Y$2:$Y$7001,'Per Line'!$C$2:$C$7001,$B233))</f>
        <v/>
      </c>
      <c r="J233" s="5">
        <f>IF($M233="","",G233-H233)</f>
        <v/>
      </c>
      <c r="K233" s="5">
        <f>IF($M233="","",J233-I233)</f>
        <v/>
      </c>
      <c r="L233">
        <f>IF($M233="","",IFERROR(INDEX(Settings!$C$27:$C$36,MATCH(C233,Settings!$B$27:$B$36,0)),"Unassigned"))</f>
        <v/>
      </c>
      <c r="M233">
        <f>IF(ROWS($M$2:$M233)&lt;=MAX('Per Line'!$AF$2:$AF$7001),MATCH(ROWS($M$2:$M233),'Per Line'!$AF$2:$AF$7001,0),"")</f>
        <v/>
      </c>
      <c r="N233">
        <f>IF(L233="Above",COUNTIF($L$2:L233,"Above"),"")</f>
        <v/>
      </c>
      <c r="O233">
        <f>IF(L233="Below",COUNTIF($L$2:L233,"Below"),"")</f>
        <v/>
      </c>
    </row>
    <row r="234">
      <c r="A234">
        <f>IF($M234="","",INDEX('Per Line'!$B$2:$B$7001,$M234))</f>
        <v/>
      </c>
      <c r="B234">
        <f>IF($M234="","",INDEX('Per Line'!$C$2:$C$7001,$M234))</f>
        <v/>
      </c>
      <c r="C234">
        <f>IF($M234="","",INDEX('Per Line'!$A$2:$A$7001,$M234))</f>
        <v/>
      </c>
      <c r="F234">
        <f>IF($M234="","",INDEX('Per Line'!$U$2:$U$7001,$M234))</f>
        <v/>
      </c>
      <c r="G234" s="5">
        <f>IF($M234="","",SUMIFS('Per Line'!$W$2:$W$7001,'Per Line'!$C$2:$C$7001,$B234))</f>
        <v/>
      </c>
      <c r="H234" s="5">
        <f>IF($M234="","",SUMIFS('Per Line'!$X$2:$X$7001,'Per Line'!$C$2:$C$7001,$B234))</f>
        <v/>
      </c>
      <c r="I234" s="5">
        <f>IF($M234="","",SUMIFS('Per Line'!$Y$2:$Y$7001,'Per Line'!$C$2:$C$7001,$B234))</f>
        <v/>
      </c>
      <c r="J234" s="5">
        <f>IF($M234="","",G234-H234)</f>
        <v/>
      </c>
      <c r="K234" s="5">
        <f>IF($M234="","",J234-I234)</f>
        <v/>
      </c>
      <c r="L234">
        <f>IF($M234="","",IFERROR(INDEX(Settings!$C$27:$C$36,MATCH(C234,Settings!$B$27:$B$36,0)),"Unassigned"))</f>
        <v/>
      </c>
      <c r="M234">
        <f>IF(ROWS($M$2:$M234)&lt;=MAX('Per Line'!$AF$2:$AF$7001),MATCH(ROWS($M$2:$M234),'Per Line'!$AF$2:$AF$7001,0),"")</f>
        <v/>
      </c>
      <c r="N234">
        <f>IF(L234="Above",COUNTIF($L$2:L234,"Above"),"")</f>
        <v/>
      </c>
      <c r="O234">
        <f>IF(L234="Below",COUNTIF($L$2:L234,"Below"),"")</f>
        <v/>
      </c>
    </row>
    <row r="235">
      <c r="A235">
        <f>IF($M235="","",INDEX('Per Line'!$B$2:$B$7001,$M235))</f>
        <v/>
      </c>
      <c r="B235">
        <f>IF($M235="","",INDEX('Per Line'!$C$2:$C$7001,$M235))</f>
        <v/>
      </c>
      <c r="C235">
        <f>IF($M235="","",INDEX('Per Line'!$A$2:$A$7001,$M235))</f>
        <v/>
      </c>
      <c r="F235">
        <f>IF($M235="","",INDEX('Per Line'!$U$2:$U$7001,$M235))</f>
        <v/>
      </c>
      <c r="G235" s="5">
        <f>IF($M235="","",SUMIFS('Per Line'!$W$2:$W$7001,'Per Line'!$C$2:$C$7001,$B235))</f>
        <v/>
      </c>
      <c r="H235" s="5">
        <f>IF($M235="","",SUMIFS('Per Line'!$X$2:$X$7001,'Per Line'!$C$2:$C$7001,$B235))</f>
        <v/>
      </c>
      <c r="I235" s="5">
        <f>IF($M235="","",SUMIFS('Per Line'!$Y$2:$Y$7001,'Per Line'!$C$2:$C$7001,$B235))</f>
        <v/>
      </c>
      <c r="J235" s="5">
        <f>IF($M235="","",G235-H235)</f>
        <v/>
      </c>
      <c r="K235" s="5">
        <f>IF($M235="","",J235-I235)</f>
        <v/>
      </c>
      <c r="L235">
        <f>IF($M235="","",IFERROR(INDEX(Settings!$C$27:$C$36,MATCH(C235,Settings!$B$27:$B$36,0)),"Unassigned"))</f>
        <v/>
      </c>
      <c r="M235">
        <f>IF(ROWS($M$2:$M235)&lt;=MAX('Per Line'!$AF$2:$AF$7001),MATCH(ROWS($M$2:$M235),'Per Line'!$AF$2:$AF$7001,0),"")</f>
        <v/>
      </c>
      <c r="N235">
        <f>IF(L235="Above",COUNTIF($L$2:L235,"Above"),"")</f>
        <v/>
      </c>
      <c r="O235">
        <f>IF(L235="Below",COUNTIF($L$2:L235,"Below"),"")</f>
        <v/>
      </c>
    </row>
    <row r="236">
      <c r="A236">
        <f>IF($M236="","",INDEX('Per Line'!$B$2:$B$7001,$M236))</f>
        <v/>
      </c>
      <c r="B236">
        <f>IF($M236="","",INDEX('Per Line'!$C$2:$C$7001,$M236))</f>
        <v/>
      </c>
      <c r="C236">
        <f>IF($M236="","",INDEX('Per Line'!$A$2:$A$7001,$M236))</f>
        <v/>
      </c>
      <c r="F236">
        <f>IF($M236="","",INDEX('Per Line'!$U$2:$U$7001,$M236))</f>
        <v/>
      </c>
      <c r="G236" s="5">
        <f>IF($M236="","",SUMIFS('Per Line'!$W$2:$W$7001,'Per Line'!$C$2:$C$7001,$B236))</f>
        <v/>
      </c>
      <c r="H236" s="5">
        <f>IF($M236="","",SUMIFS('Per Line'!$X$2:$X$7001,'Per Line'!$C$2:$C$7001,$B236))</f>
        <v/>
      </c>
      <c r="I236" s="5">
        <f>IF($M236="","",SUMIFS('Per Line'!$Y$2:$Y$7001,'Per Line'!$C$2:$C$7001,$B236))</f>
        <v/>
      </c>
      <c r="J236" s="5">
        <f>IF($M236="","",G236-H236)</f>
        <v/>
      </c>
      <c r="K236" s="5">
        <f>IF($M236="","",J236-I236)</f>
        <v/>
      </c>
      <c r="L236">
        <f>IF($M236="","",IFERROR(INDEX(Settings!$C$27:$C$36,MATCH(C236,Settings!$B$27:$B$36,0)),"Unassigned"))</f>
        <v/>
      </c>
      <c r="M236">
        <f>IF(ROWS($M$2:$M236)&lt;=MAX('Per Line'!$AF$2:$AF$7001),MATCH(ROWS($M$2:$M236),'Per Line'!$AF$2:$AF$7001,0),"")</f>
        <v/>
      </c>
      <c r="N236">
        <f>IF(L236="Above",COUNTIF($L$2:L236,"Above"),"")</f>
        <v/>
      </c>
      <c r="O236">
        <f>IF(L236="Below",COUNTIF($L$2:L236,"Below"),"")</f>
        <v/>
      </c>
    </row>
    <row r="237">
      <c r="A237">
        <f>IF($M237="","",INDEX('Per Line'!$B$2:$B$7001,$M237))</f>
        <v/>
      </c>
      <c r="B237">
        <f>IF($M237="","",INDEX('Per Line'!$C$2:$C$7001,$M237))</f>
        <v/>
      </c>
      <c r="C237">
        <f>IF($M237="","",INDEX('Per Line'!$A$2:$A$7001,$M237))</f>
        <v/>
      </c>
      <c r="F237">
        <f>IF($M237="","",INDEX('Per Line'!$U$2:$U$7001,$M237))</f>
        <v/>
      </c>
      <c r="G237" s="5">
        <f>IF($M237="","",SUMIFS('Per Line'!$W$2:$W$7001,'Per Line'!$C$2:$C$7001,$B237))</f>
        <v/>
      </c>
      <c r="H237" s="5">
        <f>IF($M237="","",SUMIFS('Per Line'!$X$2:$X$7001,'Per Line'!$C$2:$C$7001,$B237))</f>
        <v/>
      </c>
      <c r="I237" s="5">
        <f>IF($M237="","",SUMIFS('Per Line'!$Y$2:$Y$7001,'Per Line'!$C$2:$C$7001,$B237))</f>
        <v/>
      </c>
      <c r="J237" s="5">
        <f>IF($M237="","",G237-H237)</f>
        <v/>
      </c>
      <c r="K237" s="5">
        <f>IF($M237="","",J237-I237)</f>
        <v/>
      </c>
      <c r="L237">
        <f>IF($M237="","",IFERROR(INDEX(Settings!$C$27:$C$36,MATCH(C237,Settings!$B$27:$B$36,0)),"Unassigned"))</f>
        <v/>
      </c>
      <c r="M237">
        <f>IF(ROWS($M$2:$M237)&lt;=MAX('Per Line'!$AF$2:$AF$7001),MATCH(ROWS($M$2:$M237),'Per Line'!$AF$2:$AF$7001,0),"")</f>
        <v/>
      </c>
      <c r="N237">
        <f>IF(L237="Above",COUNTIF($L$2:L237,"Above"),"")</f>
        <v/>
      </c>
      <c r="O237">
        <f>IF(L237="Below",COUNTIF($L$2:L237,"Below"),"")</f>
        <v/>
      </c>
    </row>
    <row r="238">
      <c r="A238">
        <f>IF($M238="","",INDEX('Per Line'!$B$2:$B$7001,$M238))</f>
        <v/>
      </c>
      <c r="B238">
        <f>IF($M238="","",INDEX('Per Line'!$C$2:$C$7001,$M238))</f>
        <v/>
      </c>
      <c r="C238">
        <f>IF($M238="","",INDEX('Per Line'!$A$2:$A$7001,$M238))</f>
        <v/>
      </c>
      <c r="F238">
        <f>IF($M238="","",INDEX('Per Line'!$U$2:$U$7001,$M238))</f>
        <v/>
      </c>
      <c r="G238" s="5">
        <f>IF($M238="","",SUMIFS('Per Line'!$W$2:$W$7001,'Per Line'!$C$2:$C$7001,$B238))</f>
        <v/>
      </c>
      <c r="H238" s="5">
        <f>IF($M238="","",SUMIFS('Per Line'!$X$2:$X$7001,'Per Line'!$C$2:$C$7001,$B238))</f>
        <v/>
      </c>
      <c r="I238" s="5">
        <f>IF($M238="","",SUMIFS('Per Line'!$Y$2:$Y$7001,'Per Line'!$C$2:$C$7001,$B238))</f>
        <v/>
      </c>
      <c r="J238" s="5">
        <f>IF($M238="","",G238-H238)</f>
        <v/>
      </c>
      <c r="K238" s="5">
        <f>IF($M238="","",J238-I238)</f>
        <v/>
      </c>
      <c r="L238">
        <f>IF($M238="","",IFERROR(INDEX(Settings!$C$27:$C$36,MATCH(C238,Settings!$B$27:$B$36,0)),"Unassigned"))</f>
        <v/>
      </c>
      <c r="M238">
        <f>IF(ROWS($M$2:$M238)&lt;=MAX('Per Line'!$AF$2:$AF$7001),MATCH(ROWS($M$2:$M238),'Per Line'!$AF$2:$AF$7001,0),"")</f>
        <v/>
      </c>
      <c r="N238">
        <f>IF(L238="Above",COUNTIF($L$2:L238,"Above"),"")</f>
        <v/>
      </c>
      <c r="O238">
        <f>IF(L238="Below",COUNTIF($L$2:L238,"Below"),"")</f>
        <v/>
      </c>
    </row>
    <row r="239">
      <c r="A239">
        <f>IF($M239="","",INDEX('Per Line'!$B$2:$B$7001,$M239))</f>
        <v/>
      </c>
      <c r="B239">
        <f>IF($M239="","",INDEX('Per Line'!$C$2:$C$7001,$M239))</f>
        <v/>
      </c>
      <c r="C239">
        <f>IF($M239="","",INDEX('Per Line'!$A$2:$A$7001,$M239))</f>
        <v/>
      </c>
      <c r="F239">
        <f>IF($M239="","",INDEX('Per Line'!$U$2:$U$7001,$M239))</f>
        <v/>
      </c>
      <c r="G239" s="5">
        <f>IF($M239="","",SUMIFS('Per Line'!$W$2:$W$7001,'Per Line'!$C$2:$C$7001,$B239))</f>
        <v/>
      </c>
      <c r="H239" s="5">
        <f>IF($M239="","",SUMIFS('Per Line'!$X$2:$X$7001,'Per Line'!$C$2:$C$7001,$B239))</f>
        <v/>
      </c>
      <c r="I239" s="5">
        <f>IF($M239="","",SUMIFS('Per Line'!$Y$2:$Y$7001,'Per Line'!$C$2:$C$7001,$B239))</f>
        <v/>
      </c>
      <c r="J239" s="5">
        <f>IF($M239="","",G239-H239)</f>
        <v/>
      </c>
      <c r="K239" s="5">
        <f>IF($M239="","",J239-I239)</f>
        <v/>
      </c>
      <c r="L239">
        <f>IF($M239="","",IFERROR(INDEX(Settings!$C$27:$C$36,MATCH(C239,Settings!$B$27:$B$36,0)),"Unassigned"))</f>
        <v/>
      </c>
      <c r="M239">
        <f>IF(ROWS($M$2:$M239)&lt;=MAX('Per Line'!$AF$2:$AF$7001),MATCH(ROWS($M$2:$M239),'Per Line'!$AF$2:$AF$7001,0),"")</f>
        <v/>
      </c>
      <c r="N239">
        <f>IF(L239="Above",COUNTIF($L$2:L239,"Above"),"")</f>
        <v/>
      </c>
      <c r="O239">
        <f>IF(L239="Below",COUNTIF($L$2:L239,"Below"),"")</f>
        <v/>
      </c>
    </row>
    <row r="240">
      <c r="A240">
        <f>IF($M240="","",INDEX('Per Line'!$B$2:$B$7001,$M240))</f>
        <v/>
      </c>
      <c r="B240">
        <f>IF($M240="","",INDEX('Per Line'!$C$2:$C$7001,$M240))</f>
        <v/>
      </c>
      <c r="C240">
        <f>IF($M240="","",INDEX('Per Line'!$A$2:$A$7001,$M240))</f>
        <v/>
      </c>
      <c r="F240">
        <f>IF($M240="","",INDEX('Per Line'!$U$2:$U$7001,$M240))</f>
        <v/>
      </c>
      <c r="G240" s="5">
        <f>IF($M240="","",SUMIFS('Per Line'!$W$2:$W$7001,'Per Line'!$C$2:$C$7001,$B240))</f>
        <v/>
      </c>
      <c r="H240" s="5">
        <f>IF($M240="","",SUMIFS('Per Line'!$X$2:$X$7001,'Per Line'!$C$2:$C$7001,$B240))</f>
        <v/>
      </c>
      <c r="I240" s="5">
        <f>IF($M240="","",SUMIFS('Per Line'!$Y$2:$Y$7001,'Per Line'!$C$2:$C$7001,$B240))</f>
        <v/>
      </c>
      <c r="J240" s="5">
        <f>IF($M240="","",G240-H240)</f>
        <v/>
      </c>
      <c r="K240" s="5">
        <f>IF($M240="","",J240-I240)</f>
        <v/>
      </c>
      <c r="L240">
        <f>IF($M240="","",IFERROR(INDEX(Settings!$C$27:$C$36,MATCH(C240,Settings!$B$27:$B$36,0)),"Unassigned"))</f>
        <v/>
      </c>
      <c r="M240">
        <f>IF(ROWS($M$2:$M240)&lt;=MAX('Per Line'!$AF$2:$AF$7001),MATCH(ROWS($M$2:$M240),'Per Line'!$AF$2:$AF$7001,0),"")</f>
        <v/>
      </c>
      <c r="N240">
        <f>IF(L240="Above",COUNTIF($L$2:L240,"Above"),"")</f>
        <v/>
      </c>
      <c r="O240">
        <f>IF(L240="Below",COUNTIF($L$2:L240,"Below"),"")</f>
        <v/>
      </c>
    </row>
    <row r="241">
      <c r="A241">
        <f>IF($M241="","",INDEX('Per Line'!$B$2:$B$7001,$M241))</f>
        <v/>
      </c>
      <c r="B241">
        <f>IF($M241="","",INDEX('Per Line'!$C$2:$C$7001,$M241))</f>
        <v/>
      </c>
      <c r="C241">
        <f>IF($M241="","",INDEX('Per Line'!$A$2:$A$7001,$M241))</f>
        <v/>
      </c>
      <c r="F241">
        <f>IF($M241="","",INDEX('Per Line'!$U$2:$U$7001,$M241))</f>
        <v/>
      </c>
      <c r="G241" s="5">
        <f>IF($M241="","",SUMIFS('Per Line'!$W$2:$W$7001,'Per Line'!$C$2:$C$7001,$B241))</f>
        <v/>
      </c>
      <c r="H241" s="5">
        <f>IF($M241="","",SUMIFS('Per Line'!$X$2:$X$7001,'Per Line'!$C$2:$C$7001,$B241))</f>
        <v/>
      </c>
      <c r="I241" s="5">
        <f>IF($M241="","",SUMIFS('Per Line'!$Y$2:$Y$7001,'Per Line'!$C$2:$C$7001,$B241))</f>
        <v/>
      </c>
      <c r="J241" s="5">
        <f>IF($M241="","",G241-H241)</f>
        <v/>
      </c>
      <c r="K241" s="5">
        <f>IF($M241="","",J241-I241)</f>
        <v/>
      </c>
      <c r="L241">
        <f>IF($M241="","",IFERROR(INDEX(Settings!$C$27:$C$36,MATCH(C241,Settings!$B$27:$B$36,0)),"Unassigned"))</f>
        <v/>
      </c>
      <c r="M241">
        <f>IF(ROWS($M$2:$M241)&lt;=MAX('Per Line'!$AF$2:$AF$7001),MATCH(ROWS($M$2:$M241),'Per Line'!$AF$2:$AF$7001,0),"")</f>
        <v/>
      </c>
      <c r="N241">
        <f>IF(L241="Above",COUNTIF($L$2:L241,"Above"),"")</f>
        <v/>
      </c>
      <c r="O241">
        <f>IF(L241="Below",COUNTIF($L$2:L241,"Below"),"")</f>
        <v/>
      </c>
    </row>
    <row r="242">
      <c r="A242">
        <f>IF($M242="","",INDEX('Per Line'!$B$2:$B$7001,$M242))</f>
        <v/>
      </c>
      <c r="B242">
        <f>IF($M242="","",INDEX('Per Line'!$C$2:$C$7001,$M242))</f>
        <v/>
      </c>
      <c r="C242">
        <f>IF($M242="","",INDEX('Per Line'!$A$2:$A$7001,$M242))</f>
        <v/>
      </c>
      <c r="F242">
        <f>IF($M242="","",INDEX('Per Line'!$U$2:$U$7001,$M242))</f>
        <v/>
      </c>
      <c r="G242" s="5">
        <f>IF($M242="","",SUMIFS('Per Line'!$W$2:$W$7001,'Per Line'!$C$2:$C$7001,$B242))</f>
        <v/>
      </c>
      <c r="H242" s="5">
        <f>IF($M242="","",SUMIFS('Per Line'!$X$2:$X$7001,'Per Line'!$C$2:$C$7001,$B242))</f>
        <v/>
      </c>
      <c r="I242" s="5">
        <f>IF($M242="","",SUMIFS('Per Line'!$Y$2:$Y$7001,'Per Line'!$C$2:$C$7001,$B242))</f>
        <v/>
      </c>
      <c r="J242" s="5">
        <f>IF($M242="","",G242-H242)</f>
        <v/>
      </c>
      <c r="K242" s="5">
        <f>IF($M242="","",J242-I242)</f>
        <v/>
      </c>
      <c r="L242">
        <f>IF($M242="","",IFERROR(INDEX(Settings!$C$27:$C$36,MATCH(C242,Settings!$B$27:$B$36,0)),"Unassigned"))</f>
        <v/>
      </c>
      <c r="M242">
        <f>IF(ROWS($M$2:$M242)&lt;=MAX('Per Line'!$AF$2:$AF$7001),MATCH(ROWS($M$2:$M242),'Per Line'!$AF$2:$AF$7001,0),"")</f>
        <v/>
      </c>
      <c r="N242">
        <f>IF(L242="Above",COUNTIF($L$2:L242,"Above"),"")</f>
        <v/>
      </c>
      <c r="O242">
        <f>IF(L242="Below",COUNTIF($L$2:L242,"Below"),"")</f>
        <v/>
      </c>
    </row>
    <row r="243">
      <c r="A243">
        <f>IF($M243="","",INDEX('Per Line'!$B$2:$B$7001,$M243))</f>
        <v/>
      </c>
      <c r="B243">
        <f>IF($M243="","",INDEX('Per Line'!$C$2:$C$7001,$M243))</f>
        <v/>
      </c>
      <c r="C243">
        <f>IF($M243="","",INDEX('Per Line'!$A$2:$A$7001,$M243))</f>
        <v/>
      </c>
      <c r="F243">
        <f>IF($M243="","",INDEX('Per Line'!$U$2:$U$7001,$M243))</f>
        <v/>
      </c>
      <c r="G243" s="5">
        <f>IF($M243="","",SUMIFS('Per Line'!$W$2:$W$7001,'Per Line'!$C$2:$C$7001,$B243))</f>
        <v/>
      </c>
      <c r="H243" s="5">
        <f>IF($M243="","",SUMIFS('Per Line'!$X$2:$X$7001,'Per Line'!$C$2:$C$7001,$B243))</f>
        <v/>
      </c>
      <c r="I243" s="5">
        <f>IF($M243="","",SUMIFS('Per Line'!$Y$2:$Y$7001,'Per Line'!$C$2:$C$7001,$B243))</f>
        <v/>
      </c>
      <c r="J243" s="5">
        <f>IF($M243="","",G243-H243)</f>
        <v/>
      </c>
      <c r="K243" s="5">
        <f>IF($M243="","",J243-I243)</f>
        <v/>
      </c>
      <c r="L243">
        <f>IF($M243="","",IFERROR(INDEX(Settings!$C$27:$C$36,MATCH(C243,Settings!$B$27:$B$36,0)),"Unassigned"))</f>
        <v/>
      </c>
      <c r="M243">
        <f>IF(ROWS($M$2:$M243)&lt;=MAX('Per Line'!$AF$2:$AF$7001),MATCH(ROWS($M$2:$M243),'Per Line'!$AF$2:$AF$7001,0),"")</f>
        <v/>
      </c>
      <c r="N243">
        <f>IF(L243="Above",COUNTIF($L$2:L243,"Above"),"")</f>
        <v/>
      </c>
      <c r="O243">
        <f>IF(L243="Below",COUNTIF($L$2:L243,"Below"),"")</f>
        <v/>
      </c>
    </row>
    <row r="244">
      <c r="A244">
        <f>IF($M244="","",INDEX('Per Line'!$B$2:$B$7001,$M244))</f>
        <v/>
      </c>
      <c r="B244">
        <f>IF($M244="","",INDEX('Per Line'!$C$2:$C$7001,$M244))</f>
        <v/>
      </c>
      <c r="C244">
        <f>IF($M244="","",INDEX('Per Line'!$A$2:$A$7001,$M244))</f>
        <v/>
      </c>
      <c r="F244">
        <f>IF($M244="","",INDEX('Per Line'!$U$2:$U$7001,$M244))</f>
        <v/>
      </c>
      <c r="G244" s="5">
        <f>IF($M244="","",SUMIFS('Per Line'!$W$2:$W$7001,'Per Line'!$C$2:$C$7001,$B244))</f>
        <v/>
      </c>
      <c r="H244" s="5">
        <f>IF($M244="","",SUMIFS('Per Line'!$X$2:$X$7001,'Per Line'!$C$2:$C$7001,$B244))</f>
        <v/>
      </c>
      <c r="I244" s="5">
        <f>IF($M244="","",SUMIFS('Per Line'!$Y$2:$Y$7001,'Per Line'!$C$2:$C$7001,$B244))</f>
        <v/>
      </c>
      <c r="J244" s="5">
        <f>IF($M244="","",G244-H244)</f>
        <v/>
      </c>
      <c r="K244" s="5">
        <f>IF($M244="","",J244-I244)</f>
        <v/>
      </c>
      <c r="L244">
        <f>IF($M244="","",IFERROR(INDEX(Settings!$C$27:$C$36,MATCH(C244,Settings!$B$27:$B$36,0)),"Unassigned"))</f>
        <v/>
      </c>
      <c r="M244">
        <f>IF(ROWS($M$2:$M244)&lt;=MAX('Per Line'!$AF$2:$AF$7001),MATCH(ROWS($M$2:$M244),'Per Line'!$AF$2:$AF$7001,0),"")</f>
        <v/>
      </c>
      <c r="N244">
        <f>IF(L244="Above",COUNTIF($L$2:L244,"Above"),"")</f>
        <v/>
      </c>
      <c r="O244">
        <f>IF(L244="Below",COUNTIF($L$2:L244,"Below"),"")</f>
        <v/>
      </c>
    </row>
    <row r="245">
      <c r="A245">
        <f>IF($M245="","",INDEX('Per Line'!$B$2:$B$7001,$M245))</f>
        <v/>
      </c>
      <c r="B245">
        <f>IF($M245="","",INDEX('Per Line'!$C$2:$C$7001,$M245))</f>
        <v/>
      </c>
      <c r="C245">
        <f>IF($M245="","",INDEX('Per Line'!$A$2:$A$7001,$M245))</f>
        <v/>
      </c>
      <c r="F245">
        <f>IF($M245="","",INDEX('Per Line'!$U$2:$U$7001,$M245))</f>
        <v/>
      </c>
      <c r="G245" s="5">
        <f>IF($M245="","",SUMIFS('Per Line'!$W$2:$W$7001,'Per Line'!$C$2:$C$7001,$B245))</f>
        <v/>
      </c>
      <c r="H245" s="5">
        <f>IF($M245="","",SUMIFS('Per Line'!$X$2:$X$7001,'Per Line'!$C$2:$C$7001,$B245))</f>
        <v/>
      </c>
      <c r="I245" s="5">
        <f>IF($M245="","",SUMIFS('Per Line'!$Y$2:$Y$7001,'Per Line'!$C$2:$C$7001,$B245))</f>
        <v/>
      </c>
      <c r="J245" s="5">
        <f>IF($M245="","",G245-H245)</f>
        <v/>
      </c>
      <c r="K245" s="5">
        <f>IF($M245="","",J245-I245)</f>
        <v/>
      </c>
      <c r="L245">
        <f>IF($M245="","",IFERROR(INDEX(Settings!$C$27:$C$36,MATCH(C245,Settings!$B$27:$B$36,0)),"Unassigned"))</f>
        <v/>
      </c>
      <c r="M245">
        <f>IF(ROWS($M$2:$M245)&lt;=MAX('Per Line'!$AF$2:$AF$7001),MATCH(ROWS($M$2:$M245),'Per Line'!$AF$2:$AF$7001,0),"")</f>
        <v/>
      </c>
      <c r="N245">
        <f>IF(L245="Above",COUNTIF($L$2:L245,"Above"),"")</f>
        <v/>
      </c>
      <c r="O245">
        <f>IF(L245="Below",COUNTIF($L$2:L245,"Below"),"")</f>
        <v/>
      </c>
    </row>
    <row r="246">
      <c r="A246">
        <f>IF($M246="","",INDEX('Per Line'!$B$2:$B$7001,$M246))</f>
        <v/>
      </c>
      <c r="B246">
        <f>IF($M246="","",INDEX('Per Line'!$C$2:$C$7001,$M246))</f>
        <v/>
      </c>
      <c r="C246">
        <f>IF($M246="","",INDEX('Per Line'!$A$2:$A$7001,$M246))</f>
        <v/>
      </c>
      <c r="F246">
        <f>IF($M246="","",INDEX('Per Line'!$U$2:$U$7001,$M246))</f>
        <v/>
      </c>
      <c r="G246" s="5">
        <f>IF($M246="","",SUMIFS('Per Line'!$W$2:$W$7001,'Per Line'!$C$2:$C$7001,$B246))</f>
        <v/>
      </c>
      <c r="H246" s="5">
        <f>IF($M246="","",SUMIFS('Per Line'!$X$2:$X$7001,'Per Line'!$C$2:$C$7001,$B246))</f>
        <v/>
      </c>
      <c r="I246" s="5">
        <f>IF($M246="","",SUMIFS('Per Line'!$Y$2:$Y$7001,'Per Line'!$C$2:$C$7001,$B246))</f>
        <v/>
      </c>
      <c r="J246" s="5">
        <f>IF($M246="","",G246-H246)</f>
        <v/>
      </c>
      <c r="K246" s="5">
        <f>IF($M246="","",J246-I246)</f>
        <v/>
      </c>
      <c r="L246">
        <f>IF($M246="","",IFERROR(INDEX(Settings!$C$27:$C$36,MATCH(C246,Settings!$B$27:$B$36,0)),"Unassigned"))</f>
        <v/>
      </c>
      <c r="M246">
        <f>IF(ROWS($M$2:$M246)&lt;=MAX('Per Line'!$AF$2:$AF$7001),MATCH(ROWS($M$2:$M246),'Per Line'!$AF$2:$AF$7001,0),"")</f>
        <v/>
      </c>
      <c r="N246">
        <f>IF(L246="Above",COUNTIF($L$2:L246,"Above"),"")</f>
        <v/>
      </c>
      <c r="O246">
        <f>IF(L246="Below",COUNTIF($L$2:L246,"Below"),"")</f>
        <v/>
      </c>
    </row>
    <row r="247">
      <c r="A247">
        <f>IF($M247="","",INDEX('Per Line'!$B$2:$B$7001,$M247))</f>
        <v/>
      </c>
      <c r="B247">
        <f>IF($M247="","",INDEX('Per Line'!$C$2:$C$7001,$M247))</f>
        <v/>
      </c>
      <c r="C247">
        <f>IF($M247="","",INDEX('Per Line'!$A$2:$A$7001,$M247))</f>
        <v/>
      </c>
      <c r="F247">
        <f>IF($M247="","",INDEX('Per Line'!$U$2:$U$7001,$M247))</f>
        <v/>
      </c>
      <c r="G247" s="5">
        <f>IF($M247="","",SUMIFS('Per Line'!$W$2:$W$7001,'Per Line'!$C$2:$C$7001,$B247))</f>
        <v/>
      </c>
      <c r="H247" s="5">
        <f>IF($M247="","",SUMIFS('Per Line'!$X$2:$X$7001,'Per Line'!$C$2:$C$7001,$B247))</f>
        <v/>
      </c>
      <c r="I247" s="5">
        <f>IF($M247="","",SUMIFS('Per Line'!$Y$2:$Y$7001,'Per Line'!$C$2:$C$7001,$B247))</f>
        <v/>
      </c>
      <c r="J247" s="5">
        <f>IF($M247="","",G247-H247)</f>
        <v/>
      </c>
      <c r="K247" s="5">
        <f>IF($M247="","",J247-I247)</f>
        <v/>
      </c>
      <c r="L247">
        <f>IF($M247="","",IFERROR(INDEX(Settings!$C$27:$C$36,MATCH(C247,Settings!$B$27:$B$36,0)),"Unassigned"))</f>
        <v/>
      </c>
      <c r="M247">
        <f>IF(ROWS($M$2:$M247)&lt;=MAX('Per Line'!$AF$2:$AF$7001),MATCH(ROWS($M$2:$M247),'Per Line'!$AF$2:$AF$7001,0),"")</f>
        <v/>
      </c>
      <c r="N247">
        <f>IF(L247="Above",COUNTIF($L$2:L247,"Above"),"")</f>
        <v/>
      </c>
      <c r="O247">
        <f>IF(L247="Below",COUNTIF($L$2:L247,"Below"),"")</f>
        <v/>
      </c>
    </row>
    <row r="248">
      <c r="A248">
        <f>IF($M248="","",INDEX('Per Line'!$B$2:$B$7001,$M248))</f>
        <v/>
      </c>
      <c r="B248">
        <f>IF($M248="","",INDEX('Per Line'!$C$2:$C$7001,$M248))</f>
        <v/>
      </c>
      <c r="C248">
        <f>IF($M248="","",INDEX('Per Line'!$A$2:$A$7001,$M248))</f>
        <v/>
      </c>
      <c r="F248">
        <f>IF($M248="","",INDEX('Per Line'!$U$2:$U$7001,$M248))</f>
        <v/>
      </c>
      <c r="G248" s="5">
        <f>IF($M248="","",SUMIFS('Per Line'!$W$2:$W$7001,'Per Line'!$C$2:$C$7001,$B248))</f>
        <v/>
      </c>
      <c r="H248" s="5">
        <f>IF($M248="","",SUMIFS('Per Line'!$X$2:$X$7001,'Per Line'!$C$2:$C$7001,$B248))</f>
        <v/>
      </c>
      <c r="I248" s="5">
        <f>IF($M248="","",SUMIFS('Per Line'!$Y$2:$Y$7001,'Per Line'!$C$2:$C$7001,$B248))</f>
        <v/>
      </c>
      <c r="J248" s="5">
        <f>IF($M248="","",G248-H248)</f>
        <v/>
      </c>
      <c r="K248" s="5">
        <f>IF($M248="","",J248-I248)</f>
        <v/>
      </c>
      <c r="L248">
        <f>IF($M248="","",IFERROR(INDEX(Settings!$C$27:$C$36,MATCH(C248,Settings!$B$27:$B$36,0)),"Unassigned"))</f>
        <v/>
      </c>
      <c r="M248">
        <f>IF(ROWS($M$2:$M248)&lt;=MAX('Per Line'!$AF$2:$AF$7001),MATCH(ROWS($M$2:$M248),'Per Line'!$AF$2:$AF$7001,0),"")</f>
        <v/>
      </c>
      <c r="N248">
        <f>IF(L248="Above",COUNTIF($L$2:L248,"Above"),"")</f>
        <v/>
      </c>
      <c r="O248">
        <f>IF(L248="Below",COUNTIF($L$2:L248,"Below"),"")</f>
        <v/>
      </c>
    </row>
    <row r="249">
      <c r="A249">
        <f>IF($M249="","",INDEX('Per Line'!$B$2:$B$7001,$M249))</f>
        <v/>
      </c>
      <c r="B249">
        <f>IF($M249="","",INDEX('Per Line'!$C$2:$C$7001,$M249))</f>
        <v/>
      </c>
      <c r="C249">
        <f>IF($M249="","",INDEX('Per Line'!$A$2:$A$7001,$M249))</f>
        <v/>
      </c>
      <c r="F249">
        <f>IF($M249="","",INDEX('Per Line'!$U$2:$U$7001,$M249))</f>
        <v/>
      </c>
      <c r="G249" s="5">
        <f>IF($M249="","",SUMIFS('Per Line'!$W$2:$W$7001,'Per Line'!$C$2:$C$7001,$B249))</f>
        <v/>
      </c>
      <c r="H249" s="5">
        <f>IF($M249="","",SUMIFS('Per Line'!$X$2:$X$7001,'Per Line'!$C$2:$C$7001,$B249))</f>
        <v/>
      </c>
      <c r="I249" s="5">
        <f>IF($M249="","",SUMIFS('Per Line'!$Y$2:$Y$7001,'Per Line'!$C$2:$C$7001,$B249))</f>
        <v/>
      </c>
      <c r="J249" s="5">
        <f>IF($M249="","",G249-H249)</f>
        <v/>
      </c>
      <c r="K249" s="5">
        <f>IF($M249="","",J249-I249)</f>
        <v/>
      </c>
      <c r="L249">
        <f>IF($M249="","",IFERROR(INDEX(Settings!$C$27:$C$36,MATCH(C249,Settings!$B$27:$B$36,0)),"Unassigned"))</f>
        <v/>
      </c>
      <c r="M249">
        <f>IF(ROWS($M$2:$M249)&lt;=MAX('Per Line'!$AF$2:$AF$7001),MATCH(ROWS($M$2:$M249),'Per Line'!$AF$2:$AF$7001,0),"")</f>
        <v/>
      </c>
      <c r="N249">
        <f>IF(L249="Above",COUNTIF($L$2:L249,"Above"),"")</f>
        <v/>
      </c>
      <c r="O249">
        <f>IF(L249="Below",COUNTIF($L$2:L249,"Below"),"")</f>
        <v/>
      </c>
    </row>
    <row r="250">
      <c r="A250">
        <f>IF($M250="","",INDEX('Per Line'!$B$2:$B$7001,$M250))</f>
        <v/>
      </c>
      <c r="B250">
        <f>IF($M250="","",INDEX('Per Line'!$C$2:$C$7001,$M250))</f>
        <v/>
      </c>
      <c r="C250">
        <f>IF($M250="","",INDEX('Per Line'!$A$2:$A$7001,$M250))</f>
        <v/>
      </c>
      <c r="F250">
        <f>IF($M250="","",INDEX('Per Line'!$U$2:$U$7001,$M250))</f>
        <v/>
      </c>
      <c r="G250" s="5">
        <f>IF($M250="","",SUMIFS('Per Line'!$W$2:$W$7001,'Per Line'!$C$2:$C$7001,$B250))</f>
        <v/>
      </c>
      <c r="H250" s="5">
        <f>IF($M250="","",SUMIFS('Per Line'!$X$2:$X$7001,'Per Line'!$C$2:$C$7001,$B250))</f>
        <v/>
      </c>
      <c r="I250" s="5">
        <f>IF($M250="","",SUMIFS('Per Line'!$Y$2:$Y$7001,'Per Line'!$C$2:$C$7001,$B250))</f>
        <v/>
      </c>
      <c r="J250" s="5">
        <f>IF($M250="","",G250-H250)</f>
        <v/>
      </c>
      <c r="K250" s="5">
        <f>IF($M250="","",J250-I250)</f>
        <v/>
      </c>
      <c r="L250">
        <f>IF($M250="","",IFERROR(INDEX(Settings!$C$27:$C$36,MATCH(C250,Settings!$B$27:$B$36,0)),"Unassigned"))</f>
        <v/>
      </c>
      <c r="M250">
        <f>IF(ROWS($M$2:$M250)&lt;=MAX('Per Line'!$AF$2:$AF$7001),MATCH(ROWS($M$2:$M250),'Per Line'!$AF$2:$AF$7001,0),"")</f>
        <v/>
      </c>
      <c r="N250">
        <f>IF(L250="Above",COUNTIF($L$2:L250,"Above"),"")</f>
        <v/>
      </c>
      <c r="O250">
        <f>IF(L250="Below",COUNTIF($L$2:L250,"Below"),"")</f>
        <v/>
      </c>
    </row>
    <row r="251">
      <c r="A251">
        <f>IF($M251="","",INDEX('Per Line'!$B$2:$B$7001,$M251))</f>
        <v/>
      </c>
      <c r="B251">
        <f>IF($M251="","",INDEX('Per Line'!$C$2:$C$7001,$M251))</f>
        <v/>
      </c>
      <c r="C251">
        <f>IF($M251="","",INDEX('Per Line'!$A$2:$A$7001,$M251))</f>
        <v/>
      </c>
      <c r="F251">
        <f>IF($M251="","",INDEX('Per Line'!$U$2:$U$7001,$M251))</f>
        <v/>
      </c>
      <c r="G251" s="5">
        <f>IF($M251="","",SUMIFS('Per Line'!$W$2:$W$7001,'Per Line'!$C$2:$C$7001,$B251))</f>
        <v/>
      </c>
      <c r="H251" s="5">
        <f>IF($M251="","",SUMIFS('Per Line'!$X$2:$X$7001,'Per Line'!$C$2:$C$7001,$B251))</f>
        <v/>
      </c>
      <c r="I251" s="5">
        <f>IF($M251="","",SUMIFS('Per Line'!$Y$2:$Y$7001,'Per Line'!$C$2:$C$7001,$B251))</f>
        <v/>
      </c>
      <c r="J251" s="5">
        <f>IF($M251="","",G251-H251)</f>
        <v/>
      </c>
      <c r="K251" s="5">
        <f>IF($M251="","",J251-I251)</f>
        <v/>
      </c>
      <c r="L251">
        <f>IF($M251="","",IFERROR(INDEX(Settings!$C$27:$C$36,MATCH(C251,Settings!$B$27:$B$36,0)),"Unassigned"))</f>
        <v/>
      </c>
      <c r="M251">
        <f>IF(ROWS($M$2:$M251)&lt;=MAX('Per Line'!$AF$2:$AF$7001),MATCH(ROWS($M$2:$M251),'Per Line'!$AF$2:$AF$7001,0),"")</f>
        <v/>
      </c>
      <c r="N251">
        <f>IF(L251="Above",COUNTIF($L$2:L251,"Above"),"")</f>
        <v/>
      </c>
      <c r="O251">
        <f>IF(L251="Below",COUNTIF($L$2:L251,"Below"),"")</f>
        <v/>
      </c>
    </row>
    <row r="252">
      <c r="A252">
        <f>IF($M252="","",INDEX('Per Line'!$B$2:$B$7001,$M252))</f>
        <v/>
      </c>
      <c r="B252">
        <f>IF($M252="","",INDEX('Per Line'!$C$2:$C$7001,$M252))</f>
        <v/>
      </c>
      <c r="C252">
        <f>IF($M252="","",INDEX('Per Line'!$A$2:$A$7001,$M252))</f>
        <v/>
      </c>
      <c r="F252">
        <f>IF($M252="","",INDEX('Per Line'!$U$2:$U$7001,$M252))</f>
        <v/>
      </c>
      <c r="G252" s="5">
        <f>IF($M252="","",SUMIFS('Per Line'!$W$2:$W$7001,'Per Line'!$C$2:$C$7001,$B252))</f>
        <v/>
      </c>
      <c r="H252" s="5">
        <f>IF($M252="","",SUMIFS('Per Line'!$X$2:$X$7001,'Per Line'!$C$2:$C$7001,$B252))</f>
        <v/>
      </c>
      <c r="I252" s="5">
        <f>IF($M252="","",SUMIFS('Per Line'!$Y$2:$Y$7001,'Per Line'!$C$2:$C$7001,$B252))</f>
        <v/>
      </c>
      <c r="J252" s="5">
        <f>IF($M252="","",G252-H252)</f>
        <v/>
      </c>
      <c r="K252" s="5">
        <f>IF($M252="","",J252-I252)</f>
        <v/>
      </c>
      <c r="L252">
        <f>IF($M252="","",IFERROR(INDEX(Settings!$C$27:$C$36,MATCH(C252,Settings!$B$27:$B$36,0)),"Unassigned"))</f>
        <v/>
      </c>
      <c r="M252">
        <f>IF(ROWS($M$2:$M252)&lt;=MAX('Per Line'!$AF$2:$AF$7001),MATCH(ROWS($M$2:$M252),'Per Line'!$AF$2:$AF$7001,0),"")</f>
        <v/>
      </c>
      <c r="N252">
        <f>IF(L252="Above",COUNTIF($L$2:L252,"Above"),"")</f>
        <v/>
      </c>
      <c r="O252">
        <f>IF(L252="Below",COUNTIF($L$2:L252,"Below"),"")</f>
        <v/>
      </c>
    </row>
    <row r="253">
      <c r="A253">
        <f>IF($M253="","",INDEX('Per Line'!$B$2:$B$7001,$M253))</f>
        <v/>
      </c>
      <c r="B253">
        <f>IF($M253="","",INDEX('Per Line'!$C$2:$C$7001,$M253))</f>
        <v/>
      </c>
      <c r="C253">
        <f>IF($M253="","",INDEX('Per Line'!$A$2:$A$7001,$M253))</f>
        <v/>
      </c>
      <c r="F253">
        <f>IF($M253="","",INDEX('Per Line'!$U$2:$U$7001,$M253))</f>
        <v/>
      </c>
      <c r="G253" s="5">
        <f>IF($M253="","",SUMIFS('Per Line'!$W$2:$W$7001,'Per Line'!$C$2:$C$7001,$B253))</f>
        <v/>
      </c>
      <c r="H253" s="5">
        <f>IF($M253="","",SUMIFS('Per Line'!$X$2:$X$7001,'Per Line'!$C$2:$C$7001,$B253))</f>
        <v/>
      </c>
      <c r="I253" s="5">
        <f>IF($M253="","",SUMIFS('Per Line'!$Y$2:$Y$7001,'Per Line'!$C$2:$C$7001,$B253))</f>
        <v/>
      </c>
      <c r="J253" s="5">
        <f>IF($M253="","",G253-H253)</f>
        <v/>
      </c>
      <c r="K253" s="5">
        <f>IF($M253="","",J253-I253)</f>
        <v/>
      </c>
      <c r="L253">
        <f>IF($M253="","",IFERROR(INDEX(Settings!$C$27:$C$36,MATCH(C253,Settings!$B$27:$B$36,0)),"Unassigned"))</f>
        <v/>
      </c>
      <c r="M253">
        <f>IF(ROWS($M$2:$M253)&lt;=MAX('Per Line'!$AF$2:$AF$7001),MATCH(ROWS($M$2:$M253),'Per Line'!$AF$2:$AF$7001,0),"")</f>
        <v/>
      </c>
      <c r="N253">
        <f>IF(L253="Above",COUNTIF($L$2:L253,"Above"),"")</f>
        <v/>
      </c>
      <c r="O253">
        <f>IF(L253="Below",COUNTIF($L$2:L253,"Below"),"")</f>
        <v/>
      </c>
    </row>
    <row r="254">
      <c r="A254">
        <f>IF($M254="","",INDEX('Per Line'!$B$2:$B$7001,$M254))</f>
        <v/>
      </c>
      <c r="B254">
        <f>IF($M254="","",INDEX('Per Line'!$C$2:$C$7001,$M254))</f>
        <v/>
      </c>
      <c r="C254">
        <f>IF($M254="","",INDEX('Per Line'!$A$2:$A$7001,$M254))</f>
        <v/>
      </c>
      <c r="F254">
        <f>IF($M254="","",INDEX('Per Line'!$U$2:$U$7001,$M254))</f>
        <v/>
      </c>
      <c r="G254" s="5">
        <f>IF($M254="","",SUMIFS('Per Line'!$W$2:$W$7001,'Per Line'!$C$2:$C$7001,$B254))</f>
        <v/>
      </c>
      <c r="H254" s="5">
        <f>IF($M254="","",SUMIFS('Per Line'!$X$2:$X$7001,'Per Line'!$C$2:$C$7001,$B254))</f>
        <v/>
      </c>
      <c r="I254" s="5">
        <f>IF($M254="","",SUMIFS('Per Line'!$Y$2:$Y$7001,'Per Line'!$C$2:$C$7001,$B254))</f>
        <v/>
      </c>
      <c r="J254" s="5">
        <f>IF($M254="","",G254-H254)</f>
        <v/>
      </c>
      <c r="K254" s="5">
        <f>IF($M254="","",J254-I254)</f>
        <v/>
      </c>
      <c r="L254">
        <f>IF($M254="","",IFERROR(INDEX(Settings!$C$27:$C$36,MATCH(C254,Settings!$B$27:$B$36,0)),"Unassigned"))</f>
        <v/>
      </c>
      <c r="M254">
        <f>IF(ROWS($M$2:$M254)&lt;=MAX('Per Line'!$AF$2:$AF$7001),MATCH(ROWS($M$2:$M254),'Per Line'!$AF$2:$AF$7001,0),"")</f>
        <v/>
      </c>
      <c r="N254">
        <f>IF(L254="Above",COUNTIF($L$2:L254,"Above"),"")</f>
        <v/>
      </c>
      <c r="O254">
        <f>IF(L254="Below",COUNTIF($L$2:L254,"Below"),"")</f>
        <v/>
      </c>
    </row>
    <row r="255">
      <c r="A255">
        <f>IF($M255="","",INDEX('Per Line'!$B$2:$B$7001,$M255))</f>
        <v/>
      </c>
      <c r="B255">
        <f>IF($M255="","",INDEX('Per Line'!$C$2:$C$7001,$M255))</f>
        <v/>
      </c>
      <c r="C255">
        <f>IF($M255="","",INDEX('Per Line'!$A$2:$A$7001,$M255))</f>
        <v/>
      </c>
      <c r="F255">
        <f>IF($M255="","",INDEX('Per Line'!$U$2:$U$7001,$M255))</f>
        <v/>
      </c>
      <c r="G255" s="5">
        <f>IF($M255="","",SUMIFS('Per Line'!$W$2:$W$7001,'Per Line'!$C$2:$C$7001,$B255))</f>
        <v/>
      </c>
      <c r="H255" s="5">
        <f>IF($M255="","",SUMIFS('Per Line'!$X$2:$X$7001,'Per Line'!$C$2:$C$7001,$B255))</f>
        <v/>
      </c>
      <c r="I255" s="5">
        <f>IF($M255="","",SUMIFS('Per Line'!$Y$2:$Y$7001,'Per Line'!$C$2:$C$7001,$B255))</f>
        <v/>
      </c>
      <c r="J255" s="5">
        <f>IF($M255="","",G255-H255)</f>
        <v/>
      </c>
      <c r="K255" s="5">
        <f>IF($M255="","",J255-I255)</f>
        <v/>
      </c>
      <c r="L255">
        <f>IF($M255="","",IFERROR(INDEX(Settings!$C$27:$C$36,MATCH(C255,Settings!$B$27:$B$36,0)),"Unassigned"))</f>
        <v/>
      </c>
      <c r="M255">
        <f>IF(ROWS($M$2:$M255)&lt;=MAX('Per Line'!$AF$2:$AF$7001),MATCH(ROWS($M$2:$M255),'Per Line'!$AF$2:$AF$7001,0),"")</f>
        <v/>
      </c>
      <c r="N255">
        <f>IF(L255="Above",COUNTIF($L$2:L255,"Above"),"")</f>
        <v/>
      </c>
      <c r="O255">
        <f>IF(L255="Below",COUNTIF($L$2:L255,"Below"),"")</f>
        <v/>
      </c>
    </row>
    <row r="256">
      <c r="A256">
        <f>IF($M256="","",INDEX('Per Line'!$B$2:$B$7001,$M256))</f>
        <v/>
      </c>
      <c r="B256">
        <f>IF($M256="","",INDEX('Per Line'!$C$2:$C$7001,$M256))</f>
        <v/>
      </c>
      <c r="C256">
        <f>IF($M256="","",INDEX('Per Line'!$A$2:$A$7001,$M256))</f>
        <v/>
      </c>
      <c r="F256">
        <f>IF($M256="","",INDEX('Per Line'!$U$2:$U$7001,$M256))</f>
        <v/>
      </c>
      <c r="G256" s="5">
        <f>IF($M256="","",SUMIFS('Per Line'!$W$2:$W$7001,'Per Line'!$C$2:$C$7001,$B256))</f>
        <v/>
      </c>
      <c r="H256" s="5">
        <f>IF($M256="","",SUMIFS('Per Line'!$X$2:$X$7001,'Per Line'!$C$2:$C$7001,$B256))</f>
        <v/>
      </c>
      <c r="I256" s="5">
        <f>IF($M256="","",SUMIFS('Per Line'!$Y$2:$Y$7001,'Per Line'!$C$2:$C$7001,$B256))</f>
        <v/>
      </c>
      <c r="J256" s="5">
        <f>IF($M256="","",G256-H256)</f>
        <v/>
      </c>
      <c r="K256" s="5">
        <f>IF($M256="","",J256-I256)</f>
        <v/>
      </c>
      <c r="L256">
        <f>IF($M256="","",IFERROR(INDEX(Settings!$C$27:$C$36,MATCH(C256,Settings!$B$27:$B$36,0)),"Unassigned"))</f>
        <v/>
      </c>
      <c r="M256">
        <f>IF(ROWS($M$2:$M256)&lt;=MAX('Per Line'!$AF$2:$AF$7001),MATCH(ROWS($M$2:$M256),'Per Line'!$AF$2:$AF$7001,0),"")</f>
        <v/>
      </c>
      <c r="N256">
        <f>IF(L256="Above",COUNTIF($L$2:L256,"Above"),"")</f>
        <v/>
      </c>
      <c r="O256">
        <f>IF(L256="Below",COUNTIF($L$2:L256,"Below"),"")</f>
        <v/>
      </c>
    </row>
    <row r="257">
      <c r="A257">
        <f>IF($M257="","",INDEX('Per Line'!$B$2:$B$7001,$M257))</f>
        <v/>
      </c>
      <c r="B257">
        <f>IF($M257="","",INDEX('Per Line'!$C$2:$C$7001,$M257))</f>
        <v/>
      </c>
      <c r="C257">
        <f>IF($M257="","",INDEX('Per Line'!$A$2:$A$7001,$M257))</f>
        <v/>
      </c>
      <c r="F257">
        <f>IF($M257="","",INDEX('Per Line'!$U$2:$U$7001,$M257))</f>
        <v/>
      </c>
      <c r="G257" s="5">
        <f>IF($M257="","",SUMIFS('Per Line'!$W$2:$W$7001,'Per Line'!$C$2:$C$7001,$B257))</f>
        <v/>
      </c>
      <c r="H257" s="5">
        <f>IF($M257="","",SUMIFS('Per Line'!$X$2:$X$7001,'Per Line'!$C$2:$C$7001,$B257))</f>
        <v/>
      </c>
      <c r="I257" s="5">
        <f>IF($M257="","",SUMIFS('Per Line'!$Y$2:$Y$7001,'Per Line'!$C$2:$C$7001,$B257))</f>
        <v/>
      </c>
      <c r="J257" s="5">
        <f>IF($M257="","",G257-H257)</f>
        <v/>
      </c>
      <c r="K257" s="5">
        <f>IF($M257="","",J257-I257)</f>
        <v/>
      </c>
      <c r="L257">
        <f>IF($M257="","",IFERROR(INDEX(Settings!$C$27:$C$36,MATCH(C257,Settings!$B$27:$B$36,0)),"Unassigned"))</f>
        <v/>
      </c>
      <c r="M257">
        <f>IF(ROWS($M$2:$M257)&lt;=MAX('Per Line'!$AF$2:$AF$7001),MATCH(ROWS($M$2:$M257),'Per Line'!$AF$2:$AF$7001,0),"")</f>
        <v/>
      </c>
      <c r="N257">
        <f>IF(L257="Above",COUNTIF($L$2:L257,"Above"),"")</f>
        <v/>
      </c>
      <c r="O257">
        <f>IF(L257="Below",COUNTIF($L$2:L257,"Below"),"")</f>
        <v/>
      </c>
    </row>
    <row r="258">
      <c r="A258">
        <f>IF($M258="","",INDEX('Per Line'!$B$2:$B$7001,$M258))</f>
        <v/>
      </c>
      <c r="B258">
        <f>IF($M258="","",INDEX('Per Line'!$C$2:$C$7001,$M258))</f>
        <v/>
      </c>
      <c r="C258">
        <f>IF($M258="","",INDEX('Per Line'!$A$2:$A$7001,$M258))</f>
        <v/>
      </c>
      <c r="F258">
        <f>IF($M258="","",INDEX('Per Line'!$U$2:$U$7001,$M258))</f>
        <v/>
      </c>
      <c r="G258" s="5">
        <f>IF($M258="","",SUMIFS('Per Line'!$W$2:$W$7001,'Per Line'!$C$2:$C$7001,$B258))</f>
        <v/>
      </c>
      <c r="H258" s="5">
        <f>IF($M258="","",SUMIFS('Per Line'!$X$2:$X$7001,'Per Line'!$C$2:$C$7001,$B258))</f>
        <v/>
      </c>
      <c r="I258" s="5">
        <f>IF($M258="","",SUMIFS('Per Line'!$Y$2:$Y$7001,'Per Line'!$C$2:$C$7001,$B258))</f>
        <v/>
      </c>
      <c r="J258" s="5">
        <f>IF($M258="","",G258-H258)</f>
        <v/>
      </c>
      <c r="K258" s="5">
        <f>IF($M258="","",J258-I258)</f>
        <v/>
      </c>
      <c r="L258">
        <f>IF($M258="","",IFERROR(INDEX(Settings!$C$27:$C$36,MATCH(C258,Settings!$B$27:$B$36,0)),"Unassigned"))</f>
        <v/>
      </c>
      <c r="M258">
        <f>IF(ROWS($M$2:$M258)&lt;=MAX('Per Line'!$AF$2:$AF$7001),MATCH(ROWS($M$2:$M258),'Per Line'!$AF$2:$AF$7001,0),"")</f>
        <v/>
      </c>
      <c r="N258">
        <f>IF(L258="Above",COUNTIF($L$2:L258,"Above"),"")</f>
        <v/>
      </c>
      <c r="O258">
        <f>IF(L258="Below",COUNTIF($L$2:L258,"Below"),"")</f>
        <v/>
      </c>
    </row>
    <row r="259">
      <c r="A259">
        <f>IF($M259="","",INDEX('Per Line'!$B$2:$B$7001,$M259))</f>
        <v/>
      </c>
      <c r="B259">
        <f>IF($M259="","",INDEX('Per Line'!$C$2:$C$7001,$M259))</f>
        <v/>
      </c>
      <c r="C259">
        <f>IF($M259="","",INDEX('Per Line'!$A$2:$A$7001,$M259))</f>
        <v/>
      </c>
      <c r="F259">
        <f>IF($M259="","",INDEX('Per Line'!$U$2:$U$7001,$M259))</f>
        <v/>
      </c>
      <c r="G259" s="5">
        <f>IF($M259="","",SUMIFS('Per Line'!$W$2:$W$7001,'Per Line'!$C$2:$C$7001,$B259))</f>
        <v/>
      </c>
      <c r="H259" s="5">
        <f>IF($M259="","",SUMIFS('Per Line'!$X$2:$X$7001,'Per Line'!$C$2:$C$7001,$B259))</f>
        <v/>
      </c>
      <c r="I259" s="5">
        <f>IF($M259="","",SUMIFS('Per Line'!$Y$2:$Y$7001,'Per Line'!$C$2:$C$7001,$B259))</f>
        <v/>
      </c>
      <c r="J259" s="5">
        <f>IF($M259="","",G259-H259)</f>
        <v/>
      </c>
      <c r="K259" s="5">
        <f>IF($M259="","",J259-I259)</f>
        <v/>
      </c>
      <c r="L259">
        <f>IF($M259="","",IFERROR(INDEX(Settings!$C$27:$C$36,MATCH(C259,Settings!$B$27:$B$36,0)),"Unassigned"))</f>
        <v/>
      </c>
      <c r="M259">
        <f>IF(ROWS($M$2:$M259)&lt;=MAX('Per Line'!$AF$2:$AF$7001),MATCH(ROWS($M$2:$M259),'Per Line'!$AF$2:$AF$7001,0),"")</f>
        <v/>
      </c>
      <c r="N259">
        <f>IF(L259="Above",COUNTIF($L$2:L259,"Above"),"")</f>
        <v/>
      </c>
      <c r="O259">
        <f>IF(L259="Below",COUNTIF($L$2:L259,"Below"),"")</f>
        <v/>
      </c>
    </row>
    <row r="260">
      <c r="A260">
        <f>IF($M260="","",INDEX('Per Line'!$B$2:$B$7001,$M260))</f>
        <v/>
      </c>
      <c r="B260">
        <f>IF($M260="","",INDEX('Per Line'!$C$2:$C$7001,$M260))</f>
        <v/>
      </c>
      <c r="C260">
        <f>IF($M260="","",INDEX('Per Line'!$A$2:$A$7001,$M260))</f>
        <v/>
      </c>
      <c r="F260">
        <f>IF($M260="","",INDEX('Per Line'!$U$2:$U$7001,$M260))</f>
        <v/>
      </c>
      <c r="G260" s="5">
        <f>IF($M260="","",SUMIFS('Per Line'!$W$2:$W$7001,'Per Line'!$C$2:$C$7001,$B260))</f>
        <v/>
      </c>
      <c r="H260" s="5">
        <f>IF($M260="","",SUMIFS('Per Line'!$X$2:$X$7001,'Per Line'!$C$2:$C$7001,$B260))</f>
        <v/>
      </c>
      <c r="I260" s="5">
        <f>IF($M260="","",SUMIFS('Per Line'!$Y$2:$Y$7001,'Per Line'!$C$2:$C$7001,$B260))</f>
        <v/>
      </c>
      <c r="J260" s="5">
        <f>IF($M260="","",G260-H260)</f>
        <v/>
      </c>
      <c r="K260" s="5">
        <f>IF($M260="","",J260-I260)</f>
        <v/>
      </c>
      <c r="L260">
        <f>IF($M260="","",IFERROR(INDEX(Settings!$C$27:$C$36,MATCH(C260,Settings!$B$27:$B$36,0)),"Unassigned"))</f>
        <v/>
      </c>
      <c r="M260">
        <f>IF(ROWS($M$2:$M260)&lt;=MAX('Per Line'!$AF$2:$AF$7001),MATCH(ROWS($M$2:$M260),'Per Line'!$AF$2:$AF$7001,0),"")</f>
        <v/>
      </c>
      <c r="N260">
        <f>IF(L260="Above",COUNTIF($L$2:L260,"Above"),"")</f>
        <v/>
      </c>
      <c r="O260">
        <f>IF(L260="Below",COUNTIF($L$2:L260,"Below"),"")</f>
        <v/>
      </c>
    </row>
    <row r="261">
      <c r="A261">
        <f>IF($M261="","",INDEX('Per Line'!$B$2:$B$7001,$M261))</f>
        <v/>
      </c>
      <c r="B261">
        <f>IF($M261="","",INDEX('Per Line'!$C$2:$C$7001,$M261))</f>
        <v/>
      </c>
      <c r="C261">
        <f>IF($M261="","",INDEX('Per Line'!$A$2:$A$7001,$M261))</f>
        <v/>
      </c>
      <c r="F261">
        <f>IF($M261="","",INDEX('Per Line'!$U$2:$U$7001,$M261))</f>
        <v/>
      </c>
      <c r="G261" s="5">
        <f>IF($M261="","",SUMIFS('Per Line'!$W$2:$W$7001,'Per Line'!$C$2:$C$7001,$B261))</f>
        <v/>
      </c>
      <c r="H261" s="5">
        <f>IF($M261="","",SUMIFS('Per Line'!$X$2:$X$7001,'Per Line'!$C$2:$C$7001,$B261))</f>
        <v/>
      </c>
      <c r="I261" s="5">
        <f>IF($M261="","",SUMIFS('Per Line'!$Y$2:$Y$7001,'Per Line'!$C$2:$C$7001,$B261))</f>
        <v/>
      </c>
      <c r="J261" s="5">
        <f>IF($M261="","",G261-H261)</f>
        <v/>
      </c>
      <c r="K261" s="5">
        <f>IF($M261="","",J261-I261)</f>
        <v/>
      </c>
      <c r="L261">
        <f>IF($M261="","",IFERROR(INDEX(Settings!$C$27:$C$36,MATCH(C261,Settings!$B$27:$B$36,0)),"Unassigned"))</f>
        <v/>
      </c>
      <c r="M261">
        <f>IF(ROWS($M$2:$M261)&lt;=MAX('Per Line'!$AF$2:$AF$7001),MATCH(ROWS($M$2:$M261),'Per Line'!$AF$2:$AF$7001,0),"")</f>
        <v/>
      </c>
      <c r="N261">
        <f>IF(L261="Above",COUNTIF($L$2:L261,"Above"),"")</f>
        <v/>
      </c>
      <c r="O261">
        <f>IF(L261="Below",COUNTIF($L$2:L261,"Below"),"")</f>
        <v/>
      </c>
    </row>
    <row r="262">
      <c r="A262">
        <f>IF($M262="","",INDEX('Per Line'!$B$2:$B$7001,$M262))</f>
        <v/>
      </c>
      <c r="B262">
        <f>IF($M262="","",INDEX('Per Line'!$C$2:$C$7001,$M262))</f>
        <v/>
      </c>
      <c r="C262">
        <f>IF($M262="","",INDEX('Per Line'!$A$2:$A$7001,$M262))</f>
        <v/>
      </c>
      <c r="F262">
        <f>IF($M262="","",INDEX('Per Line'!$U$2:$U$7001,$M262))</f>
        <v/>
      </c>
      <c r="G262" s="5">
        <f>IF($M262="","",SUMIFS('Per Line'!$W$2:$W$7001,'Per Line'!$C$2:$C$7001,$B262))</f>
        <v/>
      </c>
      <c r="H262" s="5">
        <f>IF($M262="","",SUMIFS('Per Line'!$X$2:$X$7001,'Per Line'!$C$2:$C$7001,$B262))</f>
        <v/>
      </c>
      <c r="I262" s="5">
        <f>IF($M262="","",SUMIFS('Per Line'!$Y$2:$Y$7001,'Per Line'!$C$2:$C$7001,$B262))</f>
        <v/>
      </c>
      <c r="J262" s="5">
        <f>IF($M262="","",G262-H262)</f>
        <v/>
      </c>
      <c r="K262" s="5">
        <f>IF($M262="","",J262-I262)</f>
        <v/>
      </c>
      <c r="L262">
        <f>IF($M262="","",IFERROR(INDEX(Settings!$C$27:$C$36,MATCH(C262,Settings!$B$27:$B$36,0)),"Unassigned"))</f>
        <v/>
      </c>
      <c r="M262">
        <f>IF(ROWS($M$2:$M262)&lt;=MAX('Per Line'!$AF$2:$AF$7001),MATCH(ROWS($M$2:$M262),'Per Line'!$AF$2:$AF$7001,0),"")</f>
        <v/>
      </c>
      <c r="N262">
        <f>IF(L262="Above",COUNTIF($L$2:L262,"Above"),"")</f>
        <v/>
      </c>
      <c r="O262">
        <f>IF(L262="Below",COUNTIF($L$2:L262,"Below"),"")</f>
        <v/>
      </c>
    </row>
    <row r="263">
      <c r="A263">
        <f>IF($M263="","",INDEX('Per Line'!$B$2:$B$7001,$M263))</f>
        <v/>
      </c>
      <c r="B263">
        <f>IF($M263="","",INDEX('Per Line'!$C$2:$C$7001,$M263))</f>
        <v/>
      </c>
      <c r="C263">
        <f>IF($M263="","",INDEX('Per Line'!$A$2:$A$7001,$M263))</f>
        <v/>
      </c>
      <c r="F263">
        <f>IF($M263="","",INDEX('Per Line'!$U$2:$U$7001,$M263))</f>
        <v/>
      </c>
      <c r="G263" s="5">
        <f>IF($M263="","",SUMIFS('Per Line'!$W$2:$W$7001,'Per Line'!$C$2:$C$7001,$B263))</f>
        <v/>
      </c>
      <c r="H263" s="5">
        <f>IF($M263="","",SUMIFS('Per Line'!$X$2:$X$7001,'Per Line'!$C$2:$C$7001,$B263))</f>
        <v/>
      </c>
      <c r="I263" s="5">
        <f>IF($M263="","",SUMIFS('Per Line'!$Y$2:$Y$7001,'Per Line'!$C$2:$C$7001,$B263))</f>
        <v/>
      </c>
      <c r="J263" s="5">
        <f>IF($M263="","",G263-H263)</f>
        <v/>
      </c>
      <c r="K263" s="5">
        <f>IF($M263="","",J263-I263)</f>
        <v/>
      </c>
      <c r="L263">
        <f>IF($M263="","",IFERROR(INDEX(Settings!$C$27:$C$36,MATCH(C263,Settings!$B$27:$B$36,0)),"Unassigned"))</f>
        <v/>
      </c>
      <c r="M263">
        <f>IF(ROWS($M$2:$M263)&lt;=MAX('Per Line'!$AF$2:$AF$7001),MATCH(ROWS($M$2:$M263),'Per Line'!$AF$2:$AF$7001,0),"")</f>
        <v/>
      </c>
      <c r="N263">
        <f>IF(L263="Above",COUNTIF($L$2:L263,"Above"),"")</f>
        <v/>
      </c>
      <c r="O263">
        <f>IF(L263="Below",COUNTIF($L$2:L263,"Below"),"")</f>
        <v/>
      </c>
    </row>
    <row r="264">
      <c r="A264">
        <f>IF($M264="","",INDEX('Per Line'!$B$2:$B$7001,$M264))</f>
        <v/>
      </c>
      <c r="B264">
        <f>IF($M264="","",INDEX('Per Line'!$C$2:$C$7001,$M264))</f>
        <v/>
      </c>
      <c r="C264">
        <f>IF($M264="","",INDEX('Per Line'!$A$2:$A$7001,$M264))</f>
        <v/>
      </c>
      <c r="F264">
        <f>IF($M264="","",INDEX('Per Line'!$U$2:$U$7001,$M264))</f>
        <v/>
      </c>
      <c r="G264" s="5">
        <f>IF($M264="","",SUMIFS('Per Line'!$W$2:$W$7001,'Per Line'!$C$2:$C$7001,$B264))</f>
        <v/>
      </c>
      <c r="H264" s="5">
        <f>IF($M264="","",SUMIFS('Per Line'!$X$2:$X$7001,'Per Line'!$C$2:$C$7001,$B264))</f>
        <v/>
      </c>
      <c r="I264" s="5">
        <f>IF($M264="","",SUMIFS('Per Line'!$Y$2:$Y$7001,'Per Line'!$C$2:$C$7001,$B264))</f>
        <v/>
      </c>
      <c r="J264" s="5">
        <f>IF($M264="","",G264-H264)</f>
        <v/>
      </c>
      <c r="K264" s="5">
        <f>IF($M264="","",J264-I264)</f>
        <v/>
      </c>
      <c r="L264">
        <f>IF($M264="","",IFERROR(INDEX(Settings!$C$27:$C$36,MATCH(C264,Settings!$B$27:$B$36,0)),"Unassigned"))</f>
        <v/>
      </c>
      <c r="M264">
        <f>IF(ROWS($M$2:$M264)&lt;=MAX('Per Line'!$AF$2:$AF$7001),MATCH(ROWS($M$2:$M264),'Per Line'!$AF$2:$AF$7001,0),"")</f>
        <v/>
      </c>
      <c r="N264">
        <f>IF(L264="Above",COUNTIF($L$2:L264,"Above"),"")</f>
        <v/>
      </c>
      <c r="O264">
        <f>IF(L264="Below",COUNTIF($L$2:L264,"Below"),"")</f>
        <v/>
      </c>
    </row>
    <row r="265">
      <c r="A265">
        <f>IF($M265="","",INDEX('Per Line'!$B$2:$B$7001,$M265))</f>
        <v/>
      </c>
      <c r="B265">
        <f>IF($M265="","",INDEX('Per Line'!$C$2:$C$7001,$M265))</f>
        <v/>
      </c>
      <c r="C265">
        <f>IF($M265="","",INDEX('Per Line'!$A$2:$A$7001,$M265))</f>
        <v/>
      </c>
      <c r="F265">
        <f>IF($M265="","",INDEX('Per Line'!$U$2:$U$7001,$M265))</f>
        <v/>
      </c>
      <c r="G265" s="5">
        <f>IF($M265="","",SUMIFS('Per Line'!$W$2:$W$7001,'Per Line'!$C$2:$C$7001,$B265))</f>
        <v/>
      </c>
      <c r="H265" s="5">
        <f>IF($M265="","",SUMIFS('Per Line'!$X$2:$X$7001,'Per Line'!$C$2:$C$7001,$B265))</f>
        <v/>
      </c>
      <c r="I265" s="5">
        <f>IF($M265="","",SUMIFS('Per Line'!$Y$2:$Y$7001,'Per Line'!$C$2:$C$7001,$B265))</f>
        <v/>
      </c>
      <c r="J265" s="5">
        <f>IF($M265="","",G265-H265)</f>
        <v/>
      </c>
      <c r="K265" s="5">
        <f>IF($M265="","",J265-I265)</f>
        <v/>
      </c>
      <c r="L265">
        <f>IF($M265="","",IFERROR(INDEX(Settings!$C$27:$C$36,MATCH(C265,Settings!$B$27:$B$36,0)),"Unassigned"))</f>
        <v/>
      </c>
      <c r="M265">
        <f>IF(ROWS($M$2:$M265)&lt;=MAX('Per Line'!$AF$2:$AF$7001),MATCH(ROWS($M$2:$M265),'Per Line'!$AF$2:$AF$7001,0),"")</f>
        <v/>
      </c>
      <c r="N265">
        <f>IF(L265="Above",COUNTIF($L$2:L265,"Above"),"")</f>
        <v/>
      </c>
      <c r="O265">
        <f>IF(L265="Below",COUNTIF($L$2:L265,"Below"),"")</f>
        <v/>
      </c>
    </row>
    <row r="266">
      <c r="A266">
        <f>IF($M266="","",INDEX('Per Line'!$B$2:$B$7001,$M266))</f>
        <v/>
      </c>
      <c r="B266">
        <f>IF($M266="","",INDEX('Per Line'!$C$2:$C$7001,$M266))</f>
        <v/>
      </c>
      <c r="C266">
        <f>IF($M266="","",INDEX('Per Line'!$A$2:$A$7001,$M266))</f>
        <v/>
      </c>
      <c r="F266">
        <f>IF($M266="","",INDEX('Per Line'!$U$2:$U$7001,$M266))</f>
        <v/>
      </c>
      <c r="G266" s="5">
        <f>IF($M266="","",SUMIFS('Per Line'!$W$2:$W$7001,'Per Line'!$C$2:$C$7001,$B266))</f>
        <v/>
      </c>
      <c r="H266" s="5">
        <f>IF($M266="","",SUMIFS('Per Line'!$X$2:$X$7001,'Per Line'!$C$2:$C$7001,$B266))</f>
        <v/>
      </c>
      <c r="I266" s="5">
        <f>IF($M266="","",SUMIFS('Per Line'!$Y$2:$Y$7001,'Per Line'!$C$2:$C$7001,$B266))</f>
        <v/>
      </c>
      <c r="J266" s="5">
        <f>IF($M266="","",G266-H266)</f>
        <v/>
      </c>
      <c r="K266" s="5">
        <f>IF($M266="","",J266-I266)</f>
        <v/>
      </c>
      <c r="L266">
        <f>IF($M266="","",IFERROR(INDEX(Settings!$C$27:$C$36,MATCH(C266,Settings!$B$27:$B$36,0)),"Unassigned"))</f>
        <v/>
      </c>
      <c r="M266">
        <f>IF(ROWS($M$2:$M266)&lt;=MAX('Per Line'!$AF$2:$AF$7001),MATCH(ROWS($M$2:$M266),'Per Line'!$AF$2:$AF$7001,0),"")</f>
        <v/>
      </c>
      <c r="N266">
        <f>IF(L266="Above",COUNTIF($L$2:L266,"Above"),"")</f>
        <v/>
      </c>
      <c r="O266">
        <f>IF(L266="Below",COUNTIF($L$2:L266,"Below"),"")</f>
        <v/>
      </c>
    </row>
    <row r="267">
      <c r="A267">
        <f>IF($M267="","",INDEX('Per Line'!$B$2:$B$7001,$M267))</f>
        <v/>
      </c>
      <c r="B267">
        <f>IF($M267="","",INDEX('Per Line'!$C$2:$C$7001,$M267))</f>
        <v/>
      </c>
      <c r="C267">
        <f>IF($M267="","",INDEX('Per Line'!$A$2:$A$7001,$M267))</f>
        <v/>
      </c>
      <c r="F267">
        <f>IF($M267="","",INDEX('Per Line'!$U$2:$U$7001,$M267))</f>
        <v/>
      </c>
      <c r="G267" s="5">
        <f>IF($M267="","",SUMIFS('Per Line'!$W$2:$W$7001,'Per Line'!$C$2:$C$7001,$B267))</f>
        <v/>
      </c>
      <c r="H267" s="5">
        <f>IF($M267="","",SUMIFS('Per Line'!$X$2:$X$7001,'Per Line'!$C$2:$C$7001,$B267))</f>
        <v/>
      </c>
      <c r="I267" s="5">
        <f>IF($M267="","",SUMIFS('Per Line'!$Y$2:$Y$7001,'Per Line'!$C$2:$C$7001,$B267))</f>
        <v/>
      </c>
      <c r="J267" s="5">
        <f>IF($M267="","",G267-H267)</f>
        <v/>
      </c>
      <c r="K267" s="5">
        <f>IF($M267="","",J267-I267)</f>
        <v/>
      </c>
      <c r="L267">
        <f>IF($M267="","",IFERROR(INDEX(Settings!$C$27:$C$36,MATCH(C267,Settings!$B$27:$B$36,0)),"Unassigned"))</f>
        <v/>
      </c>
      <c r="M267">
        <f>IF(ROWS($M$2:$M267)&lt;=MAX('Per Line'!$AF$2:$AF$7001),MATCH(ROWS($M$2:$M267),'Per Line'!$AF$2:$AF$7001,0),"")</f>
        <v/>
      </c>
      <c r="N267">
        <f>IF(L267="Above",COUNTIF($L$2:L267,"Above"),"")</f>
        <v/>
      </c>
      <c r="O267">
        <f>IF(L267="Below",COUNTIF($L$2:L267,"Below"),"")</f>
        <v/>
      </c>
    </row>
    <row r="268">
      <c r="A268">
        <f>IF($M268="","",INDEX('Per Line'!$B$2:$B$7001,$M268))</f>
        <v/>
      </c>
      <c r="B268">
        <f>IF($M268="","",INDEX('Per Line'!$C$2:$C$7001,$M268))</f>
        <v/>
      </c>
      <c r="C268">
        <f>IF($M268="","",INDEX('Per Line'!$A$2:$A$7001,$M268))</f>
        <v/>
      </c>
      <c r="F268">
        <f>IF($M268="","",INDEX('Per Line'!$U$2:$U$7001,$M268))</f>
        <v/>
      </c>
      <c r="G268" s="5">
        <f>IF($M268="","",SUMIFS('Per Line'!$W$2:$W$7001,'Per Line'!$C$2:$C$7001,$B268))</f>
        <v/>
      </c>
      <c r="H268" s="5">
        <f>IF($M268="","",SUMIFS('Per Line'!$X$2:$X$7001,'Per Line'!$C$2:$C$7001,$B268))</f>
        <v/>
      </c>
      <c r="I268" s="5">
        <f>IF($M268="","",SUMIFS('Per Line'!$Y$2:$Y$7001,'Per Line'!$C$2:$C$7001,$B268))</f>
        <v/>
      </c>
      <c r="J268" s="5">
        <f>IF($M268="","",G268-H268)</f>
        <v/>
      </c>
      <c r="K268" s="5">
        <f>IF($M268="","",J268-I268)</f>
        <v/>
      </c>
      <c r="L268">
        <f>IF($M268="","",IFERROR(INDEX(Settings!$C$27:$C$36,MATCH(C268,Settings!$B$27:$B$36,0)),"Unassigned"))</f>
        <v/>
      </c>
      <c r="M268">
        <f>IF(ROWS($M$2:$M268)&lt;=MAX('Per Line'!$AF$2:$AF$7001),MATCH(ROWS($M$2:$M268),'Per Line'!$AF$2:$AF$7001,0),"")</f>
        <v/>
      </c>
      <c r="N268">
        <f>IF(L268="Above",COUNTIF($L$2:L268,"Above"),"")</f>
        <v/>
      </c>
      <c r="O268">
        <f>IF(L268="Below",COUNTIF($L$2:L268,"Below"),"")</f>
        <v/>
      </c>
    </row>
    <row r="269">
      <c r="A269">
        <f>IF($M269="","",INDEX('Per Line'!$B$2:$B$7001,$M269))</f>
        <v/>
      </c>
      <c r="B269">
        <f>IF($M269="","",INDEX('Per Line'!$C$2:$C$7001,$M269))</f>
        <v/>
      </c>
      <c r="C269">
        <f>IF($M269="","",INDEX('Per Line'!$A$2:$A$7001,$M269))</f>
        <v/>
      </c>
      <c r="F269">
        <f>IF($M269="","",INDEX('Per Line'!$U$2:$U$7001,$M269))</f>
        <v/>
      </c>
      <c r="G269" s="5">
        <f>IF($M269="","",SUMIFS('Per Line'!$W$2:$W$7001,'Per Line'!$C$2:$C$7001,$B269))</f>
        <v/>
      </c>
      <c r="H269" s="5">
        <f>IF($M269="","",SUMIFS('Per Line'!$X$2:$X$7001,'Per Line'!$C$2:$C$7001,$B269))</f>
        <v/>
      </c>
      <c r="I269" s="5">
        <f>IF($M269="","",SUMIFS('Per Line'!$Y$2:$Y$7001,'Per Line'!$C$2:$C$7001,$B269))</f>
        <v/>
      </c>
      <c r="J269" s="5">
        <f>IF($M269="","",G269-H269)</f>
        <v/>
      </c>
      <c r="K269" s="5">
        <f>IF($M269="","",J269-I269)</f>
        <v/>
      </c>
      <c r="L269">
        <f>IF($M269="","",IFERROR(INDEX(Settings!$C$27:$C$36,MATCH(C269,Settings!$B$27:$B$36,0)),"Unassigned"))</f>
        <v/>
      </c>
      <c r="M269">
        <f>IF(ROWS($M$2:$M269)&lt;=MAX('Per Line'!$AF$2:$AF$7001),MATCH(ROWS($M$2:$M269),'Per Line'!$AF$2:$AF$7001,0),"")</f>
        <v/>
      </c>
      <c r="N269">
        <f>IF(L269="Above",COUNTIF($L$2:L269,"Above"),"")</f>
        <v/>
      </c>
      <c r="O269">
        <f>IF(L269="Below",COUNTIF($L$2:L269,"Below"),"")</f>
        <v/>
      </c>
    </row>
    <row r="270">
      <c r="A270">
        <f>IF($M270="","",INDEX('Per Line'!$B$2:$B$7001,$M270))</f>
        <v/>
      </c>
      <c r="B270">
        <f>IF($M270="","",INDEX('Per Line'!$C$2:$C$7001,$M270))</f>
        <v/>
      </c>
      <c r="C270">
        <f>IF($M270="","",INDEX('Per Line'!$A$2:$A$7001,$M270))</f>
        <v/>
      </c>
      <c r="F270">
        <f>IF($M270="","",INDEX('Per Line'!$U$2:$U$7001,$M270))</f>
        <v/>
      </c>
      <c r="G270" s="5">
        <f>IF($M270="","",SUMIFS('Per Line'!$W$2:$W$7001,'Per Line'!$C$2:$C$7001,$B270))</f>
        <v/>
      </c>
      <c r="H270" s="5">
        <f>IF($M270="","",SUMIFS('Per Line'!$X$2:$X$7001,'Per Line'!$C$2:$C$7001,$B270))</f>
        <v/>
      </c>
      <c r="I270" s="5">
        <f>IF($M270="","",SUMIFS('Per Line'!$Y$2:$Y$7001,'Per Line'!$C$2:$C$7001,$B270))</f>
        <v/>
      </c>
      <c r="J270" s="5">
        <f>IF($M270="","",G270-H270)</f>
        <v/>
      </c>
      <c r="K270" s="5">
        <f>IF($M270="","",J270-I270)</f>
        <v/>
      </c>
      <c r="L270">
        <f>IF($M270="","",IFERROR(INDEX(Settings!$C$27:$C$36,MATCH(C270,Settings!$B$27:$B$36,0)),"Unassigned"))</f>
        <v/>
      </c>
      <c r="M270">
        <f>IF(ROWS($M$2:$M270)&lt;=MAX('Per Line'!$AF$2:$AF$7001),MATCH(ROWS($M$2:$M270),'Per Line'!$AF$2:$AF$7001,0),"")</f>
        <v/>
      </c>
      <c r="N270">
        <f>IF(L270="Above",COUNTIF($L$2:L270,"Above"),"")</f>
        <v/>
      </c>
      <c r="O270">
        <f>IF(L270="Below",COUNTIF($L$2:L270,"Below"),"")</f>
        <v/>
      </c>
    </row>
    <row r="271">
      <c r="A271">
        <f>IF($M271="","",INDEX('Per Line'!$B$2:$B$7001,$M271))</f>
        <v/>
      </c>
      <c r="B271">
        <f>IF($M271="","",INDEX('Per Line'!$C$2:$C$7001,$M271))</f>
        <v/>
      </c>
      <c r="C271">
        <f>IF($M271="","",INDEX('Per Line'!$A$2:$A$7001,$M271))</f>
        <v/>
      </c>
      <c r="F271">
        <f>IF($M271="","",INDEX('Per Line'!$U$2:$U$7001,$M271))</f>
        <v/>
      </c>
      <c r="G271" s="5">
        <f>IF($M271="","",SUMIFS('Per Line'!$W$2:$W$7001,'Per Line'!$C$2:$C$7001,$B271))</f>
        <v/>
      </c>
      <c r="H271" s="5">
        <f>IF($M271="","",SUMIFS('Per Line'!$X$2:$X$7001,'Per Line'!$C$2:$C$7001,$B271))</f>
        <v/>
      </c>
      <c r="I271" s="5">
        <f>IF($M271="","",SUMIFS('Per Line'!$Y$2:$Y$7001,'Per Line'!$C$2:$C$7001,$B271))</f>
        <v/>
      </c>
      <c r="J271" s="5">
        <f>IF($M271="","",G271-H271)</f>
        <v/>
      </c>
      <c r="K271" s="5">
        <f>IF($M271="","",J271-I271)</f>
        <v/>
      </c>
      <c r="L271">
        <f>IF($M271="","",IFERROR(INDEX(Settings!$C$27:$C$36,MATCH(C271,Settings!$B$27:$B$36,0)),"Unassigned"))</f>
        <v/>
      </c>
      <c r="M271">
        <f>IF(ROWS($M$2:$M271)&lt;=MAX('Per Line'!$AF$2:$AF$7001),MATCH(ROWS($M$2:$M271),'Per Line'!$AF$2:$AF$7001,0),"")</f>
        <v/>
      </c>
      <c r="N271">
        <f>IF(L271="Above",COUNTIF($L$2:L271,"Above"),"")</f>
        <v/>
      </c>
      <c r="O271">
        <f>IF(L271="Below",COUNTIF($L$2:L271,"Below"),"")</f>
        <v/>
      </c>
    </row>
    <row r="272">
      <c r="A272">
        <f>IF($M272="","",INDEX('Per Line'!$B$2:$B$7001,$M272))</f>
        <v/>
      </c>
      <c r="B272">
        <f>IF($M272="","",INDEX('Per Line'!$C$2:$C$7001,$M272))</f>
        <v/>
      </c>
      <c r="C272">
        <f>IF($M272="","",INDEX('Per Line'!$A$2:$A$7001,$M272))</f>
        <v/>
      </c>
      <c r="F272">
        <f>IF($M272="","",INDEX('Per Line'!$U$2:$U$7001,$M272))</f>
        <v/>
      </c>
      <c r="G272" s="5">
        <f>IF($M272="","",SUMIFS('Per Line'!$W$2:$W$7001,'Per Line'!$C$2:$C$7001,$B272))</f>
        <v/>
      </c>
      <c r="H272" s="5">
        <f>IF($M272="","",SUMIFS('Per Line'!$X$2:$X$7001,'Per Line'!$C$2:$C$7001,$B272))</f>
        <v/>
      </c>
      <c r="I272" s="5">
        <f>IF($M272="","",SUMIFS('Per Line'!$Y$2:$Y$7001,'Per Line'!$C$2:$C$7001,$B272))</f>
        <v/>
      </c>
      <c r="J272" s="5">
        <f>IF($M272="","",G272-H272)</f>
        <v/>
      </c>
      <c r="K272" s="5">
        <f>IF($M272="","",J272-I272)</f>
        <v/>
      </c>
      <c r="L272">
        <f>IF($M272="","",IFERROR(INDEX(Settings!$C$27:$C$36,MATCH(C272,Settings!$B$27:$B$36,0)),"Unassigned"))</f>
        <v/>
      </c>
      <c r="M272">
        <f>IF(ROWS($M$2:$M272)&lt;=MAX('Per Line'!$AF$2:$AF$7001),MATCH(ROWS($M$2:$M272),'Per Line'!$AF$2:$AF$7001,0),"")</f>
        <v/>
      </c>
      <c r="N272">
        <f>IF(L272="Above",COUNTIF($L$2:L272,"Above"),"")</f>
        <v/>
      </c>
      <c r="O272">
        <f>IF(L272="Below",COUNTIF($L$2:L272,"Below"),"")</f>
        <v/>
      </c>
    </row>
    <row r="273">
      <c r="A273">
        <f>IF($M273="","",INDEX('Per Line'!$B$2:$B$7001,$M273))</f>
        <v/>
      </c>
      <c r="B273">
        <f>IF($M273="","",INDEX('Per Line'!$C$2:$C$7001,$M273))</f>
        <v/>
      </c>
      <c r="C273">
        <f>IF($M273="","",INDEX('Per Line'!$A$2:$A$7001,$M273))</f>
        <v/>
      </c>
      <c r="F273">
        <f>IF($M273="","",INDEX('Per Line'!$U$2:$U$7001,$M273))</f>
        <v/>
      </c>
      <c r="G273" s="5">
        <f>IF($M273="","",SUMIFS('Per Line'!$W$2:$W$7001,'Per Line'!$C$2:$C$7001,$B273))</f>
        <v/>
      </c>
      <c r="H273" s="5">
        <f>IF($M273="","",SUMIFS('Per Line'!$X$2:$X$7001,'Per Line'!$C$2:$C$7001,$B273))</f>
        <v/>
      </c>
      <c r="I273" s="5">
        <f>IF($M273="","",SUMIFS('Per Line'!$Y$2:$Y$7001,'Per Line'!$C$2:$C$7001,$B273))</f>
        <v/>
      </c>
      <c r="J273" s="5">
        <f>IF($M273="","",G273-H273)</f>
        <v/>
      </c>
      <c r="K273" s="5">
        <f>IF($M273="","",J273-I273)</f>
        <v/>
      </c>
      <c r="L273">
        <f>IF($M273="","",IFERROR(INDEX(Settings!$C$27:$C$36,MATCH(C273,Settings!$B$27:$B$36,0)),"Unassigned"))</f>
        <v/>
      </c>
      <c r="M273">
        <f>IF(ROWS($M$2:$M273)&lt;=MAX('Per Line'!$AF$2:$AF$7001),MATCH(ROWS($M$2:$M273),'Per Line'!$AF$2:$AF$7001,0),"")</f>
        <v/>
      </c>
      <c r="N273">
        <f>IF(L273="Above",COUNTIF($L$2:L273,"Above"),"")</f>
        <v/>
      </c>
      <c r="O273">
        <f>IF(L273="Below",COUNTIF($L$2:L273,"Below"),"")</f>
        <v/>
      </c>
    </row>
    <row r="274">
      <c r="A274">
        <f>IF($M274="","",INDEX('Per Line'!$B$2:$B$7001,$M274))</f>
        <v/>
      </c>
      <c r="B274">
        <f>IF($M274="","",INDEX('Per Line'!$C$2:$C$7001,$M274))</f>
        <v/>
      </c>
      <c r="C274">
        <f>IF($M274="","",INDEX('Per Line'!$A$2:$A$7001,$M274))</f>
        <v/>
      </c>
      <c r="F274">
        <f>IF($M274="","",INDEX('Per Line'!$U$2:$U$7001,$M274))</f>
        <v/>
      </c>
      <c r="G274" s="5">
        <f>IF($M274="","",SUMIFS('Per Line'!$W$2:$W$7001,'Per Line'!$C$2:$C$7001,$B274))</f>
        <v/>
      </c>
      <c r="H274" s="5">
        <f>IF($M274="","",SUMIFS('Per Line'!$X$2:$X$7001,'Per Line'!$C$2:$C$7001,$B274))</f>
        <v/>
      </c>
      <c r="I274" s="5">
        <f>IF($M274="","",SUMIFS('Per Line'!$Y$2:$Y$7001,'Per Line'!$C$2:$C$7001,$B274))</f>
        <v/>
      </c>
      <c r="J274" s="5">
        <f>IF($M274="","",G274-H274)</f>
        <v/>
      </c>
      <c r="K274" s="5">
        <f>IF($M274="","",J274-I274)</f>
        <v/>
      </c>
      <c r="L274">
        <f>IF($M274="","",IFERROR(INDEX(Settings!$C$27:$C$36,MATCH(C274,Settings!$B$27:$B$36,0)),"Unassigned"))</f>
        <v/>
      </c>
      <c r="M274">
        <f>IF(ROWS($M$2:$M274)&lt;=MAX('Per Line'!$AF$2:$AF$7001),MATCH(ROWS($M$2:$M274),'Per Line'!$AF$2:$AF$7001,0),"")</f>
        <v/>
      </c>
      <c r="N274">
        <f>IF(L274="Above",COUNTIF($L$2:L274,"Above"),"")</f>
        <v/>
      </c>
      <c r="O274">
        <f>IF(L274="Below",COUNTIF($L$2:L274,"Below"),"")</f>
        <v/>
      </c>
    </row>
    <row r="275">
      <c r="A275">
        <f>IF($M275="","",INDEX('Per Line'!$B$2:$B$7001,$M275))</f>
        <v/>
      </c>
      <c r="B275">
        <f>IF($M275="","",INDEX('Per Line'!$C$2:$C$7001,$M275))</f>
        <v/>
      </c>
      <c r="C275">
        <f>IF($M275="","",INDEX('Per Line'!$A$2:$A$7001,$M275))</f>
        <v/>
      </c>
      <c r="F275">
        <f>IF($M275="","",INDEX('Per Line'!$U$2:$U$7001,$M275))</f>
        <v/>
      </c>
      <c r="G275" s="5">
        <f>IF($M275="","",SUMIFS('Per Line'!$W$2:$W$7001,'Per Line'!$C$2:$C$7001,$B275))</f>
        <v/>
      </c>
      <c r="H275" s="5">
        <f>IF($M275="","",SUMIFS('Per Line'!$X$2:$X$7001,'Per Line'!$C$2:$C$7001,$B275))</f>
        <v/>
      </c>
      <c r="I275" s="5">
        <f>IF($M275="","",SUMIFS('Per Line'!$Y$2:$Y$7001,'Per Line'!$C$2:$C$7001,$B275))</f>
        <v/>
      </c>
      <c r="J275" s="5">
        <f>IF($M275="","",G275-H275)</f>
        <v/>
      </c>
      <c r="K275" s="5">
        <f>IF($M275="","",J275-I275)</f>
        <v/>
      </c>
      <c r="L275">
        <f>IF($M275="","",IFERROR(INDEX(Settings!$C$27:$C$36,MATCH(C275,Settings!$B$27:$B$36,0)),"Unassigned"))</f>
        <v/>
      </c>
      <c r="M275">
        <f>IF(ROWS($M$2:$M275)&lt;=MAX('Per Line'!$AF$2:$AF$7001),MATCH(ROWS($M$2:$M275),'Per Line'!$AF$2:$AF$7001,0),"")</f>
        <v/>
      </c>
      <c r="N275">
        <f>IF(L275="Above",COUNTIF($L$2:L275,"Above"),"")</f>
        <v/>
      </c>
      <c r="O275">
        <f>IF(L275="Below",COUNTIF($L$2:L275,"Below"),"")</f>
        <v/>
      </c>
    </row>
    <row r="276">
      <c r="A276">
        <f>IF($M276="","",INDEX('Per Line'!$B$2:$B$7001,$M276))</f>
        <v/>
      </c>
      <c r="B276">
        <f>IF($M276="","",INDEX('Per Line'!$C$2:$C$7001,$M276))</f>
        <v/>
      </c>
      <c r="C276">
        <f>IF($M276="","",INDEX('Per Line'!$A$2:$A$7001,$M276))</f>
        <v/>
      </c>
      <c r="F276">
        <f>IF($M276="","",INDEX('Per Line'!$U$2:$U$7001,$M276))</f>
        <v/>
      </c>
      <c r="G276" s="5">
        <f>IF($M276="","",SUMIFS('Per Line'!$W$2:$W$7001,'Per Line'!$C$2:$C$7001,$B276))</f>
        <v/>
      </c>
      <c r="H276" s="5">
        <f>IF($M276="","",SUMIFS('Per Line'!$X$2:$X$7001,'Per Line'!$C$2:$C$7001,$B276))</f>
        <v/>
      </c>
      <c r="I276" s="5">
        <f>IF($M276="","",SUMIFS('Per Line'!$Y$2:$Y$7001,'Per Line'!$C$2:$C$7001,$B276))</f>
        <v/>
      </c>
      <c r="J276" s="5">
        <f>IF($M276="","",G276-H276)</f>
        <v/>
      </c>
      <c r="K276" s="5">
        <f>IF($M276="","",J276-I276)</f>
        <v/>
      </c>
      <c r="L276">
        <f>IF($M276="","",IFERROR(INDEX(Settings!$C$27:$C$36,MATCH(C276,Settings!$B$27:$B$36,0)),"Unassigned"))</f>
        <v/>
      </c>
      <c r="M276">
        <f>IF(ROWS($M$2:$M276)&lt;=MAX('Per Line'!$AF$2:$AF$7001),MATCH(ROWS($M$2:$M276),'Per Line'!$AF$2:$AF$7001,0),"")</f>
        <v/>
      </c>
      <c r="N276">
        <f>IF(L276="Above",COUNTIF($L$2:L276,"Above"),"")</f>
        <v/>
      </c>
      <c r="O276">
        <f>IF(L276="Below",COUNTIF($L$2:L276,"Below"),"")</f>
        <v/>
      </c>
    </row>
    <row r="277">
      <c r="A277">
        <f>IF($M277="","",INDEX('Per Line'!$B$2:$B$7001,$M277))</f>
        <v/>
      </c>
      <c r="B277">
        <f>IF($M277="","",INDEX('Per Line'!$C$2:$C$7001,$M277))</f>
        <v/>
      </c>
      <c r="C277">
        <f>IF($M277="","",INDEX('Per Line'!$A$2:$A$7001,$M277))</f>
        <v/>
      </c>
      <c r="F277">
        <f>IF($M277="","",INDEX('Per Line'!$U$2:$U$7001,$M277))</f>
        <v/>
      </c>
      <c r="G277" s="5">
        <f>IF($M277="","",SUMIFS('Per Line'!$W$2:$W$7001,'Per Line'!$C$2:$C$7001,$B277))</f>
        <v/>
      </c>
      <c r="H277" s="5">
        <f>IF($M277="","",SUMIFS('Per Line'!$X$2:$X$7001,'Per Line'!$C$2:$C$7001,$B277))</f>
        <v/>
      </c>
      <c r="I277" s="5">
        <f>IF($M277="","",SUMIFS('Per Line'!$Y$2:$Y$7001,'Per Line'!$C$2:$C$7001,$B277))</f>
        <v/>
      </c>
      <c r="J277" s="5">
        <f>IF($M277="","",G277-H277)</f>
        <v/>
      </c>
      <c r="K277" s="5">
        <f>IF($M277="","",J277-I277)</f>
        <v/>
      </c>
      <c r="L277">
        <f>IF($M277="","",IFERROR(INDEX(Settings!$C$27:$C$36,MATCH(C277,Settings!$B$27:$B$36,0)),"Unassigned"))</f>
        <v/>
      </c>
      <c r="M277">
        <f>IF(ROWS($M$2:$M277)&lt;=MAX('Per Line'!$AF$2:$AF$7001),MATCH(ROWS($M$2:$M277),'Per Line'!$AF$2:$AF$7001,0),"")</f>
        <v/>
      </c>
      <c r="N277">
        <f>IF(L277="Above",COUNTIF($L$2:L277,"Above"),"")</f>
        <v/>
      </c>
      <c r="O277">
        <f>IF(L277="Below",COUNTIF($L$2:L277,"Below"),"")</f>
        <v/>
      </c>
    </row>
    <row r="278">
      <c r="A278">
        <f>IF($M278="","",INDEX('Per Line'!$B$2:$B$7001,$M278))</f>
        <v/>
      </c>
      <c r="B278">
        <f>IF($M278="","",INDEX('Per Line'!$C$2:$C$7001,$M278))</f>
        <v/>
      </c>
      <c r="C278">
        <f>IF($M278="","",INDEX('Per Line'!$A$2:$A$7001,$M278))</f>
        <v/>
      </c>
      <c r="F278">
        <f>IF($M278="","",INDEX('Per Line'!$U$2:$U$7001,$M278))</f>
        <v/>
      </c>
      <c r="G278" s="5">
        <f>IF($M278="","",SUMIFS('Per Line'!$W$2:$W$7001,'Per Line'!$C$2:$C$7001,$B278))</f>
        <v/>
      </c>
      <c r="H278" s="5">
        <f>IF($M278="","",SUMIFS('Per Line'!$X$2:$X$7001,'Per Line'!$C$2:$C$7001,$B278))</f>
        <v/>
      </c>
      <c r="I278" s="5">
        <f>IF($M278="","",SUMIFS('Per Line'!$Y$2:$Y$7001,'Per Line'!$C$2:$C$7001,$B278))</f>
        <v/>
      </c>
      <c r="J278" s="5">
        <f>IF($M278="","",G278-H278)</f>
        <v/>
      </c>
      <c r="K278" s="5">
        <f>IF($M278="","",J278-I278)</f>
        <v/>
      </c>
      <c r="L278">
        <f>IF($M278="","",IFERROR(INDEX(Settings!$C$27:$C$36,MATCH(C278,Settings!$B$27:$B$36,0)),"Unassigned"))</f>
        <v/>
      </c>
      <c r="M278">
        <f>IF(ROWS($M$2:$M278)&lt;=MAX('Per Line'!$AF$2:$AF$7001),MATCH(ROWS($M$2:$M278),'Per Line'!$AF$2:$AF$7001,0),"")</f>
        <v/>
      </c>
      <c r="N278">
        <f>IF(L278="Above",COUNTIF($L$2:L278,"Above"),"")</f>
        <v/>
      </c>
      <c r="O278">
        <f>IF(L278="Below",COUNTIF($L$2:L278,"Below"),"")</f>
        <v/>
      </c>
    </row>
    <row r="279">
      <c r="A279">
        <f>IF($M279="","",INDEX('Per Line'!$B$2:$B$7001,$M279))</f>
        <v/>
      </c>
      <c r="B279">
        <f>IF($M279="","",INDEX('Per Line'!$C$2:$C$7001,$M279))</f>
        <v/>
      </c>
      <c r="C279">
        <f>IF($M279="","",INDEX('Per Line'!$A$2:$A$7001,$M279))</f>
        <v/>
      </c>
      <c r="F279">
        <f>IF($M279="","",INDEX('Per Line'!$U$2:$U$7001,$M279))</f>
        <v/>
      </c>
      <c r="G279" s="5">
        <f>IF($M279="","",SUMIFS('Per Line'!$W$2:$W$7001,'Per Line'!$C$2:$C$7001,$B279))</f>
        <v/>
      </c>
      <c r="H279" s="5">
        <f>IF($M279="","",SUMIFS('Per Line'!$X$2:$X$7001,'Per Line'!$C$2:$C$7001,$B279))</f>
        <v/>
      </c>
      <c r="I279" s="5">
        <f>IF($M279="","",SUMIFS('Per Line'!$Y$2:$Y$7001,'Per Line'!$C$2:$C$7001,$B279))</f>
        <v/>
      </c>
      <c r="J279" s="5">
        <f>IF($M279="","",G279-H279)</f>
        <v/>
      </c>
      <c r="K279" s="5">
        <f>IF($M279="","",J279-I279)</f>
        <v/>
      </c>
      <c r="L279">
        <f>IF($M279="","",IFERROR(INDEX(Settings!$C$27:$C$36,MATCH(C279,Settings!$B$27:$B$36,0)),"Unassigned"))</f>
        <v/>
      </c>
      <c r="M279">
        <f>IF(ROWS($M$2:$M279)&lt;=MAX('Per Line'!$AF$2:$AF$7001),MATCH(ROWS($M$2:$M279),'Per Line'!$AF$2:$AF$7001,0),"")</f>
        <v/>
      </c>
      <c r="N279">
        <f>IF(L279="Above",COUNTIF($L$2:L279,"Above"),"")</f>
        <v/>
      </c>
      <c r="O279">
        <f>IF(L279="Below",COUNTIF($L$2:L279,"Below"),"")</f>
        <v/>
      </c>
    </row>
    <row r="280">
      <c r="A280">
        <f>IF($M280="","",INDEX('Per Line'!$B$2:$B$7001,$M280))</f>
        <v/>
      </c>
      <c r="B280">
        <f>IF($M280="","",INDEX('Per Line'!$C$2:$C$7001,$M280))</f>
        <v/>
      </c>
      <c r="C280">
        <f>IF($M280="","",INDEX('Per Line'!$A$2:$A$7001,$M280))</f>
        <v/>
      </c>
      <c r="F280">
        <f>IF($M280="","",INDEX('Per Line'!$U$2:$U$7001,$M280))</f>
        <v/>
      </c>
      <c r="G280" s="5">
        <f>IF($M280="","",SUMIFS('Per Line'!$W$2:$W$7001,'Per Line'!$C$2:$C$7001,$B280))</f>
        <v/>
      </c>
      <c r="H280" s="5">
        <f>IF($M280="","",SUMIFS('Per Line'!$X$2:$X$7001,'Per Line'!$C$2:$C$7001,$B280))</f>
        <v/>
      </c>
      <c r="I280" s="5">
        <f>IF($M280="","",SUMIFS('Per Line'!$Y$2:$Y$7001,'Per Line'!$C$2:$C$7001,$B280))</f>
        <v/>
      </c>
      <c r="J280" s="5">
        <f>IF($M280="","",G280-H280)</f>
        <v/>
      </c>
      <c r="K280" s="5">
        <f>IF($M280="","",J280-I280)</f>
        <v/>
      </c>
      <c r="L280">
        <f>IF($M280="","",IFERROR(INDEX(Settings!$C$27:$C$36,MATCH(C280,Settings!$B$27:$B$36,0)),"Unassigned"))</f>
        <v/>
      </c>
      <c r="M280">
        <f>IF(ROWS($M$2:$M280)&lt;=MAX('Per Line'!$AF$2:$AF$7001),MATCH(ROWS($M$2:$M280),'Per Line'!$AF$2:$AF$7001,0),"")</f>
        <v/>
      </c>
      <c r="N280">
        <f>IF(L280="Above",COUNTIF($L$2:L280,"Above"),"")</f>
        <v/>
      </c>
      <c r="O280">
        <f>IF(L280="Below",COUNTIF($L$2:L280,"Below"),"")</f>
        <v/>
      </c>
    </row>
    <row r="281">
      <c r="A281">
        <f>IF($M281="","",INDEX('Per Line'!$B$2:$B$7001,$M281))</f>
        <v/>
      </c>
      <c r="B281">
        <f>IF($M281="","",INDEX('Per Line'!$C$2:$C$7001,$M281))</f>
        <v/>
      </c>
      <c r="C281">
        <f>IF($M281="","",INDEX('Per Line'!$A$2:$A$7001,$M281))</f>
        <v/>
      </c>
      <c r="F281">
        <f>IF($M281="","",INDEX('Per Line'!$U$2:$U$7001,$M281))</f>
        <v/>
      </c>
      <c r="G281" s="5">
        <f>IF($M281="","",SUMIFS('Per Line'!$W$2:$W$7001,'Per Line'!$C$2:$C$7001,$B281))</f>
        <v/>
      </c>
      <c r="H281" s="5">
        <f>IF($M281="","",SUMIFS('Per Line'!$X$2:$X$7001,'Per Line'!$C$2:$C$7001,$B281))</f>
        <v/>
      </c>
      <c r="I281" s="5">
        <f>IF($M281="","",SUMIFS('Per Line'!$Y$2:$Y$7001,'Per Line'!$C$2:$C$7001,$B281))</f>
        <v/>
      </c>
      <c r="J281" s="5">
        <f>IF($M281="","",G281-H281)</f>
        <v/>
      </c>
      <c r="K281" s="5">
        <f>IF($M281="","",J281-I281)</f>
        <v/>
      </c>
      <c r="L281">
        <f>IF($M281="","",IFERROR(INDEX(Settings!$C$27:$C$36,MATCH(C281,Settings!$B$27:$B$36,0)),"Unassigned"))</f>
        <v/>
      </c>
      <c r="M281">
        <f>IF(ROWS($M$2:$M281)&lt;=MAX('Per Line'!$AF$2:$AF$7001),MATCH(ROWS($M$2:$M281),'Per Line'!$AF$2:$AF$7001,0),"")</f>
        <v/>
      </c>
      <c r="N281">
        <f>IF(L281="Above",COUNTIF($L$2:L281,"Above"),"")</f>
        <v/>
      </c>
      <c r="O281">
        <f>IF(L281="Below",COUNTIF($L$2:L281,"Below"),"")</f>
        <v/>
      </c>
    </row>
    <row r="282">
      <c r="A282">
        <f>IF($M282="","",INDEX('Per Line'!$B$2:$B$7001,$M282))</f>
        <v/>
      </c>
      <c r="B282">
        <f>IF($M282="","",INDEX('Per Line'!$C$2:$C$7001,$M282))</f>
        <v/>
      </c>
      <c r="C282">
        <f>IF($M282="","",INDEX('Per Line'!$A$2:$A$7001,$M282))</f>
        <v/>
      </c>
      <c r="F282">
        <f>IF($M282="","",INDEX('Per Line'!$U$2:$U$7001,$M282))</f>
        <v/>
      </c>
      <c r="G282" s="5">
        <f>IF($M282="","",SUMIFS('Per Line'!$W$2:$W$7001,'Per Line'!$C$2:$C$7001,$B282))</f>
        <v/>
      </c>
      <c r="H282" s="5">
        <f>IF($M282="","",SUMIFS('Per Line'!$X$2:$X$7001,'Per Line'!$C$2:$C$7001,$B282))</f>
        <v/>
      </c>
      <c r="I282" s="5">
        <f>IF($M282="","",SUMIFS('Per Line'!$Y$2:$Y$7001,'Per Line'!$C$2:$C$7001,$B282))</f>
        <v/>
      </c>
      <c r="J282" s="5">
        <f>IF($M282="","",G282-H282)</f>
        <v/>
      </c>
      <c r="K282" s="5">
        <f>IF($M282="","",J282-I282)</f>
        <v/>
      </c>
      <c r="L282">
        <f>IF($M282="","",IFERROR(INDEX(Settings!$C$27:$C$36,MATCH(C282,Settings!$B$27:$B$36,0)),"Unassigned"))</f>
        <v/>
      </c>
      <c r="M282">
        <f>IF(ROWS($M$2:$M282)&lt;=MAX('Per Line'!$AF$2:$AF$7001),MATCH(ROWS($M$2:$M282),'Per Line'!$AF$2:$AF$7001,0),"")</f>
        <v/>
      </c>
      <c r="N282">
        <f>IF(L282="Above",COUNTIF($L$2:L282,"Above"),"")</f>
        <v/>
      </c>
      <c r="O282">
        <f>IF(L282="Below",COUNTIF($L$2:L282,"Below"),"")</f>
        <v/>
      </c>
    </row>
    <row r="283">
      <c r="A283">
        <f>IF($M283="","",INDEX('Per Line'!$B$2:$B$7001,$M283))</f>
        <v/>
      </c>
      <c r="B283">
        <f>IF($M283="","",INDEX('Per Line'!$C$2:$C$7001,$M283))</f>
        <v/>
      </c>
      <c r="C283">
        <f>IF($M283="","",INDEX('Per Line'!$A$2:$A$7001,$M283))</f>
        <v/>
      </c>
      <c r="F283">
        <f>IF($M283="","",INDEX('Per Line'!$U$2:$U$7001,$M283))</f>
        <v/>
      </c>
      <c r="G283" s="5">
        <f>IF($M283="","",SUMIFS('Per Line'!$W$2:$W$7001,'Per Line'!$C$2:$C$7001,$B283))</f>
        <v/>
      </c>
      <c r="H283" s="5">
        <f>IF($M283="","",SUMIFS('Per Line'!$X$2:$X$7001,'Per Line'!$C$2:$C$7001,$B283))</f>
        <v/>
      </c>
      <c r="I283" s="5">
        <f>IF($M283="","",SUMIFS('Per Line'!$Y$2:$Y$7001,'Per Line'!$C$2:$C$7001,$B283))</f>
        <v/>
      </c>
      <c r="J283" s="5">
        <f>IF($M283="","",G283-H283)</f>
        <v/>
      </c>
      <c r="K283" s="5">
        <f>IF($M283="","",J283-I283)</f>
        <v/>
      </c>
      <c r="L283">
        <f>IF($M283="","",IFERROR(INDEX(Settings!$C$27:$C$36,MATCH(C283,Settings!$B$27:$B$36,0)),"Unassigned"))</f>
        <v/>
      </c>
      <c r="M283">
        <f>IF(ROWS($M$2:$M283)&lt;=MAX('Per Line'!$AF$2:$AF$7001),MATCH(ROWS($M$2:$M283),'Per Line'!$AF$2:$AF$7001,0),"")</f>
        <v/>
      </c>
      <c r="N283">
        <f>IF(L283="Above",COUNTIF($L$2:L283,"Above"),"")</f>
        <v/>
      </c>
      <c r="O283">
        <f>IF(L283="Below",COUNTIF($L$2:L283,"Below"),"")</f>
        <v/>
      </c>
    </row>
    <row r="284">
      <c r="A284">
        <f>IF($M284="","",INDEX('Per Line'!$B$2:$B$7001,$M284))</f>
        <v/>
      </c>
      <c r="B284">
        <f>IF($M284="","",INDEX('Per Line'!$C$2:$C$7001,$M284))</f>
        <v/>
      </c>
      <c r="C284">
        <f>IF($M284="","",INDEX('Per Line'!$A$2:$A$7001,$M284))</f>
        <v/>
      </c>
      <c r="F284">
        <f>IF($M284="","",INDEX('Per Line'!$U$2:$U$7001,$M284))</f>
        <v/>
      </c>
      <c r="G284" s="5">
        <f>IF($M284="","",SUMIFS('Per Line'!$W$2:$W$7001,'Per Line'!$C$2:$C$7001,$B284))</f>
        <v/>
      </c>
      <c r="H284" s="5">
        <f>IF($M284="","",SUMIFS('Per Line'!$X$2:$X$7001,'Per Line'!$C$2:$C$7001,$B284))</f>
        <v/>
      </c>
      <c r="I284" s="5">
        <f>IF($M284="","",SUMIFS('Per Line'!$Y$2:$Y$7001,'Per Line'!$C$2:$C$7001,$B284))</f>
        <v/>
      </c>
      <c r="J284" s="5">
        <f>IF($M284="","",G284-H284)</f>
        <v/>
      </c>
      <c r="K284" s="5">
        <f>IF($M284="","",J284-I284)</f>
        <v/>
      </c>
      <c r="L284">
        <f>IF($M284="","",IFERROR(INDEX(Settings!$C$27:$C$36,MATCH(C284,Settings!$B$27:$B$36,0)),"Unassigned"))</f>
        <v/>
      </c>
      <c r="M284">
        <f>IF(ROWS($M$2:$M284)&lt;=MAX('Per Line'!$AF$2:$AF$7001),MATCH(ROWS($M$2:$M284),'Per Line'!$AF$2:$AF$7001,0),"")</f>
        <v/>
      </c>
      <c r="N284">
        <f>IF(L284="Above",COUNTIF($L$2:L284,"Above"),"")</f>
        <v/>
      </c>
      <c r="O284">
        <f>IF(L284="Below",COUNTIF($L$2:L284,"Below"),"")</f>
        <v/>
      </c>
    </row>
    <row r="285">
      <c r="A285">
        <f>IF($M285="","",INDEX('Per Line'!$B$2:$B$7001,$M285))</f>
        <v/>
      </c>
      <c r="B285">
        <f>IF($M285="","",INDEX('Per Line'!$C$2:$C$7001,$M285))</f>
        <v/>
      </c>
      <c r="C285">
        <f>IF($M285="","",INDEX('Per Line'!$A$2:$A$7001,$M285))</f>
        <v/>
      </c>
      <c r="F285">
        <f>IF($M285="","",INDEX('Per Line'!$U$2:$U$7001,$M285))</f>
        <v/>
      </c>
      <c r="G285" s="5">
        <f>IF($M285="","",SUMIFS('Per Line'!$W$2:$W$7001,'Per Line'!$C$2:$C$7001,$B285))</f>
        <v/>
      </c>
      <c r="H285" s="5">
        <f>IF($M285="","",SUMIFS('Per Line'!$X$2:$X$7001,'Per Line'!$C$2:$C$7001,$B285))</f>
        <v/>
      </c>
      <c r="I285" s="5">
        <f>IF($M285="","",SUMIFS('Per Line'!$Y$2:$Y$7001,'Per Line'!$C$2:$C$7001,$B285))</f>
        <v/>
      </c>
      <c r="J285" s="5">
        <f>IF($M285="","",G285-H285)</f>
        <v/>
      </c>
      <c r="K285" s="5">
        <f>IF($M285="","",J285-I285)</f>
        <v/>
      </c>
      <c r="L285">
        <f>IF($M285="","",IFERROR(INDEX(Settings!$C$27:$C$36,MATCH(C285,Settings!$B$27:$B$36,0)),"Unassigned"))</f>
        <v/>
      </c>
      <c r="M285">
        <f>IF(ROWS($M$2:$M285)&lt;=MAX('Per Line'!$AF$2:$AF$7001),MATCH(ROWS($M$2:$M285),'Per Line'!$AF$2:$AF$7001,0),"")</f>
        <v/>
      </c>
      <c r="N285">
        <f>IF(L285="Above",COUNTIF($L$2:L285,"Above"),"")</f>
        <v/>
      </c>
      <c r="O285">
        <f>IF(L285="Below",COUNTIF($L$2:L285,"Below"),"")</f>
        <v/>
      </c>
    </row>
    <row r="286">
      <c r="A286">
        <f>IF($M286="","",INDEX('Per Line'!$B$2:$B$7001,$M286))</f>
        <v/>
      </c>
      <c r="B286">
        <f>IF($M286="","",INDEX('Per Line'!$C$2:$C$7001,$M286))</f>
        <v/>
      </c>
      <c r="C286">
        <f>IF($M286="","",INDEX('Per Line'!$A$2:$A$7001,$M286))</f>
        <v/>
      </c>
      <c r="F286">
        <f>IF($M286="","",INDEX('Per Line'!$U$2:$U$7001,$M286))</f>
        <v/>
      </c>
      <c r="G286" s="5">
        <f>IF($M286="","",SUMIFS('Per Line'!$W$2:$W$7001,'Per Line'!$C$2:$C$7001,$B286))</f>
        <v/>
      </c>
      <c r="H286" s="5">
        <f>IF($M286="","",SUMIFS('Per Line'!$X$2:$X$7001,'Per Line'!$C$2:$C$7001,$B286))</f>
        <v/>
      </c>
      <c r="I286" s="5">
        <f>IF($M286="","",SUMIFS('Per Line'!$Y$2:$Y$7001,'Per Line'!$C$2:$C$7001,$B286))</f>
        <v/>
      </c>
      <c r="J286" s="5">
        <f>IF($M286="","",G286-H286)</f>
        <v/>
      </c>
      <c r="K286" s="5">
        <f>IF($M286="","",J286-I286)</f>
        <v/>
      </c>
      <c r="L286">
        <f>IF($M286="","",IFERROR(INDEX(Settings!$C$27:$C$36,MATCH(C286,Settings!$B$27:$B$36,0)),"Unassigned"))</f>
        <v/>
      </c>
      <c r="M286">
        <f>IF(ROWS($M$2:$M286)&lt;=MAX('Per Line'!$AF$2:$AF$7001),MATCH(ROWS($M$2:$M286),'Per Line'!$AF$2:$AF$7001,0),"")</f>
        <v/>
      </c>
      <c r="N286">
        <f>IF(L286="Above",COUNTIF($L$2:L286,"Above"),"")</f>
        <v/>
      </c>
      <c r="O286">
        <f>IF(L286="Below",COUNTIF($L$2:L286,"Below"),"")</f>
        <v/>
      </c>
    </row>
    <row r="287">
      <c r="A287">
        <f>IF($M287="","",INDEX('Per Line'!$B$2:$B$7001,$M287))</f>
        <v/>
      </c>
      <c r="B287">
        <f>IF($M287="","",INDEX('Per Line'!$C$2:$C$7001,$M287))</f>
        <v/>
      </c>
      <c r="C287">
        <f>IF($M287="","",INDEX('Per Line'!$A$2:$A$7001,$M287))</f>
        <v/>
      </c>
      <c r="F287">
        <f>IF($M287="","",INDEX('Per Line'!$U$2:$U$7001,$M287))</f>
        <v/>
      </c>
      <c r="G287" s="5">
        <f>IF($M287="","",SUMIFS('Per Line'!$W$2:$W$7001,'Per Line'!$C$2:$C$7001,$B287))</f>
        <v/>
      </c>
      <c r="H287" s="5">
        <f>IF($M287="","",SUMIFS('Per Line'!$X$2:$X$7001,'Per Line'!$C$2:$C$7001,$B287))</f>
        <v/>
      </c>
      <c r="I287" s="5">
        <f>IF($M287="","",SUMIFS('Per Line'!$Y$2:$Y$7001,'Per Line'!$C$2:$C$7001,$B287))</f>
        <v/>
      </c>
      <c r="J287" s="5">
        <f>IF($M287="","",G287-H287)</f>
        <v/>
      </c>
      <c r="K287" s="5">
        <f>IF($M287="","",J287-I287)</f>
        <v/>
      </c>
      <c r="L287">
        <f>IF($M287="","",IFERROR(INDEX(Settings!$C$27:$C$36,MATCH(C287,Settings!$B$27:$B$36,0)),"Unassigned"))</f>
        <v/>
      </c>
      <c r="M287">
        <f>IF(ROWS($M$2:$M287)&lt;=MAX('Per Line'!$AF$2:$AF$7001),MATCH(ROWS($M$2:$M287),'Per Line'!$AF$2:$AF$7001,0),"")</f>
        <v/>
      </c>
      <c r="N287">
        <f>IF(L287="Above",COUNTIF($L$2:L287,"Above"),"")</f>
        <v/>
      </c>
      <c r="O287">
        <f>IF(L287="Below",COUNTIF($L$2:L287,"Below"),"")</f>
        <v/>
      </c>
    </row>
    <row r="288">
      <c r="A288">
        <f>IF($M288="","",INDEX('Per Line'!$B$2:$B$7001,$M288))</f>
        <v/>
      </c>
      <c r="B288">
        <f>IF($M288="","",INDEX('Per Line'!$C$2:$C$7001,$M288))</f>
        <v/>
      </c>
      <c r="C288">
        <f>IF($M288="","",INDEX('Per Line'!$A$2:$A$7001,$M288))</f>
        <v/>
      </c>
      <c r="F288">
        <f>IF($M288="","",INDEX('Per Line'!$U$2:$U$7001,$M288))</f>
        <v/>
      </c>
      <c r="G288" s="5">
        <f>IF($M288="","",SUMIFS('Per Line'!$W$2:$W$7001,'Per Line'!$C$2:$C$7001,$B288))</f>
        <v/>
      </c>
      <c r="H288" s="5">
        <f>IF($M288="","",SUMIFS('Per Line'!$X$2:$X$7001,'Per Line'!$C$2:$C$7001,$B288))</f>
        <v/>
      </c>
      <c r="I288" s="5">
        <f>IF($M288="","",SUMIFS('Per Line'!$Y$2:$Y$7001,'Per Line'!$C$2:$C$7001,$B288))</f>
        <v/>
      </c>
      <c r="J288" s="5">
        <f>IF($M288="","",G288-H288)</f>
        <v/>
      </c>
      <c r="K288" s="5">
        <f>IF($M288="","",J288-I288)</f>
        <v/>
      </c>
      <c r="L288">
        <f>IF($M288="","",IFERROR(INDEX(Settings!$C$27:$C$36,MATCH(C288,Settings!$B$27:$B$36,0)),"Unassigned"))</f>
        <v/>
      </c>
      <c r="M288">
        <f>IF(ROWS($M$2:$M288)&lt;=MAX('Per Line'!$AF$2:$AF$7001),MATCH(ROWS($M$2:$M288),'Per Line'!$AF$2:$AF$7001,0),"")</f>
        <v/>
      </c>
      <c r="N288">
        <f>IF(L288="Above",COUNTIF($L$2:L288,"Above"),"")</f>
        <v/>
      </c>
      <c r="O288">
        <f>IF(L288="Below",COUNTIF($L$2:L288,"Below"),"")</f>
        <v/>
      </c>
    </row>
    <row r="289">
      <c r="A289">
        <f>IF($M289="","",INDEX('Per Line'!$B$2:$B$7001,$M289))</f>
        <v/>
      </c>
      <c r="B289">
        <f>IF($M289="","",INDEX('Per Line'!$C$2:$C$7001,$M289))</f>
        <v/>
      </c>
      <c r="C289">
        <f>IF($M289="","",INDEX('Per Line'!$A$2:$A$7001,$M289))</f>
        <v/>
      </c>
      <c r="F289">
        <f>IF($M289="","",INDEX('Per Line'!$U$2:$U$7001,$M289))</f>
        <v/>
      </c>
      <c r="G289" s="5">
        <f>IF($M289="","",SUMIFS('Per Line'!$W$2:$W$7001,'Per Line'!$C$2:$C$7001,$B289))</f>
        <v/>
      </c>
      <c r="H289" s="5">
        <f>IF($M289="","",SUMIFS('Per Line'!$X$2:$X$7001,'Per Line'!$C$2:$C$7001,$B289))</f>
        <v/>
      </c>
      <c r="I289" s="5">
        <f>IF($M289="","",SUMIFS('Per Line'!$Y$2:$Y$7001,'Per Line'!$C$2:$C$7001,$B289))</f>
        <v/>
      </c>
      <c r="J289" s="5">
        <f>IF($M289="","",G289-H289)</f>
        <v/>
      </c>
      <c r="K289" s="5">
        <f>IF($M289="","",J289-I289)</f>
        <v/>
      </c>
      <c r="L289">
        <f>IF($M289="","",IFERROR(INDEX(Settings!$C$27:$C$36,MATCH(C289,Settings!$B$27:$B$36,0)),"Unassigned"))</f>
        <v/>
      </c>
      <c r="M289">
        <f>IF(ROWS($M$2:$M289)&lt;=MAX('Per Line'!$AF$2:$AF$7001),MATCH(ROWS($M$2:$M289),'Per Line'!$AF$2:$AF$7001,0),"")</f>
        <v/>
      </c>
      <c r="N289">
        <f>IF(L289="Above",COUNTIF($L$2:L289,"Above"),"")</f>
        <v/>
      </c>
      <c r="O289">
        <f>IF(L289="Below",COUNTIF($L$2:L289,"Below"),"")</f>
        <v/>
      </c>
    </row>
    <row r="290">
      <c r="A290">
        <f>IF($M290="","",INDEX('Per Line'!$B$2:$B$7001,$M290))</f>
        <v/>
      </c>
      <c r="B290">
        <f>IF($M290="","",INDEX('Per Line'!$C$2:$C$7001,$M290))</f>
        <v/>
      </c>
      <c r="C290">
        <f>IF($M290="","",INDEX('Per Line'!$A$2:$A$7001,$M290))</f>
        <v/>
      </c>
      <c r="F290">
        <f>IF($M290="","",INDEX('Per Line'!$U$2:$U$7001,$M290))</f>
        <v/>
      </c>
      <c r="G290" s="5">
        <f>IF($M290="","",SUMIFS('Per Line'!$W$2:$W$7001,'Per Line'!$C$2:$C$7001,$B290))</f>
        <v/>
      </c>
      <c r="H290" s="5">
        <f>IF($M290="","",SUMIFS('Per Line'!$X$2:$X$7001,'Per Line'!$C$2:$C$7001,$B290))</f>
        <v/>
      </c>
      <c r="I290" s="5">
        <f>IF($M290="","",SUMIFS('Per Line'!$Y$2:$Y$7001,'Per Line'!$C$2:$C$7001,$B290))</f>
        <v/>
      </c>
      <c r="J290" s="5">
        <f>IF($M290="","",G290-H290)</f>
        <v/>
      </c>
      <c r="K290" s="5">
        <f>IF($M290="","",J290-I290)</f>
        <v/>
      </c>
      <c r="L290">
        <f>IF($M290="","",IFERROR(INDEX(Settings!$C$27:$C$36,MATCH(C290,Settings!$B$27:$B$36,0)),"Unassigned"))</f>
        <v/>
      </c>
      <c r="M290">
        <f>IF(ROWS($M$2:$M290)&lt;=MAX('Per Line'!$AF$2:$AF$7001),MATCH(ROWS($M$2:$M290),'Per Line'!$AF$2:$AF$7001,0),"")</f>
        <v/>
      </c>
      <c r="N290">
        <f>IF(L290="Above",COUNTIF($L$2:L290,"Above"),"")</f>
        <v/>
      </c>
      <c r="O290">
        <f>IF(L290="Below",COUNTIF($L$2:L290,"Below"),"")</f>
        <v/>
      </c>
    </row>
    <row r="291">
      <c r="A291">
        <f>IF($M291="","",INDEX('Per Line'!$B$2:$B$7001,$M291))</f>
        <v/>
      </c>
      <c r="B291">
        <f>IF($M291="","",INDEX('Per Line'!$C$2:$C$7001,$M291))</f>
        <v/>
      </c>
      <c r="C291">
        <f>IF($M291="","",INDEX('Per Line'!$A$2:$A$7001,$M291))</f>
        <v/>
      </c>
      <c r="F291">
        <f>IF($M291="","",INDEX('Per Line'!$U$2:$U$7001,$M291))</f>
        <v/>
      </c>
      <c r="G291" s="5">
        <f>IF($M291="","",SUMIFS('Per Line'!$W$2:$W$7001,'Per Line'!$C$2:$C$7001,$B291))</f>
        <v/>
      </c>
      <c r="H291" s="5">
        <f>IF($M291="","",SUMIFS('Per Line'!$X$2:$X$7001,'Per Line'!$C$2:$C$7001,$B291))</f>
        <v/>
      </c>
      <c r="I291" s="5">
        <f>IF($M291="","",SUMIFS('Per Line'!$Y$2:$Y$7001,'Per Line'!$C$2:$C$7001,$B291))</f>
        <v/>
      </c>
      <c r="J291" s="5">
        <f>IF($M291="","",G291-H291)</f>
        <v/>
      </c>
      <c r="K291" s="5">
        <f>IF($M291="","",J291-I291)</f>
        <v/>
      </c>
      <c r="L291">
        <f>IF($M291="","",IFERROR(INDEX(Settings!$C$27:$C$36,MATCH(C291,Settings!$B$27:$B$36,0)),"Unassigned"))</f>
        <v/>
      </c>
      <c r="M291">
        <f>IF(ROWS($M$2:$M291)&lt;=MAX('Per Line'!$AF$2:$AF$7001),MATCH(ROWS($M$2:$M291),'Per Line'!$AF$2:$AF$7001,0),"")</f>
        <v/>
      </c>
      <c r="N291">
        <f>IF(L291="Above",COUNTIF($L$2:L291,"Above"),"")</f>
        <v/>
      </c>
      <c r="O291">
        <f>IF(L291="Below",COUNTIF($L$2:L291,"Below"),"")</f>
        <v/>
      </c>
    </row>
    <row r="292">
      <c r="A292">
        <f>IF($M292="","",INDEX('Per Line'!$B$2:$B$7001,$M292))</f>
        <v/>
      </c>
      <c r="B292">
        <f>IF($M292="","",INDEX('Per Line'!$C$2:$C$7001,$M292))</f>
        <v/>
      </c>
      <c r="C292">
        <f>IF($M292="","",INDEX('Per Line'!$A$2:$A$7001,$M292))</f>
        <v/>
      </c>
      <c r="F292">
        <f>IF($M292="","",INDEX('Per Line'!$U$2:$U$7001,$M292))</f>
        <v/>
      </c>
      <c r="G292" s="5">
        <f>IF($M292="","",SUMIFS('Per Line'!$W$2:$W$7001,'Per Line'!$C$2:$C$7001,$B292))</f>
        <v/>
      </c>
      <c r="H292" s="5">
        <f>IF($M292="","",SUMIFS('Per Line'!$X$2:$X$7001,'Per Line'!$C$2:$C$7001,$B292))</f>
        <v/>
      </c>
      <c r="I292" s="5">
        <f>IF($M292="","",SUMIFS('Per Line'!$Y$2:$Y$7001,'Per Line'!$C$2:$C$7001,$B292))</f>
        <v/>
      </c>
      <c r="J292" s="5">
        <f>IF($M292="","",G292-H292)</f>
        <v/>
      </c>
      <c r="K292" s="5">
        <f>IF($M292="","",J292-I292)</f>
        <v/>
      </c>
      <c r="L292">
        <f>IF($M292="","",IFERROR(INDEX(Settings!$C$27:$C$36,MATCH(C292,Settings!$B$27:$B$36,0)),"Unassigned"))</f>
        <v/>
      </c>
      <c r="M292">
        <f>IF(ROWS($M$2:$M292)&lt;=MAX('Per Line'!$AF$2:$AF$7001),MATCH(ROWS($M$2:$M292),'Per Line'!$AF$2:$AF$7001,0),"")</f>
        <v/>
      </c>
      <c r="N292">
        <f>IF(L292="Above",COUNTIF($L$2:L292,"Above"),"")</f>
        <v/>
      </c>
      <c r="O292">
        <f>IF(L292="Below",COUNTIF($L$2:L292,"Below"),"")</f>
        <v/>
      </c>
    </row>
    <row r="293">
      <c r="A293">
        <f>IF($M293="","",INDEX('Per Line'!$B$2:$B$7001,$M293))</f>
        <v/>
      </c>
      <c r="B293">
        <f>IF($M293="","",INDEX('Per Line'!$C$2:$C$7001,$M293))</f>
        <v/>
      </c>
      <c r="C293">
        <f>IF($M293="","",INDEX('Per Line'!$A$2:$A$7001,$M293))</f>
        <v/>
      </c>
      <c r="F293">
        <f>IF($M293="","",INDEX('Per Line'!$U$2:$U$7001,$M293))</f>
        <v/>
      </c>
      <c r="G293" s="5">
        <f>IF($M293="","",SUMIFS('Per Line'!$W$2:$W$7001,'Per Line'!$C$2:$C$7001,$B293))</f>
        <v/>
      </c>
      <c r="H293" s="5">
        <f>IF($M293="","",SUMIFS('Per Line'!$X$2:$X$7001,'Per Line'!$C$2:$C$7001,$B293))</f>
        <v/>
      </c>
      <c r="I293" s="5">
        <f>IF($M293="","",SUMIFS('Per Line'!$Y$2:$Y$7001,'Per Line'!$C$2:$C$7001,$B293))</f>
        <v/>
      </c>
      <c r="J293" s="5">
        <f>IF($M293="","",G293-H293)</f>
        <v/>
      </c>
      <c r="K293" s="5">
        <f>IF($M293="","",J293-I293)</f>
        <v/>
      </c>
      <c r="L293">
        <f>IF($M293="","",IFERROR(INDEX(Settings!$C$27:$C$36,MATCH(C293,Settings!$B$27:$B$36,0)),"Unassigned"))</f>
        <v/>
      </c>
      <c r="M293">
        <f>IF(ROWS($M$2:$M293)&lt;=MAX('Per Line'!$AF$2:$AF$7001),MATCH(ROWS($M$2:$M293),'Per Line'!$AF$2:$AF$7001,0),"")</f>
        <v/>
      </c>
      <c r="N293">
        <f>IF(L293="Above",COUNTIF($L$2:L293,"Above"),"")</f>
        <v/>
      </c>
      <c r="O293">
        <f>IF(L293="Below",COUNTIF($L$2:L293,"Below"),"")</f>
        <v/>
      </c>
    </row>
    <row r="294">
      <c r="A294">
        <f>IF($M294="","",INDEX('Per Line'!$B$2:$B$7001,$M294))</f>
        <v/>
      </c>
      <c r="B294">
        <f>IF($M294="","",INDEX('Per Line'!$C$2:$C$7001,$M294))</f>
        <v/>
      </c>
      <c r="C294">
        <f>IF($M294="","",INDEX('Per Line'!$A$2:$A$7001,$M294))</f>
        <v/>
      </c>
      <c r="F294">
        <f>IF($M294="","",INDEX('Per Line'!$U$2:$U$7001,$M294))</f>
        <v/>
      </c>
      <c r="G294" s="5">
        <f>IF($M294="","",SUMIFS('Per Line'!$W$2:$W$7001,'Per Line'!$C$2:$C$7001,$B294))</f>
        <v/>
      </c>
      <c r="H294" s="5">
        <f>IF($M294="","",SUMIFS('Per Line'!$X$2:$X$7001,'Per Line'!$C$2:$C$7001,$B294))</f>
        <v/>
      </c>
      <c r="I294" s="5">
        <f>IF($M294="","",SUMIFS('Per Line'!$Y$2:$Y$7001,'Per Line'!$C$2:$C$7001,$B294))</f>
        <v/>
      </c>
      <c r="J294" s="5">
        <f>IF($M294="","",G294-H294)</f>
        <v/>
      </c>
      <c r="K294" s="5">
        <f>IF($M294="","",J294-I294)</f>
        <v/>
      </c>
      <c r="L294">
        <f>IF($M294="","",IFERROR(INDEX(Settings!$C$27:$C$36,MATCH(C294,Settings!$B$27:$B$36,0)),"Unassigned"))</f>
        <v/>
      </c>
      <c r="M294">
        <f>IF(ROWS($M$2:$M294)&lt;=MAX('Per Line'!$AF$2:$AF$7001),MATCH(ROWS($M$2:$M294),'Per Line'!$AF$2:$AF$7001,0),"")</f>
        <v/>
      </c>
      <c r="N294">
        <f>IF(L294="Above",COUNTIF($L$2:L294,"Above"),"")</f>
        <v/>
      </c>
      <c r="O294">
        <f>IF(L294="Below",COUNTIF($L$2:L294,"Below"),"")</f>
        <v/>
      </c>
    </row>
    <row r="295">
      <c r="A295">
        <f>IF($M295="","",INDEX('Per Line'!$B$2:$B$7001,$M295))</f>
        <v/>
      </c>
      <c r="B295">
        <f>IF($M295="","",INDEX('Per Line'!$C$2:$C$7001,$M295))</f>
        <v/>
      </c>
      <c r="C295">
        <f>IF($M295="","",INDEX('Per Line'!$A$2:$A$7001,$M295))</f>
        <v/>
      </c>
      <c r="F295">
        <f>IF($M295="","",INDEX('Per Line'!$U$2:$U$7001,$M295))</f>
        <v/>
      </c>
      <c r="G295" s="5">
        <f>IF($M295="","",SUMIFS('Per Line'!$W$2:$W$7001,'Per Line'!$C$2:$C$7001,$B295))</f>
        <v/>
      </c>
      <c r="H295" s="5">
        <f>IF($M295="","",SUMIFS('Per Line'!$X$2:$X$7001,'Per Line'!$C$2:$C$7001,$B295))</f>
        <v/>
      </c>
      <c r="I295" s="5">
        <f>IF($M295="","",SUMIFS('Per Line'!$Y$2:$Y$7001,'Per Line'!$C$2:$C$7001,$B295))</f>
        <v/>
      </c>
      <c r="J295" s="5">
        <f>IF($M295="","",G295-H295)</f>
        <v/>
      </c>
      <c r="K295" s="5">
        <f>IF($M295="","",J295-I295)</f>
        <v/>
      </c>
      <c r="L295">
        <f>IF($M295="","",IFERROR(INDEX(Settings!$C$27:$C$36,MATCH(C295,Settings!$B$27:$B$36,0)),"Unassigned"))</f>
        <v/>
      </c>
      <c r="M295">
        <f>IF(ROWS($M$2:$M295)&lt;=MAX('Per Line'!$AF$2:$AF$7001),MATCH(ROWS($M$2:$M295),'Per Line'!$AF$2:$AF$7001,0),"")</f>
        <v/>
      </c>
      <c r="N295">
        <f>IF(L295="Above",COUNTIF($L$2:L295,"Above"),"")</f>
        <v/>
      </c>
      <c r="O295">
        <f>IF(L295="Below",COUNTIF($L$2:L295,"Below"),"")</f>
        <v/>
      </c>
    </row>
    <row r="296">
      <c r="A296">
        <f>IF($M296="","",INDEX('Per Line'!$B$2:$B$7001,$M296))</f>
        <v/>
      </c>
      <c r="B296">
        <f>IF($M296="","",INDEX('Per Line'!$C$2:$C$7001,$M296))</f>
        <v/>
      </c>
      <c r="C296">
        <f>IF($M296="","",INDEX('Per Line'!$A$2:$A$7001,$M296))</f>
        <v/>
      </c>
      <c r="F296">
        <f>IF($M296="","",INDEX('Per Line'!$U$2:$U$7001,$M296))</f>
        <v/>
      </c>
      <c r="G296" s="5">
        <f>IF($M296="","",SUMIFS('Per Line'!$W$2:$W$7001,'Per Line'!$C$2:$C$7001,$B296))</f>
        <v/>
      </c>
      <c r="H296" s="5">
        <f>IF($M296="","",SUMIFS('Per Line'!$X$2:$X$7001,'Per Line'!$C$2:$C$7001,$B296))</f>
        <v/>
      </c>
      <c r="I296" s="5">
        <f>IF($M296="","",SUMIFS('Per Line'!$Y$2:$Y$7001,'Per Line'!$C$2:$C$7001,$B296))</f>
        <v/>
      </c>
      <c r="J296" s="5">
        <f>IF($M296="","",G296-H296)</f>
        <v/>
      </c>
      <c r="K296" s="5">
        <f>IF($M296="","",J296-I296)</f>
        <v/>
      </c>
      <c r="L296">
        <f>IF($M296="","",IFERROR(INDEX(Settings!$C$27:$C$36,MATCH(C296,Settings!$B$27:$B$36,0)),"Unassigned"))</f>
        <v/>
      </c>
      <c r="M296">
        <f>IF(ROWS($M$2:$M296)&lt;=MAX('Per Line'!$AF$2:$AF$7001),MATCH(ROWS($M$2:$M296),'Per Line'!$AF$2:$AF$7001,0),"")</f>
        <v/>
      </c>
      <c r="N296">
        <f>IF(L296="Above",COUNTIF($L$2:L296,"Above"),"")</f>
        <v/>
      </c>
      <c r="O296">
        <f>IF(L296="Below",COUNTIF($L$2:L296,"Below"),"")</f>
        <v/>
      </c>
    </row>
    <row r="297">
      <c r="A297">
        <f>IF($M297="","",INDEX('Per Line'!$B$2:$B$7001,$M297))</f>
        <v/>
      </c>
      <c r="B297">
        <f>IF($M297="","",INDEX('Per Line'!$C$2:$C$7001,$M297))</f>
        <v/>
      </c>
      <c r="C297">
        <f>IF($M297="","",INDEX('Per Line'!$A$2:$A$7001,$M297))</f>
        <v/>
      </c>
      <c r="F297">
        <f>IF($M297="","",INDEX('Per Line'!$U$2:$U$7001,$M297))</f>
        <v/>
      </c>
      <c r="G297" s="5">
        <f>IF($M297="","",SUMIFS('Per Line'!$W$2:$W$7001,'Per Line'!$C$2:$C$7001,$B297))</f>
        <v/>
      </c>
      <c r="H297" s="5">
        <f>IF($M297="","",SUMIFS('Per Line'!$X$2:$X$7001,'Per Line'!$C$2:$C$7001,$B297))</f>
        <v/>
      </c>
      <c r="I297" s="5">
        <f>IF($M297="","",SUMIFS('Per Line'!$Y$2:$Y$7001,'Per Line'!$C$2:$C$7001,$B297))</f>
        <v/>
      </c>
      <c r="J297" s="5">
        <f>IF($M297="","",G297-H297)</f>
        <v/>
      </c>
      <c r="K297" s="5">
        <f>IF($M297="","",J297-I297)</f>
        <v/>
      </c>
      <c r="L297">
        <f>IF($M297="","",IFERROR(INDEX(Settings!$C$27:$C$36,MATCH(C297,Settings!$B$27:$B$36,0)),"Unassigned"))</f>
        <v/>
      </c>
      <c r="M297">
        <f>IF(ROWS($M$2:$M297)&lt;=MAX('Per Line'!$AF$2:$AF$7001),MATCH(ROWS($M$2:$M297),'Per Line'!$AF$2:$AF$7001,0),"")</f>
        <v/>
      </c>
      <c r="N297">
        <f>IF(L297="Above",COUNTIF($L$2:L297,"Above"),"")</f>
        <v/>
      </c>
      <c r="O297">
        <f>IF(L297="Below",COUNTIF($L$2:L297,"Below"),"")</f>
        <v/>
      </c>
    </row>
    <row r="298">
      <c r="A298">
        <f>IF($M298="","",INDEX('Per Line'!$B$2:$B$7001,$M298))</f>
        <v/>
      </c>
      <c r="B298">
        <f>IF($M298="","",INDEX('Per Line'!$C$2:$C$7001,$M298))</f>
        <v/>
      </c>
      <c r="C298">
        <f>IF($M298="","",INDEX('Per Line'!$A$2:$A$7001,$M298))</f>
        <v/>
      </c>
      <c r="F298">
        <f>IF($M298="","",INDEX('Per Line'!$U$2:$U$7001,$M298))</f>
        <v/>
      </c>
      <c r="G298" s="5">
        <f>IF($M298="","",SUMIFS('Per Line'!$W$2:$W$7001,'Per Line'!$C$2:$C$7001,$B298))</f>
        <v/>
      </c>
      <c r="H298" s="5">
        <f>IF($M298="","",SUMIFS('Per Line'!$X$2:$X$7001,'Per Line'!$C$2:$C$7001,$B298))</f>
        <v/>
      </c>
      <c r="I298" s="5">
        <f>IF($M298="","",SUMIFS('Per Line'!$Y$2:$Y$7001,'Per Line'!$C$2:$C$7001,$B298))</f>
        <v/>
      </c>
      <c r="J298" s="5">
        <f>IF($M298="","",G298-H298)</f>
        <v/>
      </c>
      <c r="K298" s="5">
        <f>IF($M298="","",J298-I298)</f>
        <v/>
      </c>
      <c r="L298">
        <f>IF($M298="","",IFERROR(INDEX(Settings!$C$27:$C$36,MATCH(C298,Settings!$B$27:$B$36,0)),"Unassigned"))</f>
        <v/>
      </c>
      <c r="M298">
        <f>IF(ROWS($M$2:$M298)&lt;=MAX('Per Line'!$AF$2:$AF$7001),MATCH(ROWS($M$2:$M298),'Per Line'!$AF$2:$AF$7001,0),"")</f>
        <v/>
      </c>
      <c r="N298">
        <f>IF(L298="Above",COUNTIF($L$2:L298,"Above"),"")</f>
        <v/>
      </c>
      <c r="O298">
        <f>IF(L298="Below",COUNTIF($L$2:L298,"Below"),"")</f>
        <v/>
      </c>
    </row>
    <row r="299">
      <c r="A299">
        <f>IF($M299="","",INDEX('Per Line'!$B$2:$B$7001,$M299))</f>
        <v/>
      </c>
      <c r="B299">
        <f>IF($M299="","",INDEX('Per Line'!$C$2:$C$7001,$M299))</f>
        <v/>
      </c>
      <c r="C299">
        <f>IF($M299="","",INDEX('Per Line'!$A$2:$A$7001,$M299))</f>
        <v/>
      </c>
      <c r="F299">
        <f>IF($M299="","",INDEX('Per Line'!$U$2:$U$7001,$M299))</f>
        <v/>
      </c>
      <c r="G299" s="5">
        <f>IF($M299="","",SUMIFS('Per Line'!$W$2:$W$7001,'Per Line'!$C$2:$C$7001,$B299))</f>
        <v/>
      </c>
      <c r="H299" s="5">
        <f>IF($M299="","",SUMIFS('Per Line'!$X$2:$X$7001,'Per Line'!$C$2:$C$7001,$B299))</f>
        <v/>
      </c>
      <c r="I299" s="5">
        <f>IF($M299="","",SUMIFS('Per Line'!$Y$2:$Y$7001,'Per Line'!$C$2:$C$7001,$B299))</f>
        <v/>
      </c>
      <c r="J299" s="5">
        <f>IF($M299="","",G299-H299)</f>
        <v/>
      </c>
      <c r="K299" s="5">
        <f>IF($M299="","",J299-I299)</f>
        <v/>
      </c>
      <c r="L299">
        <f>IF($M299="","",IFERROR(INDEX(Settings!$C$27:$C$36,MATCH(C299,Settings!$B$27:$B$36,0)),"Unassigned"))</f>
        <v/>
      </c>
      <c r="M299">
        <f>IF(ROWS($M$2:$M299)&lt;=MAX('Per Line'!$AF$2:$AF$7001),MATCH(ROWS($M$2:$M299),'Per Line'!$AF$2:$AF$7001,0),"")</f>
        <v/>
      </c>
      <c r="N299">
        <f>IF(L299="Above",COUNTIF($L$2:L299,"Above"),"")</f>
        <v/>
      </c>
      <c r="O299">
        <f>IF(L299="Below",COUNTIF($L$2:L299,"Below"),"")</f>
        <v/>
      </c>
    </row>
    <row r="300">
      <c r="A300">
        <f>IF($M300="","",INDEX('Per Line'!$B$2:$B$7001,$M300))</f>
        <v/>
      </c>
      <c r="B300">
        <f>IF($M300="","",INDEX('Per Line'!$C$2:$C$7001,$M300))</f>
        <v/>
      </c>
      <c r="C300">
        <f>IF($M300="","",INDEX('Per Line'!$A$2:$A$7001,$M300))</f>
        <v/>
      </c>
      <c r="F300">
        <f>IF($M300="","",INDEX('Per Line'!$U$2:$U$7001,$M300))</f>
        <v/>
      </c>
      <c r="G300" s="5">
        <f>IF($M300="","",SUMIFS('Per Line'!$W$2:$W$7001,'Per Line'!$C$2:$C$7001,$B300))</f>
        <v/>
      </c>
      <c r="H300" s="5">
        <f>IF($M300="","",SUMIFS('Per Line'!$X$2:$X$7001,'Per Line'!$C$2:$C$7001,$B300))</f>
        <v/>
      </c>
      <c r="I300" s="5">
        <f>IF($M300="","",SUMIFS('Per Line'!$Y$2:$Y$7001,'Per Line'!$C$2:$C$7001,$B300))</f>
        <v/>
      </c>
      <c r="J300" s="5">
        <f>IF($M300="","",G300-H300)</f>
        <v/>
      </c>
      <c r="K300" s="5">
        <f>IF($M300="","",J300-I300)</f>
        <v/>
      </c>
      <c r="L300">
        <f>IF($M300="","",IFERROR(INDEX(Settings!$C$27:$C$36,MATCH(C300,Settings!$B$27:$B$36,0)),"Unassigned"))</f>
        <v/>
      </c>
      <c r="M300">
        <f>IF(ROWS($M$2:$M300)&lt;=MAX('Per Line'!$AF$2:$AF$7001),MATCH(ROWS($M$2:$M300),'Per Line'!$AF$2:$AF$7001,0),"")</f>
        <v/>
      </c>
      <c r="N300">
        <f>IF(L300="Above",COUNTIF($L$2:L300,"Above"),"")</f>
        <v/>
      </c>
      <c r="O300">
        <f>IF(L300="Below",COUNTIF($L$2:L300,"Below"),"")</f>
        <v/>
      </c>
    </row>
    <row r="301">
      <c r="A301">
        <f>IF($M301="","",INDEX('Per Line'!$B$2:$B$7001,$M301))</f>
        <v/>
      </c>
      <c r="B301">
        <f>IF($M301="","",INDEX('Per Line'!$C$2:$C$7001,$M301))</f>
        <v/>
      </c>
      <c r="C301">
        <f>IF($M301="","",INDEX('Per Line'!$A$2:$A$7001,$M301))</f>
        <v/>
      </c>
      <c r="F301">
        <f>IF($M301="","",INDEX('Per Line'!$U$2:$U$7001,$M301))</f>
        <v/>
      </c>
      <c r="G301" s="5">
        <f>IF($M301="","",SUMIFS('Per Line'!$W$2:$W$7001,'Per Line'!$C$2:$C$7001,$B301))</f>
        <v/>
      </c>
      <c r="H301" s="5">
        <f>IF($M301="","",SUMIFS('Per Line'!$X$2:$X$7001,'Per Line'!$C$2:$C$7001,$B301))</f>
        <v/>
      </c>
      <c r="I301" s="5">
        <f>IF($M301="","",SUMIFS('Per Line'!$Y$2:$Y$7001,'Per Line'!$C$2:$C$7001,$B301))</f>
        <v/>
      </c>
      <c r="J301" s="5">
        <f>IF($M301="","",G301-H301)</f>
        <v/>
      </c>
      <c r="K301" s="5">
        <f>IF($M301="","",J301-I301)</f>
        <v/>
      </c>
      <c r="L301">
        <f>IF($M301="","",IFERROR(INDEX(Settings!$C$27:$C$36,MATCH(C301,Settings!$B$27:$B$36,0)),"Unassigned"))</f>
        <v/>
      </c>
      <c r="M301">
        <f>IF(ROWS($M$2:$M301)&lt;=MAX('Per Line'!$AF$2:$AF$7001),MATCH(ROWS($M$2:$M301),'Per Line'!$AF$2:$AF$7001,0),"")</f>
        <v/>
      </c>
      <c r="N301">
        <f>IF(L301="Above",COUNTIF($L$2:L301,"Above"),"")</f>
        <v/>
      </c>
      <c r="O301">
        <f>IF(L301="Below",COUNTIF($L$2:L301,"Below"),"")</f>
        <v/>
      </c>
    </row>
    <row r="302">
      <c r="A302">
        <f>IF($M302="","",INDEX('Per Line'!$B$2:$B$7001,$M302))</f>
        <v/>
      </c>
      <c r="B302">
        <f>IF($M302="","",INDEX('Per Line'!$C$2:$C$7001,$M302))</f>
        <v/>
      </c>
      <c r="C302">
        <f>IF($M302="","",INDEX('Per Line'!$A$2:$A$7001,$M302))</f>
        <v/>
      </c>
      <c r="F302">
        <f>IF($M302="","",INDEX('Per Line'!$U$2:$U$7001,$M302))</f>
        <v/>
      </c>
      <c r="G302" s="5">
        <f>IF($M302="","",SUMIFS('Per Line'!$W$2:$W$7001,'Per Line'!$C$2:$C$7001,$B302))</f>
        <v/>
      </c>
      <c r="H302" s="5">
        <f>IF($M302="","",SUMIFS('Per Line'!$X$2:$X$7001,'Per Line'!$C$2:$C$7001,$B302))</f>
        <v/>
      </c>
      <c r="I302" s="5">
        <f>IF($M302="","",SUMIFS('Per Line'!$Y$2:$Y$7001,'Per Line'!$C$2:$C$7001,$B302))</f>
        <v/>
      </c>
      <c r="J302" s="5">
        <f>IF($M302="","",G302-H302)</f>
        <v/>
      </c>
      <c r="K302" s="5">
        <f>IF($M302="","",J302-I302)</f>
        <v/>
      </c>
      <c r="L302">
        <f>IF($M302="","",IFERROR(INDEX(Settings!$C$27:$C$36,MATCH(C302,Settings!$B$27:$B$36,0)),"Unassigned"))</f>
        <v/>
      </c>
      <c r="M302">
        <f>IF(ROWS($M$2:$M302)&lt;=MAX('Per Line'!$AF$2:$AF$7001),MATCH(ROWS($M$2:$M302),'Per Line'!$AF$2:$AF$7001,0),"")</f>
        <v/>
      </c>
      <c r="N302">
        <f>IF(L302="Above",COUNTIF($L$2:L302,"Above"),"")</f>
        <v/>
      </c>
      <c r="O302">
        <f>IF(L302="Below",COUNTIF($L$2:L302,"Below"),"")</f>
        <v/>
      </c>
    </row>
    <row r="303">
      <c r="A303">
        <f>IF($M303="","",INDEX('Per Line'!$B$2:$B$7001,$M303))</f>
        <v/>
      </c>
      <c r="B303">
        <f>IF($M303="","",INDEX('Per Line'!$C$2:$C$7001,$M303))</f>
        <v/>
      </c>
      <c r="C303">
        <f>IF($M303="","",INDEX('Per Line'!$A$2:$A$7001,$M303))</f>
        <v/>
      </c>
      <c r="F303">
        <f>IF($M303="","",INDEX('Per Line'!$U$2:$U$7001,$M303))</f>
        <v/>
      </c>
      <c r="G303" s="5">
        <f>IF($M303="","",SUMIFS('Per Line'!$W$2:$W$7001,'Per Line'!$C$2:$C$7001,$B303))</f>
        <v/>
      </c>
      <c r="H303" s="5">
        <f>IF($M303="","",SUMIFS('Per Line'!$X$2:$X$7001,'Per Line'!$C$2:$C$7001,$B303))</f>
        <v/>
      </c>
      <c r="I303" s="5">
        <f>IF($M303="","",SUMIFS('Per Line'!$Y$2:$Y$7001,'Per Line'!$C$2:$C$7001,$B303))</f>
        <v/>
      </c>
      <c r="J303" s="5">
        <f>IF($M303="","",G303-H303)</f>
        <v/>
      </c>
      <c r="K303" s="5">
        <f>IF($M303="","",J303-I303)</f>
        <v/>
      </c>
      <c r="L303">
        <f>IF($M303="","",IFERROR(INDEX(Settings!$C$27:$C$36,MATCH(C303,Settings!$B$27:$B$36,0)),"Unassigned"))</f>
        <v/>
      </c>
      <c r="M303">
        <f>IF(ROWS($M$2:$M303)&lt;=MAX('Per Line'!$AF$2:$AF$7001),MATCH(ROWS($M$2:$M303),'Per Line'!$AF$2:$AF$7001,0),"")</f>
        <v/>
      </c>
      <c r="N303">
        <f>IF(L303="Above",COUNTIF($L$2:L303,"Above"),"")</f>
        <v/>
      </c>
      <c r="O303">
        <f>IF(L303="Below",COUNTIF($L$2:L303,"Below"),"")</f>
        <v/>
      </c>
    </row>
    <row r="304">
      <c r="A304">
        <f>IF($M304="","",INDEX('Per Line'!$B$2:$B$7001,$M304))</f>
        <v/>
      </c>
      <c r="B304">
        <f>IF($M304="","",INDEX('Per Line'!$C$2:$C$7001,$M304))</f>
        <v/>
      </c>
      <c r="C304">
        <f>IF($M304="","",INDEX('Per Line'!$A$2:$A$7001,$M304))</f>
        <v/>
      </c>
      <c r="F304">
        <f>IF($M304="","",INDEX('Per Line'!$U$2:$U$7001,$M304))</f>
        <v/>
      </c>
      <c r="G304" s="5">
        <f>IF($M304="","",SUMIFS('Per Line'!$W$2:$W$7001,'Per Line'!$C$2:$C$7001,$B304))</f>
        <v/>
      </c>
      <c r="H304" s="5">
        <f>IF($M304="","",SUMIFS('Per Line'!$X$2:$X$7001,'Per Line'!$C$2:$C$7001,$B304))</f>
        <v/>
      </c>
      <c r="I304" s="5">
        <f>IF($M304="","",SUMIFS('Per Line'!$Y$2:$Y$7001,'Per Line'!$C$2:$C$7001,$B304))</f>
        <v/>
      </c>
      <c r="J304" s="5">
        <f>IF($M304="","",G304-H304)</f>
        <v/>
      </c>
      <c r="K304" s="5">
        <f>IF($M304="","",J304-I304)</f>
        <v/>
      </c>
      <c r="L304">
        <f>IF($M304="","",IFERROR(INDEX(Settings!$C$27:$C$36,MATCH(C304,Settings!$B$27:$B$36,0)),"Unassigned"))</f>
        <v/>
      </c>
      <c r="M304">
        <f>IF(ROWS($M$2:$M304)&lt;=MAX('Per Line'!$AF$2:$AF$7001),MATCH(ROWS($M$2:$M304),'Per Line'!$AF$2:$AF$7001,0),"")</f>
        <v/>
      </c>
      <c r="N304">
        <f>IF(L304="Above",COUNTIF($L$2:L304,"Above"),"")</f>
        <v/>
      </c>
      <c r="O304">
        <f>IF(L304="Below",COUNTIF($L$2:L304,"Below"),"")</f>
        <v/>
      </c>
    </row>
    <row r="305">
      <c r="A305">
        <f>IF($M305="","",INDEX('Per Line'!$B$2:$B$7001,$M305))</f>
        <v/>
      </c>
      <c r="B305">
        <f>IF($M305="","",INDEX('Per Line'!$C$2:$C$7001,$M305))</f>
        <v/>
      </c>
      <c r="C305">
        <f>IF($M305="","",INDEX('Per Line'!$A$2:$A$7001,$M305))</f>
        <v/>
      </c>
      <c r="F305">
        <f>IF($M305="","",INDEX('Per Line'!$U$2:$U$7001,$M305))</f>
        <v/>
      </c>
      <c r="G305" s="5">
        <f>IF($M305="","",SUMIFS('Per Line'!$W$2:$W$7001,'Per Line'!$C$2:$C$7001,$B305))</f>
        <v/>
      </c>
      <c r="H305" s="5">
        <f>IF($M305="","",SUMIFS('Per Line'!$X$2:$X$7001,'Per Line'!$C$2:$C$7001,$B305))</f>
        <v/>
      </c>
      <c r="I305" s="5">
        <f>IF($M305="","",SUMIFS('Per Line'!$Y$2:$Y$7001,'Per Line'!$C$2:$C$7001,$B305))</f>
        <v/>
      </c>
      <c r="J305" s="5">
        <f>IF($M305="","",G305-H305)</f>
        <v/>
      </c>
      <c r="K305" s="5">
        <f>IF($M305="","",J305-I305)</f>
        <v/>
      </c>
      <c r="L305">
        <f>IF($M305="","",IFERROR(INDEX(Settings!$C$27:$C$36,MATCH(C305,Settings!$B$27:$B$36,0)),"Unassigned"))</f>
        <v/>
      </c>
      <c r="M305">
        <f>IF(ROWS($M$2:$M305)&lt;=MAX('Per Line'!$AF$2:$AF$7001),MATCH(ROWS($M$2:$M305),'Per Line'!$AF$2:$AF$7001,0),"")</f>
        <v/>
      </c>
      <c r="N305">
        <f>IF(L305="Above",COUNTIF($L$2:L305,"Above"),"")</f>
        <v/>
      </c>
      <c r="O305">
        <f>IF(L305="Below",COUNTIF($L$2:L305,"Below"),"")</f>
        <v/>
      </c>
    </row>
    <row r="306">
      <c r="A306">
        <f>IF($M306="","",INDEX('Per Line'!$B$2:$B$7001,$M306))</f>
        <v/>
      </c>
      <c r="B306">
        <f>IF($M306="","",INDEX('Per Line'!$C$2:$C$7001,$M306))</f>
        <v/>
      </c>
      <c r="C306">
        <f>IF($M306="","",INDEX('Per Line'!$A$2:$A$7001,$M306))</f>
        <v/>
      </c>
      <c r="F306">
        <f>IF($M306="","",INDEX('Per Line'!$U$2:$U$7001,$M306))</f>
        <v/>
      </c>
      <c r="G306" s="5">
        <f>IF($M306="","",SUMIFS('Per Line'!$W$2:$W$7001,'Per Line'!$C$2:$C$7001,$B306))</f>
        <v/>
      </c>
      <c r="H306" s="5">
        <f>IF($M306="","",SUMIFS('Per Line'!$X$2:$X$7001,'Per Line'!$C$2:$C$7001,$B306))</f>
        <v/>
      </c>
      <c r="I306" s="5">
        <f>IF($M306="","",SUMIFS('Per Line'!$Y$2:$Y$7001,'Per Line'!$C$2:$C$7001,$B306))</f>
        <v/>
      </c>
      <c r="J306" s="5">
        <f>IF($M306="","",G306-H306)</f>
        <v/>
      </c>
      <c r="K306" s="5">
        <f>IF($M306="","",J306-I306)</f>
        <v/>
      </c>
      <c r="L306">
        <f>IF($M306="","",IFERROR(INDEX(Settings!$C$27:$C$36,MATCH(C306,Settings!$B$27:$B$36,0)),"Unassigned"))</f>
        <v/>
      </c>
      <c r="M306">
        <f>IF(ROWS($M$2:$M306)&lt;=MAX('Per Line'!$AF$2:$AF$7001),MATCH(ROWS($M$2:$M306),'Per Line'!$AF$2:$AF$7001,0),"")</f>
        <v/>
      </c>
      <c r="N306">
        <f>IF(L306="Above",COUNTIF($L$2:L306,"Above"),"")</f>
        <v/>
      </c>
      <c r="O306">
        <f>IF(L306="Below",COUNTIF($L$2:L306,"Below"),"")</f>
        <v/>
      </c>
    </row>
    <row r="307">
      <c r="A307">
        <f>IF($M307="","",INDEX('Per Line'!$B$2:$B$7001,$M307))</f>
        <v/>
      </c>
      <c r="B307">
        <f>IF($M307="","",INDEX('Per Line'!$C$2:$C$7001,$M307))</f>
        <v/>
      </c>
      <c r="C307">
        <f>IF($M307="","",INDEX('Per Line'!$A$2:$A$7001,$M307))</f>
        <v/>
      </c>
      <c r="F307">
        <f>IF($M307="","",INDEX('Per Line'!$U$2:$U$7001,$M307))</f>
        <v/>
      </c>
      <c r="G307" s="5">
        <f>IF($M307="","",SUMIFS('Per Line'!$W$2:$W$7001,'Per Line'!$C$2:$C$7001,$B307))</f>
        <v/>
      </c>
      <c r="H307" s="5">
        <f>IF($M307="","",SUMIFS('Per Line'!$X$2:$X$7001,'Per Line'!$C$2:$C$7001,$B307))</f>
        <v/>
      </c>
      <c r="I307" s="5">
        <f>IF($M307="","",SUMIFS('Per Line'!$Y$2:$Y$7001,'Per Line'!$C$2:$C$7001,$B307))</f>
        <v/>
      </c>
      <c r="J307" s="5">
        <f>IF($M307="","",G307-H307)</f>
        <v/>
      </c>
      <c r="K307" s="5">
        <f>IF($M307="","",J307-I307)</f>
        <v/>
      </c>
      <c r="L307">
        <f>IF($M307="","",IFERROR(INDEX(Settings!$C$27:$C$36,MATCH(C307,Settings!$B$27:$B$36,0)),"Unassigned"))</f>
        <v/>
      </c>
      <c r="M307">
        <f>IF(ROWS($M$2:$M307)&lt;=MAX('Per Line'!$AF$2:$AF$7001),MATCH(ROWS($M$2:$M307),'Per Line'!$AF$2:$AF$7001,0),"")</f>
        <v/>
      </c>
      <c r="N307">
        <f>IF(L307="Above",COUNTIF($L$2:L307,"Above"),"")</f>
        <v/>
      </c>
      <c r="O307">
        <f>IF(L307="Below",COUNTIF($L$2:L307,"Below"),"")</f>
        <v/>
      </c>
    </row>
    <row r="308">
      <c r="A308">
        <f>IF($M308="","",INDEX('Per Line'!$B$2:$B$7001,$M308))</f>
        <v/>
      </c>
      <c r="B308">
        <f>IF($M308="","",INDEX('Per Line'!$C$2:$C$7001,$M308))</f>
        <v/>
      </c>
      <c r="C308">
        <f>IF($M308="","",INDEX('Per Line'!$A$2:$A$7001,$M308))</f>
        <v/>
      </c>
      <c r="F308">
        <f>IF($M308="","",INDEX('Per Line'!$U$2:$U$7001,$M308))</f>
        <v/>
      </c>
      <c r="G308" s="5">
        <f>IF($M308="","",SUMIFS('Per Line'!$W$2:$W$7001,'Per Line'!$C$2:$C$7001,$B308))</f>
        <v/>
      </c>
      <c r="H308" s="5">
        <f>IF($M308="","",SUMIFS('Per Line'!$X$2:$X$7001,'Per Line'!$C$2:$C$7001,$B308))</f>
        <v/>
      </c>
      <c r="I308" s="5">
        <f>IF($M308="","",SUMIFS('Per Line'!$Y$2:$Y$7001,'Per Line'!$C$2:$C$7001,$B308))</f>
        <v/>
      </c>
      <c r="J308" s="5">
        <f>IF($M308="","",G308-H308)</f>
        <v/>
      </c>
      <c r="K308" s="5">
        <f>IF($M308="","",J308-I308)</f>
        <v/>
      </c>
      <c r="L308">
        <f>IF($M308="","",IFERROR(INDEX(Settings!$C$27:$C$36,MATCH(C308,Settings!$B$27:$B$36,0)),"Unassigned"))</f>
        <v/>
      </c>
      <c r="M308">
        <f>IF(ROWS($M$2:$M308)&lt;=MAX('Per Line'!$AF$2:$AF$7001),MATCH(ROWS($M$2:$M308),'Per Line'!$AF$2:$AF$7001,0),"")</f>
        <v/>
      </c>
      <c r="N308">
        <f>IF(L308="Above",COUNTIF($L$2:L308,"Above"),"")</f>
        <v/>
      </c>
      <c r="O308">
        <f>IF(L308="Below",COUNTIF($L$2:L308,"Below"),"")</f>
        <v/>
      </c>
    </row>
    <row r="309">
      <c r="A309">
        <f>IF($M309="","",INDEX('Per Line'!$B$2:$B$7001,$M309))</f>
        <v/>
      </c>
      <c r="B309">
        <f>IF($M309="","",INDEX('Per Line'!$C$2:$C$7001,$M309))</f>
        <v/>
      </c>
      <c r="C309">
        <f>IF($M309="","",INDEX('Per Line'!$A$2:$A$7001,$M309))</f>
        <v/>
      </c>
      <c r="F309">
        <f>IF($M309="","",INDEX('Per Line'!$U$2:$U$7001,$M309))</f>
        <v/>
      </c>
      <c r="G309" s="5">
        <f>IF($M309="","",SUMIFS('Per Line'!$W$2:$W$7001,'Per Line'!$C$2:$C$7001,$B309))</f>
        <v/>
      </c>
      <c r="H309" s="5">
        <f>IF($M309="","",SUMIFS('Per Line'!$X$2:$X$7001,'Per Line'!$C$2:$C$7001,$B309))</f>
        <v/>
      </c>
      <c r="I309" s="5">
        <f>IF($M309="","",SUMIFS('Per Line'!$Y$2:$Y$7001,'Per Line'!$C$2:$C$7001,$B309))</f>
        <v/>
      </c>
      <c r="J309" s="5">
        <f>IF($M309="","",G309-H309)</f>
        <v/>
      </c>
      <c r="K309" s="5">
        <f>IF($M309="","",J309-I309)</f>
        <v/>
      </c>
      <c r="L309">
        <f>IF($M309="","",IFERROR(INDEX(Settings!$C$27:$C$36,MATCH(C309,Settings!$B$27:$B$36,0)),"Unassigned"))</f>
        <v/>
      </c>
      <c r="M309">
        <f>IF(ROWS($M$2:$M309)&lt;=MAX('Per Line'!$AF$2:$AF$7001),MATCH(ROWS($M$2:$M309),'Per Line'!$AF$2:$AF$7001,0),"")</f>
        <v/>
      </c>
      <c r="N309">
        <f>IF(L309="Above",COUNTIF($L$2:L309,"Above"),"")</f>
        <v/>
      </c>
      <c r="O309">
        <f>IF(L309="Below",COUNTIF($L$2:L309,"Below"),"")</f>
        <v/>
      </c>
    </row>
    <row r="310">
      <c r="A310">
        <f>IF($M310="","",INDEX('Per Line'!$B$2:$B$7001,$M310))</f>
        <v/>
      </c>
      <c r="B310">
        <f>IF($M310="","",INDEX('Per Line'!$C$2:$C$7001,$M310))</f>
        <v/>
      </c>
      <c r="C310">
        <f>IF($M310="","",INDEX('Per Line'!$A$2:$A$7001,$M310))</f>
        <v/>
      </c>
      <c r="F310">
        <f>IF($M310="","",INDEX('Per Line'!$U$2:$U$7001,$M310))</f>
        <v/>
      </c>
      <c r="G310" s="5">
        <f>IF($M310="","",SUMIFS('Per Line'!$W$2:$W$7001,'Per Line'!$C$2:$C$7001,$B310))</f>
        <v/>
      </c>
      <c r="H310" s="5">
        <f>IF($M310="","",SUMIFS('Per Line'!$X$2:$X$7001,'Per Line'!$C$2:$C$7001,$B310))</f>
        <v/>
      </c>
      <c r="I310" s="5">
        <f>IF($M310="","",SUMIFS('Per Line'!$Y$2:$Y$7001,'Per Line'!$C$2:$C$7001,$B310))</f>
        <v/>
      </c>
      <c r="J310" s="5">
        <f>IF($M310="","",G310-H310)</f>
        <v/>
      </c>
      <c r="K310" s="5">
        <f>IF($M310="","",J310-I310)</f>
        <v/>
      </c>
      <c r="L310">
        <f>IF($M310="","",IFERROR(INDEX(Settings!$C$27:$C$36,MATCH(C310,Settings!$B$27:$B$36,0)),"Unassigned"))</f>
        <v/>
      </c>
      <c r="M310">
        <f>IF(ROWS($M$2:$M310)&lt;=MAX('Per Line'!$AF$2:$AF$7001),MATCH(ROWS($M$2:$M310),'Per Line'!$AF$2:$AF$7001,0),"")</f>
        <v/>
      </c>
      <c r="N310">
        <f>IF(L310="Above",COUNTIF($L$2:L310,"Above"),"")</f>
        <v/>
      </c>
      <c r="O310">
        <f>IF(L310="Below",COUNTIF($L$2:L310,"Below"),"")</f>
        <v/>
      </c>
    </row>
    <row r="311">
      <c r="A311">
        <f>IF($M311="","",INDEX('Per Line'!$B$2:$B$7001,$M311))</f>
        <v/>
      </c>
      <c r="B311">
        <f>IF($M311="","",INDEX('Per Line'!$C$2:$C$7001,$M311))</f>
        <v/>
      </c>
      <c r="C311">
        <f>IF($M311="","",INDEX('Per Line'!$A$2:$A$7001,$M311))</f>
        <v/>
      </c>
      <c r="F311">
        <f>IF($M311="","",INDEX('Per Line'!$U$2:$U$7001,$M311))</f>
        <v/>
      </c>
      <c r="G311" s="5">
        <f>IF($M311="","",SUMIFS('Per Line'!$W$2:$W$7001,'Per Line'!$C$2:$C$7001,$B311))</f>
        <v/>
      </c>
      <c r="H311" s="5">
        <f>IF($M311="","",SUMIFS('Per Line'!$X$2:$X$7001,'Per Line'!$C$2:$C$7001,$B311))</f>
        <v/>
      </c>
      <c r="I311" s="5">
        <f>IF($M311="","",SUMIFS('Per Line'!$Y$2:$Y$7001,'Per Line'!$C$2:$C$7001,$B311))</f>
        <v/>
      </c>
      <c r="J311" s="5">
        <f>IF($M311="","",G311-H311)</f>
        <v/>
      </c>
      <c r="K311" s="5">
        <f>IF($M311="","",J311-I311)</f>
        <v/>
      </c>
      <c r="L311">
        <f>IF($M311="","",IFERROR(INDEX(Settings!$C$27:$C$36,MATCH(C311,Settings!$B$27:$B$36,0)),"Unassigned"))</f>
        <v/>
      </c>
      <c r="M311">
        <f>IF(ROWS($M$2:$M311)&lt;=MAX('Per Line'!$AF$2:$AF$7001),MATCH(ROWS($M$2:$M311),'Per Line'!$AF$2:$AF$7001,0),"")</f>
        <v/>
      </c>
      <c r="N311">
        <f>IF(L311="Above",COUNTIF($L$2:L311,"Above"),"")</f>
        <v/>
      </c>
      <c r="O311">
        <f>IF(L311="Below",COUNTIF($L$2:L311,"Below"),"")</f>
        <v/>
      </c>
    </row>
    <row r="312">
      <c r="A312">
        <f>IF($M312="","",INDEX('Per Line'!$B$2:$B$7001,$M312))</f>
        <v/>
      </c>
      <c r="B312">
        <f>IF($M312="","",INDEX('Per Line'!$C$2:$C$7001,$M312))</f>
        <v/>
      </c>
      <c r="C312">
        <f>IF($M312="","",INDEX('Per Line'!$A$2:$A$7001,$M312))</f>
        <v/>
      </c>
      <c r="F312">
        <f>IF($M312="","",INDEX('Per Line'!$U$2:$U$7001,$M312))</f>
        <v/>
      </c>
      <c r="G312" s="5">
        <f>IF($M312="","",SUMIFS('Per Line'!$W$2:$W$7001,'Per Line'!$C$2:$C$7001,$B312))</f>
        <v/>
      </c>
      <c r="H312" s="5">
        <f>IF($M312="","",SUMIFS('Per Line'!$X$2:$X$7001,'Per Line'!$C$2:$C$7001,$B312))</f>
        <v/>
      </c>
      <c r="I312" s="5">
        <f>IF($M312="","",SUMIFS('Per Line'!$Y$2:$Y$7001,'Per Line'!$C$2:$C$7001,$B312))</f>
        <v/>
      </c>
      <c r="J312" s="5">
        <f>IF($M312="","",G312-H312)</f>
        <v/>
      </c>
      <c r="K312" s="5">
        <f>IF($M312="","",J312-I312)</f>
        <v/>
      </c>
      <c r="L312">
        <f>IF($M312="","",IFERROR(INDEX(Settings!$C$27:$C$36,MATCH(C312,Settings!$B$27:$B$36,0)),"Unassigned"))</f>
        <v/>
      </c>
      <c r="M312">
        <f>IF(ROWS($M$2:$M312)&lt;=MAX('Per Line'!$AF$2:$AF$7001),MATCH(ROWS($M$2:$M312),'Per Line'!$AF$2:$AF$7001,0),"")</f>
        <v/>
      </c>
      <c r="N312">
        <f>IF(L312="Above",COUNTIF($L$2:L312,"Above"),"")</f>
        <v/>
      </c>
      <c r="O312">
        <f>IF(L312="Below",COUNTIF($L$2:L312,"Below"),"")</f>
        <v/>
      </c>
    </row>
    <row r="313">
      <c r="A313">
        <f>IF($M313="","",INDEX('Per Line'!$B$2:$B$7001,$M313))</f>
        <v/>
      </c>
      <c r="B313">
        <f>IF($M313="","",INDEX('Per Line'!$C$2:$C$7001,$M313))</f>
        <v/>
      </c>
      <c r="C313">
        <f>IF($M313="","",INDEX('Per Line'!$A$2:$A$7001,$M313))</f>
        <v/>
      </c>
      <c r="F313">
        <f>IF($M313="","",INDEX('Per Line'!$U$2:$U$7001,$M313))</f>
        <v/>
      </c>
      <c r="G313" s="5">
        <f>IF($M313="","",SUMIFS('Per Line'!$W$2:$W$7001,'Per Line'!$C$2:$C$7001,$B313))</f>
        <v/>
      </c>
      <c r="H313" s="5">
        <f>IF($M313="","",SUMIFS('Per Line'!$X$2:$X$7001,'Per Line'!$C$2:$C$7001,$B313))</f>
        <v/>
      </c>
      <c r="I313" s="5">
        <f>IF($M313="","",SUMIFS('Per Line'!$Y$2:$Y$7001,'Per Line'!$C$2:$C$7001,$B313))</f>
        <v/>
      </c>
      <c r="J313" s="5">
        <f>IF($M313="","",G313-H313)</f>
        <v/>
      </c>
      <c r="K313" s="5">
        <f>IF($M313="","",J313-I313)</f>
        <v/>
      </c>
      <c r="L313">
        <f>IF($M313="","",IFERROR(INDEX(Settings!$C$27:$C$36,MATCH(C313,Settings!$B$27:$B$36,0)),"Unassigned"))</f>
        <v/>
      </c>
      <c r="M313">
        <f>IF(ROWS($M$2:$M313)&lt;=MAX('Per Line'!$AF$2:$AF$7001),MATCH(ROWS($M$2:$M313),'Per Line'!$AF$2:$AF$7001,0),"")</f>
        <v/>
      </c>
      <c r="N313">
        <f>IF(L313="Above",COUNTIF($L$2:L313,"Above"),"")</f>
        <v/>
      </c>
      <c r="O313">
        <f>IF(L313="Below",COUNTIF($L$2:L313,"Below"),"")</f>
        <v/>
      </c>
    </row>
    <row r="314">
      <c r="A314">
        <f>IF($M314="","",INDEX('Per Line'!$B$2:$B$7001,$M314))</f>
        <v/>
      </c>
      <c r="B314">
        <f>IF($M314="","",INDEX('Per Line'!$C$2:$C$7001,$M314))</f>
        <v/>
      </c>
      <c r="C314">
        <f>IF($M314="","",INDEX('Per Line'!$A$2:$A$7001,$M314))</f>
        <v/>
      </c>
      <c r="F314">
        <f>IF($M314="","",INDEX('Per Line'!$U$2:$U$7001,$M314))</f>
        <v/>
      </c>
      <c r="G314" s="5">
        <f>IF($M314="","",SUMIFS('Per Line'!$W$2:$W$7001,'Per Line'!$C$2:$C$7001,$B314))</f>
        <v/>
      </c>
      <c r="H314" s="5">
        <f>IF($M314="","",SUMIFS('Per Line'!$X$2:$X$7001,'Per Line'!$C$2:$C$7001,$B314))</f>
        <v/>
      </c>
      <c r="I314" s="5">
        <f>IF($M314="","",SUMIFS('Per Line'!$Y$2:$Y$7001,'Per Line'!$C$2:$C$7001,$B314))</f>
        <v/>
      </c>
      <c r="J314" s="5">
        <f>IF($M314="","",G314-H314)</f>
        <v/>
      </c>
      <c r="K314" s="5">
        <f>IF($M314="","",J314-I314)</f>
        <v/>
      </c>
      <c r="L314">
        <f>IF($M314="","",IFERROR(INDEX(Settings!$C$27:$C$36,MATCH(C314,Settings!$B$27:$B$36,0)),"Unassigned"))</f>
        <v/>
      </c>
      <c r="M314">
        <f>IF(ROWS($M$2:$M314)&lt;=MAX('Per Line'!$AF$2:$AF$7001),MATCH(ROWS($M$2:$M314),'Per Line'!$AF$2:$AF$7001,0),"")</f>
        <v/>
      </c>
      <c r="N314">
        <f>IF(L314="Above",COUNTIF($L$2:L314,"Above"),"")</f>
        <v/>
      </c>
      <c r="O314">
        <f>IF(L314="Below",COUNTIF($L$2:L314,"Below"),"")</f>
        <v/>
      </c>
    </row>
    <row r="315">
      <c r="A315">
        <f>IF($M315="","",INDEX('Per Line'!$B$2:$B$7001,$M315))</f>
        <v/>
      </c>
      <c r="B315">
        <f>IF($M315="","",INDEX('Per Line'!$C$2:$C$7001,$M315))</f>
        <v/>
      </c>
      <c r="C315">
        <f>IF($M315="","",INDEX('Per Line'!$A$2:$A$7001,$M315))</f>
        <v/>
      </c>
      <c r="F315">
        <f>IF($M315="","",INDEX('Per Line'!$U$2:$U$7001,$M315))</f>
        <v/>
      </c>
      <c r="G315" s="5">
        <f>IF($M315="","",SUMIFS('Per Line'!$W$2:$W$7001,'Per Line'!$C$2:$C$7001,$B315))</f>
        <v/>
      </c>
      <c r="H315" s="5">
        <f>IF($M315="","",SUMIFS('Per Line'!$X$2:$X$7001,'Per Line'!$C$2:$C$7001,$B315))</f>
        <v/>
      </c>
      <c r="I315" s="5">
        <f>IF($M315="","",SUMIFS('Per Line'!$Y$2:$Y$7001,'Per Line'!$C$2:$C$7001,$B315))</f>
        <v/>
      </c>
      <c r="J315" s="5">
        <f>IF($M315="","",G315-H315)</f>
        <v/>
      </c>
      <c r="K315" s="5">
        <f>IF($M315="","",J315-I315)</f>
        <v/>
      </c>
      <c r="L315">
        <f>IF($M315="","",IFERROR(INDEX(Settings!$C$27:$C$36,MATCH(C315,Settings!$B$27:$B$36,0)),"Unassigned"))</f>
        <v/>
      </c>
      <c r="M315">
        <f>IF(ROWS($M$2:$M315)&lt;=MAX('Per Line'!$AF$2:$AF$7001),MATCH(ROWS($M$2:$M315),'Per Line'!$AF$2:$AF$7001,0),"")</f>
        <v/>
      </c>
      <c r="N315">
        <f>IF(L315="Above",COUNTIF($L$2:L315,"Above"),"")</f>
        <v/>
      </c>
      <c r="O315">
        <f>IF(L315="Below",COUNTIF($L$2:L315,"Below"),"")</f>
        <v/>
      </c>
    </row>
    <row r="316">
      <c r="A316">
        <f>IF($M316="","",INDEX('Per Line'!$B$2:$B$7001,$M316))</f>
        <v/>
      </c>
      <c r="B316">
        <f>IF($M316="","",INDEX('Per Line'!$C$2:$C$7001,$M316))</f>
        <v/>
      </c>
      <c r="C316">
        <f>IF($M316="","",INDEX('Per Line'!$A$2:$A$7001,$M316))</f>
        <v/>
      </c>
      <c r="F316">
        <f>IF($M316="","",INDEX('Per Line'!$U$2:$U$7001,$M316))</f>
        <v/>
      </c>
      <c r="G316" s="5">
        <f>IF($M316="","",SUMIFS('Per Line'!$W$2:$W$7001,'Per Line'!$C$2:$C$7001,$B316))</f>
        <v/>
      </c>
      <c r="H316" s="5">
        <f>IF($M316="","",SUMIFS('Per Line'!$X$2:$X$7001,'Per Line'!$C$2:$C$7001,$B316))</f>
        <v/>
      </c>
      <c r="I316" s="5">
        <f>IF($M316="","",SUMIFS('Per Line'!$Y$2:$Y$7001,'Per Line'!$C$2:$C$7001,$B316))</f>
        <v/>
      </c>
      <c r="J316" s="5">
        <f>IF($M316="","",G316-H316)</f>
        <v/>
      </c>
      <c r="K316" s="5">
        <f>IF($M316="","",J316-I316)</f>
        <v/>
      </c>
      <c r="L316">
        <f>IF($M316="","",IFERROR(INDEX(Settings!$C$27:$C$36,MATCH(C316,Settings!$B$27:$B$36,0)),"Unassigned"))</f>
        <v/>
      </c>
      <c r="M316">
        <f>IF(ROWS($M$2:$M316)&lt;=MAX('Per Line'!$AF$2:$AF$7001),MATCH(ROWS($M$2:$M316),'Per Line'!$AF$2:$AF$7001,0),"")</f>
        <v/>
      </c>
      <c r="N316">
        <f>IF(L316="Above",COUNTIF($L$2:L316,"Above"),"")</f>
        <v/>
      </c>
      <c r="O316">
        <f>IF(L316="Below",COUNTIF($L$2:L316,"Below"),"")</f>
        <v/>
      </c>
    </row>
    <row r="317">
      <c r="A317">
        <f>IF($M317="","",INDEX('Per Line'!$B$2:$B$7001,$M317))</f>
        <v/>
      </c>
      <c r="B317">
        <f>IF($M317="","",INDEX('Per Line'!$C$2:$C$7001,$M317))</f>
        <v/>
      </c>
      <c r="C317">
        <f>IF($M317="","",INDEX('Per Line'!$A$2:$A$7001,$M317))</f>
        <v/>
      </c>
      <c r="F317">
        <f>IF($M317="","",INDEX('Per Line'!$U$2:$U$7001,$M317))</f>
        <v/>
      </c>
      <c r="G317" s="5">
        <f>IF($M317="","",SUMIFS('Per Line'!$W$2:$W$7001,'Per Line'!$C$2:$C$7001,$B317))</f>
        <v/>
      </c>
      <c r="H317" s="5">
        <f>IF($M317="","",SUMIFS('Per Line'!$X$2:$X$7001,'Per Line'!$C$2:$C$7001,$B317))</f>
        <v/>
      </c>
      <c r="I317" s="5">
        <f>IF($M317="","",SUMIFS('Per Line'!$Y$2:$Y$7001,'Per Line'!$C$2:$C$7001,$B317))</f>
        <v/>
      </c>
      <c r="J317" s="5">
        <f>IF($M317="","",G317-H317)</f>
        <v/>
      </c>
      <c r="K317" s="5">
        <f>IF($M317="","",J317-I317)</f>
        <v/>
      </c>
      <c r="L317">
        <f>IF($M317="","",IFERROR(INDEX(Settings!$C$27:$C$36,MATCH(C317,Settings!$B$27:$B$36,0)),"Unassigned"))</f>
        <v/>
      </c>
      <c r="M317">
        <f>IF(ROWS($M$2:$M317)&lt;=MAX('Per Line'!$AF$2:$AF$7001),MATCH(ROWS($M$2:$M317),'Per Line'!$AF$2:$AF$7001,0),"")</f>
        <v/>
      </c>
      <c r="N317">
        <f>IF(L317="Above",COUNTIF($L$2:L317,"Above"),"")</f>
        <v/>
      </c>
      <c r="O317">
        <f>IF(L317="Below",COUNTIF($L$2:L317,"Below"),"")</f>
        <v/>
      </c>
    </row>
    <row r="318">
      <c r="A318">
        <f>IF($M318="","",INDEX('Per Line'!$B$2:$B$7001,$M318))</f>
        <v/>
      </c>
      <c r="B318">
        <f>IF($M318="","",INDEX('Per Line'!$C$2:$C$7001,$M318))</f>
        <v/>
      </c>
      <c r="C318">
        <f>IF($M318="","",INDEX('Per Line'!$A$2:$A$7001,$M318))</f>
        <v/>
      </c>
      <c r="F318">
        <f>IF($M318="","",INDEX('Per Line'!$U$2:$U$7001,$M318))</f>
        <v/>
      </c>
      <c r="G318" s="5">
        <f>IF($M318="","",SUMIFS('Per Line'!$W$2:$W$7001,'Per Line'!$C$2:$C$7001,$B318))</f>
        <v/>
      </c>
      <c r="H318" s="5">
        <f>IF($M318="","",SUMIFS('Per Line'!$X$2:$X$7001,'Per Line'!$C$2:$C$7001,$B318))</f>
        <v/>
      </c>
      <c r="I318" s="5">
        <f>IF($M318="","",SUMIFS('Per Line'!$Y$2:$Y$7001,'Per Line'!$C$2:$C$7001,$B318))</f>
        <v/>
      </c>
      <c r="J318" s="5">
        <f>IF($M318="","",G318-H318)</f>
        <v/>
      </c>
      <c r="K318" s="5">
        <f>IF($M318="","",J318-I318)</f>
        <v/>
      </c>
      <c r="L318">
        <f>IF($M318="","",IFERROR(INDEX(Settings!$C$27:$C$36,MATCH(C318,Settings!$B$27:$B$36,0)),"Unassigned"))</f>
        <v/>
      </c>
      <c r="M318">
        <f>IF(ROWS($M$2:$M318)&lt;=MAX('Per Line'!$AF$2:$AF$7001),MATCH(ROWS($M$2:$M318),'Per Line'!$AF$2:$AF$7001,0),"")</f>
        <v/>
      </c>
      <c r="N318">
        <f>IF(L318="Above",COUNTIF($L$2:L318,"Above"),"")</f>
        <v/>
      </c>
      <c r="O318">
        <f>IF(L318="Below",COUNTIF($L$2:L318,"Below"),"")</f>
        <v/>
      </c>
    </row>
    <row r="319">
      <c r="A319">
        <f>IF($M319="","",INDEX('Per Line'!$B$2:$B$7001,$M319))</f>
        <v/>
      </c>
      <c r="B319">
        <f>IF($M319="","",INDEX('Per Line'!$C$2:$C$7001,$M319))</f>
        <v/>
      </c>
      <c r="C319">
        <f>IF($M319="","",INDEX('Per Line'!$A$2:$A$7001,$M319))</f>
        <v/>
      </c>
      <c r="F319">
        <f>IF($M319="","",INDEX('Per Line'!$U$2:$U$7001,$M319))</f>
        <v/>
      </c>
      <c r="G319" s="5">
        <f>IF($M319="","",SUMIFS('Per Line'!$W$2:$W$7001,'Per Line'!$C$2:$C$7001,$B319))</f>
        <v/>
      </c>
      <c r="H319" s="5">
        <f>IF($M319="","",SUMIFS('Per Line'!$X$2:$X$7001,'Per Line'!$C$2:$C$7001,$B319))</f>
        <v/>
      </c>
      <c r="I319" s="5">
        <f>IF($M319="","",SUMIFS('Per Line'!$Y$2:$Y$7001,'Per Line'!$C$2:$C$7001,$B319))</f>
        <v/>
      </c>
      <c r="J319" s="5">
        <f>IF($M319="","",G319-H319)</f>
        <v/>
      </c>
      <c r="K319" s="5">
        <f>IF($M319="","",J319-I319)</f>
        <v/>
      </c>
      <c r="L319">
        <f>IF($M319="","",IFERROR(INDEX(Settings!$C$27:$C$36,MATCH(C319,Settings!$B$27:$B$36,0)),"Unassigned"))</f>
        <v/>
      </c>
      <c r="M319">
        <f>IF(ROWS($M$2:$M319)&lt;=MAX('Per Line'!$AF$2:$AF$7001),MATCH(ROWS($M$2:$M319),'Per Line'!$AF$2:$AF$7001,0),"")</f>
        <v/>
      </c>
      <c r="N319">
        <f>IF(L319="Above",COUNTIF($L$2:L319,"Above"),"")</f>
        <v/>
      </c>
      <c r="O319">
        <f>IF(L319="Below",COUNTIF($L$2:L319,"Below"),"")</f>
        <v/>
      </c>
    </row>
    <row r="320">
      <c r="A320">
        <f>IF($M320="","",INDEX('Per Line'!$B$2:$B$7001,$M320))</f>
        <v/>
      </c>
      <c r="B320">
        <f>IF($M320="","",INDEX('Per Line'!$C$2:$C$7001,$M320))</f>
        <v/>
      </c>
      <c r="C320">
        <f>IF($M320="","",INDEX('Per Line'!$A$2:$A$7001,$M320))</f>
        <v/>
      </c>
      <c r="F320">
        <f>IF($M320="","",INDEX('Per Line'!$U$2:$U$7001,$M320))</f>
        <v/>
      </c>
      <c r="G320" s="5">
        <f>IF($M320="","",SUMIFS('Per Line'!$W$2:$W$7001,'Per Line'!$C$2:$C$7001,$B320))</f>
        <v/>
      </c>
      <c r="H320" s="5">
        <f>IF($M320="","",SUMIFS('Per Line'!$X$2:$X$7001,'Per Line'!$C$2:$C$7001,$B320))</f>
        <v/>
      </c>
      <c r="I320" s="5">
        <f>IF($M320="","",SUMIFS('Per Line'!$Y$2:$Y$7001,'Per Line'!$C$2:$C$7001,$B320))</f>
        <v/>
      </c>
      <c r="J320" s="5">
        <f>IF($M320="","",G320-H320)</f>
        <v/>
      </c>
      <c r="K320" s="5">
        <f>IF($M320="","",J320-I320)</f>
        <v/>
      </c>
      <c r="L320">
        <f>IF($M320="","",IFERROR(INDEX(Settings!$C$27:$C$36,MATCH(C320,Settings!$B$27:$B$36,0)),"Unassigned"))</f>
        <v/>
      </c>
      <c r="M320">
        <f>IF(ROWS($M$2:$M320)&lt;=MAX('Per Line'!$AF$2:$AF$7001),MATCH(ROWS($M$2:$M320),'Per Line'!$AF$2:$AF$7001,0),"")</f>
        <v/>
      </c>
      <c r="N320">
        <f>IF(L320="Above",COUNTIF($L$2:L320,"Above"),"")</f>
        <v/>
      </c>
      <c r="O320">
        <f>IF(L320="Below",COUNTIF($L$2:L320,"Below"),"")</f>
        <v/>
      </c>
    </row>
    <row r="321">
      <c r="A321">
        <f>IF($M321="","",INDEX('Per Line'!$B$2:$B$7001,$M321))</f>
        <v/>
      </c>
      <c r="B321">
        <f>IF($M321="","",INDEX('Per Line'!$C$2:$C$7001,$M321))</f>
        <v/>
      </c>
      <c r="C321">
        <f>IF($M321="","",INDEX('Per Line'!$A$2:$A$7001,$M321))</f>
        <v/>
      </c>
      <c r="F321">
        <f>IF($M321="","",INDEX('Per Line'!$U$2:$U$7001,$M321))</f>
        <v/>
      </c>
      <c r="G321" s="5">
        <f>IF($M321="","",SUMIFS('Per Line'!$W$2:$W$7001,'Per Line'!$C$2:$C$7001,$B321))</f>
        <v/>
      </c>
      <c r="H321" s="5">
        <f>IF($M321="","",SUMIFS('Per Line'!$X$2:$X$7001,'Per Line'!$C$2:$C$7001,$B321))</f>
        <v/>
      </c>
      <c r="I321" s="5">
        <f>IF($M321="","",SUMIFS('Per Line'!$Y$2:$Y$7001,'Per Line'!$C$2:$C$7001,$B321))</f>
        <v/>
      </c>
      <c r="J321" s="5">
        <f>IF($M321="","",G321-H321)</f>
        <v/>
      </c>
      <c r="K321" s="5">
        <f>IF($M321="","",J321-I321)</f>
        <v/>
      </c>
      <c r="L321">
        <f>IF($M321="","",IFERROR(INDEX(Settings!$C$27:$C$36,MATCH(C321,Settings!$B$27:$B$36,0)),"Unassigned"))</f>
        <v/>
      </c>
      <c r="M321">
        <f>IF(ROWS($M$2:$M321)&lt;=MAX('Per Line'!$AF$2:$AF$7001),MATCH(ROWS($M$2:$M321),'Per Line'!$AF$2:$AF$7001,0),"")</f>
        <v/>
      </c>
      <c r="N321">
        <f>IF(L321="Above",COUNTIF($L$2:L321,"Above"),"")</f>
        <v/>
      </c>
      <c r="O321">
        <f>IF(L321="Below",COUNTIF($L$2:L321,"Below"),"")</f>
        <v/>
      </c>
    </row>
    <row r="322">
      <c r="A322">
        <f>IF($M322="","",INDEX('Per Line'!$B$2:$B$7001,$M322))</f>
        <v/>
      </c>
      <c r="B322">
        <f>IF($M322="","",INDEX('Per Line'!$C$2:$C$7001,$M322))</f>
        <v/>
      </c>
      <c r="C322">
        <f>IF($M322="","",INDEX('Per Line'!$A$2:$A$7001,$M322))</f>
        <v/>
      </c>
      <c r="F322">
        <f>IF($M322="","",INDEX('Per Line'!$U$2:$U$7001,$M322))</f>
        <v/>
      </c>
      <c r="G322" s="5">
        <f>IF($M322="","",SUMIFS('Per Line'!$W$2:$W$7001,'Per Line'!$C$2:$C$7001,$B322))</f>
        <v/>
      </c>
      <c r="H322" s="5">
        <f>IF($M322="","",SUMIFS('Per Line'!$X$2:$X$7001,'Per Line'!$C$2:$C$7001,$B322))</f>
        <v/>
      </c>
      <c r="I322" s="5">
        <f>IF($M322="","",SUMIFS('Per Line'!$Y$2:$Y$7001,'Per Line'!$C$2:$C$7001,$B322))</f>
        <v/>
      </c>
      <c r="J322" s="5">
        <f>IF($M322="","",G322-H322)</f>
        <v/>
      </c>
      <c r="K322" s="5">
        <f>IF($M322="","",J322-I322)</f>
        <v/>
      </c>
      <c r="L322">
        <f>IF($M322="","",IFERROR(INDEX(Settings!$C$27:$C$36,MATCH(C322,Settings!$B$27:$B$36,0)),"Unassigned"))</f>
        <v/>
      </c>
      <c r="M322">
        <f>IF(ROWS($M$2:$M322)&lt;=MAX('Per Line'!$AF$2:$AF$7001),MATCH(ROWS($M$2:$M322),'Per Line'!$AF$2:$AF$7001,0),"")</f>
        <v/>
      </c>
      <c r="N322">
        <f>IF(L322="Above",COUNTIF($L$2:L322,"Above"),"")</f>
        <v/>
      </c>
      <c r="O322">
        <f>IF(L322="Below",COUNTIF($L$2:L322,"Below"),"")</f>
        <v/>
      </c>
    </row>
    <row r="323">
      <c r="A323">
        <f>IF($M323="","",INDEX('Per Line'!$B$2:$B$7001,$M323))</f>
        <v/>
      </c>
      <c r="B323">
        <f>IF($M323="","",INDEX('Per Line'!$C$2:$C$7001,$M323))</f>
        <v/>
      </c>
      <c r="C323">
        <f>IF($M323="","",INDEX('Per Line'!$A$2:$A$7001,$M323))</f>
        <v/>
      </c>
      <c r="F323">
        <f>IF($M323="","",INDEX('Per Line'!$U$2:$U$7001,$M323))</f>
        <v/>
      </c>
      <c r="G323" s="5">
        <f>IF($M323="","",SUMIFS('Per Line'!$W$2:$W$7001,'Per Line'!$C$2:$C$7001,$B323))</f>
        <v/>
      </c>
      <c r="H323" s="5">
        <f>IF($M323="","",SUMIFS('Per Line'!$X$2:$X$7001,'Per Line'!$C$2:$C$7001,$B323))</f>
        <v/>
      </c>
      <c r="I323" s="5">
        <f>IF($M323="","",SUMIFS('Per Line'!$Y$2:$Y$7001,'Per Line'!$C$2:$C$7001,$B323))</f>
        <v/>
      </c>
      <c r="J323" s="5">
        <f>IF($M323="","",G323-H323)</f>
        <v/>
      </c>
      <c r="K323" s="5">
        <f>IF($M323="","",J323-I323)</f>
        <v/>
      </c>
      <c r="L323">
        <f>IF($M323="","",IFERROR(INDEX(Settings!$C$27:$C$36,MATCH(C323,Settings!$B$27:$B$36,0)),"Unassigned"))</f>
        <v/>
      </c>
      <c r="M323">
        <f>IF(ROWS($M$2:$M323)&lt;=MAX('Per Line'!$AF$2:$AF$7001),MATCH(ROWS($M$2:$M323),'Per Line'!$AF$2:$AF$7001,0),"")</f>
        <v/>
      </c>
      <c r="N323">
        <f>IF(L323="Above",COUNTIF($L$2:L323,"Above"),"")</f>
        <v/>
      </c>
      <c r="O323">
        <f>IF(L323="Below",COUNTIF($L$2:L323,"Below"),"")</f>
        <v/>
      </c>
    </row>
    <row r="324">
      <c r="A324">
        <f>IF($M324="","",INDEX('Per Line'!$B$2:$B$7001,$M324))</f>
        <v/>
      </c>
      <c r="B324">
        <f>IF($M324="","",INDEX('Per Line'!$C$2:$C$7001,$M324))</f>
        <v/>
      </c>
      <c r="C324">
        <f>IF($M324="","",INDEX('Per Line'!$A$2:$A$7001,$M324))</f>
        <v/>
      </c>
      <c r="F324">
        <f>IF($M324="","",INDEX('Per Line'!$U$2:$U$7001,$M324))</f>
        <v/>
      </c>
      <c r="G324" s="5">
        <f>IF($M324="","",SUMIFS('Per Line'!$W$2:$W$7001,'Per Line'!$C$2:$C$7001,$B324))</f>
        <v/>
      </c>
      <c r="H324" s="5">
        <f>IF($M324="","",SUMIFS('Per Line'!$X$2:$X$7001,'Per Line'!$C$2:$C$7001,$B324))</f>
        <v/>
      </c>
      <c r="I324" s="5">
        <f>IF($M324="","",SUMIFS('Per Line'!$Y$2:$Y$7001,'Per Line'!$C$2:$C$7001,$B324))</f>
        <v/>
      </c>
      <c r="J324" s="5">
        <f>IF($M324="","",G324-H324)</f>
        <v/>
      </c>
      <c r="K324" s="5">
        <f>IF($M324="","",J324-I324)</f>
        <v/>
      </c>
      <c r="L324">
        <f>IF($M324="","",IFERROR(INDEX(Settings!$C$27:$C$36,MATCH(C324,Settings!$B$27:$B$36,0)),"Unassigned"))</f>
        <v/>
      </c>
      <c r="M324">
        <f>IF(ROWS($M$2:$M324)&lt;=MAX('Per Line'!$AF$2:$AF$7001),MATCH(ROWS($M$2:$M324),'Per Line'!$AF$2:$AF$7001,0),"")</f>
        <v/>
      </c>
      <c r="N324">
        <f>IF(L324="Above",COUNTIF($L$2:L324,"Above"),"")</f>
        <v/>
      </c>
      <c r="O324">
        <f>IF(L324="Below",COUNTIF($L$2:L324,"Below"),"")</f>
        <v/>
      </c>
    </row>
    <row r="325">
      <c r="A325">
        <f>IF($M325="","",INDEX('Per Line'!$B$2:$B$7001,$M325))</f>
        <v/>
      </c>
      <c r="B325">
        <f>IF($M325="","",INDEX('Per Line'!$C$2:$C$7001,$M325))</f>
        <v/>
      </c>
      <c r="C325">
        <f>IF($M325="","",INDEX('Per Line'!$A$2:$A$7001,$M325))</f>
        <v/>
      </c>
      <c r="F325">
        <f>IF($M325="","",INDEX('Per Line'!$U$2:$U$7001,$M325))</f>
        <v/>
      </c>
      <c r="G325" s="5">
        <f>IF($M325="","",SUMIFS('Per Line'!$W$2:$W$7001,'Per Line'!$C$2:$C$7001,$B325))</f>
        <v/>
      </c>
      <c r="H325" s="5">
        <f>IF($M325="","",SUMIFS('Per Line'!$X$2:$X$7001,'Per Line'!$C$2:$C$7001,$B325))</f>
        <v/>
      </c>
      <c r="I325" s="5">
        <f>IF($M325="","",SUMIFS('Per Line'!$Y$2:$Y$7001,'Per Line'!$C$2:$C$7001,$B325))</f>
        <v/>
      </c>
      <c r="J325" s="5">
        <f>IF($M325="","",G325-H325)</f>
        <v/>
      </c>
      <c r="K325" s="5">
        <f>IF($M325="","",J325-I325)</f>
        <v/>
      </c>
      <c r="L325">
        <f>IF($M325="","",IFERROR(INDEX(Settings!$C$27:$C$36,MATCH(C325,Settings!$B$27:$B$36,0)),"Unassigned"))</f>
        <v/>
      </c>
      <c r="M325">
        <f>IF(ROWS($M$2:$M325)&lt;=MAX('Per Line'!$AF$2:$AF$7001),MATCH(ROWS($M$2:$M325),'Per Line'!$AF$2:$AF$7001,0),"")</f>
        <v/>
      </c>
      <c r="N325">
        <f>IF(L325="Above",COUNTIF($L$2:L325,"Above"),"")</f>
        <v/>
      </c>
      <c r="O325">
        <f>IF(L325="Below",COUNTIF($L$2:L325,"Below"),"")</f>
        <v/>
      </c>
    </row>
    <row r="326">
      <c r="A326">
        <f>IF($M326="","",INDEX('Per Line'!$B$2:$B$7001,$M326))</f>
        <v/>
      </c>
      <c r="B326">
        <f>IF($M326="","",INDEX('Per Line'!$C$2:$C$7001,$M326))</f>
        <v/>
      </c>
      <c r="C326">
        <f>IF($M326="","",INDEX('Per Line'!$A$2:$A$7001,$M326))</f>
        <v/>
      </c>
      <c r="F326">
        <f>IF($M326="","",INDEX('Per Line'!$U$2:$U$7001,$M326))</f>
        <v/>
      </c>
      <c r="G326" s="5">
        <f>IF($M326="","",SUMIFS('Per Line'!$W$2:$W$7001,'Per Line'!$C$2:$C$7001,$B326))</f>
        <v/>
      </c>
      <c r="H326" s="5">
        <f>IF($M326="","",SUMIFS('Per Line'!$X$2:$X$7001,'Per Line'!$C$2:$C$7001,$B326))</f>
        <v/>
      </c>
      <c r="I326" s="5">
        <f>IF($M326="","",SUMIFS('Per Line'!$Y$2:$Y$7001,'Per Line'!$C$2:$C$7001,$B326))</f>
        <v/>
      </c>
      <c r="J326" s="5">
        <f>IF($M326="","",G326-H326)</f>
        <v/>
      </c>
      <c r="K326" s="5">
        <f>IF($M326="","",J326-I326)</f>
        <v/>
      </c>
      <c r="L326">
        <f>IF($M326="","",IFERROR(INDEX(Settings!$C$27:$C$36,MATCH(C326,Settings!$B$27:$B$36,0)),"Unassigned"))</f>
        <v/>
      </c>
      <c r="M326">
        <f>IF(ROWS($M$2:$M326)&lt;=MAX('Per Line'!$AF$2:$AF$7001),MATCH(ROWS($M$2:$M326),'Per Line'!$AF$2:$AF$7001,0),"")</f>
        <v/>
      </c>
      <c r="N326">
        <f>IF(L326="Above",COUNTIF($L$2:L326,"Above"),"")</f>
        <v/>
      </c>
      <c r="O326">
        <f>IF(L326="Below",COUNTIF($L$2:L326,"Below"),"")</f>
        <v/>
      </c>
    </row>
    <row r="327">
      <c r="A327">
        <f>IF($M327="","",INDEX('Per Line'!$B$2:$B$7001,$M327))</f>
        <v/>
      </c>
      <c r="B327">
        <f>IF($M327="","",INDEX('Per Line'!$C$2:$C$7001,$M327))</f>
        <v/>
      </c>
      <c r="C327">
        <f>IF($M327="","",INDEX('Per Line'!$A$2:$A$7001,$M327))</f>
        <v/>
      </c>
      <c r="F327">
        <f>IF($M327="","",INDEX('Per Line'!$U$2:$U$7001,$M327))</f>
        <v/>
      </c>
      <c r="G327" s="5">
        <f>IF($M327="","",SUMIFS('Per Line'!$W$2:$W$7001,'Per Line'!$C$2:$C$7001,$B327))</f>
        <v/>
      </c>
      <c r="H327" s="5">
        <f>IF($M327="","",SUMIFS('Per Line'!$X$2:$X$7001,'Per Line'!$C$2:$C$7001,$B327))</f>
        <v/>
      </c>
      <c r="I327" s="5">
        <f>IF($M327="","",SUMIFS('Per Line'!$Y$2:$Y$7001,'Per Line'!$C$2:$C$7001,$B327))</f>
        <v/>
      </c>
      <c r="J327" s="5">
        <f>IF($M327="","",G327-H327)</f>
        <v/>
      </c>
      <c r="K327" s="5">
        <f>IF($M327="","",J327-I327)</f>
        <v/>
      </c>
      <c r="L327">
        <f>IF($M327="","",IFERROR(INDEX(Settings!$C$27:$C$36,MATCH(C327,Settings!$B$27:$B$36,0)),"Unassigned"))</f>
        <v/>
      </c>
      <c r="M327">
        <f>IF(ROWS($M$2:$M327)&lt;=MAX('Per Line'!$AF$2:$AF$7001),MATCH(ROWS($M$2:$M327),'Per Line'!$AF$2:$AF$7001,0),"")</f>
        <v/>
      </c>
      <c r="N327">
        <f>IF(L327="Above",COUNTIF($L$2:L327,"Above"),"")</f>
        <v/>
      </c>
      <c r="O327">
        <f>IF(L327="Below",COUNTIF($L$2:L327,"Below"),"")</f>
        <v/>
      </c>
    </row>
    <row r="328">
      <c r="A328">
        <f>IF($M328="","",INDEX('Per Line'!$B$2:$B$7001,$M328))</f>
        <v/>
      </c>
      <c r="B328">
        <f>IF($M328="","",INDEX('Per Line'!$C$2:$C$7001,$M328))</f>
        <v/>
      </c>
      <c r="C328">
        <f>IF($M328="","",INDEX('Per Line'!$A$2:$A$7001,$M328))</f>
        <v/>
      </c>
      <c r="F328">
        <f>IF($M328="","",INDEX('Per Line'!$U$2:$U$7001,$M328))</f>
        <v/>
      </c>
      <c r="G328" s="5">
        <f>IF($M328="","",SUMIFS('Per Line'!$W$2:$W$7001,'Per Line'!$C$2:$C$7001,$B328))</f>
        <v/>
      </c>
      <c r="H328" s="5">
        <f>IF($M328="","",SUMIFS('Per Line'!$X$2:$X$7001,'Per Line'!$C$2:$C$7001,$B328))</f>
        <v/>
      </c>
      <c r="I328" s="5">
        <f>IF($M328="","",SUMIFS('Per Line'!$Y$2:$Y$7001,'Per Line'!$C$2:$C$7001,$B328))</f>
        <v/>
      </c>
      <c r="J328" s="5">
        <f>IF($M328="","",G328-H328)</f>
        <v/>
      </c>
      <c r="K328" s="5">
        <f>IF($M328="","",J328-I328)</f>
        <v/>
      </c>
      <c r="L328">
        <f>IF($M328="","",IFERROR(INDEX(Settings!$C$27:$C$36,MATCH(C328,Settings!$B$27:$B$36,0)),"Unassigned"))</f>
        <v/>
      </c>
      <c r="M328">
        <f>IF(ROWS($M$2:$M328)&lt;=MAX('Per Line'!$AF$2:$AF$7001),MATCH(ROWS($M$2:$M328),'Per Line'!$AF$2:$AF$7001,0),"")</f>
        <v/>
      </c>
      <c r="N328">
        <f>IF(L328="Above",COUNTIF($L$2:L328,"Above"),"")</f>
        <v/>
      </c>
      <c r="O328">
        <f>IF(L328="Below",COUNTIF($L$2:L328,"Below"),"")</f>
        <v/>
      </c>
    </row>
    <row r="329">
      <c r="A329">
        <f>IF($M329="","",INDEX('Per Line'!$B$2:$B$7001,$M329))</f>
        <v/>
      </c>
      <c r="B329">
        <f>IF($M329="","",INDEX('Per Line'!$C$2:$C$7001,$M329))</f>
        <v/>
      </c>
      <c r="C329">
        <f>IF($M329="","",INDEX('Per Line'!$A$2:$A$7001,$M329))</f>
        <v/>
      </c>
      <c r="F329">
        <f>IF($M329="","",INDEX('Per Line'!$U$2:$U$7001,$M329))</f>
        <v/>
      </c>
      <c r="G329" s="5">
        <f>IF($M329="","",SUMIFS('Per Line'!$W$2:$W$7001,'Per Line'!$C$2:$C$7001,$B329))</f>
        <v/>
      </c>
      <c r="H329" s="5">
        <f>IF($M329="","",SUMIFS('Per Line'!$X$2:$X$7001,'Per Line'!$C$2:$C$7001,$B329))</f>
        <v/>
      </c>
      <c r="I329" s="5">
        <f>IF($M329="","",SUMIFS('Per Line'!$Y$2:$Y$7001,'Per Line'!$C$2:$C$7001,$B329))</f>
        <v/>
      </c>
      <c r="J329" s="5">
        <f>IF($M329="","",G329-H329)</f>
        <v/>
      </c>
      <c r="K329" s="5">
        <f>IF($M329="","",J329-I329)</f>
        <v/>
      </c>
      <c r="L329">
        <f>IF($M329="","",IFERROR(INDEX(Settings!$C$27:$C$36,MATCH(C329,Settings!$B$27:$B$36,0)),"Unassigned"))</f>
        <v/>
      </c>
      <c r="M329">
        <f>IF(ROWS($M$2:$M329)&lt;=MAX('Per Line'!$AF$2:$AF$7001),MATCH(ROWS($M$2:$M329),'Per Line'!$AF$2:$AF$7001,0),"")</f>
        <v/>
      </c>
      <c r="N329">
        <f>IF(L329="Above",COUNTIF($L$2:L329,"Above"),"")</f>
        <v/>
      </c>
      <c r="O329">
        <f>IF(L329="Below",COUNTIF($L$2:L329,"Below"),"")</f>
        <v/>
      </c>
    </row>
    <row r="330">
      <c r="A330">
        <f>IF($M330="","",INDEX('Per Line'!$B$2:$B$7001,$M330))</f>
        <v/>
      </c>
      <c r="B330">
        <f>IF($M330="","",INDEX('Per Line'!$C$2:$C$7001,$M330))</f>
        <v/>
      </c>
      <c r="C330">
        <f>IF($M330="","",INDEX('Per Line'!$A$2:$A$7001,$M330))</f>
        <v/>
      </c>
      <c r="F330">
        <f>IF($M330="","",INDEX('Per Line'!$U$2:$U$7001,$M330))</f>
        <v/>
      </c>
      <c r="G330" s="5">
        <f>IF($M330="","",SUMIFS('Per Line'!$W$2:$W$7001,'Per Line'!$C$2:$C$7001,$B330))</f>
        <v/>
      </c>
      <c r="H330" s="5">
        <f>IF($M330="","",SUMIFS('Per Line'!$X$2:$X$7001,'Per Line'!$C$2:$C$7001,$B330))</f>
        <v/>
      </c>
      <c r="I330" s="5">
        <f>IF($M330="","",SUMIFS('Per Line'!$Y$2:$Y$7001,'Per Line'!$C$2:$C$7001,$B330))</f>
        <v/>
      </c>
      <c r="J330" s="5">
        <f>IF($M330="","",G330-H330)</f>
        <v/>
      </c>
      <c r="K330" s="5">
        <f>IF($M330="","",J330-I330)</f>
        <v/>
      </c>
      <c r="L330">
        <f>IF($M330="","",IFERROR(INDEX(Settings!$C$27:$C$36,MATCH(C330,Settings!$B$27:$B$36,0)),"Unassigned"))</f>
        <v/>
      </c>
      <c r="M330">
        <f>IF(ROWS($M$2:$M330)&lt;=MAX('Per Line'!$AF$2:$AF$7001),MATCH(ROWS($M$2:$M330),'Per Line'!$AF$2:$AF$7001,0),"")</f>
        <v/>
      </c>
      <c r="N330">
        <f>IF(L330="Above",COUNTIF($L$2:L330,"Above"),"")</f>
        <v/>
      </c>
      <c r="O330">
        <f>IF(L330="Below",COUNTIF($L$2:L330,"Below"),"")</f>
        <v/>
      </c>
    </row>
    <row r="331">
      <c r="A331">
        <f>IF($M331="","",INDEX('Per Line'!$B$2:$B$7001,$M331))</f>
        <v/>
      </c>
      <c r="B331">
        <f>IF($M331="","",INDEX('Per Line'!$C$2:$C$7001,$M331))</f>
        <v/>
      </c>
      <c r="C331">
        <f>IF($M331="","",INDEX('Per Line'!$A$2:$A$7001,$M331))</f>
        <v/>
      </c>
      <c r="F331">
        <f>IF($M331="","",INDEX('Per Line'!$U$2:$U$7001,$M331))</f>
        <v/>
      </c>
      <c r="G331" s="5">
        <f>IF($M331="","",SUMIFS('Per Line'!$W$2:$W$7001,'Per Line'!$C$2:$C$7001,$B331))</f>
        <v/>
      </c>
      <c r="H331" s="5">
        <f>IF($M331="","",SUMIFS('Per Line'!$X$2:$X$7001,'Per Line'!$C$2:$C$7001,$B331))</f>
        <v/>
      </c>
      <c r="I331" s="5">
        <f>IF($M331="","",SUMIFS('Per Line'!$Y$2:$Y$7001,'Per Line'!$C$2:$C$7001,$B331))</f>
        <v/>
      </c>
      <c r="J331" s="5">
        <f>IF($M331="","",G331-H331)</f>
        <v/>
      </c>
      <c r="K331" s="5">
        <f>IF($M331="","",J331-I331)</f>
        <v/>
      </c>
      <c r="L331">
        <f>IF($M331="","",IFERROR(INDEX(Settings!$C$27:$C$36,MATCH(C331,Settings!$B$27:$B$36,0)),"Unassigned"))</f>
        <v/>
      </c>
      <c r="M331">
        <f>IF(ROWS($M$2:$M331)&lt;=MAX('Per Line'!$AF$2:$AF$7001),MATCH(ROWS($M$2:$M331),'Per Line'!$AF$2:$AF$7001,0),"")</f>
        <v/>
      </c>
      <c r="N331">
        <f>IF(L331="Above",COUNTIF($L$2:L331,"Above"),"")</f>
        <v/>
      </c>
      <c r="O331">
        <f>IF(L331="Below",COUNTIF($L$2:L331,"Below"),"")</f>
        <v/>
      </c>
    </row>
    <row r="332">
      <c r="A332">
        <f>IF($M332="","",INDEX('Per Line'!$B$2:$B$7001,$M332))</f>
        <v/>
      </c>
      <c r="B332">
        <f>IF($M332="","",INDEX('Per Line'!$C$2:$C$7001,$M332))</f>
        <v/>
      </c>
      <c r="C332">
        <f>IF($M332="","",INDEX('Per Line'!$A$2:$A$7001,$M332))</f>
        <v/>
      </c>
      <c r="F332">
        <f>IF($M332="","",INDEX('Per Line'!$U$2:$U$7001,$M332))</f>
        <v/>
      </c>
      <c r="G332" s="5">
        <f>IF($M332="","",SUMIFS('Per Line'!$W$2:$W$7001,'Per Line'!$C$2:$C$7001,$B332))</f>
        <v/>
      </c>
      <c r="H332" s="5">
        <f>IF($M332="","",SUMIFS('Per Line'!$X$2:$X$7001,'Per Line'!$C$2:$C$7001,$B332))</f>
        <v/>
      </c>
      <c r="I332" s="5">
        <f>IF($M332="","",SUMIFS('Per Line'!$Y$2:$Y$7001,'Per Line'!$C$2:$C$7001,$B332))</f>
        <v/>
      </c>
      <c r="J332" s="5">
        <f>IF($M332="","",G332-H332)</f>
        <v/>
      </c>
      <c r="K332" s="5">
        <f>IF($M332="","",J332-I332)</f>
        <v/>
      </c>
      <c r="L332">
        <f>IF($M332="","",IFERROR(INDEX(Settings!$C$27:$C$36,MATCH(C332,Settings!$B$27:$B$36,0)),"Unassigned"))</f>
        <v/>
      </c>
      <c r="M332">
        <f>IF(ROWS($M$2:$M332)&lt;=MAX('Per Line'!$AF$2:$AF$7001),MATCH(ROWS($M$2:$M332),'Per Line'!$AF$2:$AF$7001,0),"")</f>
        <v/>
      </c>
      <c r="N332">
        <f>IF(L332="Above",COUNTIF($L$2:L332,"Above"),"")</f>
        <v/>
      </c>
      <c r="O332">
        <f>IF(L332="Below",COUNTIF($L$2:L332,"Below"),"")</f>
        <v/>
      </c>
    </row>
    <row r="333">
      <c r="A333">
        <f>IF($M333="","",INDEX('Per Line'!$B$2:$B$7001,$M333))</f>
        <v/>
      </c>
      <c r="B333">
        <f>IF($M333="","",INDEX('Per Line'!$C$2:$C$7001,$M333))</f>
        <v/>
      </c>
      <c r="C333">
        <f>IF($M333="","",INDEX('Per Line'!$A$2:$A$7001,$M333))</f>
        <v/>
      </c>
      <c r="F333">
        <f>IF($M333="","",INDEX('Per Line'!$U$2:$U$7001,$M333))</f>
        <v/>
      </c>
      <c r="G333" s="5">
        <f>IF($M333="","",SUMIFS('Per Line'!$W$2:$W$7001,'Per Line'!$C$2:$C$7001,$B333))</f>
        <v/>
      </c>
      <c r="H333" s="5">
        <f>IF($M333="","",SUMIFS('Per Line'!$X$2:$X$7001,'Per Line'!$C$2:$C$7001,$B333))</f>
        <v/>
      </c>
      <c r="I333" s="5">
        <f>IF($M333="","",SUMIFS('Per Line'!$Y$2:$Y$7001,'Per Line'!$C$2:$C$7001,$B333))</f>
        <v/>
      </c>
      <c r="J333" s="5">
        <f>IF($M333="","",G333-H333)</f>
        <v/>
      </c>
      <c r="K333" s="5">
        <f>IF($M333="","",J333-I333)</f>
        <v/>
      </c>
      <c r="L333">
        <f>IF($M333="","",IFERROR(INDEX(Settings!$C$27:$C$36,MATCH(C333,Settings!$B$27:$B$36,0)),"Unassigned"))</f>
        <v/>
      </c>
      <c r="M333">
        <f>IF(ROWS($M$2:$M333)&lt;=MAX('Per Line'!$AF$2:$AF$7001),MATCH(ROWS($M$2:$M333),'Per Line'!$AF$2:$AF$7001,0),"")</f>
        <v/>
      </c>
      <c r="N333">
        <f>IF(L333="Above",COUNTIF($L$2:L333,"Above"),"")</f>
        <v/>
      </c>
      <c r="O333">
        <f>IF(L333="Below",COUNTIF($L$2:L333,"Below"),"")</f>
        <v/>
      </c>
    </row>
    <row r="334">
      <c r="A334">
        <f>IF($M334="","",INDEX('Per Line'!$B$2:$B$7001,$M334))</f>
        <v/>
      </c>
      <c r="B334">
        <f>IF($M334="","",INDEX('Per Line'!$C$2:$C$7001,$M334))</f>
        <v/>
      </c>
      <c r="C334">
        <f>IF($M334="","",INDEX('Per Line'!$A$2:$A$7001,$M334))</f>
        <v/>
      </c>
      <c r="F334">
        <f>IF($M334="","",INDEX('Per Line'!$U$2:$U$7001,$M334))</f>
        <v/>
      </c>
      <c r="G334" s="5">
        <f>IF($M334="","",SUMIFS('Per Line'!$W$2:$W$7001,'Per Line'!$C$2:$C$7001,$B334))</f>
        <v/>
      </c>
      <c r="H334" s="5">
        <f>IF($M334="","",SUMIFS('Per Line'!$X$2:$X$7001,'Per Line'!$C$2:$C$7001,$B334))</f>
        <v/>
      </c>
      <c r="I334" s="5">
        <f>IF($M334="","",SUMIFS('Per Line'!$Y$2:$Y$7001,'Per Line'!$C$2:$C$7001,$B334))</f>
        <v/>
      </c>
      <c r="J334" s="5">
        <f>IF($M334="","",G334-H334)</f>
        <v/>
      </c>
      <c r="K334" s="5">
        <f>IF($M334="","",J334-I334)</f>
        <v/>
      </c>
      <c r="L334">
        <f>IF($M334="","",IFERROR(INDEX(Settings!$C$27:$C$36,MATCH(C334,Settings!$B$27:$B$36,0)),"Unassigned"))</f>
        <v/>
      </c>
      <c r="M334">
        <f>IF(ROWS($M$2:$M334)&lt;=MAX('Per Line'!$AF$2:$AF$7001),MATCH(ROWS($M$2:$M334),'Per Line'!$AF$2:$AF$7001,0),"")</f>
        <v/>
      </c>
      <c r="N334">
        <f>IF(L334="Above",COUNTIF($L$2:L334,"Above"),"")</f>
        <v/>
      </c>
      <c r="O334">
        <f>IF(L334="Below",COUNTIF($L$2:L334,"Below"),"")</f>
        <v/>
      </c>
    </row>
    <row r="335">
      <c r="A335">
        <f>IF($M335="","",INDEX('Per Line'!$B$2:$B$7001,$M335))</f>
        <v/>
      </c>
      <c r="B335">
        <f>IF($M335="","",INDEX('Per Line'!$C$2:$C$7001,$M335))</f>
        <v/>
      </c>
      <c r="C335">
        <f>IF($M335="","",INDEX('Per Line'!$A$2:$A$7001,$M335))</f>
        <v/>
      </c>
      <c r="F335">
        <f>IF($M335="","",INDEX('Per Line'!$U$2:$U$7001,$M335))</f>
        <v/>
      </c>
      <c r="G335" s="5">
        <f>IF($M335="","",SUMIFS('Per Line'!$W$2:$W$7001,'Per Line'!$C$2:$C$7001,$B335))</f>
        <v/>
      </c>
      <c r="H335" s="5">
        <f>IF($M335="","",SUMIFS('Per Line'!$X$2:$X$7001,'Per Line'!$C$2:$C$7001,$B335))</f>
        <v/>
      </c>
      <c r="I335" s="5">
        <f>IF($M335="","",SUMIFS('Per Line'!$Y$2:$Y$7001,'Per Line'!$C$2:$C$7001,$B335))</f>
        <v/>
      </c>
      <c r="J335" s="5">
        <f>IF($M335="","",G335-H335)</f>
        <v/>
      </c>
      <c r="K335" s="5">
        <f>IF($M335="","",J335-I335)</f>
        <v/>
      </c>
      <c r="L335">
        <f>IF($M335="","",IFERROR(INDEX(Settings!$C$27:$C$36,MATCH(C335,Settings!$B$27:$B$36,0)),"Unassigned"))</f>
        <v/>
      </c>
      <c r="M335">
        <f>IF(ROWS($M$2:$M335)&lt;=MAX('Per Line'!$AF$2:$AF$7001),MATCH(ROWS($M$2:$M335),'Per Line'!$AF$2:$AF$7001,0),"")</f>
        <v/>
      </c>
      <c r="N335">
        <f>IF(L335="Above",COUNTIF($L$2:L335,"Above"),"")</f>
        <v/>
      </c>
      <c r="O335">
        <f>IF(L335="Below",COUNTIF($L$2:L335,"Below"),"")</f>
        <v/>
      </c>
    </row>
    <row r="336">
      <c r="A336">
        <f>IF($M336="","",INDEX('Per Line'!$B$2:$B$7001,$M336))</f>
        <v/>
      </c>
      <c r="B336">
        <f>IF($M336="","",INDEX('Per Line'!$C$2:$C$7001,$M336))</f>
        <v/>
      </c>
      <c r="C336">
        <f>IF($M336="","",INDEX('Per Line'!$A$2:$A$7001,$M336))</f>
        <v/>
      </c>
      <c r="F336">
        <f>IF($M336="","",INDEX('Per Line'!$U$2:$U$7001,$M336))</f>
        <v/>
      </c>
      <c r="G336" s="5">
        <f>IF($M336="","",SUMIFS('Per Line'!$W$2:$W$7001,'Per Line'!$C$2:$C$7001,$B336))</f>
        <v/>
      </c>
      <c r="H336" s="5">
        <f>IF($M336="","",SUMIFS('Per Line'!$X$2:$X$7001,'Per Line'!$C$2:$C$7001,$B336))</f>
        <v/>
      </c>
      <c r="I336" s="5">
        <f>IF($M336="","",SUMIFS('Per Line'!$Y$2:$Y$7001,'Per Line'!$C$2:$C$7001,$B336))</f>
        <v/>
      </c>
      <c r="J336" s="5">
        <f>IF($M336="","",G336-H336)</f>
        <v/>
      </c>
      <c r="K336" s="5">
        <f>IF($M336="","",J336-I336)</f>
        <v/>
      </c>
      <c r="L336">
        <f>IF($M336="","",IFERROR(INDEX(Settings!$C$27:$C$36,MATCH(C336,Settings!$B$27:$B$36,0)),"Unassigned"))</f>
        <v/>
      </c>
      <c r="M336">
        <f>IF(ROWS($M$2:$M336)&lt;=MAX('Per Line'!$AF$2:$AF$7001),MATCH(ROWS($M$2:$M336),'Per Line'!$AF$2:$AF$7001,0),"")</f>
        <v/>
      </c>
      <c r="N336">
        <f>IF(L336="Above",COUNTIF($L$2:L336,"Above"),"")</f>
        <v/>
      </c>
      <c r="O336">
        <f>IF(L336="Below",COUNTIF($L$2:L336,"Below"),"")</f>
        <v/>
      </c>
    </row>
    <row r="337">
      <c r="A337">
        <f>IF($M337="","",INDEX('Per Line'!$B$2:$B$7001,$M337))</f>
        <v/>
      </c>
      <c r="B337">
        <f>IF($M337="","",INDEX('Per Line'!$C$2:$C$7001,$M337))</f>
        <v/>
      </c>
      <c r="C337">
        <f>IF($M337="","",INDEX('Per Line'!$A$2:$A$7001,$M337))</f>
        <v/>
      </c>
      <c r="F337">
        <f>IF($M337="","",INDEX('Per Line'!$U$2:$U$7001,$M337))</f>
        <v/>
      </c>
      <c r="G337" s="5">
        <f>IF($M337="","",SUMIFS('Per Line'!$W$2:$W$7001,'Per Line'!$C$2:$C$7001,$B337))</f>
        <v/>
      </c>
      <c r="H337" s="5">
        <f>IF($M337="","",SUMIFS('Per Line'!$X$2:$X$7001,'Per Line'!$C$2:$C$7001,$B337))</f>
        <v/>
      </c>
      <c r="I337" s="5">
        <f>IF($M337="","",SUMIFS('Per Line'!$Y$2:$Y$7001,'Per Line'!$C$2:$C$7001,$B337))</f>
        <v/>
      </c>
      <c r="J337" s="5">
        <f>IF($M337="","",G337-H337)</f>
        <v/>
      </c>
      <c r="K337" s="5">
        <f>IF($M337="","",J337-I337)</f>
        <v/>
      </c>
      <c r="L337">
        <f>IF($M337="","",IFERROR(INDEX(Settings!$C$27:$C$36,MATCH(C337,Settings!$B$27:$B$36,0)),"Unassigned"))</f>
        <v/>
      </c>
      <c r="M337">
        <f>IF(ROWS($M$2:$M337)&lt;=MAX('Per Line'!$AF$2:$AF$7001),MATCH(ROWS($M$2:$M337),'Per Line'!$AF$2:$AF$7001,0),"")</f>
        <v/>
      </c>
      <c r="N337">
        <f>IF(L337="Above",COUNTIF($L$2:L337,"Above"),"")</f>
        <v/>
      </c>
      <c r="O337">
        <f>IF(L337="Below",COUNTIF($L$2:L337,"Below"),"")</f>
        <v/>
      </c>
    </row>
    <row r="338">
      <c r="A338">
        <f>IF($M338="","",INDEX('Per Line'!$B$2:$B$7001,$M338))</f>
        <v/>
      </c>
      <c r="B338">
        <f>IF($M338="","",INDEX('Per Line'!$C$2:$C$7001,$M338))</f>
        <v/>
      </c>
      <c r="C338">
        <f>IF($M338="","",INDEX('Per Line'!$A$2:$A$7001,$M338))</f>
        <v/>
      </c>
      <c r="F338">
        <f>IF($M338="","",INDEX('Per Line'!$U$2:$U$7001,$M338))</f>
        <v/>
      </c>
      <c r="G338" s="5">
        <f>IF($M338="","",SUMIFS('Per Line'!$W$2:$W$7001,'Per Line'!$C$2:$C$7001,$B338))</f>
        <v/>
      </c>
      <c r="H338" s="5">
        <f>IF($M338="","",SUMIFS('Per Line'!$X$2:$X$7001,'Per Line'!$C$2:$C$7001,$B338))</f>
        <v/>
      </c>
      <c r="I338" s="5">
        <f>IF($M338="","",SUMIFS('Per Line'!$Y$2:$Y$7001,'Per Line'!$C$2:$C$7001,$B338))</f>
        <v/>
      </c>
      <c r="J338" s="5">
        <f>IF($M338="","",G338-H338)</f>
        <v/>
      </c>
      <c r="K338" s="5">
        <f>IF($M338="","",J338-I338)</f>
        <v/>
      </c>
      <c r="L338">
        <f>IF($M338="","",IFERROR(INDEX(Settings!$C$27:$C$36,MATCH(C338,Settings!$B$27:$B$36,0)),"Unassigned"))</f>
        <v/>
      </c>
      <c r="M338">
        <f>IF(ROWS($M$2:$M338)&lt;=MAX('Per Line'!$AF$2:$AF$7001),MATCH(ROWS($M$2:$M338),'Per Line'!$AF$2:$AF$7001,0),"")</f>
        <v/>
      </c>
      <c r="N338">
        <f>IF(L338="Above",COUNTIF($L$2:L338,"Above"),"")</f>
        <v/>
      </c>
      <c r="O338">
        <f>IF(L338="Below",COUNTIF($L$2:L338,"Below"),"")</f>
        <v/>
      </c>
    </row>
    <row r="339">
      <c r="A339">
        <f>IF($M339="","",INDEX('Per Line'!$B$2:$B$7001,$M339))</f>
        <v/>
      </c>
      <c r="B339">
        <f>IF($M339="","",INDEX('Per Line'!$C$2:$C$7001,$M339))</f>
        <v/>
      </c>
      <c r="C339">
        <f>IF($M339="","",INDEX('Per Line'!$A$2:$A$7001,$M339))</f>
        <v/>
      </c>
      <c r="F339">
        <f>IF($M339="","",INDEX('Per Line'!$U$2:$U$7001,$M339))</f>
        <v/>
      </c>
      <c r="G339" s="5">
        <f>IF($M339="","",SUMIFS('Per Line'!$W$2:$W$7001,'Per Line'!$C$2:$C$7001,$B339))</f>
        <v/>
      </c>
      <c r="H339" s="5">
        <f>IF($M339="","",SUMIFS('Per Line'!$X$2:$X$7001,'Per Line'!$C$2:$C$7001,$B339))</f>
        <v/>
      </c>
      <c r="I339" s="5">
        <f>IF($M339="","",SUMIFS('Per Line'!$Y$2:$Y$7001,'Per Line'!$C$2:$C$7001,$B339))</f>
        <v/>
      </c>
      <c r="J339" s="5">
        <f>IF($M339="","",G339-H339)</f>
        <v/>
      </c>
      <c r="K339" s="5">
        <f>IF($M339="","",J339-I339)</f>
        <v/>
      </c>
      <c r="L339">
        <f>IF($M339="","",IFERROR(INDEX(Settings!$C$27:$C$36,MATCH(C339,Settings!$B$27:$B$36,0)),"Unassigned"))</f>
        <v/>
      </c>
      <c r="M339">
        <f>IF(ROWS($M$2:$M339)&lt;=MAX('Per Line'!$AF$2:$AF$7001),MATCH(ROWS($M$2:$M339),'Per Line'!$AF$2:$AF$7001,0),"")</f>
        <v/>
      </c>
      <c r="N339">
        <f>IF(L339="Above",COUNTIF($L$2:L339,"Above"),"")</f>
        <v/>
      </c>
      <c r="O339">
        <f>IF(L339="Below",COUNTIF($L$2:L339,"Below"),"")</f>
        <v/>
      </c>
    </row>
    <row r="340">
      <c r="A340">
        <f>IF($M340="","",INDEX('Per Line'!$B$2:$B$7001,$M340))</f>
        <v/>
      </c>
      <c r="B340">
        <f>IF($M340="","",INDEX('Per Line'!$C$2:$C$7001,$M340))</f>
        <v/>
      </c>
      <c r="C340">
        <f>IF($M340="","",INDEX('Per Line'!$A$2:$A$7001,$M340))</f>
        <v/>
      </c>
      <c r="F340">
        <f>IF($M340="","",INDEX('Per Line'!$U$2:$U$7001,$M340))</f>
        <v/>
      </c>
      <c r="G340" s="5">
        <f>IF($M340="","",SUMIFS('Per Line'!$W$2:$W$7001,'Per Line'!$C$2:$C$7001,$B340))</f>
        <v/>
      </c>
      <c r="H340" s="5">
        <f>IF($M340="","",SUMIFS('Per Line'!$X$2:$X$7001,'Per Line'!$C$2:$C$7001,$B340))</f>
        <v/>
      </c>
      <c r="I340" s="5">
        <f>IF($M340="","",SUMIFS('Per Line'!$Y$2:$Y$7001,'Per Line'!$C$2:$C$7001,$B340))</f>
        <v/>
      </c>
      <c r="J340" s="5">
        <f>IF($M340="","",G340-H340)</f>
        <v/>
      </c>
      <c r="K340" s="5">
        <f>IF($M340="","",J340-I340)</f>
        <v/>
      </c>
      <c r="L340">
        <f>IF($M340="","",IFERROR(INDEX(Settings!$C$27:$C$36,MATCH(C340,Settings!$B$27:$B$36,0)),"Unassigned"))</f>
        <v/>
      </c>
      <c r="M340">
        <f>IF(ROWS($M$2:$M340)&lt;=MAX('Per Line'!$AF$2:$AF$7001),MATCH(ROWS($M$2:$M340),'Per Line'!$AF$2:$AF$7001,0),"")</f>
        <v/>
      </c>
      <c r="N340">
        <f>IF(L340="Above",COUNTIF($L$2:L340,"Above"),"")</f>
        <v/>
      </c>
      <c r="O340">
        <f>IF(L340="Below",COUNTIF($L$2:L340,"Below"),"")</f>
        <v/>
      </c>
    </row>
    <row r="341">
      <c r="A341">
        <f>IF($M341="","",INDEX('Per Line'!$B$2:$B$7001,$M341))</f>
        <v/>
      </c>
      <c r="B341">
        <f>IF($M341="","",INDEX('Per Line'!$C$2:$C$7001,$M341))</f>
        <v/>
      </c>
      <c r="C341">
        <f>IF($M341="","",INDEX('Per Line'!$A$2:$A$7001,$M341))</f>
        <v/>
      </c>
      <c r="F341">
        <f>IF($M341="","",INDEX('Per Line'!$U$2:$U$7001,$M341))</f>
        <v/>
      </c>
      <c r="G341" s="5">
        <f>IF($M341="","",SUMIFS('Per Line'!$W$2:$W$7001,'Per Line'!$C$2:$C$7001,$B341))</f>
        <v/>
      </c>
      <c r="H341" s="5">
        <f>IF($M341="","",SUMIFS('Per Line'!$X$2:$X$7001,'Per Line'!$C$2:$C$7001,$B341))</f>
        <v/>
      </c>
      <c r="I341" s="5">
        <f>IF($M341="","",SUMIFS('Per Line'!$Y$2:$Y$7001,'Per Line'!$C$2:$C$7001,$B341))</f>
        <v/>
      </c>
      <c r="J341" s="5">
        <f>IF($M341="","",G341-H341)</f>
        <v/>
      </c>
      <c r="K341" s="5">
        <f>IF($M341="","",J341-I341)</f>
        <v/>
      </c>
      <c r="L341">
        <f>IF($M341="","",IFERROR(INDEX(Settings!$C$27:$C$36,MATCH(C341,Settings!$B$27:$B$36,0)),"Unassigned"))</f>
        <v/>
      </c>
      <c r="M341">
        <f>IF(ROWS($M$2:$M341)&lt;=MAX('Per Line'!$AF$2:$AF$7001),MATCH(ROWS($M$2:$M341),'Per Line'!$AF$2:$AF$7001,0),"")</f>
        <v/>
      </c>
      <c r="N341">
        <f>IF(L341="Above",COUNTIF($L$2:L341,"Above"),"")</f>
        <v/>
      </c>
      <c r="O341">
        <f>IF(L341="Below",COUNTIF($L$2:L341,"Below"),"")</f>
        <v/>
      </c>
    </row>
    <row r="342">
      <c r="A342">
        <f>IF($M342="","",INDEX('Per Line'!$B$2:$B$7001,$M342))</f>
        <v/>
      </c>
      <c r="B342">
        <f>IF($M342="","",INDEX('Per Line'!$C$2:$C$7001,$M342))</f>
        <v/>
      </c>
      <c r="C342">
        <f>IF($M342="","",INDEX('Per Line'!$A$2:$A$7001,$M342))</f>
        <v/>
      </c>
      <c r="F342">
        <f>IF($M342="","",INDEX('Per Line'!$U$2:$U$7001,$M342))</f>
        <v/>
      </c>
      <c r="G342" s="5">
        <f>IF($M342="","",SUMIFS('Per Line'!$W$2:$W$7001,'Per Line'!$C$2:$C$7001,$B342))</f>
        <v/>
      </c>
      <c r="H342" s="5">
        <f>IF($M342="","",SUMIFS('Per Line'!$X$2:$X$7001,'Per Line'!$C$2:$C$7001,$B342))</f>
        <v/>
      </c>
      <c r="I342" s="5">
        <f>IF($M342="","",SUMIFS('Per Line'!$Y$2:$Y$7001,'Per Line'!$C$2:$C$7001,$B342))</f>
        <v/>
      </c>
      <c r="J342" s="5">
        <f>IF($M342="","",G342-H342)</f>
        <v/>
      </c>
      <c r="K342" s="5">
        <f>IF($M342="","",J342-I342)</f>
        <v/>
      </c>
      <c r="L342">
        <f>IF($M342="","",IFERROR(INDEX(Settings!$C$27:$C$36,MATCH(C342,Settings!$B$27:$B$36,0)),"Unassigned"))</f>
        <v/>
      </c>
      <c r="M342">
        <f>IF(ROWS($M$2:$M342)&lt;=MAX('Per Line'!$AF$2:$AF$7001),MATCH(ROWS($M$2:$M342),'Per Line'!$AF$2:$AF$7001,0),"")</f>
        <v/>
      </c>
      <c r="N342">
        <f>IF(L342="Above",COUNTIF($L$2:L342,"Above"),"")</f>
        <v/>
      </c>
      <c r="O342">
        <f>IF(L342="Below",COUNTIF($L$2:L342,"Below"),"")</f>
        <v/>
      </c>
    </row>
    <row r="343">
      <c r="A343">
        <f>IF($M343="","",INDEX('Per Line'!$B$2:$B$7001,$M343))</f>
        <v/>
      </c>
      <c r="B343">
        <f>IF($M343="","",INDEX('Per Line'!$C$2:$C$7001,$M343))</f>
        <v/>
      </c>
      <c r="C343">
        <f>IF($M343="","",INDEX('Per Line'!$A$2:$A$7001,$M343))</f>
        <v/>
      </c>
      <c r="F343">
        <f>IF($M343="","",INDEX('Per Line'!$U$2:$U$7001,$M343))</f>
        <v/>
      </c>
      <c r="G343" s="5">
        <f>IF($M343="","",SUMIFS('Per Line'!$W$2:$W$7001,'Per Line'!$C$2:$C$7001,$B343))</f>
        <v/>
      </c>
      <c r="H343" s="5">
        <f>IF($M343="","",SUMIFS('Per Line'!$X$2:$X$7001,'Per Line'!$C$2:$C$7001,$B343))</f>
        <v/>
      </c>
      <c r="I343" s="5">
        <f>IF($M343="","",SUMIFS('Per Line'!$Y$2:$Y$7001,'Per Line'!$C$2:$C$7001,$B343))</f>
        <v/>
      </c>
      <c r="J343" s="5">
        <f>IF($M343="","",G343-H343)</f>
        <v/>
      </c>
      <c r="K343" s="5">
        <f>IF($M343="","",J343-I343)</f>
        <v/>
      </c>
      <c r="L343">
        <f>IF($M343="","",IFERROR(INDEX(Settings!$C$27:$C$36,MATCH(C343,Settings!$B$27:$B$36,0)),"Unassigned"))</f>
        <v/>
      </c>
      <c r="M343">
        <f>IF(ROWS($M$2:$M343)&lt;=MAX('Per Line'!$AF$2:$AF$7001),MATCH(ROWS($M$2:$M343),'Per Line'!$AF$2:$AF$7001,0),"")</f>
        <v/>
      </c>
      <c r="N343">
        <f>IF(L343="Above",COUNTIF($L$2:L343,"Above"),"")</f>
        <v/>
      </c>
      <c r="O343">
        <f>IF(L343="Below",COUNTIF($L$2:L343,"Below"),"")</f>
        <v/>
      </c>
    </row>
    <row r="344">
      <c r="A344">
        <f>IF($M344="","",INDEX('Per Line'!$B$2:$B$7001,$M344))</f>
        <v/>
      </c>
      <c r="B344">
        <f>IF($M344="","",INDEX('Per Line'!$C$2:$C$7001,$M344))</f>
        <v/>
      </c>
      <c r="C344">
        <f>IF($M344="","",INDEX('Per Line'!$A$2:$A$7001,$M344))</f>
        <v/>
      </c>
      <c r="F344">
        <f>IF($M344="","",INDEX('Per Line'!$U$2:$U$7001,$M344))</f>
        <v/>
      </c>
      <c r="G344" s="5">
        <f>IF($M344="","",SUMIFS('Per Line'!$W$2:$W$7001,'Per Line'!$C$2:$C$7001,$B344))</f>
        <v/>
      </c>
      <c r="H344" s="5">
        <f>IF($M344="","",SUMIFS('Per Line'!$X$2:$X$7001,'Per Line'!$C$2:$C$7001,$B344))</f>
        <v/>
      </c>
      <c r="I344" s="5">
        <f>IF($M344="","",SUMIFS('Per Line'!$Y$2:$Y$7001,'Per Line'!$C$2:$C$7001,$B344))</f>
        <v/>
      </c>
      <c r="J344" s="5">
        <f>IF($M344="","",G344-H344)</f>
        <v/>
      </c>
      <c r="K344" s="5">
        <f>IF($M344="","",J344-I344)</f>
        <v/>
      </c>
      <c r="L344">
        <f>IF($M344="","",IFERROR(INDEX(Settings!$C$27:$C$36,MATCH(C344,Settings!$B$27:$B$36,0)),"Unassigned"))</f>
        <v/>
      </c>
      <c r="M344">
        <f>IF(ROWS($M$2:$M344)&lt;=MAX('Per Line'!$AF$2:$AF$7001),MATCH(ROWS($M$2:$M344),'Per Line'!$AF$2:$AF$7001,0),"")</f>
        <v/>
      </c>
      <c r="N344">
        <f>IF(L344="Above",COUNTIF($L$2:L344,"Above"),"")</f>
        <v/>
      </c>
      <c r="O344">
        <f>IF(L344="Below",COUNTIF($L$2:L344,"Below"),"")</f>
        <v/>
      </c>
    </row>
    <row r="345">
      <c r="A345">
        <f>IF($M345="","",INDEX('Per Line'!$B$2:$B$7001,$M345))</f>
        <v/>
      </c>
      <c r="B345">
        <f>IF($M345="","",INDEX('Per Line'!$C$2:$C$7001,$M345))</f>
        <v/>
      </c>
      <c r="C345">
        <f>IF($M345="","",INDEX('Per Line'!$A$2:$A$7001,$M345))</f>
        <v/>
      </c>
      <c r="F345">
        <f>IF($M345="","",INDEX('Per Line'!$U$2:$U$7001,$M345))</f>
        <v/>
      </c>
      <c r="G345" s="5">
        <f>IF($M345="","",SUMIFS('Per Line'!$W$2:$W$7001,'Per Line'!$C$2:$C$7001,$B345))</f>
        <v/>
      </c>
      <c r="H345" s="5">
        <f>IF($M345="","",SUMIFS('Per Line'!$X$2:$X$7001,'Per Line'!$C$2:$C$7001,$B345))</f>
        <v/>
      </c>
      <c r="I345" s="5">
        <f>IF($M345="","",SUMIFS('Per Line'!$Y$2:$Y$7001,'Per Line'!$C$2:$C$7001,$B345))</f>
        <v/>
      </c>
      <c r="J345" s="5">
        <f>IF($M345="","",G345-H345)</f>
        <v/>
      </c>
      <c r="K345" s="5">
        <f>IF($M345="","",J345-I345)</f>
        <v/>
      </c>
      <c r="L345">
        <f>IF($M345="","",IFERROR(INDEX(Settings!$C$27:$C$36,MATCH(C345,Settings!$B$27:$B$36,0)),"Unassigned"))</f>
        <v/>
      </c>
      <c r="M345">
        <f>IF(ROWS($M$2:$M345)&lt;=MAX('Per Line'!$AF$2:$AF$7001),MATCH(ROWS($M$2:$M345),'Per Line'!$AF$2:$AF$7001,0),"")</f>
        <v/>
      </c>
      <c r="N345">
        <f>IF(L345="Above",COUNTIF($L$2:L345,"Above"),"")</f>
        <v/>
      </c>
      <c r="O345">
        <f>IF(L345="Below",COUNTIF($L$2:L345,"Below"),"")</f>
        <v/>
      </c>
    </row>
    <row r="346">
      <c r="A346">
        <f>IF($M346="","",INDEX('Per Line'!$B$2:$B$7001,$M346))</f>
        <v/>
      </c>
      <c r="B346">
        <f>IF($M346="","",INDEX('Per Line'!$C$2:$C$7001,$M346))</f>
        <v/>
      </c>
      <c r="C346">
        <f>IF($M346="","",INDEX('Per Line'!$A$2:$A$7001,$M346))</f>
        <v/>
      </c>
      <c r="F346">
        <f>IF($M346="","",INDEX('Per Line'!$U$2:$U$7001,$M346))</f>
        <v/>
      </c>
      <c r="G346" s="5">
        <f>IF($M346="","",SUMIFS('Per Line'!$W$2:$W$7001,'Per Line'!$C$2:$C$7001,$B346))</f>
        <v/>
      </c>
      <c r="H346" s="5">
        <f>IF($M346="","",SUMIFS('Per Line'!$X$2:$X$7001,'Per Line'!$C$2:$C$7001,$B346))</f>
        <v/>
      </c>
      <c r="I346" s="5">
        <f>IF($M346="","",SUMIFS('Per Line'!$Y$2:$Y$7001,'Per Line'!$C$2:$C$7001,$B346))</f>
        <v/>
      </c>
      <c r="J346" s="5">
        <f>IF($M346="","",G346-H346)</f>
        <v/>
      </c>
      <c r="K346" s="5">
        <f>IF($M346="","",J346-I346)</f>
        <v/>
      </c>
      <c r="L346">
        <f>IF($M346="","",IFERROR(INDEX(Settings!$C$27:$C$36,MATCH(C346,Settings!$B$27:$B$36,0)),"Unassigned"))</f>
        <v/>
      </c>
      <c r="M346">
        <f>IF(ROWS($M$2:$M346)&lt;=MAX('Per Line'!$AF$2:$AF$7001),MATCH(ROWS($M$2:$M346),'Per Line'!$AF$2:$AF$7001,0),"")</f>
        <v/>
      </c>
      <c r="N346">
        <f>IF(L346="Above",COUNTIF($L$2:L346,"Above"),"")</f>
        <v/>
      </c>
      <c r="O346">
        <f>IF(L346="Below",COUNTIF($L$2:L346,"Below"),"")</f>
        <v/>
      </c>
    </row>
    <row r="347">
      <c r="A347">
        <f>IF($M347="","",INDEX('Per Line'!$B$2:$B$7001,$M347))</f>
        <v/>
      </c>
      <c r="B347">
        <f>IF($M347="","",INDEX('Per Line'!$C$2:$C$7001,$M347))</f>
        <v/>
      </c>
      <c r="C347">
        <f>IF($M347="","",INDEX('Per Line'!$A$2:$A$7001,$M347))</f>
        <v/>
      </c>
      <c r="F347">
        <f>IF($M347="","",INDEX('Per Line'!$U$2:$U$7001,$M347))</f>
        <v/>
      </c>
      <c r="G347" s="5">
        <f>IF($M347="","",SUMIFS('Per Line'!$W$2:$W$7001,'Per Line'!$C$2:$C$7001,$B347))</f>
        <v/>
      </c>
      <c r="H347" s="5">
        <f>IF($M347="","",SUMIFS('Per Line'!$X$2:$X$7001,'Per Line'!$C$2:$C$7001,$B347))</f>
        <v/>
      </c>
      <c r="I347" s="5">
        <f>IF($M347="","",SUMIFS('Per Line'!$Y$2:$Y$7001,'Per Line'!$C$2:$C$7001,$B347))</f>
        <v/>
      </c>
      <c r="J347" s="5">
        <f>IF($M347="","",G347-H347)</f>
        <v/>
      </c>
      <c r="K347" s="5">
        <f>IF($M347="","",J347-I347)</f>
        <v/>
      </c>
      <c r="L347">
        <f>IF($M347="","",IFERROR(INDEX(Settings!$C$27:$C$36,MATCH(C347,Settings!$B$27:$B$36,0)),"Unassigned"))</f>
        <v/>
      </c>
      <c r="M347">
        <f>IF(ROWS($M$2:$M347)&lt;=MAX('Per Line'!$AF$2:$AF$7001),MATCH(ROWS($M$2:$M347),'Per Line'!$AF$2:$AF$7001,0),"")</f>
        <v/>
      </c>
      <c r="N347">
        <f>IF(L347="Above",COUNTIF($L$2:L347,"Above"),"")</f>
        <v/>
      </c>
      <c r="O347">
        <f>IF(L347="Below",COUNTIF($L$2:L347,"Below"),"")</f>
        <v/>
      </c>
    </row>
    <row r="348">
      <c r="A348">
        <f>IF($M348="","",INDEX('Per Line'!$B$2:$B$7001,$M348))</f>
        <v/>
      </c>
      <c r="B348">
        <f>IF($M348="","",INDEX('Per Line'!$C$2:$C$7001,$M348))</f>
        <v/>
      </c>
      <c r="C348">
        <f>IF($M348="","",INDEX('Per Line'!$A$2:$A$7001,$M348))</f>
        <v/>
      </c>
      <c r="F348">
        <f>IF($M348="","",INDEX('Per Line'!$U$2:$U$7001,$M348))</f>
        <v/>
      </c>
      <c r="G348" s="5">
        <f>IF($M348="","",SUMIFS('Per Line'!$W$2:$W$7001,'Per Line'!$C$2:$C$7001,$B348))</f>
        <v/>
      </c>
      <c r="H348" s="5">
        <f>IF($M348="","",SUMIFS('Per Line'!$X$2:$X$7001,'Per Line'!$C$2:$C$7001,$B348))</f>
        <v/>
      </c>
      <c r="I348" s="5">
        <f>IF($M348="","",SUMIFS('Per Line'!$Y$2:$Y$7001,'Per Line'!$C$2:$C$7001,$B348))</f>
        <v/>
      </c>
      <c r="J348" s="5">
        <f>IF($M348="","",G348-H348)</f>
        <v/>
      </c>
      <c r="K348" s="5">
        <f>IF($M348="","",J348-I348)</f>
        <v/>
      </c>
      <c r="L348">
        <f>IF($M348="","",IFERROR(INDEX(Settings!$C$27:$C$36,MATCH(C348,Settings!$B$27:$B$36,0)),"Unassigned"))</f>
        <v/>
      </c>
      <c r="M348">
        <f>IF(ROWS($M$2:$M348)&lt;=MAX('Per Line'!$AF$2:$AF$7001),MATCH(ROWS($M$2:$M348),'Per Line'!$AF$2:$AF$7001,0),"")</f>
        <v/>
      </c>
      <c r="N348">
        <f>IF(L348="Above",COUNTIF($L$2:L348,"Above"),"")</f>
        <v/>
      </c>
      <c r="O348">
        <f>IF(L348="Below",COUNTIF($L$2:L348,"Below"),"")</f>
        <v/>
      </c>
    </row>
    <row r="349">
      <c r="A349">
        <f>IF($M349="","",INDEX('Per Line'!$B$2:$B$7001,$M349))</f>
        <v/>
      </c>
      <c r="B349">
        <f>IF($M349="","",INDEX('Per Line'!$C$2:$C$7001,$M349))</f>
        <v/>
      </c>
      <c r="C349">
        <f>IF($M349="","",INDEX('Per Line'!$A$2:$A$7001,$M349))</f>
        <v/>
      </c>
      <c r="F349">
        <f>IF($M349="","",INDEX('Per Line'!$U$2:$U$7001,$M349))</f>
        <v/>
      </c>
      <c r="G349" s="5">
        <f>IF($M349="","",SUMIFS('Per Line'!$W$2:$W$7001,'Per Line'!$C$2:$C$7001,$B349))</f>
        <v/>
      </c>
      <c r="H349" s="5">
        <f>IF($M349="","",SUMIFS('Per Line'!$X$2:$X$7001,'Per Line'!$C$2:$C$7001,$B349))</f>
        <v/>
      </c>
      <c r="I349" s="5">
        <f>IF($M349="","",SUMIFS('Per Line'!$Y$2:$Y$7001,'Per Line'!$C$2:$C$7001,$B349))</f>
        <v/>
      </c>
      <c r="J349" s="5">
        <f>IF($M349="","",G349-H349)</f>
        <v/>
      </c>
      <c r="K349" s="5">
        <f>IF($M349="","",J349-I349)</f>
        <v/>
      </c>
      <c r="L349">
        <f>IF($M349="","",IFERROR(INDEX(Settings!$C$27:$C$36,MATCH(C349,Settings!$B$27:$B$36,0)),"Unassigned"))</f>
        <v/>
      </c>
      <c r="M349">
        <f>IF(ROWS($M$2:$M349)&lt;=MAX('Per Line'!$AF$2:$AF$7001),MATCH(ROWS($M$2:$M349),'Per Line'!$AF$2:$AF$7001,0),"")</f>
        <v/>
      </c>
      <c r="N349">
        <f>IF(L349="Above",COUNTIF($L$2:L349,"Above"),"")</f>
        <v/>
      </c>
      <c r="O349">
        <f>IF(L349="Below",COUNTIF($L$2:L349,"Below"),"")</f>
        <v/>
      </c>
    </row>
    <row r="350">
      <c r="A350">
        <f>IF($M350="","",INDEX('Per Line'!$B$2:$B$7001,$M350))</f>
        <v/>
      </c>
      <c r="B350">
        <f>IF($M350="","",INDEX('Per Line'!$C$2:$C$7001,$M350))</f>
        <v/>
      </c>
      <c r="C350">
        <f>IF($M350="","",INDEX('Per Line'!$A$2:$A$7001,$M350))</f>
        <v/>
      </c>
      <c r="F350">
        <f>IF($M350="","",INDEX('Per Line'!$U$2:$U$7001,$M350))</f>
        <v/>
      </c>
      <c r="G350" s="5">
        <f>IF($M350="","",SUMIFS('Per Line'!$W$2:$W$7001,'Per Line'!$C$2:$C$7001,$B350))</f>
        <v/>
      </c>
      <c r="H350" s="5">
        <f>IF($M350="","",SUMIFS('Per Line'!$X$2:$X$7001,'Per Line'!$C$2:$C$7001,$B350))</f>
        <v/>
      </c>
      <c r="I350" s="5">
        <f>IF($M350="","",SUMIFS('Per Line'!$Y$2:$Y$7001,'Per Line'!$C$2:$C$7001,$B350))</f>
        <v/>
      </c>
      <c r="J350" s="5">
        <f>IF($M350="","",G350-H350)</f>
        <v/>
      </c>
      <c r="K350" s="5">
        <f>IF($M350="","",J350-I350)</f>
        <v/>
      </c>
      <c r="L350">
        <f>IF($M350="","",IFERROR(INDEX(Settings!$C$27:$C$36,MATCH(C350,Settings!$B$27:$B$36,0)),"Unassigned"))</f>
        <v/>
      </c>
      <c r="M350">
        <f>IF(ROWS($M$2:$M350)&lt;=MAX('Per Line'!$AF$2:$AF$7001),MATCH(ROWS($M$2:$M350),'Per Line'!$AF$2:$AF$7001,0),"")</f>
        <v/>
      </c>
      <c r="N350">
        <f>IF(L350="Above",COUNTIF($L$2:L350,"Above"),"")</f>
        <v/>
      </c>
      <c r="O350">
        <f>IF(L350="Below",COUNTIF($L$2:L350,"Below"),"")</f>
        <v/>
      </c>
    </row>
    <row r="351">
      <c r="A351">
        <f>IF($M351="","",INDEX('Per Line'!$B$2:$B$7001,$M351))</f>
        <v/>
      </c>
      <c r="B351">
        <f>IF($M351="","",INDEX('Per Line'!$C$2:$C$7001,$M351))</f>
        <v/>
      </c>
      <c r="C351">
        <f>IF($M351="","",INDEX('Per Line'!$A$2:$A$7001,$M351))</f>
        <v/>
      </c>
      <c r="F351">
        <f>IF($M351="","",INDEX('Per Line'!$U$2:$U$7001,$M351))</f>
        <v/>
      </c>
      <c r="G351" s="5">
        <f>IF($M351="","",SUMIFS('Per Line'!$W$2:$W$7001,'Per Line'!$C$2:$C$7001,$B351))</f>
        <v/>
      </c>
      <c r="H351" s="5">
        <f>IF($M351="","",SUMIFS('Per Line'!$X$2:$X$7001,'Per Line'!$C$2:$C$7001,$B351))</f>
        <v/>
      </c>
      <c r="I351" s="5">
        <f>IF($M351="","",SUMIFS('Per Line'!$Y$2:$Y$7001,'Per Line'!$C$2:$C$7001,$B351))</f>
        <v/>
      </c>
      <c r="J351" s="5">
        <f>IF($M351="","",G351-H351)</f>
        <v/>
      </c>
      <c r="K351" s="5">
        <f>IF($M351="","",J351-I351)</f>
        <v/>
      </c>
      <c r="L351">
        <f>IF($M351="","",IFERROR(INDEX(Settings!$C$27:$C$36,MATCH(C351,Settings!$B$27:$B$36,0)),"Unassigned"))</f>
        <v/>
      </c>
      <c r="M351">
        <f>IF(ROWS($M$2:$M351)&lt;=MAX('Per Line'!$AF$2:$AF$7001),MATCH(ROWS($M$2:$M351),'Per Line'!$AF$2:$AF$7001,0),"")</f>
        <v/>
      </c>
      <c r="N351">
        <f>IF(L351="Above",COUNTIF($L$2:L351,"Above"),"")</f>
        <v/>
      </c>
      <c r="O351">
        <f>IF(L351="Below",COUNTIF($L$2:L351,"Below"),"")</f>
        <v/>
      </c>
    </row>
    <row r="352">
      <c r="A352">
        <f>IF($M352="","",INDEX('Per Line'!$B$2:$B$7001,$M352))</f>
        <v/>
      </c>
      <c r="B352">
        <f>IF($M352="","",INDEX('Per Line'!$C$2:$C$7001,$M352))</f>
        <v/>
      </c>
      <c r="C352">
        <f>IF($M352="","",INDEX('Per Line'!$A$2:$A$7001,$M352))</f>
        <v/>
      </c>
      <c r="F352">
        <f>IF($M352="","",INDEX('Per Line'!$U$2:$U$7001,$M352))</f>
        <v/>
      </c>
      <c r="G352" s="5">
        <f>IF($M352="","",SUMIFS('Per Line'!$W$2:$W$7001,'Per Line'!$C$2:$C$7001,$B352))</f>
        <v/>
      </c>
      <c r="H352" s="5">
        <f>IF($M352="","",SUMIFS('Per Line'!$X$2:$X$7001,'Per Line'!$C$2:$C$7001,$B352))</f>
        <v/>
      </c>
      <c r="I352" s="5">
        <f>IF($M352="","",SUMIFS('Per Line'!$Y$2:$Y$7001,'Per Line'!$C$2:$C$7001,$B352))</f>
        <v/>
      </c>
      <c r="J352" s="5">
        <f>IF($M352="","",G352-H352)</f>
        <v/>
      </c>
      <c r="K352" s="5">
        <f>IF($M352="","",J352-I352)</f>
        <v/>
      </c>
      <c r="L352">
        <f>IF($M352="","",IFERROR(INDEX(Settings!$C$27:$C$36,MATCH(C352,Settings!$B$27:$B$36,0)),"Unassigned"))</f>
        <v/>
      </c>
      <c r="M352">
        <f>IF(ROWS($M$2:$M352)&lt;=MAX('Per Line'!$AF$2:$AF$7001),MATCH(ROWS($M$2:$M352),'Per Line'!$AF$2:$AF$7001,0),"")</f>
        <v/>
      </c>
      <c r="N352">
        <f>IF(L352="Above",COUNTIF($L$2:L352,"Above"),"")</f>
        <v/>
      </c>
      <c r="O352">
        <f>IF(L352="Below",COUNTIF($L$2:L352,"Below"),"")</f>
        <v/>
      </c>
    </row>
    <row r="353">
      <c r="A353">
        <f>IF($M353="","",INDEX('Per Line'!$B$2:$B$7001,$M353))</f>
        <v/>
      </c>
      <c r="B353">
        <f>IF($M353="","",INDEX('Per Line'!$C$2:$C$7001,$M353))</f>
        <v/>
      </c>
      <c r="C353">
        <f>IF($M353="","",INDEX('Per Line'!$A$2:$A$7001,$M353))</f>
        <v/>
      </c>
      <c r="F353">
        <f>IF($M353="","",INDEX('Per Line'!$U$2:$U$7001,$M353))</f>
        <v/>
      </c>
      <c r="G353" s="5">
        <f>IF($M353="","",SUMIFS('Per Line'!$W$2:$W$7001,'Per Line'!$C$2:$C$7001,$B353))</f>
        <v/>
      </c>
      <c r="H353" s="5">
        <f>IF($M353="","",SUMIFS('Per Line'!$X$2:$X$7001,'Per Line'!$C$2:$C$7001,$B353))</f>
        <v/>
      </c>
      <c r="I353" s="5">
        <f>IF($M353="","",SUMIFS('Per Line'!$Y$2:$Y$7001,'Per Line'!$C$2:$C$7001,$B353))</f>
        <v/>
      </c>
      <c r="J353" s="5">
        <f>IF($M353="","",G353-H353)</f>
        <v/>
      </c>
      <c r="K353" s="5">
        <f>IF($M353="","",J353-I353)</f>
        <v/>
      </c>
      <c r="L353">
        <f>IF($M353="","",IFERROR(INDEX(Settings!$C$27:$C$36,MATCH(C353,Settings!$B$27:$B$36,0)),"Unassigned"))</f>
        <v/>
      </c>
      <c r="M353">
        <f>IF(ROWS($M$2:$M353)&lt;=MAX('Per Line'!$AF$2:$AF$7001),MATCH(ROWS($M$2:$M353),'Per Line'!$AF$2:$AF$7001,0),"")</f>
        <v/>
      </c>
      <c r="N353">
        <f>IF(L353="Above",COUNTIF($L$2:L353,"Above"),"")</f>
        <v/>
      </c>
      <c r="O353">
        <f>IF(L353="Below",COUNTIF($L$2:L353,"Below"),"")</f>
        <v/>
      </c>
    </row>
    <row r="354">
      <c r="A354">
        <f>IF($M354="","",INDEX('Per Line'!$B$2:$B$7001,$M354))</f>
        <v/>
      </c>
      <c r="B354">
        <f>IF($M354="","",INDEX('Per Line'!$C$2:$C$7001,$M354))</f>
        <v/>
      </c>
      <c r="C354">
        <f>IF($M354="","",INDEX('Per Line'!$A$2:$A$7001,$M354))</f>
        <v/>
      </c>
      <c r="F354">
        <f>IF($M354="","",INDEX('Per Line'!$U$2:$U$7001,$M354))</f>
        <v/>
      </c>
      <c r="G354" s="5">
        <f>IF($M354="","",SUMIFS('Per Line'!$W$2:$W$7001,'Per Line'!$C$2:$C$7001,$B354))</f>
        <v/>
      </c>
      <c r="H354" s="5">
        <f>IF($M354="","",SUMIFS('Per Line'!$X$2:$X$7001,'Per Line'!$C$2:$C$7001,$B354))</f>
        <v/>
      </c>
      <c r="I354" s="5">
        <f>IF($M354="","",SUMIFS('Per Line'!$Y$2:$Y$7001,'Per Line'!$C$2:$C$7001,$B354))</f>
        <v/>
      </c>
      <c r="J354" s="5">
        <f>IF($M354="","",G354-H354)</f>
        <v/>
      </c>
      <c r="K354" s="5">
        <f>IF($M354="","",J354-I354)</f>
        <v/>
      </c>
      <c r="L354">
        <f>IF($M354="","",IFERROR(INDEX(Settings!$C$27:$C$36,MATCH(C354,Settings!$B$27:$B$36,0)),"Unassigned"))</f>
        <v/>
      </c>
      <c r="M354">
        <f>IF(ROWS($M$2:$M354)&lt;=MAX('Per Line'!$AF$2:$AF$7001),MATCH(ROWS($M$2:$M354),'Per Line'!$AF$2:$AF$7001,0),"")</f>
        <v/>
      </c>
      <c r="N354">
        <f>IF(L354="Above",COUNTIF($L$2:L354,"Above"),"")</f>
        <v/>
      </c>
      <c r="O354">
        <f>IF(L354="Below",COUNTIF($L$2:L354,"Below"),"")</f>
        <v/>
      </c>
    </row>
    <row r="355">
      <c r="A355">
        <f>IF($M355="","",INDEX('Per Line'!$B$2:$B$7001,$M355))</f>
        <v/>
      </c>
      <c r="B355">
        <f>IF($M355="","",INDEX('Per Line'!$C$2:$C$7001,$M355))</f>
        <v/>
      </c>
      <c r="C355">
        <f>IF($M355="","",INDEX('Per Line'!$A$2:$A$7001,$M355))</f>
        <v/>
      </c>
      <c r="F355">
        <f>IF($M355="","",INDEX('Per Line'!$U$2:$U$7001,$M355))</f>
        <v/>
      </c>
      <c r="G355" s="5">
        <f>IF($M355="","",SUMIFS('Per Line'!$W$2:$W$7001,'Per Line'!$C$2:$C$7001,$B355))</f>
        <v/>
      </c>
      <c r="H355" s="5">
        <f>IF($M355="","",SUMIFS('Per Line'!$X$2:$X$7001,'Per Line'!$C$2:$C$7001,$B355))</f>
        <v/>
      </c>
      <c r="I355" s="5">
        <f>IF($M355="","",SUMIFS('Per Line'!$Y$2:$Y$7001,'Per Line'!$C$2:$C$7001,$B355))</f>
        <v/>
      </c>
      <c r="J355" s="5">
        <f>IF($M355="","",G355-H355)</f>
        <v/>
      </c>
      <c r="K355" s="5">
        <f>IF($M355="","",J355-I355)</f>
        <v/>
      </c>
      <c r="L355">
        <f>IF($M355="","",IFERROR(INDEX(Settings!$C$27:$C$36,MATCH(C355,Settings!$B$27:$B$36,0)),"Unassigned"))</f>
        <v/>
      </c>
      <c r="M355">
        <f>IF(ROWS($M$2:$M355)&lt;=MAX('Per Line'!$AF$2:$AF$7001),MATCH(ROWS($M$2:$M355),'Per Line'!$AF$2:$AF$7001,0),"")</f>
        <v/>
      </c>
      <c r="N355">
        <f>IF(L355="Above",COUNTIF($L$2:L355,"Above"),"")</f>
        <v/>
      </c>
      <c r="O355">
        <f>IF(L355="Below",COUNTIF($L$2:L355,"Below"),"")</f>
        <v/>
      </c>
    </row>
    <row r="356">
      <c r="A356">
        <f>IF($M356="","",INDEX('Per Line'!$B$2:$B$7001,$M356))</f>
        <v/>
      </c>
      <c r="B356">
        <f>IF($M356="","",INDEX('Per Line'!$C$2:$C$7001,$M356))</f>
        <v/>
      </c>
      <c r="C356">
        <f>IF($M356="","",INDEX('Per Line'!$A$2:$A$7001,$M356))</f>
        <v/>
      </c>
      <c r="F356">
        <f>IF($M356="","",INDEX('Per Line'!$U$2:$U$7001,$M356))</f>
        <v/>
      </c>
      <c r="G356" s="5">
        <f>IF($M356="","",SUMIFS('Per Line'!$W$2:$W$7001,'Per Line'!$C$2:$C$7001,$B356))</f>
        <v/>
      </c>
      <c r="H356" s="5">
        <f>IF($M356="","",SUMIFS('Per Line'!$X$2:$X$7001,'Per Line'!$C$2:$C$7001,$B356))</f>
        <v/>
      </c>
      <c r="I356" s="5">
        <f>IF($M356="","",SUMIFS('Per Line'!$Y$2:$Y$7001,'Per Line'!$C$2:$C$7001,$B356))</f>
        <v/>
      </c>
      <c r="J356" s="5">
        <f>IF($M356="","",G356-H356)</f>
        <v/>
      </c>
      <c r="K356" s="5">
        <f>IF($M356="","",J356-I356)</f>
        <v/>
      </c>
      <c r="L356">
        <f>IF($M356="","",IFERROR(INDEX(Settings!$C$27:$C$36,MATCH(C356,Settings!$B$27:$B$36,0)),"Unassigned"))</f>
        <v/>
      </c>
      <c r="M356">
        <f>IF(ROWS($M$2:$M356)&lt;=MAX('Per Line'!$AF$2:$AF$7001),MATCH(ROWS($M$2:$M356),'Per Line'!$AF$2:$AF$7001,0),"")</f>
        <v/>
      </c>
      <c r="N356">
        <f>IF(L356="Above",COUNTIF($L$2:L356,"Above"),"")</f>
        <v/>
      </c>
      <c r="O356">
        <f>IF(L356="Below",COUNTIF($L$2:L356,"Below"),"")</f>
        <v/>
      </c>
    </row>
    <row r="357">
      <c r="A357">
        <f>IF($M357="","",INDEX('Per Line'!$B$2:$B$7001,$M357))</f>
        <v/>
      </c>
      <c r="B357">
        <f>IF($M357="","",INDEX('Per Line'!$C$2:$C$7001,$M357))</f>
        <v/>
      </c>
      <c r="C357">
        <f>IF($M357="","",INDEX('Per Line'!$A$2:$A$7001,$M357))</f>
        <v/>
      </c>
      <c r="F357">
        <f>IF($M357="","",INDEX('Per Line'!$U$2:$U$7001,$M357))</f>
        <v/>
      </c>
      <c r="G357" s="5">
        <f>IF($M357="","",SUMIFS('Per Line'!$W$2:$W$7001,'Per Line'!$C$2:$C$7001,$B357))</f>
        <v/>
      </c>
      <c r="H357" s="5">
        <f>IF($M357="","",SUMIFS('Per Line'!$X$2:$X$7001,'Per Line'!$C$2:$C$7001,$B357))</f>
        <v/>
      </c>
      <c r="I357" s="5">
        <f>IF($M357="","",SUMIFS('Per Line'!$Y$2:$Y$7001,'Per Line'!$C$2:$C$7001,$B357))</f>
        <v/>
      </c>
      <c r="J357" s="5">
        <f>IF($M357="","",G357-H357)</f>
        <v/>
      </c>
      <c r="K357" s="5">
        <f>IF($M357="","",J357-I357)</f>
        <v/>
      </c>
      <c r="L357">
        <f>IF($M357="","",IFERROR(INDEX(Settings!$C$27:$C$36,MATCH(C357,Settings!$B$27:$B$36,0)),"Unassigned"))</f>
        <v/>
      </c>
      <c r="M357">
        <f>IF(ROWS($M$2:$M357)&lt;=MAX('Per Line'!$AF$2:$AF$7001),MATCH(ROWS($M$2:$M357),'Per Line'!$AF$2:$AF$7001,0),"")</f>
        <v/>
      </c>
      <c r="N357">
        <f>IF(L357="Above",COUNTIF($L$2:L357,"Above"),"")</f>
        <v/>
      </c>
      <c r="O357">
        <f>IF(L357="Below",COUNTIF($L$2:L357,"Below"),"")</f>
        <v/>
      </c>
    </row>
    <row r="358">
      <c r="A358">
        <f>IF($M358="","",INDEX('Per Line'!$B$2:$B$7001,$M358))</f>
        <v/>
      </c>
      <c r="B358">
        <f>IF($M358="","",INDEX('Per Line'!$C$2:$C$7001,$M358))</f>
        <v/>
      </c>
      <c r="C358">
        <f>IF($M358="","",INDEX('Per Line'!$A$2:$A$7001,$M358))</f>
        <v/>
      </c>
      <c r="F358">
        <f>IF($M358="","",INDEX('Per Line'!$U$2:$U$7001,$M358))</f>
        <v/>
      </c>
      <c r="G358" s="5">
        <f>IF($M358="","",SUMIFS('Per Line'!$W$2:$W$7001,'Per Line'!$C$2:$C$7001,$B358))</f>
        <v/>
      </c>
      <c r="H358" s="5">
        <f>IF($M358="","",SUMIFS('Per Line'!$X$2:$X$7001,'Per Line'!$C$2:$C$7001,$B358))</f>
        <v/>
      </c>
      <c r="I358" s="5">
        <f>IF($M358="","",SUMIFS('Per Line'!$Y$2:$Y$7001,'Per Line'!$C$2:$C$7001,$B358))</f>
        <v/>
      </c>
      <c r="J358" s="5">
        <f>IF($M358="","",G358-H358)</f>
        <v/>
      </c>
      <c r="K358" s="5">
        <f>IF($M358="","",J358-I358)</f>
        <v/>
      </c>
      <c r="L358">
        <f>IF($M358="","",IFERROR(INDEX(Settings!$C$27:$C$36,MATCH(C358,Settings!$B$27:$B$36,0)),"Unassigned"))</f>
        <v/>
      </c>
      <c r="M358">
        <f>IF(ROWS($M$2:$M358)&lt;=MAX('Per Line'!$AF$2:$AF$7001),MATCH(ROWS($M$2:$M358),'Per Line'!$AF$2:$AF$7001,0),"")</f>
        <v/>
      </c>
      <c r="N358">
        <f>IF(L358="Above",COUNTIF($L$2:L358,"Above"),"")</f>
        <v/>
      </c>
      <c r="O358">
        <f>IF(L358="Below",COUNTIF($L$2:L358,"Below"),"")</f>
        <v/>
      </c>
    </row>
    <row r="359">
      <c r="A359">
        <f>IF($M359="","",INDEX('Per Line'!$B$2:$B$7001,$M359))</f>
        <v/>
      </c>
      <c r="B359">
        <f>IF($M359="","",INDEX('Per Line'!$C$2:$C$7001,$M359))</f>
        <v/>
      </c>
      <c r="C359">
        <f>IF($M359="","",INDEX('Per Line'!$A$2:$A$7001,$M359))</f>
        <v/>
      </c>
      <c r="F359">
        <f>IF($M359="","",INDEX('Per Line'!$U$2:$U$7001,$M359))</f>
        <v/>
      </c>
      <c r="G359" s="5">
        <f>IF($M359="","",SUMIFS('Per Line'!$W$2:$W$7001,'Per Line'!$C$2:$C$7001,$B359))</f>
        <v/>
      </c>
      <c r="H359" s="5">
        <f>IF($M359="","",SUMIFS('Per Line'!$X$2:$X$7001,'Per Line'!$C$2:$C$7001,$B359))</f>
        <v/>
      </c>
      <c r="I359" s="5">
        <f>IF($M359="","",SUMIFS('Per Line'!$Y$2:$Y$7001,'Per Line'!$C$2:$C$7001,$B359))</f>
        <v/>
      </c>
      <c r="J359" s="5">
        <f>IF($M359="","",G359-H359)</f>
        <v/>
      </c>
      <c r="K359" s="5">
        <f>IF($M359="","",J359-I359)</f>
        <v/>
      </c>
      <c r="L359">
        <f>IF($M359="","",IFERROR(INDEX(Settings!$C$27:$C$36,MATCH(C359,Settings!$B$27:$B$36,0)),"Unassigned"))</f>
        <v/>
      </c>
      <c r="M359">
        <f>IF(ROWS($M$2:$M359)&lt;=MAX('Per Line'!$AF$2:$AF$7001),MATCH(ROWS($M$2:$M359),'Per Line'!$AF$2:$AF$7001,0),"")</f>
        <v/>
      </c>
      <c r="N359">
        <f>IF(L359="Above",COUNTIF($L$2:L359,"Above"),"")</f>
        <v/>
      </c>
      <c r="O359">
        <f>IF(L359="Below",COUNTIF($L$2:L359,"Below"),"")</f>
        <v/>
      </c>
    </row>
    <row r="360">
      <c r="A360">
        <f>IF($M360="","",INDEX('Per Line'!$B$2:$B$7001,$M360))</f>
        <v/>
      </c>
      <c r="B360">
        <f>IF($M360="","",INDEX('Per Line'!$C$2:$C$7001,$M360))</f>
        <v/>
      </c>
      <c r="C360">
        <f>IF($M360="","",INDEX('Per Line'!$A$2:$A$7001,$M360))</f>
        <v/>
      </c>
      <c r="F360">
        <f>IF($M360="","",INDEX('Per Line'!$U$2:$U$7001,$M360))</f>
        <v/>
      </c>
      <c r="G360" s="5">
        <f>IF($M360="","",SUMIFS('Per Line'!$W$2:$W$7001,'Per Line'!$C$2:$C$7001,$B360))</f>
        <v/>
      </c>
      <c r="H360" s="5">
        <f>IF($M360="","",SUMIFS('Per Line'!$X$2:$X$7001,'Per Line'!$C$2:$C$7001,$B360))</f>
        <v/>
      </c>
      <c r="I360" s="5">
        <f>IF($M360="","",SUMIFS('Per Line'!$Y$2:$Y$7001,'Per Line'!$C$2:$C$7001,$B360))</f>
        <v/>
      </c>
      <c r="J360" s="5">
        <f>IF($M360="","",G360-H360)</f>
        <v/>
      </c>
      <c r="K360" s="5">
        <f>IF($M360="","",J360-I360)</f>
        <v/>
      </c>
      <c r="L360">
        <f>IF($M360="","",IFERROR(INDEX(Settings!$C$27:$C$36,MATCH(C360,Settings!$B$27:$B$36,0)),"Unassigned"))</f>
        <v/>
      </c>
      <c r="M360">
        <f>IF(ROWS($M$2:$M360)&lt;=MAX('Per Line'!$AF$2:$AF$7001),MATCH(ROWS($M$2:$M360),'Per Line'!$AF$2:$AF$7001,0),"")</f>
        <v/>
      </c>
      <c r="N360">
        <f>IF(L360="Above",COUNTIF($L$2:L360,"Above"),"")</f>
        <v/>
      </c>
      <c r="O360">
        <f>IF(L360="Below",COUNTIF($L$2:L360,"Below"),"")</f>
        <v/>
      </c>
    </row>
    <row r="361">
      <c r="A361">
        <f>IF($M361="","",INDEX('Per Line'!$B$2:$B$7001,$M361))</f>
        <v/>
      </c>
      <c r="B361">
        <f>IF($M361="","",INDEX('Per Line'!$C$2:$C$7001,$M361))</f>
        <v/>
      </c>
      <c r="C361">
        <f>IF($M361="","",INDEX('Per Line'!$A$2:$A$7001,$M361))</f>
        <v/>
      </c>
      <c r="F361">
        <f>IF($M361="","",INDEX('Per Line'!$U$2:$U$7001,$M361))</f>
        <v/>
      </c>
      <c r="G361" s="5">
        <f>IF($M361="","",SUMIFS('Per Line'!$W$2:$W$7001,'Per Line'!$C$2:$C$7001,$B361))</f>
        <v/>
      </c>
      <c r="H361" s="5">
        <f>IF($M361="","",SUMIFS('Per Line'!$X$2:$X$7001,'Per Line'!$C$2:$C$7001,$B361))</f>
        <v/>
      </c>
      <c r="I361" s="5">
        <f>IF($M361="","",SUMIFS('Per Line'!$Y$2:$Y$7001,'Per Line'!$C$2:$C$7001,$B361))</f>
        <v/>
      </c>
      <c r="J361" s="5">
        <f>IF($M361="","",G361-H361)</f>
        <v/>
      </c>
      <c r="K361" s="5">
        <f>IF($M361="","",J361-I361)</f>
        <v/>
      </c>
      <c r="L361">
        <f>IF($M361="","",IFERROR(INDEX(Settings!$C$27:$C$36,MATCH(C361,Settings!$B$27:$B$36,0)),"Unassigned"))</f>
        <v/>
      </c>
      <c r="M361">
        <f>IF(ROWS($M$2:$M361)&lt;=MAX('Per Line'!$AF$2:$AF$7001),MATCH(ROWS($M$2:$M361),'Per Line'!$AF$2:$AF$7001,0),"")</f>
        <v/>
      </c>
      <c r="N361">
        <f>IF(L361="Above",COUNTIF($L$2:L361,"Above"),"")</f>
        <v/>
      </c>
      <c r="O361">
        <f>IF(L361="Below",COUNTIF($L$2:L361,"Below"),"")</f>
        <v/>
      </c>
    </row>
    <row r="362">
      <c r="A362">
        <f>IF($M362="","",INDEX('Per Line'!$B$2:$B$7001,$M362))</f>
        <v/>
      </c>
      <c r="B362">
        <f>IF($M362="","",INDEX('Per Line'!$C$2:$C$7001,$M362))</f>
        <v/>
      </c>
      <c r="C362">
        <f>IF($M362="","",INDEX('Per Line'!$A$2:$A$7001,$M362))</f>
        <v/>
      </c>
      <c r="F362">
        <f>IF($M362="","",INDEX('Per Line'!$U$2:$U$7001,$M362))</f>
        <v/>
      </c>
      <c r="G362" s="5">
        <f>IF($M362="","",SUMIFS('Per Line'!$W$2:$W$7001,'Per Line'!$C$2:$C$7001,$B362))</f>
        <v/>
      </c>
      <c r="H362" s="5">
        <f>IF($M362="","",SUMIFS('Per Line'!$X$2:$X$7001,'Per Line'!$C$2:$C$7001,$B362))</f>
        <v/>
      </c>
      <c r="I362" s="5">
        <f>IF($M362="","",SUMIFS('Per Line'!$Y$2:$Y$7001,'Per Line'!$C$2:$C$7001,$B362))</f>
        <v/>
      </c>
      <c r="J362" s="5">
        <f>IF($M362="","",G362-H362)</f>
        <v/>
      </c>
      <c r="K362" s="5">
        <f>IF($M362="","",J362-I362)</f>
        <v/>
      </c>
      <c r="L362">
        <f>IF($M362="","",IFERROR(INDEX(Settings!$C$27:$C$36,MATCH(C362,Settings!$B$27:$B$36,0)),"Unassigned"))</f>
        <v/>
      </c>
      <c r="M362">
        <f>IF(ROWS($M$2:$M362)&lt;=MAX('Per Line'!$AF$2:$AF$7001),MATCH(ROWS($M$2:$M362),'Per Line'!$AF$2:$AF$7001,0),"")</f>
        <v/>
      </c>
      <c r="N362">
        <f>IF(L362="Above",COUNTIF($L$2:L362,"Above"),"")</f>
        <v/>
      </c>
      <c r="O362">
        <f>IF(L362="Below",COUNTIF($L$2:L362,"Below"),"")</f>
        <v/>
      </c>
    </row>
    <row r="363">
      <c r="A363">
        <f>IF($M363="","",INDEX('Per Line'!$B$2:$B$7001,$M363))</f>
        <v/>
      </c>
      <c r="B363">
        <f>IF($M363="","",INDEX('Per Line'!$C$2:$C$7001,$M363))</f>
        <v/>
      </c>
      <c r="C363">
        <f>IF($M363="","",INDEX('Per Line'!$A$2:$A$7001,$M363))</f>
        <v/>
      </c>
      <c r="F363">
        <f>IF($M363="","",INDEX('Per Line'!$U$2:$U$7001,$M363))</f>
        <v/>
      </c>
      <c r="G363" s="5">
        <f>IF($M363="","",SUMIFS('Per Line'!$W$2:$W$7001,'Per Line'!$C$2:$C$7001,$B363))</f>
        <v/>
      </c>
      <c r="H363" s="5">
        <f>IF($M363="","",SUMIFS('Per Line'!$X$2:$X$7001,'Per Line'!$C$2:$C$7001,$B363))</f>
        <v/>
      </c>
      <c r="I363" s="5">
        <f>IF($M363="","",SUMIFS('Per Line'!$Y$2:$Y$7001,'Per Line'!$C$2:$C$7001,$B363))</f>
        <v/>
      </c>
      <c r="J363" s="5">
        <f>IF($M363="","",G363-H363)</f>
        <v/>
      </c>
      <c r="K363" s="5">
        <f>IF($M363="","",J363-I363)</f>
        <v/>
      </c>
      <c r="L363">
        <f>IF($M363="","",IFERROR(INDEX(Settings!$C$27:$C$36,MATCH(C363,Settings!$B$27:$B$36,0)),"Unassigned"))</f>
        <v/>
      </c>
      <c r="M363">
        <f>IF(ROWS($M$2:$M363)&lt;=MAX('Per Line'!$AF$2:$AF$7001),MATCH(ROWS($M$2:$M363),'Per Line'!$AF$2:$AF$7001,0),"")</f>
        <v/>
      </c>
      <c r="N363">
        <f>IF(L363="Above",COUNTIF($L$2:L363,"Above"),"")</f>
        <v/>
      </c>
      <c r="O363">
        <f>IF(L363="Below",COUNTIF($L$2:L363,"Below"),"")</f>
        <v/>
      </c>
    </row>
    <row r="364">
      <c r="A364">
        <f>IF($M364="","",INDEX('Per Line'!$B$2:$B$7001,$M364))</f>
        <v/>
      </c>
      <c r="B364">
        <f>IF($M364="","",INDEX('Per Line'!$C$2:$C$7001,$M364))</f>
        <v/>
      </c>
      <c r="C364">
        <f>IF($M364="","",INDEX('Per Line'!$A$2:$A$7001,$M364))</f>
        <v/>
      </c>
      <c r="F364">
        <f>IF($M364="","",INDEX('Per Line'!$U$2:$U$7001,$M364))</f>
        <v/>
      </c>
      <c r="G364" s="5">
        <f>IF($M364="","",SUMIFS('Per Line'!$W$2:$W$7001,'Per Line'!$C$2:$C$7001,$B364))</f>
        <v/>
      </c>
      <c r="H364" s="5">
        <f>IF($M364="","",SUMIFS('Per Line'!$X$2:$X$7001,'Per Line'!$C$2:$C$7001,$B364))</f>
        <v/>
      </c>
      <c r="I364" s="5">
        <f>IF($M364="","",SUMIFS('Per Line'!$Y$2:$Y$7001,'Per Line'!$C$2:$C$7001,$B364))</f>
        <v/>
      </c>
      <c r="J364" s="5">
        <f>IF($M364="","",G364-H364)</f>
        <v/>
      </c>
      <c r="K364" s="5">
        <f>IF($M364="","",J364-I364)</f>
        <v/>
      </c>
      <c r="L364">
        <f>IF($M364="","",IFERROR(INDEX(Settings!$C$27:$C$36,MATCH(C364,Settings!$B$27:$B$36,0)),"Unassigned"))</f>
        <v/>
      </c>
      <c r="M364">
        <f>IF(ROWS($M$2:$M364)&lt;=MAX('Per Line'!$AF$2:$AF$7001),MATCH(ROWS($M$2:$M364),'Per Line'!$AF$2:$AF$7001,0),"")</f>
        <v/>
      </c>
      <c r="N364">
        <f>IF(L364="Above",COUNTIF($L$2:L364,"Above"),"")</f>
        <v/>
      </c>
      <c r="O364">
        <f>IF(L364="Below",COUNTIF($L$2:L364,"Below"),"")</f>
        <v/>
      </c>
    </row>
    <row r="365">
      <c r="A365">
        <f>IF($M365="","",INDEX('Per Line'!$B$2:$B$7001,$M365))</f>
        <v/>
      </c>
      <c r="B365">
        <f>IF($M365="","",INDEX('Per Line'!$C$2:$C$7001,$M365))</f>
        <v/>
      </c>
      <c r="C365">
        <f>IF($M365="","",INDEX('Per Line'!$A$2:$A$7001,$M365))</f>
        <v/>
      </c>
      <c r="F365">
        <f>IF($M365="","",INDEX('Per Line'!$U$2:$U$7001,$M365))</f>
        <v/>
      </c>
      <c r="G365" s="5">
        <f>IF($M365="","",SUMIFS('Per Line'!$W$2:$W$7001,'Per Line'!$C$2:$C$7001,$B365))</f>
        <v/>
      </c>
      <c r="H365" s="5">
        <f>IF($M365="","",SUMIFS('Per Line'!$X$2:$X$7001,'Per Line'!$C$2:$C$7001,$B365))</f>
        <v/>
      </c>
      <c r="I365" s="5">
        <f>IF($M365="","",SUMIFS('Per Line'!$Y$2:$Y$7001,'Per Line'!$C$2:$C$7001,$B365))</f>
        <v/>
      </c>
      <c r="J365" s="5">
        <f>IF($M365="","",G365-H365)</f>
        <v/>
      </c>
      <c r="K365" s="5">
        <f>IF($M365="","",J365-I365)</f>
        <v/>
      </c>
      <c r="L365">
        <f>IF($M365="","",IFERROR(INDEX(Settings!$C$27:$C$36,MATCH(C365,Settings!$B$27:$B$36,0)),"Unassigned"))</f>
        <v/>
      </c>
      <c r="M365">
        <f>IF(ROWS($M$2:$M365)&lt;=MAX('Per Line'!$AF$2:$AF$7001),MATCH(ROWS($M$2:$M365),'Per Line'!$AF$2:$AF$7001,0),"")</f>
        <v/>
      </c>
      <c r="N365">
        <f>IF(L365="Above",COUNTIF($L$2:L365,"Above"),"")</f>
        <v/>
      </c>
      <c r="O365">
        <f>IF(L365="Below",COUNTIF($L$2:L365,"Below"),"")</f>
        <v/>
      </c>
    </row>
    <row r="366">
      <c r="A366">
        <f>IF($M366="","",INDEX('Per Line'!$B$2:$B$7001,$M366))</f>
        <v/>
      </c>
      <c r="B366">
        <f>IF($M366="","",INDEX('Per Line'!$C$2:$C$7001,$M366))</f>
        <v/>
      </c>
      <c r="C366">
        <f>IF($M366="","",INDEX('Per Line'!$A$2:$A$7001,$M366))</f>
        <v/>
      </c>
      <c r="F366">
        <f>IF($M366="","",INDEX('Per Line'!$U$2:$U$7001,$M366))</f>
        <v/>
      </c>
      <c r="G366" s="5">
        <f>IF($M366="","",SUMIFS('Per Line'!$W$2:$W$7001,'Per Line'!$C$2:$C$7001,$B366))</f>
        <v/>
      </c>
      <c r="H366" s="5">
        <f>IF($M366="","",SUMIFS('Per Line'!$X$2:$X$7001,'Per Line'!$C$2:$C$7001,$B366))</f>
        <v/>
      </c>
      <c r="I366" s="5">
        <f>IF($M366="","",SUMIFS('Per Line'!$Y$2:$Y$7001,'Per Line'!$C$2:$C$7001,$B366))</f>
        <v/>
      </c>
      <c r="J366" s="5">
        <f>IF($M366="","",G366-H366)</f>
        <v/>
      </c>
      <c r="K366" s="5">
        <f>IF($M366="","",J366-I366)</f>
        <v/>
      </c>
      <c r="L366">
        <f>IF($M366="","",IFERROR(INDEX(Settings!$C$27:$C$36,MATCH(C366,Settings!$B$27:$B$36,0)),"Unassigned"))</f>
        <v/>
      </c>
      <c r="M366">
        <f>IF(ROWS($M$2:$M366)&lt;=MAX('Per Line'!$AF$2:$AF$7001),MATCH(ROWS($M$2:$M366),'Per Line'!$AF$2:$AF$7001,0),"")</f>
        <v/>
      </c>
      <c r="N366">
        <f>IF(L366="Above",COUNTIF($L$2:L366,"Above"),"")</f>
        <v/>
      </c>
      <c r="O366">
        <f>IF(L366="Below",COUNTIF($L$2:L366,"Below"),"")</f>
        <v/>
      </c>
    </row>
    <row r="367">
      <c r="A367">
        <f>IF($M367="","",INDEX('Per Line'!$B$2:$B$7001,$M367))</f>
        <v/>
      </c>
      <c r="B367">
        <f>IF($M367="","",INDEX('Per Line'!$C$2:$C$7001,$M367))</f>
        <v/>
      </c>
      <c r="C367">
        <f>IF($M367="","",INDEX('Per Line'!$A$2:$A$7001,$M367))</f>
        <v/>
      </c>
      <c r="F367">
        <f>IF($M367="","",INDEX('Per Line'!$U$2:$U$7001,$M367))</f>
        <v/>
      </c>
      <c r="G367" s="5">
        <f>IF($M367="","",SUMIFS('Per Line'!$W$2:$W$7001,'Per Line'!$C$2:$C$7001,$B367))</f>
        <v/>
      </c>
      <c r="H367" s="5">
        <f>IF($M367="","",SUMIFS('Per Line'!$X$2:$X$7001,'Per Line'!$C$2:$C$7001,$B367))</f>
        <v/>
      </c>
      <c r="I367" s="5">
        <f>IF($M367="","",SUMIFS('Per Line'!$Y$2:$Y$7001,'Per Line'!$C$2:$C$7001,$B367))</f>
        <v/>
      </c>
      <c r="J367" s="5">
        <f>IF($M367="","",G367-H367)</f>
        <v/>
      </c>
      <c r="K367" s="5">
        <f>IF($M367="","",J367-I367)</f>
        <v/>
      </c>
      <c r="L367">
        <f>IF($M367="","",IFERROR(INDEX(Settings!$C$27:$C$36,MATCH(C367,Settings!$B$27:$B$36,0)),"Unassigned"))</f>
        <v/>
      </c>
      <c r="M367">
        <f>IF(ROWS($M$2:$M367)&lt;=MAX('Per Line'!$AF$2:$AF$7001),MATCH(ROWS($M$2:$M367),'Per Line'!$AF$2:$AF$7001,0),"")</f>
        <v/>
      </c>
      <c r="N367">
        <f>IF(L367="Above",COUNTIF($L$2:L367,"Above"),"")</f>
        <v/>
      </c>
      <c r="O367">
        <f>IF(L367="Below",COUNTIF($L$2:L367,"Below"),"")</f>
        <v/>
      </c>
    </row>
    <row r="368">
      <c r="A368">
        <f>IF($M368="","",INDEX('Per Line'!$B$2:$B$7001,$M368))</f>
        <v/>
      </c>
      <c r="B368">
        <f>IF($M368="","",INDEX('Per Line'!$C$2:$C$7001,$M368))</f>
        <v/>
      </c>
      <c r="C368">
        <f>IF($M368="","",INDEX('Per Line'!$A$2:$A$7001,$M368))</f>
        <v/>
      </c>
      <c r="F368">
        <f>IF($M368="","",INDEX('Per Line'!$U$2:$U$7001,$M368))</f>
        <v/>
      </c>
      <c r="G368" s="5">
        <f>IF($M368="","",SUMIFS('Per Line'!$W$2:$W$7001,'Per Line'!$C$2:$C$7001,$B368))</f>
        <v/>
      </c>
      <c r="H368" s="5">
        <f>IF($M368="","",SUMIFS('Per Line'!$X$2:$X$7001,'Per Line'!$C$2:$C$7001,$B368))</f>
        <v/>
      </c>
      <c r="I368" s="5">
        <f>IF($M368="","",SUMIFS('Per Line'!$Y$2:$Y$7001,'Per Line'!$C$2:$C$7001,$B368))</f>
        <v/>
      </c>
      <c r="J368" s="5">
        <f>IF($M368="","",G368-H368)</f>
        <v/>
      </c>
      <c r="K368" s="5">
        <f>IF($M368="","",J368-I368)</f>
        <v/>
      </c>
      <c r="L368">
        <f>IF($M368="","",IFERROR(INDEX(Settings!$C$27:$C$36,MATCH(C368,Settings!$B$27:$B$36,0)),"Unassigned"))</f>
        <v/>
      </c>
      <c r="M368">
        <f>IF(ROWS($M$2:$M368)&lt;=MAX('Per Line'!$AF$2:$AF$7001),MATCH(ROWS($M$2:$M368),'Per Line'!$AF$2:$AF$7001,0),"")</f>
        <v/>
      </c>
      <c r="N368">
        <f>IF(L368="Above",COUNTIF($L$2:L368,"Above"),"")</f>
        <v/>
      </c>
      <c r="O368">
        <f>IF(L368="Below",COUNTIF($L$2:L368,"Below"),"")</f>
        <v/>
      </c>
    </row>
    <row r="369">
      <c r="A369">
        <f>IF($M369="","",INDEX('Per Line'!$B$2:$B$7001,$M369))</f>
        <v/>
      </c>
      <c r="B369">
        <f>IF($M369="","",INDEX('Per Line'!$C$2:$C$7001,$M369))</f>
        <v/>
      </c>
      <c r="C369">
        <f>IF($M369="","",INDEX('Per Line'!$A$2:$A$7001,$M369))</f>
        <v/>
      </c>
      <c r="F369">
        <f>IF($M369="","",INDEX('Per Line'!$U$2:$U$7001,$M369))</f>
        <v/>
      </c>
      <c r="G369" s="5">
        <f>IF($M369="","",SUMIFS('Per Line'!$W$2:$W$7001,'Per Line'!$C$2:$C$7001,$B369))</f>
        <v/>
      </c>
      <c r="H369" s="5">
        <f>IF($M369="","",SUMIFS('Per Line'!$X$2:$X$7001,'Per Line'!$C$2:$C$7001,$B369))</f>
        <v/>
      </c>
      <c r="I369" s="5">
        <f>IF($M369="","",SUMIFS('Per Line'!$Y$2:$Y$7001,'Per Line'!$C$2:$C$7001,$B369))</f>
        <v/>
      </c>
      <c r="J369" s="5">
        <f>IF($M369="","",G369-H369)</f>
        <v/>
      </c>
      <c r="K369" s="5">
        <f>IF($M369="","",J369-I369)</f>
        <v/>
      </c>
      <c r="L369">
        <f>IF($M369="","",IFERROR(INDEX(Settings!$C$27:$C$36,MATCH(C369,Settings!$B$27:$B$36,0)),"Unassigned"))</f>
        <v/>
      </c>
      <c r="M369">
        <f>IF(ROWS($M$2:$M369)&lt;=MAX('Per Line'!$AF$2:$AF$7001),MATCH(ROWS($M$2:$M369),'Per Line'!$AF$2:$AF$7001,0),"")</f>
        <v/>
      </c>
      <c r="N369">
        <f>IF(L369="Above",COUNTIF($L$2:L369,"Above"),"")</f>
        <v/>
      </c>
      <c r="O369">
        <f>IF(L369="Below",COUNTIF($L$2:L369,"Below"),"")</f>
        <v/>
      </c>
    </row>
    <row r="370">
      <c r="A370">
        <f>IF($M370="","",INDEX('Per Line'!$B$2:$B$7001,$M370))</f>
        <v/>
      </c>
      <c r="B370">
        <f>IF($M370="","",INDEX('Per Line'!$C$2:$C$7001,$M370))</f>
        <v/>
      </c>
      <c r="C370">
        <f>IF($M370="","",INDEX('Per Line'!$A$2:$A$7001,$M370))</f>
        <v/>
      </c>
      <c r="F370">
        <f>IF($M370="","",INDEX('Per Line'!$U$2:$U$7001,$M370))</f>
        <v/>
      </c>
      <c r="G370" s="5">
        <f>IF($M370="","",SUMIFS('Per Line'!$W$2:$W$7001,'Per Line'!$C$2:$C$7001,$B370))</f>
        <v/>
      </c>
      <c r="H370" s="5">
        <f>IF($M370="","",SUMIFS('Per Line'!$X$2:$X$7001,'Per Line'!$C$2:$C$7001,$B370))</f>
        <v/>
      </c>
      <c r="I370" s="5">
        <f>IF($M370="","",SUMIFS('Per Line'!$Y$2:$Y$7001,'Per Line'!$C$2:$C$7001,$B370))</f>
        <v/>
      </c>
      <c r="J370" s="5">
        <f>IF($M370="","",G370-H370)</f>
        <v/>
      </c>
      <c r="K370" s="5">
        <f>IF($M370="","",J370-I370)</f>
        <v/>
      </c>
      <c r="L370">
        <f>IF($M370="","",IFERROR(INDEX(Settings!$C$27:$C$36,MATCH(C370,Settings!$B$27:$B$36,0)),"Unassigned"))</f>
        <v/>
      </c>
      <c r="M370">
        <f>IF(ROWS($M$2:$M370)&lt;=MAX('Per Line'!$AF$2:$AF$7001),MATCH(ROWS($M$2:$M370),'Per Line'!$AF$2:$AF$7001,0),"")</f>
        <v/>
      </c>
      <c r="N370">
        <f>IF(L370="Above",COUNTIF($L$2:L370,"Above"),"")</f>
        <v/>
      </c>
      <c r="O370">
        <f>IF(L370="Below",COUNTIF($L$2:L370,"Below"),"")</f>
        <v/>
      </c>
    </row>
    <row r="371">
      <c r="A371">
        <f>IF($M371="","",INDEX('Per Line'!$B$2:$B$7001,$M371))</f>
        <v/>
      </c>
      <c r="B371">
        <f>IF($M371="","",INDEX('Per Line'!$C$2:$C$7001,$M371))</f>
        <v/>
      </c>
      <c r="C371">
        <f>IF($M371="","",INDEX('Per Line'!$A$2:$A$7001,$M371))</f>
        <v/>
      </c>
      <c r="F371">
        <f>IF($M371="","",INDEX('Per Line'!$U$2:$U$7001,$M371))</f>
        <v/>
      </c>
      <c r="G371" s="5">
        <f>IF($M371="","",SUMIFS('Per Line'!$W$2:$W$7001,'Per Line'!$C$2:$C$7001,$B371))</f>
        <v/>
      </c>
      <c r="H371" s="5">
        <f>IF($M371="","",SUMIFS('Per Line'!$X$2:$X$7001,'Per Line'!$C$2:$C$7001,$B371))</f>
        <v/>
      </c>
      <c r="I371" s="5">
        <f>IF($M371="","",SUMIFS('Per Line'!$Y$2:$Y$7001,'Per Line'!$C$2:$C$7001,$B371))</f>
        <v/>
      </c>
      <c r="J371" s="5">
        <f>IF($M371="","",G371-H371)</f>
        <v/>
      </c>
      <c r="K371" s="5">
        <f>IF($M371="","",J371-I371)</f>
        <v/>
      </c>
      <c r="L371">
        <f>IF($M371="","",IFERROR(INDEX(Settings!$C$27:$C$36,MATCH(C371,Settings!$B$27:$B$36,0)),"Unassigned"))</f>
        <v/>
      </c>
      <c r="M371">
        <f>IF(ROWS($M$2:$M371)&lt;=MAX('Per Line'!$AF$2:$AF$7001),MATCH(ROWS($M$2:$M371),'Per Line'!$AF$2:$AF$7001,0),"")</f>
        <v/>
      </c>
      <c r="N371">
        <f>IF(L371="Above",COUNTIF($L$2:L371,"Above"),"")</f>
        <v/>
      </c>
      <c r="O371">
        <f>IF(L371="Below",COUNTIF($L$2:L371,"Below"),"")</f>
        <v/>
      </c>
    </row>
    <row r="372">
      <c r="A372">
        <f>IF($M372="","",INDEX('Per Line'!$B$2:$B$7001,$M372))</f>
        <v/>
      </c>
      <c r="B372">
        <f>IF($M372="","",INDEX('Per Line'!$C$2:$C$7001,$M372))</f>
        <v/>
      </c>
      <c r="C372">
        <f>IF($M372="","",INDEX('Per Line'!$A$2:$A$7001,$M372))</f>
        <v/>
      </c>
      <c r="F372">
        <f>IF($M372="","",INDEX('Per Line'!$U$2:$U$7001,$M372))</f>
        <v/>
      </c>
      <c r="G372" s="5">
        <f>IF($M372="","",SUMIFS('Per Line'!$W$2:$W$7001,'Per Line'!$C$2:$C$7001,$B372))</f>
        <v/>
      </c>
      <c r="H372" s="5">
        <f>IF($M372="","",SUMIFS('Per Line'!$X$2:$X$7001,'Per Line'!$C$2:$C$7001,$B372))</f>
        <v/>
      </c>
      <c r="I372" s="5">
        <f>IF($M372="","",SUMIFS('Per Line'!$Y$2:$Y$7001,'Per Line'!$C$2:$C$7001,$B372))</f>
        <v/>
      </c>
      <c r="J372" s="5">
        <f>IF($M372="","",G372-H372)</f>
        <v/>
      </c>
      <c r="K372" s="5">
        <f>IF($M372="","",J372-I372)</f>
        <v/>
      </c>
      <c r="L372">
        <f>IF($M372="","",IFERROR(INDEX(Settings!$C$27:$C$36,MATCH(C372,Settings!$B$27:$B$36,0)),"Unassigned"))</f>
        <v/>
      </c>
      <c r="M372">
        <f>IF(ROWS($M$2:$M372)&lt;=MAX('Per Line'!$AF$2:$AF$7001),MATCH(ROWS($M$2:$M372),'Per Line'!$AF$2:$AF$7001,0),"")</f>
        <v/>
      </c>
      <c r="N372">
        <f>IF(L372="Above",COUNTIF($L$2:L372,"Above"),"")</f>
        <v/>
      </c>
      <c r="O372">
        <f>IF(L372="Below",COUNTIF($L$2:L372,"Below"),"")</f>
        <v/>
      </c>
    </row>
    <row r="373">
      <c r="A373">
        <f>IF($M373="","",INDEX('Per Line'!$B$2:$B$7001,$M373))</f>
        <v/>
      </c>
      <c r="B373">
        <f>IF($M373="","",INDEX('Per Line'!$C$2:$C$7001,$M373))</f>
        <v/>
      </c>
      <c r="C373">
        <f>IF($M373="","",INDEX('Per Line'!$A$2:$A$7001,$M373))</f>
        <v/>
      </c>
      <c r="F373">
        <f>IF($M373="","",INDEX('Per Line'!$U$2:$U$7001,$M373))</f>
        <v/>
      </c>
      <c r="G373" s="5">
        <f>IF($M373="","",SUMIFS('Per Line'!$W$2:$W$7001,'Per Line'!$C$2:$C$7001,$B373))</f>
        <v/>
      </c>
      <c r="H373" s="5">
        <f>IF($M373="","",SUMIFS('Per Line'!$X$2:$X$7001,'Per Line'!$C$2:$C$7001,$B373))</f>
        <v/>
      </c>
      <c r="I373" s="5">
        <f>IF($M373="","",SUMIFS('Per Line'!$Y$2:$Y$7001,'Per Line'!$C$2:$C$7001,$B373))</f>
        <v/>
      </c>
      <c r="J373" s="5">
        <f>IF($M373="","",G373-H373)</f>
        <v/>
      </c>
      <c r="K373" s="5">
        <f>IF($M373="","",J373-I373)</f>
        <v/>
      </c>
      <c r="L373">
        <f>IF($M373="","",IFERROR(INDEX(Settings!$C$27:$C$36,MATCH(C373,Settings!$B$27:$B$36,0)),"Unassigned"))</f>
        <v/>
      </c>
      <c r="M373">
        <f>IF(ROWS($M$2:$M373)&lt;=MAX('Per Line'!$AF$2:$AF$7001),MATCH(ROWS($M$2:$M373),'Per Line'!$AF$2:$AF$7001,0),"")</f>
        <v/>
      </c>
      <c r="N373">
        <f>IF(L373="Above",COUNTIF($L$2:L373,"Above"),"")</f>
        <v/>
      </c>
      <c r="O373">
        <f>IF(L373="Below",COUNTIF($L$2:L373,"Below"),"")</f>
        <v/>
      </c>
    </row>
    <row r="374">
      <c r="A374">
        <f>IF($M374="","",INDEX('Per Line'!$B$2:$B$7001,$M374))</f>
        <v/>
      </c>
      <c r="B374">
        <f>IF($M374="","",INDEX('Per Line'!$C$2:$C$7001,$M374))</f>
        <v/>
      </c>
      <c r="C374">
        <f>IF($M374="","",INDEX('Per Line'!$A$2:$A$7001,$M374))</f>
        <v/>
      </c>
      <c r="F374">
        <f>IF($M374="","",INDEX('Per Line'!$U$2:$U$7001,$M374))</f>
        <v/>
      </c>
      <c r="G374" s="5">
        <f>IF($M374="","",SUMIFS('Per Line'!$W$2:$W$7001,'Per Line'!$C$2:$C$7001,$B374))</f>
        <v/>
      </c>
      <c r="H374" s="5">
        <f>IF($M374="","",SUMIFS('Per Line'!$X$2:$X$7001,'Per Line'!$C$2:$C$7001,$B374))</f>
        <v/>
      </c>
      <c r="I374" s="5">
        <f>IF($M374="","",SUMIFS('Per Line'!$Y$2:$Y$7001,'Per Line'!$C$2:$C$7001,$B374))</f>
        <v/>
      </c>
      <c r="J374" s="5">
        <f>IF($M374="","",G374-H374)</f>
        <v/>
      </c>
      <c r="K374" s="5">
        <f>IF($M374="","",J374-I374)</f>
        <v/>
      </c>
      <c r="L374">
        <f>IF($M374="","",IFERROR(INDEX(Settings!$C$27:$C$36,MATCH(C374,Settings!$B$27:$B$36,0)),"Unassigned"))</f>
        <v/>
      </c>
      <c r="M374">
        <f>IF(ROWS($M$2:$M374)&lt;=MAX('Per Line'!$AF$2:$AF$7001),MATCH(ROWS($M$2:$M374),'Per Line'!$AF$2:$AF$7001,0),"")</f>
        <v/>
      </c>
      <c r="N374">
        <f>IF(L374="Above",COUNTIF($L$2:L374,"Above"),"")</f>
        <v/>
      </c>
      <c r="O374">
        <f>IF(L374="Below",COUNTIF($L$2:L374,"Below"),"")</f>
        <v/>
      </c>
    </row>
    <row r="375">
      <c r="A375">
        <f>IF($M375="","",INDEX('Per Line'!$B$2:$B$7001,$M375))</f>
        <v/>
      </c>
      <c r="B375">
        <f>IF($M375="","",INDEX('Per Line'!$C$2:$C$7001,$M375))</f>
        <v/>
      </c>
      <c r="C375">
        <f>IF($M375="","",INDEX('Per Line'!$A$2:$A$7001,$M375))</f>
        <v/>
      </c>
      <c r="F375">
        <f>IF($M375="","",INDEX('Per Line'!$U$2:$U$7001,$M375))</f>
        <v/>
      </c>
      <c r="G375" s="5">
        <f>IF($M375="","",SUMIFS('Per Line'!$W$2:$W$7001,'Per Line'!$C$2:$C$7001,$B375))</f>
        <v/>
      </c>
      <c r="H375" s="5">
        <f>IF($M375="","",SUMIFS('Per Line'!$X$2:$X$7001,'Per Line'!$C$2:$C$7001,$B375))</f>
        <v/>
      </c>
      <c r="I375" s="5">
        <f>IF($M375="","",SUMIFS('Per Line'!$Y$2:$Y$7001,'Per Line'!$C$2:$C$7001,$B375))</f>
        <v/>
      </c>
      <c r="J375" s="5">
        <f>IF($M375="","",G375-H375)</f>
        <v/>
      </c>
      <c r="K375" s="5">
        <f>IF($M375="","",J375-I375)</f>
        <v/>
      </c>
      <c r="L375">
        <f>IF($M375="","",IFERROR(INDEX(Settings!$C$27:$C$36,MATCH(C375,Settings!$B$27:$B$36,0)),"Unassigned"))</f>
        <v/>
      </c>
      <c r="M375">
        <f>IF(ROWS($M$2:$M375)&lt;=MAX('Per Line'!$AF$2:$AF$7001),MATCH(ROWS($M$2:$M375),'Per Line'!$AF$2:$AF$7001,0),"")</f>
        <v/>
      </c>
      <c r="N375">
        <f>IF(L375="Above",COUNTIF($L$2:L375,"Above"),"")</f>
        <v/>
      </c>
      <c r="O375">
        <f>IF(L375="Below",COUNTIF($L$2:L375,"Below"),"")</f>
        <v/>
      </c>
    </row>
    <row r="376">
      <c r="A376">
        <f>IF($M376="","",INDEX('Per Line'!$B$2:$B$7001,$M376))</f>
        <v/>
      </c>
      <c r="B376">
        <f>IF($M376="","",INDEX('Per Line'!$C$2:$C$7001,$M376))</f>
        <v/>
      </c>
      <c r="C376">
        <f>IF($M376="","",INDEX('Per Line'!$A$2:$A$7001,$M376))</f>
        <v/>
      </c>
      <c r="F376">
        <f>IF($M376="","",INDEX('Per Line'!$U$2:$U$7001,$M376))</f>
        <v/>
      </c>
      <c r="G376" s="5">
        <f>IF($M376="","",SUMIFS('Per Line'!$W$2:$W$7001,'Per Line'!$C$2:$C$7001,$B376))</f>
        <v/>
      </c>
      <c r="H376" s="5">
        <f>IF($M376="","",SUMIFS('Per Line'!$X$2:$X$7001,'Per Line'!$C$2:$C$7001,$B376))</f>
        <v/>
      </c>
      <c r="I376" s="5">
        <f>IF($M376="","",SUMIFS('Per Line'!$Y$2:$Y$7001,'Per Line'!$C$2:$C$7001,$B376))</f>
        <v/>
      </c>
      <c r="J376" s="5">
        <f>IF($M376="","",G376-H376)</f>
        <v/>
      </c>
      <c r="K376" s="5">
        <f>IF($M376="","",J376-I376)</f>
        <v/>
      </c>
      <c r="L376">
        <f>IF($M376="","",IFERROR(INDEX(Settings!$C$27:$C$36,MATCH(C376,Settings!$B$27:$B$36,0)),"Unassigned"))</f>
        <v/>
      </c>
      <c r="M376">
        <f>IF(ROWS($M$2:$M376)&lt;=MAX('Per Line'!$AF$2:$AF$7001),MATCH(ROWS($M$2:$M376),'Per Line'!$AF$2:$AF$7001,0),"")</f>
        <v/>
      </c>
      <c r="N376">
        <f>IF(L376="Above",COUNTIF($L$2:L376,"Above"),"")</f>
        <v/>
      </c>
      <c r="O376">
        <f>IF(L376="Below",COUNTIF($L$2:L376,"Below"),"")</f>
        <v/>
      </c>
    </row>
    <row r="377">
      <c r="A377">
        <f>IF($M377="","",INDEX('Per Line'!$B$2:$B$7001,$M377))</f>
        <v/>
      </c>
      <c r="B377">
        <f>IF($M377="","",INDEX('Per Line'!$C$2:$C$7001,$M377))</f>
        <v/>
      </c>
      <c r="C377">
        <f>IF($M377="","",INDEX('Per Line'!$A$2:$A$7001,$M377))</f>
        <v/>
      </c>
      <c r="F377">
        <f>IF($M377="","",INDEX('Per Line'!$U$2:$U$7001,$M377))</f>
        <v/>
      </c>
      <c r="G377" s="5">
        <f>IF($M377="","",SUMIFS('Per Line'!$W$2:$W$7001,'Per Line'!$C$2:$C$7001,$B377))</f>
        <v/>
      </c>
      <c r="H377" s="5">
        <f>IF($M377="","",SUMIFS('Per Line'!$X$2:$X$7001,'Per Line'!$C$2:$C$7001,$B377))</f>
        <v/>
      </c>
      <c r="I377" s="5">
        <f>IF($M377="","",SUMIFS('Per Line'!$Y$2:$Y$7001,'Per Line'!$C$2:$C$7001,$B377))</f>
        <v/>
      </c>
      <c r="J377" s="5">
        <f>IF($M377="","",G377-H377)</f>
        <v/>
      </c>
      <c r="K377" s="5">
        <f>IF($M377="","",J377-I377)</f>
        <v/>
      </c>
      <c r="L377">
        <f>IF($M377="","",IFERROR(INDEX(Settings!$C$27:$C$36,MATCH(C377,Settings!$B$27:$B$36,0)),"Unassigned"))</f>
        <v/>
      </c>
      <c r="M377">
        <f>IF(ROWS($M$2:$M377)&lt;=MAX('Per Line'!$AF$2:$AF$7001),MATCH(ROWS($M$2:$M377),'Per Line'!$AF$2:$AF$7001,0),"")</f>
        <v/>
      </c>
      <c r="N377">
        <f>IF(L377="Above",COUNTIF($L$2:L377,"Above"),"")</f>
        <v/>
      </c>
      <c r="O377">
        <f>IF(L377="Below",COUNTIF($L$2:L377,"Below"),"")</f>
        <v/>
      </c>
    </row>
    <row r="378">
      <c r="A378">
        <f>IF($M378="","",INDEX('Per Line'!$B$2:$B$7001,$M378))</f>
        <v/>
      </c>
      <c r="B378">
        <f>IF($M378="","",INDEX('Per Line'!$C$2:$C$7001,$M378))</f>
        <v/>
      </c>
      <c r="C378">
        <f>IF($M378="","",INDEX('Per Line'!$A$2:$A$7001,$M378))</f>
        <v/>
      </c>
      <c r="F378">
        <f>IF($M378="","",INDEX('Per Line'!$U$2:$U$7001,$M378))</f>
        <v/>
      </c>
      <c r="G378" s="5">
        <f>IF($M378="","",SUMIFS('Per Line'!$W$2:$W$7001,'Per Line'!$C$2:$C$7001,$B378))</f>
        <v/>
      </c>
      <c r="H378" s="5">
        <f>IF($M378="","",SUMIFS('Per Line'!$X$2:$X$7001,'Per Line'!$C$2:$C$7001,$B378))</f>
        <v/>
      </c>
      <c r="I378" s="5">
        <f>IF($M378="","",SUMIFS('Per Line'!$Y$2:$Y$7001,'Per Line'!$C$2:$C$7001,$B378))</f>
        <v/>
      </c>
      <c r="J378" s="5">
        <f>IF($M378="","",G378-H378)</f>
        <v/>
      </c>
      <c r="K378" s="5">
        <f>IF($M378="","",J378-I378)</f>
        <v/>
      </c>
      <c r="L378">
        <f>IF($M378="","",IFERROR(INDEX(Settings!$C$27:$C$36,MATCH(C378,Settings!$B$27:$B$36,0)),"Unassigned"))</f>
        <v/>
      </c>
      <c r="M378">
        <f>IF(ROWS($M$2:$M378)&lt;=MAX('Per Line'!$AF$2:$AF$7001),MATCH(ROWS($M$2:$M378),'Per Line'!$AF$2:$AF$7001,0),"")</f>
        <v/>
      </c>
      <c r="N378">
        <f>IF(L378="Above",COUNTIF($L$2:L378,"Above"),"")</f>
        <v/>
      </c>
      <c r="O378">
        <f>IF(L378="Below",COUNTIF($L$2:L378,"Below"),"")</f>
        <v/>
      </c>
    </row>
    <row r="379">
      <c r="A379">
        <f>IF($M379="","",INDEX('Per Line'!$B$2:$B$7001,$M379))</f>
        <v/>
      </c>
      <c r="B379">
        <f>IF($M379="","",INDEX('Per Line'!$C$2:$C$7001,$M379))</f>
        <v/>
      </c>
      <c r="C379">
        <f>IF($M379="","",INDEX('Per Line'!$A$2:$A$7001,$M379))</f>
        <v/>
      </c>
      <c r="F379">
        <f>IF($M379="","",INDEX('Per Line'!$U$2:$U$7001,$M379))</f>
        <v/>
      </c>
      <c r="G379" s="5">
        <f>IF($M379="","",SUMIFS('Per Line'!$W$2:$W$7001,'Per Line'!$C$2:$C$7001,$B379))</f>
        <v/>
      </c>
      <c r="H379" s="5">
        <f>IF($M379="","",SUMIFS('Per Line'!$X$2:$X$7001,'Per Line'!$C$2:$C$7001,$B379))</f>
        <v/>
      </c>
      <c r="I379" s="5">
        <f>IF($M379="","",SUMIFS('Per Line'!$Y$2:$Y$7001,'Per Line'!$C$2:$C$7001,$B379))</f>
        <v/>
      </c>
      <c r="J379" s="5">
        <f>IF($M379="","",G379-H379)</f>
        <v/>
      </c>
      <c r="K379" s="5">
        <f>IF($M379="","",J379-I379)</f>
        <v/>
      </c>
      <c r="L379">
        <f>IF($M379="","",IFERROR(INDEX(Settings!$C$27:$C$36,MATCH(C379,Settings!$B$27:$B$36,0)),"Unassigned"))</f>
        <v/>
      </c>
      <c r="M379">
        <f>IF(ROWS($M$2:$M379)&lt;=MAX('Per Line'!$AF$2:$AF$7001),MATCH(ROWS($M$2:$M379),'Per Line'!$AF$2:$AF$7001,0),"")</f>
        <v/>
      </c>
      <c r="N379">
        <f>IF(L379="Above",COUNTIF($L$2:L379,"Above"),"")</f>
        <v/>
      </c>
      <c r="O379">
        <f>IF(L379="Below",COUNTIF($L$2:L379,"Below"),"")</f>
        <v/>
      </c>
    </row>
    <row r="380">
      <c r="A380">
        <f>IF($M380="","",INDEX('Per Line'!$B$2:$B$7001,$M380))</f>
        <v/>
      </c>
      <c r="B380">
        <f>IF($M380="","",INDEX('Per Line'!$C$2:$C$7001,$M380))</f>
        <v/>
      </c>
      <c r="C380">
        <f>IF($M380="","",INDEX('Per Line'!$A$2:$A$7001,$M380))</f>
        <v/>
      </c>
      <c r="F380">
        <f>IF($M380="","",INDEX('Per Line'!$U$2:$U$7001,$M380))</f>
        <v/>
      </c>
      <c r="G380" s="5">
        <f>IF($M380="","",SUMIFS('Per Line'!$W$2:$W$7001,'Per Line'!$C$2:$C$7001,$B380))</f>
        <v/>
      </c>
      <c r="H380" s="5">
        <f>IF($M380="","",SUMIFS('Per Line'!$X$2:$X$7001,'Per Line'!$C$2:$C$7001,$B380))</f>
        <v/>
      </c>
      <c r="I380" s="5">
        <f>IF($M380="","",SUMIFS('Per Line'!$Y$2:$Y$7001,'Per Line'!$C$2:$C$7001,$B380))</f>
        <v/>
      </c>
      <c r="J380" s="5">
        <f>IF($M380="","",G380-H380)</f>
        <v/>
      </c>
      <c r="K380" s="5">
        <f>IF($M380="","",J380-I380)</f>
        <v/>
      </c>
      <c r="L380">
        <f>IF($M380="","",IFERROR(INDEX(Settings!$C$27:$C$36,MATCH(C380,Settings!$B$27:$B$36,0)),"Unassigned"))</f>
        <v/>
      </c>
      <c r="M380">
        <f>IF(ROWS($M$2:$M380)&lt;=MAX('Per Line'!$AF$2:$AF$7001),MATCH(ROWS($M$2:$M380),'Per Line'!$AF$2:$AF$7001,0),"")</f>
        <v/>
      </c>
      <c r="N380">
        <f>IF(L380="Above",COUNTIF($L$2:L380,"Above"),"")</f>
        <v/>
      </c>
      <c r="O380">
        <f>IF(L380="Below",COUNTIF($L$2:L380,"Below"),"")</f>
        <v/>
      </c>
    </row>
    <row r="381">
      <c r="A381">
        <f>IF($M381="","",INDEX('Per Line'!$B$2:$B$7001,$M381))</f>
        <v/>
      </c>
      <c r="B381">
        <f>IF($M381="","",INDEX('Per Line'!$C$2:$C$7001,$M381))</f>
        <v/>
      </c>
      <c r="C381">
        <f>IF($M381="","",INDEX('Per Line'!$A$2:$A$7001,$M381))</f>
        <v/>
      </c>
      <c r="F381">
        <f>IF($M381="","",INDEX('Per Line'!$U$2:$U$7001,$M381))</f>
        <v/>
      </c>
      <c r="G381" s="5">
        <f>IF($M381="","",SUMIFS('Per Line'!$W$2:$W$7001,'Per Line'!$C$2:$C$7001,$B381))</f>
        <v/>
      </c>
      <c r="H381" s="5">
        <f>IF($M381="","",SUMIFS('Per Line'!$X$2:$X$7001,'Per Line'!$C$2:$C$7001,$B381))</f>
        <v/>
      </c>
      <c r="I381" s="5">
        <f>IF($M381="","",SUMIFS('Per Line'!$Y$2:$Y$7001,'Per Line'!$C$2:$C$7001,$B381))</f>
        <v/>
      </c>
      <c r="J381" s="5">
        <f>IF($M381="","",G381-H381)</f>
        <v/>
      </c>
      <c r="K381" s="5">
        <f>IF($M381="","",J381-I381)</f>
        <v/>
      </c>
      <c r="L381">
        <f>IF($M381="","",IFERROR(INDEX(Settings!$C$27:$C$36,MATCH(C381,Settings!$B$27:$B$36,0)),"Unassigned"))</f>
        <v/>
      </c>
      <c r="M381">
        <f>IF(ROWS($M$2:$M381)&lt;=MAX('Per Line'!$AF$2:$AF$7001),MATCH(ROWS($M$2:$M381),'Per Line'!$AF$2:$AF$7001,0),"")</f>
        <v/>
      </c>
      <c r="N381">
        <f>IF(L381="Above",COUNTIF($L$2:L381,"Above"),"")</f>
        <v/>
      </c>
      <c r="O381">
        <f>IF(L381="Below",COUNTIF($L$2:L381,"Below"),"")</f>
        <v/>
      </c>
    </row>
    <row r="382">
      <c r="A382">
        <f>IF($M382="","",INDEX('Per Line'!$B$2:$B$7001,$M382))</f>
        <v/>
      </c>
      <c r="B382">
        <f>IF($M382="","",INDEX('Per Line'!$C$2:$C$7001,$M382))</f>
        <v/>
      </c>
      <c r="C382">
        <f>IF($M382="","",INDEX('Per Line'!$A$2:$A$7001,$M382))</f>
        <v/>
      </c>
      <c r="F382">
        <f>IF($M382="","",INDEX('Per Line'!$U$2:$U$7001,$M382))</f>
        <v/>
      </c>
      <c r="G382" s="5">
        <f>IF($M382="","",SUMIFS('Per Line'!$W$2:$W$7001,'Per Line'!$C$2:$C$7001,$B382))</f>
        <v/>
      </c>
      <c r="H382" s="5">
        <f>IF($M382="","",SUMIFS('Per Line'!$X$2:$X$7001,'Per Line'!$C$2:$C$7001,$B382))</f>
        <v/>
      </c>
      <c r="I382" s="5">
        <f>IF($M382="","",SUMIFS('Per Line'!$Y$2:$Y$7001,'Per Line'!$C$2:$C$7001,$B382))</f>
        <v/>
      </c>
      <c r="J382" s="5">
        <f>IF($M382="","",G382-H382)</f>
        <v/>
      </c>
      <c r="K382" s="5">
        <f>IF($M382="","",J382-I382)</f>
        <v/>
      </c>
      <c r="L382">
        <f>IF($M382="","",IFERROR(INDEX(Settings!$C$27:$C$36,MATCH(C382,Settings!$B$27:$B$36,0)),"Unassigned"))</f>
        <v/>
      </c>
      <c r="M382">
        <f>IF(ROWS($M$2:$M382)&lt;=MAX('Per Line'!$AF$2:$AF$7001),MATCH(ROWS($M$2:$M382),'Per Line'!$AF$2:$AF$7001,0),"")</f>
        <v/>
      </c>
      <c r="N382">
        <f>IF(L382="Above",COUNTIF($L$2:L382,"Above"),"")</f>
        <v/>
      </c>
      <c r="O382">
        <f>IF(L382="Below",COUNTIF($L$2:L382,"Below"),"")</f>
        <v/>
      </c>
    </row>
    <row r="383">
      <c r="A383">
        <f>IF($M383="","",INDEX('Per Line'!$B$2:$B$7001,$M383))</f>
        <v/>
      </c>
      <c r="B383">
        <f>IF($M383="","",INDEX('Per Line'!$C$2:$C$7001,$M383))</f>
        <v/>
      </c>
      <c r="C383">
        <f>IF($M383="","",INDEX('Per Line'!$A$2:$A$7001,$M383))</f>
        <v/>
      </c>
      <c r="F383">
        <f>IF($M383="","",INDEX('Per Line'!$U$2:$U$7001,$M383))</f>
        <v/>
      </c>
      <c r="G383" s="5">
        <f>IF($M383="","",SUMIFS('Per Line'!$W$2:$W$7001,'Per Line'!$C$2:$C$7001,$B383))</f>
        <v/>
      </c>
      <c r="H383" s="5">
        <f>IF($M383="","",SUMIFS('Per Line'!$X$2:$X$7001,'Per Line'!$C$2:$C$7001,$B383))</f>
        <v/>
      </c>
      <c r="I383" s="5">
        <f>IF($M383="","",SUMIFS('Per Line'!$Y$2:$Y$7001,'Per Line'!$C$2:$C$7001,$B383))</f>
        <v/>
      </c>
      <c r="J383" s="5">
        <f>IF($M383="","",G383-H383)</f>
        <v/>
      </c>
      <c r="K383" s="5">
        <f>IF($M383="","",J383-I383)</f>
        <v/>
      </c>
      <c r="L383">
        <f>IF($M383="","",IFERROR(INDEX(Settings!$C$27:$C$36,MATCH(C383,Settings!$B$27:$B$36,0)),"Unassigned"))</f>
        <v/>
      </c>
      <c r="M383">
        <f>IF(ROWS($M$2:$M383)&lt;=MAX('Per Line'!$AF$2:$AF$7001),MATCH(ROWS($M$2:$M383),'Per Line'!$AF$2:$AF$7001,0),"")</f>
        <v/>
      </c>
      <c r="N383">
        <f>IF(L383="Above",COUNTIF($L$2:L383,"Above"),"")</f>
        <v/>
      </c>
      <c r="O383">
        <f>IF(L383="Below",COUNTIF($L$2:L383,"Below"),"")</f>
        <v/>
      </c>
    </row>
    <row r="384">
      <c r="A384">
        <f>IF($M384="","",INDEX('Per Line'!$B$2:$B$7001,$M384))</f>
        <v/>
      </c>
      <c r="B384">
        <f>IF($M384="","",INDEX('Per Line'!$C$2:$C$7001,$M384))</f>
        <v/>
      </c>
      <c r="C384">
        <f>IF($M384="","",INDEX('Per Line'!$A$2:$A$7001,$M384))</f>
        <v/>
      </c>
      <c r="F384">
        <f>IF($M384="","",INDEX('Per Line'!$U$2:$U$7001,$M384))</f>
        <v/>
      </c>
      <c r="G384" s="5">
        <f>IF($M384="","",SUMIFS('Per Line'!$W$2:$W$7001,'Per Line'!$C$2:$C$7001,$B384))</f>
        <v/>
      </c>
      <c r="H384" s="5">
        <f>IF($M384="","",SUMIFS('Per Line'!$X$2:$X$7001,'Per Line'!$C$2:$C$7001,$B384))</f>
        <v/>
      </c>
      <c r="I384" s="5">
        <f>IF($M384="","",SUMIFS('Per Line'!$Y$2:$Y$7001,'Per Line'!$C$2:$C$7001,$B384))</f>
        <v/>
      </c>
      <c r="J384" s="5">
        <f>IF($M384="","",G384-H384)</f>
        <v/>
      </c>
      <c r="K384" s="5">
        <f>IF($M384="","",J384-I384)</f>
        <v/>
      </c>
      <c r="L384">
        <f>IF($M384="","",IFERROR(INDEX(Settings!$C$27:$C$36,MATCH(C384,Settings!$B$27:$B$36,0)),"Unassigned"))</f>
        <v/>
      </c>
      <c r="M384">
        <f>IF(ROWS($M$2:$M384)&lt;=MAX('Per Line'!$AF$2:$AF$7001),MATCH(ROWS($M$2:$M384),'Per Line'!$AF$2:$AF$7001,0),"")</f>
        <v/>
      </c>
      <c r="N384">
        <f>IF(L384="Above",COUNTIF($L$2:L384,"Above"),"")</f>
        <v/>
      </c>
      <c r="O384">
        <f>IF(L384="Below",COUNTIF($L$2:L384,"Below"),"")</f>
        <v/>
      </c>
    </row>
    <row r="385">
      <c r="A385">
        <f>IF($M385="","",INDEX('Per Line'!$B$2:$B$7001,$M385))</f>
        <v/>
      </c>
      <c r="B385">
        <f>IF($M385="","",INDEX('Per Line'!$C$2:$C$7001,$M385))</f>
        <v/>
      </c>
      <c r="C385">
        <f>IF($M385="","",INDEX('Per Line'!$A$2:$A$7001,$M385))</f>
        <v/>
      </c>
      <c r="F385">
        <f>IF($M385="","",INDEX('Per Line'!$U$2:$U$7001,$M385))</f>
        <v/>
      </c>
      <c r="G385" s="5">
        <f>IF($M385="","",SUMIFS('Per Line'!$W$2:$W$7001,'Per Line'!$C$2:$C$7001,$B385))</f>
        <v/>
      </c>
      <c r="H385" s="5">
        <f>IF($M385="","",SUMIFS('Per Line'!$X$2:$X$7001,'Per Line'!$C$2:$C$7001,$B385))</f>
        <v/>
      </c>
      <c r="I385" s="5">
        <f>IF($M385="","",SUMIFS('Per Line'!$Y$2:$Y$7001,'Per Line'!$C$2:$C$7001,$B385))</f>
        <v/>
      </c>
      <c r="J385" s="5">
        <f>IF($M385="","",G385-H385)</f>
        <v/>
      </c>
      <c r="K385" s="5">
        <f>IF($M385="","",J385-I385)</f>
        <v/>
      </c>
      <c r="L385">
        <f>IF($M385="","",IFERROR(INDEX(Settings!$C$27:$C$36,MATCH(C385,Settings!$B$27:$B$36,0)),"Unassigned"))</f>
        <v/>
      </c>
      <c r="M385">
        <f>IF(ROWS($M$2:$M385)&lt;=MAX('Per Line'!$AF$2:$AF$7001),MATCH(ROWS($M$2:$M385),'Per Line'!$AF$2:$AF$7001,0),"")</f>
        <v/>
      </c>
      <c r="N385">
        <f>IF(L385="Above",COUNTIF($L$2:L385,"Above"),"")</f>
        <v/>
      </c>
      <c r="O385">
        <f>IF(L385="Below",COUNTIF($L$2:L385,"Below"),"")</f>
        <v/>
      </c>
    </row>
    <row r="386">
      <c r="A386">
        <f>IF($M386="","",INDEX('Per Line'!$B$2:$B$7001,$M386))</f>
        <v/>
      </c>
      <c r="B386">
        <f>IF($M386="","",INDEX('Per Line'!$C$2:$C$7001,$M386))</f>
        <v/>
      </c>
      <c r="C386">
        <f>IF($M386="","",INDEX('Per Line'!$A$2:$A$7001,$M386))</f>
        <v/>
      </c>
      <c r="F386">
        <f>IF($M386="","",INDEX('Per Line'!$U$2:$U$7001,$M386))</f>
        <v/>
      </c>
      <c r="G386" s="5">
        <f>IF($M386="","",SUMIFS('Per Line'!$W$2:$W$7001,'Per Line'!$C$2:$C$7001,$B386))</f>
        <v/>
      </c>
      <c r="H386" s="5">
        <f>IF($M386="","",SUMIFS('Per Line'!$X$2:$X$7001,'Per Line'!$C$2:$C$7001,$B386))</f>
        <v/>
      </c>
      <c r="I386" s="5">
        <f>IF($M386="","",SUMIFS('Per Line'!$Y$2:$Y$7001,'Per Line'!$C$2:$C$7001,$B386))</f>
        <v/>
      </c>
      <c r="J386" s="5">
        <f>IF($M386="","",G386-H386)</f>
        <v/>
      </c>
      <c r="K386" s="5">
        <f>IF($M386="","",J386-I386)</f>
        <v/>
      </c>
      <c r="L386">
        <f>IF($M386="","",IFERROR(INDEX(Settings!$C$27:$C$36,MATCH(C386,Settings!$B$27:$B$36,0)),"Unassigned"))</f>
        <v/>
      </c>
      <c r="M386">
        <f>IF(ROWS($M$2:$M386)&lt;=MAX('Per Line'!$AF$2:$AF$7001),MATCH(ROWS($M$2:$M386),'Per Line'!$AF$2:$AF$7001,0),"")</f>
        <v/>
      </c>
      <c r="N386">
        <f>IF(L386="Above",COUNTIF($L$2:L386,"Above"),"")</f>
        <v/>
      </c>
      <c r="O386">
        <f>IF(L386="Below",COUNTIF($L$2:L386,"Below"),"")</f>
        <v/>
      </c>
    </row>
    <row r="387">
      <c r="A387">
        <f>IF($M387="","",INDEX('Per Line'!$B$2:$B$7001,$M387))</f>
        <v/>
      </c>
      <c r="B387">
        <f>IF($M387="","",INDEX('Per Line'!$C$2:$C$7001,$M387))</f>
        <v/>
      </c>
      <c r="C387">
        <f>IF($M387="","",INDEX('Per Line'!$A$2:$A$7001,$M387))</f>
        <v/>
      </c>
      <c r="F387">
        <f>IF($M387="","",INDEX('Per Line'!$U$2:$U$7001,$M387))</f>
        <v/>
      </c>
      <c r="G387" s="5">
        <f>IF($M387="","",SUMIFS('Per Line'!$W$2:$W$7001,'Per Line'!$C$2:$C$7001,$B387))</f>
        <v/>
      </c>
      <c r="H387" s="5">
        <f>IF($M387="","",SUMIFS('Per Line'!$X$2:$X$7001,'Per Line'!$C$2:$C$7001,$B387))</f>
        <v/>
      </c>
      <c r="I387" s="5">
        <f>IF($M387="","",SUMIFS('Per Line'!$Y$2:$Y$7001,'Per Line'!$C$2:$C$7001,$B387))</f>
        <v/>
      </c>
      <c r="J387" s="5">
        <f>IF($M387="","",G387-H387)</f>
        <v/>
      </c>
      <c r="K387" s="5">
        <f>IF($M387="","",J387-I387)</f>
        <v/>
      </c>
      <c r="L387">
        <f>IF($M387="","",IFERROR(INDEX(Settings!$C$27:$C$36,MATCH(C387,Settings!$B$27:$B$36,0)),"Unassigned"))</f>
        <v/>
      </c>
      <c r="M387">
        <f>IF(ROWS($M$2:$M387)&lt;=MAX('Per Line'!$AF$2:$AF$7001),MATCH(ROWS($M$2:$M387),'Per Line'!$AF$2:$AF$7001,0),"")</f>
        <v/>
      </c>
      <c r="N387">
        <f>IF(L387="Above",COUNTIF($L$2:L387,"Above"),"")</f>
        <v/>
      </c>
      <c r="O387">
        <f>IF(L387="Below",COUNTIF($L$2:L387,"Below"),"")</f>
        <v/>
      </c>
    </row>
    <row r="388">
      <c r="A388">
        <f>IF($M388="","",INDEX('Per Line'!$B$2:$B$7001,$M388))</f>
        <v/>
      </c>
      <c r="B388">
        <f>IF($M388="","",INDEX('Per Line'!$C$2:$C$7001,$M388))</f>
        <v/>
      </c>
      <c r="C388">
        <f>IF($M388="","",INDEX('Per Line'!$A$2:$A$7001,$M388))</f>
        <v/>
      </c>
      <c r="F388">
        <f>IF($M388="","",INDEX('Per Line'!$U$2:$U$7001,$M388))</f>
        <v/>
      </c>
      <c r="G388" s="5">
        <f>IF($M388="","",SUMIFS('Per Line'!$W$2:$W$7001,'Per Line'!$C$2:$C$7001,$B388))</f>
        <v/>
      </c>
      <c r="H388" s="5">
        <f>IF($M388="","",SUMIFS('Per Line'!$X$2:$X$7001,'Per Line'!$C$2:$C$7001,$B388))</f>
        <v/>
      </c>
      <c r="I388" s="5">
        <f>IF($M388="","",SUMIFS('Per Line'!$Y$2:$Y$7001,'Per Line'!$C$2:$C$7001,$B388))</f>
        <v/>
      </c>
      <c r="J388" s="5">
        <f>IF($M388="","",G388-H388)</f>
        <v/>
      </c>
      <c r="K388" s="5">
        <f>IF($M388="","",J388-I388)</f>
        <v/>
      </c>
      <c r="L388">
        <f>IF($M388="","",IFERROR(INDEX(Settings!$C$27:$C$36,MATCH(C388,Settings!$B$27:$B$36,0)),"Unassigned"))</f>
        <v/>
      </c>
      <c r="M388">
        <f>IF(ROWS($M$2:$M388)&lt;=MAX('Per Line'!$AF$2:$AF$7001),MATCH(ROWS($M$2:$M388),'Per Line'!$AF$2:$AF$7001,0),"")</f>
        <v/>
      </c>
      <c r="N388">
        <f>IF(L388="Above",COUNTIF($L$2:L388,"Above"),"")</f>
        <v/>
      </c>
      <c r="O388">
        <f>IF(L388="Below",COUNTIF($L$2:L388,"Below"),"")</f>
        <v/>
      </c>
    </row>
    <row r="389">
      <c r="A389">
        <f>IF($M389="","",INDEX('Per Line'!$B$2:$B$7001,$M389))</f>
        <v/>
      </c>
      <c r="B389">
        <f>IF($M389="","",INDEX('Per Line'!$C$2:$C$7001,$M389))</f>
        <v/>
      </c>
      <c r="C389">
        <f>IF($M389="","",INDEX('Per Line'!$A$2:$A$7001,$M389))</f>
        <v/>
      </c>
      <c r="F389">
        <f>IF($M389="","",INDEX('Per Line'!$U$2:$U$7001,$M389))</f>
        <v/>
      </c>
      <c r="G389" s="5">
        <f>IF($M389="","",SUMIFS('Per Line'!$W$2:$W$7001,'Per Line'!$C$2:$C$7001,$B389))</f>
        <v/>
      </c>
      <c r="H389" s="5">
        <f>IF($M389="","",SUMIFS('Per Line'!$X$2:$X$7001,'Per Line'!$C$2:$C$7001,$B389))</f>
        <v/>
      </c>
      <c r="I389" s="5">
        <f>IF($M389="","",SUMIFS('Per Line'!$Y$2:$Y$7001,'Per Line'!$C$2:$C$7001,$B389))</f>
        <v/>
      </c>
      <c r="J389" s="5">
        <f>IF($M389="","",G389-H389)</f>
        <v/>
      </c>
      <c r="K389" s="5">
        <f>IF($M389="","",J389-I389)</f>
        <v/>
      </c>
      <c r="L389">
        <f>IF($M389="","",IFERROR(INDEX(Settings!$C$27:$C$36,MATCH(C389,Settings!$B$27:$B$36,0)),"Unassigned"))</f>
        <v/>
      </c>
      <c r="M389">
        <f>IF(ROWS($M$2:$M389)&lt;=MAX('Per Line'!$AF$2:$AF$7001),MATCH(ROWS($M$2:$M389),'Per Line'!$AF$2:$AF$7001,0),"")</f>
        <v/>
      </c>
      <c r="N389">
        <f>IF(L389="Above",COUNTIF($L$2:L389,"Above"),"")</f>
        <v/>
      </c>
      <c r="O389">
        <f>IF(L389="Below",COUNTIF($L$2:L389,"Below"),"")</f>
        <v/>
      </c>
    </row>
    <row r="390">
      <c r="A390">
        <f>IF($M390="","",INDEX('Per Line'!$B$2:$B$7001,$M390))</f>
        <v/>
      </c>
      <c r="B390">
        <f>IF($M390="","",INDEX('Per Line'!$C$2:$C$7001,$M390))</f>
        <v/>
      </c>
      <c r="C390">
        <f>IF($M390="","",INDEX('Per Line'!$A$2:$A$7001,$M390))</f>
        <v/>
      </c>
      <c r="F390">
        <f>IF($M390="","",INDEX('Per Line'!$U$2:$U$7001,$M390))</f>
        <v/>
      </c>
      <c r="G390" s="5">
        <f>IF($M390="","",SUMIFS('Per Line'!$W$2:$W$7001,'Per Line'!$C$2:$C$7001,$B390))</f>
        <v/>
      </c>
      <c r="H390" s="5">
        <f>IF($M390="","",SUMIFS('Per Line'!$X$2:$X$7001,'Per Line'!$C$2:$C$7001,$B390))</f>
        <v/>
      </c>
      <c r="I390" s="5">
        <f>IF($M390="","",SUMIFS('Per Line'!$Y$2:$Y$7001,'Per Line'!$C$2:$C$7001,$B390))</f>
        <v/>
      </c>
      <c r="J390" s="5">
        <f>IF($M390="","",G390-H390)</f>
        <v/>
      </c>
      <c r="K390" s="5">
        <f>IF($M390="","",J390-I390)</f>
        <v/>
      </c>
      <c r="L390">
        <f>IF($M390="","",IFERROR(INDEX(Settings!$C$27:$C$36,MATCH(C390,Settings!$B$27:$B$36,0)),"Unassigned"))</f>
        <v/>
      </c>
      <c r="M390">
        <f>IF(ROWS($M$2:$M390)&lt;=MAX('Per Line'!$AF$2:$AF$7001),MATCH(ROWS($M$2:$M390),'Per Line'!$AF$2:$AF$7001,0),"")</f>
        <v/>
      </c>
      <c r="N390">
        <f>IF(L390="Above",COUNTIF($L$2:L390,"Above"),"")</f>
        <v/>
      </c>
      <c r="O390">
        <f>IF(L390="Below",COUNTIF($L$2:L390,"Below"),"")</f>
        <v/>
      </c>
    </row>
    <row r="391">
      <c r="A391">
        <f>IF($M391="","",INDEX('Per Line'!$B$2:$B$7001,$M391))</f>
        <v/>
      </c>
      <c r="B391">
        <f>IF($M391="","",INDEX('Per Line'!$C$2:$C$7001,$M391))</f>
        <v/>
      </c>
      <c r="C391">
        <f>IF($M391="","",INDEX('Per Line'!$A$2:$A$7001,$M391))</f>
        <v/>
      </c>
      <c r="F391">
        <f>IF($M391="","",INDEX('Per Line'!$U$2:$U$7001,$M391))</f>
        <v/>
      </c>
      <c r="G391" s="5">
        <f>IF($M391="","",SUMIFS('Per Line'!$W$2:$W$7001,'Per Line'!$C$2:$C$7001,$B391))</f>
        <v/>
      </c>
      <c r="H391" s="5">
        <f>IF($M391="","",SUMIFS('Per Line'!$X$2:$X$7001,'Per Line'!$C$2:$C$7001,$B391))</f>
        <v/>
      </c>
      <c r="I391" s="5">
        <f>IF($M391="","",SUMIFS('Per Line'!$Y$2:$Y$7001,'Per Line'!$C$2:$C$7001,$B391))</f>
        <v/>
      </c>
      <c r="J391" s="5">
        <f>IF($M391="","",G391-H391)</f>
        <v/>
      </c>
      <c r="K391" s="5">
        <f>IF($M391="","",J391-I391)</f>
        <v/>
      </c>
      <c r="L391">
        <f>IF($M391="","",IFERROR(INDEX(Settings!$C$27:$C$36,MATCH(C391,Settings!$B$27:$B$36,0)),"Unassigned"))</f>
        <v/>
      </c>
      <c r="M391">
        <f>IF(ROWS($M$2:$M391)&lt;=MAX('Per Line'!$AF$2:$AF$7001),MATCH(ROWS($M$2:$M391),'Per Line'!$AF$2:$AF$7001,0),"")</f>
        <v/>
      </c>
      <c r="N391">
        <f>IF(L391="Above",COUNTIF($L$2:L391,"Above"),"")</f>
        <v/>
      </c>
      <c r="O391">
        <f>IF(L391="Below",COUNTIF($L$2:L391,"Below"),"")</f>
        <v/>
      </c>
    </row>
    <row r="392">
      <c r="A392">
        <f>IF($M392="","",INDEX('Per Line'!$B$2:$B$7001,$M392))</f>
        <v/>
      </c>
      <c r="B392">
        <f>IF($M392="","",INDEX('Per Line'!$C$2:$C$7001,$M392))</f>
        <v/>
      </c>
      <c r="C392">
        <f>IF($M392="","",INDEX('Per Line'!$A$2:$A$7001,$M392))</f>
        <v/>
      </c>
      <c r="F392">
        <f>IF($M392="","",INDEX('Per Line'!$U$2:$U$7001,$M392))</f>
        <v/>
      </c>
      <c r="G392" s="5">
        <f>IF($M392="","",SUMIFS('Per Line'!$W$2:$W$7001,'Per Line'!$C$2:$C$7001,$B392))</f>
        <v/>
      </c>
      <c r="H392" s="5">
        <f>IF($M392="","",SUMIFS('Per Line'!$X$2:$X$7001,'Per Line'!$C$2:$C$7001,$B392))</f>
        <v/>
      </c>
      <c r="I392" s="5">
        <f>IF($M392="","",SUMIFS('Per Line'!$Y$2:$Y$7001,'Per Line'!$C$2:$C$7001,$B392))</f>
        <v/>
      </c>
      <c r="J392" s="5">
        <f>IF($M392="","",G392-H392)</f>
        <v/>
      </c>
      <c r="K392" s="5">
        <f>IF($M392="","",J392-I392)</f>
        <v/>
      </c>
      <c r="L392">
        <f>IF($M392="","",IFERROR(INDEX(Settings!$C$27:$C$36,MATCH(C392,Settings!$B$27:$B$36,0)),"Unassigned"))</f>
        <v/>
      </c>
      <c r="M392">
        <f>IF(ROWS($M$2:$M392)&lt;=MAX('Per Line'!$AF$2:$AF$7001),MATCH(ROWS($M$2:$M392),'Per Line'!$AF$2:$AF$7001,0),"")</f>
        <v/>
      </c>
      <c r="N392">
        <f>IF(L392="Above",COUNTIF($L$2:L392,"Above"),"")</f>
        <v/>
      </c>
      <c r="O392">
        <f>IF(L392="Below",COUNTIF($L$2:L392,"Below"),"")</f>
        <v/>
      </c>
    </row>
    <row r="393">
      <c r="A393">
        <f>IF($M393="","",INDEX('Per Line'!$B$2:$B$7001,$M393))</f>
        <v/>
      </c>
      <c r="B393">
        <f>IF($M393="","",INDEX('Per Line'!$C$2:$C$7001,$M393))</f>
        <v/>
      </c>
      <c r="C393">
        <f>IF($M393="","",INDEX('Per Line'!$A$2:$A$7001,$M393))</f>
        <v/>
      </c>
      <c r="F393">
        <f>IF($M393="","",INDEX('Per Line'!$U$2:$U$7001,$M393))</f>
        <v/>
      </c>
      <c r="G393" s="5">
        <f>IF($M393="","",SUMIFS('Per Line'!$W$2:$W$7001,'Per Line'!$C$2:$C$7001,$B393))</f>
        <v/>
      </c>
      <c r="H393" s="5">
        <f>IF($M393="","",SUMIFS('Per Line'!$X$2:$X$7001,'Per Line'!$C$2:$C$7001,$B393))</f>
        <v/>
      </c>
      <c r="I393" s="5">
        <f>IF($M393="","",SUMIFS('Per Line'!$Y$2:$Y$7001,'Per Line'!$C$2:$C$7001,$B393))</f>
        <v/>
      </c>
      <c r="J393" s="5">
        <f>IF($M393="","",G393-H393)</f>
        <v/>
      </c>
      <c r="K393" s="5">
        <f>IF($M393="","",J393-I393)</f>
        <v/>
      </c>
      <c r="L393">
        <f>IF($M393="","",IFERROR(INDEX(Settings!$C$27:$C$36,MATCH(C393,Settings!$B$27:$B$36,0)),"Unassigned"))</f>
        <v/>
      </c>
      <c r="M393">
        <f>IF(ROWS($M$2:$M393)&lt;=MAX('Per Line'!$AF$2:$AF$7001),MATCH(ROWS($M$2:$M393),'Per Line'!$AF$2:$AF$7001,0),"")</f>
        <v/>
      </c>
      <c r="N393">
        <f>IF(L393="Above",COUNTIF($L$2:L393,"Above"),"")</f>
        <v/>
      </c>
      <c r="O393">
        <f>IF(L393="Below",COUNTIF($L$2:L393,"Below"),"")</f>
        <v/>
      </c>
    </row>
    <row r="394">
      <c r="A394">
        <f>IF($M394="","",INDEX('Per Line'!$B$2:$B$7001,$M394))</f>
        <v/>
      </c>
      <c r="B394">
        <f>IF($M394="","",INDEX('Per Line'!$C$2:$C$7001,$M394))</f>
        <v/>
      </c>
      <c r="C394">
        <f>IF($M394="","",INDEX('Per Line'!$A$2:$A$7001,$M394))</f>
        <v/>
      </c>
      <c r="F394">
        <f>IF($M394="","",INDEX('Per Line'!$U$2:$U$7001,$M394))</f>
        <v/>
      </c>
      <c r="G394" s="5">
        <f>IF($M394="","",SUMIFS('Per Line'!$W$2:$W$7001,'Per Line'!$C$2:$C$7001,$B394))</f>
        <v/>
      </c>
      <c r="H394" s="5">
        <f>IF($M394="","",SUMIFS('Per Line'!$X$2:$X$7001,'Per Line'!$C$2:$C$7001,$B394))</f>
        <v/>
      </c>
      <c r="I394" s="5">
        <f>IF($M394="","",SUMIFS('Per Line'!$Y$2:$Y$7001,'Per Line'!$C$2:$C$7001,$B394))</f>
        <v/>
      </c>
      <c r="J394" s="5">
        <f>IF($M394="","",G394-H394)</f>
        <v/>
      </c>
      <c r="K394" s="5">
        <f>IF($M394="","",J394-I394)</f>
        <v/>
      </c>
      <c r="L394">
        <f>IF($M394="","",IFERROR(INDEX(Settings!$C$27:$C$36,MATCH(C394,Settings!$B$27:$B$36,0)),"Unassigned"))</f>
        <v/>
      </c>
      <c r="M394">
        <f>IF(ROWS($M$2:$M394)&lt;=MAX('Per Line'!$AF$2:$AF$7001),MATCH(ROWS($M$2:$M394),'Per Line'!$AF$2:$AF$7001,0),"")</f>
        <v/>
      </c>
      <c r="N394">
        <f>IF(L394="Above",COUNTIF($L$2:L394,"Above"),"")</f>
        <v/>
      </c>
      <c r="O394">
        <f>IF(L394="Below",COUNTIF($L$2:L394,"Below"),"")</f>
        <v/>
      </c>
    </row>
    <row r="395">
      <c r="A395">
        <f>IF($M395="","",INDEX('Per Line'!$B$2:$B$7001,$M395))</f>
        <v/>
      </c>
      <c r="B395">
        <f>IF($M395="","",INDEX('Per Line'!$C$2:$C$7001,$M395))</f>
        <v/>
      </c>
      <c r="C395">
        <f>IF($M395="","",INDEX('Per Line'!$A$2:$A$7001,$M395))</f>
        <v/>
      </c>
      <c r="F395">
        <f>IF($M395="","",INDEX('Per Line'!$U$2:$U$7001,$M395))</f>
        <v/>
      </c>
      <c r="G395" s="5">
        <f>IF($M395="","",SUMIFS('Per Line'!$W$2:$W$7001,'Per Line'!$C$2:$C$7001,$B395))</f>
        <v/>
      </c>
      <c r="H395" s="5">
        <f>IF($M395="","",SUMIFS('Per Line'!$X$2:$X$7001,'Per Line'!$C$2:$C$7001,$B395))</f>
        <v/>
      </c>
      <c r="I395" s="5">
        <f>IF($M395="","",SUMIFS('Per Line'!$Y$2:$Y$7001,'Per Line'!$C$2:$C$7001,$B395))</f>
        <v/>
      </c>
      <c r="J395" s="5">
        <f>IF($M395="","",G395-H395)</f>
        <v/>
      </c>
      <c r="K395" s="5">
        <f>IF($M395="","",J395-I395)</f>
        <v/>
      </c>
      <c r="L395">
        <f>IF($M395="","",IFERROR(INDEX(Settings!$C$27:$C$36,MATCH(C395,Settings!$B$27:$B$36,0)),"Unassigned"))</f>
        <v/>
      </c>
      <c r="M395">
        <f>IF(ROWS($M$2:$M395)&lt;=MAX('Per Line'!$AF$2:$AF$7001),MATCH(ROWS($M$2:$M395),'Per Line'!$AF$2:$AF$7001,0),"")</f>
        <v/>
      </c>
      <c r="N395">
        <f>IF(L395="Above",COUNTIF($L$2:L395,"Above"),"")</f>
        <v/>
      </c>
      <c r="O395">
        <f>IF(L395="Below",COUNTIF($L$2:L395,"Below"),"")</f>
        <v/>
      </c>
    </row>
    <row r="396">
      <c r="A396">
        <f>IF($M396="","",INDEX('Per Line'!$B$2:$B$7001,$M396))</f>
        <v/>
      </c>
      <c r="B396">
        <f>IF($M396="","",INDEX('Per Line'!$C$2:$C$7001,$M396))</f>
        <v/>
      </c>
      <c r="C396">
        <f>IF($M396="","",INDEX('Per Line'!$A$2:$A$7001,$M396))</f>
        <v/>
      </c>
      <c r="F396">
        <f>IF($M396="","",INDEX('Per Line'!$U$2:$U$7001,$M396))</f>
        <v/>
      </c>
      <c r="G396" s="5">
        <f>IF($M396="","",SUMIFS('Per Line'!$W$2:$W$7001,'Per Line'!$C$2:$C$7001,$B396))</f>
        <v/>
      </c>
      <c r="H396" s="5">
        <f>IF($M396="","",SUMIFS('Per Line'!$X$2:$X$7001,'Per Line'!$C$2:$C$7001,$B396))</f>
        <v/>
      </c>
      <c r="I396" s="5">
        <f>IF($M396="","",SUMIFS('Per Line'!$Y$2:$Y$7001,'Per Line'!$C$2:$C$7001,$B396))</f>
        <v/>
      </c>
      <c r="J396" s="5">
        <f>IF($M396="","",G396-H396)</f>
        <v/>
      </c>
      <c r="K396" s="5">
        <f>IF($M396="","",J396-I396)</f>
        <v/>
      </c>
      <c r="L396">
        <f>IF($M396="","",IFERROR(INDEX(Settings!$C$27:$C$36,MATCH(C396,Settings!$B$27:$B$36,0)),"Unassigned"))</f>
        <v/>
      </c>
      <c r="M396">
        <f>IF(ROWS($M$2:$M396)&lt;=MAX('Per Line'!$AF$2:$AF$7001),MATCH(ROWS($M$2:$M396),'Per Line'!$AF$2:$AF$7001,0),"")</f>
        <v/>
      </c>
      <c r="N396">
        <f>IF(L396="Above",COUNTIF($L$2:L396,"Above"),"")</f>
        <v/>
      </c>
      <c r="O396">
        <f>IF(L396="Below",COUNTIF($L$2:L396,"Below"),"")</f>
        <v/>
      </c>
    </row>
    <row r="397">
      <c r="A397">
        <f>IF($M397="","",INDEX('Per Line'!$B$2:$B$7001,$M397))</f>
        <v/>
      </c>
      <c r="B397">
        <f>IF($M397="","",INDEX('Per Line'!$C$2:$C$7001,$M397))</f>
        <v/>
      </c>
      <c r="C397">
        <f>IF($M397="","",INDEX('Per Line'!$A$2:$A$7001,$M397))</f>
        <v/>
      </c>
      <c r="F397">
        <f>IF($M397="","",INDEX('Per Line'!$U$2:$U$7001,$M397))</f>
        <v/>
      </c>
      <c r="G397" s="5">
        <f>IF($M397="","",SUMIFS('Per Line'!$W$2:$W$7001,'Per Line'!$C$2:$C$7001,$B397))</f>
        <v/>
      </c>
      <c r="H397" s="5">
        <f>IF($M397="","",SUMIFS('Per Line'!$X$2:$X$7001,'Per Line'!$C$2:$C$7001,$B397))</f>
        <v/>
      </c>
      <c r="I397" s="5">
        <f>IF($M397="","",SUMIFS('Per Line'!$Y$2:$Y$7001,'Per Line'!$C$2:$C$7001,$B397))</f>
        <v/>
      </c>
      <c r="J397" s="5">
        <f>IF($M397="","",G397-H397)</f>
        <v/>
      </c>
      <c r="K397" s="5">
        <f>IF($M397="","",J397-I397)</f>
        <v/>
      </c>
      <c r="L397">
        <f>IF($M397="","",IFERROR(INDEX(Settings!$C$27:$C$36,MATCH(C397,Settings!$B$27:$B$36,0)),"Unassigned"))</f>
        <v/>
      </c>
      <c r="M397">
        <f>IF(ROWS($M$2:$M397)&lt;=MAX('Per Line'!$AF$2:$AF$7001),MATCH(ROWS($M$2:$M397),'Per Line'!$AF$2:$AF$7001,0),"")</f>
        <v/>
      </c>
      <c r="N397">
        <f>IF(L397="Above",COUNTIF($L$2:L397,"Above"),"")</f>
        <v/>
      </c>
      <c r="O397">
        <f>IF(L397="Below",COUNTIF($L$2:L397,"Below"),"")</f>
        <v/>
      </c>
    </row>
    <row r="398">
      <c r="A398">
        <f>IF($M398="","",INDEX('Per Line'!$B$2:$B$7001,$M398))</f>
        <v/>
      </c>
      <c r="B398">
        <f>IF($M398="","",INDEX('Per Line'!$C$2:$C$7001,$M398))</f>
        <v/>
      </c>
      <c r="C398">
        <f>IF($M398="","",INDEX('Per Line'!$A$2:$A$7001,$M398))</f>
        <v/>
      </c>
      <c r="F398">
        <f>IF($M398="","",INDEX('Per Line'!$U$2:$U$7001,$M398))</f>
        <v/>
      </c>
      <c r="G398" s="5">
        <f>IF($M398="","",SUMIFS('Per Line'!$W$2:$W$7001,'Per Line'!$C$2:$C$7001,$B398))</f>
        <v/>
      </c>
      <c r="H398" s="5">
        <f>IF($M398="","",SUMIFS('Per Line'!$X$2:$X$7001,'Per Line'!$C$2:$C$7001,$B398))</f>
        <v/>
      </c>
      <c r="I398" s="5">
        <f>IF($M398="","",SUMIFS('Per Line'!$Y$2:$Y$7001,'Per Line'!$C$2:$C$7001,$B398))</f>
        <v/>
      </c>
      <c r="J398" s="5">
        <f>IF($M398="","",G398-H398)</f>
        <v/>
      </c>
      <c r="K398" s="5">
        <f>IF($M398="","",J398-I398)</f>
        <v/>
      </c>
      <c r="L398">
        <f>IF($M398="","",IFERROR(INDEX(Settings!$C$27:$C$36,MATCH(C398,Settings!$B$27:$B$36,0)),"Unassigned"))</f>
        <v/>
      </c>
      <c r="M398">
        <f>IF(ROWS($M$2:$M398)&lt;=MAX('Per Line'!$AF$2:$AF$7001),MATCH(ROWS($M$2:$M398),'Per Line'!$AF$2:$AF$7001,0),"")</f>
        <v/>
      </c>
      <c r="N398">
        <f>IF(L398="Above",COUNTIF($L$2:L398,"Above"),"")</f>
        <v/>
      </c>
      <c r="O398">
        <f>IF(L398="Below",COUNTIF($L$2:L398,"Below"),"")</f>
        <v/>
      </c>
    </row>
    <row r="399">
      <c r="A399">
        <f>IF($M399="","",INDEX('Per Line'!$B$2:$B$7001,$M399))</f>
        <v/>
      </c>
      <c r="B399">
        <f>IF($M399="","",INDEX('Per Line'!$C$2:$C$7001,$M399))</f>
        <v/>
      </c>
      <c r="C399">
        <f>IF($M399="","",INDEX('Per Line'!$A$2:$A$7001,$M399))</f>
        <v/>
      </c>
      <c r="F399">
        <f>IF($M399="","",INDEX('Per Line'!$U$2:$U$7001,$M399))</f>
        <v/>
      </c>
      <c r="G399" s="5">
        <f>IF($M399="","",SUMIFS('Per Line'!$W$2:$W$7001,'Per Line'!$C$2:$C$7001,$B399))</f>
        <v/>
      </c>
      <c r="H399" s="5">
        <f>IF($M399="","",SUMIFS('Per Line'!$X$2:$X$7001,'Per Line'!$C$2:$C$7001,$B399))</f>
        <v/>
      </c>
      <c r="I399" s="5">
        <f>IF($M399="","",SUMIFS('Per Line'!$Y$2:$Y$7001,'Per Line'!$C$2:$C$7001,$B399))</f>
        <v/>
      </c>
      <c r="J399" s="5">
        <f>IF($M399="","",G399-H399)</f>
        <v/>
      </c>
      <c r="K399" s="5">
        <f>IF($M399="","",J399-I399)</f>
        <v/>
      </c>
      <c r="L399">
        <f>IF($M399="","",IFERROR(INDEX(Settings!$C$27:$C$36,MATCH(C399,Settings!$B$27:$B$36,0)),"Unassigned"))</f>
        <v/>
      </c>
      <c r="M399">
        <f>IF(ROWS($M$2:$M399)&lt;=MAX('Per Line'!$AF$2:$AF$7001),MATCH(ROWS($M$2:$M399),'Per Line'!$AF$2:$AF$7001,0),"")</f>
        <v/>
      </c>
      <c r="N399">
        <f>IF(L399="Above",COUNTIF($L$2:L399,"Above"),"")</f>
        <v/>
      </c>
      <c r="O399">
        <f>IF(L399="Below",COUNTIF($L$2:L399,"Below"),"")</f>
        <v/>
      </c>
    </row>
    <row r="400">
      <c r="A400">
        <f>IF($M400="","",INDEX('Per Line'!$B$2:$B$7001,$M400))</f>
        <v/>
      </c>
      <c r="B400">
        <f>IF($M400="","",INDEX('Per Line'!$C$2:$C$7001,$M400))</f>
        <v/>
      </c>
      <c r="C400">
        <f>IF($M400="","",INDEX('Per Line'!$A$2:$A$7001,$M400))</f>
        <v/>
      </c>
      <c r="F400">
        <f>IF($M400="","",INDEX('Per Line'!$U$2:$U$7001,$M400))</f>
        <v/>
      </c>
      <c r="G400" s="5">
        <f>IF($M400="","",SUMIFS('Per Line'!$W$2:$W$7001,'Per Line'!$C$2:$C$7001,$B400))</f>
        <v/>
      </c>
      <c r="H400" s="5">
        <f>IF($M400="","",SUMIFS('Per Line'!$X$2:$X$7001,'Per Line'!$C$2:$C$7001,$B400))</f>
        <v/>
      </c>
      <c r="I400" s="5">
        <f>IF($M400="","",SUMIFS('Per Line'!$Y$2:$Y$7001,'Per Line'!$C$2:$C$7001,$B400))</f>
        <v/>
      </c>
      <c r="J400" s="5">
        <f>IF($M400="","",G400-H400)</f>
        <v/>
      </c>
      <c r="K400" s="5">
        <f>IF($M400="","",J400-I400)</f>
        <v/>
      </c>
      <c r="L400">
        <f>IF($M400="","",IFERROR(INDEX(Settings!$C$27:$C$36,MATCH(C400,Settings!$B$27:$B$36,0)),"Unassigned"))</f>
        <v/>
      </c>
      <c r="M400">
        <f>IF(ROWS($M$2:$M400)&lt;=MAX('Per Line'!$AF$2:$AF$7001),MATCH(ROWS($M$2:$M400),'Per Line'!$AF$2:$AF$7001,0),"")</f>
        <v/>
      </c>
      <c r="N400">
        <f>IF(L400="Above",COUNTIF($L$2:L400,"Above"),"")</f>
        <v/>
      </c>
      <c r="O400">
        <f>IF(L400="Below",COUNTIF($L$2:L400,"Below"),"")</f>
        <v/>
      </c>
    </row>
    <row r="401">
      <c r="A401">
        <f>IF($M401="","",INDEX('Per Line'!$B$2:$B$7001,$M401))</f>
        <v/>
      </c>
      <c r="B401">
        <f>IF($M401="","",INDEX('Per Line'!$C$2:$C$7001,$M401))</f>
        <v/>
      </c>
      <c r="C401">
        <f>IF($M401="","",INDEX('Per Line'!$A$2:$A$7001,$M401))</f>
        <v/>
      </c>
      <c r="F401">
        <f>IF($M401="","",INDEX('Per Line'!$U$2:$U$7001,$M401))</f>
        <v/>
      </c>
      <c r="G401" s="5">
        <f>IF($M401="","",SUMIFS('Per Line'!$W$2:$W$7001,'Per Line'!$C$2:$C$7001,$B401))</f>
        <v/>
      </c>
      <c r="H401" s="5">
        <f>IF($M401="","",SUMIFS('Per Line'!$X$2:$X$7001,'Per Line'!$C$2:$C$7001,$B401))</f>
        <v/>
      </c>
      <c r="I401" s="5">
        <f>IF($M401="","",SUMIFS('Per Line'!$Y$2:$Y$7001,'Per Line'!$C$2:$C$7001,$B401))</f>
        <v/>
      </c>
      <c r="J401" s="5">
        <f>IF($M401="","",G401-H401)</f>
        <v/>
      </c>
      <c r="K401" s="5">
        <f>IF($M401="","",J401-I401)</f>
        <v/>
      </c>
      <c r="L401">
        <f>IF($M401="","",IFERROR(INDEX(Settings!$C$27:$C$36,MATCH(C401,Settings!$B$27:$B$36,0)),"Unassigned"))</f>
        <v/>
      </c>
      <c r="M401">
        <f>IF(ROWS($M$2:$M401)&lt;=MAX('Per Line'!$AF$2:$AF$7001),MATCH(ROWS($M$2:$M401),'Per Line'!$AF$2:$AF$7001,0),"")</f>
        <v/>
      </c>
      <c r="N401">
        <f>IF(L401="Above",COUNTIF($L$2:L401,"Above"),"")</f>
        <v/>
      </c>
      <c r="O401">
        <f>IF(L401="Below",COUNTIF($L$2:L401,"Below"),"")</f>
        <v/>
      </c>
    </row>
    <row r="402">
      <c r="A402">
        <f>IF($M402="","",INDEX('Per Line'!$B$2:$B$7001,$M402))</f>
        <v/>
      </c>
      <c r="B402">
        <f>IF($M402="","",INDEX('Per Line'!$C$2:$C$7001,$M402))</f>
        <v/>
      </c>
      <c r="C402">
        <f>IF($M402="","",INDEX('Per Line'!$A$2:$A$7001,$M402))</f>
        <v/>
      </c>
      <c r="F402">
        <f>IF($M402="","",INDEX('Per Line'!$U$2:$U$7001,$M402))</f>
        <v/>
      </c>
      <c r="G402" s="5">
        <f>IF($M402="","",SUMIFS('Per Line'!$W$2:$W$7001,'Per Line'!$C$2:$C$7001,$B402))</f>
        <v/>
      </c>
      <c r="H402" s="5">
        <f>IF($M402="","",SUMIFS('Per Line'!$X$2:$X$7001,'Per Line'!$C$2:$C$7001,$B402))</f>
        <v/>
      </c>
      <c r="I402" s="5">
        <f>IF($M402="","",SUMIFS('Per Line'!$Y$2:$Y$7001,'Per Line'!$C$2:$C$7001,$B402))</f>
        <v/>
      </c>
      <c r="J402" s="5">
        <f>IF($M402="","",G402-H402)</f>
        <v/>
      </c>
      <c r="K402" s="5">
        <f>IF($M402="","",J402-I402)</f>
        <v/>
      </c>
      <c r="L402">
        <f>IF($M402="","",IFERROR(INDEX(Settings!$C$27:$C$36,MATCH(C402,Settings!$B$27:$B$36,0)),"Unassigned"))</f>
        <v/>
      </c>
      <c r="M402">
        <f>IF(ROWS($M$2:$M402)&lt;=MAX('Per Line'!$AF$2:$AF$7001),MATCH(ROWS($M$2:$M402),'Per Line'!$AF$2:$AF$7001,0),"")</f>
        <v/>
      </c>
      <c r="N402">
        <f>IF(L402="Above",COUNTIF($L$2:L402,"Above"),"")</f>
        <v/>
      </c>
      <c r="O402">
        <f>IF(L402="Below",COUNTIF($L$2:L402,"Below"),"")</f>
        <v/>
      </c>
    </row>
    <row r="403">
      <c r="A403">
        <f>IF($M403="","",INDEX('Per Line'!$B$2:$B$7001,$M403))</f>
        <v/>
      </c>
      <c r="B403">
        <f>IF($M403="","",INDEX('Per Line'!$C$2:$C$7001,$M403))</f>
        <v/>
      </c>
      <c r="C403">
        <f>IF($M403="","",INDEX('Per Line'!$A$2:$A$7001,$M403))</f>
        <v/>
      </c>
      <c r="F403">
        <f>IF($M403="","",INDEX('Per Line'!$U$2:$U$7001,$M403))</f>
        <v/>
      </c>
      <c r="G403" s="5">
        <f>IF($M403="","",SUMIFS('Per Line'!$W$2:$W$7001,'Per Line'!$C$2:$C$7001,$B403))</f>
        <v/>
      </c>
      <c r="H403" s="5">
        <f>IF($M403="","",SUMIFS('Per Line'!$X$2:$X$7001,'Per Line'!$C$2:$C$7001,$B403))</f>
        <v/>
      </c>
      <c r="I403" s="5">
        <f>IF($M403="","",SUMIFS('Per Line'!$Y$2:$Y$7001,'Per Line'!$C$2:$C$7001,$B403))</f>
        <v/>
      </c>
      <c r="J403" s="5">
        <f>IF($M403="","",G403-H403)</f>
        <v/>
      </c>
      <c r="K403" s="5">
        <f>IF($M403="","",J403-I403)</f>
        <v/>
      </c>
      <c r="L403">
        <f>IF($M403="","",IFERROR(INDEX(Settings!$C$27:$C$36,MATCH(C403,Settings!$B$27:$B$36,0)),"Unassigned"))</f>
        <v/>
      </c>
      <c r="M403">
        <f>IF(ROWS($M$2:$M403)&lt;=MAX('Per Line'!$AF$2:$AF$7001),MATCH(ROWS($M$2:$M403),'Per Line'!$AF$2:$AF$7001,0),"")</f>
        <v/>
      </c>
      <c r="N403">
        <f>IF(L403="Above",COUNTIF($L$2:L403,"Above"),"")</f>
        <v/>
      </c>
      <c r="O403">
        <f>IF(L403="Below",COUNTIF($L$2:L403,"Below"),"")</f>
        <v/>
      </c>
    </row>
    <row r="404">
      <c r="A404">
        <f>IF($M404="","",INDEX('Per Line'!$B$2:$B$7001,$M404))</f>
        <v/>
      </c>
      <c r="B404">
        <f>IF($M404="","",INDEX('Per Line'!$C$2:$C$7001,$M404))</f>
        <v/>
      </c>
      <c r="C404">
        <f>IF($M404="","",INDEX('Per Line'!$A$2:$A$7001,$M404))</f>
        <v/>
      </c>
      <c r="F404">
        <f>IF($M404="","",INDEX('Per Line'!$U$2:$U$7001,$M404))</f>
        <v/>
      </c>
      <c r="G404" s="5">
        <f>IF($M404="","",SUMIFS('Per Line'!$W$2:$W$7001,'Per Line'!$C$2:$C$7001,$B404))</f>
        <v/>
      </c>
      <c r="H404" s="5">
        <f>IF($M404="","",SUMIFS('Per Line'!$X$2:$X$7001,'Per Line'!$C$2:$C$7001,$B404))</f>
        <v/>
      </c>
      <c r="I404" s="5">
        <f>IF($M404="","",SUMIFS('Per Line'!$Y$2:$Y$7001,'Per Line'!$C$2:$C$7001,$B404))</f>
        <v/>
      </c>
      <c r="J404" s="5">
        <f>IF($M404="","",G404-H404)</f>
        <v/>
      </c>
      <c r="K404" s="5">
        <f>IF($M404="","",J404-I404)</f>
        <v/>
      </c>
      <c r="L404">
        <f>IF($M404="","",IFERROR(INDEX(Settings!$C$27:$C$36,MATCH(C404,Settings!$B$27:$B$36,0)),"Unassigned"))</f>
        <v/>
      </c>
      <c r="M404">
        <f>IF(ROWS($M$2:$M404)&lt;=MAX('Per Line'!$AF$2:$AF$7001),MATCH(ROWS($M$2:$M404),'Per Line'!$AF$2:$AF$7001,0),"")</f>
        <v/>
      </c>
      <c r="N404">
        <f>IF(L404="Above",COUNTIF($L$2:L404,"Above"),"")</f>
        <v/>
      </c>
      <c r="O404">
        <f>IF(L404="Below",COUNTIF($L$2:L404,"Below"),"")</f>
        <v/>
      </c>
    </row>
    <row r="405">
      <c r="A405">
        <f>IF($M405="","",INDEX('Per Line'!$B$2:$B$7001,$M405))</f>
        <v/>
      </c>
      <c r="B405">
        <f>IF($M405="","",INDEX('Per Line'!$C$2:$C$7001,$M405))</f>
        <v/>
      </c>
      <c r="C405">
        <f>IF($M405="","",INDEX('Per Line'!$A$2:$A$7001,$M405))</f>
        <v/>
      </c>
      <c r="F405">
        <f>IF($M405="","",INDEX('Per Line'!$U$2:$U$7001,$M405))</f>
        <v/>
      </c>
      <c r="G405" s="5">
        <f>IF($M405="","",SUMIFS('Per Line'!$W$2:$W$7001,'Per Line'!$C$2:$C$7001,$B405))</f>
        <v/>
      </c>
      <c r="H405" s="5">
        <f>IF($M405="","",SUMIFS('Per Line'!$X$2:$X$7001,'Per Line'!$C$2:$C$7001,$B405))</f>
        <v/>
      </c>
      <c r="I405" s="5">
        <f>IF($M405="","",SUMIFS('Per Line'!$Y$2:$Y$7001,'Per Line'!$C$2:$C$7001,$B405))</f>
        <v/>
      </c>
      <c r="J405" s="5">
        <f>IF($M405="","",G405-H405)</f>
        <v/>
      </c>
      <c r="K405" s="5">
        <f>IF($M405="","",J405-I405)</f>
        <v/>
      </c>
      <c r="L405">
        <f>IF($M405="","",IFERROR(INDEX(Settings!$C$27:$C$36,MATCH(C405,Settings!$B$27:$B$36,0)),"Unassigned"))</f>
        <v/>
      </c>
      <c r="M405">
        <f>IF(ROWS($M$2:$M405)&lt;=MAX('Per Line'!$AF$2:$AF$7001),MATCH(ROWS($M$2:$M405),'Per Line'!$AF$2:$AF$7001,0),"")</f>
        <v/>
      </c>
      <c r="N405">
        <f>IF(L405="Above",COUNTIF($L$2:L405,"Above"),"")</f>
        <v/>
      </c>
      <c r="O405">
        <f>IF(L405="Below",COUNTIF($L$2:L405,"Below"),"")</f>
        <v/>
      </c>
    </row>
    <row r="406">
      <c r="A406">
        <f>IF($M406="","",INDEX('Per Line'!$B$2:$B$7001,$M406))</f>
        <v/>
      </c>
      <c r="B406">
        <f>IF($M406="","",INDEX('Per Line'!$C$2:$C$7001,$M406))</f>
        <v/>
      </c>
      <c r="C406">
        <f>IF($M406="","",INDEX('Per Line'!$A$2:$A$7001,$M406))</f>
        <v/>
      </c>
      <c r="F406">
        <f>IF($M406="","",INDEX('Per Line'!$U$2:$U$7001,$M406))</f>
        <v/>
      </c>
      <c r="G406" s="5">
        <f>IF($M406="","",SUMIFS('Per Line'!$W$2:$W$7001,'Per Line'!$C$2:$C$7001,$B406))</f>
        <v/>
      </c>
      <c r="H406" s="5">
        <f>IF($M406="","",SUMIFS('Per Line'!$X$2:$X$7001,'Per Line'!$C$2:$C$7001,$B406))</f>
        <v/>
      </c>
      <c r="I406" s="5">
        <f>IF($M406="","",SUMIFS('Per Line'!$Y$2:$Y$7001,'Per Line'!$C$2:$C$7001,$B406))</f>
        <v/>
      </c>
      <c r="J406" s="5">
        <f>IF($M406="","",G406-H406)</f>
        <v/>
      </c>
      <c r="K406" s="5">
        <f>IF($M406="","",J406-I406)</f>
        <v/>
      </c>
      <c r="L406">
        <f>IF($M406="","",IFERROR(INDEX(Settings!$C$27:$C$36,MATCH(C406,Settings!$B$27:$B$36,0)),"Unassigned"))</f>
        <v/>
      </c>
      <c r="M406">
        <f>IF(ROWS($M$2:$M406)&lt;=MAX('Per Line'!$AF$2:$AF$7001),MATCH(ROWS($M$2:$M406),'Per Line'!$AF$2:$AF$7001,0),"")</f>
        <v/>
      </c>
      <c r="N406">
        <f>IF(L406="Above",COUNTIF($L$2:L406,"Above"),"")</f>
        <v/>
      </c>
      <c r="O406">
        <f>IF(L406="Below",COUNTIF($L$2:L406,"Below"),"")</f>
        <v/>
      </c>
    </row>
    <row r="407">
      <c r="A407">
        <f>IF($M407="","",INDEX('Per Line'!$B$2:$B$7001,$M407))</f>
        <v/>
      </c>
      <c r="B407">
        <f>IF($M407="","",INDEX('Per Line'!$C$2:$C$7001,$M407))</f>
        <v/>
      </c>
      <c r="C407">
        <f>IF($M407="","",INDEX('Per Line'!$A$2:$A$7001,$M407))</f>
        <v/>
      </c>
      <c r="F407">
        <f>IF($M407="","",INDEX('Per Line'!$U$2:$U$7001,$M407))</f>
        <v/>
      </c>
      <c r="G407" s="5">
        <f>IF($M407="","",SUMIFS('Per Line'!$W$2:$W$7001,'Per Line'!$C$2:$C$7001,$B407))</f>
        <v/>
      </c>
      <c r="H407" s="5">
        <f>IF($M407="","",SUMIFS('Per Line'!$X$2:$X$7001,'Per Line'!$C$2:$C$7001,$B407))</f>
        <v/>
      </c>
      <c r="I407" s="5">
        <f>IF($M407="","",SUMIFS('Per Line'!$Y$2:$Y$7001,'Per Line'!$C$2:$C$7001,$B407))</f>
        <v/>
      </c>
      <c r="J407" s="5">
        <f>IF($M407="","",G407-H407)</f>
        <v/>
      </c>
      <c r="K407" s="5">
        <f>IF($M407="","",J407-I407)</f>
        <v/>
      </c>
      <c r="L407">
        <f>IF($M407="","",IFERROR(INDEX(Settings!$C$27:$C$36,MATCH(C407,Settings!$B$27:$B$36,0)),"Unassigned"))</f>
        <v/>
      </c>
      <c r="M407">
        <f>IF(ROWS($M$2:$M407)&lt;=MAX('Per Line'!$AF$2:$AF$7001),MATCH(ROWS($M$2:$M407),'Per Line'!$AF$2:$AF$7001,0),"")</f>
        <v/>
      </c>
      <c r="N407">
        <f>IF(L407="Above",COUNTIF($L$2:L407,"Above"),"")</f>
        <v/>
      </c>
      <c r="O407">
        <f>IF(L407="Below",COUNTIF($L$2:L407,"Below"),"")</f>
        <v/>
      </c>
    </row>
    <row r="408">
      <c r="A408">
        <f>IF($M408="","",INDEX('Per Line'!$B$2:$B$7001,$M408))</f>
        <v/>
      </c>
      <c r="B408">
        <f>IF($M408="","",INDEX('Per Line'!$C$2:$C$7001,$M408))</f>
        <v/>
      </c>
      <c r="C408">
        <f>IF($M408="","",INDEX('Per Line'!$A$2:$A$7001,$M408))</f>
        <v/>
      </c>
      <c r="F408">
        <f>IF($M408="","",INDEX('Per Line'!$U$2:$U$7001,$M408))</f>
        <v/>
      </c>
      <c r="G408" s="5">
        <f>IF($M408="","",SUMIFS('Per Line'!$W$2:$W$7001,'Per Line'!$C$2:$C$7001,$B408))</f>
        <v/>
      </c>
      <c r="H408" s="5">
        <f>IF($M408="","",SUMIFS('Per Line'!$X$2:$X$7001,'Per Line'!$C$2:$C$7001,$B408))</f>
        <v/>
      </c>
      <c r="I408" s="5">
        <f>IF($M408="","",SUMIFS('Per Line'!$Y$2:$Y$7001,'Per Line'!$C$2:$C$7001,$B408))</f>
        <v/>
      </c>
      <c r="J408" s="5">
        <f>IF($M408="","",G408-H408)</f>
        <v/>
      </c>
      <c r="K408" s="5">
        <f>IF($M408="","",J408-I408)</f>
        <v/>
      </c>
      <c r="L408">
        <f>IF($M408="","",IFERROR(INDEX(Settings!$C$27:$C$36,MATCH(C408,Settings!$B$27:$B$36,0)),"Unassigned"))</f>
        <v/>
      </c>
      <c r="M408">
        <f>IF(ROWS($M$2:$M408)&lt;=MAX('Per Line'!$AF$2:$AF$7001),MATCH(ROWS($M$2:$M408),'Per Line'!$AF$2:$AF$7001,0),"")</f>
        <v/>
      </c>
      <c r="N408">
        <f>IF(L408="Above",COUNTIF($L$2:L408,"Above"),"")</f>
        <v/>
      </c>
      <c r="O408">
        <f>IF(L408="Below",COUNTIF($L$2:L408,"Below"),"")</f>
        <v/>
      </c>
    </row>
    <row r="409">
      <c r="A409">
        <f>IF($M409="","",INDEX('Per Line'!$B$2:$B$7001,$M409))</f>
        <v/>
      </c>
      <c r="B409">
        <f>IF($M409="","",INDEX('Per Line'!$C$2:$C$7001,$M409))</f>
        <v/>
      </c>
      <c r="C409">
        <f>IF($M409="","",INDEX('Per Line'!$A$2:$A$7001,$M409))</f>
        <v/>
      </c>
      <c r="F409">
        <f>IF($M409="","",INDEX('Per Line'!$U$2:$U$7001,$M409))</f>
        <v/>
      </c>
      <c r="G409" s="5">
        <f>IF($M409="","",SUMIFS('Per Line'!$W$2:$W$7001,'Per Line'!$C$2:$C$7001,$B409))</f>
        <v/>
      </c>
      <c r="H409" s="5">
        <f>IF($M409="","",SUMIFS('Per Line'!$X$2:$X$7001,'Per Line'!$C$2:$C$7001,$B409))</f>
        <v/>
      </c>
      <c r="I409" s="5">
        <f>IF($M409="","",SUMIFS('Per Line'!$Y$2:$Y$7001,'Per Line'!$C$2:$C$7001,$B409))</f>
        <v/>
      </c>
      <c r="J409" s="5">
        <f>IF($M409="","",G409-H409)</f>
        <v/>
      </c>
      <c r="K409" s="5">
        <f>IF($M409="","",J409-I409)</f>
        <v/>
      </c>
      <c r="L409">
        <f>IF($M409="","",IFERROR(INDEX(Settings!$C$27:$C$36,MATCH(C409,Settings!$B$27:$B$36,0)),"Unassigned"))</f>
        <v/>
      </c>
      <c r="M409">
        <f>IF(ROWS($M$2:$M409)&lt;=MAX('Per Line'!$AF$2:$AF$7001),MATCH(ROWS($M$2:$M409),'Per Line'!$AF$2:$AF$7001,0),"")</f>
        <v/>
      </c>
      <c r="N409">
        <f>IF(L409="Above",COUNTIF($L$2:L409,"Above"),"")</f>
        <v/>
      </c>
      <c r="O409">
        <f>IF(L409="Below",COUNTIF($L$2:L409,"Below"),"")</f>
        <v/>
      </c>
    </row>
    <row r="410">
      <c r="A410">
        <f>IF($M410="","",INDEX('Per Line'!$B$2:$B$7001,$M410))</f>
        <v/>
      </c>
      <c r="B410">
        <f>IF($M410="","",INDEX('Per Line'!$C$2:$C$7001,$M410))</f>
        <v/>
      </c>
      <c r="C410">
        <f>IF($M410="","",INDEX('Per Line'!$A$2:$A$7001,$M410))</f>
        <v/>
      </c>
      <c r="F410">
        <f>IF($M410="","",INDEX('Per Line'!$U$2:$U$7001,$M410))</f>
        <v/>
      </c>
      <c r="G410" s="5">
        <f>IF($M410="","",SUMIFS('Per Line'!$W$2:$W$7001,'Per Line'!$C$2:$C$7001,$B410))</f>
        <v/>
      </c>
      <c r="H410" s="5">
        <f>IF($M410="","",SUMIFS('Per Line'!$X$2:$X$7001,'Per Line'!$C$2:$C$7001,$B410))</f>
        <v/>
      </c>
      <c r="I410" s="5">
        <f>IF($M410="","",SUMIFS('Per Line'!$Y$2:$Y$7001,'Per Line'!$C$2:$C$7001,$B410))</f>
        <v/>
      </c>
      <c r="J410" s="5">
        <f>IF($M410="","",G410-H410)</f>
        <v/>
      </c>
      <c r="K410" s="5">
        <f>IF($M410="","",J410-I410)</f>
        <v/>
      </c>
      <c r="L410">
        <f>IF($M410="","",IFERROR(INDEX(Settings!$C$27:$C$36,MATCH(C410,Settings!$B$27:$B$36,0)),"Unassigned"))</f>
        <v/>
      </c>
      <c r="M410">
        <f>IF(ROWS($M$2:$M410)&lt;=MAX('Per Line'!$AF$2:$AF$7001),MATCH(ROWS($M$2:$M410),'Per Line'!$AF$2:$AF$7001,0),"")</f>
        <v/>
      </c>
      <c r="N410">
        <f>IF(L410="Above",COUNTIF($L$2:L410,"Above"),"")</f>
        <v/>
      </c>
      <c r="O410">
        <f>IF(L410="Below",COUNTIF($L$2:L410,"Below"),"")</f>
        <v/>
      </c>
    </row>
    <row r="411">
      <c r="A411">
        <f>IF($M411="","",INDEX('Per Line'!$B$2:$B$7001,$M411))</f>
        <v/>
      </c>
      <c r="B411">
        <f>IF($M411="","",INDEX('Per Line'!$C$2:$C$7001,$M411))</f>
        <v/>
      </c>
      <c r="C411">
        <f>IF($M411="","",INDEX('Per Line'!$A$2:$A$7001,$M411))</f>
        <v/>
      </c>
      <c r="F411">
        <f>IF($M411="","",INDEX('Per Line'!$U$2:$U$7001,$M411))</f>
        <v/>
      </c>
      <c r="G411" s="5">
        <f>IF($M411="","",SUMIFS('Per Line'!$W$2:$W$7001,'Per Line'!$C$2:$C$7001,$B411))</f>
        <v/>
      </c>
      <c r="H411" s="5">
        <f>IF($M411="","",SUMIFS('Per Line'!$X$2:$X$7001,'Per Line'!$C$2:$C$7001,$B411))</f>
        <v/>
      </c>
      <c r="I411" s="5">
        <f>IF($M411="","",SUMIFS('Per Line'!$Y$2:$Y$7001,'Per Line'!$C$2:$C$7001,$B411))</f>
        <v/>
      </c>
      <c r="J411" s="5">
        <f>IF($M411="","",G411-H411)</f>
        <v/>
      </c>
      <c r="K411" s="5">
        <f>IF($M411="","",J411-I411)</f>
        <v/>
      </c>
      <c r="L411">
        <f>IF($M411="","",IFERROR(INDEX(Settings!$C$27:$C$36,MATCH(C411,Settings!$B$27:$B$36,0)),"Unassigned"))</f>
        <v/>
      </c>
      <c r="M411">
        <f>IF(ROWS($M$2:$M411)&lt;=MAX('Per Line'!$AF$2:$AF$7001),MATCH(ROWS($M$2:$M411),'Per Line'!$AF$2:$AF$7001,0),"")</f>
        <v/>
      </c>
      <c r="N411">
        <f>IF(L411="Above",COUNTIF($L$2:L411,"Above"),"")</f>
        <v/>
      </c>
      <c r="O411">
        <f>IF(L411="Below",COUNTIF($L$2:L411,"Below"),"")</f>
        <v/>
      </c>
    </row>
    <row r="412">
      <c r="A412">
        <f>IF($M412="","",INDEX('Per Line'!$B$2:$B$7001,$M412))</f>
        <v/>
      </c>
      <c r="B412">
        <f>IF($M412="","",INDEX('Per Line'!$C$2:$C$7001,$M412))</f>
        <v/>
      </c>
      <c r="C412">
        <f>IF($M412="","",INDEX('Per Line'!$A$2:$A$7001,$M412))</f>
        <v/>
      </c>
      <c r="F412">
        <f>IF($M412="","",INDEX('Per Line'!$U$2:$U$7001,$M412))</f>
        <v/>
      </c>
      <c r="G412" s="5">
        <f>IF($M412="","",SUMIFS('Per Line'!$W$2:$W$7001,'Per Line'!$C$2:$C$7001,$B412))</f>
        <v/>
      </c>
      <c r="H412" s="5">
        <f>IF($M412="","",SUMIFS('Per Line'!$X$2:$X$7001,'Per Line'!$C$2:$C$7001,$B412))</f>
        <v/>
      </c>
      <c r="I412" s="5">
        <f>IF($M412="","",SUMIFS('Per Line'!$Y$2:$Y$7001,'Per Line'!$C$2:$C$7001,$B412))</f>
        <v/>
      </c>
      <c r="J412" s="5">
        <f>IF($M412="","",G412-H412)</f>
        <v/>
      </c>
      <c r="K412" s="5">
        <f>IF($M412="","",J412-I412)</f>
        <v/>
      </c>
      <c r="L412">
        <f>IF($M412="","",IFERROR(INDEX(Settings!$C$27:$C$36,MATCH(C412,Settings!$B$27:$B$36,0)),"Unassigned"))</f>
        <v/>
      </c>
      <c r="M412">
        <f>IF(ROWS($M$2:$M412)&lt;=MAX('Per Line'!$AF$2:$AF$7001),MATCH(ROWS($M$2:$M412),'Per Line'!$AF$2:$AF$7001,0),"")</f>
        <v/>
      </c>
      <c r="N412">
        <f>IF(L412="Above",COUNTIF($L$2:L412,"Above"),"")</f>
        <v/>
      </c>
      <c r="O412">
        <f>IF(L412="Below",COUNTIF($L$2:L412,"Below"),"")</f>
        <v/>
      </c>
    </row>
    <row r="413">
      <c r="A413">
        <f>IF($M413="","",INDEX('Per Line'!$B$2:$B$7001,$M413))</f>
        <v/>
      </c>
      <c r="B413">
        <f>IF($M413="","",INDEX('Per Line'!$C$2:$C$7001,$M413))</f>
        <v/>
      </c>
      <c r="C413">
        <f>IF($M413="","",INDEX('Per Line'!$A$2:$A$7001,$M413))</f>
        <v/>
      </c>
      <c r="F413">
        <f>IF($M413="","",INDEX('Per Line'!$U$2:$U$7001,$M413))</f>
        <v/>
      </c>
      <c r="G413" s="5">
        <f>IF($M413="","",SUMIFS('Per Line'!$W$2:$W$7001,'Per Line'!$C$2:$C$7001,$B413))</f>
        <v/>
      </c>
      <c r="H413" s="5">
        <f>IF($M413="","",SUMIFS('Per Line'!$X$2:$X$7001,'Per Line'!$C$2:$C$7001,$B413))</f>
        <v/>
      </c>
      <c r="I413" s="5">
        <f>IF($M413="","",SUMIFS('Per Line'!$Y$2:$Y$7001,'Per Line'!$C$2:$C$7001,$B413))</f>
        <v/>
      </c>
      <c r="J413" s="5">
        <f>IF($M413="","",G413-H413)</f>
        <v/>
      </c>
      <c r="K413" s="5">
        <f>IF($M413="","",J413-I413)</f>
        <v/>
      </c>
      <c r="L413">
        <f>IF($M413="","",IFERROR(INDEX(Settings!$C$27:$C$36,MATCH(C413,Settings!$B$27:$B$36,0)),"Unassigned"))</f>
        <v/>
      </c>
      <c r="M413">
        <f>IF(ROWS($M$2:$M413)&lt;=MAX('Per Line'!$AF$2:$AF$7001),MATCH(ROWS($M$2:$M413),'Per Line'!$AF$2:$AF$7001,0),"")</f>
        <v/>
      </c>
      <c r="N413">
        <f>IF(L413="Above",COUNTIF($L$2:L413,"Above"),"")</f>
        <v/>
      </c>
      <c r="O413">
        <f>IF(L413="Below",COUNTIF($L$2:L413,"Below"),"")</f>
        <v/>
      </c>
    </row>
    <row r="414">
      <c r="A414">
        <f>IF($M414="","",INDEX('Per Line'!$B$2:$B$7001,$M414))</f>
        <v/>
      </c>
      <c r="B414">
        <f>IF($M414="","",INDEX('Per Line'!$C$2:$C$7001,$M414))</f>
        <v/>
      </c>
      <c r="C414">
        <f>IF($M414="","",INDEX('Per Line'!$A$2:$A$7001,$M414))</f>
        <v/>
      </c>
      <c r="F414">
        <f>IF($M414="","",INDEX('Per Line'!$U$2:$U$7001,$M414))</f>
        <v/>
      </c>
      <c r="G414" s="5">
        <f>IF($M414="","",SUMIFS('Per Line'!$W$2:$W$7001,'Per Line'!$C$2:$C$7001,$B414))</f>
        <v/>
      </c>
      <c r="H414" s="5">
        <f>IF($M414="","",SUMIFS('Per Line'!$X$2:$X$7001,'Per Line'!$C$2:$C$7001,$B414))</f>
        <v/>
      </c>
      <c r="I414" s="5">
        <f>IF($M414="","",SUMIFS('Per Line'!$Y$2:$Y$7001,'Per Line'!$C$2:$C$7001,$B414))</f>
        <v/>
      </c>
      <c r="J414" s="5">
        <f>IF($M414="","",G414-H414)</f>
        <v/>
      </c>
      <c r="K414" s="5">
        <f>IF($M414="","",J414-I414)</f>
        <v/>
      </c>
      <c r="L414">
        <f>IF($M414="","",IFERROR(INDEX(Settings!$C$27:$C$36,MATCH(C414,Settings!$B$27:$B$36,0)),"Unassigned"))</f>
        <v/>
      </c>
      <c r="M414">
        <f>IF(ROWS($M$2:$M414)&lt;=MAX('Per Line'!$AF$2:$AF$7001),MATCH(ROWS($M$2:$M414),'Per Line'!$AF$2:$AF$7001,0),"")</f>
        <v/>
      </c>
      <c r="N414">
        <f>IF(L414="Above",COUNTIF($L$2:L414,"Above"),"")</f>
        <v/>
      </c>
      <c r="O414">
        <f>IF(L414="Below",COUNTIF($L$2:L414,"Below"),"")</f>
        <v/>
      </c>
    </row>
    <row r="415">
      <c r="A415">
        <f>IF($M415="","",INDEX('Per Line'!$B$2:$B$7001,$M415))</f>
        <v/>
      </c>
      <c r="B415">
        <f>IF($M415="","",INDEX('Per Line'!$C$2:$C$7001,$M415))</f>
        <v/>
      </c>
      <c r="C415">
        <f>IF($M415="","",INDEX('Per Line'!$A$2:$A$7001,$M415))</f>
        <v/>
      </c>
      <c r="F415">
        <f>IF($M415="","",INDEX('Per Line'!$U$2:$U$7001,$M415))</f>
        <v/>
      </c>
      <c r="G415" s="5">
        <f>IF($M415="","",SUMIFS('Per Line'!$W$2:$W$7001,'Per Line'!$C$2:$C$7001,$B415))</f>
        <v/>
      </c>
      <c r="H415" s="5">
        <f>IF($M415="","",SUMIFS('Per Line'!$X$2:$X$7001,'Per Line'!$C$2:$C$7001,$B415))</f>
        <v/>
      </c>
      <c r="I415" s="5">
        <f>IF($M415="","",SUMIFS('Per Line'!$Y$2:$Y$7001,'Per Line'!$C$2:$C$7001,$B415))</f>
        <v/>
      </c>
      <c r="J415" s="5">
        <f>IF($M415="","",G415-H415)</f>
        <v/>
      </c>
      <c r="K415" s="5">
        <f>IF($M415="","",J415-I415)</f>
        <v/>
      </c>
      <c r="L415">
        <f>IF($M415="","",IFERROR(INDEX(Settings!$C$27:$C$36,MATCH(C415,Settings!$B$27:$B$36,0)),"Unassigned"))</f>
        <v/>
      </c>
      <c r="M415">
        <f>IF(ROWS($M$2:$M415)&lt;=MAX('Per Line'!$AF$2:$AF$7001),MATCH(ROWS($M$2:$M415),'Per Line'!$AF$2:$AF$7001,0),"")</f>
        <v/>
      </c>
      <c r="N415">
        <f>IF(L415="Above",COUNTIF($L$2:L415,"Above"),"")</f>
        <v/>
      </c>
      <c r="O415">
        <f>IF(L415="Below",COUNTIF($L$2:L415,"Below"),"")</f>
        <v/>
      </c>
    </row>
    <row r="416">
      <c r="A416">
        <f>IF($M416="","",INDEX('Per Line'!$B$2:$B$7001,$M416))</f>
        <v/>
      </c>
      <c r="B416">
        <f>IF($M416="","",INDEX('Per Line'!$C$2:$C$7001,$M416))</f>
        <v/>
      </c>
      <c r="C416">
        <f>IF($M416="","",INDEX('Per Line'!$A$2:$A$7001,$M416))</f>
        <v/>
      </c>
      <c r="F416">
        <f>IF($M416="","",INDEX('Per Line'!$U$2:$U$7001,$M416))</f>
        <v/>
      </c>
      <c r="G416" s="5">
        <f>IF($M416="","",SUMIFS('Per Line'!$W$2:$W$7001,'Per Line'!$C$2:$C$7001,$B416))</f>
        <v/>
      </c>
      <c r="H416" s="5">
        <f>IF($M416="","",SUMIFS('Per Line'!$X$2:$X$7001,'Per Line'!$C$2:$C$7001,$B416))</f>
        <v/>
      </c>
      <c r="I416" s="5">
        <f>IF($M416="","",SUMIFS('Per Line'!$Y$2:$Y$7001,'Per Line'!$C$2:$C$7001,$B416))</f>
        <v/>
      </c>
      <c r="J416" s="5">
        <f>IF($M416="","",G416-H416)</f>
        <v/>
      </c>
      <c r="K416" s="5">
        <f>IF($M416="","",J416-I416)</f>
        <v/>
      </c>
      <c r="L416">
        <f>IF($M416="","",IFERROR(INDEX(Settings!$C$27:$C$36,MATCH(C416,Settings!$B$27:$B$36,0)),"Unassigned"))</f>
        <v/>
      </c>
      <c r="M416">
        <f>IF(ROWS($M$2:$M416)&lt;=MAX('Per Line'!$AF$2:$AF$7001),MATCH(ROWS($M$2:$M416),'Per Line'!$AF$2:$AF$7001,0),"")</f>
        <v/>
      </c>
      <c r="N416">
        <f>IF(L416="Above",COUNTIF($L$2:L416,"Above"),"")</f>
        <v/>
      </c>
      <c r="O416">
        <f>IF(L416="Below",COUNTIF($L$2:L416,"Below"),"")</f>
        <v/>
      </c>
    </row>
    <row r="417">
      <c r="A417">
        <f>IF($M417="","",INDEX('Per Line'!$B$2:$B$7001,$M417))</f>
        <v/>
      </c>
      <c r="B417">
        <f>IF($M417="","",INDEX('Per Line'!$C$2:$C$7001,$M417))</f>
        <v/>
      </c>
      <c r="C417">
        <f>IF($M417="","",INDEX('Per Line'!$A$2:$A$7001,$M417))</f>
        <v/>
      </c>
      <c r="F417">
        <f>IF($M417="","",INDEX('Per Line'!$U$2:$U$7001,$M417))</f>
        <v/>
      </c>
      <c r="G417" s="5">
        <f>IF($M417="","",SUMIFS('Per Line'!$W$2:$W$7001,'Per Line'!$C$2:$C$7001,$B417))</f>
        <v/>
      </c>
      <c r="H417" s="5">
        <f>IF($M417="","",SUMIFS('Per Line'!$X$2:$X$7001,'Per Line'!$C$2:$C$7001,$B417))</f>
        <v/>
      </c>
      <c r="I417" s="5">
        <f>IF($M417="","",SUMIFS('Per Line'!$Y$2:$Y$7001,'Per Line'!$C$2:$C$7001,$B417))</f>
        <v/>
      </c>
      <c r="J417" s="5">
        <f>IF($M417="","",G417-H417)</f>
        <v/>
      </c>
      <c r="K417" s="5">
        <f>IF($M417="","",J417-I417)</f>
        <v/>
      </c>
      <c r="L417">
        <f>IF($M417="","",IFERROR(INDEX(Settings!$C$27:$C$36,MATCH(C417,Settings!$B$27:$B$36,0)),"Unassigned"))</f>
        <v/>
      </c>
      <c r="M417">
        <f>IF(ROWS($M$2:$M417)&lt;=MAX('Per Line'!$AF$2:$AF$7001),MATCH(ROWS($M$2:$M417),'Per Line'!$AF$2:$AF$7001,0),"")</f>
        <v/>
      </c>
      <c r="N417">
        <f>IF(L417="Above",COUNTIF($L$2:L417,"Above"),"")</f>
        <v/>
      </c>
      <c r="O417">
        <f>IF(L417="Below",COUNTIF($L$2:L417,"Below"),"")</f>
        <v/>
      </c>
    </row>
    <row r="418">
      <c r="A418">
        <f>IF($M418="","",INDEX('Per Line'!$B$2:$B$7001,$M418))</f>
        <v/>
      </c>
      <c r="B418">
        <f>IF($M418="","",INDEX('Per Line'!$C$2:$C$7001,$M418))</f>
        <v/>
      </c>
      <c r="C418">
        <f>IF($M418="","",INDEX('Per Line'!$A$2:$A$7001,$M418))</f>
        <v/>
      </c>
      <c r="F418">
        <f>IF($M418="","",INDEX('Per Line'!$U$2:$U$7001,$M418))</f>
        <v/>
      </c>
      <c r="G418" s="5">
        <f>IF($M418="","",SUMIFS('Per Line'!$W$2:$W$7001,'Per Line'!$C$2:$C$7001,$B418))</f>
        <v/>
      </c>
      <c r="H418" s="5">
        <f>IF($M418="","",SUMIFS('Per Line'!$X$2:$X$7001,'Per Line'!$C$2:$C$7001,$B418))</f>
        <v/>
      </c>
      <c r="I418" s="5">
        <f>IF($M418="","",SUMIFS('Per Line'!$Y$2:$Y$7001,'Per Line'!$C$2:$C$7001,$B418))</f>
        <v/>
      </c>
      <c r="J418" s="5">
        <f>IF($M418="","",G418-H418)</f>
        <v/>
      </c>
      <c r="K418" s="5">
        <f>IF($M418="","",J418-I418)</f>
        <v/>
      </c>
      <c r="L418">
        <f>IF($M418="","",IFERROR(INDEX(Settings!$C$27:$C$36,MATCH(C418,Settings!$B$27:$B$36,0)),"Unassigned"))</f>
        <v/>
      </c>
      <c r="M418">
        <f>IF(ROWS($M$2:$M418)&lt;=MAX('Per Line'!$AF$2:$AF$7001),MATCH(ROWS($M$2:$M418),'Per Line'!$AF$2:$AF$7001,0),"")</f>
        <v/>
      </c>
      <c r="N418">
        <f>IF(L418="Above",COUNTIF($L$2:L418,"Above"),"")</f>
        <v/>
      </c>
      <c r="O418">
        <f>IF(L418="Below",COUNTIF($L$2:L418,"Below"),"")</f>
        <v/>
      </c>
    </row>
    <row r="419">
      <c r="A419">
        <f>IF($M419="","",INDEX('Per Line'!$B$2:$B$7001,$M419))</f>
        <v/>
      </c>
      <c r="B419">
        <f>IF($M419="","",INDEX('Per Line'!$C$2:$C$7001,$M419))</f>
        <v/>
      </c>
      <c r="C419">
        <f>IF($M419="","",INDEX('Per Line'!$A$2:$A$7001,$M419))</f>
        <v/>
      </c>
      <c r="F419">
        <f>IF($M419="","",INDEX('Per Line'!$U$2:$U$7001,$M419))</f>
        <v/>
      </c>
      <c r="G419" s="5">
        <f>IF($M419="","",SUMIFS('Per Line'!$W$2:$W$7001,'Per Line'!$C$2:$C$7001,$B419))</f>
        <v/>
      </c>
      <c r="H419" s="5">
        <f>IF($M419="","",SUMIFS('Per Line'!$X$2:$X$7001,'Per Line'!$C$2:$C$7001,$B419))</f>
        <v/>
      </c>
      <c r="I419" s="5">
        <f>IF($M419="","",SUMIFS('Per Line'!$Y$2:$Y$7001,'Per Line'!$C$2:$C$7001,$B419))</f>
        <v/>
      </c>
      <c r="J419" s="5">
        <f>IF($M419="","",G419-H419)</f>
        <v/>
      </c>
      <c r="K419" s="5">
        <f>IF($M419="","",J419-I419)</f>
        <v/>
      </c>
      <c r="L419">
        <f>IF($M419="","",IFERROR(INDEX(Settings!$C$27:$C$36,MATCH(C419,Settings!$B$27:$B$36,0)),"Unassigned"))</f>
        <v/>
      </c>
      <c r="M419">
        <f>IF(ROWS($M$2:$M419)&lt;=MAX('Per Line'!$AF$2:$AF$7001),MATCH(ROWS($M$2:$M419),'Per Line'!$AF$2:$AF$7001,0),"")</f>
        <v/>
      </c>
      <c r="N419">
        <f>IF(L419="Above",COUNTIF($L$2:L419,"Above"),"")</f>
        <v/>
      </c>
      <c r="O419">
        <f>IF(L419="Below",COUNTIF($L$2:L419,"Below"),"")</f>
        <v/>
      </c>
    </row>
    <row r="420">
      <c r="A420">
        <f>IF($M420="","",INDEX('Per Line'!$B$2:$B$7001,$M420))</f>
        <v/>
      </c>
      <c r="B420">
        <f>IF($M420="","",INDEX('Per Line'!$C$2:$C$7001,$M420))</f>
        <v/>
      </c>
      <c r="C420">
        <f>IF($M420="","",INDEX('Per Line'!$A$2:$A$7001,$M420))</f>
        <v/>
      </c>
      <c r="F420">
        <f>IF($M420="","",INDEX('Per Line'!$U$2:$U$7001,$M420))</f>
        <v/>
      </c>
      <c r="G420" s="5">
        <f>IF($M420="","",SUMIFS('Per Line'!$W$2:$W$7001,'Per Line'!$C$2:$C$7001,$B420))</f>
        <v/>
      </c>
      <c r="H420" s="5">
        <f>IF($M420="","",SUMIFS('Per Line'!$X$2:$X$7001,'Per Line'!$C$2:$C$7001,$B420))</f>
        <v/>
      </c>
      <c r="I420" s="5">
        <f>IF($M420="","",SUMIFS('Per Line'!$Y$2:$Y$7001,'Per Line'!$C$2:$C$7001,$B420))</f>
        <v/>
      </c>
      <c r="J420" s="5">
        <f>IF($M420="","",G420-H420)</f>
        <v/>
      </c>
      <c r="K420" s="5">
        <f>IF($M420="","",J420-I420)</f>
        <v/>
      </c>
      <c r="L420">
        <f>IF($M420="","",IFERROR(INDEX(Settings!$C$27:$C$36,MATCH(C420,Settings!$B$27:$B$36,0)),"Unassigned"))</f>
        <v/>
      </c>
      <c r="M420">
        <f>IF(ROWS($M$2:$M420)&lt;=MAX('Per Line'!$AF$2:$AF$7001),MATCH(ROWS($M$2:$M420),'Per Line'!$AF$2:$AF$7001,0),"")</f>
        <v/>
      </c>
      <c r="N420">
        <f>IF(L420="Above",COUNTIF($L$2:L420,"Above"),"")</f>
        <v/>
      </c>
      <c r="O420">
        <f>IF(L420="Below",COUNTIF($L$2:L420,"Below"),"")</f>
        <v/>
      </c>
    </row>
    <row r="421">
      <c r="A421">
        <f>IF($M421="","",INDEX('Per Line'!$B$2:$B$7001,$M421))</f>
        <v/>
      </c>
      <c r="B421">
        <f>IF($M421="","",INDEX('Per Line'!$C$2:$C$7001,$M421))</f>
        <v/>
      </c>
      <c r="C421">
        <f>IF($M421="","",INDEX('Per Line'!$A$2:$A$7001,$M421))</f>
        <v/>
      </c>
      <c r="F421">
        <f>IF($M421="","",INDEX('Per Line'!$U$2:$U$7001,$M421))</f>
        <v/>
      </c>
      <c r="G421" s="5">
        <f>IF($M421="","",SUMIFS('Per Line'!$W$2:$W$7001,'Per Line'!$C$2:$C$7001,$B421))</f>
        <v/>
      </c>
      <c r="H421" s="5">
        <f>IF($M421="","",SUMIFS('Per Line'!$X$2:$X$7001,'Per Line'!$C$2:$C$7001,$B421))</f>
        <v/>
      </c>
      <c r="I421" s="5">
        <f>IF($M421="","",SUMIFS('Per Line'!$Y$2:$Y$7001,'Per Line'!$C$2:$C$7001,$B421))</f>
        <v/>
      </c>
      <c r="J421" s="5">
        <f>IF($M421="","",G421-H421)</f>
        <v/>
      </c>
      <c r="K421" s="5">
        <f>IF($M421="","",J421-I421)</f>
        <v/>
      </c>
      <c r="L421">
        <f>IF($M421="","",IFERROR(INDEX(Settings!$C$27:$C$36,MATCH(C421,Settings!$B$27:$B$36,0)),"Unassigned"))</f>
        <v/>
      </c>
      <c r="M421">
        <f>IF(ROWS($M$2:$M421)&lt;=MAX('Per Line'!$AF$2:$AF$7001),MATCH(ROWS($M$2:$M421),'Per Line'!$AF$2:$AF$7001,0),"")</f>
        <v/>
      </c>
      <c r="N421">
        <f>IF(L421="Above",COUNTIF($L$2:L421,"Above"),"")</f>
        <v/>
      </c>
      <c r="O421">
        <f>IF(L421="Below",COUNTIF($L$2:L421,"Below"),"")</f>
        <v/>
      </c>
    </row>
    <row r="422">
      <c r="A422">
        <f>IF($M422="","",INDEX('Per Line'!$B$2:$B$7001,$M422))</f>
        <v/>
      </c>
      <c r="B422">
        <f>IF($M422="","",INDEX('Per Line'!$C$2:$C$7001,$M422))</f>
        <v/>
      </c>
      <c r="C422">
        <f>IF($M422="","",INDEX('Per Line'!$A$2:$A$7001,$M422))</f>
        <v/>
      </c>
      <c r="F422">
        <f>IF($M422="","",INDEX('Per Line'!$U$2:$U$7001,$M422))</f>
        <v/>
      </c>
      <c r="G422" s="5">
        <f>IF($M422="","",SUMIFS('Per Line'!$W$2:$W$7001,'Per Line'!$C$2:$C$7001,$B422))</f>
        <v/>
      </c>
      <c r="H422" s="5">
        <f>IF($M422="","",SUMIFS('Per Line'!$X$2:$X$7001,'Per Line'!$C$2:$C$7001,$B422))</f>
        <v/>
      </c>
      <c r="I422" s="5">
        <f>IF($M422="","",SUMIFS('Per Line'!$Y$2:$Y$7001,'Per Line'!$C$2:$C$7001,$B422))</f>
        <v/>
      </c>
      <c r="J422" s="5">
        <f>IF($M422="","",G422-H422)</f>
        <v/>
      </c>
      <c r="K422" s="5">
        <f>IF($M422="","",J422-I422)</f>
        <v/>
      </c>
      <c r="L422">
        <f>IF($M422="","",IFERROR(INDEX(Settings!$C$27:$C$36,MATCH(C422,Settings!$B$27:$B$36,0)),"Unassigned"))</f>
        <v/>
      </c>
      <c r="M422">
        <f>IF(ROWS($M$2:$M422)&lt;=MAX('Per Line'!$AF$2:$AF$7001),MATCH(ROWS($M$2:$M422),'Per Line'!$AF$2:$AF$7001,0),"")</f>
        <v/>
      </c>
      <c r="N422">
        <f>IF(L422="Above",COUNTIF($L$2:L422,"Above"),"")</f>
        <v/>
      </c>
      <c r="O422">
        <f>IF(L422="Below",COUNTIF($L$2:L422,"Below"),"")</f>
        <v/>
      </c>
    </row>
    <row r="423">
      <c r="A423">
        <f>IF($M423="","",INDEX('Per Line'!$B$2:$B$7001,$M423))</f>
        <v/>
      </c>
      <c r="B423">
        <f>IF($M423="","",INDEX('Per Line'!$C$2:$C$7001,$M423))</f>
        <v/>
      </c>
      <c r="C423">
        <f>IF($M423="","",INDEX('Per Line'!$A$2:$A$7001,$M423))</f>
        <v/>
      </c>
      <c r="F423">
        <f>IF($M423="","",INDEX('Per Line'!$U$2:$U$7001,$M423))</f>
        <v/>
      </c>
      <c r="G423" s="5">
        <f>IF($M423="","",SUMIFS('Per Line'!$W$2:$W$7001,'Per Line'!$C$2:$C$7001,$B423))</f>
        <v/>
      </c>
      <c r="H423" s="5">
        <f>IF($M423="","",SUMIFS('Per Line'!$X$2:$X$7001,'Per Line'!$C$2:$C$7001,$B423))</f>
        <v/>
      </c>
      <c r="I423" s="5">
        <f>IF($M423="","",SUMIFS('Per Line'!$Y$2:$Y$7001,'Per Line'!$C$2:$C$7001,$B423))</f>
        <v/>
      </c>
      <c r="J423" s="5">
        <f>IF($M423="","",G423-H423)</f>
        <v/>
      </c>
      <c r="K423" s="5">
        <f>IF($M423="","",J423-I423)</f>
        <v/>
      </c>
      <c r="L423">
        <f>IF($M423="","",IFERROR(INDEX(Settings!$C$27:$C$36,MATCH(C423,Settings!$B$27:$B$36,0)),"Unassigned"))</f>
        <v/>
      </c>
      <c r="M423">
        <f>IF(ROWS($M$2:$M423)&lt;=MAX('Per Line'!$AF$2:$AF$7001),MATCH(ROWS($M$2:$M423),'Per Line'!$AF$2:$AF$7001,0),"")</f>
        <v/>
      </c>
      <c r="N423">
        <f>IF(L423="Above",COUNTIF($L$2:L423,"Above"),"")</f>
        <v/>
      </c>
      <c r="O423">
        <f>IF(L423="Below",COUNTIF($L$2:L423,"Below"),"")</f>
        <v/>
      </c>
    </row>
    <row r="424">
      <c r="A424">
        <f>IF($M424="","",INDEX('Per Line'!$B$2:$B$7001,$M424))</f>
        <v/>
      </c>
      <c r="B424">
        <f>IF($M424="","",INDEX('Per Line'!$C$2:$C$7001,$M424))</f>
        <v/>
      </c>
      <c r="C424">
        <f>IF($M424="","",INDEX('Per Line'!$A$2:$A$7001,$M424))</f>
        <v/>
      </c>
      <c r="F424">
        <f>IF($M424="","",INDEX('Per Line'!$U$2:$U$7001,$M424))</f>
        <v/>
      </c>
      <c r="G424" s="5">
        <f>IF($M424="","",SUMIFS('Per Line'!$W$2:$W$7001,'Per Line'!$C$2:$C$7001,$B424))</f>
        <v/>
      </c>
      <c r="H424" s="5">
        <f>IF($M424="","",SUMIFS('Per Line'!$X$2:$X$7001,'Per Line'!$C$2:$C$7001,$B424))</f>
        <v/>
      </c>
      <c r="I424" s="5">
        <f>IF($M424="","",SUMIFS('Per Line'!$Y$2:$Y$7001,'Per Line'!$C$2:$C$7001,$B424))</f>
        <v/>
      </c>
      <c r="J424" s="5">
        <f>IF($M424="","",G424-H424)</f>
        <v/>
      </c>
      <c r="K424" s="5">
        <f>IF($M424="","",J424-I424)</f>
        <v/>
      </c>
      <c r="L424">
        <f>IF($M424="","",IFERROR(INDEX(Settings!$C$27:$C$36,MATCH(C424,Settings!$B$27:$B$36,0)),"Unassigned"))</f>
        <v/>
      </c>
      <c r="M424">
        <f>IF(ROWS($M$2:$M424)&lt;=MAX('Per Line'!$AF$2:$AF$7001),MATCH(ROWS($M$2:$M424),'Per Line'!$AF$2:$AF$7001,0),"")</f>
        <v/>
      </c>
      <c r="N424">
        <f>IF(L424="Above",COUNTIF($L$2:L424,"Above"),"")</f>
        <v/>
      </c>
      <c r="O424">
        <f>IF(L424="Below",COUNTIF($L$2:L424,"Below"),"")</f>
        <v/>
      </c>
    </row>
    <row r="425">
      <c r="A425">
        <f>IF($M425="","",INDEX('Per Line'!$B$2:$B$7001,$M425))</f>
        <v/>
      </c>
      <c r="B425">
        <f>IF($M425="","",INDEX('Per Line'!$C$2:$C$7001,$M425))</f>
        <v/>
      </c>
      <c r="C425">
        <f>IF($M425="","",INDEX('Per Line'!$A$2:$A$7001,$M425))</f>
        <v/>
      </c>
      <c r="F425">
        <f>IF($M425="","",INDEX('Per Line'!$U$2:$U$7001,$M425))</f>
        <v/>
      </c>
      <c r="G425" s="5">
        <f>IF($M425="","",SUMIFS('Per Line'!$W$2:$W$7001,'Per Line'!$C$2:$C$7001,$B425))</f>
        <v/>
      </c>
      <c r="H425" s="5">
        <f>IF($M425="","",SUMIFS('Per Line'!$X$2:$X$7001,'Per Line'!$C$2:$C$7001,$B425))</f>
        <v/>
      </c>
      <c r="I425" s="5">
        <f>IF($M425="","",SUMIFS('Per Line'!$Y$2:$Y$7001,'Per Line'!$C$2:$C$7001,$B425))</f>
        <v/>
      </c>
      <c r="J425" s="5">
        <f>IF($M425="","",G425-H425)</f>
        <v/>
      </c>
      <c r="K425" s="5">
        <f>IF($M425="","",J425-I425)</f>
        <v/>
      </c>
      <c r="L425">
        <f>IF($M425="","",IFERROR(INDEX(Settings!$C$27:$C$36,MATCH(C425,Settings!$B$27:$B$36,0)),"Unassigned"))</f>
        <v/>
      </c>
      <c r="M425">
        <f>IF(ROWS($M$2:$M425)&lt;=MAX('Per Line'!$AF$2:$AF$7001),MATCH(ROWS($M$2:$M425),'Per Line'!$AF$2:$AF$7001,0),"")</f>
        <v/>
      </c>
      <c r="N425">
        <f>IF(L425="Above",COUNTIF($L$2:L425,"Above"),"")</f>
        <v/>
      </c>
      <c r="O425">
        <f>IF(L425="Below",COUNTIF($L$2:L425,"Below"),"")</f>
        <v/>
      </c>
    </row>
    <row r="426">
      <c r="A426">
        <f>IF($M426="","",INDEX('Per Line'!$B$2:$B$7001,$M426))</f>
        <v/>
      </c>
      <c r="B426">
        <f>IF($M426="","",INDEX('Per Line'!$C$2:$C$7001,$M426))</f>
        <v/>
      </c>
      <c r="C426">
        <f>IF($M426="","",INDEX('Per Line'!$A$2:$A$7001,$M426))</f>
        <v/>
      </c>
      <c r="F426">
        <f>IF($M426="","",INDEX('Per Line'!$U$2:$U$7001,$M426))</f>
        <v/>
      </c>
      <c r="G426" s="5">
        <f>IF($M426="","",SUMIFS('Per Line'!$W$2:$W$7001,'Per Line'!$C$2:$C$7001,$B426))</f>
        <v/>
      </c>
      <c r="H426" s="5">
        <f>IF($M426="","",SUMIFS('Per Line'!$X$2:$X$7001,'Per Line'!$C$2:$C$7001,$B426))</f>
        <v/>
      </c>
      <c r="I426" s="5">
        <f>IF($M426="","",SUMIFS('Per Line'!$Y$2:$Y$7001,'Per Line'!$C$2:$C$7001,$B426))</f>
        <v/>
      </c>
      <c r="J426" s="5">
        <f>IF($M426="","",G426-H426)</f>
        <v/>
      </c>
      <c r="K426" s="5">
        <f>IF($M426="","",J426-I426)</f>
        <v/>
      </c>
      <c r="L426">
        <f>IF($M426="","",IFERROR(INDEX(Settings!$C$27:$C$36,MATCH(C426,Settings!$B$27:$B$36,0)),"Unassigned"))</f>
        <v/>
      </c>
      <c r="M426">
        <f>IF(ROWS($M$2:$M426)&lt;=MAX('Per Line'!$AF$2:$AF$7001),MATCH(ROWS($M$2:$M426),'Per Line'!$AF$2:$AF$7001,0),"")</f>
        <v/>
      </c>
      <c r="N426">
        <f>IF(L426="Above",COUNTIF($L$2:L426,"Above"),"")</f>
        <v/>
      </c>
      <c r="O426">
        <f>IF(L426="Below",COUNTIF($L$2:L426,"Below"),"")</f>
        <v/>
      </c>
    </row>
    <row r="427">
      <c r="A427">
        <f>IF($M427="","",INDEX('Per Line'!$B$2:$B$7001,$M427))</f>
        <v/>
      </c>
      <c r="B427">
        <f>IF($M427="","",INDEX('Per Line'!$C$2:$C$7001,$M427))</f>
        <v/>
      </c>
      <c r="C427">
        <f>IF($M427="","",INDEX('Per Line'!$A$2:$A$7001,$M427))</f>
        <v/>
      </c>
      <c r="F427">
        <f>IF($M427="","",INDEX('Per Line'!$U$2:$U$7001,$M427))</f>
        <v/>
      </c>
      <c r="G427" s="5">
        <f>IF($M427="","",SUMIFS('Per Line'!$W$2:$W$7001,'Per Line'!$C$2:$C$7001,$B427))</f>
        <v/>
      </c>
      <c r="H427" s="5">
        <f>IF($M427="","",SUMIFS('Per Line'!$X$2:$X$7001,'Per Line'!$C$2:$C$7001,$B427))</f>
        <v/>
      </c>
      <c r="I427" s="5">
        <f>IF($M427="","",SUMIFS('Per Line'!$Y$2:$Y$7001,'Per Line'!$C$2:$C$7001,$B427))</f>
        <v/>
      </c>
      <c r="J427" s="5">
        <f>IF($M427="","",G427-H427)</f>
        <v/>
      </c>
      <c r="K427" s="5">
        <f>IF($M427="","",J427-I427)</f>
        <v/>
      </c>
      <c r="L427">
        <f>IF($M427="","",IFERROR(INDEX(Settings!$C$27:$C$36,MATCH(C427,Settings!$B$27:$B$36,0)),"Unassigned"))</f>
        <v/>
      </c>
      <c r="M427">
        <f>IF(ROWS($M$2:$M427)&lt;=MAX('Per Line'!$AF$2:$AF$7001),MATCH(ROWS($M$2:$M427),'Per Line'!$AF$2:$AF$7001,0),"")</f>
        <v/>
      </c>
      <c r="N427">
        <f>IF(L427="Above",COUNTIF($L$2:L427,"Above"),"")</f>
        <v/>
      </c>
      <c r="O427">
        <f>IF(L427="Below",COUNTIF($L$2:L427,"Below"),"")</f>
        <v/>
      </c>
    </row>
    <row r="428">
      <c r="A428">
        <f>IF($M428="","",INDEX('Per Line'!$B$2:$B$7001,$M428))</f>
        <v/>
      </c>
      <c r="B428">
        <f>IF($M428="","",INDEX('Per Line'!$C$2:$C$7001,$M428))</f>
        <v/>
      </c>
      <c r="C428">
        <f>IF($M428="","",INDEX('Per Line'!$A$2:$A$7001,$M428))</f>
        <v/>
      </c>
      <c r="F428">
        <f>IF($M428="","",INDEX('Per Line'!$U$2:$U$7001,$M428))</f>
        <v/>
      </c>
      <c r="G428" s="5">
        <f>IF($M428="","",SUMIFS('Per Line'!$W$2:$W$7001,'Per Line'!$C$2:$C$7001,$B428))</f>
        <v/>
      </c>
      <c r="H428" s="5">
        <f>IF($M428="","",SUMIFS('Per Line'!$X$2:$X$7001,'Per Line'!$C$2:$C$7001,$B428))</f>
        <v/>
      </c>
      <c r="I428" s="5">
        <f>IF($M428="","",SUMIFS('Per Line'!$Y$2:$Y$7001,'Per Line'!$C$2:$C$7001,$B428))</f>
        <v/>
      </c>
      <c r="J428" s="5">
        <f>IF($M428="","",G428-H428)</f>
        <v/>
      </c>
      <c r="K428" s="5">
        <f>IF($M428="","",J428-I428)</f>
        <v/>
      </c>
      <c r="L428">
        <f>IF($M428="","",IFERROR(INDEX(Settings!$C$27:$C$36,MATCH(C428,Settings!$B$27:$B$36,0)),"Unassigned"))</f>
        <v/>
      </c>
      <c r="M428">
        <f>IF(ROWS($M$2:$M428)&lt;=MAX('Per Line'!$AF$2:$AF$7001),MATCH(ROWS($M$2:$M428),'Per Line'!$AF$2:$AF$7001,0),"")</f>
        <v/>
      </c>
      <c r="N428">
        <f>IF(L428="Above",COUNTIF($L$2:L428,"Above"),"")</f>
        <v/>
      </c>
      <c r="O428">
        <f>IF(L428="Below",COUNTIF($L$2:L428,"Below"),"")</f>
        <v/>
      </c>
    </row>
    <row r="429">
      <c r="A429">
        <f>IF($M429="","",INDEX('Per Line'!$B$2:$B$7001,$M429))</f>
        <v/>
      </c>
      <c r="B429">
        <f>IF($M429="","",INDEX('Per Line'!$C$2:$C$7001,$M429))</f>
        <v/>
      </c>
      <c r="C429">
        <f>IF($M429="","",INDEX('Per Line'!$A$2:$A$7001,$M429))</f>
        <v/>
      </c>
      <c r="F429">
        <f>IF($M429="","",INDEX('Per Line'!$U$2:$U$7001,$M429))</f>
        <v/>
      </c>
      <c r="G429" s="5">
        <f>IF($M429="","",SUMIFS('Per Line'!$W$2:$W$7001,'Per Line'!$C$2:$C$7001,$B429))</f>
        <v/>
      </c>
      <c r="H429" s="5">
        <f>IF($M429="","",SUMIFS('Per Line'!$X$2:$X$7001,'Per Line'!$C$2:$C$7001,$B429))</f>
        <v/>
      </c>
      <c r="I429" s="5">
        <f>IF($M429="","",SUMIFS('Per Line'!$Y$2:$Y$7001,'Per Line'!$C$2:$C$7001,$B429))</f>
        <v/>
      </c>
      <c r="J429" s="5">
        <f>IF($M429="","",G429-H429)</f>
        <v/>
      </c>
      <c r="K429" s="5">
        <f>IF($M429="","",J429-I429)</f>
        <v/>
      </c>
      <c r="L429">
        <f>IF($M429="","",IFERROR(INDEX(Settings!$C$27:$C$36,MATCH(C429,Settings!$B$27:$B$36,0)),"Unassigned"))</f>
        <v/>
      </c>
      <c r="M429">
        <f>IF(ROWS($M$2:$M429)&lt;=MAX('Per Line'!$AF$2:$AF$7001),MATCH(ROWS($M$2:$M429),'Per Line'!$AF$2:$AF$7001,0),"")</f>
        <v/>
      </c>
      <c r="N429">
        <f>IF(L429="Above",COUNTIF($L$2:L429,"Above"),"")</f>
        <v/>
      </c>
      <c r="O429">
        <f>IF(L429="Below",COUNTIF($L$2:L429,"Below"),"")</f>
        <v/>
      </c>
    </row>
    <row r="430">
      <c r="A430">
        <f>IF($M430="","",INDEX('Per Line'!$B$2:$B$7001,$M430))</f>
        <v/>
      </c>
      <c r="B430">
        <f>IF($M430="","",INDEX('Per Line'!$C$2:$C$7001,$M430))</f>
        <v/>
      </c>
      <c r="C430">
        <f>IF($M430="","",INDEX('Per Line'!$A$2:$A$7001,$M430))</f>
        <v/>
      </c>
      <c r="F430">
        <f>IF($M430="","",INDEX('Per Line'!$U$2:$U$7001,$M430))</f>
        <v/>
      </c>
      <c r="G430" s="5">
        <f>IF($M430="","",SUMIFS('Per Line'!$W$2:$W$7001,'Per Line'!$C$2:$C$7001,$B430))</f>
        <v/>
      </c>
      <c r="H430" s="5">
        <f>IF($M430="","",SUMIFS('Per Line'!$X$2:$X$7001,'Per Line'!$C$2:$C$7001,$B430))</f>
        <v/>
      </c>
      <c r="I430" s="5">
        <f>IF($M430="","",SUMIFS('Per Line'!$Y$2:$Y$7001,'Per Line'!$C$2:$C$7001,$B430))</f>
        <v/>
      </c>
      <c r="J430" s="5">
        <f>IF($M430="","",G430-H430)</f>
        <v/>
      </c>
      <c r="K430" s="5">
        <f>IF($M430="","",J430-I430)</f>
        <v/>
      </c>
      <c r="L430">
        <f>IF($M430="","",IFERROR(INDEX(Settings!$C$27:$C$36,MATCH(C430,Settings!$B$27:$B$36,0)),"Unassigned"))</f>
        <v/>
      </c>
      <c r="M430">
        <f>IF(ROWS($M$2:$M430)&lt;=MAX('Per Line'!$AF$2:$AF$7001),MATCH(ROWS($M$2:$M430),'Per Line'!$AF$2:$AF$7001,0),"")</f>
        <v/>
      </c>
      <c r="N430">
        <f>IF(L430="Above",COUNTIF($L$2:L430,"Above"),"")</f>
        <v/>
      </c>
      <c r="O430">
        <f>IF(L430="Below",COUNTIF($L$2:L430,"Below"),"")</f>
        <v/>
      </c>
    </row>
    <row r="431">
      <c r="A431">
        <f>IF($M431="","",INDEX('Per Line'!$B$2:$B$7001,$M431))</f>
        <v/>
      </c>
      <c r="B431">
        <f>IF($M431="","",INDEX('Per Line'!$C$2:$C$7001,$M431))</f>
        <v/>
      </c>
      <c r="C431">
        <f>IF($M431="","",INDEX('Per Line'!$A$2:$A$7001,$M431))</f>
        <v/>
      </c>
      <c r="F431">
        <f>IF($M431="","",INDEX('Per Line'!$U$2:$U$7001,$M431))</f>
        <v/>
      </c>
      <c r="G431" s="5">
        <f>IF($M431="","",SUMIFS('Per Line'!$W$2:$W$7001,'Per Line'!$C$2:$C$7001,$B431))</f>
        <v/>
      </c>
      <c r="H431" s="5">
        <f>IF($M431="","",SUMIFS('Per Line'!$X$2:$X$7001,'Per Line'!$C$2:$C$7001,$B431))</f>
        <v/>
      </c>
      <c r="I431" s="5">
        <f>IF($M431="","",SUMIFS('Per Line'!$Y$2:$Y$7001,'Per Line'!$C$2:$C$7001,$B431))</f>
        <v/>
      </c>
      <c r="J431" s="5">
        <f>IF($M431="","",G431-H431)</f>
        <v/>
      </c>
      <c r="K431" s="5">
        <f>IF($M431="","",J431-I431)</f>
        <v/>
      </c>
      <c r="L431">
        <f>IF($M431="","",IFERROR(INDEX(Settings!$C$27:$C$36,MATCH(C431,Settings!$B$27:$B$36,0)),"Unassigned"))</f>
        <v/>
      </c>
      <c r="M431">
        <f>IF(ROWS($M$2:$M431)&lt;=MAX('Per Line'!$AF$2:$AF$7001),MATCH(ROWS($M$2:$M431),'Per Line'!$AF$2:$AF$7001,0),"")</f>
        <v/>
      </c>
      <c r="N431">
        <f>IF(L431="Above",COUNTIF($L$2:L431,"Above"),"")</f>
        <v/>
      </c>
      <c r="O431">
        <f>IF(L431="Below",COUNTIF($L$2:L431,"Below"),"")</f>
        <v/>
      </c>
    </row>
    <row r="432">
      <c r="A432">
        <f>IF($M432="","",INDEX('Per Line'!$B$2:$B$7001,$M432))</f>
        <v/>
      </c>
      <c r="B432">
        <f>IF($M432="","",INDEX('Per Line'!$C$2:$C$7001,$M432))</f>
        <v/>
      </c>
      <c r="C432">
        <f>IF($M432="","",INDEX('Per Line'!$A$2:$A$7001,$M432))</f>
        <v/>
      </c>
      <c r="F432">
        <f>IF($M432="","",INDEX('Per Line'!$U$2:$U$7001,$M432))</f>
        <v/>
      </c>
      <c r="G432" s="5">
        <f>IF($M432="","",SUMIFS('Per Line'!$W$2:$W$7001,'Per Line'!$C$2:$C$7001,$B432))</f>
        <v/>
      </c>
      <c r="H432" s="5">
        <f>IF($M432="","",SUMIFS('Per Line'!$X$2:$X$7001,'Per Line'!$C$2:$C$7001,$B432))</f>
        <v/>
      </c>
      <c r="I432" s="5">
        <f>IF($M432="","",SUMIFS('Per Line'!$Y$2:$Y$7001,'Per Line'!$C$2:$C$7001,$B432))</f>
        <v/>
      </c>
      <c r="J432" s="5">
        <f>IF($M432="","",G432-H432)</f>
        <v/>
      </c>
      <c r="K432" s="5">
        <f>IF($M432="","",J432-I432)</f>
        <v/>
      </c>
      <c r="L432">
        <f>IF($M432="","",IFERROR(INDEX(Settings!$C$27:$C$36,MATCH(C432,Settings!$B$27:$B$36,0)),"Unassigned"))</f>
        <v/>
      </c>
      <c r="M432">
        <f>IF(ROWS($M$2:$M432)&lt;=MAX('Per Line'!$AF$2:$AF$7001),MATCH(ROWS($M$2:$M432),'Per Line'!$AF$2:$AF$7001,0),"")</f>
        <v/>
      </c>
      <c r="N432">
        <f>IF(L432="Above",COUNTIF($L$2:L432,"Above"),"")</f>
        <v/>
      </c>
      <c r="O432">
        <f>IF(L432="Below",COUNTIF($L$2:L432,"Below"),"")</f>
        <v/>
      </c>
    </row>
    <row r="433">
      <c r="A433">
        <f>IF($M433="","",INDEX('Per Line'!$B$2:$B$7001,$M433))</f>
        <v/>
      </c>
      <c r="B433">
        <f>IF($M433="","",INDEX('Per Line'!$C$2:$C$7001,$M433))</f>
        <v/>
      </c>
      <c r="C433">
        <f>IF($M433="","",INDEX('Per Line'!$A$2:$A$7001,$M433))</f>
        <v/>
      </c>
      <c r="F433">
        <f>IF($M433="","",INDEX('Per Line'!$U$2:$U$7001,$M433))</f>
        <v/>
      </c>
      <c r="G433" s="5">
        <f>IF($M433="","",SUMIFS('Per Line'!$W$2:$W$7001,'Per Line'!$C$2:$C$7001,$B433))</f>
        <v/>
      </c>
      <c r="H433" s="5">
        <f>IF($M433="","",SUMIFS('Per Line'!$X$2:$X$7001,'Per Line'!$C$2:$C$7001,$B433))</f>
        <v/>
      </c>
      <c r="I433" s="5">
        <f>IF($M433="","",SUMIFS('Per Line'!$Y$2:$Y$7001,'Per Line'!$C$2:$C$7001,$B433))</f>
        <v/>
      </c>
      <c r="J433" s="5">
        <f>IF($M433="","",G433-H433)</f>
        <v/>
      </c>
      <c r="K433" s="5">
        <f>IF($M433="","",J433-I433)</f>
        <v/>
      </c>
      <c r="L433">
        <f>IF($M433="","",IFERROR(INDEX(Settings!$C$27:$C$36,MATCH(C433,Settings!$B$27:$B$36,0)),"Unassigned"))</f>
        <v/>
      </c>
      <c r="M433">
        <f>IF(ROWS($M$2:$M433)&lt;=MAX('Per Line'!$AF$2:$AF$7001),MATCH(ROWS($M$2:$M433),'Per Line'!$AF$2:$AF$7001,0),"")</f>
        <v/>
      </c>
      <c r="N433">
        <f>IF(L433="Above",COUNTIF($L$2:L433,"Above"),"")</f>
        <v/>
      </c>
      <c r="O433">
        <f>IF(L433="Below",COUNTIF($L$2:L433,"Below"),"")</f>
        <v/>
      </c>
    </row>
    <row r="434">
      <c r="A434">
        <f>IF($M434="","",INDEX('Per Line'!$B$2:$B$7001,$M434))</f>
        <v/>
      </c>
      <c r="B434">
        <f>IF($M434="","",INDEX('Per Line'!$C$2:$C$7001,$M434))</f>
        <v/>
      </c>
      <c r="C434">
        <f>IF($M434="","",INDEX('Per Line'!$A$2:$A$7001,$M434))</f>
        <v/>
      </c>
      <c r="F434">
        <f>IF($M434="","",INDEX('Per Line'!$U$2:$U$7001,$M434))</f>
        <v/>
      </c>
      <c r="G434" s="5">
        <f>IF($M434="","",SUMIFS('Per Line'!$W$2:$W$7001,'Per Line'!$C$2:$C$7001,$B434))</f>
        <v/>
      </c>
      <c r="H434" s="5">
        <f>IF($M434="","",SUMIFS('Per Line'!$X$2:$X$7001,'Per Line'!$C$2:$C$7001,$B434))</f>
        <v/>
      </c>
      <c r="I434" s="5">
        <f>IF($M434="","",SUMIFS('Per Line'!$Y$2:$Y$7001,'Per Line'!$C$2:$C$7001,$B434))</f>
        <v/>
      </c>
      <c r="J434" s="5">
        <f>IF($M434="","",G434-H434)</f>
        <v/>
      </c>
      <c r="K434" s="5">
        <f>IF($M434="","",J434-I434)</f>
        <v/>
      </c>
      <c r="L434">
        <f>IF($M434="","",IFERROR(INDEX(Settings!$C$27:$C$36,MATCH(C434,Settings!$B$27:$B$36,0)),"Unassigned"))</f>
        <v/>
      </c>
      <c r="M434">
        <f>IF(ROWS($M$2:$M434)&lt;=MAX('Per Line'!$AF$2:$AF$7001),MATCH(ROWS($M$2:$M434),'Per Line'!$AF$2:$AF$7001,0),"")</f>
        <v/>
      </c>
      <c r="N434">
        <f>IF(L434="Above",COUNTIF($L$2:L434,"Above"),"")</f>
        <v/>
      </c>
      <c r="O434">
        <f>IF(L434="Below",COUNTIF($L$2:L434,"Below"),"")</f>
        <v/>
      </c>
    </row>
    <row r="435">
      <c r="A435">
        <f>IF($M435="","",INDEX('Per Line'!$B$2:$B$7001,$M435))</f>
        <v/>
      </c>
      <c r="B435">
        <f>IF($M435="","",INDEX('Per Line'!$C$2:$C$7001,$M435))</f>
        <v/>
      </c>
      <c r="C435">
        <f>IF($M435="","",INDEX('Per Line'!$A$2:$A$7001,$M435))</f>
        <v/>
      </c>
      <c r="F435">
        <f>IF($M435="","",INDEX('Per Line'!$U$2:$U$7001,$M435))</f>
        <v/>
      </c>
      <c r="G435" s="5">
        <f>IF($M435="","",SUMIFS('Per Line'!$W$2:$W$7001,'Per Line'!$C$2:$C$7001,$B435))</f>
        <v/>
      </c>
      <c r="H435" s="5">
        <f>IF($M435="","",SUMIFS('Per Line'!$X$2:$X$7001,'Per Line'!$C$2:$C$7001,$B435))</f>
        <v/>
      </c>
      <c r="I435" s="5">
        <f>IF($M435="","",SUMIFS('Per Line'!$Y$2:$Y$7001,'Per Line'!$C$2:$C$7001,$B435))</f>
        <v/>
      </c>
      <c r="J435" s="5">
        <f>IF($M435="","",G435-H435)</f>
        <v/>
      </c>
      <c r="K435" s="5">
        <f>IF($M435="","",J435-I435)</f>
        <v/>
      </c>
      <c r="L435">
        <f>IF($M435="","",IFERROR(INDEX(Settings!$C$27:$C$36,MATCH(C435,Settings!$B$27:$B$36,0)),"Unassigned"))</f>
        <v/>
      </c>
      <c r="M435">
        <f>IF(ROWS($M$2:$M435)&lt;=MAX('Per Line'!$AF$2:$AF$7001),MATCH(ROWS($M$2:$M435),'Per Line'!$AF$2:$AF$7001,0),"")</f>
        <v/>
      </c>
      <c r="N435">
        <f>IF(L435="Above",COUNTIF($L$2:L435,"Above"),"")</f>
        <v/>
      </c>
      <c r="O435">
        <f>IF(L435="Below",COUNTIF($L$2:L435,"Below"),"")</f>
        <v/>
      </c>
    </row>
    <row r="436">
      <c r="A436">
        <f>IF($M436="","",INDEX('Per Line'!$B$2:$B$7001,$M436))</f>
        <v/>
      </c>
      <c r="B436">
        <f>IF($M436="","",INDEX('Per Line'!$C$2:$C$7001,$M436))</f>
        <v/>
      </c>
      <c r="C436">
        <f>IF($M436="","",INDEX('Per Line'!$A$2:$A$7001,$M436))</f>
        <v/>
      </c>
      <c r="F436">
        <f>IF($M436="","",INDEX('Per Line'!$U$2:$U$7001,$M436))</f>
        <v/>
      </c>
      <c r="G436" s="5">
        <f>IF($M436="","",SUMIFS('Per Line'!$W$2:$W$7001,'Per Line'!$C$2:$C$7001,$B436))</f>
        <v/>
      </c>
      <c r="H436" s="5">
        <f>IF($M436="","",SUMIFS('Per Line'!$X$2:$X$7001,'Per Line'!$C$2:$C$7001,$B436))</f>
        <v/>
      </c>
      <c r="I436" s="5">
        <f>IF($M436="","",SUMIFS('Per Line'!$Y$2:$Y$7001,'Per Line'!$C$2:$C$7001,$B436))</f>
        <v/>
      </c>
      <c r="J436" s="5">
        <f>IF($M436="","",G436-H436)</f>
        <v/>
      </c>
      <c r="K436" s="5">
        <f>IF($M436="","",J436-I436)</f>
        <v/>
      </c>
      <c r="L436">
        <f>IF($M436="","",IFERROR(INDEX(Settings!$C$27:$C$36,MATCH(C436,Settings!$B$27:$B$36,0)),"Unassigned"))</f>
        <v/>
      </c>
      <c r="M436">
        <f>IF(ROWS($M$2:$M436)&lt;=MAX('Per Line'!$AF$2:$AF$7001),MATCH(ROWS($M$2:$M436),'Per Line'!$AF$2:$AF$7001,0),"")</f>
        <v/>
      </c>
      <c r="N436">
        <f>IF(L436="Above",COUNTIF($L$2:L436,"Above"),"")</f>
        <v/>
      </c>
      <c r="O436">
        <f>IF(L436="Below",COUNTIF($L$2:L436,"Below"),"")</f>
        <v/>
      </c>
    </row>
    <row r="437">
      <c r="A437">
        <f>IF($M437="","",INDEX('Per Line'!$B$2:$B$7001,$M437))</f>
        <v/>
      </c>
      <c r="B437">
        <f>IF($M437="","",INDEX('Per Line'!$C$2:$C$7001,$M437))</f>
        <v/>
      </c>
      <c r="C437">
        <f>IF($M437="","",INDEX('Per Line'!$A$2:$A$7001,$M437))</f>
        <v/>
      </c>
      <c r="F437">
        <f>IF($M437="","",INDEX('Per Line'!$U$2:$U$7001,$M437))</f>
        <v/>
      </c>
      <c r="G437" s="5">
        <f>IF($M437="","",SUMIFS('Per Line'!$W$2:$W$7001,'Per Line'!$C$2:$C$7001,$B437))</f>
        <v/>
      </c>
      <c r="H437" s="5">
        <f>IF($M437="","",SUMIFS('Per Line'!$X$2:$X$7001,'Per Line'!$C$2:$C$7001,$B437))</f>
        <v/>
      </c>
      <c r="I437" s="5">
        <f>IF($M437="","",SUMIFS('Per Line'!$Y$2:$Y$7001,'Per Line'!$C$2:$C$7001,$B437))</f>
        <v/>
      </c>
      <c r="J437" s="5">
        <f>IF($M437="","",G437-H437)</f>
        <v/>
      </c>
      <c r="K437" s="5">
        <f>IF($M437="","",J437-I437)</f>
        <v/>
      </c>
      <c r="L437">
        <f>IF($M437="","",IFERROR(INDEX(Settings!$C$27:$C$36,MATCH(C437,Settings!$B$27:$B$36,0)),"Unassigned"))</f>
        <v/>
      </c>
      <c r="M437">
        <f>IF(ROWS($M$2:$M437)&lt;=MAX('Per Line'!$AF$2:$AF$7001),MATCH(ROWS($M$2:$M437),'Per Line'!$AF$2:$AF$7001,0),"")</f>
        <v/>
      </c>
      <c r="N437">
        <f>IF(L437="Above",COUNTIF($L$2:L437,"Above"),"")</f>
        <v/>
      </c>
      <c r="O437">
        <f>IF(L437="Below",COUNTIF($L$2:L437,"Below"),"")</f>
        <v/>
      </c>
    </row>
    <row r="438">
      <c r="A438">
        <f>IF($M438="","",INDEX('Per Line'!$B$2:$B$7001,$M438))</f>
        <v/>
      </c>
      <c r="B438">
        <f>IF($M438="","",INDEX('Per Line'!$C$2:$C$7001,$M438))</f>
        <v/>
      </c>
      <c r="C438">
        <f>IF($M438="","",INDEX('Per Line'!$A$2:$A$7001,$M438))</f>
        <v/>
      </c>
      <c r="F438">
        <f>IF($M438="","",INDEX('Per Line'!$U$2:$U$7001,$M438))</f>
        <v/>
      </c>
      <c r="G438" s="5">
        <f>IF($M438="","",SUMIFS('Per Line'!$W$2:$W$7001,'Per Line'!$C$2:$C$7001,$B438))</f>
        <v/>
      </c>
      <c r="H438" s="5">
        <f>IF($M438="","",SUMIFS('Per Line'!$X$2:$X$7001,'Per Line'!$C$2:$C$7001,$B438))</f>
        <v/>
      </c>
      <c r="I438" s="5">
        <f>IF($M438="","",SUMIFS('Per Line'!$Y$2:$Y$7001,'Per Line'!$C$2:$C$7001,$B438))</f>
        <v/>
      </c>
      <c r="J438" s="5">
        <f>IF($M438="","",G438-H438)</f>
        <v/>
      </c>
      <c r="K438" s="5">
        <f>IF($M438="","",J438-I438)</f>
        <v/>
      </c>
      <c r="L438">
        <f>IF($M438="","",IFERROR(INDEX(Settings!$C$27:$C$36,MATCH(C438,Settings!$B$27:$B$36,0)),"Unassigned"))</f>
        <v/>
      </c>
      <c r="M438">
        <f>IF(ROWS($M$2:$M438)&lt;=MAX('Per Line'!$AF$2:$AF$7001),MATCH(ROWS($M$2:$M438),'Per Line'!$AF$2:$AF$7001,0),"")</f>
        <v/>
      </c>
      <c r="N438">
        <f>IF(L438="Above",COUNTIF($L$2:L438,"Above"),"")</f>
        <v/>
      </c>
      <c r="O438">
        <f>IF(L438="Below",COUNTIF($L$2:L438,"Below"),"")</f>
        <v/>
      </c>
    </row>
    <row r="439">
      <c r="A439">
        <f>IF($M439="","",INDEX('Per Line'!$B$2:$B$7001,$M439))</f>
        <v/>
      </c>
      <c r="B439">
        <f>IF($M439="","",INDEX('Per Line'!$C$2:$C$7001,$M439))</f>
        <v/>
      </c>
      <c r="C439">
        <f>IF($M439="","",INDEX('Per Line'!$A$2:$A$7001,$M439))</f>
        <v/>
      </c>
      <c r="F439">
        <f>IF($M439="","",INDEX('Per Line'!$U$2:$U$7001,$M439))</f>
        <v/>
      </c>
      <c r="G439" s="5">
        <f>IF($M439="","",SUMIFS('Per Line'!$W$2:$W$7001,'Per Line'!$C$2:$C$7001,$B439))</f>
        <v/>
      </c>
      <c r="H439" s="5">
        <f>IF($M439="","",SUMIFS('Per Line'!$X$2:$X$7001,'Per Line'!$C$2:$C$7001,$B439))</f>
        <v/>
      </c>
      <c r="I439" s="5">
        <f>IF($M439="","",SUMIFS('Per Line'!$Y$2:$Y$7001,'Per Line'!$C$2:$C$7001,$B439))</f>
        <v/>
      </c>
      <c r="J439" s="5">
        <f>IF($M439="","",G439-H439)</f>
        <v/>
      </c>
      <c r="K439" s="5">
        <f>IF($M439="","",J439-I439)</f>
        <v/>
      </c>
      <c r="L439">
        <f>IF($M439="","",IFERROR(INDEX(Settings!$C$27:$C$36,MATCH(C439,Settings!$B$27:$B$36,0)),"Unassigned"))</f>
        <v/>
      </c>
      <c r="M439">
        <f>IF(ROWS($M$2:$M439)&lt;=MAX('Per Line'!$AF$2:$AF$7001),MATCH(ROWS($M$2:$M439),'Per Line'!$AF$2:$AF$7001,0),"")</f>
        <v/>
      </c>
      <c r="N439">
        <f>IF(L439="Above",COUNTIF($L$2:L439,"Above"),"")</f>
        <v/>
      </c>
      <c r="O439">
        <f>IF(L439="Below",COUNTIF($L$2:L439,"Below"),"")</f>
        <v/>
      </c>
    </row>
    <row r="440">
      <c r="A440">
        <f>IF($M440="","",INDEX('Per Line'!$B$2:$B$7001,$M440))</f>
        <v/>
      </c>
      <c r="B440">
        <f>IF($M440="","",INDEX('Per Line'!$C$2:$C$7001,$M440))</f>
        <v/>
      </c>
      <c r="C440">
        <f>IF($M440="","",INDEX('Per Line'!$A$2:$A$7001,$M440))</f>
        <v/>
      </c>
      <c r="F440">
        <f>IF($M440="","",INDEX('Per Line'!$U$2:$U$7001,$M440))</f>
        <v/>
      </c>
      <c r="G440" s="5">
        <f>IF($M440="","",SUMIFS('Per Line'!$W$2:$W$7001,'Per Line'!$C$2:$C$7001,$B440))</f>
        <v/>
      </c>
      <c r="H440" s="5">
        <f>IF($M440="","",SUMIFS('Per Line'!$X$2:$X$7001,'Per Line'!$C$2:$C$7001,$B440))</f>
        <v/>
      </c>
      <c r="I440" s="5">
        <f>IF($M440="","",SUMIFS('Per Line'!$Y$2:$Y$7001,'Per Line'!$C$2:$C$7001,$B440))</f>
        <v/>
      </c>
      <c r="J440" s="5">
        <f>IF($M440="","",G440-H440)</f>
        <v/>
      </c>
      <c r="K440" s="5">
        <f>IF($M440="","",J440-I440)</f>
        <v/>
      </c>
      <c r="L440">
        <f>IF($M440="","",IFERROR(INDEX(Settings!$C$27:$C$36,MATCH(C440,Settings!$B$27:$B$36,0)),"Unassigned"))</f>
        <v/>
      </c>
      <c r="M440">
        <f>IF(ROWS($M$2:$M440)&lt;=MAX('Per Line'!$AF$2:$AF$7001),MATCH(ROWS($M$2:$M440),'Per Line'!$AF$2:$AF$7001,0),"")</f>
        <v/>
      </c>
      <c r="N440">
        <f>IF(L440="Above",COUNTIF($L$2:L440,"Above"),"")</f>
        <v/>
      </c>
      <c r="O440">
        <f>IF(L440="Below",COUNTIF($L$2:L440,"Below"),"")</f>
        <v/>
      </c>
    </row>
    <row r="441">
      <c r="A441">
        <f>IF($M441="","",INDEX('Per Line'!$B$2:$B$7001,$M441))</f>
        <v/>
      </c>
      <c r="B441">
        <f>IF($M441="","",INDEX('Per Line'!$C$2:$C$7001,$M441))</f>
        <v/>
      </c>
      <c r="C441">
        <f>IF($M441="","",INDEX('Per Line'!$A$2:$A$7001,$M441))</f>
        <v/>
      </c>
      <c r="F441">
        <f>IF($M441="","",INDEX('Per Line'!$U$2:$U$7001,$M441))</f>
        <v/>
      </c>
      <c r="G441" s="5">
        <f>IF($M441="","",SUMIFS('Per Line'!$W$2:$W$7001,'Per Line'!$C$2:$C$7001,$B441))</f>
        <v/>
      </c>
      <c r="H441" s="5">
        <f>IF($M441="","",SUMIFS('Per Line'!$X$2:$X$7001,'Per Line'!$C$2:$C$7001,$B441))</f>
        <v/>
      </c>
      <c r="I441" s="5">
        <f>IF($M441="","",SUMIFS('Per Line'!$Y$2:$Y$7001,'Per Line'!$C$2:$C$7001,$B441))</f>
        <v/>
      </c>
      <c r="J441" s="5">
        <f>IF($M441="","",G441-H441)</f>
        <v/>
      </c>
      <c r="K441" s="5">
        <f>IF($M441="","",J441-I441)</f>
        <v/>
      </c>
      <c r="L441">
        <f>IF($M441="","",IFERROR(INDEX(Settings!$C$27:$C$36,MATCH(C441,Settings!$B$27:$B$36,0)),"Unassigned"))</f>
        <v/>
      </c>
      <c r="M441">
        <f>IF(ROWS($M$2:$M441)&lt;=MAX('Per Line'!$AF$2:$AF$7001),MATCH(ROWS($M$2:$M441),'Per Line'!$AF$2:$AF$7001,0),"")</f>
        <v/>
      </c>
      <c r="N441">
        <f>IF(L441="Above",COUNTIF($L$2:L441,"Above"),"")</f>
        <v/>
      </c>
      <c r="O441">
        <f>IF(L441="Below",COUNTIF($L$2:L441,"Below"),"")</f>
        <v/>
      </c>
    </row>
    <row r="442">
      <c r="A442">
        <f>IF($M442="","",INDEX('Per Line'!$B$2:$B$7001,$M442))</f>
        <v/>
      </c>
      <c r="B442">
        <f>IF($M442="","",INDEX('Per Line'!$C$2:$C$7001,$M442))</f>
        <v/>
      </c>
      <c r="C442">
        <f>IF($M442="","",INDEX('Per Line'!$A$2:$A$7001,$M442))</f>
        <v/>
      </c>
      <c r="F442">
        <f>IF($M442="","",INDEX('Per Line'!$U$2:$U$7001,$M442))</f>
        <v/>
      </c>
      <c r="G442" s="5">
        <f>IF($M442="","",SUMIFS('Per Line'!$W$2:$W$7001,'Per Line'!$C$2:$C$7001,$B442))</f>
        <v/>
      </c>
      <c r="H442" s="5">
        <f>IF($M442="","",SUMIFS('Per Line'!$X$2:$X$7001,'Per Line'!$C$2:$C$7001,$B442))</f>
        <v/>
      </c>
      <c r="I442" s="5">
        <f>IF($M442="","",SUMIFS('Per Line'!$Y$2:$Y$7001,'Per Line'!$C$2:$C$7001,$B442))</f>
        <v/>
      </c>
      <c r="J442" s="5">
        <f>IF($M442="","",G442-H442)</f>
        <v/>
      </c>
      <c r="K442" s="5">
        <f>IF($M442="","",J442-I442)</f>
        <v/>
      </c>
      <c r="L442">
        <f>IF($M442="","",IFERROR(INDEX(Settings!$C$27:$C$36,MATCH(C442,Settings!$B$27:$B$36,0)),"Unassigned"))</f>
        <v/>
      </c>
      <c r="M442">
        <f>IF(ROWS($M$2:$M442)&lt;=MAX('Per Line'!$AF$2:$AF$7001),MATCH(ROWS($M$2:$M442),'Per Line'!$AF$2:$AF$7001,0),"")</f>
        <v/>
      </c>
      <c r="N442">
        <f>IF(L442="Above",COUNTIF($L$2:L442,"Above"),"")</f>
        <v/>
      </c>
      <c r="O442">
        <f>IF(L442="Below",COUNTIF($L$2:L442,"Below"),"")</f>
        <v/>
      </c>
    </row>
    <row r="443">
      <c r="A443">
        <f>IF($M443="","",INDEX('Per Line'!$B$2:$B$7001,$M443))</f>
        <v/>
      </c>
      <c r="B443">
        <f>IF($M443="","",INDEX('Per Line'!$C$2:$C$7001,$M443))</f>
        <v/>
      </c>
      <c r="C443">
        <f>IF($M443="","",INDEX('Per Line'!$A$2:$A$7001,$M443))</f>
        <v/>
      </c>
      <c r="F443">
        <f>IF($M443="","",INDEX('Per Line'!$U$2:$U$7001,$M443))</f>
        <v/>
      </c>
      <c r="G443" s="5">
        <f>IF($M443="","",SUMIFS('Per Line'!$W$2:$W$7001,'Per Line'!$C$2:$C$7001,$B443))</f>
        <v/>
      </c>
      <c r="H443" s="5">
        <f>IF($M443="","",SUMIFS('Per Line'!$X$2:$X$7001,'Per Line'!$C$2:$C$7001,$B443))</f>
        <v/>
      </c>
      <c r="I443" s="5">
        <f>IF($M443="","",SUMIFS('Per Line'!$Y$2:$Y$7001,'Per Line'!$C$2:$C$7001,$B443))</f>
        <v/>
      </c>
      <c r="J443" s="5">
        <f>IF($M443="","",G443-H443)</f>
        <v/>
      </c>
      <c r="K443" s="5">
        <f>IF($M443="","",J443-I443)</f>
        <v/>
      </c>
      <c r="L443">
        <f>IF($M443="","",IFERROR(INDEX(Settings!$C$27:$C$36,MATCH(C443,Settings!$B$27:$B$36,0)),"Unassigned"))</f>
        <v/>
      </c>
      <c r="M443">
        <f>IF(ROWS($M$2:$M443)&lt;=MAX('Per Line'!$AF$2:$AF$7001),MATCH(ROWS($M$2:$M443),'Per Line'!$AF$2:$AF$7001,0),"")</f>
        <v/>
      </c>
      <c r="N443">
        <f>IF(L443="Above",COUNTIF($L$2:L443,"Above"),"")</f>
        <v/>
      </c>
      <c r="O443">
        <f>IF(L443="Below",COUNTIF($L$2:L443,"Below"),"")</f>
        <v/>
      </c>
    </row>
    <row r="444">
      <c r="A444">
        <f>IF($M444="","",INDEX('Per Line'!$B$2:$B$7001,$M444))</f>
        <v/>
      </c>
      <c r="B444">
        <f>IF($M444="","",INDEX('Per Line'!$C$2:$C$7001,$M444))</f>
        <v/>
      </c>
      <c r="C444">
        <f>IF($M444="","",INDEX('Per Line'!$A$2:$A$7001,$M444))</f>
        <v/>
      </c>
      <c r="F444">
        <f>IF($M444="","",INDEX('Per Line'!$U$2:$U$7001,$M444))</f>
        <v/>
      </c>
      <c r="G444" s="5">
        <f>IF($M444="","",SUMIFS('Per Line'!$W$2:$W$7001,'Per Line'!$C$2:$C$7001,$B444))</f>
        <v/>
      </c>
      <c r="H444" s="5">
        <f>IF($M444="","",SUMIFS('Per Line'!$X$2:$X$7001,'Per Line'!$C$2:$C$7001,$B444))</f>
        <v/>
      </c>
      <c r="I444" s="5">
        <f>IF($M444="","",SUMIFS('Per Line'!$Y$2:$Y$7001,'Per Line'!$C$2:$C$7001,$B444))</f>
        <v/>
      </c>
      <c r="J444" s="5">
        <f>IF($M444="","",G444-H444)</f>
        <v/>
      </c>
      <c r="K444" s="5">
        <f>IF($M444="","",J444-I444)</f>
        <v/>
      </c>
      <c r="L444">
        <f>IF($M444="","",IFERROR(INDEX(Settings!$C$27:$C$36,MATCH(C444,Settings!$B$27:$B$36,0)),"Unassigned"))</f>
        <v/>
      </c>
      <c r="M444">
        <f>IF(ROWS($M$2:$M444)&lt;=MAX('Per Line'!$AF$2:$AF$7001),MATCH(ROWS($M$2:$M444),'Per Line'!$AF$2:$AF$7001,0),"")</f>
        <v/>
      </c>
      <c r="N444">
        <f>IF(L444="Above",COUNTIF($L$2:L444,"Above"),"")</f>
        <v/>
      </c>
      <c r="O444">
        <f>IF(L444="Below",COUNTIF($L$2:L444,"Below"),"")</f>
        <v/>
      </c>
    </row>
    <row r="445">
      <c r="A445">
        <f>IF($M445="","",INDEX('Per Line'!$B$2:$B$7001,$M445))</f>
        <v/>
      </c>
      <c r="B445">
        <f>IF($M445="","",INDEX('Per Line'!$C$2:$C$7001,$M445))</f>
        <v/>
      </c>
      <c r="C445">
        <f>IF($M445="","",INDEX('Per Line'!$A$2:$A$7001,$M445))</f>
        <v/>
      </c>
      <c r="F445">
        <f>IF($M445="","",INDEX('Per Line'!$U$2:$U$7001,$M445))</f>
        <v/>
      </c>
      <c r="G445" s="5">
        <f>IF($M445="","",SUMIFS('Per Line'!$W$2:$W$7001,'Per Line'!$C$2:$C$7001,$B445))</f>
        <v/>
      </c>
      <c r="H445" s="5">
        <f>IF($M445="","",SUMIFS('Per Line'!$X$2:$X$7001,'Per Line'!$C$2:$C$7001,$B445))</f>
        <v/>
      </c>
      <c r="I445" s="5">
        <f>IF($M445="","",SUMIFS('Per Line'!$Y$2:$Y$7001,'Per Line'!$C$2:$C$7001,$B445))</f>
        <v/>
      </c>
      <c r="J445" s="5">
        <f>IF($M445="","",G445-H445)</f>
        <v/>
      </c>
      <c r="K445" s="5">
        <f>IF($M445="","",J445-I445)</f>
        <v/>
      </c>
      <c r="L445">
        <f>IF($M445="","",IFERROR(INDEX(Settings!$C$27:$C$36,MATCH(C445,Settings!$B$27:$B$36,0)),"Unassigned"))</f>
        <v/>
      </c>
      <c r="M445">
        <f>IF(ROWS($M$2:$M445)&lt;=MAX('Per Line'!$AF$2:$AF$7001),MATCH(ROWS($M$2:$M445),'Per Line'!$AF$2:$AF$7001,0),"")</f>
        <v/>
      </c>
      <c r="N445">
        <f>IF(L445="Above",COUNTIF($L$2:L445,"Above"),"")</f>
        <v/>
      </c>
      <c r="O445">
        <f>IF(L445="Below",COUNTIF($L$2:L445,"Below"),"")</f>
        <v/>
      </c>
    </row>
    <row r="446">
      <c r="A446">
        <f>IF($M446="","",INDEX('Per Line'!$B$2:$B$7001,$M446))</f>
        <v/>
      </c>
      <c r="B446">
        <f>IF($M446="","",INDEX('Per Line'!$C$2:$C$7001,$M446))</f>
        <v/>
      </c>
      <c r="C446">
        <f>IF($M446="","",INDEX('Per Line'!$A$2:$A$7001,$M446))</f>
        <v/>
      </c>
      <c r="F446">
        <f>IF($M446="","",INDEX('Per Line'!$U$2:$U$7001,$M446))</f>
        <v/>
      </c>
      <c r="G446" s="5">
        <f>IF($M446="","",SUMIFS('Per Line'!$W$2:$W$7001,'Per Line'!$C$2:$C$7001,$B446))</f>
        <v/>
      </c>
      <c r="H446" s="5">
        <f>IF($M446="","",SUMIFS('Per Line'!$X$2:$X$7001,'Per Line'!$C$2:$C$7001,$B446))</f>
        <v/>
      </c>
      <c r="I446" s="5">
        <f>IF($M446="","",SUMIFS('Per Line'!$Y$2:$Y$7001,'Per Line'!$C$2:$C$7001,$B446))</f>
        <v/>
      </c>
      <c r="J446" s="5">
        <f>IF($M446="","",G446-H446)</f>
        <v/>
      </c>
      <c r="K446" s="5">
        <f>IF($M446="","",J446-I446)</f>
        <v/>
      </c>
      <c r="L446">
        <f>IF($M446="","",IFERROR(INDEX(Settings!$C$27:$C$36,MATCH(C446,Settings!$B$27:$B$36,0)),"Unassigned"))</f>
        <v/>
      </c>
      <c r="M446">
        <f>IF(ROWS($M$2:$M446)&lt;=MAX('Per Line'!$AF$2:$AF$7001),MATCH(ROWS($M$2:$M446),'Per Line'!$AF$2:$AF$7001,0),"")</f>
        <v/>
      </c>
      <c r="N446">
        <f>IF(L446="Above",COUNTIF($L$2:L446,"Above"),"")</f>
        <v/>
      </c>
      <c r="O446">
        <f>IF(L446="Below",COUNTIF($L$2:L446,"Below"),"")</f>
        <v/>
      </c>
    </row>
    <row r="447">
      <c r="A447">
        <f>IF($M447="","",INDEX('Per Line'!$B$2:$B$7001,$M447))</f>
        <v/>
      </c>
      <c r="B447">
        <f>IF($M447="","",INDEX('Per Line'!$C$2:$C$7001,$M447))</f>
        <v/>
      </c>
      <c r="C447">
        <f>IF($M447="","",INDEX('Per Line'!$A$2:$A$7001,$M447))</f>
        <v/>
      </c>
      <c r="F447">
        <f>IF($M447="","",INDEX('Per Line'!$U$2:$U$7001,$M447))</f>
        <v/>
      </c>
      <c r="G447" s="5">
        <f>IF($M447="","",SUMIFS('Per Line'!$W$2:$W$7001,'Per Line'!$C$2:$C$7001,$B447))</f>
        <v/>
      </c>
      <c r="H447" s="5">
        <f>IF($M447="","",SUMIFS('Per Line'!$X$2:$X$7001,'Per Line'!$C$2:$C$7001,$B447))</f>
        <v/>
      </c>
      <c r="I447" s="5">
        <f>IF($M447="","",SUMIFS('Per Line'!$Y$2:$Y$7001,'Per Line'!$C$2:$C$7001,$B447))</f>
        <v/>
      </c>
      <c r="J447" s="5">
        <f>IF($M447="","",G447-H447)</f>
        <v/>
      </c>
      <c r="K447" s="5">
        <f>IF($M447="","",J447-I447)</f>
        <v/>
      </c>
      <c r="L447">
        <f>IF($M447="","",IFERROR(INDEX(Settings!$C$27:$C$36,MATCH(C447,Settings!$B$27:$B$36,0)),"Unassigned"))</f>
        <v/>
      </c>
      <c r="M447">
        <f>IF(ROWS($M$2:$M447)&lt;=MAX('Per Line'!$AF$2:$AF$7001),MATCH(ROWS($M$2:$M447),'Per Line'!$AF$2:$AF$7001,0),"")</f>
        <v/>
      </c>
      <c r="N447">
        <f>IF(L447="Above",COUNTIF($L$2:L447,"Above"),"")</f>
        <v/>
      </c>
      <c r="O447">
        <f>IF(L447="Below",COUNTIF($L$2:L447,"Below"),"")</f>
        <v/>
      </c>
    </row>
    <row r="448">
      <c r="A448">
        <f>IF($M448="","",INDEX('Per Line'!$B$2:$B$7001,$M448))</f>
        <v/>
      </c>
      <c r="B448">
        <f>IF($M448="","",INDEX('Per Line'!$C$2:$C$7001,$M448))</f>
        <v/>
      </c>
      <c r="C448">
        <f>IF($M448="","",INDEX('Per Line'!$A$2:$A$7001,$M448))</f>
        <v/>
      </c>
      <c r="F448">
        <f>IF($M448="","",INDEX('Per Line'!$U$2:$U$7001,$M448))</f>
        <v/>
      </c>
      <c r="G448" s="5">
        <f>IF($M448="","",SUMIFS('Per Line'!$W$2:$W$7001,'Per Line'!$C$2:$C$7001,$B448))</f>
        <v/>
      </c>
      <c r="H448" s="5">
        <f>IF($M448="","",SUMIFS('Per Line'!$X$2:$X$7001,'Per Line'!$C$2:$C$7001,$B448))</f>
        <v/>
      </c>
      <c r="I448" s="5">
        <f>IF($M448="","",SUMIFS('Per Line'!$Y$2:$Y$7001,'Per Line'!$C$2:$C$7001,$B448))</f>
        <v/>
      </c>
      <c r="J448" s="5">
        <f>IF($M448="","",G448-H448)</f>
        <v/>
      </c>
      <c r="K448" s="5">
        <f>IF($M448="","",J448-I448)</f>
        <v/>
      </c>
      <c r="L448">
        <f>IF($M448="","",IFERROR(INDEX(Settings!$C$27:$C$36,MATCH(C448,Settings!$B$27:$B$36,0)),"Unassigned"))</f>
        <v/>
      </c>
      <c r="M448">
        <f>IF(ROWS($M$2:$M448)&lt;=MAX('Per Line'!$AF$2:$AF$7001),MATCH(ROWS($M$2:$M448),'Per Line'!$AF$2:$AF$7001,0),"")</f>
        <v/>
      </c>
      <c r="N448">
        <f>IF(L448="Above",COUNTIF($L$2:L448,"Above"),"")</f>
        <v/>
      </c>
      <c r="O448">
        <f>IF(L448="Below",COUNTIF($L$2:L448,"Below"),"")</f>
        <v/>
      </c>
    </row>
    <row r="449">
      <c r="A449">
        <f>IF($M449="","",INDEX('Per Line'!$B$2:$B$7001,$M449))</f>
        <v/>
      </c>
      <c r="B449">
        <f>IF($M449="","",INDEX('Per Line'!$C$2:$C$7001,$M449))</f>
        <v/>
      </c>
      <c r="C449">
        <f>IF($M449="","",INDEX('Per Line'!$A$2:$A$7001,$M449))</f>
        <v/>
      </c>
      <c r="F449">
        <f>IF($M449="","",INDEX('Per Line'!$U$2:$U$7001,$M449))</f>
        <v/>
      </c>
      <c r="G449" s="5">
        <f>IF($M449="","",SUMIFS('Per Line'!$W$2:$W$7001,'Per Line'!$C$2:$C$7001,$B449))</f>
        <v/>
      </c>
      <c r="H449" s="5">
        <f>IF($M449="","",SUMIFS('Per Line'!$X$2:$X$7001,'Per Line'!$C$2:$C$7001,$B449))</f>
        <v/>
      </c>
      <c r="I449" s="5">
        <f>IF($M449="","",SUMIFS('Per Line'!$Y$2:$Y$7001,'Per Line'!$C$2:$C$7001,$B449))</f>
        <v/>
      </c>
      <c r="J449" s="5">
        <f>IF($M449="","",G449-H449)</f>
        <v/>
      </c>
      <c r="K449" s="5">
        <f>IF($M449="","",J449-I449)</f>
        <v/>
      </c>
      <c r="L449">
        <f>IF($M449="","",IFERROR(INDEX(Settings!$C$27:$C$36,MATCH(C449,Settings!$B$27:$B$36,0)),"Unassigned"))</f>
        <v/>
      </c>
      <c r="M449">
        <f>IF(ROWS($M$2:$M449)&lt;=MAX('Per Line'!$AF$2:$AF$7001),MATCH(ROWS($M$2:$M449),'Per Line'!$AF$2:$AF$7001,0),"")</f>
        <v/>
      </c>
      <c r="N449">
        <f>IF(L449="Above",COUNTIF($L$2:L449,"Above"),"")</f>
        <v/>
      </c>
      <c r="O449">
        <f>IF(L449="Below",COUNTIF($L$2:L449,"Below"),"")</f>
        <v/>
      </c>
    </row>
    <row r="450">
      <c r="A450">
        <f>IF($M450="","",INDEX('Per Line'!$B$2:$B$7001,$M450))</f>
        <v/>
      </c>
      <c r="B450">
        <f>IF($M450="","",INDEX('Per Line'!$C$2:$C$7001,$M450))</f>
        <v/>
      </c>
      <c r="C450">
        <f>IF($M450="","",INDEX('Per Line'!$A$2:$A$7001,$M450))</f>
        <v/>
      </c>
      <c r="F450">
        <f>IF($M450="","",INDEX('Per Line'!$U$2:$U$7001,$M450))</f>
        <v/>
      </c>
      <c r="G450" s="5">
        <f>IF($M450="","",SUMIFS('Per Line'!$W$2:$W$7001,'Per Line'!$C$2:$C$7001,$B450))</f>
        <v/>
      </c>
      <c r="H450" s="5">
        <f>IF($M450="","",SUMIFS('Per Line'!$X$2:$X$7001,'Per Line'!$C$2:$C$7001,$B450))</f>
        <v/>
      </c>
      <c r="I450" s="5">
        <f>IF($M450="","",SUMIFS('Per Line'!$Y$2:$Y$7001,'Per Line'!$C$2:$C$7001,$B450))</f>
        <v/>
      </c>
      <c r="J450" s="5">
        <f>IF($M450="","",G450-H450)</f>
        <v/>
      </c>
      <c r="K450" s="5">
        <f>IF($M450="","",J450-I450)</f>
        <v/>
      </c>
      <c r="L450">
        <f>IF($M450="","",IFERROR(INDEX(Settings!$C$27:$C$36,MATCH(C450,Settings!$B$27:$B$36,0)),"Unassigned"))</f>
        <v/>
      </c>
      <c r="M450">
        <f>IF(ROWS($M$2:$M450)&lt;=MAX('Per Line'!$AF$2:$AF$7001),MATCH(ROWS($M$2:$M450),'Per Line'!$AF$2:$AF$7001,0),"")</f>
        <v/>
      </c>
      <c r="N450">
        <f>IF(L450="Above",COUNTIF($L$2:L450,"Above"),"")</f>
        <v/>
      </c>
      <c r="O450">
        <f>IF(L450="Below",COUNTIF($L$2:L450,"Below"),"")</f>
        <v/>
      </c>
    </row>
    <row r="451">
      <c r="A451">
        <f>IF($M451="","",INDEX('Per Line'!$B$2:$B$7001,$M451))</f>
        <v/>
      </c>
      <c r="B451">
        <f>IF($M451="","",INDEX('Per Line'!$C$2:$C$7001,$M451))</f>
        <v/>
      </c>
      <c r="C451">
        <f>IF($M451="","",INDEX('Per Line'!$A$2:$A$7001,$M451))</f>
        <v/>
      </c>
      <c r="F451">
        <f>IF($M451="","",INDEX('Per Line'!$U$2:$U$7001,$M451))</f>
        <v/>
      </c>
      <c r="G451" s="5">
        <f>IF($M451="","",SUMIFS('Per Line'!$W$2:$W$7001,'Per Line'!$C$2:$C$7001,$B451))</f>
        <v/>
      </c>
      <c r="H451" s="5">
        <f>IF($M451="","",SUMIFS('Per Line'!$X$2:$X$7001,'Per Line'!$C$2:$C$7001,$B451))</f>
        <v/>
      </c>
      <c r="I451" s="5">
        <f>IF($M451="","",SUMIFS('Per Line'!$Y$2:$Y$7001,'Per Line'!$C$2:$C$7001,$B451))</f>
        <v/>
      </c>
      <c r="J451" s="5">
        <f>IF($M451="","",G451-H451)</f>
        <v/>
      </c>
      <c r="K451" s="5">
        <f>IF($M451="","",J451-I451)</f>
        <v/>
      </c>
      <c r="L451">
        <f>IF($M451="","",IFERROR(INDEX(Settings!$C$27:$C$36,MATCH(C451,Settings!$B$27:$B$36,0)),"Unassigned"))</f>
        <v/>
      </c>
      <c r="M451">
        <f>IF(ROWS($M$2:$M451)&lt;=MAX('Per Line'!$AF$2:$AF$7001),MATCH(ROWS($M$2:$M451),'Per Line'!$AF$2:$AF$7001,0),"")</f>
        <v/>
      </c>
      <c r="N451">
        <f>IF(L451="Above",COUNTIF($L$2:L451,"Above"),"")</f>
        <v/>
      </c>
      <c r="O451">
        <f>IF(L451="Below",COUNTIF($L$2:L451,"Below"),"")</f>
        <v/>
      </c>
    </row>
    <row r="452">
      <c r="A452">
        <f>IF($M452="","",INDEX('Per Line'!$B$2:$B$7001,$M452))</f>
        <v/>
      </c>
      <c r="B452">
        <f>IF($M452="","",INDEX('Per Line'!$C$2:$C$7001,$M452))</f>
        <v/>
      </c>
      <c r="C452">
        <f>IF($M452="","",INDEX('Per Line'!$A$2:$A$7001,$M452))</f>
        <v/>
      </c>
      <c r="F452">
        <f>IF($M452="","",INDEX('Per Line'!$U$2:$U$7001,$M452))</f>
        <v/>
      </c>
      <c r="G452" s="5">
        <f>IF($M452="","",SUMIFS('Per Line'!$W$2:$W$7001,'Per Line'!$C$2:$C$7001,$B452))</f>
        <v/>
      </c>
      <c r="H452" s="5">
        <f>IF($M452="","",SUMIFS('Per Line'!$X$2:$X$7001,'Per Line'!$C$2:$C$7001,$B452))</f>
        <v/>
      </c>
      <c r="I452" s="5">
        <f>IF($M452="","",SUMIFS('Per Line'!$Y$2:$Y$7001,'Per Line'!$C$2:$C$7001,$B452))</f>
        <v/>
      </c>
      <c r="J452" s="5">
        <f>IF($M452="","",G452-H452)</f>
        <v/>
      </c>
      <c r="K452" s="5">
        <f>IF($M452="","",J452-I452)</f>
        <v/>
      </c>
      <c r="L452">
        <f>IF($M452="","",IFERROR(INDEX(Settings!$C$27:$C$36,MATCH(C452,Settings!$B$27:$B$36,0)),"Unassigned"))</f>
        <v/>
      </c>
      <c r="M452">
        <f>IF(ROWS($M$2:$M452)&lt;=MAX('Per Line'!$AF$2:$AF$7001),MATCH(ROWS($M$2:$M452),'Per Line'!$AF$2:$AF$7001,0),"")</f>
        <v/>
      </c>
      <c r="N452">
        <f>IF(L452="Above",COUNTIF($L$2:L452,"Above"),"")</f>
        <v/>
      </c>
      <c r="O452">
        <f>IF(L452="Below",COUNTIF($L$2:L452,"Below"),"")</f>
        <v/>
      </c>
    </row>
    <row r="453">
      <c r="A453">
        <f>IF($M453="","",INDEX('Per Line'!$B$2:$B$7001,$M453))</f>
        <v/>
      </c>
      <c r="B453">
        <f>IF($M453="","",INDEX('Per Line'!$C$2:$C$7001,$M453))</f>
        <v/>
      </c>
      <c r="C453">
        <f>IF($M453="","",INDEX('Per Line'!$A$2:$A$7001,$M453))</f>
        <v/>
      </c>
      <c r="F453">
        <f>IF($M453="","",INDEX('Per Line'!$U$2:$U$7001,$M453))</f>
        <v/>
      </c>
      <c r="G453" s="5">
        <f>IF($M453="","",SUMIFS('Per Line'!$W$2:$W$7001,'Per Line'!$C$2:$C$7001,$B453))</f>
        <v/>
      </c>
      <c r="H453" s="5">
        <f>IF($M453="","",SUMIFS('Per Line'!$X$2:$X$7001,'Per Line'!$C$2:$C$7001,$B453))</f>
        <v/>
      </c>
      <c r="I453" s="5">
        <f>IF($M453="","",SUMIFS('Per Line'!$Y$2:$Y$7001,'Per Line'!$C$2:$C$7001,$B453))</f>
        <v/>
      </c>
      <c r="J453" s="5">
        <f>IF($M453="","",G453-H453)</f>
        <v/>
      </c>
      <c r="K453" s="5">
        <f>IF($M453="","",J453-I453)</f>
        <v/>
      </c>
      <c r="L453">
        <f>IF($M453="","",IFERROR(INDEX(Settings!$C$27:$C$36,MATCH(C453,Settings!$B$27:$B$36,0)),"Unassigned"))</f>
        <v/>
      </c>
      <c r="M453">
        <f>IF(ROWS($M$2:$M453)&lt;=MAX('Per Line'!$AF$2:$AF$7001),MATCH(ROWS($M$2:$M453),'Per Line'!$AF$2:$AF$7001,0),"")</f>
        <v/>
      </c>
      <c r="N453">
        <f>IF(L453="Above",COUNTIF($L$2:L453,"Above"),"")</f>
        <v/>
      </c>
      <c r="O453">
        <f>IF(L453="Below",COUNTIF($L$2:L453,"Below"),"")</f>
        <v/>
      </c>
    </row>
    <row r="454">
      <c r="A454">
        <f>IF($M454="","",INDEX('Per Line'!$B$2:$B$7001,$M454))</f>
        <v/>
      </c>
      <c r="B454">
        <f>IF($M454="","",INDEX('Per Line'!$C$2:$C$7001,$M454))</f>
        <v/>
      </c>
      <c r="C454">
        <f>IF($M454="","",INDEX('Per Line'!$A$2:$A$7001,$M454))</f>
        <v/>
      </c>
      <c r="F454">
        <f>IF($M454="","",INDEX('Per Line'!$U$2:$U$7001,$M454))</f>
        <v/>
      </c>
      <c r="G454" s="5">
        <f>IF($M454="","",SUMIFS('Per Line'!$W$2:$W$7001,'Per Line'!$C$2:$C$7001,$B454))</f>
        <v/>
      </c>
      <c r="H454" s="5">
        <f>IF($M454="","",SUMIFS('Per Line'!$X$2:$X$7001,'Per Line'!$C$2:$C$7001,$B454))</f>
        <v/>
      </c>
      <c r="I454" s="5">
        <f>IF($M454="","",SUMIFS('Per Line'!$Y$2:$Y$7001,'Per Line'!$C$2:$C$7001,$B454))</f>
        <v/>
      </c>
      <c r="J454" s="5">
        <f>IF($M454="","",G454-H454)</f>
        <v/>
      </c>
      <c r="K454" s="5">
        <f>IF($M454="","",J454-I454)</f>
        <v/>
      </c>
      <c r="L454">
        <f>IF($M454="","",IFERROR(INDEX(Settings!$C$27:$C$36,MATCH(C454,Settings!$B$27:$B$36,0)),"Unassigned"))</f>
        <v/>
      </c>
      <c r="M454">
        <f>IF(ROWS($M$2:$M454)&lt;=MAX('Per Line'!$AF$2:$AF$7001),MATCH(ROWS($M$2:$M454),'Per Line'!$AF$2:$AF$7001,0),"")</f>
        <v/>
      </c>
      <c r="N454">
        <f>IF(L454="Above",COUNTIF($L$2:L454,"Above"),"")</f>
        <v/>
      </c>
      <c r="O454">
        <f>IF(L454="Below",COUNTIF($L$2:L454,"Below"),"")</f>
        <v/>
      </c>
    </row>
    <row r="455">
      <c r="A455">
        <f>IF($M455="","",INDEX('Per Line'!$B$2:$B$7001,$M455))</f>
        <v/>
      </c>
      <c r="B455">
        <f>IF($M455="","",INDEX('Per Line'!$C$2:$C$7001,$M455))</f>
        <v/>
      </c>
      <c r="C455">
        <f>IF($M455="","",INDEX('Per Line'!$A$2:$A$7001,$M455))</f>
        <v/>
      </c>
      <c r="F455">
        <f>IF($M455="","",INDEX('Per Line'!$U$2:$U$7001,$M455))</f>
        <v/>
      </c>
      <c r="G455" s="5">
        <f>IF($M455="","",SUMIFS('Per Line'!$W$2:$W$7001,'Per Line'!$C$2:$C$7001,$B455))</f>
        <v/>
      </c>
      <c r="H455" s="5">
        <f>IF($M455="","",SUMIFS('Per Line'!$X$2:$X$7001,'Per Line'!$C$2:$C$7001,$B455))</f>
        <v/>
      </c>
      <c r="I455" s="5">
        <f>IF($M455="","",SUMIFS('Per Line'!$Y$2:$Y$7001,'Per Line'!$C$2:$C$7001,$B455))</f>
        <v/>
      </c>
      <c r="J455" s="5">
        <f>IF($M455="","",G455-H455)</f>
        <v/>
      </c>
      <c r="K455" s="5">
        <f>IF($M455="","",J455-I455)</f>
        <v/>
      </c>
      <c r="L455">
        <f>IF($M455="","",IFERROR(INDEX(Settings!$C$27:$C$36,MATCH(C455,Settings!$B$27:$B$36,0)),"Unassigned"))</f>
        <v/>
      </c>
      <c r="M455">
        <f>IF(ROWS($M$2:$M455)&lt;=MAX('Per Line'!$AF$2:$AF$7001),MATCH(ROWS($M$2:$M455),'Per Line'!$AF$2:$AF$7001,0),"")</f>
        <v/>
      </c>
      <c r="N455">
        <f>IF(L455="Above",COUNTIF($L$2:L455,"Above"),"")</f>
        <v/>
      </c>
      <c r="O455">
        <f>IF(L455="Below",COUNTIF($L$2:L455,"Below"),"")</f>
        <v/>
      </c>
    </row>
    <row r="456">
      <c r="A456">
        <f>IF($M456="","",INDEX('Per Line'!$B$2:$B$7001,$M456))</f>
        <v/>
      </c>
      <c r="B456">
        <f>IF($M456="","",INDEX('Per Line'!$C$2:$C$7001,$M456))</f>
        <v/>
      </c>
      <c r="C456">
        <f>IF($M456="","",INDEX('Per Line'!$A$2:$A$7001,$M456))</f>
        <v/>
      </c>
      <c r="F456">
        <f>IF($M456="","",INDEX('Per Line'!$U$2:$U$7001,$M456))</f>
        <v/>
      </c>
      <c r="G456" s="5">
        <f>IF($M456="","",SUMIFS('Per Line'!$W$2:$W$7001,'Per Line'!$C$2:$C$7001,$B456))</f>
        <v/>
      </c>
      <c r="H456" s="5">
        <f>IF($M456="","",SUMIFS('Per Line'!$X$2:$X$7001,'Per Line'!$C$2:$C$7001,$B456))</f>
        <v/>
      </c>
      <c r="I456" s="5">
        <f>IF($M456="","",SUMIFS('Per Line'!$Y$2:$Y$7001,'Per Line'!$C$2:$C$7001,$B456))</f>
        <v/>
      </c>
      <c r="J456" s="5">
        <f>IF($M456="","",G456-H456)</f>
        <v/>
      </c>
      <c r="K456" s="5">
        <f>IF($M456="","",J456-I456)</f>
        <v/>
      </c>
      <c r="L456">
        <f>IF($M456="","",IFERROR(INDEX(Settings!$C$27:$C$36,MATCH(C456,Settings!$B$27:$B$36,0)),"Unassigned"))</f>
        <v/>
      </c>
      <c r="M456">
        <f>IF(ROWS($M$2:$M456)&lt;=MAX('Per Line'!$AF$2:$AF$7001),MATCH(ROWS($M$2:$M456),'Per Line'!$AF$2:$AF$7001,0),"")</f>
        <v/>
      </c>
      <c r="N456">
        <f>IF(L456="Above",COUNTIF($L$2:L456,"Above"),"")</f>
        <v/>
      </c>
      <c r="O456">
        <f>IF(L456="Below",COUNTIF($L$2:L456,"Below"),"")</f>
        <v/>
      </c>
    </row>
    <row r="457">
      <c r="A457">
        <f>IF($M457="","",INDEX('Per Line'!$B$2:$B$7001,$M457))</f>
        <v/>
      </c>
      <c r="B457">
        <f>IF($M457="","",INDEX('Per Line'!$C$2:$C$7001,$M457))</f>
        <v/>
      </c>
      <c r="C457">
        <f>IF($M457="","",INDEX('Per Line'!$A$2:$A$7001,$M457))</f>
        <v/>
      </c>
      <c r="F457">
        <f>IF($M457="","",INDEX('Per Line'!$U$2:$U$7001,$M457))</f>
        <v/>
      </c>
      <c r="G457" s="5">
        <f>IF($M457="","",SUMIFS('Per Line'!$W$2:$W$7001,'Per Line'!$C$2:$C$7001,$B457))</f>
        <v/>
      </c>
      <c r="H457" s="5">
        <f>IF($M457="","",SUMIFS('Per Line'!$X$2:$X$7001,'Per Line'!$C$2:$C$7001,$B457))</f>
        <v/>
      </c>
      <c r="I457" s="5">
        <f>IF($M457="","",SUMIFS('Per Line'!$Y$2:$Y$7001,'Per Line'!$C$2:$C$7001,$B457))</f>
        <v/>
      </c>
      <c r="J457" s="5">
        <f>IF($M457="","",G457-H457)</f>
        <v/>
      </c>
      <c r="K457" s="5">
        <f>IF($M457="","",J457-I457)</f>
        <v/>
      </c>
      <c r="L457">
        <f>IF($M457="","",IFERROR(INDEX(Settings!$C$27:$C$36,MATCH(C457,Settings!$B$27:$B$36,0)),"Unassigned"))</f>
        <v/>
      </c>
      <c r="M457">
        <f>IF(ROWS($M$2:$M457)&lt;=MAX('Per Line'!$AF$2:$AF$7001),MATCH(ROWS($M$2:$M457),'Per Line'!$AF$2:$AF$7001,0),"")</f>
        <v/>
      </c>
      <c r="N457">
        <f>IF(L457="Above",COUNTIF($L$2:L457,"Above"),"")</f>
        <v/>
      </c>
      <c r="O457">
        <f>IF(L457="Below",COUNTIF($L$2:L457,"Below"),"")</f>
        <v/>
      </c>
    </row>
    <row r="458">
      <c r="A458">
        <f>IF($M458="","",INDEX('Per Line'!$B$2:$B$7001,$M458))</f>
        <v/>
      </c>
      <c r="B458">
        <f>IF($M458="","",INDEX('Per Line'!$C$2:$C$7001,$M458))</f>
        <v/>
      </c>
      <c r="C458">
        <f>IF($M458="","",INDEX('Per Line'!$A$2:$A$7001,$M458))</f>
        <v/>
      </c>
      <c r="F458">
        <f>IF($M458="","",INDEX('Per Line'!$U$2:$U$7001,$M458))</f>
        <v/>
      </c>
      <c r="G458" s="5">
        <f>IF($M458="","",SUMIFS('Per Line'!$W$2:$W$7001,'Per Line'!$C$2:$C$7001,$B458))</f>
        <v/>
      </c>
      <c r="H458" s="5">
        <f>IF($M458="","",SUMIFS('Per Line'!$X$2:$X$7001,'Per Line'!$C$2:$C$7001,$B458))</f>
        <v/>
      </c>
      <c r="I458" s="5">
        <f>IF($M458="","",SUMIFS('Per Line'!$Y$2:$Y$7001,'Per Line'!$C$2:$C$7001,$B458))</f>
        <v/>
      </c>
      <c r="J458" s="5">
        <f>IF($M458="","",G458-H458)</f>
        <v/>
      </c>
      <c r="K458" s="5">
        <f>IF($M458="","",J458-I458)</f>
        <v/>
      </c>
      <c r="L458">
        <f>IF($M458="","",IFERROR(INDEX(Settings!$C$27:$C$36,MATCH(C458,Settings!$B$27:$B$36,0)),"Unassigned"))</f>
        <v/>
      </c>
      <c r="M458">
        <f>IF(ROWS($M$2:$M458)&lt;=MAX('Per Line'!$AF$2:$AF$7001),MATCH(ROWS($M$2:$M458),'Per Line'!$AF$2:$AF$7001,0),"")</f>
        <v/>
      </c>
      <c r="N458">
        <f>IF(L458="Above",COUNTIF($L$2:L458,"Above"),"")</f>
        <v/>
      </c>
      <c r="O458">
        <f>IF(L458="Below",COUNTIF($L$2:L458,"Below"),"")</f>
        <v/>
      </c>
    </row>
    <row r="459">
      <c r="A459">
        <f>IF($M459="","",INDEX('Per Line'!$B$2:$B$7001,$M459))</f>
        <v/>
      </c>
      <c r="B459">
        <f>IF($M459="","",INDEX('Per Line'!$C$2:$C$7001,$M459))</f>
        <v/>
      </c>
      <c r="C459">
        <f>IF($M459="","",INDEX('Per Line'!$A$2:$A$7001,$M459))</f>
        <v/>
      </c>
      <c r="F459">
        <f>IF($M459="","",INDEX('Per Line'!$U$2:$U$7001,$M459))</f>
        <v/>
      </c>
      <c r="G459" s="5">
        <f>IF($M459="","",SUMIFS('Per Line'!$W$2:$W$7001,'Per Line'!$C$2:$C$7001,$B459))</f>
        <v/>
      </c>
      <c r="H459" s="5">
        <f>IF($M459="","",SUMIFS('Per Line'!$X$2:$X$7001,'Per Line'!$C$2:$C$7001,$B459))</f>
        <v/>
      </c>
      <c r="I459" s="5">
        <f>IF($M459="","",SUMIFS('Per Line'!$Y$2:$Y$7001,'Per Line'!$C$2:$C$7001,$B459))</f>
        <v/>
      </c>
      <c r="J459" s="5">
        <f>IF($M459="","",G459-H459)</f>
        <v/>
      </c>
      <c r="K459" s="5">
        <f>IF($M459="","",J459-I459)</f>
        <v/>
      </c>
      <c r="L459">
        <f>IF($M459="","",IFERROR(INDEX(Settings!$C$27:$C$36,MATCH(C459,Settings!$B$27:$B$36,0)),"Unassigned"))</f>
        <v/>
      </c>
      <c r="M459">
        <f>IF(ROWS($M$2:$M459)&lt;=MAX('Per Line'!$AF$2:$AF$7001),MATCH(ROWS($M$2:$M459),'Per Line'!$AF$2:$AF$7001,0),"")</f>
        <v/>
      </c>
      <c r="N459">
        <f>IF(L459="Above",COUNTIF($L$2:L459,"Above"),"")</f>
        <v/>
      </c>
      <c r="O459">
        <f>IF(L459="Below",COUNTIF($L$2:L459,"Below"),"")</f>
        <v/>
      </c>
    </row>
    <row r="460">
      <c r="A460">
        <f>IF($M460="","",INDEX('Per Line'!$B$2:$B$7001,$M460))</f>
        <v/>
      </c>
      <c r="B460">
        <f>IF($M460="","",INDEX('Per Line'!$C$2:$C$7001,$M460))</f>
        <v/>
      </c>
      <c r="C460">
        <f>IF($M460="","",INDEX('Per Line'!$A$2:$A$7001,$M460))</f>
        <v/>
      </c>
      <c r="F460">
        <f>IF($M460="","",INDEX('Per Line'!$U$2:$U$7001,$M460))</f>
        <v/>
      </c>
      <c r="G460" s="5">
        <f>IF($M460="","",SUMIFS('Per Line'!$W$2:$W$7001,'Per Line'!$C$2:$C$7001,$B460))</f>
        <v/>
      </c>
      <c r="H460" s="5">
        <f>IF($M460="","",SUMIFS('Per Line'!$X$2:$X$7001,'Per Line'!$C$2:$C$7001,$B460))</f>
        <v/>
      </c>
      <c r="I460" s="5">
        <f>IF($M460="","",SUMIFS('Per Line'!$Y$2:$Y$7001,'Per Line'!$C$2:$C$7001,$B460))</f>
        <v/>
      </c>
      <c r="J460" s="5">
        <f>IF($M460="","",G460-H460)</f>
        <v/>
      </c>
      <c r="K460" s="5">
        <f>IF($M460="","",J460-I460)</f>
        <v/>
      </c>
      <c r="L460">
        <f>IF($M460="","",IFERROR(INDEX(Settings!$C$27:$C$36,MATCH(C460,Settings!$B$27:$B$36,0)),"Unassigned"))</f>
        <v/>
      </c>
      <c r="M460">
        <f>IF(ROWS($M$2:$M460)&lt;=MAX('Per Line'!$AF$2:$AF$7001),MATCH(ROWS($M$2:$M460),'Per Line'!$AF$2:$AF$7001,0),"")</f>
        <v/>
      </c>
      <c r="N460">
        <f>IF(L460="Above",COUNTIF($L$2:L460,"Above"),"")</f>
        <v/>
      </c>
      <c r="O460">
        <f>IF(L460="Below",COUNTIF($L$2:L460,"Below"),"")</f>
        <v/>
      </c>
    </row>
    <row r="461">
      <c r="A461">
        <f>IF($M461="","",INDEX('Per Line'!$B$2:$B$7001,$M461))</f>
        <v/>
      </c>
      <c r="B461">
        <f>IF($M461="","",INDEX('Per Line'!$C$2:$C$7001,$M461))</f>
        <v/>
      </c>
      <c r="C461">
        <f>IF($M461="","",INDEX('Per Line'!$A$2:$A$7001,$M461))</f>
        <v/>
      </c>
      <c r="F461">
        <f>IF($M461="","",INDEX('Per Line'!$U$2:$U$7001,$M461))</f>
        <v/>
      </c>
      <c r="G461" s="5">
        <f>IF($M461="","",SUMIFS('Per Line'!$W$2:$W$7001,'Per Line'!$C$2:$C$7001,$B461))</f>
        <v/>
      </c>
      <c r="H461" s="5">
        <f>IF($M461="","",SUMIFS('Per Line'!$X$2:$X$7001,'Per Line'!$C$2:$C$7001,$B461))</f>
        <v/>
      </c>
      <c r="I461" s="5">
        <f>IF($M461="","",SUMIFS('Per Line'!$Y$2:$Y$7001,'Per Line'!$C$2:$C$7001,$B461))</f>
        <v/>
      </c>
      <c r="J461" s="5">
        <f>IF($M461="","",G461-H461)</f>
        <v/>
      </c>
      <c r="K461" s="5">
        <f>IF($M461="","",J461-I461)</f>
        <v/>
      </c>
      <c r="L461">
        <f>IF($M461="","",IFERROR(INDEX(Settings!$C$27:$C$36,MATCH(C461,Settings!$B$27:$B$36,0)),"Unassigned"))</f>
        <v/>
      </c>
      <c r="M461">
        <f>IF(ROWS($M$2:$M461)&lt;=MAX('Per Line'!$AF$2:$AF$7001),MATCH(ROWS($M$2:$M461),'Per Line'!$AF$2:$AF$7001,0),"")</f>
        <v/>
      </c>
      <c r="N461">
        <f>IF(L461="Above",COUNTIF($L$2:L461,"Above"),"")</f>
        <v/>
      </c>
      <c r="O461">
        <f>IF(L461="Below",COUNTIF($L$2:L461,"Below"),"")</f>
        <v/>
      </c>
    </row>
    <row r="462">
      <c r="A462">
        <f>IF($M462="","",INDEX('Per Line'!$B$2:$B$7001,$M462))</f>
        <v/>
      </c>
      <c r="B462">
        <f>IF($M462="","",INDEX('Per Line'!$C$2:$C$7001,$M462))</f>
        <v/>
      </c>
      <c r="C462">
        <f>IF($M462="","",INDEX('Per Line'!$A$2:$A$7001,$M462))</f>
        <v/>
      </c>
      <c r="F462">
        <f>IF($M462="","",INDEX('Per Line'!$U$2:$U$7001,$M462))</f>
        <v/>
      </c>
      <c r="G462" s="5">
        <f>IF($M462="","",SUMIFS('Per Line'!$W$2:$W$7001,'Per Line'!$C$2:$C$7001,$B462))</f>
        <v/>
      </c>
      <c r="H462" s="5">
        <f>IF($M462="","",SUMIFS('Per Line'!$X$2:$X$7001,'Per Line'!$C$2:$C$7001,$B462))</f>
        <v/>
      </c>
      <c r="I462" s="5">
        <f>IF($M462="","",SUMIFS('Per Line'!$Y$2:$Y$7001,'Per Line'!$C$2:$C$7001,$B462))</f>
        <v/>
      </c>
      <c r="J462" s="5">
        <f>IF($M462="","",G462-H462)</f>
        <v/>
      </c>
      <c r="K462" s="5">
        <f>IF($M462="","",J462-I462)</f>
        <v/>
      </c>
      <c r="L462">
        <f>IF($M462="","",IFERROR(INDEX(Settings!$C$27:$C$36,MATCH(C462,Settings!$B$27:$B$36,0)),"Unassigned"))</f>
        <v/>
      </c>
      <c r="M462">
        <f>IF(ROWS($M$2:$M462)&lt;=MAX('Per Line'!$AF$2:$AF$7001),MATCH(ROWS($M$2:$M462),'Per Line'!$AF$2:$AF$7001,0),"")</f>
        <v/>
      </c>
      <c r="N462">
        <f>IF(L462="Above",COUNTIF($L$2:L462,"Above"),"")</f>
        <v/>
      </c>
      <c r="O462">
        <f>IF(L462="Below",COUNTIF($L$2:L462,"Below"),"")</f>
        <v/>
      </c>
    </row>
    <row r="463">
      <c r="A463">
        <f>IF($M463="","",INDEX('Per Line'!$B$2:$B$7001,$M463))</f>
        <v/>
      </c>
      <c r="B463">
        <f>IF($M463="","",INDEX('Per Line'!$C$2:$C$7001,$M463))</f>
        <v/>
      </c>
      <c r="C463">
        <f>IF($M463="","",INDEX('Per Line'!$A$2:$A$7001,$M463))</f>
        <v/>
      </c>
      <c r="F463">
        <f>IF($M463="","",INDEX('Per Line'!$U$2:$U$7001,$M463))</f>
        <v/>
      </c>
      <c r="G463" s="5">
        <f>IF($M463="","",SUMIFS('Per Line'!$W$2:$W$7001,'Per Line'!$C$2:$C$7001,$B463))</f>
        <v/>
      </c>
      <c r="H463" s="5">
        <f>IF($M463="","",SUMIFS('Per Line'!$X$2:$X$7001,'Per Line'!$C$2:$C$7001,$B463))</f>
        <v/>
      </c>
      <c r="I463" s="5">
        <f>IF($M463="","",SUMIFS('Per Line'!$Y$2:$Y$7001,'Per Line'!$C$2:$C$7001,$B463))</f>
        <v/>
      </c>
      <c r="J463" s="5">
        <f>IF($M463="","",G463-H463)</f>
        <v/>
      </c>
      <c r="K463" s="5">
        <f>IF($M463="","",J463-I463)</f>
        <v/>
      </c>
      <c r="L463">
        <f>IF($M463="","",IFERROR(INDEX(Settings!$C$27:$C$36,MATCH(C463,Settings!$B$27:$B$36,0)),"Unassigned"))</f>
        <v/>
      </c>
      <c r="M463">
        <f>IF(ROWS($M$2:$M463)&lt;=MAX('Per Line'!$AF$2:$AF$7001),MATCH(ROWS($M$2:$M463),'Per Line'!$AF$2:$AF$7001,0),"")</f>
        <v/>
      </c>
      <c r="N463">
        <f>IF(L463="Above",COUNTIF($L$2:L463,"Above"),"")</f>
        <v/>
      </c>
      <c r="O463">
        <f>IF(L463="Below",COUNTIF($L$2:L463,"Below"),"")</f>
        <v/>
      </c>
    </row>
    <row r="464">
      <c r="A464">
        <f>IF($M464="","",INDEX('Per Line'!$B$2:$B$7001,$M464))</f>
        <v/>
      </c>
      <c r="B464">
        <f>IF($M464="","",INDEX('Per Line'!$C$2:$C$7001,$M464))</f>
        <v/>
      </c>
      <c r="C464">
        <f>IF($M464="","",INDEX('Per Line'!$A$2:$A$7001,$M464))</f>
        <v/>
      </c>
      <c r="F464">
        <f>IF($M464="","",INDEX('Per Line'!$U$2:$U$7001,$M464))</f>
        <v/>
      </c>
      <c r="G464" s="5">
        <f>IF($M464="","",SUMIFS('Per Line'!$W$2:$W$7001,'Per Line'!$C$2:$C$7001,$B464))</f>
        <v/>
      </c>
      <c r="H464" s="5">
        <f>IF($M464="","",SUMIFS('Per Line'!$X$2:$X$7001,'Per Line'!$C$2:$C$7001,$B464))</f>
        <v/>
      </c>
      <c r="I464" s="5">
        <f>IF($M464="","",SUMIFS('Per Line'!$Y$2:$Y$7001,'Per Line'!$C$2:$C$7001,$B464))</f>
        <v/>
      </c>
      <c r="J464" s="5">
        <f>IF($M464="","",G464-H464)</f>
        <v/>
      </c>
      <c r="K464" s="5">
        <f>IF($M464="","",J464-I464)</f>
        <v/>
      </c>
      <c r="L464">
        <f>IF($M464="","",IFERROR(INDEX(Settings!$C$27:$C$36,MATCH(C464,Settings!$B$27:$B$36,0)),"Unassigned"))</f>
        <v/>
      </c>
      <c r="M464">
        <f>IF(ROWS($M$2:$M464)&lt;=MAX('Per Line'!$AF$2:$AF$7001),MATCH(ROWS($M$2:$M464),'Per Line'!$AF$2:$AF$7001,0),"")</f>
        <v/>
      </c>
      <c r="N464">
        <f>IF(L464="Above",COUNTIF($L$2:L464,"Above"),"")</f>
        <v/>
      </c>
      <c r="O464">
        <f>IF(L464="Below",COUNTIF($L$2:L464,"Below"),"")</f>
        <v/>
      </c>
    </row>
    <row r="465">
      <c r="A465">
        <f>IF($M465="","",INDEX('Per Line'!$B$2:$B$7001,$M465))</f>
        <v/>
      </c>
      <c r="B465">
        <f>IF($M465="","",INDEX('Per Line'!$C$2:$C$7001,$M465))</f>
        <v/>
      </c>
      <c r="C465">
        <f>IF($M465="","",INDEX('Per Line'!$A$2:$A$7001,$M465))</f>
        <v/>
      </c>
      <c r="F465">
        <f>IF($M465="","",INDEX('Per Line'!$U$2:$U$7001,$M465))</f>
        <v/>
      </c>
      <c r="G465" s="5">
        <f>IF($M465="","",SUMIFS('Per Line'!$W$2:$W$7001,'Per Line'!$C$2:$C$7001,$B465))</f>
        <v/>
      </c>
      <c r="H465" s="5">
        <f>IF($M465="","",SUMIFS('Per Line'!$X$2:$X$7001,'Per Line'!$C$2:$C$7001,$B465))</f>
        <v/>
      </c>
      <c r="I465" s="5">
        <f>IF($M465="","",SUMIFS('Per Line'!$Y$2:$Y$7001,'Per Line'!$C$2:$C$7001,$B465))</f>
        <v/>
      </c>
      <c r="J465" s="5">
        <f>IF($M465="","",G465-H465)</f>
        <v/>
      </c>
      <c r="K465" s="5">
        <f>IF($M465="","",J465-I465)</f>
        <v/>
      </c>
      <c r="L465">
        <f>IF($M465="","",IFERROR(INDEX(Settings!$C$27:$C$36,MATCH(C465,Settings!$B$27:$B$36,0)),"Unassigned"))</f>
        <v/>
      </c>
      <c r="M465">
        <f>IF(ROWS($M$2:$M465)&lt;=MAX('Per Line'!$AF$2:$AF$7001),MATCH(ROWS($M$2:$M465),'Per Line'!$AF$2:$AF$7001,0),"")</f>
        <v/>
      </c>
      <c r="N465">
        <f>IF(L465="Above",COUNTIF($L$2:L465,"Above"),"")</f>
        <v/>
      </c>
      <c r="O465">
        <f>IF(L465="Below",COUNTIF($L$2:L465,"Below"),"")</f>
        <v/>
      </c>
    </row>
    <row r="466">
      <c r="A466">
        <f>IF($M466="","",INDEX('Per Line'!$B$2:$B$7001,$M466))</f>
        <v/>
      </c>
      <c r="B466">
        <f>IF($M466="","",INDEX('Per Line'!$C$2:$C$7001,$M466))</f>
        <v/>
      </c>
      <c r="C466">
        <f>IF($M466="","",INDEX('Per Line'!$A$2:$A$7001,$M466))</f>
        <v/>
      </c>
      <c r="F466">
        <f>IF($M466="","",INDEX('Per Line'!$U$2:$U$7001,$M466))</f>
        <v/>
      </c>
      <c r="G466" s="5">
        <f>IF($M466="","",SUMIFS('Per Line'!$W$2:$W$7001,'Per Line'!$C$2:$C$7001,$B466))</f>
        <v/>
      </c>
      <c r="H466" s="5">
        <f>IF($M466="","",SUMIFS('Per Line'!$X$2:$X$7001,'Per Line'!$C$2:$C$7001,$B466))</f>
        <v/>
      </c>
      <c r="I466" s="5">
        <f>IF($M466="","",SUMIFS('Per Line'!$Y$2:$Y$7001,'Per Line'!$C$2:$C$7001,$B466))</f>
        <v/>
      </c>
      <c r="J466" s="5">
        <f>IF($M466="","",G466-H466)</f>
        <v/>
      </c>
      <c r="K466" s="5">
        <f>IF($M466="","",J466-I466)</f>
        <v/>
      </c>
      <c r="L466">
        <f>IF($M466="","",IFERROR(INDEX(Settings!$C$27:$C$36,MATCH(C466,Settings!$B$27:$B$36,0)),"Unassigned"))</f>
        <v/>
      </c>
      <c r="M466">
        <f>IF(ROWS($M$2:$M466)&lt;=MAX('Per Line'!$AF$2:$AF$7001),MATCH(ROWS($M$2:$M466),'Per Line'!$AF$2:$AF$7001,0),"")</f>
        <v/>
      </c>
      <c r="N466">
        <f>IF(L466="Above",COUNTIF($L$2:L466,"Above"),"")</f>
        <v/>
      </c>
      <c r="O466">
        <f>IF(L466="Below",COUNTIF($L$2:L466,"Below"),"")</f>
        <v/>
      </c>
    </row>
    <row r="467">
      <c r="A467">
        <f>IF($M467="","",INDEX('Per Line'!$B$2:$B$7001,$M467))</f>
        <v/>
      </c>
      <c r="B467">
        <f>IF($M467="","",INDEX('Per Line'!$C$2:$C$7001,$M467))</f>
        <v/>
      </c>
      <c r="C467">
        <f>IF($M467="","",INDEX('Per Line'!$A$2:$A$7001,$M467))</f>
        <v/>
      </c>
      <c r="F467">
        <f>IF($M467="","",INDEX('Per Line'!$U$2:$U$7001,$M467))</f>
        <v/>
      </c>
      <c r="G467" s="5">
        <f>IF($M467="","",SUMIFS('Per Line'!$W$2:$W$7001,'Per Line'!$C$2:$C$7001,$B467))</f>
        <v/>
      </c>
      <c r="H467" s="5">
        <f>IF($M467="","",SUMIFS('Per Line'!$X$2:$X$7001,'Per Line'!$C$2:$C$7001,$B467))</f>
        <v/>
      </c>
      <c r="I467" s="5">
        <f>IF($M467="","",SUMIFS('Per Line'!$Y$2:$Y$7001,'Per Line'!$C$2:$C$7001,$B467))</f>
        <v/>
      </c>
      <c r="J467" s="5">
        <f>IF($M467="","",G467-H467)</f>
        <v/>
      </c>
      <c r="K467" s="5">
        <f>IF($M467="","",J467-I467)</f>
        <v/>
      </c>
      <c r="L467">
        <f>IF($M467="","",IFERROR(INDEX(Settings!$C$27:$C$36,MATCH(C467,Settings!$B$27:$B$36,0)),"Unassigned"))</f>
        <v/>
      </c>
      <c r="M467">
        <f>IF(ROWS($M$2:$M467)&lt;=MAX('Per Line'!$AF$2:$AF$7001),MATCH(ROWS($M$2:$M467),'Per Line'!$AF$2:$AF$7001,0),"")</f>
        <v/>
      </c>
      <c r="N467">
        <f>IF(L467="Above",COUNTIF($L$2:L467,"Above"),"")</f>
        <v/>
      </c>
      <c r="O467">
        <f>IF(L467="Below",COUNTIF($L$2:L467,"Below"),"")</f>
        <v/>
      </c>
    </row>
    <row r="468">
      <c r="A468">
        <f>IF($M468="","",INDEX('Per Line'!$B$2:$B$7001,$M468))</f>
        <v/>
      </c>
      <c r="B468">
        <f>IF($M468="","",INDEX('Per Line'!$C$2:$C$7001,$M468))</f>
        <v/>
      </c>
      <c r="C468">
        <f>IF($M468="","",INDEX('Per Line'!$A$2:$A$7001,$M468))</f>
        <v/>
      </c>
      <c r="F468">
        <f>IF($M468="","",INDEX('Per Line'!$U$2:$U$7001,$M468))</f>
        <v/>
      </c>
      <c r="G468" s="5">
        <f>IF($M468="","",SUMIFS('Per Line'!$W$2:$W$7001,'Per Line'!$C$2:$C$7001,$B468))</f>
        <v/>
      </c>
      <c r="H468" s="5">
        <f>IF($M468="","",SUMIFS('Per Line'!$X$2:$X$7001,'Per Line'!$C$2:$C$7001,$B468))</f>
        <v/>
      </c>
      <c r="I468" s="5">
        <f>IF($M468="","",SUMIFS('Per Line'!$Y$2:$Y$7001,'Per Line'!$C$2:$C$7001,$B468))</f>
        <v/>
      </c>
      <c r="J468" s="5">
        <f>IF($M468="","",G468-H468)</f>
        <v/>
      </c>
      <c r="K468" s="5">
        <f>IF($M468="","",J468-I468)</f>
        <v/>
      </c>
      <c r="L468">
        <f>IF($M468="","",IFERROR(INDEX(Settings!$C$27:$C$36,MATCH(C468,Settings!$B$27:$B$36,0)),"Unassigned"))</f>
        <v/>
      </c>
      <c r="M468">
        <f>IF(ROWS($M$2:$M468)&lt;=MAX('Per Line'!$AF$2:$AF$7001),MATCH(ROWS($M$2:$M468),'Per Line'!$AF$2:$AF$7001,0),"")</f>
        <v/>
      </c>
      <c r="N468">
        <f>IF(L468="Above",COUNTIF($L$2:L468,"Above"),"")</f>
        <v/>
      </c>
      <c r="O468">
        <f>IF(L468="Below",COUNTIF($L$2:L468,"Below"),"")</f>
        <v/>
      </c>
    </row>
    <row r="469">
      <c r="A469">
        <f>IF($M469="","",INDEX('Per Line'!$B$2:$B$7001,$M469))</f>
        <v/>
      </c>
      <c r="B469">
        <f>IF($M469="","",INDEX('Per Line'!$C$2:$C$7001,$M469))</f>
        <v/>
      </c>
      <c r="C469">
        <f>IF($M469="","",INDEX('Per Line'!$A$2:$A$7001,$M469))</f>
        <v/>
      </c>
      <c r="F469">
        <f>IF($M469="","",INDEX('Per Line'!$U$2:$U$7001,$M469))</f>
        <v/>
      </c>
      <c r="G469" s="5">
        <f>IF($M469="","",SUMIFS('Per Line'!$W$2:$W$7001,'Per Line'!$C$2:$C$7001,$B469))</f>
        <v/>
      </c>
      <c r="H469" s="5">
        <f>IF($M469="","",SUMIFS('Per Line'!$X$2:$X$7001,'Per Line'!$C$2:$C$7001,$B469))</f>
        <v/>
      </c>
      <c r="I469" s="5">
        <f>IF($M469="","",SUMIFS('Per Line'!$Y$2:$Y$7001,'Per Line'!$C$2:$C$7001,$B469))</f>
        <v/>
      </c>
      <c r="J469" s="5">
        <f>IF($M469="","",G469-H469)</f>
        <v/>
      </c>
      <c r="K469" s="5">
        <f>IF($M469="","",J469-I469)</f>
        <v/>
      </c>
      <c r="L469">
        <f>IF($M469="","",IFERROR(INDEX(Settings!$C$27:$C$36,MATCH(C469,Settings!$B$27:$B$36,0)),"Unassigned"))</f>
        <v/>
      </c>
      <c r="M469">
        <f>IF(ROWS($M$2:$M469)&lt;=MAX('Per Line'!$AF$2:$AF$7001),MATCH(ROWS($M$2:$M469),'Per Line'!$AF$2:$AF$7001,0),"")</f>
        <v/>
      </c>
      <c r="N469">
        <f>IF(L469="Above",COUNTIF($L$2:L469,"Above"),"")</f>
        <v/>
      </c>
      <c r="O469">
        <f>IF(L469="Below",COUNTIF($L$2:L469,"Below"),"")</f>
        <v/>
      </c>
    </row>
    <row r="470">
      <c r="A470">
        <f>IF($M470="","",INDEX('Per Line'!$B$2:$B$7001,$M470))</f>
        <v/>
      </c>
      <c r="B470">
        <f>IF($M470="","",INDEX('Per Line'!$C$2:$C$7001,$M470))</f>
        <v/>
      </c>
      <c r="C470">
        <f>IF($M470="","",INDEX('Per Line'!$A$2:$A$7001,$M470))</f>
        <v/>
      </c>
      <c r="F470">
        <f>IF($M470="","",INDEX('Per Line'!$U$2:$U$7001,$M470))</f>
        <v/>
      </c>
      <c r="G470" s="5">
        <f>IF($M470="","",SUMIFS('Per Line'!$W$2:$W$7001,'Per Line'!$C$2:$C$7001,$B470))</f>
        <v/>
      </c>
      <c r="H470" s="5">
        <f>IF($M470="","",SUMIFS('Per Line'!$X$2:$X$7001,'Per Line'!$C$2:$C$7001,$B470))</f>
        <v/>
      </c>
      <c r="I470" s="5">
        <f>IF($M470="","",SUMIFS('Per Line'!$Y$2:$Y$7001,'Per Line'!$C$2:$C$7001,$B470))</f>
        <v/>
      </c>
      <c r="J470" s="5">
        <f>IF($M470="","",G470-H470)</f>
        <v/>
      </c>
      <c r="K470" s="5">
        <f>IF($M470="","",J470-I470)</f>
        <v/>
      </c>
      <c r="L470">
        <f>IF($M470="","",IFERROR(INDEX(Settings!$C$27:$C$36,MATCH(C470,Settings!$B$27:$B$36,0)),"Unassigned"))</f>
        <v/>
      </c>
      <c r="M470">
        <f>IF(ROWS($M$2:$M470)&lt;=MAX('Per Line'!$AF$2:$AF$7001),MATCH(ROWS($M$2:$M470),'Per Line'!$AF$2:$AF$7001,0),"")</f>
        <v/>
      </c>
      <c r="N470">
        <f>IF(L470="Above",COUNTIF($L$2:L470,"Above"),"")</f>
        <v/>
      </c>
      <c r="O470">
        <f>IF(L470="Below",COUNTIF($L$2:L470,"Below"),"")</f>
        <v/>
      </c>
    </row>
    <row r="471">
      <c r="A471">
        <f>IF($M471="","",INDEX('Per Line'!$B$2:$B$7001,$M471))</f>
        <v/>
      </c>
      <c r="B471">
        <f>IF($M471="","",INDEX('Per Line'!$C$2:$C$7001,$M471))</f>
        <v/>
      </c>
      <c r="C471">
        <f>IF($M471="","",INDEX('Per Line'!$A$2:$A$7001,$M471))</f>
        <v/>
      </c>
      <c r="F471">
        <f>IF($M471="","",INDEX('Per Line'!$U$2:$U$7001,$M471))</f>
        <v/>
      </c>
      <c r="G471" s="5">
        <f>IF($M471="","",SUMIFS('Per Line'!$W$2:$W$7001,'Per Line'!$C$2:$C$7001,$B471))</f>
        <v/>
      </c>
      <c r="H471" s="5">
        <f>IF($M471="","",SUMIFS('Per Line'!$X$2:$X$7001,'Per Line'!$C$2:$C$7001,$B471))</f>
        <v/>
      </c>
      <c r="I471" s="5">
        <f>IF($M471="","",SUMIFS('Per Line'!$Y$2:$Y$7001,'Per Line'!$C$2:$C$7001,$B471))</f>
        <v/>
      </c>
      <c r="J471" s="5">
        <f>IF($M471="","",G471-H471)</f>
        <v/>
      </c>
      <c r="K471" s="5">
        <f>IF($M471="","",J471-I471)</f>
        <v/>
      </c>
      <c r="L471">
        <f>IF($M471="","",IFERROR(INDEX(Settings!$C$27:$C$36,MATCH(C471,Settings!$B$27:$B$36,0)),"Unassigned"))</f>
        <v/>
      </c>
      <c r="M471">
        <f>IF(ROWS($M$2:$M471)&lt;=MAX('Per Line'!$AF$2:$AF$7001),MATCH(ROWS($M$2:$M471),'Per Line'!$AF$2:$AF$7001,0),"")</f>
        <v/>
      </c>
      <c r="N471">
        <f>IF(L471="Above",COUNTIF($L$2:L471,"Above"),"")</f>
        <v/>
      </c>
      <c r="O471">
        <f>IF(L471="Below",COUNTIF($L$2:L471,"Below"),"")</f>
        <v/>
      </c>
    </row>
    <row r="472">
      <c r="A472">
        <f>IF($M472="","",INDEX('Per Line'!$B$2:$B$7001,$M472))</f>
        <v/>
      </c>
      <c r="B472">
        <f>IF($M472="","",INDEX('Per Line'!$C$2:$C$7001,$M472))</f>
        <v/>
      </c>
      <c r="C472">
        <f>IF($M472="","",INDEX('Per Line'!$A$2:$A$7001,$M472))</f>
        <v/>
      </c>
      <c r="F472">
        <f>IF($M472="","",INDEX('Per Line'!$U$2:$U$7001,$M472))</f>
        <v/>
      </c>
      <c r="G472" s="5">
        <f>IF($M472="","",SUMIFS('Per Line'!$W$2:$W$7001,'Per Line'!$C$2:$C$7001,$B472))</f>
        <v/>
      </c>
      <c r="H472" s="5">
        <f>IF($M472="","",SUMIFS('Per Line'!$X$2:$X$7001,'Per Line'!$C$2:$C$7001,$B472))</f>
        <v/>
      </c>
      <c r="I472" s="5">
        <f>IF($M472="","",SUMIFS('Per Line'!$Y$2:$Y$7001,'Per Line'!$C$2:$C$7001,$B472))</f>
        <v/>
      </c>
      <c r="J472" s="5">
        <f>IF($M472="","",G472-H472)</f>
        <v/>
      </c>
      <c r="K472" s="5">
        <f>IF($M472="","",J472-I472)</f>
        <v/>
      </c>
      <c r="L472">
        <f>IF($M472="","",IFERROR(INDEX(Settings!$C$27:$C$36,MATCH(C472,Settings!$B$27:$B$36,0)),"Unassigned"))</f>
        <v/>
      </c>
      <c r="M472">
        <f>IF(ROWS($M$2:$M472)&lt;=MAX('Per Line'!$AF$2:$AF$7001),MATCH(ROWS($M$2:$M472),'Per Line'!$AF$2:$AF$7001,0),"")</f>
        <v/>
      </c>
      <c r="N472">
        <f>IF(L472="Above",COUNTIF($L$2:L472,"Above"),"")</f>
        <v/>
      </c>
      <c r="O472">
        <f>IF(L472="Below",COUNTIF($L$2:L472,"Below"),"")</f>
        <v/>
      </c>
    </row>
    <row r="473">
      <c r="A473">
        <f>IF($M473="","",INDEX('Per Line'!$B$2:$B$7001,$M473))</f>
        <v/>
      </c>
      <c r="B473">
        <f>IF($M473="","",INDEX('Per Line'!$C$2:$C$7001,$M473))</f>
        <v/>
      </c>
      <c r="C473">
        <f>IF($M473="","",INDEX('Per Line'!$A$2:$A$7001,$M473))</f>
        <v/>
      </c>
      <c r="F473">
        <f>IF($M473="","",INDEX('Per Line'!$U$2:$U$7001,$M473))</f>
        <v/>
      </c>
      <c r="G473" s="5">
        <f>IF($M473="","",SUMIFS('Per Line'!$W$2:$W$7001,'Per Line'!$C$2:$C$7001,$B473))</f>
        <v/>
      </c>
      <c r="H473" s="5">
        <f>IF($M473="","",SUMIFS('Per Line'!$X$2:$X$7001,'Per Line'!$C$2:$C$7001,$B473))</f>
        <v/>
      </c>
      <c r="I473" s="5">
        <f>IF($M473="","",SUMIFS('Per Line'!$Y$2:$Y$7001,'Per Line'!$C$2:$C$7001,$B473))</f>
        <v/>
      </c>
      <c r="J473" s="5">
        <f>IF($M473="","",G473-H473)</f>
        <v/>
      </c>
      <c r="K473" s="5">
        <f>IF($M473="","",J473-I473)</f>
        <v/>
      </c>
      <c r="L473">
        <f>IF($M473="","",IFERROR(INDEX(Settings!$C$27:$C$36,MATCH(C473,Settings!$B$27:$B$36,0)),"Unassigned"))</f>
        <v/>
      </c>
      <c r="M473">
        <f>IF(ROWS($M$2:$M473)&lt;=MAX('Per Line'!$AF$2:$AF$7001),MATCH(ROWS($M$2:$M473),'Per Line'!$AF$2:$AF$7001,0),"")</f>
        <v/>
      </c>
      <c r="N473">
        <f>IF(L473="Above",COUNTIF($L$2:L473,"Above"),"")</f>
        <v/>
      </c>
      <c r="O473">
        <f>IF(L473="Below",COUNTIF($L$2:L473,"Below"),"")</f>
        <v/>
      </c>
    </row>
    <row r="474">
      <c r="A474">
        <f>IF($M474="","",INDEX('Per Line'!$B$2:$B$7001,$M474))</f>
        <v/>
      </c>
      <c r="B474">
        <f>IF($M474="","",INDEX('Per Line'!$C$2:$C$7001,$M474))</f>
        <v/>
      </c>
      <c r="C474">
        <f>IF($M474="","",INDEX('Per Line'!$A$2:$A$7001,$M474))</f>
        <v/>
      </c>
      <c r="F474">
        <f>IF($M474="","",INDEX('Per Line'!$U$2:$U$7001,$M474))</f>
        <v/>
      </c>
      <c r="G474" s="5">
        <f>IF($M474="","",SUMIFS('Per Line'!$W$2:$W$7001,'Per Line'!$C$2:$C$7001,$B474))</f>
        <v/>
      </c>
      <c r="H474" s="5">
        <f>IF($M474="","",SUMIFS('Per Line'!$X$2:$X$7001,'Per Line'!$C$2:$C$7001,$B474))</f>
        <v/>
      </c>
      <c r="I474" s="5">
        <f>IF($M474="","",SUMIFS('Per Line'!$Y$2:$Y$7001,'Per Line'!$C$2:$C$7001,$B474))</f>
        <v/>
      </c>
      <c r="J474" s="5">
        <f>IF($M474="","",G474-H474)</f>
        <v/>
      </c>
      <c r="K474" s="5">
        <f>IF($M474="","",J474-I474)</f>
        <v/>
      </c>
      <c r="L474">
        <f>IF($M474="","",IFERROR(INDEX(Settings!$C$27:$C$36,MATCH(C474,Settings!$B$27:$B$36,0)),"Unassigned"))</f>
        <v/>
      </c>
      <c r="M474">
        <f>IF(ROWS($M$2:$M474)&lt;=MAX('Per Line'!$AF$2:$AF$7001),MATCH(ROWS($M$2:$M474),'Per Line'!$AF$2:$AF$7001,0),"")</f>
        <v/>
      </c>
      <c r="N474">
        <f>IF(L474="Above",COUNTIF($L$2:L474,"Above"),"")</f>
        <v/>
      </c>
      <c r="O474">
        <f>IF(L474="Below",COUNTIF($L$2:L474,"Below"),"")</f>
        <v/>
      </c>
    </row>
    <row r="475">
      <c r="A475">
        <f>IF($M475="","",INDEX('Per Line'!$B$2:$B$7001,$M475))</f>
        <v/>
      </c>
      <c r="B475">
        <f>IF($M475="","",INDEX('Per Line'!$C$2:$C$7001,$M475))</f>
        <v/>
      </c>
      <c r="C475">
        <f>IF($M475="","",INDEX('Per Line'!$A$2:$A$7001,$M475))</f>
        <v/>
      </c>
      <c r="F475">
        <f>IF($M475="","",INDEX('Per Line'!$U$2:$U$7001,$M475))</f>
        <v/>
      </c>
      <c r="G475" s="5">
        <f>IF($M475="","",SUMIFS('Per Line'!$W$2:$W$7001,'Per Line'!$C$2:$C$7001,$B475))</f>
        <v/>
      </c>
      <c r="H475" s="5">
        <f>IF($M475="","",SUMIFS('Per Line'!$X$2:$X$7001,'Per Line'!$C$2:$C$7001,$B475))</f>
        <v/>
      </c>
      <c r="I475" s="5">
        <f>IF($M475="","",SUMIFS('Per Line'!$Y$2:$Y$7001,'Per Line'!$C$2:$C$7001,$B475))</f>
        <v/>
      </c>
      <c r="J475" s="5">
        <f>IF($M475="","",G475-H475)</f>
        <v/>
      </c>
      <c r="K475" s="5">
        <f>IF($M475="","",J475-I475)</f>
        <v/>
      </c>
      <c r="L475">
        <f>IF($M475="","",IFERROR(INDEX(Settings!$C$27:$C$36,MATCH(C475,Settings!$B$27:$B$36,0)),"Unassigned"))</f>
        <v/>
      </c>
      <c r="M475">
        <f>IF(ROWS($M$2:$M475)&lt;=MAX('Per Line'!$AF$2:$AF$7001),MATCH(ROWS($M$2:$M475),'Per Line'!$AF$2:$AF$7001,0),"")</f>
        <v/>
      </c>
      <c r="N475">
        <f>IF(L475="Above",COUNTIF($L$2:L475,"Above"),"")</f>
        <v/>
      </c>
      <c r="O475">
        <f>IF(L475="Below",COUNTIF($L$2:L475,"Below"),"")</f>
        <v/>
      </c>
    </row>
    <row r="476">
      <c r="A476">
        <f>IF($M476="","",INDEX('Per Line'!$B$2:$B$7001,$M476))</f>
        <v/>
      </c>
      <c r="B476">
        <f>IF($M476="","",INDEX('Per Line'!$C$2:$C$7001,$M476))</f>
        <v/>
      </c>
      <c r="C476">
        <f>IF($M476="","",INDEX('Per Line'!$A$2:$A$7001,$M476))</f>
        <v/>
      </c>
      <c r="F476">
        <f>IF($M476="","",INDEX('Per Line'!$U$2:$U$7001,$M476))</f>
        <v/>
      </c>
      <c r="G476" s="5">
        <f>IF($M476="","",SUMIFS('Per Line'!$W$2:$W$7001,'Per Line'!$C$2:$C$7001,$B476))</f>
        <v/>
      </c>
      <c r="H476" s="5">
        <f>IF($M476="","",SUMIFS('Per Line'!$X$2:$X$7001,'Per Line'!$C$2:$C$7001,$B476))</f>
        <v/>
      </c>
      <c r="I476" s="5">
        <f>IF($M476="","",SUMIFS('Per Line'!$Y$2:$Y$7001,'Per Line'!$C$2:$C$7001,$B476))</f>
        <v/>
      </c>
      <c r="J476" s="5">
        <f>IF($M476="","",G476-H476)</f>
        <v/>
      </c>
      <c r="K476" s="5">
        <f>IF($M476="","",J476-I476)</f>
        <v/>
      </c>
      <c r="L476">
        <f>IF($M476="","",IFERROR(INDEX(Settings!$C$27:$C$36,MATCH(C476,Settings!$B$27:$B$36,0)),"Unassigned"))</f>
        <v/>
      </c>
      <c r="M476">
        <f>IF(ROWS($M$2:$M476)&lt;=MAX('Per Line'!$AF$2:$AF$7001),MATCH(ROWS($M$2:$M476),'Per Line'!$AF$2:$AF$7001,0),"")</f>
        <v/>
      </c>
      <c r="N476">
        <f>IF(L476="Above",COUNTIF($L$2:L476,"Above"),"")</f>
        <v/>
      </c>
      <c r="O476">
        <f>IF(L476="Below",COUNTIF($L$2:L476,"Below"),"")</f>
        <v/>
      </c>
    </row>
    <row r="477">
      <c r="A477">
        <f>IF($M477="","",INDEX('Per Line'!$B$2:$B$7001,$M477))</f>
        <v/>
      </c>
      <c r="B477">
        <f>IF($M477="","",INDEX('Per Line'!$C$2:$C$7001,$M477))</f>
        <v/>
      </c>
      <c r="C477">
        <f>IF($M477="","",INDEX('Per Line'!$A$2:$A$7001,$M477))</f>
        <v/>
      </c>
      <c r="F477">
        <f>IF($M477="","",INDEX('Per Line'!$U$2:$U$7001,$M477))</f>
        <v/>
      </c>
      <c r="G477" s="5">
        <f>IF($M477="","",SUMIFS('Per Line'!$W$2:$W$7001,'Per Line'!$C$2:$C$7001,$B477))</f>
        <v/>
      </c>
      <c r="H477" s="5">
        <f>IF($M477="","",SUMIFS('Per Line'!$X$2:$X$7001,'Per Line'!$C$2:$C$7001,$B477))</f>
        <v/>
      </c>
      <c r="I477" s="5">
        <f>IF($M477="","",SUMIFS('Per Line'!$Y$2:$Y$7001,'Per Line'!$C$2:$C$7001,$B477))</f>
        <v/>
      </c>
      <c r="J477" s="5">
        <f>IF($M477="","",G477-H477)</f>
        <v/>
      </c>
      <c r="K477" s="5">
        <f>IF($M477="","",J477-I477)</f>
        <v/>
      </c>
      <c r="L477">
        <f>IF($M477="","",IFERROR(INDEX(Settings!$C$27:$C$36,MATCH(C477,Settings!$B$27:$B$36,0)),"Unassigned"))</f>
        <v/>
      </c>
      <c r="M477">
        <f>IF(ROWS($M$2:$M477)&lt;=MAX('Per Line'!$AF$2:$AF$7001),MATCH(ROWS($M$2:$M477),'Per Line'!$AF$2:$AF$7001,0),"")</f>
        <v/>
      </c>
      <c r="N477">
        <f>IF(L477="Above",COUNTIF($L$2:L477,"Above"),"")</f>
        <v/>
      </c>
      <c r="O477">
        <f>IF(L477="Below",COUNTIF($L$2:L477,"Below"),"")</f>
        <v/>
      </c>
    </row>
    <row r="478">
      <c r="A478">
        <f>IF($M478="","",INDEX('Per Line'!$B$2:$B$7001,$M478))</f>
        <v/>
      </c>
      <c r="B478">
        <f>IF($M478="","",INDEX('Per Line'!$C$2:$C$7001,$M478))</f>
        <v/>
      </c>
      <c r="C478">
        <f>IF($M478="","",INDEX('Per Line'!$A$2:$A$7001,$M478))</f>
        <v/>
      </c>
      <c r="F478">
        <f>IF($M478="","",INDEX('Per Line'!$U$2:$U$7001,$M478))</f>
        <v/>
      </c>
      <c r="G478" s="5">
        <f>IF($M478="","",SUMIFS('Per Line'!$W$2:$W$7001,'Per Line'!$C$2:$C$7001,$B478))</f>
        <v/>
      </c>
      <c r="H478" s="5">
        <f>IF($M478="","",SUMIFS('Per Line'!$X$2:$X$7001,'Per Line'!$C$2:$C$7001,$B478))</f>
        <v/>
      </c>
      <c r="I478" s="5">
        <f>IF($M478="","",SUMIFS('Per Line'!$Y$2:$Y$7001,'Per Line'!$C$2:$C$7001,$B478))</f>
        <v/>
      </c>
      <c r="J478" s="5">
        <f>IF($M478="","",G478-H478)</f>
        <v/>
      </c>
      <c r="K478" s="5">
        <f>IF($M478="","",J478-I478)</f>
        <v/>
      </c>
      <c r="L478">
        <f>IF($M478="","",IFERROR(INDEX(Settings!$C$27:$C$36,MATCH(C478,Settings!$B$27:$B$36,0)),"Unassigned"))</f>
        <v/>
      </c>
      <c r="M478">
        <f>IF(ROWS($M$2:$M478)&lt;=MAX('Per Line'!$AF$2:$AF$7001),MATCH(ROWS($M$2:$M478),'Per Line'!$AF$2:$AF$7001,0),"")</f>
        <v/>
      </c>
      <c r="N478">
        <f>IF(L478="Above",COUNTIF($L$2:L478,"Above"),"")</f>
        <v/>
      </c>
      <c r="O478">
        <f>IF(L478="Below",COUNTIF($L$2:L478,"Below"),"")</f>
        <v/>
      </c>
    </row>
    <row r="479">
      <c r="A479">
        <f>IF($M479="","",INDEX('Per Line'!$B$2:$B$7001,$M479))</f>
        <v/>
      </c>
      <c r="B479">
        <f>IF($M479="","",INDEX('Per Line'!$C$2:$C$7001,$M479))</f>
        <v/>
      </c>
      <c r="C479">
        <f>IF($M479="","",INDEX('Per Line'!$A$2:$A$7001,$M479))</f>
        <v/>
      </c>
      <c r="F479">
        <f>IF($M479="","",INDEX('Per Line'!$U$2:$U$7001,$M479))</f>
        <v/>
      </c>
      <c r="G479" s="5">
        <f>IF($M479="","",SUMIFS('Per Line'!$W$2:$W$7001,'Per Line'!$C$2:$C$7001,$B479))</f>
        <v/>
      </c>
      <c r="H479" s="5">
        <f>IF($M479="","",SUMIFS('Per Line'!$X$2:$X$7001,'Per Line'!$C$2:$C$7001,$B479))</f>
        <v/>
      </c>
      <c r="I479" s="5">
        <f>IF($M479="","",SUMIFS('Per Line'!$Y$2:$Y$7001,'Per Line'!$C$2:$C$7001,$B479))</f>
        <v/>
      </c>
      <c r="J479" s="5">
        <f>IF($M479="","",G479-H479)</f>
        <v/>
      </c>
      <c r="K479" s="5">
        <f>IF($M479="","",J479-I479)</f>
        <v/>
      </c>
      <c r="L479">
        <f>IF($M479="","",IFERROR(INDEX(Settings!$C$27:$C$36,MATCH(C479,Settings!$B$27:$B$36,0)),"Unassigned"))</f>
        <v/>
      </c>
      <c r="M479">
        <f>IF(ROWS($M$2:$M479)&lt;=MAX('Per Line'!$AF$2:$AF$7001),MATCH(ROWS($M$2:$M479),'Per Line'!$AF$2:$AF$7001,0),"")</f>
        <v/>
      </c>
      <c r="N479">
        <f>IF(L479="Above",COUNTIF($L$2:L479,"Above"),"")</f>
        <v/>
      </c>
      <c r="O479">
        <f>IF(L479="Below",COUNTIF($L$2:L479,"Below"),"")</f>
        <v/>
      </c>
    </row>
    <row r="480">
      <c r="A480">
        <f>IF($M480="","",INDEX('Per Line'!$B$2:$B$7001,$M480))</f>
        <v/>
      </c>
      <c r="B480">
        <f>IF($M480="","",INDEX('Per Line'!$C$2:$C$7001,$M480))</f>
        <v/>
      </c>
      <c r="C480">
        <f>IF($M480="","",INDEX('Per Line'!$A$2:$A$7001,$M480))</f>
        <v/>
      </c>
      <c r="F480">
        <f>IF($M480="","",INDEX('Per Line'!$U$2:$U$7001,$M480))</f>
        <v/>
      </c>
      <c r="G480" s="5">
        <f>IF($M480="","",SUMIFS('Per Line'!$W$2:$W$7001,'Per Line'!$C$2:$C$7001,$B480))</f>
        <v/>
      </c>
      <c r="H480" s="5">
        <f>IF($M480="","",SUMIFS('Per Line'!$X$2:$X$7001,'Per Line'!$C$2:$C$7001,$B480))</f>
        <v/>
      </c>
      <c r="I480" s="5">
        <f>IF($M480="","",SUMIFS('Per Line'!$Y$2:$Y$7001,'Per Line'!$C$2:$C$7001,$B480))</f>
        <v/>
      </c>
      <c r="J480" s="5">
        <f>IF($M480="","",G480-H480)</f>
        <v/>
      </c>
      <c r="K480" s="5">
        <f>IF($M480="","",J480-I480)</f>
        <v/>
      </c>
      <c r="L480">
        <f>IF($M480="","",IFERROR(INDEX(Settings!$C$27:$C$36,MATCH(C480,Settings!$B$27:$B$36,0)),"Unassigned"))</f>
        <v/>
      </c>
      <c r="M480">
        <f>IF(ROWS($M$2:$M480)&lt;=MAX('Per Line'!$AF$2:$AF$7001),MATCH(ROWS($M$2:$M480),'Per Line'!$AF$2:$AF$7001,0),"")</f>
        <v/>
      </c>
      <c r="N480">
        <f>IF(L480="Above",COUNTIF($L$2:L480,"Above"),"")</f>
        <v/>
      </c>
      <c r="O480">
        <f>IF(L480="Below",COUNTIF($L$2:L480,"Below"),"")</f>
        <v/>
      </c>
    </row>
    <row r="481">
      <c r="A481">
        <f>IF($M481="","",INDEX('Per Line'!$B$2:$B$7001,$M481))</f>
        <v/>
      </c>
      <c r="B481">
        <f>IF($M481="","",INDEX('Per Line'!$C$2:$C$7001,$M481))</f>
        <v/>
      </c>
      <c r="C481">
        <f>IF($M481="","",INDEX('Per Line'!$A$2:$A$7001,$M481))</f>
        <v/>
      </c>
      <c r="F481">
        <f>IF($M481="","",INDEX('Per Line'!$U$2:$U$7001,$M481))</f>
        <v/>
      </c>
      <c r="G481" s="5">
        <f>IF($M481="","",SUMIFS('Per Line'!$W$2:$W$7001,'Per Line'!$C$2:$C$7001,$B481))</f>
        <v/>
      </c>
      <c r="H481" s="5">
        <f>IF($M481="","",SUMIFS('Per Line'!$X$2:$X$7001,'Per Line'!$C$2:$C$7001,$B481))</f>
        <v/>
      </c>
      <c r="I481" s="5">
        <f>IF($M481="","",SUMIFS('Per Line'!$Y$2:$Y$7001,'Per Line'!$C$2:$C$7001,$B481))</f>
        <v/>
      </c>
      <c r="J481" s="5">
        <f>IF($M481="","",G481-H481)</f>
        <v/>
      </c>
      <c r="K481" s="5">
        <f>IF($M481="","",J481-I481)</f>
        <v/>
      </c>
      <c r="L481">
        <f>IF($M481="","",IFERROR(INDEX(Settings!$C$27:$C$36,MATCH(C481,Settings!$B$27:$B$36,0)),"Unassigned"))</f>
        <v/>
      </c>
      <c r="M481">
        <f>IF(ROWS($M$2:$M481)&lt;=MAX('Per Line'!$AF$2:$AF$7001),MATCH(ROWS($M$2:$M481),'Per Line'!$AF$2:$AF$7001,0),"")</f>
        <v/>
      </c>
      <c r="N481">
        <f>IF(L481="Above",COUNTIF($L$2:L481,"Above"),"")</f>
        <v/>
      </c>
      <c r="O481">
        <f>IF(L481="Below",COUNTIF($L$2:L481,"Below"),"")</f>
        <v/>
      </c>
    </row>
    <row r="482">
      <c r="A482">
        <f>IF($M482="","",INDEX('Per Line'!$B$2:$B$7001,$M482))</f>
        <v/>
      </c>
      <c r="B482">
        <f>IF($M482="","",INDEX('Per Line'!$C$2:$C$7001,$M482))</f>
        <v/>
      </c>
      <c r="C482">
        <f>IF($M482="","",INDEX('Per Line'!$A$2:$A$7001,$M482))</f>
        <v/>
      </c>
      <c r="F482">
        <f>IF($M482="","",INDEX('Per Line'!$U$2:$U$7001,$M482))</f>
        <v/>
      </c>
      <c r="G482" s="5">
        <f>IF($M482="","",SUMIFS('Per Line'!$W$2:$W$7001,'Per Line'!$C$2:$C$7001,$B482))</f>
        <v/>
      </c>
      <c r="H482" s="5">
        <f>IF($M482="","",SUMIFS('Per Line'!$X$2:$X$7001,'Per Line'!$C$2:$C$7001,$B482))</f>
        <v/>
      </c>
      <c r="I482" s="5">
        <f>IF($M482="","",SUMIFS('Per Line'!$Y$2:$Y$7001,'Per Line'!$C$2:$C$7001,$B482))</f>
        <v/>
      </c>
      <c r="J482" s="5">
        <f>IF($M482="","",G482-H482)</f>
        <v/>
      </c>
      <c r="K482" s="5">
        <f>IF($M482="","",J482-I482)</f>
        <v/>
      </c>
      <c r="L482">
        <f>IF($M482="","",IFERROR(INDEX(Settings!$C$27:$C$36,MATCH(C482,Settings!$B$27:$B$36,0)),"Unassigned"))</f>
        <v/>
      </c>
      <c r="M482">
        <f>IF(ROWS($M$2:$M482)&lt;=MAX('Per Line'!$AF$2:$AF$7001),MATCH(ROWS($M$2:$M482),'Per Line'!$AF$2:$AF$7001,0),"")</f>
        <v/>
      </c>
      <c r="N482">
        <f>IF(L482="Above",COUNTIF($L$2:L482,"Above"),"")</f>
        <v/>
      </c>
      <c r="O482">
        <f>IF(L482="Below",COUNTIF($L$2:L482,"Below"),"")</f>
        <v/>
      </c>
    </row>
    <row r="483">
      <c r="A483">
        <f>IF($M483="","",INDEX('Per Line'!$B$2:$B$7001,$M483))</f>
        <v/>
      </c>
      <c r="B483">
        <f>IF($M483="","",INDEX('Per Line'!$C$2:$C$7001,$M483))</f>
        <v/>
      </c>
      <c r="C483">
        <f>IF($M483="","",INDEX('Per Line'!$A$2:$A$7001,$M483))</f>
        <v/>
      </c>
      <c r="F483">
        <f>IF($M483="","",INDEX('Per Line'!$U$2:$U$7001,$M483))</f>
        <v/>
      </c>
      <c r="G483" s="5">
        <f>IF($M483="","",SUMIFS('Per Line'!$W$2:$W$7001,'Per Line'!$C$2:$C$7001,$B483))</f>
        <v/>
      </c>
      <c r="H483" s="5">
        <f>IF($M483="","",SUMIFS('Per Line'!$X$2:$X$7001,'Per Line'!$C$2:$C$7001,$B483))</f>
        <v/>
      </c>
      <c r="I483" s="5">
        <f>IF($M483="","",SUMIFS('Per Line'!$Y$2:$Y$7001,'Per Line'!$C$2:$C$7001,$B483))</f>
        <v/>
      </c>
      <c r="J483" s="5">
        <f>IF($M483="","",G483-H483)</f>
        <v/>
      </c>
      <c r="K483" s="5">
        <f>IF($M483="","",J483-I483)</f>
        <v/>
      </c>
      <c r="L483">
        <f>IF($M483="","",IFERROR(INDEX(Settings!$C$27:$C$36,MATCH(C483,Settings!$B$27:$B$36,0)),"Unassigned"))</f>
        <v/>
      </c>
      <c r="M483">
        <f>IF(ROWS($M$2:$M483)&lt;=MAX('Per Line'!$AF$2:$AF$7001),MATCH(ROWS($M$2:$M483),'Per Line'!$AF$2:$AF$7001,0),"")</f>
        <v/>
      </c>
      <c r="N483">
        <f>IF(L483="Above",COUNTIF($L$2:L483,"Above"),"")</f>
        <v/>
      </c>
      <c r="O483">
        <f>IF(L483="Below",COUNTIF($L$2:L483,"Below"),"")</f>
        <v/>
      </c>
    </row>
    <row r="484">
      <c r="A484">
        <f>IF($M484="","",INDEX('Per Line'!$B$2:$B$7001,$M484))</f>
        <v/>
      </c>
      <c r="B484">
        <f>IF($M484="","",INDEX('Per Line'!$C$2:$C$7001,$M484))</f>
        <v/>
      </c>
      <c r="C484">
        <f>IF($M484="","",INDEX('Per Line'!$A$2:$A$7001,$M484))</f>
        <v/>
      </c>
      <c r="F484">
        <f>IF($M484="","",INDEX('Per Line'!$U$2:$U$7001,$M484))</f>
        <v/>
      </c>
      <c r="G484" s="5">
        <f>IF($M484="","",SUMIFS('Per Line'!$W$2:$W$7001,'Per Line'!$C$2:$C$7001,$B484))</f>
        <v/>
      </c>
      <c r="H484" s="5">
        <f>IF($M484="","",SUMIFS('Per Line'!$X$2:$X$7001,'Per Line'!$C$2:$C$7001,$B484))</f>
        <v/>
      </c>
      <c r="I484" s="5">
        <f>IF($M484="","",SUMIFS('Per Line'!$Y$2:$Y$7001,'Per Line'!$C$2:$C$7001,$B484))</f>
        <v/>
      </c>
      <c r="J484" s="5">
        <f>IF($M484="","",G484-H484)</f>
        <v/>
      </c>
      <c r="K484" s="5">
        <f>IF($M484="","",J484-I484)</f>
        <v/>
      </c>
      <c r="L484">
        <f>IF($M484="","",IFERROR(INDEX(Settings!$C$27:$C$36,MATCH(C484,Settings!$B$27:$B$36,0)),"Unassigned"))</f>
        <v/>
      </c>
      <c r="M484">
        <f>IF(ROWS($M$2:$M484)&lt;=MAX('Per Line'!$AF$2:$AF$7001),MATCH(ROWS($M$2:$M484),'Per Line'!$AF$2:$AF$7001,0),"")</f>
        <v/>
      </c>
      <c r="N484">
        <f>IF(L484="Above",COUNTIF($L$2:L484,"Above"),"")</f>
        <v/>
      </c>
      <c r="O484">
        <f>IF(L484="Below",COUNTIF($L$2:L484,"Below"),"")</f>
        <v/>
      </c>
    </row>
    <row r="485">
      <c r="A485">
        <f>IF($M485="","",INDEX('Per Line'!$B$2:$B$7001,$M485))</f>
        <v/>
      </c>
      <c r="B485">
        <f>IF($M485="","",INDEX('Per Line'!$C$2:$C$7001,$M485))</f>
        <v/>
      </c>
      <c r="C485">
        <f>IF($M485="","",INDEX('Per Line'!$A$2:$A$7001,$M485))</f>
        <v/>
      </c>
      <c r="F485">
        <f>IF($M485="","",INDEX('Per Line'!$U$2:$U$7001,$M485))</f>
        <v/>
      </c>
      <c r="G485" s="5">
        <f>IF($M485="","",SUMIFS('Per Line'!$W$2:$W$7001,'Per Line'!$C$2:$C$7001,$B485))</f>
        <v/>
      </c>
      <c r="H485" s="5">
        <f>IF($M485="","",SUMIFS('Per Line'!$X$2:$X$7001,'Per Line'!$C$2:$C$7001,$B485))</f>
        <v/>
      </c>
      <c r="I485" s="5">
        <f>IF($M485="","",SUMIFS('Per Line'!$Y$2:$Y$7001,'Per Line'!$C$2:$C$7001,$B485))</f>
        <v/>
      </c>
      <c r="J485" s="5">
        <f>IF($M485="","",G485-H485)</f>
        <v/>
      </c>
      <c r="K485" s="5">
        <f>IF($M485="","",J485-I485)</f>
        <v/>
      </c>
      <c r="L485">
        <f>IF($M485="","",IFERROR(INDEX(Settings!$C$27:$C$36,MATCH(C485,Settings!$B$27:$B$36,0)),"Unassigned"))</f>
        <v/>
      </c>
      <c r="M485">
        <f>IF(ROWS($M$2:$M485)&lt;=MAX('Per Line'!$AF$2:$AF$7001),MATCH(ROWS($M$2:$M485),'Per Line'!$AF$2:$AF$7001,0),"")</f>
        <v/>
      </c>
      <c r="N485">
        <f>IF(L485="Above",COUNTIF($L$2:L485,"Above"),"")</f>
        <v/>
      </c>
      <c r="O485">
        <f>IF(L485="Below",COUNTIF($L$2:L485,"Below"),"")</f>
        <v/>
      </c>
    </row>
    <row r="486">
      <c r="A486">
        <f>IF($M486="","",INDEX('Per Line'!$B$2:$B$7001,$M486))</f>
        <v/>
      </c>
      <c r="B486">
        <f>IF($M486="","",INDEX('Per Line'!$C$2:$C$7001,$M486))</f>
        <v/>
      </c>
      <c r="C486">
        <f>IF($M486="","",INDEX('Per Line'!$A$2:$A$7001,$M486))</f>
        <v/>
      </c>
      <c r="F486">
        <f>IF($M486="","",INDEX('Per Line'!$U$2:$U$7001,$M486))</f>
        <v/>
      </c>
      <c r="G486" s="5">
        <f>IF($M486="","",SUMIFS('Per Line'!$W$2:$W$7001,'Per Line'!$C$2:$C$7001,$B486))</f>
        <v/>
      </c>
      <c r="H486" s="5">
        <f>IF($M486="","",SUMIFS('Per Line'!$X$2:$X$7001,'Per Line'!$C$2:$C$7001,$B486))</f>
        <v/>
      </c>
      <c r="I486" s="5">
        <f>IF($M486="","",SUMIFS('Per Line'!$Y$2:$Y$7001,'Per Line'!$C$2:$C$7001,$B486))</f>
        <v/>
      </c>
      <c r="J486" s="5">
        <f>IF($M486="","",G486-H486)</f>
        <v/>
      </c>
      <c r="K486" s="5">
        <f>IF($M486="","",J486-I486)</f>
        <v/>
      </c>
      <c r="L486">
        <f>IF($M486="","",IFERROR(INDEX(Settings!$C$27:$C$36,MATCH(C486,Settings!$B$27:$B$36,0)),"Unassigned"))</f>
        <v/>
      </c>
      <c r="M486">
        <f>IF(ROWS($M$2:$M486)&lt;=MAX('Per Line'!$AF$2:$AF$7001),MATCH(ROWS($M$2:$M486),'Per Line'!$AF$2:$AF$7001,0),"")</f>
        <v/>
      </c>
      <c r="N486">
        <f>IF(L486="Above",COUNTIF($L$2:L486,"Above"),"")</f>
        <v/>
      </c>
      <c r="O486">
        <f>IF(L486="Below",COUNTIF($L$2:L486,"Below"),"")</f>
        <v/>
      </c>
    </row>
    <row r="487">
      <c r="A487">
        <f>IF($M487="","",INDEX('Per Line'!$B$2:$B$7001,$M487))</f>
        <v/>
      </c>
      <c r="B487">
        <f>IF($M487="","",INDEX('Per Line'!$C$2:$C$7001,$M487))</f>
        <v/>
      </c>
      <c r="C487">
        <f>IF($M487="","",INDEX('Per Line'!$A$2:$A$7001,$M487))</f>
        <v/>
      </c>
      <c r="F487">
        <f>IF($M487="","",INDEX('Per Line'!$U$2:$U$7001,$M487))</f>
        <v/>
      </c>
      <c r="G487" s="5">
        <f>IF($M487="","",SUMIFS('Per Line'!$W$2:$W$7001,'Per Line'!$C$2:$C$7001,$B487))</f>
        <v/>
      </c>
      <c r="H487" s="5">
        <f>IF($M487="","",SUMIFS('Per Line'!$X$2:$X$7001,'Per Line'!$C$2:$C$7001,$B487))</f>
        <v/>
      </c>
      <c r="I487" s="5">
        <f>IF($M487="","",SUMIFS('Per Line'!$Y$2:$Y$7001,'Per Line'!$C$2:$C$7001,$B487))</f>
        <v/>
      </c>
      <c r="J487" s="5">
        <f>IF($M487="","",G487-H487)</f>
        <v/>
      </c>
      <c r="K487" s="5">
        <f>IF($M487="","",J487-I487)</f>
        <v/>
      </c>
      <c r="L487">
        <f>IF($M487="","",IFERROR(INDEX(Settings!$C$27:$C$36,MATCH(C487,Settings!$B$27:$B$36,0)),"Unassigned"))</f>
        <v/>
      </c>
      <c r="M487">
        <f>IF(ROWS($M$2:$M487)&lt;=MAX('Per Line'!$AF$2:$AF$7001),MATCH(ROWS($M$2:$M487),'Per Line'!$AF$2:$AF$7001,0),"")</f>
        <v/>
      </c>
      <c r="N487">
        <f>IF(L487="Above",COUNTIF($L$2:L487,"Above"),"")</f>
        <v/>
      </c>
      <c r="O487">
        <f>IF(L487="Below",COUNTIF($L$2:L487,"Below"),"")</f>
        <v/>
      </c>
    </row>
    <row r="488">
      <c r="A488">
        <f>IF($M488="","",INDEX('Per Line'!$B$2:$B$7001,$M488))</f>
        <v/>
      </c>
      <c r="B488">
        <f>IF($M488="","",INDEX('Per Line'!$C$2:$C$7001,$M488))</f>
        <v/>
      </c>
      <c r="C488">
        <f>IF($M488="","",INDEX('Per Line'!$A$2:$A$7001,$M488))</f>
        <v/>
      </c>
      <c r="F488">
        <f>IF($M488="","",INDEX('Per Line'!$U$2:$U$7001,$M488))</f>
        <v/>
      </c>
      <c r="G488" s="5">
        <f>IF($M488="","",SUMIFS('Per Line'!$W$2:$W$7001,'Per Line'!$C$2:$C$7001,$B488))</f>
        <v/>
      </c>
      <c r="H488" s="5">
        <f>IF($M488="","",SUMIFS('Per Line'!$X$2:$X$7001,'Per Line'!$C$2:$C$7001,$B488))</f>
        <v/>
      </c>
      <c r="I488" s="5">
        <f>IF($M488="","",SUMIFS('Per Line'!$Y$2:$Y$7001,'Per Line'!$C$2:$C$7001,$B488))</f>
        <v/>
      </c>
      <c r="J488" s="5">
        <f>IF($M488="","",G488-H488)</f>
        <v/>
      </c>
      <c r="K488" s="5">
        <f>IF($M488="","",J488-I488)</f>
        <v/>
      </c>
      <c r="L488">
        <f>IF($M488="","",IFERROR(INDEX(Settings!$C$27:$C$36,MATCH(C488,Settings!$B$27:$B$36,0)),"Unassigned"))</f>
        <v/>
      </c>
      <c r="M488">
        <f>IF(ROWS($M$2:$M488)&lt;=MAX('Per Line'!$AF$2:$AF$7001),MATCH(ROWS($M$2:$M488),'Per Line'!$AF$2:$AF$7001,0),"")</f>
        <v/>
      </c>
      <c r="N488">
        <f>IF(L488="Above",COUNTIF($L$2:L488,"Above"),"")</f>
        <v/>
      </c>
      <c r="O488">
        <f>IF(L488="Below",COUNTIF($L$2:L488,"Below"),"")</f>
        <v/>
      </c>
    </row>
    <row r="489">
      <c r="A489">
        <f>IF($M489="","",INDEX('Per Line'!$B$2:$B$7001,$M489))</f>
        <v/>
      </c>
      <c r="B489">
        <f>IF($M489="","",INDEX('Per Line'!$C$2:$C$7001,$M489))</f>
        <v/>
      </c>
      <c r="C489">
        <f>IF($M489="","",INDEX('Per Line'!$A$2:$A$7001,$M489))</f>
        <v/>
      </c>
      <c r="F489">
        <f>IF($M489="","",INDEX('Per Line'!$U$2:$U$7001,$M489))</f>
        <v/>
      </c>
      <c r="G489" s="5">
        <f>IF($M489="","",SUMIFS('Per Line'!$W$2:$W$7001,'Per Line'!$C$2:$C$7001,$B489))</f>
        <v/>
      </c>
      <c r="H489" s="5">
        <f>IF($M489="","",SUMIFS('Per Line'!$X$2:$X$7001,'Per Line'!$C$2:$C$7001,$B489))</f>
        <v/>
      </c>
      <c r="I489" s="5">
        <f>IF($M489="","",SUMIFS('Per Line'!$Y$2:$Y$7001,'Per Line'!$C$2:$C$7001,$B489))</f>
        <v/>
      </c>
      <c r="J489" s="5">
        <f>IF($M489="","",G489-H489)</f>
        <v/>
      </c>
      <c r="K489" s="5">
        <f>IF($M489="","",J489-I489)</f>
        <v/>
      </c>
      <c r="L489">
        <f>IF($M489="","",IFERROR(INDEX(Settings!$C$27:$C$36,MATCH(C489,Settings!$B$27:$B$36,0)),"Unassigned"))</f>
        <v/>
      </c>
      <c r="M489">
        <f>IF(ROWS($M$2:$M489)&lt;=MAX('Per Line'!$AF$2:$AF$7001),MATCH(ROWS($M$2:$M489),'Per Line'!$AF$2:$AF$7001,0),"")</f>
        <v/>
      </c>
      <c r="N489">
        <f>IF(L489="Above",COUNTIF($L$2:L489,"Above"),"")</f>
        <v/>
      </c>
      <c r="O489">
        <f>IF(L489="Below",COUNTIF($L$2:L489,"Below"),"")</f>
        <v/>
      </c>
    </row>
    <row r="490">
      <c r="A490">
        <f>IF($M490="","",INDEX('Per Line'!$B$2:$B$7001,$M490))</f>
        <v/>
      </c>
      <c r="B490">
        <f>IF($M490="","",INDEX('Per Line'!$C$2:$C$7001,$M490))</f>
        <v/>
      </c>
      <c r="C490">
        <f>IF($M490="","",INDEX('Per Line'!$A$2:$A$7001,$M490))</f>
        <v/>
      </c>
      <c r="F490">
        <f>IF($M490="","",INDEX('Per Line'!$U$2:$U$7001,$M490))</f>
        <v/>
      </c>
      <c r="G490" s="5">
        <f>IF($M490="","",SUMIFS('Per Line'!$W$2:$W$7001,'Per Line'!$C$2:$C$7001,$B490))</f>
        <v/>
      </c>
      <c r="H490" s="5">
        <f>IF($M490="","",SUMIFS('Per Line'!$X$2:$X$7001,'Per Line'!$C$2:$C$7001,$B490))</f>
        <v/>
      </c>
      <c r="I490" s="5">
        <f>IF($M490="","",SUMIFS('Per Line'!$Y$2:$Y$7001,'Per Line'!$C$2:$C$7001,$B490))</f>
        <v/>
      </c>
      <c r="J490" s="5">
        <f>IF($M490="","",G490-H490)</f>
        <v/>
      </c>
      <c r="K490" s="5">
        <f>IF($M490="","",J490-I490)</f>
        <v/>
      </c>
      <c r="L490">
        <f>IF($M490="","",IFERROR(INDEX(Settings!$C$27:$C$36,MATCH(C490,Settings!$B$27:$B$36,0)),"Unassigned"))</f>
        <v/>
      </c>
      <c r="M490">
        <f>IF(ROWS($M$2:$M490)&lt;=MAX('Per Line'!$AF$2:$AF$7001),MATCH(ROWS($M$2:$M490),'Per Line'!$AF$2:$AF$7001,0),"")</f>
        <v/>
      </c>
      <c r="N490">
        <f>IF(L490="Above",COUNTIF($L$2:L490,"Above"),"")</f>
        <v/>
      </c>
      <c r="O490">
        <f>IF(L490="Below",COUNTIF($L$2:L490,"Below"),"")</f>
        <v/>
      </c>
    </row>
    <row r="491">
      <c r="A491">
        <f>IF($M491="","",INDEX('Per Line'!$B$2:$B$7001,$M491))</f>
        <v/>
      </c>
      <c r="B491">
        <f>IF($M491="","",INDEX('Per Line'!$C$2:$C$7001,$M491))</f>
        <v/>
      </c>
      <c r="C491">
        <f>IF($M491="","",INDEX('Per Line'!$A$2:$A$7001,$M491))</f>
        <v/>
      </c>
      <c r="F491">
        <f>IF($M491="","",INDEX('Per Line'!$U$2:$U$7001,$M491))</f>
        <v/>
      </c>
      <c r="G491" s="5">
        <f>IF($M491="","",SUMIFS('Per Line'!$W$2:$W$7001,'Per Line'!$C$2:$C$7001,$B491))</f>
        <v/>
      </c>
      <c r="H491" s="5">
        <f>IF($M491="","",SUMIFS('Per Line'!$X$2:$X$7001,'Per Line'!$C$2:$C$7001,$B491))</f>
        <v/>
      </c>
      <c r="I491" s="5">
        <f>IF($M491="","",SUMIFS('Per Line'!$Y$2:$Y$7001,'Per Line'!$C$2:$C$7001,$B491))</f>
        <v/>
      </c>
      <c r="J491" s="5">
        <f>IF($M491="","",G491-H491)</f>
        <v/>
      </c>
      <c r="K491" s="5">
        <f>IF($M491="","",J491-I491)</f>
        <v/>
      </c>
      <c r="L491">
        <f>IF($M491="","",IFERROR(INDEX(Settings!$C$27:$C$36,MATCH(C491,Settings!$B$27:$B$36,0)),"Unassigned"))</f>
        <v/>
      </c>
      <c r="M491">
        <f>IF(ROWS($M$2:$M491)&lt;=MAX('Per Line'!$AF$2:$AF$7001),MATCH(ROWS($M$2:$M491),'Per Line'!$AF$2:$AF$7001,0),"")</f>
        <v/>
      </c>
      <c r="N491">
        <f>IF(L491="Above",COUNTIF($L$2:L491,"Above"),"")</f>
        <v/>
      </c>
      <c r="O491">
        <f>IF(L491="Below",COUNTIF($L$2:L491,"Below"),"")</f>
        <v/>
      </c>
    </row>
    <row r="492">
      <c r="A492">
        <f>IF($M492="","",INDEX('Per Line'!$B$2:$B$7001,$M492))</f>
        <v/>
      </c>
      <c r="B492">
        <f>IF($M492="","",INDEX('Per Line'!$C$2:$C$7001,$M492))</f>
        <v/>
      </c>
      <c r="C492">
        <f>IF($M492="","",INDEX('Per Line'!$A$2:$A$7001,$M492))</f>
        <v/>
      </c>
      <c r="F492">
        <f>IF($M492="","",INDEX('Per Line'!$U$2:$U$7001,$M492))</f>
        <v/>
      </c>
      <c r="G492" s="5">
        <f>IF($M492="","",SUMIFS('Per Line'!$W$2:$W$7001,'Per Line'!$C$2:$C$7001,$B492))</f>
        <v/>
      </c>
      <c r="H492" s="5">
        <f>IF($M492="","",SUMIFS('Per Line'!$X$2:$X$7001,'Per Line'!$C$2:$C$7001,$B492))</f>
        <v/>
      </c>
      <c r="I492" s="5">
        <f>IF($M492="","",SUMIFS('Per Line'!$Y$2:$Y$7001,'Per Line'!$C$2:$C$7001,$B492))</f>
        <v/>
      </c>
      <c r="J492" s="5">
        <f>IF($M492="","",G492-H492)</f>
        <v/>
      </c>
      <c r="K492" s="5">
        <f>IF($M492="","",J492-I492)</f>
        <v/>
      </c>
      <c r="L492">
        <f>IF($M492="","",IFERROR(INDEX(Settings!$C$27:$C$36,MATCH(C492,Settings!$B$27:$B$36,0)),"Unassigned"))</f>
        <v/>
      </c>
      <c r="M492">
        <f>IF(ROWS($M$2:$M492)&lt;=MAX('Per Line'!$AF$2:$AF$7001),MATCH(ROWS($M$2:$M492),'Per Line'!$AF$2:$AF$7001,0),"")</f>
        <v/>
      </c>
      <c r="N492">
        <f>IF(L492="Above",COUNTIF($L$2:L492,"Above"),"")</f>
        <v/>
      </c>
      <c r="O492">
        <f>IF(L492="Below",COUNTIF($L$2:L492,"Below"),"")</f>
        <v/>
      </c>
    </row>
    <row r="493">
      <c r="A493">
        <f>IF($M493="","",INDEX('Per Line'!$B$2:$B$7001,$M493))</f>
        <v/>
      </c>
      <c r="B493">
        <f>IF($M493="","",INDEX('Per Line'!$C$2:$C$7001,$M493))</f>
        <v/>
      </c>
      <c r="C493">
        <f>IF($M493="","",INDEX('Per Line'!$A$2:$A$7001,$M493))</f>
        <v/>
      </c>
      <c r="F493">
        <f>IF($M493="","",INDEX('Per Line'!$U$2:$U$7001,$M493))</f>
        <v/>
      </c>
      <c r="G493" s="5">
        <f>IF($M493="","",SUMIFS('Per Line'!$W$2:$W$7001,'Per Line'!$C$2:$C$7001,$B493))</f>
        <v/>
      </c>
      <c r="H493" s="5">
        <f>IF($M493="","",SUMIFS('Per Line'!$X$2:$X$7001,'Per Line'!$C$2:$C$7001,$B493))</f>
        <v/>
      </c>
      <c r="I493" s="5">
        <f>IF($M493="","",SUMIFS('Per Line'!$Y$2:$Y$7001,'Per Line'!$C$2:$C$7001,$B493))</f>
        <v/>
      </c>
      <c r="J493" s="5">
        <f>IF($M493="","",G493-H493)</f>
        <v/>
      </c>
      <c r="K493" s="5">
        <f>IF($M493="","",J493-I493)</f>
        <v/>
      </c>
      <c r="L493">
        <f>IF($M493="","",IFERROR(INDEX(Settings!$C$27:$C$36,MATCH(C493,Settings!$B$27:$B$36,0)),"Unassigned"))</f>
        <v/>
      </c>
      <c r="M493">
        <f>IF(ROWS($M$2:$M493)&lt;=MAX('Per Line'!$AF$2:$AF$7001),MATCH(ROWS($M$2:$M493),'Per Line'!$AF$2:$AF$7001,0),"")</f>
        <v/>
      </c>
      <c r="N493">
        <f>IF(L493="Above",COUNTIF($L$2:L493,"Above"),"")</f>
        <v/>
      </c>
      <c r="O493">
        <f>IF(L493="Below",COUNTIF($L$2:L493,"Below"),"")</f>
        <v/>
      </c>
    </row>
    <row r="494">
      <c r="A494">
        <f>IF($M494="","",INDEX('Per Line'!$B$2:$B$7001,$M494))</f>
        <v/>
      </c>
      <c r="B494">
        <f>IF($M494="","",INDEX('Per Line'!$C$2:$C$7001,$M494))</f>
        <v/>
      </c>
      <c r="C494">
        <f>IF($M494="","",INDEX('Per Line'!$A$2:$A$7001,$M494))</f>
        <v/>
      </c>
      <c r="F494">
        <f>IF($M494="","",INDEX('Per Line'!$U$2:$U$7001,$M494))</f>
        <v/>
      </c>
      <c r="G494" s="5">
        <f>IF($M494="","",SUMIFS('Per Line'!$W$2:$W$7001,'Per Line'!$C$2:$C$7001,$B494))</f>
        <v/>
      </c>
      <c r="H494" s="5">
        <f>IF($M494="","",SUMIFS('Per Line'!$X$2:$X$7001,'Per Line'!$C$2:$C$7001,$B494))</f>
        <v/>
      </c>
      <c r="I494" s="5">
        <f>IF($M494="","",SUMIFS('Per Line'!$Y$2:$Y$7001,'Per Line'!$C$2:$C$7001,$B494))</f>
        <v/>
      </c>
      <c r="J494" s="5">
        <f>IF($M494="","",G494-H494)</f>
        <v/>
      </c>
      <c r="K494" s="5">
        <f>IF($M494="","",J494-I494)</f>
        <v/>
      </c>
      <c r="L494">
        <f>IF($M494="","",IFERROR(INDEX(Settings!$C$27:$C$36,MATCH(C494,Settings!$B$27:$B$36,0)),"Unassigned"))</f>
        <v/>
      </c>
      <c r="M494">
        <f>IF(ROWS($M$2:$M494)&lt;=MAX('Per Line'!$AF$2:$AF$7001),MATCH(ROWS($M$2:$M494),'Per Line'!$AF$2:$AF$7001,0),"")</f>
        <v/>
      </c>
      <c r="N494">
        <f>IF(L494="Above",COUNTIF($L$2:L494,"Above"),"")</f>
        <v/>
      </c>
      <c r="O494">
        <f>IF(L494="Below",COUNTIF($L$2:L494,"Below"),"")</f>
        <v/>
      </c>
    </row>
    <row r="495">
      <c r="A495">
        <f>IF($M495="","",INDEX('Per Line'!$B$2:$B$7001,$M495))</f>
        <v/>
      </c>
      <c r="B495">
        <f>IF($M495="","",INDEX('Per Line'!$C$2:$C$7001,$M495))</f>
        <v/>
      </c>
      <c r="C495">
        <f>IF($M495="","",INDEX('Per Line'!$A$2:$A$7001,$M495))</f>
        <v/>
      </c>
      <c r="F495">
        <f>IF($M495="","",INDEX('Per Line'!$U$2:$U$7001,$M495))</f>
        <v/>
      </c>
      <c r="G495" s="5">
        <f>IF($M495="","",SUMIFS('Per Line'!$W$2:$W$7001,'Per Line'!$C$2:$C$7001,$B495))</f>
        <v/>
      </c>
      <c r="H495" s="5">
        <f>IF($M495="","",SUMIFS('Per Line'!$X$2:$X$7001,'Per Line'!$C$2:$C$7001,$B495))</f>
        <v/>
      </c>
      <c r="I495" s="5">
        <f>IF($M495="","",SUMIFS('Per Line'!$Y$2:$Y$7001,'Per Line'!$C$2:$C$7001,$B495))</f>
        <v/>
      </c>
      <c r="J495" s="5">
        <f>IF($M495="","",G495-H495)</f>
        <v/>
      </c>
      <c r="K495" s="5">
        <f>IF($M495="","",J495-I495)</f>
        <v/>
      </c>
      <c r="L495">
        <f>IF($M495="","",IFERROR(INDEX(Settings!$C$27:$C$36,MATCH(C495,Settings!$B$27:$B$36,0)),"Unassigned"))</f>
        <v/>
      </c>
      <c r="M495">
        <f>IF(ROWS($M$2:$M495)&lt;=MAX('Per Line'!$AF$2:$AF$7001),MATCH(ROWS($M$2:$M495),'Per Line'!$AF$2:$AF$7001,0),"")</f>
        <v/>
      </c>
      <c r="N495">
        <f>IF(L495="Above",COUNTIF($L$2:L495,"Above"),"")</f>
        <v/>
      </c>
      <c r="O495">
        <f>IF(L495="Below",COUNTIF($L$2:L495,"Below"),"")</f>
        <v/>
      </c>
    </row>
    <row r="496">
      <c r="A496">
        <f>IF($M496="","",INDEX('Per Line'!$B$2:$B$7001,$M496))</f>
        <v/>
      </c>
      <c r="B496">
        <f>IF($M496="","",INDEX('Per Line'!$C$2:$C$7001,$M496))</f>
        <v/>
      </c>
      <c r="C496">
        <f>IF($M496="","",INDEX('Per Line'!$A$2:$A$7001,$M496))</f>
        <v/>
      </c>
      <c r="F496">
        <f>IF($M496="","",INDEX('Per Line'!$U$2:$U$7001,$M496))</f>
        <v/>
      </c>
      <c r="G496" s="5">
        <f>IF($M496="","",SUMIFS('Per Line'!$W$2:$W$7001,'Per Line'!$C$2:$C$7001,$B496))</f>
        <v/>
      </c>
      <c r="H496" s="5">
        <f>IF($M496="","",SUMIFS('Per Line'!$X$2:$X$7001,'Per Line'!$C$2:$C$7001,$B496))</f>
        <v/>
      </c>
      <c r="I496" s="5">
        <f>IF($M496="","",SUMIFS('Per Line'!$Y$2:$Y$7001,'Per Line'!$C$2:$C$7001,$B496))</f>
        <v/>
      </c>
      <c r="J496" s="5">
        <f>IF($M496="","",G496-H496)</f>
        <v/>
      </c>
      <c r="K496" s="5">
        <f>IF($M496="","",J496-I496)</f>
        <v/>
      </c>
      <c r="L496">
        <f>IF($M496="","",IFERROR(INDEX(Settings!$C$27:$C$36,MATCH(C496,Settings!$B$27:$B$36,0)),"Unassigned"))</f>
        <v/>
      </c>
      <c r="M496">
        <f>IF(ROWS($M$2:$M496)&lt;=MAX('Per Line'!$AF$2:$AF$7001),MATCH(ROWS($M$2:$M496),'Per Line'!$AF$2:$AF$7001,0),"")</f>
        <v/>
      </c>
      <c r="N496">
        <f>IF(L496="Above",COUNTIF($L$2:L496,"Above"),"")</f>
        <v/>
      </c>
      <c r="O496">
        <f>IF(L496="Below",COUNTIF($L$2:L496,"Below"),"")</f>
        <v/>
      </c>
    </row>
    <row r="497">
      <c r="A497">
        <f>IF($M497="","",INDEX('Per Line'!$B$2:$B$7001,$M497))</f>
        <v/>
      </c>
      <c r="B497">
        <f>IF($M497="","",INDEX('Per Line'!$C$2:$C$7001,$M497))</f>
        <v/>
      </c>
      <c r="C497">
        <f>IF($M497="","",INDEX('Per Line'!$A$2:$A$7001,$M497))</f>
        <v/>
      </c>
      <c r="F497">
        <f>IF($M497="","",INDEX('Per Line'!$U$2:$U$7001,$M497))</f>
        <v/>
      </c>
      <c r="G497" s="5">
        <f>IF($M497="","",SUMIFS('Per Line'!$W$2:$W$7001,'Per Line'!$C$2:$C$7001,$B497))</f>
        <v/>
      </c>
      <c r="H497" s="5">
        <f>IF($M497="","",SUMIFS('Per Line'!$X$2:$X$7001,'Per Line'!$C$2:$C$7001,$B497))</f>
        <v/>
      </c>
      <c r="I497" s="5">
        <f>IF($M497="","",SUMIFS('Per Line'!$Y$2:$Y$7001,'Per Line'!$C$2:$C$7001,$B497))</f>
        <v/>
      </c>
      <c r="J497" s="5">
        <f>IF($M497="","",G497-H497)</f>
        <v/>
      </c>
      <c r="K497" s="5">
        <f>IF($M497="","",J497-I497)</f>
        <v/>
      </c>
      <c r="L497">
        <f>IF($M497="","",IFERROR(INDEX(Settings!$C$27:$C$36,MATCH(C497,Settings!$B$27:$B$36,0)),"Unassigned"))</f>
        <v/>
      </c>
      <c r="M497">
        <f>IF(ROWS($M$2:$M497)&lt;=MAX('Per Line'!$AF$2:$AF$7001),MATCH(ROWS($M$2:$M497),'Per Line'!$AF$2:$AF$7001,0),"")</f>
        <v/>
      </c>
      <c r="N497">
        <f>IF(L497="Above",COUNTIF($L$2:L497,"Above"),"")</f>
        <v/>
      </c>
      <c r="O497">
        <f>IF(L497="Below",COUNTIF($L$2:L497,"Below"),"")</f>
        <v/>
      </c>
    </row>
    <row r="498">
      <c r="A498">
        <f>IF($M498="","",INDEX('Per Line'!$B$2:$B$7001,$M498))</f>
        <v/>
      </c>
      <c r="B498">
        <f>IF($M498="","",INDEX('Per Line'!$C$2:$C$7001,$M498))</f>
        <v/>
      </c>
      <c r="C498">
        <f>IF($M498="","",INDEX('Per Line'!$A$2:$A$7001,$M498))</f>
        <v/>
      </c>
      <c r="F498">
        <f>IF($M498="","",INDEX('Per Line'!$U$2:$U$7001,$M498))</f>
        <v/>
      </c>
      <c r="G498" s="5">
        <f>IF($M498="","",SUMIFS('Per Line'!$W$2:$W$7001,'Per Line'!$C$2:$C$7001,$B498))</f>
        <v/>
      </c>
      <c r="H498" s="5">
        <f>IF($M498="","",SUMIFS('Per Line'!$X$2:$X$7001,'Per Line'!$C$2:$C$7001,$B498))</f>
        <v/>
      </c>
      <c r="I498" s="5">
        <f>IF($M498="","",SUMIFS('Per Line'!$Y$2:$Y$7001,'Per Line'!$C$2:$C$7001,$B498))</f>
        <v/>
      </c>
      <c r="J498" s="5">
        <f>IF($M498="","",G498-H498)</f>
        <v/>
      </c>
      <c r="K498" s="5">
        <f>IF($M498="","",J498-I498)</f>
        <v/>
      </c>
      <c r="L498">
        <f>IF($M498="","",IFERROR(INDEX(Settings!$C$27:$C$36,MATCH(C498,Settings!$B$27:$B$36,0)),"Unassigned"))</f>
        <v/>
      </c>
      <c r="M498">
        <f>IF(ROWS($M$2:$M498)&lt;=MAX('Per Line'!$AF$2:$AF$7001),MATCH(ROWS($M$2:$M498),'Per Line'!$AF$2:$AF$7001,0),"")</f>
        <v/>
      </c>
      <c r="N498">
        <f>IF(L498="Above",COUNTIF($L$2:L498,"Above"),"")</f>
        <v/>
      </c>
      <c r="O498">
        <f>IF(L498="Below",COUNTIF($L$2:L498,"Below"),"")</f>
        <v/>
      </c>
    </row>
    <row r="499">
      <c r="A499">
        <f>IF($M499="","",INDEX('Per Line'!$B$2:$B$7001,$M499))</f>
        <v/>
      </c>
      <c r="B499">
        <f>IF($M499="","",INDEX('Per Line'!$C$2:$C$7001,$M499))</f>
        <v/>
      </c>
      <c r="C499">
        <f>IF($M499="","",INDEX('Per Line'!$A$2:$A$7001,$M499))</f>
        <v/>
      </c>
      <c r="F499">
        <f>IF($M499="","",INDEX('Per Line'!$U$2:$U$7001,$M499))</f>
        <v/>
      </c>
      <c r="G499" s="5">
        <f>IF($M499="","",SUMIFS('Per Line'!$W$2:$W$7001,'Per Line'!$C$2:$C$7001,$B499))</f>
        <v/>
      </c>
      <c r="H499" s="5">
        <f>IF($M499="","",SUMIFS('Per Line'!$X$2:$X$7001,'Per Line'!$C$2:$C$7001,$B499))</f>
        <v/>
      </c>
      <c r="I499" s="5">
        <f>IF($M499="","",SUMIFS('Per Line'!$Y$2:$Y$7001,'Per Line'!$C$2:$C$7001,$B499))</f>
        <v/>
      </c>
      <c r="J499" s="5">
        <f>IF($M499="","",G499-H499)</f>
        <v/>
      </c>
      <c r="K499" s="5">
        <f>IF($M499="","",J499-I499)</f>
        <v/>
      </c>
      <c r="L499">
        <f>IF($M499="","",IFERROR(INDEX(Settings!$C$27:$C$36,MATCH(C499,Settings!$B$27:$B$36,0)),"Unassigned"))</f>
        <v/>
      </c>
      <c r="M499">
        <f>IF(ROWS($M$2:$M499)&lt;=MAX('Per Line'!$AF$2:$AF$7001),MATCH(ROWS($M$2:$M499),'Per Line'!$AF$2:$AF$7001,0),"")</f>
        <v/>
      </c>
      <c r="N499">
        <f>IF(L499="Above",COUNTIF($L$2:L499,"Above"),"")</f>
        <v/>
      </c>
      <c r="O499">
        <f>IF(L499="Below",COUNTIF($L$2:L499,"Below"),"")</f>
        <v/>
      </c>
    </row>
    <row r="500">
      <c r="A500">
        <f>IF($M500="","",INDEX('Per Line'!$B$2:$B$7001,$M500))</f>
        <v/>
      </c>
      <c r="B500">
        <f>IF($M500="","",INDEX('Per Line'!$C$2:$C$7001,$M500))</f>
        <v/>
      </c>
      <c r="C500">
        <f>IF($M500="","",INDEX('Per Line'!$A$2:$A$7001,$M500))</f>
        <v/>
      </c>
      <c r="F500">
        <f>IF($M500="","",INDEX('Per Line'!$U$2:$U$7001,$M500))</f>
        <v/>
      </c>
      <c r="G500" s="5">
        <f>IF($M500="","",SUMIFS('Per Line'!$W$2:$W$7001,'Per Line'!$C$2:$C$7001,$B500))</f>
        <v/>
      </c>
      <c r="H500" s="5">
        <f>IF($M500="","",SUMIFS('Per Line'!$X$2:$X$7001,'Per Line'!$C$2:$C$7001,$B500))</f>
        <v/>
      </c>
      <c r="I500" s="5">
        <f>IF($M500="","",SUMIFS('Per Line'!$Y$2:$Y$7001,'Per Line'!$C$2:$C$7001,$B500))</f>
        <v/>
      </c>
      <c r="J500" s="5">
        <f>IF($M500="","",G500-H500)</f>
        <v/>
      </c>
      <c r="K500" s="5">
        <f>IF($M500="","",J500-I500)</f>
        <v/>
      </c>
      <c r="L500">
        <f>IF($M500="","",IFERROR(INDEX(Settings!$C$27:$C$36,MATCH(C500,Settings!$B$27:$B$36,0)),"Unassigned"))</f>
        <v/>
      </c>
      <c r="M500">
        <f>IF(ROWS($M$2:$M500)&lt;=MAX('Per Line'!$AF$2:$AF$7001),MATCH(ROWS($M$2:$M500),'Per Line'!$AF$2:$AF$7001,0),"")</f>
        <v/>
      </c>
      <c r="N500">
        <f>IF(L500="Above",COUNTIF($L$2:L500,"Above"),"")</f>
        <v/>
      </c>
      <c r="O500">
        <f>IF(L500="Below",COUNTIF($L$2:L500,"Below"),"")</f>
        <v/>
      </c>
    </row>
    <row r="501">
      <c r="A501">
        <f>IF($M501="","",INDEX('Per Line'!$B$2:$B$7001,$M501))</f>
        <v/>
      </c>
      <c r="B501">
        <f>IF($M501="","",INDEX('Per Line'!$C$2:$C$7001,$M501))</f>
        <v/>
      </c>
      <c r="C501">
        <f>IF($M501="","",INDEX('Per Line'!$A$2:$A$7001,$M501))</f>
        <v/>
      </c>
      <c r="F501">
        <f>IF($M501="","",INDEX('Per Line'!$U$2:$U$7001,$M501))</f>
        <v/>
      </c>
      <c r="G501" s="5">
        <f>IF($M501="","",SUMIFS('Per Line'!$W$2:$W$7001,'Per Line'!$C$2:$C$7001,$B501))</f>
        <v/>
      </c>
      <c r="H501" s="5">
        <f>IF($M501="","",SUMIFS('Per Line'!$X$2:$X$7001,'Per Line'!$C$2:$C$7001,$B501))</f>
        <v/>
      </c>
      <c r="I501" s="5">
        <f>IF($M501="","",SUMIFS('Per Line'!$Y$2:$Y$7001,'Per Line'!$C$2:$C$7001,$B501))</f>
        <v/>
      </c>
      <c r="J501" s="5">
        <f>IF($M501="","",G501-H501)</f>
        <v/>
      </c>
      <c r="K501" s="5">
        <f>IF($M501="","",J501-I501)</f>
        <v/>
      </c>
      <c r="L501">
        <f>IF($M501="","",IFERROR(INDEX(Settings!$C$27:$C$36,MATCH(C501,Settings!$B$27:$B$36,0)),"Unassigned"))</f>
        <v/>
      </c>
      <c r="M501">
        <f>IF(ROWS($M$2:$M501)&lt;=MAX('Per Line'!$AF$2:$AF$7001),MATCH(ROWS($M$2:$M501),'Per Line'!$AF$2:$AF$7001,0),"")</f>
        <v/>
      </c>
      <c r="N501">
        <f>IF(L501="Above",COUNTIF($L$2:L501,"Above"),"")</f>
        <v/>
      </c>
      <c r="O501">
        <f>IF(L501="Below",COUNTIF($L$2:L501,"Below"),"")</f>
        <v/>
      </c>
    </row>
    <row r="502">
      <c r="A502">
        <f>IF($M502="","",INDEX('Per Line'!$B$2:$B$7001,$M502))</f>
        <v/>
      </c>
      <c r="B502">
        <f>IF($M502="","",INDEX('Per Line'!$C$2:$C$7001,$M502))</f>
        <v/>
      </c>
      <c r="C502">
        <f>IF($M502="","",INDEX('Per Line'!$A$2:$A$7001,$M502))</f>
        <v/>
      </c>
      <c r="F502">
        <f>IF($M502="","",INDEX('Per Line'!$U$2:$U$7001,$M502))</f>
        <v/>
      </c>
      <c r="G502" s="5">
        <f>IF($M502="","",SUMIFS('Per Line'!$W$2:$W$7001,'Per Line'!$C$2:$C$7001,$B502))</f>
        <v/>
      </c>
      <c r="H502" s="5">
        <f>IF($M502="","",SUMIFS('Per Line'!$X$2:$X$7001,'Per Line'!$C$2:$C$7001,$B502))</f>
        <v/>
      </c>
      <c r="I502" s="5">
        <f>IF($M502="","",SUMIFS('Per Line'!$Y$2:$Y$7001,'Per Line'!$C$2:$C$7001,$B502))</f>
        <v/>
      </c>
      <c r="J502" s="5">
        <f>IF($M502="","",G502-H502)</f>
        <v/>
      </c>
      <c r="K502" s="5">
        <f>IF($M502="","",J502-I502)</f>
        <v/>
      </c>
      <c r="L502">
        <f>IF($M502="","",IFERROR(INDEX(Settings!$C$27:$C$36,MATCH(C502,Settings!$B$27:$B$36,0)),"Unassigned"))</f>
        <v/>
      </c>
      <c r="M502">
        <f>IF(ROWS($M$2:$M502)&lt;=MAX('Per Line'!$AF$2:$AF$7001),MATCH(ROWS($M$2:$M502),'Per Line'!$AF$2:$AF$7001,0),"")</f>
        <v/>
      </c>
      <c r="N502">
        <f>IF(L502="Above",COUNTIF($L$2:L502,"Above"),"")</f>
        <v/>
      </c>
      <c r="O502">
        <f>IF(L502="Below",COUNTIF($L$2:L502,"Below"),"")</f>
        <v/>
      </c>
    </row>
    <row r="503">
      <c r="A503">
        <f>IF($M503="","",INDEX('Per Line'!$B$2:$B$7001,$M503))</f>
        <v/>
      </c>
      <c r="B503">
        <f>IF($M503="","",INDEX('Per Line'!$C$2:$C$7001,$M503))</f>
        <v/>
      </c>
      <c r="C503">
        <f>IF($M503="","",INDEX('Per Line'!$A$2:$A$7001,$M503))</f>
        <v/>
      </c>
      <c r="F503">
        <f>IF($M503="","",INDEX('Per Line'!$U$2:$U$7001,$M503))</f>
        <v/>
      </c>
      <c r="G503" s="5">
        <f>IF($M503="","",SUMIFS('Per Line'!$W$2:$W$7001,'Per Line'!$C$2:$C$7001,$B503))</f>
        <v/>
      </c>
      <c r="H503" s="5">
        <f>IF($M503="","",SUMIFS('Per Line'!$X$2:$X$7001,'Per Line'!$C$2:$C$7001,$B503))</f>
        <v/>
      </c>
      <c r="I503" s="5">
        <f>IF($M503="","",SUMIFS('Per Line'!$Y$2:$Y$7001,'Per Line'!$C$2:$C$7001,$B503))</f>
        <v/>
      </c>
      <c r="J503" s="5">
        <f>IF($M503="","",G503-H503)</f>
        <v/>
      </c>
      <c r="K503" s="5">
        <f>IF($M503="","",J503-I503)</f>
        <v/>
      </c>
      <c r="L503">
        <f>IF($M503="","",IFERROR(INDEX(Settings!$C$27:$C$36,MATCH(C503,Settings!$B$27:$B$36,0)),"Unassigned"))</f>
        <v/>
      </c>
      <c r="M503">
        <f>IF(ROWS($M$2:$M503)&lt;=MAX('Per Line'!$AF$2:$AF$7001),MATCH(ROWS($M$2:$M503),'Per Line'!$AF$2:$AF$7001,0),"")</f>
        <v/>
      </c>
      <c r="N503">
        <f>IF(L503="Above",COUNTIF($L$2:L503,"Above"),"")</f>
        <v/>
      </c>
      <c r="O503">
        <f>IF(L503="Below",COUNTIF($L$2:L503,"Below"),"")</f>
        <v/>
      </c>
    </row>
    <row r="504">
      <c r="A504">
        <f>IF($M504="","",INDEX('Per Line'!$B$2:$B$7001,$M504))</f>
        <v/>
      </c>
      <c r="B504">
        <f>IF($M504="","",INDEX('Per Line'!$C$2:$C$7001,$M504))</f>
        <v/>
      </c>
      <c r="C504">
        <f>IF($M504="","",INDEX('Per Line'!$A$2:$A$7001,$M504))</f>
        <v/>
      </c>
      <c r="F504">
        <f>IF($M504="","",INDEX('Per Line'!$U$2:$U$7001,$M504))</f>
        <v/>
      </c>
      <c r="G504" s="5">
        <f>IF($M504="","",SUMIFS('Per Line'!$W$2:$W$7001,'Per Line'!$C$2:$C$7001,$B504))</f>
        <v/>
      </c>
      <c r="H504" s="5">
        <f>IF($M504="","",SUMIFS('Per Line'!$X$2:$X$7001,'Per Line'!$C$2:$C$7001,$B504))</f>
        <v/>
      </c>
      <c r="I504" s="5">
        <f>IF($M504="","",SUMIFS('Per Line'!$Y$2:$Y$7001,'Per Line'!$C$2:$C$7001,$B504))</f>
        <v/>
      </c>
      <c r="J504" s="5">
        <f>IF($M504="","",G504-H504)</f>
        <v/>
      </c>
      <c r="K504" s="5">
        <f>IF($M504="","",J504-I504)</f>
        <v/>
      </c>
      <c r="L504">
        <f>IF($M504="","",IFERROR(INDEX(Settings!$C$27:$C$36,MATCH(C504,Settings!$B$27:$B$36,0)),"Unassigned"))</f>
        <v/>
      </c>
      <c r="M504">
        <f>IF(ROWS($M$2:$M504)&lt;=MAX('Per Line'!$AF$2:$AF$7001),MATCH(ROWS($M$2:$M504),'Per Line'!$AF$2:$AF$7001,0),"")</f>
        <v/>
      </c>
      <c r="N504">
        <f>IF(L504="Above",COUNTIF($L$2:L504,"Above"),"")</f>
        <v/>
      </c>
      <c r="O504">
        <f>IF(L504="Below",COUNTIF($L$2:L504,"Below"),"")</f>
        <v/>
      </c>
    </row>
    <row r="505">
      <c r="A505">
        <f>IF($M505="","",INDEX('Per Line'!$B$2:$B$7001,$M505))</f>
        <v/>
      </c>
      <c r="B505">
        <f>IF($M505="","",INDEX('Per Line'!$C$2:$C$7001,$M505))</f>
        <v/>
      </c>
      <c r="C505">
        <f>IF($M505="","",INDEX('Per Line'!$A$2:$A$7001,$M505))</f>
        <v/>
      </c>
      <c r="F505">
        <f>IF($M505="","",INDEX('Per Line'!$U$2:$U$7001,$M505))</f>
        <v/>
      </c>
      <c r="G505" s="5">
        <f>IF($M505="","",SUMIFS('Per Line'!$W$2:$W$7001,'Per Line'!$C$2:$C$7001,$B505))</f>
        <v/>
      </c>
      <c r="H505" s="5">
        <f>IF($M505="","",SUMIFS('Per Line'!$X$2:$X$7001,'Per Line'!$C$2:$C$7001,$B505))</f>
        <v/>
      </c>
      <c r="I505" s="5">
        <f>IF($M505="","",SUMIFS('Per Line'!$Y$2:$Y$7001,'Per Line'!$C$2:$C$7001,$B505))</f>
        <v/>
      </c>
      <c r="J505" s="5">
        <f>IF($M505="","",G505-H505)</f>
        <v/>
      </c>
      <c r="K505" s="5">
        <f>IF($M505="","",J505-I505)</f>
        <v/>
      </c>
      <c r="L505">
        <f>IF($M505="","",IFERROR(INDEX(Settings!$C$27:$C$36,MATCH(C505,Settings!$B$27:$B$36,0)),"Unassigned"))</f>
        <v/>
      </c>
      <c r="M505">
        <f>IF(ROWS($M$2:$M505)&lt;=MAX('Per Line'!$AF$2:$AF$7001),MATCH(ROWS($M$2:$M505),'Per Line'!$AF$2:$AF$7001,0),"")</f>
        <v/>
      </c>
      <c r="N505">
        <f>IF(L505="Above",COUNTIF($L$2:L505,"Above"),"")</f>
        <v/>
      </c>
      <c r="O505">
        <f>IF(L505="Below",COUNTIF($L$2:L505,"Below"),"")</f>
        <v/>
      </c>
    </row>
    <row r="506">
      <c r="A506">
        <f>IF($M506="","",INDEX('Per Line'!$B$2:$B$7001,$M506))</f>
        <v/>
      </c>
      <c r="B506">
        <f>IF($M506="","",INDEX('Per Line'!$C$2:$C$7001,$M506))</f>
        <v/>
      </c>
      <c r="C506">
        <f>IF($M506="","",INDEX('Per Line'!$A$2:$A$7001,$M506))</f>
        <v/>
      </c>
      <c r="F506">
        <f>IF($M506="","",INDEX('Per Line'!$U$2:$U$7001,$M506))</f>
        <v/>
      </c>
      <c r="G506" s="5">
        <f>IF($M506="","",SUMIFS('Per Line'!$W$2:$W$7001,'Per Line'!$C$2:$C$7001,$B506))</f>
        <v/>
      </c>
      <c r="H506" s="5">
        <f>IF($M506="","",SUMIFS('Per Line'!$X$2:$X$7001,'Per Line'!$C$2:$C$7001,$B506))</f>
        <v/>
      </c>
      <c r="I506" s="5">
        <f>IF($M506="","",SUMIFS('Per Line'!$Y$2:$Y$7001,'Per Line'!$C$2:$C$7001,$B506))</f>
        <v/>
      </c>
      <c r="J506" s="5">
        <f>IF($M506="","",G506-H506)</f>
        <v/>
      </c>
      <c r="K506" s="5">
        <f>IF($M506="","",J506-I506)</f>
        <v/>
      </c>
      <c r="L506">
        <f>IF($M506="","",IFERROR(INDEX(Settings!$C$27:$C$36,MATCH(C506,Settings!$B$27:$B$36,0)),"Unassigned"))</f>
        <v/>
      </c>
      <c r="M506">
        <f>IF(ROWS($M$2:$M506)&lt;=MAX('Per Line'!$AF$2:$AF$7001),MATCH(ROWS($M$2:$M506),'Per Line'!$AF$2:$AF$7001,0),"")</f>
        <v/>
      </c>
      <c r="N506">
        <f>IF(L506="Above",COUNTIF($L$2:L506,"Above"),"")</f>
        <v/>
      </c>
      <c r="O506">
        <f>IF(L506="Below",COUNTIF($L$2:L506,"Below"),"")</f>
        <v/>
      </c>
    </row>
    <row r="507">
      <c r="A507">
        <f>IF($M507="","",INDEX('Per Line'!$B$2:$B$7001,$M507))</f>
        <v/>
      </c>
      <c r="B507">
        <f>IF($M507="","",INDEX('Per Line'!$C$2:$C$7001,$M507))</f>
        <v/>
      </c>
      <c r="C507">
        <f>IF($M507="","",INDEX('Per Line'!$A$2:$A$7001,$M507))</f>
        <v/>
      </c>
      <c r="F507">
        <f>IF($M507="","",INDEX('Per Line'!$U$2:$U$7001,$M507))</f>
        <v/>
      </c>
      <c r="G507" s="5">
        <f>IF($M507="","",SUMIFS('Per Line'!$W$2:$W$7001,'Per Line'!$C$2:$C$7001,$B507))</f>
        <v/>
      </c>
      <c r="H507" s="5">
        <f>IF($M507="","",SUMIFS('Per Line'!$X$2:$X$7001,'Per Line'!$C$2:$C$7001,$B507))</f>
        <v/>
      </c>
      <c r="I507" s="5">
        <f>IF($M507="","",SUMIFS('Per Line'!$Y$2:$Y$7001,'Per Line'!$C$2:$C$7001,$B507))</f>
        <v/>
      </c>
      <c r="J507" s="5">
        <f>IF($M507="","",G507-H507)</f>
        <v/>
      </c>
      <c r="K507" s="5">
        <f>IF($M507="","",J507-I507)</f>
        <v/>
      </c>
      <c r="L507">
        <f>IF($M507="","",IFERROR(INDEX(Settings!$C$27:$C$36,MATCH(C507,Settings!$B$27:$B$36,0)),"Unassigned"))</f>
        <v/>
      </c>
      <c r="M507">
        <f>IF(ROWS($M$2:$M507)&lt;=MAX('Per Line'!$AF$2:$AF$7001),MATCH(ROWS($M$2:$M507),'Per Line'!$AF$2:$AF$7001,0),"")</f>
        <v/>
      </c>
      <c r="N507">
        <f>IF(L507="Above",COUNTIF($L$2:L507,"Above"),"")</f>
        <v/>
      </c>
      <c r="O507">
        <f>IF(L507="Below",COUNTIF($L$2:L507,"Below"),"")</f>
        <v/>
      </c>
    </row>
    <row r="508">
      <c r="A508">
        <f>IF($M508="","",INDEX('Per Line'!$B$2:$B$7001,$M508))</f>
        <v/>
      </c>
      <c r="B508">
        <f>IF($M508="","",INDEX('Per Line'!$C$2:$C$7001,$M508))</f>
        <v/>
      </c>
      <c r="C508">
        <f>IF($M508="","",INDEX('Per Line'!$A$2:$A$7001,$M508))</f>
        <v/>
      </c>
      <c r="F508">
        <f>IF($M508="","",INDEX('Per Line'!$U$2:$U$7001,$M508))</f>
        <v/>
      </c>
      <c r="G508" s="5">
        <f>IF($M508="","",SUMIFS('Per Line'!$W$2:$W$7001,'Per Line'!$C$2:$C$7001,$B508))</f>
        <v/>
      </c>
      <c r="H508" s="5">
        <f>IF($M508="","",SUMIFS('Per Line'!$X$2:$X$7001,'Per Line'!$C$2:$C$7001,$B508))</f>
        <v/>
      </c>
      <c r="I508" s="5">
        <f>IF($M508="","",SUMIFS('Per Line'!$Y$2:$Y$7001,'Per Line'!$C$2:$C$7001,$B508))</f>
        <v/>
      </c>
      <c r="J508" s="5">
        <f>IF($M508="","",G508-H508)</f>
        <v/>
      </c>
      <c r="K508" s="5">
        <f>IF($M508="","",J508-I508)</f>
        <v/>
      </c>
      <c r="L508">
        <f>IF($M508="","",IFERROR(INDEX(Settings!$C$27:$C$36,MATCH(C508,Settings!$B$27:$B$36,0)),"Unassigned"))</f>
        <v/>
      </c>
      <c r="M508">
        <f>IF(ROWS($M$2:$M508)&lt;=MAX('Per Line'!$AF$2:$AF$7001),MATCH(ROWS($M$2:$M508),'Per Line'!$AF$2:$AF$7001,0),"")</f>
        <v/>
      </c>
      <c r="N508">
        <f>IF(L508="Above",COUNTIF($L$2:L508,"Above"),"")</f>
        <v/>
      </c>
      <c r="O508">
        <f>IF(L508="Below",COUNTIF($L$2:L508,"Below"),"")</f>
        <v/>
      </c>
    </row>
    <row r="509">
      <c r="A509">
        <f>IF($M509="","",INDEX('Per Line'!$B$2:$B$7001,$M509))</f>
        <v/>
      </c>
      <c r="B509">
        <f>IF($M509="","",INDEX('Per Line'!$C$2:$C$7001,$M509))</f>
        <v/>
      </c>
      <c r="C509">
        <f>IF($M509="","",INDEX('Per Line'!$A$2:$A$7001,$M509))</f>
        <v/>
      </c>
      <c r="F509">
        <f>IF($M509="","",INDEX('Per Line'!$U$2:$U$7001,$M509))</f>
        <v/>
      </c>
      <c r="G509" s="5">
        <f>IF($M509="","",SUMIFS('Per Line'!$W$2:$W$7001,'Per Line'!$C$2:$C$7001,$B509))</f>
        <v/>
      </c>
      <c r="H509" s="5">
        <f>IF($M509="","",SUMIFS('Per Line'!$X$2:$X$7001,'Per Line'!$C$2:$C$7001,$B509))</f>
        <v/>
      </c>
      <c r="I509" s="5">
        <f>IF($M509="","",SUMIFS('Per Line'!$Y$2:$Y$7001,'Per Line'!$C$2:$C$7001,$B509))</f>
        <v/>
      </c>
      <c r="J509" s="5">
        <f>IF($M509="","",G509-H509)</f>
        <v/>
      </c>
      <c r="K509" s="5">
        <f>IF($M509="","",J509-I509)</f>
        <v/>
      </c>
      <c r="L509">
        <f>IF($M509="","",IFERROR(INDEX(Settings!$C$27:$C$36,MATCH(C509,Settings!$B$27:$B$36,0)),"Unassigned"))</f>
        <v/>
      </c>
      <c r="M509">
        <f>IF(ROWS($M$2:$M509)&lt;=MAX('Per Line'!$AF$2:$AF$7001),MATCH(ROWS($M$2:$M509),'Per Line'!$AF$2:$AF$7001,0),"")</f>
        <v/>
      </c>
      <c r="N509">
        <f>IF(L509="Above",COUNTIF($L$2:L509,"Above"),"")</f>
        <v/>
      </c>
      <c r="O509">
        <f>IF(L509="Below",COUNTIF($L$2:L509,"Below"),"")</f>
        <v/>
      </c>
    </row>
    <row r="510">
      <c r="A510">
        <f>IF($M510="","",INDEX('Per Line'!$B$2:$B$7001,$M510))</f>
        <v/>
      </c>
      <c r="B510">
        <f>IF($M510="","",INDEX('Per Line'!$C$2:$C$7001,$M510))</f>
        <v/>
      </c>
      <c r="C510">
        <f>IF($M510="","",INDEX('Per Line'!$A$2:$A$7001,$M510))</f>
        <v/>
      </c>
      <c r="F510">
        <f>IF($M510="","",INDEX('Per Line'!$U$2:$U$7001,$M510))</f>
        <v/>
      </c>
      <c r="G510" s="5">
        <f>IF($M510="","",SUMIFS('Per Line'!$W$2:$W$7001,'Per Line'!$C$2:$C$7001,$B510))</f>
        <v/>
      </c>
      <c r="H510" s="5">
        <f>IF($M510="","",SUMIFS('Per Line'!$X$2:$X$7001,'Per Line'!$C$2:$C$7001,$B510))</f>
        <v/>
      </c>
      <c r="I510" s="5">
        <f>IF($M510="","",SUMIFS('Per Line'!$Y$2:$Y$7001,'Per Line'!$C$2:$C$7001,$B510))</f>
        <v/>
      </c>
      <c r="J510" s="5">
        <f>IF($M510="","",G510-H510)</f>
        <v/>
      </c>
      <c r="K510" s="5">
        <f>IF($M510="","",J510-I510)</f>
        <v/>
      </c>
      <c r="L510">
        <f>IF($M510="","",IFERROR(INDEX(Settings!$C$27:$C$36,MATCH(C510,Settings!$B$27:$B$36,0)),"Unassigned"))</f>
        <v/>
      </c>
      <c r="M510">
        <f>IF(ROWS($M$2:$M510)&lt;=MAX('Per Line'!$AF$2:$AF$7001),MATCH(ROWS($M$2:$M510),'Per Line'!$AF$2:$AF$7001,0),"")</f>
        <v/>
      </c>
      <c r="N510">
        <f>IF(L510="Above",COUNTIF($L$2:L510,"Above"),"")</f>
        <v/>
      </c>
      <c r="O510">
        <f>IF(L510="Below",COUNTIF($L$2:L510,"Below"),"")</f>
        <v/>
      </c>
    </row>
    <row r="511">
      <c r="A511">
        <f>IF($M511="","",INDEX('Per Line'!$B$2:$B$7001,$M511))</f>
        <v/>
      </c>
      <c r="B511">
        <f>IF($M511="","",INDEX('Per Line'!$C$2:$C$7001,$M511))</f>
        <v/>
      </c>
      <c r="C511">
        <f>IF($M511="","",INDEX('Per Line'!$A$2:$A$7001,$M511))</f>
        <v/>
      </c>
      <c r="F511">
        <f>IF($M511="","",INDEX('Per Line'!$U$2:$U$7001,$M511))</f>
        <v/>
      </c>
      <c r="G511" s="5">
        <f>IF($M511="","",SUMIFS('Per Line'!$W$2:$W$7001,'Per Line'!$C$2:$C$7001,$B511))</f>
        <v/>
      </c>
      <c r="H511" s="5">
        <f>IF($M511="","",SUMIFS('Per Line'!$X$2:$X$7001,'Per Line'!$C$2:$C$7001,$B511))</f>
        <v/>
      </c>
      <c r="I511" s="5">
        <f>IF($M511="","",SUMIFS('Per Line'!$Y$2:$Y$7001,'Per Line'!$C$2:$C$7001,$B511))</f>
        <v/>
      </c>
      <c r="J511" s="5">
        <f>IF($M511="","",G511-H511)</f>
        <v/>
      </c>
      <c r="K511" s="5">
        <f>IF($M511="","",J511-I511)</f>
        <v/>
      </c>
      <c r="L511">
        <f>IF($M511="","",IFERROR(INDEX(Settings!$C$27:$C$36,MATCH(C511,Settings!$B$27:$B$36,0)),"Unassigned"))</f>
        <v/>
      </c>
      <c r="M511">
        <f>IF(ROWS($M$2:$M511)&lt;=MAX('Per Line'!$AF$2:$AF$7001),MATCH(ROWS($M$2:$M511),'Per Line'!$AF$2:$AF$7001,0),"")</f>
        <v/>
      </c>
      <c r="N511">
        <f>IF(L511="Above",COUNTIF($L$2:L511,"Above"),"")</f>
        <v/>
      </c>
      <c r="O511">
        <f>IF(L511="Below",COUNTIF($L$2:L511,"Below"),"")</f>
        <v/>
      </c>
    </row>
    <row r="512">
      <c r="A512">
        <f>IF($M512="","",INDEX('Per Line'!$B$2:$B$7001,$M512))</f>
        <v/>
      </c>
      <c r="B512">
        <f>IF($M512="","",INDEX('Per Line'!$C$2:$C$7001,$M512))</f>
        <v/>
      </c>
      <c r="C512">
        <f>IF($M512="","",INDEX('Per Line'!$A$2:$A$7001,$M512))</f>
        <v/>
      </c>
      <c r="F512">
        <f>IF($M512="","",INDEX('Per Line'!$U$2:$U$7001,$M512))</f>
        <v/>
      </c>
      <c r="G512" s="5">
        <f>IF($M512="","",SUMIFS('Per Line'!$W$2:$W$7001,'Per Line'!$C$2:$C$7001,$B512))</f>
        <v/>
      </c>
      <c r="H512" s="5">
        <f>IF($M512="","",SUMIFS('Per Line'!$X$2:$X$7001,'Per Line'!$C$2:$C$7001,$B512))</f>
        <v/>
      </c>
      <c r="I512" s="5">
        <f>IF($M512="","",SUMIFS('Per Line'!$Y$2:$Y$7001,'Per Line'!$C$2:$C$7001,$B512))</f>
        <v/>
      </c>
      <c r="J512" s="5">
        <f>IF($M512="","",G512-H512)</f>
        <v/>
      </c>
      <c r="K512" s="5">
        <f>IF($M512="","",J512-I512)</f>
        <v/>
      </c>
      <c r="L512">
        <f>IF($M512="","",IFERROR(INDEX(Settings!$C$27:$C$36,MATCH(C512,Settings!$B$27:$B$36,0)),"Unassigned"))</f>
        <v/>
      </c>
      <c r="M512">
        <f>IF(ROWS($M$2:$M512)&lt;=MAX('Per Line'!$AF$2:$AF$7001),MATCH(ROWS($M$2:$M512),'Per Line'!$AF$2:$AF$7001,0),"")</f>
        <v/>
      </c>
      <c r="N512">
        <f>IF(L512="Above",COUNTIF($L$2:L512,"Above"),"")</f>
        <v/>
      </c>
      <c r="O512">
        <f>IF(L512="Below",COUNTIF($L$2:L512,"Below"),"")</f>
        <v/>
      </c>
    </row>
    <row r="513">
      <c r="A513">
        <f>IF($M513="","",INDEX('Per Line'!$B$2:$B$7001,$M513))</f>
        <v/>
      </c>
      <c r="B513">
        <f>IF($M513="","",INDEX('Per Line'!$C$2:$C$7001,$M513))</f>
        <v/>
      </c>
      <c r="C513">
        <f>IF($M513="","",INDEX('Per Line'!$A$2:$A$7001,$M513))</f>
        <v/>
      </c>
      <c r="F513">
        <f>IF($M513="","",INDEX('Per Line'!$U$2:$U$7001,$M513))</f>
        <v/>
      </c>
      <c r="G513" s="5">
        <f>IF($M513="","",SUMIFS('Per Line'!$W$2:$W$7001,'Per Line'!$C$2:$C$7001,$B513))</f>
        <v/>
      </c>
      <c r="H513" s="5">
        <f>IF($M513="","",SUMIFS('Per Line'!$X$2:$X$7001,'Per Line'!$C$2:$C$7001,$B513))</f>
        <v/>
      </c>
      <c r="I513" s="5">
        <f>IF($M513="","",SUMIFS('Per Line'!$Y$2:$Y$7001,'Per Line'!$C$2:$C$7001,$B513))</f>
        <v/>
      </c>
      <c r="J513" s="5">
        <f>IF($M513="","",G513-H513)</f>
        <v/>
      </c>
      <c r="K513" s="5">
        <f>IF($M513="","",J513-I513)</f>
        <v/>
      </c>
      <c r="L513">
        <f>IF($M513="","",IFERROR(INDEX(Settings!$C$27:$C$36,MATCH(C513,Settings!$B$27:$B$36,0)),"Unassigned"))</f>
        <v/>
      </c>
      <c r="M513">
        <f>IF(ROWS($M$2:$M513)&lt;=MAX('Per Line'!$AF$2:$AF$7001),MATCH(ROWS($M$2:$M513),'Per Line'!$AF$2:$AF$7001,0),"")</f>
        <v/>
      </c>
      <c r="N513">
        <f>IF(L513="Above",COUNTIF($L$2:L513,"Above"),"")</f>
        <v/>
      </c>
      <c r="O513">
        <f>IF(L513="Below",COUNTIF($L$2:L513,"Below"),"")</f>
        <v/>
      </c>
    </row>
    <row r="514">
      <c r="A514">
        <f>IF($M514="","",INDEX('Per Line'!$B$2:$B$7001,$M514))</f>
        <v/>
      </c>
      <c r="B514">
        <f>IF($M514="","",INDEX('Per Line'!$C$2:$C$7001,$M514))</f>
        <v/>
      </c>
      <c r="C514">
        <f>IF($M514="","",INDEX('Per Line'!$A$2:$A$7001,$M514))</f>
        <v/>
      </c>
      <c r="F514">
        <f>IF($M514="","",INDEX('Per Line'!$U$2:$U$7001,$M514))</f>
        <v/>
      </c>
      <c r="G514" s="5">
        <f>IF($M514="","",SUMIFS('Per Line'!$W$2:$W$7001,'Per Line'!$C$2:$C$7001,$B514))</f>
        <v/>
      </c>
      <c r="H514" s="5">
        <f>IF($M514="","",SUMIFS('Per Line'!$X$2:$X$7001,'Per Line'!$C$2:$C$7001,$B514))</f>
        <v/>
      </c>
      <c r="I514" s="5">
        <f>IF($M514="","",SUMIFS('Per Line'!$Y$2:$Y$7001,'Per Line'!$C$2:$C$7001,$B514))</f>
        <v/>
      </c>
      <c r="J514" s="5">
        <f>IF($M514="","",G514-H514)</f>
        <v/>
      </c>
      <c r="K514" s="5">
        <f>IF($M514="","",J514-I514)</f>
        <v/>
      </c>
      <c r="L514">
        <f>IF($M514="","",IFERROR(INDEX(Settings!$C$27:$C$36,MATCH(C514,Settings!$B$27:$B$36,0)),"Unassigned"))</f>
        <v/>
      </c>
      <c r="M514">
        <f>IF(ROWS($M$2:$M514)&lt;=MAX('Per Line'!$AF$2:$AF$7001),MATCH(ROWS($M$2:$M514),'Per Line'!$AF$2:$AF$7001,0),"")</f>
        <v/>
      </c>
      <c r="N514">
        <f>IF(L514="Above",COUNTIF($L$2:L514,"Above"),"")</f>
        <v/>
      </c>
      <c r="O514">
        <f>IF(L514="Below",COUNTIF($L$2:L514,"Below"),"")</f>
        <v/>
      </c>
    </row>
    <row r="515">
      <c r="A515">
        <f>IF($M515="","",INDEX('Per Line'!$B$2:$B$7001,$M515))</f>
        <v/>
      </c>
      <c r="B515">
        <f>IF($M515="","",INDEX('Per Line'!$C$2:$C$7001,$M515))</f>
        <v/>
      </c>
      <c r="C515">
        <f>IF($M515="","",INDEX('Per Line'!$A$2:$A$7001,$M515))</f>
        <v/>
      </c>
      <c r="F515">
        <f>IF($M515="","",INDEX('Per Line'!$U$2:$U$7001,$M515))</f>
        <v/>
      </c>
      <c r="G515" s="5">
        <f>IF($M515="","",SUMIFS('Per Line'!$W$2:$W$7001,'Per Line'!$C$2:$C$7001,$B515))</f>
        <v/>
      </c>
      <c r="H515" s="5">
        <f>IF($M515="","",SUMIFS('Per Line'!$X$2:$X$7001,'Per Line'!$C$2:$C$7001,$B515))</f>
        <v/>
      </c>
      <c r="I515" s="5">
        <f>IF($M515="","",SUMIFS('Per Line'!$Y$2:$Y$7001,'Per Line'!$C$2:$C$7001,$B515))</f>
        <v/>
      </c>
      <c r="J515" s="5">
        <f>IF($M515="","",G515-H515)</f>
        <v/>
      </c>
      <c r="K515" s="5">
        <f>IF($M515="","",J515-I515)</f>
        <v/>
      </c>
      <c r="L515">
        <f>IF($M515="","",IFERROR(INDEX(Settings!$C$27:$C$36,MATCH(C515,Settings!$B$27:$B$36,0)),"Unassigned"))</f>
        <v/>
      </c>
      <c r="M515">
        <f>IF(ROWS($M$2:$M515)&lt;=MAX('Per Line'!$AF$2:$AF$7001),MATCH(ROWS($M$2:$M515),'Per Line'!$AF$2:$AF$7001,0),"")</f>
        <v/>
      </c>
      <c r="N515">
        <f>IF(L515="Above",COUNTIF($L$2:L515,"Above"),"")</f>
        <v/>
      </c>
      <c r="O515">
        <f>IF(L515="Below",COUNTIF($L$2:L515,"Below"),"")</f>
        <v/>
      </c>
    </row>
    <row r="516">
      <c r="A516">
        <f>IF($M516="","",INDEX('Per Line'!$B$2:$B$7001,$M516))</f>
        <v/>
      </c>
      <c r="B516">
        <f>IF($M516="","",INDEX('Per Line'!$C$2:$C$7001,$M516))</f>
        <v/>
      </c>
      <c r="C516">
        <f>IF($M516="","",INDEX('Per Line'!$A$2:$A$7001,$M516))</f>
        <v/>
      </c>
      <c r="F516">
        <f>IF($M516="","",INDEX('Per Line'!$U$2:$U$7001,$M516))</f>
        <v/>
      </c>
      <c r="G516" s="5">
        <f>IF($M516="","",SUMIFS('Per Line'!$W$2:$W$7001,'Per Line'!$C$2:$C$7001,$B516))</f>
        <v/>
      </c>
      <c r="H516" s="5">
        <f>IF($M516="","",SUMIFS('Per Line'!$X$2:$X$7001,'Per Line'!$C$2:$C$7001,$B516))</f>
        <v/>
      </c>
      <c r="I516" s="5">
        <f>IF($M516="","",SUMIFS('Per Line'!$Y$2:$Y$7001,'Per Line'!$C$2:$C$7001,$B516))</f>
        <v/>
      </c>
      <c r="J516" s="5">
        <f>IF($M516="","",G516-H516)</f>
        <v/>
      </c>
      <c r="K516" s="5">
        <f>IF($M516="","",J516-I516)</f>
        <v/>
      </c>
      <c r="L516">
        <f>IF($M516="","",IFERROR(INDEX(Settings!$C$27:$C$36,MATCH(C516,Settings!$B$27:$B$36,0)),"Unassigned"))</f>
        <v/>
      </c>
      <c r="M516">
        <f>IF(ROWS($M$2:$M516)&lt;=MAX('Per Line'!$AF$2:$AF$7001),MATCH(ROWS($M$2:$M516),'Per Line'!$AF$2:$AF$7001,0),"")</f>
        <v/>
      </c>
      <c r="N516">
        <f>IF(L516="Above",COUNTIF($L$2:L516,"Above"),"")</f>
        <v/>
      </c>
      <c r="O516">
        <f>IF(L516="Below",COUNTIF($L$2:L516,"Below"),"")</f>
        <v/>
      </c>
    </row>
    <row r="517">
      <c r="A517">
        <f>IF($M517="","",INDEX('Per Line'!$B$2:$B$7001,$M517))</f>
        <v/>
      </c>
      <c r="B517">
        <f>IF($M517="","",INDEX('Per Line'!$C$2:$C$7001,$M517))</f>
        <v/>
      </c>
      <c r="C517">
        <f>IF($M517="","",INDEX('Per Line'!$A$2:$A$7001,$M517))</f>
        <v/>
      </c>
      <c r="F517">
        <f>IF($M517="","",INDEX('Per Line'!$U$2:$U$7001,$M517))</f>
        <v/>
      </c>
      <c r="G517" s="5">
        <f>IF($M517="","",SUMIFS('Per Line'!$W$2:$W$7001,'Per Line'!$C$2:$C$7001,$B517))</f>
        <v/>
      </c>
      <c r="H517" s="5">
        <f>IF($M517="","",SUMIFS('Per Line'!$X$2:$X$7001,'Per Line'!$C$2:$C$7001,$B517))</f>
        <v/>
      </c>
      <c r="I517" s="5">
        <f>IF($M517="","",SUMIFS('Per Line'!$Y$2:$Y$7001,'Per Line'!$C$2:$C$7001,$B517))</f>
        <v/>
      </c>
      <c r="J517" s="5">
        <f>IF($M517="","",G517-H517)</f>
        <v/>
      </c>
      <c r="K517" s="5">
        <f>IF($M517="","",J517-I517)</f>
        <v/>
      </c>
      <c r="L517">
        <f>IF($M517="","",IFERROR(INDEX(Settings!$C$27:$C$36,MATCH(C517,Settings!$B$27:$B$36,0)),"Unassigned"))</f>
        <v/>
      </c>
      <c r="M517">
        <f>IF(ROWS($M$2:$M517)&lt;=MAX('Per Line'!$AF$2:$AF$7001),MATCH(ROWS($M$2:$M517),'Per Line'!$AF$2:$AF$7001,0),"")</f>
        <v/>
      </c>
      <c r="N517">
        <f>IF(L517="Above",COUNTIF($L$2:L517,"Above"),"")</f>
        <v/>
      </c>
      <c r="O517">
        <f>IF(L517="Below",COUNTIF($L$2:L517,"Below"),"")</f>
        <v/>
      </c>
    </row>
    <row r="518">
      <c r="A518">
        <f>IF($M518="","",INDEX('Per Line'!$B$2:$B$7001,$M518))</f>
        <v/>
      </c>
      <c r="B518">
        <f>IF($M518="","",INDEX('Per Line'!$C$2:$C$7001,$M518))</f>
        <v/>
      </c>
      <c r="C518">
        <f>IF($M518="","",INDEX('Per Line'!$A$2:$A$7001,$M518))</f>
        <v/>
      </c>
      <c r="F518">
        <f>IF($M518="","",INDEX('Per Line'!$U$2:$U$7001,$M518))</f>
        <v/>
      </c>
      <c r="G518" s="5">
        <f>IF($M518="","",SUMIFS('Per Line'!$W$2:$W$7001,'Per Line'!$C$2:$C$7001,$B518))</f>
        <v/>
      </c>
      <c r="H518" s="5">
        <f>IF($M518="","",SUMIFS('Per Line'!$X$2:$X$7001,'Per Line'!$C$2:$C$7001,$B518))</f>
        <v/>
      </c>
      <c r="I518" s="5">
        <f>IF($M518="","",SUMIFS('Per Line'!$Y$2:$Y$7001,'Per Line'!$C$2:$C$7001,$B518))</f>
        <v/>
      </c>
      <c r="J518" s="5">
        <f>IF($M518="","",G518-H518)</f>
        <v/>
      </c>
      <c r="K518" s="5">
        <f>IF($M518="","",J518-I518)</f>
        <v/>
      </c>
      <c r="L518">
        <f>IF($M518="","",IFERROR(INDEX(Settings!$C$27:$C$36,MATCH(C518,Settings!$B$27:$B$36,0)),"Unassigned"))</f>
        <v/>
      </c>
      <c r="M518">
        <f>IF(ROWS($M$2:$M518)&lt;=MAX('Per Line'!$AF$2:$AF$7001),MATCH(ROWS($M$2:$M518),'Per Line'!$AF$2:$AF$7001,0),"")</f>
        <v/>
      </c>
      <c r="N518">
        <f>IF(L518="Above",COUNTIF($L$2:L518,"Above"),"")</f>
        <v/>
      </c>
      <c r="O518">
        <f>IF(L518="Below",COUNTIF($L$2:L518,"Below"),"")</f>
        <v/>
      </c>
    </row>
    <row r="519">
      <c r="A519">
        <f>IF($M519="","",INDEX('Per Line'!$B$2:$B$7001,$M519))</f>
        <v/>
      </c>
      <c r="B519">
        <f>IF($M519="","",INDEX('Per Line'!$C$2:$C$7001,$M519))</f>
        <v/>
      </c>
      <c r="C519">
        <f>IF($M519="","",INDEX('Per Line'!$A$2:$A$7001,$M519))</f>
        <v/>
      </c>
      <c r="F519">
        <f>IF($M519="","",INDEX('Per Line'!$U$2:$U$7001,$M519))</f>
        <v/>
      </c>
      <c r="G519" s="5">
        <f>IF($M519="","",SUMIFS('Per Line'!$W$2:$W$7001,'Per Line'!$C$2:$C$7001,$B519))</f>
        <v/>
      </c>
      <c r="H519" s="5">
        <f>IF($M519="","",SUMIFS('Per Line'!$X$2:$X$7001,'Per Line'!$C$2:$C$7001,$B519))</f>
        <v/>
      </c>
      <c r="I519" s="5">
        <f>IF($M519="","",SUMIFS('Per Line'!$Y$2:$Y$7001,'Per Line'!$C$2:$C$7001,$B519))</f>
        <v/>
      </c>
      <c r="J519" s="5">
        <f>IF($M519="","",G519-H519)</f>
        <v/>
      </c>
      <c r="K519" s="5">
        <f>IF($M519="","",J519-I519)</f>
        <v/>
      </c>
      <c r="L519">
        <f>IF($M519="","",IFERROR(INDEX(Settings!$C$27:$C$36,MATCH(C519,Settings!$B$27:$B$36,0)),"Unassigned"))</f>
        <v/>
      </c>
      <c r="M519">
        <f>IF(ROWS($M$2:$M519)&lt;=MAX('Per Line'!$AF$2:$AF$7001),MATCH(ROWS($M$2:$M519),'Per Line'!$AF$2:$AF$7001,0),"")</f>
        <v/>
      </c>
      <c r="N519">
        <f>IF(L519="Above",COUNTIF($L$2:L519,"Above"),"")</f>
        <v/>
      </c>
      <c r="O519">
        <f>IF(L519="Below",COUNTIF($L$2:L519,"Below"),"")</f>
        <v/>
      </c>
    </row>
    <row r="520">
      <c r="A520">
        <f>IF($M520="","",INDEX('Per Line'!$B$2:$B$7001,$M520))</f>
        <v/>
      </c>
      <c r="B520">
        <f>IF($M520="","",INDEX('Per Line'!$C$2:$C$7001,$M520))</f>
        <v/>
      </c>
      <c r="C520">
        <f>IF($M520="","",INDEX('Per Line'!$A$2:$A$7001,$M520))</f>
        <v/>
      </c>
      <c r="F520">
        <f>IF($M520="","",INDEX('Per Line'!$U$2:$U$7001,$M520))</f>
        <v/>
      </c>
      <c r="G520" s="5">
        <f>IF($M520="","",SUMIFS('Per Line'!$W$2:$W$7001,'Per Line'!$C$2:$C$7001,$B520))</f>
        <v/>
      </c>
      <c r="H520" s="5">
        <f>IF($M520="","",SUMIFS('Per Line'!$X$2:$X$7001,'Per Line'!$C$2:$C$7001,$B520))</f>
        <v/>
      </c>
      <c r="I520" s="5">
        <f>IF($M520="","",SUMIFS('Per Line'!$Y$2:$Y$7001,'Per Line'!$C$2:$C$7001,$B520))</f>
        <v/>
      </c>
      <c r="J520" s="5">
        <f>IF($M520="","",G520-H520)</f>
        <v/>
      </c>
      <c r="K520" s="5">
        <f>IF($M520="","",J520-I520)</f>
        <v/>
      </c>
      <c r="L520">
        <f>IF($M520="","",IFERROR(INDEX(Settings!$C$27:$C$36,MATCH(C520,Settings!$B$27:$B$36,0)),"Unassigned"))</f>
        <v/>
      </c>
      <c r="M520">
        <f>IF(ROWS($M$2:$M520)&lt;=MAX('Per Line'!$AF$2:$AF$7001),MATCH(ROWS($M$2:$M520),'Per Line'!$AF$2:$AF$7001,0),"")</f>
        <v/>
      </c>
      <c r="N520">
        <f>IF(L520="Above",COUNTIF($L$2:L520,"Above"),"")</f>
        <v/>
      </c>
      <c r="O520">
        <f>IF(L520="Below",COUNTIF($L$2:L520,"Below"),"")</f>
        <v/>
      </c>
    </row>
    <row r="521">
      <c r="A521">
        <f>IF($M521="","",INDEX('Per Line'!$B$2:$B$7001,$M521))</f>
        <v/>
      </c>
      <c r="B521">
        <f>IF($M521="","",INDEX('Per Line'!$C$2:$C$7001,$M521))</f>
        <v/>
      </c>
      <c r="C521">
        <f>IF($M521="","",INDEX('Per Line'!$A$2:$A$7001,$M521))</f>
        <v/>
      </c>
      <c r="F521">
        <f>IF($M521="","",INDEX('Per Line'!$U$2:$U$7001,$M521))</f>
        <v/>
      </c>
      <c r="G521" s="5">
        <f>IF($M521="","",SUMIFS('Per Line'!$W$2:$W$7001,'Per Line'!$C$2:$C$7001,$B521))</f>
        <v/>
      </c>
      <c r="H521" s="5">
        <f>IF($M521="","",SUMIFS('Per Line'!$X$2:$X$7001,'Per Line'!$C$2:$C$7001,$B521))</f>
        <v/>
      </c>
      <c r="I521" s="5">
        <f>IF($M521="","",SUMIFS('Per Line'!$Y$2:$Y$7001,'Per Line'!$C$2:$C$7001,$B521))</f>
        <v/>
      </c>
      <c r="J521" s="5">
        <f>IF($M521="","",G521-H521)</f>
        <v/>
      </c>
      <c r="K521" s="5">
        <f>IF($M521="","",J521-I521)</f>
        <v/>
      </c>
      <c r="L521">
        <f>IF($M521="","",IFERROR(INDEX(Settings!$C$27:$C$36,MATCH(C521,Settings!$B$27:$B$36,0)),"Unassigned"))</f>
        <v/>
      </c>
      <c r="M521">
        <f>IF(ROWS($M$2:$M521)&lt;=MAX('Per Line'!$AF$2:$AF$7001),MATCH(ROWS($M$2:$M521),'Per Line'!$AF$2:$AF$7001,0),"")</f>
        <v/>
      </c>
      <c r="N521">
        <f>IF(L521="Above",COUNTIF($L$2:L521,"Above"),"")</f>
        <v/>
      </c>
      <c r="O521">
        <f>IF(L521="Below",COUNTIF($L$2:L521,"Below"),"")</f>
        <v/>
      </c>
    </row>
    <row r="522">
      <c r="A522">
        <f>IF($M522="","",INDEX('Per Line'!$B$2:$B$7001,$M522))</f>
        <v/>
      </c>
      <c r="B522">
        <f>IF($M522="","",INDEX('Per Line'!$C$2:$C$7001,$M522))</f>
        <v/>
      </c>
      <c r="C522">
        <f>IF($M522="","",INDEX('Per Line'!$A$2:$A$7001,$M522))</f>
        <v/>
      </c>
      <c r="F522">
        <f>IF($M522="","",INDEX('Per Line'!$U$2:$U$7001,$M522))</f>
        <v/>
      </c>
      <c r="G522" s="5">
        <f>IF($M522="","",SUMIFS('Per Line'!$W$2:$W$7001,'Per Line'!$C$2:$C$7001,$B522))</f>
        <v/>
      </c>
      <c r="H522" s="5">
        <f>IF($M522="","",SUMIFS('Per Line'!$X$2:$X$7001,'Per Line'!$C$2:$C$7001,$B522))</f>
        <v/>
      </c>
      <c r="I522" s="5">
        <f>IF($M522="","",SUMIFS('Per Line'!$Y$2:$Y$7001,'Per Line'!$C$2:$C$7001,$B522))</f>
        <v/>
      </c>
      <c r="J522" s="5">
        <f>IF($M522="","",G522-H522)</f>
        <v/>
      </c>
      <c r="K522" s="5">
        <f>IF($M522="","",J522-I522)</f>
        <v/>
      </c>
      <c r="L522">
        <f>IF($M522="","",IFERROR(INDEX(Settings!$C$27:$C$36,MATCH(C522,Settings!$B$27:$B$36,0)),"Unassigned"))</f>
        <v/>
      </c>
      <c r="M522">
        <f>IF(ROWS($M$2:$M522)&lt;=MAX('Per Line'!$AF$2:$AF$7001),MATCH(ROWS($M$2:$M522),'Per Line'!$AF$2:$AF$7001,0),"")</f>
        <v/>
      </c>
      <c r="N522">
        <f>IF(L522="Above",COUNTIF($L$2:L522,"Above"),"")</f>
        <v/>
      </c>
      <c r="O522">
        <f>IF(L522="Below",COUNTIF($L$2:L522,"Below"),"")</f>
        <v/>
      </c>
    </row>
    <row r="523">
      <c r="A523">
        <f>IF($M523="","",INDEX('Per Line'!$B$2:$B$7001,$M523))</f>
        <v/>
      </c>
      <c r="B523">
        <f>IF($M523="","",INDEX('Per Line'!$C$2:$C$7001,$M523))</f>
        <v/>
      </c>
      <c r="C523">
        <f>IF($M523="","",INDEX('Per Line'!$A$2:$A$7001,$M523))</f>
        <v/>
      </c>
      <c r="F523">
        <f>IF($M523="","",INDEX('Per Line'!$U$2:$U$7001,$M523))</f>
        <v/>
      </c>
      <c r="G523" s="5">
        <f>IF($M523="","",SUMIFS('Per Line'!$W$2:$W$7001,'Per Line'!$C$2:$C$7001,$B523))</f>
        <v/>
      </c>
      <c r="H523" s="5">
        <f>IF($M523="","",SUMIFS('Per Line'!$X$2:$X$7001,'Per Line'!$C$2:$C$7001,$B523))</f>
        <v/>
      </c>
      <c r="I523" s="5">
        <f>IF($M523="","",SUMIFS('Per Line'!$Y$2:$Y$7001,'Per Line'!$C$2:$C$7001,$B523))</f>
        <v/>
      </c>
      <c r="J523" s="5">
        <f>IF($M523="","",G523-H523)</f>
        <v/>
      </c>
      <c r="K523" s="5">
        <f>IF($M523="","",J523-I523)</f>
        <v/>
      </c>
      <c r="L523">
        <f>IF($M523="","",IFERROR(INDEX(Settings!$C$27:$C$36,MATCH(C523,Settings!$B$27:$B$36,0)),"Unassigned"))</f>
        <v/>
      </c>
      <c r="M523">
        <f>IF(ROWS($M$2:$M523)&lt;=MAX('Per Line'!$AF$2:$AF$7001),MATCH(ROWS($M$2:$M523),'Per Line'!$AF$2:$AF$7001,0),"")</f>
        <v/>
      </c>
      <c r="N523">
        <f>IF(L523="Above",COUNTIF($L$2:L523,"Above"),"")</f>
        <v/>
      </c>
      <c r="O523">
        <f>IF(L523="Below",COUNTIF($L$2:L523,"Below"),"")</f>
        <v/>
      </c>
    </row>
    <row r="524">
      <c r="A524">
        <f>IF($M524="","",INDEX('Per Line'!$B$2:$B$7001,$M524))</f>
        <v/>
      </c>
      <c r="B524">
        <f>IF($M524="","",INDEX('Per Line'!$C$2:$C$7001,$M524))</f>
        <v/>
      </c>
      <c r="C524">
        <f>IF($M524="","",INDEX('Per Line'!$A$2:$A$7001,$M524))</f>
        <v/>
      </c>
      <c r="F524">
        <f>IF($M524="","",INDEX('Per Line'!$U$2:$U$7001,$M524))</f>
        <v/>
      </c>
      <c r="G524" s="5">
        <f>IF($M524="","",SUMIFS('Per Line'!$W$2:$W$7001,'Per Line'!$C$2:$C$7001,$B524))</f>
        <v/>
      </c>
      <c r="H524" s="5">
        <f>IF($M524="","",SUMIFS('Per Line'!$X$2:$X$7001,'Per Line'!$C$2:$C$7001,$B524))</f>
        <v/>
      </c>
      <c r="I524" s="5">
        <f>IF($M524="","",SUMIFS('Per Line'!$Y$2:$Y$7001,'Per Line'!$C$2:$C$7001,$B524))</f>
        <v/>
      </c>
      <c r="J524" s="5">
        <f>IF($M524="","",G524-H524)</f>
        <v/>
      </c>
      <c r="K524" s="5">
        <f>IF($M524="","",J524-I524)</f>
        <v/>
      </c>
      <c r="L524">
        <f>IF($M524="","",IFERROR(INDEX(Settings!$C$27:$C$36,MATCH(C524,Settings!$B$27:$B$36,0)),"Unassigned"))</f>
        <v/>
      </c>
      <c r="M524">
        <f>IF(ROWS($M$2:$M524)&lt;=MAX('Per Line'!$AF$2:$AF$7001),MATCH(ROWS($M$2:$M524),'Per Line'!$AF$2:$AF$7001,0),"")</f>
        <v/>
      </c>
      <c r="N524">
        <f>IF(L524="Above",COUNTIF($L$2:L524,"Above"),"")</f>
        <v/>
      </c>
      <c r="O524">
        <f>IF(L524="Below",COUNTIF($L$2:L524,"Below"),"")</f>
        <v/>
      </c>
    </row>
    <row r="525">
      <c r="A525">
        <f>IF($M525="","",INDEX('Per Line'!$B$2:$B$7001,$M525))</f>
        <v/>
      </c>
      <c r="B525">
        <f>IF($M525="","",INDEX('Per Line'!$C$2:$C$7001,$M525))</f>
        <v/>
      </c>
      <c r="C525">
        <f>IF($M525="","",INDEX('Per Line'!$A$2:$A$7001,$M525))</f>
        <v/>
      </c>
      <c r="F525">
        <f>IF($M525="","",INDEX('Per Line'!$U$2:$U$7001,$M525))</f>
        <v/>
      </c>
      <c r="G525" s="5">
        <f>IF($M525="","",SUMIFS('Per Line'!$W$2:$W$7001,'Per Line'!$C$2:$C$7001,$B525))</f>
        <v/>
      </c>
      <c r="H525" s="5">
        <f>IF($M525="","",SUMIFS('Per Line'!$X$2:$X$7001,'Per Line'!$C$2:$C$7001,$B525))</f>
        <v/>
      </c>
      <c r="I525" s="5">
        <f>IF($M525="","",SUMIFS('Per Line'!$Y$2:$Y$7001,'Per Line'!$C$2:$C$7001,$B525))</f>
        <v/>
      </c>
      <c r="J525" s="5">
        <f>IF($M525="","",G525-H525)</f>
        <v/>
      </c>
      <c r="K525" s="5">
        <f>IF($M525="","",J525-I525)</f>
        <v/>
      </c>
      <c r="L525">
        <f>IF($M525="","",IFERROR(INDEX(Settings!$C$27:$C$36,MATCH(C525,Settings!$B$27:$B$36,0)),"Unassigned"))</f>
        <v/>
      </c>
      <c r="M525">
        <f>IF(ROWS($M$2:$M525)&lt;=MAX('Per Line'!$AF$2:$AF$7001),MATCH(ROWS($M$2:$M525),'Per Line'!$AF$2:$AF$7001,0),"")</f>
        <v/>
      </c>
      <c r="N525">
        <f>IF(L525="Above",COUNTIF($L$2:L525,"Above"),"")</f>
        <v/>
      </c>
      <c r="O525">
        <f>IF(L525="Below",COUNTIF($L$2:L525,"Below"),"")</f>
        <v/>
      </c>
    </row>
    <row r="526">
      <c r="A526">
        <f>IF($M526="","",INDEX('Per Line'!$B$2:$B$7001,$M526))</f>
        <v/>
      </c>
      <c r="B526">
        <f>IF($M526="","",INDEX('Per Line'!$C$2:$C$7001,$M526))</f>
        <v/>
      </c>
      <c r="C526">
        <f>IF($M526="","",INDEX('Per Line'!$A$2:$A$7001,$M526))</f>
        <v/>
      </c>
      <c r="F526">
        <f>IF($M526="","",INDEX('Per Line'!$U$2:$U$7001,$M526))</f>
        <v/>
      </c>
      <c r="G526" s="5">
        <f>IF($M526="","",SUMIFS('Per Line'!$W$2:$W$7001,'Per Line'!$C$2:$C$7001,$B526))</f>
        <v/>
      </c>
      <c r="H526" s="5">
        <f>IF($M526="","",SUMIFS('Per Line'!$X$2:$X$7001,'Per Line'!$C$2:$C$7001,$B526))</f>
        <v/>
      </c>
      <c r="I526" s="5">
        <f>IF($M526="","",SUMIFS('Per Line'!$Y$2:$Y$7001,'Per Line'!$C$2:$C$7001,$B526))</f>
        <v/>
      </c>
      <c r="J526" s="5">
        <f>IF($M526="","",G526-H526)</f>
        <v/>
      </c>
      <c r="K526" s="5">
        <f>IF($M526="","",J526-I526)</f>
        <v/>
      </c>
      <c r="L526">
        <f>IF($M526="","",IFERROR(INDEX(Settings!$C$27:$C$36,MATCH(C526,Settings!$B$27:$B$36,0)),"Unassigned"))</f>
        <v/>
      </c>
      <c r="M526">
        <f>IF(ROWS($M$2:$M526)&lt;=MAX('Per Line'!$AF$2:$AF$7001),MATCH(ROWS($M$2:$M526),'Per Line'!$AF$2:$AF$7001,0),"")</f>
        <v/>
      </c>
      <c r="N526">
        <f>IF(L526="Above",COUNTIF($L$2:L526,"Above"),"")</f>
        <v/>
      </c>
      <c r="O526">
        <f>IF(L526="Below",COUNTIF($L$2:L526,"Below"),"")</f>
        <v/>
      </c>
    </row>
    <row r="527">
      <c r="A527">
        <f>IF($M527="","",INDEX('Per Line'!$B$2:$B$7001,$M527))</f>
        <v/>
      </c>
      <c r="B527">
        <f>IF($M527="","",INDEX('Per Line'!$C$2:$C$7001,$M527))</f>
        <v/>
      </c>
      <c r="C527">
        <f>IF($M527="","",INDEX('Per Line'!$A$2:$A$7001,$M527))</f>
        <v/>
      </c>
      <c r="F527">
        <f>IF($M527="","",INDEX('Per Line'!$U$2:$U$7001,$M527))</f>
        <v/>
      </c>
      <c r="G527" s="5">
        <f>IF($M527="","",SUMIFS('Per Line'!$W$2:$W$7001,'Per Line'!$C$2:$C$7001,$B527))</f>
        <v/>
      </c>
      <c r="H527" s="5">
        <f>IF($M527="","",SUMIFS('Per Line'!$X$2:$X$7001,'Per Line'!$C$2:$C$7001,$B527))</f>
        <v/>
      </c>
      <c r="I527" s="5">
        <f>IF($M527="","",SUMIFS('Per Line'!$Y$2:$Y$7001,'Per Line'!$C$2:$C$7001,$B527))</f>
        <v/>
      </c>
      <c r="J527" s="5">
        <f>IF($M527="","",G527-H527)</f>
        <v/>
      </c>
      <c r="K527" s="5">
        <f>IF($M527="","",J527-I527)</f>
        <v/>
      </c>
      <c r="L527">
        <f>IF($M527="","",IFERROR(INDEX(Settings!$C$27:$C$36,MATCH(C527,Settings!$B$27:$B$36,0)),"Unassigned"))</f>
        <v/>
      </c>
      <c r="M527">
        <f>IF(ROWS($M$2:$M527)&lt;=MAX('Per Line'!$AF$2:$AF$7001),MATCH(ROWS($M$2:$M527),'Per Line'!$AF$2:$AF$7001,0),"")</f>
        <v/>
      </c>
      <c r="N527">
        <f>IF(L527="Above",COUNTIF($L$2:L527,"Above"),"")</f>
        <v/>
      </c>
      <c r="O527">
        <f>IF(L527="Below",COUNTIF($L$2:L527,"Below"),"")</f>
        <v/>
      </c>
    </row>
    <row r="528">
      <c r="A528">
        <f>IF($M528="","",INDEX('Per Line'!$B$2:$B$7001,$M528))</f>
        <v/>
      </c>
      <c r="B528">
        <f>IF($M528="","",INDEX('Per Line'!$C$2:$C$7001,$M528))</f>
        <v/>
      </c>
      <c r="C528">
        <f>IF($M528="","",INDEX('Per Line'!$A$2:$A$7001,$M528))</f>
        <v/>
      </c>
      <c r="F528">
        <f>IF($M528="","",INDEX('Per Line'!$U$2:$U$7001,$M528))</f>
        <v/>
      </c>
      <c r="G528" s="5">
        <f>IF($M528="","",SUMIFS('Per Line'!$W$2:$W$7001,'Per Line'!$C$2:$C$7001,$B528))</f>
        <v/>
      </c>
      <c r="H528" s="5">
        <f>IF($M528="","",SUMIFS('Per Line'!$X$2:$X$7001,'Per Line'!$C$2:$C$7001,$B528))</f>
        <v/>
      </c>
      <c r="I528" s="5">
        <f>IF($M528="","",SUMIFS('Per Line'!$Y$2:$Y$7001,'Per Line'!$C$2:$C$7001,$B528))</f>
        <v/>
      </c>
      <c r="J528" s="5">
        <f>IF($M528="","",G528-H528)</f>
        <v/>
      </c>
      <c r="K528" s="5">
        <f>IF($M528="","",J528-I528)</f>
        <v/>
      </c>
      <c r="L528">
        <f>IF($M528="","",IFERROR(INDEX(Settings!$C$27:$C$36,MATCH(C528,Settings!$B$27:$B$36,0)),"Unassigned"))</f>
        <v/>
      </c>
      <c r="M528">
        <f>IF(ROWS($M$2:$M528)&lt;=MAX('Per Line'!$AF$2:$AF$7001),MATCH(ROWS($M$2:$M528),'Per Line'!$AF$2:$AF$7001,0),"")</f>
        <v/>
      </c>
      <c r="N528">
        <f>IF(L528="Above",COUNTIF($L$2:L528,"Above"),"")</f>
        <v/>
      </c>
      <c r="O528">
        <f>IF(L528="Below",COUNTIF($L$2:L528,"Below"),"")</f>
        <v/>
      </c>
    </row>
    <row r="529">
      <c r="A529">
        <f>IF($M529="","",INDEX('Per Line'!$B$2:$B$7001,$M529))</f>
        <v/>
      </c>
      <c r="B529">
        <f>IF($M529="","",INDEX('Per Line'!$C$2:$C$7001,$M529))</f>
        <v/>
      </c>
      <c r="C529">
        <f>IF($M529="","",INDEX('Per Line'!$A$2:$A$7001,$M529))</f>
        <v/>
      </c>
      <c r="F529">
        <f>IF($M529="","",INDEX('Per Line'!$U$2:$U$7001,$M529))</f>
        <v/>
      </c>
      <c r="G529" s="5">
        <f>IF($M529="","",SUMIFS('Per Line'!$W$2:$W$7001,'Per Line'!$C$2:$C$7001,$B529))</f>
        <v/>
      </c>
      <c r="H529" s="5">
        <f>IF($M529="","",SUMIFS('Per Line'!$X$2:$X$7001,'Per Line'!$C$2:$C$7001,$B529))</f>
        <v/>
      </c>
      <c r="I529" s="5">
        <f>IF($M529="","",SUMIFS('Per Line'!$Y$2:$Y$7001,'Per Line'!$C$2:$C$7001,$B529))</f>
        <v/>
      </c>
      <c r="J529" s="5">
        <f>IF($M529="","",G529-H529)</f>
        <v/>
      </c>
      <c r="K529" s="5">
        <f>IF($M529="","",J529-I529)</f>
        <v/>
      </c>
      <c r="L529">
        <f>IF($M529="","",IFERROR(INDEX(Settings!$C$27:$C$36,MATCH(C529,Settings!$B$27:$B$36,0)),"Unassigned"))</f>
        <v/>
      </c>
      <c r="M529">
        <f>IF(ROWS($M$2:$M529)&lt;=MAX('Per Line'!$AF$2:$AF$7001),MATCH(ROWS($M$2:$M529),'Per Line'!$AF$2:$AF$7001,0),"")</f>
        <v/>
      </c>
      <c r="N529">
        <f>IF(L529="Above",COUNTIF($L$2:L529,"Above"),"")</f>
        <v/>
      </c>
      <c r="O529">
        <f>IF(L529="Below",COUNTIF($L$2:L529,"Below"),"")</f>
        <v/>
      </c>
    </row>
    <row r="530">
      <c r="A530">
        <f>IF($M530="","",INDEX('Per Line'!$B$2:$B$7001,$M530))</f>
        <v/>
      </c>
      <c r="B530">
        <f>IF($M530="","",INDEX('Per Line'!$C$2:$C$7001,$M530))</f>
        <v/>
      </c>
      <c r="C530">
        <f>IF($M530="","",INDEX('Per Line'!$A$2:$A$7001,$M530))</f>
        <v/>
      </c>
      <c r="F530">
        <f>IF($M530="","",INDEX('Per Line'!$U$2:$U$7001,$M530))</f>
        <v/>
      </c>
      <c r="G530" s="5">
        <f>IF($M530="","",SUMIFS('Per Line'!$W$2:$W$7001,'Per Line'!$C$2:$C$7001,$B530))</f>
        <v/>
      </c>
      <c r="H530" s="5">
        <f>IF($M530="","",SUMIFS('Per Line'!$X$2:$X$7001,'Per Line'!$C$2:$C$7001,$B530))</f>
        <v/>
      </c>
      <c r="I530" s="5">
        <f>IF($M530="","",SUMIFS('Per Line'!$Y$2:$Y$7001,'Per Line'!$C$2:$C$7001,$B530))</f>
        <v/>
      </c>
      <c r="J530" s="5">
        <f>IF($M530="","",G530-H530)</f>
        <v/>
      </c>
      <c r="K530" s="5">
        <f>IF($M530="","",J530-I530)</f>
        <v/>
      </c>
      <c r="L530">
        <f>IF($M530="","",IFERROR(INDEX(Settings!$C$27:$C$36,MATCH(C530,Settings!$B$27:$B$36,0)),"Unassigned"))</f>
        <v/>
      </c>
      <c r="M530">
        <f>IF(ROWS($M$2:$M530)&lt;=MAX('Per Line'!$AF$2:$AF$7001),MATCH(ROWS($M$2:$M530),'Per Line'!$AF$2:$AF$7001,0),"")</f>
        <v/>
      </c>
      <c r="N530">
        <f>IF(L530="Above",COUNTIF($L$2:L530,"Above"),"")</f>
        <v/>
      </c>
      <c r="O530">
        <f>IF(L530="Below",COUNTIF($L$2:L530,"Below"),"")</f>
        <v/>
      </c>
    </row>
    <row r="531">
      <c r="A531">
        <f>IF($M531="","",INDEX('Per Line'!$B$2:$B$7001,$M531))</f>
        <v/>
      </c>
      <c r="B531">
        <f>IF($M531="","",INDEX('Per Line'!$C$2:$C$7001,$M531))</f>
        <v/>
      </c>
      <c r="C531">
        <f>IF($M531="","",INDEX('Per Line'!$A$2:$A$7001,$M531))</f>
        <v/>
      </c>
      <c r="F531">
        <f>IF($M531="","",INDEX('Per Line'!$U$2:$U$7001,$M531))</f>
        <v/>
      </c>
      <c r="G531" s="5">
        <f>IF($M531="","",SUMIFS('Per Line'!$W$2:$W$7001,'Per Line'!$C$2:$C$7001,$B531))</f>
        <v/>
      </c>
      <c r="H531" s="5">
        <f>IF($M531="","",SUMIFS('Per Line'!$X$2:$X$7001,'Per Line'!$C$2:$C$7001,$B531))</f>
        <v/>
      </c>
      <c r="I531" s="5">
        <f>IF($M531="","",SUMIFS('Per Line'!$Y$2:$Y$7001,'Per Line'!$C$2:$C$7001,$B531))</f>
        <v/>
      </c>
      <c r="J531" s="5">
        <f>IF($M531="","",G531-H531)</f>
        <v/>
      </c>
      <c r="K531" s="5">
        <f>IF($M531="","",J531-I531)</f>
        <v/>
      </c>
      <c r="L531">
        <f>IF($M531="","",IFERROR(INDEX(Settings!$C$27:$C$36,MATCH(C531,Settings!$B$27:$B$36,0)),"Unassigned"))</f>
        <v/>
      </c>
      <c r="M531">
        <f>IF(ROWS($M$2:$M531)&lt;=MAX('Per Line'!$AF$2:$AF$7001),MATCH(ROWS($M$2:$M531),'Per Line'!$AF$2:$AF$7001,0),"")</f>
        <v/>
      </c>
      <c r="N531">
        <f>IF(L531="Above",COUNTIF($L$2:L531,"Above"),"")</f>
        <v/>
      </c>
      <c r="O531">
        <f>IF(L531="Below",COUNTIF($L$2:L531,"Below"),"")</f>
        <v/>
      </c>
    </row>
    <row r="532">
      <c r="A532">
        <f>IF($M532="","",INDEX('Per Line'!$B$2:$B$7001,$M532))</f>
        <v/>
      </c>
      <c r="B532">
        <f>IF($M532="","",INDEX('Per Line'!$C$2:$C$7001,$M532))</f>
        <v/>
      </c>
      <c r="C532">
        <f>IF($M532="","",INDEX('Per Line'!$A$2:$A$7001,$M532))</f>
        <v/>
      </c>
      <c r="F532">
        <f>IF($M532="","",INDEX('Per Line'!$U$2:$U$7001,$M532))</f>
        <v/>
      </c>
      <c r="G532" s="5">
        <f>IF($M532="","",SUMIFS('Per Line'!$W$2:$W$7001,'Per Line'!$C$2:$C$7001,$B532))</f>
        <v/>
      </c>
      <c r="H532" s="5">
        <f>IF($M532="","",SUMIFS('Per Line'!$X$2:$X$7001,'Per Line'!$C$2:$C$7001,$B532))</f>
        <v/>
      </c>
      <c r="I532" s="5">
        <f>IF($M532="","",SUMIFS('Per Line'!$Y$2:$Y$7001,'Per Line'!$C$2:$C$7001,$B532))</f>
        <v/>
      </c>
      <c r="J532" s="5">
        <f>IF($M532="","",G532-H532)</f>
        <v/>
      </c>
      <c r="K532" s="5">
        <f>IF($M532="","",J532-I532)</f>
        <v/>
      </c>
      <c r="L532">
        <f>IF($M532="","",IFERROR(INDEX(Settings!$C$27:$C$36,MATCH(C532,Settings!$B$27:$B$36,0)),"Unassigned"))</f>
        <v/>
      </c>
      <c r="M532">
        <f>IF(ROWS($M$2:$M532)&lt;=MAX('Per Line'!$AF$2:$AF$7001),MATCH(ROWS($M$2:$M532),'Per Line'!$AF$2:$AF$7001,0),"")</f>
        <v/>
      </c>
      <c r="N532">
        <f>IF(L532="Above",COUNTIF($L$2:L532,"Above"),"")</f>
        <v/>
      </c>
      <c r="O532">
        <f>IF(L532="Below",COUNTIF($L$2:L532,"Below"),"")</f>
        <v/>
      </c>
    </row>
    <row r="533">
      <c r="A533">
        <f>IF($M533="","",INDEX('Per Line'!$B$2:$B$7001,$M533))</f>
        <v/>
      </c>
      <c r="B533">
        <f>IF($M533="","",INDEX('Per Line'!$C$2:$C$7001,$M533))</f>
        <v/>
      </c>
      <c r="C533">
        <f>IF($M533="","",INDEX('Per Line'!$A$2:$A$7001,$M533))</f>
        <v/>
      </c>
      <c r="F533">
        <f>IF($M533="","",INDEX('Per Line'!$U$2:$U$7001,$M533))</f>
        <v/>
      </c>
      <c r="G533" s="5">
        <f>IF($M533="","",SUMIFS('Per Line'!$W$2:$W$7001,'Per Line'!$C$2:$C$7001,$B533))</f>
        <v/>
      </c>
      <c r="H533" s="5">
        <f>IF($M533="","",SUMIFS('Per Line'!$X$2:$X$7001,'Per Line'!$C$2:$C$7001,$B533))</f>
        <v/>
      </c>
      <c r="I533" s="5">
        <f>IF($M533="","",SUMIFS('Per Line'!$Y$2:$Y$7001,'Per Line'!$C$2:$C$7001,$B533))</f>
        <v/>
      </c>
      <c r="J533" s="5">
        <f>IF($M533="","",G533-H533)</f>
        <v/>
      </c>
      <c r="K533" s="5">
        <f>IF($M533="","",J533-I533)</f>
        <v/>
      </c>
      <c r="L533">
        <f>IF($M533="","",IFERROR(INDEX(Settings!$C$27:$C$36,MATCH(C533,Settings!$B$27:$B$36,0)),"Unassigned"))</f>
        <v/>
      </c>
      <c r="M533">
        <f>IF(ROWS($M$2:$M533)&lt;=MAX('Per Line'!$AF$2:$AF$7001),MATCH(ROWS($M$2:$M533),'Per Line'!$AF$2:$AF$7001,0),"")</f>
        <v/>
      </c>
      <c r="N533">
        <f>IF(L533="Above",COUNTIF($L$2:L533,"Above"),"")</f>
        <v/>
      </c>
      <c r="O533">
        <f>IF(L533="Below",COUNTIF($L$2:L533,"Below"),"")</f>
        <v/>
      </c>
    </row>
    <row r="534">
      <c r="A534">
        <f>IF($M534="","",INDEX('Per Line'!$B$2:$B$7001,$M534))</f>
        <v/>
      </c>
      <c r="B534">
        <f>IF($M534="","",INDEX('Per Line'!$C$2:$C$7001,$M534))</f>
        <v/>
      </c>
      <c r="C534">
        <f>IF($M534="","",INDEX('Per Line'!$A$2:$A$7001,$M534))</f>
        <v/>
      </c>
      <c r="F534">
        <f>IF($M534="","",INDEX('Per Line'!$U$2:$U$7001,$M534))</f>
        <v/>
      </c>
      <c r="G534" s="5">
        <f>IF($M534="","",SUMIFS('Per Line'!$W$2:$W$7001,'Per Line'!$C$2:$C$7001,$B534))</f>
        <v/>
      </c>
      <c r="H534" s="5">
        <f>IF($M534="","",SUMIFS('Per Line'!$X$2:$X$7001,'Per Line'!$C$2:$C$7001,$B534))</f>
        <v/>
      </c>
      <c r="I534" s="5">
        <f>IF($M534="","",SUMIFS('Per Line'!$Y$2:$Y$7001,'Per Line'!$C$2:$C$7001,$B534))</f>
        <v/>
      </c>
      <c r="J534" s="5">
        <f>IF($M534="","",G534-H534)</f>
        <v/>
      </c>
      <c r="K534" s="5">
        <f>IF($M534="","",J534-I534)</f>
        <v/>
      </c>
      <c r="L534">
        <f>IF($M534="","",IFERROR(INDEX(Settings!$C$27:$C$36,MATCH(C534,Settings!$B$27:$B$36,0)),"Unassigned"))</f>
        <v/>
      </c>
      <c r="M534">
        <f>IF(ROWS($M$2:$M534)&lt;=MAX('Per Line'!$AF$2:$AF$7001),MATCH(ROWS($M$2:$M534),'Per Line'!$AF$2:$AF$7001,0),"")</f>
        <v/>
      </c>
      <c r="N534">
        <f>IF(L534="Above",COUNTIF($L$2:L534,"Above"),"")</f>
        <v/>
      </c>
      <c r="O534">
        <f>IF(L534="Below",COUNTIF($L$2:L534,"Below"),"")</f>
        <v/>
      </c>
    </row>
    <row r="535">
      <c r="A535">
        <f>IF($M535="","",INDEX('Per Line'!$B$2:$B$7001,$M535))</f>
        <v/>
      </c>
      <c r="B535">
        <f>IF($M535="","",INDEX('Per Line'!$C$2:$C$7001,$M535))</f>
        <v/>
      </c>
      <c r="C535">
        <f>IF($M535="","",INDEX('Per Line'!$A$2:$A$7001,$M535))</f>
        <v/>
      </c>
      <c r="F535">
        <f>IF($M535="","",INDEX('Per Line'!$U$2:$U$7001,$M535))</f>
        <v/>
      </c>
      <c r="G535" s="5">
        <f>IF($M535="","",SUMIFS('Per Line'!$W$2:$W$7001,'Per Line'!$C$2:$C$7001,$B535))</f>
        <v/>
      </c>
      <c r="H535" s="5">
        <f>IF($M535="","",SUMIFS('Per Line'!$X$2:$X$7001,'Per Line'!$C$2:$C$7001,$B535))</f>
        <v/>
      </c>
      <c r="I535" s="5">
        <f>IF($M535="","",SUMIFS('Per Line'!$Y$2:$Y$7001,'Per Line'!$C$2:$C$7001,$B535))</f>
        <v/>
      </c>
      <c r="J535" s="5">
        <f>IF($M535="","",G535-H535)</f>
        <v/>
      </c>
      <c r="K535" s="5">
        <f>IF($M535="","",J535-I535)</f>
        <v/>
      </c>
      <c r="L535">
        <f>IF($M535="","",IFERROR(INDEX(Settings!$C$27:$C$36,MATCH(C535,Settings!$B$27:$B$36,0)),"Unassigned"))</f>
        <v/>
      </c>
      <c r="M535">
        <f>IF(ROWS($M$2:$M535)&lt;=MAX('Per Line'!$AF$2:$AF$7001),MATCH(ROWS($M$2:$M535),'Per Line'!$AF$2:$AF$7001,0),"")</f>
        <v/>
      </c>
      <c r="N535">
        <f>IF(L535="Above",COUNTIF($L$2:L535,"Above"),"")</f>
        <v/>
      </c>
      <c r="O535">
        <f>IF(L535="Below",COUNTIF($L$2:L535,"Below"),"")</f>
        <v/>
      </c>
    </row>
    <row r="536">
      <c r="A536">
        <f>IF($M536="","",INDEX('Per Line'!$B$2:$B$7001,$M536))</f>
        <v/>
      </c>
      <c r="B536">
        <f>IF($M536="","",INDEX('Per Line'!$C$2:$C$7001,$M536))</f>
        <v/>
      </c>
      <c r="C536">
        <f>IF($M536="","",INDEX('Per Line'!$A$2:$A$7001,$M536))</f>
        <v/>
      </c>
      <c r="F536">
        <f>IF($M536="","",INDEX('Per Line'!$U$2:$U$7001,$M536))</f>
        <v/>
      </c>
      <c r="G536" s="5">
        <f>IF($M536="","",SUMIFS('Per Line'!$W$2:$W$7001,'Per Line'!$C$2:$C$7001,$B536))</f>
        <v/>
      </c>
      <c r="H536" s="5">
        <f>IF($M536="","",SUMIFS('Per Line'!$X$2:$X$7001,'Per Line'!$C$2:$C$7001,$B536))</f>
        <v/>
      </c>
      <c r="I536" s="5">
        <f>IF($M536="","",SUMIFS('Per Line'!$Y$2:$Y$7001,'Per Line'!$C$2:$C$7001,$B536))</f>
        <v/>
      </c>
      <c r="J536" s="5">
        <f>IF($M536="","",G536-H536)</f>
        <v/>
      </c>
      <c r="K536" s="5">
        <f>IF($M536="","",J536-I536)</f>
        <v/>
      </c>
      <c r="L536">
        <f>IF($M536="","",IFERROR(INDEX(Settings!$C$27:$C$36,MATCH(C536,Settings!$B$27:$B$36,0)),"Unassigned"))</f>
        <v/>
      </c>
      <c r="M536">
        <f>IF(ROWS($M$2:$M536)&lt;=MAX('Per Line'!$AF$2:$AF$7001),MATCH(ROWS($M$2:$M536),'Per Line'!$AF$2:$AF$7001,0),"")</f>
        <v/>
      </c>
      <c r="N536">
        <f>IF(L536="Above",COUNTIF($L$2:L536,"Above"),"")</f>
        <v/>
      </c>
      <c r="O536">
        <f>IF(L536="Below",COUNTIF($L$2:L536,"Below"),"")</f>
        <v/>
      </c>
    </row>
    <row r="537">
      <c r="A537">
        <f>IF($M537="","",INDEX('Per Line'!$B$2:$B$7001,$M537))</f>
        <v/>
      </c>
      <c r="B537">
        <f>IF($M537="","",INDEX('Per Line'!$C$2:$C$7001,$M537))</f>
        <v/>
      </c>
      <c r="C537">
        <f>IF($M537="","",INDEX('Per Line'!$A$2:$A$7001,$M537))</f>
        <v/>
      </c>
      <c r="F537">
        <f>IF($M537="","",INDEX('Per Line'!$U$2:$U$7001,$M537))</f>
        <v/>
      </c>
      <c r="G537" s="5">
        <f>IF($M537="","",SUMIFS('Per Line'!$W$2:$W$7001,'Per Line'!$C$2:$C$7001,$B537))</f>
        <v/>
      </c>
      <c r="H537" s="5">
        <f>IF($M537="","",SUMIFS('Per Line'!$X$2:$X$7001,'Per Line'!$C$2:$C$7001,$B537))</f>
        <v/>
      </c>
      <c r="I537" s="5">
        <f>IF($M537="","",SUMIFS('Per Line'!$Y$2:$Y$7001,'Per Line'!$C$2:$C$7001,$B537))</f>
        <v/>
      </c>
      <c r="J537" s="5">
        <f>IF($M537="","",G537-H537)</f>
        <v/>
      </c>
      <c r="K537" s="5">
        <f>IF($M537="","",J537-I537)</f>
        <v/>
      </c>
      <c r="L537">
        <f>IF($M537="","",IFERROR(INDEX(Settings!$C$27:$C$36,MATCH(C537,Settings!$B$27:$B$36,0)),"Unassigned"))</f>
        <v/>
      </c>
      <c r="M537">
        <f>IF(ROWS($M$2:$M537)&lt;=MAX('Per Line'!$AF$2:$AF$7001),MATCH(ROWS($M$2:$M537),'Per Line'!$AF$2:$AF$7001,0),"")</f>
        <v/>
      </c>
      <c r="N537">
        <f>IF(L537="Above",COUNTIF($L$2:L537,"Above"),"")</f>
        <v/>
      </c>
      <c r="O537">
        <f>IF(L537="Below",COUNTIF($L$2:L537,"Below"),"")</f>
        <v/>
      </c>
    </row>
    <row r="538">
      <c r="A538">
        <f>IF($M538="","",INDEX('Per Line'!$B$2:$B$7001,$M538))</f>
        <v/>
      </c>
      <c r="B538">
        <f>IF($M538="","",INDEX('Per Line'!$C$2:$C$7001,$M538))</f>
        <v/>
      </c>
      <c r="C538">
        <f>IF($M538="","",INDEX('Per Line'!$A$2:$A$7001,$M538))</f>
        <v/>
      </c>
      <c r="F538">
        <f>IF($M538="","",INDEX('Per Line'!$U$2:$U$7001,$M538))</f>
        <v/>
      </c>
      <c r="G538" s="5">
        <f>IF($M538="","",SUMIFS('Per Line'!$W$2:$W$7001,'Per Line'!$C$2:$C$7001,$B538))</f>
        <v/>
      </c>
      <c r="H538" s="5">
        <f>IF($M538="","",SUMIFS('Per Line'!$X$2:$X$7001,'Per Line'!$C$2:$C$7001,$B538))</f>
        <v/>
      </c>
      <c r="I538" s="5">
        <f>IF($M538="","",SUMIFS('Per Line'!$Y$2:$Y$7001,'Per Line'!$C$2:$C$7001,$B538))</f>
        <v/>
      </c>
      <c r="J538" s="5">
        <f>IF($M538="","",G538-H538)</f>
        <v/>
      </c>
      <c r="K538" s="5">
        <f>IF($M538="","",J538-I538)</f>
        <v/>
      </c>
      <c r="L538">
        <f>IF($M538="","",IFERROR(INDEX(Settings!$C$27:$C$36,MATCH(C538,Settings!$B$27:$B$36,0)),"Unassigned"))</f>
        <v/>
      </c>
      <c r="M538">
        <f>IF(ROWS($M$2:$M538)&lt;=MAX('Per Line'!$AF$2:$AF$7001),MATCH(ROWS($M$2:$M538),'Per Line'!$AF$2:$AF$7001,0),"")</f>
        <v/>
      </c>
      <c r="N538">
        <f>IF(L538="Above",COUNTIF($L$2:L538,"Above"),"")</f>
        <v/>
      </c>
      <c r="O538">
        <f>IF(L538="Below",COUNTIF($L$2:L538,"Below"),"")</f>
        <v/>
      </c>
    </row>
    <row r="539">
      <c r="A539">
        <f>IF($M539="","",INDEX('Per Line'!$B$2:$B$7001,$M539))</f>
        <v/>
      </c>
      <c r="B539">
        <f>IF($M539="","",INDEX('Per Line'!$C$2:$C$7001,$M539))</f>
        <v/>
      </c>
      <c r="C539">
        <f>IF($M539="","",INDEX('Per Line'!$A$2:$A$7001,$M539))</f>
        <v/>
      </c>
      <c r="F539">
        <f>IF($M539="","",INDEX('Per Line'!$U$2:$U$7001,$M539))</f>
        <v/>
      </c>
      <c r="G539" s="5">
        <f>IF($M539="","",SUMIFS('Per Line'!$W$2:$W$7001,'Per Line'!$C$2:$C$7001,$B539))</f>
        <v/>
      </c>
      <c r="H539" s="5">
        <f>IF($M539="","",SUMIFS('Per Line'!$X$2:$X$7001,'Per Line'!$C$2:$C$7001,$B539))</f>
        <v/>
      </c>
      <c r="I539" s="5">
        <f>IF($M539="","",SUMIFS('Per Line'!$Y$2:$Y$7001,'Per Line'!$C$2:$C$7001,$B539))</f>
        <v/>
      </c>
      <c r="J539" s="5">
        <f>IF($M539="","",G539-H539)</f>
        <v/>
      </c>
      <c r="K539" s="5">
        <f>IF($M539="","",J539-I539)</f>
        <v/>
      </c>
      <c r="L539">
        <f>IF($M539="","",IFERROR(INDEX(Settings!$C$27:$C$36,MATCH(C539,Settings!$B$27:$B$36,0)),"Unassigned"))</f>
        <v/>
      </c>
      <c r="M539">
        <f>IF(ROWS($M$2:$M539)&lt;=MAX('Per Line'!$AF$2:$AF$7001),MATCH(ROWS($M$2:$M539),'Per Line'!$AF$2:$AF$7001,0),"")</f>
        <v/>
      </c>
      <c r="N539">
        <f>IF(L539="Above",COUNTIF($L$2:L539,"Above"),"")</f>
        <v/>
      </c>
      <c r="O539">
        <f>IF(L539="Below",COUNTIF($L$2:L539,"Below"),"")</f>
        <v/>
      </c>
    </row>
    <row r="540">
      <c r="A540">
        <f>IF($M540="","",INDEX('Per Line'!$B$2:$B$7001,$M540))</f>
        <v/>
      </c>
      <c r="B540">
        <f>IF($M540="","",INDEX('Per Line'!$C$2:$C$7001,$M540))</f>
        <v/>
      </c>
      <c r="C540">
        <f>IF($M540="","",INDEX('Per Line'!$A$2:$A$7001,$M540))</f>
        <v/>
      </c>
      <c r="F540">
        <f>IF($M540="","",INDEX('Per Line'!$U$2:$U$7001,$M540))</f>
        <v/>
      </c>
      <c r="G540" s="5">
        <f>IF($M540="","",SUMIFS('Per Line'!$W$2:$W$7001,'Per Line'!$C$2:$C$7001,$B540))</f>
        <v/>
      </c>
      <c r="H540" s="5">
        <f>IF($M540="","",SUMIFS('Per Line'!$X$2:$X$7001,'Per Line'!$C$2:$C$7001,$B540))</f>
        <v/>
      </c>
      <c r="I540" s="5">
        <f>IF($M540="","",SUMIFS('Per Line'!$Y$2:$Y$7001,'Per Line'!$C$2:$C$7001,$B540))</f>
        <v/>
      </c>
      <c r="J540" s="5">
        <f>IF($M540="","",G540-H540)</f>
        <v/>
      </c>
      <c r="K540" s="5">
        <f>IF($M540="","",J540-I540)</f>
        <v/>
      </c>
      <c r="L540">
        <f>IF($M540="","",IFERROR(INDEX(Settings!$C$27:$C$36,MATCH(C540,Settings!$B$27:$B$36,0)),"Unassigned"))</f>
        <v/>
      </c>
      <c r="M540">
        <f>IF(ROWS($M$2:$M540)&lt;=MAX('Per Line'!$AF$2:$AF$7001),MATCH(ROWS($M$2:$M540),'Per Line'!$AF$2:$AF$7001,0),"")</f>
        <v/>
      </c>
      <c r="N540">
        <f>IF(L540="Above",COUNTIF($L$2:L540,"Above"),"")</f>
        <v/>
      </c>
      <c r="O540">
        <f>IF(L540="Below",COUNTIF($L$2:L540,"Below"),"")</f>
        <v/>
      </c>
    </row>
    <row r="541">
      <c r="A541">
        <f>IF($M541="","",INDEX('Per Line'!$B$2:$B$7001,$M541))</f>
        <v/>
      </c>
      <c r="B541">
        <f>IF($M541="","",INDEX('Per Line'!$C$2:$C$7001,$M541))</f>
        <v/>
      </c>
      <c r="C541">
        <f>IF($M541="","",INDEX('Per Line'!$A$2:$A$7001,$M541))</f>
        <v/>
      </c>
      <c r="F541">
        <f>IF($M541="","",INDEX('Per Line'!$U$2:$U$7001,$M541))</f>
        <v/>
      </c>
      <c r="G541" s="5">
        <f>IF($M541="","",SUMIFS('Per Line'!$W$2:$W$7001,'Per Line'!$C$2:$C$7001,$B541))</f>
        <v/>
      </c>
      <c r="H541" s="5">
        <f>IF($M541="","",SUMIFS('Per Line'!$X$2:$X$7001,'Per Line'!$C$2:$C$7001,$B541))</f>
        <v/>
      </c>
      <c r="I541" s="5">
        <f>IF($M541="","",SUMIFS('Per Line'!$Y$2:$Y$7001,'Per Line'!$C$2:$C$7001,$B541))</f>
        <v/>
      </c>
      <c r="J541" s="5">
        <f>IF($M541="","",G541-H541)</f>
        <v/>
      </c>
      <c r="K541" s="5">
        <f>IF($M541="","",J541-I541)</f>
        <v/>
      </c>
      <c r="L541">
        <f>IF($M541="","",IFERROR(INDEX(Settings!$C$27:$C$36,MATCH(C541,Settings!$B$27:$B$36,0)),"Unassigned"))</f>
        <v/>
      </c>
      <c r="M541">
        <f>IF(ROWS($M$2:$M541)&lt;=MAX('Per Line'!$AF$2:$AF$7001),MATCH(ROWS($M$2:$M541),'Per Line'!$AF$2:$AF$7001,0),"")</f>
        <v/>
      </c>
      <c r="N541">
        <f>IF(L541="Above",COUNTIF($L$2:L541,"Above"),"")</f>
        <v/>
      </c>
      <c r="O541">
        <f>IF(L541="Below",COUNTIF($L$2:L541,"Below"),"")</f>
        <v/>
      </c>
    </row>
    <row r="542">
      <c r="A542">
        <f>IF($M542="","",INDEX('Per Line'!$B$2:$B$7001,$M542))</f>
        <v/>
      </c>
      <c r="B542">
        <f>IF($M542="","",INDEX('Per Line'!$C$2:$C$7001,$M542))</f>
        <v/>
      </c>
      <c r="C542">
        <f>IF($M542="","",INDEX('Per Line'!$A$2:$A$7001,$M542))</f>
        <v/>
      </c>
      <c r="F542">
        <f>IF($M542="","",INDEX('Per Line'!$U$2:$U$7001,$M542))</f>
        <v/>
      </c>
      <c r="G542" s="5">
        <f>IF($M542="","",SUMIFS('Per Line'!$W$2:$W$7001,'Per Line'!$C$2:$C$7001,$B542))</f>
        <v/>
      </c>
      <c r="H542" s="5">
        <f>IF($M542="","",SUMIFS('Per Line'!$X$2:$X$7001,'Per Line'!$C$2:$C$7001,$B542))</f>
        <v/>
      </c>
      <c r="I542" s="5">
        <f>IF($M542="","",SUMIFS('Per Line'!$Y$2:$Y$7001,'Per Line'!$C$2:$C$7001,$B542))</f>
        <v/>
      </c>
      <c r="J542" s="5">
        <f>IF($M542="","",G542-H542)</f>
        <v/>
      </c>
      <c r="K542" s="5">
        <f>IF($M542="","",J542-I542)</f>
        <v/>
      </c>
      <c r="L542">
        <f>IF($M542="","",IFERROR(INDEX(Settings!$C$27:$C$36,MATCH(C542,Settings!$B$27:$B$36,0)),"Unassigned"))</f>
        <v/>
      </c>
      <c r="M542">
        <f>IF(ROWS($M$2:$M542)&lt;=MAX('Per Line'!$AF$2:$AF$7001),MATCH(ROWS($M$2:$M542),'Per Line'!$AF$2:$AF$7001,0),"")</f>
        <v/>
      </c>
      <c r="N542">
        <f>IF(L542="Above",COUNTIF($L$2:L542,"Above"),"")</f>
        <v/>
      </c>
      <c r="O542">
        <f>IF(L542="Below",COUNTIF($L$2:L542,"Below"),"")</f>
        <v/>
      </c>
    </row>
    <row r="543">
      <c r="A543">
        <f>IF($M543="","",INDEX('Per Line'!$B$2:$B$7001,$M543))</f>
        <v/>
      </c>
      <c r="B543">
        <f>IF($M543="","",INDEX('Per Line'!$C$2:$C$7001,$M543))</f>
        <v/>
      </c>
      <c r="C543">
        <f>IF($M543="","",INDEX('Per Line'!$A$2:$A$7001,$M543))</f>
        <v/>
      </c>
      <c r="F543">
        <f>IF($M543="","",INDEX('Per Line'!$U$2:$U$7001,$M543))</f>
        <v/>
      </c>
      <c r="G543" s="5">
        <f>IF($M543="","",SUMIFS('Per Line'!$W$2:$W$7001,'Per Line'!$C$2:$C$7001,$B543))</f>
        <v/>
      </c>
      <c r="H543" s="5">
        <f>IF($M543="","",SUMIFS('Per Line'!$X$2:$X$7001,'Per Line'!$C$2:$C$7001,$B543))</f>
        <v/>
      </c>
      <c r="I543" s="5">
        <f>IF($M543="","",SUMIFS('Per Line'!$Y$2:$Y$7001,'Per Line'!$C$2:$C$7001,$B543))</f>
        <v/>
      </c>
      <c r="J543" s="5">
        <f>IF($M543="","",G543-H543)</f>
        <v/>
      </c>
      <c r="K543" s="5">
        <f>IF($M543="","",J543-I543)</f>
        <v/>
      </c>
      <c r="L543">
        <f>IF($M543="","",IFERROR(INDEX(Settings!$C$27:$C$36,MATCH(C543,Settings!$B$27:$B$36,0)),"Unassigned"))</f>
        <v/>
      </c>
      <c r="M543">
        <f>IF(ROWS($M$2:$M543)&lt;=MAX('Per Line'!$AF$2:$AF$7001),MATCH(ROWS($M$2:$M543),'Per Line'!$AF$2:$AF$7001,0),"")</f>
        <v/>
      </c>
      <c r="N543">
        <f>IF(L543="Above",COUNTIF($L$2:L543,"Above"),"")</f>
        <v/>
      </c>
      <c r="O543">
        <f>IF(L543="Below",COUNTIF($L$2:L543,"Below"),"")</f>
        <v/>
      </c>
    </row>
    <row r="544">
      <c r="A544">
        <f>IF($M544="","",INDEX('Per Line'!$B$2:$B$7001,$M544))</f>
        <v/>
      </c>
      <c r="B544">
        <f>IF($M544="","",INDEX('Per Line'!$C$2:$C$7001,$M544))</f>
        <v/>
      </c>
      <c r="C544">
        <f>IF($M544="","",INDEX('Per Line'!$A$2:$A$7001,$M544))</f>
        <v/>
      </c>
      <c r="F544">
        <f>IF($M544="","",INDEX('Per Line'!$U$2:$U$7001,$M544))</f>
        <v/>
      </c>
      <c r="G544" s="5">
        <f>IF($M544="","",SUMIFS('Per Line'!$W$2:$W$7001,'Per Line'!$C$2:$C$7001,$B544))</f>
        <v/>
      </c>
      <c r="H544" s="5">
        <f>IF($M544="","",SUMIFS('Per Line'!$X$2:$X$7001,'Per Line'!$C$2:$C$7001,$B544))</f>
        <v/>
      </c>
      <c r="I544" s="5">
        <f>IF($M544="","",SUMIFS('Per Line'!$Y$2:$Y$7001,'Per Line'!$C$2:$C$7001,$B544))</f>
        <v/>
      </c>
      <c r="J544" s="5">
        <f>IF($M544="","",G544-H544)</f>
        <v/>
      </c>
      <c r="K544" s="5">
        <f>IF($M544="","",J544-I544)</f>
        <v/>
      </c>
      <c r="L544">
        <f>IF($M544="","",IFERROR(INDEX(Settings!$C$27:$C$36,MATCH(C544,Settings!$B$27:$B$36,0)),"Unassigned"))</f>
        <v/>
      </c>
      <c r="M544">
        <f>IF(ROWS($M$2:$M544)&lt;=MAX('Per Line'!$AF$2:$AF$7001),MATCH(ROWS($M$2:$M544),'Per Line'!$AF$2:$AF$7001,0),"")</f>
        <v/>
      </c>
      <c r="N544">
        <f>IF(L544="Above",COUNTIF($L$2:L544,"Above"),"")</f>
        <v/>
      </c>
      <c r="O544">
        <f>IF(L544="Below",COUNTIF($L$2:L544,"Below"),"")</f>
        <v/>
      </c>
    </row>
    <row r="545">
      <c r="A545">
        <f>IF($M545="","",INDEX('Per Line'!$B$2:$B$7001,$M545))</f>
        <v/>
      </c>
      <c r="B545">
        <f>IF($M545="","",INDEX('Per Line'!$C$2:$C$7001,$M545))</f>
        <v/>
      </c>
      <c r="C545">
        <f>IF($M545="","",INDEX('Per Line'!$A$2:$A$7001,$M545))</f>
        <v/>
      </c>
      <c r="F545">
        <f>IF($M545="","",INDEX('Per Line'!$U$2:$U$7001,$M545))</f>
        <v/>
      </c>
      <c r="G545" s="5">
        <f>IF($M545="","",SUMIFS('Per Line'!$W$2:$W$7001,'Per Line'!$C$2:$C$7001,$B545))</f>
        <v/>
      </c>
      <c r="H545" s="5">
        <f>IF($M545="","",SUMIFS('Per Line'!$X$2:$X$7001,'Per Line'!$C$2:$C$7001,$B545))</f>
        <v/>
      </c>
      <c r="I545" s="5">
        <f>IF($M545="","",SUMIFS('Per Line'!$Y$2:$Y$7001,'Per Line'!$C$2:$C$7001,$B545))</f>
        <v/>
      </c>
      <c r="J545" s="5">
        <f>IF($M545="","",G545-H545)</f>
        <v/>
      </c>
      <c r="K545" s="5">
        <f>IF($M545="","",J545-I545)</f>
        <v/>
      </c>
      <c r="L545">
        <f>IF($M545="","",IFERROR(INDEX(Settings!$C$27:$C$36,MATCH(C545,Settings!$B$27:$B$36,0)),"Unassigned"))</f>
        <v/>
      </c>
      <c r="M545">
        <f>IF(ROWS($M$2:$M545)&lt;=MAX('Per Line'!$AF$2:$AF$7001),MATCH(ROWS($M$2:$M545),'Per Line'!$AF$2:$AF$7001,0),"")</f>
        <v/>
      </c>
      <c r="N545">
        <f>IF(L545="Above",COUNTIF($L$2:L545,"Above"),"")</f>
        <v/>
      </c>
      <c r="O545">
        <f>IF(L545="Below",COUNTIF($L$2:L545,"Below"),"")</f>
        <v/>
      </c>
    </row>
    <row r="546">
      <c r="A546">
        <f>IF($M546="","",INDEX('Per Line'!$B$2:$B$7001,$M546))</f>
        <v/>
      </c>
      <c r="B546">
        <f>IF($M546="","",INDEX('Per Line'!$C$2:$C$7001,$M546))</f>
        <v/>
      </c>
      <c r="C546">
        <f>IF($M546="","",INDEX('Per Line'!$A$2:$A$7001,$M546))</f>
        <v/>
      </c>
      <c r="F546">
        <f>IF($M546="","",INDEX('Per Line'!$U$2:$U$7001,$M546))</f>
        <v/>
      </c>
      <c r="G546" s="5">
        <f>IF($M546="","",SUMIFS('Per Line'!$W$2:$W$7001,'Per Line'!$C$2:$C$7001,$B546))</f>
        <v/>
      </c>
      <c r="H546" s="5">
        <f>IF($M546="","",SUMIFS('Per Line'!$X$2:$X$7001,'Per Line'!$C$2:$C$7001,$B546))</f>
        <v/>
      </c>
      <c r="I546" s="5">
        <f>IF($M546="","",SUMIFS('Per Line'!$Y$2:$Y$7001,'Per Line'!$C$2:$C$7001,$B546))</f>
        <v/>
      </c>
      <c r="J546" s="5">
        <f>IF($M546="","",G546-H546)</f>
        <v/>
      </c>
      <c r="K546" s="5">
        <f>IF($M546="","",J546-I546)</f>
        <v/>
      </c>
      <c r="L546">
        <f>IF($M546="","",IFERROR(INDEX(Settings!$C$27:$C$36,MATCH(C546,Settings!$B$27:$B$36,0)),"Unassigned"))</f>
        <v/>
      </c>
      <c r="M546">
        <f>IF(ROWS($M$2:$M546)&lt;=MAX('Per Line'!$AF$2:$AF$7001),MATCH(ROWS($M$2:$M546),'Per Line'!$AF$2:$AF$7001,0),"")</f>
        <v/>
      </c>
      <c r="N546">
        <f>IF(L546="Above",COUNTIF($L$2:L546,"Above"),"")</f>
        <v/>
      </c>
      <c r="O546">
        <f>IF(L546="Below",COUNTIF($L$2:L546,"Below"),"")</f>
        <v/>
      </c>
    </row>
    <row r="547">
      <c r="A547">
        <f>IF($M547="","",INDEX('Per Line'!$B$2:$B$7001,$M547))</f>
        <v/>
      </c>
      <c r="B547">
        <f>IF($M547="","",INDEX('Per Line'!$C$2:$C$7001,$M547))</f>
        <v/>
      </c>
      <c r="C547">
        <f>IF($M547="","",INDEX('Per Line'!$A$2:$A$7001,$M547))</f>
        <v/>
      </c>
      <c r="F547">
        <f>IF($M547="","",INDEX('Per Line'!$U$2:$U$7001,$M547))</f>
        <v/>
      </c>
      <c r="G547" s="5">
        <f>IF($M547="","",SUMIFS('Per Line'!$W$2:$W$7001,'Per Line'!$C$2:$C$7001,$B547))</f>
        <v/>
      </c>
      <c r="H547" s="5">
        <f>IF($M547="","",SUMIFS('Per Line'!$X$2:$X$7001,'Per Line'!$C$2:$C$7001,$B547))</f>
        <v/>
      </c>
      <c r="I547" s="5">
        <f>IF($M547="","",SUMIFS('Per Line'!$Y$2:$Y$7001,'Per Line'!$C$2:$C$7001,$B547))</f>
        <v/>
      </c>
      <c r="J547" s="5">
        <f>IF($M547="","",G547-H547)</f>
        <v/>
      </c>
      <c r="K547" s="5">
        <f>IF($M547="","",J547-I547)</f>
        <v/>
      </c>
      <c r="L547">
        <f>IF($M547="","",IFERROR(INDEX(Settings!$C$27:$C$36,MATCH(C547,Settings!$B$27:$B$36,0)),"Unassigned"))</f>
        <v/>
      </c>
      <c r="M547">
        <f>IF(ROWS($M$2:$M547)&lt;=MAX('Per Line'!$AF$2:$AF$7001),MATCH(ROWS($M$2:$M547),'Per Line'!$AF$2:$AF$7001,0),"")</f>
        <v/>
      </c>
      <c r="N547">
        <f>IF(L547="Above",COUNTIF($L$2:L547,"Above"),"")</f>
        <v/>
      </c>
      <c r="O547">
        <f>IF(L547="Below",COUNTIF($L$2:L547,"Below"),"")</f>
        <v/>
      </c>
    </row>
    <row r="548">
      <c r="A548">
        <f>IF($M548="","",INDEX('Per Line'!$B$2:$B$7001,$M548))</f>
        <v/>
      </c>
      <c r="B548">
        <f>IF($M548="","",INDEX('Per Line'!$C$2:$C$7001,$M548))</f>
        <v/>
      </c>
      <c r="C548">
        <f>IF($M548="","",INDEX('Per Line'!$A$2:$A$7001,$M548))</f>
        <v/>
      </c>
      <c r="F548">
        <f>IF($M548="","",INDEX('Per Line'!$U$2:$U$7001,$M548))</f>
        <v/>
      </c>
      <c r="G548" s="5">
        <f>IF($M548="","",SUMIFS('Per Line'!$W$2:$W$7001,'Per Line'!$C$2:$C$7001,$B548))</f>
        <v/>
      </c>
      <c r="H548" s="5">
        <f>IF($M548="","",SUMIFS('Per Line'!$X$2:$X$7001,'Per Line'!$C$2:$C$7001,$B548))</f>
        <v/>
      </c>
      <c r="I548" s="5">
        <f>IF($M548="","",SUMIFS('Per Line'!$Y$2:$Y$7001,'Per Line'!$C$2:$C$7001,$B548))</f>
        <v/>
      </c>
      <c r="J548" s="5">
        <f>IF($M548="","",G548-H548)</f>
        <v/>
      </c>
      <c r="K548" s="5">
        <f>IF($M548="","",J548-I548)</f>
        <v/>
      </c>
      <c r="L548">
        <f>IF($M548="","",IFERROR(INDEX(Settings!$C$27:$C$36,MATCH(C548,Settings!$B$27:$B$36,0)),"Unassigned"))</f>
        <v/>
      </c>
      <c r="M548">
        <f>IF(ROWS($M$2:$M548)&lt;=MAX('Per Line'!$AF$2:$AF$7001),MATCH(ROWS($M$2:$M548),'Per Line'!$AF$2:$AF$7001,0),"")</f>
        <v/>
      </c>
      <c r="N548">
        <f>IF(L548="Above",COUNTIF($L$2:L548,"Above"),"")</f>
        <v/>
      </c>
      <c r="O548">
        <f>IF(L548="Below",COUNTIF($L$2:L548,"Below"),"")</f>
        <v/>
      </c>
    </row>
    <row r="549">
      <c r="A549">
        <f>IF($M549="","",INDEX('Per Line'!$B$2:$B$7001,$M549))</f>
        <v/>
      </c>
      <c r="B549">
        <f>IF($M549="","",INDEX('Per Line'!$C$2:$C$7001,$M549))</f>
        <v/>
      </c>
      <c r="C549">
        <f>IF($M549="","",INDEX('Per Line'!$A$2:$A$7001,$M549))</f>
        <v/>
      </c>
      <c r="F549">
        <f>IF($M549="","",INDEX('Per Line'!$U$2:$U$7001,$M549))</f>
        <v/>
      </c>
      <c r="G549" s="5">
        <f>IF($M549="","",SUMIFS('Per Line'!$W$2:$W$7001,'Per Line'!$C$2:$C$7001,$B549))</f>
        <v/>
      </c>
      <c r="H549" s="5">
        <f>IF($M549="","",SUMIFS('Per Line'!$X$2:$X$7001,'Per Line'!$C$2:$C$7001,$B549))</f>
        <v/>
      </c>
      <c r="I549" s="5">
        <f>IF($M549="","",SUMIFS('Per Line'!$Y$2:$Y$7001,'Per Line'!$C$2:$C$7001,$B549))</f>
        <v/>
      </c>
      <c r="J549" s="5">
        <f>IF($M549="","",G549-H549)</f>
        <v/>
      </c>
      <c r="K549" s="5">
        <f>IF($M549="","",J549-I549)</f>
        <v/>
      </c>
      <c r="L549">
        <f>IF($M549="","",IFERROR(INDEX(Settings!$C$27:$C$36,MATCH(C549,Settings!$B$27:$B$36,0)),"Unassigned"))</f>
        <v/>
      </c>
      <c r="M549">
        <f>IF(ROWS($M$2:$M549)&lt;=MAX('Per Line'!$AF$2:$AF$7001),MATCH(ROWS($M$2:$M549),'Per Line'!$AF$2:$AF$7001,0),"")</f>
        <v/>
      </c>
      <c r="N549">
        <f>IF(L549="Above",COUNTIF($L$2:L549,"Above"),"")</f>
        <v/>
      </c>
      <c r="O549">
        <f>IF(L549="Below",COUNTIF($L$2:L549,"Below"),"")</f>
        <v/>
      </c>
    </row>
    <row r="550">
      <c r="A550">
        <f>IF($M550="","",INDEX('Per Line'!$B$2:$B$7001,$M550))</f>
        <v/>
      </c>
      <c r="B550">
        <f>IF($M550="","",INDEX('Per Line'!$C$2:$C$7001,$M550))</f>
        <v/>
      </c>
      <c r="C550">
        <f>IF($M550="","",INDEX('Per Line'!$A$2:$A$7001,$M550))</f>
        <v/>
      </c>
      <c r="F550">
        <f>IF($M550="","",INDEX('Per Line'!$U$2:$U$7001,$M550))</f>
        <v/>
      </c>
      <c r="G550" s="5">
        <f>IF($M550="","",SUMIFS('Per Line'!$W$2:$W$7001,'Per Line'!$C$2:$C$7001,$B550))</f>
        <v/>
      </c>
      <c r="H550" s="5">
        <f>IF($M550="","",SUMIFS('Per Line'!$X$2:$X$7001,'Per Line'!$C$2:$C$7001,$B550))</f>
        <v/>
      </c>
      <c r="I550" s="5">
        <f>IF($M550="","",SUMIFS('Per Line'!$Y$2:$Y$7001,'Per Line'!$C$2:$C$7001,$B550))</f>
        <v/>
      </c>
      <c r="J550" s="5">
        <f>IF($M550="","",G550-H550)</f>
        <v/>
      </c>
      <c r="K550" s="5">
        <f>IF($M550="","",J550-I550)</f>
        <v/>
      </c>
      <c r="L550">
        <f>IF($M550="","",IFERROR(INDEX(Settings!$C$27:$C$36,MATCH(C550,Settings!$B$27:$B$36,0)),"Unassigned"))</f>
        <v/>
      </c>
      <c r="M550">
        <f>IF(ROWS($M$2:$M550)&lt;=MAX('Per Line'!$AF$2:$AF$7001),MATCH(ROWS($M$2:$M550),'Per Line'!$AF$2:$AF$7001,0),"")</f>
        <v/>
      </c>
      <c r="N550">
        <f>IF(L550="Above",COUNTIF($L$2:L550,"Above"),"")</f>
        <v/>
      </c>
      <c r="O550">
        <f>IF(L550="Below",COUNTIF($L$2:L550,"Below"),"")</f>
        <v/>
      </c>
    </row>
    <row r="551">
      <c r="A551">
        <f>IF($M551="","",INDEX('Per Line'!$B$2:$B$7001,$M551))</f>
        <v/>
      </c>
      <c r="B551">
        <f>IF($M551="","",INDEX('Per Line'!$C$2:$C$7001,$M551))</f>
        <v/>
      </c>
      <c r="C551">
        <f>IF($M551="","",INDEX('Per Line'!$A$2:$A$7001,$M551))</f>
        <v/>
      </c>
      <c r="F551">
        <f>IF($M551="","",INDEX('Per Line'!$U$2:$U$7001,$M551))</f>
        <v/>
      </c>
      <c r="G551" s="5">
        <f>IF($M551="","",SUMIFS('Per Line'!$W$2:$W$7001,'Per Line'!$C$2:$C$7001,$B551))</f>
        <v/>
      </c>
      <c r="H551" s="5">
        <f>IF($M551="","",SUMIFS('Per Line'!$X$2:$X$7001,'Per Line'!$C$2:$C$7001,$B551))</f>
        <v/>
      </c>
      <c r="I551" s="5">
        <f>IF($M551="","",SUMIFS('Per Line'!$Y$2:$Y$7001,'Per Line'!$C$2:$C$7001,$B551))</f>
        <v/>
      </c>
      <c r="J551" s="5">
        <f>IF($M551="","",G551-H551)</f>
        <v/>
      </c>
      <c r="K551" s="5">
        <f>IF($M551="","",J551-I551)</f>
        <v/>
      </c>
      <c r="L551">
        <f>IF($M551="","",IFERROR(INDEX(Settings!$C$27:$C$36,MATCH(C551,Settings!$B$27:$B$36,0)),"Unassigned"))</f>
        <v/>
      </c>
      <c r="M551">
        <f>IF(ROWS($M$2:$M551)&lt;=MAX('Per Line'!$AF$2:$AF$7001),MATCH(ROWS($M$2:$M551),'Per Line'!$AF$2:$AF$7001,0),"")</f>
        <v/>
      </c>
      <c r="N551">
        <f>IF(L551="Above",COUNTIF($L$2:L551,"Above"),"")</f>
        <v/>
      </c>
      <c r="O551">
        <f>IF(L551="Below",COUNTIF($L$2:L551,"Below"),"")</f>
        <v/>
      </c>
    </row>
    <row r="552">
      <c r="A552">
        <f>IF($M552="","",INDEX('Per Line'!$B$2:$B$7001,$M552))</f>
        <v/>
      </c>
      <c r="B552">
        <f>IF($M552="","",INDEX('Per Line'!$C$2:$C$7001,$M552))</f>
        <v/>
      </c>
      <c r="C552">
        <f>IF($M552="","",INDEX('Per Line'!$A$2:$A$7001,$M552))</f>
        <v/>
      </c>
      <c r="F552">
        <f>IF($M552="","",INDEX('Per Line'!$U$2:$U$7001,$M552))</f>
        <v/>
      </c>
      <c r="G552" s="5">
        <f>IF($M552="","",SUMIFS('Per Line'!$W$2:$W$7001,'Per Line'!$C$2:$C$7001,$B552))</f>
        <v/>
      </c>
      <c r="H552" s="5">
        <f>IF($M552="","",SUMIFS('Per Line'!$X$2:$X$7001,'Per Line'!$C$2:$C$7001,$B552))</f>
        <v/>
      </c>
      <c r="I552" s="5">
        <f>IF($M552="","",SUMIFS('Per Line'!$Y$2:$Y$7001,'Per Line'!$C$2:$C$7001,$B552))</f>
        <v/>
      </c>
      <c r="J552" s="5">
        <f>IF($M552="","",G552-H552)</f>
        <v/>
      </c>
      <c r="K552" s="5">
        <f>IF($M552="","",J552-I552)</f>
        <v/>
      </c>
      <c r="L552">
        <f>IF($M552="","",IFERROR(INDEX(Settings!$C$27:$C$36,MATCH(C552,Settings!$B$27:$B$36,0)),"Unassigned"))</f>
        <v/>
      </c>
      <c r="M552">
        <f>IF(ROWS($M$2:$M552)&lt;=MAX('Per Line'!$AF$2:$AF$7001),MATCH(ROWS($M$2:$M552),'Per Line'!$AF$2:$AF$7001,0),"")</f>
        <v/>
      </c>
      <c r="N552">
        <f>IF(L552="Above",COUNTIF($L$2:L552,"Above"),"")</f>
        <v/>
      </c>
      <c r="O552">
        <f>IF(L552="Below",COUNTIF($L$2:L552,"Below"),"")</f>
        <v/>
      </c>
    </row>
    <row r="553">
      <c r="A553">
        <f>IF($M553="","",INDEX('Per Line'!$B$2:$B$7001,$M553))</f>
        <v/>
      </c>
      <c r="B553">
        <f>IF($M553="","",INDEX('Per Line'!$C$2:$C$7001,$M553))</f>
        <v/>
      </c>
      <c r="C553">
        <f>IF($M553="","",INDEX('Per Line'!$A$2:$A$7001,$M553))</f>
        <v/>
      </c>
      <c r="F553">
        <f>IF($M553="","",INDEX('Per Line'!$U$2:$U$7001,$M553))</f>
        <v/>
      </c>
      <c r="G553" s="5">
        <f>IF($M553="","",SUMIFS('Per Line'!$W$2:$W$7001,'Per Line'!$C$2:$C$7001,$B553))</f>
        <v/>
      </c>
      <c r="H553" s="5">
        <f>IF($M553="","",SUMIFS('Per Line'!$X$2:$X$7001,'Per Line'!$C$2:$C$7001,$B553))</f>
        <v/>
      </c>
      <c r="I553" s="5">
        <f>IF($M553="","",SUMIFS('Per Line'!$Y$2:$Y$7001,'Per Line'!$C$2:$C$7001,$B553))</f>
        <v/>
      </c>
      <c r="J553" s="5">
        <f>IF($M553="","",G553-H553)</f>
        <v/>
      </c>
      <c r="K553" s="5">
        <f>IF($M553="","",J553-I553)</f>
        <v/>
      </c>
      <c r="L553">
        <f>IF($M553="","",IFERROR(INDEX(Settings!$C$27:$C$36,MATCH(C553,Settings!$B$27:$B$36,0)),"Unassigned"))</f>
        <v/>
      </c>
      <c r="M553">
        <f>IF(ROWS($M$2:$M553)&lt;=MAX('Per Line'!$AF$2:$AF$7001),MATCH(ROWS($M$2:$M553),'Per Line'!$AF$2:$AF$7001,0),"")</f>
        <v/>
      </c>
      <c r="N553">
        <f>IF(L553="Above",COUNTIF($L$2:L553,"Above"),"")</f>
        <v/>
      </c>
      <c r="O553">
        <f>IF(L553="Below",COUNTIF($L$2:L553,"Below"),"")</f>
        <v/>
      </c>
    </row>
    <row r="554">
      <c r="A554">
        <f>IF($M554="","",INDEX('Per Line'!$B$2:$B$7001,$M554))</f>
        <v/>
      </c>
      <c r="B554">
        <f>IF($M554="","",INDEX('Per Line'!$C$2:$C$7001,$M554))</f>
        <v/>
      </c>
      <c r="C554">
        <f>IF($M554="","",INDEX('Per Line'!$A$2:$A$7001,$M554))</f>
        <v/>
      </c>
      <c r="F554">
        <f>IF($M554="","",INDEX('Per Line'!$U$2:$U$7001,$M554))</f>
        <v/>
      </c>
      <c r="G554" s="5">
        <f>IF($M554="","",SUMIFS('Per Line'!$W$2:$W$7001,'Per Line'!$C$2:$C$7001,$B554))</f>
        <v/>
      </c>
      <c r="H554" s="5">
        <f>IF($M554="","",SUMIFS('Per Line'!$X$2:$X$7001,'Per Line'!$C$2:$C$7001,$B554))</f>
        <v/>
      </c>
      <c r="I554" s="5">
        <f>IF($M554="","",SUMIFS('Per Line'!$Y$2:$Y$7001,'Per Line'!$C$2:$C$7001,$B554))</f>
        <v/>
      </c>
      <c r="J554" s="5">
        <f>IF($M554="","",G554-H554)</f>
        <v/>
      </c>
      <c r="K554" s="5">
        <f>IF($M554="","",J554-I554)</f>
        <v/>
      </c>
      <c r="L554">
        <f>IF($M554="","",IFERROR(INDEX(Settings!$C$27:$C$36,MATCH(C554,Settings!$B$27:$B$36,0)),"Unassigned"))</f>
        <v/>
      </c>
      <c r="M554">
        <f>IF(ROWS($M$2:$M554)&lt;=MAX('Per Line'!$AF$2:$AF$7001),MATCH(ROWS($M$2:$M554),'Per Line'!$AF$2:$AF$7001,0),"")</f>
        <v/>
      </c>
      <c r="N554">
        <f>IF(L554="Above",COUNTIF($L$2:L554,"Above"),"")</f>
        <v/>
      </c>
      <c r="O554">
        <f>IF(L554="Below",COUNTIF($L$2:L554,"Below"),"")</f>
        <v/>
      </c>
    </row>
    <row r="555">
      <c r="A555">
        <f>IF($M555="","",INDEX('Per Line'!$B$2:$B$7001,$M555))</f>
        <v/>
      </c>
      <c r="B555">
        <f>IF($M555="","",INDEX('Per Line'!$C$2:$C$7001,$M555))</f>
        <v/>
      </c>
      <c r="C555">
        <f>IF($M555="","",INDEX('Per Line'!$A$2:$A$7001,$M555))</f>
        <v/>
      </c>
      <c r="F555">
        <f>IF($M555="","",INDEX('Per Line'!$U$2:$U$7001,$M555))</f>
        <v/>
      </c>
      <c r="G555" s="5">
        <f>IF($M555="","",SUMIFS('Per Line'!$W$2:$W$7001,'Per Line'!$C$2:$C$7001,$B555))</f>
        <v/>
      </c>
      <c r="H555" s="5">
        <f>IF($M555="","",SUMIFS('Per Line'!$X$2:$X$7001,'Per Line'!$C$2:$C$7001,$B555))</f>
        <v/>
      </c>
      <c r="I555" s="5">
        <f>IF($M555="","",SUMIFS('Per Line'!$Y$2:$Y$7001,'Per Line'!$C$2:$C$7001,$B555))</f>
        <v/>
      </c>
      <c r="J555" s="5">
        <f>IF($M555="","",G555-H555)</f>
        <v/>
      </c>
      <c r="K555" s="5">
        <f>IF($M555="","",J555-I555)</f>
        <v/>
      </c>
      <c r="L555">
        <f>IF($M555="","",IFERROR(INDEX(Settings!$C$27:$C$36,MATCH(C555,Settings!$B$27:$B$36,0)),"Unassigned"))</f>
        <v/>
      </c>
      <c r="M555">
        <f>IF(ROWS($M$2:$M555)&lt;=MAX('Per Line'!$AF$2:$AF$7001),MATCH(ROWS($M$2:$M555),'Per Line'!$AF$2:$AF$7001,0),"")</f>
        <v/>
      </c>
      <c r="N555">
        <f>IF(L555="Above",COUNTIF($L$2:L555,"Above"),"")</f>
        <v/>
      </c>
      <c r="O555">
        <f>IF(L555="Below",COUNTIF($L$2:L555,"Below"),"")</f>
        <v/>
      </c>
    </row>
    <row r="556">
      <c r="A556">
        <f>IF($M556="","",INDEX('Per Line'!$B$2:$B$7001,$M556))</f>
        <v/>
      </c>
      <c r="B556">
        <f>IF($M556="","",INDEX('Per Line'!$C$2:$C$7001,$M556))</f>
        <v/>
      </c>
      <c r="C556">
        <f>IF($M556="","",INDEX('Per Line'!$A$2:$A$7001,$M556))</f>
        <v/>
      </c>
      <c r="F556">
        <f>IF($M556="","",INDEX('Per Line'!$U$2:$U$7001,$M556))</f>
        <v/>
      </c>
      <c r="G556" s="5">
        <f>IF($M556="","",SUMIFS('Per Line'!$W$2:$W$7001,'Per Line'!$C$2:$C$7001,$B556))</f>
        <v/>
      </c>
      <c r="H556" s="5">
        <f>IF($M556="","",SUMIFS('Per Line'!$X$2:$X$7001,'Per Line'!$C$2:$C$7001,$B556))</f>
        <v/>
      </c>
      <c r="I556" s="5">
        <f>IF($M556="","",SUMIFS('Per Line'!$Y$2:$Y$7001,'Per Line'!$C$2:$C$7001,$B556))</f>
        <v/>
      </c>
      <c r="J556" s="5">
        <f>IF($M556="","",G556-H556)</f>
        <v/>
      </c>
      <c r="K556" s="5">
        <f>IF($M556="","",J556-I556)</f>
        <v/>
      </c>
      <c r="L556">
        <f>IF($M556="","",IFERROR(INDEX(Settings!$C$27:$C$36,MATCH(C556,Settings!$B$27:$B$36,0)),"Unassigned"))</f>
        <v/>
      </c>
      <c r="M556">
        <f>IF(ROWS($M$2:$M556)&lt;=MAX('Per Line'!$AF$2:$AF$7001),MATCH(ROWS($M$2:$M556),'Per Line'!$AF$2:$AF$7001,0),"")</f>
        <v/>
      </c>
      <c r="N556">
        <f>IF(L556="Above",COUNTIF($L$2:L556,"Above"),"")</f>
        <v/>
      </c>
      <c r="O556">
        <f>IF(L556="Below",COUNTIF($L$2:L556,"Below"),"")</f>
        <v/>
      </c>
    </row>
    <row r="557">
      <c r="A557">
        <f>IF($M557="","",INDEX('Per Line'!$B$2:$B$7001,$M557))</f>
        <v/>
      </c>
      <c r="B557">
        <f>IF($M557="","",INDEX('Per Line'!$C$2:$C$7001,$M557))</f>
        <v/>
      </c>
      <c r="C557">
        <f>IF($M557="","",INDEX('Per Line'!$A$2:$A$7001,$M557))</f>
        <v/>
      </c>
      <c r="F557">
        <f>IF($M557="","",INDEX('Per Line'!$U$2:$U$7001,$M557))</f>
        <v/>
      </c>
      <c r="G557" s="5">
        <f>IF($M557="","",SUMIFS('Per Line'!$W$2:$W$7001,'Per Line'!$C$2:$C$7001,$B557))</f>
        <v/>
      </c>
      <c r="H557" s="5">
        <f>IF($M557="","",SUMIFS('Per Line'!$X$2:$X$7001,'Per Line'!$C$2:$C$7001,$B557))</f>
        <v/>
      </c>
      <c r="I557" s="5">
        <f>IF($M557="","",SUMIFS('Per Line'!$Y$2:$Y$7001,'Per Line'!$C$2:$C$7001,$B557))</f>
        <v/>
      </c>
      <c r="J557" s="5">
        <f>IF($M557="","",G557-H557)</f>
        <v/>
      </c>
      <c r="K557" s="5">
        <f>IF($M557="","",J557-I557)</f>
        <v/>
      </c>
      <c r="L557">
        <f>IF($M557="","",IFERROR(INDEX(Settings!$C$27:$C$36,MATCH(C557,Settings!$B$27:$B$36,0)),"Unassigned"))</f>
        <v/>
      </c>
      <c r="M557">
        <f>IF(ROWS($M$2:$M557)&lt;=MAX('Per Line'!$AF$2:$AF$7001),MATCH(ROWS($M$2:$M557),'Per Line'!$AF$2:$AF$7001,0),"")</f>
        <v/>
      </c>
      <c r="N557">
        <f>IF(L557="Above",COUNTIF($L$2:L557,"Above"),"")</f>
        <v/>
      </c>
      <c r="O557">
        <f>IF(L557="Below",COUNTIF($L$2:L557,"Below"),"")</f>
        <v/>
      </c>
    </row>
    <row r="558">
      <c r="A558">
        <f>IF($M558="","",INDEX('Per Line'!$B$2:$B$7001,$M558))</f>
        <v/>
      </c>
      <c r="B558">
        <f>IF($M558="","",INDEX('Per Line'!$C$2:$C$7001,$M558))</f>
        <v/>
      </c>
      <c r="C558">
        <f>IF($M558="","",INDEX('Per Line'!$A$2:$A$7001,$M558))</f>
        <v/>
      </c>
      <c r="F558">
        <f>IF($M558="","",INDEX('Per Line'!$U$2:$U$7001,$M558))</f>
        <v/>
      </c>
      <c r="G558" s="5">
        <f>IF($M558="","",SUMIFS('Per Line'!$W$2:$W$7001,'Per Line'!$C$2:$C$7001,$B558))</f>
        <v/>
      </c>
      <c r="H558" s="5">
        <f>IF($M558="","",SUMIFS('Per Line'!$X$2:$X$7001,'Per Line'!$C$2:$C$7001,$B558))</f>
        <v/>
      </c>
      <c r="I558" s="5">
        <f>IF($M558="","",SUMIFS('Per Line'!$Y$2:$Y$7001,'Per Line'!$C$2:$C$7001,$B558))</f>
        <v/>
      </c>
      <c r="J558" s="5">
        <f>IF($M558="","",G558-H558)</f>
        <v/>
      </c>
      <c r="K558" s="5">
        <f>IF($M558="","",J558-I558)</f>
        <v/>
      </c>
      <c r="L558">
        <f>IF($M558="","",IFERROR(INDEX(Settings!$C$27:$C$36,MATCH(C558,Settings!$B$27:$B$36,0)),"Unassigned"))</f>
        <v/>
      </c>
      <c r="M558">
        <f>IF(ROWS($M$2:$M558)&lt;=MAX('Per Line'!$AF$2:$AF$7001),MATCH(ROWS($M$2:$M558),'Per Line'!$AF$2:$AF$7001,0),"")</f>
        <v/>
      </c>
      <c r="N558">
        <f>IF(L558="Above",COUNTIF($L$2:L558,"Above"),"")</f>
        <v/>
      </c>
      <c r="O558">
        <f>IF(L558="Below",COUNTIF($L$2:L558,"Below"),"")</f>
        <v/>
      </c>
    </row>
    <row r="559">
      <c r="A559">
        <f>IF($M559="","",INDEX('Per Line'!$B$2:$B$7001,$M559))</f>
        <v/>
      </c>
      <c r="B559">
        <f>IF($M559="","",INDEX('Per Line'!$C$2:$C$7001,$M559))</f>
        <v/>
      </c>
      <c r="C559">
        <f>IF($M559="","",INDEX('Per Line'!$A$2:$A$7001,$M559))</f>
        <v/>
      </c>
      <c r="F559">
        <f>IF($M559="","",INDEX('Per Line'!$U$2:$U$7001,$M559))</f>
        <v/>
      </c>
      <c r="G559" s="5">
        <f>IF($M559="","",SUMIFS('Per Line'!$W$2:$W$7001,'Per Line'!$C$2:$C$7001,$B559))</f>
        <v/>
      </c>
      <c r="H559" s="5">
        <f>IF($M559="","",SUMIFS('Per Line'!$X$2:$X$7001,'Per Line'!$C$2:$C$7001,$B559))</f>
        <v/>
      </c>
      <c r="I559" s="5">
        <f>IF($M559="","",SUMIFS('Per Line'!$Y$2:$Y$7001,'Per Line'!$C$2:$C$7001,$B559))</f>
        <v/>
      </c>
      <c r="J559" s="5">
        <f>IF($M559="","",G559-H559)</f>
        <v/>
      </c>
      <c r="K559" s="5">
        <f>IF($M559="","",J559-I559)</f>
        <v/>
      </c>
      <c r="L559">
        <f>IF($M559="","",IFERROR(INDEX(Settings!$C$27:$C$36,MATCH(C559,Settings!$B$27:$B$36,0)),"Unassigned"))</f>
        <v/>
      </c>
      <c r="M559">
        <f>IF(ROWS($M$2:$M559)&lt;=MAX('Per Line'!$AF$2:$AF$7001),MATCH(ROWS($M$2:$M559),'Per Line'!$AF$2:$AF$7001,0),"")</f>
        <v/>
      </c>
      <c r="N559">
        <f>IF(L559="Above",COUNTIF($L$2:L559,"Above"),"")</f>
        <v/>
      </c>
      <c r="O559">
        <f>IF(L559="Below",COUNTIF($L$2:L559,"Below"),"")</f>
        <v/>
      </c>
    </row>
    <row r="560">
      <c r="A560">
        <f>IF($M560="","",INDEX('Per Line'!$B$2:$B$7001,$M560))</f>
        <v/>
      </c>
      <c r="B560">
        <f>IF($M560="","",INDEX('Per Line'!$C$2:$C$7001,$M560))</f>
        <v/>
      </c>
      <c r="C560">
        <f>IF($M560="","",INDEX('Per Line'!$A$2:$A$7001,$M560))</f>
        <v/>
      </c>
      <c r="F560">
        <f>IF($M560="","",INDEX('Per Line'!$U$2:$U$7001,$M560))</f>
        <v/>
      </c>
      <c r="G560" s="5">
        <f>IF($M560="","",SUMIFS('Per Line'!$W$2:$W$7001,'Per Line'!$C$2:$C$7001,$B560))</f>
        <v/>
      </c>
      <c r="H560" s="5">
        <f>IF($M560="","",SUMIFS('Per Line'!$X$2:$X$7001,'Per Line'!$C$2:$C$7001,$B560))</f>
        <v/>
      </c>
      <c r="I560" s="5">
        <f>IF($M560="","",SUMIFS('Per Line'!$Y$2:$Y$7001,'Per Line'!$C$2:$C$7001,$B560))</f>
        <v/>
      </c>
      <c r="J560" s="5">
        <f>IF($M560="","",G560-H560)</f>
        <v/>
      </c>
      <c r="K560" s="5">
        <f>IF($M560="","",J560-I560)</f>
        <v/>
      </c>
      <c r="L560">
        <f>IF($M560="","",IFERROR(INDEX(Settings!$C$27:$C$36,MATCH(C560,Settings!$B$27:$B$36,0)),"Unassigned"))</f>
        <v/>
      </c>
      <c r="M560">
        <f>IF(ROWS($M$2:$M560)&lt;=MAX('Per Line'!$AF$2:$AF$7001),MATCH(ROWS($M$2:$M560),'Per Line'!$AF$2:$AF$7001,0),"")</f>
        <v/>
      </c>
      <c r="N560">
        <f>IF(L560="Above",COUNTIF($L$2:L560,"Above"),"")</f>
        <v/>
      </c>
      <c r="O560">
        <f>IF(L560="Below",COUNTIF($L$2:L560,"Below"),"")</f>
        <v/>
      </c>
    </row>
    <row r="561">
      <c r="A561">
        <f>IF($M561="","",INDEX('Per Line'!$B$2:$B$7001,$M561))</f>
        <v/>
      </c>
      <c r="B561">
        <f>IF($M561="","",INDEX('Per Line'!$C$2:$C$7001,$M561))</f>
        <v/>
      </c>
      <c r="C561">
        <f>IF($M561="","",INDEX('Per Line'!$A$2:$A$7001,$M561))</f>
        <v/>
      </c>
      <c r="F561">
        <f>IF($M561="","",INDEX('Per Line'!$U$2:$U$7001,$M561))</f>
        <v/>
      </c>
      <c r="G561" s="5">
        <f>IF($M561="","",SUMIFS('Per Line'!$W$2:$W$7001,'Per Line'!$C$2:$C$7001,$B561))</f>
        <v/>
      </c>
      <c r="H561" s="5">
        <f>IF($M561="","",SUMIFS('Per Line'!$X$2:$X$7001,'Per Line'!$C$2:$C$7001,$B561))</f>
        <v/>
      </c>
      <c r="I561" s="5">
        <f>IF($M561="","",SUMIFS('Per Line'!$Y$2:$Y$7001,'Per Line'!$C$2:$C$7001,$B561))</f>
        <v/>
      </c>
      <c r="J561" s="5">
        <f>IF($M561="","",G561-H561)</f>
        <v/>
      </c>
      <c r="K561" s="5">
        <f>IF($M561="","",J561-I561)</f>
        <v/>
      </c>
      <c r="L561">
        <f>IF($M561="","",IFERROR(INDEX(Settings!$C$27:$C$36,MATCH(C561,Settings!$B$27:$B$36,0)),"Unassigned"))</f>
        <v/>
      </c>
      <c r="M561">
        <f>IF(ROWS($M$2:$M561)&lt;=MAX('Per Line'!$AF$2:$AF$7001),MATCH(ROWS($M$2:$M561),'Per Line'!$AF$2:$AF$7001,0),"")</f>
        <v/>
      </c>
      <c r="N561">
        <f>IF(L561="Above",COUNTIF($L$2:L561,"Above"),"")</f>
        <v/>
      </c>
      <c r="O561">
        <f>IF(L561="Below",COUNTIF($L$2:L561,"Below"),"")</f>
        <v/>
      </c>
    </row>
    <row r="562">
      <c r="A562">
        <f>IF($M562="","",INDEX('Per Line'!$B$2:$B$7001,$M562))</f>
        <v/>
      </c>
      <c r="B562">
        <f>IF($M562="","",INDEX('Per Line'!$C$2:$C$7001,$M562))</f>
        <v/>
      </c>
      <c r="C562">
        <f>IF($M562="","",INDEX('Per Line'!$A$2:$A$7001,$M562))</f>
        <v/>
      </c>
      <c r="F562">
        <f>IF($M562="","",INDEX('Per Line'!$U$2:$U$7001,$M562))</f>
        <v/>
      </c>
      <c r="G562" s="5">
        <f>IF($M562="","",SUMIFS('Per Line'!$W$2:$W$7001,'Per Line'!$C$2:$C$7001,$B562))</f>
        <v/>
      </c>
      <c r="H562" s="5">
        <f>IF($M562="","",SUMIFS('Per Line'!$X$2:$X$7001,'Per Line'!$C$2:$C$7001,$B562))</f>
        <v/>
      </c>
      <c r="I562" s="5">
        <f>IF($M562="","",SUMIFS('Per Line'!$Y$2:$Y$7001,'Per Line'!$C$2:$C$7001,$B562))</f>
        <v/>
      </c>
      <c r="J562" s="5">
        <f>IF($M562="","",G562-H562)</f>
        <v/>
      </c>
      <c r="K562" s="5">
        <f>IF($M562="","",J562-I562)</f>
        <v/>
      </c>
      <c r="L562">
        <f>IF($M562="","",IFERROR(INDEX(Settings!$C$27:$C$36,MATCH(C562,Settings!$B$27:$B$36,0)),"Unassigned"))</f>
        <v/>
      </c>
      <c r="M562">
        <f>IF(ROWS($M$2:$M562)&lt;=MAX('Per Line'!$AF$2:$AF$7001),MATCH(ROWS($M$2:$M562),'Per Line'!$AF$2:$AF$7001,0),"")</f>
        <v/>
      </c>
      <c r="N562">
        <f>IF(L562="Above",COUNTIF($L$2:L562,"Above"),"")</f>
        <v/>
      </c>
      <c r="O562">
        <f>IF(L562="Below",COUNTIF($L$2:L562,"Below"),"")</f>
        <v/>
      </c>
    </row>
    <row r="563">
      <c r="A563">
        <f>IF($M563="","",INDEX('Per Line'!$B$2:$B$7001,$M563))</f>
        <v/>
      </c>
      <c r="B563">
        <f>IF($M563="","",INDEX('Per Line'!$C$2:$C$7001,$M563))</f>
        <v/>
      </c>
      <c r="C563">
        <f>IF($M563="","",INDEX('Per Line'!$A$2:$A$7001,$M563))</f>
        <v/>
      </c>
      <c r="F563">
        <f>IF($M563="","",INDEX('Per Line'!$U$2:$U$7001,$M563))</f>
        <v/>
      </c>
      <c r="G563" s="5">
        <f>IF($M563="","",SUMIFS('Per Line'!$W$2:$W$7001,'Per Line'!$C$2:$C$7001,$B563))</f>
        <v/>
      </c>
      <c r="H563" s="5">
        <f>IF($M563="","",SUMIFS('Per Line'!$X$2:$X$7001,'Per Line'!$C$2:$C$7001,$B563))</f>
        <v/>
      </c>
      <c r="I563" s="5">
        <f>IF($M563="","",SUMIFS('Per Line'!$Y$2:$Y$7001,'Per Line'!$C$2:$C$7001,$B563))</f>
        <v/>
      </c>
      <c r="J563" s="5">
        <f>IF($M563="","",G563-H563)</f>
        <v/>
      </c>
      <c r="K563" s="5">
        <f>IF($M563="","",J563-I563)</f>
        <v/>
      </c>
      <c r="L563">
        <f>IF($M563="","",IFERROR(INDEX(Settings!$C$27:$C$36,MATCH(C563,Settings!$B$27:$B$36,0)),"Unassigned"))</f>
        <v/>
      </c>
      <c r="M563">
        <f>IF(ROWS($M$2:$M563)&lt;=MAX('Per Line'!$AF$2:$AF$7001),MATCH(ROWS($M$2:$M563),'Per Line'!$AF$2:$AF$7001,0),"")</f>
        <v/>
      </c>
      <c r="N563">
        <f>IF(L563="Above",COUNTIF($L$2:L563,"Above"),"")</f>
        <v/>
      </c>
      <c r="O563">
        <f>IF(L563="Below",COUNTIF($L$2:L563,"Below"),"")</f>
        <v/>
      </c>
    </row>
    <row r="564">
      <c r="A564">
        <f>IF($M564="","",INDEX('Per Line'!$B$2:$B$7001,$M564))</f>
        <v/>
      </c>
      <c r="B564">
        <f>IF($M564="","",INDEX('Per Line'!$C$2:$C$7001,$M564))</f>
        <v/>
      </c>
      <c r="C564">
        <f>IF($M564="","",INDEX('Per Line'!$A$2:$A$7001,$M564))</f>
        <v/>
      </c>
      <c r="F564">
        <f>IF($M564="","",INDEX('Per Line'!$U$2:$U$7001,$M564))</f>
        <v/>
      </c>
      <c r="G564" s="5">
        <f>IF($M564="","",SUMIFS('Per Line'!$W$2:$W$7001,'Per Line'!$C$2:$C$7001,$B564))</f>
        <v/>
      </c>
      <c r="H564" s="5">
        <f>IF($M564="","",SUMIFS('Per Line'!$X$2:$X$7001,'Per Line'!$C$2:$C$7001,$B564))</f>
        <v/>
      </c>
      <c r="I564" s="5">
        <f>IF($M564="","",SUMIFS('Per Line'!$Y$2:$Y$7001,'Per Line'!$C$2:$C$7001,$B564))</f>
        <v/>
      </c>
      <c r="J564" s="5">
        <f>IF($M564="","",G564-H564)</f>
        <v/>
      </c>
      <c r="K564" s="5">
        <f>IF($M564="","",J564-I564)</f>
        <v/>
      </c>
      <c r="L564">
        <f>IF($M564="","",IFERROR(INDEX(Settings!$C$27:$C$36,MATCH(C564,Settings!$B$27:$B$36,0)),"Unassigned"))</f>
        <v/>
      </c>
      <c r="M564">
        <f>IF(ROWS($M$2:$M564)&lt;=MAX('Per Line'!$AF$2:$AF$7001),MATCH(ROWS($M$2:$M564),'Per Line'!$AF$2:$AF$7001,0),"")</f>
        <v/>
      </c>
      <c r="N564">
        <f>IF(L564="Above",COUNTIF($L$2:L564,"Above"),"")</f>
        <v/>
      </c>
      <c r="O564">
        <f>IF(L564="Below",COUNTIF($L$2:L564,"Below"),"")</f>
        <v/>
      </c>
    </row>
    <row r="565">
      <c r="A565">
        <f>IF($M565="","",INDEX('Per Line'!$B$2:$B$7001,$M565))</f>
        <v/>
      </c>
      <c r="B565">
        <f>IF($M565="","",INDEX('Per Line'!$C$2:$C$7001,$M565))</f>
        <v/>
      </c>
      <c r="C565">
        <f>IF($M565="","",INDEX('Per Line'!$A$2:$A$7001,$M565))</f>
        <v/>
      </c>
      <c r="F565">
        <f>IF($M565="","",INDEX('Per Line'!$U$2:$U$7001,$M565))</f>
        <v/>
      </c>
      <c r="G565" s="5">
        <f>IF($M565="","",SUMIFS('Per Line'!$W$2:$W$7001,'Per Line'!$C$2:$C$7001,$B565))</f>
        <v/>
      </c>
      <c r="H565" s="5">
        <f>IF($M565="","",SUMIFS('Per Line'!$X$2:$X$7001,'Per Line'!$C$2:$C$7001,$B565))</f>
        <v/>
      </c>
      <c r="I565" s="5">
        <f>IF($M565="","",SUMIFS('Per Line'!$Y$2:$Y$7001,'Per Line'!$C$2:$C$7001,$B565))</f>
        <v/>
      </c>
      <c r="J565" s="5">
        <f>IF($M565="","",G565-H565)</f>
        <v/>
      </c>
      <c r="K565" s="5">
        <f>IF($M565="","",J565-I565)</f>
        <v/>
      </c>
      <c r="L565">
        <f>IF($M565="","",IFERROR(INDEX(Settings!$C$27:$C$36,MATCH(C565,Settings!$B$27:$B$36,0)),"Unassigned"))</f>
        <v/>
      </c>
      <c r="M565">
        <f>IF(ROWS($M$2:$M565)&lt;=MAX('Per Line'!$AF$2:$AF$7001),MATCH(ROWS($M$2:$M565),'Per Line'!$AF$2:$AF$7001,0),"")</f>
        <v/>
      </c>
      <c r="N565">
        <f>IF(L565="Above",COUNTIF($L$2:L565,"Above"),"")</f>
        <v/>
      </c>
      <c r="O565">
        <f>IF(L565="Below",COUNTIF($L$2:L565,"Below"),"")</f>
        <v/>
      </c>
    </row>
    <row r="566">
      <c r="A566">
        <f>IF($M566="","",INDEX('Per Line'!$B$2:$B$7001,$M566))</f>
        <v/>
      </c>
      <c r="B566">
        <f>IF($M566="","",INDEX('Per Line'!$C$2:$C$7001,$M566))</f>
        <v/>
      </c>
      <c r="C566">
        <f>IF($M566="","",INDEX('Per Line'!$A$2:$A$7001,$M566))</f>
        <v/>
      </c>
      <c r="F566">
        <f>IF($M566="","",INDEX('Per Line'!$U$2:$U$7001,$M566))</f>
        <v/>
      </c>
      <c r="G566" s="5">
        <f>IF($M566="","",SUMIFS('Per Line'!$W$2:$W$7001,'Per Line'!$C$2:$C$7001,$B566))</f>
        <v/>
      </c>
      <c r="H566" s="5">
        <f>IF($M566="","",SUMIFS('Per Line'!$X$2:$X$7001,'Per Line'!$C$2:$C$7001,$B566))</f>
        <v/>
      </c>
      <c r="I566" s="5">
        <f>IF($M566="","",SUMIFS('Per Line'!$Y$2:$Y$7001,'Per Line'!$C$2:$C$7001,$B566))</f>
        <v/>
      </c>
      <c r="J566" s="5">
        <f>IF($M566="","",G566-H566)</f>
        <v/>
      </c>
      <c r="K566" s="5">
        <f>IF($M566="","",J566-I566)</f>
        <v/>
      </c>
      <c r="L566">
        <f>IF($M566="","",IFERROR(INDEX(Settings!$C$27:$C$36,MATCH(C566,Settings!$B$27:$B$36,0)),"Unassigned"))</f>
        <v/>
      </c>
      <c r="M566">
        <f>IF(ROWS($M$2:$M566)&lt;=MAX('Per Line'!$AF$2:$AF$7001),MATCH(ROWS($M$2:$M566),'Per Line'!$AF$2:$AF$7001,0),"")</f>
        <v/>
      </c>
      <c r="N566">
        <f>IF(L566="Above",COUNTIF($L$2:L566,"Above"),"")</f>
        <v/>
      </c>
      <c r="O566">
        <f>IF(L566="Below",COUNTIF($L$2:L566,"Below"),"")</f>
        <v/>
      </c>
    </row>
    <row r="567">
      <c r="A567">
        <f>IF($M567="","",INDEX('Per Line'!$B$2:$B$7001,$M567))</f>
        <v/>
      </c>
      <c r="B567">
        <f>IF($M567="","",INDEX('Per Line'!$C$2:$C$7001,$M567))</f>
        <v/>
      </c>
      <c r="C567">
        <f>IF($M567="","",INDEX('Per Line'!$A$2:$A$7001,$M567))</f>
        <v/>
      </c>
      <c r="F567">
        <f>IF($M567="","",INDEX('Per Line'!$U$2:$U$7001,$M567))</f>
        <v/>
      </c>
      <c r="G567" s="5">
        <f>IF($M567="","",SUMIFS('Per Line'!$W$2:$W$7001,'Per Line'!$C$2:$C$7001,$B567))</f>
        <v/>
      </c>
      <c r="H567" s="5">
        <f>IF($M567="","",SUMIFS('Per Line'!$X$2:$X$7001,'Per Line'!$C$2:$C$7001,$B567))</f>
        <v/>
      </c>
      <c r="I567" s="5">
        <f>IF($M567="","",SUMIFS('Per Line'!$Y$2:$Y$7001,'Per Line'!$C$2:$C$7001,$B567))</f>
        <v/>
      </c>
      <c r="J567" s="5">
        <f>IF($M567="","",G567-H567)</f>
        <v/>
      </c>
      <c r="K567" s="5">
        <f>IF($M567="","",J567-I567)</f>
        <v/>
      </c>
      <c r="L567">
        <f>IF($M567="","",IFERROR(INDEX(Settings!$C$27:$C$36,MATCH(C567,Settings!$B$27:$B$36,0)),"Unassigned"))</f>
        <v/>
      </c>
      <c r="M567">
        <f>IF(ROWS($M$2:$M567)&lt;=MAX('Per Line'!$AF$2:$AF$7001),MATCH(ROWS($M$2:$M567),'Per Line'!$AF$2:$AF$7001,0),"")</f>
        <v/>
      </c>
      <c r="N567">
        <f>IF(L567="Above",COUNTIF($L$2:L567,"Above"),"")</f>
        <v/>
      </c>
      <c r="O567">
        <f>IF(L567="Below",COUNTIF($L$2:L567,"Below"),"")</f>
        <v/>
      </c>
    </row>
    <row r="568">
      <c r="A568">
        <f>IF($M568="","",INDEX('Per Line'!$B$2:$B$7001,$M568))</f>
        <v/>
      </c>
      <c r="B568">
        <f>IF($M568="","",INDEX('Per Line'!$C$2:$C$7001,$M568))</f>
        <v/>
      </c>
      <c r="C568">
        <f>IF($M568="","",INDEX('Per Line'!$A$2:$A$7001,$M568))</f>
        <v/>
      </c>
      <c r="F568">
        <f>IF($M568="","",INDEX('Per Line'!$U$2:$U$7001,$M568))</f>
        <v/>
      </c>
      <c r="G568" s="5">
        <f>IF($M568="","",SUMIFS('Per Line'!$W$2:$W$7001,'Per Line'!$C$2:$C$7001,$B568))</f>
        <v/>
      </c>
      <c r="H568" s="5">
        <f>IF($M568="","",SUMIFS('Per Line'!$X$2:$X$7001,'Per Line'!$C$2:$C$7001,$B568))</f>
        <v/>
      </c>
      <c r="I568" s="5">
        <f>IF($M568="","",SUMIFS('Per Line'!$Y$2:$Y$7001,'Per Line'!$C$2:$C$7001,$B568))</f>
        <v/>
      </c>
      <c r="J568" s="5">
        <f>IF($M568="","",G568-H568)</f>
        <v/>
      </c>
      <c r="K568" s="5">
        <f>IF($M568="","",J568-I568)</f>
        <v/>
      </c>
      <c r="L568">
        <f>IF($M568="","",IFERROR(INDEX(Settings!$C$27:$C$36,MATCH(C568,Settings!$B$27:$B$36,0)),"Unassigned"))</f>
        <v/>
      </c>
      <c r="M568">
        <f>IF(ROWS($M$2:$M568)&lt;=MAX('Per Line'!$AF$2:$AF$7001),MATCH(ROWS($M$2:$M568),'Per Line'!$AF$2:$AF$7001,0),"")</f>
        <v/>
      </c>
      <c r="N568">
        <f>IF(L568="Above",COUNTIF($L$2:L568,"Above"),"")</f>
        <v/>
      </c>
      <c r="O568">
        <f>IF(L568="Below",COUNTIF($L$2:L568,"Below"),"")</f>
        <v/>
      </c>
    </row>
    <row r="569">
      <c r="A569">
        <f>IF($M569="","",INDEX('Per Line'!$B$2:$B$7001,$M569))</f>
        <v/>
      </c>
      <c r="B569">
        <f>IF($M569="","",INDEX('Per Line'!$C$2:$C$7001,$M569))</f>
        <v/>
      </c>
      <c r="C569">
        <f>IF($M569="","",INDEX('Per Line'!$A$2:$A$7001,$M569))</f>
        <v/>
      </c>
      <c r="F569">
        <f>IF($M569="","",INDEX('Per Line'!$U$2:$U$7001,$M569))</f>
        <v/>
      </c>
      <c r="G569" s="5">
        <f>IF($M569="","",SUMIFS('Per Line'!$W$2:$W$7001,'Per Line'!$C$2:$C$7001,$B569))</f>
        <v/>
      </c>
      <c r="H569" s="5">
        <f>IF($M569="","",SUMIFS('Per Line'!$X$2:$X$7001,'Per Line'!$C$2:$C$7001,$B569))</f>
        <v/>
      </c>
      <c r="I569" s="5">
        <f>IF($M569="","",SUMIFS('Per Line'!$Y$2:$Y$7001,'Per Line'!$C$2:$C$7001,$B569))</f>
        <v/>
      </c>
      <c r="J569" s="5">
        <f>IF($M569="","",G569-H569)</f>
        <v/>
      </c>
      <c r="K569" s="5">
        <f>IF($M569="","",J569-I569)</f>
        <v/>
      </c>
      <c r="L569">
        <f>IF($M569="","",IFERROR(INDEX(Settings!$C$27:$C$36,MATCH(C569,Settings!$B$27:$B$36,0)),"Unassigned"))</f>
        <v/>
      </c>
      <c r="M569">
        <f>IF(ROWS($M$2:$M569)&lt;=MAX('Per Line'!$AF$2:$AF$7001),MATCH(ROWS($M$2:$M569),'Per Line'!$AF$2:$AF$7001,0),"")</f>
        <v/>
      </c>
      <c r="N569">
        <f>IF(L569="Above",COUNTIF($L$2:L569,"Above"),"")</f>
        <v/>
      </c>
      <c r="O569">
        <f>IF(L569="Below",COUNTIF($L$2:L569,"Below"),"")</f>
        <v/>
      </c>
    </row>
    <row r="570">
      <c r="A570">
        <f>IF($M570="","",INDEX('Per Line'!$B$2:$B$7001,$M570))</f>
        <v/>
      </c>
      <c r="B570">
        <f>IF($M570="","",INDEX('Per Line'!$C$2:$C$7001,$M570))</f>
        <v/>
      </c>
      <c r="C570">
        <f>IF($M570="","",INDEX('Per Line'!$A$2:$A$7001,$M570))</f>
        <v/>
      </c>
      <c r="F570">
        <f>IF($M570="","",INDEX('Per Line'!$U$2:$U$7001,$M570))</f>
        <v/>
      </c>
      <c r="G570" s="5">
        <f>IF($M570="","",SUMIFS('Per Line'!$W$2:$W$7001,'Per Line'!$C$2:$C$7001,$B570))</f>
        <v/>
      </c>
      <c r="H570" s="5">
        <f>IF($M570="","",SUMIFS('Per Line'!$X$2:$X$7001,'Per Line'!$C$2:$C$7001,$B570))</f>
        <v/>
      </c>
      <c r="I570" s="5">
        <f>IF($M570="","",SUMIFS('Per Line'!$Y$2:$Y$7001,'Per Line'!$C$2:$C$7001,$B570))</f>
        <v/>
      </c>
      <c r="J570" s="5">
        <f>IF($M570="","",G570-H570)</f>
        <v/>
      </c>
      <c r="K570" s="5">
        <f>IF($M570="","",J570-I570)</f>
        <v/>
      </c>
      <c r="L570">
        <f>IF($M570="","",IFERROR(INDEX(Settings!$C$27:$C$36,MATCH(C570,Settings!$B$27:$B$36,0)),"Unassigned"))</f>
        <v/>
      </c>
      <c r="M570">
        <f>IF(ROWS($M$2:$M570)&lt;=MAX('Per Line'!$AF$2:$AF$7001),MATCH(ROWS($M$2:$M570),'Per Line'!$AF$2:$AF$7001,0),"")</f>
        <v/>
      </c>
      <c r="N570">
        <f>IF(L570="Above",COUNTIF($L$2:L570,"Above"),"")</f>
        <v/>
      </c>
      <c r="O570">
        <f>IF(L570="Below",COUNTIF($L$2:L570,"Below"),"")</f>
        <v/>
      </c>
    </row>
    <row r="571">
      <c r="A571">
        <f>IF($M571="","",INDEX('Per Line'!$B$2:$B$7001,$M571))</f>
        <v/>
      </c>
      <c r="B571">
        <f>IF($M571="","",INDEX('Per Line'!$C$2:$C$7001,$M571))</f>
        <v/>
      </c>
      <c r="C571">
        <f>IF($M571="","",INDEX('Per Line'!$A$2:$A$7001,$M571))</f>
        <v/>
      </c>
      <c r="F571">
        <f>IF($M571="","",INDEX('Per Line'!$U$2:$U$7001,$M571))</f>
        <v/>
      </c>
      <c r="G571" s="5">
        <f>IF($M571="","",SUMIFS('Per Line'!$W$2:$W$7001,'Per Line'!$C$2:$C$7001,$B571))</f>
        <v/>
      </c>
      <c r="H571" s="5">
        <f>IF($M571="","",SUMIFS('Per Line'!$X$2:$X$7001,'Per Line'!$C$2:$C$7001,$B571))</f>
        <v/>
      </c>
      <c r="I571" s="5">
        <f>IF($M571="","",SUMIFS('Per Line'!$Y$2:$Y$7001,'Per Line'!$C$2:$C$7001,$B571))</f>
        <v/>
      </c>
      <c r="J571" s="5">
        <f>IF($M571="","",G571-H571)</f>
        <v/>
      </c>
      <c r="K571" s="5">
        <f>IF($M571="","",J571-I571)</f>
        <v/>
      </c>
      <c r="L571">
        <f>IF($M571="","",IFERROR(INDEX(Settings!$C$27:$C$36,MATCH(C571,Settings!$B$27:$B$36,0)),"Unassigned"))</f>
        <v/>
      </c>
      <c r="M571">
        <f>IF(ROWS($M$2:$M571)&lt;=MAX('Per Line'!$AF$2:$AF$7001),MATCH(ROWS($M$2:$M571),'Per Line'!$AF$2:$AF$7001,0),"")</f>
        <v/>
      </c>
      <c r="N571">
        <f>IF(L571="Above",COUNTIF($L$2:L571,"Above"),"")</f>
        <v/>
      </c>
      <c r="O571">
        <f>IF(L571="Below",COUNTIF($L$2:L571,"Below"),"")</f>
        <v/>
      </c>
    </row>
    <row r="572">
      <c r="A572">
        <f>IF($M572="","",INDEX('Per Line'!$B$2:$B$7001,$M572))</f>
        <v/>
      </c>
      <c r="B572">
        <f>IF($M572="","",INDEX('Per Line'!$C$2:$C$7001,$M572))</f>
        <v/>
      </c>
      <c r="C572">
        <f>IF($M572="","",INDEX('Per Line'!$A$2:$A$7001,$M572))</f>
        <v/>
      </c>
      <c r="F572">
        <f>IF($M572="","",INDEX('Per Line'!$U$2:$U$7001,$M572))</f>
        <v/>
      </c>
      <c r="G572" s="5">
        <f>IF($M572="","",SUMIFS('Per Line'!$W$2:$W$7001,'Per Line'!$C$2:$C$7001,$B572))</f>
        <v/>
      </c>
      <c r="H572" s="5">
        <f>IF($M572="","",SUMIFS('Per Line'!$X$2:$X$7001,'Per Line'!$C$2:$C$7001,$B572))</f>
        <v/>
      </c>
      <c r="I572" s="5">
        <f>IF($M572="","",SUMIFS('Per Line'!$Y$2:$Y$7001,'Per Line'!$C$2:$C$7001,$B572))</f>
        <v/>
      </c>
      <c r="J572" s="5">
        <f>IF($M572="","",G572-H572)</f>
        <v/>
      </c>
      <c r="K572" s="5">
        <f>IF($M572="","",J572-I572)</f>
        <v/>
      </c>
      <c r="L572">
        <f>IF($M572="","",IFERROR(INDEX(Settings!$C$27:$C$36,MATCH(C572,Settings!$B$27:$B$36,0)),"Unassigned"))</f>
        <v/>
      </c>
      <c r="M572">
        <f>IF(ROWS($M$2:$M572)&lt;=MAX('Per Line'!$AF$2:$AF$7001),MATCH(ROWS($M$2:$M572),'Per Line'!$AF$2:$AF$7001,0),"")</f>
        <v/>
      </c>
      <c r="N572">
        <f>IF(L572="Above",COUNTIF($L$2:L572,"Above"),"")</f>
        <v/>
      </c>
      <c r="O572">
        <f>IF(L572="Below",COUNTIF($L$2:L572,"Below"),"")</f>
        <v/>
      </c>
    </row>
    <row r="573">
      <c r="A573">
        <f>IF($M573="","",INDEX('Per Line'!$B$2:$B$7001,$M573))</f>
        <v/>
      </c>
      <c r="B573">
        <f>IF($M573="","",INDEX('Per Line'!$C$2:$C$7001,$M573))</f>
        <v/>
      </c>
      <c r="C573">
        <f>IF($M573="","",INDEX('Per Line'!$A$2:$A$7001,$M573))</f>
        <v/>
      </c>
      <c r="F573">
        <f>IF($M573="","",INDEX('Per Line'!$U$2:$U$7001,$M573))</f>
        <v/>
      </c>
      <c r="G573" s="5">
        <f>IF($M573="","",SUMIFS('Per Line'!$W$2:$W$7001,'Per Line'!$C$2:$C$7001,$B573))</f>
        <v/>
      </c>
      <c r="H573" s="5">
        <f>IF($M573="","",SUMIFS('Per Line'!$X$2:$X$7001,'Per Line'!$C$2:$C$7001,$B573))</f>
        <v/>
      </c>
      <c r="I573" s="5">
        <f>IF($M573="","",SUMIFS('Per Line'!$Y$2:$Y$7001,'Per Line'!$C$2:$C$7001,$B573))</f>
        <v/>
      </c>
      <c r="J573" s="5">
        <f>IF($M573="","",G573-H573)</f>
        <v/>
      </c>
      <c r="K573" s="5">
        <f>IF($M573="","",J573-I573)</f>
        <v/>
      </c>
      <c r="L573">
        <f>IF($M573="","",IFERROR(INDEX(Settings!$C$27:$C$36,MATCH(C573,Settings!$B$27:$B$36,0)),"Unassigned"))</f>
        <v/>
      </c>
      <c r="M573">
        <f>IF(ROWS($M$2:$M573)&lt;=MAX('Per Line'!$AF$2:$AF$7001),MATCH(ROWS($M$2:$M573),'Per Line'!$AF$2:$AF$7001,0),"")</f>
        <v/>
      </c>
      <c r="N573">
        <f>IF(L573="Above",COUNTIF($L$2:L573,"Above"),"")</f>
        <v/>
      </c>
      <c r="O573">
        <f>IF(L573="Below",COUNTIF($L$2:L573,"Below"),"")</f>
        <v/>
      </c>
    </row>
    <row r="574">
      <c r="A574">
        <f>IF($M574="","",INDEX('Per Line'!$B$2:$B$7001,$M574))</f>
        <v/>
      </c>
      <c r="B574">
        <f>IF($M574="","",INDEX('Per Line'!$C$2:$C$7001,$M574))</f>
        <v/>
      </c>
      <c r="C574">
        <f>IF($M574="","",INDEX('Per Line'!$A$2:$A$7001,$M574))</f>
        <v/>
      </c>
      <c r="F574">
        <f>IF($M574="","",INDEX('Per Line'!$U$2:$U$7001,$M574))</f>
        <v/>
      </c>
      <c r="G574" s="5">
        <f>IF($M574="","",SUMIFS('Per Line'!$W$2:$W$7001,'Per Line'!$C$2:$C$7001,$B574))</f>
        <v/>
      </c>
      <c r="H574" s="5">
        <f>IF($M574="","",SUMIFS('Per Line'!$X$2:$X$7001,'Per Line'!$C$2:$C$7001,$B574))</f>
        <v/>
      </c>
      <c r="I574" s="5">
        <f>IF($M574="","",SUMIFS('Per Line'!$Y$2:$Y$7001,'Per Line'!$C$2:$C$7001,$B574))</f>
        <v/>
      </c>
      <c r="J574" s="5">
        <f>IF($M574="","",G574-H574)</f>
        <v/>
      </c>
      <c r="K574" s="5">
        <f>IF($M574="","",J574-I574)</f>
        <v/>
      </c>
      <c r="L574">
        <f>IF($M574="","",IFERROR(INDEX(Settings!$C$27:$C$36,MATCH(C574,Settings!$B$27:$B$36,0)),"Unassigned"))</f>
        <v/>
      </c>
      <c r="M574">
        <f>IF(ROWS($M$2:$M574)&lt;=MAX('Per Line'!$AF$2:$AF$7001),MATCH(ROWS($M$2:$M574),'Per Line'!$AF$2:$AF$7001,0),"")</f>
        <v/>
      </c>
      <c r="N574">
        <f>IF(L574="Above",COUNTIF($L$2:L574,"Above"),"")</f>
        <v/>
      </c>
      <c r="O574">
        <f>IF(L574="Below",COUNTIF($L$2:L574,"Below"),"")</f>
        <v/>
      </c>
    </row>
    <row r="575">
      <c r="A575">
        <f>IF($M575="","",INDEX('Per Line'!$B$2:$B$7001,$M575))</f>
        <v/>
      </c>
      <c r="B575">
        <f>IF($M575="","",INDEX('Per Line'!$C$2:$C$7001,$M575))</f>
        <v/>
      </c>
      <c r="C575">
        <f>IF($M575="","",INDEX('Per Line'!$A$2:$A$7001,$M575))</f>
        <v/>
      </c>
      <c r="F575">
        <f>IF($M575="","",INDEX('Per Line'!$U$2:$U$7001,$M575))</f>
        <v/>
      </c>
      <c r="G575" s="5">
        <f>IF($M575="","",SUMIFS('Per Line'!$W$2:$W$7001,'Per Line'!$C$2:$C$7001,$B575))</f>
        <v/>
      </c>
      <c r="H575" s="5">
        <f>IF($M575="","",SUMIFS('Per Line'!$X$2:$X$7001,'Per Line'!$C$2:$C$7001,$B575))</f>
        <v/>
      </c>
      <c r="I575" s="5">
        <f>IF($M575="","",SUMIFS('Per Line'!$Y$2:$Y$7001,'Per Line'!$C$2:$C$7001,$B575))</f>
        <v/>
      </c>
      <c r="J575" s="5">
        <f>IF($M575="","",G575-H575)</f>
        <v/>
      </c>
      <c r="K575" s="5">
        <f>IF($M575="","",J575-I575)</f>
        <v/>
      </c>
      <c r="L575">
        <f>IF($M575="","",IFERROR(INDEX(Settings!$C$27:$C$36,MATCH(C575,Settings!$B$27:$B$36,0)),"Unassigned"))</f>
        <v/>
      </c>
      <c r="M575">
        <f>IF(ROWS($M$2:$M575)&lt;=MAX('Per Line'!$AF$2:$AF$7001),MATCH(ROWS($M$2:$M575),'Per Line'!$AF$2:$AF$7001,0),"")</f>
        <v/>
      </c>
      <c r="N575">
        <f>IF(L575="Above",COUNTIF($L$2:L575,"Above"),"")</f>
        <v/>
      </c>
      <c r="O575">
        <f>IF(L575="Below",COUNTIF($L$2:L575,"Below"),"")</f>
        <v/>
      </c>
    </row>
    <row r="576">
      <c r="A576">
        <f>IF($M576="","",INDEX('Per Line'!$B$2:$B$7001,$M576))</f>
        <v/>
      </c>
      <c r="B576">
        <f>IF($M576="","",INDEX('Per Line'!$C$2:$C$7001,$M576))</f>
        <v/>
      </c>
      <c r="C576">
        <f>IF($M576="","",INDEX('Per Line'!$A$2:$A$7001,$M576))</f>
        <v/>
      </c>
      <c r="F576">
        <f>IF($M576="","",INDEX('Per Line'!$U$2:$U$7001,$M576))</f>
        <v/>
      </c>
      <c r="G576" s="5">
        <f>IF($M576="","",SUMIFS('Per Line'!$W$2:$W$7001,'Per Line'!$C$2:$C$7001,$B576))</f>
        <v/>
      </c>
      <c r="H576" s="5">
        <f>IF($M576="","",SUMIFS('Per Line'!$X$2:$X$7001,'Per Line'!$C$2:$C$7001,$B576))</f>
        <v/>
      </c>
      <c r="I576" s="5">
        <f>IF($M576="","",SUMIFS('Per Line'!$Y$2:$Y$7001,'Per Line'!$C$2:$C$7001,$B576))</f>
        <v/>
      </c>
      <c r="J576" s="5">
        <f>IF($M576="","",G576-H576)</f>
        <v/>
      </c>
      <c r="K576" s="5">
        <f>IF($M576="","",J576-I576)</f>
        <v/>
      </c>
      <c r="L576">
        <f>IF($M576="","",IFERROR(INDEX(Settings!$C$27:$C$36,MATCH(C576,Settings!$B$27:$B$36,0)),"Unassigned"))</f>
        <v/>
      </c>
      <c r="M576">
        <f>IF(ROWS($M$2:$M576)&lt;=MAX('Per Line'!$AF$2:$AF$7001),MATCH(ROWS($M$2:$M576),'Per Line'!$AF$2:$AF$7001,0),"")</f>
        <v/>
      </c>
      <c r="N576">
        <f>IF(L576="Above",COUNTIF($L$2:L576,"Above"),"")</f>
        <v/>
      </c>
      <c r="O576">
        <f>IF(L576="Below",COUNTIF($L$2:L576,"Below"),"")</f>
        <v/>
      </c>
    </row>
    <row r="577">
      <c r="A577">
        <f>IF($M577="","",INDEX('Per Line'!$B$2:$B$7001,$M577))</f>
        <v/>
      </c>
      <c r="B577">
        <f>IF($M577="","",INDEX('Per Line'!$C$2:$C$7001,$M577))</f>
        <v/>
      </c>
      <c r="C577">
        <f>IF($M577="","",INDEX('Per Line'!$A$2:$A$7001,$M577))</f>
        <v/>
      </c>
      <c r="F577">
        <f>IF($M577="","",INDEX('Per Line'!$U$2:$U$7001,$M577))</f>
        <v/>
      </c>
      <c r="G577" s="5">
        <f>IF($M577="","",SUMIFS('Per Line'!$W$2:$W$7001,'Per Line'!$C$2:$C$7001,$B577))</f>
        <v/>
      </c>
      <c r="H577" s="5">
        <f>IF($M577="","",SUMIFS('Per Line'!$X$2:$X$7001,'Per Line'!$C$2:$C$7001,$B577))</f>
        <v/>
      </c>
      <c r="I577" s="5">
        <f>IF($M577="","",SUMIFS('Per Line'!$Y$2:$Y$7001,'Per Line'!$C$2:$C$7001,$B577))</f>
        <v/>
      </c>
      <c r="J577" s="5">
        <f>IF($M577="","",G577-H577)</f>
        <v/>
      </c>
      <c r="K577" s="5">
        <f>IF($M577="","",J577-I577)</f>
        <v/>
      </c>
      <c r="L577">
        <f>IF($M577="","",IFERROR(INDEX(Settings!$C$27:$C$36,MATCH(C577,Settings!$B$27:$B$36,0)),"Unassigned"))</f>
        <v/>
      </c>
      <c r="M577">
        <f>IF(ROWS($M$2:$M577)&lt;=MAX('Per Line'!$AF$2:$AF$7001),MATCH(ROWS($M$2:$M577),'Per Line'!$AF$2:$AF$7001,0),"")</f>
        <v/>
      </c>
      <c r="N577">
        <f>IF(L577="Above",COUNTIF($L$2:L577,"Above"),"")</f>
        <v/>
      </c>
      <c r="O577">
        <f>IF(L577="Below",COUNTIF($L$2:L577,"Below"),"")</f>
        <v/>
      </c>
    </row>
    <row r="578">
      <c r="A578">
        <f>IF($M578="","",INDEX('Per Line'!$B$2:$B$7001,$M578))</f>
        <v/>
      </c>
      <c r="B578">
        <f>IF($M578="","",INDEX('Per Line'!$C$2:$C$7001,$M578))</f>
        <v/>
      </c>
      <c r="C578">
        <f>IF($M578="","",INDEX('Per Line'!$A$2:$A$7001,$M578))</f>
        <v/>
      </c>
      <c r="F578">
        <f>IF($M578="","",INDEX('Per Line'!$U$2:$U$7001,$M578))</f>
        <v/>
      </c>
      <c r="G578" s="5">
        <f>IF($M578="","",SUMIFS('Per Line'!$W$2:$W$7001,'Per Line'!$C$2:$C$7001,$B578))</f>
        <v/>
      </c>
      <c r="H578" s="5">
        <f>IF($M578="","",SUMIFS('Per Line'!$X$2:$X$7001,'Per Line'!$C$2:$C$7001,$B578))</f>
        <v/>
      </c>
      <c r="I578" s="5">
        <f>IF($M578="","",SUMIFS('Per Line'!$Y$2:$Y$7001,'Per Line'!$C$2:$C$7001,$B578))</f>
        <v/>
      </c>
      <c r="J578" s="5">
        <f>IF($M578="","",G578-H578)</f>
        <v/>
      </c>
      <c r="K578" s="5">
        <f>IF($M578="","",J578-I578)</f>
        <v/>
      </c>
      <c r="L578">
        <f>IF($M578="","",IFERROR(INDEX(Settings!$C$27:$C$36,MATCH(C578,Settings!$B$27:$B$36,0)),"Unassigned"))</f>
        <v/>
      </c>
      <c r="M578">
        <f>IF(ROWS($M$2:$M578)&lt;=MAX('Per Line'!$AF$2:$AF$7001),MATCH(ROWS($M$2:$M578),'Per Line'!$AF$2:$AF$7001,0),"")</f>
        <v/>
      </c>
      <c r="N578">
        <f>IF(L578="Above",COUNTIF($L$2:L578,"Above"),"")</f>
        <v/>
      </c>
      <c r="O578">
        <f>IF(L578="Below",COUNTIF($L$2:L578,"Below"),"")</f>
        <v/>
      </c>
    </row>
    <row r="579">
      <c r="A579">
        <f>IF($M579="","",INDEX('Per Line'!$B$2:$B$7001,$M579))</f>
        <v/>
      </c>
      <c r="B579">
        <f>IF($M579="","",INDEX('Per Line'!$C$2:$C$7001,$M579))</f>
        <v/>
      </c>
      <c r="C579">
        <f>IF($M579="","",INDEX('Per Line'!$A$2:$A$7001,$M579))</f>
        <v/>
      </c>
      <c r="F579">
        <f>IF($M579="","",INDEX('Per Line'!$U$2:$U$7001,$M579))</f>
        <v/>
      </c>
      <c r="G579" s="5">
        <f>IF($M579="","",SUMIFS('Per Line'!$W$2:$W$7001,'Per Line'!$C$2:$C$7001,$B579))</f>
        <v/>
      </c>
      <c r="H579" s="5">
        <f>IF($M579="","",SUMIFS('Per Line'!$X$2:$X$7001,'Per Line'!$C$2:$C$7001,$B579))</f>
        <v/>
      </c>
      <c r="I579" s="5">
        <f>IF($M579="","",SUMIFS('Per Line'!$Y$2:$Y$7001,'Per Line'!$C$2:$C$7001,$B579))</f>
        <v/>
      </c>
      <c r="J579" s="5">
        <f>IF($M579="","",G579-H579)</f>
        <v/>
      </c>
      <c r="K579" s="5">
        <f>IF($M579="","",J579-I579)</f>
        <v/>
      </c>
      <c r="L579">
        <f>IF($M579="","",IFERROR(INDEX(Settings!$C$27:$C$36,MATCH(C579,Settings!$B$27:$B$36,0)),"Unassigned"))</f>
        <v/>
      </c>
      <c r="M579">
        <f>IF(ROWS($M$2:$M579)&lt;=MAX('Per Line'!$AF$2:$AF$7001),MATCH(ROWS($M$2:$M579),'Per Line'!$AF$2:$AF$7001,0),"")</f>
        <v/>
      </c>
      <c r="N579">
        <f>IF(L579="Above",COUNTIF($L$2:L579,"Above"),"")</f>
        <v/>
      </c>
      <c r="O579">
        <f>IF(L579="Below",COUNTIF($L$2:L579,"Below"),"")</f>
        <v/>
      </c>
    </row>
    <row r="580">
      <c r="A580">
        <f>IF($M580="","",INDEX('Per Line'!$B$2:$B$7001,$M580))</f>
        <v/>
      </c>
      <c r="B580">
        <f>IF($M580="","",INDEX('Per Line'!$C$2:$C$7001,$M580))</f>
        <v/>
      </c>
      <c r="C580">
        <f>IF($M580="","",INDEX('Per Line'!$A$2:$A$7001,$M580))</f>
        <v/>
      </c>
      <c r="F580">
        <f>IF($M580="","",INDEX('Per Line'!$U$2:$U$7001,$M580))</f>
        <v/>
      </c>
      <c r="G580" s="5">
        <f>IF($M580="","",SUMIFS('Per Line'!$W$2:$W$7001,'Per Line'!$C$2:$C$7001,$B580))</f>
        <v/>
      </c>
      <c r="H580" s="5">
        <f>IF($M580="","",SUMIFS('Per Line'!$X$2:$X$7001,'Per Line'!$C$2:$C$7001,$B580))</f>
        <v/>
      </c>
      <c r="I580" s="5">
        <f>IF($M580="","",SUMIFS('Per Line'!$Y$2:$Y$7001,'Per Line'!$C$2:$C$7001,$B580))</f>
        <v/>
      </c>
      <c r="J580" s="5">
        <f>IF($M580="","",G580-H580)</f>
        <v/>
      </c>
      <c r="K580" s="5">
        <f>IF($M580="","",J580-I580)</f>
        <v/>
      </c>
      <c r="L580">
        <f>IF($M580="","",IFERROR(INDEX(Settings!$C$27:$C$36,MATCH(C580,Settings!$B$27:$B$36,0)),"Unassigned"))</f>
        <v/>
      </c>
      <c r="M580">
        <f>IF(ROWS($M$2:$M580)&lt;=MAX('Per Line'!$AF$2:$AF$7001),MATCH(ROWS($M$2:$M580),'Per Line'!$AF$2:$AF$7001,0),"")</f>
        <v/>
      </c>
      <c r="N580">
        <f>IF(L580="Above",COUNTIF($L$2:L580,"Above"),"")</f>
        <v/>
      </c>
      <c r="O580">
        <f>IF(L580="Below",COUNTIF($L$2:L580,"Below"),"")</f>
        <v/>
      </c>
    </row>
    <row r="581">
      <c r="A581">
        <f>IF($M581="","",INDEX('Per Line'!$B$2:$B$7001,$M581))</f>
        <v/>
      </c>
      <c r="B581">
        <f>IF($M581="","",INDEX('Per Line'!$C$2:$C$7001,$M581))</f>
        <v/>
      </c>
      <c r="C581">
        <f>IF($M581="","",INDEX('Per Line'!$A$2:$A$7001,$M581))</f>
        <v/>
      </c>
      <c r="F581">
        <f>IF($M581="","",INDEX('Per Line'!$U$2:$U$7001,$M581))</f>
        <v/>
      </c>
      <c r="G581" s="5">
        <f>IF($M581="","",SUMIFS('Per Line'!$W$2:$W$7001,'Per Line'!$C$2:$C$7001,$B581))</f>
        <v/>
      </c>
      <c r="H581" s="5">
        <f>IF($M581="","",SUMIFS('Per Line'!$X$2:$X$7001,'Per Line'!$C$2:$C$7001,$B581))</f>
        <v/>
      </c>
      <c r="I581" s="5">
        <f>IF($M581="","",SUMIFS('Per Line'!$Y$2:$Y$7001,'Per Line'!$C$2:$C$7001,$B581))</f>
        <v/>
      </c>
      <c r="J581" s="5">
        <f>IF($M581="","",G581-H581)</f>
        <v/>
      </c>
      <c r="K581" s="5">
        <f>IF($M581="","",J581-I581)</f>
        <v/>
      </c>
      <c r="L581">
        <f>IF($M581="","",IFERROR(INDEX(Settings!$C$27:$C$36,MATCH(C581,Settings!$B$27:$B$36,0)),"Unassigned"))</f>
        <v/>
      </c>
      <c r="M581">
        <f>IF(ROWS($M$2:$M581)&lt;=MAX('Per Line'!$AF$2:$AF$7001),MATCH(ROWS($M$2:$M581),'Per Line'!$AF$2:$AF$7001,0),"")</f>
        <v/>
      </c>
      <c r="N581">
        <f>IF(L581="Above",COUNTIF($L$2:L581,"Above"),"")</f>
        <v/>
      </c>
      <c r="O581">
        <f>IF(L581="Below",COUNTIF($L$2:L581,"Below"),"")</f>
        <v/>
      </c>
    </row>
    <row r="582">
      <c r="A582">
        <f>IF($M582="","",INDEX('Per Line'!$B$2:$B$7001,$M582))</f>
        <v/>
      </c>
      <c r="B582">
        <f>IF($M582="","",INDEX('Per Line'!$C$2:$C$7001,$M582))</f>
        <v/>
      </c>
      <c r="C582">
        <f>IF($M582="","",INDEX('Per Line'!$A$2:$A$7001,$M582))</f>
        <v/>
      </c>
      <c r="F582">
        <f>IF($M582="","",INDEX('Per Line'!$U$2:$U$7001,$M582))</f>
        <v/>
      </c>
      <c r="G582" s="5">
        <f>IF($M582="","",SUMIFS('Per Line'!$W$2:$W$7001,'Per Line'!$C$2:$C$7001,$B582))</f>
        <v/>
      </c>
      <c r="H582" s="5">
        <f>IF($M582="","",SUMIFS('Per Line'!$X$2:$X$7001,'Per Line'!$C$2:$C$7001,$B582))</f>
        <v/>
      </c>
      <c r="I582" s="5">
        <f>IF($M582="","",SUMIFS('Per Line'!$Y$2:$Y$7001,'Per Line'!$C$2:$C$7001,$B582))</f>
        <v/>
      </c>
      <c r="J582" s="5">
        <f>IF($M582="","",G582-H582)</f>
        <v/>
      </c>
      <c r="K582" s="5">
        <f>IF($M582="","",J582-I582)</f>
        <v/>
      </c>
      <c r="L582">
        <f>IF($M582="","",IFERROR(INDEX(Settings!$C$27:$C$36,MATCH(C582,Settings!$B$27:$B$36,0)),"Unassigned"))</f>
        <v/>
      </c>
      <c r="M582">
        <f>IF(ROWS($M$2:$M582)&lt;=MAX('Per Line'!$AF$2:$AF$7001),MATCH(ROWS($M$2:$M582),'Per Line'!$AF$2:$AF$7001,0),"")</f>
        <v/>
      </c>
      <c r="N582">
        <f>IF(L582="Above",COUNTIF($L$2:L582,"Above"),"")</f>
        <v/>
      </c>
      <c r="O582">
        <f>IF(L582="Below",COUNTIF($L$2:L582,"Below"),"")</f>
        <v/>
      </c>
    </row>
    <row r="583">
      <c r="A583">
        <f>IF($M583="","",INDEX('Per Line'!$B$2:$B$7001,$M583))</f>
        <v/>
      </c>
      <c r="B583">
        <f>IF($M583="","",INDEX('Per Line'!$C$2:$C$7001,$M583))</f>
        <v/>
      </c>
      <c r="C583">
        <f>IF($M583="","",INDEX('Per Line'!$A$2:$A$7001,$M583))</f>
        <v/>
      </c>
      <c r="F583">
        <f>IF($M583="","",INDEX('Per Line'!$U$2:$U$7001,$M583))</f>
        <v/>
      </c>
      <c r="G583" s="5">
        <f>IF($M583="","",SUMIFS('Per Line'!$W$2:$W$7001,'Per Line'!$C$2:$C$7001,$B583))</f>
        <v/>
      </c>
      <c r="H583" s="5">
        <f>IF($M583="","",SUMIFS('Per Line'!$X$2:$X$7001,'Per Line'!$C$2:$C$7001,$B583))</f>
        <v/>
      </c>
      <c r="I583" s="5">
        <f>IF($M583="","",SUMIFS('Per Line'!$Y$2:$Y$7001,'Per Line'!$C$2:$C$7001,$B583))</f>
        <v/>
      </c>
      <c r="J583" s="5">
        <f>IF($M583="","",G583-H583)</f>
        <v/>
      </c>
      <c r="K583" s="5">
        <f>IF($M583="","",J583-I583)</f>
        <v/>
      </c>
      <c r="L583">
        <f>IF($M583="","",IFERROR(INDEX(Settings!$C$27:$C$36,MATCH(C583,Settings!$B$27:$B$36,0)),"Unassigned"))</f>
        <v/>
      </c>
      <c r="M583">
        <f>IF(ROWS($M$2:$M583)&lt;=MAX('Per Line'!$AF$2:$AF$7001),MATCH(ROWS($M$2:$M583),'Per Line'!$AF$2:$AF$7001,0),"")</f>
        <v/>
      </c>
      <c r="N583">
        <f>IF(L583="Above",COUNTIF($L$2:L583,"Above"),"")</f>
        <v/>
      </c>
      <c r="O583">
        <f>IF(L583="Below",COUNTIF($L$2:L583,"Below"),"")</f>
        <v/>
      </c>
    </row>
    <row r="584">
      <c r="A584">
        <f>IF($M584="","",INDEX('Per Line'!$B$2:$B$7001,$M584))</f>
        <v/>
      </c>
      <c r="B584">
        <f>IF($M584="","",INDEX('Per Line'!$C$2:$C$7001,$M584))</f>
        <v/>
      </c>
      <c r="C584">
        <f>IF($M584="","",INDEX('Per Line'!$A$2:$A$7001,$M584))</f>
        <v/>
      </c>
      <c r="F584">
        <f>IF($M584="","",INDEX('Per Line'!$U$2:$U$7001,$M584))</f>
        <v/>
      </c>
      <c r="G584" s="5">
        <f>IF($M584="","",SUMIFS('Per Line'!$W$2:$W$7001,'Per Line'!$C$2:$C$7001,$B584))</f>
        <v/>
      </c>
      <c r="H584" s="5">
        <f>IF($M584="","",SUMIFS('Per Line'!$X$2:$X$7001,'Per Line'!$C$2:$C$7001,$B584))</f>
        <v/>
      </c>
      <c r="I584" s="5">
        <f>IF($M584="","",SUMIFS('Per Line'!$Y$2:$Y$7001,'Per Line'!$C$2:$C$7001,$B584))</f>
        <v/>
      </c>
      <c r="J584" s="5">
        <f>IF($M584="","",G584-H584)</f>
        <v/>
      </c>
      <c r="K584" s="5">
        <f>IF($M584="","",J584-I584)</f>
        <v/>
      </c>
      <c r="L584">
        <f>IF($M584="","",IFERROR(INDEX(Settings!$C$27:$C$36,MATCH(C584,Settings!$B$27:$B$36,0)),"Unassigned"))</f>
        <v/>
      </c>
      <c r="M584">
        <f>IF(ROWS($M$2:$M584)&lt;=MAX('Per Line'!$AF$2:$AF$7001),MATCH(ROWS($M$2:$M584),'Per Line'!$AF$2:$AF$7001,0),"")</f>
        <v/>
      </c>
      <c r="N584">
        <f>IF(L584="Above",COUNTIF($L$2:L584,"Above"),"")</f>
        <v/>
      </c>
      <c r="O584">
        <f>IF(L584="Below",COUNTIF($L$2:L584,"Below"),"")</f>
        <v/>
      </c>
    </row>
    <row r="585">
      <c r="A585">
        <f>IF($M585="","",INDEX('Per Line'!$B$2:$B$7001,$M585))</f>
        <v/>
      </c>
      <c r="B585">
        <f>IF($M585="","",INDEX('Per Line'!$C$2:$C$7001,$M585))</f>
        <v/>
      </c>
      <c r="C585">
        <f>IF($M585="","",INDEX('Per Line'!$A$2:$A$7001,$M585))</f>
        <v/>
      </c>
      <c r="F585">
        <f>IF($M585="","",INDEX('Per Line'!$U$2:$U$7001,$M585))</f>
        <v/>
      </c>
      <c r="G585" s="5">
        <f>IF($M585="","",SUMIFS('Per Line'!$W$2:$W$7001,'Per Line'!$C$2:$C$7001,$B585))</f>
        <v/>
      </c>
      <c r="H585" s="5">
        <f>IF($M585="","",SUMIFS('Per Line'!$X$2:$X$7001,'Per Line'!$C$2:$C$7001,$B585))</f>
        <v/>
      </c>
      <c r="I585" s="5">
        <f>IF($M585="","",SUMIFS('Per Line'!$Y$2:$Y$7001,'Per Line'!$C$2:$C$7001,$B585))</f>
        <v/>
      </c>
      <c r="J585" s="5">
        <f>IF($M585="","",G585-H585)</f>
        <v/>
      </c>
      <c r="K585" s="5">
        <f>IF($M585="","",J585-I585)</f>
        <v/>
      </c>
      <c r="L585">
        <f>IF($M585="","",IFERROR(INDEX(Settings!$C$27:$C$36,MATCH(C585,Settings!$B$27:$B$36,0)),"Unassigned"))</f>
        <v/>
      </c>
      <c r="M585">
        <f>IF(ROWS($M$2:$M585)&lt;=MAX('Per Line'!$AF$2:$AF$7001),MATCH(ROWS($M$2:$M585),'Per Line'!$AF$2:$AF$7001,0),"")</f>
        <v/>
      </c>
      <c r="N585">
        <f>IF(L585="Above",COUNTIF($L$2:L585,"Above"),"")</f>
        <v/>
      </c>
      <c r="O585">
        <f>IF(L585="Below",COUNTIF($L$2:L585,"Below"),"")</f>
        <v/>
      </c>
    </row>
    <row r="586">
      <c r="A586">
        <f>IF($M586="","",INDEX('Per Line'!$B$2:$B$7001,$M586))</f>
        <v/>
      </c>
      <c r="B586">
        <f>IF($M586="","",INDEX('Per Line'!$C$2:$C$7001,$M586))</f>
        <v/>
      </c>
      <c r="C586">
        <f>IF($M586="","",INDEX('Per Line'!$A$2:$A$7001,$M586))</f>
        <v/>
      </c>
      <c r="F586">
        <f>IF($M586="","",INDEX('Per Line'!$U$2:$U$7001,$M586))</f>
        <v/>
      </c>
      <c r="G586" s="5">
        <f>IF($M586="","",SUMIFS('Per Line'!$W$2:$W$7001,'Per Line'!$C$2:$C$7001,$B586))</f>
        <v/>
      </c>
      <c r="H586" s="5">
        <f>IF($M586="","",SUMIFS('Per Line'!$X$2:$X$7001,'Per Line'!$C$2:$C$7001,$B586))</f>
        <v/>
      </c>
      <c r="I586" s="5">
        <f>IF($M586="","",SUMIFS('Per Line'!$Y$2:$Y$7001,'Per Line'!$C$2:$C$7001,$B586))</f>
        <v/>
      </c>
      <c r="J586" s="5">
        <f>IF($M586="","",G586-H586)</f>
        <v/>
      </c>
      <c r="K586" s="5">
        <f>IF($M586="","",J586-I586)</f>
        <v/>
      </c>
      <c r="L586">
        <f>IF($M586="","",IFERROR(INDEX(Settings!$C$27:$C$36,MATCH(C586,Settings!$B$27:$B$36,0)),"Unassigned"))</f>
        <v/>
      </c>
      <c r="M586">
        <f>IF(ROWS($M$2:$M586)&lt;=MAX('Per Line'!$AF$2:$AF$7001),MATCH(ROWS($M$2:$M586),'Per Line'!$AF$2:$AF$7001,0),"")</f>
        <v/>
      </c>
      <c r="N586">
        <f>IF(L586="Above",COUNTIF($L$2:L586,"Above"),"")</f>
        <v/>
      </c>
      <c r="O586">
        <f>IF(L586="Below",COUNTIF($L$2:L586,"Below"),"")</f>
        <v/>
      </c>
    </row>
    <row r="587">
      <c r="A587">
        <f>IF($M587="","",INDEX('Per Line'!$B$2:$B$7001,$M587))</f>
        <v/>
      </c>
      <c r="B587">
        <f>IF($M587="","",INDEX('Per Line'!$C$2:$C$7001,$M587))</f>
        <v/>
      </c>
      <c r="C587">
        <f>IF($M587="","",INDEX('Per Line'!$A$2:$A$7001,$M587))</f>
        <v/>
      </c>
      <c r="F587">
        <f>IF($M587="","",INDEX('Per Line'!$U$2:$U$7001,$M587))</f>
        <v/>
      </c>
      <c r="G587" s="5">
        <f>IF($M587="","",SUMIFS('Per Line'!$W$2:$W$7001,'Per Line'!$C$2:$C$7001,$B587))</f>
        <v/>
      </c>
      <c r="H587" s="5">
        <f>IF($M587="","",SUMIFS('Per Line'!$X$2:$X$7001,'Per Line'!$C$2:$C$7001,$B587))</f>
        <v/>
      </c>
      <c r="I587" s="5">
        <f>IF($M587="","",SUMIFS('Per Line'!$Y$2:$Y$7001,'Per Line'!$C$2:$C$7001,$B587))</f>
        <v/>
      </c>
      <c r="J587" s="5">
        <f>IF($M587="","",G587-H587)</f>
        <v/>
      </c>
      <c r="K587" s="5">
        <f>IF($M587="","",J587-I587)</f>
        <v/>
      </c>
      <c r="L587">
        <f>IF($M587="","",IFERROR(INDEX(Settings!$C$27:$C$36,MATCH(C587,Settings!$B$27:$B$36,0)),"Unassigned"))</f>
        <v/>
      </c>
      <c r="M587">
        <f>IF(ROWS($M$2:$M587)&lt;=MAX('Per Line'!$AF$2:$AF$7001),MATCH(ROWS($M$2:$M587),'Per Line'!$AF$2:$AF$7001,0),"")</f>
        <v/>
      </c>
      <c r="N587">
        <f>IF(L587="Above",COUNTIF($L$2:L587,"Above"),"")</f>
        <v/>
      </c>
      <c r="O587">
        <f>IF(L587="Below",COUNTIF($L$2:L587,"Below"),"")</f>
        <v/>
      </c>
    </row>
    <row r="588">
      <c r="A588">
        <f>IF($M588="","",INDEX('Per Line'!$B$2:$B$7001,$M588))</f>
        <v/>
      </c>
      <c r="B588">
        <f>IF($M588="","",INDEX('Per Line'!$C$2:$C$7001,$M588))</f>
        <v/>
      </c>
      <c r="C588">
        <f>IF($M588="","",INDEX('Per Line'!$A$2:$A$7001,$M588))</f>
        <v/>
      </c>
      <c r="F588">
        <f>IF($M588="","",INDEX('Per Line'!$U$2:$U$7001,$M588))</f>
        <v/>
      </c>
      <c r="G588" s="5">
        <f>IF($M588="","",SUMIFS('Per Line'!$W$2:$W$7001,'Per Line'!$C$2:$C$7001,$B588))</f>
        <v/>
      </c>
      <c r="H588" s="5">
        <f>IF($M588="","",SUMIFS('Per Line'!$X$2:$X$7001,'Per Line'!$C$2:$C$7001,$B588))</f>
        <v/>
      </c>
      <c r="I588" s="5">
        <f>IF($M588="","",SUMIFS('Per Line'!$Y$2:$Y$7001,'Per Line'!$C$2:$C$7001,$B588))</f>
        <v/>
      </c>
      <c r="J588" s="5">
        <f>IF($M588="","",G588-H588)</f>
        <v/>
      </c>
      <c r="K588" s="5">
        <f>IF($M588="","",J588-I588)</f>
        <v/>
      </c>
      <c r="L588">
        <f>IF($M588="","",IFERROR(INDEX(Settings!$C$27:$C$36,MATCH(C588,Settings!$B$27:$B$36,0)),"Unassigned"))</f>
        <v/>
      </c>
      <c r="M588">
        <f>IF(ROWS($M$2:$M588)&lt;=MAX('Per Line'!$AF$2:$AF$7001),MATCH(ROWS($M$2:$M588),'Per Line'!$AF$2:$AF$7001,0),"")</f>
        <v/>
      </c>
      <c r="N588">
        <f>IF(L588="Above",COUNTIF($L$2:L588,"Above"),"")</f>
        <v/>
      </c>
      <c r="O588">
        <f>IF(L588="Below",COUNTIF($L$2:L588,"Below"),"")</f>
        <v/>
      </c>
    </row>
    <row r="589">
      <c r="A589">
        <f>IF($M589="","",INDEX('Per Line'!$B$2:$B$7001,$M589))</f>
        <v/>
      </c>
      <c r="B589">
        <f>IF($M589="","",INDEX('Per Line'!$C$2:$C$7001,$M589))</f>
        <v/>
      </c>
      <c r="C589">
        <f>IF($M589="","",INDEX('Per Line'!$A$2:$A$7001,$M589))</f>
        <v/>
      </c>
      <c r="F589">
        <f>IF($M589="","",INDEX('Per Line'!$U$2:$U$7001,$M589))</f>
        <v/>
      </c>
      <c r="G589" s="5">
        <f>IF($M589="","",SUMIFS('Per Line'!$W$2:$W$7001,'Per Line'!$C$2:$C$7001,$B589))</f>
        <v/>
      </c>
      <c r="H589" s="5">
        <f>IF($M589="","",SUMIFS('Per Line'!$X$2:$X$7001,'Per Line'!$C$2:$C$7001,$B589))</f>
        <v/>
      </c>
      <c r="I589" s="5">
        <f>IF($M589="","",SUMIFS('Per Line'!$Y$2:$Y$7001,'Per Line'!$C$2:$C$7001,$B589))</f>
        <v/>
      </c>
      <c r="J589" s="5">
        <f>IF($M589="","",G589-H589)</f>
        <v/>
      </c>
      <c r="K589" s="5">
        <f>IF($M589="","",J589-I589)</f>
        <v/>
      </c>
      <c r="L589">
        <f>IF($M589="","",IFERROR(INDEX(Settings!$C$27:$C$36,MATCH(C589,Settings!$B$27:$B$36,0)),"Unassigned"))</f>
        <v/>
      </c>
      <c r="M589">
        <f>IF(ROWS($M$2:$M589)&lt;=MAX('Per Line'!$AF$2:$AF$7001),MATCH(ROWS($M$2:$M589),'Per Line'!$AF$2:$AF$7001,0),"")</f>
        <v/>
      </c>
      <c r="N589">
        <f>IF(L589="Above",COUNTIF($L$2:L589,"Above"),"")</f>
        <v/>
      </c>
      <c r="O589">
        <f>IF(L589="Below",COUNTIF($L$2:L589,"Below"),"")</f>
        <v/>
      </c>
    </row>
    <row r="590">
      <c r="A590">
        <f>IF($M590="","",INDEX('Per Line'!$B$2:$B$7001,$M590))</f>
        <v/>
      </c>
      <c r="B590">
        <f>IF($M590="","",INDEX('Per Line'!$C$2:$C$7001,$M590))</f>
        <v/>
      </c>
      <c r="C590">
        <f>IF($M590="","",INDEX('Per Line'!$A$2:$A$7001,$M590))</f>
        <v/>
      </c>
      <c r="F590">
        <f>IF($M590="","",INDEX('Per Line'!$U$2:$U$7001,$M590))</f>
        <v/>
      </c>
      <c r="G590" s="5">
        <f>IF($M590="","",SUMIFS('Per Line'!$W$2:$W$7001,'Per Line'!$C$2:$C$7001,$B590))</f>
        <v/>
      </c>
      <c r="H590" s="5">
        <f>IF($M590="","",SUMIFS('Per Line'!$X$2:$X$7001,'Per Line'!$C$2:$C$7001,$B590))</f>
        <v/>
      </c>
      <c r="I590" s="5">
        <f>IF($M590="","",SUMIFS('Per Line'!$Y$2:$Y$7001,'Per Line'!$C$2:$C$7001,$B590))</f>
        <v/>
      </c>
      <c r="J590" s="5">
        <f>IF($M590="","",G590-H590)</f>
        <v/>
      </c>
      <c r="K590" s="5">
        <f>IF($M590="","",J590-I590)</f>
        <v/>
      </c>
      <c r="L590">
        <f>IF($M590="","",IFERROR(INDEX(Settings!$C$27:$C$36,MATCH(C590,Settings!$B$27:$B$36,0)),"Unassigned"))</f>
        <v/>
      </c>
      <c r="M590">
        <f>IF(ROWS($M$2:$M590)&lt;=MAX('Per Line'!$AF$2:$AF$7001),MATCH(ROWS($M$2:$M590),'Per Line'!$AF$2:$AF$7001,0),"")</f>
        <v/>
      </c>
      <c r="N590">
        <f>IF(L590="Above",COUNTIF($L$2:L590,"Above"),"")</f>
        <v/>
      </c>
      <c r="O590">
        <f>IF(L590="Below",COUNTIF($L$2:L590,"Below"),"")</f>
        <v/>
      </c>
    </row>
    <row r="591">
      <c r="A591">
        <f>IF($M591="","",INDEX('Per Line'!$B$2:$B$7001,$M591))</f>
        <v/>
      </c>
      <c r="B591">
        <f>IF($M591="","",INDEX('Per Line'!$C$2:$C$7001,$M591))</f>
        <v/>
      </c>
      <c r="C591">
        <f>IF($M591="","",INDEX('Per Line'!$A$2:$A$7001,$M591))</f>
        <v/>
      </c>
      <c r="F591">
        <f>IF($M591="","",INDEX('Per Line'!$U$2:$U$7001,$M591))</f>
        <v/>
      </c>
      <c r="G591" s="5">
        <f>IF($M591="","",SUMIFS('Per Line'!$W$2:$W$7001,'Per Line'!$C$2:$C$7001,$B591))</f>
        <v/>
      </c>
      <c r="H591" s="5">
        <f>IF($M591="","",SUMIFS('Per Line'!$X$2:$X$7001,'Per Line'!$C$2:$C$7001,$B591))</f>
        <v/>
      </c>
      <c r="I591" s="5">
        <f>IF($M591="","",SUMIFS('Per Line'!$Y$2:$Y$7001,'Per Line'!$C$2:$C$7001,$B591))</f>
        <v/>
      </c>
      <c r="J591" s="5">
        <f>IF($M591="","",G591-H591)</f>
        <v/>
      </c>
      <c r="K591" s="5">
        <f>IF($M591="","",J591-I591)</f>
        <v/>
      </c>
      <c r="L591">
        <f>IF($M591="","",IFERROR(INDEX(Settings!$C$27:$C$36,MATCH(C591,Settings!$B$27:$B$36,0)),"Unassigned"))</f>
        <v/>
      </c>
      <c r="M591">
        <f>IF(ROWS($M$2:$M591)&lt;=MAX('Per Line'!$AF$2:$AF$7001),MATCH(ROWS($M$2:$M591),'Per Line'!$AF$2:$AF$7001,0),"")</f>
        <v/>
      </c>
      <c r="N591">
        <f>IF(L591="Above",COUNTIF($L$2:L591,"Above"),"")</f>
        <v/>
      </c>
      <c r="O591">
        <f>IF(L591="Below",COUNTIF($L$2:L591,"Below"),"")</f>
        <v/>
      </c>
    </row>
    <row r="592">
      <c r="A592">
        <f>IF($M592="","",INDEX('Per Line'!$B$2:$B$7001,$M592))</f>
        <v/>
      </c>
      <c r="B592">
        <f>IF($M592="","",INDEX('Per Line'!$C$2:$C$7001,$M592))</f>
        <v/>
      </c>
      <c r="C592">
        <f>IF($M592="","",INDEX('Per Line'!$A$2:$A$7001,$M592))</f>
        <v/>
      </c>
      <c r="F592">
        <f>IF($M592="","",INDEX('Per Line'!$U$2:$U$7001,$M592))</f>
        <v/>
      </c>
      <c r="G592" s="5">
        <f>IF($M592="","",SUMIFS('Per Line'!$W$2:$W$7001,'Per Line'!$C$2:$C$7001,$B592))</f>
        <v/>
      </c>
      <c r="H592" s="5">
        <f>IF($M592="","",SUMIFS('Per Line'!$X$2:$X$7001,'Per Line'!$C$2:$C$7001,$B592))</f>
        <v/>
      </c>
      <c r="I592" s="5">
        <f>IF($M592="","",SUMIFS('Per Line'!$Y$2:$Y$7001,'Per Line'!$C$2:$C$7001,$B592))</f>
        <v/>
      </c>
      <c r="J592" s="5">
        <f>IF($M592="","",G592-H592)</f>
        <v/>
      </c>
      <c r="K592" s="5">
        <f>IF($M592="","",J592-I592)</f>
        <v/>
      </c>
      <c r="L592">
        <f>IF($M592="","",IFERROR(INDEX(Settings!$C$27:$C$36,MATCH(C592,Settings!$B$27:$B$36,0)),"Unassigned"))</f>
        <v/>
      </c>
      <c r="M592">
        <f>IF(ROWS($M$2:$M592)&lt;=MAX('Per Line'!$AF$2:$AF$7001),MATCH(ROWS($M$2:$M592),'Per Line'!$AF$2:$AF$7001,0),"")</f>
        <v/>
      </c>
      <c r="N592">
        <f>IF(L592="Above",COUNTIF($L$2:L592,"Above"),"")</f>
        <v/>
      </c>
      <c r="O592">
        <f>IF(L592="Below",COUNTIF($L$2:L592,"Below"),"")</f>
        <v/>
      </c>
    </row>
    <row r="593">
      <c r="A593">
        <f>IF($M593="","",INDEX('Per Line'!$B$2:$B$7001,$M593))</f>
        <v/>
      </c>
      <c r="B593">
        <f>IF($M593="","",INDEX('Per Line'!$C$2:$C$7001,$M593))</f>
        <v/>
      </c>
      <c r="C593">
        <f>IF($M593="","",INDEX('Per Line'!$A$2:$A$7001,$M593))</f>
        <v/>
      </c>
      <c r="F593">
        <f>IF($M593="","",INDEX('Per Line'!$U$2:$U$7001,$M593))</f>
        <v/>
      </c>
      <c r="G593" s="5">
        <f>IF($M593="","",SUMIFS('Per Line'!$W$2:$W$7001,'Per Line'!$C$2:$C$7001,$B593))</f>
        <v/>
      </c>
      <c r="H593" s="5">
        <f>IF($M593="","",SUMIFS('Per Line'!$X$2:$X$7001,'Per Line'!$C$2:$C$7001,$B593))</f>
        <v/>
      </c>
      <c r="I593" s="5">
        <f>IF($M593="","",SUMIFS('Per Line'!$Y$2:$Y$7001,'Per Line'!$C$2:$C$7001,$B593))</f>
        <v/>
      </c>
      <c r="J593" s="5">
        <f>IF($M593="","",G593-H593)</f>
        <v/>
      </c>
      <c r="K593" s="5">
        <f>IF($M593="","",J593-I593)</f>
        <v/>
      </c>
      <c r="L593">
        <f>IF($M593="","",IFERROR(INDEX(Settings!$C$27:$C$36,MATCH(C593,Settings!$B$27:$B$36,0)),"Unassigned"))</f>
        <v/>
      </c>
      <c r="M593">
        <f>IF(ROWS($M$2:$M593)&lt;=MAX('Per Line'!$AF$2:$AF$7001),MATCH(ROWS($M$2:$M593),'Per Line'!$AF$2:$AF$7001,0),"")</f>
        <v/>
      </c>
      <c r="N593">
        <f>IF(L593="Above",COUNTIF($L$2:L593,"Above"),"")</f>
        <v/>
      </c>
      <c r="O593">
        <f>IF(L593="Below",COUNTIF($L$2:L593,"Below"),"")</f>
        <v/>
      </c>
    </row>
    <row r="594">
      <c r="A594">
        <f>IF($M594="","",INDEX('Per Line'!$B$2:$B$7001,$M594))</f>
        <v/>
      </c>
      <c r="B594">
        <f>IF($M594="","",INDEX('Per Line'!$C$2:$C$7001,$M594))</f>
        <v/>
      </c>
      <c r="C594">
        <f>IF($M594="","",INDEX('Per Line'!$A$2:$A$7001,$M594))</f>
        <v/>
      </c>
      <c r="F594">
        <f>IF($M594="","",INDEX('Per Line'!$U$2:$U$7001,$M594))</f>
        <v/>
      </c>
      <c r="G594" s="5">
        <f>IF($M594="","",SUMIFS('Per Line'!$W$2:$W$7001,'Per Line'!$C$2:$C$7001,$B594))</f>
        <v/>
      </c>
      <c r="H594" s="5">
        <f>IF($M594="","",SUMIFS('Per Line'!$X$2:$X$7001,'Per Line'!$C$2:$C$7001,$B594))</f>
        <v/>
      </c>
      <c r="I594" s="5">
        <f>IF($M594="","",SUMIFS('Per Line'!$Y$2:$Y$7001,'Per Line'!$C$2:$C$7001,$B594))</f>
        <v/>
      </c>
      <c r="J594" s="5">
        <f>IF($M594="","",G594-H594)</f>
        <v/>
      </c>
      <c r="K594" s="5">
        <f>IF($M594="","",J594-I594)</f>
        <v/>
      </c>
      <c r="L594">
        <f>IF($M594="","",IFERROR(INDEX(Settings!$C$27:$C$36,MATCH(C594,Settings!$B$27:$B$36,0)),"Unassigned"))</f>
        <v/>
      </c>
      <c r="M594">
        <f>IF(ROWS($M$2:$M594)&lt;=MAX('Per Line'!$AF$2:$AF$7001),MATCH(ROWS($M$2:$M594),'Per Line'!$AF$2:$AF$7001,0),"")</f>
        <v/>
      </c>
      <c r="N594">
        <f>IF(L594="Above",COUNTIF($L$2:L594,"Above"),"")</f>
        <v/>
      </c>
      <c r="O594">
        <f>IF(L594="Below",COUNTIF($L$2:L594,"Below"),"")</f>
        <v/>
      </c>
    </row>
    <row r="595">
      <c r="A595">
        <f>IF($M595="","",INDEX('Per Line'!$B$2:$B$7001,$M595))</f>
        <v/>
      </c>
      <c r="B595">
        <f>IF($M595="","",INDEX('Per Line'!$C$2:$C$7001,$M595))</f>
        <v/>
      </c>
      <c r="C595">
        <f>IF($M595="","",INDEX('Per Line'!$A$2:$A$7001,$M595))</f>
        <v/>
      </c>
      <c r="F595">
        <f>IF($M595="","",INDEX('Per Line'!$U$2:$U$7001,$M595))</f>
        <v/>
      </c>
      <c r="G595" s="5">
        <f>IF($M595="","",SUMIFS('Per Line'!$W$2:$W$7001,'Per Line'!$C$2:$C$7001,$B595))</f>
        <v/>
      </c>
      <c r="H595" s="5">
        <f>IF($M595="","",SUMIFS('Per Line'!$X$2:$X$7001,'Per Line'!$C$2:$C$7001,$B595))</f>
        <v/>
      </c>
      <c r="I595" s="5">
        <f>IF($M595="","",SUMIFS('Per Line'!$Y$2:$Y$7001,'Per Line'!$C$2:$C$7001,$B595))</f>
        <v/>
      </c>
      <c r="J595" s="5">
        <f>IF($M595="","",G595-H595)</f>
        <v/>
      </c>
      <c r="K595" s="5">
        <f>IF($M595="","",J595-I595)</f>
        <v/>
      </c>
      <c r="L595">
        <f>IF($M595="","",IFERROR(INDEX(Settings!$C$27:$C$36,MATCH(C595,Settings!$B$27:$B$36,0)),"Unassigned"))</f>
        <v/>
      </c>
      <c r="M595">
        <f>IF(ROWS($M$2:$M595)&lt;=MAX('Per Line'!$AF$2:$AF$7001),MATCH(ROWS($M$2:$M595),'Per Line'!$AF$2:$AF$7001,0),"")</f>
        <v/>
      </c>
      <c r="N595">
        <f>IF(L595="Above",COUNTIF($L$2:L595,"Above"),"")</f>
        <v/>
      </c>
      <c r="O595">
        <f>IF(L595="Below",COUNTIF($L$2:L595,"Below"),"")</f>
        <v/>
      </c>
    </row>
    <row r="596">
      <c r="A596">
        <f>IF($M596="","",INDEX('Per Line'!$B$2:$B$7001,$M596))</f>
        <v/>
      </c>
      <c r="B596">
        <f>IF($M596="","",INDEX('Per Line'!$C$2:$C$7001,$M596))</f>
        <v/>
      </c>
      <c r="C596">
        <f>IF($M596="","",INDEX('Per Line'!$A$2:$A$7001,$M596))</f>
        <v/>
      </c>
      <c r="F596">
        <f>IF($M596="","",INDEX('Per Line'!$U$2:$U$7001,$M596))</f>
        <v/>
      </c>
      <c r="G596" s="5">
        <f>IF($M596="","",SUMIFS('Per Line'!$W$2:$W$7001,'Per Line'!$C$2:$C$7001,$B596))</f>
        <v/>
      </c>
      <c r="H596" s="5">
        <f>IF($M596="","",SUMIFS('Per Line'!$X$2:$X$7001,'Per Line'!$C$2:$C$7001,$B596))</f>
        <v/>
      </c>
      <c r="I596" s="5">
        <f>IF($M596="","",SUMIFS('Per Line'!$Y$2:$Y$7001,'Per Line'!$C$2:$C$7001,$B596))</f>
        <v/>
      </c>
      <c r="J596" s="5">
        <f>IF($M596="","",G596-H596)</f>
        <v/>
      </c>
      <c r="K596" s="5">
        <f>IF($M596="","",J596-I596)</f>
        <v/>
      </c>
      <c r="L596">
        <f>IF($M596="","",IFERROR(INDEX(Settings!$C$27:$C$36,MATCH(C596,Settings!$B$27:$B$36,0)),"Unassigned"))</f>
        <v/>
      </c>
      <c r="M596">
        <f>IF(ROWS($M$2:$M596)&lt;=MAX('Per Line'!$AF$2:$AF$7001),MATCH(ROWS($M$2:$M596),'Per Line'!$AF$2:$AF$7001,0),"")</f>
        <v/>
      </c>
      <c r="N596">
        <f>IF(L596="Above",COUNTIF($L$2:L596,"Above"),"")</f>
        <v/>
      </c>
      <c r="O596">
        <f>IF(L596="Below",COUNTIF($L$2:L596,"Below"),"")</f>
        <v/>
      </c>
    </row>
    <row r="597">
      <c r="A597">
        <f>IF($M597="","",INDEX('Per Line'!$B$2:$B$7001,$M597))</f>
        <v/>
      </c>
      <c r="B597">
        <f>IF($M597="","",INDEX('Per Line'!$C$2:$C$7001,$M597))</f>
        <v/>
      </c>
      <c r="C597">
        <f>IF($M597="","",INDEX('Per Line'!$A$2:$A$7001,$M597))</f>
        <v/>
      </c>
      <c r="F597">
        <f>IF($M597="","",INDEX('Per Line'!$U$2:$U$7001,$M597))</f>
        <v/>
      </c>
      <c r="G597" s="5">
        <f>IF($M597="","",SUMIFS('Per Line'!$W$2:$W$7001,'Per Line'!$C$2:$C$7001,$B597))</f>
        <v/>
      </c>
      <c r="H597" s="5">
        <f>IF($M597="","",SUMIFS('Per Line'!$X$2:$X$7001,'Per Line'!$C$2:$C$7001,$B597))</f>
        <v/>
      </c>
      <c r="I597" s="5">
        <f>IF($M597="","",SUMIFS('Per Line'!$Y$2:$Y$7001,'Per Line'!$C$2:$C$7001,$B597))</f>
        <v/>
      </c>
      <c r="J597" s="5">
        <f>IF($M597="","",G597-H597)</f>
        <v/>
      </c>
      <c r="K597" s="5">
        <f>IF($M597="","",J597-I597)</f>
        <v/>
      </c>
      <c r="L597">
        <f>IF($M597="","",IFERROR(INDEX(Settings!$C$27:$C$36,MATCH(C597,Settings!$B$27:$B$36,0)),"Unassigned"))</f>
        <v/>
      </c>
      <c r="M597">
        <f>IF(ROWS($M$2:$M597)&lt;=MAX('Per Line'!$AF$2:$AF$7001),MATCH(ROWS($M$2:$M597),'Per Line'!$AF$2:$AF$7001,0),"")</f>
        <v/>
      </c>
      <c r="N597">
        <f>IF(L597="Above",COUNTIF($L$2:L597,"Above"),"")</f>
        <v/>
      </c>
      <c r="O597">
        <f>IF(L597="Below",COUNTIF($L$2:L597,"Below"),"")</f>
        <v/>
      </c>
    </row>
    <row r="598">
      <c r="A598">
        <f>IF($M598="","",INDEX('Per Line'!$B$2:$B$7001,$M598))</f>
        <v/>
      </c>
      <c r="B598">
        <f>IF($M598="","",INDEX('Per Line'!$C$2:$C$7001,$M598))</f>
        <v/>
      </c>
      <c r="C598">
        <f>IF($M598="","",INDEX('Per Line'!$A$2:$A$7001,$M598))</f>
        <v/>
      </c>
      <c r="F598">
        <f>IF($M598="","",INDEX('Per Line'!$U$2:$U$7001,$M598))</f>
        <v/>
      </c>
      <c r="G598" s="5">
        <f>IF($M598="","",SUMIFS('Per Line'!$W$2:$W$7001,'Per Line'!$C$2:$C$7001,$B598))</f>
        <v/>
      </c>
      <c r="H598" s="5">
        <f>IF($M598="","",SUMIFS('Per Line'!$X$2:$X$7001,'Per Line'!$C$2:$C$7001,$B598))</f>
        <v/>
      </c>
      <c r="I598" s="5">
        <f>IF($M598="","",SUMIFS('Per Line'!$Y$2:$Y$7001,'Per Line'!$C$2:$C$7001,$B598))</f>
        <v/>
      </c>
      <c r="J598" s="5">
        <f>IF($M598="","",G598-H598)</f>
        <v/>
      </c>
      <c r="K598" s="5">
        <f>IF($M598="","",J598-I598)</f>
        <v/>
      </c>
      <c r="L598">
        <f>IF($M598="","",IFERROR(INDEX(Settings!$C$27:$C$36,MATCH(C598,Settings!$B$27:$B$36,0)),"Unassigned"))</f>
        <v/>
      </c>
      <c r="M598">
        <f>IF(ROWS($M$2:$M598)&lt;=MAX('Per Line'!$AF$2:$AF$7001),MATCH(ROWS($M$2:$M598),'Per Line'!$AF$2:$AF$7001,0),"")</f>
        <v/>
      </c>
      <c r="N598">
        <f>IF(L598="Above",COUNTIF($L$2:L598,"Above"),"")</f>
        <v/>
      </c>
      <c r="O598">
        <f>IF(L598="Below",COUNTIF($L$2:L598,"Below"),"")</f>
        <v/>
      </c>
    </row>
    <row r="599">
      <c r="A599">
        <f>IF($M599="","",INDEX('Per Line'!$B$2:$B$7001,$M599))</f>
        <v/>
      </c>
      <c r="B599">
        <f>IF($M599="","",INDEX('Per Line'!$C$2:$C$7001,$M599))</f>
        <v/>
      </c>
      <c r="C599">
        <f>IF($M599="","",INDEX('Per Line'!$A$2:$A$7001,$M599))</f>
        <v/>
      </c>
      <c r="F599">
        <f>IF($M599="","",INDEX('Per Line'!$U$2:$U$7001,$M599))</f>
        <v/>
      </c>
      <c r="G599" s="5">
        <f>IF($M599="","",SUMIFS('Per Line'!$W$2:$W$7001,'Per Line'!$C$2:$C$7001,$B599))</f>
        <v/>
      </c>
      <c r="H599" s="5">
        <f>IF($M599="","",SUMIFS('Per Line'!$X$2:$X$7001,'Per Line'!$C$2:$C$7001,$B599))</f>
        <v/>
      </c>
      <c r="I599" s="5">
        <f>IF($M599="","",SUMIFS('Per Line'!$Y$2:$Y$7001,'Per Line'!$C$2:$C$7001,$B599))</f>
        <v/>
      </c>
      <c r="J599" s="5">
        <f>IF($M599="","",G599-H599)</f>
        <v/>
      </c>
      <c r="K599" s="5">
        <f>IF($M599="","",J599-I599)</f>
        <v/>
      </c>
      <c r="L599">
        <f>IF($M599="","",IFERROR(INDEX(Settings!$C$27:$C$36,MATCH(C599,Settings!$B$27:$B$36,0)),"Unassigned"))</f>
        <v/>
      </c>
      <c r="M599">
        <f>IF(ROWS($M$2:$M599)&lt;=MAX('Per Line'!$AF$2:$AF$7001),MATCH(ROWS($M$2:$M599),'Per Line'!$AF$2:$AF$7001,0),"")</f>
        <v/>
      </c>
      <c r="N599">
        <f>IF(L599="Above",COUNTIF($L$2:L599,"Above"),"")</f>
        <v/>
      </c>
      <c r="O599">
        <f>IF(L599="Below",COUNTIF($L$2:L599,"Below"),"")</f>
        <v/>
      </c>
    </row>
    <row r="600">
      <c r="A600">
        <f>IF($M600="","",INDEX('Per Line'!$B$2:$B$7001,$M600))</f>
        <v/>
      </c>
      <c r="B600">
        <f>IF($M600="","",INDEX('Per Line'!$C$2:$C$7001,$M600))</f>
        <v/>
      </c>
      <c r="C600">
        <f>IF($M600="","",INDEX('Per Line'!$A$2:$A$7001,$M600))</f>
        <v/>
      </c>
      <c r="F600">
        <f>IF($M600="","",INDEX('Per Line'!$U$2:$U$7001,$M600))</f>
        <v/>
      </c>
      <c r="G600" s="5">
        <f>IF($M600="","",SUMIFS('Per Line'!$W$2:$W$7001,'Per Line'!$C$2:$C$7001,$B600))</f>
        <v/>
      </c>
      <c r="H600" s="5">
        <f>IF($M600="","",SUMIFS('Per Line'!$X$2:$X$7001,'Per Line'!$C$2:$C$7001,$B600))</f>
        <v/>
      </c>
      <c r="I600" s="5">
        <f>IF($M600="","",SUMIFS('Per Line'!$Y$2:$Y$7001,'Per Line'!$C$2:$C$7001,$B600))</f>
        <v/>
      </c>
      <c r="J600" s="5">
        <f>IF($M600="","",G600-H600)</f>
        <v/>
      </c>
      <c r="K600" s="5">
        <f>IF($M600="","",J600-I600)</f>
        <v/>
      </c>
      <c r="L600">
        <f>IF($M600="","",IFERROR(INDEX(Settings!$C$27:$C$36,MATCH(C600,Settings!$B$27:$B$36,0)),"Unassigned"))</f>
        <v/>
      </c>
      <c r="M600">
        <f>IF(ROWS($M$2:$M600)&lt;=MAX('Per Line'!$AF$2:$AF$7001),MATCH(ROWS($M$2:$M600),'Per Line'!$AF$2:$AF$7001,0),"")</f>
        <v/>
      </c>
      <c r="N600">
        <f>IF(L600="Above",COUNTIF($L$2:L600,"Above"),"")</f>
        <v/>
      </c>
      <c r="O600">
        <f>IF(L600="Below",COUNTIF($L$2:L600,"Below"),"")</f>
        <v/>
      </c>
    </row>
    <row r="601">
      <c r="A601">
        <f>IF($M601="","",INDEX('Per Line'!$B$2:$B$7001,$M601))</f>
        <v/>
      </c>
      <c r="B601">
        <f>IF($M601="","",INDEX('Per Line'!$C$2:$C$7001,$M601))</f>
        <v/>
      </c>
      <c r="C601">
        <f>IF($M601="","",INDEX('Per Line'!$A$2:$A$7001,$M601))</f>
        <v/>
      </c>
      <c r="F601">
        <f>IF($M601="","",INDEX('Per Line'!$U$2:$U$7001,$M601))</f>
        <v/>
      </c>
      <c r="G601" s="5">
        <f>IF($M601="","",SUMIFS('Per Line'!$W$2:$W$7001,'Per Line'!$C$2:$C$7001,$B601))</f>
        <v/>
      </c>
      <c r="H601" s="5">
        <f>IF($M601="","",SUMIFS('Per Line'!$X$2:$X$7001,'Per Line'!$C$2:$C$7001,$B601))</f>
        <v/>
      </c>
      <c r="I601" s="5">
        <f>IF($M601="","",SUMIFS('Per Line'!$Y$2:$Y$7001,'Per Line'!$C$2:$C$7001,$B601))</f>
        <v/>
      </c>
      <c r="J601" s="5">
        <f>IF($M601="","",G601-H601)</f>
        <v/>
      </c>
      <c r="K601" s="5">
        <f>IF($M601="","",J601-I601)</f>
        <v/>
      </c>
      <c r="L601">
        <f>IF($M601="","",IFERROR(INDEX(Settings!$C$27:$C$36,MATCH(C601,Settings!$B$27:$B$36,0)),"Unassigned"))</f>
        <v/>
      </c>
      <c r="M601">
        <f>IF(ROWS($M$2:$M601)&lt;=MAX('Per Line'!$AF$2:$AF$7001),MATCH(ROWS($M$2:$M601),'Per Line'!$AF$2:$AF$7001,0),"")</f>
        <v/>
      </c>
      <c r="N601">
        <f>IF(L601="Above",COUNTIF($L$2:L601,"Above"),"")</f>
        <v/>
      </c>
      <c r="O601">
        <f>IF(L601="Below",COUNTIF($L$2:L601,"Below"),"")</f>
        <v/>
      </c>
    </row>
    <row r="602">
      <c r="A602">
        <f>IF($M602="","",INDEX('Per Line'!$B$2:$B$7001,$M602))</f>
        <v/>
      </c>
      <c r="B602">
        <f>IF($M602="","",INDEX('Per Line'!$C$2:$C$7001,$M602))</f>
        <v/>
      </c>
      <c r="C602">
        <f>IF($M602="","",INDEX('Per Line'!$A$2:$A$7001,$M602))</f>
        <v/>
      </c>
      <c r="F602">
        <f>IF($M602="","",INDEX('Per Line'!$U$2:$U$7001,$M602))</f>
        <v/>
      </c>
      <c r="G602" s="5">
        <f>IF($M602="","",SUMIFS('Per Line'!$W$2:$W$7001,'Per Line'!$C$2:$C$7001,$B602))</f>
        <v/>
      </c>
      <c r="H602" s="5">
        <f>IF($M602="","",SUMIFS('Per Line'!$X$2:$X$7001,'Per Line'!$C$2:$C$7001,$B602))</f>
        <v/>
      </c>
      <c r="I602" s="5">
        <f>IF($M602="","",SUMIFS('Per Line'!$Y$2:$Y$7001,'Per Line'!$C$2:$C$7001,$B602))</f>
        <v/>
      </c>
      <c r="J602" s="5">
        <f>IF($M602="","",G602-H602)</f>
        <v/>
      </c>
      <c r="K602" s="5">
        <f>IF($M602="","",J602-I602)</f>
        <v/>
      </c>
      <c r="L602">
        <f>IF($M602="","",IFERROR(INDEX(Settings!$C$27:$C$36,MATCH(C602,Settings!$B$27:$B$36,0)),"Unassigned"))</f>
        <v/>
      </c>
      <c r="M602">
        <f>IF(ROWS($M$2:$M602)&lt;=MAX('Per Line'!$AF$2:$AF$7001),MATCH(ROWS($M$2:$M602),'Per Line'!$AF$2:$AF$7001,0),"")</f>
        <v/>
      </c>
      <c r="N602">
        <f>IF(L602="Above",COUNTIF($L$2:L602,"Above"),"")</f>
        <v/>
      </c>
      <c r="O602">
        <f>IF(L602="Below",COUNTIF($L$2:L602,"Below"),"")</f>
        <v/>
      </c>
    </row>
    <row r="603">
      <c r="A603">
        <f>IF($M603="","",INDEX('Per Line'!$B$2:$B$7001,$M603))</f>
        <v/>
      </c>
      <c r="B603">
        <f>IF($M603="","",INDEX('Per Line'!$C$2:$C$7001,$M603))</f>
        <v/>
      </c>
      <c r="C603">
        <f>IF($M603="","",INDEX('Per Line'!$A$2:$A$7001,$M603))</f>
        <v/>
      </c>
      <c r="F603">
        <f>IF($M603="","",INDEX('Per Line'!$U$2:$U$7001,$M603))</f>
        <v/>
      </c>
      <c r="G603" s="5">
        <f>IF($M603="","",SUMIFS('Per Line'!$W$2:$W$7001,'Per Line'!$C$2:$C$7001,$B603))</f>
        <v/>
      </c>
      <c r="H603" s="5">
        <f>IF($M603="","",SUMIFS('Per Line'!$X$2:$X$7001,'Per Line'!$C$2:$C$7001,$B603))</f>
        <v/>
      </c>
      <c r="I603" s="5">
        <f>IF($M603="","",SUMIFS('Per Line'!$Y$2:$Y$7001,'Per Line'!$C$2:$C$7001,$B603))</f>
        <v/>
      </c>
      <c r="J603" s="5">
        <f>IF($M603="","",G603-H603)</f>
        <v/>
      </c>
      <c r="K603" s="5">
        <f>IF($M603="","",J603-I603)</f>
        <v/>
      </c>
      <c r="L603">
        <f>IF($M603="","",IFERROR(INDEX(Settings!$C$27:$C$36,MATCH(C603,Settings!$B$27:$B$36,0)),"Unassigned"))</f>
        <v/>
      </c>
      <c r="M603">
        <f>IF(ROWS($M$2:$M603)&lt;=MAX('Per Line'!$AF$2:$AF$7001),MATCH(ROWS($M$2:$M603),'Per Line'!$AF$2:$AF$7001,0),"")</f>
        <v/>
      </c>
      <c r="N603">
        <f>IF(L603="Above",COUNTIF($L$2:L603,"Above"),"")</f>
        <v/>
      </c>
      <c r="O603">
        <f>IF(L603="Below",COUNTIF($L$2:L603,"Below"),"")</f>
        <v/>
      </c>
    </row>
    <row r="604">
      <c r="A604">
        <f>IF($M604="","",INDEX('Per Line'!$B$2:$B$7001,$M604))</f>
        <v/>
      </c>
      <c r="B604">
        <f>IF($M604="","",INDEX('Per Line'!$C$2:$C$7001,$M604))</f>
        <v/>
      </c>
      <c r="C604">
        <f>IF($M604="","",INDEX('Per Line'!$A$2:$A$7001,$M604))</f>
        <v/>
      </c>
      <c r="F604">
        <f>IF($M604="","",INDEX('Per Line'!$U$2:$U$7001,$M604))</f>
        <v/>
      </c>
      <c r="G604" s="5">
        <f>IF($M604="","",SUMIFS('Per Line'!$W$2:$W$7001,'Per Line'!$C$2:$C$7001,$B604))</f>
        <v/>
      </c>
      <c r="H604" s="5">
        <f>IF($M604="","",SUMIFS('Per Line'!$X$2:$X$7001,'Per Line'!$C$2:$C$7001,$B604))</f>
        <v/>
      </c>
      <c r="I604" s="5">
        <f>IF($M604="","",SUMIFS('Per Line'!$Y$2:$Y$7001,'Per Line'!$C$2:$C$7001,$B604))</f>
        <v/>
      </c>
      <c r="J604" s="5">
        <f>IF($M604="","",G604-H604)</f>
        <v/>
      </c>
      <c r="K604" s="5">
        <f>IF($M604="","",J604-I604)</f>
        <v/>
      </c>
      <c r="L604">
        <f>IF($M604="","",IFERROR(INDEX(Settings!$C$27:$C$36,MATCH(C604,Settings!$B$27:$B$36,0)),"Unassigned"))</f>
        <v/>
      </c>
      <c r="M604">
        <f>IF(ROWS($M$2:$M604)&lt;=MAX('Per Line'!$AF$2:$AF$7001),MATCH(ROWS($M$2:$M604),'Per Line'!$AF$2:$AF$7001,0),"")</f>
        <v/>
      </c>
      <c r="N604">
        <f>IF(L604="Above",COUNTIF($L$2:L604,"Above"),"")</f>
        <v/>
      </c>
      <c r="O604">
        <f>IF(L604="Below",COUNTIF($L$2:L604,"Below"),"")</f>
        <v/>
      </c>
    </row>
    <row r="605">
      <c r="A605">
        <f>IF($M605="","",INDEX('Per Line'!$B$2:$B$7001,$M605))</f>
        <v/>
      </c>
      <c r="B605">
        <f>IF($M605="","",INDEX('Per Line'!$C$2:$C$7001,$M605))</f>
        <v/>
      </c>
      <c r="C605">
        <f>IF($M605="","",INDEX('Per Line'!$A$2:$A$7001,$M605))</f>
        <v/>
      </c>
      <c r="F605">
        <f>IF($M605="","",INDEX('Per Line'!$U$2:$U$7001,$M605))</f>
        <v/>
      </c>
      <c r="G605" s="5">
        <f>IF($M605="","",SUMIFS('Per Line'!$W$2:$W$7001,'Per Line'!$C$2:$C$7001,$B605))</f>
        <v/>
      </c>
      <c r="H605" s="5">
        <f>IF($M605="","",SUMIFS('Per Line'!$X$2:$X$7001,'Per Line'!$C$2:$C$7001,$B605))</f>
        <v/>
      </c>
      <c r="I605" s="5">
        <f>IF($M605="","",SUMIFS('Per Line'!$Y$2:$Y$7001,'Per Line'!$C$2:$C$7001,$B605))</f>
        <v/>
      </c>
      <c r="J605" s="5">
        <f>IF($M605="","",G605-H605)</f>
        <v/>
      </c>
      <c r="K605" s="5">
        <f>IF($M605="","",J605-I605)</f>
        <v/>
      </c>
      <c r="L605">
        <f>IF($M605="","",IFERROR(INDEX(Settings!$C$27:$C$36,MATCH(C605,Settings!$B$27:$B$36,0)),"Unassigned"))</f>
        <v/>
      </c>
      <c r="M605">
        <f>IF(ROWS($M$2:$M605)&lt;=MAX('Per Line'!$AF$2:$AF$7001),MATCH(ROWS($M$2:$M605),'Per Line'!$AF$2:$AF$7001,0),"")</f>
        <v/>
      </c>
      <c r="N605">
        <f>IF(L605="Above",COUNTIF($L$2:L605,"Above"),"")</f>
        <v/>
      </c>
      <c r="O605">
        <f>IF(L605="Below",COUNTIF($L$2:L605,"Below"),"")</f>
        <v/>
      </c>
    </row>
    <row r="606">
      <c r="A606">
        <f>IF($M606="","",INDEX('Per Line'!$B$2:$B$7001,$M606))</f>
        <v/>
      </c>
      <c r="B606">
        <f>IF($M606="","",INDEX('Per Line'!$C$2:$C$7001,$M606))</f>
        <v/>
      </c>
      <c r="C606">
        <f>IF($M606="","",INDEX('Per Line'!$A$2:$A$7001,$M606))</f>
        <v/>
      </c>
      <c r="F606">
        <f>IF($M606="","",INDEX('Per Line'!$U$2:$U$7001,$M606))</f>
        <v/>
      </c>
      <c r="G606" s="5">
        <f>IF($M606="","",SUMIFS('Per Line'!$W$2:$W$7001,'Per Line'!$C$2:$C$7001,$B606))</f>
        <v/>
      </c>
      <c r="H606" s="5">
        <f>IF($M606="","",SUMIFS('Per Line'!$X$2:$X$7001,'Per Line'!$C$2:$C$7001,$B606))</f>
        <v/>
      </c>
      <c r="I606" s="5">
        <f>IF($M606="","",SUMIFS('Per Line'!$Y$2:$Y$7001,'Per Line'!$C$2:$C$7001,$B606))</f>
        <v/>
      </c>
      <c r="J606" s="5">
        <f>IF($M606="","",G606-H606)</f>
        <v/>
      </c>
      <c r="K606" s="5">
        <f>IF($M606="","",J606-I606)</f>
        <v/>
      </c>
      <c r="L606">
        <f>IF($M606="","",IFERROR(INDEX(Settings!$C$27:$C$36,MATCH(C606,Settings!$B$27:$B$36,0)),"Unassigned"))</f>
        <v/>
      </c>
      <c r="M606">
        <f>IF(ROWS($M$2:$M606)&lt;=MAX('Per Line'!$AF$2:$AF$7001),MATCH(ROWS($M$2:$M606),'Per Line'!$AF$2:$AF$7001,0),"")</f>
        <v/>
      </c>
      <c r="N606">
        <f>IF(L606="Above",COUNTIF($L$2:L606,"Above"),"")</f>
        <v/>
      </c>
      <c r="O606">
        <f>IF(L606="Below",COUNTIF($L$2:L606,"Below"),"")</f>
        <v/>
      </c>
    </row>
    <row r="607">
      <c r="A607">
        <f>IF($M607="","",INDEX('Per Line'!$B$2:$B$7001,$M607))</f>
        <v/>
      </c>
      <c r="B607">
        <f>IF($M607="","",INDEX('Per Line'!$C$2:$C$7001,$M607))</f>
        <v/>
      </c>
      <c r="C607">
        <f>IF($M607="","",INDEX('Per Line'!$A$2:$A$7001,$M607))</f>
        <v/>
      </c>
      <c r="F607">
        <f>IF($M607="","",INDEX('Per Line'!$U$2:$U$7001,$M607))</f>
        <v/>
      </c>
      <c r="G607" s="5">
        <f>IF($M607="","",SUMIFS('Per Line'!$W$2:$W$7001,'Per Line'!$C$2:$C$7001,$B607))</f>
        <v/>
      </c>
      <c r="H607" s="5">
        <f>IF($M607="","",SUMIFS('Per Line'!$X$2:$X$7001,'Per Line'!$C$2:$C$7001,$B607))</f>
        <v/>
      </c>
      <c r="I607" s="5">
        <f>IF($M607="","",SUMIFS('Per Line'!$Y$2:$Y$7001,'Per Line'!$C$2:$C$7001,$B607))</f>
        <v/>
      </c>
      <c r="J607" s="5">
        <f>IF($M607="","",G607-H607)</f>
        <v/>
      </c>
      <c r="K607" s="5">
        <f>IF($M607="","",J607-I607)</f>
        <v/>
      </c>
      <c r="L607">
        <f>IF($M607="","",IFERROR(INDEX(Settings!$C$27:$C$36,MATCH(C607,Settings!$B$27:$B$36,0)),"Unassigned"))</f>
        <v/>
      </c>
      <c r="M607">
        <f>IF(ROWS($M$2:$M607)&lt;=MAX('Per Line'!$AF$2:$AF$7001),MATCH(ROWS($M$2:$M607),'Per Line'!$AF$2:$AF$7001,0),"")</f>
        <v/>
      </c>
      <c r="N607">
        <f>IF(L607="Above",COUNTIF($L$2:L607,"Above"),"")</f>
        <v/>
      </c>
      <c r="O607">
        <f>IF(L607="Below",COUNTIF($L$2:L607,"Below"),"")</f>
        <v/>
      </c>
    </row>
    <row r="608">
      <c r="A608">
        <f>IF($M608="","",INDEX('Per Line'!$B$2:$B$7001,$M608))</f>
        <v/>
      </c>
      <c r="B608">
        <f>IF($M608="","",INDEX('Per Line'!$C$2:$C$7001,$M608))</f>
        <v/>
      </c>
      <c r="C608">
        <f>IF($M608="","",INDEX('Per Line'!$A$2:$A$7001,$M608))</f>
        <v/>
      </c>
      <c r="F608">
        <f>IF($M608="","",INDEX('Per Line'!$U$2:$U$7001,$M608))</f>
        <v/>
      </c>
      <c r="G608" s="5">
        <f>IF($M608="","",SUMIFS('Per Line'!$W$2:$W$7001,'Per Line'!$C$2:$C$7001,$B608))</f>
        <v/>
      </c>
      <c r="H608" s="5">
        <f>IF($M608="","",SUMIFS('Per Line'!$X$2:$X$7001,'Per Line'!$C$2:$C$7001,$B608))</f>
        <v/>
      </c>
      <c r="I608" s="5">
        <f>IF($M608="","",SUMIFS('Per Line'!$Y$2:$Y$7001,'Per Line'!$C$2:$C$7001,$B608))</f>
        <v/>
      </c>
      <c r="J608" s="5">
        <f>IF($M608="","",G608-H608)</f>
        <v/>
      </c>
      <c r="K608" s="5">
        <f>IF($M608="","",J608-I608)</f>
        <v/>
      </c>
      <c r="L608">
        <f>IF($M608="","",IFERROR(INDEX(Settings!$C$27:$C$36,MATCH(C608,Settings!$B$27:$B$36,0)),"Unassigned"))</f>
        <v/>
      </c>
      <c r="M608">
        <f>IF(ROWS($M$2:$M608)&lt;=MAX('Per Line'!$AF$2:$AF$7001),MATCH(ROWS($M$2:$M608),'Per Line'!$AF$2:$AF$7001,0),"")</f>
        <v/>
      </c>
      <c r="N608">
        <f>IF(L608="Above",COUNTIF($L$2:L608,"Above"),"")</f>
        <v/>
      </c>
      <c r="O608">
        <f>IF(L608="Below",COUNTIF($L$2:L608,"Below"),"")</f>
        <v/>
      </c>
    </row>
    <row r="609">
      <c r="A609">
        <f>IF($M609="","",INDEX('Per Line'!$B$2:$B$7001,$M609))</f>
        <v/>
      </c>
      <c r="B609">
        <f>IF($M609="","",INDEX('Per Line'!$C$2:$C$7001,$M609))</f>
        <v/>
      </c>
      <c r="C609">
        <f>IF($M609="","",INDEX('Per Line'!$A$2:$A$7001,$M609))</f>
        <v/>
      </c>
      <c r="F609">
        <f>IF($M609="","",INDEX('Per Line'!$U$2:$U$7001,$M609))</f>
        <v/>
      </c>
      <c r="G609" s="5">
        <f>IF($M609="","",SUMIFS('Per Line'!$W$2:$W$7001,'Per Line'!$C$2:$C$7001,$B609))</f>
        <v/>
      </c>
      <c r="H609" s="5">
        <f>IF($M609="","",SUMIFS('Per Line'!$X$2:$X$7001,'Per Line'!$C$2:$C$7001,$B609))</f>
        <v/>
      </c>
      <c r="I609" s="5">
        <f>IF($M609="","",SUMIFS('Per Line'!$Y$2:$Y$7001,'Per Line'!$C$2:$C$7001,$B609))</f>
        <v/>
      </c>
      <c r="J609" s="5">
        <f>IF($M609="","",G609-H609)</f>
        <v/>
      </c>
      <c r="K609" s="5">
        <f>IF($M609="","",J609-I609)</f>
        <v/>
      </c>
      <c r="L609">
        <f>IF($M609="","",IFERROR(INDEX(Settings!$C$27:$C$36,MATCH(C609,Settings!$B$27:$B$36,0)),"Unassigned"))</f>
        <v/>
      </c>
      <c r="M609">
        <f>IF(ROWS($M$2:$M609)&lt;=MAX('Per Line'!$AF$2:$AF$7001),MATCH(ROWS($M$2:$M609),'Per Line'!$AF$2:$AF$7001,0),"")</f>
        <v/>
      </c>
      <c r="N609">
        <f>IF(L609="Above",COUNTIF($L$2:L609,"Above"),"")</f>
        <v/>
      </c>
      <c r="O609">
        <f>IF(L609="Below",COUNTIF($L$2:L609,"Below"),"")</f>
        <v/>
      </c>
    </row>
    <row r="610">
      <c r="A610">
        <f>IF($M610="","",INDEX('Per Line'!$B$2:$B$7001,$M610))</f>
        <v/>
      </c>
      <c r="B610">
        <f>IF($M610="","",INDEX('Per Line'!$C$2:$C$7001,$M610))</f>
        <v/>
      </c>
      <c r="C610">
        <f>IF($M610="","",INDEX('Per Line'!$A$2:$A$7001,$M610))</f>
        <v/>
      </c>
      <c r="F610">
        <f>IF($M610="","",INDEX('Per Line'!$U$2:$U$7001,$M610))</f>
        <v/>
      </c>
      <c r="G610" s="5">
        <f>IF($M610="","",SUMIFS('Per Line'!$W$2:$W$7001,'Per Line'!$C$2:$C$7001,$B610))</f>
        <v/>
      </c>
      <c r="H610" s="5">
        <f>IF($M610="","",SUMIFS('Per Line'!$X$2:$X$7001,'Per Line'!$C$2:$C$7001,$B610))</f>
        <v/>
      </c>
      <c r="I610" s="5">
        <f>IF($M610="","",SUMIFS('Per Line'!$Y$2:$Y$7001,'Per Line'!$C$2:$C$7001,$B610))</f>
        <v/>
      </c>
      <c r="J610" s="5">
        <f>IF($M610="","",G610-H610)</f>
        <v/>
      </c>
      <c r="K610" s="5">
        <f>IF($M610="","",J610-I610)</f>
        <v/>
      </c>
      <c r="L610">
        <f>IF($M610="","",IFERROR(INDEX(Settings!$C$27:$C$36,MATCH(C610,Settings!$B$27:$B$36,0)),"Unassigned"))</f>
        <v/>
      </c>
      <c r="M610">
        <f>IF(ROWS($M$2:$M610)&lt;=MAX('Per Line'!$AF$2:$AF$7001),MATCH(ROWS($M$2:$M610),'Per Line'!$AF$2:$AF$7001,0),"")</f>
        <v/>
      </c>
      <c r="N610">
        <f>IF(L610="Above",COUNTIF($L$2:L610,"Above"),"")</f>
        <v/>
      </c>
      <c r="O610">
        <f>IF(L610="Below",COUNTIF($L$2:L610,"Below"),"")</f>
        <v/>
      </c>
    </row>
    <row r="611">
      <c r="A611">
        <f>IF($M611="","",INDEX('Per Line'!$B$2:$B$7001,$M611))</f>
        <v/>
      </c>
      <c r="B611">
        <f>IF($M611="","",INDEX('Per Line'!$C$2:$C$7001,$M611))</f>
        <v/>
      </c>
      <c r="C611">
        <f>IF($M611="","",INDEX('Per Line'!$A$2:$A$7001,$M611))</f>
        <v/>
      </c>
      <c r="F611">
        <f>IF($M611="","",INDEX('Per Line'!$U$2:$U$7001,$M611))</f>
        <v/>
      </c>
      <c r="G611" s="5">
        <f>IF($M611="","",SUMIFS('Per Line'!$W$2:$W$7001,'Per Line'!$C$2:$C$7001,$B611))</f>
        <v/>
      </c>
      <c r="H611" s="5">
        <f>IF($M611="","",SUMIFS('Per Line'!$X$2:$X$7001,'Per Line'!$C$2:$C$7001,$B611))</f>
        <v/>
      </c>
      <c r="I611" s="5">
        <f>IF($M611="","",SUMIFS('Per Line'!$Y$2:$Y$7001,'Per Line'!$C$2:$C$7001,$B611))</f>
        <v/>
      </c>
      <c r="J611" s="5">
        <f>IF($M611="","",G611-H611)</f>
        <v/>
      </c>
      <c r="K611" s="5">
        <f>IF($M611="","",J611-I611)</f>
        <v/>
      </c>
      <c r="L611">
        <f>IF($M611="","",IFERROR(INDEX(Settings!$C$27:$C$36,MATCH(C611,Settings!$B$27:$B$36,0)),"Unassigned"))</f>
        <v/>
      </c>
      <c r="M611">
        <f>IF(ROWS($M$2:$M611)&lt;=MAX('Per Line'!$AF$2:$AF$7001),MATCH(ROWS($M$2:$M611),'Per Line'!$AF$2:$AF$7001,0),"")</f>
        <v/>
      </c>
      <c r="N611">
        <f>IF(L611="Above",COUNTIF($L$2:L611,"Above"),"")</f>
        <v/>
      </c>
      <c r="O611">
        <f>IF(L611="Below",COUNTIF($L$2:L611,"Below"),"")</f>
        <v/>
      </c>
    </row>
    <row r="612">
      <c r="A612">
        <f>IF($M612="","",INDEX('Per Line'!$B$2:$B$7001,$M612))</f>
        <v/>
      </c>
      <c r="B612">
        <f>IF($M612="","",INDEX('Per Line'!$C$2:$C$7001,$M612))</f>
        <v/>
      </c>
      <c r="C612">
        <f>IF($M612="","",INDEX('Per Line'!$A$2:$A$7001,$M612))</f>
        <v/>
      </c>
      <c r="F612">
        <f>IF($M612="","",INDEX('Per Line'!$U$2:$U$7001,$M612))</f>
        <v/>
      </c>
      <c r="G612" s="5">
        <f>IF($M612="","",SUMIFS('Per Line'!$W$2:$W$7001,'Per Line'!$C$2:$C$7001,$B612))</f>
        <v/>
      </c>
      <c r="H612" s="5">
        <f>IF($M612="","",SUMIFS('Per Line'!$X$2:$X$7001,'Per Line'!$C$2:$C$7001,$B612))</f>
        <v/>
      </c>
      <c r="I612" s="5">
        <f>IF($M612="","",SUMIFS('Per Line'!$Y$2:$Y$7001,'Per Line'!$C$2:$C$7001,$B612))</f>
        <v/>
      </c>
      <c r="J612" s="5">
        <f>IF($M612="","",G612-H612)</f>
        <v/>
      </c>
      <c r="K612" s="5">
        <f>IF($M612="","",J612-I612)</f>
        <v/>
      </c>
      <c r="L612">
        <f>IF($M612="","",IFERROR(INDEX(Settings!$C$27:$C$36,MATCH(C612,Settings!$B$27:$B$36,0)),"Unassigned"))</f>
        <v/>
      </c>
      <c r="M612">
        <f>IF(ROWS($M$2:$M612)&lt;=MAX('Per Line'!$AF$2:$AF$7001),MATCH(ROWS($M$2:$M612),'Per Line'!$AF$2:$AF$7001,0),"")</f>
        <v/>
      </c>
      <c r="N612">
        <f>IF(L612="Above",COUNTIF($L$2:L612,"Above"),"")</f>
        <v/>
      </c>
      <c r="O612">
        <f>IF(L612="Below",COUNTIF($L$2:L612,"Below"),"")</f>
        <v/>
      </c>
    </row>
    <row r="613">
      <c r="A613">
        <f>IF($M613="","",INDEX('Per Line'!$B$2:$B$7001,$M613))</f>
        <v/>
      </c>
      <c r="B613">
        <f>IF($M613="","",INDEX('Per Line'!$C$2:$C$7001,$M613))</f>
        <v/>
      </c>
      <c r="C613">
        <f>IF($M613="","",INDEX('Per Line'!$A$2:$A$7001,$M613))</f>
        <v/>
      </c>
      <c r="F613">
        <f>IF($M613="","",INDEX('Per Line'!$U$2:$U$7001,$M613))</f>
        <v/>
      </c>
      <c r="G613" s="5">
        <f>IF($M613="","",SUMIFS('Per Line'!$W$2:$W$7001,'Per Line'!$C$2:$C$7001,$B613))</f>
        <v/>
      </c>
      <c r="H613" s="5">
        <f>IF($M613="","",SUMIFS('Per Line'!$X$2:$X$7001,'Per Line'!$C$2:$C$7001,$B613))</f>
        <v/>
      </c>
      <c r="I613" s="5">
        <f>IF($M613="","",SUMIFS('Per Line'!$Y$2:$Y$7001,'Per Line'!$C$2:$C$7001,$B613))</f>
        <v/>
      </c>
      <c r="J613" s="5">
        <f>IF($M613="","",G613-H613)</f>
        <v/>
      </c>
      <c r="K613" s="5">
        <f>IF($M613="","",J613-I613)</f>
        <v/>
      </c>
      <c r="L613">
        <f>IF($M613="","",IFERROR(INDEX(Settings!$C$27:$C$36,MATCH(C613,Settings!$B$27:$B$36,0)),"Unassigned"))</f>
        <v/>
      </c>
      <c r="M613">
        <f>IF(ROWS($M$2:$M613)&lt;=MAX('Per Line'!$AF$2:$AF$7001),MATCH(ROWS($M$2:$M613),'Per Line'!$AF$2:$AF$7001,0),"")</f>
        <v/>
      </c>
      <c r="N613">
        <f>IF(L613="Above",COUNTIF($L$2:L613,"Above"),"")</f>
        <v/>
      </c>
      <c r="O613">
        <f>IF(L613="Below",COUNTIF($L$2:L613,"Below"),"")</f>
        <v/>
      </c>
    </row>
    <row r="614">
      <c r="A614">
        <f>IF($M614="","",INDEX('Per Line'!$B$2:$B$7001,$M614))</f>
        <v/>
      </c>
      <c r="B614">
        <f>IF($M614="","",INDEX('Per Line'!$C$2:$C$7001,$M614))</f>
        <v/>
      </c>
      <c r="C614">
        <f>IF($M614="","",INDEX('Per Line'!$A$2:$A$7001,$M614))</f>
        <v/>
      </c>
      <c r="F614">
        <f>IF($M614="","",INDEX('Per Line'!$U$2:$U$7001,$M614))</f>
        <v/>
      </c>
      <c r="G614" s="5">
        <f>IF($M614="","",SUMIFS('Per Line'!$W$2:$W$7001,'Per Line'!$C$2:$C$7001,$B614))</f>
        <v/>
      </c>
      <c r="H614" s="5">
        <f>IF($M614="","",SUMIFS('Per Line'!$X$2:$X$7001,'Per Line'!$C$2:$C$7001,$B614))</f>
        <v/>
      </c>
      <c r="I614" s="5">
        <f>IF($M614="","",SUMIFS('Per Line'!$Y$2:$Y$7001,'Per Line'!$C$2:$C$7001,$B614))</f>
        <v/>
      </c>
      <c r="J614" s="5">
        <f>IF($M614="","",G614-H614)</f>
        <v/>
      </c>
      <c r="K614" s="5">
        <f>IF($M614="","",J614-I614)</f>
        <v/>
      </c>
      <c r="L614">
        <f>IF($M614="","",IFERROR(INDEX(Settings!$C$27:$C$36,MATCH(C614,Settings!$B$27:$B$36,0)),"Unassigned"))</f>
        <v/>
      </c>
      <c r="M614">
        <f>IF(ROWS($M$2:$M614)&lt;=MAX('Per Line'!$AF$2:$AF$7001),MATCH(ROWS($M$2:$M614),'Per Line'!$AF$2:$AF$7001,0),"")</f>
        <v/>
      </c>
      <c r="N614">
        <f>IF(L614="Above",COUNTIF($L$2:L614,"Above"),"")</f>
        <v/>
      </c>
      <c r="O614">
        <f>IF(L614="Below",COUNTIF($L$2:L614,"Below"),"")</f>
        <v/>
      </c>
    </row>
    <row r="615">
      <c r="A615">
        <f>IF($M615="","",INDEX('Per Line'!$B$2:$B$7001,$M615))</f>
        <v/>
      </c>
      <c r="B615">
        <f>IF($M615="","",INDEX('Per Line'!$C$2:$C$7001,$M615))</f>
        <v/>
      </c>
      <c r="C615">
        <f>IF($M615="","",INDEX('Per Line'!$A$2:$A$7001,$M615))</f>
        <v/>
      </c>
      <c r="F615">
        <f>IF($M615="","",INDEX('Per Line'!$U$2:$U$7001,$M615))</f>
        <v/>
      </c>
      <c r="G615" s="5">
        <f>IF($M615="","",SUMIFS('Per Line'!$W$2:$W$7001,'Per Line'!$C$2:$C$7001,$B615))</f>
        <v/>
      </c>
      <c r="H615" s="5">
        <f>IF($M615="","",SUMIFS('Per Line'!$X$2:$X$7001,'Per Line'!$C$2:$C$7001,$B615))</f>
        <v/>
      </c>
      <c r="I615" s="5">
        <f>IF($M615="","",SUMIFS('Per Line'!$Y$2:$Y$7001,'Per Line'!$C$2:$C$7001,$B615))</f>
        <v/>
      </c>
      <c r="J615" s="5">
        <f>IF($M615="","",G615-H615)</f>
        <v/>
      </c>
      <c r="K615" s="5">
        <f>IF($M615="","",J615-I615)</f>
        <v/>
      </c>
      <c r="L615">
        <f>IF($M615="","",IFERROR(INDEX(Settings!$C$27:$C$36,MATCH(C615,Settings!$B$27:$B$36,0)),"Unassigned"))</f>
        <v/>
      </c>
      <c r="M615">
        <f>IF(ROWS($M$2:$M615)&lt;=MAX('Per Line'!$AF$2:$AF$7001),MATCH(ROWS($M$2:$M615),'Per Line'!$AF$2:$AF$7001,0),"")</f>
        <v/>
      </c>
      <c r="N615">
        <f>IF(L615="Above",COUNTIF($L$2:L615,"Above"),"")</f>
        <v/>
      </c>
      <c r="O615">
        <f>IF(L615="Below",COUNTIF($L$2:L615,"Below"),"")</f>
        <v/>
      </c>
    </row>
    <row r="616">
      <c r="A616">
        <f>IF($M616="","",INDEX('Per Line'!$B$2:$B$7001,$M616))</f>
        <v/>
      </c>
      <c r="B616">
        <f>IF($M616="","",INDEX('Per Line'!$C$2:$C$7001,$M616))</f>
        <v/>
      </c>
      <c r="C616">
        <f>IF($M616="","",INDEX('Per Line'!$A$2:$A$7001,$M616))</f>
        <v/>
      </c>
      <c r="F616">
        <f>IF($M616="","",INDEX('Per Line'!$U$2:$U$7001,$M616))</f>
        <v/>
      </c>
      <c r="G616" s="5">
        <f>IF($M616="","",SUMIFS('Per Line'!$W$2:$W$7001,'Per Line'!$C$2:$C$7001,$B616))</f>
        <v/>
      </c>
      <c r="H616" s="5">
        <f>IF($M616="","",SUMIFS('Per Line'!$X$2:$X$7001,'Per Line'!$C$2:$C$7001,$B616))</f>
        <v/>
      </c>
      <c r="I616" s="5">
        <f>IF($M616="","",SUMIFS('Per Line'!$Y$2:$Y$7001,'Per Line'!$C$2:$C$7001,$B616))</f>
        <v/>
      </c>
      <c r="J616" s="5">
        <f>IF($M616="","",G616-H616)</f>
        <v/>
      </c>
      <c r="K616" s="5">
        <f>IF($M616="","",J616-I616)</f>
        <v/>
      </c>
      <c r="L616">
        <f>IF($M616="","",IFERROR(INDEX(Settings!$C$27:$C$36,MATCH(C616,Settings!$B$27:$B$36,0)),"Unassigned"))</f>
        <v/>
      </c>
      <c r="M616">
        <f>IF(ROWS($M$2:$M616)&lt;=MAX('Per Line'!$AF$2:$AF$7001),MATCH(ROWS($M$2:$M616),'Per Line'!$AF$2:$AF$7001,0),"")</f>
        <v/>
      </c>
      <c r="N616">
        <f>IF(L616="Above",COUNTIF($L$2:L616,"Above"),"")</f>
        <v/>
      </c>
      <c r="O616">
        <f>IF(L616="Below",COUNTIF($L$2:L616,"Below"),"")</f>
        <v/>
      </c>
    </row>
    <row r="617">
      <c r="A617">
        <f>IF($M617="","",INDEX('Per Line'!$B$2:$B$7001,$M617))</f>
        <v/>
      </c>
      <c r="B617">
        <f>IF($M617="","",INDEX('Per Line'!$C$2:$C$7001,$M617))</f>
        <v/>
      </c>
      <c r="C617">
        <f>IF($M617="","",INDEX('Per Line'!$A$2:$A$7001,$M617))</f>
        <v/>
      </c>
      <c r="F617">
        <f>IF($M617="","",INDEX('Per Line'!$U$2:$U$7001,$M617))</f>
        <v/>
      </c>
      <c r="G617" s="5">
        <f>IF($M617="","",SUMIFS('Per Line'!$W$2:$W$7001,'Per Line'!$C$2:$C$7001,$B617))</f>
        <v/>
      </c>
      <c r="H617" s="5">
        <f>IF($M617="","",SUMIFS('Per Line'!$X$2:$X$7001,'Per Line'!$C$2:$C$7001,$B617))</f>
        <v/>
      </c>
      <c r="I617" s="5">
        <f>IF($M617="","",SUMIFS('Per Line'!$Y$2:$Y$7001,'Per Line'!$C$2:$C$7001,$B617))</f>
        <v/>
      </c>
      <c r="J617" s="5">
        <f>IF($M617="","",G617-H617)</f>
        <v/>
      </c>
      <c r="K617" s="5">
        <f>IF($M617="","",J617-I617)</f>
        <v/>
      </c>
      <c r="L617">
        <f>IF($M617="","",IFERROR(INDEX(Settings!$C$27:$C$36,MATCH(C617,Settings!$B$27:$B$36,0)),"Unassigned"))</f>
        <v/>
      </c>
      <c r="M617">
        <f>IF(ROWS($M$2:$M617)&lt;=MAX('Per Line'!$AF$2:$AF$7001),MATCH(ROWS($M$2:$M617),'Per Line'!$AF$2:$AF$7001,0),"")</f>
        <v/>
      </c>
      <c r="N617">
        <f>IF(L617="Above",COUNTIF($L$2:L617,"Above"),"")</f>
        <v/>
      </c>
      <c r="O617">
        <f>IF(L617="Below",COUNTIF($L$2:L617,"Below"),"")</f>
        <v/>
      </c>
    </row>
    <row r="618">
      <c r="A618">
        <f>IF($M618="","",INDEX('Per Line'!$B$2:$B$7001,$M618))</f>
        <v/>
      </c>
      <c r="B618">
        <f>IF($M618="","",INDEX('Per Line'!$C$2:$C$7001,$M618))</f>
        <v/>
      </c>
      <c r="C618">
        <f>IF($M618="","",INDEX('Per Line'!$A$2:$A$7001,$M618))</f>
        <v/>
      </c>
      <c r="F618">
        <f>IF($M618="","",INDEX('Per Line'!$U$2:$U$7001,$M618))</f>
        <v/>
      </c>
      <c r="G618" s="5">
        <f>IF($M618="","",SUMIFS('Per Line'!$W$2:$W$7001,'Per Line'!$C$2:$C$7001,$B618))</f>
        <v/>
      </c>
      <c r="H618" s="5">
        <f>IF($M618="","",SUMIFS('Per Line'!$X$2:$X$7001,'Per Line'!$C$2:$C$7001,$B618))</f>
        <v/>
      </c>
      <c r="I618" s="5">
        <f>IF($M618="","",SUMIFS('Per Line'!$Y$2:$Y$7001,'Per Line'!$C$2:$C$7001,$B618))</f>
        <v/>
      </c>
      <c r="J618" s="5">
        <f>IF($M618="","",G618-H618)</f>
        <v/>
      </c>
      <c r="K618" s="5">
        <f>IF($M618="","",J618-I618)</f>
        <v/>
      </c>
      <c r="L618">
        <f>IF($M618="","",IFERROR(INDEX(Settings!$C$27:$C$36,MATCH(C618,Settings!$B$27:$B$36,0)),"Unassigned"))</f>
        <v/>
      </c>
      <c r="M618">
        <f>IF(ROWS($M$2:$M618)&lt;=MAX('Per Line'!$AF$2:$AF$7001),MATCH(ROWS($M$2:$M618),'Per Line'!$AF$2:$AF$7001,0),"")</f>
        <v/>
      </c>
      <c r="N618">
        <f>IF(L618="Above",COUNTIF($L$2:L618,"Above"),"")</f>
        <v/>
      </c>
      <c r="O618">
        <f>IF(L618="Below",COUNTIF($L$2:L618,"Below"),"")</f>
        <v/>
      </c>
    </row>
    <row r="619">
      <c r="A619">
        <f>IF($M619="","",INDEX('Per Line'!$B$2:$B$7001,$M619))</f>
        <v/>
      </c>
      <c r="B619">
        <f>IF($M619="","",INDEX('Per Line'!$C$2:$C$7001,$M619))</f>
        <v/>
      </c>
      <c r="C619">
        <f>IF($M619="","",INDEX('Per Line'!$A$2:$A$7001,$M619))</f>
        <v/>
      </c>
      <c r="F619">
        <f>IF($M619="","",INDEX('Per Line'!$U$2:$U$7001,$M619))</f>
        <v/>
      </c>
      <c r="G619" s="5">
        <f>IF($M619="","",SUMIFS('Per Line'!$W$2:$W$7001,'Per Line'!$C$2:$C$7001,$B619))</f>
        <v/>
      </c>
      <c r="H619" s="5">
        <f>IF($M619="","",SUMIFS('Per Line'!$X$2:$X$7001,'Per Line'!$C$2:$C$7001,$B619))</f>
        <v/>
      </c>
      <c r="I619" s="5">
        <f>IF($M619="","",SUMIFS('Per Line'!$Y$2:$Y$7001,'Per Line'!$C$2:$C$7001,$B619))</f>
        <v/>
      </c>
      <c r="J619" s="5">
        <f>IF($M619="","",G619-H619)</f>
        <v/>
      </c>
      <c r="K619" s="5">
        <f>IF($M619="","",J619-I619)</f>
        <v/>
      </c>
      <c r="L619">
        <f>IF($M619="","",IFERROR(INDEX(Settings!$C$27:$C$36,MATCH(C619,Settings!$B$27:$B$36,0)),"Unassigned"))</f>
        <v/>
      </c>
      <c r="M619">
        <f>IF(ROWS($M$2:$M619)&lt;=MAX('Per Line'!$AF$2:$AF$7001),MATCH(ROWS($M$2:$M619),'Per Line'!$AF$2:$AF$7001,0),"")</f>
        <v/>
      </c>
      <c r="N619">
        <f>IF(L619="Above",COUNTIF($L$2:L619,"Above"),"")</f>
        <v/>
      </c>
      <c r="O619">
        <f>IF(L619="Below",COUNTIF($L$2:L619,"Below"),"")</f>
        <v/>
      </c>
    </row>
    <row r="620">
      <c r="A620">
        <f>IF($M620="","",INDEX('Per Line'!$B$2:$B$7001,$M620))</f>
        <v/>
      </c>
      <c r="B620">
        <f>IF($M620="","",INDEX('Per Line'!$C$2:$C$7001,$M620))</f>
        <v/>
      </c>
      <c r="C620">
        <f>IF($M620="","",INDEX('Per Line'!$A$2:$A$7001,$M620))</f>
        <v/>
      </c>
      <c r="F620">
        <f>IF($M620="","",INDEX('Per Line'!$U$2:$U$7001,$M620))</f>
        <v/>
      </c>
      <c r="G620" s="5">
        <f>IF($M620="","",SUMIFS('Per Line'!$W$2:$W$7001,'Per Line'!$C$2:$C$7001,$B620))</f>
        <v/>
      </c>
      <c r="H620" s="5">
        <f>IF($M620="","",SUMIFS('Per Line'!$X$2:$X$7001,'Per Line'!$C$2:$C$7001,$B620))</f>
        <v/>
      </c>
      <c r="I620" s="5">
        <f>IF($M620="","",SUMIFS('Per Line'!$Y$2:$Y$7001,'Per Line'!$C$2:$C$7001,$B620))</f>
        <v/>
      </c>
      <c r="J620" s="5">
        <f>IF($M620="","",G620-H620)</f>
        <v/>
      </c>
      <c r="K620" s="5">
        <f>IF($M620="","",J620-I620)</f>
        <v/>
      </c>
      <c r="L620">
        <f>IF($M620="","",IFERROR(INDEX(Settings!$C$27:$C$36,MATCH(C620,Settings!$B$27:$B$36,0)),"Unassigned"))</f>
        <v/>
      </c>
      <c r="M620">
        <f>IF(ROWS($M$2:$M620)&lt;=MAX('Per Line'!$AF$2:$AF$7001),MATCH(ROWS($M$2:$M620),'Per Line'!$AF$2:$AF$7001,0),"")</f>
        <v/>
      </c>
      <c r="N620">
        <f>IF(L620="Above",COUNTIF($L$2:L620,"Above"),"")</f>
        <v/>
      </c>
      <c r="O620">
        <f>IF(L620="Below",COUNTIF($L$2:L620,"Below"),"")</f>
        <v/>
      </c>
    </row>
    <row r="621">
      <c r="A621">
        <f>IF($M621="","",INDEX('Per Line'!$B$2:$B$7001,$M621))</f>
        <v/>
      </c>
      <c r="B621">
        <f>IF($M621="","",INDEX('Per Line'!$C$2:$C$7001,$M621))</f>
        <v/>
      </c>
      <c r="C621">
        <f>IF($M621="","",INDEX('Per Line'!$A$2:$A$7001,$M621))</f>
        <v/>
      </c>
      <c r="F621">
        <f>IF($M621="","",INDEX('Per Line'!$U$2:$U$7001,$M621))</f>
        <v/>
      </c>
      <c r="G621" s="5">
        <f>IF($M621="","",SUMIFS('Per Line'!$W$2:$W$7001,'Per Line'!$C$2:$C$7001,$B621))</f>
        <v/>
      </c>
      <c r="H621" s="5">
        <f>IF($M621="","",SUMIFS('Per Line'!$X$2:$X$7001,'Per Line'!$C$2:$C$7001,$B621))</f>
        <v/>
      </c>
      <c r="I621" s="5">
        <f>IF($M621="","",SUMIFS('Per Line'!$Y$2:$Y$7001,'Per Line'!$C$2:$C$7001,$B621))</f>
        <v/>
      </c>
      <c r="J621" s="5">
        <f>IF($M621="","",G621-H621)</f>
        <v/>
      </c>
      <c r="K621" s="5">
        <f>IF($M621="","",J621-I621)</f>
        <v/>
      </c>
      <c r="L621">
        <f>IF($M621="","",IFERROR(INDEX(Settings!$C$27:$C$36,MATCH(C621,Settings!$B$27:$B$36,0)),"Unassigned"))</f>
        <v/>
      </c>
      <c r="M621">
        <f>IF(ROWS($M$2:$M621)&lt;=MAX('Per Line'!$AF$2:$AF$7001),MATCH(ROWS($M$2:$M621),'Per Line'!$AF$2:$AF$7001,0),"")</f>
        <v/>
      </c>
      <c r="N621">
        <f>IF(L621="Above",COUNTIF($L$2:L621,"Above"),"")</f>
        <v/>
      </c>
      <c r="O621">
        <f>IF(L621="Below",COUNTIF($L$2:L621,"Below"),"")</f>
        <v/>
      </c>
    </row>
    <row r="622">
      <c r="A622">
        <f>IF($M622="","",INDEX('Per Line'!$B$2:$B$7001,$M622))</f>
        <v/>
      </c>
      <c r="B622">
        <f>IF($M622="","",INDEX('Per Line'!$C$2:$C$7001,$M622))</f>
        <v/>
      </c>
      <c r="C622">
        <f>IF($M622="","",INDEX('Per Line'!$A$2:$A$7001,$M622))</f>
        <v/>
      </c>
      <c r="F622">
        <f>IF($M622="","",INDEX('Per Line'!$U$2:$U$7001,$M622))</f>
        <v/>
      </c>
      <c r="G622" s="5">
        <f>IF($M622="","",SUMIFS('Per Line'!$W$2:$W$7001,'Per Line'!$C$2:$C$7001,$B622))</f>
        <v/>
      </c>
      <c r="H622" s="5">
        <f>IF($M622="","",SUMIFS('Per Line'!$X$2:$X$7001,'Per Line'!$C$2:$C$7001,$B622))</f>
        <v/>
      </c>
      <c r="I622" s="5">
        <f>IF($M622="","",SUMIFS('Per Line'!$Y$2:$Y$7001,'Per Line'!$C$2:$C$7001,$B622))</f>
        <v/>
      </c>
      <c r="J622" s="5">
        <f>IF($M622="","",G622-H622)</f>
        <v/>
      </c>
      <c r="K622" s="5">
        <f>IF($M622="","",J622-I622)</f>
        <v/>
      </c>
      <c r="L622">
        <f>IF($M622="","",IFERROR(INDEX(Settings!$C$27:$C$36,MATCH(C622,Settings!$B$27:$B$36,0)),"Unassigned"))</f>
        <v/>
      </c>
      <c r="M622">
        <f>IF(ROWS($M$2:$M622)&lt;=MAX('Per Line'!$AF$2:$AF$7001),MATCH(ROWS($M$2:$M622),'Per Line'!$AF$2:$AF$7001,0),"")</f>
        <v/>
      </c>
      <c r="N622">
        <f>IF(L622="Above",COUNTIF($L$2:L622,"Above"),"")</f>
        <v/>
      </c>
      <c r="O622">
        <f>IF(L622="Below",COUNTIF($L$2:L622,"Below"),"")</f>
        <v/>
      </c>
    </row>
    <row r="623">
      <c r="A623">
        <f>IF($M623="","",INDEX('Per Line'!$B$2:$B$7001,$M623))</f>
        <v/>
      </c>
      <c r="B623">
        <f>IF($M623="","",INDEX('Per Line'!$C$2:$C$7001,$M623))</f>
        <v/>
      </c>
      <c r="C623">
        <f>IF($M623="","",INDEX('Per Line'!$A$2:$A$7001,$M623))</f>
        <v/>
      </c>
      <c r="F623">
        <f>IF($M623="","",INDEX('Per Line'!$U$2:$U$7001,$M623))</f>
        <v/>
      </c>
      <c r="G623" s="5">
        <f>IF($M623="","",SUMIFS('Per Line'!$W$2:$W$7001,'Per Line'!$C$2:$C$7001,$B623))</f>
        <v/>
      </c>
      <c r="H623" s="5">
        <f>IF($M623="","",SUMIFS('Per Line'!$X$2:$X$7001,'Per Line'!$C$2:$C$7001,$B623))</f>
        <v/>
      </c>
      <c r="I623" s="5">
        <f>IF($M623="","",SUMIFS('Per Line'!$Y$2:$Y$7001,'Per Line'!$C$2:$C$7001,$B623))</f>
        <v/>
      </c>
      <c r="J623" s="5">
        <f>IF($M623="","",G623-H623)</f>
        <v/>
      </c>
      <c r="K623" s="5">
        <f>IF($M623="","",J623-I623)</f>
        <v/>
      </c>
      <c r="L623">
        <f>IF($M623="","",IFERROR(INDEX(Settings!$C$27:$C$36,MATCH(C623,Settings!$B$27:$B$36,0)),"Unassigned"))</f>
        <v/>
      </c>
      <c r="M623">
        <f>IF(ROWS($M$2:$M623)&lt;=MAX('Per Line'!$AF$2:$AF$7001),MATCH(ROWS($M$2:$M623),'Per Line'!$AF$2:$AF$7001,0),"")</f>
        <v/>
      </c>
      <c r="N623">
        <f>IF(L623="Above",COUNTIF($L$2:L623,"Above"),"")</f>
        <v/>
      </c>
      <c r="O623">
        <f>IF(L623="Below",COUNTIF($L$2:L623,"Below"),"")</f>
        <v/>
      </c>
    </row>
    <row r="624">
      <c r="A624">
        <f>IF($M624="","",INDEX('Per Line'!$B$2:$B$7001,$M624))</f>
        <v/>
      </c>
      <c r="B624">
        <f>IF($M624="","",INDEX('Per Line'!$C$2:$C$7001,$M624))</f>
        <v/>
      </c>
      <c r="C624">
        <f>IF($M624="","",INDEX('Per Line'!$A$2:$A$7001,$M624))</f>
        <v/>
      </c>
      <c r="F624">
        <f>IF($M624="","",INDEX('Per Line'!$U$2:$U$7001,$M624))</f>
        <v/>
      </c>
      <c r="G624" s="5">
        <f>IF($M624="","",SUMIFS('Per Line'!$W$2:$W$7001,'Per Line'!$C$2:$C$7001,$B624))</f>
        <v/>
      </c>
      <c r="H624" s="5">
        <f>IF($M624="","",SUMIFS('Per Line'!$X$2:$X$7001,'Per Line'!$C$2:$C$7001,$B624))</f>
        <v/>
      </c>
      <c r="I624" s="5">
        <f>IF($M624="","",SUMIFS('Per Line'!$Y$2:$Y$7001,'Per Line'!$C$2:$C$7001,$B624))</f>
        <v/>
      </c>
      <c r="J624" s="5">
        <f>IF($M624="","",G624-H624)</f>
        <v/>
      </c>
      <c r="K624" s="5">
        <f>IF($M624="","",J624-I624)</f>
        <v/>
      </c>
      <c r="L624">
        <f>IF($M624="","",IFERROR(INDEX(Settings!$C$27:$C$36,MATCH(C624,Settings!$B$27:$B$36,0)),"Unassigned"))</f>
        <v/>
      </c>
      <c r="M624">
        <f>IF(ROWS($M$2:$M624)&lt;=MAX('Per Line'!$AF$2:$AF$7001),MATCH(ROWS($M$2:$M624),'Per Line'!$AF$2:$AF$7001,0),"")</f>
        <v/>
      </c>
      <c r="N624">
        <f>IF(L624="Above",COUNTIF($L$2:L624,"Above"),"")</f>
        <v/>
      </c>
      <c r="O624">
        <f>IF(L624="Below",COUNTIF($L$2:L624,"Below"),"")</f>
        <v/>
      </c>
    </row>
    <row r="625">
      <c r="A625">
        <f>IF($M625="","",INDEX('Per Line'!$B$2:$B$7001,$M625))</f>
        <v/>
      </c>
      <c r="B625">
        <f>IF($M625="","",INDEX('Per Line'!$C$2:$C$7001,$M625))</f>
        <v/>
      </c>
      <c r="C625">
        <f>IF($M625="","",INDEX('Per Line'!$A$2:$A$7001,$M625))</f>
        <v/>
      </c>
      <c r="F625">
        <f>IF($M625="","",INDEX('Per Line'!$U$2:$U$7001,$M625))</f>
        <v/>
      </c>
      <c r="G625" s="5">
        <f>IF($M625="","",SUMIFS('Per Line'!$W$2:$W$7001,'Per Line'!$C$2:$C$7001,$B625))</f>
        <v/>
      </c>
      <c r="H625" s="5">
        <f>IF($M625="","",SUMIFS('Per Line'!$X$2:$X$7001,'Per Line'!$C$2:$C$7001,$B625))</f>
        <v/>
      </c>
      <c r="I625" s="5">
        <f>IF($M625="","",SUMIFS('Per Line'!$Y$2:$Y$7001,'Per Line'!$C$2:$C$7001,$B625))</f>
        <v/>
      </c>
      <c r="J625" s="5">
        <f>IF($M625="","",G625-H625)</f>
        <v/>
      </c>
      <c r="K625" s="5">
        <f>IF($M625="","",J625-I625)</f>
        <v/>
      </c>
      <c r="L625">
        <f>IF($M625="","",IFERROR(INDEX(Settings!$C$27:$C$36,MATCH(C625,Settings!$B$27:$B$36,0)),"Unassigned"))</f>
        <v/>
      </c>
      <c r="M625">
        <f>IF(ROWS($M$2:$M625)&lt;=MAX('Per Line'!$AF$2:$AF$7001),MATCH(ROWS($M$2:$M625),'Per Line'!$AF$2:$AF$7001,0),"")</f>
        <v/>
      </c>
      <c r="N625">
        <f>IF(L625="Above",COUNTIF($L$2:L625,"Above"),"")</f>
        <v/>
      </c>
      <c r="O625">
        <f>IF(L625="Below",COUNTIF($L$2:L625,"Below"),"")</f>
        <v/>
      </c>
    </row>
    <row r="626">
      <c r="A626">
        <f>IF($M626="","",INDEX('Per Line'!$B$2:$B$7001,$M626))</f>
        <v/>
      </c>
      <c r="B626">
        <f>IF($M626="","",INDEX('Per Line'!$C$2:$C$7001,$M626))</f>
        <v/>
      </c>
      <c r="C626">
        <f>IF($M626="","",INDEX('Per Line'!$A$2:$A$7001,$M626))</f>
        <v/>
      </c>
      <c r="F626">
        <f>IF($M626="","",INDEX('Per Line'!$U$2:$U$7001,$M626))</f>
        <v/>
      </c>
      <c r="G626" s="5">
        <f>IF($M626="","",SUMIFS('Per Line'!$W$2:$W$7001,'Per Line'!$C$2:$C$7001,$B626))</f>
        <v/>
      </c>
      <c r="H626" s="5">
        <f>IF($M626="","",SUMIFS('Per Line'!$X$2:$X$7001,'Per Line'!$C$2:$C$7001,$B626))</f>
        <v/>
      </c>
      <c r="I626" s="5">
        <f>IF($M626="","",SUMIFS('Per Line'!$Y$2:$Y$7001,'Per Line'!$C$2:$C$7001,$B626))</f>
        <v/>
      </c>
      <c r="J626" s="5">
        <f>IF($M626="","",G626-H626)</f>
        <v/>
      </c>
      <c r="K626" s="5">
        <f>IF($M626="","",J626-I626)</f>
        <v/>
      </c>
      <c r="L626">
        <f>IF($M626="","",IFERROR(INDEX(Settings!$C$27:$C$36,MATCH(C626,Settings!$B$27:$B$36,0)),"Unassigned"))</f>
        <v/>
      </c>
      <c r="M626">
        <f>IF(ROWS($M$2:$M626)&lt;=MAX('Per Line'!$AF$2:$AF$7001),MATCH(ROWS($M$2:$M626),'Per Line'!$AF$2:$AF$7001,0),"")</f>
        <v/>
      </c>
      <c r="N626">
        <f>IF(L626="Above",COUNTIF($L$2:L626,"Above"),"")</f>
        <v/>
      </c>
      <c r="O626">
        <f>IF(L626="Below",COUNTIF($L$2:L626,"Below"),"")</f>
        <v/>
      </c>
    </row>
    <row r="627">
      <c r="A627">
        <f>IF($M627="","",INDEX('Per Line'!$B$2:$B$7001,$M627))</f>
        <v/>
      </c>
      <c r="B627">
        <f>IF($M627="","",INDEX('Per Line'!$C$2:$C$7001,$M627))</f>
        <v/>
      </c>
      <c r="C627">
        <f>IF($M627="","",INDEX('Per Line'!$A$2:$A$7001,$M627))</f>
        <v/>
      </c>
      <c r="F627">
        <f>IF($M627="","",INDEX('Per Line'!$U$2:$U$7001,$M627))</f>
        <v/>
      </c>
      <c r="G627" s="5">
        <f>IF($M627="","",SUMIFS('Per Line'!$W$2:$W$7001,'Per Line'!$C$2:$C$7001,$B627))</f>
        <v/>
      </c>
      <c r="H627" s="5">
        <f>IF($M627="","",SUMIFS('Per Line'!$X$2:$X$7001,'Per Line'!$C$2:$C$7001,$B627))</f>
        <v/>
      </c>
      <c r="I627" s="5">
        <f>IF($M627="","",SUMIFS('Per Line'!$Y$2:$Y$7001,'Per Line'!$C$2:$C$7001,$B627))</f>
        <v/>
      </c>
      <c r="J627" s="5">
        <f>IF($M627="","",G627-H627)</f>
        <v/>
      </c>
      <c r="K627" s="5">
        <f>IF($M627="","",J627-I627)</f>
        <v/>
      </c>
      <c r="L627">
        <f>IF($M627="","",IFERROR(INDEX(Settings!$C$27:$C$36,MATCH(C627,Settings!$B$27:$B$36,0)),"Unassigned"))</f>
        <v/>
      </c>
      <c r="M627">
        <f>IF(ROWS($M$2:$M627)&lt;=MAX('Per Line'!$AF$2:$AF$7001),MATCH(ROWS($M$2:$M627),'Per Line'!$AF$2:$AF$7001,0),"")</f>
        <v/>
      </c>
      <c r="N627">
        <f>IF(L627="Above",COUNTIF($L$2:L627,"Above"),"")</f>
        <v/>
      </c>
      <c r="O627">
        <f>IF(L627="Below",COUNTIF($L$2:L627,"Below"),"")</f>
        <v/>
      </c>
    </row>
    <row r="628">
      <c r="A628">
        <f>IF($M628="","",INDEX('Per Line'!$B$2:$B$7001,$M628))</f>
        <v/>
      </c>
      <c r="B628">
        <f>IF($M628="","",INDEX('Per Line'!$C$2:$C$7001,$M628))</f>
        <v/>
      </c>
      <c r="C628">
        <f>IF($M628="","",INDEX('Per Line'!$A$2:$A$7001,$M628))</f>
        <v/>
      </c>
      <c r="F628">
        <f>IF($M628="","",INDEX('Per Line'!$U$2:$U$7001,$M628))</f>
        <v/>
      </c>
      <c r="G628" s="5">
        <f>IF($M628="","",SUMIFS('Per Line'!$W$2:$W$7001,'Per Line'!$C$2:$C$7001,$B628))</f>
        <v/>
      </c>
      <c r="H628" s="5">
        <f>IF($M628="","",SUMIFS('Per Line'!$X$2:$X$7001,'Per Line'!$C$2:$C$7001,$B628))</f>
        <v/>
      </c>
      <c r="I628" s="5">
        <f>IF($M628="","",SUMIFS('Per Line'!$Y$2:$Y$7001,'Per Line'!$C$2:$C$7001,$B628))</f>
        <v/>
      </c>
      <c r="J628" s="5">
        <f>IF($M628="","",G628-H628)</f>
        <v/>
      </c>
      <c r="K628" s="5">
        <f>IF($M628="","",J628-I628)</f>
        <v/>
      </c>
      <c r="L628">
        <f>IF($M628="","",IFERROR(INDEX(Settings!$C$27:$C$36,MATCH(C628,Settings!$B$27:$B$36,0)),"Unassigned"))</f>
        <v/>
      </c>
      <c r="M628">
        <f>IF(ROWS($M$2:$M628)&lt;=MAX('Per Line'!$AF$2:$AF$7001),MATCH(ROWS($M$2:$M628),'Per Line'!$AF$2:$AF$7001,0),"")</f>
        <v/>
      </c>
      <c r="N628">
        <f>IF(L628="Above",COUNTIF($L$2:L628,"Above"),"")</f>
        <v/>
      </c>
      <c r="O628">
        <f>IF(L628="Below",COUNTIF($L$2:L628,"Below"),"")</f>
        <v/>
      </c>
    </row>
    <row r="629">
      <c r="A629">
        <f>IF($M629="","",INDEX('Per Line'!$B$2:$B$7001,$M629))</f>
        <v/>
      </c>
      <c r="B629">
        <f>IF($M629="","",INDEX('Per Line'!$C$2:$C$7001,$M629))</f>
        <v/>
      </c>
      <c r="C629">
        <f>IF($M629="","",INDEX('Per Line'!$A$2:$A$7001,$M629))</f>
        <v/>
      </c>
      <c r="F629">
        <f>IF($M629="","",INDEX('Per Line'!$U$2:$U$7001,$M629))</f>
        <v/>
      </c>
      <c r="G629" s="5">
        <f>IF($M629="","",SUMIFS('Per Line'!$W$2:$W$7001,'Per Line'!$C$2:$C$7001,$B629))</f>
        <v/>
      </c>
      <c r="H629" s="5">
        <f>IF($M629="","",SUMIFS('Per Line'!$X$2:$X$7001,'Per Line'!$C$2:$C$7001,$B629))</f>
        <v/>
      </c>
      <c r="I629" s="5">
        <f>IF($M629="","",SUMIFS('Per Line'!$Y$2:$Y$7001,'Per Line'!$C$2:$C$7001,$B629))</f>
        <v/>
      </c>
      <c r="J629" s="5">
        <f>IF($M629="","",G629-H629)</f>
        <v/>
      </c>
      <c r="K629" s="5">
        <f>IF($M629="","",J629-I629)</f>
        <v/>
      </c>
      <c r="L629">
        <f>IF($M629="","",IFERROR(INDEX(Settings!$C$27:$C$36,MATCH(C629,Settings!$B$27:$B$36,0)),"Unassigned"))</f>
        <v/>
      </c>
      <c r="M629">
        <f>IF(ROWS($M$2:$M629)&lt;=MAX('Per Line'!$AF$2:$AF$7001),MATCH(ROWS($M$2:$M629),'Per Line'!$AF$2:$AF$7001,0),"")</f>
        <v/>
      </c>
      <c r="N629">
        <f>IF(L629="Above",COUNTIF($L$2:L629,"Above"),"")</f>
        <v/>
      </c>
      <c r="O629">
        <f>IF(L629="Below",COUNTIF($L$2:L629,"Below"),"")</f>
        <v/>
      </c>
    </row>
    <row r="630">
      <c r="A630">
        <f>IF($M630="","",INDEX('Per Line'!$B$2:$B$7001,$M630))</f>
        <v/>
      </c>
      <c r="B630">
        <f>IF($M630="","",INDEX('Per Line'!$C$2:$C$7001,$M630))</f>
        <v/>
      </c>
      <c r="C630">
        <f>IF($M630="","",INDEX('Per Line'!$A$2:$A$7001,$M630))</f>
        <v/>
      </c>
      <c r="F630">
        <f>IF($M630="","",INDEX('Per Line'!$U$2:$U$7001,$M630))</f>
        <v/>
      </c>
      <c r="G630" s="5">
        <f>IF($M630="","",SUMIFS('Per Line'!$W$2:$W$7001,'Per Line'!$C$2:$C$7001,$B630))</f>
        <v/>
      </c>
      <c r="H630" s="5">
        <f>IF($M630="","",SUMIFS('Per Line'!$X$2:$X$7001,'Per Line'!$C$2:$C$7001,$B630))</f>
        <v/>
      </c>
      <c r="I630" s="5">
        <f>IF($M630="","",SUMIFS('Per Line'!$Y$2:$Y$7001,'Per Line'!$C$2:$C$7001,$B630))</f>
        <v/>
      </c>
      <c r="J630" s="5">
        <f>IF($M630="","",G630-H630)</f>
        <v/>
      </c>
      <c r="K630" s="5">
        <f>IF($M630="","",J630-I630)</f>
        <v/>
      </c>
      <c r="L630">
        <f>IF($M630="","",IFERROR(INDEX(Settings!$C$27:$C$36,MATCH(C630,Settings!$B$27:$B$36,0)),"Unassigned"))</f>
        <v/>
      </c>
      <c r="M630">
        <f>IF(ROWS($M$2:$M630)&lt;=MAX('Per Line'!$AF$2:$AF$7001),MATCH(ROWS($M$2:$M630),'Per Line'!$AF$2:$AF$7001,0),"")</f>
        <v/>
      </c>
      <c r="N630">
        <f>IF(L630="Above",COUNTIF($L$2:L630,"Above"),"")</f>
        <v/>
      </c>
      <c r="O630">
        <f>IF(L630="Below",COUNTIF($L$2:L630,"Below"),"")</f>
        <v/>
      </c>
    </row>
    <row r="631">
      <c r="A631">
        <f>IF($M631="","",INDEX('Per Line'!$B$2:$B$7001,$M631))</f>
        <v/>
      </c>
      <c r="B631">
        <f>IF($M631="","",INDEX('Per Line'!$C$2:$C$7001,$M631))</f>
        <v/>
      </c>
      <c r="C631">
        <f>IF($M631="","",INDEX('Per Line'!$A$2:$A$7001,$M631))</f>
        <v/>
      </c>
      <c r="F631">
        <f>IF($M631="","",INDEX('Per Line'!$U$2:$U$7001,$M631))</f>
        <v/>
      </c>
      <c r="G631" s="5">
        <f>IF($M631="","",SUMIFS('Per Line'!$W$2:$W$7001,'Per Line'!$C$2:$C$7001,$B631))</f>
        <v/>
      </c>
      <c r="H631" s="5">
        <f>IF($M631="","",SUMIFS('Per Line'!$X$2:$X$7001,'Per Line'!$C$2:$C$7001,$B631))</f>
        <v/>
      </c>
      <c r="I631" s="5">
        <f>IF($M631="","",SUMIFS('Per Line'!$Y$2:$Y$7001,'Per Line'!$C$2:$C$7001,$B631))</f>
        <v/>
      </c>
      <c r="J631" s="5">
        <f>IF($M631="","",G631-H631)</f>
        <v/>
      </c>
      <c r="K631" s="5">
        <f>IF($M631="","",J631-I631)</f>
        <v/>
      </c>
      <c r="L631">
        <f>IF($M631="","",IFERROR(INDEX(Settings!$C$27:$C$36,MATCH(C631,Settings!$B$27:$B$36,0)),"Unassigned"))</f>
        <v/>
      </c>
      <c r="M631">
        <f>IF(ROWS($M$2:$M631)&lt;=MAX('Per Line'!$AF$2:$AF$7001),MATCH(ROWS($M$2:$M631),'Per Line'!$AF$2:$AF$7001,0),"")</f>
        <v/>
      </c>
      <c r="N631">
        <f>IF(L631="Above",COUNTIF($L$2:L631,"Above"),"")</f>
        <v/>
      </c>
      <c r="O631">
        <f>IF(L631="Below",COUNTIF($L$2:L631,"Below"),"")</f>
        <v/>
      </c>
    </row>
    <row r="632">
      <c r="A632">
        <f>IF($M632="","",INDEX('Per Line'!$B$2:$B$7001,$M632))</f>
        <v/>
      </c>
      <c r="B632">
        <f>IF($M632="","",INDEX('Per Line'!$C$2:$C$7001,$M632))</f>
        <v/>
      </c>
      <c r="C632">
        <f>IF($M632="","",INDEX('Per Line'!$A$2:$A$7001,$M632))</f>
        <v/>
      </c>
      <c r="F632">
        <f>IF($M632="","",INDEX('Per Line'!$U$2:$U$7001,$M632))</f>
        <v/>
      </c>
      <c r="G632" s="5">
        <f>IF($M632="","",SUMIFS('Per Line'!$W$2:$W$7001,'Per Line'!$C$2:$C$7001,$B632))</f>
        <v/>
      </c>
      <c r="H632" s="5">
        <f>IF($M632="","",SUMIFS('Per Line'!$X$2:$X$7001,'Per Line'!$C$2:$C$7001,$B632))</f>
        <v/>
      </c>
      <c r="I632" s="5">
        <f>IF($M632="","",SUMIFS('Per Line'!$Y$2:$Y$7001,'Per Line'!$C$2:$C$7001,$B632))</f>
        <v/>
      </c>
      <c r="J632" s="5">
        <f>IF($M632="","",G632-H632)</f>
        <v/>
      </c>
      <c r="K632" s="5">
        <f>IF($M632="","",J632-I632)</f>
        <v/>
      </c>
      <c r="L632">
        <f>IF($M632="","",IFERROR(INDEX(Settings!$C$27:$C$36,MATCH(C632,Settings!$B$27:$B$36,0)),"Unassigned"))</f>
        <v/>
      </c>
      <c r="M632">
        <f>IF(ROWS($M$2:$M632)&lt;=MAX('Per Line'!$AF$2:$AF$7001),MATCH(ROWS($M$2:$M632),'Per Line'!$AF$2:$AF$7001,0),"")</f>
        <v/>
      </c>
      <c r="N632">
        <f>IF(L632="Above",COUNTIF($L$2:L632,"Above"),"")</f>
        <v/>
      </c>
      <c r="O632">
        <f>IF(L632="Below",COUNTIF($L$2:L632,"Below"),"")</f>
        <v/>
      </c>
    </row>
    <row r="633">
      <c r="A633">
        <f>IF($M633="","",INDEX('Per Line'!$B$2:$B$7001,$M633))</f>
        <v/>
      </c>
      <c r="B633">
        <f>IF($M633="","",INDEX('Per Line'!$C$2:$C$7001,$M633))</f>
        <v/>
      </c>
      <c r="C633">
        <f>IF($M633="","",INDEX('Per Line'!$A$2:$A$7001,$M633))</f>
        <v/>
      </c>
      <c r="F633">
        <f>IF($M633="","",INDEX('Per Line'!$U$2:$U$7001,$M633))</f>
        <v/>
      </c>
      <c r="G633" s="5">
        <f>IF($M633="","",SUMIFS('Per Line'!$W$2:$W$7001,'Per Line'!$C$2:$C$7001,$B633))</f>
        <v/>
      </c>
      <c r="H633" s="5">
        <f>IF($M633="","",SUMIFS('Per Line'!$X$2:$X$7001,'Per Line'!$C$2:$C$7001,$B633))</f>
        <v/>
      </c>
      <c r="I633" s="5">
        <f>IF($M633="","",SUMIFS('Per Line'!$Y$2:$Y$7001,'Per Line'!$C$2:$C$7001,$B633))</f>
        <v/>
      </c>
      <c r="J633" s="5">
        <f>IF($M633="","",G633-H633)</f>
        <v/>
      </c>
      <c r="K633" s="5">
        <f>IF($M633="","",J633-I633)</f>
        <v/>
      </c>
      <c r="L633">
        <f>IF($M633="","",IFERROR(INDEX(Settings!$C$27:$C$36,MATCH(C633,Settings!$B$27:$B$36,0)),"Unassigned"))</f>
        <v/>
      </c>
      <c r="M633">
        <f>IF(ROWS($M$2:$M633)&lt;=MAX('Per Line'!$AF$2:$AF$7001),MATCH(ROWS($M$2:$M633),'Per Line'!$AF$2:$AF$7001,0),"")</f>
        <v/>
      </c>
      <c r="N633">
        <f>IF(L633="Above",COUNTIF($L$2:L633,"Above"),"")</f>
        <v/>
      </c>
      <c r="O633">
        <f>IF(L633="Below",COUNTIF($L$2:L633,"Below"),"")</f>
        <v/>
      </c>
    </row>
    <row r="634">
      <c r="A634">
        <f>IF($M634="","",INDEX('Per Line'!$B$2:$B$7001,$M634))</f>
        <v/>
      </c>
      <c r="B634">
        <f>IF($M634="","",INDEX('Per Line'!$C$2:$C$7001,$M634))</f>
        <v/>
      </c>
      <c r="C634">
        <f>IF($M634="","",INDEX('Per Line'!$A$2:$A$7001,$M634))</f>
        <v/>
      </c>
      <c r="F634">
        <f>IF($M634="","",INDEX('Per Line'!$U$2:$U$7001,$M634))</f>
        <v/>
      </c>
      <c r="G634" s="5">
        <f>IF($M634="","",SUMIFS('Per Line'!$W$2:$W$7001,'Per Line'!$C$2:$C$7001,$B634))</f>
        <v/>
      </c>
      <c r="H634" s="5">
        <f>IF($M634="","",SUMIFS('Per Line'!$X$2:$X$7001,'Per Line'!$C$2:$C$7001,$B634))</f>
        <v/>
      </c>
      <c r="I634" s="5">
        <f>IF($M634="","",SUMIFS('Per Line'!$Y$2:$Y$7001,'Per Line'!$C$2:$C$7001,$B634))</f>
        <v/>
      </c>
      <c r="J634" s="5">
        <f>IF($M634="","",G634-H634)</f>
        <v/>
      </c>
      <c r="K634" s="5">
        <f>IF($M634="","",J634-I634)</f>
        <v/>
      </c>
      <c r="L634">
        <f>IF($M634="","",IFERROR(INDEX(Settings!$C$27:$C$36,MATCH(C634,Settings!$B$27:$B$36,0)),"Unassigned"))</f>
        <v/>
      </c>
      <c r="M634">
        <f>IF(ROWS($M$2:$M634)&lt;=MAX('Per Line'!$AF$2:$AF$7001),MATCH(ROWS($M$2:$M634),'Per Line'!$AF$2:$AF$7001,0),"")</f>
        <v/>
      </c>
      <c r="N634">
        <f>IF(L634="Above",COUNTIF($L$2:L634,"Above"),"")</f>
        <v/>
      </c>
      <c r="O634">
        <f>IF(L634="Below",COUNTIF($L$2:L634,"Below"),"")</f>
        <v/>
      </c>
    </row>
    <row r="635">
      <c r="A635">
        <f>IF($M635="","",INDEX('Per Line'!$B$2:$B$7001,$M635))</f>
        <v/>
      </c>
      <c r="B635">
        <f>IF($M635="","",INDEX('Per Line'!$C$2:$C$7001,$M635))</f>
        <v/>
      </c>
      <c r="C635">
        <f>IF($M635="","",INDEX('Per Line'!$A$2:$A$7001,$M635))</f>
        <v/>
      </c>
      <c r="F635">
        <f>IF($M635="","",INDEX('Per Line'!$U$2:$U$7001,$M635))</f>
        <v/>
      </c>
      <c r="G635" s="5">
        <f>IF($M635="","",SUMIFS('Per Line'!$W$2:$W$7001,'Per Line'!$C$2:$C$7001,$B635))</f>
        <v/>
      </c>
      <c r="H635" s="5">
        <f>IF($M635="","",SUMIFS('Per Line'!$X$2:$X$7001,'Per Line'!$C$2:$C$7001,$B635))</f>
        <v/>
      </c>
      <c r="I635" s="5">
        <f>IF($M635="","",SUMIFS('Per Line'!$Y$2:$Y$7001,'Per Line'!$C$2:$C$7001,$B635))</f>
        <v/>
      </c>
      <c r="J635" s="5">
        <f>IF($M635="","",G635-H635)</f>
        <v/>
      </c>
      <c r="K635" s="5">
        <f>IF($M635="","",J635-I635)</f>
        <v/>
      </c>
      <c r="L635">
        <f>IF($M635="","",IFERROR(INDEX(Settings!$C$27:$C$36,MATCH(C635,Settings!$B$27:$B$36,0)),"Unassigned"))</f>
        <v/>
      </c>
      <c r="M635">
        <f>IF(ROWS($M$2:$M635)&lt;=MAX('Per Line'!$AF$2:$AF$7001),MATCH(ROWS($M$2:$M635),'Per Line'!$AF$2:$AF$7001,0),"")</f>
        <v/>
      </c>
      <c r="N635">
        <f>IF(L635="Above",COUNTIF($L$2:L635,"Above"),"")</f>
        <v/>
      </c>
      <c r="O635">
        <f>IF(L635="Below",COUNTIF($L$2:L635,"Below"),"")</f>
        <v/>
      </c>
    </row>
    <row r="636">
      <c r="A636">
        <f>IF($M636="","",INDEX('Per Line'!$B$2:$B$7001,$M636))</f>
        <v/>
      </c>
      <c r="B636">
        <f>IF($M636="","",INDEX('Per Line'!$C$2:$C$7001,$M636))</f>
        <v/>
      </c>
      <c r="C636">
        <f>IF($M636="","",INDEX('Per Line'!$A$2:$A$7001,$M636))</f>
        <v/>
      </c>
      <c r="F636">
        <f>IF($M636="","",INDEX('Per Line'!$U$2:$U$7001,$M636))</f>
        <v/>
      </c>
      <c r="G636" s="5">
        <f>IF($M636="","",SUMIFS('Per Line'!$W$2:$W$7001,'Per Line'!$C$2:$C$7001,$B636))</f>
        <v/>
      </c>
      <c r="H636" s="5">
        <f>IF($M636="","",SUMIFS('Per Line'!$X$2:$X$7001,'Per Line'!$C$2:$C$7001,$B636))</f>
        <v/>
      </c>
      <c r="I636" s="5">
        <f>IF($M636="","",SUMIFS('Per Line'!$Y$2:$Y$7001,'Per Line'!$C$2:$C$7001,$B636))</f>
        <v/>
      </c>
      <c r="J636" s="5">
        <f>IF($M636="","",G636-H636)</f>
        <v/>
      </c>
      <c r="K636" s="5">
        <f>IF($M636="","",J636-I636)</f>
        <v/>
      </c>
      <c r="L636">
        <f>IF($M636="","",IFERROR(INDEX(Settings!$C$27:$C$36,MATCH(C636,Settings!$B$27:$B$36,0)),"Unassigned"))</f>
        <v/>
      </c>
      <c r="M636">
        <f>IF(ROWS($M$2:$M636)&lt;=MAX('Per Line'!$AF$2:$AF$7001),MATCH(ROWS($M$2:$M636),'Per Line'!$AF$2:$AF$7001,0),"")</f>
        <v/>
      </c>
      <c r="N636">
        <f>IF(L636="Above",COUNTIF($L$2:L636,"Above"),"")</f>
        <v/>
      </c>
      <c r="O636">
        <f>IF(L636="Below",COUNTIF($L$2:L636,"Below"),"")</f>
        <v/>
      </c>
    </row>
    <row r="637">
      <c r="A637">
        <f>IF($M637="","",INDEX('Per Line'!$B$2:$B$7001,$M637))</f>
        <v/>
      </c>
      <c r="B637">
        <f>IF($M637="","",INDEX('Per Line'!$C$2:$C$7001,$M637))</f>
        <v/>
      </c>
      <c r="C637">
        <f>IF($M637="","",INDEX('Per Line'!$A$2:$A$7001,$M637))</f>
        <v/>
      </c>
      <c r="F637">
        <f>IF($M637="","",INDEX('Per Line'!$U$2:$U$7001,$M637))</f>
        <v/>
      </c>
      <c r="G637" s="5">
        <f>IF($M637="","",SUMIFS('Per Line'!$W$2:$W$7001,'Per Line'!$C$2:$C$7001,$B637))</f>
        <v/>
      </c>
      <c r="H637" s="5">
        <f>IF($M637="","",SUMIFS('Per Line'!$X$2:$X$7001,'Per Line'!$C$2:$C$7001,$B637))</f>
        <v/>
      </c>
      <c r="I637" s="5">
        <f>IF($M637="","",SUMIFS('Per Line'!$Y$2:$Y$7001,'Per Line'!$C$2:$C$7001,$B637))</f>
        <v/>
      </c>
      <c r="J637" s="5">
        <f>IF($M637="","",G637-H637)</f>
        <v/>
      </c>
      <c r="K637" s="5">
        <f>IF($M637="","",J637-I637)</f>
        <v/>
      </c>
      <c r="L637">
        <f>IF($M637="","",IFERROR(INDEX(Settings!$C$27:$C$36,MATCH(C637,Settings!$B$27:$B$36,0)),"Unassigned"))</f>
        <v/>
      </c>
      <c r="M637">
        <f>IF(ROWS($M$2:$M637)&lt;=MAX('Per Line'!$AF$2:$AF$7001),MATCH(ROWS($M$2:$M637),'Per Line'!$AF$2:$AF$7001,0),"")</f>
        <v/>
      </c>
      <c r="N637">
        <f>IF(L637="Above",COUNTIF($L$2:L637,"Above"),"")</f>
        <v/>
      </c>
      <c r="O637">
        <f>IF(L637="Below",COUNTIF($L$2:L637,"Below"),"")</f>
        <v/>
      </c>
    </row>
    <row r="638">
      <c r="A638">
        <f>IF($M638="","",INDEX('Per Line'!$B$2:$B$7001,$M638))</f>
        <v/>
      </c>
      <c r="B638">
        <f>IF($M638="","",INDEX('Per Line'!$C$2:$C$7001,$M638))</f>
        <v/>
      </c>
      <c r="C638">
        <f>IF($M638="","",INDEX('Per Line'!$A$2:$A$7001,$M638))</f>
        <v/>
      </c>
      <c r="F638">
        <f>IF($M638="","",INDEX('Per Line'!$U$2:$U$7001,$M638))</f>
        <v/>
      </c>
      <c r="G638" s="5">
        <f>IF($M638="","",SUMIFS('Per Line'!$W$2:$W$7001,'Per Line'!$C$2:$C$7001,$B638))</f>
        <v/>
      </c>
      <c r="H638" s="5">
        <f>IF($M638="","",SUMIFS('Per Line'!$X$2:$X$7001,'Per Line'!$C$2:$C$7001,$B638))</f>
        <v/>
      </c>
      <c r="I638" s="5">
        <f>IF($M638="","",SUMIFS('Per Line'!$Y$2:$Y$7001,'Per Line'!$C$2:$C$7001,$B638))</f>
        <v/>
      </c>
      <c r="J638" s="5">
        <f>IF($M638="","",G638-H638)</f>
        <v/>
      </c>
      <c r="K638" s="5">
        <f>IF($M638="","",J638-I638)</f>
        <v/>
      </c>
      <c r="L638">
        <f>IF($M638="","",IFERROR(INDEX(Settings!$C$27:$C$36,MATCH(C638,Settings!$B$27:$B$36,0)),"Unassigned"))</f>
        <v/>
      </c>
      <c r="M638">
        <f>IF(ROWS($M$2:$M638)&lt;=MAX('Per Line'!$AF$2:$AF$7001),MATCH(ROWS($M$2:$M638),'Per Line'!$AF$2:$AF$7001,0),"")</f>
        <v/>
      </c>
      <c r="N638">
        <f>IF(L638="Above",COUNTIF($L$2:L638,"Above"),"")</f>
        <v/>
      </c>
      <c r="O638">
        <f>IF(L638="Below",COUNTIF($L$2:L638,"Below"),"")</f>
        <v/>
      </c>
    </row>
    <row r="639">
      <c r="A639">
        <f>IF($M639="","",INDEX('Per Line'!$B$2:$B$7001,$M639))</f>
        <v/>
      </c>
      <c r="B639">
        <f>IF($M639="","",INDEX('Per Line'!$C$2:$C$7001,$M639))</f>
        <v/>
      </c>
      <c r="C639">
        <f>IF($M639="","",INDEX('Per Line'!$A$2:$A$7001,$M639))</f>
        <v/>
      </c>
      <c r="F639">
        <f>IF($M639="","",INDEX('Per Line'!$U$2:$U$7001,$M639))</f>
        <v/>
      </c>
      <c r="G639" s="5">
        <f>IF($M639="","",SUMIFS('Per Line'!$W$2:$W$7001,'Per Line'!$C$2:$C$7001,$B639))</f>
        <v/>
      </c>
      <c r="H639" s="5">
        <f>IF($M639="","",SUMIFS('Per Line'!$X$2:$X$7001,'Per Line'!$C$2:$C$7001,$B639))</f>
        <v/>
      </c>
      <c r="I639" s="5">
        <f>IF($M639="","",SUMIFS('Per Line'!$Y$2:$Y$7001,'Per Line'!$C$2:$C$7001,$B639))</f>
        <v/>
      </c>
      <c r="J639" s="5">
        <f>IF($M639="","",G639-H639)</f>
        <v/>
      </c>
      <c r="K639" s="5">
        <f>IF($M639="","",J639-I639)</f>
        <v/>
      </c>
      <c r="L639">
        <f>IF($M639="","",IFERROR(INDEX(Settings!$C$27:$C$36,MATCH(C639,Settings!$B$27:$B$36,0)),"Unassigned"))</f>
        <v/>
      </c>
      <c r="M639">
        <f>IF(ROWS($M$2:$M639)&lt;=MAX('Per Line'!$AF$2:$AF$7001),MATCH(ROWS($M$2:$M639),'Per Line'!$AF$2:$AF$7001,0),"")</f>
        <v/>
      </c>
      <c r="N639">
        <f>IF(L639="Above",COUNTIF($L$2:L639,"Above"),"")</f>
        <v/>
      </c>
      <c r="O639">
        <f>IF(L639="Below",COUNTIF($L$2:L639,"Below"),"")</f>
        <v/>
      </c>
    </row>
    <row r="640">
      <c r="A640">
        <f>IF($M640="","",INDEX('Per Line'!$B$2:$B$7001,$M640))</f>
        <v/>
      </c>
      <c r="B640">
        <f>IF($M640="","",INDEX('Per Line'!$C$2:$C$7001,$M640))</f>
        <v/>
      </c>
      <c r="C640">
        <f>IF($M640="","",INDEX('Per Line'!$A$2:$A$7001,$M640))</f>
        <v/>
      </c>
      <c r="F640">
        <f>IF($M640="","",INDEX('Per Line'!$U$2:$U$7001,$M640))</f>
        <v/>
      </c>
      <c r="G640" s="5">
        <f>IF($M640="","",SUMIFS('Per Line'!$W$2:$W$7001,'Per Line'!$C$2:$C$7001,$B640))</f>
        <v/>
      </c>
      <c r="H640" s="5">
        <f>IF($M640="","",SUMIFS('Per Line'!$X$2:$X$7001,'Per Line'!$C$2:$C$7001,$B640))</f>
        <v/>
      </c>
      <c r="I640" s="5">
        <f>IF($M640="","",SUMIFS('Per Line'!$Y$2:$Y$7001,'Per Line'!$C$2:$C$7001,$B640))</f>
        <v/>
      </c>
      <c r="J640" s="5">
        <f>IF($M640="","",G640-H640)</f>
        <v/>
      </c>
      <c r="K640" s="5">
        <f>IF($M640="","",J640-I640)</f>
        <v/>
      </c>
      <c r="L640">
        <f>IF($M640="","",IFERROR(INDEX(Settings!$C$27:$C$36,MATCH(C640,Settings!$B$27:$B$36,0)),"Unassigned"))</f>
        <v/>
      </c>
      <c r="M640">
        <f>IF(ROWS($M$2:$M640)&lt;=MAX('Per Line'!$AF$2:$AF$7001),MATCH(ROWS($M$2:$M640),'Per Line'!$AF$2:$AF$7001,0),"")</f>
        <v/>
      </c>
      <c r="N640">
        <f>IF(L640="Above",COUNTIF($L$2:L640,"Above"),"")</f>
        <v/>
      </c>
      <c r="O640">
        <f>IF(L640="Below",COUNTIF($L$2:L640,"Below"),"")</f>
        <v/>
      </c>
    </row>
    <row r="641">
      <c r="A641">
        <f>IF($M641="","",INDEX('Per Line'!$B$2:$B$7001,$M641))</f>
        <v/>
      </c>
      <c r="B641">
        <f>IF($M641="","",INDEX('Per Line'!$C$2:$C$7001,$M641))</f>
        <v/>
      </c>
      <c r="C641">
        <f>IF($M641="","",INDEX('Per Line'!$A$2:$A$7001,$M641))</f>
        <v/>
      </c>
      <c r="F641">
        <f>IF($M641="","",INDEX('Per Line'!$U$2:$U$7001,$M641))</f>
        <v/>
      </c>
      <c r="G641" s="5">
        <f>IF($M641="","",SUMIFS('Per Line'!$W$2:$W$7001,'Per Line'!$C$2:$C$7001,$B641))</f>
        <v/>
      </c>
      <c r="H641" s="5">
        <f>IF($M641="","",SUMIFS('Per Line'!$X$2:$X$7001,'Per Line'!$C$2:$C$7001,$B641))</f>
        <v/>
      </c>
      <c r="I641" s="5">
        <f>IF($M641="","",SUMIFS('Per Line'!$Y$2:$Y$7001,'Per Line'!$C$2:$C$7001,$B641))</f>
        <v/>
      </c>
      <c r="J641" s="5">
        <f>IF($M641="","",G641-H641)</f>
        <v/>
      </c>
      <c r="K641" s="5">
        <f>IF($M641="","",J641-I641)</f>
        <v/>
      </c>
      <c r="L641">
        <f>IF($M641="","",IFERROR(INDEX(Settings!$C$27:$C$36,MATCH(C641,Settings!$B$27:$B$36,0)),"Unassigned"))</f>
        <v/>
      </c>
      <c r="M641">
        <f>IF(ROWS($M$2:$M641)&lt;=MAX('Per Line'!$AF$2:$AF$7001),MATCH(ROWS($M$2:$M641),'Per Line'!$AF$2:$AF$7001,0),"")</f>
        <v/>
      </c>
      <c r="N641">
        <f>IF(L641="Above",COUNTIF($L$2:L641,"Above"),"")</f>
        <v/>
      </c>
      <c r="O641">
        <f>IF(L641="Below",COUNTIF($L$2:L641,"Below"),"")</f>
        <v/>
      </c>
    </row>
    <row r="642">
      <c r="A642">
        <f>IF($M642="","",INDEX('Per Line'!$B$2:$B$7001,$M642))</f>
        <v/>
      </c>
      <c r="B642">
        <f>IF($M642="","",INDEX('Per Line'!$C$2:$C$7001,$M642))</f>
        <v/>
      </c>
      <c r="C642">
        <f>IF($M642="","",INDEX('Per Line'!$A$2:$A$7001,$M642))</f>
        <v/>
      </c>
      <c r="F642">
        <f>IF($M642="","",INDEX('Per Line'!$U$2:$U$7001,$M642))</f>
        <v/>
      </c>
      <c r="G642" s="5">
        <f>IF($M642="","",SUMIFS('Per Line'!$W$2:$W$7001,'Per Line'!$C$2:$C$7001,$B642))</f>
        <v/>
      </c>
      <c r="H642" s="5">
        <f>IF($M642="","",SUMIFS('Per Line'!$X$2:$X$7001,'Per Line'!$C$2:$C$7001,$B642))</f>
        <v/>
      </c>
      <c r="I642" s="5">
        <f>IF($M642="","",SUMIFS('Per Line'!$Y$2:$Y$7001,'Per Line'!$C$2:$C$7001,$B642))</f>
        <v/>
      </c>
      <c r="J642" s="5">
        <f>IF($M642="","",G642-H642)</f>
        <v/>
      </c>
      <c r="K642" s="5">
        <f>IF($M642="","",J642-I642)</f>
        <v/>
      </c>
      <c r="L642">
        <f>IF($M642="","",IFERROR(INDEX(Settings!$C$27:$C$36,MATCH(C642,Settings!$B$27:$B$36,0)),"Unassigned"))</f>
        <v/>
      </c>
      <c r="M642">
        <f>IF(ROWS($M$2:$M642)&lt;=MAX('Per Line'!$AF$2:$AF$7001),MATCH(ROWS($M$2:$M642),'Per Line'!$AF$2:$AF$7001,0),"")</f>
        <v/>
      </c>
      <c r="N642">
        <f>IF(L642="Above",COUNTIF($L$2:L642,"Above"),"")</f>
        <v/>
      </c>
      <c r="O642">
        <f>IF(L642="Below",COUNTIF($L$2:L642,"Below"),"")</f>
        <v/>
      </c>
    </row>
    <row r="643">
      <c r="A643">
        <f>IF($M643="","",INDEX('Per Line'!$B$2:$B$7001,$M643))</f>
        <v/>
      </c>
      <c r="B643">
        <f>IF($M643="","",INDEX('Per Line'!$C$2:$C$7001,$M643))</f>
        <v/>
      </c>
      <c r="C643">
        <f>IF($M643="","",INDEX('Per Line'!$A$2:$A$7001,$M643))</f>
        <v/>
      </c>
      <c r="F643">
        <f>IF($M643="","",INDEX('Per Line'!$U$2:$U$7001,$M643))</f>
        <v/>
      </c>
      <c r="G643" s="5">
        <f>IF($M643="","",SUMIFS('Per Line'!$W$2:$W$7001,'Per Line'!$C$2:$C$7001,$B643))</f>
        <v/>
      </c>
      <c r="H643" s="5">
        <f>IF($M643="","",SUMIFS('Per Line'!$X$2:$X$7001,'Per Line'!$C$2:$C$7001,$B643))</f>
        <v/>
      </c>
      <c r="I643" s="5">
        <f>IF($M643="","",SUMIFS('Per Line'!$Y$2:$Y$7001,'Per Line'!$C$2:$C$7001,$B643))</f>
        <v/>
      </c>
      <c r="J643" s="5">
        <f>IF($M643="","",G643-H643)</f>
        <v/>
      </c>
      <c r="K643" s="5">
        <f>IF($M643="","",J643-I643)</f>
        <v/>
      </c>
      <c r="L643">
        <f>IF($M643="","",IFERROR(INDEX(Settings!$C$27:$C$36,MATCH(C643,Settings!$B$27:$B$36,0)),"Unassigned"))</f>
        <v/>
      </c>
      <c r="M643">
        <f>IF(ROWS($M$2:$M643)&lt;=MAX('Per Line'!$AF$2:$AF$7001),MATCH(ROWS($M$2:$M643),'Per Line'!$AF$2:$AF$7001,0),"")</f>
        <v/>
      </c>
      <c r="N643">
        <f>IF(L643="Above",COUNTIF($L$2:L643,"Above"),"")</f>
        <v/>
      </c>
      <c r="O643">
        <f>IF(L643="Below",COUNTIF($L$2:L643,"Below"),"")</f>
        <v/>
      </c>
    </row>
    <row r="644">
      <c r="A644">
        <f>IF($M644="","",INDEX('Per Line'!$B$2:$B$7001,$M644))</f>
        <v/>
      </c>
      <c r="B644">
        <f>IF($M644="","",INDEX('Per Line'!$C$2:$C$7001,$M644))</f>
        <v/>
      </c>
      <c r="C644">
        <f>IF($M644="","",INDEX('Per Line'!$A$2:$A$7001,$M644))</f>
        <v/>
      </c>
      <c r="F644">
        <f>IF($M644="","",INDEX('Per Line'!$U$2:$U$7001,$M644))</f>
        <v/>
      </c>
      <c r="G644" s="5">
        <f>IF($M644="","",SUMIFS('Per Line'!$W$2:$W$7001,'Per Line'!$C$2:$C$7001,$B644))</f>
        <v/>
      </c>
      <c r="H644" s="5">
        <f>IF($M644="","",SUMIFS('Per Line'!$X$2:$X$7001,'Per Line'!$C$2:$C$7001,$B644))</f>
        <v/>
      </c>
      <c r="I644" s="5">
        <f>IF($M644="","",SUMIFS('Per Line'!$Y$2:$Y$7001,'Per Line'!$C$2:$C$7001,$B644))</f>
        <v/>
      </c>
      <c r="J644" s="5">
        <f>IF($M644="","",G644-H644)</f>
        <v/>
      </c>
      <c r="K644" s="5">
        <f>IF($M644="","",J644-I644)</f>
        <v/>
      </c>
      <c r="L644">
        <f>IF($M644="","",IFERROR(INDEX(Settings!$C$27:$C$36,MATCH(C644,Settings!$B$27:$B$36,0)),"Unassigned"))</f>
        <v/>
      </c>
      <c r="M644">
        <f>IF(ROWS($M$2:$M644)&lt;=MAX('Per Line'!$AF$2:$AF$7001),MATCH(ROWS($M$2:$M644),'Per Line'!$AF$2:$AF$7001,0),"")</f>
        <v/>
      </c>
      <c r="N644">
        <f>IF(L644="Above",COUNTIF($L$2:L644,"Above"),"")</f>
        <v/>
      </c>
      <c r="O644">
        <f>IF(L644="Below",COUNTIF($L$2:L644,"Below"),"")</f>
        <v/>
      </c>
    </row>
    <row r="645">
      <c r="A645">
        <f>IF($M645="","",INDEX('Per Line'!$B$2:$B$7001,$M645))</f>
        <v/>
      </c>
      <c r="B645">
        <f>IF($M645="","",INDEX('Per Line'!$C$2:$C$7001,$M645))</f>
        <v/>
      </c>
      <c r="C645">
        <f>IF($M645="","",INDEX('Per Line'!$A$2:$A$7001,$M645))</f>
        <v/>
      </c>
      <c r="F645">
        <f>IF($M645="","",INDEX('Per Line'!$U$2:$U$7001,$M645))</f>
        <v/>
      </c>
      <c r="G645" s="5">
        <f>IF($M645="","",SUMIFS('Per Line'!$W$2:$W$7001,'Per Line'!$C$2:$C$7001,$B645))</f>
        <v/>
      </c>
      <c r="H645" s="5">
        <f>IF($M645="","",SUMIFS('Per Line'!$X$2:$X$7001,'Per Line'!$C$2:$C$7001,$B645))</f>
        <v/>
      </c>
      <c r="I645" s="5">
        <f>IF($M645="","",SUMIFS('Per Line'!$Y$2:$Y$7001,'Per Line'!$C$2:$C$7001,$B645))</f>
        <v/>
      </c>
      <c r="J645" s="5">
        <f>IF($M645="","",G645-H645)</f>
        <v/>
      </c>
      <c r="K645" s="5">
        <f>IF($M645="","",J645-I645)</f>
        <v/>
      </c>
      <c r="L645">
        <f>IF($M645="","",IFERROR(INDEX(Settings!$C$27:$C$36,MATCH(C645,Settings!$B$27:$B$36,0)),"Unassigned"))</f>
        <v/>
      </c>
      <c r="M645">
        <f>IF(ROWS($M$2:$M645)&lt;=MAX('Per Line'!$AF$2:$AF$7001),MATCH(ROWS($M$2:$M645),'Per Line'!$AF$2:$AF$7001,0),"")</f>
        <v/>
      </c>
      <c r="N645">
        <f>IF(L645="Above",COUNTIF($L$2:L645,"Above"),"")</f>
        <v/>
      </c>
      <c r="O645">
        <f>IF(L645="Below",COUNTIF($L$2:L645,"Below"),"")</f>
        <v/>
      </c>
    </row>
    <row r="646">
      <c r="A646">
        <f>IF($M646="","",INDEX('Per Line'!$B$2:$B$7001,$M646))</f>
        <v/>
      </c>
      <c r="B646">
        <f>IF($M646="","",INDEX('Per Line'!$C$2:$C$7001,$M646))</f>
        <v/>
      </c>
      <c r="C646">
        <f>IF($M646="","",INDEX('Per Line'!$A$2:$A$7001,$M646))</f>
        <v/>
      </c>
      <c r="F646">
        <f>IF($M646="","",INDEX('Per Line'!$U$2:$U$7001,$M646))</f>
        <v/>
      </c>
      <c r="G646" s="5">
        <f>IF($M646="","",SUMIFS('Per Line'!$W$2:$W$7001,'Per Line'!$C$2:$C$7001,$B646))</f>
        <v/>
      </c>
      <c r="H646" s="5">
        <f>IF($M646="","",SUMIFS('Per Line'!$X$2:$X$7001,'Per Line'!$C$2:$C$7001,$B646))</f>
        <v/>
      </c>
      <c r="I646" s="5">
        <f>IF($M646="","",SUMIFS('Per Line'!$Y$2:$Y$7001,'Per Line'!$C$2:$C$7001,$B646))</f>
        <v/>
      </c>
      <c r="J646" s="5">
        <f>IF($M646="","",G646-H646)</f>
        <v/>
      </c>
      <c r="K646" s="5">
        <f>IF($M646="","",J646-I646)</f>
        <v/>
      </c>
      <c r="L646">
        <f>IF($M646="","",IFERROR(INDEX(Settings!$C$27:$C$36,MATCH(C646,Settings!$B$27:$B$36,0)),"Unassigned"))</f>
        <v/>
      </c>
      <c r="M646">
        <f>IF(ROWS($M$2:$M646)&lt;=MAX('Per Line'!$AF$2:$AF$7001),MATCH(ROWS($M$2:$M646),'Per Line'!$AF$2:$AF$7001,0),"")</f>
        <v/>
      </c>
      <c r="N646">
        <f>IF(L646="Above",COUNTIF($L$2:L646,"Above"),"")</f>
        <v/>
      </c>
      <c r="O646">
        <f>IF(L646="Below",COUNTIF($L$2:L646,"Below"),"")</f>
        <v/>
      </c>
    </row>
    <row r="647">
      <c r="A647">
        <f>IF($M647="","",INDEX('Per Line'!$B$2:$B$7001,$M647))</f>
        <v/>
      </c>
      <c r="B647">
        <f>IF($M647="","",INDEX('Per Line'!$C$2:$C$7001,$M647))</f>
        <v/>
      </c>
      <c r="C647">
        <f>IF($M647="","",INDEX('Per Line'!$A$2:$A$7001,$M647))</f>
        <v/>
      </c>
      <c r="F647">
        <f>IF($M647="","",INDEX('Per Line'!$U$2:$U$7001,$M647))</f>
        <v/>
      </c>
      <c r="G647" s="5">
        <f>IF($M647="","",SUMIFS('Per Line'!$W$2:$W$7001,'Per Line'!$C$2:$C$7001,$B647))</f>
        <v/>
      </c>
      <c r="H647" s="5">
        <f>IF($M647="","",SUMIFS('Per Line'!$X$2:$X$7001,'Per Line'!$C$2:$C$7001,$B647))</f>
        <v/>
      </c>
      <c r="I647" s="5">
        <f>IF($M647="","",SUMIFS('Per Line'!$Y$2:$Y$7001,'Per Line'!$C$2:$C$7001,$B647))</f>
        <v/>
      </c>
      <c r="J647" s="5">
        <f>IF($M647="","",G647-H647)</f>
        <v/>
      </c>
      <c r="K647" s="5">
        <f>IF($M647="","",J647-I647)</f>
        <v/>
      </c>
      <c r="L647">
        <f>IF($M647="","",IFERROR(INDEX(Settings!$C$27:$C$36,MATCH(C647,Settings!$B$27:$B$36,0)),"Unassigned"))</f>
        <v/>
      </c>
      <c r="M647">
        <f>IF(ROWS($M$2:$M647)&lt;=MAX('Per Line'!$AF$2:$AF$7001),MATCH(ROWS($M$2:$M647),'Per Line'!$AF$2:$AF$7001,0),"")</f>
        <v/>
      </c>
      <c r="N647">
        <f>IF(L647="Above",COUNTIF($L$2:L647,"Above"),"")</f>
        <v/>
      </c>
      <c r="O647">
        <f>IF(L647="Below",COUNTIF($L$2:L647,"Below"),"")</f>
        <v/>
      </c>
    </row>
    <row r="648">
      <c r="A648">
        <f>IF($M648="","",INDEX('Per Line'!$B$2:$B$7001,$M648))</f>
        <v/>
      </c>
      <c r="B648">
        <f>IF($M648="","",INDEX('Per Line'!$C$2:$C$7001,$M648))</f>
        <v/>
      </c>
      <c r="C648">
        <f>IF($M648="","",INDEX('Per Line'!$A$2:$A$7001,$M648))</f>
        <v/>
      </c>
      <c r="F648">
        <f>IF($M648="","",INDEX('Per Line'!$U$2:$U$7001,$M648))</f>
        <v/>
      </c>
      <c r="G648" s="5">
        <f>IF($M648="","",SUMIFS('Per Line'!$W$2:$W$7001,'Per Line'!$C$2:$C$7001,$B648))</f>
        <v/>
      </c>
      <c r="H648" s="5">
        <f>IF($M648="","",SUMIFS('Per Line'!$X$2:$X$7001,'Per Line'!$C$2:$C$7001,$B648))</f>
        <v/>
      </c>
      <c r="I648" s="5">
        <f>IF($M648="","",SUMIFS('Per Line'!$Y$2:$Y$7001,'Per Line'!$C$2:$C$7001,$B648))</f>
        <v/>
      </c>
      <c r="J648" s="5">
        <f>IF($M648="","",G648-H648)</f>
        <v/>
      </c>
      <c r="K648" s="5">
        <f>IF($M648="","",J648-I648)</f>
        <v/>
      </c>
      <c r="L648">
        <f>IF($M648="","",IFERROR(INDEX(Settings!$C$27:$C$36,MATCH(C648,Settings!$B$27:$B$36,0)),"Unassigned"))</f>
        <v/>
      </c>
      <c r="M648">
        <f>IF(ROWS($M$2:$M648)&lt;=MAX('Per Line'!$AF$2:$AF$7001),MATCH(ROWS($M$2:$M648),'Per Line'!$AF$2:$AF$7001,0),"")</f>
        <v/>
      </c>
      <c r="N648">
        <f>IF(L648="Above",COUNTIF($L$2:L648,"Above"),"")</f>
        <v/>
      </c>
      <c r="O648">
        <f>IF(L648="Below",COUNTIF($L$2:L648,"Below"),"")</f>
        <v/>
      </c>
    </row>
    <row r="649">
      <c r="A649">
        <f>IF($M649="","",INDEX('Per Line'!$B$2:$B$7001,$M649))</f>
        <v/>
      </c>
      <c r="B649">
        <f>IF($M649="","",INDEX('Per Line'!$C$2:$C$7001,$M649))</f>
        <v/>
      </c>
      <c r="C649">
        <f>IF($M649="","",INDEX('Per Line'!$A$2:$A$7001,$M649))</f>
        <v/>
      </c>
      <c r="F649">
        <f>IF($M649="","",INDEX('Per Line'!$U$2:$U$7001,$M649))</f>
        <v/>
      </c>
      <c r="G649" s="5">
        <f>IF($M649="","",SUMIFS('Per Line'!$W$2:$W$7001,'Per Line'!$C$2:$C$7001,$B649))</f>
        <v/>
      </c>
      <c r="H649" s="5">
        <f>IF($M649="","",SUMIFS('Per Line'!$X$2:$X$7001,'Per Line'!$C$2:$C$7001,$B649))</f>
        <v/>
      </c>
      <c r="I649" s="5">
        <f>IF($M649="","",SUMIFS('Per Line'!$Y$2:$Y$7001,'Per Line'!$C$2:$C$7001,$B649))</f>
        <v/>
      </c>
      <c r="J649" s="5">
        <f>IF($M649="","",G649-H649)</f>
        <v/>
      </c>
      <c r="K649" s="5">
        <f>IF($M649="","",J649-I649)</f>
        <v/>
      </c>
      <c r="L649">
        <f>IF($M649="","",IFERROR(INDEX(Settings!$C$27:$C$36,MATCH(C649,Settings!$B$27:$B$36,0)),"Unassigned"))</f>
        <v/>
      </c>
      <c r="M649">
        <f>IF(ROWS($M$2:$M649)&lt;=MAX('Per Line'!$AF$2:$AF$7001),MATCH(ROWS($M$2:$M649),'Per Line'!$AF$2:$AF$7001,0),"")</f>
        <v/>
      </c>
      <c r="N649">
        <f>IF(L649="Above",COUNTIF($L$2:L649,"Above"),"")</f>
        <v/>
      </c>
      <c r="O649">
        <f>IF(L649="Below",COUNTIF($L$2:L649,"Below"),"")</f>
        <v/>
      </c>
    </row>
    <row r="650">
      <c r="A650">
        <f>IF($M650="","",INDEX('Per Line'!$B$2:$B$7001,$M650))</f>
        <v/>
      </c>
      <c r="B650">
        <f>IF($M650="","",INDEX('Per Line'!$C$2:$C$7001,$M650))</f>
        <v/>
      </c>
      <c r="C650">
        <f>IF($M650="","",INDEX('Per Line'!$A$2:$A$7001,$M650))</f>
        <v/>
      </c>
      <c r="F650">
        <f>IF($M650="","",INDEX('Per Line'!$U$2:$U$7001,$M650))</f>
        <v/>
      </c>
      <c r="G650" s="5">
        <f>IF($M650="","",SUMIFS('Per Line'!$W$2:$W$7001,'Per Line'!$C$2:$C$7001,$B650))</f>
        <v/>
      </c>
      <c r="H650" s="5">
        <f>IF($M650="","",SUMIFS('Per Line'!$X$2:$X$7001,'Per Line'!$C$2:$C$7001,$B650))</f>
        <v/>
      </c>
      <c r="I650" s="5">
        <f>IF($M650="","",SUMIFS('Per Line'!$Y$2:$Y$7001,'Per Line'!$C$2:$C$7001,$B650))</f>
        <v/>
      </c>
      <c r="J650" s="5">
        <f>IF($M650="","",G650-H650)</f>
        <v/>
      </c>
      <c r="K650" s="5">
        <f>IF($M650="","",J650-I650)</f>
        <v/>
      </c>
      <c r="L650">
        <f>IF($M650="","",IFERROR(INDEX(Settings!$C$27:$C$36,MATCH(C650,Settings!$B$27:$B$36,0)),"Unassigned"))</f>
        <v/>
      </c>
      <c r="M650">
        <f>IF(ROWS($M$2:$M650)&lt;=MAX('Per Line'!$AF$2:$AF$7001),MATCH(ROWS($M$2:$M650),'Per Line'!$AF$2:$AF$7001,0),"")</f>
        <v/>
      </c>
      <c r="N650">
        <f>IF(L650="Above",COUNTIF($L$2:L650,"Above"),"")</f>
        <v/>
      </c>
      <c r="O650">
        <f>IF(L650="Below",COUNTIF($L$2:L650,"Below"),"")</f>
        <v/>
      </c>
    </row>
    <row r="651">
      <c r="A651">
        <f>IF($M651="","",INDEX('Per Line'!$B$2:$B$7001,$M651))</f>
        <v/>
      </c>
      <c r="B651">
        <f>IF($M651="","",INDEX('Per Line'!$C$2:$C$7001,$M651))</f>
        <v/>
      </c>
      <c r="C651">
        <f>IF($M651="","",INDEX('Per Line'!$A$2:$A$7001,$M651))</f>
        <v/>
      </c>
      <c r="F651">
        <f>IF($M651="","",INDEX('Per Line'!$U$2:$U$7001,$M651))</f>
        <v/>
      </c>
      <c r="G651" s="5">
        <f>IF($M651="","",SUMIFS('Per Line'!$W$2:$W$7001,'Per Line'!$C$2:$C$7001,$B651))</f>
        <v/>
      </c>
      <c r="H651" s="5">
        <f>IF($M651="","",SUMIFS('Per Line'!$X$2:$X$7001,'Per Line'!$C$2:$C$7001,$B651))</f>
        <v/>
      </c>
      <c r="I651" s="5">
        <f>IF($M651="","",SUMIFS('Per Line'!$Y$2:$Y$7001,'Per Line'!$C$2:$C$7001,$B651))</f>
        <v/>
      </c>
      <c r="J651" s="5">
        <f>IF($M651="","",G651-H651)</f>
        <v/>
      </c>
      <c r="K651" s="5">
        <f>IF($M651="","",J651-I651)</f>
        <v/>
      </c>
      <c r="L651">
        <f>IF($M651="","",IFERROR(INDEX(Settings!$C$27:$C$36,MATCH(C651,Settings!$B$27:$B$36,0)),"Unassigned"))</f>
        <v/>
      </c>
      <c r="M651">
        <f>IF(ROWS($M$2:$M651)&lt;=MAX('Per Line'!$AF$2:$AF$7001),MATCH(ROWS($M$2:$M651),'Per Line'!$AF$2:$AF$7001,0),"")</f>
        <v/>
      </c>
      <c r="N651">
        <f>IF(L651="Above",COUNTIF($L$2:L651,"Above"),"")</f>
        <v/>
      </c>
      <c r="O651">
        <f>IF(L651="Below",COUNTIF($L$2:L651,"Below"),"")</f>
        <v/>
      </c>
    </row>
    <row r="652">
      <c r="A652">
        <f>IF($M652="","",INDEX('Per Line'!$B$2:$B$7001,$M652))</f>
        <v/>
      </c>
      <c r="B652">
        <f>IF($M652="","",INDEX('Per Line'!$C$2:$C$7001,$M652))</f>
        <v/>
      </c>
      <c r="C652">
        <f>IF($M652="","",INDEX('Per Line'!$A$2:$A$7001,$M652))</f>
        <v/>
      </c>
      <c r="F652">
        <f>IF($M652="","",INDEX('Per Line'!$U$2:$U$7001,$M652))</f>
        <v/>
      </c>
      <c r="G652" s="5">
        <f>IF($M652="","",SUMIFS('Per Line'!$W$2:$W$7001,'Per Line'!$C$2:$C$7001,$B652))</f>
        <v/>
      </c>
      <c r="H652" s="5">
        <f>IF($M652="","",SUMIFS('Per Line'!$X$2:$X$7001,'Per Line'!$C$2:$C$7001,$B652))</f>
        <v/>
      </c>
      <c r="I652" s="5">
        <f>IF($M652="","",SUMIFS('Per Line'!$Y$2:$Y$7001,'Per Line'!$C$2:$C$7001,$B652))</f>
        <v/>
      </c>
      <c r="J652" s="5">
        <f>IF($M652="","",G652-H652)</f>
        <v/>
      </c>
      <c r="K652" s="5">
        <f>IF($M652="","",J652-I652)</f>
        <v/>
      </c>
      <c r="L652">
        <f>IF($M652="","",IFERROR(INDEX(Settings!$C$27:$C$36,MATCH(C652,Settings!$B$27:$B$36,0)),"Unassigned"))</f>
        <v/>
      </c>
      <c r="M652">
        <f>IF(ROWS($M$2:$M652)&lt;=MAX('Per Line'!$AF$2:$AF$7001),MATCH(ROWS($M$2:$M652),'Per Line'!$AF$2:$AF$7001,0),"")</f>
        <v/>
      </c>
      <c r="N652">
        <f>IF(L652="Above",COUNTIF($L$2:L652,"Above"),"")</f>
        <v/>
      </c>
      <c r="O652">
        <f>IF(L652="Below",COUNTIF($L$2:L652,"Below"),"")</f>
        <v/>
      </c>
    </row>
    <row r="653">
      <c r="A653">
        <f>IF($M653="","",INDEX('Per Line'!$B$2:$B$7001,$M653))</f>
        <v/>
      </c>
      <c r="B653">
        <f>IF($M653="","",INDEX('Per Line'!$C$2:$C$7001,$M653))</f>
        <v/>
      </c>
      <c r="C653">
        <f>IF($M653="","",INDEX('Per Line'!$A$2:$A$7001,$M653))</f>
        <v/>
      </c>
      <c r="F653">
        <f>IF($M653="","",INDEX('Per Line'!$U$2:$U$7001,$M653))</f>
        <v/>
      </c>
      <c r="G653" s="5">
        <f>IF($M653="","",SUMIFS('Per Line'!$W$2:$W$7001,'Per Line'!$C$2:$C$7001,$B653))</f>
        <v/>
      </c>
      <c r="H653" s="5">
        <f>IF($M653="","",SUMIFS('Per Line'!$X$2:$X$7001,'Per Line'!$C$2:$C$7001,$B653))</f>
        <v/>
      </c>
      <c r="I653" s="5">
        <f>IF($M653="","",SUMIFS('Per Line'!$Y$2:$Y$7001,'Per Line'!$C$2:$C$7001,$B653))</f>
        <v/>
      </c>
      <c r="J653" s="5">
        <f>IF($M653="","",G653-H653)</f>
        <v/>
      </c>
      <c r="K653" s="5">
        <f>IF($M653="","",J653-I653)</f>
        <v/>
      </c>
      <c r="L653">
        <f>IF($M653="","",IFERROR(INDEX(Settings!$C$27:$C$36,MATCH(C653,Settings!$B$27:$B$36,0)),"Unassigned"))</f>
        <v/>
      </c>
      <c r="M653">
        <f>IF(ROWS($M$2:$M653)&lt;=MAX('Per Line'!$AF$2:$AF$7001),MATCH(ROWS($M$2:$M653),'Per Line'!$AF$2:$AF$7001,0),"")</f>
        <v/>
      </c>
      <c r="N653">
        <f>IF(L653="Above",COUNTIF($L$2:L653,"Above"),"")</f>
        <v/>
      </c>
      <c r="O653">
        <f>IF(L653="Below",COUNTIF($L$2:L653,"Below"),"")</f>
        <v/>
      </c>
    </row>
    <row r="654">
      <c r="A654">
        <f>IF($M654="","",INDEX('Per Line'!$B$2:$B$7001,$M654))</f>
        <v/>
      </c>
      <c r="B654">
        <f>IF($M654="","",INDEX('Per Line'!$C$2:$C$7001,$M654))</f>
        <v/>
      </c>
      <c r="C654">
        <f>IF($M654="","",INDEX('Per Line'!$A$2:$A$7001,$M654))</f>
        <v/>
      </c>
      <c r="F654">
        <f>IF($M654="","",INDEX('Per Line'!$U$2:$U$7001,$M654))</f>
        <v/>
      </c>
      <c r="G654" s="5">
        <f>IF($M654="","",SUMIFS('Per Line'!$W$2:$W$7001,'Per Line'!$C$2:$C$7001,$B654))</f>
        <v/>
      </c>
      <c r="H654" s="5">
        <f>IF($M654="","",SUMIFS('Per Line'!$X$2:$X$7001,'Per Line'!$C$2:$C$7001,$B654))</f>
        <v/>
      </c>
      <c r="I654" s="5">
        <f>IF($M654="","",SUMIFS('Per Line'!$Y$2:$Y$7001,'Per Line'!$C$2:$C$7001,$B654))</f>
        <v/>
      </c>
      <c r="J654" s="5">
        <f>IF($M654="","",G654-H654)</f>
        <v/>
      </c>
      <c r="K654" s="5">
        <f>IF($M654="","",J654-I654)</f>
        <v/>
      </c>
      <c r="L654">
        <f>IF($M654="","",IFERROR(INDEX(Settings!$C$27:$C$36,MATCH(C654,Settings!$B$27:$B$36,0)),"Unassigned"))</f>
        <v/>
      </c>
      <c r="M654">
        <f>IF(ROWS($M$2:$M654)&lt;=MAX('Per Line'!$AF$2:$AF$7001),MATCH(ROWS($M$2:$M654),'Per Line'!$AF$2:$AF$7001,0),"")</f>
        <v/>
      </c>
      <c r="N654">
        <f>IF(L654="Above",COUNTIF($L$2:L654,"Above"),"")</f>
        <v/>
      </c>
      <c r="O654">
        <f>IF(L654="Below",COUNTIF($L$2:L654,"Below"),"")</f>
        <v/>
      </c>
    </row>
    <row r="655">
      <c r="A655">
        <f>IF($M655="","",INDEX('Per Line'!$B$2:$B$7001,$M655))</f>
        <v/>
      </c>
      <c r="B655">
        <f>IF($M655="","",INDEX('Per Line'!$C$2:$C$7001,$M655))</f>
        <v/>
      </c>
      <c r="C655">
        <f>IF($M655="","",INDEX('Per Line'!$A$2:$A$7001,$M655))</f>
        <v/>
      </c>
      <c r="F655">
        <f>IF($M655="","",INDEX('Per Line'!$U$2:$U$7001,$M655))</f>
        <v/>
      </c>
      <c r="G655" s="5">
        <f>IF($M655="","",SUMIFS('Per Line'!$W$2:$W$7001,'Per Line'!$C$2:$C$7001,$B655))</f>
        <v/>
      </c>
      <c r="H655" s="5">
        <f>IF($M655="","",SUMIFS('Per Line'!$X$2:$X$7001,'Per Line'!$C$2:$C$7001,$B655))</f>
        <v/>
      </c>
      <c r="I655" s="5">
        <f>IF($M655="","",SUMIFS('Per Line'!$Y$2:$Y$7001,'Per Line'!$C$2:$C$7001,$B655))</f>
        <v/>
      </c>
      <c r="J655" s="5">
        <f>IF($M655="","",G655-H655)</f>
        <v/>
      </c>
      <c r="K655" s="5">
        <f>IF($M655="","",J655-I655)</f>
        <v/>
      </c>
      <c r="L655">
        <f>IF($M655="","",IFERROR(INDEX(Settings!$C$27:$C$36,MATCH(C655,Settings!$B$27:$B$36,0)),"Unassigned"))</f>
        <v/>
      </c>
      <c r="M655">
        <f>IF(ROWS($M$2:$M655)&lt;=MAX('Per Line'!$AF$2:$AF$7001),MATCH(ROWS($M$2:$M655),'Per Line'!$AF$2:$AF$7001,0),"")</f>
        <v/>
      </c>
      <c r="N655">
        <f>IF(L655="Above",COUNTIF($L$2:L655,"Above"),"")</f>
        <v/>
      </c>
      <c r="O655">
        <f>IF(L655="Below",COUNTIF($L$2:L655,"Below"),"")</f>
        <v/>
      </c>
    </row>
    <row r="656">
      <c r="A656">
        <f>IF($M656="","",INDEX('Per Line'!$B$2:$B$7001,$M656))</f>
        <v/>
      </c>
      <c r="B656">
        <f>IF($M656="","",INDEX('Per Line'!$C$2:$C$7001,$M656))</f>
        <v/>
      </c>
      <c r="C656">
        <f>IF($M656="","",INDEX('Per Line'!$A$2:$A$7001,$M656))</f>
        <v/>
      </c>
      <c r="F656">
        <f>IF($M656="","",INDEX('Per Line'!$U$2:$U$7001,$M656))</f>
        <v/>
      </c>
      <c r="G656" s="5">
        <f>IF($M656="","",SUMIFS('Per Line'!$W$2:$W$7001,'Per Line'!$C$2:$C$7001,$B656))</f>
        <v/>
      </c>
      <c r="H656" s="5">
        <f>IF($M656="","",SUMIFS('Per Line'!$X$2:$X$7001,'Per Line'!$C$2:$C$7001,$B656))</f>
        <v/>
      </c>
      <c r="I656" s="5">
        <f>IF($M656="","",SUMIFS('Per Line'!$Y$2:$Y$7001,'Per Line'!$C$2:$C$7001,$B656))</f>
        <v/>
      </c>
      <c r="J656" s="5">
        <f>IF($M656="","",G656-H656)</f>
        <v/>
      </c>
      <c r="K656" s="5">
        <f>IF($M656="","",J656-I656)</f>
        <v/>
      </c>
      <c r="L656">
        <f>IF($M656="","",IFERROR(INDEX(Settings!$C$27:$C$36,MATCH(C656,Settings!$B$27:$B$36,0)),"Unassigned"))</f>
        <v/>
      </c>
      <c r="M656">
        <f>IF(ROWS($M$2:$M656)&lt;=MAX('Per Line'!$AF$2:$AF$7001),MATCH(ROWS($M$2:$M656),'Per Line'!$AF$2:$AF$7001,0),"")</f>
        <v/>
      </c>
      <c r="N656">
        <f>IF(L656="Above",COUNTIF($L$2:L656,"Above"),"")</f>
        <v/>
      </c>
      <c r="O656">
        <f>IF(L656="Below",COUNTIF($L$2:L656,"Below"),"")</f>
        <v/>
      </c>
    </row>
    <row r="657">
      <c r="A657">
        <f>IF($M657="","",INDEX('Per Line'!$B$2:$B$7001,$M657))</f>
        <v/>
      </c>
      <c r="B657">
        <f>IF($M657="","",INDEX('Per Line'!$C$2:$C$7001,$M657))</f>
        <v/>
      </c>
      <c r="C657">
        <f>IF($M657="","",INDEX('Per Line'!$A$2:$A$7001,$M657))</f>
        <v/>
      </c>
      <c r="F657">
        <f>IF($M657="","",INDEX('Per Line'!$U$2:$U$7001,$M657))</f>
        <v/>
      </c>
      <c r="G657" s="5">
        <f>IF($M657="","",SUMIFS('Per Line'!$W$2:$W$7001,'Per Line'!$C$2:$C$7001,$B657))</f>
        <v/>
      </c>
      <c r="H657" s="5">
        <f>IF($M657="","",SUMIFS('Per Line'!$X$2:$X$7001,'Per Line'!$C$2:$C$7001,$B657))</f>
        <v/>
      </c>
      <c r="I657" s="5">
        <f>IF($M657="","",SUMIFS('Per Line'!$Y$2:$Y$7001,'Per Line'!$C$2:$C$7001,$B657))</f>
        <v/>
      </c>
      <c r="J657" s="5">
        <f>IF($M657="","",G657-H657)</f>
        <v/>
      </c>
      <c r="K657" s="5">
        <f>IF($M657="","",J657-I657)</f>
        <v/>
      </c>
      <c r="L657">
        <f>IF($M657="","",IFERROR(INDEX(Settings!$C$27:$C$36,MATCH(C657,Settings!$B$27:$B$36,0)),"Unassigned"))</f>
        <v/>
      </c>
      <c r="M657">
        <f>IF(ROWS($M$2:$M657)&lt;=MAX('Per Line'!$AF$2:$AF$7001),MATCH(ROWS($M$2:$M657),'Per Line'!$AF$2:$AF$7001,0),"")</f>
        <v/>
      </c>
      <c r="N657">
        <f>IF(L657="Above",COUNTIF($L$2:L657,"Above"),"")</f>
        <v/>
      </c>
      <c r="O657">
        <f>IF(L657="Below",COUNTIF($L$2:L657,"Below"),"")</f>
        <v/>
      </c>
    </row>
    <row r="658">
      <c r="A658">
        <f>IF($M658="","",INDEX('Per Line'!$B$2:$B$7001,$M658))</f>
        <v/>
      </c>
      <c r="B658">
        <f>IF($M658="","",INDEX('Per Line'!$C$2:$C$7001,$M658))</f>
        <v/>
      </c>
      <c r="C658">
        <f>IF($M658="","",INDEX('Per Line'!$A$2:$A$7001,$M658))</f>
        <v/>
      </c>
      <c r="F658">
        <f>IF($M658="","",INDEX('Per Line'!$U$2:$U$7001,$M658))</f>
        <v/>
      </c>
      <c r="G658" s="5">
        <f>IF($M658="","",SUMIFS('Per Line'!$W$2:$W$7001,'Per Line'!$C$2:$C$7001,$B658))</f>
        <v/>
      </c>
      <c r="H658" s="5">
        <f>IF($M658="","",SUMIFS('Per Line'!$X$2:$X$7001,'Per Line'!$C$2:$C$7001,$B658))</f>
        <v/>
      </c>
      <c r="I658" s="5">
        <f>IF($M658="","",SUMIFS('Per Line'!$Y$2:$Y$7001,'Per Line'!$C$2:$C$7001,$B658))</f>
        <v/>
      </c>
      <c r="J658" s="5">
        <f>IF($M658="","",G658-H658)</f>
        <v/>
      </c>
      <c r="K658" s="5">
        <f>IF($M658="","",J658-I658)</f>
        <v/>
      </c>
      <c r="L658">
        <f>IF($M658="","",IFERROR(INDEX(Settings!$C$27:$C$36,MATCH(C658,Settings!$B$27:$B$36,0)),"Unassigned"))</f>
        <v/>
      </c>
      <c r="M658">
        <f>IF(ROWS($M$2:$M658)&lt;=MAX('Per Line'!$AF$2:$AF$7001),MATCH(ROWS($M$2:$M658),'Per Line'!$AF$2:$AF$7001,0),"")</f>
        <v/>
      </c>
      <c r="N658">
        <f>IF(L658="Above",COUNTIF($L$2:L658,"Above"),"")</f>
        <v/>
      </c>
      <c r="O658">
        <f>IF(L658="Below",COUNTIF($L$2:L658,"Below"),"")</f>
        <v/>
      </c>
    </row>
    <row r="659">
      <c r="A659">
        <f>IF($M659="","",INDEX('Per Line'!$B$2:$B$7001,$M659))</f>
        <v/>
      </c>
      <c r="B659">
        <f>IF($M659="","",INDEX('Per Line'!$C$2:$C$7001,$M659))</f>
        <v/>
      </c>
      <c r="C659">
        <f>IF($M659="","",INDEX('Per Line'!$A$2:$A$7001,$M659))</f>
        <v/>
      </c>
      <c r="F659">
        <f>IF($M659="","",INDEX('Per Line'!$U$2:$U$7001,$M659))</f>
        <v/>
      </c>
      <c r="G659" s="5">
        <f>IF($M659="","",SUMIFS('Per Line'!$W$2:$W$7001,'Per Line'!$C$2:$C$7001,$B659))</f>
        <v/>
      </c>
      <c r="H659" s="5">
        <f>IF($M659="","",SUMIFS('Per Line'!$X$2:$X$7001,'Per Line'!$C$2:$C$7001,$B659))</f>
        <v/>
      </c>
      <c r="I659" s="5">
        <f>IF($M659="","",SUMIFS('Per Line'!$Y$2:$Y$7001,'Per Line'!$C$2:$C$7001,$B659))</f>
        <v/>
      </c>
      <c r="J659" s="5">
        <f>IF($M659="","",G659-H659)</f>
        <v/>
      </c>
      <c r="K659" s="5">
        <f>IF($M659="","",J659-I659)</f>
        <v/>
      </c>
      <c r="L659">
        <f>IF($M659="","",IFERROR(INDEX(Settings!$C$27:$C$36,MATCH(C659,Settings!$B$27:$B$36,0)),"Unassigned"))</f>
        <v/>
      </c>
      <c r="M659">
        <f>IF(ROWS($M$2:$M659)&lt;=MAX('Per Line'!$AF$2:$AF$7001),MATCH(ROWS($M$2:$M659),'Per Line'!$AF$2:$AF$7001,0),"")</f>
        <v/>
      </c>
      <c r="N659">
        <f>IF(L659="Above",COUNTIF($L$2:L659,"Above"),"")</f>
        <v/>
      </c>
      <c r="O659">
        <f>IF(L659="Below",COUNTIF($L$2:L659,"Below"),"")</f>
        <v/>
      </c>
    </row>
    <row r="660">
      <c r="A660">
        <f>IF($M660="","",INDEX('Per Line'!$B$2:$B$7001,$M660))</f>
        <v/>
      </c>
      <c r="B660">
        <f>IF($M660="","",INDEX('Per Line'!$C$2:$C$7001,$M660))</f>
        <v/>
      </c>
      <c r="C660">
        <f>IF($M660="","",INDEX('Per Line'!$A$2:$A$7001,$M660))</f>
        <v/>
      </c>
      <c r="F660">
        <f>IF($M660="","",INDEX('Per Line'!$U$2:$U$7001,$M660))</f>
        <v/>
      </c>
      <c r="G660" s="5">
        <f>IF($M660="","",SUMIFS('Per Line'!$W$2:$W$7001,'Per Line'!$C$2:$C$7001,$B660))</f>
        <v/>
      </c>
      <c r="H660" s="5">
        <f>IF($M660="","",SUMIFS('Per Line'!$X$2:$X$7001,'Per Line'!$C$2:$C$7001,$B660))</f>
        <v/>
      </c>
      <c r="I660" s="5">
        <f>IF($M660="","",SUMIFS('Per Line'!$Y$2:$Y$7001,'Per Line'!$C$2:$C$7001,$B660))</f>
        <v/>
      </c>
      <c r="J660" s="5">
        <f>IF($M660="","",G660-H660)</f>
        <v/>
      </c>
      <c r="K660" s="5">
        <f>IF($M660="","",J660-I660)</f>
        <v/>
      </c>
      <c r="L660">
        <f>IF($M660="","",IFERROR(INDEX(Settings!$C$27:$C$36,MATCH(C660,Settings!$B$27:$B$36,0)),"Unassigned"))</f>
        <v/>
      </c>
      <c r="M660">
        <f>IF(ROWS($M$2:$M660)&lt;=MAX('Per Line'!$AF$2:$AF$7001),MATCH(ROWS($M$2:$M660),'Per Line'!$AF$2:$AF$7001,0),"")</f>
        <v/>
      </c>
      <c r="N660">
        <f>IF(L660="Above",COUNTIF($L$2:L660,"Above"),"")</f>
        <v/>
      </c>
      <c r="O660">
        <f>IF(L660="Below",COUNTIF($L$2:L660,"Below"),"")</f>
        <v/>
      </c>
    </row>
    <row r="661">
      <c r="A661">
        <f>IF($M661="","",INDEX('Per Line'!$B$2:$B$7001,$M661))</f>
        <v/>
      </c>
      <c r="B661">
        <f>IF($M661="","",INDEX('Per Line'!$C$2:$C$7001,$M661))</f>
        <v/>
      </c>
      <c r="C661">
        <f>IF($M661="","",INDEX('Per Line'!$A$2:$A$7001,$M661))</f>
        <v/>
      </c>
      <c r="F661">
        <f>IF($M661="","",INDEX('Per Line'!$U$2:$U$7001,$M661))</f>
        <v/>
      </c>
      <c r="G661" s="5">
        <f>IF($M661="","",SUMIFS('Per Line'!$W$2:$W$7001,'Per Line'!$C$2:$C$7001,$B661))</f>
        <v/>
      </c>
      <c r="H661" s="5">
        <f>IF($M661="","",SUMIFS('Per Line'!$X$2:$X$7001,'Per Line'!$C$2:$C$7001,$B661))</f>
        <v/>
      </c>
      <c r="I661" s="5">
        <f>IF($M661="","",SUMIFS('Per Line'!$Y$2:$Y$7001,'Per Line'!$C$2:$C$7001,$B661))</f>
        <v/>
      </c>
      <c r="J661" s="5">
        <f>IF($M661="","",G661-H661)</f>
        <v/>
      </c>
      <c r="K661" s="5">
        <f>IF($M661="","",J661-I661)</f>
        <v/>
      </c>
      <c r="L661">
        <f>IF($M661="","",IFERROR(INDEX(Settings!$C$27:$C$36,MATCH(C661,Settings!$B$27:$B$36,0)),"Unassigned"))</f>
        <v/>
      </c>
      <c r="M661">
        <f>IF(ROWS($M$2:$M661)&lt;=MAX('Per Line'!$AF$2:$AF$7001),MATCH(ROWS($M$2:$M661),'Per Line'!$AF$2:$AF$7001,0),"")</f>
        <v/>
      </c>
      <c r="N661">
        <f>IF(L661="Above",COUNTIF($L$2:L661,"Above"),"")</f>
        <v/>
      </c>
      <c r="O661">
        <f>IF(L661="Below",COUNTIF($L$2:L661,"Below"),"")</f>
        <v/>
      </c>
    </row>
    <row r="662">
      <c r="A662">
        <f>IF($M662="","",INDEX('Per Line'!$B$2:$B$7001,$M662))</f>
        <v/>
      </c>
      <c r="B662">
        <f>IF($M662="","",INDEX('Per Line'!$C$2:$C$7001,$M662))</f>
        <v/>
      </c>
      <c r="C662">
        <f>IF($M662="","",INDEX('Per Line'!$A$2:$A$7001,$M662))</f>
        <v/>
      </c>
      <c r="F662">
        <f>IF($M662="","",INDEX('Per Line'!$U$2:$U$7001,$M662))</f>
        <v/>
      </c>
      <c r="G662" s="5">
        <f>IF($M662="","",SUMIFS('Per Line'!$W$2:$W$7001,'Per Line'!$C$2:$C$7001,$B662))</f>
        <v/>
      </c>
      <c r="H662" s="5">
        <f>IF($M662="","",SUMIFS('Per Line'!$X$2:$X$7001,'Per Line'!$C$2:$C$7001,$B662))</f>
        <v/>
      </c>
      <c r="I662" s="5">
        <f>IF($M662="","",SUMIFS('Per Line'!$Y$2:$Y$7001,'Per Line'!$C$2:$C$7001,$B662))</f>
        <v/>
      </c>
      <c r="J662" s="5">
        <f>IF($M662="","",G662-H662)</f>
        <v/>
      </c>
      <c r="K662" s="5">
        <f>IF($M662="","",J662-I662)</f>
        <v/>
      </c>
      <c r="L662">
        <f>IF($M662="","",IFERROR(INDEX(Settings!$C$27:$C$36,MATCH(C662,Settings!$B$27:$B$36,0)),"Unassigned"))</f>
        <v/>
      </c>
      <c r="M662">
        <f>IF(ROWS($M$2:$M662)&lt;=MAX('Per Line'!$AF$2:$AF$7001),MATCH(ROWS($M$2:$M662),'Per Line'!$AF$2:$AF$7001,0),"")</f>
        <v/>
      </c>
      <c r="N662">
        <f>IF(L662="Above",COUNTIF($L$2:L662,"Above"),"")</f>
        <v/>
      </c>
      <c r="O662">
        <f>IF(L662="Below",COUNTIF($L$2:L662,"Below"),"")</f>
        <v/>
      </c>
    </row>
    <row r="663">
      <c r="A663">
        <f>IF($M663="","",INDEX('Per Line'!$B$2:$B$7001,$M663))</f>
        <v/>
      </c>
      <c r="B663">
        <f>IF($M663="","",INDEX('Per Line'!$C$2:$C$7001,$M663))</f>
        <v/>
      </c>
      <c r="C663">
        <f>IF($M663="","",INDEX('Per Line'!$A$2:$A$7001,$M663))</f>
        <v/>
      </c>
      <c r="F663">
        <f>IF($M663="","",INDEX('Per Line'!$U$2:$U$7001,$M663))</f>
        <v/>
      </c>
      <c r="G663" s="5">
        <f>IF($M663="","",SUMIFS('Per Line'!$W$2:$W$7001,'Per Line'!$C$2:$C$7001,$B663))</f>
        <v/>
      </c>
      <c r="H663" s="5">
        <f>IF($M663="","",SUMIFS('Per Line'!$X$2:$X$7001,'Per Line'!$C$2:$C$7001,$B663))</f>
        <v/>
      </c>
      <c r="I663" s="5">
        <f>IF($M663="","",SUMIFS('Per Line'!$Y$2:$Y$7001,'Per Line'!$C$2:$C$7001,$B663))</f>
        <v/>
      </c>
      <c r="J663" s="5">
        <f>IF($M663="","",G663-H663)</f>
        <v/>
      </c>
      <c r="K663" s="5">
        <f>IF($M663="","",J663-I663)</f>
        <v/>
      </c>
      <c r="L663">
        <f>IF($M663="","",IFERROR(INDEX(Settings!$C$27:$C$36,MATCH(C663,Settings!$B$27:$B$36,0)),"Unassigned"))</f>
        <v/>
      </c>
      <c r="M663">
        <f>IF(ROWS($M$2:$M663)&lt;=MAX('Per Line'!$AF$2:$AF$7001),MATCH(ROWS($M$2:$M663),'Per Line'!$AF$2:$AF$7001,0),"")</f>
        <v/>
      </c>
      <c r="N663">
        <f>IF(L663="Above",COUNTIF($L$2:L663,"Above"),"")</f>
        <v/>
      </c>
      <c r="O663">
        <f>IF(L663="Below",COUNTIF($L$2:L663,"Below"),"")</f>
        <v/>
      </c>
    </row>
    <row r="664">
      <c r="A664">
        <f>IF($M664="","",INDEX('Per Line'!$B$2:$B$7001,$M664))</f>
        <v/>
      </c>
      <c r="B664">
        <f>IF($M664="","",INDEX('Per Line'!$C$2:$C$7001,$M664))</f>
        <v/>
      </c>
      <c r="C664">
        <f>IF($M664="","",INDEX('Per Line'!$A$2:$A$7001,$M664))</f>
        <v/>
      </c>
      <c r="F664">
        <f>IF($M664="","",INDEX('Per Line'!$U$2:$U$7001,$M664))</f>
        <v/>
      </c>
      <c r="G664" s="5">
        <f>IF($M664="","",SUMIFS('Per Line'!$W$2:$W$7001,'Per Line'!$C$2:$C$7001,$B664))</f>
        <v/>
      </c>
      <c r="H664" s="5">
        <f>IF($M664="","",SUMIFS('Per Line'!$X$2:$X$7001,'Per Line'!$C$2:$C$7001,$B664))</f>
        <v/>
      </c>
      <c r="I664" s="5">
        <f>IF($M664="","",SUMIFS('Per Line'!$Y$2:$Y$7001,'Per Line'!$C$2:$C$7001,$B664))</f>
        <v/>
      </c>
      <c r="J664" s="5">
        <f>IF($M664="","",G664-H664)</f>
        <v/>
      </c>
      <c r="K664" s="5">
        <f>IF($M664="","",J664-I664)</f>
        <v/>
      </c>
      <c r="L664">
        <f>IF($M664="","",IFERROR(INDEX(Settings!$C$27:$C$36,MATCH(C664,Settings!$B$27:$B$36,0)),"Unassigned"))</f>
        <v/>
      </c>
      <c r="M664">
        <f>IF(ROWS($M$2:$M664)&lt;=MAX('Per Line'!$AF$2:$AF$7001),MATCH(ROWS($M$2:$M664),'Per Line'!$AF$2:$AF$7001,0),"")</f>
        <v/>
      </c>
      <c r="N664">
        <f>IF(L664="Above",COUNTIF($L$2:L664,"Above"),"")</f>
        <v/>
      </c>
      <c r="O664">
        <f>IF(L664="Below",COUNTIF($L$2:L664,"Below"),"")</f>
        <v/>
      </c>
    </row>
    <row r="665">
      <c r="A665">
        <f>IF($M665="","",INDEX('Per Line'!$B$2:$B$7001,$M665))</f>
        <v/>
      </c>
      <c r="B665">
        <f>IF($M665="","",INDEX('Per Line'!$C$2:$C$7001,$M665))</f>
        <v/>
      </c>
      <c r="C665">
        <f>IF($M665="","",INDEX('Per Line'!$A$2:$A$7001,$M665))</f>
        <v/>
      </c>
      <c r="F665">
        <f>IF($M665="","",INDEX('Per Line'!$U$2:$U$7001,$M665))</f>
        <v/>
      </c>
      <c r="G665" s="5">
        <f>IF($M665="","",SUMIFS('Per Line'!$W$2:$W$7001,'Per Line'!$C$2:$C$7001,$B665))</f>
        <v/>
      </c>
      <c r="H665" s="5">
        <f>IF($M665="","",SUMIFS('Per Line'!$X$2:$X$7001,'Per Line'!$C$2:$C$7001,$B665))</f>
        <v/>
      </c>
      <c r="I665" s="5">
        <f>IF($M665="","",SUMIFS('Per Line'!$Y$2:$Y$7001,'Per Line'!$C$2:$C$7001,$B665))</f>
        <v/>
      </c>
      <c r="J665" s="5">
        <f>IF($M665="","",G665-H665)</f>
        <v/>
      </c>
      <c r="K665" s="5">
        <f>IF($M665="","",J665-I665)</f>
        <v/>
      </c>
      <c r="L665">
        <f>IF($M665="","",IFERROR(INDEX(Settings!$C$27:$C$36,MATCH(C665,Settings!$B$27:$B$36,0)),"Unassigned"))</f>
        <v/>
      </c>
      <c r="M665">
        <f>IF(ROWS($M$2:$M665)&lt;=MAX('Per Line'!$AF$2:$AF$7001),MATCH(ROWS($M$2:$M665),'Per Line'!$AF$2:$AF$7001,0),"")</f>
        <v/>
      </c>
      <c r="N665">
        <f>IF(L665="Above",COUNTIF($L$2:L665,"Above"),"")</f>
        <v/>
      </c>
      <c r="O665">
        <f>IF(L665="Below",COUNTIF($L$2:L665,"Below"),"")</f>
        <v/>
      </c>
    </row>
    <row r="666">
      <c r="A666">
        <f>IF($M666="","",INDEX('Per Line'!$B$2:$B$7001,$M666))</f>
        <v/>
      </c>
      <c r="B666">
        <f>IF($M666="","",INDEX('Per Line'!$C$2:$C$7001,$M666))</f>
        <v/>
      </c>
      <c r="C666">
        <f>IF($M666="","",INDEX('Per Line'!$A$2:$A$7001,$M666))</f>
        <v/>
      </c>
      <c r="F666">
        <f>IF($M666="","",INDEX('Per Line'!$U$2:$U$7001,$M666))</f>
        <v/>
      </c>
      <c r="G666" s="5">
        <f>IF($M666="","",SUMIFS('Per Line'!$W$2:$W$7001,'Per Line'!$C$2:$C$7001,$B666))</f>
        <v/>
      </c>
      <c r="H666" s="5">
        <f>IF($M666="","",SUMIFS('Per Line'!$X$2:$X$7001,'Per Line'!$C$2:$C$7001,$B666))</f>
        <v/>
      </c>
      <c r="I666" s="5">
        <f>IF($M666="","",SUMIFS('Per Line'!$Y$2:$Y$7001,'Per Line'!$C$2:$C$7001,$B666))</f>
        <v/>
      </c>
      <c r="J666" s="5">
        <f>IF($M666="","",G666-H666)</f>
        <v/>
      </c>
      <c r="K666" s="5">
        <f>IF($M666="","",J666-I666)</f>
        <v/>
      </c>
      <c r="L666">
        <f>IF($M666="","",IFERROR(INDEX(Settings!$C$27:$C$36,MATCH(C666,Settings!$B$27:$B$36,0)),"Unassigned"))</f>
        <v/>
      </c>
      <c r="M666">
        <f>IF(ROWS($M$2:$M666)&lt;=MAX('Per Line'!$AF$2:$AF$7001),MATCH(ROWS($M$2:$M666),'Per Line'!$AF$2:$AF$7001,0),"")</f>
        <v/>
      </c>
      <c r="N666">
        <f>IF(L666="Above",COUNTIF($L$2:L666,"Above"),"")</f>
        <v/>
      </c>
      <c r="O666">
        <f>IF(L666="Below",COUNTIF($L$2:L666,"Below"),"")</f>
        <v/>
      </c>
    </row>
    <row r="667">
      <c r="A667">
        <f>IF($M667="","",INDEX('Per Line'!$B$2:$B$7001,$M667))</f>
        <v/>
      </c>
      <c r="B667">
        <f>IF($M667="","",INDEX('Per Line'!$C$2:$C$7001,$M667))</f>
        <v/>
      </c>
      <c r="C667">
        <f>IF($M667="","",INDEX('Per Line'!$A$2:$A$7001,$M667))</f>
        <v/>
      </c>
      <c r="F667">
        <f>IF($M667="","",INDEX('Per Line'!$U$2:$U$7001,$M667))</f>
        <v/>
      </c>
      <c r="G667" s="5">
        <f>IF($M667="","",SUMIFS('Per Line'!$W$2:$W$7001,'Per Line'!$C$2:$C$7001,$B667))</f>
        <v/>
      </c>
      <c r="H667" s="5">
        <f>IF($M667="","",SUMIFS('Per Line'!$X$2:$X$7001,'Per Line'!$C$2:$C$7001,$B667))</f>
        <v/>
      </c>
      <c r="I667" s="5">
        <f>IF($M667="","",SUMIFS('Per Line'!$Y$2:$Y$7001,'Per Line'!$C$2:$C$7001,$B667))</f>
        <v/>
      </c>
      <c r="J667" s="5">
        <f>IF($M667="","",G667-H667)</f>
        <v/>
      </c>
      <c r="K667" s="5">
        <f>IF($M667="","",J667-I667)</f>
        <v/>
      </c>
      <c r="L667">
        <f>IF($M667="","",IFERROR(INDEX(Settings!$C$27:$C$36,MATCH(C667,Settings!$B$27:$B$36,0)),"Unassigned"))</f>
        <v/>
      </c>
      <c r="M667">
        <f>IF(ROWS($M$2:$M667)&lt;=MAX('Per Line'!$AF$2:$AF$7001),MATCH(ROWS($M$2:$M667),'Per Line'!$AF$2:$AF$7001,0),"")</f>
        <v/>
      </c>
      <c r="N667">
        <f>IF(L667="Above",COUNTIF($L$2:L667,"Above"),"")</f>
        <v/>
      </c>
      <c r="O667">
        <f>IF(L667="Below",COUNTIF($L$2:L667,"Below"),"")</f>
        <v/>
      </c>
    </row>
    <row r="668">
      <c r="A668">
        <f>IF($M668="","",INDEX('Per Line'!$B$2:$B$7001,$M668))</f>
        <v/>
      </c>
      <c r="B668">
        <f>IF($M668="","",INDEX('Per Line'!$C$2:$C$7001,$M668))</f>
        <v/>
      </c>
      <c r="C668">
        <f>IF($M668="","",INDEX('Per Line'!$A$2:$A$7001,$M668))</f>
        <v/>
      </c>
      <c r="F668">
        <f>IF($M668="","",INDEX('Per Line'!$U$2:$U$7001,$M668))</f>
        <v/>
      </c>
      <c r="G668" s="5">
        <f>IF($M668="","",SUMIFS('Per Line'!$W$2:$W$7001,'Per Line'!$C$2:$C$7001,$B668))</f>
        <v/>
      </c>
      <c r="H668" s="5">
        <f>IF($M668="","",SUMIFS('Per Line'!$X$2:$X$7001,'Per Line'!$C$2:$C$7001,$B668))</f>
        <v/>
      </c>
      <c r="I668" s="5">
        <f>IF($M668="","",SUMIFS('Per Line'!$Y$2:$Y$7001,'Per Line'!$C$2:$C$7001,$B668))</f>
        <v/>
      </c>
      <c r="J668" s="5">
        <f>IF($M668="","",G668-H668)</f>
        <v/>
      </c>
      <c r="K668" s="5">
        <f>IF($M668="","",J668-I668)</f>
        <v/>
      </c>
      <c r="L668">
        <f>IF($M668="","",IFERROR(INDEX(Settings!$C$27:$C$36,MATCH(C668,Settings!$B$27:$B$36,0)),"Unassigned"))</f>
        <v/>
      </c>
      <c r="M668">
        <f>IF(ROWS($M$2:$M668)&lt;=MAX('Per Line'!$AF$2:$AF$7001),MATCH(ROWS($M$2:$M668),'Per Line'!$AF$2:$AF$7001,0),"")</f>
        <v/>
      </c>
      <c r="N668">
        <f>IF(L668="Above",COUNTIF($L$2:L668,"Above"),"")</f>
        <v/>
      </c>
      <c r="O668">
        <f>IF(L668="Below",COUNTIF($L$2:L668,"Below"),"")</f>
        <v/>
      </c>
    </row>
    <row r="669">
      <c r="A669">
        <f>IF($M669="","",INDEX('Per Line'!$B$2:$B$7001,$M669))</f>
        <v/>
      </c>
      <c r="B669">
        <f>IF($M669="","",INDEX('Per Line'!$C$2:$C$7001,$M669))</f>
        <v/>
      </c>
      <c r="C669">
        <f>IF($M669="","",INDEX('Per Line'!$A$2:$A$7001,$M669))</f>
        <v/>
      </c>
      <c r="F669">
        <f>IF($M669="","",INDEX('Per Line'!$U$2:$U$7001,$M669))</f>
        <v/>
      </c>
      <c r="G669" s="5">
        <f>IF($M669="","",SUMIFS('Per Line'!$W$2:$W$7001,'Per Line'!$C$2:$C$7001,$B669))</f>
        <v/>
      </c>
      <c r="H669" s="5">
        <f>IF($M669="","",SUMIFS('Per Line'!$X$2:$X$7001,'Per Line'!$C$2:$C$7001,$B669))</f>
        <v/>
      </c>
      <c r="I669" s="5">
        <f>IF($M669="","",SUMIFS('Per Line'!$Y$2:$Y$7001,'Per Line'!$C$2:$C$7001,$B669))</f>
        <v/>
      </c>
      <c r="J669" s="5">
        <f>IF($M669="","",G669-H669)</f>
        <v/>
      </c>
      <c r="K669" s="5">
        <f>IF($M669="","",J669-I669)</f>
        <v/>
      </c>
      <c r="L669">
        <f>IF($M669="","",IFERROR(INDEX(Settings!$C$27:$C$36,MATCH(C669,Settings!$B$27:$B$36,0)),"Unassigned"))</f>
        <v/>
      </c>
      <c r="M669">
        <f>IF(ROWS($M$2:$M669)&lt;=MAX('Per Line'!$AF$2:$AF$7001),MATCH(ROWS($M$2:$M669),'Per Line'!$AF$2:$AF$7001,0),"")</f>
        <v/>
      </c>
      <c r="N669">
        <f>IF(L669="Above",COUNTIF($L$2:L669,"Above"),"")</f>
        <v/>
      </c>
      <c r="O669">
        <f>IF(L669="Below",COUNTIF($L$2:L669,"Below"),"")</f>
        <v/>
      </c>
    </row>
    <row r="670">
      <c r="A670">
        <f>IF($M670="","",INDEX('Per Line'!$B$2:$B$7001,$M670))</f>
        <v/>
      </c>
      <c r="B670">
        <f>IF($M670="","",INDEX('Per Line'!$C$2:$C$7001,$M670))</f>
        <v/>
      </c>
      <c r="C670">
        <f>IF($M670="","",INDEX('Per Line'!$A$2:$A$7001,$M670))</f>
        <v/>
      </c>
      <c r="F670">
        <f>IF($M670="","",INDEX('Per Line'!$U$2:$U$7001,$M670))</f>
        <v/>
      </c>
      <c r="G670" s="5">
        <f>IF($M670="","",SUMIFS('Per Line'!$W$2:$W$7001,'Per Line'!$C$2:$C$7001,$B670))</f>
        <v/>
      </c>
      <c r="H670" s="5">
        <f>IF($M670="","",SUMIFS('Per Line'!$X$2:$X$7001,'Per Line'!$C$2:$C$7001,$B670))</f>
        <v/>
      </c>
      <c r="I670" s="5">
        <f>IF($M670="","",SUMIFS('Per Line'!$Y$2:$Y$7001,'Per Line'!$C$2:$C$7001,$B670))</f>
        <v/>
      </c>
      <c r="J670" s="5">
        <f>IF($M670="","",G670-H670)</f>
        <v/>
      </c>
      <c r="K670" s="5">
        <f>IF($M670="","",J670-I670)</f>
        <v/>
      </c>
      <c r="L670">
        <f>IF($M670="","",IFERROR(INDEX(Settings!$C$27:$C$36,MATCH(C670,Settings!$B$27:$B$36,0)),"Unassigned"))</f>
        <v/>
      </c>
      <c r="M670">
        <f>IF(ROWS($M$2:$M670)&lt;=MAX('Per Line'!$AF$2:$AF$7001),MATCH(ROWS($M$2:$M670),'Per Line'!$AF$2:$AF$7001,0),"")</f>
        <v/>
      </c>
      <c r="N670">
        <f>IF(L670="Above",COUNTIF($L$2:L670,"Above"),"")</f>
        <v/>
      </c>
      <c r="O670">
        <f>IF(L670="Below",COUNTIF($L$2:L670,"Below"),"")</f>
        <v/>
      </c>
    </row>
    <row r="671">
      <c r="A671">
        <f>IF($M671="","",INDEX('Per Line'!$B$2:$B$7001,$M671))</f>
        <v/>
      </c>
      <c r="B671">
        <f>IF($M671="","",INDEX('Per Line'!$C$2:$C$7001,$M671))</f>
        <v/>
      </c>
      <c r="C671">
        <f>IF($M671="","",INDEX('Per Line'!$A$2:$A$7001,$M671))</f>
        <v/>
      </c>
      <c r="F671">
        <f>IF($M671="","",INDEX('Per Line'!$U$2:$U$7001,$M671))</f>
        <v/>
      </c>
      <c r="G671" s="5">
        <f>IF($M671="","",SUMIFS('Per Line'!$W$2:$W$7001,'Per Line'!$C$2:$C$7001,$B671))</f>
        <v/>
      </c>
      <c r="H671" s="5">
        <f>IF($M671="","",SUMIFS('Per Line'!$X$2:$X$7001,'Per Line'!$C$2:$C$7001,$B671))</f>
        <v/>
      </c>
      <c r="I671" s="5">
        <f>IF($M671="","",SUMIFS('Per Line'!$Y$2:$Y$7001,'Per Line'!$C$2:$C$7001,$B671))</f>
        <v/>
      </c>
      <c r="J671" s="5">
        <f>IF($M671="","",G671-H671)</f>
        <v/>
      </c>
      <c r="K671" s="5">
        <f>IF($M671="","",J671-I671)</f>
        <v/>
      </c>
      <c r="L671">
        <f>IF($M671="","",IFERROR(INDEX(Settings!$C$27:$C$36,MATCH(C671,Settings!$B$27:$B$36,0)),"Unassigned"))</f>
        <v/>
      </c>
      <c r="M671">
        <f>IF(ROWS($M$2:$M671)&lt;=MAX('Per Line'!$AF$2:$AF$7001),MATCH(ROWS($M$2:$M671),'Per Line'!$AF$2:$AF$7001,0),"")</f>
        <v/>
      </c>
      <c r="N671">
        <f>IF(L671="Above",COUNTIF($L$2:L671,"Above"),"")</f>
        <v/>
      </c>
      <c r="O671">
        <f>IF(L671="Below",COUNTIF($L$2:L671,"Below"),"")</f>
        <v/>
      </c>
    </row>
    <row r="672">
      <c r="A672">
        <f>IF($M672="","",INDEX('Per Line'!$B$2:$B$7001,$M672))</f>
        <v/>
      </c>
      <c r="B672">
        <f>IF($M672="","",INDEX('Per Line'!$C$2:$C$7001,$M672))</f>
        <v/>
      </c>
      <c r="C672">
        <f>IF($M672="","",INDEX('Per Line'!$A$2:$A$7001,$M672))</f>
        <v/>
      </c>
      <c r="F672">
        <f>IF($M672="","",INDEX('Per Line'!$U$2:$U$7001,$M672))</f>
        <v/>
      </c>
      <c r="G672" s="5">
        <f>IF($M672="","",SUMIFS('Per Line'!$W$2:$W$7001,'Per Line'!$C$2:$C$7001,$B672))</f>
        <v/>
      </c>
      <c r="H672" s="5">
        <f>IF($M672="","",SUMIFS('Per Line'!$X$2:$X$7001,'Per Line'!$C$2:$C$7001,$B672))</f>
        <v/>
      </c>
      <c r="I672" s="5">
        <f>IF($M672="","",SUMIFS('Per Line'!$Y$2:$Y$7001,'Per Line'!$C$2:$C$7001,$B672))</f>
        <v/>
      </c>
      <c r="J672" s="5">
        <f>IF($M672="","",G672-H672)</f>
        <v/>
      </c>
      <c r="K672" s="5">
        <f>IF($M672="","",J672-I672)</f>
        <v/>
      </c>
      <c r="L672">
        <f>IF($M672="","",IFERROR(INDEX(Settings!$C$27:$C$36,MATCH(C672,Settings!$B$27:$B$36,0)),"Unassigned"))</f>
        <v/>
      </c>
      <c r="M672">
        <f>IF(ROWS($M$2:$M672)&lt;=MAX('Per Line'!$AF$2:$AF$7001),MATCH(ROWS($M$2:$M672),'Per Line'!$AF$2:$AF$7001,0),"")</f>
        <v/>
      </c>
      <c r="N672">
        <f>IF(L672="Above",COUNTIF($L$2:L672,"Above"),"")</f>
        <v/>
      </c>
      <c r="O672">
        <f>IF(L672="Below",COUNTIF($L$2:L672,"Below"),"")</f>
        <v/>
      </c>
    </row>
    <row r="673">
      <c r="A673">
        <f>IF($M673="","",INDEX('Per Line'!$B$2:$B$7001,$M673))</f>
        <v/>
      </c>
      <c r="B673">
        <f>IF($M673="","",INDEX('Per Line'!$C$2:$C$7001,$M673))</f>
        <v/>
      </c>
      <c r="C673">
        <f>IF($M673="","",INDEX('Per Line'!$A$2:$A$7001,$M673))</f>
        <v/>
      </c>
      <c r="F673">
        <f>IF($M673="","",INDEX('Per Line'!$U$2:$U$7001,$M673))</f>
        <v/>
      </c>
      <c r="G673" s="5">
        <f>IF($M673="","",SUMIFS('Per Line'!$W$2:$W$7001,'Per Line'!$C$2:$C$7001,$B673))</f>
        <v/>
      </c>
      <c r="H673" s="5">
        <f>IF($M673="","",SUMIFS('Per Line'!$X$2:$X$7001,'Per Line'!$C$2:$C$7001,$B673))</f>
        <v/>
      </c>
      <c r="I673" s="5">
        <f>IF($M673="","",SUMIFS('Per Line'!$Y$2:$Y$7001,'Per Line'!$C$2:$C$7001,$B673))</f>
        <v/>
      </c>
      <c r="J673" s="5">
        <f>IF($M673="","",G673-H673)</f>
        <v/>
      </c>
      <c r="K673" s="5">
        <f>IF($M673="","",J673-I673)</f>
        <v/>
      </c>
      <c r="L673">
        <f>IF($M673="","",IFERROR(INDEX(Settings!$C$27:$C$36,MATCH(C673,Settings!$B$27:$B$36,0)),"Unassigned"))</f>
        <v/>
      </c>
      <c r="M673">
        <f>IF(ROWS($M$2:$M673)&lt;=MAX('Per Line'!$AF$2:$AF$7001),MATCH(ROWS($M$2:$M673),'Per Line'!$AF$2:$AF$7001,0),"")</f>
        <v/>
      </c>
      <c r="N673">
        <f>IF(L673="Above",COUNTIF($L$2:L673,"Above"),"")</f>
        <v/>
      </c>
      <c r="O673">
        <f>IF(L673="Below",COUNTIF($L$2:L673,"Below"),"")</f>
        <v/>
      </c>
    </row>
    <row r="674">
      <c r="A674">
        <f>IF($M674="","",INDEX('Per Line'!$B$2:$B$7001,$M674))</f>
        <v/>
      </c>
      <c r="B674">
        <f>IF($M674="","",INDEX('Per Line'!$C$2:$C$7001,$M674))</f>
        <v/>
      </c>
      <c r="C674">
        <f>IF($M674="","",INDEX('Per Line'!$A$2:$A$7001,$M674))</f>
        <v/>
      </c>
      <c r="F674">
        <f>IF($M674="","",INDEX('Per Line'!$U$2:$U$7001,$M674))</f>
        <v/>
      </c>
      <c r="G674" s="5">
        <f>IF($M674="","",SUMIFS('Per Line'!$W$2:$W$7001,'Per Line'!$C$2:$C$7001,$B674))</f>
        <v/>
      </c>
      <c r="H674" s="5">
        <f>IF($M674="","",SUMIFS('Per Line'!$X$2:$X$7001,'Per Line'!$C$2:$C$7001,$B674))</f>
        <v/>
      </c>
      <c r="I674" s="5">
        <f>IF($M674="","",SUMIFS('Per Line'!$Y$2:$Y$7001,'Per Line'!$C$2:$C$7001,$B674))</f>
        <v/>
      </c>
      <c r="J674" s="5">
        <f>IF($M674="","",G674-H674)</f>
        <v/>
      </c>
      <c r="K674" s="5">
        <f>IF($M674="","",J674-I674)</f>
        <v/>
      </c>
      <c r="L674">
        <f>IF($M674="","",IFERROR(INDEX(Settings!$C$27:$C$36,MATCH(C674,Settings!$B$27:$B$36,0)),"Unassigned"))</f>
        <v/>
      </c>
      <c r="M674">
        <f>IF(ROWS($M$2:$M674)&lt;=MAX('Per Line'!$AF$2:$AF$7001),MATCH(ROWS($M$2:$M674),'Per Line'!$AF$2:$AF$7001,0),"")</f>
        <v/>
      </c>
      <c r="N674">
        <f>IF(L674="Above",COUNTIF($L$2:L674,"Above"),"")</f>
        <v/>
      </c>
      <c r="O674">
        <f>IF(L674="Below",COUNTIF($L$2:L674,"Below"),"")</f>
        <v/>
      </c>
    </row>
    <row r="675">
      <c r="A675">
        <f>IF($M675="","",INDEX('Per Line'!$B$2:$B$7001,$M675))</f>
        <v/>
      </c>
      <c r="B675">
        <f>IF($M675="","",INDEX('Per Line'!$C$2:$C$7001,$M675))</f>
        <v/>
      </c>
      <c r="C675">
        <f>IF($M675="","",INDEX('Per Line'!$A$2:$A$7001,$M675))</f>
        <v/>
      </c>
      <c r="F675">
        <f>IF($M675="","",INDEX('Per Line'!$U$2:$U$7001,$M675))</f>
        <v/>
      </c>
      <c r="G675" s="5">
        <f>IF($M675="","",SUMIFS('Per Line'!$W$2:$W$7001,'Per Line'!$C$2:$C$7001,$B675))</f>
        <v/>
      </c>
      <c r="H675" s="5">
        <f>IF($M675="","",SUMIFS('Per Line'!$X$2:$X$7001,'Per Line'!$C$2:$C$7001,$B675))</f>
        <v/>
      </c>
      <c r="I675" s="5">
        <f>IF($M675="","",SUMIFS('Per Line'!$Y$2:$Y$7001,'Per Line'!$C$2:$C$7001,$B675))</f>
        <v/>
      </c>
      <c r="J675" s="5">
        <f>IF($M675="","",G675-H675)</f>
        <v/>
      </c>
      <c r="K675" s="5">
        <f>IF($M675="","",J675-I675)</f>
        <v/>
      </c>
      <c r="L675">
        <f>IF($M675="","",IFERROR(INDEX(Settings!$C$27:$C$36,MATCH(C675,Settings!$B$27:$B$36,0)),"Unassigned"))</f>
        <v/>
      </c>
      <c r="M675">
        <f>IF(ROWS($M$2:$M675)&lt;=MAX('Per Line'!$AF$2:$AF$7001),MATCH(ROWS($M$2:$M675),'Per Line'!$AF$2:$AF$7001,0),"")</f>
        <v/>
      </c>
      <c r="N675">
        <f>IF(L675="Above",COUNTIF($L$2:L675,"Above"),"")</f>
        <v/>
      </c>
      <c r="O675">
        <f>IF(L675="Below",COUNTIF($L$2:L675,"Below"),"")</f>
        <v/>
      </c>
    </row>
    <row r="676">
      <c r="A676">
        <f>IF($M676="","",INDEX('Per Line'!$B$2:$B$7001,$M676))</f>
        <v/>
      </c>
      <c r="B676">
        <f>IF($M676="","",INDEX('Per Line'!$C$2:$C$7001,$M676))</f>
        <v/>
      </c>
      <c r="C676">
        <f>IF($M676="","",INDEX('Per Line'!$A$2:$A$7001,$M676))</f>
        <v/>
      </c>
      <c r="F676">
        <f>IF($M676="","",INDEX('Per Line'!$U$2:$U$7001,$M676))</f>
        <v/>
      </c>
      <c r="G676" s="5">
        <f>IF($M676="","",SUMIFS('Per Line'!$W$2:$W$7001,'Per Line'!$C$2:$C$7001,$B676))</f>
        <v/>
      </c>
      <c r="H676" s="5">
        <f>IF($M676="","",SUMIFS('Per Line'!$X$2:$X$7001,'Per Line'!$C$2:$C$7001,$B676))</f>
        <v/>
      </c>
      <c r="I676" s="5">
        <f>IF($M676="","",SUMIFS('Per Line'!$Y$2:$Y$7001,'Per Line'!$C$2:$C$7001,$B676))</f>
        <v/>
      </c>
      <c r="J676" s="5">
        <f>IF($M676="","",G676-H676)</f>
        <v/>
      </c>
      <c r="K676" s="5">
        <f>IF($M676="","",J676-I676)</f>
        <v/>
      </c>
      <c r="L676">
        <f>IF($M676="","",IFERROR(INDEX(Settings!$C$27:$C$36,MATCH(C676,Settings!$B$27:$B$36,0)),"Unassigned"))</f>
        <v/>
      </c>
      <c r="M676">
        <f>IF(ROWS($M$2:$M676)&lt;=MAX('Per Line'!$AF$2:$AF$7001),MATCH(ROWS($M$2:$M676),'Per Line'!$AF$2:$AF$7001,0),"")</f>
        <v/>
      </c>
      <c r="N676">
        <f>IF(L676="Above",COUNTIF($L$2:L676,"Above"),"")</f>
        <v/>
      </c>
      <c r="O676">
        <f>IF(L676="Below",COUNTIF($L$2:L676,"Below"),"")</f>
        <v/>
      </c>
    </row>
    <row r="677">
      <c r="A677">
        <f>IF($M677="","",INDEX('Per Line'!$B$2:$B$7001,$M677))</f>
        <v/>
      </c>
      <c r="B677">
        <f>IF($M677="","",INDEX('Per Line'!$C$2:$C$7001,$M677))</f>
        <v/>
      </c>
      <c r="C677">
        <f>IF($M677="","",INDEX('Per Line'!$A$2:$A$7001,$M677))</f>
        <v/>
      </c>
      <c r="F677">
        <f>IF($M677="","",INDEX('Per Line'!$U$2:$U$7001,$M677))</f>
        <v/>
      </c>
      <c r="G677" s="5">
        <f>IF($M677="","",SUMIFS('Per Line'!$W$2:$W$7001,'Per Line'!$C$2:$C$7001,$B677))</f>
        <v/>
      </c>
      <c r="H677" s="5">
        <f>IF($M677="","",SUMIFS('Per Line'!$X$2:$X$7001,'Per Line'!$C$2:$C$7001,$B677))</f>
        <v/>
      </c>
      <c r="I677" s="5">
        <f>IF($M677="","",SUMIFS('Per Line'!$Y$2:$Y$7001,'Per Line'!$C$2:$C$7001,$B677))</f>
        <v/>
      </c>
      <c r="J677" s="5">
        <f>IF($M677="","",G677-H677)</f>
        <v/>
      </c>
      <c r="K677" s="5">
        <f>IF($M677="","",J677-I677)</f>
        <v/>
      </c>
      <c r="L677">
        <f>IF($M677="","",IFERROR(INDEX(Settings!$C$27:$C$36,MATCH(C677,Settings!$B$27:$B$36,0)),"Unassigned"))</f>
        <v/>
      </c>
      <c r="M677">
        <f>IF(ROWS($M$2:$M677)&lt;=MAX('Per Line'!$AF$2:$AF$7001),MATCH(ROWS($M$2:$M677),'Per Line'!$AF$2:$AF$7001,0),"")</f>
        <v/>
      </c>
      <c r="N677">
        <f>IF(L677="Above",COUNTIF($L$2:L677,"Above"),"")</f>
        <v/>
      </c>
      <c r="O677">
        <f>IF(L677="Below",COUNTIF($L$2:L677,"Below"),"")</f>
        <v/>
      </c>
    </row>
    <row r="678">
      <c r="A678">
        <f>IF($M678="","",INDEX('Per Line'!$B$2:$B$7001,$M678))</f>
        <v/>
      </c>
      <c r="B678">
        <f>IF($M678="","",INDEX('Per Line'!$C$2:$C$7001,$M678))</f>
        <v/>
      </c>
      <c r="C678">
        <f>IF($M678="","",INDEX('Per Line'!$A$2:$A$7001,$M678))</f>
        <v/>
      </c>
      <c r="F678">
        <f>IF($M678="","",INDEX('Per Line'!$U$2:$U$7001,$M678))</f>
        <v/>
      </c>
      <c r="G678" s="5">
        <f>IF($M678="","",SUMIFS('Per Line'!$W$2:$W$7001,'Per Line'!$C$2:$C$7001,$B678))</f>
        <v/>
      </c>
      <c r="H678" s="5">
        <f>IF($M678="","",SUMIFS('Per Line'!$X$2:$X$7001,'Per Line'!$C$2:$C$7001,$B678))</f>
        <v/>
      </c>
      <c r="I678" s="5">
        <f>IF($M678="","",SUMIFS('Per Line'!$Y$2:$Y$7001,'Per Line'!$C$2:$C$7001,$B678))</f>
        <v/>
      </c>
      <c r="J678" s="5">
        <f>IF($M678="","",G678-H678)</f>
        <v/>
      </c>
      <c r="K678" s="5">
        <f>IF($M678="","",J678-I678)</f>
        <v/>
      </c>
      <c r="L678">
        <f>IF($M678="","",IFERROR(INDEX(Settings!$C$27:$C$36,MATCH(C678,Settings!$B$27:$B$36,0)),"Unassigned"))</f>
        <v/>
      </c>
      <c r="M678">
        <f>IF(ROWS($M$2:$M678)&lt;=MAX('Per Line'!$AF$2:$AF$7001),MATCH(ROWS($M$2:$M678),'Per Line'!$AF$2:$AF$7001,0),"")</f>
        <v/>
      </c>
      <c r="N678">
        <f>IF(L678="Above",COUNTIF($L$2:L678,"Above"),"")</f>
        <v/>
      </c>
      <c r="O678">
        <f>IF(L678="Below",COUNTIF($L$2:L678,"Below"),"")</f>
        <v/>
      </c>
    </row>
    <row r="679">
      <c r="A679">
        <f>IF($M679="","",INDEX('Per Line'!$B$2:$B$7001,$M679))</f>
        <v/>
      </c>
      <c r="B679">
        <f>IF($M679="","",INDEX('Per Line'!$C$2:$C$7001,$M679))</f>
        <v/>
      </c>
      <c r="C679">
        <f>IF($M679="","",INDEX('Per Line'!$A$2:$A$7001,$M679))</f>
        <v/>
      </c>
      <c r="F679">
        <f>IF($M679="","",INDEX('Per Line'!$U$2:$U$7001,$M679))</f>
        <v/>
      </c>
      <c r="G679" s="5">
        <f>IF($M679="","",SUMIFS('Per Line'!$W$2:$W$7001,'Per Line'!$C$2:$C$7001,$B679))</f>
        <v/>
      </c>
      <c r="H679" s="5">
        <f>IF($M679="","",SUMIFS('Per Line'!$X$2:$X$7001,'Per Line'!$C$2:$C$7001,$B679))</f>
        <v/>
      </c>
      <c r="I679" s="5">
        <f>IF($M679="","",SUMIFS('Per Line'!$Y$2:$Y$7001,'Per Line'!$C$2:$C$7001,$B679))</f>
        <v/>
      </c>
      <c r="J679" s="5">
        <f>IF($M679="","",G679-H679)</f>
        <v/>
      </c>
      <c r="K679" s="5">
        <f>IF($M679="","",J679-I679)</f>
        <v/>
      </c>
      <c r="L679">
        <f>IF($M679="","",IFERROR(INDEX(Settings!$C$27:$C$36,MATCH(C679,Settings!$B$27:$B$36,0)),"Unassigned"))</f>
        <v/>
      </c>
      <c r="M679">
        <f>IF(ROWS($M$2:$M679)&lt;=MAX('Per Line'!$AF$2:$AF$7001),MATCH(ROWS($M$2:$M679),'Per Line'!$AF$2:$AF$7001,0),"")</f>
        <v/>
      </c>
      <c r="N679">
        <f>IF(L679="Above",COUNTIF($L$2:L679,"Above"),"")</f>
        <v/>
      </c>
      <c r="O679">
        <f>IF(L679="Below",COUNTIF($L$2:L679,"Below"),"")</f>
        <v/>
      </c>
    </row>
    <row r="680">
      <c r="A680">
        <f>IF($M680="","",INDEX('Per Line'!$B$2:$B$7001,$M680))</f>
        <v/>
      </c>
      <c r="B680">
        <f>IF($M680="","",INDEX('Per Line'!$C$2:$C$7001,$M680))</f>
        <v/>
      </c>
      <c r="C680">
        <f>IF($M680="","",INDEX('Per Line'!$A$2:$A$7001,$M680))</f>
        <v/>
      </c>
      <c r="F680">
        <f>IF($M680="","",INDEX('Per Line'!$U$2:$U$7001,$M680))</f>
        <v/>
      </c>
      <c r="G680" s="5">
        <f>IF($M680="","",SUMIFS('Per Line'!$W$2:$W$7001,'Per Line'!$C$2:$C$7001,$B680))</f>
        <v/>
      </c>
      <c r="H680" s="5">
        <f>IF($M680="","",SUMIFS('Per Line'!$X$2:$X$7001,'Per Line'!$C$2:$C$7001,$B680))</f>
        <v/>
      </c>
      <c r="I680" s="5">
        <f>IF($M680="","",SUMIFS('Per Line'!$Y$2:$Y$7001,'Per Line'!$C$2:$C$7001,$B680))</f>
        <v/>
      </c>
      <c r="J680" s="5">
        <f>IF($M680="","",G680-H680)</f>
        <v/>
      </c>
      <c r="K680" s="5">
        <f>IF($M680="","",J680-I680)</f>
        <v/>
      </c>
      <c r="L680">
        <f>IF($M680="","",IFERROR(INDEX(Settings!$C$27:$C$36,MATCH(C680,Settings!$B$27:$B$36,0)),"Unassigned"))</f>
        <v/>
      </c>
      <c r="M680">
        <f>IF(ROWS($M$2:$M680)&lt;=MAX('Per Line'!$AF$2:$AF$7001),MATCH(ROWS($M$2:$M680),'Per Line'!$AF$2:$AF$7001,0),"")</f>
        <v/>
      </c>
      <c r="N680">
        <f>IF(L680="Above",COUNTIF($L$2:L680,"Above"),"")</f>
        <v/>
      </c>
      <c r="O680">
        <f>IF(L680="Below",COUNTIF($L$2:L680,"Below"),"")</f>
        <v/>
      </c>
    </row>
    <row r="681">
      <c r="A681">
        <f>IF($M681="","",INDEX('Per Line'!$B$2:$B$7001,$M681))</f>
        <v/>
      </c>
      <c r="B681">
        <f>IF($M681="","",INDEX('Per Line'!$C$2:$C$7001,$M681))</f>
        <v/>
      </c>
      <c r="C681">
        <f>IF($M681="","",INDEX('Per Line'!$A$2:$A$7001,$M681))</f>
        <v/>
      </c>
      <c r="F681">
        <f>IF($M681="","",INDEX('Per Line'!$U$2:$U$7001,$M681))</f>
        <v/>
      </c>
      <c r="G681" s="5">
        <f>IF($M681="","",SUMIFS('Per Line'!$W$2:$W$7001,'Per Line'!$C$2:$C$7001,$B681))</f>
        <v/>
      </c>
      <c r="H681" s="5">
        <f>IF($M681="","",SUMIFS('Per Line'!$X$2:$X$7001,'Per Line'!$C$2:$C$7001,$B681))</f>
        <v/>
      </c>
      <c r="I681" s="5">
        <f>IF($M681="","",SUMIFS('Per Line'!$Y$2:$Y$7001,'Per Line'!$C$2:$C$7001,$B681))</f>
        <v/>
      </c>
      <c r="J681" s="5">
        <f>IF($M681="","",G681-H681)</f>
        <v/>
      </c>
      <c r="K681" s="5">
        <f>IF($M681="","",J681-I681)</f>
        <v/>
      </c>
      <c r="L681">
        <f>IF($M681="","",IFERROR(INDEX(Settings!$C$27:$C$36,MATCH(C681,Settings!$B$27:$B$36,0)),"Unassigned"))</f>
        <v/>
      </c>
      <c r="M681">
        <f>IF(ROWS($M$2:$M681)&lt;=MAX('Per Line'!$AF$2:$AF$7001),MATCH(ROWS($M$2:$M681),'Per Line'!$AF$2:$AF$7001,0),"")</f>
        <v/>
      </c>
      <c r="N681">
        <f>IF(L681="Above",COUNTIF($L$2:L681,"Above"),"")</f>
        <v/>
      </c>
      <c r="O681">
        <f>IF(L681="Below",COUNTIF($L$2:L681,"Below"),"")</f>
        <v/>
      </c>
    </row>
    <row r="682">
      <c r="A682">
        <f>IF($M682="","",INDEX('Per Line'!$B$2:$B$7001,$M682))</f>
        <v/>
      </c>
      <c r="B682">
        <f>IF($M682="","",INDEX('Per Line'!$C$2:$C$7001,$M682))</f>
        <v/>
      </c>
      <c r="C682">
        <f>IF($M682="","",INDEX('Per Line'!$A$2:$A$7001,$M682))</f>
        <v/>
      </c>
      <c r="F682">
        <f>IF($M682="","",INDEX('Per Line'!$U$2:$U$7001,$M682))</f>
        <v/>
      </c>
      <c r="G682" s="5">
        <f>IF($M682="","",SUMIFS('Per Line'!$W$2:$W$7001,'Per Line'!$C$2:$C$7001,$B682))</f>
        <v/>
      </c>
      <c r="H682" s="5">
        <f>IF($M682="","",SUMIFS('Per Line'!$X$2:$X$7001,'Per Line'!$C$2:$C$7001,$B682))</f>
        <v/>
      </c>
      <c r="I682" s="5">
        <f>IF($M682="","",SUMIFS('Per Line'!$Y$2:$Y$7001,'Per Line'!$C$2:$C$7001,$B682))</f>
        <v/>
      </c>
      <c r="J682" s="5">
        <f>IF($M682="","",G682-H682)</f>
        <v/>
      </c>
      <c r="K682" s="5">
        <f>IF($M682="","",J682-I682)</f>
        <v/>
      </c>
      <c r="L682">
        <f>IF($M682="","",IFERROR(INDEX(Settings!$C$27:$C$36,MATCH(C682,Settings!$B$27:$B$36,0)),"Unassigned"))</f>
        <v/>
      </c>
      <c r="M682">
        <f>IF(ROWS($M$2:$M682)&lt;=MAX('Per Line'!$AF$2:$AF$7001),MATCH(ROWS($M$2:$M682),'Per Line'!$AF$2:$AF$7001,0),"")</f>
        <v/>
      </c>
      <c r="N682">
        <f>IF(L682="Above",COUNTIF($L$2:L682,"Above"),"")</f>
        <v/>
      </c>
      <c r="O682">
        <f>IF(L682="Below",COUNTIF($L$2:L682,"Below"),"")</f>
        <v/>
      </c>
    </row>
    <row r="683">
      <c r="A683">
        <f>IF($M683="","",INDEX('Per Line'!$B$2:$B$7001,$M683))</f>
        <v/>
      </c>
      <c r="B683">
        <f>IF($M683="","",INDEX('Per Line'!$C$2:$C$7001,$M683))</f>
        <v/>
      </c>
      <c r="C683">
        <f>IF($M683="","",INDEX('Per Line'!$A$2:$A$7001,$M683))</f>
        <v/>
      </c>
      <c r="F683">
        <f>IF($M683="","",INDEX('Per Line'!$U$2:$U$7001,$M683))</f>
        <v/>
      </c>
      <c r="G683" s="5">
        <f>IF($M683="","",SUMIFS('Per Line'!$W$2:$W$7001,'Per Line'!$C$2:$C$7001,$B683))</f>
        <v/>
      </c>
      <c r="H683" s="5">
        <f>IF($M683="","",SUMIFS('Per Line'!$X$2:$X$7001,'Per Line'!$C$2:$C$7001,$B683))</f>
        <v/>
      </c>
      <c r="I683" s="5">
        <f>IF($M683="","",SUMIFS('Per Line'!$Y$2:$Y$7001,'Per Line'!$C$2:$C$7001,$B683))</f>
        <v/>
      </c>
      <c r="J683" s="5">
        <f>IF($M683="","",G683-H683)</f>
        <v/>
      </c>
      <c r="K683" s="5">
        <f>IF($M683="","",J683-I683)</f>
        <v/>
      </c>
      <c r="L683">
        <f>IF($M683="","",IFERROR(INDEX(Settings!$C$27:$C$36,MATCH(C683,Settings!$B$27:$B$36,0)),"Unassigned"))</f>
        <v/>
      </c>
      <c r="M683">
        <f>IF(ROWS($M$2:$M683)&lt;=MAX('Per Line'!$AF$2:$AF$7001),MATCH(ROWS($M$2:$M683),'Per Line'!$AF$2:$AF$7001,0),"")</f>
        <v/>
      </c>
      <c r="N683">
        <f>IF(L683="Above",COUNTIF($L$2:L683,"Above"),"")</f>
        <v/>
      </c>
      <c r="O683">
        <f>IF(L683="Below",COUNTIF($L$2:L683,"Below"),"")</f>
        <v/>
      </c>
    </row>
    <row r="684">
      <c r="A684">
        <f>IF($M684="","",INDEX('Per Line'!$B$2:$B$7001,$M684))</f>
        <v/>
      </c>
      <c r="B684">
        <f>IF($M684="","",INDEX('Per Line'!$C$2:$C$7001,$M684))</f>
        <v/>
      </c>
      <c r="C684">
        <f>IF($M684="","",INDEX('Per Line'!$A$2:$A$7001,$M684))</f>
        <v/>
      </c>
      <c r="F684">
        <f>IF($M684="","",INDEX('Per Line'!$U$2:$U$7001,$M684))</f>
        <v/>
      </c>
      <c r="G684" s="5">
        <f>IF($M684="","",SUMIFS('Per Line'!$W$2:$W$7001,'Per Line'!$C$2:$C$7001,$B684))</f>
        <v/>
      </c>
      <c r="H684" s="5">
        <f>IF($M684="","",SUMIFS('Per Line'!$X$2:$X$7001,'Per Line'!$C$2:$C$7001,$B684))</f>
        <v/>
      </c>
      <c r="I684" s="5">
        <f>IF($M684="","",SUMIFS('Per Line'!$Y$2:$Y$7001,'Per Line'!$C$2:$C$7001,$B684))</f>
        <v/>
      </c>
      <c r="J684" s="5">
        <f>IF($M684="","",G684-H684)</f>
        <v/>
      </c>
      <c r="K684" s="5">
        <f>IF($M684="","",J684-I684)</f>
        <v/>
      </c>
      <c r="L684">
        <f>IF($M684="","",IFERROR(INDEX(Settings!$C$27:$C$36,MATCH(C684,Settings!$B$27:$B$36,0)),"Unassigned"))</f>
        <v/>
      </c>
      <c r="M684">
        <f>IF(ROWS($M$2:$M684)&lt;=MAX('Per Line'!$AF$2:$AF$7001),MATCH(ROWS($M$2:$M684),'Per Line'!$AF$2:$AF$7001,0),"")</f>
        <v/>
      </c>
      <c r="N684">
        <f>IF(L684="Above",COUNTIF($L$2:L684,"Above"),"")</f>
        <v/>
      </c>
      <c r="O684">
        <f>IF(L684="Below",COUNTIF($L$2:L684,"Below"),"")</f>
        <v/>
      </c>
    </row>
    <row r="685">
      <c r="A685">
        <f>IF($M685="","",INDEX('Per Line'!$B$2:$B$7001,$M685))</f>
        <v/>
      </c>
      <c r="B685">
        <f>IF($M685="","",INDEX('Per Line'!$C$2:$C$7001,$M685))</f>
        <v/>
      </c>
      <c r="C685">
        <f>IF($M685="","",INDEX('Per Line'!$A$2:$A$7001,$M685))</f>
        <v/>
      </c>
      <c r="F685">
        <f>IF($M685="","",INDEX('Per Line'!$U$2:$U$7001,$M685))</f>
        <v/>
      </c>
      <c r="G685" s="5">
        <f>IF($M685="","",SUMIFS('Per Line'!$W$2:$W$7001,'Per Line'!$C$2:$C$7001,$B685))</f>
        <v/>
      </c>
      <c r="H685" s="5">
        <f>IF($M685="","",SUMIFS('Per Line'!$X$2:$X$7001,'Per Line'!$C$2:$C$7001,$B685))</f>
        <v/>
      </c>
      <c r="I685" s="5">
        <f>IF($M685="","",SUMIFS('Per Line'!$Y$2:$Y$7001,'Per Line'!$C$2:$C$7001,$B685))</f>
        <v/>
      </c>
      <c r="J685" s="5">
        <f>IF($M685="","",G685-H685)</f>
        <v/>
      </c>
      <c r="K685" s="5">
        <f>IF($M685="","",J685-I685)</f>
        <v/>
      </c>
      <c r="L685">
        <f>IF($M685="","",IFERROR(INDEX(Settings!$C$27:$C$36,MATCH(C685,Settings!$B$27:$B$36,0)),"Unassigned"))</f>
        <v/>
      </c>
      <c r="M685">
        <f>IF(ROWS($M$2:$M685)&lt;=MAX('Per Line'!$AF$2:$AF$7001),MATCH(ROWS($M$2:$M685),'Per Line'!$AF$2:$AF$7001,0),"")</f>
        <v/>
      </c>
      <c r="N685">
        <f>IF(L685="Above",COUNTIF($L$2:L685,"Above"),"")</f>
        <v/>
      </c>
      <c r="O685">
        <f>IF(L685="Below",COUNTIF($L$2:L685,"Below"),"")</f>
        <v/>
      </c>
    </row>
    <row r="686">
      <c r="A686">
        <f>IF($M686="","",INDEX('Per Line'!$B$2:$B$7001,$M686))</f>
        <v/>
      </c>
      <c r="B686">
        <f>IF($M686="","",INDEX('Per Line'!$C$2:$C$7001,$M686))</f>
        <v/>
      </c>
      <c r="C686">
        <f>IF($M686="","",INDEX('Per Line'!$A$2:$A$7001,$M686))</f>
        <v/>
      </c>
      <c r="F686">
        <f>IF($M686="","",INDEX('Per Line'!$U$2:$U$7001,$M686))</f>
        <v/>
      </c>
      <c r="G686" s="5">
        <f>IF($M686="","",SUMIFS('Per Line'!$W$2:$W$7001,'Per Line'!$C$2:$C$7001,$B686))</f>
        <v/>
      </c>
      <c r="H686" s="5">
        <f>IF($M686="","",SUMIFS('Per Line'!$X$2:$X$7001,'Per Line'!$C$2:$C$7001,$B686))</f>
        <v/>
      </c>
      <c r="I686" s="5">
        <f>IF($M686="","",SUMIFS('Per Line'!$Y$2:$Y$7001,'Per Line'!$C$2:$C$7001,$B686))</f>
        <v/>
      </c>
      <c r="J686" s="5">
        <f>IF($M686="","",G686-H686)</f>
        <v/>
      </c>
      <c r="K686" s="5">
        <f>IF($M686="","",J686-I686)</f>
        <v/>
      </c>
      <c r="L686">
        <f>IF($M686="","",IFERROR(INDEX(Settings!$C$27:$C$36,MATCH(C686,Settings!$B$27:$B$36,0)),"Unassigned"))</f>
        <v/>
      </c>
      <c r="M686">
        <f>IF(ROWS($M$2:$M686)&lt;=MAX('Per Line'!$AF$2:$AF$7001),MATCH(ROWS($M$2:$M686),'Per Line'!$AF$2:$AF$7001,0),"")</f>
        <v/>
      </c>
      <c r="N686">
        <f>IF(L686="Above",COUNTIF($L$2:L686,"Above"),"")</f>
        <v/>
      </c>
      <c r="O686">
        <f>IF(L686="Below",COUNTIF($L$2:L686,"Below"),"")</f>
        <v/>
      </c>
    </row>
    <row r="687">
      <c r="A687">
        <f>IF($M687="","",INDEX('Per Line'!$B$2:$B$7001,$M687))</f>
        <v/>
      </c>
      <c r="B687">
        <f>IF($M687="","",INDEX('Per Line'!$C$2:$C$7001,$M687))</f>
        <v/>
      </c>
      <c r="C687">
        <f>IF($M687="","",INDEX('Per Line'!$A$2:$A$7001,$M687))</f>
        <v/>
      </c>
      <c r="F687">
        <f>IF($M687="","",INDEX('Per Line'!$U$2:$U$7001,$M687))</f>
        <v/>
      </c>
      <c r="G687" s="5">
        <f>IF($M687="","",SUMIFS('Per Line'!$W$2:$W$7001,'Per Line'!$C$2:$C$7001,$B687))</f>
        <v/>
      </c>
      <c r="H687" s="5">
        <f>IF($M687="","",SUMIFS('Per Line'!$X$2:$X$7001,'Per Line'!$C$2:$C$7001,$B687))</f>
        <v/>
      </c>
      <c r="I687" s="5">
        <f>IF($M687="","",SUMIFS('Per Line'!$Y$2:$Y$7001,'Per Line'!$C$2:$C$7001,$B687))</f>
        <v/>
      </c>
      <c r="J687" s="5">
        <f>IF($M687="","",G687-H687)</f>
        <v/>
      </c>
      <c r="K687" s="5">
        <f>IF($M687="","",J687-I687)</f>
        <v/>
      </c>
      <c r="L687">
        <f>IF($M687="","",IFERROR(INDEX(Settings!$C$27:$C$36,MATCH(C687,Settings!$B$27:$B$36,0)),"Unassigned"))</f>
        <v/>
      </c>
      <c r="M687">
        <f>IF(ROWS($M$2:$M687)&lt;=MAX('Per Line'!$AF$2:$AF$7001),MATCH(ROWS($M$2:$M687),'Per Line'!$AF$2:$AF$7001,0),"")</f>
        <v/>
      </c>
      <c r="N687">
        <f>IF(L687="Above",COUNTIF($L$2:L687,"Above"),"")</f>
        <v/>
      </c>
      <c r="O687">
        <f>IF(L687="Below",COUNTIF($L$2:L687,"Below"),"")</f>
        <v/>
      </c>
    </row>
    <row r="688">
      <c r="A688">
        <f>IF($M688="","",INDEX('Per Line'!$B$2:$B$7001,$M688))</f>
        <v/>
      </c>
      <c r="B688">
        <f>IF($M688="","",INDEX('Per Line'!$C$2:$C$7001,$M688))</f>
        <v/>
      </c>
      <c r="C688">
        <f>IF($M688="","",INDEX('Per Line'!$A$2:$A$7001,$M688))</f>
        <v/>
      </c>
      <c r="F688">
        <f>IF($M688="","",INDEX('Per Line'!$U$2:$U$7001,$M688))</f>
        <v/>
      </c>
      <c r="G688" s="5">
        <f>IF($M688="","",SUMIFS('Per Line'!$W$2:$W$7001,'Per Line'!$C$2:$C$7001,$B688))</f>
        <v/>
      </c>
      <c r="H688" s="5">
        <f>IF($M688="","",SUMIFS('Per Line'!$X$2:$X$7001,'Per Line'!$C$2:$C$7001,$B688))</f>
        <v/>
      </c>
      <c r="I688" s="5">
        <f>IF($M688="","",SUMIFS('Per Line'!$Y$2:$Y$7001,'Per Line'!$C$2:$C$7001,$B688))</f>
        <v/>
      </c>
      <c r="J688" s="5">
        <f>IF($M688="","",G688-H688)</f>
        <v/>
      </c>
      <c r="K688" s="5">
        <f>IF($M688="","",J688-I688)</f>
        <v/>
      </c>
      <c r="L688">
        <f>IF($M688="","",IFERROR(INDEX(Settings!$C$27:$C$36,MATCH(C688,Settings!$B$27:$B$36,0)),"Unassigned"))</f>
        <v/>
      </c>
      <c r="M688">
        <f>IF(ROWS($M$2:$M688)&lt;=MAX('Per Line'!$AF$2:$AF$7001),MATCH(ROWS($M$2:$M688),'Per Line'!$AF$2:$AF$7001,0),"")</f>
        <v/>
      </c>
      <c r="N688">
        <f>IF(L688="Above",COUNTIF($L$2:L688,"Above"),"")</f>
        <v/>
      </c>
      <c r="O688">
        <f>IF(L688="Below",COUNTIF($L$2:L688,"Below"),"")</f>
        <v/>
      </c>
    </row>
    <row r="689">
      <c r="A689">
        <f>IF($M689="","",INDEX('Per Line'!$B$2:$B$7001,$M689))</f>
        <v/>
      </c>
      <c r="B689">
        <f>IF($M689="","",INDEX('Per Line'!$C$2:$C$7001,$M689))</f>
        <v/>
      </c>
      <c r="C689">
        <f>IF($M689="","",INDEX('Per Line'!$A$2:$A$7001,$M689))</f>
        <v/>
      </c>
      <c r="F689">
        <f>IF($M689="","",INDEX('Per Line'!$U$2:$U$7001,$M689))</f>
        <v/>
      </c>
      <c r="G689" s="5">
        <f>IF($M689="","",SUMIFS('Per Line'!$W$2:$W$7001,'Per Line'!$C$2:$C$7001,$B689))</f>
        <v/>
      </c>
      <c r="H689" s="5">
        <f>IF($M689="","",SUMIFS('Per Line'!$X$2:$X$7001,'Per Line'!$C$2:$C$7001,$B689))</f>
        <v/>
      </c>
      <c r="I689" s="5">
        <f>IF($M689="","",SUMIFS('Per Line'!$Y$2:$Y$7001,'Per Line'!$C$2:$C$7001,$B689))</f>
        <v/>
      </c>
      <c r="J689" s="5">
        <f>IF($M689="","",G689-H689)</f>
        <v/>
      </c>
      <c r="K689" s="5">
        <f>IF($M689="","",J689-I689)</f>
        <v/>
      </c>
      <c r="L689">
        <f>IF($M689="","",IFERROR(INDEX(Settings!$C$27:$C$36,MATCH(C689,Settings!$B$27:$B$36,0)),"Unassigned"))</f>
        <v/>
      </c>
      <c r="M689">
        <f>IF(ROWS($M$2:$M689)&lt;=MAX('Per Line'!$AF$2:$AF$7001),MATCH(ROWS($M$2:$M689),'Per Line'!$AF$2:$AF$7001,0),"")</f>
        <v/>
      </c>
      <c r="N689">
        <f>IF(L689="Above",COUNTIF($L$2:L689,"Above"),"")</f>
        <v/>
      </c>
      <c r="O689">
        <f>IF(L689="Below",COUNTIF($L$2:L689,"Below"),"")</f>
        <v/>
      </c>
    </row>
    <row r="690">
      <c r="A690">
        <f>IF($M690="","",INDEX('Per Line'!$B$2:$B$7001,$M690))</f>
        <v/>
      </c>
      <c r="B690">
        <f>IF($M690="","",INDEX('Per Line'!$C$2:$C$7001,$M690))</f>
        <v/>
      </c>
      <c r="C690">
        <f>IF($M690="","",INDEX('Per Line'!$A$2:$A$7001,$M690))</f>
        <v/>
      </c>
      <c r="F690">
        <f>IF($M690="","",INDEX('Per Line'!$U$2:$U$7001,$M690))</f>
        <v/>
      </c>
      <c r="G690" s="5">
        <f>IF($M690="","",SUMIFS('Per Line'!$W$2:$W$7001,'Per Line'!$C$2:$C$7001,$B690))</f>
        <v/>
      </c>
      <c r="H690" s="5">
        <f>IF($M690="","",SUMIFS('Per Line'!$X$2:$X$7001,'Per Line'!$C$2:$C$7001,$B690))</f>
        <v/>
      </c>
      <c r="I690" s="5">
        <f>IF($M690="","",SUMIFS('Per Line'!$Y$2:$Y$7001,'Per Line'!$C$2:$C$7001,$B690))</f>
        <v/>
      </c>
      <c r="J690" s="5">
        <f>IF($M690="","",G690-H690)</f>
        <v/>
      </c>
      <c r="K690" s="5">
        <f>IF($M690="","",J690-I690)</f>
        <v/>
      </c>
      <c r="L690">
        <f>IF($M690="","",IFERROR(INDEX(Settings!$C$27:$C$36,MATCH(C690,Settings!$B$27:$B$36,0)),"Unassigned"))</f>
        <v/>
      </c>
      <c r="M690">
        <f>IF(ROWS($M$2:$M690)&lt;=MAX('Per Line'!$AF$2:$AF$7001),MATCH(ROWS($M$2:$M690),'Per Line'!$AF$2:$AF$7001,0),"")</f>
        <v/>
      </c>
      <c r="N690">
        <f>IF(L690="Above",COUNTIF($L$2:L690,"Above"),"")</f>
        <v/>
      </c>
      <c r="O690">
        <f>IF(L690="Below",COUNTIF($L$2:L690,"Below"),"")</f>
        <v/>
      </c>
    </row>
    <row r="691">
      <c r="A691">
        <f>IF($M691="","",INDEX('Per Line'!$B$2:$B$7001,$M691))</f>
        <v/>
      </c>
      <c r="B691">
        <f>IF($M691="","",INDEX('Per Line'!$C$2:$C$7001,$M691))</f>
        <v/>
      </c>
      <c r="C691">
        <f>IF($M691="","",INDEX('Per Line'!$A$2:$A$7001,$M691))</f>
        <v/>
      </c>
      <c r="F691">
        <f>IF($M691="","",INDEX('Per Line'!$U$2:$U$7001,$M691))</f>
        <v/>
      </c>
      <c r="G691" s="5">
        <f>IF($M691="","",SUMIFS('Per Line'!$W$2:$W$7001,'Per Line'!$C$2:$C$7001,$B691))</f>
        <v/>
      </c>
      <c r="H691" s="5">
        <f>IF($M691="","",SUMIFS('Per Line'!$X$2:$X$7001,'Per Line'!$C$2:$C$7001,$B691))</f>
        <v/>
      </c>
      <c r="I691" s="5">
        <f>IF($M691="","",SUMIFS('Per Line'!$Y$2:$Y$7001,'Per Line'!$C$2:$C$7001,$B691))</f>
        <v/>
      </c>
      <c r="J691" s="5">
        <f>IF($M691="","",G691-H691)</f>
        <v/>
      </c>
      <c r="K691" s="5">
        <f>IF($M691="","",J691-I691)</f>
        <v/>
      </c>
      <c r="L691">
        <f>IF($M691="","",IFERROR(INDEX(Settings!$C$27:$C$36,MATCH(C691,Settings!$B$27:$B$36,0)),"Unassigned"))</f>
        <v/>
      </c>
      <c r="M691">
        <f>IF(ROWS($M$2:$M691)&lt;=MAX('Per Line'!$AF$2:$AF$7001),MATCH(ROWS($M$2:$M691),'Per Line'!$AF$2:$AF$7001,0),"")</f>
        <v/>
      </c>
      <c r="N691">
        <f>IF(L691="Above",COUNTIF($L$2:L691,"Above"),"")</f>
        <v/>
      </c>
      <c r="O691">
        <f>IF(L691="Below",COUNTIF($L$2:L691,"Below"),"")</f>
        <v/>
      </c>
    </row>
    <row r="692">
      <c r="A692">
        <f>IF($M692="","",INDEX('Per Line'!$B$2:$B$7001,$M692))</f>
        <v/>
      </c>
      <c r="B692">
        <f>IF($M692="","",INDEX('Per Line'!$C$2:$C$7001,$M692))</f>
        <v/>
      </c>
      <c r="C692">
        <f>IF($M692="","",INDEX('Per Line'!$A$2:$A$7001,$M692))</f>
        <v/>
      </c>
      <c r="F692">
        <f>IF($M692="","",INDEX('Per Line'!$U$2:$U$7001,$M692))</f>
        <v/>
      </c>
      <c r="G692" s="5">
        <f>IF($M692="","",SUMIFS('Per Line'!$W$2:$W$7001,'Per Line'!$C$2:$C$7001,$B692))</f>
        <v/>
      </c>
      <c r="H692" s="5">
        <f>IF($M692="","",SUMIFS('Per Line'!$X$2:$X$7001,'Per Line'!$C$2:$C$7001,$B692))</f>
        <v/>
      </c>
      <c r="I692" s="5">
        <f>IF($M692="","",SUMIFS('Per Line'!$Y$2:$Y$7001,'Per Line'!$C$2:$C$7001,$B692))</f>
        <v/>
      </c>
      <c r="J692" s="5">
        <f>IF($M692="","",G692-H692)</f>
        <v/>
      </c>
      <c r="K692" s="5">
        <f>IF($M692="","",J692-I692)</f>
        <v/>
      </c>
      <c r="L692">
        <f>IF($M692="","",IFERROR(INDEX(Settings!$C$27:$C$36,MATCH(C692,Settings!$B$27:$B$36,0)),"Unassigned"))</f>
        <v/>
      </c>
      <c r="M692">
        <f>IF(ROWS($M$2:$M692)&lt;=MAX('Per Line'!$AF$2:$AF$7001),MATCH(ROWS($M$2:$M692),'Per Line'!$AF$2:$AF$7001,0),"")</f>
        <v/>
      </c>
      <c r="N692">
        <f>IF(L692="Above",COUNTIF($L$2:L692,"Above"),"")</f>
        <v/>
      </c>
      <c r="O692">
        <f>IF(L692="Below",COUNTIF($L$2:L692,"Below"),"")</f>
        <v/>
      </c>
    </row>
    <row r="693">
      <c r="A693">
        <f>IF($M693="","",INDEX('Per Line'!$B$2:$B$7001,$M693))</f>
        <v/>
      </c>
      <c r="B693">
        <f>IF($M693="","",INDEX('Per Line'!$C$2:$C$7001,$M693))</f>
        <v/>
      </c>
      <c r="C693">
        <f>IF($M693="","",INDEX('Per Line'!$A$2:$A$7001,$M693))</f>
        <v/>
      </c>
      <c r="F693">
        <f>IF($M693="","",INDEX('Per Line'!$U$2:$U$7001,$M693))</f>
        <v/>
      </c>
      <c r="G693" s="5">
        <f>IF($M693="","",SUMIFS('Per Line'!$W$2:$W$7001,'Per Line'!$C$2:$C$7001,$B693))</f>
        <v/>
      </c>
      <c r="H693" s="5">
        <f>IF($M693="","",SUMIFS('Per Line'!$X$2:$X$7001,'Per Line'!$C$2:$C$7001,$B693))</f>
        <v/>
      </c>
      <c r="I693" s="5">
        <f>IF($M693="","",SUMIFS('Per Line'!$Y$2:$Y$7001,'Per Line'!$C$2:$C$7001,$B693))</f>
        <v/>
      </c>
      <c r="J693" s="5">
        <f>IF($M693="","",G693-H693)</f>
        <v/>
      </c>
      <c r="K693" s="5">
        <f>IF($M693="","",J693-I693)</f>
        <v/>
      </c>
      <c r="L693">
        <f>IF($M693="","",IFERROR(INDEX(Settings!$C$27:$C$36,MATCH(C693,Settings!$B$27:$B$36,0)),"Unassigned"))</f>
        <v/>
      </c>
      <c r="M693">
        <f>IF(ROWS($M$2:$M693)&lt;=MAX('Per Line'!$AF$2:$AF$7001),MATCH(ROWS($M$2:$M693),'Per Line'!$AF$2:$AF$7001,0),"")</f>
        <v/>
      </c>
      <c r="N693">
        <f>IF(L693="Above",COUNTIF($L$2:L693,"Above"),"")</f>
        <v/>
      </c>
      <c r="O693">
        <f>IF(L693="Below",COUNTIF($L$2:L693,"Below"),"")</f>
        <v/>
      </c>
    </row>
    <row r="694">
      <c r="A694">
        <f>IF($M694="","",INDEX('Per Line'!$B$2:$B$7001,$M694))</f>
        <v/>
      </c>
      <c r="B694">
        <f>IF($M694="","",INDEX('Per Line'!$C$2:$C$7001,$M694))</f>
        <v/>
      </c>
      <c r="C694">
        <f>IF($M694="","",INDEX('Per Line'!$A$2:$A$7001,$M694))</f>
        <v/>
      </c>
      <c r="F694">
        <f>IF($M694="","",INDEX('Per Line'!$U$2:$U$7001,$M694))</f>
        <v/>
      </c>
      <c r="G694" s="5">
        <f>IF($M694="","",SUMIFS('Per Line'!$W$2:$W$7001,'Per Line'!$C$2:$C$7001,$B694))</f>
        <v/>
      </c>
      <c r="H694" s="5">
        <f>IF($M694="","",SUMIFS('Per Line'!$X$2:$X$7001,'Per Line'!$C$2:$C$7001,$B694))</f>
        <v/>
      </c>
      <c r="I694" s="5">
        <f>IF($M694="","",SUMIFS('Per Line'!$Y$2:$Y$7001,'Per Line'!$C$2:$C$7001,$B694))</f>
        <v/>
      </c>
      <c r="J694" s="5">
        <f>IF($M694="","",G694-H694)</f>
        <v/>
      </c>
      <c r="K694" s="5">
        <f>IF($M694="","",J694-I694)</f>
        <v/>
      </c>
      <c r="L694">
        <f>IF($M694="","",IFERROR(INDEX(Settings!$C$27:$C$36,MATCH(C694,Settings!$B$27:$B$36,0)),"Unassigned"))</f>
        <v/>
      </c>
      <c r="M694">
        <f>IF(ROWS($M$2:$M694)&lt;=MAX('Per Line'!$AF$2:$AF$7001),MATCH(ROWS($M$2:$M694),'Per Line'!$AF$2:$AF$7001,0),"")</f>
        <v/>
      </c>
      <c r="N694">
        <f>IF(L694="Above",COUNTIF($L$2:L694,"Above"),"")</f>
        <v/>
      </c>
      <c r="O694">
        <f>IF(L694="Below",COUNTIF($L$2:L694,"Below"),"")</f>
        <v/>
      </c>
    </row>
    <row r="695">
      <c r="A695">
        <f>IF($M695="","",INDEX('Per Line'!$B$2:$B$7001,$M695))</f>
        <v/>
      </c>
      <c r="B695">
        <f>IF($M695="","",INDEX('Per Line'!$C$2:$C$7001,$M695))</f>
        <v/>
      </c>
      <c r="C695">
        <f>IF($M695="","",INDEX('Per Line'!$A$2:$A$7001,$M695))</f>
        <v/>
      </c>
      <c r="F695">
        <f>IF($M695="","",INDEX('Per Line'!$U$2:$U$7001,$M695))</f>
        <v/>
      </c>
      <c r="G695" s="5">
        <f>IF($M695="","",SUMIFS('Per Line'!$W$2:$W$7001,'Per Line'!$C$2:$C$7001,$B695))</f>
        <v/>
      </c>
      <c r="H695" s="5">
        <f>IF($M695="","",SUMIFS('Per Line'!$X$2:$X$7001,'Per Line'!$C$2:$C$7001,$B695))</f>
        <v/>
      </c>
      <c r="I695" s="5">
        <f>IF($M695="","",SUMIFS('Per Line'!$Y$2:$Y$7001,'Per Line'!$C$2:$C$7001,$B695))</f>
        <v/>
      </c>
      <c r="J695" s="5">
        <f>IF($M695="","",G695-H695)</f>
        <v/>
      </c>
      <c r="K695" s="5">
        <f>IF($M695="","",J695-I695)</f>
        <v/>
      </c>
      <c r="L695">
        <f>IF($M695="","",IFERROR(INDEX(Settings!$C$27:$C$36,MATCH(C695,Settings!$B$27:$B$36,0)),"Unassigned"))</f>
        <v/>
      </c>
      <c r="M695">
        <f>IF(ROWS($M$2:$M695)&lt;=MAX('Per Line'!$AF$2:$AF$7001),MATCH(ROWS($M$2:$M695),'Per Line'!$AF$2:$AF$7001,0),"")</f>
        <v/>
      </c>
      <c r="N695">
        <f>IF(L695="Above",COUNTIF($L$2:L695,"Above"),"")</f>
        <v/>
      </c>
      <c r="O695">
        <f>IF(L695="Below",COUNTIF($L$2:L695,"Below"),"")</f>
        <v/>
      </c>
    </row>
    <row r="696">
      <c r="A696">
        <f>IF($M696="","",INDEX('Per Line'!$B$2:$B$7001,$M696))</f>
        <v/>
      </c>
      <c r="B696">
        <f>IF($M696="","",INDEX('Per Line'!$C$2:$C$7001,$M696))</f>
        <v/>
      </c>
      <c r="C696">
        <f>IF($M696="","",INDEX('Per Line'!$A$2:$A$7001,$M696))</f>
        <v/>
      </c>
      <c r="F696">
        <f>IF($M696="","",INDEX('Per Line'!$U$2:$U$7001,$M696))</f>
        <v/>
      </c>
      <c r="G696" s="5">
        <f>IF($M696="","",SUMIFS('Per Line'!$W$2:$W$7001,'Per Line'!$C$2:$C$7001,$B696))</f>
        <v/>
      </c>
      <c r="H696" s="5">
        <f>IF($M696="","",SUMIFS('Per Line'!$X$2:$X$7001,'Per Line'!$C$2:$C$7001,$B696))</f>
        <v/>
      </c>
      <c r="I696" s="5">
        <f>IF($M696="","",SUMIFS('Per Line'!$Y$2:$Y$7001,'Per Line'!$C$2:$C$7001,$B696))</f>
        <v/>
      </c>
      <c r="J696" s="5">
        <f>IF($M696="","",G696-H696)</f>
        <v/>
      </c>
      <c r="K696" s="5">
        <f>IF($M696="","",J696-I696)</f>
        <v/>
      </c>
      <c r="L696">
        <f>IF($M696="","",IFERROR(INDEX(Settings!$C$27:$C$36,MATCH(C696,Settings!$B$27:$B$36,0)),"Unassigned"))</f>
        <v/>
      </c>
      <c r="M696">
        <f>IF(ROWS($M$2:$M696)&lt;=MAX('Per Line'!$AF$2:$AF$7001),MATCH(ROWS($M$2:$M696),'Per Line'!$AF$2:$AF$7001,0),"")</f>
        <v/>
      </c>
      <c r="N696">
        <f>IF(L696="Above",COUNTIF($L$2:L696,"Above"),"")</f>
        <v/>
      </c>
      <c r="O696">
        <f>IF(L696="Below",COUNTIF($L$2:L696,"Below"),"")</f>
        <v/>
      </c>
    </row>
    <row r="697">
      <c r="A697">
        <f>IF($M697="","",INDEX('Per Line'!$B$2:$B$7001,$M697))</f>
        <v/>
      </c>
      <c r="B697">
        <f>IF($M697="","",INDEX('Per Line'!$C$2:$C$7001,$M697))</f>
        <v/>
      </c>
      <c r="C697">
        <f>IF($M697="","",INDEX('Per Line'!$A$2:$A$7001,$M697))</f>
        <v/>
      </c>
      <c r="F697">
        <f>IF($M697="","",INDEX('Per Line'!$U$2:$U$7001,$M697))</f>
        <v/>
      </c>
      <c r="G697" s="5">
        <f>IF($M697="","",SUMIFS('Per Line'!$W$2:$W$7001,'Per Line'!$C$2:$C$7001,$B697))</f>
        <v/>
      </c>
      <c r="H697" s="5">
        <f>IF($M697="","",SUMIFS('Per Line'!$X$2:$X$7001,'Per Line'!$C$2:$C$7001,$B697))</f>
        <v/>
      </c>
      <c r="I697" s="5">
        <f>IF($M697="","",SUMIFS('Per Line'!$Y$2:$Y$7001,'Per Line'!$C$2:$C$7001,$B697))</f>
        <v/>
      </c>
      <c r="J697" s="5">
        <f>IF($M697="","",G697-H697)</f>
        <v/>
      </c>
      <c r="K697" s="5">
        <f>IF($M697="","",J697-I697)</f>
        <v/>
      </c>
      <c r="L697">
        <f>IF($M697="","",IFERROR(INDEX(Settings!$C$27:$C$36,MATCH(C697,Settings!$B$27:$B$36,0)),"Unassigned"))</f>
        <v/>
      </c>
      <c r="M697">
        <f>IF(ROWS($M$2:$M697)&lt;=MAX('Per Line'!$AF$2:$AF$7001),MATCH(ROWS($M$2:$M697),'Per Line'!$AF$2:$AF$7001,0),"")</f>
        <v/>
      </c>
      <c r="N697">
        <f>IF(L697="Above",COUNTIF($L$2:L697,"Above"),"")</f>
        <v/>
      </c>
      <c r="O697">
        <f>IF(L697="Below",COUNTIF($L$2:L697,"Below"),"")</f>
        <v/>
      </c>
    </row>
    <row r="698">
      <c r="A698">
        <f>IF($M698="","",INDEX('Per Line'!$B$2:$B$7001,$M698))</f>
        <v/>
      </c>
      <c r="B698">
        <f>IF($M698="","",INDEX('Per Line'!$C$2:$C$7001,$M698))</f>
        <v/>
      </c>
      <c r="C698">
        <f>IF($M698="","",INDEX('Per Line'!$A$2:$A$7001,$M698))</f>
        <v/>
      </c>
      <c r="F698">
        <f>IF($M698="","",INDEX('Per Line'!$U$2:$U$7001,$M698))</f>
        <v/>
      </c>
      <c r="G698" s="5">
        <f>IF($M698="","",SUMIFS('Per Line'!$W$2:$W$7001,'Per Line'!$C$2:$C$7001,$B698))</f>
        <v/>
      </c>
      <c r="H698" s="5">
        <f>IF($M698="","",SUMIFS('Per Line'!$X$2:$X$7001,'Per Line'!$C$2:$C$7001,$B698))</f>
        <v/>
      </c>
      <c r="I698" s="5">
        <f>IF($M698="","",SUMIFS('Per Line'!$Y$2:$Y$7001,'Per Line'!$C$2:$C$7001,$B698))</f>
        <v/>
      </c>
      <c r="J698" s="5">
        <f>IF($M698="","",G698-H698)</f>
        <v/>
      </c>
      <c r="K698" s="5">
        <f>IF($M698="","",J698-I698)</f>
        <v/>
      </c>
      <c r="L698">
        <f>IF($M698="","",IFERROR(INDEX(Settings!$C$27:$C$36,MATCH(C698,Settings!$B$27:$B$36,0)),"Unassigned"))</f>
        <v/>
      </c>
      <c r="M698">
        <f>IF(ROWS($M$2:$M698)&lt;=MAX('Per Line'!$AF$2:$AF$7001),MATCH(ROWS($M$2:$M698),'Per Line'!$AF$2:$AF$7001,0),"")</f>
        <v/>
      </c>
      <c r="N698">
        <f>IF(L698="Above",COUNTIF($L$2:L698,"Above"),"")</f>
        <v/>
      </c>
      <c r="O698">
        <f>IF(L698="Below",COUNTIF($L$2:L698,"Below"),"")</f>
        <v/>
      </c>
    </row>
    <row r="699">
      <c r="A699">
        <f>IF($M699="","",INDEX('Per Line'!$B$2:$B$7001,$M699))</f>
        <v/>
      </c>
      <c r="B699">
        <f>IF($M699="","",INDEX('Per Line'!$C$2:$C$7001,$M699))</f>
        <v/>
      </c>
      <c r="C699">
        <f>IF($M699="","",INDEX('Per Line'!$A$2:$A$7001,$M699))</f>
        <v/>
      </c>
      <c r="F699">
        <f>IF($M699="","",INDEX('Per Line'!$U$2:$U$7001,$M699))</f>
        <v/>
      </c>
      <c r="G699" s="5">
        <f>IF($M699="","",SUMIFS('Per Line'!$W$2:$W$7001,'Per Line'!$C$2:$C$7001,$B699))</f>
        <v/>
      </c>
      <c r="H699" s="5">
        <f>IF($M699="","",SUMIFS('Per Line'!$X$2:$X$7001,'Per Line'!$C$2:$C$7001,$B699))</f>
        <v/>
      </c>
      <c r="I699" s="5">
        <f>IF($M699="","",SUMIFS('Per Line'!$Y$2:$Y$7001,'Per Line'!$C$2:$C$7001,$B699))</f>
        <v/>
      </c>
      <c r="J699" s="5">
        <f>IF($M699="","",G699-H699)</f>
        <v/>
      </c>
      <c r="K699" s="5">
        <f>IF($M699="","",J699-I699)</f>
        <v/>
      </c>
      <c r="L699">
        <f>IF($M699="","",IFERROR(INDEX(Settings!$C$27:$C$36,MATCH(C699,Settings!$B$27:$B$36,0)),"Unassigned"))</f>
        <v/>
      </c>
      <c r="M699">
        <f>IF(ROWS($M$2:$M699)&lt;=MAX('Per Line'!$AF$2:$AF$7001),MATCH(ROWS($M$2:$M699),'Per Line'!$AF$2:$AF$7001,0),"")</f>
        <v/>
      </c>
      <c r="N699">
        <f>IF(L699="Above",COUNTIF($L$2:L699,"Above"),"")</f>
        <v/>
      </c>
      <c r="O699">
        <f>IF(L699="Below",COUNTIF($L$2:L699,"Below"),"")</f>
        <v/>
      </c>
    </row>
    <row r="700">
      <c r="A700">
        <f>IF($M700="","",INDEX('Per Line'!$B$2:$B$7001,$M700))</f>
        <v/>
      </c>
      <c r="B700">
        <f>IF($M700="","",INDEX('Per Line'!$C$2:$C$7001,$M700))</f>
        <v/>
      </c>
      <c r="C700">
        <f>IF($M700="","",INDEX('Per Line'!$A$2:$A$7001,$M700))</f>
        <v/>
      </c>
      <c r="F700">
        <f>IF($M700="","",INDEX('Per Line'!$U$2:$U$7001,$M700))</f>
        <v/>
      </c>
      <c r="G700" s="5">
        <f>IF($M700="","",SUMIFS('Per Line'!$W$2:$W$7001,'Per Line'!$C$2:$C$7001,$B700))</f>
        <v/>
      </c>
      <c r="H700" s="5">
        <f>IF($M700="","",SUMIFS('Per Line'!$X$2:$X$7001,'Per Line'!$C$2:$C$7001,$B700))</f>
        <v/>
      </c>
      <c r="I700" s="5">
        <f>IF($M700="","",SUMIFS('Per Line'!$Y$2:$Y$7001,'Per Line'!$C$2:$C$7001,$B700))</f>
        <v/>
      </c>
      <c r="J700" s="5">
        <f>IF($M700="","",G700-H700)</f>
        <v/>
      </c>
      <c r="K700" s="5">
        <f>IF($M700="","",J700-I700)</f>
        <v/>
      </c>
      <c r="L700">
        <f>IF($M700="","",IFERROR(INDEX(Settings!$C$27:$C$36,MATCH(C700,Settings!$B$27:$B$36,0)),"Unassigned"))</f>
        <v/>
      </c>
      <c r="M700">
        <f>IF(ROWS($M$2:$M700)&lt;=MAX('Per Line'!$AF$2:$AF$7001),MATCH(ROWS($M$2:$M700),'Per Line'!$AF$2:$AF$7001,0),"")</f>
        <v/>
      </c>
      <c r="N700">
        <f>IF(L700="Above",COUNTIF($L$2:L700,"Above"),"")</f>
        <v/>
      </c>
      <c r="O700">
        <f>IF(L700="Below",COUNTIF($L$2:L700,"Below"),"")</f>
        <v/>
      </c>
    </row>
    <row r="701">
      <c r="A701">
        <f>IF($M701="","",INDEX('Per Line'!$B$2:$B$7001,$M701))</f>
        <v/>
      </c>
      <c r="B701">
        <f>IF($M701="","",INDEX('Per Line'!$C$2:$C$7001,$M701))</f>
        <v/>
      </c>
      <c r="C701">
        <f>IF($M701="","",INDEX('Per Line'!$A$2:$A$7001,$M701))</f>
        <v/>
      </c>
      <c r="F701">
        <f>IF($M701="","",INDEX('Per Line'!$U$2:$U$7001,$M701))</f>
        <v/>
      </c>
      <c r="G701" s="5">
        <f>IF($M701="","",SUMIFS('Per Line'!$W$2:$W$7001,'Per Line'!$C$2:$C$7001,$B701))</f>
        <v/>
      </c>
      <c r="H701" s="5">
        <f>IF($M701="","",SUMIFS('Per Line'!$X$2:$X$7001,'Per Line'!$C$2:$C$7001,$B701))</f>
        <v/>
      </c>
      <c r="I701" s="5">
        <f>IF($M701="","",SUMIFS('Per Line'!$Y$2:$Y$7001,'Per Line'!$C$2:$C$7001,$B701))</f>
        <v/>
      </c>
      <c r="J701" s="5">
        <f>IF($M701="","",G701-H701)</f>
        <v/>
      </c>
      <c r="K701" s="5">
        <f>IF($M701="","",J701-I701)</f>
        <v/>
      </c>
      <c r="L701">
        <f>IF($M701="","",IFERROR(INDEX(Settings!$C$27:$C$36,MATCH(C701,Settings!$B$27:$B$36,0)),"Unassigned"))</f>
        <v/>
      </c>
      <c r="M701">
        <f>IF(ROWS($M$2:$M701)&lt;=MAX('Per Line'!$AF$2:$AF$7001),MATCH(ROWS($M$2:$M701),'Per Line'!$AF$2:$AF$7001,0),"")</f>
        <v/>
      </c>
      <c r="N701">
        <f>IF(L701="Above",COUNTIF($L$2:L701,"Above"),"")</f>
        <v/>
      </c>
      <c r="O701">
        <f>IF(L701="Below",COUNTIF($L$2:L701,"Below"),"")</f>
        <v/>
      </c>
    </row>
    <row r="702">
      <c r="A702">
        <f>IF($M702="","",INDEX('Per Line'!$B$2:$B$7001,$M702))</f>
        <v/>
      </c>
      <c r="B702">
        <f>IF($M702="","",INDEX('Per Line'!$C$2:$C$7001,$M702))</f>
        <v/>
      </c>
      <c r="C702">
        <f>IF($M702="","",INDEX('Per Line'!$A$2:$A$7001,$M702))</f>
        <v/>
      </c>
      <c r="F702">
        <f>IF($M702="","",INDEX('Per Line'!$U$2:$U$7001,$M702))</f>
        <v/>
      </c>
      <c r="G702" s="5">
        <f>IF($M702="","",SUMIFS('Per Line'!$W$2:$W$7001,'Per Line'!$C$2:$C$7001,$B702))</f>
        <v/>
      </c>
      <c r="H702" s="5">
        <f>IF($M702="","",SUMIFS('Per Line'!$X$2:$X$7001,'Per Line'!$C$2:$C$7001,$B702))</f>
        <v/>
      </c>
      <c r="I702" s="5">
        <f>IF($M702="","",SUMIFS('Per Line'!$Y$2:$Y$7001,'Per Line'!$C$2:$C$7001,$B702))</f>
        <v/>
      </c>
      <c r="J702" s="5">
        <f>IF($M702="","",G702-H702)</f>
        <v/>
      </c>
      <c r="K702" s="5">
        <f>IF($M702="","",J702-I702)</f>
        <v/>
      </c>
      <c r="L702">
        <f>IF($M702="","",IFERROR(INDEX(Settings!$C$27:$C$36,MATCH(C702,Settings!$B$27:$B$36,0)),"Unassigned"))</f>
        <v/>
      </c>
      <c r="M702">
        <f>IF(ROWS($M$2:$M702)&lt;=MAX('Per Line'!$AF$2:$AF$7001),MATCH(ROWS($M$2:$M702),'Per Line'!$AF$2:$AF$7001,0),"")</f>
        <v/>
      </c>
      <c r="N702">
        <f>IF(L702="Above",COUNTIF($L$2:L702,"Above"),"")</f>
        <v/>
      </c>
      <c r="O702">
        <f>IF(L702="Below",COUNTIF($L$2:L702,"Below"),"")</f>
        <v/>
      </c>
    </row>
    <row r="703">
      <c r="A703">
        <f>IF($M703="","",INDEX('Per Line'!$B$2:$B$7001,$M703))</f>
        <v/>
      </c>
      <c r="B703">
        <f>IF($M703="","",INDEX('Per Line'!$C$2:$C$7001,$M703))</f>
        <v/>
      </c>
      <c r="C703">
        <f>IF($M703="","",INDEX('Per Line'!$A$2:$A$7001,$M703))</f>
        <v/>
      </c>
      <c r="F703">
        <f>IF($M703="","",INDEX('Per Line'!$U$2:$U$7001,$M703))</f>
        <v/>
      </c>
      <c r="G703" s="5">
        <f>IF($M703="","",SUMIFS('Per Line'!$W$2:$W$7001,'Per Line'!$C$2:$C$7001,$B703))</f>
        <v/>
      </c>
      <c r="H703" s="5">
        <f>IF($M703="","",SUMIFS('Per Line'!$X$2:$X$7001,'Per Line'!$C$2:$C$7001,$B703))</f>
        <v/>
      </c>
      <c r="I703" s="5">
        <f>IF($M703="","",SUMIFS('Per Line'!$Y$2:$Y$7001,'Per Line'!$C$2:$C$7001,$B703))</f>
        <v/>
      </c>
      <c r="J703" s="5">
        <f>IF($M703="","",G703-H703)</f>
        <v/>
      </c>
      <c r="K703" s="5">
        <f>IF($M703="","",J703-I703)</f>
        <v/>
      </c>
      <c r="L703">
        <f>IF($M703="","",IFERROR(INDEX(Settings!$C$27:$C$36,MATCH(C703,Settings!$B$27:$B$36,0)),"Unassigned"))</f>
        <v/>
      </c>
      <c r="M703">
        <f>IF(ROWS($M$2:$M703)&lt;=MAX('Per Line'!$AF$2:$AF$7001),MATCH(ROWS($M$2:$M703),'Per Line'!$AF$2:$AF$7001,0),"")</f>
        <v/>
      </c>
      <c r="N703">
        <f>IF(L703="Above",COUNTIF($L$2:L703,"Above"),"")</f>
        <v/>
      </c>
      <c r="O703">
        <f>IF(L703="Below",COUNTIF($L$2:L703,"Below"),"")</f>
        <v/>
      </c>
    </row>
    <row r="704">
      <c r="A704">
        <f>IF($M704="","",INDEX('Per Line'!$B$2:$B$7001,$M704))</f>
        <v/>
      </c>
      <c r="B704">
        <f>IF($M704="","",INDEX('Per Line'!$C$2:$C$7001,$M704))</f>
        <v/>
      </c>
      <c r="C704">
        <f>IF($M704="","",INDEX('Per Line'!$A$2:$A$7001,$M704))</f>
        <v/>
      </c>
      <c r="F704">
        <f>IF($M704="","",INDEX('Per Line'!$U$2:$U$7001,$M704))</f>
        <v/>
      </c>
      <c r="G704" s="5">
        <f>IF($M704="","",SUMIFS('Per Line'!$W$2:$W$7001,'Per Line'!$C$2:$C$7001,$B704))</f>
        <v/>
      </c>
      <c r="H704" s="5">
        <f>IF($M704="","",SUMIFS('Per Line'!$X$2:$X$7001,'Per Line'!$C$2:$C$7001,$B704))</f>
        <v/>
      </c>
      <c r="I704" s="5">
        <f>IF($M704="","",SUMIFS('Per Line'!$Y$2:$Y$7001,'Per Line'!$C$2:$C$7001,$B704))</f>
        <v/>
      </c>
      <c r="J704" s="5">
        <f>IF($M704="","",G704-H704)</f>
        <v/>
      </c>
      <c r="K704" s="5">
        <f>IF($M704="","",J704-I704)</f>
        <v/>
      </c>
      <c r="L704">
        <f>IF($M704="","",IFERROR(INDEX(Settings!$C$27:$C$36,MATCH(C704,Settings!$B$27:$B$36,0)),"Unassigned"))</f>
        <v/>
      </c>
      <c r="M704">
        <f>IF(ROWS($M$2:$M704)&lt;=MAX('Per Line'!$AF$2:$AF$7001),MATCH(ROWS($M$2:$M704),'Per Line'!$AF$2:$AF$7001,0),"")</f>
        <v/>
      </c>
      <c r="N704">
        <f>IF(L704="Above",COUNTIF($L$2:L704,"Above"),"")</f>
        <v/>
      </c>
      <c r="O704">
        <f>IF(L704="Below",COUNTIF($L$2:L704,"Below"),"")</f>
        <v/>
      </c>
    </row>
    <row r="705">
      <c r="A705">
        <f>IF($M705="","",INDEX('Per Line'!$B$2:$B$7001,$M705))</f>
        <v/>
      </c>
      <c r="B705">
        <f>IF($M705="","",INDEX('Per Line'!$C$2:$C$7001,$M705))</f>
        <v/>
      </c>
      <c r="C705">
        <f>IF($M705="","",INDEX('Per Line'!$A$2:$A$7001,$M705))</f>
        <v/>
      </c>
      <c r="F705">
        <f>IF($M705="","",INDEX('Per Line'!$U$2:$U$7001,$M705))</f>
        <v/>
      </c>
      <c r="G705" s="5">
        <f>IF($M705="","",SUMIFS('Per Line'!$W$2:$W$7001,'Per Line'!$C$2:$C$7001,$B705))</f>
        <v/>
      </c>
      <c r="H705" s="5">
        <f>IF($M705="","",SUMIFS('Per Line'!$X$2:$X$7001,'Per Line'!$C$2:$C$7001,$B705))</f>
        <v/>
      </c>
      <c r="I705" s="5">
        <f>IF($M705="","",SUMIFS('Per Line'!$Y$2:$Y$7001,'Per Line'!$C$2:$C$7001,$B705))</f>
        <v/>
      </c>
      <c r="J705" s="5">
        <f>IF($M705="","",G705-H705)</f>
        <v/>
      </c>
      <c r="K705" s="5">
        <f>IF($M705="","",J705-I705)</f>
        <v/>
      </c>
      <c r="L705">
        <f>IF($M705="","",IFERROR(INDEX(Settings!$C$27:$C$36,MATCH(C705,Settings!$B$27:$B$36,0)),"Unassigned"))</f>
        <v/>
      </c>
      <c r="M705">
        <f>IF(ROWS($M$2:$M705)&lt;=MAX('Per Line'!$AF$2:$AF$7001),MATCH(ROWS($M$2:$M705),'Per Line'!$AF$2:$AF$7001,0),"")</f>
        <v/>
      </c>
      <c r="N705">
        <f>IF(L705="Above",COUNTIF($L$2:L705,"Above"),"")</f>
        <v/>
      </c>
      <c r="O705">
        <f>IF(L705="Below",COUNTIF($L$2:L705,"Below"),"")</f>
        <v/>
      </c>
    </row>
    <row r="706">
      <c r="A706">
        <f>IF($M706="","",INDEX('Per Line'!$B$2:$B$7001,$M706))</f>
        <v/>
      </c>
      <c r="B706">
        <f>IF($M706="","",INDEX('Per Line'!$C$2:$C$7001,$M706))</f>
        <v/>
      </c>
      <c r="C706">
        <f>IF($M706="","",INDEX('Per Line'!$A$2:$A$7001,$M706))</f>
        <v/>
      </c>
      <c r="F706">
        <f>IF($M706="","",INDEX('Per Line'!$U$2:$U$7001,$M706))</f>
        <v/>
      </c>
      <c r="G706" s="5">
        <f>IF($M706="","",SUMIFS('Per Line'!$W$2:$W$7001,'Per Line'!$C$2:$C$7001,$B706))</f>
        <v/>
      </c>
      <c r="H706" s="5">
        <f>IF($M706="","",SUMIFS('Per Line'!$X$2:$X$7001,'Per Line'!$C$2:$C$7001,$B706))</f>
        <v/>
      </c>
      <c r="I706" s="5">
        <f>IF($M706="","",SUMIFS('Per Line'!$Y$2:$Y$7001,'Per Line'!$C$2:$C$7001,$B706))</f>
        <v/>
      </c>
      <c r="J706" s="5">
        <f>IF($M706="","",G706-H706)</f>
        <v/>
      </c>
      <c r="K706" s="5">
        <f>IF($M706="","",J706-I706)</f>
        <v/>
      </c>
      <c r="L706">
        <f>IF($M706="","",IFERROR(INDEX(Settings!$C$27:$C$36,MATCH(C706,Settings!$B$27:$B$36,0)),"Unassigned"))</f>
        <v/>
      </c>
      <c r="M706">
        <f>IF(ROWS($M$2:$M706)&lt;=MAX('Per Line'!$AF$2:$AF$7001),MATCH(ROWS($M$2:$M706),'Per Line'!$AF$2:$AF$7001,0),"")</f>
        <v/>
      </c>
      <c r="N706">
        <f>IF(L706="Above",COUNTIF($L$2:L706,"Above"),"")</f>
        <v/>
      </c>
      <c r="O706">
        <f>IF(L706="Below",COUNTIF($L$2:L706,"Below"),"")</f>
        <v/>
      </c>
    </row>
    <row r="707">
      <c r="A707">
        <f>IF($M707="","",INDEX('Per Line'!$B$2:$B$7001,$M707))</f>
        <v/>
      </c>
      <c r="B707">
        <f>IF($M707="","",INDEX('Per Line'!$C$2:$C$7001,$M707))</f>
        <v/>
      </c>
      <c r="C707">
        <f>IF($M707="","",INDEX('Per Line'!$A$2:$A$7001,$M707))</f>
        <v/>
      </c>
      <c r="F707">
        <f>IF($M707="","",INDEX('Per Line'!$U$2:$U$7001,$M707))</f>
        <v/>
      </c>
      <c r="G707" s="5">
        <f>IF($M707="","",SUMIFS('Per Line'!$W$2:$W$7001,'Per Line'!$C$2:$C$7001,$B707))</f>
        <v/>
      </c>
      <c r="H707" s="5">
        <f>IF($M707="","",SUMIFS('Per Line'!$X$2:$X$7001,'Per Line'!$C$2:$C$7001,$B707))</f>
        <v/>
      </c>
      <c r="I707" s="5">
        <f>IF($M707="","",SUMIFS('Per Line'!$Y$2:$Y$7001,'Per Line'!$C$2:$C$7001,$B707))</f>
        <v/>
      </c>
      <c r="J707" s="5">
        <f>IF($M707="","",G707-H707)</f>
        <v/>
      </c>
      <c r="K707" s="5">
        <f>IF($M707="","",J707-I707)</f>
        <v/>
      </c>
      <c r="L707">
        <f>IF($M707="","",IFERROR(INDEX(Settings!$C$27:$C$36,MATCH(C707,Settings!$B$27:$B$36,0)),"Unassigned"))</f>
        <v/>
      </c>
      <c r="M707">
        <f>IF(ROWS($M$2:$M707)&lt;=MAX('Per Line'!$AF$2:$AF$7001),MATCH(ROWS($M$2:$M707),'Per Line'!$AF$2:$AF$7001,0),"")</f>
        <v/>
      </c>
      <c r="N707">
        <f>IF(L707="Above",COUNTIF($L$2:L707,"Above"),"")</f>
        <v/>
      </c>
      <c r="O707">
        <f>IF(L707="Below",COUNTIF($L$2:L707,"Below"),"")</f>
        <v/>
      </c>
    </row>
    <row r="708">
      <c r="A708">
        <f>IF($M708="","",INDEX('Per Line'!$B$2:$B$7001,$M708))</f>
        <v/>
      </c>
      <c r="B708">
        <f>IF($M708="","",INDEX('Per Line'!$C$2:$C$7001,$M708))</f>
        <v/>
      </c>
      <c r="C708">
        <f>IF($M708="","",INDEX('Per Line'!$A$2:$A$7001,$M708))</f>
        <v/>
      </c>
      <c r="F708">
        <f>IF($M708="","",INDEX('Per Line'!$U$2:$U$7001,$M708))</f>
        <v/>
      </c>
      <c r="G708" s="5">
        <f>IF($M708="","",SUMIFS('Per Line'!$W$2:$W$7001,'Per Line'!$C$2:$C$7001,$B708))</f>
        <v/>
      </c>
      <c r="H708" s="5">
        <f>IF($M708="","",SUMIFS('Per Line'!$X$2:$X$7001,'Per Line'!$C$2:$C$7001,$B708))</f>
        <v/>
      </c>
      <c r="I708" s="5">
        <f>IF($M708="","",SUMIFS('Per Line'!$Y$2:$Y$7001,'Per Line'!$C$2:$C$7001,$B708))</f>
        <v/>
      </c>
      <c r="J708" s="5">
        <f>IF($M708="","",G708-H708)</f>
        <v/>
      </c>
      <c r="K708" s="5">
        <f>IF($M708="","",J708-I708)</f>
        <v/>
      </c>
      <c r="L708">
        <f>IF($M708="","",IFERROR(INDEX(Settings!$C$27:$C$36,MATCH(C708,Settings!$B$27:$B$36,0)),"Unassigned"))</f>
        <v/>
      </c>
      <c r="M708">
        <f>IF(ROWS($M$2:$M708)&lt;=MAX('Per Line'!$AF$2:$AF$7001),MATCH(ROWS($M$2:$M708),'Per Line'!$AF$2:$AF$7001,0),"")</f>
        <v/>
      </c>
      <c r="N708">
        <f>IF(L708="Above",COUNTIF($L$2:L708,"Above"),"")</f>
        <v/>
      </c>
      <c r="O708">
        <f>IF(L708="Below",COUNTIF($L$2:L708,"Below"),"")</f>
        <v/>
      </c>
    </row>
    <row r="709">
      <c r="A709">
        <f>IF($M709="","",INDEX('Per Line'!$B$2:$B$7001,$M709))</f>
        <v/>
      </c>
      <c r="B709">
        <f>IF($M709="","",INDEX('Per Line'!$C$2:$C$7001,$M709))</f>
        <v/>
      </c>
      <c r="C709">
        <f>IF($M709="","",INDEX('Per Line'!$A$2:$A$7001,$M709))</f>
        <v/>
      </c>
      <c r="F709">
        <f>IF($M709="","",INDEX('Per Line'!$U$2:$U$7001,$M709))</f>
        <v/>
      </c>
      <c r="G709" s="5">
        <f>IF($M709="","",SUMIFS('Per Line'!$W$2:$W$7001,'Per Line'!$C$2:$C$7001,$B709))</f>
        <v/>
      </c>
      <c r="H709" s="5">
        <f>IF($M709="","",SUMIFS('Per Line'!$X$2:$X$7001,'Per Line'!$C$2:$C$7001,$B709))</f>
        <v/>
      </c>
      <c r="I709" s="5">
        <f>IF($M709="","",SUMIFS('Per Line'!$Y$2:$Y$7001,'Per Line'!$C$2:$C$7001,$B709))</f>
        <v/>
      </c>
      <c r="J709" s="5">
        <f>IF($M709="","",G709-H709)</f>
        <v/>
      </c>
      <c r="K709" s="5">
        <f>IF($M709="","",J709-I709)</f>
        <v/>
      </c>
      <c r="L709">
        <f>IF($M709="","",IFERROR(INDEX(Settings!$C$27:$C$36,MATCH(C709,Settings!$B$27:$B$36,0)),"Unassigned"))</f>
        <v/>
      </c>
      <c r="M709">
        <f>IF(ROWS($M$2:$M709)&lt;=MAX('Per Line'!$AF$2:$AF$7001),MATCH(ROWS($M$2:$M709),'Per Line'!$AF$2:$AF$7001,0),"")</f>
        <v/>
      </c>
      <c r="N709">
        <f>IF(L709="Above",COUNTIF($L$2:L709,"Above"),"")</f>
        <v/>
      </c>
      <c r="O709">
        <f>IF(L709="Below",COUNTIF($L$2:L709,"Below"),"")</f>
        <v/>
      </c>
    </row>
    <row r="710">
      <c r="A710">
        <f>IF($M710="","",INDEX('Per Line'!$B$2:$B$7001,$M710))</f>
        <v/>
      </c>
      <c r="B710">
        <f>IF($M710="","",INDEX('Per Line'!$C$2:$C$7001,$M710))</f>
        <v/>
      </c>
      <c r="C710">
        <f>IF($M710="","",INDEX('Per Line'!$A$2:$A$7001,$M710))</f>
        <v/>
      </c>
      <c r="F710">
        <f>IF($M710="","",INDEX('Per Line'!$U$2:$U$7001,$M710))</f>
        <v/>
      </c>
      <c r="G710" s="5">
        <f>IF($M710="","",SUMIFS('Per Line'!$W$2:$W$7001,'Per Line'!$C$2:$C$7001,$B710))</f>
        <v/>
      </c>
      <c r="H710" s="5">
        <f>IF($M710="","",SUMIFS('Per Line'!$X$2:$X$7001,'Per Line'!$C$2:$C$7001,$B710))</f>
        <v/>
      </c>
      <c r="I710" s="5">
        <f>IF($M710="","",SUMIFS('Per Line'!$Y$2:$Y$7001,'Per Line'!$C$2:$C$7001,$B710))</f>
        <v/>
      </c>
      <c r="J710" s="5">
        <f>IF($M710="","",G710-H710)</f>
        <v/>
      </c>
      <c r="K710" s="5">
        <f>IF($M710="","",J710-I710)</f>
        <v/>
      </c>
      <c r="L710">
        <f>IF($M710="","",IFERROR(INDEX(Settings!$C$27:$C$36,MATCH(C710,Settings!$B$27:$B$36,0)),"Unassigned"))</f>
        <v/>
      </c>
      <c r="M710">
        <f>IF(ROWS($M$2:$M710)&lt;=MAX('Per Line'!$AF$2:$AF$7001),MATCH(ROWS($M$2:$M710),'Per Line'!$AF$2:$AF$7001,0),"")</f>
        <v/>
      </c>
      <c r="N710">
        <f>IF(L710="Above",COUNTIF($L$2:L710,"Above"),"")</f>
        <v/>
      </c>
      <c r="O710">
        <f>IF(L710="Below",COUNTIF($L$2:L710,"Below"),"")</f>
        <v/>
      </c>
    </row>
    <row r="711">
      <c r="A711">
        <f>IF($M711="","",INDEX('Per Line'!$B$2:$B$7001,$M711))</f>
        <v/>
      </c>
      <c r="B711">
        <f>IF($M711="","",INDEX('Per Line'!$C$2:$C$7001,$M711))</f>
        <v/>
      </c>
      <c r="C711">
        <f>IF($M711="","",INDEX('Per Line'!$A$2:$A$7001,$M711))</f>
        <v/>
      </c>
      <c r="F711">
        <f>IF($M711="","",INDEX('Per Line'!$U$2:$U$7001,$M711))</f>
        <v/>
      </c>
      <c r="G711" s="5">
        <f>IF($M711="","",SUMIFS('Per Line'!$W$2:$W$7001,'Per Line'!$C$2:$C$7001,$B711))</f>
        <v/>
      </c>
      <c r="H711" s="5">
        <f>IF($M711="","",SUMIFS('Per Line'!$X$2:$X$7001,'Per Line'!$C$2:$C$7001,$B711))</f>
        <v/>
      </c>
      <c r="I711" s="5">
        <f>IF($M711="","",SUMIFS('Per Line'!$Y$2:$Y$7001,'Per Line'!$C$2:$C$7001,$B711))</f>
        <v/>
      </c>
      <c r="J711" s="5">
        <f>IF($M711="","",G711-H711)</f>
        <v/>
      </c>
      <c r="K711" s="5">
        <f>IF($M711="","",J711-I711)</f>
        <v/>
      </c>
      <c r="L711">
        <f>IF($M711="","",IFERROR(INDEX(Settings!$C$27:$C$36,MATCH(C711,Settings!$B$27:$B$36,0)),"Unassigned"))</f>
        <v/>
      </c>
      <c r="M711">
        <f>IF(ROWS($M$2:$M711)&lt;=MAX('Per Line'!$AF$2:$AF$7001),MATCH(ROWS($M$2:$M711),'Per Line'!$AF$2:$AF$7001,0),"")</f>
        <v/>
      </c>
      <c r="N711">
        <f>IF(L711="Above",COUNTIF($L$2:L711,"Above"),"")</f>
        <v/>
      </c>
      <c r="O711">
        <f>IF(L711="Below",COUNTIF($L$2:L711,"Below"),"")</f>
        <v/>
      </c>
    </row>
    <row r="712">
      <c r="A712">
        <f>IF($M712="","",INDEX('Per Line'!$B$2:$B$7001,$M712))</f>
        <v/>
      </c>
      <c r="B712">
        <f>IF($M712="","",INDEX('Per Line'!$C$2:$C$7001,$M712))</f>
        <v/>
      </c>
      <c r="C712">
        <f>IF($M712="","",INDEX('Per Line'!$A$2:$A$7001,$M712))</f>
        <v/>
      </c>
      <c r="F712">
        <f>IF($M712="","",INDEX('Per Line'!$U$2:$U$7001,$M712))</f>
        <v/>
      </c>
      <c r="G712" s="5">
        <f>IF($M712="","",SUMIFS('Per Line'!$W$2:$W$7001,'Per Line'!$C$2:$C$7001,$B712))</f>
        <v/>
      </c>
      <c r="H712" s="5">
        <f>IF($M712="","",SUMIFS('Per Line'!$X$2:$X$7001,'Per Line'!$C$2:$C$7001,$B712))</f>
        <v/>
      </c>
      <c r="I712" s="5">
        <f>IF($M712="","",SUMIFS('Per Line'!$Y$2:$Y$7001,'Per Line'!$C$2:$C$7001,$B712))</f>
        <v/>
      </c>
      <c r="J712" s="5">
        <f>IF($M712="","",G712-H712)</f>
        <v/>
      </c>
      <c r="K712" s="5">
        <f>IF($M712="","",J712-I712)</f>
        <v/>
      </c>
      <c r="L712">
        <f>IF($M712="","",IFERROR(INDEX(Settings!$C$27:$C$36,MATCH(C712,Settings!$B$27:$B$36,0)),"Unassigned"))</f>
        <v/>
      </c>
      <c r="M712">
        <f>IF(ROWS($M$2:$M712)&lt;=MAX('Per Line'!$AF$2:$AF$7001),MATCH(ROWS($M$2:$M712),'Per Line'!$AF$2:$AF$7001,0),"")</f>
        <v/>
      </c>
      <c r="N712">
        <f>IF(L712="Above",COUNTIF($L$2:L712,"Above"),"")</f>
        <v/>
      </c>
      <c r="O712">
        <f>IF(L712="Below",COUNTIF($L$2:L712,"Below"),"")</f>
        <v/>
      </c>
    </row>
    <row r="713">
      <c r="A713">
        <f>IF($M713="","",INDEX('Per Line'!$B$2:$B$7001,$M713))</f>
        <v/>
      </c>
      <c r="B713">
        <f>IF($M713="","",INDEX('Per Line'!$C$2:$C$7001,$M713))</f>
        <v/>
      </c>
      <c r="C713">
        <f>IF($M713="","",INDEX('Per Line'!$A$2:$A$7001,$M713))</f>
        <v/>
      </c>
      <c r="F713">
        <f>IF($M713="","",INDEX('Per Line'!$U$2:$U$7001,$M713))</f>
        <v/>
      </c>
      <c r="G713" s="5">
        <f>IF($M713="","",SUMIFS('Per Line'!$W$2:$W$7001,'Per Line'!$C$2:$C$7001,$B713))</f>
        <v/>
      </c>
      <c r="H713" s="5">
        <f>IF($M713="","",SUMIFS('Per Line'!$X$2:$X$7001,'Per Line'!$C$2:$C$7001,$B713))</f>
        <v/>
      </c>
      <c r="I713" s="5">
        <f>IF($M713="","",SUMIFS('Per Line'!$Y$2:$Y$7001,'Per Line'!$C$2:$C$7001,$B713))</f>
        <v/>
      </c>
      <c r="J713" s="5">
        <f>IF($M713="","",G713-H713)</f>
        <v/>
      </c>
      <c r="K713" s="5">
        <f>IF($M713="","",J713-I713)</f>
        <v/>
      </c>
      <c r="L713">
        <f>IF($M713="","",IFERROR(INDEX(Settings!$C$27:$C$36,MATCH(C713,Settings!$B$27:$B$36,0)),"Unassigned"))</f>
        <v/>
      </c>
      <c r="M713">
        <f>IF(ROWS($M$2:$M713)&lt;=MAX('Per Line'!$AF$2:$AF$7001),MATCH(ROWS($M$2:$M713),'Per Line'!$AF$2:$AF$7001,0),"")</f>
        <v/>
      </c>
      <c r="N713">
        <f>IF(L713="Above",COUNTIF($L$2:L713,"Above"),"")</f>
        <v/>
      </c>
      <c r="O713">
        <f>IF(L713="Below",COUNTIF($L$2:L713,"Below"),"")</f>
        <v/>
      </c>
    </row>
    <row r="714">
      <c r="A714">
        <f>IF($M714="","",INDEX('Per Line'!$B$2:$B$7001,$M714))</f>
        <v/>
      </c>
      <c r="B714">
        <f>IF($M714="","",INDEX('Per Line'!$C$2:$C$7001,$M714))</f>
        <v/>
      </c>
      <c r="C714">
        <f>IF($M714="","",INDEX('Per Line'!$A$2:$A$7001,$M714))</f>
        <v/>
      </c>
      <c r="F714">
        <f>IF($M714="","",INDEX('Per Line'!$U$2:$U$7001,$M714))</f>
        <v/>
      </c>
      <c r="G714" s="5">
        <f>IF($M714="","",SUMIFS('Per Line'!$W$2:$W$7001,'Per Line'!$C$2:$C$7001,$B714))</f>
        <v/>
      </c>
      <c r="H714" s="5">
        <f>IF($M714="","",SUMIFS('Per Line'!$X$2:$X$7001,'Per Line'!$C$2:$C$7001,$B714))</f>
        <v/>
      </c>
      <c r="I714" s="5">
        <f>IF($M714="","",SUMIFS('Per Line'!$Y$2:$Y$7001,'Per Line'!$C$2:$C$7001,$B714))</f>
        <v/>
      </c>
      <c r="J714" s="5">
        <f>IF($M714="","",G714-H714)</f>
        <v/>
      </c>
      <c r="K714" s="5">
        <f>IF($M714="","",J714-I714)</f>
        <v/>
      </c>
      <c r="L714">
        <f>IF($M714="","",IFERROR(INDEX(Settings!$C$27:$C$36,MATCH(C714,Settings!$B$27:$B$36,0)),"Unassigned"))</f>
        <v/>
      </c>
      <c r="M714">
        <f>IF(ROWS($M$2:$M714)&lt;=MAX('Per Line'!$AF$2:$AF$7001),MATCH(ROWS($M$2:$M714),'Per Line'!$AF$2:$AF$7001,0),"")</f>
        <v/>
      </c>
      <c r="N714">
        <f>IF(L714="Above",COUNTIF($L$2:L714,"Above"),"")</f>
        <v/>
      </c>
      <c r="O714">
        <f>IF(L714="Below",COUNTIF($L$2:L714,"Below"),"")</f>
        <v/>
      </c>
    </row>
    <row r="715">
      <c r="A715">
        <f>IF($M715="","",INDEX('Per Line'!$B$2:$B$7001,$M715))</f>
        <v/>
      </c>
      <c r="B715">
        <f>IF($M715="","",INDEX('Per Line'!$C$2:$C$7001,$M715))</f>
        <v/>
      </c>
      <c r="C715">
        <f>IF($M715="","",INDEX('Per Line'!$A$2:$A$7001,$M715))</f>
        <v/>
      </c>
      <c r="F715">
        <f>IF($M715="","",INDEX('Per Line'!$U$2:$U$7001,$M715))</f>
        <v/>
      </c>
      <c r="G715" s="5">
        <f>IF($M715="","",SUMIFS('Per Line'!$W$2:$W$7001,'Per Line'!$C$2:$C$7001,$B715))</f>
        <v/>
      </c>
      <c r="H715" s="5">
        <f>IF($M715="","",SUMIFS('Per Line'!$X$2:$X$7001,'Per Line'!$C$2:$C$7001,$B715))</f>
        <v/>
      </c>
      <c r="I715" s="5">
        <f>IF($M715="","",SUMIFS('Per Line'!$Y$2:$Y$7001,'Per Line'!$C$2:$C$7001,$B715))</f>
        <v/>
      </c>
      <c r="J715" s="5">
        <f>IF($M715="","",G715-H715)</f>
        <v/>
      </c>
      <c r="K715" s="5">
        <f>IF($M715="","",J715-I715)</f>
        <v/>
      </c>
      <c r="L715">
        <f>IF($M715="","",IFERROR(INDEX(Settings!$C$27:$C$36,MATCH(C715,Settings!$B$27:$B$36,0)),"Unassigned"))</f>
        <v/>
      </c>
      <c r="M715">
        <f>IF(ROWS($M$2:$M715)&lt;=MAX('Per Line'!$AF$2:$AF$7001),MATCH(ROWS($M$2:$M715),'Per Line'!$AF$2:$AF$7001,0),"")</f>
        <v/>
      </c>
      <c r="N715">
        <f>IF(L715="Above",COUNTIF($L$2:L715,"Above"),"")</f>
        <v/>
      </c>
      <c r="O715">
        <f>IF(L715="Below",COUNTIF($L$2:L715,"Below"),"")</f>
        <v/>
      </c>
    </row>
    <row r="716">
      <c r="A716">
        <f>IF($M716="","",INDEX('Per Line'!$B$2:$B$7001,$M716))</f>
        <v/>
      </c>
      <c r="B716">
        <f>IF($M716="","",INDEX('Per Line'!$C$2:$C$7001,$M716))</f>
        <v/>
      </c>
      <c r="C716">
        <f>IF($M716="","",INDEX('Per Line'!$A$2:$A$7001,$M716))</f>
        <v/>
      </c>
      <c r="F716">
        <f>IF($M716="","",INDEX('Per Line'!$U$2:$U$7001,$M716))</f>
        <v/>
      </c>
      <c r="G716" s="5">
        <f>IF($M716="","",SUMIFS('Per Line'!$W$2:$W$7001,'Per Line'!$C$2:$C$7001,$B716))</f>
        <v/>
      </c>
      <c r="H716" s="5">
        <f>IF($M716="","",SUMIFS('Per Line'!$X$2:$X$7001,'Per Line'!$C$2:$C$7001,$B716))</f>
        <v/>
      </c>
      <c r="I716" s="5">
        <f>IF($M716="","",SUMIFS('Per Line'!$Y$2:$Y$7001,'Per Line'!$C$2:$C$7001,$B716))</f>
        <v/>
      </c>
      <c r="J716" s="5">
        <f>IF($M716="","",G716-H716)</f>
        <v/>
      </c>
      <c r="K716" s="5">
        <f>IF($M716="","",J716-I716)</f>
        <v/>
      </c>
      <c r="L716">
        <f>IF($M716="","",IFERROR(INDEX(Settings!$C$27:$C$36,MATCH(C716,Settings!$B$27:$B$36,0)),"Unassigned"))</f>
        <v/>
      </c>
      <c r="M716">
        <f>IF(ROWS($M$2:$M716)&lt;=MAX('Per Line'!$AF$2:$AF$7001),MATCH(ROWS($M$2:$M716),'Per Line'!$AF$2:$AF$7001,0),"")</f>
        <v/>
      </c>
      <c r="N716">
        <f>IF(L716="Above",COUNTIF($L$2:L716,"Above"),"")</f>
        <v/>
      </c>
      <c r="O716">
        <f>IF(L716="Below",COUNTIF($L$2:L716,"Below"),"")</f>
        <v/>
      </c>
    </row>
    <row r="717">
      <c r="A717">
        <f>IF($M717="","",INDEX('Per Line'!$B$2:$B$7001,$M717))</f>
        <v/>
      </c>
      <c r="B717">
        <f>IF($M717="","",INDEX('Per Line'!$C$2:$C$7001,$M717))</f>
        <v/>
      </c>
      <c r="C717">
        <f>IF($M717="","",INDEX('Per Line'!$A$2:$A$7001,$M717))</f>
        <v/>
      </c>
      <c r="F717">
        <f>IF($M717="","",INDEX('Per Line'!$U$2:$U$7001,$M717))</f>
        <v/>
      </c>
      <c r="G717" s="5">
        <f>IF($M717="","",SUMIFS('Per Line'!$W$2:$W$7001,'Per Line'!$C$2:$C$7001,$B717))</f>
        <v/>
      </c>
      <c r="H717" s="5">
        <f>IF($M717="","",SUMIFS('Per Line'!$X$2:$X$7001,'Per Line'!$C$2:$C$7001,$B717))</f>
        <v/>
      </c>
      <c r="I717" s="5">
        <f>IF($M717="","",SUMIFS('Per Line'!$Y$2:$Y$7001,'Per Line'!$C$2:$C$7001,$B717))</f>
        <v/>
      </c>
      <c r="J717" s="5">
        <f>IF($M717="","",G717-H717)</f>
        <v/>
      </c>
      <c r="K717" s="5">
        <f>IF($M717="","",J717-I717)</f>
        <v/>
      </c>
      <c r="L717">
        <f>IF($M717="","",IFERROR(INDEX(Settings!$C$27:$C$36,MATCH(C717,Settings!$B$27:$B$36,0)),"Unassigned"))</f>
        <v/>
      </c>
      <c r="M717">
        <f>IF(ROWS($M$2:$M717)&lt;=MAX('Per Line'!$AF$2:$AF$7001),MATCH(ROWS($M$2:$M717),'Per Line'!$AF$2:$AF$7001,0),"")</f>
        <v/>
      </c>
      <c r="N717">
        <f>IF(L717="Above",COUNTIF($L$2:L717,"Above"),"")</f>
        <v/>
      </c>
      <c r="O717">
        <f>IF(L717="Below",COUNTIF($L$2:L717,"Below"),"")</f>
        <v/>
      </c>
    </row>
    <row r="718">
      <c r="A718">
        <f>IF($M718="","",INDEX('Per Line'!$B$2:$B$7001,$M718))</f>
        <v/>
      </c>
      <c r="B718">
        <f>IF($M718="","",INDEX('Per Line'!$C$2:$C$7001,$M718))</f>
        <v/>
      </c>
      <c r="C718">
        <f>IF($M718="","",INDEX('Per Line'!$A$2:$A$7001,$M718))</f>
        <v/>
      </c>
      <c r="F718">
        <f>IF($M718="","",INDEX('Per Line'!$U$2:$U$7001,$M718))</f>
        <v/>
      </c>
      <c r="G718" s="5">
        <f>IF($M718="","",SUMIFS('Per Line'!$W$2:$W$7001,'Per Line'!$C$2:$C$7001,$B718))</f>
        <v/>
      </c>
      <c r="H718" s="5">
        <f>IF($M718="","",SUMIFS('Per Line'!$X$2:$X$7001,'Per Line'!$C$2:$C$7001,$B718))</f>
        <v/>
      </c>
      <c r="I718" s="5">
        <f>IF($M718="","",SUMIFS('Per Line'!$Y$2:$Y$7001,'Per Line'!$C$2:$C$7001,$B718))</f>
        <v/>
      </c>
      <c r="J718" s="5">
        <f>IF($M718="","",G718-H718)</f>
        <v/>
      </c>
      <c r="K718" s="5">
        <f>IF($M718="","",J718-I718)</f>
        <v/>
      </c>
      <c r="L718">
        <f>IF($M718="","",IFERROR(INDEX(Settings!$C$27:$C$36,MATCH(C718,Settings!$B$27:$B$36,0)),"Unassigned"))</f>
        <v/>
      </c>
      <c r="M718">
        <f>IF(ROWS($M$2:$M718)&lt;=MAX('Per Line'!$AF$2:$AF$7001),MATCH(ROWS($M$2:$M718),'Per Line'!$AF$2:$AF$7001,0),"")</f>
        <v/>
      </c>
      <c r="N718">
        <f>IF(L718="Above",COUNTIF($L$2:L718,"Above"),"")</f>
        <v/>
      </c>
      <c r="O718">
        <f>IF(L718="Below",COUNTIF($L$2:L718,"Below"),"")</f>
        <v/>
      </c>
    </row>
    <row r="719">
      <c r="A719">
        <f>IF($M719="","",INDEX('Per Line'!$B$2:$B$7001,$M719))</f>
        <v/>
      </c>
      <c r="B719">
        <f>IF($M719="","",INDEX('Per Line'!$C$2:$C$7001,$M719))</f>
        <v/>
      </c>
      <c r="C719">
        <f>IF($M719="","",INDEX('Per Line'!$A$2:$A$7001,$M719))</f>
        <v/>
      </c>
      <c r="F719">
        <f>IF($M719="","",INDEX('Per Line'!$U$2:$U$7001,$M719))</f>
        <v/>
      </c>
      <c r="G719" s="5">
        <f>IF($M719="","",SUMIFS('Per Line'!$W$2:$W$7001,'Per Line'!$C$2:$C$7001,$B719))</f>
        <v/>
      </c>
      <c r="H719" s="5">
        <f>IF($M719="","",SUMIFS('Per Line'!$X$2:$X$7001,'Per Line'!$C$2:$C$7001,$B719))</f>
        <v/>
      </c>
      <c r="I719" s="5">
        <f>IF($M719="","",SUMIFS('Per Line'!$Y$2:$Y$7001,'Per Line'!$C$2:$C$7001,$B719))</f>
        <v/>
      </c>
      <c r="J719" s="5">
        <f>IF($M719="","",G719-H719)</f>
        <v/>
      </c>
      <c r="K719" s="5">
        <f>IF($M719="","",J719-I719)</f>
        <v/>
      </c>
      <c r="L719">
        <f>IF($M719="","",IFERROR(INDEX(Settings!$C$27:$C$36,MATCH(C719,Settings!$B$27:$B$36,0)),"Unassigned"))</f>
        <v/>
      </c>
      <c r="M719">
        <f>IF(ROWS($M$2:$M719)&lt;=MAX('Per Line'!$AF$2:$AF$7001),MATCH(ROWS($M$2:$M719),'Per Line'!$AF$2:$AF$7001,0),"")</f>
        <v/>
      </c>
      <c r="N719">
        <f>IF(L719="Above",COUNTIF($L$2:L719,"Above"),"")</f>
        <v/>
      </c>
      <c r="O719">
        <f>IF(L719="Below",COUNTIF($L$2:L719,"Below"),"")</f>
        <v/>
      </c>
    </row>
    <row r="720">
      <c r="A720">
        <f>IF($M720="","",INDEX('Per Line'!$B$2:$B$7001,$M720))</f>
        <v/>
      </c>
      <c r="B720">
        <f>IF($M720="","",INDEX('Per Line'!$C$2:$C$7001,$M720))</f>
        <v/>
      </c>
      <c r="C720">
        <f>IF($M720="","",INDEX('Per Line'!$A$2:$A$7001,$M720))</f>
        <v/>
      </c>
      <c r="F720">
        <f>IF($M720="","",INDEX('Per Line'!$U$2:$U$7001,$M720))</f>
        <v/>
      </c>
      <c r="G720" s="5">
        <f>IF($M720="","",SUMIFS('Per Line'!$W$2:$W$7001,'Per Line'!$C$2:$C$7001,$B720))</f>
        <v/>
      </c>
      <c r="H720" s="5">
        <f>IF($M720="","",SUMIFS('Per Line'!$X$2:$X$7001,'Per Line'!$C$2:$C$7001,$B720))</f>
        <v/>
      </c>
      <c r="I720" s="5">
        <f>IF($M720="","",SUMIFS('Per Line'!$Y$2:$Y$7001,'Per Line'!$C$2:$C$7001,$B720))</f>
        <v/>
      </c>
      <c r="J720" s="5">
        <f>IF($M720="","",G720-H720)</f>
        <v/>
      </c>
      <c r="K720" s="5">
        <f>IF($M720="","",J720-I720)</f>
        <v/>
      </c>
      <c r="L720">
        <f>IF($M720="","",IFERROR(INDEX(Settings!$C$27:$C$36,MATCH(C720,Settings!$B$27:$B$36,0)),"Unassigned"))</f>
        <v/>
      </c>
      <c r="M720">
        <f>IF(ROWS($M$2:$M720)&lt;=MAX('Per Line'!$AF$2:$AF$7001),MATCH(ROWS($M$2:$M720),'Per Line'!$AF$2:$AF$7001,0),"")</f>
        <v/>
      </c>
      <c r="N720">
        <f>IF(L720="Above",COUNTIF($L$2:L720,"Above"),"")</f>
        <v/>
      </c>
      <c r="O720">
        <f>IF(L720="Below",COUNTIF($L$2:L720,"Below"),"")</f>
        <v/>
      </c>
    </row>
    <row r="721">
      <c r="A721">
        <f>IF($M721="","",INDEX('Per Line'!$B$2:$B$7001,$M721))</f>
        <v/>
      </c>
      <c r="B721">
        <f>IF($M721="","",INDEX('Per Line'!$C$2:$C$7001,$M721))</f>
        <v/>
      </c>
      <c r="C721">
        <f>IF($M721="","",INDEX('Per Line'!$A$2:$A$7001,$M721))</f>
        <v/>
      </c>
      <c r="F721">
        <f>IF($M721="","",INDEX('Per Line'!$U$2:$U$7001,$M721))</f>
        <v/>
      </c>
      <c r="G721" s="5">
        <f>IF($M721="","",SUMIFS('Per Line'!$W$2:$W$7001,'Per Line'!$C$2:$C$7001,$B721))</f>
        <v/>
      </c>
      <c r="H721" s="5">
        <f>IF($M721="","",SUMIFS('Per Line'!$X$2:$X$7001,'Per Line'!$C$2:$C$7001,$B721))</f>
        <v/>
      </c>
      <c r="I721" s="5">
        <f>IF($M721="","",SUMIFS('Per Line'!$Y$2:$Y$7001,'Per Line'!$C$2:$C$7001,$B721))</f>
        <v/>
      </c>
      <c r="J721" s="5">
        <f>IF($M721="","",G721-H721)</f>
        <v/>
      </c>
      <c r="K721" s="5">
        <f>IF($M721="","",J721-I721)</f>
        <v/>
      </c>
      <c r="L721">
        <f>IF($M721="","",IFERROR(INDEX(Settings!$C$27:$C$36,MATCH(C721,Settings!$B$27:$B$36,0)),"Unassigned"))</f>
        <v/>
      </c>
      <c r="M721">
        <f>IF(ROWS($M$2:$M721)&lt;=MAX('Per Line'!$AF$2:$AF$7001),MATCH(ROWS($M$2:$M721),'Per Line'!$AF$2:$AF$7001,0),"")</f>
        <v/>
      </c>
      <c r="N721">
        <f>IF(L721="Above",COUNTIF($L$2:L721,"Above"),"")</f>
        <v/>
      </c>
      <c r="O721">
        <f>IF(L721="Below",COUNTIF($L$2:L721,"Below"),"")</f>
        <v/>
      </c>
    </row>
    <row r="722">
      <c r="A722">
        <f>IF($M722="","",INDEX('Per Line'!$B$2:$B$7001,$M722))</f>
        <v/>
      </c>
      <c r="B722">
        <f>IF($M722="","",INDEX('Per Line'!$C$2:$C$7001,$M722))</f>
        <v/>
      </c>
      <c r="C722">
        <f>IF($M722="","",INDEX('Per Line'!$A$2:$A$7001,$M722))</f>
        <v/>
      </c>
      <c r="F722">
        <f>IF($M722="","",INDEX('Per Line'!$U$2:$U$7001,$M722))</f>
        <v/>
      </c>
      <c r="G722" s="5">
        <f>IF($M722="","",SUMIFS('Per Line'!$W$2:$W$7001,'Per Line'!$C$2:$C$7001,$B722))</f>
        <v/>
      </c>
      <c r="H722" s="5">
        <f>IF($M722="","",SUMIFS('Per Line'!$X$2:$X$7001,'Per Line'!$C$2:$C$7001,$B722))</f>
        <v/>
      </c>
      <c r="I722" s="5">
        <f>IF($M722="","",SUMIFS('Per Line'!$Y$2:$Y$7001,'Per Line'!$C$2:$C$7001,$B722))</f>
        <v/>
      </c>
      <c r="J722" s="5">
        <f>IF($M722="","",G722-H722)</f>
        <v/>
      </c>
      <c r="K722" s="5">
        <f>IF($M722="","",J722-I722)</f>
        <v/>
      </c>
      <c r="L722">
        <f>IF($M722="","",IFERROR(INDEX(Settings!$C$27:$C$36,MATCH(C722,Settings!$B$27:$B$36,0)),"Unassigned"))</f>
        <v/>
      </c>
      <c r="M722">
        <f>IF(ROWS($M$2:$M722)&lt;=MAX('Per Line'!$AF$2:$AF$7001),MATCH(ROWS($M$2:$M722),'Per Line'!$AF$2:$AF$7001,0),"")</f>
        <v/>
      </c>
      <c r="N722">
        <f>IF(L722="Above",COUNTIF($L$2:L722,"Above"),"")</f>
        <v/>
      </c>
      <c r="O722">
        <f>IF(L722="Below",COUNTIF($L$2:L722,"Below"),"")</f>
        <v/>
      </c>
    </row>
    <row r="723">
      <c r="A723">
        <f>IF($M723="","",INDEX('Per Line'!$B$2:$B$7001,$M723))</f>
        <v/>
      </c>
      <c r="B723">
        <f>IF($M723="","",INDEX('Per Line'!$C$2:$C$7001,$M723))</f>
        <v/>
      </c>
      <c r="C723">
        <f>IF($M723="","",INDEX('Per Line'!$A$2:$A$7001,$M723))</f>
        <v/>
      </c>
      <c r="F723">
        <f>IF($M723="","",INDEX('Per Line'!$U$2:$U$7001,$M723))</f>
        <v/>
      </c>
      <c r="G723" s="5">
        <f>IF($M723="","",SUMIFS('Per Line'!$W$2:$W$7001,'Per Line'!$C$2:$C$7001,$B723))</f>
        <v/>
      </c>
      <c r="H723" s="5">
        <f>IF($M723="","",SUMIFS('Per Line'!$X$2:$X$7001,'Per Line'!$C$2:$C$7001,$B723))</f>
        <v/>
      </c>
      <c r="I723" s="5">
        <f>IF($M723="","",SUMIFS('Per Line'!$Y$2:$Y$7001,'Per Line'!$C$2:$C$7001,$B723))</f>
        <v/>
      </c>
      <c r="J723" s="5">
        <f>IF($M723="","",G723-H723)</f>
        <v/>
      </c>
      <c r="K723" s="5">
        <f>IF($M723="","",J723-I723)</f>
        <v/>
      </c>
      <c r="L723">
        <f>IF($M723="","",IFERROR(INDEX(Settings!$C$27:$C$36,MATCH(C723,Settings!$B$27:$B$36,0)),"Unassigned"))</f>
        <v/>
      </c>
      <c r="M723">
        <f>IF(ROWS($M$2:$M723)&lt;=MAX('Per Line'!$AF$2:$AF$7001),MATCH(ROWS($M$2:$M723),'Per Line'!$AF$2:$AF$7001,0),"")</f>
        <v/>
      </c>
      <c r="N723">
        <f>IF(L723="Above",COUNTIF($L$2:L723,"Above"),"")</f>
        <v/>
      </c>
      <c r="O723">
        <f>IF(L723="Below",COUNTIF($L$2:L723,"Below"),"")</f>
        <v/>
      </c>
    </row>
    <row r="724">
      <c r="A724">
        <f>IF($M724="","",INDEX('Per Line'!$B$2:$B$7001,$M724))</f>
        <v/>
      </c>
      <c r="B724">
        <f>IF($M724="","",INDEX('Per Line'!$C$2:$C$7001,$M724))</f>
        <v/>
      </c>
      <c r="C724">
        <f>IF($M724="","",INDEX('Per Line'!$A$2:$A$7001,$M724))</f>
        <v/>
      </c>
      <c r="F724">
        <f>IF($M724="","",INDEX('Per Line'!$U$2:$U$7001,$M724))</f>
        <v/>
      </c>
      <c r="G724" s="5">
        <f>IF($M724="","",SUMIFS('Per Line'!$W$2:$W$7001,'Per Line'!$C$2:$C$7001,$B724))</f>
        <v/>
      </c>
      <c r="H724" s="5">
        <f>IF($M724="","",SUMIFS('Per Line'!$X$2:$X$7001,'Per Line'!$C$2:$C$7001,$B724))</f>
        <v/>
      </c>
      <c r="I724" s="5">
        <f>IF($M724="","",SUMIFS('Per Line'!$Y$2:$Y$7001,'Per Line'!$C$2:$C$7001,$B724))</f>
        <v/>
      </c>
      <c r="J724" s="5">
        <f>IF($M724="","",G724-H724)</f>
        <v/>
      </c>
      <c r="K724" s="5">
        <f>IF($M724="","",J724-I724)</f>
        <v/>
      </c>
      <c r="L724">
        <f>IF($M724="","",IFERROR(INDEX(Settings!$C$27:$C$36,MATCH(C724,Settings!$B$27:$B$36,0)),"Unassigned"))</f>
        <v/>
      </c>
      <c r="M724">
        <f>IF(ROWS($M$2:$M724)&lt;=MAX('Per Line'!$AF$2:$AF$7001),MATCH(ROWS($M$2:$M724),'Per Line'!$AF$2:$AF$7001,0),"")</f>
        <v/>
      </c>
      <c r="N724">
        <f>IF(L724="Above",COUNTIF($L$2:L724,"Above"),"")</f>
        <v/>
      </c>
      <c r="O724">
        <f>IF(L724="Below",COUNTIF($L$2:L724,"Below"),"")</f>
        <v/>
      </c>
    </row>
    <row r="725">
      <c r="A725">
        <f>IF($M725="","",INDEX('Per Line'!$B$2:$B$7001,$M725))</f>
        <v/>
      </c>
      <c r="B725">
        <f>IF($M725="","",INDEX('Per Line'!$C$2:$C$7001,$M725))</f>
        <v/>
      </c>
      <c r="C725">
        <f>IF($M725="","",INDEX('Per Line'!$A$2:$A$7001,$M725))</f>
        <v/>
      </c>
      <c r="F725">
        <f>IF($M725="","",INDEX('Per Line'!$U$2:$U$7001,$M725))</f>
        <v/>
      </c>
      <c r="G725" s="5">
        <f>IF($M725="","",SUMIFS('Per Line'!$W$2:$W$7001,'Per Line'!$C$2:$C$7001,$B725))</f>
        <v/>
      </c>
      <c r="H725" s="5">
        <f>IF($M725="","",SUMIFS('Per Line'!$X$2:$X$7001,'Per Line'!$C$2:$C$7001,$B725))</f>
        <v/>
      </c>
      <c r="I725" s="5">
        <f>IF($M725="","",SUMIFS('Per Line'!$Y$2:$Y$7001,'Per Line'!$C$2:$C$7001,$B725))</f>
        <v/>
      </c>
      <c r="J725" s="5">
        <f>IF($M725="","",G725-H725)</f>
        <v/>
      </c>
      <c r="K725" s="5">
        <f>IF($M725="","",J725-I725)</f>
        <v/>
      </c>
      <c r="L725">
        <f>IF($M725="","",IFERROR(INDEX(Settings!$C$27:$C$36,MATCH(C725,Settings!$B$27:$B$36,0)),"Unassigned"))</f>
        <v/>
      </c>
      <c r="M725">
        <f>IF(ROWS($M$2:$M725)&lt;=MAX('Per Line'!$AF$2:$AF$7001),MATCH(ROWS($M$2:$M725),'Per Line'!$AF$2:$AF$7001,0),"")</f>
        <v/>
      </c>
      <c r="N725">
        <f>IF(L725="Above",COUNTIF($L$2:L725,"Above"),"")</f>
        <v/>
      </c>
      <c r="O725">
        <f>IF(L725="Below",COUNTIF($L$2:L725,"Below"),"")</f>
        <v/>
      </c>
    </row>
    <row r="726">
      <c r="A726">
        <f>IF($M726="","",INDEX('Per Line'!$B$2:$B$7001,$M726))</f>
        <v/>
      </c>
      <c r="B726">
        <f>IF($M726="","",INDEX('Per Line'!$C$2:$C$7001,$M726))</f>
        <v/>
      </c>
      <c r="C726">
        <f>IF($M726="","",INDEX('Per Line'!$A$2:$A$7001,$M726))</f>
        <v/>
      </c>
      <c r="F726">
        <f>IF($M726="","",INDEX('Per Line'!$U$2:$U$7001,$M726))</f>
        <v/>
      </c>
      <c r="G726" s="5">
        <f>IF($M726="","",SUMIFS('Per Line'!$W$2:$W$7001,'Per Line'!$C$2:$C$7001,$B726))</f>
        <v/>
      </c>
      <c r="H726" s="5">
        <f>IF($M726="","",SUMIFS('Per Line'!$X$2:$X$7001,'Per Line'!$C$2:$C$7001,$B726))</f>
        <v/>
      </c>
      <c r="I726" s="5">
        <f>IF($M726="","",SUMIFS('Per Line'!$Y$2:$Y$7001,'Per Line'!$C$2:$C$7001,$B726))</f>
        <v/>
      </c>
      <c r="J726" s="5">
        <f>IF($M726="","",G726-H726)</f>
        <v/>
      </c>
      <c r="K726" s="5">
        <f>IF($M726="","",J726-I726)</f>
        <v/>
      </c>
      <c r="L726">
        <f>IF($M726="","",IFERROR(INDEX(Settings!$C$27:$C$36,MATCH(C726,Settings!$B$27:$B$36,0)),"Unassigned"))</f>
        <v/>
      </c>
      <c r="M726">
        <f>IF(ROWS($M$2:$M726)&lt;=MAX('Per Line'!$AF$2:$AF$7001),MATCH(ROWS($M$2:$M726),'Per Line'!$AF$2:$AF$7001,0),"")</f>
        <v/>
      </c>
      <c r="N726">
        <f>IF(L726="Above",COUNTIF($L$2:L726,"Above"),"")</f>
        <v/>
      </c>
      <c r="O726">
        <f>IF(L726="Below",COUNTIF($L$2:L726,"Below"),"")</f>
        <v/>
      </c>
    </row>
    <row r="727">
      <c r="A727">
        <f>IF($M727="","",INDEX('Per Line'!$B$2:$B$7001,$M727))</f>
        <v/>
      </c>
      <c r="B727">
        <f>IF($M727="","",INDEX('Per Line'!$C$2:$C$7001,$M727))</f>
        <v/>
      </c>
      <c r="C727">
        <f>IF($M727="","",INDEX('Per Line'!$A$2:$A$7001,$M727))</f>
        <v/>
      </c>
      <c r="F727">
        <f>IF($M727="","",INDEX('Per Line'!$U$2:$U$7001,$M727))</f>
        <v/>
      </c>
      <c r="G727" s="5">
        <f>IF($M727="","",SUMIFS('Per Line'!$W$2:$W$7001,'Per Line'!$C$2:$C$7001,$B727))</f>
        <v/>
      </c>
      <c r="H727" s="5">
        <f>IF($M727="","",SUMIFS('Per Line'!$X$2:$X$7001,'Per Line'!$C$2:$C$7001,$B727))</f>
        <v/>
      </c>
      <c r="I727" s="5">
        <f>IF($M727="","",SUMIFS('Per Line'!$Y$2:$Y$7001,'Per Line'!$C$2:$C$7001,$B727))</f>
        <v/>
      </c>
      <c r="J727" s="5">
        <f>IF($M727="","",G727-H727)</f>
        <v/>
      </c>
      <c r="K727" s="5">
        <f>IF($M727="","",J727-I727)</f>
        <v/>
      </c>
      <c r="L727">
        <f>IF($M727="","",IFERROR(INDEX(Settings!$C$27:$C$36,MATCH(C727,Settings!$B$27:$B$36,0)),"Unassigned"))</f>
        <v/>
      </c>
      <c r="M727">
        <f>IF(ROWS($M$2:$M727)&lt;=MAX('Per Line'!$AF$2:$AF$7001),MATCH(ROWS($M$2:$M727),'Per Line'!$AF$2:$AF$7001,0),"")</f>
        <v/>
      </c>
      <c r="N727">
        <f>IF(L727="Above",COUNTIF($L$2:L727,"Above"),"")</f>
        <v/>
      </c>
      <c r="O727">
        <f>IF(L727="Below",COUNTIF($L$2:L727,"Below"),"")</f>
        <v/>
      </c>
    </row>
    <row r="728">
      <c r="A728">
        <f>IF($M728="","",INDEX('Per Line'!$B$2:$B$7001,$M728))</f>
        <v/>
      </c>
      <c r="B728">
        <f>IF($M728="","",INDEX('Per Line'!$C$2:$C$7001,$M728))</f>
        <v/>
      </c>
      <c r="C728">
        <f>IF($M728="","",INDEX('Per Line'!$A$2:$A$7001,$M728))</f>
        <v/>
      </c>
      <c r="F728">
        <f>IF($M728="","",INDEX('Per Line'!$U$2:$U$7001,$M728))</f>
        <v/>
      </c>
      <c r="G728" s="5">
        <f>IF($M728="","",SUMIFS('Per Line'!$W$2:$W$7001,'Per Line'!$C$2:$C$7001,$B728))</f>
        <v/>
      </c>
      <c r="H728" s="5">
        <f>IF($M728="","",SUMIFS('Per Line'!$X$2:$X$7001,'Per Line'!$C$2:$C$7001,$B728))</f>
        <v/>
      </c>
      <c r="I728" s="5">
        <f>IF($M728="","",SUMIFS('Per Line'!$Y$2:$Y$7001,'Per Line'!$C$2:$C$7001,$B728))</f>
        <v/>
      </c>
      <c r="J728" s="5">
        <f>IF($M728="","",G728-H728)</f>
        <v/>
      </c>
      <c r="K728" s="5">
        <f>IF($M728="","",J728-I728)</f>
        <v/>
      </c>
      <c r="L728">
        <f>IF($M728="","",IFERROR(INDEX(Settings!$C$27:$C$36,MATCH(C728,Settings!$B$27:$B$36,0)),"Unassigned"))</f>
        <v/>
      </c>
      <c r="M728">
        <f>IF(ROWS($M$2:$M728)&lt;=MAX('Per Line'!$AF$2:$AF$7001),MATCH(ROWS($M$2:$M728),'Per Line'!$AF$2:$AF$7001,0),"")</f>
        <v/>
      </c>
      <c r="N728">
        <f>IF(L728="Above",COUNTIF($L$2:L728,"Above"),"")</f>
        <v/>
      </c>
      <c r="O728">
        <f>IF(L728="Below",COUNTIF($L$2:L728,"Below"),"")</f>
        <v/>
      </c>
    </row>
    <row r="729">
      <c r="A729">
        <f>IF($M729="","",INDEX('Per Line'!$B$2:$B$7001,$M729))</f>
        <v/>
      </c>
      <c r="B729">
        <f>IF($M729="","",INDEX('Per Line'!$C$2:$C$7001,$M729))</f>
        <v/>
      </c>
      <c r="C729">
        <f>IF($M729="","",INDEX('Per Line'!$A$2:$A$7001,$M729))</f>
        <v/>
      </c>
      <c r="F729">
        <f>IF($M729="","",INDEX('Per Line'!$U$2:$U$7001,$M729))</f>
        <v/>
      </c>
      <c r="G729" s="5">
        <f>IF($M729="","",SUMIFS('Per Line'!$W$2:$W$7001,'Per Line'!$C$2:$C$7001,$B729))</f>
        <v/>
      </c>
      <c r="H729" s="5">
        <f>IF($M729="","",SUMIFS('Per Line'!$X$2:$X$7001,'Per Line'!$C$2:$C$7001,$B729))</f>
        <v/>
      </c>
      <c r="I729" s="5">
        <f>IF($M729="","",SUMIFS('Per Line'!$Y$2:$Y$7001,'Per Line'!$C$2:$C$7001,$B729))</f>
        <v/>
      </c>
      <c r="J729" s="5">
        <f>IF($M729="","",G729-H729)</f>
        <v/>
      </c>
      <c r="K729" s="5">
        <f>IF($M729="","",J729-I729)</f>
        <v/>
      </c>
      <c r="L729">
        <f>IF($M729="","",IFERROR(INDEX(Settings!$C$27:$C$36,MATCH(C729,Settings!$B$27:$B$36,0)),"Unassigned"))</f>
        <v/>
      </c>
      <c r="M729">
        <f>IF(ROWS($M$2:$M729)&lt;=MAX('Per Line'!$AF$2:$AF$7001),MATCH(ROWS($M$2:$M729),'Per Line'!$AF$2:$AF$7001,0),"")</f>
        <v/>
      </c>
      <c r="N729">
        <f>IF(L729="Above",COUNTIF($L$2:L729,"Above"),"")</f>
        <v/>
      </c>
      <c r="O729">
        <f>IF(L729="Below",COUNTIF($L$2:L729,"Below"),"")</f>
        <v/>
      </c>
    </row>
    <row r="730">
      <c r="A730">
        <f>IF($M730="","",INDEX('Per Line'!$B$2:$B$7001,$M730))</f>
        <v/>
      </c>
      <c r="B730">
        <f>IF($M730="","",INDEX('Per Line'!$C$2:$C$7001,$M730))</f>
        <v/>
      </c>
      <c r="C730">
        <f>IF($M730="","",INDEX('Per Line'!$A$2:$A$7001,$M730))</f>
        <v/>
      </c>
      <c r="F730">
        <f>IF($M730="","",INDEX('Per Line'!$U$2:$U$7001,$M730))</f>
        <v/>
      </c>
      <c r="G730" s="5">
        <f>IF($M730="","",SUMIFS('Per Line'!$W$2:$W$7001,'Per Line'!$C$2:$C$7001,$B730))</f>
        <v/>
      </c>
      <c r="H730" s="5">
        <f>IF($M730="","",SUMIFS('Per Line'!$X$2:$X$7001,'Per Line'!$C$2:$C$7001,$B730))</f>
        <v/>
      </c>
      <c r="I730" s="5">
        <f>IF($M730="","",SUMIFS('Per Line'!$Y$2:$Y$7001,'Per Line'!$C$2:$C$7001,$B730))</f>
        <v/>
      </c>
      <c r="J730" s="5">
        <f>IF($M730="","",G730-H730)</f>
        <v/>
      </c>
      <c r="K730" s="5">
        <f>IF($M730="","",J730-I730)</f>
        <v/>
      </c>
      <c r="L730">
        <f>IF($M730="","",IFERROR(INDEX(Settings!$C$27:$C$36,MATCH(C730,Settings!$B$27:$B$36,0)),"Unassigned"))</f>
        <v/>
      </c>
      <c r="M730">
        <f>IF(ROWS($M$2:$M730)&lt;=MAX('Per Line'!$AF$2:$AF$7001),MATCH(ROWS($M$2:$M730),'Per Line'!$AF$2:$AF$7001,0),"")</f>
        <v/>
      </c>
      <c r="N730">
        <f>IF(L730="Above",COUNTIF($L$2:L730,"Above"),"")</f>
        <v/>
      </c>
      <c r="O730">
        <f>IF(L730="Below",COUNTIF($L$2:L730,"Below"),"")</f>
        <v/>
      </c>
    </row>
    <row r="731">
      <c r="A731">
        <f>IF($M731="","",INDEX('Per Line'!$B$2:$B$7001,$M731))</f>
        <v/>
      </c>
      <c r="B731">
        <f>IF($M731="","",INDEX('Per Line'!$C$2:$C$7001,$M731))</f>
        <v/>
      </c>
      <c r="C731">
        <f>IF($M731="","",INDEX('Per Line'!$A$2:$A$7001,$M731))</f>
        <v/>
      </c>
      <c r="F731">
        <f>IF($M731="","",INDEX('Per Line'!$U$2:$U$7001,$M731))</f>
        <v/>
      </c>
      <c r="G731" s="5">
        <f>IF($M731="","",SUMIFS('Per Line'!$W$2:$W$7001,'Per Line'!$C$2:$C$7001,$B731))</f>
        <v/>
      </c>
      <c r="H731" s="5">
        <f>IF($M731="","",SUMIFS('Per Line'!$X$2:$X$7001,'Per Line'!$C$2:$C$7001,$B731))</f>
        <v/>
      </c>
      <c r="I731" s="5">
        <f>IF($M731="","",SUMIFS('Per Line'!$Y$2:$Y$7001,'Per Line'!$C$2:$C$7001,$B731))</f>
        <v/>
      </c>
      <c r="J731" s="5">
        <f>IF($M731="","",G731-H731)</f>
        <v/>
      </c>
      <c r="K731" s="5">
        <f>IF($M731="","",J731-I731)</f>
        <v/>
      </c>
      <c r="L731">
        <f>IF($M731="","",IFERROR(INDEX(Settings!$C$27:$C$36,MATCH(C731,Settings!$B$27:$B$36,0)),"Unassigned"))</f>
        <v/>
      </c>
      <c r="M731">
        <f>IF(ROWS($M$2:$M731)&lt;=MAX('Per Line'!$AF$2:$AF$7001),MATCH(ROWS($M$2:$M731),'Per Line'!$AF$2:$AF$7001,0),"")</f>
        <v/>
      </c>
      <c r="N731">
        <f>IF(L731="Above",COUNTIF($L$2:L731,"Above"),"")</f>
        <v/>
      </c>
      <c r="O731">
        <f>IF(L731="Below",COUNTIF($L$2:L731,"Below"),"")</f>
        <v/>
      </c>
    </row>
    <row r="732">
      <c r="A732">
        <f>IF($M732="","",INDEX('Per Line'!$B$2:$B$7001,$M732))</f>
        <v/>
      </c>
      <c r="B732">
        <f>IF($M732="","",INDEX('Per Line'!$C$2:$C$7001,$M732))</f>
        <v/>
      </c>
      <c r="C732">
        <f>IF($M732="","",INDEX('Per Line'!$A$2:$A$7001,$M732))</f>
        <v/>
      </c>
      <c r="F732">
        <f>IF($M732="","",INDEX('Per Line'!$U$2:$U$7001,$M732))</f>
        <v/>
      </c>
      <c r="G732" s="5">
        <f>IF($M732="","",SUMIFS('Per Line'!$W$2:$W$7001,'Per Line'!$C$2:$C$7001,$B732))</f>
        <v/>
      </c>
      <c r="H732" s="5">
        <f>IF($M732="","",SUMIFS('Per Line'!$X$2:$X$7001,'Per Line'!$C$2:$C$7001,$B732))</f>
        <v/>
      </c>
      <c r="I732" s="5">
        <f>IF($M732="","",SUMIFS('Per Line'!$Y$2:$Y$7001,'Per Line'!$C$2:$C$7001,$B732))</f>
        <v/>
      </c>
      <c r="J732" s="5">
        <f>IF($M732="","",G732-H732)</f>
        <v/>
      </c>
      <c r="K732" s="5">
        <f>IF($M732="","",J732-I732)</f>
        <v/>
      </c>
      <c r="L732">
        <f>IF($M732="","",IFERROR(INDEX(Settings!$C$27:$C$36,MATCH(C732,Settings!$B$27:$B$36,0)),"Unassigned"))</f>
        <v/>
      </c>
      <c r="M732">
        <f>IF(ROWS($M$2:$M732)&lt;=MAX('Per Line'!$AF$2:$AF$7001),MATCH(ROWS($M$2:$M732),'Per Line'!$AF$2:$AF$7001,0),"")</f>
        <v/>
      </c>
      <c r="N732">
        <f>IF(L732="Above",COUNTIF($L$2:L732,"Above"),"")</f>
        <v/>
      </c>
      <c r="O732">
        <f>IF(L732="Below",COUNTIF($L$2:L732,"Below"),"")</f>
        <v/>
      </c>
    </row>
    <row r="733">
      <c r="A733">
        <f>IF($M733="","",INDEX('Per Line'!$B$2:$B$7001,$M733))</f>
        <v/>
      </c>
      <c r="B733">
        <f>IF($M733="","",INDEX('Per Line'!$C$2:$C$7001,$M733))</f>
        <v/>
      </c>
      <c r="C733">
        <f>IF($M733="","",INDEX('Per Line'!$A$2:$A$7001,$M733))</f>
        <v/>
      </c>
      <c r="F733">
        <f>IF($M733="","",INDEX('Per Line'!$U$2:$U$7001,$M733))</f>
        <v/>
      </c>
      <c r="G733" s="5">
        <f>IF($M733="","",SUMIFS('Per Line'!$W$2:$W$7001,'Per Line'!$C$2:$C$7001,$B733))</f>
        <v/>
      </c>
      <c r="H733" s="5">
        <f>IF($M733="","",SUMIFS('Per Line'!$X$2:$X$7001,'Per Line'!$C$2:$C$7001,$B733))</f>
        <v/>
      </c>
      <c r="I733" s="5">
        <f>IF($M733="","",SUMIFS('Per Line'!$Y$2:$Y$7001,'Per Line'!$C$2:$C$7001,$B733))</f>
        <v/>
      </c>
      <c r="J733" s="5">
        <f>IF($M733="","",G733-H733)</f>
        <v/>
      </c>
      <c r="K733" s="5">
        <f>IF($M733="","",J733-I733)</f>
        <v/>
      </c>
      <c r="L733">
        <f>IF($M733="","",IFERROR(INDEX(Settings!$C$27:$C$36,MATCH(C733,Settings!$B$27:$B$36,0)),"Unassigned"))</f>
        <v/>
      </c>
      <c r="M733">
        <f>IF(ROWS($M$2:$M733)&lt;=MAX('Per Line'!$AF$2:$AF$7001),MATCH(ROWS($M$2:$M733),'Per Line'!$AF$2:$AF$7001,0),"")</f>
        <v/>
      </c>
      <c r="N733">
        <f>IF(L733="Above",COUNTIF($L$2:L733,"Above"),"")</f>
        <v/>
      </c>
      <c r="O733">
        <f>IF(L733="Below",COUNTIF($L$2:L733,"Below"),"")</f>
        <v/>
      </c>
    </row>
    <row r="734">
      <c r="A734">
        <f>IF($M734="","",INDEX('Per Line'!$B$2:$B$7001,$M734))</f>
        <v/>
      </c>
      <c r="B734">
        <f>IF($M734="","",INDEX('Per Line'!$C$2:$C$7001,$M734))</f>
        <v/>
      </c>
      <c r="C734">
        <f>IF($M734="","",INDEX('Per Line'!$A$2:$A$7001,$M734))</f>
        <v/>
      </c>
      <c r="F734">
        <f>IF($M734="","",INDEX('Per Line'!$U$2:$U$7001,$M734))</f>
        <v/>
      </c>
      <c r="G734" s="5">
        <f>IF($M734="","",SUMIFS('Per Line'!$W$2:$W$7001,'Per Line'!$C$2:$C$7001,$B734))</f>
        <v/>
      </c>
      <c r="H734" s="5">
        <f>IF($M734="","",SUMIFS('Per Line'!$X$2:$X$7001,'Per Line'!$C$2:$C$7001,$B734))</f>
        <v/>
      </c>
      <c r="I734" s="5">
        <f>IF($M734="","",SUMIFS('Per Line'!$Y$2:$Y$7001,'Per Line'!$C$2:$C$7001,$B734))</f>
        <v/>
      </c>
      <c r="J734" s="5">
        <f>IF($M734="","",G734-H734)</f>
        <v/>
      </c>
      <c r="K734" s="5">
        <f>IF($M734="","",J734-I734)</f>
        <v/>
      </c>
      <c r="L734">
        <f>IF($M734="","",IFERROR(INDEX(Settings!$C$27:$C$36,MATCH(C734,Settings!$B$27:$B$36,0)),"Unassigned"))</f>
        <v/>
      </c>
      <c r="M734">
        <f>IF(ROWS($M$2:$M734)&lt;=MAX('Per Line'!$AF$2:$AF$7001),MATCH(ROWS($M$2:$M734),'Per Line'!$AF$2:$AF$7001,0),"")</f>
        <v/>
      </c>
      <c r="N734">
        <f>IF(L734="Above",COUNTIF($L$2:L734,"Above"),"")</f>
        <v/>
      </c>
      <c r="O734">
        <f>IF(L734="Below",COUNTIF($L$2:L734,"Below"),"")</f>
        <v/>
      </c>
    </row>
    <row r="735">
      <c r="A735">
        <f>IF($M735="","",INDEX('Per Line'!$B$2:$B$7001,$M735))</f>
        <v/>
      </c>
      <c r="B735">
        <f>IF($M735="","",INDEX('Per Line'!$C$2:$C$7001,$M735))</f>
        <v/>
      </c>
      <c r="C735">
        <f>IF($M735="","",INDEX('Per Line'!$A$2:$A$7001,$M735))</f>
        <v/>
      </c>
      <c r="F735">
        <f>IF($M735="","",INDEX('Per Line'!$U$2:$U$7001,$M735))</f>
        <v/>
      </c>
      <c r="G735" s="5">
        <f>IF($M735="","",SUMIFS('Per Line'!$W$2:$W$7001,'Per Line'!$C$2:$C$7001,$B735))</f>
        <v/>
      </c>
      <c r="H735" s="5">
        <f>IF($M735="","",SUMIFS('Per Line'!$X$2:$X$7001,'Per Line'!$C$2:$C$7001,$B735))</f>
        <v/>
      </c>
      <c r="I735" s="5">
        <f>IF($M735="","",SUMIFS('Per Line'!$Y$2:$Y$7001,'Per Line'!$C$2:$C$7001,$B735))</f>
        <v/>
      </c>
      <c r="J735" s="5">
        <f>IF($M735="","",G735-H735)</f>
        <v/>
      </c>
      <c r="K735" s="5">
        <f>IF($M735="","",J735-I735)</f>
        <v/>
      </c>
      <c r="L735">
        <f>IF($M735="","",IFERROR(INDEX(Settings!$C$27:$C$36,MATCH(C735,Settings!$B$27:$B$36,0)),"Unassigned"))</f>
        <v/>
      </c>
      <c r="M735">
        <f>IF(ROWS($M$2:$M735)&lt;=MAX('Per Line'!$AF$2:$AF$7001),MATCH(ROWS($M$2:$M735),'Per Line'!$AF$2:$AF$7001,0),"")</f>
        <v/>
      </c>
      <c r="N735">
        <f>IF(L735="Above",COUNTIF($L$2:L735,"Above"),"")</f>
        <v/>
      </c>
      <c r="O735">
        <f>IF(L735="Below",COUNTIF($L$2:L735,"Below"),"")</f>
        <v/>
      </c>
    </row>
    <row r="736">
      <c r="A736">
        <f>IF($M736="","",INDEX('Per Line'!$B$2:$B$7001,$M736))</f>
        <v/>
      </c>
      <c r="B736">
        <f>IF($M736="","",INDEX('Per Line'!$C$2:$C$7001,$M736))</f>
        <v/>
      </c>
      <c r="C736">
        <f>IF($M736="","",INDEX('Per Line'!$A$2:$A$7001,$M736))</f>
        <v/>
      </c>
      <c r="F736">
        <f>IF($M736="","",INDEX('Per Line'!$U$2:$U$7001,$M736))</f>
        <v/>
      </c>
      <c r="G736" s="5">
        <f>IF($M736="","",SUMIFS('Per Line'!$W$2:$W$7001,'Per Line'!$C$2:$C$7001,$B736))</f>
        <v/>
      </c>
      <c r="H736" s="5">
        <f>IF($M736="","",SUMIFS('Per Line'!$X$2:$X$7001,'Per Line'!$C$2:$C$7001,$B736))</f>
        <v/>
      </c>
      <c r="I736" s="5">
        <f>IF($M736="","",SUMIFS('Per Line'!$Y$2:$Y$7001,'Per Line'!$C$2:$C$7001,$B736))</f>
        <v/>
      </c>
      <c r="J736" s="5">
        <f>IF($M736="","",G736-H736)</f>
        <v/>
      </c>
      <c r="K736" s="5">
        <f>IF($M736="","",J736-I736)</f>
        <v/>
      </c>
      <c r="L736">
        <f>IF($M736="","",IFERROR(INDEX(Settings!$C$27:$C$36,MATCH(C736,Settings!$B$27:$B$36,0)),"Unassigned"))</f>
        <v/>
      </c>
      <c r="M736">
        <f>IF(ROWS($M$2:$M736)&lt;=MAX('Per Line'!$AF$2:$AF$7001),MATCH(ROWS($M$2:$M736),'Per Line'!$AF$2:$AF$7001,0),"")</f>
        <v/>
      </c>
      <c r="N736">
        <f>IF(L736="Above",COUNTIF($L$2:L736,"Above"),"")</f>
        <v/>
      </c>
      <c r="O736">
        <f>IF(L736="Below",COUNTIF($L$2:L736,"Below"),"")</f>
        <v/>
      </c>
    </row>
    <row r="737">
      <c r="A737">
        <f>IF($M737="","",INDEX('Per Line'!$B$2:$B$7001,$M737))</f>
        <v/>
      </c>
      <c r="B737">
        <f>IF($M737="","",INDEX('Per Line'!$C$2:$C$7001,$M737))</f>
        <v/>
      </c>
      <c r="C737">
        <f>IF($M737="","",INDEX('Per Line'!$A$2:$A$7001,$M737))</f>
        <v/>
      </c>
      <c r="F737">
        <f>IF($M737="","",INDEX('Per Line'!$U$2:$U$7001,$M737))</f>
        <v/>
      </c>
      <c r="G737" s="5">
        <f>IF($M737="","",SUMIFS('Per Line'!$W$2:$W$7001,'Per Line'!$C$2:$C$7001,$B737))</f>
        <v/>
      </c>
      <c r="H737" s="5">
        <f>IF($M737="","",SUMIFS('Per Line'!$X$2:$X$7001,'Per Line'!$C$2:$C$7001,$B737))</f>
        <v/>
      </c>
      <c r="I737" s="5">
        <f>IF($M737="","",SUMIFS('Per Line'!$Y$2:$Y$7001,'Per Line'!$C$2:$C$7001,$B737))</f>
        <v/>
      </c>
      <c r="J737" s="5">
        <f>IF($M737="","",G737-H737)</f>
        <v/>
      </c>
      <c r="K737" s="5">
        <f>IF($M737="","",J737-I737)</f>
        <v/>
      </c>
      <c r="L737">
        <f>IF($M737="","",IFERROR(INDEX(Settings!$C$27:$C$36,MATCH(C737,Settings!$B$27:$B$36,0)),"Unassigned"))</f>
        <v/>
      </c>
      <c r="M737">
        <f>IF(ROWS($M$2:$M737)&lt;=MAX('Per Line'!$AF$2:$AF$7001),MATCH(ROWS($M$2:$M737),'Per Line'!$AF$2:$AF$7001,0),"")</f>
        <v/>
      </c>
      <c r="N737">
        <f>IF(L737="Above",COUNTIF($L$2:L737,"Above"),"")</f>
        <v/>
      </c>
      <c r="O737">
        <f>IF(L737="Below",COUNTIF($L$2:L737,"Below"),"")</f>
        <v/>
      </c>
    </row>
    <row r="738">
      <c r="A738">
        <f>IF($M738="","",INDEX('Per Line'!$B$2:$B$7001,$M738))</f>
        <v/>
      </c>
      <c r="B738">
        <f>IF($M738="","",INDEX('Per Line'!$C$2:$C$7001,$M738))</f>
        <v/>
      </c>
      <c r="C738">
        <f>IF($M738="","",INDEX('Per Line'!$A$2:$A$7001,$M738))</f>
        <v/>
      </c>
      <c r="F738">
        <f>IF($M738="","",INDEX('Per Line'!$U$2:$U$7001,$M738))</f>
        <v/>
      </c>
      <c r="G738" s="5">
        <f>IF($M738="","",SUMIFS('Per Line'!$W$2:$W$7001,'Per Line'!$C$2:$C$7001,$B738))</f>
        <v/>
      </c>
      <c r="H738" s="5">
        <f>IF($M738="","",SUMIFS('Per Line'!$X$2:$X$7001,'Per Line'!$C$2:$C$7001,$B738))</f>
        <v/>
      </c>
      <c r="I738" s="5">
        <f>IF($M738="","",SUMIFS('Per Line'!$Y$2:$Y$7001,'Per Line'!$C$2:$C$7001,$B738))</f>
        <v/>
      </c>
      <c r="J738" s="5">
        <f>IF($M738="","",G738-H738)</f>
        <v/>
      </c>
      <c r="K738" s="5">
        <f>IF($M738="","",J738-I738)</f>
        <v/>
      </c>
      <c r="L738">
        <f>IF($M738="","",IFERROR(INDEX(Settings!$C$27:$C$36,MATCH(C738,Settings!$B$27:$B$36,0)),"Unassigned"))</f>
        <v/>
      </c>
      <c r="M738">
        <f>IF(ROWS($M$2:$M738)&lt;=MAX('Per Line'!$AF$2:$AF$7001),MATCH(ROWS($M$2:$M738),'Per Line'!$AF$2:$AF$7001,0),"")</f>
        <v/>
      </c>
      <c r="N738">
        <f>IF(L738="Above",COUNTIF($L$2:L738,"Above"),"")</f>
        <v/>
      </c>
      <c r="O738">
        <f>IF(L738="Below",COUNTIF($L$2:L738,"Below"),"")</f>
        <v/>
      </c>
    </row>
    <row r="739">
      <c r="A739">
        <f>IF($M739="","",INDEX('Per Line'!$B$2:$B$7001,$M739))</f>
        <v/>
      </c>
      <c r="B739">
        <f>IF($M739="","",INDEX('Per Line'!$C$2:$C$7001,$M739))</f>
        <v/>
      </c>
      <c r="C739">
        <f>IF($M739="","",INDEX('Per Line'!$A$2:$A$7001,$M739))</f>
        <v/>
      </c>
      <c r="F739">
        <f>IF($M739="","",INDEX('Per Line'!$U$2:$U$7001,$M739))</f>
        <v/>
      </c>
      <c r="G739" s="5">
        <f>IF($M739="","",SUMIFS('Per Line'!$W$2:$W$7001,'Per Line'!$C$2:$C$7001,$B739))</f>
        <v/>
      </c>
      <c r="H739" s="5">
        <f>IF($M739="","",SUMIFS('Per Line'!$X$2:$X$7001,'Per Line'!$C$2:$C$7001,$B739))</f>
        <v/>
      </c>
      <c r="I739" s="5">
        <f>IF($M739="","",SUMIFS('Per Line'!$Y$2:$Y$7001,'Per Line'!$C$2:$C$7001,$B739))</f>
        <v/>
      </c>
      <c r="J739" s="5">
        <f>IF($M739="","",G739-H739)</f>
        <v/>
      </c>
      <c r="K739" s="5">
        <f>IF($M739="","",J739-I739)</f>
        <v/>
      </c>
      <c r="L739">
        <f>IF($M739="","",IFERROR(INDEX(Settings!$C$27:$C$36,MATCH(C739,Settings!$B$27:$B$36,0)),"Unassigned"))</f>
        <v/>
      </c>
      <c r="M739">
        <f>IF(ROWS($M$2:$M739)&lt;=MAX('Per Line'!$AF$2:$AF$7001),MATCH(ROWS($M$2:$M739),'Per Line'!$AF$2:$AF$7001,0),"")</f>
        <v/>
      </c>
      <c r="N739">
        <f>IF(L739="Above",COUNTIF($L$2:L739,"Above"),"")</f>
        <v/>
      </c>
      <c r="O739">
        <f>IF(L739="Below",COUNTIF($L$2:L739,"Below"),"")</f>
        <v/>
      </c>
    </row>
    <row r="740">
      <c r="A740">
        <f>IF($M740="","",INDEX('Per Line'!$B$2:$B$7001,$M740))</f>
        <v/>
      </c>
      <c r="B740">
        <f>IF($M740="","",INDEX('Per Line'!$C$2:$C$7001,$M740))</f>
        <v/>
      </c>
      <c r="C740">
        <f>IF($M740="","",INDEX('Per Line'!$A$2:$A$7001,$M740))</f>
        <v/>
      </c>
      <c r="F740">
        <f>IF($M740="","",INDEX('Per Line'!$U$2:$U$7001,$M740))</f>
        <v/>
      </c>
      <c r="G740" s="5">
        <f>IF($M740="","",SUMIFS('Per Line'!$W$2:$W$7001,'Per Line'!$C$2:$C$7001,$B740))</f>
        <v/>
      </c>
      <c r="H740" s="5">
        <f>IF($M740="","",SUMIFS('Per Line'!$X$2:$X$7001,'Per Line'!$C$2:$C$7001,$B740))</f>
        <v/>
      </c>
      <c r="I740" s="5">
        <f>IF($M740="","",SUMIFS('Per Line'!$Y$2:$Y$7001,'Per Line'!$C$2:$C$7001,$B740))</f>
        <v/>
      </c>
      <c r="J740" s="5">
        <f>IF($M740="","",G740-H740)</f>
        <v/>
      </c>
      <c r="K740" s="5">
        <f>IF($M740="","",J740-I740)</f>
        <v/>
      </c>
      <c r="L740">
        <f>IF($M740="","",IFERROR(INDEX(Settings!$C$27:$C$36,MATCH(C740,Settings!$B$27:$B$36,0)),"Unassigned"))</f>
        <v/>
      </c>
      <c r="M740">
        <f>IF(ROWS($M$2:$M740)&lt;=MAX('Per Line'!$AF$2:$AF$7001),MATCH(ROWS($M$2:$M740),'Per Line'!$AF$2:$AF$7001,0),"")</f>
        <v/>
      </c>
      <c r="N740">
        <f>IF(L740="Above",COUNTIF($L$2:L740,"Above"),"")</f>
        <v/>
      </c>
      <c r="O740">
        <f>IF(L740="Below",COUNTIF($L$2:L740,"Below"),"")</f>
        <v/>
      </c>
    </row>
    <row r="741">
      <c r="A741">
        <f>IF($M741="","",INDEX('Per Line'!$B$2:$B$7001,$M741))</f>
        <v/>
      </c>
      <c r="B741">
        <f>IF($M741="","",INDEX('Per Line'!$C$2:$C$7001,$M741))</f>
        <v/>
      </c>
      <c r="C741">
        <f>IF($M741="","",INDEX('Per Line'!$A$2:$A$7001,$M741))</f>
        <v/>
      </c>
      <c r="F741">
        <f>IF($M741="","",INDEX('Per Line'!$U$2:$U$7001,$M741))</f>
        <v/>
      </c>
      <c r="G741" s="5">
        <f>IF($M741="","",SUMIFS('Per Line'!$W$2:$W$7001,'Per Line'!$C$2:$C$7001,$B741))</f>
        <v/>
      </c>
      <c r="H741" s="5">
        <f>IF($M741="","",SUMIFS('Per Line'!$X$2:$X$7001,'Per Line'!$C$2:$C$7001,$B741))</f>
        <v/>
      </c>
      <c r="I741" s="5">
        <f>IF($M741="","",SUMIFS('Per Line'!$Y$2:$Y$7001,'Per Line'!$C$2:$C$7001,$B741))</f>
        <v/>
      </c>
      <c r="J741" s="5">
        <f>IF($M741="","",G741-H741)</f>
        <v/>
      </c>
      <c r="K741" s="5">
        <f>IF($M741="","",J741-I741)</f>
        <v/>
      </c>
      <c r="L741">
        <f>IF($M741="","",IFERROR(INDEX(Settings!$C$27:$C$36,MATCH(C741,Settings!$B$27:$B$36,0)),"Unassigned"))</f>
        <v/>
      </c>
      <c r="M741">
        <f>IF(ROWS($M$2:$M741)&lt;=MAX('Per Line'!$AF$2:$AF$7001),MATCH(ROWS($M$2:$M741),'Per Line'!$AF$2:$AF$7001,0),"")</f>
        <v/>
      </c>
      <c r="N741">
        <f>IF(L741="Above",COUNTIF($L$2:L741,"Above"),"")</f>
        <v/>
      </c>
      <c r="O741">
        <f>IF(L741="Below",COUNTIF($L$2:L741,"Below"),"")</f>
        <v/>
      </c>
    </row>
    <row r="742">
      <c r="A742">
        <f>IF($M742="","",INDEX('Per Line'!$B$2:$B$7001,$M742))</f>
        <v/>
      </c>
      <c r="B742">
        <f>IF($M742="","",INDEX('Per Line'!$C$2:$C$7001,$M742))</f>
        <v/>
      </c>
      <c r="C742">
        <f>IF($M742="","",INDEX('Per Line'!$A$2:$A$7001,$M742))</f>
        <v/>
      </c>
      <c r="F742">
        <f>IF($M742="","",INDEX('Per Line'!$U$2:$U$7001,$M742))</f>
        <v/>
      </c>
      <c r="G742" s="5">
        <f>IF($M742="","",SUMIFS('Per Line'!$W$2:$W$7001,'Per Line'!$C$2:$C$7001,$B742))</f>
        <v/>
      </c>
      <c r="H742" s="5">
        <f>IF($M742="","",SUMIFS('Per Line'!$X$2:$X$7001,'Per Line'!$C$2:$C$7001,$B742))</f>
        <v/>
      </c>
      <c r="I742" s="5">
        <f>IF($M742="","",SUMIFS('Per Line'!$Y$2:$Y$7001,'Per Line'!$C$2:$C$7001,$B742))</f>
        <v/>
      </c>
      <c r="J742" s="5">
        <f>IF($M742="","",G742-H742)</f>
        <v/>
      </c>
      <c r="K742" s="5">
        <f>IF($M742="","",J742-I742)</f>
        <v/>
      </c>
      <c r="L742">
        <f>IF($M742="","",IFERROR(INDEX(Settings!$C$27:$C$36,MATCH(C742,Settings!$B$27:$B$36,0)),"Unassigned"))</f>
        <v/>
      </c>
      <c r="M742">
        <f>IF(ROWS($M$2:$M742)&lt;=MAX('Per Line'!$AF$2:$AF$7001),MATCH(ROWS($M$2:$M742),'Per Line'!$AF$2:$AF$7001,0),"")</f>
        <v/>
      </c>
      <c r="N742">
        <f>IF(L742="Above",COUNTIF($L$2:L742,"Above"),"")</f>
        <v/>
      </c>
      <c r="O742">
        <f>IF(L742="Below",COUNTIF($L$2:L742,"Below"),"")</f>
        <v/>
      </c>
    </row>
    <row r="743">
      <c r="A743">
        <f>IF($M743="","",INDEX('Per Line'!$B$2:$B$7001,$M743))</f>
        <v/>
      </c>
      <c r="B743">
        <f>IF($M743="","",INDEX('Per Line'!$C$2:$C$7001,$M743))</f>
        <v/>
      </c>
      <c r="C743">
        <f>IF($M743="","",INDEX('Per Line'!$A$2:$A$7001,$M743))</f>
        <v/>
      </c>
      <c r="F743">
        <f>IF($M743="","",INDEX('Per Line'!$U$2:$U$7001,$M743))</f>
        <v/>
      </c>
      <c r="G743" s="5">
        <f>IF($M743="","",SUMIFS('Per Line'!$W$2:$W$7001,'Per Line'!$C$2:$C$7001,$B743))</f>
        <v/>
      </c>
      <c r="H743" s="5">
        <f>IF($M743="","",SUMIFS('Per Line'!$X$2:$X$7001,'Per Line'!$C$2:$C$7001,$B743))</f>
        <v/>
      </c>
      <c r="I743" s="5">
        <f>IF($M743="","",SUMIFS('Per Line'!$Y$2:$Y$7001,'Per Line'!$C$2:$C$7001,$B743))</f>
        <v/>
      </c>
      <c r="J743" s="5">
        <f>IF($M743="","",G743-H743)</f>
        <v/>
      </c>
      <c r="K743" s="5">
        <f>IF($M743="","",J743-I743)</f>
        <v/>
      </c>
      <c r="L743">
        <f>IF($M743="","",IFERROR(INDEX(Settings!$C$27:$C$36,MATCH(C743,Settings!$B$27:$B$36,0)),"Unassigned"))</f>
        <v/>
      </c>
      <c r="M743">
        <f>IF(ROWS($M$2:$M743)&lt;=MAX('Per Line'!$AF$2:$AF$7001),MATCH(ROWS($M$2:$M743),'Per Line'!$AF$2:$AF$7001,0),"")</f>
        <v/>
      </c>
      <c r="N743">
        <f>IF(L743="Above",COUNTIF($L$2:L743,"Above"),"")</f>
        <v/>
      </c>
      <c r="O743">
        <f>IF(L743="Below",COUNTIF($L$2:L743,"Below"),"")</f>
        <v/>
      </c>
    </row>
    <row r="744">
      <c r="A744">
        <f>IF($M744="","",INDEX('Per Line'!$B$2:$B$7001,$M744))</f>
        <v/>
      </c>
      <c r="B744">
        <f>IF($M744="","",INDEX('Per Line'!$C$2:$C$7001,$M744))</f>
        <v/>
      </c>
      <c r="C744">
        <f>IF($M744="","",INDEX('Per Line'!$A$2:$A$7001,$M744))</f>
        <v/>
      </c>
      <c r="F744">
        <f>IF($M744="","",INDEX('Per Line'!$U$2:$U$7001,$M744))</f>
        <v/>
      </c>
      <c r="G744" s="5">
        <f>IF($M744="","",SUMIFS('Per Line'!$W$2:$W$7001,'Per Line'!$C$2:$C$7001,$B744))</f>
        <v/>
      </c>
      <c r="H744" s="5">
        <f>IF($M744="","",SUMIFS('Per Line'!$X$2:$X$7001,'Per Line'!$C$2:$C$7001,$B744))</f>
        <v/>
      </c>
      <c r="I744" s="5">
        <f>IF($M744="","",SUMIFS('Per Line'!$Y$2:$Y$7001,'Per Line'!$C$2:$C$7001,$B744))</f>
        <v/>
      </c>
      <c r="J744" s="5">
        <f>IF($M744="","",G744-H744)</f>
        <v/>
      </c>
      <c r="K744" s="5">
        <f>IF($M744="","",J744-I744)</f>
        <v/>
      </c>
      <c r="L744">
        <f>IF($M744="","",IFERROR(INDEX(Settings!$C$27:$C$36,MATCH(C744,Settings!$B$27:$B$36,0)),"Unassigned"))</f>
        <v/>
      </c>
      <c r="M744">
        <f>IF(ROWS($M$2:$M744)&lt;=MAX('Per Line'!$AF$2:$AF$7001),MATCH(ROWS($M$2:$M744),'Per Line'!$AF$2:$AF$7001,0),"")</f>
        <v/>
      </c>
      <c r="N744">
        <f>IF(L744="Above",COUNTIF($L$2:L744,"Above"),"")</f>
        <v/>
      </c>
      <c r="O744">
        <f>IF(L744="Below",COUNTIF($L$2:L744,"Below"),"")</f>
        <v/>
      </c>
    </row>
    <row r="745">
      <c r="A745">
        <f>IF($M745="","",INDEX('Per Line'!$B$2:$B$7001,$M745))</f>
        <v/>
      </c>
      <c r="B745">
        <f>IF($M745="","",INDEX('Per Line'!$C$2:$C$7001,$M745))</f>
        <v/>
      </c>
      <c r="C745">
        <f>IF($M745="","",INDEX('Per Line'!$A$2:$A$7001,$M745))</f>
        <v/>
      </c>
      <c r="F745">
        <f>IF($M745="","",INDEX('Per Line'!$U$2:$U$7001,$M745))</f>
        <v/>
      </c>
      <c r="G745" s="5">
        <f>IF($M745="","",SUMIFS('Per Line'!$W$2:$W$7001,'Per Line'!$C$2:$C$7001,$B745))</f>
        <v/>
      </c>
      <c r="H745" s="5">
        <f>IF($M745="","",SUMIFS('Per Line'!$X$2:$X$7001,'Per Line'!$C$2:$C$7001,$B745))</f>
        <v/>
      </c>
      <c r="I745" s="5">
        <f>IF($M745="","",SUMIFS('Per Line'!$Y$2:$Y$7001,'Per Line'!$C$2:$C$7001,$B745))</f>
        <v/>
      </c>
      <c r="J745" s="5">
        <f>IF($M745="","",G745-H745)</f>
        <v/>
      </c>
      <c r="K745" s="5">
        <f>IF($M745="","",J745-I745)</f>
        <v/>
      </c>
      <c r="L745">
        <f>IF($M745="","",IFERROR(INDEX(Settings!$C$27:$C$36,MATCH(C745,Settings!$B$27:$B$36,0)),"Unassigned"))</f>
        <v/>
      </c>
      <c r="M745">
        <f>IF(ROWS($M$2:$M745)&lt;=MAX('Per Line'!$AF$2:$AF$7001),MATCH(ROWS($M$2:$M745),'Per Line'!$AF$2:$AF$7001,0),"")</f>
        <v/>
      </c>
      <c r="N745">
        <f>IF(L745="Above",COUNTIF($L$2:L745,"Above"),"")</f>
        <v/>
      </c>
      <c r="O745">
        <f>IF(L745="Below",COUNTIF($L$2:L745,"Below"),"")</f>
        <v/>
      </c>
    </row>
    <row r="746">
      <c r="A746">
        <f>IF($M746="","",INDEX('Per Line'!$B$2:$B$7001,$M746))</f>
        <v/>
      </c>
      <c r="B746">
        <f>IF($M746="","",INDEX('Per Line'!$C$2:$C$7001,$M746))</f>
        <v/>
      </c>
      <c r="C746">
        <f>IF($M746="","",INDEX('Per Line'!$A$2:$A$7001,$M746))</f>
        <v/>
      </c>
      <c r="F746">
        <f>IF($M746="","",INDEX('Per Line'!$U$2:$U$7001,$M746))</f>
        <v/>
      </c>
      <c r="G746" s="5">
        <f>IF($M746="","",SUMIFS('Per Line'!$W$2:$W$7001,'Per Line'!$C$2:$C$7001,$B746))</f>
        <v/>
      </c>
      <c r="H746" s="5">
        <f>IF($M746="","",SUMIFS('Per Line'!$X$2:$X$7001,'Per Line'!$C$2:$C$7001,$B746))</f>
        <v/>
      </c>
      <c r="I746" s="5">
        <f>IF($M746="","",SUMIFS('Per Line'!$Y$2:$Y$7001,'Per Line'!$C$2:$C$7001,$B746))</f>
        <v/>
      </c>
      <c r="J746" s="5">
        <f>IF($M746="","",G746-H746)</f>
        <v/>
      </c>
      <c r="K746" s="5">
        <f>IF($M746="","",J746-I746)</f>
        <v/>
      </c>
      <c r="L746">
        <f>IF($M746="","",IFERROR(INDEX(Settings!$C$27:$C$36,MATCH(C746,Settings!$B$27:$B$36,0)),"Unassigned"))</f>
        <v/>
      </c>
      <c r="M746">
        <f>IF(ROWS($M$2:$M746)&lt;=MAX('Per Line'!$AF$2:$AF$7001),MATCH(ROWS($M$2:$M746),'Per Line'!$AF$2:$AF$7001,0),"")</f>
        <v/>
      </c>
      <c r="N746">
        <f>IF(L746="Above",COUNTIF($L$2:L746,"Above"),"")</f>
        <v/>
      </c>
      <c r="O746">
        <f>IF(L746="Below",COUNTIF($L$2:L746,"Below"),"")</f>
        <v/>
      </c>
    </row>
    <row r="747">
      <c r="A747">
        <f>IF($M747="","",INDEX('Per Line'!$B$2:$B$7001,$M747))</f>
        <v/>
      </c>
      <c r="B747">
        <f>IF($M747="","",INDEX('Per Line'!$C$2:$C$7001,$M747))</f>
        <v/>
      </c>
      <c r="C747">
        <f>IF($M747="","",INDEX('Per Line'!$A$2:$A$7001,$M747))</f>
        <v/>
      </c>
      <c r="F747">
        <f>IF($M747="","",INDEX('Per Line'!$U$2:$U$7001,$M747))</f>
        <v/>
      </c>
      <c r="G747" s="5">
        <f>IF($M747="","",SUMIFS('Per Line'!$W$2:$W$7001,'Per Line'!$C$2:$C$7001,$B747))</f>
        <v/>
      </c>
      <c r="H747" s="5">
        <f>IF($M747="","",SUMIFS('Per Line'!$X$2:$X$7001,'Per Line'!$C$2:$C$7001,$B747))</f>
        <v/>
      </c>
      <c r="I747" s="5">
        <f>IF($M747="","",SUMIFS('Per Line'!$Y$2:$Y$7001,'Per Line'!$C$2:$C$7001,$B747))</f>
        <v/>
      </c>
      <c r="J747" s="5">
        <f>IF($M747="","",G747-H747)</f>
        <v/>
      </c>
      <c r="K747" s="5">
        <f>IF($M747="","",J747-I747)</f>
        <v/>
      </c>
      <c r="L747">
        <f>IF($M747="","",IFERROR(INDEX(Settings!$C$27:$C$36,MATCH(C747,Settings!$B$27:$B$36,0)),"Unassigned"))</f>
        <v/>
      </c>
      <c r="M747">
        <f>IF(ROWS($M$2:$M747)&lt;=MAX('Per Line'!$AF$2:$AF$7001),MATCH(ROWS($M$2:$M747),'Per Line'!$AF$2:$AF$7001,0),"")</f>
        <v/>
      </c>
      <c r="N747">
        <f>IF(L747="Above",COUNTIF($L$2:L747,"Above"),"")</f>
        <v/>
      </c>
      <c r="O747">
        <f>IF(L747="Below",COUNTIF($L$2:L747,"Below"),"")</f>
        <v/>
      </c>
    </row>
    <row r="748">
      <c r="A748">
        <f>IF($M748="","",INDEX('Per Line'!$B$2:$B$7001,$M748))</f>
        <v/>
      </c>
      <c r="B748">
        <f>IF($M748="","",INDEX('Per Line'!$C$2:$C$7001,$M748))</f>
        <v/>
      </c>
      <c r="C748">
        <f>IF($M748="","",INDEX('Per Line'!$A$2:$A$7001,$M748))</f>
        <v/>
      </c>
      <c r="F748">
        <f>IF($M748="","",INDEX('Per Line'!$U$2:$U$7001,$M748))</f>
        <v/>
      </c>
      <c r="G748" s="5">
        <f>IF($M748="","",SUMIFS('Per Line'!$W$2:$W$7001,'Per Line'!$C$2:$C$7001,$B748))</f>
        <v/>
      </c>
      <c r="H748" s="5">
        <f>IF($M748="","",SUMIFS('Per Line'!$X$2:$X$7001,'Per Line'!$C$2:$C$7001,$B748))</f>
        <v/>
      </c>
      <c r="I748" s="5">
        <f>IF($M748="","",SUMIFS('Per Line'!$Y$2:$Y$7001,'Per Line'!$C$2:$C$7001,$B748))</f>
        <v/>
      </c>
      <c r="J748" s="5">
        <f>IF($M748="","",G748-H748)</f>
        <v/>
      </c>
      <c r="K748" s="5">
        <f>IF($M748="","",J748-I748)</f>
        <v/>
      </c>
      <c r="L748">
        <f>IF($M748="","",IFERROR(INDEX(Settings!$C$27:$C$36,MATCH(C748,Settings!$B$27:$B$36,0)),"Unassigned"))</f>
        <v/>
      </c>
      <c r="M748">
        <f>IF(ROWS($M$2:$M748)&lt;=MAX('Per Line'!$AF$2:$AF$7001),MATCH(ROWS($M$2:$M748),'Per Line'!$AF$2:$AF$7001,0),"")</f>
        <v/>
      </c>
      <c r="N748">
        <f>IF(L748="Above",COUNTIF($L$2:L748,"Above"),"")</f>
        <v/>
      </c>
      <c r="O748">
        <f>IF(L748="Below",COUNTIF($L$2:L748,"Below"),"")</f>
        <v/>
      </c>
    </row>
    <row r="749">
      <c r="A749">
        <f>IF($M749="","",INDEX('Per Line'!$B$2:$B$7001,$M749))</f>
        <v/>
      </c>
      <c r="B749">
        <f>IF($M749="","",INDEX('Per Line'!$C$2:$C$7001,$M749))</f>
        <v/>
      </c>
      <c r="C749">
        <f>IF($M749="","",INDEX('Per Line'!$A$2:$A$7001,$M749))</f>
        <v/>
      </c>
      <c r="F749">
        <f>IF($M749="","",INDEX('Per Line'!$U$2:$U$7001,$M749))</f>
        <v/>
      </c>
      <c r="G749" s="5">
        <f>IF($M749="","",SUMIFS('Per Line'!$W$2:$W$7001,'Per Line'!$C$2:$C$7001,$B749))</f>
        <v/>
      </c>
      <c r="H749" s="5">
        <f>IF($M749="","",SUMIFS('Per Line'!$X$2:$X$7001,'Per Line'!$C$2:$C$7001,$B749))</f>
        <v/>
      </c>
      <c r="I749" s="5">
        <f>IF($M749="","",SUMIFS('Per Line'!$Y$2:$Y$7001,'Per Line'!$C$2:$C$7001,$B749))</f>
        <v/>
      </c>
      <c r="J749" s="5">
        <f>IF($M749="","",G749-H749)</f>
        <v/>
      </c>
      <c r="K749" s="5">
        <f>IF($M749="","",J749-I749)</f>
        <v/>
      </c>
      <c r="L749">
        <f>IF($M749="","",IFERROR(INDEX(Settings!$C$27:$C$36,MATCH(C749,Settings!$B$27:$B$36,0)),"Unassigned"))</f>
        <v/>
      </c>
      <c r="M749">
        <f>IF(ROWS($M$2:$M749)&lt;=MAX('Per Line'!$AF$2:$AF$7001),MATCH(ROWS($M$2:$M749),'Per Line'!$AF$2:$AF$7001,0),"")</f>
        <v/>
      </c>
      <c r="N749">
        <f>IF(L749="Above",COUNTIF($L$2:L749,"Above"),"")</f>
        <v/>
      </c>
      <c r="O749">
        <f>IF(L749="Below",COUNTIF($L$2:L749,"Below"),"")</f>
        <v/>
      </c>
    </row>
    <row r="750">
      <c r="A750">
        <f>IF($M750="","",INDEX('Per Line'!$B$2:$B$7001,$M750))</f>
        <v/>
      </c>
      <c r="B750">
        <f>IF($M750="","",INDEX('Per Line'!$C$2:$C$7001,$M750))</f>
        <v/>
      </c>
      <c r="C750">
        <f>IF($M750="","",INDEX('Per Line'!$A$2:$A$7001,$M750))</f>
        <v/>
      </c>
      <c r="F750">
        <f>IF($M750="","",INDEX('Per Line'!$U$2:$U$7001,$M750))</f>
        <v/>
      </c>
      <c r="G750" s="5">
        <f>IF($M750="","",SUMIFS('Per Line'!$W$2:$W$7001,'Per Line'!$C$2:$C$7001,$B750))</f>
        <v/>
      </c>
      <c r="H750" s="5">
        <f>IF($M750="","",SUMIFS('Per Line'!$X$2:$X$7001,'Per Line'!$C$2:$C$7001,$B750))</f>
        <v/>
      </c>
      <c r="I750" s="5">
        <f>IF($M750="","",SUMIFS('Per Line'!$Y$2:$Y$7001,'Per Line'!$C$2:$C$7001,$B750))</f>
        <v/>
      </c>
      <c r="J750" s="5">
        <f>IF($M750="","",G750-H750)</f>
        <v/>
      </c>
      <c r="K750" s="5">
        <f>IF($M750="","",J750-I750)</f>
        <v/>
      </c>
      <c r="L750">
        <f>IF($M750="","",IFERROR(INDEX(Settings!$C$27:$C$36,MATCH(C750,Settings!$B$27:$B$36,0)),"Unassigned"))</f>
        <v/>
      </c>
      <c r="M750">
        <f>IF(ROWS($M$2:$M750)&lt;=MAX('Per Line'!$AF$2:$AF$7001),MATCH(ROWS($M$2:$M750),'Per Line'!$AF$2:$AF$7001,0),"")</f>
        <v/>
      </c>
      <c r="N750">
        <f>IF(L750="Above",COUNTIF($L$2:L750,"Above"),"")</f>
        <v/>
      </c>
      <c r="O750">
        <f>IF(L750="Below",COUNTIF($L$2:L750,"Below"),"")</f>
        <v/>
      </c>
    </row>
    <row r="751">
      <c r="A751">
        <f>IF($M751="","",INDEX('Per Line'!$B$2:$B$7001,$M751))</f>
        <v/>
      </c>
      <c r="B751">
        <f>IF($M751="","",INDEX('Per Line'!$C$2:$C$7001,$M751))</f>
        <v/>
      </c>
      <c r="C751">
        <f>IF($M751="","",INDEX('Per Line'!$A$2:$A$7001,$M751))</f>
        <v/>
      </c>
      <c r="F751">
        <f>IF($M751="","",INDEX('Per Line'!$U$2:$U$7001,$M751))</f>
        <v/>
      </c>
      <c r="G751" s="5">
        <f>IF($M751="","",SUMIFS('Per Line'!$W$2:$W$7001,'Per Line'!$C$2:$C$7001,$B751))</f>
        <v/>
      </c>
      <c r="H751" s="5">
        <f>IF($M751="","",SUMIFS('Per Line'!$X$2:$X$7001,'Per Line'!$C$2:$C$7001,$B751))</f>
        <v/>
      </c>
      <c r="I751" s="5">
        <f>IF($M751="","",SUMIFS('Per Line'!$Y$2:$Y$7001,'Per Line'!$C$2:$C$7001,$B751))</f>
        <v/>
      </c>
      <c r="J751" s="5">
        <f>IF($M751="","",G751-H751)</f>
        <v/>
      </c>
      <c r="K751" s="5">
        <f>IF($M751="","",J751-I751)</f>
        <v/>
      </c>
      <c r="L751">
        <f>IF($M751="","",IFERROR(INDEX(Settings!$C$27:$C$36,MATCH(C751,Settings!$B$27:$B$36,0)),"Unassigned"))</f>
        <v/>
      </c>
      <c r="M751">
        <f>IF(ROWS($M$2:$M751)&lt;=MAX('Per Line'!$AF$2:$AF$7001),MATCH(ROWS($M$2:$M751),'Per Line'!$AF$2:$AF$7001,0),"")</f>
        <v/>
      </c>
      <c r="N751">
        <f>IF(L751="Above",COUNTIF($L$2:L751,"Above"),"")</f>
        <v/>
      </c>
      <c r="O751">
        <f>IF(L751="Below",COUNTIF($L$2:L751,"Below"),"")</f>
        <v/>
      </c>
    </row>
    <row r="752">
      <c r="A752">
        <f>IF($M752="","",INDEX('Per Line'!$B$2:$B$7001,$M752))</f>
        <v/>
      </c>
      <c r="B752">
        <f>IF($M752="","",INDEX('Per Line'!$C$2:$C$7001,$M752))</f>
        <v/>
      </c>
      <c r="C752">
        <f>IF($M752="","",INDEX('Per Line'!$A$2:$A$7001,$M752))</f>
        <v/>
      </c>
      <c r="F752">
        <f>IF($M752="","",INDEX('Per Line'!$U$2:$U$7001,$M752))</f>
        <v/>
      </c>
      <c r="G752" s="5">
        <f>IF($M752="","",SUMIFS('Per Line'!$W$2:$W$7001,'Per Line'!$C$2:$C$7001,$B752))</f>
        <v/>
      </c>
      <c r="H752" s="5">
        <f>IF($M752="","",SUMIFS('Per Line'!$X$2:$X$7001,'Per Line'!$C$2:$C$7001,$B752))</f>
        <v/>
      </c>
      <c r="I752" s="5">
        <f>IF($M752="","",SUMIFS('Per Line'!$Y$2:$Y$7001,'Per Line'!$C$2:$C$7001,$B752))</f>
        <v/>
      </c>
      <c r="J752" s="5">
        <f>IF($M752="","",G752-H752)</f>
        <v/>
      </c>
      <c r="K752" s="5">
        <f>IF($M752="","",J752-I752)</f>
        <v/>
      </c>
      <c r="L752">
        <f>IF($M752="","",IFERROR(INDEX(Settings!$C$27:$C$36,MATCH(C752,Settings!$B$27:$B$36,0)),"Unassigned"))</f>
        <v/>
      </c>
      <c r="M752">
        <f>IF(ROWS($M$2:$M752)&lt;=MAX('Per Line'!$AF$2:$AF$7001),MATCH(ROWS($M$2:$M752),'Per Line'!$AF$2:$AF$7001,0),"")</f>
        <v/>
      </c>
      <c r="N752">
        <f>IF(L752="Above",COUNTIF($L$2:L752,"Above"),"")</f>
        <v/>
      </c>
      <c r="O752">
        <f>IF(L752="Below",COUNTIF($L$2:L752,"Below"),"")</f>
        <v/>
      </c>
    </row>
    <row r="753">
      <c r="A753">
        <f>IF($M753="","",INDEX('Per Line'!$B$2:$B$7001,$M753))</f>
        <v/>
      </c>
      <c r="B753">
        <f>IF($M753="","",INDEX('Per Line'!$C$2:$C$7001,$M753))</f>
        <v/>
      </c>
      <c r="C753">
        <f>IF($M753="","",INDEX('Per Line'!$A$2:$A$7001,$M753))</f>
        <v/>
      </c>
      <c r="F753">
        <f>IF($M753="","",INDEX('Per Line'!$U$2:$U$7001,$M753))</f>
        <v/>
      </c>
      <c r="G753" s="5">
        <f>IF($M753="","",SUMIFS('Per Line'!$W$2:$W$7001,'Per Line'!$C$2:$C$7001,$B753))</f>
        <v/>
      </c>
      <c r="H753" s="5">
        <f>IF($M753="","",SUMIFS('Per Line'!$X$2:$X$7001,'Per Line'!$C$2:$C$7001,$B753))</f>
        <v/>
      </c>
      <c r="I753" s="5">
        <f>IF($M753="","",SUMIFS('Per Line'!$Y$2:$Y$7001,'Per Line'!$C$2:$C$7001,$B753))</f>
        <v/>
      </c>
      <c r="J753" s="5">
        <f>IF($M753="","",G753-H753)</f>
        <v/>
      </c>
      <c r="K753" s="5">
        <f>IF($M753="","",J753-I753)</f>
        <v/>
      </c>
      <c r="L753">
        <f>IF($M753="","",IFERROR(INDEX(Settings!$C$27:$C$36,MATCH(C753,Settings!$B$27:$B$36,0)),"Unassigned"))</f>
        <v/>
      </c>
      <c r="M753">
        <f>IF(ROWS($M$2:$M753)&lt;=MAX('Per Line'!$AF$2:$AF$7001),MATCH(ROWS($M$2:$M753),'Per Line'!$AF$2:$AF$7001,0),"")</f>
        <v/>
      </c>
      <c r="N753">
        <f>IF(L753="Above",COUNTIF($L$2:L753,"Above"),"")</f>
        <v/>
      </c>
      <c r="O753">
        <f>IF(L753="Below",COUNTIF($L$2:L753,"Below"),"")</f>
        <v/>
      </c>
    </row>
    <row r="754">
      <c r="A754">
        <f>IF($M754="","",INDEX('Per Line'!$B$2:$B$7001,$M754))</f>
        <v/>
      </c>
      <c r="B754">
        <f>IF($M754="","",INDEX('Per Line'!$C$2:$C$7001,$M754))</f>
        <v/>
      </c>
      <c r="C754">
        <f>IF($M754="","",INDEX('Per Line'!$A$2:$A$7001,$M754))</f>
        <v/>
      </c>
      <c r="F754">
        <f>IF($M754="","",INDEX('Per Line'!$U$2:$U$7001,$M754))</f>
        <v/>
      </c>
      <c r="G754" s="5">
        <f>IF($M754="","",SUMIFS('Per Line'!$W$2:$W$7001,'Per Line'!$C$2:$C$7001,$B754))</f>
        <v/>
      </c>
      <c r="H754" s="5">
        <f>IF($M754="","",SUMIFS('Per Line'!$X$2:$X$7001,'Per Line'!$C$2:$C$7001,$B754))</f>
        <v/>
      </c>
      <c r="I754" s="5">
        <f>IF($M754="","",SUMIFS('Per Line'!$Y$2:$Y$7001,'Per Line'!$C$2:$C$7001,$B754))</f>
        <v/>
      </c>
      <c r="J754" s="5">
        <f>IF($M754="","",G754-H754)</f>
        <v/>
      </c>
      <c r="K754" s="5">
        <f>IF($M754="","",J754-I754)</f>
        <v/>
      </c>
      <c r="L754">
        <f>IF($M754="","",IFERROR(INDEX(Settings!$C$27:$C$36,MATCH(C754,Settings!$B$27:$B$36,0)),"Unassigned"))</f>
        <v/>
      </c>
      <c r="M754">
        <f>IF(ROWS($M$2:$M754)&lt;=MAX('Per Line'!$AF$2:$AF$7001),MATCH(ROWS($M$2:$M754),'Per Line'!$AF$2:$AF$7001,0),"")</f>
        <v/>
      </c>
      <c r="N754">
        <f>IF(L754="Above",COUNTIF($L$2:L754,"Above"),"")</f>
        <v/>
      </c>
      <c r="O754">
        <f>IF(L754="Below",COUNTIF($L$2:L754,"Below"),"")</f>
        <v/>
      </c>
    </row>
    <row r="755">
      <c r="A755">
        <f>IF($M755="","",INDEX('Per Line'!$B$2:$B$7001,$M755))</f>
        <v/>
      </c>
      <c r="B755">
        <f>IF($M755="","",INDEX('Per Line'!$C$2:$C$7001,$M755))</f>
        <v/>
      </c>
      <c r="C755">
        <f>IF($M755="","",INDEX('Per Line'!$A$2:$A$7001,$M755))</f>
        <v/>
      </c>
      <c r="F755">
        <f>IF($M755="","",INDEX('Per Line'!$U$2:$U$7001,$M755))</f>
        <v/>
      </c>
      <c r="G755" s="5">
        <f>IF($M755="","",SUMIFS('Per Line'!$W$2:$W$7001,'Per Line'!$C$2:$C$7001,$B755))</f>
        <v/>
      </c>
      <c r="H755" s="5">
        <f>IF($M755="","",SUMIFS('Per Line'!$X$2:$X$7001,'Per Line'!$C$2:$C$7001,$B755))</f>
        <v/>
      </c>
      <c r="I755" s="5">
        <f>IF($M755="","",SUMIFS('Per Line'!$Y$2:$Y$7001,'Per Line'!$C$2:$C$7001,$B755))</f>
        <v/>
      </c>
      <c r="J755" s="5">
        <f>IF($M755="","",G755-H755)</f>
        <v/>
      </c>
      <c r="K755" s="5">
        <f>IF($M755="","",J755-I755)</f>
        <v/>
      </c>
      <c r="L755">
        <f>IF($M755="","",IFERROR(INDEX(Settings!$C$27:$C$36,MATCH(C755,Settings!$B$27:$B$36,0)),"Unassigned"))</f>
        <v/>
      </c>
      <c r="M755">
        <f>IF(ROWS($M$2:$M755)&lt;=MAX('Per Line'!$AF$2:$AF$7001),MATCH(ROWS($M$2:$M755),'Per Line'!$AF$2:$AF$7001,0),"")</f>
        <v/>
      </c>
      <c r="N755">
        <f>IF(L755="Above",COUNTIF($L$2:L755,"Above"),"")</f>
        <v/>
      </c>
      <c r="O755">
        <f>IF(L755="Below",COUNTIF($L$2:L755,"Below"),"")</f>
        <v/>
      </c>
    </row>
    <row r="756">
      <c r="A756">
        <f>IF($M756="","",INDEX('Per Line'!$B$2:$B$7001,$M756))</f>
        <v/>
      </c>
      <c r="B756">
        <f>IF($M756="","",INDEX('Per Line'!$C$2:$C$7001,$M756))</f>
        <v/>
      </c>
      <c r="C756">
        <f>IF($M756="","",INDEX('Per Line'!$A$2:$A$7001,$M756))</f>
        <v/>
      </c>
      <c r="F756">
        <f>IF($M756="","",INDEX('Per Line'!$U$2:$U$7001,$M756))</f>
        <v/>
      </c>
      <c r="G756" s="5">
        <f>IF($M756="","",SUMIFS('Per Line'!$W$2:$W$7001,'Per Line'!$C$2:$C$7001,$B756))</f>
        <v/>
      </c>
      <c r="H756" s="5">
        <f>IF($M756="","",SUMIFS('Per Line'!$X$2:$X$7001,'Per Line'!$C$2:$C$7001,$B756))</f>
        <v/>
      </c>
      <c r="I756" s="5">
        <f>IF($M756="","",SUMIFS('Per Line'!$Y$2:$Y$7001,'Per Line'!$C$2:$C$7001,$B756))</f>
        <v/>
      </c>
      <c r="J756" s="5">
        <f>IF($M756="","",G756-H756)</f>
        <v/>
      </c>
      <c r="K756" s="5">
        <f>IF($M756="","",J756-I756)</f>
        <v/>
      </c>
      <c r="L756">
        <f>IF($M756="","",IFERROR(INDEX(Settings!$C$27:$C$36,MATCH(C756,Settings!$B$27:$B$36,0)),"Unassigned"))</f>
        <v/>
      </c>
      <c r="M756">
        <f>IF(ROWS($M$2:$M756)&lt;=MAX('Per Line'!$AF$2:$AF$7001),MATCH(ROWS($M$2:$M756),'Per Line'!$AF$2:$AF$7001,0),"")</f>
        <v/>
      </c>
      <c r="N756">
        <f>IF(L756="Above",COUNTIF($L$2:L756,"Above"),"")</f>
        <v/>
      </c>
      <c r="O756">
        <f>IF(L756="Below",COUNTIF($L$2:L756,"Below"),"")</f>
        <v/>
      </c>
    </row>
    <row r="757">
      <c r="A757">
        <f>IF($M757="","",INDEX('Per Line'!$B$2:$B$7001,$M757))</f>
        <v/>
      </c>
      <c r="B757">
        <f>IF($M757="","",INDEX('Per Line'!$C$2:$C$7001,$M757))</f>
        <v/>
      </c>
      <c r="C757">
        <f>IF($M757="","",INDEX('Per Line'!$A$2:$A$7001,$M757))</f>
        <v/>
      </c>
      <c r="F757">
        <f>IF($M757="","",INDEX('Per Line'!$U$2:$U$7001,$M757))</f>
        <v/>
      </c>
      <c r="G757" s="5">
        <f>IF($M757="","",SUMIFS('Per Line'!$W$2:$W$7001,'Per Line'!$C$2:$C$7001,$B757))</f>
        <v/>
      </c>
      <c r="H757" s="5">
        <f>IF($M757="","",SUMIFS('Per Line'!$X$2:$X$7001,'Per Line'!$C$2:$C$7001,$B757))</f>
        <v/>
      </c>
      <c r="I757" s="5">
        <f>IF($M757="","",SUMIFS('Per Line'!$Y$2:$Y$7001,'Per Line'!$C$2:$C$7001,$B757))</f>
        <v/>
      </c>
      <c r="J757" s="5">
        <f>IF($M757="","",G757-H757)</f>
        <v/>
      </c>
      <c r="K757" s="5">
        <f>IF($M757="","",J757-I757)</f>
        <v/>
      </c>
      <c r="L757">
        <f>IF($M757="","",IFERROR(INDEX(Settings!$C$27:$C$36,MATCH(C757,Settings!$B$27:$B$36,0)),"Unassigned"))</f>
        <v/>
      </c>
      <c r="M757">
        <f>IF(ROWS($M$2:$M757)&lt;=MAX('Per Line'!$AF$2:$AF$7001),MATCH(ROWS($M$2:$M757),'Per Line'!$AF$2:$AF$7001,0),"")</f>
        <v/>
      </c>
      <c r="N757">
        <f>IF(L757="Above",COUNTIF($L$2:L757,"Above"),"")</f>
        <v/>
      </c>
      <c r="O757">
        <f>IF(L757="Below",COUNTIF($L$2:L757,"Below"),"")</f>
        <v/>
      </c>
    </row>
    <row r="758">
      <c r="A758">
        <f>IF($M758="","",INDEX('Per Line'!$B$2:$B$7001,$M758))</f>
        <v/>
      </c>
      <c r="B758">
        <f>IF($M758="","",INDEX('Per Line'!$C$2:$C$7001,$M758))</f>
        <v/>
      </c>
      <c r="C758">
        <f>IF($M758="","",INDEX('Per Line'!$A$2:$A$7001,$M758))</f>
        <v/>
      </c>
      <c r="F758">
        <f>IF($M758="","",INDEX('Per Line'!$U$2:$U$7001,$M758))</f>
        <v/>
      </c>
      <c r="G758" s="5">
        <f>IF($M758="","",SUMIFS('Per Line'!$W$2:$W$7001,'Per Line'!$C$2:$C$7001,$B758))</f>
        <v/>
      </c>
      <c r="H758" s="5">
        <f>IF($M758="","",SUMIFS('Per Line'!$X$2:$X$7001,'Per Line'!$C$2:$C$7001,$B758))</f>
        <v/>
      </c>
      <c r="I758" s="5">
        <f>IF($M758="","",SUMIFS('Per Line'!$Y$2:$Y$7001,'Per Line'!$C$2:$C$7001,$B758))</f>
        <v/>
      </c>
      <c r="J758" s="5">
        <f>IF($M758="","",G758-H758)</f>
        <v/>
      </c>
      <c r="K758" s="5">
        <f>IF($M758="","",J758-I758)</f>
        <v/>
      </c>
      <c r="L758">
        <f>IF($M758="","",IFERROR(INDEX(Settings!$C$27:$C$36,MATCH(C758,Settings!$B$27:$B$36,0)),"Unassigned"))</f>
        <v/>
      </c>
      <c r="M758">
        <f>IF(ROWS($M$2:$M758)&lt;=MAX('Per Line'!$AF$2:$AF$7001),MATCH(ROWS($M$2:$M758),'Per Line'!$AF$2:$AF$7001,0),"")</f>
        <v/>
      </c>
      <c r="N758">
        <f>IF(L758="Above",COUNTIF($L$2:L758,"Above"),"")</f>
        <v/>
      </c>
      <c r="O758">
        <f>IF(L758="Below",COUNTIF($L$2:L758,"Below"),"")</f>
        <v/>
      </c>
    </row>
    <row r="759">
      <c r="A759">
        <f>IF($M759="","",INDEX('Per Line'!$B$2:$B$7001,$M759))</f>
        <v/>
      </c>
      <c r="B759">
        <f>IF($M759="","",INDEX('Per Line'!$C$2:$C$7001,$M759))</f>
        <v/>
      </c>
      <c r="C759">
        <f>IF($M759="","",INDEX('Per Line'!$A$2:$A$7001,$M759))</f>
        <v/>
      </c>
      <c r="F759">
        <f>IF($M759="","",INDEX('Per Line'!$U$2:$U$7001,$M759))</f>
        <v/>
      </c>
      <c r="G759" s="5">
        <f>IF($M759="","",SUMIFS('Per Line'!$W$2:$W$7001,'Per Line'!$C$2:$C$7001,$B759))</f>
        <v/>
      </c>
      <c r="H759" s="5">
        <f>IF($M759="","",SUMIFS('Per Line'!$X$2:$X$7001,'Per Line'!$C$2:$C$7001,$B759))</f>
        <v/>
      </c>
      <c r="I759" s="5">
        <f>IF($M759="","",SUMIFS('Per Line'!$Y$2:$Y$7001,'Per Line'!$C$2:$C$7001,$B759))</f>
        <v/>
      </c>
      <c r="J759" s="5">
        <f>IF($M759="","",G759-H759)</f>
        <v/>
      </c>
      <c r="K759" s="5">
        <f>IF($M759="","",J759-I759)</f>
        <v/>
      </c>
      <c r="L759">
        <f>IF($M759="","",IFERROR(INDEX(Settings!$C$27:$C$36,MATCH(C759,Settings!$B$27:$B$36,0)),"Unassigned"))</f>
        <v/>
      </c>
      <c r="M759">
        <f>IF(ROWS($M$2:$M759)&lt;=MAX('Per Line'!$AF$2:$AF$7001),MATCH(ROWS($M$2:$M759),'Per Line'!$AF$2:$AF$7001,0),"")</f>
        <v/>
      </c>
      <c r="N759">
        <f>IF(L759="Above",COUNTIF($L$2:L759,"Above"),"")</f>
        <v/>
      </c>
      <c r="O759">
        <f>IF(L759="Below",COUNTIF($L$2:L759,"Below"),"")</f>
        <v/>
      </c>
    </row>
    <row r="760">
      <c r="A760">
        <f>IF($M760="","",INDEX('Per Line'!$B$2:$B$7001,$M760))</f>
        <v/>
      </c>
      <c r="B760">
        <f>IF($M760="","",INDEX('Per Line'!$C$2:$C$7001,$M760))</f>
        <v/>
      </c>
      <c r="C760">
        <f>IF($M760="","",INDEX('Per Line'!$A$2:$A$7001,$M760))</f>
        <v/>
      </c>
      <c r="F760">
        <f>IF($M760="","",INDEX('Per Line'!$U$2:$U$7001,$M760))</f>
        <v/>
      </c>
      <c r="G760" s="5">
        <f>IF($M760="","",SUMIFS('Per Line'!$W$2:$W$7001,'Per Line'!$C$2:$C$7001,$B760))</f>
        <v/>
      </c>
      <c r="H760" s="5">
        <f>IF($M760="","",SUMIFS('Per Line'!$X$2:$X$7001,'Per Line'!$C$2:$C$7001,$B760))</f>
        <v/>
      </c>
      <c r="I760" s="5">
        <f>IF($M760="","",SUMIFS('Per Line'!$Y$2:$Y$7001,'Per Line'!$C$2:$C$7001,$B760))</f>
        <v/>
      </c>
      <c r="J760" s="5">
        <f>IF($M760="","",G760-H760)</f>
        <v/>
      </c>
      <c r="K760" s="5">
        <f>IF($M760="","",J760-I760)</f>
        <v/>
      </c>
      <c r="L760">
        <f>IF($M760="","",IFERROR(INDEX(Settings!$C$27:$C$36,MATCH(C760,Settings!$B$27:$B$36,0)),"Unassigned"))</f>
        <v/>
      </c>
      <c r="M760">
        <f>IF(ROWS($M$2:$M760)&lt;=MAX('Per Line'!$AF$2:$AF$7001),MATCH(ROWS($M$2:$M760),'Per Line'!$AF$2:$AF$7001,0),"")</f>
        <v/>
      </c>
      <c r="N760">
        <f>IF(L760="Above",COUNTIF($L$2:L760,"Above"),"")</f>
        <v/>
      </c>
      <c r="O760">
        <f>IF(L760="Below",COUNTIF($L$2:L760,"Below"),"")</f>
        <v/>
      </c>
    </row>
    <row r="761">
      <c r="A761">
        <f>IF($M761="","",INDEX('Per Line'!$B$2:$B$7001,$M761))</f>
        <v/>
      </c>
      <c r="B761">
        <f>IF($M761="","",INDEX('Per Line'!$C$2:$C$7001,$M761))</f>
        <v/>
      </c>
      <c r="C761">
        <f>IF($M761="","",INDEX('Per Line'!$A$2:$A$7001,$M761))</f>
        <v/>
      </c>
      <c r="F761">
        <f>IF($M761="","",INDEX('Per Line'!$U$2:$U$7001,$M761))</f>
        <v/>
      </c>
      <c r="G761" s="5">
        <f>IF($M761="","",SUMIFS('Per Line'!$W$2:$W$7001,'Per Line'!$C$2:$C$7001,$B761))</f>
        <v/>
      </c>
      <c r="H761" s="5">
        <f>IF($M761="","",SUMIFS('Per Line'!$X$2:$X$7001,'Per Line'!$C$2:$C$7001,$B761))</f>
        <v/>
      </c>
      <c r="I761" s="5">
        <f>IF($M761="","",SUMIFS('Per Line'!$Y$2:$Y$7001,'Per Line'!$C$2:$C$7001,$B761))</f>
        <v/>
      </c>
      <c r="J761" s="5">
        <f>IF($M761="","",G761-H761)</f>
        <v/>
      </c>
      <c r="K761" s="5">
        <f>IF($M761="","",J761-I761)</f>
        <v/>
      </c>
      <c r="L761">
        <f>IF($M761="","",IFERROR(INDEX(Settings!$C$27:$C$36,MATCH(C761,Settings!$B$27:$B$36,0)),"Unassigned"))</f>
        <v/>
      </c>
      <c r="M761">
        <f>IF(ROWS($M$2:$M761)&lt;=MAX('Per Line'!$AF$2:$AF$7001),MATCH(ROWS($M$2:$M761),'Per Line'!$AF$2:$AF$7001,0),"")</f>
        <v/>
      </c>
      <c r="N761">
        <f>IF(L761="Above",COUNTIF($L$2:L761,"Above"),"")</f>
        <v/>
      </c>
      <c r="O761">
        <f>IF(L761="Below",COUNTIF($L$2:L761,"Below"),"")</f>
        <v/>
      </c>
    </row>
    <row r="762">
      <c r="A762">
        <f>IF($M762="","",INDEX('Per Line'!$B$2:$B$7001,$M762))</f>
        <v/>
      </c>
      <c r="B762">
        <f>IF($M762="","",INDEX('Per Line'!$C$2:$C$7001,$M762))</f>
        <v/>
      </c>
      <c r="C762">
        <f>IF($M762="","",INDEX('Per Line'!$A$2:$A$7001,$M762))</f>
        <v/>
      </c>
      <c r="F762">
        <f>IF($M762="","",INDEX('Per Line'!$U$2:$U$7001,$M762))</f>
        <v/>
      </c>
      <c r="G762" s="5">
        <f>IF($M762="","",SUMIFS('Per Line'!$W$2:$W$7001,'Per Line'!$C$2:$C$7001,$B762))</f>
        <v/>
      </c>
      <c r="H762" s="5">
        <f>IF($M762="","",SUMIFS('Per Line'!$X$2:$X$7001,'Per Line'!$C$2:$C$7001,$B762))</f>
        <v/>
      </c>
      <c r="I762" s="5">
        <f>IF($M762="","",SUMIFS('Per Line'!$Y$2:$Y$7001,'Per Line'!$C$2:$C$7001,$B762))</f>
        <v/>
      </c>
      <c r="J762" s="5">
        <f>IF($M762="","",G762-H762)</f>
        <v/>
      </c>
      <c r="K762" s="5">
        <f>IF($M762="","",J762-I762)</f>
        <v/>
      </c>
      <c r="L762">
        <f>IF($M762="","",IFERROR(INDEX(Settings!$C$27:$C$36,MATCH(C762,Settings!$B$27:$B$36,0)),"Unassigned"))</f>
        <v/>
      </c>
      <c r="M762">
        <f>IF(ROWS($M$2:$M762)&lt;=MAX('Per Line'!$AF$2:$AF$7001),MATCH(ROWS($M$2:$M762),'Per Line'!$AF$2:$AF$7001,0),"")</f>
        <v/>
      </c>
      <c r="N762">
        <f>IF(L762="Above",COUNTIF($L$2:L762,"Above"),"")</f>
        <v/>
      </c>
      <c r="O762">
        <f>IF(L762="Below",COUNTIF($L$2:L762,"Below"),"")</f>
        <v/>
      </c>
    </row>
    <row r="763">
      <c r="A763">
        <f>IF($M763="","",INDEX('Per Line'!$B$2:$B$7001,$M763))</f>
        <v/>
      </c>
      <c r="B763">
        <f>IF($M763="","",INDEX('Per Line'!$C$2:$C$7001,$M763))</f>
        <v/>
      </c>
      <c r="C763">
        <f>IF($M763="","",INDEX('Per Line'!$A$2:$A$7001,$M763))</f>
        <v/>
      </c>
      <c r="F763">
        <f>IF($M763="","",INDEX('Per Line'!$U$2:$U$7001,$M763))</f>
        <v/>
      </c>
      <c r="G763" s="5">
        <f>IF($M763="","",SUMIFS('Per Line'!$W$2:$W$7001,'Per Line'!$C$2:$C$7001,$B763))</f>
        <v/>
      </c>
      <c r="H763" s="5">
        <f>IF($M763="","",SUMIFS('Per Line'!$X$2:$X$7001,'Per Line'!$C$2:$C$7001,$B763))</f>
        <v/>
      </c>
      <c r="I763" s="5">
        <f>IF($M763="","",SUMIFS('Per Line'!$Y$2:$Y$7001,'Per Line'!$C$2:$C$7001,$B763))</f>
        <v/>
      </c>
      <c r="J763" s="5">
        <f>IF($M763="","",G763-H763)</f>
        <v/>
      </c>
      <c r="K763" s="5">
        <f>IF($M763="","",J763-I763)</f>
        <v/>
      </c>
      <c r="L763">
        <f>IF($M763="","",IFERROR(INDEX(Settings!$C$27:$C$36,MATCH(C763,Settings!$B$27:$B$36,0)),"Unassigned"))</f>
        <v/>
      </c>
      <c r="M763">
        <f>IF(ROWS($M$2:$M763)&lt;=MAX('Per Line'!$AF$2:$AF$7001),MATCH(ROWS($M$2:$M763),'Per Line'!$AF$2:$AF$7001,0),"")</f>
        <v/>
      </c>
      <c r="N763">
        <f>IF(L763="Above",COUNTIF($L$2:L763,"Above"),"")</f>
        <v/>
      </c>
      <c r="O763">
        <f>IF(L763="Below",COUNTIF($L$2:L763,"Below"),"")</f>
        <v/>
      </c>
    </row>
    <row r="764">
      <c r="A764">
        <f>IF($M764="","",INDEX('Per Line'!$B$2:$B$7001,$M764))</f>
        <v/>
      </c>
      <c r="B764">
        <f>IF($M764="","",INDEX('Per Line'!$C$2:$C$7001,$M764))</f>
        <v/>
      </c>
      <c r="C764">
        <f>IF($M764="","",INDEX('Per Line'!$A$2:$A$7001,$M764))</f>
        <v/>
      </c>
      <c r="F764">
        <f>IF($M764="","",INDEX('Per Line'!$U$2:$U$7001,$M764))</f>
        <v/>
      </c>
      <c r="G764" s="5">
        <f>IF($M764="","",SUMIFS('Per Line'!$W$2:$W$7001,'Per Line'!$C$2:$C$7001,$B764))</f>
        <v/>
      </c>
      <c r="H764" s="5">
        <f>IF($M764="","",SUMIFS('Per Line'!$X$2:$X$7001,'Per Line'!$C$2:$C$7001,$B764))</f>
        <v/>
      </c>
      <c r="I764" s="5">
        <f>IF($M764="","",SUMIFS('Per Line'!$Y$2:$Y$7001,'Per Line'!$C$2:$C$7001,$B764))</f>
        <v/>
      </c>
      <c r="J764" s="5">
        <f>IF($M764="","",G764-H764)</f>
        <v/>
      </c>
      <c r="K764" s="5">
        <f>IF($M764="","",J764-I764)</f>
        <v/>
      </c>
      <c r="L764">
        <f>IF($M764="","",IFERROR(INDEX(Settings!$C$27:$C$36,MATCH(C764,Settings!$B$27:$B$36,0)),"Unassigned"))</f>
        <v/>
      </c>
      <c r="M764">
        <f>IF(ROWS($M$2:$M764)&lt;=MAX('Per Line'!$AF$2:$AF$7001),MATCH(ROWS($M$2:$M764),'Per Line'!$AF$2:$AF$7001,0),"")</f>
        <v/>
      </c>
      <c r="N764">
        <f>IF(L764="Above",COUNTIF($L$2:L764,"Above"),"")</f>
        <v/>
      </c>
      <c r="O764">
        <f>IF(L764="Below",COUNTIF($L$2:L764,"Below"),"")</f>
        <v/>
      </c>
    </row>
    <row r="765">
      <c r="A765">
        <f>IF($M765="","",INDEX('Per Line'!$B$2:$B$7001,$M765))</f>
        <v/>
      </c>
      <c r="B765">
        <f>IF($M765="","",INDEX('Per Line'!$C$2:$C$7001,$M765))</f>
        <v/>
      </c>
      <c r="C765">
        <f>IF($M765="","",INDEX('Per Line'!$A$2:$A$7001,$M765))</f>
        <v/>
      </c>
      <c r="F765">
        <f>IF($M765="","",INDEX('Per Line'!$U$2:$U$7001,$M765))</f>
        <v/>
      </c>
      <c r="G765" s="5">
        <f>IF($M765="","",SUMIFS('Per Line'!$W$2:$W$7001,'Per Line'!$C$2:$C$7001,$B765))</f>
        <v/>
      </c>
      <c r="H765" s="5">
        <f>IF($M765="","",SUMIFS('Per Line'!$X$2:$X$7001,'Per Line'!$C$2:$C$7001,$B765))</f>
        <v/>
      </c>
      <c r="I765" s="5">
        <f>IF($M765="","",SUMIFS('Per Line'!$Y$2:$Y$7001,'Per Line'!$C$2:$C$7001,$B765))</f>
        <v/>
      </c>
      <c r="J765" s="5">
        <f>IF($M765="","",G765-H765)</f>
        <v/>
      </c>
      <c r="K765" s="5">
        <f>IF($M765="","",J765-I765)</f>
        <v/>
      </c>
      <c r="L765">
        <f>IF($M765="","",IFERROR(INDEX(Settings!$C$27:$C$36,MATCH(C765,Settings!$B$27:$B$36,0)),"Unassigned"))</f>
        <v/>
      </c>
      <c r="M765">
        <f>IF(ROWS($M$2:$M765)&lt;=MAX('Per Line'!$AF$2:$AF$7001),MATCH(ROWS($M$2:$M765),'Per Line'!$AF$2:$AF$7001,0),"")</f>
        <v/>
      </c>
      <c r="N765">
        <f>IF(L765="Above",COUNTIF($L$2:L765,"Above"),"")</f>
        <v/>
      </c>
      <c r="O765">
        <f>IF(L765="Below",COUNTIF($L$2:L765,"Below"),"")</f>
        <v/>
      </c>
    </row>
    <row r="766">
      <c r="A766">
        <f>IF($M766="","",INDEX('Per Line'!$B$2:$B$7001,$M766))</f>
        <v/>
      </c>
      <c r="B766">
        <f>IF($M766="","",INDEX('Per Line'!$C$2:$C$7001,$M766))</f>
        <v/>
      </c>
      <c r="C766">
        <f>IF($M766="","",INDEX('Per Line'!$A$2:$A$7001,$M766))</f>
        <v/>
      </c>
      <c r="F766">
        <f>IF($M766="","",INDEX('Per Line'!$U$2:$U$7001,$M766))</f>
        <v/>
      </c>
      <c r="G766" s="5">
        <f>IF($M766="","",SUMIFS('Per Line'!$W$2:$W$7001,'Per Line'!$C$2:$C$7001,$B766))</f>
        <v/>
      </c>
      <c r="H766" s="5">
        <f>IF($M766="","",SUMIFS('Per Line'!$X$2:$X$7001,'Per Line'!$C$2:$C$7001,$B766))</f>
        <v/>
      </c>
      <c r="I766" s="5">
        <f>IF($M766="","",SUMIFS('Per Line'!$Y$2:$Y$7001,'Per Line'!$C$2:$C$7001,$B766))</f>
        <v/>
      </c>
      <c r="J766" s="5">
        <f>IF($M766="","",G766-H766)</f>
        <v/>
      </c>
      <c r="K766" s="5">
        <f>IF($M766="","",J766-I766)</f>
        <v/>
      </c>
      <c r="L766">
        <f>IF($M766="","",IFERROR(INDEX(Settings!$C$27:$C$36,MATCH(C766,Settings!$B$27:$B$36,0)),"Unassigned"))</f>
        <v/>
      </c>
      <c r="M766">
        <f>IF(ROWS($M$2:$M766)&lt;=MAX('Per Line'!$AF$2:$AF$7001),MATCH(ROWS($M$2:$M766),'Per Line'!$AF$2:$AF$7001,0),"")</f>
        <v/>
      </c>
      <c r="N766">
        <f>IF(L766="Above",COUNTIF($L$2:L766,"Above"),"")</f>
        <v/>
      </c>
      <c r="O766">
        <f>IF(L766="Below",COUNTIF($L$2:L766,"Below"),"")</f>
        <v/>
      </c>
    </row>
    <row r="767">
      <c r="A767">
        <f>IF($M767="","",INDEX('Per Line'!$B$2:$B$7001,$M767))</f>
        <v/>
      </c>
      <c r="B767">
        <f>IF($M767="","",INDEX('Per Line'!$C$2:$C$7001,$M767))</f>
        <v/>
      </c>
      <c r="C767">
        <f>IF($M767="","",INDEX('Per Line'!$A$2:$A$7001,$M767))</f>
        <v/>
      </c>
      <c r="F767">
        <f>IF($M767="","",INDEX('Per Line'!$U$2:$U$7001,$M767))</f>
        <v/>
      </c>
      <c r="G767" s="5">
        <f>IF($M767="","",SUMIFS('Per Line'!$W$2:$W$7001,'Per Line'!$C$2:$C$7001,$B767))</f>
        <v/>
      </c>
      <c r="H767" s="5">
        <f>IF($M767="","",SUMIFS('Per Line'!$X$2:$X$7001,'Per Line'!$C$2:$C$7001,$B767))</f>
        <v/>
      </c>
      <c r="I767" s="5">
        <f>IF($M767="","",SUMIFS('Per Line'!$Y$2:$Y$7001,'Per Line'!$C$2:$C$7001,$B767))</f>
        <v/>
      </c>
      <c r="J767" s="5">
        <f>IF($M767="","",G767-H767)</f>
        <v/>
      </c>
      <c r="K767" s="5">
        <f>IF($M767="","",J767-I767)</f>
        <v/>
      </c>
      <c r="L767">
        <f>IF($M767="","",IFERROR(INDEX(Settings!$C$27:$C$36,MATCH(C767,Settings!$B$27:$B$36,0)),"Unassigned"))</f>
        <v/>
      </c>
      <c r="M767">
        <f>IF(ROWS($M$2:$M767)&lt;=MAX('Per Line'!$AF$2:$AF$7001),MATCH(ROWS($M$2:$M767),'Per Line'!$AF$2:$AF$7001,0),"")</f>
        <v/>
      </c>
      <c r="N767">
        <f>IF(L767="Above",COUNTIF($L$2:L767,"Above"),"")</f>
        <v/>
      </c>
      <c r="O767">
        <f>IF(L767="Below",COUNTIF($L$2:L767,"Below"),"")</f>
        <v/>
      </c>
    </row>
    <row r="768">
      <c r="A768">
        <f>IF($M768="","",INDEX('Per Line'!$B$2:$B$7001,$M768))</f>
        <v/>
      </c>
      <c r="B768">
        <f>IF($M768="","",INDEX('Per Line'!$C$2:$C$7001,$M768))</f>
        <v/>
      </c>
      <c r="C768">
        <f>IF($M768="","",INDEX('Per Line'!$A$2:$A$7001,$M768))</f>
        <v/>
      </c>
      <c r="F768">
        <f>IF($M768="","",INDEX('Per Line'!$U$2:$U$7001,$M768))</f>
        <v/>
      </c>
      <c r="G768" s="5">
        <f>IF($M768="","",SUMIFS('Per Line'!$W$2:$W$7001,'Per Line'!$C$2:$C$7001,$B768))</f>
        <v/>
      </c>
      <c r="H768" s="5">
        <f>IF($M768="","",SUMIFS('Per Line'!$X$2:$X$7001,'Per Line'!$C$2:$C$7001,$B768))</f>
        <v/>
      </c>
      <c r="I768" s="5">
        <f>IF($M768="","",SUMIFS('Per Line'!$Y$2:$Y$7001,'Per Line'!$C$2:$C$7001,$B768))</f>
        <v/>
      </c>
      <c r="J768" s="5">
        <f>IF($M768="","",G768-H768)</f>
        <v/>
      </c>
      <c r="K768" s="5">
        <f>IF($M768="","",J768-I768)</f>
        <v/>
      </c>
      <c r="L768">
        <f>IF($M768="","",IFERROR(INDEX(Settings!$C$27:$C$36,MATCH(C768,Settings!$B$27:$B$36,0)),"Unassigned"))</f>
        <v/>
      </c>
      <c r="M768">
        <f>IF(ROWS($M$2:$M768)&lt;=MAX('Per Line'!$AF$2:$AF$7001),MATCH(ROWS($M$2:$M768),'Per Line'!$AF$2:$AF$7001,0),"")</f>
        <v/>
      </c>
      <c r="N768">
        <f>IF(L768="Above",COUNTIF($L$2:L768,"Above"),"")</f>
        <v/>
      </c>
      <c r="O768">
        <f>IF(L768="Below",COUNTIF($L$2:L768,"Below"),"")</f>
        <v/>
      </c>
    </row>
    <row r="769">
      <c r="A769">
        <f>IF($M769="","",INDEX('Per Line'!$B$2:$B$7001,$M769))</f>
        <v/>
      </c>
      <c r="B769">
        <f>IF($M769="","",INDEX('Per Line'!$C$2:$C$7001,$M769))</f>
        <v/>
      </c>
      <c r="C769">
        <f>IF($M769="","",INDEX('Per Line'!$A$2:$A$7001,$M769))</f>
        <v/>
      </c>
      <c r="F769">
        <f>IF($M769="","",INDEX('Per Line'!$U$2:$U$7001,$M769))</f>
        <v/>
      </c>
      <c r="G769" s="5">
        <f>IF($M769="","",SUMIFS('Per Line'!$W$2:$W$7001,'Per Line'!$C$2:$C$7001,$B769))</f>
        <v/>
      </c>
      <c r="H769" s="5">
        <f>IF($M769="","",SUMIFS('Per Line'!$X$2:$X$7001,'Per Line'!$C$2:$C$7001,$B769))</f>
        <v/>
      </c>
      <c r="I769" s="5">
        <f>IF($M769="","",SUMIFS('Per Line'!$Y$2:$Y$7001,'Per Line'!$C$2:$C$7001,$B769))</f>
        <v/>
      </c>
      <c r="J769" s="5">
        <f>IF($M769="","",G769-H769)</f>
        <v/>
      </c>
      <c r="K769" s="5">
        <f>IF($M769="","",J769-I769)</f>
        <v/>
      </c>
      <c r="L769">
        <f>IF($M769="","",IFERROR(INDEX(Settings!$C$27:$C$36,MATCH(C769,Settings!$B$27:$B$36,0)),"Unassigned"))</f>
        <v/>
      </c>
      <c r="M769">
        <f>IF(ROWS($M$2:$M769)&lt;=MAX('Per Line'!$AF$2:$AF$7001),MATCH(ROWS($M$2:$M769),'Per Line'!$AF$2:$AF$7001,0),"")</f>
        <v/>
      </c>
      <c r="N769">
        <f>IF(L769="Above",COUNTIF($L$2:L769,"Above"),"")</f>
        <v/>
      </c>
      <c r="O769">
        <f>IF(L769="Below",COUNTIF($L$2:L769,"Below"),"")</f>
        <v/>
      </c>
    </row>
    <row r="770">
      <c r="A770">
        <f>IF($M770="","",INDEX('Per Line'!$B$2:$B$7001,$M770))</f>
        <v/>
      </c>
      <c r="B770">
        <f>IF($M770="","",INDEX('Per Line'!$C$2:$C$7001,$M770))</f>
        <v/>
      </c>
      <c r="C770">
        <f>IF($M770="","",INDEX('Per Line'!$A$2:$A$7001,$M770))</f>
        <v/>
      </c>
      <c r="F770">
        <f>IF($M770="","",INDEX('Per Line'!$U$2:$U$7001,$M770))</f>
        <v/>
      </c>
      <c r="G770" s="5">
        <f>IF($M770="","",SUMIFS('Per Line'!$W$2:$W$7001,'Per Line'!$C$2:$C$7001,$B770))</f>
        <v/>
      </c>
      <c r="H770" s="5">
        <f>IF($M770="","",SUMIFS('Per Line'!$X$2:$X$7001,'Per Line'!$C$2:$C$7001,$B770))</f>
        <v/>
      </c>
      <c r="I770" s="5">
        <f>IF($M770="","",SUMIFS('Per Line'!$Y$2:$Y$7001,'Per Line'!$C$2:$C$7001,$B770))</f>
        <v/>
      </c>
      <c r="J770" s="5">
        <f>IF($M770="","",G770-H770)</f>
        <v/>
      </c>
      <c r="K770" s="5">
        <f>IF($M770="","",J770-I770)</f>
        <v/>
      </c>
      <c r="L770">
        <f>IF($M770="","",IFERROR(INDEX(Settings!$C$27:$C$36,MATCH(C770,Settings!$B$27:$B$36,0)),"Unassigned"))</f>
        <v/>
      </c>
      <c r="M770">
        <f>IF(ROWS($M$2:$M770)&lt;=MAX('Per Line'!$AF$2:$AF$7001),MATCH(ROWS($M$2:$M770),'Per Line'!$AF$2:$AF$7001,0),"")</f>
        <v/>
      </c>
      <c r="N770">
        <f>IF(L770="Above",COUNTIF($L$2:L770,"Above"),"")</f>
        <v/>
      </c>
      <c r="O770">
        <f>IF(L770="Below",COUNTIF($L$2:L770,"Below"),"")</f>
        <v/>
      </c>
    </row>
    <row r="771">
      <c r="A771">
        <f>IF($M771="","",INDEX('Per Line'!$B$2:$B$7001,$M771))</f>
        <v/>
      </c>
      <c r="B771">
        <f>IF($M771="","",INDEX('Per Line'!$C$2:$C$7001,$M771))</f>
        <v/>
      </c>
      <c r="C771">
        <f>IF($M771="","",INDEX('Per Line'!$A$2:$A$7001,$M771))</f>
        <v/>
      </c>
      <c r="F771">
        <f>IF($M771="","",INDEX('Per Line'!$U$2:$U$7001,$M771))</f>
        <v/>
      </c>
      <c r="G771" s="5">
        <f>IF($M771="","",SUMIFS('Per Line'!$W$2:$W$7001,'Per Line'!$C$2:$C$7001,$B771))</f>
        <v/>
      </c>
      <c r="H771" s="5">
        <f>IF($M771="","",SUMIFS('Per Line'!$X$2:$X$7001,'Per Line'!$C$2:$C$7001,$B771))</f>
        <v/>
      </c>
      <c r="I771" s="5">
        <f>IF($M771="","",SUMIFS('Per Line'!$Y$2:$Y$7001,'Per Line'!$C$2:$C$7001,$B771))</f>
        <v/>
      </c>
      <c r="J771" s="5">
        <f>IF($M771="","",G771-H771)</f>
        <v/>
      </c>
      <c r="K771" s="5">
        <f>IF($M771="","",J771-I771)</f>
        <v/>
      </c>
      <c r="L771">
        <f>IF($M771="","",IFERROR(INDEX(Settings!$C$27:$C$36,MATCH(C771,Settings!$B$27:$B$36,0)),"Unassigned"))</f>
        <v/>
      </c>
      <c r="M771">
        <f>IF(ROWS($M$2:$M771)&lt;=MAX('Per Line'!$AF$2:$AF$7001),MATCH(ROWS($M$2:$M771),'Per Line'!$AF$2:$AF$7001,0),"")</f>
        <v/>
      </c>
      <c r="N771">
        <f>IF(L771="Above",COUNTIF($L$2:L771,"Above"),"")</f>
        <v/>
      </c>
      <c r="O771">
        <f>IF(L771="Below",COUNTIF($L$2:L771,"Below"),"")</f>
        <v/>
      </c>
    </row>
    <row r="772">
      <c r="A772">
        <f>IF($M772="","",INDEX('Per Line'!$B$2:$B$7001,$M772))</f>
        <v/>
      </c>
      <c r="B772">
        <f>IF($M772="","",INDEX('Per Line'!$C$2:$C$7001,$M772))</f>
        <v/>
      </c>
      <c r="C772">
        <f>IF($M772="","",INDEX('Per Line'!$A$2:$A$7001,$M772))</f>
        <v/>
      </c>
      <c r="F772">
        <f>IF($M772="","",INDEX('Per Line'!$U$2:$U$7001,$M772))</f>
        <v/>
      </c>
      <c r="G772" s="5">
        <f>IF($M772="","",SUMIFS('Per Line'!$W$2:$W$7001,'Per Line'!$C$2:$C$7001,$B772))</f>
        <v/>
      </c>
      <c r="H772" s="5">
        <f>IF($M772="","",SUMIFS('Per Line'!$X$2:$X$7001,'Per Line'!$C$2:$C$7001,$B772))</f>
        <v/>
      </c>
      <c r="I772" s="5">
        <f>IF($M772="","",SUMIFS('Per Line'!$Y$2:$Y$7001,'Per Line'!$C$2:$C$7001,$B772))</f>
        <v/>
      </c>
      <c r="J772" s="5">
        <f>IF($M772="","",G772-H772)</f>
        <v/>
      </c>
      <c r="K772" s="5">
        <f>IF($M772="","",J772-I772)</f>
        <v/>
      </c>
      <c r="L772">
        <f>IF($M772="","",IFERROR(INDEX(Settings!$C$27:$C$36,MATCH(C772,Settings!$B$27:$B$36,0)),"Unassigned"))</f>
        <v/>
      </c>
      <c r="M772">
        <f>IF(ROWS($M$2:$M772)&lt;=MAX('Per Line'!$AF$2:$AF$7001),MATCH(ROWS($M$2:$M772),'Per Line'!$AF$2:$AF$7001,0),"")</f>
        <v/>
      </c>
      <c r="N772">
        <f>IF(L772="Above",COUNTIF($L$2:L772,"Above"),"")</f>
        <v/>
      </c>
      <c r="O772">
        <f>IF(L772="Below",COUNTIF($L$2:L772,"Below"),"")</f>
        <v/>
      </c>
    </row>
    <row r="773">
      <c r="A773">
        <f>IF($M773="","",INDEX('Per Line'!$B$2:$B$7001,$M773))</f>
        <v/>
      </c>
      <c r="B773">
        <f>IF($M773="","",INDEX('Per Line'!$C$2:$C$7001,$M773))</f>
        <v/>
      </c>
      <c r="C773">
        <f>IF($M773="","",INDEX('Per Line'!$A$2:$A$7001,$M773))</f>
        <v/>
      </c>
      <c r="F773">
        <f>IF($M773="","",INDEX('Per Line'!$U$2:$U$7001,$M773))</f>
        <v/>
      </c>
      <c r="G773" s="5">
        <f>IF($M773="","",SUMIFS('Per Line'!$W$2:$W$7001,'Per Line'!$C$2:$C$7001,$B773))</f>
        <v/>
      </c>
      <c r="H773" s="5">
        <f>IF($M773="","",SUMIFS('Per Line'!$X$2:$X$7001,'Per Line'!$C$2:$C$7001,$B773))</f>
        <v/>
      </c>
      <c r="I773" s="5">
        <f>IF($M773="","",SUMIFS('Per Line'!$Y$2:$Y$7001,'Per Line'!$C$2:$C$7001,$B773))</f>
        <v/>
      </c>
      <c r="J773" s="5">
        <f>IF($M773="","",G773-H773)</f>
        <v/>
      </c>
      <c r="K773" s="5">
        <f>IF($M773="","",J773-I773)</f>
        <v/>
      </c>
      <c r="L773">
        <f>IF($M773="","",IFERROR(INDEX(Settings!$C$27:$C$36,MATCH(C773,Settings!$B$27:$B$36,0)),"Unassigned"))</f>
        <v/>
      </c>
      <c r="M773">
        <f>IF(ROWS($M$2:$M773)&lt;=MAX('Per Line'!$AF$2:$AF$7001),MATCH(ROWS($M$2:$M773),'Per Line'!$AF$2:$AF$7001,0),"")</f>
        <v/>
      </c>
      <c r="N773">
        <f>IF(L773="Above",COUNTIF($L$2:L773,"Above"),"")</f>
        <v/>
      </c>
      <c r="O773">
        <f>IF(L773="Below",COUNTIF($L$2:L773,"Below"),"")</f>
        <v/>
      </c>
    </row>
    <row r="774">
      <c r="A774">
        <f>IF($M774="","",INDEX('Per Line'!$B$2:$B$7001,$M774))</f>
        <v/>
      </c>
      <c r="B774">
        <f>IF($M774="","",INDEX('Per Line'!$C$2:$C$7001,$M774))</f>
        <v/>
      </c>
      <c r="C774">
        <f>IF($M774="","",INDEX('Per Line'!$A$2:$A$7001,$M774))</f>
        <v/>
      </c>
      <c r="F774">
        <f>IF($M774="","",INDEX('Per Line'!$U$2:$U$7001,$M774))</f>
        <v/>
      </c>
      <c r="G774" s="5">
        <f>IF($M774="","",SUMIFS('Per Line'!$W$2:$W$7001,'Per Line'!$C$2:$C$7001,$B774))</f>
        <v/>
      </c>
      <c r="H774" s="5">
        <f>IF($M774="","",SUMIFS('Per Line'!$X$2:$X$7001,'Per Line'!$C$2:$C$7001,$B774))</f>
        <v/>
      </c>
      <c r="I774" s="5">
        <f>IF($M774="","",SUMIFS('Per Line'!$Y$2:$Y$7001,'Per Line'!$C$2:$C$7001,$B774))</f>
        <v/>
      </c>
      <c r="J774" s="5">
        <f>IF($M774="","",G774-H774)</f>
        <v/>
      </c>
      <c r="K774" s="5">
        <f>IF($M774="","",J774-I774)</f>
        <v/>
      </c>
      <c r="L774">
        <f>IF($M774="","",IFERROR(INDEX(Settings!$C$27:$C$36,MATCH(C774,Settings!$B$27:$B$36,0)),"Unassigned"))</f>
        <v/>
      </c>
      <c r="M774">
        <f>IF(ROWS($M$2:$M774)&lt;=MAX('Per Line'!$AF$2:$AF$7001),MATCH(ROWS($M$2:$M774),'Per Line'!$AF$2:$AF$7001,0),"")</f>
        <v/>
      </c>
      <c r="N774">
        <f>IF(L774="Above",COUNTIF($L$2:L774,"Above"),"")</f>
        <v/>
      </c>
      <c r="O774">
        <f>IF(L774="Below",COUNTIF($L$2:L774,"Below"),"")</f>
        <v/>
      </c>
    </row>
    <row r="775">
      <c r="A775">
        <f>IF($M775="","",INDEX('Per Line'!$B$2:$B$7001,$M775))</f>
        <v/>
      </c>
      <c r="B775">
        <f>IF($M775="","",INDEX('Per Line'!$C$2:$C$7001,$M775))</f>
        <v/>
      </c>
      <c r="C775">
        <f>IF($M775="","",INDEX('Per Line'!$A$2:$A$7001,$M775))</f>
        <v/>
      </c>
      <c r="F775">
        <f>IF($M775="","",INDEX('Per Line'!$U$2:$U$7001,$M775))</f>
        <v/>
      </c>
      <c r="G775" s="5">
        <f>IF($M775="","",SUMIFS('Per Line'!$W$2:$W$7001,'Per Line'!$C$2:$C$7001,$B775))</f>
        <v/>
      </c>
      <c r="H775" s="5">
        <f>IF($M775="","",SUMIFS('Per Line'!$X$2:$X$7001,'Per Line'!$C$2:$C$7001,$B775))</f>
        <v/>
      </c>
      <c r="I775" s="5">
        <f>IF($M775="","",SUMIFS('Per Line'!$Y$2:$Y$7001,'Per Line'!$C$2:$C$7001,$B775))</f>
        <v/>
      </c>
      <c r="J775" s="5">
        <f>IF($M775="","",G775-H775)</f>
        <v/>
      </c>
      <c r="K775" s="5">
        <f>IF($M775="","",J775-I775)</f>
        <v/>
      </c>
      <c r="L775">
        <f>IF($M775="","",IFERROR(INDEX(Settings!$C$27:$C$36,MATCH(C775,Settings!$B$27:$B$36,0)),"Unassigned"))</f>
        <v/>
      </c>
      <c r="M775">
        <f>IF(ROWS($M$2:$M775)&lt;=MAX('Per Line'!$AF$2:$AF$7001),MATCH(ROWS($M$2:$M775),'Per Line'!$AF$2:$AF$7001,0),"")</f>
        <v/>
      </c>
      <c r="N775">
        <f>IF(L775="Above",COUNTIF($L$2:L775,"Above"),"")</f>
        <v/>
      </c>
      <c r="O775">
        <f>IF(L775="Below",COUNTIF($L$2:L775,"Below"),"")</f>
        <v/>
      </c>
    </row>
    <row r="776">
      <c r="A776">
        <f>IF($M776="","",INDEX('Per Line'!$B$2:$B$7001,$M776))</f>
        <v/>
      </c>
      <c r="B776">
        <f>IF($M776="","",INDEX('Per Line'!$C$2:$C$7001,$M776))</f>
        <v/>
      </c>
      <c r="C776">
        <f>IF($M776="","",INDEX('Per Line'!$A$2:$A$7001,$M776))</f>
        <v/>
      </c>
      <c r="F776">
        <f>IF($M776="","",INDEX('Per Line'!$U$2:$U$7001,$M776))</f>
        <v/>
      </c>
      <c r="G776" s="5">
        <f>IF($M776="","",SUMIFS('Per Line'!$W$2:$W$7001,'Per Line'!$C$2:$C$7001,$B776))</f>
        <v/>
      </c>
      <c r="H776" s="5">
        <f>IF($M776="","",SUMIFS('Per Line'!$X$2:$X$7001,'Per Line'!$C$2:$C$7001,$B776))</f>
        <v/>
      </c>
      <c r="I776" s="5">
        <f>IF($M776="","",SUMIFS('Per Line'!$Y$2:$Y$7001,'Per Line'!$C$2:$C$7001,$B776))</f>
        <v/>
      </c>
      <c r="J776" s="5">
        <f>IF($M776="","",G776-H776)</f>
        <v/>
      </c>
      <c r="K776" s="5">
        <f>IF($M776="","",J776-I776)</f>
        <v/>
      </c>
      <c r="L776">
        <f>IF($M776="","",IFERROR(INDEX(Settings!$C$27:$C$36,MATCH(C776,Settings!$B$27:$B$36,0)),"Unassigned"))</f>
        <v/>
      </c>
      <c r="M776">
        <f>IF(ROWS($M$2:$M776)&lt;=MAX('Per Line'!$AF$2:$AF$7001),MATCH(ROWS($M$2:$M776),'Per Line'!$AF$2:$AF$7001,0),"")</f>
        <v/>
      </c>
      <c r="N776">
        <f>IF(L776="Above",COUNTIF($L$2:L776,"Above"),"")</f>
        <v/>
      </c>
      <c r="O776">
        <f>IF(L776="Below",COUNTIF($L$2:L776,"Below"),"")</f>
        <v/>
      </c>
    </row>
    <row r="777">
      <c r="A777">
        <f>IF($M777="","",INDEX('Per Line'!$B$2:$B$7001,$M777))</f>
        <v/>
      </c>
      <c r="B777">
        <f>IF($M777="","",INDEX('Per Line'!$C$2:$C$7001,$M777))</f>
        <v/>
      </c>
      <c r="C777">
        <f>IF($M777="","",INDEX('Per Line'!$A$2:$A$7001,$M777))</f>
        <v/>
      </c>
      <c r="F777">
        <f>IF($M777="","",INDEX('Per Line'!$U$2:$U$7001,$M777))</f>
        <v/>
      </c>
      <c r="G777" s="5">
        <f>IF($M777="","",SUMIFS('Per Line'!$W$2:$W$7001,'Per Line'!$C$2:$C$7001,$B777))</f>
        <v/>
      </c>
      <c r="H777" s="5">
        <f>IF($M777="","",SUMIFS('Per Line'!$X$2:$X$7001,'Per Line'!$C$2:$C$7001,$B777))</f>
        <v/>
      </c>
      <c r="I777" s="5">
        <f>IF($M777="","",SUMIFS('Per Line'!$Y$2:$Y$7001,'Per Line'!$C$2:$C$7001,$B777))</f>
        <v/>
      </c>
      <c r="J777" s="5">
        <f>IF($M777="","",G777-H777)</f>
        <v/>
      </c>
      <c r="K777" s="5">
        <f>IF($M777="","",J777-I777)</f>
        <v/>
      </c>
      <c r="L777">
        <f>IF($M777="","",IFERROR(INDEX(Settings!$C$27:$C$36,MATCH(C777,Settings!$B$27:$B$36,0)),"Unassigned"))</f>
        <v/>
      </c>
      <c r="M777">
        <f>IF(ROWS($M$2:$M777)&lt;=MAX('Per Line'!$AF$2:$AF$7001),MATCH(ROWS($M$2:$M777),'Per Line'!$AF$2:$AF$7001,0),"")</f>
        <v/>
      </c>
      <c r="N777">
        <f>IF(L777="Above",COUNTIF($L$2:L777,"Above"),"")</f>
        <v/>
      </c>
      <c r="O777">
        <f>IF(L777="Below",COUNTIF($L$2:L777,"Below"),"")</f>
        <v/>
      </c>
    </row>
    <row r="778">
      <c r="A778">
        <f>IF($M778="","",INDEX('Per Line'!$B$2:$B$7001,$M778))</f>
        <v/>
      </c>
      <c r="B778">
        <f>IF($M778="","",INDEX('Per Line'!$C$2:$C$7001,$M778))</f>
        <v/>
      </c>
      <c r="C778">
        <f>IF($M778="","",INDEX('Per Line'!$A$2:$A$7001,$M778))</f>
        <v/>
      </c>
      <c r="F778">
        <f>IF($M778="","",INDEX('Per Line'!$U$2:$U$7001,$M778))</f>
        <v/>
      </c>
      <c r="G778" s="5">
        <f>IF($M778="","",SUMIFS('Per Line'!$W$2:$W$7001,'Per Line'!$C$2:$C$7001,$B778))</f>
        <v/>
      </c>
      <c r="H778" s="5">
        <f>IF($M778="","",SUMIFS('Per Line'!$X$2:$X$7001,'Per Line'!$C$2:$C$7001,$B778))</f>
        <v/>
      </c>
      <c r="I778" s="5">
        <f>IF($M778="","",SUMIFS('Per Line'!$Y$2:$Y$7001,'Per Line'!$C$2:$C$7001,$B778))</f>
        <v/>
      </c>
      <c r="J778" s="5">
        <f>IF($M778="","",G778-H778)</f>
        <v/>
      </c>
      <c r="K778" s="5">
        <f>IF($M778="","",J778-I778)</f>
        <v/>
      </c>
      <c r="L778">
        <f>IF($M778="","",IFERROR(INDEX(Settings!$C$27:$C$36,MATCH(C778,Settings!$B$27:$B$36,0)),"Unassigned"))</f>
        <v/>
      </c>
      <c r="M778">
        <f>IF(ROWS($M$2:$M778)&lt;=MAX('Per Line'!$AF$2:$AF$7001),MATCH(ROWS($M$2:$M778),'Per Line'!$AF$2:$AF$7001,0),"")</f>
        <v/>
      </c>
      <c r="N778">
        <f>IF(L778="Above",COUNTIF($L$2:L778,"Above"),"")</f>
        <v/>
      </c>
      <c r="O778">
        <f>IF(L778="Below",COUNTIF($L$2:L778,"Below"),"")</f>
        <v/>
      </c>
    </row>
    <row r="779">
      <c r="A779">
        <f>IF($M779="","",INDEX('Per Line'!$B$2:$B$7001,$M779))</f>
        <v/>
      </c>
      <c r="B779">
        <f>IF($M779="","",INDEX('Per Line'!$C$2:$C$7001,$M779))</f>
        <v/>
      </c>
      <c r="C779">
        <f>IF($M779="","",INDEX('Per Line'!$A$2:$A$7001,$M779))</f>
        <v/>
      </c>
      <c r="F779">
        <f>IF($M779="","",INDEX('Per Line'!$U$2:$U$7001,$M779))</f>
        <v/>
      </c>
      <c r="G779" s="5">
        <f>IF($M779="","",SUMIFS('Per Line'!$W$2:$W$7001,'Per Line'!$C$2:$C$7001,$B779))</f>
        <v/>
      </c>
      <c r="H779" s="5">
        <f>IF($M779="","",SUMIFS('Per Line'!$X$2:$X$7001,'Per Line'!$C$2:$C$7001,$B779))</f>
        <v/>
      </c>
      <c r="I779" s="5">
        <f>IF($M779="","",SUMIFS('Per Line'!$Y$2:$Y$7001,'Per Line'!$C$2:$C$7001,$B779))</f>
        <v/>
      </c>
      <c r="J779" s="5">
        <f>IF($M779="","",G779-H779)</f>
        <v/>
      </c>
      <c r="K779" s="5">
        <f>IF($M779="","",J779-I779)</f>
        <v/>
      </c>
      <c r="L779">
        <f>IF($M779="","",IFERROR(INDEX(Settings!$C$27:$C$36,MATCH(C779,Settings!$B$27:$B$36,0)),"Unassigned"))</f>
        <v/>
      </c>
      <c r="M779">
        <f>IF(ROWS($M$2:$M779)&lt;=MAX('Per Line'!$AF$2:$AF$7001),MATCH(ROWS($M$2:$M779),'Per Line'!$AF$2:$AF$7001,0),"")</f>
        <v/>
      </c>
      <c r="N779">
        <f>IF(L779="Above",COUNTIF($L$2:L779,"Above"),"")</f>
        <v/>
      </c>
      <c r="O779">
        <f>IF(L779="Below",COUNTIF($L$2:L779,"Below"),"")</f>
        <v/>
      </c>
    </row>
    <row r="780">
      <c r="A780">
        <f>IF($M780="","",INDEX('Per Line'!$B$2:$B$7001,$M780))</f>
        <v/>
      </c>
      <c r="B780">
        <f>IF($M780="","",INDEX('Per Line'!$C$2:$C$7001,$M780))</f>
        <v/>
      </c>
      <c r="C780">
        <f>IF($M780="","",INDEX('Per Line'!$A$2:$A$7001,$M780))</f>
        <v/>
      </c>
      <c r="F780">
        <f>IF($M780="","",INDEX('Per Line'!$U$2:$U$7001,$M780))</f>
        <v/>
      </c>
      <c r="G780" s="5">
        <f>IF($M780="","",SUMIFS('Per Line'!$W$2:$W$7001,'Per Line'!$C$2:$C$7001,$B780))</f>
        <v/>
      </c>
      <c r="H780" s="5">
        <f>IF($M780="","",SUMIFS('Per Line'!$X$2:$X$7001,'Per Line'!$C$2:$C$7001,$B780))</f>
        <v/>
      </c>
      <c r="I780" s="5">
        <f>IF($M780="","",SUMIFS('Per Line'!$Y$2:$Y$7001,'Per Line'!$C$2:$C$7001,$B780))</f>
        <v/>
      </c>
      <c r="J780" s="5">
        <f>IF($M780="","",G780-H780)</f>
        <v/>
      </c>
      <c r="K780" s="5">
        <f>IF($M780="","",J780-I780)</f>
        <v/>
      </c>
      <c r="L780">
        <f>IF($M780="","",IFERROR(INDEX(Settings!$C$27:$C$36,MATCH(C780,Settings!$B$27:$B$36,0)),"Unassigned"))</f>
        <v/>
      </c>
      <c r="M780">
        <f>IF(ROWS($M$2:$M780)&lt;=MAX('Per Line'!$AF$2:$AF$7001),MATCH(ROWS($M$2:$M780),'Per Line'!$AF$2:$AF$7001,0),"")</f>
        <v/>
      </c>
      <c r="N780">
        <f>IF(L780="Above",COUNTIF($L$2:L780,"Above"),"")</f>
        <v/>
      </c>
      <c r="O780">
        <f>IF(L780="Below",COUNTIF($L$2:L780,"Below"),"")</f>
        <v/>
      </c>
    </row>
    <row r="781">
      <c r="A781">
        <f>IF($M781="","",INDEX('Per Line'!$B$2:$B$7001,$M781))</f>
        <v/>
      </c>
      <c r="B781">
        <f>IF($M781="","",INDEX('Per Line'!$C$2:$C$7001,$M781))</f>
        <v/>
      </c>
      <c r="C781">
        <f>IF($M781="","",INDEX('Per Line'!$A$2:$A$7001,$M781))</f>
        <v/>
      </c>
      <c r="F781">
        <f>IF($M781="","",INDEX('Per Line'!$U$2:$U$7001,$M781))</f>
        <v/>
      </c>
      <c r="G781" s="5">
        <f>IF($M781="","",SUMIFS('Per Line'!$W$2:$W$7001,'Per Line'!$C$2:$C$7001,$B781))</f>
        <v/>
      </c>
      <c r="H781" s="5">
        <f>IF($M781="","",SUMIFS('Per Line'!$X$2:$X$7001,'Per Line'!$C$2:$C$7001,$B781))</f>
        <v/>
      </c>
      <c r="I781" s="5">
        <f>IF($M781="","",SUMIFS('Per Line'!$Y$2:$Y$7001,'Per Line'!$C$2:$C$7001,$B781))</f>
        <v/>
      </c>
      <c r="J781" s="5">
        <f>IF($M781="","",G781-H781)</f>
        <v/>
      </c>
      <c r="K781" s="5">
        <f>IF($M781="","",J781-I781)</f>
        <v/>
      </c>
      <c r="L781">
        <f>IF($M781="","",IFERROR(INDEX(Settings!$C$27:$C$36,MATCH(C781,Settings!$B$27:$B$36,0)),"Unassigned"))</f>
        <v/>
      </c>
      <c r="M781">
        <f>IF(ROWS($M$2:$M781)&lt;=MAX('Per Line'!$AF$2:$AF$7001),MATCH(ROWS($M$2:$M781),'Per Line'!$AF$2:$AF$7001,0),"")</f>
        <v/>
      </c>
      <c r="N781">
        <f>IF(L781="Above",COUNTIF($L$2:L781,"Above"),"")</f>
        <v/>
      </c>
      <c r="O781">
        <f>IF(L781="Below",COUNTIF($L$2:L781,"Below"),"")</f>
        <v/>
      </c>
    </row>
    <row r="782">
      <c r="A782">
        <f>IF($M782="","",INDEX('Per Line'!$B$2:$B$7001,$M782))</f>
        <v/>
      </c>
      <c r="B782">
        <f>IF($M782="","",INDEX('Per Line'!$C$2:$C$7001,$M782))</f>
        <v/>
      </c>
      <c r="C782">
        <f>IF($M782="","",INDEX('Per Line'!$A$2:$A$7001,$M782))</f>
        <v/>
      </c>
      <c r="F782">
        <f>IF($M782="","",INDEX('Per Line'!$U$2:$U$7001,$M782))</f>
        <v/>
      </c>
      <c r="G782" s="5">
        <f>IF($M782="","",SUMIFS('Per Line'!$W$2:$W$7001,'Per Line'!$C$2:$C$7001,$B782))</f>
        <v/>
      </c>
      <c r="H782" s="5">
        <f>IF($M782="","",SUMIFS('Per Line'!$X$2:$X$7001,'Per Line'!$C$2:$C$7001,$B782))</f>
        <v/>
      </c>
      <c r="I782" s="5">
        <f>IF($M782="","",SUMIFS('Per Line'!$Y$2:$Y$7001,'Per Line'!$C$2:$C$7001,$B782))</f>
        <v/>
      </c>
      <c r="J782" s="5">
        <f>IF($M782="","",G782-H782)</f>
        <v/>
      </c>
      <c r="K782" s="5">
        <f>IF($M782="","",J782-I782)</f>
        <v/>
      </c>
      <c r="L782">
        <f>IF($M782="","",IFERROR(INDEX(Settings!$C$27:$C$36,MATCH(C782,Settings!$B$27:$B$36,0)),"Unassigned"))</f>
        <v/>
      </c>
      <c r="M782">
        <f>IF(ROWS($M$2:$M782)&lt;=MAX('Per Line'!$AF$2:$AF$7001),MATCH(ROWS($M$2:$M782),'Per Line'!$AF$2:$AF$7001,0),"")</f>
        <v/>
      </c>
      <c r="N782">
        <f>IF(L782="Above",COUNTIF($L$2:L782,"Above"),"")</f>
        <v/>
      </c>
      <c r="O782">
        <f>IF(L782="Below",COUNTIF($L$2:L782,"Below"),"")</f>
        <v/>
      </c>
    </row>
    <row r="783">
      <c r="A783">
        <f>IF($M783="","",INDEX('Per Line'!$B$2:$B$7001,$M783))</f>
        <v/>
      </c>
      <c r="B783">
        <f>IF($M783="","",INDEX('Per Line'!$C$2:$C$7001,$M783))</f>
        <v/>
      </c>
      <c r="C783">
        <f>IF($M783="","",INDEX('Per Line'!$A$2:$A$7001,$M783))</f>
        <v/>
      </c>
      <c r="F783">
        <f>IF($M783="","",INDEX('Per Line'!$U$2:$U$7001,$M783))</f>
        <v/>
      </c>
      <c r="G783" s="5">
        <f>IF($M783="","",SUMIFS('Per Line'!$W$2:$W$7001,'Per Line'!$C$2:$C$7001,$B783))</f>
        <v/>
      </c>
      <c r="H783" s="5">
        <f>IF($M783="","",SUMIFS('Per Line'!$X$2:$X$7001,'Per Line'!$C$2:$C$7001,$B783))</f>
        <v/>
      </c>
      <c r="I783" s="5">
        <f>IF($M783="","",SUMIFS('Per Line'!$Y$2:$Y$7001,'Per Line'!$C$2:$C$7001,$B783))</f>
        <v/>
      </c>
      <c r="J783" s="5">
        <f>IF($M783="","",G783-H783)</f>
        <v/>
      </c>
      <c r="K783" s="5">
        <f>IF($M783="","",J783-I783)</f>
        <v/>
      </c>
      <c r="L783">
        <f>IF($M783="","",IFERROR(INDEX(Settings!$C$27:$C$36,MATCH(C783,Settings!$B$27:$B$36,0)),"Unassigned"))</f>
        <v/>
      </c>
      <c r="M783">
        <f>IF(ROWS($M$2:$M783)&lt;=MAX('Per Line'!$AF$2:$AF$7001),MATCH(ROWS($M$2:$M783),'Per Line'!$AF$2:$AF$7001,0),"")</f>
        <v/>
      </c>
      <c r="N783">
        <f>IF(L783="Above",COUNTIF($L$2:L783,"Above"),"")</f>
        <v/>
      </c>
      <c r="O783">
        <f>IF(L783="Below",COUNTIF($L$2:L783,"Below"),"")</f>
        <v/>
      </c>
    </row>
    <row r="784">
      <c r="A784">
        <f>IF($M784="","",INDEX('Per Line'!$B$2:$B$7001,$M784))</f>
        <v/>
      </c>
      <c r="B784">
        <f>IF($M784="","",INDEX('Per Line'!$C$2:$C$7001,$M784))</f>
        <v/>
      </c>
      <c r="C784">
        <f>IF($M784="","",INDEX('Per Line'!$A$2:$A$7001,$M784))</f>
        <v/>
      </c>
      <c r="F784">
        <f>IF($M784="","",INDEX('Per Line'!$U$2:$U$7001,$M784))</f>
        <v/>
      </c>
      <c r="G784" s="5">
        <f>IF($M784="","",SUMIFS('Per Line'!$W$2:$W$7001,'Per Line'!$C$2:$C$7001,$B784))</f>
        <v/>
      </c>
      <c r="H784" s="5">
        <f>IF($M784="","",SUMIFS('Per Line'!$X$2:$X$7001,'Per Line'!$C$2:$C$7001,$B784))</f>
        <v/>
      </c>
      <c r="I784" s="5">
        <f>IF($M784="","",SUMIFS('Per Line'!$Y$2:$Y$7001,'Per Line'!$C$2:$C$7001,$B784))</f>
        <v/>
      </c>
      <c r="J784" s="5">
        <f>IF($M784="","",G784-H784)</f>
        <v/>
      </c>
      <c r="K784" s="5">
        <f>IF($M784="","",J784-I784)</f>
        <v/>
      </c>
      <c r="L784">
        <f>IF($M784="","",IFERROR(INDEX(Settings!$C$27:$C$36,MATCH(C784,Settings!$B$27:$B$36,0)),"Unassigned"))</f>
        <v/>
      </c>
      <c r="M784">
        <f>IF(ROWS($M$2:$M784)&lt;=MAX('Per Line'!$AF$2:$AF$7001),MATCH(ROWS($M$2:$M784),'Per Line'!$AF$2:$AF$7001,0),"")</f>
        <v/>
      </c>
      <c r="N784">
        <f>IF(L784="Above",COUNTIF($L$2:L784,"Above"),"")</f>
        <v/>
      </c>
      <c r="O784">
        <f>IF(L784="Below",COUNTIF($L$2:L784,"Below"),"")</f>
        <v/>
      </c>
    </row>
    <row r="785">
      <c r="A785">
        <f>IF($M785="","",INDEX('Per Line'!$B$2:$B$7001,$M785))</f>
        <v/>
      </c>
      <c r="B785">
        <f>IF($M785="","",INDEX('Per Line'!$C$2:$C$7001,$M785))</f>
        <v/>
      </c>
      <c r="C785">
        <f>IF($M785="","",INDEX('Per Line'!$A$2:$A$7001,$M785))</f>
        <v/>
      </c>
      <c r="F785">
        <f>IF($M785="","",INDEX('Per Line'!$U$2:$U$7001,$M785))</f>
        <v/>
      </c>
      <c r="G785" s="5">
        <f>IF($M785="","",SUMIFS('Per Line'!$W$2:$W$7001,'Per Line'!$C$2:$C$7001,$B785))</f>
        <v/>
      </c>
      <c r="H785" s="5">
        <f>IF($M785="","",SUMIFS('Per Line'!$X$2:$X$7001,'Per Line'!$C$2:$C$7001,$B785))</f>
        <v/>
      </c>
      <c r="I785" s="5">
        <f>IF($M785="","",SUMIFS('Per Line'!$Y$2:$Y$7001,'Per Line'!$C$2:$C$7001,$B785))</f>
        <v/>
      </c>
      <c r="J785" s="5">
        <f>IF($M785="","",G785-H785)</f>
        <v/>
      </c>
      <c r="K785" s="5">
        <f>IF($M785="","",J785-I785)</f>
        <v/>
      </c>
      <c r="L785">
        <f>IF($M785="","",IFERROR(INDEX(Settings!$C$27:$C$36,MATCH(C785,Settings!$B$27:$B$36,0)),"Unassigned"))</f>
        <v/>
      </c>
      <c r="M785">
        <f>IF(ROWS($M$2:$M785)&lt;=MAX('Per Line'!$AF$2:$AF$7001),MATCH(ROWS($M$2:$M785),'Per Line'!$AF$2:$AF$7001,0),"")</f>
        <v/>
      </c>
      <c r="N785">
        <f>IF(L785="Above",COUNTIF($L$2:L785,"Above"),"")</f>
        <v/>
      </c>
      <c r="O785">
        <f>IF(L785="Below",COUNTIF($L$2:L785,"Below"),"")</f>
        <v/>
      </c>
    </row>
    <row r="786">
      <c r="A786">
        <f>IF($M786="","",INDEX('Per Line'!$B$2:$B$7001,$M786))</f>
        <v/>
      </c>
      <c r="B786">
        <f>IF($M786="","",INDEX('Per Line'!$C$2:$C$7001,$M786))</f>
        <v/>
      </c>
      <c r="C786">
        <f>IF($M786="","",INDEX('Per Line'!$A$2:$A$7001,$M786))</f>
        <v/>
      </c>
      <c r="F786">
        <f>IF($M786="","",INDEX('Per Line'!$U$2:$U$7001,$M786))</f>
        <v/>
      </c>
      <c r="G786" s="5">
        <f>IF($M786="","",SUMIFS('Per Line'!$W$2:$W$7001,'Per Line'!$C$2:$C$7001,$B786))</f>
        <v/>
      </c>
      <c r="H786" s="5">
        <f>IF($M786="","",SUMIFS('Per Line'!$X$2:$X$7001,'Per Line'!$C$2:$C$7001,$B786))</f>
        <v/>
      </c>
      <c r="I786" s="5">
        <f>IF($M786="","",SUMIFS('Per Line'!$Y$2:$Y$7001,'Per Line'!$C$2:$C$7001,$B786))</f>
        <v/>
      </c>
      <c r="J786" s="5">
        <f>IF($M786="","",G786-H786)</f>
        <v/>
      </c>
      <c r="K786" s="5">
        <f>IF($M786="","",J786-I786)</f>
        <v/>
      </c>
      <c r="L786">
        <f>IF($M786="","",IFERROR(INDEX(Settings!$C$27:$C$36,MATCH(C786,Settings!$B$27:$B$36,0)),"Unassigned"))</f>
        <v/>
      </c>
      <c r="M786">
        <f>IF(ROWS($M$2:$M786)&lt;=MAX('Per Line'!$AF$2:$AF$7001),MATCH(ROWS($M$2:$M786),'Per Line'!$AF$2:$AF$7001,0),"")</f>
        <v/>
      </c>
      <c r="N786">
        <f>IF(L786="Above",COUNTIF($L$2:L786,"Above"),"")</f>
        <v/>
      </c>
      <c r="O786">
        <f>IF(L786="Below",COUNTIF($L$2:L786,"Below"),"")</f>
        <v/>
      </c>
    </row>
    <row r="787">
      <c r="A787">
        <f>IF($M787="","",INDEX('Per Line'!$B$2:$B$7001,$M787))</f>
        <v/>
      </c>
      <c r="B787">
        <f>IF($M787="","",INDEX('Per Line'!$C$2:$C$7001,$M787))</f>
        <v/>
      </c>
      <c r="C787">
        <f>IF($M787="","",INDEX('Per Line'!$A$2:$A$7001,$M787))</f>
        <v/>
      </c>
      <c r="F787">
        <f>IF($M787="","",INDEX('Per Line'!$U$2:$U$7001,$M787))</f>
        <v/>
      </c>
      <c r="G787" s="5">
        <f>IF($M787="","",SUMIFS('Per Line'!$W$2:$W$7001,'Per Line'!$C$2:$C$7001,$B787))</f>
        <v/>
      </c>
      <c r="H787" s="5">
        <f>IF($M787="","",SUMIFS('Per Line'!$X$2:$X$7001,'Per Line'!$C$2:$C$7001,$B787))</f>
        <v/>
      </c>
      <c r="I787" s="5">
        <f>IF($M787="","",SUMIFS('Per Line'!$Y$2:$Y$7001,'Per Line'!$C$2:$C$7001,$B787))</f>
        <v/>
      </c>
      <c r="J787" s="5">
        <f>IF($M787="","",G787-H787)</f>
        <v/>
      </c>
      <c r="K787" s="5">
        <f>IF($M787="","",J787-I787)</f>
        <v/>
      </c>
      <c r="L787">
        <f>IF($M787="","",IFERROR(INDEX(Settings!$C$27:$C$36,MATCH(C787,Settings!$B$27:$B$36,0)),"Unassigned"))</f>
        <v/>
      </c>
      <c r="M787">
        <f>IF(ROWS($M$2:$M787)&lt;=MAX('Per Line'!$AF$2:$AF$7001),MATCH(ROWS($M$2:$M787),'Per Line'!$AF$2:$AF$7001,0),"")</f>
        <v/>
      </c>
      <c r="N787">
        <f>IF(L787="Above",COUNTIF($L$2:L787,"Above"),"")</f>
        <v/>
      </c>
      <c r="O787">
        <f>IF(L787="Below",COUNTIF($L$2:L787,"Below"),"")</f>
        <v/>
      </c>
    </row>
    <row r="788">
      <c r="A788">
        <f>IF($M788="","",INDEX('Per Line'!$B$2:$B$7001,$M788))</f>
        <v/>
      </c>
      <c r="B788">
        <f>IF($M788="","",INDEX('Per Line'!$C$2:$C$7001,$M788))</f>
        <v/>
      </c>
      <c r="C788">
        <f>IF($M788="","",INDEX('Per Line'!$A$2:$A$7001,$M788))</f>
        <v/>
      </c>
      <c r="F788">
        <f>IF($M788="","",INDEX('Per Line'!$U$2:$U$7001,$M788))</f>
        <v/>
      </c>
      <c r="G788" s="5">
        <f>IF($M788="","",SUMIFS('Per Line'!$W$2:$W$7001,'Per Line'!$C$2:$C$7001,$B788))</f>
        <v/>
      </c>
      <c r="H788" s="5">
        <f>IF($M788="","",SUMIFS('Per Line'!$X$2:$X$7001,'Per Line'!$C$2:$C$7001,$B788))</f>
        <v/>
      </c>
      <c r="I788" s="5">
        <f>IF($M788="","",SUMIFS('Per Line'!$Y$2:$Y$7001,'Per Line'!$C$2:$C$7001,$B788))</f>
        <v/>
      </c>
      <c r="J788" s="5">
        <f>IF($M788="","",G788-H788)</f>
        <v/>
      </c>
      <c r="K788" s="5">
        <f>IF($M788="","",J788-I788)</f>
        <v/>
      </c>
      <c r="L788">
        <f>IF($M788="","",IFERROR(INDEX(Settings!$C$27:$C$36,MATCH(C788,Settings!$B$27:$B$36,0)),"Unassigned"))</f>
        <v/>
      </c>
      <c r="M788">
        <f>IF(ROWS($M$2:$M788)&lt;=MAX('Per Line'!$AF$2:$AF$7001),MATCH(ROWS($M$2:$M788),'Per Line'!$AF$2:$AF$7001,0),"")</f>
        <v/>
      </c>
      <c r="N788">
        <f>IF(L788="Above",COUNTIF($L$2:L788,"Above"),"")</f>
        <v/>
      </c>
      <c r="O788">
        <f>IF(L788="Below",COUNTIF($L$2:L788,"Below"),"")</f>
        <v/>
      </c>
    </row>
    <row r="789">
      <c r="A789">
        <f>IF($M789="","",INDEX('Per Line'!$B$2:$B$7001,$M789))</f>
        <v/>
      </c>
      <c r="B789">
        <f>IF($M789="","",INDEX('Per Line'!$C$2:$C$7001,$M789))</f>
        <v/>
      </c>
      <c r="C789">
        <f>IF($M789="","",INDEX('Per Line'!$A$2:$A$7001,$M789))</f>
        <v/>
      </c>
      <c r="F789">
        <f>IF($M789="","",INDEX('Per Line'!$U$2:$U$7001,$M789))</f>
        <v/>
      </c>
      <c r="G789" s="5">
        <f>IF($M789="","",SUMIFS('Per Line'!$W$2:$W$7001,'Per Line'!$C$2:$C$7001,$B789))</f>
        <v/>
      </c>
      <c r="H789" s="5">
        <f>IF($M789="","",SUMIFS('Per Line'!$X$2:$X$7001,'Per Line'!$C$2:$C$7001,$B789))</f>
        <v/>
      </c>
      <c r="I789" s="5">
        <f>IF($M789="","",SUMIFS('Per Line'!$Y$2:$Y$7001,'Per Line'!$C$2:$C$7001,$B789))</f>
        <v/>
      </c>
      <c r="J789" s="5">
        <f>IF($M789="","",G789-H789)</f>
        <v/>
      </c>
      <c r="K789" s="5">
        <f>IF($M789="","",J789-I789)</f>
        <v/>
      </c>
      <c r="L789">
        <f>IF($M789="","",IFERROR(INDEX(Settings!$C$27:$C$36,MATCH(C789,Settings!$B$27:$B$36,0)),"Unassigned"))</f>
        <v/>
      </c>
      <c r="M789">
        <f>IF(ROWS($M$2:$M789)&lt;=MAX('Per Line'!$AF$2:$AF$7001),MATCH(ROWS($M$2:$M789),'Per Line'!$AF$2:$AF$7001,0),"")</f>
        <v/>
      </c>
      <c r="N789">
        <f>IF(L789="Above",COUNTIF($L$2:L789,"Above"),"")</f>
        <v/>
      </c>
      <c r="O789">
        <f>IF(L789="Below",COUNTIF($L$2:L789,"Below"),"")</f>
        <v/>
      </c>
    </row>
    <row r="790">
      <c r="A790">
        <f>IF($M790="","",INDEX('Per Line'!$B$2:$B$7001,$M790))</f>
        <v/>
      </c>
      <c r="B790">
        <f>IF($M790="","",INDEX('Per Line'!$C$2:$C$7001,$M790))</f>
        <v/>
      </c>
      <c r="C790">
        <f>IF($M790="","",INDEX('Per Line'!$A$2:$A$7001,$M790))</f>
        <v/>
      </c>
      <c r="F790">
        <f>IF($M790="","",INDEX('Per Line'!$U$2:$U$7001,$M790))</f>
        <v/>
      </c>
      <c r="G790" s="5">
        <f>IF($M790="","",SUMIFS('Per Line'!$W$2:$W$7001,'Per Line'!$C$2:$C$7001,$B790))</f>
        <v/>
      </c>
      <c r="H790" s="5">
        <f>IF($M790="","",SUMIFS('Per Line'!$X$2:$X$7001,'Per Line'!$C$2:$C$7001,$B790))</f>
        <v/>
      </c>
      <c r="I790" s="5">
        <f>IF($M790="","",SUMIFS('Per Line'!$Y$2:$Y$7001,'Per Line'!$C$2:$C$7001,$B790))</f>
        <v/>
      </c>
      <c r="J790" s="5">
        <f>IF($M790="","",G790-H790)</f>
        <v/>
      </c>
      <c r="K790" s="5">
        <f>IF($M790="","",J790-I790)</f>
        <v/>
      </c>
      <c r="L790">
        <f>IF($M790="","",IFERROR(INDEX(Settings!$C$27:$C$36,MATCH(C790,Settings!$B$27:$B$36,0)),"Unassigned"))</f>
        <v/>
      </c>
      <c r="M790">
        <f>IF(ROWS($M$2:$M790)&lt;=MAX('Per Line'!$AF$2:$AF$7001),MATCH(ROWS($M$2:$M790),'Per Line'!$AF$2:$AF$7001,0),"")</f>
        <v/>
      </c>
      <c r="N790">
        <f>IF(L790="Above",COUNTIF($L$2:L790,"Above"),"")</f>
        <v/>
      </c>
      <c r="O790">
        <f>IF(L790="Below",COUNTIF($L$2:L790,"Below"),"")</f>
        <v/>
      </c>
    </row>
    <row r="791">
      <c r="A791">
        <f>IF($M791="","",INDEX('Per Line'!$B$2:$B$7001,$M791))</f>
        <v/>
      </c>
      <c r="B791">
        <f>IF($M791="","",INDEX('Per Line'!$C$2:$C$7001,$M791))</f>
        <v/>
      </c>
      <c r="C791">
        <f>IF($M791="","",INDEX('Per Line'!$A$2:$A$7001,$M791))</f>
        <v/>
      </c>
      <c r="F791">
        <f>IF($M791="","",INDEX('Per Line'!$U$2:$U$7001,$M791))</f>
        <v/>
      </c>
      <c r="G791" s="5">
        <f>IF($M791="","",SUMIFS('Per Line'!$W$2:$W$7001,'Per Line'!$C$2:$C$7001,$B791))</f>
        <v/>
      </c>
      <c r="H791" s="5">
        <f>IF($M791="","",SUMIFS('Per Line'!$X$2:$X$7001,'Per Line'!$C$2:$C$7001,$B791))</f>
        <v/>
      </c>
      <c r="I791" s="5">
        <f>IF($M791="","",SUMIFS('Per Line'!$Y$2:$Y$7001,'Per Line'!$C$2:$C$7001,$B791))</f>
        <v/>
      </c>
      <c r="J791" s="5">
        <f>IF($M791="","",G791-H791)</f>
        <v/>
      </c>
      <c r="K791" s="5">
        <f>IF($M791="","",J791-I791)</f>
        <v/>
      </c>
      <c r="L791">
        <f>IF($M791="","",IFERROR(INDEX(Settings!$C$27:$C$36,MATCH(C791,Settings!$B$27:$B$36,0)),"Unassigned"))</f>
        <v/>
      </c>
      <c r="M791">
        <f>IF(ROWS($M$2:$M791)&lt;=MAX('Per Line'!$AF$2:$AF$7001),MATCH(ROWS($M$2:$M791),'Per Line'!$AF$2:$AF$7001,0),"")</f>
        <v/>
      </c>
      <c r="N791">
        <f>IF(L791="Above",COUNTIF($L$2:L791,"Above"),"")</f>
        <v/>
      </c>
      <c r="O791">
        <f>IF(L791="Below",COUNTIF($L$2:L791,"Below"),"")</f>
        <v/>
      </c>
    </row>
    <row r="792">
      <c r="A792">
        <f>IF($M792="","",INDEX('Per Line'!$B$2:$B$7001,$M792))</f>
        <v/>
      </c>
      <c r="B792">
        <f>IF($M792="","",INDEX('Per Line'!$C$2:$C$7001,$M792))</f>
        <v/>
      </c>
      <c r="C792">
        <f>IF($M792="","",INDEX('Per Line'!$A$2:$A$7001,$M792))</f>
        <v/>
      </c>
      <c r="F792">
        <f>IF($M792="","",INDEX('Per Line'!$U$2:$U$7001,$M792))</f>
        <v/>
      </c>
      <c r="G792" s="5">
        <f>IF($M792="","",SUMIFS('Per Line'!$W$2:$W$7001,'Per Line'!$C$2:$C$7001,$B792))</f>
        <v/>
      </c>
      <c r="H792" s="5">
        <f>IF($M792="","",SUMIFS('Per Line'!$X$2:$X$7001,'Per Line'!$C$2:$C$7001,$B792))</f>
        <v/>
      </c>
      <c r="I792" s="5">
        <f>IF($M792="","",SUMIFS('Per Line'!$Y$2:$Y$7001,'Per Line'!$C$2:$C$7001,$B792))</f>
        <v/>
      </c>
      <c r="J792" s="5">
        <f>IF($M792="","",G792-H792)</f>
        <v/>
      </c>
      <c r="K792" s="5">
        <f>IF($M792="","",J792-I792)</f>
        <v/>
      </c>
      <c r="L792">
        <f>IF($M792="","",IFERROR(INDEX(Settings!$C$27:$C$36,MATCH(C792,Settings!$B$27:$B$36,0)),"Unassigned"))</f>
        <v/>
      </c>
      <c r="M792">
        <f>IF(ROWS($M$2:$M792)&lt;=MAX('Per Line'!$AF$2:$AF$7001),MATCH(ROWS($M$2:$M792),'Per Line'!$AF$2:$AF$7001,0),"")</f>
        <v/>
      </c>
      <c r="N792">
        <f>IF(L792="Above",COUNTIF($L$2:L792,"Above"),"")</f>
        <v/>
      </c>
      <c r="O792">
        <f>IF(L792="Below",COUNTIF($L$2:L792,"Below"),"")</f>
        <v/>
      </c>
    </row>
    <row r="793">
      <c r="A793">
        <f>IF($M793="","",INDEX('Per Line'!$B$2:$B$7001,$M793))</f>
        <v/>
      </c>
      <c r="B793">
        <f>IF($M793="","",INDEX('Per Line'!$C$2:$C$7001,$M793))</f>
        <v/>
      </c>
      <c r="C793">
        <f>IF($M793="","",INDEX('Per Line'!$A$2:$A$7001,$M793))</f>
        <v/>
      </c>
      <c r="F793">
        <f>IF($M793="","",INDEX('Per Line'!$U$2:$U$7001,$M793))</f>
        <v/>
      </c>
      <c r="G793" s="5">
        <f>IF($M793="","",SUMIFS('Per Line'!$W$2:$W$7001,'Per Line'!$C$2:$C$7001,$B793))</f>
        <v/>
      </c>
      <c r="H793" s="5">
        <f>IF($M793="","",SUMIFS('Per Line'!$X$2:$X$7001,'Per Line'!$C$2:$C$7001,$B793))</f>
        <v/>
      </c>
      <c r="I793" s="5">
        <f>IF($M793="","",SUMIFS('Per Line'!$Y$2:$Y$7001,'Per Line'!$C$2:$C$7001,$B793))</f>
        <v/>
      </c>
      <c r="J793" s="5">
        <f>IF($M793="","",G793-H793)</f>
        <v/>
      </c>
      <c r="K793" s="5">
        <f>IF($M793="","",J793-I793)</f>
        <v/>
      </c>
      <c r="L793">
        <f>IF($M793="","",IFERROR(INDEX(Settings!$C$27:$C$36,MATCH(C793,Settings!$B$27:$B$36,0)),"Unassigned"))</f>
        <v/>
      </c>
      <c r="M793">
        <f>IF(ROWS($M$2:$M793)&lt;=MAX('Per Line'!$AF$2:$AF$7001),MATCH(ROWS($M$2:$M793),'Per Line'!$AF$2:$AF$7001,0),"")</f>
        <v/>
      </c>
      <c r="N793">
        <f>IF(L793="Above",COUNTIF($L$2:L793,"Above"),"")</f>
        <v/>
      </c>
      <c r="O793">
        <f>IF(L793="Below",COUNTIF($L$2:L793,"Below"),"")</f>
        <v/>
      </c>
    </row>
    <row r="794">
      <c r="A794">
        <f>IF($M794="","",INDEX('Per Line'!$B$2:$B$7001,$M794))</f>
        <v/>
      </c>
      <c r="B794">
        <f>IF($M794="","",INDEX('Per Line'!$C$2:$C$7001,$M794))</f>
        <v/>
      </c>
      <c r="C794">
        <f>IF($M794="","",INDEX('Per Line'!$A$2:$A$7001,$M794))</f>
        <v/>
      </c>
      <c r="F794">
        <f>IF($M794="","",INDEX('Per Line'!$U$2:$U$7001,$M794))</f>
        <v/>
      </c>
      <c r="G794" s="5">
        <f>IF($M794="","",SUMIFS('Per Line'!$W$2:$W$7001,'Per Line'!$C$2:$C$7001,$B794))</f>
        <v/>
      </c>
      <c r="H794" s="5">
        <f>IF($M794="","",SUMIFS('Per Line'!$X$2:$X$7001,'Per Line'!$C$2:$C$7001,$B794))</f>
        <v/>
      </c>
      <c r="I794" s="5">
        <f>IF($M794="","",SUMIFS('Per Line'!$Y$2:$Y$7001,'Per Line'!$C$2:$C$7001,$B794))</f>
        <v/>
      </c>
      <c r="J794" s="5">
        <f>IF($M794="","",G794-H794)</f>
        <v/>
      </c>
      <c r="K794" s="5">
        <f>IF($M794="","",J794-I794)</f>
        <v/>
      </c>
      <c r="L794">
        <f>IF($M794="","",IFERROR(INDEX(Settings!$C$27:$C$36,MATCH(C794,Settings!$B$27:$B$36,0)),"Unassigned"))</f>
        <v/>
      </c>
      <c r="M794">
        <f>IF(ROWS($M$2:$M794)&lt;=MAX('Per Line'!$AF$2:$AF$7001),MATCH(ROWS($M$2:$M794),'Per Line'!$AF$2:$AF$7001,0),"")</f>
        <v/>
      </c>
      <c r="N794">
        <f>IF(L794="Above",COUNTIF($L$2:L794,"Above"),"")</f>
        <v/>
      </c>
      <c r="O794">
        <f>IF(L794="Below",COUNTIF($L$2:L794,"Below"),"")</f>
        <v/>
      </c>
    </row>
    <row r="795">
      <c r="A795">
        <f>IF($M795="","",INDEX('Per Line'!$B$2:$B$7001,$M795))</f>
        <v/>
      </c>
      <c r="B795">
        <f>IF($M795="","",INDEX('Per Line'!$C$2:$C$7001,$M795))</f>
        <v/>
      </c>
      <c r="C795">
        <f>IF($M795="","",INDEX('Per Line'!$A$2:$A$7001,$M795))</f>
        <v/>
      </c>
      <c r="F795">
        <f>IF($M795="","",INDEX('Per Line'!$U$2:$U$7001,$M795))</f>
        <v/>
      </c>
      <c r="G795" s="5">
        <f>IF($M795="","",SUMIFS('Per Line'!$W$2:$W$7001,'Per Line'!$C$2:$C$7001,$B795))</f>
        <v/>
      </c>
      <c r="H795" s="5">
        <f>IF($M795="","",SUMIFS('Per Line'!$X$2:$X$7001,'Per Line'!$C$2:$C$7001,$B795))</f>
        <v/>
      </c>
      <c r="I795" s="5">
        <f>IF($M795="","",SUMIFS('Per Line'!$Y$2:$Y$7001,'Per Line'!$C$2:$C$7001,$B795))</f>
        <v/>
      </c>
      <c r="J795" s="5">
        <f>IF($M795="","",G795-H795)</f>
        <v/>
      </c>
      <c r="K795" s="5">
        <f>IF($M795="","",J795-I795)</f>
        <v/>
      </c>
      <c r="L795">
        <f>IF($M795="","",IFERROR(INDEX(Settings!$C$27:$C$36,MATCH(C795,Settings!$B$27:$B$36,0)),"Unassigned"))</f>
        <v/>
      </c>
      <c r="M795">
        <f>IF(ROWS($M$2:$M795)&lt;=MAX('Per Line'!$AF$2:$AF$7001),MATCH(ROWS($M$2:$M795),'Per Line'!$AF$2:$AF$7001,0),"")</f>
        <v/>
      </c>
      <c r="N795">
        <f>IF(L795="Above",COUNTIF($L$2:L795,"Above"),"")</f>
        <v/>
      </c>
      <c r="O795">
        <f>IF(L795="Below",COUNTIF($L$2:L795,"Below"),"")</f>
        <v/>
      </c>
    </row>
    <row r="796">
      <c r="A796">
        <f>IF($M796="","",INDEX('Per Line'!$B$2:$B$7001,$M796))</f>
        <v/>
      </c>
      <c r="B796">
        <f>IF($M796="","",INDEX('Per Line'!$C$2:$C$7001,$M796))</f>
        <v/>
      </c>
      <c r="C796">
        <f>IF($M796="","",INDEX('Per Line'!$A$2:$A$7001,$M796))</f>
        <v/>
      </c>
      <c r="F796">
        <f>IF($M796="","",INDEX('Per Line'!$U$2:$U$7001,$M796))</f>
        <v/>
      </c>
      <c r="G796" s="5">
        <f>IF($M796="","",SUMIFS('Per Line'!$W$2:$W$7001,'Per Line'!$C$2:$C$7001,$B796))</f>
        <v/>
      </c>
      <c r="H796" s="5">
        <f>IF($M796="","",SUMIFS('Per Line'!$X$2:$X$7001,'Per Line'!$C$2:$C$7001,$B796))</f>
        <v/>
      </c>
      <c r="I796" s="5">
        <f>IF($M796="","",SUMIFS('Per Line'!$Y$2:$Y$7001,'Per Line'!$C$2:$C$7001,$B796))</f>
        <v/>
      </c>
      <c r="J796" s="5">
        <f>IF($M796="","",G796-H796)</f>
        <v/>
      </c>
      <c r="K796" s="5">
        <f>IF($M796="","",J796-I796)</f>
        <v/>
      </c>
      <c r="L796">
        <f>IF($M796="","",IFERROR(INDEX(Settings!$C$27:$C$36,MATCH(C796,Settings!$B$27:$B$36,0)),"Unassigned"))</f>
        <v/>
      </c>
      <c r="M796">
        <f>IF(ROWS($M$2:$M796)&lt;=MAX('Per Line'!$AF$2:$AF$7001),MATCH(ROWS($M$2:$M796),'Per Line'!$AF$2:$AF$7001,0),"")</f>
        <v/>
      </c>
      <c r="N796">
        <f>IF(L796="Above",COUNTIF($L$2:L796,"Above"),"")</f>
        <v/>
      </c>
      <c r="O796">
        <f>IF(L796="Below",COUNTIF($L$2:L796,"Below"),"")</f>
        <v/>
      </c>
    </row>
    <row r="797">
      <c r="A797">
        <f>IF($M797="","",INDEX('Per Line'!$B$2:$B$7001,$M797))</f>
        <v/>
      </c>
      <c r="B797">
        <f>IF($M797="","",INDEX('Per Line'!$C$2:$C$7001,$M797))</f>
        <v/>
      </c>
      <c r="C797">
        <f>IF($M797="","",INDEX('Per Line'!$A$2:$A$7001,$M797))</f>
        <v/>
      </c>
      <c r="F797">
        <f>IF($M797="","",INDEX('Per Line'!$U$2:$U$7001,$M797))</f>
        <v/>
      </c>
      <c r="G797" s="5">
        <f>IF($M797="","",SUMIFS('Per Line'!$W$2:$W$7001,'Per Line'!$C$2:$C$7001,$B797))</f>
        <v/>
      </c>
      <c r="H797" s="5">
        <f>IF($M797="","",SUMIFS('Per Line'!$X$2:$X$7001,'Per Line'!$C$2:$C$7001,$B797))</f>
        <v/>
      </c>
      <c r="I797" s="5">
        <f>IF($M797="","",SUMIFS('Per Line'!$Y$2:$Y$7001,'Per Line'!$C$2:$C$7001,$B797))</f>
        <v/>
      </c>
      <c r="J797" s="5">
        <f>IF($M797="","",G797-H797)</f>
        <v/>
      </c>
      <c r="K797" s="5">
        <f>IF($M797="","",J797-I797)</f>
        <v/>
      </c>
      <c r="L797">
        <f>IF($M797="","",IFERROR(INDEX(Settings!$C$27:$C$36,MATCH(C797,Settings!$B$27:$B$36,0)),"Unassigned"))</f>
        <v/>
      </c>
      <c r="M797">
        <f>IF(ROWS($M$2:$M797)&lt;=MAX('Per Line'!$AF$2:$AF$7001),MATCH(ROWS($M$2:$M797),'Per Line'!$AF$2:$AF$7001,0),"")</f>
        <v/>
      </c>
      <c r="N797">
        <f>IF(L797="Above",COUNTIF($L$2:L797,"Above"),"")</f>
        <v/>
      </c>
      <c r="O797">
        <f>IF(L797="Below",COUNTIF($L$2:L797,"Below"),"")</f>
        <v/>
      </c>
    </row>
    <row r="798">
      <c r="A798">
        <f>IF($M798="","",INDEX('Per Line'!$B$2:$B$7001,$M798))</f>
        <v/>
      </c>
      <c r="B798">
        <f>IF($M798="","",INDEX('Per Line'!$C$2:$C$7001,$M798))</f>
        <v/>
      </c>
      <c r="C798">
        <f>IF($M798="","",INDEX('Per Line'!$A$2:$A$7001,$M798))</f>
        <v/>
      </c>
      <c r="F798">
        <f>IF($M798="","",INDEX('Per Line'!$U$2:$U$7001,$M798))</f>
        <v/>
      </c>
      <c r="G798" s="5">
        <f>IF($M798="","",SUMIFS('Per Line'!$W$2:$W$7001,'Per Line'!$C$2:$C$7001,$B798))</f>
        <v/>
      </c>
      <c r="H798" s="5">
        <f>IF($M798="","",SUMIFS('Per Line'!$X$2:$X$7001,'Per Line'!$C$2:$C$7001,$B798))</f>
        <v/>
      </c>
      <c r="I798" s="5">
        <f>IF($M798="","",SUMIFS('Per Line'!$Y$2:$Y$7001,'Per Line'!$C$2:$C$7001,$B798))</f>
        <v/>
      </c>
      <c r="J798" s="5">
        <f>IF($M798="","",G798-H798)</f>
        <v/>
      </c>
      <c r="K798" s="5">
        <f>IF($M798="","",J798-I798)</f>
        <v/>
      </c>
      <c r="L798">
        <f>IF($M798="","",IFERROR(INDEX(Settings!$C$27:$C$36,MATCH(C798,Settings!$B$27:$B$36,0)),"Unassigned"))</f>
        <v/>
      </c>
      <c r="M798">
        <f>IF(ROWS($M$2:$M798)&lt;=MAX('Per Line'!$AF$2:$AF$7001),MATCH(ROWS($M$2:$M798),'Per Line'!$AF$2:$AF$7001,0),"")</f>
        <v/>
      </c>
      <c r="N798">
        <f>IF(L798="Above",COUNTIF($L$2:L798,"Above"),"")</f>
        <v/>
      </c>
      <c r="O798">
        <f>IF(L798="Below",COUNTIF($L$2:L798,"Below"),"")</f>
        <v/>
      </c>
    </row>
    <row r="799">
      <c r="A799">
        <f>IF($M799="","",INDEX('Per Line'!$B$2:$B$7001,$M799))</f>
        <v/>
      </c>
      <c r="B799">
        <f>IF($M799="","",INDEX('Per Line'!$C$2:$C$7001,$M799))</f>
        <v/>
      </c>
      <c r="C799">
        <f>IF($M799="","",INDEX('Per Line'!$A$2:$A$7001,$M799))</f>
        <v/>
      </c>
      <c r="F799">
        <f>IF($M799="","",INDEX('Per Line'!$U$2:$U$7001,$M799))</f>
        <v/>
      </c>
      <c r="G799" s="5">
        <f>IF($M799="","",SUMIFS('Per Line'!$W$2:$W$7001,'Per Line'!$C$2:$C$7001,$B799))</f>
        <v/>
      </c>
      <c r="H799" s="5">
        <f>IF($M799="","",SUMIFS('Per Line'!$X$2:$X$7001,'Per Line'!$C$2:$C$7001,$B799))</f>
        <v/>
      </c>
      <c r="I799" s="5">
        <f>IF($M799="","",SUMIFS('Per Line'!$Y$2:$Y$7001,'Per Line'!$C$2:$C$7001,$B799))</f>
        <v/>
      </c>
      <c r="J799" s="5">
        <f>IF($M799="","",G799-H799)</f>
        <v/>
      </c>
      <c r="K799" s="5">
        <f>IF($M799="","",J799-I799)</f>
        <v/>
      </c>
      <c r="L799">
        <f>IF($M799="","",IFERROR(INDEX(Settings!$C$27:$C$36,MATCH(C799,Settings!$B$27:$B$36,0)),"Unassigned"))</f>
        <v/>
      </c>
      <c r="M799">
        <f>IF(ROWS($M$2:$M799)&lt;=MAX('Per Line'!$AF$2:$AF$7001),MATCH(ROWS($M$2:$M799),'Per Line'!$AF$2:$AF$7001,0),"")</f>
        <v/>
      </c>
      <c r="N799">
        <f>IF(L799="Above",COUNTIF($L$2:L799,"Above"),"")</f>
        <v/>
      </c>
      <c r="O799">
        <f>IF(L799="Below",COUNTIF($L$2:L799,"Below"),"")</f>
        <v/>
      </c>
    </row>
    <row r="800">
      <c r="A800">
        <f>IF($M800="","",INDEX('Per Line'!$B$2:$B$7001,$M800))</f>
        <v/>
      </c>
      <c r="B800">
        <f>IF($M800="","",INDEX('Per Line'!$C$2:$C$7001,$M800))</f>
        <v/>
      </c>
      <c r="C800">
        <f>IF($M800="","",INDEX('Per Line'!$A$2:$A$7001,$M800))</f>
        <v/>
      </c>
      <c r="F800">
        <f>IF($M800="","",INDEX('Per Line'!$U$2:$U$7001,$M800))</f>
        <v/>
      </c>
      <c r="G800" s="5">
        <f>IF($M800="","",SUMIFS('Per Line'!$W$2:$W$7001,'Per Line'!$C$2:$C$7001,$B800))</f>
        <v/>
      </c>
      <c r="H800" s="5">
        <f>IF($M800="","",SUMIFS('Per Line'!$X$2:$X$7001,'Per Line'!$C$2:$C$7001,$B800))</f>
        <v/>
      </c>
      <c r="I800" s="5">
        <f>IF($M800="","",SUMIFS('Per Line'!$Y$2:$Y$7001,'Per Line'!$C$2:$C$7001,$B800))</f>
        <v/>
      </c>
      <c r="J800" s="5">
        <f>IF($M800="","",G800-H800)</f>
        <v/>
      </c>
      <c r="K800" s="5">
        <f>IF($M800="","",J800-I800)</f>
        <v/>
      </c>
      <c r="L800">
        <f>IF($M800="","",IFERROR(INDEX(Settings!$C$27:$C$36,MATCH(C800,Settings!$B$27:$B$36,0)),"Unassigned"))</f>
        <v/>
      </c>
      <c r="M800">
        <f>IF(ROWS($M$2:$M800)&lt;=MAX('Per Line'!$AF$2:$AF$7001),MATCH(ROWS($M$2:$M800),'Per Line'!$AF$2:$AF$7001,0),"")</f>
        <v/>
      </c>
      <c r="N800">
        <f>IF(L800="Above",COUNTIF($L$2:L800,"Above"),"")</f>
        <v/>
      </c>
      <c r="O800">
        <f>IF(L800="Below",COUNTIF($L$2:L800,"Below"),"")</f>
        <v/>
      </c>
    </row>
    <row r="801">
      <c r="A801">
        <f>IF($M801="","",INDEX('Per Line'!$B$2:$B$7001,$M801))</f>
        <v/>
      </c>
      <c r="B801">
        <f>IF($M801="","",INDEX('Per Line'!$C$2:$C$7001,$M801))</f>
        <v/>
      </c>
      <c r="C801">
        <f>IF($M801="","",INDEX('Per Line'!$A$2:$A$7001,$M801))</f>
        <v/>
      </c>
      <c r="F801">
        <f>IF($M801="","",INDEX('Per Line'!$U$2:$U$7001,$M801))</f>
        <v/>
      </c>
      <c r="G801" s="5">
        <f>IF($M801="","",SUMIFS('Per Line'!$W$2:$W$7001,'Per Line'!$C$2:$C$7001,$B801))</f>
        <v/>
      </c>
      <c r="H801" s="5">
        <f>IF($M801="","",SUMIFS('Per Line'!$X$2:$X$7001,'Per Line'!$C$2:$C$7001,$B801))</f>
        <v/>
      </c>
      <c r="I801" s="5">
        <f>IF($M801="","",SUMIFS('Per Line'!$Y$2:$Y$7001,'Per Line'!$C$2:$C$7001,$B801))</f>
        <v/>
      </c>
      <c r="J801" s="5">
        <f>IF($M801="","",G801-H801)</f>
        <v/>
      </c>
      <c r="K801" s="5">
        <f>IF($M801="","",J801-I801)</f>
        <v/>
      </c>
      <c r="L801">
        <f>IF($M801="","",IFERROR(INDEX(Settings!$C$27:$C$36,MATCH(C801,Settings!$B$27:$B$36,0)),"Unassigned"))</f>
        <v/>
      </c>
      <c r="M801">
        <f>IF(ROWS($M$2:$M801)&lt;=MAX('Per Line'!$AF$2:$AF$7001),MATCH(ROWS($M$2:$M801),'Per Line'!$AF$2:$AF$7001,0),"")</f>
        <v/>
      </c>
      <c r="N801">
        <f>IF(L801="Above",COUNTIF($L$2:L801,"Above"),"")</f>
        <v/>
      </c>
      <c r="O801">
        <f>IF(L801="Below",COUNTIF($L$2:L801,"Below"),"")</f>
        <v/>
      </c>
    </row>
    <row r="802">
      <c r="A802">
        <f>IF($M802="","",INDEX('Per Line'!$B$2:$B$7001,$M802))</f>
        <v/>
      </c>
      <c r="B802">
        <f>IF($M802="","",INDEX('Per Line'!$C$2:$C$7001,$M802))</f>
        <v/>
      </c>
      <c r="C802">
        <f>IF($M802="","",INDEX('Per Line'!$A$2:$A$7001,$M802))</f>
        <v/>
      </c>
      <c r="F802">
        <f>IF($M802="","",INDEX('Per Line'!$U$2:$U$7001,$M802))</f>
        <v/>
      </c>
      <c r="G802" s="5">
        <f>IF($M802="","",SUMIFS('Per Line'!$W$2:$W$7001,'Per Line'!$C$2:$C$7001,$B802))</f>
        <v/>
      </c>
      <c r="H802" s="5">
        <f>IF($M802="","",SUMIFS('Per Line'!$X$2:$X$7001,'Per Line'!$C$2:$C$7001,$B802))</f>
        <v/>
      </c>
      <c r="I802" s="5">
        <f>IF($M802="","",SUMIFS('Per Line'!$Y$2:$Y$7001,'Per Line'!$C$2:$C$7001,$B802))</f>
        <v/>
      </c>
      <c r="J802" s="5">
        <f>IF($M802="","",G802-H802)</f>
        <v/>
      </c>
      <c r="K802" s="5">
        <f>IF($M802="","",J802-I802)</f>
        <v/>
      </c>
      <c r="L802">
        <f>IF($M802="","",IFERROR(INDEX(Settings!$C$27:$C$36,MATCH(C802,Settings!$B$27:$B$36,0)),"Unassigned"))</f>
        <v/>
      </c>
      <c r="M802">
        <f>IF(ROWS($M$2:$M802)&lt;=MAX('Per Line'!$AF$2:$AF$7001),MATCH(ROWS($M$2:$M802),'Per Line'!$AF$2:$AF$7001,0),"")</f>
        <v/>
      </c>
      <c r="N802">
        <f>IF(L802="Above",COUNTIF($L$2:L802,"Above"),"")</f>
        <v/>
      </c>
      <c r="O802">
        <f>IF(L802="Below",COUNTIF($L$2:L802,"Below"),"")</f>
        <v/>
      </c>
    </row>
    <row r="803">
      <c r="A803">
        <f>IF($M803="","",INDEX('Per Line'!$B$2:$B$7001,$M803))</f>
        <v/>
      </c>
      <c r="B803">
        <f>IF($M803="","",INDEX('Per Line'!$C$2:$C$7001,$M803))</f>
        <v/>
      </c>
      <c r="C803">
        <f>IF($M803="","",INDEX('Per Line'!$A$2:$A$7001,$M803))</f>
        <v/>
      </c>
      <c r="F803">
        <f>IF($M803="","",INDEX('Per Line'!$U$2:$U$7001,$M803))</f>
        <v/>
      </c>
      <c r="G803" s="5">
        <f>IF($M803="","",SUMIFS('Per Line'!$W$2:$W$7001,'Per Line'!$C$2:$C$7001,$B803))</f>
        <v/>
      </c>
      <c r="H803" s="5">
        <f>IF($M803="","",SUMIFS('Per Line'!$X$2:$X$7001,'Per Line'!$C$2:$C$7001,$B803))</f>
        <v/>
      </c>
      <c r="I803" s="5">
        <f>IF($M803="","",SUMIFS('Per Line'!$Y$2:$Y$7001,'Per Line'!$C$2:$C$7001,$B803))</f>
        <v/>
      </c>
      <c r="J803" s="5">
        <f>IF($M803="","",G803-H803)</f>
        <v/>
      </c>
      <c r="K803" s="5">
        <f>IF($M803="","",J803-I803)</f>
        <v/>
      </c>
      <c r="L803">
        <f>IF($M803="","",IFERROR(INDEX(Settings!$C$27:$C$36,MATCH(C803,Settings!$B$27:$B$36,0)),"Unassigned"))</f>
        <v/>
      </c>
      <c r="M803">
        <f>IF(ROWS($M$2:$M803)&lt;=MAX('Per Line'!$AF$2:$AF$7001),MATCH(ROWS($M$2:$M803),'Per Line'!$AF$2:$AF$7001,0),"")</f>
        <v/>
      </c>
      <c r="N803">
        <f>IF(L803="Above",COUNTIF($L$2:L803,"Above"),"")</f>
        <v/>
      </c>
      <c r="O803">
        <f>IF(L803="Below",COUNTIF($L$2:L803,"Below"),"")</f>
        <v/>
      </c>
    </row>
    <row r="804">
      <c r="A804">
        <f>IF($M804="","",INDEX('Per Line'!$B$2:$B$7001,$M804))</f>
        <v/>
      </c>
      <c r="B804">
        <f>IF($M804="","",INDEX('Per Line'!$C$2:$C$7001,$M804))</f>
        <v/>
      </c>
      <c r="C804">
        <f>IF($M804="","",INDEX('Per Line'!$A$2:$A$7001,$M804))</f>
        <v/>
      </c>
      <c r="F804">
        <f>IF($M804="","",INDEX('Per Line'!$U$2:$U$7001,$M804))</f>
        <v/>
      </c>
      <c r="G804" s="5">
        <f>IF($M804="","",SUMIFS('Per Line'!$W$2:$W$7001,'Per Line'!$C$2:$C$7001,$B804))</f>
        <v/>
      </c>
      <c r="H804" s="5">
        <f>IF($M804="","",SUMIFS('Per Line'!$X$2:$X$7001,'Per Line'!$C$2:$C$7001,$B804))</f>
        <v/>
      </c>
      <c r="I804" s="5">
        <f>IF($M804="","",SUMIFS('Per Line'!$Y$2:$Y$7001,'Per Line'!$C$2:$C$7001,$B804))</f>
        <v/>
      </c>
      <c r="J804" s="5">
        <f>IF($M804="","",G804-H804)</f>
        <v/>
      </c>
      <c r="K804" s="5">
        <f>IF($M804="","",J804-I804)</f>
        <v/>
      </c>
      <c r="L804">
        <f>IF($M804="","",IFERROR(INDEX(Settings!$C$27:$C$36,MATCH(C804,Settings!$B$27:$B$36,0)),"Unassigned"))</f>
        <v/>
      </c>
      <c r="M804">
        <f>IF(ROWS($M$2:$M804)&lt;=MAX('Per Line'!$AF$2:$AF$7001),MATCH(ROWS($M$2:$M804),'Per Line'!$AF$2:$AF$7001,0),"")</f>
        <v/>
      </c>
      <c r="N804">
        <f>IF(L804="Above",COUNTIF($L$2:L804,"Above"),"")</f>
        <v/>
      </c>
      <c r="O804">
        <f>IF(L804="Below",COUNTIF($L$2:L804,"Below"),"")</f>
        <v/>
      </c>
    </row>
    <row r="805">
      <c r="A805">
        <f>IF($M805="","",INDEX('Per Line'!$B$2:$B$7001,$M805))</f>
        <v/>
      </c>
      <c r="B805">
        <f>IF($M805="","",INDEX('Per Line'!$C$2:$C$7001,$M805))</f>
        <v/>
      </c>
      <c r="C805">
        <f>IF($M805="","",INDEX('Per Line'!$A$2:$A$7001,$M805))</f>
        <v/>
      </c>
      <c r="F805">
        <f>IF($M805="","",INDEX('Per Line'!$U$2:$U$7001,$M805))</f>
        <v/>
      </c>
      <c r="G805" s="5">
        <f>IF($M805="","",SUMIFS('Per Line'!$W$2:$W$7001,'Per Line'!$C$2:$C$7001,$B805))</f>
        <v/>
      </c>
      <c r="H805" s="5">
        <f>IF($M805="","",SUMIFS('Per Line'!$X$2:$X$7001,'Per Line'!$C$2:$C$7001,$B805))</f>
        <v/>
      </c>
      <c r="I805" s="5">
        <f>IF($M805="","",SUMIFS('Per Line'!$Y$2:$Y$7001,'Per Line'!$C$2:$C$7001,$B805))</f>
        <v/>
      </c>
      <c r="J805" s="5">
        <f>IF($M805="","",G805-H805)</f>
        <v/>
      </c>
      <c r="K805" s="5">
        <f>IF($M805="","",J805-I805)</f>
        <v/>
      </c>
      <c r="L805">
        <f>IF($M805="","",IFERROR(INDEX(Settings!$C$27:$C$36,MATCH(C805,Settings!$B$27:$B$36,0)),"Unassigned"))</f>
        <v/>
      </c>
      <c r="M805">
        <f>IF(ROWS($M$2:$M805)&lt;=MAX('Per Line'!$AF$2:$AF$7001),MATCH(ROWS($M$2:$M805),'Per Line'!$AF$2:$AF$7001,0),"")</f>
        <v/>
      </c>
      <c r="N805">
        <f>IF(L805="Above",COUNTIF($L$2:L805,"Above"),"")</f>
        <v/>
      </c>
      <c r="O805">
        <f>IF(L805="Below",COUNTIF($L$2:L805,"Below"),"")</f>
        <v/>
      </c>
    </row>
    <row r="806">
      <c r="A806">
        <f>IF($M806="","",INDEX('Per Line'!$B$2:$B$7001,$M806))</f>
        <v/>
      </c>
      <c r="B806">
        <f>IF($M806="","",INDEX('Per Line'!$C$2:$C$7001,$M806))</f>
        <v/>
      </c>
      <c r="C806">
        <f>IF($M806="","",INDEX('Per Line'!$A$2:$A$7001,$M806))</f>
        <v/>
      </c>
      <c r="F806">
        <f>IF($M806="","",INDEX('Per Line'!$U$2:$U$7001,$M806))</f>
        <v/>
      </c>
      <c r="G806" s="5">
        <f>IF($M806="","",SUMIFS('Per Line'!$W$2:$W$7001,'Per Line'!$C$2:$C$7001,$B806))</f>
        <v/>
      </c>
      <c r="H806" s="5">
        <f>IF($M806="","",SUMIFS('Per Line'!$X$2:$X$7001,'Per Line'!$C$2:$C$7001,$B806))</f>
        <v/>
      </c>
      <c r="I806" s="5">
        <f>IF($M806="","",SUMIFS('Per Line'!$Y$2:$Y$7001,'Per Line'!$C$2:$C$7001,$B806))</f>
        <v/>
      </c>
      <c r="J806" s="5">
        <f>IF($M806="","",G806-H806)</f>
        <v/>
      </c>
      <c r="K806" s="5">
        <f>IF($M806="","",J806-I806)</f>
        <v/>
      </c>
      <c r="L806">
        <f>IF($M806="","",IFERROR(INDEX(Settings!$C$27:$C$36,MATCH(C806,Settings!$B$27:$B$36,0)),"Unassigned"))</f>
        <v/>
      </c>
      <c r="M806">
        <f>IF(ROWS($M$2:$M806)&lt;=MAX('Per Line'!$AF$2:$AF$7001),MATCH(ROWS($M$2:$M806),'Per Line'!$AF$2:$AF$7001,0),"")</f>
        <v/>
      </c>
      <c r="N806">
        <f>IF(L806="Above",COUNTIF($L$2:L806,"Above"),"")</f>
        <v/>
      </c>
      <c r="O806">
        <f>IF(L806="Below",COUNTIF($L$2:L806,"Below"),"")</f>
        <v/>
      </c>
    </row>
    <row r="807">
      <c r="A807">
        <f>IF($M807="","",INDEX('Per Line'!$B$2:$B$7001,$M807))</f>
        <v/>
      </c>
      <c r="B807">
        <f>IF($M807="","",INDEX('Per Line'!$C$2:$C$7001,$M807))</f>
        <v/>
      </c>
      <c r="C807">
        <f>IF($M807="","",INDEX('Per Line'!$A$2:$A$7001,$M807))</f>
        <v/>
      </c>
      <c r="F807">
        <f>IF($M807="","",INDEX('Per Line'!$U$2:$U$7001,$M807))</f>
        <v/>
      </c>
      <c r="G807" s="5">
        <f>IF($M807="","",SUMIFS('Per Line'!$W$2:$W$7001,'Per Line'!$C$2:$C$7001,$B807))</f>
        <v/>
      </c>
      <c r="H807" s="5">
        <f>IF($M807="","",SUMIFS('Per Line'!$X$2:$X$7001,'Per Line'!$C$2:$C$7001,$B807))</f>
        <v/>
      </c>
      <c r="I807" s="5">
        <f>IF($M807="","",SUMIFS('Per Line'!$Y$2:$Y$7001,'Per Line'!$C$2:$C$7001,$B807))</f>
        <v/>
      </c>
      <c r="J807" s="5">
        <f>IF($M807="","",G807-H807)</f>
        <v/>
      </c>
      <c r="K807" s="5">
        <f>IF($M807="","",J807-I807)</f>
        <v/>
      </c>
      <c r="L807">
        <f>IF($M807="","",IFERROR(INDEX(Settings!$C$27:$C$36,MATCH(C807,Settings!$B$27:$B$36,0)),"Unassigned"))</f>
        <v/>
      </c>
      <c r="M807">
        <f>IF(ROWS($M$2:$M807)&lt;=MAX('Per Line'!$AF$2:$AF$7001),MATCH(ROWS($M$2:$M807),'Per Line'!$AF$2:$AF$7001,0),"")</f>
        <v/>
      </c>
      <c r="N807">
        <f>IF(L807="Above",COUNTIF($L$2:L807,"Above"),"")</f>
        <v/>
      </c>
      <c r="O807">
        <f>IF(L807="Below",COUNTIF($L$2:L807,"Below"),"")</f>
        <v/>
      </c>
    </row>
    <row r="808">
      <c r="A808">
        <f>IF($M808="","",INDEX('Per Line'!$B$2:$B$7001,$M808))</f>
        <v/>
      </c>
      <c r="B808">
        <f>IF($M808="","",INDEX('Per Line'!$C$2:$C$7001,$M808))</f>
        <v/>
      </c>
      <c r="C808">
        <f>IF($M808="","",INDEX('Per Line'!$A$2:$A$7001,$M808))</f>
        <v/>
      </c>
      <c r="F808">
        <f>IF($M808="","",INDEX('Per Line'!$U$2:$U$7001,$M808))</f>
        <v/>
      </c>
      <c r="G808" s="5">
        <f>IF($M808="","",SUMIFS('Per Line'!$W$2:$W$7001,'Per Line'!$C$2:$C$7001,$B808))</f>
        <v/>
      </c>
      <c r="H808" s="5">
        <f>IF($M808="","",SUMIFS('Per Line'!$X$2:$X$7001,'Per Line'!$C$2:$C$7001,$B808))</f>
        <v/>
      </c>
      <c r="I808" s="5">
        <f>IF($M808="","",SUMIFS('Per Line'!$Y$2:$Y$7001,'Per Line'!$C$2:$C$7001,$B808))</f>
        <v/>
      </c>
      <c r="J808" s="5">
        <f>IF($M808="","",G808-H808)</f>
        <v/>
      </c>
      <c r="K808" s="5">
        <f>IF($M808="","",J808-I808)</f>
        <v/>
      </c>
      <c r="L808">
        <f>IF($M808="","",IFERROR(INDEX(Settings!$C$27:$C$36,MATCH(C808,Settings!$B$27:$B$36,0)),"Unassigned"))</f>
        <v/>
      </c>
      <c r="M808">
        <f>IF(ROWS($M$2:$M808)&lt;=MAX('Per Line'!$AF$2:$AF$7001),MATCH(ROWS($M$2:$M808),'Per Line'!$AF$2:$AF$7001,0),"")</f>
        <v/>
      </c>
      <c r="N808">
        <f>IF(L808="Above",COUNTIF($L$2:L808,"Above"),"")</f>
        <v/>
      </c>
      <c r="O808">
        <f>IF(L808="Below",COUNTIF($L$2:L808,"Below"),"")</f>
        <v/>
      </c>
    </row>
    <row r="809">
      <c r="A809">
        <f>IF($M809="","",INDEX('Per Line'!$B$2:$B$7001,$M809))</f>
        <v/>
      </c>
      <c r="B809">
        <f>IF($M809="","",INDEX('Per Line'!$C$2:$C$7001,$M809))</f>
        <v/>
      </c>
      <c r="C809">
        <f>IF($M809="","",INDEX('Per Line'!$A$2:$A$7001,$M809))</f>
        <v/>
      </c>
      <c r="F809">
        <f>IF($M809="","",INDEX('Per Line'!$U$2:$U$7001,$M809))</f>
        <v/>
      </c>
      <c r="G809" s="5">
        <f>IF($M809="","",SUMIFS('Per Line'!$W$2:$W$7001,'Per Line'!$C$2:$C$7001,$B809))</f>
        <v/>
      </c>
      <c r="H809" s="5">
        <f>IF($M809="","",SUMIFS('Per Line'!$X$2:$X$7001,'Per Line'!$C$2:$C$7001,$B809))</f>
        <v/>
      </c>
      <c r="I809" s="5">
        <f>IF($M809="","",SUMIFS('Per Line'!$Y$2:$Y$7001,'Per Line'!$C$2:$C$7001,$B809))</f>
        <v/>
      </c>
      <c r="J809" s="5">
        <f>IF($M809="","",G809-H809)</f>
        <v/>
      </c>
      <c r="K809" s="5">
        <f>IF($M809="","",J809-I809)</f>
        <v/>
      </c>
      <c r="L809">
        <f>IF($M809="","",IFERROR(INDEX(Settings!$C$27:$C$36,MATCH(C809,Settings!$B$27:$B$36,0)),"Unassigned"))</f>
        <v/>
      </c>
      <c r="M809">
        <f>IF(ROWS($M$2:$M809)&lt;=MAX('Per Line'!$AF$2:$AF$7001),MATCH(ROWS($M$2:$M809),'Per Line'!$AF$2:$AF$7001,0),"")</f>
        <v/>
      </c>
      <c r="N809">
        <f>IF(L809="Above",COUNTIF($L$2:L809,"Above"),"")</f>
        <v/>
      </c>
      <c r="O809">
        <f>IF(L809="Below",COUNTIF($L$2:L809,"Below"),"")</f>
        <v/>
      </c>
    </row>
    <row r="810">
      <c r="A810">
        <f>IF($M810="","",INDEX('Per Line'!$B$2:$B$7001,$M810))</f>
        <v/>
      </c>
      <c r="B810">
        <f>IF($M810="","",INDEX('Per Line'!$C$2:$C$7001,$M810))</f>
        <v/>
      </c>
      <c r="C810">
        <f>IF($M810="","",INDEX('Per Line'!$A$2:$A$7001,$M810))</f>
        <v/>
      </c>
      <c r="F810">
        <f>IF($M810="","",INDEX('Per Line'!$U$2:$U$7001,$M810))</f>
        <v/>
      </c>
      <c r="G810" s="5">
        <f>IF($M810="","",SUMIFS('Per Line'!$W$2:$W$7001,'Per Line'!$C$2:$C$7001,$B810))</f>
        <v/>
      </c>
      <c r="H810" s="5">
        <f>IF($M810="","",SUMIFS('Per Line'!$X$2:$X$7001,'Per Line'!$C$2:$C$7001,$B810))</f>
        <v/>
      </c>
      <c r="I810" s="5">
        <f>IF($M810="","",SUMIFS('Per Line'!$Y$2:$Y$7001,'Per Line'!$C$2:$C$7001,$B810))</f>
        <v/>
      </c>
      <c r="J810" s="5">
        <f>IF($M810="","",G810-H810)</f>
        <v/>
      </c>
      <c r="K810" s="5">
        <f>IF($M810="","",J810-I810)</f>
        <v/>
      </c>
      <c r="L810">
        <f>IF($M810="","",IFERROR(INDEX(Settings!$C$27:$C$36,MATCH(C810,Settings!$B$27:$B$36,0)),"Unassigned"))</f>
        <v/>
      </c>
      <c r="M810">
        <f>IF(ROWS($M$2:$M810)&lt;=MAX('Per Line'!$AF$2:$AF$7001),MATCH(ROWS($M$2:$M810),'Per Line'!$AF$2:$AF$7001,0),"")</f>
        <v/>
      </c>
      <c r="N810">
        <f>IF(L810="Above",COUNTIF($L$2:L810,"Above"),"")</f>
        <v/>
      </c>
      <c r="O810">
        <f>IF(L810="Below",COUNTIF($L$2:L810,"Below"),"")</f>
        <v/>
      </c>
    </row>
    <row r="811">
      <c r="A811">
        <f>IF($M811="","",INDEX('Per Line'!$B$2:$B$7001,$M811))</f>
        <v/>
      </c>
      <c r="B811">
        <f>IF($M811="","",INDEX('Per Line'!$C$2:$C$7001,$M811))</f>
        <v/>
      </c>
      <c r="C811">
        <f>IF($M811="","",INDEX('Per Line'!$A$2:$A$7001,$M811))</f>
        <v/>
      </c>
      <c r="F811">
        <f>IF($M811="","",INDEX('Per Line'!$U$2:$U$7001,$M811))</f>
        <v/>
      </c>
      <c r="G811" s="5">
        <f>IF($M811="","",SUMIFS('Per Line'!$W$2:$W$7001,'Per Line'!$C$2:$C$7001,$B811))</f>
        <v/>
      </c>
      <c r="H811" s="5">
        <f>IF($M811="","",SUMIFS('Per Line'!$X$2:$X$7001,'Per Line'!$C$2:$C$7001,$B811))</f>
        <v/>
      </c>
      <c r="I811" s="5">
        <f>IF($M811="","",SUMIFS('Per Line'!$Y$2:$Y$7001,'Per Line'!$C$2:$C$7001,$B811))</f>
        <v/>
      </c>
      <c r="J811" s="5">
        <f>IF($M811="","",G811-H811)</f>
        <v/>
      </c>
      <c r="K811" s="5">
        <f>IF($M811="","",J811-I811)</f>
        <v/>
      </c>
      <c r="L811">
        <f>IF($M811="","",IFERROR(INDEX(Settings!$C$27:$C$36,MATCH(C811,Settings!$B$27:$B$36,0)),"Unassigned"))</f>
        <v/>
      </c>
      <c r="M811">
        <f>IF(ROWS($M$2:$M811)&lt;=MAX('Per Line'!$AF$2:$AF$7001),MATCH(ROWS($M$2:$M811),'Per Line'!$AF$2:$AF$7001,0),"")</f>
        <v/>
      </c>
      <c r="N811">
        <f>IF(L811="Above",COUNTIF($L$2:L811,"Above"),"")</f>
        <v/>
      </c>
      <c r="O811">
        <f>IF(L811="Below",COUNTIF($L$2:L811,"Below"),"")</f>
        <v/>
      </c>
    </row>
    <row r="812">
      <c r="A812">
        <f>IF($M812="","",INDEX('Per Line'!$B$2:$B$7001,$M812))</f>
        <v/>
      </c>
      <c r="B812">
        <f>IF($M812="","",INDEX('Per Line'!$C$2:$C$7001,$M812))</f>
        <v/>
      </c>
      <c r="C812">
        <f>IF($M812="","",INDEX('Per Line'!$A$2:$A$7001,$M812))</f>
        <v/>
      </c>
      <c r="F812">
        <f>IF($M812="","",INDEX('Per Line'!$U$2:$U$7001,$M812))</f>
        <v/>
      </c>
      <c r="G812" s="5">
        <f>IF($M812="","",SUMIFS('Per Line'!$W$2:$W$7001,'Per Line'!$C$2:$C$7001,$B812))</f>
        <v/>
      </c>
      <c r="H812" s="5">
        <f>IF($M812="","",SUMIFS('Per Line'!$X$2:$X$7001,'Per Line'!$C$2:$C$7001,$B812))</f>
        <v/>
      </c>
      <c r="I812" s="5">
        <f>IF($M812="","",SUMIFS('Per Line'!$Y$2:$Y$7001,'Per Line'!$C$2:$C$7001,$B812))</f>
        <v/>
      </c>
      <c r="J812" s="5">
        <f>IF($M812="","",G812-H812)</f>
        <v/>
      </c>
      <c r="K812" s="5">
        <f>IF($M812="","",J812-I812)</f>
        <v/>
      </c>
      <c r="L812">
        <f>IF($M812="","",IFERROR(INDEX(Settings!$C$27:$C$36,MATCH(C812,Settings!$B$27:$B$36,0)),"Unassigned"))</f>
        <v/>
      </c>
      <c r="M812">
        <f>IF(ROWS($M$2:$M812)&lt;=MAX('Per Line'!$AF$2:$AF$7001),MATCH(ROWS($M$2:$M812),'Per Line'!$AF$2:$AF$7001,0),"")</f>
        <v/>
      </c>
      <c r="N812">
        <f>IF(L812="Above",COUNTIF($L$2:L812,"Above"),"")</f>
        <v/>
      </c>
      <c r="O812">
        <f>IF(L812="Below",COUNTIF($L$2:L812,"Below"),"")</f>
        <v/>
      </c>
    </row>
    <row r="813">
      <c r="A813">
        <f>IF($M813="","",INDEX('Per Line'!$B$2:$B$7001,$M813))</f>
        <v/>
      </c>
      <c r="B813">
        <f>IF($M813="","",INDEX('Per Line'!$C$2:$C$7001,$M813))</f>
        <v/>
      </c>
      <c r="C813">
        <f>IF($M813="","",INDEX('Per Line'!$A$2:$A$7001,$M813))</f>
        <v/>
      </c>
      <c r="F813">
        <f>IF($M813="","",INDEX('Per Line'!$U$2:$U$7001,$M813))</f>
        <v/>
      </c>
      <c r="G813" s="5">
        <f>IF($M813="","",SUMIFS('Per Line'!$W$2:$W$7001,'Per Line'!$C$2:$C$7001,$B813))</f>
        <v/>
      </c>
      <c r="H813" s="5">
        <f>IF($M813="","",SUMIFS('Per Line'!$X$2:$X$7001,'Per Line'!$C$2:$C$7001,$B813))</f>
        <v/>
      </c>
      <c r="I813" s="5">
        <f>IF($M813="","",SUMIFS('Per Line'!$Y$2:$Y$7001,'Per Line'!$C$2:$C$7001,$B813))</f>
        <v/>
      </c>
      <c r="J813" s="5">
        <f>IF($M813="","",G813-H813)</f>
        <v/>
      </c>
      <c r="K813" s="5">
        <f>IF($M813="","",J813-I813)</f>
        <v/>
      </c>
      <c r="L813">
        <f>IF($M813="","",IFERROR(INDEX(Settings!$C$27:$C$36,MATCH(C813,Settings!$B$27:$B$36,0)),"Unassigned"))</f>
        <v/>
      </c>
      <c r="M813">
        <f>IF(ROWS($M$2:$M813)&lt;=MAX('Per Line'!$AF$2:$AF$7001),MATCH(ROWS($M$2:$M813),'Per Line'!$AF$2:$AF$7001,0),"")</f>
        <v/>
      </c>
      <c r="N813">
        <f>IF(L813="Above",COUNTIF($L$2:L813,"Above"),"")</f>
        <v/>
      </c>
      <c r="O813">
        <f>IF(L813="Below",COUNTIF($L$2:L813,"Below"),"")</f>
        <v/>
      </c>
    </row>
    <row r="814">
      <c r="A814">
        <f>IF($M814="","",INDEX('Per Line'!$B$2:$B$7001,$M814))</f>
        <v/>
      </c>
      <c r="B814">
        <f>IF($M814="","",INDEX('Per Line'!$C$2:$C$7001,$M814))</f>
        <v/>
      </c>
      <c r="C814">
        <f>IF($M814="","",INDEX('Per Line'!$A$2:$A$7001,$M814))</f>
        <v/>
      </c>
      <c r="F814">
        <f>IF($M814="","",INDEX('Per Line'!$U$2:$U$7001,$M814))</f>
        <v/>
      </c>
      <c r="G814" s="5">
        <f>IF($M814="","",SUMIFS('Per Line'!$W$2:$W$7001,'Per Line'!$C$2:$C$7001,$B814))</f>
        <v/>
      </c>
      <c r="H814" s="5">
        <f>IF($M814="","",SUMIFS('Per Line'!$X$2:$X$7001,'Per Line'!$C$2:$C$7001,$B814))</f>
        <v/>
      </c>
      <c r="I814" s="5">
        <f>IF($M814="","",SUMIFS('Per Line'!$Y$2:$Y$7001,'Per Line'!$C$2:$C$7001,$B814))</f>
        <v/>
      </c>
      <c r="J814" s="5">
        <f>IF($M814="","",G814-H814)</f>
        <v/>
      </c>
      <c r="K814" s="5">
        <f>IF($M814="","",J814-I814)</f>
        <v/>
      </c>
      <c r="L814">
        <f>IF($M814="","",IFERROR(INDEX(Settings!$C$27:$C$36,MATCH(C814,Settings!$B$27:$B$36,0)),"Unassigned"))</f>
        <v/>
      </c>
      <c r="M814">
        <f>IF(ROWS($M$2:$M814)&lt;=MAX('Per Line'!$AF$2:$AF$7001),MATCH(ROWS($M$2:$M814),'Per Line'!$AF$2:$AF$7001,0),"")</f>
        <v/>
      </c>
      <c r="N814">
        <f>IF(L814="Above",COUNTIF($L$2:L814,"Above"),"")</f>
        <v/>
      </c>
      <c r="O814">
        <f>IF(L814="Below",COUNTIF($L$2:L814,"Below"),"")</f>
        <v/>
      </c>
    </row>
    <row r="815">
      <c r="A815">
        <f>IF($M815="","",INDEX('Per Line'!$B$2:$B$7001,$M815))</f>
        <v/>
      </c>
      <c r="B815">
        <f>IF($M815="","",INDEX('Per Line'!$C$2:$C$7001,$M815))</f>
        <v/>
      </c>
      <c r="C815">
        <f>IF($M815="","",INDEX('Per Line'!$A$2:$A$7001,$M815))</f>
        <v/>
      </c>
      <c r="F815">
        <f>IF($M815="","",INDEX('Per Line'!$U$2:$U$7001,$M815))</f>
        <v/>
      </c>
      <c r="G815" s="5">
        <f>IF($M815="","",SUMIFS('Per Line'!$W$2:$W$7001,'Per Line'!$C$2:$C$7001,$B815))</f>
        <v/>
      </c>
      <c r="H815" s="5">
        <f>IF($M815="","",SUMIFS('Per Line'!$X$2:$X$7001,'Per Line'!$C$2:$C$7001,$B815))</f>
        <v/>
      </c>
      <c r="I815" s="5">
        <f>IF($M815="","",SUMIFS('Per Line'!$Y$2:$Y$7001,'Per Line'!$C$2:$C$7001,$B815))</f>
        <v/>
      </c>
      <c r="J815" s="5">
        <f>IF($M815="","",G815-H815)</f>
        <v/>
      </c>
      <c r="K815" s="5">
        <f>IF($M815="","",J815-I815)</f>
        <v/>
      </c>
      <c r="L815">
        <f>IF($M815="","",IFERROR(INDEX(Settings!$C$27:$C$36,MATCH(C815,Settings!$B$27:$B$36,0)),"Unassigned"))</f>
        <v/>
      </c>
      <c r="M815">
        <f>IF(ROWS($M$2:$M815)&lt;=MAX('Per Line'!$AF$2:$AF$7001),MATCH(ROWS($M$2:$M815),'Per Line'!$AF$2:$AF$7001,0),"")</f>
        <v/>
      </c>
      <c r="N815">
        <f>IF(L815="Above",COUNTIF($L$2:L815,"Above"),"")</f>
        <v/>
      </c>
      <c r="O815">
        <f>IF(L815="Below",COUNTIF($L$2:L815,"Below"),"")</f>
        <v/>
      </c>
    </row>
    <row r="816">
      <c r="A816">
        <f>IF($M816="","",INDEX('Per Line'!$B$2:$B$7001,$M816))</f>
        <v/>
      </c>
      <c r="B816">
        <f>IF($M816="","",INDEX('Per Line'!$C$2:$C$7001,$M816))</f>
        <v/>
      </c>
      <c r="C816">
        <f>IF($M816="","",INDEX('Per Line'!$A$2:$A$7001,$M816))</f>
        <v/>
      </c>
      <c r="F816">
        <f>IF($M816="","",INDEX('Per Line'!$U$2:$U$7001,$M816))</f>
        <v/>
      </c>
      <c r="G816" s="5">
        <f>IF($M816="","",SUMIFS('Per Line'!$W$2:$W$7001,'Per Line'!$C$2:$C$7001,$B816))</f>
        <v/>
      </c>
      <c r="H816" s="5">
        <f>IF($M816="","",SUMIFS('Per Line'!$X$2:$X$7001,'Per Line'!$C$2:$C$7001,$B816))</f>
        <v/>
      </c>
      <c r="I816" s="5">
        <f>IF($M816="","",SUMIFS('Per Line'!$Y$2:$Y$7001,'Per Line'!$C$2:$C$7001,$B816))</f>
        <v/>
      </c>
      <c r="J816" s="5">
        <f>IF($M816="","",G816-H816)</f>
        <v/>
      </c>
      <c r="K816" s="5">
        <f>IF($M816="","",J816-I816)</f>
        <v/>
      </c>
      <c r="L816">
        <f>IF($M816="","",IFERROR(INDEX(Settings!$C$27:$C$36,MATCH(C816,Settings!$B$27:$B$36,0)),"Unassigned"))</f>
        <v/>
      </c>
      <c r="M816">
        <f>IF(ROWS($M$2:$M816)&lt;=MAX('Per Line'!$AF$2:$AF$7001),MATCH(ROWS($M$2:$M816),'Per Line'!$AF$2:$AF$7001,0),"")</f>
        <v/>
      </c>
      <c r="N816">
        <f>IF(L816="Above",COUNTIF($L$2:L816,"Above"),"")</f>
        <v/>
      </c>
      <c r="O816">
        <f>IF(L816="Below",COUNTIF($L$2:L816,"Below"),"")</f>
        <v/>
      </c>
    </row>
    <row r="817">
      <c r="A817">
        <f>IF($M817="","",INDEX('Per Line'!$B$2:$B$7001,$M817))</f>
        <v/>
      </c>
      <c r="B817">
        <f>IF($M817="","",INDEX('Per Line'!$C$2:$C$7001,$M817))</f>
        <v/>
      </c>
      <c r="C817">
        <f>IF($M817="","",INDEX('Per Line'!$A$2:$A$7001,$M817))</f>
        <v/>
      </c>
      <c r="F817">
        <f>IF($M817="","",INDEX('Per Line'!$U$2:$U$7001,$M817))</f>
        <v/>
      </c>
      <c r="G817" s="5">
        <f>IF($M817="","",SUMIFS('Per Line'!$W$2:$W$7001,'Per Line'!$C$2:$C$7001,$B817))</f>
        <v/>
      </c>
      <c r="H817" s="5">
        <f>IF($M817="","",SUMIFS('Per Line'!$X$2:$X$7001,'Per Line'!$C$2:$C$7001,$B817))</f>
        <v/>
      </c>
      <c r="I817" s="5">
        <f>IF($M817="","",SUMIFS('Per Line'!$Y$2:$Y$7001,'Per Line'!$C$2:$C$7001,$B817))</f>
        <v/>
      </c>
      <c r="J817" s="5">
        <f>IF($M817="","",G817-H817)</f>
        <v/>
      </c>
      <c r="K817" s="5">
        <f>IF($M817="","",J817-I817)</f>
        <v/>
      </c>
      <c r="L817">
        <f>IF($M817="","",IFERROR(INDEX(Settings!$C$27:$C$36,MATCH(C817,Settings!$B$27:$B$36,0)),"Unassigned"))</f>
        <v/>
      </c>
      <c r="M817">
        <f>IF(ROWS($M$2:$M817)&lt;=MAX('Per Line'!$AF$2:$AF$7001),MATCH(ROWS($M$2:$M817),'Per Line'!$AF$2:$AF$7001,0),"")</f>
        <v/>
      </c>
      <c r="N817">
        <f>IF(L817="Above",COUNTIF($L$2:L817,"Above"),"")</f>
        <v/>
      </c>
      <c r="O817">
        <f>IF(L817="Below",COUNTIF($L$2:L817,"Below"),"")</f>
        <v/>
      </c>
    </row>
    <row r="818">
      <c r="A818">
        <f>IF($M818="","",INDEX('Per Line'!$B$2:$B$7001,$M818))</f>
        <v/>
      </c>
      <c r="B818">
        <f>IF($M818="","",INDEX('Per Line'!$C$2:$C$7001,$M818))</f>
        <v/>
      </c>
      <c r="C818">
        <f>IF($M818="","",INDEX('Per Line'!$A$2:$A$7001,$M818))</f>
        <v/>
      </c>
      <c r="F818">
        <f>IF($M818="","",INDEX('Per Line'!$U$2:$U$7001,$M818))</f>
        <v/>
      </c>
      <c r="G818" s="5">
        <f>IF($M818="","",SUMIFS('Per Line'!$W$2:$W$7001,'Per Line'!$C$2:$C$7001,$B818))</f>
        <v/>
      </c>
      <c r="H818" s="5">
        <f>IF($M818="","",SUMIFS('Per Line'!$X$2:$X$7001,'Per Line'!$C$2:$C$7001,$B818))</f>
        <v/>
      </c>
      <c r="I818" s="5">
        <f>IF($M818="","",SUMIFS('Per Line'!$Y$2:$Y$7001,'Per Line'!$C$2:$C$7001,$B818))</f>
        <v/>
      </c>
      <c r="J818" s="5">
        <f>IF($M818="","",G818-H818)</f>
        <v/>
      </c>
      <c r="K818" s="5">
        <f>IF($M818="","",J818-I818)</f>
        <v/>
      </c>
      <c r="L818">
        <f>IF($M818="","",IFERROR(INDEX(Settings!$C$27:$C$36,MATCH(C818,Settings!$B$27:$B$36,0)),"Unassigned"))</f>
        <v/>
      </c>
      <c r="M818">
        <f>IF(ROWS($M$2:$M818)&lt;=MAX('Per Line'!$AF$2:$AF$7001),MATCH(ROWS($M$2:$M818),'Per Line'!$AF$2:$AF$7001,0),"")</f>
        <v/>
      </c>
      <c r="N818">
        <f>IF(L818="Above",COUNTIF($L$2:L818,"Above"),"")</f>
        <v/>
      </c>
      <c r="O818">
        <f>IF(L818="Below",COUNTIF($L$2:L818,"Below"),"")</f>
        <v/>
      </c>
    </row>
    <row r="819">
      <c r="A819">
        <f>IF($M819="","",INDEX('Per Line'!$B$2:$B$7001,$M819))</f>
        <v/>
      </c>
      <c r="B819">
        <f>IF($M819="","",INDEX('Per Line'!$C$2:$C$7001,$M819))</f>
        <v/>
      </c>
      <c r="C819">
        <f>IF($M819="","",INDEX('Per Line'!$A$2:$A$7001,$M819))</f>
        <v/>
      </c>
      <c r="F819">
        <f>IF($M819="","",INDEX('Per Line'!$U$2:$U$7001,$M819))</f>
        <v/>
      </c>
      <c r="G819" s="5">
        <f>IF($M819="","",SUMIFS('Per Line'!$W$2:$W$7001,'Per Line'!$C$2:$C$7001,$B819))</f>
        <v/>
      </c>
      <c r="H819" s="5">
        <f>IF($M819="","",SUMIFS('Per Line'!$X$2:$X$7001,'Per Line'!$C$2:$C$7001,$B819))</f>
        <v/>
      </c>
      <c r="I819" s="5">
        <f>IF($M819="","",SUMIFS('Per Line'!$Y$2:$Y$7001,'Per Line'!$C$2:$C$7001,$B819))</f>
        <v/>
      </c>
      <c r="J819" s="5">
        <f>IF($M819="","",G819-H819)</f>
        <v/>
      </c>
      <c r="K819" s="5">
        <f>IF($M819="","",J819-I819)</f>
        <v/>
      </c>
      <c r="L819">
        <f>IF($M819="","",IFERROR(INDEX(Settings!$C$27:$C$36,MATCH(C819,Settings!$B$27:$B$36,0)),"Unassigned"))</f>
        <v/>
      </c>
      <c r="M819">
        <f>IF(ROWS($M$2:$M819)&lt;=MAX('Per Line'!$AF$2:$AF$7001),MATCH(ROWS($M$2:$M819),'Per Line'!$AF$2:$AF$7001,0),"")</f>
        <v/>
      </c>
      <c r="N819">
        <f>IF(L819="Above",COUNTIF($L$2:L819,"Above"),"")</f>
        <v/>
      </c>
      <c r="O819">
        <f>IF(L819="Below",COUNTIF($L$2:L819,"Below"),"")</f>
        <v/>
      </c>
    </row>
    <row r="820">
      <c r="A820">
        <f>IF($M820="","",INDEX('Per Line'!$B$2:$B$7001,$M820))</f>
        <v/>
      </c>
      <c r="B820">
        <f>IF($M820="","",INDEX('Per Line'!$C$2:$C$7001,$M820))</f>
        <v/>
      </c>
      <c r="C820">
        <f>IF($M820="","",INDEX('Per Line'!$A$2:$A$7001,$M820))</f>
        <v/>
      </c>
      <c r="F820">
        <f>IF($M820="","",INDEX('Per Line'!$U$2:$U$7001,$M820))</f>
        <v/>
      </c>
      <c r="G820" s="5">
        <f>IF($M820="","",SUMIFS('Per Line'!$W$2:$W$7001,'Per Line'!$C$2:$C$7001,$B820))</f>
        <v/>
      </c>
      <c r="H820" s="5">
        <f>IF($M820="","",SUMIFS('Per Line'!$X$2:$X$7001,'Per Line'!$C$2:$C$7001,$B820))</f>
        <v/>
      </c>
      <c r="I820" s="5">
        <f>IF($M820="","",SUMIFS('Per Line'!$Y$2:$Y$7001,'Per Line'!$C$2:$C$7001,$B820))</f>
        <v/>
      </c>
      <c r="J820" s="5">
        <f>IF($M820="","",G820-H820)</f>
        <v/>
      </c>
      <c r="K820" s="5">
        <f>IF($M820="","",J820-I820)</f>
        <v/>
      </c>
      <c r="L820">
        <f>IF($M820="","",IFERROR(INDEX(Settings!$C$27:$C$36,MATCH(C820,Settings!$B$27:$B$36,0)),"Unassigned"))</f>
        <v/>
      </c>
      <c r="M820">
        <f>IF(ROWS($M$2:$M820)&lt;=MAX('Per Line'!$AF$2:$AF$7001),MATCH(ROWS($M$2:$M820),'Per Line'!$AF$2:$AF$7001,0),"")</f>
        <v/>
      </c>
      <c r="N820">
        <f>IF(L820="Above",COUNTIF($L$2:L820,"Above"),"")</f>
        <v/>
      </c>
      <c r="O820">
        <f>IF(L820="Below",COUNTIF($L$2:L820,"Below"),"")</f>
        <v/>
      </c>
    </row>
    <row r="821">
      <c r="A821">
        <f>IF($M821="","",INDEX('Per Line'!$B$2:$B$7001,$M821))</f>
        <v/>
      </c>
      <c r="B821">
        <f>IF($M821="","",INDEX('Per Line'!$C$2:$C$7001,$M821))</f>
        <v/>
      </c>
      <c r="C821">
        <f>IF($M821="","",INDEX('Per Line'!$A$2:$A$7001,$M821))</f>
        <v/>
      </c>
      <c r="F821">
        <f>IF($M821="","",INDEX('Per Line'!$U$2:$U$7001,$M821))</f>
        <v/>
      </c>
      <c r="G821" s="5">
        <f>IF($M821="","",SUMIFS('Per Line'!$W$2:$W$7001,'Per Line'!$C$2:$C$7001,$B821))</f>
        <v/>
      </c>
      <c r="H821" s="5">
        <f>IF($M821="","",SUMIFS('Per Line'!$X$2:$X$7001,'Per Line'!$C$2:$C$7001,$B821))</f>
        <v/>
      </c>
      <c r="I821" s="5">
        <f>IF($M821="","",SUMIFS('Per Line'!$Y$2:$Y$7001,'Per Line'!$C$2:$C$7001,$B821))</f>
        <v/>
      </c>
      <c r="J821" s="5">
        <f>IF($M821="","",G821-H821)</f>
        <v/>
      </c>
      <c r="K821" s="5">
        <f>IF($M821="","",J821-I821)</f>
        <v/>
      </c>
      <c r="L821">
        <f>IF($M821="","",IFERROR(INDEX(Settings!$C$27:$C$36,MATCH(C821,Settings!$B$27:$B$36,0)),"Unassigned"))</f>
        <v/>
      </c>
      <c r="M821">
        <f>IF(ROWS($M$2:$M821)&lt;=MAX('Per Line'!$AF$2:$AF$7001),MATCH(ROWS($M$2:$M821),'Per Line'!$AF$2:$AF$7001,0),"")</f>
        <v/>
      </c>
      <c r="N821">
        <f>IF(L821="Above",COUNTIF($L$2:L821,"Above"),"")</f>
        <v/>
      </c>
      <c r="O821">
        <f>IF(L821="Below",COUNTIF($L$2:L821,"Below"),"")</f>
        <v/>
      </c>
    </row>
    <row r="822">
      <c r="A822">
        <f>IF($M822="","",INDEX('Per Line'!$B$2:$B$7001,$M822))</f>
        <v/>
      </c>
      <c r="B822">
        <f>IF($M822="","",INDEX('Per Line'!$C$2:$C$7001,$M822))</f>
        <v/>
      </c>
      <c r="C822">
        <f>IF($M822="","",INDEX('Per Line'!$A$2:$A$7001,$M822))</f>
        <v/>
      </c>
      <c r="F822">
        <f>IF($M822="","",INDEX('Per Line'!$U$2:$U$7001,$M822))</f>
        <v/>
      </c>
      <c r="G822" s="5">
        <f>IF($M822="","",SUMIFS('Per Line'!$W$2:$W$7001,'Per Line'!$C$2:$C$7001,$B822))</f>
        <v/>
      </c>
      <c r="H822" s="5">
        <f>IF($M822="","",SUMIFS('Per Line'!$X$2:$X$7001,'Per Line'!$C$2:$C$7001,$B822))</f>
        <v/>
      </c>
      <c r="I822" s="5">
        <f>IF($M822="","",SUMIFS('Per Line'!$Y$2:$Y$7001,'Per Line'!$C$2:$C$7001,$B822))</f>
        <v/>
      </c>
      <c r="J822" s="5">
        <f>IF($M822="","",G822-H822)</f>
        <v/>
      </c>
      <c r="K822" s="5">
        <f>IF($M822="","",J822-I822)</f>
        <v/>
      </c>
      <c r="L822">
        <f>IF($M822="","",IFERROR(INDEX(Settings!$C$27:$C$36,MATCH(C822,Settings!$B$27:$B$36,0)),"Unassigned"))</f>
        <v/>
      </c>
      <c r="M822">
        <f>IF(ROWS($M$2:$M822)&lt;=MAX('Per Line'!$AF$2:$AF$7001),MATCH(ROWS($M$2:$M822),'Per Line'!$AF$2:$AF$7001,0),"")</f>
        <v/>
      </c>
      <c r="N822">
        <f>IF(L822="Above",COUNTIF($L$2:L822,"Above"),"")</f>
        <v/>
      </c>
      <c r="O822">
        <f>IF(L822="Below",COUNTIF($L$2:L822,"Below"),"")</f>
        <v/>
      </c>
    </row>
    <row r="823">
      <c r="A823">
        <f>IF($M823="","",INDEX('Per Line'!$B$2:$B$7001,$M823))</f>
        <v/>
      </c>
      <c r="B823">
        <f>IF($M823="","",INDEX('Per Line'!$C$2:$C$7001,$M823))</f>
        <v/>
      </c>
      <c r="C823">
        <f>IF($M823="","",INDEX('Per Line'!$A$2:$A$7001,$M823))</f>
        <v/>
      </c>
      <c r="F823">
        <f>IF($M823="","",INDEX('Per Line'!$U$2:$U$7001,$M823))</f>
        <v/>
      </c>
      <c r="G823" s="5">
        <f>IF($M823="","",SUMIFS('Per Line'!$W$2:$W$7001,'Per Line'!$C$2:$C$7001,$B823))</f>
        <v/>
      </c>
      <c r="H823" s="5">
        <f>IF($M823="","",SUMIFS('Per Line'!$X$2:$X$7001,'Per Line'!$C$2:$C$7001,$B823))</f>
        <v/>
      </c>
      <c r="I823" s="5">
        <f>IF($M823="","",SUMIFS('Per Line'!$Y$2:$Y$7001,'Per Line'!$C$2:$C$7001,$B823))</f>
        <v/>
      </c>
      <c r="J823" s="5">
        <f>IF($M823="","",G823-H823)</f>
        <v/>
      </c>
      <c r="K823" s="5">
        <f>IF($M823="","",J823-I823)</f>
        <v/>
      </c>
      <c r="L823">
        <f>IF($M823="","",IFERROR(INDEX(Settings!$C$27:$C$36,MATCH(C823,Settings!$B$27:$B$36,0)),"Unassigned"))</f>
        <v/>
      </c>
      <c r="M823">
        <f>IF(ROWS($M$2:$M823)&lt;=MAX('Per Line'!$AF$2:$AF$7001),MATCH(ROWS($M$2:$M823),'Per Line'!$AF$2:$AF$7001,0),"")</f>
        <v/>
      </c>
      <c r="N823">
        <f>IF(L823="Above",COUNTIF($L$2:L823,"Above"),"")</f>
        <v/>
      </c>
      <c r="O823">
        <f>IF(L823="Below",COUNTIF($L$2:L823,"Below"),"")</f>
        <v/>
      </c>
    </row>
    <row r="824">
      <c r="A824">
        <f>IF($M824="","",INDEX('Per Line'!$B$2:$B$7001,$M824))</f>
        <v/>
      </c>
      <c r="B824">
        <f>IF($M824="","",INDEX('Per Line'!$C$2:$C$7001,$M824))</f>
        <v/>
      </c>
      <c r="C824">
        <f>IF($M824="","",INDEX('Per Line'!$A$2:$A$7001,$M824))</f>
        <v/>
      </c>
      <c r="F824">
        <f>IF($M824="","",INDEX('Per Line'!$U$2:$U$7001,$M824))</f>
        <v/>
      </c>
      <c r="G824" s="5">
        <f>IF($M824="","",SUMIFS('Per Line'!$W$2:$W$7001,'Per Line'!$C$2:$C$7001,$B824))</f>
        <v/>
      </c>
      <c r="H824" s="5">
        <f>IF($M824="","",SUMIFS('Per Line'!$X$2:$X$7001,'Per Line'!$C$2:$C$7001,$B824))</f>
        <v/>
      </c>
      <c r="I824" s="5">
        <f>IF($M824="","",SUMIFS('Per Line'!$Y$2:$Y$7001,'Per Line'!$C$2:$C$7001,$B824))</f>
        <v/>
      </c>
      <c r="J824" s="5">
        <f>IF($M824="","",G824-H824)</f>
        <v/>
      </c>
      <c r="K824" s="5">
        <f>IF($M824="","",J824-I824)</f>
        <v/>
      </c>
      <c r="L824">
        <f>IF($M824="","",IFERROR(INDEX(Settings!$C$27:$C$36,MATCH(C824,Settings!$B$27:$B$36,0)),"Unassigned"))</f>
        <v/>
      </c>
      <c r="M824">
        <f>IF(ROWS($M$2:$M824)&lt;=MAX('Per Line'!$AF$2:$AF$7001),MATCH(ROWS($M$2:$M824),'Per Line'!$AF$2:$AF$7001,0),"")</f>
        <v/>
      </c>
      <c r="N824">
        <f>IF(L824="Above",COUNTIF($L$2:L824,"Above"),"")</f>
        <v/>
      </c>
      <c r="O824">
        <f>IF(L824="Below",COUNTIF($L$2:L824,"Below"),"")</f>
        <v/>
      </c>
    </row>
    <row r="825">
      <c r="A825">
        <f>IF($M825="","",INDEX('Per Line'!$B$2:$B$7001,$M825))</f>
        <v/>
      </c>
      <c r="B825">
        <f>IF($M825="","",INDEX('Per Line'!$C$2:$C$7001,$M825))</f>
        <v/>
      </c>
      <c r="C825">
        <f>IF($M825="","",INDEX('Per Line'!$A$2:$A$7001,$M825))</f>
        <v/>
      </c>
      <c r="F825">
        <f>IF($M825="","",INDEX('Per Line'!$U$2:$U$7001,$M825))</f>
        <v/>
      </c>
      <c r="G825" s="5">
        <f>IF($M825="","",SUMIFS('Per Line'!$W$2:$W$7001,'Per Line'!$C$2:$C$7001,$B825))</f>
        <v/>
      </c>
      <c r="H825" s="5">
        <f>IF($M825="","",SUMIFS('Per Line'!$X$2:$X$7001,'Per Line'!$C$2:$C$7001,$B825))</f>
        <v/>
      </c>
      <c r="I825" s="5">
        <f>IF($M825="","",SUMIFS('Per Line'!$Y$2:$Y$7001,'Per Line'!$C$2:$C$7001,$B825))</f>
        <v/>
      </c>
      <c r="J825" s="5">
        <f>IF($M825="","",G825-H825)</f>
        <v/>
      </c>
      <c r="K825" s="5">
        <f>IF($M825="","",J825-I825)</f>
        <v/>
      </c>
      <c r="L825">
        <f>IF($M825="","",IFERROR(INDEX(Settings!$C$27:$C$36,MATCH(C825,Settings!$B$27:$B$36,0)),"Unassigned"))</f>
        <v/>
      </c>
      <c r="M825">
        <f>IF(ROWS($M$2:$M825)&lt;=MAX('Per Line'!$AF$2:$AF$7001),MATCH(ROWS($M$2:$M825),'Per Line'!$AF$2:$AF$7001,0),"")</f>
        <v/>
      </c>
      <c r="N825">
        <f>IF(L825="Above",COUNTIF($L$2:L825,"Above"),"")</f>
        <v/>
      </c>
      <c r="O825">
        <f>IF(L825="Below",COUNTIF($L$2:L825,"Below"),"")</f>
        <v/>
      </c>
    </row>
    <row r="826">
      <c r="A826">
        <f>IF($M826="","",INDEX('Per Line'!$B$2:$B$7001,$M826))</f>
        <v/>
      </c>
      <c r="B826">
        <f>IF($M826="","",INDEX('Per Line'!$C$2:$C$7001,$M826))</f>
        <v/>
      </c>
      <c r="C826">
        <f>IF($M826="","",INDEX('Per Line'!$A$2:$A$7001,$M826))</f>
        <v/>
      </c>
      <c r="F826">
        <f>IF($M826="","",INDEX('Per Line'!$U$2:$U$7001,$M826))</f>
        <v/>
      </c>
      <c r="G826" s="5">
        <f>IF($M826="","",SUMIFS('Per Line'!$W$2:$W$7001,'Per Line'!$C$2:$C$7001,$B826))</f>
        <v/>
      </c>
      <c r="H826" s="5">
        <f>IF($M826="","",SUMIFS('Per Line'!$X$2:$X$7001,'Per Line'!$C$2:$C$7001,$B826))</f>
        <v/>
      </c>
      <c r="I826" s="5">
        <f>IF($M826="","",SUMIFS('Per Line'!$Y$2:$Y$7001,'Per Line'!$C$2:$C$7001,$B826))</f>
        <v/>
      </c>
      <c r="J826" s="5">
        <f>IF($M826="","",G826-H826)</f>
        <v/>
      </c>
      <c r="K826" s="5">
        <f>IF($M826="","",J826-I826)</f>
        <v/>
      </c>
      <c r="L826">
        <f>IF($M826="","",IFERROR(INDEX(Settings!$C$27:$C$36,MATCH(C826,Settings!$B$27:$B$36,0)),"Unassigned"))</f>
        <v/>
      </c>
      <c r="M826">
        <f>IF(ROWS($M$2:$M826)&lt;=MAX('Per Line'!$AF$2:$AF$7001),MATCH(ROWS($M$2:$M826),'Per Line'!$AF$2:$AF$7001,0),"")</f>
        <v/>
      </c>
      <c r="N826">
        <f>IF(L826="Above",COUNTIF($L$2:L826,"Above"),"")</f>
        <v/>
      </c>
      <c r="O826">
        <f>IF(L826="Below",COUNTIF($L$2:L826,"Below"),"")</f>
        <v/>
      </c>
    </row>
    <row r="827">
      <c r="A827">
        <f>IF($M827="","",INDEX('Per Line'!$B$2:$B$7001,$M827))</f>
        <v/>
      </c>
      <c r="B827">
        <f>IF($M827="","",INDEX('Per Line'!$C$2:$C$7001,$M827))</f>
        <v/>
      </c>
      <c r="C827">
        <f>IF($M827="","",INDEX('Per Line'!$A$2:$A$7001,$M827))</f>
        <v/>
      </c>
      <c r="F827">
        <f>IF($M827="","",INDEX('Per Line'!$U$2:$U$7001,$M827))</f>
        <v/>
      </c>
      <c r="G827" s="5">
        <f>IF($M827="","",SUMIFS('Per Line'!$W$2:$W$7001,'Per Line'!$C$2:$C$7001,$B827))</f>
        <v/>
      </c>
      <c r="H827" s="5">
        <f>IF($M827="","",SUMIFS('Per Line'!$X$2:$X$7001,'Per Line'!$C$2:$C$7001,$B827))</f>
        <v/>
      </c>
      <c r="I827" s="5">
        <f>IF($M827="","",SUMIFS('Per Line'!$Y$2:$Y$7001,'Per Line'!$C$2:$C$7001,$B827))</f>
        <v/>
      </c>
      <c r="J827" s="5">
        <f>IF($M827="","",G827-H827)</f>
        <v/>
      </c>
      <c r="K827" s="5">
        <f>IF($M827="","",J827-I827)</f>
        <v/>
      </c>
      <c r="L827">
        <f>IF($M827="","",IFERROR(INDEX(Settings!$C$27:$C$36,MATCH(C827,Settings!$B$27:$B$36,0)),"Unassigned"))</f>
        <v/>
      </c>
      <c r="M827">
        <f>IF(ROWS($M$2:$M827)&lt;=MAX('Per Line'!$AF$2:$AF$7001),MATCH(ROWS($M$2:$M827),'Per Line'!$AF$2:$AF$7001,0),"")</f>
        <v/>
      </c>
      <c r="N827">
        <f>IF(L827="Above",COUNTIF($L$2:L827,"Above"),"")</f>
        <v/>
      </c>
      <c r="O827">
        <f>IF(L827="Below",COUNTIF($L$2:L827,"Below"),"")</f>
        <v/>
      </c>
    </row>
    <row r="828">
      <c r="A828">
        <f>IF($M828="","",INDEX('Per Line'!$B$2:$B$7001,$M828))</f>
        <v/>
      </c>
      <c r="B828">
        <f>IF($M828="","",INDEX('Per Line'!$C$2:$C$7001,$M828))</f>
        <v/>
      </c>
      <c r="C828">
        <f>IF($M828="","",INDEX('Per Line'!$A$2:$A$7001,$M828))</f>
        <v/>
      </c>
      <c r="F828">
        <f>IF($M828="","",INDEX('Per Line'!$U$2:$U$7001,$M828))</f>
        <v/>
      </c>
      <c r="G828" s="5">
        <f>IF($M828="","",SUMIFS('Per Line'!$W$2:$W$7001,'Per Line'!$C$2:$C$7001,$B828))</f>
        <v/>
      </c>
      <c r="H828" s="5">
        <f>IF($M828="","",SUMIFS('Per Line'!$X$2:$X$7001,'Per Line'!$C$2:$C$7001,$B828))</f>
        <v/>
      </c>
      <c r="I828" s="5">
        <f>IF($M828="","",SUMIFS('Per Line'!$Y$2:$Y$7001,'Per Line'!$C$2:$C$7001,$B828))</f>
        <v/>
      </c>
      <c r="J828" s="5">
        <f>IF($M828="","",G828-H828)</f>
        <v/>
      </c>
      <c r="K828" s="5">
        <f>IF($M828="","",J828-I828)</f>
        <v/>
      </c>
      <c r="L828">
        <f>IF($M828="","",IFERROR(INDEX(Settings!$C$27:$C$36,MATCH(C828,Settings!$B$27:$B$36,0)),"Unassigned"))</f>
        <v/>
      </c>
      <c r="M828">
        <f>IF(ROWS($M$2:$M828)&lt;=MAX('Per Line'!$AF$2:$AF$7001),MATCH(ROWS($M$2:$M828),'Per Line'!$AF$2:$AF$7001,0),"")</f>
        <v/>
      </c>
      <c r="N828">
        <f>IF(L828="Above",COUNTIF($L$2:L828,"Above"),"")</f>
        <v/>
      </c>
      <c r="O828">
        <f>IF(L828="Below",COUNTIF($L$2:L828,"Below"),"")</f>
        <v/>
      </c>
    </row>
    <row r="829">
      <c r="A829">
        <f>IF($M829="","",INDEX('Per Line'!$B$2:$B$7001,$M829))</f>
        <v/>
      </c>
      <c r="B829">
        <f>IF($M829="","",INDEX('Per Line'!$C$2:$C$7001,$M829))</f>
        <v/>
      </c>
      <c r="C829">
        <f>IF($M829="","",INDEX('Per Line'!$A$2:$A$7001,$M829))</f>
        <v/>
      </c>
      <c r="F829">
        <f>IF($M829="","",INDEX('Per Line'!$U$2:$U$7001,$M829))</f>
        <v/>
      </c>
      <c r="G829" s="5">
        <f>IF($M829="","",SUMIFS('Per Line'!$W$2:$W$7001,'Per Line'!$C$2:$C$7001,$B829))</f>
        <v/>
      </c>
      <c r="H829" s="5">
        <f>IF($M829="","",SUMIFS('Per Line'!$X$2:$X$7001,'Per Line'!$C$2:$C$7001,$B829))</f>
        <v/>
      </c>
      <c r="I829" s="5">
        <f>IF($M829="","",SUMIFS('Per Line'!$Y$2:$Y$7001,'Per Line'!$C$2:$C$7001,$B829))</f>
        <v/>
      </c>
      <c r="J829" s="5">
        <f>IF($M829="","",G829-H829)</f>
        <v/>
      </c>
      <c r="K829" s="5">
        <f>IF($M829="","",J829-I829)</f>
        <v/>
      </c>
      <c r="L829">
        <f>IF($M829="","",IFERROR(INDEX(Settings!$C$27:$C$36,MATCH(C829,Settings!$B$27:$B$36,0)),"Unassigned"))</f>
        <v/>
      </c>
      <c r="M829">
        <f>IF(ROWS($M$2:$M829)&lt;=MAX('Per Line'!$AF$2:$AF$7001),MATCH(ROWS($M$2:$M829),'Per Line'!$AF$2:$AF$7001,0),"")</f>
        <v/>
      </c>
      <c r="N829">
        <f>IF(L829="Above",COUNTIF($L$2:L829,"Above"),"")</f>
        <v/>
      </c>
      <c r="O829">
        <f>IF(L829="Below",COUNTIF($L$2:L829,"Below"),"")</f>
        <v/>
      </c>
    </row>
    <row r="830">
      <c r="A830">
        <f>IF($M830="","",INDEX('Per Line'!$B$2:$B$7001,$M830))</f>
        <v/>
      </c>
      <c r="B830">
        <f>IF($M830="","",INDEX('Per Line'!$C$2:$C$7001,$M830))</f>
        <v/>
      </c>
      <c r="C830">
        <f>IF($M830="","",INDEX('Per Line'!$A$2:$A$7001,$M830))</f>
        <v/>
      </c>
      <c r="F830">
        <f>IF($M830="","",INDEX('Per Line'!$U$2:$U$7001,$M830))</f>
        <v/>
      </c>
      <c r="G830" s="5">
        <f>IF($M830="","",SUMIFS('Per Line'!$W$2:$W$7001,'Per Line'!$C$2:$C$7001,$B830))</f>
        <v/>
      </c>
      <c r="H830" s="5">
        <f>IF($M830="","",SUMIFS('Per Line'!$X$2:$X$7001,'Per Line'!$C$2:$C$7001,$B830))</f>
        <v/>
      </c>
      <c r="I830" s="5">
        <f>IF($M830="","",SUMIFS('Per Line'!$Y$2:$Y$7001,'Per Line'!$C$2:$C$7001,$B830))</f>
        <v/>
      </c>
      <c r="J830" s="5">
        <f>IF($M830="","",G830-H830)</f>
        <v/>
      </c>
      <c r="K830" s="5">
        <f>IF($M830="","",J830-I830)</f>
        <v/>
      </c>
      <c r="L830">
        <f>IF($M830="","",IFERROR(INDEX(Settings!$C$27:$C$36,MATCH(C830,Settings!$B$27:$B$36,0)),"Unassigned"))</f>
        <v/>
      </c>
      <c r="M830">
        <f>IF(ROWS($M$2:$M830)&lt;=MAX('Per Line'!$AF$2:$AF$7001),MATCH(ROWS($M$2:$M830),'Per Line'!$AF$2:$AF$7001,0),"")</f>
        <v/>
      </c>
      <c r="N830">
        <f>IF(L830="Above",COUNTIF($L$2:L830,"Above"),"")</f>
        <v/>
      </c>
      <c r="O830">
        <f>IF(L830="Below",COUNTIF($L$2:L830,"Below"),"")</f>
        <v/>
      </c>
    </row>
    <row r="831">
      <c r="A831">
        <f>IF($M831="","",INDEX('Per Line'!$B$2:$B$7001,$M831))</f>
        <v/>
      </c>
      <c r="B831">
        <f>IF($M831="","",INDEX('Per Line'!$C$2:$C$7001,$M831))</f>
        <v/>
      </c>
      <c r="C831">
        <f>IF($M831="","",INDEX('Per Line'!$A$2:$A$7001,$M831))</f>
        <v/>
      </c>
      <c r="F831">
        <f>IF($M831="","",INDEX('Per Line'!$U$2:$U$7001,$M831))</f>
        <v/>
      </c>
      <c r="G831" s="5">
        <f>IF($M831="","",SUMIFS('Per Line'!$W$2:$W$7001,'Per Line'!$C$2:$C$7001,$B831))</f>
        <v/>
      </c>
      <c r="H831" s="5">
        <f>IF($M831="","",SUMIFS('Per Line'!$X$2:$X$7001,'Per Line'!$C$2:$C$7001,$B831))</f>
        <v/>
      </c>
      <c r="I831" s="5">
        <f>IF($M831="","",SUMIFS('Per Line'!$Y$2:$Y$7001,'Per Line'!$C$2:$C$7001,$B831))</f>
        <v/>
      </c>
      <c r="J831" s="5">
        <f>IF($M831="","",G831-H831)</f>
        <v/>
      </c>
      <c r="K831" s="5">
        <f>IF($M831="","",J831-I831)</f>
        <v/>
      </c>
      <c r="L831">
        <f>IF($M831="","",IFERROR(INDEX(Settings!$C$27:$C$36,MATCH(C831,Settings!$B$27:$B$36,0)),"Unassigned"))</f>
        <v/>
      </c>
      <c r="M831">
        <f>IF(ROWS($M$2:$M831)&lt;=MAX('Per Line'!$AF$2:$AF$7001),MATCH(ROWS($M$2:$M831),'Per Line'!$AF$2:$AF$7001,0),"")</f>
        <v/>
      </c>
      <c r="N831">
        <f>IF(L831="Above",COUNTIF($L$2:L831,"Above"),"")</f>
        <v/>
      </c>
      <c r="O831">
        <f>IF(L831="Below",COUNTIF($L$2:L831,"Below"),"")</f>
        <v/>
      </c>
    </row>
    <row r="832">
      <c r="A832">
        <f>IF($M832="","",INDEX('Per Line'!$B$2:$B$7001,$M832))</f>
        <v/>
      </c>
      <c r="B832">
        <f>IF($M832="","",INDEX('Per Line'!$C$2:$C$7001,$M832))</f>
        <v/>
      </c>
      <c r="C832">
        <f>IF($M832="","",INDEX('Per Line'!$A$2:$A$7001,$M832))</f>
        <v/>
      </c>
      <c r="F832">
        <f>IF($M832="","",INDEX('Per Line'!$U$2:$U$7001,$M832))</f>
        <v/>
      </c>
      <c r="G832" s="5">
        <f>IF($M832="","",SUMIFS('Per Line'!$W$2:$W$7001,'Per Line'!$C$2:$C$7001,$B832))</f>
        <v/>
      </c>
      <c r="H832" s="5">
        <f>IF($M832="","",SUMIFS('Per Line'!$X$2:$X$7001,'Per Line'!$C$2:$C$7001,$B832))</f>
        <v/>
      </c>
      <c r="I832" s="5">
        <f>IF($M832="","",SUMIFS('Per Line'!$Y$2:$Y$7001,'Per Line'!$C$2:$C$7001,$B832))</f>
        <v/>
      </c>
      <c r="J832" s="5">
        <f>IF($M832="","",G832-H832)</f>
        <v/>
      </c>
      <c r="K832" s="5">
        <f>IF($M832="","",J832-I832)</f>
        <v/>
      </c>
      <c r="L832">
        <f>IF($M832="","",IFERROR(INDEX(Settings!$C$27:$C$36,MATCH(C832,Settings!$B$27:$B$36,0)),"Unassigned"))</f>
        <v/>
      </c>
      <c r="M832">
        <f>IF(ROWS($M$2:$M832)&lt;=MAX('Per Line'!$AF$2:$AF$7001),MATCH(ROWS($M$2:$M832),'Per Line'!$AF$2:$AF$7001,0),"")</f>
        <v/>
      </c>
      <c r="N832">
        <f>IF(L832="Above",COUNTIF($L$2:L832,"Above"),"")</f>
        <v/>
      </c>
      <c r="O832">
        <f>IF(L832="Below",COUNTIF($L$2:L832,"Below"),"")</f>
        <v/>
      </c>
    </row>
    <row r="833">
      <c r="A833">
        <f>IF($M833="","",INDEX('Per Line'!$B$2:$B$7001,$M833))</f>
        <v/>
      </c>
      <c r="B833">
        <f>IF($M833="","",INDEX('Per Line'!$C$2:$C$7001,$M833))</f>
        <v/>
      </c>
      <c r="C833">
        <f>IF($M833="","",INDEX('Per Line'!$A$2:$A$7001,$M833))</f>
        <v/>
      </c>
      <c r="F833">
        <f>IF($M833="","",INDEX('Per Line'!$U$2:$U$7001,$M833))</f>
        <v/>
      </c>
      <c r="G833" s="5">
        <f>IF($M833="","",SUMIFS('Per Line'!$W$2:$W$7001,'Per Line'!$C$2:$C$7001,$B833))</f>
        <v/>
      </c>
      <c r="H833" s="5">
        <f>IF($M833="","",SUMIFS('Per Line'!$X$2:$X$7001,'Per Line'!$C$2:$C$7001,$B833))</f>
        <v/>
      </c>
      <c r="I833" s="5">
        <f>IF($M833="","",SUMIFS('Per Line'!$Y$2:$Y$7001,'Per Line'!$C$2:$C$7001,$B833))</f>
        <v/>
      </c>
      <c r="J833" s="5">
        <f>IF($M833="","",G833-H833)</f>
        <v/>
      </c>
      <c r="K833" s="5">
        <f>IF($M833="","",J833-I833)</f>
        <v/>
      </c>
      <c r="L833">
        <f>IF($M833="","",IFERROR(INDEX(Settings!$C$27:$C$36,MATCH(C833,Settings!$B$27:$B$36,0)),"Unassigned"))</f>
        <v/>
      </c>
      <c r="M833">
        <f>IF(ROWS($M$2:$M833)&lt;=MAX('Per Line'!$AF$2:$AF$7001),MATCH(ROWS($M$2:$M833),'Per Line'!$AF$2:$AF$7001,0),"")</f>
        <v/>
      </c>
      <c r="N833">
        <f>IF(L833="Above",COUNTIF($L$2:L833,"Above"),"")</f>
        <v/>
      </c>
      <c r="O833">
        <f>IF(L833="Below",COUNTIF($L$2:L833,"Below"),"")</f>
        <v/>
      </c>
    </row>
    <row r="834">
      <c r="A834">
        <f>IF($M834="","",INDEX('Per Line'!$B$2:$B$7001,$M834))</f>
        <v/>
      </c>
      <c r="B834">
        <f>IF($M834="","",INDEX('Per Line'!$C$2:$C$7001,$M834))</f>
        <v/>
      </c>
      <c r="C834">
        <f>IF($M834="","",INDEX('Per Line'!$A$2:$A$7001,$M834))</f>
        <v/>
      </c>
      <c r="F834">
        <f>IF($M834="","",INDEX('Per Line'!$U$2:$U$7001,$M834))</f>
        <v/>
      </c>
      <c r="G834" s="5">
        <f>IF($M834="","",SUMIFS('Per Line'!$W$2:$W$7001,'Per Line'!$C$2:$C$7001,$B834))</f>
        <v/>
      </c>
      <c r="H834" s="5">
        <f>IF($M834="","",SUMIFS('Per Line'!$X$2:$X$7001,'Per Line'!$C$2:$C$7001,$B834))</f>
        <v/>
      </c>
      <c r="I834" s="5">
        <f>IF($M834="","",SUMIFS('Per Line'!$Y$2:$Y$7001,'Per Line'!$C$2:$C$7001,$B834))</f>
        <v/>
      </c>
      <c r="J834" s="5">
        <f>IF($M834="","",G834-H834)</f>
        <v/>
      </c>
      <c r="K834" s="5">
        <f>IF($M834="","",J834-I834)</f>
        <v/>
      </c>
      <c r="L834">
        <f>IF($M834="","",IFERROR(INDEX(Settings!$C$27:$C$36,MATCH(C834,Settings!$B$27:$B$36,0)),"Unassigned"))</f>
        <v/>
      </c>
      <c r="M834">
        <f>IF(ROWS($M$2:$M834)&lt;=MAX('Per Line'!$AF$2:$AF$7001),MATCH(ROWS($M$2:$M834),'Per Line'!$AF$2:$AF$7001,0),"")</f>
        <v/>
      </c>
      <c r="N834">
        <f>IF(L834="Above",COUNTIF($L$2:L834,"Above"),"")</f>
        <v/>
      </c>
      <c r="O834">
        <f>IF(L834="Below",COUNTIF($L$2:L834,"Below"),"")</f>
        <v/>
      </c>
    </row>
    <row r="835">
      <c r="A835">
        <f>IF($M835="","",INDEX('Per Line'!$B$2:$B$7001,$M835))</f>
        <v/>
      </c>
      <c r="B835">
        <f>IF($M835="","",INDEX('Per Line'!$C$2:$C$7001,$M835))</f>
        <v/>
      </c>
      <c r="C835">
        <f>IF($M835="","",INDEX('Per Line'!$A$2:$A$7001,$M835))</f>
        <v/>
      </c>
      <c r="F835">
        <f>IF($M835="","",INDEX('Per Line'!$U$2:$U$7001,$M835))</f>
        <v/>
      </c>
      <c r="G835" s="5">
        <f>IF($M835="","",SUMIFS('Per Line'!$W$2:$W$7001,'Per Line'!$C$2:$C$7001,$B835))</f>
        <v/>
      </c>
      <c r="H835" s="5">
        <f>IF($M835="","",SUMIFS('Per Line'!$X$2:$X$7001,'Per Line'!$C$2:$C$7001,$B835))</f>
        <v/>
      </c>
      <c r="I835" s="5">
        <f>IF($M835="","",SUMIFS('Per Line'!$Y$2:$Y$7001,'Per Line'!$C$2:$C$7001,$B835))</f>
        <v/>
      </c>
      <c r="J835" s="5">
        <f>IF($M835="","",G835-H835)</f>
        <v/>
      </c>
      <c r="K835" s="5">
        <f>IF($M835="","",J835-I835)</f>
        <v/>
      </c>
      <c r="L835">
        <f>IF($M835="","",IFERROR(INDEX(Settings!$C$27:$C$36,MATCH(C835,Settings!$B$27:$B$36,0)),"Unassigned"))</f>
        <v/>
      </c>
      <c r="M835">
        <f>IF(ROWS($M$2:$M835)&lt;=MAX('Per Line'!$AF$2:$AF$7001),MATCH(ROWS($M$2:$M835),'Per Line'!$AF$2:$AF$7001,0),"")</f>
        <v/>
      </c>
      <c r="N835">
        <f>IF(L835="Above",COUNTIF($L$2:L835,"Above"),"")</f>
        <v/>
      </c>
      <c r="O835">
        <f>IF(L835="Below",COUNTIF($L$2:L835,"Below"),"")</f>
        <v/>
      </c>
    </row>
    <row r="836">
      <c r="A836">
        <f>IF($M836="","",INDEX('Per Line'!$B$2:$B$7001,$M836))</f>
        <v/>
      </c>
      <c r="B836">
        <f>IF($M836="","",INDEX('Per Line'!$C$2:$C$7001,$M836))</f>
        <v/>
      </c>
      <c r="C836">
        <f>IF($M836="","",INDEX('Per Line'!$A$2:$A$7001,$M836))</f>
        <v/>
      </c>
      <c r="F836">
        <f>IF($M836="","",INDEX('Per Line'!$U$2:$U$7001,$M836))</f>
        <v/>
      </c>
      <c r="G836" s="5">
        <f>IF($M836="","",SUMIFS('Per Line'!$W$2:$W$7001,'Per Line'!$C$2:$C$7001,$B836))</f>
        <v/>
      </c>
      <c r="H836" s="5">
        <f>IF($M836="","",SUMIFS('Per Line'!$X$2:$X$7001,'Per Line'!$C$2:$C$7001,$B836))</f>
        <v/>
      </c>
      <c r="I836" s="5">
        <f>IF($M836="","",SUMIFS('Per Line'!$Y$2:$Y$7001,'Per Line'!$C$2:$C$7001,$B836))</f>
        <v/>
      </c>
      <c r="J836" s="5">
        <f>IF($M836="","",G836-H836)</f>
        <v/>
      </c>
      <c r="K836" s="5">
        <f>IF($M836="","",J836-I836)</f>
        <v/>
      </c>
      <c r="L836">
        <f>IF($M836="","",IFERROR(INDEX(Settings!$C$27:$C$36,MATCH(C836,Settings!$B$27:$B$36,0)),"Unassigned"))</f>
        <v/>
      </c>
      <c r="M836">
        <f>IF(ROWS($M$2:$M836)&lt;=MAX('Per Line'!$AF$2:$AF$7001),MATCH(ROWS($M$2:$M836),'Per Line'!$AF$2:$AF$7001,0),"")</f>
        <v/>
      </c>
      <c r="N836">
        <f>IF(L836="Above",COUNTIF($L$2:L836,"Above"),"")</f>
        <v/>
      </c>
      <c r="O836">
        <f>IF(L836="Below",COUNTIF($L$2:L836,"Below"),"")</f>
        <v/>
      </c>
    </row>
    <row r="837">
      <c r="A837">
        <f>IF($M837="","",INDEX('Per Line'!$B$2:$B$7001,$M837))</f>
        <v/>
      </c>
      <c r="B837">
        <f>IF($M837="","",INDEX('Per Line'!$C$2:$C$7001,$M837))</f>
        <v/>
      </c>
      <c r="C837">
        <f>IF($M837="","",INDEX('Per Line'!$A$2:$A$7001,$M837))</f>
        <v/>
      </c>
      <c r="F837">
        <f>IF($M837="","",INDEX('Per Line'!$U$2:$U$7001,$M837))</f>
        <v/>
      </c>
      <c r="G837" s="5">
        <f>IF($M837="","",SUMIFS('Per Line'!$W$2:$W$7001,'Per Line'!$C$2:$C$7001,$B837))</f>
        <v/>
      </c>
      <c r="H837" s="5">
        <f>IF($M837="","",SUMIFS('Per Line'!$X$2:$X$7001,'Per Line'!$C$2:$C$7001,$B837))</f>
        <v/>
      </c>
      <c r="I837" s="5">
        <f>IF($M837="","",SUMIFS('Per Line'!$Y$2:$Y$7001,'Per Line'!$C$2:$C$7001,$B837))</f>
        <v/>
      </c>
      <c r="J837" s="5">
        <f>IF($M837="","",G837-H837)</f>
        <v/>
      </c>
      <c r="K837" s="5">
        <f>IF($M837="","",J837-I837)</f>
        <v/>
      </c>
      <c r="L837">
        <f>IF($M837="","",IFERROR(INDEX(Settings!$C$27:$C$36,MATCH(C837,Settings!$B$27:$B$36,0)),"Unassigned"))</f>
        <v/>
      </c>
      <c r="M837">
        <f>IF(ROWS($M$2:$M837)&lt;=MAX('Per Line'!$AF$2:$AF$7001),MATCH(ROWS($M$2:$M837),'Per Line'!$AF$2:$AF$7001,0),"")</f>
        <v/>
      </c>
      <c r="N837">
        <f>IF(L837="Above",COUNTIF($L$2:L837,"Above"),"")</f>
        <v/>
      </c>
      <c r="O837">
        <f>IF(L837="Below",COUNTIF($L$2:L837,"Below"),"")</f>
        <v/>
      </c>
    </row>
    <row r="838">
      <c r="A838">
        <f>IF($M838="","",INDEX('Per Line'!$B$2:$B$7001,$M838))</f>
        <v/>
      </c>
      <c r="B838">
        <f>IF($M838="","",INDEX('Per Line'!$C$2:$C$7001,$M838))</f>
        <v/>
      </c>
      <c r="C838">
        <f>IF($M838="","",INDEX('Per Line'!$A$2:$A$7001,$M838))</f>
        <v/>
      </c>
      <c r="F838">
        <f>IF($M838="","",INDEX('Per Line'!$U$2:$U$7001,$M838))</f>
        <v/>
      </c>
      <c r="G838" s="5">
        <f>IF($M838="","",SUMIFS('Per Line'!$W$2:$W$7001,'Per Line'!$C$2:$C$7001,$B838))</f>
        <v/>
      </c>
      <c r="H838" s="5">
        <f>IF($M838="","",SUMIFS('Per Line'!$X$2:$X$7001,'Per Line'!$C$2:$C$7001,$B838))</f>
        <v/>
      </c>
      <c r="I838" s="5">
        <f>IF($M838="","",SUMIFS('Per Line'!$Y$2:$Y$7001,'Per Line'!$C$2:$C$7001,$B838))</f>
        <v/>
      </c>
      <c r="J838" s="5">
        <f>IF($M838="","",G838-H838)</f>
        <v/>
      </c>
      <c r="K838" s="5">
        <f>IF($M838="","",J838-I838)</f>
        <v/>
      </c>
      <c r="L838">
        <f>IF($M838="","",IFERROR(INDEX(Settings!$C$27:$C$36,MATCH(C838,Settings!$B$27:$B$36,0)),"Unassigned"))</f>
        <v/>
      </c>
      <c r="M838">
        <f>IF(ROWS($M$2:$M838)&lt;=MAX('Per Line'!$AF$2:$AF$7001),MATCH(ROWS($M$2:$M838),'Per Line'!$AF$2:$AF$7001,0),"")</f>
        <v/>
      </c>
      <c r="N838">
        <f>IF(L838="Above",COUNTIF($L$2:L838,"Above"),"")</f>
        <v/>
      </c>
      <c r="O838">
        <f>IF(L838="Below",COUNTIF($L$2:L838,"Below"),"")</f>
        <v/>
      </c>
    </row>
    <row r="839">
      <c r="A839">
        <f>IF($M839="","",INDEX('Per Line'!$B$2:$B$7001,$M839))</f>
        <v/>
      </c>
      <c r="B839">
        <f>IF($M839="","",INDEX('Per Line'!$C$2:$C$7001,$M839))</f>
        <v/>
      </c>
      <c r="C839">
        <f>IF($M839="","",INDEX('Per Line'!$A$2:$A$7001,$M839))</f>
        <v/>
      </c>
      <c r="F839">
        <f>IF($M839="","",INDEX('Per Line'!$U$2:$U$7001,$M839))</f>
        <v/>
      </c>
      <c r="G839" s="5">
        <f>IF($M839="","",SUMIFS('Per Line'!$W$2:$W$7001,'Per Line'!$C$2:$C$7001,$B839))</f>
        <v/>
      </c>
      <c r="H839" s="5">
        <f>IF($M839="","",SUMIFS('Per Line'!$X$2:$X$7001,'Per Line'!$C$2:$C$7001,$B839))</f>
        <v/>
      </c>
      <c r="I839" s="5">
        <f>IF($M839="","",SUMIFS('Per Line'!$Y$2:$Y$7001,'Per Line'!$C$2:$C$7001,$B839))</f>
        <v/>
      </c>
      <c r="J839" s="5">
        <f>IF($M839="","",G839-H839)</f>
        <v/>
      </c>
      <c r="K839" s="5">
        <f>IF($M839="","",J839-I839)</f>
        <v/>
      </c>
      <c r="L839">
        <f>IF($M839="","",IFERROR(INDEX(Settings!$C$27:$C$36,MATCH(C839,Settings!$B$27:$B$36,0)),"Unassigned"))</f>
        <v/>
      </c>
      <c r="M839">
        <f>IF(ROWS($M$2:$M839)&lt;=MAX('Per Line'!$AF$2:$AF$7001),MATCH(ROWS($M$2:$M839),'Per Line'!$AF$2:$AF$7001,0),"")</f>
        <v/>
      </c>
      <c r="N839">
        <f>IF(L839="Above",COUNTIF($L$2:L839,"Above"),"")</f>
        <v/>
      </c>
      <c r="O839">
        <f>IF(L839="Below",COUNTIF($L$2:L839,"Below"),"")</f>
        <v/>
      </c>
    </row>
    <row r="840">
      <c r="A840">
        <f>IF($M840="","",INDEX('Per Line'!$B$2:$B$7001,$M840))</f>
        <v/>
      </c>
      <c r="B840">
        <f>IF($M840="","",INDEX('Per Line'!$C$2:$C$7001,$M840))</f>
        <v/>
      </c>
      <c r="C840">
        <f>IF($M840="","",INDEX('Per Line'!$A$2:$A$7001,$M840))</f>
        <v/>
      </c>
      <c r="F840">
        <f>IF($M840="","",INDEX('Per Line'!$U$2:$U$7001,$M840))</f>
        <v/>
      </c>
      <c r="G840" s="5">
        <f>IF($M840="","",SUMIFS('Per Line'!$W$2:$W$7001,'Per Line'!$C$2:$C$7001,$B840))</f>
        <v/>
      </c>
      <c r="H840" s="5">
        <f>IF($M840="","",SUMIFS('Per Line'!$X$2:$X$7001,'Per Line'!$C$2:$C$7001,$B840))</f>
        <v/>
      </c>
      <c r="I840" s="5">
        <f>IF($M840="","",SUMIFS('Per Line'!$Y$2:$Y$7001,'Per Line'!$C$2:$C$7001,$B840))</f>
        <v/>
      </c>
      <c r="J840" s="5">
        <f>IF($M840="","",G840-H840)</f>
        <v/>
      </c>
      <c r="K840" s="5">
        <f>IF($M840="","",J840-I840)</f>
        <v/>
      </c>
      <c r="L840">
        <f>IF($M840="","",IFERROR(INDEX(Settings!$C$27:$C$36,MATCH(C840,Settings!$B$27:$B$36,0)),"Unassigned"))</f>
        <v/>
      </c>
      <c r="M840">
        <f>IF(ROWS($M$2:$M840)&lt;=MAX('Per Line'!$AF$2:$AF$7001),MATCH(ROWS($M$2:$M840),'Per Line'!$AF$2:$AF$7001,0),"")</f>
        <v/>
      </c>
      <c r="N840">
        <f>IF(L840="Above",COUNTIF($L$2:L840,"Above"),"")</f>
        <v/>
      </c>
      <c r="O840">
        <f>IF(L840="Below",COUNTIF($L$2:L840,"Below"),"")</f>
        <v/>
      </c>
    </row>
    <row r="841">
      <c r="A841">
        <f>IF($M841="","",INDEX('Per Line'!$B$2:$B$7001,$M841))</f>
        <v/>
      </c>
      <c r="B841">
        <f>IF($M841="","",INDEX('Per Line'!$C$2:$C$7001,$M841))</f>
        <v/>
      </c>
      <c r="C841">
        <f>IF($M841="","",INDEX('Per Line'!$A$2:$A$7001,$M841))</f>
        <v/>
      </c>
      <c r="F841">
        <f>IF($M841="","",INDEX('Per Line'!$U$2:$U$7001,$M841))</f>
        <v/>
      </c>
      <c r="G841" s="5">
        <f>IF($M841="","",SUMIFS('Per Line'!$W$2:$W$7001,'Per Line'!$C$2:$C$7001,$B841))</f>
        <v/>
      </c>
      <c r="H841" s="5">
        <f>IF($M841="","",SUMIFS('Per Line'!$X$2:$X$7001,'Per Line'!$C$2:$C$7001,$B841))</f>
        <v/>
      </c>
      <c r="I841" s="5">
        <f>IF($M841="","",SUMIFS('Per Line'!$Y$2:$Y$7001,'Per Line'!$C$2:$C$7001,$B841))</f>
        <v/>
      </c>
      <c r="J841" s="5">
        <f>IF($M841="","",G841-H841)</f>
        <v/>
      </c>
      <c r="K841" s="5">
        <f>IF($M841="","",J841-I841)</f>
        <v/>
      </c>
      <c r="L841">
        <f>IF($M841="","",IFERROR(INDEX(Settings!$C$27:$C$36,MATCH(C841,Settings!$B$27:$B$36,0)),"Unassigned"))</f>
        <v/>
      </c>
      <c r="M841">
        <f>IF(ROWS($M$2:$M841)&lt;=MAX('Per Line'!$AF$2:$AF$7001),MATCH(ROWS($M$2:$M841),'Per Line'!$AF$2:$AF$7001,0),"")</f>
        <v/>
      </c>
      <c r="N841">
        <f>IF(L841="Above",COUNTIF($L$2:L841,"Above"),"")</f>
        <v/>
      </c>
      <c r="O841">
        <f>IF(L841="Below",COUNTIF($L$2:L841,"Below"),"")</f>
        <v/>
      </c>
    </row>
    <row r="842">
      <c r="A842">
        <f>IF($M842="","",INDEX('Per Line'!$B$2:$B$7001,$M842))</f>
        <v/>
      </c>
      <c r="B842">
        <f>IF($M842="","",INDEX('Per Line'!$C$2:$C$7001,$M842))</f>
        <v/>
      </c>
      <c r="C842">
        <f>IF($M842="","",INDEX('Per Line'!$A$2:$A$7001,$M842))</f>
        <v/>
      </c>
      <c r="F842">
        <f>IF($M842="","",INDEX('Per Line'!$U$2:$U$7001,$M842))</f>
        <v/>
      </c>
      <c r="G842" s="5">
        <f>IF($M842="","",SUMIFS('Per Line'!$W$2:$W$7001,'Per Line'!$C$2:$C$7001,$B842))</f>
        <v/>
      </c>
      <c r="H842" s="5">
        <f>IF($M842="","",SUMIFS('Per Line'!$X$2:$X$7001,'Per Line'!$C$2:$C$7001,$B842))</f>
        <v/>
      </c>
      <c r="I842" s="5">
        <f>IF($M842="","",SUMIFS('Per Line'!$Y$2:$Y$7001,'Per Line'!$C$2:$C$7001,$B842))</f>
        <v/>
      </c>
      <c r="J842" s="5">
        <f>IF($M842="","",G842-H842)</f>
        <v/>
      </c>
      <c r="K842" s="5">
        <f>IF($M842="","",J842-I842)</f>
        <v/>
      </c>
      <c r="L842">
        <f>IF($M842="","",IFERROR(INDEX(Settings!$C$27:$C$36,MATCH(C842,Settings!$B$27:$B$36,0)),"Unassigned"))</f>
        <v/>
      </c>
      <c r="M842">
        <f>IF(ROWS($M$2:$M842)&lt;=MAX('Per Line'!$AF$2:$AF$7001),MATCH(ROWS($M$2:$M842),'Per Line'!$AF$2:$AF$7001,0),"")</f>
        <v/>
      </c>
      <c r="N842">
        <f>IF(L842="Above",COUNTIF($L$2:L842,"Above"),"")</f>
        <v/>
      </c>
      <c r="O842">
        <f>IF(L842="Below",COUNTIF($L$2:L842,"Below"),"")</f>
        <v/>
      </c>
    </row>
    <row r="843">
      <c r="A843">
        <f>IF($M843="","",INDEX('Per Line'!$B$2:$B$7001,$M843))</f>
        <v/>
      </c>
      <c r="B843">
        <f>IF($M843="","",INDEX('Per Line'!$C$2:$C$7001,$M843))</f>
        <v/>
      </c>
      <c r="C843">
        <f>IF($M843="","",INDEX('Per Line'!$A$2:$A$7001,$M843))</f>
        <v/>
      </c>
      <c r="F843">
        <f>IF($M843="","",INDEX('Per Line'!$U$2:$U$7001,$M843))</f>
        <v/>
      </c>
      <c r="G843" s="5">
        <f>IF($M843="","",SUMIFS('Per Line'!$W$2:$W$7001,'Per Line'!$C$2:$C$7001,$B843))</f>
        <v/>
      </c>
      <c r="H843" s="5">
        <f>IF($M843="","",SUMIFS('Per Line'!$X$2:$X$7001,'Per Line'!$C$2:$C$7001,$B843))</f>
        <v/>
      </c>
      <c r="I843" s="5">
        <f>IF($M843="","",SUMIFS('Per Line'!$Y$2:$Y$7001,'Per Line'!$C$2:$C$7001,$B843))</f>
        <v/>
      </c>
      <c r="J843" s="5">
        <f>IF($M843="","",G843-H843)</f>
        <v/>
      </c>
      <c r="K843" s="5">
        <f>IF($M843="","",J843-I843)</f>
        <v/>
      </c>
      <c r="L843">
        <f>IF($M843="","",IFERROR(INDEX(Settings!$C$27:$C$36,MATCH(C843,Settings!$B$27:$B$36,0)),"Unassigned"))</f>
        <v/>
      </c>
      <c r="M843">
        <f>IF(ROWS($M$2:$M843)&lt;=MAX('Per Line'!$AF$2:$AF$7001),MATCH(ROWS($M$2:$M843),'Per Line'!$AF$2:$AF$7001,0),"")</f>
        <v/>
      </c>
      <c r="N843">
        <f>IF(L843="Above",COUNTIF($L$2:L843,"Above"),"")</f>
        <v/>
      </c>
      <c r="O843">
        <f>IF(L843="Below",COUNTIF($L$2:L843,"Below"),"")</f>
        <v/>
      </c>
    </row>
    <row r="844">
      <c r="A844">
        <f>IF($M844="","",INDEX('Per Line'!$B$2:$B$7001,$M844))</f>
        <v/>
      </c>
      <c r="B844">
        <f>IF($M844="","",INDEX('Per Line'!$C$2:$C$7001,$M844))</f>
        <v/>
      </c>
      <c r="C844">
        <f>IF($M844="","",INDEX('Per Line'!$A$2:$A$7001,$M844))</f>
        <v/>
      </c>
      <c r="F844">
        <f>IF($M844="","",INDEX('Per Line'!$U$2:$U$7001,$M844))</f>
        <v/>
      </c>
      <c r="G844" s="5">
        <f>IF($M844="","",SUMIFS('Per Line'!$W$2:$W$7001,'Per Line'!$C$2:$C$7001,$B844))</f>
        <v/>
      </c>
      <c r="H844" s="5">
        <f>IF($M844="","",SUMIFS('Per Line'!$X$2:$X$7001,'Per Line'!$C$2:$C$7001,$B844))</f>
        <v/>
      </c>
      <c r="I844" s="5">
        <f>IF($M844="","",SUMIFS('Per Line'!$Y$2:$Y$7001,'Per Line'!$C$2:$C$7001,$B844))</f>
        <v/>
      </c>
      <c r="J844" s="5">
        <f>IF($M844="","",G844-H844)</f>
        <v/>
      </c>
      <c r="K844" s="5">
        <f>IF($M844="","",J844-I844)</f>
        <v/>
      </c>
      <c r="L844">
        <f>IF($M844="","",IFERROR(INDEX(Settings!$C$27:$C$36,MATCH(C844,Settings!$B$27:$B$36,0)),"Unassigned"))</f>
        <v/>
      </c>
      <c r="M844">
        <f>IF(ROWS($M$2:$M844)&lt;=MAX('Per Line'!$AF$2:$AF$7001),MATCH(ROWS($M$2:$M844),'Per Line'!$AF$2:$AF$7001,0),"")</f>
        <v/>
      </c>
      <c r="N844">
        <f>IF(L844="Above",COUNTIF($L$2:L844,"Above"),"")</f>
        <v/>
      </c>
      <c r="O844">
        <f>IF(L844="Below",COUNTIF($L$2:L844,"Below"),"")</f>
        <v/>
      </c>
    </row>
    <row r="845">
      <c r="A845">
        <f>IF($M845="","",INDEX('Per Line'!$B$2:$B$7001,$M845))</f>
        <v/>
      </c>
      <c r="B845">
        <f>IF($M845="","",INDEX('Per Line'!$C$2:$C$7001,$M845))</f>
        <v/>
      </c>
      <c r="C845">
        <f>IF($M845="","",INDEX('Per Line'!$A$2:$A$7001,$M845))</f>
        <v/>
      </c>
      <c r="F845">
        <f>IF($M845="","",INDEX('Per Line'!$U$2:$U$7001,$M845))</f>
        <v/>
      </c>
      <c r="G845" s="5">
        <f>IF($M845="","",SUMIFS('Per Line'!$W$2:$W$7001,'Per Line'!$C$2:$C$7001,$B845))</f>
        <v/>
      </c>
      <c r="H845" s="5">
        <f>IF($M845="","",SUMIFS('Per Line'!$X$2:$X$7001,'Per Line'!$C$2:$C$7001,$B845))</f>
        <v/>
      </c>
      <c r="I845" s="5">
        <f>IF($M845="","",SUMIFS('Per Line'!$Y$2:$Y$7001,'Per Line'!$C$2:$C$7001,$B845))</f>
        <v/>
      </c>
      <c r="J845" s="5">
        <f>IF($M845="","",G845-H845)</f>
        <v/>
      </c>
      <c r="K845" s="5">
        <f>IF($M845="","",J845-I845)</f>
        <v/>
      </c>
      <c r="L845">
        <f>IF($M845="","",IFERROR(INDEX(Settings!$C$27:$C$36,MATCH(C845,Settings!$B$27:$B$36,0)),"Unassigned"))</f>
        <v/>
      </c>
      <c r="M845">
        <f>IF(ROWS($M$2:$M845)&lt;=MAX('Per Line'!$AF$2:$AF$7001),MATCH(ROWS($M$2:$M845),'Per Line'!$AF$2:$AF$7001,0),"")</f>
        <v/>
      </c>
      <c r="N845">
        <f>IF(L845="Above",COUNTIF($L$2:L845,"Above"),"")</f>
        <v/>
      </c>
      <c r="O845">
        <f>IF(L845="Below",COUNTIF($L$2:L845,"Below"),"")</f>
        <v/>
      </c>
    </row>
    <row r="846">
      <c r="A846">
        <f>IF($M846="","",INDEX('Per Line'!$B$2:$B$7001,$M846))</f>
        <v/>
      </c>
      <c r="B846">
        <f>IF($M846="","",INDEX('Per Line'!$C$2:$C$7001,$M846))</f>
        <v/>
      </c>
      <c r="C846">
        <f>IF($M846="","",INDEX('Per Line'!$A$2:$A$7001,$M846))</f>
        <v/>
      </c>
      <c r="F846">
        <f>IF($M846="","",INDEX('Per Line'!$U$2:$U$7001,$M846))</f>
        <v/>
      </c>
      <c r="G846" s="5">
        <f>IF($M846="","",SUMIFS('Per Line'!$W$2:$W$7001,'Per Line'!$C$2:$C$7001,$B846))</f>
        <v/>
      </c>
      <c r="H846" s="5">
        <f>IF($M846="","",SUMIFS('Per Line'!$X$2:$X$7001,'Per Line'!$C$2:$C$7001,$B846))</f>
        <v/>
      </c>
      <c r="I846" s="5">
        <f>IF($M846="","",SUMIFS('Per Line'!$Y$2:$Y$7001,'Per Line'!$C$2:$C$7001,$B846))</f>
        <v/>
      </c>
      <c r="J846" s="5">
        <f>IF($M846="","",G846-H846)</f>
        <v/>
      </c>
      <c r="K846" s="5">
        <f>IF($M846="","",J846-I846)</f>
        <v/>
      </c>
      <c r="L846">
        <f>IF($M846="","",IFERROR(INDEX(Settings!$C$27:$C$36,MATCH(C846,Settings!$B$27:$B$36,0)),"Unassigned"))</f>
        <v/>
      </c>
      <c r="M846">
        <f>IF(ROWS($M$2:$M846)&lt;=MAX('Per Line'!$AF$2:$AF$7001),MATCH(ROWS($M$2:$M846),'Per Line'!$AF$2:$AF$7001,0),"")</f>
        <v/>
      </c>
      <c r="N846">
        <f>IF(L846="Above",COUNTIF($L$2:L846,"Above"),"")</f>
        <v/>
      </c>
      <c r="O846">
        <f>IF(L846="Below",COUNTIF($L$2:L846,"Below"),"")</f>
        <v/>
      </c>
    </row>
    <row r="847">
      <c r="A847">
        <f>IF($M847="","",INDEX('Per Line'!$B$2:$B$7001,$M847))</f>
        <v/>
      </c>
      <c r="B847">
        <f>IF($M847="","",INDEX('Per Line'!$C$2:$C$7001,$M847))</f>
        <v/>
      </c>
      <c r="C847">
        <f>IF($M847="","",INDEX('Per Line'!$A$2:$A$7001,$M847))</f>
        <v/>
      </c>
      <c r="F847">
        <f>IF($M847="","",INDEX('Per Line'!$U$2:$U$7001,$M847))</f>
        <v/>
      </c>
      <c r="G847" s="5">
        <f>IF($M847="","",SUMIFS('Per Line'!$W$2:$W$7001,'Per Line'!$C$2:$C$7001,$B847))</f>
        <v/>
      </c>
      <c r="H847" s="5">
        <f>IF($M847="","",SUMIFS('Per Line'!$X$2:$X$7001,'Per Line'!$C$2:$C$7001,$B847))</f>
        <v/>
      </c>
      <c r="I847" s="5">
        <f>IF($M847="","",SUMIFS('Per Line'!$Y$2:$Y$7001,'Per Line'!$C$2:$C$7001,$B847))</f>
        <v/>
      </c>
      <c r="J847" s="5">
        <f>IF($M847="","",G847-H847)</f>
        <v/>
      </c>
      <c r="K847" s="5">
        <f>IF($M847="","",J847-I847)</f>
        <v/>
      </c>
      <c r="L847">
        <f>IF($M847="","",IFERROR(INDEX(Settings!$C$27:$C$36,MATCH(C847,Settings!$B$27:$B$36,0)),"Unassigned"))</f>
        <v/>
      </c>
      <c r="M847">
        <f>IF(ROWS($M$2:$M847)&lt;=MAX('Per Line'!$AF$2:$AF$7001),MATCH(ROWS($M$2:$M847),'Per Line'!$AF$2:$AF$7001,0),"")</f>
        <v/>
      </c>
      <c r="N847">
        <f>IF(L847="Above",COUNTIF($L$2:L847,"Above"),"")</f>
        <v/>
      </c>
      <c r="O847">
        <f>IF(L847="Below",COUNTIF($L$2:L847,"Below"),"")</f>
        <v/>
      </c>
    </row>
    <row r="848">
      <c r="A848">
        <f>IF($M848="","",INDEX('Per Line'!$B$2:$B$7001,$M848))</f>
        <v/>
      </c>
      <c r="B848">
        <f>IF($M848="","",INDEX('Per Line'!$C$2:$C$7001,$M848))</f>
        <v/>
      </c>
      <c r="C848">
        <f>IF($M848="","",INDEX('Per Line'!$A$2:$A$7001,$M848))</f>
        <v/>
      </c>
      <c r="F848">
        <f>IF($M848="","",INDEX('Per Line'!$U$2:$U$7001,$M848))</f>
        <v/>
      </c>
      <c r="G848" s="5">
        <f>IF($M848="","",SUMIFS('Per Line'!$W$2:$W$7001,'Per Line'!$C$2:$C$7001,$B848))</f>
        <v/>
      </c>
      <c r="H848" s="5">
        <f>IF($M848="","",SUMIFS('Per Line'!$X$2:$X$7001,'Per Line'!$C$2:$C$7001,$B848))</f>
        <v/>
      </c>
      <c r="I848" s="5">
        <f>IF($M848="","",SUMIFS('Per Line'!$Y$2:$Y$7001,'Per Line'!$C$2:$C$7001,$B848))</f>
        <v/>
      </c>
      <c r="J848" s="5">
        <f>IF($M848="","",G848-H848)</f>
        <v/>
      </c>
      <c r="K848" s="5">
        <f>IF($M848="","",J848-I848)</f>
        <v/>
      </c>
      <c r="L848">
        <f>IF($M848="","",IFERROR(INDEX(Settings!$C$27:$C$36,MATCH(C848,Settings!$B$27:$B$36,0)),"Unassigned"))</f>
        <v/>
      </c>
      <c r="M848">
        <f>IF(ROWS($M$2:$M848)&lt;=MAX('Per Line'!$AF$2:$AF$7001),MATCH(ROWS($M$2:$M848),'Per Line'!$AF$2:$AF$7001,0),"")</f>
        <v/>
      </c>
      <c r="N848">
        <f>IF(L848="Above",COUNTIF($L$2:L848,"Above"),"")</f>
        <v/>
      </c>
      <c r="O848">
        <f>IF(L848="Below",COUNTIF($L$2:L848,"Below"),"")</f>
        <v/>
      </c>
    </row>
    <row r="849">
      <c r="A849">
        <f>IF($M849="","",INDEX('Per Line'!$B$2:$B$7001,$M849))</f>
        <v/>
      </c>
      <c r="B849">
        <f>IF($M849="","",INDEX('Per Line'!$C$2:$C$7001,$M849))</f>
        <v/>
      </c>
      <c r="C849">
        <f>IF($M849="","",INDEX('Per Line'!$A$2:$A$7001,$M849))</f>
        <v/>
      </c>
      <c r="F849">
        <f>IF($M849="","",INDEX('Per Line'!$U$2:$U$7001,$M849))</f>
        <v/>
      </c>
      <c r="G849" s="5">
        <f>IF($M849="","",SUMIFS('Per Line'!$W$2:$W$7001,'Per Line'!$C$2:$C$7001,$B849))</f>
        <v/>
      </c>
      <c r="H849" s="5">
        <f>IF($M849="","",SUMIFS('Per Line'!$X$2:$X$7001,'Per Line'!$C$2:$C$7001,$B849))</f>
        <v/>
      </c>
      <c r="I849" s="5">
        <f>IF($M849="","",SUMIFS('Per Line'!$Y$2:$Y$7001,'Per Line'!$C$2:$C$7001,$B849))</f>
        <v/>
      </c>
      <c r="J849" s="5">
        <f>IF($M849="","",G849-H849)</f>
        <v/>
      </c>
      <c r="K849" s="5">
        <f>IF($M849="","",J849-I849)</f>
        <v/>
      </c>
      <c r="L849">
        <f>IF($M849="","",IFERROR(INDEX(Settings!$C$27:$C$36,MATCH(C849,Settings!$B$27:$B$36,0)),"Unassigned"))</f>
        <v/>
      </c>
      <c r="M849">
        <f>IF(ROWS($M$2:$M849)&lt;=MAX('Per Line'!$AF$2:$AF$7001),MATCH(ROWS($M$2:$M849),'Per Line'!$AF$2:$AF$7001,0),"")</f>
        <v/>
      </c>
      <c r="N849">
        <f>IF(L849="Above",COUNTIF($L$2:L849,"Above"),"")</f>
        <v/>
      </c>
      <c r="O849">
        <f>IF(L849="Below",COUNTIF($L$2:L849,"Below"),"")</f>
        <v/>
      </c>
    </row>
    <row r="850">
      <c r="A850">
        <f>IF($M850="","",INDEX('Per Line'!$B$2:$B$7001,$M850))</f>
        <v/>
      </c>
      <c r="B850">
        <f>IF($M850="","",INDEX('Per Line'!$C$2:$C$7001,$M850))</f>
        <v/>
      </c>
      <c r="C850">
        <f>IF($M850="","",INDEX('Per Line'!$A$2:$A$7001,$M850))</f>
        <v/>
      </c>
      <c r="F850">
        <f>IF($M850="","",INDEX('Per Line'!$U$2:$U$7001,$M850))</f>
        <v/>
      </c>
      <c r="G850" s="5">
        <f>IF($M850="","",SUMIFS('Per Line'!$W$2:$W$7001,'Per Line'!$C$2:$C$7001,$B850))</f>
        <v/>
      </c>
      <c r="H850" s="5">
        <f>IF($M850="","",SUMIFS('Per Line'!$X$2:$X$7001,'Per Line'!$C$2:$C$7001,$B850))</f>
        <v/>
      </c>
      <c r="I850" s="5">
        <f>IF($M850="","",SUMIFS('Per Line'!$Y$2:$Y$7001,'Per Line'!$C$2:$C$7001,$B850))</f>
        <v/>
      </c>
      <c r="J850" s="5">
        <f>IF($M850="","",G850-H850)</f>
        <v/>
      </c>
      <c r="K850" s="5">
        <f>IF($M850="","",J850-I850)</f>
        <v/>
      </c>
      <c r="L850">
        <f>IF($M850="","",IFERROR(INDEX(Settings!$C$27:$C$36,MATCH(C850,Settings!$B$27:$B$36,0)),"Unassigned"))</f>
        <v/>
      </c>
      <c r="M850">
        <f>IF(ROWS($M$2:$M850)&lt;=MAX('Per Line'!$AF$2:$AF$7001),MATCH(ROWS($M$2:$M850),'Per Line'!$AF$2:$AF$7001,0),"")</f>
        <v/>
      </c>
      <c r="N850">
        <f>IF(L850="Above",COUNTIF($L$2:L850,"Above"),"")</f>
        <v/>
      </c>
      <c r="O850">
        <f>IF(L850="Below",COUNTIF($L$2:L850,"Below"),"")</f>
        <v/>
      </c>
    </row>
    <row r="851">
      <c r="A851">
        <f>IF($M851="","",INDEX('Per Line'!$B$2:$B$7001,$M851))</f>
        <v/>
      </c>
      <c r="B851">
        <f>IF($M851="","",INDEX('Per Line'!$C$2:$C$7001,$M851))</f>
        <v/>
      </c>
      <c r="C851">
        <f>IF($M851="","",INDEX('Per Line'!$A$2:$A$7001,$M851))</f>
        <v/>
      </c>
      <c r="F851">
        <f>IF($M851="","",INDEX('Per Line'!$U$2:$U$7001,$M851))</f>
        <v/>
      </c>
      <c r="G851" s="5">
        <f>IF($M851="","",SUMIFS('Per Line'!$W$2:$W$7001,'Per Line'!$C$2:$C$7001,$B851))</f>
        <v/>
      </c>
      <c r="H851" s="5">
        <f>IF($M851="","",SUMIFS('Per Line'!$X$2:$X$7001,'Per Line'!$C$2:$C$7001,$B851))</f>
        <v/>
      </c>
      <c r="I851" s="5">
        <f>IF($M851="","",SUMIFS('Per Line'!$Y$2:$Y$7001,'Per Line'!$C$2:$C$7001,$B851))</f>
        <v/>
      </c>
      <c r="J851" s="5">
        <f>IF($M851="","",G851-H851)</f>
        <v/>
      </c>
      <c r="K851" s="5">
        <f>IF($M851="","",J851-I851)</f>
        <v/>
      </c>
      <c r="L851">
        <f>IF($M851="","",IFERROR(INDEX(Settings!$C$27:$C$36,MATCH(C851,Settings!$B$27:$B$36,0)),"Unassigned"))</f>
        <v/>
      </c>
      <c r="M851">
        <f>IF(ROWS($M$2:$M851)&lt;=MAX('Per Line'!$AF$2:$AF$7001),MATCH(ROWS($M$2:$M851),'Per Line'!$AF$2:$AF$7001,0),"")</f>
        <v/>
      </c>
      <c r="N851">
        <f>IF(L851="Above",COUNTIF($L$2:L851,"Above"),"")</f>
        <v/>
      </c>
      <c r="O851">
        <f>IF(L851="Below",COUNTIF($L$2:L851,"Below"),"")</f>
        <v/>
      </c>
    </row>
    <row r="852">
      <c r="A852">
        <f>IF($M852="","",INDEX('Per Line'!$B$2:$B$7001,$M852))</f>
        <v/>
      </c>
      <c r="B852">
        <f>IF($M852="","",INDEX('Per Line'!$C$2:$C$7001,$M852))</f>
        <v/>
      </c>
      <c r="C852">
        <f>IF($M852="","",INDEX('Per Line'!$A$2:$A$7001,$M852))</f>
        <v/>
      </c>
      <c r="F852">
        <f>IF($M852="","",INDEX('Per Line'!$U$2:$U$7001,$M852))</f>
        <v/>
      </c>
      <c r="G852" s="5">
        <f>IF($M852="","",SUMIFS('Per Line'!$W$2:$W$7001,'Per Line'!$C$2:$C$7001,$B852))</f>
        <v/>
      </c>
      <c r="H852" s="5">
        <f>IF($M852="","",SUMIFS('Per Line'!$X$2:$X$7001,'Per Line'!$C$2:$C$7001,$B852))</f>
        <v/>
      </c>
      <c r="I852" s="5">
        <f>IF($M852="","",SUMIFS('Per Line'!$Y$2:$Y$7001,'Per Line'!$C$2:$C$7001,$B852))</f>
        <v/>
      </c>
      <c r="J852" s="5">
        <f>IF($M852="","",G852-H852)</f>
        <v/>
      </c>
      <c r="K852" s="5">
        <f>IF($M852="","",J852-I852)</f>
        <v/>
      </c>
      <c r="L852">
        <f>IF($M852="","",IFERROR(INDEX(Settings!$C$27:$C$36,MATCH(C852,Settings!$B$27:$B$36,0)),"Unassigned"))</f>
        <v/>
      </c>
      <c r="M852">
        <f>IF(ROWS($M$2:$M852)&lt;=MAX('Per Line'!$AF$2:$AF$7001),MATCH(ROWS($M$2:$M852),'Per Line'!$AF$2:$AF$7001,0),"")</f>
        <v/>
      </c>
      <c r="N852">
        <f>IF(L852="Above",COUNTIF($L$2:L852,"Above"),"")</f>
        <v/>
      </c>
      <c r="O852">
        <f>IF(L852="Below",COUNTIF($L$2:L852,"Below"),"")</f>
        <v/>
      </c>
    </row>
    <row r="853">
      <c r="A853">
        <f>IF($M853="","",INDEX('Per Line'!$B$2:$B$7001,$M853))</f>
        <v/>
      </c>
      <c r="B853">
        <f>IF($M853="","",INDEX('Per Line'!$C$2:$C$7001,$M853))</f>
        <v/>
      </c>
      <c r="C853">
        <f>IF($M853="","",INDEX('Per Line'!$A$2:$A$7001,$M853))</f>
        <v/>
      </c>
      <c r="F853">
        <f>IF($M853="","",INDEX('Per Line'!$U$2:$U$7001,$M853))</f>
        <v/>
      </c>
      <c r="G853" s="5">
        <f>IF($M853="","",SUMIFS('Per Line'!$W$2:$W$7001,'Per Line'!$C$2:$C$7001,$B853))</f>
        <v/>
      </c>
      <c r="H853" s="5">
        <f>IF($M853="","",SUMIFS('Per Line'!$X$2:$X$7001,'Per Line'!$C$2:$C$7001,$B853))</f>
        <v/>
      </c>
      <c r="I853" s="5">
        <f>IF($M853="","",SUMIFS('Per Line'!$Y$2:$Y$7001,'Per Line'!$C$2:$C$7001,$B853))</f>
        <v/>
      </c>
      <c r="J853" s="5">
        <f>IF($M853="","",G853-H853)</f>
        <v/>
      </c>
      <c r="K853" s="5">
        <f>IF($M853="","",J853-I853)</f>
        <v/>
      </c>
      <c r="L853">
        <f>IF($M853="","",IFERROR(INDEX(Settings!$C$27:$C$36,MATCH(C853,Settings!$B$27:$B$36,0)),"Unassigned"))</f>
        <v/>
      </c>
      <c r="M853">
        <f>IF(ROWS($M$2:$M853)&lt;=MAX('Per Line'!$AF$2:$AF$7001),MATCH(ROWS($M$2:$M853),'Per Line'!$AF$2:$AF$7001,0),"")</f>
        <v/>
      </c>
      <c r="N853">
        <f>IF(L853="Above",COUNTIF($L$2:L853,"Above"),"")</f>
        <v/>
      </c>
      <c r="O853">
        <f>IF(L853="Below",COUNTIF($L$2:L853,"Below"),"")</f>
        <v/>
      </c>
    </row>
    <row r="854">
      <c r="A854">
        <f>IF($M854="","",INDEX('Per Line'!$B$2:$B$7001,$M854))</f>
        <v/>
      </c>
      <c r="B854">
        <f>IF($M854="","",INDEX('Per Line'!$C$2:$C$7001,$M854))</f>
        <v/>
      </c>
      <c r="C854">
        <f>IF($M854="","",INDEX('Per Line'!$A$2:$A$7001,$M854))</f>
        <v/>
      </c>
      <c r="F854">
        <f>IF($M854="","",INDEX('Per Line'!$U$2:$U$7001,$M854))</f>
        <v/>
      </c>
      <c r="G854" s="5">
        <f>IF($M854="","",SUMIFS('Per Line'!$W$2:$W$7001,'Per Line'!$C$2:$C$7001,$B854))</f>
        <v/>
      </c>
      <c r="H854" s="5">
        <f>IF($M854="","",SUMIFS('Per Line'!$X$2:$X$7001,'Per Line'!$C$2:$C$7001,$B854))</f>
        <v/>
      </c>
      <c r="I854" s="5">
        <f>IF($M854="","",SUMIFS('Per Line'!$Y$2:$Y$7001,'Per Line'!$C$2:$C$7001,$B854))</f>
        <v/>
      </c>
      <c r="J854" s="5">
        <f>IF($M854="","",G854-H854)</f>
        <v/>
      </c>
      <c r="K854" s="5">
        <f>IF($M854="","",J854-I854)</f>
        <v/>
      </c>
      <c r="L854">
        <f>IF($M854="","",IFERROR(INDEX(Settings!$C$27:$C$36,MATCH(C854,Settings!$B$27:$B$36,0)),"Unassigned"))</f>
        <v/>
      </c>
      <c r="M854">
        <f>IF(ROWS($M$2:$M854)&lt;=MAX('Per Line'!$AF$2:$AF$7001),MATCH(ROWS($M$2:$M854),'Per Line'!$AF$2:$AF$7001,0),"")</f>
        <v/>
      </c>
      <c r="N854">
        <f>IF(L854="Above",COUNTIF($L$2:L854,"Above"),"")</f>
        <v/>
      </c>
      <c r="O854">
        <f>IF(L854="Below",COUNTIF($L$2:L854,"Below"),"")</f>
        <v/>
      </c>
    </row>
    <row r="855">
      <c r="A855">
        <f>IF($M855="","",INDEX('Per Line'!$B$2:$B$7001,$M855))</f>
        <v/>
      </c>
      <c r="B855">
        <f>IF($M855="","",INDEX('Per Line'!$C$2:$C$7001,$M855))</f>
        <v/>
      </c>
      <c r="C855">
        <f>IF($M855="","",INDEX('Per Line'!$A$2:$A$7001,$M855))</f>
        <v/>
      </c>
      <c r="F855">
        <f>IF($M855="","",INDEX('Per Line'!$U$2:$U$7001,$M855))</f>
        <v/>
      </c>
      <c r="G855" s="5">
        <f>IF($M855="","",SUMIFS('Per Line'!$W$2:$W$7001,'Per Line'!$C$2:$C$7001,$B855))</f>
        <v/>
      </c>
      <c r="H855" s="5">
        <f>IF($M855="","",SUMIFS('Per Line'!$X$2:$X$7001,'Per Line'!$C$2:$C$7001,$B855))</f>
        <v/>
      </c>
      <c r="I855" s="5">
        <f>IF($M855="","",SUMIFS('Per Line'!$Y$2:$Y$7001,'Per Line'!$C$2:$C$7001,$B855))</f>
        <v/>
      </c>
      <c r="J855" s="5">
        <f>IF($M855="","",G855-H855)</f>
        <v/>
      </c>
      <c r="K855" s="5">
        <f>IF($M855="","",J855-I855)</f>
        <v/>
      </c>
      <c r="L855">
        <f>IF($M855="","",IFERROR(INDEX(Settings!$C$27:$C$36,MATCH(C855,Settings!$B$27:$B$36,0)),"Unassigned"))</f>
        <v/>
      </c>
      <c r="M855">
        <f>IF(ROWS($M$2:$M855)&lt;=MAX('Per Line'!$AF$2:$AF$7001),MATCH(ROWS($M$2:$M855),'Per Line'!$AF$2:$AF$7001,0),"")</f>
        <v/>
      </c>
      <c r="N855">
        <f>IF(L855="Above",COUNTIF($L$2:L855,"Above"),"")</f>
        <v/>
      </c>
      <c r="O855">
        <f>IF(L855="Below",COUNTIF($L$2:L855,"Below"),"")</f>
        <v/>
      </c>
    </row>
    <row r="856">
      <c r="A856">
        <f>IF($M856="","",INDEX('Per Line'!$B$2:$B$7001,$M856))</f>
        <v/>
      </c>
      <c r="B856">
        <f>IF($M856="","",INDEX('Per Line'!$C$2:$C$7001,$M856))</f>
        <v/>
      </c>
      <c r="C856">
        <f>IF($M856="","",INDEX('Per Line'!$A$2:$A$7001,$M856))</f>
        <v/>
      </c>
      <c r="F856">
        <f>IF($M856="","",INDEX('Per Line'!$U$2:$U$7001,$M856))</f>
        <v/>
      </c>
      <c r="G856" s="5">
        <f>IF($M856="","",SUMIFS('Per Line'!$W$2:$W$7001,'Per Line'!$C$2:$C$7001,$B856))</f>
        <v/>
      </c>
      <c r="H856" s="5">
        <f>IF($M856="","",SUMIFS('Per Line'!$X$2:$X$7001,'Per Line'!$C$2:$C$7001,$B856))</f>
        <v/>
      </c>
      <c r="I856" s="5">
        <f>IF($M856="","",SUMIFS('Per Line'!$Y$2:$Y$7001,'Per Line'!$C$2:$C$7001,$B856))</f>
        <v/>
      </c>
      <c r="J856" s="5">
        <f>IF($M856="","",G856-H856)</f>
        <v/>
      </c>
      <c r="K856" s="5">
        <f>IF($M856="","",J856-I856)</f>
        <v/>
      </c>
      <c r="L856">
        <f>IF($M856="","",IFERROR(INDEX(Settings!$C$27:$C$36,MATCH(C856,Settings!$B$27:$B$36,0)),"Unassigned"))</f>
        <v/>
      </c>
      <c r="M856">
        <f>IF(ROWS($M$2:$M856)&lt;=MAX('Per Line'!$AF$2:$AF$7001),MATCH(ROWS($M$2:$M856),'Per Line'!$AF$2:$AF$7001,0),"")</f>
        <v/>
      </c>
      <c r="N856">
        <f>IF(L856="Above",COUNTIF($L$2:L856,"Above"),"")</f>
        <v/>
      </c>
      <c r="O856">
        <f>IF(L856="Below",COUNTIF($L$2:L856,"Below"),"")</f>
        <v/>
      </c>
    </row>
    <row r="857">
      <c r="A857">
        <f>IF($M857="","",INDEX('Per Line'!$B$2:$B$7001,$M857))</f>
        <v/>
      </c>
      <c r="B857">
        <f>IF($M857="","",INDEX('Per Line'!$C$2:$C$7001,$M857))</f>
        <v/>
      </c>
      <c r="C857">
        <f>IF($M857="","",INDEX('Per Line'!$A$2:$A$7001,$M857))</f>
        <v/>
      </c>
      <c r="F857">
        <f>IF($M857="","",INDEX('Per Line'!$U$2:$U$7001,$M857))</f>
        <v/>
      </c>
      <c r="G857" s="5">
        <f>IF($M857="","",SUMIFS('Per Line'!$W$2:$W$7001,'Per Line'!$C$2:$C$7001,$B857))</f>
        <v/>
      </c>
      <c r="H857" s="5">
        <f>IF($M857="","",SUMIFS('Per Line'!$X$2:$X$7001,'Per Line'!$C$2:$C$7001,$B857))</f>
        <v/>
      </c>
      <c r="I857" s="5">
        <f>IF($M857="","",SUMIFS('Per Line'!$Y$2:$Y$7001,'Per Line'!$C$2:$C$7001,$B857))</f>
        <v/>
      </c>
      <c r="J857" s="5">
        <f>IF($M857="","",G857-H857)</f>
        <v/>
      </c>
      <c r="K857" s="5">
        <f>IF($M857="","",J857-I857)</f>
        <v/>
      </c>
      <c r="L857">
        <f>IF($M857="","",IFERROR(INDEX(Settings!$C$27:$C$36,MATCH(C857,Settings!$B$27:$B$36,0)),"Unassigned"))</f>
        <v/>
      </c>
      <c r="M857">
        <f>IF(ROWS($M$2:$M857)&lt;=MAX('Per Line'!$AF$2:$AF$7001),MATCH(ROWS($M$2:$M857),'Per Line'!$AF$2:$AF$7001,0),"")</f>
        <v/>
      </c>
      <c r="N857">
        <f>IF(L857="Above",COUNTIF($L$2:L857,"Above"),"")</f>
        <v/>
      </c>
      <c r="O857">
        <f>IF(L857="Below",COUNTIF($L$2:L857,"Below"),"")</f>
        <v/>
      </c>
    </row>
    <row r="858">
      <c r="A858">
        <f>IF($M858="","",INDEX('Per Line'!$B$2:$B$7001,$M858))</f>
        <v/>
      </c>
      <c r="B858">
        <f>IF($M858="","",INDEX('Per Line'!$C$2:$C$7001,$M858))</f>
        <v/>
      </c>
      <c r="C858">
        <f>IF($M858="","",INDEX('Per Line'!$A$2:$A$7001,$M858))</f>
        <v/>
      </c>
      <c r="F858">
        <f>IF($M858="","",INDEX('Per Line'!$U$2:$U$7001,$M858))</f>
        <v/>
      </c>
      <c r="G858" s="5">
        <f>IF($M858="","",SUMIFS('Per Line'!$W$2:$W$7001,'Per Line'!$C$2:$C$7001,$B858))</f>
        <v/>
      </c>
      <c r="H858" s="5">
        <f>IF($M858="","",SUMIFS('Per Line'!$X$2:$X$7001,'Per Line'!$C$2:$C$7001,$B858))</f>
        <v/>
      </c>
      <c r="I858" s="5">
        <f>IF($M858="","",SUMIFS('Per Line'!$Y$2:$Y$7001,'Per Line'!$C$2:$C$7001,$B858))</f>
        <v/>
      </c>
      <c r="J858" s="5">
        <f>IF($M858="","",G858-H858)</f>
        <v/>
      </c>
      <c r="K858" s="5">
        <f>IF($M858="","",J858-I858)</f>
        <v/>
      </c>
      <c r="L858">
        <f>IF($M858="","",IFERROR(INDEX(Settings!$C$27:$C$36,MATCH(C858,Settings!$B$27:$B$36,0)),"Unassigned"))</f>
        <v/>
      </c>
      <c r="M858">
        <f>IF(ROWS($M$2:$M858)&lt;=MAX('Per Line'!$AF$2:$AF$7001),MATCH(ROWS($M$2:$M858),'Per Line'!$AF$2:$AF$7001,0),"")</f>
        <v/>
      </c>
      <c r="N858">
        <f>IF(L858="Above",COUNTIF($L$2:L858,"Above"),"")</f>
        <v/>
      </c>
      <c r="O858">
        <f>IF(L858="Below",COUNTIF($L$2:L858,"Below"),"")</f>
        <v/>
      </c>
    </row>
    <row r="859">
      <c r="A859">
        <f>IF($M859="","",INDEX('Per Line'!$B$2:$B$7001,$M859))</f>
        <v/>
      </c>
      <c r="B859">
        <f>IF($M859="","",INDEX('Per Line'!$C$2:$C$7001,$M859))</f>
        <v/>
      </c>
      <c r="C859">
        <f>IF($M859="","",INDEX('Per Line'!$A$2:$A$7001,$M859))</f>
        <v/>
      </c>
      <c r="F859">
        <f>IF($M859="","",INDEX('Per Line'!$U$2:$U$7001,$M859))</f>
        <v/>
      </c>
      <c r="G859" s="5">
        <f>IF($M859="","",SUMIFS('Per Line'!$W$2:$W$7001,'Per Line'!$C$2:$C$7001,$B859))</f>
        <v/>
      </c>
      <c r="H859" s="5">
        <f>IF($M859="","",SUMIFS('Per Line'!$X$2:$X$7001,'Per Line'!$C$2:$C$7001,$B859))</f>
        <v/>
      </c>
      <c r="I859" s="5">
        <f>IF($M859="","",SUMIFS('Per Line'!$Y$2:$Y$7001,'Per Line'!$C$2:$C$7001,$B859))</f>
        <v/>
      </c>
      <c r="J859" s="5">
        <f>IF($M859="","",G859-H859)</f>
        <v/>
      </c>
      <c r="K859" s="5">
        <f>IF($M859="","",J859-I859)</f>
        <v/>
      </c>
      <c r="L859">
        <f>IF($M859="","",IFERROR(INDEX(Settings!$C$27:$C$36,MATCH(C859,Settings!$B$27:$B$36,0)),"Unassigned"))</f>
        <v/>
      </c>
      <c r="M859">
        <f>IF(ROWS($M$2:$M859)&lt;=MAX('Per Line'!$AF$2:$AF$7001),MATCH(ROWS($M$2:$M859),'Per Line'!$AF$2:$AF$7001,0),"")</f>
        <v/>
      </c>
      <c r="N859">
        <f>IF(L859="Above",COUNTIF($L$2:L859,"Above"),"")</f>
        <v/>
      </c>
      <c r="O859">
        <f>IF(L859="Below",COUNTIF($L$2:L859,"Below"),"")</f>
        <v/>
      </c>
    </row>
    <row r="860">
      <c r="A860">
        <f>IF($M860="","",INDEX('Per Line'!$B$2:$B$7001,$M860))</f>
        <v/>
      </c>
      <c r="B860">
        <f>IF($M860="","",INDEX('Per Line'!$C$2:$C$7001,$M860))</f>
        <v/>
      </c>
      <c r="C860">
        <f>IF($M860="","",INDEX('Per Line'!$A$2:$A$7001,$M860))</f>
        <v/>
      </c>
      <c r="F860">
        <f>IF($M860="","",INDEX('Per Line'!$U$2:$U$7001,$M860))</f>
        <v/>
      </c>
      <c r="G860" s="5">
        <f>IF($M860="","",SUMIFS('Per Line'!$W$2:$W$7001,'Per Line'!$C$2:$C$7001,$B860))</f>
        <v/>
      </c>
      <c r="H860" s="5">
        <f>IF($M860="","",SUMIFS('Per Line'!$X$2:$X$7001,'Per Line'!$C$2:$C$7001,$B860))</f>
        <v/>
      </c>
      <c r="I860" s="5">
        <f>IF($M860="","",SUMIFS('Per Line'!$Y$2:$Y$7001,'Per Line'!$C$2:$C$7001,$B860))</f>
        <v/>
      </c>
      <c r="J860" s="5">
        <f>IF($M860="","",G860-H860)</f>
        <v/>
      </c>
      <c r="K860" s="5">
        <f>IF($M860="","",J860-I860)</f>
        <v/>
      </c>
      <c r="L860">
        <f>IF($M860="","",IFERROR(INDEX(Settings!$C$27:$C$36,MATCH(C860,Settings!$B$27:$B$36,0)),"Unassigned"))</f>
        <v/>
      </c>
      <c r="M860">
        <f>IF(ROWS($M$2:$M860)&lt;=MAX('Per Line'!$AF$2:$AF$7001),MATCH(ROWS($M$2:$M860),'Per Line'!$AF$2:$AF$7001,0),"")</f>
        <v/>
      </c>
      <c r="N860">
        <f>IF(L860="Above",COUNTIF($L$2:L860,"Above"),"")</f>
        <v/>
      </c>
      <c r="O860">
        <f>IF(L860="Below",COUNTIF($L$2:L860,"Below"),"")</f>
        <v/>
      </c>
    </row>
    <row r="861">
      <c r="A861">
        <f>IF($M861="","",INDEX('Per Line'!$B$2:$B$7001,$M861))</f>
        <v/>
      </c>
      <c r="B861">
        <f>IF($M861="","",INDEX('Per Line'!$C$2:$C$7001,$M861))</f>
        <v/>
      </c>
      <c r="C861">
        <f>IF($M861="","",INDEX('Per Line'!$A$2:$A$7001,$M861))</f>
        <v/>
      </c>
      <c r="F861">
        <f>IF($M861="","",INDEX('Per Line'!$U$2:$U$7001,$M861))</f>
        <v/>
      </c>
      <c r="G861" s="5">
        <f>IF($M861="","",SUMIFS('Per Line'!$W$2:$W$7001,'Per Line'!$C$2:$C$7001,$B861))</f>
        <v/>
      </c>
      <c r="H861" s="5">
        <f>IF($M861="","",SUMIFS('Per Line'!$X$2:$X$7001,'Per Line'!$C$2:$C$7001,$B861))</f>
        <v/>
      </c>
      <c r="I861" s="5">
        <f>IF($M861="","",SUMIFS('Per Line'!$Y$2:$Y$7001,'Per Line'!$C$2:$C$7001,$B861))</f>
        <v/>
      </c>
      <c r="J861" s="5">
        <f>IF($M861="","",G861-H861)</f>
        <v/>
      </c>
      <c r="K861" s="5">
        <f>IF($M861="","",J861-I861)</f>
        <v/>
      </c>
      <c r="L861">
        <f>IF($M861="","",IFERROR(INDEX(Settings!$C$27:$C$36,MATCH(C861,Settings!$B$27:$B$36,0)),"Unassigned"))</f>
        <v/>
      </c>
      <c r="M861">
        <f>IF(ROWS($M$2:$M861)&lt;=MAX('Per Line'!$AF$2:$AF$7001),MATCH(ROWS($M$2:$M861),'Per Line'!$AF$2:$AF$7001,0),"")</f>
        <v/>
      </c>
      <c r="N861">
        <f>IF(L861="Above",COUNTIF($L$2:L861,"Above"),"")</f>
        <v/>
      </c>
      <c r="O861">
        <f>IF(L861="Below",COUNTIF($L$2:L861,"Below"),"")</f>
        <v/>
      </c>
    </row>
    <row r="862">
      <c r="A862">
        <f>IF($M862="","",INDEX('Per Line'!$B$2:$B$7001,$M862))</f>
        <v/>
      </c>
      <c r="B862">
        <f>IF($M862="","",INDEX('Per Line'!$C$2:$C$7001,$M862))</f>
        <v/>
      </c>
      <c r="C862">
        <f>IF($M862="","",INDEX('Per Line'!$A$2:$A$7001,$M862))</f>
        <v/>
      </c>
      <c r="F862">
        <f>IF($M862="","",INDEX('Per Line'!$U$2:$U$7001,$M862))</f>
        <v/>
      </c>
      <c r="G862" s="5">
        <f>IF($M862="","",SUMIFS('Per Line'!$W$2:$W$7001,'Per Line'!$C$2:$C$7001,$B862))</f>
        <v/>
      </c>
      <c r="H862" s="5">
        <f>IF($M862="","",SUMIFS('Per Line'!$X$2:$X$7001,'Per Line'!$C$2:$C$7001,$B862))</f>
        <v/>
      </c>
      <c r="I862" s="5">
        <f>IF($M862="","",SUMIFS('Per Line'!$Y$2:$Y$7001,'Per Line'!$C$2:$C$7001,$B862))</f>
        <v/>
      </c>
      <c r="J862" s="5">
        <f>IF($M862="","",G862-H862)</f>
        <v/>
      </c>
      <c r="K862" s="5">
        <f>IF($M862="","",J862-I862)</f>
        <v/>
      </c>
      <c r="L862">
        <f>IF($M862="","",IFERROR(INDEX(Settings!$C$27:$C$36,MATCH(C862,Settings!$B$27:$B$36,0)),"Unassigned"))</f>
        <v/>
      </c>
      <c r="M862">
        <f>IF(ROWS($M$2:$M862)&lt;=MAX('Per Line'!$AF$2:$AF$7001),MATCH(ROWS($M$2:$M862),'Per Line'!$AF$2:$AF$7001,0),"")</f>
        <v/>
      </c>
      <c r="N862">
        <f>IF(L862="Above",COUNTIF($L$2:L862,"Above"),"")</f>
        <v/>
      </c>
      <c r="O862">
        <f>IF(L862="Below",COUNTIF($L$2:L862,"Below"),"")</f>
        <v/>
      </c>
    </row>
    <row r="863">
      <c r="A863">
        <f>IF($M863="","",INDEX('Per Line'!$B$2:$B$7001,$M863))</f>
        <v/>
      </c>
      <c r="B863">
        <f>IF($M863="","",INDEX('Per Line'!$C$2:$C$7001,$M863))</f>
        <v/>
      </c>
      <c r="C863">
        <f>IF($M863="","",INDEX('Per Line'!$A$2:$A$7001,$M863))</f>
        <v/>
      </c>
      <c r="F863">
        <f>IF($M863="","",INDEX('Per Line'!$U$2:$U$7001,$M863))</f>
        <v/>
      </c>
      <c r="G863" s="5">
        <f>IF($M863="","",SUMIFS('Per Line'!$W$2:$W$7001,'Per Line'!$C$2:$C$7001,$B863))</f>
        <v/>
      </c>
      <c r="H863" s="5">
        <f>IF($M863="","",SUMIFS('Per Line'!$X$2:$X$7001,'Per Line'!$C$2:$C$7001,$B863))</f>
        <v/>
      </c>
      <c r="I863" s="5">
        <f>IF($M863="","",SUMIFS('Per Line'!$Y$2:$Y$7001,'Per Line'!$C$2:$C$7001,$B863))</f>
        <v/>
      </c>
      <c r="J863" s="5">
        <f>IF($M863="","",G863-H863)</f>
        <v/>
      </c>
      <c r="K863" s="5">
        <f>IF($M863="","",J863-I863)</f>
        <v/>
      </c>
      <c r="L863">
        <f>IF($M863="","",IFERROR(INDEX(Settings!$C$27:$C$36,MATCH(C863,Settings!$B$27:$B$36,0)),"Unassigned"))</f>
        <v/>
      </c>
      <c r="M863">
        <f>IF(ROWS($M$2:$M863)&lt;=MAX('Per Line'!$AF$2:$AF$7001),MATCH(ROWS($M$2:$M863),'Per Line'!$AF$2:$AF$7001,0),"")</f>
        <v/>
      </c>
      <c r="N863">
        <f>IF(L863="Above",COUNTIF($L$2:L863,"Above"),"")</f>
        <v/>
      </c>
      <c r="O863">
        <f>IF(L863="Below",COUNTIF($L$2:L863,"Below"),"")</f>
        <v/>
      </c>
    </row>
    <row r="864">
      <c r="A864">
        <f>IF($M864="","",INDEX('Per Line'!$B$2:$B$7001,$M864))</f>
        <v/>
      </c>
      <c r="B864">
        <f>IF($M864="","",INDEX('Per Line'!$C$2:$C$7001,$M864))</f>
        <v/>
      </c>
      <c r="C864">
        <f>IF($M864="","",INDEX('Per Line'!$A$2:$A$7001,$M864))</f>
        <v/>
      </c>
      <c r="F864">
        <f>IF($M864="","",INDEX('Per Line'!$U$2:$U$7001,$M864))</f>
        <v/>
      </c>
      <c r="G864" s="5">
        <f>IF($M864="","",SUMIFS('Per Line'!$W$2:$W$7001,'Per Line'!$C$2:$C$7001,$B864))</f>
        <v/>
      </c>
      <c r="H864" s="5">
        <f>IF($M864="","",SUMIFS('Per Line'!$X$2:$X$7001,'Per Line'!$C$2:$C$7001,$B864))</f>
        <v/>
      </c>
      <c r="I864" s="5">
        <f>IF($M864="","",SUMIFS('Per Line'!$Y$2:$Y$7001,'Per Line'!$C$2:$C$7001,$B864))</f>
        <v/>
      </c>
      <c r="J864" s="5">
        <f>IF($M864="","",G864-H864)</f>
        <v/>
      </c>
      <c r="K864" s="5">
        <f>IF($M864="","",J864-I864)</f>
        <v/>
      </c>
      <c r="L864">
        <f>IF($M864="","",IFERROR(INDEX(Settings!$C$27:$C$36,MATCH(C864,Settings!$B$27:$B$36,0)),"Unassigned"))</f>
        <v/>
      </c>
      <c r="M864">
        <f>IF(ROWS($M$2:$M864)&lt;=MAX('Per Line'!$AF$2:$AF$7001),MATCH(ROWS($M$2:$M864),'Per Line'!$AF$2:$AF$7001,0),"")</f>
        <v/>
      </c>
      <c r="N864">
        <f>IF(L864="Above",COUNTIF($L$2:L864,"Above"),"")</f>
        <v/>
      </c>
      <c r="O864">
        <f>IF(L864="Below",COUNTIF($L$2:L864,"Below"),"")</f>
        <v/>
      </c>
    </row>
    <row r="865">
      <c r="A865">
        <f>IF($M865="","",INDEX('Per Line'!$B$2:$B$7001,$M865))</f>
        <v/>
      </c>
      <c r="B865">
        <f>IF($M865="","",INDEX('Per Line'!$C$2:$C$7001,$M865))</f>
        <v/>
      </c>
      <c r="C865">
        <f>IF($M865="","",INDEX('Per Line'!$A$2:$A$7001,$M865))</f>
        <v/>
      </c>
      <c r="F865">
        <f>IF($M865="","",INDEX('Per Line'!$U$2:$U$7001,$M865))</f>
        <v/>
      </c>
      <c r="G865" s="5">
        <f>IF($M865="","",SUMIFS('Per Line'!$W$2:$W$7001,'Per Line'!$C$2:$C$7001,$B865))</f>
        <v/>
      </c>
      <c r="H865" s="5">
        <f>IF($M865="","",SUMIFS('Per Line'!$X$2:$X$7001,'Per Line'!$C$2:$C$7001,$B865))</f>
        <v/>
      </c>
      <c r="I865" s="5">
        <f>IF($M865="","",SUMIFS('Per Line'!$Y$2:$Y$7001,'Per Line'!$C$2:$C$7001,$B865))</f>
        <v/>
      </c>
      <c r="J865" s="5">
        <f>IF($M865="","",G865-H865)</f>
        <v/>
      </c>
      <c r="K865" s="5">
        <f>IF($M865="","",J865-I865)</f>
        <v/>
      </c>
      <c r="L865">
        <f>IF($M865="","",IFERROR(INDEX(Settings!$C$27:$C$36,MATCH(C865,Settings!$B$27:$B$36,0)),"Unassigned"))</f>
        <v/>
      </c>
      <c r="M865">
        <f>IF(ROWS($M$2:$M865)&lt;=MAX('Per Line'!$AF$2:$AF$7001),MATCH(ROWS($M$2:$M865),'Per Line'!$AF$2:$AF$7001,0),"")</f>
        <v/>
      </c>
      <c r="N865">
        <f>IF(L865="Above",COUNTIF($L$2:L865,"Above"),"")</f>
        <v/>
      </c>
      <c r="O865">
        <f>IF(L865="Below",COUNTIF($L$2:L865,"Below"),"")</f>
        <v/>
      </c>
    </row>
    <row r="866">
      <c r="A866">
        <f>IF($M866="","",INDEX('Per Line'!$B$2:$B$7001,$M866))</f>
        <v/>
      </c>
      <c r="B866">
        <f>IF($M866="","",INDEX('Per Line'!$C$2:$C$7001,$M866))</f>
        <v/>
      </c>
      <c r="C866">
        <f>IF($M866="","",INDEX('Per Line'!$A$2:$A$7001,$M866))</f>
        <v/>
      </c>
      <c r="F866">
        <f>IF($M866="","",INDEX('Per Line'!$U$2:$U$7001,$M866))</f>
        <v/>
      </c>
      <c r="G866" s="5">
        <f>IF($M866="","",SUMIFS('Per Line'!$W$2:$W$7001,'Per Line'!$C$2:$C$7001,$B866))</f>
        <v/>
      </c>
      <c r="H866" s="5">
        <f>IF($M866="","",SUMIFS('Per Line'!$X$2:$X$7001,'Per Line'!$C$2:$C$7001,$B866))</f>
        <v/>
      </c>
      <c r="I866" s="5">
        <f>IF($M866="","",SUMIFS('Per Line'!$Y$2:$Y$7001,'Per Line'!$C$2:$C$7001,$B866))</f>
        <v/>
      </c>
      <c r="J866" s="5">
        <f>IF($M866="","",G866-H866)</f>
        <v/>
      </c>
      <c r="K866" s="5">
        <f>IF($M866="","",J866-I866)</f>
        <v/>
      </c>
      <c r="L866">
        <f>IF($M866="","",IFERROR(INDEX(Settings!$C$27:$C$36,MATCH(C866,Settings!$B$27:$B$36,0)),"Unassigned"))</f>
        <v/>
      </c>
      <c r="M866">
        <f>IF(ROWS($M$2:$M866)&lt;=MAX('Per Line'!$AF$2:$AF$7001),MATCH(ROWS($M$2:$M866),'Per Line'!$AF$2:$AF$7001,0),"")</f>
        <v/>
      </c>
      <c r="N866">
        <f>IF(L866="Above",COUNTIF($L$2:L866,"Above"),"")</f>
        <v/>
      </c>
      <c r="O866">
        <f>IF(L866="Below",COUNTIF($L$2:L866,"Below"),"")</f>
        <v/>
      </c>
    </row>
    <row r="867">
      <c r="A867">
        <f>IF($M867="","",INDEX('Per Line'!$B$2:$B$7001,$M867))</f>
        <v/>
      </c>
      <c r="B867">
        <f>IF($M867="","",INDEX('Per Line'!$C$2:$C$7001,$M867))</f>
        <v/>
      </c>
      <c r="C867">
        <f>IF($M867="","",INDEX('Per Line'!$A$2:$A$7001,$M867))</f>
        <v/>
      </c>
      <c r="F867">
        <f>IF($M867="","",INDEX('Per Line'!$U$2:$U$7001,$M867))</f>
        <v/>
      </c>
      <c r="G867" s="5">
        <f>IF($M867="","",SUMIFS('Per Line'!$W$2:$W$7001,'Per Line'!$C$2:$C$7001,$B867))</f>
        <v/>
      </c>
      <c r="H867" s="5">
        <f>IF($M867="","",SUMIFS('Per Line'!$X$2:$X$7001,'Per Line'!$C$2:$C$7001,$B867))</f>
        <v/>
      </c>
      <c r="I867" s="5">
        <f>IF($M867="","",SUMIFS('Per Line'!$Y$2:$Y$7001,'Per Line'!$C$2:$C$7001,$B867))</f>
        <v/>
      </c>
      <c r="J867" s="5">
        <f>IF($M867="","",G867-H867)</f>
        <v/>
      </c>
      <c r="K867" s="5">
        <f>IF($M867="","",J867-I867)</f>
        <v/>
      </c>
      <c r="L867">
        <f>IF($M867="","",IFERROR(INDEX(Settings!$C$27:$C$36,MATCH(C867,Settings!$B$27:$B$36,0)),"Unassigned"))</f>
        <v/>
      </c>
      <c r="M867">
        <f>IF(ROWS($M$2:$M867)&lt;=MAX('Per Line'!$AF$2:$AF$7001),MATCH(ROWS($M$2:$M867),'Per Line'!$AF$2:$AF$7001,0),"")</f>
        <v/>
      </c>
      <c r="N867">
        <f>IF(L867="Above",COUNTIF($L$2:L867,"Above"),"")</f>
        <v/>
      </c>
      <c r="O867">
        <f>IF(L867="Below",COUNTIF($L$2:L867,"Below"),"")</f>
        <v/>
      </c>
    </row>
    <row r="868">
      <c r="A868">
        <f>IF($M868="","",INDEX('Per Line'!$B$2:$B$7001,$M868))</f>
        <v/>
      </c>
      <c r="B868">
        <f>IF($M868="","",INDEX('Per Line'!$C$2:$C$7001,$M868))</f>
        <v/>
      </c>
      <c r="C868">
        <f>IF($M868="","",INDEX('Per Line'!$A$2:$A$7001,$M868))</f>
        <v/>
      </c>
      <c r="F868">
        <f>IF($M868="","",INDEX('Per Line'!$U$2:$U$7001,$M868))</f>
        <v/>
      </c>
      <c r="G868" s="5">
        <f>IF($M868="","",SUMIFS('Per Line'!$W$2:$W$7001,'Per Line'!$C$2:$C$7001,$B868))</f>
        <v/>
      </c>
      <c r="H868" s="5">
        <f>IF($M868="","",SUMIFS('Per Line'!$X$2:$X$7001,'Per Line'!$C$2:$C$7001,$B868))</f>
        <v/>
      </c>
      <c r="I868" s="5">
        <f>IF($M868="","",SUMIFS('Per Line'!$Y$2:$Y$7001,'Per Line'!$C$2:$C$7001,$B868))</f>
        <v/>
      </c>
      <c r="J868" s="5">
        <f>IF($M868="","",G868-H868)</f>
        <v/>
      </c>
      <c r="K868" s="5">
        <f>IF($M868="","",J868-I868)</f>
        <v/>
      </c>
      <c r="L868">
        <f>IF($M868="","",IFERROR(INDEX(Settings!$C$27:$C$36,MATCH(C868,Settings!$B$27:$B$36,0)),"Unassigned"))</f>
        <v/>
      </c>
      <c r="M868">
        <f>IF(ROWS($M$2:$M868)&lt;=MAX('Per Line'!$AF$2:$AF$7001),MATCH(ROWS($M$2:$M868),'Per Line'!$AF$2:$AF$7001,0),"")</f>
        <v/>
      </c>
      <c r="N868">
        <f>IF(L868="Above",COUNTIF($L$2:L868,"Above"),"")</f>
        <v/>
      </c>
      <c r="O868">
        <f>IF(L868="Below",COUNTIF($L$2:L868,"Below"),"")</f>
        <v/>
      </c>
    </row>
    <row r="869">
      <c r="A869">
        <f>IF($M869="","",INDEX('Per Line'!$B$2:$B$7001,$M869))</f>
        <v/>
      </c>
      <c r="B869">
        <f>IF($M869="","",INDEX('Per Line'!$C$2:$C$7001,$M869))</f>
        <v/>
      </c>
      <c r="C869">
        <f>IF($M869="","",INDEX('Per Line'!$A$2:$A$7001,$M869))</f>
        <v/>
      </c>
      <c r="F869">
        <f>IF($M869="","",INDEX('Per Line'!$U$2:$U$7001,$M869))</f>
        <v/>
      </c>
      <c r="G869" s="5">
        <f>IF($M869="","",SUMIFS('Per Line'!$W$2:$W$7001,'Per Line'!$C$2:$C$7001,$B869))</f>
        <v/>
      </c>
      <c r="H869" s="5">
        <f>IF($M869="","",SUMIFS('Per Line'!$X$2:$X$7001,'Per Line'!$C$2:$C$7001,$B869))</f>
        <v/>
      </c>
      <c r="I869" s="5">
        <f>IF($M869="","",SUMIFS('Per Line'!$Y$2:$Y$7001,'Per Line'!$C$2:$C$7001,$B869))</f>
        <v/>
      </c>
      <c r="J869" s="5">
        <f>IF($M869="","",G869-H869)</f>
        <v/>
      </c>
      <c r="K869" s="5">
        <f>IF($M869="","",J869-I869)</f>
        <v/>
      </c>
      <c r="L869">
        <f>IF($M869="","",IFERROR(INDEX(Settings!$C$27:$C$36,MATCH(C869,Settings!$B$27:$B$36,0)),"Unassigned"))</f>
        <v/>
      </c>
      <c r="M869">
        <f>IF(ROWS($M$2:$M869)&lt;=MAX('Per Line'!$AF$2:$AF$7001),MATCH(ROWS($M$2:$M869),'Per Line'!$AF$2:$AF$7001,0),"")</f>
        <v/>
      </c>
      <c r="N869">
        <f>IF(L869="Above",COUNTIF($L$2:L869,"Above"),"")</f>
        <v/>
      </c>
      <c r="O869">
        <f>IF(L869="Below",COUNTIF($L$2:L869,"Below"),"")</f>
        <v/>
      </c>
    </row>
    <row r="870">
      <c r="A870">
        <f>IF($M870="","",INDEX('Per Line'!$B$2:$B$7001,$M870))</f>
        <v/>
      </c>
      <c r="B870">
        <f>IF($M870="","",INDEX('Per Line'!$C$2:$C$7001,$M870))</f>
        <v/>
      </c>
      <c r="C870">
        <f>IF($M870="","",INDEX('Per Line'!$A$2:$A$7001,$M870))</f>
        <v/>
      </c>
      <c r="F870">
        <f>IF($M870="","",INDEX('Per Line'!$U$2:$U$7001,$M870))</f>
        <v/>
      </c>
      <c r="G870" s="5">
        <f>IF($M870="","",SUMIFS('Per Line'!$W$2:$W$7001,'Per Line'!$C$2:$C$7001,$B870))</f>
        <v/>
      </c>
      <c r="H870" s="5">
        <f>IF($M870="","",SUMIFS('Per Line'!$X$2:$X$7001,'Per Line'!$C$2:$C$7001,$B870))</f>
        <v/>
      </c>
      <c r="I870" s="5">
        <f>IF($M870="","",SUMIFS('Per Line'!$Y$2:$Y$7001,'Per Line'!$C$2:$C$7001,$B870))</f>
        <v/>
      </c>
      <c r="J870" s="5">
        <f>IF($M870="","",G870-H870)</f>
        <v/>
      </c>
      <c r="K870" s="5">
        <f>IF($M870="","",J870-I870)</f>
        <v/>
      </c>
      <c r="L870">
        <f>IF($M870="","",IFERROR(INDEX(Settings!$C$27:$C$36,MATCH(C870,Settings!$B$27:$B$36,0)),"Unassigned"))</f>
        <v/>
      </c>
      <c r="M870">
        <f>IF(ROWS($M$2:$M870)&lt;=MAX('Per Line'!$AF$2:$AF$7001),MATCH(ROWS($M$2:$M870),'Per Line'!$AF$2:$AF$7001,0),"")</f>
        <v/>
      </c>
      <c r="N870">
        <f>IF(L870="Above",COUNTIF($L$2:L870,"Above"),"")</f>
        <v/>
      </c>
      <c r="O870">
        <f>IF(L870="Below",COUNTIF($L$2:L870,"Below"),"")</f>
        <v/>
      </c>
    </row>
    <row r="871">
      <c r="A871">
        <f>IF($M871="","",INDEX('Per Line'!$B$2:$B$7001,$M871))</f>
        <v/>
      </c>
      <c r="B871">
        <f>IF($M871="","",INDEX('Per Line'!$C$2:$C$7001,$M871))</f>
        <v/>
      </c>
      <c r="C871">
        <f>IF($M871="","",INDEX('Per Line'!$A$2:$A$7001,$M871))</f>
        <v/>
      </c>
      <c r="F871">
        <f>IF($M871="","",INDEX('Per Line'!$U$2:$U$7001,$M871))</f>
        <v/>
      </c>
      <c r="G871" s="5">
        <f>IF($M871="","",SUMIFS('Per Line'!$W$2:$W$7001,'Per Line'!$C$2:$C$7001,$B871))</f>
        <v/>
      </c>
      <c r="H871" s="5">
        <f>IF($M871="","",SUMIFS('Per Line'!$X$2:$X$7001,'Per Line'!$C$2:$C$7001,$B871))</f>
        <v/>
      </c>
      <c r="I871" s="5">
        <f>IF($M871="","",SUMIFS('Per Line'!$Y$2:$Y$7001,'Per Line'!$C$2:$C$7001,$B871))</f>
        <v/>
      </c>
      <c r="J871" s="5">
        <f>IF($M871="","",G871-H871)</f>
        <v/>
      </c>
      <c r="K871" s="5">
        <f>IF($M871="","",J871-I871)</f>
        <v/>
      </c>
      <c r="L871">
        <f>IF($M871="","",IFERROR(INDEX(Settings!$C$27:$C$36,MATCH(C871,Settings!$B$27:$B$36,0)),"Unassigned"))</f>
        <v/>
      </c>
      <c r="M871">
        <f>IF(ROWS($M$2:$M871)&lt;=MAX('Per Line'!$AF$2:$AF$7001),MATCH(ROWS($M$2:$M871),'Per Line'!$AF$2:$AF$7001,0),"")</f>
        <v/>
      </c>
      <c r="N871">
        <f>IF(L871="Above",COUNTIF($L$2:L871,"Above"),"")</f>
        <v/>
      </c>
      <c r="O871">
        <f>IF(L871="Below",COUNTIF($L$2:L871,"Below"),"")</f>
        <v/>
      </c>
    </row>
    <row r="872">
      <c r="A872">
        <f>IF($M872="","",INDEX('Per Line'!$B$2:$B$7001,$M872))</f>
        <v/>
      </c>
      <c r="B872">
        <f>IF($M872="","",INDEX('Per Line'!$C$2:$C$7001,$M872))</f>
        <v/>
      </c>
      <c r="C872">
        <f>IF($M872="","",INDEX('Per Line'!$A$2:$A$7001,$M872))</f>
        <v/>
      </c>
      <c r="F872">
        <f>IF($M872="","",INDEX('Per Line'!$U$2:$U$7001,$M872))</f>
        <v/>
      </c>
      <c r="G872" s="5">
        <f>IF($M872="","",SUMIFS('Per Line'!$W$2:$W$7001,'Per Line'!$C$2:$C$7001,$B872))</f>
        <v/>
      </c>
      <c r="H872" s="5">
        <f>IF($M872="","",SUMIFS('Per Line'!$X$2:$X$7001,'Per Line'!$C$2:$C$7001,$B872))</f>
        <v/>
      </c>
      <c r="I872" s="5">
        <f>IF($M872="","",SUMIFS('Per Line'!$Y$2:$Y$7001,'Per Line'!$C$2:$C$7001,$B872))</f>
        <v/>
      </c>
      <c r="J872" s="5">
        <f>IF($M872="","",G872-H872)</f>
        <v/>
      </c>
      <c r="K872" s="5">
        <f>IF($M872="","",J872-I872)</f>
        <v/>
      </c>
      <c r="L872">
        <f>IF($M872="","",IFERROR(INDEX(Settings!$C$27:$C$36,MATCH(C872,Settings!$B$27:$B$36,0)),"Unassigned"))</f>
        <v/>
      </c>
      <c r="M872">
        <f>IF(ROWS($M$2:$M872)&lt;=MAX('Per Line'!$AF$2:$AF$7001),MATCH(ROWS($M$2:$M872),'Per Line'!$AF$2:$AF$7001,0),"")</f>
        <v/>
      </c>
      <c r="N872">
        <f>IF(L872="Above",COUNTIF($L$2:L872,"Above"),"")</f>
        <v/>
      </c>
      <c r="O872">
        <f>IF(L872="Below",COUNTIF($L$2:L872,"Below"),"")</f>
        <v/>
      </c>
    </row>
    <row r="873">
      <c r="A873">
        <f>IF($M873="","",INDEX('Per Line'!$B$2:$B$7001,$M873))</f>
        <v/>
      </c>
      <c r="B873">
        <f>IF($M873="","",INDEX('Per Line'!$C$2:$C$7001,$M873))</f>
        <v/>
      </c>
      <c r="C873">
        <f>IF($M873="","",INDEX('Per Line'!$A$2:$A$7001,$M873))</f>
        <v/>
      </c>
      <c r="F873">
        <f>IF($M873="","",INDEX('Per Line'!$U$2:$U$7001,$M873))</f>
        <v/>
      </c>
      <c r="G873" s="5">
        <f>IF($M873="","",SUMIFS('Per Line'!$W$2:$W$7001,'Per Line'!$C$2:$C$7001,$B873))</f>
        <v/>
      </c>
      <c r="H873" s="5">
        <f>IF($M873="","",SUMIFS('Per Line'!$X$2:$X$7001,'Per Line'!$C$2:$C$7001,$B873))</f>
        <v/>
      </c>
      <c r="I873" s="5">
        <f>IF($M873="","",SUMIFS('Per Line'!$Y$2:$Y$7001,'Per Line'!$C$2:$C$7001,$B873))</f>
        <v/>
      </c>
      <c r="J873" s="5">
        <f>IF($M873="","",G873-H873)</f>
        <v/>
      </c>
      <c r="K873" s="5">
        <f>IF($M873="","",J873-I873)</f>
        <v/>
      </c>
      <c r="L873">
        <f>IF($M873="","",IFERROR(INDEX(Settings!$C$27:$C$36,MATCH(C873,Settings!$B$27:$B$36,0)),"Unassigned"))</f>
        <v/>
      </c>
      <c r="M873">
        <f>IF(ROWS($M$2:$M873)&lt;=MAX('Per Line'!$AF$2:$AF$7001),MATCH(ROWS($M$2:$M873),'Per Line'!$AF$2:$AF$7001,0),"")</f>
        <v/>
      </c>
      <c r="N873">
        <f>IF(L873="Above",COUNTIF($L$2:L873,"Above"),"")</f>
        <v/>
      </c>
      <c r="O873">
        <f>IF(L873="Below",COUNTIF($L$2:L873,"Below"),"")</f>
        <v/>
      </c>
    </row>
    <row r="874">
      <c r="A874">
        <f>IF($M874="","",INDEX('Per Line'!$B$2:$B$7001,$M874))</f>
        <v/>
      </c>
      <c r="B874">
        <f>IF($M874="","",INDEX('Per Line'!$C$2:$C$7001,$M874))</f>
        <v/>
      </c>
      <c r="C874">
        <f>IF($M874="","",INDEX('Per Line'!$A$2:$A$7001,$M874))</f>
        <v/>
      </c>
      <c r="F874">
        <f>IF($M874="","",INDEX('Per Line'!$U$2:$U$7001,$M874))</f>
        <v/>
      </c>
      <c r="G874" s="5">
        <f>IF($M874="","",SUMIFS('Per Line'!$W$2:$W$7001,'Per Line'!$C$2:$C$7001,$B874))</f>
        <v/>
      </c>
      <c r="H874" s="5">
        <f>IF($M874="","",SUMIFS('Per Line'!$X$2:$X$7001,'Per Line'!$C$2:$C$7001,$B874))</f>
        <v/>
      </c>
      <c r="I874" s="5">
        <f>IF($M874="","",SUMIFS('Per Line'!$Y$2:$Y$7001,'Per Line'!$C$2:$C$7001,$B874))</f>
        <v/>
      </c>
      <c r="J874" s="5">
        <f>IF($M874="","",G874-H874)</f>
        <v/>
      </c>
      <c r="K874" s="5">
        <f>IF($M874="","",J874-I874)</f>
        <v/>
      </c>
      <c r="L874">
        <f>IF($M874="","",IFERROR(INDEX(Settings!$C$27:$C$36,MATCH(C874,Settings!$B$27:$B$36,0)),"Unassigned"))</f>
        <v/>
      </c>
      <c r="M874">
        <f>IF(ROWS($M$2:$M874)&lt;=MAX('Per Line'!$AF$2:$AF$7001),MATCH(ROWS($M$2:$M874),'Per Line'!$AF$2:$AF$7001,0),"")</f>
        <v/>
      </c>
      <c r="N874">
        <f>IF(L874="Above",COUNTIF($L$2:L874,"Above"),"")</f>
        <v/>
      </c>
      <c r="O874">
        <f>IF(L874="Below",COUNTIF($L$2:L874,"Below"),"")</f>
        <v/>
      </c>
    </row>
    <row r="875">
      <c r="A875">
        <f>IF($M875="","",INDEX('Per Line'!$B$2:$B$7001,$M875))</f>
        <v/>
      </c>
      <c r="B875">
        <f>IF($M875="","",INDEX('Per Line'!$C$2:$C$7001,$M875))</f>
        <v/>
      </c>
      <c r="C875">
        <f>IF($M875="","",INDEX('Per Line'!$A$2:$A$7001,$M875))</f>
        <v/>
      </c>
      <c r="F875">
        <f>IF($M875="","",INDEX('Per Line'!$U$2:$U$7001,$M875))</f>
        <v/>
      </c>
      <c r="G875" s="5">
        <f>IF($M875="","",SUMIFS('Per Line'!$W$2:$W$7001,'Per Line'!$C$2:$C$7001,$B875))</f>
        <v/>
      </c>
      <c r="H875" s="5">
        <f>IF($M875="","",SUMIFS('Per Line'!$X$2:$X$7001,'Per Line'!$C$2:$C$7001,$B875))</f>
        <v/>
      </c>
      <c r="I875" s="5">
        <f>IF($M875="","",SUMIFS('Per Line'!$Y$2:$Y$7001,'Per Line'!$C$2:$C$7001,$B875))</f>
        <v/>
      </c>
      <c r="J875" s="5">
        <f>IF($M875="","",G875-H875)</f>
        <v/>
      </c>
      <c r="K875" s="5">
        <f>IF($M875="","",J875-I875)</f>
        <v/>
      </c>
      <c r="L875">
        <f>IF($M875="","",IFERROR(INDEX(Settings!$C$27:$C$36,MATCH(C875,Settings!$B$27:$B$36,0)),"Unassigned"))</f>
        <v/>
      </c>
      <c r="M875">
        <f>IF(ROWS($M$2:$M875)&lt;=MAX('Per Line'!$AF$2:$AF$7001),MATCH(ROWS($M$2:$M875),'Per Line'!$AF$2:$AF$7001,0),"")</f>
        <v/>
      </c>
      <c r="N875">
        <f>IF(L875="Above",COUNTIF($L$2:L875,"Above"),"")</f>
        <v/>
      </c>
      <c r="O875">
        <f>IF(L875="Below",COUNTIF($L$2:L875,"Below"),"")</f>
        <v/>
      </c>
    </row>
    <row r="876">
      <c r="A876">
        <f>IF($M876="","",INDEX('Per Line'!$B$2:$B$7001,$M876))</f>
        <v/>
      </c>
      <c r="B876">
        <f>IF($M876="","",INDEX('Per Line'!$C$2:$C$7001,$M876))</f>
        <v/>
      </c>
      <c r="C876">
        <f>IF($M876="","",INDEX('Per Line'!$A$2:$A$7001,$M876))</f>
        <v/>
      </c>
      <c r="F876">
        <f>IF($M876="","",INDEX('Per Line'!$U$2:$U$7001,$M876))</f>
        <v/>
      </c>
      <c r="G876" s="5">
        <f>IF($M876="","",SUMIFS('Per Line'!$W$2:$W$7001,'Per Line'!$C$2:$C$7001,$B876))</f>
        <v/>
      </c>
      <c r="H876" s="5">
        <f>IF($M876="","",SUMIFS('Per Line'!$X$2:$X$7001,'Per Line'!$C$2:$C$7001,$B876))</f>
        <v/>
      </c>
      <c r="I876" s="5">
        <f>IF($M876="","",SUMIFS('Per Line'!$Y$2:$Y$7001,'Per Line'!$C$2:$C$7001,$B876))</f>
        <v/>
      </c>
      <c r="J876" s="5">
        <f>IF($M876="","",G876-H876)</f>
        <v/>
      </c>
      <c r="K876" s="5">
        <f>IF($M876="","",J876-I876)</f>
        <v/>
      </c>
      <c r="L876">
        <f>IF($M876="","",IFERROR(INDEX(Settings!$C$27:$C$36,MATCH(C876,Settings!$B$27:$B$36,0)),"Unassigned"))</f>
        <v/>
      </c>
      <c r="M876">
        <f>IF(ROWS($M$2:$M876)&lt;=MAX('Per Line'!$AF$2:$AF$7001),MATCH(ROWS($M$2:$M876),'Per Line'!$AF$2:$AF$7001,0),"")</f>
        <v/>
      </c>
      <c r="N876">
        <f>IF(L876="Above",COUNTIF($L$2:L876,"Above"),"")</f>
        <v/>
      </c>
      <c r="O876">
        <f>IF(L876="Below",COUNTIF($L$2:L876,"Below"),"")</f>
        <v/>
      </c>
    </row>
    <row r="877">
      <c r="A877">
        <f>IF($M877="","",INDEX('Per Line'!$B$2:$B$7001,$M877))</f>
        <v/>
      </c>
      <c r="B877">
        <f>IF($M877="","",INDEX('Per Line'!$C$2:$C$7001,$M877))</f>
        <v/>
      </c>
      <c r="C877">
        <f>IF($M877="","",INDEX('Per Line'!$A$2:$A$7001,$M877))</f>
        <v/>
      </c>
      <c r="F877">
        <f>IF($M877="","",INDEX('Per Line'!$U$2:$U$7001,$M877))</f>
        <v/>
      </c>
      <c r="G877" s="5">
        <f>IF($M877="","",SUMIFS('Per Line'!$W$2:$W$7001,'Per Line'!$C$2:$C$7001,$B877))</f>
        <v/>
      </c>
      <c r="H877" s="5">
        <f>IF($M877="","",SUMIFS('Per Line'!$X$2:$X$7001,'Per Line'!$C$2:$C$7001,$B877))</f>
        <v/>
      </c>
      <c r="I877" s="5">
        <f>IF($M877="","",SUMIFS('Per Line'!$Y$2:$Y$7001,'Per Line'!$C$2:$C$7001,$B877))</f>
        <v/>
      </c>
      <c r="J877" s="5">
        <f>IF($M877="","",G877-H877)</f>
        <v/>
      </c>
      <c r="K877" s="5">
        <f>IF($M877="","",J877-I877)</f>
        <v/>
      </c>
      <c r="L877">
        <f>IF($M877="","",IFERROR(INDEX(Settings!$C$27:$C$36,MATCH(C877,Settings!$B$27:$B$36,0)),"Unassigned"))</f>
        <v/>
      </c>
      <c r="M877">
        <f>IF(ROWS($M$2:$M877)&lt;=MAX('Per Line'!$AF$2:$AF$7001),MATCH(ROWS($M$2:$M877),'Per Line'!$AF$2:$AF$7001,0),"")</f>
        <v/>
      </c>
      <c r="N877">
        <f>IF(L877="Above",COUNTIF($L$2:L877,"Above"),"")</f>
        <v/>
      </c>
      <c r="O877">
        <f>IF(L877="Below",COUNTIF($L$2:L877,"Below"),"")</f>
        <v/>
      </c>
    </row>
    <row r="878">
      <c r="A878">
        <f>IF($M878="","",INDEX('Per Line'!$B$2:$B$7001,$M878))</f>
        <v/>
      </c>
      <c r="B878">
        <f>IF($M878="","",INDEX('Per Line'!$C$2:$C$7001,$M878))</f>
        <v/>
      </c>
      <c r="C878">
        <f>IF($M878="","",INDEX('Per Line'!$A$2:$A$7001,$M878))</f>
        <v/>
      </c>
      <c r="F878">
        <f>IF($M878="","",INDEX('Per Line'!$U$2:$U$7001,$M878))</f>
        <v/>
      </c>
      <c r="G878" s="5">
        <f>IF($M878="","",SUMIFS('Per Line'!$W$2:$W$7001,'Per Line'!$C$2:$C$7001,$B878))</f>
        <v/>
      </c>
      <c r="H878" s="5">
        <f>IF($M878="","",SUMIFS('Per Line'!$X$2:$X$7001,'Per Line'!$C$2:$C$7001,$B878))</f>
        <v/>
      </c>
      <c r="I878" s="5">
        <f>IF($M878="","",SUMIFS('Per Line'!$Y$2:$Y$7001,'Per Line'!$C$2:$C$7001,$B878))</f>
        <v/>
      </c>
      <c r="J878" s="5">
        <f>IF($M878="","",G878-H878)</f>
        <v/>
      </c>
      <c r="K878" s="5">
        <f>IF($M878="","",J878-I878)</f>
        <v/>
      </c>
      <c r="L878">
        <f>IF($M878="","",IFERROR(INDEX(Settings!$C$27:$C$36,MATCH(C878,Settings!$B$27:$B$36,0)),"Unassigned"))</f>
        <v/>
      </c>
      <c r="M878">
        <f>IF(ROWS($M$2:$M878)&lt;=MAX('Per Line'!$AF$2:$AF$7001),MATCH(ROWS($M$2:$M878),'Per Line'!$AF$2:$AF$7001,0),"")</f>
        <v/>
      </c>
      <c r="N878">
        <f>IF(L878="Above",COUNTIF($L$2:L878,"Above"),"")</f>
        <v/>
      </c>
      <c r="O878">
        <f>IF(L878="Below",COUNTIF($L$2:L878,"Below"),"")</f>
        <v/>
      </c>
    </row>
    <row r="879">
      <c r="A879">
        <f>IF($M879="","",INDEX('Per Line'!$B$2:$B$7001,$M879))</f>
        <v/>
      </c>
      <c r="B879">
        <f>IF($M879="","",INDEX('Per Line'!$C$2:$C$7001,$M879))</f>
        <v/>
      </c>
      <c r="C879">
        <f>IF($M879="","",INDEX('Per Line'!$A$2:$A$7001,$M879))</f>
        <v/>
      </c>
      <c r="F879">
        <f>IF($M879="","",INDEX('Per Line'!$U$2:$U$7001,$M879))</f>
        <v/>
      </c>
      <c r="G879" s="5">
        <f>IF($M879="","",SUMIFS('Per Line'!$W$2:$W$7001,'Per Line'!$C$2:$C$7001,$B879))</f>
        <v/>
      </c>
      <c r="H879" s="5">
        <f>IF($M879="","",SUMIFS('Per Line'!$X$2:$X$7001,'Per Line'!$C$2:$C$7001,$B879))</f>
        <v/>
      </c>
      <c r="I879" s="5">
        <f>IF($M879="","",SUMIFS('Per Line'!$Y$2:$Y$7001,'Per Line'!$C$2:$C$7001,$B879))</f>
        <v/>
      </c>
      <c r="J879" s="5">
        <f>IF($M879="","",G879-H879)</f>
        <v/>
      </c>
      <c r="K879" s="5">
        <f>IF($M879="","",J879-I879)</f>
        <v/>
      </c>
      <c r="L879">
        <f>IF($M879="","",IFERROR(INDEX(Settings!$C$27:$C$36,MATCH(C879,Settings!$B$27:$B$36,0)),"Unassigned"))</f>
        <v/>
      </c>
      <c r="M879">
        <f>IF(ROWS($M$2:$M879)&lt;=MAX('Per Line'!$AF$2:$AF$7001),MATCH(ROWS($M$2:$M879),'Per Line'!$AF$2:$AF$7001,0),"")</f>
        <v/>
      </c>
      <c r="N879">
        <f>IF(L879="Above",COUNTIF($L$2:L879,"Above"),"")</f>
        <v/>
      </c>
      <c r="O879">
        <f>IF(L879="Below",COUNTIF($L$2:L879,"Below"),"")</f>
        <v/>
      </c>
    </row>
    <row r="880">
      <c r="A880">
        <f>IF($M880="","",INDEX('Per Line'!$B$2:$B$7001,$M880))</f>
        <v/>
      </c>
      <c r="B880">
        <f>IF($M880="","",INDEX('Per Line'!$C$2:$C$7001,$M880))</f>
        <v/>
      </c>
      <c r="C880">
        <f>IF($M880="","",INDEX('Per Line'!$A$2:$A$7001,$M880))</f>
        <v/>
      </c>
      <c r="F880">
        <f>IF($M880="","",INDEX('Per Line'!$U$2:$U$7001,$M880))</f>
        <v/>
      </c>
      <c r="G880" s="5">
        <f>IF($M880="","",SUMIFS('Per Line'!$W$2:$W$7001,'Per Line'!$C$2:$C$7001,$B880))</f>
        <v/>
      </c>
      <c r="H880" s="5">
        <f>IF($M880="","",SUMIFS('Per Line'!$X$2:$X$7001,'Per Line'!$C$2:$C$7001,$B880))</f>
        <v/>
      </c>
      <c r="I880" s="5">
        <f>IF($M880="","",SUMIFS('Per Line'!$Y$2:$Y$7001,'Per Line'!$C$2:$C$7001,$B880))</f>
        <v/>
      </c>
      <c r="J880" s="5">
        <f>IF($M880="","",G880-H880)</f>
        <v/>
      </c>
      <c r="K880" s="5">
        <f>IF($M880="","",J880-I880)</f>
        <v/>
      </c>
      <c r="L880">
        <f>IF($M880="","",IFERROR(INDEX(Settings!$C$27:$C$36,MATCH(C880,Settings!$B$27:$B$36,0)),"Unassigned"))</f>
        <v/>
      </c>
      <c r="M880">
        <f>IF(ROWS($M$2:$M880)&lt;=MAX('Per Line'!$AF$2:$AF$7001),MATCH(ROWS($M$2:$M880),'Per Line'!$AF$2:$AF$7001,0),"")</f>
        <v/>
      </c>
      <c r="N880">
        <f>IF(L880="Above",COUNTIF($L$2:L880,"Above"),"")</f>
        <v/>
      </c>
      <c r="O880">
        <f>IF(L880="Below",COUNTIF($L$2:L880,"Below"),"")</f>
        <v/>
      </c>
    </row>
    <row r="881">
      <c r="A881">
        <f>IF($M881="","",INDEX('Per Line'!$B$2:$B$7001,$M881))</f>
        <v/>
      </c>
      <c r="B881">
        <f>IF($M881="","",INDEX('Per Line'!$C$2:$C$7001,$M881))</f>
        <v/>
      </c>
      <c r="C881">
        <f>IF($M881="","",INDEX('Per Line'!$A$2:$A$7001,$M881))</f>
        <v/>
      </c>
      <c r="F881">
        <f>IF($M881="","",INDEX('Per Line'!$U$2:$U$7001,$M881))</f>
        <v/>
      </c>
      <c r="G881" s="5">
        <f>IF($M881="","",SUMIFS('Per Line'!$W$2:$W$7001,'Per Line'!$C$2:$C$7001,$B881))</f>
        <v/>
      </c>
      <c r="H881" s="5">
        <f>IF($M881="","",SUMIFS('Per Line'!$X$2:$X$7001,'Per Line'!$C$2:$C$7001,$B881))</f>
        <v/>
      </c>
      <c r="I881" s="5">
        <f>IF($M881="","",SUMIFS('Per Line'!$Y$2:$Y$7001,'Per Line'!$C$2:$C$7001,$B881))</f>
        <v/>
      </c>
      <c r="J881" s="5">
        <f>IF($M881="","",G881-H881)</f>
        <v/>
      </c>
      <c r="K881" s="5">
        <f>IF($M881="","",J881-I881)</f>
        <v/>
      </c>
      <c r="L881">
        <f>IF($M881="","",IFERROR(INDEX(Settings!$C$27:$C$36,MATCH(C881,Settings!$B$27:$B$36,0)),"Unassigned"))</f>
        <v/>
      </c>
      <c r="M881">
        <f>IF(ROWS($M$2:$M881)&lt;=MAX('Per Line'!$AF$2:$AF$7001),MATCH(ROWS($M$2:$M881),'Per Line'!$AF$2:$AF$7001,0),"")</f>
        <v/>
      </c>
      <c r="N881">
        <f>IF(L881="Above",COUNTIF($L$2:L881,"Above"),"")</f>
        <v/>
      </c>
      <c r="O881">
        <f>IF(L881="Below",COUNTIF($L$2:L881,"Below"),"")</f>
        <v/>
      </c>
    </row>
    <row r="882">
      <c r="A882">
        <f>IF($M882="","",INDEX('Per Line'!$B$2:$B$7001,$M882))</f>
        <v/>
      </c>
      <c r="B882">
        <f>IF($M882="","",INDEX('Per Line'!$C$2:$C$7001,$M882))</f>
        <v/>
      </c>
      <c r="C882">
        <f>IF($M882="","",INDEX('Per Line'!$A$2:$A$7001,$M882))</f>
        <v/>
      </c>
      <c r="F882">
        <f>IF($M882="","",INDEX('Per Line'!$U$2:$U$7001,$M882))</f>
        <v/>
      </c>
      <c r="G882" s="5">
        <f>IF($M882="","",SUMIFS('Per Line'!$W$2:$W$7001,'Per Line'!$C$2:$C$7001,$B882))</f>
        <v/>
      </c>
      <c r="H882" s="5">
        <f>IF($M882="","",SUMIFS('Per Line'!$X$2:$X$7001,'Per Line'!$C$2:$C$7001,$B882))</f>
        <v/>
      </c>
      <c r="I882" s="5">
        <f>IF($M882="","",SUMIFS('Per Line'!$Y$2:$Y$7001,'Per Line'!$C$2:$C$7001,$B882))</f>
        <v/>
      </c>
      <c r="J882" s="5">
        <f>IF($M882="","",G882-H882)</f>
        <v/>
      </c>
      <c r="K882" s="5">
        <f>IF($M882="","",J882-I882)</f>
        <v/>
      </c>
      <c r="L882">
        <f>IF($M882="","",IFERROR(INDEX(Settings!$C$27:$C$36,MATCH(C882,Settings!$B$27:$B$36,0)),"Unassigned"))</f>
        <v/>
      </c>
      <c r="M882">
        <f>IF(ROWS($M$2:$M882)&lt;=MAX('Per Line'!$AF$2:$AF$7001),MATCH(ROWS($M$2:$M882),'Per Line'!$AF$2:$AF$7001,0),"")</f>
        <v/>
      </c>
      <c r="N882">
        <f>IF(L882="Above",COUNTIF($L$2:L882,"Above"),"")</f>
        <v/>
      </c>
      <c r="O882">
        <f>IF(L882="Below",COUNTIF($L$2:L882,"Below"),"")</f>
        <v/>
      </c>
    </row>
    <row r="883">
      <c r="A883">
        <f>IF($M883="","",INDEX('Per Line'!$B$2:$B$7001,$M883))</f>
        <v/>
      </c>
      <c r="B883">
        <f>IF($M883="","",INDEX('Per Line'!$C$2:$C$7001,$M883))</f>
        <v/>
      </c>
      <c r="C883">
        <f>IF($M883="","",INDEX('Per Line'!$A$2:$A$7001,$M883))</f>
        <v/>
      </c>
      <c r="F883">
        <f>IF($M883="","",INDEX('Per Line'!$U$2:$U$7001,$M883))</f>
        <v/>
      </c>
      <c r="G883" s="5">
        <f>IF($M883="","",SUMIFS('Per Line'!$W$2:$W$7001,'Per Line'!$C$2:$C$7001,$B883))</f>
        <v/>
      </c>
      <c r="H883" s="5">
        <f>IF($M883="","",SUMIFS('Per Line'!$X$2:$X$7001,'Per Line'!$C$2:$C$7001,$B883))</f>
        <v/>
      </c>
      <c r="I883" s="5">
        <f>IF($M883="","",SUMIFS('Per Line'!$Y$2:$Y$7001,'Per Line'!$C$2:$C$7001,$B883))</f>
        <v/>
      </c>
      <c r="J883" s="5">
        <f>IF($M883="","",G883-H883)</f>
        <v/>
      </c>
      <c r="K883" s="5">
        <f>IF($M883="","",J883-I883)</f>
        <v/>
      </c>
      <c r="L883">
        <f>IF($M883="","",IFERROR(INDEX(Settings!$C$27:$C$36,MATCH(C883,Settings!$B$27:$B$36,0)),"Unassigned"))</f>
        <v/>
      </c>
      <c r="M883">
        <f>IF(ROWS($M$2:$M883)&lt;=MAX('Per Line'!$AF$2:$AF$7001),MATCH(ROWS($M$2:$M883),'Per Line'!$AF$2:$AF$7001,0),"")</f>
        <v/>
      </c>
      <c r="N883">
        <f>IF(L883="Above",COUNTIF($L$2:L883,"Above"),"")</f>
        <v/>
      </c>
      <c r="O883">
        <f>IF(L883="Below",COUNTIF($L$2:L883,"Below"),"")</f>
        <v/>
      </c>
    </row>
    <row r="884">
      <c r="A884">
        <f>IF($M884="","",INDEX('Per Line'!$B$2:$B$7001,$M884))</f>
        <v/>
      </c>
      <c r="B884">
        <f>IF($M884="","",INDEX('Per Line'!$C$2:$C$7001,$M884))</f>
        <v/>
      </c>
      <c r="C884">
        <f>IF($M884="","",INDEX('Per Line'!$A$2:$A$7001,$M884))</f>
        <v/>
      </c>
      <c r="F884">
        <f>IF($M884="","",INDEX('Per Line'!$U$2:$U$7001,$M884))</f>
        <v/>
      </c>
      <c r="G884" s="5">
        <f>IF($M884="","",SUMIFS('Per Line'!$W$2:$W$7001,'Per Line'!$C$2:$C$7001,$B884))</f>
        <v/>
      </c>
      <c r="H884" s="5">
        <f>IF($M884="","",SUMIFS('Per Line'!$X$2:$X$7001,'Per Line'!$C$2:$C$7001,$B884))</f>
        <v/>
      </c>
      <c r="I884" s="5">
        <f>IF($M884="","",SUMIFS('Per Line'!$Y$2:$Y$7001,'Per Line'!$C$2:$C$7001,$B884))</f>
        <v/>
      </c>
      <c r="J884" s="5">
        <f>IF($M884="","",G884-H884)</f>
        <v/>
      </c>
      <c r="K884" s="5">
        <f>IF($M884="","",J884-I884)</f>
        <v/>
      </c>
      <c r="L884">
        <f>IF($M884="","",IFERROR(INDEX(Settings!$C$27:$C$36,MATCH(C884,Settings!$B$27:$B$36,0)),"Unassigned"))</f>
        <v/>
      </c>
      <c r="M884">
        <f>IF(ROWS($M$2:$M884)&lt;=MAX('Per Line'!$AF$2:$AF$7001),MATCH(ROWS($M$2:$M884),'Per Line'!$AF$2:$AF$7001,0),"")</f>
        <v/>
      </c>
      <c r="N884">
        <f>IF(L884="Above",COUNTIF($L$2:L884,"Above"),"")</f>
        <v/>
      </c>
      <c r="O884">
        <f>IF(L884="Below",COUNTIF($L$2:L884,"Below"),"")</f>
        <v/>
      </c>
    </row>
    <row r="885">
      <c r="A885">
        <f>IF($M885="","",INDEX('Per Line'!$B$2:$B$7001,$M885))</f>
        <v/>
      </c>
      <c r="B885">
        <f>IF($M885="","",INDEX('Per Line'!$C$2:$C$7001,$M885))</f>
        <v/>
      </c>
      <c r="C885">
        <f>IF($M885="","",INDEX('Per Line'!$A$2:$A$7001,$M885))</f>
        <v/>
      </c>
      <c r="F885">
        <f>IF($M885="","",INDEX('Per Line'!$U$2:$U$7001,$M885))</f>
        <v/>
      </c>
      <c r="G885" s="5">
        <f>IF($M885="","",SUMIFS('Per Line'!$W$2:$W$7001,'Per Line'!$C$2:$C$7001,$B885))</f>
        <v/>
      </c>
      <c r="H885" s="5">
        <f>IF($M885="","",SUMIFS('Per Line'!$X$2:$X$7001,'Per Line'!$C$2:$C$7001,$B885))</f>
        <v/>
      </c>
      <c r="I885" s="5">
        <f>IF($M885="","",SUMIFS('Per Line'!$Y$2:$Y$7001,'Per Line'!$C$2:$C$7001,$B885))</f>
        <v/>
      </c>
      <c r="J885" s="5">
        <f>IF($M885="","",G885-H885)</f>
        <v/>
      </c>
      <c r="K885" s="5">
        <f>IF($M885="","",J885-I885)</f>
        <v/>
      </c>
      <c r="L885">
        <f>IF($M885="","",IFERROR(INDEX(Settings!$C$27:$C$36,MATCH(C885,Settings!$B$27:$B$36,0)),"Unassigned"))</f>
        <v/>
      </c>
      <c r="M885">
        <f>IF(ROWS($M$2:$M885)&lt;=MAX('Per Line'!$AF$2:$AF$7001),MATCH(ROWS($M$2:$M885),'Per Line'!$AF$2:$AF$7001,0),"")</f>
        <v/>
      </c>
      <c r="N885">
        <f>IF(L885="Above",COUNTIF($L$2:L885,"Above"),"")</f>
        <v/>
      </c>
      <c r="O885">
        <f>IF(L885="Below",COUNTIF($L$2:L885,"Below"),"")</f>
        <v/>
      </c>
    </row>
    <row r="886">
      <c r="A886">
        <f>IF($M886="","",INDEX('Per Line'!$B$2:$B$7001,$M886))</f>
        <v/>
      </c>
      <c r="B886">
        <f>IF($M886="","",INDEX('Per Line'!$C$2:$C$7001,$M886))</f>
        <v/>
      </c>
      <c r="C886">
        <f>IF($M886="","",INDEX('Per Line'!$A$2:$A$7001,$M886))</f>
        <v/>
      </c>
      <c r="F886">
        <f>IF($M886="","",INDEX('Per Line'!$U$2:$U$7001,$M886))</f>
        <v/>
      </c>
      <c r="G886" s="5">
        <f>IF($M886="","",SUMIFS('Per Line'!$W$2:$W$7001,'Per Line'!$C$2:$C$7001,$B886))</f>
        <v/>
      </c>
      <c r="H886" s="5">
        <f>IF($M886="","",SUMIFS('Per Line'!$X$2:$X$7001,'Per Line'!$C$2:$C$7001,$B886))</f>
        <v/>
      </c>
      <c r="I886" s="5">
        <f>IF($M886="","",SUMIFS('Per Line'!$Y$2:$Y$7001,'Per Line'!$C$2:$C$7001,$B886))</f>
        <v/>
      </c>
      <c r="J886" s="5">
        <f>IF($M886="","",G886-H886)</f>
        <v/>
      </c>
      <c r="K886" s="5">
        <f>IF($M886="","",J886-I886)</f>
        <v/>
      </c>
      <c r="L886">
        <f>IF($M886="","",IFERROR(INDEX(Settings!$C$27:$C$36,MATCH(C886,Settings!$B$27:$B$36,0)),"Unassigned"))</f>
        <v/>
      </c>
      <c r="M886">
        <f>IF(ROWS($M$2:$M886)&lt;=MAX('Per Line'!$AF$2:$AF$7001),MATCH(ROWS($M$2:$M886),'Per Line'!$AF$2:$AF$7001,0),"")</f>
        <v/>
      </c>
      <c r="N886">
        <f>IF(L886="Above",COUNTIF($L$2:L886,"Above"),"")</f>
        <v/>
      </c>
      <c r="O886">
        <f>IF(L886="Below",COUNTIF($L$2:L886,"Below"),"")</f>
        <v/>
      </c>
    </row>
    <row r="887">
      <c r="A887">
        <f>IF($M887="","",INDEX('Per Line'!$B$2:$B$7001,$M887))</f>
        <v/>
      </c>
      <c r="B887">
        <f>IF($M887="","",INDEX('Per Line'!$C$2:$C$7001,$M887))</f>
        <v/>
      </c>
      <c r="C887">
        <f>IF($M887="","",INDEX('Per Line'!$A$2:$A$7001,$M887))</f>
        <v/>
      </c>
      <c r="F887">
        <f>IF($M887="","",INDEX('Per Line'!$U$2:$U$7001,$M887))</f>
        <v/>
      </c>
      <c r="G887" s="5">
        <f>IF($M887="","",SUMIFS('Per Line'!$W$2:$W$7001,'Per Line'!$C$2:$C$7001,$B887))</f>
        <v/>
      </c>
      <c r="H887" s="5">
        <f>IF($M887="","",SUMIFS('Per Line'!$X$2:$X$7001,'Per Line'!$C$2:$C$7001,$B887))</f>
        <v/>
      </c>
      <c r="I887" s="5">
        <f>IF($M887="","",SUMIFS('Per Line'!$Y$2:$Y$7001,'Per Line'!$C$2:$C$7001,$B887))</f>
        <v/>
      </c>
      <c r="J887" s="5">
        <f>IF($M887="","",G887-H887)</f>
        <v/>
      </c>
      <c r="K887" s="5">
        <f>IF($M887="","",J887-I887)</f>
        <v/>
      </c>
      <c r="L887">
        <f>IF($M887="","",IFERROR(INDEX(Settings!$C$27:$C$36,MATCH(C887,Settings!$B$27:$B$36,0)),"Unassigned"))</f>
        <v/>
      </c>
      <c r="M887">
        <f>IF(ROWS($M$2:$M887)&lt;=MAX('Per Line'!$AF$2:$AF$7001),MATCH(ROWS($M$2:$M887),'Per Line'!$AF$2:$AF$7001,0),"")</f>
        <v/>
      </c>
      <c r="N887">
        <f>IF(L887="Above",COUNTIF($L$2:L887,"Above"),"")</f>
        <v/>
      </c>
      <c r="O887">
        <f>IF(L887="Below",COUNTIF($L$2:L887,"Below"),"")</f>
        <v/>
      </c>
    </row>
    <row r="888">
      <c r="A888">
        <f>IF($M888="","",INDEX('Per Line'!$B$2:$B$7001,$M888))</f>
        <v/>
      </c>
      <c r="B888">
        <f>IF($M888="","",INDEX('Per Line'!$C$2:$C$7001,$M888))</f>
        <v/>
      </c>
      <c r="C888">
        <f>IF($M888="","",INDEX('Per Line'!$A$2:$A$7001,$M888))</f>
        <v/>
      </c>
      <c r="F888">
        <f>IF($M888="","",INDEX('Per Line'!$U$2:$U$7001,$M888))</f>
        <v/>
      </c>
      <c r="G888" s="5">
        <f>IF($M888="","",SUMIFS('Per Line'!$W$2:$W$7001,'Per Line'!$C$2:$C$7001,$B888))</f>
        <v/>
      </c>
      <c r="H888" s="5">
        <f>IF($M888="","",SUMIFS('Per Line'!$X$2:$X$7001,'Per Line'!$C$2:$C$7001,$B888))</f>
        <v/>
      </c>
      <c r="I888" s="5">
        <f>IF($M888="","",SUMIFS('Per Line'!$Y$2:$Y$7001,'Per Line'!$C$2:$C$7001,$B888))</f>
        <v/>
      </c>
      <c r="J888" s="5">
        <f>IF($M888="","",G888-H888)</f>
        <v/>
      </c>
      <c r="K888" s="5">
        <f>IF($M888="","",J888-I888)</f>
        <v/>
      </c>
      <c r="L888">
        <f>IF($M888="","",IFERROR(INDEX(Settings!$C$27:$C$36,MATCH(C888,Settings!$B$27:$B$36,0)),"Unassigned"))</f>
        <v/>
      </c>
      <c r="M888">
        <f>IF(ROWS($M$2:$M888)&lt;=MAX('Per Line'!$AF$2:$AF$7001),MATCH(ROWS($M$2:$M888),'Per Line'!$AF$2:$AF$7001,0),"")</f>
        <v/>
      </c>
      <c r="N888">
        <f>IF(L888="Above",COUNTIF($L$2:L888,"Above"),"")</f>
        <v/>
      </c>
      <c r="O888">
        <f>IF(L888="Below",COUNTIF($L$2:L888,"Below"),"")</f>
        <v/>
      </c>
    </row>
    <row r="889">
      <c r="A889">
        <f>IF($M889="","",INDEX('Per Line'!$B$2:$B$7001,$M889))</f>
        <v/>
      </c>
      <c r="B889">
        <f>IF($M889="","",INDEX('Per Line'!$C$2:$C$7001,$M889))</f>
        <v/>
      </c>
      <c r="C889">
        <f>IF($M889="","",INDEX('Per Line'!$A$2:$A$7001,$M889))</f>
        <v/>
      </c>
      <c r="F889">
        <f>IF($M889="","",INDEX('Per Line'!$U$2:$U$7001,$M889))</f>
        <v/>
      </c>
      <c r="G889" s="5">
        <f>IF($M889="","",SUMIFS('Per Line'!$W$2:$W$7001,'Per Line'!$C$2:$C$7001,$B889))</f>
        <v/>
      </c>
      <c r="H889" s="5">
        <f>IF($M889="","",SUMIFS('Per Line'!$X$2:$X$7001,'Per Line'!$C$2:$C$7001,$B889))</f>
        <v/>
      </c>
      <c r="I889" s="5">
        <f>IF($M889="","",SUMIFS('Per Line'!$Y$2:$Y$7001,'Per Line'!$C$2:$C$7001,$B889))</f>
        <v/>
      </c>
      <c r="J889" s="5">
        <f>IF($M889="","",G889-H889)</f>
        <v/>
      </c>
      <c r="K889" s="5">
        <f>IF($M889="","",J889-I889)</f>
        <v/>
      </c>
      <c r="L889">
        <f>IF($M889="","",IFERROR(INDEX(Settings!$C$27:$C$36,MATCH(C889,Settings!$B$27:$B$36,0)),"Unassigned"))</f>
        <v/>
      </c>
      <c r="M889">
        <f>IF(ROWS($M$2:$M889)&lt;=MAX('Per Line'!$AF$2:$AF$7001),MATCH(ROWS($M$2:$M889),'Per Line'!$AF$2:$AF$7001,0),"")</f>
        <v/>
      </c>
      <c r="N889">
        <f>IF(L889="Above",COUNTIF($L$2:L889,"Above"),"")</f>
        <v/>
      </c>
      <c r="O889">
        <f>IF(L889="Below",COUNTIF($L$2:L889,"Below"),"")</f>
        <v/>
      </c>
    </row>
    <row r="890">
      <c r="A890">
        <f>IF($M890="","",INDEX('Per Line'!$B$2:$B$7001,$M890))</f>
        <v/>
      </c>
      <c r="B890">
        <f>IF($M890="","",INDEX('Per Line'!$C$2:$C$7001,$M890))</f>
        <v/>
      </c>
      <c r="C890">
        <f>IF($M890="","",INDEX('Per Line'!$A$2:$A$7001,$M890))</f>
        <v/>
      </c>
      <c r="F890">
        <f>IF($M890="","",INDEX('Per Line'!$U$2:$U$7001,$M890))</f>
        <v/>
      </c>
      <c r="G890" s="5">
        <f>IF($M890="","",SUMIFS('Per Line'!$W$2:$W$7001,'Per Line'!$C$2:$C$7001,$B890))</f>
        <v/>
      </c>
      <c r="H890" s="5">
        <f>IF($M890="","",SUMIFS('Per Line'!$X$2:$X$7001,'Per Line'!$C$2:$C$7001,$B890))</f>
        <v/>
      </c>
      <c r="I890" s="5">
        <f>IF($M890="","",SUMIFS('Per Line'!$Y$2:$Y$7001,'Per Line'!$C$2:$C$7001,$B890))</f>
        <v/>
      </c>
      <c r="J890" s="5">
        <f>IF($M890="","",G890-H890)</f>
        <v/>
      </c>
      <c r="K890" s="5">
        <f>IF($M890="","",J890-I890)</f>
        <v/>
      </c>
      <c r="L890">
        <f>IF($M890="","",IFERROR(INDEX(Settings!$C$27:$C$36,MATCH(C890,Settings!$B$27:$B$36,0)),"Unassigned"))</f>
        <v/>
      </c>
      <c r="M890">
        <f>IF(ROWS($M$2:$M890)&lt;=MAX('Per Line'!$AF$2:$AF$7001),MATCH(ROWS($M$2:$M890),'Per Line'!$AF$2:$AF$7001,0),"")</f>
        <v/>
      </c>
      <c r="N890">
        <f>IF(L890="Above",COUNTIF($L$2:L890,"Above"),"")</f>
        <v/>
      </c>
      <c r="O890">
        <f>IF(L890="Below",COUNTIF($L$2:L890,"Below"),"")</f>
        <v/>
      </c>
    </row>
    <row r="891">
      <c r="A891">
        <f>IF($M891="","",INDEX('Per Line'!$B$2:$B$7001,$M891))</f>
        <v/>
      </c>
      <c r="B891">
        <f>IF($M891="","",INDEX('Per Line'!$C$2:$C$7001,$M891))</f>
        <v/>
      </c>
      <c r="C891">
        <f>IF($M891="","",INDEX('Per Line'!$A$2:$A$7001,$M891))</f>
        <v/>
      </c>
      <c r="F891">
        <f>IF($M891="","",INDEX('Per Line'!$U$2:$U$7001,$M891))</f>
        <v/>
      </c>
      <c r="G891" s="5">
        <f>IF($M891="","",SUMIFS('Per Line'!$W$2:$W$7001,'Per Line'!$C$2:$C$7001,$B891))</f>
        <v/>
      </c>
      <c r="H891" s="5">
        <f>IF($M891="","",SUMIFS('Per Line'!$X$2:$X$7001,'Per Line'!$C$2:$C$7001,$B891))</f>
        <v/>
      </c>
      <c r="I891" s="5">
        <f>IF($M891="","",SUMIFS('Per Line'!$Y$2:$Y$7001,'Per Line'!$C$2:$C$7001,$B891))</f>
        <v/>
      </c>
      <c r="J891" s="5">
        <f>IF($M891="","",G891-H891)</f>
        <v/>
      </c>
      <c r="K891" s="5">
        <f>IF($M891="","",J891-I891)</f>
        <v/>
      </c>
      <c r="L891">
        <f>IF($M891="","",IFERROR(INDEX(Settings!$C$27:$C$36,MATCH(C891,Settings!$B$27:$B$36,0)),"Unassigned"))</f>
        <v/>
      </c>
      <c r="M891">
        <f>IF(ROWS($M$2:$M891)&lt;=MAX('Per Line'!$AF$2:$AF$7001),MATCH(ROWS($M$2:$M891),'Per Line'!$AF$2:$AF$7001,0),"")</f>
        <v/>
      </c>
      <c r="N891">
        <f>IF(L891="Above",COUNTIF($L$2:L891,"Above"),"")</f>
        <v/>
      </c>
      <c r="O891">
        <f>IF(L891="Below",COUNTIF($L$2:L891,"Below"),"")</f>
        <v/>
      </c>
    </row>
    <row r="892">
      <c r="A892">
        <f>IF($M892="","",INDEX('Per Line'!$B$2:$B$7001,$M892))</f>
        <v/>
      </c>
      <c r="B892">
        <f>IF($M892="","",INDEX('Per Line'!$C$2:$C$7001,$M892))</f>
        <v/>
      </c>
      <c r="C892">
        <f>IF($M892="","",INDEX('Per Line'!$A$2:$A$7001,$M892))</f>
        <v/>
      </c>
      <c r="F892">
        <f>IF($M892="","",INDEX('Per Line'!$U$2:$U$7001,$M892))</f>
        <v/>
      </c>
      <c r="G892" s="5">
        <f>IF($M892="","",SUMIFS('Per Line'!$W$2:$W$7001,'Per Line'!$C$2:$C$7001,$B892))</f>
        <v/>
      </c>
      <c r="H892" s="5">
        <f>IF($M892="","",SUMIFS('Per Line'!$X$2:$X$7001,'Per Line'!$C$2:$C$7001,$B892))</f>
        <v/>
      </c>
      <c r="I892" s="5">
        <f>IF($M892="","",SUMIFS('Per Line'!$Y$2:$Y$7001,'Per Line'!$C$2:$C$7001,$B892))</f>
        <v/>
      </c>
      <c r="J892" s="5">
        <f>IF($M892="","",G892-H892)</f>
        <v/>
      </c>
      <c r="K892" s="5">
        <f>IF($M892="","",J892-I892)</f>
        <v/>
      </c>
      <c r="L892">
        <f>IF($M892="","",IFERROR(INDEX(Settings!$C$27:$C$36,MATCH(C892,Settings!$B$27:$B$36,0)),"Unassigned"))</f>
        <v/>
      </c>
      <c r="M892">
        <f>IF(ROWS($M$2:$M892)&lt;=MAX('Per Line'!$AF$2:$AF$7001),MATCH(ROWS($M$2:$M892),'Per Line'!$AF$2:$AF$7001,0),"")</f>
        <v/>
      </c>
      <c r="N892">
        <f>IF(L892="Above",COUNTIF($L$2:L892,"Above"),"")</f>
        <v/>
      </c>
      <c r="O892">
        <f>IF(L892="Below",COUNTIF($L$2:L892,"Below"),"")</f>
        <v/>
      </c>
    </row>
    <row r="893">
      <c r="A893">
        <f>IF($M893="","",INDEX('Per Line'!$B$2:$B$7001,$M893))</f>
        <v/>
      </c>
      <c r="B893">
        <f>IF($M893="","",INDEX('Per Line'!$C$2:$C$7001,$M893))</f>
        <v/>
      </c>
      <c r="C893">
        <f>IF($M893="","",INDEX('Per Line'!$A$2:$A$7001,$M893))</f>
        <v/>
      </c>
      <c r="F893">
        <f>IF($M893="","",INDEX('Per Line'!$U$2:$U$7001,$M893))</f>
        <v/>
      </c>
      <c r="G893" s="5">
        <f>IF($M893="","",SUMIFS('Per Line'!$W$2:$W$7001,'Per Line'!$C$2:$C$7001,$B893))</f>
        <v/>
      </c>
      <c r="H893" s="5">
        <f>IF($M893="","",SUMIFS('Per Line'!$X$2:$X$7001,'Per Line'!$C$2:$C$7001,$B893))</f>
        <v/>
      </c>
      <c r="I893" s="5">
        <f>IF($M893="","",SUMIFS('Per Line'!$Y$2:$Y$7001,'Per Line'!$C$2:$C$7001,$B893))</f>
        <v/>
      </c>
      <c r="J893" s="5">
        <f>IF($M893="","",G893-H893)</f>
        <v/>
      </c>
      <c r="K893" s="5">
        <f>IF($M893="","",J893-I893)</f>
        <v/>
      </c>
      <c r="L893">
        <f>IF($M893="","",IFERROR(INDEX(Settings!$C$27:$C$36,MATCH(C893,Settings!$B$27:$B$36,0)),"Unassigned"))</f>
        <v/>
      </c>
      <c r="M893">
        <f>IF(ROWS($M$2:$M893)&lt;=MAX('Per Line'!$AF$2:$AF$7001),MATCH(ROWS($M$2:$M893),'Per Line'!$AF$2:$AF$7001,0),"")</f>
        <v/>
      </c>
      <c r="N893">
        <f>IF(L893="Above",COUNTIF($L$2:L893,"Above"),"")</f>
        <v/>
      </c>
      <c r="O893">
        <f>IF(L893="Below",COUNTIF($L$2:L893,"Below"),"")</f>
        <v/>
      </c>
    </row>
    <row r="894">
      <c r="A894">
        <f>IF($M894="","",INDEX('Per Line'!$B$2:$B$7001,$M894))</f>
        <v/>
      </c>
      <c r="B894">
        <f>IF($M894="","",INDEX('Per Line'!$C$2:$C$7001,$M894))</f>
        <v/>
      </c>
      <c r="C894">
        <f>IF($M894="","",INDEX('Per Line'!$A$2:$A$7001,$M894))</f>
        <v/>
      </c>
      <c r="F894">
        <f>IF($M894="","",INDEX('Per Line'!$U$2:$U$7001,$M894))</f>
        <v/>
      </c>
      <c r="G894" s="5">
        <f>IF($M894="","",SUMIFS('Per Line'!$W$2:$W$7001,'Per Line'!$C$2:$C$7001,$B894))</f>
        <v/>
      </c>
      <c r="H894" s="5">
        <f>IF($M894="","",SUMIFS('Per Line'!$X$2:$X$7001,'Per Line'!$C$2:$C$7001,$B894))</f>
        <v/>
      </c>
      <c r="I894" s="5">
        <f>IF($M894="","",SUMIFS('Per Line'!$Y$2:$Y$7001,'Per Line'!$C$2:$C$7001,$B894))</f>
        <v/>
      </c>
      <c r="J894" s="5">
        <f>IF($M894="","",G894-H894)</f>
        <v/>
      </c>
      <c r="K894" s="5">
        <f>IF($M894="","",J894-I894)</f>
        <v/>
      </c>
      <c r="L894">
        <f>IF($M894="","",IFERROR(INDEX(Settings!$C$27:$C$36,MATCH(C894,Settings!$B$27:$B$36,0)),"Unassigned"))</f>
        <v/>
      </c>
      <c r="M894">
        <f>IF(ROWS($M$2:$M894)&lt;=MAX('Per Line'!$AF$2:$AF$7001),MATCH(ROWS($M$2:$M894),'Per Line'!$AF$2:$AF$7001,0),"")</f>
        <v/>
      </c>
      <c r="N894">
        <f>IF(L894="Above",COUNTIF($L$2:L894,"Above"),"")</f>
        <v/>
      </c>
      <c r="O894">
        <f>IF(L894="Below",COUNTIF($L$2:L894,"Below"),"")</f>
        <v/>
      </c>
    </row>
    <row r="895">
      <c r="A895">
        <f>IF($M895="","",INDEX('Per Line'!$B$2:$B$7001,$M895))</f>
        <v/>
      </c>
      <c r="B895">
        <f>IF($M895="","",INDEX('Per Line'!$C$2:$C$7001,$M895))</f>
        <v/>
      </c>
      <c r="C895">
        <f>IF($M895="","",INDEX('Per Line'!$A$2:$A$7001,$M895))</f>
        <v/>
      </c>
      <c r="F895">
        <f>IF($M895="","",INDEX('Per Line'!$U$2:$U$7001,$M895))</f>
        <v/>
      </c>
      <c r="G895" s="5">
        <f>IF($M895="","",SUMIFS('Per Line'!$W$2:$W$7001,'Per Line'!$C$2:$C$7001,$B895))</f>
        <v/>
      </c>
      <c r="H895" s="5">
        <f>IF($M895="","",SUMIFS('Per Line'!$X$2:$X$7001,'Per Line'!$C$2:$C$7001,$B895))</f>
        <v/>
      </c>
      <c r="I895" s="5">
        <f>IF($M895="","",SUMIFS('Per Line'!$Y$2:$Y$7001,'Per Line'!$C$2:$C$7001,$B895))</f>
        <v/>
      </c>
      <c r="J895" s="5">
        <f>IF($M895="","",G895-H895)</f>
        <v/>
      </c>
      <c r="K895" s="5">
        <f>IF($M895="","",J895-I895)</f>
        <v/>
      </c>
      <c r="L895">
        <f>IF($M895="","",IFERROR(INDEX(Settings!$C$27:$C$36,MATCH(C895,Settings!$B$27:$B$36,0)),"Unassigned"))</f>
        <v/>
      </c>
      <c r="M895">
        <f>IF(ROWS($M$2:$M895)&lt;=MAX('Per Line'!$AF$2:$AF$7001),MATCH(ROWS($M$2:$M895),'Per Line'!$AF$2:$AF$7001,0),"")</f>
        <v/>
      </c>
      <c r="N895">
        <f>IF(L895="Above",COUNTIF($L$2:L895,"Above"),"")</f>
        <v/>
      </c>
      <c r="O895">
        <f>IF(L895="Below",COUNTIF($L$2:L895,"Below"),"")</f>
        <v/>
      </c>
    </row>
    <row r="896">
      <c r="A896">
        <f>IF($M896="","",INDEX('Per Line'!$B$2:$B$7001,$M896))</f>
        <v/>
      </c>
      <c r="B896">
        <f>IF($M896="","",INDEX('Per Line'!$C$2:$C$7001,$M896))</f>
        <v/>
      </c>
      <c r="C896">
        <f>IF($M896="","",INDEX('Per Line'!$A$2:$A$7001,$M896))</f>
        <v/>
      </c>
      <c r="F896">
        <f>IF($M896="","",INDEX('Per Line'!$U$2:$U$7001,$M896))</f>
        <v/>
      </c>
      <c r="G896" s="5">
        <f>IF($M896="","",SUMIFS('Per Line'!$W$2:$W$7001,'Per Line'!$C$2:$C$7001,$B896))</f>
        <v/>
      </c>
      <c r="H896" s="5">
        <f>IF($M896="","",SUMIFS('Per Line'!$X$2:$X$7001,'Per Line'!$C$2:$C$7001,$B896))</f>
        <v/>
      </c>
      <c r="I896" s="5">
        <f>IF($M896="","",SUMIFS('Per Line'!$Y$2:$Y$7001,'Per Line'!$C$2:$C$7001,$B896))</f>
        <v/>
      </c>
      <c r="J896" s="5">
        <f>IF($M896="","",G896-H896)</f>
        <v/>
      </c>
      <c r="K896" s="5">
        <f>IF($M896="","",J896-I896)</f>
        <v/>
      </c>
      <c r="L896">
        <f>IF($M896="","",IFERROR(INDEX(Settings!$C$27:$C$36,MATCH(C896,Settings!$B$27:$B$36,0)),"Unassigned"))</f>
        <v/>
      </c>
      <c r="M896">
        <f>IF(ROWS($M$2:$M896)&lt;=MAX('Per Line'!$AF$2:$AF$7001),MATCH(ROWS($M$2:$M896),'Per Line'!$AF$2:$AF$7001,0),"")</f>
        <v/>
      </c>
      <c r="N896">
        <f>IF(L896="Above",COUNTIF($L$2:L896,"Above"),"")</f>
        <v/>
      </c>
      <c r="O896">
        <f>IF(L896="Below",COUNTIF($L$2:L896,"Below"),"")</f>
        <v/>
      </c>
    </row>
    <row r="897">
      <c r="A897">
        <f>IF($M897="","",INDEX('Per Line'!$B$2:$B$7001,$M897))</f>
        <v/>
      </c>
      <c r="B897">
        <f>IF($M897="","",INDEX('Per Line'!$C$2:$C$7001,$M897))</f>
        <v/>
      </c>
      <c r="C897">
        <f>IF($M897="","",INDEX('Per Line'!$A$2:$A$7001,$M897))</f>
        <v/>
      </c>
      <c r="F897">
        <f>IF($M897="","",INDEX('Per Line'!$U$2:$U$7001,$M897))</f>
        <v/>
      </c>
      <c r="G897" s="5">
        <f>IF($M897="","",SUMIFS('Per Line'!$W$2:$W$7001,'Per Line'!$C$2:$C$7001,$B897))</f>
        <v/>
      </c>
      <c r="H897" s="5">
        <f>IF($M897="","",SUMIFS('Per Line'!$X$2:$X$7001,'Per Line'!$C$2:$C$7001,$B897))</f>
        <v/>
      </c>
      <c r="I897" s="5">
        <f>IF($M897="","",SUMIFS('Per Line'!$Y$2:$Y$7001,'Per Line'!$C$2:$C$7001,$B897))</f>
        <v/>
      </c>
      <c r="J897" s="5">
        <f>IF($M897="","",G897-H897)</f>
        <v/>
      </c>
      <c r="K897" s="5">
        <f>IF($M897="","",J897-I897)</f>
        <v/>
      </c>
      <c r="L897">
        <f>IF($M897="","",IFERROR(INDEX(Settings!$C$27:$C$36,MATCH(C897,Settings!$B$27:$B$36,0)),"Unassigned"))</f>
        <v/>
      </c>
      <c r="M897">
        <f>IF(ROWS($M$2:$M897)&lt;=MAX('Per Line'!$AF$2:$AF$7001),MATCH(ROWS($M$2:$M897),'Per Line'!$AF$2:$AF$7001,0),"")</f>
        <v/>
      </c>
      <c r="N897">
        <f>IF(L897="Above",COUNTIF($L$2:L897,"Above"),"")</f>
        <v/>
      </c>
      <c r="O897">
        <f>IF(L897="Below",COUNTIF($L$2:L897,"Below"),"")</f>
        <v/>
      </c>
    </row>
    <row r="898">
      <c r="A898">
        <f>IF($M898="","",INDEX('Per Line'!$B$2:$B$7001,$M898))</f>
        <v/>
      </c>
      <c r="B898">
        <f>IF($M898="","",INDEX('Per Line'!$C$2:$C$7001,$M898))</f>
        <v/>
      </c>
      <c r="C898">
        <f>IF($M898="","",INDEX('Per Line'!$A$2:$A$7001,$M898))</f>
        <v/>
      </c>
      <c r="F898">
        <f>IF($M898="","",INDEX('Per Line'!$U$2:$U$7001,$M898))</f>
        <v/>
      </c>
      <c r="G898" s="5">
        <f>IF($M898="","",SUMIFS('Per Line'!$W$2:$W$7001,'Per Line'!$C$2:$C$7001,$B898))</f>
        <v/>
      </c>
      <c r="H898" s="5">
        <f>IF($M898="","",SUMIFS('Per Line'!$X$2:$X$7001,'Per Line'!$C$2:$C$7001,$B898))</f>
        <v/>
      </c>
      <c r="I898" s="5">
        <f>IF($M898="","",SUMIFS('Per Line'!$Y$2:$Y$7001,'Per Line'!$C$2:$C$7001,$B898))</f>
        <v/>
      </c>
      <c r="J898" s="5">
        <f>IF($M898="","",G898-H898)</f>
        <v/>
      </c>
      <c r="K898" s="5">
        <f>IF($M898="","",J898-I898)</f>
        <v/>
      </c>
      <c r="L898">
        <f>IF($M898="","",IFERROR(INDEX(Settings!$C$27:$C$36,MATCH(C898,Settings!$B$27:$B$36,0)),"Unassigned"))</f>
        <v/>
      </c>
      <c r="M898">
        <f>IF(ROWS($M$2:$M898)&lt;=MAX('Per Line'!$AF$2:$AF$7001),MATCH(ROWS($M$2:$M898),'Per Line'!$AF$2:$AF$7001,0),"")</f>
        <v/>
      </c>
      <c r="N898">
        <f>IF(L898="Above",COUNTIF($L$2:L898,"Above"),"")</f>
        <v/>
      </c>
      <c r="O898">
        <f>IF(L898="Below",COUNTIF($L$2:L898,"Below"),"")</f>
        <v/>
      </c>
    </row>
    <row r="899">
      <c r="A899">
        <f>IF($M899="","",INDEX('Per Line'!$B$2:$B$7001,$M899))</f>
        <v/>
      </c>
      <c r="B899">
        <f>IF($M899="","",INDEX('Per Line'!$C$2:$C$7001,$M899))</f>
        <v/>
      </c>
      <c r="C899">
        <f>IF($M899="","",INDEX('Per Line'!$A$2:$A$7001,$M899))</f>
        <v/>
      </c>
      <c r="F899">
        <f>IF($M899="","",INDEX('Per Line'!$U$2:$U$7001,$M899))</f>
        <v/>
      </c>
      <c r="G899" s="5">
        <f>IF($M899="","",SUMIFS('Per Line'!$W$2:$W$7001,'Per Line'!$C$2:$C$7001,$B899))</f>
        <v/>
      </c>
      <c r="H899" s="5">
        <f>IF($M899="","",SUMIFS('Per Line'!$X$2:$X$7001,'Per Line'!$C$2:$C$7001,$B899))</f>
        <v/>
      </c>
      <c r="I899" s="5">
        <f>IF($M899="","",SUMIFS('Per Line'!$Y$2:$Y$7001,'Per Line'!$C$2:$C$7001,$B899))</f>
        <v/>
      </c>
      <c r="J899" s="5">
        <f>IF($M899="","",G899-H899)</f>
        <v/>
      </c>
      <c r="K899" s="5">
        <f>IF($M899="","",J899-I899)</f>
        <v/>
      </c>
      <c r="L899">
        <f>IF($M899="","",IFERROR(INDEX(Settings!$C$27:$C$36,MATCH(C899,Settings!$B$27:$B$36,0)),"Unassigned"))</f>
        <v/>
      </c>
      <c r="M899">
        <f>IF(ROWS($M$2:$M899)&lt;=MAX('Per Line'!$AF$2:$AF$7001),MATCH(ROWS($M$2:$M899),'Per Line'!$AF$2:$AF$7001,0),"")</f>
        <v/>
      </c>
      <c r="N899">
        <f>IF(L899="Above",COUNTIF($L$2:L899,"Above"),"")</f>
        <v/>
      </c>
      <c r="O899">
        <f>IF(L899="Below",COUNTIF($L$2:L899,"Below"),"")</f>
        <v/>
      </c>
    </row>
    <row r="900">
      <c r="A900">
        <f>IF($M900="","",INDEX('Per Line'!$B$2:$B$7001,$M900))</f>
        <v/>
      </c>
      <c r="B900">
        <f>IF($M900="","",INDEX('Per Line'!$C$2:$C$7001,$M900))</f>
        <v/>
      </c>
      <c r="C900">
        <f>IF($M900="","",INDEX('Per Line'!$A$2:$A$7001,$M900))</f>
        <v/>
      </c>
      <c r="F900">
        <f>IF($M900="","",INDEX('Per Line'!$U$2:$U$7001,$M900))</f>
        <v/>
      </c>
      <c r="G900" s="5">
        <f>IF($M900="","",SUMIFS('Per Line'!$W$2:$W$7001,'Per Line'!$C$2:$C$7001,$B900))</f>
        <v/>
      </c>
      <c r="H900" s="5">
        <f>IF($M900="","",SUMIFS('Per Line'!$X$2:$X$7001,'Per Line'!$C$2:$C$7001,$B900))</f>
        <v/>
      </c>
      <c r="I900" s="5">
        <f>IF($M900="","",SUMIFS('Per Line'!$Y$2:$Y$7001,'Per Line'!$C$2:$C$7001,$B900))</f>
        <v/>
      </c>
      <c r="J900" s="5">
        <f>IF($M900="","",G900-H900)</f>
        <v/>
      </c>
      <c r="K900" s="5">
        <f>IF($M900="","",J900-I900)</f>
        <v/>
      </c>
      <c r="L900">
        <f>IF($M900="","",IFERROR(INDEX(Settings!$C$27:$C$36,MATCH(C900,Settings!$B$27:$B$36,0)),"Unassigned"))</f>
        <v/>
      </c>
      <c r="M900">
        <f>IF(ROWS($M$2:$M900)&lt;=MAX('Per Line'!$AF$2:$AF$7001),MATCH(ROWS($M$2:$M900),'Per Line'!$AF$2:$AF$7001,0),"")</f>
        <v/>
      </c>
      <c r="N900">
        <f>IF(L900="Above",COUNTIF($L$2:L900,"Above"),"")</f>
        <v/>
      </c>
      <c r="O900">
        <f>IF(L900="Below",COUNTIF($L$2:L900,"Below"),"")</f>
        <v/>
      </c>
    </row>
    <row r="901">
      <c r="A901">
        <f>IF($M901="","",INDEX('Per Line'!$B$2:$B$7001,$M901))</f>
        <v/>
      </c>
      <c r="B901">
        <f>IF($M901="","",INDEX('Per Line'!$C$2:$C$7001,$M901))</f>
        <v/>
      </c>
      <c r="C901">
        <f>IF($M901="","",INDEX('Per Line'!$A$2:$A$7001,$M901))</f>
        <v/>
      </c>
      <c r="F901">
        <f>IF($M901="","",INDEX('Per Line'!$U$2:$U$7001,$M901))</f>
        <v/>
      </c>
      <c r="G901" s="5">
        <f>IF($M901="","",SUMIFS('Per Line'!$W$2:$W$7001,'Per Line'!$C$2:$C$7001,$B901))</f>
        <v/>
      </c>
      <c r="H901" s="5">
        <f>IF($M901="","",SUMIFS('Per Line'!$X$2:$X$7001,'Per Line'!$C$2:$C$7001,$B901))</f>
        <v/>
      </c>
      <c r="I901" s="5">
        <f>IF($M901="","",SUMIFS('Per Line'!$Y$2:$Y$7001,'Per Line'!$C$2:$C$7001,$B901))</f>
        <v/>
      </c>
      <c r="J901" s="5">
        <f>IF($M901="","",G901-H901)</f>
        <v/>
      </c>
      <c r="K901" s="5">
        <f>IF($M901="","",J901-I901)</f>
        <v/>
      </c>
      <c r="L901">
        <f>IF($M901="","",IFERROR(INDEX(Settings!$C$27:$C$36,MATCH(C901,Settings!$B$27:$B$36,0)),"Unassigned"))</f>
        <v/>
      </c>
      <c r="M901">
        <f>IF(ROWS($M$2:$M901)&lt;=MAX('Per Line'!$AF$2:$AF$7001),MATCH(ROWS($M$2:$M901),'Per Line'!$AF$2:$AF$7001,0),"")</f>
        <v/>
      </c>
      <c r="N901">
        <f>IF(L901="Above",COUNTIF($L$2:L901,"Above"),"")</f>
        <v/>
      </c>
      <c r="O901">
        <f>IF(L901="Below",COUNTIF($L$2:L901,"Below"),"")</f>
        <v/>
      </c>
    </row>
    <row r="902">
      <c r="A902">
        <f>IF($M902="","",INDEX('Per Line'!$B$2:$B$7001,$M902))</f>
        <v/>
      </c>
      <c r="B902">
        <f>IF($M902="","",INDEX('Per Line'!$C$2:$C$7001,$M902))</f>
        <v/>
      </c>
      <c r="C902">
        <f>IF($M902="","",INDEX('Per Line'!$A$2:$A$7001,$M902))</f>
        <v/>
      </c>
      <c r="F902">
        <f>IF($M902="","",INDEX('Per Line'!$U$2:$U$7001,$M902))</f>
        <v/>
      </c>
      <c r="G902" s="5">
        <f>IF($M902="","",SUMIFS('Per Line'!$W$2:$W$7001,'Per Line'!$C$2:$C$7001,$B902))</f>
        <v/>
      </c>
      <c r="H902" s="5">
        <f>IF($M902="","",SUMIFS('Per Line'!$X$2:$X$7001,'Per Line'!$C$2:$C$7001,$B902))</f>
        <v/>
      </c>
      <c r="I902" s="5">
        <f>IF($M902="","",SUMIFS('Per Line'!$Y$2:$Y$7001,'Per Line'!$C$2:$C$7001,$B902))</f>
        <v/>
      </c>
      <c r="J902" s="5">
        <f>IF($M902="","",G902-H902)</f>
        <v/>
      </c>
      <c r="K902" s="5">
        <f>IF($M902="","",J902-I902)</f>
        <v/>
      </c>
      <c r="L902">
        <f>IF($M902="","",IFERROR(INDEX(Settings!$C$27:$C$36,MATCH(C902,Settings!$B$27:$B$36,0)),"Unassigned"))</f>
        <v/>
      </c>
      <c r="M902">
        <f>IF(ROWS($M$2:$M902)&lt;=MAX('Per Line'!$AF$2:$AF$7001),MATCH(ROWS($M$2:$M902),'Per Line'!$AF$2:$AF$7001,0),"")</f>
        <v/>
      </c>
      <c r="N902">
        <f>IF(L902="Above",COUNTIF($L$2:L902,"Above"),"")</f>
        <v/>
      </c>
      <c r="O902">
        <f>IF(L902="Below",COUNTIF($L$2:L902,"Below"),"")</f>
        <v/>
      </c>
    </row>
    <row r="903">
      <c r="A903">
        <f>IF($M903="","",INDEX('Per Line'!$B$2:$B$7001,$M903))</f>
        <v/>
      </c>
      <c r="B903">
        <f>IF($M903="","",INDEX('Per Line'!$C$2:$C$7001,$M903))</f>
        <v/>
      </c>
      <c r="C903">
        <f>IF($M903="","",INDEX('Per Line'!$A$2:$A$7001,$M903))</f>
        <v/>
      </c>
      <c r="F903">
        <f>IF($M903="","",INDEX('Per Line'!$U$2:$U$7001,$M903))</f>
        <v/>
      </c>
      <c r="G903" s="5">
        <f>IF($M903="","",SUMIFS('Per Line'!$W$2:$W$7001,'Per Line'!$C$2:$C$7001,$B903))</f>
        <v/>
      </c>
      <c r="H903" s="5">
        <f>IF($M903="","",SUMIFS('Per Line'!$X$2:$X$7001,'Per Line'!$C$2:$C$7001,$B903))</f>
        <v/>
      </c>
      <c r="I903" s="5">
        <f>IF($M903="","",SUMIFS('Per Line'!$Y$2:$Y$7001,'Per Line'!$C$2:$C$7001,$B903))</f>
        <v/>
      </c>
      <c r="J903" s="5">
        <f>IF($M903="","",G903-H903)</f>
        <v/>
      </c>
      <c r="K903" s="5">
        <f>IF($M903="","",J903-I903)</f>
        <v/>
      </c>
      <c r="L903">
        <f>IF($M903="","",IFERROR(INDEX(Settings!$C$27:$C$36,MATCH(C903,Settings!$B$27:$B$36,0)),"Unassigned"))</f>
        <v/>
      </c>
      <c r="M903">
        <f>IF(ROWS($M$2:$M903)&lt;=MAX('Per Line'!$AF$2:$AF$7001),MATCH(ROWS($M$2:$M903),'Per Line'!$AF$2:$AF$7001,0),"")</f>
        <v/>
      </c>
      <c r="N903">
        <f>IF(L903="Above",COUNTIF($L$2:L903,"Above"),"")</f>
        <v/>
      </c>
      <c r="O903">
        <f>IF(L903="Below",COUNTIF($L$2:L903,"Below"),"")</f>
        <v/>
      </c>
    </row>
    <row r="904">
      <c r="A904">
        <f>IF($M904="","",INDEX('Per Line'!$B$2:$B$7001,$M904))</f>
        <v/>
      </c>
      <c r="B904">
        <f>IF($M904="","",INDEX('Per Line'!$C$2:$C$7001,$M904))</f>
        <v/>
      </c>
      <c r="C904">
        <f>IF($M904="","",INDEX('Per Line'!$A$2:$A$7001,$M904))</f>
        <v/>
      </c>
      <c r="F904">
        <f>IF($M904="","",INDEX('Per Line'!$U$2:$U$7001,$M904))</f>
        <v/>
      </c>
      <c r="G904" s="5">
        <f>IF($M904="","",SUMIFS('Per Line'!$W$2:$W$7001,'Per Line'!$C$2:$C$7001,$B904))</f>
        <v/>
      </c>
      <c r="H904" s="5">
        <f>IF($M904="","",SUMIFS('Per Line'!$X$2:$X$7001,'Per Line'!$C$2:$C$7001,$B904))</f>
        <v/>
      </c>
      <c r="I904" s="5">
        <f>IF($M904="","",SUMIFS('Per Line'!$Y$2:$Y$7001,'Per Line'!$C$2:$C$7001,$B904))</f>
        <v/>
      </c>
      <c r="J904" s="5">
        <f>IF($M904="","",G904-H904)</f>
        <v/>
      </c>
      <c r="K904" s="5">
        <f>IF($M904="","",J904-I904)</f>
        <v/>
      </c>
      <c r="L904">
        <f>IF($M904="","",IFERROR(INDEX(Settings!$C$27:$C$36,MATCH(C904,Settings!$B$27:$B$36,0)),"Unassigned"))</f>
        <v/>
      </c>
      <c r="M904">
        <f>IF(ROWS($M$2:$M904)&lt;=MAX('Per Line'!$AF$2:$AF$7001),MATCH(ROWS($M$2:$M904),'Per Line'!$AF$2:$AF$7001,0),"")</f>
        <v/>
      </c>
      <c r="N904">
        <f>IF(L904="Above",COUNTIF($L$2:L904,"Above"),"")</f>
        <v/>
      </c>
      <c r="O904">
        <f>IF(L904="Below",COUNTIF($L$2:L904,"Below"),"")</f>
        <v/>
      </c>
    </row>
    <row r="905">
      <c r="A905">
        <f>IF($M905="","",INDEX('Per Line'!$B$2:$B$7001,$M905))</f>
        <v/>
      </c>
      <c r="B905">
        <f>IF($M905="","",INDEX('Per Line'!$C$2:$C$7001,$M905))</f>
        <v/>
      </c>
      <c r="C905">
        <f>IF($M905="","",INDEX('Per Line'!$A$2:$A$7001,$M905))</f>
        <v/>
      </c>
      <c r="F905">
        <f>IF($M905="","",INDEX('Per Line'!$U$2:$U$7001,$M905))</f>
        <v/>
      </c>
      <c r="G905" s="5">
        <f>IF($M905="","",SUMIFS('Per Line'!$W$2:$W$7001,'Per Line'!$C$2:$C$7001,$B905))</f>
        <v/>
      </c>
      <c r="H905" s="5">
        <f>IF($M905="","",SUMIFS('Per Line'!$X$2:$X$7001,'Per Line'!$C$2:$C$7001,$B905))</f>
        <v/>
      </c>
      <c r="I905" s="5">
        <f>IF($M905="","",SUMIFS('Per Line'!$Y$2:$Y$7001,'Per Line'!$C$2:$C$7001,$B905))</f>
        <v/>
      </c>
      <c r="J905" s="5">
        <f>IF($M905="","",G905-H905)</f>
        <v/>
      </c>
      <c r="K905" s="5">
        <f>IF($M905="","",J905-I905)</f>
        <v/>
      </c>
      <c r="L905">
        <f>IF($M905="","",IFERROR(INDEX(Settings!$C$27:$C$36,MATCH(C905,Settings!$B$27:$B$36,0)),"Unassigned"))</f>
        <v/>
      </c>
      <c r="M905">
        <f>IF(ROWS($M$2:$M905)&lt;=MAX('Per Line'!$AF$2:$AF$7001),MATCH(ROWS($M$2:$M905),'Per Line'!$AF$2:$AF$7001,0),"")</f>
        <v/>
      </c>
      <c r="N905">
        <f>IF(L905="Above",COUNTIF($L$2:L905,"Above"),"")</f>
        <v/>
      </c>
      <c r="O905">
        <f>IF(L905="Below",COUNTIF($L$2:L905,"Below"),"")</f>
        <v/>
      </c>
    </row>
    <row r="906">
      <c r="A906">
        <f>IF($M906="","",INDEX('Per Line'!$B$2:$B$7001,$M906))</f>
        <v/>
      </c>
      <c r="B906">
        <f>IF($M906="","",INDEX('Per Line'!$C$2:$C$7001,$M906))</f>
        <v/>
      </c>
      <c r="C906">
        <f>IF($M906="","",INDEX('Per Line'!$A$2:$A$7001,$M906))</f>
        <v/>
      </c>
      <c r="F906">
        <f>IF($M906="","",INDEX('Per Line'!$U$2:$U$7001,$M906))</f>
        <v/>
      </c>
      <c r="G906" s="5">
        <f>IF($M906="","",SUMIFS('Per Line'!$W$2:$W$7001,'Per Line'!$C$2:$C$7001,$B906))</f>
        <v/>
      </c>
      <c r="H906" s="5">
        <f>IF($M906="","",SUMIFS('Per Line'!$X$2:$X$7001,'Per Line'!$C$2:$C$7001,$B906))</f>
        <v/>
      </c>
      <c r="I906" s="5">
        <f>IF($M906="","",SUMIFS('Per Line'!$Y$2:$Y$7001,'Per Line'!$C$2:$C$7001,$B906))</f>
        <v/>
      </c>
      <c r="J906" s="5">
        <f>IF($M906="","",G906-H906)</f>
        <v/>
      </c>
      <c r="K906" s="5">
        <f>IF($M906="","",J906-I906)</f>
        <v/>
      </c>
      <c r="L906">
        <f>IF($M906="","",IFERROR(INDEX(Settings!$C$27:$C$36,MATCH(C906,Settings!$B$27:$B$36,0)),"Unassigned"))</f>
        <v/>
      </c>
      <c r="M906">
        <f>IF(ROWS($M$2:$M906)&lt;=MAX('Per Line'!$AF$2:$AF$7001),MATCH(ROWS($M$2:$M906),'Per Line'!$AF$2:$AF$7001,0),"")</f>
        <v/>
      </c>
      <c r="N906">
        <f>IF(L906="Above",COUNTIF($L$2:L906,"Above"),"")</f>
        <v/>
      </c>
      <c r="O906">
        <f>IF(L906="Below",COUNTIF($L$2:L906,"Below"),"")</f>
        <v/>
      </c>
    </row>
    <row r="907">
      <c r="A907">
        <f>IF($M907="","",INDEX('Per Line'!$B$2:$B$7001,$M907))</f>
        <v/>
      </c>
      <c r="B907">
        <f>IF($M907="","",INDEX('Per Line'!$C$2:$C$7001,$M907))</f>
        <v/>
      </c>
      <c r="C907">
        <f>IF($M907="","",INDEX('Per Line'!$A$2:$A$7001,$M907))</f>
        <v/>
      </c>
      <c r="F907">
        <f>IF($M907="","",INDEX('Per Line'!$U$2:$U$7001,$M907))</f>
        <v/>
      </c>
      <c r="G907" s="5">
        <f>IF($M907="","",SUMIFS('Per Line'!$W$2:$W$7001,'Per Line'!$C$2:$C$7001,$B907))</f>
        <v/>
      </c>
      <c r="H907" s="5">
        <f>IF($M907="","",SUMIFS('Per Line'!$X$2:$X$7001,'Per Line'!$C$2:$C$7001,$B907))</f>
        <v/>
      </c>
      <c r="I907" s="5">
        <f>IF($M907="","",SUMIFS('Per Line'!$Y$2:$Y$7001,'Per Line'!$C$2:$C$7001,$B907))</f>
        <v/>
      </c>
      <c r="J907" s="5">
        <f>IF($M907="","",G907-H907)</f>
        <v/>
      </c>
      <c r="K907" s="5">
        <f>IF($M907="","",J907-I907)</f>
        <v/>
      </c>
      <c r="L907">
        <f>IF($M907="","",IFERROR(INDEX(Settings!$C$27:$C$36,MATCH(C907,Settings!$B$27:$B$36,0)),"Unassigned"))</f>
        <v/>
      </c>
      <c r="M907">
        <f>IF(ROWS($M$2:$M907)&lt;=MAX('Per Line'!$AF$2:$AF$7001),MATCH(ROWS($M$2:$M907),'Per Line'!$AF$2:$AF$7001,0),"")</f>
        <v/>
      </c>
      <c r="N907">
        <f>IF(L907="Above",COUNTIF($L$2:L907,"Above"),"")</f>
        <v/>
      </c>
      <c r="O907">
        <f>IF(L907="Below",COUNTIF($L$2:L907,"Below"),"")</f>
        <v/>
      </c>
    </row>
    <row r="908">
      <c r="A908">
        <f>IF($M908="","",INDEX('Per Line'!$B$2:$B$7001,$M908))</f>
        <v/>
      </c>
      <c r="B908">
        <f>IF($M908="","",INDEX('Per Line'!$C$2:$C$7001,$M908))</f>
        <v/>
      </c>
      <c r="C908">
        <f>IF($M908="","",INDEX('Per Line'!$A$2:$A$7001,$M908))</f>
        <v/>
      </c>
      <c r="F908">
        <f>IF($M908="","",INDEX('Per Line'!$U$2:$U$7001,$M908))</f>
        <v/>
      </c>
      <c r="G908" s="5">
        <f>IF($M908="","",SUMIFS('Per Line'!$W$2:$W$7001,'Per Line'!$C$2:$C$7001,$B908))</f>
        <v/>
      </c>
      <c r="H908" s="5">
        <f>IF($M908="","",SUMIFS('Per Line'!$X$2:$X$7001,'Per Line'!$C$2:$C$7001,$B908))</f>
        <v/>
      </c>
      <c r="I908" s="5">
        <f>IF($M908="","",SUMIFS('Per Line'!$Y$2:$Y$7001,'Per Line'!$C$2:$C$7001,$B908))</f>
        <v/>
      </c>
      <c r="J908" s="5">
        <f>IF($M908="","",G908-H908)</f>
        <v/>
      </c>
      <c r="K908" s="5">
        <f>IF($M908="","",J908-I908)</f>
        <v/>
      </c>
      <c r="L908">
        <f>IF($M908="","",IFERROR(INDEX(Settings!$C$27:$C$36,MATCH(C908,Settings!$B$27:$B$36,0)),"Unassigned"))</f>
        <v/>
      </c>
      <c r="M908">
        <f>IF(ROWS($M$2:$M908)&lt;=MAX('Per Line'!$AF$2:$AF$7001),MATCH(ROWS($M$2:$M908),'Per Line'!$AF$2:$AF$7001,0),"")</f>
        <v/>
      </c>
      <c r="N908">
        <f>IF(L908="Above",COUNTIF($L$2:L908,"Above"),"")</f>
        <v/>
      </c>
      <c r="O908">
        <f>IF(L908="Below",COUNTIF($L$2:L908,"Below"),"")</f>
        <v/>
      </c>
    </row>
    <row r="909">
      <c r="A909">
        <f>IF($M909="","",INDEX('Per Line'!$B$2:$B$7001,$M909))</f>
        <v/>
      </c>
      <c r="B909">
        <f>IF($M909="","",INDEX('Per Line'!$C$2:$C$7001,$M909))</f>
        <v/>
      </c>
      <c r="C909">
        <f>IF($M909="","",INDEX('Per Line'!$A$2:$A$7001,$M909))</f>
        <v/>
      </c>
      <c r="F909">
        <f>IF($M909="","",INDEX('Per Line'!$U$2:$U$7001,$M909))</f>
        <v/>
      </c>
      <c r="G909" s="5">
        <f>IF($M909="","",SUMIFS('Per Line'!$W$2:$W$7001,'Per Line'!$C$2:$C$7001,$B909))</f>
        <v/>
      </c>
      <c r="H909" s="5">
        <f>IF($M909="","",SUMIFS('Per Line'!$X$2:$X$7001,'Per Line'!$C$2:$C$7001,$B909))</f>
        <v/>
      </c>
      <c r="I909" s="5">
        <f>IF($M909="","",SUMIFS('Per Line'!$Y$2:$Y$7001,'Per Line'!$C$2:$C$7001,$B909))</f>
        <v/>
      </c>
      <c r="J909" s="5">
        <f>IF($M909="","",G909-H909)</f>
        <v/>
      </c>
      <c r="K909" s="5">
        <f>IF($M909="","",J909-I909)</f>
        <v/>
      </c>
      <c r="L909">
        <f>IF($M909="","",IFERROR(INDEX(Settings!$C$27:$C$36,MATCH(C909,Settings!$B$27:$B$36,0)),"Unassigned"))</f>
        <v/>
      </c>
      <c r="M909">
        <f>IF(ROWS($M$2:$M909)&lt;=MAX('Per Line'!$AF$2:$AF$7001),MATCH(ROWS($M$2:$M909),'Per Line'!$AF$2:$AF$7001,0),"")</f>
        <v/>
      </c>
      <c r="N909">
        <f>IF(L909="Above",COUNTIF($L$2:L909,"Above"),"")</f>
        <v/>
      </c>
      <c r="O909">
        <f>IF(L909="Below",COUNTIF($L$2:L909,"Below"),"")</f>
        <v/>
      </c>
    </row>
    <row r="910">
      <c r="A910">
        <f>IF($M910="","",INDEX('Per Line'!$B$2:$B$7001,$M910))</f>
        <v/>
      </c>
      <c r="B910">
        <f>IF($M910="","",INDEX('Per Line'!$C$2:$C$7001,$M910))</f>
        <v/>
      </c>
      <c r="C910">
        <f>IF($M910="","",INDEX('Per Line'!$A$2:$A$7001,$M910))</f>
        <v/>
      </c>
      <c r="F910">
        <f>IF($M910="","",INDEX('Per Line'!$U$2:$U$7001,$M910))</f>
        <v/>
      </c>
      <c r="G910" s="5">
        <f>IF($M910="","",SUMIFS('Per Line'!$W$2:$W$7001,'Per Line'!$C$2:$C$7001,$B910))</f>
        <v/>
      </c>
      <c r="H910" s="5">
        <f>IF($M910="","",SUMIFS('Per Line'!$X$2:$X$7001,'Per Line'!$C$2:$C$7001,$B910))</f>
        <v/>
      </c>
      <c r="I910" s="5">
        <f>IF($M910="","",SUMIFS('Per Line'!$Y$2:$Y$7001,'Per Line'!$C$2:$C$7001,$B910))</f>
        <v/>
      </c>
      <c r="J910" s="5">
        <f>IF($M910="","",G910-H910)</f>
        <v/>
      </c>
      <c r="K910" s="5">
        <f>IF($M910="","",J910-I910)</f>
        <v/>
      </c>
      <c r="L910">
        <f>IF($M910="","",IFERROR(INDEX(Settings!$C$27:$C$36,MATCH(C910,Settings!$B$27:$B$36,0)),"Unassigned"))</f>
        <v/>
      </c>
      <c r="M910">
        <f>IF(ROWS($M$2:$M910)&lt;=MAX('Per Line'!$AF$2:$AF$7001),MATCH(ROWS($M$2:$M910),'Per Line'!$AF$2:$AF$7001,0),"")</f>
        <v/>
      </c>
      <c r="N910">
        <f>IF(L910="Above",COUNTIF($L$2:L910,"Above"),"")</f>
        <v/>
      </c>
      <c r="O910">
        <f>IF(L910="Below",COUNTIF($L$2:L910,"Below"),"")</f>
        <v/>
      </c>
    </row>
    <row r="911">
      <c r="A911">
        <f>IF($M911="","",INDEX('Per Line'!$B$2:$B$7001,$M911))</f>
        <v/>
      </c>
      <c r="B911">
        <f>IF($M911="","",INDEX('Per Line'!$C$2:$C$7001,$M911))</f>
        <v/>
      </c>
      <c r="C911">
        <f>IF($M911="","",INDEX('Per Line'!$A$2:$A$7001,$M911))</f>
        <v/>
      </c>
      <c r="F911">
        <f>IF($M911="","",INDEX('Per Line'!$U$2:$U$7001,$M911))</f>
        <v/>
      </c>
      <c r="G911" s="5">
        <f>IF($M911="","",SUMIFS('Per Line'!$W$2:$W$7001,'Per Line'!$C$2:$C$7001,$B911))</f>
        <v/>
      </c>
      <c r="H911" s="5">
        <f>IF($M911="","",SUMIFS('Per Line'!$X$2:$X$7001,'Per Line'!$C$2:$C$7001,$B911))</f>
        <v/>
      </c>
      <c r="I911" s="5">
        <f>IF($M911="","",SUMIFS('Per Line'!$Y$2:$Y$7001,'Per Line'!$C$2:$C$7001,$B911))</f>
        <v/>
      </c>
      <c r="J911" s="5">
        <f>IF($M911="","",G911-H911)</f>
        <v/>
      </c>
      <c r="K911" s="5">
        <f>IF($M911="","",J911-I911)</f>
        <v/>
      </c>
      <c r="L911">
        <f>IF($M911="","",IFERROR(INDEX(Settings!$C$27:$C$36,MATCH(C911,Settings!$B$27:$B$36,0)),"Unassigned"))</f>
        <v/>
      </c>
      <c r="M911">
        <f>IF(ROWS($M$2:$M911)&lt;=MAX('Per Line'!$AF$2:$AF$7001),MATCH(ROWS($M$2:$M911),'Per Line'!$AF$2:$AF$7001,0),"")</f>
        <v/>
      </c>
      <c r="N911">
        <f>IF(L911="Above",COUNTIF($L$2:L911,"Above"),"")</f>
        <v/>
      </c>
      <c r="O911">
        <f>IF(L911="Below",COUNTIF($L$2:L911,"Below"),"")</f>
        <v/>
      </c>
    </row>
    <row r="912">
      <c r="A912">
        <f>IF($M912="","",INDEX('Per Line'!$B$2:$B$7001,$M912))</f>
        <v/>
      </c>
      <c r="B912">
        <f>IF($M912="","",INDEX('Per Line'!$C$2:$C$7001,$M912))</f>
        <v/>
      </c>
      <c r="C912">
        <f>IF($M912="","",INDEX('Per Line'!$A$2:$A$7001,$M912))</f>
        <v/>
      </c>
      <c r="F912">
        <f>IF($M912="","",INDEX('Per Line'!$U$2:$U$7001,$M912))</f>
        <v/>
      </c>
      <c r="G912" s="5">
        <f>IF($M912="","",SUMIFS('Per Line'!$W$2:$W$7001,'Per Line'!$C$2:$C$7001,$B912))</f>
        <v/>
      </c>
      <c r="H912" s="5">
        <f>IF($M912="","",SUMIFS('Per Line'!$X$2:$X$7001,'Per Line'!$C$2:$C$7001,$B912))</f>
        <v/>
      </c>
      <c r="I912" s="5">
        <f>IF($M912="","",SUMIFS('Per Line'!$Y$2:$Y$7001,'Per Line'!$C$2:$C$7001,$B912))</f>
        <v/>
      </c>
      <c r="J912" s="5">
        <f>IF($M912="","",G912-H912)</f>
        <v/>
      </c>
      <c r="K912" s="5">
        <f>IF($M912="","",J912-I912)</f>
        <v/>
      </c>
      <c r="L912">
        <f>IF($M912="","",IFERROR(INDEX(Settings!$C$27:$C$36,MATCH(C912,Settings!$B$27:$B$36,0)),"Unassigned"))</f>
        <v/>
      </c>
      <c r="M912">
        <f>IF(ROWS($M$2:$M912)&lt;=MAX('Per Line'!$AF$2:$AF$7001),MATCH(ROWS($M$2:$M912),'Per Line'!$AF$2:$AF$7001,0),"")</f>
        <v/>
      </c>
      <c r="N912">
        <f>IF(L912="Above",COUNTIF($L$2:L912,"Above"),"")</f>
        <v/>
      </c>
      <c r="O912">
        <f>IF(L912="Below",COUNTIF($L$2:L912,"Below"),"")</f>
        <v/>
      </c>
    </row>
    <row r="913">
      <c r="A913">
        <f>IF($M913="","",INDEX('Per Line'!$B$2:$B$7001,$M913))</f>
        <v/>
      </c>
      <c r="B913">
        <f>IF($M913="","",INDEX('Per Line'!$C$2:$C$7001,$M913))</f>
        <v/>
      </c>
      <c r="C913">
        <f>IF($M913="","",INDEX('Per Line'!$A$2:$A$7001,$M913))</f>
        <v/>
      </c>
      <c r="F913">
        <f>IF($M913="","",INDEX('Per Line'!$U$2:$U$7001,$M913))</f>
        <v/>
      </c>
      <c r="G913" s="5">
        <f>IF($M913="","",SUMIFS('Per Line'!$W$2:$W$7001,'Per Line'!$C$2:$C$7001,$B913))</f>
        <v/>
      </c>
      <c r="H913" s="5">
        <f>IF($M913="","",SUMIFS('Per Line'!$X$2:$X$7001,'Per Line'!$C$2:$C$7001,$B913))</f>
        <v/>
      </c>
      <c r="I913" s="5">
        <f>IF($M913="","",SUMIFS('Per Line'!$Y$2:$Y$7001,'Per Line'!$C$2:$C$7001,$B913))</f>
        <v/>
      </c>
      <c r="J913" s="5">
        <f>IF($M913="","",G913-H913)</f>
        <v/>
      </c>
      <c r="K913" s="5">
        <f>IF($M913="","",J913-I913)</f>
        <v/>
      </c>
      <c r="L913">
        <f>IF($M913="","",IFERROR(INDEX(Settings!$C$27:$C$36,MATCH(C913,Settings!$B$27:$B$36,0)),"Unassigned"))</f>
        <v/>
      </c>
      <c r="M913">
        <f>IF(ROWS($M$2:$M913)&lt;=MAX('Per Line'!$AF$2:$AF$7001),MATCH(ROWS($M$2:$M913),'Per Line'!$AF$2:$AF$7001,0),"")</f>
        <v/>
      </c>
      <c r="N913">
        <f>IF(L913="Above",COUNTIF($L$2:L913,"Above"),"")</f>
        <v/>
      </c>
      <c r="O913">
        <f>IF(L913="Below",COUNTIF($L$2:L913,"Below"),"")</f>
        <v/>
      </c>
    </row>
    <row r="914">
      <c r="A914">
        <f>IF($M914="","",INDEX('Per Line'!$B$2:$B$7001,$M914))</f>
        <v/>
      </c>
      <c r="B914">
        <f>IF($M914="","",INDEX('Per Line'!$C$2:$C$7001,$M914))</f>
        <v/>
      </c>
      <c r="C914">
        <f>IF($M914="","",INDEX('Per Line'!$A$2:$A$7001,$M914))</f>
        <v/>
      </c>
      <c r="F914">
        <f>IF($M914="","",INDEX('Per Line'!$U$2:$U$7001,$M914))</f>
        <v/>
      </c>
      <c r="G914" s="5">
        <f>IF($M914="","",SUMIFS('Per Line'!$W$2:$W$7001,'Per Line'!$C$2:$C$7001,$B914))</f>
        <v/>
      </c>
      <c r="H914" s="5">
        <f>IF($M914="","",SUMIFS('Per Line'!$X$2:$X$7001,'Per Line'!$C$2:$C$7001,$B914))</f>
        <v/>
      </c>
      <c r="I914" s="5">
        <f>IF($M914="","",SUMIFS('Per Line'!$Y$2:$Y$7001,'Per Line'!$C$2:$C$7001,$B914))</f>
        <v/>
      </c>
      <c r="J914" s="5">
        <f>IF($M914="","",G914-H914)</f>
        <v/>
      </c>
      <c r="K914" s="5">
        <f>IF($M914="","",J914-I914)</f>
        <v/>
      </c>
      <c r="L914">
        <f>IF($M914="","",IFERROR(INDEX(Settings!$C$27:$C$36,MATCH(C914,Settings!$B$27:$B$36,0)),"Unassigned"))</f>
        <v/>
      </c>
      <c r="M914">
        <f>IF(ROWS($M$2:$M914)&lt;=MAX('Per Line'!$AF$2:$AF$7001),MATCH(ROWS($M$2:$M914),'Per Line'!$AF$2:$AF$7001,0),"")</f>
        <v/>
      </c>
      <c r="N914">
        <f>IF(L914="Above",COUNTIF($L$2:L914,"Above"),"")</f>
        <v/>
      </c>
      <c r="O914">
        <f>IF(L914="Below",COUNTIF($L$2:L914,"Below"),"")</f>
        <v/>
      </c>
    </row>
    <row r="915">
      <c r="A915">
        <f>IF($M915="","",INDEX('Per Line'!$B$2:$B$7001,$M915))</f>
        <v/>
      </c>
      <c r="B915">
        <f>IF($M915="","",INDEX('Per Line'!$C$2:$C$7001,$M915))</f>
        <v/>
      </c>
      <c r="C915">
        <f>IF($M915="","",INDEX('Per Line'!$A$2:$A$7001,$M915))</f>
        <v/>
      </c>
      <c r="F915">
        <f>IF($M915="","",INDEX('Per Line'!$U$2:$U$7001,$M915))</f>
        <v/>
      </c>
      <c r="G915" s="5">
        <f>IF($M915="","",SUMIFS('Per Line'!$W$2:$W$7001,'Per Line'!$C$2:$C$7001,$B915))</f>
        <v/>
      </c>
      <c r="H915" s="5">
        <f>IF($M915="","",SUMIFS('Per Line'!$X$2:$X$7001,'Per Line'!$C$2:$C$7001,$B915))</f>
        <v/>
      </c>
      <c r="I915" s="5">
        <f>IF($M915="","",SUMIFS('Per Line'!$Y$2:$Y$7001,'Per Line'!$C$2:$C$7001,$B915))</f>
        <v/>
      </c>
      <c r="J915" s="5">
        <f>IF($M915="","",G915-H915)</f>
        <v/>
      </c>
      <c r="K915" s="5">
        <f>IF($M915="","",J915-I915)</f>
        <v/>
      </c>
      <c r="L915">
        <f>IF($M915="","",IFERROR(INDEX(Settings!$C$27:$C$36,MATCH(C915,Settings!$B$27:$B$36,0)),"Unassigned"))</f>
        <v/>
      </c>
      <c r="M915">
        <f>IF(ROWS($M$2:$M915)&lt;=MAX('Per Line'!$AF$2:$AF$7001),MATCH(ROWS($M$2:$M915),'Per Line'!$AF$2:$AF$7001,0),"")</f>
        <v/>
      </c>
      <c r="N915">
        <f>IF(L915="Above",COUNTIF($L$2:L915,"Above"),"")</f>
        <v/>
      </c>
      <c r="O915">
        <f>IF(L915="Below",COUNTIF($L$2:L915,"Below"),"")</f>
        <v/>
      </c>
    </row>
    <row r="916">
      <c r="A916">
        <f>IF($M916="","",INDEX('Per Line'!$B$2:$B$7001,$M916))</f>
        <v/>
      </c>
      <c r="B916">
        <f>IF($M916="","",INDEX('Per Line'!$C$2:$C$7001,$M916))</f>
        <v/>
      </c>
      <c r="C916">
        <f>IF($M916="","",INDEX('Per Line'!$A$2:$A$7001,$M916))</f>
        <v/>
      </c>
      <c r="F916">
        <f>IF($M916="","",INDEX('Per Line'!$U$2:$U$7001,$M916))</f>
        <v/>
      </c>
      <c r="G916" s="5">
        <f>IF($M916="","",SUMIFS('Per Line'!$W$2:$W$7001,'Per Line'!$C$2:$C$7001,$B916))</f>
        <v/>
      </c>
      <c r="H916" s="5">
        <f>IF($M916="","",SUMIFS('Per Line'!$X$2:$X$7001,'Per Line'!$C$2:$C$7001,$B916))</f>
        <v/>
      </c>
      <c r="I916" s="5">
        <f>IF($M916="","",SUMIFS('Per Line'!$Y$2:$Y$7001,'Per Line'!$C$2:$C$7001,$B916))</f>
        <v/>
      </c>
      <c r="J916" s="5">
        <f>IF($M916="","",G916-H916)</f>
        <v/>
      </c>
      <c r="K916" s="5">
        <f>IF($M916="","",J916-I916)</f>
        <v/>
      </c>
      <c r="L916">
        <f>IF($M916="","",IFERROR(INDEX(Settings!$C$27:$C$36,MATCH(C916,Settings!$B$27:$B$36,0)),"Unassigned"))</f>
        <v/>
      </c>
      <c r="M916">
        <f>IF(ROWS($M$2:$M916)&lt;=MAX('Per Line'!$AF$2:$AF$7001),MATCH(ROWS($M$2:$M916),'Per Line'!$AF$2:$AF$7001,0),"")</f>
        <v/>
      </c>
      <c r="N916">
        <f>IF(L916="Above",COUNTIF($L$2:L916,"Above"),"")</f>
        <v/>
      </c>
      <c r="O916">
        <f>IF(L916="Below",COUNTIF($L$2:L916,"Below"),"")</f>
        <v/>
      </c>
    </row>
    <row r="917">
      <c r="A917">
        <f>IF($M917="","",INDEX('Per Line'!$B$2:$B$7001,$M917))</f>
        <v/>
      </c>
      <c r="B917">
        <f>IF($M917="","",INDEX('Per Line'!$C$2:$C$7001,$M917))</f>
        <v/>
      </c>
      <c r="C917">
        <f>IF($M917="","",INDEX('Per Line'!$A$2:$A$7001,$M917))</f>
        <v/>
      </c>
      <c r="F917">
        <f>IF($M917="","",INDEX('Per Line'!$U$2:$U$7001,$M917))</f>
        <v/>
      </c>
      <c r="G917" s="5">
        <f>IF($M917="","",SUMIFS('Per Line'!$W$2:$W$7001,'Per Line'!$C$2:$C$7001,$B917))</f>
        <v/>
      </c>
      <c r="H917" s="5">
        <f>IF($M917="","",SUMIFS('Per Line'!$X$2:$X$7001,'Per Line'!$C$2:$C$7001,$B917))</f>
        <v/>
      </c>
      <c r="I917" s="5">
        <f>IF($M917="","",SUMIFS('Per Line'!$Y$2:$Y$7001,'Per Line'!$C$2:$C$7001,$B917))</f>
        <v/>
      </c>
      <c r="J917" s="5">
        <f>IF($M917="","",G917-H917)</f>
        <v/>
      </c>
      <c r="K917" s="5">
        <f>IF($M917="","",J917-I917)</f>
        <v/>
      </c>
      <c r="L917">
        <f>IF($M917="","",IFERROR(INDEX(Settings!$C$27:$C$36,MATCH(C917,Settings!$B$27:$B$36,0)),"Unassigned"))</f>
        <v/>
      </c>
      <c r="M917">
        <f>IF(ROWS($M$2:$M917)&lt;=MAX('Per Line'!$AF$2:$AF$7001),MATCH(ROWS($M$2:$M917),'Per Line'!$AF$2:$AF$7001,0),"")</f>
        <v/>
      </c>
      <c r="N917">
        <f>IF(L917="Above",COUNTIF($L$2:L917,"Above"),"")</f>
        <v/>
      </c>
      <c r="O917">
        <f>IF(L917="Below",COUNTIF($L$2:L917,"Below"),"")</f>
        <v/>
      </c>
    </row>
    <row r="918">
      <c r="A918">
        <f>IF($M918="","",INDEX('Per Line'!$B$2:$B$7001,$M918))</f>
        <v/>
      </c>
      <c r="B918">
        <f>IF($M918="","",INDEX('Per Line'!$C$2:$C$7001,$M918))</f>
        <v/>
      </c>
      <c r="C918">
        <f>IF($M918="","",INDEX('Per Line'!$A$2:$A$7001,$M918))</f>
        <v/>
      </c>
      <c r="F918">
        <f>IF($M918="","",INDEX('Per Line'!$U$2:$U$7001,$M918))</f>
        <v/>
      </c>
      <c r="G918" s="5">
        <f>IF($M918="","",SUMIFS('Per Line'!$W$2:$W$7001,'Per Line'!$C$2:$C$7001,$B918))</f>
        <v/>
      </c>
      <c r="H918" s="5">
        <f>IF($M918="","",SUMIFS('Per Line'!$X$2:$X$7001,'Per Line'!$C$2:$C$7001,$B918))</f>
        <v/>
      </c>
      <c r="I918" s="5">
        <f>IF($M918="","",SUMIFS('Per Line'!$Y$2:$Y$7001,'Per Line'!$C$2:$C$7001,$B918))</f>
        <v/>
      </c>
      <c r="J918" s="5">
        <f>IF($M918="","",G918-H918)</f>
        <v/>
      </c>
      <c r="K918" s="5">
        <f>IF($M918="","",J918-I918)</f>
        <v/>
      </c>
      <c r="L918">
        <f>IF($M918="","",IFERROR(INDEX(Settings!$C$27:$C$36,MATCH(C918,Settings!$B$27:$B$36,0)),"Unassigned"))</f>
        <v/>
      </c>
      <c r="M918">
        <f>IF(ROWS($M$2:$M918)&lt;=MAX('Per Line'!$AF$2:$AF$7001),MATCH(ROWS($M$2:$M918),'Per Line'!$AF$2:$AF$7001,0),"")</f>
        <v/>
      </c>
      <c r="N918">
        <f>IF(L918="Above",COUNTIF($L$2:L918,"Above"),"")</f>
        <v/>
      </c>
      <c r="O918">
        <f>IF(L918="Below",COUNTIF($L$2:L918,"Below"),"")</f>
        <v/>
      </c>
    </row>
    <row r="919">
      <c r="A919">
        <f>IF($M919="","",INDEX('Per Line'!$B$2:$B$7001,$M919))</f>
        <v/>
      </c>
      <c r="B919">
        <f>IF($M919="","",INDEX('Per Line'!$C$2:$C$7001,$M919))</f>
        <v/>
      </c>
      <c r="C919">
        <f>IF($M919="","",INDEX('Per Line'!$A$2:$A$7001,$M919))</f>
        <v/>
      </c>
      <c r="F919">
        <f>IF($M919="","",INDEX('Per Line'!$U$2:$U$7001,$M919))</f>
        <v/>
      </c>
      <c r="G919" s="5">
        <f>IF($M919="","",SUMIFS('Per Line'!$W$2:$W$7001,'Per Line'!$C$2:$C$7001,$B919))</f>
        <v/>
      </c>
      <c r="H919" s="5">
        <f>IF($M919="","",SUMIFS('Per Line'!$X$2:$X$7001,'Per Line'!$C$2:$C$7001,$B919))</f>
        <v/>
      </c>
      <c r="I919" s="5">
        <f>IF($M919="","",SUMIFS('Per Line'!$Y$2:$Y$7001,'Per Line'!$C$2:$C$7001,$B919))</f>
        <v/>
      </c>
      <c r="J919" s="5">
        <f>IF($M919="","",G919-H919)</f>
        <v/>
      </c>
      <c r="K919" s="5">
        <f>IF($M919="","",J919-I919)</f>
        <v/>
      </c>
      <c r="L919">
        <f>IF($M919="","",IFERROR(INDEX(Settings!$C$27:$C$36,MATCH(C919,Settings!$B$27:$B$36,0)),"Unassigned"))</f>
        <v/>
      </c>
      <c r="M919">
        <f>IF(ROWS($M$2:$M919)&lt;=MAX('Per Line'!$AF$2:$AF$7001),MATCH(ROWS($M$2:$M919),'Per Line'!$AF$2:$AF$7001,0),"")</f>
        <v/>
      </c>
      <c r="N919">
        <f>IF(L919="Above",COUNTIF($L$2:L919,"Above"),"")</f>
        <v/>
      </c>
      <c r="O919">
        <f>IF(L919="Below",COUNTIF($L$2:L919,"Below"),"")</f>
        <v/>
      </c>
    </row>
    <row r="920">
      <c r="A920">
        <f>IF($M920="","",INDEX('Per Line'!$B$2:$B$7001,$M920))</f>
        <v/>
      </c>
      <c r="B920">
        <f>IF($M920="","",INDEX('Per Line'!$C$2:$C$7001,$M920))</f>
        <v/>
      </c>
      <c r="C920">
        <f>IF($M920="","",INDEX('Per Line'!$A$2:$A$7001,$M920))</f>
        <v/>
      </c>
      <c r="F920">
        <f>IF($M920="","",INDEX('Per Line'!$U$2:$U$7001,$M920))</f>
        <v/>
      </c>
      <c r="G920" s="5">
        <f>IF($M920="","",SUMIFS('Per Line'!$W$2:$W$7001,'Per Line'!$C$2:$C$7001,$B920))</f>
        <v/>
      </c>
      <c r="H920" s="5">
        <f>IF($M920="","",SUMIFS('Per Line'!$X$2:$X$7001,'Per Line'!$C$2:$C$7001,$B920))</f>
        <v/>
      </c>
      <c r="I920" s="5">
        <f>IF($M920="","",SUMIFS('Per Line'!$Y$2:$Y$7001,'Per Line'!$C$2:$C$7001,$B920))</f>
        <v/>
      </c>
      <c r="J920" s="5">
        <f>IF($M920="","",G920-H920)</f>
        <v/>
      </c>
      <c r="K920" s="5">
        <f>IF($M920="","",J920-I920)</f>
        <v/>
      </c>
      <c r="L920">
        <f>IF($M920="","",IFERROR(INDEX(Settings!$C$27:$C$36,MATCH(C920,Settings!$B$27:$B$36,0)),"Unassigned"))</f>
        <v/>
      </c>
      <c r="M920">
        <f>IF(ROWS($M$2:$M920)&lt;=MAX('Per Line'!$AF$2:$AF$7001),MATCH(ROWS($M$2:$M920),'Per Line'!$AF$2:$AF$7001,0),"")</f>
        <v/>
      </c>
      <c r="N920">
        <f>IF(L920="Above",COUNTIF($L$2:L920,"Above"),"")</f>
        <v/>
      </c>
      <c r="O920">
        <f>IF(L920="Below",COUNTIF($L$2:L920,"Below"),"")</f>
        <v/>
      </c>
    </row>
    <row r="921">
      <c r="A921">
        <f>IF($M921="","",INDEX('Per Line'!$B$2:$B$7001,$M921))</f>
        <v/>
      </c>
      <c r="B921">
        <f>IF($M921="","",INDEX('Per Line'!$C$2:$C$7001,$M921))</f>
        <v/>
      </c>
      <c r="C921">
        <f>IF($M921="","",INDEX('Per Line'!$A$2:$A$7001,$M921))</f>
        <v/>
      </c>
      <c r="F921">
        <f>IF($M921="","",INDEX('Per Line'!$U$2:$U$7001,$M921))</f>
        <v/>
      </c>
      <c r="G921" s="5">
        <f>IF($M921="","",SUMIFS('Per Line'!$W$2:$W$7001,'Per Line'!$C$2:$C$7001,$B921))</f>
        <v/>
      </c>
      <c r="H921" s="5">
        <f>IF($M921="","",SUMIFS('Per Line'!$X$2:$X$7001,'Per Line'!$C$2:$C$7001,$B921))</f>
        <v/>
      </c>
      <c r="I921" s="5">
        <f>IF($M921="","",SUMIFS('Per Line'!$Y$2:$Y$7001,'Per Line'!$C$2:$C$7001,$B921))</f>
        <v/>
      </c>
      <c r="J921" s="5">
        <f>IF($M921="","",G921-H921)</f>
        <v/>
      </c>
      <c r="K921" s="5">
        <f>IF($M921="","",J921-I921)</f>
        <v/>
      </c>
      <c r="L921">
        <f>IF($M921="","",IFERROR(INDEX(Settings!$C$27:$C$36,MATCH(C921,Settings!$B$27:$B$36,0)),"Unassigned"))</f>
        <v/>
      </c>
      <c r="M921">
        <f>IF(ROWS($M$2:$M921)&lt;=MAX('Per Line'!$AF$2:$AF$7001),MATCH(ROWS($M$2:$M921),'Per Line'!$AF$2:$AF$7001,0),"")</f>
        <v/>
      </c>
      <c r="N921">
        <f>IF(L921="Above",COUNTIF($L$2:L921,"Above"),"")</f>
        <v/>
      </c>
      <c r="O921">
        <f>IF(L921="Below",COUNTIF($L$2:L921,"Below"),"")</f>
        <v/>
      </c>
    </row>
    <row r="922">
      <c r="A922">
        <f>IF($M922="","",INDEX('Per Line'!$B$2:$B$7001,$M922))</f>
        <v/>
      </c>
      <c r="B922">
        <f>IF($M922="","",INDEX('Per Line'!$C$2:$C$7001,$M922))</f>
        <v/>
      </c>
      <c r="C922">
        <f>IF($M922="","",INDEX('Per Line'!$A$2:$A$7001,$M922))</f>
        <v/>
      </c>
      <c r="F922">
        <f>IF($M922="","",INDEX('Per Line'!$U$2:$U$7001,$M922))</f>
        <v/>
      </c>
      <c r="G922" s="5">
        <f>IF($M922="","",SUMIFS('Per Line'!$W$2:$W$7001,'Per Line'!$C$2:$C$7001,$B922))</f>
        <v/>
      </c>
      <c r="H922" s="5">
        <f>IF($M922="","",SUMIFS('Per Line'!$X$2:$X$7001,'Per Line'!$C$2:$C$7001,$B922))</f>
        <v/>
      </c>
      <c r="I922" s="5">
        <f>IF($M922="","",SUMIFS('Per Line'!$Y$2:$Y$7001,'Per Line'!$C$2:$C$7001,$B922))</f>
        <v/>
      </c>
      <c r="J922" s="5">
        <f>IF($M922="","",G922-H922)</f>
        <v/>
      </c>
      <c r="K922" s="5">
        <f>IF($M922="","",J922-I922)</f>
        <v/>
      </c>
      <c r="L922">
        <f>IF($M922="","",IFERROR(INDEX(Settings!$C$27:$C$36,MATCH(C922,Settings!$B$27:$B$36,0)),"Unassigned"))</f>
        <v/>
      </c>
      <c r="M922">
        <f>IF(ROWS($M$2:$M922)&lt;=MAX('Per Line'!$AF$2:$AF$7001),MATCH(ROWS($M$2:$M922),'Per Line'!$AF$2:$AF$7001,0),"")</f>
        <v/>
      </c>
      <c r="N922">
        <f>IF(L922="Above",COUNTIF($L$2:L922,"Above"),"")</f>
        <v/>
      </c>
      <c r="O922">
        <f>IF(L922="Below",COUNTIF($L$2:L922,"Below"),"")</f>
        <v/>
      </c>
    </row>
    <row r="923">
      <c r="A923">
        <f>IF($M923="","",INDEX('Per Line'!$B$2:$B$7001,$M923))</f>
        <v/>
      </c>
      <c r="B923">
        <f>IF($M923="","",INDEX('Per Line'!$C$2:$C$7001,$M923))</f>
        <v/>
      </c>
      <c r="C923">
        <f>IF($M923="","",INDEX('Per Line'!$A$2:$A$7001,$M923))</f>
        <v/>
      </c>
      <c r="F923">
        <f>IF($M923="","",INDEX('Per Line'!$U$2:$U$7001,$M923))</f>
        <v/>
      </c>
      <c r="G923" s="5">
        <f>IF($M923="","",SUMIFS('Per Line'!$W$2:$W$7001,'Per Line'!$C$2:$C$7001,$B923))</f>
        <v/>
      </c>
      <c r="H923" s="5">
        <f>IF($M923="","",SUMIFS('Per Line'!$X$2:$X$7001,'Per Line'!$C$2:$C$7001,$B923))</f>
        <v/>
      </c>
      <c r="I923" s="5">
        <f>IF($M923="","",SUMIFS('Per Line'!$Y$2:$Y$7001,'Per Line'!$C$2:$C$7001,$B923))</f>
        <v/>
      </c>
      <c r="J923" s="5">
        <f>IF($M923="","",G923-H923)</f>
        <v/>
      </c>
      <c r="K923" s="5">
        <f>IF($M923="","",J923-I923)</f>
        <v/>
      </c>
      <c r="L923">
        <f>IF($M923="","",IFERROR(INDEX(Settings!$C$27:$C$36,MATCH(C923,Settings!$B$27:$B$36,0)),"Unassigned"))</f>
        <v/>
      </c>
      <c r="M923">
        <f>IF(ROWS($M$2:$M923)&lt;=MAX('Per Line'!$AF$2:$AF$7001),MATCH(ROWS($M$2:$M923),'Per Line'!$AF$2:$AF$7001,0),"")</f>
        <v/>
      </c>
      <c r="N923">
        <f>IF(L923="Above",COUNTIF($L$2:L923,"Above"),"")</f>
        <v/>
      </c>
      <c r="O923">
        <f>IF(L923="Below",COUNTIF($L$2:L923,"Below"),"")</f>
        <v/>
      </c>
    </row>
    <row r="924">
      <c r="A924">
        <f>IF($M924="","",INDEX('Per Line'!$B$2:$B$7001,$M924))</f>
        <v/>
      </c>
      <c r="B924">
        <f>IF($M924="","",INDEX('Per Line'!$C$2:$C$7001,$M924))</f>
        <v/>
      </c>
      <c r="C924">
        <f>IF($M924="","",INDEX('Per Line'!$A$2:$A$7001,$M924))</f>
        <v/>
      </c>
      <c r="F924">
        <f>IF($M924="","",INDEX('Per Line'!$U$2:$U$7001,$M924))</f>
        <v/>
      </c>
      <c r="G924" s="5">
        <f>IF($M924="","",SUMIFS('Per Line'!$W$2:$W$7001,'Per Line'!$C$2:$C$7001,$B924))</f>
        <v/>
      </c>
      <c r="H924" s="5">
        <f>IF($M924="","",SUMIFS('Per Line'!$X$2:$X$7001,'Per Line'!$C$2:$C$7001,$B924))</f>
        <v/>
      </c>
      <c r="I924" s="5">
        <f>IF($M924="","",SUMIFS('Per Line'!$Y$2:$Y$7001,'Per Line'!$C$2:$C$7001,$B924))</f>
        <v/>
      </c>
      <c r="J924" s="5">
        <f>IF($M924="","",G924-H924)</f>
        <v/>
      </c>
      <c r="K924" s="5">
        <f>IF($M924="","",J924-I924)</f>
        <v/>
      </c>
      <c r="L924">
        <f>IF($M924="","",IFERROR(INDEX(Settings!$C$27:$C$36,MATCH(C924,Settings!$B$27:$B$36,0)),"Unassigned"))</f>
        <v/>
      </c>
      <c r="M924">
        <f>IF(ROWS($M$2:$M924)&lt;=MAX('Per Line'!$AF$2:$AF$7001),MATCH(ROWS($M$2:$M924),'Per Line'!$AF$2:$AF$7001,0),"")</f>
        <v/>
      </c>
      <c r="N924">
        <f>IF(L924="Above",COUNTIF($L$2:L924,"Above"),"")</f>
        <v/>
      </c>
      <c r="O924">
        <f>IF(L924="Below",COUNTIF($L$2:L924,"Below"),"")</f>
        <v/>
      </c>
    </row>
    <row r="925">
      <c r="A925">
        <f>IF($M925="","",INDEX('Per Line'!$B$2:$B$7001,$M925))</f>
        <v/>
      </c>
      <c r="B925">
        <f>IF($M925="","",INDEX('Per Line'!$C$2:$C$7001,$M925))</f>
        <v/>
      </c>
      <c r="C925">
        <f>IF($M925="","",INDEX('Per Line'!$A$2:$A$7001,$M925))</f>
        <v/>
      </c>
      <c r="F925">
        <f>IF($M925="","",INDEX('Per Line'!$U$2:$U$7001,$M925))</f>
        <v/>
      </c>
      <c r="G925" s="5">
        <f>IF($M925="","",SUMIFS('Per Line'!$W$2:$W$7001,'Per Line'!$C$2:$C$7001,$B925))</f>
        <v/>
      </c>
      <c r="H925" s="5">
        <f>IF($M925="","",SUMIFS('Per Line'!$X$2:$X$7001,'Per Line'!$C$2:$C$7001,$B925))</f>
        <v/>
      </c>
      <c r="I925" s="5">
        <f>IF($M925="","",SUMIFS('Per Line'!$Y$2:$Y$7001,'Per Line'!$C$2:$C$7001,$B925))</f>
        <v/>
      </c>
      <c r="J925" s="5">
        <f>IF($M925="","",G925-H925)</f>
        <v/>
      </c>
      <c r="K925" s="5">
        <f>IF($M925="","",J925-I925)</f>
        <v/>
      </c>
      <c r="L925">
        <f>IF($M925="","",IFERROR(INDEX(Settings!$C$27:$C$36,MATCH(C925,Settings!$B$27:$B$36,0)),"Unassigned"))</f>
        <v/>
      </c>
      <c r="M925">
        <f>IF(ROWS($M$2:$M925)&lt;=MAX('Per Line'!$AF$2:$AF$7001),MATCH(ROWS($M$2:$M925),'Per Line'!$AF$2:$AF$7001,0),"")</f>
        <v/>
      </c>
      <c r="N925">
        <f>IF(L925="Above",COUNTIF($L$2:L925,"Above"),"")</f>
        <v/>
      </c>
      <c r="O925">
        <f>IF(L925="Below",COUNTIF($L$2:L925,"Below"),"")</f>
        <v/>
      </c>
    </row>
    <row r="926">
      <c r="A926">
        <f>IF($M926="","",INDEX('Per Line'!$B$2:$B$7001,$M926))</f>
        <v/>
      </c>
      <c r="B926">
        <f>IF($M926="","",INDEX('Per Line'!$C$2:$C$7001,$M926))</f>
        <v/>
      </c>
      <c r="C926">
        <f>IF($M926="","",INDEX('Per Line'!$A$2:$A$7001,$M926))</f>
        <v/>
      </c>
      <c r="F926">
        <f>IF($M926="","",INDEX('Per Line'!$U$2:$U$7001,$M926))</f>
        <v/>
      </c>
      <c r="G926" s="5">
        <f>IF($M926="","",SUMIFS('Per Line'!$W$2:$W$7001,'Per Line'!$C$2:$C$7001,$B926))</f>
        <v/>
      </c>
      <c r="H926" s="5">
        <f>IF($M926="","",SUMIFS('Per Line'!$X$2:$X$7001,'Per Line'!$C$2:$C$7001,$B926))</f>
        <v/>
      </c>
      <c r="I926" s="5">
        <f>IF($M926="","",SUMIFS('Per Line'!$Y$2:$Y$7001,'Per Line'!$C$2:$C$7001,$B926))</f>
        <v/>
      </c>
      <c r="J926" s="5">
        <f>IF($M926="","",G926-H926)</f>
        <v/>
      </c>
      <c r="K926" s="5">
        <f>IF($M926="","",J926-I926)</f>
        <v/>
      </c>
      <c r="L926">
        <f>IF($M926="","",IFERROR(INDEX(Settings!$C$27:$C$36,MATCH(C926,Settings!$B$27:$B$36,0)),"Unassigned"))</f>
        <v/>
      </c>
      <c r="M926">
        <f>IF(ROWS($M$2:$M926)&lt;=MAX('Per Line'!$AF$2:$AF$7001),MATCH(ROWS($M$2:$M926),'Per Line'!$AF$2:$AF$7001,0),"")</f>
        <v/>
      </c>
      <c r="N926">
        <f>IF(L926="Above",COUNTIF($L$2:L926,"Above"),"")</f>
        <v/>
      </c>
      <c r="O926">
        <f>IF(L926="Below",COUNTIF($L$2:L926,"Below"),"")</f>
        <v/>
      </c>
    </row>
    <row r="927">
      <c r="A927">
        <f>IF($M927="","",INDEX('Per Line'!$B$2:$B$7001,$M927))</f>
        <v/>
      </c>
      <c r="B927">
        <f>IF($M927="","",INDEX('Per Line'!$C$2:$C$7001,$M927))</f>
        <v/>
      </c>
      <c r="C927">
        <f>IF($M927="","",INDEX('Per Line'!$A$2:$A$7001,$M927))</f>
        <v/>
      </c>
      <c r="F927">
        <f>IF($M927="","",INDEX('Per Line'!$U$2:$U$7001,$M927))</f>
        <v/>
      </c>
      <c r="G927" s="5">
        <f>IF($M927="","",SUMIFS('Per Line'!$W$2:$W$7001,'Per Line'!$C$2:$C$7001,$B927))</f>
        <v/>
      </c>
      <c r="H927" s="5">
        <f>IF($M927="","",SUMIFS('Per Line'!$X$2:$X$7001,'Per Line'!$C$2:$C$7001,$B927))</f>
        <v/>
      </c>
      <c r="I927" s="5">
        <f>IF($M927="","",SUMIFS('Per Line'!$Y$2:$Y$7001,'Per Line'!$C$2:$C$7001,$B927))</f>
        <v/>
      </c>
      <c r="J927" s="5">
        <f>IF($M927="","",G927-H927)</f>
        <v/>
      </c>
      <c r="K927" s="5">
        <f>IF($M927="","",J927-I927)</f>
        <v/>
      </c>
      <c r="L927">
        <f>IF($M927="","",IFERROR(INDEX(Settings!$C$27:$C$36,MATCH(C927,Settings!$B$27:$B$36,0)),"Unassigned"))</f>
        <v/>
      </c>
      <c r="M927">
        <f>IF(ROWS($M$2:$M927)&lt;=MAX('Per Line'!$AF$2:$AF$7001),MATCH(ROWS($M$2:$M927),'Per Line'!$AF$2:$AF$7001,0),"")</f>
        <v/>
      </c>
      <c r="N927">
        <f>IF(L927="Above",COUNTIF($L$2:L927,"Above"),"")</f>
        <v/>
      </c>
      <c r="O927">
        <f>IF(L927="Below",COUNTIF($L$2:L927,"Below"),"")</f>
        <v/>
      </c>
    </row>
    <row r="928">
      <c r="A928">
        <f>IF($M928="","",INDEX('Per Line'!$B$2:$B$7001,$M928))</f>
        <v/>
      </c>
      <c r="B928">
        <f>IF($M928="","",INDEX('Per Line'!$C$2:$C$7001,$M928))</f>
        <v/>
      </c>
      <c r="C928">
        <f>IF($M928="","",INDEX('Per Line'!$A$2:$A$7001,$M928))</f>
        <v/>
      </c>
      <c r="F928">
        <f>IF($M928="","",INDEX('Per Line'!$U$2:$U$7001,$M928))</f>
        <v/>
      </c>
      <c r="G928" s="5">
        <f>IF($M928="","",SUMIFS('Per Line'!$W$2:$W$7001,'Per Line'!$C$2:$C$7001,$B928))</f>
        <v/>
      </c>
      <c r="H928" s="5">
        <f>IF($M928="","",SUMIFS('Per Line'!$X$2:$X$7001,'Per Line'!$C$2:$C$7001,$B928))</f>
        <v/>
      </c>
      <c r="I928" s="5">
        <f>IF($M928="","",SUMIFS('Per Line'!$Y$2:$Y$7001,'Per Line'!$C$2:$C$7001,$B928))</f>
        <v/>
      </c>
      <c r="J928" s="5">
        <f>IF($M928="","",G928-H928)</f>
        <v/>
      </c>
      <c r="K928" s="5">
        <f>IF($M928="","",J928-I928)</f>
        <v/>
      </c>
      <c r="L928">
        <f>IF($M928="","",IFERROR(INDEX(Settings!$C$27:$C$36,MATCH(C928,Settings!$B$27:$B$36,0)),"Unassigned"))</f>
        <v/>
      </c>
      <c r="M928">
        <f>IF(ROWS($M$2:$M928)&lt;=MAX('Per Line'!$AF$2:$AF$7001),MATCH(ROWS($M$2:$M928),'Per Line'!$AF$2:$AF$7001,0),"")</f>
        <v/>
      </c>
      <c r="N928">
        <f>IF(L928="Above",COUNTIF($L$2:L928,"Above"),"")</f>
        <v/>
      </c>
      <c r="O928">
        <f>IF(L928="Below",COUNTIF($L$2:L928,"Below"),"")</f>
        <v/>
      </c>
    </row>
    <row r="929">
      <c r="A929">
        <f>IF($M929="","",INDEX('Per Line'!$B$2:$B$7001,$M929))</f>
        <v/>
      </c>
      <c r="B929">
        <f>IF($M929="","",INDEX('Per Line'!$C$2:$C$7001,$M929))</f>
        <v/>
      </c>
      <c r="C929">
        <f>IF($M929="","",INDEX('Per Line'!$A$2:$A$7001,$M929))</f>
        <v/>
      </c>
      <c r="F929">
        <f>IF($M929="","",INDEX('Per Line'!$U$2:$U$7001,$M929))</f>
        <v/>
      </c>
      <c r="G929" s="5">
        <f>IF($M929="","",SUMIFS('Per Line'!$W$2:$W$7001,'Per Line'!$C$2:$C$7001,$B929))</f>
        <v/>
      </c>
      <c r="H929" s="5">
        <f>IF($M929="","",SUMIFS('Per Line'!$X$2:$X$7001,'Per Line'!$C$2:$C$7001,$B929))</f>
        <v/>
      </c>
      <c r="I929" s="5">
        <f>IF($M929="","",SUMIFS('Per Line'!$Y$2:$Y$7001,'Per Line'!$C$2:$C$7001,$B929))</f>
        <v/>
      </c>
      <c r="J929" s="5">
        <f>IF($M929="","",G929-H929)</f>
        <v/>
      </c>
      <c r="K929" s="5">
        <f>IF($M929="","",J929-I929)</f>
        <v/>
      </c>
      <c r="L929">
        <f>IF($M929="","",IFERROR(INDEX(Settings!$C$27:$C$36,MATCH(C929,Settings!$B$27:$B$36,0)),"Unassigned"))</f>
        <v/>
      </c>
      <c r="M929">
        <f>IF(ROWS($M$2:$M929)&lt;=MAX('Per Line'!$AF$2:$AF$7001),MATCH(ROWS($M$2:$M929),'Per Line'!$AF$2:$AF$7001,0),"")</f>
        <v/>
      </c>
      <c r="N929">
        <f>IF(L929="Above",COUNTIF($L$2:L929,"Above"),"")</f>
        <v/>
      </c>
      <c r="O929">
        <f>IF(L929="Below",COUNTIF($L$2:L929,"Below"),"")</f>
        <v/>
      </c>
    </row>
    <row r="930">
      <c r="A930">
        <f>IF($M930="","",INDEX('Per Line'!$B$2:$B$7001,$M930))</f>
        <v/>
      </c>
      <c r="B930">
        <f>IF($M930="","",INDEX('Per Line'!$C$2:$C$7001,$M930))</f>
        <v/>
      </c>
      <c r="C930">
        <f>IF($M930="","",INDEX('Per Line'!$A$2:$A$7001,$M930))</f>
        <v/>
      </c>
      <c r="F930">
        <f>IF($M930="","",INDEX('Per Line'!$U$2:$U$7001,$M930))</f>
        <v/>
      </c>
      <c r="G930" s="5">
        <f>IF($M930="","",SUMIFS('Per Line'!$W$2:$W$7001,'Per Line'!$C$2:$C$7001,$B930))</f>
        <v/>
      </c>
      <c r="H930" s="5">
        <f>IF($M930="","",SUMIFS('Per Line'!$X$2:$X$7001,'Per Line'!$C$2:$C$7001,$B930))</f>
        <v/>
      </c>
      <c r="I930" s="5">
        <f>IF($M930="","",SUMIFS('Per Line'!$Y$2:$Y$7001,'Per Line'!$C$2:$C$7001,$B930))</f>
        <v/>
      </c>
      <c r="J930" s="5">
        <f>IF($M930="","",G930-H930)</f>
        <v/>
      </c>
      <c r="K930" s="5">
        <f>IF($M930="","",J930-I930)</f>
        <v/>
      </c>
      <c r="L930">
        <f>IF($M930="","",IFERROR(INDEX(Settings!$C$27:$C$36,MATCH(C930,Settings!$B$27:$B$36,0)),"Unassigned"))</f>
        <v/>
      </c>
      <c r="M930">
        <f>IF(ROWS($M$2:$M930)&lt;=MAX('Per Line'!$AF$2:$AF$7001),MATCH(ROWS($M$2:$M930),'Per Line'!$AF$2:$AF$7001,0),"")</f>
        <v/>
      </c>
      <c r="N930">
        <f>IF(L930="Above",COUNTIF($L$2:L930,"Above"),"")</f>
        <v/>
      </c>
      <c r="O930">
        <f>IF(L930="Below",COUNTIF($L$2:L930,"Below"),"")</f>
        <v/>
      </c>
    </row>
    <row r="931">
      <c r="A931">
        <f>IF($M931="","",INDEX('Per Line'!$B$2:$B$7001,$M931))</f>
        <v/>
      </c>
      <c r="B931">
        <f>IF($M931="","",INDEX('Per Line'!$C$2:$C$7001,$M931))</f>
        <v/>
      </c>
      <c r="C931">
        <f>IF($M931="","",INDEX('Per Line'!$A$2:$A$7001,$M931))</f>
        <v/>
      </c>
      <c r="F931">
        <f>IF($M931="","",INDEX('Per Line'!$U$2:$U$7001,$M931))</f>
        <v/>
      </c>
      <c r="G931" s="5">
        <f>IF($M931="","",SUMIFS('Per Line'!$W$2:$W$7001,'Per Line'!$C$2:$C$7001,$B931))</f>
        <v/>
      </c>
      <c r="H931" s="5">
        <f>IF($M931="","",SUMIFS('Per Line'!$X$2:$X$7001,'Per Line'!$C$2:$C$7001,$B931))</f>
        <v/>
      </c>
      <c r="I931" s="5">
        <f>IF($M931="","",SUMIFS('Per Line'!$Y$2:$Y$7001,'Per Line'!$C$2:$C$7001,$B931))</f>
        <v/>
      </c>
      <c r="J931" s="5">
        <f>IF($M931="","",G931-H931)</f>
        <v/>
      </c>
      <c r="K931" s="5">
        <f>IF($M931="","",J931-I931)</f>
        <v/>
      </c>
      <c r="L931">
        <f>IF($M931="","",IFERROR(INDEX(Settings!$C$27:$C$36,MATCH(C931,Settings!$B$27:$B$36,0)),"Unassigned"))</f>
        <v/>
      </c>
      <c r="M931">
        <f>IF(ROWS($M$2:$M931)&lt;=MAX('Per Line'!$AF$2:$AF$7001),MATCH(ROWS($M$2:$M931),'Per Line'!$AF$2:$AF$7001,0),"")</f>
        <v/>
      </c>
      <c r="N931">
        <f>IF(L931="Above",COUNTIF($L$2:L931,"Above"),"")</f>
        <v/>
      </c>
      <c r="O931">
        <f>IF(L931="Below",COUNTIF($L$2:L931,"Below"),"")</f>
        <v/>
      </c>
    </row>
    <row r="932">
      <c r="A932">
        <f>IF($M932="","",INDEX('Per Line'!$B$2:$B$7001,$M932))</f>
        <v/>
      </c>
      <c r="B932">
        <f>IF($M932="","",INDEX('Per Line'!$C$2:$C$7001,$M932))</f>
        <v/>
      </c>
      <c r="C932">
        <f>IF($M932="","",INDEX('Per Line'!$A$2:$A$7001,$M932))</f>
        <v/>
      </c>
      <c r="F932">
        <f>IF($M932="","",INDEX('Per Line'!$U$2:$U$7001,$M932))</f>
        <v/>
      </c>
      <c r="G932" s="5">
        <f>IF($M932="","",SUMIFS('Per Line'!$W$2:$W$7001,'Per Line'!$C$2:$C$7001,$B932))</f>
        <v/>
      </c>
      <c r="H932" s="5">
        <f>IF($M932="","",SUMIFS('Per Line'!$X$2:$X$7001,'Per Line'!$C$2:$C$7001,$B932))</f>
        <v/>
      </c>
      <c r="I932" s="5">
        <f>IF($M932="","",SUMIFS('Per Line'!$Y$2:$Y$7001,'Per Line'!$C$2:$C$7001,$B932))</f>
        <v/>
      </c>
      <c r="J932" s="5">
        <f>IF($M932="","",G932-H932)</f>
        <v/>
      </c>
      <c r="K932" s="5">
        <f>IF($M932="","",J932-I932)</f>
        <v/>
      </c>
      <c r="L932">
        <f>IF($M932="","",IFERROR(INDEX(Settings!$C$27:$C$36,MATCH(C932,Settings!$B$27:$B$36,0)),"Unassigned"))</f>
        <v/>
      </c>
      <c r="M932">
        <f>IF(ROWS($M$2:$M932)&lt;=MAX('Per Line'!$AF$2:$AF$7001),MATCH(ROWS($M$2:$M932),'Per Line'!$AF$2:$AF$7001,0),"")</f>
        <v/>
      </c>
      <c r="N932">
        <f>IF(L932="Above",COUNTIF($L$2:L932,"Above"),"")</f>
        <v/>
      </c>
      <c r="O932">
        <f>IF(L932="Below",COUNTIF($L$2:L932,"Below"),"")</f>
        <v/>
      </c>
    </row>
    <row r="933">
      <c r="A933">
        <f>IF($M933="","",INDEX('Per Line'!$B$2:$B$7001,$M933))</f>
        <v/>
      </c>
      <c r="B933">
        <f>IF($M933="","",INDEX('Per Line'!$C$2:$C$7001,$M933))</f>
        <v/>
      </c>
      <c r="C933">
        <f>IF($M933="","",INDEX('Per Line'!$A$2:$A$7001,$M933))</f>
        <v/>
      </c>
      <c r="F933">
        <f>IF($M933="","",INDEX('Per Line'!$U$2:$U$7001,$M933))</f>
        <v/>
      </c>
      <c r="G933" s="5">
        <f>IF($M933="","",SUMIFS('Per Line'!$W$2:$W$7001,'Per Line'!$C$2:$C$7001,$B933))</f>
        <v/>
      </c>
      <c r="H933" s="5">
        <f>IF($M933="","",SUMIFS('Per Line'!$X$2:$X$7001,'Per Line'!$C$2:$C$7001,$B933))</f>
        <v/>
      </c>
      <c r="I933" s="5">
        <f>IF($M933="","",SUMIFS('Per Line'!$Y$2:$Y$7001,'Per Line'!$C$2:$C$7001,$B933))</f>
        <v/>
      </c>
      <c r="J933" s="5">
        <f>IF($M933="","",G933-H933)</f>
        <v/>
      </c>
      <c r="K933" s="5">
        <f>IF($M933="","",J933-I933)</f>
        <v/>
      </c>
      <c r="L933">
        <f>IF($M933="","",IFERROR(INDEX(Settings!$C$27:$C$36,MATCH(C933,Settings!$B$27:$B$36,0)),"Unassigned"))</f>
        <v/>
      </c>
      <c r="M933">
        <f>IF(ROWS($M$2:$M933)&lt;=MAX('Per Line'!$AF$2:$AF$7001),MATCH(ROWS($M$2:$M933),'Per Line'!$AF$2:$AF$7001,0),"")</f>
        <v/>
      </c>
      <c r="N933">
        <f>IF(L933="Above",COUNTIF($L$2:L933,"Above"),"")</f>
        <v/>
      </c>
      <c r="O933">
        <f>IF(L933="Below",COUNTIF($L$2:L933,"Below"),"")</f>
        <v/>
      </c>
    </row>
    <row r="934">
      <c r="A934">
        <f>IF($M934="","",INDEX('Per Line'!$B$2:$B$7001,$M934))</f>
        <v/>
      </c>
      <c r="B934">
        <f>IF($M934="","",INDEX('Per Line'!$C$2:$C$7001,$M934))</f>
        <v/>
      </c>
      <c r="C934">
        <f>IF($M934="","",INDEX('Per Line'!$A$2:$A$7001,$M934))</f>
        <v/>
      </c>
      <c r="F934">
        <f>IF($M934="","",INDEX('Per Line'!$U$2:$U$7001,$M934))</f>
        <v/>
      </c>
      <c r="G934" s="5">
        <f>IF($M934="","",SUMIFS('Per Line'!$W$2:$W$7001,'Per Line'!$C$2:$C$7001,$B934))</f>
        <v/>
      </c>
      <c r="H934" s="5">
        <f>IF($M934="","",SUMIFS('Per Line'!$X$2:$X$7001,'Per Line'!$C$2:$C$7001,$B934))</f>
        <v/>
      </c>
      <c r="I934" s="5">
        <f>IF($M934="","",SUMIFS('Per Line'!$Y$2:$Y$7001,'Per Line'!$C$2:$C$7001,$B934))</f>
        <v/>
      </c>
      <c r="J934" s="5">
        <f>IF($M934="","",G934-H934)</f>
        <v/>
      </c>
      <c r="K934" s="5">
        <f>IF($M934="","",J934-I934)</f>
        <v/>
      </c>
      <c r="L934">
        <f>IF($M934="","",IFERROR(INDEX(Settings!$C$27:$C$36,MATCH(C934,Settings!$B$27:$B$36,0)),"Unassigned"))</f>
        <v/>
      </c>
      <c r="M934">
        <f>IF(ROWS($M$2:$M934)&lt;=MAX('Per Line'!$AF$2:$AF$7001),MATCH(ROWS($M$2:$M934),'Per Line'!$AF$2:$AF$7001,0),"")</f>
        <v/>
      </c>
      <c r="N934">
        <f>IF(L934="Above",COUNTIF($L$2:L934,"Above"),"")</f>
        <v/>
      </c>
      <c r="O934">
        <f>IF(L934="Below",COUNTIF($L$2:L934,"Below"),"")</f>
        <v/>
      </c>
    </row>
    <row r="935">
      <c r="A935">
        <f>IF($M935="","",INDEX('Per Line'!$B$2:$B$7001,$M935))</f>
        <v/>
      </c>
      <c r="B935">
        <f>IF($M935="","",INDEX('Per Line'!$C$2:$C$7001,$M935))</f>
        <v/>
      </c>
      <c r="C935">
        <f>IF($M935="","",INDEX('Per Line'!$A$2:$A$7001,$M935))</f>
        <v/>
      </c>
      <c r="F935">
        <f>IF($M935="","",INDEX('Per Line'!$U$2:$U$7001,$M935))</f>
        <v/>
      </c>
      <c r="G935" s="5">
        <f>IF($M935="","",SUMIFS('Per Line'!$W$2:$W$7001,'Per Line'!$C$2:$C$7001,$B935))</f>
        <v/>
      </c>
      <c r="H935" s="5">
        <f>IF($M935="","",SUMIFS('Per Line'!$X$2:$X$7001,'Per Line'!$C$2:$C$7001,$B935))</f>
        <v/>
      </c>
      <c r="I935" s="5">
        <f>IF($M935="","",SUMIFS('Per Line'!$Y$2:$Y$7001,'Per Line'!$C$2:$C$7001,$B935))</f>
        <v/>
      </c>
      <c r="J935" s="5">
        <f>IF($M935="","",G935-H935)</f>
        <v/>
      </c>
      <c r="K935" s="5">
        <f>IF($M935="","",J935-I935)</f>
        <v/>
      </c>
      <c r="L935">
        <f>IF($M935="","",IFERROR(INDEX(Settings!$C$27:$C$36,MATCH(C935,Settings!$B$27:$B$36,0)),"Unassigned"))</f>
        <v/>
      </c>
      <c r="M935">
        <f>IF(ROWS($M$2:$M935)&lt;=MAX('Per Line'!$AF$2:$AF$7001),MATCH(ROWS($M$2:$M935),'Per Line'!$AF$2:$AF$7001,0),"")</f>
        <v/>
      </c>
      <c r="N935">
        <f>IF(L935="Above",COUNTIF($L$2:L935,"Above"),"")</f>
        <v/>
      </c>
      <c r="O935">
        <f>IF(L935="Below",COUNTIF($L$2:L935,"Below"),"")</f>
        <v/>
      </c>
    </row>
    <row r="936">
      <c r="A936">
        <f>IF($M936="","",INDEX('Per Line'!$B$2:$B$7001,$M936))</f>
        <v/>
      </c>
      <c r="B936">
        <f>IF($M936="","",INDEX('Per Line'!$C$2:$C$7001,$M936))</f>
        <v/>
      </c>
      <c r="C936">
        <f>IF($M936="","",INDEX('Per Line'!$A$2:$A$7001,$M936))</f>
        <v/>
      </c>
      <c r="F936">
        <f>IF($M936="","",INDEX('Per Line'!$U$2:$U$7001,$M936))</f>
        <v/>
      </c>
      <c r="G936" s="5">
        <f>IF($M936="","",SUMIFS('Per Line'!$W$2:$W$7001,'Per Line'!$C$2:$C$7001,$B936))</f>
        <v/>
      </c>
      <c r="H936" s="5">
        <f>IF($M936="","",SUMIFS('Per Line'!$X$2:$X$7001,'Per Line'!$C$2:$C$7001,$B936))</f>
        <v/>
      </c>
      <c r="I936" s="5">
        <f>IF($M936="","",SUMIFS('Per Line'!$Y$2:$Y$7001,'Per Line'!$C$2:$C$7001,$B936))</f>
        <v/>
      </c>
      <c r="J936" s="5">
        <f>IF($M936="","",G936-H936)</f>
        <v/>
      </c>
      <c r="K936" s="5">
        <f>IF($M936="","",J936-I936)</f>
        <v/>
      </c>
      <c r="L936">
        <f>IF($M936="","",IFERROR(INDEX(Settings!$C$27:$C$36,MATCH(C936,Settings!$B$27:$B$36,0)),"Unassigned"))</f>
        <v/>
      </c>
      <c r="M936">
        <f>IF(ROWS($M$2:$M936)&lt;=MAX('Per Line'!$AF$2:$AF$7001),MATCH(ROWS($M$2:$M936),'Per Line'!$AF$2:$AF$7001,0),"")</f>
        <v/>
      </c>
      <c r="N936">
        <f>IF(L936="Above",COUNTIF($L$2:L936,"Above"),"")</f>
        <v/>
      </c>
      <c r="O936">
        <f>IF(L936="Below",COUNTIF($L$2:L936,"Below"),"")</f>
        <v/>
      </c>
    </row>
    <row r="937">
      <c r="A937">
        <f>IF($M937="","",INDEX('Per Line'!$B$2:$B$7001,$M937))</f>
        <v/>
      </c>
      <c r="B937">
        <f>IF($M937="","",INDEX('Per Line'!$C$2:$C$7001,$M937))</f>
        <v/>
      </c>
      <c r="C937">
        <f>IF($M937="","",INDEX('Per Line'!$A$2:$A$7001,$M937))</f>
        <v/>
      </c>
      <c r="F937">
        <f>IF($M937="","",INDEX('Per Line'!$U$2:$U$7001,$M937))</f>
        <v/>
      </c>
      <c r="G937" s="5">
        <f>IF($M937="","",SUMIFS('Per Line'!$W$2:$W$7001,'Per Line'!$C$2:$C$7001,$B937))</f>
        <v/>
      </c>
      <c r="H937" s="5">
        <f>IF($M937="","",SUMIFS('Per Line'!$X$2:$X$7001,'Per Line'!$C$2:$C$7001,$B937))</f>
        <v/>
      </c>
      <c r="I937" s="5">
        <f>IF($M937="","",SUMIFS('Per Line'!$Y$2:$Y$7001,'Per Line'!$C$2:$C$7001,$B937))</f>
        <v/>
      </c>
      <c r="J937" s="5">
        <f>IF($M937="","",G937-H937)</f>
        <v/>
      </c>
      <c r="K937" s="5">
        <f>IF($M937="","",J937-I937)</f>
        <v/>
      </c>
      <c r="L937">
        <f>IF($M937="","",IFERROR(INDEX(Settings!$C$27:$C$36,MATCH(C937,Settings!$B$27:$B$36,0)),"Unassigned"))</f>
        <v/>
      </c>
      <c r="M937">
        <f>IF(ROWS($M$2:$M937)&lt;=MAX('Per Line'!$AF$2:$AF$7001),MATCH(ROWS($M$2:$M937),'Per Line'!$AF$2:$AF$7001,0),"")</f>
        <v/>
      </c>
      <c r="N937">
        <f>IF(L937="Above",COUNTIF($L$2:L937,"Above"),"")</f>
        <v/>
      </c>
      <c r="O937">
        <f>IF(L937="Below",COUNTIF($L$2:L937,"Below"),"")</f>
        <v/>
      </c>
    </row>
    <row r="938">
      <c r="A938">
        <f>IF($M938="","",INDEX('Per Line'!$B$2:$B$7001,$M938))</f>
        <v/>
      </c>
      <c r="B938">
        <f>IF($M938="","",INDEX('Per Line'!$C$2:$C$7001,$M938))</f>
        <v/>
      </c>
      <c r="C938">
        <f>IF($M938="","",INDEX('Per Line'!$A$2:$A$7001,$M938))</f>
        <v/>
      </c>
      <c r="F938">
        <f>IF($M938="","",INDEX('Per Line'!$U$2:$U$7001,$M938))</f>
        <v/>
      </c>
      <c r="G938" s="5">
        <f>IF($M938="","",SUMIFS('Per Line'!$W$2:$W$7001,'Per Line'!$C$2:$C$7001,$B938))</f>
        <v/>
      </c>
      <c r="H938" s="5">
        <f>IF($M938="","",SUMIFS('Per Line'!$X$2:$X$7001,'Per Line'!$C$2:$C$7001,$B938))</f>
        <v/>
      </c>
      <c r="I938" s="5">
        <f>IF($M938="","",SUMIFS('Per Line'!$Y$2:$Y$7001,'Per Line'!$C$2:$C$7001,$B938))</f>
        <v/>
      </c>
      <c r="J938" s="5">
        <f>IF($M938="","",G938-H938)</f>
        <v/>
      </c>
      <c r="K938" s="5">
        <f>IF($M938="","",J938-I938)</f>
        <v/>
      </c>
      <c r="L938">
        <f>IF($M938="","",IFERROR(INDEX(Settings!$C$27:$C$36,MATCH(C938,Settings!$B$27:$B$36,0)),"Unassigned"))</f>
        <v/>
      </c>
      <c r="M938">
        <f>IF(ROWS($M$2:$M938)&lt;=MAX('Per Line'!$AF$2:$AF$7001),MATCH(ROWS($M$2:$M938),'Per Line'!$AF$2:$AF$7001,0),"")</f>
        <v/>
      </c>
      <c r="N938">
        <f>IF(L938="Above",COUNTIF($L$2:L938,"Above"),"")</f>
        <v/>
      </c>
      <c r="O938">
        <f>IF(L938="Below",COUNTIF($L$2:L938,"Below"),"")</f>
        <v/>
      </c>
    </row>
    <row r="939">
      <c r="A939">
        <f>IF($M939="","",INDEX('Per Line'!$B$2:$B$7001,$M939))</f>
        <v/>
      </c>
      <c r="B939">
        <f>IF($M939="","",INDEX('Per Line'!$C$2:$C$7001,$M939))</f>
        <v/>
      </c>
      <c r="C939">
        <f>IF($M939="","",INDEX('Per Line'!$A$2:$A$7001,$M939))</f>
        <v/>
      </c>
      <c r="F939">
        <f>IF($M939="","",INDEX('Per Line'!$U$2:$U$7001,$M939))</f>
        <v/>
      </c>
      <c r="G939" s="5">
        <f>IF($M939="","",SUMIFS('Per Line'!$W$2:$W$7001,'Per Line'!$C$2:$C$7001,$B939))</f>
        <v/>
      </c>
      <c r="H939" s="5">
        <f>IF($M939="","",SUMIFS('Per Line'!$X$2:$X$7001,'Per Line'!$C$2:$C$7001,$B939))</f>
        <v/>
      </c>
      <c r="I939" s="5">
        <f>IF($M939="","",SUMIFS('Per Line'!$Y$2:$Y$7001,'Per Line'!$C$2:$C$7001,$B939))</f>
        <v/>
      </c>
      <c r="J939" s="5">
        <f>IF($M939="","",G939-H939)</f>
        <v/>
      </c>
      <c r="K939" s="5">
        <f>IF($M939="","",J939-I939)</f>
        <v/>
      </c>
      <c r="L939">
        <f>IF($M939="","",IFERROR(INDEX(Settings!$C$27:$C$36,MATCH(C939,Settings!$B$27:$B$36,0)),"Unassigned"))</f>
        <v/>
      </c>
      <c r="M939">
        <f>IF(ROWS($M$2:$M939)&lt;=MAX('Per Line'!$AF$2:$AF$7001),MATCH(ROWS($M$2:$M939),'Per Line'!$AF$2:$AF$7001,0),"")</f>
        <v/>
      </c>
      <c r="N939">
        <f>IF(L939="Above",COUNTIF($L$2:L939,"Above"),"")</f>
        <v/>
      </c>
      <c r="O939">
        <f>IF(L939="Below",COUNTIF($L$2:L939,"Below"),"")</f>
        <v/>
      </c>
    </row>
    <row r="940">
      <c r="A940">
        <f>IF($M940="","",INDEX('Per Line'!$B$2:$B$7001,$M940))</f>
        <v/>
      </c>
      <c r="B940">
        <f>IF($M940="","",INDEX('Per Line'!$C$2:$C$7001,$M940))</f>
        <v/>
      </c>
      <c r="C940">
        <f>IF($M940="","",INDEX('Per Line'!$A$2:$A$7001,$M940))</f>
        <v/>
      </c>
      <c r="F940">
        <f>IF($M940="","",INDEX('Per Line'!$U$2:$U$7001,$M940))</f>
        <v/>
      </c>
      <c r="G940" s="5">
        <f>IF($M940="","",SUMIFS('Per Line'!$W$2:$W$7001,'Per Line'!$C$2:$C$7001,$B940))</f>
        <v/>
      </c>
      <c r="H940" s="5">
        <f>IF($M940="","",SUMIFS('Per Line'!$X$2:$X$7001,'Per Line'!$C$2:$C$7001,$B940))</f>
        <v/>
      </c>
      <c r="I940" s="5">
        <f>IF($M940="","",SUMIFS('Per Line'!$Y$2:$Y$7001,'Per Line'!$C$2:$C$7001,$B940))</f>
        <v/>
      </c>
      <c r="J940" s="5">
        <f>IF($M940="","",G940-H940)</f>
        <v/>
      </c>
      <c r="K940" s="5">
        <f>IF($M940="","",J940-I940)</f>
        <v/>
      </c>
      <c r="L940">
        <f>IF($M940="","",IFERROR(INDEX(Settings!$C$27:$C$36,MATCH(C940,Settings!$B$27:$B$36,0)),"Unassigned"))</f>
        <v/>
      </c>
      <c r="M940">
        <f>IF(ROWS($M$2:$M940)&lt;=MAX('Per Line'!$AF$2:$AF$7001),MATCH(ROWS($M$2:$M940),'Per Line'!$AF$2:$AF$7001,0),"")</f>
        <v/>
      </c>
      <c r="N940">
        <f>IF(L940="Above",COUNTIF($L$2:L940,"Above"),"")</f>
        <v/>
      </c>
      <c r="O940">
        <f>IF(L940="Below",COUNTIF($L$2:L940,"Below"),"")</f>
        <v/>
      </c>
    </row>
    <row r="941">
      <c r="A941">
        <f>IF($M941="","",INDEX('Per Line'!$B$2:$B$7001,$M941))</f>
        <v/>
      </c>
      <c r="B941">
        <f>IF($M941="","",INDEX('Per Line'!$C$2:$C$7001,$M941))</f>
        <v/>
      </c>
      <c r="C941">
        <f>IF($M941="","",INDEX('Per Line'!$A$2:$A$7001,$M941))</f>
        <v/>
      </c>
      <c r="F941">
        <f>IF($M941="","",INDEX('Per Line'!$U$2:$U$7001,$M941))</f>
        <v/>
      </c>
      <c r="G941" s="5">
        <f>IF($M941="","",SUMIFS('Per Line'!$W$2:$W$7001,'Per Line'!$C$2:$C$7001,$B941))</f>
        <v/>
      </c>
      <c r="H941" s="5">
        <f>IF($M941="","",SUMIFS('Per Line'!$X$2:$X$7001,'Per Line'!$C$2:$C$7001,$B941))</f>
        <v/>
      </c>
      <c r="I941" s="5">
        <f>IF($M941="","",SUMIFS('Per Line'!$Y$2:$Y$7001,'Per Line'!$C$2:$C$7001,$B941))</f>
        <v/>
      </c>
      <c r="J941" s="5">
        <f>IF($M941="","",G941-H941)</f>
        <v/>
      </c>
      <c r="K941" s="5">
        <f>IF($M941="","",J941-I941)</f>
        <v/>
      </c>
      <c r="L941">
        <f>IF($M941="","",IFERROR(INDEX(Settings!$C$27:$C$36,MATCH(C941,Settings!$B$27:$B$36,0)),"Unassigned"))</f>
        <v/>
      </c>
      <c r="M941">
        <f>IF(ROWS($M$2:$M941)&lt;=MAX('Per Line'!$AF$2:$AF$7001),MATCH(ROWS($M$2:$M941),'Per Line'!$AF$2:$AF$7001,0),"")</f>
        <v/>
      </c>
      <c r="N941">
        <f>IF(L941="Above",COUNTIF($L$2:L941,"Above"),"")</f>
        <v/>
      </c>
      <c r="O941">
        <f>IF(L941="Below",COUNTIF($L$2:L941,"Below"),"")</f>
        <v/>
      </c>
    </row>
    <row r="942">
      <c r="A942">
        <f>IF($M942="","",INDEX('Per Line'!$B$2:$B$7001,$M942))</f>
        <v/>
      </c>
      <c r="B942">
        <f>IF($M942="","",INDEX('Per Line'!$C$2:$C$7001,$M942))</f>
        <v/>
      </c>
      <c r="C942">
        <f>IF($M942="","",INDEX('Per Line'!$A$2:$A$7001,$M942))</f>
        <v/>
      </c>
      <c r="F942">
        <f>IF($M942="","",INDEX('Per Line'!$U$2:$U$7001,$M942))</f>
        <v/>
      </c>
      <c r="G942" s="5">
        <f>IF($M942="","",SUMIFS('Per Line'!$W$2:$W$7001,'Per Line'!$C$2:$C$7001,$B942))</f>
        <v/>
      </c>
      <c r="H942" s="5">
        <f>IF($M942="","",SUMIFS('Per Line'!$X$2:$X$7001,'Per Line'!$C$2:$C$7001,$B942))</f>
        <v/>
      </c>
      <c r="I942" s="5">
        <f>IF($M942="","",SUMIFS('Per Line'!$Y$2:$Y$7001,'Per Line'!$C$2:$C$7001,$B942))</f>
        <v/>
      </c>
      <c r="J942" s="5">
        <f>IF($M942="","",G942-H942)</f>
        <v/>
      </c>
      <c r="K942" s="5">
        <f>IF($M942="","",J942-I942)</f>
        <v/>
      </c>
      <c r="L942">
        <f>IF($M942="","",IFERROR(INDEX(Settings!$C$27:$C$36,MATCH(C942,Settings!$B$27:$B$36,0)),"Unassigned"))</f>
        <v/>
      </c>
      <c r="M942">
        <f>IF(ROWS($M$2:$M942)&lt;=MAX('Per Line'!$AF$2:$AF$7001),MATCH(ROWS($M$2:$M942),'Per Line'!$AF$2:$AF$7001,0),"")</f>
        <v/>
      </c>
      <c r="N942">
        <f>IF(L942="Above",COUNTIF($L$2:L942,"Above"),"")</f>
        <v/>
      </c>
      <c r="O942">
        <f>IF(L942="Below",COUNTIF($L$2:L942,"Below"),"")</f>
        <v/>
      </c>
    </row>
    <row r="943">
      <c r="A943">
        <f>IF($M943="","",INDEX('Per Line'!$B$2:$B$7001,$M943))</f>
        <v/>
      </c>
      <c r="B943">
        <f>IF($M943="","",INDEX('Per Line'!$C$2:$C$7001,$M943))</f>
        <v/>
      </c>
      <c r="C943">
        <f>IF($M943="","",INDEX('Per Line'!$A$2:$A$7001,$M943))</f>
        <v/>
      </c>
      <c r="F943">
        <f>IF($M943="","",INDEX('Per Line'!$U$2:$U$7001,$M943))</f>
        <v/>
      </c>
      <c r="G943" s="5">
        <f>IF($M943="","",SUMIFS('Per Line'!$W$2:$W$7001,'Per Line'!$C$2:$C$7001,$B943))</f>
        <v/>
      </c>
      <c r="H943" s="5">
        <f>IF($M943="","",SUMIFS('Per Line'!$X$2:$X$7001,'Per Line'!$C$2:$C$7001,$B943))</f>
        <v/>
      </c>
      <c r="I943" s="5">
        <f>IF($M943="","",SUMIFS('Per Line'!$Y$2:$Y$7001,'Per Line'!$C$2:$C$7001,$B943))</f>
        <v/>
      </c>
      <c r="J943" s="5">
        <f>IF($M943="","",G943-H943)</f>
        <v/>
      </c>
      <c r="K943" s="5">
        <f>IF($M943="","",J943-I943)</f>
        <v/>
      </c>
      <c r="L943">
        <f>IF($M943="","",IFERROR(INDEX(Settings!$C$27:$C$36,MATCH(C943,Settings!$B$27:$B$36,0)),"Unassigned"))</f>
        <v/>
      </c>
      <c r="M943">
        <f>IF(ROWS($M$2:$M943)&lt;=MAX('Per Line'!$AF$2:$AF$7001),MATCH(ROWS($M$2:$M943),'Per Line'!$AF$2:$AF$7001,0),"")</f>
        <v/>
      </c>
      <c r="N943">
        <f>IF(L943="Above",COUNTIF($L$2:L943,"Above"),"")</f>
        <v/>
      </c>
      <c r="O943">
        <f>IF(L943="Below",COUNTIF($L$2:L943,"Below"),"")</f>
        <v/>
      </c>
    </row>
    <row r="944">
      <c r="A944">
        <f>IF($M944="","",INDEX('Per Line'!$B$2:$B$7001,$M944))</f>
        <v/>
      </c>
      <c r="B944">
        <f>IF($M944="","",INDEX('Per Line'!$C$2:$C$7001,$M944))</f>
        <v/>
      </c>
      <c r="C944">
        <f>IF($M944="","",INDEX('Per Line'!$A$2:$A$7001,$M944))</f>
        <v/>
      </c>
      <c r="F944">
        <f>IF($M944="","",INDEX('Per Line'!$U$2:$U$7001,$M944))</f>
        <v/>
      </c>
      <c r="G944" s="5">
        <f>IF($M944="","",SUMIFS('Per Line'!$W$2:$W$7001,'Per Line'!$C$2:$C$7001,$B944))</f>
        <v/>
      </c>
      <c r="H944" s="5">
        <f>IF($M944="","",SUMIFS('Per Line'!$X$2:$X$7001,'Per Line'!$C$2:$C$7001,$B944))</f>
        <v/>
      </c>
      <c r="I944" s="5">
        <f>IF($M944="","",SUMIFS('Per Line'!$Y$2:$Y$7001,'Per Line'!$C$2:$C$7001,$B944))</f>
        <v/>
      </c>
      <c r="J944" s="5">
        <f>IF($M944="","",G944-H944)</f>
        <v/>
      </c>
      <c r="K944" s="5">
        <f>IF($M944="","",J944-I944)</f>
        <v/>
      </c>
      <c r="L944">
        <f>IF($M944="","",IFERROR(INDEX(Settings!$C$27:$C$36,MATCH(C944,Settings!$B$27:$B$36,0)),"Unassigned"))</f>
        <v/>
      </c>
      <c r="M944">
        <f>IF(ROWS($M$2:$M944)&lt;=MAX('Per Line'!$AF$2:$AF$7001),MATCH(ROWS($M$2:$M944),'Per Line'!$AF$2:$AF$7001,0),"")</f>
        <v/>
      </c>
      <c r="N944">
        <f>IF(L944="Above",COUNTIF($L$2:L944,"Above"),"")</f>
        <v/>
      </c>
      <c r="O944">
        <f>IF(L944="Below",COUNTIF($L$2:L944,"Below"),"")</f>
        <v/>
      </c>
    </row>
    <row r="945">
      <c r="A945">
        <f>IF($M945="","",INDEX('Per Line'!$B$2:$B$7001,$M945))</f>
        <v/>
      </c>
      <c r="B945">
        <f>IF($M945="","",INDEX('Per Line'!$C$2:$C$7001,$M945))</f>
        <v/>
      </c>
      <c r="C945">
        <f>IF($M945="","",INDEX('Per Line'!$A$2:$A$7001,$M945))</f>
        <v/>
      </c>
      <c r="F945">
        <f>IF($M945="","",INDEX('Per Line'!$U$2:$U$7001,$M945))</f>
        <v/>
      </c>
      <c r="G945" s="5">
        <f>IF($M945="","",SUMIFS('Per Line'!$W$2:$W$7001,'Per Line'!$C$2:$C$7001,$B945))</f>
        <v/>
      </c>
      <c r="H945" s="5">
        <f>IF($M945="","",SUMIFS('Per Line'!$X$2:$X$7001,'Per Line'!$C$2:$C$7001,$B945))</f>
        <v/>
      </c>
      <c r="I945" s="5">
        <f>IF($M945="","",SUMIFS('Per Line'!$Y$2:$Y$7001,'Per Line'!$C$2:$C$7001,$B945))</f>
        <v/>
      </c>
      <c r="J945" s="5">
        <f>IF($M945="","",G945-H945)</f>
        <v/>
      </c>
      <c r="K945" s="5">
        <f>IF($M945="","",J945-I945)</f>
        <v/>
      </c>
      <c r="L945">
        <f>IF($M945="","",IFERROR(INDEX(Settings!$C$27:$C$36,MATCH(C945,Settings!$B$27:$B$36,0)),"Unassigned"))</f>
        <v/>
      </c>
      <c r="M945">
        <f>IF(ROWS($M$2:$M945)&lt;=MAX('Per Line'!$AF$2:$AF$7001),MATCH(ROWS($M$2:$M945),'Per Line'!$AF$2:$AF$7001,0),"")</f>
        <v/>
      </c>
      <c r="N945">
        <f>IF(L945="Above",COUNTIF($L$2:L945,"Above"),"")</f>
        <v/>
      </c>
      <c r="O945">
        <f>IF(L945="Below",COUNTIF($L$2:L945,"Below"),"")</f>
        <v/>
      </c>
    </row>
    <row r="946">
      <c r="A946">
        <f>IF($M946="","",INDEX('Per Line'!$B$2:$B$7001,$M946))</f>
        <v/>
      </c>
      <c r="B946">
        <f>IF($M946="","",INDEX('Per Line'!$C$2:$C$7001,$M946))</f>
        <v/>
      </c>
      <c r="C946">
        <f>IF($M946="","",INDEX('Per Line'!$A$2:$A$7001,$M946))</f>
        <v/>
      </c>
      <c r="F946">
        <f>IF($M946="","",INDEX('Per Line'!$U$2:$U$7001,$M946))</f>
        <v/>
      </c>
      <c r="G946" s="5">
        <f>IF($M946="","",SUMIFS('Per Line'!$W$2:$W$7001,'Per Line'!$C$2:$C$7001,$B946))</f>
        <v/>
      </c>
      <c r="H946" s="5">
        <f>IF($M946="","",SUMIFS('Per Line'!$X$2:$X$7001,'Per Line'!$C$2:$C$7001,$B946))</f>
        <v/>
      </c>
      <c r="I946" s="5">
        <f>IF($M946="","",SUMIFS('Per Line'!$Y$2:$Y$7001,'Per Line'!$C$2:$C$7001,$B946))</f>
        <v/>
      </c>
      <c r="J946" s="5">
        <f>IF($M946="","",G946-H946)</f>
        <v/>
      </c>
      <c r="K946" s="5">
        <f>IF($M946="","",J946-I946)</f>
        <v/>
      </c>
      <c r="L946">
        <f>IF($M946="","",IFERROR(INDEX(Settings!$C$27:$C$36,MATCH(C946,Settings!$B$27:$B$36,0)),"Unassigned"))</f>
        <v/>
      </c>
      <c r="M946">
        <f>IF(ROWS($M$2:$M946)&lt;=MAX('Per Line'!$AF$2:$AF$7001),MATCH(ROWS($M$2:$M946),'Per Line'!$AF$2:$AF$7001,0),"")</f>
        <v/>
      </c>
      <c r="N946">
        <f>IF(L946="Above",COUNTIF($L$2:L946,"Above"),"")</f>
        <v/>
      </c>
      <c r="O946">
        <f>IF(L946="Below",COUNTIF($L$2:L946,"Below"),"")</f>
        <v/>
      </c>
    </row>
    <row r="947">
      <c r="A947">
        <f>IF($M947="","",INDEX('Per Line'!$B$2:$B$7001,$M947))</f>
        <v/>
      </c>
      <c r="B947">
        <f>IF($M947="","",INDEX('Per Line'!$C$2:$C$7001,$M947))</f>
        <v/>
      </c>
      <c r="C947">
        <f>IF($M947="","",INDEX('Per Line'!$A$2:$A$7001,$M947))</f>
        <v/>
      </c>
      <c r="F947">
        <f>IF($M947="","",INDEX('Per Line'!$U$2:$U$7001,$M947))</f>
        <v/>
      </c>
      <c r="G947" s="5">
        <f>IF($M947="","",SUMIFS('Per Line'!$W$2:$W$7001,'Per Line'!$C$2:$C$7001,$B947))</f>
        <v/>
      </c>
      <c r="H947" s="5">
        <f>IF($M947="","",SUMIFS('Per Line'!$X$2:$X$7001,'Per Line'!$C$2:$C$7001,$B947))</f>
        <v/>
      </c>
      <c r="I947" s="5">
        <f>IF($M947="","",SUMIFS('Per Line'!$Y$2:$Y$7001,'Per Line'!$C$2:$C$7001,$B947))</f>
        <v/>
      </c>
      <c r="J947" s="5">
        <f>IF($M947="","",G947-H947)</f>
        <v/>
      </c>
      <c r="K947" s="5">
        <f>IF($M947="","",J947-I947)</f>
        <v/>
      </c>
      <c r="L947">
        <f>IF($M947="","",IFERROR(INDEX(Settings!$C$27:$C$36,MATCH(C947,Settings!$B$27:$B$36,0)),"Unassigned"))</f>
        <v/>
      </c>
      <c r="M947">
        <f>IF(ROWS($M$2:$M947)&lt;=MAX('Per Line'!$AF$2:$AF$7001),MATCH(ROWS($M$2:$M947),'Per Line'!$AF$2:$AF$7001,0),"")</f>
        <v/>
      </c>
      <c r="N947">
        <f>IF(L947="Above",COUNTIF($L$2:L947,"Above"),"")</f>
        <v/>
      </c>
      <c r="O947">
        <f>IF(L947="Below",COUNTIF($L$2:L947,"Below"),"")</f>
        <v/>
      </c>
    </row>
    <row r="948">
      <c r="A948">
        <f>IF($M948="","",INDEX('Per Line'!$B$2:$B$7001,$M948))</f>
        <v/>
      </c>
      <c r="B948">
        <f>IF($M948="","",INDEX('Per Line'!$C$2:$C$7001,$M948))</f>
        <v/>
      </c>
      <c r="C948">
        <f>IF($M948="","",INDEX('Per Line'!$A$2:$A$7001,$M948))</f>
        <v/>
      </c>
      <c r="F948">
        <f>IF($M948="","",INDEX('Per Line'!$U$2:$U$7001,$M948))</f>
        <v/>
      </c>
      <c r="G948" s="5">
        <f>IF($M948="","",SUMIFS('Per Line'!$W$2:$W$7001,'Per Line'!$C$2:$C$7001,$B948))</f>
        <v/>
      </c>
      <c r="H948" s="5">
        <f>IF($M948="","",SUMIFS('Per Line'!$X$2:$X$7001,'Per Line'!$C$2:$C$7001,$B948))</f>
        <v/>
      </c>
      <c r="I948" s="5">
        <f>IF($M948="","",SUMIFS('Per Line'!$Y$2:$Y$7001,'Per Line'!$C$2:$C$7001,$B948))</f>
        <v/>
      </c>
      <c r="J948" s="5">
        <f>IF($M948="","",G948-H948)</f>
        <v/>
      </c>
      <c r="K948" s="5">
        <f>IF($M948="","",J948-I948)</f>
        <v/>
      </c>
      <c r="L948">
        <f>IF($M948="","",IFERROR(INDEX(Settings!$C$27:$C$36,MATCH(C948,Settings!$B$27:$B$36,0)),"Unassigned"))</f>
        <v/>
      </c>
      <c r="M948">
        <f>IF(ROWS($M$2:$M948)&lt;=MAX('Per Line'!$AF$2:$AF$7001),MATCH(ROWS($M$2:$M948),'Per Line'!$AF$2:$AF$7001,0),"")</f>
        <v/>
      </c>
      <c r="N948">
        <f>IF(L948="Above",COUNTIF($L$2:L948,"Above"),"")</f>
        <v/>
      </c>
      <c r="O948">
        <f>IF(L948="Below",COUNTIF($L$2:L948,"Below"),"")</f>
        <v/>
      </c>
    </row>
    <row r="949">
      <c r="A949">
        <f>IF($M949="","",INDEX('Per Line'!$B$2:$B$7001,$M949))</f>
        <v/>
      </c>
      <c r="B949">
        <f>IF($M949="","",INDEX('Per Line'!$C$2:$C$7001,$M949))</f>
        <v/>
      </c>
      <c r="C949">
        <f>IF($M949="","",INDEX('Per Line'!$A$2:$A$7001,$M949))</f>
        <v/>
      </c>
      <c r="F949">
        <f>IF($M949="","",INDEX('Per Line'!$U$2:$U$7001,$M949))</f>
        <v/>
      </c>
      <c r="G949" s="5">
        <f>IF($M949="","",SUMIFS('Per Line'!$W$2:$W$7001,'Per Line'!$C$2:$C$7001,$B949))</f>
        <v/>
      </c>
      <c r="H949" s="5">
        <f>IF($M949="","",SUMIFS('Per Line'!$X$2:$X$7001,'Per Line'!$C$2:$C$7001,$B949))</f>
        <v/>
      </c>
      <c r="I949" s="5">
        <f>IF($M949="","",SUMIFS('Per Line'!$Y$2:$Y$7001,'Per Line'!$C$2:$C$7001,$B949))</f>
        <v/>
      </c>
      <c r="J949" s="5">
        <f>IF($M949="","",G949-H949)</f>
        <v/>
      </c>
      <c r="K949" s="5">
        <f>IF($M949="","",J949-I949)</f>
        <v/>
      </c>
      <c r="L949">
        <f>IF($M949="","",IFERROR(INDEX(Settings!$C$27:$C$36,MATCH(C949,Settings!$B$27:$B$36,0)),"Unassigned"))</f>
        <v/>
      </c>
      <c r="M949">
        <f>IF(ROWS($M$2:$M949)&lt;=MAX('Per Line'!$AF$2:$AF$7001),MATCH(ROWS($M$2:$M949),'Per Line'!$AF$2:$AF$7001,0),"")</f>
        <v/>
      </c>
      <c r="N949">
        <f>IF(L949="Above",COUNTIF($L$2:L949,"Above"),"")</f>
        <v/>
      </c>
      <c r="O949">
        <f>IF(L949="Below",COUNTIF($L$2:L949,"Below"),"")</f>
        <v/>
      </c>
    </row>
    <row r="950">
      <c r="A950">
        <f>IF($M950="","",INDEX('Per Line'!$B$2:$B$7001,$M950))</f>
        <v/>
      </c>
      <c r="B950">
        <f>IF($M950="","",INDEX('Per Line'!$C$2:$C$7001,$M950))</f>
        <v/>
      </c>
      <c r="C950">
        <f>IF($M950="","",INDEX('Per Line'!$A$2:$A$7001,$M950))</f>
        <v/>
      </c>
      <c r="F950">
        <f>IF($M950="","",INDEX('Per Line'!$U$2:$U$7001,$M950))</f>
        <v/>
      </c>
      <c r="G950" s="5">
        <f>IF($M950="","",SUMIFS('Per Line'!$W$2:$W$7001,'Per Line'!$C$2:$C$7001,$B950))</f>
        <v/>
      </c>
      <c r="H950" s="5">
        <f>IF($M950="","",SUMIFS('Per Line'!$X$2:$X$7001,'Per Line'!$C$2:$C$7001,$B950))</f>
        <v/>
      </c>
      <c r="I950" s="5">
        <f>IF($M950="","",SUMIFS('Per Line'!$Y$2:$Y$7001,'Per Line'!$C$2:$C$7001,$B950))</f>
        <v/>
      </c>
      <c r="J950" s="5">
        <f>IF($M950="","",G950-H950)</f>
        <v/>
      </c>
      <c r="K950" s="5">
        <f>IF($M950="","",J950-I950)</f>
        <v/>
      </c>
      <c r="L950">
        <f>IF($M950="","",IFERROR(INDEX(Settings!$C$27:$C$36,MATCH(C950,Settings!$B$27:$B$36,0)),"Unassigned"))</f>
        <v/>
      </c>
      <c r="M950">
        <f>IF(ROWS($M$2:$M950)&lt;=MAX('Per Line'!$AF$2:$AF$7001),MATCH(ROWS($M$2:$M950),'Per Line'!$AF$2:$AF$7001,0),"")</f>
        <v/>
      </c>
      <c r="N950">
        <f>IF(L950="Above",COUNTIF($L$2:L950,"Above"),"")</f>
        <v/>
      </c>
      <c r="O950">
        <f>IF(L950="Below",COUNTIF($L$2:L950,"Below"),"")</f>
        <v/>
      </c>
    </row>
    <row r="951">
      <c r="A951">
        <f>IF($M951="","",INDEX('Per Line'!$B$2:$B$7001,$M951))</f>
        <v/>
      </c>
      <c r="B951">
        <f>IF($M951="","",INDEX('Per Line'!$C$2:$C$7001,$M951))</f>
        <v/>
      </c>
      <c r="C951">
        <f>IF($M951="","",INDEX('Per Line'!$A$2:$A$7001,$M951))</f>
        <v/>
      </c>
      <c r="F951">
        <f>IF($M951="","",INDEX('Per Line'!$U$2:$U$7001,$M951))</f>
        <v/>
      </c>
      <c r="G951" s="5">
        <f>IF($M951="","",SUMIFS('Per Line'!$W$2:$W$7001,'Per Line'!$C$2:$C$7001,$B951))</f>
        <v/>
      </c>
      <c r="H951" s="5">
        <f>IF($M951="","",SUMIFS('Per Line'!$X$2:$X$7001,'Per Line'!$C$2:$C$7001,$B951))</f>
        <v/>
      </c>
      <c r="I951" s="5">
        <f>IF($M951="","",SUMIFS('Per Line'!$Y$2:$Y$7001,'Per Line'!$C$2:$C$7001,$B951))</f>
        <v/>
      </c>
      <c r="J951" s="5">
        <f>IF($M951="","",G951-H951)</f>
        <v/>
      </c>
      <c r="K951" s="5">
        <f>IF($M951="","",J951-I951)</f>
        <v/>
      </c>
      <c r="L951">
        <f>IF($M951="","",IFERROR(INDEX(Settings!$C$27:$C$36,MATCH(C951,Settings!$B$27:$B$36,0)),"Unassigned"))</f>
        <v/>
      </c>
      <c r="M951">
        <f>IF(ROWS($M$2:$M951)&lt;=MAX('Per Line'!$AF$2:$AF$7001),MATCH(ROWS($M$2:$M951),'Per Line'!$AF$2:$AF$7001,0),"")</f>
        <v/>
      </c>
      <c r="N951">
        <f>IF(L951="Above",COUNTIF($L$2:L951,"Above"),"")</f>
        <v/>
      </c>
      <c r="O951">
        <f>IF(L951="Below",COUNTIF($L$2:L951,"Below"),"")</f>
        <v/>
      </c>
    </row>
    <row r="952">
      <c r="A952">
        <f>IF($M952="","",INDEX('Per Line'!$B$2:$B$7001,$M952))</f>
        <v/>
      </c>
      <c r="B952">
        <f>IF($M952="","",INDEX('Per Line'!$C$2:$C$7001,$M952))</f>
        <v/>
      </c>
      <c r="C952">
        <f>IF($M952="","",INDEX('Per Line'!$A$2:$A$7001,$M952))</f>
        <v/>
      </c>
      <c r="F952">
        <f>IF($M952="","",INDEX('Per Line'!$U$2:$U$7001,$M952))</f>
        <v/>
      </c>
      <c r="G952" s="5">
        <f>IF($M952="","",SUMIFS('Per Line'!$W$2:$W$7001,'Per Line'!$C$2:$C$7001,$B952))</f>
        <v/>
      </c>
      <c r="H952" s="5">
        <f>IF($M952="","",SUMIFS('Per Line'!$X$2:$X$7001,'Per Line'!$C$2:$C$7001,$B952))</f>
        <v/>
      </c>
      <c r="I952" s="5">
        <f>IF($M952="","",SUMIFS('Per Line'!$Y$2:$Y$7001,'Per Line'!$C$2:$C$7001,$B952))</f>
        <v/>
      </c>
      <c r="J952" s="5">
        <f>IF($M952="","",G952-H952)</f>
        <v/>
      </c>
      <c r="K952" s="5">
        <f>IF($M952="","",J952-I952)</f>
        <v/>
      </c>
      <c r="L952">
        <f>IF($M952="","",IFERROR(INDEX(Settings!$C$27:$C$36,MATCH(C952,Settings!$B$27:$B$36,0)),"Unassigned"))</f>
        <v/>
      </c>
      <c r="M952">
        <f>IF(ROWS($M$2:$M952)&lt;=MAX('Per Line'!$AF$2:$AF$7001),MATCH(ROWS($M$2:$M952),'Per Line'!$AF$2:$AF$7001,0),"")</f>
        <v/>
      </c>
      <c r="N952">
        <f>IF(L952="Above",COUNTIF($L$2:L952,"Above"),"")</f>
        <v/>
      </c>
      <c r="O952">
        <f>IF(L952="Below",COUNTIF($L$2:L952,"Below"),"")</f>
        <v/>
      </c>
    </row>
    <row r="953">
      <c r="A953">
        <f>IF($M953="","",INDEX('Per Line'!$B$2:$B$7001,$M953))</f>
        <v/>
      </c>
      <c r="B953">
        <f>IF($M953="","",INDEX('Per Line'!$C$2:$C$7001,$M953))</f>
        <v/>
      </c>
      <c r="C953">
        <f>IF($M953="","",INDEX('Per Line'!$A$2:$A$7001,$M953))</f>
        <v/>
      </c>
      <c r="F953">
        <f>IF($M953="","",INDEX('Per Line'!$U$2:$U$7001,$M953))</f>
        <v/>
      </c>
      <c r="G953" s="5">
        <f>IF($M953="","",SUMIFS('Per Line'!$W$2:$W$7001,'Per Line'!$C$2:$C$7001,$B953))</f>
        <v/>
      </c>
      <c r="H953" s="5">
        <f>IF($M953="","",SUMIFS('Per Line'!$X$2:$X$7001,'Per Line'!$C$2:$C$7001,$B953))</f>
        <v/>
      </c>
      <c r="I953" s="5">
        <f>IF($M953="","",SUMIFS('Per Line'!$Y$2:$Y$7001,'Per Line'!$C$2:$C$7001,$B953))</f>
        <v/>
      </c>
      <c r="J953" s="5">
        <f>IF($M953="","",G953-H953)</f>
        <v/>
      </c>
      <c r="K953" s="5">
        <f>IF($M953="","",J953-I953)</f>
        <v/>
      </c>
      <c r="L953">
        <f>IF($M953="","",IFERROR(INDEX(Settings!$C$27:$C$36,MATCH(C953,Settings!$B$27:$B$36,0)),"Unassigned"))</f>
        <v/>
      </c>
      <c r="M953">
        <f>IF(ROWS($M$2:$M953)&lt;=MAX('Per Line'!$AF$2:$AF$7001),MATCH(ROWS($M$2:$M953),'Per Line'!$AF$2:$AF$7001,0),"")</f>
        <v/>
      </c>
      <c r="N953">
        <f>IF(L953="Above",COUNTIF($L$2:L953,"Above"),"")</f>
        <v/>
      </c>
      <c r="O953">
        <f>IF(L953="Below",COUNTIF($L$2:L953,"Below"),"")</f>
        <v/>
      </c>
    </row>
    <row r="954">
      <c r="A954">
        <f>IF($M954="","",INDEX('Per Line'!$B$2:$B$7001,$M954))</f>
        <v/>
      </c>
      <c r="B954">
        <f>IF($M954="","",INDEX('Per Line'!$C$2:$C$7001,$M954))</f>
        <v/>
      </c>
      <c r="C954">
        <f>IF($M954="","",INDEX('Per Line'!$A$2:$A$7001,$M954))</f>
        <v/>
      </c>
      <c r="F954">
        <f>IF($M954="","",INDEX('Per Line'!$U$2:$U$7001,$M954))</f>
        <v/>
      </c>
      <c r="G954" s="5">
        <f>IF($M954="","",SUMIFS('Per Line'!$W$2:$W$7001,'Per Line'!$C$2:$C$7001,$B954))</f>
        <v/>
      </c>
      <c r="H954" s="5">
        <f>IF($M954="","",SUMIFS('Per Line'!$X$2:$X$7001,'Per Line'!$C$2:$C$7001,$B954))</f>
        <v/>
      </c>
      <c r="I954" s="5">
        <f>IF($M954="","",SUMIFS('Per Line'!$Y$2:$Y$7001,'Per Line'!$C$2:$C$7001,$B954))</f>
        <v/>
      </c>
      <c r="J954" s="5">
        <f>IF($M954="","",G954-H954)</f>
        <v/>
      </c>
      <c r="K954" s="5">
        <f>IF($M954="","",J954-I954)</f>
        <v/>
      </c>
      <c r="L954">
        <f>IF($M954="","",IFERROR(INDEX(Settings!$C$27:$C$36,MATCH(C954,Settings!$B$27:$B$36,0)),"Unassigned"))</f>
        <v/>
      </c>
      <c r="M954">
        <f>IF(ROWS($M$2:$M954)&lt;=MAX('Per Line'!$AF$2:$AF$7001),MATCH(ROWS($M$2:$M954),'Per Line'!$AF$2:$AF$7001,0),"")</f>
        <v/>
      </c>
      <c r="N954">
        <f>IF(L954="Above",COUNTIF($L$2:L954,"Above"),"")</f>
        <v/>
      </c>
      <c r="O954">
        <f>IF(L954="Below",COUNTIF($L$2:L954,"Below"),"")</f>
        <v/>
      </c>
    </row>
    <row r="955">
      <c r="A955">
        <f>IF($M955="","",INDEX('Per Line'!$B$2:$B$7001,$M955))</f>
        <v/>
      </c>
      <c r="B955">
        <f>IF($M955="","",INDEX('Per Line'!$C$2:$C$7001,$M955))</f>
        <v/>
      </c>
      <c r="C955">
        <f>IF($M955="","",INDEX('Per Line'!$A$2:$A$7001,$M955))</f>
        <v/>
      </c>
      <c r="F955">
        <f>IF($M955="","",INDEX('Per Line'!$U$2:$U$7001,$M955))</f>
        <v/>
      </c>
      <c r="G955" s="5">
        <f>IF($M955="","",SUMIFS('Per Line'!$W$2:$W$7001,'Per Line'!$C$2:$C$7001,$B955))</f>
        <v/>
      </c>
      <c r="H955" s="5">
        <f>IF($M955="","",SUMIFS('Per Line'!$X$2:$X$7001,'Per Line'!$C$2:$C$7001,$B955))</f>
        <v/>
      </c>
      <c r="I955" s="5">
        <f>IF($M955="","",SUMIFS('Per Line'!$Y$2:$Y$7001,'Per Line'!$C$2:$C$7001,$B955))</f>
        <v/>
      </c>
      <c r="J955" s="5">
        <f>IF($M955="","",G955-H955)</f>
        <v/>
      </c>
      <c r="K955" s="5">
        <f>IF($M955="","",J955-I955)</f>
        <v/>
      </c>
      <c r="L955">
        <f>IF($M955="","",IFERROR(INDEX(Settings!$C$27:$C$36,MATCH(C955,Settings!$B$27:$B$36,0)),"Unassigned"))</f>
        <v/>
      </c>
      <c r="M955">
        <f>IF(ROWS($M$2:$M955)&lt;=MAX('Per Line'!$AF$2:$AF$7001),MATCH(ROWS($M$2:$M955),'Per Line'!$AF$2:$AF$7001,0),"")</f>
        <v/>
      </c>
      <c r="N955">
        <f>IF(L955="Above",COUNTIF($L$2:L955,"Above"),"")</f>
        <v/>
      </c>
      <c r="O955">
        <f>IF(L955="Below",COUNTIF($L$2:L955,"Below"),"")</f>
        <v/>
      </c>
    </row>
    <row r="956">
      <c r="A956">
        <f>IF($M956="","",INDEX('Per Line'!$B$2:$B$7001,$M956))</f>
        <v/>
      </c>
      <c r="B956">
        <f>IF($M956="","",INDEX('Per Line'!$C$2:$C$7001,$M956))</f>
        <v/>
      </c>
      <c r="C956">
        <f>IF($M956="","",INDEX('Per Line'!$A$2:$A$7001,$M956))</f>
        <v/>
      </c>
      <c r="F956">
        <f>IF($M956="","",INDEX('Per Line'!$U$2:$U$7001,$M956))</f>
        <v/>
      </c>
      <c r="G956" s="5">
        <f>IF($M956="","",SUMIFS('Per Line'!$W$2:$W$7001,'Per Line'!$C$2:$C$7001,$B956))</f>
        <v/>
      </c>
      <c r="H956" s="5">
        <f>IF($M956="","",SUMIFS('Per Line'!$X$2:$X$7001,'Per Line'!$C$2:$C$7001,$B956))</f>
        <v/>
      </c>
      <c r="I956" s="5">
        <f>IF($M956="","",SUMIFS('Per Line'!$Y$2:$Y$7001,'Per Line'!$C$2:$C$7001,$B956))</f>
        <v/>
      </c>
      <c r="J956" s="5">
        <f>IF($M956="","",G956-H956)</f>
        <v/>
      </c>
      <c r="K956" s="5">
        <f>IF($M956="","",J956-I956)</f>
        <v/>
      </c>
      <c r="L956">
        <f>IF($M956="","",IFERROR(INDEX(Settings!$C$27:$C$36,MATCH(C956,Settings!$B$27:$B$36,0)),"Unassigned"))</f>
        <v/>
      </c>
      <c r="M956">
        <f>IF(ROWS($M$2:$M956)&lt;=MAX('Per Line'!$AF$2:$AF$7001),MATCH(ROWS($M$2:$M956),'Per Line'!$AF$2:$AF$7001,0),"")</f>
        <v/>
      </c>
      <c r="N956">
        <f>IF(L956="Above",COUNTIF($L$2:L956,"Above"),"")</f>
        <v/>
      </c>
      <c r="O956">
        <f>IF(L956="Below",COUNTIF($L$2:L956,"Below"),"")</f>
        <v/>
      </c>
    </row>
    <row r="957">
      <c r="A957">
        <f>IF($M957="","",INDEX('Per Line'!$B$2:$B$7001,$M957))</f>
        <v/>
      </c>
      <c r="B957">
        <f>IF($M957="","",INDEX('Per Line'!$C$2:$C$7001,$M957))</f>
        <v/>
      </c>
      <c r="C957">
        <f>IF($M957="","",INDEX('Per Line'!$A$2:$A$7001,$M957))</f>
        <v/>
      </c>
      <c r="F957">
        <f>IF($M957="","",INDEX('Per Line'!$U$2:$U$7001,$M957))</f>
        <v/>
      </c>
      <c r="G957" s="5">
        <f>IF($M957="","",SUMIFS('Per Line'!$W$2:$W$7001,'Per Line'!$C$2:$C$7001,$B957))</f>
        <v/>
      </c>
      <c r="H957" s="5">
        <f>IF($M957="","",SUMIFS('Per Line'!$X$2:$X$7001,'Per Line'!$C$2:$C$7001,$B957))</f>
        <v/>
      </c>
      <c r="I957" s="5">
        <f>IF($M957="","",SUMIFS('Per Line'!$Y$2:$Y$7001,'Per Line'!$C$2:$C$7001,$B957))</f>
        <v/>
      </c>
      <c r="J957" s="5">
        <f>IF($M957="","",G957-H957)</f>
        <v/>
      </c>
      <c r="K957" s="5">
        <f>IF($M957="","",J957-I957)</f>
        <v/>
      </c>
      <c r="L957">
        <f>IF($M957="","",IFERROR(INDEX(Settings!$C$27:$C$36,MATCH(C957,Settings!$B$27:$B$36,0)),"Unassigned"))</f>
        <v/>
      </c>
      <c r="M957">
        <f>IF(ROWS($M$2:$M957)&lt;=MAX('Per Line'!$AF$2:$AF$7001),MATCH(ROWS($M$2:$M957),'Per Line'!$AF$2:$AF$7001,0),"")</f>
        <v/>
      </c>
      <c r="N957">
        <f>IF(L957="Above",COUNTIF($L$2:L957,"Above"),"")</f>
        <v/>
      </c>
      <c r="O957">
        <f>IF(L957="Below",COUNTIF($L$2:L957,"Below"),"")</f>
        <v/>
      </c>
    </row>
    <row r="958">
      <c r="A958">
        <f>IF($M958="","",INDEX('Per Line'!$B$2:$B$7001,$M958))</f>
        <v/>
      </c>
      <c r="B958">
        <f>IF($M958="","",INDEX('Per Line'!$C$2:$C$7001,$M958))</f>
        <v/>
      </c>
      <c r="C958">
        <f>IF($M958="","",INDEX('Per Line'!$A$2:$A$7001,$M958))</f>
        <v/>
      </c>
      <c r="F958">
        <f>IF($M958="","",INDEX('Per Line'!$U$2:$U$7001,$M958))</f>
        <v/>
      </c>
      <c r="G958" s="5">
        <f>IF($M958="","",SUMIFS('Per Line'!$W$2:$W$7001,'Per Line'!$C$2:$C$7001,$B958))</f>
        <v/>
      </c>
      <c r="H958" s="5">
        <f>IF($M958="","",SUMIFS('Per Line'!$X$2:$X$7001,'Per Line'!$C$2:$C$7001,$B958))</f>
        <v/>
      </c>
      <c r="I958" s="5">
        <f>IF($M958="","",SUMIFS('Per Line'!$Y$2:$Y$7001,'Per Line'!$C$2:$C$7001,$B958))</f>
        <v/>
      </c>
      <c r="J958" s="5">
        <f>IF($M958="","",G958-H958)</f>
        <v/>
      </c>
      <c r="K958" s="5">
        <f>IF($M958="","",J958-I958)</f>
        <v/>
      </c>
      <c r="L958">
        <f>IF($M958="","",IFERROR(INDEX(Settings!$C$27:$C$36,MATCH(C958,Settings!$B$27:$B$36,0)),"Unassigned"))</f>
        <v/>
      </c>
      <c r="M958">
        <f>IF(ROWS($M$2:$M958)&lt;=MAX('Per Line'!$AF$2:$AF$7001),MATCH(ROWS($M$2:$M958),'Per Line'!$AF$2:$AF$7001,0),"")</f>
        <v/>
      </c>
      <c r="N958">
        <f>IF(L958="Above",COUNTIF($L$2:L958,"Above"),"")</f>
        <v/>
      </c>
      <c r="O958">
        <f>IF(L958="Below",COUNTIF($L$2:L958,"Below"),"")</f>
        <v/>
      </c>
    </row>
    <row r="959">
      <c r="A959">
        <f>IF($M959="","",INDEX('Per Line'!$B$2:$B$7001,$M959))</f>
        <v/>
      </c>
      <c r="B959">
        <f>IF($M959="","",INDEX('Per Line'!$C$2:$C$7001,$M959))</f>
        <v/>
      </c>
      <c r="C959">
        <f>IF($M959="","",INDEX('Per Line'!$A$2:$A$7001,$M959))</f>
        <v/>
      </c>
      <c r="F959">
        <f>IF($M959="","",INDEX('Per Line'!$U$2:$U$7001,$M959))</f>
        <v/>
      </c>
      <c r="G959" s="5">
        <f>IF($M959="","",SUMIFS('Per Line'!$W$2:$W$7001,'Per Line'!$C$2:$C$7001,$B959))</f>
        <v/>
      </c>
      <c r="H959" s="5">
        <f>IF($M959="","",SUMIFS('Per Line'!$X$2:$X$7001,'Per Line'!$C$2:$C$7001,$B959))</f>
        <v/>
      </c>
      <c r="I959" s="5">
        <f>IF($M959="","",SUMIFS('Per Line'!$Y$2:$Y$7001,'Per Line'!$C$2:$C$7001,$B959))</f>
        <v/>
      </c>
      <c r="J959" s="5">
        <f>IF($M959="","",G959-H959)</f>
        <v/>
      </c>
      <c r="K959" s="5">
        <f>IF($M959="","",J959-I959)</f>
        <v/>
      </c>
      <c r="L959">
        <f>IF($M959="","",IFERROR(INDEX(Settings!$C$27:$C$36,MATCH(C959,Settings!$B$27:$B$36,0)),"Unassigned"))</f>
        <v/>
      </c>
      <c r="M959">
        <f>IF(ROWS($M$2:$M959)&lt;=MAX('Per Line'!$AF$2:$AF$7001),MATCH(ROWS($M$2:$M959),'Per Line'!$AF$2:$AF$7001,0),"")</f>
        <v/>
      </c>
      <c r="N959">
        <f>IF(L959="Above",COUNTIF($L$2:L959,"Above"),"")</f>
        <v/>
      </c>
      <c r="O959">
        <f>IF(L959="Below",COUNTIF($L$2:L959,"Below"),"")</f>
        <v/>
      </c>
    </row>
    <row r="960">
      <c r="A960">
        <f>IF($M960="","",INDEX('Per Line'!$B$2:$B$7001,$M960))</f>
        <v/>
      </c>
      <c r="B960">
        <f>IF($M960="","",INDEX('Per Line'!$C$2:$C$7001,$M960))</f>
        <v/>
      </c>
      <c r="C960">
        <f>IF($M960="","",INDEX('Per Line'!$A$2:$A$7001,$M960))</f>
        <v/>
      </c>
      <c r="F960">
        <f>IF($M960="","",INDEX('Per Line'!$U$2:$U$7001,$M960))</f>
        <v/>
      </c>
      <c r="G960" s="5">
        <f>IF($M960="","",SUMIFS('Per Line'!$W$2:$W$7001,'Per Line'!$C$2:$C$7001,$B960))</f>
        <v/>
      </c>
      <c r="H960" s="5">
        <f>IF($M960="","",SUMIFS('Per Line'!$X$2:$X$7001,'Per Line'!$C$2:$C$7001,$B960))</f>
        <v/>
      </c>
      <c r="I960" s="5">
        <f>IF($M960="","",SUMIFS('Per Line'!$Y$2:$Y$7001,'Per Line'!$C$2:$C$7001,$B960))</f>
        <v/>
      </c>
      <c r="J960" s="5">
        <f>IF($M960="","",G960-H960)</f>
        <v/>
      </c>
      <c r="K960" s="5">
        <f>IF($M960="","",J960-I960)</f>
        <v/>
      </c>
      <c r="L960">
        <f>IF($M960="","",IFERROR(INDEX(Settings!$C$27:$C$36,MATCH(C960,Settings!$B$27:$B$36,0)),"Unassigned"))</f>
        <v/>
      </c>
      <c r="M960">
        <f>IF(ROWS($M$2:$M960)&lt;=MAX('Per Line'!$AF$2:$AF$7001),MATCH(ROWS($M$2:$M960),'Per Line'!$AF$2:$AF$7001,0),"")</f>
        <v/>
      </c>
      <c r="N960">
        <f>IF(L960="Above",COUNTIF($L$2:L960,"Above"),"")</f>
        <v/>
      </c>
      <c r="O960">
        <f>IF(L960="Below",COUNTIF($L$2:L960,"Below"),"")</f>
        <v/>
      </c>
    </row>
    <row r="961">
      <c r="A961">
        <f>IF($M961="","",INDEX('Per Line'!$B$2:$B$7001,$M961))</f>
        <v/>
      </c>
      <c r="B961">
        <f>IF($M961="","",INDEX('Per Line'!$C$2:$C$7001,$M961))</f>
        <v/>
      </c>
      <c r="C961">
        <f>IF($M961="","",INDEX('Per Line'!$A$2:$A$7001,$M961))</f>
        <v/>
      </c>
      <c r="F961">
        <f>IF($M961="","",INDEX('Per Line'!$U$2:$U$7001,$M961))</f>
        <v/>
      </c>
      <c r="G961" s="5">
        <f>IF($M961="","",SUMIFS('Per Line'!$W$2:$W$7001,'Per Line'!$C$2:$C$7001,$B961))</f>
        <v/>
      </c>
      <c r="H961" s="5">
        <f>IF($M961="","",SUMIFS('Per Line'!$X$2:$X$7001,'Per Line'!$C$2:$C$7001,$B961))</f>
        <v/>
      </c>
      <c r="I961" s="5">
        <f>IF($M961="","",SUMIFS('Per Line'!$Y$2:$Y$7001,'Per Line'!$C$2:$C$7001,$B961))</f>
        <v/>
      </c>
      <c r="J961" s="5">
        <f>IF($M961="","",G961-H961)</f>
        <v/>
      </c>
      <c r="K961" s="5">
        <f>IF($M961="","",J961-I961)</f>
        <v/>
      </c>
      <c r="L961">
        <f>IF($M961="","",IFERROR(INDEX(Settings!$C$27:$C$36,MATCH(C961,Settings!$B$27:$B$36,0)),"Unassigned"))</f>
        <v/>
      </c>
      <c r="M961">
        <f>IF(ROWS($M$2:$M961)&lt;=MAX('Per Line'!$AF$2:$AF$7001),MATCH(ROWS($M$2:$M961),'Per Line'!$AF$2:$AF$7001,0),"")</f>
        <v/>
      </c>
      <c r="N961">
        <f>IF(L961="Above",COUNTIF($L$2:L961,"Above"),"")</f>
        <v/>
      </c>
      <c r="O961">
        <f>IF(L961="Below",COUNTIF($L$2:L961,"Below"),"")</f>
        <v/>
      </c>
    </row>
    <row r="962">
      <c r="A962">
        <f>IF($M962="","",INDEX('Per Line'!$B$2:$B$7001,$M962))</f>
        <v/>
      </c>
      <c r="B962">
        <f>IF($M962="","",INDEX('Per Line'!$C$2:$C$7001,$M962))</f>
        <v/>
      </c>
      <c r="C962">
        <f>IF($M962="","",INDEX('Per Line'!$A$2:$A$7001,$M962))</f>
        <v/>
      </c>
      <c r="F962">
        <f>IF($M962="","",INDEX('Per Line'!$U$2:$U$7001,$M962))</f>
        <v/>
      </c>
      <c r="G962" s="5">
        <f>IF($M962="","",SUMIFS('Per Line'!$W$2:$W$7001,'Per Line'!$C$2:$C$7001,$B962))</f>
        <v/>
      </c>
      <c r="H962" s="5">
        <f>IF($M962="","",SUMIFS('Per Line'!$X$2:$X$7001,'Per Line'!$C$2:$C$7001,$B962))</f>
        <v/>
      </c>
      <c r="I962" s="5">
        <f>IF($M962="","",SUMIFS('Per Line'!$Y$2:$Y$7001,'Per Line'!$C$2:$C$7001,$B962))</f>
        <v/>
      </c>
      <c r="J962" s="5">
        <f>IF($M962="","",G962-H962)</f>
        <v/>
      </c>
      <c r="K962" s="5">
        <f>IF($M962="","",J962-I962)</f>
        <v/>
      </c>
      <c r="L962">
        <f>IF($M962="","",IFERROR(INDEX(Settings!$C$27:$C$36,MATCH(C962,Settings!$B$27:$B$36,0)),"Unassigned"))</f>
        <v/>
      </c>
      <c r="M962">
        <f>IF(ROWS($M$2:$M962)&lt;=MAX('Per Line'!$AF$2:$AF$7001),MATCH(ROWS($M$2:$M962),'Per Line'!$AF$2:$AF$7001,0),"")</f>
        <v/>
      </c>
      <c r="N962">
        <f>IF(L962="Above",COUNTIF($L$2:L962,"Above"),"")</f>
        <v/>
      </c>
      <c r="O962">
        <f>IF(L962="Below",COUNTIF($L$2:L962,"Below"),"")</f>
        <v/>
      </c>
    </row>
    <row r="963">
      <c r="A963">
        <f>IF($M963="","",INDEX('Per Line'!$B$2:$B$7001,$M963))</f>
        <v/>
      </c>
      <c r="B963">
        <f>IF($M963="","",INDEX('Per Line'!$C$2:$C$7001,$M963))</f>
        <v/>
      </c>
      <c r="C963">
        <f>IF($M963="","",INDEX('Per Line'!$A$2:$A$7001,$M963))</f>
        <v/>
      </c>
      <c r="F963">
        <f>IF($M963="","",INDEX('Per Line'!$U$2:$U$7001,$M963))</f>
        <v/>
      </c>
      <c r="G963" s="5">
        <f>IF($M963="","",SUMIFS('Per Line'!$W$2:$W$7001,'Per Line'!$C$2:$C$7001,$B963))</f>
        <v/>
      </c>
      <c r="H963" s="5">
        <f>IF($M963="","",SUMIFS('Per Line'!$X$2:$X$7001,'Per Line'!$C$2:$C$7001,$B963))</f>
        <v/>
      </c>
      <c r="I963" s="5">
        <f>IF($M963="","",SUMIFS('Per Line'!$Y$2:$Y$7001,'Per Line'!$C$2:$C$7001,$B963))</f>
        <v/>
      </c>
      <c r="J963" s="5">
        <f>IF($M963="","",G963-H963)</f>
        <v/>
      </c>
      <c r="K963" s="5">
        <f>IF($M963="","",J963-I963)</f>
        <v/>
      </c>
      <c r="L963">
        <f>IF($M963="","",IFERROR(INDEX(Settings!$C$27:$C$36,MATCH(C963,Settings!$B$27:$B$36,0)),"Unassigned"))</f>
        <v/>
      </c>
      <c r="M963">
        <f>IF(ROWS($M$2:$M963)&lt;=MAX('Per Line'!$AF$2:$AF$7001),MATCH(ROWS($M$2:$M963),'Per Line'!$AF$2:$AF$7001,0),"")</f>
        <v/>
      </c>
      <c r="N963">
        <f>IF(L963="Above",COUNTIF($L$2:L963,"Above"),"")</f>
        <v/>
      </c>
      <c r="O963">
        <f>IF(L963="Below",COUNTIF($L$2:L963,"Below"),"")</f>
        <v/>
      </c>
    </row>
    <row r="964">
      <c r="A964">
        <f>IF($M964="","",INDEX('Per Line'!$B$2:$B$7001,$M964))</f>
        <v/>
      </c>
      <c r="B964">
        <f>IF($M964="","",INDEX('Per Line'!$C$2:$C$7001,$M964))</f>
        <v/>
      </c>
      <c r="C964">
        <f>IF($M964="","",INDEX('Per Line'!$A$2:$A$7001,$M964))</f>
        <v/>
      </c>
      <c r="F964">
        <f>IF($M964="","",INDEX('Per Line'!$U$2:$U$7001,$M964))</f>
        <v/>
      </c>
      <c r="G964" s="5">
        <f>IF($M964="","",SUMIFS('Per Line'!$W$2:$W$7001,'Per Line'!$C$2:$C$7001,$B964))</f>
        <v/>
      </c>
      <c r="H964" s="5">
        <f>IF($M964="","",SUMIFS('Per Line'!$X$2:$X$7001,'Per Line'!$C$2:$C$7001,$B964))</f>
        <v/>
      </c>
      <c r="I964" s="5">
        <f>IF($M964="","",SUMIFS('Per Line'!$Y$2:$Y$7001,'Per Line'!$C$2:$C$7001,$B964))</f>
        <v/>
      </c>
      <c r="J964" s="5">
        <f>IF($M964="","",G964-H964)</f>
        <v/>
      </c>
      <c r="K964" s="5">
        <f>IF($M964="","",J964-I964)</f>
        <v/>
      </c>
      <c r="L964">
        <f>IF($M964="","",IFERROR(INDEX(Settings!$C$27:$C$36,MATCH(C964,Settings!$B$27:$B$36,0)),"Unassigned"))</f>
        <v/>
      </c>
      <c r="M964">
        <f>IF(ROWS($M$2:$M964)&lt;=MAX('Per Line'!$AF$2:$AF$7001),MATCH(ROWS($M$2:$M964),'Per Line'!$AF$2:$AF$7001,0),"")</f>
        <v/>
      </c>
      <c r="N964">
        <f>IF(L964="Above",COUNTIF($L$2:L964,"Above"),"")</f>
        <v/>
      </c>
      <c r="O964">
        <f>IF(L964="Below",COUNTIF($L$2:L964,"Below"),"")</f>
        <v/>
      </c>
    </row>
    <row r="965">
      <c r="A965">
        <f>IF($M965="","",INDEX('Per Line'!$B$2:$B$7001,$M965))</f>
        <v/>
      </c>
      <c r="B965">
        <f>IF($M965="","",INDEX('Per Line'!$C$2:$C$7001,$M965))</f>
        <v/>
      </c>
      <c r="C965">
        <f>IF($M965="","",INDEX('Per Line'!$A$2:$A$7001,$M965))</f>
        <v/>
      </c>
      <c r="F965">
        <f>IF($M965="","",INDEX('Per Line'!$U$2:$U$7001,$M965))</f>
        <v/>
      </c>
      <c r="G965" s="5">
        <f>IF($M965="","",SUMIFS('Per Line'!$W$2:$W$7001,'Per Line'!$C$2:$C$7001,$B965))</f>
        <v/>
      </c>
      <c r="H965" s="5">
        <f>IF($M965="","",SUMIFS('Per Line'!$X$2:$X$7001,'Per Line'!$C$2:$C$7001,$B965))</f>
        <v/>
      </c>
      <c r="I965" s="5">
        <f>IF($M965="","",SUMIFS('Per Line'!$Y$2:$Y$7001,'Per Line'!$C$2:$C$7001,$B965))</f>
        <v/>
      </c>
      <c r="J965" s="5">
        <f>IF($M965="","",G965-H965)</f>
        <v/>
      </c>
      <c r="K965" s="5">
        <f>IF($M965="","",J965-I965)</f>
        <v/>
      </c>
      <c r="L965">
        <f>IF($M965="","",IFERROR(INDEX(Settings!$C$27:$C$36,MATCH(C965,Settings!$B$27:$B$36,0)),"Unassigned"))</f>
        <v/>
      </c>
      <c r="M965">
        <f>IF(ROWS($M$2:$M965)&lt;=MAX('Per Line'!$AF$2:$AF$7001),MATCH(ROWS($M$2:$M965),'Per Line'!$AF$2:$AF$7001,0),"")</f>
        <v/>
      </c>
      <c r="N965">
        <f>IF(L965="Above",COUNTIF($L$2:L965,"Above"),"")</f>
        <v/>
      </c>
      <c r="O965">
        <f>IF(L965="Below",COUNTIF($L$2:L965,"Below"),"")</f>
        <v/>
      </c>
    </row>
    <row r="966">
      <c r="A966">
        <f>IF($M966="","",INDEX('Per Line'!$B$2:$B$7001,$M966))</f>
        <v/>
      </c>
      <c r="B966">
        <f>IF($M966="","",INDEX('Per Line'!$C$2:$C$7001,$M966))</f>
        <v/>
      </c>
      <c r="C966">
        <f>IF($M966="","",INDEX('Per Line'!$A$2:$A$7001,$M966))</f>
        <v/>
      </c>
      <c r="F966">
        <f>IF($M966="","",INDEX('Per Line'!$U$2:$U$7001,$M966))</f>
        <v/>
      </c>
      <c r="G966" s="5">
        <f>IF($M966="","",SUMIFS('Per Line'!$W$2:$W$7001,'Per Line'!$C$2:$C$7001,$B966))</f>
        <v/>
      </c>
      <c r="H966" s="5">
        <f>IF($M966="","",SUMIFS('Per Line'!$X$2:$X$7001,'Per Line'!$C$2:$C$7001,$B966))</f>
        <v/>
      </c>
      <c r="I966" s="5">
        <f>IF($M966="","",SUMIFS('Per Line'!$Y$2:$Y$7001,'Per Line'!$C$2:$C$7001,$B966))</f>
        <v/>
      </c>
      <c r="J966" s="5">
        <f>IF($M966="","",G966-H966)</f>
        <v/>
      </c>
      <c r="K966" s="5">
        <f>IF($M966="","",J966-I966)</f>
        <v/>
      </c>
      <c r="L966">
        <f>IF($M966="","",IFERROR(INDEX(Settings!$C$27:$C$36,MATCH(C966,Settings!$B$27:$B$36,0)),"Unassigned"))</f>
        <v/>
      </c>
      <c r="M966">
        <f>IF(ROWS($M$2:$M966)&lt;=MAX('Per Line'!$AF$2:$AF$7001),MATCH(ROWS($M$2:$M966),'Per Line'!$AF$2:$AF$7001,0),"")</f>
        <v/>
      </c>
      <c r="N966">
        <f>IF(L966="Above",COUNTIF($L$2:L966,"Above"),"")</f>
        <v/>
      </c>
      <c r="O966">
        <f>IF(L966="Below",COUNTIF($L$2:L966,"Below"),"")</f>
        <v/>
      </c>
    </row>
    <row r="967">
      <c r="A967">
        <f>IF($M967="","",INDEX('Per Line'!$B$2:$B$7001,$M967))</f>
        <v/>
      </c>
      <c r="B967">
        <f>IF($M967="","",INDEX('Per Line'!$C$2:$C$7001,$M967))</f>
        <v/>
      </c>
      <c r="C967">
        <f>IF($M967="","",INDEX('Per Line'!$A$2:$A$7001,$M967))</f>
        <v/>
      </c>
      <c r="F967">
        <f>IF($M967="","",INDEX('Per Line'!$U$2:$U$7001,$M967))</f>
        <v/>
      </c>
      <c r="G967" s="5">
        <f>IF($M967="","",SUMIFS('Per Line'!$W$2:$W$7001,'Per Line'!$C$2:$C$7001,$B967))</f>
        <v/>
      </c>
      <c r="H967" s="5">
        <f>IF($M967="","",SUMIFS('Per Line'!$X$2:$X$7001,'Per Line'!$C$2:$C$7001,$B967))</f>
        <v/>
      </c>
      <c r="I967" s="5">
        <f>IF($M967="","",SUMIFS('Per Line'!$Y$2:$Y$7001,'Per Line'!$C$2:$C$7001,$B967))</f>
        <v/>
      </c>
      <c r="J967" s="5">
        <f>IF($M967="","",G967-H967)</f>
        <v/>
      </c>
      <c r="K967" s="5">
        <f>IF($M967="","",J967-I967)</f>
        <v/>
      </c>
      <c r="L967">
        <f>IF($M967="","",IFERROR(INDEX(Settings!$C$27:$C$36,MATCH(C967,Settings!$B$27:$B$36,0)),"Unassigned"))</f>
        <v/>
      </c>
      <c r="M967">
        <f>IF(ROWS($M$2:$M967)&lt;=MAX('Per Line'!$AF$2:$AF$7001),MATCH(ROWS($M$2:$M967),'Per Line'!$AF$2:$AF$7001,0),"")</f>
        <v/>
      </c>
      <c r="N967">
        <f>IF(L967="Above",COUNTIF($L$2:L967,"Above"),"")</f>
        <v/>
      </c>
      <c r="O967">
        <f>IF(L967="Below",COUNTIF($L$2:L967,"Below"),"")</f>
        <v/>
      </c>
    </row>
    <row r="968">
      <c r="A968">
        <f>IF($M968="","",INDEX('Per Line'!$B$2:$B$7001,$M968))</f>
        <v/>
      </c>
      <c r="B968">
        <f>IF($M968="","",INDEX('Per Line'!$C$2:$C$7001,$M968))</f>
        <v/>
      </c>
      <c r="C968">
        <f>IF($M968="","",INDEX('Per Line'!$A$2:$A$7001,$M968))</f>
        <v/>
      </c>
      <c r="F968">
        <f>IF($M968="","",INDEX('Per Line'!$U$2:$U$7001,$M968))</f>
        <v/>
      </c>
      <c r="G968" s="5">
        <f>IF($M968="","",SUMIFS('Per Line'!$W$2:$W$7001,'Per Line'!$C$2:$C$7001,$B968))</f>
        <v/>
      </c>
      <c r="H968" s="5">
        <f>IF($M968="","",SUMIFS('Per Line'!$X$2:$X$7001,'Per Line'!$C$2:$C$7001,$B968))</f>
        <v/>
      </c>
      <c r="I968" s="5">
        <f>IF($M968="","",SUMIFS('Per Line'!$Y$2:$Y$7001,'Per Line'!$C$2:$C$7001,$B968))</f>
        <v/>
      </c>
      <c r="J968" s="5">
        <f>IF($M968="","",G968-H968)</f>
        <v/>
      </c>
      <c r="K968" s="5">
        <f>IF($M968="","",J968-I968)</f>
        <v/>
      </c>
      <c r="L968">
        <f>IF($M968="","",IFERROR(INDEX(Settings!$C$27:$C$36,MATCH(C968,Settings!$B$27:$B$36,0)),"Unassigned"))</f>
        <v/>
      </c>
      <c r="M968">
        <f>IF(ROWS($M$2:$M968)&lt;=MAX('Per Line'!$AF$2:$AF$7001),MATCH(ROWS($M$2:$M968),'Per Line'!$AF$2:$AF$7001,0),"")</f>
        <v/>
      </c>
      <c r="N968">
        <f>IF(L968="Above",COUNTIF($L$2:L968,"Above"),"")</f>
        <v/>
      </c>
      <c r="O968">
        <f>IF(L968="Below",COUNTIF($L$2:L968,"Below"),"")</f>
        <v/>
      </c>
    </row>
    <row r="969">
      <c r="A969">
        <f>IF($M969="","",INDEX('Per Line'!$B$2:$B$7001,$M969))</f>
        <v/>
      </c>
      <c r="B969">
        <f>IF($M969="","",INDEX('Per Line'!$C$2:$C$7001,$M969))</f>
        <v/>
      </c>
      <c r="C969">
        <f>IF($M969="","",INDEX('Per Line'!$A$2:$A$7001,$M969))</f>
        <v/>
      </c>
      <c r="F969">
        <f>IF($M969="","",INDEX('Per Line'!$U$2:$U$7001,$M969))</f>
        <v/>
      </c>
      <c r="G969" s="5">
        <f>IF($M969="","",SUMIFS('Per Line'!$W$2:$W$7001,'Per Line'!$C$2:$C$7001,$B969))</f>
        <v/>
      </c>
      <c r="H969" s="5">
        <f>IF($M969="","",SUMIFS('Per Line'!$X$2:$X$7001,'Per Line'!$C$2:$C$7001,$B969))</f>
        <v/>
      </c>
      <c r="I969" s="5">
        <f>IF($M969="","",SUMIFS('Per Line'!$Y$2:$Y$7001,'Per Line'!$C$2:$C$7001,$B969))</f>
        <v/>
      </c>
      <c r="J969" s="5">
        <f>IF($M969="","",G969-H969)</f>
        <v/>
      </c>
      <c r="K969" s="5">
        <f>IF($M969="","",J969-I969)</f>
        <v/>
      </c>
      <c r="L969">
        <f>IF($M969="","",IFERROR(INDEX(Settings!$C$27:$C$36,MATCH(C969,Settings!$B$27:$B$36,0)),"Unassigned"))</f>
        <v/>
      </c>
      <c r="M969">
        <f>IF(ROWS($M$2:$M969)&lt;=MAX('Per Line'!$AF$2:$AF$7001),MATCH(ROWS($M$2:$M969),'Per Line'!$AF$2:$AF$7001,0),"")</f>
        <v/>
      </c>
      <c r="N969">
        <f>IF(L969="Above",COUNTIF($L$2:L969,"Above"),"")</f>
        <v/>
      </c>
      <c r="O969">
        <f>IF(L969="Below",COUNTIF($L$2:L969,"Below"),"")</f>
        <v/>
      </c>
    </row>
    <row r="970">
      <c r="A970">
        <f>IF($M970="","",INDEX('Per Line'!$B$2:$B$7001,$M970))</f>
        <v/>
      </c>
      <c r="B970">
        <f>IF($M970="","",INDEX('Per Line'!$C$2:$C$7001,$M970))</f>
        <v/>
      </c>
      <c r="C970">
        <f>IF($M970="","",INDEX('Per Line'!$A$2:$A$7001,$M970))</f>
        <v/>
      </c>
      <c r="F970">
        <f>IF($M970="","",INDEX('Per Line'!$U$2:$U$7001,$M970))</f>
        <v/>
      </c>
      <c r="G970" s="5">
        <f>IF($M970="","",SUMIFS('Per Line'!$W$2:$W$7001,'Per Line'!$C$2:$C$7001,$B970))</f>
        <v/>
      </c>
      <c r="H970" s="5">
        <f>IF($M970="","",SUMIFS('Per Line'!$X$2:$X$7001,'Per Line'!$C$2:$C$7001,$B970))</f>
        <v/>
      </c>
      <c r="I970" s="5">
        <f>IF($M970="","",SUMIFS('Per Line'!$Y$2:$Y$7001,'Per Line'!$C$2:$C$7001,$B970))</f>
        <v/>
      </c>
      <c r="J970" s="5">
        <f>IF($M970="","",G970-H970)</f>
        <v/>
      </c>
      <c r="K970" s="5">
        <f>IF($M970="","",J970-I970)</f>
        <v/>
      </c>
      <c r="L970">
        <f>IF($M970="","",IFERROR(INDEX(Settings!$C$27:$C$36,MATCH(C970,Settings!$B$27:$B$36,0)),"Unassigned"))</f>
        <v/>
      </c>
      <c r="M970">
        <f>IF(ROWS($M$2:$M970)&lt;=MAX('Per Line'!$AF$2:$AF$7001),MATCH(ROWS($M$2:$M970),'Per Line'!$AF$2:$AF$7001,0),"")</f>
        <v/>
      </c>
      <c r="N970">
        <f>IF(L970="Above",COUNTIF($L$2:L970,"Above"),"")</f>
        <v/>
      </c>
      <c r="O970">
        <f>IF(L970="Below",COUNTIF($L$2:L970,"Below"),"")</f>
        <v/>
      </c>
    </row>
    <row r="971">
      <c r="A971">
        <f>IF($M971="","",INDEX('Per Line'!$B$2:$B$7001,$M971))</f>
        <v/>
      </c>
      <c r="B971">
        <f>IF($M971="","",INDEX('Per Line'!$C$2:$C$7001,$M971))</f>
        <v/>
      </c>
      <c r="C971">
        <f>IF($M971="","",INDEX('Per Line'!$A$2:$A$7001,$M971))</f>
        <v/>
      </c>
      <c r="F971">
        <f>IF($M971="","",INDEX('Per Line'!$U$2:$U$7001,$M971))</f>
        <v/>
      </c>
      <c r="G971" s="5">
        <f>IF($M971="","",SUMIFS('Per Line'!$W$2:$W$7001,'Per Line'!$C$2:$C$7001,$B971))</f>
        <v/>
      </c>
      <c r="H971" s="5">
        <f>IF($M971="","",SUMIFS('Per Line'!$X$2:$X$7001,'Per Line'!$C$2:$C$7001,$B971))</f>
        <v/>
      </c>
      <c r="I971" s="5">
        <f>IF($M971="","",SUMIFS('Per Line'!$Y$2:$Y$7001,'Per Line'!$C$2:$C$7001,$B971))</f>
        <v/>
      </c>
      <c r="J971" s="5">
        <f>IF($M971="","",G971-H971)</f>
        <v/>
      </c>
      <c r="K971" s="5">
        <f>IF($M971="","",J971-I971)</f>
        <v/>
      </c>
      <c r="L971">
        <f>IF($M971="","",IFERROR(INDEX(Settings!$C$27:$C$36,MATCH(C971,Settings!$B$27:$B$36,0)),"Unassigned"))</f>
        <v/>
      </c>
      <c r="M971">
        <f>IF(ROWS($M$2:$M971)&lt;=MAX('Per Line'!$AF$2:$AF$7001),MATCH(ROWS($M$2:$M971),'Per Line'!$AF$2:$AF$7001,0),"")</f>
        <v/>
      </c>
      <c r="N971">
        <f>IF(L971="Above",COUNTIF($L$2:L971,"Above"),"")</f>
        <v/>
      </c>
      <c r="O971">
        <f>IF(L971="Below",COUNTIF($L$2:L971,"Below"),"")</f>
        <v/>
      </c>
    </row>
    <row r="972">
      <c r="A972">
        <f>IF($M972="","",INDEX('Per Line'!$B$2:$B$7001,$M972))</f>
        <v/>
      </c>
      <c r="B972">
        <f>IF($M972="","",INDEX('Per Line'!$C$2:$C$7001,$M972))</f>
        <v/>
      </c>
      <c r="C972">
        <f>IF($M972="","",INDEX('Per Line'!$A$2:$A$7001,$M972))</f>
        <v/>
      </c>
      <c r="F972">
        <f>IF($M972="","",INDEX('Per Line'!$U$2:$U$7001,$M972))</f>
        <v/>
      </c>
      <c r="G972" s="5">
        <f>IF($M972="","",SUMIFS('Per Line'!$W$2:$W$7001,'Per Line'!$C$2:$C$7001,$B972))</f>
        <v/>
      </c>
      <c r="H972" s="5">
        <f>IF($M972="","",SUMIFS('Per Line'!$X$2:$X$7001,'Per Line'!$C$2:$C$7001,$B972))</f>
        <v/>
      </c>
      <c r="I972" s="5">
        <f>IF($M972="","",SUMIFS('Per Line'!$Y$2:$Y$7001,'Per Line'!$C$2:$C$7001,$B972))</f>
        <v/>
      </c>
      <c r="J972" s="5">
        <f>IF($M972="","",G972-H972)</f>
        <v/>
      </c>
      <c r="K972" s="5">
        <f>IF($M972="","",J972-I972)</f>
        <v/>
      </c>
      <c r="L972">
        <f>IF($M972="","",IFERROR(INDEX(Settings!$C$27:$C$36,MATCH(C972,Settings!$B$27:$B$36,0)),"Unassigned"))</f>
        <v/>
      </c>
      <c r="M972">
        <f>IF(ROWS($M$2:$M972)&lt;=MAX('Per Line'!$AF$2:$AF$7001),MATCH(ROWS($M$2:$M972),'Per Line'!$AF$2:$AF$7001,0),"")</f>
        <v/>
      </c>
      <c r="N972">
        <f>IF(L972="Above",COUNTIF($L$2:L972,"Above"),"")</f>
        <v/>
      </c>
      <c r="O972">
        <f>IF(L972="Below",COUNTIF($L$2:L972,"Below"),"")</f>
        <v/>
      </c>
    </row>
    <row r="973">
      <c r="A973">
        <f>IF($M973="","",INDEX('Per Line'!$B$2:$B$7001,$M973))</f>
        <v/>
      </c>
      <c r="B973">
        <f>IF($M973="","",INDEX('Per Line'!$C$2:$C$7001,$M973))</f>
        <v/>
      </c>
      <c r="C973">
        <f>IF($M973="","",INDEX('Per Line'!$A$2:$A$7001,$M973))</f>
        <v/>
      </c>
      <c r="F973">
        <f>IF($M973="","",INDEX('Per Line'!$U$2:$U$7001,$M973))</f>
        <v/>
      </c>
      <c r="G973" s="5">
        <f>IF($M973="","",SUMIFS('Per Line'!$W$2:$W$7001,'Per Line'!$C$2:$C$7001,$B973))</f>
        <v/>
      </c>
      <c r="H973" s="5">
        <f>IF($M973="","",SUMIFS('Per Line'!$X$2:$X$7001,'Per Line'!$C$2:$C$7001,$B973))</f>
        <v/>
      </c>
      <c r="I973" s="5">
        <f>IF($M973="","",SUMIFS('Per Line'!$Y$2:$Y$7001,'Per Line'!$C$2:$C$7001,$B973))</f>
        <v/>
      </c>
      <c r="J973" s="5">
        <f>IF($M973="","",G973-H973)</f>
        <v/>
      </c>
      <c r="K973" s="5">
        <f>IF($M973="","",J973-I973)</f>
        <v/>
      </c>
      <c r="L973">
        <f>IF($M973="","",IFERROR(INDEX(Settings!$C$27:$C$36,MATCH(C973,Settings!$B$27:$B$36,0)),"Unassigned"))</f>
        <v/>
      </c>
      <c r="M973">
        <f>IF(ROWS($M$2:$M973)&lt;=MAX('Per Line'!$AF$2:$AF$7001),MATCH(ROWS($M$2:$M973),'Per Line'!$AF$2:$AF$7001,0),"")</f>
        <v/>
      </c>
      <c r="N973">
        <f>IF(L973="Above",COUNTIF($L$2:L973,"Above"),"")</f>
        <v/>
      </c>
      <c r="O973">
        <f>IF(L973="Below",COUNTIF($L$2:L973,"Below"),"")</f>
        <v/>
      </c>
    </row>
    <row r="974">
      <c r="A974">
        <f>IF($M974="","",INDEX('Per Line'!$B$2:$B$7001,$M974))</f>
        <v/>
      </c>
      <c r="B974">
        <f>IF($M974="","",INDEX('Per Line'!$C$2:$C$7001,$M974))</f>
        <v/>
      </c>
      <c r="C974">
        <f>IF($M974="","",INDEX('Per Line'!$A$2:$A$7001,$M974))</f>
        <v/>
      </c>
      <c r="F974">
        <f>IF($M974="","",INDEX('Per Line'!$U$2:$U$7001,$M974))</f>
        <v/>
      </c>
      <c r="G974" s="5">
        <f>IF($M974="","",SUMIFS('Per Line'!$W$2:$W$7001,'Per Line'!$C$2:$C$7001,$B974))</f>
        <v/>
      </c>
      <c r="H974" s="5">
        <f>IF($M974="","",SUMIFS('Per Line'!$X$2:$X$7001,'Per Line'!$C$2:$C$7001,$B974))</f>
        <v/>
      </c>
      <c r="I974" s="5">
        <f>IF($M974="","",SUMIFS('Per Line'!$Y$2:$Y$7001,'Per Line'!$C$2:$C$7001,$B974))</f>
        <v/>
      </c>
      <c r="J974" s="5">
        <f>IF($M974="","",G974-H974)</f>
        <v/>
      </c>
      <c r="K974" s="5">
        <f>IF($M974="","",J974-I974)</f>
        <v/>
      </c>
      <c r="L974">
        <f>IF($M974="","",IFERROR(INDEX(Settings!$C$27:$C$36,MATCH(C974,Settings!$B$27:$B$36,0)),"Unassigned"))</f>
        <v/>
      </c>
      <c r="M974">
        <f>IF(ROWS($M$2:$M974)&lt;=MAX('Per Line'!$AF$2:$AF$7001),MATCH(ROWS($M$2:$M974),'Per Line'!$AF$2:$AF$7001,0),"")</f>
        <v/>
      </c>
      <c r="N974">
        <f>IF(L974="Above",COUNTIF($L$2:L974,"Above"),"")</f>
        <v/>
      </c>
      <c r="O974">
        <f>IF(L974="Below",COUNTIF($L$2:L974,"Below"),"")</f>
        <v/>
      </c>
    </row>
    <row r="975">
      <c r="A975">
        <f>IF($M975="","",INDEX('Per Line'!$B$2:$B$7001,$M975))</f>
        <v/>
      </c>
      <c r="B975">
        <f>IF($M975="","",INDEX('Per Line'!$C$2:$C$7001,$M975))</f>
        <v/>
      </c>
      <c r="C975">
        <f>IF($M975="","",INDEX('Per Line'!$A$2:$A$7001,$M975))</f>
        <v/>
      </c>
      <c r="F975">
        <f>IF($M975="","",INDEX('Per Line'!$U$2:$U$7001,$M975))</f>
        <v/>
      </c>
      <c r="G975" s="5">
        <f>IF($M975="","",SUMIFS('Per Line'!$W$2:$W$7001,'Per Line'!$C$2:$C$7001,$B975))</f>
        <v/>
      </c>
      <c r="H975" s="5">
        <f>IF($M975="","",SUMIFS('Per Line'!$X$2:$X$7001,'Per Line'!$C$2:$C$7001,$B975))</f>
        <v/>
      </c>
      <c r="I975" s="5">
        <f>IF($M975="","",SUMIFS('Per Line'!$Y$2:$Y$7001,'Per Line'!$C$2:$C$7001,$B975))</f>
        <v/>
      </c>
      <c r="J975" s="5">
        <f>IF($M975="","",G975-H975)</f>
        <v/>
      </c>
      <c r="K975" s="5">
        <f>IF($M975="","",J975-I975)</f>
        <v/>
      </c>
      <c r="L975">
        <f>IF($M975="","",IFERROR(INDEX(Settings!$C$27:$C$36,MATCH(C975,Settings!$B$27:$B$36,0)),"Unassigned"))</f>
        <v/>
      </c>
      <c r="M975">
        <f>IF(ROWS($M$2:$M975)&lt;=MAX('Per Line'!$AF$2:$AF$7001),MATCH(ROWS($M$2:$M975),'Per Line'!$AF$2:$AF$7001,0),"")</f>
        <v/>
      </c>
      <c r="N975">
        <f>IF(L975="Above",COUNTIF($L$2:L975,"Above"),"")</f>
        <v/>
      </c>
      <c r="O975">
        <f>IF(L975="Below",COUNTIF($L$2:L975,"Below"),"")</f>
        <v/>
      </c>
    </row>
    <row r="976">
      <c r="A976">
        <f>IF($M976="","",INDEX('Per Line'!$B$2:$B$7001,$M976))</f>
        <v/>
      </c>
      <c r="B976">
        <f>IF($M976="","",INDEX('Per Line'!$C$2:$C$7001,$M976))</f>
        <v/>
      </c>
      <c r="C976">
        <f>IF($M976="","",INDEX('Per Line'!$A$2:$A$7001,$M976))</f>
        <v/>
      </c>
      <c r="F976">
        <f>IF($M976="","",INDEX('Per Line'!$U$2:$U$7001,$M976))</f>
        <v/>
      </c>
      <c r="G976" s="5">
        <f>IF($M976="","",SUMIFS('Per Line'!$W$2:$W$7001,'Per Line'!$C$2:$C$7001,$B976))</f>
        <v/>
      </c>
      <c r="H976" s="5">
        <f>IF($M976="","",SUMIFS('Per Line'!$X$2:$X$7001,'Per Line'!$C$2:$C$7001,$B976))</f>
        <v/>
      </c>
      <c r="I976" s="5">
        <f>IF($M976="","",SUMIFS('Per Line'!$Y$2:$Y$7001,'Per Line'!$C$2:$C$7001,$B976))</f>
        <v/>
      </c>
      <c r="J976" s="5">
        <f>IF($M976="","",G976-H976)</f>
        <v/>
      </c>
      <c r="K976" s="5">
        <f>IF($M976="","",J976-I976)</f>
        <v/>
      </c>
      <c r="L976">
        <f>IF($M976="","",IFERROR(INDEX(Settings!$C$27:$C$36,MATCH(C976,Settings!$B$27:$B$36,0)),"Unassigned"))</f>
        <v/>
      </c>
      <c r="M976">
        <f>IF(ROWS($M$2:$M976)&lt;=MAX('Per Line'!$AF$2:$AF$7001),MATCH(ROWS($M$2:$M976),'Per Line'!$AF$2:$AF$7001,0),"")</f>
        <v/>
      </c>
      <c r="N976">
        <f>IF(L976="Above",COUNTIF($L$2:L976,"Above"),"")</f>
        <v/>
      </c>
      <c r="O976">
        <f>IF(L976="Below",COUNTIF($L$2:L976,"Below"),"")</f>
        <v/>
      </c>
    </row>
    <row r="977">
      <c r="A977">
        <f>IF($M977="","",INDEX('Per Line'!$B$2:$B$7001,$M977))</f>
        <v/>
      </c>
      <c r="B977">
        <f>IF($M977="","",INDEX('Per Line'!$C$2:$C$7001,$M977))</f>
        <v/>
      </c>
      <c r="C977">
        <f>IF($M977="","",INDEX('Per Line'!$A$2:$A$7001,$M977))</f>
        <v/>
      </c>
      <c r="F977">
        <f>IF($M977="","",INDEX('Per Line'!$U$2:$U$7001,$M977))</f>
        <v/>
      </c>
      <c r="G977" s="5">
        <f>IF($M977="","",SUMIFS('Per Line'!$W$2:$W$7001,'Per Line'!$C$2:$C$7001,$B977))</f>
        <v/>
      </c>
      <c r="H977" s="5">
        <f>IF($M977="","",SUMIFS('Per Line'!$X$2:$X$7001,'Per Line'!$C$2:$C$7001,$B977))</f>
        <v/>
      </c>
      <c r="I977" s="5">
        <f>IF($M977="","",SUMIFS('Per Line'!$Y$2:$Y$7001,'Per Line'!$C$2:$C$7001,$B977))</f>
        <v/>
      </c>
      <c r="J977" s="5">
        <f>IF($M977="","",G977-H977)</f>
        <v/>
      </c>
      <c r="K977" s="5">
        <f>IF($M977="","",J977-I977)</f>
        <v/>
      </c>
      <c r="L977">
        <f>IF($M977="","",IFERROR(INDEX(Settings!$C$27:$C$36,MATCH(C977,Settings!$B$27:$B$36,0)),"Unassigned"))</f>
        <v/>
      </c>
      <c r="M977">
        <f>IF(ROWS($M$2:$M977)&lt;=MAX('Per Line'!$AF$2:$AF$7001),MATCH(ROWS($M$2:$M977),'Per Line'!$AF$2:$AF$7001,0),"")</f>
        <v/>
      </c>
      <c r="N977">
        <f>IF(L977="Above",COUNTIF($L$2:L977,"Above"),"")</f>
        <v/>
      </c>
      <c r="O977">
        <f>IF(L977="Below",COUNTIF($L$2:L977,"Below"),"")</f>
        <v/>
      </c>
    </row>
    <row r="978">
      <c r="A978">
        <f>IF($M978="","",INDEX('Per Line'!$B$2:$B$7001,$M978))</f>
        <v/>
      </c>
      <c r="B978">
        <f>IF($M978="","",INDEX('Per Line'!$C$2:$C$7001,$M978))</f>
        <v/>
      </c>
      <c r="C978">
        <f>IF($M978="","",INDEX('Per Line'!$A$2:$A$7001,$M978))</f>
        <v/>
      </c>
      <c r="F978">
        <f>IF($M978="","",INDEX('Per Line'!$U$2:$U$7001,$M978))</f>
        <v/>
      </c>
      <c r="G978" s="5">
        <f>IF($M978="","",SUMIFS('Per Line'!$W$2:$W$7001,'Per Line'!$C$2:$C$7001,$B978))</f>
        <v/>
      </c>
      <c r="H978" s="5">
        <f>IF($M978="","",SUMIFS('Per Line'!$X$2:$X$7001,'Per Line'!$C$2:$C$7001,$B978))</f>
        <v/>
      </c>
      <c r="I978" s="5">
        <f>IF($M978="","",SUMIFS('Per Line'!$Y$2:$Y$7001,'Per Line'!$C$2:$C$7001,$B978))</f>
        <v/>
      </c>
      <c r="J978" s="5">
        <f>IF($M978="","",G978-H978)</f>
        <v/>
      </c>
      <c r="K978" s="5">
        <f>IF($M978="","",J978-I978)</f>
        <v/>
      </c>
      <c r="L978">
        <f>IF($M978="","",IFERROR(INDEX(Settings!$C$27:$C$36,MATCH(C978,Settings!$B$27:$B$36,0)),"Unassigned"))</f>
        <v/>
      </c>
      <c r="M978">
        <f>IF(ROWS($M$2:$M978)&lt;=MAX('Per Line'!$AF$2:$AF$7001),MATCH(ROWS($M$2:$M978),'Per Line'!$AF$2:$AF$7001,0),"")</f>
        <v/>
      </c>
      <c r="N978">
        <f>IF(L978="Above",COUNTIF($L$2:L978,"Above"),"")</f>
        <v/>
      </c>
      <c r="O978">
        <f>IF(L978="Below",COUNTIF($L$2:L978,"Below"),"")</f>
        <v/>
      </c>
    </row>
    <row r="979">
      <c r="A979">
        <f>IF($M979="","",INDEX('Per Line'!$B$2:$B$7001,$M979))</f>
        <v/>
      </c>
      <c r="B979">
        <f>IF($M979="","",INDEX('Per Line'!$C$2:$C$7001,$M979))</f>
        <v/>
      </c>
      <c r="C979">
        <f>IF($M979="","",INDEX('Per Line'!$A$2:$A$7001,$M979))</f>
        <v/>
      </c>
      <c r="F979">
        <f>IF($M979="","",INDEX('Per Line'!$U$2:$U$7001,$M979))</f>
        <v/>
      </c>
      <c r="G979" s="5">
        <f>IF($M979="","",SUMIFS('Per Line'!$W$2:$W$7001,'Per Line'!$C$2:$C$7001,$B979))</f>
        <v/>
      </c>
      <c r="H979" s="5">
        <f>IF($M979="","",SUMIFS('Per Line'!$X$2:$X$7001,'Per Line'!$C$2:$C$7001,$B979))</f>
        <v/>
      </c>
      <c r="I979" s="5">
        <f>IF($M979="","",SUMIFS('Per Line'!$Y$2:$Y$7001,'Per Line'!$C$2:$C$7001,$B979))</f>
        <v/>
      </c>
      <c r="J979" s="5">
        <f>IF($M979="","",G979-H979)</f>
        <v/>
      </c>
      <c r="K979" s="5">
        <f>IF($M979="","",J979-I979)</f>
        <v/>
      </c>
      <c r="L979">
        <f>IF($M979="","",IFERROR(INDEX(Settings!$C$27:$C$36,MATCH(C979,Settings!$B$27:$B$36,0)),"Unassigned"))</f>
        <v/>
      </c>
      <c r="M979">
        <f>IF(ROWS($M$2:$M979)&lt;=MAX('Per Line'!$AF$2:$AF$7001),MATCH(ROWS($M$2:$M979),'Per Line'!$AF$2:$AF$7001,0),"")</f>
        <v/>
      </c>
      <c r="N979">
        <f>IF(L979="Above",COUNTIF($L$2:L979,"Above"),"")</f>
        <v/>
      </c>
      <c r="O979">
        <f>IF(L979="Below",COUNTIF($L$2:L979,"Below"),"")</f>
        <v/>
      </c>
    </row>
    <row r="980">
      <c r="A980">
        <f>IF($M980="","",INDEX('Per Line'!$B$2:$B$7001,$M980))</f>
        <v/>
      </c>
      <c r="B980">
        <f>IF($M980="","",INDEX('Per Line'!$C$2:$C$7001,$M980))</f>
        <v/>
      </c>
      <c r="C980">
        <f>IF($M980="","",INDEX('Per Line'!$A$2:$A$7001,$M980))</f>
        <v/>
      </c>
      <c r="F980">
        <f>IF($M980="","",INDEX('Per Line'!$U$2:$U$7001,$M980))</f>
        <v/>
      </c>
      <c r="G980" s="5">
        <f>IF($M980="","",SUMIFS('Per Line'!$W$2:$W$7001,'Per Line'!$C$2:$C$7001,$B980))</f>
        <v/>
      </c>
      <c r="H980" s="5">
        <f>IF($M980="","",SUMIFS('Per Line'!$X$2:$X$7001,'Per Line'!$C$2:$C$7001,$B980))</f>
        <v/>
      </c>
      <c r="I980" s="5">
        <f>IF($M980="","",SUMIFS('Per Line'!$Y$2:$Y$7001,'Per Line'!$C$2:$C$7001,$B980))</f>
        <v/>
      </c>
      <c r="J980" s="5">
        <f>IF($M980="","",G980-H980)</f>
        <v/>
      </c>
      <c r="K980" s="5">
        <f>IF($M980="","",J980-I980)</f>
        <v/>
      </c>
      <c r="L980">
        <f>IF($M980="","",IFERROR(INDEX(Settings!$C$27:$C$36,MATCH(C980,Settings!$B$27:$B$36,0)),"Unassigned"))</f>
        <v/>
      </c>
      <c r="M980">
        <f>IF(ROWS($M$2:$M980)&lt;=MAX('Per Line'!$AF$2:$AF$7001),MATCH(ROWS($M$2:$M980),'Per Line'!$AF$2:$AF$7001,0),"")</f>
        <v/>
      </c>
      <c r="N980">
        <f>IF(L980="Above",COUNTIF($L$2:L980,"Above"),"")</f>
        <v/>
      </c>
      <c r="O980">
        <f>IF(L980="Below",COUNTIF($L$2:L980,"Below"),"")</f>
        <v/>
      </c>
    </row>
    <row r="981">
      <c r="A981">
        <f>IF($M981="","",INDEX('Per Line'!$B$2:$B$7001,$M981))</f>
        <v/>
      </c>
      <c r="B981">
        <f>IF($M981="","",INDEX('Per Line'!$C$2:$C$7001,$M981))</f>
        <v/>
      </c>
      <c r="C981">
        <f>IF($M981="","",INDEX('Per Line'!$A$2:$A$7001,$M981))</f>
        <v/>
      </c>
      <c r="F981">
        <f>IF($M981="","",INDEX('Per Line'!$U$2:$U$7001,$M981))</f>
        <v/>
      </c>
      <c r="G981" s="5">
        <f>IF($M981="","",SUMIFS('Per Line'!$W$2:$W$7001,'Per Line'!$C$2:$C$7001,$B981))</f>
        <v/>
      </c>
      <c r="H981" s="5">
        <f>IF($M981="","",SUMIFS('Per Line'!$X$2:$X$7001,'Per Line'!$C$2:$C$7001,$B981))</f>
        <v/>
      </c>
      <c r="I981" s="5">
        <f>IF($M981="","",SUMIFS('Per Line'!$Y$2:$Y$7001,'Per Line'!$C$2:$C$7001,$B981))</f>
        <v/>
      </c>
      <c r="J981" s="5">
        <f>IF($M981="","",G981-H981)</f>
        <v/>
      </c>
      <c r="K981" s="5">
        <f>IF($M981="","",J981-I981)</f>
        <v/>
      </c>
      <c r="L981">
        <f>IF($M981="","",IFERROR(INDEX(Settings!$C$27:$C$36,MATCH(C981,Settings!$B$27:$B$36,0)),"Unassigned"))</f>
        <v/>
      </c>
      <c r="M981">
        <f>IF(ROWS($M$2:$M981)&lt;=MAX('Per Line'!$AF$2:$AF$7001),MATCH(ROWS($M$2:$M981),'Per Line'!$AF$2:$AF$7001,0),"")</f>
        <v/>
      </c>
      <c r="N981">
        <f>IF(L981="Above",COUNTIF($L$2:L981,"Above"),"")</f>
        <v/>
      </c>
      <c r="O981">
        <f>IF(L981="Below",COUNTIF($L$2:L981,"Below"),"")</f>
        <v/>
      </c>
    </row>
    <row r="982">
      <c r="A982">
        <f>IF($M982="","",INDEX('Per Line'!$B$2:$B$7001,$M982))</f>
        <v/>
      </c>
      <c r="B982">
        <f>IF($M982="","",INDEX('Per Line'!$C$2:$C$7001,$M982))</f>
        <v/>
      </c>
      <c r="C982">
        <f>IF($M982="","",INDEX('Per Line'!$A$2:$A$7001,$M982))</f>
        <v/>
      </c>
      <c r="F982">
        <f>IF($M982="","",INDEX('Per Line'!$U$2:$U$7001,$M982))</f>
        <v/>
      </c>
      <c r="G982" s="5">
        <f>IF($M982="","",SUMIFS('Per Line'!$W$2:$W$7001,'Per Line'!$C$2:$C$7001,$B982))</f>
        <v/>
      </c>
      <c r="H982" s="5">
        <f>IF($M982="","",SUMIFS('Per Line'!$X$2:$X$7001,'Per Line'!$C$2:$C$7001,$B982))</f>
        <v/>
      </c>
      <c r="I982" s="5">
        <f>IF($M982="","",SUMIFS('Per Line'!$Y$2:$Y$7001,'Per Line'!$C$2:$C$7001,$B982))</f>
        <v/>
      </c>
      <c r="J982" s="5">
        <f>IF($M982="","",G982-H982)</f>
        <v/>
      </c>
      <c r="K982" s="5">
        <f>IF($M982="","",J982-I982)</f>
        <v/>
      </c>
      <c r="L982">
        <f>IF($M982="","",IFERROR(INDEX(Settings!$C$27:$C$36,MATCH(C982,Settings!$B$27:$B$36,0)),"Unassigned"))</f>
        <v/>
      </c>
      <c r="M982">
        <f>IF(ROWS($M$2:$M982)&lt;=MAX('Per Line'!$AF$2:$AF$7001),MATCH(ROWS($M$2:$M982),'Per Line'!$AF$2:$AF$7001,0),"")</f>
        <v/>
      </c>
      <c r="N982">
        <f>IF(L982="Above",COUNTIF($L$2:L982,"Above"),"")</f>
        <v/>
      </c>
      <c r="O982">
        <f>IF(L982="Below",COUNTIF($L$2:L982,"Below"),"")</f>
        <v/>
      </c>
    </row>
    <row r="983">
      <c r="A983">
        <f>IF($M983="","",INDEX('Per Line'!$B$2:$B$7001,$M983))</f>
        <v/>
      </c>
      <c r="B983">
        <f>IF($M983="","",INDEX('Per Line'!$C$2:$C$7001,$M983))</f>
        <v/>
      </c>
      <c r="C983">
        <f>IF($M983="","",INDEX('Per Line'!$A$2:$A$7001,$M983))</f>
        <v/>
      </c>
      <c r="F983">
        <f>IF($M983="","",INDEX('Per Line'!$U$2:$U$7001,$M983))</f>
        <v/>
      </c>
      <c r="G983" s="5">
        <f>IF($M983="","",SUMIFS('Per Line'!$W$2:$W$7001,'Per Line'!$C$2:$C$7001,$B983))</f>
        <v/>
      </c>
      <c r="H983" s="5">
        <f>IF($M983="","",SUMIFS('Per Line'!$X$2:$X$7001,'Per Line'!$C$2:$C$7001,$B983))</f>
        <v/>
      </c>
      <c r="I983" s="5">
        <f>IF($M983="","",SUMIFS('Per Line'!$Y$2:$Y$7001,'Per Line'!$C$2:$C$7001,$B983))</f>
        <v/>
      </c>
      <c r="J983" s="5">
        <f>IF($M983="","",G983-H983)</f>
        <v/>
      </c>
      <c r="K983" s="5">
        <f>IF($M983="","",J983-I983)</f>
        <v/>
      </c>
      <c r="L983">
        <f>IF($M983="","",IFERROR(INDEX(Settings!$C$27:$C$36,MATCH(C983,Settings!$B$27:$B$36,0)),"Unassigned"))</f>
        <v/>
      </c>
      <c r="M983">
        <f>IF(ROWS($M$2:$M983)&lt;=MAX('Per Line'!$AF$2:$AF$7001),MATCH(ROWS($M$2:$M983),'Per Line'!$AF$2:$AF$7001,0),"")</f>
        <v/>
      </c>
      <c r="N983">
        <f>IF(L983="Above",COUNTIF($L$2:L983,"Above"),"")</f>
        <v/>
      </c>
      <c r="O983">
        <f>IF(L983="Below",COUNTIF($L$2:L983,"Below"),"")</f>
        <v/>
      </c>
    </row>
    <row r="984">
      <c r="A984">
        <f>IF($M984="","",INDEX('Per Line'!$B$2:$B$7001,$M984))</f>
        <v/>
      </c>
      <c r="B984">
        <f>IF($M984="","",INDEX('Per Line'!$C$2:$C$7001,$M984))</f>
        <v/>
      </c>
      <c r="C984">
        <f>IF($M984="","",INDEX('Per Line'!$A$2:$A$7001,$M984))</f>
        <v/>
      </c>
      <c r="F984">
        <f>IF($M984="","",INDEX('Per Line'!$U$2:$U$7001,$M984))</f>
        <v/>
      </c>
      <c r="G984" s="5">
        <f>IF($M984="","",SUMIFS('Per Line'!$W$2:$W$7001,'Per Line'!$C$2:$C$7001,$B984))</f>
        <v/>
      </c>
      <c r="H984" s="5">
        <f>IF($M984="","",SUMIFS('Per Line'!$X$2:$X$7001,'Per Line'!$C$2:$C$7001,$B984))</f>
        <v/>
      </c>
      <c r="I984" s="5">
        <f>IF($M984="","",SUMIFS('Per Line'!$Y$2:$Y$7001,'Per Line'!$C$2:$C$7001,$B984))</f>
        <v/>
      </c>
      <c r="J984" s="5">
        <f>IF($M984="","",G984-H984)</f>
        <v/>
      </c>
      <c r="K984" s="5">
        <f>IF($M984="","",J984-I984)</f>
        <v/>
      </c>
      <c r="L984">
        <f>IF($M984="","",IFERROR(INDEX(Settings!$C$27:$C$36,MATCH(C984,Settings!$B$27:$B$36,0)),"Unassigned"))</f>
        <v/>
      </c>
      <c r="M984">
        <f>IF(ROWS($M$2:$M984)&lt;=MAX('Per Line'!$AF$2:$AF$7001),MATCH(ROWS($M$2:$M984),'Per Line'!$AF$2:$AF$7001,0),"")</f>
        <v/>
      </c>
      <c r="N984">
        <f>IF(L984="Above",COUNTIF($L$2:L984,"Above"),"")</f>
        <v/>
      </c>
      <c r="O984">
        <f>IF(L984="Below",COUNTIF($L$2:L984,"Below"),"")</f>
        <v/>
      </c>
    </row>
    <row r="985">
      <c r="A985">
        <f>IF($M985="","",INDEX('Per Line'!$B$2:$B$7001,$M985))</f>
        <v/>
      </c>
      <c r="B985">
        <f>IF($M985="","",INDEX('Per Line'!$C$2:$C$7001,$M985))</f>
        <v/>
      </c>
      <c r="C985">
        <f>IF($M985="","",INDEX('Per Line'!$A$2:$A$7001,$M985))</f>
        <v/>
      </c>
      <c r="F985">
        <f>IF($M985="","",INDEX('Per Line'!$U$2:$U$7001,$M985))</f>
        <v/>
      </c>
      <c r="G985" s="5">
        <f>IF($M985="","",SUMIFS('Per Line'!$W$2:$W$7001,'Per Line'!$C$2:$C$7001,$B985))</f>
        <v/>
      </c>
      <c r="H985" s="5">
        <f>IF($M985="","",SUMIFS('Per Line'!$X$2:$X$7001,'Per Line'!$C$2:$C$7001,$B985))</f>
        <v/>
      </c>
      <c r="I985" s="5">
        <f>IF($M985="","",SUMIFS('Per Line'!$Y$2:$Y$7001,'Per Line'!$C$2:$C$7001,$B985))</f>
        <v/>
      </c>
      <c r="J985" s="5">
        <f>IF($M985="","",G985-H985)</f>
        <v/>
      </c>
      <c r="K985" s="5">
        <f>IF($M985="","",J985-I985)</f>
        <v/>
      </c>
      <c r="L985">
        <f>IF($M985="","",IFERROR(INDEX(Settings!$C$27:$C$36,MATCH(C985,Settings!$B$27:$B$36,0)),"Unassigned"))</f>
        <v/>
      </c>
      <c r="M985">
        <f>IF(ROWS($M$2:$M985)&lt;=MAX('Per Line'!$AF$2:$AF$7001),MATCH(ROWS($M$2:$M985),'Per Line'!$AF$2:$AF$7001,0),"")</f>
        <v/>
      </c>
      <c r="N985">
        <f>IF(L985="Above",COUNTIF($L$2:L985,"Above"),"")</f>
        <v/>
      </c>
      <c r="O985">
        <f>IF(L985="Below",COUNTIF($L$2:L985,"Below"),"")</f>
        <v/>
      </c>
    </row>
    <row r="986">
      <c r="A986">
        <f>IF($M986="","",INDEX('Per Line'!$B$2:$B$7001,$M986))</f>
        <v/>
      </c>
      <c r="B986">
        <f>IF($M986="","",INDEX('Per Line'!$C$2:$C$7001,$M986))</f>
        <v/>
      </c>
      <c r="C986">
        <f>IF($M986="","",INDEX('Per Line'!$A$2:$A$7001,$M986))</f>
        <v/>
      </c>
      <c r="F986">
        <f>IF($M986="","",INDEX('Per Line'!$U$2:$U$7001,$M986))</f>
        <v/>
      </c>
      <c r="G986" s="5">
        <f>IF($M986="","",SUMIFS('Per Line'!$W$2:$W$7001,'Per Line'!$C$2:$C$7001,$B986))</f>
        <v/>
      </c>
      <c r="H986" s="5">
        <f>IF($M986="","",SUMIFS('Per Line'!$X$2:$X$7001,'Per Line'!$C$2:$C$7001,$B986))</f>
        <v/>
      </c>
      <c r="I986" s="5">
        <f>IF($M986="","",SUMIFS('Per Line'!$Y$2:$Y$7001,'Per Line'!$C$2:$C$7001,$B986))</f>
        <v/>
      </c>
      <c r="J986" s="5">
        <f>IF($M986="","",G986-H986)</f>
        <v/>
      </c>
      <c r="K986" s="5">
        <f>IF($M986="","",J986-I986)</f>
        <v/>
      </c>
      <c r="L986">
        <f>IF($M986="","",IFERROR(INDEX(Settings!$C$27:$C$36,MATCH(C986,Settings!$B$27:$B$36,0)),"Unassigned"))</f>
        <v/>
      </c>
      <c r="M986">
        <f>IF(ROWS($M$2:$M986)&lt;=MAX('Per Line'!$AF$2:$AF$7001),MATCH(ROWS($M$2:$M986),'Per Line'!$AF$2:$AF$7001,0),"")</f>
        <v/>
      </c>
      <c r="N986">
        <f>IF(L986="Above",COUNTIF($L$2:L986,"Above"),"")</f>
        <v/>
      </c>
      <c r="O986">
        <f>IF(L986="Below",COUNTIF($L$2:L986,"Below"),"")</f>
        <v/>
      </c>
    </row>
    <row r="987">
      <c r="A987">
        <f>IF($M987="","",INDEX('Per Line'!$B$2:$B$7001,$M987))</f>
        <v/>
      </c>
      <c r="B987">
        <f>IF($M987="","",INDEX('Per Line'!$C$2:$C$7001,$M987))</f>
        <v/>
      </c>
      <c r="C987">
        <f>IF($M987="","",INDEX('Per Line'!$A$2:$A$7001,$M987))</f>
        <v/>
      </c>
      <c r="F987">
        <f>IF($M987="","",INDEX('Per Line'!$U$2:$U$7001,$M987))</f>
        <v/>
      </c>
      <c r="G987" s="5">
        <f>IF($M987="","",SUMIFS('Per Line'!$W$2:$W$7001,'Per Line'!$C$2:$C$7001,$B987))</f>
        <v/>
      </c>
      <c r="H987" s="5">
        <f>IF($M987="","",SUMIFS('Per Line'!$X$2:$X$7001,'Per Line'!$C$2:$C$7001,$B987))</f>
        <v/>
      </c>
      <c r="I987" s="5">
        <f>IF($M987="","",SUMIFS('Per Line'!$Y$2:$Y$7001,'Per Line'!$C$2:$C$7001,$B987))</f>
        <v/>
      </c>
      <c r="J987" s="5">
        <f>IF($M987="","",G987-H987)</f>
        <v/>
      </c>
      <c r="K987" s="5">
        <f>IF($M987="","",J987-I987)</f>
        <v/>
      </c>
      <c r="L987">
        <f>IF($M987="","",IFERROR(INDEX(Settings!$C$27:$C$36,MATCH(C987,Settings!$B$27:$B$36,0)),"Unassigned"))</f>
        <v/>
      </c>
      <c r="M987">
        <f>IF(ROWS($M$2:$M987)&lt;=MAX('Per Line'!$AF$2:$AF$7001),MATCH(ROWS($M$2:$M987),'Per Line'!$AF$2:$AF$7001,0),"")</f>
        <v/>
      </c>
      <c r="N987">
        <f>IF(L987="Above",COUNTIF($L$2:L987,"Above"),"")</f>
        <v/>
      </c>
      <c r="O987">
        <f>IF(L987="Below",COUNTIF($L$2:L987,"Below"),"")</f>
        <v/>
      </c>
    </row>
    <row r="988">
      <c r="A988">
        <f>IF($M988="","",INDEX('Per Line'!$B$2:$B$7001,$M988))</f>
        <v/>
      </c>
      <c r="B988">
        <f>IF($M988="","",INDEX('Per Line'!$C$2:$C$7001,$M988))</f>
        <v/>
      </c>
      <c r="C988">
        <f>IF($M988="","",INDEX('Per Line'!$A$2:$A$7001,$M988))</f>
        <v/>
      </c>
      <c r="F988">
        <f>IF($M988="","",INDEX('Per Line'!$U$2:$U$7001,$M988))</f>
        <v/>
      </c>
      <c r="G988" s="5">
        <f>IF($M988="","",SUMIFS('Per Line'!$W$2:$W$7001,'Per Line'!$C$2:$C$7001,$B988))</f>
        <v/>
      </c>
      <c r="H988" s="5">
        <f>IF($M988="","",SUMIFS('Per Line'!$X$2:$X$7001,'Per Line'!$C$2:$C$7001,$B988))</f>
        <v/>
      </c>
      <c r="I988" s="5">
        <f>IF($M988="","",SUMIFS('Per Line'!$Y$2:$Y$7001,'Per Line'!$C$2:$C$7001,$B988))</f>
        <v/>
      </c>
      <c r="J988" s="5">
        <f>IF($M988="","",G988-H988)</f>
        <v/>
      </c>
      <c r="K988" s="5">
        <f>IF($M988="","",J988-I988)</f>
        <v/>
      </c>
      <c r="L988">
        <f>IF($M988="","",IFERROR(INDEX(Settings!$C$27:$C$36,MATCH(C988,Settings!$B$27:$B$36,0)),"Unassigned"))</f>
        <v/>
      </c>
      <c r="M988">
        <f>IF(ROWS($M$2:$M988)&lt;=MAX('Per Line'!$AF$2:$AF$7001),MATCH(ROWS($M$2:$M988),'Per Line'!$AF$2:$AF$7001,0),"")</f>
        <v/>
      </c>
      <c r="N988">
        <f>IF(L988="Above",COUNTIF($L$2:L988,"Above"),"")</f>
        <v/>
      </c>
      <c r="O988">
        <f>IF(L988="Below",COUNTIF($L$2:L988,"Below"),"")</f>
        <v/>
      </c>
    </row>
    <row r="989">
      <c r="A989">
        <f>IF($M989="","",INDEX('Per Line'!$B$2:$B$7001,$M989))</f>
        <v/>
      </c>
      <c r="B989">
        <f>IF($M989="","",INDEX('Per Line'!$C$2:$C$7001,$M989))</f>
        <v/>
      </c>
      <c r="C989">
        <f>IF($M989="","",INDEX('Per Line'!$A$2:$A$7001,$M989))</f>
        <v/>
      </c>
      <c r="F989">
        <f>IF($M989="","",INDEX('Per Line'!$U$2:$U$7001,$M989))</f>
        <v/>
      </c>
      <c r="G989" s="5">
        <f>IF($M989="","",SUMIFS('Per Line'!$W$2:$W$7001,'Per Line'!$C$2:$C$7001,$B989))</f>
        <v/>
      </c>
      <c r="H989" s="5">
        <f>IF($M989="","",SUMIFS('Per Line'!$X$2:$X$7001,'Per Line'!$C$2:$C$7001,$B989))</f>
        <v/>
      </c>
      <c r="I989" s="5">
        <f>IF($M989="","",SUMIFS('Per Line'!$Y$2:$Y$7001,'Per Line'!$C$2:$C$7001,$B989))</f>
        <v/>
      </c>
      <c r="J989" s="5">
        <f>IF($M989="","",G989-H989)</f>
        <v/>
      </c>
      <c r="K989" s="5">
        <f>IF($M989="","",J989-I989)</f>
        <v/>
      </c>
      <c r="L989">
        <f>IF($M989="","",IFERROR(INDEX(Settings!$C$27:$C$36,MATCH(C989,Settings!$B$27:$B$36,0)),"Unassigned"))</f>
        <v/>
      </c>
      <c r="M989">
        <f>IF(ROWS($M$2:$M989)&lt;=MAX('Per Line'!$AF$2:$AF$7001),MATCH(ROWS($M$2:$M989),'Per Line'!$AF$2:$AF$7001,0),"")</f>
        <v/>
      </c>
      <c r="N989">
        <f>IF(L989="Above",COUNTIF($L$2:L989,"Above"),"")</f>
        <v/>
      </c>
      <c r="O989">
        <f>IF(L989="Below",COUNTIF($L$2:L989,"Below"),"")</f>
        <v/>
      </c>
    </row>
    <row r="990">
      <c r="A990">
        <f>IF($M990="","",INDEX('Per Line'!$B$2:$B$7001,$M990))</f>
        <v/>
      </c>
      <c r="B990">
        <f>IF($M990="","",INDEX('Per Line'!$C$2:$C$7001,$M990))</f>
        <v/>
      </c>
      <c r="C990">
        <f>IF($M990="","",INDEX('Per Line'!$A$2:$A$7001,$M990))</f>
        <v/>
      </c>
      <c r="F990">
        <f>IF($M990="","",INDEX('Per Line'!$U$2:$U$7001,$M990))</f>
        <v/>
      </c>
      <c r="G990" s="5">
        <f>IF($M990="","",SUMIFS('Per Line'!$W$2:$W$7001,'Per Line'!$C$2:$C$7001,$B990))</f>
        <v/>
      </c>
      <c r="H990" s="5">
        <f>IF($M990="","",SUMIFS('Per Line'!$X$2:$X$7001,'Per Line'!$C$2:$C$7001,$B990))</f>
        <v/>
      </c>
      <c r="I990" s="5">
        <f>IF($M990="","",SUMIFS('Per Line'!$Y$2:$Y$7001,'Per Line'!$C$2:$C$7001,$B990))</f>
        <v/>
      </c>
      <c r="J990" s="5">
        <f>IF($M990="","",G990-H990)</f>
        <v/>
      </c>
      <c r="K990" s="5">
        <f>IF($M990="","",J990-I990)</f>
        <v/>
      </c>
      <c r="L990">
        <f>IF($M990="","",IFERROR(INDEX(Settings!$C$27:$C$36,MATCH(C990,Settings!$B$27:$B$36,0)),"Unassigned"))</f>
        <v/>
      </c>
      <c r="M990">
        <f>IF(ROWS($M$2:$M990)&lt;=MAX('Per Line'!$AF$2:$AF$7001),MATCH(ROWS($M$2:$M990),'Per Line'!$AF$2:$AF$7001,0),"")</f>
        <v/>
      </c>
      <c r="N990">
        <f>IF(L990="Above",COUNTIF($L$2:L990,"Above"),"")</f>
        <v/>
      </c>
      <c r="O990">
        <f>IF(L990="Below",COUNTIF($L$2:L990,"Below"),"")</f>
        <v/>
      </c>
    </row>
    <row r="991">
      <c r="A991">
        <f>IF($M991="","",INDEX('Per Line'!$B$2:$B$7001,$M991))</f>
        <v/>
      </c>
      <c r="B991">
        <f>IF($M991="","",INDEX('Per Line'!$C$2:$C$7001,$M991))</f>
        <v/>
      </c>
      <c r="C991">
        <f>IF($M991="","",INDEX('Per Line'!$A$2:$A$7001,$M991))</f>
        <v/>
      </c>
      <c r="F991">
        <f>IF($M991="","",INDEX('Per Line'!$U$2:$U$7001,$M991))</f>
        <v/>
      </c>
      <c r="G991" s="5">
        <f>IF($M991="","",SUMIFS('Per Line'!$W$2:$W$7001,'Per Line'!$C$2:$C$7001,$B991))</f>
        <v/>
      </c>
      <c r="H991" s="5">
        <f>IF($M991="","",SUMIFS('Per Line'!$X$2:$X$7001,'Per Line'!$C$2:$C$7001,$B991))</f>
        <v/>
      </c>
      <c r="I991" s="5">
        <f>IF($M991="","",SUMIFS('Per Line'!$Y$2:$Y$7001,'Per Line'!$C$2:$C$7001,$B991))</f>
        <v/>
      </c>
      <c r="J991" s="5">
        <f>IF($M991="","",G991-H991)</f>
        <v/>
      </c>
      <c r="K991" s="5">
        <f>IF($M991="","",J991-I991)</f>
        <v/>
      </c>
      <c r="L991">
        <f>IF($M991="","",IFERROR(INDEX(Settings!$C$27:$C$36,MATCH(C991,Settings!$B$27:$B$36,0)),"Unassigned"))</f>
        <v/>
      </c>
      <c r="M991">
        <f>IF(ROWS($M$2:$M991)&lt;=MAX('Per Line'!$AF$2:$AF$7001),MATCH(ROWS($M$2:$M991),'Per Line'!$AF$2:$AF$7001,0),"")</f>
        <v/>
      </c>
      <c r="N991">
        <f>IF(L991="Above",COUNTIF($L$2:L991,"Above"),"")</f>
        <v/>
      </c>
      <c r="O991">
        <f>IF(L991="Below",COUNTIF($L$2:L991,"Below"),"")</f>
        <v/>
      </c>
    </row>
    <row r="992">
      <c r="A992">
        <f>IF($M992="","",INDEX('Per Line'!$B$2:$B$7001,$M992))</f>
        <v/>
      </c>
      <c r="B992">
        <f>IF($M992="","",INDEX('Per Line'!$C$2:$C$7001,$M992))</f>
        <v/>
      </c>
      <c r="C992">
        <f>IF($M992="","",INDEX('Per Line'!$A$2:$A$7001,$M992))</f>
        <v/>
      </c>
      <c r="F992">
        <f>IF($M992="","",INDEX('Per Line'!$U$2:$U$7001,$M992))</f>
        <v/>
      </c>
      <c r="G992" s="5">
        <f>IF($M992="","",SUMIFS('Per Line'!$W$2:$W$7001,'Per Line'!$C$2:$C$7001,$B992))</f>
        <v/>
      </c>
      <c r="H992" s="5">
        <f>IF($M992="","",SUMIFS('Per Line'!$X$2:$X$7001,'Per Line'!$C$2:$C$7001,$B992))</f>
        <v/>
      </c>
      <c r="I992" s="5">
        <f>IF($M992="","",SUMIFS('Per Line'!$Y$2:$Y$7001,'Per Line'!$C$2:$C$7001,$B992))</f>
        <v/>
      </c>
      <c r="J992" s="5">
        <f>IF($M992="","",G992-H992)</f>
        <v/>
      </c>
      <c r="K992" s="5">
        <f>IF($M992="","",J992-I992)</f>
        <v/>
      </c>
      <c r="L992">
        <f>IF($M992="","",IFERROR(INDEX(Settings!$C$27:$C$36,MATCH(C992,Settings!$B$27:$B$36,0)),"Unassigned"))</f>
        <v/>
      </c>
      <c r="M992">
        <f>IF(ROWS($M$2:$M992)&lt;=MAX('Per Line'!$AF$2:$AF$7001),MATCH(ROWS($M$2:$M992),'Per Line'!$AF$2:$AF$7001,0),"")</f>
        <v/>
      </c>
      <c r="N992">
        <f>IF(L992="Above",COUNTIF($L$2:L992,"Above"),"")</f>
        <v/>
      </c>
      <c r="O992">
        <f>IF(L992="Below",COUNTIF($L$2:L992,"Below"),"")</f>
        <v/>
      </c>
    </row>
    <row r="993">
      <c r="A993">
        <f>IF($M993="","",INDEX('Per Line'!$B$2:$B$7001,$M993))</f>
        <v/>
      </c>
      <c r="B993">
        <f>IF($M993="","",INDEX('Per Line'!$C$2:$C$7001,$M993))</f>
        <v/>
      </c>
      <c r="C993">
        <f>IF($M993="","",INDEX('Per Line'!$A$2:$A$7001,$M993))</f>
        <v/>
      </c>
      <c r="F993">
        <f>IF($M993="","",INDEX('Per Line'!$U$2:$U$7001,$M993))</f>
        <v/>
      </c>
      <c r="G993" s="5">
        <f>IF($M993="","",SUMIFS('Per Line'!$W$2:$W$7001,'Per Line'!$C$2:$C$7001,$B993))</f>
        <v/>
      </c>
      <c r="H993" s="5">
        <f>IF($M993="","",SUMIFS('Per Line'!$X$2:$X$7001,'Per Line'!$C$2:$C$7001,$B993))</f>
        <v/>
      </c>
      <c r="I993" s="5">
        <f>IF($M993="","",SUMIFS('Per Line'!$Y$2:$Y$7001,'Per Line'!$C$2:$C$7001,$B993))</f>
        <v/>
      </c>
      <c r="J993" s="5">
        <f>IF($M993="","",G993-H993)</f>
        <v/>
      </c>
      <c r="K993" s="5">
        <f>IF($M993="","",J993-I993)</f>
        <v/>
      </c>
      <c r="L993">
        <f>IF($M993="","",IFERROR(INDEX(Settings!$C$27:$C$36,MATCH(C993,Settings!$B$27:$B$36,0)),"Unassigned"))</f>
        <v/>
      </c>
      <c r="M993">
        <f>IF(ROWS($M$2:$M993)&lt;=MAX('Per Line'!$AF$2:$AF$7001),MATCH(ROWS($M$2:$M993),'Per Line'!$AF$2:$AF$7001,0),"")</f>
        <v/>
      </c>
      <c r="N993">
        <f>IF(L993="Above",COUNTIF($L$2:L993,"Above"),"")</f>
        <v/>
      </c>
      <c r="O993">
        <f>IF(L993="Below",COUNTIF($L$2:L993,"Below"),"")</f>
        <v/>
      </c>
    </row>
    <row r="994">
      <c r="A994">
        <f>IF($M994="","",INDEX('Per Line'!$B$2:$B$7001,$M994))</f>
        <v/>
      </c>
      <c r="B994">
        <f>IF($M994="","",INDEX('Per Line'!$C$2:$C$7001,$M994))</f>
        <v/>
      </c>
      <c r="C994">
        <f>IF($M994="","",INDEX('Per Line'!$A$2:$A$7001,$M994))</f>
        <v/>
      </c>
      <c r="F994">
        <f>IF($M994="","",INDEX('Per Line'!$U$2:$U$7001,$M994))</f>
        <v/>
      </c>
      <c r="G994" s="5">
        <f>IF($M994="","",SUMIFS('Per Line'!$W$2:$W$7001,'Per Line'!$C$2:$C$7001,$B994))</f>
        <v/>
      </c>
      <c r="H994" s="5">
        <f>IF($M994="","",SUMIFS('Per Line'!$X$2:$X$7001,'Per Line'!$C$2:$C$7001,$B994))</f>
        <v/>
      </c>
      <c r="I994" s="5">
        <f>IF($M994="","",SUMIFS('Per Line'!$Y$2:$Y$7001,'Per Line'!$C$2:$C$7001,$B994))</f>
        <v/>
      </c>
      <c r="J994" s="5">
        <f>IF($M994="","",G994-H994)</f>
        <v/>
      </c>
      <c r="K994" s="5">
        <f>IF($M994="","",J994-I994)</f>
        <v/>
      </c>
      <c r="L994">
        <f>IF($M994="","",IFERROR(INDEX(Settings!$C$27:$C$36,MATCH(C994,Settings!$B$27:$B$36,0)),"Unassigned"))</f>
        <v/>
      </c>
      <c r="M994">
        <f>IF(ROWS($M$2:$M994)&lt;=MAX('Per Line'!$AF$2:$AF$7001),MATCH(ROWS($M$2:$M994),'Per Line'!$AF$2:$AF$7001,0),"")</f>
        <v/>
      </c>
      <c r="N994">
        <f>IF(L994="Above",COUNTIF($L$2:L994,"Above"),"")</f>
        <v/>
      </c>
      <c r="O994">
        <f>IF(L994="Below",COUNTIF($L$2:L994,"Below"),"")</f>
        <v/>
      </c>
    </row>
    <row r="995">
      <c r="A995">
        <f>IF($M995="","",INDEX('Per Line'!$B$2:$B$7001,$M995))</f>
        <v/>
      </c>
      <c r="B995">
        <f>IF($M995="","",INDEX('Per Line'!$C$2:$C$7001,$M995))</f>
        <v/>
      </c>
      <c r="C995">
        <f>IF($M995="","",INDEX('Per Line'!$A$2:$A$7001,$M995))</f>
        <v/>
      </c>
      <c r="F995">
        <f>IF($M995="","",INDEX('Per Line'!$U$2:$U$7001,$M995))</f>
        <v/>
      </c>
      <c r="G995" s="5">
        <f>IF($M995="","",SUMIFS('Per Line'!$W$2:$W$7001,'Per Line'!$C$2:$C$7001,$B995))</f>
        <v/>
      </c>
      <c r="H995" s="5">
        <f>IF($M995="","",SUMIFS('Per Line'!$X$2:$X$7001,'Per Line'!$C$2:$C$7001,$B995))</f>
        <v/>
      </c>
      <c r="I995" s="5">
        <f>IF($M995="","",SUMIFS('Per Line'!$Y$2:$Y$7001,'Per Line'!$C$2:$C$7001,$B995))</f>
        <v/>
      </c>
      <c r="J995" s="5">
        <f>IF($M995="","",G995-H995)</f>
        <v/>
      </c>
      <c r="K995" s="5">
        <f>IF($M995="","",J995-I995)</f>
        <v/>
      </c>
      <c r="L995">
        <f>IF($M995="","",IFERROR(INDEX(Settings!$C$27:$C$36,MATCH(C995,Settings!$B$27:$B$36,0)),"Unassigned"))</f>
        <v/>
      </c>
      <c r="M995">
        <f>IF(ROWS($M$2:$M995)&lt;=MAX('Per Line'!$AF$2:$AF$7001),MATCH(ROWS($M$2:$M995),'Per Line'!$AF$2:$AF$7001,0),"")</f>
        <v/>
      </c>
      <c r="N995">
        <f>IF(L995="Above",COUNTIF($L$2:L995,"Above"),"")</f>
        <v/>
      </c>
      <c r="O995">
        <f>IF(L995="Below",COUNTIF($L$2:L995,"Below"),"")</f>
        <v/>
      </c>
    </row>
    <row r="996">
      <c r="A996">
        <f>IF($M996="","",INDEX('Per Line'!$B$2:$B$7001,$M996))</f>
        <v/>
      </c>
      <c r="B996">
        <f>IF($M996="","",INDEX('Per Line'!$C$2:$C$7001,$M996))</f>
        <v/>
      </c>
      <c r="C996">
        <f>IF($M996="","",INDEX('Per Line'!$A$2:$A$7001,$M996))</f>
        <v/>
      </c>
      <c r="F996">
        <f>IF($M996="","",INDEX('Per Line'!$U$2:$U$7001,$M996))</f>
        <v/>
      </c>
      <c r="G996" s="5">
        <f>IF($M996="","",SUMIFS('Per Line'!$W$2:$W$7001,'Per Line'!$C$2:$C$7001,$B996))</f>
        <v/>
      </c>
      <c r="H996" s="5">
        <f>IF($M996="","",SUMIFS('Per Line'!$X$2:$X$7001,'Per Line'!$C$2:$C$7001,$B996))</f>
        <v/>
      </c>
      <c r="I996" s="5">
        <f>IF($M996="","",SUMIFS('Per Line'!$Y$2:$Y$7001,'Per Line'!$C$2:$C$7001,$B996))</f>
        <v/>
      </c>
      <c r="J996" s="5">
        <f>IF($M996="","",G996-H996)</f>
        <v/>
      </c>
      <c r="K996" s="5">
        <f>IF($M996="","",J996-I996)</f>
        <v/>
      </c>
      <c r="L996">
        <f>IF($M996="","",IFERROR(INDEX(Settings!$C$27:$C$36,MATCH(C996,Settings!$B$27:$B$36,0)),"Unassigned"))</f>
        <v/>
      </c>
      <c r="M996">
        <f>IF(ROWS($M$2:$M996)&lt;=MAX('Per Line'!$AF$2:$AF$7001),MATCH(ROWS($M$2:$M996),'Per Line'!$AF$2:$AF$7001,0),"")</f>
        <v/>
      </c>
      <c r="N996">
        <f>IF(L996="Above",COUNTIF($L$2:L996,"Above"),"")</f>
        <v/>
      </c>
      <c r="O996">
        <f>IF(L996="Below",COUNTIF($L$2:L996,"Below"),"")</f>
        <v/>
      </c>
    </row>
    <row r="997">
      <c r="A997">
        <f>IF($M997="","",INDEX('Per Line'!$B$2:$B$7001,$M997))</f>
        <v/>
      </c>
      <c r="B997">
        <f>IF($M997="","",INDEX('Per Line'!$C$2:$C$7001,$M997))</f>
        <v/>
      </c>
      <c r="C997">
        <f>IF($M997="","",INDEX('Per Line'!$A$2:$A$7001,$M997))</f>
        <v/>
      </c>
      <c r="F997">
        <f>IF($M997="","",INDEX('Per Line'!$U$2:$U$7001,$M997))</f>
        <v/>
      </c>
      <c r="G997" s="5">
        <f>IF($M997="","",SUMIFS('Per Line'!$W$2:$W$7001,'Per Line'!$C$2:$C$7001,$B997))</f>
        <v/>
      </c>
      <c r="H997" s="5">
        <f>IF($M997="","",SUMIFS('Per Line'!$X$2:$X$7001,'Per Line'!$C$2:$C$7001,$B997))</f>
        <v/>
      </c>
      <c r="I997" s="5">
        <f>IF($M997="","",SUMIFS('Per Line'!$Y$2:$Y$7001,'Per Line'!$C$2:$C$7001,$B997))</f>
        <v/>
      </c>
      <c r="J997" s="5">
        <f>IF($M997="","",G997-H997)</f>
        <v/>
      </c>
      <c r="K997" s="5">
        <f>IF($M997="","",J997-I997)</f>
        <v/>
      </c>
      <c r="L997">
        <f>IF($M997="","",IFERROR(INDEX(Settings!$C$27:$C$36,MATCH(C997,Settings!$B$27:$B$36,0)),"Unassigned"))</f>
        <v/>
      </c>
      <c r="M997">
        <f>IF(ROWS($M$2:$M997)&lt;=MAX('Per Line'!$AF$2:$AF$7001),MATCH(ROWS($M$2:$M997),'Per Line'!$AF$2:$AF$7001,0),"")</f>
        <v/>
      </c>
      <c r="N997">
        <f>IF(L997="Above",COUNTIF($L$2:L997,"Above"),"")</f>
        <v/>
      </c>
      <c r="O997">
        <f>IF(L997="Below",COUNTIF($L$2:L997,"Below"),"")</f>
        <v/>
      </c>
    </row>
    <row r="998">
      <c r="A998">
        <f>IF($M998="","",INDEX('Per Line'!$B$2:$B$7001,$M998))</f>
        <v/>
      </c>
      <c r="B998">
        <f>IF($M998="","",INDEX('Per Line'!$C$2:$C$7001,$M998))</f>
        <v/>
      </c>
      <c r="C998">
        <f>IF($M998="","",INDEX('Per Line'!$A$2:$A$7001,$M998))</f>
        <v/>
      </c>
      <c r="F998">
        <f>IF($M998="","",INDEX('Per Line'!$U$2:$U$7001,$M998))</f>
        <v/>
      </c>
      <c r="G998" s="5">
        <f>IF($M998="","",SUMIFS('Per Line'!$W$2:$W$7001,'Per Line'!$C$2:$C$7001,$B998))</f>
        <v/>
      </c>
      <c r="H998" s="5">
        <f>IF($M998="","",SUMIFS('Per Line'!$X$2:$X$7001,'Per Line'!$C$2:$C$7001,$B998))</f>
        <v/>
      </c>
      <c r="I998" s="5">
        <f>IF($M998="","",SUMIFS('Per Line'!$Y$2:$Y$7001,'Per Line'!$C$2:$C$7001,$B998))</f>
        <v/>
      </c>
      <c r="J998" s="5">
        <f>IF($M998="","",G998-H998)</f>
        <v/>
      </c>
      <c r="K998" s="5">
        <f>IF($M998="","",J998-I998)</f>
        <v/>
      </c>
      <c r="L998">
        <f>IF($M998="","",IFERROR(INDEX(Settings!$C$27:$C$36,MATCH(C998,Settings!$B$27:$B$36,0)),"Unassigned"))</f>
        <v/>
      </c>
      <c r="M998">
        <f>IF(ROWS($M$2:$M998)&lt;=MAX('Per Line'!$AF$2:$AF$7001),MATCH(ROWS($M$2:$M998),'Per Line'!$AF$2:$AF$7001,0),"")</f>
        <v/>
      </c>
      <c r="N998">
        <f>IF(L998="Above",COUNTIF($L$2:L998,"Above"),"")</f>
        <v/>
      </c>
      <c r="O998">
        <f>IF(L998="Below",COUNTIF($L$2:L998,"Below"),"")</f>
        <v/>
      </c>
    </row>
    <row r="999">
      <c r="A999">
        <f>IF($M999="","",INDEX('Per Line'!$B$2:$B$7001,$M999))</f>
        <v/>
      </c>
      <c r="B999">
        <f>IF($M999="","",INDEX('Per Line'!$C$2:$C$7001,$M999))</f>
        <v/>
      </c>
      <c r="C999">
        <f>IF($M999="","",INDEX('Per Line'!$A$2:$A$7001,$M999))</f>
        <v/>
      </c>
      <c r="F999">
        <f>IF($M999="","",INDEX('Per Line'!$U$2:$U$7001,$M999))</f>
        <v/>
      </c>
      <c r="G999" s="5">
        <f>IF($M999="","",SUMIFS('Per Line'!$W$2:$W$7001,'Per Line'!$C$2:$C$7001,$B999))</f>
        <v/>
      </c>
      <c r="H999" s="5">
        <f>IF($M999="","",SUMIFS('Per Line'!$X$2:$X$7001,'Per Line'!$C$2:$C$7001,$B999))</f>
        <v/>
      </c>
      <c r="I999" s="5">
        <f>IF($M999="","",SUMIFS('Per Line'!$Y$2:$Y$7001,'Per Line'!$C$2:$C$7001,$B999))</f>
        <v/>
      </c>
      <c r="J999" s="5">
        <f>IF($M999="","",G999-H999)</f>
        <v/>
      </c>
      <c r="K999" s="5">
        <f>IF($M999="","",J999-I999)</f>
        <v/>
      </c>
      <c r="L999">
        <f>IF($M999="","",IFERROR(INDEX(Settings!$C$27:$C$36,MATCH(C999,Settings!$B$27:$B$36,0)),"Unassigned"))</f>
        <v/>
      </c>
      <c r="M999">
        <f>IF(ROWS($M$2:$M999)&lt;=MAX('Per Line'!$AF$2:$AF$7001),MATCH(ROWS($M$2:$M999),'Per Line'!$AF$2:$AF$7001,0),"")</f>
        <v/>
      </c>
      <c r="N999">
        <f>IF(L999="Above",COUNTIF($L$2:L999,"Above"),"")</f>
        <v/>
      </c>
      <c r="O999">
        <f>IF(L999="Below",COUNTIF($L$2:L999,"Below"),"")</f>
        <v/>
      </c>
    </row>
    <row r="1000">
      <c r="A1000">
        <f>IF($M1000="","",INDEX('Per Line'!$B$2:$B$7001,$M1000))</f>
        <v/>
      </c>
      <c r="B1000">
        <f>IF($M1000="","",INDEX('Per Line'!$C$2:$C$7001,$M1000))</f>
        <v/>
      </c>
      <c r="C1000">
        <f>IF($M1000="","",INDEX('Per Line'!$A$2:$A$7001,$M1000))</f>
        <v/>
      </c>
      <c r="F1000">
        <f>IF($M1000="","",INDEX('Per Line'!$U$2:$U$7001,$M1000))</f>
        <v/>
      </c>
      <c r="G1000" s="5">
        <f>IF($M1000="","",SUMIFS('Per Line'!$W$2:$W$7001,'Per Line'!$C$2:$C$7001,$B1000))</f>
        <v/>
      </c>
      <c r="H1000" s="5">
        <f>IF($M1000="","",SUMIFS('Per Line'!$X$2:$X$7001,'Per Line'!$C$2:$C$7001,$B1000))</f>
        <v/>
      </c>
      <c r="I1000" s="5">
        <f>IF($M1000="","",SUMIFS('Per Line'!$Y$2:$Y$7001,'Per Line'!$C$2:$C$7001,$B1000))</f>
        <v/>
      </c>
      <c r="J1000" s="5">
        <f>IF($M1000="","",G1000-H1000)</f>
        <v/>
      </c>
      <c r="K1000" s="5">
        <f>IF($M1000="","",J1000-I1000)</f>
        <v/>
      </c>
      <c r="L1000">
        <f>IF($M1000="","",IFERROR(INDEX(Settings!$C$27:$C$36,MATCH(C1000,Settings!$B$27:$B$36,0)),"Unassigned"))</f>
        <v/>
      </c>
      <c r="M1000">
        <f>IF(ROWS($M$2:$M1000)&lt;=MAX('Per Line'!$AF$2:$AF$7001),MATCH(ROWS($M$2:$M1000),'Per Line'!$AF$2:$AF$7001,0),"")</f>
        <v/>
      </c>
      <c r="N1000">
        <f>IF(L1000="Above",COUNTIF($L$2:L1000,"Above"),"")</f>
        <v/>
      </c>
      <c r="O1000">
        <f>IF(L1000="Below",COUNTIF($L$2:L1000,"Below"),"")</f>
        <v/>
      </c>
    </row>
    <row r="1001">
      <c r="A1001">
        <f>IF($M1001="","",INDEX('Per Line'!$B$2:$B$7001,$M1001))</f>
        <v/>
      </c>
      <c r="B1001">
        <f>IF($M1001="","",INDEX('Per Line'!$C$2:$C$7001,$M1001))</f>
        <v/>
      </c>
      <c r="C1001">
        <f>IF($M1001="","",INDEX('Per Line'!$A$2:$A$7001,$M1001))</f>
        <v/>
      </c>
      <c r="F1001">
        <f>IF($M1001="","",INDEX('Per Line'!$U$2:$U$7001,$M1001))</f>
        <v/>
      </c>
      <c r="G1001" s="5">
        <f>IF($M1001="","",SUMIFS('Per Line'!$W$2:$W$7001,'Per Line'!$C$2:$C$7001,$B1001))</f>
        <v/>
      </c>
      <c r="H1001" s="5">
        <f>IF($M1001="","",SUMIFS('Per Line'!$X$2:$X$7001,'Per Line'!$C$2:$C$7001,$B1001))</f>
        <v/>
      </c>
      <c r="I1001" s="5">
        <f>IF($M1001="","",SUMIFS('Per Line'!$Y$2:$Y$7001,'Per Line'!$C$2:$C$7001,$B1001))</f>
        <v/>
      </c>
      <c r="J1001" s="5">
        <f>IF($M1001="","",G1001-H1001)</f>
        <v/>
      </c>
      <c r="K1001" s="5">
        <f>IF($M1001="","",J1001-I1001)</f>
        <v/>
      </c>
      <c r="L1001">
        <f>IF($M1001="","",IFERROR(INDEX(Settings!$C$27:$C$36,MATCH(C1001,Settings!$B$27:$B$36,0)),"Unassigned"))</f>
        <v/>
      </c>
      <c r="M1001">
        <f>IF(ROWS($M$2:$M1001)&lt;=MAX('Per Line'!$AF$2:$AF$7001),MATCH(ROWS($M$2:$M1001),'Per Line'!$AF$2:$AF$7001,0),"")</f>
        <v/>
      </c>
      <c r="N1001">
        <f>IF(L1001="Above",COUNTIF($L$2:L1001,"Above"),"")</f>
        <v/>
      </c>
      <c r="O1001">
        <f>IF(L1001="Below",COUNTIF($L$2:L1001,"Below"),"")</f>
        <v/>
      </c>
    </row>
    <row r="1002">
      <c r="A1002">
        <f>IF($M1002="","",INDEX('Per Line'!$B$2:$B$7001,$M1002))</f>
        <v/>
      </c>
      <c r="B1002">
        <f>IF($M1002="","",INDEX('Per Line'!$C$2:$C$7001,$M1002))</f>
        <v/>
      </c>
      <c r="C1002">
        <f>IF($M1002="","",INDEX('Per Line'!$A$2:$A$7001,$M1002))</f>
        <v/>
      </c>
      <c r="F1002">
        <f>IF($M1002="","",INDEX('Per Line'!$U$2:$U$7001,$M1002))</f>
        <v/>
      </c>
      <c r="G1002" s="5">
        <f>IF($M1002="","",SUMIFS('Per Line'!$W$2:$W$7001,'Per Line'!$C$2:$C$7001,$B1002))</f>
        <v/>
      </c>
      <c r="H1002" s="5">
        <f>IF($M1002="","",SUMIFS('Per Line'!$X$2:$X$7001,'Per Line'!$C$2:$C$7001,$B1002))</f>
        <v/>
      </c>
      <c r="I1002" s="5">
        <f>IF($M1002="","",SUMIFS('Per Line'!$Y$2:$Y$7001,'Per Line'!$C$2:$C$7001,$B1002))</f>
        <v/>
      </c>
      <c r="J1002" s="5">
        <f>IF($M1002="","",G1002-H1002)</f>
        <v/>
      </c>
      <c r="K1002" s="5">
        <f>IF($M1002="","",J1002-I1002)</f>
        <v/>
      </c>
      <c r="L1002">
        <f>IF($M1002="","",IFERROR(INDEX(Settings!$C$27:$C$36,MATCH(C1002,Settings!$B$27:$B$36,0)),"Unassigned"))</f>
        <v/>
      </c>
      <c r="M1002">
        <f>IF(ROWS($M$2:$M1002)&lt;=MAX('Per Line'!$AF$2:$AF$7001),MATCH(ROWS($M$2:$M1002),'Per Line'!$AF$2:$AF$7001,0),"")</f>
        <v/>
      </c>
      <c r="N1002">
        <f>IF(L1002="Above",COUNTIF($L$2:L1002,"Above"),"")</f>
        <v/>
      </c>
      <c r="O1002">
        <f>IF(L1002="Below",COUNTIF($L$2:L1002,"Below"),"")</f>
        <v/>
      </c>
    </row>
    <row r="1003">
      <c r="A1003">
        <f>IF($M1003="","",INDEX('Per Line'!$B$2:$B$7001,$M1003))</f>
        <v/>
      </c>
      <c r="B1003">
        <f>IF($M1003="","",INDEX('Per Line'!$C$2:$C$7001,$M1003))</f>
        <v/>
      </c>
      <c r="C1003">
        <f>IF($M1003="","",INDEX('Per Line'!$A$2:$A$7001,$M1003))</f>
        <v/>
      </c>
      <c r="F1003">
        <f>IF($M1003="","",INDEX('Per Line'!$U$2:$U$7001,$M1003))</f>
        <v/>
      </c>
      <c r="G1003" s="5">
        <f>IF($M1003="","",SUMIFS('Per Line'!$W$2:$W$7001,'Per Line'!$C$2:$C$7001,$B1003))</f>
        <v/>
      </c>
      <c r="H1003" s="5">
        <f>IF($M1003="","",SUMIFS('Per Line'!$X$2:$X$7001,'Per Line'!$C$2:$C$7001,$B1003))</f>
        <v/>
      </c>
      <c r="I1003" s="5">
        <f>IF($M1003="","",SUMIFS('Per Line'!$Y$2:$Y$7001,'Per Line'!$C$2:$C$7001,$B1003))</f>
        <v/>
      </c>
      <c r="J1003" s="5">
        <f>IF($M1003="","",G1003-H1003)</f>
        <v/>
      </c>
      <c r="K1003" s="5">
        <f>IF($M1003="","",J1003-I1003)</f>
        <v/>
      </c>
      <c r="L1003">
        <f>IF($M1003="","",IFERROR(INDEX(Settings!$C$27:$C$36,MATCH(C1003,Settings!$B$27:$B$36,0)),"Unassigned"))</f>
        <v/>
      </c>
      <c r="M1003">
        <f>IF(ROWS($M$2:$M1003)&lt;=MAX('Per Line'!$AF$2:$AF$7001),MATCH(ROWS($M$2:$M1003),'Per Line'!$AF$2:$AF$7001,0),"")</f>
        <v/>
      </c>
      <c r="N1003">
        <f>IF(L1003="Above",COUNTIF($L$2:L1003,"Above"),"")</f>
        <v/>
      </c>
      <c r="O1003">
        <f>IF(L1003="Below",COUNTIF($L$2:L1003,"Below"),"")</f>
        <v/>
      </c>
    </row>
    <row r="1004">
      <c r="A1004">
        <f>IF($M1004="","",INDEX('Per Line'!$B$2:$B$7001,$M1004))</f>
        <v/>
      </c>
      <c r="B1004">
        <f>IF($M1004="","",INDEX('Per Line'!$C$2:$C$7001,$M1004))</f>
        <v/>
      </c>
      <c r="C1004">
        <f>IF($M1004="","",INDEX('Per Line'!$A$2:$A$7001,$M1004))</f>
        <v/>
      </c>
      <c r="F1004">
        <f>IF($M1004="","",INDEX('Per Line'!$U$2:$U$7001,$M1004))</f>
        <v/>
      </c>
      <c r="G1004" s="5">
        <f>IF($M1004="","",SUMIFS('Per Line'!$W$2:$W$7001,'Per Line'!$C$2:$C$7001,$B1004))</f>
        <v/>
      </c>
      <c r="H1004" s="5">
        <f>IF($M1004="","",SUMIFS('Per Line'!$X$2:$X$7001,'Per Line'!$C$2:$C$7001,$B1004))</f>
        <v/>
      </c>
      <c r="I1004" s="5">
        <f>IF($M1004="","",SUMIFS('Per Line'!$Y$2:$Y$7001,'Per Line'!$C$2:$C$7001,$B1004))</f>
        <v/>
      </c>
      <c r="J1004" s="5">
        <f>IF($M1004="","",G1004-H1004)</f>
        <v/>
      </c>
      <c r="K1004" s="5">
        <f>IF($M1004="","",J1004-I1004)</f>
        <v/>
      </c>
      <c r="L1004">
        <f>IF($M1004="","",IFERROR(INDEX(Settings!$C$27:$C$36,MATCH(C1004,Settings!$B$27:$B$36,0)),"Unassigned"))</f>
        <v/>
      </c>
      <c r="M1004">
        <f>IF(ROWS($M$2:$M1004)&lt;=MAX('Per Line'!$AF$2:$AF$7001),MATCH(ROWS($M$2:$M1004),'Per Line'!$AF$2:$AF$7001,0),"")</f>
        <v/>
      </c>
      <c r="N1004">
        <f>IF(L1004="Above",COUNTIF($L$2:L1004,"Above"),"")</f>
        <v/>
      </c>
      <c r="O1004">
        <f>IF(L1004="Below",COUNTIF($L$2:L1004,"Below"),"")</f>
        <v/>
      </c>
    </row>
    <row r="1005">
      <c r="A1005">
        <f>IF($M1005="","",INDEX('Per Line'!$B$2:$B$7001,$M1005))</f>
        <v/>
      </c>
      <c r="B1005">
        <f>IF($M1005="","",INDEX('Per Line'!$C$2:$C$7001,$M1005))</f>
        <v/>
      </c>
      <c r="C1005">
        <f>IF($M1005="","",INDEX('Per Line'!$A$2:$A$7001,$M1005))</f>
        <v/>
      </c>
      <c r="F1005">
        <f>IF($M1005="","",INDEX('Per Line'!$U$2:$U$7001,$M1005))</f>
        <v/>
      </c>
      <c r="G1005" s="5">
        <f>IF($M1005="","",SUMIFS('Per Line'!$W$2:$W$7001,'Per Line'!$C$2:$C$7001,$B1005))</f>
        <v/>
      </c>
      <c r="H1005" s="5">
        <f>IF($M1005="","",SUMIFS('Per Line'!$X$2:$X$7001,'Per Line'!$C$2:$C$7001,$B1005))</f>
        <v/>
      </c>
      <c r="I1005" s="5">
        <f>IF($M1005="","",SUMIFS('Per Line'!$Y$2:$Y$7001,'Per Line'!$C$2:$C$7001,$B1005))</f>
        <v/>
      </c>
      <c r="J1005" s="5">
        <f>IF($M1005="","",G1005-H1005)</f>
        <v/>
      </c>
      <c r="K1005" s="5">
        <f>IF($M1005="","",J1005-I1005)</f>
        <v/>
      </c>
      <c r="L1005">
        <f>IF($M1005="","",IFERROR(INDEX(Settings!$C$27:$C$36,MATCH(C1005,Settings!$B$27:$B$36,0)),"Unassigned"))</f>
        <v/>
      </c>
      <c r="M1005">
        <f>IF(ROWS($M$2:$M1005)&lt;=MAX('Per Line'!$AF$2:$AF$7001),MATCH(ROWS($M$2:$M1005),'Per Line'!$AF$2:$AF$7001,0),"")</f>
        <v/>
      </c>
      <c r="N1005">
        <f>IF(L1005="Above",COUNTIF($L$2:L1005,"Above"),"")</f>
        <v/>
      </c>
      <c r="O1005">
        <f>IF(L1005="Below",COUNTIF($L$2:L1005,"Below"),"")</f>
        <v/>
      </c>
    </row>
    <row r="1006">
      <c r="A1006">
        <f>IF($M1006="","",INDEX('Per Line'!$B$2:$B$7001,$M1006))</f>
        <v/>
      </c>
      <c r="B1006">
        <f>IF($M1006="","",INDEX('Per Line'!$C$2:$C$7001,$M1006))</f>
        <v/>
      </c>
      <c r="C1006">
        <f>IF($M1006="","",INDEX('Per Line'!$A$2:$A$7001,$M1006))</f>
        <v/>
      </c>
      <c r="F1006">
        <f>IF($M1006="","",INDEX('Per Line'!$U$2:$U$7001,$M1006))</f>
        <v/>
      </c>
      <c r="G1006" s="5">
        <f>IF($M1006="","",SUMIFS('Per Line'!$W$2:$W$7001,'Per Line'!$C$2:$C$7001,$B1006))</f>
        <v/>
      </c>
      <c r="H1006" s="5">
        <f>IF($M1006="","",SUMIFS('Per Line'!$X$2:$X$7001,'Per Line'!$C$2:$C$7001,$B1006))</f>
        <v/>
      </c>
      <c r="I1006" s="5">
        <f>IF($M1006="","",SUMIFS('Per Line'!$Y$2:$Y$7001,'Per Line'!$C$2:$C$7001,$B1006))</f>
        <v/>
      </c>
      <c r="J1006" s="5">
        <f>IF($M1006="","",G1006-H1006)</f>
        <v/>
      </c>
      <c r="K1006" s="5">
        <f>IF($M1006="","",J1006-I1006)</f>
        <v/>
      </c>
      <c r="L1006">
        <f>IF($M1006="","",IFERROR(INDEX(Settings!$C$27:$C$36,MATCH(C1006,Settings!$B$27:$B$36,0)),"Unassigned"))</f>
        <v/>
      </c>
      <c r="M1006">
        <f>IF(ROWS($M$2:$M1006)&lt;=MAX('Per Line'!$AF$2:$AF$7001),MATCH(ROWS($M$2:$M1006),'Per Line'!$AF$2:$AF$7001,0),"")</f>
        <v/>
      </c>
      <c r="N1006">
        <f>IF(L1006="Above",COUNTIF($L$2:L1006,"Above"),"")</f>
        <v/>
      </c>
      <c r="O1006">
        <f>IF(L1006="Below",COUNTIF($L$2:L1006,"Below"),"")</f>
        <v/>
      </c>
    </row>
    <row r="1007">
      <c r="A1007">
        <f>IF($M1007="","",INDEX('Per Line'!$B$2:$B$7001,$M1007))</f>
        <v/>
      </c>
      <c r="B1007">
        <f>IF($M1007="","",INDEX('Per Line'!$C$2:$C$7001,$M1007))</f>
        <v/>
      </c>
      <c r="C1007">
        <f>IF($M1007="","",INDEX('Per Line'!$A$2:$A$7001,$M1007))</f>
        <v/>
      </c>
      <c r="F1007">
        <f>IF($M1007="","",INDEX('Per Line'!$U$2:$U$7001,$M1007))</f>
        <v/>
      </c>
      <c r="G1007" s="5">
        <f>IF($M1007="","",SUMIFS('Per Line'!$W$2:$W$7001,'Per Line'!$C$2:$C$7001,$B1007))</f>
        <v/>
      </c>
      <c r="H1007" s="5">
        <f>IF($M1007="","",SUMIFS('Per Line'!$X$2:$X$7001,'Per Line'!$C$2:$C$7001,$B1007))</f>
        <v/>
      </c>
      <c r="I1007" s="5">
        <f>IF($M1007="","",SUMIFS('Per Line'!$Y$2:$Y$7001,'Per Line'!$C$2:$C$7001,$B1007))</f>
        <v/>
      </c>
      <c r="J1007" s="5">
        <f>IF($M1007="","",G1007-H1007)</f>
        <v/>
      </c>
      <c r="K1007" s="5">
        <f>IF($M1007="","",J1007-I1007)</f>
        <v/>
      </c>
      <c r="L1007">
        <f>IF($M1007="","",IFERROR(INDEX(Settings!$C$27:$C$36,MATCH(C1007,Settings!$B$27:$B$36,0)),"Unassigned"))</f>
        <v/>
      </c>
      <c r="M1007">
        <f>IF(ROWS($M$2:$M1007)&lt;=MAX('Per Line'!$AF$2:$AF$7001),MATCH(ROWS($M$2:$M1007),'Per Line'!$AF$2:$AF$7001,0),"")</f>
        <v/>
      </c>
      <c r="N1007">
        <f>IF(L1007="Above",COUNTIF($L$2:L1007,"Above"),"")</f>
        <v/>
      </c>
      <c r="O1007">
        <f>IF(L1007="Below",COUNTIF($L$2:L1007,"Below"),"")</f>
        <v/>
      </c>
    </row>
    <row r="1008">
      <c r="A1008">
        <f>IF($M1008="","",INDEX('Per Line'!$B$2:$B$7001,$M1008))</f>
        <v/>
      </c>
      <c r="B1008">
        <f>IF($M1008="","",INDEX('Per Line'!$C$2:$C$7001,$M1008))</f>
        <v/>
      </c>
      <c r="C1008">
        <f>IF($M1008="","",INDEX('Per Line'!$A$2:$A$7001,$M1008))</f>
        <v/>
      </c>
      <c r="F1008">
        <f>IF($M1008="","",INDEX('Per Line'!$U$2:$U$7001,$M1008))</f>
        <v/>
      </c>
      <c r="G1008" s="5">
        <f>IF($M1008="","",SUMIFS('Per Line'!$W$2:$W$7001,'Per Line'!$C$2:$C$7001,$B1008))</f>
        <v/>
      </c>
      <c r="H1008" s="5">
        <f>IF($M1008="","",SUMIFS('Per Line'!$X$2:$X$7001,'Per Line'!$C$2:$C$7001,$B1008))</f>
        <v/>
      </c>
      <c r="I1008" s="5">
        <f>IF($M1008="","",SUMIFS('Per Line'!$Y$2:$Y$7001,'Per Line'!$C$2:$C$7001,$B1008))</f>
        <v/>
      </c>
      <c r="J1008" s="5">
        <f>IF($M1008="","",G1008-H1008)</f>
        <v/>
      </c>
      <c r="K1008" s="5">
        <f>IF($M1008="","",J1008-I1008)</f>
        <v/>
      </c>
      <c r="L1008">
        <f>IF($M1008="","",IFERROR(INDEX(Settings!$C$27:$C$36,MATCH(C1008,Settings!$B$27:$B$36,0)),"Unassigned"))</f>
        <v/>
      </c>
      <c r="M1008">
        <f>IF(ROWS($M$2:$M1008)&lt;=MAX('Per Line'!$AF$2:$AF$7001),MATCH(ROWS($M$2:$M1008),'Per Line'!$AF$2:$AF$7001,0),"")</f>
        <v/>
      </c>
      <c r="N1008">
        <f>IF(L1008="Above",COUNTIF($L$2:L1008,"Above"),"")</f>
        <v/>
      </c>
      <c r="O1008">
        <f>IF(L1008="Below",COUNTIF($L$2:L1008,"Below"),"")</f>
        <v/>
      </c>
    </row>
    <row r="1009">
      <c r="A1009">
        <f>IF($M1009="","",INDEX('Per Line'!$B$2:$B$7001,$M1009))</f>
        <v/>
      </c>
      <c r="B1009">
        <f>IF($M1009="","",INDEX('Per Line'!$C$2:$C$7001,$M1009))</f>
        <v/>
      </c>
      <c r="C1009">
        <f>IF($M1009="","",INDEX('Per Line'!$A$2:$A$7001,$M1009))</f>
        <v/>
      </c>
      <c r="F1009">
        <f>IF($M1009="","",INDEX('Per Line'!$U$2:$U$7001,$M1009))</f>
        <v/>
      </c>
      <c r="G1009" s="5">
        <f>IF($M1009="","",SUMIFS('Per Line'!$W$2:$W$7001,'Per Line'!$C$2:$C$7001,$B1009))</f>
        <v/>
      </c>
      <c r="H1009" s="5">
        <f>IF($M1009="","",SUMIFS('Per Line'!$X$2:$X$7001,'Per Line'!$C$2:$C$7001,$B1009))</f>
        <v/>
      </c>
      <c r="I1009" s="5">
        <f>IF($M1009="","",SUMIFS('Per Line'!$Y$2:$Y$7001,'Per Line'!$C$2:$C$7001,$B1009))</f>
        <v/>
      </c>
      <c r="J1009" s="5">
        <f>IF($M1009="","",G1009-H1009)</f>
        <v/>
      </c>
      <c r="K1009" s="5">
        <f>IF($M1009="","",J1009-I1009)</f>
        <v/>
      </c>
      <c r="L1009">
        <f>IF($M1009="","",IFERROR(INDEX(Settings!$C$27:$C$36,MATCH(C1009,Settings!$B$27:$B$36,0)),"Unassigned"))</f>
        <v/>
      </c>
      <c r="M1009">
        <f>IF(ROWS($M$2:$M1009)&lt;=MAX('Per Line'!$AF$2:$AF$7001),MATCH(ROWS($M$2:$M1009),'Per Line'!$AF$2:$AF$7001,0),"")</f>
        <v/>
      </c>
      <c r="N1009">
        <f>IF(L1009="Above",COUNTIF($L$2:L1009,"Above"),"")</f>
        <v/>
      </c>
      <c r="O1009">
        <f>IF(L1009="Below",COUNTIF($L$2:L1009,"Below"),"")</f>
        <v/>
      </c>
    </row>
    <row r="1010">
      <c r="A1010">
        <f>IF($M1010="","",INDEX('Per Line'!$B$2:$B$7001,$M1010))</f>
        <v/>
      </c>
      <c r="B1010">
        <f>IF($M1010="","",INDEX('Per Line'!$C$2:$C$7001,$M1010))</f>
        <v/>
      </c>
      <c r="C1010">
        <f>IF($M1010="","",INDEX('Per Line'!$A$2:$A$7001,$M1010))</f>
        <v/>
      </c>
      <c r="F1010">
        <f>IF($M1010="","",INDEX('Per Line'!$U$2:$U$7001,$M1010))</f>
        <v/>
      </c>
      <c r="G1010" s="5">
        <f>IF($M1010="","",SUMIFS('Per Line'!$W$2:$W$7001,'Per Line'!$C$2:$C$7001,$B1010))</f>
        <v/>
      </c>
      <c r="H1010" s="5">
        <f>IF($M1010="","",SUMIFS('Per Line'!$X$2:$X$7001,'Per Line'!$C$2:$C$7001,$B1010))</f>
        <v/>
      </c>
      <c r="I1010" s="5">
        <f>IF($M1010="","",SUMIFS('Per Line'!$Y$2:$Y$7001,'Per Line'!$C$2:$C$7001,$B1010))</f>
        <v/>
      </c>
      <c r="J1010" s="5">
        <f>IF($M1010="","",G1010-H1010)</f>
        <v/>
      </c>
      <c r="K1010" s="5">
        <f>IF($M1010="","",J1010-I1010)</f>
        <v/>
      </c>
      <c r="L1010">
        <f>IF($M1010="","",IFERROR(INDEX(Settings!$C$27:$C$36,MATCH(C1010,Settings!$B$27:$B$36,0)),"Unassigned"))</f>
        <v/>
      </c>
      <c r="M1010">
        <f>IF(ROWS($M$2:$M1010)&lt;=MAX('Per Line'!$AF$2:$AF$7001),MATCH(ROWS($M$2:$M1010),'Per Line'!$AF$2:$AF$7001,0),"")</f>
        <v/>
      </c>
      <c r="N1010">
        <f>IF(L1010="Above",COUNTIF($L$2:L1010,"Above"),"")</f>
        <v/>
      </c>
      <c r="O1010">
        <f>IF(L1010="Below",COUNTIF($L$2:L1010,"Below"),"")</f>
        <v/>
      </c>
    </row>
    <row r="1011">
      <c r="A1011">
        <f>IF($M1011="","",INDEX('Per Line'!$B$2:$B$7001,$M1011))</f>
        <v/>
      </c>
      <c r="B1011">
        <f>IF($M1011="","",INDEX('Per Line'!$C$2:$C$7001,$M1011))</f>
        <v/>
      </c>
      <c r="C1011">
        <f>IF($M1011="","",INDEX('Per Line'!$A$2:$A$7001,$M1011))</f>
        <v/>
      </c>
      <c r="F1011">
        <f>IF($M1011="","",INDEX('Per Line'!$U$2:$U$7001,$M1011))</f>
        <v/>
      </c>
      <c r="G1011" s="5">
        <f>IF($M1011="","",SUMIFS('Per Line'!$W$2:$W$7001,'Per Line'!$C$2:$C$7001,$B1011))</f>
        <v/>
      </c>
      <c r="H1011" s="5">
        <f>IF($M1011="","",SUMIFS('Per Line'!$X$2:$X$7001,'Per Line'!$C$2:$C$7001,$B1011))</f>
        <v/>
      </c>
      <c r="I1011" s="5">
        <f>IF($M1011="","",SUMIFS('Per Line'!$Y$2:$Y$7001,'Per Line'!$C$2:$C$7001,$B1011))</f>
        <v/>
      </c>
      <c r="J1011" s="5">
        <f>IF($M1011="","",G1011-H1011)</f>
        <v/>
      </c>
      <c r="K1011" s="5">
        <f>IF($M1011="","",J1011-I1011)</f>
        <v/>
      </c>
      <c r="L1011">
        <f>IF($M1011="","",IFERROR(INDEX(Settings!$C$27:$C$36,MATCH(C1011,Settings!$B$27:$B$36,0)),"Unassigned"))</f>
        <v/>
      </c>
      <c r="M1011">
        <f>IF(ROWS($M$2:$M1011)&lt;=MAX('Per Line'!$AF$2:$AF$7001),MATCH(ROWS($M$2:$M1011),'Per Line'!$AF$2:$AF$7001,0),"")</f>
        <v/>
      </c>
      <c r="N1011">
        <f>IF(L1011="Above",COUNTIF($L$2:L1011,"Above"),"")</f>
        <v/>
      </c>
      <c r="O1011">
        <f>IF(L1011="Below",COUNTIF($L$2:L1011,"Below"),"")</f>
        <v/>
      </c>
    </row>
    <row r="1012">
      <c r="A1012">
        <f>IF($M1012="","",INDEX('Per Line'!$B$2:$B$7001,$M1012))</f>
        <v/>
      </c>
      <c r="B1012">
        <f>IF($M1012="","",INDEX('Per Line'!$C$2:$C$7001,$M1012))</f>
        <v/>
      </c>
      <c r="C1012">
        <f>IF($M1012="","",INDEX('Per Line'!$A$2:$A$7001,$M1012))</f>
        <v/>
      </c>
      <c r="F1012">
        <f>IF($M1012="","",INDEX('Per Line'!$U$2:$U$7001,$M1012))</f>
        <v/>
      </c>
      <c r="G1012" s="5">
        <f>IF($M1012="","",SUMIFS('Per Line'!$W$2:$W$7001,'Per Line'!$C$2:$C$7001,$B1012))</f>
        <v/>
      </c>
      <c r="H1012" s="5">
        <f>IF($M1012="","",SUMIFS('Per Line'!$X$2:$X$7001,'Per Line'!$C$2:$C$7001,$B1012))</f>
        <v/>
      </c>
      <c r="I1012" s="5">
        <f>IF($M1012="","",SUMIFS('Per Line'!$Y$2:$Y$7001,'Per Line'!$C$2:$C$7001,$B1012))</f>
        <v/>
      </c>
      <c r="J1012" s="5">
        <f>IF($M1012="","",G1012-H1012)</f>
        <v/>
      </c>
      <c r="K1012" s="5">
        <f>IF($M1012="","",J1012-I1012)</f>
        <v/>
      </c>
      <c r="L1012">
        <f>IF($M1012="","",IFERROR(INDEX(Settings!$C$27:$C$36,MATCH(C1012,Settings!$B$27:$B$36,0)),"Unassigned"))</f>
        <v/>
      </c>
      <c r="M1012">
        <f>IF(ROWS($M$2:$M1012)&lt;=MAX('Per Line'!$AF$2:$AF$7001),MATCH(ROWS($M$2:$M1012),'Per Line'!$AF$2:$AF$7001,0),"")</f>
        <v/>
      </c>
      <c r="N1012">
        <f>IF(L1012="Above",COUNTIF($L$2:L1012,"Above"),"")</f>
        <v/>
      </c>
      <c r="O1012">
        <f>IF(L1012="Below",COUNTIF($L$2:L1012,"Below"),"")</f>
        <v/>
      </c>
    </row>
    <row r="1013">
      <c r="A1013">
        <f>IF($M1013="","",INDEX('Per Line'!$B$2:$B$7001,$M1013))</f>
        <v/>
      </c>
      <c r="B1013">
        <f>IF($M1013="","",INDEX('Per Line'!$C$2:$C$7001,$M1013))</f>
        <v/>
      </c>
      <c r="C1013">
        <f>IF($M1013="","",INDEX('Per Line'!$A$2:$A$7001,$M1013))</f>
        <v/>
      </c>
      <c r="F1013">
        <f>IF($M1013="","",INDEX('Per Line'!$U$2:$U$7001,$M1013))</f>
        <v/>
      </c>
      <c r="G1013" s="5">
        <f>IF($M1013="","",SUMIFS('Per Line'!$W$2:$W$7001,'Per Line'!$C$2:$C$7001,$B1013))</f>
        <v/>
      </c>
      <c r="H1013" s="5">
        <f>IF($M1013="","",SUMIFS('Per Line'!$X$2:$X$7001,'Per Line'!$C$2:$C$7001,$B1013))</f>
        <v/>
      </c>
      <c r="I1013" s="5">
        <f>IF($M1013="","",SUMIFS('Per Line'!$Y$2:$Y$7001,'Per Line'!$C$2:$C$7001,$B1013))</f>
        <v/>
      </c>
      <c r="J1013" s="5">
        <f>IF($M1013="","",G1013-H1013)</f>
        <v/>
      </c>
      <c r="K1013" s="5">
        <f>IF($M1013="","",J1013-I1013)</f>
        <v/>
      </c>
      <c r="L1013">
        <f>IF($M1013="","",IFERROR(INDEX(Settings!$C$27:$C$36,MATCH(C1013,Settings!$B$27:$B$36,0)),"Unassigned"))</f>
        <v/>
      </c>
      <c r="M1013">
        <f>IF(ROWS($M$2:$M1013)&lt;=MAX('Per Line'!$AF$2:$AF$7001),MATCH(ROWS($M$2:$M1013),'Per Line'!$AF$2:$AF$7001,0),"")</f>
        <v/>
      </c>
      <c r="N1013">
        <f>IF(L1013="Above",COUNTIF($L$2:L1013,"Above"),"")</f>
        <v/>
      </c>
      <c r="O1013">
        <f>IF(L1013="Below",COUNTIF($L$2:L1013,"Below"),"")</f>
        <v/>
      </c>
    </row>
    <row r="1014">
      <c r="A1014">
        <f>IF($M1014="","",INDEX('Per Line'!$B$2:$B$7001,$M1014))</f>
        <v/>
      </c>
      <c r="B1014">
        <f>IF($M1014="","",INDEX('Per Line'!$C$2:$C$7001,$M1014))</f>
        <v/>
      </c>
      <c r="C1014">
        <f>IF($M1014="","",INDEX('Per Line'!$A$2:$A$7001,$M1014))</f>
        <v/>
      </c>
      <c r="F1014">
        <f>IF($M1014="","",INDEX('Per Line'!$U$2:$U$7001,$M1014))</f>
        <v/>
      </c>
      <c r="G1014" s="5">
        <f>IF($M1014="","",SUMIFS('Per Line'!$W$2:$W$7001,'Per Line'!$C$2:$C$7001,$B1014))</f>
        <v/>
      </c>
      <c r="H1014" s="5">
        <f>IF($M1014="","",SUMIFS('Per Line'!$X$2:$X$7001,'Per Line'!$C$2:$C$7001,$B1014))</f>
        <v/>
      </c>
      <c r="I1014" s="5">
        <f>IF($M1014="","",SUMIFS('Per Line'!$Y$2:$Y$7001,'Per Line'!$C$2:$C$7001,$B1014))</f>
        <v/>
      </c>
      <c r="J1014" s="5">
        <f>IF($M1014="","",G1014-H1014)</f>
        <v/>
      </c>
      <c r="K1014" s="5">
        <f>IF($M1014="","",J1014-I1014)</f>
        <v/>
      </c>
      <c r="L1014">
        <f>IF($M1014="","",IFERROR(INDEX(Settings!$C$27:$C$36,MATCH(C1014,Settings!$B$27:$B$36,0)),"Unassigned"))</f>
        <v/>
      </c>
      <c r="M1014">
        <f>IF(ROWS($M$2:$M1014)&lt;=MAX('Per Line'!$AF$2:$AF$7001),MATCH(ROWS($M$2:$M1014),'Per Line'!$AF$2:$AF$7001,0),"")</f>
        <v/>
      </c>
      <c r="N1014">
        <f>IF(L1014="Above",COUNTIF($L$2:L1014,"Above"),"")</f>
        <v/>
      </c>
      <c r="O1014">
        <f>IF(L1014="Below",COUNTIF($L$2:L1014,"Below"),"")</f>
        <v/>
      </c>
    </row>
    <row r="1015">
      <c r="A1015">
        <f>IF($M1015="","",INDEX('Per Line'!$B$2:$B$7001,$M1015))</f>
        <v/>
      </c>
      <c r="B1015">
        <f>IF($M1015="","",INDEX('Per Line'!$C$2:$C$7001,$M1015))</f>
        <v/>
      </c>
      <c r="C1015">
        <f>IF($M1015="","",INDEX('Per Line'!$A$2:$A$7001,$M1015))</f>
        <v/>
      </c>
      <c r="F1015">
        <f>IF($M1015="","",INDEX('Per Line'!$U$2:$U$7001,$M1015))</f>
        <v/>
      </c>
      <c r="G1015" s="5">
        <f>IF($M1015="","",SUMIFS('Per Line'!$W$2:$W$7001,'Per Line'!$C$2:$C$7001,$B1015))</f>
        <v/>
      </c>
      <c r="H1015" s="5">
        <f>IF($M1015="","",SUMIFS('Per Line'!$X$2:$X$7001,'Per Line'!$C$2:$C$7001,$B1015))</f>
        <v/>
      </c>
      <c r="I1015" s="5">
        <f>IF($M1015="","",SUMIFS('Per Line'!$Y$2:$Y$7001,'Per Line'!$C$2:$C$7001,$B1015))</f>
        <v/>
      </c>
      <c r="J1015" s="5">
        <f>IF($M1015="","",G1015-H1015)</f>
        <v/>
      </c>
      <c r="K1015" s="5">
        <f>IF($M1015="","",J1015-I1015)</f>
        <v/>
      </c>
      <c r="L1015">
        <f>IF($M1015="","",IFERROR(INDEX(Settings!$C$27:$C$36,MATCH(C1015,Settings!$B$27:$B$36,0)),"Unassigned"))</f>
        <v/>
      </c>
      <c r="M1015">
        <f>IF(ROWS($M$2:$M1015)&lt;=MAX('Per Line'!$AF$2:$AF$7001),MATCH(ROWS($M$2:$M1015),'Per Line'!$AF$2:$AF$7001,0),"")</f>
        <v/>
      </c>
      <c r="N1015">
        <f>IF(L1015="Above",COUNTIF($L$2:L1015,"Above"),"")</f>
        <v/>
      </c>
      <c r="O1015">
        <f>IF(L1015="Below",COUNTIF($L$2:L1015,"Below"),"")</f>
        <v/>
      </c>
    </row>
    <row r="1016">
      <c r="A1016">
        <f>IF($M1016="","",INDEX('Per Line'!$B$2:$B$7001,$M1016))</f>
        <v/>
      </c>
      <c r="B1016">
        <f>IF($M1016="","",INDEX('Per Line'!$C$2:$C$7001,$M1016))</f>
        <v/>
      </c>
      <c r="C1016">
        <f>IF($M1016="","",INDEX('Per Line'!$A$2:$A$7001,$M1016))</f>
        <v/>
      </c>
      <c r="F1016">
        <f>IF($M1016="","",INDEX('Per Line'!$U$2:$U$7001,$M1016))</f>
        <v/>
      </c>
      <c r="G1016" s="5">
        <f>IF($M1016="","",SUMIFS('Per Line'!$W$2:$W$7001,'Per Line'!$C$2:$C$7001,$B1016))</f>
        <v/>
      </c>
      <c r="H1016" s="5">
        <f>IF($M1016="","",SUMIFS('Per Line'!$X$2:$X$7001,'Per Line'!$C$2:$C$7001,$B1016))</f>
        <v/>
      </c>
      <c r="I1016" s="5">
        <f>IF($M1016="","",SUMIFS('Per Line'!$Y$2:$Y$7001,'Per Line'!$C$2:$C$7001,$B1016))</f>
        <v/>
      </c>
      <c r="J1016" s="5">
        <f>IF($M1016="","",G1016-H1016)</f>
        <v/>
      </c>
      <c r="K1016" s="5">
        <f>IF($M1016="","",J1016-I1016)</f>
        <v/>
      </c>
      <c r="L1016">
        <f>IF($M1016="","",IFERROR(INDEX(Settings!$C$27:$C$36,MATCH(C1016,Settings!$B$27:$B$36,0)),"Unassigned"))</f>
        <v/>
      </c>
      <c r="M1016">
        <f>IF(ROWS($M$2:$M1016)&lt;=MAX('Per Line'!$AF$2:$AF$7001),MATCH(ROWS($M$2:$M1016),'Per Line'!$AF$2:$AF$7001,0),"")</f>
        <v/>
      </c>
      <c r="N1016">
        <f>IF(L1016="Above",COUNTIF($L$2:L1016,"Above"),"")</f>
        <v/>
      </c>
      <c r="O1016">
        <f>IF(L1016="Below",COUNTIF($L$2:L1016,"Below"),"")</f>
        <v/>
      </c>
    </row>
    <row r="1017">
      <c r="A1017">
        <f>IF($M1017="","",INDEX('Per Line'!$B$2:$B$7001,$M1017))</f>
        <v/>
      </c>
      <c r="B1017">
        <f>IF($M1017="","",INDEX('Per Line'!$C$2:$C$7001,$M1017))</f>
        <v/>
      </c>
      <c r="C1017">
        <f>IF($M1017="","",INDEX('Per Line'!$A$2:$A$7001,$M1017))</f>
        <v/>
      </c>
      <c r="F1017">
        <f>IF($M1017="","",INDEX('Per Line'!$U$2:$U$7001,$M1017))</f>
        <v/>
      </c>
      <c r="G1017" s="5">
        <f>IF($M1017="","",SUMIFS('Per Line'!$W$2:$W$7001,'Per Line'!$C$2:$C$7001,$B1017))</f>
        <v/>
      </c>
      <c r="H1017" s="5">
        <f>IF($M1017="","",SUMIFS('Per Line'!$X$2:$X$7001,'Per Line'!$C$2:$C$7001,$B1017))</f>
        <v/>
      </c>
      <c r="I1017" s="5">
        <f>IF($M1017="","",SUMIFS('Per Line'!$Y$2:$Y$7001,'Per Line'!$C$2:$C$7001,$B1017))</f>
        <v/>
      </c>
      <c r="J1017" s="5">
        <f>IF($M1017="","",G1017-H1017)</f>
        <v/>
      </c>
      <c r="K1017" s="5">
        <f>IF($M1017="","",J1017-I1017)</f>
        <v/>
      </c>
      <c r="L1017">
        <f>IF($M1017="","",IFERROR(INDEX(Settings!$C$27:$C$36,MATCH(C1017,Settings!$B$27:$B$36,0)),"Unassigned"))</f>
        <v/>
      </c>
      <c r="M1017">
        <f>IF(ROWS($M$2:$M1017)&lt;=MAX('Per Line'!$AF$2:$AF$7001),MATCH(ROWS($M$2:$M1017),'Per Line'!$AF$2:$AF$7001,0),"")</f>
        <v/>
      </c>
      <c r="N1017">
        <f>IF(L1017="Above",COUNTIF($L$2:L1017,"Above"),"")</f>
        <v/>
      </c>
      <c r="O1017">
        <f>IF(L1017="Below",COUNTIF($L$2:L1017,"Below"),"")</f>
        <v/>
      </c>
    </row>
    <row r="1018">
      <c r="A1018">
        <f>IF($M1018="","",INDEX('Per Line'!$B$2:$B$7001,$M1018))</f>
        <v/>
      </c>
      <c r="B1018">
        <f>IF($M1018="","",INDEX('Per Line'!$C$2:$C$7001,$M1018))</f>
        <v/>
      </c>
      <c r="C1018">
        <f>IF($M1018="","",INDEX('Per Line'!$A$2:$A$7001,$M1018))</f>
        <v/>
      </c>
      <c r="F1018">
        <f>IF($M1018="","",INDEX('Per Line'!$U$2:$U$7001,$M1018))</f>
        <v/>
      </c>
      <c r="G1018" s="5">
        <f>IF($M1018="","",SUMIFS('Per Line'!$W$2:$W$7001,'Per Line'!$C$2:$C$7001,$B1018))</f>
        <v/>
      </c>
      <c r="H1018" s="5">
        <f>IF($M1018="","",SUMIFS('Per Line'!$X$2:$X$7001,'Per Line'!$C$2:$C$7001,$B1018))</f>
        <v/>
      </c>
      <c r="I1018" s="5">
        <f>IF($M1018="","",SUMIFS('Per Line'!$Y$2:$Y$7001,'Per Line'!$C$2:$C$7001,$B1018))</f>
        <v/>
      </c>
      <c r="J1018" s="5">
        <f>IF($M1018="","",G1018-H1018)</f>
        <v/>
      </c>
      <c r="K1018" s="5">
        <f>IF($M1018="","",J1018-I1018)</f>
        <v/>
      </c>
      <c r="L1018">
        <f>IF($M1018="","",IFERROR(INDEX(Settings!$C$27:$C$36,MATCH(C1018,Settings!$B$27:$B$36,0)),"Unassigned"))</f>
        <v/>
      </c>
      <c r="M1018">
        <f>IF(ROWS($M$2:$M1018)&lt;=MAX('Per Line'!$AF$2:$AF$7001),MATCH(ROWS($M$2:$M1018),'Per Line'!$AF$2:$AF$7001,0),"")</f>
        <v/>
      </c>
      <c r="N1018">
        <f>IF(L1018="Above",COUNTIF($L$2:L1018,"Above"),"")</f>
        <v/>
      </c>
      <c r="O1018">
        <f>IF(L1018="Below",COUNTIF($L$2:L1018,"Below"),"")</f>
        <v/>
      </c>
    </row>
    <row r="1019">
      <c r="A1019">
        <f>IF($M1019="","",INDEX('Per Line'!$B$2:$B$7001,$M1019))</f>
        <v/>
      </c>
      <c r="B1019">
        <f>IF($M1019="","",INDEX('Per Line'!$C$2:$C$7001,$M1019))</f>
        <v/>
      </c>
      <c r="C1019">
        <f>IF($M1019="","",INDEX('Per Line'!$A$2:$A$7001,$M1019))</f>
        <v/>
      </c>
      <c r="F1019">
        <f>IF($M1019="","",INDEX('Per Line'!$U$2:$U$7001,$M1019))</f>
        <v/>
      </c>
      <c r="G1019" s="5">
        <f>IF($M1019="","",SUMIFS('Per Line'!$W$2:$W$7001,'Per Line'!$C$2:$C$7001,$B1019))</f>
        <v/>
      </c>
      <c r="H1019" s="5">
        <f>IF($M1019="","",SUMIFS('Per Line'!$X$2:$X$7001,'Per Line'!$C$2:$C$7001,$B1019))</f>
        <v/>
      </c>
      <c r="I1019" s="5">
        <f>IF($M1019="","",SUMIFS('Per Line'!$Y$2:$Y$7001,'Per Line'!$C$2:$C$7001,$B1019))</f>
        <v/>
      </c>
      <c r="J1019" s="5">
        <f>IF($M1019="","",G1019-H1019)</f>
        <v/>
      </c>
      <c r="K1019" s="5">
        <f>IF($M1019="","",J1019-I1019)</f>
        <v/>
      </c>
      <c r="L1019">
        <f>IF($M1019="","",IFERROR(INDEX(Settings!$C$27:$C$36,MATCH(C1019,Settings!$B$27:$B$36,0)),"Unassigned"))</f>
        <v/>
      </c>
      <c r="M1019">
        <f>IF(ROWS($M$2:$M1019)&lt;=MAX('Per Line'!$AF$2:$AF$7001),MATCH(ROWS($M$2:$M1019),'Per Line'!$AF$2:$AF$7001,0),"")</f>
        <v/>
      </c>
      <c r="N1019">
        <f>IF(L1019="Above",COUNTIF($L$2:L1019,"Above"),"")</f>
        <v/>
      </c>
      <c r="O1019">
        <f>IF(L1019="Below",COUNTIF($L$2:L1019,"Below"),"")</f>
        <v/>
      </c>
    </row>
    <row r="1020">
      <c r="A1020">
        <f>IF($M1020="","",INDEX('Per Line'!$B$2:$B$7001,$M1020))</f>
        <v/>
      </c>
      <c r="B1020">
        <f>IF($M1020="","",INDEX('Per Line'!$C$2:$C$7001,$M1020))</f>
        <v/>
      </c>
      <c r="C1020">
        <f>IF($M1020="","",INDEX('Per Line'!$A$2:$A$7001,$M1020))</f>
        <v/>
      </c>
      <c r="F1020">
        <f>IF($M1020="","",INDEX('Per Line'!$U$2:$U$7001,$M1020))</f>
        <v/>
      </c>
      <c r="G1020" s="5">
        <f>IF($M1020="","",SUMIFS('Per Line'!$W$2:$W$7001,'Per Line'!$C$2:$C$7001,$B1020))</f>
        <v/>
      </c>
      <c r="H1020" s="5">
        <f>IF($M1020="","",SUMIFS('Per Line'!$X$2:$X$7001,'Per Line'!$C$2:$C$7001,$B1020))</f>
        <v/>
      </c>
      <c r="I1020" s="5">
        <f>IF($M1020="","",SUMIFS('Per Line'!$Y$2:$Y$7001,'Per Line'!$C$2:$C$7001,$B1020))</f>
        <v/>
      </c>
      <c r="J1020" s="5">
        <f>IF($M1020="","",G1020-H1020)</f>
        <v/>
      </c>
      <c r="K1020" s="5">
        <f>IF($M1020="","",J1020-I1020)</f>
        <v/>
      </c>
      <c r="L1020">
        <f>IF($M1020="","",IFERROR(INDEX(Settings!$C$27:$C$36,MATCH(C1020,Settings!$B$27:$B$36,0)),"Unassigned"))</f>
        <v/>
      </c>
      <c r="M1020">
        <f>IF(ROWS($M$2:$M1020)&lt;=MAX('Per Line'!$AF$2:$AF$7001),MATCH(ROWS($M$2:$M1020),'Per Line'!$AF$2:$AF$7001,0),"")</f>
        <v/>
      </c>
      <c r="N1020">
        <f>IF(L1020="Above",COUNTIF($L$2:L1020,"Above"),"")</f>
        <v/>
      </c>
      <c r="O1020">
        <f>IF(L1020="Below",COUNTIF($L$2:L1020,"Below"),"")</f>
        <v/>
      </c>
    </row>
    <row r="1021">
      <c r="A1021">
        <f>IF($M1021="","",INDEX('Per Line'!$B$2:$B$7001,$M1021))</f>
        <v/>
      </c>
      <c r="B1021">
        <f>IF($M1021="","",INDEX('Per Line'!$C$2:$C$7001,$M1021))</f>
        <v/>
      </c>
      <c r="C1021">
        <f>IF($M1021="","",INDEX('Per Line'!$A$2:$A$7001,$M1021))</f>
        <v/>
      </c>
      <c r="F1021">
        <f>IF($M1021="","",INDEX('Per Line'!$U$2:$U$7001,$M1021))</f>
        <v/>
      </c>
      <c r="G1021" s="5">
        <f>IF($M1021="","",SUMIFS('Per Line'!$W$2:$W$7001,'Per Line'!$C$2:$C$7001,$B1021))</f>
        <v/>
      </c>
      <c r="H1021" s="5">
        <f>IF($M1021="","",SUMIFS('Per Line'!$X$2:$X$7001,'Per Line'!$C$2:$C$7001,$B1021))</f>
        <v/>
      </c>
      <c r="I1021" s="5">
        <f>IF($M1021="","",SUMIFS('Per Line'!$Y$2:$Y$7001,'Per Line'!$C$2:$C$7001,$B1021))</f>
        <v/>
      </c>
      <c r="J1021" s="5">
        <f>IF($M1021="","",G1021-H1021)</f>
        <v/>
      </c>
      <c r="K1021" s="5">
        <f>IF($M1021="","",J1021-I1021)</f>
        <v/>
      </c>
      <c r="L1021">
        <f>IF($M1021="","",IFERROR(INDEX(Settings!$C$27:$C$36,MATCH(C1021,Settings!$B$27:$B$36,0)),"Unassigned"))</f>
        <v/>
      </c>
      <c r="M1021">
        <f>IF(ROWS($M$2:$M1021)&lt;=MAX('Per Line'!$AF$2:$AF$7001),MATCH(ROWS($M$2:$M1021),'Per Line'!$AF$2:$AF$7001,0),"")</f>
        <v/>
      </c>
      <c r="N1021">
        <f>IF(L1021="Above",COUNTIF($L$2:L1021,"Above"),"")</f>
        <v/>
      </c>
      <c r="O1021">
        <f>IF(L1021="Below",COUNTIF($L$2:L1021,"Below"),"")</f>
        <v/>
      </c>
    </row>
    <row r="1022">
      <c r="A1022">
        <f>IF($M1022="","",INDEX('Per Line'!$B$2:$B$7001,$M1022))</f>
        <v/>
      </c>
      <c r="B1022">
        <f>IF($M1022="","",INDEX('Per Line'!$C$2:$C$7001,$M1022))</f>
        <v/>
      </c>
      <c r="C1022">
        <f>IF($M1022="","",INDEX('Per Line'!$A$2:$A$7001,$M1022))</f>
        <v/>
      </c>
      <c r="F1022">
        <f>IF($M1022="","",INDEX('Per Line'!$U$2:$U$7001,$M1022))</f>
        <v/>
      </c>
      <c r="G1022" s="5">
        <f>IF($M1022="","",SUMIFS('Per Line'!$W$2:$W$7001,'Per Line'!$C$2:$C$7001,$B1022))</f>
        <v/>
      </c>
      <c r="H1022" s="5">
        <f>IF($M1022="","",SUMIFS('Per Line'!$X$2:$X$7001,'Per Line'!$C$2:$C$7001,$B1022))</f>
        <v/>
      </c>
      <c r="I1022" s="5">
        <f>IF($M1022="","",SUMIFS('Per Line'!$Y$2:$Y$7001,'Per Line'!$C$2:$C$7001,$B1022))</f>
        <v/>
      </c>
      <c r="J1022" s="5">
        <f>IF($M1022="","",G1022-H1022)</f>
        <v/>
      </c>
      <c r="K1022" s="5">
        <f>IF($M1022="","",J1022-I1022)</f>
        <v/>
      </c>
      <c r="L1022">
        <f>IF($M1022="","",IFERROR(INDEX(Settings!$C$27:$C$36,MATCH(C1022,Settings!$B$27:$B$36,0)),"Unassigned"))</f>
        <v/>
      </c>
      <c r="M1022">
        <f>IF(ROWS($M$2:$M1022)&lt;=MAX('Per Line'!$AF$2:$AF$7001),MATCH(ROWS($M$2:$M1022),'Per Line'!$AF$2:$AF$7001,0),"")</f>
        <v/>
      </c>
      <c r="N1022">
        <f>IF(L1022="Above",COUNTIF($L$2:L1022,"Above"),"")</f>
        <v/>
      </c>
      <c r="O1022">
        <f>IF(L1022="Below",COUNTIF($L$2:L1022,"Below"),"")</f>
        <v/>
      </c>
    </row>
    <row r="1023">
      <c r="A1023">
        <f>IF($M1023="","",INDEX('Per Line'!$B$2:$B$7001,$M1023))</f>
        <v/>
      </c>
      <c r="B1023">
        <f>IF($M1023="","",INDEX('Per Line'!$C$2:$C$7001,$M1023))</f>
        <v/>
      </c>
      <c r="C1023">
        <f>IF($M1023="","",INDEX('Per Line'!$A$2:$A$7001,$M1023))</f>
        <v/>
      </c>
      <c r="F1023">
        <f>IF($M1023="","",INDEX('Per Line'!$U$2:$U$7001,$M1023))</f>
        <v/>
      </c>
      <c r="G1023" s="5">
        <f>IF($M1023="","",SUMIFS('Per Line'!$W$2:$W$7001,'Per Line'!$C$2:$C$7001,$B1023))</f>
        <v/>
      </c>
      <c r="H1023" s="5">
        <f>IF($M1023="","",SUMIFS('Per Line'!$X$2:$X$7001,'Per Line'!$C$2:$C$7001,$B1023))</f>
        <v/>
      </c>
      <c r="I1023" s="5">
        <f>IF($M1023="","",SUMIFS('Per Line'!$Y$2:$Y$7001,'Per Line'!$C$2:$C$7001,$B1023))</f>
        <v/>
      </c>
      <c r="J1023" s="5">
        <f>IF($M1023="","",G1023-H1023)</f>
        <v/>
      </c>
      <c r="K1023" s="5">
        <f>IF($M1023="","",J1023-I1023)</f>
        <v/>
      </c>
      <c r="L1023">
        <f>IF($M1023="","",IFERROR(INDEX(Settings!$C$27:$C$36,MATCH(C1023,Settings!$B$27:$B$36,0)),"Unassigned"))</f>
        <v/>
      </c>
      <c r="M1023">
        <f>IF(ROWS($M$2:$M1023)&lt;=MAX('Per Line'!$AF$2:$AF$7001),MATCH(ROWS($M$2:$M1023),'Per Line'!$AF$2:$AF$7001,0),"")</f>
        <v/>
      </c>
      <c r="N1023">
        <f>IF(L1023="Above",COUNTIF($L$2:L1023,"Above"),"")</f>
        <v/>
      </c>
      <c r="O1023">
        <f>IF(L1023="Below",COUNTIF($L$2:L1023,"Below"),"")</f>
        <v/>
      </c>
    </row>
    <row r="1024">
      <c r="A1024">
        <f>IF($M1024="","",INDEX('Per Line'!$B$2:$B$7001,$M1024))</f>
        <v/>
      </c>
      <c r="B1024">
        <f>IF($M1024="","",INDEX('Per Line'!$C$2:$C$7001,$M1024))</f>
        <v/>
      </c>
      <c r="C1024">
        <f>IF($M1024="","",INDEX('Per Line'!$A$2:$A$7001,$M1024))</f>
        <v/>
      </c>
      <c r="F1024">
        <f>IF($M1024="","",INDEX('Per Line'!$U$2:$U$7001,$M1024))</f>
        <v/>
      </c>
      <c r="G1024" s="5">
        <f>IF($M1024="","",SUMIFS('Per Line'!$W$2:$W$7001,'Per Line'!$C$2:$C$7001,$B1024))</f>
        <v/>
      </c>
      <c r="H1024" s="5">
        <f>IF($M1024="","",SUMIFS('Per Line'!$X$2:$X$7001,'Per Line'!$C$2:$C$7001,$B1024))</f>
        <v/>
      </c>
      <c r="I1024" s="5">
        <f>IF($M1024="","",SUMIFS('Per Line'!$Y$2:$Y$7001,'Per Line'!$C$2:$C$7001,$B1024))</f>
        <v/>
      </c>
      <c r="J1024" s="5">
        <f>IF($M1024="","",G1024-H1024)</f>
        <v/>
      </c>
      <c r="K1024" s="5">
        <f>IF($M1024="","",J1024-I1024)</f>
        <v/>
      </c>
      <c r="L1024">
        <f>IF($M1024="","",IFERROR(INDEX(Settings!$C$27:$C$36,MATCH(C1024,Settings!$B$27:$B$36,0)),"Unassigned"))</f>
        <v/>
      </c>
      <c r="M1024">
        <f>IF(ROWS($M$2:$M1024)&lt;=MAX('Per Line'!$AF$2:$AF$7001),MATCH(ROWS($M$2:$M1024),'Per Line'!$AF$2:$AF$7001,0),"")</f>
        <v/>
      </c>
      <c r="N1024">
        <f>IF(L1024="Above",COUNTIF($L$2:L1024,"Above"),"")</f>
        <v/>
      </c>
      <c r="O1024">
        <f>IF(L1024="Below",COUNTIF($L$2:L1024,"Below"),"")</f>
        <v/>
      </c>
    </row>
    <row r="1025">
      <c r="A1025">
        <f>IF($M1025="","",INDEX('Per Line'!$B$2:$B$7001,$M1025))</f>
        <v/>
      </c>
      <c r="B1025">
        <f>IF($M1025="","",INDEX('Per Line'!$C$2:$C$7001,$M1025))</f>
        <v/>
      </c>
      <c r="C1025">
        <f>IF($M1025="","",INDEX('Per Line'!$A$2:$A$7001,$M1025))</f>
        <v/>
      </c>
      <c r="F1025">
        <f>IF($M1025="","",INDEX('Per Line'!$U$2:$U$7001,$M1025))</f>
        <v/>
      </c>
      <c r="G1025" s="5">
        <f>IF($M1025="","",SUMIFS('Per Line'!$W$2:$W$7001,'Per Line'!$C$2:$C$7001,$B1025))</f>
        <v/>
      </c>
      <c r="H1025" s="5">
        <f>IF($M1025="","",SUMIFS('Per Line'!$X$2:$X$7001,'Per Line'!$C$2:$C$7001,$B1025))</f>
        <v/>
      </c>
      <c r="I1025" s="5">
        <f>IF($M1025="","",SUMIFS('Per Line'!$Y$2:$Y$7001,'Per Line'!$C$2:$C$7001,$B1025))</f>
        <v/>
      </c>
      <c r="J1025" s="5">
        <f>IF($M1025="","",G1025-H1025)</f>
        <v/>
      </c>
      <c r="K1025" s="5">
        <f>IF($M1025="","",J1025-I1025)</f>
        <v/>
      </c>
      <c r="L1025">
        <f>IF($M1025="","",IFERROR(INDEX(Settings!$C$27:$C$36,MATCH(C1025,Settings!$B$27:$B$36,0)),"Unassigned"))</f>
        <v/>
      </c>
      <c r="M1025">
        <f>IF(ROWS($M$2:$M1025)&lt;=MAX('Per Line'!$AF$2:$AF$7001),MATCH(ROWS($M$2:$M1025),'Per Line'!$AF$2:$AF$7001,0),"")</f>
        <v/>
      </c>
      <c r="N1025">
        <f>IF(L1025="Above",COUNTIF($L$2:L1025,"Above"),"")</f>
        <v/>
      </c>
      <c r="O1025">
        <f>IF(L1025="Below",COUNTIF($L$2:L1025,"Below"),"")</f>
        <v/>
      </c>
    </row>
    <row r="1026">
      <c r="A1026">
        <f>IF($M1026="","",INDEX('Per Line'!$B$2:$B$7001,$M1026))</f>
        <v/>
      </c>
      <c r="B1026">
        <f>IF($M1026="","",INDEX('Per Line'!$C$2:$C$7001,$M1026))</f>
        <v/>
      </c>
      <c r="C1026">
        <f>IF($M1026="","",INDEX('Per Line'!$A$2:$A$7001,$M1026))</f>
        <v/>
      </c>
      <c r="F1026">
        <f>IF($M1026="","",INDEX('Per Line'!$U$2:$U$7001,$M1026))</f>
        <v/>
      </c>
      <c r="G1026" s="5">
        <f>IF($M1026="","",SUMIFS('Per Line'!$W$2:$W$7001,'Per Line'!$C$2:$C$7001,$B1026))</f>
        <v/>
      </c>
      <c r="H1026" s="5">
        <f>IF($M1026="","",SUMIFS('Per Line'!$X$2:$X$7001,'Per Line'!$C$2:$C$7001,$B1026))</f>
        <v/>
      </c>
      <c r="I1026" s="5">
        <f>IF($M1026="","",SUMIFS('Per Line'!$Y$2:$Y$7001,'Per Line'!$C$2:$C$7001,$B1026))</f>
        <v/>
      </c>
      <c r="J1026" s="5">
        <f>IF($M1026="","",G1026-H1026)</f>
        <v/>
      </c>
      <c r="K1026" s="5">
        <f>IF($M1026="","",J1026-I1026)</f>
        <v/>
      </c>
      <c r="L1026">
        <f>IF($M1026="","",IFERROR(INDEX(Settings!$C$27:$C$36,MATCH(C1026,Settings!$B$27:$B$36,0)),"Unassigned"))</f>
        <v/>
      </c>
      <c r="M1026">
        <f>IF(ROWS($M$2:$M1026)&lt;=MAX('Per Line'!$AF$2:$AF$7001),MATCH(ROWS($M$2:$M1026),'Per Line'!$AF$2:$AF$7001,0),"")</f>
        <v/>
      </c>
      <c r="N1026">
        <f>IF(L1026="Above",COUNTIF($L$2:L1026,"Above"),"")</f>
        <v/>
      </c>
      <c r="O1026">
        <f>IF(L1026="Below",COUNTIF($L$2:L1026,"Below"),"")</f>
        <v/>
      </c>
    </row>
    <row r="1027">
      <c r="A1027">
        <f>IF($M1027="","",INDEX('Per Line'!$B$2:$B$7001,$M1027))</f>
        <v/>
      </c>
      <c r="B1027">
        <f>IF($M1027="","",INDEX('Per Line'!$C$2:$C$7001,$M1027))</f>
        <v/>
      </c>
      <c r="C1027">
        <f>IF($M1027="","",INDEX('Per Line'!$A$2:$A$7001,$M1027))</f>
        <v/>
      </c>
      <c r="F1027">
        <f>IF($M1027="","",INDEX('Per Line'!$U$2:$U$7001,$M1027))</f>
        <v/>
      </c>
      <c r="G1027" s="5">
        <f>IF($M1027="","",SUMIFS('Per Line'!$W$2:$W$7001,'Per Line'!$C$2:$C$7001,$B1027))</f>
        <v/>
      </c>
      <c r="H1027" s="5">
        <f>IF($M1027="","",SUMIFS('Per Line'!$X$2:$X$7001,'Per Line'!$C$2:$C$7001,$B1027))</f>
        <v/>
      </c>
      <c r="I1027" s="5">
        <f>IF($M1027="","",SUMIFS('Per Line'!$Y$2:$Y$7001,'Per Line'!$C$2:$C$7001,$B1027))</f>
        <v/>
      </c>
      <c r="J1027" s="5">
        <f>IF($M1027="","",G1027-H1027)</f>
        <v/>
      </c>
      <c r="K1027" s="5">
        <f>IF($M1027="","",J1027-I1027)</f>
        <v/>
      </c>
      <c r="L1027">
        <f>IF($M1027="","",IFERROR(INDEX(Settings!$C$27:$C$36,MATCH(C1027,Settings!$B$27:$B$36,0)),"Unassigned"))</f>
        <v/>
      </c>
      <c r="M1027">
        <f>IF(ROWS($M$2:$M1027)&lt;=MAX('Per Line'!$AF$2:$AF$7001),MATCH(ROWS($M$2:$M1027),'Per Line'!$AF$2:$AF$7001,0),"")</f>
        <v/>
      </c>
      <c r="N1027">
        <f>IF(L1027="Above",COUNTIF($L$2:L1027,"Above"),"")</f>
        <v/>
      </c>
      <c r="O1027">
        <f>IF(L1027="Below",COUNTIF($L$2:L1027,"Below"),"")</f>
        <v/>
      </c>
    </row>
    <row r="1028">
      <c r="A1028">
        <f>IF($M1028="","",INDEX('Per Line'!$B$2:$B$7001,$M1028))</f>
        <v/>
      </c>
      <c r="B1028">
        <f>IF($M1028="","",INDEX('Per Line'!$C$2:$C$7001,$M1028))</f>
        <v/>
      </c>
      <c r="C1028">
        <f>IF($M1028="","",INDEX('Per Line'!$A$2:$A$7001,$M1028))</f>
        <v/>
      </c>
      <c r="F1028">
        <f>IF($M1028="","",INDEX('Per Line'!$U$2:$U$7001,$M1028))</f>
        <v/>
      </c>
      <c r="G1028" s="5">
        <f>IF($M1028="","",SUMIFS('Per Line'!$W$2:$W$7001,'Per Line'!$C$2:$C$7001,$B1028))</f>
        <v/>
      </c>
      <c r="H1028" s="5">
        <f>IF($M1028="","",SUMIFS('Per Line'!$X$2:$X$7001,'Per Line'!$C$2:$C$7001,$B1028))</f>
        <v/>
      </c>
      <c r="I1028" s="5">
        <f>IF($M1028="","",SUMIFS('Per Line'!$Y$2:$Y$7001,'Per Line'!$C$2:$C$7001,$B1028))</f>
        <v/>
      </c>
      <c r="J1028" s="5">
        <f>IF($M1028="","",G1028-H1028)</f>
        <v/>
      </c>
      <c r="K1028" s="5">
        <f>IF($M1028="","",J1028-I1028)</f>
        <v/>
      </c>
      <c r="L1028">
        <f>IF($M1028="","",IFERROR(INDEX(Settings!$C$27:$C$36,MATCH(C1028,Settings!$B$27:$B$36,0)),"Unassigned"))</f>
        <v/>
      </c>
      <c r="M1028">
        <f>IF(ROWS($M$2:$M1028)&lt;=MAX('Per Line'!$AF$2:$AF$7001),MATCH(ROWS($M$2:$M1028),'Per Line'!$AF$2:$AF$7001,0),"")</f>
        <v/>
      </c>
      <c r="N1028">
        <f>IF(L1028="Above",COUNTIF($L$2:L1028,"Above"),"")</f>
        <v/>
      </c>
      <c r="O1028">
        <f>IF(L1028="Below",COUNTIF($L$2:L1028,"Below"),"")</f>
        <v/>
      </c>
    </row>
    <row r="1029">
      <c r="A1029">
        <f>IF($M1029="","",INDEX('Per Line'!$B$2:$B$7001,$M1029))</f>
        <v/>
      </c>
      <c r="B1029">
        <f>IF($M1029="","",INDEX('Per Line'!$C$2:$C$7001,$M1029))</f>
        <v/>
      </c>
      <c r="C1029">
        <f>IF($M1029="","",INDEX('Per Line'!$A$2:$A$7001,$M1029))</f>
        <v/>
      </c>
      <c r="F1029">
        <f>IF($M1029="","",INDEX('Per Line'!$U$2:$U$7001,$M1029))</f>
        <v/>
      </c>
      <c r="G1029" s="5">
        <f>IF($M1029="","",SUMIFS('Per Line'!$W$2:$W$7001,'Per Line'!$C$2:$C$7001,$B1029))</f>
        <v/>
      </c>
      <c r="H1029" s="5">
        <f>IF($M1029="","",SUMIFS('Per Line'!$X$2:$X$7001,'Per Line'!$C$2:$C$7001,$B1029))</f>
        <v/>
      </c>
      <c r="I1029" s="5">
        <f>IF($M1029="","",SUMIFS('Per Line'!$Y$2:$Y$7001,'Per Line'!$C$2:$C$7001,$B1029))</f>
        <v/>
      </c>
      <c r="J1029" s="5">
        <f>IF($M1029="","",G1029-H1029)</f>
        <v/>
      </c>
      <c r="K1029" s="5">
        <f>IF($M1029="","",J1029-I1029)</f>
        <v/>
      </c>
      <c r="L1029">
        <f>IF($M1029="","",IFERROR(INDEX(Settings!$C$27:$C$36,MATCH(C1029,Settings!$B$27:$B$36,0)),"Unassigned"))</f>
        <v/>
      </c>
      <c r="M1029">
        <f>IF(ROWS($M$2:$M1029)&lt;=MAX('Per Line'!$AF$2:$AF$7001),MATCH(ROWS($M$2:$M1029),'Per Line'!$AF$2:$AF$7001,0),"")</f>
        <v/>
      </c>
      <c r="N1029">
        <f>IF(L1029="Above",COUNTIF($L$2:L1029,"Above"),"")</f>
        <v/>
      </c>
      <c r="O1029">
        <f>IF(L1029="Below",COUNTIF($L$2:L1029,"Below"),"")</f>
        <v/>
      </c>
    </row>
    <row r="1030">
      <c r="A1030">
        <f>IF($M1030="","",INDEX('Per Line'!$B$2:$B$7001,$M1030))</f>
        <v/>
      </c>
      <c r="B1030">
        <f>IF($M1030="","",INDEX('Per Line'!$C$2:$C$7001,$M1030))</f>
        <v/>
      </c>
      <c r="C1030">
        <f>IF($M1030="","",INDEX('Per Line'!$A$2:$A$7001,$M1030))</f>
        <v/>
      </c>
      <c r="F1030">
        <f>IF($M1030="","",INDEX('Per Line'!$U$2:$U$7001,$M1030))</f>
        <v/>
      </c>
      <c r="G1030" s="5">
        <f>IF($M1030="","",SUMIFS('Per Line'!$W$2:$W$7001,'Per Line'!$C$2:$C$7001,$B1030))</f>
        <v/>
      </c>
      <c r="H1030" s="5">
        <f>IF($M1030="","",SUMIFS('Per Line'!$X$2:$X$7001,'Per Line'!$C$2:$C$7001,$B1030))</f>
        <v/>
      </c>
      <c r="I1030" s="5">
        <f>IF($M1030="","",SUMIFS('Per Line'!$Y$2:$Y$7001,'Per Line'!$C$2:$C$7001,$B1030))</f>
        <v/>
      </c>
      <c r="J1030" s="5">
        <f>IF($M1030="","",G1030-H1030)</f>
        <v/>
      </c>
      <c r="K1030" s="5">
        <f>IF($M1030="","",J1030-I1030)</f>
        <v/>
      </c>
      <c r="L1030">
        <f>IF($M1030="","",IFERROR(INDEX(Settings!$C$27:$C$36,MATCH(C1030,Settings!$B$27:$B$36,0)),"Unassigned"))</f>
        <v/>
      </c>
      <c r="M1030">
        <f>IF(ROWS($M$2:$M1030)&lt;=MAX('Per Line'!$AF$2:$AF$7001),MATCH(ROWS($M$2:$M1030),'Per Line'!$AF$2:$AF$7001,0),"")</f>
        <v/>
      </c>
      <c r="N1030">
        <f>IF(L1030="Above",COUNTIF($L$2:L1030,"Above"),"")</f>
        <v/>
      </c>
      <c r="O1030">
        <f>IF(L1030="Below",COUNTIF($L$2:L1030,"Below"),"")</f>
        <v/>
      </c>
    </row>
    <row r="1031">
      <c r="A1031">
        <f>IF($M1031="","",INDEX('Per Line'!$B$2:$B$7001,$M1031))</f>
        <v/>
      </c>
      <c r="B1031">
        <f>IF($M1031="","",INDEX('Per Line'!$C$2:$C$7001,$M1031))</f>
        <v/>
      </c>
      <c r="C1031">
        <f>IF($M1031="","",INDEX('Per Line'!$A$2:$A$7001,$M1031))</f>
        <v/>
      </c>
      <c r="F1031">
        <f>IF($M1031="","",INDEX('Per Line'!$U$2:$U$7001,$M1031))</f>
        <v/>
      </c>
      <c r="G1031" s="5">
        <f>IF($M1031="","",SUMIFS('Per Line'!$W$2:$W$7001,'Per Line'!$C$2:$C$7001,$B1031))</f>
        <v/>
      </c>
      <c r="H1031" s="5">
        <f>IF($M1031="","",SUMIFS('Per Line'!$X$2:$X$7001,'Per Line'!$C$2:$C$7001,$B1031))</f>
        <v/>
      </c>
      <c r="I1031" s="5">
        <f>IF($M1031="","",SUMIFS('Per Line'!$Y$2:$Y$7001,'Per Line'!$C$2:$C$7001,$B1031))</f>
        <v/>
      </c>
      <c r="J1031" s="5">
        <f>IF($M1031="","",G1031-H1031)</f>
        <v/>
      </c>
      <c r="K1031" s="5">
        <f>IF($M1031="","",J1031-I1031)</f>
        <v/>
      </c>
      <c r="L1031">
        <f>IF($M1031="","",IFERROR(INDEX(Settings!$C$27:$C$36,MATCH(C1031,Settings!$B$27:$B$36,0)),"Unassigned"))</f>
        <v/>
      </c>
      <c r="M1031">
        <f>IF(ROWS($M$2:$M1031)&lt;=MAX('Per Line'!$AF$2:$AF$7001),MATCH(ROWS($M$2:$M1031),'Per Line'!$AF$2:$AF$7001,0),"")</f>
        <v/>
      </c>
      <c r="N1031">
        <f>IF(L1031="Above",COUNTIF($L$2:L1031,"Above"),"")</f>
        <v/>
      </c>
      <c r="O1031">
        <f>IF(L1031="Below",COUNTIF($L$2:L1031,"Below"),"")</f>
        <v/>
      </c>
    </row>
    <row r="1032">
      <c r="A1032">
        <f>IF($M1032="","",INDEX('Per Line'!$B$2:$B$7001,$M1032))</f>
        <v/>
      </c>
      <c r="B1032">
        <f>IF($M1032="","",INDEX('Per Line'!$C$2:$C$7001,$M1032))</f>
        <v/>
      </c>
      <c r="C1032">
        <f>IF($M1032="","",INDEX('Per Line'!$A$2:$A$7001,$M1032))</f>
        <v/>
      </c>
      <c r="F1032">
        <f>IF($M1032="","",INDEX('Per Line'!$U$2:$U$7001,$M1032))</f>
        <v/>
      </c>
      <c r="G1032" s="5">
        <f>IF($M1032="","",SUMIFS('Per Line'!$W$2:$W$7001,'Per Line'!$C$2:$C$7001,$B1032))</f>
        <v/>
      </c>
      <c r="H1032" s="5">
        <f>IF($M1032="","",SUMIFS('Per Line'!$X$2:$X$7001,'Per Line'!$C$2:$C$7001,$B1032))</f>
        <v/>
      </c>
      <c r="I1032" s="5">
        <f>IF($M1032="","",SUMIFS('Per Line'!$Y$2:$Y$7001,'Per Line'!$C$2:$C$7001,$B1032))</f>
        <v/>
      </c>
      <c r="J1032" s="5">
        <f>IF($M1032="","",G1032-H1032)</f>
        <v/>
      </c>
      <c r="K1032" s="5">
        <f>IF($M1032="","",J1032-I1032)</f>
        <v/>
      </c>
      <c r="L1032">
        <f>IF($M1032="","",IFERROR(INDEX(Settings!$C$27:$C$36,MATCH(C1032,Settings!$B$27:$B$36,0)),"Unassigned"))</f>
        <v/>
      </c>
      <c r="M1032">
        <f>IF(ROWS($M$2:$M1032)&lt;=MAX('Per Line'!$AF$2:$AF$7001),MATCH(ROWS($M$2:$M1032),'Per Line'!$AF$2:$AF$7001,0),"")</f>
        <v/>
      </c>
      <c r="N1032">
        <f>IF(L1032="Above",COUNTIF($L$2:L1032,"Above"),"")</f>
        <v/>
      </c>
      <c r="O1032">
        <f>IF(L1032="Below",COUNTIF($L$2:L1032,"Below"),"")</f>
        <v/>
      </c>
    </row>
    <row r="1033">
      <c r="A1033">
        <f>IF($M1033="","",INDEX('Per Line'!$B$2:$B$7001,$M1033))</f>
        <v/>
      </c>
      <c r="B1033">
        <f>IF($M1033="","",INDEX('Per Line'!$C$2:$C$7001,$M1033))</f>
        <v/>
      </c>
      <c r="C1033">
        <f>IF($M1033="","",INDEX('Per Line'!$A$2:$A$7001,$M1033))</f>
        <v/>
      </c>
      <c r="F1033">
        <f>IF($M1033="","",INDEX('Per Line'!$U$2:$U$7001,$M1033))</f>
        <v/>
      </c>
      <c r="G1033" s="5">
        <f>IF($M1033="","",SUMIFS('Per Line'!$W$2:$W$7001,'Per Line'!$C$2:$C$7001,$B1033))</f>
        <v/>
      </c>
      <c r="H1033" s="5">
        <f>IF($M1033="","",SUMIFS('Per Line'!$X$2:$X$7001,'Per Line'!$C$2:$C$7001,$B1033))</f>
        <v/>
      </c>
      <c r="I1033" s="5">
        <f>IF($M1033="","",SUMIFS('Per Line'!$Y$2:$Y$7001,'Per Line'!$C$2:$C$7001,$B1033))</f>
        <v/>
      </c>
      <c r="J1033" s="5">
        <f>IF($M1033="","",G1033-H1033)</f>
        <v/>
      </c>
      <c r="K1033" s="5">
        <f>IF($M1033="","",J1033-I1033)</f>
        <v/>
      </c>
      <c r="L1033">
        <f>IF($M1033="","",IFERROR(INDEX(Settings!$C$27:$C$36,MATCH(C1033,Settings!$B$27:$B$36,0)),"Unassigned"))</f>
        <v/>
      </c>
      <c r="M1033">
        <f>IF(ROWS($M$2:$M1033)&lt;=MAX('Per Line'!$AF$2:$AF$7001),MATCH(ROWS($M$2:$M1033),'Per Line'!$AF$2:$AF$7001,0),"")</f>
        <v/>
      </c>
      <c r="N1033">
        <f>IF(L1033="Above",COUNTIF($L$2:L1033,"Above"),"")</f>
        <v/>
      </c>
      <c r="O1033">
        <f>IF(L1033="Below",COUNTIF($L$2:L1033,"Below"),"")</f>
        <v/>
      </c>
    </row>
    <row r="1034">
      <c r="A1034">
        <f>IF($M1034="","",INDEX('Per Line'!$B$2:$B$7001,$M1034))</f>
        <v/>
      </c>
      <c r="B1034">
        <f>IF($M1034="","",INDEX('Per Line'!$C$2:$C$7001,$M1034))</f>
        <v/>
      </c>
      <c r="C1034">
        <f>IF($M1034="","",INDEX('Per Line'!$A$2:$A$7001,$M1034))</f>
        <v/>
      </c>
      <c r="F1034">
        <f>IF($M1034="","",INDEX('Per Line'!$U$2:$U$7001,$M1034))</f>
        <v/>
      </c>
      <c r="G1034" s="5">
        <f>IF($M1034="","",SUMIFS('Per Line'!$W$2:$W$7001,'Per Line'!$C$2:$C$7001,$B1034))</f>
        <v/>
      </c>
      <c r="H1034" s="5">
        <f>IF($M1034="","",SUMIFS('Per Line'!$X$2:$X$7001,'Per Line'!$C$2:$C$7001,$B1034))</f>
        <v/>
      </c>
      <c r="I1034" s="5">
        <f>IF($M1034="","",SUMIFS('Per Line'!$Y$2:$Y$7001,'Per Line'!$C$2:$C$7001,$B1034))</f>
        <v/>
      </c>
      <c r="J1034" s="5">
        <f>IF($M1034="","",G1034-H1034)</f>
        <v/>
      </c>
      <c r="K1034" s="5">
        <f>IF($M1034="","",J1034-I1034)</f>
        <v/>
      </c>
      <c r="L1034">
        <f>IF($M1034="","",IFERROR(INDEX(Settings!$C$27:$C$36,MATCH(C1034,Settings!$B$27:$B$36,0)),"Unassigned"))</f>
        <v/>
      </c>
      <c r="M1034">
        <f>IF(ROWS($M$2:$M1034)&lt;=MAX('Per Line'!$AF$2:$AF$7001),MATCH(ROWS($M$2:$M1034),'Per Line'!$AF$2:$AF$7001,0),"")</f>
        <v/>
      </c>
      <c r="N1034">
        <f>IF(L1034="Above",COUNTIF($L$2:L1034,"Above"),"")</f>
        <v/>
      </c>
      <c r="O1034">
        <f>IF(L1034="Below",COUNTIF($L$2:L1034,"Below"),"")</f>
        <v/>
      </c>
    </row>
    <row r="1035">
      <c r="A1035">
        <f>IF($M1035="","",INDEX('Per Line'!$B$2:$B$7001,$M1035))</f>
        <v/>
      </c>
      <c r="B1035">
        <f>IF($M1035="","",INDEX('Per Line'!$C$2:$C$7001,$M1035))</f>
        <v/>
      </c>
      <c r="C1035">
        <f>IF($M1035="","",INDEX('Per Line'!$A$2:$A$7001,$M1035))</f>
        <v/>
      </c>
      <c r="F1035">
        <f>IF($M1035="","",INDEX('Per Line'!$U$2:$U$7001,$M1035))</f>
        <v/>
      </c>
      <c r="G1035" s="5">
        <f>IF($M1035="","",SUMIFS('Per Line'!$W$2:$W$7001,'Per Line'!$C$2:$C$7001,$B1035))</f>
        <v/>
      </c>
      <c r="H1035" s="5">
        <f>IF($M1035="","",SUMIFS('Per Line'!$X$2:$X$7001,'Per Line'!$C$2:$C$7001,$B1035))</f>
        <v/>
      </c>
      <c r="I1035" s="5">
        <f>IF($M1035="","",SUMIFS('Per Line'!$Y$2:$Y$7001,'Per Line'!$C$2:$C$7001,$B1035))</f>
        <v/>
      </c>
      <c r="J1035" s="5">
        <f>IF($M1035="","",G1035-H1035)</f>
        <v/>
      </c>
      <c r="K1035" s="5">
        <f>IF($M1035="","",J1035-I1035)</f>
        <v/>
      </c>
      <c r="L1035">
        <f>IF($M1035="","",IFERROR(INDEX(Settings!$C$27:$C$36,MATCH(C1035,Settings!$B$27:$B$36,0)),"Unassigned"))</f>
        <v/>
      </c>
      <c r="M1035">
        <f>IF(ROWS($M$2:$M1035)&lt;=MAX('Per Line'!$AF$2:$AF$7001),MATCH(ROWS($M$2:$M1035),'Per Line'!$AF$2:$AF$7001,0),"")</f>
        <v/>
      </c>
      <c r="N1035">
        <f>IF(L1035="Above",COUNTIF($L$2:L1035,"Above"),"")</f>
        <v/>
      </c>
      <c r="O1035">
        <f>IF(L1035="Below",COUNTIF($L$2:L1035,"Below"),"")</f>
        <v/>
      </c>
    </row>
    <row r="1036">
      <c r="A1036">
        <f>IF($M1036="","",INDEX('Per Line'!$B$2:$B$7001,$M1036))</f>
        <v/>
      </c>
      <c r="B1036">
        <f>IF($M1036="","",INDEX('Per Line'!$C$2:$C$7001,$M1036))</f>
        <v/>
      </c>
      <c r="C1036">
        <f>IF($M1036="","",INDEX('Per Line'!$A$2:$A$7001,$M1036))</f>
        <v/>
      </c>
      <c r="F1036">
        <f>IF($M1036="","",INDEX('Per Line'!$U$2:$U$7001,$M1036))</f>
        <v/>
      </c>
      <c r="G1036" s="5">
        <f>IF($M1036="","",SUMIFS('Per Line'!$W$2:$W$7001,'Per Line'!$C$2:$C$7001,$B1036))</f>
        <v/>
      </c>
      <c r="H1036" s="5">
        <f>IF($M1036="","",SUMIFS('Per Line'!$X$2:$X$7001,'Per Line'!$C$2:$C$7001,$B1036))</f>
        <v/>
      </c>
      <c r="I1036" s="5">
        <f>IF($M1036="","",SUMIFS('Per Line'!$Y$2:$Y$7001,'Per Line'!$C$2:$C$7001,$B1036))</f>
        <v/>
      </c>
      <c r="J1036" s="5">
        <f>IF($M1036="","",G1036-H1036)</f>
        <v/>
      </c>
      <c r="K1036" s="5">
        <f>IF($M1036="","",J1036-I1036)</f>
        <v/>
      </c>
      <c r="L1036">
        <f>IF($M1036="","",IFERROR(INDEX(Settings!$C$27:$C$36,MATCH(C1036,Settings!$B$27:$B$36,0)),"Unassigned"))</f>
        <v/>
      </c>
      <c r="M1036">
        <f>IF(ROWS($M$2:$M1036)&lt;=MAX('Per Line'!$AF$2:$AF$7001),MATCH(ROWS($M$2:$M1036),'Per Line'!$AF$2:$AF$7001,0),"")</f>
        <v/>
      </c>
      <c r="N1036">
        <f>IF(L1036="Above",COUNTIF($L$2:L1036,"Above"),"")</f>
        <v/>
      </c>
      <c r="O1036">
        <f>IF(L1036="Below",COUNTIF($L$2:L1036,"Below"),"")</f>
        <v/>
      </c>
    </row>
    <row r="1037">
      <c r="A1037">
        <f>IF($M1037="","",INDEX('Per Line'!$B$2:$B$7001,$M1037))</f>
        <v/>
      </c>
      <c r="B1037">
        <f>IF($M1037="","",INDEX('Per Line'!$C$2:$C$7001,$M1037))</f>
        <v/>
      </c>
      <c r="C1037">
        <f>IF($M1037="","",INDEX('Per Line'!$A$2:$A$7001,$M1037))</f>
        <v/>
      </c>
      <c r="F1037">
        <f>IF($M1037="","",INDEX('Per Line'!$U$2:$U$7001,$M1037))</f>
        <v/>
      </c>
      <c r="G1037" s="5">
        <f>IF($M1037="","",SUMIFS('Per Line'!$W$2:$W$7001,'Per Line'!$C$2:$C$7001,$B1037))</f>
        <v/>
      </c>
      <c r="H1037" s="5">
        <f>IF($M1037="","",SUMIFS('Per Line'!$X$2:$X$7001,'Per Line'!$C$2:$C$7001,$B1037))</f>
        <v/>
      </c>
      <c r="I1037" s="5">
        <f>IF($M1037="","",SUMIFS('Per Line'!$Y$2:$Y$7001,'Per Line'!$C$2:$C$7001,$B1037))</f>
        <v/>
      </c>
      <c r="J1037" s="5">
        <f>IF($M1037="","",G1037-H1037)</f>
        <v/>
      </c>
      <c r="K1037" s="5">
        <f>IF($M1037="","",J1037-I1037)</f>
        <v/>
      </c>
      <c r="L1037">
        <f>IF($M1037="","",IFERROR(INDEX(Settings!$C$27:$C$36,MATCH(C1037,Settings!$B$27:$B$36,0)),"Unassigned"))</f>
        <v/>
      </c>
      <c r="M1037">
        <f>IF(ROWS($M$2:$M1037)&lt;=MAX('Per Line'!$AF$2:$AF$7001),MATCH(ROWS($M$2:$M1037),'Per Line'!$AF$2:$AF$7001,0),"")</f>
        <v/>
      </c>
      <c r="N1037">
        <f>IF(L1037="Above",COUNTIF($L$2:L1037,"Above"),"")</f>
        <v/>
      </c>
      <c r="O1037">
        <f>IF(L1037="Below",COUNTIF($L$2:L1037,"Below"),"")</f>
        <v/>
      </c>
    </row>
    <row r="1038">
      <c r="A1038">
        <f>IF($M1038="","",INDEX('Per Line'!$B$2:$B$7001,$M1038))</f>
        <v/>
      </c>
      <c r="B1038">
        <f>IF($M1038="","",INDEX('Per Line'!$C$2:$C$7001,$M1038))</f>
        <v/>
      </c>
      <c r="C1038">
        <f>IF($M1038="","",INDEX('Per Line'!$A$2:$A$7001,$M1038))</f>
        <v/>
      </c>
      <c r="F1038">
        <f>IF($M1038="","",INDEX('Per Line'!$U$2:$U$7001,$M1038))</f>
        <v/>
      </c>
      <c r="G1038" s="5">
        <f>IF($M1038="","",SUMIFS('Per Line'!$W$2:$W$7001,'Per Line'!$C$2:$C$7001,$B1038))</f>
        <v/>
      </c>
      <c r="H1038" s="5">
        <f>IF($M1038="","",SUMIFS('Per Line'!$X$2:$X$7001,'Per Line'!$C$2:$C$7001,$B1038))</f>
        <v/>
      </c>
      <c r="I1038" s="5">
        <f>IF($M1038="","",SUMIFS('Per Line'!$Y$2:$Y$7001,'Per Line'!$C$2:$C$7001,$B1038))</f>
        <v/>
      </c>
      <c r="J1038" s="5">
        <f>IF($M1038="","",G1038-H1038)</f>
        <v/>
      </c>
      <c r="K1038" s="5">
        <f>IF($M1038="","",J1038-I1038)</f>
        <v/>
      </c>
      <c r="L1038">
        <f>IF($M1038="","",IFERROR(INDEX(Settings!$C$27:$C$36,MATCH(C1038,Settings!$B$27:$B$36,0)),"Unassigned"))</f>
        <v/>
      </c>
      <c r="M1038">
        <f>IF(ROWS($M$2:$M1038)&lt;=MAX('Per Line'!$AF$2:$AF$7001),MATCH(ROWS($M$2:$M1038),'Per Line'!$AF$2:$AF$7001,0),"")</f>
        <v/>
      </c>
      <c r="N1038">
        <f>IF(L1038="Above",COUNTIF($L$2:L1038,"Above"),"")</f>
        <v/>
      </c>
      <c r="O1038">
        <f>IF(L1038="Below",COUNTIF($L$2:L1038,"Below"),"")</f>
        <v/>
      </c>
    </row>
    <row r="1039">
      <c r="A1039">
        <f>IF($M1039="","",INDEX('Per Line'!$B$2:$B$7001,$M1039))</f>
        <v/>
      </c>
      <c r="B1039">
        <f>IF($M1039="","",INDEX('Per Line'!$C$2:$C$7001,$M1039))</f>
        <v/>
      </c>
      <c r="C1039">
        <f>IF($M1039="","",INDEX('Per Line'!$A$2:$A$7001,$M1039))</f>
        <v/>
      </c>
      <c r="F1039">
        <f>IF($M1039="","",INDEX('Per Line'!$U$2:$U$7001,$M1039))</f>
        <v/>
      </c>
      <c r="G1039" s="5">
        <f>IF($M1039="","",SUMIFS('Per Line'!$W$2:$W$7001,'Per Line'!$C$2:$C$7001,$B1039))</f>
        <v/>
      </c>
      <c r="H1039" s="5">
        <f>IF($M1039="","",SUMIFS('Per Line'!$X$2:$X$7001,'Per Line'!$C$2:$C$7001,$B1039))</f>
        <v/>
      </c>
      <c r="I1039" s="5">
        <f>IF($M1039="","",SUMIFS('Per Line'!$Y$2:$Y$7001,'Per Line'!$C$2:$C$7001,$B1039))</f>
        <v/>
      </c>
      <c r="J1039" s="5">
        <f>IF($M1039="","",G1039-H1039)</f>
        <v/>
      </c>
      <c r="K1039" s="5">
        <f>IF($M1039="","",J1039-I1039)</f>
        <v/>
      </c>
      <c r="L1039">
        <f>IF($M1039="","",IFERROR(INDEX(Settings!$C$27:$C$36,MATCH(C1039,Settings!$B$27:$B$36,0)),"Unassigned"))</f>
        <v/>
      </c>
      <c r="M1039">
        <f>IF(ROWS($M$2:$M1039)&lt;=MAX('Per Line'!$AF$2:$AF$7001),MATCH(ROWS($M$2:$M1039),'Per Line'!$AF$2:$AF$7001,0),"")</f>
        <v/>
      </c>
      <c r="N1039">
        <f>IF(L1039="Above",COUNTIF($L$2:L1039,"Above"),"")</f>
        <v/>
      </c>
      <c r="O1039">
        <f>IF(L1039="Below",COUNTIF($L$2:L1039,"Below"),"")</f>
        <v/>
      </c>
    </row>
    <row r="1040">
      <c r="A1040">
        <f>IF($M1040="","",INDEX('Per Line'!$B$2:$B$7001,$M1040))</f>
        <v/>
      </c>
      <c r="B1040">
        <f>IF($M1040="","",INDEX('Per Line'!$C$2:$C$7001,$M1040))</f>
        <v/>
      </c>
      <c r="C1040">
        <f>IF($M1040="","",INDEX('Per Line'!$A$2:$A$7001,$M1040))</f>
        <v/>
      </c>
      <c r="F1040">
        <f>IF($M1040="","",INDEX('Per Line'!$U$2:$U$7001,$M1040))</f>
        <v/>
      </c>
      <c r="G1040" s="5">
        <f>IF($M1040="","",SUMIFS('Per Line'!$W$2:$W$7001,'Per Line'!$C$2:$C$7001,$B1040))</f>
        <v/>
      </c>
      <c r="H1040" s="5">
        <f>IF($M1040="","",SUMIFS('Per Line'!$X$2:$X$7001,'Per Line'!$C$2:$C$7001,$B1040))</f>
        <v/>
      </c>
      <c r="I1040" s="5">
        <f>IF($M1040="","",SUMIFS('Per Line'!$Y$2:$Y$7001,'Per Line'!$C$2:$C$7001,$B1040))</f>
        <v/>
      </c>
      <c r="J1040" s="5">
        <f>IF($M1040="","",G1040-H1040)</f>
        <v/>
      </c>
      <c r="K1040" s="5">
        <f>IF($M1040="","",J1040-I1040)</f>
        <v/>
      </c>
      <c r="L1040">
        <f>IF($M1040="","",IFERROR(INDEX(Settings!$C$27:$C$36,MATCH(C1040,Settings!$B$27:$B$36,0)),"Unassigned"))</f>
        <v/>
      </c>
      <c r="M1040">
        <f>IF(ROWS($M$2:$M1040)&lt;=MAX('Per Line'!$AF$2:$AF$7001),MATCH(ROWS($M$2:$M1040),'Per Line'!$AF$2:$AF$7001,0),"")</f>
        <v/>
      </c>
      <c r="N1040">
        <f>IF(L1040="Above",COUNTIF($L$2:L1040,"Above"),"")</f>
        <v/>
      </c>
      <c r="O1040">
        <f>IF(L1040="Below",COUNTIF($L$2:L1040,"Below"),"")</f>
        <v/>
      </c>
    </row>
    <row r="1041">
      <c r="A1041">
        <f>IF($M1041="","",INDEX('Per Line'!$B$2:$B$7001,$M1041))</f>
        <v/>
      </c>
      <c r="B1041">
        <f>IF($M1041="","",INDEX('Per Line'!$C$2:$C$7001,$M1041))</f>
        <v/>
      </c>
      <c r="C1041">
        <f>IF($M1041="","",INDEX('Per Line'!$A$2:$A$7001,$M1041))</f>
        <v/>
      </c>
      <c r="F1041">
        <f>IF($M1041="","",INDEX('Per Line'!$U$2:$U$7001,$M1041))</f>
        <v/>
      </c>
      <c r="G1041" s="5">
        <f>IF($M1041="","",SUMIFS('Per Line'!$W$2:$W$7001,'Per Line'!$C$2:$C$7001,$B1041))</f>
        <v/>
      </c>
      <c r="H1041" s="5">
        <f>IF($M1041="","",SUMIFS('Per Line'!$X$2:$X$7001,'Per Line'!$C$2:$C$7001,$B1041))</f>
        <v/>
      </c>
      <c r="I1041" s="5">
        <f>IF($M1041="","",SUMIFS('Per Line'!$Y$2:$Y$7001,'Per Line'!$C$2:$C$7001,$B1041))</f>
        <v/>
      </c>
      <c r="J1041" s="5">
        <f>IF($M1041="","",G1041-H1041)</f>
        <v/>
      </c>
      <c r="K1041" s="5">
        <f>IF($M1041="","",J1041-I1041)</f>
        <v/>
      </c>
      <c r="L1041">
        <f>IF($M1041="","",IFERROR(INDEX(Settings!$C$27:$C$36,MATCH(C1041,Settings!$B$27:$B$36,0)),"Unassigned"))</f>
        <v/>
      </c>
      <c r="M1041">
        <f>IF(ROWS($M$2:$M1041)&lt;=MAX('Per Line'!$AF$2:$AF$7001),MATCH(ROWS($M$2:$M1041),'Per Line'!$AF$2:$AF$7001,0),"")</f>
        <v/>
      </c>
      <c r="N1041">
        <f>IF(L1041="Above",COUNTIF($L$2:L1041,"Above"),"")</f>
        <v/>
      </c>
      <c r="O1041">
        <f>IF(L1041="Below",COUNTIF($L$2:L1041,"Below"),"")</f>
        <v/>
      </c>
    </row>
    <row r="1042">
      <c r="A1042">
        <f>IF($M1042="","",INDEX('Per Line'!$B$2:$B$7001,$M1042))</f>
        <v/>
      </c>
      <c r="B1042">
        <f>IF($M1042="","",INDEX('Per Line'!$C$2:$C$7001,$M1042))</f>
        <v/>
      </c>
      <c r="C1042">
        <f>IF($M1042="","",INDEX('Per Line'!$A$2:$A$7001,$M1042))</f>
        <v/>
      </c>
      <c r="F1042">
        <f>IF($M1042="","",INDEX('Per Line'!$U$2:$U$7001,$M1042))</f>
        <v/>
      </c>
      <c r="G1042" s="5">
        <f>IF($M1042="","",SUMIFS('Per Line'!$W$2:$W$7001,'Per Line'!$C$2:$C$7001,$B1042))</f>
        <v/>
      </c>
      <c r="H1042" s="5">
        <f>IF($M1042="","",SUMIFS('Per Line'!$X$2:$X$7001,'Per Line'!$C$2:$C$7001,$B1042))</f>
        <v/>
      </c>
      <c r="I1042" s="5">
        <f>IF($M1042="","",SUMIFS('Per Line'!$Y$2:$Y$7001,'Per Line'!$C$2:$C$7001,$B1042))</f>
        <v/>
      </c>
      <c r="J1042" s="5">
        <f>IF($M1042="","",G1042-H1042)</f>
        <v/>
      </c>
      <c r="K1042" s="5">
        <f>IF($M1042="","",J1042-I1042)</f>
        <v/>
      </c>
      <c r="L1042">
        <f>IF($M1042="","",IFERROR(INDEX(Settings!$C$27:$C$36,MATCH(C1042,Settings!$B$27:$B$36,0)),"Unassigned"))</f>
        <v/>
      </c>
      <c r="M1042">
        <f>IF(ROWS($M$2:$M1042)&lt;=MAX('Per Line'!$AF$2:$AF$7001),MATCH(ROWS($M$2:$M1042),'Per Line'!$AF$2:$AF$7001,0),"")</f>
        <v/>
      </c>
      <c r="N1042">
        <f>IF(L1042="Above",COUNTIF($L$2:L1042,"Above"),"")</f>
        <v/>
      </c>
      <c r="O1042">
        <f>IF(L1042="Below",COUNTIF($L$2:L1042,"Below"),"")</f>
        <v/>
      </c>
    </row>
    <row r="1043">
      <c r="A1043">
        <f>IF($M1043="","",INDEX('Per Line'!$B$2:$B$7001,$M1043))</f>
        <v/>
      </c>
      <c r="B1043">
        <f>IF($M1043="","",INDEX('Per Line'!$C$2:$C$7001,$M1043))</f>
        <v/>
      </c>
      <c r="C1043">
        <f>IF($M1043="","",INDEX('Per Line'!$A$2:$A$7001,$M1043))</f>
        <v/>
      </c>
      <c r="F1043">
        <f>IF($M1043="","",INDEX('Per Line'!$U$2:$U$7001,$M1043))</f>
        <v/>
      </c>
      <c r="G1043" s="5">
        <f>IF($M1043="","",SUMIFS('Per Line'!$W$2:$W$7001,'Per Line'!$C$2:$C$7001,$B1043))</f>
        <v/>
      </c>
      <c r="H1043" s="5">
        <f>IF($M1043="","",SUMIFS('Per Line'!$X$2:$X$7001,'Per Line'!$C$2:$C$7001,$B1043))</f>
        <v/>
      </c>
      <c r="I1043" s="5">
        <f>IF($M1043="","",SUMIFS('Per Line'!$Y$2:$Y$7001,'Per Line'!$C$2:$C$7001,$B1043))</f>
        <v/>
      </c>
      <c r="J1043" s="5">
        <f>IF($M1043="","",G1043-H1043)</f>
        <v/>
      </c>
      <c r="K1043" s="5">
        <f>IF($M1043="","",J1043-I1043)</f>
        <v/>
      </c>
      <c r="L1043">
        <f>IF($M1043="","",IFERROR(INDEX(Settings!$C$27:$C$36,MATCH(C1043,Settings!$B$27:$B$36,0)),"Unassigned"))</f>
        <v/>
      </c>
      <c r="M1043">
        <f>IF(ROWS($M$2:$M1043)&lt;=MAX('Per Line'!$AF$2:$AF$7001),MATCH(ROWS($M$2:$M1043),'Per Line'!$AF$2:$AF$7001,0),"")</f>
        <v/>
      </c>
      <c r="N1043">
        <f>IF(L1043="Above",COUNTIF($L$2:L1043,"Above"),"")</f>
        <v/>
      </c>
      <c r="O1043">
        <f>IF(L1043="Below",COUNTIF($L$2:L1043,"Below"),"")</f>
        <v/>
      </c>
    </row>
    <row r="1044">
      <c r="A1044">
        <f>IF($M1044="","",INDEX('Per Line'!$B$2:$B$7001,$M1044))</f>
        <v/>
      </c>
      <c r="B1044">
        <f>IF($M1044="","",INDEX('Per Line'!$C$2:$C$7001,$M1044))</f>
        <v/>
      </c>
      <c r="C1044">
        <f>IF($M1044="","",INDEX('Per Line'!$A$2:$A$7001,$M1044))</f>
        <v/>
      </c>
      <c r="F1044">
        <f>IF($M1044="","",INDEX('Per Line'!$U$2:$U$7001,$M1044))</f>
        <v/>
      </c>
      <c r="G1044" s="5">
        <f>IF($M1044="","",SUMIFS('Per Line'!$W$2:$W$7001,'Per Line'!$C$2:$C$7001,$B1044))</f>
        <v/>
      </c>
      <c r="H1044" s="5">
        <f>IF($M1044="","",SUMIFS('Per Line'!$X$2:$X$7001,'Per Line'!$C$2:$C$7001,$B1044))</f>
        <v/>
      </c>
      <c r="I1044" s="5">
        <f>IF($M1044="","",SUMIFS('Per Line'!$Y$2:$Y$7001,'Per Line'!$C$2:$C$7001,$B1044))</f>
        <v/>
      </c>
      <c r="J1044" s="5">
        <f>IF($M1044="","",G1044-H1044)</f>
        <v/>
      </c>
      <c r="K1044" s="5">
        <f>IF($M1044="","",J1044-I1044)</f>
        <v/>
      </c>
      <c r="L1044">
        <f>IF($M1044="","",IFERROR(INDEX(Settings!$C$27:$C$36,MATCH(C1044,Settings!$B$27:$B$36,0)),"Unassigned"))</f>
        <v/>
      </c>
      <c r="M1044">
        <f>IF(ROWS($M$2:$M1044)&lt;=MAX('Per Line'!$AF$2:$AF$7001),MATCH(ROWS($M$2:$M1044),'Per Line'!$AF$2:$AF$7001,0),"")</f>
        <v/>
      </c>
      <c r="N1044">
        <f>IF(L1044="Above",COUNTIF($L$2:L1044,"Above"),"")</f>
        <v/>
      </c>
      <c r="O1044">
        <f>IF(L1044="Below",COUNTIF($L$2:L1044,"Below"),"")</f>
        <v/>
      </c>
    </row>
    <row r="1045">
      <c r="A1045">
        <f>IF($M1045="","",INDEX('Per Line'!$B$2:$B$7001,$M1045))</f>
        <v/>
      </c>
      <c r="B1045">
        <f>IF($M1045="","",INDEX('Per Line'!$C$2:$C$7001,$M1045))</f>
        <v/>
      </c>
      <c r="C1045">
        <f>IF($M1045="","",INDEX('Per Line'!$A$2:$A$7001,$M1045))</f>
        <v/>
      </c>
      <c r="F1045">
        <f>IF($M1045="","",INDEX('Per Line'!$U$2:$U$7001,$M1045))</f>
        <v/>
      </c>
      <c r="G1045" s="5">
        <f>IF($M1045="","",SUMIFS('Per Line'!$W$2:$W$7001,'Per Line'!$C$2:$C$7001,$B1045))</f>
        <v/>
      </c>
      <c r="H1045" s="5">
        <f>IF($M1045="","",SUMIFS('Per Line'!$X$2:$X$7001,'Per Line'!$C$2:$C$7001,$B1045))</f>
        <v/>
      </c>
      <c r="I1045" s="5">
        <f>IF($M1045="","",SUMIFS('Per Line'!$Y$2:$Y$7001,'Per Line'!$C$2:$C$7001,$B1045))</f>
        <v/>
      </c>
      <c r="J1045" s="5">
        <f>IF($M1045="","",G1045-H1045)</f>
        <v/>
      </c>
      <c r="K1045" s="5">
        <f>IF($M1045="","",J1045-I1045)</f>
        <v/>
      </c>
      <c r="L1045">
        <f>IF($M1045="","",IFERROR(INDEX(Settings!$C$27:$C$36,MATCH(C1045,Settings!$B$27:$B$36,0)),"Unassigned"))</f>
        <v/>
      </c>
      <c r="M1045">
        <f>IF(ROWS($M$2:$M1045)&lt;=MAX('Per Line'!$AF$2:$AF$7001),MATCH(ROWS($M$2:$M1045),'Per Line'!$AF$2:$AF$7001,0),"")</f>
        <v/>
      </c>
      <c r="N1045">
        <f>IF(L1045="Above",COUNTIF($L$2:L1045,"Above"),"")</f>
        <v/>
      </c>
      <c r="O1045">
        <f>IF(L1045="Below",COUNTIF($L$2:L1045,"Below"),"")</f>
        <v/>
      </c>
    </row>
    <row r="1046">
      <c r="A1046">
        <f>IF($M1046="","",INDEX('Per Line'!$B$2:$B$7001,$M1046))</f>
        <v/>
      </c>
      <c r="B1046">
        <f>IF($M1046="","",INDEX('Per Line'!$C$2:$C$7001,$M1046))</f>
        <v/>
      </c>
      <c r="C1046">
        <f>IF($M1046="","",INDEX('Per Line'!$A$2:$A$7001,$M1046))</f>
        <v/>
      </c>
      <c r="F1046">
        <f>IF($M1046="","",INDEX('Per Line'!$U$2:$U$7001,$M1046))</f>
        <v/>
      </c>
      <c r="G1046" s="5">
        <f>IF($M1046="","",SUMIFS('Per Line'!$W$2:$W$7001,'Per Line'!$C$2:$C$7001,$B1046))</f>
        <v/>
      </c>
      <c r="H1046" s="5">
        <f>IF($M1046="","",SUMIFS('Per Line'!$X$2:$X$7001,'Per Line'!$C$2:$C$7001,$B1046))</f>
        <v/>
      </c>
      <c r="I1046" s="5">
        <f>IF($M1046="","",SUMIFS('Per Line'!$Y$2:$Y$7001,'Per Line'!$C$2:$C$7001,$B1046))</f>
        <v/>
      </c>
      <c r="J1046" s="5">
        <f>IF($M1046="","",G1046-H1046)</f>
        <v/>
      </c>
      <c r="K1046" s="5">
        <f>IF($M1046="","",J1046-I1046)</f>
        <v/>
      </c>
      <c r="L1046">
        <f>IF($M1046="","",IFERROR(INDEX(Settings!$C$27:$C$36,MATCH(C1046,Settings!$B$27:$B$36,0)),"Unassigned"))</f>
        <v/>
      </c>
      <c r="M1046">
        <f>IF(ROWS($M$2:$M1046)&lt;=MAX('Per Line'!$AF$2:$AF$7001),MATCH(ROWS($M$2:$M1046),'Per Line'!$AF$2:$AF$7001,0),"")</f>
        <v/>
      </c>
      <c r="N1046">
        <f>IF(L1046="Above",COUNTIF($L$2:L1046,"Above"),"")</f>
        <v/>
      </c>
      <c r="O1046">
        <f>IF(L1046="Below",COUNTIF($L$2:L1046,"Below"),"")</f>
        <v/>
      </c>
    </row>
    <row r="1047">
      <c r="A1047">
        <f>IF($M1047="","",INDEX('Per Line'!$B$2:$B$7001,$M1047))</f>
        <v/>
      </c>
      <c r="B1047">
        <f>IF($M1047="","",INDEX('Per Line'!$C$2:$C$7001,$M1047))</f>
        <v/>
      </c>
      <c r="C1047">
        <f>IF($M1047="","",INDEX('Per Line'!$A$2:$A$7001,$M1047))</f>
        <v/>
      </c>
      <c r="F1047">
        <f>IF($M1047="","",INDEX('Per Line'!$U$2:$U$7001,$M1047))</f>
        <v/>
      </c>
      <c r="G1047" s="5">
        <f>IF($M1047="","",SUMIFS('Per Line'!$W$2:$W$7001,'Per Line'!$C$2:$C$7001,$B1047))</f>
        <v/>
      </c>
      <c r="H1047" s="5">
        <f>IF($M1047="","",SUMIFS('Per Line'!$X$2:$X$7001,'Per Line'!$C$2:$C$7001,$B1047))</f>
        <v/>
      </c>
      <c r="I1047" s="5">
        <f>IF($M1047="","",SUMIFS('Per Line'!$Y$2:$Y$7001,'Per Line'!$C$2:$C$7001,$B1047))</f>
        <v/>
      </c>
      <c r="J1047" s="5">
        <f>IF($M1047="","",G1047-H1047)</f>
        <v/>
      </c>
      <c r="K1047" s="5">
        <f>IF($M1047="","",J1047-I1047)</f>
        <v/>
      </c>
      <c r="L1047">
        <f>IF($M1047="","",IFERROR(INDEX(Settings!$C$27:$C$36,MATCH(C1047,Settings!$B$27:$B$36,0)),"Unassigned"))</f>
        <v/>
      </c>
      <c r="M1047">
        <f>IF(ROWS($M$2:$M1047)&lt;=MAX('Per Line'!$AF$2:$AF$7001),MATCH(ROWS($M$2:$M1047),'Per Line'!$AF$2:$AF$7001,0),"")</f>
        <v/>
      </c>
      <c r="N1047">
        <f>IF(L1047="Above",COUNTIF($L$2:L1047,"Above"),"")</f>
        <v/>
      </c>
      <c r="O1047">
        <f>IF(L1047="Below",COUNTIF($L$2:L1047,"Below"),"")</f>
        <v/>
      </c>
    </row>
    <row r="1048">
      <c r="A1048">
        <f>IF($M1048="","",INDEX('Per Line'!$B$2:$B$7001,$M1048))</f>
        <v/>
      </c>
      <c r="B1048">
        <f>IF($M1048="","",INDEX('Per Line'!$C$2:$C$7001,$M1048))</f>
        <v/>
      </c>
      <c r="C1048">
        <f>IF($M1048="","",INDEX('Per Line'!$A$2:$A$7001,$M1048))</f>
        <v/>
      </c>
      <c r="F1048">
        <f>IF($M1048="","",INDEX('Per Line'!$U$2:$U$7001,$M1048))</f>
        <v/>
      </c>
      <c r="G1048" s="5">
        <f>IF($M1048="","",SUMIFS('Per Line'!$W$2:$W$7001,'Per Line'!$C$2:$C$7001,$B1048))</f>
        <v/>
      </c>
      <c r="H1048" s="5">
        <f>IF($M1048="","",SUMIFS('Per Line'!$X$2:$X$7001,'Per Line'!$C$2:$C$7001,$B1048))</f>
        <v/>
      </c>
      <c r="I1048" s="5">
        <f>IF($M1048="","",SUMIFS('Per Line'!$Y$2:$Y$7001,'Per Line'!$C$2:$C$7001,$B1048))</f>
        <v/>
      </c>
      <c r="J1048" s="5">
        <f>IF($M1048="","",G1048-H1048)</f>
        <v/>
      </c>
      <c r="K1048" s="5">
        <f>IF($M1048="","",J1048-I1048)</f>
        <v/>
      </c>
      <c r="L1048">
        <f>IF($M1048="","",IFERROR(INDEX(Settings!$C$27:$C$36,MATCH(C1048,Settings!$B$27:$B$36,0)),"Unassigned"))</f>
        <v/>
      </c>
      <c r="M1048">
        <f>IF(ROWS($M$2:$M1048)&lt;=MAX('Per Line'!$AF$2:$AF$7001),MATCH(ROWS($M$2:$M1048),'Per Line'!$AF$2:$AF$7001,0),"")</f>
        <v/>
      </c>
      <c r="N1048">
        <f>IF(L1048="Above",COUNTIF($L$2:L1048,"Above"),"")</f>
        <v/>
      </c>
      <c r="O1048">
        <f>IF(L1048="Below",COUNTIF($L$2:L1048,"Below"),"")</f>
        <v/>
      </c>
    </row>
    <row r="1049">
      <c r="A1049">
        <f>IF($M1049="","",INDEX('Per Line'!$B$2:$B$7001,$M1049))</f>
        <v/>
      </c>
      <c r="B1049">
        <f>IF($M1049="","",INDEX('Per Line'!$C$2:$C$7001,$M1049))</f>
        <v/>
      </c>
      <c r="C1049">
        <f>IF($M1049="","",INDEX('Per Line'!$A$2:$A$7001,$M1049))</f>
        <v/>
      </c>
      <c r="F1049">
        <f>IF($M1049="","",INDEX('Per Line'!$U$2:$U$7001,$M1049))</f>
        <v/>
      </c>
      <c r="G1049" s="5">
        <f>IF($M1049="","",SUMIFS('Per Line'!$W$2:$W$7001,'Per Line'!$C$2:$C$7001,$B1049))</f>
        <v/>
      </c>
      <c r="H1049" s="5">
        <f>IF($M1049="","",SUMIFS('Per Line'!$X$2:$X$7001,'Per Line'!$C$2:$C$7001,$B1049))</f>
        <v/>
      </c>
      <c r="I1049" s="5">
        <f>IF($M1049="","",SUMIFS('Per Line'!$Y$2:$Y$7001,'Per Line'!$C$2:$C$7001,$B1049))</f>
        <v/>
      </c>
      <c r="J1049" s="5">
        <f>IF($M1049="","",G1049-H1049)</f>
        <v/>
      </c>
      <c r="K1049" s="5">
        <f>IF($M1049="","",J1049-I1049)</f>
        <v/>
      </c>
      <c r="L1049">
        <f>IF($M1049="","",IFERROR(INDEX(Settings!$C$27:$C$36,MATCH(C1049,Settings!$B$27:$B$36,0)),"Unassigned"))</f>
        <v/>
      </c>
      <c r="M1049">
        <f>IF(ROWS($M$2:$M1049)&lt;=MAX('Per Line'!$AF$2:$AF$7001),MATCH(ROWS($M$2:$M1049),'Per Line'!$AF$2:$AF$7001,0),"")</f>
        <v/>
      </c>
      <c r="N1049">
        <f>IF(L1049="Above",COUNTIF($L$2:L1049,"Above"),"")</f>
        <v/>
      </c>
      <c r="O1049">
        <f>IF(L1049="Below",COUNTIF($L$2:L1049,"Below"),"")</f>
        <v/>
      </c>
    </row>
    <row r="1050">
      <c r="A1050">
        <f>IF($M1050="","",INDEX('Per Line'!$B$2:$B$7001,$M1050))</f>
        <v/>
      </c>
      <c r="B1050">
        <f>IF($M1050="","",INDEX('Per Line'!$C$2:$C$7001,$M1050))</f>
        <v/>
      </c>
      <c r="C1050">
        <f>IF($M1050="","",INDEX('Per Line'!$A$2:$A$7001,$M1050))</f>
        <v/>
      </c>
      <c r="F1050">
        <f>IF($M1050="","",INDEX('Per Line'!$U$2:$U$7001,$M1050))</f>
        <v/>
      </c>
      <c r="G1050" s="5">
        <f>IF($M1050="","",SUMIFS('Per Line'!$W$2:$W$7001,'Per Line'!$C$2:$C$7001,$B1050))</f>
        <v/>
      </c>
      <c r="H1050" s="5">
        <f>IF($M1050="","",SUMIFS('Per Line'!$X$2:$X$7001,'Per Line'!$C$2:$C$7001,$B1050))</f>
        <v/>
      </c>
      <c r="I1050" s="5">
        <f>IF($M1050="","",SUMIFS('Per Line'!$Y$2:$Y$7001,'Per Line'!$C$2:$C$7001,$B1050))</f>
        <v/>
      </c>
      <c r="J1050" s="5">
        <f>IF($M1050="","",G1050-H1050)</f>
        <v/>
      </c>
      <c r="K1050" s="5">
        <f>IF($M1050="","",J1050-I1050)</f>
        <v/>
      </c>
      <c r="L1050">
        <f>IF($M1050="","",IFERROR(INDEX(Settings!$C$27:$C$36,MATCH(C1050,Settings!$B$27:$B$36,0)),"Unassigned"))</f>
        <v/>
      </c>
      <c r="M1050">
        <f>IF(ROWS($M$2:$M1050)&lt;=MAX('Per Line'!$AF$2:$AF$7001),MATCH(ROWS($M$2:$M1050),'Per Line'!$AF$2:$AF$7001,0),"")</f>
        <v/>
      </c>
      <c r="N1050">
        <f>IF(L1050="Above",COUNTIF($L$2:L1050,"Above"),"")</f>
        <v/>
      </c>
      <c r="O1050">
        <f>IF(L1050="Below",COUNTIF($L$2:L1050,"Below"),"")</f>
        <v/>
      </c>
    </row>
    <row r="1051">
      <c r="A1051">
        <f>IF($M1051="","",INDEX('Per Line'!$B$2:$B$7001,$M1051))</f>
        <v/>
      </c>
      <c r="B1051">
        <f>IF($M1051="","",INDEX('Per Line'!$C$2:$C$7001,$M1051))</f>
        <v/>
      </c>
      <c r="C1051">
        <f>IF($M1051="","",INDEX('Per Line'!$A$2:$A$7001,$M1051))</f>
        <v/>
      </c>
      <c r="F1051">
        <f>IF($M1051="","",INDEX('Per Line'!$U$2:$U$7001,$M1051))</f>
        <v/>
      </c>
      <c r="G1051" s="5">
        <f>IF($M1051="","",SUMIFS('Per Line'!$W$2:$W$7001,'Per Line'!$C$2:$C$7001,$B1051))</f>
        <v/>
      </c>
      <c r="H1051" s="5">
        <f>IF($M1051="","",SUMIFS('Per Line'!$X$2:$X$7001,'Per Line'!$C$2:$C$7001,$B1051))</f>
        <v/>
      </c>
      <c r="I1051" s="5">
        <f>IF($M1051="","",SUMIFS('Per Line'!$Y$2:$Y$7001,'Per Line'!$C$2:$C$7001,$B1051))</f>
        <v/>
      </c>
      <c r="J1051" s="5">
        <f>IF($M1051="","",G1051-H1051)</f>
        <v/>
      </c>
      <c r="K1051" s="5">
        <f>IF($M1051="","",J1051-I1051)</f>
        <v/>
      </c>
      <c r="L1051">
        <f>IF($M1051="","",IFERROR(INDEX(Settings!$C$27:$C$36,MATCH(C1051,Settings!$B$27:$B$36,0)),"Unassigned"))</f>
        <v/>
      </c>
      <c r="M1051">
        <f>IF(ROWS($M$2:$M1051)&lt;=MAX('Per Line'!$AF$2:$AF$7001),MATCH(ROWS($M$2:$M1051),'Per Line'!$AF$2:$AF$7001,0),"")</f>
        <v/>
      </c>
      <c r="N1051">
        <f>IF(L1051="Above",COUNTIF($L$2:L1051,"Above"),"")</f>
        <v/>
      </c>
      <c r="O1051">
        <f>IF(L1051="Below",COUNTIF($L$2:L1051,"Below"),"")</f>
        <v/>
      </c>
    </row>
    <row r="1052">
      <c r="A1052">
        <f>IF($M1052="","",INDEX('Per Line'!$B$2:$B$7001,$M1052))</f>
        <v/>
      </c>
      <c r="B1052">
        <f>IF($M1052="","",INDEX('Per Line'!$C$2:$C$7001,$M1052))</f>
        <v/>
      </c>
      <c r="C1052">
        <f>IF($M1052="","",INDEX('Per Line'!$A$2:$A$7001,$M1052))</f>
        <v/>
      </c>
      <c r="F1052">
        <f>IF($M1052="","",INDEX('Per Line'!$U$2:$U$7001,$M1052))</f>
        <v/>
      </c>
      <c r="G1052" s="5">
        <f>IF($M1052="","",SUMIFS('Per Line'!$W$2:$W$7001,'Per Line'!$C$2:$C$7001,$B1052))</f>
        <v/>
      </c>
      <c r="H1052" s="5">
        <f>IF($M1052="","",SUMIFS('Per Line'!$X$2:$X$7001,'Per Line'!$C$2:$C$7001,$B1052))</f>
        <v/>
      </c>
      <c r="I1052" s="5">
        <f>IF($M1052="","",SUMIFS('Per Line'!$Y$2:$Y$7001,'Per Line'!$C$2:$C$7001,$B1052))</f>
        <v/>
      </c>
      <c r="J1052" s="5">
        <f>IF($M1052="","",G1052-H1052)</f>
        <v/>
      </c>
      <c r="K1052" s="5">
        <f>IF($M1052="","",J1052-I1052)</f>
        <v/>
      </c>
      <c r="L1052">
        <f>IF($M1052="","",IFERROR(INDEX(Settings!$C$27:$C$36,MATCH(C1052,Settings!$B$27:$B$36,0)),"Unassigned"))</f>
        <v/>
      </c>
      <c r="M1052">
        <f>IF(ROWS($M$2:$M1052)&lt;=MAX('Per Line'!$AF$2:$AF$7001),MATCH(ROWS($M$2:$M1052),'Per Line'!$AF$2:$AF$7001,0),"")</f>
        <v/>
      </c>
      <c r="N1052">
        <f>IF(L1052="Above",COUNTIF($L$2:L1052,"Above"),"")</f>
        <v/>
      </c>
      <c r="O1052">
        <f>IF(L1052="Below",COUNTIF($L$2:L1052,"Below"),"")</f>
        <v/>
      </c>
    </row>
    <row r="1053">
      <c r="A1053">
        <f>IF($M1053="","",INDEX('Per Line'!$B$2:$B$7001,$M1053))</f>
        <v/>
      </c>
      <c r="B1053">
        <f>IF($M1053="","",INDEX('Per Line'!$C$2:$C$7001,$M1053))</f>
        <v/>
      </c>
      <c r="C1053">
        <f>IF($M1053="","",INDEX('Per Line'!$A$2:$A$7001,$M1053))</f>
        <v/>
      </c>
      <c r="F1053">
        <f>IF($M1053="","",INDEX('Per Line'!$U$2:$U$7001,$M1053))</f>
        <v/>
      </c>
      <c r="G1053" s="5">
        <f>IF($M1053="","",SUMIFS('Per Line'!$W$2:$W$7001,'Per Line'!$C$2:$C$7001,$B1053))</f>
        <v/>
      </c>
      <c r="H1053" s="5">
        <f>IF($M1053="","",SUMIFS('Per Line'!$X$2:$X$7001,'Per Line'!$C$2:$C$7001,$B1053))</f>
        <v/>
      </c>
      <c r="I1053" s="5">
        <f>IF($M1053="","",SUMIFS('Per Line'!$Y$2:$Y$7001,'Per Line'!$C$2:$C$7001,$B1053))</f>
        <v/>
      </c>
      <c r="J1053" s="5">
        <f>IF($M1053="","",G1053-H1053)</f>
        <v/>
      </c>
      <c r="K1053" s="5">
        <f>IF($M1053="","",J1053-I1053)</f>
        <v/>
      </c>
      <c r="L1053">
        <f>IF($M1053="","",IFERROR(INDEX(Settings!$C$27:$C$36,MATCH(C1053,Settings!$B$27:$B$36,0)),"Unassigned"))</f>
        <v/>
      </c>
      <c r="M1053">
        <f>IF(ROWS($M$2:$M1053)&lt;=MAX('Per Line'!$AF$2:$AF$7001),MATCH(ROWS($M$2:$M1053),'Per Line'!$AF$2:$AF$7001,0),"")</f>
        <v/>
      </c>
      <c r="N1053">
        <f>IF(L1053="Above",COUNTIF($L$2:L1053,"Above"),"")</f>
        <v/>
      </c>
      <c r="O1053">
        <f>IF(L1053="Below",COUNTIF($L$2:L1053,"Below"),"")</f>
        <v/>
      </c>
    </row>
    <row r="1054">
      <c r="A1054">
        <f>IF($M1054="","",INDEX('Per Line'!$B$2:$B$7001,$M1054))</f>
        <v/>
      </c>
      <c r="B1054">
        <f>IF($M1054="","",INDEX('Per Line'!$C$2:$C$7001,$M1054))</f>
        <v/>
      </c>
      <c r="C1054">
        <f>IF($M1054="","",INDEX('Per Line'!$A$2:$A$7001,$M1054))</f>
        <v/>
      </c>
      <c r="F1054">
        <f>IF($M1054="","",INDEX('Per Line'!$U$2:$U$7001,$M1054))</f>
        <v/>
      </c>
      <c r="G1054" s="5">
        <f>IF($M1054="","",SUMIFS('Per Line'!$W$2:$W$7001,'Per Line'!$C$2:$C$7001,$B1054))</f>
        <v/>
      </c>
      <c r="H1054" s="5">
        <f>IF($M1054="","",SUMIFS('Per Line'!$X$2:$X$7001,'Per Line'!$C$2:$C$7001,$B1054))</f>
        <v/>
      </c>
      <c r="I1054" s="5">
        <f>IF($M1054="","",SUMIFS('Per Line'!$Y$2:$Y$7001,'Per Line'!$C$2:$C$7001,$B1054))</f>
        <v/>
      </c>
      <c r="J1054" s="5">
        <f>IF($M1054="","",G1054-H1054)</f>
        <v/>
      </c>
      <c r="K1054" s="5">
        <f>IF($M1054="","",J1054-I1054)</f>
        <v/>
      </c>
      <c r="L1054">
        <f>IF($M1054="","",IFERROR(INDEX(Settings!$C$27:$C$36,MATCH(C1054,Settings!$B$27:$B$36,0)),"Unassigned"))</f>
        <v/>
      </c>
      <c r="M1054">
        <f>IF(ROWS($M$2:$M1054)&lt;=MAX('Per Line'!$AF$2:$AF$7001),MATCH(ROWS($M$2:$M1054),'Per Line'!$AF$2:$AF$7001,0),"")</f>
        <v/>
      </c>
      <c r="N1054">
        <f>IF(L1054="Above",COUNTIF($L$2:L1054,"Above"),"")</f>
        <v/>
      </c>
      <c r="O1054">
        <f>IF(L1054="Below",COUNTIF($L$2:L1054,"Below"),"")</f>
        <v/>
      </c>
    </row>
    <row r="1055">
      <c r="A1055">
        <f>IF($M1055="","",INDEX('Per Line'!$B$2:$B$7001,$M1055))</f>
        <v/>
      </c>
      <c r="B1055">
        <f>IF($M1055="","",INDEX('Per Line'!$C$2:$C$7001,$M1055))</f>
        <v/>
      </c>
      <c r="C1055">
        <f>IF($M1055="","",INDEX('Per Line'!$A$2:$A$7001,$M1055))</f>
        <v/>
      </c>
      <c r="F1055">
        <f>IF($M1055="","",INDEX('Per Line'!$U$2:$U$7001,$M1055))</f>
        <v/>
      </c>
      <c r="G1055" s="5">
        <f>IF($M1055="","",SUMIFS('Per Line'!$W$2:$W$7001,'Per Line'!$C$2:$C$7001,$B1055))</f>
        <v/>
      </c>
      <c r="H1055" s="5">
        <f>IF($M1055="","",SUMIFS('Per Line'!$X$2:$X$7001,'Per Line'!$C$2:$C$7001,$B1055))</f>
        <v/>
      </c>
      <c r="I1055" s="5">
        <f>IF($M1055="","",SUMIFS('Per Line'!$Y$2:$Y$7001,'Per Line'!$C$2:$C$7001,$B1055))</f>
        <v/>
      </c>
      <c r="J1055" s="5">
        <f>IF($M1055="","",G1055-H1055)</f>
        <v/>
      </c>
      <c r="K1055" s="5">
        <f>IF($M1055="","",J1055-I1055)</f>
        <v/>
      </c>
      <c r="L1055">
        <f>IF($M1055="","",IFERROR(INDEX(Settings!$C$27:$C$36,MATCH(C1055,Settings!$B$27:$B$36,0)),"Unassigned"))</f>
        <v/>
      </c>
      <c r="M1055">
        <f>IF(ROWS($M$2:$M1055)&lt;=MAX('Per Line'!$AF$2:$AF$7001),MATCH(ROWS($M$2:$M1055),'Per Line'!$AF$2:$AF$7001,0),"")</f>
        <v/>
      </c>
      <c r="N1055">
        <f>IF(L1055="Above",COUNTIF($L$2:L1055,"Above"),"")</f>
        <v/>
      </c>
      <c r="O1055">
        <f>IF(L1055="Below",COUNTIF($L$2:L1055,"Below"),"")</f>
        <v/>
      </c>
    </row>
    <row r="1056">
      <c r="A1056">
        <f>IF($M1056="","",INDEX('Per Line'!$B$2:$B$7001,$M1056))</f>
        <v/>
      </c>
      <c r="B1056">
        <f>IF($M1056="","",INDEX('Per Line'!$C$2:$C$7001,$M1056))</f>
        <v/>
      </c>
      <c r="C1056">
        <f>IF($M1056="","",INDEX('Per Line'!$A$2:$A$7001,$M1056))</f>
        <v/>
      </c>
      <c r="F1056">
        <f>IF($M1056="","",INDEX('Per Line'!$U$2:$U$7001,$M1056))</f>
        <v/>
      </c>
      <c r="G1056" s="5">
        <f>IF($M1056="","",SUMIFS('Per Line'!$W$2:$W$7001,'Per Line'!$C$2:$C$7001,$B1056))</f>
        <v/>
      </c>
      <c r="H1056" s="5">
        <f>IF($M1056="","",SUMIFS('Per Line'!$X$2:$X$7001,'Per Line'!$C$2:$C$7001,$B1056))</f>
        <v/>
      </c>
      <c r="I1056" s="5">
        <f>IF($M1056="","",SUMIFS('Per Line'!$Y$2:$Y$7001,'Per Line'!$C$2:$C$7001,$B1056))</f>
        <v/>
      </c>
      <c r="J1056" s="5">
        <f>IF($M1056="","",G1056-H1056)</f>
        <v/>
      </c>
      <c r="K1056" s="5">
        <f>IF($M1056="","",J1056-I1056)</f>
        <v/>
      </c>
      <c r="L1056">
        <f>IF($M1056="","",IFERROR(INDEX(Settings!$C$27:$C$36,MATCH(C1056,Settings!$B$27:$B$36,0)),"Unassigned"))</f>
        <v/>
      </c>
      <c r="M1056">
        <f>IF(ROWS($M$2:$M1056)&lt;=MAX('Per Line'!$AF$2:$AF$7001),MATCH(ROWS($M$2:$M1056),'Per Line'!$AF$2:$AF$7001,0),"")</f>
        <v/>
      </c>
      <c r="N1056">
        <f>IF(L1056="Above",COUNTIF($L$2:L1056,"Above"),"")</f>
        <v/>
      </c>
      <c r="O1056">
        <f>IF(L1056="Below",COUNTIF($L$2:L1056,"Below"),"")</f>
        <v/>
      </c>
    </row>
    <row r="1057">
      <c r="A1057">
        <f>IF($M1057="","",INDEX('Per Line'!$B$2:$B$7001,$M1057))</f>
        <v/>
      </c>
      <c r="B1057">
        <f>IF($M1057="","",INDEX('Per Line'!$C$2:$C$7001,$M1057))</f>
        <v/>
      </c>
      <c r="C1057">
        <f>IF($M1057="","",INDEX('Per Line'!$A$2:$A$7001,$M1057))</f>
        <v/>
      </c>
      <c r="F1057">
        <f>IF($M1057="","",INDEX('Per Line'!$U$2:$U$7001,$M1057))</f>
        <v/>
      </c>
      <c r="G1057" s="5">
        <f>IF($M1057="","",SUMIFS('Per Line'!$W$2:$W$7001,'Per Line'!$C$2:$C$7001,$B1057))</f>
        <v/>
      </c>
      <c r="H1057" s="5">
        <f>IF($M1057="","",SUMIFS('Per Line'!$X$2:$X$7001,'Per Line'!$C$2:$C$7001,$B1057))</f>
        <v/>
      </c>
      <c r="I1057" s="5">
        <f>IF($M1057="","",SUMIFS('Per Line'!$Y$2:$Y$7001,'Per Line'!$C$2:$C$7001,$B1057))</f>
        <v/>
      </c>
      <c r="J1057" s="5">
        <f>IF($M1057="","",G1057-H1057)</f>
        <v/>
      </c>
      <c r="K1057" s="5">
        <f>IF($M1057="","",J1057-I1057)</f>
        <v/>
      </c>
      <c r="L1057">
        <f>IF($M1057="","",IFERROR(INDEX(Settings!$C$27:$C$36,MATCH(C1057,Settings!$B$27:$B$36,0)),"Unassigned"))</f>
        <v/>
      </c>
      <c r="M1057">
        <f>IF(ROWS($M$2:$M1057)&lt;=MAX('Per Line'!$AF$2:$AF$7001),MATCH(ROWS($M$2:$M1057),'Per Line'!$AF$2:$AF$7001,0),"")</f>
        <v/>
      </c>
      <c r="N1057">
        <f>IF(L1057="Above",COUNTIF($L$2:L1057,"Above"),"")</f>
        <v/>
      </c>
      <c r="O1057">
        <f>IF(L1057="Below",COUNTIF($L$2:L1057,"Below"),"")</f>
        <v/>
      </c>
    </row>
    <row r="1058">
      <c r="A1058">
        <f>IF($M1058="","",INDEX('Per Line'!$B$2:$B$7001,$M1058))</f>
        <v/>
      </c>
      <c r="B1058">
        <f>IF($M1058="","",INDEX('Per Line'!$C$2:$C$7001,$M1058))</f>
        <v/>
      </c>
      <c r="C1058">
        <f>IF($M1058="","",INDEX('Per Line'!$A$2:$A$7001,$M1058))</f>
        <v/>
      </c>
      <c r="F1058">
        <f>IF($M1058="","",INDEX('Per Line'!$U$2:$U$7001,$M1058))</f>
        <v/>
      </c>
      <c r="G1058" s="5">
        <f>IF($M1058="","",SUMIFS('Per Line'!$W$2:$W$7001,'Per Line'!$C$2:$C$7001,$B1058))</f>
        <v/>
      </c>
      <c r="H1058" s="5">
        <f>IF($M1058="","",SUMIFS('Per Line'!$X$2:$X$7001,'Per Line'!$C$2:$C$7001,$B1058))</f>
        <v/>
      </c>
      <c r="I1058" s="5">
        <f>IF($M1058="","",SUMIFS('Per Line'!$Y$2:$Y$7001,'Per Line'!$C$2:$C$7001,$B1058))</f>
        <v/>
      </c>
      <c r="J1058" s="5">
        <f>IF($M1058="","",G1058-H1058)</f>
        <v/>
      </c>
      <c r="K1058" s="5">
        <f>IF($M1058="","",J1058-I1058)</f>
        <v/>
      </c>
      <c r="L1058">
        <f>IF($M1058="","",IFERROR(INDEX(Settings!$C$27:$C$36,MATCH(C1058,Settings!$B$27:$B$36,0)),"Unassigned"))</f>
        <v/>
      </c>
      <c r="M1058">
        <f>IF(ROWS($M$2:$M1058)&lt;=MAX('Per Line'!$AF$2:$AF$7001),MATCH(ROWS($M$2:$M1058),'Per Line'!$AF$2:$AF$7001,0),"")</f>
        <v/>
      </c>
      <c r="N1058">
        <f>IF(L1058="Above",COUNTIF($L$2:L1058,"Above"),"")</f>
        <v/>
      </c>
      <c r="O1058">
        <f>IF(L1058="Below",COUNTIF($L$2:L1058,"Below"),"")</f>
        <v/>
      </c>
    </row>
    <row r="1059">
      <c r="A1059">
        <f>IF($M1059="","",INDEX('Per Line'!$B$2:$B$7001,$M1059))</f>
        <v/>
      </c>
      <c r="B1059">
        <f>IF($M1059="","",INDEX('Per Line'!$C$2:$C$7001,$M1059))</f>
        <v/>
      </c>
      <c r="C1059">
        <f>IF($M1059="","",INDEX('Per Line'!$A$2:$A$7001,$M1059))</f>
        <v/>
      </c>
      <c r="F1059">
        <f>IF($M1059="","",INDEX('Per Line'!$U$2:$U$7001,$M1059))</f>
        <v/>
      </c>
      <c r="G1059" s="5">
        <f>IF($M1059="","",SUMIFS('Per Line'!$W$2:$W$7001,'Per Line'!$C$2:$C$7001,$B1059))</f>
        <v/>
      </c>
      <c r="H1059" s="5">
        <f>IF($M1059="","",SUMIFS('Per Line'!$X$2:$X$7001,'Per Line'!$C$2:$C$7001,$B1059))</f>
        <v/>
      </c>
      <c r="I1059" s="5">
        <f>IF($M1059="","",SUMIFS('Per Line'!$Y$2:$Y$7001,'Per Line'!$C$2:$C$7001,$B1059))</f>
        <v/>
      </c>
      <c r="J1059" s="5">
        <f>IF($M1059="","",G1059-H1059)</f>
        <v/>
      </c>
      <c r="K1059" s="5">
        <f>IF($M1059="","",J1059-I1059)</f>
        <v/>
      </c>
      <c r="L1059">
        <f>IF($M1059="","",IFERROR(INDEX(Settings!$C$27:$C$36,MATCH(C1059,Settings!$B$27:$B$36,0)),"Unassigned"))</f>
        <v/>
      </c>
      <c r="M1059">
        <f>IF(ROWS($M$2:$M1059)&lt;=MAX('Per Line'!$AF$2:$AF$7001),MATCH(ROWS($M$2:$M1059),'Per Line'!$AF$2:$AF$7001,0),"")</f>
        <v/>
      </c>
      <c r="N1059">
        <f>IF(L1059="Above",COUNTIF($L$2:L1059,"Above"),"")</f>
        <v/>
      </c>
      <c r="O1059">
        <f>IF(L1059="Below",COUNTIF($L$2:L1059,"Below"),"")</f>
        <v/>
      </c>
    </row>
    <row r="1060">
      <c r="A1060">
        <f>IF($M1060="","",INDEX('Per Line'!$B$2:$B$7001,$M1060))</f>
        <v/>
      </c>
      <c r="B1060">
        <f>IF($M1060="","",INDEX('Per Line'!$C$2:$C$7001,$M1060))</f>
        <v/>
      </c>
      <c r="C1060">
        <f>IF($M1060="","",INDEX('Per Line'!$A$2:$A$7001,$M1060))</f>
        <v/>
      </c>
      <c r="F1060">
        <f>IF($M1060="","",INDEX('Per Line'!$U$2:$U$7001,$M1060))</f>
        <v/>
      </c>
      <c r="G1060" s="5">
        <f>IF($M1060="","",SUMIFS('Per Line'!$W$2:$W$7001,'Per Line'!$C$2:$C$7001,$B1060))</f>
        <v/>
      </c>
      <c r="H1060" s="5">
        <f>IF($M1060="","",SUMIFS('Per Line'!$X$2:$X$7001,'Per Line'!$C$2:$C$7001,$B1060))</f>
        <v/>
      </c>
      <c r="I1060" s="5">
        <f>IF($M1060="","",SUMIFS('Per Line'!$Y$2:$Y$7001,'Per Line'!$C$2:$C$7001,$B1060))</f>
        <v/>
      </c>
      <c r="J1060" s="5">
        <f>IF($M1060="","",G1060-H1060)</f>
        <v/>
      </c>
      <c r="K1060" s="5">
        <f>IF($M1060="","",J1060-I1060)</f>
        <v/>
      </c>
      <c r="L1060">
        <f>IF($M1060="","",IFERROR(INDEX(Settings!$C$27:$C$36,MATCH(C1060,Settings!$B$27:$B$36,0)),"Unassigned"))</f>
        <v/>
      </c>
      <c r="M1060">
        <f>IF(ROWS($M$2:$M1060)&lt;=MAX('Per Line'!$AF$2:$AF$7001),MATCH(ROWS($M$2:$M1060),'Per Line'!$AF$2:$AF$7001,0),"")</f>
        <v/>
      </c>
      <c r="N1060">
        <f>IF(L1060="Above",COUNTIF($L$2:L1060,"Above"),"")</f>
        <v/>
      </c>
      <c r="O1060">
        <f>IF(L1060="Below",COUNTIF($L$2:L1060,"Below"),"")</f>
        <v/>
      </c>
    </row>
    <row r="1061">
      <c r="A1061">
        <f>IF($M1061="","",INDEX('Per Line'!$B$2:$B$7001,$M1061))</f>
        <v/>
      </c>
      <c r="B1061">
        <f>IF($M1061="","",INDEX('Per Line'!$C$2:$C$7001,$M1061))</f>
        <v/>
      </c>
      <c r="C1061">
        <f>IF($M1061="","",INDEX('Per Line'!$A$2:$A$7001,$M1061))</f>
        <v/>
      </c>
      <c r="F1061">
        <f>IF($M1061="","",INDEX('Per Line'!$U$2:$U$7001,$M1061))</f>
        <v/>
      </c>
      <c r="G1061" s="5">
        <f>IF($M1061="","",SUMIFS('Per Line'!$W$2:$W$7001,'Per Line'!$C$2:$C$7001,$B1061))</f>
        <v/>
      </c>
      <c r="H1061" s="5">
        <f>IF($M1061="","",SUMIFS('Per Line'!$X$2:$X$7001,'Per Line'!$C$2:$C$7001,$B1061))</f>
        <v/>
      </c>
      <c r="I1061" s="5">
        <f>IF($M1061="","",SUMIFS('Per Line'!$Y$2:$Y$7001,'Per Line'!$C$2:$C$7001,$B1061))</f>
        <v/>
      </c>
      <c r="J1061" s="5">
        <f>IF($M1061="","",G1061-H1061)</f>
        <v/>
      </c>
      <c r="K1061" s="5">
        <f>IF($M1061="","",J1061-I1061)</f>
        <v/>
      </c>
      <c r="L1061">
        <f>IF($M1061="","",IFERROR(INDEX(Settings!$C$27:$C$36,MATCH(C1061,Settings!$B$27:$B$36,0)),"Unassigned"))</f>
        <v/>
      </c>
      <c r="M1061">
        <f>IF(ROWS($M$2:$M1061)&lt;=MAX('Per Line'!$AF$2:$AF$7001),MATCH(ROWS($M$2:$M1061),'Per Line'!$AF$2:$AF$7001,0),"")</f>
        <v/>
      </c>
      <c r="N1061">
        <f>IF(L1061="Above",COUNTIF($L$2:L1061,"Above"),"")</f>
        <v/>
      </c>
      <c r="O1061">
        <f>IF(L1061="Below",COUNTIF($L$2:L1061,"Below"),"")</f>
        <v/>
      </c>
    </row>
    <row r="1062">
      <c r="A1062">
        <f>IF($M1062="","",INDEX('Per Line'!$B$2:$B$7001,$M1062))</f>
        <v/>
      </c>
      <c r="B1062">
        <f>IF($M1062="","",INDEX('Per Line'!$C$2:$C$7001,$M1062))</f>
        <v/>
      </c>
      <c r="C1062">
        <f>IF($M1062="","",INDEX('Per Line'!$A$2:$A$7001,$M1062))</f>
        <v/>
      </c>
      <c r="F1062">
        <f>IF($M1062="","",INDEX('Per Line'!$U$2:$U$7001,$M1062))</f>
        <v/>
      </c>
      <c r="G1062" s="5">
        <f>IF($M1062="","",SUMIFS('Per Line'!$W$2:$W$7001,'Per Line'!$C$2:$C$7001,$B1062))</f>
        <v/>
      </c>
      <c r="H1062" s="5">
        <f>IF($M1062="","",SUMIFS('Per Line'!$X$2:$X$7001,'Per Line'!$C$2:$C$7001,$B1062))</f>
        <v/>
      </c>
      <c r="I1062" s="5">
        <f>IF($M1062="","",SUMIFS('Per Line'!$Y$2:$Y$7001,'Per Line'!$C$2:$C$7001,$B1062))</f>
        <v/>
      </c>
      <c r="J1062" s="5">
        <f>IF($M1062="","",G1062-H1062)</f>
        <v/>
      </c>
      <c r="K1062" s="5">
        <f>IF($M1062="","",J1062-I1062)</f>
        <v/>
      </c>
      <c r="L1062">
        <f>IF($M1062="","",IFERROR(INDEX(Settings!$C$27:$C$36,MATCH(C1062,Settings!$B$27:$B$36,0)),"Unassigned"))</f>
        <v/>
      </c>
      <c r="M1062">
        <f>IF(ROWS($M$2:$M1062)&lt;=MAX('Per Line'!$AF$2:$AF$7001),MATCH(ROWS($M$2:$M1062),'Per Line'!$AF$2:$AF$7001,0),"")</f>
        <v/>
      </c>
      <c r="N1062">
        <f>IF(L1062="Above",COUNTIF($L$2:L1062,"Above"),"")</f>
        <v/>
      </c>
      <c r="O1062">
        <f>IF(L1062="Below",COUNTIF($L$2:L1062,"Below"),"")</f>
        <v/>
      </c>
    </row>
    <row r="1063">
      <c r="A1063">
        <f>IF($M1063="","",INDEX('Per Line'!$B$2:$B$7001,$M1063))</f>
        <v/>
      </c>
      <c r="B1063">
        <f>IF($M1063="","",INDEX('Per Line'!$C$2:$C$7001,$M1063))</f>
        <v/>
      </c>
      <c r="C1063">
        <f>IF($M1063="","",INDEX('Per Line'!$A$2:$A$7001,$M1063))</f>
        <v/>
      </c>
      <c r="F1063">
        <f>IF($M1063="","",INDEX('Per Line'!$U$2:$U$7001,$M1063))</f>
        <v/>
      </c>
      <c r="G1063" s="5">
        <f>IF($M1063="","",SUMIFS('Per Line'!$W$2:$W$7001,'Per Line'!$C$2:$C$7001,$B1063))</f>
        <v/>
      </c>
      <c r="H1063" s="5">
        <f>IF($M1063="","",SUMIFS('Per Line'!$X$2:$X$7001,'Per Line'!$C$2:$C$7001,$B1063))</f>
        <v/>
      </c>
      <c r="I1063" s="5">
        <f>IF($M1063="","",SUMIFS('Per Line'!$Y$2:$Y$7001,'Per Line'!$C$2:$C$7001,$B1063))</f>
        <v/>
      </c>
      <c r="J1063" s="5">
        <f>IF($M1063="","",G1063-H1063)</f>
        <v/>
      </c>
      <c r="K1063" s="5">
        <f>IF($M1063="","",J1063-I1063)</f>
        <v/>
      </c>
      <c r="L1063">
        <f>IF($M1063="","",IFERROR(INDEX(Settings!$C$27:$C$36,MATCH(C1063,Settings!$B$27:$B$36,0)),"Unassigned"))</f>
        <v/>
      </c>
      <c r="M1063">
        <f>IF(ROWS($M$2:$M1063)&lt;=MAX('Per Line'!$AF$2:$AF$7001),MATCH(ROWS($M$2:$M1063),'Per Line'!$AF$2:$AF$7001,0),"")</f>
        <v/>
      </c>
      <c r="N1063">
        <f>IF(L1063="Above",COUNTIF($L$2:L1063,"Above"),"")</f>
        <v/>
      </c>
      <c r="O1063">
        <f>IF(L1063="Below",COUNTIF($L$2:L1063,"Below"),"")</f>
        <v/>
      </c>
    </row>
    <row r="1064">
      <c r="A1064">
        <f>IF($M1064="","",INDEX('Per Line'!$B$2:$B$7001,$M1064))</f>
        <v/>
      </c>
      <c r="B1064">
        <f>IF($M1064="","",INDEX('Per Line'!$C$2:$C$7001,$M1064))</f>
        <v/>
      </c>
      <c r="C1064">
        <f>IF($M1064="","",INDEX('Per Line'!$A$2:$A$7001,$M1064))</f>
        <v/>
      </c>
      <c r="F1064">
        <f>IF($M1064="","",INDEX('Per Line'!$U$2:$U$7001,$M1064))</f>
        <v/>
      </c>
      <c r="G1064" s="5">
        <f>IF($M1064="","",SUMIFS('Per Line'!$W$2:$W$7001,'Per Line'!$C$2:$C$7001,$B1064))</f>
        <v/>
      </c>
      <c r="H1064" s="5">
        <f>IF($M1064="","",SUMIFS('Per Line'!$X$2:$X$7001,'Per Line'!$C$2:$C$7001,$B1064))</f>
        <v/>
      </c>
      <c r="I1064" s="5">
        <f>IF($M1064="","",SUMIFS('Per Line'!$Y$2:$Y$7001,'Per Line'!$C$2:$C$7001,$B1064))</f>
        <v/>
      </c>
      <c r="J1064" s="5">
        <f>IF($M1064="","",G1064-H1064)</f>
        <v/>
      </c>
      <c r="K1064" s="5">
        <f>IF($M1064="","",J1064-I1064)</f>
        <v/>
      </c>
      <c r="L1064">
        <f>IF($M1064="","",IFERROR(INDEX(Settings!$C$27:$C$36,MATCH(C1064,Settings!$B$27:$B$36,0)),"Unassigned"))</f>
        <v/>
      </c>
      <c r="M1064">
        <f>IF(ROWS($M$2:$M1064)&lt;=MAX('Per Line'!$AF$2:$AF$7001),MATCH(ROWS($M$2:$M1064),'Per Line'!$AF$2:$AF$7001,0),"")</f>
        <v/>
      </c>
      <c r="N1064">
        <f>IF(L1064="Above",COUNTIF($L$2:L1064,"Above"),"")</f>
        <v/>
      </c>
      <c r="O1064">
        <f>IF(L1064="Below",COUNTIF($L$2:L1064,"Below"),"")</f>
        <v/>
      </c>
    </row>
    <row r="1065">
      <c r="A1065">
        <f>IF($M1065="","",INDEX('Per Line'!$B$2:$B$7001,$M1065))</f>
        <v/>
      </c>
      <c r="B1065">
        <f>IF($M1065="","",INDEX('Per Line'!$C$2:$C$7001,$M1065))</f>
        <v/>
      </c>
      <c r="C1065">
        <f>IF($M1065="","",INDEX('Per Line'!$A$2:$A$7001,$M1065))</f>
        <v/>
      </c>
      <c r="F1065">
        <f>IF($M1065="","",INDEX('Per Line'!$U$2:$U$7001,$M1065))</f>
        <v/>
      </c>
      <c r="G1065" s="5">
        <f>IF($M1065="","",SUMIFS('Per Line'!$W$2:$W$7001,'Per Line'!$C$2:$C$7001,$B1065))</f>
        <v/>
      </c>
      <c r="H1065" s="5">
        <f>IF($M1065="","",SUMIFS('Per Line'!$X$2:$X$7001,'Per Line'!$C$2:$C$7001,$B1065))</f>
        <v/>
      </c>
      <c r="I1065" s="5">
        <f>IF($M1065="","",SUMIFS('Per Line'!$Y$2:$Y$7001,'Per Line'!$C$2:$C$7001,$B1065))</f>
        <v/>
      </c>
      <c r="J1065" s="5">
        <f>IF($M1065="","",G1065-H1065)</f>
        <v/>
      </c>
      <c r="K1065" s="5">
        <f>IF($M1065="","",J1065-I1065)</f>
        <v/>
      </c>
      <c r="L1065">
        <f>IF($M1065="","",IFERROR(INDEX(Settings!$C$27:$C$36,MATCH(C1065,Settings!$B$27:$B$36,0)),"Unassigned"))</f>
        <v/>
      </c>
      <c r="M1065">
        <f>IF(ROWS($M$2:$M1065)&lt;=MAX('Per Line'!$AF$2:$AF$7001),MATCH(ROWS($M$2:$M1065),'Per Line'!$AF$2:$AF$7001,0),"")</f>
        <v/>
      </c>
      <c r="N1065">
        <f>IF(L1065="Above",COUNTIF($L$2:L1065,"Above"),"")</f>
        <v/>
      </c>
      <c r="O1065">
        <f>IF(L1065="Below",COUNTIF($L$2:L1065,"Below"),"")</f>
        <v/>
      </c>
    </row>
    <row r="1066">
      <c r="A1066">
        <f>IF($M1066="","",INDEX('Per Line'!$B$2:$B$7001,$M1066))</f>
        <v/>
      </c>
      <c r="B1066">
        <f>IF($M1066="","",INDEX('Per Line'!$C$2:$C$7001,$M1066))</f>
        <v/>
      </c>
      <c r="C1066">
        <f>IF($M1066="","",INDEX('Per Line'!$A$2:$A$7001,$M1066))</f>
        <v/>
      </c>
      <c r="F1066">
        <f>IF($M1066="","",INDEX('Per Line'!$U$2:$U$7001,$M1066))</f>
        <v/>
      </c>
      <c r="G1066" s="5">
        <f>IF($M1066="","",SUMIFS('Per Line'!$W$2:$W$7001,'Per Line'!$C$2:$C$7001,$B1066))</f>
        <v/>
      </c>
      <c r="H1066" s="5">
        <f>IF($M1066="","",SUMIFS('Per Line'!$X$2:$X$7001,'Per Line'!$C$2:$C$7001,$B1066))</f>
        <v/>
      </c>
      <c r="I1066" s="5">
        <f>IF($M1066="","",SUMIFS('Per Line'!$Y$2:$Y$7001,'Per Line'!$C$2:$C$7001,$B1066))</f>
        <v/>
      </c>
      <c r="J1066" s="5">
        <f>IF($M1066="","",G1066-H1066)</f>
        <v/>
      </c>
      <c r="K1066" s="5">
        <f>IF($M1066="","",J1066-I1066)</f>
        <v/>
      </c>
      <c r="L1066">
        <f>IF($M1066="","",IFERROR(INDEX(Settings!$C$27:$C$36,MATCH(C1066,Settings!$B$27:$B$36,0)),"Unassigned"))</f>
        <v/>
      </c>
      <c r="M1066">
        <f>IF(ROWS($M$2:$M1066)&lt;=MAX('Per Line'!$AF$2:$AF$7001),MATCH(ROWS($M$2:$M1066),'Per Line'!$AF$2:$AF$7001,0),"")</f>
        <v/>
      </c>
      <c r="N1066">
        <f>IF(L1066="Above",COUNTIF($L$2:L1066,"Above"),"")</f>
        <v/>
      </c>
      <c r="O1066">
        <f>IF(L1066="Below",COUNTIF($L$2:L1066,"Below"),"")</f>
        <v/>
      </c>
    </row>
    <row r="1067">
      <c r="A1067">
        <f>IF($M1067="","",INDEX('Per Line'!$B$2:$B$7001,$M1067))</f>
        <v/>
      </c>
      <c r="B1067">
        <f>IF($M1067="","",INDEX('Per Line'!$C$2:$C$7001,$M1067))</f>
        <v/>
      </c>
      <c r="C1067">
        <f>IF($M1067="","",INDEX('Per Line'!$A$2:$A$7001,$M1067))</f>
        <v/>
      </c>
      <c r="F1067">
        <f>IF($M1067="","",INDEX('Per Line'!$U$2:$U$7001,$M1067))</f>
        <v/>
      </c>
      <c r="G1067" s="5">
        <f>IF($M1067="","",SUMIFS('Per Line'!$W$2:$W$7001,'Per Line'!$C$2:$C$7001,$B1067))</f>
        <v/>
      </c>
      <c r="H1067" s="5">
        <f>IF($M1067="","",SUMIFS('Per Line'!$X$2:$X$7001,'Per Line'!$C$2:$C$7001,$B1067))</f>
        <v/>
      </c>
      <c r="I1067" s="5">
        <f>IF($M1067="","",SUMIFS('Per Line'!$Y$2:$Y$7001,'Per Line'!$C$2:$C$7001,$B1067))</f>
        <v/>
      </c>
      <c r="J1067" s="5">
        <f>IF($M1067="","",G1067-H1067)</f>
        <v/>
      </c>
      <c r="K1067" s="5">
        <f>IF($M1067="","",J1067-I1067)</f>
        <v/>
      </c>
      <c r="L1067">
        <f>IF($M1067="","",IFERROR(INDEX(Settings!$C$27:$C$36,MATCH(C1067,Settings!$B$27:$B$36,0)),"Unassigned"))</f>
        <v/>
      </c>
      <c r="M1067">
        <f>IF(ROWS($M$2:$M1067)&lt;=MAX('Per Line'!$AF$2:$AF$7001),MATCH(ROWS($M$2:$M1067),'Per Line'!$AF$2:$AF$7001,0),"")</f>
        <v/>
      </c>
      <c r="N1067">
        <f>IF(L1067="Above",COUNTIF($L$2:L1067,"Above"),"")</f>
        <v/>
      </c>
      <c r="O1067">
        <f>IF(L1067="Below",COUNTIF($L$2:L1067,"Below"),"")</f>
        <v/>
      </c>
    </row>
    <row r="1068">
      <c r="A1068">
        <f>IF($M1068="","",INDEX('Per Line'!$B$2:$B$7001,$M1068))</f>
        <v/>
      </c>
      <c r="B1068">
        <f>IF($M1068="","",INDEX('Per Line'!$C$2:$C$7001,$M1068))</f>
        <v/>
      </c>
      <c r="C1068">
        <f>IF($M1068="","",INDEX('Per Line'!$A$2:$A$7001,$M1068))</f>
        <v/>
      </c>
      <c r="F1068">
        <f>IF($M1068="","",INDEX('Per Line'!$U$2:$U$7001,$M1068))</f>
        <v/>
      </c>
      <c r="G1068" s="5">
        <f>IF($M1068="","",SUMIFS('Per Line'!$W$2:$W$7001,'Per Line'!$C$2:$C$7001,$B1068))</f>
        <v/>
      </c>
      <c r="H1068" s="5">
        <f>IF($M1068="","",SUMIFS('Per Line'!$X$2:$X$7001,'Per Line'!$C$2:$C$7001,$B1068))</f>
        <v/>
      </c>
      <c r="I1068" s="5">
        <f>IF($M1068="","",SUMIFS('Per Line'!$Y$2:$Y$7001,'Per Line'!$C$2:$C$7001,$B1068))</f>
        <v/>
      </c>
      <c r="J1068" s="5">
        <f>IF($M1068="","",G1068-H1068)</f>
        <v/>
      </c>
      <c r="K1068" s="5">
        <f>IF($M1068="","",J1068-I1068)</f>
        <v/>
      </c>
      <c r="L1068">
        <f>IF($M1068="","",IFERROR(INDEX(Settings!$C$27:$C$36,MATCH(C1068,Settings!$B$27:$B$36,0)),"Unassigned"))</f>
        <v/>
      </c>
      <c r="M1068">
        <f>IF(ROWS($M$2:$M1068)&lt;=MAX('Per Line'!$AF$2:$AF$7001),MATCH(ROWS($M$2:$M1068),'Per Line'!$AF$2:$AF$7001,0),"")</f>
        <v/>
      </c>
      <c r="N1068">
        <f>IF(L1068="Above",COUNTIF($L$2:L1068,"Above"),"")</f>
        <v/>
      </c>
      <c r="O1068">
        <f>IF(L1068="Below",COUNTIF($L$2:L1068,"Below"),"")</f>
        <v/>
      </c>
    </row>
    <row r="1069">
      <c r="A1069">
        <f>IF($M1069="","",INDEX('Per Line'!$B$2:$B$7001,$M1069))</f>
        <v/>
      </c>
      <c r="B1069">
        <f>IF($M1069="","",INDEX('Per Line'!$C$2:$C$7001,$M1069))</f>
        <v/>
      </c>
      <c r="C1069">
        <f>IF($M1069="","",INDEX('Per Line'!$A$2:$A$7001,$M1069))</f>
        <v/>
      </c>
      <c r="F1069">
        <f>IF($M1069="","",INDEX('Per Line'!$U$2:$U$7001,$M1069))</f>
        <v/>
      </c>
      <c r="G1069" s="5">
        <f>IF($M1069="","",SUMIFS('Per Line'!$W$2:$W$7001,'Per Line'!$C$2:$C$7001,$B1069))</f>
        <v/>
      </c>
      <c r="H1069" s="5">
        <f>IF($M1069="","",SUMIFS('Per Line'!$X$2:$X$7001,'Per Line'!$C$2:$C$7001,$B1069))</f>
        <v/>
      </c>
      <c r="I1069" s="5">
        <f>IF($M1069="","",SUMIFS('Per Line'!$Y$2:$Y$7001,'Per Line'!$C$2:$C$7001,$B1069))</f>
        <v/>
      </c>
      <c r="J1069" s="5">
        <f>IF($M1069="","",G1069-H1069)</f>
        <v/>
      </c>
      <c r="K1069" s="5">
        <f>IF($M1069="","",J1069-I1069)</f>
        <v/>
      </c>
      <c r="L1069">
        <f>IF($M1069="","",IFERROR(INDEX(Settings!$C$27:$C$36,MATCH(C1069,Settings!$B$27:$B$36,0)),"Unassigned"))</f>
        <v/>
      </c>
      <c r="M1069">
        <f>IF(ROWS($M$2:$M1069)&lt;=MAX('Per Line'!$AF$2:$AF$7001),MATCH(ROWS($M$2:$M1069),'Per Line'!$AF$2:$AF$7001,0),"")</f>
        <v/>
      </c>
      <c r="N1069">
        <f>IF(L1069="Above",COUNTIF($L$2:L1069,"Above"),"")</f>
        <v/>
      </c>
      <c r="O1069">
        <f>IF(L1069="Below",COUNTIF($L$2:L1069,"Below"),"")</f>
        <v/>
      </c>
    </row>
    <row r="1070">
      <c r="A1070">
        <f>IF($M1070="","",INDEX('Per Line'!$B$2:$B$7001,$M1070))</f>
        <v/>
      </c>
      <c r="B1070">
        <f>IF($M1070="","",INDEX('Per Line'!$C$2:$C$7001,$M1070))</f>
        <v/>
      </c>
      <c r="C1070">
        <f>IF($M1070="","",INDEX('Per Line'!$A$2:$A$7001,$M1070))</f>
        <v/>
      </c>
      <c r="F1070">
        <f>IF($M1070="","",INDEX('Per Line'!$U$2:$U$7001,$M1070))</f>
        <v/>
      </c>
      <c r="G1070" s="5">
        <f>IF($M1070="","",SUMIFS('Per Line'!$W$2:$W$7001,'Per Line'!$C$2:$C$7001,$B1070))</f>
        <v/>
      </c>
      <c r="H1070" s="5">
        <f>IF($M1070="","",SUMIFS('Per Line'!$X$2:$X$7001,'Per Line'!$C$2:$C$7001,$B1070))</f>
        <v/>
      </c>
      <c r="I1070" s="5">
        <f>IF($M1070="","",SUMIFS('Per Line'!$Y$2:$Y$7001,'Per Line'!$C$2:$C$7001,$B1070))</f>
        <v/>
      </c>
      <c r="J1070" s="5">
        <f>IF($M1070="","",G1070-H1070)</f>
        <v/>
      </c>
      <c r="K1070" s="5">
        <f>IF($M1070="","",J1070-I1070)</f>
        <v/>
      </c>
      <c r="L1070">
        <f>IF($M1070="","",IFERROR(INDEX(Settings!$C$27:$C$36,MATCH(C1070,Settings!$B$27:$B$36,0)),"Unassigned"))</f>
        <v/>
      </c>
      <c r="M1070">
        <f>IF(ROWS($M$2:$M1070)&lt;=MAX('Per Line'!$AF$2:$AF$7001),MATCH(ROWS($M$2:$M1070),'Per Line'!$AF$2:$AF$7001,0),"")</f>
        <v/>
      </c>
      <c r="N1070">
        <f>IF(L1070="Above",COUNTIF($L$2:L1070,"Above"),"")</f>
        <v/>
      </c>
      <c r="O1070">
        <f>IF(L1070="Below",COUNTIF($L$2:L1070,"Below"),"")</f>
        <v/>
      </c>
    </row>
    <row r="1071">
      <c r="A1071">
        <f>IF($M1071="","",INDEX('Per Line'!$B$2:$B$7001,$M1071))</f>
        <v/>
      </c>
      <c r="B1071">
        <f>IF($M1071="","",INDEX('Per Line'!$C$2:$C$7001,$M1071))</f>
        <v/>
      </c>
      <c r="C1071">
        <f>IF($M1071="","",INDEX('Per Line'!$A$2:$A$7001,$M1071))</f>
        <v/>
      </c>
      <c r="F1071">
        <f>IF($M1071="","",INDEX('Per Line'!$U$2:$U$7001,$M1071))</f>
        <v/>
      </c>
      <c r="G1071" s="5">
        <f>IF($M1071="","",SUMIFS('Per Line'!$W$2:$W$7001,'Per Line'!$C$2:$C$7001,$B1071))</f>
        <v/>
      </c>
      <c r="H1071" s="5">
        <f>IF($M1071="","",SUMIFS('Per Line'!$X$2:$X$7001,'Per Line'!$C$2:$C$7001,$B1071))</f>
        <v/>
      </c>
      <c r="I1071" s="5">
        <f>IF($M1071="","",SUMIFS('Per Line'!$Y$2:$Y$7001,'Per Line'!$C$2:$C$7001,$B1071))</f>
        <v/>
      </c>
      <c r="J1071" s="5">
        <f>IF($M1071="","",G1071-H1071)</f>
        <v/>
      </c>
      <c r="K1071" s="5">
        <f>IF($M1071="","",J1071-I1071)</f>
        <v/>
      </c>
      <c r="L1071">
        <f>IF($M1071="","",IFERROR(INDEX(Settings!$C$27:$C$36,MATCH(C1071,Settings!$B$27:$B$36,0)),"Unassigned"))</f>
        <v/>
      </c>
      <c r="M1071">
        <f>IF(ROWS($M$2:$M1071)&lt;=MAX('Per Line'!$AF$2:$AF$7001),MATCH(ROWS($M$2:$M1071),'Per Line'!$AF$2:$AF$7001,0),"")</f>
        <v/>
      </c>
      <c r="N1071">
        <f>IF(L1071="Above",COUNTIF($L$2:L1071,"Above"),"")</f>
        <v/>
      </c>
      <c r="O1071">
        <f>IF(L1071="Below",COUNTIF($L$2:L1071,"Below"),"")</f>
        <v/>
      </c>
    </row>
    <row r="1072">
      <c r="A1072">
        <f>IF($M1072="","",INDEX('Per Line'!$B$2:$B$7001,$M1072))</f>
        <v/>
      </c>
      <c r="B1072">
        <f>IF($M1072="","",INDEX('Per Line'!$C$2:$C$7001,$M1072))</f>
        <v/>
      </c>
      <c r="C1072">
        <f>IF($M1072="","",INDEX('Per Line'!$A$2:$A$7001,$M1072))</f>
        <v/>
      </c>
      <c r="F1072">
        <f>IF($M1072="","",INDEX('Per Line'!$U$2:$U$7001,$M1072))</f>
        <v/>
      </c>
      <c r="G1072" s="5">
        <f>IF($M1072="","",SUMIFS('Per Line'!$W$2:$W$7001,'Per Line'!$C$2:$C$7001,$B1072))</f>
        <v/>
      </c>
      <c r="H1072" s="5">
        <f>IF($M1072="","",SUMIFS('Per Line'!$X$2:$X$7001,'Per Line'!$C$2:$C$7001,$B1072))</f>
        <v/>
      </c>
      <c r="I1072" s="5">
        <f>IF($M1072="","",SUMIFS('Per Line'!$Y$2:$Y$7001,'Per Line'!$C$2:$C$7001,$B1072))</f>
        <v/>
      </c>
      <c r="J1072" s="5">
        <f>IF($M1072="","",G1072-H1072)</f>
        <v/>
      </c>
      <c r="K1072" s="5">
        <f>IF($M1072="","",J1072-I1072)</f>
        <v/>
      </c>
      <c r="L1072">
        <f>IF($M1072="","",IFERROR(INDEX(Settings!$C$27:$C$36,MATCH(C1072,Settings!$B$27:$B$36,0)),"Unassigned"))</f>
        <v/>
      </c>
      <c r="M1072">
        <f>IF(ROWS($M$2:$M1072)&lt;=MAX('Per Line'!$AF$2:$AF$7001),MATCH(ROWS($M$2:$M1072),'Per Line'!$AF$2:$AF$7001,0),"")</f>
        <v/>
      </c>
      <c r="N1072">
        <f>IF(L1072="Above",COUNTIF($L$2:L1072,"Above"),"")</f>
        <v/>
      </c>
      <c r="O1072">
        <f>IF(L1072="Below",COUNTIF($L$2:L1072,"Below"),"")</f>
        <v/>
      </c>
    </row>
    <row r="1073">
      <c r="A1073">
        <f>IF($M1073="","",INDEX('Per Line'!$B$2:$B$7001,$M1073))</f>
        <v/>
      </c>
      <c r="B1073">
        <f>IF($M1073="","",INDEX('Per Line'!$C$2:$C$7001,$M1073))</f>
        <v/>
      </c>
      <c r="C1073">
        <f>IF($M1073="","",INDEX('Per Line'!$A$2:$A$7001,$M1073))</f>
        <v/>
      </c>
      <c r="F1073">
        <f>IF($M1073="","",INDEX('Per Line'!$U$2:$U$7001,$M1073))</f>
        <v/>
      </c>
      <c r="G1073" s="5">
        <f>IF($M1073="","",SUMIFS('Per Line'!$W$2:$W$7001,'Per Line'!$C$2:$C$7001,$B1073))</f>
        <v/>
      </c>
      <c r="H1073" s="5">
        <f>IF($M1073="","",SUMIFS('Per Line'!$X$2:$X$7001,'Per Line'!$C$2:$C$7001,$B1073))</f>
        <v/>
      </c>
      <c r="I1073" s="5">
        <f>IF($M1073="","",SUMIFS('Per Line'!$Y$2:$Y$7001,'Per Line'!$C$2:$C$7001,$B1073))</f>
        <v/>
      </c>
      <c r="J1073" s="5">
        <f>IF($M1073="","",G1073-H1073)</f>
        <v/>
      </c>
      <c r="K1073" s="5">
        <f>IF($M1073="","",J1073-I1073)</f>
        <v/>
      </c>
      <c r="L1073">
        <f>IF($M1073="","",IFERROR(INDEX(Settings!$C$27:$C$36,MATCH(C1073,Settings!$B$27:$B$36,0)),"Unassigned"))</f>
        <v/>
      </c>
      <c r="M1073">
        <f>IF(ROWS($M$2:$M1073)&lt;=MAX('Per Line'!$AF$2:$AF$7001),MATCH(ROWS($M$2:$M1073),'Per Line'!$AF$2:$AF$7001,0),"")</f>
        <v/>
      </c>
      <c r="N1073">
        <f>IF(L1073="Above",COUNTIF($L$2:L1073,"Above"),"")</f>
        <v/>
      </c>
      <c r="O1073">
        <f>IF(L1073="Below",COUNTIF($L$2:L1073,"Below"),"")</f>
        <v/>
      </c>
    </row>
    <row r="1074">
      <c r="A1074">
        <f>IF($M1074="","",INDEX('Per Line'!$B$2:$B$7001,$M1074))</f>
        <v/>
      </c>
      <c r="B1074">
        <f>IF($M1074="","",INDEX('Per Line'!$C$2:$C$7001,$M1074))</f>
        <v/>
      </c>
      <c r="C1074">
        <f>IF($M1074="","",INDEX('Per Line'!$A$2:$A$7001,$M1074))</f>
        <v/>
      </c>
      <c r="F1074">
        <f>IF($M1074="","",INDEX('Per Line'!$U$2:$U$7001,$M1074))</f>
        <v/>
      </c>
      <c r="G1074" s="5">
        <f>IF($M1074="","",SUMIFS('Per Line'!$W$2:$W$7001,'Per Line'!$C$2:$C$7001,$B1074))</f>
        <v/>
      </c>
      <c r="H1074" s="5">
        <f>IF($M1074="","",SUMIFS('Per Line'!$X$2:$X$7001,'Per Line'!$C$2:$C$7001,$B1074))</f>
        <v/>
      </c>
      <c r="I1074" s="5">
        <f>IF($M1074="","",SUMIFS('Per Line'!$Y$2:$Y$7001,'Per Line'!$C$2:$C$7001,$B1074))</f>
        <v/>
      </c>
      <c r="J1074" s="5">
        <f>IF($M1074="","",G1074-H1074)</f>
        <v/>
      </c>
      <c r="K1074" s="5">
        <f>IF($M1074="","",J1074-I1074)</f>
        <v/>
      </c>
      <c r="L1074">
        <f>IF($M1074="","",IFERROR(INDEX(Settings!$C$27:$C$36,MATCH(C1074,Settings!$B$27:$B$36,0)),"Unassigned"))</f>
        <v/>
      </c>
      <c r="M1074">
        <f>IF(ROWS($M$2:$M1074)&lt;=MAX('Per Line'!$AF$2:$AF$7001),MATCH(ROWS($M$2:$M1074),'Per Line'!$AF$2:$AF$7001,0),"")</f>
        <v/>
      </c>
      <c r="N1074">
        <f>IF(L1074="Above",COUNTIF($L$2:L1074,"Above"),"")</f>
        <v/>
      </c>
      <c r="O1074">
        <f>IF(L1074="Below",COUNTIF($L$2:L1074,"Below"),"")</f>
        <v/>
      </c>
    </row>
    <row r="1075">
      <c r="A1075">
        <f>IF($M1075="","",INDEX('Per Line'!$B$2:$B$7001,$M1075))</f>
        <v/>
      </c>
      <c r="B1075">
        <f>IF($M1075="","",INDEX('Per Line'!$C$2:$C$7001,$M1075))</f>
        <v/>
      </c>
      <c r="C1075">
        <f>IF($M1075="","",INDEX('Per Line'!$A$2:$A$7001,$M1075))</f>
        <v/>
      </c>
      <c r="F1075">
        <f>IF($M1075="","",INDEX('Per Line'!$U$2:$U$7001,$M1075))</f>
        <v/>
      </c>
      <c r="G1075" s="5">
        <f>IF($M1075="","",SUMIFS('Per Line'!$W$2:$W$7001,'Per Line'!$C$2:$C$7001,$B1075))</f>
        <v/>
      </c>
      <c r="H1075" s="5">
        <f>IF($M1075="","",SUMIFS('Per Line'!$X$2:$X$7001,'Per Line'!$C$2:$C$7001,$B1075))</f>
        <v/>
      </c>
      <c r="I1075" s="5">
        <f>IF($M1075="","",SUMIFS('Per Line'!$Y$2:$Y$7001,'Per Line'!$C$2:$C$7001,$B1075))</f>
        <v/>
      </c>
      <c r="J1075" s="5">
        <f>IF($M1075="","",G1075-H1075)</f>
        <v/>
      </c>
      <c r="K1075" s="5">
        <f>IF($M1075="","",J1075-I1075)</f>
        <v/>
      </c>
      <c r="L1075">
        <f>IF($M1075="","",IFERROR(INDEX(Settings!$C$27:$C$36,MATCH(C1075,Settings!$B$27:$B$36,0)),"Unassigned"))</f>
        <v/>
      </c>
      <c r="M1075">
        <f>IF(ROWS($M$2:$M1075)&lt;=MAX('Per Line'!$AF$2:$AF$7001),MATCH(ROWS($M$2:$M1075),'Per Line'!$AF$2:$AF$7001,0),"")</f>
        <v/>
      </c>
      <c r="N1075">
        <f>IF(L1075="Above",COUNTIF($L$2:L1075,"Above"),"")</f>
        <v/>
      </c>
      <c r="O1075">
        <f>IF(L1075="Below",COUNTIF($L$2:L1075,"Below"),"")</f>
        <v/>
      </c>
    </row>
    <row r="1076">
      <c r="A1076">
        <f>IF($M1076="","",INDEX('Per Line'!$B$2:$B$7001,$M1076))</f>
        <v/>
      </c>
      <c r="B1076">
        <f>IF($M1076="","",INDEX('Per Line'!$C$2:$C$7001,$M1076))</f>
        <v/>
      </c>
      <c r="C1076">
        <f>IF($M1076="","",INDEX('Per Line'!$A$2:$A$7001,$M1076))</f>
        <v/>
      </c>
      <c r="F1076">
        <f>IF($M1076="","",INDEX('Per Line'!$U$2:$U$7001,$M1076))</f>
        <v/>
      </c>
      <c r="G1076" s="5">
        <f>IF($M1076="","",SUMIFS('Per Line'!$W$2:$W$7001,'Per Line'!$C$2:$C$7001,$B1076))</f>
        <v/>
      </c>
      <c r="H1076" s="5">
        <f>IF($M1076="","",SUMIFS('Per Line'!$X$2:$X$7001,'Per Line'!$C$2:$C$7001,$B1076))</f>
        <v/>
      </c>
      <c r="I1076" s="5">
        <f>IF($M1076="","",SUMIFS('Per Line'!$Y$2:$Y$7001,'Per Line'!$C$2:$C$7001,$B1076))</f>
        <v/>
      </c>
      <c r="J1076" s="5">
        <f>IF($M1076="","",G1076-H1076)</f>
        <v/>
      </c>
      <c r="K1076" s="5">
        <f>IF($M1076="","",J1076-I1076)</f>
        <v/>
      </c>
      <c r="L1076">
        <f>IF($M1076="","",IFERROR(INDEX(Settings!$C$27:$C$36,MATCH(C1076,Settings!$B$27:$B$36,0)),"Unassigned"))</f>
        <v/>
      </c>
      <c r="M1076">
        <f>IF(ROWS($M$2:$M1076)&lt;=MAX('Per Line'!$AF$2:$AF$7001),MATCH(ROWS($M$2:$M1076),'Per Line'!$AF$2:$AF$7001,0),"")</f>
        <v/>
      </c>
      <c r="N1076">
        <f>IF(L1076="Above",COUNTIF($L$2:L1076,"Above"),"")</f>
        <v/>
      </c>
      <c r="O1076">
        <f>IF(L1076="Below",COUNTIF($L$2:L1076,"Below"),"")</f>
        <v/>
      </c>
    </row>
    <row r="1077">
      <c r="A1077">
        <f>IF($M1077="","",INDEX('Per Line'!$B$2:$B$7001,$M1077))</f>
        <v/>
      </c>
      <c r="B1077">
        <f>IF($M1077="","",INDEX('Per Line'!$C$2:$C$7001,$M1077))</f>
        <v/>
      </c>
      <c r="C1077">
        <f>IF($M1077="","",INDEX('Per Line'!$A$2:$A$7001,$M1077))</f>
        <v/>
      </c>
      <c r="F1077">
        <f>IF($M1077="","",INDEX('Per Line'!$U$2:$U$7001,$M1077))</f>
        <v/>
      </c>
      <c r="G1077" s="5">
        <f>IF($M1077="","",SUMIFS('Per Line'!$W$2:$W$7001,'Per Line'!$C$2:$C$7001,$B1077))</f>
        <v/>
      </c>
      <c r="H1077" s="5">
        <f>IF($M1077="","",SUMIFS('Per Line'!$X$2:$X$7001,'Per Line'!$C$2:$C$7001,$B1077))</f>
        <v/>
      </c>
      <c r="I1077" s="5">
        <f>IF($M1077="","",SUMIFS('Per Line'!$Y$2:$Y$7001,'Per Line'!$C$2:$C$7001,$B1077))</f>
        <v/>
      </c>
      <c r="J1077" s="5">
        <f>IF($M1077="","",G1077-H1077)</f>
        <v/>
      </c>
      <c r="K1077" s="5">
        <f>IF($M1077="","",J1077-I1077)</f>
        <v/>
      </c>
      <c r="L1077">
        <f>IF($M1077="","",IFERROR(INDEX(Settings!$C$27:$C$36,MATCH(C1077,Settings!$B$27:$B$36,0)),"Unassigned"))</f>
        <v/>
      </c>
      <c r="M1077">
        <f>IF(ROWS($M$2:$M1077)&lt;=MAX('Per Line'!$AF$2:$AF$7001),MATCH(ROWS($M$2:$M1077),'Per Line'!$AF$2:$AF$7001,0),"")</f>
        <v/>
      </c>
      <c r="N1077">
        <f>IF(L1077="Above",COUNTIF($L$2:L1077,"Above"),"")</f>
        <v/>
      </c>
      <c r="O1077">
        <f>IF(L1077="Below",COUNTIF($L$2:L1077,"Below"),"")</f>
        <v/>
      </c>
    </row>
    <row r="1078">
      <c r="A1078">
        <f>IF($M1078="","",INDEX('Per Line'!$B$2:$B$7001,$M1078))</f>
        <v/>
      </c>
      <c r="B1078">
        <f>IF($M1078="","",INDEX('Per Line'!$C$2:$C$7001,$M1078))</f>
        <v/>
      </c>
      <c r="C1078">
        <f>IF($M1078="","",INDEX('Per Line'!$A$2:$A$7001,$M1078))</f>
        <v/>
      </c>
      <c r="F1078">
        <f>IF($M1078="","",INDEX('Per Line'!$U$2:$U$7001,$M1078))</f>
        <v/>
      </c>
      <c r="G1078" s="5">
        <f>IF($M1078="","",SUMIFS('Per Line'!$W$2:$W$7001,'Per Line'!$C$2:$C$7001,$B1078))</f>
        <v/>
      </c>
      <c r="H1078" s="5">
        <f>IF($M1078="","",SUMIFS('Per Line'!$X$2:$X$7001,'Per Line'!$C$2:$C$7001,$B1078))</f>
        <v/>
      </c>
      <c r="I1078" s="5">
        <f>IF($M1078="","",SUMIFS('Per Line'!$Y$2:$Y$7001,'Per Line'!$C$2:$C$7001,$B1078))</f>
        <v/>
      </c>
      <c r="J1078" s="5">
        <f>IF($M1078="","",G1078-H1078)</f>
        <v/>
      </c>
      <c r="K1078" s="5">
        <f>IF($M1078="","",J1078-I1078)</f>
        <v/>
      </c>
      <c r="L1078">
        <f>IF($M1078="","",IFERROR(INDEX(Settings!$C$27:$C$36,MATCH(C1078,Settings!$B$27:$B$36,0)),"Unassigned"))</f>
        <v/>
      </c>
      <c r="M1078">
        <f>IF(ROWS($M$2:$M1078)&lt;=MAX('Per Line'!$AF$2:$AF$7001),MATCH(ROWS($M$2:$M1078),'Per Line'!$AF$2:$AF$7001,0),"")</f>
        <v/>
      </c>
      <c r="N1078">
        <f>IF(L1078="Above",COUNTIF($L$2:L1078,"Above"),"")</f>
        <v/>
      </c>
      <c r="O1078">
        <f>IF(L1078="Below",COUNTIF($L$2:L1078,"Below"),"")</f>
        <v/>
      </c>
    </row>
    <row r="1079">
      <c r="A1079">
        <f>IF($M1079="","",INDEX('Per Line'!$B$2:$B$7001,$M1079))</f>
        <v/>
      </c>
      <c r="B1079">
        <f>IF($M1079="","",INDEX('Per Line'!$C$2:$C$7001,$M1079))</f>
        <v/>
      </c>
      <c r="C1079">
        <f>IF($M1079="","",INDEX('Per Line'!$A$2:$A$7001,$M1079))</f>
        <v/>
      </c>
      <c r="F1079">
        <f>IF($M1079="","",INDEX('Per Line'!$U$2:$U$7001,$M1079))</f>
        <v/>
      </c>
      <c r="G1079" s="5">
        <f>IF($M1079="","",SUMIFS('Per Line'!$W$2:$W$7001,'Per Line'!$C$2:$C$7001,$B1079))</f>
        <v/>
      </c>
      <c r="H1079" s="5">
        <f>IF($M1079="","",SUMIFS('Per Line'!$X$2:$X$7001,'Per Line'!$C$2:$C$7001,$B1079))</f>
        <v/>
      </c>
      <c r="I1079" s="5">
        <f>IF($M1079="","",SUMIFS('Per Line'!$Y$2:$Y$7001,'Per Line'!$C$2:$C$7001,$B1079))</f>
        <v/>
      </c>
      <c r="J1079" s="5">
        <f>IF($M1079="","",G1079-H1079)</f>
        <v/>
      </c>
      <c r="K1079" s="5">
        <f>IF($M1079="","",J1079-I1079)</f>
        <v/>
      </c>
      <c r="L1079">
        <f>IF($M1079="","",IFERROR(INDEX(Settings!$C$27:$C$36,MATCH(C1079,Settings!$B$27:$B$36,0)),"Unassigned"))</f>
        <v/>
      </c>
      <c r="M1079">
        <f>IF(ROWS($M$2:$M1079)&lt;=MAX('Per Line'!$AF$2:$AF$7001),MATCH(ROWS($M$2:$M1079),'Per Line'!$AF$2:$AF$7001,0),"")</f>
        <v/>
      </c>
      <c r="N1079">
        <f>IF(L1079="Above",COUNTIF($L$2:L1079,"Above"),"")</f>
        <v/>
      </c>
      <c r="O1079">
        <f>IF(L1079="Below",COUNTIF($L$2:L1079,"Below"),"")</f>
        <v/>
      </c>
    </row>
    <row r="1080">
      <c r="A1080">
        <f>IF($M1080="","",INDEX('Per Line'!$B$2:$B$7001,$M1080))</f>
        <v/>
      </c>
      <c r="B1080">
        <f>IF($M1080="","",INDEX('Per Line'!$C$2:$C$7001,$M1080))</f>
        <v/>
      </c>
      <c r="C1080">
        <f>IF($M1080="","",INDEX('Per Line'!$A$2:$A$7001,$M1080))</f>
        <v/>
      </c>
      <c r="F1080">
        <f>IF($M1080="","",INDEX('Per Line'!$U$2:$U$7001,$M1080))</f>
        <v/>
      </c>
      <c r="G1080" s="5">
        <f>IF($M1080="","",SUMIFS('Per Line'!$W$2:$W$7001,'Per Line'!$C$2:$C$7001,$B1080))</f>
        <v/>
      </c>
      <c r="H1080" s="5">
        <f>IF($M1080="","",SUMIFS('Per Line'!$X$2:$X$7001,'Per Line'!$C$2:$C$7001,$B1080))</f>
        <v/>
      </c>
      <c r="I1080" s="5">
        <f>IF($M1080="","",SUMIFS('Per Line'!$Y$2:$Y$7001,'Per Line'!$C$2:$C$7001,$B1080))</f>
        <v/>
      </c>
      <c r="J1080" s="5">
        <f>IF($M1080="","",G1080-H1080)</f>
        <v/>
      </c>
      <c r="K1080" s="5">
        <f>IF($M1080="","",J1080-I1080)</f>
        <v/>
      </c>
      <c r="L1080">
        <f>IF($M1080="","",IFERROR(INDEX(Settings!$C$27:$C$36,MATCH(C1080,Settings!$B$27:$B$36,0)),"Unassigned"))</f>
        <v/>
      </c>
      <c r="M1080">
        <f>IF(ROWS($M$2:$M1080)&lt;=MAX('Per Line'!$AF$2:$AF$7001),MATCH(ROWS($M$2:$M1080),'Per Line'!$AF$2:$AF$7001,0),"")</f>
        <v/>
      </c>
      <c r="N1080">
        <f>IF(L1080="Above",COUNTIF($L$2:L1080,"Above"),"")</f>
        <v/>
      </c>
      <c r="O1080">
        <f>IF(L1080="Below",COUNTIF($L$2:L1080,"Below"),"")</f>
        <v/>
      </c>
    </row>
    <row r="1081">
      <c r="A1081">
        <f>IF($M1081="","",INDEX('Per Line'!$B$2:$B$7001,$M1081))</f>
        <v/>
      </c>
      <c r="B1081">
        <f>IF($M1081="","",INDEX('Per Line'!$C$2:$C$7001,$M1081))</f>
        <v/>
      </c>
      <c r="C1081">
        <f>IF($M1081="","",INDEX('Per Line'!$A$2:$A$7001,$M1081))</f>
        <v/>
      </c>
      <c r="F1081">
        <f>IF($M1081="","",INDEX('Per Line'!$U$2:$U$7001,$M1081))</f>
        <v/>
      </c>
      <c r="G1081" s="5">
        <f>IF($M1081="","",SUMIFS('Per Line'!$W$2:$W$7001,'Per Line'!$C$2:$C$7001,$B1081))</f>
        <v/>
      </c>
      <c r="H1081" s="5">
        <f>IF($M1081="","",SUMIFS('Per Line'!$X$2:$X$7001,'Per Line'!$C$2:$C$7001,$B1081))</f>
        <v/>
      </c>
      <c r="I1081" s="5">
        <f>IF($M1081="","",SUMIFS('Per Line'!$Y$2:$Y$7001,'Per Line'!$C$2:$C$7001,$B1081))</f>
        <v/>
      </c>
      <c r="J1081" s="5">
        <f>IF($M1081="","",G1081-H1081)</f>
        <v/>
      </c>
      <c r="K1081" s="5">
        <f>IF($M1081="","",J1081-I1081)</f>
        <v/>
      </c>
      <c r="L1081">
        <f>IF($M1081="","",IFERROR(INDEX(Settings!$C$27:$C$36,MATCH(C1081,Settings!$B$27:$B$36,0)),"Unassigned"))</f>
        <v/>
      </c>
      <c r="M1081">
        <f>IF(ROWS($M$2:$M1081)&lt;=MAX('Per Line'!$AF$2:$AF$7001),MATCH(ROWS($M$2:$M1081),'Per Line'!$AF$2:$AF$7001,0),"")</f>
        <v/>
      </c>
      <c r="N1081">
        <f>IF(L1081="Above",COUNTIF($L$2:L1081,"Above"),"")</f>
        <v/>
      </c>
      <c r="O1081">
        <f>IF(L1081="Below",COUNTIF($L$2:L1081,"Below"),"")</f>
        <v/>
      </c>
    </row>
    <row r="1082">
      <c r="A1082">
        <f>IF($M1082="","",INDEX('Per Line'!$B$2:$B$7001,$M1082))</f>
        <v/>
      </c>
      <c r="B1082">
        <f>IF($M1082="","",INDEX('Per Line'!$C$2:$C$7001,$M1082))</f>
        <v/>
      </c>
      <c r="C1082">
        <f>IF($M1082="","",INDEX('Per Line'!$A$2:$A$7001,$M1082))</f>
        <v/>
      </c>
      <c r="F1082">
        <f>IF($M1082="","",INDEX('Per Line'!$U$2:$U$7001,$M1082))</f>
        <v/>
      </c>
      <c r="G1082" s="5">
        <f>IF($M1082="","",SUMIFS('Per Line'!$W$2:$W$7001,'Per Line'!$C$2:$C$7001,$B1082))</f>
        <v/>
      </c>
      <c r="H1082" s="5">
        <f>IF($M1082="","",SUMIFS('Per Line'!$X$2:$X$7001,'Per Line'!$C$2:$C$7001,$B1082))</f>
        <v/>
      </c>
      <c r="I1082" s="5">
        <f>IF($M1082="","",SUMIFS('Per Line'!$Y$2:$Y$7001,'Per Line'!$C$2:$C$7001,$B1082))</f>
        <v/>
      </c>
      <c r="J1082" s="5">
        <f>IF($M1082="","",G1082-H1082)</f>
        <v/>
      </c>
      <c r="K1082" s="5">
        <f>IF($M1082="","",J1082-I1082)</f>
        <v/>
      </c>
      <c r="L1082">
        <f>IF($M1082="","",IFERROR(INDEX(Settings!$C$27:$C$36,MATCH(C1082,Settings!$B$27:$B$36,0)),"Unassigned"))</f>
        <v/>
      </c>
      <c r="M1082">
        <f>IF(ROWS($M$2:$M1082)&lt;=MAX('Per Line'!$AF$2:$AF$7001),MATCH(ROWS($M$2:$M1082),'Per Line'!$AF$2:$AF$7001,0),"")</f>
        <v/>
      </c>
      <c r="N1082">
        <f>IF(L1082="Above",COUNTIF($L$2:L1082,"Above"),"")</f>
        <v/>
      </c>
      <c r="O1082">
        <f>IF(L1082="Below",COUNTIF($L$2:L1082,"Below"),"")</f>
        <v/>
      </c>
    </row>
    <row r="1083">
      <c r="A1083">
        <f>IF($M1083="","",INDEX('Per Line'!$B$2:$B$7001,$M1083))</f>
        <v/>
      </c>
      <c r="B1083">
        <f>IF($M1083="","",INDEX('Per Line'!$C$2:$C$7001,$M1083))</f>
        <v/>
      </c>
      <c r="C1083">
        <f>IF($M1083="","",INDEX('Per Line'!$A$2:$A$7001,$M1083))</f>
        <v/>
      </c>
      <c r="F1083">
        <f>IF($M1083="","",INDEX('Per Line'!$U$2:$U$7001,$M1083))</f>
        <v/>
      </c>
      <c r="G1083" s="5">
        <f>IF($M1083="","",SUMIFS('Per Line'!$W$2:$W$7001,'Per Line'!$C$2:$C$7001,$B1083))</f>
        <v/>
      </c>
      <c r="H1083" s="5">
        <f>IF($M1083="","",SUMIFS('Per Line'!$X$2:$X$7001,'Per Line'!$C$2:$C$7001,$B1083))</f>
        <v/>
      </c>
      <c r="I1083" s="5">
        <f>IF($M1083="","",SUMIFS('Per Line'!$Y$2:$Y$7001,'Per Line'!$C$2:$C$7001,$B1083))</f>
        <v/>
      </c>
      <c r="J1083" s="5">
        <f>IF($M1083="","",G1083-H1083)</f>
        <v/>
      </c>
      <c r="K1083" s="5">
        <f>IF($M1083="","",J1083-I1083)</f>
        <v/>
      </c>
      <c r="L1083">
        <f>IF($M1083="","",IFERROR(INDEX(Settings!$C$27:$C$36,MATCH(C1083,Settings!$B$27:$B$36,0)),"Unassigned"))</f>
        <v/>
      </c>
      <c r="M1083">
        <f>IF(ROWS($M$2:$M1083)&lt;=MAX('Per Line'!$AF$2:$AF$7001),MATCH(ROWS($M$2:$M1083),'Per Line'!$AF$2:$AF$7001,0),"")</f>
        <v/>
      </c>
      <c r="N1083">
        <f>IF(L1083="Above",COUNTIF($L$2:L1083,"Above"),"")</f>
        <v/>
      </c>
      <c r="O1083">
        <f>IF(L1083="Below",COUNTIF($L$2:L1083,"Below"),"")</f>
        <v/>
      </c>
    </row>
    <row r="1084">
      <c r="A1084">
        <f>IF($M1084="","",INDEX('Per Line'!$B$2:$B$7001,$M1084))</f>
        <v/>
      </c>
      <c r="B1084">
        <f>IF($M1084="","",INDEX('Per Line'!$C$2:$C$7001,$M1084))</f>
        <v/>
      </c>
      <c r="C1084">
        <f>IF($M1084="","",INDEX('Per Line'!$A$2:$A$7001,$M1084))</f>
        <v/>
      </c>
      <c r="F1084">
        <f>IF($M1084="","",INDEX('Per Line'!$U$2:$U$7001,$M1084))</f>
        <v/>
      </c>
      <c r="G1084" s="5">
        <f>IF($M1084="","",SUMIFS('Per Line'!$W$2:$W$7001,'Per Line'!$C$2:$C$7001,$B1084))</f>
        <v/>
      </c>
      <c r="H1084" s="5">
        <f>IF($M1084="","",SUMIFS('Per Line'!$X$2:$X$7001,'Per Line'!$C$2:$C$7001,$B1084))</f>
        <v/>
      </c>
      <c r="I1084" s="5">
        <f>IF($M1084="","",SUMIFS('Per Line'!$Y$2:$Y$7001,'Per Line'!$C$2:$C$7001,$B1084))</f>
        <v/>
      </c>
      <c r="J1084" s="5">
        <f>IF($M1084="","",G1084-H1084)</f>
        <v/>
      </c>
      <c r="K1084" s="5">
        <f>IF($M1084="","",J1084-I1084)</f>
        <v/>
      </c>
      <c r="L1084">
        <f>IF($M1084="","",IFERROR(INDEX(Settings!$C$27:$C$36,MATCH(C1084,Settings!$B$27:$B$36,0)),"Unassigned"))</f>
        <v/>
      </c>
      <c r="M1084">
        <f>IF(ROWS($M$2:$M1084)&lt;=MAX('Per Line'!$AF$2:$AF$7001),MATCH(ROWS($M$2:$M1084),'Per Line'!$AF$2:$AF$7001,0),"")</f>
        <v/>
      </c>
      <c r="N1084">
        <f>IF(L1084="Above",COUNTIF($L$2:L1084,"Above"),"")</f>
        <v/>
      </c>
      <c r="O1084">
        <f>IF(L1084="Below",COUNTIF($L$2:L1084,"Below"),"")</f>
        <v/>
      </c>
    </row>
    <row r="1085">
      <c r="A1085">
        <f>IF($M1085="","",INDEX('Per Line'!$B$2:$B$7001,$M1085))</f>
        <v/>
      </c>
      <c r="B1085">
        <f>IF($M1085="","",INDEX('Per Line'!$C$2:$C$7001,$M1085))</f>
        <v/>
      </c>
      <c r="C1085">
        <f>IF($M1085="","",INDEX('Per Line'!$A$2:$A$7001,$M1085))</f>
        <v/>
      </c>
      <c r="F1085">
        <f>IF($M1085="","",INDEX('Per Line'!$U$2:$U$7001,$M1085))</f>
        <v/>
      </c>
      <c r="G1085" s="5">
        <f>IF($M1085="","",SUMIFS('Per Line'!$W$2:$W$7001,'Per Line'!$C$2:$C$7001,$B1085))</f>
        <v/>
      </c>
      <c r="H1085" s="5">
        <f>IF($M1085="","",SUMIFS('Per Line'!$X$2:$X$7001,'Per Line'!$C$2:$C$7001,$B1085))</f>
        <v/>
      </c>
      <c r="I1085" s="5">
        <f>IF($M1085="","",SUMIFS('Per Line'!$Y$2:$Y$7001,'Per Line'!$C$2:$C$7001,$B1085))</f>
        <v/>
      </c>
      <c r="J1085" s="5">
        <f>IF($M1085="","",G1085-H1085)</f>
        <v/>
      </c>
      <c r="K1085" s="5">
        <f>IF($M1085="","",J1085-I1085)</f>
        <v/>
      </c>
      <c r="L1085">
        <f>IF($M1085="","",IFERROR(INDEX(Settings!$C$27:$C$36,MATCH(C1085,Settings!$B$27:$B$36,0)),"Unassigned"))</f>
        <v/>
      </c>
      <c r="M1085">
        <f>IF(ROWS($M$2:$M1085)&lt;=MAX('Per Line'!$AF$2:$AF$7001),MATCH(ROWS($M$2:$M1085),'Per Line'!$AF$2:$AF$7001,0),"")</f>
        <v/>
      </c>
      <c r="N1085">
        <f>IF(L1085="Above",COUNTIF($L$2:L1085,"Above"),"")</f>
        <v/>
      </c>
      <c r="O1085">
        <f>IF(L1085="Below",COUNTIF($L$2:L1085,"Below"),"")</f>
        <v/>
      </c>
    </row>
    <row r="1086">
      <c r="A1086">
        <f>IF($M1086="","",INDEX('Per Line'!$B$2:$B$7001,$M1086))</f>
        <v/>
      </c>
      <c r="B1086">
        <f>IF($M1086="","",INDEX('Per Line'!$C$2:$C$7001,$M1086))</f>
        <v/>
      </c>
      <c r="C1086">
        <f>IF($M1086="","",INDEX('Per Line'!$A$2:$A$7001,$M1086))</f>
        <v/>
      </c>
      <c r="F1086">
        <f>IF($M1086="","",INDEX('Per Line'!$U$2:$U$7001,$M1086))</f>
        <v/>
      </c>
      <c r="G1086" s="5">
        <f>IF($M1086="","",SUMIFS('Per Line'!$W$2:$W$7001,'Per Line'!$C$2:$C$7001,$B1086))</f>
        <v/>
      </c>
      <c r="H1086" s="5">
        <f>IF($M1086="","",SUMIFS('Per Line'!$X$2:$X$7001,'Per Line'!$C$2:$C$7001,$B1086))</f>
        <v/>
      </c>
      <c r="I1086" s="5">
        <f>IF($M1086="","",SUMIFS('Per Line'!$Y$2:$Y$7001,'Per Line'!$C$2:$C$7001,$B1086))</f>
        <v/>
      </c>
      <c r="J1086" s="5">
        <f>IF($M1086="","",G1086-H1086)</f>
        <v/>
      </c>
      <c r="K1086" s="5">
        <f>IF($M1086="","",J1086-I1086)</f>
        <v/>
      </c>
      <c r="L1086">
        <f>IF($M1086="","",IFERROR(INDEX(Settings!$C$27:$C$36,MATCH(C1086,Settings!$B$27:$B$36,0)),"Unassigned"))</f>
        <v/>
      </c>
      <c r="M1086">
        <f>IF(ROWS($M$2:$M1086)&lt;=MAX('Per Line'!$AF$2:$AF$7001),MATCH(ROWS($M$2:$M1086),'Per Line'!$AF$2:$AF$7001,0),"")</f>
        <v/>
      </c>
      <c r="N1086">
        <f>IF(L1086="Above",COUNTIF($L$2:L1086,"Above"),"")</f>
        <v/>
      </c>
      <c r="O1086">
        <f>IF(L1086="Below",COUNTIF($L$2:L1086,"Below"),"")</f>
        <v/>
      </c>
    </row>
    <row r="1087">
      <c r="A1087">
        <f>IF($M1087="","",INDEX('Per Line'!$B$2:$B$7001,$M1087))</f>
        <v/>
      </c>
      <c r="B1087">
        <f>IF($M1087="","",INDEX('Per Line'!$C$2:$C$7001,$M1087))</f>
        <v/>
      </c>
      <c r="C1087">
        <f>IF($M1087="","",INDEX('Per Line'!$A$2:$A$7001,$M1087))</f>
        <v/>
      </c>
      <c r="F1087">
        <f>IF($M1087="","",INDEX('Per Line'!$U$2:$U$7001,$M1087))</f>
        <v/>
      </c>
      <c r="G1087" s="5">
        <f>IF($M1087="","",SUMIFS('Per Line'!$W$2:$W$7001,'Per Line'!$C$2:$C$7001,$B1087))</f>
        <v/>
      </c>
      <c r="H1087" s="5">
        <f>IF($M1087="","",SUMIFS('Per Line'!$X$2:$X$7001,'Per Line'!$C$2:$C$7001,$B1087))</f>
        <v/>
      </c>
      <c r="I1087" s="5">
        <f>IF($M1087="","",SUMIFS('Per Line'!$Y$2:$Y$7001,'Per Line'!$C$2:$C$7001,$B1087))</f>
        <v/>
      </c>
      <c r="J1087" s="5">
        <f>IF($M1087="","",G1087-H1087)</f>
        <v/>
      </c>
      <c r="K1087" s="5">
        <f>IF($M1087="","",J1087-I1087)</f>
        <v/>
      </c>
      <c r="L1087">
        <f>IF($M1087="","",IFERROR(INDEX(Settings!$C$27:$C$36,MATCH(C1087,Settings!$B$27:$B$36,0)),"Unassigned"))</f>
        <v/>
      </c>
      <c r="M1087">
        <f>IF(ROWS($M$2:$M1087)&lt;=MAX('Per Line'!$AF$2:$AF$7001),MATCH(ROWS($M$2:$M1087),'Per Line'!$AF$2:$AF$7001,0),"")</f>
        <v/>
      </c>
      <c r="N1087">
        <f>IF(L1087="Above",COUNTIF($L$2:L1087,"Above"),"")</f>
        <v/>
      </c>
      <c r="O1087">
        <f>IF(L1087="Below",COUNTIF($L$2:L1087,"Below"),"")</f>
        <v/>
      </c>
    </row>
    <row r="1088">
      <c r="A1088">
        <f>IF($M1088="","",INDEX('Per Line'!$B$2:$B$7001,$M1088))</f>
        <v/>
      </c>
      <c r="B1088">
        <f>IF($M1088="","",INDEX('Per Line'!$C$2:$C$7001,$M1088))</f>
        <v/>
      </c>
      <c r="C1088">
        <f>IF($M1088="","",INDEX('Per Line'!$A$2:$A$7001,$M1088))</f>
        <v/>
      </c>
      <c r="F1088">
        <f>IF($M1088="","",INDEX('Per Line'!$U$2:$U$7001,$M1088))</f>
        <v/>
      </c>
      <c r="G1088" s="5">
        <f>IF($M1088="","",SUMIFS('Per Line'!$W$2:$W$7001,'Per Line'!$C$2:$C$7001,$B1088))</f>
        <v/>
      </c>
      <c r="H1088" s="5">
        <f>IF($M1088="","",SUMIFS('Per Line'!$X$2:$X$7001,'Per Line'!$C$2:$C$7001,$B1088))</f>
        <v/>
      </c>
      <c r="I1088" s="5">
        <f>IF($M1088="","",SUMIFS('Per Line'!$Y$2:$Y$7001,'Per Line'!$C$2:$C$7001,$B1088))</f>
        <v/>
      </c>
      <c r="J1088" s="5">
        <f>IF($M1088="","",G1088-H1088)</f>
        <v/>
      </c>
      <c r="K1088" s="5">
        <f>IF($M1088="","",J1088-I1088)</f>
        <v/>
      </c>
      <c r="L1088">
        <f>IF($M1088="","",IFERROR(INDEX(Settings!$C$27:$C$36,MATCH(C1088,Settings!$B$27:$B$36,0)),"Unassigned"))</f>
        <v/>
      </c>
      <c r="M1088">
        <f>IF(ROWS($M$2:$M1088)&lt;=MAX('Per Line'!$AF$2:$AF$7001),MATCH(ROWS($M$2:$M1088),'Per Line'!$AF$2:$AF$7001,0),"")</f>
        <v/>
      </c>
      <c r="N1088">
        <f>IF(L1088="Above",COUNTIF($L$2:L1088,"Above"),"")</f>
        <v/>
      </c>
      <c r="O1088">
        <f>IF(L1088="Below",COUNTIF($L$2:L1088,"Below"),"")</f>
        <v/>
      </c>
    </row>
    <row r="1089">
      <c r="A1089">
        <f>IF($M1089="","",INDEX('Per Line'!$B$2:$B$7001,$M1089))</f>
        <v/>
      </c>
      <c r="B1089">
        <f>IF($M1089="","",INDEX('Per Line'!$C$2:$C$7001,$M1089))</f>
        <v/>
      </c>
      <c r="C1089">
        <f>IF($M1089="","",INDEX('Per Line'!$A$2:$A$7001,$M1089))</f>
        <v/>
      </c>
      <c r="F1089">
        <f>IF($M1089="","",INDEX('Per Line'!$U$2:$U$7001,$M1089))</f>
        <v/>
      </c>
      <c r="G1089" s="5">
        <f>IF($M1089="","",SUMIFS('Per Line'!$W$2:$W$7001,'Per Line'!$C$2:$C$7001,$B1089))</f>
        <v/>
      </c>
      <c r="H1089" s="5">
        <f>IF($M1089="","",SUMIFS('Per Line'!$X$2:$X$7001,'Per Line'!$C$2:$C$7001,$B1089))</f>
        <v/>
      </c>
      <c r="I1089" s="5">
        <f>IF($M1089="","",SUMIFS('Per Line'!$Y$2:$Y$7001,'Per Line'!$C$2:$C$7001,$B1089))</f>
        <v/>
      </c>
      <c r="J1089" s="5">
        <f>IF($M1089="","",G1089-H1089)</f>
        <v/>
      </c>
      <c r="K1089" s="5">
        <f>IF($M1089="","",J1089-I1089)</f>
        <v/>
      </c>
      <c r="L1089">
        <f>IF($M1089="","",IFERROR(INDEX(Settings!$C$27:$C$36,MATCH(C1089,Settings!$B$27:$B$36,0)),"Unassigned"))</f>
        <v/>
      </c>
      <c r="M1089">
        <f>IF(ROWS($M$2:$M1089)&lt;=MAX('Per Line'!$AF$2:$AF$7001),MATCH(ROWS($M$2:$M1089),'Per Line'!$AF$2:$AF$7001,0),"")</f>
        <v/>
      </c>
      <c r="N1089">
        <f>IF(L1089="Above",COUNTIF($L$2:L1089,"Above"),"")</f>
        <v/>
      </c>
      <c r="O1089">
        <f>IF(L1089="Below",COUNTIF($L$2:L1089,"Below"),"")</f>
        <v/>
      </c>
    </row>
    <row r="1090">
      <c r="A1090">
        <f>IF($M1090="","",INDEX('Per Line'!$B$2:$B$7001,$M1090))</f>
        <v/>
      </c>
      <c r="B1090">
        <f>IF($M1090="","",INDEX('Per Line'!$C$2:$C$7001,$M1090))</f>
        <v/>
      </c>
      <c r="C1090">
        <f>IF($M1090="","",INDEX('Per Line'!$A$2:$A$7001,$M1090))</f>
        <v/>
      </c>
      <c r="F1090">
        <f>IF($M1090="","",INDEX('Per Line'!$U$2:$U$7001,$M1090))</f>
        <v/>
      </c>
      <c r="G1090" s="5">
        <f>IF($M1090="","",SUMIFS('Per Line'!$W$2:$W$7001,'Per Line'!$C$2:$C$7001,$B1090))</f>
        <v/>
      </c>
      <c r="H1090" s="5">
        <f>IF($M1090="","",SUMIFS('Per Line'!$X$2:$X$7001,'Per Line'!$C$2:$C$7001,$B1090))</f>
        <v/>
      </c>
      <c r="I1090" s="5">
        <f>IF($M1090="","",SUMIFS('Per Line'!$Y$2:$Y$7001,'Per Line'!$C$2:$C$7001,$B1090))</f>
        <v/>
      </c>
      <c r="J1090" s="5">
        <f>IF($M1090="","",G1090-H1090)</f>
        <v/>
      </c>
      <c r="K1090" s="5">
        <f>IF($M1090="","",J1090-I1090)</f>
        <v/>
      </c>
      <c r="L1090">
        <f>IF($M1090="","",IFERROR(INDEX(Settings!$C$27:$C$36,MATCH(C1090,Settings!$B$27:$B$36,0)),"Unassigned"))</f>
        <v/>
      </c>
      <c r="M1090">
        <f>IF(ROWS($M$2:$M1090)&lt;=MAX('Per Line'!$AF$2:$AF$7001),MATCH(ROWS($M$2:$M1090),'Per Line'!$AF$2:$AF$7001,0),"")</f>
        <v/>
      </c>
      <c r="N1090">
        <f>IF(L1090="Above",COUNTIF($L$2:L1090,"Above"),"")</f>
        <v/>
      </c>
      <c r="O1090">
        <f>IF(L1090="Below",COUNTIF($L$2:L1090,"Below"),"")</f>
        <v/>
      </c>
    </row>
    <row r="1091">
      <c r="A1091">
        <f>IF($M1091="","",INDEX('Per Line'!$B$2:$B$7001,$M1091))</f>
        <v/>
      </c>
      <c r="B1091">
        <f>IF($M1091="","",INDEX('Per Line'!$C$2:$C$7001,$M1091))</f>
        <v/>
      </c>
      <c r="C1091">
        <f>IF($M1091="","",INDEX('Per Line'!$A$2:$A$7001,$M1091))</f>
        <v/>
      </c>
      <c r="F1091">
        <f>IF($M1091="","",INDEX('Per Line'!$U$2:$U$7001,$M1091))</f>
        <v/>
      </c>
      <c r="G1091" s="5">
        <f>IF($M1091="","",SUMIFS('Per Line'!$W$2:$W$7001,'Per Line'!$C$2:$C$7001,$B1091))</f>
        <v/>
      </c>
      <c r="H1091" s="5">
        <f>IF($M1091="","",SUMIFS('Per Line'!$X$2:$X$7001,'Per Line'!$C$2:$C$7001,$B1091))</f>
        <v/>
      </c>
      <c r="I1091" s="5">
        <f>IF($M1091="","",SUMIFS('Per Line'!$Y$2:$Y$7001,'Per Line'!$C$2:$C$7001,$B1091))</f>
        <v/>
      </c>
      <c r="J1091" s="5">
        <f>IF($M1091="","",G1091-H1091)</f>
        <v/>
      </c>
      <c r="K1091" s="5">
        <f>IF($M1091="","",J1091-I1091)</f>
        <v/>
      </c>
      <c r="L1091">
        <f>IF($M1091="","",IFERROR(INDEX(Settings!$C$27:$C$36,MATCH(C1091,Settings!$B$27:$B$36,0)),"Unassigned"))</f>
        <v/>
      </c>
      <c r="M1091">
        <f>IF(ROWS($M$2:$M1091)&lt;=MAX('Per Line'!$AF$2:$AF$7001),MATCH(ROWS($M$2:$M1091),'Per Line'!$AF$2:$AF$7001,0),"")</f>
        <v/>
      </c>
      <c r="N1091">
        <f>IF(L1091="Above",COUNTIF($L$2:L1091,"Above"),"")</f>
        <v/>
      </c>
      <c r="O1091">
        <f>IF(L1091="Below",COUNTIF($L$2:L1091,"Below"),"")</f>
        <v/>
      </c>
    </row>
    <row r="1092">
      <c r="A1092">
        <f>IF($M1092="","",INDEX('Per Line'!$B$2:$B$7001,$M1092))</f>
        <v/>
      </c>
      <c r="B1092">
        <f>IF($M1092="","",INDEX('Per Line'!$C$2:$C$7001,$M1092))</f>
        <v/>
      </c>
      <c r="C1092">
        <f>IF($M1092="","",INDEX('Per Line'!$A$2:$A$7001,$M1092))</f>
        <v/>
      </c>
      <c r="F1092">
        <f>IF($M1092="","",INDEX('Per Line'!$U$2:$U$7001,$M1092))</f>
        <v/>
      </c>
      <c r="G1092" s="5">
        <f>IF($M1092="","",SUMIFS('Per Line'!$W$2:$W$7001,'Per Line'!$C$2:$C$7001,$B1092))</f>
        <v/>
      </c>
      <c r="H1092" s="5">
        <f>IF($M1092="","",SUMIFS('Per Line'!$X$2:$X$7001,'Per Line'!$C$2:$C$7001,$B1092))</f>
        <v/>
      </c>
      <c r="I1092" s="5">
        <f>IF($M1092="","",SUMIFS('Per Line'!$Y$2:$Y$7001,'Per Line'!$C$2:$C$7001,$B1092))</f>
        <v/>
      </c>
      <c r="J1092" s="5">
        <f>IF($M1092="","",G1092-H1092)</f>
        <v/>
      </c>
      <c r="K1092" s="5">
        <f>IF($M1092="","",J1092-I1092)</f>
        <v/>
      </c>
      <c r="L1092">
        <f>IF($M1092="","",IFERROR(INDEX(Settings!$C$27:$C$36,MATCH(C1092,Settings!$B$27:$B$36,0)),"Unassigned"))</f>
        <v/>
      </c>
      <c r="M1092">
        <f>IF(ROWS($M$2:$M1092)&lt;=MAX('Per Line'!$AF$2:$AF$7001),MATCH(ROWS($M$2:$M1092),'Per Line'!$AF$2:$AF$7001,0),"")</f>
        <v/>
      </c>
      <c r="N1092">
        <f>IF(L1092="Above",COUNTIF($L$2:L1092,"Above"),"")</f>
        <v/>
      </c>
      <c r="O1092">
        <f>IF(L1092="Below",COUNTIF($L$2:L1092,"Below"),"")</f>
        <v/>
      </c>
    </row>
    <row r="1093">
      <c r="A1093">
        <f>IF($M1093="","",INDEX('Per Line'!$B$2:$B$7001,$M1093))</f>
        <v/>
      </c>
      <c r="B1093">
        <f>IF($M1093="","",INDEX('Per Line'!$C$2:$C$7001,$M1093))</f>
        <v/>
      </c>
      <c r="C1093">
        <f>IF($M1093="","",INDEX('Per Line'!$A$2:$A$7001,$M1093))</f>
        <v/>
      </c>
      <c r="F1093">
        <f>IF($M1093="","",INDEX('Per Line'!$U$2:$U$7001,$M1093))</f>
        <v/>
      </c>
      <c r="G1093" s="5">
        <f>IF($M1093="","",SUMIFS('Per Line'!$W$2:$W$7001,'Per Line'!$C$2:$C$7001,$B1093))</f>
        <v/>
      </c>
      <c r="H1093" s="5">
        <f>IF($M1093="","",SUMIFS('Per Line'!$X$2:$X$7001,'Per Line'!$C$2:$C$7001,$B1093))</f>
        <v/>
      </c>
      <c r="I1093" s="5">
        <f>IF($M1093="","",SUMIFS('Per Line'!$Y$2:$Y$7001,'Per Line'!$C$2:$C$7001,$B1093))</f>
        <v/>
      </c>
      <c r="J1093" s="5">
        <f>IF($M1093="","",G1093-H1093)</f>
        <v/>
      </c>
      <c r="K1093" s="5">
        <f>IF($M1093="","",J1093-I1093)</f>
        <v/>
      </c>
      <c r="L1093">
        <f>IF($M1093="","",IFERROR(INDEX(Settings!$C$27:$C$36,MATCH(C1093,Settings!$B$27:$B$36,0)),"Unassigned"))</f>
        <v/>
      </c>
      <c r="M1093">
        <f>IF(ROWS($M$2:$M1093)&lt;=MAX('Per Line'!$AF$2:$AF$7001),MATCH(ROWS($M$2:$M1093),'Per Line'!$AF$2:$AF$7001,0),"")</f>
        <v/>
      </c>
      <c r="N1093">
        <f>IF(L1093="Above",COUNTIF($L$2:L1093,"Above"),"")</f>
        <v/>
      </c>
      <c r="O1093">
        <f>IF(L1093="Below",COUNTIF($L$2:L1093,"Below"),"")</f>
        <v/>
      </c>
    </row>
    <row r="1094">
      <c r="A1094">
        <f>IF($M1094="","",INDEX('Per Line'!$B$2:$B$7001,$M1094))</f>
        <v/>
      </c>
      <c r="B1094">
        <f>IF($M1094="","",INDEX('Per Line'!$C$2:$C$7001,$M1094))</f>
        <v/>
      </c>
      <c r="C1094">
        <f>IF($M1094="","",INDEX('Per Line'!$A$2:$A$7001,$M1094))</f>
        <v/>
      </c>
      <c r="F1094">
        <f>IF($M1094="","",INDEX('Per Line'!$U$2:$U$7001,$M1094))</f>
        <v/>
      </c>
      <c r="G1094" s="5">
        <f>IF($M1094="","",SUMIFS('Per Line'!$W$2:$W$7001,'Per Line'!$C$2:$C$7001,$B1094))</f>
        <v/>
      </c>
      <c r="H1094" s="5">
        <f>IF($M1094="","",SUMIFS('Per Line'!$X$2:$X$7001,'Per Line'!$C$2:$C$7001,$B1094))</f>
        <v/>
      </c>
      <c r="I1094" s="5">
        <f>IF($M1094="","",SUMIFS('Per Line'!$Y$2:$Y$7001,'Per Line'!$C$2:$C$7001,$B1094))</f>
        <v/>
      </c>
      <c r="J1094" s="5">
        <f>IF($M1094="","",G1094-H1094)</f>
        <v/>
      </c>
      <c r="K1094" s="5">
        <f>IF($M1094="","",J1094-I1094)</f>
        <v/>
      </c>
      <c r="L1094">
        <f>IF($M1094="","",IFERROR(INDEX(Settings!$C$27:$C$36,MATCH(C1094,Settings!$B$27:$B$36,0)),"Unassigned"))</f>
        <v/>
      </c>
      <c r="M1094">
        <f>IF(ROWS($M$2:$M1094)&lt;=MAX('Per Line'!$AF$2:$AF$7001),MATCH(ROWS($M$2:$M1094),'Per Line'!$AF$2:$AF$7001,0),"")</f>
        <v/>
      </c>
      <c r="N1094">
        <f>IF(L1094="Above",COUNTIF($L$2:L1094,"Above"),"")</f>
        <v/>
      </c>
      <c r="O1094">
        <f>IF(L1094="Below",COUNTIF($L$2:L1094,"Below"),"")</f>
        <v/>
      </c>
    </row>
    <row r="1095">
      <c r="A1095">
        <f>IF($M1095="","",INDEX('Per Line'!$B$2:$B$7001,$M1095))</f>
        <v/>
      </c>
      <c r="B1095">
        <f>IF($M1095="","",INDEX('Per Line'!$C$2:$C$7001,$M1095))</f>
        <v/>
      </c>
      <c r="C1095">
        <f>IF($M1095="","",INDEX('Per Line'!$A$2:$A$7001,$M1095))</f>
        <v/>
      </c>
      <c r="F1095">
        <f>IF($M1095="","",INDEX('Per Line'!$U$2:$U$7001,$M1095))</f>
        <v/>
      </c>
      <c r="G1095" s="5">
        <f>IF($M1095="","",SUMIFS('Per Line'!$W$2:$W$7001,'Per Line'!$C$2:$C$7001,$B1095))</f>
        <v/>
      </c>
      <c r="H1095" s="5">
        <f>IF($M1095="","",SUMIFS('Per Line'!$X$2:$X$7001,'Per Line'!$C$2:$C$7001,$B1095))</f>
        <v/>
      </c>
      <c r="I1095" s="5">
        <f>IF($M1095="","",SUMIFS('Per Line'!$Y$2:$Y$7001,'Per Line'!$C$2:$C$7001,$B1095))</f>
        <v/>
      </c>
      <c r="J1095" s="5">
        <f>IF($M1095="","",G1095-H1095)</f>
        <v/>
      </c>
      <c r="K1095" s="5">
        <f>IF($M1095="","",J1095-I1095)</f>
        <v/>
      </c>
      <c r="L1095">
        <f>IF($M1095="","",IFERROR(INDEX(Settings!$C$27:$C$36,MATCH(C1095,Settings!$B$27:$B$36,0)),"Unassigned"))</f>
        <v/>
      </c>
      <c r="M1095">
        <f>IF(ROWS($M$2:$M1095)&lt;=MAX('Per Line'!$AF$2:$AF$7001),MATCH(ROWS($M$2:$M1095),'Per Line'!$AF$2:$AF$7001,0),"")</f>
        <v/>
      </c>
      <c r="N1095">
        <f>IF(L1095="Above",COUNTIF($L$2:L1095,"Above"),"")</f>
        <v/>
      </c>
      <c r="O1095">
        <f>IF(L1095="Below",COUNTIF($L$2:L1095,"Below"),"")</f>
        <v/>
      </c>
    </row>
    <row r="1096">
      <c r="A1096">
        <f>IF($M1096="","",INDEX('Per Line'!$B$2:$B$7001,$M1096))</f>
        <v/>
      </c>
      <c r="B1096">
        <f>IF($M1096="","",INDEX('Per Line'!$C$2:$C$7001,$M1096))</f>
        <v/>
      </c>
      <c r="C1096">
        <f>IF($M1096="","",INDEX('Per Line'!$A$2:$A$7001,$M1096))</f>
        <v/>
      </c>
      <c r="F1096">
        <f>IF($M1096="","",INDEX('Per Line'!$U$2:$U$7001,$M1096))</f>
        <v/>
      </c>
      <c r="G1096" s="5">
        <f>IF($M1096="","",SUMIFS('Per Line'!$W$2:$W$7001,'Per Line'!$C$2:$C$7001,$B1096))</f>
        <v/>
      </c>
      <c r="H1096" s="5">
        <f>IF($M1096="","",SUMIFS('Per Line'!$X$2:$X$7001,'Per Line'!$C$2:$C$7001,$B1096))</f>
        <v/>
      </c>
      <c r="I1096" s="5">
        <f>IF($M1096="","",SUMIFS('Per Line'!$Y$2:$Y$7001,'Per Line'!$C$2:$C$7001,$B1096))</f>
        <v/>
      </c>
      <c r="J1096" s="5">
        <f>IF($M1096="","",G1096-H1096)</f>
        <v/>
      </c>
      <c r="K1096" s="5">
        <f>IF($M1096="","",J1096-I1096)</f>
        <v/>
      </c>
      <c r="L1096">
        <f>IF($M1096="","",IFERROR(INDEX(Settings!$C$27:$C$36,MATCH(C1096,Settings!$B$27:$B$36,0)),"Unassigned"))</f>
        <v/>
      </c>
      <c r="M1096">
        <f>IF(ROWS($M$2:$M1096)&lt;=MAX('Per Line'!$AF$2:$AF$7001),MATCH(ROWS($M$2:$M1096),'Per Line'!$AF$2:$AF$7001,0),"")</f>
        <v/>
      </c>
      <c r="N1096">
        <f>IF(L1096="Above",COUNTIF($L$2:L1096,"Above"),"")</f>
        <v/>
      </c>
      <c r="O1096">
        <f>IF(L1096="Below",COUNTIF($L$2:L1096,"Below"),"")</f>
        <v/>
      </c>
    </row>
    <row r="1097">
      <c r="A1097">
        <f>IF($M1097="","",INDEX('Per Line'!$B$2:$B$7001,$M1097))</f>
        <v/>
      </c>
      <c r="B1097">
        <f>IF($M1097="","",INDEX('Per Line'!$C$2:$C$7001,$M1097))</f>
        <v/>
      </c>
      <c r="C1097">
        <f>IF($M1097="","",INDEX('Per Line'!$A$2:$A$7001,$M1097))</f>
        <v/>
      </c>
      <c r="F1097">
        <f>IF($M1097="","",INDEX('Per Line'!$U$2:$U$7001,$M1097))</f>
        <v/>
      </c>
      <c r="G1097" s="5">
        <f>IF($M1097="","",SUMIFS('Per Line'!$W$2:$W$7001,'Per Line'!$C$2:$C$7001,$B1097))</f>
        <v/>
      </c>
      <c r="H1097" s="5">
        <f>IF($M1097="","",SUMIFS('Per Line'!$X$2:$X$7001,'Per Line'!$C$2:$C$7001,$B1097))</f>
        <v/>
      </c>
      <c r="I1097" s="5">
        <f>IF($M1097="","",SUMIFS('Per Line'!$Y$2:$Y$7001,'Per Line'!$C$2:$C$7001,$B1097))</f>
        <v/>
      </c>
      <c r="J1097" s="5">
        <f>IF($M1097="","",G1097-H1097)</f>
        <v/>
      </c>
      <c r="K1097" s="5">
        <f>IF($M1097="","",J1097-I1097)</f>
        <v/>
      </c>
      <c r="L1097">
        <f>IF($M1097="","",IFERROR(INDEX(Settings!$C$27:$C$36,MATCH(C1097,Settings!$B$27:$B$36,0)),"Unassigned"))</f>
        <v/>
      </c>
      <c r="M1097">
        <f>IF(ROWS($M$2:$M1097)&lt;=MAX('Per Line'!$AF$2:$AF$7001),MATCH(ROWS($M$2:$M1097),'Per Line'!$AF$2:$AF$7001,0),"")</f>
        <v/>
      </c>
      <c r="N1097">
        <f>IF(L1097="Above",COUNTIF($L$2:L1097,"Above"),"")</f>
        <v/>
      </c>
      <c r="O1097">
        <f>IF(L1097="Below",COUNTIF($L$2:L1097,"Below"),"")</f>
        <v/>
      </c>
    </row>
    <row r="1098">
      <c r="A1098">
        <f>IF($M1098="","",INDEX('Per Line'!$B$2:$B$7001,$M1098))</f>
        <v/>
      </c>
      <c r="B1098">
        <f>IF($M1098="","",INDEX('Per Line'!$C$2:$C$7001,$M1098))</f>
        <v/>
      </c>
      <c r="C1098">
        <f>IF($M1098="","",INDEX('Per Line'!$A$2:$A$7001,$M1098))</f>
        <v/>
      </c>
      <c r="F1098">
        <f>IF($M1098="","",INDEX('Per Line'!$U$2:$U$7001,$M1098))</f>
        <v/>
      </c>
      <c r="G1098" s="5">
        <f>IF($M1098="","",SUMIFS('Per Line'!$W$2:$W$7001,'Per Line'!$C$2:$C$7001,$B1098))</f>
        <v/>
      </c>
      <c r="H1098" s="5">
        <f>IF($M1098="","",SUMIFS('Per Line'!$X$2:$X$7001,'Per Line'!$C$2:$C$7001,$B1098))</f>
        <v/>
      </c>
      <c r="I1098" s="5">
        <f>IF($M1098="","",SUMIFS('Per Line'!$Y$2:$Y$7001,'Per Line'!$C$2:$C$7001,$B1098))</f>
        <v/>
      </c>
      <c r="J1098" s="5">
        <f>IF($M1098="","",G1098-H1098)</f>
        <v/>
      </c>
      <c r="K1098" s="5">
        <f>IF($M1098="","",J1098-I1098)</f>
        <v/>
      </c>
      <c r="L1098">
        <f>IF($M1098="","",IFERROR(INDEX(Settings!$C$27:$C$36,MATCH(C1098,Settings!$B$27:$B$36,0)),"Unassigned"))</f>
        <v/>
      </c>
      <c r="M1098">
        <f>IF(ROWS($M$2:$M1098)&lt;=MAX('Per Line'!$AF$2:$AF$7001),MATCH(ROWS($M$2:$M1098),'Per Line'!$AF$2:$AF$7001,0),"")</f>
        <v/>
      </c>
      <c r="N1098">
        <f>IF(L1098="Above",COUNTIF($L$2:L1098,"Above"),"")</f>
        <v/>
      </c>
      <c r="O1098">
        <f>IF(L1098="Below",COUNTIF($L$2:L1098,"Below"),"")</f>
        <v/>
      </c>
    </row>
    <row r="1099">
      <c r="A1099">
        <f>IF($M1099="","",INDEX('Per Line'!$B$2:$B$7001,$M1099))</f>
        <v/>
      </c>
      <c r="B1099">
        <f>IF($M1099="","",INDEX('Per Line'!$C$2:$C$7001,$M1099))</f>
        <v/>
      </c>
      <c r="C1099">
        <f>IF($M1099="","",INDEX('Per Line'!$A$2:$A$7001,$M1099))</f>
        <v/>
      </c>
      <c r="F1099">
        <f>IF($M1099="","",INDEX('Per Line'!$U$2:$U$7001,$M1099))</f>
        <v/>
      </c>
      <c r="G1099" s="5">
        <f>IF($M1099="","",SUMIFS('Per Line'!$W$2:$W$7001,'Per Line'!$C$2:$C$7001,$B1099))</f>
        <v/>
      </c>
      <c r="H1099" s="5">
        <f>IF($M1099="","",SUMIFS('Per Line'!$X$2:$X$7001,'Per Line'!$C$2:$C$7001,$B1099))</f>
        <v/>
      </c>
      <c r="I1099" s="5">
        <f>IF($M1099="","",SUMIFS('Per Line'!$Y$2:$Y$7001,'Per Line'!$C$2:$C$7001,$B1099))</f>
        <v/>
      </c>
      <c r="J1099" s="5">
        <f>IF($M1099="","",G1099-H1099)</f>
        <v/>
      </c>
      <c r="K1099" s="5">
        <f>IF($M1099="","",J1099-I1099)</f>
        <v/>
      </c>
      <c r="L1099">
        <f>IF($M1099="","",IFERROR(INDEX(Settings!$C$27:$C$36,MATCH(C1099,Settings!$B$27:$B$36,0)),"Unassigned"))</f>
        <v/>
      </c>
      <c r="M1099">
        <f>IF(ROWS($M$2:$M1099)&lt;=MAX('Per Line'!$AF$2:$AF$7001),MATCH(ROWS($M$2:$M1099),'Per Line'!$AF$2:$AF$7001,0),"")</f>
        <v/>
      </c>
      <c r="N1099">
        <f>IF(L1099="Above",COUNTIF($L$2:L1099,"Above"),"")</f>
        <v/>
      </c>
      <c r="O1099">
        <f>IF(L1099="Below",COUNTIF($L$2:L1099,"Below"),"")</f>
        <v/>
      </c>
    </row>
    <row r="1100">
      <c r="A1100">
        <f>IF($M1100="","",INDEX('Per Line'!$B$2:$B$7001,$M1100))</f>
        <v/>
      </c>
      <c r="B1100">
        <f>IF($M1100="","",INDEX('Per Line'!$C$2:$C$7001,$M1100))</f>
        <v/>
      </c>
      <c r="C1100">
        <f>IF($M1100="","",INDEX('Per Line'!$A$2:$A$7001,$M1100))</f>
        <v/>
      </c>
      <c r="F1100">
        <f>IF($M1100="","",INDEX('Per Line'!$U$2:$U$7001,$M1100))</f>
        <v/>
      </c>
      <c r="G1100" s="5">
        <f>IF($M1100="","",SUMIFS('Per Line'!$W$2:$W$7001,'Per Line'!$C$2:$C$7001,$B1100))</f>
        <v/>
      </c>
      <c r="H1100" s="5">
        <f>IF($M1100="","",SUMIFS('Per Line'!$X$2:$X$7001,'Per Line'!$C$2:$C$7001,$B1100))</f>
        <v/>
      </c>
      <c r="I1100" s="5">
        <f>IF($M1100="","",SUMIFS('Per Line'!$Y$2:$Y$7001,'Per Line'!$C$2:$C$7001,$B1100))</f>
        <v/>
      </c>
      <c r="J1100" s="5">
        <f>IF($M1100="","",G1100-H1100)</f>
        <v/>
      </c>
      <c r="K1100" s="5">
        <f>IF($M1100="","",J1100-I1100)</f>
        <v/>
      </c>
      <c r="L1100">
        <f>IF($M1100="","",IFERROR(INDEX(Settings!$C$27:$C$36,MATCH(C1100,Settings!$B$27:$B$36,0)),"Unassigned"))</f>
        <v/>
      </c>
      <c r="M1100">
        <f>IF(ROWS($M$2:$M1100)&lt;=MAX('Per Line'!$AF$2:$AF$7001),MATCH(ROWS($M$2:$M1100),'Per Line'!$AF$2:$AF$7001,0),"")</f>
        <v/>
      </c>
      <c r="N1100">
        <f>IF(L1100="Above",COUNTIF($L$2:L1100,"Above"),"")</f>
        <v/>
      </c>
      <c r="O1100">
        <f>IF(L1100="Below",COUNTIF($L$2:L1100,"Below"),"")</f>
        <v/>
      </c>
    </row>
    <row r="1101">
      <c r="A1101">
        <f>IF($M1101="","",INDEX('Per Line'!$B$2:$B$7001,$M1101))</f>
        <v/>
      </c>
      <c r="B1101">
        <f>IF($M1101="","",INDEX('Per Line'!$C$2:$C$7001,$M1101))</f>
        <v/>
      </c>
      <c r="C1101">
        <f>IF($M1101="","",INDEX('Per Line'!$A$2:$A$7001,$M1101))</f>
        <v/>
      </c>
      <c r="F1101">
        <f>IF($M1101="","",INDEX('Per Line'!$U$2:$U$7001,$M1101))</f>
        <v/>
      </c>
      <c r="G1101" s="5">
        <f>IF($M1101="","",SUMIFS('Per Line'!$W$2:$W$7001,'Per Line'!$C$2:$C$7001,$B1101))</f>
        <v/>
      </c>
      <c r="H1101" s="5">
        <f>IF($M1101="","",SUMIFS('Per Line'!$X$2:$X$7001,'Per Line'!$C$2:$C$7001,$B1101))</f>
        <v/>
      </c>
      <c r="I1101" s="5">
        <f>IF($M1101="","",SUMIFS('Per Line'!$Y$2:$Y$7001,'Per Line'!$C$2:$C$7001,$B1101))</f>
        <v/>
      </c>
      <c r="J1101" s="5">
        <f>IF($M1101="","",G1101-H1101)</f>
        <v/>
      </c>
      <c r="K1101" s="5">
        <f>IF($M1101="","",J1101-I1101)</f>
        <v/>
      </c>
      <c r="L1101">
        <f>IF($M1101="","",IFERROR(INDEX(Settings!$C$27:$C$36,MATCH(C1101,Settings!$B$27:$B$36,0)),"Unassigned"))</f>
        <v/>
      </c>
      <c r="M1101">
        <f>IF(ROWS($M$2:$M1101)&lt;=MAX('Per Line'!$AF$2:$AF$7001),MATCH(ROWS($M$2:$M1101),'Per Line'!$AF$2:$AF$7001,0),"")</f>
        <v/>
      </c>
      <c r="N1101">
        <f>IF(L1101="Above",COUNTIF($L$2:L1101,"Above"),"")</f>
        <v/>
      </c>
      <c r="O1101">
        <f>IF(L1101="Below",COUNTIF($L$2:L1101,"Below"),"")</f>
        <v/>
      </c>
    </row>
    <row r="1102">
      <c r="A1102">
        <f>IF($M1102="","",INDEX('Per Line'!$B$2:$B$7001,$M1102))</f>
        <v/>
      </c>
      <c r="B1102">
        <f>IF($M1102="","",INDEX('Per Line'!$C$2:$C$7001,$M1102))</f>
        <v/>
      </c>
      <c r="C1102">
        <f>IF($M1102="","",INDEX('Per Line'!$A$2:$A$7001,$M1102))</f>
        <v/>
      </c>
      <c r="F1102">
        <f>IF($M1102="","",INDEX('Per Line'!$U$2:$U$7001,$M1102))</f>
        <v/>
      </c>
      <c r="G1102" s="5">
        <f>IF($M1102="","",SUMIFS('Per Line'!$W$2:$W$7001,'Per Line'!$C$2:$C$7001,$B1102))</f>
        <v/>
      </c>
      <c r="H1102" s="5">
        <f>IF($M1102="","",SUMIFS('Per Line'!$X$2:$X$7001,'Per Line'!$C$2:$C$7001,$B1102))</f>
        <v/>
      </c>
      <c r="I1102" s="5">
        <f>IF($M1102="","",SUMIFS('Per Line'!$Y$2:$Y$7001,'Per Line'!$C$2:$C$7001,$B1102))</f>
        <v/>
      </c>
      <c r="J1102" s="5">
        <f>IF($M1102="","",G1102-H1102)</f>
        <v/>
      </c>
      <c r="K1102" s="5">
        <f>IF($M1102="","",J1102-I1102)</f>
        <v/>
      </c>
      <c r="L1102">
        <f>IF($M1102="","",IFERROR(INDEX(Settings!$C$27:$C$36,MATCH(C1102,Settings!$B$27:$B$36,0)),"Unassigned"))</f>
        <v/>
      </c>
      <c r="M1102">
        <f>IF(ROWS($M$2:$M1102)&lt;=MAX('Per Line'!$AF$2:$AF$7001),MATCH(ROWS($M$2:$M1102),'Per Line'!$AF$2:$AF$7001,0),"")</f>
        <v/>
      </c>
      <c r="N1102">
        <f>IF(L1102="Above",COUNTIF($L$2:L1102,"Above"),"")</f>
        <v/>
      </c>
      <c r="O1102">
        <f>IF(L1102="Below",COUNTIF($L$2:L1102,"Below"),"")</f>
        <v/>
      </c>
    </row>
    <row r="1103">
      <c r="A1103">
        <f>IF($M1103="","",INDEX('Per Line'!$B$2:$B$7001,$M1103))</f>
        <v/>
      </c>
      <c r="B1103">
        <f>IF($M1103="","",INDEX('Per Line'!$C$2:$C$7001,$M1103))</f>
        <v/>
      </c>
      <c r="C1103">
        <f>IF($M1103="","",INDEX('Per Line'!$A$2:$A$7001,$M1103))</f>
        <v/>
      </c>
      <c r="F1103">
        <f>IF($M1103="","",INDEX('Per Line'!$U$2:$U$7001,$M1103))</f>
        <v/>
      </c>
      <c r="G1103" s="5">
        <f>IF($M1103="","",SUMIFS('Per Line'!$W$2:$W$7001,'Per Line'!$C$2:$C$7001,$B1103))</f>
        <v/>
      </c>
      <c r="H1103" s="5">
        <f>IF($M1103="","",SUMIFS('Per Line'!$X$2:$X$7001,'Per Line'!$C$2:$C$7001,$B1103))</f>
        <v/>
      </c>
      <c r="I1103" s="5">
        <f>IF($M1103="","",SUMIFS('Per Line'!$Y$2:$Y$7001,'Per Line'!$C$2:$C$7001,$B1103))</f>
        <v/>
      </c>
      <c r="J1103" s="5">
        <f>IF($M1103="","",G1103-H1103)</f>
        <v/>
      </c>
      <c r="K1103" s="5">
        <f>IF($M1103="","",J1103-I1103)</f>
        <v/>
      </c>
      <c r="L1103">
        <f>IF($M1103="","",IFERROR(INDEX(Settings!$C$27:$C$36,MATCH(C1103,Settings!$B$27:$B$36,0)),"Unassigned"))</f>
        <v/>
      </c>
      <c r="M1103">
        <f>IF(ROWS($M$2:$M1103)&lt;=MAX('Per Line'!$AF$2:$AF$7001),MATCH(ROWS($M$2:$M1103),'Per Line'!$AF$2:$AF$7001,0),"")</f>
        <v/>
      </c>
      <c r="N1103">
        <f>IF(L1103="Above",COUNTIF($L$2:L1103,"Above"),"")</f>
        <v/>
      </c>
      <c r="O1103">
        <f>IF(L1103="Below",COUNTIF($L$2:L1103,"Below"),"")</f>
        <v/>
      </c>
    </row>
    <row r="1104">
      <c r="A1104">
        <f>IF($M1104="","",INDEX('Per Line'!$B$2:$B$7001,$M1104))</f>
        <v/>
      </c>
      <c r="B1104">
        <f>IF($M1104="","",INDEX('Per Line'!$C$2:$C$7001,$M1104))</f>
        <v/>
      </c>
      <c r="C1104">
        <f>IF($M1104="","",INDEX('Per Line'!$A$2:$A$7001,$M1104))</f>
        <v/>
      </c>
      <c r="F1104">
        <f>IF($M1104="","",INDEX('Per Line'!$U$2:$U$7001,$M1104))</f>
        <v/>
      </c>
      <c r="G1104" s="5">
        <f>IF($M1104="","",SUMIFS('Per Line'!$W$2:$W$7001,'Per Line'!$C$2:$C$7001,$B1104))</f>
        <v/>
      </c>
      <c r="H1104" s="5">
        <f>IF($M1104="","",SUMIFS('Per Line'!$X$2:$X$7001,'Per Line'!$C$2:$C$7001,$B1104))</f>
        <v/>
      </c>
      <c r="I1104" s="5">
        <f>IF($M1104="","",SUMIFS('Per Line'!$Y$2:$Y$7001,'Per Line'!$C$2:$C$7001,$B1104))</f>
        <v/>
      </c>
      <c r="J1104" s="5">
        <f>IF($M1104="","",G1104-H1104)</f>
        <v/>
      </c>
      <c r="K1104" s="5">
        <f>IF($M1104="","",J1104-I1104)</f>
        <v/>
      </c>
      <c r="L1104">
        <f>IF($M1104="","",IFERROR(INDEX(Settings!$C$27:$C$36,MATCH(C1104,Settings!$B$27:$B$36,0)),"Unassigned"))</f>
        <v/>
      </c>
      <c r="M1104">
        <f>IF(ROWS($M$2:$M1104)&lt;=MAX('Per Line'!$AF$2:$AF$7001),MATCH(ROWS($M$2:$M1104),'Per Line'!$AF$2:$AF$7001,0),"")</f>
        <v/>
      </c>
      <c r="N1104">
        <f>IF(L1104="Above",COUNTIF($L$2:L1104,"Above"),"")</f>
        <v/>
      </c>
      <c r="O1104">
        <f>IF(L1104="Below",COUNTIF($L$2:L1104,"Below"),"")</f>
        <v/>
      </c>
    </row>
    <row r="1105">
      <c r="A1105">
        <f>IF($M1105="","",INDEX('Per Line'!$B$2:$B$7001,$M1105))</f>
        <v/>
      </c>
      <c r="B1105">
        <f>IF($M1105="","",INDEX('Per Line'!$C$2:$C$7001,$M1105))</f>
        <v/>
      </c>
      <c r="C1105">
        <f>IF($M1105="","",INDEX('Per Line'!$A$2:$A$7001,$M1105))</f>
        <v/>
      </c>
      <c r="F1105">
        <f>IF($M1105="","",INDEX('Per Line'!$U$2:$U$7001,$M1105))</f>
        <v/>
      </c>
      <c r="G1105" s="5">
        <f>IF($M1105="","",SUMIFS('Per Line'!$W$2:$W$7001,'Per Line'!$C$2:$C$7001,$B1105))</f>
        <v/>
      </c>
      <c r="H1105" s="5">
        <f>IF($M1105="","",SUMIFS('Per Line'!$X$2:$X$7001,'Per Line'!$C$2:$C$7001,$B1105))</f>
        <v/>
      </c>
      <c r="I1105" s="5">
        <f>IF($M1105="","",SUMIFS('Per Line'!$Y$2:$Y$7001,'Per Line'!$C$2:$C$7001,$B1105))</f>
        <v/>
      </c>
      <c r="J1105" s="5">
        <f>IF($M1105="","",G1105-H1105)</f>
        <v/>
      </c>
      <c r="K1105" s="5">
        <f>IF($M1105="","",J1105-I1105)</f>
        <v/>
      </c>
      <c r="L1105">
        <f>IF($M1105="","",IFERROR(INDEX(Settings!$C$27:$C$36,MATCH(C1105,Settings!$B$27:$B$36,0)),"Unassigned"))</f>
        <v/>
      </c>
      <c r="M1105">
        <f>IF(ROWS($M$2:$M1105)&lt;=MAX('Per Line'!$AF$2:$AF$7001),MATCH(ROWS($M$2:$M1105),'Per Line'!$AF$2:$AF$7001,0),"")</f>
        <v/>
      </c>
      <c r="N1105">
        <f>IF(L1105="Above",COUNTIF($L$2:L1105,"Above"),"")</f>
        <v/>
      </c>
      <c r="O1105">
        <f>IF(L1105="Below",COUNTIF($L$2:L1105,"Below"),"")</f>
        <v/>
      </c>
    </row>
    <row r="1106">
      <c r="A1106">
        <f>IF($M1106="","",INDEX('Per Line'!$B$2:$B$7001,$M1106))</f>
        <v/>
      </c>
      <c r="B1106">
        <f>IF($M1106="","",INDEX('Per Line'!$C$2:$C$7001,$M1106))</f>
        <v/>
      </c>
      <c r="C1106">
        <f>IF($M1106="","",INDEX('Per Line'!$A$2:$A$7001,$M1106))</f>
        <v/>
      </c>
      <c r="F1106">
        <f>IF($M1106="","",INDEX('Per Line'!$U$2:$U$7001,$M1106))</f>
        <v/>
      </c>
      <c r="G1106" s="5">
        <f>IF($M1106="","",SUMIFS('Per Line'!$W$2:$W$7001,'Per Line'!$C$2:$C$7001,$B1106))</f>
        <v/>
      </c>
      <c r="H1106" s="5">
        <f>IF($M1106="","",SUMIFS('Per Line'!$X$2:$X$7001,'Per Line'!$C$2:$C$7001,$B1106))</f>
        <v/>
      </c>
      <c r="I1106" s="5">
        <f>IF($M1106="","",SUMIFS('Per Line'!$Y$2:$Y$7001,'Per Line'!$C$2:$C$7001,$B1106))</f>
        <v/>
      </c>
      <c r="J1106" s="5">
        <f>IF($M1106="","",G1106-H1106)</f>
        <v/>
      </c>
      <c r="K1106" s="5">
        <f>IF($M1106="","",J1106-I1106)</f>
        <v/>
      </c>
      <c r="L1106">
        <f>IF($M1106="","",IFERROR(INDEX(Settings!$C$27:$C$36,MATCH(C1106,Settings!$B$27:$B$36,0)),"Unassigned"))</f>
        <v/>
      </c>
      <c r="M1106">
        <f>IF(ROWS($M$2:$M1106)&lt;=MAX('Per Line'!$AF$2:$AF$7001),MATCH(ROWS($M$2:$M1106),'Per Line'!$AF$2:$AF$7001,0),"")</f>
        <v/>
      </c>
      <c r="N1106">
        <f>IF(L1106="Above",COUNTIF($L$2:L1106,"Above"),"")</f>
        <v/>
      </c>
      <c r="O1106">
        <f>IF(L1106="Below",COUNTIF($L$2:L1106,"Below"),"")</f>
        <v/>
      </c>
    </row>
    <row r="1107">
      <c r="A1107">
        <f>IF($M1107="","",INDEX('Per Line'!$B$2:$B$7001,$M1107))</f>
        <v/>
      </c>
      <c r="B1107">
        <f>IF($M1107="","",INDEX('Per Line'!$C$2:$C$7001,$M1107))</f>
        <v/>
      </c>
      <c r="C1107">
        <f>IF($M1107="","",INDEX('Per Line'!$A$2:$A$7001,$M1107))</f>
        <v/>
      </c>
      <c r="F1107">
        <f>IF($M1107="","",INDEX('Per Line'!$U$2:$U$7001,$M1107))</f>
        <v/>
      </c>
      <c r="G1107" s="5">
        <f>IF($M1107="","",SUMIFS('Per Line'!$W$2:$W$7001,'Per Line'!$C$2:$C$7001,$B1107))</f>
        <v/>
      </c>
      <c r="H1107" s="5">
        <f>IF($M1107="","",SUMIFS('Per Line'!$X$2:$X$7001,'Per Line'!$C$2:$C$7001,$B1107))</f>
        <v/>
      </c>
      <c r="I1107" s="5">
        <f>IF($M1107="","",SUMIFS('Per Line'!$Y$2:$Y$7001,'Per Line'!$C$2:$C$7001,$B1107))</f>
        <v/>
      </c>
      <c r="J1107" s="5">
        <f>IF($M1107="","",G1107-H1107)</f>
        <v/>
      </c>
      <c r="K1107" s="5">
        <f>IF($M1107="","",J1107-I1107)</f>
        <v/>
      </c>
      <c r="L1107">
        <f>IF($M1107="","",IFERROR(INDEX(Settings!$C$27:$C$36,MATCH(C1107,Settings!$B$27:$B$36,0)),"Unassigned"))</f>
        <v/>
      </c>
      <c r="M1107">
        <f>IF(ROWS($M$2:$M1107)&lt;=MAX('Per Line'!$AF$2:$AF$7001),MATCH(ROWS($M$2:$M1107),'Per Line'!$AF$2:$AF$7001,0),"")</f>
        <v/>
      </c>
      <c r="N1107">
        <f>IF(L1107="Above",COUNTIF($L$2:L1107,"Above"),"")</f>
        <v/>
      </c>
      <c r="O1107">
        <f>IF(L1107="Below",COUNTIF($L$2:L1107,"Below"),"")</f>
        <v/>
      </c>
    </row>
    <row r="1108">
      <c r="A1108">
        <f>IF($M1108="","",INDEX('Per Line'!$B$2:$B$7001,$M1108))</f>
        <v/>
      </c>
      <c r="B1108">
        <f>IF($M1108="","",INDEX('Per Line'!$C$2:$C$7001,$M1108))</f>
        <v/>
      </c>
      <c r="C1108">
        <f>IF($M1108="","",INDEX('Per Line'!$A$2:$A$7001,$M1108))</f>
        <v/>
      </c>
      <c r="F1108">
        <f>IF($M1108="","",INDEX('Per Line'!$U$2:$U$7001,$M1108))</f>
        <v/>
      </c>
      <c r="G1108" s="5">
        <f>IF($M1108="","",SUMIFS('Per Line'!$W$2:$W$7001,'Per Line'!$C$2:$C$7001,$B1108))</f>
        <v/>
      </c>
      <c r="H1108" s="5">
        <f>IF($M1108="","",SUMIFS('Per Line'!$X$2:$X$7001,'Per Line'!$C$2:$C$7001,$B1108))</f>
        <v/>
      </c>
      <c r="I1108" s="5">
        <f>IF($M1108="","",SUMIFS('Per Line'!$Y$2:$Y$7001,'Per Line'!$C$2:$C$7001,$B1108))</f>
        <v/>
      </c>
      <c r="J1108" s="5">
        <f>IF($M1108="","",G1108-H1108)</f>
        <v/>
      </c>
      <c r="K1108" s="5">
        <f>IF($M1108="","",J1108-I1108)</f>
        <v/>
      </c>
      <c r="L1108">
        <f>IF($M1108="","",IFERROR(INDEX(Settings!$C$27:$C$36,MATCH(C1108,Settings!$B$27:$B$36,0)),"Unassigned"))</f>
        <v/>
      </c>
      <c r="M1108">
        <f>IF(ROWS($M$2:$M1108)&lt;=MAX('Per Line'!$AF$2:$AF$7001),MATCH(ROWS($M$2:$M1108),'Per Line'!$AF$2:$AF$7001,0),"")</f>
        <v/>
      </c>
      <c r="N1108">
        <f>IF(L1108="Above",COUNTIF($L$2:L1108,"Above"),"")</f>
        <v/>
      </c>
      <c r="O1108">
        <f>IF(L1108="Below",COUNTIF($L$2:L1108,"Below"),"")</f>
        <v/>
      </c>
    </row>
    <row r="1109">
      <c r="A1109">
        <f>IF($M1109="","",INDEX('Per Line'!$B$2:$B$7001,$M1109))</f>
        <v/>
      </c>
      <c r="B1109">
        <f>IF($M1109="","",INDEX('Per Line'!$C$2:$C$7001,$M1109))</f>
        <v/>
      </c>
      <c r="C1109">
        <f>IF($M1109="","",INDEX('Per Line'!$A$2:$A$7001,$M1109))</f>
        <v/>
      </c>
      <c r="F1109">
        <f>IF($M1109="","",INDEX('Per Line'!$U$2:$U$7001,$M1109))</f>
        <v/>
      </c>
      <c r="G1109" s="5">
        <f>IF($M1109="","",SUMIFS('Per Line'!$W$2:$W$7001,'Per Line'!$C$2:$C$7001,$B1109))</f>
        <v/>
      </c>
      <c r="H1109" s="5">
        <f>IF($M1109="","",SUMIFS('Per Line'!$X$2:$X$7001,'Per Line'!$C$2:$C$7001,$B1109))</f>
        <v/>
      </c>
      <c r="I1109" s="5">
        <f>IF($M1109="","",SUMIFS('Per Line'!$Y$2:$Y$7001,'Per Line'!$C$2:$C$7001,$B1109))</f>
        <v/>
      </c>
      <c r="J1109" s="5">
        <f>IF($M1109="","",G1109-H1109)</f>
        <v/>
      </c>
      <c r="K1109" s="5">
        <f>IF($M1109="","",J1109-I1109)</f>
        <v/>
      </c>
      <c r="L1109">
        <f>IF($M1109="","",IFERROR(INDEX(Settings!$C$27:$C$36,MATCH(C1109,Settings!$B$27:$B$36,0)),"Unassigned"))</f>
        <v/>
      </c>
      <c r="M1109">
        <f>IF(ROWS($M$2:$M1109)&lt;=MAX('Per Line'!$AF$2:$AF$7001),MATCH(ROWS($M$2:$M1109),'Per Line'!$AF$2:$AF$7001,0),"")</f>
        <v/>
      </c>
      <c r="N1109">
        <f>IF(L1109="Above",COUNTIF($L$2:L1109,"Above"),"")</f>
        <v/>
      </c>
      <c r="O1109">
        <f>IF(L1109="Below",COUNTIF($L$2:L1109,"Below"),"")</f>
        <v/>
      </c>
    </row>
    <row r="1110">
      <c r="A1110">
        <f>IF($M1110="","",INDEX('Per Line'!$B$2:$B$7001,$M1110))</f>
        <v/>
      </c>
      <c r="B1110">
        <f>IF($M1110="","",INDEX('Per Line'!$C$2:$C$7001,$M1110))</f>
        <v/>
      </c>
      <c r="C1110">
        <f>IF($M1110="","",INDEX('Per Line'!$A$2:$A$7001,$M1110))</f>
        <v/>
      </c>
      <c r="F1110">
        <f>IF($M1110="","",INDEX('Per Line'!$U$2:$U$7001,$M1110))</f>
        <v/>
      </c>
      <c r="G1110" s="5">
        <f>IF($M1110="","",SUMIFS('Per Line'!$W$2:$W$7001,'Per Line'!$C$2:$C$7001,$B1110))</f>
        <v/>
      </c>
      <c r="H1110" s="5">
        <f>IF($M1110="","",SUMIFS('Per Line'!$X$2:$X$7001,'Per Line'!$C$2:$C$7001,$B1110))</f>
        <v/>
      </c>
      <c r="I1110" s="5">
        <f>IF($M1110="","",SUMIFS('Per Line'!$Y$2:$Y$7001,'Per Line'!$C$2:$C$7001,$B1110))</f>
        <v/>
      </c>
      <c r="J1110" s="5">
        <f>IF($M1110="","",G1110-H1110)</f>
        <v/>
      </c>
      <c r="K1110" s="5">
        <f>IF($M1110="","",J1110-I1110)</f>
        <v/>
      </c>
      <c r="L1110">
        <f>IF($M1110="","",IFERROR(INDEX(Settings!$C$27:$C$36,MATCH(C1110,Settings!$B$27:$B$36,0)),"Unassigned"))</f>
        <v/>
      </c>
      <c r="M1110">
        <f>IF(ROWS($M$2:$M1110)&lt;=MAX('Per Line'!$AF$2:$AF$7001),MATCH(ROWS($M$2:$M1110),'Per Line'!$AF$2:$AF$7001,0),"")</f>
        <v/>
      </c>
      <c r="N1110">
        <f>IF(L1110="Above",COUNTIF($L$2:L1110,"Above"),"")</f>
        <v/>
      </c>
      <c r="O1110">
        <f>IF(L1110="Below",COUNTIF($L$2:L1110,"Below"),"")</f>
        <v/>
      </c>
    </row>
    <row r="1111">
      <c r="A1111">
        <f>IF($M1111="","",INDEX('Per Line'!$B$2:$B$7001,$M1111))</f>
        <v/>
      </c>
      <c r="B1111">
        <f>IF($M1111="","",INDEX('Per Line'!$C$2:$C$7001,$M1111))</f>
        <v/>
      </c>
      <c r="C1111">
        <f>IF($M1111="","",INDEX('Per Line'!$A$2:$A$7001,$M1111))</f>
        <v/>
      </c>
      <c r="F1111">
        <f>IF($M1111="","",INDEX('Per Line'!$U$2:$U$7001,$M1111))</f>
        <v/>
      </c>
      <c r="G1111" s="5">
        <f>IF($M1111="","",SUMIFS('Per Line'!$W$2:$W$7001,'Per Line'!$C$2:$C$7001,$B1111))</f>
        <v/>
      </c>
      <c r="H1111" s="5">
        <f>IF($M1111="","",SUMIFS('Per Line'!$X$2:$X$7001,'Per Line'!$C$2:$C$7001,$B1111))</f>
        <v/>
      </c>
      <c r="I1111" s="5">
        <f>IF($M1111="","",SUMIFS('Per Line'!$Y$2:$Y$7001,'Per Line'!$C$2:$C$7001,$B1111))</f>
        <v/>
      </c>
      <c r="J1111" s="5">
        <f>IF($M1111="","",G1111-H1111)</f>
        <v/>
      </c>
      <c r="K1111" s="5">
        <f>IF($M1111="","",J1111-I1111)</f>
        <v/>
      </c>
      <c r="L1111">
        <f>IF($M1111="","",IFERROR(INDEX(Settings!$C$27:$C$36,MATCH(C1111,Settings!$B$27:$B$36,0)),"Unassigned"))</f>
        <v/>
      </c>
      <c r="M1111">
        <f>IF(ROWS($M$2:$M1111)&lt;=MAX('Per Line'!$AF$2:$AF$7001),MATCH(ROWS($M$2:$M1111),'Per Line'!$AF$2:$AF$7001,0),"")</f>
        <v/>
      </c>
      <c r="N1111">
        <f>IF(L1111="Above",COUNTIF($L$2:L1111,"Above"),"")</f>
        <v/>
      </c>
      <c r="O1111">
        <f>IF(L1111="Below",COUNTIF($L$2:L1111,"Below"),"")</f>
        <v/>
      </c>
    </row>
    <row r="1112">
      <c r="A1112">
        <f>IF($M1112="","",INDEX('Per Line'!$B$2:$B$7001,$M1112))</f>
        <v/>
      </c>
      <c r="B1112">
        <f>IF($M1112="","",INDEX('Per Line'!$C$2:$C$7001,$M1112))</f>
        <v/>
      </c>
      <c r="C1112">
        <f>IF($M1112="","",INDEX('Per Line'!$A$2:$A$7001,$M1112))</f>
        <v/>
      </c>
      <c r="F1112">
        <f>IF($M1112="","",INDEX('Per Line'!$U$2:$U$7001,$M1112))</f>
        <v/>
      </c>
      <c r="G1112" s="5">
        <f>IF($M1112="","",SUMIFS('Per Line'!$W$2:$W$7001,'Per Line'!$C$2:$C$7001,$B1112))</f>
        <v/>
      </c>
      <c r="H1112" s="5">
        <f>IF($M1112="","",SUMIFS('Per Line'!$X$2:$X$7001,'Per Line'!$C$2:$C$7001,$B1112))</f>
        <v/>
      </c>
      <c r="I1112" s="5">
        <f>IF($M1112="","",SUMIFS('Per Line'!$Y$2:$Y$7001,'Per Line'!$C$2:$C$7001,$B1112))</f>
        <v/>
      </c>
      <c r="J1112" s="5">
        <f>IF($M1112="","",G1112-H1112)</f>
        <v/>
      </c>
      <c r="K1112" s="5">
        <f>IF($M1112="","",J1112-I1112)</f>
        <v/>
      </c>
      <c r="L1112">
        <f>IF($M1112="","",IFERROR(INDEX(Settings!$C$27:$C$36,MATCH(C1112,Settings!$B$27:$B$36,0)),"Unassigned"))</f>
        <v/>
      </c>
      <c r="M1112">
        <f>IF(ROWS($M$2:$M1112)&lt;=MAX('Per Line'!$AF$2:$AF$7001),MATCH(ROWS($M$2:$M1112),'Per Line'!$AF$2:$AF$7001,0),"")</f>
        <v/>
      </c>
      <c r="N1112">
        <f>IF(L1112="Above",COUNTIF($L$2:L1112,"Above"),"")</f>
        <v/>
      </c>
      <c r="O1112">
        <f>IF(L1112="Below",COUNTIF($L$2:L1112,"Below"),"")</f>
        <v/>
      </c>
    </row>
    <row r="1113">
      <c r="A1113">
        <f>IF($M1113="","",INDEX('Per Line'!$B$2:$B$7001,$M1113))</f>
        <v/>
      </c>
      <c r="B1113">
        <f>IF($M1113="","",INDEX('Per Line'!$C$2:$C$7001,$M1113))</f>
        <v/>
      </c>
      <c r="C1113">
        <f>IF($M1113="","",INDEX('Per Line'!$A$2:$A$7001,$M1113))</f>
        <v/>
      </c>
      <c r="F1113">
        <f>IF($M1113="","",INDEX('Per Line'!$U$2:$U$7001,$M1113))</f>
        <v/>
      </c>
      <c r="G1113" s="5">
        <f>IF($M1113="","",SUMIFS('Per Line'!$W$2:$W$7001,'Per Line'!$C$2:$C$7001,$B1113))</f>
        <v/>
      </c>
      <c r="H1113" s="5">
        <f>IF($M1113="","",SUMIFS('Per Line'!$X$2:$X$7001,'Per Line'!$C$2:$C$7001,$B1113))</f>
        <v/>
      </c>
      <c r="I1113" s="5">
        <f>IF($M1113="","",SUMIFS('Per Line'!$Y$2:$Y$7001,'Per Line'!$C$2:$C$7001,$B1113))</f>
        <v/>
      </c>
      <c r="J1113" s="5">
        <f>IF($M1113="","",G1113-H1113)</f>
        <v/>
      </c>
      <c r="K1113" s="5">
        <f>IF($M1113="","",J1113-I1113)</f>
        <v/>
      </c>
      <c r="L1113">
        <f>IF($M1113="","",IFERROR(INDEX(Settings!$C$27:$C$36,MATCH(C1113,Settings!$B$27:$B$36,0)),"Unassigned"))</f>
        <v/>
      </c>
      <c r="M1113">
        <f>IF(ROWS($M$2:$M1113)&lt;=MAX('Per Line'!$AF$2:$AF$7001),MATCH(ROWS($M$2:$M1113),'Per Line'!$AF$2:$AF$7001,0),"")</f>
        <v/>
      </c>
      <c r="N1113">
        <f>IF(L1113="Above",COUNTIF($L$2:L1113,"Above"),"")</f>
        <v/>
      </c>
      <c r="O1113">
        <f>IF(L1113="Below",COUNTIF($L$2:L1113,"Below"),"")</f>
        <v/>
      </c>
    </row>
    <row r="1114">
      <c r="A1114">
        <f>IF($M1114="","",INDEX('Per Line'!$B$2:$B$7001,$M1114))</f>
        <v/>
      </c>
      <c r="B1114">
        <f>IF($M1114="","",INDEX('Per Line'!$C$2:$C$7001,$M1114))</f>
        <v/>
      </c>
      <c r="C1114">
        <f>IF($M1114="","",INDEX('Per Line'!$A$2:$A$7001,$M1114))</f>
        <v/>
      </c>
      <c r="F1114">
        <f>IF($M1114="","",INDEX('Per Line'!$U$2:$U$7001,$M1114))</f>
        <v/>
      </c>
      <c r="G1114" s="5">
        <f>IF($M1114="","",SUMIFS('Per Line'!$W$2:$W$7001,'Per Line'!$C$2:$C$7001,$B1114))</f>
        <v/>
      </c>
      <c r="H1114" s="5">
        <f>IF($M1114="","",SUMIFS('Per Line'!$X$2:$X$7001,'Per Line'!$C$2:$C$7001,$B1114))</f>
        <v/>
      </c>
      <c r="I1114" s="5">
        <f>IF($M1114="","",SUMIFS('Per Line'!$Y$2:$Y$7001,'Per Line'!$C$2:$C$7001,$B1114))</f>
        <v/>
      </c>
      <c r="J1114" s="5">
        <f>IF($M1114="","",G1114-H1114)</f>
        <v/>
      </c>
      <c r="K1114" s="5">
        <f>IF($M1114="","",J1114-I1114)</f>
        <v/>
      </c>
      <c r="L1114">
        <f>IF($M1114="","",IFERROR(INDEX(Settings!$C$27:$C$36,MATCH(C1114,Settings!$B$27:$B$36,0)),"Unassigned"))</f>
        <v/>
      </c>
      <c r="M1114">
        <f>IF(ROWS($M$2:$M1114)&lt;=MAX('Per Line'!$AF$2:$AF$7001),MATCH(ROWS($M$2:$M1114),'Per Line'!$AF$2:$AF$7001,0),"")</f>
        <v/>
      </c>
      <c r="N1114">
        <f>IF(L1114="Above",COUNTIF($L$2:L1114,"Above"),"")</f>
        <v/>
      </c>
      <c r="O1114">
        <f>IF(L1114="Below",COUNTIF($L$2:L1114,"Below"),"")</f>
        <v/>
      </c>
    </row>
    <row r="1115">
      <c r="A1115">
        <f>IF($M1115="","",INDEX('Per Line'!$B$2:$B$7001,$M1115))</f>
        <v/>
      </c>
      <c r="B1115">
        <f>IF($M1115="","",INDEX('Per Line'!$C$2:$C$7001,$M1115))</f>
        <v/>
      </c>
      <c r="C1115">
        <f>IF($M1115="","",INDEX('Per Line'!$A$2:$A$7001,$M1115))</f>
        <v/>
      </c>
      <c r="F1115">
        <f>IF($M1115="","",INDEX('Per Line'!$U$2:$U$7001,$M1115))</f>
        <v/>
      </c>
      <c r="G1115" s="5">
        <f>IF($M1115="","",SUMIFS('Per Line'!$W$2:$W$7001,'Per Line'!$C$2:$C$7001,$B1115))</f>
        <v/>
      </c>
      <c r="H1115" s="5">
        <f>IF($M1115="","",SUMIFS('Per Line'!$X$2:$X$7001,'Per Line'!$C$2:$C$7001,$B1115))</f>
        <v/>
      </c>
      <c r="I1115" s="5">
        <f>IF($M1115="","",SUMIFS('Per Line'!$Y$2:$Y$7001,'Per Line'!$C$2:$C$7001,$B1115))</f>
        <v/>
      </c>
      <c r="J1115" s="5">
        <f>IF($M1115="","",G1115-H1115)</f>
        <v/>
      </c>
      <c r="K1115" s="5">
        <f>IF($M1115="","",J1115-I1115)</f>
        <v/>
      </c>
      <c r="L1115">
        <f>IF($M1115="","",IFERROR(INDEX(Settings!$C$27:$C$36,MATCH(C1115,Settings!$B$27:$B$36,0)),"Unassigned"))</f>
        <v/>
      </c>
      <c r="M1115">
        <f>IF(ROWS($M$2:$M1115)&lt;=MAX('Per Line'!$AF$2:$AF$7001),MATCH(ROWS($M$2:$M1115),'Per Line'!$AF$2:$AF$7001,0),"")</f>
        <v/>
      </c>
      <c r="N1115">
        <f>IF(L1115="Above",COUNTIF($L$2:L1115,"Above"),"")</f>
        <v/>
      </c>
      <c r="O1115">
        <f>IF(L1115="Below",COUNTIF($L$2:L1115,"Below"),"")</f>
        <v/>
      </c>
    </row>
    <row r="1116">
      <c r="A1116">
        <f>IF($M1116="","",INDEX('Per Line'!$B$2:$B$7001,$M1116))</f>
        <v/>
      </c>
      <c r="B1116">
        <f>IF($M1116="","",INDEX('Per Line'!$C$2:$C$7001,$M1116))</f>
        <v/>
      </c>
      <c r="C1116">
        <f>IF($M1116="","",INDEX('Per Line'!$A$2:$A$7001,$M1116))</f>
        <v/>
      </c>
      <c r="F1116">
        <f>IF($M1116="","",INDEX('Per Line'!$U$2:$U$7001,$M1116))</f>
        <v/>
      </c>
      <c r="G1116" s="5">
        <f>IF($M1116="","",SUMIFS('Per Line'!$W$2:$W$7001,'Per Line'!$C$2:$C$7001,$B1116))</f>
        <v/>
      </c>
      <c r="H1116" s="5">
        <f>IF($M1116="","",SUMIFS('Per Line'!$X$2:$X$7001,'Per Line'!$C$2:$C$7001,$B1116))</f>
        <v/>
      </c>
      <c r="I1116" s="5">
        <f>IF($M1116="","",SUMIFS('Per Line'!$Y$2:$Y$7001,'Per Line'!$C$2:$C$7001,$B1116))</f>
        <v/>
      </c>
      <c r="J1116" s="5">
        <f>IF($M1116="","",G1116-H1116)</f>
        <v/>
      </c>
      <c r="K1116" s="5">
        <f>IF($M1116="","",J1116-I1116)</f>
        <v/>
      </c>
      <c r="L1116">
        <f>IF($M1116="","",IFERROR(INDEX(Settings!$C$27:$C$36,MATCH(C1116,Settings!$B$27:$B$36,0)),"Unassigned"))</f>
        <v/>
      </c>
      <c r="M1116">
        <f>IF(ROWS($M$2:$M1116)&lt;=MAX('Per Line'!$AF$2:$AF$7001),MATCH(ROWS($M$2:$M1116),'Per Line'!$AF$2:$AF$7001,0),"")</f>
        <v/>
      </c>
      <c r="N1116">
        <f>IF(L1116="Above",COUNTIF($L$2:L1116,"Above"),"")</f>
        <v/>
      </c>
      <c r="O1116">
        <f>IF(L1116="Below",COUNTIF($L$2:L1116,"Below"),"")</f>
        <v/>
      </c>
    </row>
    <row r="1117">
      <c r="A1117">
        <f>IF($M1117="","",INDEX('Per Line'!$B$2:$B$7001,$M1117))</f>
        <v/>
      </c>
      <c r="B1117">
        <f>IF($M1117="","",INDEX('Per Line'!$C$2:$C$7001,$M1117))</f>
        <v/>
      </c>
      <c r="C1117">
        <f>IF($M1117="","",INDEX('Per Line'!$A$2:$A$7001,$M1117))</f>
        <v/>
      </c>
      <c r="F1117">
        <f>IF($M1117="","",INDEX('Per Line'!$U$2:$U$7001,$M1117))</f>
        <v/>
      </c>
      <c r="G1117" s="5">
        <f>IF($M1117="","",SUMIFS('Per Line'!$W$2:$W$7001,'Per Line'!$C$2:$C$7001,$B1117))</f>
        <v/>
      </c>
      <c r="H1117" s="5">
        <f>IF($M1117="","",SUMIFS('Per Line'!$X$2:$X$7001,'Per Line'!$C$2:$C$7001,$B1117))</f>
        <v/>
      </c>
      <c r="I1117" s="5">
        <f>IF($M1117="","",SUMIFS('Per Line'!$Y$2:$Y$7001,'Per Line'!$C$2:$C$7001,$B1117))</f>
        <v/>
      </c>
      <c r="J1117" s="5">
        <f>IF($M1117="","",G1117-H1117)</f>
        <v/>
      </c>
      <c r="K1117" s="5">
        <f>IF($M1117="","",J1117-I1117)</f>
        <v/>
      </c>
      <c r="L1117">
        <f>IF($M1117="","",IFERROR(INDEX(Settings!$C$27:$C$36,MATCH(C1117,Settings!$B$27:$B$36,0)),"Unassigned"))</f>
        <v/>
      </c>
      <c r="M1117">
        <f>IF(ROWS($M$2:$M1117)&lt;=MAX('Per Line'!$AF$2:$AF$7001),MATCH(ROWS($M$2:$M1117),'Per Line'!$AF$2:$AF$7001,0),"")</f>
        <v/>
      </c>
      <c r="N1117">
        <f>IF(L1117="Above",COUNTIF($L$2:L1117,"Above"),"")</f>
        <v/>
      </c>
      <c r="O1117">
        <f>IF(L1117="Below",COUNTIF($L$2:L1117,"Below"),"")</f>
        <v/>
      </c>
    </row>
    <row r="1118">
      <c r="A1118">
        <f>IF($M1118="","",INDEX('Per Line'!$B$2:$B$7001,$M1118))</f>
        <v/>
      </c>
      <c r="B1118">
        <f>IF($M1118="","",INDEX('Per Line'!$C$2:$C$7001,$M1118))</f>
        <v/>
      </c>
      <c r="C1118">
        <f>IF($M1118="","",INDEX('Per Line'!$A$2:$A$7001,$M1118))</f>
        <v/>
      </c>
      <c r="F1118">
        <f>IF($M1118="","",INDEX('Per Line'!$U$2:$U$7001,$M1118))</f>
        <v/>
      </c>
      <c r="G1118" s="5">
        <f>IF($M1118="","",SUMIFS('Per Line'!$W$2:$W$7001,'Per Line'!$C$2:$C$7001,$B1118))</f>
        <v/>
      </c>
      <c r="H1118" s="5">
        <f>IF($M1118="","",SUMIFS('Per Line'!$X$2:$X$7001,'Per Line'!$C$2:$C$7001,$B1118))</f>
        <v/>
      </c>
      <c r="I1118" s="5">
        <f>IF($M1118="","",SUMIFS('Per Line'!$Y$2:$Y$7001,'Per Line'!$C$2:$C$7001,$B1118))</f>
        <v/>
      </c>
      <c r="J1118" s="5">
        <f>IF($M1118="","",G1118-H1118)</f>
        <v/>
      </c>
      <c r="K1118" s="5">
        <f>IF($M1118="","",J1118-I1118)</f>
        <v/>
      </c>
      <c r="L1118">
        <f>IF($M1118="","",IFERROR(INDEX(Settings!$C$27:$C$36,MATCH(C1118,Settings!$B$27:$B$36,0)),"Unassigned"))</f>
        <v/>
      </c>
      <c r="M1118">
        <f>IF(ROWS($M$2:$M1118)&lt;=MAX('Per Line'!$AF$2:$AF$7001),MATCH(ROWS($M$2:$M1118),'Per Line'!$AF$2:$AF$7001,0),"")</f>
        <v/>
      </c>
      <c r="N1118">
        <f>IF(L1118="Above",COUNTIF($L$2:L1118,"Above"),"")</f>
        <v/>
      </c>
      <c r="O1118">
        <f>IF(L1118="Below",COUNTIF($L$2:L1118,"Below"),"")</f>
        <v/>
      </c>
    </row>
    <row r="1119">
      <c r="A1119">
        <f>IF($M1119="","",INDEX('Per Line'!$B$2:$B$7001,$M1119))</f>
        <v/>
      </c>
      <c r="B1119">
        <f>IF($M1119="","",INDEX('Per Line'!$C$2:$C$7001,$M1119))</f>
        <v/>
      </c>
      <c r="C1119">
        <f>IF($M1119="","",INDEX('Per Line'!$A$2:$A$7001,$M1119))</f>
        <v/>
      </c>
      <c r="F1119">
        <f>IF($M1119="","",INDEX('Per Line'!$U$2:$U$7001,$M1119))</f>
        <v/>
      </c>
      <c r="G1119" s="5">
        <f>IF($M1119="","",SUMIFS('Per Line'!$W$2:$W$7001,'Per Line'!$C$2:$C$7001,$B1119))</f>
        <v/>
      </c>
      <c r="H1119" s="5">
        <f>IF($M1119="","",SUMIFS('Per Line'!$X$2:$X$7001,'Per Line'!$C$2:$C$7001,$B1119))</f>
        <v/>
      </c>
      <c r="I1119" s="5">
        <f>IF($M1119="","",SUMIFS('Per Line'!$Y$2:$Y$7001,'Per Line'!$C$2:$C$7001,$B1119))</f>
        <v/>
      </c>
      <c r="J1119" s="5">
        <f>IF($M1119="","",G1119-H1119)</f>
        <v/>
      </c>
      <c r="K1119" s="5">
        <f>IF($M1119="","",J1119-I1119)</f>
        <v/>
      </c>
      <c r="L1119">
        <f>IF($M1119="","",IFERROR(INDEX(Settings!$C$27:$C$36,MATCH(C1119,Settings!$B$27:$B$36,0)),"Unassigned"))</f>
        <v/>
      </c>
      <c r="M1119">
        <f>IF(ROWS($M$2:$M1119)&lt;=MAX('Per Line'!$AF$2:$AF$7001),MATCH(ROWS($M$2:$M1119),'Per Line'!$AF$2:$AF$7001,0),"")</f>
        <v/>
      </c>
      <c r="N1119">
        <f>IF(L1119="Above",COUNTIF($L$2:L1119,"Above"),"")</f>
        <v/>
      </c>
      <c r="O1119">
        <f>IF(L1119="Below",COUNTIF($L$2:L1119,"Below"),"")</f>
        <v/>
      </c>
    </row>
    <row r="1120">
      <c r="A1120">
        <f>IF($M1120="","",INDEX('Per Line'!$B$2:$B$7001,$M1120))</f>
        <v/>
      </c>
      <c r="B1120">
        <f>IF($M1120="","",INDEX('Per Line'!$C$2:$C$7001,$M1120))</f>
        <v/>
      </c>
      <c r="C1120">
        <f>IF($M1120="","",INDEX('Per Line'!$A$2:$A$7001,$M1120))</f>
        <v/>
      </c>
      <c r="F1120">
        <f>IF($M1120="","",INDEX('Per Line'!$U$2:$U$7001,$M1120))</f>
        <v/>
      </c>
      <c r="G1120" s="5">
        <f>IF($M1120="","",SUMIFS('Per Line'!$W$2:$W$7001,'Per Line'!$C$2:$C$7001,$B1120))</f>
        <v/>
      </c>
      <c r="H1120" s="5">
        <f>IF($M1120="","",SUMIFS('Per Line'!$X$2:$X$7001,'Per Line'!$C$2:$C$7001,$B1120))</f>
        <v/>
      </c>
      <c r="I1120" s="5">
        <f>IF($M1120="","",SUMIFS('Per Line'!$Y$2:$Y$7001,'Per Line'!$C$2:$C$7001,$B1120))</f>
        <v/>
      </c>
      <c r="J1120" s="5">
        <f>IF($M1120="","",G1120-H1120)</f>
        <v/>
      </c>
      <c r="K1120" s="5">
        <f>IF($M1120="","",J1120-I1120)</f>
        <v/>
      </c>
      <c r="L1120">
        <f>IF($M1120="","",IFERROR(INDEX(Settings!$C$27:$C$36,MATCH(C1120,Settings!$B$27:$B$36,0)),"Unassigned"))</f>
        <v/>
      </c>
      <c r="M1120">
        <f>IF(ROWS($M$2:$M1120)&lt;=MAX('Per Line'!$AF$2:$AF$7001),MATCH(ROWS($M$2:$M1120),'Per Line'!$AF$2:$AF$7001,0),"")</f>
        <v/>
      </c>
      <c r="N1120">
        <f>IF(L1120="Above",COUNTIF($L$2:L1120,"Above"),"")</f>
        <v/>
      </c>
      <c r="O1120">
        <f>IF(L1120="Below",COUNTIF($L$2:L1120,"Below"),"")</f>
        <v/>
      </c>
    </row>
    <row r="1121">
      <c r="A1121">
        <f>IF($M1121="","",INDEX('Per Line'!$B$2:$B$7001,$M1121))</f>
        <v/>
      </c>
      <c r="B1121">
        <f>IF($M1121="","",INDEX('Per Line'!$C$2:$C$7001,$M1121))</f>
        <v/>
      </c>
      <c r="C1121">
        <f>IF($M1121="","",INDEX('Per Line'!$A$2:$A$7001,$M1121))</f>
        <v/>
      </c>
      <c r="F1121">
        <f>IF($M1121="","",INDEX('Per Line'!$U$2:$U$7001,$M1121))</f>
        <v/>
      </c>
      <c r="G1121" s="5">
        <f>IF($M1121="","",SUMIFS('Per Line'!$W$2:$W$7001,'Per Line'!$C$2:$C$7001,$B1121))</f>
        <v/>
      </c>
      <c r="H1121" s="5">
        <f>IF($M1121="","",SUMIFS('Per Line'!$X$2:$X$7001,'Per Line'!$C$2:$C$7001,$B1121))</f>
        <v/>
      </c>
      <c r="I1121" s="5">
        <f>IF($M1121="","",SUMIFS('Per Line'!$Y$2:$Y$7001,'Per Line'!$C$2:$C$7001,$B1121))</f>
        <v/>
      </c>
      <c r="J1121" s="5">
        <f>IF($M1121="","",G1121-H1121)</f>
        <v/>
      </c>
      <c r="K1121" s="5">
        <f>IF($M1121="","",J1121-I1121)</f>
        <v/>
      </c>
      <c r="L1121">
        <f>IF($M1121="","",IFERROR(INDEX(Settings!$C$27:$C$36,MATCH(C1121,Settings!$B$27:$B$36,0)),"Unassigned"))</f>
        <v/>
      </c>
      <c r="M1121">
        <f>IF(ROWS($M$2:$M1121)&lt;=MAX('Per Line'!$AF$2:$AF$7001),MATCH(ROWS($M$2:$M1121),'Per Line'!$AF$2:$AF$7001,0),"")</f>
        <v/>
      </c>
      <c r="N1121">
        <f>IF(L1121="Above",COUNTIF($L$2:L1121,"Above"),"")</f>
        <v/>
      </c>
      <c r="O1121">
        <f>IF(L1121="Below",COUNTIF($L$2:L1121,"Below"),"")</f>
        <v/>
      </c>
    </row>
    <row r="1122">
      <c r="A1122">
        <f>IF($M1122="","",INDEX('Per Line'!$B$2:$B$7001,$M1122))</f>
        <v/>
      </c>
      <c r="B1122">
        <f>IF($M1122="","",INDEX('Per Line'!$C$2:$C$7001,$M1122))</f>
        <v/>
      </c>
      <c r="C1122">
        <f>IF($M1122="","",INDEX('Per Line'!$A$2:$A$7001,$M1122))</f>
        <v/>
      </c>
      <c r="F1122">
        <f>IF($M1122="","",INDEX('Per Line'!$U$2:$U$7001,$M1122))</f>
        <v/>
      </c>
      <c r="G1122" s="5">
        <f>IF($M1122="","",SUMIFS('Per Line'!$W$2:$W$7001,'Per Line'!$C$2:$C$7001,$B1122))</f>
        <v/>
      </c>
      <c r="H1122" s="5">
        <f>IF($M1122="","",SUMIFS('Per Line'!$X$2:$X$7001,'Per Line'!$C$2:$C$7001,$B1122))</f>
        <v/>
      </c>
      <c r="I1122" s="5">
        <f>IF($M1122="","",SUMIFS('Per Line'!$Y$2:$Y$7001,'Per Line'!$C$2:$C$7001,$B1122))</f>
        <v/>
      </c>
      <c r="J1122" s="5">
        <f>IF($M1122="","",G1122-H1122)</f>
        <v/>
      </c>
      <c r="K1122" s="5">
        <f>IF($M1122="","",J1122-I1122)</f>
        <v/>
      </c>
      <c r="L1122">
        <f>IF($M1122="","",IFERROR(INDEX(Settings!$C$27:$C$36,MATCH(C1122,Settings!$B$27:$B$36,0)),"Unassigned"))</f>
        <v/>
      </c>
      <c r="M1122">
        <f>IF(ROWS($M$2:$M1122)&lt;=MAX('Per Line'!$AF$2:$AF$7001),MATCH(ROWS($M$2:$M1122),'Per Line'!$AF$2:$AF$7001,0),"")</f>
        <v/>
      </c>
      <c r="N1122">
        <f>IF(L1122="Above",COUNTIF($L$2:L1122,"Above"),"")</f>
        <v/>
      </c>
      <c r="O1122">
        <f>IF(L1122="Below",COUNTIF($L$2:L1122,"Below"),"")</f>
        <v/>
      </c>
    </row>
    <row r="1123">
      <c r="A1123">
        <f>IF($M1123="","",INDEX('Per Line'!$B$2:$B$7001,$M1123))</f>
        <v/>
      </c>
      <c r="B1123">
        <f>IF($M1123="","",INDEX('Per Line'!$C$2:$C$7001,$M1123))</f>
        <v/>
      </c>
      <c r="C1123">
        <f>IF($M1123="","",INDEX('Per Line'!$A$2:$A$7001,$M1123))</f>
        <v/>
      </c>
      <c r="F1123">
        <f>IF($M1123="","",INDEX('Per Line'!$U$2:$U$7001,$M1123))</f>
        <v/>
      </c>
      <c r="G1123" s="5">
        <f>IF($M1123="","",SUMIFS('Per Line'!$W$2:$W$7001,'Per Line'!$C$2:$C$7001,$B1123))</f>
        <v/>
      </c>
      <c r="H1123" s="5">
        <f>IF($M1123="","",SUMIFS('Per Line'!$X$2:$X$7001,'Per Line'!$C$2:$C$7001,$B1123))</f>
        <v/>
      </c>
      <c r="I1123" s="5">
        <f>IF($M1123="","",SUMIFS('Per Line'!$Y$2:$Y$7001,'Per Line'!$C$2:$C$7001,$B1123))</f>
        <v/>
      </c>
      <c r="J1123" s="5">
        <f>IF($M1123="","",G1123-H1123)</f>
        <v/>
      </c>
      <c r="K1123" s="5">
        <f>IF($M1123="","",J1123-I1123)</f>
        <v/>
      </c>
      <c r="L1123">
        <f>IF($M1123="","",IFERROR(INDEX(Settings!$C$27:$C$36,MATCH(C1123,Settings!$B$27:$B$36,0)),"Unassigned"))</f>
        <v/>
      </c>
      <c r="M1123">
        <f>IF(ROWS($M$2:$M1123)&lt;=MAX('Per Line'!$AF$2:$AF$7001),MATCH(ROWS($M$2:$M1123),'Per Line'!$AF$2:$AF$7001,0),"")</f>
        <v/>
      </c>
      <c r="N1123">
        <f>IF(L1123="Above",COUNTIF($L$2:L1123,"Above"),"")</f>
        <v/>
      </c>
      <c r="O1123">
        <f>IF(L1123="Below",COUNTIF($L$2:L1123,"Below"),"")</f>
        <v/>
      </c>
    </row>
    <row r="1124">
      <c r="A1124">
        <f>IF($M1124="","",INDEX('Per Line'!$B$2:$B$7001,$M1124))</f>
        <v/>
      </c>
      <c r="B1124">
        <f>IF($M1124="","",INDEX('Per Line'!$C$2:$C$7001,$M1124))</f>
        <v/>
      </c>
      <c r="C1124">
        <f>IF($M1124="","",INDEX('Per Line'!$A$2:$A$7001,$M1124))</f>
        <v/>
      </c>
      <c r="F1124">
        <f>IF($M1124="","",INDEX('Per Line'!$U$2:$U$7001,$M1124))</f>
        <v/>
      </c>
      <c r="G1124" s="5">
        <f>IF($M1124="","",SUMIFS('Per Line'!$W$2:$W$7001,'Per Line'!$C$2:$C$7001,$B1124))</f>
        <v/>
      </c>
      <c r="H1124" s="5">
        <f>IF($M1124="","",SUMIFS('Per Line'!$X$2:$X$7001,'Per Line'!$C$2:$C$7001,$B1124))</f>
        <v/>
      </c>
      <c r="I1124" s="5">
        <f>IF($M1124="","",SUMIFS('Per Line'!$Y$2:$Y$7001,'Per Line'!$C$2:$C$7001,$B1124))</f>
        <v/>
      </c>
      <c r="J1124" s="5">
        <f>IF($M1124="","",G1124-H1124)</f>
        <v/>
      </c>
      <c r="K1124" s="5">
        <f>IF($M1124="","",J1124-I1124)</f>
        <v/>
      </c>
      <c r="L1124">
        <f>IF($M1124="","",IFERROR(INDEX(Settings!$C$27:$C$36,MATCH(C1124,Settings!$B$27:$B$36,0)),"Unassigned"))</f>
        <v/>
      </c>
      <c r="M1124">
        <f>IF(ROWS($M$2:$M1124)&lt;=MAX('Per Line'!$AF$2:$AF$7001),MATCH(ROWS($M$2:$M1124),'Per Line'!$AF$2:$AF$7001,0),"")</f>
        <v/>
      </c>
      <c r="N1124">
        <f>IF(L1124="Above",COUNTIF($L$2:L1124,"Above"),"")</f>
        <v/>
      </c>
      <c r="O1124">
        <f>IF(L1124="Below",COUNTIF($L$2:L1124,"Below"),"")</f>
        <v/>
      </c>
    </row>
    <row r="1125">
      <c r="A1125">
        <f>IF($M1125="","",INDEX('Per Line'!$B$2:$B$7001,$M1125))</f>
        <v/>
      </c>
      <c r="B1125">
        <f>IF($M1125="","",INDEX('Per Line'!$C$2:$C$7001,$M1125))</f>
        <v/>
      </c>
      <c r="C1125">
        <f>IF($M1125="","",INDEX('Per Line'!$A$2:$A$7001,$M1125))</f>
        <v/>
      </c>
      <c r="F1125">
        <f>IF($M1125="","",INDEX('Per Line'!$U$2:$U$7001,$M1125))</f>
        <v/>
      </c>
      <c r="G1125" s="5">
        <f>IF($M1125="","",SUMIFS('Per Line'!$W$2:$W$7001,'Per Line'!$C$2:$C$7001,$B1125))</f>
        <v/>
      </c>
      <c r="H1125" s="5">
        <f>IF($M1125="","",SUMIFS('Per Line'!$X$2:$X$7001,'Per Line'!$C$2:$C$7001,$B1125))</f>
        <v/>
      </c>
      <c r="I1125" s="5">
        <f>IF($M1125="","",SUMIFS('Per Line'!$Y$2:$Y$7001,'Per Line'!$C$2:$C$7001,$B1125))</f>
        <v/>
      </c>
      <c r="J1125" s="5">
        <f>IF($M1125="","",G1125-H1125)</f>
        <v/>
      </c>
      <c r="K1125" s="5">
        <f>IF($M1125="","",J1125-I1125)</f>
        <v/>
      </c>
      <c r="L1125">
        <f>IF($M1125="","",IFERROR(INDEX(Settings!$C$27:$C$36,MATCH(C1125,Settings!$B$27:$B$36,0)),"Unassigned"))</f>
        <v/>
      </c>
      <c r="M1125">
        <f>IF(ROWS($M$2:$M1125)&lt;=MAX('Per Line'!$AF$2:$AF$7001),MATCH(ROWS($M$2:$M1125),'Per Line'!$AF$2:$AF$7001,0),"")</f>
        <v/>
      </c>
      <c r="N1125">
        <f>IF(L1125="Above",COUNTIF($L$2:L1125,"Above"),"")</f>
        <v/>
      </c>
      <c r="O1125">
        <f>IF(L1125="Below",COUNTIF($L$2:L1125,"Below"),"")</f>
        <v/>
      </c>
    </row>
    <row r="1126">
      <c r="A1126">
        <f>IF($M1126="","",INDEX('Per Line'!$B$2:$B$7001,$M1126))</f>
        <v/>
      </c>
      <c r="B1126">
        <f>IF($M1126="","",INDEX('Per Line'!$C$2:$C$7001,$M1126))</f>
        <v/>
      </c>
      <c r="C1126">
        <f>IF($M1126="","",INDEX('Per Line'!$A$2:$A$7001,$M1126))</f>
        <v/>
      </c>
      <c r="F1126">
        <f>IF($M1126="","",INDEX('Per Line'!$U$2:$U$7001,$M1126))</f>
        <v/>
      </c>
      <c r="G1126" s="5">
        <f>IF($M1126="","",SUMIFS('Per Line'!$W$2:$W$7001,'Per Line'!$C$2:$C$7001,$B1126))</f>
        <v/>
      </c>
      <c r="H1126" s="5">
        <f>IF($M1126="","",SUMIFS('Per Line'!$X$2:$X$7001,'Per Line'!$C$2:$C$7001,$B1126))</f>
        <v/>
      </c>
      <c r="I1126" s="5">
        <f>IF($M1126="","",SUMIFS('Per Line'!$Y$2:$Y$7001,'Per Line'!$C$2:$C$7001,$B1126))</f>
        <v/>
      </c>
      <c r="J1126" s="5">
        <f>IF($M1126="","",G1126-H1126)</f>
        <v/>
      </c>
      <c r="K1126" s="5">
        <f>IF($M1126="","",J1126-I1126)</f>
        <v/>
      </c>
      <c r="L1126">
        <f>IF($M1126="","",IFERROR(INDEX(Settings!$C$27:$C$36,MATCH(C1126,Settings!$B$27:$B$36,0)),"Unassigned"))</f>
        <v/>
      </c>
      <c r="M1126">
        <f>IF(ROWS($M$2:$M1126)&lt;=MAX('Per Line'!$AF$2:$AF$7001),MATCH(ROWS($M$2:$M1126),'Per Line'!$AF$2:$AF$7001,0),"")</f>
        <v/>
      </c>
      <c r="N1126">
        <f>IF(L1126="Above",COUNTIF($L$2:L1126,"Above"),"")</f>
        <v/>
      </c>
      <c r="O1126">
        <f>IF(L1126="Below",COUNTIF($L$2:L1126,"Below"),"")</f>
        <v/>
      </c>
    </row>
    <row r="1127">
      <c r="A1127">
        <f>IF($M1127="","",INDEX('Per Line'!$B$2:$B$7001,$M1127))</f>
        <v/>
      </c>
      <c r="B1127">
        <f>IF($M1127="","",INDEX('Per Line'!$C$2:$C$7001,$M1127))</f>
        <v/>
      </c>
      <c r="C1127">
        <f>IF($M1127="","",INDEX('Per Line'!$A$2:$A$7001,$M1127))</f>
        <v/>
      </c>
      <c r="F1127">
        <f>IF($M1127="","",INDEX('Per Line'!$U$2:$U$7001,$M1127))</f>
        <v/>
      </c>
      <c r="G1127" s="5">
        <f>IF($M1127="","",SUMIFS('Per Line'!$W$2:$W$7001,'Per Line'!$C$2:$C$7001,$B1127))</f>
        <v/>
      </c>
      <c r="H1127" s="5">
        <f>IF($M1127="","",SUMIFS('Per Line'!$X$2:$X$7001,'Per Line'!$C$2:$C$7001,$B1127))</f>
        <v/>
      </c>
      <c r="I1127" s="5">
        <f>IF($M1127="","",SUMIFS('Per Line'!$Y$2:$Y$7001,'Per Line'!$C$2:$C$7001,$B1127))</f>
        <v/>
      </c>
      <c r="J1127" s="5">
        <f>IF($M1127="","",G1127-H1127)</f>
        <v/>
      </c>
      <c r="K1127" s="5">
        <f>IF($M1127="","",J1127-I1127)</f>
        <v/>
      </c>
      <c r="L1127">
        <f>IF($M1127="","",IFERROR(INDEX(Settings!$C$27:$C$36,MATCH(C1127,Settings!$B$27:$B$36,0)),"Unassigned"))</f>
        <v/>
      </c>
      <c r="M1127">
        <f>IF(ROWS($M$2:$M1127)&lt;=MAX('Per Line'!$AF$2:$AF$7001),MATCH(ROWS($M$2:$M1127),'Per Line'!$AF$2:$AF$7001,0),"")</f>
        <v/>
      </c>
      <c r="N1127">
        <f>IF(L1127="Above",COUNTIF($L$2:L1127,"Above"),"")</f>
        <v/>
      </c>
      <c r="O1127">
        <f>IF(L1127="Below",COUNTIF($L$2:L1127,"Below"),"")</f>
        <v/>
      </c>
    </row>
    <row r="1128">
      <c r="A1128">
        <f>IF($M1128="","",INDEX('Per Line'!$B$2:$B$7001,$M1128))</f>
        <v/>
      </c>
      <c r="B1128">
        <f>IF($M1128="","",INDEX('Per Line'!$C$2:$C$7001,$M1128))</f>
        <v/>
      </c>
      <c r="C1128">
        <f>IF($M1128="","",INDEX('Per Line'!$A$2:$A$7001,$M1128))</f>
        <v/>
      </c>
      <c r="F1128">
        <f>IF($M1128="","",INDEX('Per Line'!$U$2:$U$7001,$M1128))</f>
        <v/>
      </c>
      <c r="G1128" s="5">
        <f>IF($M1128="","",SUMIFS('Per Line'!$W$2:$W$7001,'Per Line'!$C$2:$C$7001,$B1128))</f>
        <v/>
      </c>
      <c r="H1128" s="5">
        <f>IF($M1128="","",SUMIFS('Per Line'!$X$2:$X$7001,'Per Line'!$C$2:$C$7001,$B1128))</f>
        <v/>
      </c>
      <c r="I1128" s="5">
        <f>IF($M1128="","",SUMIFS('Per Line'!$Y$2:$Y$7001,'Per Line'!$C$2:$C$7001,$B1128))</f>
        <v/>
      </c>
      <c r="J1128" s="5">
        <f>IF($M1128="","",G1128-H1128)</f>
        <v/>
      </c>
      <c r="K1128" s="5">
        <f>IF($M1128="","",J1128-I1128)</f>
        <v/>
      </c>
      <c r="L1128">
        <f>IF($M1128="","",IFERROR(INDEX(Settings!$C$27:$C$36,MATCH(C1128,Settings!$B$27:$B$36,0)),"Unassigned"))</f>
        <v/>
      </c>
      <c r="M1128">
        <f>IF(ROWS($M$2:$M1128)&lt;=MAX('Per Line'!$AF$2:$AF$7001),MATCH(ROWS($M$2:$M1128),'Per Line'!$AF$2:$AF$7001,0),"")</f>
        <v/>
      </c>
      <c r="N1128">
        <f>IF(L1128="Above",COUNTIF($L$2:L1128,"Above"),"")</f>
        <v/>
      </c>
      <c r="O1128">
        <f>IF(L1128="Below",COUNTIF($L$2:L1128,"Below"),"")</f>
        <v/>
      </c>
    </row>
    <row r="1129">
      <c r="A1129">
        <f>IF($M1129="","",INDEX('Per Line'!$B$2:$B$7001,$M1129))</f>
        <v/>
      </c>
      <c r="B1129">
        <f>IF($M1129="","",INDEX('Per Line'!$C$2:$C$7001,$M1129))</f>
        <v/>
      </c>
      <c r="C1129">
        <f>IF($M1129="","",INDEX('Per Line'!$A$2:$A$7001,$M1129))</f>
        <v/>
      </c>
      <c r="F1129">
        <f>IF($M1129="","",INDEX('Per Line'!$U$2:$U$7001,$M1129))</f>
        <v/>
      </c>
      <c r="G1129" s="5">
        <f>IF($M1129="","",SUMIFS('Per Line'!$W$2:$W$7001,'Per Line'!$C$2:$C$7001,$B1129))</f>
        <v/>
      </c>
      <c r="H1129" s="5">
        <f>IF($M1129="","",SUMIFS('Per Line'!$X$2:$X$7001,'Per Line'!$C$2:$C$7001,$B1129))</f>
        <v/>
      </c>
      <c r="I1129" s="5">
        <f>IF($M1129="","",SUMIFS('Per Line'!$Y$2:$Y$7001,'Per Line'!$C$2:$C$7001,$B1129))</f>
        <v/>
      </c>
      <c r="J1129" s="5">
        <f>IF($M1129="","",G1129-H1129)</f>
        <v/>
      </c>
      <c r="K1129" s="5">
        <f>IF($M1129="","",J1129-I1129)</f>
        <v/>
      </c>
      <c r="L1129">
        <f>IF($M1129="","",IFERROR(INDEX(Settings!$C$27:$C$36,MATCH(C1129,Settings!$B$27:$B$36,0)),"Unassigned"))</f>
        <v/>
      </c>
      <c r="M1129">
        <f>IF(ROWS($M$2:$M1129)&lt;=MAX('Per Line'!$AF$2:$AF$7001),MATCH(ROWS($M$2:$M1129),'Per Line'!$AF$2:$AF$7001,0),"")</f>
        <v/>
      </c>
      <c r="N1129">
        <f>IF(L1129="Above",COUNTIF($L$2:L1129,"Above"),"")</f>
        <v/>
      </c>
      <c r="O1129">
        <f>IF(L1129="Below",COUNTIF($L$2:L1129,"Below"),"")</f>
        <v/>
      </c>
    </row>
    <row r="1130">
      <c r="A1130">
        <f>IF($M1130="","",INDEX('Per Line'!$B$2:$B$7001,$M1130))</f>
        <v/>
      </c>
      <c r="B1130">
        <f>IF($M1130="","",INDEX('Per Line'!$C$2:$C$7001,$M1130))</f>
        <v/>
      </c>
      <c r="C1130">
        <f>IF($M1130="","",INDEX('Per Line'!$A$2:$A$7001,$M1130))</f>
        <v/>
      </c>
      <c r="F1130">
        <f>IF($M1130="","",INDEX('Per Line'!$U$2:$U$7001,$M1130))</f>
        <v/>
      </c>
      <c r="G1130" s="5">
        <f>IF($M1130="","",SUMIFS('Per Line'!$W$2:$W$7001,'Per Line'!$C$2:$C$7001,$B1130))</f>
        <v/>
      </c>
      <c r="H1130" s="5">
        <f>IF($M1130="","",SUMIFS('Per Line'!$X$2:$X$7001,'Per Line'!$C$2:$C$7001,$B1130))</f>
        <v/>
      </c>
      <c r="I1130" s="5">
        <f>IF($M1130="","",SUMIFS('Per Line'!$Y$2:$Y$7001,'Per Line'!$C$2:$C$7001,$B1130))</f>
        <v/>
      </c>
      <c r="J1130" s="5">
        <f>IF($M1130="","",G1130-H1130)</f>
        <v/>
      </c>
      <c r="K1130" s="5">
        <f>IF($M1130="","",J1130-I1130)</f>
        <v/>
      </c>
      <c r="L1130">
        <f>IF($M1130="","",IFERROR(INDEX(Settings!$C$27:$C$36,MATCH(C1130,Settings!$B$27:$B$36,0)),"Unassigned"))</f>
        <v/>
      </c>
      <c r="M1130">
        <f>IF(ROWS($M$2:$M1130)&lt;=MAX('Per Line'!$AF$2:$AF$7001),MATCH(ROWS($M$2:$M1130),'Per Line'!$AF$2:$AF$7001,0),"")</f>
        <v/>
      </c>
      <c r="N1130">
        <f>IF(L1130="Above",COUNTIF($L$2:L1130,"Above"),"")</f>
        <v/>
      </c>
      <c r="O1130">
        <f>IF(L1130="Below",COUNTIF($L$2:L1130,"Below"),"")</f>
        <v/>
      </c>
    </row>
    <row r="1131">
      <c r="A1131">
        <f>IF($M1131="","",INDEX('Per Line'!$B$2:$B$7001,$M1131))</f>
        <v/>
      </c>
      <c r="B1131">
        <f>IF($M1131="","",INDEX('Per Line'!$C$2:$C$7001,$M1131))</f>
        <v/>
      </c>
      <c r="C1131">
        <f>IF($M1131="","",INDEX('Per Line'!$A$2:$A$7001,$M1131))</f>
        <v/>
      </c>
      <c r="F1131">
        <f>IF($M1131="","",INDEX('Per Line'!$U$2:$U$7001,$M1131))</f>
        <v/>
      </c>
      <c r="G1131" s="5">
        <f>IF($M1131="","",SUMIFS('Per Line'!$W$2:$W$7001,'Per Line'!$C$2:$C$7001,$B1131))</f>
        <v/>
      </c>
      <c r="H1131" s="5">
        <f>IF($M1131="","",SUMIFS('Per Line'!$X$2:$X$7001,'Per Line'!$C$2:$C$7001,$B1131))</f>
        <v/>
      </c>
      <c r="I1131" s="5">
        <f>IF($M1131="","",SUMIFS('Per Line'!$Y$2:$Y$7001,'Per Line'!$C$2:$C$7001,$B1131))</f>
        <v/>
      </c>
      <c r="J1131" s="5">
        <f>IF($M1131="","",G1131-H1131)</f>
        <v/>
      </c>
      <c r="K1131" s="5">
        <f>IF($M1131="","",J1131-I1131)</f>
        <v/>
      </c>
      <c r="L1131">
        <f>IF($M1131="","",IFERROR(INDEX(Settings!$C$27:$C$36,MATCH(C1131,Settings!$B$27:$B$36,0)),"Unassigned"))</f>
        <v/>
      </c>
      <c r="M1131">
        <f>IF(ROWS($M$2:$M1131)&lt;=MAX('Per Line'!$AF$2:$AF$7001),MATCH(ROWS($M$2:$M1131),'Per Line'!$AF$2:$AF$7001,0),"")</f>
        <v/>
      </c>
      <c r="N1131">
        <f>IF(L1131="Above",COUNTIF($L$2:L1131,"Above"),"")</f>
        <v/>
      </c>
      <c r="O1131">
        <f>IF(L1131="Below",COUNTIF($L$2:L1131,"Below"),"")</f>
        <v/>
      </c>
    </row>
    <row r="1132">
      <c r="A1132">
        <f>IF($M1132="","",INDEX('Per Line'!$B$2:$B$7001,$M1132))</f>
        <v/>
      </c>
      <c r="B1132">
        <f>IF($M1132="","",INDEX('Per Line'!$C$2:$C$7001,$M1132))</f>
        <v/>
      </c>
      <c r="C1132">
        <f>IF($M1132="","",INDEX('Per Line'!$A$2:$A$7001,$M1132))</f>
        <v/>
      </c>
      <c r="F1132">
        <f>IF($M1132="","",INDEX('Per Line'!$U$2:$U$7001,$M1132))</f>
        <v/>
      </c>
      <c r="G1132" s="5">
        <f>IF($M1132="","",SUMIFS('Per Line'!$W$2:$W$7001,'Per Line'!$C$2:$C$7001,$B1132))</f>
        <v/>
      </c>
      <c r="H1132" s="5">
        <f>IF($M1132="","",SUMIFS('Per Line'!$X$2:$X$7001,'Per Line'!$C$2:$C$7001,$B1132))</f>
        <v/>
      </c>
      <c r="I1132" s="5">
        <f>IF($M1132="","",SUMIFS('Per Line'!$Y$2:$Y$7001,'Per Line'!$C$2:$C$7001,$B1132))</f>
        <v/>
      </c>
      <c r="J1132" s="5">
        <f>IF($M1132="","",G1132-H1132)</f>
        <v/>
      </c>
      <c r="K1132" s="5">
        <f>IF($M1132="","",J1132-I1132)</f>
        <v/>
      </c>
      <c r="L1132">
        <f>IF($M1132="","",IFERROR(INDEX(Settings!$C$27:$C$36,MATCH(C1132,Settings!$B$27:$B$36,0)),"Unassigned"))</f>
        <v/>
      </c>
      <c r="M1132">
        <f>IF(ROWS($M$2:$M1132)&lt;=MAX('Per Line'!$AF$2:$AF$7001),MATCH(ROWS($M$2:$M1132),'Per Line'!$AF$2:$AF$7001,0),"")</f>
        <v/>
      </c>
      <c r="N1132">
        <f>IF(L1132="Above",COUNTIF($L$2:L1132,"Above"),"")</f>
        <v/>
      </c>
      <c r="O1132">
        <f>IF(L1132="Below",COUNTIF($L$2:L1132,"Below"),"")</f>
        <v/>
      </c>
    </row>
    <row r="1133">
      <c r="A1133">
        <f>IF($M1133="","",INDEX('Per Line'!$B$2:$B$7001,$M1133))</f>
        <v/>
      </c>
      <c r="B1133">
        <f>IF($M1133="","",INDEX('Per Line'!$C$2:$C$7001,$M1133))</f>
        <v/>
      </c>
      <c r="C1133">
        <f>IF($M1133="","",INDEX('Per Line'!$A$2:$A$7001,$M1133))</f>
        <v/>
      </c>
      <c r="F1133">
        <f>IF($M1133="","",INDEX('Per Line'!$U$2:$U$7001,$M1133))</f>
        <v/>
      </c>
      <c r="G1133" s="5">
        <f>IF($M1133="","",SUMIFS('Per Line'!$W$2:$W$7001,'Per Line'!$C$2:$C$7001,$B1133))</f>
        <v/>
      </c>
      <c r="H1133" s="5">
        <f>IF($M1133="","",SUMIFS('Per Line'!$X$2:$X$7001,'Per Line'!$C$2:$C$7001,$B1133))</f>
        <v/>
      </c>
      <c r="I1133" s="5">
        <f>IF($M1133="","",SUMIFS('Per Line'!$Y$2:$Y$7001,'Per Line'!$C$2:$C$7001,$B1133))</f>
        <v/>
      </c>
      <c r="J1133" s="5">
        <f>IF($M1133="","",G1133-H1133)</f>
        <v/>
      </c>
      <c r="K1133" s="5">
        <f>IF($M1133="","",J1133-I1133)</f>
        <v/>
      </c>
      <c r="L1133">
        <f>IF($M1133="","",IFERROR(INDEX(Settings!$C$27:$C$36,MATCH(C1133,Settings!$B$27:$B$36,0)),"Unassigned"))</f>
        <v/>
      </c>
      <c r="M1133">
        <f>IF(ROWS($M$2:$M1133)&lt;=MAX('Per Line'!$AF$2:$AF$7001),MATCH(ROWS($M$2:$M1133),'Per Line'!$AF$2:$AF$7001,0),"")</f>
        <v/>
      </c>
      <c r="N1133">
        <f>IF(L1133="Above",COUNTIF($L$2:L1133,"Above"),"")</f>
        <v/>
      </c>
      <c r="O1133">
        <f>IF(L1133="Below",COUNTIF($L$2:L1133,"Below"),"")</f>
        <v/>
      </c>
    </row>
    <row r="1134">
      <c r="A1134">
        <f>IF($M1134="","",INDEX('Per Line'!$B$2:$B$7001,$M1134))</f>
        <v/>
      </c>
      <c r="B1134">
        <f>IF($M1134="","",INDEX('Per Line'!$C$2:$C$7001,$M1134))</f>
        <v/>
      </c>
      <c r="C1134">
        <f>IF($M1134="","",INDEX('Per Line'!$A$2:$A$7001,$M1134))</f>
        <v/>
      </c>
      <c r="F1134">
        <f>IF($M1134="","",INDEX('Per Line'!$U$2:$U$7001,$M1134))</f>
        <v/>
      </c>
      <c r="G1134" s="5">
        <f>IF($M1134="","",SUMIFS('Per Line'!$W$2:$W$7001,'Per Line'!$C$2:$C$7001,$B1134))</f>
        <v/>
      </c>
      <c r="H1134" s="5">
        <f>IF($M1134="","",SUMIFS('Per Line'!$X$2:$X$7001,'Per Line'!$C$2:$C$7001,$B1134))</f>
        <v/>
      </c>
      <c r="I1134" s="5">
        <f>IF($M1134="","",SUMIFS('Per Line'!$Y$2:$Y$7001,'Per Line'!$C$2:$C$7001,$B1134))</f>
        <v/>
      </c>
      <c r="J1134" s="5">
        <f>IF($M1134="","",G1134-H1134)</f>
        <v/>
      </c>
      <c r="K1134" s="5">
        <f>IF($M1134="","",J1134-I1134)</f>
        <v/>
      </c>
      <c r="L1134">
        <f>IF($M1134="","",IFERROR(INDEX(Settings!$C$27:$C$36,MATCH(C1134,Settings!$B$27:$B$36,0)),"Unassigned"))</f>
        <v/>
      </c>
      <c r="M1134">
        <f>IF(ROWS($M$2:$M1134)&lt;=MAX('Per Line'!$AF$2:$AF$7001),MATCH(ROWS($M$2:$M1134),'Per Line'!$AF$2:$AF$7001,0),"")</f>
        <v/>
      </c>
      <c r="N1134">
        <f>IF(L1134="Above",COUNTIF($L$2:L1134,"Above"),"")</f>
        <v/>
      </c>
      <c r="O1134">
        <f>IF(L1134="Below",COUNTIF($L$2:L1134,"Below"),"")</f>
        <v/>
      </c>
    </row>
    <row r="1135">
      <c r="A1135">
        <f>IF($M1135="","",INDEX('Per Line'!$B$2:$B$7001,$M1135))</f>
        <v/>
      </c>
      <c r="B1135">
        <f>IF($M1135="","",INDEX('Per Line'!$C$2:$C$7001,$M1135))</f>
        <v/>
      </c>
      <c r="C1135">
        <f>IF($M1135="","",INDEX('Per Line'!$A$2:$A$7001,$M1135))</f>
        <v/>
      </c>
      <c r="F1135">
        <f>IF($M1135="","",INDEX('Per Line'!$U$2:$U$7001,$M1135))</f>
        <v/>
      </c>
      <c r="G1135" s="5">
        <f>IF($M1135="","",SUMIFS('Per Line'!$W$2:$W$7001,'Per Line'!$C$2:$C$7001,$B1135))</f>
        <v/>
      </c>
      <c r="H1135" s="5">
        <f>IF($M1135="","",SUMIFS('Per Line'!$X$2:$X$7001,'Per Line'!$C$2:$C$7001,$B1135))</f>
        <v/>
      </c>
      <c r="I1135" s="5">
        <f>IF($M1135="","",SUMIFS('Per Line'!$Y$2:$Y$7001,'Per Line'!$C$2:$C$7001,$B1135))</f>
        <v/>
      </c>
      <c r="J1135" s="5">
        <f>IF($M1135="","",G1135-H1135)</f>
        <v/>
      </c>
      <c r="K1135" s="5">
        <f>IF($M1135="","",J1135-I1135)</f>
        <v/>
      </c>
      <c r="L1135">
        <f>IF($M1135="","",IFERROR(INDEX(Settings!$C$27:$C$36,MATCH(C1135,Settings!$B$27:$B$36,0)),"Unassigned"))</f>
        <v/>
      </c>
      <c r="M1135">
        <f>IF(ROWS($M$2:$M1135)&lt;=MAX('Per Line'!$AF$2:$AF$7001),MATCH(ROWS($M$2:$M1135),'Per Line'!$AF$2:$AF$7001,0),"")</f>
        <v/>
      </c>
      <c r="N1135">
        <f>IF(L1135="Above",COUNTIF($L$2:L1135,"Above"),"")</f>
        <v/>
      </c>
      <c r="O1135">
        <f>IF(L1135="Below",COUNTIF($L$2:L1135,"Below"),"")</f>
        <v/>
      </c>
    </row>
    <row r="1136">
      <c r="A1136">
        <f>IF($M1136="","",INDEX('Per Line'!$B$2:$B$7001,$M1136))</f>
        <v/>
      </c>
      <c r="B1136">
        <f>IF($M1136="","",INDEX('Per Line'!$C$2:$C$7001,$M1136))</f>
        <v/>
      </c>
      <c r="C1136">
        <f>IF($M1136="","",INDEX('Per Line'!$A$2:$A$7001,$M1136))</f>
        <v/>
      </c>
      <c r="F1136">
        <f>IF($M1136="","",INDEX('Per Line'!$U$2:$U$7001,$M1136))</f>
        <v/>
      </c>
      <c r="G1136" s="5">
        <f>IF($M1136="","",SUMIFS('Per Line'!$W$2:$W$7001,'Per Line'!$C$2:$C$7001,$B1136))</f>
        <v/>
      </c>
      <c r="H1136" s="5">
        <f>IF($M1136="","",SUMIFS('Per Line'!$X$2:$X$7001,'Per Line'!$C$2:$C$7001,$B1136))</f>
        <v/>
      </c>
      <c r="I1136" s="5">
        <f>IF($M1136="","",SUMIFS('Per Line'!$Y$2:$Y$7001,'Per Line'!$C$2:$C$7001,$B1136))</f>
        <v/>
      </c>
      <c r="J1136" s="5">
        <f>IF($M1136="","",G1136-H1136)</f>
        <v/>
      </c>
      <c r="K1136" s="5">
        <f>IF($M1136="","",J1136-I1136)</f>
        <v/>
      </c>
      <c r="L1136">
        <f>IF($M1136="","",IFERROR(INDEX(Settings!$C$27:$C$36,MATCH(C1136,Settings!$B$27:$B$36,0)),"Unassigned"))</f>
        <v/>
      </c>
      <c r="M1136">
        <f>IF(ROWS($M$2:$M1136)&lt;=MAX('Per Line'!$AF$2:$AF$7001),MATCH(ROWS($M$2:$M1136),'Per Line'!$AF$2:$AF$7001,0),"")</f>
        <v/>
      </c>
      <c r="N1136">
        <f>IF(L1136="Above",COUNTIF($L$2:L1136,"Above"),"")</f>
        <v/>
      </c>
      <c r="O1136">
        <f>IF(L1136="Below",COUNTIF($L$2:L1136,"Below"),"")</f>
        <v/>
      </c>
    </row>
    <row r="1137">
      <c r="A1137">
        <f>IF($M1137="","",INDEX('Per Line'!$B$2:$B$7001,$M1137))</f>
        <v/>
      </c>
      <c r="B1137">
        <f>IF($M1137="","",INDEX('Per Line'!$C$2:$C$7001,$M1137))</f>
        <v/>
      </c>
      <c r="C1137">
        <f>IF($M1137="","",INDEX('Per Line'!$A$2:$A$7001,$M1137))</f>
        <v/>
      </c>
      <c r="F1137">
        <f>IF($M1137="","",INDEX('Per Line'!$U$2:$U$7001,$M1137))</f>
        <v/>
      </c>
      <c r="G1137" s="5">
        <f>IF($M1137="","",SUMIFS('Per Line'!$W$2:$W$7001,'Per Line'!$C$2:$C$7001,$B1137))</f>
        <v/>
      </c>
      <c r="H1137" s="5">
        <f>IF($M1137="","",SUMIFS('Per Line'!$X$2:$X$7001,'Per Line'!$C$2:$C$7001,$B1137))</f>
        <v/>
      </c>
      <c r="I1137" s="5">
        <f>IF($M1137="","",SUMIFS('Per Line'!$Y$2:$Y$7001,'Per Line'!$C$2:$C$7001,$B1137))</f>
        <v/>
      </c>
      <c r="J1137" s="5">
        <f>IF($M1137="","",G1137-H1137)</f>
        <v/>
      </c>
      <c r="K1137" s="5">
        <f>IF($M1137="","",J1137-I1137)</f>
        <v/>
      </c>
      <c r="L1137">
        <f>IF($M1137="","",IFERROR(INDEX(Settings!$C$27:$C$36,MATCH(C1137,Settings!$B$27:$B$36,0)),"Unassigned"))</f>
        <v/>
      </c>
      <c r="M1137">
        <f>IF(ROWS($M$2:$M1137)&lt;=MAX('Per Line'!$AF$2:$AF$7001),MATCH(ROWS($M$2:$M1137),'Per Line'!$AF$2:$AF$7001,0),"")</f>
        <v/>
      </c>
      <c r="N1137">
        <f>IF(L1137="Above",COUNTIF($L$2:L1137,"Above"),"")</f>
        <v/>
      </c>
      <c r="O1137">
        <f>IF(L1137="Below",COUNTIF($L$2:L1137,"Below"),"")</f>
        <v/>
      </c>
    </row>
    <row r="1138">
      <c r="A1138">
        <f>IF($M1138="","",INDEX('Per Line'!$B$2:$B$7001,$M1138))</f>
        <v/>
      </c>
      <c r="B1138">
        <f>IF($M1138="","",INDEX('Per Line'!$C$2:$C$7001,$M1138))</f>
        <v/>
      </c>
      <c r="C1138">
        <f>IF($M1138="","",INDEX('Per Line'!$A$2:$A$7001,$M1138))</f>
        <v/>
      </c>
      <c r="F1138">
        <f>IF($M1138="","",INDEX('Per Line'!$U$2:$U$7001,$M1138))</f>
        <v/>
      </c>
      <c r="G1138" s="5">
        <f>IF($M1138="","",SUMIFS('Per Line'!$W$2:$W$7001,'Per Line'!$C$2:$C$7001,$B1138))</f>
        <v/>
      </c>
      <c r="H1138" s="5">
        <f>IF($M1138="","",SUMIFS('Per Line'!$X$2:$X$7001,'Per Line'!$C$2:$C$7001,$B1138))</f>
        <v/>
      </c>
      <c r="I1138" s="5">
        <f>IF($M1138="","",SUMIFS('Per Line'!$Y$2:$Y$7001,'Per Line'!$C$2:$C$7001,$B1138))</f>
        <v/>
      </c>
      <c r="J1138" s="5">
        <f>IF($M1138="","",G1138-H1138)</f>
        <v/>
      </c>
      <c r="K1138" s="5">
        <f>IF($M1138="","",J1138-I1138)</f>
        <v/>
      </c>
      <c r="L1138">
        <f>IF($M1138="","",IFERROR(INDEX(Settings!$C$27:$C$36,MATCH(C1138,Settings!$B$27:$B$36,0)),"Unassigned"))</f>
        <v/>
      </c>
      <c r="M1138">
        <f>IF(ROWS($M$2:$M1138)&lt;=MAX('Per Line'!$AF$2:$AF$7001),MATCH(ROWS($M$2:$M1138),'Per Line'!$AF$2:$AF$7001,0),"")</f>
        <v/>
      </c>
      <c r="N1138">
        <f>IF(L1138="Above",COUNTIF($L$2:L1138,"Above"),"")</f>
        <v/>
      </c>
      <c r="O1138">
        <f>IF(L1138="Below",COUNTIF($L$2:L1138,"Below"),"")</f>
        <v/>
      </c>
    </row>
    <row r="1139">
      <c r="A1139">
        <f>IF($M1139="","",INDEX('Per Line'!$B$2:$B$7001,$M1139))</f>
        <v/>
      </c>
      <c r="B1139">
        <f>IF($M1139="","",INDEX('Per Line'!$C$2:$C$7001,$M1139))</f>
        <v/>
      </c>
      <c r="C1139">
        <f>IF($M1139="","",INDEX('Per Line'!$A$2:$A$7001,$M1139))</f>
        <v/>
      </c>
      <c r="F1139">
        <f>IF($M1139="","",INDEX('Per Line'!$U$2:$U$7001,$M1139))</f>
        <v/>
      </c>
      <c r="G1139" s="5">
        <f>IF($M1139="","",SUMIFS('Per Line'!$W$2:$W$7001,'Per Line'!$C$2:$C$7001,$B1139))</f>
        <v/>
      </c>
      <c r="H1139" s="5">
        <f>IF($M1139="","",SUMIFS('Per Line'!$X$2:$X$7001,'Per Line'!$C$2:$C$7001,$B1139))</f>
        <v/>
      </c>
      <c r="I1139" s="5">
        <f>IF($M1139="","",SUMIFS('Per Line'!$Y$2:$Y$7001,'Per Line'!$C$2:$C$7001,$B1139))</f>
        <v/>
      </c>
      <c r="J1139" s="5">
        <f>IF($M1139="","",G1139-H1139)</f>
        <v/>
      </c>
      <c r="K1139" s="5">
        <f>IF($M1139="","",J1139-I1139)</f>
        <v/>
      </c>
      <c r="L1139">
        <f>IF($M1139="","",IFERROR(INDEX(Settings!$C$27:$C$36,MATCH(C1139,Settings!$B$27:$B$36,0)),"Unassigned"))</f>
        <v/>
      </c>
      <c r="M1139">
        <f>IF(ROWS($M$2:$M1139)&lt;=MAX('Per Line'!$AF$2:$AF$7001),MATCH(ROWS($M$2:$M1139),'Per Line'!$AF$2:$AF$7001,0),"")</f>
        <v/>
      </c>
      <c r="N1139">
        <f>IF(L1139="Above",COUNTIF($L$2:L1139,"Above"),"")</f>
        <v/>
      </c>
      <c r="O1139">
        <f>IF(L1139="Below",COUNTIF($L$2:L1139,"Below"),"")</f>
        <v/>
      </c>
    </row>
    <row r="1140">
      <c r="A1140">
        <f>IF($M1140="","",INDEX('Per Line'!$B$2:$B$7001,$M1140))</f>
        <v/>
      </c>
      <c r="B1140">
        <f>IF($M1140="","",INDEX('Per Line'!$C$2:$C$7001,$M1140))</f>
        <v/>
      </c>
      <c r="C1140">
        <f>IF($M1140="","",INDEX('Per Line'!$A$2:$A$7001,$M1140))</f>
        <v/>
      </c>
      <c r="F1140">
        <f>IF($M1140="","",INDEX('Per Line'!$U$2:$U$7001,$M1140))</f>
        <v/>
      </c>
      <c r="G1140" s="5">
        <f>IF($M1140="","",SUMIFS('Per Line'!$W$2:$W$7001,'Per Line'!$C$2:$C$7001,$B1140))</f>
        <v/>
      </c>
      <c r="H1140" s="5">
        <f>IF($M1140="","",SUMIFS('Per Line'!$X$2:$X$7001,'Per Line'!$C$2:$C$7001,$B1140))</f>
        <v/>
      </c>
      <c r="I1140" s="5">
        <f>IF($M1140="","",SUMIFS('Per Line'!$Y$2:$Y$7001,'Per Line'!$C$2:$C$7001,$B1140))</f>
        <v/>
      </c>
      <c r="J1140" s="5">
        <f>IF($M1140="","",G1140-H1140)</f>
        <v/>
      </c>
      <c r="K1140" s="5">
        <f>IF($M1140="","",J1140-I1140)</f>
        <v/>
      </c>
      <c r="L1140">
        <f>IF($M1140="","",IFERROR(INDEX(Settings!$C$27:$C$36,MATCH(C1140,Settings!$B$27:$B$36,0)),"Unassigned"))</f>
        <v/>
      </c>
      <c r="M1140">
        <f>IF(ROWS($M$2:$M1140)&lt;=MAX('Per Line'!$AF$2:$AF$7001),MATCH(ROWS($M$2:$M1140),'Per Line'!$AF$2:$AF$7001,0),"")</f>
        <v/>
      </c>
      <c r="N1140">
        <f>IF(L1140="Above",COUNTIF($L$2:L1140,"Above"),"")</f>
        <v/>
      </c>
      <c r="O1140">
        <f>IF(L1140="Below",COUNTIF($L$2:L1140,"Below"),"")</f>
        <v/>
      </c>
    </row>
    <row r="1141">
      <c r="A1141">
        <f>IF($M1141="","",INDEX('Per Line'!$B$2:$B$7001,$M1141))</f>
        <v/>
      </c>
      <c r="B1141">
        <f>IF($M1141="","",INDEX('Per Line'!$C$2:$C$7001,$M1141))</f>
        <v/>
      </c>
      <c r="C1141">
        <f>IF($M1141="","",INDEX('Per Line'!$A$2:$A$7001,$M1141))</f>
        <v/>
      </c>
      <c r="F1141">
        <f>IF($M1141="","",INDEX('Per Line'!$U$2:$U$7001,$M1141))</f>
        <v/>
      </c>
      <c r="G1141" s="5">
        <f>IF($M1141="","",SUMIFS('Per Line'!$W$2:$W$7001,'Per Line'!$C$2:$C$7001,$B1141))</f>
        <v/>
      </c>
      <c r="H1141" s="5">
        <f>IF($M1141="","",SUMIFS('Per Line'!$X$2:$X$7001,'Per Line'!$C$2:$C$7001,$B1141))</f>
        <v/>
      </c>
      <c r="I1141" s="5">
        <f>IF($M1141="","",SUMIFS('Per Line'!$Y$2:$Y$7001,'Per Line'!$C$2:$C$7001,$B1141))</f>
        <v/>
      </c>
      <c r="J1141" s="5">
        <f>IF($M1141="","",G1141-H1141)</f>
        <v/>
      </c>
      <c r="K1141" s="5">
        <f>IF($M1141="","",J1141-I1141)</f>
        <v/>
      </c>
      <c r="L1141">
        <f>IF($M1141="","",IFERROR(INDEX(Settings!$C$27:$C$36,MATCH(C1141,Settings!$B$27:$B$36,0)),"Unassigned"))</f>
        <v/>
      </c>
      <c r="M1141">
        <f>IF(ROWS($M$2:$M1141)&lt;=MAX('Per Line'!$AF$2:$AF$7001),MATCH(ROWS($M$2:$M1141),'Per Line'!$AF$2:$AF$7001,0),"")</f>
        <v/>
      </c>
      <c r="N1141">
        <f>IF(L1141="Above",COUNTIF($L$2:L1141,"Above"),"")</f>
        <v/>
      </c>
      <c r="O1141">
        <f>IF(L1141="Below",COUNTIF($L$2:L1141,"Below"),"")</f>
        <v/>
      </c>
    </row>
    <row r="1142">
      <c r="A1142">
        <f>IF($M1142="","",INDEX('Per Line'!$B$2:$B$7001,$M1142))</f>
        <v/>
      </c>
      <c r="B1142">
        <f>IF($M1142="","",INDEX('Per Line'!$C$2:$C$7001,$M1142))</f>
        <v/>
      </c>
      <c r="C1142">
        <f>IF($M1142="","",INDEX('Per Line'!$A$2:$A$7001,$M1142))</f>
        <v/>
      </c>
      <c r="F1142">
        <f>IF($M1142="","",INDEX('Per Line'!$U$2:$U$7001,$M1142))</f>
        <v/>
      </c>
      <c r="G1142" s="5">
        <f>IF($M1142="","",SUMIFS('Per Line'!$W$2:$W$7001,'Per Line'!$C$2:$C$7001,$B1142))</f>
        <v/>
      </c>
      <c r="H1142" s="5">
        <f>IF($M1142="","",SUMIFS('Per Line'!$X$2:$X$7001,'Per Line'!$C$2:$C$7001,$B1142))</f>
        <v/>
      </c>
      <c r="I1142" s="5">
        <f>IF($M1142="","",SUMIFS('Per Line'!$Y$2:$Y$7001,'Per Line'!$C$2:$C$7001,$B1142))</f>
        <v/>
      </c>
      <c r="J1142" s="5">
        <f>IF($M1142="","",G1142-H1142)</f>
        <v/>
      </c>
      <c r="K1142" s="5">
        <f>IF($M1142="","",J1142-I1142)</f>
        <v/>
      </c>
      <c r="L1142">
        <f>IF($M1142="","",IFERROR(INDEX(Settings!$C$27:$C$36,MATCH(C1142,Settings!$B$27:$B$36,0)),"Unassigned"))</f>
        <v/>
      </c>
      <c r="M1142">
        <f>IF(ROWS($M$2:$M1142)&lt;=MAX('Per Line'!$AF$2:$AF$7001),MATCH(ROWS($M$2:$M1142),'Per Line'!$AF$2:$AF$7001,0),"")</f>
        <v/>
      </c>
      <c r="N1142">
        <f>IF(L1142="Above",COUNTIF($L$2:L1142,"Above"),"")</f>
        <v/>
      </c>
      <c r="O1142">
        <f>IF(L1142="Below",COUNTIF($L$2:L1142,"Below"),"")</f>
        <v/>
      </c>
    </row>
    <row r="1143">
      <c r="A1143">
        <f>IF($M1143="","",INDEX('Per Line'!$B$2:$B$7001,$M1143))</f>
        <v/>
      </c>
      <c r="B1143">
        <f>IF($M1143="","",INDEX('Per Line'!$C$2:$C$7001,$M1143))</f>
        <v/>
      </c>
      <c r="C1143">
        <f>IF($M1143="","",INDEX('Per Line'!$A$2:$A$7001,$M1143))</f>
        <v/>
      </c>
      <c r="F1143">
        <f>IF($M1143="","",INDEX('Per Line'!$U$2:$U$7001,$M1143))</f>
        <v/>
      </c>
      <c r="G1143" s="5">
        <f>IF($M1143="","",SUMIFS('Per Line'!$W$2:$W$7001,'Per Line'!$C$2:$C$7001,$B1143))</f>
        <v/>
      </c>
      <c r="H1143" s="5">
        <f>IF($M1143="","",SUMIFS('Per Line'!$X$2:$X$7001,'Per Line'!$C$2:$C$7001,$B1143))</f>
        <v/>
      </c>
      <c r="I1143" s="5">
        <f>IF($M1143="","",SUMIFS('Per Line'!$Y$2:$Y$7001,'Per Line'!$C$2:$C$7001,$B1143))</f>
        <v/>
      </c>
      <c r="J1143" s="5">
        <f>IF($M1143="","",G1143-H1143)</f>
        <v/>
      </c>
      <c r="K1143" s="5">
        <f>IF($M1143="","",J1143-I1143)</f>
        <v/>
      </c>
      <c r="L1143">
        <f>IF($M1143="","",IFERROR(INDEX(Settings!$C$27:$C$36,MATCH(C1143,Settings!$B$27:$B$36,0)),"Unassigned"))</f>
        <v/>
      </c>
      <c r="M1143">
        <f>IF(ROWS($M$2:$M1143)&lt;=MAX('Per Line'!$AF$2:$AF$7001),MATCH(ROWS($M$2:$M1143),'Per Line'!$AF$2:$AF$7001,0),"")</f>
        <v/>
      </c>
      <c r="N1143">
        <f>IF(L1143="Above",COUNTIF($L$2:L1143,"Above"),"")</f>
        <v/>
      </c>
      <c r="O1143">
        <f>IF(L1143="Below",COUNTIF($L$2:L1143,"Below"),"")</f>
        <v/>
      </c>
    </row>
    <row r="1144">
      <c r="A1144">
        <f>IF($M1144="","",INDEX('Per Line'!$B$2:$B$7001,$M1144))</f>
        <v/>
      </c>
      <c r="B1144">
        <f>IF($M1144="","",INDEX('Per Line'!$C$2:$C$7001,$M1144))</f>
        <v/>
      </c>
      <c r="C1144">
        <f>IF($M1144="","",INDEX('Per Line'!$A$2:$A$7001,$M1144))</f>
        <v/>
      </c>
      <c r="F1144">
        <f>IF($M1144="","",INDEX('Per Line'!$U$2:$U$7001,$M1144))</f>
        <v/>
      </c>
      <c r="G1144" s="5">
        <f>IF($M1144="","",SUMIFS('Per Line'!$W$2:$W$7001,'Per Line'!$C$2:$C$7001,$B1144))</f>
        <v/>
      </c>
      <c r="H1144" s="5">
        <f>IF($M1144="","",SUMIFS('Per Line'!$X$2:$X$7001,'Per Line'!$C$2:$C$7001,$B1144))</f>
        <v/>
      </c>
      <c r="I1144" s="5">
        <f>IF($M1144="","",SUMIFS('Per Line'!$Y$2:$Y$7001,'Per Line'!$C$2:$C$7001,$B1144))</f>
        <v/>
      </c>
      <c r="J1144" s="5">
        <f>IF($M1144="","",G1144-H1144)</f>
        <v/>
      </c>
      <c r="K1144" s="5">
        <f>IF($M1144="","",J1144-I1144)</f>
        <v/>
      </c>
      <c r="L1144">
        <f>IF($M1144="","",IFERROR(INDEX(Settings!$C$27:$C$36,MATCH(C1144,Settings!$B$27:$B$36,0)),"Unassigned"))</f>
        <v/>
      </c>
      <c r="M1144">
        <f>IF(ROWS($M$2:$M1144)&lt;=MAX('Per Line'!$AF$2:$AF$7001),MATCH(ROWS($M$2:$M1144),'Per Line'!$AF$2:$AF$7001,0),"")</f>
        <v/>
      </c>
      <c r="N1144">
        <f>IF(L1144="Above",COUNTIF($L$2:L1144,"Above"),"")</f>
        <v/>
      </c>
      <c r="O1144">
        <f>IF(L1144="Below",COUNTIF($L$2:L1144,"Below"),"")</f>
        <v/>
      </c>
    </row>
    <row r="1145">
      <c r="A1145">
        <f>IF($M1145="","",INDEX('Per Line'!$B$2:$B$7001,$M1145))</f>
        <v/>
      </c>
      <c r="B1145">
        <f>IF($M1145="","",INDEX('Per Line'!$C$2:$C$7001,$M1145))</f>
        <v/>
      </c>
      <c r="C1145">
        <f>IF($M1145="","",INDEX('Per Line'!$A$2:$A$7001,$M1145))</f>
        <v/>
      </c>
      <c r="F1145">
        <f>IF($M1145="","",INDEX('Per Line'!$U$2:$U$7001,$M1145))</f>
        <v/>
      </c>
      <c r="G1145" s="5">
        <f>IF($M1145="","",SUMIFS('Per Line'!$W$2:$W$7001,'Per Line'!$C$2:$C$7001,$B1145))</f>
        <v/>
      </c>
      <c r="H1145" s="5">
        <f>IF($M1145="","",SUMIFS('Per Line'!$X$2:$X$7001,'Per Line'!$C$2:$C$7001,$B1145))</f>
        <v/>
      </c>
      <c r="I1145" s="5">
        <f>IF($M1145="","",SUMIFS('Per Line'!$Y$2:$Y$7001,'Per Line'!$C$2:$C$7001,$B1145))</f>
        <v/>
      </c>
      <c r="J1145" s="5">
        <f>IF($M1145="","",G1145-H1145)</f>
        <v/>
      </c>
      <c r="K1145" s="5">
        <f>IF($M1145="","",J1145-I1145)</f>
        <v/>
      </c>
      <c r="L1145">
        <f>IF($M1145="","",IFERROR(INDEX(Settings!$C$27:$C$36,MATCH(C1145,Settings!$B$27:$B$36,0)),"Unassigned"))</f>
        <v/>
      </c>
      <c r="M1145">
        <f>IF(ROWS($M$2:$M1145)&lt;=MAX('Per Line'!$AF$2:$AF$7001),MATCH(ROWS($M$2:$M1145),'Per Line'!$AF$2:$AF$7001,0),"")</f>
        <v/>
      </c>
      <c r="N1145">
        <f>IF(L1145="Above",COUNTIF($L$2:L1145,"Above"),"")</f>
        <v/>
      </c>
      <c r="O1145">
        <f>IF(L1145="Below",COUNTIF($L$2:L1145,"Below"),"")</f>
        <v/>
      </c>
    </row>
    <row r="1146">
      <c r="A1146">
        <f>IF($M1146="","",INDEX('Per Line'!$B$2:$B$7001,$M1146))</f>
        <v/>
      </c>
      <c r="B1146">
        <f>IF($M1146="","",INDEX('Per Line'!$C$2:$C$7001,$M1146))</f>
        <v/>
      </c>
      <c r="C1146">
        <f>IF($M1146="","",INDEX('Per Line'!$A$2:$A$7001,$M1146))</f>
        <v/>
      </c>
      <c r="F1146">
        <f>IF($M1146="","",INDEX('Per Line'!$U$2:$U$7001,$M1146))</f>
        <v/>
      </c>
      <c r="G1146" s="5">
        <f>IF($M1146="","",SUMIFS('Per Line'!$W$2:$W$7001,'Per Line'!$C$2:$C$7001,$B1146))</f>
        <v/>
      </c>
      <c r="H1146" s="5">
        <f>IF($M1146="","",SUMIFS('Per Line'!$X$2:$X$7001,'Per Line'!$C$2:$C$7001,$B1146))</f>
        <v/>
      </c>
      <c r="I1146" s="5">
        <f>IF($M1146="","",SUMIFS('Per Line'!$Y$2:$Y$7001,'Per Line'!$C$2:$C$7001,$B1146))</f>
        <v/>
      </c>
      <c r="J1146" s="5">
        <f>IF($M1146="","",G1146-H1146)</f>
        <v/>
      </c>
      <c r="K1146" s="5">
        <f>IF($M1146="","",J1146-I1146)</f>
        <v/>
      </c>
      <c r="L1146">
        <f>IF($M1146="","",IFERROR(INDEX(Settings!$C$27:$C$36,MATCH(C1146,Settings!$B$27:$B$36,0)),"Unassigned"))</f>
        <v/>
      </c>
      <c r="M1146">
        <f>IF(ROWS($M$2:$M1146)&lt;=MAX('Per Line'!$AF$2:$AF$7001),MATCH(ROWS($M$2:$M1146),'Per Line'!$AF$2:$AF$7001,0),"")</f>
        <v/>
      </c>
      <c r="N1146">
        <f>IF(L1146="Above",COUNTIF($L$2:L1146,"Above"),"")</f>
        <v/>
      </c>
      <c r="O1146">
        <f>IF(L1146="Below",COUNTIF($L$2:L1146,"Below"),"")</f>
        <v/>
      </c>
    </row>
    <row r="1147">
      <c r="A1147">
        <f>IF($M1147="","",INDEX('Per Line'!$B$2:$B$7001,$M1147))</f>
        <v/>
      </c>
      <c r="B1147">
        <f>IF($M1147="","",INDEX('Per Line'!$C$2:$C$7001,$M1147))</f>
        <v/>
      </c>
      <c r="C1147">
        <f>IF($M1147="","",INDEX('Per Line'!$A$2:$A$7001,$M1147))</f>
        <v/>
      </c>
      <c r="F1147">
        <f>IF($M1147="","",INDEX('Per Line'!$U$2:$U$7001,$M1147))</f>
        <v/>
      </c>
      <c r="G1147" s="5">
        <f>IF($M1147="","",SUMIFS('Per Line'!$W$2:$W$7001,'Per Line'!$C$2:$C$7001,$B1147))</f>
        <v/>
      </c>
      <c r="H1147" s="5">
        <f>IF($M1147="","",SUMIFS('Per Line'!$X$2:$X$7001,'Per Line'!$C$2:$C$7001,$B1147))</f>
        <v/>
      </c>
      <c r="I1147" s="5">
        <f>IF($M1147="","",SUMIFS('Per Line'!$Y$2:$Y$7001,'Per Line'!$C$2:$C$7001,$B1147))</f>
        <v/>
      </c>
      <c r="J1147" s="5">
        <f>IF($M1147="","",G1147-H1147)</f>
        <v/>
      </c>
      <c r="K1147" s="5">
        <f>IF($M1147="","",J1147-I1147)</f>
        <v/>
      </c>
      <c r="L1147">
        <f>IF($M1147="","",IFERROR(INDEX(Settings!$C$27:$C$36,MATCH(C1147,Settings!$B$27:$B$36,0)),"Unassigned"))</f>
        <v/>
      </c>
      <c r="M1147">
        <f>IF(ROWS($M$2:$M1147)&lt;=MAX('Per Line'!$AF$2:$AF$7001),MATCH(ROWS($M$2:$M1147),'Per Line'!$AF$2:$AF$7001,0),"")</f>
        <v/>
      </c>
      <c r="N1147">
        <f>IF(L1147="Above",COUNTIF($L$2:L1147,"Above"),"")</f>
        <v/>
      </c>
      <c r="O1147">
        <f>IF(L1147="Below",COUNTIF($L$2:L1147,"Below"),"")</f>
        <v/>
      </c>
    </row>
    <row r="1148">
      <c r="A1148">
        <f>IF($M1148="","",INDEX('Per Line'!$B$2:$B$7001,$M1148))</f>
        <v/>
      </c>
      <c r="B1148">
        <f>IF($M1148="","",INDEX('Per Line'!$C$2:$C$7001,$M1148))</f>
        <v/>
      </c>
      <c r="C1148">
        <f>IF($M1148="","",INDEX('Per Line'!$A$2:$A$7001,$M1148))</f>
        <v/>
      </c>
      <c r="F1148">
        <f>IF($M1148="","",INDEX('Per Line'!$U$2:$U$7001,$M1148))</f>
        <v/>
      </c>
      <c r="G1148" s="5">
        <f>IF($M1148="","",SUMIFS('Per Line'!$W$2:$W$7001,'Per Line'!$C$2:$C$7001,$B1148))</f>
        <v/>
      </c>
      <c r="H1148" s="5">
        <f>IF($M1148="","",SUMIFS('Per Line'!$X$2:$X$7001,'Per Line'!$C$2:$C$7001,$B1148))</f>
        <v/>
      </c>
      <c r="I1148" s="5">
        <f>IF($M1148="","",SUMIFS('Per Line'!$Y$2:$Y$7001,'Per Line'!$C$2:$C$7001,$B1148))</f>
        <v/>
      </c>
      <c r="J1148" s="5">
        <f>IF($M1148="","",G1148-H1148)</f>
        <v/>
      </c>
      <c r="K1148" s="5">
        <f>IF($M1148="","",J1148-I1148)</f>
        <v/>
      </c>
      <c r="L1148">
        <f>IF($M1148="","",IFERROR(INDEX(Settings!$C$27:$C$36,MATCH(C1148,Settings!$B$27:$B$36,0)),"Unassigned"))</f>
        <v/>
      </c>
      <c r="M1148">
        <f>IF(ROWS($M$2:$M1148)&lt;=MAX('Per Line'!$AF$2:$AF$7001),MATCH(ROWS($M$2:$M1148),'Per Line'!$AF$2:$AF$7001,0),"")</f>
        <v/>
      </c>
      <c r="N1148">
        <f>IF(L1148="Above",COUNTIF($L$2:L1148,"Above"),"")</f>
        <v/>
      </c>
      <c r="O1148">
        <f>IF(L1148="Below",COUNTIF($L$2:L1148,"Below"),"")</f>
        <v/>
      </c>
    </row>
    <row r="1149">
      <c r="A1149">
        <f>IF($M1149="","",INDEX('Per Line'!$B$2:$B$7001,$M1149))</f>
        <v/>
      </c>
      <c r="B1149">
        <f>IF($M1149="","",INDEX('Per Line'!$C$2:$C$7001,$M1149))</f>
        <v/>
      </c>
      <c r="C1149">
        <f>IF($M1149="","",INDEX('Per Line'!$A$2:$A$7001,$M1149))</f>
        <v/>
      </c>
      <c r="F1149">
        <f>IF($M1149="","",INDEX('Per Line'!$U$2:$U$7001,$M1149))</f>
        <v/>
      </c>
      <c r="G1149" s="5">
        <f>IF($M1149="","",SUMIFS('Per Line'!$W$2:$W$7001,'Per Line'!$C$2:$C$7001,$B1149))</f>
        <v/>
      </c>
      <c r="H1149" s="5">
        <f>IF($M1149="","",SUMIFS('Per Line'!$X$2:$X$7001,'Per Line'!$C$2:$C$7001,$B1149))</f>
        <v/>
      </c>
      <c r="I1149" s="5">
        <f>IF($M1149="","",SUMIFS('Per Line'!$Y$2:$Y$7001,'Per Line'!$C$2:$C$7001,$B1149))</f>
        <v/>
      </c>
      <c r="J1149" s="5">
        <f>IF($M1149="","",G1149-H1149)</f>
        <v/>
      </c>
      <c r="K1149" s="5">
        <f>IF($M1149="","",J1149-I1149)</f>
        <v/>
      </c>
      <c r="L1149">
        <f>IF($M1149="","",IFERROR(INDEX(Settings!$C$27:$C$36,MATCH(C1149,Settings!$B$27:$B$36,0)),"Unassigned"))</f>
        <v/>
      </c>
      <c r="M1149">
        <f>IF(ROWS($M$2:$M1149)&lt;=MAX('Per Line'!$AF$2:$AF$7001),MATCH(ROWS($M$2:$M1149),'Per Line'!$AF$2:$AF$7001,0),"")</f>
        <v/>
      </c>
      <c r="N1149">
        <f>IF(L1149="Above",COUNTIF($L$2:L1149,"Above"),"")</f>
        <v/>
      </c>
      <c r="O1149">
        <f>IF(L1149="Below",COUNTIF($L$2:L1149,"Below"),"")</f>
        <v/>
      </c>
    </row>
    <row r="1150">
      <c r="A1150">
        <f>IF($M1150="","",INDEX('Per Line'!$B$2:$B$7001,$M1150))</f>
        <v/>
      </c>
      <c r="B1150">
        <f>IF($M1150="","",INDEX('Per Line'!$C$2:$C$7001,$M1150))</f>
        <v/>
      </c>
      <c r="C1150">
        <f>IF($M1150="","",INDEX('Per Line'!$A$2:$A$7001,$M1150))</f>
        <v/>
      </c>
      <c r="F1150">
        <f>IF($M1150="","",INDEX('Per Line'!$U$2:$U$7001,$M1150))</f>
        <v/>
      </c>
      <c r="G1150" s="5">
        <f>IF($M1150="","",SUMIFS('Per Line'!$W$2:$W$7001,'Per Line'!$C$2:$C$7001,$B1150))</f>
        <v/>
      </c>
      <c r="H1150" s="5">
        <f>IF($M1150="","",SUMIFS('Per Line'!$X$2:$X$7001,'Per Line'!$C$2:$C$7001,$B1150))</f>
        <v/>
      </c>
      <c r="I1150" s="5">
        <f>IF($M1150="","",SUMIFS('Per Line'!$Y$2:$Y$7001,'Per Line'!$C$2:$C$7001,$B1150))</f>
        <v/>
      </c>
      <c r="J1150" s="5">
        <f>IF($M1150="","",G1150-H1150)</f>
        <v/>
      </c>
      <c r="K1150" s="5">
        <f>IF($M1150="","",J1150-I1150)</f>
        <v/>
      </c>
      <c r="L1150">
        <f>IF($M1150="","",IFERROR(INDEX(Settings!$C$27:$C$36,MATCH(C1150,Settings!$B$27:$B$36,0)),"Unassigned"))</f>
        <v/>
      </c>
      <c r="M1150">
        <f>IF(ROWS($M$2:$M1150)&lt;=MAX('Per Line'!$AF$2:$AF$7001),MATCH(ROWS($M$2:$M1150),'Per Line'!$AF$2:$AF$7001,0),"")</f>
        <v/>
      </c>
      <c r="N1150">
        <f>IF(L1150="Above",COUNTIF($L$2:L1150,"Above"),"")</f>
        <v/>
      </c>
      <c r="O1150">
        <f>IF(L1150="Below",COUNTIF($L$2:L1150,"Below"),"")</f>
        <v/>
      </c>
    </row>
    <row r="1151">
      <c r="A1151">
        <f>IF($M1151="","",INDEX('Per Line'!$B$2:$B$7001,$M1151))</f>
        <v/>
      </c>
      <c r="B1151">
        <f>IF($M1151="","",INDEX('Per Line'!$C$2:$C$7001,$M1151))</f>
        <v/>
      </c>
      <c r="C1151">
        <f>IF($M1151="","",INDEX('Per Line'!$A$2:$A$7001,$M1151))</f>
        <v/>
      </c>
      <c r="F1151">
        <f>IF($M1151="","",INDEX('Per Line'!$U$2:$U$7001,$M1151))</f>
        <v/>
      </c>
      <c r="G1151" s="5">
        <f>IF($M1151="","",SUMIFS('Per Line'!$W$2:$W$7001,'Per Line'!$C$2:$C$7001,$B1151))</f>
        <v/>
      </c>
      <c r="H1151" s="5">
        <f>IF($M1151="","",SUMIFS('Per Line'!$X$2:$X$7001,'Per Line'!$C$2:$C$7001,$B1151))</f>
        <v/>
      </c>
      <c r="I1151" s="5">
        <f>IF($M1151="","",SUMIFS('Per Line'!$Y$2:$Y$7001,'Per Line'!$C$2:$C$7001,$B1151))</f>
        <v/>
      </c>
      <c r="J1151" s="5">
        <f>IF($M1151="","",G1151-H1151)</f>
        <v/>
      </c>
      <c r="K1151" s="5">
        <f>IF($M1151="","",J1151-I1151)</f>
        <v/>
      </c>
      <c r="L1151">
        <f>IF($M1151="","",IFERROR(INDEX(Settings!$C$27:$C$36,MATCH(C1151,Settings!$B$27:$B$36,0)),"Unassigned"))</f>
        <v/>
      </c>
      <c r="M1151">
        <f>IF(ROWS($M$2:$M1151)&lt;=MAX('Per Line'!$AF$2:$AF$7001),MATCH(ROWS($M$2:$M1151),'Per Line'!$AF$2:$AF$7001,0),"")</f>
        <v/>
      </c>
      <c r="N1151">
        <f>IF(L1151="Above",COUNTIF($L$2:L1151,"Above"),"")</f>
        <v/>
      </c>
      <c r="O1151">
        <f>IF(L1151="Below",COUNTIF($L$2:L1151,"Below"),"")</f>
        <v/>
      </c>
    </row>
    <row r="1152">
      <c r="A1152">
        <f>IF($M1152="","",INDEX('Per Line'!$B$2:$B$7001,$M1152))</f>
        <v/>
      </c>
      <c r="B1152">
        <f>IF($M1152="","",INDEX('Per Line'!$C$2:$C$7001,$M1152))</f>
        <v/>
      </c>
      <c r="C1152">
        <f>IF($M1152="","",INDEX('Per Line'!$A$2:$A$7001,$M1152))</f>
        <v/>
      </c>
      <c r="F1152">
        <f>IF($M1152="","",INDEX('Per Line'!$U$2:$U$7001,$M1152))</f>
        <v/>
      </c>
      <c r="G1152" s="5">
        <f>IF($M1152="","",SUMIFS('Per Line'!$W$2:$W$7001,'Per Line'!$C$2:$C$7001,$B1152))</f>
        <v/>
      </c>
      <c r="H1152" s="5">
        <f>IF($M1152="","",SUMIFS('Per Line'!$X$2:$X$7001,'Per Line'!$C$2:$C$7001,$B1152))</f>
        <v/>
      </c>
      <c r="I1152" s="5">
        <f>IF($M1152="","",SUMIFS('Per Line'!$Y$2:$Y$7001,'Per Line'!$C$2:$C$7001,$B1152))</f>
        <v/>
      </c>
      <c r="J1152" s="5">
        <f>IF($M1152="","",G1152-H1152)</f>
        <v/>
      </c>
      <c r="K1152" s="5">
        <f>IF($M1152="","",J1152-I1152)</f>
        <v/>
      </c>
      <c r="L1152">
        <f>IF($M1152="","",IFERROR(INDEX(Settings!$C$27:$C$36,MATCH(C1152,Settings!$B$27:$B$36,0)),"Unassigned"))</f>
        <v/>
      </c>
      <c r="M1152">
        <f>IF(ROWS($M$2:$M1152)&lt;=MAX('Per Line'!$AF$2:$AF$7001),MATCH(ROWS($M$2:$M1152),'Per Line'!$AF$2:$AF$7001,0),"")</f>
        <v/>
      </c>
      <c r="N1152">
        <f>IF(L1152="Above",COUNTIF($L$2:L1152,"Above"),"")</f>
        <v/>
      </c>
      <c r="O1152">
        <f>IF(L1152="Below",COUNTIF($L$2:L1152,"Below"),"")</f>
        <v/>
      </c>
    </row>
    <row r="1153">
      <c r="A1153">
        <f>IF($M1153="","",INDEX('Per Line'!$B$2:$B$7001,$M1153))</f>
        <v/>
      </c>
      <c r="B1153">
        <f>IF($M1153="","",INDEX('Per Line'!$C$2:$C$7001,$M1153))</f>
        <v/>
      </c>
      <c r="C1153">
        <f>IF($M1153="","",INDEX('Per Line'!$A$2:$A$7001,$M1153))</f>
        <v/>
      </c>
      <c r="F1153">
        <f>IF($M1153="","",INDEX('Per Line'!$U$2:$U$7001,$M1153))</f>
        <v/>
      </c>
      <c r="G1153" s="5">
        <f>IF($M1153="","",SUMIFS('Per Line'!$W$2:$W$7001,'Per Line'!$C$2:$C$7001,$B1153))</f>
        <v/>
      </c>
      <c r="H1153" s="5">
        <f>IF($M1153="","",SUMIFS('Per Line'!$X$2:$X$7001,'Per Line'!$C$2:$C$7001,$B1153))</f>
        <v/>
      </c>
      <c r="I1153" s="5">
        <f>IF($M1153="","",SUMIFS('Per Line'!$Y$2:$Y$7001,'Per Line'!$C$2:$C$7001,$B1153))</f>
        <v/>
      </c>
      <c r="J1153" s="5">
        <f>IF($M1153="","",G1153-H1153)</f>
        <v/>
      </c>
      <c r="K1153" s="5">
        <f>IF($M1153="","",J1153-I1153)</f>
        <v/>
      </c>
      <c r="L1153">
        <f>IF($M1153="","",IFERROR(INDEX(Settings!$C$27:$C$36,MATCH(C1153,Settings!$B$27:$B$36,0)),"Unassigned"))</f>
        <v/>
      </c>
      <c r="M1153">
        <f>IF(ROWS($M$2:$M1153)&lt;=MAX('Per Line'!$AF$2:$AF$7001),MATCH(ROWS($M$2:$M1153),'Per Line'!$AF$2:$AF$7001,0),"")</f>
        <v/>
      </c>
      <c r="N1153">
        <f>IF(L1153="Above",COUNTIF($L$2:L1153,"Above"),"")</f>
        <v/>
      </c>
      <c r="O1153">
        <f>IF(L1153="Below",COUNTIF($L$2:L1153,"Below"),"")</f>
        <v/>
      </c>
    </row>
    <row r="1154">
      <c r="A1154">
        <f>IF($M1154="","",INDEX('Per Line'!$B$2:$B$7001,$M1154))</f>
        <v/>
      </c>
      <c r="B1154">
        <f>IF($M1154="","",INDEX('Per Line'!$C$2:$C$7001,$M1154))</f>
        <v/>
      </c>
      <c r="C1154">
        <f>IF($M1154="","",INDEX('Per Line'!$A$2:$A$7001,$M1154))</f>
        <v/>
      </c>
      <c r="F1154">
        <f>IF($M1154="","",INDEX('Per Line'!$U$2:$U$7001,$M1154))</f>
        <v/>
      </c>
      <c r="G1154" s="5">
        <f>IF($M1154="","",SUMIFS('Per Line'!$W$2:$W$7001,'Per Line'!$C$2:$C$7001,$B1154))</f>
        <v/>
      </c>
      <c r="H1154" s="5">
        <f>IF($M1154="","",SUMIFS('Per Line'!$X$2:$X$7001,'Per Line'!$C$2:$C$7001,$B1154))</f>
        <v/>
      </c>
      <c r="I1154" s="5">
        <f>IF($M1154="","",SUMIFS('Per Line'!$Y$2:$Y$7001,'Per Line'!$C$2:$C$7001,$B1154))</f>
        <v/>
      </c>
      <c r="J1154" s="5">
        <f>IF($M1154="","",G1154-H1154)</f>
        <v/>
      </c>
      <c r="K1154" s="5">
        <f>IF($M1154="","",J1154-I1154)</f>
        <v/>
      </c>
      <c r="L1154">
        <f>IF($M1154="","",IFERROR(INDEX(Settings!$C$27:$C$36,MATCH(C1154,Settings!$B$27:$B$36,0)),"Unassigned"))</f>
        <v/>
      </c>
      <c r="M1154">
        <f>IF(ROWS($M$2:$M1154)&lt;=MAX('Per Line'!$AF$2:$AF$7001),MATCH(ROWS($M$2:$M1154),'Per Line'!$AF$2:$AF$7001,0),"")</f>
        <v/>
      </c>
      <c r="N1154">
        <f>IF(L1154="Above",COUNTIF($L$2:L1154,"Above"),"")</f>
        <v/>
      </c>
      <c r="O1154">
        <f>IF(L1154="Below",COUNTIF($L$2:L1154,"Below"),"")</f>
        <v/>
      </c>
    </row>
    <row r="1155">
      <c r="A1155">
        <f>IF($M1155="","",INDEX('Per Line'!$B$2:$B$7001,$M1155))</f>
        <v/>
      </c>
      <c r="B1155">
        <f>IF($M1155="","",INDEX('Per Line'!$C$2:$C$7001,$M1155))</f>
        <v/>
      </c>
      <c r="C1155">
        <f>IF($M1155="","",INDEX('Per Line'!$A$2:$A$7001,$M1155))</f>
        <v/>
      </c>
      <c r="F1155">
        <f>IF($M1155="","",INDEX('Per Line'!$U$2:$U$7001,$M1155))</f>
        <v/>
      </c>
      <c r="G1155" s="5">
        <f>IF($M1155="","",SUMIFS('Per Line'!$W$2:$W$7001,'Per Line'!$C$2:$C$7001,$B1155))</f>
        <v/>
      </c>
      <c r="H1155" s="5">
        <f>IF($M1155="","",SUMIFS('Per Line'!$X$2:$X$7001,'Per Line'!$C$2:$C$7001,$B1155))</f>
        <v/>
      </c>
      <c r="I1155" s="5">
        <f>IF($M1155="","",SUMIFS('Per Line'!$Y$2:$Y$7001,'Per Line'!$C$2:$C$7001,$B1155))</f>
        <v/>
      </c>
      <c r="J1155" s="5">
        <f>IF($M1155="","",G1155-H1155)</f>
        <v/>
      </c>
      <c r="K1155" s="5">
        <f>IF($M1155="","",J1155-I1155)</f>
        <v/>
      </c>
      <c r="L1155">
        <f>IF($M1155="","",IFERROR(INDEX(Settings!$C$27:$C$36,MATCH(C1155,Settings!$B$27:$B$36,0)),"Unassigned"))</f>
        <v/>
      </c>
      <c r="M1155">
        <f>IF(ROWS($M$2:$M1155)&lt;=MAX('Per Line'!$AF$2:$AF$7001),MATCH(ROWS($M$2:$M1155),'Per Line'!$AF$2:$AF$7001,0),"")</f>
        <v/>
      </c>
      <c r="N1155">
        <f>IF(L1155="Above",COUNTIF($L$2:L1155,"Above"),"")</f>
        <v/>
      </c>
      <c r="O1155">
        <f>IF(L1155="Below",COUNTIF($L$2:L1155,"Below"),"")</f>
        <v/>
      </c>
    </row>
    <row r="1156">
      <c r="A1156">
        <f>IF($M1156="","",INDEX('Per Line'!$B$2:$B$7001,$M1156))</f>
        <v/>
      </c>
      <c r="B1156">
        <f>IF($M1156="","",INDEX('Per Line'!$C$2:$C$7001,$M1156))</f>
        <v/>
      </c>
      <c r="C1156">
        <f>IF($M1156="","",INDEX('Per Line'!$A$2:$A$7001,$M1156))</f>
        <v/>
      </c>
      <c r="F1156">
        <f>IF($M1156="","",INDEX('Per Line'!$U$2:$U$7001,$M1156))</f>
        <v/>
      </c>
      <c r="G1156" s="5">
        <f>IF($M1156="","",SUMIFS('Per Line'!$W$2:$W$7001,'Per Line'!$C$2:$C$7001,$B1156))</f>
        <v/>
      </c>
      <c r="H1156" s="5">
        <f>IF($M1156="","",SUMIFS('Per Line'!$X$2:$X$7001,'Per Line'!$C$2:$C$7001,$B1156))</f>
        <v/>
      </c>
      <c r="I1156" s="5">
        <f>IF($M1156="","",SUMIFS('Per Line'!$Y$2:$Y$7001,'Per Line'!$C$2:$C$7001,$B1156))</f>
        <v/>
      </c>
      <c r="J1156" s="5">
        <f>IF($M1156="","",G1156-H1156)</f>
        <v/>
      </c>
      <c r="K1156" s="5">
        <f>IF($M1156="","",J1156-I1156)</f>
        <v/>
      </c>
      <c r="L1156">
        <f>IF($M1156="","",IFERROR(INDEX(Settings!$C$27:$C$36,MATCH(C1156,Settings!$B$27:$B$36,0)),"Unassigned"))</f>
        <v/>
      </c>
      <c r="M1156">
        <f>IF(ROWS($M$2:$M1156)&lt;=MAX('Per Line'!$AF$2:$AF$7001),MATCH(ROWS($M$2:$M1156),'Per Line'!$AF$2:$AF$7001,0),"")</f>
        <v/>
      </c>
      <c r="N1156">
        <f>IF(L1156="Above",COUNTIF($L$2:L1156,"Above"),"")</f>
        <v/>
      </c>
      <c r="O1156">
        <f>IF(L1156="Below",COUNTIF($L$2:L1156,"Below"),"")</f>
        <v/>
      </c>
    </row>
    <row r="1157">
      <c r="A1157">
        <f>IF($M1157="","",INDEX('Per Line'!$B$2:$B$7001,$M1157))</f>
        <v/>
      </c>
      <c r="B1157">
        <f>IF($M1157="","",INDEX('Per Line'!$C$2:$C$7001,$M1157))</f>
        <v/>
      </c>
      <c r="C1157">
        <f>IF($M1157="","",INDEX('Per Line'!$A$2:$A$7001,$M1157))</f>
        <v/>
      </c>
      <c r="F1157">
        <f>IF($M1157="","",INDEX('Per Line'!$U$2:$U$7001,$M1157))</f>
        <v/>
      </c>
      <c r="G1157" s="5">
        <f>IF($M1157="","",SUMIFS('Per Line'!$W$2:$W$7001,'Per Line'!$C$2:$C$7001,$B1157))</f>
        <v/>
      </c>
      <c r="H1157" s="5">
        <f>IF($M1157="","",SUMIFS('Per Line'!$X$2:$X$7001,'Per Line'!$C$2:$C$7001,$B1157))</f>
        <v/>
      </c>
      <c r="I1157" s="5">
        <f>IF($M1157="","",SUMIFS('Per Line'!$Y$2:$Y$7001,'Per Line'!$C$2:$C$7001,$B1157))</f>
        <v/>
      </c>
      <c r="J1157" s="5">
        <f>IF($M1157="","",G1157-H1157)</f>
        <v/>
      </c>
      <c r="K1157" s="5">
        <f>IF($M1157="","",J1157-I1157)</f>
        <v/>
      </c>
      <c r="L1157">
        <f>IF($M1157="","",IFERROR(INDEX(Settings!$C$27:$C$36,MATCH(C1157,Settings!$B$27:$B$36,0)),"Unassigned"))</f>
        <v/>
      </c>
      <c r="M1157">
        <f>IF(ROWS($M$2:$M1157)&lt;=MAX('Per Line'!$AF$2:$AF$7001),MATCH(ROWS($M$2:$M1157),'Per Line'!$AF$2:$AF$7001,0),"")</f>
        <v/>
      </c>
      <c r="N1157">
        <f>IF(L1157="Above",COUNTIF($L$2:L1157,"Above"),"")</f>
        <v/>
      </c>
      <c r="O1157">
        <f>IF(L1157="Below",COUNTIF($L$2:L1157,"Below"),"")</f>
        <v/>
      </c>
    </row>
    <row r="1158">
      <c r="A1158">
        <f>IF($M1158="","",INDEX('Per Line'!$B$2:$B$7001,$M1158))</f>
        <v/>
      </c>
      <c r="B1158">
        <f>IF($M1158="","",INDEX('Per Line'!$C$2:$C$7001,$M1158))</f>
        <v/>
      </c>
      <c r="C1158">
        <f>IF($M1158="","",INDEX('Per Line'!$A$2:$A$7001,$M1158))</f>
        <v/>
      </c>
      <c r="F1158">
        <f>IF($M1158="","",INDEX('Per Line'!$U$2:$U$7001,$M1158))</f>
        <v/>
      </c>
      <c r="G1158" s="5">
        <f>IF($M1158="","",SUMIFS('Per Line'!$W$2:$W$7001,'Per Line'!$C$2:$C$7001,$B1158))</f>
        <v/>
      </c>
      <c r="H1158" s="5">
        <f>IF($M1158="","",SUMIFS('Per Line'!$X$2:$X$7001,'Per Line'!$C$2:$C$7001,$B1158))</f>
        <v/>
      </c>
      <c r="I1158" s="5">
        <f>IF($M1158="","",SUMIFS('Per Line'!$Y$2:$Y$7001,'Per Line'!$C$2:$C$7001,$B1158))</f>
        <v/>
      </c>
      <c r="J1158" s="5">
        <f>IF($M1158="","",G1158-H1158)</f>
        <v/>
      </c>
      <c r="K1158" s="5">
        <f>IF($M1158="","",J1158-I1158)</f>
        <v/>
      </c>
      <c r="L1158">
        <f>IF($M1158="","",IFERROR(INDEX(Settings!$C$27:$C$36,MATCH(C1158,Settings!$B$27:$B$36,0)),"Unassigned"))</f>
        <v/>
      </c>
      <c r="M1158">
        <f>IF(ROWS($M$2:$M1158)&lt;=MAX('Per Line'!$AF$2:$AF$7001),MATCH(ROWS($M$2:$M1158),'Per Line'!$AF$2:$AF$7001,0),"")</f>
        <v/>
      </c>
      <c r="N1158">
        <f>IF(L1158="Above",COUNTIF($L$2:L1158,"Above"),"")</f>
        <v/>
      </c>
      <c r="O1158">
        <f>IF(L1158="Below",COUNTIF($L$2:L1158,"Below"),"")</f>
        <v/>
      </c>
    </row>
    <row r="1159">
      <c r="A1159">
        <f>IF($M1159="","",INDEX('Per Line'!$B$2:$B$7001,$M1159))</f>
        <v/>
      </c>
      <c r="B1159">
        <f>IF($M1159="","",INDEX('Per Line'!$C$2:$C$7001,$M1159))</f>
        <v/>
      </c>
      <c r="C1159">
        <f>IF($M1159="","",INDEX('Per Line'!$A$2:$A$7001,$M1159))</f>
        <v/>
      </c>
      <c r="F1159">
        <f>IF($M1159="","",INDEX('Per Line'!$U$2:$U$7001,$M1159))</f>
        <v/>
      </c>
      <c r="G1159" s="5">
        <f>IF($M1159="","",SUMIFS('Per Line'!$W$2:$W$7001,'Per Line'!$C$2:$C$7001,$B1159))</f>
        <v/>
      </c>
      <c r="H1159" s="5">
        <f>IF($M1159="","",SUMIFS('Per Line'!$X$2:$X$7001,'Per Line'!$C$2:$C$7001,$B1159))</f>
        <v/>
      </c>
      <c r="I1159" s="5">
        <f>IF($M1159="","",SUMIFS('Per Line'!$Y$2:$Y$7001,'Per Line'!$C$2:$C$7001,$B1159))</f>
        <v/>
      </c>
      <c r="J1159" s="5">
        <f>IF($M1159="","",G1159-H1159)</f>
        <v/>
      </c>
      <c r="K1159" s="5">
        <f>IF($M1159="","",J1159-I1159)</f>
        <v/>
      </c>
      <c r="L1159">
        <f>IF($M1159="","",IFERROR(INDEX(Settings!$C$27:$C$36,MATCH(C1159,Settings!$B$27:$B$36,0)),"Unassigned"))</f>
        <v/>
      </c>
      <c r="M1159">
        <f>IF(ROWS($M$2:$M1159)&lt;=MAX('Per Line'!$AF$2:$AF$7001),MATCH(ROWS($M$2:$M1159),'Per Line'!$AF$2:$AF$7001,0),"")</f>
        <v/>
      </c>
      <c r="N1159">
        <f>IF(L1159="Above",COUNTIF($L$2:L1159,"Above"),"")</f>
        <v/>
      </c>
      <c r="O1159">
        <f>IF(L1159="Below",COUNTIF($L$2:L1159,"Below"),"")</f>
        <v/>
      </c>
    </row>
    <row r="1160">
      <c r="A1160">
        <f>IF($M1160="","",INDEX('Per Line'!$B$2:$B$7001,$M1160))</f>
        <v/>
      </c>
      <c r="B1160">
        <f>IF($M1160="","",INDEX('Per Line'!$C$2:$C$7001,$M1160))</f>
        <v/>
      </c>
      <c r="C1160">
        <f>IF($M1160="","",INDEX('Per Line'!$A$2:$A$7001,$M1160))</f>
        <v/>
      </c>
      <c r="F1160">
        <f>IF($M1160="","",INDEX('Per Line'!$U$2:$U$7001,$M1160))</f>
        <v/>
      </c>
      <c r="G1160" s="5">
        <f>IF($M1160="","",SUMIFS('Per Line'!$W$2:$W$7001,'Per Line'!$C$2:$C$7001,$B1160))</f>
        <v/>
      </c>
      <c r="H1160" s="5">
        <f>IF($M1160="","",SUMIFS('Per Line'!$X$2:$X$7001,'Per Line'!$C$2:$C$7001,$B1160))</f>
        <v/>
      </c>
      <c r="I1160" s="5">
        <f>IF($M1160="","",SUMIFS('Per Line'!$Y$2:$Y$7001,'Per Line'!$C$2:$C$7001,$B1160))</f>
        <v/>
      </c>
      <c r="J1160" s="5">
        <f>IF($M1160="","",G1160-H1160)</f>
        <v/>
      </c>
      <c r="K1160" s="5">
        <f>IF($M1160="","",J1160-I1160)</f>
        <v/>
      </c>
      <c r="L1160">
        <f>IF($M1160="","",IFERROR(INDEX(Settings!$C$27:$C$36,MATCH(C1160,Settings!$B$27:$B$36,0)),"Unassigned"))</f>
        <v/>
      </c>
      <c r="M1160">
        <f>IF(ROWS($M$2:$M1160)&lt;=MAX('Per Line'!$AF$2:$AF$7001),MATCH(ROWS($M$2:$M1160),'Per Line'!$AF$2:$AF$7001,0),"")</f>
        <v/>
      </c>
      <c r="N1160">
        <f>IF(L1160="Above",COUNTIF($L$2:L1160,"Above"),"")</f>
        <v/>
      </c>
      <c r="O1160">
        <f>IF(L1160="Below",COUNTIF($L$2:L1160,"Below"),"")</f>
        <v/>
      </c>
    </row>
    <row r="1161">
      <c r="A1161">
        <f>IF($M1161="","",INDEX('Per Line'!$B$2:$B$7001,$M1161))</f>
        <v/>
      </c>
      <c r="B1161">
        <f>IF($M1161="","",INDEX('Per Line'!$C$2:$C$7001,$M1161))</f>
        <v/>
      </c>
      <c r="C1161">
        <f>IF($M1161="","",INDEX('Per Line'!$A$2:$A$7001,$M1161))</f>
        <v/>
      </c>
      <c r="F1161">
        <f>IF($M1161="","",INDEX('Per Line'!$U$2:$U$7001,$M1161))</f>
        <v/>
      </c>
      <c r="G1161" s="5">
        <f>IF($M1161="","",SUMIFS('Per Line'!$W$2:$W$7001,'Per Line'!$C$2:$C$7001,$B1161))</f>
        <v/>
      </c>
      <c r="H1161" s="5">
        <f>IF($M1161="","",SUMIFS('Per Line'!$X$2:$X$7001,'Per Line'!$C$2:$C$7001,$B1161))</f>
        <v/>
      </c>
      <c r="I1161" s="5">
        <f>IF($M1161="","",SUMIFS('Per Line'!$Y$2:$Y$7001,'Per Line'!$C$2:$C$7001,$B1161))</f>
        <v/>
      </c>
      <c r="J1161" s="5">
        <f>IF($M1161="","",G1161-H1161)</f>
        <v/>
      </c>
      <c r="K1161" s="5">
        <f>IF($M1161="","",J1161-I1161)</f>
        <v/>
      </c>
      <c r="L1161">
        <f>IF($M1161="","",IFERROR(INDEX(Settings!$C$27:$C$36,MATCH(C1161,Settings!$B$27:$B$36,0)),"Unassigned"))</f>
        <v/>
      </c>
      <c r="M1161">
        <f>IF(ROWS($M$2:$M1161)&lt;=MAX('Per Line'!$AF$2:$AF$7001),MATCH(ROWS($M$2:$M1161),'Per Line'!$AF$2:$AF$7001,0),"")</f>
        <v/>
      </c>
      <c r="N1161">
        <f>IF(L1161="Above",COUNTIF($L$2:L1161,"Above"),"")</f>
        <v/>
      </c>
      <c r="O1161">
        <f>IF(L1161="Below",COUNTIF($L$2:L1161,"Below"),"")</f>
        <v/>
      </c>
    </row>
    <row r="1162">
      <c r="A1162">
        <f>IF($M1162="","",INDEX('Per Line'!$B$2:$B$7001,$M1162))</f>
        <v/>
      </c>
      <c r="B1162">
        <f>IF($M1162="","",INDEX('Per Line'!$C$2:$C$7001,$M1162))</f>
        <v/>
      </c>
      <c r="C1162">
        <f>IF($M1162="","",INDEX('Per Line'!$A$2:$A$7001,$M1162))</f>
        <v/>
      </c>
      <c r="F1162">
        <f>IF($M1162="","",INDEX('Per Line'!$U$2:$U$7001,$M1162))</f>
        <v/>
      </c>
      <c r="G1162" s="5">
        <f>IF($M1162="","",SUMIFS('Per Line'!$W$2:$W$7001,'Per Line'!$C$2:$C$7001,$B1162))</f>
        <v/>
      </c>
      <c r="H1162" s="5">
        <f>IF($M1162="","",SUMIFS('Per Line'!$X$2:$X$7001,'Per Line'!$C$2:$C$7001,$B1162))</f>
        <v/>
      </c>
      <c r="I1162" s="5">
        <f>IF($M1162="","",SUMIFS('Per Line'!$Y$2:$Y$7001,'Per Line'!$C$2:$C$7001,$B1162))</f>
        <v/>
      </c>
      <c r="J1162" s="5">
        <f>IF($M1162="","",G1162-H1162)</f>
        <v/>
      </c>
      <c r="K1162" s="5">
        <f>IF($M1162="","",J1162-I1162)</f>
        <v/>
      </c>
      <c r="L1162">
        <f>IF($M1162="","",IFERROR(INDEX(Settings!$C$27:$C$36,MATCH(C1162,Settings!$B$27:$B$36,0)),"Unassigned"))</f>
        <v/>
      </c>
      <c r="M1162">
        <f>IF(ROWS($M$2:$M1162)&lt;=MAX('Per Line'!$AF$2:$AF$7001),MATCH(ROWS($M$2:$M1162),'Per Line'!$AF$2:$AF$7001,0),"")</f>
        <v/>
      </c>
      <c r="N1162">
        <f>IF(L1162="Above",COUNTIF($L$2:L1162,"Above"),"")</f>
        <v/>
      </c>
      <c r="O1162">
        <f>IF(L1162="Below",COUNTIF($L$2:L1162,"Below"),"")</f>
        <v/>
      </c>
    </row>
    <row r="1163">
      <c r="A1163">
        <f>IF($M1163="","",INDEX('Per Line'!$B$2:$B$7001,$M1163))</f>
        <v/>
      </c>
      <c r="B1163">
        <f>IF($M1163="","",INDEX('Per Line'!$C$2:$C$7001,$M1163))</f>
        <v/>
      </c>
      <c r="C1163">
        <f>IF($M1163="","",INDEX('Per Line'!$A$2:$A$7001,$M1163))</f>
        <v/>
      </c>
      <c r="F1163">
        <f>IF($M1163="","",INDEX('Per Line'!$U$2:$U$7001,$M1163))</f>
        <v/>
      </c>
      <c r="G1163" s="5">
        <f>IF($M1163="","",SUMIFS('Per Line'!$W$2:$W$7001,'Per Line'!$C$2:$C$7001,$B1163))</f>
        <v/>
      </c>
      <c r="H1163" s="5">
        <f>IF($M1163="","",SUMIFS('Per Line'!$X$2:$X$7001,'Per Line'!$C$2:$C$7001,$B1163))</f>
        <v/>
      </c>
      <c r="I1163" s="5">
        <f>IF($M1163="","",SUMIFS('Per Line'!$Y$2:$Y$7001,'Per Line'!$C$2:$C$7001,$B1163))</f>
        <v/>
      </c>
      <c r="J1163" s="5">
        <f>IF($M1163="","",G1163-H1163)</f>
        <v/>
      </c>
      <c r="K1163" s="5">
        <f>IF($M1163="","",J1163-I1163)</f>
        <v/>
      </c>
      <c r="L1163">
        <f>IF($M1163="","",IFERROR(INDEX(Settings!$C$27:$C$36,MATCH(C1163,Settings!$B$27:$B$36,0)),"Unassigned"))</f>
        <v/>
      </c>
      <c r="M1163">
        <f>IF(ROWS($M$2:$M1163)&lt;=MAX('Per Line'!$AF$2:$AF$7001),MATCH(ROWS($M$2:$M1163),'Per Line'!$AF$2:$AF$7001,0),"")</f>
        <v/>
      </c>
      <c r="N1163">
        <f>IF(L1163="Above",COUNTIF($L$2:L1163,"Above"),"")</f>
        <v/>
      </c>
      <c r="O1163">
        <f>IF(L1163="Below",COUNTIF($L$2:L1163,"Below"),"")</f>
        <v/>
      </c>
    </row>
    <row r="1164">
      <c r="A1164">
        <f>IF($M1164="","",INDEX('Per Line'!$B$2:$B$7001,$M1164))</f>
        <v/>
      </c>
      <c r="B1164">
        <f>IF($M1164="","",INDEX('Per Line'!$C$2:$C$7001,$M1164))</f>
        <v/>
      </c>
      <c r="C1164">
        <f>IF($M1164="","",INDEX('Per Line'!$A$2:$A$7001,$M1164))</f>
        <v/>
      </c>
      <c r="F1164">
        <f>IF($M1164="","",INDEX('Per Line'!$U$2:$U$7001,$M1164))</f>
        <v/>
      </c>
      <c r="G1164" s="5">
        <f>IF($M1164="","",SUMIFS('Per Line'!$W$2:$W$7001,'Per Line'!$C$2:$C$7001,$B1164))</f>
        <v/>
      </c>
      <c r="H1164" s="5">
        <f>IF($M1164="","",SUMIFS('Per Line'!$X$2:$X$7001,'Per Line'!$C$2:$C$7001,$B1164))</f>
        <v/>
      </c>
      <c r="I1164" s="5">
        <f>IF($M1164="","",SUMIFS('Per Line'!$Y$2:$Y$7001,'Per Line'!$C$2:$C$7001,$B1164))</f>
        <v/>
      </c>
      <c r="J1164" s="5">
        <f>IF($M1164="","",G1164-H1164)</f>
        <v/>
      </c>
      <c r="K1164" s="5">
        <f>IF($M1164="","",J1164-I1164)</f>
        <v/>
      </c>
      <c r="L1164">
        <f>IF($M1164="","",IFERROR(INDEX(Settings!$C$27:$C$36,MATCH(C1164,Settings!$B$27:$B$36,0)),"Unassigned"))</f>
        <v/>
      </c>
      <c r="M1164">
        <f>IF(ROWS($M$2:$M1164)&lt;=MAX('Per Line'!$AF$2:$AF$7001),MATCH(ROWS($M$2:$M1164),'Per Line'!$AF$2:$AF$7001,0),"")</f>
        <v/>
      </c>
      <c r="N1164">
        <f>IF(L1164="Above",COUNTIF($L$2:L1164,"Above"),"")</f>
        <v/>
      </c>
      <c r="O1164">
        <f>IF(L1164="Below",COUNTIF($L$2:L1164,"Below"),"")</f>
        <v/>
      </c>
    </row>
    <row r="1165">
      <c r="A1165">
        <f>IF($M1165="","",INDEX('Per Line'!$B$2:$B$7001,$M1165))</f>
        <v/>
      </c>
      <c r="B1165">
        <f>IF($M1165="","",INDEX('Per Line'!$C$2:$C$7001,$M1165))</f>
        <v/>
      </c>
      <c r="C1165">
        <f>IF($M1165="","",INDEX('Per Line'!$A$2:$A$7001,$M1165))</f>
        <v/>
      </c>
      <c r="F1165">
        <f>IF($M1165="","",INDEX('Per Line'!$U$2:$U$7001,$M1165))</f>
        <v/>
      </c>
      <c r="G1165" s="5">
        <f>IF($M1165="","",SUMIFS('Per Line'!$W$2:$W$7001,'Per Line'!$C$2:$C$7001,$B1165))</f>
        <v/>
      </c>
      <c r="H1165" s="5">
        <f>IF($M1165="","",SUMIFS('Per Line'!$X$2:$X$7001,'Per Line'!$C$2:$C$7001,$B1165))</f>
        <v/>
      </c>
      <c r="I1165" s="5">
        <f>IF($M1165="","",SUMIFS('Per Line'!$Y$2:$Y$7001,'Per Line'!$C$2:$C$7001,$B1165))</f>
        <v/>
      </c>
      <c r="J1165" s="5">
        <f>IF($M1165="","",G1165-H1165)</f>
        <v/>
      </c>
      <c r="K1165" s="5">
        <f>IF($M1165="","",J1165-I1165)</f>
        <v/>
      </c>
      <c r="L1165">
        <f>IF($M1165="","",IFERROR(INDEX(Settings!$C$27:$C$36,MATCH(C1165,Settings!$B$27:$B$36,0)),"Unassigned"))</f>
        <v/>
      </c>
      <c r="M1165">
        <f>IF(ROWS($M$2:$M1165)&lt;=MAX('Per Line'!$AF$2:$AF$7001),MATCH(ROWS($M$2:$M1165),'Per Line'!$AF$2:$AF$7001,0),"")</f>
        <v/>
      </c>
      <c r="N1165">
        <f>IF(L1165="Above",COUNTIF($L$2:L1165,"Above"),"")</f>
        <v/>
      </c>
      <c r="O1165">
        <f>IF(L1165="Below",COUNTIF($L$2:L1165,"Below"),"")</f>
        <v/>
      </c>
    </row>
    <row r="1166">
      <c r="A1166">
        <f>IF($M1166="","",INDEX('Per Line'!$B$2:$B$7001,$M1166))</f>
        <v/>
      </c>
      <c r="B1166">
        <f>IF($M1166="","",INDEX('Per Line'!$C$2:$C$7001,$M1166))</f>
        <v/>
      </c>
      <c r="C1166">
        <f>IF($M1166="","",INDEX('Per Line'!$A$2:$A$7001,$M1166))</f>
        <v/>
      </c>
      <c r="F1166">
        <f>IF($M1166="","",INDEX('Per Line'!$U$2:$U$7001,$M1166))</f>
        <v/>
      </c>
      <c r="G1166" s="5">
        <f>IF($M1166="","",SUMIFS('Per Line'!$W$2:$W$7001,'Per Line'!$C$2:$C$7001,$B1166))</f>
        <v/>
      </c>
      <c r="H1166" s="5">
        <f>IF($M1166="","",SUMIFS('Per Line'!$X$2:$X$7001,'Per Line'!$C$2:$C$7001,$B1166))</f>
        <v/>
      </c>
      <c r="I1166" s="5">
        <f>IF($M1166="","",SUMIFS('Per Line'!$Y$2:$Y$7001,'Per Line'!$C$2:$C$7001,$B1166))</f>
        <v/>
      </c>
      <c r="J1166" s="5">
        <f>IF($M1166="","",G1166-H1166)</f>
        <v/>
      </c>
      <c r="K1166" s="5">
        <f>IF($M1166="","",J1166-I1166)</f>
        <v/>
      </c>
      <c r="L1166">
        <f>IF($M1166="","",IFERROR(INDEX(Settings!$C$27:$C$36,MATCH(C1166,Settings!$B$27:$B$36,0)),"Unassigned"))</f>
        <v/>
      </c>
      <c r="M1166">
        <f>IF(ROWS($M$2:$M1166)&lt;=MAX('Per Line'!$AF$2:$AF$7001),MATCH(ROWS($M$2:$M1166),'Per Line'!$AF$2:$AF$7001,0),"")</f>
        <v/>
      </c>
      <c r="N1166">
        <f>IF(L1166="Above",COUNTIF($L$2:L1166,"Above"),"")</f>
        <v/>
      </c>
      <c r="O1166">
        <f>IF(L1166="Below",COUNTIF($L$2:L1166,"Below"),"")</f>
        <v/>
      </c>
    </row>
    <row r="1167">
      <c r="A1167">
        <f>IF($M1167="","",INDEX('Per Line'!$B$2:$B$7001,$M1167))</f>
        <v/>
      </c>
      <c r="B1167">
        <f>IF($M1167="","",INDEX('Per Line'!$C$2:$C$7001,$M1167))</f>
        <v/>
      </c>
      <c r="C1167">
        <f>IF($M1167="","",INDEX('Per Line'!$A$2:$A$7001,$M1167))</f>
        <v/>
      </c>
      <c r="F1167">
        <f>IF($M1167="","",INDEX('Per Line'!$U$2:$U$7001,$M1167))</f>
        <v/>
      </c>
      <c r="G1167" s="5">
        <f>IF($M1167="","",SUMIFS('Per Line'!$W$2:$W$7001,'Per Line'!$C$2:$C$7001,$B1167))</f>
        <v/>
      </c>
      <c r="H1167" s="5">
        <f>IF($M1167="","",SUMIFS('Per Line'!$X$2:$X$7001,'Per Line'!$C$2:$C$7001,$B1167))</f>
        <v/>
      </c>
      <c r="I1167" s="5">
        <f>IF($M1167="","",SUMIFS('Per Line'!$Y$2:$Y$7001,'Per Line'!$C$2:$C$7001,$B1167))</f>
        <v/>
      </c>
      <c r="J1167" s="5">
        <f>IF($M1167="","",G1167-H1167)</f>
        <v/>
      </c>
      <c r="K1167" s="5">
        <f>IF($M1167="","",J1167-I1167)</f>
        <v/>
      </c>
      <c r="L1167">
        <f>IF($M1167="","",IFERROR(INDEX(Settings!$C$27:$C$36,MATCH(C1167,Settings!$B$27:$B$36,0)),"Unassigned"))</f>
        <v/>
      </c>
      <c r="M1167">
        <f>IF(ROWS($M$2:$M1167)&lt;=MAX('Per Line'!$AF$2:$AF$7001),MATCH(ROWS($M$2:$M1167),'Per Line'!$AF$2:$AF$7001,0),"")</f>
        <v/>
      </c>
      <c r="N1167">
        <f>IF(L1167="Above",COUNTIF($L$2:L1167,"Above"),"")</f>
        <v/>
      </c>
      <c r="O1167">
        <f>IF(L1167="Below",COUNTIF($L$2:L1167,"Below"),"")</f>
        <v/>
      </c>
    </row>
    <row r="1168">
      <c r="A1168">
        <f>IF($M1168="","",INDEX('Per Line'!$B$2:$B$7001,$M1168))</f>
        <v/>
      </c>
      <c r="B1168">
        <f>IF($M1168="","",INDEX('Per Line'!$C$2:$C$7001,$M1168))</f>
        <v/>
      </c>
      <c r="C1168">
        <f>IF($M1168="","",INDEX('Per Line'!$A$2:$A$7001,$M1168))</f>
        <v/>
      </c>
      <c r="F1168">
        <f>IF($M1168="","",INDEX('Per Line'!$U$2:$U$7001,$M1168))</f>
        <v/>
      </c>
      <c r="G1168" s="5">
        <f>IF($M1168="","",SUMIFS('Per Line'!$W$2:$W$7001,'Per Line'!$C$2:$C$7001,$B1168))</f>
        <v/>
      </c>
      <c r="H1168" s="5">
        <f>IF($M1168="","",SUMIFS('Per Line'!$X$2:$X$7001,'Per Line'!$C$2:$C$7001,$B1168))</f>
        <v/>
      </c>
      <c r="I1168" s="5">
        <f>IF($M1168="","",SUMIFS('Per Line'!$Y$2:$Y$7001,'Per Line'!$C$2:$C$7001,$B1168))</f>
        <v/>
      </c>
      <c r="J1168" s="5">
        <f>IF($M1168="","",G1168-H1168)</f>
        <v/>
      </c>
      <c r="K1168" s="5">
        <f>IF($M1168="","",J1168-I1168)</f>
        <v/>
      </c>
      <c r="L1168">
        <f>IF($M1168="","",IFERROR(INDEX(Settings!$C$27:$C$36,MATCH(C1168,Settings!$B$27:$B$36,0)),"Unassigned"))</f>
        <v/>
      </c>
      <c r="M1168">
        <f>IF(ROWS($M$2:$M1168)&lt;=MAX('Per Line'!$AF$2:$AF$7001),MATCH(ROWS($M$2:$M1168),'Per Line'!$AF$2:$AF$7001,0),"")</f>
        <v/>
      </c>
      <c r="N1168">
        <f>IF(L1168="Above",COUNTIF($L$2:L1168,"Above"),"")</f>
        <v/>
      </c>
      <c r="O1168">
        <f>IF(L1168="Below",COUNTIF($L$2:L1168,"Below"),"")</f>
        <v/>
      </c>
    </row>
    <row r="1169">
      <c r="A1169">
        <f>IF($M1169="","",INDEX('Per Line'!$B$2:$B$7001,$M1169))</f>
        <v/>
      </c>
      <c r="B1169">
        <f>IF($M1169="","",INDEX('Per Line'!$C$2:$C$7001,$M1169))</f>
        <v/>
      </c>
      <c r="C1169">
        <f>IF($M1169="","",INDEX('Per Line'!$A$2:$A$7001,$M1169))</f>
        <v/>
      </c>
      <c r="F1169">
        <f>IF($M1169="","",INDEX('Per Line'!$U$2:$U$7001,$M1169))</f>
        <v/>
      </c>
      <c r="G1169" s="5">
        <f>IF($M1169="","",SUMIFS('Per Line'!$W$2:$W$7001,'Per Line'!$C$2:$C$7001,$B1169))</f>
        <v/>
      </c>
      <c r="H1169" s="5">
        <f>IF($M1169="","",SUMIFS('Per Line'!$X$2:$X$7001,'Per Line'!$C$2:$C$7001,$B1169))</f>
        <v/>
      </c>
      <c r="I1169" s="5">
        <f>IF($M1169="","",SUMIFS('Per Line'!$Y$2:$Y$7001,'Per Line'!$C$2:$C$7001,$B1169))</f>
        <v/>
      </c>
      <c r="J1169" s="5">
        <f>IF($M1169="","",G1169-H1169)</f>
        <v/>
      </c>
      <c r="K1169" s="5">
        <f>IF($M1169="","",J1169-I1169)</f>
        <v/>
      </c>
      <c r="L1169">
        <f>IF($M1169="","",IFERROR(INDEX(Settings!$C$27:$C$36,MATCH(C1169,Settings!$B$27:$B$36,0)),"Unassigned"))</f>
        <v/>
      </c>
      <c r="M1169">
        <f>IF(ROWS($M$2:$M1169)&lt;=MAX('Per Line'!$AF$2:$AF$7001),MATCH(ROWS($M$2:$M1169),'Per Line'!$AF$2:$AF$7001,0),"")</f>
        <v/>
      </c>
      <c r="N1169">
        <f>IF(L1169="Above",COUNTIF($L$2:L1169,"Above"),"")</f>
        <v/>
      </c>
      <c r="O1169">
        <f>IF(L1169="Below",COUNTIF($L$2:L1169,"Below"),"")</f>
        <v/>
      </c>
    </row>
    <row r="1170">
      <c r="A1170">
        <f>IF($M1170="","",INDEX('Per Line'!$B$2:$B$7001,$M1170))</f>
        <v/>
      </c>
      <c r="B1170">
        <f>IF($M1170="","",INDEX('Per Line'!$C$2:$C$7001,$M1170))</f>
        <v/>
      </c>
      <c r="C1170">
        <f>IF($M1170="","",INDEX('Per Line'!$A$2:$A$7001,$M1170))</f>
        <v/>
      </c>
      <c r="F1170">
        <f>IF($M1170="","",INDEX('Per Line'!$U$2:$U$7001,$M1170))</f>
        <v/>
      </c>
      <c r="G1170" s="5">
        <f>IF($M1170="","",SUMIFS('Per Line'!$W$2:$W$7001,'Per Line'!$C$2:$C$7001,$B1170))</f>
        <v/>
      </c>
      <c r="H1170" s="5">
        <f>IF($M1170="","",SUMIFS('Per Line'!$X$2:$X$7001,'Per Line'!$C$2:$C$7001,$B1170))</f>
        <v/>
      </c>
      <c r="I1170" s="5">
        <f>IF($M1170="","",SUMIFS('Per Line'!$Y$2:$Y$7001,'Per Line'!$C$2:$C$7001,$B1170))</f>
        <v/>
      </c>
      <c r="J1170" s="5">
        <f>IF($M1170="","",G1170-H1170)</f>
        <v/>
      </c>
      <c r="K1170" s="5">
        <f>IF($M1170="","",J1170-I1170)</f>
        <v/>
      </c>
      <c r="L1170">
        <f>IF($M1170="","",IFERROR(INDEX(Settings!$C$27:$C$36,MATCH(C1170,Settings!$B$27:$B$36,0)),"Unassigned"))</f>
        <v/>
      </c>
      <c r="M1170">
        <f>IF(ROWS($M$2:$M1170)&lt;=MAX('Per Line'!$AF$2:$AF$7001),MATCH(ROWS($M$2:$M1170),'Per Line'!$AF$2:$AF$7001,0),"")</f>
        <v/>
      </c>
      <c r="N1170">
        <f>IF(L1170="Above",COUNTIF($L$2:L1170,"Above"),"")</f>
        <v/>
      </c>
      <c r="O1170">
        <f>IF(L1170="Below",COUNTIF($L$2:L1170,"Below"),"")</f>
        <v/>
      </c>
    </row>
    <row r="1171">
      <c r="A1171">
        <f>IF($M1171="","",INDEX('Per Line'!$B$2:$B$7001,$M1171))</f>
        <v/>
      </c>
      <c r="B1171">
        <f>IF($M1171="","",INDEX('Per Line'!$C$2:$C$7001,$M1171))</f>
        <v/>
      </c>
      <c r="C1171">
        <f>IF($M1171="","",INDEX('Per Line'!$A$2:$A$7001,$M1171))</f>
        <v/>
      </c>
      <c r="F1171">
        <f>IF($M1171="","",INDEX('Per Line'!$U$2:$U$7001,$M1171))</f>
        <v/>
      </c>
      <c r="G1171" s="5">
        <f>IF($M1171="","",SUMIFS('Per Line'!$W$2:$W$7001,'Per Line'!$C$2:$C$7001,$B1171))</f>
        <v/>
      </c>
      <c r="H1171" s="5">
        <f>IF($M1171="","",SUMIFS('Per Line'!$X$2:$X$7001,'Per Line'!$C$2:$C$7001,$B1171))</f>
        <v/>
      </c>
      <c r="I1171" s="5">
        <f>IF($M1171="","",SUMIFS('Per Line'!$Y$2:$Y$7001,'Per Line'!$C$2:$C$7001,$B1171))</f>
        <v/>
      </c>
      <c r="J1171" s="5">
        <f>IF($M1171="","",G1171-H1171)</f>
        <v/>
      </c>
      <c r="K1171" s="5">
        <f>IF($M1171="","",J1171-I1171)</f>
        <v/>
      </c>
      <c r="L1171">
        <f>IF($M1171="","",IFERROR(INDEX(Settings!$C$27:$C$36,MATCH(C1171,Settings!$B$27:$B$36,0)),"Unassigned"))</f>
        <v/>
      </c>
      <c r="M1171">
        <f>IF(ROWS($M$2:$M1171)&lt;=MAX('Per Line'!$AF$2:$AF$7001),MATCH(ROWS($M$2:$M1171),'Per Line'!$AF$2:$AF$7001,0),"")</f>
        <v/>
      </c>
      <c r="N1171">
        <f>IF(L1171="Above",COUNTIF($L$2:L1171,"Above"),"")</f>
        <v/>
      </c>
      <c r="O1171">
        <f>IF(L1171="Below",COUNTIF($L$2:L1171,"Below"),"")</f>
        <v/>
      </c>
    </row>
    <row r="1172">
      <c r="A1172">
        <f>IF($M1172="","",INDEX('Per Line'!$B$2:$B$7001,$M1172))</f>
        <v/>
      </c>
      <c r="B1172">
        <f>IF($M1172="","",INDEX('Per Line'!$C$2:$C$7001,$M1172))</f>
        <v/>
      </c>
      <c r="C1172">
        <f>IF($M1172="","",INDEX('Per Line'!$A$2:$A$7001,$M1172))</f>
        <v/>
      </c>
      <c r="F1172">
        <f>IF($M1172="","",INDEX('Per Line'!$U$2:$U$7001,$M1172))</f>
        <v/>
      </c>
      <c r="G1172" s="5">
        <f>IF($M1172="","",SUMIFS('Per Line'!$W$2:$W$7001,'Per Line'!$C$2:$C$7001,$B1172))</f>
        <v/>
      </c>
      <c r="H1172" s="5">
        <f>IF($M1172="","",SUMIFS('Per Line'!$X$2:$X$7001,'Per Line'!$C$2:$C$7001,$B1172))</f>
        <v/>
      </c>
      <c r="I1172" s="5">
        <f>IF($M1172="","",SUMIFS('Per Line'!$Y$2:$Y$7001,'Per Line'!$C$2:$C$7001,$B1172))</f>
        <v/>
      </c>
      <c r="J1172" s="5">
        <f>IF($M1172="","",G1172-H1172)</f>
        <v/>
      </c>
      <c r="K1172" s="5">
        <f>IF($M1172="","",J1172-I1172)</f>
        <v/>
      </c>
      <c r="L1172">
        <f>IF($M1172="","",IFERROR(INDEX(Settings!$C$27:$C$36,MATCH(C1172,Settings!$B$27:$B$36,0)),"Unassigned"))</f>
        <v/>
      </c>
      <c r="M1172">
        <f>IF(ROWS($M$2:$M1172)&lt;=MAX('Per Line'!$AF$2:$AF$7001),MATCH(ROWS($M$2:$M1172),'Per Line'!$AF$2:$AF$7001,0),"")</f>
        <v/>
      </c>
      <c r="N1172">
        <f>IF(L1172="Above",COUNTIF($L$2:L1172,"Above"),"")</f>
        <v/>
      </c>
      <c r="O1172">
        <f>IF(L1172="Below",COUNTIF($L$2:L1172,"Below"),"")</f>
        <v/>
      </c>
    </row>
    <row r="1173">
      <c r="A1173">
        <f>IF($M1173="","",INDEX('Per Line'!$B$2:$B$7001,$M1173))</f>
        <v/>
      </c>
      <c r="B1173">
        <f>IF($M1173="","",INDEX('Per Line'!$C$2:$C$7001,$M1173))</f>
        <v/>
      </c>
      <c r="C1173">
        <f>IF($M1173="","",INDEX('Per Line'!$A$2:$A$7001,$M1173))</f>
        <v/>
      </c>
      <c r="F1173">
        <f>IF($M1173="","",INDEX('Per Line'!$U$2:$U$7001,$M1173))</f>
        <v/>
      </c>
      <c r="G1173" s="5">
        <f>IF($M1173="","",SUMIFS('Per Line'!$W$2:$W$7001,'Per Line'!$C$2:$C$7001,$B1173))</f>
        <v/>
      </c>
      <c r="H1173" s="5">
        <f>IF($M1173="","",SUMIFS('Per Line'!$X$2:$X$7001,'Per Line'!$C$2:$C$7001,$B1173))</f>
        <v/>
      </c>
      <c r="I1173" s="5">
        <f>IF($M1173="","",SUMIFS('Per Line'!$Y$2:$Y$7001,'Per Line'!$C$2:$C$7001,$B1173))</f>
        <v/>
      </c>
      <c r="J1173" s="5">
        <f>IF($M1173="","",G1173-H1173)</f>
        <v/>
      </c>
      <c r="K1173" s="5">
        <f>IF($M1173="","",J1173-I1173)</f>
        <v/>
      </c>
      <c r="L1173">
        <f>IF($M1173="","",IFERROR(INDEX(Settings!$C$27:$C$36,MATCH(C1173,Settings!$B$27:$B$36,0)),"Unassigned"))</f>
        <v/>
      </c>
      <c r="M1173">
        <f>IF(ROWS($M$2:$M1173)&lt;=MAX('Per Line'!$AF$2:$AF$7001),MATCH(ROWS($M$2:$M1173),'Per Line'!$AF$2:$AF$7001,0),"")</f>
        <v/>
      </c>
      <c r="N1173">
        <f>IF(L1173="Above",COUNTIF($L$2:L1173,"Above"),"")</f>
        <v/>
      </c>
      <c r="O1173">
        <f>IF(L1173="Below",COUNTIF($L$2:L1173,"Below"),"")</f>
        <v/>
      </c>
    </row>
    <row r="1174">
      <c r="A1174">
        <f>IF($M1174="","",INDEX('Per Line'!$B$2:$B$7001,$M1174))</f>
        <v/>
      </c>
      <c r="B1174">
        <f>IF($M1174="","",INDEX('Per Line'!$C$2:$C$7001,$M1174))</f>
        <v/>
      </c>
      <c r="C1174">
        <f>IF($M1174="","",INDEX('Per Line'!$A$2:$A$7001,$M1174))</f>
        <v/>
      </c>
      <c r="F1174">
        <f>IF($M1174="","",INDEX('Per Line'!$U$2:$U$7001,$M1174))</f>
        <v/>
      </c>
      <c r="G1174" s="5">
        <f>IF($M1174="","",SUMIFS('Per Line'!$W$2:$W$7001,'Per Line'!$C$2:$C$7001,$B1174))</f>
        <v/>
      </c>
      <c r="H1174" s="5">
        <f>IF($M1174="","",SUMIFS('Per Line'!$X$2:$X$7001,'Per Line'!$C$2:$C$7001,$B1174))</f>
        <v/>
      </c>
      <c r="I1174" s="5">
        <f>IF($M1174="","",SUMIFS('Per Line'!$Y$2:$Y$7001,'Per Line'!$C$2:$C$7001,$B1174))</f>
        <v/>
      </c>
      <c r="J1174" s="5">
        <f>IF($M1174="","",G1174-H1174)</f>
        <v/>
      </c>
      <c r="K1174" s="5">
        <f>IF($M1174="","",J1174-I1174)</f>
        <v/>
      </c>
      <c r="L1174">
        <f>IF($M1174="","",IFERROR(INDEX(Settings!$C$27:$C$36,MATCH(C1174,Settings!$B$27:$B$36,0)),"Unassigned"))</f>
        <v/>
      </c>
      <c r="M1174">
        <f>IF(ROWS($M$2:$M1174)&lt;=MAX('Per Line'!$AF$2:$AF$7001),MATCH(ROWS($M$2:$M1174),'Per Line'!$AF$2:$AF$7001,0),"")</f>
        <v/>
      </c>
      <c r="N1174">
        <f>IF(L1174="Above",COUNTIF($L$2:L1174,"Above"),"")</f>
        <v/>
      </c>
      <c r="O1174">
        <f>IF(L1174="Below",COUNTIF($L$2:L1174,"Below"),"")</f>
        <v/>
      </c>
    </row>
    <row r="1175">
      <c r="A1175">
        <f>IF($M1175="","",INDEX('Per Line'!$B$2:$B$7001,$M1175))</f>
        <v/>
      </c>
      <c r="B1175">
        <f>IF($M1175="","",INDEX('Per Line'!$C$2:$C$7001,$M1175))</f>
        <v/>
      </c>
      <c r="C1175">
        <f>IF($M1175="","",INDEX('Per Line'!$A$2:$A$7001,$M1175))</f>
        <v/>
      </c>
      <c r="F1175">
        <f>IF($M1175="","",INDEX('Per Line'!$U$2:$U$7001,$M1175))</f>
        <v/>
      </c>
      <c r="G1175" s="5">
        <f>IF($M1175="","",SUMIFS('Per Line'!$W$2:$W$7001,'Per Line'!$C$2:$C$7001,$B1175))</f>
        <v/>
      </c>
      <c r="H1175" s="5">
        <f>IF($M1175="","",SUMIFS('Per Line'!$X$2:$X$7001,'Per Line'!$C$2:$C$7001,$B1175))</f>
        <v/>
      </c>
      <c r="I1175" s="5">
        <f>IF($M1175="","",SUMIFS('Per Line'!$Y$2:$Y$7001,'Per Line'!$C$2:$C$7001,$B1175))</f>
        <v/>
      </c>
      <c r="J1175" s="5">
        <f>IF($M1175="","",G1175-H1175)</f>
        <v/>
      </c>
      <c r="K1175" s="5">
        <f>IF($M1175="","",J1175-I1175)</f>
        <v/>
      </c>
      <c r="L1175">
        <f>IF($M1175="","",IFERROR(INDEX(Settings!$C$27:$C$36,MATCH(C1175,Settings!$B$27:$B$36,0)),"Unassigned"))</f>
        <v/>
      </c>
      <c r="M1175">
        <f>IF(ROWS($M$2:$M1175)&lt;=MAX('Per Line'!$AF$2:$AF$7001),MATCH(ROWS($M$2:$M1175),'Per Line'!$AF$2:$AF$7001,0),"")</f>
        <v/>
      </c>
      <c r="N1175">
        <f>IF(L1175="Above",COUNTIF($L$2:L1175,"Above"),"")</f>
        <v/>
      </c>
      <c r="O1175">
        <f>IF(L1175="Below",COUNTIF($L$2:L1175,"Below"),"")</f>
        <v/>
      </c>
    </row>
    <row r="1176">
      <c r="A1176">
        <f>IF($M1176="","",INDEX('Per Line'!$B$2:$B$7001,$M1176))</f>
        <v/>
      </c>
      <c r="B1176">
        <f>IF($M1176="","",INDEX('Per Line'!$C$2:$C$7001,$M1176))</f>
        <v/>
      </c>
      <c r="C1176">
        <f>IF($M1176="","",INDEX('Per Line'!$A$2:$A$7001,$M1176))</f>
        <v/>
      </c>
      <c r="F1176">
        <f>IF($M1176="","",INDEX('Per Line'!$U$2:$U$7001,$M1176))</f>
        <v/>
      </c>
      <c r="G1176" s="5">
        <f>IF($M1176="","",SUMIFS('Per Line'!$W$2:$W$7001,'Per Line'!$C$2:$C$7001,$B1176))</f>
        <v/>
      </c>
      <c r="H1176" s="5">
        <f>IF($M1176="","",SUMIFS('Per Line'!$X$2:$X$7001,'Per Line'!$C$2:$C$7001,$B1176))</f>
        <v/>
      </c>
      <c r="I1176" s="5">
        <f>IF($M1176="","",SUMIFS('Per Line'!$Y$2:$Y$7001,'Per Line'!$C$2:$C$7001,$B1176))</f>
        <v/>
      </c>
      <c r="J1176" s="5">
        <f>IF($M1176="","",G1176-H1176)</f>
        <v/>
      </c>
      <c r="K1176" s="5">
        <f>IF($M1176="","",J1176-I1176)</f>
        <v/>
      </c>
      <c r="L1176">
        <f>IF($M1176="","",IFERROR(INDEX(Settings!$C$27:$C$36,MATCH(C1176,Settings!$B$27:$B$36,0)),"Unassigned"))</f>
        <v/>
      </c>
      <c r="M1176">
        <f>IF(ROWS($M$2:$M1176)&lt;=MAX('Per Line'!$AF$2:$AF$7001),MATCH(ROWS($M$2:$M1176),'Per Line'!$AF$2:$AF$7001,0),"")</f>
        <v/>
      </c>
      <c r="N1176">
        <f>IF(L1176="Above",COUNTIF($L$2:L1176,"Above"),"")</f>
        <v/>
      </c>
      <c r="O1176">
        <f>IF(L1176="Below",COUNTIF($L$2:L1176,"Below"),"")</f>
        <v/>
      </c>
    </row>
    <row r="1177">
      <c r="A1177">
        <f>IF($M1177="","",INDEX('Per Line'!$B$2:$B$7001,$M1177))</f>
        <v/>
      </c>
      <c r="B1177">
        <f>IF($M1177="","",INDEX('Per Line'!$C$2:$C$7001,$M1177))</f>
        <v/>
      </c>
      <c r="C1177">
        <f>IF($M1177="","",INDEX('Per Line'!$A$2:$A$7001,$M1177))</f>
        <v/>
      </c>
      <c r="F1177">
        <f>IF($M1177="","",INDEX('Per Line'!$U$2:$U$7001,$M1177))</f>
        <v/>
      </c>
      <c r="G1177" s="5">
        <f>IF($M1177="","",SUMIFS('Per Line'!$W$2:$W$7001,'Per Line'!$C$2:$C$7001,$B1177))</f>
        <v/>
      </c>
      <c r="H1177" s="5">
        <f>IF($M1177="","",SUMIFS('Per Line'!$X$2:$X$7001,'Per Line'!$C$2:$C$7001,$B1177))</f>
        <v/>
      </c>
      <c r="I1177" s="5">
        <f>IF($M1177="","",SUMIFS('Per Line'!$Y$2:$Y$7001,'Per Line'!$C$2:$C$7001,$B1177))</f>
        <v/>
      </c>
      <c r="J1177" s="5">
        <f>IF($M1177="","",G1177-H1177)</f>
        <v/>
      </c>
      <c r="K1177" s="5">
        <f>IF($M1177="","",J1177-I1177)</f>
        <v/>
      </c>
      <c r="L1177">
        <f>IF($M1177="","",IFERROR(INDEX(Settings!$C$27:$C$36,MATCH(C1177,Settings!$B$27:$B$36,0)),"Unassigned"))</f>
        <v/>
      </c>
      <c r="M1177">
        <f>IF(ROWS($M$2:$M1177)&lt;=MAX('Per Line'!$AF$2:$AF$7001),MATCH(ROWS($M$2:$M1177),'Per Line'!$AF$2:$AF$7001,0),"")</f>
        <v/>
      </c>
      <c r="N1177">
        <f>IF(L1177="Above",COUNTIF($L$2:L1177,"Above"),"")</f>
        <v/>
      </c>
      <c r="O1177">
        <f>IF(L1177="Below",COUNTIF($L$2:L1177,"Below"),"")</f>
        <v/>
      </c>
    </row>
    <row r="1178">
      <c r="A1178">
        <f>IF($M1178="","",INDEX('Per Line'!$B$2:$B$7001,$M1178))</f>
        <v/>
      </c>
      <c r="B1178">
        <f>IF($M1178="","",INDEX('Per Line'!$C$2:$C$7001,$M1178))</f>
        <v/>
      </c>
      <c r="C1178">
        <f>IF($M1178="","",INDEX('Per Line'!$A$2:$A$7001,$M1178))</f>
        <v/>
      </c>
      <c r="F1178">
        <f>IF($M1178="","",INDEX('Per Line'!$U$2:$U$7001,$M1178))</f>
        <v/>
      </c>
      <c r="G1178" s="5">
        <f>IF($M1178="","",SUMIFS('Per Line'!$W$2:$W$7001,'Per Line'!$C$2:$C$7001,$B1178))</f>
        <v/>
      </c>
      <c r="H1178" s="5">
        <f>IF($M1178="","",SUMIFS('Per Line'!$X$2:$X$7001,'Per Line'!$C$2:$C$7001,$B1178))</f>
        <v/>
      </c>
      <c r="I1178" s="5">
        <f>IF($M1178="","",SUMIFS('Per Line'!$Y$2:$Y$7001,'Per Line'!$C$2:$C$7001,$B1178))</f>
        <v/>
      </c>
      <c r="J1178" s="5">
        <f>IF($M1178="","",G1178-H1178)</f>
        <v/>
      </c>
      <c r="K1178" s="5">
        <f>IF($M1178="","",J1178-I1178)</f>
        <v/>
      </c>
      <c r="L1178">
        <f>IF($M1178="","",IFERROR(INDEX(Settings!$C$27:$C$36,MATCH(C1178,Settings!$B$27:$B$36,0)),"Unassigned"))</f>
        <v/>
      </c>
      <c r="M1178">
        <f>IF(ROWS($M$2:$M1178)&lt;=MAX('Per Line'!$AF$2:$AF$7001),MATCH(ROWS($M$2:$M1178),'Per Line'!$AF$2:$AF$7001,0),"")</f>
        <v/>
      </c>
      <c r="N1178">
        <f>IF(L1178="Above",COUNTIF($L$2:L1178,"Above"),"")</f>
        <v/>
      </c>
      <c r="O1178">
        <f>IF(L1178="Below",COUNTIF($L$2:L1178,"Below"),"")</f>
        <v/>
      </c>
    </row>
    <row r="1179">
      <c r="A1179">
        <f>IF($M1179="","",INDEX('Per Line'!$B$2:$B$7001,$M1179))</f>
        <v/>
      </c>
      <c r="B1179">
        <f>IF($M1179="","",INDEX('Per Line'!$C$2:$C$7001,$M1179))</f>
        <v/>
      </c>
      <c r="C1179">
        <f>IF($M1179="","",INDEX('Per Line'!$A$2:$A$7001,$M1179))</f>
        <v/>
      </c>
      <c r="F1179">
        <f>IF($M1179="","",INDEX('Per Line'!$U$2:$U$7001,$M1179))</f>
        <v/>
      </c>
      <c r="G1179" s="5">
        <f>IF($M1179="","",SUMIFS('Per Line'!$W$2:$W$7001,'Per Line'!$C$2:$C$7001,$B1179))</f>
        <v/>
      </c>
      <c r="H1179" s="5">
        <f>IF($M1179="","",SUMIFS('Per Line'!$X$2:$X$7001,'Per Line'!$C$2:$C$7001,$B1179))</f>
        <v/>
      </c>
      <c r="I1179" s="5">
        <f>IF($M1179="","",SUMIFS('Per Line'!$Y$2:$Y$7001,'Per Line'!$C$2:$C$7001,$B1179))</f>
        <v/>
      </c>
      <c r="J1179" s="5">
        <f>IF($M1179="","",G1179-H1179)</f>
        <v/>
      </c>
      <c r="K1179" s="5">
        <f>IF($M1179="","",J1179-I1179)</f>
        <v/>
      </c>
      <c r="L1179">
        <f>IF($M1179="","",IFERROR(INDEX(Settings!$C$27:$C$36,MATCH(C1179,Settings!$B$27:$B$36,0)),"Unassigned"))</f>
        <v/>
      </c>
      <c r="M1179">
        <f>IF(ROWS($M$2:$M1179)&lt;=MAX('Per Line'!$AF$2:$AF$7001),MATCH(ROWS($M$2:$M1179),'Per Line'!$AF$2:$AF$7001,0),"")</f>
        <v/>
      </c>
      <c r="N1179">
        <f>IF(L1179="Above",COUNTIF($L$2:L1179,"Above"),"")</f>
        <v/>
      </c>
      <c r="O1179">
        <f>IF(L1179="Below",COUNTIF($L$2:L1179,"Below"),"")</f>
        <v/>
      </c>
    </row>
    <row r="1180">
      <c r="A1180">
        <f>IF($M1180="","",INDEX('Per Line'!$B$2:$B$7001,$M1180))</f>
        <v/>
      </c>
      <c r="B1180">
        <f>IF($M1180="","",INDEX('Per Line'!$C$2:$C$7001,$M1180))</f>
        <v/>
      </c>
      <c r="C1180">
        <f>IF($M1180="","",INDEX('Per Line'!$A$2:$A$7001,$M1180))</f>
        <v/>
      </c>
      <c r="F1180">
        <f>IF($M1180="","",INDEX('Per Line'!$U$2:$U$7001,$M1180))</f>
        <v/>
      </c>
      <c r="G1180" s="5">
        <f>IF($M1180="","",SUMIFS('Per Line'!$W$2:$W$7001,'Per Line'!$C$2:$C$7001,$B1180))</f>
        <v/>
      </c>
      <c r="H1180" s="5">
        <f>IF($M1180="","",SUMIFS('Per Line'!$X$2:$X$7001,'Per Line'!$C$2:$C$7001,$B1180))</f>
        <v/>
      </c>
      <c r="I1180" s="5">
        <f>IF($M1180="","",SUMIFS('Per Line'!$Y$2:$Y$7001,'Per Line'!$C$2:$C$7001,$B1180))</f>
        <v/>
      </c>
      <c r="J1180" s="5">
        <f>IF($M1180="","",G1180-H1180)</f>
        <v/>
      </c>
      <c r="K1180" s="5">
        <f>IF($M1180="","",J1180-I1180)</f>
        <v/>
      </c>
      <c r="L1180">
        <f>IF($M1180="","",IFERROR(INDEX(Settings!$C$27:$C$36,MATCH(C1180,Settings!$B$27:$B$36,0)),"Unassigned"))</f>
        <v/>
      </c>
      <c r="M1180">
        <f>IF(ROWS($M$2:$M1180)&lt;=MAX('Per Line'!$AF$2:$AF$7001),MATCH(ROWS($M$2:$M1180),'Per Line'!$AF$2:$AF$7001,0),"")</f>
        <v/>
      </c>
      <c r="N1180">
        <f>IF(L1180="Above",COUNTIF($L$2:L1180,"Above"),"")</f>
        <v/>
      </c>
      <c r="O1180">
        <f>IF(L1180="Below",COUNTIF($L$2:L1180,"Below"),"")</f>
        <v/>
      </c>
    </row>
    <row r="1181">
      <c r="A1181">
        <f>IF($M1181="","",INDEX('Per Line'!$B$2:$B$7001,$M1181))</f>
        <v/>
      </c>
      <c r="B1181">
        <f>IF($M1181="","",INDEX('Per Line'!$C$2:$C$7001,$M1181))</f>
        <v/>
      </c>
      <c r="C1181">
        <f>IF($M1181="","",INDEX('Per Line'!$A$2:$A$7001,$M1181))</f>
        <v/>
      </c>
      <c r="F1181">
        <f>IF($M1181="","",INDEX('Per Line'!$U$2:$U$7001,$M1181))</f>
        <v/>
      </c>
      <c r="G1181" s="5">
        <f>IF($M1181="","",SUMIFS('Per Line'!$W$2:$W$7001,'Per Line'!$C$2:$C$7001,$B1181))</f>
        <v/>
      </c>
      <c r="H1181" s="5">
        <f>IF($M1181="","",SUMIFS('Per Line'!$X$2:$X$7001,'Per Line'!$C$2:$C$7001,$B1181))</f>
        <v/>
      </c>
      <c r="I1181" s="5">
        <f>IF($M1181="","",SUMIFS('Per Line'!$Y$2:$Y$7001,'Per Line'!$C$2:$C$7001,$B1181))</f>
        <v/>
      </c>
      <c r="J1181" s="5">
        <f>IF($M1181="","",G1181-H1181)</f>
        <v/>
      </c>
      <c r="K1181" s="5">
        <f>IF($M1181="","",J1181-I1181)</f>
        <v/>
      </c>
      <c r="L1181">
        <f>IF($M1181="","",IFERROR(INDEX(Settings!$C$27:$C$36,MATCH(C1181,Settings!$B$27:$B$36,0)),"Unassigned"))</f>
        <v/>
      </c>
      <c r="M1181">
        <f>IF(ROWS($M$2:$M1181)&lt;=MAX('Per Line'!$AF$2:$AF$7001),MATCH(ROWS($M$2:$M1181),'Per Line'!$AF$2:$AF$7001,0),"")</f>
        <v/>
      </c>
      <c r="N1181">
        <f>IF(L1181="Above",COUNTIF($L$2:L1181,"Above"),"")</f>
        <v/>
      </c>
      <c r="O1181">
        <f>IF(L1181="Below",COUNTIF($L$2:L1181,"Below"),"")</f>
        <v/>
      </c>
    </row>
    <row r="1182">
      <c r="A1182">
        <f>IF($M1182="","",INDEX('Per Line'!$B$2:$B$7001,$M1182))</f>
        <v/>
      </c>
      <c r="B1182">
        <f>IF($M1182="","",INDEX('Per Line'!$C$2:$C$7001,$M1182))</f>
        <v/>
      </c>
      <c r="C1182">
        <f>IF($M1182="","",INDEX('Per Line'!$A$2:$A$7001,$M1182))</f>
        <v/>
      </c>
      <c r="F1182">
        <f>IF($M1182="","",INDEX('Per Line'!$U$2:$U$7001,$M1182))</f>
        <v/>
      </c>
      <c r="G1182" s="5">
        <f>IF($M1182="","",SUMIFS('Per Line'!$W$2:$W$7001,'Per Line'!$C$2:$C$7001,$B1182))</f>
        <v/>
      </c>
      <c r="H1182" s="5">
        <f>IF($M1182="","",SUMIFS('Per Line'!$X$2:$X$7001,'Per Line'!$C$2:$C$7001,$B1182))</f>
        <v/>
      </c>
      <c r="I1182" s="5">
        <f>IF($M1182="","",SUMIFS('Per Line'!$Y$2:$Y$7001,'Per Line'!$C$2:$C$7001,$B1182))</f>
        <v/>
      </c>
      <c r="J1182" s="5">
        <f>IF($M1182="","",G1182-H1182)</f>
        <v/>
      </c>
      <c r="K1182" s="5">
        <f>IF($M1182="","",J1182-I1182)</f>
        <v/>
      </c>
      <c r="L1182">
        <f>IF($M1182="","",IFERROR(INDEX(Settings!$C$27:$C$36,MATCH(C1182,Settings!$B$27:$B$36,0)),"Unassigned"))</f>
        <v/>
      </c>
      <c r="M1182">
        <f>IF(ROWS($M$2:$M1182)&lt;=MAX('Per Line'!$AF$2:$AF$7001),MATCH(ROWS($M$2:$M1182),'Per Line'!$AF$2:$AF$7001,0),"")</f>
        <v/>
      </c>
      <c r="N1182">
        <f>IF(L1182="Above",COUNTIF($L$2:L1182,"Above"),"")</f>
        <v/>
      </c>
      <c r="O1182">
        <f>IF(L1182="Below",COUNTIF($L$2:L1182,"Below"),"")</f>
        <v/>
      </c>
    </row>
    <row r="1183">
      <c r="A1183">
        <f>IF($M1183="","",INDEX('Per Line'!$B$2:$B$7001,$M1183))</f>
        <v/>
      </c>
      <c r="B1183">
        <f>IF($M1183="","",INDEX('Per Line'!$C$2:$C$7001,$M1183))</f>
        <v/>
      </c>
      <c r="C1183">
        <f>IF($M1183="","",INDEX('Per Line'!$A$2:$A$7001,$M1183))</f>
        <v/>
      </c>
      <c r="F1183">
        <f>IF($M1183="","",INDEX('Per Line'!$U$2:$U$7001,$M1183))</f>
        <v/>
      </c>
      <c r="G1183" s="5">
        <f>IF($M1183="","",SUMIFS('Per Line'!$W$2:$W$7001,'Per Line'!$C$2:$C$7001,$B1183))</f>
        <v/>
      </c>
      <c r="H1183" s="5">
        <f>IF($M1183="","",SUMIFS('Per Line'!$X$2:$X$7001,'Per Line'!$C$2:$C$7001,$B1183))</f>
        <v/>
      </c>
      <c r="I1183" s="5">
        <f>IF($M1183="","",SUMIFS('Per Line'!$Y$2:$Y$7001,'Per Line'!$C$2:$C$7001,$B1183))</f>
        <v/>
      </c>
      <c r="J1183" s="5">
        <f>IF($M1183="","",G1183-H1183)</f>
        <v/>
      </c>
      <c r="K1183" s="5">
        <f>IF($M1183="","",J1183-I1183)</f>
        <v/>
      </c>
      <c r="L1183">
        <f>IF($M1183="","",IFERROR(INDEX(Settings!$C$27:$C$36,MATCH(C1183,Settings!$B$27:$B$36,0)),"Unassigned"))</f>
        <v/>
      </c>
      <c r="M1183">
        <f>IF(ROWS($M$2:$M1183)&lt;=MAX('Per Line'!$AF$2:$AF$7001),MATCH(ROWS($M$2:$M1183),'Per Line'!$AF$2:$AF$7001,0),"")</f>
        <v/>
      </c>
      <c r="N1183">
        <f>IF(L1183="Above",COUNTIF($L$2:L1183,"Above"),"")</f>
        <v/>
      </c>
      <c r="O1183">
        <f>IF(L1183="Below",COUNTIF($L$2:L1183,"Below"),"")</f>
        <v/>
      </c>
    </row>
    <row r="1184">
      <c r="A1184">
        <f>IF($M1184="","",INDEX('Per Line'!$B$2:$B$7001,$M1184))</f>
        <v/>
      </c>
      <c r="B1184">
        <f>IF($M1184="","",INDEX('Per Line'!$C$2:$C$7001,$M1184))</f>
        <v/>
      </c>
      <c r="C1184">
        <f>IF($M1184="","",INDEX('Per Line'!$A$2:$A$7001,$M1184))</f>
        <v/>
      </c>
      <c r="F1184">
        <f>IF($M1184="","",INDEX('Per Line'!$U$2:$U$7001,$M1184))</f>
        <v/>
      </c>
      <c r="G1184" s="5">
        <f>IF($M1184="","",SUMIFS('Per Line'!$W$2:$W$7001,'Per Line'!$C$2:$C$7001,$B1184))</f>
        <v/>
      </c>
      <c r="H1184" s="5">
        <f>IF($M1184="","",SUMIFS('Per Line'!$X$2:$X$7001,'Per Line'!$C$2:$C$7001,$B1184))</f>
        <v/>
      </c>
      <c r="I1184" s="5">
        <f>IF($M1184="","",SUMIFS('Per Line'!$Y$2:$Y$7001,'Per Line'!$C$2:$C$7001,$B1184))</f>
        <v/>
      </c>
      <c r="J1184" s="5">
        <f>IF($M1184="","",G1184-H1184)</f>
        <v/>
      </c>
      <c r="K1184" s="5">
        <f>IF($M1184="","",J1184-I1184)</f>
        <v/>
      </c>
      <c r="L1184">
        <f>IF($M1184="","",IFERROR(INDEX(Settings!$C$27:$C$36,MATCH(C1184,Settings!$B$27:$B$36,0)),"Unassigned"))</f>
        <v/>
      </c>
      <c r="M1184">
        <f>IF(ROWS($M$2:$M1184)&lt;=MAX('Per Line'!$AF$2:$AF$7001),MATCH(ROWS($M$2:$M1184),'Per Line'!$AF$2:$AF$7001,0),"")</f>
        <v/>
      </c>
      <c r="N1184">
        <f>IF(L1184="Above",COUNTIF($L$2:L1184,"Above"),"")</f>
        <v/>
      </c>
      <c r="O1184">
        <f>IF(L1184="Below",COUNTIF($L$2:L1184,"Below"),"")</f>
        <v/>
      </c>
    </row>
    <row r="1185">
      <c r="A1185">
        <f>IF($M1185="","",INDEX('Per Line'!$B$2:$B$7001,$M1185))</f>
        <v/>
      </c>
      <c r="B1185">
        <f>IF($M1185="","",INDEX('Per Line'!$C$2:$C$7001,$M1185))</f>
        <v/>
      </c>
      <c r="C1185">
        <f>IF($M1185="","",INDEX('Per Line'!$A$2:$A$7001,$M1185))</f>
        <v/>
      </c>
      <c r="F1185">
        <f>IF($M1185="","",INDEX('Per Line'!$U$2:$U$7001,$M1185))</f>
        <v/>
      </c>
      <c r="G1185" s="5">
        <f>IF($M1185="","",SUMIFS('Per Line'!$W$2:$W$7001,'Per Line'!$C$2:$C$7001,$B1185))</f>
        <v/>
      </c>
      <c r="H1185" s="5">
        <f>IF($M1185="","",SUMIFS('Per Line'!$X$2:$X$7001,'Per Line'!$C$2:$C$7001,$B1185))</f>
        <v/>
      </c>
      <c r="I1185" s="5">
        <f>IF($M1185="","",SUMIFS('Per Line'!$Y$2:$Y$7001,'Per Line'!$C$2:$C$7001,$B1185))</f>
        <v/>
      </c>
      <c r="J1185" s="5">
        <f>IF($M1185="","",G1185-H1185)</f>
        <v/>
      </c>
      <c r="K1185" s="5">
        <f>IF($M1185="","",J1185-I1185)</f>
        <v/>
      </c>
      <c r="L1185">
        <f>IF($M1185="","",IFERROR(INDEX(Settings!$C$27:$C$36,MATCH(C1185,Settings!$B$27:$B$36,0)),"Unassigned"))</f>
        <v/>
      </c>
      <c r="M1185">
        <f>IF(ROWS($M$2:$M1185)&lt;=MAX('Per Line'!$AF$2:$AF$7001),MATCH(ROWS($M$2:$M1185),'Per Line'!$AF$2:$AF$7001,0),"")</f>
        <v/>
      </c>
      <c r="N1185">
        <f>IF(L1185="Above",COUNTIF($L$2:L1185,"Above"),"")</f>
        <v/>
      </c>
      <c r="O1185">
        <f>IF(L1185="Below",COUNTIF($L$2:L1185,"Below"),"")</f>
        <v/>
      </c>
    </row>
    <row r="1186">
      <c r="A1186">
        <f>IF($M1186="","",INDEX('Per Line'!$B$2:$B$7001,$M1186))</f>
        <v/>
      </c>
      <c r="B1186">
        <f>IF($M1186="","",INDEX('Per Line'!$C$2:$C$7001,$M1186))</f>
        <v/>
      </c>
      <c r="C1186">
        <f>IF($M1186="","",INDEX('Per Line'!$A$2:$A$7001,$M1186))</f>
        <v/>
      </c>
      <c r="F1186">
        <f>IF($M1186="","",INDEX('Per Line'!$U$2:$U$7001,$M1186))</f>
        <v/>
      </c>
      <c r="G1186" s="5">
        <f>IF($M1186="","",SUMIFS('Per Line'!$W$2:$W$7001,'Per Line'!$C$2:$C$7001,$B1186))</f>
        <v/>
      </c>
      <c r="H1186" s="5">
        <f>IF($M1186="","",SUMIFS('Per Line'!$X$2:$X$7001,'Per Line'!$C$2:$C$7001,$B1186))</f>
        <v/>
      </c>
      <c r="I1186" s="5">
        <f>IF($M1186="","",SUMIFS('Per Line'!$Y$2:$Y$7001,'Per Line'!$C$2:$C$7001,$B1186))</f>
        <v/>
      </c>
      <c r="J1186" s="5">
        <f>IF($M1186="","",G1186-H1186)</f>
        <v/>
      </c>
      <c r="K1186" s="5">
        <f>IF($M1186="","",J1186-I1186)</f>
        <v/>
      </c>
      <c r="L1186">
        <f>IF($M1186="","",IFERROR(INDEX(Settings!$C$27:$C$36,MATCH(C1186,Settings!$B$27:$B$36,0)),"Unassigned"))</f>
        <v/>
      </c>
      <c r="M1186">
        <f>IF(ROWS($M$2:$M1186)&lt;=MAX('Per Line'!$AF$2:$AF$7001),MATCH(ROWS($M$2:$M1186),'Per Line'!$AF$2:$AF$7001,0),"")</f>
        <v/>
      </c>
      <c r="N1186">
        <f>IF(L1186="Above",COUNTIF($L$2:L1186,"Above"),"")</f>
        <v/>
      </c>
      <c r="O1186">
        <f>IF(L1186="Below",COUNTIF($L$2:L1186,"Below"),"")</f>
        <v/>
      </c>
    </row>
    <row r="1187">
      <c r="A1187">
        <f>IF($M1187="","",INDEX('Per Line'!$B$2:$B$7001,$M1187))</f>
        <v/>
      </c>
      <c r="B1187">
        <f>IF($M1187="","",INDEX('Per Line'!$C$2:$C$7001,$M1187))</f>
        <v/>
      </c>
      <c r="C1187">
        <f>IF($M1187="","",INDEX('Per Line'!$A$2:$A$7001,$M1187))</f>
        <v/>
      </c>
      <c r="F1187">
        <f>IF($M1187="","",INDEX('Per Line'!$U$2:$U$7001,$M1187))</f>
        <v/>
      </c>
      <c r="G1187" s="5">
        <f>IF($M1187="","",SUMIFS('Per Line'!$W$2:$W$7001,'Per Line'!$C$2:$C$7001,$B1187))</f>
        <v/>
      </c>
      <c r="H1187" s="5">
        <f>IF($M1187="","",SUMIFS('Per Line'!$X$2:$X$7001,'Per Line'!$C$2:$C$7001,$B1187))</f>
        <v/>
      </c>
      <c r="I1187" s="5">
        <f>IF($M1187="","",SUMIFS('Per Line'!$Y$2:$Y$7001,'Per Line'!$C$2:$C$7001,$B1187))</f>
        <v/>
      </c>
      <c r="J1187" s="5">
        <f>IF($M1187="","",G1187-H1187)</f>
        <v/>
      </c>
      <c r="K1187" s="5">
        <f>IF($M1187="","",J1187-I1187)</f>
        <v/>
      </c>
      <c r="L1187">
        <f>IF($M1187="","",IFERROR(INDEX(Settings!$C$27:$C$36,MATCH(C1187,Settings!$B$27:$B$36,0)),"Unassigned"))</f>
        <v/>
      </c>
      <c r="M1187">
        <f>IF(ROWS($M$2:$M1187)&lt;=MAX('Per Line'!$AF$2:$AF$7001),MATCH(ROWS($M$2:$M1187),'Per Line'!$AF$2:$AF$7001,0),"")</f>
        <v/>
      </c>
      <c r="N1187">
        <f>IF(L1187="Above",COUNTIF($L$2:L1187,"Above"),"")</f>
        <v/>
      </c>
      <c r="O1187">
        <f>IF(L1187="Below",COUNTIF($L$2:L1187,"Below"),"")</f>
        <v/>
      </c>
    </row>
    <row r="1188">
      <c r="A1188">
        <f>IF($M1188="","",INDEX('Per Line'!$B$2:$B$7001,$M1188))</f>
        <v/>
      </c>
      <c r="B1188">
        <f>IF($M1188="","",INDEX('Per Line'!$C$2:$C$7001,$M1188))</f>
        <v/>
      </c>
      <c r="C1188">
        <f>IF($M1188="","",INDEX('Per Line'!$A$2:$A$7001,$M1188))</f>
        <v/>
      </c>
      <c r="F1188">
        <f>IF($M1188="","",INDEX('Per Line'!$U$2:$U$7001,$M1188))</f>
        <v/>
      </c>
      <c r="G1188" s="5">
        <f>IF($M1188="","",SUMIFS('Per Line'!$W$2:$W$7001,'Per Line'!$C$2:$C$7001,$B1188))</f>
        <v/>
      </c>
      <c r="H1188" s="5">
        <f>IF($M1188="","",SUMIFS('Per Line'!$X$2:$X$7001,'Per Line'!$C$2:$C$7001,$B1188))</f>
        <v/>
      </c>
      <c r="I1188" s="5">
        <f>IF($M1188="","",SUMIFS('Per Line'!$Y$2:$Y$7001,'Per Line'!$C$2:$C$7001,$B1188))</f>
        <v/>
      </c>
      <c r="J1188" s="5">
        <f>IF($M1188="","",G1188-H1188)</f>
        <v/>
      </c>
      <c r="K1188" s="5">
        <f>IF($M1188="","",J1188-I1188)</f>
        <v/>
      </c>
      <c r="L1188">
        <f>IF($M1188="","",IFERROR(INDEX(Settings!$C$27:$C$36,MATCH(C1188,Settings!$B$27:$B$36,0)),"Unassigned"))</f>
        <v/>
      </c>
      <c r="M1188">
        <f>IF(ROWS($M$2:$M1188)&lt;=MAX('Per Line'!$AF$2:$AF$7001),MATCH(ROWS($M$2:$M1188),'Per Line'!$AF$2:$AF$7001,0),"")</f>
        <v/>
      </c>
      <c r="N1188">
        <f>IF(L1188="Above",COUNTIF($L$2:L1188,"Above"),"")</f>
        <v/>
      </c>
      <c r="O1188">
        <f>IF(L1188="Below",COUNTIF($L$2:L1188,"Below"),"")</f>
        <v/>
      </c>
    </row>
    <row r="1189">
      <c r="A1189">
        <f>IF($M1189="","",INDEX('Per Line'!$B$2:$B$7001,$M1189))</f>
        <v/>
      </c>
      <c r="B1189">
        <f>IF($M1189="","",INDEX('Per Line'!$C$2:$C$7001,$M1189))</f>
        <v/>
      </c>
      <c r="C1189">
        <f>IF($M1189="","",INDEX('Per Line'!$A$2:$A$7001,$M1189))</f>
        <v/>
      </c>
      <c r="F1189">
        <f>IF($M1189="","",INDEX('Per Line'!$U$2:$U$7001,$M1189))</f>
        <v/>
      </c>
      <c r="G1189" s="5">
        <f>IF($M1189="","",SUMIFS('Per Line'!$W$2:$W$7001,'Per Line'!$C$2:$C$7001,$B1189))</f>
        <v/>
      </c>
      <c r="H1189" s="5">
        <f>IF($M1189="","",SUMIFS('Per Line'!$X$2:$X$7001,'Per Line'!$C$2:$C$7001,$B1189))</f>
        <v/>
      </c>
      <c r="I1189" s="5">
        <f>IF($M1189="","",SUMIFS('Per Line'!$Y$2:$Y$7001,'Per Line'!$C$2:$C$7001,$B1189))</f>
        <v/>
      </c>
      <c r="J1189" s="5">
        <f>IF($M1189="","",G1189-H1189)</f>
        <v/>
      </c>
      <c r="K1189" s="5">
        <f>IF($M1189="","",J1189-I1189)</f>
        <v/>
      </c>
      <c r="L1189">
        <f>IF($M1189="","",IFERROR(INDEX(Settings!$C$27:$C$36,MATCH(C1189,Settings!$B$27:$B$36,0)),"Unassigned"))</f>
        <v/>
      </c>
      <c r="M1189">
        <f>IF(ROWS($M$2:$M1189)&lt;=MAX('Per Line'!$AF$2:$AF$7001),MATCH(ROWS($M$2:$M1189),'Per Line'!$AF$2:$AF$7001,0),"")</f>
        <v/>
      </c>
      <c r="N1189">
        <f>IF(L1189="Above",COUNTIF($L$2:L1189,"Above"),"")</f>
        <v/>
      </c>
      <c r="O1189">
        <f>IF(L1189="Below",COUNTIF($L$2:L1189,"Below"),"")</f>
        <v/>
      </c>
    </row>
    <row r="1190">
      <c r="A1190">
        <f>IF($M1190="","",INDEX('Per Line'!$B$2:$B$7001,$M1190))</f>
        <v/>
      </c>
      <c r="B1190">
        <f>IF($M1190="","",INDEX('Per Line'!$C$2:$C$7001,$M1190))</f>
        <v/>
      </c>
      <c r="C1190">
        <f>IF($M1190="","",INDEX('Per Line'!$A$2:$A$7001,$M1190))</f>
        <v/>
      </c>
      <c r="F1190">
        <f>IF($M1190="","",INDEX('Per Line'!$U$2:$U$7001,$M1190))</f>
        <v/>
      </c>
      <c r="G1190" s="5">
        <f>IF($M1190="","",SUMIFS('Per Line'!$W$2:$W$7001,'Per Line'!$C$2:$C$7001,$B1190))</f>
        <v/>
      </c>
      <c r="H1190" s="5">
        <f>IF($M1190="","",SUMIFS('Per Line'!$X$2:$X$7001,'Per Line'!$C$2:$C$7001,$B1190))</f>
        <v/>
      </c>
      <c r="I1190" s="5">
        <f>IF($M1190="","",SUMIFS('Per Line'!$Y$2:$Y$7001,'Per Line'!$C$2:$C$7001,$B1190))</f>
        <v/>
      </c>
      <c r="J1190" s="5">
        <f>IF($M1190="","",G1190-H1190)</f>
        <v/>
      </c>
      <c r="K1190" s="5">
        <f>IF($M1190="","",J1190-I1190)</f>
        <v/>
      </c>
      <c r="L1190">
        <f>IF($M1190="","",IFERROR(INDEX(Settings!$C$27:$C$36,MATCH(C1190,Settings!$B$27:$B$36,0)),"Unassigned"))</f>
        <v/>
      </c>
      <c r="M1190">
        <f>IF(ROWS($M$2:$M1190)&lt;=MAX('Per Line'!$AF$2:$AF$7001),MATCH(ROWS($M$2:$M1190),'Per Line'!$AF$2:$AF$7001,0),"")</f>
        <v/>
      </c>
      <c r="N1190">
        <f>IF(L1190="Above",COUNTIF($L$2:L1190,"Above"),"")</f>
        <v/>
      </c>
      <c r="O1190">
        <f>IF(L1190="Below",COUNTIF($L$2:L1190,"Below"),"")</f>
        <v/>
      </c>
    </row>
    <row r="1191">
      <c r="A1191">
        <f>IF($M1191="","",INDEX('Per Line'!$B$2:$B$7001,$M1191))</f>
        <v/>
      </c>
      <c r="B1191">
        <f>IF($M1191="","",INDEX('Per Line'!$C$2:$C$7001,$M1191))</f>
        <v/>
      </c>
      <c r="C1191">
        <f>IF($M1191="","",INDEX('Per Line'!$A$2:$A$7001,$M1191))</f>
        <v/>
      </c>
      <c r="F1191">
        <f>IF($M1191="","",INDEX('Per Line'!$U$2:$U$7001,$M1191))</f>
        <v/>
      </c>
      <c r="G1191" s="5">
        <f>IF($M1191="","",SUMIFS('Per Line'!$W$2:$W$7001,'Per Line'!$C$2:$C$7001,$B1191))</f>
        <v/>
      </c>
      <c r="H1191" s="5">
        <f>IF($M1191="","",SUMIFS('Per Line'!$X$2:$X$7001,'Per Line'!$C$2:$C$7001,$B1191))</f>
        <v/>
      </c>
      <c r="I1191" s="5">
        <f>IF($M1191="","",SUMIFS('Per Line'!$Y$2:$Y$7001,'Per Line'!$C$2:$C$7001,$B1191))</f>
        <v/>
      </c>
      <c r="J1191" s="5">
        <f>IF($M1191="","",G1191-H1191)</f>
        <v/>
      </c>
      <c r="K1191" s="5">
        <f>IF($M1191="","",J1191-I1191)</f>
        <v/>
      </c>
      <c r="L1191">
        <f>IF($M1191="","",IFERROR(INDEX(Settings!$C$27:$C$36,MATCH(C1191,Settings!$B$27:$B$36,0)),"Unassigned"))</f>
        <v/>
      </c>
      <c r="M1191">
        <f>IF(ROWS($M$2:$M1191)&lt;=MAX('Per Line'!$AF$2:$AF$7001),MATCH(ROWS($M$2:$M1191),'Per Line'!$AF$2:$AF$7001,0),"")</f>
        <v/>
      </c>
      <c r="N1191">
        <f>IF(L1191="Above",COUNTIF($L$2:L1191,"Above"),"")</f>
        <v/>
      </c>
      <c r="O1191">
        <f>IF(L1191="Below",COUNTIF($L$2:L1191,"Below"),"")</f>
        <v/>
      </c>
    </row>
    <row r="1192">
      <c r="A1192">
        <f>IF($M1192="","",INDEX('Per Line'!$B$2:$B$7001,$M1192))</f>
        <v/>
      </c>
      <c r="B1192">
        <f>IF($M1192="","",INDEX('Per Line'!$C$2:$C$7001,$M1192))</f>
        <v/>
      </c>
      <c r="C1192">
        <f>IF($M1192="","",INDEX('Per Line'!$A$2:$A$7001,$M1192))</f>
        <v/>
      </c>
      <c r="F1192">
        <f>IF($M1192="","",INDEX('Per Line'!$U$2:$U$7001,$M1192))</f>
        <v/>
      </c>
      <c r="G1192" s="5">
        <f>IF($M1192="","",SUMIFS('Per Line'!$W$2:$W$7001,'Per Line'!$C$2:$C$7001,$B1192))</f>
        <v/>
      </c>
      <c r="H1192" s="5">
        <f>IF($M1192="","",SUMIFS('Per Line'!$X$2:$X$7001,'Per Line'!$C$2:$C$7001,$B1192))</f>
        <v/>
      </c>
      <c r="I1192" s="5">
        <f>IF($M1192="","",SUMIFS('Per Line'!$Y$2:$Y$7001,'Per Line'!$C$2:$C$7001,$B1192))</f>
        <v/>
      </c>
      <c r="J1192" s="5">
        <f>IF($M1192="","",G1192-H1192)</f>
        <v/>
      </c>
      <c r="K1192" s="5">
        <f>IF($M1192="","",J1192-I1192)</f>
        <v/>
      </c>
      <c r="L1192">
        <f>IF($M1192="","",IFERROR(INDEX(Settings!$C$27:$C$36,MATCH(C1192,Settings!$B$27:$B$36,0)),"Unassigned"))</f>
        <v/>
      </c>
      <c r="M1192">
        <f>IF(ROWS($M$2:$M1192)&lt;=MAX('Per Line'!$AF$2:$AF$7001),MATCH(ROWS($M$2:$M1192),'Per Line'!$AF$2:$AF$7001,0),"")</f>
        <v/>
      </c>
      <c r="N1192">
        <f>IF(L1192="Above",COUNTIF($L$2:L1192,"Above"),"")</f>
        <v/>
      </c>
      <c r="O1192">
        <f>IF(L1192="Below",COUNTIF($L$2:L1192,"Below"),"")</f>
        <v/>
      </c>
    </row>
    <row r="1193">
      <c r="A1193">
        <f>IF($M1193="","",INDEX('Per Line'!$B$2:$B$7001,$M1193))</f>
        <v/>
      </c>
      <c r="B1193">
        <f>IF($M1193="","",INDEX('Per Line'!$C$2:$C$7001,$M1193))</f>
        <v/>
      </c>
      <c r="C1193">
        <f>IF($M1193="","",INDEX('Per Line'!$A$2:$A$7001,$M1193))</f>
        <v/>
      </c>
      <c r="F1193">
        <f>IF($M1193="","",INDEX('Per Line'!$U$2:$U$7001,$M1193))</f>
        <v/>
      </c>
      <c r="G1193" s="5">
        <f>IF($M1193="","",SUMIFS('Per Line'!$W$2:$W$7001,'Per Line'!$C$2:$C$7001,$B1193))</f>
        <v/>
      </c>
      <c r="H1193" s="5">
        <f>IF($M1193="","",SUMIFS('Per Line'!$X$2:$X$7001,'Per Line'!$C$2:$C$7001,$B1193))</f>
        <v/>
      </c>
      <c r="I1193" s="5">
        <f>IF($M1193="","",SUMIFS('Per Line'!$Y$2:$Y$7001,'Per Line'!$C$2:$C$7001,$B1193))</f>
        <v/>
      </c>
      <c r="J1193" s="5">
        <f>IF($M1193="","",G1193-H1193)</f>
        <v/>
      </c>
      <c r="K1193" s="5">
        <f>IF($M1193="","",J1193-I1193)</f>
        <v/>
      </c>
      <c r="L1193">
        <f>IF($M1193="","",IFERROR(INDEX(Settings!$C$27:$C$36,MATCH(C1193,Settings!$B$27:$B$36,0)),"Unassigned"))</f>
        <v/>
      </c>
      <c r="M1193">
        <f>IF(ROWS($M$2:$M1193)&lt;=MAX('Per Line'!$AF$2:$AF$7001),MATCH(ROWS($M$2:$M1193),'Per Line'!$AF$2:$AF$7001,0),"")</f>
        <v/>
      </c>
      <c r="N1193">
        <f>IF(L1193="Above",COUNTIF($L$2:L1193,"Above"),"")</f>
        <v/>
      </c>
      <c r="O1193">
        <f>IF(L1193="Below",COUNTIF($L$2:L1193,"Below"),"")</f>
        <v/>
      </c>
    </row>
    <row r="1194">
      <c r="A1194">
        <f>IF($M1194="","",INDEX('Per Line'!$B$2:$B$7001,$M1194))</f>
        <v/>
      </c>
      <c r="B1194">
        <f>IF($M1194="","",INDEX('Per Line'!$C$2:$C$7001,$M1194))</f>
        <v/>
      </c>
      <c r="C1194">
        <f>IF($M1194="","",INDEX('Per Line'!$A$2:$A$7001,$M1194))</f>
        <v/>
      </c>
      <c r="F1194">
        <f>IF($M1194="","",INDEX('Per Line'!$U$2:$U$7001,$M1194))</f>
        <v/>
      </c>
      <c r="G1194" s="5">
        <f>IF($M1194="","",SUMIFS('Per Line'!$W$2:$W$7001,'Per Line'!$C$2:$C$7001,$B1194))</f>
        <v/>
      </c>
      <c r="H1194" s="5">
        <f>IF($M1194="","",SUMIFS('Per Line'!$X$2:$X$7001,'Per Line'!$C$2:$C$7001,$B1194))</f>
        <v/>
      </c>
      <c r="I1194" s="5">
        <f>IF($M1194="","",SUMIFS('Per Line'!$Y$2:$Y$7001,'Per Line'!$C$2:$C$7001,$B1194))</f>
        <v/>
      </c>
      <c r="J1194" s="5">
        <f>IF($M1194="","",G1194-H1194)</f>
        <v/>
      </c>
      <c r="K1194" s="5">
        <f>IF($M1194="","",J1194-I1194)</f>
        <v/>
      </c>
      <c r="L1194">
        <f>IF($M1194="","",IFERROR(INDEX(Settings!$C$27:$C$36,MATCH(C1194,Settings!$B$27:$B$36,0)),"Unassigned"))</f>
        <v/>
      </c>
      <c r="M1194">
        <f>IF(ROWS($M$2:$M1194)&lt;=MAX('Per Line'!$AF$2:$AF$7001),MATCH(ROWS($M$2:$M1194),'Per Line'!$AF$2:$AF$7001,0),"")</f>
        <v/>
      </c>
      <c r="N1194">
        <f>IF(L1194="Above",COUNTIF($L$2:L1194,"Above"),"")</f>
        <v/>
      </c>
      <c r="O1194">
        <f>IF(L1194="Below",COUNTIF($L$2:L1194,"Below"),"")</f>
        <v/>
      </c>
    </row>
    <row r="1195">
      <c r="A1195">
        <f>IF($M1195="","",INDEX('Per Line'!$B$2:$B$7001,$M1195))</f>
        <v/>
      </c>
      <c r="B1195">
        <f>IF($M1195="","",INDEX('Per Line'!$C$2:$C$7001,$M1195))</f>
        <v/>
      </c>
      <c r="C1195">
        <f>IF($M1195="","",INDEX('Per Line'!$A$2:$A$7001,$M1195))</f>
        <v/>
      </c>
      <c r="F1195">
        <f>IF($M1195="","",INDEX('Per Line'!$U$2:$U$7001,$M1195))</f>
        <v/>
      </c>
      <c r="G1195" s="5">
        <f>IF($M1195="","",SUMIFS('Per Line'!$W$2:$W$7001,'Per Line'!$C$2:$C$7001,$B1195))</f>
        <v/>
      </c>
      <c r="H1195" s="5">
        <f>IF($M1195="","",SUMIFS('Per Line'!$X$2:$X$7001,'Per Line'!$C$2:$C$7001,$B1195))</f>
        <v/>
      </c>
      <c r="I1195" s="5">
        <f>IF($M1195="","",SUMIFS('Per Line'!$Y$2:$Y$7001,'Per Line'!$C$2:$C$7001,$B1195))</f>
        <v/>
      </c>
      <c r="J1195" s="5">
        <f>IF($M1195="","",G1195-H1195)</f>
        <v/>
      </c>
      <c r="K1195" s="5">
        <f>IF($M1195="","",J1195-I1195)</f>
        <v/>
      </c>
      <c r="L1195">
        <f>IF($M1195="","",IFERROR(INDEX(Settings!$C$27:$C$36,MATCH(C1195,Settings!$B$27:$B$36,0)),"Unassigned"))</f>
        <v/>
      </c>
      <c r="M1195">
        <f>IF(ROWS($M$2:$M1195)&lt;=MAX('Per Line'!$AF$2:$AF$7001),MATCH(ROWS($M$2:$M1195),'Per Line'!$AF$2:$AF$7001,0),"")</f>
        <v/>
      </c>
      <c r="N1195">
        <f>IF(L1195="Above",COUNTIF($L$2:L1195,"Above"),"")</f>
        <v/>
      </c>
      <c r="O1195">
        <f>IF(L1195="Below",COUNTIF($L$2:L1195,"Below"),"")</f>
        <v/>
      </c>
    </row>
    <row r="1196">
      <c r="A1196">
        <f>IF($M1196="","",INDEX('Per Line'!$B$2:$B$7001,$M1196))</f>
        <v/>
      </c>
      <c r="B1196">
        <f>IF($M1196="","",INDEX('Per Line'!$C$2:$C$7001,$M1196))</f>
        <v/>
      </c>
      <c r="C1196">
        <f>IF($M1196="","",INDEX('Per Line'!$A$2:$A$7001,$M1196))</f>
        <v/>
      </c>
      <c r="F1196">
        <f>IF($M1196="","",INDEX('Per Line'!$U$2:$U$7001,$M1196))</f>
        <v/>
      </c>
      <c r="G1196" s="5">
        <f>IF($M1196="","",SUMIFS('Per Line'!$W$2:$W$7001,'Per Line'!$C$2:$C$7001,$B1196))</f>
        <v/>
      </c>
      <c r="H1196" s="5">
        <f>IF($M1196="","",SUMIFS('Per Line'!$X$2:$X$7001,'Per Line'!$C$2:$C$7001,$B1196))</f>
        <v/>
      </c>
      <c r="I1196" s="5">
        <f>IF($M1196="","",SUMIFS('Per Line'!$Y$2:$Y$7001,'Per Line'!$C$2:$C$7001,$B1196))</f>
        <v/>
      </c>
      <c r="J1196" s="5">
        <f>IF($M1196="","",G1196-H1196)</f>
        <v/>
      </c>
      <c r="K1196" s="5">
        <f>IF($M1196="","",J1196-I1196)</f>
        <v/>
      </c>
      <c r="L1196">
        <f>IF($M1196="","",IFERROR(INDEX(Settings!$C$27:$C$36,MATCH(C1196,Settings!$B$27:$B$36,0)),"Unassigned"))</f>
        <v/>
      </c>
      <c r="M1196">
        <f>IF(ROWS($M$2:$M1196)&lt;=MAX('Per Line'!$AF$2:$AF$7001),MATCH(ROWS($M$2:$M1196),'Per Line'!$AF$2:$AF$7001,0),"")</f>
        <v/>
      </c>
      <c r="N1196">
        <f>IF(L1196="Above",COUNTIF($L$2:L1196,"Above"),"")</f>
        <v/>
      </c>
      <c r="O1196">
        <f>IF(L1196="Below",COUNTIF($L$2:L1196,"Below"),"")</f>
        <v/>
      </c>
    </row>
    <row r="1197">
      <c r="A1197">
        <f>IF($M1197="","",INDEX('Per Line'!$B$2:$B$7001,$M1197))</f>
        <v/>
      </c>
      <c r="B1197">
        <f>IF($M1197="","",INDEX('Per Line'!$C$2:$C$7001,$M1197))</f>
        <v/>
      </c>
      <c r="C1197">
        <f>IF($M1197="","",INDEX('Per Line'!$A$2:$A$7001,$M1197))</f>
        <v/>
      </c>
      <c r="F1197">
        <f>IF($M1197="","",INDEX('Per Line'!$U$2:$U$7001,$M1197))</f>
        <v/>
      </c>
      <c r="G1197" s="5">
        <f>IF($M1197="","",SUMIFS('Per Line'!$W$2:$W$7001,'Per Line'!$C$2:$C$7001,$B1197))</f>
        <v/>
      </c>
      <c r="H1197" s="5">
        <f>IF($M1197="","",SUMIFS('Per Line'!$X$2:$X$7001,'Per Line'!$C$2:$C$7001,$B1197))</f>
        <v/>
      </c>
      <c r="I1197" s="5">
        <f>IF($M1197="","",SUMIFS('Per Line'!$Y$2:$Y$7001,'Per Line'!$C$2:$C$7001,$B1197))</f>
        <v/>
      </c>
      <c r="J1197" s="5">
        <f>IF($M1197="","",G1197-H1197)</f>
        <v/>
      </c>
      <c r="K1197" s="5">
        <f>IF($M1197="","",J1197-I1197)</f>
        <v/>
      </c>
      <c r="L1197">
        <f>IF($M1197="","",IFERROR(INDEX(Settings!$C$27:$C$36,MATCH(C1197,Settings!$B$27:$B$36,0)),"Unassigned"))</f>
        <v/>
      </c>
      <c r="M1197">
        <f>IF(ROWS($M$2:$M1197)&lt;=MAX('Per Line'!$AF$2:$AF$7001),MATCH(ROWS($M$2:$M1197),'Per Line'!$AF$2:$AF$7001,0),"")</f>
        <v/>
      </c>
      <c r="N1197">
        <f>IF(L1197="Above",COUNTIF($L$2:L1197,"Above"),"")</f>
        <v/>
      </c>
      <c r="O1197">
        <f>IF(L1197="Below",COUNTIF($L$2:L1197,"Below"),"")</f>
        <v/>
      </c>
    </row>
    <row r="1198">
      <c r="A1198">
        <f>IF($M1198="","",INDEX('Per Line'!$B$2:$B$7001,$M1198))</f>
        <v/>
      </c>
      <c r="B1198">
        <f>IF($M1198="","",INDEX('Per Line'!$C$2:$C$7001,$M1198))</f>
        <v/>
      </c>
      <c r="C1198">
        <f>IF($M1198="","",INDEX('Per Line'!$A$2:$A$7001,$M1198))</f>
        <v/>
      </c>
      <c r="F1198">
        <f>IF($M1198="","",INDEX('Per Line'!$U$2:$U$7001,$M1198))</f>
        <v/>
      </c>
      <c r="G1198" s="5">
        <f>IF($M1198="","",SUMIFS('Per Line'!$W$2:$W$7001,'Per Line'!$C$2:$C$7001,$B1198))</f>
        <v/>
      </c>
      <c r="H1198" s="5">
        <f>IF($M1198="","",SUMIFS('Per Line'!$X$2:$X$7001,'Per Line'!$C$2:$C$7001,$B1198))</f>
        <v/>
      </c>
      <c r="I1198" s="5">
        <f>IF($M1198="","",SUMIFS('Per Line'!$Y$2:$Y$7001,'Per Line'!$C$2:$C$7001,$B1198))</f>
        <v/>
      </c>
      <c r="J1198" s="5">
        <f>IF($M1198="","",G1198-H1198)</f>
        <v/>
      </c>
      <c r="K1198" s="5">
        <f>IF($M1198="","",J1198-I1198)</f>
        <v/>
      </c>
      <c r="L1198">
        <f>IF($M1198="","",IFERROR(INDEX(Settings!$C$27:$C$36,MATCH(C1198,Settings!$B$27:$B$36,0)),"Unassigned"))</f>
        <v/>
      </c>
      <c r="M1198">
        <f>IF(ROWS($M$2:$M1198)&lt;=MAX('Per Line'!$AF$2:$AF$7001),MATCH(ROWS($M$2:$M1198),'Per Line'!$AF$2:$AF$7001,0),"")</f>
        <v/>
      </c>
      <c r="N1198">
        <f>IF(L1198="Above",COUNTIF($L$2:L1198,"Above"),"")</f>
        <v/>
      </c>
      <c r="O1198">
        <f>IF(L1198="Below",COUNTIF($L$2:L1198,"Below"),"")</f>
        <v/>
      </c>
    </row>
    <row r="1199">
      <c r="A1199">
        <f>IF($M1199="","",INDEX('Per Line'!$B$2:$B$7001,$M1199))</f>
        <v/>
      </c>
      <c r="B1199">
        <f>IF($M1199="","",INDEX('Per Line'!$C$2:$C$7001,$M1199))</f>
        <v/>
      </c>
      <c r="C1199">
        <f>IF($M1199="","",INDEX('Per Line'!$A$2:$A$7001,$M1199))</f>
        <v/>
      </c>
      <c r="F1199">
        <f>IF($M1199="","",INDEX('Per Line'!$U$2:$U$7001,$M1199))</f>
        <v/>
      </c>
      <c r="G1199" s="5">
        <f>IF($M1199="","",SUMIFS('Per Line'!$W$2:$W$7001,'Per Line'!$C$2:$C$7001,$B1199))</f>
        <v/>
      </c>
      <c r="H1199" s="5">
        <f>IF($M1199="","",SUMIFS('Per Line'!$X$2:$X$7001,'Per Line'!$C$2:$C$7001,$B1199))</f>
        <v/>
      </c>
      <c r="I1199" s="5">
        <f>IF($M1199="","",SUMIFS('Per Line'!$Y$2:$Y$7001,'Per Line'!$C$2:$C$7001,$B1199))</f>
        <v/>
      </c>
      <c r="J1199" s="5">
        <f>IF($M1199="","",G1199-H1199)</f>
        <v/>
      </c>
      <c r="K1199" s="5">
        <f>IF($M1199="","",J1199-I1199)</f>
        <v/>
      </c>
      <c r="L1199">
        <f>IF($M1199="","",IFERROR(INDEX(Settings!$C$27:$C$36,MATCH(C1199,Settings!$B$27:$B$36,0)),"Unassigned"))</f>
        <v/>
      </c>
      <c r="M1199">
        <f>IF(ROWS($M$2:$M1199)&lt;=MAX('Per Line'!$AF$2:$AF$7001),MATCH(ROWS($M$2:$M1199),'Per Line'!$AF$2:$AF$7001,0),"")</f>
        <v/>
      </c>
      <c r="N1199">
        <f>IF(L1199="Above",COUNTIF($L$2:L1199,"Above"),"")</f>
        <v/>
      </c>
      <c r="O1199">
        <f>IF(L1199="Below",COUNTIF($L$2:L1199,"Below"),"")</f>
        <v/>
      </c>
    </row>
    <row r="1200">
      <c r="A1200">
        <f>IF($M1200="","",INDEX('Per Line'!$B$2:$B$7001,$M1200))</f>
        <v/>
      </c>
      <c r="B1200">
        <f>IF($M1200="","",INDEX('Per Line'!$C$2:$C$7001,$M1200))</f>
        <v/>
      </c>
      <c r="C1200">
        <f>IF($M1200="","",INDEX('Per Line'!$A$2:$A$7001,$M1200))</f>
        <v/>
      </c>
      <c r="F1200">
        <f>IF($M1200="","",INDEX('Per Line'!$U$2:$U$7001,$M1200))</f>
        <v/>
      </c>
      <c r="G1200" s="5">
        <f>IF($M1200="","",SUMIFS('Per Line'!$W$2:$W$7001,'Per Line'!$C$2:$C$7001,$B1200))</f>
        <v/>
      </c>
      <c r="H1200" s="5">
        <f>IF($M1200="","",SUMIFS('Per Line'!$X$2:$X$7001,'Per Line'!$C$2:$C$7001,$B1200))</f>
        <v/>
      </c>
      <c r="I1200" s="5">
        <f>IF($M1200="","",SUMIFS('Per Line'!$Y$2:$Y$7001,'Per Line'!$C$2:$C$7001,$B1200))</f>
        <v/>
      </c>
      <c r="J1200" s="5">
        <f>IF($M1200="","",G1200-H1200)</f>
        <v/>
      </c>
      <c r="K1200" s="5">
        <f>IF($M1200="","",J1200-I1200)</f>
        <v/>
      </c>
      <c r="L1200">
        <f>IF($M1200="","",IFERROR(INDEX(Settings!$C$27:$C$36,MATCH(C1200,Settings!$B$27:$B$36,0)),"Unassigned"))</f>
        <v/>
      </c>
      <c r="M1200">
        <f>IF(ROWS($M$2:$M1200)&lt;=MAX('Per Line'!$AF$2:$AF$7001),MATCH(ROWS($M$2:$M1200),'Per Line'!$AF$2:$AF$7001,0),"")</f>
        <v/>
      </c>
      <c r="N1200">
        <f>IF(L1200="Above",COUNTIF($L$2:L1200,"Above"),"")</f>
        <v/>
      </c>
      <c r="O1200">
        <f>IF(L1200="Below",COUNTIF($L$2:L1200,"Below"),"")</f>
        <v/>
      </c>
    </row>
    <row r="1201">
      <c r="A1201">
        <f>IF($M1201="","",INDEX('Per Line'!$B$2:$B$7001,$M1201))</f>
        <v/>
      </c>
      <c r="B1201">
        <f>IF($M1201="","",INDEX('Per Line'!$C$2:$C$7001,$M1201))</f>
        <v/>
      </c>
      <c r="C1201">
        <f>IF($M1201="","",INDEX('Per Line'!$A$2:$A$7001,$M1201))</f>
        <v/>
      </c>
      <c r="F1201">
        <f>IF($M1201="","",INDEX('Per Line'!$U$2:$U$7001,$M1201))</f>
        <v/>
      </c>
      <c r="G1201" s="5">
        <f>IF($M1201="","",SUMIFS('Per Line'!$W$2:$W$7001,'Per Line'!$C$2:$C$7001,$B1201))</f>
        <v/>
      </c>
      <c r="H1201" s="5">
        <f>IF($M1201="","",SUMIFS('Per Line'!$X$2:$X$7001,'Per Line'!$C$2:$C$7001,$B1201))</f>
        <v/>
      </c>
      <c r="I1201" s="5">
        <f>IF($M1201="","",SUMIFS('Per Line'!$Y$2:$Y$7001,'Per Line'!$C$2:$C$7001,$B1201))</f>
        <v/>
      </c>
      <c r="J1201" s="5">
        <f>IF($M1201="","",G1201-H1201)</f>
        <v/>
      </c>
      <c r="K1201" s="5">
        <f>IF($M1201="","",J1201-I1201)</f>
        <v/>
      </c>
      <c r="L1201">
        <f>IF($M1201="","",IFERROR(INDEX(Settings!$C$27:$C$36,MATCH(C1201,Settings!$B$27:$B$36,0)),"Unassigned"))</f>
        <v/>
      </c>
      <c r="M1201">
        <f>IF(ROWS($M$2:$M1201)&lt;=MAX('Per Line'!$AF$2:$AF$7001),MATCH(ROWS($M$2:$M1201),'Per Line'!$AF$2:$AF$7001,0),"")</f>
        <v/>
      </c>
      <c r="N1201">
        <f>IF(L1201="Above",COUNTIF($L$2:L1201,"Above"),"")</f>
        <v/>
      </c>
      <c r="O1201">
        <f>IF(L1201="Below",COUNTIF($L$2:L1201,"Below"),"")</f>
        <v/>
      </c>
    </row>
    <row r="1202">
      <c r="A1202">
        <f>IF($M1202="","",INDEX('Per Line'!$B$2:$B$7001,$M1202))</f>
        <v/>
      </c>
      <c r="B1202">
        <f>IF($M1202="","",INDEX('Per Line'!$C$2:$C$7001,$M1202))</f>
        <v/>
      </c>
      <c r="C1202">
        <f>IF($M1202="","",INDEX('Per Line'!$A$2:$A$7001,$M1202))</f>
        <v/>
      </c>
      <c r="F1202">
        <f>IF($M1202="","",INDEX('Per Line'!$U$2:$U$7001,$M1202))</f>
        <v/>
      </c>
      <c r="G1202" s="5">
        <f>IF($M1202="","",SUMIFS('Per Line'!$W$2:$W$7001,'Per Line'!$C$2:$C$7001,$B1202))</f>
        <v/>
      </c>
      <c r="H1202" s="5">
        <f>IF($M1202="","",SUMIFS('Per Line'!$X$2:$X$7001,'Per Line'!$C$2:$C$7001,$B1202))</f>
        <v/>
      </c>
      <c r="I1202" s="5">
        <f>IF($M1202="","",SUMIFS('Per Line'!$Y$2:$Y$7001,'Per Line'!$C$2:$C$7001,$B1202))</f>
        <v/>
      </c>
      <c r="J1202" s="5">
        <f>IF($M1202="","",G1202-H1202)</f>
        <v/>
      </c>
      <c r="K1202" s="5">
        <f>IF($M1202="","",J1202-I1202)</f>
        <v/>
      </c>
      <c r="L1202">
        <f>IF($M1202="","",IFERROR(INDEX(Settings!$C$27:$C$36,MATCH(C1202,Settings!$B$27:$B$36,0)),"Unassigned"))</f>
        <v/>
      </c>
      <c r="M1202">
        <f>IF(ROWS($M$2:$M1202)&lt;=MAX('Per Line'!$AF$2:$AF$7001),MATCH(ROWS($M$2:$M1202),'Per Line'!$AF$2:$AF$7001,0),"")</f>
        <v/>
      </c>
      <c r="N1202">
        <f>IF(L1202="Above",COUNTIF($L$2:L1202,"Above"),"")</f>
        <v/>
      </c>
      <c r="O1202">
        <f>IF(L1202="Below",COUNTIF($L$2:L1202,"Below"),"")</f>
        <v/>
      </c>
    </row>
    <row r="1203">
      <c r="A1203">
        <f>IF($M1203="","",INDEX('Per Line'!$B$2:$B$7001,$M1203))</f>
        <v/>
      </c>
      <c r="B1203">
        <f>IF($M1203="","",INDEX('Per Line'!$C$2:$C$7001,$M1203))</f>
        <v/>
      </c>
      <c r="C1203">
        <f>IF($M1203="","",INDEX('Per Line'!$A$2:$A$7001,$M1203))</f>
        <v/>
      </c>
      <c r="F1203">
        <f>IF($M1203="","",INDEX('Per Line'!$U$2:$U$7001,$M1203))</f>
        <v/>
      </c>
      <c r="G1203" s="5">
        <f>IF($M1203="","",SUMIFS('Per Line'!$W$2:$W$7001,'Per Line'!$C$2:$C$7001,$B1203))</f>
        <v/>
      </c>
      <c r="H1203" s="5">
        <f>IF($M1203="","",SUMIFS('Per Line'!$X$2:$X$7001,'Per Line'!$C$2:$C$7001,$B1203))</f>
        <v/>
      </c>
      <c r="I1203" s="5">
        <f>IF($M1203="","",SUMIFS('Per Line'!$Y$2:$Y$7001,'Per Line'!$C$2:$C$7001,$B1203))</f>
        <v/>
      </c>
      <c r="J1203" s="5">
        <f>IF($M1203="","",G1203-H1203)</f>
        <v/>
      </c>
      <c r="K1203" s="5">
        <f>IF($M1203="","",J1203-I1203)</f>
        <v/>
      </c>
      <c r="L1203">
        <f>IF($M1203="","",IFERROR(INDEX(Settings!$C$27:$C$36,MATCH(C1203,Settings!$B$27:$B$36,0)),"Unassigned"))</f>
        <v/>
      </c>
      <c r="M1203">
        <f>IF(ROWS($M$2:$M1203)&lt;=MAX('Per Line'!$AF$2:$AF$7001),MATCH(ROWS($M$2:$M1203),'Per Line'!$AF$2:$AF$7001,0),"")</f>
        <v/>
      </c>
      <c r="N1203">
        <f>IF(L1203="Above",COUNTIF($L$2:L1203,"Above"),"")</f>
        <v/>
      </c>
      <c r="O1203">
        <f>IF(L1203="Below",COUNTIF($L$2:L1203,"Below"),"")</f>
        <v/>
      </c>
    </row>
    <row r="1204">
      <c r="A1204">
        <f>IF($M1204="","",INDEX('Per Line'!$B$2:$B$7001,$M1204))</f>
        <v/>
      </c>
      <c r="B1204">
        <f>IF($M1204="","",INDEX('Per Line'!$C$2:$C$7001,$M1204))</f>
        <v/>
      </c>
      <c r="C1204">
        <f>IF($M1204="","",INDEX('Per Line'!$A$2:$A$7001,$M1204))</f>
        <v/>
      </c>
      <c r="F1204">
        <f>IF($M1204="","",INDEX('Per Line'!$U$2:$U$7001,$M1204))</f>
        <v/>
      </c>
      <c r="G1204" s="5">
        <f>IF($M1204="","",SUMIFS('Per Line'!$W$2:$W$7001,'Per Line'!$C$2:$C$7001,$B1204))</f>
        <v/>
      </c>
      <c r="H1204" s="5">
        <f>IF($M1204="","",SUMIFS('Per Line'!$X$2:$X$7001,'Per Line'!$C$2:$C$7001,$B1204))</f>
        <v/>
      </c>
      <c r="I1204" s="5">
        <f>IF($M1204="","",SUMIFS('Per Line'!$Y$2:$Y$7001,'Per Line'!$C$2:$C$7001,$B1204))</f>
        <v/>
      </c>
      <c r="J1204" s="5">
        <f>IF($M1204="","",G1204-H1204)</f>
        <v/>
      </c>
      <c r="K1204" s="5">
        <f>IF($M1204="","",J1204-I1204)</f>
        <v/>
      </c>
      <c r="L1204">
        <f>IF($M1204="","",IFERROR(INDEX(Settings!$C$27:$C$36,MATCH(C1204,Settings!$B$27:$B$36,0)),"Unassigned"))</f>
        <v/>
      </c>
      <c r="M1204">
        <f>IF(ROWS($M$2:$M1204)&lt;=MAX('Per Line'!$AF$2:$AF$7001),MATCH(ROWS($M$2:$M1204),'Per Line'!$AF$2:$AF$7001,0),"")</f>
        <v/>
      </c>
      <c r="N1204">
        <f>IF(L1204="Above",COUNTIF($L$2:L1204,"Above"),"")</f>
        <v/>
      </c>
      <c r="O1204">
        <f>IF(L1204="Below",COUNTIF($L$2:L1204,"Below"),"")</f>
        <v/>
      </c>
    </row>
    <row r="1205">
      <c r="A1205">
        <f>IF($M1205="","",INDEX('Per Line'!$B$2:$B$7001,$M1205))</f>
        <v/>
      </c>
      <c r="B1205">
        <f>IF($M1205="","",INDEX('Per Line'!$C$2:$C$7001,$M1205))</f>
        <v/>
      </c>
      <c r="C1205">
        <f>IF($M1205="","",INDEX('Per Line'!$A$2:$A$7001,$M1205))</f>
        <v/>
      </c>
      <c r="F1205">
        <f>IF($M1205="","",INDEX('Per Line'!$U$2:$U$7001,$M1205))</f>
        <v/>
      </c>
      <c r="G1205" s="5">
        <f>IF($M1205="","",SUMIFS('Per Line'!$W$2:$W$7001,'Per Line'!$C$2:$C$7001,$B1205))</f>
        <v/>
      </c>
      <c r="H1205" s="5">
        <f>IF($M1205="","",SUMIFS('Per Line'!$X$2:$X$7001,'Per Line'!$C$2:$C$7001,$B1205))</f>
        <v/>
      </c>
      <c r="I1205" s="5">
        <f>IF($M1205="","",SUMIFS('Per Line'!$Y$2:$Y$7001,'Per Line'!$C$2:$C$7001,$B1205))</f>
        <v/>
      </c>
      <c r="J1205" s="5">
        <f>IF($M1205="","",G1205-H1205)</f>
        <v/>
      </c>
      <c r="K1205" s="5">
        <f>IF($M1205="","",J1205-I1205)</f>
        <v/>
      </c>
      <c r="L1205">
        <f>IF($M1205="","",IFERROR(INDEX(Settings!$C$27:$C$36,MATCH(C1205,Settings!$B$27:$B$36,0)),"Unassigned"))</f>
        <v/>
      </c>
      <c r="M1205">
        <f>IF(ROWS($M$2:$M1205)&lt;=MAX('Per Line'!$AF$2:$AF$7001),MATCH(ROWS($M$2:$M1205),'Per Line'!$AF$2:$AF$7001,0),"")</f>
        <v/>
      </c>
      <c r="N1205">
        <f>IF(L1205="Above",COUNTIF($L$2:L1205,"Above"),"")</f>
        <v/>
      </c>
      <c r="O1205">
        <f>IF(L1205="Below",COUNTIF($L$2:L1205,"Below"),"")</f>
        <v/>
      </c>
    </row>
    <row r="1206">
      <c r="A1206">
        <f>IF($M1206="","",INDEX('Per Line'!$B$2:$B$7001,$M1206))</f>
        <v/>
      </c>
      <c r="B1206">
        <f>IF($M1206="","",INDEX('Per Line'!$C$2:$C$7001,$M1206))</f>
        <v/>
      </c>
      <c r="C1206">
        <f>IF($M1206="","",INDEX('Per Line'!$A$2:$A$7001,$M1206))</f>
        <v/>
      </c>
      <c r="F1206">
        <f>IF($M1206="","",INDEX('Per Line'!$U$2:$U$7001,$M1206))</f>
        <v/>
      </c>
      <c r="G1206" s="5">
        <f>IF($M1206="","",SUMIFS('Per Line'!$W$2:$W$7001,'Per Line'!$C$2:$C$7001,$B1206))</f>
        <v/>
      </c>
      <c r="H1206" s="5">
        <f>IF($M1206="","",SUMIFS('Per Line'!$X$2:$X$7001,'Per Line'!$C$2:$C$7001,$B1206))</f>
        <v/>
      </c>
      <c r="I1206" s="5">
        <f>IF($M1206="","",SUMIFS('Per Line'!$Y$2:$Y$7001,'Per Line'!$C$2:$C$7001,$B1206))</f>
        <v/>
      </c>
      <c r="J1206" s="5">
        <f>IF($M1206="","",G1206-H1206)</f>
        <v/>
      </c>
      <c r="K1206" s="5">
        <f>IF($M1206="","",J1206-I1206)</f>
        <v/>
      </c>
      <c r="L1206">
        <f>IF($M1206="","",IFERROR(INDEX(Settings!$C$27:$C$36,MATCH(C1206,Settings!$B$27:$B$36,0)),"Unassigned"))</f>
        <v/>
      </c>
      <c r="M1206">
        <f>IF(ROWS($M$2:$M1206)&lt;=MAX('Per Line'!$AF$2:$AF$7001),MATCH(ROWS($M$2:$M1206),'Per Line'!$AF$2:$AF$7001,0),"")</f>
        <v/>
      </c>
      <c r="N1206">
        <f>IF(L1206="Above",COUNTIF($L$2:L1206,"Above"),"")</f>
        <v/>
      </c>
      <c r="O1206">
        <f>IF(L1206="Below",COUNTIF($L$2:L1206,"Below"),"")</f>
        <v/>
      </c>
    </row>
    <row r="1207">
      <c r="A1207">
        <f>IF($M1207="","",INDEX('Per Line'!$B$2:$B$7001,$M1207))</f>
        <v/>
      </c>
      <c r="B1207">
        <f>IF($M1207="","",INDEX('Per Line'!$C$2:$C$7001,$M1207))</f>
        <v/>
      </c>
      <c r="C1207">
        <f>IF($M1207="","",INDEX('Per Line'!$A$2:$A$7001,$M1207))</f>
        <v/>
      </c>
      <c r="F1207">
        <f>IF($M1207="","",INDEX('Per Line'!$U$2:$U$7001,$M1207))</f>
        <v/>
      </c>
      <c r="G1207" s="5">
        <f>IF($M1207="","",SUMIFS('Per Line'!$W$2:$W$7001,'Per Line'!$C$2:$C$7001,$B1207))</f>
        <v/>
      </c>
      <c r="H1207" s="5">
        <f>IF($M1207="","",SUMIFS('Per Line'!$X$2:$X$7001,'Per Line'!$C$2:$C$7001,$B1207))</f>
        <v/>
      </c>
      <c r="I1207" s="5">
        <f>IF($M1207="","",SUMIFS('Per Line'!$Y$2:$Y$7001,'Per Line'!$C$2:$C$7001,$B1207))</f>
        <v/>
      </c>
      <c r="J1207" s="5">
        <f>IF($M1207="","",G1207-H1207)</f>
        <v/>
      </c>
      <c r="K1207" s="5">
        <f>IF($M1207="","",J1207-I1207)</f>
        <v/>
      </c>
      <c r="L1207">
        <f>IF($M1207="","",IFERROR(INDEX(Settings!$C$27:$C$36,MATCH(C1207,Settings!$B$27:$B$36,0)),"Unassigned"))</f>
        <v/>
      </c>
      <c r="M1207">
        <f>IF(ROWS($M$2:$M1207)&lt;=MAX('Per Line'!$AF$2:$AF$7001),MATCH(ROWS($M$2:$M1207),'Per Line'!$AF$2:$AF$7001,0),"")</f>
        <v/>
      </c>
      <c r="N1207">
        <f>IF(L1207="Above",COUNTIF($L$2:L1207,"Above"),"")</f>
        <v/>
      </c>
      <c r="O1207">
        <f>IF(L1207="Below",COUNTIF($L$2:L1207,"Below"),"")</f>
        <v/>
      </c>
    </row>
    <row r="1208">
      <c r="A1208">
        <f>IF($M1208="","",INDEX('Per Line'!$B$2:$B$7001,$M1208))</f>
        <v/>
      </c>
      <c r="B1208">
        <f>IF($M1208="","",INDEX('Per Line'!$C$2:$C$7001,$M1208))</f>
        <v/>
      </c>
      <c r="C1208">
        <f>IF($M1208="","",INDEX('Per Line'!$A$2:$A$7001,$M1208))</f>
        <v/>
      </c>
      <c r="F1208">
        <f>IF($M1208="","",INDEX('Per Line'!$U$2:$U$7001,$M1208))</f>
        <v/>
      </c>
      <c r="G1208" s="5">
        <f>IF($M1208="","",SUMIFS('Per Line'!$W$2:$W$7001,'Per Line'!$C$2:$C$7001,$B1208))</f>
        <v/>
      </c>
      <c r="H1208" s="5">
        <f>IF($M1208="","",SUMIFS('Per Line'!$X$2:$X$7001,'Per Line'!$C$2:$C$7001,$B1208))</f>
        <v/>
      </c>
      <c r="I1208" s="5">
        <f>IF($M1208="","",SUMIFS('Per Line'!$Y$2:$Y$7001,'Per Line'!$C$2:$C$7001,$B1208))</f>
        <v/>
      </c>
      <c r="J1208" s="5">
        <f>IF($M1208="","",G1208-H1208)</f>
        <v/>
      </c>
      <c r="K1208" s="5">
        <f>IF($M1208="","",J1208-I1208)</f>
        <v/>
      </c>
      <c r="L1208">
        <f>IF($M1208="","",IFERROR(INDEX(Settings!$C$27:$C$36,MATCH(C1208,Settings!$B$27:$B$36,0)),"Unassigned"))</f>
        <v/>
      </c>
      <c r="M1208">
        <f>IF(ROWS($M$2:$M1208)&lt;=MAX('Per Line'!$AF$2:$AF$7001),MATCH(ROWS($M$2:$M1208),'Per Line'!$AF$2:$AF$7001,0),"")</f>
        <v/>
      </c>
      <c r="N1208">
        <f>IF(L1208="Above",COUNTIF($L$2:L1208,"Above"),"")</f>
        <v/>
      </c>
      <c r="O1208">
        <f>IF(L1208="Below",COUNTIF($L$2:L1208,"Below"),"")</f>
        <v/>
      </c>
    </row>
    <row r="1209">
      <c r="A1209">
        <f>IF($M1209="","",INDEX('Per Line'!$B$2:$B$7001,$M1209))</f>
        <v/>
      </c>
      <c r="B1209">
        <f>IF($M1209="","",INDEX('Per Line'!$C$2:$C$7001,$M1209))</f>
        <v/>
      </c>
      <c r="C1209">
        <f>IF($M1209="","",INDEX('Per Line'!$A$2:$A$7001,$M1209))</f>
        <v/>
      </c>
      <c r="F1209">
        <f>IF($M1209="","",INDEX('Per Line'!$U$2:$U$7001,$M1209))</f>
        <v/>
      </c>
      <c r="G1209" s="5">
        <f>IF($M1209="","",SUMIFS('Per Line'!$W$2:$W$7001,'Per Line'!$C$2:$C$7001,$B1209))</f>
        <v/>
      </c>
      <c r="H1209" s="5">
        <f>IF($M1209="","",SUMIFS('Per Line'!$X$2:$X$7001,'Per Line'!$C$2:$C$7001,$B1209))</f>
        <v/>
      </c>
      <c r="I1209" s="5">
        <f>IF($M1209="","",SUMIFS('Per Line'!$Y$2:$Y$7001,'Per Line'!$C$2:$C$7001,$B1209))</f>
        <v/>
      </c>
      <c r="J1209" s="5">
        <f>IF($M1209="","",G1209-H1209)</f>
        <v/>
      </c>
      <c r="K1209" s="5">
        <f>IF($M1209="","",J1209-I1209)</f>
        <v/>
      </c>
      <c r="L1209">
        <f>IF($M1209="","",IFERROR(INDEX(Settings!$C$27:$C$36,MATCH(C1209,Settings!$B$27:$B$36,0)),"Unassigned"))</f>
        <v/>
      </c>
      <c r="M1209">
        <f>IF(ROWS($M$2:$M1209)&lt;=MAX('Per Line'!$AF$2:$AF$7001),MATCH(ROWS($M$2:$M1209),'Per Line'!$AF$2:$AF$7001,0),"")</f>
        <v/>
      </c>
      <c r="N1209">
        <f>IF(L1209="Above",COUNTIF($L$2:L1209,"Above"),"")</f>
        <v/>
      </c>
      <c r="O1209">
        <f>IF(L1209="Below",COUNTIF($L$2:L1209,"Below"),"")</f>
        <v/>
      </c>
    </row>
    <row r="1210">
      <c r="A1210">
        <f>IF($M1210="","",INDEX('Per Line'!$B$2:$B$7001,$M1210))</f>
        <v/>
      </c>
      <c r="B1210">
        <f>IF($M1210="","",INDEX('Per Line'!$C$2:$C$7001,$M1210))</f>
        <v/>
      </c>
      <c r="C1210">
        <f>IF($M1210="","",INDEX('Per Line'!$A$2:$A$7001,$M1210))</f>
        <v/>
      </c>
      <c r="F1210">
        <f>IF($M1210="","",INDEX('Per Line'!$U$2:$U$7001,$M1210))</f>
        <v/>
      </c>
      <c r="G1210" s="5">
        <f>IF($M1210="","",SUMIFS('Per Line'!$W$2:$W$7001,'Per Line'!$C$2:$C$7001,$B1210))</f>
        <v/>
      </c>
      <c r="H1210" s="5">
        <f>IF($M1210="","",SUMIFS('Per Line'!$X$2:$X$7001,'Per Line'!$C$2:$C$7001,$B1210))</f>
        <v/>
      </c>
      <c r="I1210" s="5">
        <f>IF($M1210="","",SUMIFS('Per Line'!$Y$2:$Y$7001,'Per Line'!$C$2:$C$7001,$B1210))</f>
        <v/>
      </c>
      <c r="J1210" s="5">
        <f>IF($M1210="","",G1210-H1210)</f>
        <v/>
      </c>
      <c r="K1210" s="5">
        <f>IF($M1210="","",J1210-I1210)</f>
        <v/>
      </c>
      <c r="L1210">
        <f>IF($M1210="","",IFERROR(INDEX(Settings!$C$27:$C$36,MATCH(C1210,Settings!$B$27:$B$36,0)),"Unassigned"))</f>
        <v/>
      </c>
      <c r="M1210">
        <f>IF(ROWS($M$2:$M1210)&lt;=MAX('Per Line'!$AF$2:$AF$7001),MATCH(ROWS($M$2:$M1210),'Per Line'!$AF$2:$AF$7001,0),"")</f>
        <v/>
      </c>
      <c r="N1210">
        <f>IF(L1210="Above",COUNTIF($L$2:L1210,"Above"),"")</f>
        <v/>
      </c>
      <c r="O1210">
        <f>IF(L1210="Below",COUNTIF($L$2:L1210,"Below"),"")</f>
        <v/>
      </c>
    </row>
    <row r="1211">
      <c r="A1211">
        <f>IF($M1211="","",INDEX('Per Line'!$B$2:$B$7001,$M1211))</f>
        <v/>
      </c>
      <c r="B1211">
        <f>IF($M1211="","",INDEX('Per Line'!$C$2:$C$7001,$M1211))</f>
        <v/>
      </c>
      <c r="C1211">
        <f>IF($M1211="","",INDEX('Per Line'!$A$2:$A$7001,$M1211))</f>
        <v/>
      </c>
      <c r="F1211">
        <f>IF($M1211="","",INDEX('Per Line'!$U$2:$U$7001,$M1211))</f>
        <v/>
      </c>
      <c r="G1211" s="5">
        <f>IF($M1211="","",SUMIFS('Per Line'!$W$2:$W$7001,'Per Line'!$C$2:$C$7001,$B1211))</f>
        <v/>
      </c>
      <c r="H1211" s="5">
        <f>IF($M1211="","",SUMIFS('Per Line'!$X$2:$X$7001,'Per Line'!$C$2:$C$7001,$B1211))</f>
        <v/>
      </c>
      <c r="I1211" s="5">
        <f>IF($M1211="","",SUMIFS('Per Line'!$Y$2:$Y$7001,'Per Line'!$C$2:$C$7001,$B1211))</f>
        <v/>
      </c>
      <c r="J1211" s="5">
        <f>IF($M1211="","",G1211-H1211)</f>
        <v/>
      </c>
      <c r="K1211" s="5">
        <f>IF($M1211="","",J1211-I1211)</f>
        <v/>
      </c>
      <c r="L1211">
        <f>IF($M1211="","",IFERROR(INDEX(Settings!$C$27:$C$36,MATCH(C1211,Settings!$B$27:$B$36,0)),"Unassigned"))</f>
        <v/>
      </c>
      <c r="M1211">
        <f>IF(ROWS($M$2:$M1211)&lt;=MAX('Per Line'!$AF$2:$AF$7001),MATCH(ROWS($M$2:$M1211),'Per Line'!$AF$2:$AF$7001,0),"")</f>
        <v/>
      </c>
      <c r="N1211">
        <f>IF(L1211="Above",COUNTIF($L$2:L1211,"Above"),"")</f>
        <v/>
      </c>
      <c r="O1211">
        <f>IF(L1211="Below",COUNTIF($L$2:L1211,"Below"),"")</f>
        <v/>
      </c>
    </row>
    <row r="1212">
      <c r="A1212">
        <f>IF($M1212="","",INDEX('Per Line'!$B$2:$B$7001,$M1212))</f>
        <v/>
      </c>
      <c r="B1212">
        <f>IF($M1212="","",INDEX('Per Line'!$C$2:$C$7001,$M1212))</f>
        <v/>
      </c>
      <c r="C1212">
        <f>IF($M1212="","",INDEX('Per Line'!$A$2:$A$7001,$M1212))</f>
        <v/>
      </c>
      <c r="F1212">
        <f>IF($M1212="","",INDEX('Per Line'!$U$2:$U$7001,$M1212))</f>
        <v/>
      </c>
      <c r="G1212" s="5">
        <f>IF($M1212="","",SUMIFS('Per Line'!$W$2:$W$7001,'Per Line'!$C$2:$C$7001,$B1212))</f>
        <v/>
      </c>
      <c r="H1212" s="5">
        <f>IF($M1212="","",SUMIFS('Per Line'!$X$2:$X$7001,'Per Line'!$C$2:$C$7001,$B1212))</f>
        <v/>
      </c>
      <c r="I1212" s="5">
        <f>IF($M1212="","",SUMIFS('Per Line'!$Y$2:$Y$7001,'Per Line'!$C$2:$C$7001,$B1212))</f>
        <v/>
      </c>
      <c r="J1212" s="5">
        <f>IF($M1212="","",G1212-H1212)</f>
        <v/>
      </c>
      <c r="K1212" s="5">
        <f>IF($M1212="","",J1212-I1212)</f>
        <v/>
      </c>
      <c r="L1212">
        <f>IF($M1212="","",IFERROR(INDEX(Settings!$C$27:$C$36,MATCH(C1212,Settings!$B$27:$B$36,0)),"Unassigned"))</f>
        <v/>
      </c>
      <c r="M1212">
        <f>IF(ROWS($M$2:$M1212)&lt;=MAX('Per Line'!$AF$2:$AF$7001),MATCH(ROWS($M$2:$M1212),'Per Line'!$AF$2:$AF$7001,0),"")</f>
        <v/>
      </c>
      <c r="N1212">
        <f>IF(L1212="Above",COUNTIF($L$2:L1212,"Above"),"")</f>
        <v/>
      </c>
      <c r="O1212">
        <f>IF(L1212="Below",COUNTIF($L$2:L1212,"Below"),"")</f>
        <v/>
      </c>
    </row>
    <row r="1213">
      <c r="A1213">
        <f>IF($M1213="","",INDEX('Per Line'!$B$2:$B$7001,$M1213))</f>
        <v/>
      </c>
      <c r="B1213">
        <f>IF($M1213="","",INDEX('Per Line'!$C$2:$C$7001,$M1213))</f>
        <v/>
      </c>
      <c r="C1213">
        <f>IF($M1213="","",INDEX('Per Line'!$A$2:$A$7001,$M1213))</f>
        <v/>
      </c>
      <c r="F1213">
        <f>IF($M1213="","",INDEX('Per Line'!$U$2:$U$7001,$M1213))</f>
        <v/>
      </c>
      <c r="G1213" s="5">
        <f>IF($M1213="","",SUMIFS('Per Line'!$W$2:$W$7001,'Per Line'!$C$2:$C$7001,$B1213))</f>
        <v/>
      </c>
      <c r="H1213" s="5">
        <f>IF($M1213="","",SUMIFS('Per Line'!$X$2:$X$7001,'Per Line'!$C$2:$C$7001,$B1213))</f>
        <v/>
      </c>
      <c r="I1213" s="5">
        <f>IF($M1213="","",SUMIFS('Per Line'!$Y$2:$Y$7001,'Per Line'!$C$2:$C$7001,$B1213))</f>
        <v/>
      </c>
      <c r="J1213" s="5">
        <f>IF($M1213="","",G1213-H1213)</f>
        <v/>
      </c>
      <c r="K1213" s="5">
        <f>IF($M1213="","",J1213-I1213)</f>
        <v/>
      </c>
      <c r="L1213">
        <f>IF($M1213="","",IFERROR(INDEX(Settings!$C$27:$C$36,MATCH(C1213,Settings!$B$27:$B$36,0)),"Unassigned"))</f>
        <v/>
      </c>
      <c r="M1213">
        <f>IF(ROWS($M$2:$M1213)&lt;=MAX('Per Line'!$AF$2:$AF$7001),MATCH(ROWS($M$2:$M1213),'Per Line'!$AF$2:$AF$7001,0),"")</f>
        <v/>
      </c>
      <c r="N1213">
        <f>IF(L1213="Above",COUNTIF($L$2:L1213,"Above"),"")</f>
        <v/>
      </c>
      <c r="O1213">
        <f>IF(L1213="Below",COUNTIF($L$2:L1213,"Below"),"")</f>
        <v/>
      </c>
    </row>
    <row r="1214">
      <c r="A1214">
        <f>IF($M1214="","",INDEX('Per Line'!$B$2:$B$7001,$M1214))</f>
        <v/>
      </c>
      <c r="B1214">
        <f>IF($M1214="","",INDEX('Per Line'!$C$2:$C$7001,$M1214))</f>
        <v/>
      </c>
      <c r="C1214">
        <f>IF($M1214="","",INDEX('Per Line'!$A$2:$A$7001,$M1214))</f>
        <v/>
      </c>
      <c r="F1214">
        <f>IF($M1214="","",INDEX('Per Line'!$U$2:$U$7001,$M1214))</f>
        <v/>
      </c>
      <c r="G1214" s="5">
        <f>IF($M1214="","",SUMIFS('Per Line'!$W$2:$W$7001,'Per Line'!$C$2:$C$7001,$B1214))</f>
        <v/>
      </c>
      <c r="H1214" s="5">
        <f>IF($M1214="","",SUMIFS('Per Line'!$X$2:$X$7001,'Per Line'!$C$2:$C$7001,$B1214))</f>
        <v/>
      </c>
      <c r="I1214" s="5">
        <f>IF($M1214="","",SUMIFS('Per Line'!$Y$2:$Y$7001,'Per Line'!$C$2:$C$7001,$B1214))</f>
        <v/>
      </c>
      <c r="J1214" s="5">
        <f>IF($M1214="","",G1214-H1214)</f>
        <v/>
      </c>
      <c r="K1214" s="5">
        <f>IF($M1214="","",J1214-I1214)</f>
        <v/>
      </c>
      <c r="L1214">
        <f>IF($M1214="","",IFERROR(INDEX(Settings!$C$27:$C$36,MATCH(C1214,Settings!$B$27:$B$36,0)),"Unassigned"))</f>
        <v/>
      </c>
      <c r="M1214">
        <f>IF(ROWS($M$2:$M1214)&lt;=MAX('Per Line'!$AF$2:$AF$7001),MATCH(ROWS($M$2:$M1214),'Per Line'!$AF$2:$AF$7001,0),"")</f>
        <v/>
      </c>
      <c r="N1214">
        <f>IF(L1214="Above",COUNTIF($L$2:L1214,"Above"),"")</f>
        <v/>
      </c>
      <c r="O1214">
        <f>IF(L1214="Below",COUNTIF($L$2:L1214,"Below"),"")</f>
        <v/>
      </c>
    </row>
    <row r="1215">
      <c r="A1215">
        <f>IF($M1215="","",INDEX('Per Line'!$B$2:$B$7001,$M1215))</f>
        <v/>
      </c>
      <c r="B1215">
        <f>IF($M1215="","",INDEX('Per Line'!$C$2:$C$7001,$M1215))</f>
        <v/>
      </c>
      <c r="C1215">
        <f>IF($M1215="","",INDEX('Per Line'!$A$2:$A$7001,$M1215))</f>
        <v/>
      </c>
      <c r="F1215">
        <f>IF($M1215="","",INDEX('Per Line'!$U$2:$U$7001,$M1215))</f>
        <v/>
      </c>
      <c r="G1215" s="5">
        <f>IF($M1215="","",SUMIFS('Per Line'!$W$2:$W$7001,'Per Line'!$C$2:$C$7001,$B1215))</f>
        <v/>
      </c>
      <c r="H1215" s="5">
        <f>IF($M1215="","",SUMIFS('Per Line'!$X$2:$X$7001,'Per Line'!$C$2:$C$7001,$B1215))</f>
        <v/>
      </c>
      <c r="I1215" s="5">
        <f>IF($M1215="","",SUMIFS('Per Line'!$Y$2:$Y$7001,'Per Line'!$C$2:$C$7001,$B1215))</f>
        <v/>
      </c>
      <c r="J1215" s="5">
        <f>IF($M1215="","",G1215-H1215)</f>
        <v/>
      </c>
      <c r="K1215" s="5">
        <f>IF($M1215="","",J1215-I1215)</f>
        <v/>
      </c>
      <c r="L1215">
        <f>IF($M1215="","",IFERROR(INDEX(Settings!$C$27:$C$36,MATCH(C1215,Settings!$B$27:$B$36,0)),"Unassigned"))</f>
        <v/>
      </c>
      <c r="M1215">
        <f>IF(ROWS($M$2:$M1215)&lt;=MAX('Per Line'!$AF$2:$AF$7001),MATCH(ROWS($M$2:$M1215),'Per Line'!$AF$2:$AF$7001,0),"")</f>
        <v/>
      </c>
      <c r="N1215">
        <f>IF(L1215="Above",COUNTIF($L$2:L1215,"Above"),"")</f>
        <v/>
      </c>
      <c r="O1215">
        <f>IF(L1215="Below",COUNTIF($L$2:L1215,"Below"),"")</f>
        <v/>
      </c>
    </row>
    <row r="1216">
      <c r="A1216">
        <f>IF($M1216="","",INDEX('Per Line'!$B$2:$B$7001,$M1216))</f>
        <v/>
      </c>
      <c r="B1216">
        <f>IF($M1216="","",INDEX('Per Line'!$C$2:$C$7001,$M1216))</f>
        <v/>
      </c>
      <c r="C1216">
        <f>IF($M1216="","",INDEX('Per Line'!$A$2:$A$7001,$M1216))</f>
        <v/>
      </c>
      <c r="F1216">
        <f>IF($M1216="","",INDEX('Per Line'!$U$2:$U$7001,$M1216))</f>
        <v/>
      </c>
      <c r="G1216" s="5">
        <f>IF($M1216="","",SUMIFS('Per Line'!$W$2:$W$7001,'Per Line'!$C$2:$C$7001,$B1216))</f>
        <v/>
      </c>
      <c r="H1216" s="5">
        <f>IF($M1216="","",SUMIFS('Per Line'!$X$2:$X$7001,'Per Line'!$C$2:$C$7001,$B1216))</f>
        <v/>
      </c>
      <c r="I1216" s="5">
        <f>IF($M1216="","",SUMIFS('Per Line'!$Y$2:$Y$7001,'Per Line'!$C$2:$C$7001,$B1216))</f>
        <v/>
      </c>
      <c r="J1216" s="5">
        <f>IF($M1216="","",G1216-H1216)</f>
        <v/>
      </c>
      <c r="K1216" s="5">
        <f>IF($M1216="","",J1216-I1216)</f>
        <v/>
      </c>
      <c r="L1216">
        <f>IF($M1216="","",IFERROR(INDEX(Settings!$C$27:$C$36,MATCH(C1216,Settings!$B$27:$B$36,0)),"Unassigned"))</f>
        <v/>
      </c>
      <c r="M1216">
        <f>IF(ROWS($M$2:$M1216)&lt;=MAX('Per Line'!$AF$2:$AF$7001),MATCH(ROWS($M$2:$M1216),'Per Line'!$AF$2:$AF$7001,0),"")</f>
        <v/>
      </c>
      <c r="N1216">
        <f>IF(L1216="Above",COUNTIF($L$2:L1216,"Above"),"")</f>
        <v/>
      </c>
      <c r="O1216">
        <f>IF(L1216="Below",COUNTIF($L$2:L1216,"Below"),"")</f>
        <v/>
      </c>
    </row>
    <row r="1217">
      <c r="A1217">
        <f>IF($M1217="","",INDEX('Per Line'!$B$2:$B$7001,$M1217))</f>
        <v/>
      </c>
      <c r="B1217">
        <f>IF($M1217="","",INDEX('Per Line'!$C$2:$C$7001,$M1217))</f>
        <v/>
      </c>
      <c r="C1217">
        <f>IF($M1217="","",INDEX('Per Line'!$A$2:$A$7001,$M1217))</f>
        <v/>
      </c>
      <c r="F1217">
        <f>IF($M1217="","",INDEX('Per Line'!$U$2:$U$7001,$M1217))</f>
        <v/>
      </c>
      <c r="G1217" s="5">
        <f>IF($M1217="","",SUMIFS('Per Line'!$W$2:$W$7001,'Per Line'!$C$2:$C$7001,$B1217))</f>
        <v/>
      </c>
      <c r="H1217" s="5">
        <f>IF($M1217="","",SUMIFS('Per Line'!$X$2:$X$7001,'Per Line'!$C$2:$C$7001,$B1217))</f>
        <v/>
      </c>
      <c r="I1217" s="5">
        <f>IF($M1217="","",SUMIFS('Per Line'!$Y$2:$Y$7001,'Per Line'!$C$2:$C$7001,$B1217))</f>
        <v/>
      </c>
      <c r="J1217" s="5">
        <f>IF($M1217="","",G1217-H1217)</f>
        <v/>
      </c>
      <c r="K1217" s="5">
        <f>IF($M1217="","",J1217-I1217)</f>
        <v/>
      </c>
      <c r="L1217">
        <f>IF($M1217="","",IFERROR(INDEX(Settings!$C$27:$C$36,MATCH(C1217,Settings!$B$27:$B$36,0)),"Unassigned"))</f>
        <v/>
      </c>
      <c r="M1217">
        <f>IF(ROWS($M$2:$M1217)&lt;=MAX('Per Line'!$AF$2:$AF$7001),MATCH(ROWS($M$2:$M1217),'Per Line'!$AF$2:$AF$7001,0),"")</f>
        <v/>
      </c>
      <c r="N1217">
        <f>IF(L1217="Above",COUNTIF($L$2:L1217,"Above"),"")</f>
        <v/>
      </c>
      <c r="O1217">
        <f>IF(L1217="Below",COUNTIF($L$2:L1217,"Below"),"")</f>
        <v/>
      </c>
    </row>
    <row r="1218">
      <c r="A1218">
        <f>IF($M1218="","",INDEX('Per Line'!$B$2:$B$7001,$M1218))</f>
        <v/>
      </c>
      <c r="B1218">
        <f>IF($M1218="","",INDEX('Per Line'!$C$2:$C$7001,$M1218))</f>
        <v/>
      </c>
      <c r="C1218">
        <f>IF($M1218="","",INDEX('Per Line'!$A$2:$A$7001,$M1218))</f>
        <v/>
      </c>
      <c r="F1218">
        <f>IF($M1218="","",INDEX('Per Line'!$U$2:$U$7001,$M1218))</f>
        <v/>
      </c>
      <c r="G1218" s="5">
        <f>IF($M1218="","",SUMIFS('Per Line'!$W$2:$W$7001,'Per Line'!$C$2:$C$7001,$B1218))</f>
        <v/>
      </c>
      <c r="H1218" s="5">
        <f>IF($M1218="","",SUMIFS('Per Line'!$X$2:$X$7001,'Per Line'!$C$2:$C$7001,$B1218))</f>
        <v/>
      </c>
      <c r="I1218" s="5">
        <f>IF($M1218="","",SUMIFS('Per Line'!$Y$2:$Y$7001,'Per Line'!$C$2:$C$7001,$B1218))</f>
        <v/>
      </c>
      <c r="J1218" s="5">
        <f>IF($M1218="","",G1218-H1218)</f>
        <v/>
      </c>
      <c r="K1218" s="5">
        <f>IF($M1218="","",J1218-I1218)</f>
        <v/>
      </c>
      <c r="L1218">
        <f>IF($M1218="","",IFERROR(INDEX(Settings!$C$27:$C$36,MATCH(C1218,Settings!$B$27:$B$36,0)),"Unassigned"))</f>
        <v/>
      </c>
      <c r="M1218">
        <f>IF(ROWS($M$2:$M1218)&lt;=MAX('Per Line'!$AF$2:$AF$7001),MATCH(ROWS($M$2:$M1218),'Per Line'!$AF$2:$AF$7001,0),"")</f>
        <v/>
      </c>
      <c r="N1218">
        <f>IF(L1218="Above",COUNTIF($L$2:L1218,"Above"),"")</f>
        <v/>
      </c>
      <c r="O1218">
        <f>IF(L1218="Below",COUNTIF($L$2:L1218,"Below"),"")</f>
        <v/>
      </c>
    </row>
    <row r="1219">
      <c r="A1219">
        <f>IF($M1219="","",INDEX('Per Line'!$B$2:$B$7001,$M1219))</f>
        <v/>
      </c>
      <c r="B1219">
        <f>IF($M1219="","",INDEX('Per Line'!$C$2:$C$7001,$M1219))</f>
        <v/>
      </c>
      <c r="C1219">
        <f>IF($M1219="","",INDEX('Per Line'!$A$2:$A$7001,$M1219))</f>
        <v/>
      </c>
      <c r="F1219">
        <f>IF($M1219="","",INDEX('Per Line'!$U$2:$U$7001,$M1219))</f>
        <v/>
      </c>
      <c r="G1219" s="5">
        <f>IF($M1219="","",SUMIFS('Per Line'!$W$2:$W$7001,'Per Line'!$C$2:$C$7001,$B1219))</f>
        <v/>
      </c>
      <c r="H1219" s="5">
        <f>IF($M1219="","",SUMIFS('Per Line'!$X$2:$X$7001,'Per Line'!$C$2:$C$7001,$B1219))</f>
        <v/>
      </c>
      <c r="I1219" s="5">
        <f>IF($M1219="","",SUMIFS('Per Line'!$Y$2:$Y$7001,'Per Line'!$C$2:$C$7001,$B1219))</f>
        <v/>
      </c>
      <c r="J1219" s="5">
        <f>IF($M1219="","",G1219-H1219)</f>
        <v/>
      </c>
      <c r="K1219" s="5">
        <f>IF($M1219="","",J1219-I1219)</f>
        <v/>
      </c>
      <c r="L1219">
        <f>IF($M1219="","",IFERROR(INDEX(Settings!$C$27:$C$36,MATCH(C1219,Settings!$B$27:$B$36,0)),"Unassigned"))</f>
        <v/>
      </c>
      <c r="M1219">
        <f>IF(ROWS($M$2:$M1219)&lt;=MAX('Per Line'!$AF$2:$AF$7001),MATCH(ROWS($M$2:$M1219),'Per Line'!$AF$2:$AF$7001,0),"")</f>
        <v/>
      </c>
      <c r="N1219">
        <f>IF(L1219="Above",COUNTIF($L$2:L1219,"Above"),"")</f>
        <v/>
      </c>
      <c r="O1219">
        <f>IF(L1219="Below",COUNTIF($L$2:L1219,"Below"),"")</f>
        <v/>
      </c>
    </row>
    <row r="1220">
      <c r="A1220">
        <f>IF($M1220="","",INDEX('Per Line'!$B$2:$B$7001,$M1220))</f>
        <v/>
      </c>
      <c r="B1220">
        <f>IF($M1220="","",INDEX('Per Line'!$C$2:$C$7001,$M1220))</f>
        <v/>
      </c>
      <c r="C1220">
        <f>IF($M1220="","",INDEX('Per Line'!$A$2:$A$7001,$M1220))</f>
        <v/>
      </c>
      <c r="F1220">
        <f>IF($M1220="","",INDEX('Per Line'!$U$2:$U$7001,$M1220))</f>
        <v/>
      </c>
      <c r="G1220" s="5">
        <f>IF($M1220="","",SUMIFS('Per Line'!$W$2:$W$7001,'Per Line'!$C$2:$C$7001,$B1220))</f>
        <v/>
      </c>
      <c r="H1220" s="5">
        <f>IF($M1220="","",SUMIFS('Per Line'!$X$2:$X$7001,'Per Line'!$C$2:$C$7001,$B1220))</f>
        <v/>
      </c>
      <c r="I1220" s="5">
        <f>IF($M1220="","",SUMIFS('Per Line'!$Y$2:$Y$7001,'Per Line'!$C$2:$C$7001,$B1220))</f>
        <v/>
      </c>
      <c r="J1220" s="5">
        <f>IF($M1220="","",G1220-H1220)</f>
        <v/>
      </c>
      <c r="K1220" s="5">
        <f>IF($M1220="","",J1220-I1220)</f>
        <v/>
      </c>
      <c r="L1220">
        <f>IF($M1220="","",IFERROR(INDEX(Settings!$C$27:$C$36,MATCH(C1220,Settings!$B$27:$B$36,0)),"Unassigned"))</f>
        <v/>
      </c>
      <c r="M1220">
        <f>IF(ROWS($M$2:$M1220)&lt;=MAX('Per Line'!$AF$2:$AF$7001),MATCH(ROWS($M$2:$M1220),'Per Line'!$AF$2:$AF$7001,0),"")</f>
        <v/>
      </c>
      <c r="N1220">
        <f>IF(L1220="Above",COUNTIF($L$2:L1220,"Above"),"")</f>
        <v/>
      </c>
      <c r="O1220">
        <f>IF(L1220="Below",COUNTIF($L$2:L1220,"Below"),"")</f>
        <v/>
      </c>
    </row>
    <row r="1221">
      <c r="A1221">
        <f>IF($M1221="","",INDEX('Per Line'!$B$2:$B$7001,$M1221))</f>
        <v/>
      </c>
      <c r="B1221">
        <f>IF($M1221="","",INDEX('Per Line'!$C$2:$C$7001,$M1221))</f>
        <v/>
      </c>
      <c r="C1221">
        <f>IF($M1221="","",INDEX('Per Line'!$A$2:$A$7001,$M1221))</f>
        <v/>
      </c>
      <c r="F1221">
        <f>IF($M1221="","",INDEX('Per Line'!$U$2:$U$7001,$M1221))</f>
        <v/>
      </c>
      <c r="G1221" s="5">
        <f>IF($M1221="","",SUMIFS('Per Line'!$W$2:$W$7001,'Per Line'!$C$2:$C$7001,$B1221))</f>
        <v/>
      </c>
      <c r="H1221" s="5">
        <f>IF($M1221="","",SUMIFS('Per Line'!$X$2:$X$7001,'Per Line'!$C$2:$C$7001,$B1221))</f>
        <v/>
      </c>
      <c r="I1221" s="5">
        <f>IF($M1221="","",SUMIFS('Per Line'!$Y$2:$Y$7001,'Per Line'!$C$2:$C$7001,$B1221))</f>
        <v/>
      </c>
      <c r="J1221" s="5">
        <f>IF($M1221="","",G1221-H1221)</f>
        <v/>
      </c>
      <c r="K1221" s="5">
        <f>IF($M1221="","",J1221-I1221)</f>
        <v/>
      </c>
      <c r="L1221">
        <f>IF($M1221="","",IFERROR(INDEX(Settings!$C$27:$C$36,MATCH(C1221,Settings!$B$27:$B$36,0)),"Unassigned"))</f>
        <v/>
      </c>
      <c r="M1221">
        <f>IF(ROWS($M$2:$M1221)&lt;=MAX('Per Line'!$AF$2:$AF$7001),MATCH(ROWS($M$2:$M1221),'Per Line'!$AF$2:$AF$7001,0),"")</f>
        <v/>
      </c>
      <c r="N1221">
        <f>IF(L1221="Above",COUNTIF($L$2:L1221,"Above"),"")</f>
        <v/>
      </c>
      <c r="O1221">
        <f>IF(L1221="Below",COUNTIF($L$2:L1221,"Below"),"")</f>
        <v/>
      </c>
    </row>
    <row r="1222">
      <c r="A1222">
        <f>IF($M1222="","",INDEX('Per Line'!$B$2:$B$7001,$M1222))</f>
        <v/>
      </c>
      <c r="B1222">
        <f>IF($M1222="","",INDEX('Per Line'!$C$2:$C$7001,$M1222))</f>
        <v/>
      </c>
      <c r="C1222">
        <f>IF($M1222="","",INDEX('Per Line'!$A$2:$A$7001,$M1222))</f>
        <v/>
      </c>
      <c r="F1222">
        <f>IF($M1222="","",INDEX('Per Line'!$U$2:$U$7001,$M1222))</f>
        <v/>
      </c>
      <c r="G1222" s="5">
        <f>IF($M1222="","",SUMIFS('Per Line'!$W$2:$W$7001,'Per Line'!$C$2:$C$7001,$B1222))</f>
        <v/>
      </c>
      <c r="H1222" s="5">
        <f>IF($M1222="","",SUMIFS('Per Line'!$X$2:$X$7001,'Per Line'!$C$2:$C$7001,$B1222))</f>
        <v/>
      </c>
      <c r="I1222" s="5">
        <f>IF($M1222="","",SUMIFS('Per Line'!$Y$2:$Y$7001,'Per Line'!$C$2:$C$7001,$B1222))</f>
        <v/>
      </c>
      <c r="J1222" s="5">
        <f>IF($M1222="","",G1222-H1222)</f>
        <v/>
      </c>
      <c r="K1222" s="5">
        <f>IF($M1222="","",J1222-I1222)</f>
        <v/>
      </c>
      <c r="L1222">
        <f>IF($M1222="","",IFERROR(INDEX(Settings!$C$27:$C$36,MATCH(C1222,Settings!$B$27:$B$36,0)),"Unassigned"))</f>
        <v/>
      </c>
      <c r="M1222">
        <f>IF(ROWS($M$2:$M1222)&lt;=MAX('Per Line'!$AF$2:$AF$7001),MATCH(ROWS($M$2:$M1222),'Per Line'!$AF$2:$AF$7001,0),"")</f>
        <v/>
      </c>
      <c r="N1222">
        <f>IF(L1222="Above",COUNTIF($L$2:L1222,"Above"),"")</f>
        <v/>
      </c>
      <c r="O1222">
        <f>IF(L1222="Below",COUNTIF($L$2:L1222,"Below"),"")</f>
        <v/>
      </c>
    </row>
    <row r="1223">
      <c r="A1223">
        <f>IF($M1223="","",INDEX('Per Line'!$B$2:$B$7001,$M1223))</f>
        <v/>
      </c>
      <c r="B1223">
        <f>IF($M1223="","",INDEX('Per Line'!$C$2:$C$7001,$M1223))</f>
        <v/>
      </c>
      <c r="C1223">
        <f>IF($M1223="","",INDEX('Per Line'!$A$2:$A$7001,$M1223))</f>
        <v/>
      </c>
      <c r="F1223">
        <f>IF($M1223="","",INDEX('Per Line'!$U$2:$U$7001,$M1223))</f>
        <v/>
      </c>
      <c r="G1223" s="5">
        <f>IF($M1223="","",SUMIFS('Per Line'!$W$2:$W$7001,'Per Line'!$C$2:$C$7001,$B1223))</f>
        <v/>
      </c>
      <c r="H1223" s="5">
        <f>IF($M1223="","",SUMIFS('Per Line'!$X$2:$X$7001,'Per Line'!$C$2:$C$7001,$B1223))</f>
        <v/>
      </c>
      <c r="I1223" s="5">
        <f>IF($M1223="","",SUMIFS('Per Line'!$Y$2:$Y$7001,'Per Line'!$C$2:$C$7001,$B1223))</f>
        <v/>
      </c>
      <c r="J1223" s="5">
        <f>IF($M1223="","",G1223-H1223)</f>
        <v/>
      </c>
      <c r="K1223" s="5">
        <f>IF($M1223="","",J1223-I1223)</f>
        <v/>
      </c>
      <c r="L1223">
        <f>IF($M1223="","",IFERROR(INDEX(Settings!$C$27:$C$36,MATCH(C1223,Settings!$B$27:$B$36,0)),"Unassigned"))</f>
        <v/>
      </c>
      <c r="M1223">
        <f>IF(ROWS($M$2:$M1223)&lt;=MAX('Per Line'!$AF$2:$AF$7001),MATCH(ROWS($M$2:$M1223),'Per Line'!$AF$2:$AF$7001,0),"")</f>
        <v/>
      </c>
      <c r="N1223">
        <f>IF(L1223="Above",COUNTIF($L$2:L1223,"Above"),"")</f>
        <v/>
      </c>
      <c r="O1223">
        <f>IF(L1223="Below",COUNTIF($L$2:L1223,"Below"),"")</f>
        <v/>
      </c>
    </row>
    <row r="1224">
      <c r="A1224">
        <f>IF($M1224="","",INDEX('Per Line'!$B$2:$B$7001,$M1224))</f>
        <v/>
      </c>
      <c r="B1224">
        <f>IF($M1224="","",INDEX('Per Line'!$C$2:$C$7001,$M1224))</f>
        <v/>
      </c>
      <c r="C1224">
        <f>IF($M1224="","",INDEX('Per Line'!$A$2:$A$7001,$M1224))</f>
        <v/>
      </c>
      <c r="F1224">
        <f>IF($M1224="","",INDEX('Per Line'!$U$2:$U$7001,$M1224))</f>
        <v/>
      </c>
      <c r="G1224" s="5">
        <f>IF($M1224="","",SUMIFS('Per Line'!$W$2:$W$7001,'Per Line'!$C$2:$C$7001,$B1224))</f>
        <v/>
      </c>
      <c r="H1224" s="5">
        <f>IF($M1224="","",SUMIFS('Per Line'!$X$2:$X$7001,'Per Line'!$C$2:$C$7001,$B1224))</f>
        <v/>
      </c>
      <c r="I1224" s="5">
        <f>IF($M1224="","",SUMIFS('Per Line'!$Y$2:$Y$7001,'Per Line'!$C$2:$C$7001,$B1224))</f>
        <v/>
      </c>
      <c r="J1224" s="5">
        <f>IF($M1224="","",G1224-H1224)</f>
        <v/>
      </c>
      <c r="K1224" s="5">
        <f>IF($M1224="","",J1224-I1224)</f>
        <v/>
      </c>
      <c r="L1224">
        <f>IF($M1224="","",IFERROR(INDEX(Settings!$C$27:$C$36,MATCH(C1224,Settings!$B$27:$B$36,0)),"Unassigned"))</f>
        <v/>
      </c>
      <c r="M1224">
        <f>IF(ROWS($M$2:$M1224)&lt;=MAX('Per Line'!$AF$2:$AF$7001),MATCH(ROWS($M$2:$M1224),'Per Line'!$AF$2:$AF$7001,0),"")</f>
        <v/>
      </c>
      <c r="N1224">
        <f>IF(L1224="Above",COUNTIF($L$2:L1224,"Above"),"")</f>
        <v/>
      </c>
      <c r="O1224">
        <f>IF(L1224="Below",COUNTIF($L$2:L1224,"Below"),"")</f>
        <v/>
      </c>
    </row>
    <row r="1225">
      <c r="A1225">
        <f>IF($M1225="","",INDEX('Per Line'!$B$2:$B$7001,$M1225))</f>
        <v/>
      </c>
      <c r="B1225">
        <f>IF($M1225="","",INDEX('Per Line'!$C$2:$C$7001,$M1225))</f>
        <v/>
      </c>
      <c r="C1225">
        <f>IF($M1225="","",INDEX('Per Line'!$A$2:$A$7001,$M1225))</f>
        <v/>
      </c>
      <c r="F1225">
        <f>IF($M1225="","",INDEX('Per Line'!$U$2:$U$7001,$M1225))</f>
        <v/>
      </c>
      <c r="G1225" s="5">
        <f>IF($M1225="","",SUMIFS('Per Line'!$W$2:$W$7001,'Per Line'!$C$2:$C$7001,$B1225))</f>
        <v/>
      </c>
      <c r="H1225" s="5">
        <f>IF($M1225="","",SUMIFS('Per Line'!$X$2:$X$7001,'Per Line'!$C$2:$C$7001,$B1225))</f>
        <v/>
      </c>
      <c r="I1225" s="5">
        <f>IF($M1225="","",SUMIFS('Per Line'!$Y$2:$Y$7001,'Per Line'!$C$2:$C$7001,$B1225))</f>
        <v/>
      </c>
      <c r="J1225" s="5">
        <f>IF($M1225="","",G1225-H1225)</f>
        <v/>
      </c>
      <c r="K1225" s="5">
        <f>IF($M1225="","",J1225-I1225)</f>
        <v/>
      </c>
      <c r="L1225">
        <f>IF($M1225="","",IFERROR(INDEX(Settings!$C$27:$C$36,MATCH(C1225,Settings!$B$27:$B$36,0)),"Unassigned"))</f>
        <v/>
      </c>
      <c r="M1225">
        <f>IF(ROWS($M$2:$M1225)&lt;=MAX('Per Line'!$AF$2:$AF$7001),MATCH(ROWS($M$2:$M1225),'Per Line'!$AF$2:$AF$7001,0),"")</f>
        <v/>
      </c>
      <c r="N1225">
        <f>IF(L1225="Above",COUNTIF($L$2:L1225,"Above"),"")</f>
        <v/>
      </c>
      <c r="O1225">
        <f>IF(L1225="Below",COUNTIF($L$2:L1225,"Below"),"")</f>
        <v/>
      </c>
    </row>
    <row r="1226">
      <c r="A1226">
        <f>IF($M1226="","",INDEX('Per Line'!$B$2:$B$7001,$M1226))</f>
        <v/>
      </c>
      <c r="B1226">
        <f>IF($M1226="","",INDEX('Per Line'!$C$2:$C$7001,$M1226))</f>
        <v/>
      </c>
      <c r="C1226">
        <f>IF($M1226="","",INDEX('Per Line'!$A$2:$A$7001,$M1226))</f>
        <v/>
      </c>
      <c r="F1226">
        <f>IF($M1226="","",INDEX('Per Line'!$U$2:$U$7001,$M1226))</f>
        <v/>
      </c>
      <c r="G1226" s="5">
        <f>IF($M1226="","",SUMIFS('Per Line'!$W$2:$W$7001,'Per Line'!$C$2:$C$7001,$B1226))</f>
        <v/>
      </c>
      <c r="H1226" s="5">
        <f>IF($M1226="","",SUMIFS('Per Line'!$X$2:$X$7001,'Per Line'!$C$2:$C$7001,$B1226))</f>
        <v/>
      </c>
      <c r="I1226" s="5">
        <f>IF($M1226="","",SUMIFS('Per Line'!$Y$2:$Y$7001,'Per Line'!$C$2:$C$7001,$B1226))</f>
        <v/>
      </c>
      <c r="J1226" s="5">
        <f>IF($M1226="","",G1226-H1226)</f>
        <v/>
      </c>
      <c r="K1226" s="5">
        <f>IF($M1226="","",J1226-I1226)</f>
        <v/>
      </c>
      <c r="L1226">
        <f>IF($M1226="","",IFERROR(INDEX(Settings!$C$27:$C$36,MATCH(C1226,Settings!$B$27:$B$36,0)),"Unassigned"))</f>
        <v/>
      </c>
      <c r="M1226">
        <f>IF(ROWS($M$2:$M1226)&lt;=MAX('Per Line'!$AF$2:$AF$7001),MATCH(ROWS($M$2:$M1226),'Per Line'!$AF$2:$AF$7001,0),"")</f>
        <v/>
      </c>
      <c r="N1226">
        <f>IF(L1226="Above",COUNTIF($L$2:L1226,"Above"),"")</f>
        <v/>
      </c>
      <c r="O1226">
        <f>IF(L1226="Below",COUNTIF($L$2:L1226,"Below"),"")</f>
        <v/>
      </c>
    </row>
    <row r="1227">
      <c r="A1227">
        <f>IF($M1227="","",INDEX('Per Line'!$B$2:$B$7001,$M1227))</f>
        <v/>
      </c>
      <c r="B1227">
        <f>IF($M1227="","",INDEX('Per Line'!$C$2:$C$7001,$M1227))</f>
        <v/>
      </c>
      <c r="C1227">
        <f>IF($M1227="","",INDEX('Per Line'!$A$2:$A$7001,$M1227))</f>
        <v/>
      </c>
      <c r="F1227">
        <f>IF($M1227="","",INDEX('Per Line'!$U$2:$U$7001,$M1227))</f>
        <v/>
      </c>
      <c r="G1227" s="5">
        <f>IF($M1227="","",SUMIFS('Per Line'!$W$2:$W$7001,'Per Line'!$C$2:$C$7001,$B1227))</f>
        <v/>
      </c>
      <c r="H1227" s="5">
        <f>IF($M1227="","",SUMIFS('Per Line'!$X$2:$X$7001,'Per Line'!$C$2:$C$7001,$B1227))</f>
        <v/>
      </c>
      <c r="I1227" s="5">
        <f>IF($M1227="","",SUMIFS('Per Line'!$Y$2:$Y$7001,'Per Line'!$C$2:$C$7001,$B1227))</f>
        <v/>
      </c>
      <c r="J1227" s="5">
        <f>IF($M1227="","",G1227-H1227)</f>
        <v/>
      </c>
      <c r="K1227" s="5">
        <f>IF($M1227="","",J1227-I1227)</f>
        <v/>
      </c>
      <c r="L1227">
        <f>IF($M1227="","",IFERROR(INDEX(Settings!$C$27:$C$36,MATCH(C1227,Settings!$B$27:$B$36,0)),"Unassigned"))</f>
        <v/>
      </c>
      <c r="M1227">
        <f>IF(ROWS($M$2:$M1227)&lt;=MAX('Per Line'!$AF$2:$AF$7001),MATCH(ROWS($M$2:$M1227),'Per Line'!$AF$2:$AF$7001,0),"")</f>
        <v/>
      </c>
      <c r="N1227">
        <f>IF(L1227="Above",COUNTIF($L$2:L1227,"Above"),"")</f>
        <v/>
      </c>
      <c r="O1227">
        <f>IF(L1227="Below",COUNTIF($L$2:L1227,"Below"),"")</f>
        <v/>
      </c>
    </row>
    <row r="1228">
      <c r="A1228">
        <f>IF($M1228="","",INDEX('Per Line'!$B$2:$B$7001,$M1228))</f>
        <v/>
      </c>
      <c r="B1228">
        <f>IF($M1228="","",INDEX('Per Line'!$C$2:$C$7001,$M1228))</f>
        <v/>
      </c>
      <c r="C1228">
        <f>IF($M1228="","",INDEX('Per Line'!$A$2:$A$7001,$M1228))</f>
        <v/>
      </c>
      <c r="F1228">
        <f>IF($M1228="","",INDEX('Per Line'!$U$2:$U$7001,$M1228))</f>
        <v/>
      </c>
      <c r="G1228" s="5">
        <f>IF($M1228="","",SUMIFS('Per Line'!$W$2:$W$7001,'Per Line'!$C$2:$C$7001,$B1228))</f>
        <v/>
      </c>
      <c r="H1228" s="5">
        <f>IF($M1228="","",SUMIFS('Per Line'!$X$2:$X$7001,'Per Line'!$C$2:$C$7001,$B1228))</f>
        <v/>
      </c>
      <c r="I1228" s="5">
        <f>IF($M1228="","",SUMIFS('Per Line'!$Y$2:$Y$7001,'Per Line'!$C$2:$C$7001,$B1228))</f>
        <v/>
      </c>
      <c r="J1228" s="5">
        <f>IF($M1228="","",G1228-H1228)</f>
        <v/>
      </c>
      <c r="K1228" s="5">
        <f>IF($M1228="","",J1228-I1228)</f>
        <v/>
      </c>
      <c r="L1228">
        <f>IF($M1228="","",IFERROR(INDEX(Settings!$C$27:$C$36,MATCH(C1228,Settings!$B$27:$B$36,0)),"Unassigned"))</f>
        <v/>
      </c>
      <c r="M1228">
        <f>IF(ROWS($M$2:$M1228)&lt;=MAX('Per Line'!$AF$2:$AF$7001),MATCH(ROWS($M$2:$M1228),'Per Line'!$AF$2:$AF$7001,0),"")</f>
        <v/>
      </c>
      <c r="N1228">
        <f>IF(L1228="Above",COUNTIF($L$2:L1228,"Above"),"")</f>
        <v/>
      </c>
      <c r="O1228">
        <f>IF(L1228="Below",COUNTIF($L$2:L1228,"Below"),"")</f>
        <v/>
      </c>
    </row>
    <row r="1229">
      <c r="A1229">
        <f>IF($M1229="","",INDEX('Per Line'!$B$2:$B$7001,$M1229))</f>
        <v/>
      </c>
      <c r="B1229">
        <f>IF($M1229="","",INDEX('Per Line'!$C$2:$C$7001,$M1229))</f>
        <v/>
      </c>
      <c r="C1229">
        <f>IF($M1229="","",INDEX('Per Line'!$A$2:$A$7001,$M1229))</f>
        <v/>
      </c>
      <c r="F1229">
        <f>IF($M1229="","",INDEX('Per Line'!$U$2:$U$7001,$M1229))</f>
        <v/>
      </c>
      <c r="G1229" s="5">
        <f>IF($M1229="","",SUMIFS('Per Line'!$W$2:$W$7001,'Per Line'!$C$2:$C$7001,$B1229))</f>
        <v/>
      </c>
      <c r="H1229" s="5">
        <f>IF($M1229="","",SUMIFS('Per Line'!$X$2:$X$7001,'Per Line'!$C$2:$C$7001,$B1229))</f>
        <v/>
      </c>
      <c r="I1229" s="5">
        <f>IF($M1229="","",SUMIFS('Per Line'!$Y$2:$Y$7001,'Per Line'!$C$2:$C$7001,$B1229))</f>
        <v/>
      </c>
      <c r="J1229" s="5">
        <f>IF($M1229="","",G1229-H1229)</f>
        <v/>
      </c>
      <c r="K1229" s="5">
        <f>IF($M1229="","",J1229-I1229)</f>
        <v/>
      </c>
      <c r="L1229">
        <f>IF($M1229="","",IFERROR(INDEX(Settings!$C$27:$C$36,MATCH(C1229,Settings!$B$27:$B$36,0)),"Unassigned"))</f>
        <v/>
      </c>
      <c r="M1229">
        <f>IF(ROWS($M$2:$M1229)&lt;=MAX('Per Line'!$AF$2:$AF$7001),MATCH(ROWS($M$2:$M1229),'Per Line'!$AF$2:$AF$7001,0),"")</f>
        <v/>
      </c>
      <c r="N1229">
        <f>IF(L1229="Above",COUNTIF($L$2:L1229,"Above"),"")</f>
        <v/>
      </c>
      <c r="O1229">
        <f>IF(L1229="Below",COUNTIF($L$2:L1229,"Below"),"")</f>
        <v/>
      </c>
    </row>
    <row r="1230">
      <c r="A1230">
        <f>IF($M1230="","",INDEX('Per Line'!$B$2:$B$7001,$M1230))</f>
        <v/>
      </c>
      <c r="B1230">
        <f>IF($M1230="","",INDEX('Per Line'!$C$2:$C$7001,$M1230))</f>
        <v/>
      </c>
      <c r="C1230">
        <f>IF($M1230="","",INDEX('Per Line'!$A$2:$A$7001,$M1230))</f>
        <v/>
      </c>
      <c r="F1230">
        <f>IF($M1230="","",INDEX('Per Line'!$U$2:$U$7001,$M1230))</f>
        <v/>
      </c>
      <c r="G1230" s="5">
        <f>IF($M1230="","",SUMIFS('Per Line'!$W$2:$W$7001,'Per Line'!$C$2:$C$7001,$B1230))</f>
        <v/>
      </c>
      <c r="H1230" s="5">
        <f>IF($M1230="","",SUMIFS('Per Line'!$X$2:$X$7001,'Per Line'!$C$2:$C$7001,$B1230))</f>
        <v/>
      </c>
      <c r="I1230" s="5">
        <f>IF($M1230="","",SUMIFS('Per Line'!$Y$2:$Y$7001,'Per Line'!$C$2:$C$7001,$B1230))</f>
        <v/>
      </c>
      <c r="J1230" s="5">
        <f>IF($M1230="","",G1230-H1230)</f>
        <v/>
      </c>
      <c r="K1230" s="5">
        <f>IF($M1230="","",J1230-I1230)</f>
        <v/>
      </c>
      <c r="L1230">
        <f>IF($M1230="","",IFERROR(INDEX(Settings!$C$27:$C$36,MATCH(C1230,Settings!$B$27:$B$36,0)),"Unassigned"))</f>
        <v/>
      </c>
      <c r="M1230">
        <f>IF(ROWS($M$2:$M1230)&lt;=MAX('Per Line'!$AF$2:$AF$7001),MATCH(ROWS($M$2:$M1230),'Per Line'!$AF$2:$AF$7001,0),"")</f>
        <v/>
      </c>
      <c r="N1230">
        <f>IF(L1230="Above",COUNTIF($L$2:L1230,"Above"),"")</f>
        <v/>
      </c>
      <c r="O1230">
        <f>IF(L1230="Below",COUNTIF($L$2:L1230,"Below"),"")</f>
        <v/>
      </c>
    </row>
    <row r="1231">
      <c r="A1231">
        <f>IF($M1231="","",INDEX('Per Line'!$B$2:$B$7001,$M1231))</f>
        <v/>
      </c>
      <c r="B1231">
        <f>IF($M1231="","",INDEX('Per Line'!$C$2:$C$7001,$M1231))</f>
        <v/>
      </c>
      <c r="C1231">
        <f>IF($M1231="","",INDEX('Per Line'!$A$2:$A$7001,$M1231))</f>
        <v/>
      </c>
      <c r="F1231">
        <f>IF($M1231="","",INDEX('Per Line'!$U$2:$U$7001,$M1231))</f>
        <v/>
      </c>
      <c r="G1231" s="5">
        <f>IF($M1231="","",SUMIFS('Per Line'!$W$2:$W$7001,'Per Line'!$C$2:$C$7001,$B1231))</f>
        <v/>
      </c>
      <c r="H1231" s="5">
        <f>IF($M1231="","",SUMIFS('Per Line'!$X$2:$X$7001,'Per Line'!$C$2:$C$7001,$B1231))</f>
        <v/>
      </c>
      <c r="I1231" s="5">
        <f>IF($M1231="","",SUMIFS('Per Line'!$Y$2:$Y$7001,'Per Line'!$C$2:$C$7001,$B1231))</f>
        <v/>
      </c>
      <c r="J1231" s="5">
        <f>IF($M1231="","",G1231-H1231)</f>
        <v/>
      </c>
      <c r="K1231" s="5">
        <f>IF($M1231="","",J1231-I1231)</f>
        <v/>
      </c>
      <c r="L1231">
        <f>IF($M1231="","",IFERROR(INDEX(Settings!$C$27:$C$36,MATCH(C1231,Settings!$B$27:$B$36,0)),"Unassigned"))</f>
        <v/>
      </c>
      <c r="M1231">
        <f>IF(ROWS($M$2:$M1231)&lt;=MAX('Per Line'!$AF$2:$AF$7001),MATCH(ROWS($M$2:$M1231),'Per Line'!$AF$2:$AF$7001,0),"")</f>
        <v/>
      </c>
      <c r="N1231">
        <f>IF(L1231="Above",COUNTIF($L$2:L1231,"Above"),"")</f>
        <v/>
      </c>
      <c r="O1231">
        <f>IF(L1231="Below",COUNTIF($L$2:L1231,"Below"),"")</f>
        <v/>
      </c>
    </row>
    <row r="1232">
      <c r="A1232">
        <f>IF($M1232="","",INDEX('Per Line'!$B$2:$B$7001,$M1232))</f>
        <v/>
      </c>
      <c r="B1232">
        <f>IF($M1232="","",INDEX('Per Line'!$C$2:$C$7001,$M1232))</f>
        <v/>
      </c>
      <c r="C1232">
        <f>IF($M1232="","",INDEX('Per Line'!$A$2:$A$7001,$M1232))</f>
        <v/>
      </c>
      <c r="F1232">
        <f>IF($M1232="","",INDEX('Per Line'!$U$2:$U$7001,$M1232))</f>
        <v/>
      </c>
      <c r="G1232" s="5">
        <f>IF($M1232="","",SUMIFS('Per Line'!$W$2:$W$7001,'Per Line'!$C$2:$C$7001,$B1232))</f>
        <v/>
      </c>
      <c r="H1232" s="5">
        <f>IF($M1232="","",SUMIFS('Per Line'!$X$2:$X$7001,'Per Line'!$C$2:$C$7001,$B1232))</f>
        <v/>
      </c>
      <c r="I1232" s="5">
        <f>IF($M1232="","",SUMIFS('Per Line'!$Y$2:$Y$7001,'Per Line'!$C$2:$C$7001,$B1232))</f>
        <v/>
      </c>
      <c r="J1232" s="5">
        <f>IF($M1232="","",G1232-H1232)</f>
        <v/>
      </c>
      <c r="K1232" s="5">
        <f>IF($M1232="","",J1232-I1232)</f>
        <v/>
      </c>
      <c r="L1232">
        <f>IF($M1232="","",IFERROR(INDEX(Settings!$C$27:$C$36,MATCH(C1232,Settings!$B$27:$B$36,0)),"Unassigned"))</f>
        <v/>
      </c>
      <c r="M1232">
        <f>IF(ROWS($M$2:$M1232)&lt;=MAX('Per Line'!$AF$2:$AF$7001),MATCH(ROWS($M$2:$M1232),'Per Line'!$AF$2:$AF$7001,0),"")</f>
        <v/>
      </c>
      <c r="N1232">
        <f>IF(L1232="Above",COUNTIF($L$2:L1232,"Above"),"")</f>
        <v/>
      </c>
      <c r="O1232">
        <f>IF(L1232="Below",COUNTIF($L$2:L1232,"Below"),"")</f>
        <v/>
      </c>
    </row>
    <row r="1233">
      <c r="A1233">
        <f>IF($M1233="","",INDEX('Per Line'!$B$2:$B$7001,$M1233))</f>
        <v/>
      </c>
      <c r="B1233">
        <f>IF($M1233="","",INDEX('Per Line'!$C$2:$C$7001,$M1233))</f>
        <v/>
      </c>
      <c r="C1233">
        <f>IF($M1233="","",INDEX('Per Line'!$A$2:$A$7001,$M1233))</f>
        <v/>
      </c>
      <c r="F1233">
        <f>IF($M1233="","",INDEX('Per Line'!$U$2:$U$7001,$M1233))</f>
        <v/>
      </c>
      <c r="G1233" s="5">
        <f>IF($M1233="","",SUMIFS('Per Line'!$W$2:$W$7001,'Per Line'!$C$2:$C$7001,$B1233))</f>
        <v/>
      </c>
      <c r="H1233" s="5">
        <f>IF($M1233="","",SUMIFS('Per Line'!$X$2:$X$7001,'Per Line'!$C$2:$C$7001,$B1233))</f>
        <v/>
      </c>
      <c r="I1233" s="5">
        <f>IF($M1233="","",SUMIFS('Per Line'!$Y$2:$Y$7001,'Per Line'!$C$2:$C$7001,$B1233))</f>
        <v/>
      </c>
      <c r="J1233" s="5">
        <f>IF($M1233="","",G1233-H1233)</f>
        <v/>
      </c>
      <c r="K1233" s="5">
        <f>IF($M1233="","",J1233-I1233)</f>
        <v/>
      </c>
      <c r="L1233">
        <f>IF($M1233="","",IFERROR(INDEX(Settings!$C$27:$C$36,MATCH(C1233,Settings!$B$27:$B$36,0)),"Unassigned"))</f>
        <v/>
      </c>
      <c r="M1233">
        <f>IF(ROWS($M$2:$M1233)&lt;=MAX('Per Line'!$AF$2:$AF$7001),MATCH(ROWS($M$2:$M1233),'Per Line'!$AF$2:$AF$7001,0),"")</f>
        <v/>
      </c>
      <c r="N1233">
        <f>IF(L1233="Above",COUNTIF($L$2:L1233,"Above"),"")</f>
        <v/>
      </c>
      <c r="O1233">
        <f>IF(L1233="Below",COUNTIF($L$2:L1233,"Below"),"")</f>
        <v/>
      </c>
    </row>
    <row r="1234">
      <c r="A1234">
        <f>IF($M1234="","",INDEX('Per Line'!$B$2:$B$7001,$M1234))</f>
        <v/>
      </c>
      <c r="B1234">
        <f>IF($M1234="","",INDEX('Per Line'!$C$2:$C$7001,$M1234))</f>
        <v/>
      </c>
      <c r="C1234">
        <f>IF($M1234="","",INDEX('Per Line'!$A$2:$A$7001,$M1234))</f>
        <v/>
      </c>
      <c r="F1234">
        <f>IF($M1234="","",INDEX('Per Line'!$U$2:$U$7001,$M1234))</f>
        <v/>
      </c>
      <c r="G1234" s="5">
        <f>IF($M1234="","",SUMIFS('Per Line'!$W$2:$W$7001,'Per Line'!$C$2:$C$7001,$B1234))</f>
        <v/>
      </c>
      <c r="H1234" s="5">
        <f>IF($M1234="","",SUMIFS('Per Line'!$X$2:$X$7001,'Per Line'!$C$2:$C$7001,$B1234))</f>
        <v/>
      </c>
      <c r="I1234" s="5">
        <f>IF($M1234="","",SUMIFS('Per Line'!$Y$2:$Y$7001,'Per Line'!$C$2:$C$7001,$B1234))</f>
        <v/>
      </c>
      <c r="J1234" s="5">
        <f>IF($M1234="","",G1234-H1234)</f>
        <v/>
      </c>
      <c r="K1234" s="5">
        <f>IF($M1234="","",J1234-I1234)</f>
        <v/>
      </c>
      <c r="L1234">
        <f>IF($M1234="","",IFERROR(INDEX(Settings!$C$27:$C$36,MATCH(C1234,Settings!$B$27:$B$36,0)),"Unassigned"))</f>
        <v/>
      </c>
      <c r="M1234">
        <f>IF(ROWS($M$2:$M1234)&lt;=MAX('Per Line'!$AF$2:$AF$7001),MATCH(ROWS($M$2:$M1234),'Per Line'!$AF$2:$AF$7001,0),"")</f>
        <v/>
      </c>
      <c r="N1234">
        <f>IF(L1234="Above",COUNTIF($L$2:L1234,"Above"),"")</f>
        <v/>
      </c>
      <c r="O1234">
        <f>IF(L1234="Below",COUNTIF($L$2:L1234,"Below"),"")</f>
        <v/>
      </c>
    </row>
    <row r="1235">
      <c r="A1235">
        <f>IF($M1235="","",INDEX('Per Line'!$B$2:$B$7001,$M1235))</f>
        <v/>
      </c>
      <c r="B1235">
        <f>IF($M1235="","",INDEX('Per Line'!$C$2:$C$7001,$M1235))</f>
        <v/>
      </c>
      <c r="C1235">
        <f>IF($M1235="","",INDEX('Per Line'!$A$2:$A$7001,$M1235))</f>
        <v/>
      </c>
      <c r="F1235">
        <f>IF($M1235="","",INDEX('Per Line'!$U$2:$U$7001,$M1235))</f>
        <v/>
      </c>
      <c r="G1235" s="5">
        <f>IF($M1235="","",SUMIFS('Per Line'!$W$2:$W$7001,'Per Line'!$C$2:$C$7001,$B1235))</f>
        <v/>
      </c>
      <c r="H1235" s="5">
        <f>IF($M1235="","",SUMIFS('Per Line'!$X$2:$X$7001,'Per Line'!$C$2:$C$7001,$B1235))</f>
        <v/>
      </c>
      <c r="I1235" s="5">
        <f>IF($M1235="","",SUMIFS('Per Line'!$Y$2:$Y$7001,'Per Line'!$C$2:$C$7001,$B1235))</f>
        <v/>
      </c>
      <c r="J1235" s="5">
        <f>IF($M1235="","",G1235-H1235)</f>
        <v/>
      </c>
      <c r="K1235" s="5">
        <f>IF($M1235="","",J1235-I1235)</f>
        <v/>
      </c>
      <c r="L1235">
        <f>IF($M1235="","",IFERROR(INDEX(Settings!$C$27:$C$36,MATCH(C1235,Settings!$B$27:$B$36,0)),"Unassigned"))</f>
        <v/>
      </c>
      <c r="M1235">
        <f>IF(ROWS($M$2:$M1235)&lt;=MAX('Per Line'!$AF$2:$AF$7001),MATCH(ROWS($M$2:$M1235),'Per Line'!$AF$2:$AF$7001,0),"")</f>
        <v/>
      </c>
      <c r="N1235">
        <f>IF(L1235="Above",COUNTIF($L$2:L1235,"Above"),"")</f>
        <v/>
      </c>
      <c r="O1235">
        <f>IF(L1235="Below",COUNTIF($L$2:L1235,"Below"),"")</f>
        <v/>
      </c>
    </row>
    <row r="1236">
      <c r="A1236">
        <f>IF($M1236="","",INDEX('Per Line'!$B$2:$B$7001,$M1236))</f>
        <v/>
      </c>
      <c r="B1236">
        <f>IF($M1236="","",INDEX('Per Line'!$C$2:$C$7001,$M1236))</f>
        <v/>
      </c>
      <c r="C1236">
        <f>IF($M1236="","",INDEX('Per Line'!$A$2:$A$7001,$M1236))</f>
        <v/>
      </c>
      <c r="F1236">
        <f>IF($M1236="","",INDEX('Per Line'!$U$2:$U$7001,$M1236))</f>
        <v/>
      </c>
      <c r="G1236" s="5">
        <f>IF($M1236="","",SUMIFS('Per Line'!$W$2:$W$7001,'Per Line'!$C$2:$C$7001,$B1236))</f>
        <v/>
      </c>
      <c r="H1236" s="5">
        <f>IF($M1236="","",SUMIFS('Per Line'!$X$2:$X$7001,'Per Line'!$C$2:$C$7001,$B1236))</f>
        <v/>
      </c>
      <c r="I1236" s="5">
        <f>IF($M1236="","",SUMIFS('Per Line'!$Y$2:$Y$7001,'Per Line'!$C$2:$C$7001,$B1236))</f>
        <v/>
      </c>
      <c r="J1236" s="5">
        <f>IF($M1236="","",G1236-H1236)</f>
        <v/>
      </c>
      <c r="K1236" s="5">
        <f>IF($M1236="","",J1236-I1236)</f>
        <v/>
      </c>
      <c r="L1236">
        <f>IF($M1236="","",IFERROR(INDEX(Settings!$C$27:$C$36,MATCH(C1236,Settings!$B$27:$B$36,0)),"Unassigned"))</f>
        <v/>
      </c>
      <c r="M1236">
        <f>IF(ROWS($M$2:$M1236)&lt;=MAX('Per Line'!$AF$2:$AF$7001),MATCH(ROWS($M$2:$M1236),'Per Line'!$AF$2:$AF$7001,0),"")</f>
        <v/>
      </c>
      <c r="N1236">
        <f>IF(L1236="Above",COUNTIF($L$2:L1236,"Above"),"")</f>
        <v/>
      </c>
      <c r="O1236">
        <f>IF(L1236="Below",COUNTIF($L$2:L1236,"Below"),"")</f>
        <v/>
      </c>
    </row>
    <row r="1237">
      <c r="A1237">
        <f>IF($M1237="","",INDEX('Per Line'!$B$2:$B$7001,$M1237))</f>
        <v/>
      </c>
      <c r="B1237">
        <f>IF($M1237="","",INDEX('Per Line'!$C$2:$C$7001,$M1237))</f>
        <v/>
      </c>
      <c r="C1237">
        <f>IF($M1237="","",INDEX('Per Line'!$A$2:$A$7001,$M1237))</f>
        <v/>
      </c>
      <c r="F1237">
        <f>IF($M1237="","",INDEX('Per Line'!$U$2:$U$7001,$M1237))</f>
        <v/>
      </c>
      <c r="G1237" s="5">
        <f>IF($M1237="","",SUMIFS('Per Line'!$W$2:$W$7001,'Per Line'!$C$2:$C$7001,$B1237))</f>
        <v/>
      </c>
      <c r="H1237" s="5">
        <f>IF($M1237="","",SUMIFS('Per Line'!$X$2:$X$7001,'Per Line'!$C$2:$C$7001,$B1237))</f>
        <v/>
      </c>
      <c r="I1237" s="5">
        <f>IF($M1237="","",SUMIFS('Per Line'!$Y$2:$Y$7001,'Per Line'!$C$2:$C$7001,$B1237))</f>
        <v/>
      </c>
      <c r="J1237" s="5">
        <f>IF($M1237="","",G1237-H1237)</f>
        <v/>
      </c>
      <c r="K1237" s="5">
        <f>IF($M1237="","",J1237-I1237)</f>
        <v/>
      </c>
      <c r="L1237">
        <f>IF($M1237="","",IFERROR(INDEX(Settings!$C$27:$C$36,MATCH(C1237,Settings!$B$27:$B$36,0)),"Unassigned"))</f>
        <v/>
      </c>
      <c r="M1237">
        <f>IF(ROWS($M$2:$M1237)&lt;=MAX('Per Line'!$AF$2:$AF$7001),MATCH(ROWS($M$2:$M1237),'Per Line'!$AF$2:$AF$7001,0),"")</f>
        <v/>
      </c>
      <c r="N1237">
        <f>IF(L1237="Above",COUNTIF($L$2:L1237,"Above"),"")</f>
        <v/>
      </c>
      <c r="O1237">
        <f>IF(L1237="Below",COUNTIF($L$2:L1237,"Below"),"")</f>
        <v/>
      </c>
    </row>
    <row r="1238">
      <c r="A1238">
        <f>IF($M1238="","",INDEX('Per Line'!$B$2:$B$7001,$M1238))</f>
        <v/>
      </c>
      <c r="B1238">
        <f>IF($M1238="","",INDEX('Per Line'!$C$2:$C$7001,$M1238))</f>
        <v/>
      </c>
      <c r="C1238">
        <f>IF($M1238="","",INDEX('Per Line'!$A$2:$A$7001,$M1238))</f>
        <v/>
      </c>
      <c r="F1238">
        <f>IF($M1238="","",INDEX('Per Line'!$U$2:$U$7001,$M1238))</f>
        <v/>
      </c>
      <c r="G1238" s="5">
        <f>IF($M1238="","",SUMIFS('Per Line'!$W$2:$W$7001,'Per Line'!$C$2:$C$7001,$B1238))</f>
        <v/>
      </c>
      <c r="H1238" s="5">
        <f>IF($M1238="","",SUMIFS('Per Line'!$X$2:$X$7001,'Per Line'!$C$2:$C$7001,$B1238))</f>
        <v/>
      </c>
      <c r="I1238" s="5">
        <f>IF($M1238="","",SUMIFS('Per Line'!$Y$2:$Y$7001,'Per Line'!$C$2:$C$7001,$B1238))</f>
        <v/>
      </c>
      <c r="J1238" s="5">
        <f>IF($M1238="","",G1238-H1238)</f>
        <v/>
      </c>
      <c r="K1238" s="5">
        <f>IF($M1238="","",J1238-I1238)</f>
        <v/>
      </c>
      <c r="L1238">
        <f>IF($M1238="","",IFERROR(INDEX(Settings!$C$27:$C$36,MATCH(C1238,Settings!$B$27:$B$36,0)),"Unassigned"))</f>
        <v/>
      </c>
      <c r="M1238">
        <f>IF(ROWS($M$2:$M1238)&lt;=MAX('Per Line'!$AF$2:$AF$7001),MATCH(ROWS($M$2:$M1238),'Per Line'!$AF$2:$AF$7001,0),"")</f>
        <v/>
      </c>
      <c r="N1238">
        <f>IF(L1238="Above",COUNTIF($L$2:L1238,"Above"),"")</f>
        <v/>
      </c>
      <c r="O1238">
        <f>IF(L1238="Below",COUNTIF($L$2:L1238,"Below"),"")</f>
        <v/>
      </c>
    </row>
    <row r="1239">
      <c r="A1239">
        <f>IF($M1239="","",INDEX('Per Line'!$B$2:$B$7001,$M1239))</f>
        <v/>
      </c>
      <c r="B1239">
        <f>IF($M1239="","",INDEX('Per Line'!$C$2:$C$7001,$M1239))</f>
        <v/>
      </c>
      <c r="C1239">
        <f>IF($M1239="","",INDEX('Per Line'!$A$2:$A$7001,$M1239))</f>
        <v/>
      </c>
      <c r="F1239">
        <f>IF($M1239="","",INDEX('Per Line'!$U$2:$U$7001,$M1239))</f>
        <v/>
      </c>
      <c r="G1239" s="5">
        <f>IF($M1239="","",SUMIFS('Per Line'!$W$2:$W$7001,'Per Line'!$C$2:$C$7001,$B1239))</f>
        <v/>
      </c>
      <c r="H1239" s="5">
        <f>IF($M1239="","",SUMIFS('Per Line'!$X$2:$X$7001,'Per Line'!$C$2:$C$7001,$B1239))</f>
        <v/>
      </c>
      <c r="I1239" s="5">
        <f>IF($M1239="","",SUMIFS('Per Line'!$Y$2:$Y$7001,'Per Line'!$C$2:$C$7001,$B1239))</f>
        <v/>
      </c>
      <c r="J1239" s="5">
        <f>IF($M1239="","",G1239-H1239)</f>
        <v/>
      </c>
      <c r="K1239" s="5">
        <f>IF($M1239="","",J1239-I1239)</f>
        <v/>
      </c>
      <c r="L1239">
        <f>IF($M1239="","",IFERROR(INDEX(Settings!$C$27:$C$36,MATCH(C1239,Settings!$B$27:$B$36,0)),"Unassigned"))</f>
        <v/>
      </c>
      <c r="M1239">
        <f>IF(ROWS($M$2:$M1239)&lt;=MAX('Per Line'!$AF$2:$AF$7001),MATCH(ROWS($M$2:$M1239),'Per Line'!$AF$2:$AF$7001,0),"")</f>
        <v/>
      </c>
      <c r="N1239">
        <f>IF(L1239="Above",COUNTIF($L$2:L1239,"Above"),"")</f>
        <v/>
      </c>
      <c r="O1239">
        <f>IF(L1239="Below",COUNTIF($L$2:L1239,"Below"),"")</f>
        <v/>
      </c>
    </row>
    <row r="1240">
      <c r="A1240">
        <f>IF($M1240="","",INDEX('Per Line'!$B$2:$B$7001,$M1240))</f>
        <v/>
      </c>
      <c r="B1240">
        <f>IF($M1240="","",INDEX('Per Line'!$C$2:$C$7001,$M1240))</f>
        <v/>
      </c>
      <c r="C1240">
        <f>IF($M1240="","",INDEX('Per Line'!$A$2:$A$7001,$M1240))</f>
        <v/>
      </c>
      <c r="F1240">
        <f>IF($M1240="","",INDEX('Per Line'!$U$2:$U$7001,$M1240))</f>
        <v/>
      </c>
      <c r="G1240" s="5">
        <f>IF($M1240="","",SUMIFS('Per Line'!$W$2:$W$7001,'Per Line'!$C$2:$C$7001,$B1240))</f>
        <v/>
      </c>
      <c r="H1240" s="5">
        <f>IF($M1240="","",SUMIFS('Per Line'!$X$2:$X$7001,'Per Line'!$C$2:$C$7001,$B1240))</f>
        <v/>
      </c>
      <c r="I1240" s="5">
        <f>IF($M1240="","",SUMIFS('Per Line'!$Y$2:$Y$7001,'Per Line'!$C$2:$C$7001,$B1240))</f>
        <v/>
      </c>
      <c r="J1240" s="5">
        <f>IF($M1240="","",G1240-H1240)</f>
        <v/>
      </c>
      <c r="K1240" s="5">
        <f>IF($M1240="","",J1240-I1240)</f>
        <v/>
      </c>
      <c r="L1240">
        <f>IF($M1240="","",IFERROR(INDEX(Settings!$C$27:$C$36,MATCH(C1240,Settings!$B$27:$B$36,0)),"Unassigned"))</f>
        <v/>
      </c>
      <c r="M1240">
        <f>IF(ROWS($M$2:$M1240)&lt;=MAX('Per Line'!$AF$2:$AF$7001),MATCH(ROWS($M$2:$M1240),'Per Line'!$AF$2:$AF$7001,0),"")</f>
        <v/>
      </c>
      <c r="N1240">
        <f>IF(L1240="Above",COUNTIF($L$2:L1240,"Above"),"")</f>
        <v/>
      </c>
      <c r="O1240">
        <f>IF(L1240="Below",COUNTIF($L$2:L1240,"Below"),"")</f>
        <v/>
      </c>
    </row>
    <row r="1241">
      <c r="A1241">
        <f>IF($M1241="","",INDEX('Per Line'!$B$2:$B$7001,$M1241))</f>
        <v/>
      </c>
      <c r="B1241">
        <f>IF($M1241="","",INDEX('Per Line'!$C$2:$C$7001,$M1241))</f>
        <v/>
      </c>
      <c r="C1241">
        <f>IF($M1241="","",INDEX('Per Line'!$A$2:$A$7001,$M1241))</f>
        <v/>
      </c>
      <c r="F1241">
        <f>IF($M1241="","",INDEX('Per Line'!$U$2:$U$7001,$M1241))</f>
        <v/>
      </c>
      <c r="G1241" s="5">
        <f>IF($M1241="","",SUMIFS('Per Line'!$W$2:$W$7001,'Per Line'!$C$2:$C$7001,$B1241))</f>
        <v/>
      </c>
      <c r="H1241" s="5">
        <f>IF($M1241="","",SUMIFS('Per Line'!$X$2:$X$7001,'Per Line'!$C$2:$C$7001,$B1241))</f>
        <v/>
      </c>
      <c r="I1241" s="5">
        <f>IF($M1241="","",SUMIFS('Per Line'!$Y$2:$Y$7001,'Per Line'!$C$2:$C$7001,$B1241))</f>
        <v/>
      </c>
      <c r="J1241" s="5">
        <f>IF($M1241="","",G1241-H1241)</f>
        <v/>
      </c>
      <c r="K1241" s="5">
        <f>IF($M1241="","",J1241-I1241)</f>
        <v/>
      </c>
      <c r="L1241">
        <f>IF($M1241="","",IFERROR(INDEX(Settings!$C$27:$C$36,MATCH(C1241,Settings!$B$27:$B$36,0)),"Unassigned"))</f>
        <v/>
      </c>
      <c r="M1241">
        <f>IF(ROWS($M$2:$M1241)&lt;=MAX('Per Line'!$AF$2:$AF$7001),MATCH(ROWS($M$2:$M1241),'Per Line'!$AF$2:$AF$7001,0),"")</f>
        <v/>
      </c>
      <c r="N1241">
        <f>IF(L1241="Above",COUNTIF($L$2:L1241,"Above"),"")</f>
        <v/>
      </c>
      <c r="O1241">
        <f>IF(L1241="Below",COUNTIF($L$2:L1241,"Below"),"")</f>
        <v/>
      </c>
    </row>
    <row r="1242">
      <c r="A1242">
        <f>IF($M1242="","",INDEX('Per Line'!$B$2:$B$7001,$M1242))</f>
        <v/>
      </c>
      <c r="B1242">
        <f>IF($M1242="","",INDEX('Per Line'!$C$2:$C$7001,$M1242))</f>
        <v/>
      </c>
      <c r="C1242">
        <f>IF($M1242="","",INDEX('Per Line'!$A$2:$A$7001,$M1242))</f>
        <v/>
      </c>
      <c r="F1242">
        <f>IF($M1242="","",INDEX('Per Line'!$U$2:$U$7001,$M1242))</f>
        <v/>
      </c>
      <c r="G1242" s="5">
        <f>IF($M1242="","",SUMIFS('Per Line'!$W$2:$W$7001,'Per Line'!$C$2:$C$7001,$B1242))</f>
        <v/>
      </c>
      <c r="H1242" s="5">
        <f>IF($M1242="","",SUMIFS('Per Line'!$X$2:$X$7001,'Per Line'!$C$2:$C$7001,$B1242))</f>
        <v/>
      </c>
      <c r="I1242" s="5">
        <f>IF($M1242="","",SUMIFS('Per Line'!$Y$2:$Y$7001,'Per Line'!$C$2:$C$7001,$B1242))</f>
        <v/>
      </c>
      <c r="J1242" s="5">
        <f>IF($M1242="","",G1242-H1242)</f>
        <v/>
      </c>
      <c r="K1242" s="5">
        <f>IF($M1242="","",J1242-I1242)</f>
        <v/>
      </c>
      <c r="L1242">
        <f>IF($M1242="","",IFERROR(INDEX(Settings!$C$27:$C$36,MATCH(C1242,Settings!$B$27:$B$36,0)),"Unassigned"))</f>
        <v/>
      </c>
      <c r="M1242">
        <f>IF(ROWS($M$2:$M1242)&lt;=MAX('Per Line'!$AF$2:$AF$7001),MATCH(ROWS($M$2:$M1242),'Per Line'!$AF$2:$AF$7001,0),"")</f>
        <v/>
      </c>
      <c r="N1242">
        <f>IF(L1242="Above",COUNTIF($L$2:L1242,"Above"),"")</f>
        <v/>
      </c>
      <c r="O1242">
        <f>IF(L1242="Below",COUNTIF($L$2:L1242,"Below"),"")</f>
        <v/>
      </c>
    </row>
    <row r="1243">
      <c r="A1243">
        <f>IF($M1243="","",INDEX('Per Line'!$B$2:$B$7001,$M1243))</f>
        <v/>
      </c>
      <c r="B1243">
        <f>IF($M1243="","",INDEX('Per Line'!$C$2:$C$7001,$M1243))</f>
        <v/>
      </c>
      <c r="C1243">
        <f>IF($M1243="","",INDEX('Per Line'!$A$2:$A$7001,$M1243))</f>
        <v/>
      </c>
      <c r="F1243">
        <f>IF($M1243="","",INDEX('Per Line'!$U$2:$U$7001,$M1243))</f>
        <v/>
      </c>
      <c r="G1243" s="5">
        <f>IF($M1243="","",SUMIFS('Per Line'!$W$2:$W$7001,'Per Line'!$C$2:$C$7001,$B1243))</f>
        <v/>
      </c>
      <c r="H1243" s="5">
        <f>IF($M1243="","",SUMIFS('Per Line'!$X$2:$X$7001,'Per Line'!$C$2:$C$7001,$B1243))</f>
        <v/>
      </c>
      <c r="I1243" s="5">
        <f>IF($M1243="","",SUMIFS('Per Line'!$Y$2:$Y$7001,'Per Line'!$C$2:$C$7001,$B1243))</f>
        <v/>
      </c>
      <c r="J1243" s="5">
        <f>IF($M1243="","",G1243-H1243)</f>
        <v/>
      </c>
      <c r="K1243" s="5">
        <f>IF($M1243="","",J1243-I1243)</f>
        <v/>
      </c>
      <c r="L1243">
        <f>IF($M1243="","",IFERROR(INDEX(Settings!$C$27:$C$36,MATCH(C1243,Settings!$B$27:$B$36,0)),"Unassigned"))</f>
        <v/>
      </c>
      <c r="M1243">
        <f>IF(ROWS($M$2:$M1243)&lt;=MAX('Per Line'!$AF$2:$AF$7001),MATCH(ROWS($M$2:$M1243),'Per Line'!$AF$2:$AF$7001,0),"")</f>
        <v/>
      </c>
      <c r="N1243">
        <f>IF(L1243="Above",COUNTIF($L$2:L1243,"Above"),"")</f>
        <v/>
      </c>
      <c r="O1243">
        <f>IF(L1243="Below",COUNTIF($L$2:L1243,"Below"),"")</f>
        <v/>
      </c>
    </row>
    <row r="1244">
      <c r="A1244">
        <f>IF($M1244="","",INDEX('Per Line'!$B$2:$B$7001,$M1244))</f>
        <v/>
      </c>
      <c r="B1244">
        <f>IF($M1244="","",INDEX('Per Line'!$C$2:$C$7001,$M1244))</f>
        <v/>
      </c>
      <c r="C1244">
        <f>IF($M1244="","",INDEX('Per Line'!$A$2:$A$7001,$M1244))</f>
        <v/>
      </c>
      <c r="F1244">
        <f>IF($M1244="","",INDEX('Per Line'!$U$2:$U$7001,$M1244))</f>
        <v/>
      </c>
      <c r="G1244" s="5">
        <f>IF($M1244="","",SUMIFS('Per Line'!$W$2:$W$7001,'Per Line'!$C$2:$C$7001,$B1244))</f>
        <v/>
      </c>
      <c r="H1244" s="5">
        <f>IF($M1244="","",SUMIFS('Per Line'!$X$2:$X$7001,'Per Line'!$C$2:$C$7001,$B1244))</f>
        <v/>
      </c>
      <c r="I1244" s="5">
        <f>IF($M1244="","",SUMIFS('Per Line'!$Y$2:$Y$7001,'Per Line'!$C$2:$C$7001,$B1244))</f>
        <v/>
      </c>
      <c r="J1244" s="5">
        <f>IF($M1244="","",G1244-H1244)</f>
        <v/>
      </c>
      <c r="K1244" s="5">
        <f>IF($M1244="","",J1244-I1244)</f>
        <v/>
      </c>
      <c r="L1244">
        <f>IF($M1244="","",IFERROR(INDEX(Settings!$C$27:$C$36,MATCH(C1244,Settings!$B$27:$B$36,0)),"Unassigned"))</f>
        <v/>
      </c>
      <c r="M1244">
        <f>IF(ROWS($M$2:$M1244)&lt;=MAX('Per Line'!$AF$2:$AF$7001),MATCH(ROWS($M$2:$M1244),'Per Line'!$AF$2:$AF$7001,0),"")</f>
        <v/>
      </c>
      <c r="N1244">
        <f>IF(L1244="Above",COUNTIF($L$2:L1244,"Above"),"")</f>
        <v/>
      </c>
      <c r="O1244">
        <f>IF(L1244="Below",COUNTIF($L$2:L1244,"Below"),"")</f>
        <v/>
      </c>
    </row>
    <row r="1245">
      <c r="A1245">
        <f>IF($M1245="","",INDEX('Per Line'!$B$2:$B$7001,$M1245))</f>
        <v/>
      </c>
      <c r="B1245">
        <f>IF($M1245="","",INDEX('Per Line'!$C$2:$C$7001,$M1245))</f>
        <v/>
      </c>
      <c r="C1245">
        <f>IF($M1245="","",INDEX('Per Line'!$A$2:$A$7001,$M1245))</f>
        <v/>
      </c>
      <c r="F1245">
        <f>IF($M1245="","",INDEX('Per Line'!$U$2:$U$7001,$M1245))</f>
        <v/>
      </c>
      <c r="G1245" s="5">
        <f>IF($M1245="","",SUMIFS('Per Line'!$W$2:$W$7001,'Per Line'!$C$2:$C$7001,$B1245))</f>
        <v/>
      </c>
      <c r="H1245" s="5">
        <f>IF($M1245="","",SUMIFS('Per Line'!$X$2:$X$7001,'Per Line'!$C$2:$C$7001,$B1245))</f>
        <v/>
      </c>
      <c r="I1245" s="5">
        <f>IF($M1245="","",SUMIFS('Per Line'!$Y$2:$Y$7001,'Per Line'!$C$2:$C$7001,$B1245))</f>
        <v/>
      </c>
      <c r="J1245" s="5">
        <f>IF($M1245="","",G1245-H1245)</f>
        <v/>
      </c>
      <c r="K1245" s="5">
        <f>IF($M1245="","",J1245-I1245)</f>
        <v/>
      </c>
      <c r="L1245">
        <f>IF($M1245="","",IFERROR(INDEX(Settings!$C$27:$C$36,MATCH(C1245,Settings!$B$27:$B$36,0)),"Unassigned"))</f>
        <v/>
      </c>
      <c r="M1245">
        <f>IF(ROWS($M$2:$M1245)&lt;=MAX('Per Line'!$AF$2:$AF$7001),MATCH(ROWS($M$2:$M1245),'Per Line'!$AF$2:$AF$7001,0),"")</f>
        <v/>
      </c>
      <c r="N1245">
        <f>IF(L1245="Above",COUNTIF($L$2:L1245,"Above"),"")</f>
        <v/>
      </c>
      <c r="O1245">
        <f>IF(L1245="Below",COUNTIF($L$2:L1245,"Below"),"")</f>
        <v/>
      </c>
    </row>
    <row r="1246">
      <c r="A1246">
        <f>IF($M1246="","",INDEX('Per Line'!$B$2:$B$7001,$M1246))</f>
        <v/>
      </c>
      <c r="B1246">
        <f>IF($M1246="","",INDEX('Per Line'!$C$2:$C$7001,$M1246))</f>
        <v/>
      </c>
      <c r="C1246">
        <f>IF($M1246="","",INDEX('Per Line'!$A$2:$A$7001,$M1246))</f>
        <v/>
      </c>
      <c r="F1246">
        <f>IF($M1246="","",INDEX('Per Line'!$U$2:$U$7001,$M1246))</f>
        <v/>
      </c>
      <c r="G1246" s="5">
        <f>IF($M1246="","",SUMIFS('Per Line'!$W$2:$W$7001,'Per Line'!$C$2:$C$7001,$B1246))</f>
        <v/>
      </c>
      <c r="H1246" s="5">
        <f>IF($M1246="","",SUMIFS('Per Line'!$X$2:$X$7001,'Per Line'!$C$2:$C$7001,$B1246))</f>
        <v/>
      </c>
      <c r="I1246" s="5">
        <f>IF($M1246="","",SUMIFS('Per Line'!$Y$2:$Y$7001,'Per Line'!$C$2:$C$7001,$B1246))</f>
        <v/>
      </c>
      <c r="J1246" s="5">
        <f>IF($M1246="","",G1246-H1246)</f>
        <v/>
      </c>
      <c r="K1246" s="5">
        <f>IF($M1246="","",J1246-I1246)</f>
        <v/>
      </c>
      <c r="L1246">
        <f>IF($M1246="","",IFERROR(INDEX(Settings!$C$27:$C$36,MATCH(C1246,Settings!$B$27:$B$36,0)),"Unassigned"))</f>
        <v/>
      </c>
      <c r="M1246">
        <f>IF(ROWS($M$2:$M1246)&lt;=MAX('Per Line'!$AF$2:$AF$7001),MATCH(ROWS($M$2:$M1246),'Per Line'!$AF$2:$AF$7001,0),"")</f>
        <v/>
      </c>
      <c r="N1246">
        <f>IF(L1246="Above",COUNTIF($L$2:L1246,"Above"),"")</f>
        <v/>
      </c>
      <c r="O1246">
        <f>IF(L1246="Below",COUNTIF($L$2:L1246,"Below"),"")</f>
        <v/>
      </c>
    </row>
    <row r="1247">
      <c r="A1247">
        <f>IF($M1247="","",INDEX('Per Line'!$B$2:$B$7001,$M1247))</f>
        <v/>
      </c>
      <c r="B1247">
        <f>IF($M1247="","",INDEX('Per Line'!$C$2:$C$7001,$M1247))</f>
        <v/>
      </c>
      <c r="C1247">
        <f>IF($M1247="","",INDEX('Per Line'!$A$2:$A$7001,$M1247))</f>
        <v/>
      </c>
      <c r="F1247">
        <f>IF($M1247="","",INDEX('Per Line'!$U$2:$U$7001,$M1247))</f>
        <v/>
      </c>
      <c r="G1247" s="5">
        <f>IF($M1247="","",SUMIFS('Per Line'!$W$2:$W$7001,'Per Line'!$C$2:$C$7001,$B1247))</f>
        <v/>
      </c>
      <c r="H1247" s="5">
        <f>IF($M1247="","",SUMIFS('Per Line'!$X$2:$X$7001,'Per Line'!$C$2:$C$7001,$B1247))</f>
        <v/>
      </c>
      <c r="I1247" s="5">
        <f>IF($M1247="","",SUMIFS('Per Line'!$Y$2:$Y$7001,'Per Line'!$C$2:$C$7001,$B1247))</f>
        <v/>
      </c>
      <c r="J1247" s="5">
        <f>IF($M1247="","",G1247-H1247)</f>
        <v/>
      </c>
      <c r="K1247" s="5">
        <f>IF($M1247="","",J1247-I1247)</f>
        <v/>
      </c>
      <c r="L1247">
        <f>IF($M1247="","",IFERROR(INDEX(Settings!$C$27:$C$36,MATCH(C1247,Settings!$B$27:$B$36,0)),"Unassigned"))</f>
        <v/>
      </c>
      <c r="M1247">
        <f>IF(ROWS($M$2:$M1247)&lt;=MAX('Per Line'!$AF$2:$AF$7001),MATCH(ROWS($M$2:$M1247),'Per Line'!$AF$2:$AF$7001,0),"")</f>
        <v/>
      </c>
      <c r="N1247">
        <f>IF(L1247="Above",COUNTIF($L$2:L1247,"Above"),"")</f>
        <v/>
      </c>
      <c r="O1247">
        <f>IF(L1247="Below",COUNTIF($L$2:L1247,"Below"),"")</f>
        <v/>
      </c>
    </row>
    <row r="1248">
      <c r="A1248">
        <f>IF($M1248="","",INDEX('Per Line'!$B$2:$B$7001,$M1248))</f>
        <v/>
      </c>
      <c r="B1248">
        <f>IF($M1248="","",INDEX('Per Line'!$C$2:$C$7001,$M1248))</f>
        <v/>
      </c>
      <c r="C1248">
        <f>IF($M1248="","",INDEX('Per Line'!$A$2:$A$7001,$M1248))</f>
        <v/>
      </c>
      <c r="F1248">
        <f>IF($M1248="","",INDEX('Per Line'!$U$2:$U$7001,$M1248))</f>
        <v/>
      </c>
      <c r="G1248" s="5">
        <f>IF($M1248="","",SUMIFS('Per Line'!$W$2:$W$7001,'Per Line'!$C$2:$C$7001,$B1248))</f>
        <v/>
      </c>
      <c r="H1248" s="5">
        <f>IF($M1248="","",SUMIFS('Per Line'!$X$2:$X$7001,'Per Line'!$C$2:$C$7001,$B1248))</f>
        <v/>
      </c>
      <c r="I1248" s="5">
        <f>IF($M1248="","",SUMIFS('Per Line'!$Y$2:$Y$7001,'Per Line'!$C$2:$C$7001,$B1248))</f>
        <v/>
      </c>
      <c r="J1248" s="5">
        <f>IF($M1248="","",G1248-H1248)</f>
        <v/>
      </c>
      <c r="K1248" s="5">
        <f>IF($M1248="","",J1248-I1248)</f>
        <v/>
      </c>
      <c r="L1248">
        <f>IF($M1248="","",IFERROR(INDEX(Settings!$C$27:$C$36,MATCH(C1248,Settings!$B$27:$B$36,0)),"Unassigned"))</f>
        <v/>
      </c>
      <c r="M1248">
        <f>IF(ROWS($M$2:$M1248)&lt;=MAX('Per Line'!$AF$2:$AF$7001),MATCH(ROWS($M$2:$M1248),'Per Line'!$AF$2:$AF$7001,0),"")</f>
        <v/>
      </c>
      <c r="N1248">
        <f>IF(L1248="Above",COUNTIF($L$2:L1248,"Above"),"")</f>
        <v/>
      </c>
      <c r="O1248">
        <f>IF(L1248="Below",COUNTIF($L$2:L1248,"Below"),"")</f>
        <v/>
      </c>
    </row>
    <row r="1249">
      <c r="A1249">
        <f>IF($M1249="","",INDEX('Per Line'!$B$2:$B$7001,$M1249))</f>
        <v/>
      </c>
      <c r="B1249">
        <f>IF($M1249="","",INDEX('Per Line'!$C$2:$C$7001,$M1249))</f>
        <v/>
      </c>
      <c r="C1249">
        <f>IF($M1249="","",INDEX('Per Line'!$A$2:$A$7001,$M1249))</f>
        <v/>
      </c>
      <c r="F1249">
        <f>IF($M1249="","",INDEX('Per Line'!$U$2:$U$7001,$M1249))</f>
        <v/>
      </c>
      <c r="G1249" s="5">
        <f>IF($M1249="","",SUMIFS('Per Line'!$W$2:$W$7001,'Per Line'!$C$2:$C$7001,$B1249))</f>
        <v/>
      </c>
      <c r="H1249" s="5">
        <f>IF($M1249="","",SUMIFS('Per Line'!$X$2:$X$7001,'Per Line'!$C$2:$C$7001,$B1249))</f>
        <v/>
      </c>
      <c r="I1249" s="5">
        <f>IF($M1249="","",SUMIFS('Per Line'!$Y$2:$Y$7001,'Per Line'!$C$2:$C$7001,$B1249))</f>
        <v/>
      </c>
      <c r="J1249" s="5">
        <f>IF($M1249="","",G1249-H1249)</f>
        <v/>
      </c>
      <c r="K1249" s="5">
        <f>IF($M1249="","",J1249-I1249)</f>
        <v/>
      </c>
      <c r="L1249">
        <f>IF($M1249="","",IFERROR(INDEX(Settings!$C$27:$C$36,MATCH(C1249,Settings!$B$27:$B$36,0)),"Unassigned"))</f>
        <v/>
      </c>
      <c r="M1249">
        <f>IF(ROWS($M$2:$M1249)&lt;=MAX('Per Line'!$AF$2:$AF$7001),MATCH(ROWS($M$2:$M1249),'Per Line'!$AF$2:$AF$7001,0),"")</f>
        <v/>
      </c>
      <c r="N1249">
        <f>IF(L1249="Above",COUNTIF($L$2:L1249,"Above"),"")</f>
        <v/>
      </c>
      <c r="O1249">
        <f>IF(L1249="Below",COUNTIF($L$2:L1249,"Below"),"")</f>
        <v/>
      </c>
    </row>
    <row r="1250">
      <c r="A1250">
        <f>IF($M1250="","",INDEX('Per Line'!$B$2:$B$7001,$M1250))</f>
        <v/>
      </c>
      <c r="B1250">
        <f>IF($M1250="","",INDEX('Per Line'!$C$2:$C$7001,$M1250))</f>
        <v/>
      </c>
      <c r="C1250">
        <f>IF($M1250="","",INDEX('Per Line'!$A$2:$A$7001,$M1250))</f>
        <v/>
      </c>
      <c r="F1250">
        <f>IF($M1250="","",INDEX('Per Line'!$U$2:$U$7001,$M1250))</f>
        <v/>
      </c>
      <c r="G1250" s="5">
        <f>IF($M1250="","",SUMIFS('Per Line'!$W$2:$W$7001,'Per Line'!$C$2:$C$7001,$B1250))</f>
        <v/>
      </c>
      <c r="H1250" s="5">
        <f>IF($M1250="","",SUMIFS('Per Line'!$X$2:$X$7001,'Per Line'!$C$2:$C$7001,$B1250))</f>
        <v/>
      </c>
      <c r="I1250" s="5">
        <f>IF($M1250="","",SUMIFS('Per Line'!$Y$2:$Y$7001,'Per Line'!$C$2:$C$7001,$B1250))</f>
        <v/>
      </c>
      <c r="J1250" s="5">
        <f>IF($M1250="","",G1250-H1250)</f>
        <v/>
      </c>
      <c r="K1250" s="5">
        <f>IF($M1250="","",J1250-I1250)</f>
        <v/>
      </c>
      <c r="L1250">
        <f>IF($M1250="","",IFERROR(INDEX(Settings!$C$27:$C$36,MATCH(C1250,Settings!$B$27:$B$36,0)),"Unassigned"))</f>
        <v/>
      </c>
      <c r="M1250">
        <f>IF(ROWS($M$2:$M1250)&lt;=MAX('Per Line'!$AF$2:$AF$7001),MATCH(ROWS($M$2:$M1250),'Per Line'!$AF$2:$AF$7001,0),"")</f>
        <v/>
      </c>
      <c r="N1250">
        <f>IF(L1250="Above",COUNTIF($L$2:L1250,"Above"),"")</f>
        <v/>
      </c>
      <c r="O1250">
        <f>IF(L1250="Below",COUNTIF($L$2:L1250,"Below"),"")</f>
        <v/>
      </c>
    </row>
    <row r="1251">
      <c r="A1251">
        <f>IF($M1251="","",INDEX('Per Line'!$B$2:$B$7001,$M1251))</f>
        <v/>
      </c>
      <c r="B1251">
        <f>IF($M1251="","",INDEX('Per Line'!$C$2:$C$7001,$M1251))</f>
        <v/>
      </c>
      <c r="C1251">
        <f>IF($M1251="","",INDEX('Per Line'!$A$2:$A$7001,$M1251))</f>
        <v/>
      </c>
      <c r="F1251">
        <f>IF($M1251="","",INDEX('Per Line'!$U$2:$U$7001,$M1251))</f>
        <v/>
      </c>
      <c r="G1251" s="5">
        <f>IF($M1251="","",SUMIFS('Per Line'!$W$2:$W$7001,'Per Line'!$C$2:$C$7001,$B1251))</f>
        <v/>
      </c>
      <c r="H1251" s="5">
        <f>IF($M1251="","",SUMIFS('Per Line'!$X$2:$X$7001,'Per Line'!$C$2:$C$7001,$B1251))</f>
        <v/>
      </c>
      <c r="I1251" s="5">
        <f>IF($M1251="","",SUMIFS('Per Line'!$Y$2:$Y$7001,'Per Line'!$C$2:$C$7001,$B1251))</f>
        <v/>
      </c>
      <c r="J1251" s="5">
        <f>IF($M1251="","",G1251-H1251)</f>
        <v/>
      </c>
      <c r="K1251" s="5">
        <f>IF($M1251="","",J1251-I1251)</f>
        <v/>
      </c>
      <c r="L1251">
        <f>IF($M1251="","",IFERROR(INDEX(Settings!$C$27:$C$36,MATCH(C1251,Settings!$B$27:$B$36,0)),"Unassigned"))</f>
        <v/>
      </c>
      <c r="M1251">
        <f>IF(ROWS($M$2:$M1251)&lt;=MAX('Per Line'!$AF$2:$AF$7001),MATCH(ROWS($M$2:$M1251),'Per Line'!$AF$2:$AF$7001,0),"")</f>
        <v/>
      </c>
      <c r="N1251">
        <f>IF(L1251="Above",COUNTIF($L$2:L1251,"Above"),"")</f>
        <v/>
      </c>
      <c r="O1251">
        <f>IF(L1251="Below",COUNTIF($L$2:L1251,"Below"),"")</f>
        <v/>
      </c>
    </row>
    <row r="1252">
      <c r="A1252">
        <f>IF($M1252="","",INDEX('Per Line'!$B$2:$B$7001,$M1252))</f>
        <v/>
      </c>
      <c r="B1252">
        <f>IF($M1252="","",INDEX('Per Line'!$C$2:$C$7001,$M1252))</f>
        <v/>
      </c>
      <c r="C1252">
        <f>IF($M1252="","",INDEX('Per Line'!$A$2:$A$7001,$M1252))</f>
        <v/>
      </c>
      <c r="F1252">
        <f>IF($M1252="","",INDEX('Per Line'!$U$2:$U$7001,$M1252))</f>
        <v/>
      </c>
      <c r="G1252" s="5">
        <f>IF($M1252="","",SUMIFS('Per Line'!$W$2:$W$7001,'Per Line'!$C$2:$C$7001,$B1252))</f>
        <v/>
      </c>
      <c r="H1252" s="5">
        <f>IF($M1252="","",SUMIFS('Per Line'!$X$2:$X$7001,'Per Line'!$C$2:$C$7001,$B1252))</f>
        <v/>
      </c>
      <c r="I1252" s="5">
        <f>IF($M1252="","",SUMIFS('Per Line'!$Y$2:$Y$7001,'Per Line'!$C$2:$C$7001,$B1252))</f>
        <v/>
      </c>
      <c r="J1252" s="5">
        <f>IF($M1252="","",G1252-H1252)</f>
        <v/>
      </c>
      <c r="K1252" s="5">
        <f>IF($M1252="","",J1252-I1252)</f>
        <v/>
      </c>
      <c r="L1252">
        <f>IF($M1252="","",IFERROR(INDEX(Settings!$C$27:$C$36,MATCH(C1252,Settings!$B$27:$B$36,0)),"Unassigned"))</f>
        <v/>
      </c>
      <c r="M1252">
        <f>IF(ROWS($M$2:$M1252)&lt;=MAX('Per Line'!$AF$2:$AF$7001),MATCH(ROWS($M$2:$M1252),'Per Line'!$AF$2:$AF$7001,0),"")</f>
        <v/>
      </c>
      <c r="N1252">
        <f>IF(L1252="Above",COUNTIF($L$2:L1252,"Above"),"")</f>
        <v/>
      </c>
      <c r="O1252">
        <f>IF(L1252="Below",COUNTIF($L$2:L1252,"Below"),"")</f>
        <v/>
      </c>
    </row>
    <row r="1253">
      <c r="A1253">
        <f>IF($M1253="","",INDEX('Per Line'!$B$2:$B$7001,$M1253))</f>
        <v/>
      </c>
      <c r="B1253">
        <f>IF($M1253="","",INDEX('Per Line'!$C$2:$C$7001,$M1253))</f>
        <v/>
      </c>
      <c r="C1253">
        <f>IF($M1253="","",INDEX('Per Line'!$A$2:$A$7001,$M1253))</f>
        <v/>
      </c>
      <c r="F1253">
        <f>IF($M1253="","",INDEX('Per Line'!$U$2:$U$7001,$M1253))</f>
        <v/>
      </c>
      <c r="G1253" s="5">
        <f>IF($M1253="","",SUMIFS('Per Line'!$W$2:$W$7001,'Per Line'!$C$2:$C$7001,$B1253))</f>
        <v/>
      </c>
      <c r="H1253" s="5">
        <f>IF($M1253="","",SUMIFS('Per Line'!$X$2:$X$7001,'Per Line'!$C$2:$C$7001,$B1253))</f>
        <v/>
      </c>
      <c r="I1253" s="5">
        <f>IF($M1253="","",SUMIFS('Per Line'!$Y$2:$Y$7001,'Per Line'!$C$2:$C$7001,$B1253))</f>
        <v/>
      </c>
      <c r="J1253" s="5">
        <f>IF($M1253="","",G1253-H1253)</f>
        <v/>
      </c>
      <c r="K1253" s="5">
        <f>IF($M1253="","",J1253-I1253)</f>
        <v/>
      </c>
      <c r="L1253">
        <f>IF($M1253="","",IFERROR(INDEX(Settings!$C$27:$C$36,MATCH(C1253,Settings!$B$27:$B$36,0)),"Unassigned"))</f>
        <v/>
      </c>
      <c r="M1253">
        <f>IF(ROWS($M$2:$M1253)&lt;=MAX('Per Line'!$AF$2:$AF$7001),MATCH(ROWS($M$2:$M1253),'Per Line'!$AF$2:$AF$7001,0),"")</f>
        <v/>
      </c>
      <c r="N1253">
        <f>IF(L1253="Above",COUNTIF($L$2:L1253,"Above"),"")</f>
        <v/>
      </c>
      <c r="O1253">
        <f>IF(L1253="Below",COUNTIF($L$2:L1253,"Below"),"")</f>
        <v/>
      </c>
    </row>
    <row r="1254">
      <c r="A1254">
        <f>IF($M1254="","",INDEX('Per Line'!$B$2:$B$7001,$M1254))</f>
        <v/>
      </c>
      <c r="B1254">
        <f>IF($M1254="","",INDEX('Per Line'!$C$2:$C$7001,$M1254))</f>
        <v/>
      </c>
      <c r="C1254">
        <f>IF($M1254="","",INDEX('Per Line'!$A$2:$A$7001,$M1254))</f>
        <v/>
      </c>
      <c r="F1254">
        <f>IF($M1254="","",INDEX('Per Line'!$U$2:$U$7001,$M1254))</f>
        <v/>
      </c>
      <c r="G1254" s="5">
        <f>IF($M1254="","",SUMIFS('Per Line'!$W$2:$W$7001,'Per Line'!$C$2:$C$7001,$B1254))</f>
        <v/>
      </c>
      <c r="H1254" s="5">
        <f>IF($M1254="","",SUMIFS('Per Line'!$X$2:$X$7001,'Per Line'!$C$2:$C$7001,$B1254))</f>
        <v/>
      </c>
      <c r="I1254" s="5">
        <f>IF($M1254="","",SUMIFS('Per Line'!$Y$2:$Y$7001,'Per Line'!$C$2:$C$7001,$B1254))</f>
        <v/>
      </c>
      <c r="J1254" s="5">
        <f>IF($M1254="","",G1254-H1254)</f>
        <v/>
      </c>
      <c r="K1254" s="5">
        <f>IF($M1254="","",J1254-I1254)</f>
        <v/>
      </c>
      <c r="L1254">
        <f>IF($M1254="","",IFERROR(INDEX(Settings!$C$27:$C$36,MATCH(C1254,Settings!$B$27:$B$36,0)),"Unassigned"))</f>
        <v/>
      </c>
      <c r="M1254">
        <f>IF(ROWS($M$2:$M1254)&lt;=MAX('Per Line'!$AF$2:$AF$7001),MATCH(ROWS($M$2:$M1254),'Per Line'!$AF$2:$AF$7001,0),"")</f>
        <v/>
      </c>
      <c r="N1254">
        <f>IF(L1254="Above",COUNTIF($L$2:L1254,"Above"),"")</f>
        <v/>
      </c>
      <c r="O1254">
        <f>IF(L1254="Below",COUNTIF($L$2:L1254,"Below"),"")</f>
        <v/>
      </c>
    </row>
    <row r="1255">
      <c r="A1255">
        <f>IF($M1255="","",INDEX('Per Line'!$B$2:$B$7001,$M1255))</f>
        <v/>
      </c>
      <c r="B1255">
        <f>IF($M1255="","",INDEX('Per Line'!$C$2:$C$7001,$M1255))</f>
        <v/>
      </c>
      <c r="C1255">
        <f>IF($M1255="","",INDEX('Per Line'!$A$2:$A$7001,$M1255))</f>
        <v/>
      </c>
      <c r="F1255">
        <f>IF($M1255="","",INDEX('Per Line'!$U$2:$U$7001,$M1255))</f>
        <v/>
      </c>
      <c r="G1255" s="5">
        <f>IF($M1255="","",SUMIFS('Per Line'!$W$2:$W$7001,'Per Line'!$C$2:$C$7001,$B1255))</f>
        <v/>
      </c>
      <c r="H1255" s="5">
        <f>IF($M1255="","",SUMIFS('Per Line'!$X$2:$X$7001,'Per Line'!$C$2:$C$7001,$B1255))</f>
        <v/>
      </c>
      <c r="I1255" s="5">
        <f>IF($M1255="","",SUMIFS('Per Line'!$Y$2:$Y$7001,'Per Line'!$C$2:$C$7001,$B1255))</f>
        <v/>
      </c>
      <c r="J1255" s="5">
        <f>IF($M1255="","",G1255-H1255)</f>
        <v/>
      </c>
      <c r="K1255" s="5">
        <f>IF($M1255="","",J1255-I1255)</f>
        <v/>
      </c>
      <c r="L1255">
        <f>IF($M1255="","",IFERROR(INDEX(Settings!$C$27:$C$36,MATCH(C1255,Settings!$B$27:$B$36,0)),"Unassigned"))</f>
        <v/>
      </c>
      <c r="M1255">
        <f>IF(ROWS($M$2:$M1255)&lt;=MAX('Per Line'!$AF$2:$AF$7001),MATCH(ROWS($M$2:$M1255),'Per Line'!$AF$2:$AF$7001,0),"")</f>
        <v/>
      </c>
      <c r="N1255">
        <f>IF(L1255="Above",COUNTIF($L$2:L1255,"Above"),"")</f>
        <v/>
      </c>
      <c r="O1255">
        <f>IF(L1255="Below",COUNTIF($L$2:L1255,"Below"),"")</f>
        <v/>
      </c>
    </row>
    <row r="1256">
      <c r="A1256">
        <f>IF($M1256="","",INDEX('Per Line'!$B$2:$B$7001,$M1256))</f>
        <v/>
      </c>
      <c r="B1256">
        <f>IF($M1256="","",INDEX('Per Line'!$C$2:$C$7001,$M1256))</f>
        <v/>
      </c>
      <c r="C1256">
        <f>IF($M1256="","",INDEX('Per Line'!$A$2:$A$7001,$M1256))</f>
        <v/>
      </c>
      <c r="F1256">
        <f>IF($M1256="","",INDEX('Per Line'!$U$2:$U$7001,$M1256))</f>
        <v/>
      </c>
      <c r="G1256" s="5">
        <f>IF($M1256="","",SUMIFS('Per Line'!$W$2:$W$7001,'Per Line'!$C$2:$C$7001,$B1256))</f>
        <v/>
      </c>
      <c r="H1256" s="5">
        <f>IF($M1256="","",SUMIFS('Per Line'!$X$2:$X$7001,'Per Line'!$C$2:$C$7001,$B1256))</f>
        <v/>
      </c>
      <c r="I1256" s="5">
        <f>IF($M1256="","",SUMIFS('Per Line'!$Y$2:$Y$7001,'Per Line'!$C$2:$C$7001,$B1256))</f>
        <v/>
      </c>
      <c r="J1256" s="5">
        <f>IF($M1256="","",G1256-H1256)</f>
        <v/>
      </c>
      <c r="K1256" s="5">
        <f>IF($M1256="","",J1256-I1256)</f>
        <v/>
      </c>
      <c r="L1256">
        <f>IF($M1256="","",IFERROR(INDEX(Settings!$C$27:$C$36,MATCH(C1256,Settings!$B$27:$B$36,0)),"Unassigned"))</f>
        <v/>
      </c>
      <c r="M1256">
        <f>IF(ROWS($M$2:$M1256)&lt;=MAX('Per Line'!$AF$2:$AF$7001),MATCH(ROWS($M$2:$M1256),'Per Line'!$AF$2:$AF$7001,0),"")</f>
        <v/>
      </c>
      <c r="N1256">
        <f>IF(L1256="Above",COUNTIF($L$2:L1256,"Above"),"")</f>
        <v/>
      </c>
      <c r="O1256">
        <f>IF(L1256="Below",COUNTIF($L$2:L1256,"Below"),"")</f>
        <v/>
      </c>
    </row>
    <row r="1257">
      <c r="A1257">
        <f>IF($M1257="","",INDEX('Per Line'!$B$2:$B$7001,$M1257))</f>
        <v/>
      </c>
      <c r="B1257">
        <f>IF($M1257="","",INDEX('Per Line'!$C$2:$C$7001,$M1257))</f>
        <v/>
      </c>
      <c r="C1257">
        <f>IF($M1257="","",INDEX('Per Line'!$A$2:$A$7001,$M1257))</f>
        <v/>
      </c>
      <c r="F1257">
        <f>IF($M1257="","",INDEX('Per Line'!$U$2:$U$7001,$M1257))</f>
        <v/>
      </c>
      <c r="G1257" s="5">
        <f>IF($M1257="","",SUMIFS('Per Line'!$W$2:$W$7001,'Per Line'!$C$2:$C$7001,$B1257))</f>
        <v/>
      </c>
      <c r="H1257" s="5">
        <f>IF($M1257="","",SUMIFS('Per Line'!$X$2:$X$7001,'Per Line'!$C$2:$C$7001,$B1257))</f>
        <v/>
      </c>
      <c r="I1257" s="5">
        <f>IF($M1257="","",SUMIFS('Per Line'!$Y$2:$Y$7001,'Per Line'!$C$2:$C$7001,$B1257))</f>
        <v/>
      </c>
      <c r="J1257" s="5">
        <f>IF($M1257="","",G1257-H1257)</f>
        <v/>
      </c>
      <c r="K1257" s="5">
        <f>IF($M1257="","",J1257-I1257)</f>
        <v/>
      </c>
      <c r="L1257">
        <f>IF($M1257="","",IFERROR(INDEX(Settings!$C$27:$C$36,MATCH(C1257,Settings!$B$27:$B$36,0)),"Unassigned"))</f>
        <v/>
      </c>
      <c r="M1257">
        <f>IF(ROWS($M$2:$M1257)&lt;=MAX('Per Line'!$AF$2:$AF$7001),MATCH(ROWS($M$2:$M1257),'Per Line'!$AF$2:$AF$7001,0),"")</f>
        <v/>
      </c>
      <c r="N1257">
        <f>IF(L1257="Above",COUNTIF($L$2:L1257,"Above"),"")</f>
        <v/>
      </c>
      <c r="O1257">
        <f>IF(L1257="Below",COUNTIF($L$2:L1257,"Below"),"")</f>
        <v/>
      </c>
    </row>
    <row r="1258">
      <c r="A1258">
        <f>IF($M1258="","",INDEX('Per Line'!$B$2:$B$7001,$M1258))</f>
        <v/>
      </c>
      <c r="B1258">
        <f>IF($M1258="","",INDEX('Per Line'!$C$2:$C$7001,$M1258))</f>
        <v/>
      </c>
      <c r="C1258">
        <f>IF($M1258="","",INDEX('Per Line'!$A$2:$A$7001,$M1258))</f>
        <v/>
      </c>
      <c r="F1258">
        <f>IF($M1258="","",INDEX('Per Line'!$U$2:$U$7001,$M1258))</f>
        <v/>
      </c>
      <c r="G1258" s="5">
        <f>IF($M1258="","",SUMIFS('Per Line'!$W$2:$W$7001,'Per Line'!$C$2:$C$7001,$B1258))</f>
        <v/>
      </c>
      <c r="H1258" s="5">
        <f>IF($M1258="","",SUMIFS('Per Line'!$X$2:$X$7001,'Per Line'!$C$2:$C$7001,$B1258))</f>
        <v/>
      </c>
      <c r="I1258" s="5">
        <f>IF($M1258="","",SUMIFS('Per Line'!$Y$2:$Y$7001,'Per Line'!$C$2:$C$7001,$B1258))</f>
        <v/>
      </c>
      <c r="J1258" s="5">
        <f>IF($M1258="","",G1258-H1258)</f>
        <v/>
      </c>
      <c r="K1258" s="5">
        <f>IF($M1258="","",J1258-I1258)</f>
        <v/>
      </c>
      <c r="L1258">
        <f>IF($M1258="","",IFERROR(INDEX(Settings!$C$27:$C$36,MATCH(C1258,Settings!$B$27:$B$36,0)),"Unassigned"))</f>
        <v/>
      </c>
      <c r="M1258">
        <f>IF(ROWS($M$2:$M1258)&lt;=MAX('Per Line'!$AF$2:$AF$7001),MATCH(ROWS($M$2:$M1258),'Per Line'!$AF$2:$AF$7001,0),"")</f>
        <v/>
      </c>
      <c r="N1258">
        <f>IF(L1258="Above",COUNTIF($L$2:L1258,"Above"),"")</f>
        <v/>
      </c>
      <c r="O1258">
        <f>IF(L1258="Below",COUNTIF($L$2:L1258,"Below"),"")</f>
        <v/>
      </c>
    </row>
    <row r="1259">
      <c r="A1259">
        <f>IF($M1259="","",INDEX('Per Line'!$B$2:$B$7001,$M1259))</f>
        <v/>
      </c>
      <c r="B1259">
        <f>IF($M1259="","",INDEX('Per Line'!$C$2:$C$7001,$M1259))</f>
        <v/>
      </c>
      <c r="C1259">
        <f>IF($M1259="","",INDEX('Per Line'!$A$2:$A$7001,$M1259))</f>
        <v/>
      </c>
      <c r="F1259">
        <f>IF($M1259="","",INDEX('Per Line'!$U$2:$U$7001,$M1259))</f>
        <v/>
      </c>
      <c r="G1259" s="5">
        <f>IF($M1259="","",SUMIFS('Per Line'!$W$2:$W$7001,'Per Line'!$C$2:$C$7001,$B1259))</f>
        <v/>
      </c>
      <c r="H1259" s="5">
        <f>IF($M1259="","",SUMIFS('Per Line'!$X$2:$X$7001,'Per Line'!$C$2:$C$7001,$B1259))</f>
        <v/>
      </c>
      <c r="I1259" s="5">
        <f>IF($M1259="","",SUMIFS('Per Line'!$Y$2:$Y$7001,'Per Line'!$C$2:$C$7001,$B1259))</f>
        <v/>
      </c>
      <c r="J1259" s="5">
        <f>IF($M1259="","",G1259-H1259)</f>
        <v/>
      </c>
      <c r="K1259" s="5">
        <f>IF($M1259="","",J1259-I1259)</f>
        <v/>
      </c>
      <c r="L1259">
        <f>IF($M1259="","",IFERROR(INDEX(Settings!$C$27:$C$36,MATCH(C1259,Settings!$B$27:$B$36,0)),"Unassigned"))</f>
        <v/>
      </c>
      <c r="M1259">
        <f>IF(ROWS($M$2:$M1259)&lt;=MAX('Per Line'!$AF$2:$AF$7001),MATCH(ROWS($M$2:$M1259),'Per Line'!$AF$2:$AF$7001,0),"")</f>
        <v/>
      </c>
      <c r="N1259">
        <f>IF(L1259="Above",COUNTIF($L$2:L1259,"Above"),"")</f>
        <v/>
      </c>
      <c r="O1259">
        <f>IF(L1259="Below",COUNTIF($L$2:L1259,"Below"),"")</f>
        <v/>
      </c>
    </row>
    <row r="1260">
      <c r="A1260">
        <f>IF($M1260="","",INDEX('Per Line'!$B$2:$B$7001,$M1260))</f>
        <v/>
      </c>
      <c r="B1260">
        <f>IF($M1260="","",INDEX('Per Line'!$C$2:$C$7001,$M1260))</f>
        <v/>
      </c>
      <c r="C1260">
        <f>IF($M1260="","",INDEX('Per Line'!$A$2:$A$7001,$M1260))</f>
        <v/>
      </c>
      <c r="F1260">
        <f>IF($M1260="","",INDEX('Per Line'!$U$2:$U$7001,$M1260))</f>
        <v/>
      </c>
      <c r="G1260" s="5">
        <f>IF($M1260="","",SUMIFS('Per Line'!$W$2:$W$7001,'Per Line'!$C$2:$C$7001,$B1260))</f>
        <v/>
      </c>
      <c r="H1260" s="5">
        <f>IF($M1260="","",SUMIFS('Per Line'!$X$2:$X$7001,'Per Line'!$C$2:$C$7001,$B1260))</f>
        <v/>
      </c>
      <c r="I1260" s="5">
        <f>IF($M1260="","",SUMIFS('Per Line'!$Y$2:$Y$7001,'Per Line'!$C$2:$C$7001,$B1260))</f>
        <v/>
      </c>
      <c r="J1260" s="5">
        <f>IF($M1260="","",G1260-H1260)</f>
        <v/>
      </c>
      <c r="K1260" s="5">
        <f>IF($M1260="","",J1260-I1260)</f>
        <v/>
      </c>
      <c r="L1260">
        <f>IF($M1260="","",IFERROR(INDEX(Settings!$C$27:$C$36,MATCH(C1260,Settings!$B$27:$B$36,0)),"Unassigned"))</f>
        <v/>
      </c>
      <c r="M1260">
        <f>IF(ROWS($M$2:$M1260)&lt;=MAX('Per Line'!$AF$2:$AF$7001),MATCH(ROWS($M$2:$M1260),'Per Line'!$AF$2:$AF$7001,0),"")</f>
        <v/>
      </c>
      <c r="N1260">
        <f>IF(L1260="Above",COUNTIF($L$2:L1260,"Above"),"")</f>
        <v/>
      </c>
      <c r="O1260">
        <f>IF(L1260="Below",COUNTIF($L$2:L1260,"Below"),"")</f>
        <v/>
      </c>
    </row>
    <row r="1261">
      <c r="A1261">
        <f>IF($M1261="","",INDEX('Per Line'!$B$2:$B$7001,$M1261))</f>
        <v/>
      </c>
      <c r="B1261">
        <f>IF($M1261="","",INDEX('Per Line'!$C$2:$C$7001,$M1261))</f>
        <v/>
      </c>
      <c r="C1261">
        <f>IF($M1261="","",INDEX('Per Line'!$A$2:$A$7001,$M1261))</f>
        <v/>
      </c>
      <c r="F1261">
        <f>IF($M1261="","",INDEX('Per Line'!$U$2:$U$7001,$M1261))</f>
        <v/>
      </c>
      <c r="G1261" s="5">
        <f>IF($M1261="","",SUMIFS('Per Line'!$W$2:$W$7001,'Per Line'!$C$2:$C$7001,$B1261))</f>
        <v/>
      </c>
      <c r="H1261" s="5">
        <f>IF($M1261="","",SUMIFS('Per Line'!$X$2:$X$7001,'Per Line'!$C$2:$C$7001,$B1261))</f>
        <v/>
      </c>
      <c r="I1261" s="5">
        <f>IF($M1261="","",SUMIFS('Per Line'!$Y$2:$Y$7001,'Per Line'!$C$2:$C$7001,$B1261))</f>
        <v/>
      </c>
      <c r="J1261" s="5">
        <f>IF($M1261="","",G1261-H1261)</f>
        <v/>
      </c>
      <c r="K1261" s="5">
        <f>IF($M1261="","",J1261-I1261)</f>
        <v/>
      </c>
      <c r="L1261">
        <f>IF($M1261="","",IFERROR(INDEX(Settings!$C$27:$C$36,MATCH(C1261,Settings!$B$27:$B$36,0)),"Unassigned"))</f>
        <v/>
      </c>
      <c r="M1261">
        <f>IF(ROWS($M$2:$M1261)&lt;=MAX('Per Line'!$AF$2:$AF$7001),MATCH(ROWS($M$2:$M1261),'Per Line'!$AF$2:$AF$7001,0),"")</f>
        <v/>
      </c>
      <c r="N1261">
        <f>IF(L1261="Above",COUNTIF($L$2:L1261,"Above"),"")</f>
        <v/>
      </c>
      <c r="O1261">
        <f>IF(L1261="Below",COUNTIF($L$2:L1261,"Below"),"")</f>
        <v/>
      </c>
    </row>
    <row r="1262">
      <c r="A1262">
        <f>IF($M1262="","",INDEX('Per Line'!$B$2:$B$7001,$M1262))</f>
        <v/>
      </c>
      <c r="B1262">
        <f>IF($M1262="","",INDEX('Per Line'!$C$2:$C$7001,$M1262))</f>
        <v/>
      </c>
      <c r="C1262">
        <f>IF($M1262="","",INDEX('Per Line'!$A$2:$A$7001,$M1262))</f>
        <v/>
      </c>
      <c r="F1262">
        <f>IF($M1262="","",INDEX('Per Line'!$U$2:$U$7001,$M1262))</f>
        <v/>
      </c>
      <c r="G1262" s="5">
        <f>IF($M1262="","",SUMIFS('Per Line'!$W$2:$W$7001,'Per Line'!$C$2:$C$7001,$B1262))</f>
        <v/>
      </c>
      <c r="H1262" s="5">
        <f>IF($M1262="","",SUMIFS('Per Line'!$X$2:$X$7001,'Per Line'!$C$2:$C$7001,$B1262))</f>
        <v/>
      </c>
      <c r="I1262" s="5">
        <f>IF($M1262="","",SUMIFS('Per Line'!$Y$2:$Y$7001,'Per Line'!$C$2:$C$7001,$B1262))</f>
        <v/>
      </c>
      <c r="J1262" s="5">
        <f>IF($M1262="","",G1262-H1262)</f>
        <v/>
      </c>
      <c r="K1262" s="5">
        <f>IF($M1262="","",J1262-I1262)</f>
        <v/>
      </c>
      <c r="L1262">
        <f>IF($M1262="","",IFERROR(INDEX(Settings!$C$27:$C$36,MATCH(C1262,Settings!$B$27:$B$36,0)),"Unassigned"))</f>
        <v/>
      </c>
      <c r="M1262">
        <f>IF(ROWS($M$2:$M1262)&lt;=MAX('Per Line'!$AF$2:$AF$7001),MATCH(ROWS($M$2:$M1262),'Per Line'!$AF$2:$AF$7001,0),"")</f>
        <v/>
      </c>
      <c r="N1262">
        <f>IF(L1262="Above",COUNTIF($L$2:L1262,"Above"),"")</f>
        <v/>
      </c>
      <c r="O1262">
        <f>IF(L1262="Below",COUNTIF($L$2:L1262,"Below"),"")</f>
        <v/>
      </c>
    </row>
    <row r="1263">
      <c r="A1263">
        <f>IF($M1263="","",INDEX('Per Line'!$B$2:$B$7001,$M1263))</f>
        <v/>
      </c>
      <c r="B1263">
        <f>IF($M1263="","",INDEX('Per Line'!$C$2:$C$7001,$M1263))</f>
        <v/>
      </c>
      <c r="C1263">
        <f>IF($M1263="","",INDEX('Per Line'!$A$2:$A$7001,$M1263))</f>
        <v/>
      </c>
      <c r="F1263">
        <f>IF($M1263="","",INDEX('Per Line'!$U$2:$U$7001,$M1263))</f>
        <v/>
      </c>
      <c r="G1263" s="5">
        <f>IF($M1263="","",SUMIFS('Per Line'!$W$2:$W$7001,'Per Line'!$C$2:$C$7001,$B1263))</f>
        <v/>
      </c>
      <c r="H1263" s="5">
        <f>IF($M1263="","",SUMIFS('Per Line'!$X$2:$X$7001,'Per Line'!$C$2:$C$7001,$B1263))</f>
        <v/>
      </c>
      <c r="I1263" s="5">
        <f>IF($M1263="","",SUMIFS('Per Line'!$Y$2:$Y$7001,'Per Line'!$C$2:$C$7001,$B1263))</f>
        <v/>
      </c>
      <c r="J1263" s="5">
        <f>IF($M1263="","",G1263-H1263)</f>
        <v/>
      </c>
      <c r="K1263" s="5">
        <f>IF($M1263="","",J1263-I1263)</f>
        <v/>
      </c>
      <c r="L1263">
        <f>IF($M1263="","",IFERROR(INDEX(Settings!$C$27:$C$36,MATCH(C1263,Settings!$B$27:$B$36,0)),"Unassigned"))</f>
        <v/>
      </c>
      <c r="M1263">
        <f>IF(ROWS($M$2:$M1263)&lt;=MAX('Per Line'!$AF$2:$AF$7001),MATCH(ROWS($M$2:$M1263),'Per Line'!$AF$2:$AF$7001,0),"")</f>
        <v/>
      </c>
      <c r="N1263">
        <f>IF(L1263="Above",COUNTIF($L$2:L1263,"Above"),"")</f>
        <v/>
      </c>
      <c r="O1263">
        <f>IF(L1263="Below",COUNTIF($L$2:L1263,"Below"),"")</f>
        <v/>
      </c>
    </row>
    <row r="1264">
      <c r="A1264">
        <f>IF($M1264="","",INDEX('Per Line'!$B$2:$B$7001,$M1264))</f>
        <v/>
      </c>
      <c r="B1264">
        <f>IF($M1264="","",INDEX('Per Line'!$C$2:$C$7001,$M1264))</f>
        <v/>
      </c>
      <c r="C1264">
        <f>IF($M1264="","",INDEX('Per Line'!$A$2:$A$7001,$M1264))</f>
        <v/>
      </c>
      <c r="F1264">
        <f>IF($M1264="","",INDEX('Per Line'!$U$2:$U$7001,$M1264))</f>
        <v/>
      </c>
      <c r="G1264" s="5">
        <f>IF($M1264="","",SUMIFS('Per Line'!$W$2:$W$7001,'Per Line'!$C$2:$C$7001,$B1264))</f>
        <v/>
      </c>
      <c r="H1264" s="5">
        <f>IF($M1264="","",SUMIFS('Per Line'!$X$2:$X$7001,'Per Line'!$C$2:$C$7001,$B1264))</f>
        <v/>
      </c>
      <c r="I1264" s="5">
        <f>IF($M1264="","",SUMIFS('Per Line'!$Y$2:$Y$7001,'Per Line'!$C$2:$C$7001,$B1264))</f>
        <v/>
      </c>
      <c r="J1264" s="5">
        <f>IF($M1264="","",G1264-H1264)</f>
        <v/>
      </c>
      <c r="K1264" s="5">
        <f>IF($M1264="","",J1264-I1264)</f>
        <v/>
      </c>
      <c r="L1264">
        <f>IF($M1264="","",IFERROR(INDEX(Settings!$C$27:$C$36,MATCH(C1264,Settings!$B$27:$B$36,0)),"Unassigned"))</f>
        <v/>
      </c>
      <c r="M1264">
        <f>IF(ROWS($M$2:$M1264)&lt;=MAX('Per Line'!$AF$2:$AF$7001),MATCH(ROWS($M$2:$M1264),'Per Line'!$AF$2:$AF$7001,0),"")</f>
        <v/>
      </c>
      <c r="N1264">
        <f>IF(L1264="Above",COUNTIF($L$2:L1264,"Above"),"")</f>
        <v/>
      </c>
      <c r="O1264">
        <f>IF(L1264="Below",COUNTIF($L$2:L1264,"Below"),"")</f>
        <v/>
      </c>
    </row>
    <row r="1265">
      <c r="A1265">
        <f>IF($M1265="","",INDEX('Per Line'!$B$2:$B$7001,$M1265))</f>
        <v/>
      </c>
      <c r="B1265">
        <f>IF($M1265="","",INDEX('Per Line'!$C$2:$C$7001,$M1265))</f>
        <v/>
      </c>
      <c r="C1265">
        <f>IF($M1265="","",INDEX('Per Line'!$A$2:$A$7001,$M1265))</f>
        <v/>
      </c>
      <c r="F1265">
        <f>IF($M1265="","",INDEX('Per Line'!$U$2:$U$7001,$M1265))</f>
        <v/>
      </c>
      <c r="G1265" s="5">
        <f>IF($M1265="","",SUMIFS('Per Line'!$W$2:$W$7001,'Per Line'!$C$2:$C$7001,$B1265))</f>
        <v/>
      </c>
      <c r="H1265" s="5">
        <f>IF($M1265="","",SUMIFS('Per Line'!$X$2:$X$7001,'Per Line'!$C$2:$C$7001,$B1265))</f>
        <v/>
      </c>
      <c r="I1265" s="5">
        <f>IF($M1265="","",SUMIFS('Per Line'!$Y$2:$Y$7001,'Per Line'!$C$2:$C$7001,$B1265))</f>
        <v/>
      </c>
      <c r="J1265" s="5">
        <f>IF($M1265="","",G1265-H1265)</f>
        <v/>
      </c>
      <c r="K1265" s="5">
        <f>IF($M1265="","",J1265-I1265)</f>
        <v/>
      </c>
      <c r="L1265">
        <f>IF($M1265="","",IFERROR(INDEX(Settings!$C$27:$C$36,MATCH(C1265,Settings!$B$27:$B$36,0)),"Unassigned"))</f>
        <v/>
      </c>
      <c r="M1265">
        <f>IF(ROWS($M$2:$M1265)&lt;=MAX('Per Line'!$AF$2:$AF$7001),MATCH(ROWS($M$2:$M1265),'Per Line'!$AF$2:$AF$7001,0),"")</f>
        <v/>
      </c>
      <c r="N1265">
        <f>IF(L1265="Above",COUNTIF($L$2:L1265,"Above"),"")</f>
        <v/>
      </c>
      <c r="O1265">
        <f>IF(L1265="Below",COUNTIF($L$2:L1265,"Below"),"")</f>
        <v/>
      </c>
    </row>
    <row r="1266">
      <c r="A1266">
        <f>IF($M1266="","",INDEX('Per Line'!$B$2:$B$7001,$M1266))</f>
        <v/>
      </c>
      <c r="B1266">
        <f>IF($M1266="","",INDEX('Per Line'!$C$2:$C$7001,$M1266))</f>
        <v/>
      </c>
      <c r="C1266">
        <f>IF($M1266="","",INDEX('Per Line'!$A$2:$A$7001,$M1266))</f>
        <v/>
      </c>
      <c r="F1266">
        <f>IF($M1266="","",INDEX('Per Line'!$U$2:$U$7001,$M1266))</f>
        <v/>
      </c>
      <c r="G1266" s="5">
        <f>IF($M1266="","",SUMIFS('Per Line'!$W$2:$W$7001,'Per Line'!$C$2:$C$7001,$B1266))</f>
        <v/>
      </c>
      <c r="H1266" s="5">
        <f>IF($M1266="","",SUMIFS('Per Line'!$X$2:$X$7001,'Per Line'!$C$2:$C$7001,$B1266))</f>
        <v/>
      </c>
      <c r="I1266" s="5">
        <f>IF($M1266="","",SUMIFS('Per Line'!$Y$2:$Y$7001,'Per Line'!$C$2:$C$7001,$B1266))</f>
        <v/>
      </c>
      <c r="J1266" s="5">
        <f>IF($M1266="","",G1266-H1266)</f>
        <v/>
      </c>
      <c r="K1266" s="5">
        <f>IF($M1266="","",J1266-I1266)</f>
        <v/>
      </c>
      <c r="L1266">
        <f>IF($M1266="","",IFERROR(INDEX(Settings!$C$27:$C$36,MATCH(C1266,Settings!$B$27:$B$36,0)),"Unassigned"))</f>
        <v/>
      </c>
      <c r="M1266">
        <f>IF(ROWS($M$2:$M1266)&lt;=MAX('Per Line'!$AF$2:$AF$7001),MATCH(ROWS($M$2:$M1266),'Per Line'!$AF$2:$AF$7001,0),"")</f>
        <v/>
      </c>
      <c r="N1266">
        <f>IF(L1266="Above",COUNTIF($L$2:L1266,"Above"),"")</f>
        <v/>
      </c>
      <c r="O1266">
        <f>IF(L1266="Below",COUNTIF($L$2:L1266,"Below"),"")</f>
        <v/>
      </c>
    </row>
    <row r="1267">
      <c r="A1267">
        <f>IF($M1267="","",INDEX('Per Line'!$B$2:$B$7001,$M1267))</f>
        <v/>
      </c>
      <c r="B1267">
        <f>IF($M1267="","",INDEX('Per Line'!$C$2:$C$7001,$M1267))</f>
        <v/>
      </c>
      <c r="C1267">
        <f>IF($M1267="","",INDEX('Per Line'!$A$2:$A$7001,$M1267))</f>
        <v/>
      </c>
      <c r="F1267">
        <f>IF($M1267="","",INDEX('Per Line'!$U$2:$U$7001,$M1267))</f>
        <v/>
      </c>
      <c r="G1267" s="5">
        <f>IF($M1267="","",SUMIFS('Per Line'!$W$2:$W$7001,'Per Line'!$C$2:$C$7001,$B1267))</f>
        <v/>
      </c>
      <c r="H1267" s="5">
        <f>IF($M1267="","",SUMIFS('Per Line'!$X$2:$X$7001,'Per Line'!$C$2:$C$7001,$B1267))</f>
        <v/>
      </c>
      <c r="I1267" s="5">
        <f>IF($M1267="","",SUMIFS('Per Line'!$Y$2:$Y$7001,'Per Line'!$C$2:$C$7001,$B1267))</f>
        <v/>
      </c>
      <c r="J1267" s="5">
        <f>IF($M1267="","",G1267-H1267)</f>
        <v/>
      </c>
      <c r="K1267" s="5">
        <f>IF($M1267="","",J1267-I1267)</f>
        <v/>
      </c>
      <c r="L1267">
        <f>IF($M1267="","",IFERROR(INDEX(Settings!$C$27:$C$36,MATCH(C1267,Settings!$B$27:$B$36,0)),"Unassigned"))</f>
        <v/>
      </c>
      <c r="M1267">
        <f>IF(ROWS($M$2:$M1267)&lt;=MAX('Per Line'!$AF$2:$AF$7001),MATCH(ROWS($M$2:$M1267),'Per Line'!$AF$2:$AF$7001,0),"")</f>
        <v/>
      </c>
      <c r="N1267">
        <f>IF(L1267="Above",COUNTIF($L$2:L1267,"Above"),"")</f>
        <v/>
      </c>
      <c r="O1267">
        <f>IF(L1267="Below",COUNTIF($L$2:L1267,"Below"),"")</f>
        <v/>
      </c>
    </row>
    <row r="1268">
      <c r="A1268">
        <f>IF($M1268="","",INDEX('Per Line'!$B$2:$B$7001,$M1268))</f>
        <v/>
      </c>
      <c r="B1268">
        <f>IF($M1268="","",INDEX('Per Line'!$C$2:$C$7001,$M1268))</f>
        <v/>
      </c>
      <c r="C1268">
        <f>IF($M1268="","",INDEX('Per Line'!$A$2:$A$7001,$M1268))</f>
        <v/>
      </c>
      <c r="F1268">
        <f>IF($M1268="","",INDEX('Per Line'!$U$2:$U$7001,$M1268))</f>
        <v/>
      </c>
      <c r="G1268" s="5">
        <f>IF($M1268="","",SUMIFS('Per Line'!$W$2:$W$7001,'Per Line'!$C$2:$C$7001,$B1268))</f>
        <v/>
      </c>
      <c r="H1268" s="5">
        <f>IF($M1268="","",SUMIFS('Per Line'!$X$2:$X$7001,'Per Line'!$C$2:$C$7001,$B1268))</f>
        <v/>
      </c>
      <c r="I1268" s="5">
        <f>IF($M1268="","",SUMIFS('Per Line'!$Y$2:$Y$7001,'Per Line'!$C$2:$C$7001,$B1268))</f>
        <v/>
      </c>
      <c r="J1268" s="5">
        <f>IF($M1268="","",G1268-H1268)</f>
        <v/>
      </c>
      <c r="K1268" s="5">
        <f>IF($M1268="","",J1268-I1268)</f>
        <v/>
      </c>
      <c r="L1268">
        <f>IF($M1268="","",IFERROR(INDEX(Settings!$C$27:$C$36,MATCH(C1268,Settings!$B$27:$B$36,0)),"Unassigned"))</f>
        <v/>
      </c>
      <c r="M1268">
        <f>IF(ROWS($M$2:$M1268)&lt;=MAX('Per Line'!$AF$2:$AF$7001),MATCH(ROWS($M$2:$M1268),'Per Line'!$AF$2:$AF$7001,0),"")</f>
        <v/>
      </c>
      <c r="N1268">
        <f>IF(L1268="Above",COUNTIF($L$2:L1268,"Above"),"")</f>
        <v/>
      </c>
      <c r="O1268">
        <f>IF(L1268="Below",COUNTIF($L$2:L1268,"Below"),"")</f>
        <v/>
      </c>
    </row>
    <row r="1269">
      <c r="A1269">
        <f>IF($M1269="","",INDEX('Per Line'!$B$2:$B$7001,$M1269))</f>
        <v/>
      </c>
      <c r="B1269">
        <f>IF($M1269="","",INDEX('Per Line'!$C$2:$C$7001,$M1269))</f>
        <v/>
      </c>
      <c r="C1269">
        <f>IF($M1269="","",INDEX('Per Line'!$A$2:$A$7001,$M1269))</f>
        <v/>
      </c>
      <c r="F1269">
        <f>IF($M1269="","",INDEX('Per Line'!$U$2:$U$7001,$M1269))</f>
        <v/>
      </c>
      <c r="G1269" s="5">
        <f>IF($M1269="","",SUMIFS('Per Line'!$W$2:$W$7001,'Per Line'!$C$2:$C$7001,$B1269))</f>
        <v/>
      </c>
      <c r="H1269" s="5">
        <f>IF($M1269="","",SUMIFS('Per Line'!$X$2:$X$7001,'Per Line'!$C$2:$C$7001,$B1269))</f>
        <v/>
      </c>
      <c r="I1269" s="5">
        <f>IF($M1269="","",SUMIFS('Per Line'!$Y$2:$Y$7001,'Per Line'!$C$2:$C$7001,$B1269))</f>
        <v/>
      </c>
      <c r="J1269" s="5">
        <f>IF($M1269="","",G1269-H1269)</f>
        <v/>
      </c>
      <c r="K1269" s="5">
        <f>IF($M1269="","",J1269-I1269)</f>
        <v/>
      </c>
      <c r="L1269">
        <f>IF($M1269="","",IFERROR(INDEX(Settings!$C$27:$C$36,MATCH(C1269,Settings!$B$27:$B$36,0)),"Unassigned"))</f>
        <v/>
      </c>
      <c r="M1269">
        <f>IF(ROWS($M$2:$M1269)&lt;=MAX('Per Line'!$AF$2:$AF$7001),MATCH(ROWS($M$2:$M1269),'Per Line'!$AF$2:$AF$7001,0),"")</f>
        <v/>
      </c>
      <c r="N1269">
        <f>IF(L1269="Above",COUNTIF($L$2:L1269,"Above"),"")</f>
        <v/>
      </c>
      <c r="O1269">
        <f>IF(L1269="Below",COUNTIF($L$2:L1269,"Below"),"")</f>
        <v/>
      </c>
    </row>
    <row r="1270">
      <c r="A1270">
        <f>IF($M1270="","",INDEX('Per Line'!$B$2:$B$7001,$M1270))</f>
        <v/>
      </c>
      <c r="B1270">
        <f>IF($M1270="","",INDEX('Per Line'!$C$2:$C$7001,$M1270))</f>
        <v/>
      </c>
      <c r="C1270">
        <f>IF($M1270="","",INDEX('Per Line'!$A$2:$A$7001,$M1270))</f>
        <v/>
      </c>
      <c r="F1270">
        <f>IF($M1270="","",INDEX('Per Line'!$U$2:$U$7001,$M1270))</f>
        <v/>
      </c>
      <c r="G1270" s="5">
        <f>IF($M1270="","",SUMIFS('Per Line'!$W$2:$W$7001,'Per Line'!$C$2:$C$7001,$B1270))</f>
        <v/>
      </c>
      <c r="H1270" s="5">
        <f>IF($M1270="","",SUMIFS('Per Line'!$X$2:$X$7001,'Per Line'!$C$2:$C$7001,$B1270))</f>
        <v/>
      </c>
      <c r="I1270" s="5">
        <f>IF($M1270="","",SUMIFS('Per Line'!$Y$2:$Y$7001,'Per Line'!$C$2:$C$7001,$B1270))</f>
        <v/>
      </c>
      <c r="J1270" s="5">
        <f>IF($M1270="","",G1270-H1270)</f>
        <v/>
      </c>
      <c r="K1270" s="5">
        <f>IF($M1270="","",J1270-I1270)</f>
        <v/>
      </c>
      <c r="L1270">
        <f>IF($M1270="","",IFERROR(INDEX(Settings!$C$27:$C$36,MATCH(C1270,Settings!$B$27:$B$36,0)),"Unassigned"))</f>
        <v/>
      </c>
      <c r="M1270">
        <f>IF(ROWS($M$2:$M1270)&lt;=MAX('Per Line'!$AF$2:$AF$7001),MATCH(ROWS($M$2:$M1270),'Per Line'!$AF$2:$AF$7001,0),"")</f>
        <v/>
      </c>
      <c r="N1270">
        <f>IF(L1270="Above",COUNTIF($L$2:L1270,"Above"),"")</f>
        <v/>
      </c>
      <c r="O1270">
        <f>IF(L1270="Below",COUNTIF($L$2:L1270,"Below"),"")</f>
        <v/>
      </c>
    </row>
    <row r="1271">
      <c r="A1271">
        <f>IF($M1271="","",INDEX('Per Line'!$B$2:$B$7001,$M1271))</f>
        <v/>
      </c>
      <c r="B1271">
        <f>IF($M1271="","",INDEX('Per Line'!$C$2:$C$7001,$M1271))</f>
        <v/>
      </c>
      <c r="C1271">
        <f>IF($M1271="","",INDEX('Per Line'!$A$2:$A$7001,$M1271))</f>
        <v/>
      </c>
      <c r="F1271">
        <f>IF($M1271="","",INDEX('Per Line'!$U$2:$U$7001,$M1271))</f>
        <v/>
      </c>
      <c r="G1271" s="5">
        <f>IF($M1271="","",SUMIFS('Per Line'!$W$2:$W$7001,'Per Line'!$C$2:$C$7001,$B1271))</f>
        <v/>
      </c>
      <c r="H1271" s="5">
        <f>IF($M1271="","",SUMIFS('Per Line'!$X$2:$X$7001,'Per Line'!$C$2:$C$7001,$B1271))</f>
        <v/>
      </c>
      <c r="I1271" s="5">
        <f>IF($M1271="","",SUMIFS('Per Line'!$Y$2:$Y$7001,'Per Line'!$C$2:$C$7001,$B1271))</f>
        <v/>
      </c>
      <c r="J1271" s="5">
        <f>IF($M1271="","",G1271-H1271)</f>
        <v/>
      </c>
      <c r="K1271" s="5">
        <f>IF($M1271="","",J1271-I1271)</f>
        <v/>
      </c>
      <c r="L1271">
        <f>IF($M1271="","",IFERROR(INDEX(Settings!$C$27:$C$36,MATCH(C1271,Settings!$B$27:$B$36,0)),"Unassigned"))</f>
        <v/>
      </c>
      <c r="M1271">
        <f>IF(ROWS($M$2:$M1271)&lt;=MAX('Per Line'!$AF$2:$AF$7001),MATCH(ROWS($M$2:$M1271),'Per Line'!$AF$2:$AF$7001,0),"")</f>
        <v/>
      </c>
      <c r="N1271">
        <f>IF(L1271="Above",COUNTIF($L$2:L1271,"Above"),"")</f>
        <v/>
      </c>
      <c r="O1271">
        <f>IF(L1271="Below",COUNTIF($L$2:L1271,"Below"),"")</f>
        <v/>
      </c>
    </row>
    <row r="1272">
      <c r="A1272">
        <f>IF($M1272="","",INDEX('Per Line'!$B$2:$B$7001,$M1272))</f>
        <v/>
      </c>
      <c r="B1272">
        <f>IF($M1272="","",INDEX('Per Line'!$C$2:$C$7001,$M1272))</f>
        <v/>
      </c>
      <c r="C1272">
        <f>IF($M1272="","",INDEX('Per Line'!$A$2:$A$7001,$M1272))</f>
        <v/>
      </c>
      <c r="F1272">
        <f>IF($M1272="","",INDEX('Per Line'!$U$2:$U$7001,$M1272))</f>
        <v/>
      </c>
      <c r="G1272" s="5">
        <f>IF($M1272="","",SUMIFS('Per Line'!$W$2:$W$7001,'Per Line'!$C$2:$C$7001,$B1272))</f>
        <v/>
      </c>
      <c r="H1272" s="5">
        <f>IF($M1272="","",SUMIFS('Per Line'!$X$2:$X$7001,'Per Line'!$C$2:$C$7001,$B1272))</f>
        <v/>
      </c>
      <c r="I1272" s="5">
        <f>IF($M1272="","",SUMIFS('Per Line'!$Y$2:$Y$7001,'Per Line'!$C$2:$C$7001,$B1272))</f>
        <v/>
      </c>
      <c r="J1272" s="5">
        <f>IF($M1272="","",G1272-H1272)</f>
        <v/>
      </c>
      <c r="K1272" s="5">
        <f>IF($M1272="","",J1272-I1272)</f>
        <v/>
      </c>
      <c r="L1272">
        <f>IF($M1272="","",IFERROR(INDEX(Settings!$C$27:$C$36,MATCH(C1272,Settings!$B$27:$B$36,0)),"Unassigned"))</f>
        <v/>
      </c>
      <c r="M1272">
        <f>IF(ROWS($M$2:$M1272)&lt;=MAX('Per Line'!$AF$2:$AF$7001),MATCH(ROWS($M$2:$M1272),'Per Line'!$AF$2:$AF$7001,0),"")</f>
        <v/>
      </c>
      <c r="N1272">
        <f>IF(L1272="Above",COUNTIF($L$2:L1272,"Above"),"")</f>
        <v/>
      </c>
      <c r="O1272">
        <f>IF(L1272="Below",COUNTIF($L$2:L1272,"Below"),"")</f>
        <v/>
      </c>
    </row>
    <row r="1273">
      <c r="A1273">
        <f>IF($M1273="","",INDEX('Per Line'!$B$2:$B$7001,$M1273))</f>
        <v/>
      </c>
      <c r="B1273">
        <f>IF($M1273="","",INDEX('Per Line'!$C$2:$C$7001,$M1273))</f>
        <v/>
      </c>
      <c r="C1273">
        <f>IF($M1273="","",INDEX('Per Line'!$A$2:$A$7001,$M1273))</f>
        <v/>
      </c>
      <c r="F1273">
        <f>IF($M1273="","",INDEX('Per Line'!$U$2:$U$7001,$M1273))</f>
        <v/>
      </c>
      <c r="G1273" s="5">
        <f>IF($M1273="","",SUMIFS('Per Line'!$W$2:$W$7001,'Per Line'!$C$2:$C$7001,$B1273))</f>
        <v/>
      </c>
      <c r="H1273" s="5">
        <f>IF($M1273="","",SUMIFS('Per Line'!$X$2:$X$7001,'Per Line'!$C$2:$C$7001,$B1273))</f>
        <v/>
      </c>
      <c r="I1273" s="5">
        <f>IF($M1273="","",SUMIFS('Per Line'!$Y$2:$Y$7001,'Per Line'!$C$2:$C$7001,$B1273))</f>
        <v/>
      </c>
      <c r="J1273" s="5">
        <f>IF($M1273="","",G1273-H1273)</f>
        <v/>
      </c>
      <c r="K1273" s="5">
        <f>IF($M1273="","",J1273-I1273)</f>
        <v/>
      </c>
      <c r="L1273">
        <f>IF($M1273="","",IFERROR(INDEX(Settings!$C$27:$C$36,MATCH(C1273,Settings!$B$27:$B$36,0)),"Unassigned"))</f>
        <v/>
      </c>
      <c r="M1273">
        <f>IF(ROWS($M$2:$M1273)&lt;=MAX('Per Line'!$AF$2:$AF$7001),MATCH(ROWS($M$2:$M1273),'Per Line'!$AF$2:$AF$7001,0),"")</f>
        <v/>
      </c>
      <c r="N1273">
        <f>IF(L1273="Above",COUNTIF($L$2:L1273,"Above"),"")</f>
        <v/>
      </c>
      <c r="O1273">
        <f>IF(L1273="Below",COUNTIF($L$2:L1273,"Below"),"")</f>
        <v/>
      </c>
    </row>
    <row r="1274">
      <c r="A1274">
        <f>IF($M1274="","",INDEX('Per Line'!$B$2:$B$7001,$M1274))</f>
        <v/>
      </c>
      <c r="B1274">
        <f>IF($M1274="","",INDEX('Per Line'!$C$2:$C$7001,$M1274))</f>
        <v/>
      </c>
      <c r="C1274">
        <f>IF($M1274="","",INDEX('Per Line'!$A$2:$A$7001,$M1274))</f>
        <v/>
      </c>
      <c r="F1274">
        <f>IF($M1274="","",INDEX('Per Line'!$U$2:$U$7001,$M1274))</f>
        <v/>
      </c>
      <c r="G1274" s="5">
        <f>IF($M1274="","",SUMIFS('Per Line'!$W$2:$W$7001,'Per Line'!$C$2:$C$7001,$B1274))</f>
        <v/>
      </c>
      <c r="H1274" s="5">
        <f>IF($M1274="","",SUMIFS('Per Line'!$X$2:$X$7001,'Per Line'!$C$2:$C$7001,$B1274))</f>
        <v/>
      </c>
      <c r="I1274" s="5">
        <f>IF($M1274="","",SUMIFS('Per Line'!$Y$2:$Y$7001,'Per Line'!$C$2:$C$7001,$B1274))</f>
        <v/>
      </c>
      <c r="J1274" s="5">
        <f>IF($M1274="","",G1274-H1274)</f>
        <v/>
      </c>
      <c r="K1274" s="5">
        <f>IF($M1274="","",J1274-I1274)</f>
        <v/>
      </c>
      <c r="L1274">
        <f>IF($M1274="","",IFERROR(INDEX(Settings!$C$27:$C$36,MATCH(C1274,Settings!$B$27:$B$36,0)),"Unassigned"))</f>
        <v/>
      </c>
      <c r="M1274">
        <f>IF(ROWS($M$2:$M1274)&lt;=MAX('Per Line'!$AF$2:$AF$7001),MATCH(ROWS($M$2:$M1274),'Per Line'!$AF$2:$AF$7001,0),"")</f>
        <v/>
      </c>
      <c r="N1274">
        <f>IF(L1274="Above",COUNTIF($L$2:L1274,"Above"),"")</f>
        <v/>
      </c>
      <c r="O1274">
        <f>IF(L1274="Below",COUNTIF($L$2:L1274,"Below"),"")</f>
        <v/>
      </c>
    </row>
    <row r="1275">
      <c r="A1275">
        <f>IF($M1275="","",INDEX('Per Line'!$B$2:$B$7001,$M1275))</f>
        <v/>
      </c>
      <c r="B1275">
        <f>IF($M1275="","",INDEX('Per Line'!$C$2:$C$7001,$M1275))</f>
        <v/>
      </c>
      <c r="C1275">
        <f>IF($M1275="","",INDEX('Per Line'!$A$2:$A$7001,$M1275))</f>
        <v/>
      </c>
      <c r="F1275">
        <f>IF($M1275="","",INDEX('Per Line'!$U$2:$U$7001,$M1275))</f>
        <v/>
      </c>
      <c r="G1275" s="5">
        <f>IF($M1275="","",SUMIFS('Per Line'!$W$2:$W$7001,'Per Line'!$C$2:$C$7001,$B1275))</f>
        <v/>
      </c>
      <c r="H1275" s="5">
        <f>IF($M1275="","",SUMIFS('Per Line'!$X$2:$X$7001,'Per Line'!$C$2:$C$7001,$B1275))</f>
        <v/>
      </c>
      <c r="I1275" s="5">
        <f>IF($M1275="","",SUMIFS('Per Line'!$Y$2:$Y$7001,'Per Line'!$C$2:$C$7001,$B1275))</f>
        <v/>
      </c>
      <c r="J1275" s="5">
        <f>IF($M1275="","",G1275-H1275)</f>
        <v/>
      </c>
      <c r="K1275" s="5">
        <f>IF($M1275="","",J1275-I1275)</f>
        <v/>
      </c>
      <c r="L1275">
        <f>IF($M1275="","",IFERROR(INDEX(Settings!$C$27:$C$36,MATCH(C1275,Settings!$B$27:$B$36,0)),"Unassigned"))</f>
        <v/>
      </c>
      <c r="M1275">
        <f>IF(ROWS($M$2:$M1275)&lt;=MAX('Per Line'!$AF$2:$AF$7001),MATCH(ROWS($M$2:$M1275),'Per Line'!$AF$2:$AF$7001,0),"")</f>
        <v/>
      </c>
      <c r="N1275">
        <f>IF(L1275="Above",COUNTIF($L$2:L1275,"Above"),"")</f>
        <v/>
      </c>
      <c r="O1275">
        <f>IF(L1275="Below",COUNTIF($L$2:L1275,"Below"),"")</f>
        <v/>
      </c>
    </row>
    <row r="1276">
      <c r="A1276">
        <f>IF($M1276="","",INDEX('Per Line'!$B$2:$B$7001,$M1276))</f>
        <v/>
      </c>
      <c r="B1276">
        <f>IF($M1276="","",INDEX('Per Line'!$C$2:$C$7001,$M1276))</f>
        <v/>
      </c>
      <c r="C1276">
        <f>IF($M1276="","",INDEX('Per Line'!$A$2:$A$7001,$M1276))</f>
        <v/>
      </c>
      <c r="F1276">
        <f>IF($M1276="","",INDEX('Per Line'!$U$2:$U$7001,$M1276))</f>
        <v/>
      </c>
      <c r="G1276" s="5">
        <f>IF($M1276="","",SUMIFS('Per Line'!$W$2:$W$7001,'Per Line'!$C$2:$C$7001,$B1276))</f>
        <v/>
      </c>
      <c r="H1276" s="5">
        <f>IF($M1276="","",SUMIFS('Per Line'!$X$2:$X$7001,'Per Line'!$C$2:$C$7001,$B1276))</f>
        <v/>
      </c>
      <c r="I1276" s="5">
        <f>IF($M1276="","",SUMIFS('Per Line'!$Y$2:$Y$7001,'Per Line'!$C$2:$C$7001,$B1276))</f>
        <v/>
      </c>
      <c r="J1276" s="5">
        <f>IF($M1276="","",G1276-H1276)</f>
        <v/>
      </c>
      <c r="K1276" s="5">
        <f>IF($M1276="","",J1276-I1276)</f>
        <v/>
      </c>
      <c r="L1276">
        <f>IF($M1276="","",IFERROR(INDEX(Settings!$C$27:$C$36,MATCH(C1276,Settings!$B$27:$B$36,0)),"Unassigned"))</f>
        <v/>
      </c>
      <c r="M1276">
        <f>IF(ROWS($M$2:$M1276)&lt;=MAX('Per Line'!$AF$2:$AF$7001),MATCH(ROWS($M$2:$M1276),'Per Line'!$AF$2:$AF$7001,0),"")</f>
        <v/>
      </c>
      <c r="N1276">
        <f>IF(L1276="Above",COUNTIF($L$2:L1276,"Above"),"")</f>
        <v/>
      </c>
      <c r="O1276">
        <f>IF(L1276="Below",COUNTIF($L$2:L1276,"Below"),"")</f>
        <v/>
      </c>
    </row>
    <row r="1277">
      <c r="A1277">
        <f>IF($M1277="","",INDEX('Per Line'!$B$2:$B$7001,$M1277))</f>
        <v/>
      </c>
      <c r="B1277">
        <f>IF($M1277="","",INDEX('Per Line'!$C$2:$C$7001,$M1277))</f>
        <v/>
      </c>
      <c r="C1277">
        <f>IF($M1277="","",INDEX('Per Line'!$A$2:$A$7001,$M1277))</f>
        <v/>
      </c>
      <c r="F1277">
        <f>IF($M1277="","",INDEX('Per Line'!$U$2:$U$7001,$M1277))</f>
        <v/>
      </c>
      <c r="G1277" s="5">
        <f>IF($M1277="","",SUMIFS('Per Line'!$W$2:$W$7001,'Per Line'!$C$2:$C$7001,$B1277))</f>
        <v/>
      </c>
      <c r="H1277" s="5">
        <f>IF($M1277="","",SUMIFS('Per Line'!$X$2:$X$7001,'Per Line'!$C$2:$C$7001,$B1277))</f>
        <v/>
      </c>
      <c r="I1277" s="5">
        <f>IF($M1277="","",SUMIFS('Per Line'!$Y$2:$Y$7001,'Per Line'!$C$2:$C$7001,$B1277))</f>
        <v/>
      </c>
      <c r="J1277" s="5">
        <f>IF($M1277="","",G1277-H1277)</f>
        <v/>
      </c>
      <c r="K1277" s="5">
        <f>IF($M1277="","",J1277-I1277)</f>
        <v/>
      </c>
      <c r="L1277">
        <f>IF($M1277="","",IFERROR(INDEX(Settings!$C$27:$C$36,MATCH(C1277,Settings!$B$27:$B$36,0)),"Unassigned"))</f>
        <v/>
      </c>
      <c r="M1277">
        <f>IF(ROWS($M$2:$M1277)&lt;=MAX('Per Line'!$AF$2:$AF$7001),MATCH(ROWS($M$2:$M1277),'Per Line'!$AF$2:$AF$7001,0),"")</f>
        <v/>
      </c>
      <c r="N1277">
        <f>IF(L1277="Above",COUNTIF($L$2:L1277,"Above"),"")</f>
        <v/>
      </c>
      <c r="O1277">
        <f>IF(L1277="Below",COUNTIF($L$2:L1277,"Below"),"")</f>
        <v/>
      </c>
    </row>
    <row r="1278">
      <c r="A1278">
        <f>IF($M1278="","",INDEX('Per Line'!$B$2:$B$7001,$M1278))</f>
        <v/>
      </c>
      <c r="B1278">
        <f>IF($M1278="","",INDEX('Per Line'!$C$2:$C$7001,$M1278))</f>
        <v/>
      </c>
      <c r="C1278">
        <f>IF($M1278="","",INDEX('Per Line'!$A$2:$A$7001,$M1278))</f>
        <v/>
      </c>
      <c r="F1278">
        <f>IF($M1278="","",INDEX('Per Line'!$U$2:$U$7001,$M1278))</f>
        <v/>
      </c>
      <c r="G1278" s="5">
        <f>IF($M1278="","",SUMIFS('Per Line'!$W$2:$W$7001,'Per Line'!$C$2:$C$7001,$B1278))</f>
        <v/>
      </c>
      <c r="H1278" s="5">
        <f>IF($M1278="","",SUMIFS('Per Line'!$X$2:$X$7001,'Per Line'!$C$2:$C$7001,$B1278))</f>
        <v/>
      </c>
      <c r="I1278" s="5">
        <f>IF($M1278="","",SUMIFS('Per Line'!$Y$2:$Y$7001,'Per Line'!$C$2:$C$7001,$B1278))</f>
        <v/>
      </c>
      <c r="J1278" s="5">
        <f>IF($M1278="","",G1278-H1278)</f>
        <v/>
      </c>
      <c r="K1278" s="5">
        <f>IF($M1278="","",J1278-I1278)</f>
        <v/>
      </c>
      <c r="L1278">
        <f>IF($M1278="","",IFERROR(INDEX(Settings!$C$27:$C$36,MATCH(C1278,Settings!$B$27:$B$36,0)),"Unassigned"))</f>
        <v/>
      </c>
      <c r="M1278">
        <f>IF(ROWS($M$2:$M1278)&lt;=MAX('Per Line'!$AF$2:$AF$7001),MATCH(ROWS($M$2:$M1278),'Per Line'!$AF$2:$AF$7001,0),"")</f>
        <v/>
      </c>
      <c r="N1278">
        <f>IF(L1278="Above",COUNTIF($L$2:L1278,"Above"),"")</f>
        <v/>
      </c>
      <c r="O1278">
        <f>IF(L1278="Below",COUNTIF($L$2:L1278,"Below"),"")</f>
        <v/>
      </c>
    </row>
    <row r="1279">
      <c r="A1279">
        <f>IF($M1279="","",INDEX('Per Line'!$B$2:$B$7001,$M1279))</f>
        <v/>
      </c>
      <c r="B1279">
        <f>IF($M1279="","",INDEX('Per Line'!$C$2:$C$7001,$M1279))</f>
        <v/>
      </c>
      <c r="C1279">
        <f>IF($M1279="","",INDEX('Per Line'!$A$2:$A$7001,$M1279))</f>
        <v/>
      </c>
      <c r="F1279">
        <f>IF($M1279="","",INDEX('Per Line'!$U$2:$U$7001,$M1279))</f>
        <v/>
      </c>
      <c r="G1279" s="5">
        <f>IF($M1279="","",SUMIFS('Per Line'!$W$2:$W$7001,'Per Line'!$C$2:$C$7001,$B1279))</f>
        <v/>
      </c>
      <c r="H1279" s="5">
        <f>IF($M1279="","",SUMIFS('Per Line'!$X$2:$X$7001,'Per Line'!$C$2:$C$7001,$B1279))</f>
        <v/>
      </c>
      <c r="I1279" s="5">
        <f>IF($M1279="","",SUMIFS('Per Line'!$Y$2:$Y$7001,'Per Line'!$C$2:$C$7001,$B1279))</f>
        <v/>
      </c>
      <c r="J1279" s="5">
        <f>IF($M1279="","",G1279-H1279)</f>
        <v/>
      </c>
      <c r="K1279" s="5">
        <f>IF($M1279="","",J1279-I1279)</f>
        <v/>
      </c>
      <c r="L1279">
        <f>IF($M1279="","",IFERROR(INDEX(Settings!$C$27:$C$36,MATCH(C1279,Settings!$B$27:$B$36,0)),"Unassigned"))</f>
        <v/>
      </c>
      <c r="M1279">
        <f>IF(ROWS($M$2:$M1279)&lt;=MAX('Per Line'!$AF$2:$AF$7001),MATCH(ROWS($M$2:$M1279),'Per Line'!$AF$2:$AF$7001,0),"")</f>
        <v/>
      </c>
      <c r="N1279">
        <f>IF(L1279="Above",COUNTIF($L$2:L1279,"Above"),"")</f>
        <v/>
      </c>
      <c r="O1279">
        <f>IF(L1279="Below",COUNTIF($L$2:L1279,"Below"),"")</f>
        <v/>
      </c>
    </row>
    <row r="1280">
      <c r="A1280">
        <f>IF($M1280="","",INDEX('Per Line'!$B$2:$B$7001,$M1280))</f>
        <v/>
      </c>
      <c r="B1280">
        <f>IF($M1280="","",INDEX('Per Line'!$C$2:$C$7001,$M1280))</f>
        <v/>
      </c>
      <c r="C1280">
        <f>IF($M1280="","",INDEX('Per Line'!$A$2:$A$7001,$M1280))</f>
        <v/>
      </c>
      <c r="F1280">
        <f>IF($M1280="","",INDEX('Per Line'!$U$2:$U$7001,$M1280))</f>
        <v/>
      </c>
      <c r="G1280" s="5">
        <f>IF($M1280="","",SUMIFS('Per Line'!$W$2:$W$7001,'Per Line'!$C$2:$C$7001,$B1280))</f>
        <v/>
      </c>
      <c r="H1280" s="5">
        <f>IF($M1280="","",SUMIFS('Per Line'!$X$2:$X$7001,'Per Line'!$C$2:$C$7001,$B1280))</f>
        <v/>
      </c>
      <c r="I1280" s="5">
        <f>IF($M1280="","",SUMIFS('Per Line'!$Y$2:$Y$7001,'Per Line'!$C$2:$C$7001,$B1280))</f>
        <v/>
      </c>
      <c r="J1280" s="5">
        <f>IF($M1280="","",G1280-H1280)</f>
        <v/>
      </c>
      <c r="K1280" s="5">
        <f>IF($M1280="","",J1280-I1280)</f>
        <v/>
      </c>
      <c r="L1280">
        <f>IF($M1280="","",IFERROR(INDEX(Settings!$C$27:$C$36,MATCH(C1280,Settings!$B$27:$B$36,0)),"Unassigned"))</f>
        <v/>
      </c>
      <c r="M1280">
        <f>IF(ROWS($M$2:$M1280)&lt;=MAX('Per Line'!$AF$2:$AF$7001),MATCH(ROWS($M$2:$M1280),'Per Line'!$AF$2:$AF$7001,0),"")</f>
        <v/>
      </c>
      <c r="N1280">
        <f>IF(L1280="Above",COUNTIF($L$2:L1280,"Above"),"")</f>
        <v/>
      </c>
      <c r="O1280">
        <f>IF(L1280="Below",COUNTIF($L$2:L1280,"Below"),"")</f>
        <v/>
      </c>
    </row>
    <row r="1281">
      <c r="A1281">
        <f>IF($M1281="","",INDEX('Per Line'!$B$2:$B$7001,$M1281))</f>
        <v/>
      </c>
      <c r="B1281">
        <f>IF($M1281="","",INDEX('Per Line'!$C$2:$C$7001,$M1281))</f>
        <v/>
      </c>
      <c r="C1281">
        <f>IF($M1281="","",INDEX('Per Line'!$A$2:$A$7001,$M1281))</f>
        <v/>
      </c>
      <c r="F1281">
        <f>IF($M1281="","",INDEX('Per Line'!$U$2:$U$7001,$M1281))</f>
        <v/>
      </c>
      <c r="G1281" s="5">
        <f>IF($M1281="","",SUMIFS('Per Line'!$W$2:$W$7001,'Per Line'!$C$2:$C$7001,$B1281))</f>
        <v/>
      </c>
      <c r="H1281" s="5">
        <f>IF($M1281="","",SUMIFS('Per Line'!$X$2:$X$7001,'Per Line'!$C$2:$C$7001,$B1281))</f>
        <v/>
      </c>
      <c r="I1281" s="5">
        <f>IF($M1281="","",SUMIFS('Per Line'!$Y$2:$Y$7001,'Per Line'!$C$2:$C$7001,$B1281))</f>
        <v/>
      </c>
      <c r="J1281" s="5">
        <f>IF($M1281="","",G1281-H1281)</f>
        <v/>
      </c>
      <c r="K1281" s="5">
        <f>IF($M1281="","",J1281-I1281)</f>
        <v/>
      </c>
      <c r="L1281">
        <f>IF($M1281="","",IFERROR(INDEX(Settings!$C$27:$C$36,MATCH(C1281,Settings!$B$27:$B$36,0)),"Unassigned"))</f>
        <v/>
      </c>
      <c r="M1281">
        <f>IF(ROWS($M$2:$M1281)&lt;=MAX('Per Line'!$AF$2:$AF$7001),MATCH(ROWS($M$2:$M1281),'Per Line'!$AF$2:$AF$7001,0),"")</f>
        <v/>
      </c>
      <c r="N1281">
        <f>IF(L1281="Above",COUNTIF($L$2:L1281,"Above"),"")</f>
        <v/>
      </c>
      <c r="O1281">
        <f>IF(L1281="Below",COUNTIF($L$2:L1281,"Below"),"")</f>
        <v/>
      </c>
    </row>
    <row r="1282">
      <c r="A1282">
        <f>IF($M1282="","",INDEX('Per Line'!$B$2:$B$7001,$M1282))</f>
        <v/>
      </c>
      <c r="B1282">
        <f>IF($M1282="","",INDEX('Per Line'!$C$2:$C$7001,$M1282))</f>
        <v/>
      </c>
      <c r="C1282">
        <f>IF($M1282="","",INDEX('Per Line'!$A$2:$A$7001,$M1282))</f>
        <v/>
      </c>
      <c r="F1282">
        <f>IF($M1282="","",INDEX('Per Line'!$U$2:$U$7001,$M1282))</f>
        <v/>
      </c>
      <c r="G1282" s="5">
        <f>IF($M1282="","",SUMIFS('Per Line'!$W$2:$W$7001,'Per Line'!$C$2:$C$7001,$B1282))</f>
        <v/>
      </c>
      <c r="H1282" s="5">
        <f>IF($M1282="","",SUMIFS('Per Line'!$X$2:$X$7001,'Per Line'!$C$2:$C$7001,$B1282))</f>
        <v/>
      </c>
      <c r="I1282" s="5">
        <f>IF($M1282="","",SUMIFS('Per Line'!$Y$2:$Y$7001,'Per Line'!$C$2:$C$7001,$B1282))</f>
        <v/>
      </c>
      <c r="J1282" s="5">
        <f>IF($M1282="","",G1282-H1282)</f>
        <v/>
      </c>
      <c r="K1282" s="5">
        <f>IF($M1282="","",J1282-I1282)</f>
        <v/>
      </c>
      <c r="L1282">
        <f>IF($M1282="","",IFERROR(INDEX(Settings!$C$27:$C$36,MATCH(C1282,Settings!$B$27:$B$36,0)),"Unassigned"))</f>
        <v/>
      </c>
      <c r="M1282">
        <f>IF(ROWS($M$2:$M1282)&lt;=MAX('Per Line'!$AF$2:$AF$7001),MATCH(ROWS($M$2:$M1282),'Per Line'!$AF$2:$AF$7001,0),"")</f>
        <v/>
      </c>
      <c r="N1282">
        <f>IF(L1282="Above",COUNTIF($L$2:L1282,"Above"),"")</f>
        <v/>
      </c>
      <c r="O1282">
        <f>IF(L1282="Below",COUNTIF($L$2:L1282,"Below"),"")</f>
        <v/>
      </c>
    </row>
    <row r="1283">
      <c r="A1283">
        <f>IF($M1283="","",INDEX('Per Line'!$B$2:$B$7001,$M1283))</f>
        <v/>
      </c>
      <c r="B1283">
        <f>IF($M1283="","",INDEX('Per Line'!$C$2:$C$7001,$M1283))</f>
        <v/>
      </c>
      <c r="C1283">
        <f>IF($M1283="","",INDEX('Per Line'!$A$2:$A$7001,$M1283))</f>
        <v/>
      </c>
      <c r="F1283">
        <f>IF($M1283="","",INDEX('Per Line'!$U$2:$U$7001,$M1283))</f>
        <v/>
      </c>
      <c r="G1283" s="5">
        <f>IF($M1283="","",SUMIFS('Per Line'!$W$2:$W$7001,'Per Line'!$C$2:$C$7001,$B1283))</f>
        <v/>
      </c>
      <c r="H1283" s="5">
        <f>IF($M1283="","",SUMIFS('Per Line'!$X$2:$X$7001,'Per Line'!$C$2:$C$7001,$B1283))</f>
        <v/>
      </c>
      <c r="I1283" s="5">
        <f>IF($M1283="","",SUMIFS('Per Line'!$Y$2:$Y$7001,'Per Line'!$C$2:$C$7001,$B1283))</f>
        <v/>
      </c>
      <c r="J1283" s="5">
        <f>IF($M1283="","",G1283-H1283)</f>
        <v/>
      </c>
      <c r="K1283" s="5">
        <f>IF($M1283="","",J1283-I1283)</f>
        <v/>
      </c>
      <c r="L1283">
        <f>IF($M1283="","",IFERROR(INDEX(Settings!$C$27:$C$36,MATCH(C1283,Settings!$B$27:$B$36,0)),"Unassigned"))</f>
        <v/>
      </c>
      <c r="M1283">
        <f>IF(ROWS($M$2:$M1283)&lt;=MAX('Per Line'!$AF$2:$AF$7001),MATCH(ROWS($M$2:$M1283),'Per Line'!$AF$2:$AF$7001,0),"")</f>
        <v/>
      </c>
      <c r="N1283">
        <f>IF(L1283="Above",COUNTIF($L$2:L1283,"Above"),"")</f>
        <v/>
      </c>
      <c r="O1283">
        <f>IF(L1283="Below",COUNTIF($L$2:L1283,"Below"),"")</f>
        <v/>
      </c>
    </row>
    <row r="1284">
      <c r="A1284">
        <f>IF($M1284="","",INDEX('Per Line'!$B$2:$B$7001,$M1284))</f>
        <v/>
      </c>
      <c r="B1284">
        <f>IF($M1284="","",INDEX('Per Line'!$C$2:$C$7001,$M1284))</f>
        <v/>
      </c>
      <c r="C1284">
        <f>IF($M1284="","",INDEX('Per Line'!$A$2:$A$7001,$M1284))</f>
        <v/>
      </c>
      <c r="F1284">
        <f>IF($M1284="","",INDEX('Per Line'!$U$2:$U$7001,$M1284))</f>
        <v/>
      </c>
      <c r="G1284" s="5">
        <f>IF($M1284="","",SUMIFS('Per Line'!$W$2:$W$7001,'Per Line'!$C$2:$C$7001,$B1284))</f>
        <v/>
      </c>
      <c r="H1284" s="5">
        <f>IF($M1284="","",SUMIFS('Per Line'!$X$2:$X$7001,'Per Line'!$C$2:$C$7001,$B1284))</f>
        <v/>
      </c>
      <c r="I1284" s="5">
        <f>IF($M1284="","",SUMIFS('Per Line'!$Y$2:$Y$7001,'Per Line'!$C$2:$C$7001,$B1284))</f>
        <v/>
      </c>
      <c r="J1284" s="5">
        <f>IF($M1284="","",G1284-H1284)</f>
        <v/>
      </c>
      <c r="K1284" s="5">
        <f>IF($M1284="","",J1284-I1284)</f>
        <v/>
      </c>
      <c r="L1284">
        <f>IF($M1284="","",IFERROR(INDEX(Settings!$C$27:$C$36,MATCH(C1284,Settings!$B$27:$B$36,0)),"Unassigned"))</f>
        <v/>
      </c>
      <c r="M1284">
        <f>IF(ROWS($M$2:$M1284)&lt;=MAX('Per Line'!$AF$2:$AF$7001),MATCH(ROWS($M$2:$M1284),'Per Line'!$AF$2:$AF$7001,0),"")</f>
        <v/>
      </c>
      <c r="N1284">
        <f>IF(L1284="Above",COUNTIF($L$2:L1284,"Above"),"")</f>
        <v/>
      </c>
      <c r="O1284">
        <f>IF(L1284="Below",COUNTIF($L$2:L1284,"Below"),"")</f>
        <v/>
      </c>
    </row>
    <row r="1285">
      <c r="A1285">
        <f>IF($M1285="","",INDEX('Per Line'!$B$2:$B$7001,$M1285))</f>
        <v/>
      </c>
      <c r="B1285">
        <f>IF($M1285="","",INDEX('Per Line'!$C$2:$C$7001,$M1285))</f>
        <v/>
      </c>
      <c r="C1285">
        <f>IF($M1285="","",INDEX('Per Line'!$A$2:$A$7001,$M1285))</f>
        <v/>
      </c>
      <c r="F1285">
        <f>IF($M1285="","",INDEX('Per Line'!$U$2:$U$7001,$M1285))</f>
        <v/>
      </c>
      <c r="G1285" s="5">
        <f>IF($M1285="","",SUMIFS('Per Line'!$W$2:$W$7001,'Per Line'!$C$2:$C$7001,$B1285))</f>
        <v/>
      </c>
      <c r="H1285" s="5">
        <f>IF($M1285="","",SUMIFS('Per Line'!$X$2:$X$7001,'Per Line'!$C$2:$C$7001,$B1285))</f>
        <v/>
      </c>
      <c r="I1285" s="5">
        <f>IF($M1285="","",SUMIFS('Per Line'!$Y$2:$Y$7001,'Per Line'!$C$2:$C$7001,$B1285))</f>
        <v/>
      </c>
      <c r="J1285" s="5">
        <f>IF($M1285="","",G1285-H1285)</f>
        <v/>
      </c>
      <c r="K1285" s="5">
        <f>IF($M1285="","",J1285-I1285)</f>
        <v/>
      </c>
      <c r="L1285">
        <f>IF($M1285="","",IFERROR(INDEX(Settings!$C$27:$C$36,MATCH(C1285,Settings!$B$27:$B$36,0)),"Unassigned"))</f>
        <v/>
      </c>
      <c r="M1285">
        <f>IF(ROWS($M$2:$M1285)&lt;=MAX('Per Line'!$AF$2:$AF$7001),MATCH(ROWS($M$2:$M1285),'Per Line'!$AF$2:$AF$7001,0),"")</f>
        <v/>
      </c>
      <c r="N1285">
        <f>IF(L1285="Above",COUNTIF($L$2:L1285,"Above"),"")</f>
        <v/>
      </c>
      <c r="O1285">
        <f>IF(L1285="Below",COUNTIF($L$2:L1285,"Below"),"")</f>
        <v/>
      </c>
    </row>
    <row r="1286">
      <c r="A1286">
        <f>IF($M1286="","",INDEX('Per Line'!$B$2:$B$7001,$M1286))</f>
        <v/>
      </c>
      <c r="B1286">
        <f>IF($M1286="","",INDEX('Per Line'!$C$2:$C$7001,$M1286))</f>
        <v/>
      </c>
      <c r="C1286">
        <f>IF($M1286="","",INDEX('Per Line'!$A$2:$A$7001,$M1286))</f>
        <v/>
      </c>
      <c r="F1286">
        <f>IF($M1286="","",INDEX('Per Line'!$U$2:$U$7001,$M1286))</f>
        <v/>
      </c>
      <c r="G1286" s="5">
        <f>IF($M1286="","",SUMIFS('Per Line'!$W$2:$W$7001,'Per Line'!$C$2:$C$7001,$B1286))</f>
        <v/>
      </c>
      <c r="H1286" s="5">
        <f>IF($M1286="","",SUMIFS('Per Line'!$X$2:$X$7001,'Per Line'!$C$2:$C$7001,$B1286))</f>
        <v/>
      </c>
      <c r="I1286" s="5">
        <f>IF($M1286="","",SUMIFS('Per Line'!$Y$2:$Y$7001,'Per Line'!$C$2:$C$7001,$B1286))</f>
        <v/>
      </c>
      <c r="J1286" s="5">
        <f>IF($M1286="","",G1286-H1286)</f>
        <v/>
      </c>
      <c r="K1286" s="5">
        <f>IF($M1286="","",J1286-I1286)</f>
        <v/>
      </c>
      <c r="L1286">
        <f>IF($M1286="","",IFERROR(INDEX(Settings!$C$27:$C$36,MATCH(C1286,Settings!$B$27:$B$36,0)),"Unassigned"))</f>
        <v/>
      </c>
      <c r="M1286">
        <f>IF(ROWS($M$2:$M1286)&lt;=MAX('Per Line'!$AF$2:$AF$7001),MATCH(ROWS($M$2:$M1286),'Per Line'!$AF$2:$AF$7001,0),"")</f>
        <v/>
      </c>
      <c r="N1286">
        <f>IF(L1286="Above",COUNTIF($L$2:L1286,"Above"),"")</f>
        <v/>
      </c>
      <c r="O1286">
        <f>IF(L1286="Below",COUNTIF($L$2:L1286,"Below"),"")</f>
        <v/>
      </c>
    </row>
    <row r="1287">
      <c r="A1287">
        <f>IF($M1287="","",INDEX('Per Line'!$B$2:$B$7001,$M1287))</f>
        <v/>
      </c>
      <c r="B1287">
        <f>IF($M1287="","",INDEX('Per Line'!$C$2:$C$7001,$M1287))</f>
        <v/>
      </c>
      <c r="C1287">
        <f>IF($M1287="","",INDEX('Per Line'!$A$2:$A$7001,$M1287))</f>
        <v/>
      </c>
      <c r="F1287">
        <f>IF($M1287="","",INDEX('Per Line'!$U$2:$U$7001,$M1287))</f>
        <v/>
      </c>
      <c r="G1287" s="5">
        <f>IF($M1287="","",SUMIFS('Per Line'!$W$2:$W$7001,'Per Line'!$C$2:$C$7001,$B1287))</f>
        <v/>
      </c>
      <c r="H1287" s="5">
        <f>IF($M1287="","",SUMIFS('Per Line'!$X$2:$X$7001,'Per Line'!$C$2:$C$7001,$B1287))</f>
        <v/>
      </c>
      <c r="I1287" s="5">
        <f>IF($M1287="","",SUMIFS('Per Line'!$Y$2:$Y$7001,'Per Line'!$C$2:$C$7001,$B1287))</f>
        <v/>
      </c>
      <c r="J1287" s="5">
        <f>IF($M1287="","",G1287-H1287)</f>
        <v/>
      </c>
      <c r="K1287" s="5">
        <f>IF($M1287="","",J1287-I1287)</f>
        <v/>
      </c>
      <c r="L1287">
        <f>IF($M1287="","",IFERROR(INDEX(Settings!$C$27:$C$36,MATCH(C1287,Settings!$B$27:$B$36,0)),"Unassigned"))</f>
        <v/>
      </c>
      <c r="M1287">
        <f>IF(ROWS($M$2:$M1287)&lt;=MAX('Per Line'!$AF$2:$AF$7001),MATCH(ROWS($M$2:$M1287),'Per Line'!$AF$2:$AF$7001,0),"")</f>
        <v/>
      </c>
      <c r="N1287">
        <f>IF(L1287="Above",COUNTIF($L$2:L1287,"Above"),"")</f>
        <v/>
      </c>
      <c r="O1287">
        <f>IF(L1287="Below",COUNTIF($L$2:L1287,"Below"),"")</f>
        <v/>
      </c>
    </row>
    <row r="1288">
      <c r="A1288">
        <f>IF($M1288="","",INDEX('Per Line'!$B$2:$B$7001,$M1288))</f>
        <v/>
      </c>
      <c r="B1288">
        <f>IF($M1288="","",INDEX('Per Line'!$C$2:$C$7001,$M1288))</f>
        <v/>
      </c>
      <c r="C1288">
        <f>IF($M1288="","",INDEX('Per Line'!$A$2:$A$7001,$M1288))</f>
        <v/>
      </c>
      <c r="F1288">
        <f>IF($M1288="","",INDEX('Per Line'!$U$2:$U$7001,$M1288))</f>
        <v/>
      </c>
      <c r="G1288" s="5">
        <f>IF($M1288="","",SUMIFS('Per Line'!$W$2:$W$7001,'Per Line'!$C$2:$C$7001,$B1288))</f>
        <v/>
      </c>
      <c r="H1288" s="5">
        <f>IF($M1288="","",SUMIFS('Per Line'!$X$2:$X$7001,'Per Line'!$C$2:$C$7001,$B1288))</f>
        <v/>
      </c>
      <c r="I1288" s="5">
        <f>IF($M1288="","",SUMIFS('Per Line'!$Y$2:$Y$7001,'Per Line'!$C$2:$C$7001,$B1288))</f>
        <v/>
      </c>
      <c r="J1288" s="5">
        <f>IF($M1288="","",G1288-H1288)</f>
        <v/>
      </c>
      <c r="K1288" s="5">
        <f>IF($M1288="","",J1288-I1288)</f>
        <v/>
      </c>
      <c r="L1288">
        <f>IF($M1288="","",IFERROR(INDEX(Settings!$C$27:$C$36,MATCH(C1288,Settings!$B$27:$B$36,0)),"Unassigned"))</f>
        <v/>
      </c>
      <c r="M1288">
        <f>IF(ROWS($M$2:$M1288)&lt;=MAX('Per Line'!$AF$2:$AF$7001),MATCH(ROWS($M$2:$M1288),'Per Line'!$AF$2:$AF$7001,0),"")</f>
        <v/>
      </c>
      <c r="N1288">
        <f>IF(L1288="Above",COUNTIF($L$2:L1288,"Above"),"")</f>
        <v/>
      </c>
      <c r="O1288">
        <f>IF(L1288="Below",COUNTIF($L$2:L1288,"Below"),"")</f>
        <v/>
      </c>
    </row>
    <row r="1289">
      <c r="A1289">
        <f>IF($M1289="","",INDEX('Per Line'!$B$2:$B$7001,$M1289))</f>
        <v/>
      </c>
      <c r="B1289">
        <f>IF($M1289="","",INDEX('Per Line'!$C$2:$C$7001,$M1289))</f>
        <v/>
      </c>
      <c r="C1289">
        <f>IF($M1289="","",INDEX('Per Line'!$A$2:$A$7001,$M1289))</f>
        <v/>
      </c>
      <c r="F1289">
        <f>IF($M1289="","",INDEX('Per Line'!$U$2:$U$7001,$M1289))</f>
        <v/>
      </c>
      <c r="G1289" s="5">
        <f>IF($M1289="","",SUMIFS('Per Line'!$W$2:$W$7001,'Per Line'!$C$2:$C$7001,$B1289))</f>
        <v/>
      </c>
      <c r="H1289" s="5">
        <f>IF($M1289="","",SUMIFS('Per Line'!$X$2:$X$7001,'Per Line'!$C$2:$C$7001,$B1289))</f>
        <v/>
      </c>
      <c r="I1289" s="5">
        <f>IF($M1289="","",SUMIFS('Per Line'!$Y$2:$Y$7001,'Per Line'!$C$2:$C$7001,$B1289))</f>
        <v/>
      </c>
      <c r="J1289" s="5">
        <f>IF($M1289="","",G1289-H1289)</f>
        <v/>
      </c>
      <c r="K1289" s="5">
        <f>IF($M1289="","",J1289-I1289)</f>
        <v/>
      </c>
      <c r="L1289">
        <f>IF($M1289="","",IFERROR(INDEX(Settings!$C$27:$C$36,MATCH(C1289,Settings!$B$27:$B$36,0)),"Unassigned"))</f>
        <v/>
      </c>
      <c r="M1289">
        <f>IF(ROWS($M$2:$M1289)&lt;=MAX('Per Line'!$AF$2:$AF$7001),MATCH(ROWS($M$2:$M1289),'Per Line'!$AF$2:$AF$7001,0),"")</f>
        <v/>
      </c>
      <c r="N1289">
        <f>IF(L1289="Above",COUNTIF($L$2:L1289,"Above"),"")</f>
        <v/>
      </c>
      <c r="O1289">
        <f>IF(L1289="Below",COUNTIF($L$2:L1289,"Below"),"")</f>
        <v/>
      </c>
    </row>
    <row r="1290">
      <c r="A1290">
        <f>IF($M1290="","",INDEX('Per Line'!$B$2:$B$7001,$M1290))</f>
        <v/>
      </c>
      <c r="B1290">
        <f>IF($M1290="","",INDEX('Per Line'!$C$2:$C$7001,$M1290))</f>
        <v/>
      </c>
      <c r="C1290">
        <f>IF($M1290="","",INDEX('Per Line'!$A$2:$A$7001,$M1290))</f>
        <v/>
      </c>
      <c r="F1290">
        <f>IF($M1290="","",INDEX('Per Line'!$U$2:$U$7001,$M1290))</f>
        <v/>
      </c>
      <c r="G1290" s="5">
        <f>IF($M1290="","",SUMIFS('Per Line'!$W$2:$W$7001,'Per Line'!$C$2:$C$7001,$B1290))</f>
        <v/>
      </c>
      <c r="H1290" s="5">
        <f>IF($M1290="","",SUMIFS('Per Line'!$X$2:$X$7001,'Per Line'!$C$2:$C$7001,$B1290))</f>
        <v/>
      </c>
      <c r="I1290" s="5">
        <f>IF($M1290="","",SUMIFS('Per Line'!$Y$2:$Y$7001,'Per Line'!$C$2:$C$7001,$B1290))</f>
        <v/>
      </c>
      <c r="J1290" s="5">
        <f>IF($M1290="","",G1290-H1290)</f>
        <v/>
      </c>
      <c r="K1290" s="5">
        <f>IF($M1290="","",J1290-I1290)</f>
        <v/>
      </c>
      <c r="L1290">
        <f>IF($M1290="","",IFERROR(INDEX(Settings!$C$27:$C$36,MATCH(C1290,Settings!$B$27:$B$36,0)),"Unassigned"))</f>
        <v/>
      </c>
      <c r="M1290">
        <f>IF(ROWS($M$2:$M1290)&lt;=MAX('Per Line'!$AF$2:$AF$7001),MATCH(ROWS($M$2:$M1290),'Per Line'!$AF$2:$AF$7001,0),"")</f>
        <v/>
      </c>
      <c r="N1290">
        <f>IF(L1290="Above",COUNTIF($L$2:L1290,"Above"),"")</f>
        <v/>
      </c>
      <c r="O1290">
        <f>IF(L1290="Below",COUNTIF($L$2:L1290,"Below"),"")</f>
        <v/>
      </c>
    </row>
    <row r="1291">
      <c r="A1291">
        <f>IF($M1291="","",INDEX('Per Line'!$B$2:$B$7001,$M1291))</f>
        <v/>
      </c>
      <c r="B1291">
        <f>IF($M1291="","",INDEX('Per Line'!$C$2:$C$7001,$M1291))</f>
        <v/>
      </c>
      <c r="C1291">
        <f>IF($M1291="","",INDEX('Per Line'!$A$2:$A$7001,$M1291))</f>
        <v/>
      </c>
      <c r="F1291">
        <f>IF($M1291="","",INDEX('Per Line'!$U$2:$U$7001,$M1291))</f>
        <v/>
      </c>
      <c r="G1291" s="5">
        <f>IF($M1291="","",SUMIFS('Per Line'!$W$2:$W$7001,'Per Line'!$C$2:$C$7001,$B1291))</f>
        <v/>
      </c>
      <c r="H1291" s="5">
        <f>IF($M1291="","",SUMIFS('Per Line'!$X$2:$X$7001,'Per Line'!$C$2:$C$7001,$B1291))</f>
        <v/>
      </c>
      <c r="I1291" s="5">
        <f>IF($M1291="","",SUMIFS('Per Line'!$Y$2:$Y$7001,'Per Line'!$C$2:$C$7001,$B1291))</f>
        <v/>
      </c>
      <c r="J1291" s="5">
        <f>IF($M1291="","",G1291-H1291)</f>
        <v/>
      </c>
      <c r="K1291" s="5">
        <f>IF($M1291="","",J1291-I1291)</f>
        <v/>
      </c>
      <c r="L1291">
        <f>IF($M1291="","",IFERROR(INDEX(Settings!$C$27:$C$36,MATCH(C1291,Settings!$B$27:$B$36,0)),"Unassigned"))</f>
        <v/>
      </c>
      <c r="M1291">
        <f>IF(ROWS($M$2:$M1291)&lt;=MAX('Per Line'!$AF$2:$AF$7001),MATCH(ROWS($M$2:$M1291),'Per Line'!$AF$2:$AF$7001,0),"")</f>
        <v/>
      </c>
      <c r="N1291">
        <f>IF(L1291="Above",COUNTIF($L$2:L1291,"Above"),"")</f>
        <v/>
      </c>
      <c r="O1291">
        <f>IF(L1291="Below",COUNTIF($L$2:L1291,"Below"),"")</f>
        <v/>
      </c>
    </row>
    <row r="1292">
      <c r="A1292">
        <f>IF($M1292="","",INDEX('Per Line'!$B$2:$B$7001,$M1292))</f>
        <v/>
      </c>
      <c r="B1292">
        <f>IF($M1292="","",INDEX('Per Line'!$C$2:$C$7001,$M1292))</f>
        <v/>
      </c>
      <c r="C1292">
        <f>IF($M1292="","",INDEX('Per Line'!$A$2:$A$7001,$M1292))</f>
        <v/>
      </c>
      <c r="F1292">
        <f>IF($M1292="","",INDEX('Per Line'!$U$2:$U$7001,$M1292))</f>
        <v/>
      </c>
      <c r="G1292" s="5">
        <f>IF($M1292="","",SUMIFS('Per Line'!$W$2:$W$7001,'Per Line'!$C$2:$C$7001,$B1292))</f>
        <v/>
      </c>
      <c r="H1292" s="5">
        <f>IF($M1292="","",SUMIFS('Per Line'!$X$2:$X$7001,'Per Line'!$C$2:$C$7001,$B1292))</f>
        <v/>
      </c>
      <c r="I1292" s="5">
        <f>IF($M1292="","",SUMIFS('Per Line'!$Y$2:$Y$7001,'Per Line'!$C$2:$C$7001,$B1292))</f>
        <v/>
      </c>
      <c r="J1292" s="5">
        <f>IF($M1292="","",G1292-H1292)</f>
        <v/>
      </c>
      <c r="K1292" s="5">
        <f>IF($M1292="","",J1292-I1292)</f>
        <v/>
      </c>
      <c r="L1292">
        <f>IF($M1292="","",IFERROR(INDEX(Settings!$C$27:$C$36,MATCH(C1292,Settings!$B$27:$B$36,0)),"Unassigned"))</f>
        <v/>
      </c>
      <c r="M1292">
        <f>IF(ROWS($M$2:$M1292)&lt;=MAX('Per Line'!$AF$2:$AF$7001),MATCH(ROWS($M$2:$M1292),'Per Line'!$AF$2:$AF$7001,0),"")</f>
        <v/>
      </c>
      <c r="N1292">
        <f>IF(L1292="Above",COUNTIF($L$2:L1292,"Above"),"")</f>
        <v/>
      </c>
      <c r="O1292">
        <f>IF(L1292="Below",COUNTIF($L$2:L1292,"Below"),"")</f>
        <v/>
      </c>
    </row>
    <row r="1293">
      <c r="A1293">
        <f>IF($M1293="","",INDEX('Per Line'!$B$2:$B$7001,$M1293))</f>
        <v/>
      </c>
      <c r="B1293">
        <f>IF($M1293="","",INDEX('Per Line'!$C$2:$C$7001,$M1293))</f>
        <v/>
      </c>
      <c r="C1293">
        <f>IF($M1293="","",INDEX('Per Line'!$A$2:$A$7001,$M1293))</f>
        <v/>
      </c>
      <c r="F1293">
        <f>IF($M1293="","",INDEX('Per Line'!$U$2:$U$7001,$M1293))</f>
        <v/>
      </c>
      <c r="G1293" s="5">
        <f>IF($M1293="","",SUMIFS('Per Line'!$W$2:$W$7001,'Per Line'!$C$2:$C$7001,$B1293))</f>
        <v/>
      </c>
      <c r="H1293" s="5">
        <f>IF($M1293="","",SUMIFS('Per Line'!$X$2:$X$7001,'Per Line'!$C$2:$C$7001,$B1293))</f>
        <v/>
      </c>
      <c r="I1293" s="5">
        <f>IF($M1293="","",SUMIFS('Per Line'!$Y$2:$Y$7001,'Per Line'!$C$2:$C$7001,$B1293))</f>
        <v/>
      </c>
      <c r="J1293" s="5">
        <f>IF($M1293="","",G1293-H1293)</f>
        <v/>
      </c>
      <c r="K1293" s="5">
        <f>IF($M1293="","",J1293-I1293)</f>
        <v/>
      </c>
      <c r="L1293">
        <f>IF($M1293="","",IFERROR(INDEX(Settings!$C$27:$C$36,MATCH(C1293,Settings!$B$27:$B$36,0)),"Unassigned"))</f>
        <v/>
      </c>
      <c r="M1293">
        <f>IF(ROWS($M$2:$M1293)&lt;=MAX('Per Line'!$AF$2:$AF$7001),MATCH(ROWS($M$2:$M1293),'Per Line'!$AF$2:$AF$7001,0),"")</f>
        <v/>
      </c>
      <c r="N1293">
        <f>IF(L1293="Above",COUNTIF($L$2:L1293,"Above"),"")</f>
        <v/>
      </c>
      <c r="O1293">
        <f>IF(L1293="Below",COUNTIF($L$2:L1293,"Below"),"")</f>
        <v/>
      </c>
    </row>
    <row r="1294">
      <c r="A1294">
        <f>IF($M1294="","",INDEX('Per Line'!$B$2:$B$7001,$M1294))</f>
        <v/>
      </c>
      <c r="B1294">
        <f>IF($M1294="","",INDEX('Per Line'!$C$2:$C$7001,$M1294))</f>
        <v/>
      </c>
      <c r="C1294">
        <f>IF($M1294="","",INDEX('Per Line'!$A$2:$A$7001,$M1294))</f>
        <v/>
      </c>
      <c r="F1294">
        <f>IF($M1294="","",INDEX('Per Line'!$U$2:$U$7001,$M1294))</f>
        <v/>
      </c>
      <c r="G1294" s="5">
        <f>IF($M1294="","",SUMIFS('Per Line'!$W$2:$W$7001,'Per Line'!$C$2:$C$7001,$B1294))</f>
        <v/>
      </c>
      <c r="H1294" s="5">
        <f>IF($M1294="","",SUMIFS('Per Line'!$X$2:$X$7001,'Per Line'!$C$2:$C$7001,$B1294))</f>
        <v/>
      </c>
      <c r="I1294" s="5">
        <f>IF($M1294="","",SUMIFS('Per Line'!$Y$2:$Y$7001,'Per Line'!$C$2:$C$7001,$B1294))</f>
        <v/>
      </c>
      <c r="J1294" s="5">
        <f>IF($M1294="","",G1294-H1294)</f>
        <v/>
      </c>
      <c r="K1294" s="5">
        <f>IF($M1294="","",J1294-I1294)</f>
        <v/>
      </c>
      <c r="L1294">
        <f>IF($M1294="","",IFERROR(INDEX(Settings!$C$27:$C$36,MATCH(C1294,Settings!$B$27:$B$36,0)),"Unassigned"))</f>
        <v/>
      </c>
      <c r="M1294">
        <f>IF(ROWS($M$2:$M1294)&lt;=MAX('Per Line'!$AF$2:$AF$7001),MATCH(ROWS($M$2:$M1294),'Per Line'!$AF$2:$AF$7001,0),"")</f>
        <v/>
      </c>
      <c r="N1294">
        <f>IF(L1294="Above",COUNTIF($L$2:L1294,"Above"),"")</f>
        <v/>
      </c>
      <c r="O1294">
        <f>IF(L1294="Below",COUNTIF($L$2:L1294,"Below"),"")</f>
        <v/>
      </c>
    </row>
    <row r="1295">
      <c r="A1295">
        <f>IF($M1295="","",INDEX('Per Line'!$B$2:$B$7001,$M1295))</f>
        <v/>
      </c>
      <c r="B1295">
        <f>IF($M1295="","",INDEX('Per Line'!$C$2:$C$7001,$M1295))</f>
        <v/>
      </c>
      <c r="C1295">
        <f>IF($M1295="","",INDEX('Per Line'!$A$2:$A$7001,$M1295))</f>
        <v/>
      </c>
      <c r="F1295">
        <f>IF($M1295="","",INDEX('Per Line'!$U$2:$U$7001,$M1295))</f>
        <v/>
      </c>
      <c r="G1295" s="5">
        <f>IF($M1295="","",SUMIFS('Per Line'!$W$2:$W$7001,'Per Line'!$C$2:$C$7001,$B1295))</f>
        <v/>
      </c>
      <c r="H1295" s="5">
        <f>IF($M1295="","",SUMIFS('Per Line'!$X$2:$X$7001,'Per Line'!$C$2:$C$7001,$B1295))</f>
        <v/>
      </c>
      <c r="I1295" s="5">
        <f>IF($M1295="","",SUMIFS('Per Line'!$Y$2:$Y$7001,'Per Line'!$C$2:$C$7001,$B1295))</f>
        <v/>
      </c>
      <c r="J1295" s="5">
        <f>IF($M1295="","",G1295-H1295)</f>
        <v/>
      </c>
      <c r="K1295" s="5">
        <f>IF($M1295="","",J1295-I1295)</f>
        <v/>
      </c>
      <c r="L1295">
        <f>IF($M1295="","",IFERROR(INDEX(Settings!$C$27:$C$36,MATCH(C1295,Settings!$B$27:$B$36,0)),"Unassigned"))</f>
        <v/>
      </c>
      <c r="M1295">
        <f>IF(ROWS($M$2:$M1295)&lt;=MAX('Per Line'!$AF$2:$AF$7001),MATCH(ROWS($M$2:$M1295),'Per Line'!$AF$2:$AF$7001,0),"")</f>
        <v/>
      </c>
      <c r="N1295">
        <f>IF(L1295="Above",COUNTIF($L$2:L1295,"Above"),"")</f>
        <v/>
      </c>
      <c r="O1295">
        <f>IF(L1295="Below",COUNTIF($L$2:L1295,"Below"),"")</f>
        <v/>
      </c>
    </row>
    <row r="1296">
      <c r="A1296">
        <f>IF($M1296="","",INDEX('Per Line'!$B$2:$B$7001,$M1296))</f>
        <v/>
      </c>
      <c r="B1296">
        <f>IF($M1296="","",INDEX('Per Line'!$C$2:$C$7001,$M1296))</f>
        <v/>
      </c>
      <c r="C1296">
        <f>IF($M1296="","",INDEX('Per Line'!$A$2:$A$7001,$M1296))</f>
        <v/>
      </c>
      <c r="F1296">
        <f>IF($M1296="","",INDEX('Per Line'!$U$2:$U$7001,$M1296))</f>
        <v/>
      </c>
      <c r="G1296" s="5">
        <f>IF($M1296="","",SUMIFS('Per Line'!$W$2:$W$7001,'Per Line'!$C$2:$C$7001,$B1296))</f>
        <v/>
      </c>
      <c r="H1296" s="5">
        <f>IF($M1296="","",SUMIFS('Per Line'!$X$2:$X$7001,'Per Line'!$C$2:$C$7001,$B1296))</f>
        <v/>
      </c>
      <c r="I1296" s="5">
        <f>IF($M1296="","",SUMIFS('Per Line'!$Y$2:$Y$7001,'Per Line'!$C$2:$C$7001,$B1296))</f>
        <v/>
      </c>
      <c r="J1296" s="5">
        <f>IF($M1296="","",G1296-H1296)</f>
        <v/>
      </c>
      <c r="K1296" s="5">
        <f>IF($M1296="","",J1296-I1296)</f>
        <v/>
      </c>
      <c r="L1296">
        <f>IF($M1296="","",IFERROR(INDEX(Settings!$C$27:$C$36,MATCH(C1296,Settings!$B$27:$B$36,0)),"Unassigned"))</f>
        <v/>
      </c>
      <c r="M1296">
        <f>IF(ROWS($M$2:$M1296)&lt;=MAX('Per Line'!$AF$2:$AF$7001),MATCH(ROWS($M$2:$M1296),'Per Line'!$AF$2:$AF$7001,0),"")</f>
        <v/>
      </c>
      <c r="N1296">
        <f>IF(L1296="Above",COUNTIF($L$2:L1296,"Above"),"")</f>
        <v/>
      </c>
      <c r="O1296">
        <f>IF(L1296="Below",COUNTIF($L$2:L1296,"Below"),"")</f>
        <v/>
      </c>
    </row>
    <row r="1297">
      <c r="A1297">
        <f>IF($M1297="","",INDEX('Per Line'!$B$2:$B$7001,$M1297))</f>
        <v/>
      </c>
      <c r="B1297">
        <f>IF($M1297="","",INDEX('Per Line'!$C$2:$C$7001,$M1297))</f>
        <v/>
      </c>
      <c r="C1297">
        <f>IF($M1297="","",INDEX('Per Line'!$A$2:$A$7001,$M1297))</f>
        <v/>
      </c>
      <c r="F1297">
        <f>IF($M1297="","",INDEX('Per Line'!$U$2:$U$7001,$M1297))</f>
        <v/>
      </c>
      <c r="G1297" s="5">
        <f>IF($M1297="","",SUMIFS('Per Line'!$W$2:$W$7001,'Per Line'!$C$2:$C$7001,$B1297))</f>
        <v/>
      </c>
      <c r="H1297" s="5">
        <f>IF($M1297="","",SUMIFS('Per Line'!$X$2:$X$7001,'Per Line'!$C$2:$C$7001,$B1297))</f>
        <v/>
      </c>
      <c r="I1297" s="5">
        <f>IF($M1297="","",SUMIFS('Per Line'!$Y$2:$Y$7001,'Per Line'!$C$2:$C$7001,$B1297))</f>
        <v/>
      </c>
      <c r="J1297" s="5">
        <f>IF($M1297="","",G1297-H1297)</f>
        <v/>
      </c>
      <c r="K1297" s="5">
        <f>IF($M1297="","",J1297-I1297)</f>
        <v/>
      </c>
      <c r="L1297">
        <f>IF($M1297="","",IFERROR(INDEX(Settings!$C$27:$C$36,MATCH(C1297,Settings!$B$27:$B$36,0)),"Unassigned"))</f>
        <v/>
      </c>
      <c r="M1297">
        <f>IF(ROWS($M$2:$M1297)&lt;=MAX('Per Line'!$AF$2:$AF$7001),MATCH(ROWS($M$2:$M1297),'Per Line'!$AF$2:$AF$7001,0),"")</f>
        <v/>
      </c>
      <c r="N1297">
        <f>IF(L1297="Above",COUNTIF($L$2:L1297,"Above"),"")</f>
        <v/>
      </c>
      <c r="O1297">
        <f>IF(L1297="Below",COUNTIF($L$2:L1297,"Below"),"")</f>
        <v/>
      </c>
    </row>
    <row r="1298">
      <c r="A1298">
        <f>IF($M1298="","",INDEX('Per Line'!$B$2:$B$7001,$M1298))</f>
        <v/>
      </c>
      <c r="B1298">
        <f>IF($M1298="","",INDEX('Per Line'!$C$2:$C$7001,$M1298))</f>
        <v/>
      </c>
      <c r="C1298">
        <f>IF($M1298="","",INDEX('Per Line'!$A$2:$A$7001,$M1298))</f>
        <v/>
      </c>
      <c r="F1298">
        <f>IF($M1298="","",INDEX('Per Line'!$U$2:$U$7001,$M1298))</f>
        <v/>
      </c>
      <c r="G1298" s="5">
        <f>IF($M1298="","",SUMIFS('Per Line'!$W$2:$W$7001,'Per Line'!$C$2:$C$7001,$B1298))</f>
        <v/>
      </c>
      <c r="H1298" s="5">
        <f>IF($M1298="","",SUMIFS('Per Line'!$X$2:$X$7001,'Per Line'!$C$2:$C$7001,$B1298))</f>
        <v/>
      </c>
      <c r="I1298" s="5">
        <f>IF($M1298="","",SUMIFS('Per Line'!$Y$2:$Y$7001,'Per Line'!$C$2:$C$7001,$B1298))</f>
        <v/>
      </c>
      <c r="J1298" s="5">
        <f>IF($M1298="","",G1298-H1298)</f>
        <v/>
      </c>
      <c r="K1298" s="5">
        <f>IF($M1298="","",J1298-I1298)</f>
        <v/>
      </c>
      <c r="L1298">
        <f>IF($M1298="","",IFERROR(INDEX(Settings!$C$27:$C$36,MATCH(C1298,Settings!$B$27:$B$36,0)),"Unassigned"))</f>
        <v/>
      </c>
      <c r="M1298">
        <f>IF(ROWS($M$2:$M1298)&lt;=MAX('Per Line'!$AF$2:$AF$7001),MATCH(ROWS($M$2:$M1298),'Per Line'!$AF$2:$AF$7001,0),"")</f>
        <v/>
      </c>
      <c r="N1298">
        <f>IF(L1298="Above",COUNTIF($L$2:L1298,"Above"),"")</f>
        <v/>
      </c>
      <c r="O1298">
        <f>IF(L1298="Below",COUNTIF($L$2:L1298,"Below"),"")</f>
        <v/>
      </c>
    </row>
    <row r="1299">
      <c r="A1299">
        <f>IF($M1299="","",INDEX('Per Line'!$B$2:$B$7001,$M1299))</f>
        <v/>
      </c>
      <c r="B1299">
        <f>IF($M1299="","",INDEX('Per Line'!$C$2:$C$7001,$M1299))</f>
        <v/>
      </c>
      <c r="C1299">
        <f>IF($M1299="","",INDEX('Per Line'!$A$2:$A$7001,$M1299))</f>
        <v/>
      </c>
      <c r="F1299">
        <f>IF($M1299="","",INDEX('Per Line'!$U$2:$U$7001,$M1299))</f>
        <v/>
      </c>
      <c r="G1299" s="5">
        <f>IF($M1299="","",SUMIFS('Per Line'!$W$2:$W$7001,'Per Line'!$C$2:$C$7001,$B1299))</f>
        <v/>
      </c>
      <c r="H1299" s="5">
        <f>IF($M1299="","",SUMIFS('Per Line'!$X$2:$X$7001,'Per Line'!$C$2:$C$7001,$B1299))</f>
        <v/>
      </c>
      <c r="I1299" s="5">
        <f>IF($M1299="","",SUMIFS('Per Line'!$Y$2:$Y$7001,'Per Line'!$C$2:$C$7001,$B1299))</f>
        <v/>
      </c>
      <c r="J1299" s="5">
        <f>IF($M1299="","",G1299-H1299)</f>
        <v/>
      </c>
      <c r="K1299" s="5">
        <f>IF($M1299="","",J1299-I1299)</f>
        <v/>
      </c>
      <c r="L1299">
        <f>IF($M1299="","",IFERROR(INDEX(Settings!$C$27:$C$36,MATCH(C1299,Settings!$B$27:$B$36,0)),"Unassigned"))</f>
        <v/>
      </c>
      <c r="M1299">
        <f>IF(ROWS($M$2:$M1299)&lt;=MAX('Per Line'!$AF$2:$AF$7001),MATCH(ROWS($M$2:$M1299),'Per Line'!$AF$2:$AF$7001,0),"")</f>
        <v/>
      </c>
      <c r="N1299">
        <f>IF(L1299="Above",COUNTIF($L$2:L1299,"Above"),"")</f>
        <v/>
      </c>
      <c r="O1299">
        <f>IF(L1299="Below",COUNTIF($L$2:L1299,"Below"),"")</f>
        <v/>
      </c>
    </row>
    <row r="1300">
      <c r="A1300">
        <f>IF($M1300="","",INDEX('Per Line'!$B$2:$B$7001,$M1300))</f>
        <v/>
      </c>
      <c r="B1300">
        <f>IF($M1300="","",INDEX('Per Line'!$C$2:$C$7001,$M1300))</f>
        <v/>
      </c>
      <c r="C1300">
        <f>IF($M1300="","",INDEX('Per Line'!$A$2:$A$7001,$M1300))</f>
        <v/>
      </c>
      <c r="F1300">
        <f>IF($M1300="","",INDEX('Per Line'!$U$2:$U$7001,$M1300))</f>
        <v/>
      </c>
      <c r="G1300" s="5">
        <f>IF($M1300="","",SUMIFS('Per Line'!$W$2:$W$7001,'Per Line'!$C$2:$C$7001,$B1300))</f>
        <v/>
      </c>
      <c r="H1300" s="5">
        <f>IF($M1300="","",SUMIFS('Per Line'!$X$2:$X$7001,'Per Line'!$C$2:$C$7001,$B1300))</f>
        <v/>
      </c>
      <c r="I1300" s="5">
        <f>IF($M1300="","",SUMIFS('Per Line'!$Y$2:$Y$7001,'Per Line'!$C$2:$C$7001,$B1300))</f>
        <v/>
      </c>
      <c r="J1300" s="5">
        <f>IF($M1300="","",G1300-H1300)</f>
        <v/>
      </c>
      <c r="K1300" s="5">
        <f>IF($M1300="","",J1300-I1300)</f>
        <v/>
      </c>
      <c r="L1300">
        <f>IF($M1300="","",IFERROR(INDEX(Settings!$C$27:$C$36,MATCH(C1300,Settings!$B$27:$B$36,0)),"Unassigned"))</f>
        <v/>
      </c>
      <c r="M1300">
        <f>IF(ROWS($M$2:$M1300)&lt;=MAX('Per Line'!$AF$2:$AF$7001),MATCH(ROWS($M$2:$M1300),'Per Line'!$AF$2:$AF$7001,0),"")</f>
        <v/>
      </c>
      <c r="N1300">
        <f>IF(L1300="Above",COUNTIF($L$2:L1300,"Above"),"")</f>
        <v/>
      </c>
      <c r="O1300">
        <f>IF(L1300="Below",COUNTIF($L$2:L1300,"Below"),"")</f>
        <v/>
      </c>
    </row>
    <row r="1301">
      <c r="A1301">
        <f>IF($M1301="","",INDEX('Per Line'!$B$2:$B$7001,$M1301))</f>
        <v/>
      </c>
      <c r="B1301">
        <f>IF($M1301="","",INDEX('Per Line'!$C$2:$C$7001,$M1301))</f>
        <v/>
      </c>
      <c r="C1301">
        <f>IF($M1301="","",INDEX('Per Line'!$A$2:$A$7001,$M1301))</f>
        <v/>
      </c>
      <c r="F1301">
        <f>IF($M1301="","",INDEX('Per Line'!$U$2:$U$7001,$M1301))</f>
        <v/>
      </c>
      <c r="G1301" s="5">
        <f>IF($M1301="","",SUMIFS('Per Line'!$W$2:$W$7001,'Per Line'!$C$2:$C$7001,$B1301))</f>
        <v/>
      </c>
      <c r="H1301" s="5">
        <f>IF($M1301="","",SUMIFS('Per Line'!$X$2:$X$7001,'Per Line'!$C$2:$C$7001,$B1301))</f>
        <v/>
      </c>
      <c r="I1301" s="5">
        <f>IF($M1301="","",SUMIFS('Per Line'!$Y$2:$Y$7001,'Per Line'!$C$2:$C$7001,$B1301))</f>
        <v/>
      </c>
      <c r="J1301" s="5">
        <f>IF($M1301="","",G1301-H1301)</f>
        <v/>
      </c>
      <c r="K1301" s="5">
        <f>IF($M1301="","",J1301-I1301)</f>
        <v/>
      </c>
      <c r="L1301">
        <f>IF($M1301="","",IFERROR(INDEX(Settings!$C$27:$C$36,MATCH(C1301,Settings!$B$27:$B$36,0)),"Unassigned"))</f>
        <v/>
      </c>
      <c r="M1301">
        <f>IF(ROWS($M$2:$M1301)&lt;=MAX('Per Line'!$AF$2:$AF$7001),MATCH(ROWS($M$2:$M1301),'Per Line'!$AF$2:$AF$7001,0),"")</f>
        <v/>
      </c>
      <c r="N1301">
        <f>IF(L1301="Above",COUNTIF($L$2:L1301,"Above"),"")</f>
        <v/>
      </c>
      <c r="O1301">
        <f>IF(L1301="Below",COUNTIF($L$2:L1301,"Below"),"")</f>
        <v/>
      </c>
    </row>
    <row r="1302">
      <c r="A1302">
        <f>IF($M1302="","",INDEX('Per Line'!$B$2:$B$7001,$M1302))</f>
        <v/>
      </c>
      <c r="B1302">
        <f>IF($M1302="","",INDEX('Per Line'!$C$2:$C$7001,$M1302))</f>
        <v/>
      </c>
      <c r="C1302">
        <f>IF($M1302="","",INDEX('Per Line'!$A$2:$A$7001,$M1302))</f>
        <v/>
      </c>
      <c r="F1302">
        <f>IF($M1302="","",INDEX('Per Line'!$U$2:$U$7001,$M1302))</f>
        <v/>
      </c>
      <c r="G1302" s="5">
        <f>IF($M1302="","",SUMIFS('Per Line'!$W$2:$W$7001,'Per Line'!$C$2:$C$7001,$B1302))</f>
        <v/>
      </c>
      <c r="H1302" s="5">
        <f>IF($M1302="","",SUMIFS('Per Line'!$X$2:$X$7001,'Per Line'!$C$2:$C$7001,$B1302))</f>
        <v/>
      </c>
      <c r="I1302" s="5">
        <f>IF($M1302="","",SUMIFS('Per Line'!$Y$2:$Y$7001,'Per Line'!$C$2:$C$7001,$B1302))</f>
        <v/>
      </c>
      <c r="J1302" s="5">
        <f>IF($M1302="","",G1302-H1302)</f>
        <v/>
      </c>
      <c r="K1302" s="5">
        <f>IF($M1302="","",J1302-I1302)</f>
        <v/>
      </c>
      <c r="L1302">
        <f>IF($M1302="","",IFERROR(INDEX(Settings!$C$27:$C$36,MATCH(C1302,Settings!$B$27:$B$36,0)),"Unassigned"))</f>
        <v/>
      </c>
      <c r="M1302">
        <f>IF(ROWS($M$2:$M1302)&lt;=MAX('Per Line'!$AF$2:$AF$7001),MATCH(ROWS($M$2:$M1302),'Per Line'!$AF$2:$AF$7001,0),"")</f>
        <v/>
      </c>
      <c r="N1302">
        <f>IF(L1302="Above",COUNTIF($L$2:L1302,"Above"),"")</f>
        <v/>
      </c>
      <c r="O1302">
        <f>IF(L1302="Below",COUNTIF($L$2:L1302,"Below"),"")</f>
        <v/>
      </c>
    </row>
    <row r="1303">
      <c r="A1303">
        <f>IF($M1303="","",INDEX('Per Line'!$B$2:$B$7001,$M1303))</f>
        <v/>
      </c>
      <c r="B1303">
        <f>IF($M1303="","",INDEX('Per Line'!$C$2:$C$7001,$M1303))</f>
        <v/>
      </c>
      <c r="C1303">
        <f>IF($M1303="","",INDEX('Per Line'!$A$2:$A$7001,$M1303))</f>
        <v/>
      </c>
      <c r="F1303">
        <f>IF($M1303="","",INDEX('Per Line'!$U$2:$U$7001,$M1303))</f>
        <v/>
      </c>
      <c r="G1303" s="5">
        <f>IF($M1303="","",SUMIFS('Per Line'!$W$2:$W$7001,'Per Line'!$C$2:$C$7001,$B1303))</f>
        <v/>
      </c>
      <c r="H1303" s="5">
        <f>IF($M1303="","",SUMIFS('Per Line'!$X$2:$X$7001,'Per Line'!$C$2:$C$7001,$B1303))</f>
        <v/>
      </c>
      <c r="I1303" s="5">
        <f>IF($M1303="","",SUMIFS('Per Line'!$Y$2:$Y$7001,'Per Line'!$C$2:$C$7001,$B1303))</f>
        <v/>
      </c>
      <c r="J1303" s="5">
        <f>IF($M1303="","",G1303-H1303)</f>
        <v/>
      </c>
      <c r="K1303" s="5">
        <f>IF($M1303="","",J1303-I1303)</f>
        <v/>
      </c>
      <c r="L1303">
        <f>IF($M1303="","",IFERROR(INDEX(Settings!$C$27:$C$36,MATCH(C1303,Settings!$B$27:$B$36,0)),"Unassigned"))</f>
        <v/>
      </c>
      <c r="M1303">
        <f>IF(ROWS($M$2:$M1303)&lt;=MAX('Per Line'!$AF$2:$AF$7001),MATCH(ROWS($M$2:$M1303),'Per Line'!$AF$2:$AF$7001,0),"")</f>
        <v/>
      </c>
      <c r="N1303">
        <f>IF(L1303="Above",COUNTIF($L$2:L1303,"Above"),"")</f>
        <v/>
      </c>
      <c r="O1303">
        <f>IF(L1303="Below",COUNTIF($L$2:L1303,"Below"),"")</f>
        <v/>
      </c>
    </row>
    <row r="1304">
      <c r="A1304">
        <f>IF($M1304="","",INDEX('Per Line'!$B$2:$B$7001,$M1304))</f>
        <v/>
      </c>
      <c r="B1304">
        <f>IF($M1304="","",INDEX('Per Line'!$C$2:$C$7001,$M1304))</f>
        <v/>
      </c>
      <c r="C1304">
        <f>IF($M1304="","",INDEX('Per Line'!$A$2:$A$7001,$M1304))</f>
        <v/>
      </c>
      <c r="F1304">
        <f>IF($M1304="","",INDEX('Per Line'!$U$2:$U$7001,$M1304))</f>
        <v/>
      </c>
      <c r="G1304" s="5">
        <f>IF($M1304="","",SUMIFS('Per Line'!$W$2:$W$7001,'Per Line'!$C$2:$C$7001,$B1304))</f>
        <v/>
      </c>
      <c r="H1304" s="5">
        <f>IF($M1304="","",SUMIFS('Per Line'!$X$2:$X$7001,'Per Line'!$C$2:$C$7001,$B1304))</f>
        <v/>
      </c>
      <c r="I1304" s="5">
        <f>IF($M1304="","",SUMIFS('Per Line'!$Y$2:$Y$7001,'Per Line'!$C$2:$C$7001,$B1304))</f>
        <v/>
      </c>
      <c r="J1304" s="5">
        <f>IF($M1304="","",G1304-H1304)</f>
        <v/>
      </c>
      <c r="K1304" s="5">
        <f>IF($M1304="","",J1304-I1304)</f>
        <v/>
      </c>
      <c r="L1304">
        <f>IF($M1304="","",IFERROR(INDEX(Settings!$C$27:$C$36,MATCH(C1304,Settings!$B$27:$B$36,0)),"Unassigned"))</f>
        <v/>
      </c>
      <c r="M1304">
        <f>IF(ROWS($M$2:$M1304)&lt;=MAX('Per Line'!$AF$2:$AF$7001),MATCH(ROWS($M$2:$M1304),'Per Line'!$AF$2:$AF$7001,0),"")</f>
        <v/>
      </c>
      <c r="N1304">
        <f>IF(L1304="Above",COUNTIF($L$2:L1304,"Above"),"")</f>
        <v/>
      </c>
      <c r="O1304">
        <f>IF(L1304="Below",COUNTIF($L$2:L1304,"Below"),"")</f>
        <v/>
      </c>
    </row>
    <row r="1305">
      <c r="A1305">
        <f>IF($M1305="","",INDEX('Per Line'!$B$2:$B$7001,$M1305))</f>
        <v/>
      </c>
      <c r="B1305">
        <f>IF($M1305="","",INDEX('Per Line'!$C$2:$C$7001,$M1305))</f>
        <v/>
      </c>
      <c r="C1305">
        <f>IF($M1305="","",INDEX('Per Line'!$A$2:$A$7001,$M1305))</f>
        <v/>
      </c>
      <c r="F1305">
        <f>IF($M1305="","",INDEX('Per Line'!$U$2:$U$7001,$M1305))</f>
        <v/>
      </c>
      <c r="G1305" s="5">
        <f>IF($M1305="","",SUMIFS('Per Line'!$W$2:$W$7001,'Per Line'!$C$2:$C$7001,$B1305))</f>
        <v/>
      </c>
      <c r="H1305" s="5">
        <f>IF($M1305="","",SUMIFS('Per Line'!$X$2:$X$7001,'Per Line'!$C$2:$C$7001,$B1305))</f>
        <v/>
      </c>
      <c r="I1305" s="5">
        <f>IF($M1305="","",SUMIFS('Per Line'!$Y$2:$Y$7001,'Per Line'!$C$2:$C$7001,$B1305))</f>
        <v/>
      </c>
      <c r="J1305" s="5">
        <f>IF($M1305="","",G1305-H1305)</f>
        <v/>
      </c>
      <c r="K1305" s="5">
        <f>IF($M1305="","",J1305-I1305)</f>
        <v/>
      </c>
      <c r="L1305">
        <f>IF($M1305="","",IFERROR(INDEX(Settings!$C$27:$C$36,MATCH(C1305,Settings!$B$27:$B$36,0)),"Unassigned"))</f>
        <v/>
      </c>
      <c r="M1305">
        <f>IF(ROWS($M$2:$M1305)&lt;=MAX('Per Line'!$AF$2:$AF$7001),MATCH(ROWS($M$2:$M1305),'Per Line'!$AF$2:$AF$7001,0),"")</f>
        <v/>
      </c>
      <c r="N1305">
        <f>IF(L1305="Above",COUNTIF($L$2:L1305,"Above"),"")</f>
        <v/>
      </c>
      <c r="O1305">
        <f>IF(L1305="Below",COUNTIF($L$2:L1305,"Below"),"")</f>
        <v/>
      </c>
    </row>
    <row r="1306">
      <c r="A1306">
        <f>IF($M1306="","",INDEX('Per Line'!$B$2:$B$7001,$M1306))</f>
        <v/>
      </c>
      <c r="B1306">
        <f>IF($M1306="","",INDEX('Per Line'!$C$2:$C$7001,$M1306))</f>
        <v/>
      </c>
      <c r="C1306">
        <f>IF($M1306="","",INDEX('Per Line'!$A$2:$A$7001,$M1306))</f>
        <v/>
      </c>
      <c r="F1306">
        <f>IF($M1306="","",INDEX('Per Line'!$U$2:$U$7001,$M1306))</f>
        <v/>
      </c>
      <c r="G1306" s="5">
        <f>IF($M1306="","",SUMIFS('Per Line'!$W$2:$W$7001,'Per Line'!$C$2:$C$7001,$B1306))</f>
        <v/>
      </c>
      <c r="H1306" s="5">
        <f>IF($M1306="","",SUMIFS('Per Line'!$X$2:$X$7001,'Per Line'!$C$2:$C$7001,$B1306))</f>
        <v/>
      </c>
      <c r="I1306" s="5">
        <f>IF($M1306="","",SUMIFS('Per Line'!$Y$2:$Y$7001,'Per Line'!$C$2:$C$7001,$B1306))</f>
        <v/>
      </c>
      <c r="J1306" s="5">
        <f>IF($M1306="","",G1306-H1306)</f>
        <v/>
      </c>
      <c r="K1306" s="5">
        <f>IF($M1306="","",J1306-I1306)</f>
        <v/>
      </c>
      <c r="L1306">
        <f>IF($M1306="","",IFERROR(INDEX(Settings!$C$27:$C$36,MATCH(C1306,Settings!$B$27:$B$36,0)),"Unassigned"))</f>
        <v/>
      </c>
      <c r="M1306">
        <f>IF(ROWS($M$2:$M1306)&lt;=MAX('Per Line'!$AF$2:$AF$7001),MATCH(ROWS($M$2:$M1306),'Per Line'!$AF$2:$AF$7001,0),"")</f>
        <v/>
      </c>
      <c r="N1306">
        <f>IF(L1306="Above",COUNTIF($L$2:L1306,"Above"),"")</f>
        <v/>
      </c>
      <c r="O1306">
        <f>IF(L1306="Below",COUNTIF($L$2:L1306,"Below"),"")</f>
        <v/>
      </c>
    </row>
    <row r="1307">
      <c r="A1307">
        <f>IF($M1307="","",INDEX('Per Line'!$B$2:$B$7001,$M1307))</f>
        <v/>
      </c>
      <c r="B1307">
        <f>IF($M1307="","",INDEX('Per Line'!$C$2:$C$7001,$M1307))</f>
        <v/>
      </c>
      <c r="C1307">
        <f>IF($M1307="","",INDEX('Per Line'!$A$2:$A$7001,$M1307))</f>
        <v/>
      </c>
      <c r="F1307">
        <f>IF($M1307="","",INDEX('Per Line'!$U$2:$U$7001,$M1307))</f>
        <v/>
      </c>
      <c r="G1307" s="5">
        <f>IF($M1307="","",SUMIFS('Per Line'!$W$2:$W$7001,'Per Line'!$C$2:$C$7001,$B1307))</f>
        <v/>
      </c>
      <c r="H1307" s="5">
        <f>IF($M1307="","",SUMIFS('Per Line'!$X$2:$X$7001,'Per Line'!$C$2:$C$7001,$B1307))</f>
        <v/>
      </c>
      <c r="I1307" s="5">
        <f>IF($M1307="","",SUMIFS('Per Line'!$Y$2:$Y$7001,'Per Line'!$C$2:$C$7001,$B1307))</f>
        <v/>
      </c>
      <c r="J1307" s="5">
        <f>IF($M1307="","",G1307-H1307)</f>
        <v/>
      </c>
      <c r="K1307" s="5">
        <f>IF($M1307="","",J1307-I1307)</f>
        <v/>
      </c>
      <c r="L1307">
        <f>IF($M1307="","",IFERROR(INDEX(Settings!$C$27:$C$36,MATCH(C1307,Settings!$B$27:$B$36,0)),"Unassigned"))</f>
        <v/>
      </c>
      <c r="M1307">
        <f>IF(ROWS($M$2:$M1307)&lt;=MAX('Per Line'!$AF$2:$AF$7001),MATCH(ROWS($M$2:$M1307),'Per Line'!$AF$2:$AF$7001,0),"")</f>
        <v/>
      </c>
      <c r="N1307">
        <f>IF(L1307="Above",COUNTIF($L$2:L1307,"Above"),"")</f>
        <v/>
      </c>
      <c r="O1307">
        <f>IF(L1307="Below",COUNTIF($L$2:L1307,"Below"),"")</f>
        <v/>
      </c>
    </row>
    <row r="1308">
      <c r="A1308">
        <f>IF($M1308="","",INDEX('Per Line'!$B$2:$B$7001,$M1308))</f>
        <v/>
      </c>
      <c r="B1308">
        <f>IF($M1308="","",INDEX('Per Line'!$C$2:$C$7001,$M1308))</f>
        <v/>
      </c>
      <c r="C1308">
        <f>IF($M1308="","",INDEX('Per Line'!$A$2:$A$7001,$M1308))</f>
        <v/>
      </c>
      <c r="F1308">
        <f>IF($M1308="","",INDEX('Per Line'!$U$2:$U$7001,$M1308))</f>
        <v/>
      </c>
      <c r="G1308" s="5">
        <f>IF($M1308="","",SUMIFS('Per Line'!$W$2:$W$7001,'Per Line'!$C$2:$C$7001,$B1308))</f>
        <v/>
      </c>
      <c r="H1308" s="5">
        <f>IF($M1308="","",SUMIFS('Per Line'!$X$2:$X$7001,'Per Line'!$C$2:$C$7001,$B1308))</f>
        <v/>
      </c>
      <c r="I1308" s="5">
        <f>IF($M1308="","",SUMIFS('Per Line'!$Y$2:$Y$7001,'Per Line'!$C$2:$C$7001,$B1308))</f>
        <v/>
      </c>
      <c r="J1308" s="5">
        <f>IF($M1308="","",G1308-H1308)</f>
        <v/>
      </c>
      <c r="K1308" s="5">
        <f>IF($M1308="","",J1308-I1308)</f>
        <v/>
      </c>
      <c r="L1308">
        <f>IF($M1308="","",IFERROR(INDEX(Settings!$C$27:$C$36,MATCH(C1308,Settings!$B$27:$B$36,0)),"Unassigned"))</f>
        <v/>
      </c>
      <c r="M1308">
        <f>IF(ROWS($M$2:$M1308)&lt;=MAX('Per Line'!$AF$2:$AF$7001),MATCH(ROWS($M$2:$M1308),'Per Line'!$AF$2:$AF$7001,0),"")</f>
        <v/>
      </c>
      <c r="N1308">
        <f>IF(L1308="Above",COUNTIF($L$2:L1308,"Above"),"")</f>
        <v/>
      </c>
      <c r="O1308">
        <f>IF(L1308="Below",COUNTIF($L$2:L1308,"Below"),"")</f>
        <v/>
      </c>
    </row>
    <row r="1309">
      <c r="A1309">
        <f>IF($M1309="","",INDEX('Per Line'!$B$2:$B$7001,$M1309))</f>
        <v/>
      </c>
      <c r="B1309">
        <f>IF($M1309="","",INDEX('Per Line'!$C$2:$C$7001,$M1309))</f>
        <v/>
      </c>
      <c r="C1309">
        <f>IF($M1309="","",INDEX('Per Line'!$A$2:$A$7001,$M1309))</f>
        <v/>
      </c>
      <c r="F1309">
        <f>IF($M1309="","",INDEX('Per Line'!$U$2:$U$7001,$M1309))</f>
        <v/>
      </c>
      <c r="G1309" s="5">
        <f>IF($M1309="","",SUMIFS('Per Line'!$W$2:$W$7001,'Per Line'!$C$2:$C$7001,$B1309))</f>
        <v/>
      </c>
      <c r="H1309" s="5">
        <f>IF($M1309="","",SUMIFS('Per Line'!$X$2:$X$7001,'Per Line'!$C$2:$C$7001,$B1309))</f>
        <v/>
      </c>
      <c r="I1309" s="5">
        <f>IF($M1309="","",SUMIFS('Per Line'!$Y$2:$Y$7001,'Per Line'!$C$2:$C$7001,$B1309))</f>
        <v/>
      </c>
      <c r="J1309" s="5">
        <f>IF($M1309="","",G1309-H1309)</f>
        <v/>
      </c>
      <c r="K1309" s="5">
        <f>IF($M1309="","",J1309-I1309)</f>
        <v/>
      </c>
      <c r="L1309">
        <f>IF($M1309="","",IFERROR(INDEX(Settings!$C$27:$C$36,MATCH(C1309,Settings!$B$27:$B$36,0)),"Unassigned"))</f>
        <v/>
      </c>
      <c r="M1309">
        <f>IF(ROWS($M$2:$M1309)&lt;=MAX('Per Line'!$AF$2:$AF$7001),MATCH(ROWS($M$2:$M1309),'Per Line'!$AF$2:$AF$7001,0),"")</f>
        <v/>
      </c>
      <c r="N1309">
        <f>IF(L1309="Above",COUNTIF($L$2:L1309,"Above"),"")</f>
        <v/>
      </c>
      <c r="O1309">
        <f>IF(L1309="Below",COUNTIF($L$2:L1309,"Below"),"")</f>
        <v/>
      </c>
    </row>
    <row r="1310">
      <c r="A1310">
        <f>IF($M1310="","",INDEX('Per Line'!$B$2:$B$7001,$M1310))</f>
        <v/>
      </c>
      <c r="B1310">
        <f>IF($M1310="","",INDEX('Per Line'!$C$2:$C$7001,$M1310))</f>
        <v/>
      </c>
      <c r="C1310">
        <f>IF($M1310="","",INDEX('Per Line'!$A$2:$A$7001,$M1310))</f>
        <v/>
      </c>
      <c r="F1310">
        <f>IF($M1310="","",INDEX('Per Line'!$U$2:$U$7001,$M1310))</f>
        <v/>
      </c>
      <c r="G1310" s="5">
        <f>IF($M1310="","",SUMIFS('Per Line'!$W$2:$W$7001,'Per Line'!$C$2:$C$7001,$B1310))</f>
        <v/>
      </c>
      <c r="H1310" s="5">
        <f>IF($M1310="","",SUMIFS('Per Line'!$X$2:$X$7001,'Per Line'!$C$2:$C$7001,$B1310))</f>
        <v/>
      </c>
      <c r="I1310" s="5">
        <f>IF($M1310="","",SUMIFS('Per Line'!$Y$2:$Y$7001,'Per Line'!$C$2:$C$7001,$B1310))</f>
        <v/>
      </c>
      <c r="J1310" s="5">
        <f>IF($M1310="","",G1310-H1310)</f>
        <v/>
      </c>
      <c r="K1310" s="5">
        <f>IF($M1310="","",J1310-I1310)</f>
        <v/>
      </c>
      <c r="L1310">
        <f>IF($M1310="","",IFERROR(INDEX(Settings!$C$27:$C$36,MATCH(C1310,Settings!$B$27:$B$36,0)),"Unassigned"))</f>
        <v/>
      </c>
      <c r="M1310">
        <f>IF(ROWS($M$2:$M1310)&lt;=MAX('Per Line'!$AF$2:$AF$7001),MATCH(ROWS($M$2:$M1310),'Per Line'!$AF$2:$AF$7001,0),"")</f>
        <v/>
      </c>
      <c r="N1310">
        <f>IF(L1310="Above",COUNTIF($L$2:L1310,"Above"),"")</f>
        <v/>
      </c>
      <c r="O1310">
        <f>IF(L1310="Below",COUNTIF($L$2:L1310,"Below"),"")</f>
        <v/>
      </c>
    </row>
    <row r="1311">
      <c r="A1311">
        <f>IF($M1311="","",INDEX('Per Line'!$B$2:$B$7001,$M1311))</f>
        <v/>
      </c>
      <c r="B1311">
        <f>IF($M1311="","",INDEX('Per Line'!$C$2:$C$7001,$M1311))</f>
        <v/>
      </c>
      <c r="C1311">
        <f>IF($M1311="","",INDEX('Per Line'!$A$2:$A$7001,$M1311))</f>
        <v/>
      </c>
      <c r="F1311">
        <f>IF($M1311="","",INDEX('Per Line'!$U$2:$U$7001,$M1311))</f>
        <v/>
      </c>
      <c r="G1311" s="5">
        <f>IF($M1311="","",SUMIFS('Per Line'!$W$2:$W$7001,'Per Line'!$C$2:$C$7001,$B1311))</f>
        <v/>
      </c>
      <c r="H1311" s="5">
        <f>IF($M1311="","",SUMIFS('Per Line'!$X$2:$X$7001,'Per Line'!$C$2:$C$7001,$B1311))</f>
        <v/>
      </c>
      <c r="I1311" s="5">
        <f>IF($M1311="","",SUMIFS('Per Line'!$Y$2:$Y$7001,'Per Line'!$C$2:$C$7001,$B1311))</f>
        <v/>
      </c>
      <c r="J1311" s="5">
        <f>IF($M1311="","",G1311-H1311)</f>
        <v/>
      </c>
      <c r="K1311" s="5">
        <f>IF($M1311="","",J1311-I1311)</f>
        <v/>
      </c>
      <c r="L1311">
        <f>IF($M1311="","",IFERROR(INDEX(Settings!$C$27:$C$36,MATCH(C1311,Settings!$B$27:$B$36,0)),"Unassigned"))</f>
        <v/>
      </c>
      <c r="M1311">
        <f>IF(ROWS($M$2:$M1311)&lt;=MAX('Per Line'!$AF$2:$AF$7001),MATCH(ROWS($M$2:$M1311),'Per Line'!$AF$2:$AF$7001,0),"")</f>
        <v/>
      </c>
      <c r="N1311">
        <f>IF(L1311="Above",COUNTIF($L$2:L1311,"Above"),"")</f>
        <v/>
      </c>
      <c r="O1311">
        <f>IF(L1311="Below",COUNTIF($L$2:L1311,"Below"),"")</f>
        <v/>
      </c>
    </row>
    <row r="1312">
      <c r="A1312">
        <f>IF($M1312="","",INDEX('Per Line'!$B$2:$B$7001,$M1312))</f>
        <v/>
      </c>
      <c r="B1312">
        <f>IF($M1312="","",INDEX('Per Line'!$C$2:$C$7001,$M1312))</f>
        <v/>
      </c>
      <c r="C1312">
        <f>IF($M1312="","",INDEX('Per Line'!$A$2:$A$7001,$M1312))</f>
        <v/>
      </c>
      <c r="F1312">
        <f>IF($M1312="","",INDEX('Per Line'!$U$2:$U$7001,$M1312))</f>
        <v/>
      </c>
      <c r="G1312" s="5">
        <f>IF($M1312="","",SUMIFS('Per Line'!$W$2:$W$7001,'Per Line'!$C$2:$C$7001,$B1312))</f>
        <v/>
      </c>
      <c r="H1312" s="5">
        <f>IF($M1312="","",SUMIFS('Per Line'!$X$2:$X$7001,'Per Line'!$C$2:$C$7001,$B1312))</f>
        <v/>
      </c>
      <c r="I1312" s="5">
        <f>IF($M1312="","",SUMIFS('Per Line'!$Y$2:$Y$7001,'Per Line'!$C$2:$C$7001,$B1312))</f>
        <v/>
      </c>
      <c r="J1312" s="5">
        <f>IF($M1312="","",G1312-H1312)</f>
        <v/>
      </c>
      <c r="K1312" s="5">
        <f>IF($M1312="","",J1312-I1312)</f>
        <v/>
      </c>
      <c r="L1312">
        <f>IF($M1312="","",IFERROR(INDEX(Settings!$C$27:$C$36,MATCH(C1312,Settings!$B$27:$B$36,0)),"Unassigned"))</f>
        <v/>
      </c>
      <c r="M1312">
        <f>IF(ROWS($M$2:$M1312)&lt;=MAX('Per Line'!$AF$2:$AF$7001),MATCH(ROWS($M$2:$M1312),'Per Line'!$AF$2:$AF$7001,0),"")</f>
        <v/>
      </c>
      <c r="N1312">
        <f>IF(L1312="Above",COUNTIF($L$2:L1312,"Above"),"")</f>
        <v/>
      </c>
      <c r="O1312">
        <f>IF(L1312="Below",COUNTIF($L$2:L1312,"Below"),"")</f>
        <v/>
      </c>
    </row>
    <row r="1313">
      <c r="A1313">
        <f>IF($M1313="","",INDEX('Per Line'!$B$2:$B$7001,$M1313))</f>
        <v/>
      </c>
      <c r="B1313">
        <f>IF($M1313="","",INDEX('Per Line'!$C$2:$C$7001,$M1313))</f>
        <v/>
      </c>
      <c r="C1313">
        <f>IF($M1313="","",INDEX('Per Line'!$A$2:$A$7001,$M1313))</f>
        <v/>
      </c>
      <c r="F1313">
        <f>IF($M1313="","",INDEX('Per Line'!$U$2:$U$7001,$M1313))</f>
        <v/>
      </c>
      <c r="G1313" s="5">
        <f>IF($M1313="","",SUMIFS('Per Line'!$W$2:$W$7001,'Per Line'!$C$2:$C$7001,$B1313))</f>
        <v/>
      </c>
      <c r="H1313" s="5">
        <f>IF($M1313="","",SUMIFS('Per Line'!$X$2:$X$7001,'Per Line'!$C$2:$C$7001,$B1313))</f>
        <v/>
      </c>
      <c r="I1313" s="5">
        <f>IF($M1313="","",SUMIFS('Per Line'!$Y$2:$Y$7001,'Per Line'!$C$2:$C$7001,$B1313))</f>
        <v/>
      </c>
      <c r="J1313" s="5">
        <f>IF($M1313="","",G1313-H1313)</f>
        <v/>
      </c>
      <c r="K1313" s="5">
        <f>IF($M1313="","",J1313-I1313)</f>
        <v/>
      </c>
      <c r="L1313">
        <f>IF($M1313="","",IFERROR(INDEX(Settings!$C$27:$C$36,MATCH(C1313,Settings!$B$27:$B$36,0)),"Unassigned"))</f>
        <v/>
      </c>
      <c r="M1313">
        <f>IF(ROWS($M$2:$M1313)&lt;=MAX('Per Line'!$AF$2:$AF$7001),MATCH(ROWS($M$2:$M1313),'Per Line'!$AF$2:$AF$7001,0),"")</f>
        <v/>
      </c>
      <c r="N1313">
        <f>IF(L1313="Above",COUNTIF($L$2:L1313,"Above"),"")</f>
        <v/>
      </c>
      <c r="O1313">
        <f>IF(L1313="Below",COUNTIF($L$2:L1313,"Below"),"")</f>
        <v/>
      </c>
    </row>
    <row r="1314">
      <c r="A1314">
        <f>IF($M1314="","",INDEX('Per Line'!$B$2:$B$7001,$M1314))</f>
        <v/>
      </c>
      <c r="B1314">
        <f>IF($M1314="","",INDEX('Per Line'!$C$2:$C$7001,$M1314))</f>
        <v/>
      </c>
      <c r="C1314">
        <f>IF($M1314="","",INDEX('Per Line'!$A$2:$A$7001,$M1314))</f>
        <v/>
      </c>
      <c r="F1314">
        <f>IF($M1314="","",INDEX('Per Line'!$U$2:$U$7001,$M1314))</f>
        <v/>
      </c>
      <c r="G1314" s="5">
        <f>IF($M1314="","",SUMIFS('Per Line'!$W$2:$W$7001,'Per Line'!$C$2:$C$7001,$B1314))</f>
        <v/>
      </c>
      <c r="H1314" s="5">
        <f>IF($M1314="","",SUMIFS('Per Line'!$X$2:$X$7001,'Per Line'!$C$2:$C$7001,$B1314))</f>
        <v/>
      </c>
      <c r="I1314" s="5">
        <f>IF($M1314="","",SUMIFS('Per Line'!$Y$2:$Y$7001,'Per Line'!$C$2:$C$7001,$B1314))</f>
        <v/>
      </c>
      <c r="J1314" s="5">
        <f>IF($M1314="","",G1314-H1314)</f>
        <v/>
      </c>
      <c r="K1314" s="5">
        <f>IF($M1314="","",J1314-I1314)</f>
        <v/>
      </c>
      <c r="L1314">
        <f>IF($M1314="","",IFERROR(INDEX(Settings!$C$27:$C$36,MATCH(C1314,Settings!$B$27:$B$36,0)),"Unassigned"))</f>
        <v/>
      </c>
      <c r="M1314">
        <f>IF(ROWS($M$2:$M1314)&lt;=MAX('Per Line'!$AF$2:$AF$7001),MATCH(ROWS($M$2:$M1314),'Per Line'!$AF$2:$AF$7001,0),"")</f>
        <v/>
      </c>
      <c r="N1314">
        <f>IF(L1314="Above",COUNTIF($L$2:L1314,"Above"),"")</f>
        <v/>
      </c>
      <c r="O1314">
        <f>IF(L1314="Below",COUNTIF($L$2:L1314,"Below"),"")</f>
        <v/>
      </c>
    </row>
    <row r="1315">
      <c r="A1315">
        <f>IF($M1315="","",INDEX('Per Line'!$B$2:$B$7001,$M1315))</f>
        <v/>
      </c>
      <c r="B1315">
        <f>IF($M1315="","",INDEX('Per Line'!$C$2:$C$7001,$M1315))</f>
        <v/>
      </c>
      <c r="C1315">
        <f>IF($M1315="","",INDEX('Per Line'!$A$2:$A$7001,$M1315))</f>
        <v/>
      </c>
      <c r="F1315">
        <f>IF($M1315="","",INDEX('Per Line'!$U$2:$U$7001,$M1315))</f>
        <v/>
      </c>
      <c r="G1315" s="5">
        <f>IF($M1315="","",SUMIFS('Per Line'!$W$2:$W$7001,'Per Line'!$C$2:$C$7001,$B1315))</f>
        <v/>
      </c>
      <c r="H1315" s="5">
        <f>IF($M1315="","",SUMIFS('Per Line'!$X$2:$X$7001,'Per Line'!$C$2:$C$7001,$B1315))</f>
        <v/>
      </c>
      <c r="I1315" s="5">
        <f>IF($M1315="","",SUMIFS('Per Line'!$Y$2:$Y$7001,'Per Line'!$C$2:$C$7001,$B1315))</f>
        <v/>
      </c>
      <c r="J1315" s="5">
        <f>IF($M1315="","",G1315-H1315)</f>
        <v/>
      </c>
      <c r="K1315" s="5">
        <f>IF($M1315="","",J1315-I1315)</f>
        <v/>
      </c>
      <c r="L1315">
        <f>IF($M1315="","",IFERROR(INDEX(Settings!$C$27:$C$36,MATCH(C1315,Settings!$B$27:$B$36,0)),"Unassigned"))</f>
        <v/>
      </c>
      <c r="M1315">
        <f>IF(ROWS($M$2:$M1315)&lt;=MAX('Per Line'!$AF$2:$AF$7001),MATCH(ROWS($M$2:$M1315),'Per Line'!$AF$2:$AF$7001,0),"")</f>
        <v/>
      </c>
      <c r="N1315">
        <f>IF(L1315="Above",COUNTIF($L$2:L1315,"Above"),"")</f>
        <v/>
      </c>
      <c r="O1315">
        <f>IF(L1315="Below",COUNTIF($L$2:L1315,"Below"),"")</f>
        <v/>
      </c>
    </row>
    <row r="1316">
      <c r="A1316">
        <f>IF($M1316="","",INDEX('Per Line'!$B$2:$B$7001,$M1316))</f>
        <v/>
      </c>
      <c r="B1316">
        <f>IF($M1316="","",INDEX('Per Line'!$C$2:$C$7001,$M1316))</f>
        <v/>
      </c>
      <c r="C1316">
        <f>IF($M1316="","",INDEX('Per Line'!$A$2:$A$7001,$M1316))</f>
        <v/>
      </c>
      <c r="F1316">
        <f>IF($M1316="","",INDEX('Per Line'!$U$2:$U$7001,$M1316))</f>
        <v/>
      </c>
      <c r="G1316" s="5">
        <f>IF($M1316="","",SUMIFS('Per Line'!$W$2:$W$7001,'Per Line'!$C$2:$C$7001,$B1316))</f>
        <v/>
      </c>
      <c r="H1316" s="5">
        <f>IF($M1316="","",SUMIFS('Per Line'!$X$2:$X$7001,'Per Line'!$C$2:$C$7001,$B1316))</f>
        <v/>
      </c>
      <c r="I1316" s="5">
        <f>IF($M1316="","",SUMIFS('Per Line'!$Y$2:$Y$7001,'Per Line'!$C$2:$C$7001,$B1316))</f>
        <v/>
      </c>
      <c r="J1316" s="5">
        <f>IF($M1316="","",G1316-H1316)</f>
        <v/>
      </c>
      <c r="K1316" s="5">
        <f>IF($M1316="","",J1316-I1316)</f>
        <v/>
      </c>
      <c r="L1316">
        <f>IF($M1316="","",IFERROR(INDEX(Settings!$C$27:$C$36,MATCH(C1316,Settings!$B$27:$B$36,0)),"Unassigned"))</f>
        <v/>
      </c>
      <c r="M1316">
        <f>IF(ROWS($M$2:$M1316)&lt;=MAX('Per Line'!$AF$2:$AF$7001),MATCH(ROWS($M$2:$M1316),'Per Line'!$AF$2:$AF$7001,0),"")</f>
        <v/>
      </c>
      <c r="N1316">
        <f>IF(L1316="Above",COUNTIF($L$2:L1316,"Above"),"")</f>
        <v/>
      </c>
      <c r="O1316">
        <f>IF(L1316="Below",COUNTIF($L$2:L1316,"Below"),"")</f>
        <v/>
      </c>
    </row>
    <row r="1317">
      <c r="A1317">
        <f>IF($M1317="","",INDEX('Per Line'!$B$2:$B$7001,$M1317))</f>
        <v/>
      </c>
      <c r="B1317">
        <f>IF($M1317="","",INDEX('Per Line'!$C$2:$C$7001,$M1317))</f>
        <v/>
      </c>
      <c r="C1317">
        <f>IF($M1317="","",INDEX('Per Line'!$A$2:$A$7001,$M1317))</f>
        <v/>
      </c>
      <c r="F1317">
        <f>IF($M1317="","",INDEX('Per Line'!$U$2:$U$7001,$M1317))</f>
        <v/>
      </c>
      <c r="G1317" s="5">
        <f>IF($M1317="","",SUMIFS('Per Line'!$W$2:$W$7001,'Per Line'!$C$2:$C$7001,$B1317))</f>
        <v/>
      </c>
      <c r="H1317" s="5">
        <f>IF($M1317="","",SUMIFS('Per Line'!$X$2:$X$7001,'Per Line'!$C$2:$C$7001,$B1317))</f>
        <v/>
      </c>
      <c r="I1317" s="5">
        <f>IF($M1317="","",SUMIFS('Per Line'!$Y$2:$Y$7001,'Per Line'!$C$2:$C$7001,$B1317))</f>
        <v/>
      </c>
      <c r="J1317" s="5">
        <f>IF($M1317="","",G1317-H1317)</f>
        <v/>
      </c>
      <c r="K1317" s="5">
        <f>IF($M1317="","",J1317-I1317)</f>
        <v/>
      </c>
      <c r="L1317">
        <f>IF($M1317="","",IFERROR(INDEX(Settings!$C$27:$C$36,MATCH(C1317,Settings!$B$27:$B$36,0)),"Unassigned"))</f>
        <v/>
      </c>
      <c r="M1317">
        <f>IF(ROWS($M$2:$M1317)&lt;=MAX('Per Line'!$AF$2:$AF$7001),MATCH(ROWS($M$2:$M1317),'Per Line'!$AF$2:$AF$7001,0),"")</f>
        <v/>
      </c>
      <c r="N1317">
        <f>IF(L1317="Above",COUNTIF($L$2:L1317,"Above"),"")</f>
        <v/>
      </c>
      <c r="O1317">
        <f>IF(L1317="Below",COUNTIF($L$2:L1317,"Below"),"")</f>
        <v/>
      </c>
    </row>
    <row r="1318">
      <c r="A1318">
        <f>IF($M1318="","",INDEX('Per Line'!$B$2:$B$7001,$M1318))</f>
        <v/>
      </c>
      <c r="B1318">
        <f>IF($M1318="","",INDEX('Per Line'!$C$2:$C$7001,$M1318))</f>
        <v/>
      </c>
      <c r="C1318">
        <f>IF($M1318="","",INDEX('Per Line'!$A$2:$A$7001,$M1318))</f>
        <v/>
      </c>
      <c r="F1318">
        <f>IF($M1318="","",INDEX('Per Line'!$U$2:$U$7001,$M1318))</f>
        <v/>
      </c>
      <c r="G1318" s="5">
        <f>IF($M1318="","",SUMIFS('Per Line'!$W$2:$W$7001,'Per Line'!$C$2:$C$7001,$B1318))</f>
        <v/>
      </c>
      <c r="H1318" s="5">
        <f>IF($M1318="","",SUMIFS('Per Line'!$X$2:$X$7001,'Per Line'!$C$2:$C$7001,$B1318))</f>
        <v/>
      </c>
      <c r="I1318" s="5">
        <f>IF($M1318="","",SUMIFS('Per Line'!$Y$2:$Y$7001,'Per Line'!$C$2:$C$7001,$B1318))</f>
        <v/>
      </c>
      <c r="J1318" s="5">
        <f>IF($M1318="","",G1318-H1318)</f>
        <v/>
      </c>
      <c r="K1318" s="5">
        <f>IF($M1318="","",J1318-I1318)</f>
        <v/>
      </c>
      <c r="L1318">
        <f>IF($M1318="","",IFERROR(INDEX(Settings!$C$27:$C$36,MATCH(C1318,Settings!$B$27:$B$36,0)),"Unassigned"))</f>
        <v/>
      </c>
      <c r="M1318">
        <f>IF(ROWS($M$2:$M1318)&lt;=MAX('Per Line'!$AF$2:$AF$7001),MATCH(ROWS($M$2:$M1318),'Per Line'!$AF$2:$AF$7001,0),"")</f>
        <v/>
      </c>
      <c r="N1318">
        <f>IF(L1318="Above",COUNTIF($L$2:L1318,"Above"),"")</f>
        <v/>
      </c>
      <c r="O1318">
        <f>IF(L1318="Below",COUNTIF($L$2:L1318,"Below"),"")</f>
        <v/>
      </c>
    </row>
    <row r="1319">
      <c r="A1319">
        <f>IF($M1319="","",INDEX('Per Line'!$B$2:$B$7001,$M1319))</f>
        <v/>
      </c>
      <c r="B1319">
        <f>IF($M1319="","",INDEX('Per Line'!$C$2:$C$7001,$M1319))</f>
        <v/>
      </c>
      <c r="C1319">
        <f>IF($M1319="","",INDEX('Per Line'!$A$2:$A$7001,$M1319))</f>
        <v/>
      </c>
      <c r="F1319">
        <f>IF($M1319="","",INDEX('Per Line'!$U$2:$U$7001,$M1319))</f>
        <v/>
      </c>
      <c r="G1319" s="5">
        <f>IF($M1319="","",SUMIFS('Per Line'!$W$2:$W$7001,'Per Line'!$C$2:$C$7001,$B1319))</f>
        <v/>
      </c>
      <c r="H1319" s="5">
        <f>IF($M1319="","",SUMIFS('Per Line'!$X$2:$X$7001,'Per Line'!$C$2:$C$7001,$B1319))</f>
        <v/>
      </c>
      <c r="I1319" s="5">
        <f>IF($M1319="","",SUMIFS('Per Line'!$Y$2:$Y$7001,'Per Line'!$C$2:$C$7001,$B1319))</f>
        <v/>
      </c>
      <c r="J1319" s="5">
        <f>IF($M1319="","",G1319-H1319)</f>
        <v/>
      </c>
      <c r="K1319" s="5">
        <f>IF($M1319="","",J1319-I1319)</f>
        <v/>
      </c>
      <c r="L1319">
        <f>IF($M1319="","",IFERROR(INDEX(Settings!$C$27:$C$36,MATCH(C1319,Settings!$B$27:$B$36,0)),"Unassigned"))</f>
        <v/>
      </c>
      <c r="M1319">
        <f>IF(ROWS($M$2:$M1319)&lt;=MAX('Per Line'!$AF$2:$AF$7001),MATCH(ROWS($M$2:$M1319),'Per Line'!$AF$2:$AF$7001,0),"")</f>
        <v/>
      </c>
      <c r="N1319">
        <f>IF(L1319="Above",COUNTIF($L$2:L1319,"Above"),"")</f>
        <v/>
      </c>
      <c r="O1319">
        <f>IF(L1319="Below",COUNTIF($L$2:L1319,"Below"),"")</f>
        <v/>
      </c>
    </row>
    <row r="1320">
      <c r="A1320">
        <f>IF($M1320="","",INDEX('Per Line'!$B$2:$B$7001,$M1320))</f>
        <v/>
      </c>
      <c r="B1320">
        <f>IF($M1320="","",INDEX('Per Line'!$C$2:$C$7001,$M1320))</f>
        <v/>
      </c>
      <c r="C1320">
        <f>IF($M1320="","",INDEX('Per Line'!$A$2:$A$7001,$M1320))</f>
        <v/>
      </c>
      <c r="F1320">
        <f>IF($M1320="","",INDEX('Per Line'!$U$2:$U$7001,$M1320))</f>
        <v/>
      </c>
      <c r="G1320" s="5">
        <f>IF($M1320="","",SUMIFS('Per Line'!$W$2:$W$7001,'Per Line'!$C$2:$C$7001,$B1320))</f>
        <v/>
      </c>
      <c r="H1320" s="5">
        <f>IF($M1320="","",SUMIFS('Per Line'!$X$2:$X$7001,'Per Line'!$C$2:$C$7001,$B1320))</f>
        <v/>
      </c>
      <c r="I1320" s="5">
        <f>IF($M1320="","",SUMIFS('Per Line'!$Y$2:$Y$7001,'Per Line'!$C$2:$C$7001,$B1320))</f>
        <v/>
      </c>
      <c r="J1320" s="5">
        <f>IF($M1320="","",G1320-H1320)</f>
        <v/>
      </c>
      <c r="K1320" s="5">
        <f>IF($M1320="","",J1320-I1320)</f>
        <v/>
      </c>
      <c r="L1320">
        <f>IF($M1320="","",IFERROR(INDEX(Settings!$C$27:$C$36,MATCH(C1320,Settings!$B$27:$B$36,0)),"Unassigned"))</f>
        <v/>
      </c>
      <c r="M1320">
        <f>IF(ROWS($M$2:$M1320)&lt;=MAX('Per Line'!$AF$2:$AF$7001),MATCH(ROWS($M$2:$M1320),'Per Line'!$AF$2:$AF$7001,0),"")</f>
        <v/>
      </c>
      <c r="N1320">
        <f>IF(L1320="Above",COUNTIF($L$2:L1320,"Above"),"")</f>
        <v/>
      </c>
      <c r="O1320">
        <f>IF(L1320="Below",COUNTIF($L$2:L1320,"Below"),"")</f>
        <v/>
      </c>
    </row>
    <row r="1321">
      <c r="A1321">
        <f>IF($M1321="","",INDEX('Per Line'!$B$2:$B$7001,$M1321))</f>
        <v/>
      </c>
      <c r="B1321">
        <f>IF($M1321="","",INDEX('Per Line'!$C$2:$C$7001,$M1321))</f>
        <v/>
      </c>
      <c r="C1321">
        <f>IF($M1321="","",INDEX('Per Line'!$A$2:$A$7001,$M1321))</f>
        <v/>
      </c>
      <c r="F1321">
        <f>IF($M1321="","",INDEX('Per Line'!$U$2:$U$7001,$M1321))</f>
        <v/>
      </c>
      <c r="G1321" s="5">
        <f>IF($M1321="","",SUMIFS('Per Line'!$W$2:$W$7001,'Per Line'!$C$2:$C$7001,$B1321))</f>
        <v/>
      </c>
      <c r="H1321" s="5">
        <f>IF($M1321="","",SUMIFS('Per Line'!$X$2:$X$7001,'Per Line'!$C$2:$C$7001,$B1321))</f>
        <v/>
      </c>
      <c r="I1321" s="5">
        <f>IF($M1321="","",SUMIFS('Per Line'!$Y$2:$Y$7001,'Per Line'!$C$2:$C$7001,$B1321))</f>
        <v/>
      </c>
      <c r="J1321" s="5">
        <f>IF($M1321="","",G1321-H1321)</f>
        <v/>
      </c>
      <c r="K1321" s="5">
        <f>IF($M1321="","",J1321-I1321)</f>
        <v/>
      </c>
      <c r="L1321">
        <f>IF($M1321="","",IFERROR(INDEX(Settings!$C$27:$C$36,MATCH(C1321,Settings!$B$27:$B$36,0)),"Unassigned"))</f>
        <v/>
      </c>
      <c r="M1321">
        <f>IF(ROWS($M$2:$M1321)&lt;=MAX('Per Line'!$AF$2:$AF$7001),MATCH(ROWS($M$2:$M1321),'Per Line'!$AF$2:$AF$7001,0),"")</f>
        <v/>
      </c>
      <c r="N1321">
        <f>IF(L1321="Above",COUNTIF($L$2:L1321,"Above"),"")</f>
        <v/>
      </c>
      <c r="O1321">
        <f>IF(L1321="Below",COUNTIF($L$2:L1321,"Below"),"")</f>
        <v/>
      </c>
    </row>
    <row r="1322">
      <c r="A1322">
        <f>IF($M1322="","",INDEX('Per Line'!$B$2:$B$7001,$M1322))</f>
        <v/>
      </c>
      <c r="B1322">
        <f>IF($M1322="","",INDEX('Per Line'!$C$2:$C$7001,$M1322))</f>
        <v/>
      </c>
      <c r="C1322">
        <f>IF($M1322="","",INDEX('Per Line'!$A$2:$A$7001,$M1322))</f>
        <v/>
      </c>
      <c r="F1322">
        <f>IF($M1322="","",INDEX('Per Line'!$U$2:$U$7001,$M1322))</f>
        <v/>
      </c>
      <c r="G1322" s="5">
        <f>IF($M1322="","",SUMIFS('Per Line'!$W$2:$W$7001,'Per Line'!$C$2:$C$7001,$B1322))</f>
        <v/>
      </c>
      <c r="H1322" s="5">
        <f>IF($M1322="","",SUMIFS('Per Line'!$X$2:$X$7001,'Per Line'!$C$2:$C$7001,$B1322))</f>
        <v/>
      </c>
      <c r="I1322" s="5">
        <f>IF($M1322="","",SUMIFS('Per Line'!$Y$2:$Y$7001,'Per Line'!$C$2:$C$7001,$B1322))</f>
        <v/>
      </c>
      <c r="J1322" s="5">
        <f>IF($M1322="","",G1322-H1322)</f>
        <v/>
      </c>
      <c r="K1322" s="5">
        <f>IF($M1322="","",J1322-I1322)</f>
        <v/>
      </c>
      <c r="L1322">
        <f>IF($M1322="","",IFERROR(INDEX(Settings!$C$27:$C$36,MATCH(C1322,Settings!$B$27:$B$36,0)),"Unassigned"))</f>
        <v/>
      </c>
      <c r="M1322">
        <f>IF(ROWS($M$2:$M1322)&lt;=MAX('Per Line'!$AF$2:$AF$7001),MATCH(ROWS($M$2:$M1322),'Per Line'!$AF$2:$AF$7001,0),"")</f>
        <v/>
      </c>
      <c r="N1322">
        <f>IF(L1322="Above",COUNTIF($L$2:L1322,"Above"),"")</f>
        <v/>
      </c>
      <c r="O1322">
        <f>IF(L1322="Below",COUNTIF($L$2:L1322,"Below"),"")</f>
        <v/>
      </c>
    </row>
    <row r="1323">
      <c r="A1323">
        <f>IF($M1323="","",INDEX('Per Line'!$B$2:$B$7001,$M1323))</f>
        <v/>
      </c>
      <c r="B1323">
        <f>IF($M1323="","",INDEX('Per Line'!$C$2:$C$7001,$M1323))</f>
        <v/>
      </c>
      <c r="C1323">
        <f>IF($M1323="","",INDEX('Per Line'!$A$2:$A$7001,$M1323))</f>
        <v/>
      </c>
      <c r="F1323">
        <f>IF($M1323="","",INDEX('Per Line'!$U$2:$U$7001,$M1323))</f>
        <v/>
      </c>
      <c r="G1323" s="5">
        <f>IF($M1323="","",SUMIFS('Per Line'!$W$2:$W$7001,'Per Line'!$C$2:$C$7001,$B1323))</f>
        <v/>
      </c>
      <c r="H1323" s="5">
        <f>IF($M1323="","",SUMIFS('Per Line'!$X$2:$X$7001,'Per Line'!$C$2:$C$7001,$B1323))</f>
        <v/>
      </c>
      <c r="I1323" s="5">
        <f>IF($M1323="","",SUMIFS('Per Line'!$Y$2:$Y$7001,'Per Line'!$C$2:$C$7001,$B1323))</f>
        <v/>
      </c>
      <c r="J1323" s="5">
        <f>IF($M1323="","",G1323-H1323)</f>
        <v/>
      </c>
      <c r="K1323" s="5">
        <f>IF($M1323="","",J1323-I1323)</f>
        <v/>
      </c>
      <c r="L1323">
        <f>IF($M1323="","",IFERROR(INDEX(Settings!$C$27:$C$36,MATCH(C1323,Settings!$B$27:$B$36,0)),"Unassigned"))</f>
        <v/>
      </c>
      <c r="M1323">
        <f>IF(ROWS($M$2:$M1323)&lt;=MAX('Per Line'!$AF$2:$AF$7001),MATCH(ROWS($M$2:$M1323),'Per Line'!$AF$2:$AF$7001,0),"")</f>
        <v/>
      </c>
      <c r="N1323">
        <f>IF(L1323="Above",COUNTIF($L$2:L1323,"Above"),"")</f>
        <v/>
      </c>
      <c r="O1323">
        <f>IF(L1323="Below",COUNTIF($L$2:L1323,"Below"),"")</f>
        <v/>
      </c>
    </row>
    <row r="1324">
      <c r="A1324">
        <f>IF($M1324="","",INDEX('Per Line'!$B$2:$B$7001,$M1324))</f>
        <v/>
      </c>
      <c r="B1324">
        <f>IF($M1324="","",INDEX('Per Line'!$C$2:$C$7001,$M1324))</f>
        <v/>
      </c>
      <c r="C1324">
        <f>IF($M1324="","",INDEX('Per Line'!$A$2:$A$7001,$M1324))</f>
        <v/>
      </c>
      <c r="F1324">
        <f>IF($M1324="","",INDEX('Per Line'!$U$2:$U$7001,$M1324))</f>
        <v/>
      </c>
      <c r="G1324" s="5">
        <f>IF($M1324="","",SUMIFS('Per Line'!$W$2:$W$7001,'Per Line'!$C$2:$C$7001,$B1324))</f>
        <v/>
      </c>
      <c r="H1324" s="5">
        <f>IF($M1324="","",SUMIFS('Per Line'!$X$2:$X$7001,'Per Line'!$C$2:$C$7001,$B1324))</f>
        <v/>
      </c>
      <c r="I1324" s="5">
        <f>IF($M1324="","",SUMIFS('Per Line'!$Y$2:$Y$7001,'Per Line'!$C$2:$C$7001,$B1324))</f>
        <v/>
      </c>
      <c r="J1324" s="5">
        <f>IF($M1324="","",G1324-H1324)</f>
        <v/>
      </c>
      <c r="K1324" s="5">
        <f>IF($M1324="","",J1324-I1324)</f>
        <v/>
      </c>
      <c r="L1324">
        <f>IF($M1324="","",IFERROR(INDEX(Settings!$C$27:$C$36,MATCH(C1324,Settings!$B$27:$B$36,0)),"Unassigned"))</f>
        <v/>
      </c>
      <c r="M1324">
        <f>IF(ROWS($M$2:$M1324)&lt;=MAX('Per Line'!$AF$2:$AF$7001),MATCH(ROWS($M$2:$M1324),'Per Line'!$AF$2:$AF$7001,0),"")</f>
        <v/>
      </c>
      <c r="N1324">
        <f>IF(L1324="Above",COUNTIF($L$2:L1324,"Above"),"")</f>
        <v/>
      </c>
      <c r="O1324">
        <f>IF(L1324="Below",COUNTIF($L$2:L1324,"Below"),"")</f>
        <v/>
      </c>
    </row>
    <row r="1325">
      <c r="A1325">
        <f>IF($M1325="","",INDEX('Per Line'!$B$2:$B$7001,$M1325))</f>
        <v/>
      </c>
      <c r="B1325">
        <f>IF($M1325="","",INDEX('Per Line'!$C$2:$C$7001,$M1325))</f>
        <v/>
      </c>
      <c r="C1325">
        <f>IF($M1325="","",INDEX('Per Line'!$A$2:$A$7001,$M1325))</f>
        <v/>
      </c>
      <c r="F1325">
        <f>IF($M1325="","",INDEX('Per Line'!$U$2:$U$7001,$M1325))</f>
        <v/>
      </c>
      <c r="G1325" s="5">
        <f>IF($M1325="","",SUMIFS('Per Line'!$W$2:$W$7001,'Per Line'!$C$2:$C$7001,$B1325))</f>
        <v/>
      </c>
      <c r="H1325" s="5">
        <f>IF($M1325="","",SUMIFS('Per Line'!$X$2:$X$7001,'Per Line'!$C$2:$C$7001,$B1325))</f>
        <v/>
      </c>
      <c r="I1325" s="5">
        <f>IF($M1325="","",SUMIFS('Per Line'!$Y$2:$Y$7001,'Per Line'!$C$2:$C$7001,$B1325))</f>
        <v/>
      </c>
      <c r="J1325" s="5">
        <f>IF($M1325="","",G1325-H1325)</f>
        <v/>
      </c>
      <c r="K1325" s="5">
        <f>IF($M1325="","",J1325-I1325)</f>
        <v/>
      </c>
      <c r="L1325">
        <f>IF($M1325="","",IFERROR(INDEX(Settings!$C$27:$C$36,MATCH(C1325,Settings!$B$27:$B$36,0)),"Unassigned"))</f>
        <v/>
      </c>
      <c r="M1325">
        <f>IF(ROWS($M$2:$M1325)&lt;=MAX('Per Line'!$AF$2:$AF$7001),MATCH(ROWS($M$2:$M1325),'Per Line'!$AF$2:$AF$7001,0),"")</f>
        <v/>
      </c>
      <c r="N1325">
        <f>IF(L1325="Above",COUNTIF($L$2:L1325,"Above"),"")</f>
        <v/>
      </c>
      <c r="O1325">
        <f>IF(L1325="Below",COUNTIF($L$2:L1325,"Below"),"")</f>
        <v/>
      </c>
    </row>
    <row r="1326">
      <c r="A1326">
        <f>IF($M1326="","",INDEX('Per Line'!$B$2:$B$7001,$M1326))</f>
        <v/>
      </c>
      <c r="B1326">
        <f>IF($M1326="","",INDEX('Per Line'!$C$2:$C$7001,$M1326))</f>
        <v/>
      </c>
      <c r="C1326">
        <f>IF($M1326="","",INDEX('Per Line'!$A$2:$A$7001,$M1326))</f>
        <v/>
      </c>
      <c r="F1326">
        <f>IF($M1326="","",INDEX('Per Line'!$U$2:$U$7001,$M1326))</f>
        <v/>
      </c>
      <c r="G1326" s="5">
        <f>IF($M1326="","",SUMIFS('Per Line'!$W$2:$W$7001,'Per Line'!$C$2:$C$7001,$B1326))</f>
        <v/>
      </c>
      <c r="H1326" s="5">
        <f>IF($M1326="","",SUMIFS('Per Line'!$X$2:$X$7001,'Per Line'!$C$2:$C$7001,$B1326))</f>
        <v/>
      </c>
      <c r="I1326" s="5">
        <f>IF($M1326="","",SUMIFS('Per Line'!$Y$2:$Y$7001,'Per Line'!$C$2:$C$7001,$B1326))</f>
        <v/>
      </c>
      <c r="J1326" s="5">
        <f>IF($M1326="","",G1326-H1326)</f>
        <v/>
      </c>
      <c r="K1326" s="5">
        <f>IF($M1326="","",J1326-I1326)</f>
        <v/>
      </c>
      <c r="L1326">
        <f>IF($M1326="","",IFERROR(INDEX(Settings!$C$27:$C$36,MATCH(C1326,Settings!$B$27:$B$36,0)),"Unassigned"))</f>
        <v/>
      </c>
      <c r="M1326">
        <f>IF(ROWS($M$2:$M1326)&lt;=MAX('Per Line'!$AF$2:$AF$7001),MATCH(ROWS($M$2:$M1326),'Per Line'!$AF$2:$AF$7001,0),"")</f>
        <v/>
      </c>
      <c r="N1326">
        <f>IF(L1326="Above",COUNTIF($L$2:L1326,"Above"),"")</f>
        <v/>
      </c>
      <c r="O1326">
        <f>IF(L1326="Below",COUNTIF($L$2:L1326,"Below"),"")</f>
        <v/>
      </c>
    </row>
    <row r="1327">
      <c r="A1327">
        <f>IF($M1327="","",INDEX('Per Line'!$B$2:$B$7001,$M1327))</f>
        <v/>
      </c>
      <c r="B1327">
        <f>IF($M1327="","",INDEX('Per Line'!$C$2:$C$7001,$M1327))</f>
        <v/>
      </c>
      <c r="C1327">
        <f>IF($M1327="","",INDEX('Per Line'!$A$2:$A$7001,$M1327))</f>
        <v/>
      </c>
      <c r="F1327">
        <f>IF($M1327="","",INDEX('Per Line'!$U$2:$U$7001,$M1327))</f>
        <v/>
      </c>
      <c r="G1327" s="5">
        <f>IF($M1327="","",SUMIFS('Per Line'!$W$2:$W$7001,'Per Line'!$C$2:$C$7001,$B1327))</f>
        <v/>
      </c>
      <c r="H1327" s="5">
        <f>IF($M1327="","",SUMIFS('Per Line'!$X$2:$X$7001,'Per Line'!$C$2:$C$7001,$B1327))</f>
        <v/>
      </c>
      <c r="I1327" s="5">
        <f>IF($M1327="","",SUMIFS('Per Line'!$Y$2:$Y$7001,'Per Line'!$C$2:$C$7001,$B1327))</f>
        <v/>
      </c>
      <c r="J1327" s="5">
        <f>IF($M1327="","",G1327-H1327)</f>
        <v/>
      </c>
      <c r="K1327" s="5">
        <f>IF($M1327="","",J1327-I1327)</f>
        <v/>
      </c>
      <c r="L1327">
        <f>IF($M1327="","",IFERROR(INDEX(Settings!$C$27:$C$36,MATCH(C1327,Settings!$B$27:$B$36,0)),"Unassigned"))</f>
        <v/>
      </c>
      <c r="M1327">
        <f>IF(ROWS($M$2:$M1327)&lt;=MAX('Per Line'!$AF$2:$AF$7001),MATCH(ROWS($M$2:$M1327),'Per Line'!$AF$2:$AF$7001,0),"")</f>
        <v/>
      </c>
      <c r="N1327">
        <f>IF(L1327="Above",COUNTIF($L$2:L1327,"Above"),"")</f>
        <v/>
      </c>
      <c r="O1327">
        <f>IF(L1327="Below",COUNTIF($L$2:L1327,"Below"),"")</f>
        <v/>
      </c>
    </row>
    <row r="1328">
      <c r="A1328">
        <f>IF($M1328="","",INDEX('Per Line'!$B$2:$B$7001,$M1328))</f>
        <v/>
      </c>
      <c r="B1328">
        <f>IF($M1328="","",INDEX('Per Line'!$C$2:$C$7001,$M1328))</f>
        <v/>
      </c>
      <c r="C1328">
        <f>IF($M1328="","",INDEX('Per Line'!$A$2:$A$7001,$M1328))</f>
        <v/>
      </c>
      <c r="F1328">
        <f>IF($M1328="","",INDEX('Per Line'!$U$2:$U$7001,$M1328))</f>
        <v/>
      </c>
      <c r="G1328" s="5">
        <f>IF($M1328="","",SUMIFS('Per Line'!$W$2:$W$7001,'Per Line'!$C$2:$C$7001,$B1328))</f>
        <v/>
      </c>
      <c r="H1328" s="5">
        <f>IF($M1328="","",SUMIFS('Per Line'!$X$2:$X$7001,'Per Line'!$C$2:$C$7001,$B1328))</f>
        <v/>
      </c>
      <c r="I1328" s="5">
        <f>IF($M1328="","",SUMIFS('Per Line'!$Y$2:$Y$7001,'Per Line'!$C$2:$C$7001,$B1328))</f>
        <v/>
      </c>
      <c r="J1328" s="5">
        <f>IF($M1328="","",G1328-H1328)</f>
        <v/>
      </c>
      <c r="K1328" s="5">
        <f>IF($M1328="","",J1328-I1328)</f>
        <v/>
      </c>
      <c r="L1328">
        <f>IF($M1328="","",IFERROR(INDEX(Settings!$C$27:$C$36,MATCH(C1328,Settings!$B$27:$B$36,0)),"Unassigned"))</f>
        <v/>
      </c>
      <c r="M1328">
        <f>IF(ROWS($M$2:$M1328)&lt;=MAX('Per Line'!$AF$2:$AF$7001),MATCH(ROWS($M$2:$M1328),'Per Line'!$AF$2:$AF$7001,0),"")</f>
        <v/>
      </c>
      <c r="N1328">
        <f>IF(L1328="Above",COUNTIF($L$2:L1328,"Above"),"")</f>
        <v/>
      </c>
      <c r="O1328">
        <f>IF(L1328="Below",COUNTIF($L$2:L1328,"Below"),"")</f>
        <v/>
      </c>
    </row>
    <row r="1329">
      <c r="A1329">
        <f>IF($M1329="","",INDEX('Per Line'!$B$2:$B$7001,$M1329))</f>
        <v/>
      </c>
      <c r="B1329">
        <f>IF($M1329="","",INDEX('Per Line'!$C$2:$C$7001,$M1329))</f>
        <v/>
      </c>
      <c r="C1329">
        <f>IF($M1329="","",INDEX('Per Line'!$A$2:$A$7001,$M1329))</f>
        <v/>
      </c>
      <c r="F1329">
        <f>IF($M1329="","",INDEX('Per Line'!$U$2:$U$7001,$M1329))</f>
        <v/>
      </c>
      <c r="G1329" s="5">
        <f>IF($M1329="","",SUMIFS('Per Line'!$W$2:$W$7001,'Per Line'!$C$2:$C$7001,$B1329))</f>
        <v/>
      </c>
      <c r="H1329" s="5">
        <f>IF($M1329="","",SUMIFS('Per Line'!$X$2:$X$7001,'Per Line'!$C$2:$C$7001,$B1329))</f>
        <v/>
      </c>
      <c r="I1329" s="5">
        <f>IF($M1329="","",SUMIFS('Per Line'!$Y$2:$Y$7001,'Per Line'!$C$2:$C$7001,$B1329))</f>
        <v/>
      </c>
      <c r="J1329" s="5">
        <f>IF($M1329="","",G1329-H1329)</f>
        <v/>
      </c>
      <c r="K1329" s="5">
        <f>IF($M1329="","",J1329-I1329)</f>
        <v/>
      </c>
      <c r="L1329">
        <f>IF($M1329="","",IFERROR(INDEX(Settings!$C$27:$C$36,MATCH(C1329,Settings!$B$27:$B$36,0)),"Unassigned"))</f>
        <v/>
      </c>
      <c r="M1329">
        <f>IF(ROWS($M$2:$M1329)&lt;=MAX('Per Line'!$AF$2:$AF$7001),MATCH(ROWS($M$2:$M1329),'Per Line'!$AF$2:$AF$7001,0),"")</f>
        <v/>
      </c>
      <c r="N1329">
        <f>IF(L1329="Above",COUNTIF($L$2:L1329,"Above"),"")</f>
        <v/>
      </c>
      <c r="O1329">
        <f>IF(L1329="Below",COUNTIF($L$2:L1329,"Below"),"")</f>
        <v/>
      </c>
    </row>
    <row r="1330">
      <c r="A1330">
        <f>IF($M1330="","",INDEX('Per Line'!$B$2:$B$7001,$M1330))</f>
        <v/>
      </c>
      <c r="B1330">
        <f>IF($M1330="","",INDEX('Per Line'!$C$2:$C$7001,$M1330))</f>
        <v/>
      </c>
      <c r="C1330">
        <f>IF($M1330="","",INDEX('Per Line'!$A$2:$A$7001,$M1330))</f>
        <v/>
      </c>
      <c r="F1330">
        <f>IF($M1330="","",INDEX('Per Line'!$U$2:$U$7001,$M1330))</f>
        <v/>
      </c>
      <c r="G1330" s="5">
        <f>IF($M1330="","",SUMIFS('Per Line'!$W$2:$W$7001,'Per Line'!$C$2:$C$7001,$B1330))</f>
        <v/>
      </c>
      <c r="H1330" s="5">
        <f>IF($M1330="","",SUMIFS('Per Line'!$X$2:$X$7001,'Per Line'!$C$2:$C$7001,$B1330))</f>
        <v/>
      </c>
      <c r="I1330" s="5">
        <f>IF($M1330="","",SUMIFS('Per Line'!$Y$2:$Y$7001,'Per Line'!$C$2:$C$7001,$B1330))</f>
        <v/>
      </c>
      <c r="J1330" s="5">
        <f>IF($M1330="","",G1330-H1330)</f>
        <v/>
      </c>
      <c r="K1330" s="5">
        <f>IF($M1330="","",J1330-I1330)</f>
        <v/>
      </c>
      <c r="L1330">
        <f>IF($M1330="","",IFERROR(INDEX(Settings!$C$27:$C$36,MATCH(C1330,Settings!$B$27:$B$36,0)),"Unassigned"))</f>
        <v/>
      </c>
      <c r="M1330">
        <f>IF(ROWS($M$2:$M1330)&lt;=MAX('Per Line'!$AF$2:$AF$7001),MATCH(ROWS($M$2:$M1330),'Per Line'!$AF$2:$AF$7001,0),"")</f>
        <v/>
      </c>
      <c r="N1330">
        <f>IF(L1330="Above",COUNTIF($L$2:L1330,"Above"),"")</f>
        <v/>
      </c>
      <c r="O1330">
        <f>IF(L1330="Below",COUNTIF($L$2:L1330,"Below"),"")</f>
        <v/>
      </c>
    </row>
    <row r="1331">
      <c r="A1331">
        <f>IF($M1331="","",INDEX('Per Line'!$B$2:$B$7001,$M1331))</f>
        <v/>
      </c>
      <c r="B1331">
        <f>IF($M1331="","",INDEX('Per Line'!$C$2:$C$7001,$M1331))</f>
        <v/>
      </c>
      <c r="C1331">
        <f>IF($M1331="","",INDEX('Per Line'!$A$2:$A$7001,$M1331))</f>
        <v/>
      </c>
      <c r="F1331">
        <f>IF($M1331="","",INDEX('Per Line'!$U$2:$U$7001,$M1331))</f>
        <v/>
      </c>
      <c r="G1331" s="5">
        <f>IF($M1331="","",SUMIFS('Per Line'!$W$2:$W$7001,'Per Line'!$C$2:$C$7001,$B1331))</f>
        <v/>
      </c>
      <c r="H1331" s="5">
        <f>IF($M1331="","",SUMIFS('Per Line'!$X$2:$X$7001,'Per Line'!$C$2:$C$7001,$B1331))</f>
        <v/>
      </c>
      <c r="I1331" s="5">
        <f>IF($M1331="","",SUMIFS('Per Line'!$Y$2:$Y$7001,'Per Line'!$C$2:$C$7001,$B1331))</f>
        <v/>
      </c>
      <c r="J1331" s="5">
        <f>IF($M1331="","",G1331-H1331)</f>
        <v/>
      </c>
      <c r="K1331" s="5">
        <f>IF($M1331="","",J1331-I1331)</f>
        <v/>
      </c>
      <c r="L1331">
        <f>IF($M1331="","",IFERROR(INDEX(Settings!$C$27:$C$36,MATCH(C1331,Settings!$B$27:$B$36,0)),"Unassigned"))</f>
        <v/>
      </c>
      <c r="M1331">
        <f>IF(ROWS($M$2:$M1331)&lt;=MAX('Per Line'!$AF$2:$AF$7001),MATCH(ROWS($M$2:$M1331),'Per Line'!$AF$2:$AF$7001,0),"")</f>
        <v/>
      </c>
      <c r="N1331">
        <f>IF(L1331="Above",COUNTIF($L$2:L1331,"Above"),"")</f>
        <v/>
      </c>
      <c r="O1331">
        <f>IF(L1331="Below",COUNTIF($L$2:L1331,"Below"),"")</f>
        <v/>
      </c>
    </row>
    <row r="1332">
      <c r="A1332">
        <f>IF($M1332="","",INDEX('Per Line'!$B$2:$B$7001,$M1332))</f>
        <v/>
      </c>
      <c r="B1332">
        <f>IF($M1332="","",INDEX('Per Line'!$C$2:$C$7001,$M1332))</f>
        <v/>
      </c>
      <c r="C1332">
        <f>IF($M1332="","",INDEX('Per Line'!$A$2:$A$7001,$M1332))</f>
        <v/>
      </c>
      <c r="F1332">
        <f>IF($M1332="","",INDEX('Per Line'!$U$2:$U$7001,$M1332))</f>
        <v/>
      </c>
      <c r="G1332" s="5">
        <f>IF($M1332="","",SUMIFS('Per Line'!$W$2:$W$7001,'Per Line'!$C$2:$C$7001,$B1332))</f>
        <v/>
      </c>
      <c r="H1332" s="5">
        <f>IF($M1332="","",SUMIFS('Per Line'!$X$2:$X$7001,'Per Line'!$C$2:$C$7001,$B1332))</f>
        <v/>
      </c>
      <c r="I1332" s="5">
        <f>IF($M1332="","",SUMIFS('Per Line'!$Y$2:$Y$7001,'Per Line'!$C$2:$C$7001,$B1332))</f>
        <v/>
      </c>
      <c r="J1332" s="5">
        <f>IF($M1332="","",G1332-H1332)</f>
        <v/>
      </c>
      <c r="K1332" s="5">
        <f>IF($M1332="","",J1332-I1332)</f>
        <v/>
      </c>
      <c r="L1332">
        <f>IF($M1332="","",IFERROR(INDEX(Settings!$C$27:$C$36,MATCH(C1332,Settings!$B$27:$B$36,0)),"Unassigned"))</f>
        <v/>
      </c>
      <c r="M1332">
        <f>IF(ROWS($M$2:$M1332)&lt;=MAX('Per Line'!$AF$2:$AF$7001),MATCH(ROWS($M$2:$M1332),'Per Line'!$AF$2:$AF$7001,0),"")</f>
        <v/>
      </c>
      <c r="N1332">
        <f>IF(L1332="Above",COUNTIF($L$2:L1332,"Above"),"")</f>
        <v/>
      </c>
      <c r="O1332">
        <f>IF(L1332="Below",COUNTIF($L$2:L1332,"Below"),"")</f>
        <v/>
      </c>
    </row>
    <row r="1333">
      <c r="A1333">
        <f>IF($M1333="","",INDEX('Per Line'!$B$2:$B$7001,$M1333))</f>
        <v/>
      </c>
      <c r="B1333">
        <f>IF($M1333="","",INDEX('Per Line'!$C$2:$C$7001,$M1333))</f>
        <v/>
      </c>
      <c r="C1333">
        <f>IF($M1333="","",INDEX('Per Line'!$A$2:$A$7001,$M1333))</f>
        <v/>
      </c>
      <c r="F1333">
        <f>IF($M1333="","",INDEX('Per Line'!$U$2:$U$7001,$M1333))</f>
        <v/>
      </c>
      <c r="G1333" s="5">
        <f>IF($M1333="","",SUMIFS('Per Line'!$W$2:$W$7001,'Per Line'!$C$2:$C$7001,$B1333))</f>
        <v/>
      </c>
      <c r="H1333" s="5">
        <f>IF($M1333="","",SUMIFS('Per Line'!$X$2:$X$7001,'Per Line'!$C$2:$C$7001,$B1333))</f>
        <v/>
      </c>
      <c r="I1333" s="5">
        <f>IF($M1333="","",SUMIFS('Per Line'!$Y$2:$Y$7001,'Per Line'!$C$2:$C$7001,$B1333))</f>
        <v/>
      </c>
      <c r="J1333" s="5">
        <f>IF($M1333="","",G1333-H1333)</f>
        <v/>
      </c>
      <c r="K1333" s="5">
        <f>IF($M1333="","",J1333-I1333)</f>
        <v/>
      </c>
      <c r="L1333">
        <f>IF($M1333="","",IFERROR(INDEX(Settings!$C$27:$C$36,MATCH(C1333,Settings!$B$27:$B$36,0)),"Unassigned"))</f>
        <v/>
      </c>
      <c r="M1333">
        <f>IF(ROWS($M$2:$M1333)&lt;=MAX('Per Line'!$AF$2:$AF$7001),MATCH(ROWS($M$2:$M1333),'Per Line'!$AF$2:$AF$7001,0),"")</f>
        <v/>
      </c>
      <c r="N1333">
        <f>IF(L1333="Above",COUNTIF($L$2:L1333,"Above"),"")</f>
        <v/>
      </c>
      <c r="O1333">
        <f>IF(L1333="Below",COUNTIF($L$2:L1333,"Below"),"")</f>
        <v/>
      </c>
    </row>
    <row r="1334">
      <c r="A1334">
        <f>IF($M1334="","",INDEX('Per Line'!$B$2:$B$7001,$M1334))</f>
        <v/>
      </c>
      <c r="B1334">
        <f>IF($M1334="","",INDEX('Per Line'!$C$2:$C$7001,$M1334))</f>
        <v/>
      </c>
      <c r="C1334">
        <f>IF($M1334="","",INDEX('Per Line'!$A$2:$A$7001,$M1334))</f>
        <v/>
      </c>
      <c r="F1334">
        <f>IF($M1334="","",INDEX('Per Line'!$U$2:$U$7001,$M1334))</f>
        <v/>
      </c>
      <c r="G1334" s="5">
        <f>IF($M1334="","",SUMIFS('Per Line'!$W$2:$W$7001,'Per Line'!$C$2:$C$7001,$B1334))</f>
        <v/>
      </c>
      <c r="H1334" s="5">
        <f>IF($M1334="","",SUMIFS('Per Line'!$X$2:$X$7001,'Per Line'!$C$2:$C$7001,$B1334))</f>
        <v/>
      </c>
      <c r="I1334" s="5">
        <f>IF($M1334="","",SUMIFS('Per Line'!$Y$2:$Y$7001,'Per Line'!$C$2:$C$7001,$B1334))</f>
        <v/>
      </c>
      <c r="J1334" s="5">
        <f>IF($M1334="","",G1334-H1334)</f>
        <v/>
      </c>
      <c r="K1334" s="5">
        <f>IF($M1334="","",J1334-I1334)</f>
        <v/>
      </c>
      <c r="L1334">
        <f>IF($M1334="","",IFERROR(INDEX(Settings!$C$27:$C$36,MATCH(C1334,Settings!$B$27:$B$36,0)),"Unassigned"))</f>
        <v/>
      </c>
      <c r="M1334">
        <f>IF(ROWS($M$2:$M1334)&lt;=MAX('Per Line'!$AF$2:$AF$7001),MATCH(ROWS($M$2:$M1334),'Per Line'!$AF$2:$AF$7001,0),"")</f>
        <v/>
      </c>
      <c r="N1334">
        <f>IF(L1334="Above",COUNTIF($L$2:L1334,"Above"),"")</f>
        <v/>
      </c>
      <c r="O1334">
        <f>IF(L1334="Below",COUNTIF($L$2:L1334,"Below"),"")</f>
        <v/>
      </c>
    </row>
    <row r="1335">
      <c r="A1335">
        <f>IF($M1335="","",INDEX('Per Line'!$B$2:$B$7001,$M1335))</f>
        <v/>
      </c>
      <c r="B1335">
        <f>IF($M1335="","",INDEX('Per Line'!$C$2:$C$7001,$M1335))</f>
        <v/>
      </c>
      <c r="C1335">
        <f>IF($M1335="","",INDEX('Per Line'!$A$2:$A$7001,$M1335))</f>
        <v/>
      </c>
      <c r="F1335">
        <f>IF($M1335="","",INDEX('Per Line'!$U$2:$U$7001,$M1335))</f>
        <v/>
      </c>
      <c r="G1335" s="5">
        <f>IF($M1335="","",SUMIFS('Per Line'!$W$2:$W$7001,'Per Line'!$C$2:$C$7001,$B1335))</f>
        <v/>
      </c>
      <c r="H1335" s="5">
        <f>IF($M1335="","",SUMIFS('Per Line'!$X$2:$X$7001,'Per Line'!$C$2:$C$7001,$B1335))</f>
        <v/>
      </c>
      <c r="I1335" s="5">
        <f>IF($M1335="","",SUMIFS('Per Line'!$Y$2:$Y$7001,'Per Line'!$C$2:$C$7001,$B1335))</f>
        <v/>
      </c>
      <c r="J1335" s="5">
        <f>IF($M1335="","",G1335-H1335)</f>
        <v/>
      </c>
      <c r="K1335" s="5">
        <f>IF($M1335="","",J1335-I1335)</f>
        <v/>
      </c>
      <c r="L1335">
        <f>IF($M1335="","",IFERROR(INDEX(Settings!$C$27:$C$36,MATCH(C1335,Settings!$B$27:$B$36,0)),"Unassigned"))</f>
        <v/>
      </c>
      <c r="M1335">
        <f>IF(ROWS($M$2:$M1335)&lt;=MAX('Per Line'!$AF$2:$AF$7001),MATCH(ROWS($M$2:$M1335),'Per Line'!$AF$2:$AF$7001,0),"")</f>
        <v/>
      </c>
      <c r="N1335">
        <f>IF(L1335="Above",COUNTIF($L$2:L1335,"Above"),"")</f>
        <v/>
      </c>
      <c r="O1335">
        <f>IF(L1335="Below",COUNTIF($L$2:L1335,"Below"),"")</f>
        <v/>
      </c>
    </row>
    <row r="1336">
      <c r="A1336">
        <f>IF($M1336="","",INDEX('Per Line'!$B$2:$B$7001,$M1336))</f>
        <v/>
      </c>
      <c r="B1336">
        <f>IF($M1336="","",INDEX('Per Line'!$C$2:$C$7001,$M1336))</f>
        <v/>
      </c>
      <c r="C1336">
        <f>IF($M1336="","",INDEX('Per Line'!$A$2:$A$7001,$M1336))</f>
        <v/>
      </c>
      <c r="F1336">
        <f>IF($M1336="","",INDEX('Per Line'!$U$2:$U$7001,$M1336))</f>
        <v/>
      </c>
      <c r="G1336" s="5">
        <f>IF($M1336="","",SUMIFS('Per Line'!$W$2:$W$7001,'Per Line'!$C$2:$C$7001,$B1336))</f>
        <v/>
      </c>
      <c r="H1336" s="5">
        <f>IF($M1336="","",SUMIFS('Per Line'!$X$2:$X$7001,'Per Line'!$C$2:$C$7001,$B1336))</f>
        <v/>
      </c>
      <c r="I1336" s="5">
        <f>IF($M1336="","",SUMIFS('Per Line'!$Y$2:$Y$7001,'Per Line'!$C$2:$C$7001,$B1336))</f>
        <v/>
      </c>
      <c r="J1336" s="5">
        <f>IF($M1336="","",G1336-H1336)</f>
        <v/>
      </c>
      <c r="K1336" s="5">
        <f>IF($M1336="","",J1336-I1336)</f>
        <v/>
      </c>
      <c r="L1336">
        <f>IF($M1336="","",IFERROR(INDEX(Settings!$C$27:$C$36,MATCH(C1336,Settings!$B$27:$B$36,0)),"Unassigned"))</f>
        <v/>
      </c>
      <c r="M1336">
        <f>IF(ROWS($M$2:$M1336)&lt;=MAX('Per Line'!$AF$2:$AF$7001),MATCH(ROWS($M$2:$M1336),'Per Line'!$AF$2:$AF$7001,0),"")</f>
        <v/>
      </c>
      <c r="N1336">
        <f>IF(L1336="Above",COUNTIF($L$2:L1336,"Above"),"")</f>
        <v/>
      </c>
      <c r="O1336">
        <f>IF(L1336="Below",COUNTIF($L$2:L1336,"Below"),"")</f>
        <v/>
      </c>
    </row>
    <row r="1337">
      <c r="A1337">
        <f>IF($M1337="","",INDEX('Per Line'!$B$2:$B$7001,$M1337))</f>
        <v/>
      </c>
      <c r="B1337">
        <f>IF($M1337="","",INDEX('Per Line'!$C$2:$C$7001,$M1337))</f>
        <v/>
      </c>
      <c r="C1337">
        <f>IF($M1337="","",INDEX('Per Line'!$A$2:$A$7001,$M1337))</f>
        <v/>
      </c>
      <c r="F1337">
        <f>IF($M1337="","",INDEX('Per Line'!$U$2:$U$7001,$M1337))</f>
        <v/>
      </c>
      <c r="G1337" s="5">
        <f>IF($M1337="","",SUMIFS('Per Line'!$W$2:$W$7001,'Per Line'!$C$2:$C$7001,$B1337))</f>
        <v/>
      </c>
      <c r="H1337" s="5">
        <f>IF($M1337="","",SUMIFS('Per Line'!$X$2:$X$7001,'Per Line'!$C$2:$C$7001,$B1337))</f>
        <v/>
      </c>
      <c r="I1337" s="5">
        <f>IF($M1337="","",SUMIFS('Per Line'!$Y$2:$Y$7001,'Per Line'!$C$2:$C$7001,$B1337))</f>
        <v/>
      </c>
      <c r="J1337" s="5">
        <f>IF($M1337="","",G1337-H1337)</f>
        <v/>
      </c>
      <c r="K1337" s="5">
        <f>IF($M1337="","",J1337-I1337)</f>
        <v/>
      </c>
      <c r="L1337">
        <f>IF($M1337="","",IFERROR(INDEX(Settings!$C$27:$C$36,MATCH(C1337,Settings!$B$27:$B$36,0)),"Unassigned"))</f>
        <v/>
      </c>
      <c r="M1337">
        <f>IF(ROWS($M$2:$M1337)&lt;=MAX('Per Line'!$AF$2:$AF$7001),MATCH(ROWS($M$2:$M1337),'Per Line'!$AF$2:$AF$7001,0),"")</f>
        <v/>
      </c>
      <c r="N1337">
        <f>IF(L1337="Above",COUNTIF($L$2:L1337,"Above"),"")</f>
        <v/>
      </c>
      <c r="O1337">
        <f>IF(L1337="Below",COUNTIF($L$2:L1337,"Below"),"")</f>
        <v/>
      </c>
    </row>
    <row r="1338">
      <c r="A1338">
        <f>IF($M1338="","",INDEX('Per Line'!$B$2:$B$7001,$M1338))</f>
        <v/>
      </c>
      <c r="B1338">
        <f>IF($M1338="","",INDEX('Per Line'!$C$2:$C$7001,$M1338))</f>
        <v/>
      </c>
      <c r="C1338">
        <f>IF($M1338="","",INDEX('Per Line'!$A$2:$A$7001,$M1338))</f>
        <v/>
      </c>
      <c r="F1338">
        <f>IF($M1338="","",INDEX('Per Line'!$U$2:$U$7001,$M1338))</f>
        <v/>
      </c>
      <c r="G1338" s="5">
        <f>IF($M1338="","",SUMIFS('Per Line'!$W$2:$W$7001,'Per Line'!$C$2:$C$7001,$B1338))</f>
        <v/>
      </c>
      <c r="H1338" s="5">
        <f>IF($M1338="","",SUMIFS('Per Line'!$X$2:$X$7001,'Per Line'!$C$2:$C$7001,$B1338))</f>
        <v/>
      </c>
      <c r="I1338" s="5">
        <f>IF($M1338="","",SUMIFS('Per Line'!$Y$2:$Y$7001,'Per Line'!$C$2:$C$7001,$B1338))</f>
        <v/>
      </c>
      <c r="J1338" s="5">
        <f>IF($M1338="","",G1338-H1338)</f>
        <v/>
      </c>
      <c r="K1338" s="5">
        <f>IF($M1338="","",J1338-I1338)</f>
        <v/>
      </c>
      <c r="L1338">
        <f>IF($M1338="","",IFERROR(INDEX(Settings!$C$27:$C$36,MATCH(C1338,Settings!$B$27:$B$36,0)),"Unassigned"))</f>
        <v/>
      </c>
      <c r="M1338">
        <f>IF(ROWS($M$2:$M1338)&lt;=MAX('Per Line'!$AF$2:$AF$7001),MATCH(ROWS($M$2:$M1338),'Per Line'!$AF$2:$AF$7001,0),"")</f>
        <v/>
      </c>
      <c r="N1338">
        <f>IF(L1338="Above",COUNTIF($L$2:L1338,"Above"),"")</f>
        <v/>
      </c>
      <c r="O1338">
        <f>IF(L1338="Below",COUNTIF($L$2:L1338,"Below"),"")</f>
        <v/>
      </c>
    </row>
    <row r="1339">
      <c r="A1339">
        <f>IF($M1339="","",INDEX('Per Line'!$B$2:$B$7001,$M1339))</f>
        <v/>
      </c>
      <c r="B1339">
        <f>IF($M1339="","",INDEX('Per Line'!$C$2:$C$7001,$M1339))</f>
        <v/>
      </c>
      <c r="C1339">
        <f>IF($M1339="","",INDEX('Per Line'!$A$2:$A$7001,$M1339))</f>
        <v/>
      </c>
      <c r="F1339">
        <f>IF($M1339="","",INDEX('Per Line'!$U$2:$U$7001,$M1339))</f>
        <v/>
      </c>
      <c r="G1339" s="5">
        <f>IF($M1339="","",SUMIFS('Per Line'!$W$2:$W$7001,'Per Line'!$C$2:$C$7001,$B1339))</f>
        <v/>
      </c>
      <c r="H1339" s="5">
        <f>IF($M1339="","",SUMIFS('Per Line'!$X$2:$X$7001,'Per Line'!$C$2:$C$7001,$B1339))</f>
        <v/>
      </c>
      <c r="I1339" s="5">
        <f>IF($M1339="","",SUMIFS('Per Line'!$Y$2:$Y$7001,'Per Line'!$C$2:$C$7001,$B1339))</f>
        <v/>
      </c>
      <c r="J1339" s="5">
        <f>IF($M1339="","",G1339-H1339)</f>
        <v/>
      </c>
      <c r="K1339" s="5">
        <f>IF($M1339="","",J1339-I1339)</f>
        <v/>
      </c>
      <c r="L1339">
        <f>IF($M1339="","",IFERROR(INDEX(Settings!$C$27:$C$36,MATCH(C1339,Settings!$B$27:$B$36,0)),"Unassigned"))</f>
        <v/>
      </c>
      <c r="M1339">
        <f>IF(ROWS($M$2:$M1339)&lt;=MAX('Per Line'!$AF$2:$AF$7001),MATCH(ROWS($M$2:$M1339),'Per Line'!$AF$2:$AF$7001,0),"")</f>
        <v/>
      </c>
      <c r="N1339">
        <f>IF(L1339="Above",COUNTIF($L$2:L1339,"Above"),"")</f>
        <v/>
      </c>
      <c r="O1339">
        <f>IF(L1339="Below",COUNTIF($L$2:L1339,"Below"),"")</f>
        <v/>
      </c>
    </row>
    <row r="1340">
      <c r="A1340">
        <f>IF($M1340="","",INDEX('Per Line'!$B$2:$B$7001,$M1340))</f>
        <v/>
      </c>
      <c r="B1340">
        <f>IF($M1340="","",INDEX('Per Line'!$C$2:$C$7001,$M1340))</f>
        <v/>
      </c>
      <c r="C1340">
        <f>IF($M1340="","",INDEX('Per Line'!$A$2:$A$7001,$M1340))</f>
        <v/>
      </c>
      <c r="F1340">
        <f>IF($M1340="","",INDEX('Per Line'!$U$2:$U$7001,$M1340))</f>
        <v/>
      </c>
      <c r="G1340" s="5">
        <f>IF($M1340="","",SUMIFS('Per Line'!$W$2:$W$7001,'Per Line'!$C$2:$C$7001,$B1340))</f>
        <v/>
      </c>
      <c r="H1340" s="5">
        <f>IF($M1340="","",SUMIFS('Per Line'!$X$2:$X$7001,'Per Line'!$C$2:$C$7001,$B1340))</f>
        <v/>
      </c>
      <c r="I1340" s="5">
        <f>IF($M1340="","",SUMIFS('Per Line'!$Y$2:$Y$7001,'Per Line'!$C$2:$C$7001,$B1340))</f>
        <v/>
      </c>
      <c r="J1340" s="5">
        <f>IF($M1340="","",G1340-H1340)</f>
        <v/>
      </c>
      <c r="K1340" s="5">
        <f>IF($M1340="","",J1340-I1340)</f>
        <v/>
      </c>
      <c r="L1340">
        <f>IF($M1340="","",IFERROR(INDEX(Settings!$C$27:$C$36,MATCH(C1340,Settings!$B$27:$B$36,0)),"Unassigned"))</f>
        <v/>
      </c>
      <c r="M1340">
        <f>IF(ROWS($M$2:$M1340)&lt;=MAX('Per Line'!$AF$2:$AF$7001),MATCH(ROWS($M$2:$M1340),'Per Line'!$AF$2:$AF$7001,0),"")</f>
        <v/>
      </c>
      <c r="N1340">
        <f>IF(L1340="Above",COUNTIF($L$2:L1340,"Above"),"")</f>
        <v/>
      </c>
      <c r="O1340">
        <f>IF(L1340="Below",COUNTIF($L$2:L1340,"Below"),"")</f>
        <v/>
      </c>
    </row>
    <row r="1341">
      <c r="A1341">
        <f>IF($M1341="","",INDEX('Per Line'!$B$2:$B$7001,$M1341))</f>
        <v/>
      </c>
      <c r="B1341">
        <f>IF($M1341="","",INDEX('Per Line'!$C$2:$C$7001,$M1341))</f>
        <v/>
      </c>
      <c r="C1341">
        <f>IF($M1341="","",INDEX('Per Line'!$A$2:$A$7001,$M1341))</f>
        <v/>
      </c>
      <c r="F1341">
        <f>IF($M1341="","",INDEX('Per Line'!$U$2:$U$7001,$M1341))</f>
        <v/>
      </c>
      <c r="G1341" s="5">
        <f>IF($M1341="","",SUMIFS('Per Line'!$W$2:$W$7001,'Per Line'!$C$2:$C$7001,$B1341))</f>
        <v/>
      </c>
      <c r="H1341" s="5">
        <f>IF($M1341="","",SUMIFS('Per Line'!$X$2:$X$7001,'Per Line'!$C$2:$C$7001,$B1341))</f>
        <v/>
      </c>
      <c r="I1341" s="5">
        <f>IF($M1341="","",SUMIFS('Per Line'!$Y$2:$Y$7001,'Per Line'!$C$2:$C$7001,$B1341))</f>
        <v/>
      </c>
      <c r="J1341" s="5">
        <f>IF($M1341="","",G1341-H1341)</f>
        <v/>
      </c>
      <c r="K1341" s="5">
        <f>IF($M1341="","",J1341-I1341)</f>
        <v/>
      </c>
      <c r="L1341">
        <f>IF($M1341="","",IFERROR(INDEX(Settings!$C$27:$C$36,MATCH(C1341,Settings!$B$27:$B$36,0)),"Unassigned"))</f>
        <v/>
      </c>
      <c r="M1341">
        <f>IF(ROWS($M$2:$M1341)&lt;=MAX('Per Line'!$AF$2:$AF$7001),MATCH(ROWS($M$2:$M1341),'Per Line'!$AF$2:$AF$7001,0),"")</f>
        <v/>
      </c>
      <c r="N1341">
        <f>IF(L1341="Above",COUNTIF($L$2:L1341,"Above"),"")</f>
        <v/>
      </c>
      <c r="O1341">
        <f>IF(L1341="Below",COUNTIF($L$2:L1341,"Below"),"")</f>
        <v/>
      </c>
    </row>
    <row r="1342">
      <c r="A1342">
        <f>IF($M1342="","",INDEX('Per Line'!$B$2:$B$7001,$M1342))</f>
        <v/>
      </c>
      <c r="B1342">
        <f>IF($M1342="","",INDEX('Per Line'!$C$2:$C$7001,$M1342))</f>
        <v/>
      </c>
      <c r="C1342">
        <f>IF($M1342="","",INDEX('Per Line'!$A$2:$A$7001,$M1342))</f>
        <v/>
      </c>
      <c r="F1342">
        <f>IF($M1342="","",INDEX('Per Line'!$U$2:$U$7001,$M1342))</f>
        <v/>
      </c>
      <c r="G1342" s="5">
        <f>IF($M1342="","",SUMIFS('Per Line'!$W$2:$W$7001,'Per Line'!$C$2:$C$7001,$B1342))</f>
        <v/>
      </c>
      <c r="H1342" s="5">
        <f>IF($M1342="","",SUMIFS('Per Line'!$X$2:$X$7001,'Per Line'!$C$2:$C$7001,$B1342))</f>
        <v/>
      </c>
      <c r="I1342" s="5">
        <f>IF($M1342="","",SUMIFS('Per Line'!$Y$2:$Y$7001,'Per Line'!$C$2:$C$7001,$B1342))</f>
        <v/>
      </c>
      <c r="J1342" s="5">
        <f>IF($M1342="","",G1342-H1342)</f>
        <v/>
      </c>
      <c r="K1342" s="5">
        <f>IF($M1342="","",J1342-I1342)</f>
        <v/>
      </c>
      <c r="L1342">
        <f>IF($M1342="","",IFERROR(INDEX(Settings!$C$27:$C$36,MATCH(C1342,Settings!$B$27:$B$36,0)),"Unassigned"))</f>
        <v/>
      </c>
      <c r="M1342">
        <f>IF(ROWS($M$2:$M1342)&lt;=MAX('Per Line'!$AF$2:$AF$7001),MATCH(ROWS($M$2:$M1342),'Per Line'!$AF$2:$AF$7001,0),"")</f>
        <v/>
      </c>
      <c r="N1342">
        <f>IF(L1342="Above",COUNTIF($L$2:L1342,"Above"),"")</f>
        <v/>
      </c>
      <c r="O1342">
        <f>IF(L1342="Below",COUNTIF($L$2:L1342,"Below"),"")</f>
        <v/>
      </c>
    </row>
    <row r="1343">
      <c r="A1343">
        <f>IF($M1343="","",INDEX('Per Line'!$B$2:$B$7001,$M1343))</f>
        <v/>
      </c>
      <c r="B1343">
        <f>IF($M1343="","",INDEX('Per Line'!$C$2:$C$7001,$M1343))</f>
        <v/>
      </c>
      <c r="C1343">
        <f>IF($M1343="","",INDEX('Per Line'!$A$2:$A$7001,$M1343))</f>
        <v/>
      </c>
      <c r="F1343">
        <f>IF($M1343="","",INDEX('Per Line'!$U$2:$U$7001,$M1343))</f>
        <v/>
      </c>
      <c r="G1343" s="5">
        <f>IF($M1343="","",SUMIFS('Per Line'!$W$2:$W$7001,'Per Line'!$C$2:$C$7001,$B1343))</f>
        <v/>
      </c>
      <c r="H1343" s="5">
        <f>IF($M1343="","",SUMIFS('Per Line'!$X$2:$X$7001,'Per Line'!$C$2:$C$7001,$B1343))</f>
        <v/>
      </c>
      <c r="I1343" s="5">
        <f>IF($M1343="","",SUMIFS('Per Line'!$Y$2:$Y$7001,'Per Line'!$C$2:$C$7001,$B1343))</f>
        <v/>
      </c>
      <c r="J1343" s="5">
        <f>IF($M1343="","",G1343-H1343)</f>
        <v/>
      </c>
      <c r="K1343" s="5">
        <f>IF($M1343="","",J1343-I1343)</f>
        <v/>
      </c>
      <c r="L1343">
        <f>IF($M1343="","",IFERROR(INDEX(Settings!$C$27:$C$36,MATCH(C1343,Settings!$B$27:$B$36,0)),"Unassigned"))</f>
        <v/>
      </c>
      <c r="M1343">
        <f>IF(ROWS($M$2:$M1343)&lt;=MAX('Per Line'!$AF$2:$AF$7001),MATCH(ROWS($M$2:$M1343),'Per Line'!$AF$2:$AF$7001,0),"")</f>
        <v/>
      </c>
      <c r="N1343">
        <f>IF(L1343="Above",COUNTIF($L$2:L1343,"Above"),"")</f>
        <v/>
      </c>
      <c r="O1343">
        <f>IF(L1343="Below",COUNTIF($L$2:L1343,"Below"),"")</f>
        <v/>
      </c>
    </row>
    <row r="1344">
      <c r="A1344">
        <f>IF($M1344="","",INDEX('Per Line'!$B$2:$B$7001,$M1344))</f>
        <v/>
      </c>
      <c r="B1344">
        <f>IF($M1344="","",INDEX('Per Line'!$C$2:$C$7001,$M1344))</f>
        <v/>
      </c>
      <c r="C1344">
        <f>IF($M1344="","",INDEX('Per Line'!$A$2:$A$7001,$M1344))</f>
        <v/>
      </c>
      <c r="F1344">
        <f>IF($M1344="","",INDEX('Per Line'!$U$2:$U$7001,$M1344))</f>
        <v/>
      </c>
      <c r="G1344" s="5">
        <f>IF($M1344="","",SUMIFS('Per Line'!$W$2:$W$7001,'Per Line'!$C$2:$C$7001,$B1344))</f>
        <v/>
      </c>
      <c r="H1344" s="5">
        <f>IF($M1344="","",SUMIFS('Per Line'!$X$2:$X$7001,'Per Line'!$C$2:$C$7001,$B1344))</f>
        <v/>
      </c>
      <c r="I1344" s="5">
        <f>IF($M1344="","",SUMIFS('Per Line'!$Y$2:$Y$7001,'Per Line'!$C$2:$C$7001,$B1344))</f>
        <v/>
      </c>
      <c r="J1344" s="5">
        <f>IF($M1344="","",G1344-H1344)</f>
        <v/>
      </c>
      <c r="K1344" s="5">
        <f>IF($M1344="","",J1344-I1344)</f>
        <v/>
      </c>
      <c r="L1344">
        <f>IF($M1344="","",IFERROR(INDEX(Settings!$C$27:$C$36,MATCH(C1344,Settings!$B$27:$B$36,0)),"Unassigned"))</f>
        <v/>
      </c>
      <c r="M1344">
        <f>IF(ROWS($M$2:$M1344)&lt;=MAX('Per Line'!$AF$2:$AF$7001),MATCH(ROWS($M$2:$M1344),'Per Line'!$AF$2:$AF$7001,0),"")</f>
        <v/>
      </c>
      <c r="N1344">
        <f>IF(L1344="Above",COUNTIF($L$2:L1344,"Above"),"")</f>
        <v/>
      </c>
      <c r="O1344">
        <f>IF(L1344="Below",COUNTIF($L$2:L1344,"Below"),"")</f>
        <v/>
      </c>
    </row>
    <row r="1345">
      <c r="A1345">
        <f>IF($M1345="","",INDEX('Per Line'!$B$2:$B$7001,$M1345))</f>
        <v/>
      </c>
      <c r="B1345">
        <f>IF($M1345="","",INDEX('Per Line'!$C$2:$C$7001,$M1345))</f>
        <v/>
      </c>
      <c r="C1345">
        <f>IF($M1345="","",INDEX('Per Line'!$A$2:$A$7001,$M1345))</f>
        <v/>
      </c>
      <c r="F1345">
        <f>IF($M1345="","",INDEX('Per Line'!$U$2:$U$7001,$M1345))</f>
        <v/>
      </c>
      <c r="G1345" s="5">
        <f>IF($M1345="","",SUMIFS('Per Line'!$W$2:$W$7001,'Per Line'!$C$2:$C$7001,$B1345))</f>
        <v/>
      </c>
      <c r="H1345" s="5">
        <f>IF($M1345="","",SUMIFS('Per Line'!$X$2:$X$7001,'Per Line'!$C$2:$C$7001,$B1345))</f>
        <v/>
      </c>
      <c r="I1345" s="5">
        <f>IF($M1345="","",SUMIFS('Per Line'!$Y$2:$Y$7001,'Per Line'!$C$2:$C$7001,$B1345))</f>
        <v/>
      </c>
      <c r="J1345" s="5">
        <f>IF($M1345="","",G1345-H1345)</f>
        <v/>
      </c>
      <c r="K1345" s="5">
        <f>IF($M1345="","",J1345-I1345)</f>
        <v/>
      </c>
      <c r="L1345">
        <f>IF($M1345="","",IFERROR(INDEX(Settings!$C$27:$C$36,MATCH(C1345,Settings!$B$27:$B$36,0)),"Unassigned"))</f>
        <v/>
      </c>
      <c r="M1345">
        <f>IF(ROWS($M$2:$M1345)&lt;=MAX('Per Line'!$AF$2:$AF$7001),MATCH(ROWS($M$2:$M1345),'Per Line'!$AF$2:$AF$7001,0),"")</f>
        <v/>
      </c>
      <c r="N1345">
        <f>IF(L1345="Above",COUNTIF($L$2:L1345,"Above"),"")</f>
        <v/>
      </c>
      <c r="O1345">
        <f>IF(L1345="Below",COUNTIF($L$2:L1345,"Below"),"")</f>
        <v/>
      </c>
    </row>
    <row r="1346">
      <c r="A1346">
        <f>IF($M1346="","",INDEX('Per Line'!$B$2:$B$7001,$M1346))</f>
        <v/>
      </c>
      <c r="B1346">
        <f>IF($M1346="","",INDEX('Per Line'!$C$2:$C$7001,$M1346))</f>
        <v/>
      </c>
      <c r="C1346">
        <f>IF($M1346="","",INDEX('Per Line'!$A$2:$A$7001,$M1346))</f>
        <v/>
      </c>
      <c r="F1346">
        <f>IF($M1346="","",INDEX('Per Line'!$U$2:$U$7001,$M1346))</f>
        <v/>
      </c>
      <c r="G1346" s="5">
        <f>IF($M1346="","",SUMIFS('Per Line'!$W$2:$W$7001,'Per Line'!$C$2:$C$7001,$B1346))</f>
        <v/>
      </c>
      <c r="H1346" s="5">
        <f>IF($M1346="","",SUMIFS('Per Line'!$X$2:$X$7001,'Per Line'!$C$2:$C$7001,$B1346))</f>
        <v/>
      </c>
      <c r="I1346" s="5">
        <f>IF($M1346="","",SUMIFS('Per Line'!$Y$2:$Y$7001,'Per Line'!$C$2:$C$7001,$B1346))</f>
        <v/>
      </c>
      <c r="J1346" s="5">
        <f>IF($M1346="","",G1346-H1346)</f>
        <v/>
      </c>
      <c r="K1346" s="5">
        <f>IF($M1346="","",J1346-I1346)</f>
        <v/>
      </c>
      <c r="L1346">
        <f>IF($M1346="","",IFERROR(INDEX(Settings!$C$27:$C$36,MATCH(C1346,Settings!$B$27:$B$36,0)),"Unassigned"))</f>
        <v/>
      </c>
      <c r="M1346">
        <f>IF(ROWS($M$2:$M1346)&lt;=MAX('Per Line'!$AF$2:$AF$7001),MATCH(ROWS($M$2:$M1346),'Per Line'!$AF$2:$AF$7001,0),"")</f>
        <v/>
      </c>
      <c r="N1346">
        <f>IF(L1346="Above",COUNTIF($L$2:L1346,"Above"),"")</f>
        <v/>
      </c>
      <c r="O1346">
        <f>IF(L1346="Below",COUNTIF($L$2:L1346,"Below"),"")</f>
        <v/>
      </c>
    </row>
    <row r="1347">
      <c r="A1347">
        <f>IF($M1347="","",INDEX('Per Line'!$B$2:$B$7001,$M1347))</f>
        <v/>
      </c>
      <c r="B1347">
        <f>IF($M1347="","",INDEX('Per Line'!$C$2:$C$7001,$M1347))</f>
        <v/>
      </c>
      <c r="C1347">
        <f>IF($M1347="","",INDEX('Per Line'!$A$2:$A$7001,$M1347))</f>
        <v/>
      </c>
      <c r="F1347">
        <f>IF($M1347="","",INDEX('Per Line'!$U$2:$U$7001,$M1347))</f>
        <v/>
      </c>
      <c r="G1347" s="5">
        <f>IF($M1347="","",SUMIFS('Per Line'!$W$2:$W$7001,'Per Line'!$C$2:$C$7001,$B1347))</f>
        <v/>
      </c>
      <c r="H1347" s="5">
        <f>IF($M1347="","",SUMIFS('Per Line'!$X$2:$X$7001,'Per Line'!$C$2:$C$7001,$B1347))</f>
        <v/>
      </c>
      <c r="I1347" s="5">
        <f>IF($M1347="","",SUMIFS('Per Line'!$Y$2:$Y$7001,'Per Line'!$C$2:$C$7001,$B1347))</f>
        <v/>
      </c>
      <c r="J1347" s="5">
        <f>IF($M1347="","",G1347-H1347)</f>
        <v/>
      </c>
      <c r="K1347" s="5">
        <f>IF($M1347="","",J1347-I1347)</f>
        <v/>
      </c>
      <c r="L1347">
        <f>IF($M1347="","",IFERROR(INDEX(Settings!$C$27:$C$36,MATCH(C1347,Settings!$B$27:$B$36,0)),"Unassigned"))</f>
        <v/>
      </c>
      <c r="M1347">
        <f>IF(ROWS($M$2:$M1347)&lt;=MAX('Per Line'!$AF$2:$AF$7001),MATCH(ROWS($M$2:$M1347),'Per Line'!$AF$2:$AF$7001,0),"")</f>
        <v/>
      </c>
      <c r="N1347">
        <f>IF(L1347="Above",COUNTIF($L$2:L1347,"Above"),"")</f>
        <v/>
      </c>
      <c r="O1347">
        <f>IF(L1347="Below",COUNTIF($L$2:L1347,"Below"),"")</f>
        <v/>
      </c>
    </row>
    <row r="1348">
      <c r="A1348">
        <f>IF($M1348="","",INDEX('Per Line'!$B$2:$B$7001,$M1348))</f>
        <v/>
      </c>
      <c r="B1348">
        <f>IF($M1348="","",INDEX('Per Line'!$C$2:$C$7001,$M1348))</f>
        <v/>
      </c>
      <c r="C1348">
        <f>IF($M1348="","",INDEX('Per Line'!$A$2:$A$7001,$M1348))</f>
        <v/>
      </c>
      <c r="F1348">
        <f>IF($M1348="","",INDEX('Per Line'!$U$2:$U$7001,$M1348))</f>
        <v/>
      </c>
      <c r="G1348" s="5">
        <f>IF($M1348="","",SUMIFS('Per Line'!$W$2:$W$7001,'Per Line'!$C$2:$C$7001,$B1348))</f>
        <v/>
      </c>
      <c r="H1348" s="5">
        <f>IF($M1348="","",SUMIFS('Per Line'!$X$2:$X$7001,'Per Line'!$C$2:$C$7001,$B1348))</f>
        <v/>
      </c>
      <c r="I1348" s="5">
        <f>IF($M1348="","",SUMIFS('Per Line'!$Y$2:$Y$7001,'Per Line'!$C$2:$C$7001,$B1348))</f>
        <v/>
      </c>
      <c r="J1348" s="5">
        <f>IF($M1348="","",G1348-H1348)</f>
        <v/>
      </c>
      <c r="K1348" s="5">
        <f>IF($M1348="","",J1348-I1348)</f>
        <v/>
      </c>
      <c r="L1348">
        <f>IF($M1348="","",IFERROR(INDEX(Settings!$C$27:$C$36,MATCH(C1348,Settings!$B$27:$B$36,0)),"Unassigned"))</f>
        <v/>
      </c>
      <c r="M1348">
        <f>IF(ROWS($M$2:$M1348)&lt;=MAX('Per Line'!$AF$2:$AF$7001),MATCH(ROWS($M$2:$M1348),'Per Line'!$AF$2:$AF$7001,0),"")</f>
        <v/>
      </c>
      <c r="N1348">
        <f>IF(L1348="Above",COUNTIF($L$2:L1348,"Above"),"")</f>
        <v/>
      </c>
      <c r="O1348">
        <f>IF(L1348="Below",COUNTIF($L$2:L1348,"Below"),"")</f>
        <v/>
      </c>
    </row>
    <row r="1349">
      <c r="A1349">
        <f>IF($M1349="","",INDEX('Per Line'!$B$2:$B$7001,$M1349))</f>
        <v/>
      </c>
      <c r="B1349">
        <f>IF($M1349="","",INDEX('Per Line'!$C$2:$C$7001,$M1349))</f>
        <v/>
      </c>
      <c r="C1349">
        <f>IF($M1349="","",INDEX('Per Line'!$A$2:$A$7001,$M1349))</f>
        <v/>
      </c>
      <c r="F1349">
        <f>IF($M1349="","",INDEX('Per Line'!$U$2:$U$7001,$M1349))</f>
        <v/>
      </c>
      <c r="G1349" s="5">
        <f>IF($M1349="","",SUMIFS('Per Line'!$W$2:$W$7001,'Per Line'!$C$2:$C$7001,$B1349))</f>
        <v/>
      </c>
      <c r="H1349" s="5">
        <f>IF($M1349="","",SUMIFS('Per Line'!$X$2:$X$7001,'Per Line'!$C$2:$C$7001,$B1349))</f>
        <v/>
      </c>
      <c r="I1349" s="5">
        <f>IF($M1349="","",SUMIFS('Per Line'!$Y$2:$Y$7001,'Per Line'!$C$2:$C$7001,$B1349))</f>
        <v/>
      </c>
      <c r="J1349" s="5">
        <f>IF($M1349="","",G1349-H1349)</f>
        <v/>
      </c>
      <c r="K1349" s="5">
        <f>IF($M1349="","",J1349-I1349)</f>
        <v/>
      </c>
      <c r="L1349">
        <f>IF($M1349="","",IFERROR(INDEX(Settings!$C$27:$C$36,MATCH(C1349,Settings!$B$27:$B$36,0)),"Unassigned"))</f>
        <v/>
      </c>
      <c r="M1349">
        <f>IF(ROWS($M$2:$M1349)&lt;=MAX('Per Line'!$AF$2:$AF$7001),MATCH(ROWS($M$2:$M1349),'Per Line'!$AF$2:$AF$7001,0),"")</f>
        <v/>
      </c>
      <c r="N1349">
        <f>IF(L1349="Above",COUNTIF($L$2:L1349,"Above"),"")</f>
        <v/>
      </c>
      <c r="O1349">
        <f>IF(L1349="Below",COUNTIF($L$2:L1349,"Below"),"")</f>
        <v/>
      </c>
    </row>
    <row r="1350">
      <c r="A1350">
        <f>IF($M1350="","",INDEX('Per Line'!$B$2:$B$7001,$M1350))</f>
        <v/>
      </c>
      <c r="B1350">
        <f>IF($M1350="","",INDEX('Per Line'!$C$2:$C$7001,$M1350))</f>
        <v/>
      </c>
      <c r="C1350">
        <f>IF($M1350="","",INDEX('Per Line'!$A$2:$A$7001,$M1350))</f>
        <v/>
      </c>
      <c r="F1350">
        <f>IF($M1350="","",INDEX('Per Line'!$U$2:$U$7001,$M1350))</f>
        <v/>
      </c>
      <c r="G1350" s="5">
        <f>IF($M1350="","",SUMIFS('Per Line'!$W$2:$W$7001,'Per Line'!$C$2:$C$7001,$B1350))</f>
        <v/>
      </c>
      <c r="H1350" s="5">
        <f>IF($M1350="","",SUMIFS('Per Line'!$X$2:$X$7001,'Per Line'!$C$2:$C$7001,$B1350))</f>
        <v/>
      </c>
      <c r="I1350" s="5">
        <f>IF($M1350="","",SUMIFS('Per Line'!$Y$2:$Y$7001,'Per Line'!$C$2:$C$7001,$B1350))</f>
        <v/>
      </c>
      <c r="J1350" s="5">
        <f>IF($M1350="","",G1350-H1350)</f>
        <v/>
      </c>
      <c r="K1350" s="5">
        <f>IF($M1350="","",J1350-I1350)</f>
        <v/>
      </c>
      <c r="L1350">
        <f>IF($M1350="","",IFERROR(INDEX(Settings!$C$27:$C$36,MATCH(C1350,Settings!$B$27:$B$36,0)),"Unassigned"))</f>
        <v/>
      </c>
      <c r="M1350">
        <f>IF(ROWS($M$2:$M1350)&lt;=MAX('Per Line'!$AF$2:$AF$7001),MATCH(ROWS($M$2:$M1350),'Per Line'!$AF$2:$AF$7001,0),"")</f>
        <v/>
      </c>
      <c r="N1350">
        <f>IF(L1350="Above",COUNTIF($L$2:L1350,"Above"),"")</f>
        <v/>
      </c>
      <c r="O1350">
        <f>IF(L1350="Below",COUNTIF($L$2:L1350,"Below"),"")</f>
        <v/>
      </c>
    </row>
    <row r="1351">
      <c r="A1351">
        <f>IF($M1351="","",INDEX('Per Line'!$B$2:$B$7001,$M1351))</f>
        <v/>
      </c>
      <c r="B1351">
        <f>IF($M1351="","",INDEX('Per Line'!$C$2:$C$7001,$M1351))</f>
        <v/>
      </c>
      <c r="C1351">
        <f>IF($M1351="","",INDEX('Per Line'!$A$2:$A$7001,$M1351))</f>
        <v/>
      </c>
      <c r="F1351">
        <f>IF($M1351="","",INDEX('Per Line'!$U$2:$U$7001,$M1351))</f>
        <v/>
      </c>
      <c r="G1351" s="5">
        <f>IF($M1351="","",SUMIFS('Per Line'!$W$2:$W$7001,'Per Line'!$C$2:$C$7001,$B1351))</f>
        <v/>
      </c>
      <c r="H1351" s="5">
        <f>IF($M1351="","",SUMIFS('Per Line'!$X$2:$X$7001,'Per Line'!$C$2:$C$7001,$B1351))</f>
        <v/>
      </c>
      <c r="I1351" s="5">
        <f>IF($M1351="","",SUMIFS('Per Line'!$Y$2:$Y$7001,'Per Line'!$C$2:$C$7001,$B1351))</f>
        <v/>
      </c>
      <c r="J1351" s="5">
        <f>IF($M1351="","",G1351-H1351)</f>
        <v/>
      </c>
      <c r="K1351" s="5">
        <f>IF($M1351="","",J1351-I1351)</f>
        <v/>
      </c>
      <c r="L1351">
        <f>IF($M1351="","",IFERROR(INDEX(Settings!$C$27:$C$36,MATCH(C1351,Settings!$B$27:$B$36,0)),"Unassigned"))</f>
        <v/>
      </c>
      <c r="M1351">
        <f>IF(ROWS($M$2:$M1351)&lt;=MAX('Per Line'!$AF$2:$AF$7001),MATCH(ROWS($M$2:$M1351),'Per Line'!$AF$2:$AF$7001,0),"")</f>
        <v/>
      </c>
      <c r="N1351">
        <f>IF(L1351="Above",COUNTIF($L$2:L1351,"Above"),"")</f>
        <v/>
      </c>
      <c r="O1351">
        <f>IF(L1351="Below",COUNTIF($L$2:L1351,"Below"),"")</f>
        <v/>
      </c>
    </row>
    <row r="1352">
      <c r="A1352">
        <f>IF($M1352="","",INDEX('Per Line'!$B$2:$B$7001,$M1352))</f>
        <v/>
      </c>
      <c r="B1352">
        <f>IF($M1352="","",INDEX('Per Line'!$C$2:$C$7001,$M1352))</f>
        <v/>
      </c>
      <c r="C1352">
        <f>IF($M1352="","",INDEX('Per Line'!$A$2:$A$7001,$M1352))</f>
        <v/>
      </c>
      <c r="F1352">
        <f>IF($M1352="","",INDEX('Per Line'!$U$2:$U$7001,$M1352))</f>
        <v/>
      </c>
      <c r="G1352" s="5">
        <f>IF($M1352="","",SUMIFS('Per Line'!$W$2:$W$7001,'Per Line'!$C$2:$C$7001,$B1352))</f>
        <v/>
      </c>
      <c r="H1352" s="5">
        <f>IF($M1352="","",SUMIFS('Per Line'!$X$2:$X$7001,'Per Line'!$C$2:$C$7001,$B1352))</f>
        <v/>
      </c>
      <c r="I1352" s="5">
        <f>IF($M1352="","",SUMIFS('Per Line'!$Y$2:$Y$7001,'Per Line'!$C$2:$C$7001,$B1352))</f>
        <v/>
      </c>
      <c r="J1352" s="5">
        <f>IF($M1352="","",G1352-H1352)</f>
        <v/>
      </c>
      <c r="K1352" s="5">
        <f>IF($M1352="","",J1352-I1352)</f>
        <v/>
      </c>
      <c r="L1352">
        <f>IF($M1352="","",IFERROR(INDEX(Settings!$C$27:$C$36,MATCH(C1352,Settings!$B$27:$B$36,0)),"Unassigned"))</f>
        <v/>
      </c>
      <c r="M1352">
        <f>IF(ROWS($M$2:$M1352)&lt;=MAX('Per Line'!$AF$2:$AF$7001),MATCH(ROWS($M$2:$M1352),'Per Line'!$AF$2:$AF$7001,0),"")</f>
        <v/>
      </c>
      <c r="N1352">
        <f>IF(L1352="Above",COUNTIF($L$2:L1352,"Above"),"")</f>
        <v/>
      </c>
      <c r="O1352">
        <f>IF(L1352="Below",COUNTIF($L$2:L1352,"Below"),"")</f>
        <v/>
      </c>
    </row>
    <row r="1353">
      <c r="A1353">
        <f>IF($M1353="","",INDEX('Per Line'!$B$2:$B$7001,$M1353))</f>
        <v/>
      </c>
      <c r="B1353">
        <f>IF($M1353="","",INDEX('Per Line'!$C$2:$C$7001,$M1353))</f>
        <v/>
      </c>
      <c r="C1353">
        <f>IF($M1353="","",INDEX('Per Line'!$A$2:$A$7001,$M1353))</f>
        <v/>
      </c>
      <c r="F1353">
        <f>IF($M1353="","",INDEX('Per Line'!$U$2:$U$7001,$M1353))</f>
        <v/>
      </c>
      <c r="G1353" s="5">
        <f>IF($M1353="","",SUMIFS('Per Line'!$W$2:$W$7001,'Per Line'!$C$2:$C$7001,$B1353))</f>
        <v/>
      </c>
      <c r="H1353" s="5">
        <f>IF($M1353="","",SUMIFS('Per Line'!$X$2:$X$7001,'Per Line'!$C$2:$C$7001,$B1353))</f>
        <v/>
      </c>
      <c r="I1353" s="5">
        <f>IF($M1353="","",SUMIFS('Per Line'!$Y$2:$Y$7001,'Per Line'!$C$2:$C$7001,$B1353))</f>
        <v/>
      </c>
      <c r="J1353" s="5">
        <f>IF($M1353="","",G1353-H1353)</f>
        <v/>
      </c>
      <c r="K1353" s="5">
        <f>IF($M1353="","",J1353-I1353)</f>
        <v/>
      </c>
      <c r="L1353">
        <f>IF($M1353="","",IFERROR(INDEX(Settings!$C$27:$C$36,MATCH(C1353,Settings!$B$27:$B$36,0)),"Unassigned"))</f>
        <v/>
      </c>
      <c r="M1353">
        <f>IF(ROWS($M$2:$M1353)&lt;=MAX('Per Line'!$AF$2:$AF$7001),MATCH(ROWS($M$2:$M1353),'Per Line'!$AF$2:$AF$7001,0),"")</f>
        <v/>
      </c>
      <c r="N1353">
        <f>IF(L1353="Above",COUNTIF($L$2:L1353,"Above"),"")</f>
        <v/>
      </c>
      <c r="O1353">
        <f>IF(L1353="Below",COUNTIF($L$2:L1353,"Below"),"")</f>
        <v/>
      </c>
    </row>
    <row r="1354">
      <c r="A1354">
        <f>IF($M1354="","",INDEX('Per Line'!$B$2:$B$7001,$M1354))</f>
        <v/>
      </c>
      <c r="B1354">
        <f>IF($M1354="","",INDEX('Per Line'!$C$2:$C$7001,$M1354))</f>
        <v/>
      </c>
      <c r="C1354">
        <f>IF($M1354="","",INDEX('Per Line'!$A$2:$A$7001,$M1354))</f>
        <v/>
      </c>
      <c r="F1354">
        <f>IF($M1354="","",INDEX('Per Line'!$U$2:$U$7001,$M1354))</f>
        <v/>
      </c>
      <c r="G1354" s="5">
        <f>IF($M1354="","",SUMIFS('Per Line'!$W$2:$W$7001,'Per Line'!$C$2:$C$7001,$B1354))</f>
        <v/>
      </c>
      <c r="H1354" s="5">
        <f>IF($M1354="","",SUMIFS('Per Line'!$X$2:$X$7001,'Per Line'!$C$2:$C$7001,$B1354))</f>
        <v/>
      </c>
      <c r="I1354" s="5">
        <f>IF($M1354="","",SUMIFS('Per Line'!$Y$2:$Y$7001,'Per Line'!$C$2:$C$7001,$B1354))</f>
        <v/>
      </c>
      <c r="J1354" s="5">
        <f>IF($M1354="","",G1354-H1354)</f>
        <v/>
      </c>
      <c r="K1354" s="5">
        <f>IF($M1354="","",J1354-I1354)</f>
        <v/>
      </c>
      <c r="L1354">
        <f>IF($M1354="","",IFERROR(INDEX(Settings!$C$27:$C$36,MATCH(C1354,Settings!$B$27:$B$36,0)),"Unassigned"))</f>
        <v/>
      </c>
      <c r="M1354">
        <f>IF(ROWS($M$2:$M1354)&lt;=MAX('Per Line'!$AF$2:$AF$7001),MATCH(ROWS($M$2:$M1354),'Per Line'!$AF$2:$AF$7001,0),"")</f>
        <v/>
      </c>
      <c r="N1354">
        <f>IF(L1354="Above",COUNTIF($L$2:L1354,"Above"),"")</f>
        <v/>
      </c>
      <c r="O1354">
        <f>IF(L1354="Below",COUNTIF($L$2:L1354,"Below"),"")</f>
        <v/>
      </c>
    </row>
    <row r="1355">
      <c r="A1355">
        <f>IF($M1355="","",INDEX('Per Line'!$B$2:$B$7001,$M1355))</f>
        <v/>
      </c>
      <c r="B1355">
        <f>IF($M1355="","",INDEX('Per Line'!$C$2:$C$7001,$M1355))</f>
        <v/>
      </c>
      <c r="C1355">
        <f>IF($M1355="","",INDEX('Per Line'!$A$2:$A$7001,$M1355))</f>
        <v/>
      </c>
      <c r="F1355">
        <f>IF($M1355="","",INDEX('Per Line'!$U$2:$U$7001,$M1355))</f>
        <v/>
      </c>
      <c r="G1355" s="5">
        <f>IF($M1355="","",SUMIFS('Per Line'!$W$2:$W$7001,'Per Line'!$C$2:$C$7001,$B1355))</f>
        <v/>
      </c>
      <c r="H1355" s="5">
        <f>IF($M1355="","",SUMIFS('Per Line'!$X$2:$X$7001,'Per Line'!$C$2:$C$7001,$B1355))</f>
        <v/>
      </c>
      <c r="I1355" s="5">
        <f>IF($M1355="","",SUMIFS('Per Line'!$Y$2:$Y$7001,'Per Line'!$C$2:$C$7001,$B1355))</f>
        <v/>
      </c>
      <c r="J1355" s="5">
        <f>IF($M1355="","",G1355-H1355)</f>
        <v/>
      </c>
      <c r="K1355" s="5">
        <f>IF($M1355="","",J1355-I1355)</f>
        <v/>
      </c>
      <c r="L1355">
        <f>IF($M1355="","",IFERROR(INDEX(Settings!$C$27:$C$36,MATCH(C1355,Settings!$B$27:$B$36,0)),"Unassigned"))</f>
        <v/>
      </c>
      <c r="M1355">
        <f>IF(ROWS($M$2:$M1355)&lt;=MAX('Per Line'!$AF$2:$AF$7001),MATCH(ROWS($M$2:$M1355),'Per Line'!$AF$2:$AF$7001,0),"")</f>
        <v/>
      </c>
      <c r="N1355">
        <f>IF(L1355="Above",COUNTIF($L$2:L1355,"Above"),"")</f>
        <v/>
      </c>
      <c r="O1355">
        <f>IF(L1355="Below",COUNTIF($L$2:L1355,"Below"),"")</f>
        <v/>
      </c>
    </row>
    <row r="1356">
      <c r="A1356">
        <f>IF($M1356="","",INDEX('Per Line'!$B$2:$B$7001,$M1356))</f>
        <v/>
      </c>
      <c r="B1356">
        <f>IF($M1356="","",INDEX('Per Line'!$C$2:$C$7001,$M1356))</f>
        <v/>
      </c>
      <c r="C1356">
        <f>IF($M1356="","",INDEX('Per Line'!$A$2:$A$7001,$M1356))</f>
        <v/>
      </c>
      <c r="F1356">
        <f>IF($M1356="","",INDEX('Per Line'!$U$2:$U$7001,$M1356))</f>
        <v/>
      </c>
      <c r="G1356" s="5">
        <f>IF($M1356="","",SUMIFS('Per Line'!$W$2:$W$7001,'Per Line'!$C$2:$C$7001,$B1356))</f>
        <v/>
      </c>
      <c r="H1356" s="5">
        <f>IF($M1356="","",SUMIFS('Per Line'!$X$2:$X$7001,'Per Line'!$C$2:$C$7001,$B1356))</f>
        <v/>
      </c>
      <c r="I1356" s="5">
        <f>IF($M1356="","",SUMIFS('Per Line'!$Y$2:$Y$7001,'Per Line'!$C$2:$C$7001,$B1356))</f>
        <v/>
      </c>
      <c r="J1356" s="5">
        <f>IF($M1356="","",G1356-H1356)</f>
        <v/>
      </c>
      <c r="K1356" s="5">
        <f>IF($M1356="","",J1356-I1356)</f>
        <v/>
      </c>
      <c r="L1356">
        <f>IF($M1356="","",IFERROR(INDEX(Settings!$C$27:$C$36,MATCH(C1356,Settings!$B$27:$B$36,0)),"Unassigned"))</f>
        <v/>
      </c>
      <c r="M1356">
        <f>IF(ROWS($M$2:$M1356)&lt;=MAX('Per Line'!$AF$2:$AF$7001),MATCH(ROWS($M$2:$M1356),'Per Line'!$AF$2:$AF$7001,0),"")</f>
        <v/>
      </c>
      <c r="N1356">
        <f>IF(L1356="Above",COUNTIF($L$2:L1356,"Above"),"")</f>
        <v/>
      </c>
      <c r="O1356">
        <f>IF(L1356="Below",COUNTIF($L$2:L1356,"Below"),"")</f>
        <v/>
      </c>
    </row>
    <row r="1357">
      <c r="A1357">
        <f>IF($M1357="","",INDEX('Per Line'!$B$2:$B$7001,$M1357))</f>
        <v/>
      </c>
      <c r="B1357">
        <f>IF($M1357="","",INDEX('Per Line'!$C$2:$C$7001,$M1357))</f>
        <v/>
      </c>
      <c r="C1357">
        <f>IF($M1357="","",INDEX('Per Line'!$A$2:$A$7001,$M1357))</f>
        <v/>
      </c>
      <c r="F1357">
        <f>IF($M1357="","",INDEX('Per Line'!$U$2:$U$7001,$M1357))</f>
        <v/>
      </c>
      <c r="G1357" s="5">
        <f>IF($M1357="","",SUMIFS('Per Line'!$W$2:$W$7001,'Per Line'!$C$2:$C$7001,$B1357))</f>
        <v/>
      </c>
      <c r="H1357" s="5">
        <f>IF($M1357="","",SUMIFS('Per Line'!$X$2:$X$7001,'Per Line'!$C$2:$C$7001,$B1357))</f>
        <v/>
      </c>
      <c r="I1357" s="5">
        <f>IF($M1357="","",SUMIFS('Per Line'!$Y$2:$Y$7001,'Per Line'!$C$2:$C$7001,$B1357))</f>
        <v/>
      </c>
      <c r="J1357" s="5">
        <f>IF($M1357="","",G1357-H1357)</f>
        <v/>
      </c>
      <c r="K1357" s="5">
        <f>IF($M1357="","",J1357-I1357)</f>
        <v/>
      </c>
      <c r="L1357">
        <f>IF($M1357="","",IFERROR(INDEX(Settings!$C$27:$C$36,MATCH(C1357,Settings!$B$27:$B$36,0)),"Unassigned"))</f>
        <v/>
      </c>
      <c r="M1357">
        <f>IF(ROWS($M$2:$M1357)&lt;=MAX('Per Line'!$AF$2:$AF$7001),MATCH(ROWS($M$2:$M1357),'Per Line'!$AF$2:$AF$7001,0),"")</f>
        <v/>
      </c>
      <c r="N1357">
        <f>IF(L1357="Above",COUNTIF($L$2:L1357,"Above"),"")</f>
        <v/>
      </c>
      <c r="O1357">
        <f>IF(L1357="Below",COUNTIF($L$2:L1357,"Below"),"")</f>
        <v/>
      </c>
    </row>
    <row r="1358">
      <c r="A1358">
        <f>IF($M1358="","",INDEX('Per Line'!$B$2:$B$7001,$M1358))</f>
        <v/>
      </c>
      <c r="B1358">
        <f>IF($M1358="","",INDEX('Per Line'!$C$2:$C$7001,$M1358))</f>
        <v/>
      </c>
      <c r="C1358">
        <f>IF($M1358="","",INDEX('Per Line'!$A$2:$A$7001,$M1358))</f>
        <v/>
      </c>
      <c r="F1358">
        <f>IF($M1358="","",INDEX('Per Line'!$U$2:$U$7001,$M1358))</f>
        <v/>
      </c>
      <c r="G1358" s="5">
        <f>IF($M1358="","",SUMIFS('Per Line'!$W$2:$W$7001,'Per Line'!$C$2:$C$7001,$B1358))</f>
        <v/>
      </c>
      <c r="H1358" s="5">
        <f>IF($M1358="","",SUMIFS('Per Line'!$X$2:$X$7001,'Per Line'!$C$2:$C$7001,$B1358))</f>
        <v/>
      </c>
      <c r="I1358" s="5">
        <f>IF($M1358="","",SUMIFS('Per Line'!$Y$2:$Y$7001,'Per Line'!$C$2:$C$7001,$B1358))</f>
        <v/>
      </c>
      <c r="J1358" s="5">
        <f>IF($M1358="","",G1358-H1358)</f>
        <v/>
      </c>
      <c r="K1358" s="5">
        <f>IF($M1358="","",J1358-I1358)</f>
        <v/>
      </c>
      <c r="L1358">
        <f>IF($M1358="","",IFERROR(INDEX(Settings!$C$27:$C$36,MATCH(C1358,Settings!$B$27:$B$36,0)),"Unassigned"))</f>
        <v/>
      </c>
      <c r="M1358">
        <f>IF(ROWS($M$2:$M1358)&lt;=MAX('Per Line'!$AF$2:$AF$7001),MATCH(ROWS($M$2:$M1358),'Per Line'!$AF$2:$AF$7001,0),"")</f>
        <v/>
      </c>
      <c r="N1358">
        <f>IF(L1358="Above",COUNTIF($L$2:L1358,"Above"),"")</f>
        <v/>
      </c>
      <c r="O1358">
        <f>IF(L1358="Below",COUNTIF($L$2:L1358,"Below"),"")</f>
        <v/>
      </c>
    </row>
    <row r="1359">
      <c r="A1359">
        <f>IF($M1359="","",INDEX('Per Line'!$B$2:$B$7001,$M1359))</f>
        <v/>
      </c>
      <c r="B1359">
        <f>IF($M1359="","",INDEX('Per Line'!$C$2:$C$7001,$M1359))</f>
        <v/>
      </c>
      <c r="C1359">
        <f>IF($M1359="","",INDEX('Per Line'!$A$2:$A$7001,$M1359))</f>
        <v/>
      </c>
      <c r="F1359">
        <f>IF($M1359="","",INDEX('Per Line'!$U$2:$U$7001,$M1359))</f>
        <v/>
      </c>
      <c r="G1359" s="5">
        <f>IF($M1359="","",SUMIFS('Per Line'!$W$2:$W$7001,'Per Line'!$C$2:$C$7001,$B1359))</f>
        <v/>
      </c>
      <c r="H1359" s="5">
        <f>IF($M1359="","",SUMIFS('Per Line'!$X$2:$X$7001,'Per Line'!$C$2:$C$7001,$B1359))</f>
        <v/>
      </c>
      <c r="I1359" s="5">
        <f>IF($M1359="","",SUMIFS('Per Line'!$Y$2:$Y$7001,'Per Line'!$C$2:$C$7001,$B1359))</f>
        <v/>
      </c>
      <c r="J1359" s="5">
        <f>IF($M1359="","",G1359-H1359)</f>
        <v/>
      </c>
      <c r="K1359" s="5">
        <f>IF($M1359="","",J1359-I1359)</f>
        <v/>
      </c>
      <c r="L1359">
        <f>IF($M1359="","",IFERROR(INDEX(Settings!$C$27:$C$36,MATCH(C1359,Settings!$B$27:$B$36,0)),"Unassigned"))</f>
        <v/>
      </c>
      <c r="M1359">
        <f>IF(ROWS($M$2:$M1359)&lt;=MAX('Per Line'!$AF$2:$AF$7001),MATCH(ROWS($M$2:$M1359),'Per Line'!$AF$2:$AF$7001,0),"")</f>
        <v/>
      </c>
      <c r="N1359">
        <f>IF(L1359="Above",COUNTIF($L$2:L1359,"Above"),"")</f>
        <v/>
      </c>
      <c r="O1359">
        <f>IF(L1359="Below",COUNTIF($L$2:L1359,"Below"),"")</f>
        <v/>
      </c>
    </row>
    <row r="1360">
      <c r="A1360">
        <f>IF($M1360="","",INDEX('Per Line'!$B$2:$B$7001,$M1360))</f>
        <v/>
      </c>
      <c r="B1360">
        <f>IF($M1360="","",INDEX('Per Line'!$C$2:$C$7001,$M1360))</f>
        <v/>
      </c>
      <c r="C1360">
        <f>IF($M1360="","",INDEX('Per Line'!$A$2:$A$7001,$M1360))</f>
        <v/>
      </c>
      <c r="F1360">
        <f>IF($M1360="","",INDEX('Per Line'!$U$2:$U$7001,$M1360))</f>
        <v/>
      </c>
      <c r="G1360" s="5">
        <f>IF($M1360="","",SUMIFS('Per Line'!$W$2:$W$7001,'Per Line'!$C$2:$C$7001,$B1360))</f>
        <v/>
      </c>
      <c r="H1360" s="5">
        <f>IF($M1360="","",SUMIFS('Per Line'!$X$2:$X$7001,'Per Line'!$C$2:$C$7001,$B1360))</f>
        <v/>
      </c>
      <c r="I1360" s="5">
        <f>IF($M1360="","",SUMIFS('Per Line'!$Y$2:$Y$7001,'Per Line'!$C$2:$C$7001,$B1360))</f>
        <v/>
      </c>
      <c r="J1360" s="5">
        <f>IF($M1360="","",G1360-H1360)</f>
        <v/>
      </c>
      <c r="K1360" s="5">
        <f>IF($M1360="","",J1360-I1360)</f>
        <v/>
      </c>
      <c r="L1360">
        <f>IF($M1360="","",IFERROR(INDEX(Settings!$C$27:$C$36,MATCH(C1360,Settings!$B$27:$B$36,0)),"Unassigned"))</f>
        <v/>
      </c>
      <c r="M1360">
        <f>IF(ROWS($M$2:$M1360)&lt;=MAX('Per Line'!$AF$2:$AF$7001),MATCH(ROWS($M$2:$M1360),'Per Line'!$AF$2:$AF$7001,0),"")</f>
        <v/>
      </c>
      <c r="N1360">
        <f>IF(L1360="Above",COUNTIF($L$2:L1360,"Above"),"")</f>
        <v/>
      </c>
      <c r="O1360">
        <f>IF(L1360="Below",COUNTIF($L$2:L1360,"Below"),"")</f>
        <v/>
      </c>
    </row>
    <row r="1361">
      <c r="A1361">
        <f>IF($M1361="","",INDEX('Per Line'!$B$2:$B$7001,$M1361))</f>
        <v/>
      </c>
      <c r="B1361">
        <f>IF($M1361="","",INDEX('Per Line'!$C$2:$C$7001,$M1361))</f>
        <v/>
      </c>
      <c r="C1361">
        <f>IF($M1361="","",INDEX('Per Line'!$A$2:$A$7001,$M1361))</f>
        <v/>
      </c>
      <c r="F1361">
        <f>IF($M1361="","",INDEX('Per Line'!$U$2:$U$7001,$M1361))</f>
        <v/>
      </c>
      <c r="G1361" s="5">
        <f>IF($M1361="","",SUMIFS('Per Line'!$W$2:$W$7001,'Per Line'!$C$2:$C$7001,$B1361))</f>
        <v/>
      </c>
      <c r="H1361" s="5">
        <f>IF($M1361="","",SUMIFS('Per Line'!$X$2:$X$7001,'Per Line'!$C$2:$C$7001,$B1361))</f>
        <v/>
      </c>
      <c r="I1361" s="5">
        <f>IF($M1361="","",SUMIFS('Per Line'!$Y$2:$Y$7001,'Per Line'!$C$2:$C$7001,$B1361))</f>
        <v/>
      </c>
      <c r="J1361" s="5">
        <f>IF($M1361="","",G1361-H1361)</f>
        <v/>
      </c>
      <c r="K1361" s="5">
        <f>IF($M1361="","",J1361-I1361)</f>
        <v/>
      </c>
      <c r="L1361">
        <f>IF($M1361="","",IFERROR(INDEX(Settings!$C$27:$C$36,MATCH(C1361,Settings!$B$27:$B$36,0)),"Unassigned"))</f>
        <v/>
      </c>
      <c r="M1361">
        <f>IF(ROWS($M$2:$M1361)&lt;=MAX('Per Line'!$AF$2:$AF$7001),MATCH(ROWS($M$2:$M1361),'Per Line'!$AF$2:$AF$7001,0),"")</f>
        <v/>
      </c>
      <c r="N1361">
        <f>IF(L1361="Above",COUNTIF($L$2:L1361,"Above"),"")</f>
        <v/>
      </c>
      <c r="O1361">
        <f>IF(L1361="Below",COUNTIF($L$2:L1361,"Below"),"")</f>
        <v/>
      </c>
    </row>
    <row r="1362">
      <c r="A1362">
        <f>IF($M1362="","",INDEX('Per Line'!$B$2:$B$7001,$M1362))</f>
        <v/>
      </c>
      <c r="B1362">
        <f>IF($M1362="","",INDEX('Per Line'!$C$2:$C$7001,$M1362))</f>
        <v/>
      </c>
      <c r="C1362">
        <f>IF($M1362="","",INDEX('Per Line'!$A$2:$A$7001,$M1362))</f>
        <v/>
      </c>
      <c r="F1362">
        <f>IF($M1362="","",INDEX('Per Line'!$U$2:$U$7001,$M1362))</f>
        <v/>
      </c>
      <c r="G1362" s="5">
        <f>IF($M1362="","",SUMIFS('Per Line'!$W$2:$W$7001,'Per Line'!$C$2:$C$7001,$B1362))</f>
        <v/>
      </c>
      <c r="H1362" s="5">
        <f>IF($M1362="","",SUMIFS('Per Line'!$X$2:$X$7001,'Per Line'!$C$2:$C$7001,$B1362))</f>
        <v/>
      </c>
      <c r="I1362" s="5">
        <f>IF($M1362="","",SUMIFS('Per Line'!$Y$2:$Y$7001,'Per Line'!$C$2:$C$7001,$B1362))</f>
        <v/>
      </c>
      <c r="J1362" s="5">
        <f>IF($M1362="","",G1362-H1362)</f>
        <v/>
      </c>
      <c r="K1362" s="5">
        <f>IF($M1362="","",J1362-I1362)</f>
        <v/>
      </c>
      <c r="L1362">
        <f>IF($M1362="","",IFERROR(INDEX(Settings!$C$27:$C$36,MATCH(C1362,Settings!$B$27:$B$36,0)),"Unassigned"))</f>
        <v/>
      </c>
      <c r="M1362">
        <f>IF(ROWS($M$2:$M1362)&lt;=MAX('Per Line'!$AF$2:$AF$7001),MATCH(ROWS($M$2:$M1362),'Per Line'!$AF$2:$AF$7001,0),"")</f>
        <v/>
      </c>
      <c r="N1362">
        <f>IF(L1362="Above",COUNTIF($L$2:L1362,"Above"),"")</f>
        <v/>
      </c>
      <c r="O1362">
        <f>IF(L1362="Below",COUNTIF($L$2:L1362,"Below"),"")</f>
        <v/>
      </c>
    </row>
    <row r="1363">
      <c r="A1363">
        <f>IF($M1363="","",INDEX('Per Line'!$B$2:$B$7001,$M1363))</f>
        <v/>
      </c>
      <c r="B1363">
        <f>IF($M1363="","",INDEX('Per Line'!$C$2:$C$7001,$M1363))</f>
        <v/>
      </c>
      <c r="C1363">
        <f>IF($M1363="","",INDEX('Per Line'!$A$2:$A$7001,$M1363))</f>
        <v/>
      </c>
      <c r="F1363">
        <f>IF($M1363="","",INDEX('Per Line'!$U$2:$U$7001,$M1363))</f>
        <v/>
      </c>
      <c r="G1363" s="5">
        <f>IF($M1363="","",SUMIFS('Per Line'!$W$2:$W$7001,'Per Line'!$C$2:$C$7001,$B1363))</f>
        <v/>
      </c>
      <c r="H1363" s="5">
        <f>IF($M1363="","",SUMIFS('Per Line'!$X$2:$X$7001,'Per Line'!$C$2:$C$7001,$B1363))</f>
        <v/>
      </c>
      <c r="I1363" s="5">
        <f>IF($M1363="","",SUMIFS('Per Line'!$Y$2:$Y$7001,'Per Line'!$C$2:$C$7001,$B1363))</f>
        <v/>
      </c>
      <c r="J1363" s="5">
        <f>IF($M1363="","",G1363-H1363)</f>
        <v/>
      </c>
      <c r="K1363" s="5">
        <f>IF($M1363="","",J1363-I1363)</f>
        <v/>
      </c>
      <c r="L1363">
        <f>IF($M1363="","",IFERROR(INDEX(Settings!$C$27:$C$36,MATCH(C1363,Settings!$B$27:$B$36,0)),"Unassigned"))</f>
        <v/>
      </c>
      <c r="M1363">
        <f>IF(ROWS($M$2:$M1363)&lt;=MAX('Per Line'!$AF$2:$AF$7001),MATCH(ROWS($M$2:$M1363),'Per Line'!$AF$2:$AF$7001,0),"")</f>
        <v/>
      </c>
      <c r="N1363">
        <f>IF(L1363="Above",COUNTIF($L$2:L1363,"Above"),"")</f>
        <v/>
      </c>
      <c r="O1363">
        <f>IF(L1363="Below",COUNTIF($L$2:L1363,"Below"),"")</f>
        <v/>
      </c>
    </row>
    <row r="1364">
      <c r="A1364">
        <f>IF($M1364="","",INDEX('Per Line'!$B$2:$B$7001,$M1364))</f>
        <v/>
      </c>
      <c r="B1364">
        <f>IF($M1364="","",INDEX('Per Line'!$C$2:$C$7001,$M1364))</f>
        <v/>
      </c>
      <c r="C1364">
        <f>IF($M1364="","",INDEX('Per Line'!$A$2:$A$7001,$M1364))</f>
        <v/>
      </c>
      <c r="F1364">
        <f>IF($M1364="","",INDEX('Per Line'!$U$2:$U$7001,$M1364))</f>
        <v/>
      </c>
      <c r="G1364" s="5">
        <f>IF($M1364="","",SUMIFS('Per Line'!$W$2:$W$7001,'Per Line'!$C$2:$C$7001,$B1364))</f>
        <v/>
      </c>
      <c r="H1364" s="5">
        <f>IF($M1364="","",SUMIFS('Per Line'!$X$2:$X$7001,'Per Line'!$C$2:$C$7001,$B1364))</f>
        <v/>
      </c>
      <c r="I1364" s="5">
        <f>IF($M1364="","",SUMIFS('Per Line'!$Y$2:$Y$7001,'Per Line'!$C$2:$C$7001,$B1364))</f>
        <v/>
      </c>
      <c r="J1364" s="5">
        <f>IF($M1364="","",G1364-H1364)</f>
        <v/>
      </c>
      <c r="K1364" s="5">
        <f>IF($M1364="","",J1364-I1364)</f>
        <v/>
      </c>
      <c r="L1364">
        <f>IF($M1364="","",IFERROR(INDEX(Settings!$C$27:$C$36,MATCH(C1364,Settings!$B$27:$B$36,0)),"Unassigned"))</f>
        <v/>
      </c>
      <c r="M1364">
        <f>IF(ROWS($M$2:$M1364)&lt;=MAX('Per Line'!$AF$2:$AF$7001),MATCH(ROWS($M$2:$M1364),'Per Line'!$AF$2:$AF$7001,0),"")</f>
        <v/>
      </c>
      <c r="N1364">
        <f>IF(L1364="Above",COUNTIF($L$2:L1364,"Above"),"")</f>
        <v/>
      </c>
      <c r="O1364">
        <f>IF(L1364="Below",COUNTIF($L$2:L1364,"Below"),"")</f>
        <v/>
      </c>
    </row>
    <row r="1365">
      <c r="A1365">
        <f>IF($M1365="","",INDEX('Per Line'!$B$2:$B$7001,$M1365))</f>
        <v/>
      </c>
      <c r="B1365">
        <f>IF($M1365="","",INDEX('Per Line'!$C$2:$C$7001,$M1365))</f>
        <v/>
      </c>
      <c r="C1365">
        <f>IF($M1365="","",INDEX('Per Line'!$A$2:$A$7001,$M1365))</f>
        <v/>
      </c>
      <c r="F1365">
        <f>IF($M1365="","",INDEX('Per Line'!$U$2:$U$7001,$M1365))</f>
        <v/>
      </c>
      <c r="G1365" s="5">
        <f>IF($M1365="","",SUMIFS('Per Line'!$W$2:$W$7001,'Per Line'!$C$2:$C$7001,$B1365))</f>
        <v/>
      </c>
      <c r="H1365" s="5">
        <f>IF($M1365="","",SUMIFS('Per Line'!$X$2:$X$7001,'Per Line'!$C$2:$C$7001,$B1365))</f>
        <v/>
      </c>
      <c r="I1365" s="5">
        <f>IF($M1365="","",SUMIFS('Per Line'!$Y$2:$Y$7001,'Per Line'!$C$2:$C$7001,$B1365))</f>
        <v/>
      </c>
      <c r="J1365" s="5">
        <f>IF($M1365="","",G1365-H1365)</f>
        <v/>
      </c>
      <c r="K1365" s="5">
        <f>IF($M1365="","",J1365-I1365)</f>
        <v/>
      </c>
      <c r="L1365">
        <f>IF($M1365="","",IFERROR(INDEX(Settings!$C$27:$C$36,MATCH(C1365,Settings!$B$27:$B$36,0)),"Unassigned"))</f>
        <v/>
      </c>
      <c r="M1365">
        <f>IF(ROWS($M$2:$M1365)&lt;=MAX('Per Line'!$AF$2:$AF$7001),MATCH(ROWS($M$2:$M1365),'Per Line'!$AF$2:$AF$7001,0),"")</f>
        <v/>
      </c>
      <c r="N1365">
        <f>IF(L1365="Above",COUNTIF($L$2:L1365,"Above"),"")</f>
        <v/>
      </c>
      <c r="O1365">
        <f>IF(L1365="Below",COUNTIF($L$2:L1365,"Below"),"")</f>
        <v/>
      </c>
    </row>
    <row r="1366">
      <c r="A1366">
        <f>IF($M1366="","",INDEX('Per Line'!$B$2:$B$7001,$M1366))</f>
        <v/>
      </c>
      <c r="B1366">
        <f>IF($M1366="","",INDEX('Per Line'!$C$2:$C$7001,$M1366))</f>
        <v/>
      </c>
      <c r="C1366">
        <f>IF($M1366="","",INDEX('Per Line'!$A$2:$A$7001,$M1366))</f>
        <v/>
      </c>
      <c r="F1366">
        <f>IF($M1366="","",INDEX('Per Line'!$U$2:$U$7001,$M1366))</f>
        <v/>
      </c>
      <c r="G1366" s="5">
        <f>IF($M1366="","",SUMIFS('Per Line'!$W$2:$W$7001,'Per Line'!$C$2:$C$7001,$B1366))</f>
        <v/>
      </c>
      <c r="H1366" s="5">
        <f>IF($M1366="","",SUMIFS('Per Line'!$X$2:$X$7001,'Per Line'!$C$2:$C$7001,$B1366))</f>
        <v/>
      </c>
      <c r="I1366" s="5">
        <f>IF($M1366="","",SUMIFS('Per Line'!$Y$2:$Y$7001,'Per Line'!$C$2:$C$7001,$B1366))</f>
        <v/>
      </c>
      <c r="J1366" s="5">
        <f>IF($M1366="","",G1366-H1366)</f>
        <v/>
      </c>
      <c r="K1366" s="5">
        <f>IF($M1366="","",J1366-I1366)</f>
        <v/>
      </c>
      <c r="L1366">
        <f>IF($M1366="","",IFERROR(INDEX(Settings!$C$27:$C$36,MATCH(C1366,Settings!$B$27:$B$36,0)),"Unassigned"))</f>
        <v/>
      </c>
      <c r="M1366">
        <f>IF(ROWS($M$2:$M1366)&lt;=MAX('Per Line'!$AF$2:$AF$7001),MATCH(ROWS($M$2:$M1366),'Per Line'!$AF$2:$AF$7001,0),"")</f>
        <v/>
      </c>
      <c r="N1366">
        <f>IF(L1366="Above",COUNTIF($L$2:L1366,"Above"),"")</f>
        <v/>
      </c>
      <c r="O1366">
        <f>IF(L1366="Below",COUNTIF($L$2:L1366,"Below"),"")</f>
        <v/>
      </c>
    </row>
    <row r="1367">
      <c r="A1367">
        <f>IF($M1367="","",INDEX('Per Line'!$B$2:$B$7001,$M1367))</f>
        <v/>
      </c>
      <c r="B1367">
        <f>IF($M1367="","",INDEX('Per Line'!$C$2:$C$7001,$M1367))</f>
        <v/>
      </c>
      <c r="C1367">
        <f>IF($M1367="","",INDEX('Per Line'!$A$2:$A$7001,$M1367))</f>
        <v/>
      </c>
      <c r="F1367">
        <f>IF($M1367="","",INDEX('Per Line'!$U$2:$U$7001,$M1367))</f>
        <v/>
      </c>
      <c r="G1367" s="5">
        <f>IF($M1367="","",SUMIFS('Per Line'!$W$2:$W$7001,'Per Line'!$C$2:$C$7001,$B1367))</f>
        <v/>
      </c>
      <c r="H1367" s="5">
        <f>IF($M1367="","",SUMIFS('Per Line'!$X$2:$X$7001,'Per Line'!$C$2:$C$7001,$B1367))</f>
        <v/>
      </c>
      <c r="I1367" s="5">
        <f>IF($M1367="","",SUMIFS('Per Line'!$Y$2:$Y$7001,'Per Line'!$C$2:$C$7001,$B1367))</f>
        <v/>
      </c>
      <c r="J1367" s="5">
        <f>IF($M1367="","",G1367-H1367)</f>
        <v/>
      </c>
      <c r="K1367" s="5">
        <f>IF($M1367="","",J1367-I1367)</f>
        <v/>
      </c>
      <c r="L1367">
        <f>IF($M1367="","",IFERROR(INDEX(Settings!$C$27:$C$36,MATCH(C1367,Settings!$B$27:$B$36,0)),"Unassigned"))</f>
        <v/>
      </c>
      <c r="M1367">
        <f>IF(ROWS($M$2:$M1367)&lt;=MAX('Per Line'!$AF$2:$AF$7001),MATCH(ROWS($M$2:$M1367),'Per Line'!$AF$2:$AF$7001,0),"")</f>
        <v/>
      </c>
      <c r="N1367">
        <f>IF(L1367="Above",COUNTIF($L$2:L1367,"Above"),"")</f>
        <v/>
      </c>
      <c r="O1367">
        <f>IF(L1367="Below",COUNTIF($L$2:L1367,"Below"),"")</f>
        <v/>
      </c>
    </row>
    <row r="1368">
      <c r="A1368">
        <f>IF($M1368="","",INDEX('Per Line'!$B$2:$B$7001,$M1368))</f>
        <v/>
      </c>
      <c r="B1368">
        <f>IF($M1368="","",INDEX('Per Line'!$C$2:$C$7001,$M1368))</f>
        <v/>
      </c>
      <c r="C1368">
        <f>IF($M1368="","",INDEX('Per Line'!$A$2:$A$7001,$M1368))</f>
        <v/>
      </c>
      <c r="F1368">
        <f>IF($M1368="","",INDEX('Per Line'!$U$2:$U$7001,$M1368))</f>
        <v/>
      </c>
      <c r="G1368" s="5">
        <f>IF($M1368="","",SUMIFS('Per Line'!$W$2:$W$7001,'Per Line'!$C$2:$C$7001,$B1368))</f>
        <v/>
      </c>
      <c r="H1368" s="5">
        <f>IF($M1368="","",SUMIFS('Per Line'!$X$2:$X$7001,'Per Line'!$C$2:$C$7001,$B1368))</f>
        <v/>
      </c>
      <c r="I1368" s="5">
        <f>IF($M1368="","",SUMIFS('Per Line'!$Y$2:$Y$7001,'Per Line'!$C$2:$C$7001,$B1368))</f>
        <v/>
      </c>
      <c r="J1368" s="5">
        <f>IF($M1368="","",G1368-H1368)</f>
        <v/>
      </c>
      <c r="K1368" s="5">
        <f>IF($M1368="","",J1368-I1368)</f>
        <v/>
      </c>
      <c r="L1368">
        <f>IF($M1368="","",IFERROR(INDEX(Settings!$C$27:$C$36,MATCH(C1368,Settings!$B$27:$B$36,0)),"Unassigned"))</f>
        <v/>
      </c>
      <c r="M1368">
        <f>IF(ROWS($M$2:$M1368)&lt;=MAX('Per Line'!$AF$2:$AF$7001),MATCH(ROWS($M$2:$M1368),'Per Line'!$AF$2:$AF$7001,0),"")</f>
        <v/>
      </c>
      <c r="N1368">
        <f>IF(L1368="Above",COUNTIF($L$2:L1368,"Above"),"")</f>
        <v/>
      </c>
      <c r="O1368">
        <f>IF(L1368="Below",COUNTIF($L$2:L1368,"Below"),"")</f>
        <v/>
      </c>
    </row>
    <row r="1369">
      <c r="A1369">
        <f>IF($M1369="","",INDEX('Per Line'!$B$2:$B$7001,$M1369))</f>
        <v/>
      </c>
      <c r="B1369">
        <f>IF($M1369="","",INDEX('Per Line'!$C$2:$C$7001,$M1369))</f>
        <v/>
      </c>
      <c r="C1369">
        <f>IF($M1369="","",INDEX('Per Line'!$A$2:$A$7001,$M1369))</f>
        <v/>
      </c>
      <c r="F1369">
        <f>IF($M1369="","",INDEX('Per Line'!$U$2:$U$7001,$M1369))</f>
        <v/>
      </c>
      <c r="G1369" s="5">
        <f>IF($M1369="","",SUMIFS('Per Line'!$W$2:$W$7001,'Per Line'!$C$2:$C$7001,$B1369))</f>
        <v/>
      </c>
      <c r="H1369" s="5">
        <f>IF($M1369="","",SUMIFS('Per Line'!$X$2:$X$7001,'Per Line'!$C$2:$C$7001,$B1369))</f>
        <v/>
      </c>
      <c r="I1369" s="5">
        <f>IF($M1369="","",SUMIFS('Per Line'!$Y$2:$Y$7001,'Per Line'!$C$2:$C$7001,$B1369))</f>
        <v/>
      </c>
      <c r="J1369" s="5">
        <f>IF($M1369="","",G1369-H1369)</f>
        <v/>
      </c>
      <c r="K1369" s="5">
        <f>IF($M1369="","",J1369-I1369)</f>
        <v/>
      </c>
      <c r="L1369">
        <f>IF($M1369="","",IFERROR(INDEX(Settings!$C$27:$C$36,MATCH(C1369,Settings!$B$27:$B$36,0)),"Unassigned"))</f>
        <v/>
      </c>
      <c r="M1369">
        <f>IF(ROWS($M$2:$M1369)&lt;=MAX('Per Line'!$AF$2:$AF$7001),MATCH(ROWS($M$2:$M1369),'Per Line'!$AF$2:$AF$7001,0),"")</f>
        <v/>
      </c>
      <c r="N1369">
        <f>IF(L1369="Above",COUNTIF($L$2:L1369,"Above"),"")</f>
        <v/>
      </c>
      <c r="O1369">
        <f>IF(L1369="Below",COUNTIF($L$2:L1369,"Below"),"")</f>
        <v/>
      </c>
    </row>
    <row r="1370">
      <c r="A1370">
        <f>IF($M1370="","",INDEX('Per Line'!$B$2:$B$7001,$M1370))</f>
        <v/>
      </c>
      <c r="B1370">
        <f>IF($M1370="","",INDEX('Per Line'!$C$2:$C$7001,$M1370))</f>
        <v/>
      </c>
      <c r="C1370">
        <f>IF($M1370="","",INDEX('Per Line'!$A$2:$A$7001,$M1370))</f>
        <v/>
      </c>
      <c r="F1370">
        <f>IF($M1370="","",INDEX('Per Line'!$U$2:$U$7001,$M1370))</f>
        <v/>
      </c>
      <c r="G1370" s="5">
        <f>IF($M1370="","",SUMIFS('Per Line'!$W$2:$W$7001,'Per Line'!$C$2:$C$7001,$B1370))</f>
        <v/>
      </c>
      <c r="H1370" s="5">
        <f>IF($M1370="","",SUMIFS('Per Line'!$X$2:$X$7001,'Per Line'!$C$2:$C$7001,$B1370))</f>
        <v/>
      </c>
      <c r="I1370" s="5">
        <f>IF($M1370="","",SUMIFS('Per Line'!$Y$2:$Y$7001,'Per Line'!$C$2:$C$7001,$B1370))</f>
        <v/>
      </c>
      <c r="J1370" s="5">
        <f>IF($M1370="","",G1370-H1370)</f>
        <v/>
      </c>
      <c r="K1370" s="5">
        <f>IF($M1370="","",J1370-I1370)</f>
        <v/>
      </c>
      <c r="L1370">
        <f>IF($M1370="","",IFERROR(INDEX(Settings!$C$27:$C$36,MATCH(C1370,Settings!$B$27:$B$36,0)),"Unassigned"))</f>
        <v/>
      </c>
      <c r="M1370">
        <f>IF(ROWS($M$2:$M1370)&lt;=MAX('Per Line'!$AF$2:$AF$7001),MATCH(ROWS($M$2:$M1370),'Per Line'!$AF$2:$AF$7001,0),"")</f>
        <v/>
      </c>
      <c r="N1370">
        <f>IF(L1370="Above",COUNTIF($L$2:L1370,"Above"),"")</f>
        <v/>
      </c>
      <c r="O1370">
        <f>IF(L1370="Below",COUNTIF($L$2:L1370,"Below"),"")</f>
        <v/>
      </c>
    </row>
    <row r="1371">
      <c r="A1371">
        <f>IF($M1371="","",INDEX('Per Line'!$B$2:$B$7001,$M1371))</f>
        <v/>
      </c>
      <c r="B1371">
        <f>IF($M1371="","",INDEX('Per Line'!$C$2:$C$7001,$M1371))</f>
        <v/>
      </c>
      <c r="C1371">
        <f>IF($M1371="","",INDEX('Per Line'!$A$2:$A$7001,$M1371))</f>
        <v/>
      </c>
      <c r="F1371">
        <f>IF($M1371="","",INDEX('Per Line'!$U$2:$U$7001,$M1371))</f>
        <v/>
      </c>
      <c r="G1371" s="5">
        <f>IF($M1371="","",SUMIFS('Per Line'!$W$2:$W$7001,'Per Line'!$C$2:$C$7001,$B1371))</f>
        <v/>
      </c>
      <c r="H1371" s="5">
        <f>IF($M1371="","",SUMIFS('Per Line'!$X$2:$X$7001,'Per Line'!$C$2:$C$7001,$B1371))</f>
        <v/>
      </c>
      <c r="I1371" s="5">
        <f>IF($M1371="","",SUMIFS('Per Line'!$Y$2:$Y$7001,'Per Line'!$C$2:$C$7001,$B1371))</f>
        <v/>
      </c>
      <c r="J1371" s="5">
        <f>IF($M1371="","",G1371-H1371)</f>
        <v/>
      </c>
      <c r="K1371" s="5">
        <f>IF($M1371="","",J1371-I1371)</f>
        <v/>
      </c>
      <c r="L1371">
        <f>IF($M1371="","",IFERROR(INDEX(Settings!$C$27:$C$36,MATCH(C1371,Settings!$B$27:$B$36,0)),"Unassigned"))</f>
        <v/>
      </c>
      <c r="M1371">
        <f>IF(ROWS($M$2:$M1371)&lt;=MAX('Per Line'!$AF$2:$AF$7001),MATCH(ROWS($M$2:$M1371),'Per Line'!$AF$2:$AF$7001,0),"")</f>
        <v/>
      </c>
      <c r="N1371">
        <f>IF(L1371="Above",COUNTIF($L$2:L1371,"Above"),"")</f>
        <v/>
      </c>
      <c r="O1371">
        <f>IF(L1371="Below",COUNTIF($L$2:L1371,"Below"),"")</f>
        <v/>
      </c>
    </row>
    <row r="1372">
      <c r="A1372">
        <f>IF($M1372="","",INDEX('Per Line'!$B$2:$B$7001,$M1372))</f>
        <v/>
      </c>
      <c r="B1372">
        <f>IF($M1372="","",INDEX('Per Line'!$C$2:$C$7001,$M1372))</f>
        <v/>
      </c>
      <c r="C1372">
        <f>IF($M1372="","",INDEX('Per Line'!$A$2:$A$7001,$M1372))</f>
        <v/>
      </c>
      <c r="F1372">
        <f>IF($M1372="","",INDEX('Per Line'!$U$2:$U$7001,$M1372))</f>
        <v/>
      </c>
      <c r="G1372" s="5">
        <f>IF($M1372="","",SUMIFS('Per Line'!$W$2:$W$7001,'Per Line'!$C$2:$C$7001,$B1372))</f>
        <v/>
      </c>
      <c r="H1372" s="5">
        <f>IF($M1372="","",SUMIFS('Per Line'!$X$2:$X$7001,'Per Line'!$C$2:$C$7001,$B1372))</f>
        <v/>
      </c>
      <c r="I1372" s="5">
        <f>IF($M1372="","",SUMIFS('Per Line'!$Y$2:$Y$7001,'Per Line'!$C$2:$C$7001,$B1372))</f>
        <v/>
      </c>
      <c r="J1372" s="5">
        <f>IF($M1372="","",G1372-H1372)</f>
        <v/>
      </c>
      <c r="K1372" s="5">
        <f>IF($M1372="","",J1372-I1372)</f>
        <v/>
      </c>
      <c r="L1372">
        <f>IF($M1372="","",IFERROR(INDEX(Settings!$C$27:$C$36,MATCH(C1372,Settings!$B$27:$B$36,0)),"Unassigned"))</f>
        <v/>
      </c>
      <c r="M1372">
        <f>IF(ROWS($M$2:$M1372)&lt;=MAX('Per Line'!$AF$2:$AF$7001),MATCH(ROWS($M$2:$M1372),'Per Line'!$AF$2:$AF$7001,0),"")</f>
        <v/>
      </c>
      <c r="N1372">
        <f>IF(L1372="Above",COUNTIF($L$2:L1372,"Above"),"")</f>
        <v/>
      </c>
      <c r="O1372">
        <f>IF(L1372="Below",COUNTIF($L$2:L1372,"Below"),"")</f>
        <v/>
      </c>
    </row>
    <row r="1373">
      <c r="A1373">
        <f>IF($M1373="","",INDEX('Per Line'!$B$2:$B$7001,$M1373))</f>
        <v/>
      </c>
      <c r="B1373">
        <f>IF($M1373="","",INDEX('Per Line'!$C$2:$C$7001,$M1373))</f>
        <v/>
      </c>
      <c r="C1373">
        <f>IF($M1373="","",INDEX('Per Line'!$A$2:$A$7001,$M1373))</f>
        <v/>
      </c>
      <c r="F1373">
        <f>IF($M1373="","",INDEX('Per Line'!$U$2:$U$7001,$M1373))</f>
        <v/>
      </c>
      <c r="G1373" s="5">
        <f>IF($M1373="","",SUMIFS('Per Line'!$W$2:$W$7001,'Per Line'!$C$2:$C$7001,$B1373))</f>
        <v/>
      </c>
      <c r="H1373" s="5">
        <f>IF($M1373="","",SUMIFS('Per Line'!$X$2:$X$7001,'Per Line'!$C$2:$C$7001,$B1373))</f>
        <v/>
      </c>
      <c r="I1373" s="5">
        <f>IF($M1373="","",SUMIFS('Per Line'!$Y$2:$Y$7001,'Per Line'!$C$2:$C$7001,$B1373))</f>
        <v/>
      </c>
      <c r="J1373" s="5">
        <f>IF($M1373="","",G1373-H1373)</f>
        <v/>
      </c>
      <c r="K1373" s="5">
        <f>IF($M1373="","",J1373-I1373)</f>
        <v/>
      </c>
      <c r="L1373">
        <f>IF($M1373="","",IFERROR(INDEX(Settings!$C$27:$C$36,MATCH(C1373,Settings!$B$27:$B$36,0)),"Unassigned"))</f>
        <v/>
      </c>
      <c r="M1373">
        <f>IF(ROWS($M$2:$M1373)&lt;=MAX('Per Line'!$AF$2:$AF$7001),MATCH(ROWS($M$2:$M1373),'Per Line'!$AF$2:$AF$7001,0),"")</f>
        <v/>
      </c>
      <c r="N1373">
        <f>IF(L1373="Above",COUNTIF($L$2:L1373,"Above"),"")</f>
        <v/>
      </c>
      <c r="O1373">
        <f>IF(L1373="Below",COUNTIF($L$2:L1373,"Below"),"")</f>
        <v/>
      </c>
    </row>
    <row r="1374">
      <c r="A1374">
        <f>IF($M1374="","",INDEX('Per Line'!$B$2:$B$7001,$M1374))</f>
        <v/>
      </c>
      <c r="B1374">
        <f>IF($M1374="","",INDEX('Per Line'!$C$2:$C$7001,$M1374))</f>
        <v/>
      </c>
      <c r="C1374">
        <f>IF($M1374="","",INDEX('Per Line'!$A$2:$A$7001,$M1374))</f>
        <v/>
      </c>
      <c r="F1374">
        <f>IF($M1374="","",INDEX('Per Line'!$U$2:$U$7001,$M1374))</f>
        <v/>
      </c>
      <c r="G1374" s="5">
        <f>IF($M1374="","",SUMIFS('Per Line'!$W$2:$W$7001,'Per Line'!$C$2:$C$7001,$B1374))</f>
        <v/>
      </c>
      <c r="H1374" s="5">
        <f>IF($M1374="","",SUMIFS('Per Line'!$X$2:$X$7001,'Per Line'!$C$2:$C$7001,$B1374))</f>
        <v/>
      </c>
      <c r="I1374" s="5">
        <f>IF($M1374="","",SUMIFS('Per Line'!$Y$2:$Y$7001,'Per Line'!$C$2:$C$7001,$B1374))</f>
        <v/>
      </c>
      <c r="J1374" s="5">
        <f>IF($M1374="","",G1374-H1374)</f>
        <v/>
      </c>
      <c r="K1374" s="5">
        <f>IF($M1374="","",J1374-I1374)</f>
        <v/>
      </c>
      <c r="L1374">
        <f>IF($M1374="","",IFERROR(INDEX(Settings!$C$27:$C$36,MATCH(C1374,Settings!$B$27:$B$36,0)),"Unassigned"))</f>
        <v/>
      </c>
      <c r="M1374">
        <f>IF(ROWS($M$2:$M1374)&lt;=MAX('Per Line'!$AF$2:$AF$7001),MATCH(ROWS($M$2:$M1374),'Per Line'!$AF$2:$AF$7001,0),"")</f>
        <v/>
      </c>
      <c r="N1374">
        <f>IF(L1374="Above",COUNTIF($L$2:L1374,"Above"),"")</f>
        <v/>
      </c>
      <c r="O1374">
        <f>IF(L1374="Below",COUNTIF($L$2:L1374,"Below"),"")</f>
        <v/>
      </c>
    </row>
    <row r="1375">
      <c r="A1375">
        <f>IF($M1375="","",INDEX('Per Line'!$B$2:$B$7001,$M1375))</f>
        <v/>
      </c>
      <c r="B1375">
        <f>IF($M1375="","",INDEX('Per Line'!$C$2:$C$7001,$M1375))</f>
        <v/>
      </c>
      <c r="C1375">
        <f>IF($M1375="","",INDEX('Per Line'!$A$2:$A$7001,$M1375))</f>
        <v/>
      </c>
      <c r="F1375">
        <f>IF($M1375="","",INDEX('Per Line'!$U$2:$U$7001,$M1375))</f>
        <v/>
      </c>
      <c r="G1375" s="5">
        <f>IF($M1375="","",SUMIFS('Per Line'!$W$2:$W$7001,'Per Line'!$C$2:$C$7001,$B1375))</f>
        <v/>
      </c>
      <c r="H1375" s="5">
        <f>IF($M1375="","",SUMIFS('Per Line'!$X$2:$X$7001,'Per Line'!$C$2:$C$7001,$B1375))</f>
        <v/>
      </c>
      <c r="I1375" s="5">
        <f>IF($M1375="","",SUMIFS('Per Line'!$Y$2:$Y$7001,'Per Line'!$C$2:$C$7001,$B1375))</f>
        <v/>
      </c>
      <c r="J1375" s="5">
        <f>IF($M1375="","",G1375-H1375)</f>
        <v/>
      </c>
      <c r="K1375" s="5">
        <f>IF($M1375="","",J1375-I1375)</f>
        <v/>
      </c>
      <c r="L1375">
        <f>IF($M1375="","",IFERROR(INDEX(Settings!$C$27:$C$36,MATCH(C1375,Settings!$B$27:$B$36,0)),"Unassigned"))</f>
        <v/>
      </c>
      <c r="M1375">
        <f>IF(ROWS($M$2:$M1375)&lt;=MAX('Per Line'!$AF$2:$AF$7001),MATCH(ROWS($M$2:$M1375),'Per Line'!$AF$2:$AF$7001,0),"")</f>
        <v/>
      </c>
      <c r="N1375">
        <f>IF(L1375="Above",COUNTIF($L$2:L1375,"Above"),"")</f>
        <v/>
      </c>
      <c r="O1375">
        <f>IF(L1375="Below",COUNTIF($L$2:L1375,"Below"),"")</f>
        <v/>
      </c>
    </row>
    <row r="1376">
      <c r="A1376">
        <f>IF($M1376="","",INDEX('Per Line'!$B$2:$B$7001,$M1376))</f>
        <v/>
      </c>
      <c r="B1376">
        <f>IF($M1376="","",INDEX('Per Line'!$C$2:$C$7001,$M1376))</f>
        <v/>
      </c>
      <c r="C1376">
        <f>IF($M1376="","",INDEX('Per Line'!$A$2:$A$7001,$M1376))</f>
        <v/>
      </c>
      <c r="F1376">
        <f>IF($M1376="","",INDEX('Per Line'!$U$2:$U$7001,$M1376))</f>
        <v/>
      </c>
      <c r="G1376" s="5">
        <f>IF($M1376="","",SUMIFS('Per Line'!$W$2:$W$7001,'Per Line'!$C$2:$C$7001,$B1376))</f>
        <v/>
      </c>
      <c r="H1376" s="5">
        <f>IF($M1376="","",SUMIFS('Per Line'!$X$2:$X$7001,'Per Line'!$C$2:$C$7001,$B1376))</f>
        <v/>
      </c>
      <c r="I1376" s="5">
        <f>IF($M1376="","",SUMIFS('Per Line'!$Y$2:$Y$7001,'Per Line'!$C$2:$C$7001,$B1376))</f>
        <v/>
      </c>
      <c r="J1376" s="5">
        <f>IF($M1376="","",G1376-H1376)</f>
        <v/>
      </c>
      <c r="K1376" s="5">
        <f>IF($M1376="","",J1376-I1376)</f>
        <v/>
      </c>
      <c r="L1376">
        <f>IF($M1376="","",IFERROR(INDEX(Settings!$C$27:$C$36,MATCH(C1376,Settings!$B$27:$B$36,0)),"Unassigned"))</f>
        <v/>
      </c>
      <c r="M1376">
        <f>IF(ROWS($M$2:$M1376)&lt;=MAX('Per Line'!$AF$2:$AF$7001),MATCH(ROWS($M$2:$M1376),'Per Line'!$AF$2:$AF$7001,0),"")</f>
        <v/>
      </c>
      <c r="N1376">
        <f>IF(L1376="Above",COUNTIF($L$2:L1376,"Above"),"")</f>
        <v/>
      </c>
      <c r="O1376">
        <f>IF(L1376="Below",COUNTIF($L$2:L1376,"Below"),"")</f>
        <v/>
      </c>
    </row>
    <row r="1377">
      <c r="A1377">
        <f>IF($M1377="","",INDEX('Per Line'!$B$2:$B$7001,$M1377))</f>
        <v/>
      </c>
      <c r="B1377">
        <f>IF($M1377="","",INDEX('Per Line'!$C$2:$C$7001,$M1377))</f>
        <v/>
      </c>
      <c r="C1377">
        <f>IF($M1377="","",INDEX('Per Line'!$A$2:$A$7001,$M1377))</f>
        <v/>
      </c>
      <c r="F1377">
        <f>IF($M1377="","",INDEX('Per Line'!$U$2:$U$7001,$M1377))</f>
        <v/>
      </c>
      <c r="G1377" s="5">
        <f>IF($M1377="","",SUMIFS('Per Line'!$W$2:$W$7001,'Per Line'!$C$2:$C$7001,$B1377))</f>
        <v/>
      </c>
      <c r="H1377" s="5">
        <f>IF($M1377="","",SUMIFS('Per Line'!$X$2:$X$7001,'Per Line'!$C$2:$C$7001,$B1377))</f>
        <v/>
      </c>
      <c r="I1377" s="5">
        <f>IF($M1377="","",SUMIFS('Per Line'!$Y$2:$Y$7001,'Per Line'!$C$2:$C$7001,$B1377))</f>
        <v/>
      </c>
      <c r="J1377" s="5">
        <f>IF($M1377="","",G1377-H1377)</f>
        <v/>
      </c>
      <c r="K1377" s="5">
        <f>IF($M1377="","",J1377-I1377)</f>
        <v/>
      </c>
      <c r="L1377">
        <f>IF($M1377="","",IFERROR(INDEX(Settings!$C$27:$C$36,MATCH(C1377,Settings!$B$27:$B$36,0)),"Unassigned"))</f>
        <v/>
      </c>
      <c r="M1377">
        <f>IF(ROWS($M$2:$M1377)&lt;=MAX('Per Line'!$AF$2:$AF$7001),MATCH(ROWS($M$2:$M1377),'Per Line'!$AF$2:$AF$7001,0),"")</f>
        <v/>
      </c>
      <c r="N1377">
        <f>IF(L1377="Above",COUNTIF($L$2:L1377,"Above"),"")</f>
        <v/>
      </c>
      <c r="O1377">
        <f>IF(L1377="Below",COUNTIF($L$2:L1377,"Below"),"")</f>
        <v/>
      </c>
    </row>
    <row r="1378">
      <c r="A1378">
        <f>IF($M1378="","",INDEX('Per Line'!$B$2:$B$7001,$M1378))</f>
        <v/>
      </c>
      <c r="B1378">
        <f>IF($M1378="","",INDEX('Per Line'!$C$2:$C$7001,$M1378))</f>
        <v/>
      </c>
      <c r="C1378">
        <f>IF($M1378="","",INDEX('Per Line'!$A$2:$A$7001,$M1378))</f>
        <v/>
      </c>
      <c r="F1378">
        <f>IF($M1378="","",INDEX('Per Line'!$U$2:$U$7001,$M1378))</f>
        <v/>
      </c>
      <c r="G1378" s="5">
        <f>IF($M1378="","",SUMIFS('Per Line'!$W$2:$W$7001,'Per Line'!$C$2:$C$7001,$B1378))</f>
        <v/>
      </c>
      <c r="H1378" s="5">
        <f>IF($M1378="","",SUMIFS('Per Line'!$X$2:$X$7001,'Per Line'!$C$2:$C$7001,$B1378))</f>
        <v/>
      </c>
      <c r="I1378" s="5">
        <f>IF($M1378="","",SUMIFS('Per Line'!$Y$2:$Y$7001,'Per Line'!$C$2:$C$7001,$B1378))</f>
        <v/>
      </c>
      <c r="J1378" s="5">
        <f>IF($M1378="","",G1378-H1378)</f>
        <v/>
      </c>
      <c r="K1378" s="5">
        <f>IF($M1378="","",J1378-I1378)</f>
        <v/>
      </c>
      <c r="L1378">
        <f>IF($M1378="","",IFERROR(INDEX(Settings!$C$27:$C$36,MATCH(C1378,Settings!$B$27:$B$36,0)),"Unassigned"))</f>
        <v/>
      </c>
      <c r="M1378">
        <f>IF(ROWS($M$2:$M1378)&lt;=MAX('Per Line'!$AF$2:$AF$7001),MATCH(ROWS($M$2:$M1378),'Per Line'!$AF$2:$AF$7001,0),"")</f>
        <v/>
      </c>
      <c r="N1378">
        <f>IF(L1378="Above",COUNTIF($L$2:L1378,"Above"),"")</f>
        <v/>
      </c>
      <c r="O1378">
        <f>IF(L1378="Below",COUNTIF($L$2:L1378,"Below"),"")</f>
        <v/>
      </c>
    </row>
    <row r="1379">
      <c r="A1379">
        <f>IF($M1379="","",INDEX('Per Line'!$B$2:$B$7001,$M1379))</f>
        <v/>
      </c>
      <c r="B1379">
        <f>IF($M1379="","",INDEX('Per Line'!$C$2:$C$7001,$M1379))</f>
        <v/>
      </c>
      <c r="C1379">
        <f>IF($M1379="","",INDEX('Per Line'!$A$2:$A$7001,$M1379))</f>
        <v/>
      </c>
      <c r="F1379">
        <f>IF($M1379="","",INDEX('Per Line'!$U$2:$U$7001,$M1379))</f>
        <v/>
      </c>
      <c r="G1379" s="5">
        <f>IF($M1379="","",SUMIFS('Per Line'!$W$2:$W$7001,'Per Line'!$C$2:$C$7001,$B1379))</f>
        <v/>
      </c>
      <c r="H1379" s="5">
        <f>IF($M1379="","",SUMIFS('Per Line'!$X$2:$X$7001,'Per Line'!$C$2:$C$7001,$B1379))</f>
        <v/>
      </c>
      <c r="I1379" s="5">
        <f>IF($M1379="","",SUMIFS('Per Line'!$Y$2:$Y$7001,'Per Line'!$C$2:$C$7001,$B1379))</f>
        <v/>
      </c>
      <c r="J1379" s="5">
        <f>IF($M1379="","",G1379-H1379)</f>
        <v/>
      </c>
      <c r="K1379" s="5">
        <f>IF($M1379="","",J1379-I1379)</f>
        <v/>
      </c>
      <c r="L1379">
        <f>IF($M1379="","",IFERROR(INDEX(Settings!$C$27:$C$36,MATCH(C1379,Settings!$B$27:$B$36,0)),"Unassigned"))</f>
        <v/>
      </c>
      <c r="M1379">
        <f>IF(ROWS($M$2:$M1379)&lt;=MAX('Per Line'!$AF$2:$AF$7001),MATCH(ROWS($M$2:$M1379),'Per Line'!$AF$2:$AF$7001,0),"")</f>
        <v/>
      </c>
      <c r="N1379">
        <f>IF(L1379="Above",COUNTIF($L$2:L1379,"Above"),"")</f>
        <v/>
      </c>
      <c r="O1379">
        <f>IF(L1379="Below",COUNTIF($L$2:L1379,"Below"),"")</f>
        <v/>
      </c>
    </row>
    <row r="1380">
      <c r="A1380">
        <f>IF($M1380="","",INDEX('Per Line'!$B$2:$B$7001,$M1380))</f>
        <v/>
      </c>
      <c r="B1380">
        <f>IF($M1380="","",INDEX('Per Line'!$C$2:$C$7001,$M1380))</f>
        <v/>
      </c>
      <c r="C1380">
        <f>IF($M1380="","",INDEX('Per Line'!$A$2:$A$7001,$M1380))</f>
        <v/>
      </c>
      <c r="F1380">
        <f>IF($M1380="","",INDEX('Per Line'!$U$2:$U$7001,$M1380))</f>
        <v/>
      </c>
      <c r="G1380" s="5">
        <f>IF($M1380="","",SUMIFS('Per Line'!$W$2:$W$7001,'Per Line'!$C$2:$C$7001,$B1380))</f>
        <v/>
      </c>
      <c r="H1380" s="5">
        <f>IF($M1380="","",SUMIFS('Per Line'!$X$2:$X$7001,'Per Line'!$C$2:$C$7001,$B1380))</f>
        <v/>
      </c>
      <c r="I1380" s="5">
        <f>IF($M1380="","",SUMIFS('Per Line'!$Y$2:$Y$7001,'Per Line'!$C$2:$C$7001,$B1380))</f>
        <v/>
      </c>
      <c r="J1380" s="5">
        <f>IF($M1380="","",G1380-H1380)</f>
        <v/>
      </c>
      <c r="K1380" s="5">
        <f>IF($M1380="","",J1380-I1380)</f>
        <v/>
      </c>
      <c r="L1380">
        <f>IF($M1380="","",IFERROR(INDEX(Settings!$C$27:$C$36,MATCH(C1380,Settings!$B$27:$B$36,0)),"Unassigned"))</f>
        <v/>
      </c>
      <c r="M1380">
        <f>IF(ROWS($M$2:$M1380)&lt;=MAX('Per Line'!$AF$2:$AF$7001),MATCH(ROWS($M$2:$M1380),'Per Line'!$AF$2:$AF$7001,0),"")</f>
        <v/>
      </c>
      <c r="N1380">
        <f>IF(L1380="Above",COUNTIF($L$2:L1380,"Above"),"")</f>
        <v/>
      </c>
      <c r="O1380">
        <f>IF(L1380="Below",COUNTIF($L$2:L1380,"Below"),"")</f>
        <v/>
      </c>
    </row>
    <row r="1381">
      <c r="A1381">
        <f>IF($M1381="","",INDEX('Per Line'!$B$2:$B$7001,$M1381))</f>
        <v/>
      </c>
      <c r="B1381">
        <f>IF($M1381="","",INDEX('Per Line'!$C$2:$C$7001,$M1381))</f>
        <v/>
      </c>
      <c r="C1381">
        <f>IF($M1381="","",INDEX('Per Line'!$A$2:$A$7001,$M1381))</f>
        <v/>
      </c>
      <c r="F1381">
        <f>IF($M1381="","",INDEX('Per Line'!$U$2:$U$7001,$M1381))</f>
        <v/>
      </c>
      <c r="G1381" s="5">
        <f>IF($M1381="","",SUMIFS('Per Line'!$W$2:$W$7001,'Per Line'!$C$2:$C$7001,$B1381))</f>
        <v/>
      </c>
      <c r="H1381" s="5">
        <f>IF($M1381="","",SUMIFS('Per Line'!$X$2:$X$7001,'Per Line'!$C$2:$C$7001,$B1381))</f>
        <v/>
      </c>
      <c r="I1381" s="5">
        <f>IF($M1381="","",SUMIFS('Per Line'!$Y$2:$Y$7001,'Per Line'!$C$2:$C$7001,$B1381))</f>
        <v/>
      </c>
      <c r="J1381" s="5">
        <f>IF($M1381="","",G1381-H1381)</f>
        <v/>
      </c>
      <c r="K1381" s="5">
        <f>IF($M1381="","",J1381-I1381)</f>
        <v/>
      </c>
      <c r="L1381">
        <f>IF($M1381="","",IFERROR(INDEX(Settings!$C$27:$C$36,MATCH(C1381,Settings!$B$27:$B$36,0)),"Unassigned"))</f>
        <v/>
      </c>
      <c r="M1381">
        <f>IF(ROWS($M$2:$M1381)&lt;=MAX('Per Line'!$AF$2:$AF$7001),MATCH(ROWS($M$2:$M1381),'Per Line'!$AF$2:$AF$7001,0),"")</f>
        <v/>
      </c>
      <c r="N1381">
        <f>IF(L1381="Above",COUNTIF($L$2:L1381,"Above"),"")</f>
        <v/>
      </c>
      <c r="O1381">
        <f>IF(L1381="Below",COUNTIF($L$2:L1381,"Below"),"")</f>
        <v/>
      </c>
    </row>
    <row r="1382">
      <c r="A1382">
        <f>IF($M1382="","",INDEX('Per Line'!$B$2:$B$7001,$M1382))</f>
        <v/>
      </c>
      <c r="B1382">
        <f>IF($M1382="","",INDEX('Per Line'!$C$2:$C$7001,$M1382))</f>
        <v/>
      </c>
      <c r="C1382">
        <f>IF($M1382="","",INDEX('Per Line'!$A$2:$A$7001,$M1382))</f>
        <v/>
      </c>
      <c r="F1382">
        <f>IF($M1382="","",INDEX('Per Line'!$U$2:$U$7001,$M1382))</f>
        <v/>
      </c>
      <c r="G1382" s="5">
        <f>IF($M1382="","",SUMIFS('Per Line'!$W$2:$W$7001,'Per Line'!$C$2:$C$7001,$B1382))</f>
        <v/>
      </c>
      <c r="H1382" s="5">
        <f>IF($M1382="","",SUMIFS('Per Line'!$X$2:$X$7001,'Per Line'!$C$2:$C$7001,$B1382))</f>
        <v/>
      </c>
      <c r="I1382" s="5">
        <f>IF($M1382="","",SUMIFS('Per Line'!$Y$2:$Y$7001,'Per Line'!$C$2:$C$7001,$B1382))</f>
        <v/>
      </c>
      <c r="J1382" s="5">
        <f>IF($M1382="","",G1382-H1382)</f>
        <v/>
      </c>
      <c r="K1382" s="5">
        <f>IF($M1382="","",J1382-I1382)</f>
        <v/>
      </c>
      <c r="L1382">
        <f>IF($M1382="","",IFERROR(INDEX(Settings!$C$27:$C$36,MATCH(C1382,Settings!$B$27:$B$36,0)),"Unassigned"))</f>
        <v/>
      </c>
      <c r="M1382">
        <f>IF(ROWS($M$2:$M1382)&lt;=MAX('Per Line'!$AF$2:$AF$7001),MATCH(ROWS($M$2:$M1382),'Per Line'!$AF$2:$AF$7001,0),"")</f>
        <v/>
      </c>
      <c r="N1382">
        <f>IF(L1382="Above",COUNTIF($L$2:L1382,"Above"),"")</f>
        <v/>
      </c>
      <c r="O1382">
        <f>IF(L1382="Below",COUNTIF($L$2:L1382,"Below"),"")</f>
        <v/>
      </c>
    </row>
    <row r="1383">
      <c r="A1383">
        <f>IF($M1383="","",INDEX('Per Line'!$B$2:$B$7001,$M1383))</f>
        <v/>
      </c>
      <c r="B1383">
        <f>IF($M1383="","",INDEX('Per Line'!$C$2:$C$7001,$M1383))</f>
        <v/>
      </c>
      <c r="C1383">
        <f>IF($M1383="","",INDEX('Per Line'!$A$2:$A$7001,$M1383))</f>
        <v/>
      </c>
      <c r="F1383">
        <f>IF($M1383="","",INDEX('Per Line'!$U$2:$U$7001,$M1383))</f>
        <v/>
      </c>
      <c r="G1383" s="5">
        <f>IF($M1383="","",SUMIFS('Per Line'!$W$2:$W$7001,'Per Line'!$C$2:$C$7001,$B1383))</f>
        <v/>
      </c>
      <c r="H1383" s="5">
        <f>IF($M1383="","",SUMIFS('Per Line'!$X$2:$X$7001,'Per Line'!$C$2:$C$7001,$B1383))</f>
        <v/>
      </c>
      <c r="I1383" s="5">
        <f>IF($M1383="","",SUMIFS('Per Line'!$Y$2:$Y$7001,'Per Line'!$C$2:$C$7001,$B1383))</f>
        <v/>
      </c>
      <c r="J1383" s="5">
        <f>IF($M1383="","",G1383-H1383)</f>
        <v/>
      </c>
      <c r="K1383" s="5">
        <f>IF($M1383="","",J1383-I1383)</f>
        <v/>
      </c>
      <c r="L1383">
        <f>IF($M1383="","",IFERROR(INDEX(Settings!$C$27:$C$36,MATCH(C1383,Settings!$B$27:$B$36,0)),"Unassigned"))</f>
        <v/>
      </c>
      <c r="M1383">
        <f>IF(ROWS($M$2:$M1383)&lt;=MAX('Per Line'!$AF$2:$AF$7001),MATCH(ROWS($M$2:$M1383),'Per Line'!$AF$2:$AF$7001,0),"")</f>
        <v/>
      </c>
      <c r="N1383">
        <f>IF(L1383="Above",COUNTIF($L$2:L1383,"Above"),"")</f>
        <v/>
      </c>
      <c r="O1383">
        <f>IF(L1383="Below",COUNTIF($L$2:L1383,"Below"),"")</f>
        <v/>
      </c>
    </row>
    <row r="1384">
      <c r="A1384">
        <f>IF($M1384="","",INDEX('Per Line'!$B$2:$B$7001,$M1384))</f>
        <v/>
      </c>
      <c r="B1384">
        <f>IF($M1384="","",INDEX('Per Line'!$C$2:$C$7001,$M1384))</f>
        <v/>
      </c>
      <c r="C1384">
        <f>IF($M1384="","",INDEX('Per Line'!$A$2:$A$7001,$M1384))</f>
        <v/>
      </c>
      <c r="F1384">
        <f>IF($M1384="","",INDEX('Per Line'!$U$2:$U$7001,$M1384))</f>
        <v/>
      </c>
      <c r="G1384" s="5">
        <f>IF($M1384="","",SUMIFS('Per Line'!$W$2:$W$7001,'Per Line'!$C$2:$C$7001,$B1384))</f>
        <v/>
      </c>
      <c r="H1384" s="5">
        <f>IF($M1384="","",SUMIFS('Per Line'!$X$2:$X$7001,'Per Line'!$C$2:$C$7001,$B1384))</f>
        <v/>
      </c>
      <c r="I1384" s="5">
        <f>IF($M1384="","",SUMIFS('Per Line'!$Y$2:$Y$7001,'Per Line'!$C$2:$C$7001,$B1384))</f>
        <v/>
      </c>
      <c r="J1384" s="5">
        <f>IF($M1384="","",G1384-H1384)</f>
        <v/>
      </c>
      <c r="K1384" s="5">
        <f>IF($M1384="","",J1384-I1384)</f>
        <v/>
      </c>
      <c r="L1384">
        <f>IF($M1384="","",IFERROR(INDEX(Settings!$C$27:$C$36,MATCH(C1384,Settings!$B$27:$B$36,0)),"Unassigned"))</f>
        <v/>
      </c>
      <c r="M1384">
        <f>IF(ROWS($M$2:$M1384)&lt;=MAX('Per Line'!$AF$2:$AF$7001),MATCH(ROWS($M$2:$M1384),'Per Line'!$AF$2:$AF$7001,0),"")</f>
        <v/>
      </c>
      <c r="N1384">
        <f>IF(L1384="Above",COUNTIF($L$2:L1384,"Above"),"")</f>
        <v/>
      </c>
      <c r="O1384">
        <f>IF(L1384="Below",COUNTIF($L$2:L1384,"Below"),"")</f>
        <v/>
      </c>
    </row>
    <row r="1385">
      <c r="A1385">
        <f>IF($M1385="","",INDEX('Per Line'!$B$2:$B$7001,$M1385))</f>
        <v/>
      </c>
      <c r="B1385">
        <f>IF($M1385="","",INDEX('Per Line'!$C$2:$C$7001,$M1385))</f>
        <v/>
      </c>
      <c r="C1385">
        <f>IF($M1385="","",INDEX('Per Line'!$A$2:$A$7001,$M1385))</f>
        <v/>
      </c>
      <c r="F1385">
        <f>IF($M1385="","",INDEX('Per Line'!$U$2:$U$7001,$M1385))</f>
        <v/>
      </c>
      <c r="G1385" s="5">
        <f>IF($M1385="","",SUMIFS('Per Line'!$W$2:$W$7001,'Per Line'!$C$2:$C$7001,$B1385))</f>
        <v/>
      </c>
      <c r="H1385" s="5">
        <f>IF($M1385="","",SUMIFS('Per Line'!$X$2:$X$7001,'Per Line'!$C$2:$C$7001,$B1385))</f>
        <v/>
      </c>
      <c r="I1385" s="5">
        <f>IF($M1385="","",SUMIFS('Per Line'!$Y$2:$Y$7001,'Per Line'!$C$2:$C$7001,$B1385))</f>
        <v/>
      </c>
      <c r="J1385" s="5">
        <f>IF($M1385="","",G1385-H1385)</f>
        <v/>
      </c>
      <c r="K1385" s="5">
        <f>IF($M1385="","",J1385-I1385)</f>
        <v/>
      </c>
      <c r="L1385">
        <f>IF($M1385="","",IFERROR(INDEX(Settings!$C$27:$C$36,MATCH(C1385,Settings!$B$27:$B$36,0)),"Unassigned"))</f>
        <v/>
      </c>
      <c r="M1385">
        <f>IF(ROWS($M$2:$M1385)&lt;=MAX('Per Line'!$AF$2:$AF$7001),MATCH(ROWS($M$2:$M1385),'Per Line'!$AF$2:$AF$7001,0),"")</f>
        <v/>
      </c>
      <c r="N1385">
        <f>IF(L1385="Above",COUNTIF($L$2:L1385,"Above"),"")</f>
        <v/>
      </c>
      <c r="O1385">
        <f>IF(L1385="Below",COUNTIF($L$2:L1385,"Below"),"")</f>
        <v/>
      </c>
    </row>
    <row r="1386">
      <c r="A1386">
        <f>IF($M1386="","",INDEX('Per Line'!$B$2:$B$7001,$M1386))</f>
        <v/>
      </c>
      <c r="B1386">
        <f>IF($M1386="","",INDEX('Per Line'!$C$2:$C$7001,$M1386))</f>
        <v/>
      </c>
      <c r="C1386">
        <f>IF($M1386="","",INDEX('Per Line'!$A$2:$A$7001,$M1386))</f>
        <v/>
      </c>
      <c r="F1386">
        <f>IF($M1386="","",INDEX('Per Line'!$U$2:$U$7001,$M1386))</f>
        <v/>
      </c>
      <c r="G1386" s="5">
        <f>IF($M1386="","",SUMIFS('Per Line'!$W$2:$W$7001,'Per Line'!$C$2:$C$7001,$B1386))</f>
        <v/>
      </c>
      <c r="H1386" s="5">
        <f>IF($M1386="","",SUMIFS('Per Line'!$X$2:$X$7001,'Per Line'!$C$2:$C$7001,$B1386))</f>
        <v/>
      </c>
      <c r="I1386" s="5">
        <f>IF($M1386="","",SUMIFS('Per Line'!$Y$2:$Y$7001,'Per Line'!$C$2:$C$7001,$B1386))</f>
        <v/>
      </c>
      <c r="J1386" s="5">
        <f>IF($M1386="","",G1386-H1386)</f>
        <v/>
      </c>
      <c r="K1386" s="5">
        <f>IF($M1386="","",J1386-I1386)</f>
        <v/>
      </c>
      <c r="L1386">
        <f>IF($M1386="","",IFERROR(INDEX(Settings!$C$27:$C$36,MATCH(C1386,Settings!$B$27:$B$36,0)),"Unassigned"))</f>
        <v/>
      </c>
      <c r="M1386">
        <f>IF(ROWS($M$2:$M1386)&lt;=MAX('Per Line'!$AF$2:$AF$7001),MATCH(ROWS($M$2:$M1386),'Per Line'!$AF$2:$AF$7001,0),"")</f>
        <v/>
      </c>
      <c r="N1386">
        <f>IF(L1386="Above",COUNTIF($L$2:L1386,"Above"),"")</f>
        <v/>
      </c>
      <c r="O1386">
        <f>IF(L1386="Below",COUNTIF($L$2:L1386,"Below"),"")</f>
        <v/>
      </c>
    </row>
    <row r="1387">
      <c r="A1387">
        <f>IF($M1387="","",INDEX('Per Line'!$B$2:$B$7001,$M1387))</f>
        <v/>
      </c>
      <c r="B1387">
        <f>IF($M1387="","",INDEX('Per Line'!$C$2:$C$7001,$M1387))</f>
        <v/>
      </c>
      <c r="C1387">
        <f>IF($M1387="","",INDEX('Per Line'!$A$2:$A$7001,$M1387))</f>
        <v/>
      </c>
      <c r="F1387">
        <f>IF($M1387="","",INDEX('Per Line'!$U$2:$U$7001,$M1387))</f>
        <v/>
      </c>
      <c r="G1387" s="5">
        <f>IF($M1387="","",SUMIFS('Per Line'!$W$2:$W$7001,'Per Line'!$C$2:$C$7001,$B1387))</f>
        <v/>
      </c>
      <c r="H1387" s="5">
        <f>IF($M1387="","",SUMIFS('Per Line'!$X$2:$X$7001,'Per Line'!$C$2:$C$7001,$B1387))</f>
        <v/>
      </c>
      <c r="I1387" s="5">
        <f>IF($M1387="","",SUMIFS('Per Line'!$Y$2:$Y$7001,'Per Line'!$C$2:$C$7001,$B1387))</f>
        <v/>
      </c>
      <c r="J1387" s="5">
        <f>IF($M1387="","",G1387-H1387)</f>
        <v/>
      </c>
      <c r="K1387" s="5">
        <f>IF($M1387="","",J1387-I1387)</f>
        <v/>
      </c>
      <c r="L1387">
        <f>IF($M1387="","",IFERROR(INDEX(Settings!$C$27:$C$36,MATCH(C1387,Settings!$B$27:$B$36,0)),"Unassigned"))</f>
        <v/>
      </c>
      <c r="M1387">
        <f>IF(ROWS($M$2:$M1387)&lt;=MAX('Per Line'!$AF$2:$AF$7001),MATCH(ROWS($M$2:$M1387),'Per Line'!$AF$2:$AF$7001,0),"")</f>
        <v/>
      </c>
      <c r="N1387">
        <f>IF(L1387="Above",COUNTIF($L$2:L1387,"Above"),"")</f>
        <v/>
      </c>
      <c r="O1387">
        <f>IF(L1387="Below",COUNTIF($L$2:L1387,"Below"),"")</f>
        <v/>
      </c>
    </row>
    <row r="1388">
      <c r="A1388">
        <f>IF($M1388="","",INDEX('Per Line'!$B$2:$B$7001,$M1388))</f>
        <v/>
      </c>
      <c r="B1388">
        <f>IF($M1388="","",INDEX('Per Line'!$C$2:$C$7001,$M1388))</f>
        <v/>
      </c>
      <c r="C1388">
        <f>IF($M1388="","",INDEX('Per Line'!$A$2:$A$7001,$M1388))</f>
        <v/>
      </c>
      <c r="F1388">
        <f>IF($M1388="","",INDEX('Per Line'!$U$2:$U$7001,$M1388))</f>
        <v/>
      </c>
      <c r="G1388" s="5">
        <f>IF($M1388="","",SUMIFS('Per Line'!$W$2:$W$7001,'Per Line'!$C$2:$C$7001,$B1388))</f>
        <v/>
      </c>
      <c r="H1388" s="5">
        <f>IF($M1388="","",SUMIFS('Per Line'!$X$2:$X$7001,'Per Line'!$C$2:$C$7001,$B1388))</f>
        <v/>
      </c>
      <c r="I1388" s="5">
        <f>IF($M1388="","",SUMIFS('Per Line'!$Y$2:$Y$7001,'Per Line'!$C$2:$C$7001,$B1388))</f>
        <v/>
      </c>
      <c r="J1388" s="5">
        <f>IF($M1388="","",G1388-H1388)</f>
        <v/>
      </c>
      <c r="K1388" s="5">
        <f>IF($M1388="","",J1388-I1388)</f>
        <v/>
      </c>
      <c r="L1388">
        <f>IF($M1388="","",IFERROR(INDEX(Settings!$C$27:$C$36,MATCH(C1388,Settings!$B$27:$B$36,0)),"Unassigned"))</f>
        <v/>
      </c>
      <c r="M1388">
        <f>IF(ROWS($M$2:$M1388)&lt;=MAX('Per Line'!$AF$2:$AF$7001),MATCH(ROWS($M$2:$M1388),'Per Line'!$AF$2:$AF$7001,0),"")</f>
        <v/>
      </c>
      <c r="N1388">
        <f>IF(L1388="Above",COUNTIF($L$2:L1388,"Above"),"")</f>
        <v/>
      </c>
      <c r="O1388">
        <f>IF(L1388="Below",COUNTIF($L$2:L1388,"Below"),"")</f>
        <v/>
      </c>
    </row>
    <row r="1389">
      <c r="A1389">
        <f>IF($M1389="","",INDEX('Per Line'!$B$2:$B$7001,$M1389))</f>
        <v/>
      </c>
      <c r="B1389">
        <f>IF($M1389="","",INDEX('Per Line'!$C$2:$C$7001,$M1389))</f>
        <v/>
      </c>
      <c r="C1389">
        <f>IF($M1389="","",INDEX('Per Line'!$A$2:$A$7001,$M1389))</f>
        <v/>
      </c>
      <c r="F1389">
        <f>IF($M1389="","",INDEX('Per Line'!$U$2:$U$7001,$M1389))</f>
        <v/>
      </c>
      <c r="G1389" s="5">
        <f>IF($M1389="","",SUMIFS('Per Line'!$W$2:$W$7001,'Per Line'!$C$2:$C$7001,$B1389))</f>
        <v/>
      </c>
      <c r="H1389" s="5">
        <f>IF($M1389="","",SUMIFS('Per Line'!$X$2:$X$7001,'Per Line'!$C$2:$C$7001,$B1389))</f>
        <v/>
      </c>
      <c r="I1389" s="5">
        <f>IF($M1389="","",SUMIFS('Per Line'!$Y$2:$Y$7001,'Per Line'!$C$2:$C$7001,$B1389))</f>
        <v/>
      </c>
      <c r="J1389" s="5">
        <f>IF($M1389="","",G1389-H1389)</f>
        <v/>
      </c>
      <c r="K1389" s="5">
        <f>IF($M1389="","",J1389-I1389)</f>
        <v/>
      </c>
      <c r="L1389">
        <f>IF($M1389="","",IFERROR(INDEX(Settings!$C$27:$C$36,MATCH(C1389,Settings!$B$27:$B$36,0)),"Unassigned"))</f>
        <v/>
      </c>
      <c r="M1389">
        <f>IF(ROWS($M$2:$M1389)&lt;=MAX('Per Line'!$AF$2:$AF$7001),MATCH(ROWS($M$2:$M1389),'Per Line'!$AF$2:$AF$7001,0),"")</f>
        <v/>
      </c>
      <c r="N1389">
        <f>IF(L1389="Above",COUNTIF($L$2:L1389,"Above"),"")</f>
        <v/>
      </c>
      <c r="O1389">
        <f>IF(L1389="Below",COUNTIF($L$2:L1389,"Below"),"")</f>
        <v/>
      </c>
    </row>
    <row r="1390">
      <c r="A1390">
        <f>IF($M1390="","",INDEX('Per Line'!$B$2:$B$7001,$M1390))</f>
        <v/>
      </c>
      <c r="B1390">
        <f>IF($M1390="","",INDEX('Per Line'!$C$2:$C$7001,$M1390))</f>
        <v/>
      </c>
      <c r="C1390">
        <f>IF($M1390="","",INDEX('Per Line'!$A$2:$A$7001,$M1390))</f>
        <v/>
      </c>
      <c r="F1390">
        <f>IF($M1390="","",INDEX('Per Line'!$U$2:$U$7001,$M1390))</f>
        <v/>
      </c>
      <c r="G1390" s="5">
        <f>IF($M1390="","",SUMIFS('Per Line'!$W$2:$W$7001,'Per Line'!$C$2:$C$7001,$B1390))</f>
        <v/>
      </c>
      <c r="H1390" s="5">
        <f>IF($M1390="","",SUMIFS('Per Line'!$X$2:$X$7001,'Per Line'!$C$2:$C$7001,$B1390))</f>
        <v/>
      </c>
      <c r="I1390" s="5">
        <f>IF($M1390="","",SUMIFS('Per Line'!$Y$2:$Y$7001,'Per Line'!$C$2:$C$7001,$B1390))</f>
        <v/>
      </c>
      <c r="J1390" s="5">
        <f>IF($M1390="","",G1390-H1390)</f>
        <v/>
      </c>
      <c r="K1390" s="5">
        <f>IF($M1390="","",J1390-I1390)</f>
        <v/>
      </c>
      <c r="L1390">
        <f>IF($M1390="","",IFERROR(INDEX(Settings!$C$27:$C$36,MATCH(C1390,Settings!$B$27:$B$36,0)),"Unassigned"))</f>
        <v/>
      </c>
      <c r="M1390">
        <f>IF(ROWS($M$2:$M1390)&lt;=MAX('Per Line'!$AF$2:$AF$7001),MATCH(ROWS($M$2:$M1390),'Per Line'!$AF$2:$AF$7001,0),"")</f>
        <v/>
      </c>
      <c r="N1390">
        <f>IF(L1390="Above",COUNTIF($L$2:L1390,"Above"),"")</f>
        <v/>
      </c>
      <c r="O1390">
        <f>IF(L1390="Below",COUNTIF($L$2:L1390,"Below"),"")</f>
        <v/>
      </c>
    </row>
    <row r="1391">
      <c r="A1391">
        <f>IF($M1391="","",INDEX('Per Line'!$B$2:$B$7001,$M1391))</f>
        <v/>
      </c>
      <c r="B1391">
        <f>IF($M1391="","",INDEX('Per Line'!$C$2:$C$7001,$M1391))</f>
        <v/>
      </c>
      <c r="C1391">
        <f>IF($M1391="","",INDEX('Per Line'!$A$2:$A$7001,$M1391))</f>
        <v/>
      </c>
      <c r="F1391">
        <f>IF($M1391="","",INDEX('Per Line'!$U$2:$U$7001,$M1391))</f>
        <v/>
      </c>
      <c r="G1391" s="5">
        <f>IF($M1391="","",SUMIFS('Per Line'!$W$2:$W$7001,'Per Line'!$C$2:$C$7001,$B1391))</f>
        <v/>
      </c>
      <c r="H1391" s="5">
        <f>IF($M1391="","",SUMIFS('Per Line'!$X$2:$X$7001,'Per Line'!$C$2:$C$7001,$B1391))</f>
        <v/>
      </c>
      <c r="I1391" s="5">
        <f>IF($M1391="","",SUMIFS('Per Line'!$Y$2:$Y$7001,'Per Line'!$C$2:$C$7001,$B1391))</f>
        <v/>
      </c>
      <c r="J1391" s="5">
        <f>IF($M1391="","",G1391-H1391)</f>
        <v/>
      </c>
      <c r="K1391" s="5">
        <f>IF($M1391="","",J1391-I1391)</f>
        <v/>
      </c>
      <c r="L1391">
        <f>IF($M1391="","",IFERROR(INDEX(Settings!$C$27:$C$36,MATCH(C1391,Settings!$B$27:$B$36,0)),"Unassigned"))</f>
        <v/>
      </c>
      <c r="M1391">
        <f>IF(ROWS($M$2:$M1391)&lt;=MAX('Per Line'!$AF$2:$AF$7001),MATCH(ROWS($M$2:$M1391),'Per Line'!$AF$2:$AF$7001,0),"")</f>
        <v/>
      </c>
      <c r="N1391">
        <f>IF(L1391="Above",COUNTIF($L$2:L1391,"Above"),"")</f>
        <v/>
      </c>
      <c r="O1391">
        <f>IF(L1391="Below",COUNTIF($L$2:L1391,"Below"),"")</f>
        <v/>
      </c>
    </row>
    <row r="1392">
      <c r="A1392">
        <f>IF($M1392="","",INDEX('Per Line'!$B$2:$B$7001,$M1392))</f>
        <v/>
      </c>
      <c r="B1392">
        <f>IF($M1392="","",INDEX('Per Line'!$C$2:$C$7001,$M1392))</f>
        <v/>
      </c>
      <c r="C1392">
        <f>IF($M1392="","",INDEX('Per Line'!$A$2:$A$7001,$M1392))</f>
        <v/>
      </c>
      <c r="F1392">
        <f>IF($M1392="","",INDEX('Per Line'!$U$2:$U$7001,$M1392))</f>
        <v/>
      </c>
      <c r="G1392" s="5">
        <f>IF($M1392="","",SUMIFS('Per Line'!$W$2:$W$7001,'Per Line'!$C$2:$C$7001,$B1392))</f>
        <v/>
      </c>
      <c r="H1392" s="5">
        <f>IF($M1392="","",SUMIFS('Per Line'!$X$2:$X$7001,'Per Line'!$C$2:$C$7001,$B1392))</f>
        <v/>
      </c>
      <c r="I1392" s="5">
        <f>IF($M1392="","",SUMIFS('Per Line'!$Y$2:$Y$7001,'Per Line'!$C$2:$C$7001,$B1392))</f>
        <v/>
      </c>
      <c r="J1392" s="5">
        <f>IF($M1392="","",G1392-H1392)</f>
        <v/>
      </c>
      <c r="K1392" s="5">
        <f>IF($M1392="","",J1392-I1392)</f>
        <v/>
      </c>
      <c r="L1392">
        <f>IF($M1392="","",IFERROR(INDEX(Settings!$C$27:$C$36,MATCH(C1392,Settings!$B$27:$B$36,0)),"Unassigned"))</f>
        <v/>
      </c>
      <c r="M1392">
        <f>IF(ROWS($M$2:$M1392)&lt;=MAX('Per Line'!$AF$2:$AF$7001),MATCH(ROWS($M$2:$M1392),'Per Line'!$AF$2:$AF$7001,0),"")</f>
        <v/>
      </c>
      <c r="N1392">
        <f>IF(L1392="Above",COUNTIF($L$2:L1392,"Above"),"")</f>
        <v/>
      </c>
      <c r="O1392">
        <f>IF(L1392="Below",COUNTIF($L$2:L1392,"Below"),"")</f>
        <v/>
      </c>
    </row>
    <row r="1393">
      <c r="A1393">
        <f>IF($M1393="","",INDEX('Per Line'!$B$2:$B$7001,$M1393))</f>
        <v/>
      </c>
      <c r="B1393">
        <f>IF($M1393="","",INDEX('Per Line'!$C$2:$C$7001,$M1393))</f>
        <v/>
      </c>
      <c r="C1393">
        <f>IF($M1393="","",INDEX('Per Line'!$A$2:$A$7001,$M1393))</f>
        <v/>
      </c>
      <c r="F1393">
        <f>IF($M1393="","",INDEX('Per Line'!$U$2:$U$7001,$M1393))</f>
        <v/>
      </c>
      <c r="G1393" s="5">
        <f>IF($M1393="","",SUMIFS('Per Line'!$W$2:$W$7001,'Per Line'!$C$2:$C$7001,$B1393))</f>
        <v/>
      </c>
      <c r="H1393" s="5">
        <f>IF($M1393="","",SUMIFS('Per Line'!$X$2:$X$7001,'Per Line'!$C$2:$C$7001,$B1393))</f>
        <v/>
      </c>
      <c r="I1393" s="5">
        <f>IF($M1393="","",SUMIFS('Per Line'!$Y$2:$Y$7001,'Per Line'!$C$2:$C$7001,$B1393))</f>
        <v/>
      </c>
      <c r="J1393" s="5">
        <f>IF($M1393="","",G1393-H1393)</f>
        <v/>
      </c>
      <c r="K1393" s="5">
        <f>IF($M1393="","",J1393-I1393)</f>
        <v/>
      </c>
      <c r="L1393">
        <f>IF($M1393="","",IFERROR(INDEX(Settings!$C$27:$C$36,MATCH(C1393,Settings!$B$27:$B$36,0)),"Unassigned"))</f>
        <v/>
      </c>
      <c r="M1393">
        <f>IF(ROWS($M$2:$M1393)&lt;=MAX('Per Line'!$AF$2:$AF$7001),MATCH(ROWS($M$2:$M1393),'Per Line'!$AF$2:$AF$7001,0),"")</f>
        <v/>
      </c>
      <c r="N1393">
        <f>IF(L1393="Above",COUNTIF($L$2:L1393,"Above"),"")</f>
        <v/>
      </c>
      <c r="O1393">
        <f>IF(L1393="Below",COUNTIF($L$2:L1393,"Below"),"")</f>
        <v/>
      </c>
    </row>
    <row r="1394">
      <c r="A1394">
        <f>IF($M1394="","",INDEX('Per Line'!$B$2:$B$7001,$M1394))</f>
        <v/>
      </c>
      <c r="B1394">
        <f>IF($M1394="","",INDEX('Per Line'!$C$2:$C$7001,$M1394))</f>
        <v/>
      </c>
      <c r="C1394">
        <f>IF($M1394="","",INDEX('Per Line'!$A$2:$A$7001,$M1394))</f>
        <v/>
      </c>
      <c r="F1394">
        <f>IF($M1394="","",INDEX('Per Line'!$U$2:$U$7001,$M1394))</f>
        <v/>
      </c>
      <c r="G1394" s="5">
        <f>IF($M1394="","",SUMIFS('Per Line'!$W$2:$W$7001,'Per Line'!$C$2:$C$7001,$B1394))</f>
        <v/>
      </c>
      <c r="H1394" s="5">
        <f>IF($M1394="","",SUMIFS('Per Line'!$X$2:$X$7001,'Per Line'!$C$2:$C$7001,$B1394))</f>
        <v/>
      </c>
      <c r="I1394" s="5">
        <f>IF($M1394="","",SUMIFS('Per Line'!$Y$2:$Y$7001,'Per Line'!$C$2:$C$7001,$B1394))</f>
        <v/>
      </c>
      <c r="J1394" s="5">
        <f>IF($M1394="","",G1394-H1394)</f>
        <v/>
      </c>
      <c r="K1394" s="5">
        <f>IF($M1394="","",J1394-I1394)</f>
        <v/>
      </c>
      <c r="L1394">
        <f>IF($M1394="","",IFERROR(INDEX(Settings!$C$27:$C$36,MATCH(C1394,Settings!$B$27:$B$36,0)),"Unassigned"))</f>
        <v/>
      </c>
      <c r="M1394">
        <f>IF(ROWS($M$2:$M1394)&lt;=MAX('Per Line'!$AF$2:$AF$7001),MATCH(ROWS($M$2:$M1394),'Per Line'!$AF$2:$AF$7001,0),"")</f>
        <v/>
      </c>
      <c r="N1394">
        <f>IF(L1394="Above",COUNTIF($L$2:L1394,"Above"),"")</f>
        <v/>
      </c>
      <c r="O1394">
        <f>IF(L1394="Below",COUNTIF($L$2:L1394,"Below"),"")</f>
        <v/>
      </c>
    </row>
    <row r="1395">
      <c r="A1395">
        <f>IF($M1395="","",INDEX('Per Line'!$B$2:$B$7001,$M1395))</f>
        <v/>
      </c>
      <c r="B1395">
        <f>IF($M1395="","",INDEX('Per Line'!$C$2:$C$7001,$M1395))</f>
        <v/>
      </c>
      <c r="C1395">
        <f>IF($M1395="","",INDEX('Per Line'!$A$2:$A$7001,$M1395))</f>
        <v/>
      </c>
      <c r="F1395">
        <f>IF($M1395="","",INDEX('Per Line'!$U$2:$U$7001,$M1395))</f>
        <v/>
      </c>
      <c r="G1395" s="5">
        <f>IF($M1395="","",SUMIFS('Per Line'!$W$2:$W$7001,'Per Line'!$C$2:$C$7001,$B1395))</f>
        <v/>
      </c>
      <c r="H1395" s="5">
        <f>IF($M1395="","",SUMIFS('Per Line'!$X$2:$X$7001,'Per Line'!$C$2:$C$7001,$B1395))</f>
        <v/>
      </c>
      <c r="I1395" s="5">
        <f>IF($M1395="","",SUMIFS('Per Line'!$Y$2:$Y$7001,'Per Line'!$C$2:$C$7001,$B1395))</f>
        <v/>
      </c>
      <c r="J1395" s="5">
        <f>IF($M1395="","",G1395-H1395)</f>
        <v/>
      </c>
      <c r="K1395" s="5">
        <f>IF($M1395="","",J1395-I1395)</f>
        <v/>
      </c>
      <c r="L1395">
        <f>IF($M1395="","",IFERROR(INDEX(Settings!$C$27:$C$36,MATCH(C1395,Settings!$B$27:$B$36,0)),"Unassigned"))</f>
        <v/>
      </c>
      <c r="M1395">
        <f>IF(ROWS($M$2:$M1395)&lt;=MAX('Per Line'!$AF$2:$AF$7001),MATCH(ROWS($M$2:$M1395),'Per Line'!$AF$2:$AF$7001,0),"")</f>
        <v/>
      </c>
      <c r="N1395">
        <f>IF(L1395="Above",COUNTIF($L$2:L1395,"Above"),"")</f>
        <v/>
      </c>
      <c r="O1395">
        <f>IF(L1395="Below",COUNTIF($L$2:L1395,"Below"),"")</f>
        <v/>
      </c>
    </row>
    <row r="1396">
      <c r="A1396">
        <f>IF($M1396="","",INDEX('Per Line'!$B$2:$B$7001,$M1396))</f>
        <v/>
      </c>
      <c r="B1396">
        <f>IF($M1396="","",INDEX('Per Line'!$C$2:$C$7001,$M1396))</f>
        <v/>
      </c>
      <c r="C1396">
        <f>IF($M1396="","",INDEX('Per Line'!$A$2:$A$7001,$M1396))</f>
        <v/>
      </c>
      <c r="F1396">
        <f>IF($M1396="","",INDEX('Per Line'!$U$2:$U$7001,$M1396))</f>
        <v/>
      </c>
      <c r="G1396" s="5">
        <f>IF($M1396="","",SUMIFS('Per Line'!$W$2:$W$7001,'Per Line'!$C$2:$C$7001,$B1396))</f>
        <v/>
      </c>
      <c r="H1396" s="5">
        <f>IF($M1396="","",SUMIFS('Per Line'!$X$2:$X$7001,'Per Line'!$C$2:$C$7001,$B1396))</f>
        <v/>
      </c>
      <c r="I1396" s="5">
        <f>IF($M1396="","",SUMIFS('Per Line'!$Y$2:$Y$7001,'Per Line'!$C$2:$C$7001,$B1396))</f>
        <v/>
      </c>
      <c r="J1396" s="5">
        <f>IF($M1396="","",G1396-H1396)</f>
        <v/>
      </c>
      <c r="K1396" s="5">
        <f>IF($M1396="","",J1396-I1396)</f>
        <v/>
      </c>
      <c r="L1396">
        <f>IF($M1396="","",IFERROR(INDEX(Settings!$C$27:$C$36,MATCH(C1396,Settings!$B$27:$B$36,0)),"Unassigned"))</f>
        <v/>
      </c>
      <c r="M1396">
        <f>IF(ROWS($M$2:$M1396)&lt;=MAX('Per Line'!$AF$2:$AF$7001),MATCH(ROWS($M$2:$M1396),'Per Line'!$AF$2:$AF$7001,0),"")</f>
        <v/>
      </c>
      <c r="N1396">
        <f>IF(L1396="Above",COUNTIF($L$2:L1396,"Above"),"")</f>
        <v/>
      </c>
      <c r="O1396">
        <f>IF(L1396="Below",COUNTIF($L$2:L1396,"Below"),"")</f>
        <v/>
      </c>
    </row>
    <row r="1397">
      <c r="A1397">
        <f>IF($M1397="","",INDEX('Per Line'!$B$2:$B$7001,$M1397))</f>
        <v/>
      </c>
      <c r="B1397">
        <f>IF($M1397="","",INDEX('Per Line'!$C$2:$C$7001,$M1397))</f>
        <v/>
      </c>
      <c r="C1397">
        <f>IF($M1397="","",INDEX('Per Line'!$A$2:$A$7001,$M1397))</f>
        <v/>
      </c>
      <c r="F1397">
        <f>IF($M1397="","",INDEX('Per Line'!$U$2:$U$7001,$M1397))</f>
        <v/>
      </c>
      <c r="G1397" s="5">
        <f>IF($M1397="","",SUMIFS('Per Line'!$W$2:$W$7001,'Per Line'!$C$2:$C$7001,$B1397))</f>
        <v/>
      </c>
      <c r="H1397" s="5">
        <f>IF($M1397="","",SUMIFS('Per Line'!$X$2:$X$7001,'Per Line'!$C$2:$C$7001,$B1397))</f>
        <v/>
      </c>
      <c r="I1397" s="5">
        <f>IF($M1397="","",SUMIFS('Per Line'!$Y$2:$Y$7001,'Per Line'!$C$2:$C$7001,$B1397))</f>
        <v/>
      </c>
      <c r="J1397" s="5">
        <f>IF($M1397="","",G1397-H1397)</f>
        <v/>
      </c>
      <c r="K1397" s="5">
        <f>IF($M1397="","",J1397-I1397)</f>
        <v/>
      </c>
      <c r="L1397">
        <f>IF($M1397="","",IFERROR(INDEX(Settings!$C$27:$C$36,MATCH(C1397,Settings!$B$27:$B$36,0)),"Unassigned"))</f>
        <v/>
      </c>
      <c r="M1397">
        <f>IF(ROWS($M$2:$M1397)&lt;=MAX('Per Line'!$AF$2:$AF$7001),MATCH(ROWS($M$2:$M1397),'Per Line'!$AF$2:$AF$7001,0),"")</f>
        <v/>
      </c>
      <c r="N1397">
        <f>IF(L1397="Above",COUNTIF($L$2:L1397,"Above"),"")</f>
        <v/>
      </c>
      <c r="O1397">
        <f>IF(L1397="Below",COUNTIF($L$2:L1397,"Below"),"")</f>
        <v/>
      </c>
    </row>
    <row r="1398">
      <c r="A1398">
        <f>IF($M1398="","",INDEX('Per Line'!$B$2:$B$7001,$M1398))</f>
        <v/>
      </c>
      <c r="B1398">
        <f>IF($M1398="","",INDEX('Per Line'!$C$2:$C$7001,$M1398))</f>
        <v/>
      </c>
      <c r="C1398">
        <f>IF($M1398="","",INDEX('Per Line'!$A$2:$A$7001,$M1398))</f>
        <v/>
      </c>
      <c r="F1398">
        <f>IF($M1398="","",INDEX('Per Line'!$U$2:$U$7001,$M1398))</f>
        <v/>
      </c>
      <c r="G1398" s="5">
        <f>IF($M1398="","",SUMIFS('Per Line'!$W$2:$W$7001,'Per Line'!$C$2:$C$7001,$B1398))</f>
        <v/>
      </c>
      <c r="H1398" s="5">
        <f>IF($M1398="","",SUMIFS('Per Line'!$X$2:$X$7001,'Per Line'!$C$2:$C$7001,$B1398))</f>
        <v/>
      </c>
      <c r="I1398" s="5">
        <f>IF($M1398="","",SUMIFS('Per Line'!$Y$2:$Y$7001,'Per Line'!$C$2:$C$7001,$B1398))</f>
        <v/>
      </c>
      <c r="J1398" s="5">
        <f>IF($M1398="","",G1398-H1398)</f>
        <v/>
      </c>
      <c r="K1398" s="5">
        <f>IF($M1398="","",J1398-I1398)</f>
        <v/>
      </c>
      <c r="L1398">
        <f>IF($M1398="","",IFERROR(INDEX(Settings!$C$27:$C$36,MATCH(C1398,Settings!$B$27:$B$36,0)),"Unassigned"))</f>
        <v/>
      </c>
      <c r="M1398">
        <f>IF(ROWS($M$2:$M1398)&lt;=MAX('Per Line'!$AF$2:$AF$7001),MATCH(ROWS($M$2:$M1398),'Per Line'!$AF$2:$AF$7001,0),"")</f>
        <v/>
      </c>
      <c r="N1398">
        <f>IF(L1398="Above",COUNTIF($L$2:L1398,"Above"),"")</f>
        <v/>
      </c>
      <c r="O1398">
        <f>IF(L1398="Below",COUNTIF($L$2:L1398,"Below"),"")</f>
        <v/>
      </c>
    </row>
    <row r="1399">
      <c r="A1399">
        <f>IF($M1399="","",INDEX('Per Line'!$B$2:$B$7001,$M1399))</f>
        <v/>
      </c>
      <c r="B1399">
        <f>IF($M1399="","",INDEX('Per Line'!$C$2:$C$7001,$M1399))</f>
        <v/>
      </c>
      <c r="C1399">
        <f>IF($M1399="","",INDEX('Per Line'!$A$2:$A$7001,$M1399))</f>
        <v/>
      </c>
      <c r="F1399">
        <f>IF($M1399="","",INDEX('Per Line'!$U$2:$U$7001,$M1399))</f>
        <v/>
      </c>
      <c r="G1399" s="5">
        <f>IF($M1399="","",SUMIFS('Per Line'!$W$2:$W$7001,'Per Line'!$C$2:$C$7001,$B1399))</f>
        <v/>
      </c>
      <c r="H1399" s="5">
        <f>IF($M1399="","",SUMIFS('Per Line'!$X$2:$X$7001,'Per Line'!$C$2:$C$7001,$B1399))</f>
        <v/>
      </c>
      <c r="I1399" s="5">
        <f>IF($M1399="","",SUMIFS('Per Line'!$Y$2:$Y$7001,'Per Line'!$C$2:$C$7001,$B1399))</f>
        <v/>
      </c>
      <c r="J1399" s="5">
        <f>IF($M1399="","",G1399-H1399)</f>
        <v/>
      </c>
      <c r="K1399" s="5">
        <f>IF($M1399="","",J1399-I1399)</f>
        <v/>
      </c>
      <c r="L1399">
        <f>IF($M1399="","",IFERROR(INDEX(Settings!$C$27:$C$36,MATCH(C1399,Settings!$B$27:$B$36,0)),"Unassigned"))</f>
        <v/>
      </c>
      <c r="M1399">
        <f>IF(ROWS($M$2:$M1399)&lt;=MAX('Per Line'!$AF$2:$AF$7001),MATCH(ROWS($M$2:$M1399),'Per Line'!$AF$2:$AF$7001,0),"")</f>
        <v/>
      </c>
      <c r="N1399">
        <f>IF(L1399="Above",COUNTIF($L$2:L1399,"Above"),"")</f>
        <v/>
      </c>
      <c r="O1399">
        <f>IF(L1399="Below",COUNTIF($L$2:L1399,"Below"),"")</f>
        <v/>
      </c>
    </row>
    <row r="1400">
      <c r="A1400">
        <f>IF($M1400="","",INDEX('Per Line'!$B$2:$B$7001,$M1400))</f>
        <v/>
      </c>
      <c r="B1400">
        <f>IF($M1400="","",INDEX('Per Line'!$C$2:$C$7001,$M1400))</f>
        <v/>
      </c>
      <c r="C1400">
        <f>IF($M1400="","",INDEX('Per Line'!$A$2:$A$7001,$M1400))</f>
        <v/>
      </c>
      <c r="F1400">
        <f>IF($M1400="","",INDEX('Per Line'!$U$2:$U$7001,$M1400))</f>
        <v/>
      </c>
      <c r="G1400" s="5">
        <f>IF($M1400="","",SUMIFS('Per Line'!$W$2:$W$7001,'Per Line'!$C$2:$C$7001,$B1400))</f>
        <v/>
      </c>
      <c r="H1400" s="5">
        <f>IF($M1400="","",SUMIFS('Per Line'!$X$2:$X$7001,'Per Line'!$C$2:$C$7001,$B1400))</f>
        <v/>
      </c>
      <c r="I1400" s="5">
        <f>IF($M1400="","",SUMIFS('Per Line'!$Y$2:$Y$7001,'Per Line'!$C$2:$C$7001,$B1400))</f>
        <v/>
      </c>
      <c r="J1400" s="5">
        <f>IF($M1400="","",G1400-H1400)</f>
        <v/>
      </c>
      <c r="K1400" s="5">
        <f>IF($M1400="","",J1400-I1400)</f>
        <v/>
      </c>
      <c r="L1400">
        <f>IF($M1400="","",IFERROR(INDEX(Settings!$C$27:$C$36,MATCH(C1400,Settings!$B$27:$B$36,0)),"Unassigned"))</f>
        <v/>
      </c>
      <c r="M1400">
        <f>IF(ROWS($M$2:$M1400)&lt;=MAX('Per Line'!$AF$2:$AF$7001),MATCH(ROWS($M$2:$M1400),'Per Line'!$AF$2:$AF$7001,0),"")</f>
        <v/>
      </c>
      <c r="N1400">
        <f>IF(L1400="Above",COUNTIF($L$2:L1400,"Above"),"")</f>
        <v/>
      </c>
      <c r="O1400">
        <f>IF(L1400="Below",COUNTIF($L$2:L1400,"Below"),"")</f>
        <v/>
      </c>
    </row>
    <row r="1401">
      <c r="A1401">
        <f>IF($M1401="","",INDEX('Per Line'!$B$2:$B$7001,$M1401))</f>
        <v/>
      </c>
      <c r="B1401">
        <f>IF($M1401="","",INDEX('Per Line'!$C$2:$C$7001,$M1401))</f>
        <v/>
      </c>
      <c r="C1401">
        <f>IF($M1401="","",INDEX('Per Line'!$A$2:$A$7001,$M1401))</f>
        <v/>
      </c>
      <c r="F1401">
        <f>IF($M1401="","",INDEX('Per Line'!$U$2:$U$7001,$M1401))</f>
        <v/>
      </c>
      <c r="G1401" s="5">
        <f>IF($M1401="","",SUMIFS('Per Line'!$W$2:$W$7001,'Per Line'!$C$2:$C$7001,$B1401))</f>
        <v/>
      </c>
      <c r="H1401" s="5">
        <f>IF($M1401="","",SUMIFS('Per Line'!$X$2:$X$7001,'Per Line'!$C$2:$C$7001,$B1401))</f>
        <v/>
      </c>
      <c r="I1401" s="5">
        <f>IF($M1401="","",SUMIFS('Per Line'!$Y$2:$Y$7001,'Per Line'!$C$2:$C$7001,$B1401))</f>
        <v/>
      </c>
      <c r="J1401" s="5">
        <f>IF($M1401="","",G1401-H1401)</f>
        <v/>
      </c>
      <c r="K1401" s="5">
        <f>IF($M1401="","",J1401-I1401)</f>
        <v/>
      </c>
      <c r="L1401">
        <f>IF($M1401="","",IFERROR(INDEX(Settings!$C$27:$C$36,MATCH(C1401,Settings!$B$27:$B$36,0)),"Unassigned"))</f>
        <v/>
      </c>
      <c r="M1401">
        <f>IF(ROWS($M$2:$M1401)&lt;=MAX('Per Line'!$AF$2:$AF$7001),MATCH(ROWS($M$2:$M1401),'Per Line'!$AF$2:$AF$7001,0),"")</f>
        <v/>
      </c>
      <c r="N1401">
        <f>IF(L1401="Above",COUNTIF($L$2:L1401,"Above"),"")</f>
        <v/>
      </c>
      <c r="O1401">
        <f>IF(L1401="Below",COUNTIF($L$2:L1401,"Below"),"")</f>
        <v/>
      </c>
    </row>
    <row r="1402">
      <c r="A1402">
        <f>IF($M1402="","",INDEX('Per Line'!$B$2:$B$7001,$M1402))</f>
        <v/>
      </c>
      <c r="B1402">
        <f>IF($M1402="","",INDEX('Per Line'!$C$2:$C$7001,$M1402))</f>
        <v/>
      </c>
      <c r="C1402">
        <f>IF($M1402="","",INDEX('Per Line'!$A$2:$A$7001,$M1402))</f>
        <v/>
      </c>
      <c r="F1402">
        <f>IF($M1402="","",INDEX('Per Line'!$U$2:$U$7001,$M1402))</f>
        <v/>
      </c>
      <c r="G1402" s="5">
        <f>IF($M1402="","",SUMIFS('Per Line'!$W$2:$W$7001,'Per Line'!$C$2:$C$7001,$B1402))</f>
        <v/>
      </c>
      <c r="H1402" s="5">
        <f>IF($M1402="","",SUMIFS('Per Line'!$X$2:$X$7001,'Per Line'!$C$2:$C$7001,$B1402))</f>
        <v/>
      </c>
      <c r="I1402" s="5">
        <f>IF($M1402="","",SUMIFS('Per Line'!$Y$2:$Y$7001,'Per Line'!$C$2:$C$7001,$B1402))</f>
        <v/>
      </c>
      <c r="J1402" s="5">
        <f>IF($M1402="","",G1402-H1402)</f>
        <v/>
      </c>
      <c r="K1402" s="5">
        <f>IF($M1402="","",J1402-I1402)</f>
        <v/>
      </c>
      <c r="L1402">
        <f>IF($M1402="","",IFERROR(INDEX(Settings!$C$27:$C$36,MATCH(C1402,Settings!$B$27:$B$36,0)),"Unassigned"))</f>
        <v/>
      </c>
      <c r="M1402">
        <f>IF(ROWS($M$2:$M1402)&lt;=MAX('Per Line'!$AF$2:$AF$7001),MATCH(ROWS($M$2:$M1402),'Per Line'!$AF$2:$AF$7001,0),"")</f>
        <v/>
      </c>
      <c r="N1402">
        <f>IF(L1402="Above",COUNTIF($L$2:L1402,"Above"),"")</f>
        <v/>
      </c>
      <c r="O1402">
        <f>IF(L1402="Below",COUNTIF($L$2:L1402,"Below"),"")</f>
        <v/>
      </c>
    </row>
    <row r="1403">
      <c r="A1403">
        <f>IF($M1403="","",INDEX('Per Line'!$B$2:$B$7001,$M1403))</f>
        <v/>
      </c>
      <c r="B1403">
        <f>IF($M1403="","",INDEX('Per Line'!$C$2:$C$7001,$M1403))</f>
        <v/>
      </c>
      <c r="C1403">
        <f>IF($M1403="","",INDEX('Per Line'!$A$2:$A$7001,$M1403))</f>
        <v/>
      </c>
      <c r="F1403">
        <f>IF($M1403="","",INDEX('Per Line'!$U$2:$U$7001,$M1403))</f>
        <v/>
      </c>
      <c r="G1403" s="5">
        <f>IF($M1403="","",SUMIFS('Per Line'!$W$2:$W$7001,'Per Line'!$C$2:$C$7001,$B1403))</f>
        <v/>
      </c>
      <c r="H1403" s="5">
        <f>IF($M1403="","",SUMIFS('Per Line'!$X$2:$X$7001,'Per Line'!$C$2:$C$7001,$B1403))</f>
        <v/>
      </c>
      <c r="I1403" s="5">
        <f>IF($M1403="","",SUMIFS('Per Line'!$Y$2:$Y$7001,'Per Line'!$C$2:$C$7001,$B1403))</f>
        <v/>
      </c>
      <c r="J1403" s="5">
        <f>IF($M1403="","",G1403-H1403)</f>
        <v/>
      </c>
      <c r="K1403" s="5">
        <f>IF($M1403="","",J1403-I1403)</f>
        <v/>
      </c>
      <c r="L1403">
        <f>IF($M1403="","",IFERROR(INDEX(Settings!$C$27:$C$36,MATCH(C1403,Settings!$B$27:$B$36,0)),"Unassigned"))</f>
        <v/>
      </c>
      <c r="M1403">
        <f>IF(ROWS($M$2:$M1403)&lt;=MAX('Per Line'!$AF$2:$AF$7001),MATCH(ROWS($M$2:$M1403),'Per Line'!$AF$2:$AF$7001,0),"")</f>
        <v/>
      </c>
      <c r="N1403">
        <f>IF(L1403="Above",COUNTIF($L$2:L1403,"Above"),"")</f>
        <v/>
      </c>
      <c r="O1403">
        <f>IF(L1403="Below",COUNTIF($L$2:L1403,"Below"),"")</f>
        <v/>
      </c>
    </row>
    <row r="1404">
      <c r="A1404">
        <f>IF($M1404="","",INDEX('Per Line'!$B$2:$B$7001,$M1404))</f>
        <v/>
      </c>
      <c r="B1404">
        <f>IF($M1404="","",INDEX('Per Line'!$C$2:$C$7001,$M1404))</f>
        <v/>
      </c>
      <c r="C1404">
        <f>IF($M1404="","",INDEX('Per Line'!$A$2:$A$7001,$M1404))</f>
        <v/>
      </c>
      <c r="F1404">
        <f>IF($M1404="","",INDEX('Per Line'!$U$2:$U$7001,$M1404))</f>
        <v/>
      </c>
      <c r="G1404" s="5">
        <f>IF($M1404="","",SUMIFS('Per Line'!$W$2:$W$7001,'Per Line'!$C$2:$C$7001,$B1404))</f>
        <v/>
      </c>
      <c r="H1404" s="5">
        <f>IF($M1404="","",SUMIFS('Per Line'!$X$2:$X$7001,'Per Line'!$C$2:$C$7001,$B1404))</f>
        <v/>
      </c>
      <c r="I1404" s="5">
        <f>IF($M1404="","",SUMIFS('Per Line'!$Y$2:$Y$7001,'Per Line'!$C$2:$C$7001,$B1404))</f>
        <v/>
      </c>
      <c r="J1404" s="5">
        <f>IF($M1404="","",G1404-H1404)</f>
        <v/>
      </c>
      <c r="K1404" s="5">
        <f>IF($M1404="","",J1404-I1404)</f>
        <v/>
      </c>
      <c r="L1404">
        <f>IF($M1404="","",IFERROR(INDEX(Settings!$C$27:$C$36,MATCH(C1404,Settings!$B$27:$B$36,0)),"Unassigned"))</f>
        <v/>
      </c>
      <c r="M1404">
        <f>IF(ROWS($M$2:$M1404)&lt;=MAX('Per Line'!$AF$2:$AF$7001),MATCH(ROWS($M$2:$M1404),'Per Line'!$AF$2:$AF$7001,0),"")</f>
        <v/>
      </c>
      <c r="N1404">
        <f>IF(L1404="Above",COUNTIF($L$2:L1404,"Above"),"")</f>
        <v/>
      </c>
      <c r="O1404">
        <f>IF(L1404="Below",COUNTIF($L$2:L1404,"Below"),"")</f>
        <v/>
      </c>
    </row>
    <row r="1405">
      <c r="A1405">
        <f>IF($M1405="","",INDEX('Per Line'!$B$2:$B$7001,$M1405))</f>
        <v/>
      </c>
      <c r="B1405">
        <f>IF($M1405="","",INDEX('Per Line'!$C$2:$C$7001,$M1405))</f>
        <v/>
      </c>
      <c r="C1405">
        <f>IF($M1405="","",INDEX('Per Line'!$A$2:$A$7001,$M1405))</f>
        <v/>
      </c>
      <c r="F1405">
        <f>IF($M1405="","",INDEX('Per Line'!$U$2:$U$7001,$M1405))</f>
        <v/>
      </c>
      <c r="G1405" s="5">
        <f>IF($M1405="","",SUMIFS('Per Line'!$W$2:$W$7001,'Per Line'!$C$2:$C$7001,$B1405))</f>
        <v/>
      </c>
      <c r="H1405" s="5">
        <f>IF($M1405="","",SUMIFS('Per Line'!$X$2:$X$7001,'Per Line'!$C$2:$C$7001,$B1405))</f>
        <v/>
      </c>
      <c r="I1405" s="5">
        <f>IF($M1405="","",SUMIFS('Per Line'!$Y$2:$Y$7001,'Per Line'!$C$2:$C$7001,$B1405))</f>
        <v/>
      </c>
      <c r="J1405" s="5">
        <f>IF($M1405="","",G1405-H1405)</f>
        <v/>
      </c>
      <c r="K1405" s="5">
        <f>IF($M1405="","",J1405-I1405)</f>
        <v/>
      </c>
      <c r="L1405">
        <f>IF($M1405="","",IFERROR(INDEX(Settings!$C$27:$C$36,MATCH(C1405,Settings!$B$27:$B$36,0)),"Unassigned"))</f>
        <v/>
      </c>
      <c r="M1405">
        <f>IF(ROWS($M$2:$M1405)&lt;=MAX('Per Line'!$AF$2:$AF$7001),MATCH(ROWS($M$2:$M1405),'Per Line'!$AF$2:$AF$7001,0),"")</f>
        <v/>
      </c>
      <c r="N1405">
        <f>IF(L1405="Above",COUNTIF($L$2:L1405,"Above"),"")</f>
        <v/>
      </c>
      <c r="O1405">
        <f>IF(L1405="Below",COUNTIF($L$2:L1405,"Below"),"")</f>
        <v/>
      </c>
    </row>
    <row r="1406">
      <c r="A1406">
        <f>IF($M1406="","",INDEX('Per Line'!$B$2:$B$7001,$M1406))</f>
        <v/>
      </c>
      <c r="B1406">
        <f>IF($M1406="","",INDEX('Per Line'!$C$2:$C$7001,$M1406))</f>
        <v/>
      </c>
      <c r="C1406">
        <f>IF($M1406="","",INDEX('Per Line'!$A$2:$A$7001,$M1406))</f>
        <v/>
      </c>
      <c r="F1406">
        <f>IF($M1406="","",INDEX('Per Line'!$U$2:$U$7001,$M1406))</f>
        <v/>
      </c>
      <c r="G1406" s="5">
        <f>IF($M1406="","",SUMIFS('Per Line'!$W$2:$W$7001,'Per Line'!$C$2:$C$7001,$B1406))</f>
        <v/>
      </c>
      <c r="H1406" s="5">
        <f>IF($M1406="","",SUMIFS('Per Line'!$X$2:$X$7001,'Per Line'!$C$2:$C$7001,$B1406))</f>
        <v/>
      </c>
      <c r="I1406" s="5">
        <f>IF($M1406="","",SUMIFS('Per Line'!$Y$2:$Y$7001,'Per Line'!$C$2:$C$7001,$B1406))</f>
        <v/>
      </c>
      <c r="J1406" s="5">
        <f>IF($M1406="","",G1406-H1406)</f>
        <v/>
      </c>
      <c r="K1406" s="5">
        <f>IF($M1406="","",J1406-I1406)</f>
        <v/>
      </c>
      <c r="L1406">
        <f>IF($M1406="","",IFERROR(INDEX(Settings!$C$27:$C$36,MATCH(C1406,Settings!$B$27:$B$36,0)),"Unassigned"))</f>
        <v/>
      </c>
      <c r="M1406">
        <f>IF(ROWS($M$2:$M1406)&lt;=MAX('Per Line'!$AF$2:$AF$7001),MATCH(ROWS($M$2:$M1406),'Per Line'!$AF$2:$AF$7001,0),"")</f>
        <v/>
      </c>
      <c r="N1406">
        <f>IF(L1406="Above",COUNTIF($L$2:L1406,"Above"),"")</f>
        <v/>
      </c>
      <c r="O1406">
        <f>IF(L1406="Below",COUNTIF($L$2:L1406,"Below"),"")</f>
        <v/>
      </c>
    </row>
    <row r="1407">
      <c r="A1407">
        <f>IF($M1407="","",INDEX('Per Line'!$B$2:$B$7001,$M1407))</f>
        <v/>
      </c>
      <c r="B1407">
        <f>IF($M1407="","",INDEX('Per Line'!$C$2:$C$7001,$M1407))</f>
        <v/>
      </c>
      <c r="C1407">
        <f>IF($M1407="","",INDEX('Per Line'!$A$2:$A$7001,$M1407))</f>
        <v/>
      </c>
      <c r="F1407">
        <f>IF($M1407="","",INDEX('Per Line'!$U$2:$U$7001,$M1407))</f>
        <v/>
      </c>
      <c r="G1407" s="5">
        <f>IF($M1407="","",SUMIFS('Per Line'!$W$2:$W$7001,'Per Line'!$C$2:$C$7001,$B1407))</f>
        <v/>
      </c>
      <c r="H1407" s="5">
        <f>IF($M1407="","",SUMIFS('Per Line'!$X$2:$X$7001,'Per Line'!$C$2:$C$7001,$B1407))</f>
        <v/>
      </c>
      <c r="I1407" s="5">
        <f>IF($M1407="","",SUMIFS('Per Line'!$Y$2:$Y$7001,'Per Line'!$C$2:$C$7001,$B1407))</f>
        <v/>
      </c>
      <c r="J1407" s="5">
        <f>IF($M1407="","",G1407-H1407)</f>
        <v/>
      </c>
      <c r="K1407" s="5">
        <f>IF($M1407="","",J1407-I1407)</f>
        <v/>
      </c>
      <c r="L1407">
        <f>IF($M1407="","",IFERROR(INDEX(Settings!$C$27:$C$36,MATCH(C1407,Settings!$B$27:$B$36,0)),"Unassigned"))</f>
        <v/>
      </c>
      <c r="M1407">
        <f>IF(ROWS($M$2:$M1407)&lt;=MAX('Per Line'!$AF$2:$AF$7001),MATCH(ROWS($M$2:$M1407),'Per Line'!$AF$2:$AF$7001,0),"")</f>
        <v/>
      </c>
      <c r="N1407">
        <f>IF(L1407="Above",COUNTIF($L$2:L1407,"Above"),"")</f>
        <v/>
      </c>
      <c r="O1407">
        <f>IF(L1407="Below",COUNTIF($L$2:L1407,"Below"),"")</f>
        <v/>
      </c>
    </row>
    <row r="1408">
      <c r="A1408">
        <f>IF($M1408="","",INDEX('Per Line'!$B$2:$B$7001,$M1408))</f>
        <v/>
      </c>
      <c r="B1408">
        <f>IF($M1408="","",INDEX('Per Line'!$C$2:$C$7001,$M1408))</f>
        <v/>
      </c>
      <c r="C1408">
        <f>IF($M1408="","",INDEX('Per Line'!$A$2:$A$7001,$M1408))</f>
        <v/>
      </c>
      <c r="F1408">
        <f>IF($M1408="","",INDEX('Per Line'!$U$2:$U$7001,$M1408))</f>
        <v/>
      </c>
      <c r="G1408" s="5">
        <f>IF($M1408="","",SUMIFS('Per Line'!$W$2:$W$7001,'Per Line'!$C$2:$C$7001,$B1408))</f>
        <v/>
      </c>
      <c r="H1408" s="5">
        <f>IF($M1408="","",SUMIFS('Per Line'!$X$2:$X$7001,'Per Line'!$C$2:$C$7001,$B1408))</f>
        <v/>
      </c>
      <c r="I1408" s="5">
        <f>IF($M1408="","",SUMIFS('Per Line'!$Y$2:$Y$7001,'Per Line'!$C$2:$C$7001,$B1408))</f>
        <v/>
      </c>
      <c r="J1408" s="5">
        <f>IF($M1408="","",G1408-H1408)</f>
        <v/>
      </c>
      <c r="K1408" s="5">
        <f>IF($M1408="","",J1408-I1408)</f>
        <v/>
      </c>
      <c r="L1408">
        <f>IF($M1408="","",IFERROR(INDEX(Settings!$C$27:$C$36,MATCH(C1408,Settings!$B$27:$B$36,0)),"Unassigned"))</f>
        <v/>
      </c>
      <c r="M1408">
        <f>IF(ROWS($M$2:$M1408)&lt;=MAX('Per Line'!$AF$2:$AF$7001),MATCH(ROWS($M$2:$M1408),'Per Line'!$AF$2:$AF$7001,0),"")</f>
        <v/>
      </c>
      <c r="N1408">
        <f>IF(L1408="Above",COUNTIF($L$2:L1408,"Above"),"")</f>
        <v/>
      </c>
      <c r="O1408">
        <f>IF(L1408="Below",COUNTIF($L$2:L1408,"Below"),"")</f>
        <v/>
      </c>
    </row>
    <row r="1409">
      <c r="A1409">
        <f>IF($M1409="","",INDEX('Per Line'!$B$2:$B$7001,$M1409))</f>
        <v/>
      </c>
      <c r="B1409">
        <f>IF($M1409="","",INDEX('Per Line'!$C$2:$C$7001,$M1409))</f>
        <v/>
      </c>
      <c r="C1409">
        <f>IF($M1409="","",INDEX('Per Line'!$A$2:$A$7001,$M1409))</f>
        <v/>
      </c>
      <c r="F1409">
        <f>IF($M1409="","",INDEX('Per Line'!$U$2:$U$7001,$M1409))</f>
        <v/>
      </c>
      <c r="G1409" s="5">
        <f>IF($M1409="","",SUMIFS('Per Line'!$W$2:$W$7001,'Per Line'!$C$2:$C$7001,$B1409))</f>
        <v/>
      </c>
      <c r="H1409" s="5">
        <f>IF($M1409="","",SUMIFS('Per Line'!$X$2:$X$7001,'Per Line'!$C$2:$C$7001,$B1409))</f>
        <v/>
      </c>
      <c r="I1409" s="5">
        <f>IF($M1409="","",SUMIFS('Per Line'!$Y$2:$Y$7001,'Per Line'!$C$2:$C$7001,$B1409))</f>
        <v/>
      </c>
      <c r="J1409" s="5">
        <f>IF($M1409="","",G1409-H1409)</f>
        <v/>
      </c>
      <c r="K1409" s="5">
        <f>IF($M1409="","",J1409-I1409)</f>
        <v/>
      </c>
      <c r="L1409">
        <f>IF($M1409="","",IFERROR(INDEX(Settings!$C$27:$C$36,MATCH(C1409,Settings!$B$27:$B$36,0)),"Unassigned"))</f>
        <v/>
      </c>
      <c r="M1409">
        <f>IF(ROWS($M$2:$M1409)&lt;=MAX('Per Line'!$AF$2:$AF$7001),MATCH(ROWS($M$2:$M1409),'Per Line'!$AF$2:$AF$7001,0),"")</f>
        <v/>
      </c>
      <c r="N1409">
        <f>IF(L1409="Above",COUNTIF($L$2:L1409,"Above"),"")</f>
        <v/>
      </c>
      <c r="O1409">
        <f>IF(L1409="Below",COUNTIF($L$2:L1409,"Below"),"")</f>
        <v/>
      </c>
    </row>
    <row r="1410">
      <c r="A1410">
        <f>IF($M1410="","",INDEX('Per Line'!$B$2:$B$7001,$M1410))</f>
        <v/>
      </c>
      <c r="B1410">
        <f>IF($M1410="","",INDEX('Per Line'!$C$2:$C$7001,$M1410))</f>
        <v/>
      </c>
      <c r="C1410">
        <f>IF($M1410="","",INDEX('Per Line'!$A$2:$A$7001,$M1410))</f>
        <v/>
      </c>
      <c r="F1410">
        <f>IF($M1410="","",INDEX('Per Line'!$U$2:$U$7001,$M1410))</f>
        <v/>
      </c>
      <c r="G1410" s="5">
        <f>IF($M1410="","",SUMIFS('Per Line'!$W$2:$W$7001,'Per Line'!$C$2:$C$7001,$B1410))</f>
        <v/>
      </c>
      <c r="H1410" s="5">
        <f>IF($M1410="","",SUMIFS('Per Line'!$X$2:$X$7001,'Per Line'!$C$2:$C$7001,$B1410))</f>
        <v/>
      </c>
      <c r="I1410" s="5">
        <f>IF($M1410="","",SUMIFS('Per Line'!$Y$2:$Y$7001,'Per Line'!$C$2:$C$7001,$B1410))</f>
        <v/>
      </c>
      <c r="J1410" s="5">
        <f>IF($M1410="","",G1410-H1410)</f>
        <v/>
      </c>
      <c r="K1410" s="5">
        <f>IF($M1410="","",J1410-I1410)</f>
        <v/>
      </c>
      <c r="L1410">
        <f>IF($M1410="","",IFERROR(INDEX(Settings!$C$27:$C$36,MATCH(C1410,Settings!$B$27:$B$36,0)),"Unassigned"))</f>
        <v/>
      </c>
      <c r="M1410">
        <f>IF(ROWS($M$2:$M1410)&lt;=MAX('Per Line'!$AF$2:$AF$7001),MATCH(ROWS($M$2:$M1410),'Per Line'!$AF$2:$AF$7001,0),"")</f>
        <v/>
      </c>
      <c r="N1410">
        <f>IF(L1410="Above",COUNTIF($L$2:L1410,"Above"),"")</f>
        <v/>
      </c>
      <c r="O1410">
        <f>IF(L1410="Below",COUNTIF($L$2:L1410,"Below"),"")</f>
        <v/>
      </c>
    </row>
    <row r="1411">
      <c r="A1411">
        <f>IF($M1411="","",INDEX('Per Line'!$B$2:$B$7001,$M1411))</f>
        <v/>
      </c>
      <c r="B1411">
        <f>IF($M1411="","",INDEX('Per Line'!$C$2:$C$7001,$M1411))</f>
        <v/>
      </c>
      <c r="C1411">
        <f>IF($M1411="","",INDEX('Per Line'!$A$2:$A$7001,$M1411))</f>
        <v/>
      </c>
      <c r="F1411">
        <f>IF($M1411="","",INDEX('Per Line'!$U$2:$U$7001,$M1411))</f>
        <v/>
      </c>
      <c r="G1411" s="5">
        <f>IF($M1411="","",SUMIFS('Per Line'!$W$2:$W$7001,'Per Line'!$C$2:$C$7001,$B1411))</f>
        <v/>
      </c>
      <c r="H1411" s="5">
        <f>IF($M1411="","",SUMIFS('Per Line'!$X$2:$X$7001,'Per Line'!$C$2:$C$7001,$B1411))</f>
        <v/>
      </c>
      <c r="I1411" s="5">
        <f>IF($M1411="","",SUMIFS('Per Line'!$Y$2:$Y$7001,'Per Line'!$C$2:$C$7001,$B1411))</f>
        <v/>
      </c>
      <c r="J1411" s="5">
        <f>IF($M1411="","",G1411-H1411)</f>
        <v/>
      </c>
      <c r="K1411" s="5">
        <f>IF($M1411="","",J1411-I1411)</f>
        <v/>
      </c>
      <c r="L1411">
        <f>IF($M1411="","",IFERROR(INDEX(Settings!$C$27:$C$36,MATCH(C1411,Settings!$B$27:$B$36,0)),"Unassigned"))</f>
        <v/>
      </c>
      <c r="M1411">
        <f>IF(ROWS($M$2:$M1411)&lt;=MAX('Per Line'!$AF$2:$AF$7001),MATCH(ROWS($M$2:$M1411),'Per Line'!$AF$2:$AF$7001,0),"")</f>
        <v/>
      </c>
      <c r="N1411">
        <f>IF(L1411="Above",COUNTIF($L$2:L1411,"Above"),"")</f>
        <v/>
      </c>
      <c r="O1411">
        <f>IF(L1411="Below",COUNTIF($L$2:L1411,"Below"),"")</f>
        <v/>
      </c>
    </row>
    <row r="1412">
      <c r="A1412">
        <f>IF($M1412="","",INDEX('Per Line'!$B$2:$B$7001,$M1412))</f>
        <v/>
      </c>
      <c r="B1412">
        <f>IF($M1412="","",INDEX('Per Line'!$C$2:$C$7001,$M1412))</f>
        <v/>
      </c>
      <c r="C1412">
        <f>IF($M1412="","",INDEX('Per Line'!$A$2:$A$7001,$M1412))</f>
        <v/>
      </c>
      <c r="F1412">
        <f>IF($M1412="","",INDEX('Per Line'!$U$2:$U$7001,$M1412))</f>
        <v/>
      </c>
      <c r="G1412" s="5">
        <f>IF($M1412="","",SUMIFS('Per Line'!$W$2:$W$7001,'Per Line'!$C$2:$C$7001,$B1412))</f>
        <v/>
      </c>
      <c r="H1412" s="5">
        <f>IF($M1412="","",SUMIFS('Per Line'!$X$2:$X$7001,'Per Line'!$C$2:$C$7001,$B1412))</f>
        <v/>
      </c>
      <c r="I1412" s="5">
        <f>IF($M1412="","",SUMIFS('Per Line'!$Y$2:$Y$7001,'Per Line'!$C$2:$C$7001,$B1412))</f>
        <v/>
      </c>
      <c r="J1412" s="5">
        <f>IF($M1412="","",G1412-H1412)</f>
        <v/>
      </c>
      <c r="K1412" s="5">
        <f>IF($M1412="","",J1412-I1412)</f>
        <v/>
      </c>
      <c r="L1412">
        <f>IF($M1412="","",IFERROR(INDEX(Settings!$C$27:$C$36,MATCH(C1412,Settings!$B$27:$B$36,0)),"Unassigned"))</f>
        <v/>
      </c>
      <c r="M1412">
        <f>IF(ROWS($M$2:$M1412)&lt;=MAX('Per Line'!$AF$2:$AF$7001),MATCH(ROWS($M$2:$M1412),'Per Line'!$AF$2:$AF$7001,0),"")</f>
        <v/>
      </c>
      <c r="N1412">
        <f>IF(L1412="Above",COUNTIF($L$2:L1412,"Above"),"")</f>
        <v/>
      </c>
      <c r="O1412">
        <f>IF(L1412="Below",COUNTIF($L$2:L1412,"Below"),"")</f>
        <v/>
      </c>
    </row>
    <row r="1413">
      <c r="A1413">
        <f>IF($M1413="","",INDEX('Per Line'!$B$2:$B$7001,$M1413))</f>
        <v/>
      </c>
      <c r="B1413">
        <f>IF($M1413="","",INDEX('Per Line'!$C$2:$C$7001,$M1413))</f>
        <v/>
      </c>
      <c r="C1413">
        <f>IF($M1413="","",INDEX('Per Line'!$A$2:$A$7001,$M1413))</f>
        <v/>
      </c>
      <c r="F1413">
        <f>IF($M1413="","",INDEX('Per Line'!$U$2:$U$7001,$M1413))</f>
        <v/>
      </c>
      <c r="G1413" s="5">
        <f>IF($M1413="","",SUMIFS('Per Line'!$W$2:$W$7001,'Per Line'!$C$2:$C$7001,$B1413))</f>
        <v/>
      </c>
      <c r="H1413" s="5">
        <f>IF($M1413="","",SUMIFS('Per Line'!$X$2:$X$7001,'Per Line'!$C$2:$C$7001,$B1413))</f>
        <v/>
      </c>
      <c r="I1413" s="5">
        <f>IF($M1413="","",SUMIFS('Per Line'!$Y$2:$Y$7001,'Per Line'!$C$2:$C$7001,$B1413))</f>
        <v/>
      </c>
      <c r="J1413" s="5">
        <f>IF($M1413="","",G1413-H1413)</f>
        <v/>
      </c>
      <c r="K1413" s="5">
        <f>IF($M1413="","",J1413-I1413)</f>
        <v/>
      </c>
      <c r="L1413">
        <f>IF($M1413="","",IFERROR(INDEX(Settings!$C$27:$C$36,MATCH(C1413,Settings!$B$27:$B$36,0)),"Unassigned"))</f>
        <v/>
      </c>
      <c r="M1413">
        <f>IF(ROWS($M$2:$M1413)&lt;=MAX('Per Line'!$AF$2:$AF$7001),MATCH(ROWS($M$2:$M1413),'Per Line'!$AF$2:$AF$7001,0),"")</f>
        <v/>
      </c>
      <c r="N1413">
        <f>IF(L1413="Above",COUNTIF($L$2:L1413,"Above"),"")</f>
        <v/>
      </c>
      <c r="O1413">
        <f>IF(L1413="Below",COUNTIF($L$2:L1413,"Below"),"")</f>
        <v/>
      </c>
    </row>
    <row r="1414">
      <c r="A1414">
        <f>IF($M1414="","",INDEX('Per Line'!$B$2:$B$7001,$M1414))</f>
        <v/>
      </c>
      <c r="B1414">
        <f>IF($M1414="","",INDEX('Per Line'!$C$2:$C$7001,$M1414))</f>
        <v/>
      </c>
      <c r="C1414">
        <f>IF($M1414="","",INDEX('Per Line'!$A$2:$A$7001,$M1414))</f>
        <v/>
      </c>
      <c r="F1414">
        <f>IF($M1414="","",INDEX('Per Line'!$U$2:$U$7001,$M1414))</f>
        <v/>
      </c>
      <c r="G1414" s="5">
        <f>IF($M1414="","",SUMIFS('Per Line'!$W$2:$W$7001,'Per Line'!$C$2:$C$7001,$B1414))</f>
        <v/>
      </c>
      <c r="H1414" s="5">
        <f>IF($M1414="","",SUMIFS('Per Line'!$X$2:$X$7001,'Per Line'!$C$2:$C$7001,$B1414))</f>
        <v/>
      </c>
      <c r="I1414" s="5">
        <f>IF($M1414="","",SUMIFS('Per Line'!$Y$2:$Y$7001,'Per Line'!$C$2:$C$7001,$B1414))</f>
        <v/>
      </c>
      <c r="J1414" s="5">
        <f>IF($M1414="","",G1414-H1414)</f>
        <v/>
      </c>
      <c r="K1414" s="5">
        <f>IF($M1414="","",J1414-I1414)</f>
        <v/>
      </c>
      <c r="L1414">
        <f>IF($M1414="","",IFERROR(INDEX(Settings!$C$27:$C$36,MATCH(C1414,Settings!$B$27:$B$36,0)),"Unassigned"))</f>
        <v/>
      </c>
      <c r="M1414">
        <f>IF(ROWS($M$2:$M1414)&lt;=MAX('Per Line'!$AF$2:$AF$7001),MATCH(ROWS($M$2:$M1414),'Per Line'!$AF$2:$AF$7001,0),"")</f>
        <v/>
      </c>
      <c r="N1414">
        <f>IF(L1414="Above",COUNTIF($L$2:L1414,"Above"),"")</f>
        <v/>
      </c>
      <c r="O1414">
        <f>IF(L1414="Below",COUNTIF($L$2:L1414,"Below"),"")</f>
        <v/>
      </c>
    </row>
    <row r="1415">
      <c r="A1415">
        <f>IF($M1415="","",INDEX('Per Line'!$B$2:$B$7001,$M1415))</f>
        <v/>
      </c>
      <c r="B1415">
        <f>IF($M1415="","",INDEX('Per Line'!$C$2:$C$7001,$M1415))</f>
        <v/>
      </c>
      <c r="C1415">
        <f>IF($M1415="","",INDEX('Per Line'!$A$2:$A$7001,$M1415))</f>
        <v/>
      </c>
      <c r="F1415">
        <f>IF($M1415="","",INDEX('Per Line'!$U$2:$U$7001,$M1415))</f>
        <v/>
      </c>
      <c r="G1415" s="5">
        <f>IF($M1415="","",SUMIFS('Per Line'!$W$2:$W$7001,'Per Line'!$C$2:$C$7001,$B1415))</f>
        <v/>
      </c>
      <c r="H1415" s="5">
        <f>IF($M1415="","",SUMIFS('Per Line'!$X$2:$X$7001,'Per Line'!$C$2:$C$7001,$B1415))</f>
        <v/>
      </c>
      <c r="I1415" s="5">
        <f>IF($M1415="","",SUMIFS('Per Line'!$Y$2:$Y$7001,'Per Line'!$C$2:$C$7001,$B1415))</f>
        <v/>
      </c>
      <c r="J1415" s="5">
        <f>IF($M1415="","",G1415-H1415)</f>
        <v/>
      </c>
      <c r="K1415" s="5">
        <f>IF($M1415="","",J1415-I1415)</f>
        <v/>
      </c>
      <c r="L1415">
        <f>IF($M1415="","",IFERROR(INDEX(Settings!$C$27:$C$36,MATCH(C1415,Settings!$B$27:$B$36,0)),"Unassigned"))</f>
        <v/>
      </c>
      <c r="M1415">
        <f>IF(ROWS($M$2:$M1415)&lt;=MAX('Per Line'!$AF$2:$AF$7001),MATCH(ROWS($M$2:$M1415),'Per Line'!$AF$2:$AF$7001,0),"")</f>
        <v/>
      </c>
      <c r="N1415">
        <f>IF(L1415="Above",COUNTIF($L$2:L1415,"Above"),"")</f>
        <v/>
      </c>
      <c r="O1415">
        <f>IF(L1415="Below",COUNTIF($L$2:L1415,"Below"),"")</f>
        <v/>
      </c>
    </row>
    <row r="1416">
      <c r="A1416">
        <f>IF($M1416="","",INDEX('Per Line'!$B$2:$B$7001,$M1416))</f>
        <v/>
      </c>
      <c r="B1416">
        <f>IF($M1416="","",INDEX('Per Line'!$C$2:$C$7001,$M1416))</f>
        <v/>
      </c>
      <c r="C1416">
        <f>IF($M1416="","",INDEX('Per Line'!$A$2:$A$7001,$M1416))</f>
        <v/>
      </c>
      <c r="F1416">
        <f>IF($M1416="","",INDEX('Per Line'!$U$2:$U$7001,$M1416))</f>
        <v/>
      </c>
      <c r="G1416" s="5">
        <f>IF($M1416="","",SUMIFS('Per Line'!$W$2:$W$7001,'Per Line'!$C$2:$C$7001,$B1416))</f>
        <v/>
      </c>
      <c r="H1416" s="5">
        <f>IF($M1416="","",SUMIFS('Per Line'!$X$2:$X$7001,'Per Line'!$C$2:$C$7001,$B1416))</f>
        <v/>
      </c>
      <c r="I1416" s="5">
        <f>IF($M1416="","",SUMIFS('Per Line'!$Y$2:$Y$7001,'Per Line'!$C$2:$C$7001,$B1416))</f>
        <v/>
      </c>
      <c r="J1416" s="5">
        <f>IF($M1416="","",G1416-H1416)</f>
        <v/>
      </c>
      <c r="K1416" s="5">
        <f>IF($M1416="","",J1416-I1416)</f>
        <v/>
      </c>
      <c r="L1416">
        <f>IF($M1416="","",IFERROR(INDEX(Settings!$C$27:$C$36,MATCH(C1416,Settings!$B$27:$B$36,0)),"Unassigned"))</f>
        <v/>
      </c>
      <c r="M1416">
        <f>IF(ROWS($M$2:$M1416)&lt;=MAX('Per Line'!$AF$2:$AF$7001),MATCH(ROWS($M$2:$M1416),'Per Line'!$AF$2:$AF$7001,0),"")</f>
        <v/>
      </c>
      <c r="N1416">
        <f>IF(L1416="Above",COUNTIF($L$2:L1416,"Above"),"")</f>
        <v/>
      </c>
      <c r="O1416">
        <f>IF(L1416="Below",COUNTIF($L$2:L1416,"Below"),"")</f>
        <v/>
      </c>
    </row>
    <row r="1417">
      <c r="A1417">
        <f>IF($M1417="","",INDEX('Per Line'!$B$2:$B$7001,$M1417))</f>
        <v/>
      </c>
      <c r="B1417">
        <f>IF($M1417="","",INDEX('Per Line'!$C$2:$C$7001,$M1417))</f>
        <v/>
      </c>
      <c r="C1417">
        <f>IF($M1417="","",INDEX('Per Line'!$A$2:$A$7001,$M1417))</f>
        <v/>
      </c>
      <c r="F1417">
        <f>IF($M1417="","",INDEX('Per Line'!$U$2:$U$7001,$M1417))</f>
        <v/>
      </c>
      <c r="G1417" s="5">
        <f>IF($M1417="","",SUMIFS('Per Line'!$W$2:$W$7001,'Per Line'!$C$2:$C$7001,$B1417))</f>
        <v/>
      </c>
      <c r="H1417" s="5">
        <f>IF($M1417="","",SUMIFS('Per Line'!$X$2:$X$7001,'Per Line'!$C$2:$C$7001,$B1417))</f>
        <v/>
      </c>
      <c r="I1417" s="5">
        <f>IF($M1417="","",SUMIFS('Per Line'!$Y$2:$Y$7001,'Per Line'!$C$2:$C$7001,$B1417))</f>
        <v/>
      </c>
      <c r="J1417" s="5">
        <f>IF($M1417="","",G1417-H1417)</f>
        <v/>
      </c>
      <c r="K1417" s="5">
        <f>IF($M1417="","",J1417-I1417)</f>
        <v/>
      </c>
      <c r="L1417">
        <f>IF($M1417="","",IFERROR(INDEX(Settings!$C$27:$C$36,MATCH(C1417,Settings!$B$27:$B$36,0)),"Unassigned"))</f>
        <v/>
      </c>
      <c r="M1417">
        <f>IF(ROWS($M$2:$M1417)&lt;=MAX('Per Line'!$AF$2:$AF$7001),MATCH(ROWS($M$2:$M1417),'Per Line'!$AF$2:$AF$7001,0),"")</f>
        <v/>
      </c>
      <c r="N1417">
        <f>IF(L1417="Above",COUNTIF($L$2:L1417,"Above"),"")</f>
        <v/>
      </c>
      <c r="O1417">
        <f>IF(L1417="Below",COUNTIF($L$2:L1417,"Below"),"")</f>
        <v/>
      </c>
    </row>
    <row r="1418">
      <c r="A1418">
        <f>IF($M1418="","",INDEX('Per Line'!$B$2:$B$7001,$M1418))</f>
        <v/>
      </c>
      <c r="B1418">
        <f>IF($M1418="","",INDEX('Per Line'!$C$2:$C$7001,$M1418))</f>
        <v/>
      </c>
      <c r="C1418">
        <f>IF($M1418="","",INDEX('Per Line'!$A$2:$A$7001,$M1418))</f>
        <v/>
      </c>
      <c r="F1418">
        <f>IF($M1418="","",INDEX('Per Line'!$U$2:$U$7001,$M1418))</f>
        <v/>
      </c>
      <c r="G1418" s="5">
        <f>IF($M1418="","",SUMIFS('Per Line'!$W$2:$W$7001,'Per Line'!$C$2:$C$7001,$B1418))</f>
        <v/>
      </c>
      <c r="H1418" s="5">
        <f>IF($M1418="","",SUMIFS('Per Line'!$X$2:$X$7001,'Per Line'!$C$2:$C$7001,$B1418))</f>
        <v/>
      </c>
      <c r="I1418" s="5">
        <f>IF($M1418="","",SUMIFS('Per Line'!$Y$2:$Y$7001,'Per Line'!$C$2:$C$7001,$B1418))</f>
        <v/>
      </c>
      <c r="J1418" s="5">
        <f>IF($M1418="","",G1418-H1418)</f>
        <v/>
      </c>
      <c r="K1418" s="5">
        <f>IF($M1418="","",J1418-I1418)</f>
        <v/>
      </c>
      <c r="L1418">
        <f>IF($M1418="","",IFERROR(INDEX(Settings!$C$27:$C$36,MATCH(C1418,Settings!$B$27:$B$36,0)),"Unassigned"))</f>
        <v/>
      </c>
      <c r="M1418">
        <f>IF(ROWS($M$2:$M1418)&lt;=MAX('Per Line'!$AF$2:$AF$7001),MATCH(ROWS($M$2:$M1418),'Per Line'!$AF$2:$AF$7001,0),"")</f>
        <v/>
      </c>
      <c r="N1418">
        <f>IF(L1418="Above",COUNTIF($L$2:L1418,"Above"),"")</f>
        <v/>
      </c>
      <c r="O1418">
        <f>IF(L1418="Below",COUNTIF($L$2:L1418,"Below"),"")</f>
        <v/>
      </c>
    </row>
    <row r="1419">
      <c r="A1419">
        <f>IF($M1419="","",INDEX('Per Line'!$B$2:$B$7001,$M1419))</f>
        <v/>
      </c>
      <c r="B1419">
        <f>IF($M1419="","",INDEX('Per Line'!$C$2:$C$7001,$M1419))</f>
        <v/>
      </c>
      <c r="C1419">
        <f>IF($M1419="","",INDEX('Per Line'!$A$2:$A$7001,$M1419))</f>
        <v/>
      </c>
      <c r="F1419">
        <f>IF($M1419="","",INDEX('Per Line'!$U$2:$U$7001,$M1419))</f>
        <v/>
      </c>
      <c r="G1419" s="5">
        <f>IF($M1419="","",SUMIFS('Per Line'!$W$2:$W$7001,'Per Line'!$C$2:$C$7001,$B1419))</f>
        <v/>
      </c>
      <c r="H1419" s="5">
        <f>IF($M1419="","",SUMIFS('Per Line'!$X$2:$X$7001,'Per Line'!$C$2:$C$7001,$B1419))</f>
        <v/>
      </c>
      <c r="I1419" s="5">
        <f>IF($M1419="","",SUMIFS('Per Line'!$Y$2:$Y$7001,'Per Line'!$C$2:$C$7001,$B1419))</f>
        <v/>
      </c>
      <c r="J1419" s="5">
        <f>IF($M1419="","",G1419-H1419)</f>
        <v/>
      </c>
      <c r="K1419" s="5">
        <f>IF($M1419="","",J1419-I1419)</f>
        <v/>
      </c>
      <c r="L1419">
        <f>IF($M1419="","",IFERROR(INDEX(Settings!$C$27:$C$36,MATCH(C1419,Settings!$B$27:$B$36,0)),"Unassigned"))</f>
        <v/>
      </c>
      <c r="M1419">
        <f>IF(ROWS($M$2:$M1419)&lt;=MAX('Per Line'!$AF$2:$AF$7001),MATCH(ROWS($M$2:$M1419),'Per Line'!$AF$2:$AF$7001,0),"")</f>
        <v/>
      </c>
      <c r="N1419">
        <f>IF(L1419="Above",COUNTIF($L$2:L1419,"Above"),"")</f>
        <v/>
      </c>
      <c r="O1419">
        <f>IF(L1419="Below",COUNTIF($L$2:L1419,"Below"),"")</f>
        <v/>
      </c>
    </row>
    <row r="1420">
      <c r="A1420">
        <f>IF($M1420="","",INDEX('Per Line'!$B$2:$B$7001,$M1420))</f>
        <v/>
      </c>
      <c r="B1420">
        <f>IF($M1420="","",INDEX('Per Line'!$C$2:$C$7001,$M1420))</f>
        <v/>
      </c>
      <c r="C1420">
        <f>IF($M1420="","",INDEX('Per Line'!$A$2:$A$7001,$M1420))</f>
        <v/>
      </c>
      <c r="F1420">
        <f>IF($M1420="","",INDEX('Per Line'!$U$2:$U$7001,$M1420))</f>
        <v/>
      </c>
      <c r="G1420" s="5">
        <f>IF($M1420="","",SUMIFS('Per Line'!$W$2:$W$7001,'Per Line'!$C$2:$C$7001,$B1420))</f>
        <v/>
      </c>
      <c r="H1420" s="5">
        <f>IF($M1420="","",SUMIFS('Per Line'!$X$2:$X$7001,'Per Line'!$C$2:$C$7001,$B1420))</f>
        <v/>
      </c>
      <c r="I1420" s="5">
        <f>IF($M1420="","",SUMIFS('Per Line'!$Y$2:$Y$7001,'Per Line'!$C$2:$C$7001,$B1420))</f>
        <v/>
      </c>
      <c r="J1420" s="5">
        <f>IF($M1420="","",G1420-H1420)</f>
        <v/>
      </c>
      <c r="K1420" s="5">
        <f>IF($M1420="","",J1420-I1420)</f>
        <v/>
      </c>
      <c r="L1420">
        <f>IF($M1420="","",IFERROR(INDEX(Settings!$C$27:$C$36,MATCH(C1420,Settings!$B$27:$B$36,0)),"Unassigned"))</f>
        <v/>
      </c>
      <c r="M1420">
        <f>IF(ROWS($M$2:$M1420)&lt;=MAX('Per Line'!$AF$2:$AF$7001),MATCH(ROWS($M$2:$M1420),'Per Line'!$AF$2:$AF$7001,0),"")</f>
        <v/>
      </c>
      <c r="N1420">
        <f>IF(L1420="Above",COUNTIF($L$2:L1420,"Above"),"")</f>
        <v/>
      </c>
      <c r="O1420">
        <f>IF(L1420="Below",COUNTIF($L$2:L1420,"Below"),"")</f>
        <v/>
      </c>
    </row>
    <row r="1421">
      <c r="A1421">
        <f>IF($M1421="","",INDEX('Per Line'!$B$2:$B$7001,$M1421))</f>
        <v/>
      </c>
      <c r="B1421">
        <f>IF($M1421="","",INDEX('Per Line'!$C$2:$C$7001,$M1421))</f>
        <v/>
      </c>
      <c r="C1421">
        <f>IF($M1421="","",INDEX('Per Line'!$A$2:$A$7001,$M1421))</f>
        <v/>
      </c>
      <c r="F1421">
        <f>IF($M1421="","",INDEX('Per Line'!$U$2:$U$7001,$M1421))</f>
        <v/>
      </c>
      <c r="G1421" s="5">
        <f>IF($M1421="","",SUMIFS('Per Line'!$W$2:$W$7001,'Per Line'!$C$2:$C$7001,$B1421))</f>
        <v/>
      </c>
      <c r="H1421" s="5">
        <f>IF($M1421="","",SUMIFS('Per Line'!$X$2:$X$7001,'Per Line'!$C$2:$C$7001,$B1421))</f>
        <v/>
      </c>
      <c r="I1421" s="5">
        <f>IF($M1421="","",SUMIFS('Per Line'!$Y$2:$Y$7001,'Per Line'!$C$2:$C$7001,$B1421))</f>
        <v/>
      </c>
      <c r="J1421" s="5">
        <f>IF($M1421="","",G1421-H1421)</f>
        <v/>
      </c>
      <c r="K1421" s="5">
        <f>IF($M1421="","",J1421-I1421)</f>
        <v/>
      </c>
      <c r="L1421">
        <f>IF($M1421="","",IFERROR(INDEX(Settings!$C$27:$C$36,MATCH(C1421,Settings!$B$27:$B$36,0)),"Unassigned"))</f>
        <v/>
      </c>
      <c r="M1421">
        <f>IF(ROWS($M$2:$M1421)&lt;=MAX('Per Line'!$AF$2:$AF$7001),MATCH(ROWS($M$2:$M1421),'Per Line'!$AF$2:$AF$7001,0),"")</f>
        <v/>
      </c>
      <c r="N1421">
        <f>IF(L1421="Above",COUNTIF($L$2:L1421,"Above"),"")</f>
        <v/>
      </c>
      <c r="O1421">
        <f>IF(L1421="Below",COUNTIF($L$2:L1421,"Below"),"")</f>
        <v/>
      </c>
    </row>
    <row r="1422">
      <c r="A1422">
        <f>IF($M1422="","",INDEX('Per Line'!$B$2:$B$7001,$M1422))</f>
        <v/>
      </c>
      <c r="B1422">
        <f>IF($M1422="","",INDEX('Per Line'!$C$2:$C$7001,$M1422))</f>
        <v/>
      </c>
      <c r="C1422">
        <f>IF($M1422="","",INDEX('Per Line'!$A$2:$A$7001,$M1422))</f>
        <v/>
      </c>
      <c r="F1422">
        <f>IF($M1422="","",INDEX('Per Line'!$U$2:$U$7001,$M1422))</f>
        <v/>
      </c>
      <c r="G1422" s="5">
        <f>IF($M1422="","",SUMIFS('Per Line'!$W$2:$W$7001,'Per Line'!$C$2:$C$7001,$B1422))</f>
        <v/>
      </c>
      <c r="H1422" s="5">
        <f>IF($M1422="","",SUMIFS('Per Line'!$X$2:$X$7001,'Per Line'!$C$2:$C$7001,$B1422))</f>
        <v/>
      </c>
      <c r="I1422" s="5">
        <f>IF($M1422="","",SUMIFS('Per Line'!$Y$2:$Y$7001,'Per Line'!$C$2:$C$7001,$B1422))</f>
        <v/>
      </c>
      <c r="J1422" s="5">
        <f>IF($M1422="","",G1422-H1422)</f>
        <v/>
      </c>
      <c r="K1422" s="5">
        <f>IF($M1422="","",J1422-I1422)</f>
        <v/>
      </c>
      <c r="L1422">
        <f>IF($M1422="","",IFERROR(INDEX(Settings!$C$27:$C$36,MATCH(C1422,Settings!$B$27:$B$36,0)),"Unassigned"))</f>
        <v/>
      </c>
      <c r="M1422">
        <f>IF(ROWS($M$2:$M1422)&lt;=MAX('Per Line'!$AF$2:$AF$7001),MATCH(ROWS($M$2:$M1422),'Per Line'!$AF$2:$AF$7001,0),"")</f>
        <v/>
      </c>
      <c r="N1422">
        <f>IF(L1422="Above",COUNTIF($L$2:L1422,"Above"),"")</f>
        <v/>
      </c>
      <c r="O1422">
        <f>IF(L1422="Below",COUNTIF($L$2:L1422,"Below"),"")</f>
        <v/>
      </c>
    </row>
    <row r="1423">
      <c r="A1423">
        <f>IF($M1423="","",INDEX('Per Line'!$B$2:$B$7001,$M1423))</f>
        <v/>
      </c>
      <c r="B1423">
        <f>IF($M1423="","",INDEX('Per Line'!$C$2:$C$7001,$M1423))</f>
        <v/>
      </c>
      <c r="C1423">
        <f>IF($M1423="","",INDEX('Per Line'!$A$2:$A$7001,$M1423))</f>
        <v/>
      </c>
      <c r="F1423">
        <f>IF($M1423="","",INDEX('Per Line'!$U$2:$U$7001,$M1423))</f>
        <v/>
      </c>
      <c r="G1423" s="5">
        <f>IF($M1423="","",SUMIFS('Per Line'!$W$2:$W$7001,'Per Line'!$C$2:$C$7001,$B1423))</f>
        <v/>
      </c>
      <c r="H1423" s="5">
        <f>IF($M1423="","",SUMIFS('Per Line'!$X$2:$X$7001,'Per Line'!$C$2:$C$7001,$B1423))</f>
        <v/>
      </c>
      <c r="I1423" s="5">
        <f>IF($M1423="","",SUMIFS('Per Line'!$Y$2:$Y$7001,'Per Line'!$C$2:$C$7001,$B1423))</f>
        <v/>
      </c>
      <c r="J1423" s="5">
        <f>IF($M1423="","",G1423-H1423)</f>
        <v/>
      </c>
      <c r="K1423" s="5">
        <f>IF($M1423="","",J1423-I1423)</f>
        <v/>
      </c>
      <c r="L1423">
        <f>IF($M1423="","",IFERROR(INDEX(Settings!$C$27:$C$36,MATCH(C1423,Settings!$B$27:$B$36,0)),"Unassigned"))</f>
        <v/>
      </c>
      <c r="M1423">
        <f>IF(ROWS($M$2:$M1423)&lt;=MAX('Per Line'!$AF$2:$AF$7001),MATCH(ROWS($M$2:$M1423),'Per Line'!$AF$2:$AF$7001,0),"")</f>
        <v/>
      </c>
      <c r="N1423">
        <f>IF(L1423="Above",COUNTIF($L$2:L1423,"Above"),"")</f>
        <v/>
      </c>
      <c r="O1423">
        <f>IF(L1423="Below",COUNTIF($L$2:L1423,"Below"),"")</f>
        <v/>
      </c>
    </row>
    <row r="1424">
      <c r="A1424">
        <f>IF($M1424="","",INDEX('Per Line'!$B$2:$B$7001,$M1424))</f>
        <v/>
      </c>
      <c r="B1424">
        <f>IF($M1424="","",INDEX('Per Line'!$C$2:$C$7001,$M1424))</f>
        <v/>
      </c>
      <c r="C1424">
        <f>IF($M1424="","",INDEX('Per Line'!$A$2:$A$7001,$M1424))</f>
        <v/>
      </c>
      <c r="F1424">
        <f>IF($M1424="","",INDEX('Per Line'!$U$2:$U$7001,$M1424))</f>
        <v/>
      </c>
      <c r="G1424" s="5">
        <f>IF($M1424="","",SUMIFS('Per Line'!$W$2:$W$7001,'Per Line'!$C$2:$C$7001,$B1424))</f>
        <v/>
      </c>
      <c r="H1424" s="5">
        <f>IF($M1424="","",SUMIFS('Per Line'!$X$2:$X$7001,'Per Line'!$C$2:$C$7001,$B1424))</f>
        <v/>
      </c>
      <c r="I1424" s="5">
        <f>IF($M1424="","",SUMIFS('Per Line'!$Y$2:$Y$7001,'Per Line'!$C$2:$C$7001,$B1424))</f>
        <v/>
      </c>
      <c r="J1424" s="5">
        <f>IF($M1424="","",G1424-H1424)</f>
        <v/>
      </c>
      <c r="K1424" s="5">
        <f>IF($M1424="","",J1424-I1424)</f>
        <v/>
      </c>
      <c r="L1424">
        <f>IF($M1424="","",IFERROR(INDEX(Settings!$C$27:$C$36,MATCH(C1424,Settings!$B$27:$B$36,0)),"Unassigned"))</f>
        <v/>
      </c>
      <c r="M1424">
        <f>IF(ROWS($M$2:$M1424)&lt;=MAX('Per Line'!$AF$2:$AF$7001),MATCH(ROWS($M$2:$M1424),'Per Line'!$AF$2:$AF$7001,0),"")</f>
        <v/>
      </c>
      <c r="N1424">
        <f>IF(L1424="Above",COUNTIF($L$2:L1424,"Above"),"")</f>
        <v/>
      </c>
      <c r="O1424">
        <f>IF(L1424="Below",COUNTIF($L$2:L1424,"Below"),"")</f>
        <v/>
      </c>
    </row>
    <row r="1425">
      <c r="A1425">
        <f>IF($M1425="","",INDEX('Per Line'!$B$2:$B$7001,$M1425))</f>
        <v/>
      </c>
      <c r="B1425">
        <f>IF($M1425="","",INDEX('Per Line'!$C$2:$C$7001,$M1425))</f>
        <v/>
      </c>
      <c r="C1425">
        <f>IF($M1425="","",INDEX('Per Line'!$A$2:$A$7001,$M1425))</f>
        <v/>
      </c>
      <c r="F1425">
        <f>IF($M1425="","",INDEX('Per Line'!$U$2:$U$7001,$M1425))</f>
        <v/>
      </c>
      <c r="G1425" s="5">
        <f>IF($M1425="","",SUMIFS('Per Line'!$W$2:$W$7001,'Per Line'!$C$2:$C$7001,$B1425))</f>
        <v/>
      </c>
      <c r="H1425" s="5">
        <f>IF($M1425="","",SUMIFS('Per Line'!$X$2:$X$7001,'Per Line'!$C$2:$C$7001,$B1425))</f>
        <v/>
      </c>
      <c r="I1425" s="5">
        <f>IF($M1425="","",SUMIFS('Per Line'!$Y$2:$Y$7001,'Per Line'!$C$2:$C$7001,$B1425))</f>
        <v/>
      </c>
      <c r="J1425" s="5">
        <f>IF($M1425="","",G1425-H1425)</f>
        <v/>
      </c>
      <c r="K1425" s="5">
        <f>IF($M1425="","",J1425-I1425)</f>
        <v/>
      </c>
      <c r="L1425">
        <f>IF($M1425="","",IFERROR(INDEX(Settings!$C$27:$C$36,MATCH(C1425,Settings!$B$27:$B$36,0)),"Unassigned"))</f>
        <v/>
      </c>
      <c r="M1425">
        <f>IF(ROWS($M$2:$M1425)&lt;=MAX('Per Line'!$AF$2:$AF$7001),MATCH(ROWS($M$2:$M1425),'Per Line'!$AF$2:$AF$7001,0),"")</f>
        <v/>
      </c>
      <c r="N1425">
        <f>IF(L1425="Above",COUNTIF($L$2:L1425,"Above"),"")</f>
        <v/>
      </c>
      <c r="O1425">
        <f>IF(L1425="Below",COUNTIF($L$2:L1425,"Below"),"")</f>
        <v/>
      </c>
    </row>
    <row r="1426">
      <c r="A1426">
        <f>IF($M1426="","",INDEX('Per Line'!$B$2:$B$7001,$M1426))</f>
        <v/>
      </c>
      <c r="B1426">
        <f>IF($M1426="","",INDEX('Per Line'!$C$2:$C$7001,$M1426))</f>
        <v/>
      </c>
      <c r="C1426">
        <f>IF($M1426="","",INDEX('Per Line'!$A$2:$A$7001,$M1426))</f>
        <v/>
      </c>
      <c r="F1426">
        <f>IF($M1426="","",INDEX('Per Line'!$U$2:$U$7001,$M1426))</f>
        <v/>
      </c>
      <c r="G1426" s="5">
        <f>IF($M1426="","",SUMIFS('Per Line'!$W$2:$W$7001,'Per Line'!$C$2:$C$7001,$B1426))</f>
        <v/>
      </c>
      <c r="H1426" s="5">
        <f>IF($M1426="","",SUMIFS('Per Line'!$X$2:$X$7001,'Per Line'!$C$2:$C$7001,$B1426))</f>
        <v/>
      </c>
      <c r="I1426" s="5">
        <f>IF($M1426="","",SUMIFS('Per Line'!$Y$2:$Y$7001,'Per Line'!$C$2:$C$7001,$B1426))</f>
        <v/>
      </c>
      <c r="J1426" s="5">
        <f>IF($M1426="","",G1426-H1426)</f>
        <v/>
      </c>
      <c r="K1426" s="5">
        <f>IF($M1426="","",J1426-I1426)</f>
        <v/>
      </c>
      <c r="L1426">
        <f>IF($M1426="","",IFERROR(INDEX(Settings!$C$27:$C$36,MATCH(C1426,Settings!$B$27:$B$36,0)),"Unassigned"))</f>
        <v/>
      </c>
      <c r="M1426">
        <f>IF(ROWS($M$2:$M1426)&lt;=MAX('Per Line'!$AF$2:$AF$7001),MATCH(ROWS($M$2:$M1426),'Per Line'!$AF$2:$AF$7001,0),"")</f>
        <v/>
      </c>
      <c r="N1426">
        <f>IF(L1426="Above",COUNTIF($L$2:L1426,"Above"),"")</f>
        <v/>
      </c>
      <c r="O1426">
        <f>IF(L1426="Below",COUNTIF($L$2:L1426,"Below"),"")</f>
        <v/>
      </c>
    </row>
    <row r="1427">
      <c r="A1427">
        <f>IF($M1427="","",INDEX('Per Line'!$B$2:$B$7001,$M1427))</f>
        <v/>
      </c>
      <c r="B1427">
        <f>IF($M1427="","",INDEX('Per Line'!$C$2:$C$7001,$M1427))</f>
        <v/>
      </c>
      <c r="C1427">
        <f>IF($M1427="","",INDEX('Per Line'!$A$2:$A$7001,$M1427))</f>
        <v/>
      </c>
      <c r="F1427">
        <f>IF($M1427="","",INDEX('Per Line'!$U$2:$U$7001,$M1427))</f>
        <v/>
      </c>
      <c r="G1427" s="5">
        <f>IF($M1427="","",SUMIFS('Per Line'!$W$2:$W$7001,'Per Line'!$C$2:$C$7001,$B1427))</f>
        <v/>
      </c>
      <c r="H1427" s="5">
        <f>IF($M1427="","",SUMIFS('Per Line'!$X$2:$X$7001,'Per Line'!$C$2:$C$7001,$B1427))</f>
        <v/>
      </c>
      <c r="I1427" s="5">
        <f>IF($M1427="","",SUMIFS('Per Line'!$Y$2:$Y$7001,'Per Line'!$C$2:$C$7001,$B1427))</f>
        <v/>
      </c>
      <c r="J1427" s="5">
        <f>IF($M1427="","",G1427-H1427)</f>
        <v/>
      </c>
      <c r="K1427" s="5">
        <f>IF($M1427="","",J1427-I1427)</f>
        <v/>
      </c>
      <c r="L1427">
        <f>IF($M1427="","",IFERROR(INDEX(Settings!$C$27:$C$36,MATCH(C1427,Settings!$B$27:$B$36,0)),"Unassigned"))</f>
        <v/>
      </c>
      <c r="M1427">
        <f>IF(ROWS($M$2:$M1427)&lt;=MAX('Per Line'!$AF$2:$AF$7001),MATCH(ROWS($M$2:$M1427),'Per Line'!$AF$2:$AF$7001,0),"")</f>
        <v/>
      </c>
      <c r="N1427">
        <f>IF(L1427="Above",COUNTIF($L$2:L1427,"Above"),"")</f>
        <v/>
      </c>
      <c r="O1427">
        <f>IF(L1427="Below",COUNTIF($L$2:L1427,"Below"),"")</f>
        <v/>
      </c>
    </row>
    <row r="1428">
      <c r="A1428">
        <f>IF($M1428="","",INDEX('Per Line'!$B$2:$B$7001,$M1428))</f>
        <v/>
      </c>
      <c r="B1428">
        <f>IF($M1428="","",INDEX('Per Line'!$C$2:$C$7001,$M1428))</f>
        <v/>
      </c>
      <c r="C1428">
        <f>IF($M1428="","",INDEX('Per Line'!$A$2:$A$7001,$M1428))</f>
        <v/>
      </c>
      <c r="F1428">
        <f>IF($M1428="","",INDEX('Per Line'!$U$2:$U$7001,$M1428))</f>
        <v/>
      </c>
      <c r="G1428" s="5">
        <f>IF($M1428="","",SUMIFS('Per Line'!$W$2:$W$7001,'Per Line'!$C$2:$C$7001,$B1428))</f>
        <v/>
      </c>
      <c r="H1428" s="5">
        <f>IF($M1428="","",SUMIFS('Per Line'!$X$2:$X$7001,'Per Line'!$C$2:$C$7001,$B1428))</f>
        <v/>
      </c>
      <c r="I1428" s="5">
        <f>IF($M1428="","",SUMIFS('Per Line'!$Y$2:$Y$7001,'Per Line'!$C$2:$C$7001,$B1428))</f>
        <v/>
      </c>
      <c r="J1428" s="5">
        <f>IF($M1428="","",G1428-H1428)</f>
        <v/>
      </c>
      <c r="K1428" s="5">
        <f>IF($M1428="","",J1428-I1428)</f>
        <v/>
      </c>
      <c r="L1428">
        <f>IF($M1428="","",IFERROR(INDEX(Settings!$C$27:$C$36,MATCH(C1428,Settings!$B$27:$B$36,0)),"Unassigned"))</f>
        <v/>
      </c>
      <c r="M1428">
        <f>IF(ROWS($M$2:$M1428)&lt;=MAX('Per Line'!$AF$2:$AF$7001),MATCH(ROWS($M$2:$M1428),'Per Line'!$AF$2:$AF$7001,0),"")</f>
        <v/>
      </c>
      <c r="N1428">
        <f>IF(L1428="Above",COUNTIF($L$2:L1428,"Above"),"")</f>
        <v/>
      </c>
      <c r="O1428">
        <f>IF(L1428="Below",COUNTIF($L$2:L1428,"Below"),"")</f>
        <v/>
      </c>
    </row>
    <row r="1429">
      <c r="A1429">
        <f>IF($M1429="","",INDEX('Per Line'!$B$2:$B$7001,$M1429))</f>
        <v/>
      </c>
      <c r="B1429">
        <f>IF($M1429="","",INDEX('Per Line'!$C$2:$C$7001,$M1429))</f>
        <v/>
      </c>
      <c r="C1429">
        <f>IF($M1429="","",INDEX('Per Line'!$A$2:$A$7001,$M1429))</f>
        <v/>
      </c>
      <c r="F1429">
        <f>IF($M1429="","",INDEX('Per Line'!$U$2:$U$7001,$M1429))</f>
        <v/>
      </c>
      <c r="G1429" s="5">
        <f>IF($M1429="","",SUMIFS('Per Line'!$W$2:$W$7001,'Per Line'!$C$2:$C$7001,$B1429))</f>
        <v/>
      </c>
      <c r="H1429" s="5">
        <f>IF($M1429="","",SUMIFS('Per Line'!$X$2:$X$7001,'Per Line'!$C$2:$C$7001,$B1429))</f>
        <v/>
      </c>
      <c r="I1429" s="5">
        <f>IF($M1429="","",SUMIFS('Per Line'!$Y$2:$Y$7001,'Per Line'!$C$2:$C$7001,$B1429))</f>
        <v/>
      </c>
      <c r="J1429" s="5">
        <f>IF($M1429="","",G1429-H1429)</f>
        <v/>
      </c>
      <c r="K1429" s="5">
        <f>IF($M1429="","",J1429-I1429)</f>
        <v/>
      </c>
      <c r="L1429">
        <f>IF($M1429="","",IFERROR(INDEX(Settings!$C$27:$C$36,MATCH(C1429,Settings!$B$27:$B$36,0)),"Unassigned"))</f>
        <v/>
      </c>
      <c r="M1429">
        <f>IF(ROWS($M$2:$M1429)&lt;=MAX('Per Line'!$AF$2:$AF$7001),MATCH(ROWS($M$2:$M1429),'Per Line'!$AF$2:$AF$7001,0),"")</f>
        <v/>
      </c>
      <c r="N1429">
        <f>IF(L1429="Above",COUNTIF($L$2:L1429,"Above"),"")</f>
        <v/>
      </c>
      <c r="O1429">
        <f>IF(L1429="Below",COUNTIF($L$2:L1429,"Below"),"")</f>
        <v/>
      </c>
    </row>
    <row r="1430">
      <c r="A1430">
        <f>IF($M1430="","",INDEX('Per Line'!$B$2:$B$7001,$M1430))</f>
        <v/>
      </c>
      <c r="B1430">
        <f>IF($M1430="","",INDEX('Per Line'!$C$2:$C$7001,$M1430))</f>
        <v/>
      </c>
      <c r="C1430">
        <f>IF($M1430="","",INDEX('Per Line'!$A$2:$A$7001,$M1430))</f>
        <v/>
      </c>
      <c r="F1430">
        <f>IF($M1430="","",INDEX('Per Line'!$U$2:$U$7001,$M1430))</f>
        <v/>
      </c>
      <c r="G1430" s="5">
        <f>IF($M1430="","",SUMIFS('Per Line'!$W$2:$W$7001,'Per Line'!$C$2:$C$7001,$B1430))</f>
        <v/>
      </c>
      <c r="H1430" s="5">
        <f>IF($M1430="","",SUMIFS('Per Line'!$X$2:$X$7001,'Per Line'!$C$2:$C$7001,$B1430))</f>
        <v/>
      </c>
      <c r="I1430" s="5">
        <f>IF($M1430="","",SUMIFS('Per Line'!$Y$2:$Y$7001,'Per Line'!$C$2:$C$7001,$B1430))</f>
        <v/>
      </c>
      <c r="J1430" s="5">
        <f>IF($M1430="","",G1430-H1430)</f>
        <v/>
      </c>
      <c r="K1430" s="5">
        <f>IF($M1430="","",J1430-I1430)</f>
        <v/>
      </c>
      <c r="L1430">
        <f>IF($M1430="","",IFERROR(INDEX(Settings!$C$27:$C$36,MATCH(C1430,Settings!$B$27:$B$36,0)),"Unassigned"))</f>
        <v/>
      </c>
      <c r="M1430">
        <f>IF(ROWS($M$2:$M1430)&lt;=MAX('Per Line'!$AF$2:$AF$7001),MATCH(ROWS($M$2:$M1430),'Per Line'!$AF$2:$AF$7001,0),"")</f>
        <v/>
      </c>
      <c r="N1430">
        <f>IF(L1430="Above",COUNTIF($L$2:L1430,"Above"),"")</f>
        <v/>
      </c>
      <c r="O1430">
        <f>IF(L1430="Below",COUNTIF($L$2:L1430,"Below"),"")</f>
        <v/>
      </c>
    </row>
    <row r="1431">
      <c r="A1431">
        <f>IF($M1431="","",INDEX('Per Line'!$B$2:$B$7001,$M1431))</f>
        <v/>
      </c>
      <c r="B1431">
        <f>IF($M1431="","",INDEX('Per Line'!$C$2:$C$7001,$M1431))</f>
        <v/>
      </c>
      <c r="C1431">
        <f>IF($M1431="","",INDEX('Per Line'!$A$2:$A$7001,$M1431))</f>
        <v/>
      </c>
      <c r="F1431">
        <f>IF($M1431="","",INDEX('Per Line'!$U$2:$U$7001,$M1431))</f>
        <v/>
      </c>
      <c r="G1431" s="5">
        <f>IF($M1431="","",SUMIFS('Per Line'!$W$2:$W$7001,'Per Line'!$C$2:$C$7001,$B1431))</f>
        <v/>
      </c>
      <c r="H1431" s="5">
        <f>IF($M1431="","",SUMIFS('Per Line'!$X$2:$X$7001,'Per Line'!$C$2:$C$7001,$B1431))</f>
        <v/>
      </c>
      <c r="I1431" s="5">
        <f>IF($M1431="","",SUMIFS('Per Line'!$Y$2:$Y$7001,'Per Line'!$C$2:$C$7001,$B1431))</f>
        <v/>
      </c>
      <c r="J1431" s="5">
        <f>IF($M1431="","",G1431-H1431)</f>
        <v/>
      </c>
      <c r="K1431" s="5">
        <f>IF($M1431="","",J1431-I1431)</f>
        <v/>
      </c>
      <c r="L1431">
        <f>IF($M1431="","",IFERROR(INDEX(Settings!$C$27:$C$36,MATCH(C1431,Settings!$B$27:$B$36,0)),"Unassigned"))</f>
        <v/>
      </c>
      <c r="M1431">
        <f>IF(ROWS($M$2:$M1431)&lt;=MAX('Per Line'!$AF$2:$AF$7001),MATCH(ROWS($M$2:$M1431),'Per Line'!$AF$2:$AF$7001,0),"")</f>
        <v/>
      </c>
      <c r="N1431">
        <f>IF(L1431="Above",COUNTIF($L$2:L1431,"Above"),"")</f>
        <v/>
      </c>
      <c r="O1431">
        <f>IF(L1431="Below",COUNTIF($L$2:L1431,"Below"),"")</f>
        <v/>
      </c>
    </row>
    <row r="1432">
      <c r="A1432">
        <f>IF($M1432="","",INDEX('Per Line'!$B$2:$B$7001,$M1432))</f>
        <v/>
      </c>
      <c r="B1432">
        <f>IF($M1432="","",INDEX('Per Line'!$C$2:$C$7001,$M1432))</f>
        <v/>
      </c>
      <c r="C1432">
        <f>IF($M1432="","",INDEX('Per Line'!$A$2:$A$7001,$M1432))</f>
        <v/>
      </c>
      <c r="F1432">
        <f>IF($M1432="","",INDEX('Per Line'!$U$2:$U$7001,$M1432))</f>
        <v/>
      </c>
      <c r="G1432" s="5">
        <f>IF($M1432="","",SUMIFS('Per Line'!$W$2:$W$7001,'Per Line'!$C$2:$C$7001,$B1432))</f>
        <v/>
      </c>
      <c r="H1432" s="5">
        <f>IF($M1432="","",SUMIFS('Per Line'!$X$2:$X$7001,'Per Line'!$C$2:$C$7001,$B1432))</f>
        <v/>
      </c>
      <c r="I1432" s="5">
        <f>IF($M1432="","",SUMIFS('Per Line'!$Y$2:$Y$7001,'Per Line'!$C$2:$C$7001,$B1432))</f>
        <v/>
      </c>
      <c r="J1432" s="5">
        <f>IF($M1432="","",G1432-H1432)</f>
        <v/>
      </c>
      <c r="K1432" s="5">
        <f>IF($M1432="","",J1432-I1432)</f>
        <v/>
      </c>
      <c r="L1432">
        <f>IF($M1432="","",IFERROR(INDEX(Settings!$C$27:$C$36,MATCH(C1432,Settings!$B$27:$B$36,0)),"Unassigned"))</f>
        <v/>
      </c>
      <c r="M1432">
        <f>IF(ROWS($M$2:$M1432)&lt;=MAX('Per Line'!$AF$2:$AF$7001),MATCH(ROWS($M$2:$M1432),'Per Line'!$AF$2:$AF$7001,0),"")</f>
        <v/>
      </c>
      <c r="N1432">
        <f>IF(L1432="Above",COUNTIF($L$2:L1432,"Above"),"")</f>
        <v/>
      </c>
      <c r="O1432">
        <f>IF(L1432="Below",COUNTIF($L$2:L1432,"Below"),"")</f>
        <v/>
      </c>
    </row>
    <row r="1433">
      <c r="A1433">
        <f>IF($M1433="","",INDEX('Per Line'!$B$2:$B$7001,$M1433))</f>
        <v/>
      </c>
      <c r="B1433">
        <f>IF($M1433="","",INDEX('Per Line'!$C$2:$C$7001,$M1433))</f>
        <v/>
      </c>
      <c r="C1433">
        <f>IF($M1433="","",INDEX('Per Line'!$A$2:$A$7001,$M1433))</f>
        <v/>
      </c>
      <c r="F1433">
        <f>IF($M1433="","",INDEX('Per Line'!$U$2:$U$7001,$M1433))</f>
        <v/>
      </c>
      <c r="G1433" s="5">
        <f>IF($M1433="","",SUMIFS('Per Line'!$W$2:$W$7001,'Per Line'!$C$2:$C$7001,$B1433))</f>
        <v/>
      </c>
      <c r="H1433" s="5">
        <f>IF($M1433="","",SUMIFS('Per Line'!$X$2:$X$7001,'Per Line'!$C$2:$C$7001,$B1433))</f>
        <v/>
      </c>
      <c r="I1433" s="5">
        <f>IF($M1433="","",SUMIFS('Per Line'!$Y$2:$Y$7001,'Per Line'!$C$2:$C$7001,$B1433))</f>
        <v/>
      </c>
      <c r="J1433" s="5">
        <f>IF($M1433="","",G1433-H1433)</f>
        <v/>
      </c>
      <c r="K1433" s="5">
        <f>IF($M1433="","",J1433-I1433)</f>
        <v/>
      </c>
      <c r="L1433">
        <f>IF($M1433="","",IFERROR(INDEX(Settings!$C$27:$C$36,MATCH(C1433,Settings!$B$27:$B$36,0)),"Unassigned"))</f>
        <v/>
      </c>
      <c r="M1433">
        <f>IF(ROWS($M$2:$M1433)&lt;=MAX('Per Line'!$AF$2:$AF$7001),MATCH(ROWS($M$2:$M1433),'Per Line'!$AF$2:$AF$7001,0),"")</f>
        <v/>
      </c>
      <c r="N1433">
        <f>IF(L1433="Above",COUNTIF($L$2:L1433,"Above"),"")</f>
        <v/>
      </c>
      <c r="O1433">
        <f>IF(L1433="Below",COUNTIF($L$2:L1433,"Below"),"")</f>
        <v/>
      </c>
    </row>
    <row r="1434">
      <c r="A1434">
        <f>IF($M1434="","",INDEX('Per Line'!$B$2:$B$7001,$M1434))</f>
        <v/>
      </c>
      <c r="B1434">
        <f>IF($M1434="","",INDEX('Per Line'!$C$2:$C$7001,$M1434))</f>
        <v/>
      </c>
      <c r="C1434">
        <f>IF($M1434="","",INDEX('Per Line'!$A$2:$A$7001,$M1434))</f>
        <v/>
      </c>
      <c r="F1434">
        <f>IF($M1434="","",INDEX('Per Line'!$U$2:$U$7001,$M1434))</f>
        <v/>
      </c>
      <c r="G1434" s="5">
        <f>IF($M1434="","",SUMIFS('Per Line'!$W$2:$W$7001,'Per Line'!$C$2:$C$7001,$B1434))</f>
        <v/>
      </c>
      <c r="H1434" s="5">
        <f>IF($M1434="","",SUMIFS('Per Line'!$X$2:$X$7001,'Per Line'!$C$2:$C$7001,$B1434))</f>
        <v/>
      </c>
      <c r="I1434" s="5">
        <f>IF($M1434="","",SUMIFS('Per Line'!$Y$2:$Y$7001,'Per Line'!$C$2:$C$7001,$B1434))</f>
        <v/>
      </c>
      <c r="J1434" s="5">
        <f>IF($M1434="","",G1434-H1434)</f>
        <v/>
      </c>
      <c r="K1434" s="5">
        <f>IF($M1434="","",J1434-I1434)</f>
        <v/>
      </c>
      <c r="L1434">
        <f>IF($M1434="","",IFERROR(INDEX(Settings!$C$27:$C$36,MATCH(C1434,Settings!$B$27:$B$36,0)),"Unassigned"))</f>
        <v/>
      </c>
      <c r="M1434">
        <f>IF(ROWS($M$2:$M1434)&lt;=MAX('Per Line'!$AF$2:$AF$7001),MATCH(ROWS($M$2:$M1434),'Per Line'!$AF$2:$AF$7001,0),"")</f>
        <v/>
      </c>
      <c r="N1434">
        <f>IF(L1434="Above",COUNTIF($L$2:L1434,"Above"),"")</f>
        <v/>
      </c>
      <c r="O1434">
        <f>IF(L1434="Below",COUNTIF($L$2:L1434,"Below"),"")</f>
        <v/>
      </c>
    </row>
    <row r="1435">
      <c r="A1435">
        <f>IF($M1435="","",INDEX('Per Line'!$B$2:$B$7001,$M1435))</f>
        <v/>
      </c>
      <c r="B1435">
        <f>IF($M1435="","",INDEX('Per Line'!$C$2:$C$7001,$M1435))</f>
        <v/>
      </c>
      <c r="C1435">
        <f>IF($M1435="","",INDEX('Per Line'!$A$2:$A$7001,$M1435))</f>
        <v/>
      </c>
      <c r="F1435">
        <f>IF($M1435="","",INDEX('Per Line'!$U$2:$U$7001,$M1435))</f>
        <v/>
      </c>
      <c r="G1435" s="5">
        <f>IF($M1435="","",SUMIFS('Per Line'!$W$2:$W$7001,'Per Line'!$C$2:$C$7001,$B1435))</f>
        <v/>
      </c>
      <c r="H1435" s="5">
        <f>IF($M1435="","",SUMIFS('Per Line'!$X$2:$X$7001,'Per Line'!$C$2:$C$7001,$B1435))</f>
        <v/>
      </c>
      <c r="I1435" s="5">
        <f>IF($M1435="","",SUMIFS('Per Line'!$Y$2:$Y$7001,'Per Line'!$C$2:$C$7001,$B1435))</f>
        <v/>
      </c>
      <c r="J1435" s="5">
        <f>IF($M1435="","",G1435-H1435)</f>
        <v/>
      </c>
      <c r="K1435" s="5">
        <f>IF($M1435="","",J1435-I1435)</f>
        <v/>
      </c>
      <c r="L1435">
        <f>IF($M1435="","",IFERROR(INDEX(Settings!$C$27:$C$36,MATCH(C1435,Settings!$B$27:$B$36,0)),"Unassigned"))</f>
        <v/>
      </c>
      <c r="M1435">
        <f>IF(ROWS($M$2:$M1435)&lt;=MAX('Per Line'!$AF$2:$AF$7001),MATCH(ROWS($M$2:$M1435),'Per Line'!$AF$2:$AF$7001,0),"")</f>
        <v/>
      </c>
      <c r="N1435">
        <f>IF(L1435="Above",COUNTIF($L$2:L1435,"Above"),"")</f>
        <v/>
      </c>
      <c r="O1435">
        <f>IF(L1435="Below",COUNTIF($L$2:L1435,"Below"),"")</f>
        <v/>
      </c>
    </row>
    <row r="1436">
      <c r="A1436">
        <f>IF($M1436="","",INDEX('Per Line'!$B$2:$B$7001,$M1436))</f>
        <v/>
      </c>
      <c r="B1436">
        <f>IF($M1436="","",INDEX('Per Line'!$C$2:$C$7001,$M1436))</f>
        <v/>
      </c>
      <c r="C1436">
        <f>IF($M1436="","",INDEX('Per Line'!$A$2:$A$7001,$M1436))</f>
        <v/>
      </c>
      <c r="F1436">
        <f>IF($M1436="","",INDEX('Per Line'!$U$2:$U$7001,$M1436))</f>
        <v/>
      </c>
      <c r="G1436" s="5">
        <f>IF($M1436="","",SUMIFS('Per Line'!$W$2:$W$7001,'Per Line'!$C$2:$C$7001,$B1436))</f>
        <v/>
      </c>
      <c r="H1436" s="5">
        <f>IF($M1436="","",SUMIFS('Per Line'!$X$2:$X$7001,'Per Line'!$C$2:$C$7001,$B1436))</f>
        <v/>
      </c>
      <c r="I1436" s="5">
        <f>IF($M1436="","",SUMIFS('Per Line'!$Y$2:$Y$7001,'Per Line'!$C$2:$C$7001,$B1436))</f>
        <v/>
      </c>
      <c r="J1436" s="5">
        <f>IF($M1436="","",G1436-H1436)</f>
        <v/>
      </c>
      <c r="K1436" s="5">
        <f>IF($M1436="","",J1436-I1436)</f>
        <v/>
      </c>
      <c r="L1436">
        <f>IF($M1436="","",IFERROR(INDEX(Settings!$C$27:$C$36,MATCH(C1436,Settings!$B$27:$B$36,0)),"Unassigned"))</f>
        <v/>
      </c>
      <c r="M1436">
        <f>IF(ROWS($M$2:$M1436)&lt;=MAX('Per Line'!$AF$2:$AF$7001),MATCH(ROWS($M$2:$M1436),'Per Line'!$AF$2:$AF$7001,0),"")</f>
        <v/>
      </c>
      <c r="N1436">
        <f>IF(L1436="Above",COUNTIF($L$2:L1436,"Above"),"")</f>
        <v/>
      </c>
      <c r="O1436">
        <f>IF(L1436="Below",COUNTIF($L$2:L1436,"Below"),"")</f>
        <v/>
      </c>
    </row>
    <row r="1437">
      <c r="A1437">
        <f>IF($M1437="","",INDEX('Per Line'!$B$2:$B$7001,$M1437))</f>
        <v/>
      </c>
      <c r="B1437">
        <f>IF($M1437="","",INDEX('Per Line'!$C$2:$C$7001,$M1437))</f>
        <v/>
      </c>
      <c r="C1437">
        <f>IF($M1437="","",INDEX('Per Line'!$A$2:$A$7001,$M1437))</f>
        <v/>
      </c>
      <c r="F1437">
        <f>IF($M1437="","",INDEX('Per Line'!$U$2:$U$7001,$M1437))</f>
        <v/>
      </c>
      <c r="G1437" s="5">
        <f>IF($M1437="","",SUMIFS('Per Line'!$W$2:$W$7001,'Per Line'!$C$2:$C$7001,$B1437))</f>
        <v/>
      </c>
      <c r="H1437" s="5">
        <f>IF($M1437="","",SUMIFS('Per Line'!$X$2:$X$7001,'Per Line'!$C$2:$C$7001,$B1437))</f>
        <v/>
      </c>
      <c r="I1437" s="5">
        <f>IF($M1437="","",SUMIFS('Per Line'!$Y$2:$Y$7001,'Per Line'!$C$2:$C$7001,$B1437))</f>
        <v/>
      </c>
      <c r="J1437" s="5">
        <f>IF($M1437="","",G1437-H1437)</f>
        <v/>
      </c>
      <c r="K1437" s="5">
        <f>IF($M1437="","",J1437-I1437)</f>
        <v/>
      </c>
      <c r="L1437">
        <f>IF($M1437="","",IFERROR(INDEX(Settings!$C$27:$C$36,MATCH(C1437,Settings!$B$27:$B$36,0)),"Unassigned"))</f>
        <v/>
      </c>
      <c r="M1437">
        <f>IF(ROWS($M$2:$M1437)&lt;=MAX('Per Line'!$AF$2:$AF$7001),MATCH(ROWS($M$2:$M1437),'Per Line'!$AF$2:$AF$7001,0),"")</f>
        <v/>
      </c>
      <c r="N1437">
        <f>IF(L1437="Above",COUNTIF($L$2:L1437,"Above"),"")</f>
        <v/>
      </c>
      <c r="O1437">
        <f>IF(L1437="Below",COUNTIF($L$2:L1437,"Below"),"")</f>
        <v/>
      </c>
    </row>
    <row r="1438">
      <c r="A1438">
        <f>IF($M1438="","",INDEX('Per Line'!$B$2:$B$7001,$M1438))</f>
        <v/>
      </c>
      <c r="B1438">
        <f>IF($M1438="","",INDEX('Per Line'!$C$2:$C$7001,$M1438))</f>
        <v/>
      </c>
      <c r="C1438">
        <f>IF($M1438="","",INDEX('Per Line'!$A$2:$A$7001,$M1438))</f>
        <v/>
      </c>
      <c r="F1438">
        <f>IF($M1438="","",INDEX('Per Line'!$U$2:$U$7001,$M1438))</f>
        <v/>
      </c>
      <c r="G1438" s="5">
        <f>IF($M1438="","",SUMIFS('Per Line'!$W$2:$W$7001,'Per Line'!$C$2:$C$7001,$B1438))</f>
        <v/>
      </c>
      <c r="H1438" s="5">
        <f>IF($M1438="","",SUMIFS('Per Line'!$X$2:$X$7001,'Per Line'!$C$2:$C$7001,$B1438))</f>
        <v/>
      </c>
      <c r="I1438" s="5">
        <f>IF($M1438="","",SUMIFS('Per Line'!$Y$2:$Y$7001,'Per Line'!$C$2:$C$7001,$B1438))</f>
        <v/>
      </c>
      <c r="J1438" s="5">
        <f>IF($M1438="","",G1438-H1438)</f>
        <v/>
      </c>
      <c r="K1438" s="5">
        <f>IF($M1438="","",J1438-I1438)</f>
        <v/>
      </c>
      <c r="L1438">
        <f>IF($M1438="","",IFERROR(INDEX(Settings!$C$27:$C$36,MATCH(C1438,Settings!$B$27:$B$36,0)),"Unassigned"))</f>
        <v/>
      </c>
      <c r="M1438">
        <f>IF(ROWS($M$2:$M1438)&lt;=MAX('Per Line'!$AF$2:$AF$7001),MATCH(ROWS($M$2:$M1438),'Per Line'!$AF$2:$AF$7001,0),"")</f>
        <v/>
      </c>
      <c r="N1438">
        <f>IF(L1438="Above",COUNTIF($L$2:L1438,"Above"),"")</f>
        <v/>
      </c>
      <c r="O1438">
        <f>IF(L1438="Below",COUNTIF($L$2:L1438,"Below"),"")</f>
        <v/>
      </c>
    </row>
    <row r="1439">
      <c r="A1439">
        <f>IF($M1439="","",INDEX('Per Line'!$B$2:$B$7001,$M1439))</f>
        <v/>
      </c>
      <c r="B1439">
        <f>IF($M1439="","",INDEX('Per Line'!$C$2:$C$7001,$M1439))</f>
        <v/>
      </c>
      <c r="C1439">
        <f>IF($M1439="","",INDEX('Per Line'!$A$2:$A$7001,$M1439))</f>
        <v/>
      </c>
      <c r="F1439">
        <f>IF($M1439="","",INDEX('Per Line'!$U$2:$U$7001,$M1439))</f>
        <v/>
      </c>
      <c r="G1439" s="5">
        <f>IF($M1439="","",SUMIFS('Per Line'!$W$2:$W$7001,'Per Line'!$C$2:$C$7001,$B1439))</f>
        <v/>
      </c>
      <c r="H1439" s="5">
        <f>IF($M1439="","",SUMIFS('Per Line'!$X$2:$X$7001,'Per Line'!$C$2:$C$7001,$B1439))</f>
        <v/>
      </c>
      <c r="I1439" s="5">
        <f>IF($M1439="","",SUMIFS('Per Line'!$Y$2:$Y$7001,'Per Line'!$C$2:$C$7001,$B1439))</f>
        <v/>
      </c>
      <c r="J1439" s="5">
        <f>IF($M1439="","",G1439-H1439)</f>
        <v/>
      </c>
      <c r="K1439" s="5">
        <f>IF($M1439="","",J1439-I1439)</f>
        <v/>
      </c>
      <c r="L1439">
        <f>IF($M1439="","",IFERROR(INDEX(Settings!$C$27:$C$36,MATCH(C1439,Settings!$B$27:$B$36,0)),"Unassigned"))</f>
        <v/>
      </c>
      <c r="M1439">
        <f>IF(ROWS($M$2:$M1439)&lt;=MAX('Per Line'!$AF$2:$AF$7001),MATCH(ROWS($M$2:$M1439),'Per Line'!$AF$2:$AF$7001,0),"")</f>
        <v/>
      </c>
      <c r="N1439">
        <f>IF(L1439="Above",COUNTIF($L$2:L1439,"Above"),"")</f>
        <v/>
      </c>
      <c r="O1439">
        <f>IF(L1439="Below",COUNTIF($L$2:L1439,"Below"),"")</f>
        <v/>
      </c>
    </row>
    <row r="1440">
      <c r="A1440">
        <f>IF($M1440="","",INDEX('Per Line'!$B$2:$B$7001,$M1440))</f>
        <v/>
      </c>
      <c r="B1440">
        <f>IF($M1440="","",INDEX('Per Line'!$C$2:$C$7001,$M1440))</f>
        <v/>
      </c>
      <c r="C1440">
        <f>IF($M1440="","",INDEX('Per Line'!$A$2:$A$7001,$M1440))</f>
        <v/>
      </c>
      <c r="F1440">
        <f>IF($M1440="","",INDEX('Per Line'!$U$2:$U$7001,$M1440))</f>
        <v/>
      </c>
      <c r="G1440" s="5">
        <f>IF($M1440="","",SUMIFS('Per Line'!$W$2:$W$7001,'Per Line'!$C$2:$C$7001,$B1440))</f>
        <v/>
      </c>
      <c r="H1440" s="5">
        <f>IF($M1440="","",SUMIFS('Per Line'!$X$2:$X$7001,'Per Line'!$C$2:$C$7001,$B1440))</f>
        <v/>
      </c>
      <c r="I1440" s="5">
        <f>IF($M1440="","",SUMIFS('Per Line'!$Y$2:$Y$7001,'Per Line'!$C$2:$C$7001,$B1440))</f>
        <v/>
      </c>
      <c r="J1440" s="5">
        <f>IF($M1440="","",G1440-H1440)</f>
        <v/>
      </c>
      <c r="K1440" s="5">
        <f>IF($M1440="","",J1440-I1440)</f>
        <v/>
      </c>
      <c r="L1440">
        <f>IF($M1440="","",IFERROR(INDEX(Settings!$C$27:$C$36,MATCH(C1440,Settings!$B$27:$B$36,0)),"Unassigned"))</f>
        <v/>
      </c>
      <c r="M1440">
        <f>IF(ROWS($M$2:$M1440)&lt;=MAX('Per Line'!$AF$2:$AF$7001),MATCH(ROWS($M$2:$M1440),'Per Line'!$AF$2:$AF$7001,0),"")</f>
        <v/>
      </c>
      <c r="N1440">
        <f>IF(L1440="Above",COUNTIF($L$2:L1440,"Above"),"")</f>
        <v/>
      </c>
      <c r="O1440">
        <f>IF(L1440="Below",COUNTIF($L$2:L1440,"Below"),"")</f>
        <v/>
      </c>
    </row>
    <row r="1441">
      <c r="A1441">
        <f>IF($M1441="","",INDEX('Per Line'!$B$2:$B$7001,$M1441))</f>
        <v/>
      </c>
      <c r="B1441">
        <f>IF($M1441="","",INDEX('Per Line'!$C$2:$C$7001,$M1441))</f>
        <v/>
      </c>
      <c r="C1441">
        <f>IF($M1441="","",INDEX('Per Line'!$A$2:$A$7001,$M1441))</f>
        <v/>
      </c>
      <c r="F1441">
        <f>IF($M1441="","",INDEX('Per Line'!$U$2:$U$7001,$M1441))</f>
        <v/>
      </c>
      <c r="G1441" s="5">
        <f>IF($M1441="","",SUMIFS('Per Line'!$W$2:$W$7001,'Per Line'!$C$2:$C$7001,$B1441))</f>
        <v/>
      </c>
      <c r="H1441" s="5">
        <f>IF($M1441="","",SUMIFS('Per Line'!$X$2:$X$7001,'Per Line'!$C$2:$C$7001,$B1441))</f>
        <v/>
      </c>
      <c r="I1441" s="5">
        <f>IF($M1441="","",SUMIFS('Per Line'!$Y$2:$Y$7001,'Per Line'!$C$2:$C$7001,$B1441))</f>
        <v/>
      </c>
      <c r="J1441" s="5">
        <f>IF($M1441="","",G1441-H1441)</f>
        <v/>
      </c>
      <c r="K1441" s="5">
        <f>IF($M1441="","",J1441-I1441)</f>
        <v/>
      </c>
      <c r="L1441">
        <f>IF($M1441="","",IFERROR(INDEX(Settings!$C$27:$C$36,MATCH(C1441,Settings!$B$27:$B$36,0)),"Unassigned"))</f>
        <v/>
      </c>
      <c r="M1441">
        <f>IF(ROWS($M$2:$M1441)&lt;=MAX('Per Line'!$AF$2:$AF$7001),MATCH(ROWS($M$2:$M1441),'Per Line'!$AF$2:$AF$7001,0),"")</f>
        <v/>
      </c>
      <c r="N1441">
        <f>IF(L1441="Above",COUNTIF($L$2:L1441,"Above"),"")</f>
        <v/>
      </c>
      <c r="O1441">
        <f>IF(L1441="Below",COUNTIF($L$2:L1441,"Below"),"")</f>
        <v/>
      </c>
    </row>
    <row r="1442">
      <c r="A1442">
        <f>IF($M1442="","",INDEX('Per Line'!$B$2:$B$7001,$M1442))</f>
        <v/>
      </c>
      <c r="B1442">
        <f>IF($M1442="","",INDEX('Per Line'!$C$2:$C$7001,$M1442))</f>
        <v/>
      </c>
      <c r="C1442">
        <f>IF($M1442="","",INDEX('Per Line'!$A$2:$A$7001,$M1442))</f>
        <v/>
      </c>
      <c r="F1442">
        <f>IF($M1442="","",INDEX('Per Line'!$U$2:$U$7001,$M1442))</f>
        <v/>
      </c>
      <c r="G1442" s="5">
        <f>IF($M1442="","",SUMIFS('Per Line'!$W$2:$W$7001,'Per Line'!$C$2:$C$7001,$B1442))</f>
        <v/>
      </c>
      <c r="H1442" s="5">
        <f>IF($M1442="","",SUMIFS('Per Line'!$X$2:$X$7001,'Per Line'!$C$2:$C$7001,$B1442))</f>
        <v/>
      </c>
      <c r="I1442" s="5">
        <f>IF($M1442="","",SUMIFS('Per Line'!$Y$2:$Y$7001,'Per Line'!$C$2:$C$7001,$B1442))</f>
        <v/>
      </c>
      <c r="J1442" s="5">
        <f>IF($M1442="","",G1442-H1442)</f>
        <v/>
      </c>
      <c r="K1442" s="5">
        <f>IF($M1442="","",J1442-I1442)</f>
        <v/>
      </c>
      <c r="L1442">
        <f>IF($M1442="","",IFERROR(INDEX(Settings!$C$27:$C$36,MATCH(C1442,Settings!$B$27:$B$36,0)),"Unassigned"))</f>
        <v/>
      </c>
      <c r="M1442">
        <f>IF(ROWS($M$2:$M1442)&lt;=MAX('Per Line'!$AF$2:$AF$7001),MATCH(ROWS($M$2:$M1442),'Per Line'!$AF$2:$AF$7001,0),"")</f>
        <v/>
      </c>
      <c r="N1442">
        <f>IF(L1442="Above",COUNTIF($L$2:L1442,"Above"),"")</f>
        <v/>
      </c>
      <c r="O1442">
        <f>IF(L1442="Below",COUNTIF($L$2:L1442,"Below"),"")</f>
        <v/>
      </c>
    </row>
    <row r="1443">
      <c r="A1443">
        <f>IF($M1443="","",INDEX('Per Line'!$B$2:$B$7001,$M1443))</f>
        <v/>
      </c>
      <c r="B1443">
        <f>IF($M1443="","",INDEX('Per Line'!$C$2:$C$7001,$M1443))</f>
        <v/>
      </c>
      <c r="C1443">
        <f>IF($M1443="","",INDEX('Per Line'!$A$2:$A$7001,$M1443))</f>
        <v/>
      </c>
      <c r="F1443">
        <f>IF($M1443="","",INDEX('Per Line'!$U$2:$U$7001,$M1443))</f>
        <v/>
      </c>
      <c r="G1443" s="5">
        <f>IF($M1443="","",SUMIFS('Per Line'!$W$2:$W$7001,'Per Line'!$C$2:$C$7001,$B1443))</f>
        <v/>
      </c>
      <c r="H1443" s="5">
        <f>IF($M1443="","",SUMIFS('Per Line'!$X$2:$X$7001,'Per Line'!$C$2:$C$7001,$B1443))</f>
        <v/>
      </c>
      <c r="I1443" s="5">
        <f>IF($M1443="","",SUMIFS('Per Line'!$Y$2:$Y$7001,'Per Line'!$C$2:$C$7001,$B1443))</f>
        <v/>
      </c>
      <c r="J1443" s="5">
        <f>IF($M1443="","",G1443-H1443)</f>
        <v/>
      </c>
      <c r="K1443" s="5">
        <f>IF($M1443="","",J1443-I1443)</f>
        <v/>
      </c>
      <c r="L1443">
        <f>IF($M1443="","",IFERROR(INDEX(Settings!$C$27:$C$36,MATCH(C1443,Settings!$B$27:$B$36,0)),"Unassigned"))</f>
        <v/>
      </c>
      <c r="M1443">
        <f>IF(ROWS($M$2:$M1443)&lt;=MAX('Per Line'!$AF$2:$AF$7001),MATCH(ROWS($M$2:$M1443),'Per Line'!$AF$2:$AF$7001,0),"")</f>
        <v/>
      </c>
      <c r="N1443">
        <f>IF(L1443="Above",COUNTIF($L$2:L1443,"Above"),"")</f>
        <v/>
      </c>
      <c r="O1443">
        <f>IF(L1443="Below",COUNTIF($L$2:L1443,"Below"),"")</f>
        <v/>
      </c>
    </row>
    <row r="1444">
      <c r="A1444">
        <f>IF($M1444="","",INDEX('Per Line'!$B$2:$B$7001,$M1444))</f>
        <v/>
      </c>
      <c r="B1444">
        <f>IF($M1444="","",INDEX('Per Line'!$C$2:$C$7001,$M1444))</f>
        <v/>
      </c>
      <c r="C1444">
        <f>IF($M1444="","",INDEX('Per Line'!$A$2:$A$7001,$M1444))</f>
        <v/>
      </c>
      <c r="F1444">
        <f>IF($M1444="","",INDEX('Per Line'!$U$2:$U$7001,$M1444))</f>
        <v/>
      </c>
      <c r="G1444" s="5">
        <f>IF($M1444="","",SUMIFS('Per Line'!$W$2:$W$7001,'Per Line'!$C$2:$C$7001,$B1444))</f>
        <v/>
      </c>
      <c r="H1444" s="5">
        <f>IF($M1444="","",SUMIFS('Per Line'!$X$2:$X$7001,'Per Line'!$C$2:$C$7001,$B1444))</f>
        <v/>
      </c>
      <c r="I1444" s="5">
        <f>IF($M1444="","",SUMIFS('Per Line'!$Y$2:$Y$7001,'Per Line'!$C$2:$C$7001,$B1444))</f>
        <v/>
      </c>
      <c r="J1444" s="5">
        <f>IF($M1444="","",G1444-H1444)</f>
        <v/>
      </c>
      <c r="K1444" s="5">
        <f>IF($M1444="","",J1444-I1444)</f>
        <v/>
      </c>
      <c r="L1444">
        <f>IF($M1444="","",IFERROR(INDEX(Settings!$C$27:$C$36,MATCH(C1444,Settings!$B$27:$B$36,0)),"Unassigned"))</f>
        <v/>
      </c>
      <c r="M1444">
        <f>IF(ROWS($M$2:$M1444)&lt;=MAX('Per Line'!$AF$2:$AF$7001),MATCH(ROWS($M$2:$M1444),'Per Line'!$AF$2:$AF$7001,0),"")</f>
        <v/>
      </c>
      <c r="N1444">
        <f>IF(L1444="Above",COUNTIF($L$2:L1444,"Above"),"")</f>
        <v/>
      </c>
      <c r="O1444">
        <f>IF(L1444="Below",COUNTIF($L$2:L1444,"Below"),"")</f>
        <v/>
      </c>
    </row>
    <row r="1445">
      <c r="A1445">
        <f>IF($M1445="","",INDEX('Per Line'!$B$2:$B$7001,$M1445))</f>
        <v/>
      </c>
      <c r="B1445">
        <f>IF($M1445="","",INDEX('Per Line'!$C$2:$C$7001,$M1445))</f>
        <v/>
      </c>
      <c r="C1445">
        <f>IF($M1445="","",INDEX('Per Line'!$A$2:$A$7001,$M1445))</f>
        <v/>
      </c>
      <c r="F1445">
        <f>IF($M1445="","",INDEX('Per Line'!$U$2:$U$7001,$M1445))</f>
        <v/>
      </c>
      <c r="G1445" s="5">
        <f>IF($M1445="","",SUMIFS('Per Line'!$W$2:$W$7001,'Per Line'!$C$2:$C$7001,$B1445))</f>
        <v/>
      </c>
      <c r="H1445" s="5">
        <f>IF($M1445="","",SUMIFS('Per Line'!$X$2:$X$7001,'Per Line'!$C$2:$C$7001,$B1445))</f>
        <v/>
      </c>
      <c r="I1445" s="5">
        <f>IF($M1445="","",SUMIFS('Per Line'!$Y$2:$Y$7001,'Per Line'!$C$2:$C$7001,$B1445))</f>
        <v/>
      </c>
      <c r="J1445" s="5">
        <f>IF($M1445="","",G1445-H1445)</f>
        <v/>
      </c>
      <c r="K1445" s="5">
        <f>IF($M1445="","",J1445-I1445)</f>
        <v/>
      </c>
      <c r="L1445">
        <f>IF($M1445="","",IFERROR(INDEX(Settings!$C$27:$C$36,MATCH(C1445,Settings!$B$27:$B$36,0)),"Unassigned"))</f>
        <v/>
      </c>
      <c r="M1445">
        <f>IF(ROWS($M$2:$M1445)&lt;=MAX('Per Line'!$AF$2:$AF$7001),MATCH(ROWS($M$2:$M1445),'Per Line'!$AF$2:$AF$7001,0),"")</f>
        <v/>
      </c>
      <c r="N1445">
        <f>IF(L1445="Above",COUNTIF($L$2:L1445,"Above"),"")</f>
        <v/>
      </c>
      <c r="O1445">
        <f>IF(L1445="Below",COUNTIF($L$2:L1445,"Below"),"")</f>
        <v/>
      </c>
    </row>
    <row r="1446">
      <c r="A1446">
        <f>IF($M1446="","",INDEX('Per Line'!$B$2:$B$7001,$M1446))</f>
        <v/>
      </c>
      <c r="B1446">
        <f>IF($M1446="","",INDEX('Per Line'!$C$2:$C$7001,$M1446))</f>
        <v/>
      </c>
      <c r="C1446">
        <f>IF($M1446="","",INDEX('Per Line'!$A$2:$A$7001,$M1446))</f>
        <v/>
      </c>
      <c r="F1446">
        <f>IF($M1446="","",INDEX('Per Line'!$U$2:$U$7001,$M1446))</f>
        <v/>
      </c>
      <c r="G1446" s="5">
        <f>IF($M1446="","",SUMIFS('Per Line'!$W$2:$W$7001,'Per Line'!$C$2:$C$7001,$B1446))</f>
        <v/>
      </c>
      <c r="H1446" s="5">
        <f>IF($M1446="","",SUMIFS('Per Line'!$X$2:$X$7001,'Per Line'!$C$2:$C$7001,$B1446))</f>
        <v/>
      </c>
      <c r="I1446" s="5">
        <f>IF($M1446="","",SUMIFS('Per Line'!$Y$2:$Y$7001,'Per Line'!$C$2:$C$7001,$B1446))</f>
        <v/>
      </c>
      <c r="J1446" s="5">
        <f>IF($M1446="","",G1446-H1446)</f>
        <v/>
      </c>
      <c r="K1446" s="5">
        <f>IF($M1446="","",J1446-I1446)</f>
        <v/>
      </c>
      <c r="L1446">
        <f>IF($M1446="","",IFERROR(INDEX(Settings!$C$27:$C$36,MATCH(C1446,Settings!$B$27:$B$36,0)),"Unassigned"))</f>
        <v/>
      </c>
      <c r="M1446">
        <f>IF(ROWS($M$2:$M1446)&lt;=MAX('Per Line'!$AF$2:$AF$7001),MATCH(ROWS($M$2:$M1446),'Per Line'!$AF$2:$AF$7001,0),"")</f>
        <v/>
      </c>
      <c r="N1446">
        <f>IF(L1446="Above",COUNTIF($L$2:L1446,"Above"),"")</f>
        <v/>
      </c>
      <c r="O1446">
        <f>IF(L1446="Below",COUNTIF($L$2:L1446,"Below"),"")</f>
        <v/>
      </c>
    </row>
    <row r="1447">
      <c r="A1447">
        <f>IF($M1447="","",INDEX('Per Line'!$B$2:$B$7001,$M1447))</f>
        <v/>
      </c>
      <c r="B1447">
        <f>IF($M1447="","",INDEX('Per Line'!$C$2:$C$7001,$M1447))</f>
        <v/>
      </c>
      <c r="C1447">
        <f>IF($M1447="","",INDEX('Per Line'!$A$2:$A$7001,$M1447))</f>
        <v/>
      </c>
      <c r="F1447">
        <f>IF($M1447="","",INDEX('Per Line'!$U$2:$U$7001,$M1447))</f>
        <v/>
      </c>
      <c r="G1447" s="5">
        <f>IF($M1447="","",SUMIFS('Per Line'!$W$2:$W$7001,'Per Line'!$C$2:$C$7001,$B1447))</f>
        <v/>
      </c>
      <c r="H1447" s="5">
        <f>IF($M1447="","",SUMIFS('Per Line'!$X$2:$X$7001,'Per Line'!$C$2:$C$7001,$B1447))</f>
        <v/>
      </c>
      <c r="I1447" s="5">
        <f>IF($M1447="","",SUMIFS('Per Line'!$Y$2:$Y$7001,'Per Line'!$C$2:$C$7001,$B1447))</f>
        <v/>
      </c>
      <c r="J1447" s="5">
        <f>IF($M1447="","",G1447-H1447)</f>
        <v/>
      </c>
      <c r="K1447" s="5">
        <f>IF($M1447="","",J1447-I1447)</f>
        <v/>
      </c>
      <c r="L1447">
        <f>IF($M1447="","",IFERROR(INDEX(Settings!$C$27:$C$36,MATCH(C1447,Settings!$B$27:$B$36,0)),"Unassigned"))</f>
        <v/>
      </c>
      <c r="M1447">
        <f>IF(ROWS($M$2:$M1447)&lt;=MAX('Per Line'!$AF$2:$AF$7001),MATCH(ROWS($M$2:$M1447),'Per Line'!$AF$2:$AF$7001,0),"")</f>
        <v/>
      </c>
      <c r="N1447">
        <f>IF(L1447="Above",COUNTIF($L$2:L1447,"Above"),"")</f>
        <v/>
      </c>
      <c r="O1447">
        <f>IF(L1447="Below",COUNTIF($L$2:L1447,"Below"),"")</f>
        <v/>
      </c>
    </row>
    <row r="1448">
      <c r="A1448">
        <f>IF($M1448="","",INDEX('Per Line'!$B$2:$B$7001,$M1448))</f>
        <v/>
      </c>
      <c r="B1448">
        <f>IF($M1448="","",INDEX('Per Line'!$C$2:$C$7001,$M1448))</f>
        <v/>
      </c>
      <c r="C1448">
        <f>IF($M1448="","",INDEX('Per Line'!$A$2:$A$7001,$M1448))</f>
        <v/>
      </c>
      <c r="F1448">
        <f>IF($M1448="","",INDEX('Per Line'!$U$2:$U$7001,$M1448))</f>
        <v/>
      </c>
      <c r="G1448" s="5">
        <f>IF($M1448="","",SUMIFS('Per Line'!$W$2:$W$7001,'Per Line'!$C$2:$C$7001,$B1448))</f>
        <v/>
      </c>
      <c r="H1448" s="5">
        <f>IF($M1448="","",SUMIFS('Per Line'!$X$2:$X$7001,'Per Line'!$C$2:$C$7001,$B1448))</f>
        <v/>
      </c>
      <c r="I1448" s="5">
        <f>IF($M1448="","",SUMIFS('Per Line'!$Y$2:$Y$7001,'Per Line'!$C$2:$C$7001,$B1448))</f>
        <v/>
      </c>
      <c r="J1448" s="5">
        <f>IF($M1448="","",G1448-H1448)</f>
        <v/>
      </c>
      <c r="K1448" s="5">
        <f>IF($M1448="","",J1448-I1448)</f>
        <v/>
      </c>
      <c r="L1448">
        <f>IF($M1448="","",IFERROR(INDEX(Settings!$C$27:$C$36,MATCH(C1448,Settings!$B$27:$B$36,0)),"Unassigned"))</f>
        <v/>
      </c>
      <c r="M1448">
        <f>IF(ROWS($M$2:$M1448)&lt;=MAX('Per Line'!$AF$2:$AF$7001),MATCH(ROWS($M$2:$M1448),'Per Line'!$AF$2:$AF$7001,0),"")</f>
        <v/>
      </c>
      <c r="N1448">
        <f>IF(L1448="Above",COUNTIF($L$2:L1448,"Above"),"")</f>
        <v/>
      </c>
      <c r="O1448">
        <f>IF(L1448="Below",COUNTIF($L$2:L1448,"Below"),"")</f>
        <v/>
      </c>
    </row>
    <row r="1449">
      <c r="A1449">
        <f>IF($M1449="","",INDEX('Per Line'!$B$2:$B$7001,$M1449))</f>
        <v/>
      </c>
      <c r="B1449">
        <f>IF($M1449="","",INDEX('Per Line'!$C$2:$C$7001,$M1449))</f>
        <v/>
      </c>
      <c r="C1449">
        <f>IF($M1449="","",INDEX('Per Line'!$A$2:$A$7001,$M1449))</f>
        <v/>
      </c>
      <c r="F1449">
        <f>IF($M1449="","",INDEX('Per Line'!$U$2:$U$7001,$M1449))</f>
        <v/>
      </c>
      <c r="G1449" s="5">
        <f>IF($M1449="","",SUMIFS('Per Line'!$W$2:$W$7001,'Per Line'!$C$2:$C$7001,$B1449))</f>
        <v/>
      </c>
      <c r="H1449" s="5">
        <f>IF($M1449="","",SUMIFS('Per Line'!$X$2:$X$7001,'Per Line'!$C$2:$C$7001,$B1449))</f>
        <v/>
      </c>
      <c r="I1449" s="5">
        <f>IF($M1449="","",SUMIFS('Per Line'!$Y$2:$Y$7001,'Per Line'!$C$2:$C$7001,$B1449))</f>
        <v/>
      </c>
      <c r="J1449" s="5">
        <f>IF($M1449="","",G1449-H1449)</f>
        <v/>
      </c>
      <c r="K1449" s="5">
        <f>IF($M1449="","",J1449-I1449)</f>
        <v/>
      </c>
      <c r="L1449">
        <f>IF($M1449="","",IFERROR(INDEX(Settings!$C$27:$C$36,MATCH(C1449,Settings!$B$27:$B$36,0)),"Unassigned"))</f>
        <v/>
      </c>
      <c r="M1449">
        <f>IF(ROWS($M$2:$M1449)&lt;=MAX('Per Line'!$AF$2:$AF$7001),MATCH(ROWS($M$2:$M1449),'Per Line'!$AF$2:$AF$7001,0),"")</f>
        <v/>
      </c>
      <c r="N1449">
        <f>IF(L1449="Above",COUNTIF($L$2:L1449,"Above"),"")</f>
        <v/>
      </c>
      <c r="O1449">
        <f>IF(L1449="Below",COUNTIF($L$2:L1449,"Below"),"")</f>
        <v/>
      </c>
    </row>
    <row r="1450">
      <c r="A1450">
        <f>IF($M1450="","",INDEX('Per Line'!$B$2:$B$7001,$M1450))</f>
        <v/>
      </c>
      <c r="B1450">
        <f>IF($M1450="","",INDEX('Per Line'!$C$2:$C$7001,$M1450))</f>
        <v/>
      </c>
      <c r="C1450">
        <f>IF($M1450="","",INDEX('Per Line'!$A$2:$A$7001,$M1450))</f>
        <v/>
      </c>
      <c r="F1450">
        <f>IF($M1450="","",INDEX('Per Line'!$U$2:$U$7001,$M1450))</f>
        <v/>
      </c>
      <c r="G1450" s="5">
        <f>IF($M1450="","",SUMIFS('Per Line'!$W$2:$W$7001,'Per Line'!$C$2:$C$7001,$B1450))</f>
        <v/>
      </c>
      <c r="H1450" s="5">
        <f>IF($M1450="","",SUMIFS('Per Line'!$X$2:$X$7001,'Per Line'!$C$2:$C$7001,$B1450))</f>
        <v/>
      </c>
      <c r="I1450" s="5">
        <f>IF($M1450="","",SUMIFS('Per Line'!$Y$2:$Y$7001,'Per Line'!$C$2:$C$7001,$B1450))</f>
        <v/>
      </c>
      <c r="J1450" s="5">
        <f>IF($M1450="","",G1450-H1450)</f>
        <v/>
      </c>
      <c r="K1450" s="5">
        <f>IF($M1450="","",J1450-I1450)</f>
        <v/>
      </c>
      <c r="L1450">
        <f>IF($M1450="","",IFERROR(INDEX(Settings!$C$27:$C$36,MATCH(C1450,Settings!$B$27:$B$36,0)),"Unassigned"))</f>
        <v/>
      </c>
      <c r="M1450">
        <f>IF(ROWS($M$2:$M1450)&lt;=MAX('Per Line'!$AF$2:$AF$7001),MATCH(ROWS($M$2:$M1450),'Per Line'!$AF$2:$AF$7001,0),"")</f>
        <v/>
      </c>
      <c r="N1450">
        <f>IF(L1450="Above",COUNTIF($L$2:L1450,"Above"),"")</f>
        <v/>
      </c>
      <c r="O1450">
        <f>IF(L1450="Below",COUNTIF($L$2:L1450,"Below"),"")</f>
        <v/>
      </c>
    </row>
    <row r="1451">
      <c r="A1451">
        <f>IF($M1451="","",INDEX('Per Line'!$B$2:$B$7001,$M1451))</f>
        <v/>
      </c>
      <c r="B1451">
        <f>IF($M1451="","",INDEX('Per Line'!$C$2:$C$7001,$M1451))</f>
        <v/>
      </c>
      <c r="C1451">
        <f>IF($M1451="","",INDEX('Per Line'!$A$2:$A$7001,$M1451))</f>
        <v/>
      </c>
      <c r="F1451">
        <f>IF($M1451="","",INDEX('Per Line'!$U$2:$U$7001,$M1451))</f>
        <v/>
      </c>
      <c r="G1451" s="5">
        <f>IF($M1451="","",SUMIFS('Per Line'!$W$2:$W$7001,'Per Line'!$C$2:$C$7001,$B1451))</f>
        <v/>
      </c>
      <c r="H1451" s="5">
        <f>IF($M1451="","",SUMIFS('Per Line'!$X$2:$X$7001,'Per Line'!$C$2:$C$7001,$B1451))</f>
        <v/>
      </c>
      <c r="I1451" s="5">
        <f>IF($M1451="","",SUMIFS('Per Line'!$Y$2:$Y$7001,'Per Line'!$C$2:$C$7001,$B1451))</f>
        <v/>
      </c>
      <c r="J1451" s="5">
        <f>IF($M1451="","",G1451-H1451)</f>
        <v/>
      </c>
      <c r="K1451" s="5">
        <f>IF($M1451="","",J1451-I1451)</f>
        <v/>
      </c>
      <c r="L1451">
        <f>IF($M1451="","",IFERROR(INDEX(Settings!$C$27:$C$36,MATCH(C1451,Settings!$B$27:$B$36,0)),"Unassigned"))</f>
        <v/>
      </c>
      <c r="M1451">
        <f>IF(ROWS($M$2:$M1451)&lt;=MAX('Per Line'!$AF$2:$AF$7001),MATCH(ROWS($M$2:$M1451),'Per Line'!$AF$2:$AF$7001,0),"")</f>
        <v/>
      </c>
      <c r="N1451">
        <f>IF(L1451="Above",COUNTIF($L$2:L1451,"Above"),"")</f>
        <v/>
      </c>
      <c r="O1451">
        <f>IF(L1451="Below",COUNTIF($L$2:L1451,"Below"),"")</f>
        <v/>
      </c>
    </row>
    <row r="1452">
      <c r="A1452">
        <f>IF($M1452="","",INDEX('Per Line'!$B$2:$B$7001,$M1452))</f>
        <v/>
      </c>
      <c r="B1452">
        <f>IF($M1452="","",INDEX('Per Line'!$C$2:$C$7001,$M1452))</f>
        <v/>
      </c>
      <c r="C1452">
        <f>IF($M1452="","",INDEX('Per Line'!$A$2:$A$7001,$M1452))</f>
        <v/>
      </c>
      <c r="F1452">
        <f>IF($M1452="","",INDEX('Per Line'!$U$2:$U$7001,$M1452))</f>
        <v/>
      </c>
      <c r="G1452" s="5">
        <f>IF($M1452="","",SUMIFS('Per Line'!$W$2:$W$7001,'Per Line'!$C$2:$C$7001,$B1452))</f>
        <v/>
      </c>
      <c r="H1452" s="5">
        <f>IF($M1452="","",SUMIFS('Per Line'!$X$2:$X$7001,'Per Line'!$C$2:$C$7001,$B1452))</f>
        <v/>
      </c>
      <c r="I1452" s="5">
        <f>IF($M1452="","",SUMIFS('Per Line'!$Y$2:$Y$7001,'Per Line'!$C$2:$C$7001,$B1452))</f>
        <v/>
      </c>
      <c r="J1452" s="5">
        <f>IF($M1452="","",G1452-H1452)</f>
        <v/>
      </c>
      <c r="K1452" s="5">
        <f>IF($M1452="","",J1452-I1452)</f>
        <v/>
      </c>
      <c r="L1452">
        <f>IF($M1452="","",IFERROR(INDEX(Settings!$C$27:$C$36,MATCH(C1452,Settings!$B$27:$B$36,0)),"Unassigned"))</f>
        <v/>
      </c>
      <c r="M1452">
        <f>IF(ROWS($M$2:$M1452)&lt;=MAX('Per Line'!$AF$2:$AF$7001),MATCH(ROWS($M$2:$M1452),'Per Line'!$AF$2:$AF$7001,0),"")</f>
        <v/>
      </c>
      <c r="N1452">
        <f>IF(L1452="Above",COUNTIF($L$2:L1452,"Above"),"")</f>
        <v/>
      </c>
      <c r="O1452">
        <f>IF(L1452="Below",COUNTIF($L$2:L1452,"Below"),"")</f>
        <v/>
      </c>
    </row>
    <row r="1453">
      <c r="A1453">
        <f>IF($M1453="","",INDEX('Per Line'!$B$2:$B$7001,$M1453))</f>
        <v/>
      </c>
      <c r="B1453">
        <f>IF($M1453="","",INDEX('Per Line'!$C$2:$C$7001,$M1453))</f>
        <v/>
      </c>
      <c r="C1453">
        <f>IF($M1453="","",INDEX('Per Line'!$A$2:$A$7001,$M1453))</f>
        <v/>
      </c>
      <c r="F1453">
        <f>IF($M1453="","",INDEX('Per Line'!$U$2:$U$7001,$M1453))</f>
        <v/>
      </c>
      <c r="G1453" s="5">
        <f>IF($M1453="","",SUMIFS('Per Line'!$W$2:$W$7001,'Per Line'!$C$2:$C$7001,$B1453))</f>
        <v/>
      </c>
      <c r="H1453" s="5">
        <f>IF($M1453="","",SUMIFS('Per Line'!$X$2:$X$7001,'Per Line'!$C$2:$C$7001,$B1453))</f>
        <v/>
      </c>
      <c r="I1453" s="5">
        <f>IF($M1453="","",SUMIFS('Per Line'!$Y$2:$Y$7001,'Per Line'!$C$2:$C$7001,$B1453))</f>
        <v/>
      </c>
      <c r="J1453" s="5">
        <f>IF($M1453="","",G1453-H1453)</f>
        <v/>
      </c>
      <c r="K1453" s="5">
        <f>IF($M1453="","",J1453-I1453)</f>
        <v/>
      </c>
      <c r="L1453">
        <f>IF($M1453="","",IFERROR(INDEX(Settings!$C$27:$C$36,MATCH(C1453,Settings!$B$27:$B$36,0)),"Unassigned"))</f>
        <v/>
      </c>
      <c r="M1453">
        <f>IF(ROWS($M$2:$M1453)&lt;=MAX('Per Line'!$AF$2:$AF$7001),MATCH(ROWS($M$2:$M1453),'Per Line'!$AF$2:$AF$7001,0),"")</f>
        <v/>
      </c>
      <c r="N1453">
        <f>IF(L1453="Above",COUNTIF($L$2:L1453,"Above"),"")</f>
        <v/>
      </c>
      <c r="O1453">
        <f>IF(L1453="Below",COUNTIF($L$2:L1453,"Below"),"")</f>
        <v/>
      </c>
    </row>
    <row r="1454">
      <c r="A1454">
        <f>IF($M1454="","",INDEX('Per Line'!$B$2:$B$7001,$M1454))</f>
        <v/>
      </c>
      <c r="B1454">
        <f>IF($M1454="","",INDEX('Per Line'!$C$2:$C$7001,$M1454))</f>
        <v/>
      </c>
      <c r="C1454">
        <f>IF($M1454="","",INDEX('Per Line'!$A$2:$A$7001,$M1454))</f>
        <v/>
      </c>
      <c r="F1454">
        <f>IF($M1454="","",INDEX('Per Line'!$U$2:$U$7001,$M1454))</f>
        <v/>
      </c>
      <c r="G1454" s="5">
        <f>IF($M1454="","",SUMIFS('Per Line'!$W$2:$W$7001,'Per Line'!$C$2:$C$7001,$B1454))</f>
        <v/>
      </c>
      <c r="H1454" s="5">
        <f>IF($M1454="","",SUMIFS('Per Line'!$X$2:$X$7001,'Per Line'!$C$2:$C$7001,$B1454))</f>
        <v/>
      </c>
      <c r="I1454" s="5">
        <f>IF($M1454="","",SUMIFS('Per Line'!$Y$2:$Y$7001,'Per Line'!$C$2:$C$7001,$B1454))</f>
        <v/>
      </c>
      <c r="J1454" s="5">
        <f>IF($M1454="","",G1454-H1454)</f>
        <v/>
      </c>
      <c r="K1454" s="5">
        <f>IF($M1454="","",J1454-I1454)</f>
        <v/>
      </c>
      <c r="L1454">
        <f>IF($M1454="","",IFERROR(INDEX(Settings!$C$27:$C$36,MATCH(C1454,Settings!$B$27:$B$36,0)),"Unassigned"))</f>
        <v/>
      </c>
      <c r="M1454">
        <f>IF(ROWS($M$2:$M1454)&lt;=MAX('Per Line'!$AF$2:$AF$7001),MATCH(ROWS($M$2:$M1454),'Per Line'!$AF$2:$AF$7001,0),"")</f>
        <v/>
      </c>
      <c r="N1454">
        <f>IF(L1454="Above",COUNTIF($L$2:L1454,"Above"),"")</f>
        <v/>
      </c>
      <c r="O1454">
        <f>IF(L1454="Below",COUNTIF($L$2:L1454,"Below"),"")</f>
        <v/>
      </c>
    </row>
    <row r="1455">
      <c r="A1455">
        <f>IF($M1455="","",INDEX('Per Line'!$B$2:$B$7001,$M1455))</f>
        <v/>
      </c>
      <c r="B1455">
        <f>IF($M1455="","",INDEX('Per Line'!$C$2:$C$7001,$M1455))</f>
        <v/>
      </c>
      <c r="C1455">
        <f>IF($M1455="","",INDEX('Per Line'!$A$2:$A$7001,$M1455))</f>
        <v/>
      </c>
      <c r="F1455">
        <f>IF($M1455="","",INDEX('Per Line'!$U$2:$U$7001,$M1455))</f>
        <v/>
      </c>
      <c r="G1455" s="5">
        <f>IF($M1455="","",SUMIFS('Per Line'!$W$2:$W$7001,'Per Line'!$C$2:$C$7001,$B1455))</f>
        <v/>
      </c>
      <c r="H1455" s="5">
        <f>IF($M1455="","",SUMIFS('Per Line'!$X$2:$X$7001,'Per Line'!$C$2:$C$7001,$B1455))</f>
        <v/>
      </c>
      <c r="I1455" s="5">
        <f>IF($M1455="","",SUMIFS('Per Line'!$Y$2:$Y$7001,'Per Line'!$C$2:$C$7001,$B1455))</f>
        <v/>
      </c>
      <c r="J1455" s="5">
        <f>IF($M1455="","",G1455-H1455)</f>
        <v/>
      </c>
      <c r="K1455" s="5">
        <f>IF($M1455="","",J1455-I1455)</f>
        <v/>
      </c>
      <c r="L1455">
        <f>IF($M1455="","",IFERROR(INDEX(Settings!$C$27:$C$36,MATCH(C1455,Settings!$B$27:$B$36,0)),"Unassigned"))</f>
        <v/>
      </c>
      <c r="M1455">
        <f>IF(ROWS($M$2:$M1455)&lt;=MAX('Per Line'!$AF$2:$AF$7001),MATCH(ROWS($M$2:$M1455),'Per Line'!$AF$2:$AF$7001,0),"")</f>
        <v/>
      </c>
      <c r="N1455">
        <f>IF(L1455="Above",COUNTIF($L$2:L1455,"Above"),"")</f>
        <v/>
      </c>
      <c r="O1455">
        <f>IF(L1455="Below",COUNTIF($L$2:L1455,"Below"),"")</f>
        <v/>
      </c>
    </row>
    <row r="1456">
      <c r="A1456">
        <f>IF($M1456="","",INDEX('Per Line'!$B$2:$B$7001,$M1456))</f>
        <v/>
      </c>
      <c r="B1456">
        <f>IF($M1456="","",INDEX('Per Line'!$C$2:$C$7001,$M1456))</f>
        <v/>
      </c>
      <c r="C1456">
        <f>IF($M1456="","",INDEX('Per Line'!$A$2:$A$7001,$M1456))</f>
        <v/>
      </c>
      <c r="F1456">
        <f>IF($M1456="","",INDEX('Per Line'!$U$2:$U$7001,$M1456))</f>
        <v/>
      </c>
      <c r="G1456" s="5">
        <f>IF($M1456="","",SUMIFS('Per Line'!$W$2:$W$7001,'Per Line'!$C$2:$C$7001,$B1456))</f>
        <v/>
      </c>
      <c r="H1456" s="5">
        <f>IF($M1456="","",SUMIFS('Per Line'!$X$2:$X$7001,'Per Line'!$C$2:$C$7001,$B1456))</f>
        <v/>
      </c>
      <c r="I1456" s="5">
        <f>IF($M1456="","",SUMIFS('Per Line'!$Y$2:$Y$7001,'Per Line'!$C$2:$C$7001,$B1456))</f>
        <v/>
      </c>
      <c r="J1456" s="5">
        <f>IF($M1456="","",G1456-H1456)</f>
        <v/>
      </c>
      <c r="K1456" s="5">
        <f>IF($M1456="","",J1456-I1456)</f>
        <v/>
      </c>
      <c r="L1456">
        <f>IF($M1456="","",IFERROR(INDEX(Settings!$C$27:$C$36,MATCH(C1456,Settings!$B$27:$B$36,0)),"Unassigned"))</f>
        <v/>
      </c>
      <c r="M1456">
        <f>IF(ROWS($M$2:$M1456)&lt;=MAX('Per Line'!$AF$2:$AF$7001),MATCH(ROWS($M$2:$M1456),'Per Line'!$AF$2:$AF$7001,0),"")</f>
        <v/>
      </c>
      <c r="N1456">
        <f>IF(L1456="Above",COUNTIF($L$2:L1456,"Above"),"")</f>
        <v/>
      </c>
      <c r="O1456">
        <f>IF(L1456="Below",COUNTIF($L$2:L1456,"Below"),"")</f>
        <v/>
      </c>
    </row>
    <row r="1457">
      <c r="A1457">
        <f>IF($M1457="","",INDEX('Per Line'!$B$2:$B$7001,$M1457))</f>
        <v/>
      </c>
      <c r="B1457">
        <f>IF($M1457="","",INDEX('Per Line'!$C$2:$C$7001,$M1457))</f>
        <v/>
      </c>
      <c r="C1457">
        <f>IF($M1457="","",INDEX('Per Line'!$A$2:$A$7001,$M1457))</f>
        <v/>
      </c>
      <c r="F1457">
        <f>IF($M1457="","",INDEX('Per Line'!$U$2:$U$7001,$M1457))</f>
        <v/>
      </c>
      <c r="G1457" s="5">
        <f>IF($M1457="","",SUMIFS('Per Line'!$W$2:$W$7001,'Per Line'!$C$2:$C$7001,$B1457))</f>
        <v/>
      </c>
      <c r="H1457" s="5">
        <f>IF($M1457="","",SUMIFS('Per Line'!$X$2:$X$7001,'Per Line'!$C$2:$C$7001,$B1457))</f>
        <v/>
      </c>
      <c r="I1457" s="5">
        <f>IF($M1457="","",SUMIFS('Per Line'!$Y$2:$Y$7001,'Per Line'!$C$2:$C$7001,$B1457))</f>
        <v/>
      </c>
      <c r="J1457" s="5">
        <f>IF($M1457="","",G1457-H1457)</f>
        <v/>
      </c>
      <c r="K1457" s="5">
        <f>IF($M1457="","",J1457-I1457)</f>
        <v/>
      </c>
      <c r="L1457">
        <f>IF($M1457="","",IFERROR(INDEX(Settings!$C$27:$C$36,MATCH(C1457,Settings!$B$27:$B$36,0)),"Unassigned"))</f>
        <v/>
      </c>
      <c r="M1457">
        <f>IF(ROWS($M$2:$M1457)&lt;=MAX('Per Line'!$AF$2:$AF$7001),MATCH(ROWS($M$2:$M1457),'Per Line'!$AF$2:$AF$7001,0),"")</f>
        <v/>
      </c>
      <c r="N1457">
        <f>IF(L1457="Above",COUNTIF($L$2:L1457,"Above"),"")</f>
        <v/>
      </c>
      <c r="O1457">
        <f>IF(L1457="Below",COUNTIF($L$2:L1457,"Below"),"")</f>
        <v/>
      </c>
    </row>
    <row r="1458">
      <c r="A1458">
        <f>IF($M1458="","",INDEX('Per Line'!$B$2:$B$7001,$M1458))</f>
        <v/>
      </c>
      <c r="B1458">
        <f>IF($M1458="","",INDEX('Per Line'!$C$2:$C$7001,$M1458))</f>
        <v/>
      </c>
      <c r="C1458">
        <f>IF($M1458="","",INDEX('Per Line'!$A$2:$A$7001,$M1458))</f>
        <v/>
      </c>
      <c r="F1458">
        <f>IF($M1458="","",INDEX('Per Line'!$U$2:$U$7001,$M1458))</f>
        <v/>
      </c>
      <c r="G1458" s="5">
        <f>IF($M1458="","",SUMIFS('Per Line'!$W$2:$W$7001,'Per Line'!$C$2:$C$7001,$B1458))</f>
        <v/>
      </c>
      <c r="H1458" s="5">
        <f>IF($M1458="","",SUMIFS('Per Line'!$X$2:$X$7001,'Per Line'!$C$2:$C$7001,$B1458))</f>
        <v/>
      </c>
      <c r="I1458" s="5">
        <f>IF($M1458="","",SUMIFS('Per Line'!$Y$2:$Y$7001,'Per Line'!$C$2:$C$7001,$B1458))</f>
        <v/>
      </c>
      <c r="J1458" s="5">
        <f>IF($M1458="","",G1458-H1458)</f>
        <v/>
      </c>
      <c r="K1458" s="5">
        <f>IF($M1458="","",J1458-I1458)</f>
        <v/>
      </c>
      <c r="L1458">
        <f>IF($M1458="","",IFERROR(INDEX(Settings!$C$27:$C$36,MATCH(C1458,Settings!$B$27:$B$36,0)),"Unassigned"))</f>
        <v/>
      </c>
      <c r="M1458">
        <f>IF(ROWS($M$2:$M1458)&lt;=MAX('Per Line'!$AF$2:$AF$7001),MATCH(ROWS($M$2:$M1458),'Per Line'!$AF$2:$AF$7001,0),"")</f>
        <v/>
      </c>
      <c r="N1458">
        <f>IF(L1458="Above",COUNTIF($L$2:L1458,"Above"),"")</f>
        <v/>
      </c>
      <c r="O1458">
        <f>IF(L1458="Below",COUNTIF($L$2:L1458,"Below"),"")</f>
        <v/>
      </c>
    </row>
    <row r="1459">
      <c r="A1459">
        <f>IF($M1459="","",INDEX('Per Line'!$B$2:$B$7001,$M1459))</f>
        <v/>
      </c>
      <c r="B1459">
        <f>IF($M1459="","",INDEX('Per Line'!$C$2:$C$7001,$M1459))</f>
        <v/>
      </c>
      <c r="C1459">
        <f>IF($M1459="","",INDEX('Per Line'!$A$2:$A$7001,$M1459))</f>
        <v/>
      </c>
      <c r="F1459">
        <f>IF($M1459="","",INDEX('Per Line'!$U$2:$U$7001,$M1459))</f>
        <v/>
      </c>
      <c r="G1459" s="5">
        <f>IF($M1459="","",SUMIFS('Per Line'!$W$2:$W$7001,'Per Line'!$C$2:$C$7001,$B1459))</f>
        <v/>
      </c>
      <c r="H1459" s="5">
        <f>IF($M1459="","",SUMIFS('Per Line'!$X$2:$X$7001,'Per Line'!$C$2:$C$7001,$B1459))</f>
        <v/>
      </c>
      <c r="I1459" s="5">
        <f>IF($M1459="","",SUMIFS('Per Line'!$Y$2:$Y$7001,'Per Line'!$C$2:$C$7001,$B1459))</f>
        <v/>
      </c>
      <c r="J1459" s="5">
        <f>IF($M1459="","",G1459-H1459)</f>
        <v/>
      </c>
      <c r="K1459" s="5">
        <f>IF($M1459="","",J1459-I1459)</f>
        <v/>
      </c>
      <c r="L1459">
        <f>IF($M1459="","",IFERROR(INDEX(Settings!$C$27:$C$36,MATCH(C1459,Settings!$B$27:$B$36,0)),"Unassigned"))</f>
        <v/>
      </c>
      <c r="M1459">
        <f>IF(ROWS($M$2:$M1459)&lt;=MAX('Per Line'!$AF$2:$AF$7001),MATCH(ROWS($M$2:$M1459),'Per Line'!$AF$2:$AF$7001,0),"")</f>
        <v/>
      </c>
      <c r="N1459">
        <f>IF(L1459="Above",COUNTIF($L$2:L1459,"Above"),"")</f>
        <v/>
      </c>
      <c r="O1459">
        <f>IF(L1459="Below",COUNTIF($L$2:L1459,"Below"),"")</f>
        <v/>
      </c>
    </row>
    <row r="1460">
      <c r="A1460">
        <f>IF($M1460="","",INDEX('Per Line'!$B$2:$B$7001,$M1460))</f>
        <v/>
      </c>
      <c r="B1460">
        <f>IF($M1460="","",INDEX('Per Line'!$C$2:$C$7001,$M1460))</f>
        <v/>
      </c>
      <c r="C1460">
        <f>IF($M1460="","",INDEX('Per Line'!$A$2:$A$7001,$M1460))</f>
        <v/>
      </c>
      <c r="F1460">
        <f>IF($M1460="","",INDEX('Per Line'!$U$2:$U$7001,$M1460))</f>
        <v/>
      </c>
      <c r="G1460" s="5">
        <f>IF($M1460="","",SUMIFS('Per Line'!$W$2:$W$7001,'Per Line'!$C$2:$C$7001,$B1460))</f>
        <v/>
      </c>
      <c r="H1460" s="5">
        <f>IF($M1460="","",SUMIFS('Per Line'!$X$2:$X$7001,'Per Line'!$C$2:$C$7001,$B1460))</f>
        <v/>
      </c>
      <c r="I1460" s="5">
        <f>IF($M1460="","",SUMIFS('Per Line'!$Y$2:$Y$7001,'Per Line'!$C$2:$C$7001,$B1460))</f>
        <v/>
      </c>
      <c r="J1460" s="5">
        <f>IF($M1460="","",G1460-H1460)</f>
        <v/>
      </c>
      <c r="K1460" s="5">
        <f>IF($M1460="","",J1460-I1460)</f>
        <v/>
      </c>
      <c r="L1460">
        <f>IF($M1460="","",IFERROR(INDEX(Settings!$C$27:$C$36,MATCH(C1460,Settings!$B$27:$B$36,0)),"Unassigned"))</f>
        <v/>
      </c>
      <c r="M1460">
        <f>IF(ROWS($M$2:$M1460)&lt;=MAX('Per Line'!$AF$2:$AF$7001),MATCH(ROWS($M$2:$M1460),'Per Line'!$AF$2:$AF$7001,0),"")</f>
        <v/>
      </c>
      <c r="N1460">
        <f>IF(L1460="Above",COUNTIF($L$2:L1460,"Above"),"")</f>
        <v/>
      </c>
      <c r="O1460">
        <f>IF(L1460="Below",COUNTIF($L$2:L1460,"Below"),"")</f>
        <v/>
      </c>
    </row>
    <row r="1461">
      <c r="A1461">
        <f>IF($M1461="","",INDEX('Per Line'!$B$2:$B$7001,$M1461))</f>
        <v/>
      </c>
      <c r="B1461">
        <f>IF($M1461="","",INDEX('Per Line'!$C$2:$C$7001,$M1461))</f>
        <v/>
      </c>
      <c r="C1461">
        <f>IF($M1461="","",INDEX('Per Line'!$A$2:$A$7001,$M1461))</f>
        <v/>
      </c>
      <c r="F1461">
        <f>IF($M1461="","",INDEX('Per Line'!$U$2:$U$7001,$M1461))</f>
        <v/>
      </c>
      <c r="G1461" s="5">
        <f>IF($M1461="","",SUMIFS('Per Line'!$W$2:$W$7001,'Per Line'!$C$2:$C$7001,$B1461))</f>
        <v/>
      </c>
      <c r="H1461" s="5">
        <f>IF($M1461="","",SUMIFS('Per Line'!$X$2:$X$7001,'Per Line'!$C$2:$C$7001,$B1461))</f>
        <v/>
      </c>
      <c r="I1461" s="5">
        <f>IF($M1461="","",SUMIFS('Per Line'!$Y$2:$Y$7001,'Per Line'!$C$2:$C$7001,$B1461))</f>
        <v/>
      </c>
      <c r="J1461" s="5">
        <f>IF($M1461="","",G1461-H1461)</f>
        <v/>
      </c>
      <c r="K1461" s="5">
        <f>IF($M1461="","",J1461-I1461)</f>
        <v/>
      </c>
      <c r="L1461">
        <f>IF($M1461="","",IFERROR(INDEX(Settings!$C$27:$C$36,MATCH(C1461,Settings!$B$27:$B$36,0)),"Unassigned"))</f>
        <v/>
      </c>
      <c r="M1461">
        <f>IF(ROWS($M$2:$M1461)&lt;=MAX('Per Line'!$AF$2:$AF$7001),MATCH(ROWS($M$2:$M1461),'Per Line'!$AF$2:$AF$7001,0),"")</f>
        <v/>
      </c>
      <c r="N1461">
        <f>IF(L1461="Above",COUNTIF($L$2:L1461,"Above"),"")</f>
        <v/>
      </c>
      <c r="O1461">
        <f>IF(L1461="Below",COUNTIF($L$2:L1461,"Below"),"")</f>
        <v/>
      </c>
    </row>
    <row r="1462">
      <c r="A1462">
        <f>IF($M1462="","",INDEX('Per Line'!$B$2:$B$7001,$M1462))</f>
        <v/>
      </c>
      <c r="B1462">
        <f>IF($M1462="","",INDEX('Per Line'!$C$2:$C$7001,$M1462))</f>
        <v/>
      </c>
      <c r="C1462">
        <f>IF($M1462="","",INDEX('Per Line'!$A$2:$A$7001,$M1462))</f>
        <v/>
      </c>
      <c r="F1462">
        <f>IF($M1462="","",INDEX('Per Line'!$U$2:$U$7001,$M1462))</f>
        <v/>
      </c>
      <c r="G1462" s="5">
        <f>IF($M1462="","",SUMIFS('Per Line'!$W$2:$W$7001,'Per Line'!$C$2:$C$7001,$B1462))</f>
        <v/>
      </c>
      <c r="H1462" s="5">
        <f>IF($M1462="","",SUMIFS('Per Line'!$X$2:$X$7001,'Per Line'!$C$2:$C$7001,$B1462))</f>
        <v/>
      </c>
      <c r="I1462" s="5">
        <f>IF($M1462="","",SUMIFS('Per Line'!$Y$2:$Y$7001,'Per Line'!$C$2:$C$7001,$B1462))</f>
        <v/>
      </c>
      <c r="J1462" s="5">
        <f>IF($M1462="","",G1462-H1462)</f>
        <v/>
      </c>
      <c r="K1462" s="5">
        <f>IF($M1462="","",J1462-I1462)</f>
        <v/>
      </c>
      <c r="L1462">
        <f>IF($M1462="","",IFERROR(INDEX(Settings!$C$27:$C$36,MATCH(C1462,Settings!$B$27:$B$36,0)),"Unassigned"))</f>
        <v/>
      </c>
      <c r="M1462">
        <f>IF(ROWS($M$2:$M1462)&lt;=MAX('Per Line'!$AF$2:$AF$7001),MATCH(ROWS($M$2:$M1462),'Per Line'!$AF$2:$AF$7001,0),"")</f>
        <v/>
      </c>
      <c r="N1462">
        <f>IF(L1462="Above",COUNTIF($L$2:L1462,"Above"),"")</f>
        <v/>
      </c>
      <c r="O1462">
        <f>IF(L1462="Below",COUNTIF($L$2:L1462,"Below"),"")</f>
        <v/>
      </c>
    </row>
    <row r="1463">
      <c r="A1463">
        <f>IF($M1463="","",INDEX('Per Line'!$B$2:$B$7001,$M1463))</f>
        <v/>
      </c>
      <c r="B1463">
        <f>IF($M1463="","",INDEX('Per Line'!$C$2:$C$7001,$M1463))</f>
        <v/>
      </c>
      <c r="C1463">
        <f>IF($M1463="","",INDEX('Per Line'!$A$2:$A$7001,$M1463))</f>
        <v/>
      </c>
      <c r="F1463">
        <f>IF($M1463="","",INDEX('Per Line'!$U$2:$U$7001,$M1463))</f>
        <v/>
      </c>
      <c r="G1463" s="5">
        <f>IF($M1463="","",SUMIFS('Per Line'!$W$2:$W$7001,'Per Line'!$C$2:$C$7001,$B1463))</f>
        <v/>
      </c>
      <c r="H1463" s="5">
        <f>IF($M1463="","",SUMIFS('Per Line'!$X$2:$X$7001,'Per Line'!$C$2:$C$7001,$B1463))</f>
        <v/>
      </c>
      <c r="I1463" s="5">
        <f>IF($M1463="","",SUMIFS('Per Line'!$Y$2:$Y$7001,'Per Line'!$C$2:$C$7001,$B1463))</f>
        <v/>
      </c>
      <c r="J1463" s="5">
        <f>IF($M1463="","",G1463-H1463)</f>
        <v/>
      </c>
      <c r="K1463" s="5">
        <f>IF($M1463="","",J1463-I1463)</f>
        <v/>
      </c>
      <c r="L1463">
        <f>IF($M1463="","",IFERROR(INDEX(Settings!$C$27:$C$36,MATCH(C1463,Settings!$B$27:$B$36,0)),"Unassigned"))</f>
        <v/>
      </c>
      <c r="M1463">
        <f>IF(ROWS($M$2:$M1463)&lt;=MAX('Per Line'!$AF$2:$AF$7001),MATCH(ROWS($M$2:$M1463),'Per Line'!$AF$2:$AF$7001,0),"")</f>
        <v/>
      </c>
      <c r="N1463">
        <f>IF(L1463="Above",COUNTIF($L$2:L1463,"Above"),"")</f>
        <v/>
      </c>
      <c r="O1463">
        <f>IF(L1463="Below",COUNTIF($L$2:L1463,"Below"),"")</f>
        <v/>
      </c>
    </row>
    <row r="1464">
      <c r="A1464">
        <f>IF($M1464="","",INDEX('Per Line'!$B$2:$B$7001,$M1464))</f>
        <v/>
      </c>
      <c r="B1464">
        <f>IF($M1464="","",INDEX('Per Line'!$C$2:$C$7001,$M1464))</f>
        <v/>
      </c>
      <c r="C1464">
        <f>IF($M1464="","",INDEX('Per Line'!$A$2:$A$7001,$M1464))</f>
        <v/>
      </c>
      <c r="F1464">
        <f>IF($M1464="","",INDEX('Per Line'!$U$2:$U$7001,$M1464))</f>
        <v/>
      </c>
      <c r="G1464" s="5">
        <f>IF($M1464="","",SUMIFS('Per Line'!$W$2:$W$7001,'Per Line'!$C$2:$C$7001,$B1464))</f>
        <v/>
      </c>
      <c r="H1464" s="5">
        <f>IF($M1464="","",SUMIFS('Per Line'!$X$2:$X$7001,'Per Line'!$C$2:$C$7001,$B1464))</f>
        <v/>
      </c>
      <c r="I1464" s="5">
        <f>IF($M1464="","",SUMIFS('Per Line'!$Y$2:$Y$7001,'Per Line'!$C$2:$C$7001,$B1464))</f>
        <v/>
      </c>
      <c r="J1464" s="5">
        <f>IF($M1464="","",G1464-H1464)</f>
        <v/>
      </c>
      <c r="K1464" s="5">
        <f>IF($M1464="","",J1464-I1464)</f>
        <v/>
      </c>
      <c r="L1464">
        <f>IF($M1464="","",IFERROR(INDEX(Settings!$C$27:$C$36,MATCH(C1464,Settings!$B$27:$B$36,0)),"Unassigned"))</f>
        <v/>
      </c>
      <c r="M1464">
        <f>IF(ROWS($M$2:$M1464)&lt;=MAX('Per Line'!$AF$2:$AF$7001),MATCH(ROWS($M$2:$M1464),'Per Line'!$AF$2:$AF$7001,0),"")</f>
        <v/>
      </c>
      <c r="N1464">
        <f>IF(L1464="Above",COUNTIF($L$2:L1464,"Above"),"")</f>
        <v/>
      </c>
      <c r="O1464">
        <f>IF(L1464="Below",COUNTIF($L$2:L1464,"Below"),"")</f>
        <v/>
      </c>
    </row>
    <row r="1465">
      <c r="A1465">
        <f>IF($M1465="","",INDEX('Per Line'!$B$2:$B$7001,$M1465))</f>
        <v/>
      </c>
      <c r="B1465">
        <f>IF($M1465="","",INDEX('Per Line'!$C$2:$C$7001,$M1465))</f>
        <v/>
      </c>
      <c r="C1465">
        <f>IF($M1465="","",INDEX('Per Line'!$A$2:$A$7001,$M1465))</f>
        <v/>
      </c>
      <c r="F1465">
        <f>IF($M1465="","",INDEX('Per Line'!$U$2:$U$7001,$M1465))</f>
        <v/>
      </c>
      <c r="G1465" s="5">
        <f>IF($M1465="","",SUMIFS('Per Line'!$W$2:$W$7001,'Per Line'!$C$2:$C$7001,$B1465))</f>
        <v/>
      </c>
      <c r="H1465" s="5">
        <f>IF($M1465="","",SUMIFS('Per Line'!$X$2:$X$7001,'Per Line'!$C$2:$C$7001,$B1465))</f>
        <v/>
      </c>
      <c r="I1465" s="5">
        <f>IF($M1465="","",SUMIFS('Per Line'!$Y$2:$Y$7001,'Per Line'!$C$2:$C$7001,$B1465))</f>
        <v/>
      </c>
      <c r="J1465" s="5">
        <f>IF($M1465="","",G1465-H1465)</f>
        <v/>
      </c>
      <c r="K1465" s="5">
        <f>IF($M1465="","",J1465-I1465)</f>
        <v/>
      </c>
      <c r="L1465">
        <f>IF($M1465="","",IFERROR(INDEX(Settings!$C$27:$C$36,MATCH(C1465,Settings!$B$27:$B$36,0)),"Unassigned"))</f>
        <v/>
      </c>
      <c r="M1465">
        <f>IF(ROWS($M$2:$M1465)&lt;=MAX('Per Line'!$AF$2:$AF$7001),MATCH(ROWS($M$2:$M1465),'Per Line'!$AF$2:$AF$7001,0),"")</f>
        <v/>
      </c>
      <c r="N1465">
        <f>IF(L1465="Above",COUNTIF($L$2:L1465,"Above"),"")</f>
        <v/>
      </c>
      <c r="O1465">
        <f>IF(L1465="Below",COUNTIF($L$2:L1465,"Below"),"")</f>
        <v/>
      </c>
    </row>
    <row r="1466">
      <c r="A1466">
        <f>IF($M1466="","",INDEX('Per Line'!$B$2:$B$7001,$M1466))</f>
        <v/>
      </c>
      <c r="B1466">
        <f>IF($M1466="","",INDEX('Per Line'!$C$2:$C$7001,$M1466))</f>
        <v/>
      </c>
      <c r="C1466">
        <f>IF($M1466="","",INDEX('Per Line'!$A$2:$A$7001,$M1466))</f>
        <v/>
      </c>
      <c r="F1466">
        <f>IF($M1466="","",INDEX('Per Line'!$U$2:$U$7001,$M1466))</f>
        <v/>
      </c>
      <c r="G1466" s="5">
        <f>IF($M1466="","",SUMIFS('Per Line'!$W$2:$W$7001,'Per Line'!$C$2:$C$7001,$B1466))</f>
        <v/>
      </c>
      <c r="H1466" s="5">
        <f>IF($M1466="","",SUMIFS('Per Line'!$X$2:$X$7001,'Per Line'!$C$2:$C$7001,$B1466))</f>
        <v/>
      </c>
      <c r="I1466" s="5">
        <f>IF($M1466="","",SUMIFS('Per Line'!$Y$2:$Y$7001,'Per Line'!$C$2:$C$7001,$B1466))</f>
        <v/>
      </c>
      <c r="J1466" s="5">
        <f>IF($M1466="","",G1466-H1466)</f>
        <v/>
      </c>
      <c r="K1466" s="5">
        <f>IF($M1466="","",J1466-I1466)</f>
        <v/>
      </c>
      <c r="L1466">
        <f>IF($M1466="","",IFERROR(INDEX(Settings!$C$27:$C$36,MATCH(C1466,Settings!$B$27:$B$36,0)),"Unassigned"))</f>
        <v/>
      </c>
      <c r="M1466">
        <f>IF(ROWS($M$2:$M1466)&lt;=MAX('Per Line'!$AF$2:$AF$7001),MATCH(ROWS($M$2:$M1466),'Per Line'!$AF$2:$AF$7001,0),"")</f>
        <v/>
      </c>
      <c r="N1466">
        <f>IF(L1466="Above",COUNTIF($L$2:L1466,"Above"),"")</f>
        <v/>
      </c>
      <c r="O1466">
        <f>IF(L1466="Below",COUNTIF($L$2:L1466,"Below"),"")</f>
        <v/>
      </c>
    </row>
    <row r="1467">
      <c r="A1467">
        <f>IF($M1467="","",INDEX('Per Line'!$B$2:$B$7001,$M1467))</f>
        <v/>
      </c>
      <c r="B1467">
        <f>IF($M1467="","",INDEX('Per Line'!$C$2:$C$7001,$M1467))</f>
        <v/>
      </c>
      <c r="C1467">
        <f>IF($M1467="","",INDEX('Per Line'!$A$2:$A$7001,$M1467))</f>
        <v/>
      </c>
      <c r="F1467">
        <f>IF($M1467="","",INDEX('Per Line'!$U$2:$U$7001,$M1467))</f>
        <v/>
      </c>
      <c r="G1467" s="5">
        <f>IF($M1467="","",SUMIFS('Per Line'!$W$2:$W$7001,'Per Line'!$C$2:$C$7001,$B1467))</f>
        <v/>
      </c>
      <c r="H1467" s="5">
        <f>IF($M1467="","",SUMIFS('Per Line'!$X$2:$X$7001,'Per Line'!$C$2:$C$7001,$B1467))</f>
        <v/>
      </c>
      <c r="I1467" s="5">
        <f>IF($M1467="","",SUMIFS('Per Line'!$Y$2:$Y$7001,'Per Line'!$C$2:$C$7001,$B1467))</f>
        <v/>
      </c>
      <c r="J1467" s="5">
        <f>IF($M1467="","",G1467-H1467)</f>
        <v/>
      </c>
      <c r="K1467" s="5">
        <f>IF($M1467="","",J1467-I1467)</f>
        <v/>
      </c>
      <c r="L1467">
        <f>IF($M1467="","",IFERROR(INDEX(Settings!$C$27:$C$36,MATCH(C1467,Settings!$B$27:$B$36,0)),"Unassigned"))</f>
        <v/>
      </c>
      <c r="M1467">
        <f>IF(ROWS($M$2:$M1467)&lt;=MAX('Per Line'!$AF$2:$AF$7001),MATCH(ROWS($M$2:$M1467),'Per Line'!$AF$2:$AF$7001,0),"")</f>
        <v/>
      </c>
      <c r="N1467">
        <f>IF(L1467="Above",COUNTIF($L$2:L1467,"Above"),"")</f>
        <v/>
      </c>
      <c r="O1467">
        <f>IF(L1467="Below",COUNTIF($L$2:L1467,"Below"),"")</f>
        <v/>
      </c>
    </row>
    <row r="1468">
      <c r="A1468">
        <f>IF($M1468="","",INDEX('Per Line'!$B$2:$B$7001,$M1468))</f>
        <v/>
      </c>
      <c r="B1468">
        <f>IF($M1468="","",INDEX('Per Line'!$C$2:$C$7001,$M1468))</f>
        <v/>
      </c>
      <c r="C1468">
        <f>IF($M1468="","",INDEX('Per Line'!$A$2:$A$7001,$M1468))</f>
        <v/>
      </c>
      <c r="F1468">
        <f>IF($M1468="","",INDEX('Per Line'!$U$2:$U$7001,$M1468))</f>
        <v/>
      </c>
      <c r="G1468" s="5">
        <f>IF($M1468="","",SUMIFS('Per Line'!$W$2:$W$7001,'Per Line'!$C$2:$C$7001,$B1468))</f>
        <v/>
      </c>
      <c r="H1468" s="5">
        <f>IF($M1468="","",SUMIFS('Per Line'!$X$2:$X$7001,'Per Line'!$C$2:$C$7001,$B1468))</f>
        <v/>
      </c>
      <c r="I1468" s="5">
        <f>IF($M1468="","",SUMIFS('Per Line'!$Y$2:$Y$7001,'Per Line'!$C$2:$C$7001,$B1468))</f>
        <v/>
      </c>
      <c r="J1468" s="5">
        <f>IF($M1468="","",G1468-H1468)</f>
        <v/>
      </c>
      <c r="K1468" s="5">
        <f>IF($M1468="","",J1468-I1468)</f>
        <v/>
      </c>
      <c r="L1468">
        <f>IF($M1468="","",IFERROR(INDEX(Settings!$C$27:$C$36,MATCH(C1468,Settings!$B$27:$B$36,0)),"Unassigned"))</f>
        <v/>
      </c>
      <c r="M1468">
        <f>IF(ROWS($M$2:$M1468)&lt;=MAX('Per Line'!$AF$2:$AF$7001),MATCH(ROWS($M$2:$M1468),'Per Line'!$AF$2:$AF$7001,0),"")</f>
        <v/>
      </c>
      <c r="N1468">
        <f>IF(L1468="Above",COUNTIF($L$2:L1468,"Above"),"")</f>
        <v/>
      </c>
      <c r="O1468">
        <f>IF(L1468="Below",COUNTIF($L$2:L1468,"Below"),"")</f>
        <v/>
      </c>
    </row>
    <row r="1469">
      <c r="A1469">
        <f>IF($M1469="","",INDEX('Per Line'!$B$2:$B$7001,$M1469))</f>
        <v/>
      </c>
      <c r="B1469">
        <f>IF($M1469="","",INDEX('Per Line'!$C$2:$C$7001,$M1469))</f>
        <v/>
      </c>
      <c r="C1469">
        <f>IF($M1469="","",INDEX('Per Line'!$A$2:$A$7001,$M1469))</f>
        <v/>
      </c>
      <c r="F1469">
        <f>IF($M1469="","",INDEX('Per Line'!$U$2:$U$7001,$M1469))</f>
        <v/>
      </c>
      <c r="G1469" s="5">
        <f>IF($M1469="","",SUMIFS('Per Line'!$W$2:$W$7001,'Per Line'!$C$2:$C$7001,$B1469))</f>
        <v/>
      </c>
      <c r="H1469" s="5">
        <f>IF($M1469="","",SUMIFS('Per Line'!$X$2:$X$7001,'Per Line'!$C$2:$C$7001,$B1469))</f>
        <v/>
      </c>
      <c r="I1469" s="5">
        <f>IF($M1469="","",SUMIFS('Per Line'!$Y$2:$Y$7001,'Per Line'!$C$2:$C$7001,$B1469))</f>
        <v/>
      </c>
      <c r="J1469" s="5">
        <f>IF($M1469="","",G1469-H1469)</f>
        <v/>
      </c>
      <c r="K1469" s="5">
        <f>IF($M1469="","",J1469-I1469)</f>
        <v/>
      </c>
      <c r="L1469">
        <f>IF($M1469="","",IFERROR(INDEX(Settings!$C$27:$C$36,MATCH(C1469,Settings!$B$27:$B$36,0)),"Unassigned"))</f>
        <v/>
      </c>
      <c r="M1469">
        <f>IF(ROWS($M$2:$M1469)&lt;=MAX('Per Line'!$AF$2:$AF$7001),MATCH(ROWS($M$2:$M1469),'Per Line'!$AF$2:$AF$7001,0),"")</f>
        <v/>
      </c>
      <c r="N1469">
        <f>IF(L1469="Above",COUNTIF($L$2:L1469,"Above"),"")</f>
        <v/>
      </c>
      <c r="O1469">
        <f>IF(L1469="Below",COUNTIF($L$2:L1469,"Below"),"")</f>
        <v/>
      </c>
    </row>
    <row r="1470">
      <c r="A1470">
        <f>IF($M1470="","",INDEX('Per Line'!$B$2:$B$7001,$M1470))</f>
        <v/>
      </c>
      <c r="B1470">
        <f>IF($M1470="","",INDEX('Per Line'!$C$2:$C$7001,$M1470))</f>
        <v/>
      </c>
      <c r="C1470">
        <f>IF($M1470="","",INDEX('Per Line'!$A$2:$A$7001,$M1470))</f>
        <v/>
      </c>
      <c r="F1470">
        <f>IF($M1470="","",INDEX('Per Line'!$U$2:$U$7001,$M1470))</f>
        <v/>
      </c>
      <c r="G1470" s="5">
        <f>IF($M1470="","",SUMIFS('Per Line'!$W$2:$W$7001,'Per Line'!$C$2:$C$7001,$B1470))</f>
        <v/>
      </c>
      <c r="H1470" s="5">
        <f>IF($M1470="","",SUMIFS('Per Line'!$X$2:$X$7001,'Per Line'!$C$2:$C$7001,$B1470))</f>
        <v/>
      </c>
      <c r="I1470" s="5">
        <f>IF($M1470="","",SUMIFS('Per Line'!$Y$2:$Y$7001,'Per Line'!$C$2:$C$7001,$B1470))</f>
        <v/>
      </c>
      <c r="J1470" s="5">
        <f>IF($M1470="","",G1470-H1470)</f>
        <v/>
      </c>
      <c r="K1470" s="5">
        <f>IF($M1470="","",J1470-I1470)</f>
        <v/>
      </c>
      <c r="L1470">
        <f>IF($M1470="","",IFERROR(INDEX(Settings!$C$27:$C$36,MATCH(C1470,Settings!$B$27:$B$36,0)),"Unassigned"))</f>
        <v/>
      </c>
      <c r="M1470">
        <f>IF(ROWS($M$2:$M1470)&lt;=MAX('Per Line'!$AF$2:$AF$7001),MATCH(ROWS($M$2:$M1470),'Per Line'!$AF$2:$AF$7001,0),"")</f>
        <v/>
      </c>
      <c r="N1470">
        <f>IF(L1470="Above",COUNTIF($L$2:L1470,"Above"),"")</f>
        <v/>
      </c>
      <c r="O1470">
        <f>IF(L1470="Below",COUNTIF($L$2:L1470,"Below"),"")</f>
        <v/>
      </c>
    </row>
    <row r="1471">
      <c r="A1471">
        <f>IF($M1471="","",INDEX('Per Line'!$B$2:$B$7001,$M1471))</f>
        <v/>
      </c>
      <c r="B1471">
        <f>IF($M1471="","",INDEX('Per Line'!$C$2:$C$7001,$M1471))</f>
        <v/>
      </c>
      <c r="C1471">
        <f>IF($M1471="","",INDEX('Per Line'!$A$2:$A$7001,$M1471))</f>
        <v/>
      </c>
      <c r="F1471">
        <f>IF($M1471="","",INDEX('Per Line'!$U$2:$U$7001,$M1471))</f>
        <v/>
      </c>
      <c r="G1471" s="5">
        <f>IF($M1471="","",SUMIFS('Per Line'!$W$2:$W$7001,'Per Line'!$C$2:$C$7001,$B1471))</f>
        <v/>
      </c>
      <c r="H1471" s="5">
        <f>IF($M1471="","",SUMIFS('Per Line'!$X$2:$X$7001,'Per Line'!$C$2:$C$7001,$B1471))</f>
        <v/>
      </c>
      <c r="I1471" s="5">
        <f>IF($M1471="","",SUMIFS('Per Line'!$Y$2:$Y$7001,'Per Line'!$C$2:$C$7001,$B1471))</f>
        <v/>
      </c>
      <c r="J1471" s="5">
        <f>IF($M1471="","",G1471-H1471)</f>
        <v/>
      </c>
      <c r="K1471" s="5">
        <f>IF($M1471="","",J1471-I1471)</f>
        <v/>
      </c>
      <c r="L1471">
        <f>IF($M1471="","",IFERROR(INDEX(Settings!$C$27:$C$36,MATCH(C1471,Settings!$B$27:$B$36,0)),"Unassigned"))</f>
        <v/>
      </c>
      <c r="M1471">
        <f>IF(ROWS($M$2:$M1471)&lt;=MAX('Per Line'!$AF$2:$AF$7001),MATCH(ROWS($M$2:$M1471),'Per Line'!$AF$2:$AF$7001,0),"")</f>
        <v/>
      </c>
      <c r="N1471">
        <f>IF(L1471="Above",COUNTIF($L$2:L1471,"Above"),"")</f>
        <v/>
      </c>
      <c r="O1471">
        <f>IF(L1471="Below",COUNTIF($L$2:L1471,"Below"),"")</f>
        <v/>
      </c>
    </row>
    <row r="1472">
      <c r="A1472">
        <f>IF($M1472="","",INDEX('Per Line'!$B$2:$B$7001,$M1472))</f>
        <v/>
      </c>
      <c r="B1472">
        <f>IF($M1472="","",INDEX('Per Line'!$C$2:$C$7001,$M1472))</f>
        <v/>
      </c>
      <c r="C1472">
        <f>IF($M1472="","",INDEX('Per Line'!$A$2:$A$7001,$M1472))</f>
        <v/>
      </c>
      <c r="F1472">
        <f>IF($M1472="","",INDEX('Per Line'!$U$2:$U$7001,$M1472))</f>
        <v/>
      </c>
      <c r="G1472" s="5">
        <f>IF($M1472="","",SUMIFS('Per Line'!$W$2:$W$7001,'Per Line'!$C$2:$C$7001,$B1472))</f>
        <v/>
      </c>
      <c r="H1472" s="5">
        <f>IF($M1472="","",SUMIFS('Per Line'!$X$2:$X$7001,'Per Line'!$C$2:$C$7001,$B1472))</f>
        <v/>
      </c>
      <c r="I1472" s="5">
        <f>IF($M1472="","",SUMIFS('Per Line'!$Y$2:$Y$7001,'Per Line'!$C$2:$C$7001,$B1472))</f>
        <v/>
      </c>
      <c r="J1472" s="5">
        <f>IF($M1472="","",G1472-H1472)</f>
        <v/>
      </c>
      <c r="K1472" s="5">
        <f>IF($M1472="","",J1472-I1472)</f>
        <v/>
      </c>
      <c r="L1472">
        <f>IF($M1472="","",IFERROR(INDEX(Settings!$C$27:$C$36,MATCH(C1472,Settings!$B$27:$B$36,0)),"Unassigned"))</f>
        <v/>
      </c>
      <c r="M1472">
        <f>IF(ROWS($M$2:$M1472)&lt;=MAX('Per Line'!$AF$2:$AF$7001),MATCH(ROWS($M$2:$M1472),'Per Line'!$AF$2:$AF$7001,0),"")</f>
        <v/>
      </c>
      <c r="N1472">
        <f>IF(L1472="Above",COUNTIF($L$2:L1472,"Above"),"")</f>
        <v/>
      </c>
      <c r="O1472">
        <f>IF(L1472="Below",COUNTIF($L$2:L1472,"Below"),"")</f>
        <v/>
      </c>
    </row>
    <row r="1473">
      <c r="A1473">
        <f>IF($M1473="","",INDEX('Per Line'!$B$2:$B$7001,$M1473))</f>
        <v/>
      </c>
      <c r="B1473">
        <f>IF($M1473="","",INDEX('Per Line'!$C$2:$C$7001,$M1473))</f>
        <v/>
      </c>
      <c r="C1473">
        <f>IF($M1473="","",INDEX('Per Line'!$A$2:$A$7001,$M1473))</f>
        <v/>
      </c>
      <c r="F1473">
        <f>IF($M1473="","",INDEX('Per Line'!$U$2:$U$7001,$M1473))</f>
        <v/>
      </c>
      <c r="G1473" s="5">
        <f>IF($M1473="","",SUMIFS('Per Line'!$W$2:$W$7001,'Per Line'!$C$2:$C$7001,$B1473))</f>
        <v/>
      </c>
      <c r="H1473" s="5">
        <f>IF($M1473="","",SUMIFS('Per Line'!$X$2:$X$7001,'Per Line'!$C$2:$C$7001,$B1473))</f>
        <v/>
      </c>
      <c r="I1473" s="5">
        <f>IF($M1473="","",SUMIFS('Per Line'!$Y$2:$Y$7001,'Per Line'!$C$2:$C$7001,$B1473))</f>
        <v/>
      </c>
      <c r="J1473" s="5">
        <f>IF($M1473="","",G1473-H1473)</f>
        <v/>
      </c>
      <c r="K1473" s="5">
        <f>IF($M1473="","",J1473-I1473)</f>
        <v/>
      </c>
      <c r="L1473">
        <f>IF($M1473="","",IFERROR(INDEX(Settings!$C$27:$C$36,MATCH(C1473,Settings!$B$27:$B$36,0)),"Unassigned"))</f>
        <v/>
      </c>
      <c r="M1473">
        <f>IF(ROWS($M$2:$M1473)&lt;=MAX('Per Line'!$AF$2:$AF$7001),MATCH(ROWS($M$2:$M1473),'Per Line'!$AF$2:$AF$7001,0),"")</f>
        <v/>
      </c>
      <c r="N1473">
        <f>IF(L1473="Above",COUNTIF($L$2:L1473,"Above"),"")</f>
        <v/>
      </c>
      <c r="O1473">
        <f>IF(L1473="Below",COUNTIF($L$2:L1473,"Below"),"")</f>
        <v/>
      </c>
    </row>
    <row r="1474">
      <c r="A1474">
        <f>IF($M1474="","",INDEX('Per Line'!$B$2:$B$7001,$M1474))</f>
        <v/>
      </c>
      <c r="B1474">
        <f>IF($M1474="","",INDEX('Per Line'!$C$2:$C$7001,$M1474))</f>
        <v/>
      </c>
      <c r="C1474">
        <f>IF($M1474="","",INDEX('Per Line'!$A$2:$A$7001,$M1474))</f>
        <v/>
      </c>
      <c r="F1474">
        <f>IF($M1474="","",INDEX('Per Line'!$U$2:$U$7001,$M1474))</f>
        <v/>
      </c>
      <c r="G1474" s="5">
        <f>IF($M1474="","",SUMIFS('Per Line'!$W$2:$W$7001,'Per Line'!$C$2:$C$7001,$B1474))</f>
        <v/>
      </c>
      <c r="H1474" s="5">
        <f>IF($M1474="","",SUMIFS('Per Line'!$X$2:$X$7001,'Per Line'!$C$2:$C$7001,$B1474))</f>
        <v/>
      </c>
      <c r="I1474" s="5">
        <f>IF($M1474="","",SUMIFS('Per Line'!$Y$2:$Y$7001,'Per Line'!$C$2:$C$7001,$B1474))</f>
        <v/>
      </c>
      <c r="J1474" s="5">
        <f>IF($M1474="","",G1474-H1474)</f>
        <v/>
      </c>
      <c r="K1474" s="5">
        <f>IF($M1474="","",J1474-I1474)</f>
        <v/>
      </c>
      <c r="L1474">
        <f>IF($M1474="","",IFERROR(INDEX(Settings!$C$27:$C$36,MATCH(C1474,Settings!$B$27:$B$36,0)),"Unassigned"))</f>
        <v/>
      </c>
      <c r="M1474">
        <f>IF(ROWS($M$2:$M1474)&lt;=MAX('Per Line'!$AF$2:$AF$7001),MATCH(ROWS($M$2:$M1474),'Per Line'!$AF$2:$AF$7001,0),"")</f>
        <v/>
      </c>
      <c r="N1474">
        <f>IF(L1474="Above",COUNTIF($L$2:L1474,"Above"),"")</f>
        <v/>
      </c>
      <c r="O1474">
        <f>IF(L1474="Below",COUNTIF($L$2:L1474,"Below"),"")</f>
        <v/>
      </c>
    </row>
    <row r="1475">
      <c r="A1475">
        <f>IF($M1475="","",INDEX('Per Line'!$B$2:$B$7001,$M1475))</f>
        <v/>
      </c>
      <c r="B1475">
        <f>IF($M1475="","",INDEX('Per Line'!$C$2:$C$7001,$M1475))</f>
        <v/>
      </c>
      <c r="C1475">
        <f>IF($M1475="","",INDEX('Per Line'!$A$2:$A$7001,$M1475))</f>
        <v/>
      </c>
      <c r="F1475">
        <f>IF($M1475="","",INDEX('Per Line'!$U$2:$U$7001,$M1475))</f>
        <v/>
      </c>
      <c r="G1475" s="5">
        <f>IF($M1475="","",SUMIFS('Per Line'!$W$2:$W$7001,'Per Line'!$C$2:$C$7001,$B1475))</f>
        <v/>
      </c>
      <c r="H1475" s="5">
        <f>IF($M1475="","",SUMIFS('Per Line'!$X$2:$X$7001,'Per Line'!$C$2:$C$7001,$B1475))</f>
        <v/>
      </c>
      <c r="I1475" s="5">
        <f>IF($M1475="","",SUMIFS('Per Line'!$Y$2:$Y$7001,'Per Line'!$C$2:$C$7001,$B1475))</f>
        <v/>
      </c>
      <c r="J1475" s="5">
        <f>IF($M1475="","",G1475-H1475)</f>
        <v/>
      </c>
      <c r="K1475" s="5">
        <f>IF($M1475="","",J1475-I1475)</f>
        <v/>
      </c>
      <c r="L1475">
        <f>IF($M1475="","",IFERROR(INDEX(Settings!$C$27:$C$36,MATCH(C1475,Settings!$B$27:$B$36,0)),"Unassigned"))</f>
        <v/>
      </c>
      <c r="M1475">
        <f>IF(ROWS($M$2:$M1475)&lt;=MAX('Per Line'!$AF$2:$AF$7001),MATCH(ROWS($M$2:$M1475),'Per Line'!$AF$2:$AF$7001,0),"")</f>
        <v/>
      </c>
      <c r="N1475">
        <f>IF(L1475="Above",COUNTIF($L$2:L1475,"Above"),"")</f>
        <v/>
      </c>
      <c r="O1475">
        <f>IF(L1475="Below",COUNTIF($L$2:L1475,"Below"),"")</f>
        <v/>
      </c>
    </row>
    <row r="1476">
      <c r="A1476">
        <f>IF($M1476="","",INDEX('Per Line'!$B$2:$B$7001,$M1476))</f>
        <v/>
      </c>
      <c r="B1476">
        <f>IF($M1476="","",INDEX('Per Line'!$C$2:$C$7001,$M1476))</f>
        <v/>
      </c>
      <c r="C1476">
        <f>IF($M1476="","",INDEX('Per Line'!$A$2:$A$7001,$M1476))</f>
        <v/>
      </c>
      <c r="F1476">
        <f>IF($M1476="","",INDEX('Per Line'!$U$2:$U$7001,$M1476))</f>
        <v/>
      </c>
      <c r="G1476" s="5">
        <f>IF($M1476="","",SUMIFS('Per Line'!$W$2:$W$7001,'Per Line'!$C$2:$C$7001,$B1476))</f>
        <v/>
      </c>
      <c r="H1476" s="5">
        <f>IF($M1476="","",SUMIFS('Per Line'!$X$2:$X$7001,'Per Line'!$C$2:$C$7001,$B1476))</f>
        <v/>
      </c>
      <c r="I1476" s="5">
        <f>IF($M1476="","",SUMIFS('Per Line'!$Y$2:$Y$7001,'Per Line'!$C$2:$C$7001,$B1476))</f>
        <v/>
      </c>
      <c r="J1476" s="5">
        <f>IF($M1476="","",G1476-H1476)</f>
        <v/>
      </c>
      <c r="K1476" s="5">
        <f>IF($M1476="","",J1476-I1476)</f>
        <v/>
      </c>
      <c r="L1476">
        <f>IF($M1476="","",IFERROR(INDEX(Settings!$C$27:$C$36,MATCH(C1476,Settings!$B$27:$B$36,0)),"Unassigned"))</f>
        <v/>
      </c>
      <c r="M1476">
        <f>IF(ROWS($M$2:$M1476)&lt;=MAX('Per Line'!$AF$2:$AF$7001),MATCH(ROWS($M$2:$M1476),'Per Line'!$AF$2:$AF$7001,0),"")</f>
        <v/>
      </c>
      <c r="N1476">
        <f>IF(L1476="Above",COUNTIF($L$2:L1476,"Above"),"")</f>
        <v/>
      </c>
      <c r="O1476">
        <f>IF(L1476="Below",COUNTIF($L$2:L1476,"Below"),"")</f>
        <v/>
      </c>
    </row>
    <row r="1477">
      <c r="A1477">
        <f>IF($M1477="","",INDEX('Per Line'!$B$2:$B$7001,$M1477))</f>
        <v/>
      </c>
      <c r="B1477">
        <f>IF($M1477="","",INDEX('Per Line'!$C$2:$C$7001,$M1477))</f>
        <v/>
      </c>
      <c r="C1477">
        <f>IF($M1477="","",INDEX('Per Line'!$A$2:$A$7001,$M1477))</f>
        <v/>
      </c>
      <c r="F1477">
        <f>IF($M1477="","",INDEX('Per Line'!$U$2:$U$7001,$M1477))</f>
        <v/>
      </c>
      <c r="G1477" s="5">
        <f>IF($M1477="","",SUMIFS('Per Line'!$W$2:$W$7001,'Per Line'!$C$2:$C$7001,$B1477))</f>
        <v/>
      </c>
      <c r="H1477" s="5">
        <f>IF($M1477="","",SUMIFS('Per Line'!$X$2:$X$7001,'Per Line'!$C$2:$C$7001,$B1477))</f>
        <v/>
      </c>
      <c r="I1477" s="5">
        <f>IF($M1477="","",SUMIFS('Per Line'!$Y$2:$Y$7001,'Per Line'!$C$2:$C$7001,$B1477))</f>
        <v/>
      </c>
      <c r="J1477" s="5">
        <f>IF($M1477="","",G1477-H1477)</f>
        <v/>
      </c>
      <c r="K1477" s="5">
        <f>IF($M1477="","",J1477-I1477)</f>
        <v/>
      </c>
      <c r="L1477">
        <f>IF($M1477="","",IFERROR(INDEX(Settings!$C$27:$C$36,MATCH(C1477,Settings!$B$27:$B$36,0)),"Unassigned"))</f>
        <v/>
      </c>
      <c r="M1477">
        <f>IF(ROWS($M$2:$M1477)&lt;=MAX('Per Line'!$AF$2:$AF$7001),MATCH(ROWS($M$2:$M1477),'Per Line'!$AF$2:$AF$7001,0),"")</f>
        <v/>
      </c>
      <c r="N1477">
        <f>IF(L1477="Above",COUNTIF($L$2:L1477,"Above"),"")</f>
        <v/>
      </c>
      <c r="O1477">
        <f>IF(L1477="Below",COUNTIF($L$2:L1477,"Below"),"")</f>
        <v/>
      </c>
    </row>
    <row r="1478">
      <c r="A1478">
        <f>IF($M1478="","",INDEX('Per Line'!$B$2:$B$7001,$M1478))</f>
        <v/>
      </c>
      <c r="B1478">
        <f>IF($M1478="","",INDEX('Per Line'!$C$2:$C$7001,$M1478))</f>
        <v/>
      </c>
      <c r="C1478">
        <f>IF($M1478="","",INDEX('Per Line'!$A$2:$A$7001,$M1478))</f>
        <v/>
      </c>
      <c r="F1478">
        <f>IF($M1478="","",INDEX('Per Line'!$U$2:$U$7001,$M1478))</f>
        <v/>
      </c>
      <c r="G1478" s="5">
        <f>IF($M1478="","",SUMIFS('Per Line'!$W$2:$W$7001,'Per Line'!$C$2:$C$7001,$B1478))</f>
        <v/>
      </c>
      <c r="H1478" s="5">
        <f>IF($M1478="","",SUMIFS('Per Line'!$X$2:$X$7001,'Per Line'!$C$2:$C$7001,$B1478))</f>
        <v/>
      </c>
      <c r="I1478" s="5">
        <f>IF($M1478="","",SUMIFS('Per Line'!$Y$2:$Y$7001,'Per Line'!$C$2:$C$7001,$B1478))</f>
        <v/>
      </c>
      <c r="J1478" s="5">
        <f>IF($M1478="","",G1478-H1478)</f>
        <v/>
      </c>
      <c r="K1478" s="5">
        <f>IF($M1478="","",J1478-I1478)</f>
        <v/>
      </c>
      <c r="L1478">
        <f>IF($M1478="","",IFERROR(INDEX(Settings!$C$27:$C$36,MATCH(C1478,Settings!$B$27:$B$36,0)),"Unassigned"))</f>
        <v/>
      </c>
      <c r="M1478">
        <f>IF(ROWS($M$2:$M1478)&lt;=MAX('Per Line'!$AF$2:$AF$7001),MATCH(ROWS($M$2:$M1478),'Per Line'!$AF$2:$AF$7001,0),"")</f>
        <v/>
      </c>
      <c r="N1478">
        <f>IF(L1478="Above",COUNTIF($L$2:L1478,"Above"),"")</f>
        <v/>
      </c>
      <c r="O1478">
        <f>IF(L1478="Below",COUNTIF($L$2:L1478,"Below"),"")</f>
        <v/>
      </c>
    </row>
    <row r="1479">
      <c r="A1479">
        <f>IF($M1479="","",INDEX('Per Line'!$B$2:$B$7001,$M1479))</f>
        <v/>
      </c>
      <c r="B1479">
        <f>IF($M1479="","",INDEX('Per Line'!$C$2:$C$7001,$M1479))</f>
        <v/>
      </c>
      <c r="C1479">
        <f>IF($M1479="","",INDEX('Per Line'!$A$2:$A$7001,$M1479))</f>
        <v/>
      </c>
      <c r="F1479">
        <f>IF($M1479="","",INDEX('Per Line'!$U$2:$U$7001,$M1479))</f>
        <v/>
      </c>
      <c r="G1479" s="5">
        <f>IF($M1479="","",SUMIFS('Per Line'!$W$2:$W$7001,'Per Line'!$C$2:$C$7001,$B1479))</f>
        <v/>
      </c>
      <c r="H1479" s="5">
        <f>IF($M1479="","",SUMIFS('Per Line'!$X$2:$X$7001,'Per Line'!$C$2:$C$7001,$B1479))</f>
        <v/>
      </c>
      <c r="I1479" s="5">
        <f>IF($M1479="","",SUMIFS('Per Line'!$Y$2:$Y$7001,'Per Line'!$C$2:$C$7001,$B1479))</f>
        <v/>
      </c>
      <c r="J1479" s="5">
        <f>IF($M1479="","",G1479-H1479)</f>
        <v/>
      </c>
      <c r="K1479" s="5">
        <f>IF($M1479="","",J1479-I1479)</f>
        <v/>
      </c>
      <c r="L1479">
        <f>IF($M1479="","",IFERROR(INDEX(Settings!$C$27:$C$36,MATCH(C1479,Settings!$B$27:$B$36,0)),"Unassigned"))</f>
        <v/>
      </c>
      <c r="M1479">
        <f>IF(ROWS($M$2:$M1479)&lt;=MAX('Per Line'!$AF$2:$AF$7001),MATCH(ROWS($M$2:$M1479),'Per Line'!$AF$2:$AF$7001,0),"")</f>
        <v/>
      </c>
      <c r="N1479">
        <f>IF(L1479="Above",COUNTIF($L$2:L1479,"Above"),"")</f>
        <v/>
      </c>
      <c r="O1479">
        <f>IF(L1479="Below",COUNTIF($L$2:L1479,"Below"),"")</f>
        <v/>
      </c>
    </row>
    <row r="1480">
      <c r="A1480">
        <f>IF($M1480="","",INDEX('Per Line'!$B$2:$B$7001,$M1480))</f>
        <v/>
      </c>
      <c r="B1480">
        <f>IF($M1480="","",INDEX('Per Line'!$C$2:$C$7001,$M1480))</f>
        <v/>
      </c>
      <c r="C1480">
        <f>IF($M1480="","",INDEX('Per Line'!$A$2:$A$7001,$M1480))</f>
        <v/>
      </c>
      <c r="F1480">
        <f>IF($M1480="","",INDEX('Per Line'!$U$2:$U$7001,$M1480))</f>
        <v/>
      </c>
      <c r="G1480" s="5">
        <f>IF($M1480="","",SUMIFS('Per Line'!$W$2:$W$7001,'Per Line'!$C$2:$C$7001,$B1480))</f>
        <v/>
      </c>
      <c r="H1480" s="5">
        <f>IF($M1480="","",SUMIFS('Per Line'!$X$2:$X$7001,'Per Line'!$C$2:$C$7001,$B1480))</f>
        <v/>
      </c>
      <c r="I1480" s="5">
        <f>IF($M1480="","",SUMIFS('Per Line'!$Y$2:$Y$7001,'Per Line'!$C$2:$C$7001,$B1480))</f>
        <v/>
      </c>
      <c r="J1480" s="5">
        <f>IF($M1480="","",G1480-H1480)</f>
        <v/>
      </c>
      <c r="K1480" s="5">
        <f>IF($M1480="","",J1480-I1480)</f>
        <v/>
      </c>
      <c r="L1480">
        <f>IF($M1480="","",IFERROR(INDEX(Settings!$C$27:$C$36,MATCH(C1480,Settings!$B$27:$B$36,0)),"Unassigned"))</f>
        <v/>
      </c>
      <c r="M1480">
        <f>IF(ROWS($M$2:$M1480)&lt;=MAX('Per Line'!$AF$2:$AF$7001),MATCH(ROWS($M$2:$M1480),'Per Line'!$AF$2:$AF$7001,0),"")</f>
        <v/>
      </c>
      <c r="N1480">
        <f>IF(L1480="Above",COUNTIF($L$2:L1480,"Above"),"")</f>
        <v/>
      </c>
      <c r="O1480">
        <f>IF(L1480="Below",COUNTIF($L$2:L1480,"Below"),"")</f>
        <v/>
      </c>
    </row>
    <row r="1481">
      <c r="A1481">
        <f>IF($M1481="","",INDEX('Per Line'!$B$2:$B$7001,$M1481))</f>
        <v/>
      </c>
      <c r="B1481">
        <f>IF($M1481="","",INDEX('Per Line'!$C$2:$C$7001,$M1481))</f>
        <v/>
      </c>
      <c r="C1481">
        <f>IF($M1481="","",INDEX('Per Line'!$A$2:$A$7001,$M1481))</f>
        <v/>
      </c>
      <c r="F1481">
        <f>IF($M1481="","",INDEX('Per Line'!$U$2:$U$7001,$M1481))</f>
        <v/>
      </c>
      <c r="G1481" s="5">
        <f>IF($M1481="","",SUMIFS('Per Line'!$W$2:$W$7001,'Per Line'!$C$2:$C$7001,$B1481))</f>
        <v/>
      </c>
      <c r="H1481" s="5">
        <f>IF($M1481="","",SUMIFS('Per Line'!$X$2:$X$7001,'Per Line'!$C$2:$C$7001,$B1481))</f>
        <v/>
      </c>
      <c r="I1481" s="5">
        <f>IF($M1481="","",SUMIFS('Per Line'!$Y$2:$Y$7001,'Per Line'!$C$2:$C$7001,$B1481))</f>
        <v/>
      </c>
      <c r="J1481" s="5">
        <f>IF($M1481="","",G1481-H1481)</f>
        <v/>
      </c>
      <c r="K1481" s="5">
        <f>IF($M1481="","",J1481-I1481)</f>
        <v/>
      </c>
      <c r="L1481">
        <f>IF($M1481="","",IFERROR(INDEX(Settings!$C$27:$C$36,MATCH(C1481,Settings!$B$27:$B$36,0)),"Unassigned"))</f>
        <v/>
      </c>
      <c r="M1481">
        <f>IF(ROWS($M$2:$M1481)&lt;=MAX('Per Line'!$AF$2:$AF$7001),MATCH(ROWS($M$2:$M1481),'Per Line'!$AF$2:$AF$7001,0),"")</f>
        <v/>
      </c>
      <c r="N1481">
        <f>IF(L1481="Above",COUNTIF($L$2:L1481,"Above"),"")</f>
        <v/>
      </c>
      <c r="O1481">
        <f>IF(L1481="Below",COUNTIF($L$2:L1481,"Below"),"")</f>
        <v/>
      </c>
    </row>
    <row r="1482">
      <c r="A1482">
        <f>IF($M1482="","",INDEX('Per Line'!$B$2:$B$7001,$M1482))</f>
        <v/>
      </c>
      <c r="B1482">
        <f>IF($M1482="","",INDEX('Per Line'!$C$2:$C$7001,$M1482))</f>
        <v/>
      </c>
      <c r="C1482">
        <f>IF($M1482="","",INDEX('Per Line'!$A$2:$A$7001,$M1482))</f>
        <v/>
      </c>
      <c r="F1482">
        <f>IF($M1482="","",INDEX('Per Line'!$U$2:$U$7001,$M1482))</f>
        <v/>
      </c>
      <c r="G1482" s="5">
        <f>IF($M1482="","",SUMIFS('Per Line'!$W$2:$W$7001,'Per Line'!$C$2:$C$7001,$B1482))</f>
        <v/>
      </c>
      <c r="H1482" s="5">
        <f>IF($M1482="","",SUMIFS('Per Line'!$X$2:$X$7001,'Per Line'!$C$2:$C$7001,$B1482))</f>
        <v/>
      </c>
      <c r="I1482" s="5">
        <f>IF($M1482="","",SUMIFS('Per Line'!$Y$2:$Y$7001,'Per Line'!$C$2:$C$7001,$B1482))</f>
        <v/>
      </c>
      <c r="J1482" s="5">
        <f>IF($M1482="","",G1482-H1482)</f>
        <v/>
      </c>
      <c r="K1482" s="5">
        <f>IF($M1482="","",J1482-I1482)</f>
        <v/>
      </c>
      <c r="L1482">
        <f>IF($M1482="","",IFERROR(INDEX(Settings!$C$27:$C$36,MATCH(C1482,Settings!$B$27:$B$36,0)),"Unassigned"))</f>
        <v/>
      </c>
      <c r="M1482">
        <f>IF(ROWS($M$2:$M1482)&lt;=MAX('Per Line'!$AF$2:$AF$7001),MATCH(ROWS($M$2:$M1482),'Per Line'!$AF$2:$AF$7001,0),"")</f>
        <v/>
      </c>
      <c r="N1482">
        <f>IF(L1482="Above",COUNTIF($L$2:L1482,"Above"),"")</f>
        <v/>
      </c>
      <c r="O1482">
        <f>IF(L1482="Below",COUNTIF($L$2:L1482,"Below"),"")</f>
        <v/>
      </c>
    </row>
    <row r="1483">
      <c r="A1483">
        <f>IF($M1483="","",INDEX('Per Line'!$B$2:$B$7001,$M1483))</f>
        <v/>
      </c>
      <c r="B1483">
        <f>IF($M1483="","",INDEX('Per Line'!$C$2:$C$7001,$M1483))</f>
        <v/>
      </c>
      <c r="C1483">
        <f>IF($M1483="","",INDEX('Per Line'!$A$2:$A$7001,$M1483))</f>
        <v/>
      </c>
      <c r="F1483">
        <f>IF($M1483="","",INDEX('Per Line'!$U$2:$U$7001,$M1483))</f>
        <v/>
      </c>
      <c r="G1483" s="5">
        <f>IF($M1483="","",SUMIFS('Per Line'!$W$2:$W$7001,'Per Line'!$C$2:$C$7001,$B1483))</f>
        <v/>
      </c>
      <c r="H1483" s="5">
        <f>IF($M1483="","",SUMIFS('Per Line'!$X$2:$X$7001,'Per Line'!$C$2:$C$7001,$B1483))</f>
        <v/>
      </c>
      <c r="I1483" s="5">
        <f>IF($M1483="","",SUMIFS('Per Line'!$Y$2:$Y$7001,'Per Line'!$C$2:$C$7001,$B1483))</f>
        <v/>
      </c>
      <c r="J1483" s="5">
        <f>IF($M1483="","",G1483-H1483)</f>
        <v/>
      </c>
      <c r="K1483" s="5">
        <f>IF($M1483="","",J1483-I1483)</f>
        <v/>
      </c>
      <c r="L1483">
        <f>IF($M1483="","",IFERROR(INDEX(Settings!$C$27:$C$36,MATCH(C1483,Settings!$B$27:$B$36,0)),"Unassigned"))</f>
        <v/>
      </c>
      <c r="M1483">
        <f>IF(ROWS($M$2:$M1483)&lt;=MAX('Per Line'!$AF$2:$AF$7001),MATCH(ROWS($M$2:$M1483),'Per Line'!$AF$2:$AF$7001,0),"")</f>
        <v/>
      </c>
      <c r="N1483">
        <f>IF(L1483="Above",COUNTIF($L$2:L1483,"Above"),"")</f>
        <v/>
      </c>
      <c r="O1483">
        <f>IF(L1483="Below",COUNTIF($L$2:L1483,"Below"),"")</f>
        <v/>
      </c>
    </row>
    <row r="1484">
      <c r="A1484">
        <f>IF($M1484="","",INDEX('Per Line'!$B$2:$B$7001,$M1484))</f>
        <v/>
      </c>
      <c r="B1484">
        <f>IF($M1484="","",INDEX('Per Line'!$C$2:$C$7001,$M1484))</f>
        <v/>
      </c>
      <c r="C1484">
        <f>IF($M1484="","",INDEX('Per Line'!$A$2:$A$7001,$M1484))</f>
        <v/>
      </c>
      <c r="F1484">
        <f>IF($M1484="","",INDEX('Per Line'!$U$2:$U$7001,$M1484))</f>
        <v/>
      </c>
      <c r="G1484" s="5">
        <f>IF($M1484="","",SUMIFS('Per Line'!$W$2:$W$7001,'Per Line'!$C$2:$C$7001,$B1484))</f>
        <v/>
      </c>
      <c r="H1484" s="5">
        <f>IF($M1484="","",SUMIFS('Per Line'!$X$2:$X$7001,'Per Line'!$C$2:$C$7001,$B1484))</f>
        <v/>
      </c>
      <c r="I1484" s="5">
        <f>IF($M1484="","",SUMIFS('Per Line'!$Y$2:$Y$7001,'Per Line'!$C$2:$C$7001,$B1484))</f>
        <v/>
      </c>
      <c r="J1484" s="5">
        <f>IF($M1484="","",G1484-H1484)</f>
        <v/>
      </c>
      <c r="K1484" s="5">
        <f>IF($M1484="","",J1484-I1484)</f>
        <v/>
      </c>
      <c r="L1484">
        <f>IF($M1484="","",IFERROR(INDEX(Settings!$C$27:$C$36,MATCH(C1484,Settings!$B$27:$B$36,0)),"Unassigned"))</f>
        <v/>
      </c>
      <c r="M1484">
        <f>IF(ROWS($M$2:$M1484)&lt;=MAX('Per Line'!$AF$2:$AF$7001),MATCH(ROWS($M$2:$M1484),'Per Line'!$AF$2:$AF$7001,0),"")</f>
        <v/>
      </c>
      <c r="N1484">
        <f>IF(L1484="Above",COUNTIF($L$2:L1484,"Above"),"")</f>
        <v/>
      </c>
      <c r="O1484">
        <f>IF(L1484="Below",COUNTIF($L$2:L1484,"Below"),"")</f>
        <v/>
      </c>
    </row>
    <row r="1485">
      <c r="A1485">
        <f>IF($M1485="","",INDEX('Per Line'!$B$2:$B$7001,$M1485))</f>
        <v/>
      </c>
      <c r="B1485">
        <f>IF($M1485="","",INDEX('Per Line'!$C$2:$C$7001,$M1485))</f>
        <v/>
      </c>
      <c r="C1485">
        <f>IF($M1485="","",INDEX('Per Line'!$A$2:$A$7001,$M1485))</f>
        <v/>
      </c>
      <c r="F1485">
        <f>IF($M1485="","",INDEX('Per Line'!$U$2:$U$7001,$M1485))</f>
        <v/>
      </c>
      <c r="G1485" s="5">
        <f>IF($M1485="","",SUMIFS('Per Line'!$W$2:$W$7001,'Per Line'!$C$2:$C$7001,$B1485))</f>
        <v/>
      </c>
      <c r="H1485" s="5">
        <f>IF($M1485="","",SUMIFS('Per Line'!$X$2:$X$7001,'Per Line'!$C$2:$C$7001,$B1485))</f>
        <v/>
      </c>
      <c r="I1485" s="5">
        <f>IF($M1485="","",SUMIFS('Per Line'!$Y$2:$Y$7001,'Per Line'!$C$2:$C$7001,$B1485))</f>
        <v/>
      </c>
      <c r="J1485" s="5">
        <f>IF($M1485="","",G1485-H1485)</f>
        <v/>
      </c>
      <c r="K1485" s="5">
        <f>IF($M1485="","",J1485-I1485)</f>
        <v/>
      </c>
      <c r="L1485">
        <f>IF($M1485="","",IFERROR(INDEX(Settings!$C$27:$C$36,MATCH(C1485,Settings!$B$27:$B$36,0)),"Unassigned"))</f>
        <v/>
      </c>
      <c r="M1485">
        <f>IF(ROWS($M$2:$M1485)&lt;=MAX('Per Line'!$AF$2:$AF$7001),MATCH(ROWS($M$2:$M1485),'Per Line'!$AF$2:$AF$7001,0),"")</f>
        <v/>
      </c>
      <c r="N1485">
        <f>IF(L1485="Above",COUNTIF($L$2:L1485,"Above"),"")</f>
        <v/>
      </c>
      <c r="O1485">
        <f>IF(L1485="Below",COUNTIF($L$2:L1485,"Below"),"")</f>
        <v/>
      </c>
    </row>
    <row r="1486">
      <c r="A1486">
        <f>IF($M1486="","",INDEX('Per Line'!$B$2:$B$7001,$M1486))</f>
        <v/>
      </c>
      <c r="B1486">
        <f>IF($M1486="","",INDEX('Per Line'!$C$2:$C$7001,$M1486))</f>
        <v/>
      </c>
      <c r="C1486">
        <f>IF($M1486="","",INDEX('Per Line'!$A$2:$A$7001,$M1486))</f>
        <v/>
      </c>
      <c r="F1486">
        <f>IF($M1486="","",INDEX('Per Line'!$U$2:$U$7001,$M1486))</f>
        <v/>
      </c>
      <c r="G1486" s="5">
        <f>IF($M1486="","",SUMIFS('Per Line'!$W$2:$W$7001,'Per Line'!$C$2:$C$7001,$B1486))</f>
        <v/>
      </c>
      <c r="H1486" s="5">
        <f>IF($M1486="","",SUMIFS('Per Line'!$X$2:$X$7001,'Per Line'!$C$2:$C$7001,$B1486))</f>
        <v/>
      </c>
      <c r="I1486" s="5">
        <f>IF($M1486="","",SUMIFS('Per Line'!$Y$2:$Y$7001,'Per Line'!$C$2:$C$7001,$B1486))</f>
        <v/>
      </c>
      <c r="J1486" s="5">
        <f>IF($M1486="","",G1486-H1486)</f>
        <v/>
      </c>
      <c r="K1486" s="5">
        <f>IF($M1486="","",J1486-I1486)</f>
        <v/>
      </c>
      <c r="L1486">
        <f>IF($M1486="","",IFERROR(INDEX(Settings!$C$27:$C$36,MATCH(C1486,Settings!$B$27:$B$36,0)),"Unassigned"))</f>
        <v/>
      </c>
      <c r="M1486">
        <f>IF(ROWS($M$2:$M1486)&lt;=MAX('Per Line'!$AF$2:$AF$7001),MATCH(ROWS($M$2:$M1486),'Per Line'!$AF$2:$AF$7001,0),"")</f>
        <v/>
      </c>
      <c r="N1486">
        <f>IF(L1486="Above",COUNTIF($L$2:L1486,"Above"),"")</f>
        <v/>
      </c>
      <c r="O1486">
        <f>IF(L1486="Below",COUNTIF($L$2:L1486,"Below"),"")</f>
        <v/>
      </c>
    </row>
    <row r="1487">
      <c r="A1487">
        <f>IF($M1487="","",INDEX('Per Line'!$B$2:$B$7001,$M1487))</f>
        <v/>
      </c>
      <c r="B1487">
        <f>IF($M1487="","",INDEX('Per Line'!$C$2:$C$7001,$M1487))</f>
        <v/>
      </c>
      <c r="C1487">
        <f>IF($M1487="","",INDEX('Per Line'!$A$2:$A$7001,$M1487))</f>
        <v/>
      </c>
      <c r="F1487">
        <f>IF($M1487="","",INDEX('Per Line'!$U$2:$U$7001,$M1487))</f>
        <v/>
      </c>
      <c r="G1487" s="5">
        <f>IF($M1487="","",SUMIFS('Per Line'!$W$2:$W$7001,'Per Line'!$C$2:$C$7001,$B1487))</f>
        <v/>
      </c>
      <c r="H1487" s="5">
        <f>IF($M1487="","",SUMIFS('Per Line'!$X$2:$X$7001,'Per Line'!$C$2:$C$7001,$B1487))</f>
        <v/>
      </c>
      <c r="I1487" s="5">
        <f>IF($M1487="","",SUMIFS('Per Line'!$Y$2:$Y$7001,'Per Line'!$C$2:$C$7001,$B1487))</f>
        <v/>
      </c>
      <c r="J1487" s="5">
        <f>IF($M1487="","",G1487-H1487)</f>
        <v/>
      </c>
      <c r="K1487" s="5">
        <f>IF($M1487="","",J1487-I1487)</f>
        <v/>
      </c>
      <c r="L1487">
        <f>IF($M1487="","",IFERROR(INDEX(Settings!$C$27:$C$36,MATCH(C1487,Settings!$B$27:$B$36,0)),"Unassigned"))</f>
        <v/>
      </c>
      <c r="M1487">
        <f>IF(ROWS($M$2:$M1487)&lt;=MAX('Per Line'!$AF$2:$AF$7001),MATCH(ROWS($M$2:$M1487),'Per Line'!$AF$2:$AF$7001,0),"")</f>
        <v/>
      </c>
      <c r="N1487">
        <f>IF(L1487="Above",COUNTIF($L$2:L1487,"Above"),"")</f>
        <v/>
      </c>
      <c r="O1487">
        <f>IF(L1487="Below",COUNTIF($L$2:L1487,"Below"),"")</f>
        <v/>
      </c>
    </row>
    <row r="1488">
      <c r="A1488">
        <f>IF($M1488="","",INDEX('Per Line'!$B$2:$B$7001,$M1488))</f>
        <v/>
      </c>
      <c r="B1488">
        <f>IF($M1488="","",INDEX('Per Line'!$C$2:$C$7001,$M1488))</f>
        <v/>
      </c>
      <c r="C1488">
        <f>IF($M1488="","",INDEX('Per Line'!$A$2:$A$7001,$M1488))</f>
        <v/>
      </c>
      <c r="F1488">
        <f>IF($M1488="","",INDEX('Per Line'!$U$2:$U$7001,$M1488))</f>
        <v/>
      </c>
      <c r="G1488" s="5">
        <f>IF($M1488="","",SUMIFS('Per Line'!$W$2:$W$7001,'Per Line'!$C$2:$C$7001,$B1488))</f>
        <v/>
      </c>
      <c r="H1488" s="5">
        <f>IF($M1488="","",SUMIFS('Per Line'!$X$2:$X$7001,'Per Line'!$C$2:$C$7001,$B1488))</f>
        <v/>
      </c>
      <c r="I1488" s="5">
        <f>IF($M1488="","",SUMIFS('Per Line'!$Y$2:$Y$7001,'Per Line'!$C$2:$C$7001,$B1488))</f>
        <v/>
      </c>
      <c r="J1488" s="5">
        <f>IF($M1488="","",G1488-H1488)</f>
        <v/>
      </c>
      <c r="K1488" s="5">
        <f>IF($M1488="","",J1488-I1488)</f>
        <v/>
      </c>
      <c r="L1488">
        <f>IF($M1488="","",IFERROR(INDEX(Settings!$C$27:$C$36,MATCH(C1488,Settings!$B$27:$B$36,0)),"Unassigned"))</f>
        <v/>
      </c>
      <c r="M1488">
        <f>IF(ROWS($M$2:$M1488)&lt;=MAX('Per Line'!$AF$2:$AF$7001),MATCH(ROWS($M$2:$M1488),'Per Line'!$AF$2:$AF$7001,0),"")</f>
        <v/>
      </c>
      <c r="N1488">
        <f>IF(L1488="Above",COUNTIF($L$2:L1488,"Above"),"")</f>
        <v/>
      </c>
      <c r="O1488">
        <f>IF(L1488="Below",COUNTIF($L$2:L1488,"Below"),"")</f>
        <v/>
      </c>
    </row>
    <row r="1489">
      <c r="A1489">
        <f>IF($M1489="","",INDEX('Per Line'!$B$2:$B$7001,$M1489))</f>
        <v/>
      </c>
      <c r="B1489">
        <f>IF($M1489="","",INDEX('Per Line'!$C$2:$C$7001,$M1489))</f>
        <v/>
      </c>
      <c r="C1489">
        <f>IF($M1489="","",INDEX('Per Line'!$A$2:$A$7001,$M1489))</f>
        <v/>
      </c>
      <c r="F1489">
        <f>IF($M1489="","",INDEX('Per Line'!$U$2:$U$7001,$M1489))</f>
        <v/>
      </c>
      <c r="G1489" s="5">
        <f>IF($M1489="","",SUMIFS('Per Line'!$W$2:$W$7001,'Per Line'!$C$2:$C$7001,$B1489))</f>
        <v/>
      </c>
      <c r="H1489" s="5">
        <f>IF($M1489="","",SUMIFS('Per Line'!$X$2:$X$7001,'Per Line'!$C$2:$C$7001,$B1489))</f>
        <v/>
      </c>
      <c r="I1489" s="5">
        <f>IF($M1489="","",SUMIFS('Per Line'!$Y$2:$Y$7001,'Per Line'!$C$2:$C$7001,$B1489))</f>
        <v/>
      </c>
      <c r="J1489" s="5">
        <f>IF($M1489="","",G1489-H1489)</f>
        <v/>
      </c>
      <c r="K1489" s="5">
        <f>IF($M1489="","",J1489-I1489)</f>
        <v/>
      </c>
      <c r="L1489">
        <f>IF($M1489="","",IFERROR(INDEX(Settings!$C$27:$C$36,MATCH(C1489,Settings!$B$27:$B$36,0)),"Unassigned"))</f>
        <v/>
      </c>
      <c r="M1489">
        <f>IF(ROWS($M$2:$M1489)&lt;=MAX('Per Line'!$AF$2:$AF$7001),MATCH(ROWS($M$2:$M1489),'Per Line'!$AF$2:$AF$7001,0),"")</f>
        <v/>
      </c>
      <c r="N1489">
        <f>IF(L1489="Above",COUNTIF($L$2:L1489,"Above"),"")</f>
        <v/>
      </c>
      <c r="O1489">
        <f>IF(L1489="Below",COUNTIF($L$2:L1489,"Below"),"")</f>
        <v/>
      </c>
    </row>
    <row r="1490">
      <c r="A1490">
        <f>IF($M1490="","",INDEX('Per Line'!$B$2:$B$7001,$M1490))</f>
        <v/>
      </c>
      <c r="B1490">
        <f>IF($M1490="","",INDEX('Per Line'!$C$2:$C$7001,$M1490))</f>
        <v/>
      </c>
      <c r="C1490">
        <f>IF($M1490="","",INDEX('Per Line'!$A$2:$A$7001,$M1490))</f>
        <v/>
      </c>
      <c r="F1490">
        <f>IF($M1490="","",INDEX('Per Line'!$U$2:$U$7001,$M1490))</f>
        <v/>
      </c>
      <c r="G1490" s="5">
        <f>IF($M1490="","",SUMIFS('Per Line'!$W$2:$W$7001,'Per Line'!$C$2:$C$7001,$B1490))</f>
        <v/>
      </c>
      <c r="H1490" s="5">
        <f>IF($M1490="","",SUMIFS('Per Line'!$X$2:$X$7001,'Per Line'!$C$2:$C$7001,$B1490))</f>
        <v/>
      </c>
      <c r="I1490" s="5">
        <f>IF($M1490="","",SUMIFS('Per Line'!$Y$2:$Y$7001,'Per Line'!$C$2:$C$7001,$B1490))</f>
        <v/>
      </c>
      <c r="J1490" s="5">
        <f>IF($M1490="","",G1490-H1490)</f>
        <v/>
      </c>
      <c r="K1490" s="5">
        <f>IF($M1490="","",J1490-I1490)</f>
        <v/>
      </c>
      <c r="L1490">
        <f>IF($M1490="","",IFERROR(INDEX(Settings!$C$27:$C$36,MATCH(C1490,Settings!$B$27:$B$36,0)),"Unassigned"))</f>
        <v/>
      </c>
      <c r="M1490">
        <f>IF(ROWS($M$2:$M1490)&lt;=MAX('Per Line'!$AF$2:$AF$7001),MATCH(ROWS($M$2:$M1490),'Per Line'!$AF$2:$AF$7001,0),"")</f>
        <v/>
      </c>
      <c r="N1490">
        <f>IF(L1490="Above",COUNTIF($L$2:L1490,"Above"),"")</f>
        <v/>
      </c>
      <c r="O1490">
        <f>IF(L1490="Below",COUNTIF($L$2:L1490,"Below"),"")</f>
        <v/>
      </c>
    </row>
    <row r="1491">
      <c r="A1491">
        <f>IF($M1491="","",INDEX('Per Line'!$B$2:$B$7001,$M1491))</f>
        <v/>
      </c>
      <c r="B1491">
        <f>IF($M1491="","",INDEX('Per Line'!$C$2:$C$7001,$M1491))</f>
        <v/>
      </c>
      <c r="C1491">
        <f>IF($M1491="","",INDEX('Per Line'!$A$2:$A$7001,$M1491))</f>
        <v/>
      </c>
      <c r="F1491">
        <f>IF($M1491="","",INDEX('Per Line'!$U$2:$U$7001,$M1491))</f>
        <v/>
      </c>
      <c r="G1491" s="5">
        <f>IF($M1491="","",SUMIFS('Per Line'!$W$2:$W$7001,'Per Line'!$C$2:$C$7001,$B1491))</f>
        <v/>
      </c>
      <c r="H1491" s="5">
        <f>IF($M1491="","",SUMIFS('Per Line'!$X$2:$X$7001,'Per Line'!$C$2:$C$7001,$B1491))</f>
        <v/>
      </c>
      <c r="I1491" s="5">
        <f>IF($M1491="","",SUMIFS('Per Line'!$Y$2:$Y$7001,'Per Line'!$C$2:$C$7001,$B1491))</f>
        <v/>
      </c>
      <c r="J1491" s="5">
        <f>IF($M1491="","",G1491-H1491)</f>
        <v/>
      </c>
      <c r="K1491" s="5">
        <f>IF($M1491="","",J1491-I1491)</f>
        <v/>
      </c>
      <c r="L1491">
        <f>IF($M1491="","",IFERROR(INDEX(Settings!$C$27:$C$36,MATCH(C1491,Settings!$B$27:$B$36,0)),"Unassigned"))</f>
        <v/>
      </c>
      <c r="M1491">
        <f>IF(ROWS($M$2:$M1491)&lt;=MAX('Per Line'!$AF$2:$AF$7001),MATCH(ROWS($M$2:$M1491),'Per Line'!$AF$2:$AF$7001,0),"")</f>
        <v/>
      </c>
      <c r="N1491">
        <f>IF(L1491="Above",COUNTIF($L$2:L1491,"Above"),"")</f>
        <v/>
      </c>
      <c r="O1491">
        <f>IF(L1491="Below",COUNTIF($L$2:L1491,"Below"),"")</f>
        <v/>
      </c>
    </row>
    <row r="1492">
      <c r="A1492">
        <f>IF($M1492="","",INDEX('Per Line'!$B$2:$B$7001,$M1492))</f>
        <v/>
      </c>
      <c r="B1492">
        <f>IF($M1492="","",INDEX('Per Line'!$C$2:$C$7001,$M1492))</f>
        <v/>
      </c>
      <c r="C1492">
        <f>IF($M1492="","",INDEX('Per Line'!$A$2:$A$7001,$M1492))</f>
        <v/>
      </c>
      <c r="F1492">
        <f>IF($M1492="","",INDEX('Per Line'!$U$2:$U$7001,$M1492))</f>
        <v/>
      </c>
      <c r="G1492" s="5">
        <f>IF($M1492="","",SUMIFS('Per Line'!$W$2:$W$7001,'Per Line'!$C$2:$C$7001,$B1492))</f>
        <v/>
      </c>
      <c r="H1492" s="5">
        <f>IF($M1492="","",SUMIFS('Per Line'!$X$2:$X$7001,'Per Line'!$C$2:$C$7001,$B1492))</f>
        <v/>
      </c>
      <c r="I1492" s="5">
        <f>IF($M1492="","",SUMIFS('Per Line'!$Y$2:$Y$7001,'Per Line'!$C$2:$C$7001,$B1492))</f>
        <v/>
      </c>
      <c r="J1492" s="5">
        <f>IF($M1492="","",G1492-H1492)</f>
        <v/>
      </c>
      <c r="K1492" s="5">
        <f>IF($M1492="","",J1492-I1492)</f>
        <v/>
      </c>
      <c r="L1492">
        <f>IF($M1492="","",IFERROR(INDEX(Settings!$C$27:$C$36,MATCH(C1492,Settings!$B$27:$B$36,0)),"Unassigned"))</f>
        <v/>
      </c>
      <c r="M1492">
        <f>IF(ROWS($M$2:$M1492)&lt;=MAX('Per Line'!$AF$2:$AF$7001),MATCH(ROWS($M$2:$M1492),'Per Line'!$AF$2:$AF$7001,0),"")</f>
        <v/>
      </c>
      <c r="N1492">
        <f>IF(L1492="Above",COUNTIF($L$2:L1492,"Above"),"")</f>
        <v/>
      </c>
      <c r="O1492">
        <f>IF(L1492="Below",COUNTIF($L$2:L1492,"Below"),"")</f>
        <v/>
      </c>
    </row>
    <row r="1493">
      <c r="A1493">
        <f>IF($M1493="","",INDEX('Per Line'!$B$2:$B$7001,$M1493))</f>
        <v/>
      </c>
      <c r="B1493">
        <f>IF($M1493="","",INDEX('Per Line'!$C$2:$C$7001,$M1493))</f>
        <v/>
      </c>
      <c r="C1493">
        <f>IF($M1493="","",INDEX('Per Line'!$A$2:$A$7001,$M1493))</f>
        <v/>
      </c>
      <c r="F1493">
        <f>IF($M1493="","",INDEX('Per Line'!$U$2:$U$7001,$M1493))</f>
        <v/>
      </c>
      <c r="G1493" s="5">
        <f>IF($M1493="","",SUMIFS('Per Line'!$W$2:$W$7001,'Per Line'!$C$2:$C$7001,$B1493))</f>
        <v/>
      </c>
      <c r="H1493" s="5">
        <f>IF($M1493="","",SUMIFS('Per Line'!$X$2:$X$7001,'Per Line'!$C$2:$C$7001,$B1493))</f>
        <v/>
      </c>
      <c r="I1493" s="5">
        <f>IF($M1493="","",SUMIFS('Per Line'!$Y$2:$Y$7001,'Per Line'!$C$2:$C$7001,$B1493))</f>
        <v/>
      </c>
      <c r="J1493" s="5">
        <f>IF($M1493="","",G1493-H1493)</f>
        <v/>
      </c>
      <c r="K1493" s="5">
        <f>IF($M1493="","",J1493-I1493)</f>
        <v/>
      </c>
      <c r="L1493">
        <f>IF($M1493="","",IFERROR(INDEX(Settings!$C$27:$C$36,MATCH(C1493,Settings!$B$27:$B$36,0)),"Unassigned"))</f>
        <v/>
      </c>
      <c r="M1493">
        <f>IF(ROWS($M$2:$M1493)&lt;=MAX('Per Line'!$AF$2:$AF$7001),MATCH(ROWS($M$2:$M1493),'Per Line'!$AF$2:$AF$7001,0),"")</f>
        <v/>
      </c>
      <c r="N1493">
        <f>IF(L1493="Above",COUNTIF($L$2:L1493,"Above"),"")</f>
        <v/>
      </c>
      <c r="O1493">
        <f>IF(L1493="Below",COUNTIF($L$2:L1493,"Below"),"")</f>
        <v/>
      </c>
    </row>
    <row r="1494">
      <c r="A1494">
        <f>IF($M1494="","",INDEX('Per Line'!$B$2:$B$7001,$M1494))</f>
        <v/>
      </c>
      <c r="B1494">
        <f>IF($M1494="","",INDEX('Per Line'!$C$2:$C$7001,$M1494))</f>
        <v/>
      </c>
      <c r="C1494">
        <f>IF($M1494="","",INDEX('Per Line'!$A$2:$A$7001,$M1494))</f>
        <v/>
      </c>
      <c r="F1494">
        <f>IF($M1494="","",INDEX('Per Line'!$U$2:$U$7001,$M1494))</f>
        <v/>
      </c>
      <c r="G1494" s="5">
        <f>IF($M1494="","",SUMIFS('Per Line'!$W$2:$W$7001,'Per Line'!$C$2:$C$7001,$B1494))</f>
        <v/>
      </c>
      <c r="H1494" s="5">
        <f>IF($M1494="","",SUMIFS('Per Line'!$X$2:$X$7001,'Per Line'!$C$2:$C$7001,$B1494))</f>
        <v/>
      </c>
      <c r="I1494" s="5">
        <f>IF($M1494="","",SUMIFS('Per Line'!$Y$2:$Y$7001,'Per Line'!$C$2:$C$7001,$B1494))</f>
        <v/>
      </c>
      <c r="J1494" s="5">
        <f>IF($M1494="","",G1494-H1494)</f>
        <v/>
      </c>
      <c r="K1494" s="5">
        <f>IF($M1494="","",J1494-I1494)</f>
        <v/>
      </c>
      <c r="L1494">
        <f>IF($M1494="","",IFERROR(INDEX(Settings!$C$27:$C$36,MATCH(C1494,Settings!$B$27:$B$36,0)),"Unassigned"))</f>
        <v/>
      </c>
      <c r="M1494">
        <f>IF(ROWS($M$2:$M1494)&lt;=MAX('Per Line'!$AF$2:$AF$7001),MATCH(ROWS($M$2:$M1494),'Per Line'!$AF$2:$AF$7001,0),"")</f>
        <v/>
      </c>
      <c r="N1494">
        <f>IF(L1494="Above",COUNTIF($L$2:L1494,"Above"),"")</f>
        <v/>
      </c>
      <c r="O1494">
        <f>IF(L1494="Below",COUNTIF($L$2:L1494,"Below"),"")</f>
        <v/>
      </c>
    </row>
    <row r="1495">
      <c r="A1495">
        <f>IF($M1495="","",INDEX('Per Line'!$B$2:$B$7001,$M1495))</f>
        <v/>
      </c>
      <c r="B1495">
        <f>IF($M1495="","",INDEX('Per Line'!$C$2:$C$7001,$M1495))</f>
        <v/>
      </c>
      <c r="C1495">
        <f>IF($M1495="","",INDEX('Per Line'!$A$2:$A$7001,$M1495))</f>
        <v/>
      </c>
      <c r="F1495">
        <f>IF($M1495="","",INDEX('Per Line'!$U$2:$U$7001,$M1495))</f>
        <v/>
      </c>
      <c r="G1495" s="5">
        <f>IF($M1495="","",SUMIFS('Per Line'!$W$2:$W$7001,'Per Line'!$C$2:$C$7001,$B1495))</f>
        <v/>
      </c>
      <c r="H1495" s="5">
        <f>IF($M1495="","",SUMIFS('Per Line'!$X$2:$X$7001,'Per Line'!$C$2:$C$7001,$B1495))</f>
        <v/>
      </c>
      <c r="I1495" s="5">
        <f>IF($M1495="","",SUMIFS('Per Line'!$Y$2:$Y$7001,'Per Line'!$C$2:$C$7001,$B1495))</f>
        <v/>
      </c>
      <c r="J1495" s="5">
        <f>IF($M1495="","",G1495-H1495)</f>
        <v/>
      </c>
      <c r="K1495" s="5">
        <f>IF($M1495="","",J1495-I1495)</f>
        <v/>
      </c>
      <c r="L1495">
        <f>IF($M1495="","",IFERROR(INDEX(Settings!$C$27:$C$36,MATCH(C1495,Settings!$B$27:$B$36,0)),"Unassigned"))</f>
        <v/>
      </c>
      <c r="M1495">
        <f>IF(ROWS($M$2:$M1495)&lt;=MAX('Per Line'!$AF$2:$AF$7001),MATCH(ROWS($M$2:$M1495),'Per Line'!$AF$2:$AF$7001,0),"")</f>
        <v/>
      </c>
      <c r="N1495">
        <f>IF(L1495="Above",COUNTIF($L$2:L1495,"Above"),"")</f>
        <v/>
      </c>
      <c r="O1495">
        <f>IF(L1495="Below",COUNTIF($L$2:L1495,"Below"),"")</f>
        <v/>
      </c>
    </row>
    <row r="1496">
      <c r="A1496">
        <f>IF($M1496="","",INDEX('Per Line'!$B$2:$B$7001,$M1496))</f>
        <v/>
      </c>
      <c r="B1496">
        <f>IF($M1496="","",INDEX('Per Line'!$C$2:$C$7001,$M1496))</f>
        <v/>
      </c>
      <c r="C1496">
        <f>IF($M1496="","",INDEX('Per Line'!$A$2:$A$7001,$M1496))</f>
        <v/>
      </c>
      <c r="F1496">
        <f>IF($M1496="","",INDEX('Per Line'!$U$2:$U$7001,$M1496))</f>
        <v/>
      </c>
      <c r="G1496" s="5">
        <f>IF($M1496="","",SUMIFS('Per Line'!$W$2:$W$7001,'Per Line'!$C$2:$C$7001,$B1496))</f>
        <v/>
      </c>
      <c r="H1496" s="5">
        <f>IF($M1496="","",SUMIFS('Per Line'!$X$2:$X$7001,'Per Line'!$C$2:$C$7001,$B1496))</f>
        <v/>
      </c>
      <c r="I1496" s="5">
        <f>IF($M1496="","",SUMIFS('Per Line'!$Y$2:$Y$7001,'Per Line'!$C$2:$C$7001,$B1496))</f>
        <v/>
      </c>
      <c r="J1496" s="5">
        <f>IF($M1496="","",G1496-H1496)</f>
        <v/>
      </c>
      <c r="K1496" s="5">
        <f>IF($M1496="","",J1496-I1496)</f>
        <v/>
      </c>
      <c r="L1496">
        <f>IF($M1496="","",IFERROR(INDEX(Settings!$C$27:$C$36,MATCH(C1496,Settings!$B$27:$B$36,0)),"Unassigned"))</f>
        <v/>
      </c>
      <c r="M1496">
        <f>IF(ROWS($M$2:$M1496)&lt;=MAX('Per Line'!$AF$2:$AF$7001),MATCH(ROWS($M$2:$M1496),'Per Line'!$AF$2:$AF$7001,0),"")</f>
        <v/>
      </c>
      <c r="N1496">
        <f>IF(L1496="Above",COUNTIF($L$2:L1496,"Above"),"")</f>
        <v/>
      </c>
      <c r="O1496">
        <f>IF(L1496="Below",COUNTIF($L$2:L1496,"Below"),"")</f>
        <v/>
      </c>
    </row>
    <row r="1497">
      <c r="A1497">
        <f>IF($M1497="","",INDEX('Per Line'!$B$2:$B$7001,$M1497))</f>
        <v/>
      </c>
      <c r="B1497">
        <f>IF($M1497="","",INDEX('Per Line'!$C$2:$C$7001,$M1497))</f>
        <v/>
      </c>
      <c r="C1497">
        <f>IF($M1497="","",INDEX('Per Line'!$A$2:$A$7001,$M1497))</f>
        <v/>
      </c>
      <c r="F1497">
        <f>IF($M1497="","",INDEX('Per Line'!$U$2:$U$7001,$M1497))</f>
        <v/>
      </c>
      <c r="G1497" s="5">
        <f>IF($M1497="","",SUMIFS('Per Line'!$W$2:$W$7001,'Per Line'!$C$2:$C$7001,$B1497))</f>
        <v/>
      </c>
      <c r="H1497" s="5">
        <f>IF($M1497="","",SUMIFS('Per Line'!$X$2:$X$7001,'Per Line'!$C$2:$C$7001,$B1497))</f>
        <v/>
      </c>
      <c r="I1497" s="5">
        <f>IF($M1497="","",SUMIFS('Per Line'!$Y$2:$Y$7001,'Per Line'!$C$2:$C$7001,$B1497))</f>
        <v/>
      </c>
      <c r="J1497" s="5">
        <f>IF($M1497="","",G1497-H1497)</f>
        <v/>
      </c>
      <c r="K1497" s="5">
        <f>IF($M1497="","",J1497-I1497)</f>
        <v/>
      </c>
      <c r="L1497">
        <f>IF($M1497="","",IFERROR(INDEX(Settings!$C$27:$C$36,MATCH(C1497,Settings!$B$27:$B$36,0)),"Unassigned"))</f>
        <v/>
      </c>
      <c r="M1497">
        <f>IF(ROWS($M$2:$M1497)&lt;=MAX('Per Line'!$AF$2:$AF$7001),MATCH(ROWS($M$2:$M1497),'Per Line'!$AF$2:$AF$7001,0),"")</f>
        <v/>
      </c>
      <c r="N1497">
        <f>IF(L1497="Above",COUNTIF($L$2:L1497,"Above"),"")</f>
        <v/>
      </c>
      <c r="O1497">
        <f>IF(L1497="Below",COUNTIF($L$2:L1497,"Below"),"")</f>
        <v/>
      </c>
    </row>
    <row r="1498">
      <c r="A1498">
        <f>IF($M1498="","",INDEX('Per Line'!$B$2:$B$7001,$M1498))</f>
        <v/>
      </c>
      <c r="B1498">
        <f>IF($M1498="","",INDEX('Per Line'!$C$2:$C$7001,$M1498))</f>
        <v/>
      </c>
      <c r="C1498">
        <f>IF($M1498="","",INDEX('Per Line'!$A$2:$A$7001,$M1498))</f>
        <v/>
      </c>
      <c r="F1498">
        <f>IF($M1498="","",INDEX('Per Line'!$U$2:$U$7001,$M1498))</f>
        <v/>
      </c>
      <c r="G1498" s="5">
        <f>IF($M1498="","",SUMIFS('Per Line'!$W$2:$W$7001,'Per Line'!$C$2:$C$7001,$B1498))</f>
        <v/>
      </c>
      <c r="H1498" s="5">
        <f>IF($M1498="","",SUMIFS('Per Line'!$X$2:$X$7001,'Per Line'!$C$2:$C$7001,$B1498))</f>
        <v/>
      </c>
      <c r="I1498" s="5">
        <f>IF($M1498="","",SUMIFS('Per Line'!$Y$2:$Y$7001,'Per Line'!$C$2:$C$7001,$B1498))</f>
        <v/>
      </c>
      <c r="J1498" s="5">
        <f>IF($M1498="","",G1498-H1498)</f>
        <v/>
      </c>
      <c r="K1498" s="5">
        <f>IF($M1498="","",J1498-I1498)</f>
        <v/>
      </c>
      <c r="L1498">
        <f>IF($M1498="","",IFERROR(INDEX(Settings!$C$27:$C$36,MATCH(C1498,Settings!$B$27:$B$36,0)),"Unassigned"))</f>
        <v/>
      </c>
      <c r="M1498">
        <f>IF(ROWS($M$2:$M1498)&lt;=MAX('Per Line'!$AF$2:$AF$7001),MATCH(ROWS($M$2:$M1498),'Per Line'!$AF$2:$AF$7001,0),"")</f>
        <v/>
      </c>
      <c r="N1498">
        <f>IF(L1498="Above",COUNTIF($L$2:L1498,"Above"),"")</f>
        <v/>
      </c>
      <c r="O1498">
        <f>IF(L1498="Below",COUNTIF($L$2:L1498,"Below"),"")</f>
        <v/>
      </c>
    </row>
    <row r="1499">
      <c r="A1499">
        <f>IF($M1499="","",INDEX('Per Line'!$B$2:$B$7001,$M1499))</f>
        <v/>
      </c>
      <c r="B1499">
        <f>IF($M1499="","",INDEX('Per Line'!$C$2:$C$7001,$M1499))</f>
        <v/>
      </c>
      <c r="C1499">
        <f>IF($M1499="","",INDEX('Per Line'!$A$2:$A$7001,$M1499))</f>
        <v/>
      </c>
      <c r="F1499">
        <f>IF($M1499="","",INDEX('Per Line'!$U$2:$U$7001,$M1499))</f>
        <v/>
      </c>
      <c r="G1499" s="5">
        <f>IF($M1499="","",SUMIFS('Per Line'!$W$2:$W$7001,'Per Line'!$C$2:$C$7001,$B1499))</f>
        <v/>
      </c>
      <c r="H1499" s="5">
        <f>IF($M1499="","",SUMIFS('Per Line'!$X$2:$X$7001,'Per Line'!$C$2:$C$7001,$B1499))</f>
        <v/>
      </c>
      <c r="I1499" s="5">
        <f>IF($M1499="","",SUMIFS('Per Line'!$Y$2:$Y$7001,'Per Line'!$C$2:$C$7001,$B1499))</f>
        <v/>
      </c>
      <c r="J1499" s="5">
        <f>IF($M1499="","",G1499-H1499)</f>
        <v/>
      </c>
      <c r="K1499" s="5">
        <f>IF($M1499="","",J1499-I1499)</f>
        <v/>
      </c>
      <c r="L1499">
        <f>IF($M1499="","",IFERROR(INDEX(Settings!$C$27:$C$36,MATCH(C1499,Settings!$B$27:$B$36,0)),"Unassigned"))</f>
        <v/>
      </c>
      <c r="M1499">
        <f>IF(ROWS($M$2:$M1499)&lt;=MAX('Per Line'!$AF$2:$AF$7001),MATCH(ROWS($M$2:$M1499),'Per Line'!$AF$2:$AF$7001,0),"")</f>
        <v/>
      </c>
      <c r="N1499">
        <f>IF(L1499="Above",COUNTIF($L$2:L1499,"Above"),"")</f>
        <v/>
      </c>
      <c r="O1499">
        <f>IF(L1499="Below",COUNTIF($L$2:L1499,"Below"),"")</f>
        <v/>
      </c>
    </row>
    <row r="1500">
      <c r="A1500">
        <f>IF($M1500="","",INDEX('Per Line'!$B$2:$B$7001,$M1500))</f>
        <v/>
      </c>
      <c r="B1500">
        <f>IF($M1500="","",INDEX('Per Line'!$C$2:$C$7001,$M1500))</f>
        <v/>
      </c>
      <c r="C1500">
        <f>IF($M1500="","",INDEX('Per Line'!$A$2:$A$7001,$M1500))</f>
        <v/>
      </c>
      <c r="F1500">
        <f>IF($M1500="","",INDEX('Per Line'!$U$2:$U$7001,$M1500))</f>
        <v/>
      </c>
      <c r="G1500" s="5">
        <f>IF($M1500="","",SUMIFS('Per Line'!$W$2:$W$7001,'Per Line'!$C$2:$C$7001,$B1500))</f>
        <v/>
      </c>
      <c r="H1500" s="5">
        <f>IF($M1500="","",SUMIFS('Per Line'!$X$2:$X$7001,'Per Line'!$C$2:$C$7001,$B1500))</f>
        <v/>
      </c>
      <c r="I1500" s="5">
        <f>IF($M1500="","",SUMIFS('Per Line'!$Y$2:$Y$7001,'Per Line'!$C$2:$C$7001,$B1500))</f>
        <v/>
      </c>
      <c r="J1500" s="5">
        <f>IF($M1500="","",G1500-H1500)</f>
        <v/>
      </c>
      <c r="K1500" s="5">
        <f>IF($M1500="","",J1500-I1500)</f>
        <v/>
      </c>
      <c r="L1500">
        <f>IF($M1500="","",IFERROR(INDEX(Settings!$C$27:$C$36,MATCH(C1500,Settings!$B$27:$B$36,0)),"Unassigned"))</f>
        <v/>
      </c>
      <c r="M1500">
        <f>IF(ROWS($M$2:$M1500)&lt;=MAX('Per Line'!$AF$2:$AF$7001),MATCH(ROWS($M$2:$M1500),'Per Line'!$AF$2:$AF$7001,0),"")</f>
        <v/>
      </c>
      <c r="N1500">
        <f>IF(L1500="Above",COUNTIF($L$2:L1500,"Above"),"")</f>
        <v/>
      </c>
      <c r="O1500">
        <f>IF(L1500="Below",COUNTIF($L$2:L1500,"Below"),"")</f>
        <v/>
      </c>
    </row>
    <row r="1501">
      <c r="A1501">
        <f>IF($M1501="","",INDEX('Per Line'!$B$2:$B$7001,$M1501))</f>
        <v/>
      </c>
      <c r="B1501">
        <f>IF($M1501="","",INDEX('Per Line'!$C$2:$C$7001,$M1501))</f>
        <v/>
      </c>
      <c r="C1501">
        <f>IF($M1501="","",INDEX('Per Line'!$A$2:$A$7001,$M1501))</f>
        <v/>
      </c>
      <c r="F1501">
        <f>IF($M1501="","",INDEX('Per Line'!$U$2:$U$7001,$M1501))</f>
        <v/>
      </c>
      <c r="G1501" s="5">
        <f>IF($M1501="","",SUMIFS('Per Line'!$W$2:$W$7001,'Per Line'!$C$2:$C$7001,$B1501))</f>
        <v/>
      </c>
      <c r="H1501" s="5">
        <f>IF($M1501="","",SUMIFS('Per Line'!$X$2:$X$7001,'Per Line'!$C$2:$C$7001,$B1501))</f>
        <v/>
      </c>
      <c r="I1501" s="5">
        <f>IF($M1501="","",SUMIFS('Per Line'!$Y$2:$Y$7001,'Per Line'!$C$2:$C$7001,$B1501))</f>
        <v/>
      </c>
      <c r="J1501" s="5">
        <f>IF($M1501="","",G1501-H1501)</f>
        <v/>
      </c>
      <c r="K1501" s="5">
        <f>IF($M1501="","",J1501-I1501)</f>
        <v/>
      </c>
      <c r="L1501">
        <f>IF($M1501="","",IFERROR(INDEX(Settings!$C$27:$C$36,MATCH(C1501,Settings!$B$27:$B$36,0)),"Unassigned"))</f>
        <v/>
      </c>
      <c r="M1501">
        <f>IF(ROWS($M$2:$M1501)&lt;=MAX('Per Line'!$AF$2:$AF$7001),MATCH(ROWS($M$2:$M1501),'Per Line'!$AF$2:$AF$7001,0),"")</f>
        <v/>
      </c>
      <c r="N1501">
        <f>IF(L1501="Above",COUNTIF($L$2:L1501,"Above"),"")</f>
        <v/>
      </c>
      <c r="O1501">
        <f>IF(L1501="Below",COUNTIF($L$2:L1501,"Below"),"")</f>
        <v/>
      </c>
    </row>
    <row r="1502">
      <c r="A1502">
        <f>IF($M1502="","",INDEX('Per Line'!$B$2:$B$7001,$M1502))</f>
        <v/>
      </c>
      <c r="B1502">
        <f>IF($M1502="","",INDEX('Per Line'!$C$2:$C$7001,$M1502))</f>
        <v/>
      </c>
      <c r="C1502">
        <f>IF($M1502="","",INDEX('Per Line'!$A$2:$A$7001,$M1502))</f>
        <v/>
      </c>
      <c r="F1502">
        <f>IF($M1502="","",INDEX('Per Line'!$U$2:$U$7001,$M1502))</f>
        <v/>
      </c>
      <c r="G1502" s="5">
        <f>IF($M1502="","",SUMIFS('Per Line'!$W$2:$W$7001,'Per Line'!$C$2:$C$7001,$B1502))</f>
        <v/>
      </c>
      <c r="H1502" s="5">
        <f>IF($M1502="","",SUMIFS('Per Line'!$X$2:$X$7001,'Per Line'!$C$2:$C$7001,$B1502))</f>
        <v/>
      </c>
      <c r="I1502" s="5">
        <f>IF($M1502="","",SUMIFS('Per Line'!$Y$2:$Y$7001,'Per Line'!$C$2:$C$7001,$B1502))</f>
        <v/>
      </c>
      <c r="J1502" s="5">
        <f>IF($M1502="","",G1502-H1502)</f>
        <v/>
      </c>
      <c r="K1502" s="5">
        <f>IF($M1502="","",J1502-I1502)</f>
        <v/>
      </c>
      <c r="L1502">
        <f>IF($M1502="","",IFERROR(INDEX(Settings!$C$27:$C$36,MATCH(C1502,Settings!$B$27:$B$36,0)),"Unassigned"))</f>
        <v/>
      </c>
      <c r="M1502">
        <f>IF(ROWS($M$2:$M1502)&lt;=MAX('Per Line'!$AF$2:$AF$7001),MATCH(ROWS($M$2:$M1502),'Per Line'!$AF$2:$AF$7001,0),"")</f>
        <v/>
      </c>
      <c r="N1502">
        <f>IF(L1502="Above",COUNTIF($L$2:L1502,"Above"),"")</f>
        <v/>
      </c>
      <c r="O1502">
        <f>IF(L1502="Below",COUNTIF($L$2:L1502,"Below"),"")</f>
        <v/>
      </c>
    </row>
    <row r="1503">
      <c r="A1503">
        <f>IF($M1503="","",INDEX('Per Line'!$B$2:$B$7001,$M1503))</f>
        <v/>
      </c>
      <c r="B1503">
        <f>IF($M1503="","",INDEX('Per Line'!$C$2:$C$7001,$M1503))</f>
        <v/>
      </c>
      <c r="C1503">
        <f>IF($M1503="","",INDEX('Per Line'!$A$2:$A$7001,$M1503))</f>
        <v/>
      </c>
      <c r="F1503">
        <f>IF($M1503="","",INDEX('Per Line'!$U$2:$U$7001,$M1503))</f>
        <v/>
      </c>
      <c r="G1503" s="5">
        <f>IF($M1503="","",SUMIFS('Per Line'!$W$2:$W$7001,'Per Line'!$C$2:$C$7001,$B1503))</f>
        <v/>
      </c>
      <c r="H1503" s="5">
        <f>IF($M1503="","",SUMIFS('Per Line'!$X$2:$X$7001,'Per Line'!$C$2:$C$7001,$B1503))</f>
        <v/>
      </c>
      <c r="I1503" s="5">
        <f>IF($M1503="","",SUMIFS('Per Line'!$Y$2:$Y$7001,'Per Line'!$C$2:$C$7001,$B1503))</f>
        <v/>
      </c>
      <c r="J1503" s="5">
        <f>IF($M1503="","",G1503-H1503)</f>
        <v/>
      </c>
      <c r="K1503" s="5">
        <f>IF($M1503="","",J1503-I1503)</f>
        <v/>
      </c>
      <c r="L1503">
        <f>IF($M1503="","",IFERROR(INDEX(Settings!$C$27:$C$36,MATCH(C1503,Settings!$B$27:$B$36,0)),"Unassigned"))</f>
        <v/>
      </c>
      <c r="M1503">
        <f>IF(ROWS($M$2:$M1503)&lt;=MAX('Per Line'!$AF$2:$AF$7001),MATCH(ROWS($M$2:$M1503),'Per Line'!$AF$2:$AF$7001,0),"")</f>
        <v/>
      </c>
      <c r="N1503">
        <f>IF(L1503="Above",COUNTIF($L$2:L1503,"Above"),"")</f>
        <v/>
      </c>
      <c r="O1503">
        <f>IF(L1503="Below",COUNTIF($L$2:L1503,"Below"),"")</f>
        <v/>
      </c>
    </row>
    <row r="1504">
      <c r="A1504">
        <f>IF($M1504="","",INDEX('Per Line'!$B$2:$B$7001,$M1504))</f>
        <v/>
      </c>
      <c r="B1504">
        <f>IF($M1504="","",INDEX('Per Line'!$C$2:$C$7001,$M1504))</f>
        <v/>
      </c>
      <c r="C1504">
        <f>IF($M1504="","",INDEX('Per Line'!$A$2:$A$7001,$M1504))</f>
        <v/>
      </c>
      <c r="F1504">
        <f>IF($M1504="","",INDEX('Per Line'!$U$2:$U$7001,$M1504))</f>
        <v/>
      </c>
      <c r="G1504" s="5">
        <f>IF($M1504="","",SUMIFS('Per Line'!$W$2:$W$7001,'Per Line'!$C$2:$C$7001,$B1504))</f>
        <v/>
      </c>
      <c r="H1504" s="5">
        <f>IF($M1504="","",SUMIFS('Per Line'!$X$2:$X$7001,'Per Line'!$C$2:$C$7001,$B1504))</f>
        <v/>
      </c>
      <c r="I1504" s="5">
        <f>IF($M1504="","",SUMIFS('Per Line'!$Y$2:$Y$7001,'Per Line'!$C$2:$C$7001,$B1504))</f>
        <v/>
      </c>
      <c r="J1504" s="5">
        <f>IF($M1504="","",G1504-H1504)</f>
        <v/>
      </c>
      <c r="K1504" s="5">
        <f>IF($M1504="","",J1504-I1504)</f>
        <v/>
      </c>
      <c r="L1504">
        <f>IF($M1504="","",IFERROR(INDEX(Settings!$C$27:$C$36,MATCH(C1504,Settings!$B$27:$B$36,0)),"Unassigned"))</f>
        <v/>
      </c>
      <c r="M1504">
        <f>IF(ROWS($M$2:$M1504)&lt;=MAX('Per Line'!$AF$2:$AF$7001),MATCH(ROWS($M$2:$M1504),'Per Line'!$AF$2:$AF$7001,0),"")</f>
        <v/>
      </c>
      <c r="N1504">
        <f>IF(L1504="Above",COUNTIF($L$2:L1504,"Above"),"")</f>
        <v/>
      </c>
      <c r="O1504">
        <f>IF(L1504="Below",COUNTIF($L$2:L1504,"Below"),"")</f>
        <v/>
      </c>
    </row>
    <row r="1505">
      <c r="A1505">
        <f>IF($M1505="","",INDEX('Per Line'!$B$2:$B$7001,$M1505))</f>
        <v/>
      </c>
      <c r="B1505">
        <f>IF($M1505="","",INDEX('Per Line'!$C$2:$C$7001,$M1505))</f>
        <v/>
      </c>
      <c r="C1505">
        <f>IF($M1505="","",INDEX('Per Line'!$A$2:$A$7001,$M1505))</f>
        <v/>
      </c>
      <c r="F1505">
        <f>IF($M1505="","",INDEX('Per Line'!$U$2:$U$7001,$M1505))</f>
        <v/>
      </c>
      <c r="G1505" s="5">
        <f>IF($M1505="","",SUMIFS('Per Line'!$W$2:$W$7001,'Per Line'!$C$2:$C$7001,$B1505))</f>
        <v/>
      </c>
      <c r="H1505" s="5">
        <f>IF($M1505="","",SUMIFS('Per Line'!$X$2:$X$7001,'Per Line'!$C$2:$C$7001,$B1505))</f>
        <v/>
      </c>
      <c r="I1505" s="5">
        <f>IF($M1505="","",SUMIFS('Per Line'!$Y$2:$Y$7001,'Per Line'!$C$2:$C$7001,$B1505))</f>
        <v/>
      </c>
      <c r="J1505" s="5">
        <f>IF($M1505="","",G1505-H1505)</f>
        <v/>
      </c>
      <c r="K1505" s="5">
        <f>IF($M1505="","",J1505-I1505)</f>
        <v/>
      </c>
      <c r="L1505">
        <f>IF($M1505="","",IFERROR(INDEX(Settings!$C$27:$C$36,MATCH(C1505,Settings!$B$27:$B$36,0)),"Unassigned"))</f>
        <v/>
      </c>
      <c r="M1505">
        <f>IF(ROWS($M$2:$M1505)&lt;=MAX('Per Line'!$AF$2:$AF$7001),MATCH(ROWS($M$2:$M1505),'Per Line'!$AF$2:$AF$7001,0),"")</f>
        <v/>
      </c>
      <c r="N1505">
        <f>IF(L1505="Above",COUNTIF($L$2:L1505,"Above"),"")</f>
        <v/>
      </c>
      <c r="O1505">
        <f>IF(L1505="Below",COUNTIF($L$2:L1505,"Below"),"")</f>
        <v/>
      </c>
    </row>
    <row r="1506">
      <c r="A1506">
        <f>IF($M1506="","",INDEX('Per Line'!$B$2:$B$7001,$M1506))</f>
        <v/>
      </c>
      <c r="B1506">
        <f>IF($M1506="","",INDEX('Per Line'!$C$2:$C$7001,$M1506))</f>
        <v/>
      </c>
      <c r="C1506">
        <f>IF($M1506="","",INDEX('Per Line'!$A$2:$A$7001,$M1506))</f>
        <v/>
      </c>
      <c r="F1506">
        <f>IF($M1506="","",INDEX('Per Line'!$U$2:$U$7001,$M1506))</f>
        <v/>
      </c>
      <c r="G1506" s="5">
        <f>IF($M1506="","",SUMIFS('Per Line'!$W$2:$W$7001,'Per Line'!$C$2:$C$7001,$B1506))</f>
        <v/>
      </c>
      <c r="H1506" s="5">
        <f>IF($M1506="","",SUMIFS('Per Line'!$X$2:$X$7001,'Per Line'!$C$2:$C$7001,$B1506))</f>
        <v/>
      </c>
      <c r="I1506" s="5">
        <f>IF($M1506="","",SUMIFS('Per Line'!$Y$2:$Y$7001,'Per Line'!$C$2:$C$7001,$B1506))</f>
        <v/>
      </c>
      <c r="J1506" s="5">
        <f>IF($M1506="","",G1506-H1506)</f>
        <v/>
      </c>
      <c r="K1506" s="5">
        <f>IF($M1506="","",J1506-I1506)</f>
        <v/>
      </c>
      <c r="L1506">
        <f>IF($M1506="","",IFERROR(INDEX(Settings!$C$27:$C$36,MATCH(C1506,Settings!$B$27:$B$36,0)),"Unassigned"))</f>
        <v/>
      </c>
      <c r="M1506">
        <f>IF(ROWS($M$2:$M1506)&lt;=MAX('Per Line'!$AF$2:$AF$7001),MATCH(ROWS($M$2:$M1506),'Per Line'!$AF$2:$AF$7001,0),"")</f>
        <v/>
      </c>
      <c r="N1506">
        <f>IF(L1506="Above",COUNTIF($L$2:L1506,"Above"),"")</f>
        <v/>
      </c>
      <c r="O1506">
        <f>IF(L1506="Below",COUNTIF($L$2:L1506,"Below"),"")</f>
        <v/>
      </c>
    </row>
    <row r="1507">
      <c r="A1507">
        <f>IF($M1507="","",INDEX('Per Line'!$B$2:$B$7001,$M1507))</f>
        <v/>
      </c>
      <c r="B1507">
        <f>IF($M1507="","",INDEX('Per Line'!$C$2:$C$7001,$M1507))</f>
        <v/>
      </c>
      <c r="C1507">
        <f>IF($M1507="","",INDEX('Per Line'!$A$2:$A$7001,$M1507))</f>
        <v/>
      </c>
      <c r="F1507">
        <f>IF($M1507="","",INDEX('Per Line'!$U$2:$U$7001,$M1507))</f>
        <v/>
      </c>
      <c r="G1507" s="5">
        <f>IF($M1507="","",SUMIFS('Per Line'!$W$2:$W$7001,'Per Line'!$C$2:$C$7001,$B1507))</f>
        <v/>
      </c>
      <c r="H1507" s="5">
        <f>IF($M1507="","",SUMIFS('Per Line'!$X$2:$X$7001,'Per Line'!$C$2:$C$7001,$B1507))</f>
        <v/>
      </c>
      <c r="I1507" s="5">
        <f>IF($M1507="","",SUMIFS('Per Line'!$Y$2:$Y$7001,'Per Line'!$C$2:$C$7001,$B1507))</f>
        <v/>
      </c>
      <c r="J1507" s="5">
        <f>IF($M1507="","",G1507-H1507)</f>
        <v/>
      </c>
      <c r="K1507" s="5">
        <f>IF($M1507="","",J1507-I1507)</f>
        <v/>
      </c>
      <c r="L1507">
        <f>IF($M1507="","",IFERROR(INDEX(Settings!$C$27:$C$36,MATCH(C1507,Settings!$B$27:$B$36,0)),"Unassigned"))</f>
        <v/>
      </c>
      <c r="M1507">
        <f>IF(ROWS($M$2:$M1507)&lt;=MAX('Per Line'!$AF$2:$AF$7001),MATCH(ROWS($M$2:$M1507),'Per Line'!$AF$2:$AF$7001,0),"")</f>
        <v/>
      </c>
      <c r="N1507">
        <f>IF(L1507="Above",COUNTIF($L$2:L1507,"Above"),"")</f>
        <v/>
      </c>
      <c r="O1507">
        <f>IF(L1507="Below",COUNTIF($L$2:L1507,"Below"),"")</f>
        <v/>
      </c>
    </row>
    <row r="1508">
      <c r="A1508">
        <f>IF($M1508="","",INDEX('Per Line'!$B$2:$B$7001,$M1508))</f>
        <v/>
      </c>
      <c r="B1508">
        <f>IF($M1508="","",INDEX('Per Line'!$C$2:$C$7001,$M1508))</f>
        <v/>
      </c>
      <c r="C1508">
        <f>IF($M1508="","",INDEX('Per Line'!$A$2:$A$7001,$M1508))</f>
        <v/>
      </c>
      <c r="F1508">
        <f>IF($M1508="","",INDEX('Per Line'!$U$2:$U$7001,$M1508))</f>
        <v/>
      </c>
      <c r="G1508" s="5">
        <f>IF($M1508="","",SUMIFS('Per Line'!$W$2:$W$7001,'Per Line'!$C$2:$C$7001,$B1508))</f>
        <v/>
      </c>
      <c r="H1508" s="5">
        <f>IF($M1508="","",SUMIFS('Per Line'!$X$2:$X$7001,'Per Line'!$C$2:$C$7001,$B1508))</f>
        <v/>
      </c>
      <c r="I1508" s="5">
        <f>IF($M1508="","",SUMIFS('Per Line'!$Y$2:$Y$7001,'Per Line'!$C$2:$C$7001,$B1508))</f>
        <v/>
      </c>
      <c r="J1508" s="5">
        <f>IF($M1508="","",G1508-H1508)</f>
        <v/>
      </c>
      <c r="K1508" s="5">
        <f>IF($M1508="","",J1508-I1508)</f>
        <v/>
      </c>
      <c r="L1508">
        <f>IF($M1508="","",IFERROR(INDEX(Settings!$C$27:$C$36,MATCH(C1508,Settings!$B$27:$B$36,0)),"Unassigned"))</f>
        <v/>
      </c>
      <c r="M1508">
        <f>IF(ROWS($M$2:$M1508)&lt;=MAX('Per Line'!$AF$2:$AF$7001),MATCH(ROWS($M$2:$M1508),'Per Line'!$AF$2:$AF$7001,0),"")</f>
        <v/>
      </c>
      <c r="N1508">
        <f>IF(L1508="Above",COUNTIF($L$2:L1508,"Above"),"")</f>
        <v/>
      </c>
      <c r="O1508">
        <f>IF(L1508="Below",COUNTIF($L$2:L1508,"Below"),"")</f>
        <v/>
      </c>
    </row>
    <row r="1509">
      <c r="A1509">
        <f>IF($M1509="","",INDEX('Per Line'!$B$2:$B$7001,$M1509))</f>
        <v/>
      </c>
      <c r="B1509">
        <f>IF($M1509="","",INDEX('Per Line'!$C$2:$C$7001,$M1509))</f>
        <v/>
      </c>
      <c r="C1509">
        <f>IF($M1509="","",INDEX('Per Line'!$A$2:$A$7001,$M1509))</f>
        <v/>
      </c>
      <c r="F1509">
        <f>IF($M1509="","",INDEX('Per Line'!$U$2:$U$7001,$M1509))</f>
        <v/>
      </c>
      <c r="G1509" s="5">
        <f>IF($M1509="","",SUMIFS('Per Line'!$W$2:$W$7001,'Per Line'!$C$2:$C$7001,$B1509))</f>
        <v/>
      </c>
      <c r="H1509" s="5">
        <f>IF($M1509="","",SUMIFS('Per Line'!$X$2:$X$7001,'Per Line'!$C$2:$C$7001,$B1509))</f>
        <v/>
      </c>
      <c r="I1509" s="5">
        <f>IF($M1509="","",SUMIFS('Per Line'!$Y$2:$Y$7001,'Per Line'!$C$2:$C$7001,$B1509))</f>
        <v/>
      </c>
      <c r="J1509" s="5">
        <f>IF($M1509="","",G1509-H1509)</f>
        <v/>
      </c>
      <c r="K1509" s="5">
        <f>IF($M1509="","",J1509-I1509)</f>
        <v/>
      </c>
      <c r="L1509">
        <f>IF($M1509="","",IFERROR(INDEX(Settings!$C$27:$C$36,MATCH(C1509,Settings!$B$27:$B$36,0)),"Unassigned"))</f>
        <v/>
      </c>
      <c r="M1509">
        <f>IF(ROWS($M$2:$M1509)&lt;=MAX('Per Line'!$AF$2:$AF$7001),MATCH(ROWS($M$2:$M1509),'Per Line'!$AF$2:$AF$7001,0),"")</f>
        <v/>
      </c>
      <c r="N1509">
        <f>IF(L1509="Above",COUNTIF($L$2:L1509,"Above"),"")</f>
        <v/>
      </c>
      <c r="O1509">
        <f>IF(L1509="Below",COUNTIF($L$2:L1509,"Below"),"")</f>
        <v/>
      </c>
    </row>
    <row r="1510">
      <c r="A1510">
        <f>IF($M1510="","",INDEX('Per Line'!$B$2:$B$7001,$M1510))</f>
        <v/>
      </c>
      <c r="B1510">
        <f>IF($M1510="","",INDEX('Per Line'!$C$2:$C$7001,$M1510))</f>
        <v/>
      </c>
      <c r="C1510">
        <f>IF($M1510="","",INDEX('Per Line'!$A$2:$A$7001,$M1510))</f>
        <v/>
      </c>
      <c r="F1510">
        <f>IF($M1510="","",INDEX('Per Line'!$U$2:$U$7001,$M1510))</f>
        <v/>
      </c>
      <c r="G1510" s="5">
        <f>IF($M1510="","",SUMIFS('Per Line'!$W$2:$W$7001,'Per Line'!$C$2:$C$7001,$B1510))</f>
        <v/>
      </c>
      <c r="H1510" s="5">
        <f>IF($M1510="","",SUMIFS('Per Line'!$X$2:$X$7001,'Per Line'!$C$2:$C$7001,$B1510))</f>
        <v/>
      </c>
      <c r="I1510" s="5">
        <f>IF($M1510="","",SUMIFS('Per Line'!$Y$2:$Y$7001,'Per Line'!$C$2:$C$7001,$B1510))</f>
        <v/>
      </c>
      <c r="J1510" s="5">
        <f>IF($M1510="","",G1510-H1510)</f>
        <v/>
      </c>
      <c r="K1510" s="5">
        <f>IF($M1510="","",J1510-I1510)</f>
        <v/>
      </c>
      <c r="L1510">
        <f>IF($M1510="","",IFERROR(INDEX(Settings!$C$27:$C$36,MATCH(C1510,Settings!$B$27:$B$36,0)),"Unassigned"))</f>
        <v/>
      </c>
      <c r="M1510">
        <f>IF(ROWS($M$2:$M1510)&lt;=MAX('Per Line'!$AF$2:$AF$7001),MATCH(ROWS($M$2:$M1510),'Per Line'!$AF$2:$AF$7001,0),"")</f>
        <v/>
      </c>
      <c r="N1510">
        <f>IF(L1510="Above",COUNTIF($L$2:L1510,"Above"),"")</f>
        <v/>
      </c>
      <c r="O1510">
        <f>IF(L1510="Below",COUNTIF($L$2:L1510,"Below"),"")</f>
        <v/>
      </c>
    </row>
    <row r="1511">
      <c r="A1511">
        <f>IF($M1511="","",INDEX('Per Line'!$B$2:$B$7001,$M1511))</f>
        <v/>
      </c>
      <c r="B1511">
        <f>IF($M1511="","",INDEX('Per Line'!$C$2:$C$7001,$M1511))</f>
        <v/>
      </c>
      <c r="C1511">
        <f>IF($M1511="","",INDEX('Per Line'!$A$2:$A$7001,$M1511))</f>
        <v/>
      </c>
      <c r="F1511">
        <f>IF($M1511="","",INDEX('Per Line'!$U$2:$U$7001,$M1511))</f>
        <v/>
      </c>
      <c r="G1511" s="5">
        <f>IF($M1511="","",SUMIFS('Per Line'!$W$2:$W$7001,'Per Line'!$C$2:$C$7001,$B1511))</f>
        <v/>
      </c>
      <c r="H1511" s="5">
        <f>IF($M1511="","",SUMIFS('Per Line'!$X$2:$X$7001,'Per Line'!$C$2:$C$7001,$B1511))</f>
        <v/>
      </c>
      <c r="I1511" s="5">
        <f>IF($M1511="","",SUMIFS('Per Line'!$Y$2:$Y$7001,'Per Line'!$C$2:$C$7001,$B1511))</f>
        <v/>
      </c>
      <c r="J1511" s="5">
        <f>IF($M1511="","",G1511-H1511)</f>
        <v/>
      </c>
      <c r="K1511" s="5">
        <f>IF($M1511="","",J1511-I1511)</f>
        <v/>
      </c>
      <c r="L1511">
        <f>IF($M1511="","",IFERROR(INDEX(Settings!$C$27:$C$36,MATCH(C1511,Settings!$B$27:$B$36,0)),"Unassigned"))</f>
        <v/>
      </c>
      <c r="M1511">
        <f>IF(ROWS($M$2:$M1511)&lt;=MAX('Per Line'!$AF$2:$AF$7001),MATCH(ROWS($M$2:$M1511),'Per Line'!$AF$2:$AF$7001,0),"")</f>
        <v/>
      </c>
      <c r="N1511">
        <f>IF(L1511="Above",COUNTIF($L$2:L1511,"Above"),"")</f>
        <v/>
      </c>
      <c r="O1511">
        <f>IF(L1511="Below",COUNTIF($L$2:L1511,"Below"),"")</f>
        <v/>
      </c>
    </row>
    <row r="1512">
      <c r="A1512">
        <f>IF($M1512="","",INDEX('Per Line'!$B$2:$B$7001,$M1512))</f>
        <v/>
      </c>
      <c r="B1512">
        <f>IF($M1512="","",INDEX('Per Line'!$C$2:$C$7001,$M1512))</f>
        <v/>
      </c>
      <c r="C1512">
        <f>IF($M1512="","",INDEX('Per Line'!$A$2:$A$7001,$M1512))</f>
        <v/>
      </c>
      <c r="F1512">
        <f>IF($M1512="","",INDEX('Per Line'!$U$2:$U$7001,$M1512))</f>
        <v/>
      </c>
      <c r="G1512" s="5">
        <f>IF($M1512="","",SUMIFS('Per Line'!$W$2:$W$7001,'Per Line'!$C$2:$C$7001,$B1512))</f>
        <v/>
      </c>
      <c r="H1512" s="5">
        <f>IF($M1512="","",SUMIFS('Per Line'!$X$2:$X$7001,'Per Line'!$C$2:$C$7001,$B1512))</f>
        <v/>
      </c>
      <c r="I1512" s="5">
        <f>IF($M1512="","",SUMIFS('Per Line'!$Y$2:$Y$7001,'Per Line'!$C$2:$C$7001,$B1512))</f>
        <v/>
      </c>
      <c r="J1512" s="5">
        <f>IF($M1512="","",G1512-H1512)</f>
        <v/>
      </c>
      <c r="K1512" s="5">
        <f>IF($M1512="","",J1512-I1512)</f>
        <v/>
      </c>
      <c r="L1512">
        <f>IF($M1512="","",IFERROR(INDEX(Settings!$C$27:$C$36,MATCH(C1512,Settings!$B$27:$B$36,0)),"Unassigned"))</f>
        <v/>
      </c>
      <c r="M1512">
        <f>IF(ROWS($M$2:$M1512)&lt;=MAX('Per Line'!$AF$2:$AF$7001),MATCH(ROWS($M$2:$M1512),'Per Line'!$AF$2:$AF$7001,0),"")</f>
        <v/>
      </c>
      <c r="N1512">
        <f>IF(L1512="Above",COUNTIF($L$2:L1512,"Above"),"")</f>
        <v/>
      </c>
      <c r="O1512">
        <f>IF(L1512="Below",COUNTIF($L$2:L1512,"Below"),"")</f>
        <v/>
      </c>
    </row>
    <row r="1513">
      <c r="A1513">
        <f>IF($M1513="","",INDEX('Per Line'!$B$2:$B$7001,$M1513))</f>
        <v/>
      </c>
      <c r="B1513">
        <f>IF($M1513="","",INDEX('Per Line'!$C$2:$C$7001,$M1513))</f>
        <v/>
      </c>
      <c r="C1513">
        <f>IF($M1513="","",INDEX('Per Line'!$A$2:$A$7001,$M1513))</f>
        <v/>
      </c>
      <c r="F1513">
        <f>IF($M1513="","",INDEX('Per Line'!$U$2:$U$7001,$M1513))</f>
        <v/>
      </c>
      <c r="G1513" s="5">
        <f>IF($M1513="","",SUMIFS('Per Line'!$W$2:$W$7001,'Per Line'!$C$2:$C$7001,$B1513))</f>
        <v/>
      </c>
      <c r="H1513" s="5">
        <f>IF($M1513="","",SUMIFS('Per Line'!$X$2:$X$7001,'Per Line'!$C$2:$C$7001,$B1513))</f>
        <v/>
      </c>
      <c r="I1513" s="5">
        <f>IF($M1513="","",SUMIFS('Per Line'!$Y$2:$Y$7001,'Per Line'!$C$2:$C$7001,$B1513))</f>
        <v/>
      </c>
      <c r="J1513" s="5">
        <f>IF($M1513="","",G1513-H1513)</f>
        <v/>
      </c>
      <c r="K1513" s="5">
        <f>IF($M1513="","",J1513-I1513)</f>
        <v/>
      </c>
      <c r="L1513">
        <f>IF($M1513="","",IFERROR(INDEX(Settings!$C$27:$C$36,MATCH(C1513,Settings!$B$27:$B$36,0)),"Unassigned"))</f>
        <v/>
      </c>
      <c r="M1513">
        <f>IF(ROWS($M$2:$M1513)&lt;=MAX('Per Line'!$AF$2:$AF$7001),MATCH(ROWS($M$2:$M1513),'Per Line'!$AF$2:$AF$7001,0),"")</f>
        <v/>
      </c>
      <c r="N1513">
        <f>IF(L1513="Above",COUNTIF($L$2:L1513,"Above"),"")</f>
        <v/>
      </c>
      <c r="O1513">
        <f>IF(L1513="Below",COUNTIF($L$2:L1513,"Below"),"")</f>
        <v/>
      </c>
    </row>
    <row r="1514">
      <c r="A1514">
        <f>IF($M1514="","",INDEX('Per Line'!$B$2:$B$7001,$M1514))</f>
        <v/>
      </c>
      <c r="B1514">
        <f>IF($M1514="","",INDEX('Per Line'!$C$2:$C$7001,$M1514))</f>
        <v/>
      </c>
      <c r="C1514">
        <f>IF($M1514="","",INDEX('Per Line'!$A$2:$A$7001,$M1514))</f>
        <v/>
      </c>
      <c r="F1514">
        <f>IF($M1514="","",INDEX('Per Line'!$U$2:$U$7001,$M1514))</f>
        <v/>
      </c>
      <c r="G1514" s="5">
        <f>IF($M1514="","",SUMIFS('Per Line'!$W$2:$W$7001,'Per Line'!$C$2:$C$7001,$B1514))</f>
        <v/>
      </c>
      <c r="H1514" s="5">
        <f>IF($M1514="","",SUMIFS('Per Line'!$X$2:$X$7001,'Per Line'!$C$2:$C$7001,$B1514))</f>
        <v/>
      </c>
      <c r="I1514" s="5">
        <f>IF($M1514="","",SUMIFS('Per Line'!$Y$2:$Y$7001,'Per Line'!$C$2:$C$7001,$B1514))</f>
        <v/>
      </c>
      <c r="J1514" s="5">
        <f>IF($M1514="","",G1514-H1514)</f>
        <v/>
      </c>
      <c r="K1514" s="5">
        <f>IF($M1514="","",J1514-I1514)</f>
        <v/>
      </c>
      <c r="L1514">
        <f>IF($M1514="","",IFERROR(INDEX(Settings!$C$27:$C$36,MATCH(C1514,Settings!$B$27:$B$36,0)),"Unassigned"))</f>
        <v/>
      </c>
      <c r="M1514">
        <f>IF(ROWS($M$2:$M1514)&lt;=MAX('Per Line'!$AF$2:$AF$7001),MATCH(ROWS($M$2:$M1514),'Per Line'!$AF$2:$AF$7001,0),"")</f>
        <v/>
      </c>
      <c r="N1514">
        <f>IF(L1514="Above",COUNTIF($L$2:L1514,"Above"),"")</f>
        <v/>
      </c>
      <c r="O1514">
        <f>IF(L1514="Below",COUNTIF($L$2:L1514,"Below"),"")</f>
        <v/>
      </c>
    </row>
    <row r="1515">
      <c r="A1515">
        <f>IF($M1515="","",INDEX('Per Line'!$B$2:$B$7001,$M1515))</f>
        <v/>
      </c>
      <c r="B1515">
        <f>IF($M1515="","",INDEX('Per Line'!$C$2:$C$7001,$M1515))</f>
        <v/>
      </c>
      <c r="C1515">
        <f>IF($M1515="","",INDEX('Per Line'!$A$2:$A$7001,$M1515))</f>
        <v/>
      </c>
      <c r="F1515">
        <f>IF($M1515="","",INDEX('Per Line'!$U$2:$U$7001,$M1515))</f>
        <v/>
      </c>
      <c r="G1515" s="5">
        <f>IF($M1515="","",SUMIFS('Per Line'!$W$2:$W$7001,'Per Line'!$C$2:$C$7001,$B1515))</f>
        <v/>
      </c>
      <c r="H1515" s="5">
        <f>IF($M1515="","",SUMIFS('Per Line'!$X$2:$X$7001,'Per Line'!$C$2:$C$7001,$B1515))</f>
        <v/>
      </c>
      <c r="I1515" s="5">
        <f>IF($M1515="","",SUMIFS('Per Line'!$Y$2:$Y$7001,'Per Line'!$C$2:$C$7001,$B1515))</f>
        <v/>
      </c>
      <c r="J1515" s="5">
        <f>IF($M1515="","",G1515-H1515)</f>
        <v/>
      </c>
      <c r="K1515" s="5">
        <f>IF($M1515="","",J1515-I1515)</f>
        <v/>
      </c>
      <c r="L1515">
        <f>IF($M1515="","",IFERROR(INDEX(Settings!$C$27:$C$36,MATCH(C1515,Settings!$B$27:$B$36,0)),"Unassigned"))</f>
        <v/>
      </c>
      <c r="M1515">
        <f>IF(ROWS($M$2:$M1515)&lt;=MAX('Per Line'!$AF$2:$AF$7001),MATCH(ROWS($M$2:$M1515),'Per Line'!$AF$2:$AF$7001,0),"")</f>
        <v/>
      </c>
      <c r="N1515">
        <f>IF(L1515="Above",COUNTIF($L$2:L1515,"Above"),"")</f>
        <v/>
      </c>
      <c r="O1515">
        <f>IF(L1515="Below",COUNTIF($L$2:L1515,"Below"),"")</f>
        <v/>
      </c>
    </row>
    <row r="1516">
      <c r="A1516">
        <f>IF($M1516="","",INDEX('Per Line'!$B$2:$B$7001,$M1516))</f>
        <v/>
      </c>
      <c r="B1516">
        <f>IF($M1516="","",INDEX('Per Line'!$C$2:$C$7001,$M1516))</f>
        <v/>
      </c>
      <c r="C1516">
        <f>IF($M1516="","",INDEX('Per Line'!$A$2:$A$7001,$M1516))</f>
        <v/>
      </c>
      <c r="F1516">
        <f>IF($M1516="","",INDEX('Per Line'!$U$2:$U$7001,$M1516))</f>
        <v/>
      </c>
      <c r="G1516" s="5">
        <f>IF($M1516="","",SUMIFS('Per Line'!$W$2:$W$7001,'Per Line'!$C$2:$C$7001,$B1516))</f>
        <v/>
      </c>
      <c r="H1516" s="5">
        <f>IF($M1516="","",SUMIFS('Per Line'!$X$2:$X$7001,'Per Line'!$C$2:$C$7001,$B1516))</f>
        <v/>
      </c>
      <c r="I1516" s="5">
        <f>IF($M1516="","",SUMIFS('Per Line'!$Y$2:$Y$7001,'Per Line'!$C$2:$C$7001,$B1516))</f>
        <v/>
      </c>
      <c r="J1516" s="5">
        <f>IF($M1516="","",G1516-H1516)</f>
        <v/>
      </c>
      <c r="K1516" s="5">
        <f>IF($M1516="","",J1516-I1516)</f>
        <v/>
      </c>
      <c r="L1516">
        <f>IF($M1516="","",IFERROR(INDEX(Settings!$C$27:$C$36,MATCH(C1516,Settings!$B$27:$B$36,0)),"Unassigned"))</f>
        <v/>
      </c>
      <c r="M1516">
        <f>IF(ROWS($M$2:$M1516)&lt;=MAX('Per Line'!$AF$2:$AF$7001),MATCH(ROWS($M$2:$M1516),'Per Line'!$AF$2:$AF$7001,0),"")</f>
        <v/>
      </c>
      <c r="N1516">
        <f>IF(L1516="Above",COUNTIF($L$2:L1516,"Above"),"")</f>
        <v/>
      </c>
      <c r="O1516">
        <f>IF(L1516="Below",COUNTIF($L$2:L1516,"Below"),"")</f>
        <v/>
      </c>
    </row>
    <row r="1517">
      <c r="A1517">
        <f>IF($M1517="","",INDEX('Per Line'!$B$2:$B$7001,$M1517))</f>
        <v/>
      </c>
      <c r="B1517">
        <f>IF($M1517="","",INDEX('Per Line'!$C$2:$C$7001,$M1517))</f>
        <v/>
      </c>
      <c r="C1517">
        <f>IF($M1517="","",INDEX('Per Line'!$A$2:$A$7001,$M1517))</f>
        <v/>
      </c>
      <c r="F1517">
        <f>IF($M1517="","",INDEX('Per Line'!$U$2:$U$7001,$M1517))</f>
        <v/>
      </c>
      <c r="G1517" s="5">
        <f>IF($M1517="","",SUMIFS('Per Line'!$W$2:$W$7001,'Per Line'!$C$2:$C$7001,$B1517))</f>
        <v/>
      </c>
      <c r="H1517" s="5">
        <f>IF($M1517="","",SUMIFS('Per Line'!$X$2:$X$7001,'Per Line'!$C$2:$C$7001,$B1517))</f>
        <v/>
      </c>
      <c r="I1517" s="5">
        <f>IF($M1517="","",SUMIFS('Per Line'!$Y$2:$Y$7001,'Per Line'!$C$2:$C$7001,$B1517))</f>
        <v/>
      </c>
      <c r="J1517" s="5">
        <f>IF($M1517="","",G1517-H1517)</f>
        <v/>
      </c>
      <c r="K1517" s="5">
        <f>IF($M1517="","",J1517-I1517)</f>
        <v/>
      </c>
      <c r="L1517">
        <f>IF($M1517="","",IFERROR(INDEX(Settings!$C$27:$C$36,MATCH(C1517,Settings!$B$27:$B$36,0)),"Unassigned"))</f>
        <v/>
      </c>
      <c r="M1517">
        <f>IF(ROWS($M$2:$M1517)&lt;=MAX('Per Line'!$AF$2:$AF$7001),MATCH(ROWS($M$2:$M1517),'Per Line'!$AF$2:$AF$7001,0),"")</f>
        <v/>
      </c>
      <c r="N1517">
        <f>IF(L1517="Above",COUNTIF($L$2:L1517,"Above"),"")</f>
        <v/>
      </c>
      <c r="O1517">
        <f>IF(L1517="Below",COUNTIF($L$2:L1517,"Below"),"")</f>
        <v/>
      </c>
    </row>
    <row r="1518">
      <c r="A1518">
        <f>IF($M1518="","",INDEX('Per Line'!$B$2:$B$7001,$M1518))</f>
        <v/>
      </c>
      <c r="B1518">
        <f>IF($M1518="","",INDEX('Per Line'!$C$2:$C$7001,$M1518))</f>
        <v/>
      </c>
      <c r="C1518">
        <f>IF($M1518="","",INDEX('Per Line'!$A$2:$A$7001,$M1518))</f>
        <v/>
      </c>
      <c r="F1518">
        <f>IF($M1518="","",INDEX('Per Line'!$U$2:$U$7001,$M1518))</f>
        <v/>
      </c>
      <c r="G1518" s="5">
        <f>IF($M1518="","",SUMIFS('Per Line'!$W$2:$W$7001,'Per Line'!$C$2:$C$7001,$B1518))</f>
        <v/>
      </c>
      <c r="H1518" s="5">
        <f>IF($M1518="","",SUMIFS('Per Line'!$X$2:$X$7001,'Per Line'!$C$2:$C$7001,$B1518))</f>
        <v/>
      </c>
      <c r="I1518" s="5">
        <f>IF($M1518="","",SUMIFS('Per Line'!$Y$2:$Y$7001,'Per Line'!$C$2:$C$7001,$B1518))</f>
        <v/>
      </c>
      <c r="J1518" s="5">
        <f>IF($M1518="","",G1518-H1518)</f>
        <v/>
      </c>
      <c r="K1518" s="5">
        <f>IF($M1518="","",J1518-I1518)</f>
        <v/>
      </c>
      <c r="L1518">
        <f>IF($M1518="","",IFERROR(INDEX(Settings!$C$27:$C$36,MATCH(C1518,Settings!$B$27:$B$36,0)),"Unassigned"))</f>
        <v/>
      </c>
      <c r="M1518">
        <f>IF(ROWS($M$2:$M1518)&lt;=MAX('Per Line'!$AF$2:$AF$7001),MATCH(ROWS($M$2:$M1518),'Per Line'!$AF$2:$AF$7001,0),"")</f>
        <v/>
      </c>
      <c r="N1518">
        <f>IF(L1518="Above",COUNTIF($L$2:L1518,"Above"),"")</f>
        <v/>
      </c>
      <c r="O1518">
        <f>IF(L1518="Below",COUNTIF($L$2:L1518,"Below"),"")</f>
        <v/>
      </c>
    </row>
    <row r="1519">
      <c r="A1519">
        <f>IF($M1519="","",INDEX('Per Line'!$B$2:$B$7001,$M1519))</f>
        <v/>
      </c>
      <c r="B1519">
        <f>IF($M1519="","",INDEX('Per Line'!$C$2:$C$7001,$M1519))</f>
        <v/>
      </c>
      <c r="C1519">
        <f>IF($M1519="","",INDEX('Per Line'!$A$2:$A$7001,$M1519))</f>
        <v/>
      </c>
      <c r="F1519">
        <f>IF($M1519="","",INDEX('Per Line'!$U$2:$U$7001,$M1519))</f>
        <v/>
      </c>
      <c r="G1519" s="5">
        <f>IF($M1519="","",SUMIFS('Per Line'!$W$2:$W$7001,'Per Line'!$C$2:$C$7001,$B1519))</f>
        <v/>
      </c>
      <c r="H1519" s="5">
        <f>IF($M1519="","",SUMIFS('Per Line'!$X$2:$X$7001,'Per Line'!$C$2:$C$7001,$B1519))</f>
        <v/>
      </c>
      <c r="I1519" s="5">
        <f>IF($M1519="","",SUMIFS('Per Line'!$Y$2:$Y$7001,'Per Line'!$C$2:$C$7001,$B1519))</f>
        <v/>
      </c>
      <c r="J1519" s="5">
        <f>IF($M1519="","",G1519-H1519)</f>
        <v/>
      </c>
      <c r="K1519" s="5">
        <f>IF($M1519="","",J1519-I1519)</f>
        <v/>
      </c>
      <c r="L1519">
        <f>IF($M1519="","",IFERROR(INDEX(Settings!$C$27:$C$36,MATCH(C1519,Settings!$B$27:$B$36,0)),"Unassigned"))</f>
        <v/>
      </c>
      <c r="M1519">
        <f>IF(ROWS($M$2:$M1519)&lt;=MAX('Per Line'!$AF$2:$AF$7001),MATCH(ROWS($M$2:$M1519),'Per Line'!$AF$2:$AF$7001,0),"")</f>
        <v/>
      </c>
      <c r="N1519">
        <f>IF(L1519="Above",COUNTIF($L$2:L1519,"Above"),"")</f>
        <v/>
      </c>
      <c r="O1519">
        <f>IF(L1519="Below",COUNTIF($L$2:L1519,"Below"),"")</f>
        <v/>
      </c>
    </row>
    <row r="1520">
      <c r="A1520">
        <f>IF($M1520="","",INDEX('Per Line'!$B$2:$B$7001,$M1520))</f>
        <v/>
      </c>
      <c r="B1520">
        <f>IF($M1520="","",INDEX('Per Line'!$C$2:$C$7001,$M1520))</f>
        <v/>
      </c>
      <c r="C1520">
        <f>IF($M1520="","",INDEX('Per Line'!$A$2:$A$7001,$M1520))</f>
        <v/>
      </c>
      <c r="F1520">
        <f>IF($M1520="","",INDEX('Per Line'!$U$2:$U$7001,$M1520))</f>
        <v/>
      </c>
      <c r="G1520" s="5">
        <f>IF($M1520="","",SUMIFS('Per Line'!$W$2:$W$7001,'Per Line'!$C$2:$C$7001,$B1520))</f>
        <v/>
      </c>
      <c r="H1520" s="5">
        <f>IF($M1520="","",SUMIFS('Per Line'!$X$2:$X$7001,'Per Line'!$C$2:$C$7001,$B1520))</f>
        <v/>
      </c>
      <c r="I1520" s="5">
        <f>IF($M1520="","",SUMIFS('Per Line'!$Y$2:$Y$7001,'Per Line'!$C$2:$C$7001,$B1520))</f>
        <v/>
      </c>
      <c r="J1520" s="5">
        <f>IF($M1520="","",G1520-H1520)</f>
        <v/>
      </c>
      <c r="K1520" s="5">
        <f>IF($M1520="","",J1520-I1520)</f>
        <v/>
      </c>
      <c r="L1520">
        <f>IF($M1520="","",IFERROR(INDEX(Settings!$C$27:$C$36,MATCH(C1520,Settings!$B$27:$B$36,0)),"Unassigned"))</f>
        <v/>
      </c>
      <c r="M1520">
        <f>IF(ROWS($M$2:$M1520)&lt;=MAX('Per Line'!$AF$2:$AF$7001),MATCH(ROWS($M$2:$M1520),'Per Line'!$AF$2:$AF$7001,0),"")</f>
        <v/>
      </c>
      <c r="N1520">
        <f>IF(L1520="Above",COUNTIF($L$2:L1520,"Above"),"")</f>
        <v/>
      </c>
      <c r="O1520">
        <f>IF(L1520="Below",COUNTIF($L$2:L1520,"Below"),"")</f>
        <v/>
      </c>
    </row>
    <row r="1521">
      <c r="A1521">
        <f>IF($M1521="","",INDEX('Per Line'!$B$2:$B$7001,$M1521))</f>
        <v/>
      </c>
      <c r="B1521">
        <f>IF($M1521="","",INDEX('Per Line'!$C$2:$C$7001,$M1521))</f>
        <v/>
      </c>
      <c r="C1521">
        <f>IF($M1521="","",INDEX('Per Line'!$A$2:$A$7001,$M1521))</f>
        <v/>
      </c>
      <c r="F1521">
        <f>IF($M1521="","",INDEX('Per Line'!$U$2:$U$7001,$M1521))</f>
        <v/>
      </c>
      <c r="G1521" s="5">
        <f>IF($M1521="","",SUMIFS('Per Line'!$W$2:$W$7001,'Per Line'!$C$2:$C$7001,$B1521))</f>
        <v/>
      </c>
      <c r="H1521" s="5">
        <f>IF($M1521="","",SUMIFS('Per Line'!$X$2:$X$7001,'Per Line'!$C$2:$C$7001,$B1521))</f>
        <v/>
      </c>
      <c r="I1521" s="5">
        <f>IF($M1521="","",SUMIFS('Per Line'!$Y$2:$Y$7001,'Per Line'!$C$2:$C$7001,$B1521))</f>
        <v/>
      </c>
      <c r="J1521" s="5">
        <f>IF($M1521="","",G1521-H1521)</f>
        <v/>
      </c>
      <c r="K1521" s="5">
        <f>IF($M1521="","",J1521-I1521)</f>
        <v/>
      </c>
      <c r="L1521">
        <f>IF($M1521="","",IFERROR(INDEX(Settings!$C$27:$C$36,MATCH(C1521,Settings!$B$27:$B$36,0)),"Unassigned"))</f>
        <v/>
      </c>
      <c r="M1521">
        <f>IF(ROWS($M$2:$M1521)&lt;=MAX('Per Line'!$AF$2:$AF$7001),MATCH(ROWS($M$2:$M1521),'Per Line'!$AF$2:$AF$7001,0),"")</f>
        <v/>
      </c>
      <c r="N1521">
        <f>IF(L1521="Above",COUNTIF($L$2:L1521,"Above"),"")</f>
        <v/>
      </c>
      <c r="O1521">
        <f>IF(L1521="Below",COUNTIF($L$2:L1521,"Below"),"")</f>
        <v/>
      </c>
    </row>
    <row r="1522">
      <c r="A1522">
        <f>IF($M1522="","",INDEX('Per Line'!$B$2:$B$7001,$M1522))</f>
        <v/>
      </c>
      <c r="B1522">
        <f>IF($M1522="","",INDEX('Per Line'!$C$2:$C$7001,$M1522))</f>
        <v/>
      </c>
      <c r="C1522">
        <f>IF($M1522="","",INDEX('Per Line'!$A$2:$A$7001,$M1522))</f>
        <v/>
      </c>
      <c r="F1522">
        <f>IF($M1522="","",INDEX('Per Line'!$U$2:$U$7001,$M1522))</f>
        <v/>
      </c>
      <c r="G1522" s="5">
        <f>IF($M1522="","",SUMIFS('Per Line'!$W$2:$W$7001,'Per Line'!$C$2:$C$7001,$B1522))</f>
        <v/>
      </c>
      <c r="H1522" s="5">
        <f>IF($M1522="","",SUMIFS('Per Line'!$X$2:$X$7001,'Per Line'!$C$2:$C$7001,$B1522))</f>
        <v/>
      </c>
      <c r="I1522" s="5">
        <f>IF($M1522="","",SUMIFS('Per Line'!$Y$2:$Y$7001,'Per Line'!$C$2:$C$7001,$B1522))</f>
        <v/>
      </c>
      <c r="J1522" s="5">
        <f>IF($M1522="","",G1522-H1522)</f>
        <v/>
      </c>
      <c r="K1522" s="5">
        <f>IF($M1522="","",J1522-I1522)</f>
        <v/>
      </c>
      <c r="L1522">
        <f>IF($M1522="","",IFERROR(INDEX(Settings!$C$27:$C$36,MATCH(C1522,Settings!$B$27:$B$36,0)),"Unassigned"))</f>
        <v/>
      </c>
      <c r="M1522">
        <f>IF(ROWS($M$2:$M1522)&lt;=MAX('Per Line'!$AF$2:$AF$7001),MATCH(ROWS($M$2:$M1522),'Per Line'!$AF$2:$AF$7001,0),"")</f>
        <v/>
      </c>
      <c r="N1522">
        <f>IF(L1522="Above",COUNTIF($L$2:L1522,"Above"),"")</f>
        <v/>
      </c>
      <c r="O1522">
        <f>IF(L1522="Below",COUNTIF($L$2:L1522,"Below"),"")</f>
        <v/>
      </c>
    </row>
    <row r="1523">
      <c r="A1523">
        <f>IF($M1523="","",INDEX('Per Line'!$B$2:$B$7001,$M1523))</f>
        <v/>
      </c>
      <c r="B1523">
        <f>IF($M1523="","",INDEX('Per Line'!$C$2:$C$7001,$M1523))</f>
        <v/>
      </c>
      <c r="C1523">
        <f>IF($M1523="","",INDEX('Per Line'!$A$2:$A$7001,$M1523))</f>
        <v/>
      </c>
      <c r="F1523">
        <f>IF($M1523="","",INDEX('Per Line'!$U$2:$U$7001,$M1523))</f>
        <v/>
      </c>
      <c r="G1523" s="5">
        <f>IF($M1523="","",SUMIFS('Per Line'!$W$2:$W$7001,'Per Line'!$C$2:$C$7001,$B1523))</f>
        <v/>
      </c>
      <c r="H1523" s="5">
        <f>IF($M1523="","",SUMIFS('Per Line'!$X$2:$X$7001,'Per Line'!$C$2:$C$7001,$B1523))</f>
        <v/>
      </c>
      <c r="I1523" s="5">
        <f>IF($M1523="","",SUMIFS('Per Line'!$Y$2:$Y$7001,'Per Line'!$C$2:$C$7001,$B1523))</f>
        <v/>
      </c>
      <c r="J1523" s="5">
        <f>IF($M1523="","",G1523-H1523)</f>
        <v/>
      </c>
      <c r="K1523" s="5">
        <f>IF($M1523="","",J1523-I1523)</f>
        <v/>
      </c>
      <c r="L1523">
        <f>IF($M1523="","",IFERROR(INDEX(Settings!$C$27:$C$36,MATCH(C1523,Settings!$B$27:$B$36,0)),"Unassigned"))</f>
        <v/>
      </c>
      <c r="M1523">
        <f>IF(ROWS($M$2:$M1523)&lt;=MAX('Per Line'!$AF$2:$AF$7001),MATCH(ROWS($M$2:$M1523),'Per Line'!$AF$2:$AF$7001,0),"")</f>
        <v/>
      </c>
      <c r="N1523">
        <f>IF(L1523="Above",COUNTIF($L$2:L1523,"Above"),"")</f>
        <v/>
      </c>
      <c r="O1523">
        <f>IF(L1523="Below",COUNTIF($L$2:L1523,"Below"),"")</f>
        <v/>
      </c>
    </row>
    <row r="1524">
      <c r="A1524">
        <f>IF($M1524="","",INDEX('Per Line'!$B$2:$B$7001,$M1524))</f>
        <v/>
      </c>
      <c r="B1524">
        <f>IF($M1524="","",INDEX('Per Line'!$C$2:$C$7001,$M1524))</f>
        <v/>
      </c>
      <c r="C1524">
        <f>IF($M1524="","",INDEX('Per Line'!$A$2:$A$7001,$M1524))</f>
        <v/>
      </c>
      <c r="F1524">
        <f>IF($M1524="","",INDEX('Per Line'!$U$2:$U$7001,$M1524))</f>
        <v/>
      </c>
      <c r="G1524" s="5">
        <f>IF($M1524="","",SUMIFS('Per Line'!$W$2:$W$7001,'Per Line'!$C$2:$C$7001,$B1524))</f>
        <v/>
      </c>
      <c r="H1524" s="5">
        <f>IF($M1524="","",SUMIFS('Per Line'!$X$2:$X$7001,'Per Line'!$C$2:$C$7001,$B1524))</f>
        <v/>
      </c>
      <c r="I1524" s="5">
        <f>IF($M1524="","",SUMIFS('Per Line'!$Y$2:$Y$7001,'Per Line'!$C$2:$C$7001,$B1524))</f>
        <v/>
      </c>
      <c r="J1524" s="5">
        <f>IF($M1524="","",G1524-H1524)</f>
        <v/>
      </c>
      <c r="K1524" s="5">
        <f>IF($M1524="","",J1524-I1524)</f>
        <v/>
      </c>
      <c r="L1524">
        <f>IF($M1524="","",IFERROR(INDEX(Settings!$C$27:$C$36,MATCH(C1524,Settings!$B$27:$B$36,0)),"Unassigned"))</f>
        <v/>
      </c>
      <c r="M1524">
        <f>IF(ROWS($M$2:$M1524)&lt;=MAX('Per Line'!$AF$2:$AF$7001),MATCH(ROWS($M$2:$M1524),'Per Line'!$AF$2:$AF$7001,0),"")</f>
        <v/>
      </c>
      <c r="N1524">
        <f>IF(L1524="Above",COUNTIF($L$2:L1524,"Above"),"")</f>
        <v/>
      </c>
      <c r="O1524">
        <f>IF(L1524="Below",COUNTIF($L$2:L1524,"Below"),"")</f>
        <v/>
      </c>
    </row>
    <row r="1525">
      <c r="A1525">
        <f>IF($M1525="","",INDEX('Per Line'!$B$2:$B$7001,$M1525))</f>
        <v/>
      </c>
      <c r="B1525">
        <f>IF($M1525="","",INDEX('Per Line'!$C$2:$C$7001,$M1525))</f>
        <v/>
      </c>
      <c r="C1525">
        <f>IF($M1525="","",INDEX('Per Line'!$A$2:$A$7001,$M1525))</f>
        <v/>
      </c>
      <c r="F1525">
        <f>IF($M1525="","",INDEX('Per Line'!$U$2:$U$7001,$M1525))</f>
        <v/>
      </c>
      <c r="G1525" s="5">
        <f>IF($M1525="","",SUMIFS('Per Line'!$W$2:$W$7001,'Per Line'!$C$2:$C$7001,$B1525))</f>
        <v/>
      </c>
      <c r="H1525" s="5">
        <f>IF($M1525="","",SUMIFS('Per Line'!$X$2:$X$7001,'Per Line'!$C$2:$C$7001,$B1525))</f>
        <v/>
      </c>
      <c r="I1525" s="5">
        <f>IF($M1525="","",SUMIFS('Per Line'!$Y$2:$Y$7001,'Per Line'!$C$2:$C$7001,$B1525))</f>
        <v/>
      </c>
      <c r="J1525" s="5">
        <f>IF($M1525="","",G1525-H1525)</f>
        <v/>
      </c>
      <c r="K1525" s="5">
        <f>IF($M1525="","",J1525-I1525)</f>
        <v/>
      </c>
      <c r="L1525">
        <f>IF($M1525="","",IFERROR(INDEX(Settings!$C$27:$C$36,MATCH(C1525,Settings!$B$27:$B$36,0)),"Unassigned"))</f>
        <v/>
      </c>
      <c r="M1525">
        <f>IF(ROWS($M$2:$M1525)&lt;=MAX('Per Line'!$AF$2:$AF$7001),MATCH(ROWS($M$2:$M1525),'Per Line'!$AF$2:$AF$7001,0),"")</f>
        <v/>
      </c>
      <c r="N1525">
        <f>IF(L1525="Above",COUNTIF($L$2:L1525,"Above"),"")</f>
        <v/>
      </c>
      <c r="O1525">
        <f>IF(L1525="Below",COUNTIF($L$2:L1525,"Below"),"")</f>
        <v/>
      </c>
    </row>
    <row r="1526">
      <c r="A1526">
        <f>IF($M1526="","",INDEX('Per Line'!$B$2:$B$7001,$M1526))</f>
        <v/>
      </c>
      <c r="B1526">
        <f>IF($M1526="","",INDEX('Per Line'!$C$2:$C$7001,$M1526))</f>
        <v/>
      </c>
      <c r="C1526">
        <f>IF($M1526="","",INDEX('Per Line'!$A$2:$A$7001,$M1526))</f>
        <v/>
      </c>
      <c r="F1526">
        <f>IF($M1526="","",INDEX('Per Line'!$U$2:$U$7001,$M1526))</f>
        <v/>
      </c>
      <c r="G1526" s="5">
        <f>IF($M1526="","",SUMIFS('Per Line'!$W$2:$W$7001,'Per Line'!$C$2:$C$7001,$B1526))</f>
        <v/>
      </c>
      <c r="H1526" s="5">
        <f>IF($M1526="","",SUMIFS('Per Line'!$X$2:$X$7001,'Per Line'!$C$2:$C$7001,$B1526))</f>
        <v/>
      </c>
      <c r="I1526" s="5">
        <f>IF($M1526="","",SUMIFS('Per Line'!$Y$2:$Y$7001,'Per Line'!$C$2:$C$7001,$B1526))</f>
        <v/>
      </c>
      <c r="J1526" s="5">
        <f>IF($M1526="","",G1526-H1526)</f>
        <v/>
      </c>
      <c r="K1526" s="5">
        <f>IF($M1526="","",J1526-I1526)</f>
        <v/>
      </c>
      <c r="L1526">
        <f>IF($M1526="","",IFERROR(INDEX(Settings!$C$27:$C$36,MATCH(C1526,Settings!$B$27:$B$36,0)),"Unassigned"))</f>
        <v/>
      </c>
      <c r="M1526">
        <f>IF(ROWS($M$2:$M1526)&lt;=MAX('Per Line'!$AF$2:$AF$7001),MATCH(ROWS($M$2:$M1526),'Per Line'!$AF$2:$AF$7001,0),"")</f>
        <v/>
      </c>
      <c r="N1526">
        <f>IF(L1526="Above",COUNTIF($L$2:L1526,"Above"),"")</f>
        <v/>
      </c>
      <c r="O1526">
        <f>IF(L1526="Below",COUNTIF($L$2:L1526,"Below"),"")</f>
        <v/>
      </c>
    </row>
    <row r="1527">
      <c r="A1527">
        <f>IF($M1527="","",INDEX('Per Line'!$B$2:$B$7001,$M1527))</f>
        <v/>
      </c>
      <c r="B1527">
        <f>IF($M1527="","",INDEX('Per Line'!$C$2:$C$7001,$M1527))</f>
        <v/>
      </c>
      <c r="C1527">
        <f>IF($M1527="","",INDEX('Per Line'!$A$2:$A$7001,$M1527))</f>
        <v/>
      </c>
      <c r="F1527">
        <f>IF($M1527="","",INDEX('Per Line'!$U$2:$U$7001,$M1527))</f>
        <v/>
      </c>
      <c r="G1527" s="5">
        <f>IF($M1527="","",SUMIFS('Per Line'!$W$2:$W$7001,'Per Line'!$C$2:$C$7001,$B1527))</f>
        <v/>
      </c>
      <c r="H1527" s="5">
        <f>IF($M1527="","",SUMIFS('Per Line'!$X$2:$X$7001,'Per Line'!$C$2:$C$7001,$B1527))</f>
        <v/>
      </c>
      <c r="I1527" s="5">
        <f>IF($M1527="","",SUMIFS('Per Line'!$Y$2:$Y$7001,'Per Line'!$C$2:$C$7001,$B1527))</f>
        <v/>
      </c>
      <c r="J1527" s="5">
        <f>IF($M1527="","",G1527-H1527)</f>
        <v/>
      </c>
      <c r="K1527" s="5">
        <f>IF($M1527="","",J1527-I1527)</f>
        <v/>
      </c>
      <c r="L1527">
        <f>IF($M1527="","",IFERROR(INDEX(Settings!$C$27:$C$36,MATCH(C1527,Settings!$B$27:$B$36,0)),"Unassigned"))</f>
        <v/>
      </c>
      <c r="M1527">
        <f>IF(ROWS($M$2:$M1527)&lt;=MAX('Per Line'!$AF$2:$AF$7001),MATCH(ROWS($M$2:$M1527),'Per Line'!$AF$2:$AF$7001,0),"")</f>
        <v/>
      </c>
      <c r="N1527">
        <f>IF(L1527="Above",COUNTIF($L$2:L1527,"Above"),"")</f>
        <v/>
      </c>
      <c r="O1527">
        <f>IF(L1527="Below",COUNTIF($L$2:L1527,"Below"),"")</f>
        <v/>
      </c>
    </row>
    <row r="1528">
      <c r="A1528">
        <f>IF($M1528="","",INDEX('Per Line'!$B$2:$B$7001,$M1528))</f>
        <v/>
      </c>
      <c r="B1528">
        <f>IF($M1528="","",INDEX('Per Line'!$C$2:$C$7001,$M1528))</f>
        <v/>
      </c>
      <c r="C1528">
        <f>IF($M1528="","",INDEX('Per Line'!$A$2:$A$7001,$M1528))</f>
        <v/>
      </c>
      <c r="F1528">
        <f>IF($M1528="","",INDEX('Per Line'!$U$2:$U$7001,$M1528))</f>
        <v/>
      </c>
      <c r="G1528" s="5">
        <f>IF($M1528="","",SUMIFS('Per Line'!$W$2:$W$7001,'Per Line'!$C$2:$C$7001,$B1528))</f>
        <v/>
      </c>
      <c r="H1528" s="5">
        <f>IF($M1528="","",SUMIFS('Per Line'!$X$2:$X$7001,'Per Line'!$C$2:$C$7001,$B1528))</f>
        <v/>
      </c>
      <c r="I1528" s="5">
        <f>IF($M1528="","",SUMIFS('Per Line'!$Y$2:$Y$7001,'Per Line'!$C$2:$C$7001,$B1528))</f>
        <v/>
      </c>
      <c r="J1528" s="5">
        <f>IF($M1528="","",G1528-H1528)</f>
        <v/>
      </c>
      <c r="K1528" s="5">
        <f>IF($M1528="","",J1528-I1528)</f>
        <v/>
      </c>
      <c r="L1528">
        <f>IF($M1528="","",IFERROR(INDEX(Settings!$C$27:$C$36,MATCH(C1528,Settings!$B$27:$B$36,0)),"Unassigned"))</f>
        <v/>
      </c>
      <c r="M1528">
        <f>IF(ROWS($M$2:$M1528)&lt;=MAX('Per Line'!$AF$2:$AF$7001),MATCH(ROWS($M$2:$M1528),'Per Line'!$AF$2:$AF$7001,0),"")</f>
        <v/>
      </c>
      <c r="N1528">
        <f>IF(L1528="Above",COUNTIF($L$2:L1528,"Above"),"")</f>
        <v/>
      </c>
      <c r="O1528">
        <f>IF(L1528="Below",COUNTIF($L$2:L1528,"Below"),"")</f>
        <v/>
      </c>
    </row>
    <row r="1529">
      <c r="A1529">
        <f>IF($M1529="","",INDEX('Per Line'!$B$2:$B$7001,$M1529))</f>
        <v/>
      </c>
      <c r="B1529">
        <f>IF($M1529="","",INDEX('Per Line'!$C$2:$C$7001,$M1529))</f>
        <v/>
      </c>
      <c r="C1529">
        <f>IF($M1529="","",INDEX('Per Line'!$A$2:$A$7001,$M1529))</f>
        <v/>
      </c>
      <c r="F1529">
        <f>IF($M1529="","",INDEX('Per Line'!$U$2:$U$7001,$M1529))</f>
        <v/>
      </c>
      <c r="G1529" s="5">
        <f>IF($M1529="","",SUMIFS('Per Line'!$W$2:$W$7001,'Per Line'!$C$2:$C$7001,$B1529))</f>
        <v/>
      </c>
      <c r="H1529" s="5">
        <f>IF($M1529="","",SUMIFS('Per Line'!$X$2:$X$7001,'Per Line'!$C$2:$C$7001,$B1529))</f>
        <v/>
      </c>
      <c r="I1529" s="5">
        <f>IF($M1529="","",SUMIFS('Per Line'!$Y$2:$Y$7001,'Per Line'!$C$2:$C$7001,$B1529))</f>
        <v/>
      </c>
      <c r="J1529" s="5">
        <f>IF($M1529="","",G1529-H1529)</f>
        <v/>
      </c>
      <c r="K1529" s="5">
        <f>IF($M1529="","",J1529-I1529)</f>
        <v/>
      </c>
      <c r="L1529">
        <f>IF($M1529="","",IFERROR(INDEX(Settings!$C$27:$C$36,MATCH(C1529,Settings!$B$27:$B$36,0)),"Unassigned"))</f>
        <v/>
      </c>
      <c r="M1529">
        <f>IF(ROWS($M$2:$M1529)&lt;=MAX('Per Line'!$AF$2:$AF$7001),MATCH(ROWS($M$2:$M1529),'Per Line'!$AF$2:$AF$7001,0),"")</f>
        <v/>
      </c>
      <c r="N1529">
        <f>IF(L1529="Above",COUNTIF($L$2:L1529,"Above"),"")</f>
        <v/>
      </c>
      <c r="O1529">
        <f>IF(L1529="Below",COUNTIF($L$2:L1529,"Below"),"")</f>
        <v/>
      </c>
    </row>
    <row r="1530">
      <c r="A1530">
        <f>IF($M1530="","",INDEX('Per Line'!$B$2:$B$7001,$M1530))</f>
        <v/>
      </c>
      <c r="B1530">
        <f>IF($M1530="","",INDEX('Per Line'!$C$2:$C$7001,$M1530))</f>
        <v/>
      </c>
      <c r="C1530">
        <f>IF($M1530="","",INDEX('Per Line'!$A$2:$A$7001,$M1530))</f>
        <v/>
      </c>
      <c r="F1530">
        <f>IF($M1530="","",INDEX('Per Line'!$U$2:$U$7001,$M1530))</f>
        <v/>
      </c>
      <c r="G1530" s="5">
        <f>IF($M1530="","",SUMIFS('Per Line'!$W$2:$W$7001,'Per Line'!$C$2:$C$7001,$B1530))</f>
        <v/>
      </c>
      <c r="H1530" s="5">
        <f>IF($M1530="","",SUMIFS('Per Line'!$X$2:$X$7001,'Per Line'!$C$2:$C$7001,$B1530))</f>
        <v/>
      </c>
      <c r="I1530" s="5">
        <f>IF($M1530="","",SUMIFS('Per Line'!$Y$2:$Y$7001,'Per Line'!$C$2:$C$7001,$B1530))</f>
        <v/>
      </c>
      <c r="J1530" s="5">
        <f>IF($M1530="","",G1530-H1530)</f>
        <v/>
      </c>
      <c r="K1530" s="5">
        <f>IF($M1530="","",J1530-I1530)</f>
        <v/>
      </c>
      <c r="L1530">
        <f>IF($M1530="","",IFERROR(INDEX(Settings!$C$27:$C$36,MATCH(C1530,Settings!$B$27:$B$36,0)),"Unassigned"))</f>
        <v/>
      </c>
      <c r="M1530">
        <f>IF(ROWS($M$2:$M1530)&lt;=MAX('Per Line'!$AF$2:$AF$7001),MATCH(ROWS($M$2:$M1530),'Per Line'!$AF$2:$AF$7001,0),"")</f>
        <v/>
      </c>
      <c r="N1530">
        <f>IF(L1530="Above",COUNTIF($L$2:L1530,"Above"),"")</f>
        <v/>
      </c>
      <c r="O1530">
        <f>IF(L1530="Below",COUNTIF($L$2:L1530,"Below"),"")</f>
        <v/>
      </c>
    </row>
    <row r="1531">
      <c r="A1531">
        <f>IF($M1531="","",INDEX('Per Line'!$B$2:$B$7001,$M1531))</f>
        <v/>
      </c>
      <c r="B1531">
        <f>IF($M1531="","",INDEX('Per Line'!$C$2:$C$7001,$M1531))</f>
        <v/>
      </c>
      <c r="C1531">
        <f>IF($M1531="","",INDEX('Per Line'!$A$2:$A$7001,$M1531))</f>
        <v/>
      </c>
      <c r="F1531">
        <f>IF($M1531="","",INDEX('Per Line'!$U$2:$U$7001,$M1531))</f>
        <v/>
      </c>
      <c r="G1531" s="5">
        <f>IF($M1531="","",SUMIFS('Per Line'!$W$2:$W$7001,'Per Line'!$C$2:$C$7001,$B1531))</f>
        <v/>
      </c>
      <c r="H1531" s="5">
        <f>IF($M1531="","",SUMIFS('Per Line'!$X$2:$X$7001,'Per Line'!$C$2:$C$7001,$B1531))</f>
        <v/>
      </c>
      <c r="I1531" s="5">
        <f>IF($M1531="","",SUMIFS('Per Line'!$Y$2:$Y$7001,'Per Line'!$C$2:$C$7001,$B1531))</f>
        <v/>
      </c>
      <c r="J1531" s="5">
        <f>IF($M1531="","",G1531-H1531)</f>
        <v/>
      </c>
      <c r="K1531" s="5">
        <f>IF($M1531="","",J1531-I1531)</f>
        <v/>
      </c>
      <c r="L1531">
        <f>IF($M1531="","",IFERROR(INDEX(Settings!$C$27:$C$36,MATCH(C1531,Settings!$B$27:$B$36,0)),"Unassigned"))</f>
        <v/>
      </c>
      <c r="M1531">
        <f>IF(ROWS($M$2:$M1531)&lt;=MAX('Per Line'!$AF$2:$AF$7001),MATCH(ROWS($M$2:$M1531),'Per Line'!$AF$2:$AF$7001,0),"")</f>
        <v/>
      </c>
      <c r="N1531">
        <f>IF(L1531="Above",COUNTIF($L$2:L1531,"Above"),"")</f>
        <v/>
      </c>
      <c r="O1531">
        <f>IF(L1531="Below",COUNTIF($L$2:L1531,"Below"),"")</f>
        <v/>
      </c>
    </row>
    <row r="1532">
      <c r="A1532">
        <f>IF($M1532="","",INDEX('Per Line'!$B$2:$B$7001,$M1532))</f>
        <v/>
      </c>
      <c r="B1532">
        <f>IF($M1532="","",INDEX('Per Line'!$C$2:$C$7001,$M1532))</f>
        <v/>
      </c>
      <c r="C1532">
        <f>IF($M1532="","",INDEX('Per Line'!$A$2:$A$7001,$M1532))</f>
        <v/>
      </c>
      <c r="F1532">
        <f>IF($M1532="","",INDEX('Per Line'!$U$2:$U$7001,$M1532))</f>
        <v/>
      </c>
      <c r="G1532" s="5">
        <f>IF($M1532="","",SUMIFS('Per Line'!$W$2:$W$7001,'Per Line'!$C$2:$C$7001,$B1532))</f>
        <v/>
      </c>
      <c r="H1532" s="5">
        <f>IF($M1532="","",SUMIFS('Per Line'!$X$2:$X$7001,'Per Line'!$C$2:$C$7001,$B1532))</f>
        <v/>
      </c>
      <c r="I1532" s="5">
        <f>IF($M1532="","",SUMIFS('Per Line'!$Y$2:$Y$7001,'Per Line'!$C$2:$C$7001,$B1532))</f>
        <v/>
      </c>
      <c r="J1532" s="5">
        <f>IF($M1532="","",G1532-H1532)</f>
        <v/>
      </c>
      <c r="K1532" s="5">
        <f>IF($M1532="","",J1532-I1532)</f>
        <v/>
      </c>
      <c r="L1532">
        <f>IF($M1532="","",IFERROR(INDEX(Settings!$C$27:$C$36,MATCH(C1532,Settings!$B$27:$B$36,0)),"Unassigned"))</f>
        <v/>
      </c>
      <c r="M1532">
        <f>IF(ROWS($M$2:$M1532)&lt;=MAX('Per Line'!$AF$2:$AF$7001),MATCH(ROWS($M$2:$M1532),'Per Line'!$AF$2:$AF$7001,0),"")</f>
        <v/>
      </c>
      <c r="N1532">
        <f>IF(L1532="Above",COUNTIF($L$2:L1532,"Above"),"")</f>
        <v/>
      </c>
      <c r="O1532">
        <f>IF(L1532="Below",COUNTIF($L$2:L1532,"Below"),"")</f>
        <v/>
      </c>
    </row>
    <row r="1533">
      <c r="A1533">
        <f>IF($M1533="","",INDEX('Per Line'!$B$2:$B$7001,$M1533))</f>
        <v/>
      </c>
      <c r="B1533">
        <f>IF($M1533="","",INDEX('Per Line'!$C$2:$C$7001,$M1533))</f>
        <v/>
      </c>
      <c r="C1533">
        <f>IF($M1533="","",INDEX('Per Line'!$A$2:$A$7001,$M1533))</f>
        <v/>
      </c>
      <c r="F1533">
        <f>IF($M1533="","",INDEX('Per Line'!$U$2:$U$7001,$M1533))</f>
        <v/>
      </c>
      <c r="G1533" s="5">
        <f>IF($M1533="","",SUMIFS('Per Line'!$W$2:$W$7001,'Per Line'!$C$2:$C$7001,$B1533))</f>
        <v/>
      </c>
      <c r="H1533" s="5">
        <f>IF($M1533="","",SUMIFS('Per Line'!$X$2:$X$7001,'Per Line'!$C$2:$C$7001,$B1533))</f>
        <v/>
      </c>
      <c r="I1533" s="5">
        <f>IF($M1533="","",SUMIFS('Per Line'!$Y$2:$Y$7001,'Per Line'!$C$2:$C$7001,$B1533))</f>
        <v/>
      </c>
      <c r="J1533" s="5">
        <f>IF($M1533="","",G1533-H1533)</f>
        <v/>
      </c>
      <c r="K1533" s="5">
        <f>IF($M1533="","",J1533-I1533)</f>
        <v/>
      </c>
      <c r="L1533">
        <f>IF($M1533="","",IFERROR(INDEX(Settings!$C$27:$C$36,MATCH(C1533,Settings!$B$27:$B$36,0)),"Unassigned"))</f>
        <v/>
      </c>
      <c r="M1533">
        <f>IF(ROWS($M$2:$M1533)&lt;=MAX('Per Line'!$AF$2:$AF$7001),MATCH(ROWS($M$2:$M1533),'Per Line'!$AF$2:$AF$7001,0),"")</f>
        <v/>
      </c>
      <c r="N1533">
        <f>IF(L1533="Above",COUNTIF($L$2:L1533,"Above"),"")</f>
        <v/>
      </c>
      <c r="O1533">
        <f>IF(L1533="Below",COUNTIF($L$2:L1533,"Below"),"")</f>
        <v/>
      </c>
    </row>
    <row r="1534">
      <c r="A1534">
        <f>IF($M1534="","",INDEX('Per Line'!$B$2:$B$7001,$M1534))</f>
        <v/>
      </c>
      <c r="B1534">
        <f>IF($M1534="","",INDEX('Per Line'!$C$2:$C$7001,$M1534))</f>
        <v/>
      </c>
      <c r="C1534">
        <f>IF($M1534="","",INDEX('Per Line'!$A$2:$A$7001,$M1534))</f>
        <v/>
      </c>
      <c r="F1534">
        <f>IF($M1534="","",INDEX('Per Line'!$U$2:$U$7001,$M1534))</f>
        <v/>
      </c>
      <c r="G1534" s="5">
        <f>IF($M1534="","",SUMIFS('Per Line'!$W$2:$W$7001,'Per Line'!$C$2:$C$7001,$B1534))</f>
        <v/>
      </c>
      <c r="H1534" s="5">
        <f>IF($M1534="","",SUMIFS('Per Line'!$X$2:$X$7001,'Per Line'!$C$2:$C$7001,$B1534))</f>
        <v/>
      </c>
      <c r="I1534" s="5">
        <f>IF($M1534="","",SUMIFS('Per Line'!$Y$2:$Y$7001,'Per Line'!$C$2:$C$7001,$B1534))</f>
        <v/>
      </c>
      <c r="J1534" s="5">
        <f>IF($M1534="","",G1534-H1534)</f>
        <v/>
      </c>
      <c r="K1534" s="5">
        <f>IF($M1534="","",J1534-I1534)</f>
        <v/>
      </c>
      <c r="L1534">
        <f>IF($M1534="","",IFERROR(INDEX(Settings!$C$27:$C$36,MATCH(C1534,Settings!$B$27:$B$36,0)),"Unassigned"))</f>
        <v/>
      </c>
      <c r="M1534">
        <f>IF(ROWS($M$2:$M1534)&lt;=MAX('Per Line'!$AF$2:$AF$7001),MATCH(ROWS($M$2:$M1534),'Per Line'!$AF$2:$AF$7001,0),"")</f>
        <v/>
      </c>
      <c r="N1534">
        <f>IF(L1534="Above",COUNTIF($L$2:L1534,"Above"),"")</f>
        <v/>
      </c>
      <c r="O1534">
        <f>IF(L1534="Below",COUNTIF($L$2:L1534,"Below"),"")</f>
        <v/>
      </c>
    </row>
    <row r="1535">
      <c r="A1535">
        <f>IF($M1535="","",INDEX('Per Line'!$B$2:$B$7001,$M1535))</f>
        <v/>
      </c>
      <c r="B1535">
        <f>IF($M1535="","",INDEX('Per Line'!$C$2:$C$7001,$M1535))</f>
        <v/>
      </c>
      <c r="C1535">
        <f>IF($M1535="","",INDEX('Per Line'!$A$2:$A$7001,$M1535))</f>
        <v/>
      </c>
      <c r="F1535">
        <f>IF($M1535="","",INDEX('Per Line'!$U$2:$U$7001,$M1535))</f>
        <v/>
      </c>
      <c r="G1535" s="5">
        <f>IF($M1535="","",SUMIFS('Per Line'!$W$2:$W$7001,'Per Line'!$C$2:$C$7001,$B1535))</f>
        <v/>
      </c>
      <c r="H1535" s="5">
        <f>IF($M1535="","",SUMIFS('Per Line'!$X$2:$X$7001,'Per Line'!$C$2:$C$7001,$B1535))</f>
        <v/>
      </c>
      <c r="I1535" s="5">
        <f>IF($M1535="","",SUMIFS('Per Line'!$Y$2:$Y$7001,'Per Line'!$C$2:$C$7001,$B1535))</f>
        <v/>
      </c>
      <c r="J1535" s="5">
        <f>IF($M1535="","",G1535-H1535)</f>
        <v/>
      </c>
      <c r="K1535" s="5">
        <f>IF($M1535="","",J1535-I1535)</f>
        <v/>
      </c>
      <c r="L1535">
        <f>IF($M1535="","",IFERROR(INDEX(Settings!$C$27:$C$36,MATCH(C1535,Settings!$B$27:$B$36,0)),"Unassigned"))</f>
        <v/>
      </c>
      <c r="M1535">
        <f>IF(ROWS($M$2:$M1535)&lt;=MAX('Per Line'!$AF$2:$AF$7001),MATCH(ROWS($M$2:$M1535),'Per Line'!$AF$2:$AF$7001,0),"")</f>
        <v/>
      </c>
      <c r="N1535">
        <f>IF(L1535="Above",COUNTIF($L$2:L1535,"Above"),"")</f>
        <v/>
      </c>
      <c r="O1535">
        <f>IF(L1535="Below",COUNTIF($L$2:L1535,"Below"),"")</f>
        <v/>
      </c>
    </row>
    <row r="1536">
      <c r="A1536">
        <f>IF($M1536="","",INDEX('Per Line'!$B$2:$B$7001,$M1536))</f>
        <v/>
      </c>
      <c r="B1536">
        <f>IF($M1536="","",INDEX('Per Line'!$C$2:$C$7001,$M1536))</f>
        <v/>
      </c>
      <c r="C1536">
        <f>IF($M1536="","",INDEX('Per Line'!$A$2:$A$7001,$M1536))</f>
        <v/>
      </c>
      <c r="F1536">
        <f>IF($M1536="","",INDEX('Per Line'!$U$2:$U$7001,$M1536))</f>
        <v/>
      </c>
      <c r="G1536" s="5">
        <f>IF($M1536="","",SUMIFS('Per Line'!$W$2:$W$7001,'Per Line'!$C$2:$C$7001,$B1536))</f>
        <v/>
      </c>
      <c r="H1536" s="5">
        <f>IF($M1536="","",SUMIFS('Per Line'!$X$2:$X$7001,'Per Line'!$C$2:$C$7001,$B1536))</f>
        <v/>
      </c>
      <c r="I1536" s="5">
        <f>IF($M1536="","",SUMIFS('Per Line'!$Y$2:$Y$7001,'Per Line'!$C$2:$C$7001,$B1536))</f>
        <v/>
      </c>
      <c r="J1536" s="5">
        <f>IF($M1536="","",G1536-H1536)</f>
        <v/>
      </c>
      <c r="K1536" s="5">
        <f>IF($M1536="","",J1536-I1536)</f>
        <v/>
      </c>
      <c r="L1536">
        <f>IF($M1536="","",IFERROR(INDEX(Settings!$C$27:$C$36,MATCH(C1536,Settings!$B$27:$B$36,0)),"Unassigned"))</f>
        <v/>
      </c>
      <c r="M1536">
        <f>IF(ROWS($M$2:$M1536)&lt;=MAX('Per Line'!$AF$2:$AF$7001),MATCH(ROWS($M$2:$M1536),'Per Line'!$AF$2:$AF$7001,0),"")</f>
        <v/>
      </c>
      <c r="N1536">
        <f>IF(L1536="Above",COUNTIF($L$2:L1536,"Above"),"")</f>
        <v/>
      </c>
      <c r="O1536">
        <f>IF(L1536="Below",COUNTIF($L$2:L1536,"Below"),"")</f>
        <v/>
      </c>
    </row>
    <row r="1537">
      <c r="A1537">
        <f>IF($M1537="","",INDEX('Per Line'!$B$2:$B$7001,$M1537))</f>
        <v/>
      </c>
      <c r="B1537">
        <f>IF($M1537="","",INDEX('Per Line'!$C$2:$C$7001,$M1537))</f>
        <v/>
      </c>
      <c r="C1537">
        <f>IF($M1537="","",INDEX('Per Line'!$A$2:$A$7001,$M1537))</f>
        <v/>
      </c>
      <c r="F1537">
        <f>IF($M1537="","",INDEX('Per Line'!$U$2:$U$7001,$M1537))</f>
        <v/>
      </c>
      <c r="G1537" s="5">
        <f>IF($M1537="","",SUMIFS('Per Line'!$W$2:$W$7001,'Per Line'!$C$2:$C$7001,$B1537))</f>
        <v/>
      </c>
      <c r="H1537" s="5">
        <f>IF($M1537="","",SUMIFS('Per Line'!$X$2:$X$7001,'Per Line'!$C$2:$C$7001,$B1537))</f>
        <v/>
      </c>
      <c r="I1537" s="5">
        <f>IF($M1537="","",SUMIFS('Per Line'!$Y$2:$Y$7001,'Per Line'!$C$2:$C$7001,$B1537))</f>
        <v/>
      </c>
      <c r="J1537" s="5">
        <f>IF($M1537="","",G1537-H1537)</f>
        <v/>
      </c>
      <c r="K1537" s="5">
        <f>IF($M1537="","",J1537-I1537)</f>
        <v/>
      </c>
      <c r="L1537">
        <f>IF($M1537="","",IFERROR(INDEX(Settings!$C$27:$C$36,MATCH(C1537,Settings!$B$27:$B$36,0)),"Unassigned"))</f>
        <v/>
      </c>
      <c r="M1537">
        <f>IF(ROWS($M$2:$M1537)&lt;=MAX('Per Line'!$AF$2:$AF$7001),MATCH(ROWS($M$2:$M1537),'Per Line'!$AF$2:$AF$7001,0),"")</f>
        <v/>
      </c>
      <c r="N1537">
        <f>IF(L1537="Above",COUNTIF($L$2:L1537,"Above"),"")</f>
        <v/>
      </c>
      <c r="O1537">
        <f>IF(L1537="Below",COUNTIF($L$2:L1537,"Below"),"")</f>
        <v/>
      </c>
    </row>
    <row r="1538">
      <c r="A1538">
        <f>IF($M1538="","",INDEX('Per Line'!$B$2:$B$7001,$M1538))</f>
        <v/>
      </c>
      <c r="B1538">
        <f>IF($M1538="","",INDEX('Per Line'!$C$2:$C$7001,$M1538))</f>
        <v/>
      </c>
      <c r="C1538">
        <f>IF($M1538="","",INDEX('Per Line'!$A$2:$A$7001,$M1538))</f>
        <v/>
      </c>
      <c r="F1538">
        <f>IF($M1538="","",INDEX('Per Line'!$U$2:$U$7001,$M1538))</f>
        <v/>
      </c>
      <c r="G1538" s="5">
        <f>IF($M1538="","",SUMIFS('Per Line'!$W$2:$W$7001,'Per Line'!$C$2:$C$7001,$B1538))</f>
        <v/>
      </c>
      <c r="H1538" s="5">
        <f>IF($M1538="","",SUMIFS('Per Line'!$X$2:$X$7001,'Per Line'!$C$2:$C$7001,$B1538))</f>
        <v/>
      </c>
      <c r="I1538" s="5">
        <f>IF($M1538="","",SUMIFS('Per Line'!$Y$2:$Y$7001,'Per Line'!$C$2:$C$7001,$B1538))</f>
        <v/>
      </c>
      <c r="J1538" s="5">
        <f>IF($M1538="","",G1538-H1538)</f>
        <v/>
      </c>
      <c r="K1538" s="5">
        <f>IF($M1538="","",J1538-I1538)</f>
        <v/>
      </c>
      <c r="L1538">
        <f>IF($M1538="","",IFERROR(INDEX(Settings!$C$27:$C$36,MATCH(C1538,Settings!$B$27:$B$36,0)),"Unassigned"))</f>
        <v/>
      </c>
      <c r="M1538">
        <f>IF(ROWS($M$2:$M1538)&lt;=MAX('Per Line'!$AF$2:$AF$7001),MATCH(ROWS($M$2:$M1538),'Per Line'!$AF$2:$AF$7001,0),"")</f>
        <v/>
      </c>
      <c r="N1538">
        <f>IF(L1538="Above",COUNTIF($L$2:L1538,"Above"),"")</f>
        <v/>
      </c>
      <c r="O1538">
        <f>IF(L1538="Below",COUNTIF($L$2:L1538,"Below"),"")</f>
        <v/>
      </c>
    </row>
    <row r="1539">
      <c r="A1539">
        <f>IF($M1539="","",INDEX('Per Line'!$B$2:$B$7001,$M1539))</f>
        <v/>
      </c>
      <c r="B1539">
        <f>IF($M1539="","",INDEX('Per Line'!$C$2:$C$7001,$M1539))</f>
        <v/>
      </c>
      <c r="C1539">
        <f>IF($M1539="","",INDEX('Per Line'!$A$2:$A$7001,$M1539))</f>
        <v/>
      </c>
      <c r="F1539">
        <f>IF($M1539="","",INDEX('Per Line'!$U$2:$U$7001,$M1539))</f>
        <v/>
      </c>
      <c r="G1539" s="5">
        <f>IF($M1539="","",SUMIFS('Per Line'!$W$2:$W$7001,'Per Line'!$C$2:$C$7001,$B1539))</f>
        <v/>
      </c>
      <c r="H1539" s="5">
        <f>IF($M1539="","",SUMIFS('Per Line'!$X$2:$X$7001,'Per Line'!$C$2:$C$7001,$B1539))</f>
        <v/>
      </c>
      <c r="I1539" s="5">
        <f>IF($M1539="","",SUMIFS('Per Line'!$Y$2:$Y$7001,'Per Line'!$C$2:$C$7001,$B1539))</f>
        <v/>
      </c>
      <c r="J1539" s="5">
        <f>IF($M1539="","",G1539-H1539)</f>
        <v/>
      </c>
      <c r="K1539" s="5">
        <f>IF($M1539="","",J1539-I1539)</f>
        <v/>
      </c>
      <c r="L1539">
        <f>IF($M1539="","",IFERROR(INDEX(Settings!$C$27:$C$36,MATCH(C1539,Settings!$B$27:$B$36,0)),"Unassigned"))</f>
        <v/>
      </c>
      <c r="M1539">
        <f>IF(ROWS($M$2:$M1539)&lt;=MAX('Per Line'!$AF$2:$AF$7001),MATCH(ROWS($M$2:$M1539),'Per Line'!$AF$2:$AF$7001,0),"")</f>
        <v/>
      </c>
      <c r="N1539">
        <f>IF(L1539="Above",COUNTIF($L$2:L1539,"Above"),"")</f>
        <v/>
      </c>
      <c r="O1539">
        <f>IF(L1539="Below",COUNTIF($L$2:L1539,"Below"),"")</f>
        <v/>
      </c>
    </row>
    <row r="1540">
      <c r="A1540">
        <f>IF($M1540="","",INDEX('Per Line'!$B$2:$B$7001,$M1540))</f>
        <v/>
      </c>
      <c r="B1540">
        <f>IF($M1540="","",INDEX('Per Line'!$C$2:$C$7001,$M1540))</f>
        <v/>
      </c>
      <c r="C1540">
        <f>IF($M1540="","",INDEX('Per Line'!$A$2:$A$7001,$M1540))</f>
        <v/>
      </c>
      <c r="F1540">
        <f>IF($M1540="","",INDEX('Per Line'!$U$2:$U$7001,$M1540))</f>
        <v/>
      </c>
      <c r="G1540" s="5">
        <f>IF($M1540="","",SUMIFS('Per Line'!$W$2:$W$7001,'Per Line'!$C$2:$C$7001,$B1540))</f>
        <v/>
      </c>
      <c r="H1540" s="5">
        <f>IF($M1540="","",SUMIFS('Per Line'!$X$2:$X$7001,'Per Line'!$C$2:$C$7001,$B1540))</f>
        <v/>
      </c>
      <c r="I1540" s="5">
        <f>IF($M1540="","",SUMIFS('Per Line'!$Y$2:$Y$7001,'Per Line'!$C$2:$C$7001,$B1540))</f>
        <v/>
      </c>
      <c r="J1540" s="5">
        <f>IF($M1540="","",G1540-H1540)</f>
        <v/>
      </c>
      <c r="K1540" s="5">
        <f>IF($M1540="","",J1540-I1540)</f>
        <v/>
      </c>
      <c r="L1540">
        <f>IF($M1540="","",IFERROR(INDEX(Settings!$C$27:$C$36,MATCH(C1540,Settings!$B$27:$B$36,0)),"Unassigned"))</f>
        <v/>
      </c>
      <c r="M1540">
        <f>IF(ROWS($M$2:$M1540)&lt;=MAX('Per Line'!$AF$2:$AF$7001),MATCH(ROWS($M$2:$M1540),'Per Line'!$AF$2:$AF$7001,0),"")</f>
        <v/>
      </c>
      <c r="N1540">
        <f>IF(L1540="Above",COUNTIF($L$2:L1540,"Above"),"")</f>
        <v/>
      </c>
      <c r="O1540">
        <f>IF(L1540="Below",COUNTIF($L$2:L1540,"Below"),"")</f>
        <v/>
      </c>
    </row>
    <row r="1541">
      <c r="A1541">
        <f>IF($M1541="","",INDEX('Per Line'!$B$2:$B$7001,$M1541))</f>
        <v/>
      </c>
      <c r="B1541">
        <f>IF($M1541="","",INDEX('Per Line'!$C$2:$C$7001,$M1541))</f>
        <v/>
      </c>
      <c r="C1541">
        <f>IF($M1541="","",INDEX('Per Line'!$A$2:$A$7001,$M1541))</f>
        <v/>
      </c>
      <c r="F1541">
        <f>IF($M1541="","",INDEX('Per Line'!$U$2:$U$7001,$M1541))</f>
        <v/>
      </c>
      <c r="G1541" s="5">
        <f>IF($M1541="","",SUMIFS('Per Line'!$W$2:$W$7001,'Per Line'!$C$2:$C$7001,$B1541))</f>
        <v/>
      </c>
      <c r="H1541" s="5">
        <f>IF($M1541="","",SUMIFS('Per Line'!$X$2:$X$7001,'Per Line'!$C$2:$C$7001,$B1541))</f>
        <v/>
      </c>
      <c r="I1541" s="5">
        <f>IF($M1541="","",SUMIFS('Per Line'!$Y$2:$Y$7001,'Per Line'!$C$2:$C$7001,$B1541))</f>
        <v/>
      </c>
      <c r="J1541" s="5">
        <f>IF($M1541="","",G1541-H1541)</f>
        <v/>
      </c>
      <c r="K1541" s="5">
        <f>IF($M1541="","",J1541-I1541)</f>
        <v/>
      </c>
      <c r="L1541">
        <f>IF($M1541="","",IFERROR(INDEX(Settings!$C$27:$C$36,MATCH(C1541,Settings!$B$27:$B$36,0)),"Unassigned"))</f>
        <v/>
      </c>
      <c r="M1541">
        <f>IF(ROWS($M$2:$M1541)&lt;=MAX('Per Line'!$AF$2:$AF$7001),MATCH(ROWS($M$2:$M1541),'Per Line'!$AF$2:$AF$7001,0),"")</f>
        <v/>
      </c>
      <c r="N1541">
        <f>IF(L1541="Above",COUNTIF($L$2:L1541,"Above"),"")</f>
        <v/>
      </c>
      <c r="O1541">
        <f>IF(L1541="Below",COUNTIF($L$2:L1541,"Below"),"")</f>
        <v/>
      </c>
    </row>
    <row r="1542">
      <c r="A1542">
        <f>IF($M1542="","",INDEX('Per Line'!$B$2:$B$7001,$M1542))</f>
        <v/>
      </c>
      <c r="B1542">
        <f>IF($M1542="","",INDEX('Per Line'!$C$2:$C$7001,$M1542))</f>
        <v/>
      </c>
      <c r="C1542">
        <f>IF($M1542="","",INDEX('Per Line'!$A$2:$A$7001,$M1542))</f>
        <v/>
      </c>
      <c r="F1542">
        <f>IF($M1542="","",INDEX('Per Line'!$U$2:$U$7001,$M1542))</f>
        <v/>
      </c>
      <c r="G1542" s="5">
        <f>IF($M1542="","",SUMIFS('Per Line'!$W$2:$W$7001,'Per Line'!$C$2:$C$7001,$B1542))</f>
        <v/>
      </c>
      <c r="H1542" s="5">
        <f>IF($M1542="","",SUMIFS('Per Line'!$X$2:$X$7001,'Per Line'!$C$2:$C$7001,$B1542))</f>
        <v/>
      </c>
      <c r="I1542" s="5">
        <f>IF($M1542="","",SUMIFS('Per Line'!$Y$2:$Y$7001,'Per Line'!$C$2:$C$7001,$B1542))</f>
        <v/>
      </c>
      <c r="J1542" s="5">
        <f>IF($M1542="","",G1542-H1542)</f>
        <v/>
      </c>
      <c r="K1542" s="5">
        <f>IF($M1542="","",J1542-I1542)</f>
        <v/>
      </c>
      <c r="L1542">
        <f>IF($M1542="","",IFERROR(INDEX(Settings!$C$27:$C$36,MATCH(C1542,Settings!$B$27:$B$36,0)),"Unassigned"))</f>
        <v/>
      </c>
      <c r="M1542">
        <f>IF(ROWS($M$2:$M1542)&lt;=MAX('Per Line'!$AF$2:$AF$7001),MATCH(ROWS($M$2:$M1542),'Per Line'!$AF$2:$AF$7001,0),"")</f>
        <v/>
      </c>
      <c r="N1542">
        <f>IF(L1542="Above",COUNTIF($L$2:L1542,"Above"),"")</f>
        <v/>
      </c>
      <c r="O1542">
        <f>IF(L1542="Below",COUNTIF($L$2:L1542,"Below"),"")</f>
        <v/>
      </c>
    </row>
    <row r="1543">
      <c r="A1543">
        <f>IF($M1543="","",INDEX('Per Line'!$B$2:$B$7001,$M1543))</f>
        <v/>
      </c>
      <c r="B1543">
        <f>IF($M1543="","",INDEX('Per Line'!$C$2:$C$7001,$M1543))</f>
        <v/>
      </c>
      <c r="C1543">
        <f>IF($M1543="","",INDEX('Per Line'!$A$2:$A$7001,$M1543))</f>
        <v/>
      </c>
      <c r="F1543">
        <f>IF($M1543="","",INDEX('Per Line'!$U$2:$U$7001,$M1543))</f>
        <v/>
      </c>
      <c r="G1543" s="5">
        <f>IF($M1543="","",SUMIFS('Per Line'!$W$2:$W$7001,'Per Line'!$C$2:$C$7001,$B1543))</f>
        <v/>
      </c>
      <c r="H1543" s="5">
        <f>IF($M1543="","",SUMIFS('Per Line'!$X$2:$X$7001,'Per Line'!$C$2:$C$7001,$B1543))</f>
        <v/>
      </c>
      <c r="I1543" s="5">
        <f>IF($M1543="","",SUMIFS('Per Line'!$Y$2:$Y$7001,'Per Line'!$C$2:$C$7001,$B1543))</f>
        <v/>
      </c>
      <c r="J1543" s="5">
        <f>IF($M1543="","",G1543-H1543)</f>
        <v/>
      </c>
      <c r="K1543" s="5">
        <f>IF($M1543="","",J1543-I1543)</f>
        <v/>
      </c>
      <c r="L1543">
        <f>IF($M1543="","",IFERROR(INDEX(Settings!$C$27:$C$36,MATCH(C1543,Settings!$B$27:$B$36,0)),"Unassigned"))</f>
        <v/>
      </c>
      <c r="M1543">
        <f>IF(ROWS($M$2:$M1543)&lt;=MAX('Per Line'!$AF$2:$AF$7001),MATCH(ROWS($M$2:$M1543),'Per Line'!$AF$2:$AF$7001,0),"")</f>
        <v/>
      </c>
      <c r="N1543">
        <f>IF(L1543="Above",COUNTIF($L$2:L1543,"Above"),"")</f>
        <v/>
      </c>
      <c r="O1543">
        <f>IF(L1543="Below",COUNTIF($L$2:L1543,"Below"),"")</f>
        <v/>
      </c>
    </row>
    <row r="1544">
      <c r="A1544">
        <f>IF($M1544="","",INDEX('Per Line'!$B$2:$B$7001,$M1544))</f>
        <v/>
      </c>
      <c r="B1544">
        <f>IF($M1544="","",INDEX('Per Line'!$C$2:$C$7001,$M1544))</f>
        <v/>
      </c>
      <c r="C1544">
        <f>IF($M1544="","",INDEX('Per Line'!$A$2:$A$7001,$M1544))</f>
        <v/>
      </c>
      <c r="F1544">
        <f>IF($M1544="","",INDEX('Per Line'!$U$2:$U$7001,$M1544))</f>
        <v/>
      </c>
      <c r="G1544" s="5">
        <f>IF($M1544="","",SUMIFS('Per Line'!$W$2:$W$7001,'Per Line'!$C$2:$C$7001,$B1544))</f>
        <v/>
      </c>
      <c r="H1544" s="5">
        <f>IF($M1544="","",SUMIFS('Per Line'!$X$2:$X$7001,'Per Line'!$C$2:$C$7001,$B1544))</f>
        <v/>
      </c>
      <c r="I1544" s="5">
        <f>IF($M1544="","",SUMIFS('Per Line'!$Y$2:$Y$7001,'Per Line'!$C$2:$C$7001,$B1544))</f>
        <v/>
      </c>
      <c r="J1544" s="5">
        <f>IF($M1544="","",G1544-H1544)</f>
        <v/>
      </c>
      <c r="K1544" s="5">
        <f>IF($M1544="","",J1544-I1544)</f>
        <v/>
      </c>
      <c r="L1544">
        <f>IF($M1544="","",IFERROR(INDEX(Settings!$C$27:$C$36,MATCH(C1544,Settings!$B$27:$B$36,0)),"Unassigned"))</f>
        <v/>
      </c>
      <c r="M1544">
        <f>IF(ROWS($M$2:$M1544)&lt;=MAX('Per Line'!$AF$2:$AF$7001),MATCH(ROWS($M$2:$M1544),'Per Line'!$AF$2:$AF$7001,0),"")</f>
        <v/>
      </c>
      <c r="N1544">
        <f>IF(L1544="Above",COUNTIF($L$2:L1544,"Above"),"")</f>
        <v/>
      </c>
      <c r="O1544">
        <f>IF(L1544="Below",COUNTIF($L$2:L1544,"Below"),"")</f>
        <v/>
      </c>
    </row>
    <row r="1545">
      <c r="A1545">
        <f>IF($M1545="","",INDEX('Per Line'!$B$2:$B$7001,$M1545))</f>
        <v/>
      </c>
      <c r="B1545">
        <f>IF($M1545="","",INDEX('Per Line'!$C$2:$C$7001,$M1545))</f>
        <v/>
      </c>
      <c r="C1545">
        <f>IF($M1545="","",INDEX('Per Line'!$A$2:$A$7001,$M1545))</f>
        <v/>
      </c>
      <c r="F1545">
        <f>IF($M1545="","",INDEX('Per Line'!$U$2:$U$7001,$M1545))</f>
        <v/>
      </c>
      <c r="G1545" s="5">
        <f>IF($M1545="","",SUMIFS('Per Line'!$W$2:$W$7001,'Per Line'!$C$2:$C$7001,$B1545))</f>
        <v/>
      </c>
      <c r="H1545" s="5">
        <f>IF($M1545="","",SUMIFS('Per Line'!$X$2:$X$7001,'Per Line'!$C$2:$C$7001,$B1545))</f>
        <v/>
      </c>
      <c r="I1545" s="5">
        <f>IF($M1545="","",SUMIFS('Per Line'!$Y$2:$Y$7001,'Per Line'!$C$2:$C$7001,$B1545))</f>
        <v/>
      </c>
      <c r="J1545" s="5">
        <f>IF($M1545="","",G1545-H1545)</f>
        <v/>
      </c>
      <c r="K1545" s="5">
        <f>IF($M1545="","",J1545-I1545)</f>
        <v/>
      </c>
      <c r="L1545">
        <f>IF($M1545="","",IFERROR(INDEX(Settings!$C$27:$C$36,MATCH(C1545,Settings!$B$27:$B$36,0)),"Unassigned"))</f>
        <v/>
      </c>
      <c r="M1545">
        <f>IF(ROWS($M$2:$M1545)&lt;=MAX('Per Line'!$AF$2:$AF$7001),MATCH(ROWS($M$2:$M1545),'Per Line'!$AF$2:$AF$7001,0),"")</f>
        <v/>
      </c>
      <c r="N1545">
        <f>IF(L1545="Above",COUNTIF($L$2:L1545,"Above"),"")</f>
        <v/>
      </c>
      <c r="O1545">
        <f>IF(L1545="Below",COUNTIF($L$2:L1545,"Below"),"")</f>
        <v/>
      </c>
    </row>
    <row r="1546">
      <c r="A1546">
        <f>IF($M1546="","",INDEX('Per Line'!$B$2:$B$7001,$M1546))</f>
        <v/>
      </c>
      <c r="B1546">
        <f>IF($M1546="","",INDEX('Per Line'!$C$2:$C$7001,$M1546))</f>
        <v/>
      </c>
      <c r="C1546">
        <f>IF($M1546="","",INDEX('Per Line'!$A$2:$A$7001,$M1546))</f>
        <v/>
      </c>
      <c r="F1546">
        <f>IF($M1546="","",INDEX('Per Line'!$U$2:$U$7001,$M1546))</f>
        <v/>
      </c>
      <c r="G1546" s="5">
        <f>IF($M1546="","",SUMIFS('Per Line'!$W$2:$W$7001,'Per Line'!$C$2:$C$7001,$B1546))</f>
        <v/>
      </c>
      <c r="H1546" s="5">
        <f>IF($M1546="","",SUMIFS('Per Line'!$X$2:$X$7001,'Per Line'!$C$2:$C$7001,$B1546))</f>
        <v/>
      </c>
      <c r="I1546" s="5">
        <f>IF($M1546="","",SUMIFS('Per Line'!$Y$2:$Y$7001,'Per Line'!$C$2:$C$7001,$B1546))</f>
        <v/>
      </c>
      <c r="J1546" s="5">
        <f>IF($M1546="","",G1546-H1546)</f>
        <v/>
      </c>
      <c r="K1546" s="5">
        <f>IF($M1546="","",J1546-I1546)</f>
        <v/>
      </c>
      <c r="L1546">
        <f>IF($M1546="","",IFERROR(INDEX(Settings!$C$27:$C$36,MATCH(C1546,Settings!$B$27:$B$36,0)),"Unassigned"))</f>
        <v/>
      </c>
      <c r="M1546">
        <f>IF(ROWS($M$2:$M1546)&lt;=MAX('Per Line'!$AF$2:$AF$7001),MATCH(ROWS($M$2:$M1546),'Per Line'!$AF$2:$AF$7001,0),"")</f>
        <v/>
      </c>
      <c r="N1546">
        <f>IF(L1546="Above",COUNTIF($L$2:L1546,"Above"),"")</f>
        <v/>
      </c>
      <c r="O1546">
        <f>IF(L1546="Below",COUNTIF($L$2:L1546,"Below"),"")</f>
        <v/>
      </c>
    </row>
    <row r="1547">
      <c r="A1547">
        <f>IF($M1547="","",INDEX('Per Line'!$B$2:$B$7001,$M1547))</f>
        <v/>
      </c>
      <c r="B1547">
        <f>IF($M1547="","",INDEX('Per Line'!$C$2:$C$7001,$M1547))</f>
        <v/>
      </c>
      <c r="C1547">
        <f>IF($M1547="","",INDEX('Per Line'!$A$2:$A$7001,$M1547))</f>
        <v/>
      </c>
      <c r="F1547">
        <f>IF($M1547="","",INDEX('Per Line'!$U$2:$U$7001,$M1547))</f>
        <v/>
      </c>
      <c r="G1547" s="5">
        <f>IF($M1547="","",SUMIFS('Per Line'!$W$2:$W$7001,'Per Line'!$C$2:$C$7001,$B1547))</f>
        <v/>
      </c>
      <c r="H1547" s="5">
        <f>IF($M1547="","",SUMIFS('Per Line'!$X$2:$X$7001,'Per Line'!$C$2:$C$7001,$B1547))</f>
        <v/>
      </c>
      <c r="I1547" s="5">
        <f>IF($M1547="","",SUMIFS('Per Line'!$Y$2:$Y$7001,'Per Line'!$C$2:$C$7001,$B1547))</f>
        <v/>
      </c>
      <c r="J1547" s="5">
        <f>IF($M1547="","",G1547-H1547)</f>
        <v/>
      </c>
      <c r="K1547" s="5">
        <f>IF($M1547="","",J1547-I1547)</f>
        <v/>
      </c>
      <c r="L1547">
        <f>IF($M1547="","",IFERROR(INDEX(Settings!$C$27:$C$36,MATCH(C1547,Settings!$B$27:$B$36,0)),"Unassigned"))</f>
        <v/>
      </c>
      <c r="M1547">
        <f>IF(ROWS($M$2:$M1547)&lt;=MAX('Per Line'!$AF$2:$AF$7001),MATCH(ROWS($M$2:$M1547),'Per Line'!$AF$2:$AF$7001,0),"")</f>
        <v/>
      </c>
      <c r="N1547">
        <f>IF(L1547="Above",COUNTIF($L$2:L1547,"Above"),"")</f>
        <v/>
      </c>
      <c r="O1547">
        <f>IF(L1547="Below",COUNTIF($L$2:L1547,"Below"),"")</f>
        <v/>
      </c>
    </row>
    <row r="1548">
      <c r="A1548">
        <f>IF($M1548="","",INDEX('Per Line'!$B$2:$B$7001,$M1548))</f>
        <v/>
      </c>
      <c r="B1548">
        <f>IF($M1548="","",INDEX('Per Line'!$C$2:$C$7001,$M1548))</f>
        <v/>
      </c>
      <c r="C1548">
        <f>IF($M1548="","",INDEX('Per Line'!$A$2:$A$7001,$M1548))</f>
        <v/>
      </c>
      <c r="F1548">
        <f>IF($M1548="","",INDEX('Per Line'!$U$2:$U$7001,$M1548))</f>
        <v/>
      </c>
      <c r="G1548" s="5">
        <f>IF($M1548="","",SUMIFS('Per Line'!$W$2:$W$7001,'Per Line'!$C$2:$C$7001,$B1548))</f>
        <v/>
      </c>
      <c r="H1548" s="5">
        <f>IF($M1548="","",SUMIFS('Per Line'!$X$2:$X$7001,'Per Line'!$C$2:$C$7001,$B1548))</f>
        <v/>
      </c>
      <c r="I1548" s="5">
        <f>IF($M1548="","",SUMIFS('Per Line'!$Y$2:$Y$7001,'Per Line'!$C$2:$C$7001,$B1548))</f>
        <v/>
      </c>
      <c r="J1548" s="5">
        <f>IF($M1548="","",G1548-H1548)</f>
        <v/>
      </c>
      <c r="K1548" s="5">
        <f>IF($M1548="","",J1548-I1548)</f>
        <v/>
      </c>
      <c r="L1548">
        <f>IF($M1548="","",IFERROR(INDEX(Settings!$C$27:$C$36,MATCH(C1548,Settings!$B$27:$B$36,0)),"Unassigned"))</f>
        <v/>
      </c>
      <c r="M1548">
        <f>IF(ROWS($M$2:$M1548)&lt;=MAX('Per Line'!$AF$2:$AF$7001),MATCH(ROWS($M$2:$M1548),'Per Line'!$AF$2:$AF$7001,0),"")</f>
        <v/>
      </c>
      <c r="N1548">
        <f>IF(L1548="Above",COUNTIF($L$2:L1548,"Above"),"")</f>
        <v/>
      </c>
      <c r="O1548">
        <f>IF(L1548="Below",COUNTIF($L$2:L1548,"Below"),"")</f>
        <v/>
      </c>
    </row>
    <row r="1549">
      <c r="A1549">
        <f>IF($M1549="","",INDEX('Per Line'!$B$2:$B$7001,$M1549))</f>
        <v/>
      </c>
      <c r="B1549">
        <f>IF($M1549="","",INDEX('Per Line'!$C$2:$C$7001,$M1549))</f>
        <v/>
      </c>
      <c r="C1549">
        <f>IF($M1549="","",INDEX('Per Line'!$A$2:$A$7001,$M1549))</f>
        <v/>
      </c>
      <c r="F1549">
        <f>IF($M1549="","",INDEX('Per Line'!$U$2:$U$7001,$M1549))</f>
        <v/>
      </c>
      <c r="G1549" s="5">
        <f>IF($M1549="","",SUMIFS('Per Line'!$W$2:$W$7001,'Per Line'!$C$2:$C$7001,$B1549))</f>
        <v/>
      </c>
      <c r="H1549" s="5">
        <f>IF($M1549="","",SUMIFS('Per Line'!$X$2:$X$7001,'Per Line'!$C$2:$C$7001,$B1549))</f>
        <v/>
      </c>
      <c r="I1549" s="5">
        <f>IF($M1549="","",SUMIFS('Per Line'!$Y$2:$Y$7001,'Per Line'!$C$2:$C$7001,$B1549))</f>
        <v/>
      </c>
      <c r="J1549" s="5">
        <f>IF($M1549="","",G1549-H1549)</f>
        <v/>
      </c>
      <c r="K1549" s="5">
        <f>IF($M1549="","",J1549-I1549)</f>
        <v/>
      </c>
      <c r="L1549">
        <f>IF($M1549="","",IFERROR(INDEX(Settings!$C$27:$C$36,MATCH(C1549,Settings!$B$27:$B$36,0)),"Unassigned"))</f>
        <v/>
      </c>
      <c r="M1549">
        <f>IF(ROWS($M$2:$M1549)&lt;=MAX('Per Line'!$AF$2:$AF$7001),MATCH(ROWS($M$2:$M1549),'Per Line'!$AF$2:$AF$7001,0),"")</f>
        <v/>
      </c>
      <c r="N1549">
        <f>IF(L1549="Above",COUNTIF($L$2:L1549,"Above"),"")</f>
        <v/>
      </c>
      <c r="O1549">
        <f>IF(L1549="Below",COUNTIF($L$2:L1549,"Below"),"")</f>
        <v/>
      </c>
    </row>
    <row r="1550">
      <c r="A1550">
        <f>IF($M1550="","",INDEX('Per Line'!$B$2:$B$7001,$M1550))</f>
        <v/>
      </c>
      <c r="B1550">
        <f>IF($M1550="","",INDEX('Per Line'!$C$2:$C$7001,$M1550))</f>
        <v/>
      </c>
      <c r="C1550">
        <f>IF($M1550="","",INDEX('Per Line'!$A$2:$A$7001,$M1550))</f>
        <v/>
      </c>
      <c r="F1550">
        <f>IF($M1550="","",INDEX('Per Line'!$U$2:$U$7001,$M1550))</f>
        <v/>
      </c>
      <c r="G1550" s="5">
        <f>IF($M1550="","",SUMIFS('Per Line'!$W$2:$W$7001,'Per Line'!$C$2:$C$7001,$B1550))</f>
        <v/>
      </c>
      <c r="H1550" s="5">
        <f>IF($M1550="","",SUMIFS('Per Line'!$X$2:$X$7001,'Per Line'!$C$2:$C$7001,$B1550))</f>
        <v/>
      </c>
      <c r="I1550" s="5">
        <f>IF($M1550="","",SUMIFS('Per Line'!$Y$2:$Y$7001,'Per Line'!$C$2:$C$7001,$B1550))</f>
        <v/>
      </c>
      <c r="J1550" s="5">
        <f>IF($M1550="","",G1550-H1550)</f>
        <v/>
      </c>
      <c r="K1550" s="5">
        <f>IF($M1550="","",J1550-I1550)</f>
        <v/>
      </c>
      <c r="L1550">
        <f>IF($M1550="","",IFERROR(INDEX(Settings!$C$27:$C$36,MATCH(C1550,Settings!$B$27:$B$36,0)),"Unassigned"))</f>
        <v/>
      </c>
      <c r="M1550">
        <f>IF(ROWS($M$2:$M1550)&lt;=MAX('Per Line'!$AF$2:$AF$7001),MATCH(ROWS($M$2:$M1550),'Per Line'!$AF$2:$AF$7001,0),"")</f>
        <v/>
      </c>
      <c r="N1550">
        <f>IF(L1550="Above",COUNTIF($L$2:L1550,"Above"),"")</f>
        <v/>
      </c>
      <c r="O1550">
        <f>IF(L1550="Below",COUNTIF($L$2:L1550,"Below"),"")</f>
        <v/>
      </c>
    </row>
    <row r="1551">
      <c r="A1551">
        <f>IF($M1551="","",INDEX('Per Line'!$B$2:$B$7001,$M1551))</f>
        <v/>
      </c>
      <c r="B1551">
        <f>IF($M1551="","",INDEX('Per Line'!$C$2:$C$7001,$M1551))</f>
        <v/>
      </c>
      <c r="C1551">
        <f>IF($M1551="","",INDEX('Per Line'!$A$2:$A$7001,$M1551))</f>
        <v/>
      </c>
      <c r="F1551">
        <f>IF($M1551="","",INDEX('Per Line'!$U$2:$U$7001,$M1551))</f>
        <v/>
      </c>
      <c r="G1551" s="5">
        <f>IF($M1551="","",SUMIFS('Per Line'!$W$2:$W$7001,'Per Line'!$C$2:$C$7001,$B1551))</f>
        <v/>
      </c>
      <c r="H1551" s="5">
        <f>IF($M1551="","",SUMIFS('Per Line'!$X$2:$X$7001,'Per Line'!$C$2:$C$7001,$B1551))</f>
        <v/>
      </c>
      <c r="I1551" s="5">
        <f>IF($M1551="","",SUMIFS('Per Line'!$Y$2:$Y$7001,'Per Line'!$C$2:$C$7001,$B1551))</f>
        <v/>
      </c>
      <c r="J1551" s="5">
        <f>IF($M1551="","",G1551-H1551)</f>
        <v/>
      </c>
      <c r="K1551" s="5">
        <f>IF($M1551="","",J1551-I1551)</f>
        <v/>
      </c>
      <c r="L1551">
        <f>IF($M1551="","",IFERROR(INDEX(Settings!$C$27:$C$36,MATCH(C1551,Settings!$B$27:$B$36,0)),"Unassigned"))</f>
        <v/>
      </c>
      <c r="M1551">
        <f>IF(ROWS($M$2:$M1551)&lt;=MAX('Per Line'!$AF$2:$AF$7001),MATCH(ROWS($M$2:$M1551),'Per Line'!$AF$2:$AF$7001,0),"")</f>
        <v/>
      </c>
      <c r="N1551">
        <f>IF(L1551="Above",COUNTIF($L$2:L1551,"Above"),"")</f>
        <v/>
      </c>
      <c r="O1551">
        <f>IF(L1551="Below",COUNTIF($L$2:L1551,"Below"),"")</f>
        <v/>
      </c>
    </row>
    <row r="1552">
      <c r="A1552">
        <f>IF($M1552="","",INDEX('Per Line'!$B$2:$B$7001,$M1552))</f>
        <v/>
      </c>
      <c r="B1552">
        <f>IF($M1552="","",INDEX('Per Line'!$C$2:$C$7001,$M1552))</f>
        <v/>
      </c>
      <c r="C1552">
        <f>IF($M1552="","",INDEX('Per Line'!$A$2:$A$7001,$M1552))</f>
        <v/>
      </c>
      <c r="F1552">
        <f>IF($M1552="","",INDEX('Per Line'!$U$2:$U$7001,$M1552))</f>
        <v/>
      </c>
      <c r="G1552" s="5">
        <f>IF($M1552="","",SUMIFS('Per Line'!$W$2:$W$7001,'Per Line'!$C$2:$C$7001,$B1552))</f>
        <v/>
      </c>
      <c r="H1552" s="5">
        <f>IF($M1552="","",SUMIFS('Per Line'!$X$2:$X$7001,'Per Line'!$C$2:$C$7001,$B1552))</f>
        <v/>
      </c>
      <c r="I1552" s="5">
        <f>IF($M1552="","",SUMIFS('Per Line'!$Y$2:$Y$7001,'Per Line'!$C$2:$C$7001,$B1552))</f>
        <v/>
      </c>
      <c r="J1552" s="5">
        <f>IF($M1552="","",G1552-H1552)</f>
        <v/>
      </c>
      <c r="K1552" s="5">
        <f>IF($M1552="","",J1552-I1552)</f>
        <v/>
      </c>
      <c r="L1552">
        <f>IF($M1552="","",IFERROR(INDEX(Settings!$C$27:$C$36,MATCH(C1552,Settings!$B$27:$B$36,0)),"Unassigned"))</f>
        <v/>
      </c>
      <c r="M1552">
        <f>IF(ROWS($M$2:$M1552)&lt;=MAX('Per Line'!$AF$2:$AF$7001),MATCH(ROWS($M$2:$M1552),'Per Line'!$AF$2:$AF$7001,0),"")</f>
        <v/>
      </c>
      <c r="N1552">
        <f>IF(L1552="Above",COUNTIF($L$2:L1552,"Above"),"")</f>
        <v/>
      </c>
      <c r="O1552">
        <f>IF(L1552="Below",COUNTIF($L$2:L1552,"Below"),"")</f>
        <v/>
      </c>
    </row>
    <row r="1553">
      <c r="A1553">
        <f>IF($M1553="","",INDEX('Per Line'!$B$2:$B$7001,$M1553))</f>
        <v/>
      </c>
      <c r="B1553">
        <f>IF($M1553="","",INDEX('Per Line'!$C$2:$C$7001,$M1553))</f>
        <v/>
      </c>
      <c r="C1553">
        <f>IF($M1553="","",INDEX('Per Line'!$A$2:$A$7001,$M1553))</f>
        <v/>
      </c>
      <c r="F1553">
        <f>IF($M1553="","",INDEX('Per Line'!$U$2:$U$7001,$M1553))</f>
        <v/>
      </c>
      <c r="G1553" s="5">
        <f>IF($M1553="","",SUMIFS('Per Line'!$W$2:$W$7001,'Per Line'!$C$2:$C$7001,$B1553))</f>
        <v/>
      </c>
      <c r="H1553" s="5">
        <f>IF($M1553="","",SUMIFS('Per Line'!$X$2:$X$7001,'Per Line'!$C$2:$C$7001,$B1553))</f>
        <v/>
      </c>
      <c r="I1553" s="5">
        <f>IF($M1553="","",SUMIFS('Per Line'!$Y$2:$Y$7001,'Per Line'!$C$2:$C$7001,$B1553))</f>
        <v/>
      </c>
      <c r="J1553" s="5">
        <f>IF($M1553="","",G1553-H1553)</f>
        <v/>
      </c>
      <c r="K1553" s="5">
        <f>IF($M1553="","",J1553-I1553)</f>
        <v/>
      </c>
      <c r="L1553">
        <f>IF($M1553="","",IFERROR(INDEX(Settings!$C$27:$C$36,MATCH(C1553,Settings!$B$27:$B$36,0)),"Unassigned"))</f>
        <v/>
      </c>
      <c r="M1553">
        <f>IF(ROWS($M$2:$M1553)&lt;=MAX('Per Line'!$AF$2:$AF$7001),MATCH(ROWS($M$2:$M1553),'Per Line'!$AF$2:$AF$7001,0),"")</f>
        <v/>
      </c>
      <c r="N1553">
        <f>IF(L1553="Above",COUNTIF($L$2:L1553,"Above"),"")</f>
        <v/>
      </c>
      <c r="O1553">
        <f>IF(L1553="Below",COUNTIF($L$2:L1553,"Below"),"")</f>
        <v/>
      </c>
    </row>
    <row r="1554">
      <c r="A1554">
        <f>IF($M1554="","",INDEX('Per Line'!$B$2:$B$7001,$M1554))</f>
        <v/>
      </c>
      <c r="B1554">
        <f>IF($M1554="","",INDEX('Per Line'!$C$2:$C$7001,$M1554))</f>
        <v/>
      </c>
      <c r="C1554">
        <f>IF($M1554="","",INDEX('Per Line'!$A$2:$A$7001,$M1554))</f>
        <v/>
      </c>
      <c r="F1554">
        <f>IF($M1554="","",INDEX('Per Line'!$U$2:$U$7001,$M1554))</f>
        <v/>
      </c>
      <c r="G1554" s="5">
        <f>IF($M1554="","",SUMIFS('Per Line'!$W$2:$W$7001,'Per Line'!$C$2:$C$7001,$B1554))</f>
        <v/>
      </c>
      <c r="H1554" s="5">
        <f>IF($M1554="","",SUMIFS('Per Line'!$X$2:$X$7001,'Per Line'!$C$2:$C$7001,$B1554))</f>
        <v/>
      </c>
      <c r="I1554" s="5">
        <f>IF($M1554="","",SUMIFS('Per Line'!$Y$2:$Y$7001,'Per Line'!$C$2:$C$7001,$B1554))</f>
        <v/>
      </c>
      <c r="J1554" s="5">
        <f>IF($M1554="","",G1554-H1554)</f>
        <v/>
      </c>
      <c r="K1554" s="5">
        <f>IF($M1554="","",J1554-I1554)</f>
        <v/>
      </c>
      <c r="L1554">
        <f>IF($M1554="","",IFERROR(INDEX(Settings!$C$27:$C$36,MATCH(C1554,Settings!$B$27:$B$36,0)),"Unassigned"))</f>
        <v/>
      </c>
      <c r="M1554">
        <f>IF(ROWS($M$2:$M1554)&lt;=MAX('Per Line'!$AF$2:$AF$7001),MATCH(ROWS($M$2:$M1554),'Per Line'!$AF$2:$AF$7001,0),"")</f>
        <v/>
      </c>
      <c r="N1554">
        <f>IF(L1554="Above",COUNTIF($L$2:L1554,"Above"),"")</f>
        <v/>
      </c>
      <c r="O1554">
        <f>IF(L1554="Below",COUNTIF($L$2:L1554,"Below"),"")</f>
        <v/>
      </c>
    </row>
    <row r="1555">
      <c r="A1555">
        <f>IF($M1555="","",INDEX('Per Line'!$B$2:$B$7001,$M1555))</f>
        <v/>
      </c>
      <c r="B1555">
        <f>IF($M1555="","",INDEX('Per Line'!$C$2:$C$7001,$M1555))</f>
        <v/>
      </c>
      <c r="C1555">
        <f>IF($M1555="","",INDEX('Per Line'!$A$2:$A$7001,$M1555))</f>
        <v/>
      </c>
      <c r="F1555">
        <f>IF($M1555="","",INDEX('Per Line'!$U$2:$U$7001,$M1555))</f>
        <v/>
      </c>
      <c r="G1555" s="5">
        <f>IF($M1555="","",SUMIFS('Per Line'!$W$2:$W$7001,'Per Line'!$C$2:$C$7001,$B1555))</f>
        <v/>
      </c>
      <c r="H1555" s="5">
        <f>IF($M1555="","",SUMIFS('Per Line'!$X$2:$X$7001,'Per Line'!$C$2:$C$7001,$B1555))</f>
        <v/>
      </c>
      <c r="I1555" s="5">
        <f>IF($M1555="","",SUMIFS('Per Line'!$Y$2:$Y$7001,'Per Line'!$C$2:$C$7001,$B1555))</f>
        <v/>
      </c>
      <c r="J1555" s="5">
        <f>IF($M1555="","",G1555-H1555)</f>
        <v/>
      </c>
      <c r="K1555" s="5">
        <f>IF($M1555="","",J1555-I1555)</f>
        <v/>
      </c>
      <c r="L1555">
        <f>IF($M1555="","",IFERROR(INDEX(Settings!$C$27:$C$36,MATCH(C1555,Settings!$B$27:$B$36,0)),"Unassigned"))</f>
        <v/>
      </c>
      <c r="M1555">
        <f>IF(ROWS($M$2:$M1555)&lt;=MAX('Per Line'!$AF$2:$AF$7001),MATCH(ROWS($M$2:$M1555),'Per Line'!$AF$2:$AF$7001,0),"")</f>
        <v/>
      </c>
      <c r="N1555">
        <f>IF(L1555="Above",COUNTIF($L$2:L1555,"Above"),"")</f>
        <v/>
      </c>
      <c r="O1555">
        <f>IF(L1555="Below",COUNTIF($L$2:L1555,"Below"),"")</f>
        <v/>
      </c>
    </row>
    <row r="1556">
      <c r="A1556">
        <f>IF($M1556="","",INDEX('Per Line'!$B$2:$B$7001,$M1556))</f>
        <v/>
      </c>
      <c r="B1556">
        <f>IF($M1556="","",INDEX('Per Line'!$C$2:$C$7001,$M1556))</f>
        <v/>
      </c>
      <c r="C1556">
        <f>IF($M1556="","",INDEX('Per Line'!$A$2:$A$7001,$M1556))</f>
        <v/>
      </c>
      <c r="F1556">
        <f>IF($M1556="","",INDEX('Per Line'!$U$2:$U$7001,$M1556))</f>
        <v/>
      </c>
      <c r="G1556" s="5">
        <f>IF($M1556="","",SUMIFS('Per Line'!$W$2:$W$7001,'Per Line'!$C$2:$C$7001,$B1556))</f>
        <v/>
      </c>
      <c r="H1556" s="5">
        <f>IF($M1556="","",SUMIFS('Per Line'!$X$2:$X$7001,'Per Line'!$C$2:$C$7001,$B1556))</f>
        <v/>
      </c>
      <c r="I1556" s="5">
        <f>IF($M1556="","",SUMIFS('Per Line'!$Y$2:$Y$7001,'Per Line'!$C$2:$C$7001,$B1556))</f>
        <v/>
      </c>
      <c r="J1556" s="5">
        <f>IF($M1556="","",G1556-H1556)</f>
        <v/>
      </c>
      <c r="K1556" s="5">
        <f>IF($M1556="","",J1556-I1556)</f>
        <v/>
      </c>
      <c r="L1556">
        <f>IF($M1556="","",IFERROR(INDEX(Settings!$C$27:$C$36,MATCH(C1556,Settings!$B$27:$B$36,0)),"Unassigned"))</f>
        <v/>
      </c>
      <c r="M1556">
        <f>IF(ROWS($M$2:$M1556)&lt;=MAX('Per Line'!$AF$2:$AF$7001),MATCH(ROWS($M$2:$M1556),'Per Line'!$AF$2:$AF$7001,0),"")</f>
        <v/>
      </c>
      <c r="N1556">
        <f>IF(L1556="Above",COUNTIF($L$2:L1556,"Above"),"")</f>
        <v/>
      </c>
      <c r="O1556">
        <f>IF(L1556="Below",COUNTIF($L$2:L1556,"Below"),"")</f>
        <v/>
      </c>
    </row>
    <row r="1557">
      <c r="A1557">
        <f>IF($M1557="","",INDEX('Per Line'!$B$2:$B$7001,$M1557))</f>
        <v/>
      </c>
      <c r="B1557">
        <f>IF($M1557="","",INDEX('Per Line'!$C$2:$C$7001,$M1557))</f>
        <v/>
      </c>
      <c r="C1557">
        <f>IF($M1557="","",INDEX('Per Line'!$A$2:$A$7001,$M1557))</f>
        <v/>
      </c>
      <c r="F1557">
        <f>IF($M1557="","",INDEX('Per Line'!$U$2:$U$7001,$M1557))</f>
        <v/>
      </c>
      <c r="G1557" s="5">
        <f>IF($M1557="","",SUMIFS('Per Line'!$W$2:$W$7001,'Per Line'!$C$2:$C$7001,$B1557))</f>
        <v/>
      </c>
      <c r="H1557" s="5">
        <f>IF($M1557="","",SUMIFS('Per Line'!$X$2:$X$7001,'Per Line'!$C$2:$C$7001,$B1557))</f>
        <v/>
      </c>
      <c r="I1557" s="5">
        <f>IF($M1557="","",SUMIFS('Per Line'!$Y$2:$Y$7001,'Per Line'!$C$2:$C$7001,$B1557))</f>
        <v/>
      </c>
      <c r="J1557" s="5">
        <f>IF($M1557="","",G1557-H1557)</f>
        <v/>
      </c>
      <c r="K1557" s="5">
        <f>IF($M1557="","",J1557-I1557)</f>
        <v/>
      </c>
      <c r="L1557">
        <f>IF($M1557="","",IFERROR(INDEX(Settings!$C$27:$C$36,MATCH(C1557,Settings!$B$27:$B$36,0)),"Unassigned"))</f>
        <v/>
      </c>
      <c r="M1557">
        <f>IF(ROWS($M$2:$M1557)&lt;=MAX('Per Line'!$AF$2:$AF$7001),MATCH(ROWS($M$2:$M1557),'Per Line'!$AF$2:$AF$7001,0),"")</f>
        <v/>
      </c>
      <c r="N1557">
        <f>IF(L1557="Above",COUNTIF($L$2:L1557,"Above"),"")</f>
        <v/>
      </c>
      <c r="O1557">
        <f>IF(L1557="Below",COUNTIF($L$2:L1557,"Below"),"")</f>
        <v/>
      </c>
    </row>
    <row r="1558">
      <c r="A1558">
        <f>IF($M1558="","",INDEX('Per Line'!$B$2:$B$7001,$M1558))</f>
        <v/>
      </c>
      <c r="B1558">
        <f>IF($M1558="","",INDEX('Per Line'!$C$2:$C$7001,$M1558))</f>
        <v/>
      </c>
      <c r="C1558">
        <f>IF($M1558="","",INDEX('Per Line'!$A$2:$A$7001,$M1558))</f>
        <v/>
      </c>
      <c r="F1558">
        <f>IF($M1558="","",INDEX('Per Line'!$U$2:$U$7001,$M1558))</f>
        <v/>
      </c>
      <c r="G1558" s="5">
        <f>IF($M1558="","",SUMIFS('Per Line'!$W$2:$W$7001,'Per Line'!$C$2:$C$7001,$B1558))</f>
        <v/>
      </c>
      <c r="H1558" s="5">
        <f>IF($M1558="","",SUMIFS('Per Line'!$X$2:$X$7001,'Per Line'!$C$2:$C$7001,$B1558))</f>
        <v/>
      </c>
      <c r="I1558" s="5">
        <f>IF($M1558="","",SUMIFS('Per Line'!$Y$2:$Y$7001,'Per Line'!$C$2:$C$7001,$B1558))</f>
        <v/>
      </c>
      <c r="J1558" s="5">
        <f>IF($M1558="","",G1558-H1558)</f>
        <v/>
      </c>
      <c r="K1558" s="5">
        <f>IF($M1558="","",J1558-I1558)</f>
        <v/>
      </c>
      <c r="L1558">
        <f>IF($M1558="","",IFERROR(INDEX(Settings!$C$27:$C$36,MATCH(C1558,Settings!$B$27:$B$36,0)),"Unassigned"))</f>
        <v/>
      </c>
      <c r="M1558">
        <f>IF(ROWS($M$2:$M1558)&lt;=MAX('Per Line'!$AF$2:$AF$7001),MATCH(ROWS($M$2:$M1558),'Per Line'!$AF$2:$AF$7001,0),"")</f>
        <v/>
      </c>
      <c r="N1558">
        <f>IF(L1558="Above",COUNTIF($L$2:L1558,"Above"),"")</f>
        <v/>
      </c>
      <c r="O1558">
        <f>IF(L1558="Below",COUNTIF($L$2:L1558,"Below"),"")</f>
        <v/>
      </c>
    </row>
    <row r="1559">
      <c r="A1559">
        <f>IF($M1559="","",INDEX('Per Line'!$B$2:$B$7001,$M1559))</f>
        <v/>
      </c>
      <c r="B1559">
        <f>IF($M1559="","",INDEX('Per Line'!$C$2:$C$7001,$M1559))</f>
        <v/>
      </c>
      <c r="C1559">
        <f>IF($M1559="","",INDEX('Per Line'!$A$2:$A$7001,$M1559))</f>
        <v/>
      </c>
      <c r="F1559">
        <f>IF($M1559="","",INDEX('Per Line'!$U$2:$U$7001,$M1559))</f>
        <v/>
      </c>
      <c r="G1559" s="5">
        <f>IF($M1559="","",SUMIFS('Per Line'!$W$2:$W$7001,'Per Line'!$C$2:$C$7001,$B1559))</f>
        <v/>
      </c>
      <c r="H1559" s="5">
        <f>IF($M1559="","",SUMIFS('Per Line'!$X$2:$X$7001,'Per Line'!$C$2:$C$7001,$B1559))</f>
        <v/>
      </c>
      <c r="I1559" s="5">
        <f>IF($M1559="","",SUMIFS('Per Line'!$Y$2:$Y$7001,'Per Line'!$C$2:$C$7001,$B1559))</f>
        <v/>
      </c>
      <c r="J1559" s="5">
        <f>IF($M1559="","",G1559-H1559)</f>
        <v/>
      </c>
      <c r="K1559" s="5">
        <f>IF($M1559="","",J1559-I1559)</f>
        <v/>
      </c>
      <c r="L1559">
        <f>IF($M1559="","",IFERROR(INDEX(Settings!$C$27:$C$36,MATCH(C1559,Settings!$B$27:$B$36,0)),"Unassigned"))</f>
        <v/>
      </c>
      <c r="M1559">
        <f>IF(ROWS($M$2:$M1559)&lt;=MAX('Per Line'!$AF$2:$AF$7001),MATCH(ROWS($M$2:$M1559),'Per Line'!$AF$2:$AF$7001,0),"")</f>
        <v/>
      </c>
      <c r="N1559">
        <f>IF(L1559="Above",COUNTIF($L$2:L1559,"Above"),"")</f>
        <v/>
      </c>
      <c r="O1559">
        <f>IF(L1559="Below",COUNTIF($L$2:L1559,"Below"),"")</f>
        <v/>
      </c>
    </row>
    <row r="1560">
      <c r="A1560">
        <f>IF($M1560="","",INDEX('Per Line'!$B$2:$B$7001,$M1560))</f>
        <v/>
      </c>
      <c r="B1560">
        <f>IF($M1560="","",INDEX('Per Line'!$C$2:$C$7001,$M1560))</f>
        <v/>
      </c>
      <c r="C1560">
        <f>IF($M1560="","",INDEX('Per Line'!$A$2:$A$7001,$M1560))</f>
        <v/>
      </c>
      <c r="F1560">
        <f>IF($M1560="","",INDEX('Per Line'!$U$2:$U$7001,$M1560))</f>
        <v/>
      </c>
      <c r="G1560" s="5">
        <f>IF($M1560="","",SUMIFS('Per Line'!$W$2:$W$7001,'Per Line'!$C$2:$C$7001,$B1560))</f>
        <v/>
      </c>
      <c r="H1560" s="5">
        <f>IF($M1560="","",SUMIFS('Per Line'!$X$2:$X$7001,'Per Line'!$C$2:$C$7001,$B1560))</f>
        <v/>
      </c>
      <c r="I1560" s="5">
        <f>IF($M1560="","",SUMIFS('Per Line'!$Y$2:$Y$7001,'Per Line'!$C$2:$C$7001,$B1560))</f>
        <v/>
      </c>
      <c r="J1560" s="5">
        <f>IF($M1560="","",G1560-H1560)</f>
        <v/>
      </c>
      <c r="K1560" s="5">
        <f>IF($M1560="","",J1560-I1560)</f>
        <v/>
      </c>
      <c r="L1560">
        <f>IF($M1560="","",IFERROR(INDEX(Settings!$C$27:$C$36,MATCH(C1560,Settings!$B$27:$B$36,0)),"Unassigned"))</f>
        <v/>
      </c>
      <c r="M1560">
        <f>IF(ROWS($M$2:$M1560)&lt;=MAX('Per Line'!$AF$2:$AF$7001),MATCH(ROWS($M$2:$M1560),'Per Line'!$AF$2:$AF$7001,0),"")</f>
        <v/>
      </c>
      <c r="N1560">
        <f>IF(L1560="Above",COUNTIF($L$2:L1560,"Above"),"")</f>
        <v/>
      </c>
      <c r="O1560">
        <f>IF(L1560="Below",COUNTIF($L$2:L1560,"Below"),"")</f>
        <v/>
      </c>
    </row>
    <row r="1561">
      <c r="A1561">
        <f>IF($M1561="","",INDEX('Per Line'!$B$2:$B$7001,$M1561))</f>
        <v/>
      </c>
      <c r="B1561">
        <f>IF($M1561="","",INDEX('Per Line'!$C$2:$C$7001,$M1561))</f>
        <v/>
      </c>
      <c r="C1561">
        <f>IF($M1561="","",INDEX('Per Line'!$A$2:$A$7001,$M1561))</f>
        <v/>
      </c>
      <c r="F1561">
        <f>IF($M1561="","",INDEX('Per Line'!$U$2:$U$7001,$M1561))</f>
        <v/>
      </c>
      <c r="G1561" s="5">
        <f>IF($M1561="","",SUMIFS('Per Line'!$W$2:$W$7001,'Per Line'!$C$2:$C$7001,$B1561))</f>
        <v/>
      </c>
      <c r="H1561" s="5">
        <f>IF($M1561="","",SUMIFS('Per Line'!$X$2:$X$7001,'Per Line'!$C$2:$C$7001,$B1561))</f>
        <v/>
      </c>
      <c r="I1561" s="5">
        <f>IF($M1561="","",SUMIFS('Per Line'!$Y$2:$Y$7001,'Per Line'!$C$2:$C$7001,$B1561))</f>
        <v/>
      </c>
      <c r="J1561" s="5">
        <f>IF($M1561="","",G1561-H1561)</f>
        <v/>
      </c>
      <c r="K1561" s="5">
        <f>IF($M1561="","",J1561-I1561)</f>
        <v/>
      </c>
      <c r="L1561">
        <f>IF($M1561="","",IFERROR(INDEX(Settings!$C$27:$C$36,MATCH(C1561,Settings!$B$27:$B$36,0)),"Unassigned"))</f>
        <v/>
      </c>
      <c r="M1561">
        <f>IF(ROWS($M$2:$M1561)&lt;=MAX('Per Line'!$AF$2:$AF$7001),MATCH(ROWS($M$2:$M1561),'Per Line'!$AF$2:$AF$7001,0),"")</f>
        <v/>
      </c>
      <c r="N1561">
        <f>IF(L1561="Above",COUNTIF($L$2:L1561,"Above"),"")</f>
        <v/>
      </c>
      <c r="O1561">
        <f>IF(L1561="Below",COUNTIF($L$2:L1561,"Below"),"")</f>
        <v/>
      </c>
    </row>
    <row r="1562">
      <c r="A1562">
        <f>IF($M1562="","",INDEX('Per Line'!$B$2:$B$7001,$M1562))</f>
        <v/>
      </c>
      <c r="B1562">
        <f>IF($M1562="","",INDEX('Per Line'!$C$2:$C$7001,$M1562))</f>
        <v/>
      </c>
      <c r="C1562">
        <f>IF($M1562="","",INDEX('Per Line'!$A$2:$A$7001,$M1562))</f>
        <v/>
      </c>
      <c r="F1562">
        <f>IF($M1562="","",INDEX('Per Line'!$U$2:$U$7001,$M1562))</f>
        <v/>
      </c>
      <c r="G1562" s="5">
        <f>IF($M1562="","",SUMIFS('Per Line'!$W$2:$W$7001,'Per Line'!$C$2:$C$7001,$B1562))</f>
        <v/>
      </c>
      <c r="H1562" s="5">
        <f>IF($M1562="","",SUMIFS('Per Line'!$X$2:$X$7001,'Per Line'!$C$2:$C$7001,$B1562))</f>
        <v/>
      </c>
      <c r="I1562" s="5">
        <f>IF($M1562="","",SUMIFS('Per Line'!$Y$2:$Y$7001,'Per Line'!$C$2:$C$7001,$B1562))</f>
        <v/>
      </c>
      <c r="J1562" s="5">
        <f>IF($M1562="","",G1562-H1562)</f>
        <v/>
      </c>
      <c r="K1562" s="5">
        <f>IF($M1562="","",J1562-I1562)</f>
        <v/>
      </c>
      <c r="L1562">
        <f>IF($M1562="","",IFERROR(INDEX(Settings!$C$27:$C$36,MATCH(C1562,Settings!$B$27:$B$36,0)),"Unassigned"))</f>
        <v/>
      </c>
      <c r="M1562">
        <f>IF(ROWS($M$2:$M1562)&lt;=MAX('Per Line'!$AF$2:$AF$7001),MATCH(ROWS($M$2:$M1562),'Per Line'!$AF$2:$AF$7001,0),"")</f>
        <v/>
      </c>
      <c r="N1562">
        <f>IF(L1562="Above",COUNTIF($L$2:L1562,"Above"),"")</f>
        <v/>
      </c>
      <c r="O1562">
        <f>IF(L1562="Below",COUNTIF($L$2:L1562,"Below"),"")</f>
        <v/>
      </c>
    </row>
    <row r="1563">
      <c r="A1563">
        <f>IF($M1563="","",INDEX('Per Line'!$B$2:$B$7001,$M1563))</f>
        <v/>
      </c>
      <c r="B1563">
        <f>IF($M1563="","",INDEX('Per Line'!$C$2:$C$7001,$M1563))</f>
        <v/>
      </c>
      <c r="C1563">
        <f>IF($M1563="","",INDEX('Per Line'!$A$2:$A$7001,$M1563))</f>
        <v/>
      </c>
      <c r="F1563">
        <f>IF($M1563="","",INDEX('Per Line'!$U$2:$U$7001,$M1563))</f>
        <v/>
      </c>
      <c r="G1563" s="5">
        <f>IF($M1563="","",SUMIFS('Per Line'!$W$2:$W$7001,'Per Line'!$C$2:$C$7001,$B1563))</f>
        <v/>
      </c>
      <c r="H1563" s="5">
        <f>IF($M1563="","",SUMIFS('Per Line'!$X$2:$X$7001,'Per Line'!$C$2:$C$7001,$B1563))</f>
        <v/>
      </c>
      <c r="I1563" s="5">
        <f>IF($M1563="","",SUMIFS('Per Line'!$Y$2:$Y$7001,'Per Line'!$C$2:$C$7001,$B1563))</f>
        <v/>
      </c>
      <c r="J1563" s="5">
        <f>IF($M1563="","",G1563-H1563)</f>
        <v/>
      </c>
      <c r="K1563" s="5">
        <f>IF($M1563="","",J1563-I1563)</f>
        <v/>
      </c>
      <c r="L1563">
        <f>IF($M1563="","",IFERROR(INDEX(Settings!$C$27:$C$36,MATCH(C1563,Settings!$B$27:$B$36,0)),"Unassigned"))</f>
        <v/>
      </c>
      <c r="M1563">
        <f>IF(ROWS($M$2:$M1563)&lt;=MAX('Per Line'!$AF$2:$AF$7001),MATCH(ROWS($M$2:$M1563),'Per Line'!$AF$2:$AF$7001,0),"")</f>
        <v/>
      </c>
      <c r="N1563">
        <f>IF(L1563="Above",COUNTIF($L$2:L1563,"Above"),"")</f>
        <v/>
      </c>
      <c r="O1563">
        <f>IF(L1563="Below",COUNTIF($L$2:L1563,"Below"),"")</f>
        <v/>
      </c>
    </row>
    <row r="1564">
      <c r="A1564">
        <f>IF($M1564="","",INDEX('Per Line'!$B$2:$B$7001,$M1564))</f>
        <v/>
      </c>
      <c r="B1564">
        <f>IF($M1564="","",INDEX('Per Line'!$C$2:$C$7001,$M1564))</f>
        <v/>
      </c>
      <c r="C1564">
        <f>IF($M1564="","",INDEX('Per Line'!$A$2:$A$7001,$M1564))</f>
        <v/>
      </c>
      <c r="F1564">
        <f>IF($M1564="","",INDEX('Per Line'!$U$2:$U$7001,$M1564))</f>
        <v/>
      </c>
      <c r="G1564" s="5">
        <f>IF($M1564="","",SUMIFS('Per Line'!$W$2:$W$7001,'Per Line'!$C$2:$C$7001,$B1564))</f>
        <v/>
      </c>
      <c r="H1564" s="5">
        <f>IF($M1564="","",SUMIFS('Per Line'!$X$2:$X$7001,'Per Line'!$C$2:$C$7001,$B1564))</f>
        <v/>
      </c>
      <c r="I1564" s="5">
        <f>IF($M1564="","",SUMIFS('Per Line'!$Y$2:$Y$7001,'Per Line'!$C$2:$C$7001,$B1564))</f>
        <v/>
      </c>
      <c r="J1564" s="5">
        <f>IF($M1564="","",G1564-H1564)</f>
        <v/>
      </c>
      <c r="K1564" s="5">
        <f>IF($M1564="","",J1564-I1564)</f>
        <v/>
      </c>
      <c r="L1564">
        <f>IF($M1564="","",IFERROR(INDEX(Settings!$C$27:$C$36,MATCH(C1564,Settings!$B$27:$B$36,0)),"Unassigned"))</f>
        <v/>
      </c>
      <c r="M1564">
        <f>IF(ROWS($M$2:$M1564)&lt;=MAX('Per Line'!$AF$2:$AF$7001),MATCH(ROWS($M$2:$M1564),'Per Line'!$AF$2:$AF$7001,0),"")</f>
        <v/>
      </c>
      <c r="N1564">
        <f>IF(L1564="Above",COUNTIF($L$2:L1564,"Above"),"")</f>
        <v/>
      </c>
      <c r="O1564">
        <f>IF(L1564="Below",COUNTIF($L$2:L1564,"Below"),"")</f>
        <v/>
      </c>
    </row>
    <row r="1565">
      <c r="A1565">
        <f>IF($M1565="","",INDEX('Per Line'!$B$2:$B$7001,$M1565))</f>
        <v/>
      </c>
      <c r="B1565">
        <f>IF($M1565="","",INDEX('Per Line'!$C$2:$C$7001,$M1565))</f>
        <v/>
      </c>
      <c r="C1565">
        <f>IF($M1565="","",INDEX('Per Line'!$A$2:$A$7001,$M1565))</f>
        <v/>
      </c>
      <c r="F1565">
        <f>IF($M1565="","",INDEX('Per Line'!$U$2:$U$7001,$M1565))</f>
        <v/>
      </c>
      <c r="G1565" s="5">
        <f>IF($M1565="","",SUMIFS('Per Line'!$W$2:$W$7001,'Per Line'!$C$2:$C$7001,$B1565))</f>
        <v/>
      </c>
      <c r="H1565" s="5">
        <f>IF($M1565="","",SUMIFS('Per Line'!$X$2:$X$7001,'Per Line'!$C$2:$C$7001,$B1565))</f>
        <v/>
      </c>
      <c r="I1565" s="5">
        <f>IF($M1565="","",SUMIFS('Per Line'!$Y$2:$Y$7001,'Per Line'!$C$2:$C$7001,$B1565))</f>
        <v/>
      </c>
      <c r="J1565" s="5">
        <f>IF($M1565="","",G1565-H1565)</f>
        <v/>
      </c>
      <c r="K1565" s="5">
        <f>IF($M1565="","",J1565-I1565)</f>
        <v/>
      </c>
      <c r="L1565">
        <f>IF($M1565="","",IFERROR(INDEX(Settings!$C$27:$C$36,MATCH(C1565,Settings!$B$27:$B$36,0)),"Unassigned"))</f>
        <v/>
      </c>
      <c r="M1565">
        <f>IF(ROWS($M$2:$M1565)&lt;=MAX('Per Line'!$AF$2:$AF$7001),MATCH(ROWS($M$2:$M1565),'Per Line'!$AF$2:$AF$7001,0),"")</f>
        <v/>
      </c>
      <c r="N1565">
        <f>IF(L1565="Above",COUNTIF($L$2:L1565,"Above"),"")</f>
        <v/>
      </c>
      <c r="O1565">
        <f>IF(L1565="Below",COUNTIF($L$2:L1565,"Below"),"")</f>
        <v/>
      </c>
    </row>
    <row r="1566">
      <c r="A1566">
        <f>IF($M1566="","",INDEX('Per Line'!$B$2:$B$7001,$M1566))</f>
        <v/>
      </c>
      <c r="B1566">
        <f>IF($M1566="","",INDEX('Per Line'!$C$2:$C$7001,$M1566))</f>
        <v/>
      </c>
      <c r="C1566">
        <f>IF($M1566="","",INDEX('Per Line'!$A$2:$A$7001,$M1566))</f>
        <v/>
      </c>
      <c r="F1566">
        <f>IF($M1566="","",INDEX('Per Line'!$U$2:$U$7001,$M1566))</f>
        <v/>
      </c>
      <c r="G1566" s="5">
        <f>IF($M1566="","",SUMIFS('Per Line'!$W$2:$W$7001,'Per Line'!$C$2:$C$7001,$B1566))</f>
        <v/>
      </c>
      <c r="H1566" s="5">
        <f>IF($M1566="","",SUMIFS('Per Line'!$X$2:$X$7001,'Per Line'!$C$2:$C$7001,$B1566))</f>
        <v/>
      </c>
      <c r="I1566" s="5">
        <f>IF($M1566="","",SUMIFS('Per Line'!$Y$2:$Y$7001,'Per Line'!$C$2:$C$7001,$B1566))</f>
        <v/>
      </c>
      <c r="J1566" s="5">
        <f>IF($M1566="","",G1566-H1566)</f>
        <v/>
      </c>
      <c r="K1566" s="5">
        <f>IF($M1566="","",J1566-I1566)</f>
        <v/>
      </c>
      <c r="L1566">
        <f>IF($M1566="","",IFERROR(INDEX(Settings!$C$27:$C$36,MATCH(C1566,Settings!$B$27:$B$36,0)),"Unassigned"))</f>
        <v/>
      </c>
      <c r="M1566">
        <f>IF(ROWS($M$2:$M1566)&lt;=MAX('Per Line'!$AF$2:$AF$7001),MATCH(ROWS($M$2:$M1566),'Per Line'!$AF$2:$AF$7001,0),"")</f>
        <v/>
      </c>
      <c r="N1566">
        <f>IF(L1566="Above",COUNTIF($L$2:L1566,"Above"),"")</f>
        <v/>
      </c>
      <c r="O1566">
        <f>IF(L1566="Below",COUNTIF($L$2:L1566,"Below"),"")</f>
        <v/>
      </c>
    </row>
    <row r="1567">
      <c r="A1567">
        <f>IF($M1567="","",INDEX('Per Line'!$B$2:$B$7001,$M1567))</f>
        <v/>
      </c>
      <c r="B1567">
        <f>IF($M1567="","",INDEX('Per Line'!$C$2:$C$7001,$M1567))</f>
        <v/>
      </c>
      <c r="C1567">
        <f>IF($M1567="","",INDEX('Per Line'!$A$2:$A$7001,$M1567))</f>
        <v/>
      </c>
      <c r="F1567">
        <f>IF($M1567="","",INDEX('Per Line'!$U$2:$U$7001,$M1567))</f>
        <v/>
      </c>
      <c r="G1567" s="5">
        <f>IF($M1567="","",SUMIFS('Per Line'!$W$2:$W$7001,'Per Line'!$C$2:$C$7001,$B1567))</f>
        <v/>
      </c>
      <c r="H1567" s="5">
        <f>IF($M1567="","",SUMIFS('Per Line'!$X$2:$X$7001,'Per Line'!$C$2:$C$7001,$B1567))</f>
        <v/>
      </c>
      <c r="I1567" s="5">
        <f>IF($M1567="","",SUMIFS('Per Line'!$Y$2:$Y$7001,'Per Line'!$C$2:$C$7001,$B1567))</f>
        <v/>
      </c>
      <c r="J1567" s="5">
        <f>IF($M1567="","",G1567-H1567)</f>
        <v/>
      </c>
      <c r="K1567" s="5">
        <f>IF($M1567="","",J1567-I1567)</f>
        <v/>
      </c>
      <c r="L1567">
        <f>IF($M1567="","",IFERROR(INDEX(Settings!$C$27:$C$36,MATCH(C1567,Settings!$B$27:$B$36,0)),"Unassigned"))</f>
        <v/>
      </c>
      <c r="M1567">
        <f>IF(ROWS($M$2:$M1567)&lt;=MAX('Per Line'!$AF$2:$AF$7001),MATCH(ROWS($M$2:$M1567),'Per Line'!$AF$2:$AF$7001,0),"")</f>
        <v/>
      </c>
      <c r="N1567">
        <f>IF(L1567="Above",COUNTIF($L$2:L1567,"Above"),"")</f>
        <v/>
      </c>
      <c r="O1567">
        <f>IF(L1567="Below",COUNTIF($L$2:L1567,"Below"),"")</f>
        <v/>
      </c>
    </row>
    <row r="1568">
      <c r="A1568">
        <f>IF($M1568="","",INDEX('Per Line'!$B$2:$B$7001,$M1568))</f>
        <v/>
      </c>
      <c r="B1568">
        <f>IF($M1568="","",INDEX('Per Line'!$C$2:$C$7001,$M1568))</f>
        <v/>
      </c>
      <c r="C1568">
        <f>IF($M1568="","",INDEX('Per Line'!$A$2:$A$7001,$M1568))</f>
        <v/>
      </c>
      <c r="F1568">
        <f>IF($M1568="","",INDEX('Per Line'!$U$2:$U$7001,$M1568))</f>
        <v/>
      </c>
      <c r="G1568" s="5">
        <f>IF($M1568="","",SUMIFS('Per Line'!$W$2:$W$7001,'Per Line'!$C$2:$C$7001,$B1568))</f>
        <v/>
      </c>
      <c r="H1568" s="5">
        <f>IF($M1568="","",SUMIFS('Per Line'!$X$2:$X$7001,'Per Line'!$C$2:$C$7001,$B1568))</f>
        <v/>
      </c>
      <c r="I1568" s="5">
        <f>IF($M1568="","",SUMIFS('Per Line'!$Y$2:$Y$7001,'Per Line'!$C$2:$C$7001,$B1568))</f>
        <v/>
      </c>
      <c r="J1568" s="5">
        <f>IF($M1568="","",G1568-H1568)</f>
        <v/>
      </c>
      <c r="K1568" s="5">
        <f>IF($M1568="","",J1568-I1568)</f>
        <v/>
      </c>
      <c r="L1568">
        <f>IF($M1568="","",IFERROR(INDEX(Settings!$C$27:$C$36,MATCH(C1568,Settings!$B$27:$B$36,0)),"Unassigned"))</f>
        <v/>
      </c>
      <c r="M1568">
        <f>IF(ROWS($M$2:$M1568)&lt;=MAX('Per Line'!$AF$2:$AF$7001),MATCH(ROWS($M$2:$M1568),'Per Line'!$AF$2:$AF$7001,0),"")</f>
        <v/>
      </c>
      <c r="N1568">
        <f>IF(L1568="Above",COUNTIF($L$2:L1568,"Above"),"")</f>
        <v/>
      </c>
      <c r="O1568">
        <f>IF(L1568="Below",COUNTIF($L$2:L1568,"Below"),"")</f>
        <v/>
      </c>
    </row>
    <row r="1569">
      <c r="A1569">
        <f>IF($M1569="","",INDEX('Per Line'!$B$2:$B$7001,$M1569))</f>
        <v/>
      </c>
      <c r="B1569">
        <f>IF($M1569="","",INDEX('Per Line'!$C$2:$C$7001,$M1569))</f>
        <v/>
      </c>
      <c r="C1569">
        <f>IF($M1569="","",INDEX('Per Line'!$A$2:$A$7001,$M1569))</f>
        <v/>
      </c>
      <c r="F1569">
        <f>IF($M1569="","",INDEX('Per Line'!$U$2:$U$7001,$M1569))</f>
        <v/>
      </c>
      <c r="G1569" s="5">
        <f>IF($M1569="","",SUMIFS('Per Line'!$W$2:$W$7001,'Per Line'!$C$2:$C$7001,$B1569))</f>
        <v/>
      </c>
      <c r="H1569" s="5">
        <f>IF($M1569="","",SUMIFS('Per Line'!$X$2:$X$7001,'Per Line'!$C$2:$C$7001,$B1569))</f>
        <v/>
      </c>
      <c r="I1569" s="5">
        <f>IF($M1569="","",SUMIFS('Per Line'!$Y$2:$Y$7001,'Per Line'!$C$2:$C$7001,$B1569))</f>
        <v/>
      </c>
      <c r="J1569" s="5">
        <f>IF($M1569="","",G1569-H1569)</f>
        <v/>
      </c>
      <c r="K1569" s="5">
        <f>IF($M1569="","",J1569-I1569)</f>
        <v/>
      </c>
      <c r="L1569">
        <f>IF($M1569="","",IFERROR(INDEX(Settings!$C$27:$C$36,MATCH(C1569,Settings!$B$27:$B$36,0)),"Unassigned"))</f>
        <v/>
      </c>
      <c r="M1569">
        <f>IF(ROWS($M$2:$M1569)&lt;=MAX('Per Line'!$AF$2:$AF$7001),MATCH(ROWS($M$2:$M1569),'Per Line'!$AF$2:$AF$7001,0),"")</f>
        <v/>
      </c>
      <c r="N1569">
        <f>IF(L1569="Above",COUNTIF($L$2:L1569,"Above"),"")</f>
        <v/>
      </c>
      <c r="O1569">
        <f>IF(L1569="Below",COUNTIF($L$2:L1569,"Below"),"")</f>
        <v/>
      </c>
    </row>
    <row r="1570">
      <c r="A1570">
        <f>IF($M1570="","",INDEX('Per Line'!$B$2:$B$7001,$M1570))</f>
        <v/>
      </c>
      <c r="B1570">
        <f>IF($M1570="","",INDEX('Per Line'!$C$2:$C$7001,$M1570))</f>
        <v/>
      </c>
      <c r="C1570">
        <f>IF($M1570="","",INDEX('Per Line'!$A$2:$A$7001,$M1570))</f>
        <v/>
      </c>
      <c r="F1570">
        <f>IF($M1570="","",INDEX('Per Line'!$U$2:$U$7001,$M1570))</f>
        <v/>
      </c>
      <c r="G1570" s="5">
        <f>IF($M1570="","",SUMIFS('Per Line'!$W$2:$W$7001,'Per Line'!$C$2:$C$7001,$B1570))</f>
        <v/>
      </c>
      <c r="H1570" s="5">
        <f>IF($M1570="","",SUMIFS('Per Line'!$X$2:$X$7001,'Per Line'!$C$2:$C$7001,$B1570))</f>
        <v/>
      </c>
      <c r="I1570" s="5">
        <f>IF($M1570="","",SUMIFS('Per Line'!$Y$2:$Y$7001,'Per Line'!$C$2:$C$7001,$B1570))</f>
        <v/>
      </c>
      <c r="J1570" s="5">
        <f>IF($M1570="","",G1570-H1570)</f>
        <v/>
      </c>
      <c r="K1570" s="5">
        <f>IF($M1570="","",J1570-I1570)</f>
        <v/>
      </c>
      <c r="L1570">
        <f>IF($M1570="","",IFERROR(INDEX(Settings!$C$27:$C$36,MATCH(C1570,Settings!$B$27:$B$36,0)),"Unassigned"))</f>
        <v/>
      </c>
      <c r="M1570">
        <f>IF(ROWS($M$2:$M1570)&lt;=MAX('Per Line'!$AF$2:$AF$7001),MATCH(ROWS($M$2:$M1570),'Per Line'!$AF$2:$AF$7001,0),"")</f>
        <v/>
      </c>
      <c r="N1570">
        <f>IF(L1570="Above",COUNTIF($L$2:L1570,"Above"),"")</f>
        <v/>
      </c>
      <c r="O1570">
        <f>IF(L1570="Below",COUNTIF($L$2:L1570,"Below"),"")</f>
        <v/>
      </c>
    </row>
    <row r="1571">
      <c r="A1571">
        <f>IF($M1571="","",INDEX('Per Line'!$B$2:$B$7001,$M1571))</f>
        <v/>
      </c>
      <c r="B1571">
        <f>IF($M1571="","",INDEX('Per Line'!$C$2:$C$7001,$M1571))</f>
        <v/>
      </c>
      <c r="C1571">
        <f>IF($M1571="","",INDEX('Per Line'!$A$2:$A$7001,$M1571))</f>
        <v/>
      </c>
      <c r="F1571">
        <f>IF($M1571="","",INDEX('Per Line'!$U$2:$U$7001,$M1571))</f>
        <v/>
      </c>
      <c r="G1571" s="5">
        <f>IF($M1571="","",SUMIFS('Per Line'!$W$2:$W$7001,'Per Line'!$C$2:$C$7001,$B1571))</f>
        <v/>
      </c>
      <c r="H1571" s="5">
        <f>IF($M1571="","",SUMIFS('Per Line'!$X$2:$X$7001,'Per Line'!$C$2:$C$7001,$B1571))</f>
        <v/>
      </c>
      <c r="I1571" s="5">
        <f>IF($M1571="","",SUMIFS('Per Line'!$Y$2:$Y$7001,'Per Line'!$C$2:$C$7001,$B1571))</f>
        <v/>
      </c>
      <c r="J1571" s="5">
        <f>IF($M1571="","",G1571-H1571)</f>
        <v/>
      </c>
      <c r="K1571" s="5">
        <f>IF($M1571="","",J1571-I1571)</f>
        <v/>
      </c>
      <c r="L1571">
        <f>IF($M1571="","",IFERROR(INDEX(Settings!$C$27:$C$36,MATCH(C1571,Settings!$B$27:$B$36,0)),"Unassigned"))</f>
        <v/>
      </c>
      <c r="M1571">
        <f>IF(ROWS($M$2:$M1571)&lt;=MAX('Per Line'!$AF$2:$AF$7001),MATCH(ROWS($M$2:$M1571),'Per Line'!$AF$2:$AF$7001,0),"")</f>
        <v/>
      </c>
      <c r="N1571">
        <f>IF(L1571="Above",COUNTIF($L$2:L1571,"Above"),"")</f>
        <v/>
      </c>
      <c r="O1571">
        <f>IF(L1571="Below",COUNTIF($L$2:L1571,"Below"),"")</f>
        <v/>
      </c>
    </row>
    <row r="1572">
      <c r="A1572">
        <f>IF($M1572="","",INDEX('Per Line'!$B$2:$B$7001,$M1572))</f>
        <v/>
      </c>
      <c r="B1572">
        <f>IF($M1572="","",INDEX('Per Line'!$C$2:$C$7001,$M1572))</f>
        <v/>
      </c>
      <c r="C1572">
        <f>IF($M1572="","",INDEX('Per Line'!$A$2:$A$7001,$M1572))</f>
        <v/>
      </c>
      <c r="F1572">
        <f>IF($M1572="","",INDEX('Per Line'!$U$2:$U$7001,$M1572))</f>
        <v/>
      </c>
      <c r="G1572" s="5">
        <f>IF($M1572="","",SUMIFS('Per Line'!$W$2:$W$7001,'Per Line'!$C$2:$C$7001,$B1572))</f>
        <v/>
      </c>
      <c r="H1572" s="5">
        <f>IF($M1572="","",SUMIFS('Per Line'!$X$2:$X$7001,'Per Line'!$C$2:$C$7001,$B1572))</f>
        <v/>
      </c>
      <c r="I1572" s="5">
        <f>IF($M1572="","",SUMIFS('Per Line'!$Y$2:$Y$7001,'Per Line'!$C$2:$C$7001,$B1572))</f>
        <v/>
      </c>
      <c r="J1572" s="5">
        <f>IF($M1572="","",G1572-H1572)</f>
        <v/>
      </c>
      <c r="K1572" s="5">
        <f>IF($M1572="","",J1572-I1572)</f>
        <v/>
      </c>
      <c r="L1572">
        <f>IF($M1572="","",IFERROR(INDEX(Settings!$C$27:$C$36,MATCH(C1572,Settings!$B$27:$B$36,0)),"Unassigned"))</f>
        <v/>
      </c>
      <c r="M1572">
        <f>IF(ROWS($M$2:$M1572)&lt;=MAX('Per Line'!$AF$2:$AF$7001),MATCH(ROWS($M$2:$M1572),'Per Line'!$AF$2:$AF$7001,0),"")</f>
        <v/>
      </c>
      <c r="N1572">
        <f>IF(L1572="Above",COUNTIF($L$2:L1572,"Above"),"")</f>
        <v/>
      </c>
      <c r="O1572">
        <f>IF(L1572="Below",COUNTIF($L$2:L1572,"Below"),"")</f>
        <v/>
      </c>
    </row>
    <row r="1573">
      <c r="A1573">
        <f>IF($M1573="","",INDEX('Per Line'!$B$2:$B$7001,$M1573))</f>
        <v/>
      </c>
      <c r="B1573">
        <f>IF($M1573="","",INDEX('Per Line'!$C$2:$C$7001,$M1573))</f>
        <v/>
      </c>
      <c r="C1573">
        <f>IF($M1573="","",INDEX('Per Line'!$A$2:$A$7001,$M1573))</f>
        <v/>
      </c>
      <c r="F1573">
        <f>IF($M1573="","",INDEX('Per Line'!$U$2:$U$7001,$M1573))</f>
        <v/>
      </c>
      <c r="G1573" s="5">
        <f>IF($M1573="","",SUMIFS('Per Line'!$W$2:$W$7001,'Per Line'!$C$2:$C$7001,$B1573))</f>
        <v/>
      </c>
      <c r="H1573" s="5">
        <f>IF($M1573="","",SUMIFS('Per Line'!$X$2:$X$7001,'Per Line'!$C$2:$C$7001,$B1573))</f>
        <v/>
      </c>
      <c r="I1573" s="5">
        <f>IF($M1573="","",SUMIFS('Per Line'!$Y$2:$Y$7001,'Per Line'!$C$2:$C$7001,$B1573))</f>
        <v/>
      </c>
      <c r="J1573" s="5">
        <f>IF($M1573="","",G1573-H1573)</f>
        <v/>
      </c>
      <c r="K1573" s="5">
        <f>IF($M1573="","",J1573-I1573)</f>
        <v/>
      </c>
      <c r="L1573">
        <f>IF($M1573="","",IFERROR(INDEX(Settings!$C$27:$C$36,MATCH(C1573,Settings!$B$27:$B$36,0)),"Unassigned"))</f>
        <v/>
      </c>
      <c r="M1573">
        <f>IF(ROWS($M$2:$M1573)&lt;=MAX('Per Line'!$AF$2:$AF$7001),MATCH(ROWS($M$2:$M1573),'Per Line'!$AF$2:$AF$7001,0),"")</f>
        <v/>
      </c>
      <c r="N1573">
        <f>IF(L1573="Above",COUNTIF($L$2:L1573,"Above"),"")</f>
        <v/>
      </c>
      <c r="O1573">
        <f>IF(L1573="Below",COUNTIF($L$2:L1573,"Below"),"")</f>
        <v/>
      </c>
    </row>
    <row r="1574">
      <c r="A1574">
        <f>IF($M1574="","",INDEX('Per Line'!$B$2:$B$7001,$M1574))</f>
        <v/>
      </c>
      <c r="B1574">
        <f>IF($M1574="","",INDEX('Per Line'!$C$2:$C$7001,$M1574))</f>
        <v/>
      </c>
      <c r="C1574">
        <f>IF($M1574="","",INDEX('Per Line'!$A$2:$A$7001,$M1574))</f>
        <v/>
      </c>
      <c r="F1574">
        <f>IF($M1574="","",INDEX('Per Line'!$U$2:$U$7001,$M1574))</f>
        <v/>
      </c>
      <c r="G1574" s="5">
        <f>IF($M1574="","",SUMIFS('Per Line'!$W$2:$W$7001,'Per Line'!$C$2:$C$7001,$B1574))</f>
        <v/>
      </c>
      <c r="H1574" s="5">
        <f>IF($M1574="","",SUMIFS('Per Line'!$X$2:$X$7001,'Per Line'!$C$2:$C$7001,$B1574))</f>
        <v/>
      </c>
      <c r="I1574" s="5">
        <f>IF($M1574="","",SUMIFS('Per Line'!$Y$2:$Y$7001,'Per Line'!$C$2:$C$7001,$B1574))</f>
        <v/>
      </c>
      <c r="J1574" s="5">
        <f>IF($M1574="","",G1574-H1574)</f>
        <v/>
      </c>
      <c r="K1574" s="5">
        <f>IF($M1574="","",J1574-I1574)</f>
        <v/>
      </c>
      <c r="L1574">
        <f>IF($M1574="","",IFERROR(INDEX(Settings!$C$27:$C$36,MATCH(C1574,Settings!$B$27:$B$36,0)),"Unassigned"))</f>
        <v/>
      </c>
      <c r="M1574">
        <f>IF(ROWS($M$2:$M1574)&lt;=MAX('Per Line'!$AF$2:$AF$7001),MATCH(ROWS($M$2:$M1574),'Per Line'!$AF$2:$AF$7001,0),"")</f>
        <v/>
      </c>
      <c r="N1574">
        <f>IF(L1574="Above",COUNTIF($L$2:L1574,"Above"),"")</f>
        <v/>
      </c>
      <c r="O1574">
        <f>IF(L1574="Below",COUNTIF($L$2:L1574,"Below"),"")</f>
        <v/>
      </c>
    </row>
    <row r="1575">
      <c r="A1575">
        <f>IF($M1575="","",INDEX('Per Line'!$B$2:$B$7001,$M1575))</f>
        <v/>
      </c>
      <c r="B1575">
        <f>IF($M1575="","",INDEX('Per Line'!$C$2:$C$7001,$M1575))</f>
        <v/>
      </c>
      <c r="C1575">
        <f>IF($M1575="","",INDEX('Per Line'!$A$2:$A$7001,$M1575))</f>
        <v/>
      </c>
      <c r="F1575">
        <f>IF($M1575="","",INDEX('Per Line'!$U$2:$U$7001,$M1575))</f>
        <v/>
      </c>
      <c r="G1575" s="5">
        <f>IF($M1575="","",SUMIFS('Per Line'!$W$2:$W$7001,'Per Line'!$C$2:$C$7001,$B1575))</f>
        <v/>
      </c>
      <c r="H1575" s="5">
        <f>IF($M1575="","",SUMIFS('Per Line'!$X$2:$X$7001,'Per Line'!$C$2:$C$7001,$B1575))</f>
        <v/>
      </c>
      <c r="I1575" s="5">
        <f>IF($M1575="","",SUMIFS('Per Line'!$Y$2:$Y$7001,'Per Line'!$C$2:$C$7001,$B1575))</f>
        <v/>
      </c>
      <c r="J1575" s="5">
        <f>IF($M1575="","",G1575-H1575)</f>
        <v/>
      </c>
      <c r="K1575" s="5">
        <f>IF($M1575="","",J1575-I1575)</f>
        <v/>
      </c>
      <c r="L1575">
        <f>IF($M1575="","",IFERROR(INDEX(Settings!$C$27:$C$36,MATCH(C1575,Settings!$B$27:$B$36,0)),"Unassigned"))</f>
        <v/>
      </c>
      <c r="M1575">
        <f>IF(ROWS($M$2:$M1575)&lt;=MAX('Per Line'!$AF$2:$AF$7001),MATCH(ROWS($M$2:$M1575),'Per Line'!$AF$2:$AF$7001,0),"")</f>
        <v/>
      </c>
      <c r="N1575">
        <f>IF(L1575="Above",COUNTIF($L$2:L1575,"Above"),"")</f>
        <v/>
      </c>
      <c r="O1575">
        <f>IF(L1575="Below",COUNTIF($L$2:L1575,"Below"),"")</f>
        <v/>
      </c>
    </row>
    <row r="1576">
      <c r="A1576">
        <f>IF($M1576="","",INDEX('Per Line'!$B$2:$B$7001,$M1576))</f>
        <v/>
      </c>
      <c r="B1576">
        <f>IF($M1576="","",INDEX('Per Line'!$C$2:$C$7001,$M1576))</f>
        <v/>
      </c>
      <c r="C1576">
        <f>IF($M1576="","",INDEX('Per Line'!$A$2:$A$7001,$M1576))</f>
        <v/>
      </c>
      <c r="F1576">
        <f>IF($M1576="","",INDEX('Per Line'!$U$2:$U$7001,$M1576))</f>
        <v/>
      </c>
      <c r="G1576" s="5">
        <f>IF($M1576="","",SUMIFS('Per Line'!$W$2:$W$7001,'Per Line'!$C$2:$C$7001,$B1576))</f>
        <v/>
      </c>
      <c r="H1576" s="5">
        <f>IF($M1576="","",SUMIFS('Per Line'!$X$2:$X$7001,'Per Line'!$C$2:$C$7001,$B1576))</f>
        <v/>
      </c>
      <c r="I1576" s="5">
        <f>IF($M1576="","",SUMIFS('Per Line'!$Y$2:$Y$7001,'Per Line'!$C$2:$C$7001,$B1576))</f>
        <v/>
      </c>
      <c r="J1576" s="5">
        <f>IF($M1576="","",G1576-H1576)</f>
        <v/>
      </c>
      <c r="K1576" s="5">
        <f>IF($M1576="","",J1576-I1576)</f>
        <v/>
      </c>
      <c r="L1576">
        <f>IF($M1576="","",IFERROR(INDEX(Settings!$C$27:$C$36,MATCH(C1576,Settings!$B$27:$B$36,0)),"Unassigned"))</f>
        <v/>
      </c>
      <c r="M1576">
        <f>IF(ROWS($M$2:$M1576)&lt;=MAX('Per Line'!$AF$2:$AF$7001),MATCH(ROWS($M$2:$M1576),'Per Line'!$AF$2:$AF$7001,0),"")</f>
        <v/>
      </c>
      <c r="N1576">
        <f>IF(L1576="Above",COUNTIF($L$2:L1576,"Above"),"")</f>
        <v/>
      </c>
      <c r="O1576">
        <f>IF(L1576="Below",COUNTIF($L$2:L1576,"Below"),"")</f>
        <v/>
      </c>
    </row>
    <row r="1577">
      <c r="A1577">
        <f>IF($M1577="","",INDEX('Per Line'!$B$2:$B$7001,$M1577))</f>
        <v/>
      </c>
      <c r="B1577">
        <f>IF($M1577="","",INDEX('Per Line'!$C$2:$C$7001,$M1577))</f>
        <v/>
      </c>
      <c r="C1577">
        <f>IF($M1577="","",INDEX('Per Line'!$A$2:$A$7001,$M1577))</f>
        <v/>
      </c>
      <c r="F1577">
        <f>IF($M1577="","",INDEX('Per Line'!$U$2:$U$7001,$M1577))</f>
        <v/>
      </c>
      <c r="G1577" s="5">
        <f>IF($M1577="","",SUMIFS('Per Line'!$W$2:$W$7001,'Per Line'!$C$2:$C$7001,$B1577))</f>
        <v/>
      </c>
      <c r="H1577" s="5">
        <f>IF($M1577="","",SUMIFS('Per Line'!$X$2:$X$7001,'Per Line'!$C$2:$C$7001,$B1577))</f>
        <v/>
      </c>
      <c r="I1577" s="5">
        <f>IF($M1577="","",SUMIFS('Per Line'!$Y$2:$Y$7001,'Per Line'!$C$2:$C$7001,$B1577))</f>
        <v/>
      </c>
      <c r="J1577" s="5">
        <f>IF($M1577="","",G1577-H1577)</f>
        <v/>
      </c>
      <c r="K1577" s="5">
        <f>IF($M1577="","",J1577-I1577)</f>
        <v/>
      </c>
      <c r="L1577">
        <f>IF($M1577="","",IFERROR(INDEX(Settings!$C$27:$C$36,MATCH(C1577,Settings!$B$27:$B$36,0)),"Unassigned"))</f>
        <v/>
      </c>
      <c r="M1577">
        <f>IF(ROWS($M$2:$M1577)&lt;=MAX('Per Line'!$AF$2:$AF$7001),MATCH(ROWS($M$2:$M1577),'Per Line'!$AF$2:$AF$7001,0),"")</f>
        <v/>
      </c>
      <c r="N1577">
        <f>IF(L1577="Above",COUNTIF($L$2:L1577,"Above"),"")</f>
        <v/>
      </c>
      <c r="O1577">
        <f>IF(L1577="Below",COUNTIF($L$2:L1577,"Below"),"")</f>
        <v/>
      </c>
    </row>
    <row r="1578">
      <c r="A1578">
        <f>IF($M1578="","",INDEX('Per Line'!$B$2:$B$7001,$M1578))</f>
        <v/>
      </c>
      <c r="B1578">
        <f>IF($M1578="","",INDEX('Per Line'!$C$2:$C$7001,$M1578))</f>
        <v/>
      </c>
      <c r="C1578">
        <f>IF($M1578="","",INDEX('Per Line'!$A$2:$A$7001,$M1578))</f>
        <v/>
      </c>
      <c r="F1578">
        <f>IF($M1578="","",INDEX('Per Line'!$U$2:$U$7001,$M1578))</f>
        <v/>
      </c>
      <c r="G1578" s="5">
        <f>IF($M1578="","",SUMIFS('Per Line'!$W$2:$W$7001,'Per Line'!$C$2:$C$7001,$B1578))</f>
        <v/>
      </c>
      <c r="H1578" s="5">
        <f>IF($M1578="","",SUMIFS('Per Line'!$X$2:$X$7001,'Per Line'!$C$2:$C$7001,$B1578))</f>
        <v/>
      </c>
      <c r="I1578" s="5">
        <f>IF($M1578="","",SUMIFS('Per Line'!$Y$2:$Y$7001,'Per Line'!$C$2:$C$7001,$B1578))</f>
        <v/>
      </c>
      <c r="J1578" s="5">
        <f>IF($M1578="","",G1578-H1578)</f>
        <v/>
      </c>
      <c r="K1578" s="5">
        <f>IF($M1578="","",J1578-I1578)</f>
        <v/>
      </c>
      <c r="L1578">
        <f>IF($M1578="","",IFERROR(INDEX(Settings!$C$27:$C$36,MATCH(C1578,Settings!$B$27:$B$36,0)),"Unassigned"))</f>
        <v/>
      </c>
      <c r="M1578">
        <f>IF(ROWS($M$2:$M1578)&lt;=MAX('Per Line'!$AF$2:$AF$7001),MATCH(ROWS($M$2:$M1578),'Per Line'!$AF$2:$AF$7001,0),"")</f>
        <v/>
      </c>
      <c r="N1578">
        <f>IF(L1578="Above",COUNTIF($L$2:L1578,"Above"),"")</f>
        <v/>
      </c>
      <c r="O1578">
        <f>IF(L1578="Below",COUNTIF($L$2:L1578,"Below"),"")</f>
        <v/>
      </c>
    </row>
    <row r="1579">
      <c r="A1579">
        <f>IF($M1579="","",INDEX('Per Line'!$B$2:$B$7001,$M1579))</f>
        <v/>
      </c>
      <c r="B1579">
        <f>IF($M1579="","",INDEX('Per Line'!$C$2:$C$7001,$M1579))</f>
        <v/>
      </c>
      <c r="C1579">
        <f>IF($M1579="","",INDEX('Per Line'!$A$2:$A$7001,$M1579))</f>
        <v/>
      </c>
      <c r="F1579">
        <f>IF($M1579="","",INDEX('Per Line'!$U$2:$U$7001,$M1579))</f>
        <v/>
      </c>
      <c r="G1579" s="5">
        <f>IF($M1579="","",SUMIFS('Per Line'!$W$2:$W$7001,'Per Line'!$C$2:$C$7001,$B1579))</f>
        <v/>
      </c>
      <c r="H1579" s="5">
        <f>IF($M1579="","",SUMIFS('Per Line'!$X$2:$X$7001,'Per Line'!$C$2:$C$7001,$B1579))</f>
        <v/>
      </c>
      <c r="I1579" s="5">
        <f>IF($M1579="","",SUMIFS('Per Line'!$Y$2:$Y$7001,'Per Line'!$C$2:$C$7001,$B1579))</f>
        <v/>
      </c>
      <c r="J1579" s="5">
        <f>IF($M1579="","",G1579-H1579)</f>
        <v/>
      </c>
      <c r="K1579" s="5">
        <f>IF($M1579="","",J1579-I1579)</f>
        <v/>
      </c>
      <c r="L1579">
        <f>IF($M1579="","",IFERROR(INDEX(Settings!$C$27:$C$36,MATCH(C1579,Settings!$B$27:$B$36,0)),"Unassigned"))</f>
        <v/>
      </c>
      <c r="M1579">
        <f>IF(ROWS($M$2:$M1579)&lt;=MAX('Per Line'!$AF$2:$AF$7001),MATCH(ROWS($M$2:$M1579),'Per Line'!$AF$2:$AF$7001,0),"")</f>
        <v/>
      </c>
      <c r="N1579">
        <f>IF(L1579="Above",COUNTIF($L$2:L1579,"Above"),"")</f>
        <v/>
      </c>
      <c r="O1579">
        <f>IF(L1579="Below",COUNTIF($L$2:L1579,"Below"),"")</f>
        <v/>
      </c>
    </row>
    <row r="1580">
      <c r="A1580">
        <f>IF($M1580="","",INDEX('Per Line'!$B$2:$B$7001,$M1580))</f>
        <v/>
      </c>
      <c r="B1580">
        <f>IF($M1580="","",INDEX('Per Line'!$C$2:$C$7001,$M1580))</f>
        <v/>
      </c>
      <c r="C1580">
        <f>IF($M1580="","",INDEX('Per Line'!$A$2:$A$7001,$M1580))</f>
        <v/>
      </c>
      <c r="F1580">
        <f>IF($M1580="","",INDEX('Per Line'!$U$2:$U$7001,$M1580))</f>
        <v/>
      </c>
      <c r="G1580" s="5">
        <f>IF($M1580="","",SUMIFS('Per Line'!$W$2:$W$7001,'Per Line'!$C$2:$C$7001,$B1580))</f>
        <v/>
      </c>
      <c r="H1580" s="5">
        <f>IF($M1580="","",SUMIFS('Per Line'!$X$2:$X$7001,'Per Line'!$C$2:$C$7001,$B1580))</f>
        <v/>
      </c>
      <c r="I1580" s="5">
        <f>IF($M1580="","",SUMIFS('Per Line'!$Y$2:$Y$7001,'Per Line'!$C$2:$C$7001,$B1580))</f>
        <v/>
      </c>
      <c r="J1580" s="5">
        <f>IF($M1580="","",G1580-H1580)</f>
        <v/>
      </c>
      <c r="K1580" s="5">
        <f>IF($M1580="","",J1580-I1580)</f>
        <v/>
      </c>
      <c r="L1580">
        <f>IF($M1580="","",IFERROR(INDEX(Settings!$C$27:$C$36,MATCH(C1580,Settings!$B$27:$B$36,0)),"Unassigned"))</f>
        <v/>
      </c>
      <c r="M1580">
        <f>IF(ROWS($M$2:$M1580)&lt;=MAX('Per Line'!$AF$2:$AF$7001),MATCH(ROWS($M$2:$M1580),'Per Line'!$AF$2:$AF$7001,0),"")</f>
        <v/>
      </c>
      <c r="N1580">
        <f>IF(L1580="Above",COUNTIF($L$2:L1580,"Above"),"")</f>
        <v/>
      </c>
      <c r="O1580">
        <f>IF(L1580="Below",COUNTIF($L$2:L1580,"Below"),"")</f>
        <v/>
      </c>
    </row>
    <row r="1581">
      <c r="A1581">
        <f>IF($M1581="","",INDEX('Per Line'!$B$2:$B$7001,$M1581))</f>
        <v/>
      </c>
      <c r="B1581">
        <f>IF($M1581="","",INDEX('Per Line'!$C$2:$C$7001,$M1581))</f>
        <v/>
      </c>
      <c r="C1581">
        <f>IF($M1581="","",INDEX('Per Line'!$A$2:$A$7001,$M1581))</f>
        <v/>
      </c>
      <c r="F1581">
        <f>IF($M1581="","",INDEX('Per Line'!$U$2:$U$7001,$M1581))</f>
        <v/>
      </c>
      <c r="G1581" s="5">
        <f>IF($M1581="","",SUMIFS('Per Line'!$W$2:$W$7001,'Per Line'!$C$2:$C$7001,$B1581))</f>
        <v/>
      </c>
      <c r="H1581" s="5">
        <f>IF($M1581="","",SUMIFS('Per Line'!$X$2:$X$7001,'Per Line'!$C$2:$C$7001,$B1581))</f>
        <v/>
      </c>
      <c r="I1581" s="5">
        <f>IF($M1581="","",SUMIFS('Per Line'!$Y$2:$Y$7001,'Per Line'!$C$2:$C$7001,$B1581))</f>
        <v/>
      </c>
      <c r="J1581" s="5">
        <f>IF($M1581="","",G1581-H1581)</f>
        <v/>
      </c>
      <c r="K1581" s="5">
        <f>IF($M1581="","",J1581-I1581)</f>
        <v/>
      </c>
      <c r="L1581">
        <f>IF($M1581="","",IFERROR(INDEX(Settings!$C$27:$C$36,MATCH(C1581,Settings!$B$27:$B$36,0)),"Unassigned"))</f>
        <v/>
      </c>
      <c r="M1581">
        <f>IF(ROWS($M$2:$M1581)&lt;=MAX('Per Line'!$AF$2:$AF$7001),MATCH(ROWS($M$2:$M1581),'Per Line'!$AF$2:$AF$7001,0),"")</f>
        <v/>
      </c>
      <c r="N1581">
        <f>IF(L1581="Above",COUNTIF($L$2:L1581,"Above"),"")</f>
        <v/>
      </c>
      <c r="O1581">
        <f>IF(L1581="Below",COUNTIF($L$2:L1581,"Below"),"")</f>
        <v/>
      </c>
    </row>
    <row r="1582">
      <c r="A1582">
        <f>IF($M1582="","",INDEX('Per Line'!$B$2:$B$7001,$M1582))</f>
        <v/>
      </c>
      <c r="B1582">
        <f>IF($M1582="","",INDEX('Per Line'!$C$2:$C$7001,$M1582))</f>
        <v/>
      </c>
      <c r="C1582">
        <f>IF($M1582="","",INDEX('Per Line'!$A$2:$A$7001,$M1582))</f>
        <v/>
      </c>
      <c r="F1582">
        <f>IF($M1582="","",INDEX('Per Line'!$U$2:$U$7001,$M1582))</f>
        <v/>
      </c>
      <c r="G1582" s="5">
        <f>IF($M1582="","",SUMIFS('Per Line'!$W$2:$W$7001,'Per Line'!$C$2:$C$7001,$B1582))</f>
        <v/>
      </c>
      <c r="H1582" s="5">
        <f>IF($M1582="","",SUMIFS('Per Line'!$X$2:$X$7001,'Per Line'!$C$2:$C$7001,$B1582))</f>
        <v/>
      </c>
      <c r="I1582" s="5">
        <f>IF($M1582="","",SUMIFS('Per Line'!$Y$2:$Y$7001,'Per Line'!$C$2:$C$7001,$B1582))</f>
        <v/>
      </c>
      <c r="J1582" s="5">
        <f>IF($M1582="","",G1582-H1582)</f>
        <v/>
      </c>
      <c r="K1582" s="5">
        <f>IF($M1582="","",J1582-I1582)</f>
        <v/>
      </c>
      <c r="L1582">
        <f>IF($M1582="","",IFERROR(INDEX(Settings!$C$27:$C$36,MATCH(C1582,Settings!$B$27:$B$36,0)),"Unassigned"))</f>
        <v/>
      </c>
      <c r="M1582">
        <f>IF(ROWS($M$2:$M1582)&lt;=MAX('Per Line'!$AF$2:$AF$7001),MATCH(ROWS($M$2:$M1582),'Per Line'!$AF$2:$AF$7001,0),"")</f>
        <v/>
      </c>
      <c r="N1582">
        <f>IF(L1582="Above",COUNTIF($L$2:L1582,"Above"),"")</f>
        <v/>
      </c>
      <c r="O1582">
        <f>IF(L1582="Below",COUNTIF($L$2:L1582,"Below"),"")</f>
        <v/>
      </c>
    </row>
    <row r="1583">
      <c r="A1583">
        <f>IF($M1583="","",INDEX('Per Line'!$B$2:$B$7001,$M1583))</f>
        <v/>
      </c>
      <c r="B1583">
        <f>IF($M1583="","",INDEX('Per Line'!$C$2:$C$7001,$M1583))</f>
        <v/>
      </c>
      <c r="C1583">
        <f>IF($M1583="","",INDEX('Per Line'!$A$2:$A$7001,$M1583))</f>
        <v/>
      </c>
      <c r="F1583">
        <f>IF($M1583="","",INDEX('Per Line'!$U$2:$U$7001,$M1583))</f>
        <v/>
      </c>
      <c r="G1583" s="5">
        <f>IF($M1583="","",SUMIFS('Per Line'!$W$2:$W$7001,'Per Line'!$C$2:$C$7001,$B1583))</f>
        <v/>
      </c>
      <c r="H1583" s="5">
        <f>IF($M1583="","",SUMIFS('Per Line'!$X$2:$X$7001,'Per Line'!$C$2:$C$7001,$B1583))</f>
        <v/>
      </c>
      <c r="I1583" s="5">
        <f>IF($M1583="","",SUMIFS('Per Line'!$Y$2:$Y$7001,'Per Line'!$C$2:$C$7001,$B1583))</f>
        <v/>
      </c>
      <c r="J1583" s="5">
        <f>IF($M1583="","",G1583-H1583)</f>
        <v/>
      </c>
      <c r="K1583" s="5">
        <f>IF($M1583="","",J1583-I1583)</f>
        <v/>
      </c>
      <c r="L1583">
        <f>IF($M1583="","",IFERROR(INDEX(Settings!$C$27:$C$36,MATCH(C1583,Settings!$B$27:$B$36,0)),"Unassigned"))</f>
        <v/>
      </c>
      <c r="M1583">
        <f>IF(ROWS($M$2:$M1583)&lt;=MAX('Per Line'!$AF$2:$AF$7001),MATCH(ROWS($M$2:$M1583),'Per Line'!$AF$2:$AF$7001,0),"")</f>
        <v/>
      </c>
      <c r="N1583">
        <f>IF(L1583="Above",COUNTIF($L$2:L1583,"Above"),"")</f>
        <v/>
      </c>
      <c r="O1583">
        <f>IF(L1583="Below",COUNTIF($L$2:L1583,"Below"),"")</f>
        <v/>
      </c>
    </row>
    <row r="1584">
      <c r="A1584">
        <f>IF($M1584="","",INDEX('Per Line'!$B$2:$B$7001,$M1584))</f>
        <v/>
      </c>
      <c r="B1584">
        <f>IF($M1584="","",INDEX('Per Line'!$C$2:$C$7001,$M1584))</f>
        <v/>
      </c>
      <c r="C1584">
        <f>IF($M1584="","",INDEX('Per Line'!$A$2:$A$7001,$M1584))</f>
        <v/>
      </c>
      <c r="F1584">
        <f>IF($M1584="","",INDEX('Per Line'!$U$2:$U$7001,$M1584))</f>
        <v/>
      </c>
      <c r="G1584" s="5">
        <f>IF($M1584="","",SUMIFS('Per Line'!$W$2:$W$7001,'Per Line'!$C$2:$C$7001,$B1584))</f>
        <v/>
      </c>
      <c r="H1584" s="5">
        <f>IF($M1584="","",SUMIFS('Per Line'!$X$2:$X$7001,'Per Line'!$C$2:$C$7001,$B1584))</f>
        <v/>
      </c>
      <c r="I1584" s="5">
        <f>IF($M1584="","",SUMIFS('Per Line'!$Y$2:$Y$7001,'Per Line'!$C$2:$C$7001,$B1584))</f>
        <v/>
      </c>
      <c r="J1584" s="5">
        <f>IF($M1584="","",G1584-H1584)</f>
        <v/>
      </c>
      <c r="K1584" s="5">
        <f>IF($M1584="","",J1584-I1584)</f>
        <v/>
      </c>
      <c r="L1584">
        <f>IF($M1584="","",IFERROR(INDEX(Settings!$C$27:$C$36,MATCH(C1584,Settings!$B$27:$B$36,0)),"Unassigned"))</f>
        <v/>
      </c>
      <c r="M1584">
        <f>IF(ROWS($M$2:$M1584)&lt;=MAX('Per Line'!$AF$2:$AF$7001),MATCH(ROWS($M$2:$M1584),'Per Line'!$AF$2:$AF$7001,0),"")</f>
        <v/>
      </c>
      <c r="N1584">
        <f>IF(L1584="Above",COUNTIF($L$2:L1584,"Above"),"")</f>
        <v/>
      </c>
      <c r="O1584">
        <f>IF(L1584="Below",COUNTIF($L$2:L1584,"Below"),"")</f>
        <v/>
      </c>
    </row>
    <row r="1585">
      <c r="A1585">
        <f>IF($M1585="","",INDEX('Per Line'!$B$2:$B$7001,$M1585))</f>
        <v/>
      </c>
      <c r="B1585">
        <f>IF($M1585="","",INDEX('Per Line'!$C$2:$C$7001,$M1585))</f>
        <v/>
      </c>
      <c r="C1585">
        <f>IF($M1585="","",INDEX('Per Line'!$A$2:$A$7001,$M1585))</f>
        <v/>
      </c>
      <c r="F1585">
        <f>IF($M1585="","",INDEX('Per Line'!$U$2:$U$7001,$M1585))</f>
        <v/>
      </c>
      <c r="G1585" s="5">
        <f>IF($M1585="","",SUMIFS('Per Line'!$W$2:$W$7001,'Per Line'!$C$2:$C$7001,$B1585))</f>
        <v/>
      </c>
      <c r="H1585" s="5">
        <f>IF($M1585="","",SUMIFS('Per Line'!$X$2:$X$7001,'Per Line'!$C$2:$C$7001,$B1585))</f>
        <v/>
      </c>
      <c r="I1585" s="5">
        <f>IF($M1585="","",SUMIFS('Per Line'!$Y$2:$Y$7001,'Per Line'!$C$2:$C$7001,$B1585))</f>
        <v/>
      </c>
      <c r="J1585" s="5">
        <f>IF($M1585="","",G1585-H1585)</f>
        <v/>
      </c>
      <c r="K1585" s="5">
        <f>IF($M1585="","",J1585-I1585)</f>
        <v/>
      </c>
      <c r="L1585">
        <f>IF($M1585="","",IFERROR(INDEX(Settings!$C$27:$C$36,MATCH(C1585,Settings!$B$27:$B$36,0)),"Unassigned"))</f>
        <v/>
      </c>
      <c r="M1585">
        <f>IF(ROWS($M$2:$M1585)&lt;=MAX('Per Line'!$AF$2:$AF$7001),MATCH(ROWS($M$2:$M1585),'Per Line'!$AF$2:$AF$7001,0),"")</f>
        <v/>
      </c>
      <c r="N1585">
        <f>IF(L1585="Above",COUNTIF($L$2:L1585,"Above"),"")</f>
        <v/>
      </c>
      <c r="O1585">
        <f>IF(L1585="Below",COUNTIF($L$2:L1585,"Below"),"")</f>
        <v/>
      </c>
    </row>
    <row r="1586">
      <c r="A1586">
        <f>IF($M1586="","",INDEX('Per Line'!$B$2:$B$7001,$M1586))</f>
        <v/>
      </c>
      <c r="B1586">
        <f>IF($M1586="","",INDEX('Per Line'!$C$2:$C$7001,$M1586))</f>
        <v/>
      </c>
      <c r="C1586">
        <f>IF($M1586="","",INDEX('Per Line'!$A$2:$A$7001,$M1586))</f>
        <v/>
      </c>
      <c r="F1586">
        <f>IF($M1586="","",INDEX('Per Line'!$U$2:$U$7001,$M1586))</f>
        <v/>
      </c>
      <c r="G1586" s="5">
        <f>IF($M1586="","",SUMIFS('Per Line'!$W$2:$W$7001,'Per Line'!$C$2:$C$7001,$B1586))</f>
        <v/>
      </c>
      <c r="H1586" s="5">
        <f>IF($M1586="","",SUMIFS('Per Line'!$X$2:$X$7001,'Per Line'!$C$2:$C$7001,$B1586))</f>
        <v/>
      </c>
      <c r="I1586" s="5">
        <f>IF($M1586="","",SUMIFS('Per Line'!$Y$2:$Y$7001,'Per Line'!$C$2:$C$7001,$B1586))</f>
        <v/>
      </c>
      <c r="J1586" s="5">
        <f>IF($M1586="","",G1586-H1586)</f>
        <v/>
      </c>
      <c r="K1586" s="5">
        <f>IF($M1586="","",J1586-I1586)</f>
        <v/>
      </c>
      <c r="L1586">
        <f>IF($M1586="","",IFERROR(INDEX(Settings!$C$27:$C$36,MATCH(C1586,Settings!$B$27:$B$36,0)),"Unassigned"))</f>
        <v/>
      </c>
      <c r="M1586">
        <f>IF(ROWS($M$2:$M1586)&lt;=MAX('Per Line'!$AF$2:$AF$7001),MATCH(ROWS($M$2:$M1586),'Per Line'!$AF$2:$AF$7001,0),"")</f>
        <v/>
      </c>
      <c r="N1586">
        <f>IF(L1586="Above",COUNTIF($L$2:L1586,"Above"),"")</f>
        <v/>
      </c>
      <c r="O1586">
        <f>IF(L1586="Below",COUNTIF($L$2:L1586,"Below"),"")</f>
        <v/>
      </c>
    </row>
    <row r="1587">
      <c r="A1587">
        <f>IF($M1587="","",INDEX('Per Line'!$B$2:$B$7001,$M1587))</f>
        <v/>
      </c>
      <c r="B1587">
        <f>IF($M1587="","",INDEX('Per Line'!$C$2:$C$7001,$M1587))</f>
        <v/>
      </c>
      <c r="C1587">
        <f>IF($M1587="","",INDEX('Per Line'!$A$2:$A$7001,$M1587))</f>
        <v/>
      </c>
      <c r="F1587">
        <f>IF($M1587="","",INDEX('Per Line'!$U$2:$U$7001,$M1587))</f>
        <v/>
      </c>
      <c r="G1587" s="5">
        <f>IF($M1587="","",SUMIFS('Per Line'!$W$2:$W$7001,'Per Line'!$C$2:$C$7001,$B1587))</f>
        <v/>
      </c>
      <c r="H1587" s="5">
        <f>IF($M1587="","",SUMIFS('Per Line'!$X$2:$X$7001,'Per Line'!$C$2:$C$7001,$B1587))</f>
        <v/>
      </c>
      <c r="I1587" s="5">
        <f>IF($M1587="","",SUMIFS('Per Line'!$Y$2:$Y$7001,'Per Line'!$C$2:$C$7001,$B1587))</f>
        <v/>
      </c>
      <c r="J1587" s="5">
        <f>IF($M1587="","",G1587-H1587)</f>
        <v/>
      </c>
      <c r="K1587" s="5">
        <f>IF($M1587="","",J1587-I1587)</f>
        <v/>
      </c>
      <c r="L1587">
        <f>IF($M1587="","",IFERROR(INDEX(Settings!$C$27:$C$36,MATCH(C1587,Settings!$B$27:$B$36,0)),"Unassigned"))</f>
        <v/>
      </c>
      <c r="M1587">
        <f>IF(ROWS($M$2:$M1587)&lt;=MAX('Per Line'!$AF$2:$AF$7001),MATCH(ROWS($M$2:$M1587),'Per Line'!$AF$2:$AF$7001,0),"")</f>
        <v/>
      </c>
      <c r="N1587">
        <f>IF(L1587="Above",COUNTIF($L$2:L1587,"Above"),"")</f>
        <v/>
      </c>
      <c r="O1587">
        <f>IF(L1587="Below",COUNTIF($L$2:L1587,"Below"),"")</f>
        <v/>
      </c>
    </row>
    <row r="1588">
      <c r="A1588">
        <f>IF($M1588="","",INDEX('Per Line'!$B$2:$B$7001,$M1588))</f>
        <v/>
      </c>
      <c r="B1588">
        <f>IF($M1588="","",INDEX('Per Line'!$C$2:$C$7001,$M1588))</f>
        <v/>
      </c>
      <c r="C1588">
        <f>IF($M1588="","",INDEX('Per Line'!$A$2:$A$7001,$M1588))</f>
        <v/>
      </c>
      <c r="F1588">
        <f>IF($M1588="","",INDEX('Per Line'!$U$2:$U$7001,$M1588))</f>
        <v/>
      </c>
      <c r="G1588" s="5">
        <f>IF($M1588="","",SUMIFS('Per Line'!$W$2:$W$7001,'Per Line'!$C$2:$C$7001,$B1588))</f>
        <v/>
      </c>
      <c r="H1588" s="5">
        <f>IF($M1588="","",SUMIFS('Per Line'!$X$2:$X$7001,'Per Line'!$C$2:$C$7001,$B1588))</f>
        <v/>
      </c>
      <c r="I1588" s="5">
        <f>IF($M1588="","",SUMIFS('Per Line'!$Y$2:$Y$7001,'Per Line'!$C$2:$C$7001,$B1588))</f>
        <v/>
      </c>
      <c r="J1588" s="5">
        <f>IF($M1588="","",G1588-H1588)</f>
        <v/>
      </c>
      <c r="K1588" s="5">
        <f>IF($M1588="","",J1588-I1588)</f>
        <v/>
      </c>
      <c r="L1588">
        <f>IF($M1588="","",IFERROR(INDEX(Settings!$C$27:$C$36,MATCH(C1588,Settings!$B$27:$B$36,0)),"Unassigned"))</f>
        <v/>
      </c>
      <c r="M1588">
        <f>IF(ROWS($M$2:$M1588)&lt;=MAX('Per Line'!$AF$2:$AF$7001),MATCH(ROWS($M$2:$M1588),'Per Line'!$AF$2:$AF$7001,0),"")</f>
        <v/>
      </c>
      <c r="N1588">
        <f>IF(L1588="Above",COUNTIF($L$2:L1588,"Above"),"")</f>
        <v/>
      </c>
      <c r="O1588">
        <f>IF(L1588="Below",COUNTIF($L$2:L1588,"Below"),"")</f>
        <v/>
      </c>
    </row>
    <row r="1589">
      <c r="A1589">
        <f>IF($M1589="","",INDEX('Per Line'!$B$2:$B$7001,$M1589))</f>
        <v/>
      </c>
      <c r="B1589">
        <f>IF($M1589="","",INDEX('Per Line'!$C$2:$C$7001,$M1589))</f>
        <v/>
      </c>
      <c r="C1589">
        <f>IF($M1589="","",INDEX('Per Line'!$A$2:$A$7001,$M1589))</f>
        <v/>
      </c>
      <c r="F1589">
        <f>IF($M1589="","",INDEX('Per Line'!$U$2:$U$7001,$M1589))</f>
        <v/>
      </c>
      <c r="G1589" s="5">
        <f>IF($M1589="","",SUMIFS('Per Line'!$W$2:$W$7001,'Per Line'!$C$2:$C$7001,$B1589))</f>
        <v/>
      </c>
      <c r="H1589" s="5">
        <f>IF($M1589="","",SUMIFS('Per Line'!$X$2:$X$7001,'Per Line'!$C$2:$C$7001,$B1589))</f>
        <v/>
      </c>
      <c r="I1589" s="5">
        <f>IF($M1589="","",SUMIFS('Per Line'!$Y$2:$Y$7001,'Per Line'!$C$2:$C$7001,$B1589))</f>
        <v/>
      </c>
      <c r="J1589" s="5">
        <f>IF($M1589="","",G1589-H1589)</f>
        <v/>
      </c>
      <c r="K1589" s="5">
        <f>IF($M1589="","",J1589-I1589)</f>
        <v/>
      </c>
      <c r="L1589">
        <f>IF($M1589="","",IFERROR(INDEX(Settings!$C$27:$C$36,MATCH(C1589,Settings!$B$27:$B$36,0)),"Unassigned"))</f>
        <v/>
      </c>
      <c r="M1589">
        <f>IF(ROWS($M$2:$M1589)&lt;=MAX('Per Line'!$AF$2:$AF$7001),MATCH(ROWS($M$2:$M1589),'Per Line'!$AF$2:$AF$7001,0),"")</f>
        <v/>
      </c>
      <c r="N1589">
        <f>IF(L1589="Above",COUNTIF($L$2:L1589,"Above"),"")</f>
        <v/>
      </c>
      <c r="O1589">
        <f>IF(L1589="Below",COUNTIF($L$2:L1589,"Below"),"")</f>
        <v/>
      </c>
    </row>
    <row r="1590">
      <c r="A1590">
        <f>IF($M1590="","",INDEX('Per Line'!$B$2:$B$7001,$M1590))</f>
        <v/>
      </c>
      <c r="B1590">
        <f>IF($M1590="","",INDEX('Per Line'!$C$2:$C$7001,$M1590))</f>
        <v/>
      </c>
      <c r="C1590">
        <f>IF($M1590="","",INDEX('Per Line'!$A$2:$A$7001,$M1590))</f>
        <v/>
      </c>
      <c r="F1590">
        <f>IF($M1590="","",INDEX('Per Line'!$U$2:$U$7001,$M1590))</f>
        <v/>
      </c>
      <c r="G1590" s="5">
        <f>IF($M1590="","",SUMIFS('Per Line'!$W$2:$W$7001,'Per Line'!$C$2:$C$7001,$B1590))</f>
        <v/>
      </c>
      <c r="H1590" s="5">
        <f>IF($M1590="","",SUMIFS('Per Line'!$X$2:$X$7001,'Per Line'!$C$2:$C$7001,$B1590))</f>
        <v/>
      </c>
      <c r="I1590" s="5">
        <f>IF($M1590="","",SUMIFS('Per Line'!$Y$2:$Y$7001,'Per Line'!$C$2:$C$7001,$B1590))</f>
        <v/>
      </c>
      <c r="J1590" s="5">
        <f>IF($M1590="","",G1590-H1590)</f>
        <v/>
      </c>
      <c r="K1590" s="5">
        <f>IF($M1590="","",J1590-I1590)</f>
        <v/>
      </c>
      <c r="L1590">
        <f>IF($M1590="","",IFERROR(INDEX(Settings!$C$27:$C$36,MATCH(C1590,Settings!$B$27:$B$36,0)),"Unassigned"))</f>
        <v/>
      </c>
      <c r="M1590">
        <f>IF(ROWS($M$2:$M1590)&lt;=MAX('Per Line'!$AF$2:$AF$7001),MATCH(ROWS($M$2:$M1590),'Per Line'!$AF$2:$AF$7001,0),"")</f>
        <v/>
      </c>
      <c r="N1590">
        <f>IF(L1590="Above",COUNTIF($L$2:L1590,"Above"),"")</f>
        <v/>
      </c>
      <c r="O1590">
        <f>IF(L1590="Below",COUNTIF($L$2:L1590,"Below"),"")</f>
        <v/>
      </c>
    </row>
    <row r="1591">
      <c r="A1591">
        <f>IF($M1591="","",INDEX('Per Line'!$B$2:$B$7001,$M1591))</f>
        <v/>
      </c>
      <c r="B1591">
        <f>IF($M1591="","",INDEX('Per Line'!$C$2:$C$7001,$M1591))</f>
        <v/>
      </c>
      <c r="C1591">
        <f>IF($M1591="","",INDEX('Per Line'!$A$2:$A$7001,$M1591))</f>
        <v/>
      </c>
      <c r="F1591">
        <f>IF($M1591="","",INDEX('Per Line'!$U$2:$U$7001,$M1591))</f>
        <v/>
      </c>
      <c r="G1591" s="5">
        <f>IF($M1591="","",SUMIFS('Per Line'!$W$2:$W$7001,'Per Line'!$C$2:$C$7001,$B1591))</f>
        <v/>
      </c>
      <c r="H1591" s="5">
        <f>IF($M1591="","",SUMIFS('Per Line'!$X$2:$X$7001,'Per Line'!$C$2:$C$7001,$B1591))</f>
        <v/>
      </c>
      <c r="I1591" s="5">
        <f>IF($M1591="","",SUMIFS('Per Line'!$Y$2:$Y$7001,'Per Line'!$C$2:$C$7001,$B1591))</f>
        <v/>
      </c>
      <c r="J1591" s="5">
        <f>IF($M1591="","",G1591-H1591)</f>
        <v/>
      </c>
      <c r="K1591" s="5">
        <f>IF($M1591="","",J1591-I1591)</f>
        <v/>
      </c>
      <c r="L1591">
        <f>IF($M1591="","",IFERROR(INDEX(Settings!$C$27:$C$36,MATCH(C1591,Settings!$B$27:$B$36,0)),"Unassigned"))</f>
        <v/>
      </c>
      <c r="M1591">
        <f>IF(ROWS($M$2:$M1591)&lt;=MAX('Per Line'!$AF$2:$AF$7001),MATCH(ROWS($M$2:$M1591),'Per Line'!$AF$2:$AF$7001,0),"")</f>
        <v/>
      </c>
      <c r="N1591">
        <f>IF(L1591="Above",COUNTIF($L$2:L1591,"Above"),"")</f>
        <v/>
      </c>
      <c r="O1591">
        <f>IF(L1591="Below",COUNTIF($L$2:L1591,"Below"),"")</f>
        <v/>
      </c>
    </row>
    <row r="1592">
      <c r="A1592">
        <f>IF($M1592="","",INDEX('Per Line'!$B$2:$B$7001,$M1592))</f>
        <v/>
      </c>
      <c r="B1592">
        <f>IF($M1592="","",INDEX('Per Line'!$C$2:$C$7001,$M1592))</f>
        <v/>
      </c>
      <c r="C1592">
        <f>IF($M1592="","",INDEX('Per Line'!$A$2:$A$7001,$M1592))</f>
        <v/>
      </c>
      <c r="F1592">
        <f>IF($M1592="","",INDEX('Per Line'!$U$2:$U$7001,$M1592))</f>
        <v/>
      </c>
      <c r="G1592" s="5">
        <f>IF($M1592="","",SUMIFS('Per Line'!$W$2:$W$7001,'Per Line'!$C$2:$C$7001,$B1592))</f>
        <v/>
      </c>
      <c r="H1592" s="5">
        <f>IF($M1592="","",SUMIFS('Per Line'!$X$2:$X$7001,'Per Line'!$C$2:$C$7001,$B1592))</f>
        <v/>
      </c>
      <c r="I1592" s="5">
        <f>IF($M1592="","",SUMIFS('Per Line'!$Y$2:$Y$7001,'Per Line'!$C$2:$C$7001,$B1592))</f>
        <v/>
      </c>
      <c r="J1592" s="5">
        <f>IF($M1592="","",G1592-H1592)</f>
        <v/>
      </c>
      <c r="K1592" s="5">
        <f>IF($M1592="","",J1592-I1592)</f>
        <v/>
      </c>
      <c r="L1592">
        <f>IF($M1592="","",IFERROR(INDEX(Settings!$C$27:$C$36,MATCH(C1592,Settings!$B$27:$B$36,0)),"Unassigned"))</f>
        <v/>
      </c>
      <c r="M1592">
        <f>IF(ROWS($M$2:$M1592)&lt;=MAX('Per Line'!$AF$2:$AF$7001),MATCH(ROWS($M$2:$M1592),'Per Line'!$AF$2:$AF$7001,0),"")</f>
        <v/>
      </c>
      <c r="N1592">
        <f>IF(L1592="Above",COUNTIF($L$2:L1592,"Above"),"")</f>
        <v/>
      </c>
      <c r="O1592">
        <f>IF(L1592="Below",COUNTIF($L$2:L1592,"Below"),"")</f>
        <v/>
      </c>
    </row>
    <row r="1593">
      <c r="A1593">
        <f>IF($M1593="","",INDEX('Per Line'!$B$2:$B$7001,$M1593))</f>
        <v/>
      </c>
      <c r="B1593">
        <f>IF($M1593="","",INDEX('Per Line'!$C$2:$C$7001,$M1593))</f>
        <v/>
      </c>
      <c r="C1593">
        <f>IF($M1593="","",INDEX('Per Line'!$A$2:$A$7001,$M1593))</f>
        <v/>
      </c>
      <c r="F1593">
        <f>IF($M1593="","",INDEX('Per Line'!$U$2:$U$7001,$M1593))</f>
        <v/>
      </c>
      <c r="G1593" s="5">
        <f>IF($M1593="","",SUMIFS('Per Line'!$W$2:$W$7001,'Per Line'!$C$2:$C$7001,$B1593))</f>
        <v/>
      </c>
      <c r="H1593" s="5">
        <f>IF($M1593="","",SUMIFS('Per Line'!$X$2:$X$7001,'Per Line'!$C$2:$C$7001,$B1593))</f>
        <v/>
      </c>
      <c r="I1593" s="5">
        <f>IF($M1593="","",SUMIFS('Per Line'!$Y$2:$Y$7001,'Per Line'!$C$2:$C$7001,$B1593))</f>
        <v/>
      </c>
      <c r="J1593" s="5">
        <f>IF($M1593="","",G1593-H1593)</f>
        <v/>
      </c>
      <c r="K1593" s="5">
        <f>IF($M1593="","",J1593-I1593)</f>
        <v/>
      </c>
      <c r="L1593">
        <f>IF($M1593="","",IFERROR(INDEX(Settings!$C$27:$C$36,MATCH(C1593,Settings!$B$27:$B$36,0)),"Unassigned"))</f>
        <v/>
      </c>
      <c r="M1593">
        <f>IF(ROWS($M$2:$M1593)&lt;=MAX('Per Line'!$AF$2:$AF$7001),MATCH(ROWS($M$2:$M1593),'Per Line'!$AF$2:$AF$7001,0),"")</f>
        <v/>
      </c>
      <c r="N1593">
        <f>IF(L1593="Above",COUNTIF($L$2:L1593,"Above"),"")</f>
        <v/>
      </c>
      <c r="O1593">
        <f>IF(L1593="Below",COUNTIF($L$2:L1593,"Below"),"")</f>
        <v/>
      </c>
    </row>
    <row r="1594">
      <c r="A1594">
        <f>IF($M1594="","",INDEX('Per Line'!$B$2:$B$7001,$M1594))</f>
        <v/>
      </c>
      <c r="B1594">
        <f>IF($M1594="","",INDEX('Per Line'!$C$2:$C$7001,$M1594))</f>
        <v/>
      </c>
      <c r="C1594">
        <f>IF($M1594="","",INDEX('Per Line'!$A$2:$A$7001,$M1594))</f>
        <v/>
      </c>
      <c r="F1594">
        <f>IF($M1594="","",INDEX('Per Line'!$U$2:$U$7001,$M1594))</f>
        <v/>
      </c>
      <c r="G1594" s="5">
        <f>IF($M1594="","",SUMIFS('Per Line'!$W$2:$W$7001,'Per Line'!$C$2:$C$7001,$B1594))</f>
        <v/>
      </c>
      <c r="H1594" s="5">
        <f>IF($M1594="","",SUMIFS('Per Line'!$X$2:$X$7001,'Per Line'!$C$2:$C$7001,$B1594))</f>
        <v/>
      </c>
      <c r="I1594" s="5">
        <f>IF($M1594="","",SUMIFS('Per Line'!$Y$2:$Y$7001,'Per Line'!$C$2:$C$7001,$B1594))</f>
        <v/>
      </c>
      <c r="J1594" s="5">
        <f>IF($M1594="","",G1594-H1594)</f>
        <v/>
      </c>
      <c r="K1594" s="5">
        <f>IF($M1594="","",J1594-I1594)</f>
        <v/>
      </c>
      <c r="L1594">
        <f>IF($M1594="","",IFERROR(INDEX(Settings!$C$27:$C$36,MATCH(C1594,Settings!$B$27:$B$36,0)),"Unassigned"))</f>
        <v/>
      </c>
      <c r="M1594">
        <f>IF(ROWS($M$2:$M1594)&lt;=MAX('Per Line'!$AF$2:$AF$7001),MATCH(ROWS($M$2:$M1594),'Per Line'!$AF$2:$AF$7001,0),"")</f>
        <v/>
      </c>
      <c r="N1594">
        <f>IF(L1594="Above",COUNTIF($L$2:L1594,"Above"),"")</f>
        <v/>
      </c>
      <c r="O1594">
        <f>IF(L1594="Below",COUNTIF($L$2:L1594,"Below"),"")</f>
        <v/>
      </c>
    </row>
    <row r="1595">
      <c r="A1595">
        <f>IF($M1595="","",INDEX('Per Line'!$B$2:$B$7001,$M1595))</f>
        <v/>
      </c>
      <c r="B1595">
        <f>IF($M1595="","",INDEX('Per Line'!$C$2:$C$7001,$M1595))</f>
        <v/>
      </c>
      <c r="C1595">
        <f>IF($M1595="","",INDEX('Per Line'!$A$2:$A$7001,$M1595))</f>
        <v/>
      </c>
      <c r="F1595">
        <f>IF($M1595="","",INDEX('Per Line'!$U$2:$U$7001,$M1595))</f>
        <v/>
      </c>
      <c r="G1595" s="5">
        <f>IF($M1595="","",SUMIFS('Per Line'!$W$2:$W$7001,'Per Line'!$C$2:$C$7001,$B1595))</f>
        <v/>
      </c>
      <c r="H1595" s="5">
        <f>IF($M1595="","",SUMIFS('Per Line'!$X$2:$X$7001,'Per Line'!$C$2:$C$7001,$B1595))</f>
        <v/>
      </c>
      <c r="I1595" s="5">
        <f>IF($M1595="","",SUMIFS('Per Line'!$Y$2:$Y$7001,'Per Line'!$C$2:$C$7001,$B1595))</f>
        <v/>
      </c>
      <c r="J1595" s="5">
        <f>IF($M1595="","",G1595-H1595)</f>
        <v/>
      </c>
      <c r="K1595" s="5">
        <f>IF($M1595="","",J1595-I1595)</f>
        <v/>
      </c>
      <c r="L1595">
        <f>IF($M1595="","",IFERROR(INDEX(Settings!$C$27:$C$36,MATCH(C1595,Settings!$B$27:$B$36,0)),"Unassigned"))</f>
        <v/>
      </c>
      <c r="M1595">
        <f>IF(ROWS($M$2:$M1595)&lt;=MAX('Per Line'!$AF$2:$AF$7001),MATCH(ROWS($M$2:$M1595),'Per Line'!$AF$2:$AF$7001,0),"")</f>
        <v/>
      </c>
      <c r="N1595">
        <f>IF(L1595="Above",COUNTIF($L$2:L1595,"Above"),"")</f>
        <v/>
      </c>
      <c r="O1595">
        <f>IF(L1595="Below",COUNTIF($L$2:L1595,"Below"),"")</f>
        <v/>
      </c>
    </row>
    <row r="1596">
      <c r="A1596">
        <f>IF($M1596="","",INDEX('Per Line'!$B$2:$B$7001,$M1596))</f>
        <v/>
      </c>
      <c r="B1596">
        <f>IF($M1596="","",INDEX('Per Line'!$C$2:$C$7001,$M1596))</f>
        <v/>
      </c>
      <c r="C1596">
        <f>IF($M1596="","",INDEX('Per Line'!$A$2:$A$7001,$M1596))</f>
        <v/>
      </c>
      <c r="F1596">
        <f>IF($M1596="","",INDEX('Per Line'!$U$2:$U$7001,$M1596))</f>
        <v/>
      </c>
      <c r="G1596" s="5">
        <f>IF($M1596="","",SUMIFS('Per Line'!$W$2:$W$7001,'Per Line'!$C$2:$C$7001,$B1596))</f>
        <v/>
      </c>
      <c r="H1596" s="5">
        <f>IF($M1596="","",SUMIFS('Per Line'!$X$2:$X$7001,'Per Line'!$C$2:$C$7001,$B1596))</f>
        <v/>
      </c>
      <c r="I1596" s="5">
        <f>IF($M1596="","",SUMIFS('Per Line'!$Y$2:$Y$7001,'Per Line'!$C$2:$C$7001,$B1596))</f>
        <v/>
      </c>
      <c r="J1596" s="5">
        <f>IF($M1596="","",G1596-H1596)</f>
        <v/>
      </c>
      <c r="K1596" s="5">
        <f>IF($M1596="","",J1596-I1596)</f>
        <v/>
      </c>
      <c r="L1596">
        <f>IF($M1596="","",IFERROR(INDEX(Settings!$C$27:$C$36,MATCH(C1596,Settings!$B$27:$B$36,0)),"Unassigned"))</f>
        <v/>
      </c>
      <c r="M1596">
        <f>IF(ROWS($M$2:$M1596)&lt;=MAX('Per Line'!$AF$2:$AF$7001),MATCH(ROWS($M$2:$M1596),'Per Line'!$AF$2:$AF$7001,0),"")</f>
        <v/>
      </c>
      <c r="N1596">
        <f>IF(L1596="Above",COUNTIF($L$2:L1596,"Above"),"")</f>
        <v/>
      </c>
      <c r="O1596">
        <f>IF(L1596="Below",COUNTIF($L$2:L1596,"Below"),"")</f>
        <v/>
      </c>
    </row>
    <row r="1597">
      <c r="A1597">
        <f>IF($M1597="","",INDEX('Per Line'!$B$2:$B$7001,$M1597))</f>
        <v/>
      </c>
      <c r="B1597">
        <f>IF($M1597="","",INDEX('Per Line'!$C$2:$C$7001,$M1597))</f>
        <v/>
      </c>
      <c r="C1597">
        <f>IF($M1597="","",INDEX('Per Line'!$A$2:$A$7001,$M1597))</f>
        <v/>
      </c>
      <c r="F1597">
        <f>IF($M1597="","",INDEX('Per Line'!$U$2:$U$7001,$M1597))</f>
        <v/>
      </c>
      <c r="G1597" s="5">
        <f>IF($M1597="","",SUMIFS('Per Line'!$W$2:$W$7001,'Per Line'!$C$2:$C$7001,$B1597))</f>
        <v/>
      </c>
      <c r="H1597" s="5">
        <f>IF($M1597="","",SUMIFS('Per Line'!$X$2:$X$7001,'Per Line'!$C$2:$C$7001,$B1597))</f>
        <v/>
      </c>
      <c r="I1597" s="5">
        <f>IF($M1597="","",SUMIFS('Per Line'!$Y$2:$Y$7001,'Per Line'!$C$2:$C$7001,$B1597))</f>
        <v/>
      </c>
      <c r="J1597" s="5">
        <f>IF($M1597="","",G1597-H1597)</f>
        <v/>
      </c>
      <c r="K1597" s="5">
        <f>IF($M1597="","",J1597-I1597)</f>
        <v/>
      </c>
      <c r="L1597">
        <f>IF($M1597="","",IFERROR(INDEX(Settings!$C$27:$C$36,MATCH(C1597,Settings!$B$27:$B$36,0)),"Unassigned"))</f>
        <v/>
      </c>
      <c r="M1597">
        <f>IF(ROWS($M$2:$M1597)&lt;=MAX('Per Line'!$AF$2:$AF$7001),MATCH(ROWS($M$2:$M1597),'Per Line'!$AF$2:$AF$7001,0),"")</f>
        <v/>
      </c>
      <c r="N1597">
        <f>IF(L1597="Above",COUNTIF($L$2:L1597,"Above"),"")</f>
        <v/>
      </c>
      <c r="O1597">
        <f>IF(L1597="Below",COUNTIF($L$2:L1597,"Below"),"")</f>
        <v/>
      </c>
    </row>
    <row r="1598">
      <c r="A1598">
        <f>IF($M1598="","",INDEX('Per Line'!$B$2:$B$7001,$M1598))</f>
        <v/>
      </c>
      <c r="B1598">
        <f>IF($M1598="","",INDEX('Per Line'!$C$2:$C$7001,$M1598))</f>
        <v/>
      </c>
      <c r="C1598">
        <f>IF($M1598="","",INDEX('Per Line'!$A$2:$A$7001,$M1598))</f>
        <v/>
      </c>
      <c r="F1598">
        <f>IF($M1598="","",INDEX('Per Line'!$U$2:$U$7001,$M1598))</f>
        <v/>
      </c>
      <c r="G1598" s="5">
        <f>IF($M1598="","",SUMIFS('Per Line'!$W$2:$W$7001,'Per Line'!$C$2:$C$7001,$B1598))</f>
        <v/>
      </c>
      <c r="H1598" s="5">
        <f>IF($M1598="","",SUMIFS('Per Line'!$X$2:$X$7001,'Per Line'!$C$2:$C$7001,$B1598))</f>
        <v/>
      </c>
      <c r="I1598" s="5">
        <f>IF($M1598="","",SUMIFS('Per Line'!$Y$2:$Y$7001,'Per Line'!$C$2:$C$7001,$B1598))</f>
        <v/>
      </c>
      <c r="J1598" s="5">
        <f>IF($M1598="","",G1598-H1598)</f>
        <v/>
      </c>
      <c r="K1598" s="5">
        <f>IF($M1598="","",J1598-I1598)</f>
        <v/>
      </c>
      <c r="L1598">
        <f>IF($M1598="","",IFERROR(INDEX(Settings!$C$27:$C$36,MATCH(C1598,Settings!$B$27:$B$36,0)),"Unassigned"))</f>
        <v/>
      </c>
      <c r="M1598">
        <f>IF(ROWS($M$2:$M1598)&lt;=MAX('Per Line'!$AF$2:$AF$7001),MATCH(ROWS($M$2:$M1598),'Per Line'!$AF$2:$AF$7001,0),"")</f>
        <v/>
      </c>
      <c r="N1598">
        <f>IF(L1598="Above",COUNTIF($L$2:L1598,"Above"),"")</f>
        <v/>
      </c>
      <c r="O1598">
        <f>IF(L1598="Below",COUNTIF($L$2:L1598,"Below"),"")</f>
        <v/>
      </c>
    </row>
    <row r="1599">
      <c r="A1599">
        <f>IF($M1599="","",INDEX('Per Line'!$B$2:$B$7001,$M1599))</f>
        <v/>
      </c>
      <c r="B1599">
        <f>IF($M1599="","",INDEX('Per Line'!$C$2:$C$7001,$M1599))</f>
        <v/>
      </c>
      <c r="C1599">
        <f>IF($M1599="","",INDEX('Per Line'!$A$2:$A$7001,$M1599))</f>
        <v/>
      </c>
      <c r="F1599">
        <f>IF($M1599="","",INDEX('Per Line'!$U$2:$U$7001,$M1599))</f>
        <v/>
      </c>
      <c r="G1599" s="5">
        <f>IF($M1599="","",SUMIFS('Per Line'!$W$2:$W$7001,'Per Line'!$C$2:$C$7001,$B1599))</f>
        <v/>
      </c>
      <c r="H1599" s="5">
        <f>IF($M1599="","",SUMIFS('Per Line'!$X$2:$X$7001,'Per Line'!$C$2:$C$7001,$B1599))</f>
        <v/>
      </c>
      <c r="I1599" s="5">
        <f>IF($M1599="","",SUMIFS('Per Line'!$Y$2:$Y$7001,'Per Line'!$C$2:$C$7001,$B1599))</f>
        <v/>
      </c>
      <c r="J1599" s="5">
        <f>IF($M1599="","",G1599-H1599)</f>
        <v/>
      </c>
      <c r="K1599" s="5">
        <f>IF($M1599="","",J1599-I1599)</f>
        <v/>
      </c>
      <c r="L1599">
        <f>IF($M1599="","",IFERROR(INDEX(Settings!$C$27:$C$36,MATCH(C1599,Settings!$B$27:$B$36,0)),"Unassigned"))</f>
        <v/>
      </c>
      <c r="M1599">
        <f>IF(ROWS($M$2:$M1599)&lt;=MAX('Per Line'!$AF$2:$AF$7001),MATCH(ROWS($M$2:$M1599),'Per Line'!$AF$2:$AF$7001,0),"")</f>
        <v/>
      </c>
      <c r="N1599">
        <f>IF(L1599="Above",COUNTIF($L$2:L1599,"Above"),"")</f>
        <v/>
      </c>
      <c r="O1599">
        <f>IF(L1599="Below",COUNTIF($L$2:L1599,"Below"),"")</f>
        <v/>
      </c>
    </row>
    <row r="1600">
      <c r="A1600">
        <f>IF($M1600="","",INDEX('Per Line'!$B$2:$B$7001,$M1600))</f>
        <v/>
      </c>
      <c r="B1600">
        <f>IF($M1600="","",INDEX('Per Line'!$C$2:$C$7001,$M1600))</f>
        <v/>
      </c>
      <c r="C1600">
        <f>IF($M1600="","",INDEX('Per Line'!$A$2:$A$7001,$M1600))</f>
        <v/>
      </c>
      <c r="F1600">
        <f>IF($M1600="","",INDEX('Per Line'!$U$2:$U$7001,$M1600))</f>
        <v/>
      </c>
      <c r="G1600" s="5">
        <f>IF($M1600="","",SUMIFS('Per Line'!$W$2:$W$7001,'Per Line'!$C$2:$C$7001,$B1600))</f>
        <v/>
      </c>
      <c r="H1600" s="5">
        <f>IF($M1600="","",SUMIFS('Per Line'!$X$2:$X$7001,'Per Line'!$C$2:$C$7001,$B1600))</f>
        <v/>
      </c>
      <c r="I1600" s="5">
        <f>IF($M1600="","",SUMIFS('Per Line'!$Y$2:$Y$7001,'Per Line'!$C$2:$C$7001,$B1600))</f>
        <v/>
      </c>
      <c r="J1600" s="5">
        <f>IF($M1600="","",G1600-H1600)</f>
        <v/>
      </c>
      <c r="K1600" s="5">
        <f>IF($M1600="","",J1600-I1600)</f>
        <v/>
      </c>
      <c r="L1600">
        <f>IF($M1600="","",IFERROR(INDEX(Settings!$C$27:$C$36,MATCH(C1600,Settings!$B$27:$B$36,0)),"Unassigned"))</f>
        <v/>
      </c>
      <c r="M1600">
        <f>IF(ROWS($M$2:$M1600)&lt;=MAX('Per Line'!$AF$2:$AF$7001),MATCH(ROWS($M$2:$M1600),'Per Line'!$AF$2:$AF$7001,0),"")</f>
        <v/>
      </c>
      <c r="N1600">
        <f>IF(L1600="Above",COUNTIF($L$2:L1600,"Above"),"")</f>
        <v/>
      </c>
      <c r="O1600">
        <f>IF(L1600="Below",COUNTIF($L$2:L1600,"Below"),"")</f>
        <v/>
      </c>
    </row>
    <row r="1601">
      <c r="A1601">
        <f>IF($M1601="","",INDEX('Per Line'!$B$2:$B$7001,$M1601))</f>
        <v/>
      </c>
      <c r="B1601">
        <f>IF($M1601="","",INDEX('Per Line'!$C$2:$C$7001,$M1601))</f>
        <v/>
      </c>
      <c r="C1601">
        <f>IF($M1601="","",INDEX('Per Line'!$A$2:$A$7001,$M1601))</f>
        <v/>
      </c>
      <c r="F1601">
        <f>IF($M1601="","",INDEX('Per Line'!$U$2:$U$7001,$M1601))</f>
        <v/>
      </c>
      <c r="G1601" s="5">
        <f>IF($M1601="","",SUMIFS('Per Line'!$W$2:$W$7001,'Per Line'!$C$2:$C$7001,$B1601))</f>
        <v/>
      </c>
      <c r="H1601" s="5">
        <f>IF($M1601="","",SUMIFS('Per Line'!$X$2:$X$7001,'Per Line'!$C$2:$C$7001,$B1601))</f>
        <v/>
      </c>
      <c r="I1601" s="5">
        <f>IF($M1601="","",SUMIFS('Per Line'!$Y$2:$Y$7001,'Per Line'!$C$2:$C$7001,$B1601))</f>
        <v/>
      </c>
      <c r="J1601" s="5">
        <f>IF($M1601="","",G1601-H1601)</f>
        <v/>
      </c>
      <c r="K1601" s="5">
        <f>IF($M1601="","",J1601-I1601)</f>
        <v/>
      </c>
      <c r="L1601">
        <f>IF($M1601="","",IFERROR(INDEX(Settings!$C$27:$C$36,MATCH(C1601,Settings!$B$27:$B$36,0)),"Unassigned"))</f>
        <v/>
      </c>
      <c r="M1601">
        <f>IF(ROWS($M$2:$M1601)&lt;=MAX('Per Line'!$AF$2:$AF$7001),MATCH(ROWS($M$2:$M1601),'Per Line'!$AF$2:$AF$7001,0),"")</f>
        <v/>
      </c>
      <c r="N1601">
        <f>IF(L1601="Above",COUNTIF($L$2:L1601,"Above"),"")</f>
        <v/>
      </c>
      <c r="O1601">
        <f>IF(L1601="Below",COUNTIF($L$2:L1601,"Below"),"")</f>
        <v/>
      </c>
    </row>
    <row r="1602">
      <c r="A1602">
        <f>IF($M1602="","",INDEX('Per Line'!$B$2:$B$7001,$M1602))</f>
        <v/>
      </c>
      <c r="B1602">
        <f>IF($M1602="","",INDEX('Per Line'!$C$2:$C$7001,$M1602))</f>
        <v/>
      </c>
      <c r="C1602">
        <f>IF($M1602="","",INDEX('Per Line'!$A$2:$A$7001,$M1602))</f>
        <v/>
      </c>
      <c r="F1602">
        <f>IF($M1602="","",INDEX('Per Line'!$U$2:$U$7001,$M1602))</f>
        <v/>
      </c>
      <c r="G1602" s="5">
        <f>IF($M1602="","",SUMIFS('Per Line'!$W$2:$W$7001,'Per Line'!$C$2:$C$7001,$B1602))</f>
        <v/>
      </c>
      <c r="H1602" s="5">
        <f>IF($M1602="","",SUMIFS('Per Line'!$X$2:$X$7001,'Per Line'!$C$2:$C$7001,$B1602))</f>
        <v/>
      </c>
      <c r="I1602" s="5">
        <f>IF($M1602="","",SUMIFS('Per Line'!$Y$2:$Y$7001,'Per Line'!$C$2:$C$7001,$B1602))</f>
        <v/>
      </c>
      <c r="J1602" s="5">
        <f>IF($M1602="","",G1602-H1602)</f>
        <v/>
      </c>
      <c r="K1602" s="5">
        <f>IF($M1602="","",J1602-I1602)</f>
        <v/>
      </c>
      <c r="L1602">
        <f>IF($M1602="","",IFERROR(INDEX(Settings!$C$27:$C$36,MATCH(C1602,Settings!$B$27:$B$36,0)),"Unassigned"))</f>
        <v/>
      </c>
      <c r="M1602">
        <f>IF(ROWS($M$2:$M1602)&lt;=MAX('Per Line'!$AF$2:$AF$7001),MATCH(ROWS($M$2:$M1602),'Per Line'!$AF$2:$AF$7001,0),"")</f>
        <v/>
      </c>
      <c r="N1602">
        <f>IF(L1602="Above",COUNTIF($L$2:L1602,"Above"),"")</f>
        <v/>
      </c>
      <c r="O1602">
        <f>IF(L1602="Below",COUNTIF($L$2:L1602,"Below"),"")</f>
        <v/>
      </c>
    </row>
    <row r="1603">
      <c r="A1603">
        <f>IF($M1603="","",INDEX('Per Line'!$B$2:$B$7001,$M1603))</f>
        <v/>
      </c>
      <c r="B1603">
        <f>IF($M1603="","",INDEX('Per Line'!$C$2:$C$7001,$M1603))</f>
        <v/>
      </c>
      <c r="C1603">
        <f>IF($M1603="","",INDEX('Per Line'!$A$2:$A$7001,$M1603))</f>
        <v/>
      </c>
      <c r="F1603">
        <f>IF($M1603="","",INDEX('Per Line'!$U$2:$U$7001,$M1603))</f>
        <v/>
      </c>
      <c r="G1603" s="5">
        <f>IF($M1603="","",SUMIFS('Per Line'!$W$2:$W$7001,'Per Line'!$C$2:$C$7001,$B1603))</f>
        <v/>
      </c>
      <c r="H1603" s="5">
        <f>IF($M1603="","",SUMIFS('Per Line'!$X$2:$X$7001,'Per Line'!$C$2:$C$7001,$B1603))</f>
        <v/>
      </c>
      <c r="I1603" s="5">
        <f>IF($M1603="","",SUMIFS('Per Line'!$Y$2:$Y$7001,'Per Line'!$C$2:$C$7001,$B1603))</f>
        <v/>
      </c>
      <c r="J1603" s="5">
        <f>IF($M1603="","",G1603-H1603)</f>
        <v/>
      </c>
      <c r="K1603" s="5">
        <f>IF($M1603="","",J1603-I1603)</f>
        <v/>
      </c>
      <c r="L1603">
        <f>IF($M1603="","",IFERROR(INDEX(Settings!$C$27:$C$36,MATCH(C1603,Settings!$B$27:$B$36,0)),"Unassigned"))</f>
        <v/>
      </c>
      <c r="M1603">
        <f>IF(ROWS($M$2:$M1603)&lt;=MAX('Per Line'!$AF$2:$AF$7001),MATCH(ROWS($M$2:$M1603),'Per Line'!$AF$2:$AF$7001,0),"")</f>
        <v/>
      </c>
      <c r="N1603">
        <f>IF(L1603="Above",COUNTIF($L$2:L1603,"Above"),"")</f>
        <v/>
      </c>
      <c r="O1603">
        <f>IF(L1603="Below",COUNTIF($L$2:L1603,"Below"),"")</f>
        <v/>
      </c>
    </row>
    <row r="1604">
      <c r="A1604">
        <f>IF($M1604="","",INDEX('Per Line'!$B$2:$B$7001,$M1604))</f>
        <v/>
      </c>
      <c r="B1604">
        <f>IF($M1604="","",INDEX('Per Line'!$C$2:$C$7001,$M1604))</f>
        <v/>
      </c>
      <c r="C1604">
        <f>IF($M1604="","",INDEX('Per Line'!$A$2:$A$7001,$M1604))</f>
        <v/>
      </c>
      <c r="F1604">
        <f>IF($M1604="","",INDEX('Per Line'!$U$2:$U$7001,$M1604))</f>
        <v/>
      </c>
      <c r="G1604" s="5">
        <f>IF($M1604="","",SUMIFS('Per Line'!$W$2:$W$7001,'Per Line'!$C$2:$C$7001,$B1604))</f>
        <v/>
      </c>
      <c r="H1604" s="5">
        <f>IF($M1604="","",SUMIFS('Per Line'!$X$2:$X$7001,'Per Line'!$C$2:$C$7001,$B1604))</f>
        <v/>
      </c>
      <c r="I1604" s="5">
        <f>IF($M1604="","",SUMIFS('Per Line'!$Y$2:$Y$7001,'Per Line'!$C$2:$C$7001,$B1604))</f>
        <v/>
      </c>
      <c r="J1604" s="5">
        <f>IF($M1604="","",G1604-H1604)</f>
        <v/>
      </c>
      <c r="K1604" s="5">
        <f>IF($M1604="","",J1604-I1604)</f>
        <v/>
      </c>
      <c r="L1604">
        <f>IF($M1604="","",IFERROR(INDEX(Settings!$C$27:$C$36,MATCH(C1604,Settings!$B$27:$B$36,0)),"Unassigned"))</f>
        <v/>
      </c>
      <c r="M1604">
        <f>IF(ROWS($M$2:$M1604)&lt;=MAX('Per Line'!$AF$2:$AF$7001),MATCH(ROWS($M$2:$M1604),'Per Line'!$AF$2:$AF$7001,0),"")</f>
        <v/>
      </c>
      <c r="N1604">
        <f>IF(L1604="Above",COUNTIF($L$2:L1604,"Above"),"")</f>
        <v/>
      </c>
      <c r="O1604">
        <f>IF(L1604="Below",COUNTIF($L$2:L1604,"Below"),"")</f>
        <v/>
      </c>
    </row>
    <row r="1605">
      <c r="A1605">
        <f>IF($M1605="","",INDEX('Per Line'!$B$2:$B$7001,$M1605))</f>
        <v/>
      </c>
      <c r="B1605">
        <f>IF($M1605="","",INDEX('Per Line'!$C$2:$C$7001,$M1605))</f>
        <v/>
      </c>
      <c r="C1605">
        <f>IF($M1605="","",INDEX('Per Line'!$A$2:$A$7001,$M1605))</f>
        <v/>
      </c>
      <c r="F1605">
        <f>IF($M1605="","",INDEX('Per Line'!$U$2:$U$7001,$M1605))</f>
        <v/>
      </c>
      <c r="G1605" s="5">
        <f>IF($M1605="","",SUMIFS('Per Line'!$W$2:$W$7001,'Per Line'!$C$2:$C$7001,$B1605))</f>
        <v/>
      </c>
      <c r="H1605" s="5">
        <f>IF($M1605="","",SUMIFS('Per Line'!$X$2:$X$7001,'Per Line'!$C$2:$C$7001,$B1605))</f>
        <v/>
      </c>
      <c r="I1605" s="5">
        <f>IF($M1605="","",SUMIFS('Per Line'!$Y$2:$Y$7001,'Per Line'!$C$2:$C$7001,$B1605))</f>
        <v/>
      </c>
      <c r="J1605" s="5">
        <f>IF($M1605="","",G1605-H1605)</f>
        <v/>
      </c>
      <c r="K1605" s="5">
        <f>IF($M1605="","",J1605-I1605)</f>
        <v/>
      </c>
      <c r="L1605">
        <f>IF($M1605="","",IFERROR(INDEX(Settings!$C$27:$C$36,MATCH(C1605,Settings!$B$27:$B$36,0)),"Unassigned"))</f>
        <v/>
      </c>
      <c r="M1605">
        <f>IF(ROWS($M$2:$M1605)&lt;=MAX('Per Line'!$AF$2:$AF$7001),MATCH(ROWS($M$2:$M1605),'Per Line'!$AF$2:$AF$7001,0),"")</f>
        <v/>
      </c>
      <c r="N1605">
        <f>IF(L1605="Above",COUNTIF($L$2:L1605,"Above"),"")</f>
        <v/>
      </c>
      <c r="O1605">
        <f>IF(L1605="Below",COUNTIF($L$2:L1605,"Below"),"")</f>
        <v/>
      </c>
    </row>
    <row r="1606">
      <c r="A1606">
        <f>IF($M1606="","",INDEX('Per Line'!$B$2:$B$7001,$M1606))</f>
        <v/>
      </c>
      <c r="B1606">
        <f>IF($M1606="","",INDEX('Per Line'!$C$2:$C$7001,$M1606))</f>
        <v/>
      </c>
      <c r="C1606">
        <f>IF($M1606="","",INDEX('Per Line'!$A$2:$A$7001,$M1606))</f>
        <v/>
      </c>
      <c r="F1606">
        <f>IF($M1606="","",INDEX('Per Line'!$U$2:$U$7001,$M1606))</f>
        <v/>
      </c>
      <c r="G1606" s="5">
        <f>IF($M1606="","",SUMIFS('Per Line'!$W$2:$W$7001,'Per Line'!$C$2:$C$7001,$B1606))</f>
        <v/>
      </c>
      <c r="H1606" s="5">
        <f>IF($M1606="","",SUMIFS('Per Line'!$X$2:$X$7001,'Per Line'!$C$2:$C$7001,$B1606))</f>
        <v/>
      </c>
      <c r="I1606" s="5">
        <f>IF($M1606="","",SUMIFS('Per Line'!$Y$2:$Y$7001,'Per Line'!$C$2:$C$7001,$B1606))</f>
        <v/>
      </c>
      <c r="J1606" s="5">
        <f>IF($M1606="","",G1606-H1606)</f>
        <v/>
      </c>
      <c r="K1606" s="5">
        <f>IF($M1606="","",J1606-I1606)</f>
        <v/>
      </c>
      <c r="L1606">
        <f>IF($M1606="","",IFERROR(INDEX(Settings!$C$27:$C$36,MATCH(C1606,Settings!$B$27:$B$36,0)),"Unassigned"))</f>
        <v/>
      </c>
      <c r="M1606">
        <f>IF(ROWS($M$2:$M1606)&lt;=MAX('Per Line'!$AF$2:$AF$7001),MATCH(ROWS($M$2:$M1606),'Per Line'!$AF$2:$AF$7001,0),"")</f>
        <v/>
      </c>
      <c r="N1606">
        <f>IF(L1606="Above",COUNTIF($L$2:L1606,"Above"),"")</f>
        <v/>
      </c>
      <c r="O1606">
        <f>IF(L1606="Below",COUNTIF($L$2:L1606,"Below"),"")</f>
        <v/>
      </c>
    </row>
    <row r="1607">
      <c r="A1607">
        <f>IF($M1607="","",INDEX('Per Line'!$B$2:$B$7001,$M1607))</f>
        <v/>
      </c>
      <c r="B1607">
        <f>IF($M1607="","",INDEX('Per Line'!$C$2:$C$7001,$M1607))</f>
        <v/>
      </c>
      <c r="C1607">
        <f>IF($M1607="","",INDEX('Per Line'!$A$2:$A$7001,$M1607))</f>
        <v/>
      </c>
      <c r="F1607">
        <f>IF($M1607="","",INDEX('Per Line'!$U$2:$U$7001,$M1607))</f>
        <v/>
      </c>
      <c r="G1607" s="5">
        <f>IF($M1607="","",SUMIFS('Per Line'!$W$2:$W$7001,'Per Line'!$C$2:$C$7001,$B1607))</f>
        <v/>
      </c>
      <c r="H1607" s="5">
        <f>IF($M1607="","",SUMIFS('Per Line'!$X$2:$X$7001,'Per Line'!$C$2:$C$7001,$B1607))</f>
        <v/>
      </c>
      <c r="I1607" s="5">
        <f>IF($M1607="","",SUMIFS('Per Line'!$Y$2:$Y$7001,'Per Line'!$C$2:$C$7001,$B1607))</f>
        <v/>
      </c>
      <c r="J1607" s="5">
        <f>IF($M1607="","",G1607-H1607)</f>
        <v/>
      </c>
      <c r="K1607" s="5">
        <f>IF($M1607="","",J1607-I1607)</f>
        <v/>
      </c>
      <c r="L1607">
        <f>IF($M1607="","",IFERROR(INDEX(Settings!$C$27:$C$36,MATCH(C1607,Settings!$B$27:$B$36,0)),"Unassigned"))</f>
        <v/>
      </c>
      <c r="M1607">
        <f>IF(ROWS($M$2:$M1607)&lt;=MAX('Per Line'!$AF$2:$AF$7001),MATCH(ROWS($M$2:$M1607),'Per Line'!$AF$2:$AF$7001,0),"")</f>
        <v/>
      </c>
      <c r="N1607">
        <f>IF(L1607="Above",COUNTIF($L$2:L1607,"Above"),"")</f>
        <v/>
      </c>
      <c r="O1607">
        <f>IF(L1607="Below",COUNTIF($L$2:L1607,"Below"),"")</f>
        <v/>
      </c>
    </row>
    <row r="1608">
      <c r="A1608">
        <f>IF($M1608="","",INDEX('Per Line'!$B$2:$B$7001,$M1608))</f>
        <v/>
      </c>
      <c r="B1608">
        <f>IF($M1608="","",INDEX('Per Line'!$C$2:$C$7001,$M1608))</f>
        <v/>
      </c>
      <c r="C1608">
        <f>IF($M1608="","",INDEX('Per Line'!$A$2:$A$7001,$M1608))</f>
        <v/>
      </c>
      <c r="F1608">
        <f>IF($M1608="","",INDEX('Per Line'!$U$2:$U$7001,$M1608))</f>
        <v/>
      </c>
      <c r="G1608" s="5">
        <f>IF($M1608="","",SUMIFS('Per Line'!$W$2:$W$7001,'Per Line'!$C$2:$C$7001,$B1608))</f>
        <v/>
      </c>
      <c r="H1608" s="5">
        <f>IF($M1608="","",SUMIFS('Per Line'!$X$2:$X$7001,'Per Line'!$C$2:$C$7001,$B1608))</f>
        <v/>
      </c>
      <c r="I1608" s="5">
        <f>IF($M1608="","",SUMIFS('Per Line'!$Y$2:$Y$7001,'Per Line'!$C$2:$C$7001,$B1608))</f>
        <v/>
      </c>
      <c r="J1608" s="5">
        <f>IF($M1608="","",G1608-H1608)</f>
        <v/>
      </c>
      <c r="K1608" s="5">
        <f>IF($M1608="","",J1608-I1608)</f>
        <v/>
      </c>
      <c r="L1608">
        <f>IF($M1608="","",IFERROR(INDEX(Settings!$C$27:$C$36,MATCH(C1608,Settings!$B$27:$B$36,0)),"Unassigned"))</f>
        <v/>
      </c>
      <c r="M1608">
        <f>IF(ROWS($M$2:$M1608)&lt;=MAX('Per Line'!$AF$2:$AF$7001),MATCH(ROWS($M$2:$M1608),'Per Line'!$AF$2:$AF$7001,0),"")</f>
        <v/>
      </c>
      <c r="N1608">
        <f>IF(L1608="Above",COUNTIF($L$2:L1608,"Above"),"")</f>
        <v/>
      </c>
      <c r="O1608">
        <f>IF(L1608="Below",COUNTIF($L$2:L1608,"Below"),"")</f>
        <v/>
      </c>
    </row>
    <row r="1609">
      <c r="A1609">
        <f>IF($M1609="","",INDEX('Per Line'!$B$2:$B$7001,$M1609))</f>
        <v/>
      </c>
      <c r="B1609">
        <f>IF($M1609="","",INDEX('Per Line'!$C$2:$C$7001,$M1609))</f>
        <v/>
      </c>
      <c r="C1609">
        <f>IF($M1609="","",INDEX('Per Line'!$A$2:$A$7001,$M1609))</f>
        <v/>
      </c>
      <c r="F1609">
        <f>IF($M1609="","",INDEX('Per Line'!$U$2:$U$7001,$M1609))</f>
        <v/>
      </c>
      <c r="G1609" s="5">
        <f>IF($M1609="","",SUMIFS('Per Line'!$W$2:$W$7001,'Per Line'!$C$2:$C$7001,$B1609))</f>
        <v/>
      </c>
      <c r="H1609" s="5">
        <f>IF($M1609="","",SUMIFS('Per Line'!$X$2:$X$7001,'Per Line'!$C$2:$C$7001,$B1609))</f>
        <v/>
      </c>
      <c r="I1609" s="5">
        <f>IF($M1609="","",SUMIFS('Per Line'!$Y$2:$Y$7001,'Per Line'!$C$2:$C$7001,$B1609))</f>
        <v/>
      </c>
      <c r="J1609" s="5">
        <f>IF($M1609="","",G1609-H1609)</f>
        <v/>
      </c>
      <c r="K1609" s="5">
        <f>IF($M1609="","",J1609-I1609)</f>
        <v/>
      </c>
      <c r="L1609">
        <f>IF($M1609="","",IFERROR(INDEX(Settings!$C$27:$C$36,MATCH(C1609,Settings!$B$27:$B$36,0)),"Unassigned"))</f>
        <v/>
      </c>
      <c r="M1609">
        <f>IF(ROWS($M$2:$M1609)&lt;=MAX('Per Line'!$AF$2:$AF$7001),MATCH(ROWS($M$2:$M1609),'Per Line'!$AF$2:$AF$7001,0),"")</f>
        <v/>
      </c>
      <c r="N1609">
        <f>IF(L1609="Above",COUNTIF($L$2:L1609,"Above"),"")</f>
        <v/>
      </c>
      <c r="O1609">
        <f>IF(L1609="Below",COUNTIF($L$2:L1609,"Below"),"")</f>
        <v/>
      </c>
    </row>
    <row r="1610">
      <c r="A1610">
        <f>IF($M1610="","",INDEX('Per Line'!$B$2:$B$7001,$M1610))</f>
        <v/>
      </c>
      <c r="B1610">
        <f>IF($M1610="","",INDEX('Per Line'!$C$2:$C$7001,$M1610))</f>
        <v/>
      </c>
      <c r="C1610">
        <f>IF($M1610="","",INDEX('Per Line'!$A$2:$A$7001,$M1610))</f>
        <v/>
      </c>
      <c r="F1610">
        <f>IF($M1610="","",INDEX('Per Line'!$U$2:$U$7001,$M1610))</f>
        <v/>
      </c>
      <c r="G1610" s="5">
        <f>IF($M1610="","",SUMIFS('Per Line'!$W$2:$W$7001,'Per Line'!$C$2:$C$7001,$B1610))</f>
        <v/>
      </c>
      <c r="H1610" s="5">
        <f>IF($M1610="","",SUMIFS('Per Line'!$X$2:$X$7001,'Per Line'!$C$2:$C$7001,$B1610))</f>
        <v/>
      </c>
      <c r="I1610" s="5">
        <f>IF($M1610="","",SUMIFS('Per Line'!$Y$2:$Y$7001,'Per Line'!$C$2:$C$7001,$B1610))</f>
        <v/>
      </c>
      <c r="J1610" s="5">
        <f>IF($M1610="","",G1610-H1610)</f>
        <v/>
      </c>
      <c r="K1610" s="5">
        <f>IF($M1610="","",J1610-I1610)</f>
        <v/>
      </c>
      <c r="L1610">
        <f>IF($M1610="","",IFERROR(INDEX(Settings!$C$27:$C$36,MATCH(C1610,Settings!$B$27:$B$36,0)),"Unassigned"))</f>
        <v/>
      </c>
      <c r="M1610">
        <f>IF(ROWS($M$2:$M1610)&lt;=MAX('Per Line'!$AF$2:$AF$7001),MATCH(ROWS($M$2:$M1610),'Per Line'!$AF$2:$AF$7001,0),"")</f>
        <v/>
      </c>
      <c r="N1610">
        <f>IF(L1610="Above",COUNTIF($L$2:L1610,"Above"),"")</f>
        <v/>
      </c>
      <c r="O1610">
        <f>IF(L1610="Below",COUNTIF($L$2:L1610,"Below"),"")</f>
        <v/>
      </c>
    </row>
    <row r="1611">
      <c r="A1611">
        <f>IF($M1611="","",INDEX('Per Line'!$B$2:$B$7001,$M1611))</f>
        <v/>
      </c>
      <c r="B1611">
        <f>IF($M1611="","",INDEX('Per Line'!$C$2:$C$7001,$M1611))</f>
        <v/>
      </c>
      <c r="C1611">
        <f>IF($M1611="","",INDEX('Per Line'!$A$2:$A$7001,$M1611))</f>
        <v/>
      </c>
      <c r="F1611">
        <f>IF($M1611="","",INDEX('Per Line'!$U$2:$U$7001,$M1611))</f>
        <v/>
      </c>
      <c r="G1611" s="5">
        <f>IF($M1611="","",SUMIFS('Per Line'!$W$2:$W$7001,'Per Line'!$C$2:$C$7001,$B1611))</f>
        <v/>
      </c>
      <c r="H1611" s="5">
        <f>IF($M1611="","",SUMIFS('Per Line'!$X$2:$X$7001,'Per Line'!$C$2:$C$7001,$B1611))</f>
        <v/>
      </c>
      <c r="I1611" s="5">
        <f>IF($M1611="","",SUMIFS('Per Line'!$Y$2:$Y$7001,'Per Line'!$C$2:$C$7001,$B1611))</f>
        <v/>
      </c>
      <c r="J1611" s="5">
        <f>IF($M1611="","",G1611-H1611)</f>
        <v/>
      </c>
      <c r="K1611" s="5">
        <f>IF($M1611="","",J1611-I1611)</f>
        <v/>
      </c>
      <c r="L1611">
        <f>IF($M1611="","",IFERROR(INDEX(Settings!$C$27:$C$36,MATCH(C1611,Settings!$B$27:$B$36,0)),"Unassigned"))</f>
        <v/>
      </c>
      <c r="M1611">
        <f>IF(ROWS($M$2:$M1611)&lt;=MAX('Per Line'!$AF$2:$AF$7001),MATCH(ROWS($M$2:$M1611),'Per Line'!$AF$2:$AF$7001,0),"")</f>
        <v/>
      </c>
      <c r="N1611">
        <f>IF(L1611="Above",COUNTIF($L$2:L1611,"Above"),"")</f>
        <v/>
      </c>
      <c r="O1611">
        <f>IF(L1611="Below",COUNTIF($L$2:L1611,"Below"),"")</f>
        <v/>
      </c>
    </row>
    <row r="1612">
      <c r="A1612">
        <f>IF($M1612="","",INDEX('Per Line'!$B$2:$B$7001,$M1612))</f>
        <v/>
      </c>
      <c r="B1612">
        <f>IF($M1612="","",INDEX('Per Line'!$C$2:$C$7001,$M1612))</f>
        <v/>
      </c>
      <c r="C1612">
        <f>IF($M1612="","",INDEX('Per Line'!$A$2:$A$7001,$M1612))</f>
        <v/>
      </c>
      <c r="F1612">
        <f>IF($M1612="","",INDEX('Per Line'!$U$2:$U$7001,$M1612))</f>
        <v/>
      </c>
      <c r="G1612" s="5">
        <f>IF($M1612="","",SUMIFS('Per Line'!$W$2:$W$7001,'Per Line'!$C$2:$C$7001,$B1612))</f>
        <v/>
      </c>
      <c r="H1612" s="5">
        <f>IF($M1612="","",SUMIFS('Per Line'!$X$2:$X$7001,'Per Line'!$C$2:$C$7001,$B1612))</f>
        <v/>
      </c>
      <c r="I1612" s="5">
        <f>IF($M1612="","",SUMIFS('Per Line'!$Y$2:$Y$7001,'Per Line'!$C$2:$C$7001,$B1612))</f>
        <v/>
      </c>
      <c r="J1612" s="5">
        <f>IF($M1612="","",G1612-H1612)</f>
        <v/>
      </c>
      <c r="K1612" s="5">
        <f>IF($M1612="","",J1612-I1612)</f>
        <v/>
      </c>
      <c r="L1612">
        <f>IF($M1612="","",IFERROR(INDEX(Settings!$C$27:$C$36,MATCH(C1612,Settings!$B$27:$B$36,0)),"Unassigned"))</f>
        <v/>
      </c>
      <c r="M1612">
        <f>IF(ROWS($M$2:$M1612)&lt;=MAX('Per Line'!$AF$2:$AF$7001),MATCH(ROWS($M$2:$M1612),'Per Line'!$AF$2:$AF$7001,0),"")</f>
        <v/>
      </c>
      <c r="N1612">
        <f>IF(L1612="Above",COUNTIF($L$2:L1612,"Above"),"")</f>
        <v/>
      </c>
      <c r="O1612">
        <f>IF(L1612="Below",COUNTIF($L$2:L1612,"Below"),"")</f>
        <v/>
      </c>
    </row>
    <row r="1613">
      <c r="A1613">
        <f>IF($M1613="","",INDEX('Per Line'!$B$2:$B$7001,$M1613))</f>
        <v/>
      </c>
      <c r="B1613">
        <f>IF($M1613="","",INDEX('Per Line'!$C$2:$C$7001,$M1613))</f>
        <v/>
      </c>
      <c r="C1613">
        <f>IF($M1613="","",INDEX('Per Line'!$A$2:$A$7001,$M1613))</f>
        <v/>
      </c>
      <c r="F1613">
        <f>IF($M1613="","",INDEX('Per Line'!$U$2:$U$7001,$M1613))</f>
        <v/>
      </c>
      <c r="G1613" s="5">
        <f>IF($M1613="","",SUMIFS('Per Line'!$W$2:$W$7001,'Per Line'!$C$2:$C$7001,$B1613))</f>
        <v/>
      </c>
      <c r="H1613" s="5">
        <f>IF($M1613="","",SUMIFS('Per Line'!$X$2:$X$7001,'Per Line'!$C$2:$C$7001,$B1613))</f>
        <v/>
      </c>
      <c r="I1613" s="5">
        <f>IF($M1613="","",SUMIFS('Per Line'!$Y$2:$Y$7001,'Per Line'!$C$2:$C$7001,$B1613))</f>
        <v/>
      </c>
      <c r="J1613" s="5">
        <f>IF($M1613="","",G1613-H1613)</f>
        <v/>
      </c>
      <c r="K1613" s="5">
        <f>IF($M1613="","",J1613-I1613)</f>
        <v/>
      </c>
      <c r="L1613">
        <f>IF($M1613="","",IFERROR(INDEX(Settings!$C$27:$C$36,MATCH(C1613,Settings!$B$27:$B$36,0)),"Unassigned"))</f>
        <v/>
      </c>
      <c r="M1613">
        <f>IF(ROWS($M$2:$M1613)&lt;=MAX('Per Line'!$AF$2:$AF$7001),MATCH(ROWS($M$2:$M1613),'Per Line'!$AF$2:$AF$7001,0),"")</f>
        <v/>
      </c>
      <c r="N1613">
        <f>IF(L1613="Above",COUNTIF($L$2:L1613,"Above"),"")</f>
        <v/>
      </c>
      <c r="O1613">
        <f>IF(L1613="Below",COUNTIF($L$2:L1613,"Below"),"")</f>
        <v/>
      </c>
    </row>
    <row r="1614">
      <c r="A1614">
        <f>IF($M1614="","",INDEX('Per Line'!$B$2:$B$7001,$M1614))</f>
        <v/>
      </c>
      <c r="B1614">
        <f>IF($M1614="","",INDEX('Per Line'!$C$2:$C$7001,$M1614))</f>
        <v/>
      </c>
      <c r="C1614">
        <f>IF($M1614="","",INDEX('Per Line'!$A$2:$A$7001,$M1614))</f>
        <v/>
      </c>
      <c r="F1614">
        <f>IF($M1614="","",INDEX('Per Line'!$U$2:$U$7001,$M1614))</f>
        <v/>
      </c>
      <c r="G1614" s="5">
        <f>IF($M1614="","",SUMIFS('Per Line'!$W$2:$W$7001,'Per Line'!$C$2:$C$7001,$B1614))</f>
        <v/>
      </c>
      <c r="H1614" s="5">
        <f>IF($M1614="","",SUMIFS('Per Line'!$X$2:$X$7001,'Per Line'!$C$2:$C$7001,$B1614))</f>
        <v/>
      </c>
      <c r="I1614" s="5">
        <f>IF($M1614="","",SUMIFS('Per Line'!$Y$2:$Y$7001,'Per Line'!$C$2:$C$7001,$B1614))</f>
        <v/>
      </c>
      <c r="J1614" s="5">
        <f>IF($M1614="","",G1614-H1614)</f>
        <v/>
      </c>
      <c r="K1614" s="5">
        <f>IF($M1614="","",J1614-I1614)</f>
        <v/>
      </c>
      <c r="L1614">
        <f>IF($M1614="","",IFERROR(INDEX(Settings!$C$27:$C$36,MATCH(C1614,Settings!$B$27:$B$36,0)),"Unassigned"))</f>
        <v/>
      </c>
      <c r="M1614">
        <f>IF(ROWS($M$2:$M1614)&lt;=MAX('Per Line'!$AF$2:$AF$7001),MATCH(ROWS($M$2:$M1614),'Per Line'!$AF$2:$AF$7001,0),"")</f>
        <v/>
      </c>
      <c r="N1614">
        <f>IF(L1614="Above",COUNTIF($L$2:L1614,"Above"),"")</f>
        <v/>
      </c>
      <c r="O1614">
        <f>IF(L1614="Below",COUNTIF($L$2:L1614,"Below"),"")</f>
        <v/>
      </c>
    </row>
    <row r="1615">
      <c r="A1615">
        <f>IF($M1615="","",INDEX('Per Line'!$B$2:$B$7001,$M1615))</f>
        <v/>
      </c>
      <c r="B1615">
        <f>IF($M1615="","",INDEX('Per Line'!$C$2:$C$7001,$M1615))</f>
        <v/>
      </c>
      <c r="C1615">
        <f>IF($M1615="","",INDEX('Per Line'!$A$2:$A$7001,$M1615))</f>
        <v/>
      </c>
      <c r="F1615">
        <f>IF($M1615="","",INDEX('Per Line'!$U$2:$U$7001,$M1615))</f>
        <v/>
      </c>
      <c r="G1615" s="5">
        <f>IF($M1615="","",SUMIFS('Per Line'!$W$2:$W$7001,'Per Line'!$C$2:$C$7001,$B1615))</f>
        <v/>
      </c>
      <c r="H1615" s="5">
        <f>IF($M1615="","",SUMIFS('Per Line'!$X$2:$X$7001,'Per Line'!$C$2:$C$7001,$B1615))</f>
        <v/>
      </c>
      <c r="I1615" s="5">
        <f>IF($M1615="","",SUMIFS('Per Line'!$Y$2:$Y$7001,'Per Line'!$C$2:$C$7001,$B1615))</f>
        <v/>
      </c>
      <c r="J1615" s="5">
        <f>IF($M1615="","",G1615-H1615)</f>
        <v/>
      </c>
      <c r="K1615" s="5">
        <f>IF($M1615="","",J1615-I1615)</f>
        <v/>
      </c>
      <c r="L1615">
        <f>IF($M1615="","",IFERROR(INDEX(Settings!$C$27:$C$36,MATCH(C1615,Settings!$B$27:$B$36,0)),"Unassigned"))</f>
        <v/>
      </c>
      <c r="M1615">
        <f>IF(ROWS($M$2:$M1615)&lt;=MAX('Per Line'!$AF$2:$AF$7001),MATCH(ROWS($M$2:$M1615),'Per Line'!$AF$2:$AF$7001,0),"")</f>
        <v/>
      </c>
      <c r="N1615">
        <f>IF(L1615="Above",COUNTIF($L$2:L1615,"Above"),"")</f>
        <v/>
      </c>
      <c r="O1615">
        <f>IF(L1615="Below",COUNTIF($L$2:L1615,"Below"),"")</f>
        <v/>
      </c>
    </row>
    <row r="1616">
      <c r="A1616">
        <f>IF($M1616="","",INDEX('Per Line'!$B$2:$B$7001,$M1616))</f>
        <v/>
      </c>
      <c r="B1616">
        <f>IF($M1616="","",INDEX('Per Line'!$C$2:$C$7001,$M1616))</f>
        <v/>
      </c>
      <c r="C1616">
        <f>IF($M1616="","",INDEX('Per Line'!$A$2:$A$7001,$M1616))</f>
        <v/>
      </c>
      <c r="F1616">
        <f>IF($M1616="","",INDEX('Per Line'!$U$2:$U$7001,$M1616))</f>
        <v/>
      </c>
      <c r="G1616" s="5">
        <f>IF($M1616="","",SUMIFS('Per Line'!$W$2:$W$7001,'Per Line'!$C$2:$C$7001,$B1616))</f>
        <v/>
      </c>
      <c r="H1616" s="5">
        <f>IF($M1616="","",SUMIFS('Per Line'!$X$2:$X$7001,'Per Line'!$C$2:$C$7001,$B1616))</f>
        <v/>
      </c>
      <c r="I1616" s="5">
        <f>IF($M1616="","",SUMIFS('Per Line'!$Y$2:$Y$7001,'Per Line'!$C$2:$C$7001,$B1616))</f>
        <v/>
      </c>
      <c r="J1616" s="5">
        <f>IF($M1616="","",G1616-H1616)</f>
        <v/>
      </c>
      <c r="K1616" s="5">
        <f>IF($M1616="","",J1616-I1616)</f>
        <v/>
      </c>
      <c r="L1616">
        <f>IF($M1616="","",IFERROR(INDEX(Settings!$C$27:$C$36,MATCH(C1616,Settings!$B$27:$B$36,0)),"Unassigned"))</f>
        <v/>
      </c>
      <c r="M1616">
        <f>IF(ROWS($M$2:$M1616)&lt;=MAX('Per Line'!$AF$2:$AF$7001),MATCH(ROWS($M$2:$M1616),'Per Line'!$AF$2:$AF$7001,0),"")</f>
        <v/>
      </c>
      <c r="N1616">
        <f>IF(L1616="Above",COUNTIF($L$2:L1616,"Above"),"")</f>
        <v/>
      </c>
      <c r="O1616">
        <f>IF(L1616="Below",COUNTIF($L$2:L1616,"Below"),"")</f>
        <v/>
      </c>
    </row>
    <row r="1617">
      <c r="A1617">
        <f>IF($M1617="","",INDEX('Per Line'!$B$2:$B$7001,$M1617))</f>
        <v/>
      </c>
      <c r="B1617">
        <f>IF($M1617="","",INDEX('Per Line'!$C$2:$C$7001,$M1617))</f>
        <v/>
      </c>
      <c r="C1617">
        <f>IF($M1617="","",INDEX('Per Line'!$A$2:$A$7001,$M1617))</f>
        <v/>
      </c>
      <c r="F1617">
        <f>IF($M1617="","",INDEX('Per Line'!$U$2:$U$7001,$M1617))</f>
        <v/>
      </c>
      <c r="G1617" s="5">
        <f>IF($M1617="","",SUMIFS('Per Line'!$W$2:$W$7001,'Per Line'!$C$2:$C$7001,$B1617))</f>
        <v/>
      </c>
      <c r="H1617" s="5">
        <f>IF($M1617="","",SUMIFS('Per Line'!$X$2:$X$7001,'Per Line'!$C$2:$C$7001,$B1617))</f>
        <v/>
      </c>
      <c r="I1617" s="5">
        <f>IF($M1617="","",SUMIFS('Per Line'!$Y$2:$Y$7001,'Per Line'!$C$2:$C$7001,$B1617))</f>
        <v/>
      </c>
      <c r="J1617" s="5">
        <f>IF($M1617="","",G1617-H1617)</f>
        <v/>
      </c>
      <c r="K1617" s="5">
        <f>IF($M1617="","",J1617-I1617)</f>
        <v/>
      </c>
      <c r="L1617">
        <f>IF($M1617="","",IFERROR(INDEX(Settings!$C$27:$C$36,MATCH(C1617,Settings!$B$27:$B$36,0)),"Unassigned"))</f>
        <v/>
      </c>
      <c r="M1617">
        <f>IF(ROWS($M$2:$M1617)&lt;=MAX('Per Line'!$AF$2:$AF$7001),MATCH(ROWS($M$2:$M1617),'Per Line'!$AF$2:$AF$7001,0),"")</f>
        <v/>
      </c>
      <c r="N1617">
        <f>IF(L1617="Above",COUNTIF($L$2:L1617,"Above"),"")</f>
        <v/>
      </c>
      <c r="O1617">
        <f>IF(L1617="Below",COUNTIF($L$2:L1617,"Below"),"")</f>
        <v/>
      </c>
    </row>
    <row r="1618">
      <c r="A1618">
        <f>IF($M1618="","",INDEX('Per Line'!$B$2:$B$7001,$M1618))</f>
        <v/>
      </c>
      <c r="B1618">
        <f>IF($M1618="","",INDEX('Per Line'!$C$2:$C$7001,$M1618))</f>
        <v/>
      </c>
      <c r="C1618">
        <f>IF($M1618="","",INDEX('Per Line'!$A$2:$A$7001,$M1618))</f>
        <v/>
      </c>
      <c r="F1618">
        <f>IF($M1618="","",INDEX('Per Line'!$U$2:$U$7001,$M1618))</f>
        <v/>
      </c>
      <c r="G1618" s="5">
        <f>IF($M1618="","",SUMIFS('Per Line'!$W$2:$W$7001,'Per Line'!$C$2:$C$7001,$B1618))</f>
        <v/>
      </c>
      <c r="H1618" s="5">
        <f>IF($M1618="","",SUMIFS('Per Line'!$X$2:$X$7001,'Per Line'!$C$2:$C$7001,$B1618))</f>
        <v/>
      </c>
      <c r="I1618" s="5">
        <f>IF($M1618="","",SUMIFS('Per Line'!$Y$2:$Y$7001,'Per Line'!$C$2:$C$7001,$B1618))</f>
        <v/>
      </c>
      <c r="J1618" s="5">
        <f>IF($M1618="","",G1618-H1618)</f>
        <v/>
      </c>
      <c r="K1618" s="5">
        <f>IF($M1618="","",J1618-I1618)</f>
        <v/>
      </c>
      <c r="L1618">
        <f>IF($M1618="","",IFERROR(INDEX(Settings!$C$27:$C$36,MATCH(C1618,Settings!$B$27:$B$36,0)),"Unassigned"))</f>
        <v/>
      </c>
      <c r="M1618">
        <f>IF(ROWS($M$2:$M1618)&lt;=MAX('Per Line'!$AF$2:$AF$7001),MATCH(ROWS($M$2:$M1618),'Per Line'!$AF$2:$AF$7001,0),"")</f>
        <v/>
      </c>
      <c r="N1618">
        <f>IF(L1618="Above",COUNTIF($L$2:L1618,"Above"),"")</f>
        <v/>
      </c>
      <c r="O1618">
        <f>IF(L1618="Below",COUNTIF($L$2:L1618,"Below"),"")</f>
        <v/>
      </c>
    </row>
    <row r="1619">
      <c r="A1619">
        <f>IF($M1619="","",INDEX('Per Line'!$B$2:$B$7001,$M1619))</f>
        <v/>
      </c>
      <c r="B1619">
        <f>IF($M1619="","",INDEX('Per Line'!$C$2:$C$7001,$M1619))</f>
        <v/>
      </c>
      <c r="C1619">
        <f>IF($M1619="","",INDEX('Per Line'!$A$2:$A$7001,$M1619))</f>
        <v/>
      </c>
      <c r="F1619">
        <f>IF($M1619="","",INDEX('Per Line'!$U$2:$U$7001,$M1619))</f>
        <v/>
      </c>
      <c r="G1619" s="5">
        <f>IF($M1619="","",SUMIFS('Per Line'!$W$2:$W$7001,'Per Line'!$C$2:$C$7001,$B1619))</f>
        <v/>
      </c>
      <c r="H1619" s="5">
        <f>IF($M1619="","",SUMIFS('Per Line'!$X$2:$X$7001,'Per Line'!$C$2:$C$7001,$B1619))</f>
        <v/>
      </c>
      <c r="I1619" s="5">
        <f>IF($M1619="","",SUMIFS('Per Line'!$Y$2:$Y$7001,'Per Line'!$C$2:$C$7001,$B1619))</f>
        <v/>
      </c>
      <c r="J1619" s="5">
        <f>IF($M1619="","",G1619-H1619)</f>
        <v/>
      </c>
      <c r="K1619" s="5">
        <f>IF($M1619="","",J1619-I1619)</f>
        <v/>
      </c>
      <c r="L1619">
        <f>IF($M1619="","",IFERROR(INDEX(Settings!$C$27:$C$36,MATCH(C1619,Settings!$B$27:$B$36,0)),"Unassigned"))</f>
        <v/>
      </c>
      <c r="M1619">
        <f>IF(ROWS($M$2:$M1619)&lt;=MAX('Per Line'!$AF$2:$AF$7001),MATCH(ROWS($M$2:$M1619),'Per Line'!$AF$2:$AF$7001,0),"")</f>
        <v/>
      </c>
      <c r="N1619">
        <f>IF(L1619="Above",COUNTIF($L$2:L1619,"Above"),"")</f>
        <v/>
      </c>
      <c r="O1619">
        <f>IF(L1619="Below",COUNTIF($L$2:L1619,"Below"),"")</f>
        <v/>
      </c>
    </row>
    <row r="1620">
      <c r="A1620">
        <f>IF($M1620="","",INDEX('Per Line'!$B$2:$B$7001,$M1620))</f>
        <v/>
      </c>
      <c r="B1620">
        <f>IF($M1620="","",INDEX('Per Line'!$C$2:$C$7001,$M1620))</f>
        <v/>
      </c>
      <c r="C1620">
        <f>IF($M1620="","",INDEX('Per Line'!$A$2:$A$7001,$M1620))</f>
        <v/>
      </c>
      <c r="F1620">
        <f>IF($M1620="","",INDEX('Per Line'!$U$2:$U$7001,$M1620))</f>
        <v/>
      </c>
      <c r="G1620" s="5">
        <f>IF($M1620="","",SUMIFS('Per Line'!$W$2:$W$7001,'Per Line'!$C$2:$C$7001,$B1620))</f>
        <v/>
      </c>
      <c r="H1620" s="5">
        <f>IF($M1620="","",SUMIFS('Per Line'!$X$2:$X$7001,'Per Line'!$C$2:$C$7001,$B1620))</f>
        <v/>
      </c>
      <c r="I1620" s="5">
        <f>IF($M1620="","",SUMIFS('Per Line'!$Y$2:$Y$7001,'Per Line'!$C$2:$C$7001,$B1620))</f>
        <v/>
      </c>
      <c r="J1620" s="5">
        <f>IF($M1620="","",G1620-H1620)</f>
        <v/>
      </c>
      <c r="K1620" s="5">
        <f>IF($M1620="","",J1620-I1620)</f>
        <v/>
      </c>
      <c r="L1620">
        <f>IF($M1620="","",IFERROR(INDEX(Settings!$C$27:$C$36,MATCH(C1620,Settings!$B$27:$B$36,0)),"Unassigned"))</f>
        <v/>
      </c>
      <c r="M1620">
        <f>IF(ROWS($M$2:$M1620)&lt;=MAX('Per Line'!$AF$2:$AF$7001),MATCH(ROWS($M$2:$M1620),'Per Line'!$AF$2:$AF$7001,0),"")</f>
        <v/>
      </c>
      <c r="N1620">
        <f>IF(L1620="Above",COUNTIF($L$2:L1620,"Above"),"")</f>
        <v/>
      </c>
      <c r="O1620">
        <f>IF(L1620="Below",COUNTIF($L$2:L1620,"Below"),"")</f>
        <v/>
      </c>
    </row>
    <row r="1621">
      <c r="A1621">
        <f>IF($M1621="","",INDEX('Per Line'!$B$2:$B$7001,$M1621))</f>
        <v/>
      </c>
      <c r="B1621">
        <f>IF($M1621="","",INDEX('Per Line'!$C$2:$C$7001,$M1621))</f>
        <v/>
      </c>
      <c r="C1621">
        <f>IF($M1621="","",INDEX('Per Line'!$A$2:$A$7001,$M1621))</f>
        <v/>
      </c>
      <c r="F1621">
        <f>IF($M1621="","",INDEX('Per Line'!$U$2:$U$7001,$M1621))</f>
        <v/>
      </c>
      <c r="G1621" s="5">
        <f>IF($M1621="","",SUMIFS('Per Line'!$W$2:$W$7001,'Per Line'!$C$2:$C$7001,$B1621))</f>
        <v/>
      </c>
      <c r="H1621" s="5">
        <f>IF($M1621="","",SUMIFS('Per Line'!$X$2:$X$7001,'Per Line'!$C$2:$C$7001,$B1621))</f>
        <v/>
      </c>
      <c r="I1621" s="5">
        <f>IF($M1621="","",SUMIFS('Per Line'!$Y$2:$Y$7001,'Per Line'!$C$2:$C$7001,$B1621))</f>
        <v/>
      </c>
      <c r="J1621" s="5">
        <f>IF($M1621="","",G1621-H1621)</f>
        <v/>
      </c>
      <c r="K1621" s="5">
        <f>IF($M1621="","",J1621-I1621)</f>
        <v/>
      </c>
      <c r="L1621">
        <f>IF($M1621="","",IFERROR(INDEX(Settings!$C$27:$C$36,MATCH(C1621,Settings!$B$27:$B$36,0)),"Unassigned"))</f>
        <v/>
      </c>
      <c r="M1621">
        <f>IF(ROWS($M$2:$M1621)&lt;=MAX('Per Line'!$AF$2:$AF$7001),MATCH(ROWS($M$2:$M1621),'Per Line'!$AF$2:$AF$7001,0),"")</f>
        <v/>
      </c>
      <c r="N1621">
        <f>IF(L1621="Above",COUNTIF($L$2:L1621,"Above"),"")</f>
        <v/>
      </c>
      <c r="O1621">
        <f>IF(L1621="Below",COUNTIF($L$2:L1621,"Below"),"")</f>
        <v/>
      </c>
    </row>
    <row r="1622">
      <c r="A1622">
        <f>IF($M1622="","",INDEX('Per Line'!$B$2:$B$7001,$M1622))</f>
        <v/>
      </c>
      <c r="B1622">
        <f>IF($M1622="","",INDEX('Per Line'!$C$2:$C$7001,$M1622))</f>
        <v/>
      </c>
      <c r="C1622">
        <f>IF($M1622="","",INDEX('Per Line'!$A$2:$A$7001,$M1622))</f>
        <v/>
      </c>
      <c r="F1622">
        <f>IF($M1622="","",INDEX('Per Line'!$U$2:$U$7001,$M1622))</f>
        <v/>
      </c>
      <c r="G1622" s="5">
        <f>IF($M1622="","",SUMIFS('Per Line'!$W$2:$W$7001,'Per Line'!$C$2:$C$7001,$B1622))</f>
        <v/>
      </c>
      <c r="H1622" s="5">
        <f>IF($M1622="","",SUMIFS('Per Line'!$X$2:$X$7001,'Per Line'!$C$2:$C$7001,$B1622))</f>
        <v/>
      </c>
      <c r="I1622" s="5">
        <f>IF($M1622="","",SUMIFS('Per Line'!$Y$2:$Y$7001,'Per Line'!$C$2:$C$7001,$B1622))</f>
        <v/>
      </c>
      <c r="J1622" s="5">
        <f>IF($M1622="","",G1622-H1622)</f>
        <v/>
      </c>
      <c r="K1622" s="5">
        <f>IF($M1622="","",J1622-I1622)</f>
        <v/>
      </c>
      <c r="L1622">
        <f>IF($M1622="","",IFERROR(INDEX(Settings!$C$27:$C$36,MATCH(C1622,Settings!$B$27:$B$36,0)),"Unassigned"))</f>
        <v/>
      </c>
      <c r="M1622">
        <f>IF(ROWS($M$2:$M1622)&lt;=MAX('Per Line'!$AF$2:$AF$7001),MATCH(ROWS($M$2:$M1622),'Per Line'!$AF$2:$AF$7001,0),"")</f>
        <v/>
      </c>
      <c r="N1622">
        <f>IF(L1622="Above",COUNTIF($L$2:L1622,"Above"),"")</f>
        <v/>
      </c>
      <c r="O1622">
        <f>IF(L1622="Below",COUNTIF($L$2:L1622,"Below"),"")</f>
        <v/>
      </c>
    </row>
    <row r="1623">
      <c r="A1623">
        <f>IF($M1623="","",INDEX('Per Line'!$B$2:$B$7001,$M1623))</f>
        <v/>
      </c>
      <c r="B1623">
        <f>IF($M1623="","",INDEX('Per Line'!$C$2:$C$7001,$M1623))</f>
        <v/>
      </c>
      <c r="C1623">
        <f>IF($M1623="","",INDEX('Per Line'!$A$2:$A$7001,$M1623))</f>
        <v/>
      </c>
      <c r="F1623">
        <f>IF($M1623="","",INDEX('Per Line'!$U$2:$U$7001,$M1623))</f>
        <v/>
      </c>
      <c r="G1623" s="5">
        <f>IF($M1623="","",SUMIFS('Per Line'!$W$2:$W$7001,'Per Line'!$C$2:$C$7001,$B1623))</f>
        <v/>
      </c>
      <c r="H1623" s="5">
        <f>IF($M1623="","",SUMIFS('Per Line'!$X$2:$X$7001,'Per Line'!$C$2:$C$7001,$B1623))</f>
        <v/>
      </c>
      <c r="I1623" s="5">
        <f>IF($M1623="","",SUMIFS('Per Line'!$Y$2:$Y$7001,'Per Line'!$C$2:$C$7001,$B1623))</f>
        <v/>
      </c>
      <c r="J1623" s="5">
        <f>IF($M1623="","",G1623-H1623)</f>
        <v/>
      </c>
      <c r="K1623" s="5">
        <f>IF($M1623="","",J1623-I1623)</f>
        <v/>
      </c>
      <c r="L1623">
        <f>IF($M1623="","",IFERROR(INDEX(Settings!$C$27:$C$36,MATCH(C1623,Settings!$B$27:$B$36,0)),"Unassigned"))</f>
        <v/>
      </c>
      <c r="M1623">
        <f>IF(ROWS($M$2:$M1623)&lt;=MAX('Per Line'!$AF$2:$AF$7001),MATCH(ROWS($M$2:$M1623),'Per Line'!$AF$2:$AF$7001,0),"")</f>
        <v/>
      </c>
      <c r="N1623">
        <f>IF(L1623="Above",COUNTIF($L$2:L1623,"Above"),"")</f>
        <v/>
      </c>
      <c r="O1623">
        <f>IF(L1623="Below",COUNTIF($L$2:L1623,"Below"),"")</f>
        <v/>
      </c>
    </row>
    <row r="1624">
      <c r="A1624">
        <f>IF($M1624="","",INDEX('Per Line'!$B$2:$B$7001,$M1624))</f>
        <v/>
      </c>
      <c r="B1624">
        <f>IF($M1624="","",INDEX('Per Line'!$C$2:$C$7001,$M1624))</f>
        <v/>
      </c>
      <c r="C1624">
        <f>IF($M1624="","",INDEX('Per Line'!$A$2:$A$7001,$M1624))</f>
        <v/>
      </c>
      <c r="F1624">
        <f>IF($M1624="","",INDEX('Per Line'!$U$2:$U$7001,$M1624))</f>
        <v/>
      </c>
      <c r="G1624" s="5">
        <f>IF($M1624="","",SUMIFS('Per Line'!$W$2:$W$7001,'Per Line'!$C$2:$C$7001,$B1624))</f>
        <v/>
      </c>
      <c r="H1624" s="5">
        <f>IF($M1624="","",SUMIFS('Per Line'!$X$2:$X$7001,'Per Line'!$C$2:$C$7001,$B1624))</f>
        <v/>
      </c>
      <c r="I1624" s="5">
        <f>IF($M1624="","",SUMIFS('Per Line'!$Y$2:$Y$7001,'Per Line'!$C$2:$C$7001,$B1624))</f>
        <v/>
      </c>
      <c r="J1624" s="5">
        <f>IF($M1624="","",G1624-H1624)</f>
        <v/>
      </c>
      <c r="K1624" s="5">
        <f>IF($M1624="","",J1624-I1624)</f>
        <v/>
      </c>
      <c r="L1624">
        <f>IF($M1624="","",IFERROR(INDEX(Settings!$C$27:$C$36,MATCH(C1624,Settings!$B$27:$B$36,0)),"Unassigned"))</f>
        <v/>
      </c>
      <c r="M1624">
        <f>IF(ROWS($M$2:$M1624)&lt;=MAX('Per Line'!$AF$2:$AF$7001),MATCH(ROWS($M$2:$M1624),'Per Line'!$AF$2:$AF$7001,0),"")</f>
        <v/>
      </c>
      <c r="N1624">
        <f>IF(L1624="Above",COUNTIF($L$2:L1624,"Above"),"")</f>
        <v/>
      </c>
      <c r="O1624">
        <f>IF(L1624="Below",COUNTIF($L$2:L1624,"Below"),"")</f>
        <v/>
      </c>
    </row>
    <row r="1625">
      <c r="A1625">
        <f>IF($M1625="","",INDEX('Per Line'!$B$2:$B$7001,$M1625))</f>
        <v/>
      </c>
      <c r="B1625">
        <f>IF($M1625="","",INDEX('Per Line'!$C$2:$C$7001,$M1625))</f>
        <v/>
      </c>
      <c r="C1625">
        <f>IF($M1625="","",INDEX('Per Line'!$A$2:$A$7001,$M1625))</f>
        <v/>
      </c>
      <c r="F1625">
        <f>IF($M1625="","",INDEX('Per Line'!$U$2:$U$7001,$M1625))</f>
        <v/>
      </c>
      <c r="G1625" s="5">
        <f>IF($M1625="","",SUMIFS('Per Line'!$W$2:$W$7001,'Per Line'!$C$2:$C$7001,$B1625))</f>
        <v/>
      </c>
      <c r="H1625" s="5">
        <f>IF($M1625="","",SUMIFS('Per Line'!$X$2:$X$7001,'Per Line'!$C$2:$C$7001,$B1625))</f>
        <v/>
      </c>
      <c r="I1625" s="5">
        <f>IF($M1625="","",SUMIFS('Per Line'!$Y$2:$Y$7001,'Per Line'!$C$2:$C$7001,$B1625))</f>
        <v/>
      </c>
      <c r="J1625" s="5">
        <f>IF($M1625="","",G1625-H1625)</f>
        <v/>
      </c>
      <c r="K1625" s="5">
        <f>IF($M1625="","",J1625-I1625)</f>
        <v/>
      </c>
      <c r="L1625">
        <f>IF($M1625="","",IFERROR(INDEX(Settings!$C$27:$C$36,MATCH(C1625,Settings!$B$27:$B$36,0)),"Unassigned"))</f>
        <v/>
      </c>
      <c r="M1625">
        <f>IF(ROWS($M$2:$M1625)&lt;=MAX('Per Line'!$AF$2:$AF$7001),MATCH(ROWS($M$2:$M1625),'Per Line'!$AF$2:$AF$7001,0),"")</f>
        <v/>
      </c>
      <c r="N1625">
        <f>IF(L1625="Above",COUNTIF($L$2:L1625,"Above"),"")</f>
        <v/>
      </c>
      <c r="O1625">
        <f>IF(L1625="Below",COUNTIF($L$2:L1625,"Below"),"")</f>
        <v/>
      </c>
    </row>
    <row r="1626">
      <c r="A1626">
        <f>IF($M1626="","",INDEX('Per Line'!$B$2:$B$7001,$M1626))</f>
        <v/>
      </c>
      <c r="B1626">
        <f>IF($M1626="","",INDEX('Per Line'!$C$2:$C$7001,$M1626))</f>
        <v/>
      </c>
      <c r="C1626">
        <f>IF($M1626="","",INDEX('Per Line'!$A$2:$A$7001,$M1626))</f>
        <v/>
      </c>
      <c r="F1626">
        <f>IF($M1626="","",INDEX('Per Line'!$U$2:$U$7001,$M1626))</f>
        <v/>
      </c>
      <c r="G1626" s="5">
        <f>IF($M1626="","",SUMIFS('Per Line'!$W$2:$W$7001,'Per Line'!$C$2:$C$7001,$B1626))</f>
        <v/>
      </c>
      <c r="H1626" s="5">
        <f>IF($M1626="","",SUMIFS('Per Line'!$X$2:$X$7001,'Per Line'!$C$2:$C$7001,$B1626))</f>
        <v/>
      </c>
      <c r="I1626" s="5">
        <f>IF($M1626="","",SUMIFS('Per Line'!$Y$2:$Y$7001,'Per Line'!$C$2:$C$7001,$B1626))</f>
        <v/>
      </c>
      <c r="J1626" s="5">
        <f>IF($M1626="","",G1626-H1626)</f>
        <v/>
      </c>
      <c r="K1626" s="5">
        <f>IF($M1626="","",J1626-I1626)</f>
        <v/>
      </c>
      <c r="L1626">
        <f>IF($M1626="","",IFERROR(INDEX(Settings!$C$27:$C$36,MATCH(C1626,Settings!$B$27:$B$36,0)),"Unassigned"))</f>
        <v/>
      </c>
      <c r="M1626">
        <f>IF(ROWS($M$2:$M1626)&lt;=MAX('Per Line'!$AF$2:$AF$7001),MATCH(ROWS($M$2:$M1626),'Per Line'!$AF$2:$AF$7001,0),"")</f>
        <v/>
      </c>
      <c r="N1626">
        <f>IF(L1626="Above",COUNTIF($L$2:L1626,"Above"),"")</f>
        <v/>
      </c>
      <c r="O1626">
        <f>IF(L1626="Below",COUNTIF($L$2:L1626,"Below"),"")</f>
        <v/>
      </c>
    </row>
    <row r="1627">
      <c r="A1627">
        <f>IF($M1627="","",INDEX('Per Line'!$B$2:$B$7001,$M1627))</f>
        <v/>
      </c>
      <c r="B1627">
        <f>IF($M1627="","",INDEX('Per Line'!$C$2:$C$7001,$M1627))</f>
        <v/>
      </c>
      <c r="C1627">
        <f>IF($M1627="","",INDEX('Per Line'!$A$2:$A$7001,$M1627))</f>
        <v/>
      </c>
      <c r="F1627">
        <f>IF($M1627="","",INDEX('Per Line'!$U$2:$U$7001,$M1627))</f>
        <v/>
      </c>
      <c r="G1627" s="5">
        <f>IF($M1627="","",SUMIFS('Per Line'!$W$2:$W$7001,'Per Line'!$C$2:$C$7001,$B1627))</f>
        <v/>
      </c>
      <c r="H1627" s="5">
        <f>IF($M1627="","",SUMIFS('Per Line'!$X$2:$X$7001,'Per Line'!$C$2:$C$7001,$B1627))</f>
        <v/>
      </c>
      <c r="I1627" s="5">
        <f>IF($M1627="","",SUMIFS('Per Line'!$Y$2:$Y$7001,'Per Line'!$C$2:$C$7001,$B1627))</f>
        <v/>
      </c>
      <c r="J1627" s="5">
        <f>IF($M1627="","",G1627-H1627)</f>
        <v/>
      </c>
      <c r="K1627" s="5">
        <f>IF($M1627="","",J1627-I1627)</f>
        <v/>
      </c>
      <c r="L1627">
        <f>IF($M1627="","",IFERROR(INDEX(Settings!$C$27:$C$36,MATCH(C1627,Settings!$B$27:$B$36,0)),"Unassigned"))</f>
        <v/>
      </c>
      <c r="M1627">
        <f>IF(ROWS($M$2:$M1627)&lt;=MAX('Per Line'!$AF$2:$AF$7001),MATCH(ROWS($M$2:$M1627),'Per Line'!$AF$2:$AF$7001,0),"")</f>
        <v/>
      </c>
      <c r="N1627">
        <f>IF(L1627="Above",COUNTIF($L$2:L1627,"Above"),"")</f>
        <v/>
      </c>
      <c r="O1627">
        <f>IF(L1627="Below",COUNTIF($L$2:L1627,"Below"),"")</f>
        <v/>
      </c>
    </row>
    <row r="1628">
      <c r="A1628">
        <f>IF($M1628="","",INDEX('Per Line'!$B$2:$B$7001,$M1628))</f>
        <v/>
      </c>
      <c r="B1628">
        <f>IF($M1628="","",INDEX('Per Line'!$C$2:$C$7001,$M1628))</f>
        <v/>
      </c>
      <c r="C1628">
        <f>IF($M1628="","",INDEX('Per Line'!$A$2:$A$7001,$M1628))</f>
        <v/>
      </c>
      <c r="F1628">
        <f>IF($M1628="","",INDEX('Per Line'!$U$2:$U$7001,$M1628))</f>
        <v/>
      </c>
      <c r="G1628" s="5">
        <f>IF($M1628="","",SUMIFS('Per Line'!$W$2:$W$7001,'Per Line'!$C$2:$C$7001,$B1628))</f>
        <v/>
      </c>
      <c r="H1628" s="5">
        <f>IF($M1628="","",SUMIFS('Per Line'!$X$2:$X$7001,'Per Line'!$C$2:$C$7001,$B1628))</f>
        <v/>
      </c>
      <c r="I1628" s="5">
        <f>IF($M1628="","",SUMIFS('Per Line'!$Y$2:$Y$7001,'Per Line'!$C$2:$C$7001,$B1628))</f>
        <v/>
      </c>
      <c r="J1628" s="5">
        <f>IF($M1628="","",G1628-H1628)</f>
        <v/>
      </c>
      <c r="K1628" s="5">
        <f>IF($M1628="","",J1628-I1628)</f>
        <v/>
      </c>
      <c r="L1628">
        <f>IF($M1628="","",IFERROR(INDEX(Settings!$C$27:$C$36,MATCH(C1628,Settings!$B$27:$B$36,0)),"Unassigned"))</f>
        <v/>
      </c>
      <c r="M1628">
        <f>IF(ROWS($M$2:$M1628)&lt;=MAX('Per Line'!$AF$2:$AF$7001),MATCH(ROWS($M$2:$M1628),'Per Line'!$AF$2:$AF$7001,0),"")</f>
        <v/>
      </c>
      <c r="N1628">
        <f>IF(L1628="Above",COUNTIF($L$2:L1628,"Above"),"")</f>
        <v/>
      </c>
      <c r="O1628">
        <f>IF(L1628="Below",COUNTIF($L$2:L1628,"Below"),"")</f>
        <v/>
      </c>
    </row>
    <row r="1629">
      <c r="A1629">
        <f>IF($M1629="","",INDEX('Per Line'!$B$2:$B$7001,$M1629))</f>
        <v/>
      </c>
      <c r="B1629">
        <f>IF($M1629="","",INDEX('Per Line'!$C$2:$C$7001,$M1629))</f>
        <v/>
      </c>
      <c r="C1629">
        <f>IF($M1629="","",INDEX('Per Line'!$A$2:$A$7001,$M1629))</f>
        <v/>
      </c>
      <c r="F1629">
        <f>IF($M1629="","",INDEX('Per Line'!$U$2:$U$7001,$M1629))</f>
        <v/>
      </c>
      <c r="G1629" s="5">
        <f>IF($M1629="","",SUMIFS('Per Line'!$W$2:$W$7001,'Per Line'!$C$2:$C$7001,$B1629))</f>
        <v/>
      </c>
      <c r="H1629" s="5">
        <f>IF($M1629="","",SUMIFS('Per Line'!$X$2:$X$7001,'Per Line'!$C$2:$C$7001,$B1629))</f>
        <v/>
      </c>
      <c r="I1629" s="5">
        <f>IF($M1629="","",SUMIFS('Per Line'!$Y$2:$Y$7001,'Per Line'!$C$2:$C$7001,$B1629))</f>
        <v/>
      </c>
      <c r="J1629" s="5">
        <f>IF($M1629="","",G1629-H1629)</f>
        <v/>
      </c>
      <c r="K1629" s="5">
        <f>IF($M1629="","",J1629-I1629)</f>
        <v/>
      </c>
      <c r="L1629">
        <f>IF($M1629="","",IFERROR(INDEX(Settings!$C$27:$C$36,MATCH(C1629,Settings!$B$27:$B$36,0)),"Unassigned"))</f>
        <v/>
      </c>
      <c r="M1629">
        <f>IF(ROWS($M$2:$M1629)&lt;=MAX('Per Line'!$AF$2:$AF$7001),MATCH(ROWS($M$2:$M1629),'Per Line'!$AF$2:$AF$7001,0),"")</f>
        <v/>
      </c>
      <c r="N1629">
        <f>IF(L1629="Above",COUNTIF($L$2:L1629,"Above"),"")</f>
        <v/>
      </c>
      <c r="O1629">
        <f>IF(L1629="Below",COUNTIF($L$2:L1629,"Below"),"")</f>
        <v/>
      </c>
    </row>
    <row r="1630">
      <c r="A1630">
        <f>IF($M1630="","",INDEX('Per Line'!$B$2:$B$7001,$M1630))</f>
        <v/>
      </c>
      <c r="B1630">
        <f>IF($M1630="","",INDEX('Per Line'!$C$2:$C$7001,$M1630))</f>
        <v/>
      </c>
      <c r="C1630">
        <f>IF($M1630="","",INDEX('Per Line'!$A$2:$A$7001,$M1630))</f>
        <v/>
      </c>
      <c r="F1630">
        <f>IF($M1630="","",INDEX('Per Line'!$U$2:$U$7001,$M1630))</f>
        <v/>
      </c>
      <c r="G1630" s="5">
        <f>IF($M1630="","",SUMIFS('Per Line'!$W$2:$W$7001,'Per Line'!$C$2:$C$7001,$B1630))</f>
        <v/>
      </c>
      <c r="H1630" s="5">
        <f>IF($M1630="","",SUMIFS('Per Line'!$X$2:$X$7001,'Per Line'!$C$2:$C$7001,$B1630))</f>
        <v/>
      </c>
      <c r="I1630" s="5">
        <f>IF($M1630="","",SUMIFS('Per Line'!$Y$2:$Y$7001,'Per Line'!$C$2:$C$7001,$B1630))</f>
        <v/>
      </c>
      <c r="J1630" s="5">
        <f>IF($M1630="","",G1630-H1630)</f>
        <v/>
      </c>
      <c r="K1630" s="5">
        <f>IF($M1630="","",J1630-I1630)</f>
        <v/>
      </c>
      <c r="L1630">
        <f>IF($M1630="","",IFERROR(INDEX(Settings!$C$27:$C$36,MATCH(C1630,Settings!$B$27:$B$36,0)),"Unassigned"))</f>
        <v/>
      </c>
      <c r="M1630">
        <f>IF(ROWS($M$2:$M1630)&lt;=MAX('Per Line'!$AF$2:$AF$7001),MATCH(ROWS($M$2:$M1630),'Per Line'!$AF$2:$AF$7001,0),"")</f>
        <v/>
      </c>
      <c r="N1630">
        <f>IF(L1630="Above",COUNTIF($L$2:L1630,"Above"),"")</f>
        <v/>
      </c>
      <c r="O1630">
        <f>IF(L1630="Below",COUNTIF($L$2:L1630,"Below"),"")</f>
        <v/>
      </c>
    </row>
    <row r="1631">
      <c r="A1631">
        <f>IF($M1631="","",INDEX('Per Line'!$B$2:$B$7001,$M1631))</f>
        <v/>
      </c>
      <c r="B1631">
        <f>IF($M1631="","",INDEX('Per Line'!$C$2:$C$7001,$M1631))</f>
        <v/>
      </c>
      <c r="C1631">
        <f>IF($M1631="","",INDEX('Per Line'!$A$2:$A$7001,$M1631))</f>
        <v/>
      </c>
      <c r="F1631">
        <f>IF($M1631="","",INDEX('Per Line'!$U$2:$U$7001,$M1631))</f>
        <v/>
      </c>
      <c r="G1631" s="5">
        <f>IF($M1631="","",SUMIFS('Per Line'!$W$2:$W$7001,'Per Line'!$C$2:$C$7001,$B1631))</f>
        <v/>
      </c>
      <c r="H1631" s="5">
        <f>IF($M1631="","",SUMIFS('Per Line'!$X$2:$X$7001,'Per Line'!$C$2:$C$7001,$B1631))</f>
        <v/>
      </c>
      <c r="I1631" s="5">
        <f>IF($M1631="","",SUMIFS('Per Line'!$Y$2:$Y$7001,'Per Line'!$C$2:$C$7001,$B1631))</f>
        <v/>
      </c>
      <c r="J1631" s="5">
        <f>IF($M1631="","",G1631-H1631)</f>
        <v/>
      </c>
      <c r="K1631" s="5">
        <f>IF($M1631="","",J1631-I1631)</f>
        <v/>
      </c>
      <c r="L1631">
        <f>IF($M1631="","",IFERROR(INDEX(Settings!$C$27:$C$36,MATCH(C1631,Settings!$B$27:$B$36,0)),"Unassigned"))</f>
        <v/>
      </c>
      <c r="M1631">
        <f>IF(ROWS($M$2:$M1631)&lt;=MAX('Per Line'!$AF$2:$AF$7001),MATCH(ROWS($M$2:$M1631),'Per Line'!$AF$2:$AF$7001,0),"")</f>
        <v/>
      </c>
      <c r="N1631">
        <f>IF(L1631="Above",COUNTIF($L$2:L1631,"Above"),"")</f>
        <v/>
      </c>
      <c r="O1631">
        <f>IF(L1631="Below",COUNTIF($L$2:L1631,"Below"),"")</f>
        <v/>
      </c>
    </row>
    <row r="1632">
      <c r="A1632">
        <f>IF($M1632="","",INDEX('Per Line'!$B$2:$B$7001,$M1632))</f>
        <v/>
      </c>
      <c r="B1632">
        <f>IF($M1632="","",INDEX('Per Line'!$C$2:$C$7001,$M1632))</f>
        <v/>
      </c>
      <c r="C1632">
        <f>IF($M1632="","",INDEX('Per Line'!$A$2:$A$7001,$M1632))</f>
        <v/>
      </c>
      <c r="F1632">
        <f>IF($M1632="","",INDEX('Per Line'!$U$2:$U$7001,$M1632))</f>
        <v/>
      </c>
      <c r="G1632" s="5">
        <f>IF($M1632="","",SUMIFS('Per Line'!$W$2:$W$7001,'Per Line'!$C$2:$C$7001,$B1632))</f>
        <v/>
      </c>
      <c r="H1632" s="5">
        <f>IF($M1632="","",SUMIFS('Per Line'!$X$2:$X$7001,'Per Line'!$C$2:$C$7001,$B1632))</f>
        <v/>
      </c>
      <c r="I1632" s="5">
        <f>IF($M1632="","",SUMIFS('Per Line'!$Y$2:$Y$7001,'Per Line'!$C$2:$C$7001,$B1632))</f>
        <v/>
      </c>
      <c r="J1632" s="5">
        <f>IF($M1632="","",G1632-H1632)</f>
        <v/>
      </c>
      <c r="K1632" s="5">
        <f>IF($M1632="","",J1632-I1632)</f>
        <v/>
      </c>
      <c r="L1632">
        <f>IF($M1632="","",IFERROR(INDEX(Settings!$C$27:$C$36,MATCH(C1632,Settings!$B$27:$B$36,0)),"Unassigned"))</f>
        <v/>
      </c>
      <c r="M1632">
        <f>IF(ROWS($M$2:$M1632)&lt;=MAX('Per Line'!$AF$2:$AF$7001),MATCH(ROWS($M$2:$M1632),'Per Line'!$AF$2:$AF$7001,0),"")</f>
        <v/>
      </c>
      <c r="N1632">
        <f>IF(L1632="Above",COUNTIF($L$2:L1632,"Above"),"")</f>
        <v/>
      </c>
      <c r="O1632">
        <f>IF(L1632="Below",COUNTIF($L$2:L1632,"Below"),"")</f>
        <v/>
      </c>
    </row>
    <row r="1633">
      <c r="A1633">
        <f>IF($M1633="","",INDEX('Per Line'!$B$2:$B$7001,$M1633))</f>
        <v/>
      </c>
      <c r="B1633">
        <f>IF($M1633="","",INDEX('Per Line'!$C$2:$C$7001,$M1633))</f>
        <v/>
      </c>
      <c r="C1633">
        <f>IF($M1633="","",INDEX('Per Line'!$A$2:$A$7001,$M1633))</f>
        <v/>
      </c>
      <c r="F1633">
        <f>IF($M1633="","",INDEX('Per Line'!$U$2:$U$7001,$M1633))</f>
        <v/>
      </c>
      <c r="G1633" s="5">
        <f>IF($M1633="","",SUMIFS('Per Line'!$W$2:$W$7001,'Per Line'!$C$2:$C$7001,$B1633))</f>
        <v/>
      </c>
      <c r="H1633" s="5">
        <f>IF($M1633="","",SUMIFS('Per Line'!$X$2:$X$7001,'Per Line'!$C$2:$C$7001,$B1633))</f>
        <v/>
      </c>
      <c r="I1633" s="5">
        <f>IF($M1633="","",SUMIFS('Per Line'!$Y$2:$Y$7001,'Per Line'!$C$2:$C$7001,$B1633))</f>
        <v/>
      </c>
      <c r="J1633" s="5">
        <f>IF($M1633="","",G1633-H1633)</f>
        <v/>
      </c>
      <c r="K1633" s="5">
        <f>IF($M1633="","",J1633-I1633)</f>
        <v/>
      </c>
      <c r="L1633">
        <f>IF($M1633="","",IFERROR(INDEX(Settings!$C$27:$C$36,MATCH(C1633,Settings!$B$27:$B$36,0)),"Unassigned"))</f>
        <v/>
      </c>
      <c r="M1633">
        <f>IF(ROWS($M$2:$M1633)&lt;=MAX('Per Line'!$AF$2:$AF$7001),MATCH(ROWS($M$2:$M1633),'Per Line'!$AF$2:$AF$7001,0),"")</f>
        <v/>
      </c>
      <c r="N1633">
        <f>IF(L1633="Above",COUNTIF($L$2:L1633,"Above"),"")</f>
        <v/>
      </c>
      <c r="O1633">
        <f>IF(L1633="Below",COUNTIF($L$2:L1633,"Below"),"")</f>
        <v/>
      </c>
    </row>
    <row r="1634">
      <c r="A1634">
        <f>IF($M1634="","",INDEX('Per Line'!$B$2:$B$7001,$M1634))</f>
        <v/>
      </c>
      <c r="B1634">
        <f>IF($M1634="","",INDEX('Per Line'!$C$2:$C$7001,$M1634))</f>
        <v/>
      </c>
      <c r="C1634">
        <f>IF($M1634="","",INDEX('Per Line'!$A$2:$A$7001,$M1634))</f>
        <v/>
      </c>
      <c r="F1634">
        <f>IF($M1634="","",INDEX('Per Line'!$U$2:$U$7001,$M1634))</f>
        <v/>
      </c>
      <c r="G1634" s="5">
        <f>IF($M1634="","",SUMIFS('Per Line'!$W$2:$W$7001,'Per Line'!$C$2:$C$7001,$B1634))</f>
        <v/>
      </c>
      <c r="H1634" s="5">
        <f>IF($M1634="","",SUMIFS('Per Line'!$X$2:$X$7001,'Per Line'!$C$2:$C$7001,$B1634))</f>
        <v/>
      </c>
      <c r="I1634" s="5">
        <f>IF($M1634="","",SUMIFS('Per Line'!$Y$2:$Y$7001,'Per Line'!$C$2:$C$7001,$B1634))</f>
        <v/>
      </c>
      <c r="J1634" s="5">
        <f>IF($M1634="","",G1634-H1634)</f>
        <v/>
      </c>
      <c r="K1634" s="5">
        <f>IF($M1634="","",J1634-I1634)</f>
        <v/>
      </c>
      <c r="L1634">
        <f>IF($M1634="","",IFERROR(INDEX(Settings!$C$27:$C$36,MATCH(C1634,Settings!$B$27:$B$36,0)),"Unassigned"))</f>
        <v/>
      </c>
      <c r="M1634">
        <f>IF(ROWS($M$2:$M1634)&lt;=MAX('Per Line'!$AF$2:$AF$7001),MATCH(ROWS($M$2:$M1634),'Per Line'!$AF$2:$AF$7001,0),"")</f>
        <v/>
      </c>
      <c r="N1634">
        <f>IF(L1634="Above",COUNTIF($L$2:L1634,"Above"),"")</f>
        <v/>
      </c>
      <c r="O1634">
        <f>IF(L1634="Below",COUNTIF($L$2:L1634,"Below"),"")</f>
        <v/>
      </c>
    </row>
    <row r="1635">
      <c r="A1635">
        <f>IF($M1635="","",INDEX('Per Line'!$B$2:$B$7001,$M1635))</f>
        <v/>
      </c>
      <c r="B1635">
        <f>IF($M1635="","",INDEX('Per Line'!$C$2:$C$7001,$M1635))</f>
        <v/>
      </c>
      <c r="C1635">
        <f>IF($M1635="","",INDEX('Per Line'!$A$2:$A$7001,$M1635))</f>
        <v/>
      </c>
      <c r="F1635">
        <f>IF($M1635="","",INDEX('Per Line'!$U$2:$U$7001,$M1635))</f>
        <v/>
      </c>
      <c r="G1635" s="5">
        <f>IF($M1635="","",SUMIFS('Per Line'!$W$2:$W$7001,'Per Line'!$C$2:$C$7001,$B1635))</f>
        <v/>
      </c>
      <c r="H1635" s="5">
        <f>IF($M1635="","",SUMIFS('Per Line'!$X$2:$X$7001,'Per Line'!$C$2:$C$7001,$B1635))</f>
        <v/>
      </c>
      <c r="I1635" s="5">
        <f>IF($M1635="","",SUMIFS('Per Line'!$Y$2:$Y$7001,'Per Line'!$C$2:$C$7001,$B1635))</f>
        <v/>
      </c>
      <c r="J1635" s="5">
        <f>IF($M1635="","",G1635-H1635)</f>
        <v/>
      </c>
      <c r="K1635" s="5">
        <f>IF($M1635="","",J1635-I1635)</f>
        <v/>
      </c>
      <c r="L1635">
        <f>IF($M1635="","",IFERROR(INDEX(Settings!$C$27:$C$36,MATCH(C1635,Settings!$B$27:$B$36,0)),"Unassigned"))</f>
        <v/>
      </c>
      <c r="M1635">
        <f>IF(ROWS($M$2:$M1635)&lt;=MAX('Per Line'!$AF$2:$AF$7001),MATCH(ROWS($M$2:$M1635),'Per Line'!$AF$2:$AF$7001,0),"")</f>
        <v/>
      </c>
      <c r="N1635">
        <f>IF(L1635="Above",COUNTIF($L$2:L1635,"Above"),"")</f>
        <v/>
      </c>
      <c r="O1635">
        <f>IF(L1635="Below",COUNTIF($L$2:L1635,"Below"),"")</f>
        <v/>
      </c>
    </row>
    <row r="1636">
      <c r="A1636">
        <f>IF($M1636="","",INDEX('Per Line'!$B$2:$B$7001,$M1636))</f>
        <v/>
      </c>
      <c r="B1636">
        <f>IF($M1636="","",INDEX('Per Line'!$C$2:$C$7001,$M1636))</f>
        <v/>
      </c>
      <c r="C1636">
        <f>IF($M1636="","",INDEX('Per Line'!$A$2:$A$7001,$M1636))</f>
        <v/>
      </c>
      <c r="F1636">
        <f>IF($M1636="","",INDEX('Per Line'!$U$2:$U$7001,$M1636))</f>
        <v/>
      </c>
      <c r="G1636" s="5">
        <f>IF($M1636="","",SUMIFS('Per Line'!$W$2:$W$7001,'Per Line'!$C$2:$C$7001,$B1636))</f>
        <v/>
      </c>
      <c r="H1636" s="5">
        <f>IF($M1636="","",SUMIFS('Per Line'!$X$2:$X$7001,'Per Line'!$C$2:$C$7001,$B1636))</f>
        <v/>
      </c>
      <c r="I1636" s="5">
        <f>IF($M1636="","",SUMIFS('Per Line'!$Y$2:$Y$7001,'Per Line'!$C$2:$C$7001,$B1636))</f>
        <v/>
      </c>
      <c r="J1636" s="5">
        <f>IF($M1636="","",G1636-H1636)</f>
        <v/>
      </c>
      <c r="K1636" s="5">
        <f>IF($M1636="","",J1636-I1636)</f>
        <v/>
      </c>
      <c r="L1636">
        <f>IF($M1636="","",IFERROR(INDEX(Settings!$C$27:$C$36,MATCH(C1636,Settings!$B$27:$B$36,0)),"Unassigned"))</f>
        <v/>
      </c>
      <c r="M1636">
        <f>IF(ROWS($M$2:$M1636)&lt;=MAX('Per Line'!$AF$2:$AF$7001),MATCH(ROWS($M$2:$M1636),'Per Line'!$AF$2:$AF$7001,0),"")</f>
        <v/>
      </c>
      <c r="N1636">
        <f>IF(L1636="Above",COUNTIF($L$2:L1636,"Above"),"")</f>
        <v/>
      </c>
      <c r="O1636">
        <f>IF(L1636="Below",COUNTIF($L$2:L1636,"Below"),"")</f>
        <v/>
      </c>
    </row>
    <row r="1637">
      <c r="A1637">
        <f>IF($M1637="","",INDEX('Per Line'!$B$2:$B$7001,$M1637))</f>
        <v/>
      </c>
      <c r="B1637">
        <f>IF($M1637="","",INDEX('Per Line'!$C$2:$C$7001,$M1637))</f>
        <v/>
      </c>
      <c r="C1637">
        <f>IF($M1637="","",INDEX('Per Line'!$A$2:$A$7001,$M1637))</f>
        <v/>
      </c>
      <c r="F1637">
        <f>IF($M1637="","",INDEX('Per Line'!$U$2:$U$7001,$M1637))</f>
        <v/>
      </c>
      <c r="G1637" s="5">
        <f>IF($M1637="","",SUMIFS('Per Line'!$W$2:$W$7001,'Per Line'!$C$2:$C$7001,$B1637))</f>
        <v/>
      </c>
      <c r="H1637" s="5">
        <f>IF($M1637="","",SUMIFS('Per Line'!$X$2:$X$7001,'Per Line'!$C$2:$C$7001,$B1637))</f>
        <v/>
      </c>
      <c r="I1637" s="5">
        <f>IF($M1637="","",SUMIFS('Per Line'!$Y$2:$Y$7001,'Per Line'!$C$2:$C$7001,$B1637))</f>
        <v/>
      </c>
      <c r="J1637" s="5">
        <f>IF($M1637="","",G1637-H1637)</f>
        <v/>
      </c>
      <c r="K1637" s="5">
        <f>IF($M1637="","",J1637-I1637)</f>
        <v/>
      </c>
      <c r="L1637">
        <f>IF($M1637="","",IFERROR(INDEX(Settings!$C$27:$C$36,MATCH(C1637,Settings!$B$27:$B$36,0)),"Unassigned"))</f>
        <v/>
      </c>
      <c r="M1637">
        <f>IF(ROWS($M$2:$M1637)&lt;=MAX('Per Line'!$AF$2:$AF$7001),MATCH(ROWS($M$2:$M1637),'Per Line'!$AF$2:$AF$7001,0),"")</f>
        <v/>
      </c>
      <c r="N1637">
        <f>IF(L1637="Above",COUNTIF($L$2:L1637,"Above"),"")</f>
        <v/>
      </c>
      <c r="O1637">
        <f>IF(L1637="Below",COUNTIF($L$2:L1637,"Below"),"")</f>
        <v/>
      </c>
    </row>
    <row r="1638">
      <c r="A1638">
        <f>IF($M1638="","",INDEX('Per Line'!$B$2:$B$7001,$M1638))</f>
        <v/>
      </c>
      <c r="B1638">
        <f>IF($M1638="","",INDEX('Per Line'!$C$2:$C$7001,$M1638))</f>
        <v/>
      </c>
      <c r="C1638">
        <f>IF($M1638="","",INDEX('Per Line'!$A$2:$A$7001,$M1638))</f>
        <v/>
      </c>
      <c r="F1638">
        <f>IF($M1638="","",INDEX('Per Line'!$U$2:$U$7001,$M1638))</f>
        <v/>
      </c>
      <c r="G1638" s="5">
        <f>IF($M1638="","",SUMIFS('Per Line'!$W$2:$W$7001,'Per Line'!$C$2:$C$7001,$B1638))</f>
        <v/>
      </c>
      <c r="H1638" s="5">
        <f>IF($M1638="","",SUMIFS('Per Line'!$X$2:$X$7001,'Per Line'!$C$2:$C$7001,$B1638))</f>
        <v/>
      </c>
      <c r="I1638" s="5">
        <f>IF($M1638="","",SUMIFS('Per Line'!$Y$2:$Y$7001,'Per Line'!$C$2:$C$7001,$B1638))</f>
        <v/>
      </c>
      <c r="J1638" s="5">
        <f>IF($M1638="","",G1638-H1638)</f>
        <v/>
      </c>
      <c r="K1638" s="5">
        <f>IF($M1638="","",J1638-I1638)</f>
        <v/>
      </c>
      <c r="L1638">
        <f>IF($M1638="","",IFERROR(INDEX(Settings!$C$27:$C$36,MATCH(C1638,Settings!$B$27:$B$36,0)),"Unassigned"))</f>
        <v/>
      </c>
      <c r="M1638">
        <f>IF(ROWS($M$2:$M1638)&lt;=MAX('Per Line'!$AF$2:$AF$7001),MATCH(ROWS($M$2:$M1638),'Per Line'!$AF$2:$AF$7001,0),"")</f>
        <v/>
      </c>
      <c r="N1638">
        <f>IF(L1638="Above",COUNTIF($L$2:L1638,"Above"),"")</f>
        <v/>
      </c>
      <c r="O1638">
        <f>IF(L1638="Below",COUNTIF($L$2:L1638,"Below"),"")</f>
        <v/>
      </c>
    </row>
    <row r="1639">
      <c r="A1639">
        <f>IF($M1639="","",INDEX('Per Line'!$B$2:$B$7001,$M1639))</f>
        <v/>
      </c>
      <c r="B1639">
        <f>IF($M1639="","",INDEX('Per Line'!$C$2:$C$7001,$M1639))</f>
        <v/>
      </c>
      <c r="C1639">
        <f>IF($M1639="","",INDEX('Per Line'!$A$2:$A$7001,$M1639))</f>
        <v/>
      </c>
      <c r="F1639">
        <f>IF($M1639="","",INDEX('Per Line'!$U$2:$U$7001,$M1639))</f>
        <v/>
      </c>
      <c r="G1639" s="5">
        <f>IF($M1639="","",SUMIFS('Per Line'!$W$2:$W$7001,'Per Line'!$C$2:$C$7001,$B1639))</f>
        <v/>
      </c>
      <c r="H1639" s="5">
        <f>IF($M1639="","",SUMIFS('Per Line'!$X$2:$X$7001,'Per Line'!$C$2:$C$7001,$B1639))</f>
        <v/>
      </c>
      <c r="I1639" s="5">
        <f>IF($M1639="","",SUMIFS('Per Line'!$Y$2:$Y$7001,'Per Line'!$C$2:$C$7001,$B1639))</f>
        <v/>
      </c>
      <c r="J1639" s="5">
        <f>IF($M1639="","",G1639-H1639)</f>
        <v/>
      </c>
      <c r="K1639" s="5">
        <f>IF($M1639="","",J1639-I1639)</f>
        <v/>
      </c>
      <c r="L1639">
        <f>IF($M1639="","",IFERROR(INDEX(Settings!$C$27:$C$36,MATCH(C1639,Settings!$B$27:$B$36,0)),"Unassigned"))</f>
        <v/>
      </c>
      <c r="M1639">
        <f>IF(ROWS($M$2:$M1639)&lt;=MAX('Per Line'!$AF$2:$AF$7001),MATCH(ROWS($M$2:$M1639),'Per Line'!$AF$2:$AF$7001,0),"")</f>
        <v/>
      </c>
      <c r="N1639">
        <f>IF(L1639="Above",COUNTIF($L$2:L1639,"Above"),"")</f>
        <v/>
      </c>
      <c r="O1639">
        <f>IF(L1639="Below",COUNTIF($L$2:L1639,"Below"),"")</f>
        <v/>
      </c>
    </row>
    <row r="1640">
      <c r="A1640">
        <f>IF($M1640="","",INDEX('Per Line'!$B$2:$B$7001,$M1640))</f>
        <v/>
      </c>
      <c r="B1640">
        <f>IF($M1640="","",INDEX('Per Line'!$C$2:$C$7001,$M1640))</f>
        <v/>
      </c>
      <c r="C1640">
        <f>IF($M1640="","",INDEX('Per Line'!$A$2:$A$7001,$M1640))</f>
        <v/>
      </c>
      <c r="F1640">
        <f>IF($M1640="","",INDEX('Per Line'!$U$2:$U$7001,$M1640))</f>
        <v/>
      </c>
      <c r="G1640" s="5">
        <f>IF($M1640="","",SUMIFS('Per Line'!$W$2:$W$7001,'Per Line'!$C$2:$C$7001,$B1640))</f>
        <v/>
      </c>
      <c r="H1640" s="5">
        <f>IF($M1640="","",SUMIFS('Per Line'!$X$2:$X$7001,'Per Line'!$C$2:$C$7001,$B1640))</f>
        <v/>
      </c>
      <c r="I1640" s="5">
        <f>IF($M1640="","",SUMIFS('Per Line'!$Y$2:$Y$7001,'Per Line'!$C$2:$C$7001,$B1640))</f>
        <v/>
      </c>
      <c r="J1640" s="5">
        <f>IF($M1640="","",G1640-H1640)</f>
        <v/>
      </c>
      <c r="K1640" s="5">
        <f>IF($M1640="","",J1640-I1640)</f>
        <v/>
      </c>
      <c r="L1640">
        <f>IF($M1640="","",IFERROR(INDEX(Settings!$C$27:$C$36,MATCH(C1640,Settings!$B$27:$B$36,0)),"Unassigned"))</f>
        <v/>
      </c>
      <c r="M1640">
        <f>IF(ROWS($M$2:$M1640)&lt;=MAX('Per Line'!$AF$2:$AF$7001),MATCH(ROWS($M$2:$M1640),'Per Line'!$AF$2:$AF$7001,0),"")</f>
        <v/>
      </c>
      <c r="N1640">
        <f>IF(L1640="Above",COUNTIF($L$2:L1640,"Above"),"")</f>
        <v/>
      </c>
      <c r="O1640">
        <f>IF(L1640="Below",COUNTIF($L$2:L1640,"Below"),"")</f>
        <v/>
      </c>
    </row>
    <row r="1641">
      <c r="A1641">
        <f>IF($M1641="","",INDEX('Per Line'!$B$2:$B$7001,$M1641))</f>
        <v/>
      </c>
      <c r="B1641">
        <f>IF($M1641="","",INDEX('Per Line'!$C$2:$C$7001,$M1641))</f>
        <v/>
      </c>
      <c r="C1641">
        <f>IF($M1641="","",INDEX('Per Line'!$A$2:$A$7001,$M1641))</f>
        <v/>
      </c>
      <c r="F1641">
        <f>IF($M1641="","",INDEX('Per Line'!$U$2:$U$7001,$M1641))</f>
        <v/>
      </c>
      <c r="G1641" s="5">
        <f>IF($M1641="","",SUMIFS('Per Line'!$W$2:$W$7001,'Per Line'!$C$2:$C$7001,$B1641))</f>
        <v/>
      </c>
      <c r="H1641" s="5">
        <f>IF($M1641="","",SUMIFS('Per Line'!$X$2:$X$7001,'Per Line'!$C$2:$C$7001,$B1641))</f>
        <v/>
      </c>
      <c r="I1641" s="5">
        <f>IF($M1641="","",SUMIFS('Per Line'!$Y$2:$Y$7001,'Per Line'!$C$2:$C$7001,$B1641))</f>
        <v/>
      </c>
      <c r="J1641" s="5">
        <f>IF($M1641="","",G1641-H1641)</f>
        <v/>
      </c>
      <c r="K1641" s="5">
        <f>IF($M1641="","",J1641-I1641)</f>
        <v/>
      </c>
      <c r="L1641">
        <f>IF($M1641="","",IFERROR(INDEX(Settings!$C$27:$C$36,MATCH(C1641,Settings!$B$27:$B$36,0)),"Unassigned"))</f>
        <v/>
      </c>
      <c r="M1641">
        <f>IF(ROWS($M$2:$M1641)&lt;=MAX('Per Line'!$AF$2:$AF$7001),MATCH(ROWS($M$2:$M1641),'Per Line'!$AF$2:$AF$7001,0),"")</f>
        <v/>
      </c>
      <c r="N1641">
        <f>IF(L1641="Above",COUNTIF($L$2:L1641,"Above"),"")</f>
        <v/>
      </c>
      <c r="O1641">
        <f>IF(L1641="Below",COUNTIF($L$2:L1641,"Below"),"")</f>
        <v/>
      </c>
    </row>
    <row r="1642">
      <c r="A1642">
        <f>IF($M1642="","",INDEX('Per Line'!$B$2:$B$7001,$M1642))</f>
        <v/>
      </c>
      <c r="B1642">
        <f>IF($M1642="","",INDEX('Per Line'!$C$2:$C$7001,$M1642))</f>
        <v/>
      </c>
      <c r="C1642">
        <f>IF($M1642="","",INDEX('Per Line'!$A$2:$A$7001,$M1642))</f>
        <v/>
      </c>
      <c r="F1642">
        <f>IF($M1642="","",INDEX('Per Line'!$U$2:$U$7001,$M1642))</f>
        <v/>
      </c>
      <c r="G1642" s="5">
        <f>IF($M1642="","",SUMIFS('Per Line'!$W$2:$W$7001,'Per Line'!$C$2:$C$7001,$B1642))</f>
        <v/>
      </c>
      <c r="H1642" s="5">
        <f>IF($M1642="","",SUMIFS('Per Line'!$X$2:$X$7001,'Per Line'!$C$2:$C$7001,$B1642))</f>
        <v/>
      </c>
      <c r="I1642" s="5">
        <f>IF($M1642="","",SUMIFS('Per Line'!$Y$2:$Y$7001,'Per Line'!$C$2:$C$7001,$B1642))</f>
        <v/>
      </c>
      <c r="J1642" s="5">
        <f>IF($M1642="","",G1642-H1642)</f>
        <v/>
      </c>
      <c r="K1642" s="5">
        <f>IF($M1642="","",J1642-I1642)</f>
        <v/>
      </c>
      <c r="L1642">
        <f>IF($M1642="","",IFERROR(INDEX(Settings!$C$27:$C$36,MATCH(C1642,Settings!$B$27:$B$36,0)),"Unassigned"))</f>
        <v/>
      </c>
      <c r="M1642">
        <f>IF(ROWS($M$2:$M1642)&lt;=MAX('Per Line'!$AF$2:$AF$7001),MATCH(ROWS($M$2:$M1642),'Per Line'!$AF$2:$AF$7001,0),"")</f>
        <v/>
      </c>
      <c r="N1642">
        <f>IF(L1642="Above",COUNTIF($L$2:L1642,"Above"),"")</f>
        <v/>
      </c>
      <c r="O1642">
        <f>IF(L1642="Below",COUNTIF($L$2:L1642,"Below"),"")</f>
        <v/>
      </c>
    </row>
    <row r="1643">
      <c r="A1643">
        <f>IF($M1643="","",INDEX('Per Line'!$B$2:$B$7001,$M1643))</f>
        <v/>
      </c>
      <c r="B1643">
        <f>IF($M1643="","",INDEX('Per Line'!$C$2:$C$7001,$M1643))</f>
        <v/>
      </c>
      <c r="C1643">
        <f>IF($M1643="","",INDEX('Per Line'!$A$2:$A$7001,$M1643))</f>
        <v/>
      </c>
      <c r="F1643">
        <f>IF($M1643="","",INDEX('Per Line'!$U$2:$U$7001,$M1643))</f>
        <v/>
      </c>
      <c r="G1643" s="5">
        <f>IF($M1643="","",SUMIFS('Per Line'!$W$2:$W$7001,'Per Line'!$C$2:$C$7001,$B1643))</f>
        <v/>
      </c>
      <c r="H1643" s="5">
        <f>IF($M1643="","",SUMIFS('Per Line'!$X$2:$X$7001,'Per Line'!$C$2:$C$7001,$B1643))</f>
        <v/>
      </c>
      <c r="I1643" s="5">
        <f>IF($M1643="","",SUMIFS('Per Line'!$Y$2:$Y$7001,'Per Line'!$C$2:$C$7001,$B1643))</f>
        <v/>
      </c>
      <c r="J1643" s="5">
        <f>IF($M1643="","",G1643-H1643)</f>
        <v/>
      </c>
      <c r="K1643" s="5">
        <f>IF($M1643="","",J1643-I1643)</f>
        <v/>
      </c>
      <c r="L1643">
        <f>IF($M1643="","",IFERROR(INDEX(Settings!$C$27:$C$36,MATCH(C1643,Settings!$B$27:$B$36,0)),"Unassigned"))</f>
        <v/>
      </c>
      <c r="M1643">
        <f>IF(ROWS($M$2:$M1643)&lt;=MAX('Per Line'!$AF$2:$AF$7001),MATCH(ROWS($M$2:$M1643),'Per Line'!$AF$2:$AF$7001,0),"")</f>
        <v/>
      </c>
      <c r="N1643">
        <f>IF(L1643="Above",COUNTIF($L$2:L1643,"Above"),"")</f>
        <v/>
      </c>
      <c r="O1643">
        <f>IF(L1643="Below",COUNTIF($L$2:L1643,"Below"),"")</f>
        <v/>
      </c>
    </row>
    <row r="1644">
      <c r="A1644">
        <f>IF($M1644="","",INDEX('Per Line'!$B$2:$B$7001,$M1644))</f>
        <v/>
      </c>
      <c r="B1644">
        <f>IF($M1644="","",INDEX('Per Line'!$C$2:$C$7001,$M1644))</f>
        <v/>
      </c>
      <c r="C1644">
        <f>IF($M1644="","",INDEX('Per Line'!$A$2:$A$7001,$M1644))</f>
        <v/>
      </c>
      <c r="F1644">
        <f>IF($M1644="","",INDEX('Per Line'!$U$2:$U$7001,$M1644))</f>
        <v/>
      </c>
      <c r="G1644" s="5">
        <f>IF($M1644="","",SUMIFS('Per Line'!$W$2:$W$7001,'Per Line'!$C$2:$C$7001,$B1644))</f>
        <v/>
      </c>
      <c r="H1644" s="5">
        <f>IF($M1644="","",SUMIFS('Per Line'!$X$2:$X$7001,'Per Line'!$C$2:$C$7001,$B1644))</f>
        <v/>
      </c>
      <c r="I1644" s="5">
        <f>IF($M1644="","",SUMIFS('Per Line'!$Y$2:$Y$7001,'Per Line'!$C$2:$C$7001,$B1644))</f>
        <v/>
      </c>
      <c r="J1644" s="5">
        <f>IF($M1644="","",G1644-H1644)</f>
        <v/>
      </c>
      <c r="K1644" s="5">
        <f>IF($M1644="","",J1644-I1644)</f>
        <v/>
      </c>
      <c r="L1644">
        <f>IF($M1644="","",IFERROR(INDEX(Settings!$C$27:$C$36,MATCH(C1644,Settings!$B$27:$B$36,0)),"Unassigned"))</f>
        <v/>
      </c>
      <c r="M1644">
        <f>IF(ROWS($M$2:$M1644)&lt;=MAX('Per Line'!$AF$2:$AF$7001),MATCH(ROWS($M$2:$M1644),'Per Line'!$AF$2:$AF$7001,0),"")</f>
        <v/>
      </c>
      <c r="N1644">
        <f>IF(L1644="Above",COUNTIF($L$2:L1644,"Above"),"")</f>
        <v/>
      </c>
      <c r="O1644">
        <f>IF(L1644="Below",COUNTIF($L$2:L1644,"Below"),"")</f>
        <v/>
      </c>
    </row>
    <row r="1645">
      <c r="A1645">
        <f>IF($M1645="","",INDEX('Per Line'!$B$2:$B$7001,$M1645))</f>
        <v/>
      </c>
      <c r="B1645">
        <f>IF($M1645="","",INDEX('Per Line'!$C$2:$C$7001,$M1645))</f>
        <v/>
      </c>
      <c r="C1645">
        <f>IF($M1645="","",INDEX('Per Line'!$A$2:$A$7001,$M1645))</f>
        <v/>
      </c>
      <c r="F1645">
        <f>IF($M1645="","",INDEX('Per Line'!$U$2:$U$7001,$M1645))</f>
        <v/>
      </c>
      <c r="G1645" s="5">
        <f>IF($M1645="","",SUMIFS('Per Line'!$W$2:$W$7001,'Per Line'!$C$2:$C$7001,$B1645))</f>
        <v/>
      </c>
      <c r="H1645" s="5">
        <f>IF($M1645="","",SUMIFS('Per Line'!$X$2:$X$7001,'Per Line'!$C$2:$C$7001,$B1645))</f>
        <v/>
      </c>
      <c r="I1645" s="5">
        <f>IF($M1645="","",SUMIFS('Per Line'!$Y$2:$Y$7001,'Per Line'!$C$2:$C$7001,$B1645))</f>
        <v/>
      </c>
      <c r="J1645" s="5">
        <f>IF($M1645="","",G1645-H1645)</f>
        <v/>
      </c>
      <c r="K1645" s="5">
        <f>IF($M1645="","",J1645-I1645)</f>
        <v/>
      </c>
      <c r="L1645">
        <f>IF($M1645="","",IFERROR(INDEX(Settings!$C$27:$C$36,MATCH(C1645,Settings!$B$27:$B$36,0)),"Unassigned"))</f>
        <v/>
      </c>
      <c r="M1645">
        <f>IF(ROWS($M$2:$M1645)&lt;=MAX('Per Line'!$AF$2:$AF$7001),MATCH(ROWS($M$2:$M1645),'Per Line'!$AF$2:$AF$7001,0),"")</f>
        <v/>
      </c>
      <c r="N1645">
        <f>IF(L1645="Above",COUNTIF($L$2:L1645,"Above"),"")</f>
        <v/>
      </c>
      <c r="O1645">
        <f>IF(L1645="Below",COUNTIF($L$2:L1645,"Below"),"")</f>
        <v/>
      </c>
    </row>
    <row r="1646">
      <c r="A1646">
        <f>IF($M1646="","",INDEX('Per Line'!$B$2:$B$7001,$M1646))</f>
        <v/>
      </c>
      <c r="B1646">
        <f>IF($M1646="","",INDEX('Per Line'!$C$2:$C$7001,$M1646))</f>
        <v/>
      </c>
      <c r="C1646">
        <f>IF($M1646="","",INDEX('Per Line'!$A$2:$A$7001,$M1646))</f>
        <v/>
      </c>
      <c r="F1646">
        <f>IF($M1646="","",INDEX('Per Line'!$U$2:$U$7001,$M1646))</f>
        <v/>
      </c>
      <c r="G1646" s="5">
        <f>IF($M1646="","",SUMIFS('Per Line'!$W$2:$W$7001,'Per Line'!$C$2:$C$7001,$B1646))</f>
        <v/>
      </c>
      <c r="H1646" s="5">
        <f>IF($M1646="","",SUMIFS('Per Line'!$X$2:$X$7001,'Per Line'!$C$2:$C$7001,$B1646))</f>
        <v/>
      </c>
      <c r="I1646" s="5">
        <f>IF($M1646="","",SUMIFS('Per Line'!$Y$2:$Y$7001,'Per Line'!$C$2:$C$7001,$B1646))</f>
        <v/>
      </c>
      <c r="J1646" s="5">
        <f>IF($M1646="","",G1646-H1646)</f>
        <v/>
      </c>
      <c r="K1646" s="5">
        <f>IF($M1646="","",J1646-I1646)</f>
        <v/>
      </c>
      <c r="L1646">
        <f>IF($M1646="","",IFERROR(INDEX(Settings!$C$27:$C$36,MATCH(C1646,Settings!$B$27:$B$36,0)),"Unassigned"))</f>
        <v/>
      </c>
      <c r="M1646">
        <f>IF(ROWS($M$2:$M1646)&lt;=MAX('Per Line'!$AF$2:$AF$7001),MATCH(ROWS($M$2:$M1646),'Per Line'!$AF$2:$AF$7001,0),"")</f>
        <v/>
      </c>
      <c r="N1646">
        <f>IF(L1646="Above",COUNTIF($L$2:L1646,"Above"),"")</f>
        <v/>
      </c>
      <c r="O1646">
        <f>IF(L1646="Below",COUNTIF($L$2:L1646,"Below"),"")</f>
        <v/>
      </c>
    </row>
    <row r="1647">
      <c r="A1647">
        <f>IF($M1647="","",INDEX('Per Line'!$B$2:$B$7001,$M1647))</f>
        <v/>
      </c>
      <c r="B1647">
        <f>IF($M1647="","",INDEX('Per Line'!$C$2:$C$7001,$M1647))</f>
        <v/>
      </c>
      <c r="C1647">
        <f>IF($M1647="","",INDEX('Per Line'!$A$2:$A$7001,$M1647))</f>
        <v/>
      </c>
      <c r="F1647">
        <f>IF($M1647="","",INDEX('Per Line'!$U$2:$U$7001,$M1647))</f>
        <v/>
      </c>
      <c r="G1647" s="5">
        <f>IF($M1647="","",SUMIFS('Per Line'!$W$2:$W$7001,'Per Line'!$C$2:$C$7001,$B1647))</f>
        <v/>
      </c>
      <c r="H1647" s="5">
        <f>IF($M1647="","",SUMIFS('Per Line'!$X$2:$X$7001,'Per Line'!$C$2:$C$7001,$B1647))</f>
        <v/>
      </c>
      <c r="I1647" s="5">
        <f>IF($M1647="","",SUMIFS('Per Line'!$Y$2:$Y$7001,'Per Line'!$C$2:$C$7001,$B1647))</f>
        <v/>
      </c>
      <c r="J1647" s="5">
        <f>IF($M1647="","",G1647-H1647)</f>
        <v/>
      </c>
      <c r="K1647" s="5">
        <f>IF($M1647="","",J1647-I1647)</f>
        <v/>
      </c>
      <c r="L1647">
        <f>IF($M1647="","",IFERROR(INDEX(Settings!$C$27:$C$36,MATCH(C1647,Settings!$B$27:$B$36,0)),"Unassigned"))</f>
        <v/>
      </c>
      <c r="M1647">
        <f>IF(ROWS($M$2:$M1647)&lt;=MAX('Per Line'!$AF$2:$AF$7001),MATCH(ROWS($M$2:$M1647),'Per Line'!$AF$2:$AF$7001,0),"")</f>
        <v/>
      </c>
      <c r="N1647">
        <f>IF(L1647="Above",COUNTIF($L$2:L1647,"Above"),"")</f>
        <v/>
      </c>
      <c r="O1647">
        <f>IF(L1647="Below",COUNTIF($L$2:L1647,"Below"),"")</f>
        <v/>
      </c>
    </row>
    <row r="1648">
      <c r="A1648">
        <f>IF($M1648="","",INDEX('Per Line'!$B$2:$B$7001,$M1648))</f>
        <v/>
      </c>
      <c r="B1648">
        <f>IF($M1648="","",INDEX('Per Line'!$C$2:$C$7001,$M1648))</f>
        <v/>
      </c>
      <c r="C1648">
        <f>IF($M1648="","",INDEX('Per Line'!$A$2:$A$7001,$M1648))</f>
        <v/>
      </c>
      <c r="F1648">
        <f>IF($M1648="","",INDEX('Per Line'!$U$2:$U$7001,$M1648))</f>
        <v/>
      </c>
      <c r="G1648" s="5">
        <f>IF($M1648="","",SUMIFS('Per Line'!$W$2:$W$7001,'Per Line'!$C$2:$C$7001,$B1648))</f>
        <v/>
      </c>
      <c r="H1648" s="5">
        <f>IF($M1648="","",SUMIFS('Per Line'!$X$2:$X$7001,'Per Line'!$C$2:$C$7001,$B1648))</f>
        <v/>
      </c>
      <c r="I1648" s="5">
        <f>IF($M1648="","",SUMIFS('Per Line'!$Y$2:$Y$7001,'Per Line'!$C$2:$C$7001,$B1648))</f>
        <v/>
      </c>
      <c r="J1648" s="5">
        <f>IF($M1648="","",G1648-H1648)</f>
        <v/>
      </c>
      <c r="K1648" s="5">
        <f>IF($M1648="","",J1648-I1648)</f>
        <v/>
      </c>
      <c r="L1648">
        <f>IF($M1648="","",IFERROR(INDEX(Settings!$C$27:$C$36,MATCH(C1648,Settings!$B$27:$B$36,0)),"Unassigned"))</f>
        <v/>
      </c>
      <c r="M1648">
        <f>IF(ROWS($M$2:$M1648)&lt;=MAX('Per Line'!$AF$2:$AF$7001),MATCH(ROWS($M$2:$M1648),'Per Line'!$AF$2:$AF$7001,0),"")</f>
        <v/>
      </c>
      <c r="N1648">
        <f>IF(L1648="Above",COUNTIF($L$2:L1648,"Above"),"")</f>
        <v/>
      </c>
      <c r="O1648">
        <f>IF(L1648="Below",COUNTIF($L$2:L1648,"Below"),"")</f>
        <v/>
      </c>
    </row>
    <row r="1649">
      <c r="A1649">
        <f>IF($M1649="","",INDEX('Per Line'!$B$2:$B$7001,$M1649))</f>
        <v/>
      </c>
      <c r="B1649">
        <f>IF($M1649="","",INDEX('Per Line'!$C$2:$C$7001,$M1649))</f>
        <v/>
      </c>
      <c r="C1649">
        <f>IF($M1649="","",INDEX('Per Line'!$A$2:$A$7001,$M1649))</f>
        <v/>
      </c>
      <c r="F1649">
        <f>IF($M1649="","",INDEX('Per Line'!$U$2:$U$7001,$M1649))</f>
        <v/>
      </c>
      <c r="G1649" s="5">
        <f>IF($M1649="","",SUMIFS('Per Line'!$W$2:$W$7001,'Per Line'!$C$2:$C$7001,$B1649))</f>
        <v/>
      </c>
      <c r="H1649" s="5">
        <f>IF($M1649="","",SUMIFS('Per Line'!$X$2:$X$7001,'Per Line'!$C$2:$C$7001,$B1649))</f>
        <v/>
      </c>
      <c r="I1649" s="5">
        <f>IF($M1649="","",SUMIFS('Per Line'!$Y$2:$Y$7001,'Per Line'!$C$2:$C$7001,$B1649))</f>
        <v/>
      </c>
      <c r="J1649" s="5">
        <f>IF($M1649="","",G1649-H1649)</f>
        <v/>
      </c>
      <c r="K1649" s="5">
        <f>IF($M1649="","",J1649-I1649)</f>
        <v/>
      </c>
      <c r="L1649">
        <f>IF($M1649="","",IFERROR(INDEX(Settings!$C$27:$C$36,MATCH(C1649,Settings!$B$27:$B$36,0)),"Unassigned"))</f>
        <v/>
      </c>
      <c r="M1649">
        <f>IF(ROWS($M$2:$M1649)&lt;=MAX('Per Line'!$AF$2:$AF$7001),MATCH(ROWS($M$2:$M1649),'Per Line'!$AF$2:$AF$7001,0),"")</f>
        <v/>
      </c>
      <c r="N1649">
        <f>IF(L1649="Above",COUNTIF($L$2:L1649,"Above"),"")</f>
        <v/>
      </c>
      <c r="O1649">
        <f>IF(L1649="Below",COUNTIF($L$2:L1649,"Below"),"")</f>
        <v/>
      </c>
    </row>
    <row r="1650">
      <c r="A1650">
        <f>IF($M1650="","",INDEX('Per Line'!$B$2:$B$7001,$M1650))</f>
        <v/>
      </c>
      <c r="B1650">
        <f>IF($M1650="","",INDEX('Per Line'!$C$2:$C$7001,$M1650))</f>
        <v/>
      </c>
      <c r="C1650">
        <f>IF($M1650="","",INDEX('Per Line'!$A$2:$A$7001,$M1650))</f>
        <v/>
      </c>
      <c r="F1650">
        <f>IF($M1650="","",INDEX('Per Line'!$U$2:$U$7001,$M1650))</f>
        <v/>
      </c>
      <c r="G1650" s="5">
        <f>IF($M1650="","",SUMIFS('Per Line'!$W$2:$W$7001,'Per Line'!$C$2:$C$7001,$B1650))</f>
        <v/>
      </c>
      <c r="H1650" s="5">
        <f>IF($M1650="","",SUMIFS('Per Line'!$X$2:$X$7001,'Per Line'!$C$2:$C$7001,$B1650))</f>
        <v/>
      </c>
      <c r="I1650" s="5">
        <f>IF($M1650="","",SUMIFS('Per Line'!$Y$2:$Y$7001,'Per Line'!$C$2:$C$7001,$B1650))</f>
        <v/>
      </c>
      <c r="J1650" s="5">
        <f>IF($M1650="","",G1650-H1650)</f>
        <v/>
      </c>
      <c r="K1650" s="5">
        <f>IF($M1650="","",J1650-I1650)</f>
        <v/>
      </c>
      <c r="L1650">
        <f>IF($M1650="","",IFERROR(INDEX(Settings!$C$27:$C$36,MATCH(C1650,Settings!$B$27:$B$36,0)),"Unassigned"))</f>
        <v/>
      </c>
      <c r="M1650">
        <f>IF(ROWS($M$2:$M1650)&lt;=MAX('Per Line'!$AF$2:$AF$7001),MATCH(ROWS($M$2:$M1650),'Per Line'!$AF$2:$AF$7001,0),"")</f>
        <v/>
      </c>
      <c r="N1650">
        <f>IF(L1650="Above",COUNTIF($L$2:L1650,"Above"),"")</f>
        <v/>
      </c>
      <c r="O1650">
        <f>IF(L1650="Below",COUNTIF($L$2:L1650,"Below"),"")</f>
        <v/>
      </c>
    </row>
    <row r="1651">
      <c r="A1651">
        <f>IF($M1651="","",INDEX('Per Line'!$B$2:$B$7001,$M1651))</f>
        <v/>
      </c>
      <c r="B1651">
        <f>IF($M1651="","",INDEX('Per Line'!$C$2:$C$7001,$M1651))</f>
        <v/>
      </c>
      <c r="C1651">
        <f>IF($M1651="","",INDEX('Per Line'!$A$2:$A$7001,$M1651))</f>
        <v/>
      </c>
      <c r="F1651">
        <f>IF($M1651="","",INDEX('Per Line'!$U$2:$U$7001,$M1651))</f>
        <v/>
      </c>
      <c r="G1651" s="5">
        <f>IF($M1651="","",SUMIFS('Per Line'!$W$2:$W$7001,'Per Line'!$C$2:$C$7001,$B1651))</f>
        <v/>
      </c>
      <c r="H1651" s="5">
        <f>IF($M1651="","",SUMIFS('Per Line'!$X$2:$X$7001,'Per Line'!$C$2:$C$7001,$B1651))</f>
        <v/>
      </c>
      <c r="I1651" s="5">
        <f>IF($M1651="","",SUMIFS('Per Line'!$Y$2:$Y$7001,'Per Line'!$C$2:$C$7001,$B1651))</f>
        <v/>
      </c>
      <c r="J1651" s="5">
        <f>IF($M1651="","",G1651-H1651)</f>
        <v/>
      </c>
      <c r="K1651" s="5">
        <f>IF($M1651="","",J1651-I1651)</f>
        <v/>
      </c>
      <c r="L1651">
        <f>IF($M1651="","",IFERROR(INDEX(Settings!$C$27:$C$36,MATCH(C1651,Settings!$B$27:$B$36,0)),"Unassigned"))</f>
        <v/>
      </c>
      <c r="M1651">
        <f>IF(ROWS($M$2:$M1651)&lt;=MAX('Per Line'!$AF$2:$AF$7001),MATCH(ROWS($M$2:$M1651),'Per Line'!$AF$2:$AF$7001,0),"")</f>
        <v/>
      </c>
      <c r="N1651">
        <f>IF(L1651="Above",COUNTIF($L$2:L1651,"Above"),"")</f>
        <v/>
      </c>
      <c r="O1651">
        <f>IF(L1651="Below",COUNTIF($L$2:L1651,"Below"),"")</f>
        <v/>
      </c>
    </row>
    <row r="1652">
      <c r="A1652">
        <f>IF($M1652="","",INDEX('Per Line'!$B$2:$B$7001,$M1652))</f>
        <v/>
      </c>
      <c r="B1652">
        <f>IF($M1652="","",INDEX('Per Line'!$C$2:$C$7001,$M1652))</f>
        <v/>
      </c>
      <c r="C1652">
        <f>IF($M1652="","",INDEX('Per Line'!$A$2:$A$7001,$M1652))</f>
        <v/>
      </c>
      <c r="F1652">
        <f>IF($M1652="","",INDEX('Per Line'!$U$2:$U$7001,$M1652))</f>
        <v/>
      </c>
      <c r="G1652" s="5">
        <f>IF($M1652="","",SUMIFS('Per Line'!$W$2:$W$7001,'Per Line'!$C$2:$C$7001,$B1652))</f>
        <v/>
      </c>
      <c r="H1652" s="5">
        <f>IF($M1652="","",SUMIFS('Per Line'!$X$2:$X$7001,'Per Line'!$C$2:$C$7001,$B1652))</f>
        <v/>
      </c>
      <c r="I1652" s="5">
        <f>IF($M1652="","",SUMIFS('Per Line'!$Y$2:$Y$7001,'Per Line'!$C$2:$C$7001,$B1652))</f>
        <v/>
      </c>
      <c r="J1652" s="5">
        <f>IF($M1652="","",G1652-H1652)</f>
        <v/>
      </c>
      <c r="K1652" s="5">
        <f>IF($M1652="","",J1652-I1652)</f>
        <v/>
      </c>
      <c r="L1652">
        <f>IF($M1652="","",IFERROR(INDEX(Settings!$C$27:$C$36,MATCH(C1652,Settings!$B$27:$B$36,0)),"Unassigned"))</f>
        <v/>
      </c>
      <c r="M1652">
        <f>IF(ROWS($M$2:$M1652)&lt;=MAX('Per Line'!$AF$2:$AF$7001),MATCH(ROWS($M$2:$M1652),'Per Line'!$AF$2:$AF$7001,0),"")</f>
        <v/>
      </c>
      <c r="N1652">
        <f>IF(L1652="Above",COUNTIF($L$2:L1652,"Above"),"")</f>
        <v/>
      </c>
      <c r="O1652">
        <f>IF(L1652="Below",COUNTIF($L$2:L1652,"Below"),"")</f>
        <v/>
      </c>
    </row>
    <row r="1653">
      <c r="A1653">
        <f>IF($M1653="","",INDEX('Per Line'!$B$2:$B$7001,$M1653))</f>
        <v/>
      </c>
      <c r="B1653">
        <f>IF($M1653="","",INDEX('Per Line'!$C$2:$C$7001,$M1653))</f>
        <v/>
      </c>
      <c r="C1653">
        <f>IF($M1653="","",INDEX('Per Line'!$A$2:$A$7001,$M1653))</f>
        <v/>
      </c>
      <c r="F1653">
        <f>IF($M1653="","",INDEX('Per Line'!$U$2:$U$7001,$M1653))</f>
        <v/>
      </c>
      <c r="G1653" s="5">
        <f>IF($M1653="","",SUMIFS('Per Line'!$W$2:$W$7001,'Per Line'!$C$2:$C$7001,$B1653))</f>
        <v/>
      </c>
      <c r="H1653" s="5">
        <f>IF($M1653="","",SUMIFS('Per Line'!$X$2:$X$7001,'Per Line'!$C$2:$C$7001,$B1653))</f>
        <v/>
      </c>
      <c r="I1653" s="5">
        <f>IF($M1653="","",SUMIFS('Per Line'!$Y$2:$Y$7001,'Per Line'!$C$2:$C$7001,$B1653))</f>
        <v/>
      </c>
      <c r="J1653" s="5">
        <f>IF($M1653="","",G1653-H1653)</f>
        <v/>
      </c>
      <c r="K1653" s="5">
        <f>IF($M1653="","",J1653-I1653)</f>
        <v/>
      </c>
      <c r="L1653">
        <f>IF($M1653="","",IFERROR(INDEX(Settings!$C$27:$C$36,MATCH(C1653,Settings!$B$27:$B$36,0)),"Unassigned"))</f>
        <v/>
      </c>
      <c r="M1653">
        <f>IF(ROWS($M$2:$M1653)&lt;=MAX('Per Line'!$AF$2:$AF$7001),MATCH(ROWS($M$2:$M1653),'Per Line'!$AF$2:$AF$7001,0),"")</f>
        <v/>
      </c>
      <c r="N1653">
        <f>IF(L1653="Above",COUNTIF($L$2:L1653,"Above"),"")</f>
        <v/>
      </c>
      <c r="O1653">
        <f>IF(L1653="Below",COUNTIF($L$2:L1653,"Below"),"")</f>
        <v/>
      </c>
    </row>
    <row r="1654">
      <c r="A1654">
        <f>IF($M1654="","",INDEX('Per Line'!$B$2:$B$7001,$M1654))</f>
        <v/>
      </c>
      <c r="B1654">
        <f>IF($M1654="","",INDEX('Per Line'!$C$2:$C$7001,$M1654))</f>
        <v/>
      </c>
      <c r="C1654">
        <f>IF($M1654="","",INDEX('Per Line'!$A$2:$A$7001,$M1654))</f>
        <v/>
      </c>
      <c r="F1654">
        <f>IF($M1654="","",INDEX('Per Line'!$U$2:$U$7001,$M1654))</f>
        <v/>
      </c>
      <c r="G1654" s="5">
        <f>IF($M1654="","",SUMIFS('Per Line'!$W$2:$W$7001,'Per Line'!$C$2:$C$7001,$B1654))</f>
        <v/>
      </c>
      <c r="H1654" s="5">
        <f>IF($M1654="","",SUMIFS('Per Line'!$X$2:$X$7001,'Per Line'!$C$2:$C$7001,$B1654))</f>
        <v/>
      </c>
      <c r="I1654" s="5">
        <f>IF($M1654="","",SUMIFS('Per Line'!$Y$2:$Y$7001,'Per Line'!$C$2:$C$7001,$B1654))</f>
        <v/>
      </c>
      <c r="J1654" s="5">
        <f>IF($M1654="","",G1654-H1654)</f>
        <v/>
      </c>
      <c r="K1654" s="5">
        <f>IF($M1654="","",J1654-I1654)</f>
        <v/>
      </c>
      <c r="L1654">
        <f>IF($M1654="","",IFERROR(INDEX(Settings!$C$27:$C$36,MATCH(C1654,Settings!$B$27:$B$36,0)),"Unassigned"))</f>
        <v/>
      </c>
      <c r="M1654">
        <f>IF(ROWS($M$2:$M1654)&lt;=MAX('Per Line'!$AF$2:$AF$7001),MATCH(ROWS($M$2:$M1654),'Per Line'!$AF$2:$AF$7001,0),"")</f>
        <v/>
      </c>
      <c r="N1654">
        <f>IF(L1654="Above",COUNTIF($L$2:L1654,"Above"),"")</f>
        <v/>
      </c>
      <c r="O1654">
        <f>IF(L1654="Below",COUNTIF($L$2:L1654,"Below"),"")</f>
        <v/>
      </c>
    </row>
    <row r="1655">
      <c r="A1655">
        <f>IF($M1655="","",INDEX('Per Line'!$B$2:$B$7001,$M1655))</f>
        <v/>
      </c>
      <c r="B1655">
        <f>IF($M1655="","",INDEX('Per Line'!$C$2:$C$7001,$M1655))</f>
        <v/>
      </c>
      <c r="C1655">
        <f>IF($M1655="","",INDEX('Per Line'!$A$2:$A$7001,$M1655))</f>
        <v/>
      </c>
      <c r="F1655">
        <f>IF($M1655="","",INDEX('Per Line'!$U$2:$U$7001,$M1655))</f>
        <v/>
      </c>
      <c r="G1655" s="5">
        <f>IF($M1655="","",SUMIFS('Per Line'!$W$2:$W$7001,'Per Line'!$C$2:$C$7001,$B1655))</f>
        <v/>
      </c>
      <c r="H1655" s="5">
        <f>IF($M1655="","",SUMIFS('Per Line'!$X$2:$X$7001,'Per Line'!$C$2:$C$7001,$B1655))</f>
        <v/>
      </c>
      <c r="I1655" s="5">
        <f>IF($M1655="","",SUMIFS('Per Line'!$Y$2:$Y$7001,'Per Line'!$C$2:$C$7001,$B1655))</f>
        <v/>
      </c>
      <c r="J1655" s="5">
        <f>IF($M1655="","",G1655-H1655)</f>
        <v/>
      </c>
      <c r="K1655" s="5">
        <f>IF($M1655="","",J1655-I1655)</f>
        <v/>
      </c>
      <c r="L1655">
        <f>IF($M1655="","",IFERROR(INDEX(Settings!$C$27:$C$36,MATCH(C1655,Settings!$B$27:$B$36,0)),"Unassigned"))</f>
        <v/>
      </c>
      <c r="M1655">
        <f>IF(ROWS($M$2:$M1655)&lt;=MAX('Per Line'!$AF$2:$AF$7001),MATCH(ROWS($M$2:$M1655),'Per Line'!$AF$2:$AF$7001,0),"")</f>
        <v/>
      </c>
      <c r="N1655">
        <f>IF(L1655="Above",COUNTIF($L$2:L1655,"Above"),"")</f>
        <v/>
      </c>
      <c r="O1655">
        <f>IF(L1655="Below",COUNTIF($L$2:L1655,"Below"),"")</f>
        <v/>
      </c>
    </row>
    <row r="1656">
      <c r="A1656">
        <f>IF($M1656="","",INDEX('Per Line'!$B$2:$B$7001,$M1656))</f>
        <v/>
      </c>
      <c r="B1656">
        <f>IF($M1656="","",INDEX('Per Line'!$C$2:$C$7001,$M1656))</f>
        <v/>
      </c>
      <c r="C1656">
        <f>IF($M1656="","",INDEX('Per Line'!$A$2:$A$7001,$M1656))</f>
        <v/>
      </c>
      <c r="F1656">
        <f>IF($M1656="","",INDEX('Per Line'!$U$2:$U$7001,$M1656))</f>
        <v/>
      </c>
      <c r="G1656" s="5">
        <f>IF($M1656="","",SUMIFS('Per Line'!$W$2:$W$7001,'Per Line'!$C$2:$C$7001,$B1656))</f>
        <v/>
      </c>
      <c r="H1656" s="5">
        <f>IF($M1656="","",SUMIFS('Per Line'!$X$2:$X$7001,'Per Line'!$C$2:$C$7001,$B1656))</f>
        <v/>
      </c>
      <c r="I1656" s="5">
        <f>IF($M1656="","",SUMIFS('Per Line'!$Y$2:$Y$7001,'Per Line'!$C$2:$C$7001,$B1656))</f>
        <v/>
      </c>
      <c r="J1656" s="5">
        <f>IF($M1656="","",G1656-H1656)</f>
        <v/>
      </c>
      <c r="K1656" s="5">
        <f>IF($M1656="","",J1656-I1656)</f>
        <v/>
      </c>
      <c r="L1656">
        <f>IF($M1656="","",IFERROR(INDEX(Settings!$C$27:$C$36,MATCH(C1656,Settings!$B$27:$B$36,0)),"Unassigned"))</f>
        <v/>
      </c>
      <c r="M1656">
        <f>IF(ROWS($M$2:$M1656)&lt;=MAX('Per Line'!$AF$2:$AF$7001),MATCH(ROWS($M$2:$M1656),'Per Line'!$AF$2:$AF$7001,0),"")</f>
        <v/>
      </c>
      <c r="N1656">
        <f>IF(L1656="Above",COUNTIF($L$2:L1656,"Above"),"")</f>
        <v/>
      </c>
      <c r="O1656">
        <f>IF(L1656="Below",COUNTIF($L$2:L1656,"Below"),"")</f>
        <v/>
      </c>
    </row>
    <row r="1657">
      <c r="A1657">
        <f>IF($M1657="","",INDEX('Per Line'!$B$2:$B$7001,$M1657))</f>
        <v/>
      </c>
      <c r="B1657">
        <f>IF($M1657="","",INDEX('Per Line'!$C$2:$C$7001,$M1657))</f>
        <v/>
      </c>
      <c r="C1657">
        <f>IF($M1657="","",INDEX('Per Line'!$A$2:$A$7001,$M1657))</f>
        <v/>
      </c>
      <c r="F1657">
        <f>IF($M1657="","",INDEX('Per Line'!$U$2:$U$7001,$M1657))</f>
        <v/>
      </c>
      <c r="G1657" s="5">
        <f>IF($M1657="","",SUMIFS('Per Line'!$W$2:$W$7001,'Per Line'!$C$2:$C$7001,$B1657))</f>
        <v/>
      </c>
      <c r="H1657" s="5">
        <f>IF($M1657="","",SUMIFS('Per Line'!$X$2:$X$7001,'Per Line'!$C$2:$C$7001,$B1657))</f>
        <v/>
      </c>
      <c r="I1657" s="5">
        <f>IF($M1657="","",SUMIFS('Per Line'!$Y$2:$Y$7001,'Per Line'!$C$2:$C$7001,$B1657))</f>
        <v/>
      </c>
      <c r="J1657" s="5">
        <f>IF($M1657="","",G1657-H1657)</f>
        <v/>
      </c>
      <c r="K1657" s="5">
        <f>IF($M1657="","",J1657-I1657)</f>
        <v/>
      </c>
      <c r="L1657">
        <f>IF($M1657="","",IFERROR(INDEX(Settings!$C$27:$C$36,MATCH(C1657,Settings!$B$27:$B$36,0)),"Unassigned"))</f>
        <v/>
      </c>
      <c r="M1657">
        <f>IF(ROWS($M$2:$M1657)&lt;=MAX('Per Line'!$AF$2:$AF$7001),MATCH(ROWS($M$2:$M1657),'Per Line'!$AF$2:$AF$7001,0),"")</f>
        <v/>
      </c>
      <c r="N1657">
        <f>IF(L1657="Above",COUNTIF($L$2:L1657,"Above"),"")</f>
        <v/>
      </c>
      <c r="O1657">
        <f>IF(L1657="Below",COUNTIF($L$2:L1657,"Below"),"")</f>
        <v/>
      </c>
    </row>
    <row r="1658">
      <c r="A1658">
        <f>IF($M1658="","",INDEX('Per Line'!$B$2:$B$7001,$M1658))</f>
        <v/>
      </c>
      <c r="B1658">
        <f>IF($M1658="","",INDEX('Per Line'!$C$2:$C$7001,$M1658))</f>
        <v/>
      </c>
      <c r="C1658">
        <f>IF($M1658="","",INDEX('Per Line'!$A$2:$A$7001,$M1658))</f>
        <v/>
      </c>
      <c r="F1658">
        <f>IF($M1658="","",INDEX('Per Line'!$U$2:$U$7001,$M1658))</f>
        <v/>
      </c>
      <c r="G1658" s="5">
        <f>IF($M1658="","",SUMIFS('Per Line'!$W$2:$W$7001,'Per Line'!$C$2:$C$7001,$B1658))</f>
        <v/>
      </c>
      <c r="H1658" s="5">
        <f>IF($M1658="","",SUMIFS('Per Line'!$X$2:$X$7001,'Per Line'!$C$2:$C$7001,$B1658))</f>
        <v/>
      </c>
      <c r="I1658" s="5">
        <f>IF($M1658="","",SUMIFS('Per Line'!$Y$2:$Y$7001,'Per Line'!$C$2:$C$7001,$B1658))</f>
        <v/>
      </c>
      <c r="J1658" s="5">
        <f>IF($M1658="","",G1658-H1658)</f>
        <v/>
      </c>
      <c r="K1658" s="5">
        <f>IF($M1658="","",J1658-I1658)</f>
        <v/>
      </c>
      <c r="L1658">
        <f>IF($M1658="","",IFERROR(INDEX(Settings!$C$27:$C$36,MATCH(C1658,Settings!$B$27:$B$36,0)),"Unassigned"))</f>
        <v/>
      </c>
      <c r="M1658">
        <f>IF(ROWS($M$2:$M1658)&lt;=MAX('Per Line'!$AF$2:$AF$7001),MATCH(ROWS($M$2:$M1658),'Per Line'!$AF$2:$AF$7001,0),"")</f>
        <v/>
      </c>
      <c r="N1658">
        <f>IF(L1658="Above",COUNTIF($L$2:L1658,"Above"),"")</f>
        <v/>
      </c>
      <c r="O1658">
        <f>IF(L1658="Below",COUNTIF($L$2:L1658,"Below"),"")</f>
        <v/>
      </c>
    </row>
    <row r="1659">
      <c r="A1659">
        <f>IF($M1659="","",INDEX('Per Line'!$B$2:$B$7001,$M1659))</f>
        <v/>
      </c>
      <c r="B1659">
        <f>IF($M1659="","",INDEX('Per Line'!$C$2:$C$7001,$M1659))</f>
        <v/>
      </c>
      <c r="C1659">
        <f>IF($M1659="","",INDEX('Per Line'!$A$2:$A$7001,$M1659))</f>
        <v/>
      </c>
      <c r="F1659">
        <f>IF($M1659="","",INDEX('Per Line'!$U$2:$U$7001,$M1659))</f>
        <v/>
      </c>
      <c r="G1659" s="5">
        <f>IF($M1659="","",SUMIFS('Per Line'!$W$2:$W$7001,'Per Line'!$C$2:$C$7001,$B1659))</f>
        <v/>
      </c>
      <c r="H1659" s="5">
        <f>IF($M1659="","",SUMIFS('Per Line'!$X$2:$X$7001,'Per Line'!$C$2:$C$7001,$B1659))</f>
        <v/>
      </c>
      <c r="I1659" s="5">
        <f>IF($M1659="","",SUMIFS('Per Line'!$Y$2:$Y$7001,'Per Line'!$C$2:$C$7001,$B1659))</f>
        <v/>
      </c>
      <c r="J1659" s="5">
        <f>IF($M1659="","",G1659-H1659)</f>
        <v/>
      </c>
      <c r="K1659" s="5">
        <f>IF($M1659="","",J1659-I1659)</f>
        <v/>
      </c>
      <c r="L1659">
        <f>IF($M1659="","",IFERROR(INDEX(Settings!$C$27:$C$36,MATCH(C1659,Settings!$B$27:$B$36,0)),"Unassigned"))</f>
        <v/>
      </c>
      <c r="M1659">
        <f>IF(ROWS($M$2:$M1659)&lt;=MAX('Per Line'!$AF$2:$AF$7001),MATCH(ROWS($M$2:$M1659),'Per Line'!$AF$2:$AF$7001,0),"")</f>
        <v/>
      </c>
      <c r="N1659">
        <f>IF(L1659="Above",COUNTIF($L$2:L1659,"Above"),"")</f>
        <v/>
      </c>
      <c r="O1659">
        <f>IF(L1659="Below",COUNTIF($L$2:L1659,"Below"),"")</f>
        <v/>
      </c>
    </row>
    <row r="1660">
      <c r="A1660">
        <f>IF($M1660="","",INDEX('Per Line'!$B$2:$B$7001,$M1660))</f>
        <v/>
      </c>
      <c r="B1660">
        <f>IF($M1660="","",INDEX('Per Line'!$C$2:$C$7001,$M1660))</f>
        <v/>
      </c>
      <c r="C1660">
        <f>IF($M1660="","",INDEX('Per Line'!$A$2:$A$7001,$M1660))</f>
        <v/>
      </c>
      <c r="F1660">
        <f>IF($M1660="","",INDEX('Per Line'!$U$2:$U$7001,$M1660))</f>
        <v/>
      </c>
      <c r="G1660" s="5">
        <f>IF($M1660="","",SUMIFS('Per Line'!$W$2:$W$7001,'Per Line'!$C$2:$C$7001,$B1660))</f>
        <v/>
      </c>
      <c r="H1660" s="5">
        <f>IF($M1660="","",SUMIFS('Per Line'!$X$2:$X$7001,'Per Line'!$C$2:$C$7001,$B1660))</f>
        <v/>
      </c>
      <c r="I1660" s="5">
        <f>IF($M1660="","",SUMIFS('Per Line'!$Y$2:$Y$7001,'Per Line'!$C$2:$C$7001,$B1660))</f>
        <v/>
      </c>
      <c r="J1660" s="5">
        <f>IF($M1660="","",G1660-H1660)</f>
        <v/>
      </c>
      <c r="K1660" s="5">
        <f>IF($M1660="","",J1660-I1660)</f>
        <v/>
      </c>
      <c r="L1660">
        <f>IF($M1660="","",IFERROR(INDEX(Settings!$C$27:$C$36,MATCH(C1660,Settings!$B$27:$B$36,0)),"Unassigned"))</f>
        <v/>
      </c>
      <c r="M1660">
        <f>IF(ROWS($M$2:$M1660)&lt;=MAX('Per Line'!$AF$2:$AF$7001),MATCH(ROWS($M$2:$M1660),'Per Line'!$AF$2:$AF$7001,0),"")</f>
        <v/>
      </c>
      <c r="N1660">
        <f>IF(L1660="Above",COUNTIF($L$2:L1660,"Above"),"")</f>
        <v/>
      </c>
      <c r="O1660">
        <f>IF(L1660="Below",COUNTIF($L$2:L1660,"Below"),"")</f>
        <v/>
      </c>
    </row>
    <row r="1661">
      <c r="A1661">
        <f>IF($M1661="","",INDEX('Per Line'!$B$2:$B$7001,$M1661))</f>
        <v/>
      </c>
      <c r="B1661">
        <f>IF($M1661="","",INDEX('Per Line'!$C$2:$C$7001,$M1661))</f>
        <v/>
      </c>
      <c r="C1661">
        <f>IF($M1661="","",INDEX('Per Line'!$A$2:$A$7001,$M1661))</f>
        <v/>
      </c>
      <c r="F1661">
        <f>IF($M1661="","",INDEX('Per Line'!$U$2:$U$7001,$M1661))</f>
        <v/>
      </c>
      <c r="G1661" s="5">
        <f>IF($M1661="","",SUMIFS('Per Line'!$W$2:$W$7001,'Per Line'!$C$2:$C$7001,$B1661))</f>
        <v/>
      </c>
      <c r="H1661" s="5">
        <f>IF($M1661="","",SUMIFS('Per Line'!$X$2:$X$7001,'Per Line'!$C$2:$C$7001,$B1661))</f>
        <v/>
      </c>
      <c r="I1661" s="5">
        <f>IF($M1661="","",SUMIFS('Per Line'!$Y$2:$Y$7001,'Per Line'!$C$2:$C$7001,$B1661))</f>
        <v/>
      </c>
      <c r="J1661" s="5">
        <f>IF($M1661="","",G1661-H1661)</f>
        <v/>
      </c>
      <c r="K1661" s="5">
        <f>IF($M1661="","",J1661-I1661)</f>
        <v/>
      </c>
      <c r="L1661">
        <f>IF($M1661="","",IFERROR(INDEX(Settings!$C$27:$C$36,MATCH(C1661,Settings!$B$27:$B$36,0)),"Unassigned"))</f>
        <v/>
      </c>
      <c r="M1661">
        <f>IF(ROWS($M$2:$M1661)&lt;=MAX('Per Line'!$AF$2:$AF$7001),MATCH(ROWS($M$2:$M1661),'Per Line'!$AF$2:$AF$7001,0),"")</f>
        <v/>
      </c>
      <c r="N1661">
        <f>IF(L1661="Above",COUNTIF($L$2:L1661,"Above"),"")</f>
        <v/>
      </c>
      <c r="O1661">
        <f>IF(L1661="Below",COUNTIF($L$2:L1661,"Below"),"")</f>
        <v/>
      </c>
    </row>
    <row r="1662">
      <c r="A1662">
        <f>IF($M1662="","",INDEX('Per Line'!$B$2:$B$7001,$M1662))</f>
        <v/>
      </c>
      <c r="B1662">
        <f>IF($M1662="","",INDEX('Per Line'!$C$2:$C$7001,$M1662))</f>
        <v/>
      </c>
      <c r="C1662">
        <f>IF($M1662="","",INDEX('Per Line'!$A$2:$A$7001,$M1662))</f>
        <v/>
      </c>
      <c r="F1662">
        <f>IF($M1662="","",INDEX('Per Line'!$U$2:$U$7001,$M1662))</f>
        <v/>
      </c>
      <c r="G1662" s="5">
        <f>IF($M1662="","",SUMIFS('Per Line'!$W$2:$W$7001,'Per Line'!$C$2:$C$7001,$B1662))</f>
        <v/>
      </c>
      <c r="H1662" s="5">
        <f>IF($M1662="","",SUMIFS('Per Line'!$X$2:$X$7001,'Per Line'!$C$2:$C$7001,$B1662))</f>
        <v/>
      </c>
      <c r="I1662" s="5">
        <f>IF($M1662="","",SUMIFS('Per Line'!$Y$2:$Y$7001,'Per Line'!$C$2:$C$7001,$B1662))</f>
        <v/>
      </c>
      <c r="J1662" s="5">
        <f>IF($M1662="","",G1662-H1662)</f>
        <v/>
      </c>
      <c r="K1662" s="5">
        <f>IF($M1662="","",J1662-I1662)</f>
        <v/>
      </c>
      <c r="L1662">
        <f>IF($M1662="","",IFERROR(INDEX(Settings!$C$27:$C$36,MATCH(C1662,Settings!$B$27:$B$36,0)),"Unassigned"))</f>
        <v/>
      </c>
      <c r="M1662">
        <f>IF(ROWS($M$2:$M1662)&lt;=MAX('Per Line'!$AF$2:$AF$7001),MATCH(ROWS($M$2:$M1662),'Per Line'!$AF$2:$AF$7001,0),"")</f>
        <v/>
      </c>
      <c r="N1662">
        <f>IF(L1662="Above",COUNTIF($L$2:L1662,"Above"),"")</f>
        <v/>
      </c>
      <c r="O1662">
        <f>IF(L1662="Below",COUNTIF($L$2:L1662,"Below"),"")</f>
        <v/>
      </c>
    </row>
    <row r="1663">
      <c r="A1663">
        <f>IF($M1663="","",INDEX('Per Line'!$B$2:$B$7001,$M1663))</f>
        <v/>
      </c>
      <c r="B1663">
        <f>IF($M1663="","",INDEX('Per Line'!$C$2:$C$7001,$M1663))</f>
        <v/>
      </c>
      <c r="C1663">
        <f>IF($M1663="","",INDEX('Per Line'!$A$2:$A$7001,$M1663))</f>
        <v/>
      </c>
      <c r="F1663">
        <f>IF($M1663="","",INDEX('Per Line'!$U$2:$U$7001,$M1663))</f>
        <v/>
      </c>
      <c r="G1663" s="5">
        <f>IF($M1663="","",SUMIFS('Per Line'!$W$2:$W$7001,'Per Line'!$C$2:$C$7001,$B1663))</f>
        <v/>
      </c>
      <c r="H1663" s="5">
        <f>IF($M1663="","",SUMIFS('Per Line'!$X$2:$X$7001,'Per Line'!$C$2:$C$7001,$B1663))</f>
        <v/>
      </c>
      <c r="I1663" s="5">
        <f>IF($M1663="","",SUMIFS('Per Line'!$Y$2:$Y$7001,'Per Line'!$C$2:$C$7001,$B1663))</f>
        <v/>
      </c>
      <c r="J1663" s="5">
        <f>IF($M1663="","",G1663-H1663)</f>
        <v/>
      </c>
      <c r="K1663" s="5">
        <f>IF($M1663="","",J1663-I1663)</f>
        <v/>
      </c>
      <c r="L1663">
        <f>IF($M1663="","",IFERROR(INDEX(Settings!$C$27:$C$36,MATCH(C1663,Settings!$B$27:$B$36,0)),"Unassigned"))</f>
        <v/>
      </c>
      <c r="M1663">
        <f>IF(ROWS($M$2:$M1663)&lt;=MAX('Per Line'!$AF$2:$AF$7001),MATCH(ROWS($M$2:$M1663),'Per Line'!$AF$2:$AF$7001,0),"")</f>
        <v/>
      </c>
      <c r="N1663">
        <f>IF(L1663="Above",COUNTIF($L$2:L1663,"Above"),"")</f>
        <v/>
      </c>
      <c r="O1663">
        <f>IF(L1663="Below",COUNTIF($L$2:L1663,"Below"),"")</f>
        <v/>
      </c>
    </row>
    <row r="1664">
      <c r="A1664">
        <f>IF($M1664="","",INDEX('Per Line'!$B$2:$B$7001,$M1664))</f>
        <v/>
      </c>
      <c r="B1664">
        <f>IF($M1664="","",INDEX('Per Line'!$C$2:$C$7001,$M1664))</f>
        <v/>
      </c>
      <c r="C1664">
        <f>IF($M1664="","",INDEX('Per Line'!$A$2:$A$7001,$M1664))</f>
        <v/>
      </c>
      <c r="F1664">
        <f>IF($M1664="","",INDEX('Per Line'!$U$2:$U$7001,$M1664))</f>
        <v/>
      </c>
      <c r="G1664" s="5">
        <f>IF($M1664="","",SUMIFS('Per Line'!$W$2:$W$7001,'Per Line'!$C$2:$C$7001,$B1664))</f>
        <v/>
      </c>
      <c r="H1664" s="5">
        <f>IF($M1664="","",SUMIFS('Per Line'!$X$2:$X$7001,'Per Line'!$C$2:$C$7001,$B1664))</f>
        <v/>
      </c>
      <c r="I1664" s="5">
        <f>IF($M1664="","",SUMIFS('Per Line'!$Y$2:$Y$7001,'Per Line'!$C$2:$C$7001,$B1664))</f>
        <v/>
      </c>
      <c r="J1664" s="5">
        <f>IF($M1664="","",G1664-H1664)</f>
        <v/>
      </c>
      <c r="K1664" s="5">
        <f>IF($M1664="","",J1664-I1664)</f>
        <v/>
      </c>
      <c r="L1664">
        <f>IF($M1664="","",IFERROR(INDEX(Settings!$C$27:$C$36,MATCH(C1664,Settings!$B$27:$B$36,0)),"Unassigned"))</f>
        <v/>
      </c>
      <c r="M1664">
        <f>IF(ROWS($M$2:$M1664)&lt;=MAX('Per Line'!$AF$2:$AF$7001),MATCH(ROWS($M$2:$M1664),'Per Line'!$AF$2:$AF$7001,0),"")</f>
        <v/>
      </c>
      <c r="N1664">
        <f>IF(L1664="Above",COUNTIF($L$2:L1664,"Above"),"")</f>
        <v/>
      </c>
      <c r="O1664">
        <f>IF(L1664="Below",COUNTIF($L$2:L1664,"Below"),"")</f>
        <v/>
      </c>
    </row>
    <row r="1665">
      <c r="A1665">
        <f>IF($M1665="","",INDEX('Per Line'!$B$2:$B$7001,$M1665))</f>
        <v/>
      </c>
      <c r="B1665">
        <f>IF($M1665="","",INDEX('Per Line'!$C$2:$C$7001,$M1665))</f>
        <v/>
      </c>
      <c r="C1665">
        <f>IF($M1665="","",INDEX('Per Line'!$A$2:$A$7001,$M1665))</f>
        <v/>
      </c>
      <c r="F1665">
        <f>IF($M1665="","",INDEX('Per Line'!$U$2:$U$7001,$M1665))</f>
        <v/>
      </c>
      <c r="G1665" s="5">
        <f>IF($M1665="","",SUMIFS('Per Line'!$W$2:$W$7001,'Per Line'!$C$2:$C$7001,$B1665))</f>
        <v/>
      </c>
      <c r="H1665" s="5">
        <f>IF($M1665="","",SUMIFS('Per Line'!$X$2:$X$7001,'Per Line'!$C$2:$C$7001,$B1665))</f>
        <v/>
      </c>
      <c r="I1665" s="5">
        <f>IF($M1665="","",SUMIFS('Per Line'!$Y$2:$Y$7001,'Per Line'!$C$2:$C$7001,$B1665))</f>
        <v/>
      </c>
      <c r="J1665" s="5">
        <f>IF($M1665="","",G1665-H1665)</f>
        <v/>
      </c>
      <c r="K1665" s="5">
        <f>IF($M1665="","",J1665-I1665)</f>
        <v/>
      </c>
      <c r="L1665">
        <f>IF($M1665="","",IFERROR(INDEX(Settings!$C$27:$C$36,MATCH(C1665,Settings!$B$27:$B$36,0)),"Unassigned"))</f>
        <v/>
      </c>
      <c r="M1665">
        <f>IF(ROWS($M$2:$M1665)&lt;=MAX('Per Line'!$AF$2:$AF$7001),MATCH(ROWS($M$2:$M1665),'Per Line'!$AF$2:$AF$7001,0),"")</f>
        <v/>
      </c>
      <c r="N1665">
        <f>IF(L1665="Above",COUNTIF($L$2:L1665,"Above"),"")</f>
        <v/>
      </c>
      <c r="O1665">
        <f>IF(L1665="Below",COUNTIF($L$2:L1665,"Below"),"")</f>
        <v/>
      </c>
    </row>
    <row r="1666">
      <c r="A1666">
        <f>IF($M1666="","",INDEX('Per Line'!$B$2:$B$7001,$M1666))</f>
        <v/>
      </c>
      <c r="B1666">
        <f>IF($M1666="","",INDEX('Per Line'!$C$2:$C$7001,$M1666))</f>
        <v/>
      </c>
      <c r="C1666">
        <f>IF($M1666="","",INDEX('Per Line'!$A$2:$A$7001,$M1666))</f>
        <v/>
      </c>
      <c r="F1666">
        <f>IF($M1666="","",INDEX('Per Line'!$U$2:$U$7001,$M1666))</f>
        <v/>
      </c>
      <c r="G1666" s="5">
        <f>IF($M1666="","",SUMIFS('Per Line'!$W$2:$W$7001,'Per Line'!$C$2:$C$7001,$B1666))</f>
        <v/>
      </c>
      <c r="H1666" s="5">
        <f>IF($M1666="","",SUMIFS('Per Line'!$X$2:$X$7001,'Per Line'!$C$2:$C$7001,$B1666))</f>
        <v/>
      </c>
      <c r="I1666" s="5">
        <f>IF($M1666="","",SUMIFS('Per Line'!$Y$2:$Y$7001,'Per Line'!$C$2:$C$7001,$B1666))</f>
        <v/>
      </c>
      <c r="J1666" s="5">
        <f>IF($M1666="","",G1666-H1666)</f>
        <v/>
      </c>
      <c r="K1666" s="5">
        <f>IF($M1666="","",J1666-I1666)</f>
        <v/>
      </c>
      <c r="L1666">
        <f>IF($M1666="","",IFERROR(INDEX(Settings!$C$27:$C$36,MATCH(C1666,Settings!$B$27:$B$36,0)),"Unassigned"))</f>
        <v/>
      </c>
      <c r="M1666">
        <f>IF(ROWS($M$2:$M1666)&lt;=MAX('Per Line'!$AF$2:$AF$7001),MATCH(ROWS($M$2:$M1666),'Per Line'!$AF$2:$AF$7001,0),"")</f>
        <v/>
      </c>
      <c r="N1666">
        <f>IF(L1666="Above",COUNTIF($L$2:L1666,"Above"),"")</f>
        <v/>
      </c>
      <c r="O1666">
        <f>IF(L1666="Below",COUNTIF($L$2:L1666,"Below"),"")</f>
        <v/>
      </c>
    </row>
    <row r="1667">
      <c r="A1667">
        <f>IF($M1667="","",INDEX('Per Line'!$B$2:$B$7001,$M1667))</f>
        <v/>
      </c>
      <c r="B1667">
        <f>IF($M1667="","",INDEX('Per Line'!$C$2:$C$7001,$M1667))</f>
        <v/>
      </c>
      <c r="C1667">
        <f>IF($M1667="","",INDEX('Per Line'!$A$2:$A$7001,$M1667))</f>
        <v/>
      </c>
      <c r="F1667">
        <f>IF($M1667="","",INDEX('Per Line'!$U$2:$U$7001,$M1667))</f>
        <v/>
      </c>
      <c r="G1667" s="5">
        <f>IF($M1667="","",SUMIFS('Per Line'!$W$2:$W$7001,'Per Line'!$C$2:$C$7001,$B1667))</f>
        <v/>
      </c>
      <c r="H1667" s="5">
        <f>IF($M1667="","",SUMIFS('Per Line'!$X$2:$X$7001,'Per Line'!$C$2:$C$7001,$B1667))</f>
        <v/>
      </c>
      <c r="I1667" s="5">
        <f>IF($M1667="","",SUMIFS('Per Line'!$Y$2:$Y$7001,'Per Line'!$C$2:$C$7001,$B1667))</f>
        <v/>
      </c>
      <c r="J1667" s="5">
        <f>IF($M1667="","",G1667-H1667)</f>
        <v/>
      </c>
      <c r="K1667" s="5">
        <f>IF($M1667="","",J1667-I1667)</f>
        <v/>
      </c>
      <c r="L1667">
        <f>IF($M1667="","",IFERROR(INDEX(Settings!$C$27:$C$36,MATCH(C1667,Settings!$B$27:$B$36,0)),"Unassigned"))</f>
        <v/>
      </c>
      <c r="M1667">
        <f>IF(ROWS($M$2:$M1667)&lt;=MAX('Per Line'!$AF$2:$AF$7001),MATCH(ROWS($M$2:$M1667),'Per Line'!$AF$2:$AF$7001,0),"")</f>
        <v/>
      </c>
      <c r="N1667">
        <f>IF(L1667="Above",COUNTIF($L$2:L1667,"Above"),"")</f>
        <v/>
      </c>
      <c r="O1667">
        <f>IF(L1667="Below",COUNTIF($L$2:L1667,"Below"),"")</f>
        <v/>
      </c>
    </row>
    <row r="1668">
      <c r="A1668">
        <f>IF($M1668="","",INDEX('Per Line'!$B$2:$B$7001,$M1668))</f>
        <v/>
      </c>
      <c r="B1668">
        <f>IF($M1668="","",INDEX('Per Line'!$C$2:$C$7001,$M1668))</f>
        <v/>
      </c>
      <c r="C1668">
        <f>IF($M1668="","",INDEX('Per Line'!$A$2:$A$7001,$M1668))</f>
        <v/>
      </c>
      <c r="F1668">
        <f>IF($M1668="","",INDEX('Per Line'!$U$2:$U$7001,$M1668))</f>
        <v/>
      </c>
      <c r="G1668" s="5">
        <f>IF($M1668="","",SUMIFS('Per Line'!$W$2:$W$7001,'Per Line'!$C$2:$C$7001,$B1668))</f>
        <v/>
      </c>
      <c r="H1668" s="5">
        <f>IF($M1668="","",SUMIFS('Per Line'!$X$2:$X$7001,'Per Line'!$C$2:$C$7001,$B1668))</f>
        <v/>
      </c>
      <c r="I1668" s="5">
        <f>IF($M1668="","",SUMIFS('Per Line'!$Y$2:$Y$7001,'Per Line'!$C$2:$C$7001,$B1668))</f>
        <v/>
      </c>
      <c r="J1668" s="5">
        <f>IF($M1668="","",G1668-H1668)</f>
        <v/>
      </c>
      <c r="K1668" s="5">
        <f>IF($M1668="","",J1668-I1668)</f>
        <v/>
      </c>
      <c r="L1668">
        <f>IF($M1668="","",IFERROR(INDEX(Settings!$C$27:$C$36,MATCH(C1668,Settings!$B$27:$B$36,0)),"Unassigned"))</f>
        <v/>
      </c>
      <c r="M1668">
        <f>IF(ROWS($M$2:$M1668)&lt;=MAX('Per Line'!$AF$2:$AF$7001),MATCH(ROWS($M$2:$M1668),'Per Line'!$AF$2:$AF$7001,0),"")</f>
        <v/>
      </c>
      <c r="N1668">
        <f>IF(L1668="Above",COUNTIF($L$2:L1668,"Above"),"")</f>
        <v/>
      </c>
      <c r="O1668">
        <f>IF(L1668="Below",COUNTIF($L$2:L1668,"Below"),"")</f>
        <v/>
      </c>
    </row>
    <row r="1669">
      <c r="A1669">
        <f>IF($M1669="","",INDEX('Per Line'!$B$2:$B$7001,$M1669))</f>
        <v/>
      </c>
      <c r="B1669">
        <f>IF($M1669="","",INDEX('Per Line'!$C$2:$C$7001,$M1669))</f>
        <v/>
      </c>
      <c r="C1669">
        <f>IF($M1669="","",INDEX('Per Line'!$A$2:$A$7001,$M1669))</f>
        <v/>
      </c>
      <c r="F1669">
        <f>IF($M1669="","",INDEX('Per Line'!$U$2:$U$7001,$M1669))</f>
        <v/>
      </c>
      <c r="G1669" s="5">
        <f>IF($M1669="","",SUMIFS('Per Line'!$W$2:$W$7001,'Per Line'!$C$2:$C$7001,$B1669))</f>
        <v/>
      </c>
      <c r="H1669" s="5">
        <f>IF($M1669="","",SUMIFS('Per Line'!$X$2:$X$7001,'Per Line'!$C$2:$C$7001,$B1669))</f>
        <v/>
      </c>
      <c r="I1669" s="5">
        <f>IF($M1669="","",SUMIFS('Per Line'!$Y$2:$Y$7001,'Per Line'!$C$2:$C$7001,$B1669))</f>
        <v/>
      </c>
      <c r="J1669" s="5">
        <f>IF($M1669="","",G1669-H1669)</f>
        <v/>
      </c>
      <c r="K1669" s="5">
        <f>IF($M1669="","",J1669-I1669)</f>
        <v/>
      </c>
      <c r="L1669">
        <f>IF($M1669="","",IFERROR(INDEX(Settings!$C$27:$C$36,MATCH(C1669,Settings!$B$27:$B$36,0)),"Unassigned"))</f>
        <v/>
      </c>
      <c r="M1669">
        <f>IF(ROWS($M$2:$M1669)&lt;=MAX('Per Line'!$AF$2:$AF$7001),MATCH(ROWS($M$2:$M1669),'Per Line'!$AF$2:$AF$7001,0),"")</f>
        <v/>
      </c>
      <c r="N1669">
        <f>IF(L1669="Above",COUNTIF($L$2:L1669,"Above"),"")</f>
        <v/>
      </c>
      <c r="O1669">
        <f>IF(L1669="Below",COUNTIF($L$2:L1669,"Below"),"")</f>
        <v/>
      </c>
    </row>
    <row r="1670">
      <c r="A1670">
        <f>IF($M1670="","",INDEX('Per Line'!$B$2:$B$7001,$M1670))</f>
        <v/>
      </c>
      <c r="B1670">
        <f>IF($M1670="","",INDEX('Per Line'!$C$2:$C$7001,$M1670))</f>
        <v/>
      </c>
      <c r="C1670">
        <f>IF($M1670="","",INDEX('Per Line'!$A$2:$A$7001,$M1670))</f>
        <v/>
      </c>
      <c r="F1670">
        <f>IF($M1670="","",INDEX('Per Line'!$U$2:$U$7001,$M1670))</f>
        <v/>
      </c>
      <c r="G1670" s="5">
        <f>IF($M1670="","",SUMIFS('Per Line'!$W$2:$W$7001,'Per Line'!$C$2:$C$7001,$B1670))</f>
        <v/>
      </c>
      <c r="H1670" s="5">
        <f>IF($M1670="","",SUMIFS('Per Line'!$X$2:$X$7001,'Per Line'!$C$2:$C$7001,$B1670))</f>
        <v/>
      </c>
      <c r="I1670" s="5">
        <f>IF($M1670="","",SUMIFS('Per Line'!$Y$2:$Y$7001,'Per Line'!$C$2:$C$7001,$B1670))</f>
        <v/>
      </c>
      <c r="J1670" s="5">
        <f>IF($M1670="","",G1670-H1670)</f>
        <v/>
      </c>
      <c r="K1670" s="5">
        <f>IF($M1670="","",J1670-I1670)</f>
        <v/>
      </c>
      <c r="L1670">
        <f>IF($M1670="","",IFERROR(INDEX(Settings!$C$27:$C$36,MATCH(C1670,Settings!$B$27:$B$36,0)),"Unassigned"))</f>
        <v/>
      </c>
      <c r="M1670">
        <f>IF(ROWS($M$2:$M1670)&lt;=MAX('Per Line'!$AF$2:$AF$7001),MATCH(ROWS($M$2:$M1670),'Per Line'!$AF$2:$AF$7001,0),"")</f>
        <v/>
      </c>
      <c r="N1670">
        <f>IF(L1670="Above",COUNTIF($L$2:L1670,"Above"),"")</f>
        <v/>
      </c>
      <c r="O1670">
        <f>IF(L1670="Below",COUNTIF($L$2:L1670,"Below"),"")</f>
        <v/>
      </c>
    </row>
    <row r="1671">
      <c r="A1671">
        <f>IF($M1671="","",INDEX('Per Line'!$B$2:$B$7001,$M1671))</f>
        <v/>
      </c>
      <c r="B1671">
        <f>IF($M1671="","",INDEX('Per Line'!$C$2:$C$7001,$M1671))</f>
        <v/>
      </c>
      <c r="C1671">
        <f>IF($M1671="","",INDEX('Per Line'!$A$2:$A$7001,$M1671))</f>
        <v/>
      </c>
      <c r="F1671">
        <f>IF($M1671="","",INDEX('Per Line'!$U$2:$U$7001,$M1671))</f>
        <v/>
      </c>
      <c r="G1671" s="5">
        <f>IF($M1671="","",SUMIFS('Per Line'!$W$2:$W$7001,'Per Line'!$C$2:$C$7001,$B1671))</f>
        <v/>
      </c>
      <c r="H1671" s="5">
        <f>IF($M1671="","",SUMIFS('Per Line'!$X$2:$X$7001,'Per Line'!$C$2:$C$7001,$B1671))</f>
        <v/>
      </c>
      <c r="I1671" s="5">
        <f>IF($M1671="","",SUMIFS('Per Line'!$Y$2:$Y$7001,'Per Line'!$C$2:$C$7001,$B1671))</f>
        <v/>
      </c>
      <c r="J1671" s="5">
        <f>IF($M1671="","",G1671-H1671)</f>
        <v/>
      </c>
      <c r="K1671" s="5">
        <f>IF($M1671="","",J1671-I1671)</f>
        <v/>
      </c>
      <c r="L1671">
        <f>IF($M1671="","",IFERROR(INDEX(Settings!$C$27:$C$36,MATCH(C1671,Settings!$B$27:$B$36,0)),"Unassigned"))</f>
        <v/>
      </c>
      <c r="M1671">
        <f>IF(ROWS($M$2:$M1671)&lt;=MAX('Per Line'!$AF$2:$AF$7001),MATCH(ROWS($M$2:$M1671),'Per Line'!$AF$2:$AF$7001,0),"")</f>
        <v/>
      </c>
      <c r="N1671">
        <f>IF(L1671="Above",COUNTIF($L$2:L1671,"Above"),"")</f>
        <v/>
      </c>
      <c r="O1671">
        <f>IF(L1671="Below",COUNTIF($L$2:L1671,"Below"),"")</f>
        <v/>
      </c>
    </row>
    <row r="1672">
      <c r="A1672">
        <f>IF($M1672="","",INDEX('Per Line'!$B$2:$B$7001,$M1672))</f>
        <v/>
      </c>
      <c r="B1672">
        <f>IF($M1672="","",INDEX('Per Line'!$C$2:$C$7001,$M1672))</f>
        <v/>
      </c>
      <c r="C1672">
        <f>IF($M1672="","",INDEX('Per Line'!$A$2:$A$7001,$M1672))</f>
        <v/>
      </c>
      <c r="F1672">
        <f>IF($M1672="","",INDEX('Per Line'!$U$2:$U$7001,$M1672))</f>
        <v/>
      </c>
      <c r="G1672" s="5">
        <f>IF($M1672="","",SUMIFS('Per Line'!$W$2:$W$7001,'Per Line'!$C$2:$C$7001,$B1672))</f>
        <v/>
      </c>
      <c r="H1672" s="5">
        <f>IF($M1672="","",SUMIFS('Per Line'!$X$2:$X$7001,'Per Line'!$C$2:$C$7001,$B1672))</f>
        <v/>
      </c>
      <c r="I1672" s="5">
        <f>IF($M1672="","",SUMIFS('Per Line'!$Y$2:$Y$7001,'Per Line'!$C$2:$C$7001,$B1672))</f>
        <v/>
      </c>
      <c r="J1672" s="5">
        <f>IF($M1672="","",G1672-H1672)</f>
        <v/>
      </c>
      <c r="K1672" s="5">
        <f>IF($M1672="","",J1672-I1672)</f>
        <v/>
      </c>
      <c r="L1672">
        <f>IF($M1672="","",IFERROR(INDEX(Settings!$C$27:$C$36,MATCH(C1672,Settings!$B$27:$B$36,0)),"Unassigned"))</f>
        <v/>
      </c>
      <c r="M1672">
        <f>IF(ROWS($M$2:$M1672)&lt;=MAX('Per Line'!$AF$2:$AF$7001),MATCH(ROWS($M$2:$M1672),'Per Line'!$AF$2:$AF$7001,0),"")</f>
        <v/>
      </c>
      <c r="N1672">
        <f>IF(L1672="Above",COUNTIF($L$2:L1672,"Above"),"")</f>
        <v/>
      </c>
      <c r="O1672">
        <f>IF(L1672="Below",COUNTIF($L$2:L1672,"Below"),"")</f>
        <v/>
      </c>
    </row>
    <row r="1673">
      <c r="A1673">
        <f>IF($M1673="","",INDEX('Per Line'!$B$2:$B$7001,$M1673))</f>
        <v/>
      </c>
      <c r="B1673">
        <f>IF($M1673="","",INDEX('Per Line'!$C$2:$C$7001,$M1673))</f>
        <v/>
      </c>
      <c r="C1673">
        <f>IF($M1673="","",INDEX('Per Line'!$A$2:$A$7001,$M1673))</f>
        <v/>
      </c>
      <c r="F1673">
        <f>IF($M1673="","",INDEX('Per Line'!$U$2:$U$7001,$M1673))</f>
        <v/>
      </c>
      <c r="G1673" s="5">
        <f>IF($M1673="","",SUMIFS('Per Line'!$W$2:$W$7001,'Per Line'!$C$2:$C$7001,$B1673))</f>
        <v/>
      </c>
      <c r="H1673" s="5">
        <f>IF($M1673="","",SUMIFS('Per Line'!$X$2:$X$7001,'Per Line'!$C$2:$C$7001,$B1673))</f>
        <v/>
      </c>
      <c r="I1673" s="5">
        <f>IF($M1673="","",SUMIFS('Per Line'!$Y$2:$Y$7001,'Per Line'!$C$2:$C$7001,$B1673))</f>
        <v/>
      </c>
      <c r="J1673" s="5">
        <f>IF($M1673="","",G1673-H1673)</f>
        <v/>
      </c>
      <c r="K1673" s="5">
        <f>IF($M1673="","",J1673-I1673)</f>
        <v/>
      </c>
      <c r="L1673">
        <f>IF($M1673="","",IFERROR(INDEX(Settings!$C$27:$C$36,MATCH(C1673,Settings!$B$27:$B$36,0)),"Unassigned"))</f>
        <v/>
      </c>
      <c r="M1673">
        <f>IF(ROWS($M$2:$M1673)&lt;=MAX('Per Line'!$AF$2:$AF$7001),MATCH(ROWS($M$2:$M1673),'Per Line'!$AF$2:$AF$7001,0),"")</f>
        <v/>
      </c>
      <c r="N1673">
        <f>IF(L1673="Above",COUNTIF($L$2:L1673,"Above"),"")</f>
        <v/>
      </c>
      <c r="O1673">
        <f>IF(L1673="Below",COUNTIF($L$2:L1673,"Below"),"")</f>
        <v/>
      </c>
    </row>
    <row r="1674">
      <c r="A1674">
        <f>IF($M1674="","",INDEX('Per Line'!$B$2:$B$7001,$M1674))</f>
        <v/>
      </c>
      <c r="B1674">
        <f>IF($M1674="","",INDEX('Per Line'!$C$2:$C$7001,$M1674))</f>
        <v/>
      </c>
      <c r="C1674">
        <f>IF($M1674="","",INDEX('Per Line'!$A$2:$A$7001,$M1674))</f>
        <v/>
      </c>
      <c r="F1674">
        <f>IF($M1674="","",INDEX('Per Line'!$U$2:$U$7001,$M1674))</f>
        <v/>
      </c>
      <c r="G1674" s="5">
        <f>IF($M1674="","",SUMIFS('Per Line'!$W$2:$W$7001,'Per Line'!$C$2:$C$7001,$B1674))</f>
        <v/>
      </c>
      <c r="H1674" s="5">
        <f>IF($M1674="","",SUMIFS('Per Line'!$X$2:$X$7001,'Per Line'!$C$2:$C$7001,$B1674))</f>
        <v/>
      </c>
      <c r="I1674" s="5">
        <f>IF($M1674="","",SUMIFS('Per Line'!$Y$2:$Y$7001,'Per Line'!$C$2:$C$7001,$B1674))</f>
        <v/>
      </c>
      <c r="J1674" s="5">
        <f>IF($M1674="","",G1674-H1674)</f>
        <v/>
      </c>
      <c r="K1674" s="5">
        <f>IF($M1674="","",J1674-I1674)</f>
        <v/>
      </c>
      <c r="L1674">
        <f>IF($M1674="","",IFERROR(INDEX(Settings!$C$27:$C$36,MATCH(C1674,Settings!$B$27:$B$36,0)),"Unassigned"))</f>
        <v/>
      </c>
      <c r="M1674">
        <f>IF(ROWS($M$2:$M1674)&lt;=MAX('Per Line'!$AF$2:$AF$7001),MATCH(ROWS($M$2:$M1674),'Per Line'!$AF$2:$AF$7001,0),"")</f>
        <v/>
      </c>
      <c r="N1674">
        <f>IF(L1674="Above",COUNTIF($L$2:L1674,"Above"),"")</f>
        <v/>
      </c>
      <c r="O1674">
        <f>IF(L1674="Below",COUNTIF($L$2:L1674,"Below"),"")</f>
        <v/>
      </c>
    </row>
    <row r="1675">
      <c r="A1675">
        <f>IF($M1675="","",INDEX('Per Line'!$B$2:$B$7001,$M1675))</f>
        <v/>
      </c>
      <c r="B1675">
        <f>IF($M1675="","",INDEX('Per Line'!$C$2:$C$7001,$M1675))</f>
        <v/>
      </c>
      <c r="C1675">
        <f>IF($M1675="","",INDEX('Per Line'!$A$2:$A$7001,$M1675))</f>
        <v/>
      </c>
      <c r="F1675">
        <f>IF($M1675="","",INDEX('Per Line'!$U$2:$U$7001,$M1675))</f>
        <v/>
      </c>
      <c r="G1675" s="5">
        <f>IF($M1675="","",SUMIFS('Per Line'!$W$2:$W$7001,'Per Line'!$C$2:$C$7001,$B1675))</f>
        <v/>
      </c>
      <c r="H1675" s="5">
        <f>IF($M1675="","",SUMIFS('Per Line'!$X$2:$X$7001,'Per Line'!$C$2:$C$7001,$B1675))</f>
        <v/>
      </c>
      <c r="I1675" s="5">
        <f>IF($M1675="","",SUMIFS('Per Line'!$Y$2:$Y$7001,'Per Line'!$C$2:$C$7001,$B1675))</f>
        <v/>
      </c>
      <c r="J1675" s="5">
        <f>IF($M1675="","",G1675-H1675)</f>
        <v/>
      </c>
      <c r="K1675" s="5">
        <f>IF($M1675="","",J1675-I1675)</f>
        <v/>
      </c>
      <c r="L1675">
        <f>IF($M1675="","",IFERROR(INDEX(Settings!$C$27:$C$36,MATCH(C1675,Settings!$B$27:$B$36,0)),"Unassigned"))</f>
        <v/>
      </c>
      <c r="M1675">
        <f>IF(ROWS($M$2:$M1675)&lt;=MAX('Per Line'!$AF$2:$AF$7001),MATCH(ROWS($M$2:$M1675),'Per Line'!$AF$2:$AF$7001,0),"")</f>
        <v/>
      </c>
      <c r="N1675">
        <f>IF(L1675="Above",COUNTIF($L$2:L1675,"Above"),"")</f>
        <v/>
      </c>
      <c r="O1675">
        <f>IF(L1675="Below",COUNTIF($L$2:L1675,"Below"),"")</f>
        <v/>
      </c>
    </row>
    <row r="1676">
      <c r="A1676">
        <f>IF($M1676="","",INDEX('Per Line'!$B$2:$B$7001,$M1676))</f>
        <v/>
      </c>
      <c r="B1676">
        <f>IF($M1676="","",INDEX('Per Line'!$C$2:$C$7001,$M1676))</f>
        <v/>
      </c>
      <c r="C1676">
        <f>IF($M1676="","",INDEX('Per Line'!$A$2:$A$7001,$M1676))</f>
        <v/>
      </c>
      <c r="F1676">
        <f>IF($M1676="","",INDEX('Per Line'!$U$2:$U$7001,$M1676))</f>
        <v/>
      </c>
      <c r="G1676" s="5">
        <f>IF($M1676="","",SUMIFS('Per Line'!$W$2:$W$7001,'Per Line'!$C$2:$C$7001,$B1676))</f>
        <v/>
      </c>
      <c r="H1676" s="5">
        <f>IF($M1676="","",SUMIFS('Per Line'!$X$2:$X$7001,'Per Line'!$C$2:$C$7001,$B1676))</f>
        <v/>
      </c>
      <c r="I1676" s="5">
        <f>IF($M1676="","",SUMIFS('Per Line'!$Y$2:$Y$7001,'Per Line'!$C$2:$C$7001,$B1676))</f>
        <v/>
      </c>
      <c r="J1676" s="5">
        <f>IF($M1676="","",G1676-H1676)</f>
        <v/>
      </c>
      <c r="K1676" s="5">
        <f>IF($M1676="","",J1676-I1676)</f>
        <v/>
      </c>
      <c r="L1676">
        <f>IF($M1676="","",IFERROR(INDEX(Settings!$C$27:$C$36,MATCH(C1676,Settings!$B$27:$B$36,0)),"Unassigned"))</f>
        <v/>
      </c>
      <c r="M1676">
        <f>IF(ROWS($M$2:$M1676)&lt;=MAX('Per Line'!$AF$2:$AF$7001),MATCH(ROWS($M$2:$M1676),'Per Line'!$AF$2:$AF$7001,0),"")</f>
        <v/>
      </c>
      <c r="N1676">
        <f>IF(L1676="Above",COUNTIF($L$2:L1676,"Above"),"")</f>
        <v/>
      </c>
      <c r="O1676">
        <f>IF(L1676="Below",COUNTIF($L$2:L1676,"Below"),"")</f>
        <v/>
      </c>
    </row>
    <row r="1677">
      <c r="A1677">
        <f>IF($M1677="","",INDEX('Per Line'!$B$2:$B$7001,$M1677))</f>
        <v/>
      </c>
      <c r="B1677">
        <f>IF($M1677="","",INDEX('Per Line'!$C$2:$C$7001,$M1677))</f>
        <v/>
      </c>
      <c r="C1677">
        <f>IF($M1677="","",INDEX('Per Line'!$A$2:$A$7001,$M1677))</f>
        <v/>
      </c>
      <c r="F1677">
        <f>IF($M1677="","",INDEX('Per Line'!$U$2:$U$7001,$M1677))</f>
        <v/>
      </c>
      <c r="G1677" s="5">
        <f>IF($M1677="","",SUMIFS('Per Line'!$W$2:$W$7001,'Per Line'!$C$2:$C$7001,$B1677))</f>
        <v/>
      </c>
      <c r="H1677" s="5">
        <f>IF($M1677="","",SUMIFS('Per Line'!$X$2:$X$7001,'Per Line'!$C$2:$C$7001,$B1677))</f>
        <v/>
      </c>
      <c r="I1677" s="5">
        <f>IF($M1677="","",SUMIFS('Per Line'!$Y$2:$Y$7001,'Per Line'!$C$2:$C$7001,$B1677))</f>
        <v/>
      </c>
      <c r="J1677" s="5">
        <f>IF($M1677="","",G1677-H1677)</f>
        <v/>
      </c>
      <c r="K1677" s="5">
        <f>IF($M1677="","",J1677-I1677)</f>
        <v/>
      </c>
      <c r="L1677">
        <f>IF($M1677="","",IFERROR(INDEX(Settings!$C$27:$C$36,MATCH(C1677,Settings!$B$27:$B$36,0)),"Unassigned"))</f>
        <v/>
      </c>
      <c r="M1677">
        <f>IF(ROWS($M$2:$M1677)&lt;=MAX('Per Line'!$AF$2:$AF$7001),MATCH(ROWS($M$2:$M1677),'Per Line'!$AF$2:$AF$7001,0),"")</f>
        <v/>
      </c>
      <c r="N1677">
        <f>IF(L1677="Above",COUNTIF($L$2:L1677,"Above"),"")</f>
        <v/>
      </c>
      <c r="O1677">
        <f>IF(L1677="Below",COUNTIF($L$2:L1677,"Below"),"")</f>
        <v/>
      </c>
    </row>
    <row r="1678">
      <c r="A1678">
        <f>IF($M1678="","",INDEX('Per Line'!$B$2:$B$7001,$M1678))</f>
        <v/>
      </c>
      <c r="B1678">
        <f>IF($M1678="","",INDEX('Per Line'!$C$2:$C$7001,$M1678))</f>
        <v/>
      </c>
      <c r="C1678">
        <f>IF($M1678="","",INDEX('Per Line'!$A$2:$A$7001,$M1678))</f>
        <v/>
      </c>
      <c r="F1678">
        <f>IF($M1678="","",INDEX('Per Line'!$U$2:$U$7001,$M1678))</f>
        <v/>
      </c>
      <c r="G1678" s="5">
        <f>IF($M1678="","",SUMIFS('Per Line'!$W$2:$W$7001,'Per Line'!$C$2:$C$7001,$B1678))</f>
        <v/>
      </c>
      <c r="H1678" s="5">
        <f>IF($M1678="","",SUMIFS('Per Line'!$X$2:$X$7001,'Per Line'!$C$2:$C$7001,$B1678))</f>
        <v/>
      </c>
      <c r="I1678" s="5">
        <f>IF($M1678="","",SUMIFS('Per Line'!$Y$2:$Y$7001,'Per Line'!$C$2:$C$7001,$B1678))</f>
        <v/>
      </c>
      <c r="J1678" s="5">
        <f>IF($M1678="","",G1678-H1678)</f>
        <v/>
      </c>
      <c r="K1678" s="5">
        <f>IF($M1678="","",J1678-I1678)</f>
        <v/>
      </c>
      <c r="L1678">
        <f>IF($M1678="","",IFERROR(INDEX(Settings!$C$27:$C$36,MATCH(C1678,Settings!$B$27:$B$36,0)),"Unassigned"))</f>
        <v/>
      </c>
      <c r="M1678">
        <f>IF(ROWS($M$2:$M1678)&lt;=MAX('Per Line'!$AF$2:$AF$7001),MATCH(ROWS($M$2:$M1678),'Per Line'!$AF$2:$AF$7001,0),"")</f>
        <v/>
      </c>
      <c r="N1678">
        <f>IF(L1678="Above",COUNTIF($L$2:L1678,"Above"),"")</f>
        <v/>
      </c>
      <c r="O1678">
        <f>IF(L1678="Below",COUNTIF($L$2:L1678,"Below"),"")</f>
        <v/>
      </c>
    </row>
    <row r="1679">
      <c r="A1679">
        <f>IF($M1679="","",INDEX('Per Line'!$B$2:$B$7001,$M1679))</f>
        <v/>
      </c>
      <c r="B1679">
        <f>IF($M1679="","",INDEX('Per Line'!$C$2:$C$7001,$M1679))</f>
        <v/>
      </c>
      <c r="C1679">
        <f>IF($M1679="","",INDEX('Per Line'!$A$2:$A$7001,$M1679))</f>
        <v/>
      </c>
      <c r="F1679">
        <f>IF($M1679="","",INDEX('Per Line'!$U$2:$U$7001,$M1679))</f>
        <v/>
      </c>
      <c r="G1679" s="5">
        <f>IF($M1679="","",SUMIFS('Per Line'!$W$2:$W$7001,'Per Line'!$C$2:$C$7001,$B1679))</f>
        <v/>
      </c>
      <c r="H1679" s="5">
        <f>IF($M1679="","",SUMIFS('Per Line'!$X$2:$X$7001,'Per Line'!$C$2:$C$7001,$B1679))</f>
        <v/>
      </c>
      <c r="I1679" s="5">
        <f>IF($M1679="","",SUMIFS('Per Line'!$Y$2:$Y$7001,'Per Line'!$C$2:$C$7001,$B1679))</f>
        <v/>
      </c>
      <c r="J1679" s="5">
        <f>IF($M1679="","",G1679-H1679)</f>
        <v/>
      </c>
      <c r="K1679" s="5">
        <f>IF($M1679="","",J1679-I1679)</f>
        <v/>
      </c>
      <c r="L1679">
        <f>IF($M1679="","",IFERROR(INDEX(Settings!$C$27:$C$36,MATCH(C1679,Settings!$B$27:$B$36,0)),"Unassigned"))</f>
        <v/>
      </c>
      <c r="M1679">
        <f>IF(ROWS($M$2:$M1679)&lt;=MAX('Per Line'!$AF$2:$AF$7001),MATCH(ROWS($M$2:$M1679),'Per Line'!$AF$2:$AF$7001,0),"")</f>
        <v/>
      </c>
      <c r="N1679">
        <f>IF(L1679="Above",COUNTIF($L$2:L1679,"Above"),"")</f>
        <v/>
      </c>
      <c r="O1679">
        <f>IF(L1679="Below",COUNTIF($L$2:L1679,"Below"),"")</f>
        <v/>
      </c>
    </row>
    <row r="1680">
      <c r="A1680">
        <f>IF($M1680="","",INDEX('Per Line'!$B$2:$B$7001,$M1680))</f>
        <v/>
      </c>
      <c r="B1680">
        <f>IF($M1680="","",INDEX('Per Line'!$C$2:$C$7001,$M1680))</f>
        <v/>
      </c>
      <c r="C1680">
        <f>IF($M1680="","",INDEX('Per Line'!$A$2:$A$7001,$M1680))</f>
        <v/>
      </c>
      <c r="F1680">
        <f>IF($M1680="","",INDEX('Per Line'!$U$2:$U$7001,$M1680))</f>
        <v/>
      </c>
      <c r="G1680" s="5">
        <f>IF($M1680="","",SUMIFS('Per Line'!$W$2:$W$7001,'Per Line'!$C$2:$C$7001,$B1680))</f>
        <v/>
      </c>
      <c r="H1680" s="5">
        <f>IF($M1680="","",SUMIFS('Per Line'!$X$2:$X$7001,'Per Line'!$C$2:$C$7001,$B1680))</f>
        <v/>
      </c>
      <c r="I1680" s="5">
        <f>IF($M1680="","",SUMIFS('Per Line'!$Y$2:$Y$7001,'Per Line'!$C$2:$C$7001,$B1680))</f>
        <v/>
      </c>
      <c r="J1680" s="5">
        <f>IF($M1680="","",G1680-H1680)</f>
        <v/>
      </c>
      <c r="K1680" s="5">
        <f>IF($M1680="","",J1680-I1680)</f>
        <v/>
      </c>
      <c r="L1680">
        <f>IF($M1680="","",IFERROR(INDEX(Settings!$C$27:$C$36,MATCH(C1680,Settings!$B$27:$B$36,0)),"Unassigned"))</f>
        <v/>
      </c>
      <c r="M1680">
        <f>IF(ROWS($M$2:$M1680)&lt;=MAX('Per Line'!$AF$2:$AF$7001),MATCH(ROWS($M$2:$M1680),'Per Line'!$AF$2:$AF$7001,0),"")</f>
        <v/>
      </c>
      <c r="N1680">
        <f>IF(L1680="Above",COUNTIF($L$2:L1680,"Above"),"")</f>
        <v/>
      </c>
      <c r="O1680">
        <f>IF(L1680="Below",COUNTIF($L$2:L1680,"Below"),"")</f>
        <v/>
      </c>
    </row>
    <row r="1681">
      <c r="A1681">
        <f>IF($M1681="","",INDEX('Per Line'!$B$2:$B$7001,$M1681))</f>
        <v/>
      </c>
      <c r="B1681">
        <f>IF($M1681="","",INDEX('Per Line'!$C$2:$C$7001,$M1681))</f>
        <v/>
      </c>
      <c r="C1681">
        <f>IF($M1681="","",INDEX('Per Line'!$A$2:$A$7001,$M1681))</f>
        <v/>
      </c>
      <c r="F1681">
        <f>IF($M1681="","",INDEX('Per Line'!$U$2:$U$7001,$M1681))</f>
        <v/>
      </c>
      <c r="G1681" s="5">
        <f>IF($M1681="","",SUMIFS('Per Line'!$W$2:$W$7001,'Per Line'!$C$2:$C$7001,$B1681))</f>
        <v/>
      </c>
      <c r="H1681" s="5">
        <f>IF($M1681="","",SUMIFS('Per Line'!$X$2:$X$7001,'Per Line'!$C$2:$C$7001,$B1681))</f>
        <v/>
      </c>
      <c r="I1681" s="5">
        <f>IF($M1681="","",SUMIFS('Per Line'!$Y$2:$Y$7001,'Per Line'!$C$2:$C$7001,$B1681))</f>
        <v/>
      </c>
      <c r="J1681" s="5">
        <f>IF($M1681="","",G1681-H1681)</f>
        <v/>
      </c>
      <c r="K1681" s="5">
        <f>IF($M1681="","",J1681-I1681)</f>
        <v/>
      </c>
      <c r="L1681">
        <f>IF($M1681="","",IFERROR(INDEX(Settings!$C$27:$C$36,MATCH(C1681,Settings!$B$27:$B$36,0)),"Unassigned"))</f>
        <v/>
      </c>
      <c r="M1681">
        <f>IF(ROWS($M$2:$M1681)&lt;=MAX('Per Line'!$AF$2:$AF$7001),MATCH(ROWS($M$2:$M1681),'Per Line'!$AF$2:$AF$7001,0),"")</f>
        <v/>
      </c>
      <c r="N1681">
        <f>IF(L1681="Above",COUNTIF($L$2:L1681,"Above"),"")</f>
        <v/>
      </c>
      <c r="O1681">
        <f>IF(L1681="Below",COUNTIF($L$2:L1681,"Below"),"")</f>
        <v/>
      </c>
    </row>
    <row r="1682">
      <c r="A1682">
        <f>IF($M1682="","",INDEX('Per Line'!$B$2:$B$7001,$M1682))</f>
        <v/>
      </c>
      <c r="B1682">
        <f>IF($M1682="","",INDEX('Per Line'!$C$2:$C$7001,$M1682))</f>
        <v/>
      </c>
      <c r="C1682">
        <f>IF($M1682="","",INDEX('Per Line'!$A$2:$A$7001,$M1682))</f>
        <v/>
      </c>
      <c r="F1682">
        <f>IF($M1682="","",INDEX('Per Line'!$U$2:$U$7001,$M1682))</f>
        <v/>
      </c>
      <c r="G1682" s="5">
        <f>IF($M1682="","",SUMIFS('Per Line'!$W$2:$W$7001,'Per Line'!$C$2:$C$7001,$B1682))</f>
        <v/>
      </c>
      <c r="H1682" s="5">
        <f>IF($M1682="","",SUMIFS('Per Line'!$X$2:$X$7001,'Per Line'!$C$2:$C$7001,$B1682))</f>
        <v/>
      </c>
      <c r="I1682" s="5">
        <f>IF($M1682="","",SUMIFS('Per Line'!$Y$2:$Y$7001,'Per Line'!$C$2:$C$7001,$B1682))</f>
        <v/>
      </c>
      <c r="J1682" s="5">
        <f>IF($M1682="","",G1682-H1682)</f>
        <v/>
      </c>
      <c r="K1682" s="5">
        <f>IF($M1682="","",J1682-I1682)</f>
        <v/>
      </c>
      <c r="L1682">
        <f>IF($M1682="","",IFERROR(INDEX(Settings!$C$27:$C$36,MATCH(C1682,Settings!$B$27:$B$36,0)),"Unassigned"))</f>
        <v/>
      </c>
      <c r="M1682">
        <f>IF(ROWS($M$2:$M1682)&lt;=MAX('Per Line'!$AF$2:$AF$7001),MATCH(ROWS($M$2:$M1682),'Per Line'!$AF$2:$AF$7001,0),"")</f>
        <v/>
      </c>
      <c r="N1682">
        <f>IF(L1682="Above",COUNTIF($L$2:L1682,"Above"),"")</f>
        <v/>
      </c>
      <c r="O1682">
        <f>IF(L1682="Below",COUNTIF($L$2:L1682,"Below"),"")</f>
        <v/>
      </c>
    </row>
    <row r="1683">
      <c r="A1683">
        <f>IF($M1683="","",INDEX('Per Line'!$B$2:$B$7001,$M1683))</f>
        <v/>
      </c>
      <c r="B1683">
        <f>IF($M1683="","",INDEX('Per Line'!$C$2:$C$7001,$M1683))</f>
        <v/>
      </c>
      <c r="C1683">
        <f>IF($M1683="","",INDEX('Per Line'!$A$2:$A$7001,$M1683))</f>
        <v/>
      </c>
      <c r="F1683">
        <f>IF($M1683="","",INDEX('Per Line'!$U$2:$U$7001,$M1683))</f>
        <v/>
      </c>
      <c r="G1683" s="5">
        <f>IF($M1683="","",SUMIFS('Per Line'!$W$2:$W$7001,'Per Line'!$C$2:$C$7001,$B1683))</f>
        <v/>
      </c>
      <c r="H1683" s="5">
        <f>IF($M1683="","",SUMIFS('Per Line'!$X$2:$X$7001,'Per Line'!$C$2:$C$7001,$B1683))</f>
        <v/>
      </c>
      <c r="I1683" s="5">
        <f>IF($M1683="","",SUMIFS('Per Line'!$Y$2:$Y$7001,'Per Line'!$C$2:$C$7001,$B1683))</f>
        <v/>
      </c>
      <c r="J1683" s="5">
        <f>IF($M1683="","",G1683-H1683)</f>
        <v/>
      </c>
      <c r="K1683" s="5">
        <f>IF($M1683="","",J1683-I1683)</f>
        <v/>
      </c>
      <c r="L1683">
        <f>IF($M1683="","",IFERROR(INDEX(Settings!$C$27:$C$36,MATCH(C1683,Settings!$B$27:$B$36,0)),"Unassigned"))</f>
        <v/>
      </c>
      <c r="M1683">
        <f>IF(ROWS($M$2:$M1683)&lt;=MAX('Per Line'!$AF$2:$AF$7001),MATCH(ROWS($M$2:$M1683),'Per Line'!$AF$2:$AF$7001,0),"")</f>
        <v/>
      </c>
      <c r="N1683">
        <f>IF(L1683="Above",COUNTIF($L$2:L1683,"Above"),"")</f>
        <v/>
      </c>
      <c r="O1683">
        <f>IF(L1683="Below",COUNTIF($L$2:L1683,"Below"),"")</f>
        <v/>
      </c>
    </row>
    <row r="1684">
      <c r="A1684">
        <f>IF($M1684="","",INDEX('Per Line'!$B$2:$B$7001,$M1684))</f>
        <v/>
      </c>
      <c r="B1684">
        <f>IF($M1684="","",INDEX('Per Line'!$C$2:$C$7001,$M1684))</f>
        <v/>
      </c>
      <c r="C1684">
        <f>IF($M1684="","",INDEX('Per Line'!$A$2:$A$7001,$M1684))</f>
        <v/>
      </c>
      <c r="F1684">
        <f>IF($M1684="","",INDEX('Per Line'!$U$2:$U$7001,$M1684))</f>
        <v/>
      </c>
      <c r="G1684" s="5">
        <f>IF($M1684="","",SUMIFS('Per Line'!$W$2:$W$7001,'Per Line'!$C$2:$C$7001,$B1684))</f>
        <v/>
      </c>
      <c r="H1684" s="5">
        <f>IF($M1684="","",SUMIFS('Per Line'!$X$2:$X$7001,'Per Line'!$C$2:$C$7001,$B1684))</f>
        <v/>
      </c>
      <c r="I1684" s="5">
        <f>IF($M1684="","",SUMIFS('Per Line'!$Y$2:$Y$7001,'Per Line'!$C$2:$C$7001,$B1684))</f>
        <v/>
      </c>
      <c r="J1684" s="5">
        <f>IF($M1684="","",G1684-H1684)</f>
        <v/>
      </c>
      <c r="K1684" s="5">
        <f>IF($M1684="","",J1684-I1684)</f>
        <v/>
      </c>
      <c r="L1684">
        <f>IF($M1684="","",IFERROR(INDEX(Settings!$C$27:$C$36,MATCH(C1684,Settings!$B$27:$B$36,0)),"Unassigned"))</f>
        <v/>
      </c>
      <c r="M1684">
        <f>IF(ROWS($M$2:$M1684)&lt;=MAX('Per Line'!$AF$2:$AF$7001),MATCH(ROWS($M$2:$M1684),'Per Line'!$AF$2:$AF$7001,0),"")</f>
        <v/>
      </c>
      <c r="N1684">
        <f>IF(L1684="Above",COUNTIF($L$2:L1684,"Above"),"")</f>
        <v/>
      </c>
      <c r="O1684">
        <f>IF(L1684="Below",COUNTIF($L$2:L1684,"Below"),"")</f>
        <v/>
      </c>
    </row>
    <row r="1685">
      <c r="A1685">
        <f>IF($M1685="","",INDEX('Per Line'!$B$2:$B$7001,$M1685))</f>
        <v/>
      </c>
      <c r="B1685">
        <f>IF($M1685="","",INDEX('Per Line'!$C$2:$C$7001,$M1685))</f>
        <v/>
      </c>
      <c r="C1685">
        <f>IF($M1685="","",INDEX('Per Line'!$A$2:$A$7001,$M1685))</f>
        <v/>
      </c>
      <c r="F1685">
        <f>IF($M1685="","",INDEX('Per Line'!$U$2:$U$7001,$M1685))</f>
        <v/>
      </c>
      <c r="G1685" s="5">
        <f>IF($M1685="","",SUMIFS('Per Line'!$W$2:$W$7001,'Per Line'!$C$2:$C$7001,$B1685))</f>
        <v/>
      </c>
      <c r="H1685" s="5">
        <f>IF($M1685="","",SUMIFS('Per Line'!$X$2:$X$7001,'Per Line'!$C$2:$C$7001,$B1685))</f>
        <v/>
      </c>
      <c r="I1685" s="5">
        <f>IF($M1685="","",SUMIFS('Per Line'!$Y$2:$Y$7001,'Per Line'!$C$2:$C$7001,$B1685))</f>
        <v/>
      </c>
      <c r="J1685" s="5">
        <f>IF($M1685="","",G1685-H1685)</f>
        <v/>
      </c>
      <c r="K1685" s="5">
        <f>IF($M1685="","",J1685-I1685)</f>
        <v/>
      </c>
      <c r="L1685">
        <f>IF($M1685="","",IFERROR(INDEX(Settings!$C$27:$C$36,MATCH(C1685,Settings!$B$27:$B$36,0)),"Unassigned"))</f>
        <v/>
      </c>
      <c r="M1685">
        <f>IF(ROWS($M$2:$M1685)&lt;=MAX('Per Line'!$AF$2:$AF$7001),MATCH(ROWS($M$2:$M1685),'Per Line'!$AF$2:$AF$7001,0),"")</f>
        <v/>
      </c>
      <c r="N1685">
        <f>IF(L1685="Above",COUNTIF($L$2:L1685,"Above"),"")</f>
        <v/>
      </c>
      <c r="O1685">
        <f>IF(L1685="Below",COUNTIF($L$2:L1685,"Below"),"")</f>
        <v/>
      </c>
    </row>
    <row r="1686">
      <c r="A1686">
        <f>IF($M1686="","",INDEX('Per Line'!$B$2:$B$7001,$M1686))</f>
        <v/>
      </c>
      <c r="B1686">
        <f>IF($M1686="","",INDEX('Per Line'!$C$2:$C$7001,$M1686))</f>
        <v/>
      </c>
      <c r="C1686">
        <f>IF($M1686="","",INDEX('Per Line'!$A$2:$A$7001,$M1686))</f>
        <v/>
      </c>
      <c r="F1686">
        <f>IF($M1686="","",INDEX('Per Line'!$U$2:$U$7001,$M1686))</f>
        <v/>
      </c>
      <c r="G1686" s="5">
        <f>IF($M1686="","",SUMIFS('Per Line'!$W$2:$W$7001,'Per Line'!$C$2:$C$7001,$B1686))</f>
        <v/>
      </c>
      <c r="H1686" s="5">
        <f>IF($M1686="","",SUMIFS('Per Line'!$X$2:$X$7001,'Per Line'!$C$2:$C$7001,$B1686))</f>
        <v/>
      </c>
      <c r="I1686" s="5">
        <f>IF($M1686="","",SUMIFS('Per Line'!$Y$2:$Y$7001,'Per Line'!$C$2:$C$7001,$B1686))</f>
        <v/>
      </c>
      <c r="J1686" s="5">
        <f>IF($M1686="","",G1686-H1686)</f>
        <v/>
      </c>
      <c r="K1686" s="5">
        <f>IF($M1686="","",J1686-I1686)</f>
        <v/>
      </c>
      <c r="L1686">
        <f>IF($M1686="","",IFERROR(INDEX(Settings!$C$27:$C$36,MATCH(C1686,Settings!$B$27:$B$36,0)),"Unassigned"))</f>
        <v/>
      </c>
      <c r="M1686">
        <f>IF(ROWS($M$2:$M1686)&lt;=MAX('Per Line'!$AF$2:$AF$7001),MATCH(ROWS($M$2:$M1686),'Per Line'!$AF$2:$AF$7001,0),"")</f>
        <v/>
      </c>
      <c r="N1686">
        <f>IF(L1686="Above",COUNTIF($L$2:L1686,"Above"),"")</f>
        <v/>
      </c>
      <c r="O1686">
        <f>IF(L1686="Below",COUNTIF($L$2:L1686,"Below"),"")</f>
        <v/>
      </c>
    </row>
    <row r="1687">
      <c r="A1687">
        <f>IF($M1687="","",INDEX('Per Line'!$B$2:$B$7001,$M1687))</f>
        <v/>
      </c>
      <c r="B1687">
        <f>IF($M1687="","",INDEX('Per Line'!$C$2:$C$7001,$M1687))</f>
        <v/>
      </c>
      <c r="C1687">
        <f>IF($M1687="","",INDEX('Per Line'!$A$2:$A$7001,$M1687))</f>
        <v/>
      </c>
      <c r="F1687">
        <f>IF($M1687="","",INDEX('Per Line'!$U$2:$U$7001,$M1687))</f>
        <v/>
      </c>
      <c r="G1687" s="5">
        <f>IF($M1687="","",SUMIFS('Per Line'!$W$2:$W$7001,'Per Line'!$C$2:$C$7001,$B1687))</f>
        <v/>
      </c>
      <c r="H1687" s="5">
        <f>IF($M1687="","",SUMIFS('Per Line'!$X$2:$X$7001,'Per Line'!$C$2:$C$7001,$B1687))</f>
        <v/>
      </c>
      <c r="I1687" s="5">
        <f>IF($M1687="","",SUMIFS('Per Line'!$Y$2:$Y$7001,'Per Line'!$C$2:$C$7001,$B1687))</f>
        <v/>
      </c>
      <c r="J1687" s="5">
        <f>IF($M1687="","",G1687-H1687)</f>
        <v/>
      </c>
      <c r="K1687" s="5">
        <f>IF($M1687="","",J1687-I1687)</f>
        <v/>
      </c>
      <c r="L1687">
        <f>IF($M1687="","",IFERROR(INDEX(Settings!$C$27:$C$36,MATCH(C1687,Settings!$B$27:$B$36,0)),"Unassigned"))</f>
        <v/>
      </c>
      <c r="M1687">
        <f>IF(ROWS($M$2:$M1687)&lt;=MAX('Per Line'!$AF$2:$AF$7001),MATCH(ROWS($M$2:$M1687),'Per Line'!$AF$2:$AF$7001,0),"")</f>
        <v/>
      </c>
      <c r="N1687">
        <f>IF(L1687="Above",COUNTIF($L$2:L1687,"Above"),"")</f>
        <v/>
      </c>
      <c r="O1687">
        <f>IF(L1687="Below",COUNTIF($L$2:L1687,"Below"),"")</f>
        <v/>
      </c>
    </row>
    <row r="1688">
      <c r="A1688">
        <f>IF($M1688="","",INDEX('Per Line'!$B$2:$B$7001,$M1688))</f>
        <v/>
      </c>
      <c r="B1688">
        <f>IF($M1688="","",INDEX('Per Line'!$C$2:$C$7001,$M1688))</f>
        <v/>
      </c>
      <c r="C1688">
        <f>IF($M1688="","",INDEX('Per Line'!$A$2:$A$7001,$M1688))</f>
        <v/>
      </c>
      <c r="F1688">
        <f>IF($M1688="","",INDEX('Per Line'!$U$2:$U$7001,$M1688))</f>
        <v/>
      </c>
      <c r="G1688" s="5">
        <f>IF($M1688="","",SUMIFS('Per Line'!$W$2:$W$7001,'Per Line'!$C$2:$C$7001,$B1688))</f>
        <v/>
      </c>
      <c r="H1688" s="5">
        <f>IF($M1688="","",SUMIFS('Per Line'!$X$2:$X$7001,'Per Line'!$C$2:$C$7001,$B1688))</f>
        <v/>
      </c>
      <c r="I1688" s="5">
        <f>IF($M1688="","",SUMIFS('Per Line'!$Y$2:$Y$7001,'Per Line'!$C$2:$C$7001,$B1688))</f>
        <v/>
      </c>
      <c r="J1688" s="5">
        <f>IF($M1688="","",G1688-H1688)</f>
        <v/>
      </c>
      <c r="K1688" s="5">
        <f>IF($M1688="","",J1688-I1688)</f>
        <v/>
      </c>
      <c r="L1688">
        <f>IF($M1688="","",IFERROR(INDEX(Settings!$C$27:$C$36,MATCH(C1688,Settings!$B$27:$B$36,0)),"Unassigned"))</f>
        <v/>
      </c>
      <c r="M1688">
        <f>IF(ROWS($M$2:$M1688)&lt;=MAX('Per Line'!$AF$2:$AF$7001),MATCH(ROWS($M$2:$M1688),'Per Line'!$AF$2:$AF$7001,0),"")</f>
        <v/>
      </c>
      <c r="N1688">
        <f>IF(L1688="Above",COUNTIF($L$2:L1688,"Above"),"")</f>
        <v/>
      </c>
      <c r="O1688">
        <f>IF(L1688="Below",COUNTIF($L$2:L1688,"Below"),"")</f>
        <v/>
      </c>
    </row>
    <row r="1689">
      <c r="A1689">
        <f>IF($M1689="","",INDEX('Per Line'!$B$2:$B$7001,$M1689))</f>
        <v/>
      </c>
      <c r="B1689">
        <f>IF($M1689="","",INDEX('Per Line'!$C$2:$C$7001,$M1689))</f>
        <v/>
      </c>
      <c r="C1689">
        <f>IF($M1689="","",INDEX('Per Line'!$A$2:$A$7001,$M1689))</f>
        <v/>
      </c>
      <c r="F1689">
        <f>IF($M1689="","",INDEX('Per Line'!$U$2:$U$7001,$M1689))</f>
        <v/>
      </c>
      <c r="G1689" s="5">
        <f>IF($M1689="","",SUMIFS('Per Line'!$W$2:$W$7001,'Per Line'!$C$2:$C$7001,$B1689))</f>
        <v/>
      </c>
      <c r="H1689" s="5">
        <f>IF($M1689="","",SUMIFS('Per Line'!$X$2:$X$7001,'Per Line'!$C$2:$C$7001,$B1689))</f>
        <v/>
      </c>
      <c r="I1689" s="5">
        <f>IF($M1689="","",SUMIFS('Per Line'!$Y$2:$Y$7001,'Per Line'!$C$2:$C$7001,$B1689))</f>
        <v/>
      </c>
      <c r="J1689" s="5">
        <f>IF($M1689="","",G1689-H1689)</f>
        <v/>
      </c>
      <c r="K1689" s="5">
        <f>IF($M1689="","",J1689-I1689)</f>
        <v/>
      </c>
      <c r="L1689">
        <f>IF($M1689="","",IFERROR(INDEX(Settings!$C$27:$C$36,MATCH(C1689,Settings!$B$27:$B$36,0)),"Unassigned"))</f>
        <v/>
      </c>
      <c r="M1689">
        <f>IF(ROWS($M$2:$M1689)&lt;=MAX('Per Line'!$AF$2:$AF$7001),MATCH(ROWS($M$2:$M1689),'Per Line'!$AF$2:$AF$7001,0),"")</f>
        <v/>
      </c>
      <c r="N1689">
        <f>IF(L1689="Above",COUNTIF($L$2:L1689,"Above"),"")</f>
        <v/>
      </c>
      <c r="O1689">
        <f>IF(L1689="Below",COUNTIF($L$2:L1689,"Below"),"")</f>
        <v/>
      </c>
    </row>
    <row r="1690">
      <c r="A1690">
        <f>IF($M1690="","",INDEX('Per Line'!$B$2:$B$7001,$M1690))</f>
        <v/>
      </c>
      <c r="B1690">
        <f>IF($M1690="","",INDEX('Per Line'!$C$2:$C$7001,$M1690))</f>
        <v/>
      </c>
      <c r="C1690">
        <f>IF($M1690="","",INDEX('Per Line'!$A$2:$A$7001,$M1690))</f>
        <v/>
      </c>
      <c r="F1690">
        <f>IF($M1690="","",INDEX('Per Line'!$U$2:$U$7001,$M1690))</f>
        <v/>
      </c>
      <c r="G1690" s="5">
        <f>IF($M1690="","",SUMIFS('Per Line'!$W$2:$W$7001,'Per Line'!$C$2:$C$7001,$B1690))</f>
        <v/>
      </c>
      <c r="H1690" s="5">
        <f>IF($M1690="","",SUMIFS('Per Line'!$X$2:$X$7001,'Per Line'!$C$2:$C$7001,$B1690))</f>
        <v/>
      </c>
      <c r="I1690" s="5">
        <f>IF($M1690="","",SUMIFS('Per Line'!$Y$2:$Y$7001,'Per Line'!$C$2:$C$7001,$B1690))</f>
        <v/>
      </c>
      <c r="J1690" s="5">
        <f>IF($M1690="","",G1690-H1690)</f>
        <v/>
      </c>
      <c r="K1690" s="5">
        <f>IF($M1690="","",J1690-I1690)</f>
        <v/>
      </c>
      <c r="L1690">
        <f>IF($M1690="","",IFERROR(INDEX(Settings!$C$27:$C$36,MATCH(C1690,Settings!$B$27:$B$36,0)),"Unassigned"))</f>
        <v/>
      </c>
      <c r="M1690">
        <f>IF(ROWS($M$2:$M1690)&lt;=MAX('Per Line'!$AF$2:$AF$7001),MATCH(ROWS($M$2:$M1690),'Per Line'!$AF$2:$AF$7001,0),"")</f>
        <v/>
      </c>
      <c r="N1690">
        <f>IF(L1690="Above",COUNTIF($L$2:L1690,"Above"),"")</f>
        <v/>
      </c>
      <c r="O1690">
        <f>IF(L1690="Below",COUNTIF($L$2:L1690,"Below"),"")</f>
        <v/>
      </c>
    </row>
    <row r="1691">
      <c r="A1691">
        <f>IF($M1691="","",INDEX('Per Line'!$B$2:$B$7001,$M1691))</f>
        <v/>
      </c>
      <c r="B1691">
        <f>IF($M1691="","",INDEX('Per Line'!$C$2:$C$7001,$M1691))</f>
        <v/>
      </c>
      <c r="C1691">
        <f>IF($M1691="","",INDEX('Per Line'!$A$2:$A$7001,$M1691))</f>
        <v/>
      </c>
      <c r="F1691">
        <f>IF($M1691="","",INDEX('Per Line'!$U$2:$U$7001,$M1691))</f>
        <v/>
      </c>
      <c r="G1691" s="5">
        <f>IF($M1691="","",SUMIFS('Per Line'!$W$2:$W$7001,'Per Line'!$C$2:$C$7001,$B1691))</f>
        <v/>
      </c>
      <c r="H1691" s="5">
        <f>IF($M1691="","",SUMIFS('Per Line'!$X$2:$X$7001,'Per Line'!$C$2:$C$7001,$B1691))</f>
        <v/>
      </c>
      <c r="I1691" s="5">
        <f>IF($M1691="","",SUMIFS('Per Line'!$Y$2:$Y$7001,'Per Line'!$C$2:$C$7001,$B1691))</f>
        <v/>
      </c>
      <c r="J1691" s="5">
        <f>IF($M1691="","",G1691-H1691)</f>
        <v/>
      </c>
      <c r="K1691" s="5">
        <f>IF($M1691="","",J1691-I1691)</f>
        <v/>
      </c>
      <c r="L1691">
        <f>IF($M1691="","",IFERROR(INDEX(Settings!$C$27:$C$36,MATCH(C1691,Settings!$B$27:$B$36,0)),"Unassigned"))</f>
        <v/>
      </c>
      <c r="M1691">
        <f>IF(ROWS($M$2:$M1691)&lt;=MAX('Per Line'!$AF$2:$AF$7001),MATCH(ROWS($M$2:$M1691),'Per Line'!$AF$2:$AF$7001,0),"")</f>
        <v/>
      </c>
      <c r="N1691">
        <f>IF(L1691="Above",COUNTIF($L$2:L1691,"Above"),"")</f>
        <v/>
      </c>
      <c r="O1691">
        <f>IF(L1691="Below",COUNTIF($L$2:L1691,"Below"),"")</f>
        <v/>
      </c>
    </row>
    <row r="1692">
      <c r="A1692">
        <f>IF($M1692="","",INDEX('Per Line'!$B$2:$B$7001,$M1692))</f>
        <v/>
      </c>
      <c r="B1692">
        <f>IF($M1692="","",INDEX('Per Line'!$C$2:$C$7001,$M1692))</f>
        <v/>
      </c>
      <c r="C1692">
        <f>IF($M1692="","",INDEX('Per Line'!$A$2:$A$7001,$M1692))</f>
        <v/>
      </c>
      <c r="F1692">
        <f>IF($M1692="","",INDEX('Per Line'!$U$2:$U$7001,$M1692))</f>
        <v/>
      </c>
      <c r="G1692" s="5">
        <f>IF($M1692="","",SUMIFS('Per Line'!$W$2:$W$7001,'Per Line'!$C$2:$C$7001,$B1692))</f>
        <v/>
      </c>
      <c r="H1692" s="5">
        <f>IF($M1692="","",SUMIFS('Per Line'!$X$2:$X$7001,'Per Line'!$C$2:$C$7001,$B1692))</f>
        <v/>
      </c>
      <c r="I1692" s="5">
        <f>IF($M1692="","",SUMIFS('Per Line'!$Y$2:$Y$7001,'Per Line'!$C$2:$C$7001,$B1692))</f>
        <v/>
      </c>
      <c r="J1692" s="5">
        <f>IF($M1692="","",G1692-H1692)</f>
        <v/>
      </c>
      <c r="K1692" s="5">
        <f>IF($M1692="","",J1692-I1692)</f>
        <v/>
      </c>
      <c r="L1692">
        <f>IF($M1692="","",IFERROR(INDEX(Settings!$C$27:$C$36,MATCH(C1692,Settings!$B$27:$B$36,0)),"Unassigned"))</f>
        <v/>
      </c>
      <c r="M1692">
        <f>IF(ROWS($M$2:$M1692)&lt;=MAX('Per Line'!$AF$2:$AF$7001),MATCH(ROWS($M$2:$M1692),'Per Line'!$AF$2:$AF$7001,0),"")</f>
        <v/>
      </c>
      <c r="N1692">
        <f>IF(L1692="Above",COUNTIF($L$2:L1692,"Above"),"")</f>
        <v/>
      </c>
      <c r="O1692">
        <f>IF(L1692="Below",COUNTIF($L$2:L1692,"Below"),"")</f>
        <v/>
      </c>
    </row>
    <row r="1693">
      <c r="A1693">
        <f>IF($M1693="","",INDEX('Per Line'!$B$2:$B$7001,$M1693))</f>
        <v/>
      </c>
      <c r="B1693">
        <f>IF($M1693="","",INDEX('Per Line'!$C$2:$C$7001,$M1693))</f>
        <v/>
      </c>
      <c r="C1693">
        <f>IF($M1693="","",INDEX('Per Line'!$A$2:$A$7001,$M1693))</f>
        <v/>
      </c>
      <c r="F1693">
        <f>IF($M1693="","",INDEX('Per Line'!$U$2:$U$7001,$M1693))</f>
        <v/>
      </c>
      <c r="G1693" s="5">
        <f>IF($M1693="","",SUMIFS('Per Line'!$W$2:$W$7001,'Per Line'!$C$2:$C$7001,$B1693))</f>
        <v/>
      </c>
      <c r="H1693" s="5">
        <f>IF($M1693="","",SUMIFS('Per Line'!$X$2:$X$7001,'Per Line'!$C$2:$C$7001,$B1693))</f>
        <v/>
      </c>
      <c r="I1693" s="5">
        <f>IF($M1693="","",SUMIFS('Per Line'!$Y$2:$Y$7001,'Per Line'!$C$2:$C$7001,$B1693))</f>
        <v/>
      </c>
      <c r="J1693" s="5">
        <f>IF($M1693="","",G1693-H1693)</f>
        <v/>
      </c>
      <c r="K1693" s="5">
        <f>IF($M1693="","",J1693-I1693)</f>
        <v/>
      </c>
      <c r="L1693">
        <f>IF($M1693="","",IFERROR(INDEX(Settings!$C$27:$C$36,MATCH(C1693,Settings!$B$27:$B$36,0)),"Unassigned"))</f>
        <v/>
      </c>
      <c r="M1693">
        <f>IF(ROWS($M$2:$M1693)&lt;=MAX('Per Line'!$AF$2:$AF$7001),MATCH(ROWS($M$2:$M1693),'Per Line'!$AF$2:$AF$7001,0),"")</f>
        <v/>
      </c>
      <c r="N1693">
        <f>IF(L1693="Above",COUNTIF($L$2:L1693,"Above"),"")</f>
        <v/>
      </c>
      <c r="O1693">
        <f>IF(L1693="Below",COUNTIF($L$2:L1693,"Below"),"")</f>
        <v/>
      </c>
    </row>
    <row r="1694">
      <c r="A1694">
        <f>IF($M1694="","",INDEX('Per Line'!$B$2:$B$7001,$M1694))</f>
        <v/>
      </c>
      <c r="B1694">
        <f>IF($M1694="","",INDEX('Per Line'!$C$2:$C$7001,$M1694))</f>
        <v/>
      </c>
      <c r="C1694">
        <f>IF($M1694="","",INDEX('Per Line'!$A$2:$A$7001,$M1694))</f>
        <v/>
      </c>
      <c r="F1694">
        <f>IF($M1694="","",INDEX('Per Line'!$U$2:$U$7001,$M1694))</f>
        <v/>
      </c>
      <c r="G1694" s="5">
        <f>IF($M1694="","",SUMIFS('Per Line'!$W$2:$W$7001,'Per Line'!$C$2:$C$7001,$B1694))</f>
        <v/>
      </c>
      <c r="H1694" s="5">
        <f>IF($M1694="","",SUMIFS('Per Line'!$X$2:$X$7001,'Per Line'!$C$2:$C$7001,$B1694))</f>
        <v/>
      </c>
      <c r="I1694" s="5">
        <f>IF($M1694="","",SUMIFS('Per Line'!$Y$2:$Y$7001,'Per Line'!$C$2:$C$7001,$B1694))</f>
        <v/>
      </c>
      <c r="J1694" s="5">
        <f>IF($M1694="","",G1694-H1694)</f>
        <v/>
      </c>
      <c r="K1694" s="5">
        <f>IF($M1694="","",J1694-I1694)</f>
        <v/>
      </c>
      <c r="L1694">
        <f>IF($M1694="","",IFERROR(INDEX(Settings!$C$27:$C$36,MATCH(C1694,Settings!$B$27:$B$36,0)),"Unassigned"))</f>
        <v/>
      </c>
      <c r="M1694">
        <f>IF(ROWS($M$2:$M1694)&lt;=MAX('Per Line'!$AF$2:$AF$7001),MATCH(ROWS($M$2:$M1694),'Per Line'!$AF$2:$AF$7001,0),"")</f>
        <v/>
      </c>
      <c r="N1694">
        <f>IF(L1694="Above",COUNTIF($L$2:L1694,"Above"),"")</f>
        <v/>
      </c>
      <c r="O1694">
        <f>IF(L1694="Below",COUNTIF($L$2:L1694,"Below"),"")</f>
        <v/>
      </c>
    </row>
    <row r="1695">
      <c r="A1695">
        <f>IF($M1695="","",INDEX('Per Line'!$B$2:$B$7001,$M1695))</f>
        <v/>
      </c>
      <c r="B1695">
        <f>IF($M1695="","",INDEX('Per Line'!$C$2:$C$7001,$M1695))</f>
        <v/>
      </c>
      <c r="C1695">
        <f>IF($M1695="","",INDEX('Per Line'!$A$2:$A$7001,$M1695))</f>
        <v/>
      </c>
      <c r="F1695">
        <f>IF($M1695="","",INDEX('Per Line'!$U$2:$U$7001,$M1695))</f>
        <v/>
      </c>
      <c r="G1695" s="5">
        <f>IF($M1695="","",SUMIFS('Per Line'!$W$2:$W$7001,'Per Line'!$C$2:$C$7001,$B1695))</f>
        <v/>
      </c>
      <c r="H1695" s="5">
        <f>IF($M1695="","",SUMIFS('Per Line'!$X$2:$X$7001,'Per Line'!$C$2:$C$7001,$B1695))</f>
        <v/>
      </c>
      <c r="I1695" s="5">
        <f>IF($M1695="","",SUMIFS('Per Line'!$Y$2:$Y$7001,'Per Line'!$C$2:$C$7001,$B1695))</f>
        <v/>
      </c>
      <c r="J1695" s="5">
        <f>IF($M1695="","",G1695-H1695)</f>
        <v/>
      </c>
      <c r="K1695" s="5">
        <f>IF($M1695="","",J1695-I1695)</f>
        <v/>
      </c>
      <c r="L1695">
        <f>IF($M1695="","",IFERROR(INDEX(Settings!$C$27:$C$36,MATCH(C1695,Settings!$B$27:$B$36,0)),"Unassigned"))</f>
        <v/>
      </c>
      <c r="M1695">
        <f>IF(ROWS($M$2:$M1695)&lt;=MAX('Per Line'!$AF$2:$AF$7001),MATCH(ROWS($M$2:$M1695),'Per Line'!$AF$2:$AF$7001,0),"")</f>
        <v/>
      </c>
      <c r="N1695">
        <f>IF(L1695="Above",COUNTIF($L$2:L1695,"Above"),"")</f>
        <v/>
      </c>
      <c r="O1695">
        <f>IF(L1695="Below",COUNTIF($L$2:L1695,"Below"),"")</f>
        <v/>
      </c>
    </row>
    <row r="1696">
      <c r="A1696">
        <f>IF($M1696="","",INDEX('Per Line'!$B$2:$B$7001,$M1696))</f>
        <v/>
      </c>
      <c r="B1696">
        <f>IF($M1696="","",INDEX('Per Line'!$C$2:$C$7001,$M1696))</f>
        <v/>
      </c>
      <c r="C1696">
        <f>IF($M1696="","",INDEX('Per Line'!$A$2:$A$7001,$M1696))</f>
        <v/>
      </c>
      <c r="F1696">
        <f>IF($M1696="","",INDEX('Per Line'!$U$2:$U$7001,$M1696))</f>
        <v/>
      </c>
      <c r="G1696" s="5">
        <f>IF($M1696="","",SUMIFS('Per Line'!$W$2:$W$7001,'Per Line'!$C$2:$C$7001,$B1696))</f>
        <v/>
      </c>
      <c r="H1696" s="5">
        <f>IF($M1696="","",SUMIFS('Per Line'!$X$2:$X$7001,'Per Line'!$C$2:$C$7001,$B1696))</f>
        <v/>
      </c>
      <c r="I1696" s="5">
        <f>IF($M1696="","",SUMIFS('Per Line'!$Y$2:$Y$7001,'Per Line'!$C$2:$C$7001,$B1696))</f>
        <v/>
      </c>
      <c r="J1696" s="5">
        <f>IF($M1696="","",G1696-H1696)</f>
        <v/>
      </c>
      <c r="K1696" s="5">
        <f>IF($M1696="","",J1696-I1696)</f>
        <v/>
      </c>
      <c r="L1696">
        <f>IF($M1696="","",IFERROR(INDEX(Settings!$C$27:$C$36,MATCH(C1696,Settings!$B$27:$B$36,0)),"Unassigned"))</f>
        <v/>
      </c>
      <c r="M1696">
        <f>IF(ROWS($M$2:$M1696)&lt;=MAX('Per Line'!$AF$2:$AF$7001),MATCH(ROWS($M$2:$M1696),'Per Line'!$AF$2:$AF$7001,0),"")</f>
        <v/>
      </c>
      <c r="N1696">
        <f>IF(L1696="Above",COUNTIF($L$2:L1696,"Above"),"")</f>
        <v/>
      </c>
      <c r="O1696">
        <f>IF(L1696="Below",COUNTIF($L$2:L1696,"Below"),"")</f>
        <v/>
      </c>
    </row>
    <row r="1697">
      <c r="A1697">
        <f>IF($M1697="","",INDEX('Per Line'!$B$2:$B$7001,$M1697))</f>
        <v/>
      </c>
      <c r="B1697">
        <f>IF($M1697="","",INDEX('Per Line'!$C$2:$C$7001,$M1697))</f>
        <v/>
      </c>
      <c r="C1697">
        <f>IF($M1697="","",INDEX('Per Line'!$A$2:$A$7001,$M1697))</f>
        <v/>
      </c>
      <c r="F1697">
        <f>IF($M1697="","",INDEX('Per Line'!$U$2:$U$7001,$M1697))</f>
        <v/>
      </c>
      <c r="G1697" s="5">
        <f>IF($M1697="","",SUMIFS('Per Line'!$W$2:$W$7001,'Per Line'!$C$2:$C$7001,$B1697))</f>
        <v/>
      </c>
      <c r="H1697" s="5">
        <f>IF($M1697="","",SUMIFS('Per Line'!$X$2:$X$7001,'Per Line'!$C$2:$C$7001,$B1697))</f>
        <v/>
      </c>
      <c r="I1697" s="5">
        <f>IF($M1697="","",SUMIFS('Per Line'!$Y$2:$Y$7001,'Per Line'!$C$2:$C$7001,$B1697))</f>
        <v/>
      </c>
      <c r="J1697" s="5">
        <f>IF($M1697="","",G1697-H1697)</f>
        <v/>
      </c>
      <c r="K1697" s="5">
        <f>IF($M1697="","",J1697-I1697)</f>
        <v/>
      </c>
      <c r="L1697">
        <f>IF($M1697="","",IFERROR(INDEX(Settings!$C$27:$C$36,MATCH(C1697,Settings!$B$27:$B$36,0)),"Unassigned"))</f>
        <v/>
      </c>
      <c r="M1697">
        <f>IF(ROWS($M$2:$M1697)&lt;=MAX('Per Line'!$AF$2:$AF$7001),MATCH(ROWS($M$2:$M1697),'Per Line'!$AF$2:$AF$7001,0),"")</f>
        <v/>
      </c>
      <c r="N1697">
        <f>IF(L1697="Above",COUNTIF($L$2:L1697,"Above"),"")</f>
        <v/>
      </c>
      <c r="O1697">
        <f>IF(L1697="Below",COUNTIF($L$2:L1697,"Below"),"")</f>
        <v/>
      </c>
    </row>
    <row r="1698">
      <c r="A1698">
        <f>IF($M1698="","",INDEX('Per Line'!$B$2:$B$7001,$M1698))</f>
        <v/>
      </c>
      <c r="B1698">
        <f>IF($M1698="","",INDEX('Per Line'!$C$2:$C$7001,$M1698))</f>
        <v/>
      </c>
      <c r="C1698">
        <f>IF($M1698="","",INDEX('Per Line'!$A$2:$A$7001,$M1698))</f>
        <v/>
      </c>
      <c r="F1698">
        <f>IF($M1698="","",INDEX('Per Line'!$U$2:$U$7001,$M1698))</f>
        <v/>
      </c>
      <c r="G1698" s="5">
        <f>IF($M1698="","",SUMIFS('Per Line'!$W$2:$W$7001,'Per Line'!$C$2:$C$7001,$B1698))</f>
        <v/>
      </c>
      <c r="H1698" s="5">
        <f>IF($M1698="","",SUMIFS('Per Line'!$X$2:$X$7001,'Per Line'!$C$2:$C$7001,$B1698))</f>
        <v/>
      </c>
      <c r="I1698" s="5">
        <f>IF($M1698="","",SUMIFS('Per Line'!$Y$2:$Y$7001,'Per Line'!$C$2:$C$7001,$B1698))</f>
        <v/>
      </c>
      <c r="J1698" s="5">
        <f>IF($M1698="","",G1698-H1698)</f>
        <v/>
      </c>
      <c r="K1698" s="5">
        <f>IF($M1698="","",J1698-I1698)</f>
        <v/>
      </c>
      <c r="L1698">
        <f>IF($M1698="","",IFERROR(INDEX(Settings!$C$27:$C$36,MATCH(C1698,Settings!$B$27:$B$36,0)),"Unassigned"))</f>
        <v/>
      </c>
      <c r="M1698">
        <f>IF(ROWS($M$2:$M1698)&lt;=MAX('Per Line'!$AF$2:$AF$7001),MATCH(ROWS($M$2:$M1698),'Per Line'!$AF$2:$AF$7001,0),"")</f>
        <v/>
      </c>
      <c r="N1698">
        <f>IF(L1698="Above",COUNTIF($L$2:L1698,"Above"),"")</f>
        <v/>
      </c>
      <c r="O1698">
        <f>IF(L1698="Below",COUNTIF($L$2:L1698,"Below"),"")</f>
        <v/>
      </c>
    </row>
    <row r="1699">
      <c r="A1699">
        <f>IF($M1699="","",INDEX('Per Line'!$B$2:$B$7001,$M1699))</f>
        <v/>
      </c>
      <c r="B1699">
        <f>IF($M1699="","",INDEX('Per Line'!$C$2:$C$7001,$M1699))</f>
        <v/>
      </c>
      <c r="C1699">
        <f>IF($M1699="","",INDEX('Per Line'!$A$2:$A$7001,$M1699))</f>
        <v/>
      </c>
      <c r="F1699">
        <f>IF($M1699="","",INDEX('Per Line'!$U$2:$U$7001,$M1699))</f>
        <v/>
      </c>
      <c r="G1699" s="5">
        <f>IF($M1699="","",SUMIFS('Per Line'!$W$2:$W$7001,'Per Line'!$C$2:$C$7001,$B1699))</f>
        <v/>
      </c>
      <c r="H1699" s="5">
        <f>IF($M1699="","",SUMIFS('Per Line'!$X$2:$X$7001,'Per Line'!$C$2:$C$7001,$B1699))</f>
        <v/>
      </c>
      <c r="I1699" s="5">
        <f>IF($M1699="","",SUMIFS('Per Line'!$Y$2:$Y$7001,'Per Line'!$C$2:$C$7001,$B1699))</f>
        <v/>
      </c>
      <c r="J1699" s="5">
        <f>IF($M1699="","",G1699-H1699)</f>
        <v/>
      </c>
      <c r="K1699" s="5">
        <f>IF($M1699="","",J1699-I1699)</f>
        <v/>
      </c>
      <c r="L1699">
        <f>IF($M1699="","",IFERROR(INDEX(Settings!$C$27:$C$36,MATCH(C1699,Settings!$B$27:$B$36,0)),"Unassigned"))</f>
        <v/>
      </c>
      <c r="M1699">
        <f>IF(ROWS($M$2:$M1699)&lt;=MAX('Per Line'!$AF$2:$AF$7001),MATCH(ROWS($M$2:$M1699),'Per Line'!$AF$2:$AF$7001,0),"")</f>
        <v/>
      </c>
      <c r="N1699">
        <f>IF(L1699="Above",COUNTIF($L$2:L1699,"Above"),"")</f>
        <v/>
      </c>
      <c r="O1699">
        <f>IF(L1699="Below",COUNTIF($L$2:L1699,"Below"),"")</f>
        <v/>
      </c>
    </row>
    <row r="1700">
      <c r="A1700">
        <f>IF($M1700="","",INDEX('Per Line'!$B$2:$B$7001,$M1700))</f>
        <v/>
      </c>
      <c r="B1700">
        <f>IF($M1700="","",INDEX('Per Line'!$C$2:$C$7001,$M1700))</f>
        <v/>
      </c>
      <c r="C1700">
        <f>IF($M1700="","",INDEX('Per Line'!$A$2:$A$7001,$M1700))</f>
        <v/>
      </c>
      <c r="F1700">
        <f>IF($M1700="","",INDEX('Per Line'!$U$2:$U$7001,$M1700))</f>
        <v/>
      </c>
      <c r="G1700" s="5">
        <f>IF($M1700="","",SUMIFS('Per Line'!$W$2:$W$7001,'Per Line'!$C$2:$C$7001,$B1700))</f>
        <v/>
      </c>
      <c r="H1700" s="5">
        <f>IF($M1700="","",SUMIFS('Per Line'!$X$2:$X$7001,'Per Line'!$C$2:$C$7001,$B1700))</f>
        <v/>
      </c>
      <c r="I1700" s="5">
        <f>IF($M1700="","",SUMIFS('Per Line'!$Y$2:$Y$7001,'Per Line'!$C$2:$C$7001,$B1700))</f>
        <v/>
      </c>
      <c r="J1700" s="5">
        <f>IF($M1700="","",G1700-H1700)</f>
        <v/>
      </c>
      <c r="K1700" s="5">
        <f>IF($M1700="","",J1700-I1700)</f>
        <v/>
      </c>
      <c r="L1700">
        <f>IF($M1700="","",IFERROR(INDEX(Settings!$C$27:$C$36,MATCH(C1700,Settings!$B$27:$B$36,0)),"Unassigned"))</f>
        <v/>
      </c>
      <c r="M1700">
        <f>IF(ROWS($M$2:$M1700)&lt;=MAX('Per Line'!$AF$2:$AF$7001),MATCH(ROWS($M$2:$M1700),'Per Line'!$AF$2:$AF$7001,0),"")</f>
        <v/>
      </c>
      <c r="N1700">
        <f>IF(L1700="Above",COUNTIF($L$2:L1700,"Above"),"")</f>
        <v/>
      </c>
      <c r="O1700">
        <f>IF(L1700="Below",COUNTIF($L$2:L1700,"Below"),"")</f>
        <v/>
      </c>
    </row>
    <row r="1701">
      <c r="A1701">
        <f>IF($M1701="","",INDEX('Per Line'!$B$2:$B$7001,$M1701))</f>
        <v/>
      </c>
      <c r="B1701">
        <f>IF($M1701="","",INDEX('Per Line'!$C$2:$C$7001,$M1701))</f>
        <v/>
      </c>
      <c r="C1701">
        <f>IF($M1701="","",INDEX('Per Line'!$A$2:$A$7001,$M1701))</f>
        <v/>
      </c>
      <c r="F1701">
        <f>IF($M1701="","",INDEX('Per Line'!$U$2:$U$7001,$M1701))</f>
        <v/>
      </c>
      <c r="G1701" s="5">
        <f>IF($M1701="","",SUMIFS('Per Line'!$W$2:$W$7001,'Per Line'!$C$2:$C$7001,$B1701))</f>
        <v/>
      </c>
      <c r="H1701" s="5">
        <f>IF($M1701="","",SUMIFS('Per Line'!$X$2:$X$7001,'Per Line'!$C$2:$C$7001,$B1701))</f>
        <v/>
      </c>
      <c r="I1701" s="5">
        <f>IF($M1701="","",SUMIFS('Per Line'!$Y$2:$Y$7001,'Per Line'!$C$2:$C$7001,$B1701))</f>
        <v/>
      </c>
      <c r="J1701" s="5">
        <f>IF($M1701="","",G1701-H1701)</f>
        <v/>
      </c>
      <c r="K1701" s="5">
        <f>IF($M1701="","",J1701-I1701)</f>
        <v/>
      </c>
      <c r="L1701">
        <f>IF($M1701="","",IFERROR(INDEX(Settings!$C$27:$C$36,MATCH(C1701,Settings!$B$27:$B$36,0)),"Unassigned"))</f>
        <v/>
      </c>
      <c r="M1701">
        <f>IF(ROWS($M$2:$M1701)&lt;=MAX('Per Line'!$AF$2:$AF$7001),MATCH(ROWS($M$2:$M1701),'Per Line'!$AF$2:$AF$7001,0),"")</f>
        <v/>
      </c>
      <c r="N1701">
        <f>IF(L1701="Above",COUNTIF($L$2:L1701,"Above"),"")</f>
        <v/>
      </c>
      <c r="O1701">
        <f>IF(L1701="Below",COUNTIF($L$2:L1701,"Below"),"")</f>
        <v/>
      </c>
    </row>
    <row r="1702">
      <c r="A1702">
        <f>IF($M1702="","",INDEX('Per Line'!$B$2:$B$7001,$M1702))</f>
        <v/>
      </c>
      <c r="B1702">
        <f>IF($M1702="","",INDEX('Per Line'!$C$2:$C$7001,$M1702))</f>
        <v/>
      </c>
      <c r="C1702">
        <f>IF($M1702="","",INDEX('Per Line'!$A$2:$A$7001,$M1702))</f>
        <v/>
      </c>
      <c r="F1702">
        <f>IF($M1702="","",INDEX('Per Line'!$U$2:$U$7001,$M1702))</f>
        <v/>
      </c>
      <c r="G1702" s="5">
        <f>IF($M1702="","",SUMIFS('Per Line'!$W$2:$W$7001,'Per Line'!$C$2:$C$7001,$B1702))</f>
        <v/>
      </c>
      <c r="H1702" s="5">
        <f>IF($M1702="","",SUMIFS('Per Line'!$X$2:$X$7001,'Per Line'!$C$2:$C$7001,$B1702))</f>
        <v/>
      </c>
      <c r="I1702" s="5">
        <f>IF($M1702="","",SUMIFS('Per Line'!$Y$2:$Y$7001,'Per Line'!$C$2:$C$7001,$B1702))</f>
        <v/>
      </c>
      <c r="J1702" s="5">
        <f>IF($M1702="","",G1702-H1702)</f>
        <v/>
      </c>
      <c r="K1702" s="5">
        <f>IF($M1702="","",J1702-I1702)</f>
        <v/>
      </c>
      <c r="L1702">
        <f>IF($M1702="","",IFERROR(INDEX(Settings!$C$27:$C$36,MATCH(C1702,Settings!$B$27:$B$36,0)),"Unassigned"))</f>
        <v/>
      </c>
      <c r="M1702">
        <f>IF(ROWS($M$2:$M1702)&lt;=MAX('Per Line'!$AF$2:$AF$7001),MATCH(ROWS($M$2:$M1702),'Per Line'!$AF$2:$AF$7001,0),"")</f>
        <v/>
      </c>
      <c r="N1702">
        <f>IF(L1702="Above",COUNTIF($L$2:L1702,"Above"),"")</f>
        <v/>
      </c>
      <c r="O1702">
        <f>IF(L1702="Below",COUNTIF($L$2:L1702,"Below"),"")</f>
        <v/>
      </c>
    </row>
    <row r="1703">
      <c r="A1703">
        <f>IF($M1703="","",INDEX('Per Line'!$B$2:$B$7001,$M1703))</f>
        <v/>
      </c>
      <c r="B1703">
        <f>IF($M1703="","",INDEX('Per Line'!$C$2:$C$7001,$M1703))</f>
        <v/>
      </c>
      <c r="C1703">
        <f>IF($M1703="","",INDEX('Per Line'!$A$2:$A$7001,$M1703))</f>
        <v/>
      </c>
      <c r="F1703">
        <f>IF($M1703="","",INDEX('Per Line'!$U$2:$U$7001,$M1703))</f>
        <v/>
      </c>
      <c r="G1703" s="5">
        <f>IF($M1703="","",SUMIFS('Per Line'!$W$2:$W$7001,'Per Line'!$C$2:$C$7001,$B1703))</f>
        <v/>
      </c>
      <c r="H1703" s="5">
        <f>IF($M1703="","",SUMIFS('Per Line'!$X$2:$X$7001,'Per Line'!$C$2:$C$7001,$B1703))</f>
        <v/>
      </c>
      <c r="I1703" s="5">
        <f>IF($M1703="","",SUMIFS('Per Line'!$Y$2:$Y$7001,'Per Line'!$C$2:$C$7001,$B1703))</f>
        <v/>
      </c>
      <c r="J1703" s="5">
        <f>IF($M1703="","",G1703-H1703)</f>
        <v/>
      </c>
      <c r="K1703" s="5">
        <f>IF($M1703="","",J1703-I1703)</f>
        <v/>
      </c>
      <c r="L1703">
        <f>IF($M1703="","",IFERROR(INDEX(Settings!$C$27:$C$36,MATCH(C1703,Settings!$B$27:$B$36,0)),"Unassigned"))</f>
        <v/>
      </c>
      <c r="M1703">
        <f>IF(ROWS($M$2:$M1703)&lt;=MAX('Per Line'!$AF$2:$AF$7001),MATCH(ROWS($M$2:$M1703),'Per Line'!$AF$2:$AF$7001,0),"")</f>
        <v/>
      </c>
      <c r="N1703">
        <f>IF(L1703="Above",COUNTIF($L$2:L1703,"Above"),"")</f>
        <v/>
      </c>
      <c r="O1703">
        <f>IF(L1703="Below",COUNTIF($L$2:L1703,"Below"),"")</f>
        <v/>
      </c>
    </row>
    <row r="1704">
      <c r="A1704">
        <f>IF($M1704="","",INDEX('Per Line'!$B$2:$B$7001,$M1704))</f>
        <v/>
      </c>
      <c r="B1704">
        <f>IF($M1704="","",INDEX('Per Line'!$C$2:$C$7001,$M1704))</f>
        <v/>
      </c>
      <c r="C1704">
        <f>IF($M1704="","",INDEX('Per Line'!$A$2:$A$7001,$M1704))</f>
        <v/>
      </c>
      <c r="F1704">
        <f>IF($M1704="","",INDEX('Per Line'!$U$2:$U$7001,$M1704))</f>
        <v/>
      </c>
      <c r="G1704" s="5">
        <f>IF($M1704="","",SUMIFS('Per Line'!$W$2:$W$7001,'Per Line'!$C$2:$C$7001,$B1704))</f>
        <v/>
      </c>
      <c r="H1704" s="5">
        <f>IF($M1704="","",SUMIFS('Per Line'!$X$2:$X$7001,'Per Line'!$C$2:$C$7001,$B1704))</f>
        <v/>
      </c>
      <c r="I1704" s="5">
        <f>IF($M1704="","",SUMIFS('Per Line'!$Y$2:$Y$7001,'Per Line'!$C$2:$C$7001,$B1704))</f>
        <v/>
      </c>
      <c r="J1704" s="5">
        <f>IF($M1704="","",G1704-H1704)</f>
        <v/>
      </c>
      <c r="K1704" s="5">
        <f>IF($M1704="","",J1704-I1704)</f>
        <v/>
      </c>
      <c r="L1704">
        <f>IF($M1704="","",IFERROR(INDEX(Settings!$C$27:$C$36,MATCH(C1704,Settings!$B$27:$B$36,0)),"Unassigned"))</f>
        <v/>
      </c>
      <c r="M1704">
        <f>IF(ROWS($M$2:$M1704)&lt;=MAX('Per Line'!$AF$2:$AF$7001),MATCH(ROWS($M$2:$M1704),'Per Line'!$AF$2:$AF$7001,0),"")</f>
        <v/>
      </c>
      <c r="N1704">
        <f>IF(L1704="Above",COUNTIF($L$2:L1704,"Above"),"")</f>
        <v/>
      </c>
      <c r="O1704">
        <f>IF(L1704="Below",COUNTIF($L$2:L1704,"Below"),"")</f>
        <v/>
      </c>
    </row>
    <row r="1705">
      <c r="A1705">
        <f>IF($M1705="","",INDEX('Per Line'!$B$2:$B$7001,$M1705))</f>
        <v/>
      </c>
      <c r="B1705">
        <f>IF($M1705="","",INDEX('Per Line'!$C$2:$C$7001,$M1705))</f>
        <v/>
      </c>
      <c r="C1705">
        <f>IF($M1705="","",INDEX('Per Line'!$A$2:$A$7001,$M1705))</f>
        <v/>
      </c>
      <c r="F1705">
        <f>IF($M1705="","",INDEX('Per Line'!$U$2:$U$7001,$M1705))</f>
        <v/>
      </c>
      <c r="G1705" s="5">
        <f>IF($M1705="","",SUMIFS('Per Line'!$W$2:$W$7001,'Per Line'!$C$2:$C$7001,$B1705))</f>
        <v/>
      </c>
      <c r="H1705" s="5">
        <f>IF($M1705="","",SUMIFS('Per Line'!$X$2:$X$7001,'Per Line'!$C$2:$C$7001,$B1705))</f>
        <v/>
      </c>
      <c r="I1705" s="5">
        <f>IF($M1705="","",SUMIFS('Per Line'!$Y$2:$Y$7001,'Per Line'!$C$2:$C$7001,$B1705))</f>
        <v/>
      </c>
      <c r="J1705" s="5">
        <f>IF($M1705="","",G1705-H1705)</f>
        <v/>
      </c>
      <c r="K1705" s="5">
        <f>IF($M1705="","",J1705-I1705)</f>
        <v/>
      </c>
      <c r="L1705">
        <f>IF($M1705="","",IFERROR(INDEX(Settings!$C$27:$C$36,MATCH(C1705,Settings!$B$27:$B$36,0)),"Unassigned"))</f>
        <v/>
      </c>
      <c r="M1705">
        <f>IF(ROWS($M$2:$M1705)&lt;=MAX('Per Line'!$AF$2:$AF$7001),MATCH(ROWS($M$2:$M1705),'Per Line'!$AF$2:$AF$7001,0),"")</f>
        <v/>
      </c>
      <c r="N1705">
        <f>IF(L1705="Above",COUNTIF($L$2:L1705,"Above"),"")</f>
        <v/>
      </c>
      <c r="O1705">
        <f>IF(L1705="Below",COUNTIF($L$2:L1705,"Below"),"")</f>
        <v/>
      </c>
    </row>
    <row r="1706">
      <c r="A1706">
        <f>IF($M1706="","",INDEX('Per Line'!$B$2:$B$7001,$M1706))</f>
        <v/>
      </c>
      <c r="B1706">
        <f>IF($M1706="","",INDEX('Per Line'!$C$2:$C$7001,$M1706))</f>
        <v/>
      </c>
      <c r="C1706">
        <f>IF($M1706="","",INDEX('Per Line'!$A$2:$A$7001,$M1706))</f>
        <v/>
      </c>
      <c r="F1706">
        <f>IF($M1706="","",INDEX('Per Line'!$U$2:$U$7001,$M1706))</f>
        <v/>
      </c>
      <c r="G1706" s="5">
        <f>IF($M1706="","",SUMIFS('Per Line'!$W$2:$W$7001,'Per Line'!$C$2:$C$7001,$B1706))</f>
        <v/>
      </c>
      <c r="H1706" s="5">
        <f>IF($M1706="","",SUMIFS('Per Line'!$X$2:$X$7001,'Per Line'!$C$2:$C$7001,$B1706))</f>
        <v/>
      </c>
      <c r="I1706" s="5">
        <f>IF($M1706="","",SUMIFS('Per Line'!$Y$2:$Y$7001,'Per Line'!$C$2:$C$7001,$B1706))</f>
        <v/>
      </c>
      <c r="J1706" s="5">
        <f>IF($M1706="","",G1706-H1706)</f>
        <v/>
      </c>
      <c r="K1706" s="5">
        <f>IF($M1706="","",J1706-I1706)</f>
        <v/>
      </c>
      <c r="L1706">
        <f>IF($M1706="","",IFERROR(INDEX(Settings!$C$27:$C$36,MATCH(C1706,Settings!$B$27:$B$36,0)),"Unassigned"))</f>
        <v/>
      </c>
      <c r="M1706">
        <f>IF(ROWS($M$2:$M1706)&lt;=MAX('Per Line'!$AF$2:$AF$7001),MATCH(ROWS($M$2:$M1706),'Per Line'!$AF$2:$AF$7001,0),"")</f>
        <v/>
      </c>
      <c r="N1706">
        <f>IF(L1706="Above",COUNTIF($L$2:L1706,"Above"),"")</f>
        <v/>
      </c>
      <c r="O1706">
        <f>IF(L1706="Below",COUNTIF($L$2:L1706,"Below"),"")</f>
        <v/>
      </c>
    </row>
    <row r="1707">
      <c r="A1707">
        <f>IF($M1707="","",INDEX('Per Line'!$B$2:$B$7001,$M1707))</f>
        <v/>
      </c>
      <c r="B1707">
        <f>IF($M1707="","",INDEX('Per Line'!$C$2:$C$7001,$M1707))</f>
        <v/>
      </c>
      <c r="C1707">
        <f>IF($M1707="","",INDEX('Per Line'!$A$2:$A$7001,$M1707))</f>
        <v/>
      </c>
      <c r="F1707">
        <f>IF($M1707="","",INDEX('Per Line'!$U$2:$U$7001,$M1707))</f>
        <v/>
      </c>
      <c r="G1707" s="5">
        <f>IF($M1707="","",SUMIFS('Per Line'!$W$2:$W$7001,'Per Line'!$C$2:$C$7001,$B1707))</f>
        <v/>
      </c>
      <c r="H1707" s="5">
        <f>IF($M1707="","",SUMIFS('Per Line'!$X$2:$X$7001,'Per Line'!$C$2:$C$7001,$B1707))</f>
        <v/>
      </c>
      <c r="I1707" s="5">
        <f>IF($M1707="","",SUMIFS('Per Line'!$Y$2:$Y$7001,'Per Line'!$C$2:$C$7001,$B1707))</f>
        <v/>
      </c>
      <c r="J1707" s="5">
        <f>IF($M1707="","",G1707-H1707)</f>
        <v/>
      </c>
      <c r="K1707" s="5">
        <f>IF($M1707="","",J1707-I1707)</f>
        <v/>
      </c>
      <c r="L1707">
        <f>IF($M1707="","",IFERROR(INDEX(Settings!$C$27:$C$36,MATCH(C1707,Settings!$B$27:$B$36,0)),"Unassigned"))</f>
        <v/>
      </c>
      <c r="M1707">
        <f>IF(ROWS($M$2:$M1707)&lt;=MAX('Per Line'!$AF$2:$AF$7001),MATCH(ROWS($M$2:$M1707),'Per Line'!$AF$2:$AF$7001,0),"")</f>
        <v/>
      </c>
      <c r="N1707">
        <f>IF(L1707="Above",COUNTIF($L$2:L1707,"Above"),"")</f>
        <v/>
      </c>
      <c r="O1707">
        <f>IF(L1707="Below",COUNTIF($L$2:L1707,"Below"),"")</f>
        <v/>
      </c>
    </row>
    <row r="1708">
      <c r="A1708">
        <f>IF($M1708="","",INDEX('Per Line'!$B$2:$B$7001,$M1708))</f>
        <v/>
      </c>
      <c r="B1708">
        <f>IF($M1708="","",INDEX('Per Line'!$C$2:$C$7001,$M1708))</f>
        <v/>
      </c>
      <c r="C1708">
        <f>IF($M1708="","",INDEX('Per Line'!$A$2:$A$7001,$M1708))</f>
        <v/>
      </c>
      <c r="F1708">
        <f>IF($M1708="","",INDEX('Per Line'!$U$2:$U$7001,$M1708))</f>
        <v/>
      </c>
      <c r="G1708" s="5">
        <f>IF($M1708="","",SUMIFS('Per Line'!$W$2:$W$7001,'Per Line'!$C$2:$C$7001,$B1708))</f>
        <v/>
      </c>
      <c r="H1708" s="5">
        <f>IF($M1708="","",SUMIFS('Per Line'!$X$2:$X$7001,'Per Line'!$C$2:$C$7001,$B1708))</f>
        <v/>
      </c>
      <c r="I1708" s="5">
        <f>IF($M1708="","",SUMIFS('Per Line'!$Y$2:$Y$7001,'Per Line'!$C$2:$C$7001,$B1708))</f>
        <v/>
      </c>
      <c r="J1708" s="5">
        <f>IF($M1708="","",G1708-H1708)</f>
        <v/>
      </c>
      <c r="K1708" s="5">
        <f>IF($M1708="","",J1708-I1708)</f>
        <v/>
      </c>
      <c r="L1708">
        <f>IF($M1708="","",IFERROR(INDEX(Settings!$C$27:$C$36,MATCH(C1708,Settings!$B$27:$B$36,0)),"Unassigned"))</f>
        <v/>
      </c>
      <c r="M1708">
        <f>IF(ROWS($M$2:$M1708)&lt;=MAX('Per Line'!$AF$2:$AF$7001),MATCH(ROWS($M$2:$M1708),'Per Line'!$AF$2:$AF$7001,0),"")</f>
        <v/>
      </c>
      <c r="N1708">
        <f>IF(L1708="Above",COUNTIF($L$2:L1708,"Above"),"")</f>
        <v/>
      </c>
      <c r="O1708">
        <f>IF(L1708="Below",COUNTIF($L$2:L1708,"Below"),"")</f>
        <v/>
      </c>
    </row>
    <row r="1709">
      <c r="A1709">
        <f>IF($M1709="","",INDEX('Per Line'!$B$2:$B$7001,$M1709))</f>
        <v/>
      </c>
      <c r="B1709">
        <f>IF($M1709="","",INDEX('Per Line'!$C$2:$C$7001,$M1709))</f>
        <v/>
      </c>
      <c r="C1709">
        <f>IF($M1709="","",INDEX('Per Line'!$A$2:$A$7001,$M1709))</f>
        <v/>
      </c>
      <c r="F1709">
        <f>IF($M1709="","",INDEX('Per Line'!$U$2:$U$7001,$M1709))</f>
        <v/>
      </c>
      <c r="G1709" s="5">
        <f>IF($M1709="","",SUMIFS('Per Line'!$W$2:$W$7001,'Per Line'!$C$2:$C$7001,$B1709))</f>
        <v/>
      </c>
      <c r="H1709" s="5">
        <f>IF($M1709="","",SUMIFS('Per Line'!$X$2:$X$7001,'Per Line'!$C$2:$C$7001,$B1709))</f>
        <v/>
      </c>
      <c r="I1709" s="5">
        <f>IF($M1709="","",SUMIFS('Per Line'!$Y$2:$Y$7001,'Per Line'!$C$2:$C$7001,$B1709))</f>
        <v/>
      </c>
      <c r="J1709" s="5">
        <f>IF($M1709="","",G1709-H1709)</f>
        <v/>
      </c>
      <c r="K1709" s="5">
        <f>IF($M1709="","",J1709-I1709)</f>
        <v/>
      </c>
      <c r="L1709">
        <f>IF($M1709="","",IFERROR(INDEX(Settings!$C$27:$C$36,MATCH(C1709,Settings!$B$27:$B$36,0)),"Unassigned"))</f>
        <v/>
      </c>
      <c r="M1709">
        <f>IF(ROWS($M$2:$M1709)&lt;=MAX('Per Line'!$AF$2:$AF$7001),MATCH(ROWS($M$2:$M1709),'Per Line'!$AF$2:$AF$7001,0),"")</f>
        <v/>
      </c>
      <c r="N1709">
        <f>IF(L1709="Above",COUNTIF($L$2:L1709,"Above"),"")</f>
        <v/>
      </c>
      <c r="O1709">
        <f>IF(L1709="Below",COUNTIF($L$2:L1709,"Below"),"")</f>
        <v/>
      </c>
    </row>
    <row r="1710">
      <c r="A1710">
        <f>IF($M1710="","",INDEX('Per Line'!$B$2:$B$7001,$M1710))</f>
        <v/>
      </c>
      <c r="B1710">
        <f>IF($M1710="","",INDEX('Per Line'!$C$2:$C$7001,$M1710))</f>
        <v/>
      </c>
      <c r="C1710">
        <f>IF($M1710="","",INDEX('Per Line'!$A$2:$A$7001,$M1710))</f>
        <v/>
      </c>
      <c r="F1710">
        <f>IF($M1710="","",INDEX('Per Line'!$U$2:$U$7001,$M1710))</f>
        <v/>
      </c>
      <c r="G1710" s="5">
        <f>IF($M1710="","",SUMIFS('Per Line'!$W$2:$W$7001,'Per Line'!$C$2:$C$7001,$B1710))</f>
        <v/>
      </c>
      <c r="H1710" s="5">
        <f>IF($M1710="","",SUMIFS('Per Line'!$X$2:$X$7001,'Per Line'!$C$2:$C$7001,$B1710))</f>
        <v/>
      </c>
      <c r="I1710" s="5">
        <f>IF($M1710="","",SUMIFS('Per Line'!$Y$2:$Y$7001,'Per Line'!$C$2:$C$7001,$B1710))</f>
        <v/>
      </c>
      <c r="J1710" s="5">
        <f>IF($M1710="","",G1710-H1710)</f>
        <v/>
      </c>
      <c r="K1710" s="5">
        <f>IF($M1710="","",J1710-I1710)</f>
        <v/>
      </c>
      <c r="L1710">
        <f>IF($M1710="","",IFERROR(INDEX(Settings!$C$27:$C$36,MATCH(C1710,Settings!$B$27:$B$36,0)),"Unassigned"))</f>
        <v/>
      </c>
      <c r="M1710">
        <f>IF(ROWS($M$2:$M1710)&lt;=MAX('Per Line'!$AF$2:$AF$7001),MATCH(ROWS($M$2:$M1710),'Per Line'!$AF$2:$AF$7001,0),"")</f>
        <v/>
      </c>
      <c r="N1710">
        <f>IF(L1710="Above",COUNTIF($L$2:L1710,"Above"),"")</f>
        <v/>
      </c>
      <c r="O1710">
        <f>IF(L1710="Below",COUNTIF($L$2:L1710,"Below"),"")</f>
        <v/>
      </c>
    </row>
    <row r="1711">
      <c r="A1711">
        <f>IF($M1711="","",INDEX('Per Line'!$B$2:$B$7001,$M1711))</f>
        <v/>
      </c>
      <c r="B1711">
        <f>IF($M1711="","",INDEX('Per Line'!$C$2:$C$7001,$M1711))</f>
        <v/>
      </c>
      <c r="C1711">
        <f>IF($M1711="","",INDEX('Per Line'!$A$2:$A$7001,$M1711))</f>
        <v/>
      </c>
      <c r="F1711">
        <f>IF($M1711="","",INDEX('Per Line'!$U$2:$U$7001,$M1711))</f>
        <v/>
      </c>
      <c r="G1711" s="5">
        <f>IF($M1711="","",SUMIFS('Per Line'!$W$2:$W$7001,'Per Line'!$C$2:$C$7001,$B1711))</f>
        <v/>
      </c>
      <c r="H1711" s="5">
        <f>IF($M1711="","",SUMIFS('Per Line'!$X$2:$X$7001,'Per Line'!$C$2:$C$7001,$B1711))</f>
        <v/>
      </c>
      <c r="I1711" s="5">
        <f>IF($M1711="","",SUMIFS('Per Line'!$Y$2:$Y$7001,'Per Line'!$C$2:$C$7001,$B1711))</f>
        <v/>
      </c>
      <c r="J1711" s="5">
        <f>IF($M1711="","",G1711-H1711)</f>
        <v/>
      </c>
      <c r="K1711" s="5">
        <f>IF($M1711="","",J1711-I1711)</f>
        <v/>
      </c>
      <c r="L1711">
        <f>IF($M1711="","",IFERROR(INDEX(Settings!$C$27:$C$36,MATCH(C1711,Settings!$B$27:$B$36,0)),"Unassigned"))</f>
        <v/>
      </c>
      <c r="M1711">
        <f>IF(ROWS($M$2:$M1711)&lt;=MAX('Per Line'!$AF$2:$AF$7001),MATCH(ROWS($M$2:$M1711),'Per Line'!$AF$2:$AF$7001,0),"")</f>
        <v/>
      </c>
      <c r="N1711">
        <f>IF(L1711="Above",COUNTIF($L$2:L1711,"Above"),"")</f>
        <v/>
      </c>
      <c r="O1711">
        <f>IF(L1711="Below",COUNTIF($L$2:L1711,"Below"),"")</f>
        <v/>
      </c>
    </row>
    <row r="1712">
      <c r="A1712">
        <f>IF($M1712="","",INDEX('Per Line'!$B$2:$B$7001,$M1712))</f>
        <v/>
      </c>
      <c r="B1712">
        <f>IF($M1712="","",INDEX('Per Line'!$C$2:$C$7001,$M1712))</f>
        <v/>
      </c>
      <c r="C1712">
        <f>IF($M1712="","",INDEX('Per Line'!$A$2:$A$7001,$M1712))</f>
        <v/>
      </c>
      <c r="F1712">
        <f>IF($M1712="","",INDEX('Per Line'!$U$2:$U$7001,$M1712))</f>
        <v/>
      </c>
      <c r="G1712" s="5">
        <f>IF($M1712="","",SUMIFS('Per Line'!$W$2:$W$7001,'Per Line'!$C$2:$C$7001,$B1712))</f>
        <v/>
      </c>
      <c r="H1712" s="5">
        <f>IF($M1712="","",SUMIFS('Per Line'!$X$2:$X$7001,'Per Line'!$C$2:$C$7001,$B1712))</f>
        <v/>
      </c>
      <c r="I1712" s="5">
        <f>IF($M1712="","",SUMIFS('Per Line'!$Y$2:$Y$7001,'Per Line'!$C$2:$C$7001,$B1712))</f>
        <v/>
      </c>
      <c r="J1712" s="5">
        <f>IF($M1712="","",G1712-H1712)</f>
        <v/>
      </c>
      <c r="K1712" s="5">
        <f>IF($M1712="","",J1712-I1712)</f>
        <v/>
      </c>
      <c r="L1712">
        <f>IF($M1712="","",IFERROR(INDEX(Settings!$C$27:$C$36,MATCH(C1712,Settings!$B$27:$B$36,0)),"Unassigned"))</f>
        <v/>
      </c>
      <c r="M1712">
        <f>IF(ROWS($M$2:$M1712)&lt;=MAX('Per Line'!$AF$2:$AF$7001),MATCH(ROWS($M$2:$M1712),'Per Line'!$AF$2:$AF$7001,0),"")</f>
        <v/>
      </c>
      <c r="N1712">
        <f>IF(L1712="Above",COUNTIF($L$2:L1712,"Above"),"")</f>
        <v/>
      </c>
      <c r="O1712">
        <f>IF(L1712="Below",COUNTIF($L$2:L1712,"Below"),"")</f>
        <v/>
      </c>
    </row>
    <row r="1713">
      <c r="A1713">
        <f>IF($M1713="","",INDEX('Per Line'!$B$2:$B$7001,$M1713))</f>
        <v/>
      </c>
      <c r="B1713">
        <f>IF($M1713="","",INDEX('Per Line'!$C$2:$C$7001,$M1713))</f>
        <v/>
      </c>
      <c r="C1713">
        <f>IF($M1713="","",INDEX('Per Line'!$A$2:$A$7001,$M1713))</f>
        <v/>
      </c>
      <c r="F1713">
        <f>IF($M1713="","",INDEX('Per Line'!$U$2:$U$7001,$M1713))</f>
        <v/>
      </c>
      <c r="G1713" s="5">
        <f>IF($M1713="","",SUMIFS('Per Line'!$W$2:$W$7001,'Per Line'!$C$2:$C$7001,$B1713))</f>
        <v/>
      </c>
      <c r="H1713" s="5">
        <f>IF($M1713="","",SUMIFS('Per Line'!$X$2:$X$7001,'Per Line'!$C$2:$C$7001,$B1713))</f>
        <v/>
      </c>
      <c r="I1713" s="5">
        <f>IF($M1713="","",SUMIFS('Per Line'!$Y$2:$Y$7001,'Per Line'!$C$2:$C$7001,$B1713))</f>
        <v/>
      </c>
      <c r="J1713" s="5">
        <f>IF($M1713="","",G1713-H1713)</f>
        <v/>
      </c>
      <c r="K1713" s="5">
        <f>IF($M1713="","",J1713-I1713)</f>
        <v/>
      </c>
      <c r="L1713">
        <f>IF($M1713="","",IFERROR(INDEX(Settings!$C$27:$C$36,MATCH(C1713,Settings!$B$27:$B$36,0)),"Unassigned"))</f>
        <v/>
      </c>
      <c r="M1713">
        <f>IF(ROWS($M$2:$M1713)&lt;=MAX('Per Line'!$AF$2:$AF$7001),MATCH(ROWS($M$2:$M1713),'Per Line'!$AF$2:$AF$7001,0),"")</f>
        <v/>
      </c>
      <c r="N1713">
        <f>IF(L1713="Above",COUNTIF($L$2:L1713,"Above"),"")</f>
        <v/>
      </c>
      <c r="O1713">
        <f>IF(L1713="Below",COUNTIF($L$2:L1713,"Below"),"")</f>
        <v/>
      </c>
    </row>
    <row r="1714">
      <c r="A1714">
        <f>IF($M1714="","",INDEX('Per Line'!$B$2:$B$7001,$M1714))</f>
        <v/>
      </c>
      <c r="B1714">
        <f>IF($M1714="","",INDEX('Per Line'!$C$2:$C$7001,$M1714))</f>
        <v/>
      </c>
      <c r="C1714">
        <f>IF($M1714="","",INDEX('Per Line'!$A$2:$A$7001,$M1714))</f>
        <v/>
      </c>
      <c r="F1714">
        <f>IF($M1714="","",INDEX('Per Line'!$U$2:$U$7001,$M1714))</f>
        <v/>
      </c>
      <c r="G1714" s="5">
        <f>IF($M1714="","",SUMIFS('Per Line'!$W$2:$W$7001,'Per Line'!$C$2:$C$7001,$B1714))</f>
        <v/>
      </c>
      <c r="H1714" s="5">
        <f>IF($M1714="","",SUMIFS('Per Line'!$X$2:$X$7001,'Per Line'!$C$2:$C$7001,$B1714))</f>
        <v/>
      </c>
      <c r="I1714" s="5">
        <f>IF($M1714="","",SUMIFS('Per Line'!$Y$2:$Y$7001,'Per Line'!$C$2:$C$7001,$B1714))</f>
        <v/>
      </c>
      <c r="J1714" s="5">
        <f>IF($M1714="","",G1714-H1714)</f>
        <v/>
      </c>
      <c r="K1714" s="5">
        <f>IF($M1714="","",J1714-I1714)</f>
        <v/>
      </c>
      <c r="L1714">
        <f>IF($M1714="","",IFERROR(INDEX(Settings!$C$27:$C$36,MATCH(C1714,Settings!$B$27:$B$36,0)),"Unassigned"))</f>
        <v/>
      </c>
      <c r="M1714">
        <f>IF(ROWS($M$2:$M1714)&lt;=MAX('Per Line'!$AF$2:$AF$7001),MATCH(ROWS($M$2:$M1714),'Per Line'!$AF$2:$AF$7001,0),"")</f>
        <v/>
      </c>
      <c r="N1714">
        <f>IF(L1714="Above",COUNTIF($L$2:L1714,"Above"),"")</f>
        <v/>
      </c>
      <c r="O1714">
        <f>IF(L1714="Below",COUNTIF($L$2:L1714,"Below"),"")</f>
        <v/>
      </c>
    </row>
    <row r="1715">
      <c r="A1715">
        <f>IF($M1715="","",INDEX('Per Line'!$B$2:$B$7001,$M1715))</f>
        <v/>
      </c>
      <c r="B1715">
        <f>IF($M1715="","",INDEX('Per Line'!$C$2:$C$7001,$M1715))</f>
        <v/>
      </c>
      <c r="C1715">
        <f>IF($M1715="","",INDEX('Per Line'!$A$2:$A$7001,$M1715))</f>
        <v/>
      </c>
      <c r="F1715">
        <f>IF($M1715="","",INDEX('Per Line'!$U$2:$U$7001,$M1715))</f>
        <v/>
      </c>
      <c r="G1715" s="5">
        <f>IF($M1715="","",SUMIFS('Per Line'!$W$2:$W$7001,'Per Line'!$C$2:$C$7001,$B1715))</f>
        <v/>
      </c>
      <c r="H1715" s="5">
        <f>IF($M1715="","",SUMIFS('Per Line'!$X$2:$X$7001,'Per Line'!$C$2:$C$7001,$B1715))</f>
        <v/>
      </c>
      <c r="I1715" s="5">
        <f>IF($M1715="","",SUMIFS('Per Line'!$Y$2:$Y$7001,'Per Line'!$C$2:$C$7001,$B1715))</f>
        <v/>
      </c>
      <c r="J1715" s="5">
        <f>IF($M1715="","",G1715-H1715)</f>
        <v/>
      </c>
      <c r="K1715" s="5">
        <f>IF($M1715="","",J1715-I1715)</f>
        <v/>
      </c>
      <c r="L1715">
        <f>IF($M1715="","",IFERROR(INDEX(Settings!$C$27:$C$36,MATCH(C1715,Settings!$B$27:$B$36,0)),"Unassigned"))</f>
        <v/>
      </c>
      <c r="M1715">
        <f>IF(ROWS($M$2:$M1715)&lt;=MAX('Per Line'!$AF$2:$AF$7001),MATCH(ROWS($M$2:$M1715),'Per Line'!$AF$2:$AF$7001,0),"")</f>
        <v/>
      </c>
      <c r="N1715">
        <f>IF(L1715="Above",COUNTIF($L$2:L1715,"Above"),"")</f>
        <v/>
      </c>
      <c r="O1715">
        <f>IF(L1715="Below",COUNTIF($L$2:L1715,"Below"),"")</f>
        <v/>
      </c>
    </row>
    <row r="1716">
      <c r="A1716">
        <f>IF($M1716="","",INDEX('Per Line'!$B$2:$B$7001,$M1716))</f>
        <v/>
      </c>
      <c r="B1716">
        <f>IF($M1716="","",INDEX('Per Line'!$C$2:$C$7001,$M1716))</f>
        <v/>
      </c>
      <c r="C1716">
        <f>IF($M1716="","",INDEX('Per Line'!$A$2:$A$7001,$M1716))</f>
        <v/>
      </c>
      <c r="F1716">
        <f>IF($M1716="","",INDEX('Per Line'!$U$2:$U$7001,$M1716))</f>
        <v/>
      </c>
      <c r="G1716" s="5">
        <f>IF($M1716="","",SUMIFS('Per Line'!$W$2:$W$7001,'Per Line'!$C$2:$C$7001,$B1716))</f>
        <v/>
      </c>
      <c r="H1716" s="5">
        <f>IF($M1716="","",SUMIFS('Per Line'!$X$2:$X$7001,'Per Line'!$C$2:$C$7001,$B1716))</f>
        <v/>
      </c>
      <c r="I1716" s="5">
        <f>IF($M1716="","",SUMIFS('Per Line'!$Y$2:$Y$7001,'Per Line'!$C$2:$C$7001,$B1716))</f>
        <v/>
      </c>
      <c r="J1716" s="5">
        <f>IF($M1716="","",G1716-H1716)</f>
        <v/>
      </c>
      <c r="K1716" s="5">
        <f>IF($M1716="","",J1716-I1716)</f>
        <v/>
      </c>
      <c r="L1716">
        <f>IF($M1716="","",IFERROR(INDEX(Settings!$C$27:$C$36,MATCH(C1716,Settings!$B$27:$B$36,0)),"Unassigned"))</f>
        <v/>
      </c>
      <c r="M1716">
        <f>IF(ROWS($M$2:$M1716)&lt;=MAX('Per Line'!$AF$2:$AF$7001),MATCH(ROWS($M$2:$M1716),'Per Line'!$AF$2:$AF$7001,0),"")</f>
        <v/>
      </c>
      <c r="N1716">
        <f>IF(L1716="Above",COUNTIF($L$2:L1716,"Above"),"")</f>
        <v/>
      </c>
      <c r="O1716">
        <f>IF(L1716="Below",COUNTIF($L$2:L1716,"Below"),"")</f>
        <v/>
      </c>
    </row>
    <row r="1717">
      <c r="A1717">
        <f>IF($M1717="","",INDEX('Per Line'!$B$2:$B$7001,$M1717))</f>
        <v/>
      </c>
      <c r="B1717">
        <f>IF($M1717="","",INDEX('Per Line'!$C$2:$C$7001,$M1717))</f>
        <v/>
      </c>
      <c r="C1717">
        <f>IF($M1717="","",INDEX('Per Line'!$A$2:$A$7001,$M1717))</f>
        <v/>
      </c>
      <c r="F1717">
        <f>IF($M1717="","",INDEX('Per Line'!$U$2:$U$7001,$M1717))</f>
        <v/>
      </c>
      <c r="G1717" s="5">
        <f>IF($M1717="","",SUMIFS('Per Line'!$W$2:$W$7001,'Per Line'!$C$2:$C$7001,$B1717))</f>
        <v/>
      </c>
      <c r="H1717" s="5">
        <f>IF($M1717="","",SUMIFS('Per Line'!$X$2:$X$7001,'Per Line'!$C$2:$C$7001,$B1717))</f>
        <v/>
      </c>
      <c r="I1717" s="5">
        <f>IF($M1717="","",SUMIFS('Per Line'!$Y$2:$Y$7001,'Per Line'!$C$2:$C$7001,$B1717))</f>
        <v/>
      </c>
      <c r="J1717" s="5">
        <f>IF($M1717="","",G1717-H1717)</f>
        <v/>
      </c>
      <c r="K1717" s="5">
        <f>IF($M1717="","",J1717-I1717)</f>
        <v/>
      </c>
      <c r="L1717">
        <f>IF($M1717="","",IFERROR(INDEX(Settings!$C$27:$C$36,MATCH(C1717,Settings!$B$27:$B$36,0)),"Unassigned"))</f>
        <v/>
      </c>
      <c r="M1717">
        <f>IF(ROWS($M$2:$M1717)&lt;=MAX('Per Line'!$AF$2:$AF$7001),MATCH(ROWS($M$2:$M1717),'Per Line'!$AF$2:$AF$7001,0),"")</f>
        <v/>
      </c>
      <c r="N1717">
        <f>IF(L1717="Above",COUNTIF($L$2:L1717,"Above"),"")</f>
        <v/>
      </c>
      <c r="O1717">
        <f>IF(L1717="Below",COUNTIF($L$2:L1717,"Below"),"")</f>
        <v/>
      </c>
    </row>
    <row r="1718">
      <c r="A1718">
        <f>IF($M1718="","",INDEX('Per Line'!$B$2:$B$7001,$M1718))</f>
        <v/>
      </c>
      <c r="B1718">
        <f>IF($M1718="","",INDEX('Per Line'!$C$2:$C$7001,$M1718))</f>
        <v/>
      </c>
      <c r="C1718">
        <f>IF($M1718="","",INDEX('Per Line'!$A$2:$A$7001,$M1718))</f>
        <v/>
      </c>
      <c r="F1718">
        <f>IF($M1718="","",INDEX('Per Line'!$U$2:$U$7001,$M1718))</f>
        <v/>
      </c>
      <c r="G1718" s="5">
        <f>IF($M1718="","",SUMIFS('Per Line'!$W$2:$W$7001,'Per Line'!$C$2:$C$7001,$B1718))</f>
        <v/>
      </c>
      <c r="H1718" s="5">
        <f>IF($M1718="","",SUMIFS('Per Line'!$X$2:$X$7001,'Per Line'!$C$2:$C$7001,$B1718))</f>
        <v/>
      </c>
      <c r="I1718" s="5">
        <f>IF($M1718="","",SUMIFS('Per Line'!$Y$2:$Y$7001,'Per Line'!$C$2:$C$7001,$B1718))</f>
        <v/>
      </c>
      <c r="J1718" s="5">
        <f>IF($M1718="","",G1718-H1718)</f>
        <v/>
      </c>
      <c r="K1718" s="5">
        <f>IF($M1718="","",J1718-I1718)</f>
        <v/>
      </c>
      <c r="L1718">
        <f>IF($M1718="","",IFERROR(INDEX(Settings!$C$27:$C$36,MATCH(C1718,Settings!$B$27:$B$36,0)),"Unassigned"))</f>
        <v/>
      </c>
      <c r="M1718">
        <f>IF(ROWS($M$2:$M1718)&lt;=MAX('Per Line'!$AF$2:$AF$7001),MATCH(ROWS($M$2:$M1718),'Per Line'!$AF$2:$AF$7001,0),"")</f>
        <v/>
      </c>
      <c r="N1718">
        <f>IF(L1718="Above",COUNTIF($L$2:L1718,"Above"),"")</f>
        <v/>
      </c>
      <c r="O1718">
        <f>IF(L1718="Below",COUNTIF($L$2:L1718,"Below"),"")</f>
        <v/>
      </c>
    </row>
    <row r="1719">
      <c r="A1719">
        <f>IF($M1719="","",INDEX('Per Line'!$B$2:$B$7001,$M1719))</f>
        <v/>
      </c>
      <c r="B1719">
        <f>IF($M1719="","",INDEX('Per Line'!$C$2:$C$7001,$M1719))</f>
        <v/>
      </c>
      <c r="C1719">
        <f>IF($M1719="","",INDEX('Per Line'!$A$2:$A$7001,$M1719))</f>
        <v/>
      </c>
      <c r="F1719">
        <f>IF($M1719="","",INDEX('Per Line'!$U$2:$U$7001,$M1719))</f>
        <v/>
      </c>
      <c r="G1719" s="5">
        <f>IF($M1719="","",SUMIFS('Per Line'!$W$2:$W$7001,'Per Line'!$C$2:$C$7001,$B1719))</f>
        <v/>
      </c>
      <c r="H1719" s="5">
        <f>IF($M1719="","",SUMIFS('Per Line'!$X$2:$X$7001,'Per Line'!$C$2:$C$7001,$B1719))</f>
        <v/>
      </c>
      <c r="I1719" s="5">
        <f>IF($M1719="","",SUMIFS('Per Line'!$Y$2:$Y$7001,'Per Line'!$C$2:$C$7001,$B1719))</f>
        <v/>
      </c>
      <c r="J1719" s="5">
        <f>IF($M1719="","",G1719-H1719)</f>
        <v/>
      </c>
      <c r="K1719" s="5">
        <f>IF($M1719="","",J1719-I1719)</f>
        <v/>
      </c>
      <c r="L1719">
        <f>IF($M1719="","",IFERROR(INDEX(Settings!$C$27:$C$36,MATCH(C1719,Settings!$B$27:$B$36,0)),"Unassigned"))</f>
        <v/>
      </c>
      <c r="M1719">
        <f>IF(ROWS($M$2:$M1719)&lt;=MAX('Per Line'!$AF$2:$AF$7001),MATCH(ROWS($M$2:$M1719),'Per Line'!$AF$2:$AF$7001,0),"")</f>
        <v/>
      </c>
      <c r="N1719">
        <f>IF(L1719="Above",COUNTIF($L$2:L1719,"Above"),"")</f>
        <v/>
      </c>
      <c r="O1719">
        <f>IF(L1719="Below",COUNTIF($L$2:L1719,"Below"),"")</f>
        <v/>
      </c>
    </row>
    <row r="1720">
      <c r="A1720">
        <f>IF($M1720="","",INDEX('Per Line'!$B$2:$B$7001,$M1720))</f>
        <v/>
      </c>
      <c r="B1720">
        <f>IF($M1720="","",INDEX('Per Line'!$C$2:$C$7001,$M1720))</f>
        <v/>
      </c>
      <c r="C1720">
        <f>IF($M1720="","",INDEX('Per Line'!$A$2:$A$7001,$M1720))</f>
        <v/>
      </c>
      <c r="F1720">
        <f>IF($M1720="","",INDEX('Per Line'!$U$2:$U$7001,$M1720))</f>
        <v/>
      </c>
      <c r="G1720" s="5">
        <f>IF($M1720="","",SUMIFS('Per Line'!$W$2:$W$7001,'Per Line'!$C$2:$C$7001,$B1720))</f>
        <v/>
      </c>
      <c r="H1720" s="5">
        <f>IF($M1720="","",SUMIFS('Per Line'!$X$2:$X$7001,'Per Line'!$C$2:$C$7001,$B1720))</f>
        <v/>
      </c>
      <c r="I1720" s="5">
        <f>IF($M1720="","",SUMIFS('Per Line'!$Y$2:$Y$7001,'Per Line'!$C$2:$C$7001,$B1720))</f>
        <v/>
      </c>
      <c r="J1720" s="5">
        <f>IF($M1720="","",G1720-H1720)</f>
        <v/>
      </c>
      <c r="K1720" s="5">
        <f>IF($M1720="","",J1720-I1720)</f>
        <v/>
      </c>
      <c r="L1720">
        <f>IF($M1720="","",IFERROR(INDEX(Settings!$C$27:$C$36,MATCH(C1720,Settings!$B$27:$B$36,0)),"Unassigned"))</f>
        <v/>
      </c>
      <c r="M1720">
        <f>IF(ROWS($M$2:$M1720)&lt;=MAX('Per Line'!$AF$2:$AF$7001),MATCH(ROWS($M$2:$M1720),'Per Line'!$AF$2:$AF$7001,0),"")</f>
        <v/>
      </c>
      <c r="N1720">
        <f>IF(L1720="Above",COUNTIF($L$2:L1720,"Above"),"")</f>
        <v/>
      </c>
      <c r="O1720">
        <f>IF(L1720="Below",COUNTIF($L$2:L1720,"Below"),"")</f>
        <v/>
      </c>
    </row>
    <row r="1721">
      <c r="A1721">
        <f>IF($M1721="","",INDEX('Per Line'!$B$2:$B$7001,$M1721))</f>
        <v/>
      </c>
      <c r="B1721">
        <f>IF($M1721="","",INDEX('Per Line'!$C$2:$C$7001,$M1721))</f>
        <v/>
      </c>
      <c r="C1721">
        <f>IF($M1721="","",INDEX('Per Line'!$A$2:$A$7001,$M1721))</f>
        <v/>
      </c>
      <c r="F1721">
        <f>IF($M1721="","",INDEX('Per Line'!$U$2:$U$7001,$M1721))</f>
        <v/>
      </c>
      <c r="G1721" s="5">
        <f>IF($M1721="","",SUMIFS('Per Line'!$W$2:$W$7001,'Per Line'!$C$2:$C$7001,$B1721))</f>
        <v/>
      </c>
      <c r="H1721" s="5">
        <f>IF($M1721="","",SUMIFS('Per Line'!$X$2:$X$7001,'Per Line'!$C$2:$C$7001,$B1721))</f>
        <v/>
      </c>
      <c r="I1721" s="5">
        <f>IF($M1721="","",SUMIFS('Per Line'!$Y$2:$Y$7001,'Per Line'!$C$2:$C$7001,$B1721))</f>
        <v/>
      </c>
      <c r="J1721" s="5">
        <f>IF($M1721="","",G1721-H1721)</f>
        <v/>
      </c>
      <c r="K1721" s="5">
        <f>IF($M1721="","",J1721-I1721)</f>
        <v/>
      </c>
      <c r="L1721">
        <f>IF($M1721="","",IFERROR(INDEX(Settings!$C$27:$C$36,MATCH(C1721,Settings!$B$27:$B$36,0)),"Unassigned"))</f>
        <v/>
      </c>
      <c r="M1721">
        <f>IF(ROWS($M$2:$M1721)&lt;=MAX('Per Line'!$AF$2:$AF$7001),MATCH(ROWS($M$2:$M1721),'Per Line'!$AF$2:$AF$7001,0),"")</f>
        <v/>
      </c>
      <c r="N1721">
        <f>IF(L1721="Above",COUNTIF($L$2:L1721,"Above"),"")</f>
        <v/>
      </c>
      <c r="O1721">
        <f>IF(L1721="Below",COUNTIF($L$2:L1721,"Below"),"")</f>
        <v/>
      </c>
    </row>
    <row r="1722">
      <c r="A1722">
        <f>IF($M1722="","",INDEX('Per Line'!$B$2:$B$7001,$M1722))</f>
        <v/>
      </c>
      <c r="B1722">
        <f>IF($M1722="","",INDEX('Per Line'!$C$2:$C$7001,$M1722))</f>
        <v/>
      </c>
      <c r="C1722">
        <f>IF($M1722="","",INDEX('Per Line'!$A$2:$A$7001,$M1722))</f>
        <v/>
      </c>
      <c r="F1722">
        <f>IF($M1722="","",INDEX('Per Line'!$U$2:$U$7001,$M1722))</f>
        <v/>
      </c>
      <c r="G1722" s="5">
        <f>IF($M1722="","",SUMIFS('Per Line'!$W$2:$W$7001,'Per Line'!$C$2:$C$7001,$B1722))</f>
        <v/>
      </c>
      <c r="H1722" s="5">
        <f>IF($M1722="","",SUMIFS('Per Line'!$X$2:$X$7001,'Per Line'!$C$2:$C$7001,$B1722))</f>
        <v/>
      </c>
      <c r="I1722" s="5">
        <f>IF($M1722="","",SUMIFS('Per Line'!$Y$2:$Y$7001,'Per Line'!$C$2:$C$7001,$B1722))</f>
        <v/>
      </c>
      <c r="J1722" s="5">
        <f>IF($M1722="","",G1722-H1722)</f>
        <v/>
      </c>
      <c r="K1722" s="5">
        <f>IF($M1722="","",J1722-I1722)</f>
        <v/>
      </c>
      <c r="L1722">
        <f>IF($M1722="","",IFERROR(INDEX(Settings!$C$27:$C$36,MATCH(C1722,Settings!$B$27:$B$36,0)),"Unassigned"))</f>
        <v/>
      </c>
      <c r="M1722">
        <f>IF(ROWS($M$2:$M1722)&lt;=MAX('Per Line'!$AF$2:$AF$7001),MATCH(ROWS($M$2:$M1722),'Per Line'!$AF$2:$AF$7001,0),"")</f>
        <v/>
      </c>
      <c r="N1722">
        <f>IF(L1722="Above",COUNTIF($L$2:L1722,"Above"),"")</f>
        <v/>
      </c>
      <c r="O1722">
        <f>IF(L1722="Below",COUNTIF($L$2:L1722,"Below"),"")</f>
        <v/>
      </c>
    </row>
    <row r="1723">
      <c r="A1723">
        <f>IF($M1723="","",INDEX('Per Line'!$B$2:$B$7001,$M1723))</f>
        <v/>
      </c>
      <c r="B1723">
        <f>IF($M1723="","",INDEX('Per Line'!$C$2:$C$7001,$M1723))</f>
        <v/>
      </c>
      <c r="C1723">
        <f>IF($M1723="","",INDEX('Per Line'!$A$2:$A$7001,$M1723))</f>
        <v/>
      </c>
      <c r="F1723">
        <f>IF($M1723="","",INDEX('Per Line'!$U$2:$U$7001,$M1723))</f>
        <v/>
      </c>
      <c r="G1723" s="5">
        <f>IF($M1723="","",SUMIFS('Per Line'!$W$2:$W$7001,'Per Line'!$C$2:$C$7001,$B1723))</f>
        <v/>
      </c>
      <c r="H1723" s="5">
        <f>IF($M1723="","",SUMIFS('Per Line'!$X$2:$X$7001,'Per Line'!$C$2:$C$7001,$B1723))</f>
        <v/>
      </c>
      <c r="I1723" s="5">
        <f>IF($M1723="","",SUMIFS('Per Line'!$Y$2:$Y$7001,'Per Line'!$C$2:$C$7001,$B1723))</f>
        <v/>
      </c>
      <c r="J1723" s="5">
        <f>IF($M1723="","",G1723-H1723)</f>
        <v/>
      </c>
      <c r="K1723" s="5">
        <f>IF($M1723="","",J1723-I1723)</f>
        <v/>
      </c>
      <c r="L1723">
        <f>IF($M1723="","",IFERROR(INDEX(Settings!$C$27:$C$36,MATCH(C1723,Settings!$B$27:$B$36,0)),"Unassigned"))</f>
        <v/>
      </c>
      <c r="M1723">
        <f>IF(ROWS($M$2:$M1723)&lt;=MAX('Per Line'!$AF$2:$AF$7001),MATCH(ROWS($M$2:$M1723),'Per Line'!$AF$2:$AF$7001,0),"")</f>
        <v/>
      </c>
      <c r="N1723">
        <f>IF(L1723="Above",COUNTIF($L$2:L1723,"Above"),"")</f>
        <v/>
      </c>
      <c r="O1723">
        <f>IF(L1723="Below",COUNTIF($L$2:L1723,"Below"),"")</f>
        <v/>
      </c>
    </row>
    <row r="1724">
      <c r="A1724">
        <f>IF($M1724="","",INDEX('Per Line'!$B$2:$B$7001,$M1724))</f>
        <v/>
      </c>
      <c r="B1724">
        <f>IF($M1724="","",INDEX('Per Line'!$C$2:$C$7001,$M1724))</f>
        <v/>
      </c>
      <c r="C1724">
        <f>IF($M1724="","",INDEX('Per Line'!$A$2:$A$7001,$M1724))</f>
        <v/>
      </c>
      <c r="F1724">
        <f>IF($M1724="","",INDEX('Per Line'!$U$2:$U$7001,$M1724))</f>
        <v/>
      </c>
      <c r="G1724" s="5">
        <f>IF($M1724="","",SUMIFS('Per Line'!$W$2:$W$7001,'Per Line'!$C$2:$C$7001,$B1724))</f>
        <v/>
      </c>
      <c r="H1724" s="5">
        <f>IF($M1724="","",SUMIFS('Per Line'!$X$2:$X$7001,'Per Line'!$C$2:$C$7001,$B1724))</f>
        <v/>
      </c>
      <c r="I1724" s="5">
        <f>IF($M1724="","",SUMIFS('Per Line'!$Y$2:$Y$7001,'Per Line'!$C$2:$C$7001,$B1724))</f>
        <v/>
      </c>
      <c r="J1724" s="5">
        <f>IF($M1724="","",G1724-H1724)</f>
        <v/>
      </c>
      <c r="K1724" s="5">
        <f>IF($M1724="","",J1724-I1724)</f>
        <v/>
      </c>
      <c r="L1724">
        <f>IF($M1724="","",IFERROR(INDEX(Settings!$C$27:$C$36,MATCH(C1724,Settings!$B$27:$B$36,0)),"Unassigned"))</f>
        <v/>
      </c>
      <c r="M1724">
        <f>IF(ROWS($M$2:$M1724)&lt;=MAX('Per Line'!$AF$2:$AF$7001),MATCH(ROWS($M$2:$M1724),'Per Line'!$AF$2:$AF$7001,0),"")</f>
        <v/>
      </c>
      <c r="N1724">
        <f>IF(L1724="Above",COUNTIF($L$2:L1724,"Above"),"")</f>
        <v/>
      </c>
      <c r="O1724">
        <f>IF(L1724="Below",COUNTIF($L$2:L1724,"Below"),"")</f>
        <v/>
      </c>
    </row>
    <row r="1725">
      <c r="A1725">
        <f>IF($M1725="","",INDEX('Per Line'!$B$2:$B$7001,$M1725))</f>
        <v/>
      </c>
      <c r="B1725">
        <f>IF($M1725="","",INDEX('Per Line'!$C$2:$C$7001,$M1725))</f>
        <v/>
      </c>
      <c r="C1725">
        <f>IF($M1725="","",INDEX('Per Line'!$A$2:$A$7001,$M1725))</f>
        <v/>
      </c>
      <c r="F1725">
        <f>IF($M1725="","",INDEX('Per Line'!$U$2:$U$7001,$M1725))</f>
        <v/>
      </c>
      <c r="G1725" s="5">
        <f>IF($M1725="","",SUMIFS('Per Line'!$W$2:$W$7001,'Per Line'!$C$2:$C$7001,$B1725))</f>
        <v/>
      </c>
      <c r="H1725" s="5">
        <f>IF($M1725="","",SUMIFS('Per Line'!$X$2:$X$7001,'Per Line'!$C$2:$C$7001,$B1725))</f>
        <v/>
      </c>
      <c r="I1725" s="5">
        <f>IF($M1725="","",SUMIFS('Per Line'!$Y$2:$Y$7001,'Per Line'!$C$2:$C$7001,$B1725))</f>
        <v/>
      </c>
      <c r="J1725" s="5">
        <f>IF($M1725="","",G1725-H1725)</f>
        <v/>
      </c>
      <c r="K1725" s="5">
        <f>IF($M1725="","",J1725-I1725)</f>
        <v/>
      </c>
      <c r="L1725">
        <f>IF($M1725="","",IFERROR(INDEX(Settings!$C$27:$C$36,MATCH(C1725,Settings!$B$27:$B$36,0)),"Unassigned"))</f>
        <v/>
      </c>
      <c r="M1725">
        <f>IF(ROWS($M$2:$M1725)&lt;=MAX('Per Line'!$AF$2:$AF$7001),MATCH(ROWS($M$2:$M1725),'Per Line'!$AF$2:$AF$7001,0),"")</f>
        <v/>
      </c>
      <c r="N1725">
        <f>IF(L1725="Above",COUNTIF($L$2:L1725,"Above"),"")</f>
        <v/>
      </c>
      <c r="O1725">
        <f>IF(L1725="Below",COUNTIF($L$2:L1725,"Below"),"")</f>
        <v/>
      </c>
    </row>
    <row r="1726">
      <c r="A1726">
        <f>IF($M1726="","",INDEX('Per Line'!$B$2:$B$7001,$M1726))</f>
        <v/>
      </c>
      <c r="B1726">
        <f>IF($M1726="","",INDEX('Per Line'!$C$2:$C$7001,$M1726))</f>
        <v/>
      </c>
      <c r="C1726">
        <f>IF($M1726="","",INDEX('Per Line'!$A$2:$A$7001,$M1726))</f>
        <v/>
      </c>
      <c r="F1726">
        <f>IF($M1726="","",INDEX('Per Line'!$U$2:$U$7001,$M1726))</f>
        <v/>
      </c>
      <c r="G1726" s="5">
        <f>IF($M1726="","",SUMIFS('Per Line'!$W$2:$W$7001,'Per Line'!$C$2:$C$7001,$B1726))</f>
        <v/>
      </c>
      <c r="H1726" s="5">
        <f>IF($M1726="","",SUMIFS('Per Line'!$X$2:$X$7001,'Per Line'!$C$2:$C$7001,$B1726))</f>
        <v/>
      </c>
      <c r="I1726" s="5">
        <f>IF($M1726="","",SUMIFS('Per Line'!$Y$2:$Y$7001,'Per Line'!$C$2:$C$7001,$B1726))</f>
        <v/>
      </c>
      <c r="J1726" s="5">
        <f>IF($M1726="","",G1726-H1726)</f>
        <v/>
      </c>
      <c r="K1726" s="5">
        <f>IF($M1726="","",J1726-I1726)</f>
        <v/>
      </c>
      <c r="L1726">
        <f>IF($M1726="","",IFERROR(INDEX(Settings!$C$27:$C$36,MATCH(C1726,Settings!$B$27:$B$36,0)),"Unassigned"))</f>
        <v/>
      </c>
      <c r="M1726">
        <f>IF(ROWS($M$2:$M1726)&lt;=MAX('Per Line'!$AF$2:$AF$7001),MATCH(ROWS($M$2:$M1726),'Per Line'!$AF$2:$AF$7001,0),"")</f>
        <v/>
      </c>
      <c r="N1726">
        <f>IF(L1726="Above",COUNTIF($L$2:L1726,"Above"),"")</f>
        <v/>
      </c>
      <c r="O1726">
        <f>IF(L1726="Below",COUNTIF($L$2:L1726,"Below"),"")</f>
        <v/>
      </c>
    </row>
    <row r="1727">
      <c r="A1727">
        <f>IF($M1727="","",INDEX('Per Line'!$B$2:$B$7001,$M1727))</f>
        <v/>
      </c>
      <c r="B1727">
        <f>IF($M1727="","",INDEX('Per Line'!$C$2:$C$7001,$M1727))</f>
        <v/>
      </c>
      <c r="C1727">
        <f>IF($M1727="","",INDEX('Per Line'!$A$2:$A$7001,$M1727))</f>
        <v/>
      </c>
      <c r="F1727">
        <f>IF($M1727="","",INDEX('Per Line'!$U$2:$U$7001,$M1727))</f>
        <v/>
      </c>
      <c r="G1727" s="5">
        <f>IF($M1727="","",SUMIFS('Per Line'!$W$2:$W$7001,'Per Line'!$C$2:$C$7001,$B1727))</f>
        <v/>
      </c>
      <c r="H1727" s="5">
        <f>IF($M1727="","",SUMIFS('Per Line'!$X$2:$X$7001,'Per Line'!$C$2:$C$7001,$B1727))</f>
        <v/>
      </c>
      <c r="I1727" s="5">
        <f>IF($M1727="","",SUMIFS('Per Line'!$Y$2:$Y$7001,'Per Line'!$C$2:$C$7001,$B1727))</f>
        <v/>
      </c>
      <c r="J1727" s="5">
        <f>IF($M1727="","",G1727-H1727)</f>
        <v/>
      </c>
      <c r="K1727" s="5">
        <f>IF($M1727="","",J1727-I1727)</f>
        <v/>
      </c>
      <c r="L1727">
        <f>IF($M1727="","",IFERROR(INDEX(Settings!$C$27:$C$36,MATCH(C1727,Settings!$B$27:$B$36,0)),"Unassigned"))</f>
        <v/>
      </c>
      <c r="M1727">
        <f>IF(ROWS($M$2:$M1727)&lt;=MAX('Per Line'!$AF$2:$AF$7001),MATCH(ROWS($M$2:$M1727),'Per Line'!$AF$2:$AF$7001,0),"")</f>
        <v/>
      </c>
      <c r="N1727">
        <f>IF(L1727="Above",COUNTIF($L$2:L1727,"Above"),"")</f>
        <v/>
      </c>
      <c r="O1727">
        <f>IF(L1727="Below",COUNTIF($L$2:L1727,"Below"),"")</f>
        <v/>
      </c>
    </row>
    <row r="1728">
      <c r="A1728">
        <f>IF($M1728="","",INDEX('Per Line'!$B$2:$B$7001,$M1728))</f>
        <v/>
      </c>
      <c r="B1728">
        <f>IF($M1728="","",INDEX('Per Line'!$C$2:$C$7001,$M1728))</f>
        <v/>
      </c>
      <c r="C1728">
        <f>IF($M1728="","",INDEX('Per Line'!$A$2:$A$7001,$M1728))</f>
        <v/>
      </c>
      <c r="F1728">
        <f>IF($M1728="","",INDEX('Per Line'!$U$2:$U$7001,$M1728))</f>
        <v/>
      </c>
      <c r="G1728" s="5">
        <f>IF($M1728="","",SUMIFS('Per Line'!$W$2:$W$7001,'Per Line'!$C$2:$C$7001,$B1728))</f>
        <v/>
      </c>
      <c r="H1728" s="5">
        <f>IF($M1728="","",SUMIFS('Per Line'!$X$2:$X$7001,'Per Line'!$C$2:$C$7001,$B1728))</f>
        <v/>
      </c>
      <c r="I1728" s="5">
        <f>IF($M1728="","",SUMIFS('Per Line'!$Y$2:$Y$7001,'Per Line'!$C$2:$C$7001,$B1728))</f>
        <v/>
      </c>
      <c r="J1728" s="5">
        <f>IF($M1728="","",G1728-H1728)</f>
        <v/>
      </c>
      <c r="K1728" s="5">
        <f>IF($M1728="","",J1728-I1728)</f>
        <v/>
      </c>
      <c r="L1728">
        <f>IF($M1728="","",IFERROR(INDEX(Settings!$C$27:$C$36,MATCH(C1728,Settings!$B$27:$B$36,0)),"Unassigned"))</f>
        <v/>
      </c>
      <c r="M1728">
        <f>IF(ROWS($M$2:$M1728)&lt;=MAX('Per Line'!$AF$2:$AF$7001),MATCH(ROWS($M$2:$M1728),'Per Line'!$AF$2:$AF$7001,0),"")</f>
        <v/>
      </c>
      <c r="N1728">
        <f>IF(L1728="Above",COUNTIF($L$2:L1728,"Above"),"")</f>
        <v/>
      </c>
      <c r="O1728">
        <f>IF(L1728="Below",COUNTIF($L$2:L1728,"Below"),"")</f>
        <v/>
      </c>
    </row>
    <row r="1729">
      <c r="A1729">
        <f>IF($M1729="","",INDEX('Per Line'!$B$2:$B$7001,$M1729))</f>
        <v/>
      </c>
      <c r="B1729">
        <f>IF($M1729="","",INDEX('Per Line'!$C$2:$C$7001,$M1729))</f>
        <v/>
      </c>
      <c r="C1729">
        <f>IF($M1729="","",INDEX('Per Line'!$A$2:$A$7001,$M1729))</f>
        <v/>
      </c>
      <c r="F1729">
        <f>IF($M1729="","",INDEX('Per Line'!$U$2:$U$7001,$M1729))</f>
        <v/>
      </c>
      <c r="G1729" s="5">
        <f>IF($M1729="","",SUMIFS('Per Line'!$W$2:$W$7001,'Per Line'!$C$2:$C$7001,$B1729))</f>
        <v/>
      </c>
      <c r="H1729" s="5">
        <f>IF($M1729="","",SUMIFS('Per Line'!$X$2:$X$7001,'Per Line'!$C$2:$C$7001,$B1729))</f>
        <v/>
      </c>
      <c r="I1729" s="5">
        <f>IF($M1729="","",SUMIFS('Per Line'!$Y$2:$Y$7001,'Per Line'!$C$2:$C$7001,$B1729))</f>
        <v/>
      </c>
      <c r="J1729" s="5">
        <f>IF($M1729="","",G1729-H1729)</f>
        <v/>
      </c>
      <c r="K1729" s="5">
        <f>IF($M1729="","",J1729-I1729)</f>
        <v/>
      </c>
      <c r="L1729">
        <f>IF($M1729="","",IFERROR(INDEX(Settings!$C$27:$C$36,MATCH(C1729,Settings!$B$27:$B$36,0)),"Unassigned"))</f>
        <v/>
      </c>
      <c r="M1729">
        <f>IF(ROWS($M$2:$M1729)&lt;=MAX('Per Line'!$AF$2:$AF$7001),MATCH(ROWS($M$2:$M1729),'Per Line'!$AF$2:$AF$7001,0),"")</f>
        <v/>
      </c>
      <c r="N1729">
        <f>IF(L1729="Above",COUNTIF($L$2:L1729,"Above"),"")</f>
        <v/>
      </c>
      <c r="O1729">
        <f>IF(L1729="Below",COUNTIF($L$2:L1729,"Below"),"")</f>
        <v/>
      </c>
    </row>
    <row r="1730">
      <c r="A1730">
        <f>IF($M1730="","",INDEX('Per Line'!$B$2:$B$7001,$M1730))</f>
        <v/>
      </c>
      <c r="B1730">
        <f>IF($M1730="","",INDEX('Per Line'!$C$2:$C$7001,$M1730))</f>
        <v/>
      </c>
      <c r="C1730">
        <f>IF($M1730="","",INDEX('Per Line'!$A$2:$A$7001,$M1730))</f>
        <v/>
      </c>
      <c r="F1730">
        <f>IF($M1730="","",INDEX('Per Line'!$U$2:$U$7001,$M1730))</f>
        <v/>
      </c>
      <c r="G1730" s="5">
        <f>IF($M1730="","",SUMIFS('Per Line'!$W$2:$W$7001,'Per Line'!$C$2:$C$7001,$B1730))</f>
        <v/>
      </c>
      <c r="H1730" s="5">
        <f>IF($M1730="","",SUMIFS('Per Line'!$X$2:$X$7001,'Per Line'!$C$2:$C$7001,$B1730))</f>
        <v/>
      </c>
      <c r="I1730" s="5">
        <f>IF($M1730="","",SUMIFS('Per Line'!$Y$2:$Y$7001,'Per Line'!$C$2:$C$7001,$B1730))</f>
        <v/>
      </c>
      <c r="J1730" s="5">
        <f>IF($M1730="","",G1730-H1730)</f>
        <v/>
      </c>
      <c r="K1730" s="5">
        <f>IF($M1730="","",J1730-I1730)</f>
        <v/>
      </c>
      <c r="L1730">
        <f>IF($M1730="","",IFERROR(INDEX(Settings!$C$27:$C$36,MATCH(C1730,Settings!$B$27:$B$36,0)),"Unassigned"))</f>
        <v/>
      </c>
      <c r="M1730">
        <f>IF(ROWS($M$2:$M1730)&lt;=MAX('Per Line'!$AF$2:$AF$7001),MATCH(ROWS($M$2:$M1730),'Per Line'!$AF$2:$AF$7001,0),"")</f>
        <v/>
      </c>
      <c r="N1730">
        <f>IF(L1730="Above",COUNTIF($L$2:L1730,"Above"),"")</f>
        <v/>
      </c>
      <c r="O1730">
        <f>IF(L1730="Below",COUNTIF($L$2:L1730,"Below"),"")</f>
        <v/>
      </c>
    </row>
    <row r="1731">
      <c r="A1731">
        <f>IF($M1731="","",INDEX('Per Line'!$B$2:$B$7001,$M1731))</f>
        <v/>
      </c>
      <c r="B1731">
        <f>IF($M1731="","",INDEX('Per Line'!$C$2:$C$7001,$M1731))</f>
        <v/>
      </c>
      <c r="C1731">
        <f>IF($M1731="","",INDEX('Per Line'!$A$2:$A$7001,$M1731))</f>
        <v/>
      </c>
      <c r="F1731">
        <f>IF($M1731="","",INDEX('Per Line'!$U$2:$U$7001,$M1731))</f>
        <v/>
      </c>
      <c r="G1731" s="5">
        <f>IF($M1731="","",SUMIFS('Per Line'!$W$2:$W$7001,'Per Line'!$C$2:$C$7001,$B1731))</f>
        <v/>
      </c>
      <c r="H1731" s="5">
        <f>IF($M1731="","",SUMIFS('Per Line'!$X$2:$X$7001,'Per Line'!$C$2:$C$7001,$B1731))</f>
        <v/>
      </c>
      <c r="I1731" s="5">
        <f>IF($M1731="","",SUMIFS('Per Line'!$Y$2:$Y$7001,'Per Line'!$C$2:$C$7001,$B1731))</f>
        <v/>
      </c>
      <c r="J1731" s="5">
        <f>IF($M1731="","",G1731-H1731)</f>
        <v/>
      </c>
      <c r="K1731" s="5">
        <f>IF($M1731="","",J1731-I1731)</f>
        <v/>
      </c>
      <c r="L1731">
        <f>IF($M1731="","",IFERROR(INDEX(Settings!$C$27:$C$36,MATCH(C1731,Settings!$B$27:$B$36,0)),"Unassigned"))</f>
        <v/>
      </c>
      <c r="M1731">
        <f>IF(ROWS($M$2:$M1731)&lt;=MAX('Per Line'!$AF$2:$AF$7001),MATCH(ROWS($M$2:$M1731),'Per Line'!$AF$2:$AF$7001,0),"")</f>
        <v/>
      </c>
      <c r="N1731">
        <f>IF(L1731="Above",COUNTIF($L$2:L1731,"Above"),"")</f>
        <v/>
      </c>
      <c r="O1731">
        <f>IF(L1731="Below",COUNTIF($L$2:L1731,"Below"),"")</f>
        <v/>
      </c>
    </row>
    <row r="1732">
      <c r="A1732">
        <f>IF($M1732="","",INDEX('Per Line'!$B$2:$B$7001,$M1732))</f>
        <v/>
      </c>
      <c r="B1732">
        <f>IF($M1732="","",INDEX('Per Line'!$C$2:$C$7001,$M1732))</f>
        <v/>
      </c>
      <c r="C1732">
        <f>IF($M1732="","",INDEX('Per Line'!$A$2:$A$7001,$M1732))</f>
        <v/>
      </c>
      <c r="F1732">
        <f>IF($M1732="","",INDEX('Per Line'!$U$2:$U$7001,$M1732))</f>
        <v/>
      </c>
      <c r="G1732" s="5">
        <f>IF($M1732="","",SUMIFS('Per Line'!$W$2:$W$7001,'Per Line'!$C$2:$C$7001,$B1732))</f>
        <v/>
      </c>
      <c r="H1732" s="5">
        <f>IF($M1732="","",SUMIFS('Per Line'!$X$2:$X$7001,'Per Line'!$C$2:$C$7001,$B1732))</f>
        <v/>
      </c>
      <c r="I1732" s="5">
        <f>IF($M1732="","",SUMIFS('Per Line'!$Y$2:$Y$7001,'Per Line'!$C$2:$C$7001,$B1732))</f>
        <v/>
      </c>
      <c r="J1732" s="5">
        <f>IF($M1732="","",G1732-H1732)</f>
        <v/>
      </c>
      <c r="K1732" s="5">
        <f>IF($M1732="","",J1732-I1732)</f>
        <v/>
      </c>
      <c r="L1732">
        <f>IF($M1732="","",IFERROR(INDEX(Settings!$C$27:$C$36,MATCH(C1732,Settings!$B$27:$B$36,0)),"Unassigned"))</f>
        <v/>
      </c>
      <c r="M1732">
        <f>IF(ROWS($M$2:$M1732)&lt;=MAX('Per Line'!$AF$2:$AF$7001),MATCH(ROWS($M$2:$M1732),'Per Line'!$AF$2:$AF$7001,0),"")</f>
        <v/>
      </c>
      <c r="N1732">
        <f>IF(L1732="Above",COUNTIF($L$2:L1732,"Above"),"")</f>
        <v/>
      </c>
      <c r="O1732">
        <f>IF(L1732="Below",COUNTIF($L$2:L1732,"Below"),"")</f>
        <v/>
      </c>
    </row>
    <row r="1733">
      <c r="A1733">
        <f>IF($M1733="","",INDEX('Per Line'!$B$2:$B$7001,$M1733))</f>
        <v/>
      </c>
      <c r="B1733">
        <f>IF($M1733="","",INDEX('Per Line'!$C$2:$C$7001,$M1733))</f>
        <v/>
      </c>
      <c r="C1733">
        <f>IF($M1733="","",INDEX('Per Line'!$A$2:$A$7001,$M1733))</f>
        <v/>
      </c>
      <c r="F1733">
        <f>IF($M1733="","",INDEX('Per Line'!$U$2:$U$7001,$M1733))</f>
        <v/>
      </c>
      <c r="G1733" s="5">
        <f>IF($M1733="","",SUMIFS('Per Line'!$W$2:$W$7001,'Per Line'!$C$2:$C$7001,$B1733))</f>
        <v/>
      </c>
      <c r="H1733" s="5">
        <f>IF($M1733="","",SUMIFS('Per Line'!$X$2:$X$7001,'Per Line'!$C$2:$C$7001,$B1733))</f>
        <v/>
      </c>
      <c r="I1733" s="5">
        <f>IF($M1733="","",SUMIFS('Per Line'!$Y$2:$Y$7001,'Per Line'!$C$2:$C$7001,$B1733))</f>
        <v/>
      </c>
      <c r="J1733" s="5">
        <f>IF($M1733="","",G1733-H1733)</f>
        <v/>
      </c>
      <c r="K1733" s="5">
        <f>IF($M1733="","",J1733-I1733)</f>
        <v/>
      </c>
      <c r="L1733">
        <f>IF($M1733="","",IFERROR(INDEX(Settings!$C$27:$C$36,MATCH(C1733,Settings!$B$27:$B$36,0)),"Unassigned"))</f>
        <v/>
      </c>
      <c r="M1733">
        <f>IF(ROWS($M$2:$M1733)&lt;=MAX('Per Line'!$AF$2:$AF$7001),MATCH(ROWS($M$2:$M1733),'Per Line'!$AF$2:$AF$7001,0),"")</f>
        <v/>
      </c>
      <c r="N1733">
        <f>IF(L1733="Above",COUNTIF($L$2:L1733,"Above"),"")</f>
        <v/>
      </c>
      <c r="O1733">
        <f>IF(L1733="Below",COUNTIF($L$2:L1733,"Below"),"")</f>
        <v/>
      </c>
    </row>
    <row r="1734">
      <c r="A1734">
        <f>IF($M1734="","",INDEX('Per Line'!$B$2:$B$7001,$M1734))</f>
        <v/>
      </c>
      <c r="B1734">
        <f>IF($M1734="","",INDEX('Per Line'!$C$2:$C$7001,$M1734))</f>
        <v/>
      </c>
      <c r="C1734">
        <f>IF($M1734="","",INDEX('Per Line'!$A$2:$A$7001,$M1734))</f>
        <v/>
      </c>
      <c r="F1734">
        <f>IF($M1734="","",INDEX('Per Line'!$U$2:$U$7001,$M1734))</f>
        <v/>
      </c>
      <c r="G1734" s="5">
        <f>IF($M1734="","",SUMIFS('Per Line'!$W$2:$W$7001,'Per Line'!$C$2:$C$7001,$B1734))</f>
        <v/>
      </c>
      <c r="H1734" s="5">
        <f>IF($M1734="","",SUMIFS('Per Line'!$X$2:$X$7001,'Per Line'!$C$2:$C$7001,$B1734))</f>
        <v/>
      </c>
      <c r="I1734" s="5">
        <f>IF($M1734="","",SUMIFS('Per Line'!$Y$2:$Y$7001,'Per Line'!$C$2:$C$7001,$B1734))</f>
        <v/>
      </c>
      <c r="J1734" s="5">
        <f>IF($M1734="","",G1734-H1734)</f>
        <v/>
      </c>
      <c r="K1734" s="5">
        <f>IF($M1734="","",J1734-I1734)</f>
        <v/>
      </c>
      <c r="L1734">
        <f>IF($M1734="","",IFERROR(INDEX(Settings!$C$27:$C$36,MATCH(C1734,Settings!$B$27:$B$36,0)),"Unassigned"))</f>
        <v/>
      </c>
      <c r="M1734">
        <f>IF(ROWS($M$2:$M1734)&lt;=MAX('Per Line'!$AF$2:$AF$7001),MATCH(ROWS($M$2:$M1734),'Per Line'!$AF$2:$AF$7001,0),"")</f>
        <v/>
      </c>
      <c r="N1734">
        <f>IF(L1734="Above",COUNTIF($L$2:L1734,"Above"),"")</f>
        <v/>
      </c>
      <c r="O1734">
        <f>IF(L1734="Below",COUNTIF($L$2:L1734,"Below"),"")</f>
        <v/>
      </c>
    </row>
    <row r="1735">
      <c r="A1735">
        <f>IF($M1735="","",INDEX('Per Line'!$B$2:$B$7001,$M1735))</f>
        <v/>
      </c>
      <c r="B1735">
        <f>IF($M1735="","",INDEX('Per Line'!$C$2:$C$7001,$M1735))</f>
        <v/>
      </c>
      <c r="C1735">
        <f>IF($M1735="","",INDEX('Per Line'!$A$2:$A$7001,$M1735))</f>
        <v/>
      </c>
      <c r="F1735">
        <f>IF($M1735="","",INDEX('Per Line'!$U$2:$U$7001,$M1735))</f>
        <v/>
      </c>
      <c r="G1735" s="5">
        <f>IF($M1735="","",SUMIFS('Per Line'!$W$2:$W$7001,'Per Line'!$C$2:$C$7001,$B1735))</f>
        <v/>
      </c>
      <c r="H1735" s="5">
        <f>IF($M1735="","",SUMIFS('Per Line'!$X$2:$X$7001,'Per Line'!$C$2:$C$7001,$B1735))</f>
        <v/>
      </c>
      <c r="I1735" s="5">
        <f>IF($M1735="","",SUMIFS('Per Line'!$Y$2:$Y$7001,'Per Line'!$C$2:$C$7001,$B1735))</f>
        <v/>
      </c>
      <c r="J1735" s="5">
        <f>IF($M1735="","",G1735-H1735)</f>
        <v/>
      </c>
      <c r="K1735" s="5">
        <f>IF($M1735="","",J1735-I1735)</f>
        <v/>
      </c>
      <c r="L1735">
        <f>IF($M1735="","",IFERROR(INDEX(Settings!$C$27:$C$36,MATCH(C1735,Settings!$B$27:$B$36,0)),"Unassigned"))</f>
        <v/>
      </c>
      <c r="M1735">
        <f>IF(ROWS($M$2:$M1735)&lt;=MAX('Per Line'!$AF$2:$AF$7001),MATCH(ROWS($M$2:$M1735),'Per Line'!$AF$2:$AF$7001,0),"")</f>
        <v/>
      </c>
      <c r="N1735">
        <f>IF(L1735="Above",COUNTIF($L$2:L1735,"Above"),"")</f>
        <v/>
      </c>
      <c r="O1735">
        <f>IF(L1735="Below",COUNTIF($L$2:L1735,"Below"),"")</f>
        <v/>
      </c>
    </row>
    <row r="1736">
      <c r="A1736">
        <f>IF($M1736="","",INDEX('Per Line'!$B$2:$B$7001,$M1736))</f>
        <v/>
      </c>
      <c r="B1736">
        <f>IF($M1736="","",INDEX('Per Line'!$C$2:$C$7001,$M1736))</f>
        <v/>
      </c>
      <c r="C1736">
        <f>IF($M1736="","",INDEX('Per Line'!$A$2:$A$7001,$M1736))</f>
        <v/>
      </c>
      <c r="F1736">
        <f>IF($M1736="","",INDEX('Per Line'!$U$2:$U$7001,$M1736))</f>
        <v/>
      </c>
      <c r="G1736" s="5">
        <f>IF($M1736="","",SUMIFS('Per Line'!$W$2:$W$7001,'Per Line'!$C$2:$C$7001,$B1736))</f>
        <v/>
      </c>
      <c r="H1736" s="5">
        <f>IF($M1736="","",SUMIFS('Per Line'!$X$2:$X$7001,'Per Line'!$C$2:$C$7001,$B1736))</f>
        <v/>
      </c>
      <c r="I1736" s="5">
        <f>IF($M1736="","",SUMIFS('Per Line'!$Y$2:$Y$7001,'Per Line'!$C$2:$C$7001,$B1736))</f>
        <v/>
      </c>
      <c r="J1736" s="5">
        <f>IF($M1736="","",G1736-H1736)</f>
        <v/>
      </c>
      <c r="K1736" s="5">
        <f>IF($M1736="","",J1736-I1736)</f>
        <v/>
      </c>
      <c r="L1736">
        <f>IF($M1736="","",IFERROR(INDEX(Settings!$C$27:$C$36,MATCH(C1736,Settings!$B$27:$B$36,0)),"Unassigned"))</f>
        <v/>
      </c>
      <c r="M1736">
        <f>IF(ROWS($M$2:$M1736)&lt;=MAX('Per Line'!$AF$2:$AF$7001),MATCH(ROWS($M$2:$M1736),'Per Line'!$AF$2:$AF$7001,0),"")</f>
        <v/>
      </c>
      <c r="N1736">
        <f>IF(L1736="Above",COUNTIF($L$2:L1736,"Above"),"")</f>
        <v/>
      </c>
      <c r="O1736">
        <f>IF(L1736="Below",COUNTIF($L$2:L1736,"Below"),"")</f>
        <v/>
      </c>
    </row>
    <row r="1737">
      <c r="A1737">
        <f>IF($M1737="","",INDEX('Per Line'!$B$2:$B$7001,$M1737))</f>
        <v/>
      </c>
      <c r="B1737">
        <f>IF($M1737="","",INDEX('Per Line'!$C$2:$C$7001,$M1737))</f>
        <v/>
      </c>
      <c r="C1737">
        <f>IF($M1737="","",INDEX('Per Line'!$A$2:$A$7001,$M1737))</f>
        <v/>
      </c>
      <c r="F1737">
        <f>IF($M1737="","",INDEX('Per Line'!$U$2:$U$7001,$M1737))</f>
        <v/>
      </c>
      <c r="G1737" s="5">
        <f>IF($M1737="","",SUMIFS('Per Line'!$W$2:$W$7001,'Per Line'!$C$2:$C$7001,$B1737))</f>
        <v/>
      </c>
      <c r="H1737" s="5">
        <f>IF($M1737="","",SUMIFS('Per Line'!$X$2:$X$7001,'Per Line'!$C$2:$C$7001,$B1737))</f>
        <v/>
      </c>
      <c r="I1737" s="5">
        <f>IF($M1737="","",SUMIFS('Per Line'!$Y$2:$Y$7001,'Per Line'!$C$2:$C$7001,$B1737))</f>
        <v/>
      </c>
      <c r="J1737" s="5">
        <f>IF($M1737="","",G1737-H1737)</f>
        <v/>
      </c>
      <c r="K1737" s="5">
        <f>IF($M1737="","",J1737-I1737)</f>
        <v/>
      </c>
      <c r="L1737">
        <f>IF($M1737="","",IFERROR(INDEX(Settings!$C$27:$C$36,MATCH(C1737,Settings!$B$27:$B$36,0)),"Unassigned"))</f>
        <v/>
      </c>
      <c r="M1737">
        <f>IF(ROWS($M$2:$M1737)&lt;=MAX('Per Line'!$AF$2:$AF$7001),MATCH(ROWS($M$2:$M1737),'Per Line'!$AF$2:$AF$7001,0),"")</f>
        <v/>
      </c>
      <c r="N1737">
        <f>IF(L1737="Above",COUNTIF($L$2:L1737,"Above"),"")</f>
        <v/>
      </c>
      <c r="O1737">
        <f>IF(L1737="Below",COUNTIF($L$2:L1737,"Below"),"")</f>
        <v/>
      </c>
    </row>
    <row r="1738">
      <c r="A1738">
        <f>IF($M1738="","",INDEX('Per Line'!$B$2:$B$7001,$M1738))</f>
        <v/>
      </c>
      <c r="B1738">
        <f>IF($M1738="","",INDEX('Per Line'!$C$2:$C$7001,$M1738))</f>
        <v/>
      </c>
      <c r="C1738">
        <f>IF($M1738="","",INDEX('Per Line'!$A$2:$A$7001,$M1738))</f>
        <v/>
      </c>
      <c r="F1738">
        <f>IF($M1738="","",INDEX('Per Line'!$U$2:$U$7001,$M1738))</f>
        <v/>
      </c>
      <c r="G1738" s="5">
        <f>IF($M1738="","",SUMIFS('Per Line'!$W$2:$W$7001,'Per Line'!$C$2:$C$7001,$B1738))</f>
        <v/>
      </c>
      <c r="H1738" s="5">
        <f>IF($M1738="","",SUMIFS('Per Line'!$X$2:$X$7001,'Per Line'!$C$2:$C$7001,$B1738))</f>
        <v/>
      </c>
      <c r="I1738" s="5">
        <f>IF($M1738="","",SUMIFS('Per Line'!$Y$2:$Y$7001,'Per Line'!$C$2:$C$7001,$B1738))</f>
        <v/>
      </c>
      <c r="J1738" s="5">
        <f>IF($M1738="","",G1738-H1738)</f>
        <v/>
      </c>
      <c r="K1738" s="5">
        <f>IF($M1738="","",J1738-I1738)</f>
        <v/>
      </c>
      <c r="L1738">
        <f>IF($M1738="","",IFERROR(INDEX(Settings!$C$27:$C$36,MATCH(C1738,Settings!$B$27:$B$36,0)),"Unassigned"))</f>
        <v/>
      </c>
      <c r="M1738">
        <f>IF(ROWS($M$2:$M1738)&lt;=MAX('Per Line'!$AF$2:$AF$7001),MATCH(ROWS($M$2:$M1738),'Per Line'!$AF$2:$AF$7001,0),"")</f>
        <v/>
      </c>
      <c r="N1738">
        <f>IF(L1738="Above",COUNTIF($L$2:L1738,"Above"),"")</f>
        <v/>
      </c>
      <c r="O1738">
        <f>IF(L1738="Below",COUNTIF($L$2:L1738,"Below"),"")</f>
        <v/>
      </c>
    </row>
    <row r="1739">
      <c r="A1739">
        <f>IF($M1739="","",INDEX('Per Line'!$B$2:$B$7001,$M1739))</f>
        <v/>
      </c>
      <c r="B1739">
        <f>IF($M1739="","",INDEX('Per Line'!$C$2:$C$7001,$M1739))</f>
        <v/>
      </c>
      <c r="C1739">
        <f>IF($M1739="","",INDEX('Per Line'!$A$2:$A$7001,$M1739))</f>
        <v/>
      </c>
      <c r="F1739">
        <f>IF($M1739="","",INDEX('Per Line'!$U$2:$U$7001,$M1739))</f>
        <v/>
      </c>
      <c r="G1739" s="5">
        <f>IF($M1739="","",SUMIFS('Per Line'!$W$2:$W$7001,'Per Line'!$C$2:$C$7001,$B1739))</f>
        <v/>
      </c>
      <c r="H1739" s="5">
        <f>IF($M1739="","",SUMIFS('Per Line'!$X$2:$X$7001,'Per Line'!$C$2:$C$7001,$B1739))</f>
        <v/>
      </c>
      <c r="I1739" s="5">
        <f>IF($M1739="","",SUMIFS('Per Line'!$Y$2:$Y$7001,'Per Line'!$C$2:$C$7001,$B1739))</f>
        <v/>
      </c>
      <c r="J1739" s="5">
        <f>IF($M1739="","",G1739-H1739)</f>
        <v/>
      </c>
      <c r="K1739" s="5">
        <f>IF($M1739="","",J1739-I1739)</f>
        <v/>
      </c>
      <c r="L1739">
        <f>IF($M1739="","",IFERROR(INDEX(Settings!$C$27:$C$36,MATCH(C1739,Settings!$B$27:$B$36,0)),"Unassigned"))</f>
        <v/>
      </c>
      <c r="M1739">
        <f>IF(ROWS($M$2:$M1739)&lt;=MAX('Per Line'!$AF$2:$AF$7001),MATCH(ROWS($M$2:$M1739),'Per Line'!$AF$2:$AF$7001,0),"")</f>
        <v/>
      </c>
      <c r="N1739">
        <f>IF(L1739="Above",COUNTIF($L$2:L1739,"Above"),"")</f>
        <v/>
      </c>
      <c r="O1739">
        <f>IF(L1739="Below",COUNTIF($L$2:L1739,"Below"),"")</f>
        <v/>
      </c>
    </row>
    <row r="1740">
      <c r="A1740">
        <f>IF($M1740="","",INDEX('Per Line'!$B$2:$B$7001,$M1740))</f>
        <v/>
      </c>
      <c r="B1740">
        <f>IF($M1740="","",INDEX('Per Line'!$C$2:$C$7001,$M1740))</f>
        <v/>
      </c>
      <c r="C1740">
        <f>IF($M1740="","",INDEX('Per Line'!$A$2:$A$7001,$M1740))</f>
        <v/>
      </c>
      <c r="F1740">
        <f>IF($M1740="","",INDEX('Per Line'!$U$2:$U$7001,$M1740))</f>
        <v/>
      </c>
      <c r="G1740" s="5">
        <f>IF($M1740="","",SUMIFS('Per Line'!$W$2:$W$7001,'Per Line'!$C$2:$C$7001,$B1740))</f>
        <v/>
      </c>
      <c r="H1740" s="5">
        <f>IF($M1740="","",SUMIFS('Per Line'!$X$2:$X$7001,'Per Line'!$C$2:$C$7001,$B1740))</f>
        <v/>
      </c>
      <c r="I1740" s="5">
        <f>IF($M1740="","",SUMIFS('Per Line'!$Y$2:$Y$7001,'Per Line'!$C$2:$C$7001,$B1740))</f>
        <v/>
      </c>
      <c r="J1740" s="5">
        <f>IF($M1740="","",G1740-H1740)</f>
        <v/>
      </c>
      <c r="K1740" s="5">
        <f>IF($M1740="","",J1740-I1740)</f>
        <v/>
      </c>
      <c r="L1740">
        <f>IF($M1740="","",IFERROR(INDEX(Settings!$C$27:$C$36,MATCH(C1740,Settings!$B$27:$B$36,0)),"Unassigned"))</f>
        <v/>
      </c>
      <c r="M1740">
        <f>IF(ROWS($M$2:$M1740)&lt;=MAX('Per Line'!$AF$2:$AF$7001),MATCH(ROWS($M$2:$M1740),'Per Line'!$AF$2:$AF$7001,0),"")</f>
        <v/>
      </c>
      <c r="N1740">
        <f>IF(L1740="Above",COUNTIF($L$2:L1740,"Above"),"")</f>
        <v/>
      </c>
      <c r="O1740">
        <f>IF(L1740="Below",COUNTIF($L$2:L1740,"Below"),"")</f>
        <v/>
      </c>
    </row>
    <row r="1741">
      <c r="A1741">
        <f>IF($M1741="","",INDEX('Per Line'!$B$2:$B$7001,$M1741))</f>
        <v/>
      </c>
      <c r="B1741">
        <f>IF($M1741="","",INDEX('Per Line'!$C$2:$C$7001,$M1741))</f>
        <v/>
      </c>
      <c r="C1741">
        <f>IF($M1741="","",INDEX('Per Line'!$A$2:$A$7001,$M1741))</f>
        <v/>
      </c>
      <c r="F1741">
        <f>IF($M1741="","",INDEX('Per Line'!$U$2:$U$7001,$M1741))</f>
        <v/>
      </c>
      <c r="G1741" s="5">
        <f>IF($M1741="","",SUMIFS('Per Line'!$W$2:$W$7001,'Per Line'!$C$2:$C$7001,$B1741))</f>
        <v/>
      </c>
      <c r="H1741" s="5">
        <f>IF($M1741="","",SUMIFS('Per Line'!$X$2:$X$7001,'Per Line'!$C$2:$C$7001,$B1741))</f>
        <v/>
      </c>
      <c r="I1741" s="5">
        <f>IF($M1741="","",SUMIFS('Per Line'!$Y$2:$Y$7001,'Per Line'!$C$2:$C$7001,$B1741))</f>
        <v/>
      </c>
      <c r="J1741" s="5">
        <f>IF($M1741="","",G1741-H1741)</f>
        <v/>
      </c>
      <c r="K1741" s="5">
        <f>IF($M1741="","",J1741-I1741)</f>
        <v/>
      </c>
      <c r="L1741">
        <f>IF($M1741="","",IFERROR(INDEX(Settings!$C$27:$C$36,MATCH(C1741,Settings!$B$27:$B$36,0)),"Unassigned"))</f>
        <v/>
      </c>
      <c r="M1741">
        <f>IF(ROWS($M$2:$M1741)&lt;=MAX('Per Line'!$AF$2:$AF$7001),MATCH(ROWS($M$2:$M1741),'Per Line'!$AF$2:$AF$7001,0),"")</f>
        <v/>
      </c>
      <c r="N1741">
        <f>IF(L1741="Above",COUNTIF($L$2:L1741,"Above"),"")</f>
        <v/>
      </c>
      <c r="O1741">
        <f>IF(L1741="Below",COUNTIF($L$2:L1741,"Below"),"")</f>
        <v/>
      </c>
    </row>
    <row r="1742">
      <c r="A1742">
        <f>IF($M1742="","",INDEX('Per Line'!$B$2:$B$7001,$M1742))</f>
        <v/>
      </c>
      <c r="B1742">
        <f>IF($M1742="","",INDEX('Per Line'!$C$2:$C$7001,$M1742))</f>
        <v/>
      </c>
      <c r="C1742">
        <f>IF($M1742="","",INDEX('Per Line'!$A$2:$A$7001,$M1742))</f>
        <v/>
      </c>
      <c r="F1742">
        <f>IF($M1742="","",INDEX('Per Line'!$U$2:$U$7001,$M1742))</f>
        <v/>
      </c>
      <c r="G1742" s="5">
        <f>IF($M1742="","",SUMIFS('Per Line'!$W$2:$W$7001,'Per Line'!$C$2:$C$7001,$B1742))</f>
        <v/>
      </c>
      <c r="H1742" s="5">
        <f>IF($M1742="","",SUMIFS('Per Line'!$X$2:$X$7001,'Per Line'!$C$2:$C$7001,$B1742))</f>
        <v/>
      </c>
      <c r="I1742" s="5">
        <f>IF($M1742="","",SUMIFS('Per Line'!$Y$2:$Y$7001,'Per Line'!$C$2:$C$7001,$B1742))</f>
        <v/>
      </c>
      <c r="J1742" s="5">
        <f>IF($M1742="","",G1742-H1742)</f>
        <v/>
      </c>
      <c r="K1742" s="5">
        <f>IF($M1742="","",J1742-I1742)</f>
        <v/>
      </c>
      <c r="L1742">
        <f>IF($M1742="","",IFERROR(INDEX(Settings!$C$27:$C$36,MATCH(C1742,Settings!$B$27:$B$36,0)),"Unassigned"))</f>
        <v/>
      </c>
      <c r="M1742">
        <f>IF(ROWS($M$2:$M1742)&lt;=MAX('Per Line'!$AF$2:$AF$7001),MATCH(ROWS($M$2:$M1742),'Per Line'!$AF$2:$AF$7001,0),"")</f>
        <v/>
      </c>
      <c r="N1742">
        <f>IF(L1742="Above",COUNTIF($L$2:L1742,"Above"),"")</f>
        <v/>
      </c>
      <c r="O1742">
        <f>IF(L1742="Below",COUNTIF($L$2:L1742,"Below"),"")</f>
        <v/>
      </c>
    </row>
    <row r="1743">
      <c r="A1743">
        <f>IF($M1743="","",INDEX('Per Line'!$B$2:$B$7001,$M1743))</f>
        <v/>
      </c>
      <c r="B1743">
        <f>IF($M1743="","",INDEX('Per Line'!$C$2:$C$7001,$M1743))</f>
        <v/>
      </c>
      <c r="C1743">
        <f>IF($M1743="","",INDEX('Per Line'!$A$2:$A$7001,$M1743))</f>
        <v/>
      </c>
      <c r="F1743">
        <f>IF($M1743="","",INDEX('Per Line'!$U$2:$U$7001,$M1743))</f>
        <v/>
      </c>
      <c r="G1743" s="5">
        <f>IF($M1743="","",SUMIFS('Per Line'!$W$2:$W$7001,'Per Line'!$C$2:$C$7001,$B1743))</f>
        <v/>
      </c>
      <c r="H1743" s="5">
        <f>IF($M1743="","",SUMIFS('Per Line'!$X$2:$X$7001,'Per Line'!$C$2:$C$7001,$B1743))</f>
        <v/>
      </c>
      <c r="I1743" s="5">
        <f>IF($M1743="","",SUMIFS('Per Line'!$Y$2:$Y$7001,'Per Line'!$C$2:$C$7001,$B1743))</f>
        <v/>
      </c>
      <c r="J1743" s="5">
        <f>IF($M1743="","",G1743-H1743)</f>
        <v/>
      </c>
      <c r="K1743" s="5">
        <f>IF($M1743="","",J1743-I1743)</f>
        <v/>
      </c>
      <c r="L1743">
        <f>IF($M1743="","",IFERROR(INDEX(Settings!$C$27:$C$36,MATCH(C1743,Settings!$B$27:$B$36,0)),"Unassigned"))</f>
        <v/>
      </c>
      <c r="M1743">
        <f>IF(ROWS($M$2:$M1743)&lt;=MAX('Per Line'!$AF$2:$AF$7001),MATCH(ROWS($M$2:$M1743),'Per Line'!$AF$2:$AF$7001,0),"")</f>
        <v/>
      </c>
      <c r="N1743">
        <f>IF(L1743="Above",COUNTIF($L$2:L1743,"Above"),"")</f>
        <v/>
      </c>
      <c r="O1743">
        <f>IF(L1743="Below",COUNTIF($L$2:L1743,"Below"),"")</f>
        <v/>
      </c>
    </row>
    <row r="1744">
      <c r="A1744">
        <f>IF($M1744="","",INDEX('Per Line'!$B$2:$B$7001,$M1744))</f>
        <v/>
      </c>
      <c r="B1744">
        <f>IF($M1744="","",INDEX('Per Line'!$C$2:$C$7001,$M1744))</f>
        <v/>
      </c>
      <c r="C1744">
        <f>IF($M1744="","",INDEX('Per Line'!$A$2:$A$7001,$M1744))</f>
        <v/>
      </c>
      <c r="F1744">
        <f>IF($M1744="","",INDEX('Per Line'!$U$2:$U$7001,$M1744))</f>
        <v/>
      </c>
      <c r="G1744" s="5">
        <f>IF($M1744="","",SUMIFS('Per Line'!$W$2:$W$7001,'Per Line'!$C$2:$C$7001,$B1744))</f>
        <v/>
      </c>
      <c r="H1744" s="5">
        <f>IF($M1744="","",SUMIFS('Per Line'!$X$2:$X$7001,'Per Line'!$C$2:$C$7001,$B1744))</f>
        <v/>
      </c>
      <c r="I1744" s="5">
        <f>IF($M1744="","",SUMIFS('Per Line'!$Y$2:$Y$7001,'Per Line'!$C$2:$C$7001,$B1744))</f>
        <v/>
      </c>
      <c r="J1744" s="5">
        <f>IF($M1744="","",G1744-H1744)</f>
        <v/>
      </c>
      <c r="K1744" s="5">
        <f>IF($M1744="","",J1744-I1744)</f>
        <v/>
      </c>
      <c r="L1744">
        <f>IF($M1744="","",IFERROR(INDEX(Settings!$C$27:$C$36,MATCH(C1744,Settings!$B$27:$B$36,0)),"Unassigned"))</f>
        <v/>
      </c>
      <c r="M1744">
        <f>IF(ROWS($M$2:$M1744)&lt;=MAX('Per Line'!$AF$2:$AF$7001),MATCH(ROWS($M$2:$M1744),'Per Line'!$AF$2:$AF$7001,0),"")</f>
        <v/>
      </c>
      <c r="N1744">
        <f>IF(L1744="Above",COUNTIF($L$2:L1744,"Above"),"")</f>
        <v/>
      </c>
      <c r="O1744">
        <f>IF(L1744="Below",COUNTIF($L$2:L1744,"Below"),"")</f>
        <v/>
      </c>
    </row>
    <row r="1745">
      <c r="A1745">
        <f>IF($M1745="","",INDEX('Per Line'!$B$2:$B$7001,$M1745))</f>
        <v/>
      </c>
      <c r="B1745">
        <f>IF($M1745="","",INDEX('Per Line'!$C$2:$C$7001,$M1745))</f>
        <v/>
      </c>
      <c r="C1745">
        <f>IF($M1745="","",INDEX('Per Line'!$A$2:$A$7001,$M1745))</f>
        <v/>
      </c>
      <c r="F1745">
        <f>IF($M1745="","",INDEX('Per Line'!$U$2:$U$7001,$M1745))</f>
        <v/>
      </c>
      <c r="G1745" s="5">
        <f>IF($M1745="","",SUMIFS('Per Line'!$W$2:$W$7001,'Per Line'!$C$2:$C$7001,$B1745))</f>
        <v/>
      </c>
      <c r="H1745" s="5">
        <f>IF($M1745="","",SUMIFS('Per Line'!$X$2:$X$7001,'Per Line'!$C$2:$C$7001,$B1745))</f>
        <v/>
      </c>
      <c r="I1745" s="5">
        <f>IF($M1745="","",SUMIFS('Per Line'!$Y$2:$Y$7001,'Per Line'!$C$2:$C$7001,$B1745))</f>
        <v/>
      </c>
      <c r="J1745" s="5">
        <f>IF($M1745="","",G1745-H1745)</f>
        <v/>
      </c>
      <c r="K1745" s="5">
        <f>IF($M1745="","",J1745-I1745)</f>
        <v/>
      </c>
      <c r="L1745">
        <f>IF($M1745="","",IFERROR(INDEX(Settings!$C$27:$C$36,MATCH(C1745,Settings!$B$27:$B$36,0)),"Unassigned"))</f>
        <v/>
      </c>
      <c r="M1745">
        <f>IF(ROWS($M$2:$M1745)&lt;=MAX('Per Line'!$AF$2:$AF$7001),MATCH(ROWS($M$2:$M1745),'Per Line'!$AF$2:$AF$7001,0),"")</f>
        <v/>
      </c>
      <c r="N1745">
        <f>IF(L1745="Above",COUNTIF($L$2:L1745,"Above"),"")</f>
        <v/>
      </c>
      <c r="O1745">
        <f>IF(L1745="Below",COUNTIF($L$2:L1745,"Below"),"")</f>
        <v/>
      </c>
    </row>
    <row r="1746">
      <c r="A1746">
        <f>IF($M1746="","",INDEX('Per Line'!$B$2:$B$7001,$M1746))</f>
        <v/>
      </c>
      <c r="B1746">
        <f>IF($M1746="","",INDEX('Per Line'!$C$2:$C$7001,$M1746))</f>
        <v/>
      </c>
      <c r="C1746">
        <f>IF($M1746="","",INDEX('Per Line'!$A$2:$A$7001,$M1746))</f>
        <v/>
      </c>
      <c r="F1746">
        <f>IF($M1746="","",INDEX('Per Line'!$U$2:$U$7001,$M1746))</f>
        <v/>
      </c>
      <c r="G1746" s="5">
        <f>IF($M1746="","",SUMIFS('Per Line'!$W$2:$W$7001,'Per Line'!$C$2:$C$7001,$B1746))</f>
        <v/>
      </c>
      <c r="H1746" s="5">
        <f>IF($M1746="","",SUMIFS('Per Line'!$X$2:$X$7001,'Per Line'!$C$2:$C$7001,$B1746))</f>
        <v/>
      </c>
      <c r="I1746" s="5">
        <f>IF($M1746="","",SUMIFS('Per Line'!$Y$2:$Y$7001,'Per Line'!$C$2:$C$7001,$B1746))</f>
        <v/>
      </c>
      <c r="J1746" s="5">
        <f>IF($M1746="","",G1746-H1746)</f>
        <v/>
      </c>
      <c r="K1746" s="5">
        <f>IF($M1746="","",J1746-I1746)</f>
        <v/>
      </c>
      <c r="L1746">
        <f>IF($M1746="","",IFERROR(INDEX(Settings!$C$27:$C$36,MATCH(C1746,Settings!$B$27:$B$36,0)),"Unassigned"))</f>
        <v/>
      </c>
      <c r="M1746">
        <f>IF(ROWS($M$2:$M1746)&lt;=MAX('Per Line'!$AF$2:$AF$7001),MATCH(ROWS($M$2:$M1746),'Per Line'!$AF$2:$AF$7001,0),"")</f>
        <v/>
      </c>
      <c r="N1746">
        <f>IF(L1746="Above",COUNTIF($L$2:L1746,"Above"),"")</f>
        <v/>
      </c>
      <c r="O1746">
        <f>IF(L1746="Below",COUNTIF($L$2:L1746,"Below"),"")</f>
        <v/>
      </c>
    </row>
    <row r="1747">
      <c r="A1747">
        <f>IF($M1747="","",INDEX('Per Line'!$B$2:$B$7001,$M1747))</f>
        <v/>
      </c>
      <c r="B1747">
        <f>IF($M1747="","",INDEX('Per Line'!$C$2:$C$7001,$M1747))</f>
        <v/>
      </c>
      <c r="C1747">
        <f>IF($M1747="","",INDEX('Per Line'!$A$2:$A$7001,$M1747))</f>
        <v/>
      </c>
      <c r="F1747">
        <f>IF($M1747="","",INDEX('Per Line'!$U$2:$U$7001,$M1747))</f>
        <v/>
      </c>
      <c r="G1747" s="5">
        <f>IF($M1747="","",SUMIFS('Per Line'!$W$2:$W$7001,'Per Line'!$C$2:$C$7001,$B1747))</f>
        <v/>
      </c>
      <c r="H1747" s="5">
        <f>IF($M1747="","",SUMIFS('Per Line'!$X$2:$X$7001,'Per Line'!$C$2:$C$7001,$B1747))</f>
        <v/>
      </c>
      <c r="I1747" s="5">
        <f>IF($M1747="","",SUMIFS('Per Line'!$Y$2:$Y$7001,'Per Line'!$C$2:$C$7001,$B1747))</f>
        <v/>
      </c>
      <c r="J1747" s="5">
        <f>IF($M1747="","",G1747-H1747)</f>
        <v/>
      </c>
      <c r="K1747" s="5">
        <f>IF($M1747="","",J1747-I1747)</f>
        <v/>
      </c>
      <c r="L1747">
        <f>IF($M1747="","",IFERROR(INDEX(Settings!$C$27:$C$36,MATCH(C1747,Settings!$B$27:$B$36,0)),"Unassigned"))</f>
        <v/>
      </c>
      <c r="M1747">
        <f>IF(ROWS($M$2:$M1747)&lt;=MAX('Per Line'!$AF$2:$AF$7001),MATCH(ROWS($M$2:$M1747),'Per Line'!$AF$2:$AF$7001,0),"")</f>
        <v/>
      </c>
      <c r="N1747">
        <f>IF(L1747="Above",COUNTIF($L$2:L1747,"Above"),"")</f>
        <v/>
      </c>
      <c r="O1747">
        <f>IF(L1747="Below",COUNTIF($L$2:L1747,"Below"),"")</f>
        <v/>
      </c>
    </row>
    <row r="1748">
      <c r="A1748">
        <f>IF($M1748="","",INDEX('Per Line'!$B$2:$B$7001,$M1748))</f>
        <v/>
      </c>
      <c r="B1748">
        <f>IF($M1748="","",INDEX('Per Line'!$C$2:$C$7001,$M1748))</f>
        <v/>
      </c>
      <c r="C1748">
        <f>IF($M1748="","",INDEX('Per Line'!$A$2:$A$7001,$M1748))</f>
        <v/>
      </c>
      <c r="F1748">
        <f>IF($M1748="","",INDEX('Per Line'!$U$2:$U$7001,$M1748))</f>
        <v/>
      </c>
      <c r="G1748" s="5">
        <f>IF($M1748="","",SUMIFS('Per Line'!$W$2:$W$7001,'Per Line'!$C$2:$C$7001,$B1748))</f>
        <v/>
      </c>
      <c r="H1748" s="5">
        <f>IF($M1748="","",SUMIFS('Per Line'!$X$2:$X$7001,'Per Line'!$C$2:$C$7001,$B1748))</f>
        <v/>
      </c>
      <c r="I1748" s="5">
        <f>IF($M1748="","",SUMIFS('Per Line'!$Y$2:$Y$7001,'Per Line'!$C$2:$C$7001,$B1748))</f>
        <v/>
      </c>
      <c r="J1748" s="5">
        <f>IF($M1748="","",G1748-H1748)</f>
        <v/>
      </c>
      <c r="K1748" s="5">
        <f>IF($M1748="","",J1748-I1748)</f>
        <v/>
      </c>
      <c r="L1748">
        <f>IF($M1748="","",IFERROR(INDEX(Settings!$C$27:$C$36,MATCH(C1748,Settings!$B$27:$B$36,0)),"Unassigned"))</f>
        <v/>
      </c>
      <c r="M1748">
        <f>IF(ROWS($M$2:$M1748)&lt;=MAX('Per Line'!$AF$2:$AF$7001),MATCH(ROWS($M$2:$M1748),'Per Line'!$AF$2:$AF$7001,0),"")</f>
        <v/>
      </c>
      <c r="N1748">
        <f>IF(L1748="Above",COUNTIF($L$2:L1748,"Above"),"")</f>
        <v/>
      </c>
      <c r="O1748">
        <f>IF(L1748="Below",COUNTIF($L$2:L1748,"Below"),"")</f>
        <v/>
      </c>
    </row>
    <row r="1749">
      <c r="A1749">
        <f>IF($M1749="","",INDEX('Per Line'!$B$2:$B$7001,$M1749))</f>
        <v/>
      </c>
      <c r="B1749">
        <f>IF($M1749="","",INDEX('Per Line'!$C$2:$C$7001,$M1749))</f>
        <v/>
      </c>
      <c r="C1749">
        <f>IF($M1749="","",INDEX('Per Line'!$A$2:$A$7001,$M1749))</f>
        <v/>
      </c>
      <c r="F1749">
        <f>IF($M1749="","",INDEX('Per Line'!$U$2:$U$7001,$M1749))</f>
        <v/>
      </c>
      <c r="G1749" s="5">
        <f>IF($M1749="","",SUMIFS('Per Line'!$W$2:$W$7001,'Per Line'!$C$2:$C$7001,$B1749))</f>
        <v/>
      </c>
      <c r="H1749" s="5">
        <f>IF($M1749="","",SUMIFS('Per Line'!$X$2:$X$7001,'Per Line'!$C$2:$C$7001,$B1749))</f>
        <v/>
      </c>
      <c r="I1749" s="5">
        <f>IF($M1749="","",SUMIFS('Per Line'!$Y$2:$Y$7001,'Per Line'!$C$2:$C$7001,$B1749))</f>
        <v/>
      </c>
      <c r="J1749" s="5">
        <f>IF($M1749="","",G1749-H1749)</f>
        <v/>
      </c>
      <c r="K1749" s="5">
        <f>IF($M1749="","",J1749-I1749)</f>
        <v/>
      </c>
      <c r="L1749">
        <f>IF($M1749="","",IFERROR(INDEX(Settings!$C$27:$C$36,MATCH(C1749,Settings!$B$27:$B$36,0)),"Unassigned"))</f>
        <v/>
      </c>
      <c r="M1749">
        <f>IF(ROWS($M$2:$M1749)&lt;=MAX('Per Line'!$AF$2:$AF$7001),MATCH(ROWS($M$2:$M1749),'Per Line'!$AF$2:$AF$7001,0),"")</f>
        <v/>
      </c>
      <c r="N1749">
        <f>IF(L1749="Above",COUNTIF($L$2:L1749,"Above"),"")</f>
        <v/>
      </c>
      <c r="O1749">
        <f>IF(L1749="Below",COUNTIF($L$2:L1749,"Below"),"")</f>
        <v/>
      </c>
    </row>
    <row r="1750">
      <c r="A1750">
        <f>IF($M1750="","",INDEX('Per Line'!$B$2:$B$7001,$M1750))</f>
        <v/>
      </c>
      <c r="B1750">
        <f>IF($M1750="","",INDEX('Per Line'!$C$2:$C$7001,$M1750))</f>
        <v/>
      </c>
      <c r="C1750">
        <f>IF($M1750="","",INDEX('Per Line'!$A$2:$A$7001,$M1750))</f>
        <v/>
      </c>
      <c r="F1750">
        <f>IF($M1750="","",INDEX('Per Line'!$U$2:$U$7001,$M1750))</f>
        <v/>
      </c>
      <c r="G1750" s="5">
        <f>IF($M1750="","",SUMIFS('Per Line'!$W$2:$W$7001,'Per Line'!$C$2:$C$7001,$B1750))</f>
        <v/>
      </c>
      <c r="H1750" s="5">
        <f>IF($M1750="","",SUMIFS('Per Line'!$X$2:$X$7001,'Per Line'!$C$2:$C$7001,$B1750))</f>
        <v/>
      </c>
      <c r="I1750" s="5">
        <f>IF($M1750="","",SUMIFS('Per Line'!$Y$2:$Y$7001,'Per Line'!$C$2:$C$7001,$B1750))</f>
        <v/>
      </c>
      <c r="J1750" s="5">
        <f>IF($M1750="","",G1750-H1750)</f>
        <v/>
      </c>
      <c r="K1750" s="5">
        <f>IF($M1750="","",J1750-I1750)</f>
        <v/>
      </c>
      <c r="L1750">
        <f>IF($M1750="","",IFERROR(INDEX(Settings!$C$27:$C$36,MATCH(C1750,Settings!$B$27:$B$36,0)),"Unassigned"))</f>
        <v/>
      </c>
      <c r="M1750">
        <f>IF(ROWS($M$2:$M1750)&lt;=MAX('Per Line'!$AF$2:$AF$7001),MATCH(ROWS($M$2:$M1750),'Per Line'!$AF$2:$AF$7001,0),"")</f>
        <v/>
      </c>
      <c r="N1750">
        <f>IF(L1750="Above",COUNTIF($L$2:L1750,"Above"),"")</f>
        <v/>
      </c>
      <c r="O1750">
        <f>IF(L1750="Below",COUNTIF($L$2:L1750,"Below"),"")</f>
        <v/>
      </c>
    </row>
    <row r="1751">
      <c r="A1751">
        <f>IF($M1751="","",INDEX('Per Line'!$B$2:$B$7001,$M1751))</f>
        <v/>
      </c>
      <c r="B1751">
        <f>IF($M1751="","",INDEX('Per Line'!$C$2:$C$7001,$M1751))</f>
        <v/>
      </c>
      <c r="C1751">
        <f>IF($M1751="","",INDEX('Per Line'!$A$2:$A$7001,$M1751))</f>
        <v/>
      </c>
      <c r="F1751">
        <f>IF($M1751="","",INDEX('Per Line'!$U$2:$U$7001,$M1751))</f>
        <v/>
      </c>
      <c r="G1751" s="5">
        <f>IF($M1751="","",SUMIFS('Per Line'!$W$2:$W$7001,'Per Line'!$C$2:$C$7001,$B1751))</f>
        <v/>
      </c>
      <c r="H1751" s="5">
        <f>IF($M1751="","",SUMIFS('Per Line'!$X$2:$X$7001,'Per Line'!$C$2:$C$7001,$B1751))</f>
        <v/>
      </c>
      <c r="I1751" s="5">
        <f>IF($M1751="","",SUMIFS('Per Line'!$Y$2:$Y$7001,'Per Line'!$C$2:$C$7001,$B1751))</f>
        <v/>
      </c>
      <c r="J1751" s="5">
        <f>IF($M1751="","",G1751-H1751)</f>
        <v/>
      </c>
      <c r="K1751" s="5">
        <f>IF($M1751="","",J1751-I1751)</f>
        <v/>
      </c>
      <c r="L1751">
        <f>IF($M1751="","",IFERROR(INDEX(Settings!$C$27:$C$36,MATCH(C1751,Settings!$B$27:$B$36,0)),"Unassigned"))</f>
        <v/>
      </c>
      <c r="M1751">
        <f>IF(ROWS($M$2:$M1751)&lt;=MAX('Per Line'!$AF$2:$AF$7001),MATCH(ROWS($M$2:$M1751),'Per Line'!$AF$2:$AF$7001,0),"")</f>
        <v/>
      </c>
      <c r="N1751">
        <f>IF(L1751="Above",COUNTIF($L$2:L1751,"Above"),"")</f>
        <v/>
      </c>
      <c r="O1751">
        <f>IF(L1751="Below",COUNTIF($L$2:L1751,"Below"),"")</f>
        <v/>
      </c>
    </row>
    <row r="1752">
      <c r="A1752">
        <f>IF($M1752="","",INDEX('Per Line'!$B$2:$B$7001,$M1752))</f>
        <v/>
      </c>
      <c r="B1752">
        <f>IF($M1752="","",INDEX('Per Line'!$C$2:$C$7001,$M1752))</f>
        <v/>
      </c>
      <c r="C1752">
        <f>IF($M1752="","",INDEX('Per Line'!$A$2:$A$7001,$M1752))</f>
        <v/>
      </c>
      <c r="F1752">
        <f>IF($M1752="","",INDEX('Per Line'!$U$2:$U$7001,$M1752))</f>
        <v/>
      </c>
      <c r="G1752" s="5">
        <f>IF($M1752="","",SUMIFS('Per Line'!$W$2:$W$7001,'Per Line'!$C$2:$C$7001,$B1752))</f>
        <v/>
      </c>
      <c r="H1752" s="5">
        <f>IF($M1752="","",SUMIFS('Per Line'!$X$2:$X$7001,'Per Line'!$C$2:$C$7001,$B1752))</f>
        <v/>
      </c>
      <c r="I1752" s="5">
        <f>IF($M1752="","",SUMIFS('Per Line'!$Y$2:$Y$7001,'Per Line'!$C$2:$C$7001,$B1752))</f>
        <v/>
      </c>
      <c r="J1752" s="5">
        <f>IF($M1752="","",G1752-H1752)</f>
        <v/>
      </c>
      <c r="K1752" s="5">
        <f>IF($M1752="","",J1752-I1752)</f>
        <v/>
      </c>
      <c r="L1752">
        <f>IF($M1752="","",IFERROR(INDEX(Settings!$C$27:$C$36,MATCH(C1752,Settings!$B$27:$B$36,0)),"Unassigned"))</f>
        <v/>
      </c>
      <c r="M1752">
        <f>IF(ROWS($M$2:$M1752)&lt;=MAX('Per Line'!$AF$2:$AF$7001),MATCH(ROWS($M$2:$M1752),'Per Line'!$AF$2:$AF$7001,0),"")</f>
        <v/>
      </c>
      <c r="N1752">
        <f>IF(L1752="Above",COUNTIF($L$2:L1752,"Above"),"")</f>
        <v/>
      </c>
      <c r="O1752">
        <f>IF(L1752="Below",COUNTIF($L$2:L1752,"Below"),"")</f>
        <v/>
      </c>
    </row>
    <row r="1753">
      <c r="A1753">
        <f>IF($M1753="","",INDEX('Per Line'!$B$2:$B$7001,$M1753))</f>
        <v/>
      </c>
      <c r="B1753">
        <f>IF($M1753="","",INDEX('Per Line'!$C$2:$C$7001,$M1753))</f>
        <v/>
      </c>
      <c r="C1753">
        <f>IF($M1753="","",INDEX('Per Line'!$A$2:$A$7001,$M1753))</f>
        <v/>
      </c>
      <c r="F1753">
        <f>IF($M1753="","",INDEX('Per Line'!$U$2:$U$7001,$M1753))</f>
        <v/>
      </c>
      <c r="G1753" s="5">
        <f>IF($M1753="","",SUMIFS('Per Line'!$W$2:$W$7001,'Per Line'!$C$2:$C$7001,$B1753))</f>
        <v/>
      </c>
      <c r="H1753" s="5">
        <f>IF($M1753="","",SUMIFS('Per Line'!$X$2:$X$7001,'Per Line'!$C$2:$C$7001,$B1753))</f>
        <v/>
      </c>
      <c r="I1753" s="5">
        <f>IF($M1753="","",SUMIFS('Per Line'!$Y$2:$Y$7001,'Per Line'!$C$2:$C$7001,$B1753))</f>
        <v/>
      </c>
      <c r="J1753" s="5">
        <f>IF($M1753="","",G1753-H1753)</f>
        <v/>
      </c>
      <c r="K1753" s="5">
        <f>IF($M1753="","",J1753-I1753)</f>
        <v/>
      </c>
      <c r="L1753">
        <f>IF($M1753="","",IFERROR(INDEX(Settings!$C$27:$C$36,MATCH(C1753,Settings!$B$27:$B$36,0)),"Unassigned"))</f>
        <v/>
      </c>
      <c r="M1753">
        <f>IF(ROWS($M$2:$M1753)&lt;=MAX('Per Line'!$AF$2:$AF$7001),MATCH(ROWS($M$2:$M1753),'Per Line'!$AF$2:$AF$7001,0),"")</f>
        <v/>
      </c>
      <c r="N1753">
        <f>IF(L1753="Above",COUNTIF($L$2:L1753,"Above"),"")</f>
        <v/>
      </c>
      <c r="O1753">
        <f>IF(L1753="Below",COUNTIF($L$2:L1753,"Below"),"")</f>
        <v/>
      </c>
    </row>
    <row r="1754">
      <c r="A1754">
        <f>IF($M1754="","",INDEX('Per Line'!$B$2:$B$7001,$M1754))</f>
        <v/>
      </c>
      <c r="B1754">
        <f>IF($M1754="","",INDEX('Per Line'!$C$2:$C$7001,$M1754))</f>
        <v/>
      </c>
      <c r="C1754">
        <f>IF($M1754="","",INDEX('Per Line'!$A$2:$A$7001,$M1754))</f>
        <v/>
      </c>
      <c r="F1754">
        <f>IF($M1754="","",INDEX('Per Line'!$U$2:$U$7001,$M1754))</f>
        <v/>
      </c>
      <c r="G1754" s="5">
        <f>IF($M1754="","",SUMIFS('Per Line'!$W$2:$W$7001,'Per Line'!$C$2:$C$7001,$B1754))</f>
        <v/>
      </c>
      <c r="H1754" s="5">
        <f>IF($M1754="","",SUMIFS('Per Line'!$X$2:$X$7001,'Per Line'!$C$2:$C$7001,$B1754))</f>
        <v/>
      </c>
      <c r="I1754" s="5">
        <f>IF($M1754="","",SUMIFS('Per Line'!$Y$2:$Y$7001,'Per Line'!$C$2:$C$7001,$B1754))</f>
        <v/>
      </c>
      <c r="J1754" s="5">
        <f>IF($M1754="","",G1754-H1754)</f>
        <v/>
      </c>
      <c r="K1754" s="5">
        <f>IF($M1754="","",J1754-I1754)</f>
        <v/>
      </c>
      <c r="L1754">
        <f>IF($M1754="","",IFERROR(INDEX(Settings!$C$27:$C$36,MATCH(C1754,Settings!$B$27:$B$36,0)),"Unassigned"))</f>
        <v/>
      </c>
      <c r="M1754">
        <f>IF(ROWS($M$2:$M1754)&lt;=MAX('Per Line'!$AF$2:$AF$7001),MATCH(ROWS($M$2:$M1754),'Per Line'!$AF$2:$AF$7001,0),"")</f>
        <v/>
      </c>
      <c r="N1754">
        <f>IF(L1754="Above",COUNTIF($L$2:L1754,"Above"),"")</f>
        <v/>
      </c>
      <c r="O1754">
        <f>IF(L1754="Below",COUNTIF($L$2:L1754,"Below"),"")</f>
        <v/>
      </c>
    </row>
    <row r="1755">
      <c r="A1755">
        <f>IF($M1755="","",INDEX('Per Line'!$B$2:$B$7001,$M1755))</f>
        <v/>
      </c>
      <c r="B1755">
        <f>IF($M1755="","",INDEX('Per Line'!$C$2:$C$7001,$M1755))</f>
        <v/>
      </c>
      <c r="C1755">
        <f>IF($M1755="","",INDEX('Per Line'!$A$2:$A$7001,$M1755))</f>
        <v/>
      </c>
      <c r="F1755">
        <f>IF($M1755="","",INDEX('Per Line'!$U$2:$U$7001,$M1755))</f>
        <v/>
      </c>
      <c r="G1755" s="5">
        <f>IF($M1755="","",SUMIFS('Per Line'!$W$2:$W$7001,'Per Line'!$C$2:$C$7001,$B1755))</f>
        <v/>
      </c>
      <c r="H1755" s="5">
        <f>IF($M1755="","",SUMIFS('Per Line'!$X$2:$X$7001,'Per Line'!$C$2:$C$7001,$B1755))</f>
        <v/>
      </c>
      <c r="I1755" s="5">
        <f>IF($M1755="","",SUMIFS('Per Line'!$Y$2:$Y$7001,'Per Line'!$C$2:$C$7001,$B1755))</f>
        <v/>
      </c>
      <c r="J1755" s="5">
        <f>IF($M1755="","",G1755-H1755)</f>
        <v/>
      </c>
      <c r="K1755" s="5">
        <f>IF($M1755="","",J1755-I1755)</f>
        <v/>
      </c>
      <c r="L1755">
        <f>IF($M1755="","",IFERROR(INDEX(Settings!$C$27:$C$36,MATCH(C1755,Settings!$B$27:$B$36,0)),"Unassigned"))</f>
        <v/>
      </c>
      <c r="M1755">
        <f>IF(ROWS($M$2:$M1755)&lt;=MAX('Per Line'!$AF$2:$AF$7001),MATCH(ROWS($M$2:$M1755),'Per Line'!$AF$2:$AF$7001,0),"")</f>
        <v/>
      </c>
      <c r="N1755">
        <f>IF(L1755="Above",COUNTIF($L$2:L1755,"Above"),"")</f>
        <v/>
      </c>
      <c r="O1755">
        <f>IF(L1755="Below",COUNTIF($L$2:L1755,"Below"),"")</f>
        <v/>
      </c>
    </row>
    <row r="1756">
      <c r="A1756">
        <f>IF($M1756="","",INDEX('Per Line'!$B$2:$B$7001,$M1756))</f>
        <v/>
      </c>
      <c r="B1756">
        <f>IF($M1756="","",INDEX('Per Line'!$C$2:$C$7001,$M1756))</f>
        <v/>
      </c>
      <c r="C1756">
        <f>IF($M1756="","",INDEX('Per Line'!$A$2:$A$7001,$M1756))</f>
        <v/>
      </c>
      <c r="F1756">
        <f>IF($M1756="","",INDEX('Per Line'!$U$2:$U$7001,$M1756))</f>
        <v/>
      </c>
      <c r="G1756" s="5">
        <f>IF($M1756="","",SUMIFS('Per Line'!$W$2:$W$7001,'Per Line'!$C$2:$C$7001,$B1756))</f>
        <v/>
      </c>
      <c r="H1756" s="5">
        <f>IF($M1756="","",SUMIFS('Per Line'!$X$2:$X$7001,'Per Line'!$C$2:$C$7001,$B1756))</f>
        <v/>
      </c>
      <c r="I1756" s="5">
        <f>IF($M1756="","",SUMIFS('Per Line'!$Y$2:$Y$7001,'Per Line'!$C$2:$C$7001,$B1756))</f>
        <v/>
      </c>
      <c r="J1756" s="5">
        <f>IF($M1756="","",G1756-H1756)</f>
        <v/>
      </c>
      <c r="K1756" s="5">
        <f>IF($M1756="","",J1756-I1756)</f>
        <v/>
      </c>
      <c r="L1756">
        <f>IF($M1756="","",IFERROR(INDEX(Settings!$C$27:$C$36,MATCH(C1756,Settings!$B$27:$B$36,0)),"Unassigned"))</f>
        <v/>
      </c>
      <c r="M1756">
        <f>IF(ROWS($M$2:$M1756)&lt;=MAX('Per Line'!$AF$2:$AF$7001),MATCH(ROWS($M$2:$M1756),'Per Line'!$AF$2:$AF$7001,0),"")</f>
        <v/>
      </c>
      <c r="N1756">
        <f>IF(L1756="Above",COUNTIF($L$2:L1756,"Above"),"")</f>
        <v/>
      </c>
      <c r="O1756">
        <f>IF(L1756="Below",COUNTIF($L$2:L1756,"Below"),"")</f>
        <v/>
      </c>
    </row>
    <row r="1757">
      <c r="A1757">
        <f>IF($M1757="","",INDEX('Per Line'!$B$2:$B$7001,$M1757))</f>
        <v/>
      </c>
      <c r="B1757">
        <f>IF($M1757="","",INDEX('Per Line'!$C$2:$C$7001,$M1757))</f>
        <v/>
      </c>
      <c r="C1757">
        <f>IF($M1757="","",INDEX('Per Line'!$A$2:$A$7001,$M1757))</f>
        <v/>
      </c>
      <c r="F1757">
        <f>IF($M1757="","",INDEX('Per Line'!$U$2:$U$7001,$M1757))</f>
        <v/>
      </c>
      <c r="G1757" s="5">
        <f>IF($M1757="","",SUMIFS('Per Line'!$W$2:$W$7001,'Per Line'!$C$2:$C$7001,$B1757))</f>
        <v/>
      </c>
      <c r="H1757" s="5">
        <f>IF($M1757="","",SUMIFS('Per Line'!$X$2:$X$7001,'Per Line'!$C$2:$C$7001,$B1757))</f>
        <v/>
      </c>
      <c r="I1757" s="5">
        <f>IF($M1757="","",SUMIFS('Per Line'!$Y$2:$Y$7001,'Per Line'!$C$2:$C$7001,$B1757))</f>
        <v/>
      </c>
      <c r="J1757" s="5">
        <f>IF($M1757="","",G1757-H1757)</f>
        <v/>
      </c>
      <c r="K1757" s="5">
        <f>IF($M1757="","",J1757-I1757)</f>
        <v/>
      </c>
      <c r="L1757">
        <f>IF($M1757="","",IFERROR(INDEX(Settings!$C$27:$C$36,MATCH(C1757,Settings!$B$27:$B$36,0)),"Unassigned"))</f>
        <v/>
      </c>
      <c r="M1757">
        <f>IF(ROWS($M$2:$M1757)&lt;=MAX('Per Line'!$AF$2:$AF$7001),MATCH(ROWS($M$2:$M1757),'Per Line'!$AF$2:$AF$7001,0),"")</f>
        <v/>
      </c>
      <c r="N1757">
        <f>IF(L1757="Above",COUNTIF($L$2:L1757,"Above"),"")</f>
        <v/>
      </c>
      <c r="O1757">
        <f>IF(L1757="Below",COUNTIF($L$2:L1757,"Below"),"")</f>
        <v/>
      </c>
    </row>
    <row r="1758">
      <c r="A1758">
        <f>IF($M1758="","",INDEX('Per Line'!$B$2:$B$7001,$M1758))</f>
        <v/>
      </c>
      <c r="B1758">
        <f>IF($M1758="","",INDEX('Per Line'!$C$2:$C$7001,$M1758))</f>
        <v/>
      </c>
      <c r="C1758">
        <f>IF($M1758="","",INDEX('Per Line'!$A$2:$A$7001,$M1758))</f>
        <v/>
      </c>
      <c r="F1758">
        <f>IF($M1758="","",INDEX('Per Line'!$U$2:$U$7001,$M1758))</f>
        <v/>
      </c>
      <c r="G1758" s="5">
        <f>IF($M1758="","",SUMIFS('Per Line'!$W$2:$W$7001,'Per Line'!$C$2:$C$7001,$B1758))</f>
        <v/>
      </c>
      <c r="H1758" s="5">
        <f>IF($M1758="","",SUMIFS('Per Line'!$X$2:$X$7001,'Per Line'!$C$2:$C$7001,$B1758))</f>
        <v/>
      </c>
      <c r="I1758" s="5">
        <f>IF($M1758="","",SUMIFS('Per Line'!$Y$2:$Y$7001,'Per Line'!$C$2:$C$7001,$B1758))</f>
        <v/>
      </c>
      <c r="J1758" s="5">
        <f>IF($M1758="","",G1758-H1758)</f>
        <v/>
      </c>
      <c r="K1758" s="5">
        <f>IF($M1758="","",J1758-I1758)</f>
        <v/>
      </c>
      <c r="L1758">
        <f>IF($M1758="","",IFERROR(INDEX(Settings!$C$27:$C$36,MATCH(C1758,Settings!$B$27:$B$36,0)),"Unassigned"))</f>
        <v/>
      </c>
      <c r="M1758">
        <f>IF(ROWS($M$2:$M1758)&lt;=MAX('Per Line'!$AF$2:$AF$7001),MATCH(ROWS($M$2:$M1758),'Per Line'!$AF$2:$AF$7001,0),"")</f>
        <v/>
      </c>
      <c r="N1758">
        <f>IF(L1758="Above",COUNTIF($L$2:L1758,"Above"),"")</f>
        <v/>
      </c>
      <c r="O1758">
        <f>IF(L1758="Below",COUNTIF($L$2:L1758,"Below"),"")</f>
        <v/>
      </c>
    </row>
    <row r="1759">
      <c r="A1759">
        <f>IF($M1759="","",INDEX('Per Line'!$B$2:$B$7001,$M1759))</f>
        <v/>
      </c>
      <c r="B1759">
        <f>IF($M1759="","",INDEX('Per Line'!$C$2:$C$7001,$M1759))</f>
        <v/>
      </c>
      <c r="C1759">
        <f>IF($M1759="","",INDEX('Per Line'!$A$2:$A$7001,$M1759))</f>
        <v/>
      </c>
      <c r="F1759">
        <f>IF($M1759="","",INDEX('Per Line'!$U$2:$U$7001,$M1759))</f>
        <v/>
      </c>
      <c r="G1759" s="5">
        <f>IF($M1759="","",SUMIFS('Per Line'!$W$2:$W$7001,'Per Line'!$C$2:$C$7001,$B1759))</f>
        <v/>
      </c>
      <c r="H1759" s="5">
        <f>IF($M1759="","",SUMIFS('Per Line'!$X$2:$X$7001,'Per Line'!$C$2:$C$7001,$B1759))</f>
        <v/>
      </c>
      <c r="I1759" s="5">
        <f>IF($M1759="","",SUMIFS('Per Line'!$Y$2:$Y$7001,'Per Line'!$C$2:$C$7001,$B1759))</f>
        <v/>
      </c>
      <c r="J1759" s="5">
        <f>IF($M1759="","",G1759-H1759)</f>
        <v/>
      </c>
      <c r="K1759" s="5">
        <f>IF($M1759="","",J1759-I1759)</f>
        <v/>
      </c>
      <c r="L1759">
        <f>IF($M1759="","",IFERROR(INDEX(Settings!$C$27:$C$36,MATCH(C1759,Settings!$B$27:$B$36,0)),"Unassigned"))</f>
        <v/>
      </c>
      <c r="M1759">
        <f>IF(ROWS($M$2:$M1759)&lt;=MAX('Per Line'!$AF$2:$AF$7001),MATCH(ROWS($M$2:$M1759),'Per Line'!$AF$2:$AF$7001,0),"")</f>
        <v/>
      </c>
      <c r="N1759">
        <f>IF(L1759="Above",COUNTIF($L$2:L1759,"Above"),"")</f>
        <v/>
      </c>
      <c r="O1759">
        <f>IF(L1759="Below",COUNTIF($L$2:L1759,"Below"),"")</f>
        <v/>
      </c>
    </row>
    <row r="1760">
      <c r="A1760">
        <f>IF($M1760="","",INDEX('Per Line'!$B$2:$B$7001,$M1760))</f>
        <v/>
      </c>
      <c r="B1760">
        <f>IF($M1760="","",INDEX('Per Line'!$C$2:$C$7001,$M1760))</f>
        <v/>
      </c>
      <c r="C1760">
        <f>IF($M1760="","",INDEX('Per Line'!$A$2:$A$7001,$M1760))</f>
        <v/>
      </c>
      <c r="F1760">
        <f>IF($M1760="","",INDEX('Per Line'!$U$2:$U$7001,$M1760))</f>
        <v/>
      </c>
      <c r="G1760" s="5">
        <f>IF($M1760="","",SUMIFS('Per Line'!$W$2:$W$7001,'Per Line'!$C$2:$C$7001,$B1760))</f>
        <v/>
      </c>
      <c r="H1760" s="5">
        <f>IF($M1760="","",SUMIFS('Per Line'!$X$2:$X$7001,'Per Line'!$C$2:$C$7001,$B1760))</f>
        <v/>
      </c>
      <c r="I1760" s="5">
        <f>IF($M1760="","",SUMIFS('Per Line'!$Y$2:$Y$7001,'Per Line'!$C$2:$C$7001,$B1760))</f>
        <v/>
      </c>
      <c r="J1760" s="5">
        <f>IF($M1760="","",G1760-H1760)</f>
        <v/>
      </c>
      <c r="K1760" s="5">
        <f>IF($M1760="","",J1760-I1760)</f>
        <v/>
      </c>
      <c r="L1760">
        <f>IF($M1760="","",IFERROR(INDEX(Settings!$C$27:$C$36,MATCH(C1760,Settings!$B$27:$B$36,0)),"Unassigned"))</f>
        <v/>
      </c>
      <c r="M1760">
        <f>IF(ROWS($M$2:$M1760)&lt;=MAX('Per Line'!$AF$2:$AF$7001),MATCH(ROWS($M$2:$M1760),'Per Line'!$AF$2:$AF$7001,0),"")</f>
        <v/>
      </c>
      <c r="N1760">
        <f>IF(L1760="Above",COUNTIF($L$2:L1760,"Above"),"")</f>
        <v/>
      </c>
      <c r="O1760">
        <f>IF(L1760="Below",COUNTIF($L$2:L1760,"Below"),"")</f>
        <v/>
      </c>
    </row>
    <row r="1761">
      <c r="A1761">
        <f>IF($M1761="","",INDEX('Per Line'!$B$2:$B$7001,$M1761))</f>
        <v/>
      </c>
      <c r="B1761">
        <f>IF($M1761="","",INDEX('Per Line'!$C$2:$C$7001,$M1761))</f>
        <v/>
      </c>
      <c r="C1761">
        <f>IF($M1761="","",INDEX('Per Line'!$A$2:$A$7001,$M1761))</f>
        <v/>
      </c>
      <c r="F1761">
        <f>IF($M1761="","",INDEX('Per Line'!$U$2:$U$7001,$M1761))</f>
        <v/>
      </c>
      <c r="G1761" s="5">
        <f>IF($M1761="","",SUMIFS('Per Line'!$W$2:$W$7001,'Per Line'!$C$2:$C$7001,$B1761))</f>
        <v/>
      </c>
      <c r="H1761" s="5">
        <f>IF($M1761="","",SUMIFS('Per Line'!$X$2:$X$7001,'Per Line'!$C$2:$C$7001,$B1761))</f>
        <v/>
      </c>
      <c r="I1761" s="5">
        <f>IF($M1761="","",SUMIFS('Per Line'!$Y$2:$Y$7001,'Per Line'!$C$2:$C$7001,$B1761))</f>
        <v/>
      </c>
      <c r="J1761" s="5">
        <f>IF($M1761="","",G1761-H1761)</f>
        <v/>
      </c>
      <c r="K1761" s="5">
        <f>IF($M1761="","",J1761-I1761)</f>
        <v/>
      </c>
      <c r="L1761">
        <f>IF($M1761="","",IFERROR(INDEX(Settings!$C$27:$C$36,MATCH(C1761,Settings!$B$27:$B$36,0)),"Unassigned"))</f>
        <v/>
      </c>
      <c r="M1761">
        <f>IF(ROWS($M$2:$M1761)&lt;=MAX('Per Line'!$AF$2:$AF$7001),MATCH(ROWS($M$2:$M1761),'Per Line'!$AF$2:$AF$7001,0),"")</f>
        <v/>
      </c>
      <c r="N1761">
        <f>IF(L1761="Above",COUNTIF($L$2:L1761,"Above"),"")</f>
        <v/>
      </c>
      <c r="O1761">
        <f>IF(L1761="Below",COUNTIF($L$2:L1761,"Below"),"")</f>
        <v/>
      </c>
    </row>
    <row r="1762">
      <c r="A1762">
        <f>IF($M1762="","",INDEX('Per Line'!$B$2:$B$7001,$M1762))</f>
        <v/>
      </c>
      <c r="B1762">
        <f>IF($M1762="","",INDEX('Per Line'!$C$2:$C$7001,$M1762))</f>
        <v/>
      </c>
      <c r="C1762">
        <f>IF($M1762="","",INDEX('Per Line'!$A$2:$A$7001,$M1762))</f>
        <v/>
      </c>
      <c r="F1762">
        <f>IF($M1762="","",INDEX('Per Line'!$U$2:$U$7001,$M1762))</f>
        <v/>
      </c>
      <c r="G1762" s="5">
        <f>IF($M1762="","",SUMIFS('Per Line'!$W$2:$W$7001,'Per Line'!$C$2:$C$7001,$B1762))</f>
        <v/>
      </c>
      <c r="H1762" s="5">
        <f>IF($M1762="","",SUMIFS('Per Line'!$X$2:$X$7001,'Per Line'!$C$2:$C$7001,$B1762))</f>
        <v/>
      </c>
      <c r="I1762" s="5">
        <f>IF($M1762="","",SUMIFS('Per Line'!$Y$2:$Y$7001,'Per Line'!$C$2:$C$7001,$B1762))</f>
        <v/>
      </c>
      <c r="J1762" s="5">
        <f>IF($M1762="","",G1762-H1762)</f>
        <v/>
      </c>
      <c r="K1762" s="5">
        <f>IF($M1762="","",J1762-I1762)</f>
        <v/>
      </c>
      <c r="L1762">
        <f>IF($M1762="","",IFERROR(INDEX(Settings!$C$27:$C$36,MATCH(C1762,Settings!$B$27:$B$36,0)),"Unassigned"))</f>
        <v/>
      </c>
      <c r="M1762">
        <f>IF(ROWS($M$2:$M1762)&lt;=MAX('Per Line'!$AF$2:$AF$7001),MATCH(ROWS($M$2:$M1762),'Per Line'!$AF$2:$AF$7001,0),"")</f>
        <v/>
      </c>
      <c r="N1762">
        <f>IF(L1762="Above",COUNTIF($L$2:L1762,"Above"),"")</f>
        <v/>
      </c>
      <c r="O1762">
        <f>IF(L1762="Below",COUNTIF($L$2:L1762,"Below"),"")</f>
        <v/>
      </c>
    </row>
    <row r="1763">
      <c r="A1763">
        <f>IF($M1763="","",INDEX('Per Line'!$B$2:$B$7001,$M1763))</f>
        <v/>
      </c>
      <c r="B1763">
        <f>IF($M1763="","",INDEX('Per Line'!$C$2:$C$7001,$M1763))</f>
        <v/>
      </c>
      <c r="C1763">
        <f>IF($M1763="","",INDEX('Per Line'!$A$2:$A$7001,$M1763))</f>
        <v/>
      </c>
      <c r="F1763">
        <f>IF($M1763="","",INDEX('Per Line'!$U$2:$U$7001,$M1763))</f>
        <v/>
      </c>
      <c r="G1763" s="5">
        <f>IF($M1763="","",SUMIFS('Per Line'!$W$2:$W$7001,'Per Line'!$C$2:$C$7001,$B1763))</f>
        <v/>
      </c>
      <c r="H1763" s="5">
        <f>IF($M1763="","",SUMIFS('Per Line'!$X$2:$X$7001,'Per Line'!$C$2:$C$7001,$B1763))</f>
        <v/>
      </c>
      <c r="I1763" s="5">
        <f>IF($M1763="","",SUMIFS('Per Line'!$Y$2:$Y$7001,'Per Line'!$C$2:$C$7001,$B1763))</f>
        <v/>
      </c>
      <c r="J1763" s="5">
        <f>IF($M1763="","",G1763-H1763)</f>
        <v/>
      </c>
      <c r="K1763" s="5">
        <f>IF($M1763="","",J1763-I1763)</f>
        <v/>
      </c>
      <c r="L1763">
        <f>IF($M1763="","",IFERROR(INDEX(Settings!$C$27:$C$36,MATCH(C1763,Settings!$B$27:$B$36,0)),"Unassigned"))</f>
        <v/>
      </c>
      <c r="M1763">
        <f>IF(ROWS($M$2:$M1763)&lt;=MAX('Per Line'!$AF$2:$AF$7001),MATCH(ROWS($M$2:$M1763),'Per Line'!$AF$2:$AF$7001,0),"")</f>
        <v/>
      </c>
      <c r="N1763">
        <f>IF(L1763="Above",COUNTIF($L$2:L1763,"Above"),"")</f>
        <v/>
      </c>
      <c r="O1763">
        <f>IF(L1763="Below",COUNTIF($L$2:L1763,"Below"),"")</f>
        <v/>
      </c>
    </row>
    <row r="1764">
      <c r="A1764">
        <f>IF($M1764="","",INDEX('Per Line'!$B$2:$B$7001,$M1764))</f>
        <v/>
      </c>
      <c r="B1764">
        <f>IF($M1764="","",INDEX('Per Line'!$C$2:$C$7001,$M1764))</f>
        <v/>
      </c>
      <c r="C1764">
        <f>IF($M1764="","",INDEX('Per Line'!$A$2:$A$7001,$M1764))</f>
        <v/>
      </c>
      <c r="F1764">
        <f>IF($M1764="","",INDEX('Per Line'!$U$2:$U$7001,$M1764))</f>
        <v/>
      </c>
      <c r="G1764" s="5">
        <f>IF($M1764="","",SUMIFS('Per Line'!$W$2:$W$7001,'Per Line'!$C$2:$C$7001,$B1764))</f>
        <v/>
      </c>
      <c r="H1764" s="5">
        <f>IF($M1764="","",SUMIFS('Per Line'!$X$2:$X$7001,'Per Line'!$C$2:$C$7001,$B1764))</f>
        <v/>
      </c>
      <c r="I1764" s="5">
        <f>IF($M1764="","",SUMIFS('Per Line'!$Y$2:$Y$7001,'Per Line'!$C$2:$C$7001,$B1764))</f>
        <v/>
      </c>
      <c r="J1764" s="5">
        <f>IF($M1764="","",G1764-H1764)</f>
        <v/>
      </c>
      <c r="K1764" s="5">
        <f>IF($M1764="","",J1764-I1764)</f>
        <v/>
      </c>
      <c r="L1764">
        <f>IF($M1764="","",IFERROR(INDEX(Settings!$C$27:$C$36,MATCH(C1764,Settings!$B$27:$B$36,0)),"Unassigned"))</f>
        <v/>
      </c>
      <c r="M1764">
        <f>IF(ROWS($M$2:$M1764)&lt;=MAX('Per Line'!$AF$2:$AF$7001),MATCH(ROWS($M$2:$M1764),'Per Line'!$AF$2:$AF$7001,0),"")</f>
        <v/>
      </c>
      <c r="N1764">
        <f>IF(L1764="Above",COUNTIF($L$2:L1764,"Above"),"")</f>
        <v/>
      </c>
      <c r="O1764">
        <f>IF(L1764="Below",COUNTIF($L$2:L1764,"Below"),"")</f>
        <v/>
      </c>
    </row>
    <row r="1765">
      <c r="A1765">
        <f>IF($M1765="","",INDEX('Per Line'!$B$2:$B$7001,$M1765))</f>
        <v/>
      </c>
      <c r="B1765">
        <f>IF($M1765="","",INDEX('Per Line'!$C$2:$C$7001,$M1765))</f>
        <v/>
      </c>
      <c r="C1765">
        <f>IF($M1765="","",INDEX('Per Line'!$A$2:$A$7001,$M1765))</f>
        <v/>
      </c>
      <c r="F1765">
        <f>IF($M1765="","",INDEX('Per Line'!$U$2:$U$7001,$M1765))</f>
        <v/>
      </c>
      <c r="G1765" s="5">
        <f>IF($M1765="","",SUMIFS('Per Line'!$W$2:$W$7001,'Per Line'!$C$2:$C$7001,$B1765))</f>
        <v/>
      </c>
      <c r="H1765" s="5">
        <f>IF($M1765="","",SUMIFS('Per Line'!$X$2:$X$7001,'Per Line'!$C$2:$C$7001,$B1765))</f>
        <v/>
      </c>
      <c r="I1765" s="5">
        <f>IF($M1765="","",SUMIFS('Per Line'!$Y$2:$Y$7001,'Per Line'!$C$2:$C$7001,$B1765))</f>
        <v/>
      </c>
      <c r="J1765" s="5">
        <f>IF($M1765="","",G1765-H1765)</f>
        <v/>
      </c>
      <c r="K1765" s="5">
        <f>IF($M1765="","",J1765-I1765)</f>
        <v/>
      </c>
      <c r="L1765">
        <f>IF($M1765="","",IFERROR(INDEX(Settings!$C$27:$C$36,MATCH(C1765,Settings!$B$27:$B$36,0)),"Unassigned"))</f>
        <v/>
      </c>
      <c r="M1765">
        <f>IF(ROWS($M$2:$M1765)&lt;=MAX('Per Line'!$AF$2:$AF$7001),MATCH(ROWS($M$2:$M1765),'Per Line'!$AF$2:$AF$7001,0),"")</f>
        <v/>
      </c>
      <c r="N1765">
        <f>IF(L1765="Above",COUNTIF($L$2:L1765,"Above"),"")</f>
        <v/>
      </c>
      <c r="O1765">
        <f>IF(L1765="Below",COUNTIF($L$2:L1765,"Below"),"")</f>
        <v/>
      </c>
    </row>
    <row r="1766">
      <c r="A1766">
        <f>IF($M1766="","",INDEX('Per Line'!$B$2:$B$7001,$M1766))</f>
        <v/>
      </c>
      <c r="B1766">
        <f>IF($M1766="","",INDEX('Per Line'!$C$2:$C$7001,$M1766))</f>
        <v/>
      </c>
      <c r="C1766">
        <f>IF($M1766="","",INDEX('Per Line'!$A$2:$A$7001,$M1766))</f>
        <v/>
      </c>
      <c r="F1766">
        <f>IF($M1766="","",INDEX('Per Line'!$U$2:$U$7001,$M1766))</f>
        <v/>
      </c>
      <c r="G1766" s="5">
        <f>IF($M1766="","",SUMIFS('Per Line'!$W$2:$W$7001,'Per Line'!$C$2:$C$7001,$B1766))</f>
        <v/>
      </c>
      <c r="H1766" s="5">
        <f>IF($M1766="","",SUMIFS('Per Line'!$X$2:$X$7001,'Per Line'!$C$2:$C$7001,$B1766))</f>
        <v/>
      </c>
      <c r="I1766" s="5">
        <f>IF($M1766="","",SUMIFS('Per Line'!$Y$2:$Y$7001,'Per Line'!$C$2:$C$7001,$B1766))</f>
        <v/>
      </c>
      <c r="J1766" s="5">
        <f>IF($M1766="","",G1766-H1766)</f>
        <v/>
      </c>
      <c r="K1766" s="5">
        <f>IF($M1766="","",J1766-I1766)</f>
        <v/>
      </c>
      <c r="L1766">
        <f>IF($M1766="","",IFERROR(INDEX(Settings!$C$27:$C$36,MATCH(C1766,Settings!$B$27:$B$36,0)),"Unassigned"))</f>
        <v/>
      </c>
      <c r="M1766">
        <f>IF(ROWS($M$2:$M1766)&lt;=MAX('Per Line'!$AF$2:$AF$7001),MATCH(ROWS($M$2:$M1766),'Per Line'!$AF$2:$AF$7001,0),"")</f>
        <v/>
      </c>
      <c r="N1766">
        <f>IF(L1766="Above",COUNTIF($L$2:L1766,"Above"),"")</f>
        <v/>
      </c>
      <c r="O1766">
        <f>IF(L1766="Below",COUNTIF($L$2:L1766,"Below"),"")</f>
        <v/>
      </c>
    </row>
    <row r="1767">
      <c r="A1767">
        <f>IF($M1767="","",INDEX('Per Line'!$B$2:$B$7001,$M1767))</f>
        <v/>
      </c>
      <c r="B1767">
        <f>IF($M1767="","",INDEX('Per Line'!$C$2:$C$7001,$M1767))</f>
        <v/>
      </c>
      <c r="C1767">
        <f>IF($M1767="","",INDEX('Per Line'!$A$2:$A$7001,$M1767))</f>
        <v/>
      </c>
      <c r="F1767">
        <f>IF($M1767="","",INDEX('Per Line'!$U$2:$U$7001,$M1767))</f>
        <v/>
      </c>
      <c r="G1767" s="5">
        <f>IF($M1767="","",SUMIFS('Per Line'!$W$2:$W$7001,'Per Line'!$C$2:$C$7001,$B1767))</f>
        <v/>
      </c>
      <c r="H1767" s="5">
        <f>IF($M1767="","",SUMIFS('Per Line'!$X$2:$X$7001,'Per Line'!$C$2:$C$7001,$B1767))</f>
        <v/>
      </c>
      <c r="I1767" s="5">
        <f>IF($M1767="","",SUMIFS('Per Line'!$Y$2:$Y$7001,'Per Line'!$C$2:$C$7001,$B1767))</f>
        <v/>
      </c>
      <c r="J1767" s="5">
        <f>IF($M1767="","",G1767-H1767)</f>
        <v/>
      </c>
      <c r="K1767" s="5">
        <f>IF($M1767="","",J1767-I1767)</f>
        <v/>
      </c>
      <c r="L1767">
        <f>IF($M1767="","",IFERROR(INDEX(Settings!$C$27:$C$36,MATCH(C1767,Settings!$B$27:$B$36,0)),"Unassigned"))</f>
        <v/>
      </c>
      <c r="M1767">
        <f>IF(ROWS($M$2:$M1767)&lt;=MAX('Per Line'!$AF$2:$AF$7001),MATCH(ROWS($M$2:$M1767),'Per Line'!$AF$2:$AF$7001,0),"")</f>
        <v/>
      </c>
      <c r="N1767">
        <f>IF(L1767="Above",COUNTIF($L$2:L1767,"Above"),"")</f>
        <v/>
      </c>
      <c r="O1767">
        <f>IF(L1767="Below",COUNTIF($L$2:L1767,"Below"),"")</f>
        <v/>
      </c>
    </row>
    <row r="1768">
      <c r="A1768">
        <f>IF($M1768="","",INDEX('Per Line'!$B$2:$B$7001,$M1768))</f>
        <v/>
      </c>
      <c r="B1768">
        <f>IF($M1768="","",INDEX('Per Line'!$C$2:$C$7001,$M1768))</f>
        <v/>
      </c>
      <c r="C1768">
        <f>IF($M1768="","",INDEX('Per Line'!$A$2:$A$7001,$M1768))</f>
        <v/>
      </c>
      <c r="F1768">
        <f>IF($M1768="","",INDEX('Per Line'!$U$2:$U$7001,$M1768))</f>
        <v/>
      </c>
      <c r="G1768" s="5">
        <f>IF($M1768="","",SUMIFS('Per Line'!$W$2:$W$7001,'Per Line'!$C$2:$C$7001,$B1768))</f>
        <v/>
      </c>
      <c r="H1768" s="5">
        <f>IF($M1768="","",SUMIFS('Per Line'!$X$2:$X$7001,'Per Line'!$C$2:$C$7001,$B1768))</f>
        <v/>
      </c>
      <c r="I1768" s="5">
        <f>IF($M1768="","",SUMIFS('Per Line'!$Y$2:$Y$7001,'Per Line'!$C$2:$C$7001,$B1768))</f>
        <v/>
      </c>
      <c r="J1768" s="5">
        <f>IF($M1768="","",G1768-H1768)</f>
        <v/>
      </c>
      <c r="K1768" s="5">
        <f>IF($M1768="","",J1768-I1768)</f>
        <v/>
      </c>
      <c r="L1768">
        <f>IF($M1768="","",IFERROR(INDEX(Settings!$C$27:$C$36,MATCH(C1768,Settings!$B$27:$B$36,0)),"Unassigned"))</f>
        <v/>
      </c>
      <c r="M1768">
        <f>IF(ROWS($M$2:$M1768)&lt;=MAX('Per Line'!$AF$2:$AF$7001),MATCH(ROWS($M$2:$M1768),'Per Line'!$AF$2:$AF$7001,0),"")</f>
        <v/>
      </c>
      <c r="N1768">
        <f>IF(L1768="Above",COUNTIF($L$2:L1768,"Above"),"")</f>
        <v/>
      </c>
      <c r="O1768">
        <f>IF(L1768="Below",COUNTIF($L$2:L1768,"Below"),"")</f>
        <v/>
      </c>
    </row>
    <row r="1769">
      <c r="A1769">
        <f>IF($M1769="","",INDEX('Per Line'!$B$2:$B$7001,$M1769))</f>
        <v/>
      </c>
      <c r="B1769">
        <f>IF($M1769="","",INDEX('Per Line'!$C$2:$C$7001,$M1769))</f>
        <v/>
      </c>
      <c r="C1769">
        <f>IF($M1769="","",INDEX('Per Line'!$A$2:$A$7001,$M1769))</f>
        <v/>
      </c>
      <c r="F1769">
        <f>IF($M1769="","",INDEX('Per Line'!$U$2:$U$7001,$M1769))</f>
        <v/>
      </c>
      <c r="G1769" s="5">
        <f>IF($M1769="","",SUMIFS('Per Line'!$W$2:$W$7001,'Per Line'!$C$2:$C$7001,$B1769))</f>
        <v/>
      </c>
      <c r="H1769" s="5">
        <f>IF($M1769="","",SUMIFS('Per Line'!$X$2:$X$7001,'Per Line'!$C$2:$C$7001,$B1769))</f>
        <v/>
      </c>
      <c r="I1769" s="5">
        <f>IF($M1769="","",SUMIFS('Per Line'!$Y$2:$Y$7001,'Per Line'!$C$2:$C$7001,$B1769))</f>
        <v/>
      </c>
      <c r="J1769" s="5">
        <f>IF($M1769="","",G1769-H1769)</f>
        <v/>
      </c>
      <c r="K1769" s="5">
        <f>IF($M1769="","",J1769-I1769)</f>
        <v/>
      </c>
      <c r="L1769">
        <f>IF($M1769="","",IFERROR(INDEX(Settings!$C$27:$C$36,MATCH(C1769,Settings!$B$27:$B$36,0)),"Unassigned"))</f>
        <v/>
      </c>
      <c r="M1769">
        <f>IF(ROWS($M$2:$M1769)&lt;=MAX('Per Line'!$AF$2:$AF$7001),MATCH(ROWS($M$2:$M1769),'Per Line'!$AF$2:$AF$7001,0),"")</f>
        <v/>
      </c>
      <c r="N1769">
        <f>IF(L1769="Above",COUNTIF($L$2:L1769,"Above"),"")</f>
        <v/>
      </c>
      <c r="O1769">
        <f>IF(L1769="Below",COUNTIF($L$2:L1769,"Below"),"")</f>
        <v/>
      </c>
    </row>
    <row r="1770">
      <c r="A1770">
        <f>IF($M1770="","",INDEX('Per Line'!$B$2:$B$7001,$M1770))</f>
        <v/>
      </c>
      <c r="B1770">
        <f>IF($M1770="","",INDEX('Per Line'!$C$2:$C$7001,$M1770))</f>
        <v/>
      </c>
      <c r="C1770">
        <f>IF($M1770="","",INDEX('Per Line'!$A$2:$A$7001,$M1770))</f>
        <v/>
      </c>
      <c r="F1770">
        <f>IF($M1770="","",INDEX('Per Line'!$U$2:$U$7001,$M1770))</f>
        <v/>
      </c>
      <c r="G1770" s="5">
        <f>IF($M1770="","",SUMIFS('Per Line'!$W$2:$W$7001,'Per Line'!$C$2:$C$7001,$B1770))</f>
        <v/>
      </c>
      <c r="H1770" s="5">
        <f>IF($M1770="","",SUMIFS('Per Line'!$X$2:$X$7001,'Per Line'!$C$2:$C$7001,$B1770))</f>
        <v/>
      </c>
      <c r="I1770" s="5">
        <f>IF($M1770="","",SUMIFS('Per Line'!$Y$2:$Y$7001,'Per Line'!$C$2:$C$7001,$B1770))</f>
        <v/>
      </c>
      <c r="J1770" s="5">
        <f>IF($M1770="","",G1770-H1770)</f>
        <v/>
      </c>
      <c r="K1770" s="5">
        <f>IF($M1770="","",J1770-I1770)</f>
        <v/>
      </c>
      <c r="L1770">
        <f>IF($M1770="","",IFERROR(INDEX(Settings!$C$27:$C$36,MATCH(C1770,Settings!$B$27:$B$36,0)),"Unassigned"))</f>
        <v/>
      </c>
      <c r="M1770">
        <f>IF(ROWS($M$2:$M1770)&lt;=MAX('Per Line'!$AF$2:$AF$7001),MATCH(ROWS($M$2:$M1770),'Per Line'!$AF$2:$AF$7001,0),"")</f>
        <v/>
      </c>
      <c r="N1770">
        <f>IF(L1770="Above",COUNTIF($L$2:L1770,"Above"),"")</f>
        <v/>
      </c>
      <c r="O1770">
        <f>IF(L1770="Below",COUNTIF($L$2:L1770,"Below"),"")</f>
        <v/>
      </c>
    </row>
    <row r="1771">
      <c r="A1771">
        <f>IF($M1771="","",INDEX('Per Line'!$B$2:$B$7001,$M1771))</f>
        <v/>
      </c>
      <c r="B1771">
        <f>IF($M1771="","",INDEX('Per Line'!$C$2:$C$7001,$M1771))</f>
        <v/>
      </c>
      <c r="C1771">
        <f>IF($M1771="","",INDEX('Per Line'!$A$2:$A$7001,$M1771))</f>
        <v/>
      </c>
      <c r="F1771">
        <f>IF($M1771="","",INDEX('Per Line'!$U$2:$U$7001,$M1771))</f>
        <v/>
      </c>
      <c r="G1771" s="5">
        <f>IF($M1771="","",SUMIFS('Per Line'!$W$2:$W$7001,'Per Line'!$C$2:$C$7001,$B1771))</f>
        <v/>
      </c>
      <c r="H1771" s="5">
        <f>IF($M1771="","",SUMIFS('Per Line'!$X$2:$X$7001,'Per Line'!$C$2:$C$7001,$B1771))</f>
        <v/>
      </c>
      <c r="I1771" s="5">
        <f>IF($M1771="","",SUMIFS('Per Line'!$Y$2:$Y$7001,'Per Line'!$C$2:$C$7001,$B1771))</f>
        <v/>
      </c>
      <c r="J1771" s="5">
        <f>IF($M1771="","",G1771-H1771)</f>
        <v/>
      </c>
      <c r="K1771" s="5">
        <f>IF($M1771="","",J1771-I1771)</f>
        <v/>
      </c>
      <c r="L1771">
        <f>IF($M1771="","",IFERROR(INDEX(Settings!$C$27:$C$36,MATCH(C1771,Settings!$B$27:$B$36,0)),"Unassigned"))</f>
        <v/>
      </c>
      <c r="M1771">
        <f>IF(ROWS($M$2:$M1771)&lt;=MAX('Per Line'!$AF$2:$AF$7001),MATCH(ROWS($M$2:$M1771),'Per Line'!$AF$2:$AF$7001,0),"")</f>
        <v/>
      </c>
      <c r="N1771">
        <f>IF(L1771="Above",COUNTIF($L$2:L1771,"Above"),"")</f>
        <v/>
      </c>
      <c r="O1771">
        <f>IF(L1771="Below",COUNTIF($L$2:L1771,"Below"),"")</f>
        <v/>
      </c>
    </row>
    <row r="1772">
      <c r="A1772">
        <f>IF($M1772="","",INDEX('Per Line'!$B$2:$B$7001,$M1772))</f>
        <v/>
      </c>
      <c r="B1772">
        <f>IF($M1772="","",INDEX('Per Line'!$C$2:$C$7001,$M1772))</f>
        <v/>
      </c>
      <c r="C1772">
        <f>IF($M1772="","",INDEX('Per Line'!$A$2:$A$7001,$M1772))</f>
        <v/>
      </c>
      <c r="F1772">
        <f>IF($M1772="","",INDEX('Per Line'!$U$2:$U$7001,$M1772))</f>
        <v/>
      </c>
      <c r="G1772" s="5">
        <f>IF($M1772="","",SUMIFS('Per Line'!$W$2:$W$7001,'Per Line'!$C$2:$C$7001,$B1772))</f>
        <v/>
      </c>
      <c r="H1772" s="5">
        <f>IF($M1772="","",SUMIFS('Per Line'!$X$2:$X$7001,'Per Line'!$C$2:$C$7001,$B1772))</f>
        <v/>
      </c>
      <c r="I1772" s="5">
        <f>IF($M1772="","",SUMIFS('Per Line'!$Y$2:$Y$7001,'Per Line'!$C$2:$C$7001,$B1772))</f>
        <v/>
      </c>
      <c r="J1772" s="5">
        <f>IF($M1772="","",G1772-H1772)</f>
        <v/>
      </c>
      <c r="K1772" s="5">
        <f>IF($M1772="","",J1772-I1772)</f>
        <v/>
      </c>
      <c r="L1772">
        <f>IF($M1772="","",IFERROR(INDEX(Settings!$C$27:$C$36,MATCH(C1772,Settings!$B$27:$B$36,0)),"Unassigned"))</f>
        <v/>
      </c>
      <c r="M1772">
        <f>IF(ROWS($M$2:$M1772)&lt;=MAX('Per Line'!$AF$2:$AF$7001),MATCH(ROWS($M$2:$M1772),'Per Line'!$AF$2:$AF$7001,0),"")</f>
        <v/>
      </c>
      <c r="N1772">
        <f>IF(L1772="Above",COUNTIF($L$2:L1772,"Above"),"")</f>
        <v/>
      </c>
      <c r="O1772">
        <f>IF(L1772="Below",COUNTIF($L$2:L1772,"Below"),"")</f>
        <v/>
      </c>
    </row>
    <row r="1773">
      <c r="A1773">
        <f>IF($M1773="","",INDEX('Per Line'!$B$2:$B$7001,$M1773))</f>
        <v/>
      </c>
      <c r="B1773">
        <f>IF($M1773="","",INDEX('Per Line'!$C$2:$C$7001,$M1773))</f>
        <v/>
      </c>
      <c r="C1773">
        <f>IF($M1773="","",INDEX('Per Line'!$A$2:$A$7001,$M1773))</f>
        <v/>
      </c>
      <c r="F1773">
        <f>IF($M1773="","",INDEX('Per Line'!$U$2:$U$7001,$M1773))</f>
        <v/>
      </c>
      <c r="G1773" s="5">
        <f>IF($M1773="","",SUMIFS('Per Line'!$W$2:$W$7001,'Per Line'!$C$2:$C$7001,$B1773))</f>
        <v/>
      </c>
      <c r="H1773" s="5">
        <f>IF($M1773="","",SUMIFS('Per Line'!$X$2:$X$7001,'Per Line'!$C$2:$C$7001,$B1773))</f>
        <v/>
      </c>
      <c r="I1773" s="5">
        <f>IF($M1773="","",SUMIFS('Per Line'!$Y$2:$Y$7001,'Per Line'!$C$2:$C$7001,$B1773))</f>
        <v/>
      </c>
      <c r="J1773" s="5">
        <f>IF($M1773="","",G1773-H1773)</f>
        <v/>
      </c>
      <c r="K1773" s="5">
        <f>IF($M1773="","",J1773-I1773)</f>
        <v/>
      </c>
      <c r="L1773">
        <f>IF($M1773="","",IFERROR(INDEX(Settings!$C$27:$C$36,MATCH(C1773,Settings!$B$27:$B$36,0)),"Unassigned"))</f>
        <v/>
      </c>
      <c r="M1773">
        <f>IF(ROWS($M$2:$M1773)&lt;=MAX('Per Line'!$AF$2:$AF$7001),MATCH(ROWS($M$2:$M1773),'Per Line'!$AF$2:$AF$7001,0),"")</f>
        <v/>
      </c>
      <c r="N1773">
        <f>IF(L1773="Above",COUNTIF($L$2:L1773,"Above"),"")</f>
        <v/>
      </c>
      <c r="O1773">
        <f>IF(L1773="Below",COUNTIF($L$2:L1773,"Below"),"")</f>
        <v/>
      </c>
    </row>
    <row r="1774">
      <c r="A1774">
        <f>IF($M1774="","",INDEX('Per Line'!$B$2:$B$7001,$M1774))</f>
        <v/>
      </c>
      <c r="B1774">
        <f>IF($M1774="","",INDEX('Per Line'!$C$2:$C$7001,$M1774))</f>
        <v/>
      </c>
      <c r="C1774">
        <f>IF($M1774="","",INDEX('Per Line'!$A$2:$A$7001,$M1774))</f>
        <v/>
      </c>
      <c r="F1774">
        <f>IF($M1774="","",INDEX('Per Line'!$U$2:$U$7001,$M1774))</f>
        <v/>
      </c>
      <c r="G1774" s="5">
        <f>IF($M1774="","",SUMIFS('Per Line'!$W$2:$W$7001,'Per Line'!$C$2:$C$7001,$B1774))</f>
        <v/>
      </c>
      <c r="H1774" s="5">
        <f>IF($M1774="","",SUMIFS('Per Line'!$X$2:$X$7001,'Per Line'!$C$2:$C$7001,$B1774))</f>
        <v/>
      </c>
      <c r="I1774" s="5">
        <f>IF($M1774="","",SUMIFS('Per Line'!$Y$2:$Y$7001,'Per Line'!$C$2:$C$7001,$B1774))</f>
        <v/>
      </c>
      <c r="J1774" s="5">
        <f>IF($M1774="","",G1774-H1774)</f>
        <v/>
      </c>
      <c r="K1774" s="5">
        <f>IF($M1774="","",J1774-I1774)</f>
        <v/>
      </c>
      <c r="L1774">
        <f>IF($M1774="","",IFERROR(INDEX(Settings!$C$27:$C$36,MATCH(C1774,Settings!$B$27:$B$36,0)),"Unassigned"))</f>
        <v/>
      </c>
      <c r="M1774">
        <f>IF(ROWS($M$2:$M1774)&lt;=MAX('Per Line'!$AF$2:$AF$7001),MATCH(ROWS($M$2:$M1774),'Per Line'!$AF$2:$AF$7001,0),"")</f>
        <v/>
      </c>
      <c r="N1774">
        <f>IF(L1774="Above",COUNTIF($L$2:L1774,"Above"),"")</f>
        <v/>
      </c>
      <c r="O1774">
        <f>IF(L1774="Below",COUNTIF($L$2:L1774,"Below"),"")</f>
        <v/>
      </c>
    </row>
    <row r="1775">
      <c r="A1775">
        <f>IF($M1775="","",INDEX('Per Line'!$B$2:$B$7001,$M1775))</f>
        <v/>
      </c>
      <c r="B1775">
        <f>IF($M1775="","",INDEX('Per Line'!$C$2:$C$7001,$M1775))</f>
        <v/>
      </c>
      <c r="C1775">
        <f>IF($M1775="","",INDEX('Per Line'!$A$2:$A$7001,$M1775))</f>
        <v/>
      </c>
      <c r="F1775">
        <f>IF($M1775="","",INDEX('Per Line'!$U$2:$U$7001,$M1775))</f>
        <v/>
      </c>
      <c r="G1775" s="5">
        <f>IF($M1775="","",SUMIFS('Per Line'!$W$2:$W$7001,'Per Line'!$C$2:$C$7001,$B1775))</f>
        <v/>
      </c>
      <c r="H1775" s="5">
        <f>IF($M1775="","",SUMIFS('Per Line'!$X$2:$X$7001,'Per Line'!$C$2:$C$7001,$B1775))</f>
        <v/>
      </c>
      <c r="I1775" s="5">
        <f>IF($M1775="","",SUMIFS('Per Line'!$Y$2:$Y$7001,'Per Line'!$C$2:$C$7001,$B1775))</f>
        <v/>
      </c>
      <c r="J1775" s="5">
        <f>IF($M1775="","",G1775-H1775)</f>
        <v/>
      </c>
      <c r="K1775" s="5">
        <f>IF($M1775="","",J1775-I1775)</f>
        <v/>
      </c>
      <c r="L1775">
        <f>IF($M1775="","",IFERROR(INDEX(Settings!$C$27:$C$36,MATCH(C1775,Settings!$B$27:$B$36,0)),"Unassigned"))</f>
        <v/>
      </c>
      <c r="M1775">
        <f>IF(ROWS($M$2:$M1775)&lt;=MAX('Per Line'!$AF$2:$AF$7001),MATCH(ROWS($M$2:$M1775),'Per Line'!$AF$2:$AF$7001,0),"")</f>
        <v/>
      </c>
      <c r="N1775">
        <f>IF(L1775="Above",COUNTIF($L$2:L1775,"Above"),"")</f>
        <v/>
      </c>
      <c r="O1775">
        <f>IF(L1775="Below",COUNTIF($L$2:L1775,"Below"),"")</f>
        <v/>
      </c>
    </row>
    <row r="1776">
      <c r="A1776">
        <f>IF($M1776="","",INDEX('Per Line'!$B$2:$B$7001,$M1776))</f>
        <v/>
      </c>
      <c r="B1776">
        <f>IF($M1776="","",INDEX('Per Line'!$C$2:$C$7001,$M1776))</f>
        <v/>
      </c>
      <c r="C1776">
        <f>IF($M1776="","",INDEX('Per Line'!$A$2:$A$7001,$M1776))</f>
        <v/>
      </c>
      <c r="F1776">
        <f>IF($M1776="","",INDEX('Per Line'!$U$2:$U$7001,$M1776))</f>
        <v/>
      </c>
      <c r="G1776" s="5">
        <f>IF($M1776="","",SUMIFS('Per Line'!$W$2:$W$7001,'Per Line'!$C$2:$C$7001,$B1776))</f>
        <v/>
      </c>
      <c r="H1776" s="5">
        <f>IF($M1776="","",SUMIFS('Per Line'!$X$2:$X$7001,'Per Line'!$C$2:$C$7001,$B1776))</f>
        <v/>
      </c>
      <c r="I1776" s="5">
        <f>IF($M1776="","",SUMIFS('Per Line'!$Y$2:$Y$7001,'Per Line'!$C$2:$C$7001,$B1776))</f>
        <v/>
      </c>
      <c r="J1776" s="5">
        <f>IF($M1776="","",G1776-H1776)</f>
        <v/>
      </c>
      <c r="K1776" s="5">
        <f>IF($M1776="","",J1776-I1776)</f>
        <v/>
      </c>
      <c r="L1776">
        <f>IF($M1776="","",IFERROR(INDEX(Settings!$C$27:$C$36,MATCH(C1776,Settings!$B$27:$B$36,0)),"Unassigned"))</f>
        <v/>
      </c>
      <c r="M1776">
        <f>IF(ROWS($M$2:$M1776)&lt;=MAX('Per Line'!$AF$2:$AF$7001),MATCH(ROWS($M$2:$M1776),'Per Line'!$AF$2:$AF$7001,0),"")</f>
        <v/>
      </c>
      <c r="N1776">
        <f>IF(L1776="Above",COUNTIF($L$2:L1776,"Above"),"")</f>
        <v/>
      </c>
      <c r="O1776">
        <f>IF(L1776="Below",COUNTIF($L$2:L1776,"Below"),"")</f>
        <v/>
      </c>
    </row>
    <row r="1777">
      <c r="A1777">
        <f>IF($M1777="","",INDEX('Per Line'!$B$2:$B$7001,$M1777))</f>
        <v/>
      </c>
      <c r="B1777">
        <f>IF($M1777="","",INDEX('Per Line'!$C$2:$C$7001,$M1777))</f>
        <v/>
      </c>
      <c r="C1777">
        <f>IF($M1777="","",INDEX('Per Line'!$A$2:$A$7001,$M1777))</f>
        <v/>
      </c>
      <c r="F1777">
        <f>IF($M1777="","",INDEX('Per Line'!$U$2:$U$7001,$M1777))</f>
        <v/>
      </c>
      <c r="G1777" s="5">
        <f>IF($M1777="","",SUMIFS('Per Line'!$W$2:$W$7001,'Per Line'!$C$2:$C$7001,$B1777))</f>
        <v/>
      </c>
      <c r="H1777" s="5">
        <f>IF($M1777="","",SUMIFS('Per Line'!$X$2:$X$7001,'Per Line'!$C$2:$C$7001,$B1777))</f>
        <v/>
      </c>
      <c r="I1777" s="5">
        <f>IF($M1777="","",SUMIFS('Per Line'!$Y$2:$Y$7001,'Per Line'!$C$2:$C$7001,$B1777))</f>
        <v/>
      </c>
      <c r="J1777" s="5">
        <f>IF($M1777="","",G1777-H1777)</f>
        <v/>
      </c>
      <c r="K1777" s="5">
        <f>IF($M1777="","",J1777-I1777)</f>
        <v/>
      </c>
      <c r="L1777">
        <f>IF($M1777="","",IFERROR(INDEX(Settings!$C$27:$C$36,MATCH(C1777,Settings!$B$27:$B$36,0)),"Unassigned"))</f>
        <v/>
      </c>
      <c r="M1777">
        <f>IF(ROWS($M$2:$M1777)&lt;=MAX('Per Line'!$AF$2:$AF$7001),MATCH(ROWS($M$2:$M1777),'Per Line'!$AF$2:$AF$7001,0),"")</f>
        <v/>
      </c>
      <c r="N1777">
        <f>IF(L1777="Above",COUNTIF($L$2:L1777,"Above"),"")</f>
        <v/>
      </c>
      <c r="O1777">
        <f>IF(L1777="Below",COUNTIF($L$2:L1777,"Below"),"")</f>
        <v/>
      </c>
    </row>
    <row r="1778">
      <c r="A1778">
        <f>IF($M1778="","",INDEX('Per Line'!$B$2:$B$7001,$M1778))</f>
        <v/>
      </c>
      <c r="B1778">
        <f>IF($M1778="","",INDEX('Per Line'!$C$2:$C$7001,$M1778))</f>
        <v/>
      </c>
      <c r="C1778">
        <f>IF($M1778="","",INDEX('Per Line'!$A$2:$A$7001,$M1778))</f>
        <v/>
      </c>
      <c r="F1778">
        <f>IF($M1778="","",INDEX('Per Line'!$U$2:$U$7001,$M1778))</f>
        <v/>
      </c>
      <c r="G1778" s="5">
        <f>IF($M1778="","",SUMIFS('Per Line'!$W$2:$W$7001,'Per Line'!$C$2:$C$7001,$B1778))</f>
        <v/>
      </c>
      <c r="H1778" s="5">
        <f>IF($M1778="","",SUMIFS('Per Line'!$X$2:$X$7001,'Per Line'!$C$2:$C$7001,$B1778))</f>
        <v/>
      </c>
      <c r="I1778" s="5">
        <f>IF($M1778="","",SUMIFS('Per Line'!$Y$2:$Y$7001,'Per Line'!$C$2:$C$7001,$B1778))</f>
        <v/>
      </c>
      <c r="J1778" s="5">
        <f>IF($M1778="","",G1778-H1778)</f>
        <v/>
      </c>
      <c r="K1778" s="5">
        <f>IF($M1778="","",J1778-I1778)</f>
        <v/>
      </c>
      <c r="L1778">
        <f>IF($M1778="","",IFERROR(INDEX(Settings!$C$27:$C$36,MATCH(C1778,Settings!$B$27:$B$36,0)),"Unassigned"))</f>
        <v/>
      </c>
      <c r="M1778">
        <f>IF(ROWS($M$2:$M1778)&lt;=MAX('Per Line'!$AF$2:$AF$7001),MATCH(ROWS($M$2:$M1778),'Per Line'!$AF$2:$AF$7001,0),"")</f>
        <v/>
      </c>
      <c r="N1778">
        <f>IF(L1778="Above",COUNTIF($L$2:L1778,"Above"),"")</f>
        <v/>
      </c>
      <c r="O1778">
        <f>IF(L1778="Below",COUNTIF($L$2:L1778,"Below"),"")</f>
        <v/>
      </c>
    </row>
    <row r="1779">
      <c r="A1779">
        <f>IF($M1779="","",INDEX('Per Line'!$B$2:$B$7001,$M1779))</f>
        <v/>
      </c>
      <c r="B1779">
        <f>IF($M1779="","",INDEX('Per Line'!$C$2:$C$7001,$M1779))</f>
        <v/>
      </c>
      <c r="C1779">
        <f>IF($M1779="","",INDEX('Per Line'!$A$2:$A$7001,$M1779))</f>
        <v/>
      </c>
      <c r="F1779">
        <f>IF($M1779="","",INDEX('Per Line'!$U$2:$U$7001,$M1779))</f>
        <v/>
      </c>
      <c r="G1779" s="5">
        <f>IF($M1779="","",SUMIFS('Per Line'!$W$2:$W$7001,'Per Line'!$C$2:$C$7001,$B1779))</f>
        <v/>
      </c>
      <c r="H1779" s="5">
        <f>IF($M1779="","",SUMIFS('Per Line'!$X$2:$X$7001,'Per Line'!$C$2:$C$7001,$B1779))</f>
        <v/>
      </c>
      <c r="I1779" s="5">
        <f>IF($M1779="","",SUMIFS('Per Line'!$Y$2:$Y$7001,'Per Line'!$C$2:$C$7001,$B1779))</f>
        <v/>
      </c>
      <c r="J1779" s="5">
        <f>IF($M1779="","",G1779-H1779)</f>
        <v/>
      </c>
      <c r="K1779" s="5">
        <f>IF($M1779="","",J1779-I1779)</f>
        <v/>
      </c>
      <c r="L1779">
        <f>IF($M1779="","",IFERROR(INDEX(Settings!$C$27:$C$36,MATCH(C1779,Settings!$B$27:$B$36,0)),"Unassigned"))</f>
        <v/>
      </c>
      <c r="M1779">
        <f>IF(ROWS($M$2:$M1779)&lt;=MAX('Per Line'!$AF$2:$AF$7001),MATCH(ROWS($M$2:$M1779),'Per Line'!$AF$2:$AF$7001,0),"")</f>
        <v/>
      </c>
      <c r="N1779">
        <f>IF(L1779="Above",COUNTIF($L$2:L1779,"Above"),"")</f>
        <v/>
      </c>
      <c r="O1779">
        <f>IF(L1779="Below",COUNTIF($L$2:L1779,"Below"),"")</f>
        <v/>
      </c>
    </row>
    <row r="1780">
      <c r="A1780">
        <f>IF($M1780="","",INDEX('Per Line'!$B$2:$B$7001,$M1780))</f>
        <v/>
      </c>
      <c r="B1780">
        <f>IF($M1780="","",INDEX('Per Line'!$C$2:$C$7001,$M1780))</f>
        <v/>
      </c>
      <c r="C1780">
        <f>IF($M1780="","",INDEX('Per Line'!$A$2:$A$7001,$M1780))</f>
        <v/>
      </c>
      <c r="F1780">
        <f>IF($M1780="","",INDEX('Per Line'!$U$2:$U$7001,$M1780))</f>
        <v/>
      </c>
      <c r="G1780" s="5">
        <f>IF($M1780="","",SUMIFS('Per Line'!$W$2:$W$7001,'Per Line'!$C$2:$C$7001,$B1780))</f>
        <v/>
      </c>
      <c r="H1780" s="5">
        <f>IF($M1780="","",SUMIFS('Per Line'!$X$2:$X$7001,'Per Line'!$C$2:$C$7001,$B1780))</f>
        <v/>
      </c>
      <c r="I1780" s="5">
        <f>IF($M1780="","",SUMIFS('Per Line'!$Y$2:$Y$7001,'Per Line'!$C$2:$C$7001,$B1780))</f>
        <v/>
      </c>
      <c r="J1780" s="5">
        <f>IF($M1780="","",G1780-H1780)</f>
        <v/>
      </c>
      <c r="K1780" s="5">
        <f>IF($M1780="","",J1780-I1780)</f>
        <v/>
      </c>
      <c r="L1780">
        <f>IF($M1780="","",IFERROR(INDEX(Settings!$C$27:$C$36,MATCH(C1780,Settings!$B$27:$B$36,0)),"Unassigned"))</f>
        <v/>
      </c>
      <c r="M1780">
        <f>IF(ROWS($M$2:$M1780)&lt;=MAX('Per Line'!$AF$2:$AF$7001),MATCH(ROWS($M$2:$M1780),'Per Line'!$AF$2:$AF$7001,0),"")</f>
        <v/>
      </c>
      <c r="N1780">
        <f>IF(L1780="Above",COUNTIF($L$2:L1780,"Above"),"")</f>
        <v/>
      </c>
      <c r="O1780">
        <f>IF(L1780="Below",COUNTIF($L$2:L1780,"Below"),"")</f>
        <v/>
      </c>
    </row>
    <row r="1781">
      <c r="A1781">
        <f>IF($M1781="","",INDEX('Per Line'!$B$2:$B$7001,$M1781))</f>
        <v/>
      </c>
      <c r="B1781">
        <f>IF($M1781="","",INDEX('Per Line'!$C$2:$C$7001,$M1781))</f>
        <v/>
      </c>
      <c r="C1781">
        <f>IF($M1781="","",INDEX('Per Line'!$A$2:$A$7001,$M1781))</f>
        <v/>
      </c>
      <c r="F1781">
        <f>IF($M1781="","",INDEX('Per Line'!$U$2:$U$7001,$M1781))</f>
        <v/>
      </c>
      <c r="G1781" s="5">
        <f>IF($M1781="","",SUMIFS('Per Line'!$W$2:$W$7001,'Per Line'!$C$2:$C$7001,$B1781))</f>
        <v/>
      </c>
      <c r="H1781" s="5">
        <f>IF($M1781="","",SUMIFS('Per Line'!$X$2:$X$7001,'Per Line'!$C$2:$C$7001,$B1781))</f>
        <v/>
      </c>
      <c r="I1781" s="5">
        <f>IF($M1781="","",SUMIFS('Per Line'!$Y$2:$Y$7001,'Per Line'!$C$2:$C$7001,$B1781))</f>
        <v/>
      </c>
      <c r="J1781" s="5">
        <f>IF($M1781="","",G1781-H1781)</f>
        <v/>
      </c>
      <c r="K1781" s="5">
        <f>IF($M1781="","",J1781-I1781)</f>
        <v/>
      </c>
      <c r="L1781">
        <f>IF($M1781="","",IFERROR(INDEX(Settings!$C$27:$C$36,MATCH(C1781,Settings!$B$27:$B$36,0)),"Unassigned"))</f>
        <v/>
      </c>
      <c r="M1781">
        <f>IF(ROWS($M$2:$M1781)&lt;=MAX('Per Line'!$AF$2:$AF$7001),MATCH(ROWS($M$2:$M1781),'Per Line'!$AF$2:$AF$7001,0),"")</f>
        <v/>
      </c>
      <c r="N1781">
        <f>IF(L1781="Above",COUNTIF($L$2:L1781,"Above"),"")</f>
        <v/>
      </c>
      <c r="O1781">
        <f>IF(L1781="Below",COUNTIF($L$2:L1781,"Below"),"")</f>
        <v/>
      </c>
    </row>
    <row r="1782">
      <c r="A1782">
        <f>IF($M1782="","",INDEX('Per Line'!$B$2:$B$7001,$M1782))</f>
        <v/>
      </c>
      <c r="B1782">
        <f>IF($M1782="","",INDEX('Per Line'!$C$2:$C$7001,$M1782))</f>
        <v/>
      </c>
      <c r="C1782">
        <f>IF($M1782="","",INDEX('Per Line'!$A$2:$A$7001,$M1782))</f>
        <v/>
      </c>
      <c r="F1782">
        <f>IF($M1782="","",INDEX('Per Line'!$U$2:$U$7001,$M1782))</f>
        <v/>
      </c>
      <c r="G1782" s="5">
        <f>IF($M1782="","",SUMIFS('Per Line'!$W$2:$W$7001,'Per Line'!$C$2:$C$7001,$B1782))</f>
        <v/>
      </c>
      <c r="H1782" s="5">
        <f>IF($M1782="","",SUMIFS('Per Line'!$X$2:$X$7001,'Per Line'!$C$2:$C$7001,$B1782))</f>
        <v/>
      </c>
      <c r="I1782" s="5">
        <f>IF($M1782="","",SUMIFS('Per Line'!$Y$2:$Y$7001,'Per Line'!$C$2:$C$7001,$B1782))</f>
        <v/>
      </c>
      <c r="J1782" s="5">
        <f>IF($M1782="","",G1782-H1782)</f>
        <v/>
      </c>
      <c r="K1782" s="5">
        <f>IF($M1782="","",J1782-I1782)</f>
        <v/>
      </c>
      <c r="L1782">
        <f>IF($M1782="","",IFERROR(INDEX(Settings!$C$27:$C$36,MATCH(C1782,Settings!$B$27:$B$36,0)),"Unassigned"))</f>
        <v/>
      </c>
      <c r="M1782">
        <f>IF(ROWS($M$2:$M1782)&lt;=MAX('Per Line'!$AF$2:$AF$7001),MATCH(ROWS($M$2:$M1782),'Per Line'!$AF$2:$AF$7001,0),"")</f>
        <v/>
      </c>
      <c r="N1782">
        <f>IF(L1782="Above",COUNTIF($L$2:L1782,"Above"),"")</f>
        <v/>
      </c>
      <c r="O1782">
        <f>IF(L1782="Below",COUNTIF($L$2:L1782,"Below"),"")</f>
        <v/>
      </c>
    </row>
    <row r="1783">
      <c r="A1783">
        <f>IF($M1783="","",INDEX('Per Line'!$B$2:$B$7001,$M1783))</f>
        <v/>
      </c>
      <c r="B1783">
        <f>IF($M1783="","",INDEX('Per Line'!$C$2:$C$7001,$M1783))</f>
        <v/>
      </c>
      <c r="C1783">
        <f>IF($M1783="","",INDEX('Per Line'!$A$2:$A$7001,$M1783))</f>
        <v/>
      </c>
      <c r="F1783">
        <f>IF($M1783="","",INDEX('Per Line'!$U$2:$U$7001,$M1783))</f>
        <v/>
      </c>
      <c r="G1783" s="5">
        <f>IF($M1783="","",SUMIFS('Per Line'!$W$2:$W$7001,'Per Line'!$C$2:$C$7001,$B1783))</f>
        <v/>
      </c>
      <c r="H1783" s="5">
        <f>IF($M1783="","",SUMIFS('Per Line'!$X$2:$X$7001,'Per Line'!$C$2:$C$7001,$B1783))</f>
        <v/>
      </c>
      <c r="I1783" s="5">
        <f>IF($M1783="","",SUMIFS('Per Line'!$Y$2:$Y$7001,'Per Line'!$C$2:$C$7001,$B1783))</f>
        <v/>
      </c>
      <c r="J1783" s="5">
        <f>IF($M1783="","",G1783-H1783)</f>
        <v/>
      </c>
      <c r="K1783" s="5">
        <f>IF($M1783="","",J1783-I1783)</f>
        <v/>
      </c>
      <c r="L1783">
        <f>IF($M1783="","",IFERROR(INDEX(Settings!$C$27:$C$36,MATCH(C1783,Settings!$B$27:$B$36,0)),"Unassigned"))</f>
        <v/>
      </c>
      <c r="M1783">
        <f>IF(ROWS($M$2:$M1783)&lt;=MAX('Per Line'!$AF$2:$AF$7001),MATCH(ROWS($M$2:$M1783),'Per Line'!$AF$2:$AF$7001,0),"")</f>
        <v/>
      </c>
      <c r="N1783">
        <f>IF(L1783="Above",COUNTIF($L$2:L1783,"Above"),"")</f>
        <v/>
      </c>
      <c r="O1783">
        <f>IF(L1783="Below",COUNTIF($L$2:L1783,"Below"),"")</f>
        <v/>
      </c>
    </row>
    <row r="1784">
      <c r="A1784">
        <f>IF($M1784="","",INDEX('Per Line'!$B$2:$B$7001,$M1784))</f>
        <v/>
      </c>
      <c r="B1784">
        <f>IF($M1784="","",INDEX('Per Line'!$C$2:$C$7001,$M1784))</f>
        <v/>
      </c>
      <c r="C1784">
        <f>IF($M1784="","",INDEX('Per Line'!$A$2:$A$7001,$M1784))</f>
        <v/>
      </c>
      <c r="F1784">
        <f>IF($M1784="","",INDEX('Per Line'!$U$2:$U$7001,$M1784))</f>
        <v/>
      </c>
      <c r="G1784" s="5">
        <f>IF($M1784="","",SUMIFS('Per Line'!$W$2:$W$7001,'Per Line'!$C$2:$C$7001,$B1784))</f>
        <v/>
      </c>
      <c r="H1784" s="5">
        <f>IF($M1784="","",SUMIFS('Per Line'!$X$2:$X$7001,'Per Line'!$C$2:$C$7001,$B1784))</f>
        <v/>
      </c>
      <c r="I1784" s="5">
        <f>IF($M1784="","",SUMIFS('Per Line'!$Y$2:$Y$7001,'Per Line'!$C$2:$C$7001,$B1784))</f>
        <v/>
      </c>
      <c r="J1784" s="5">
        <f>IF($M1784="","",G1784-H1784)</f>
        <v/>
      </c>
      <c r="K1784" s="5">
        <f>IF($M1784="","",J1784-I1784)</f>
        <v/>
      </c>
      <c r="L1784">
        <f>IF($M1784="","",IFERROR(INDEX(Settings!$C$27:$C$36,MATCH(C1784,Settings!$B$27:$B$36,0)),"Unassigned"))</f>
        <v/>
      </c>
      <c r="M1784">
        <f>IF(ROWS($M$2:$M1784)&lt;=MAX('Per Line'!$AF$2:$AF$7001),MATCH(ROWS($M$2:$M1784),'Per Line'!$AF$2:$AF$7001,0),"")</f>
        <v/>
      </c>
      <c r="N1784">
        <f>IF(L1784="Above",COUNTIF($L$2:L1784,"Above"),"")</f>
        <v/>
      </c>
      <c r="O1784">
        <f>IF(L1784="Below",COUNTIF($L$2:L1784,"Below"),"")</f>
        <v/>
      </c>
    </row>
    <row r="1785">
      <c r="A1785">
        <f>IF($M1785="","",INDEX('Per Line'!$B$2:$B$7001,$M1785))</f>
        <v/>
      </c>
      <c r="B1785">
        <f>IF($M1785="","",INDEX('Per Line'!$C$2:$C$7001,$M1785))</f>
        <v/>
      </c>
      <c r="C1785">
        <f>IF($M1785="","",INDEX('Per Line'!$A$2:$A$7001,$M1785))</f>
        <v/>
      </c>
      <c r="F1785">
        <f>IF($M1785="","",INDEX('Per Line'!$U$2:$U$7001,$M1785))</f>
        <v/>
      </c>
      <c r="G1785" s="5">
        <f>IF($M1785="","",SUMIFS('Per Line'!$W$2:$W$7001,'Per Line'!$C$2:$C$7001,$B1785))</f>
        <v/>
      </c>
      <c r="H1785" s="5">
        <f>IF($M1785="","",SUMIFS('Per Line'!$X$2:$X$7001,'Per Line'!$C$2:$C$7001,$B1785))</f>
        <v/>
      </c>
      <c r="I1785" s="5">
        <f>IF($M1785="","",SUMIFS('Per Line'!$Y$2:$Y$7001,'Per Line'!$C$2:$C$7001,$B1785))</f>
        <v/>
      </c>
      <c r="J1785" s="5">
        <f>IF($M1785="","",G1785-H1785)</f>
        <v/>
      </c>
      <c r="K1785" s="5">
        <f>IF($M1785="","",J1785-I1785)</f>
        <v/>
      </c>
      <c r="L1785">
        <f>IF($M1785="","",IFERROR(INDEX(Settings!$C$27:$C$36,MATCH(C1785,Settings!$B$27:$B$36,0)),"Unassigned"))</f>
        <v/>
      </c>
      <c r="M1785">
        <f>IF(ROWS($M$2:$M1785)&lt;=MAX('Per Line'!$AF$2:$AF$7001),MATCH(ROWS($M$2:$M1785),'Per Line'!$AF$2:$AF$7001,0),"")</f>
        <v/>
      </c>
      <c r="N1785">
        <f>IF(L1785="Above",COUNTIF($L$2:L1785,"Above"),"")</f>
        <v/>
      </c>
      <c r="O1785">
        <f>IF(L1785="Below",COUNTIF($L$2:L1785,"Below"),"")</f>
        <v/>
      </c>
    </row>
    <row r="1786">
      <c r="A1786">
        <f>IF($M1786="","",INDEX('Per Line'!$B$2:$B$7001,$M1786))</f>
        <v/>
      </c>
      <c r="B1786">
        <f>IF($M1786="","",INDEX('Per Line'!$C$2:$C$7001,$M1786))</f>
        <v/>
      </c>
      <c r="C1786">
        <f>IF($M1786="","",INDEX('Per Line'!$A$2:$A$7001,$M1786))</f>
        <v/>
      </c>
      <c r="F1786">
        <f>IF($M1786="","",INDEX('Per Line'!$U$2:$U$7001,$M1786))</f>
        <v/>
      </c>
      <c r="G1786" s="5">
        <f>IF($M1786="","",SUMIFS('Per Line'!$W$2:$W$7001,'Per Line'!$C$2:$C$7001,$B1786))</f>
        <v/>
      </c>
      <c r="H1786" s="5">
        <f>IF($M1786="","",SUMIFS('Per Line'!$X$2:$X$7001,'Per Line'!$C$2:$C$7001,$B1786))</f>
        <v/>
      </c>
      <c r="I1786" s="5">
        <f>IF($M1786="","",SUMIFS('Per Line'!$Y$2:$Y$7001,'Per Line'!$C$2:$C$7001,$B1786))</f>
        <v/>
      </c>
      <c r="J1786" s="5">
        <f>IF($M1786="","",G1786-H1786)</f>
        <v/>
      </c>
      <c r="K1786" s="5">
        <f>IF($M1786="","",J1786-I1786)</f>
        <v/>
      </c>
      <c r="L1786">
        <f>IF($M1786="","",IFERROR(INDEX(Settings!$C$27:$C$36,MATCH(C1786,Settings!$B$27:$B$36,0)),"Unassigned"))</f>
        <v/>
      </c>
      <c r="M1786">
        <f>IF(ROWS($M$2:$M1786)&lt;=MAX('Per Line'!$AF$2:$AF$7001),MATCH(ROWS($M$2:$M1786),'Per Line'!$AF$2:$AF$7001,0),"")</f>
        <v/>
      </c>
      <c r="N1786">
        <f>IF(L1786="Above",COUNTIF($L$2:L1786,"Above"),"")</f>
        <v/>
      </c>
      <c r="O1786">
        <f>IF(L1786="Below",COUNTIF($L$2:L1786,"Below"),"")</f>
        <v/>
      </c>
    </row>
    <row r="1787">
      <c r="A1787">
        <f>IF($M1787="","",INDEX('Per Line'!$B$2:$B$7001,$M1787))</f>
        <v/>
      </c>
      <c r="B1787">
        <f>IF($M1787="","",INDEX('Per Line'!$C$2:$C$7001,$M1787))</f>
        <v/>
      </c>
      <c r="C1787">
        <f>IF($M1787="","",INDEX('Per Line'!$A$2:$A$7001,$M1787))</f>
        <v/>
      </c>
      <c r="F1787">
        <f>IF($M1787="","",INDEX('Per Line'!$U$2:$U$7001,$M1787))</f>
        <v/>
      </c>
      <c r="G1787" s="5">
        <f>IF($M1787="","",SUMIFS('Per Line'!$W$2:$W$7001,'Per Line'!$C$2:$C$7001,$B1787))</f>
        <v/>
      </c>
      <c r="H1787" s="5">
        <f>IF($M1787="","",SUMIFS('Per Line'!$X$2:$X$7001,'Per Line'!$C$2:$C$7001,$B1787))</f>
        <v/>
      </c>
      <c r="I1787" s="5">
        <f>IF($M1787="","",SUMIFS('Per Line'!$Y$2:$Y$7001,'Per Line'!$C$2:$C$7001,$B1787))</f>
        <v/>
      </c>
      <c r="J1787" s="5">
        <f>IF($M1787="","",G1787-H1787)</f>
        <v/>
      </c>
      <c r="K1787" s="5">
        <f>IF($M1787="","",J1787-I1787)</f>
        <v/>
      </c>
      <c r="L1787">
        <f>IF($M1787="","",IFERROR(INDEX(Settings!$C$27:$C$36,MATCH(C1787,Settings!$B$27:$B$36,0)),"Unassigned"))</f>
        <v/>
      </c>
      <c r="M1787">
        <f>IF(ROWS($M$2:$M1787)&lt;=MAX('Per Line'!$AF$2:$AF$7001),MATCH(ROWS($M$2:$M1787),'Per Line'!$AF$2:$AF$7001,0),"")</f>
        <v/>
      </c>
      <c r="N1787">
        <f>IF(L1787="Above",COUNTIF($L$2:L1787,"Above"),"")</f>
        <v/>
      </c>
      <c r="O1787">
        <f>IF(L1787="Below",COUNTIF($L$2:L1787,"Below"),"")</f>
        <v/>
      </c>
    </row>
    <row r="1788">
      <c r="A1788">
        <f>IF($M1788="","",INDEX('Per Line'!$B$2:$B$7001,$M1788))</f>
        <v/>
      </c>
      <c r="B1788">
        <f>IF($M1788="","",INDEX('Per Line'!$C$2:$C$7001,$M1788))</f>
        <v/>
      </c>
      <c r="C1788">
        <f>IF($M1788="","",INDEX('Per Line'!$A$2:$A$7001,$M1788))</f>
        <v/>
      </c>
      <c r="F1788">
        <f>IF($M1788="","",INDEX('Per Line'!$U$2:$U$7001,$M1788))</f>
        <v/>
      </c>
      <c r="G1788" s="5">
        <f>IF($M1788="","",SUMIFS('Per Line'!$W$2:$W$7001,'Per Line'!$C$2:$C$7001,$B1788))</f>
        <v/>
      </c>
      <c r="H1788" s="5">
        <f>IF($M1788="","",SUMIFS('Per Line'!$X$2:$X$7001,'Per Line'!$C$2:$C$7001,$B1788))</f>
        <v/>
      </c>
      <c r="I1788" s="5">
        <f>IF($M1788="","",SUMIFS('Per Line'!$Y$2:$Y$7001,'Per Line'!$C$2:$C$7001,$B1788))</f>
        <v/>
      </c>
      <c r="J1788" s="5">
        <f>IF($M1788="","",G1788-H1788)</f>
        <v/>
      </c>
      <c r="K1788" s="5">
        <f>IF($M1788="","",J1788-I1788)</f>
        <v/>
      </c>
      <c r="L1788">
        <f>IF($M1788="","",IFERROR(INDEX(Settings!$C$27:$C$36,MATCH(C1788,Settings!$B$27:$B$36,0)),"Unassigned"))</f>
        <v/>
      </c>
      <c r="M1788">
        <f>IF(ROWS($M$2:$M1788)&lt;=MAX('Per Line'!$AF$2:$AF$7001),MATCH(ROWS($M$2:$M1788),'Per Line'!$AF$2:$AF$7001,0),"")</f>
        <v/>
      </c>
      <c r="N1788">
        <f>IF(L1788="Above",COUNTIF($L$2:L1788,"Above"),"")</f>
        <v/>
      </c>
      <c r="O1788">
        <f>IF(L1788="Below",COUNTIF($L$2:L1788,"Below"),"")</f>
        <v/>
      </c>
    </row>
    <row r="1789">
      <c r="A1789">
        <f>IF($M1789="","",INDEX('Per Line'!$B$2:$B$7001,$M1789))</f>
        <v/>
      </c>
      <c r="B1789">
        <f>IF($M1789="","",INDEX('Per Line'!$C$2:$C$7001,$M1789))</f>
        <v/>
      </c>
      <c r="C1789">
        <f>IF($M1789="","",INDEX('Per Line'!$A$2:$A$7001,$M1789))</f>
        <v/>
      </c>
      <c r="F1789">
        <f>IF($M1789="","",INDEX('Per Line'!$U$2:$U$7001,$M1789))</f>
        <v/>
      </c>
      <c r="G1789" s="5">
        <f>IF($M1789="","",SUMIFS('Per Line'!$W$2:$W$7001,'Per Line'!$C$2:$C$7001,$B1789))</f>
        <v/>
      </c>
      <c r="H1789" s="5">
        <f>IF($M1789="","",SUMIFS('Per Line'!$X$2:$X$7001,'Per Line'!$C$2:$C$7001,$B1789))</f>
        <v/>
      </c>
      <c r="I1789" s="5">
        <f>IF($M1789="","",SUMIFS('Per Line'!$Y$2:$Y$7001,'Per Line'!$C$2:$C$7001,$B1789))</f>
        <v/>
      </c>
      <c r="J1789" s="5">
        <f>IF($M1789="","",G1789-H1789)</f>
        <v/>
      </c>
      <c r="K1789" s="5">
        <f>IF($M1789="","",J1789-I1789)</f>
        <v/>
      </c>
      <c r="L1789">
        <f>IF($M1789="","",IFERROR(INDEX(Settings!$C$27:$C$36,MATCH(C1789,Settings!$B$27:$B$36,0)),"Unassigned"))</f>
        <v/>
      </c>
      <c r="M1789">
        <f>IF(ROWS($M$2:$M1789)&lt;=MAX('Per Line'!$AF$2:$AF$7001),MATCH(ROWS($M$2:$M1789),'Per Line'!$AF$2:$AF$7001,0),"")</f>
        <v/>
      </c>
      <c r="N1789">
        <f>IF(L1789="Above",COUNTIF($L$2:L1789,"Above"),"")</f>
        <v/>
      </c>
      <c r="O1789">
        <f>IF(L1789="Below",COUNTIF($L$2:L1789,"Below"),"")</f>
        <v/>
      </c>
    </row>
    <row r="1790">
      <c r="A1790">
        <f>IF($M1790="","",INDEX('Per Line'!$B$2:$B$7001,$M1790))</f>
        <v/>
      </c>
      <c r="B1790">
        <f>IF($M1790="","",INDEX('Per Line'!$C$2:$C$7001,$M1790))</f>
        <v/>
      </c>
      <c r="C1790">
        <f>IF($M1790="","",INDEX('Per Line'!$A$2:$A$7001,$M1790))</f>
        <v/>
      </c>
      <c r="F1790">
        <f>IF($M1790="","",INDEX('Per Line'!$U$2:$U$7001,$M1790))</f>
        <v/>
      </c>
      <c r="G1790" s="5">
        <f>IF($M1790="","",SUMIFS('Per Line'!$W$2:$W$7001,'Per Line'!$C$2:$C$7001,$B1790))</f>
        <v/>
      </c>
      <c r="H1790" s="5">
        <f>IF($M1790="","",SUMIFS('Per Line'!$X$2:$X$7001,'Per Line'!$C$2:$C$7001,$B1790))</f>
        <v/>
      </c>
      <c r="I1790" s="5">
        <f>IF($M1790="","",SUMIFS('Per Line'!$Y$2:$Y$7001,'Per Line'!$C$2:$C$7001,$B1790))</f>
        <v/>
      </c>
      <c r="J1790" s="5">
        <f>IF($M1790="","",G1790-H1790)</f>
        <v/>
      </c>
      <c r="K1790" s="5">
        <f>IF($M1790="","",J1790-I1790)</f>
        <v/>
      </c>
      <c r="L1790">
        <f>IF($M1790="","",IFERROR(INDEX(Settings!$C$27:$C$36,MATCH(C1790,Settings!$B$27:$B$36,0)),"Unassigned"))</f>
        <v/>
      </c>
      <c r="M1790">
        <f>IF(ROWS($M$2:$M1790)&lt;=MAX('Per Line'!$AF$2:$AF$7001),MATCH(ROWS($M$2:$M1790),'Per Line'!$AF$2:$AF$7001,0),"")</f>
        <v/>
      </c>
      <c r="N1790">
        <f>IF(L1790="Above",COUNTIF($L$2:L1790,"Above"),"")</f>
        <v/>
      </c>
      <c r="O1790">
        <f>IF(L1790="Below",COUNTIF($L$2:L1790,"Below"),"")</f>
        <v/>
      </c>
    </row>
    <row r="1791">
      <c r="A1791">
        <f>IF($M1791="","",INDEX('Per Line'!$B$2:$B$7001,$M1791))</f>
        <v/>
      </c>
      <c r="B1791">
        <f>IF($M1791="","",INDEX('Per Line'!$C$2:$C$7001,$M1791))</f>
        <v/>
      </c>
      <c r="C1791">
        <f>IF($M1791="","",INDEX('Per Line'!$A$2:$A$7001,$M1791))</f>
        <v/>
      </c>
      <c r="F1791">
        <f>IF($M1791="","",INDEX('Per Line'!$U$2:$U$7001,$M1791))</f>
        <v/>
      </c>
      <c r="G1791" s="5">
        <f>IF($M1791="","",SUMIFS('Per Line'!$W$2:$W$7001,'Per Line'!$C$2:$C$7001,$B1791))</f>
        <v/>
      </c>
      <c r="H1791" s="5">
        <f>IF($M1791="","",SUMIFS('Per Line'!$X$2:$X$7001,'Per Line'!$C$2:$C$7001,$B1791))</f>
        <v/>
      </c>
      <c r="I1791" s="5">
        <f>IF($M1791="","",SUMIFS('Per Line'!$Y$2:$Y$7001,'Per Line'!$C$2:$C$7001,$B1791))</f>
        <v/>
      </c>
      <c r="J1791" s="5">
        <f>IF($M1791="","",G1791-H1791)</f>
        <v/>
      </c>
      <c r="K1791" s="5">
        <f>IF($M1791="","",J1791-I1791)</f>
        <v/>
      </c>
      <c r="L1791">
        <f>IF($M1791="","",IFERROR(INDEX(Settings!$C$27:$C$36,MATCH(C1791,Settings!$B$27:$B$36,0)),"Unassigned"))</f>
        <v/>
      </c>
      <c r="M1791">
        <f>IF(ROWS($M$2:$M1791)&lt;=MAX('Per Line'!$AF$2:$AF$7001),MATCH(ROWS($M$2:$M1791),'Per Line'!$AF$2:$AF$7001,0),"")</f>
        <v/>
      </c>
      <c r="N1791">
        <f>IF(L1791="Above",COUNTIF($L$2:L1791,"Above"),"")</f>
        <v/>
      </c>
      <c r="O1791">
        <f>IF(L1791="Below",COUNTIF($L$2:L1791,"Below"),"")</f>
        <v/>
      </c>
    </row>
    <row r="1792">
      <c r="A1792">
        <f>IF($M1792="","",INDEX('Per Line'!$B$2:$B$7001,$M1792))</f>
        <v/>
      </c>
      <c r="B1792">
        <f>IF($M1792="","",INDEX('Per Line'!$C$2:$C$7001,$M1792))</f>
        <v/>
      </c>
      <c r="C1792">
        <f>IF($M1792="","",INDEX('Per Line'!$A$2:$A$7001,$M1792))</f>
        <v/>
      </c>
      <c r="F1792">
        <f>IF($M1792="","",INDEX('Per Line'!$U$2:$U$7001,$M1792))</f>
        <v/>
      </c>
      <c r="G1792" s="5">
        <f>IF($M1792="","",SUMIFS('Per Line'!$W$2:$W$7001,'Per Line'!$C$2:$C$7001,$B1792))</f>
        <v/>
      </c>
      <c r="H1792" s="5">
        <f>IF($M1792="","",SUMIFS('Per Line'!$X$2:$X$7001,'Per Line'!$C$2:$C$7001,$B1792))</f>
        <v/>
      </c>
      <c r="I1792" s="5">
        <f>IF($M1792="","",SUMIFS('Per Line'!$Y$2:$Y$7001,'Per Line'!$C$2:$C$7001,$B1792))</f>
        <v/>
      </c>
      <c r="J1792" s="5">
        <f>IF($M1792="","",G1792-H1792)</f>
        <v/>
      </c>
      <c r="K1792" s="5">
        <f>IF($M1792="","",J1792-I1792)</f>
        <v/>
      </c>
      <c r="L1792">
        <f>IF($M1792="","",IFERROR(INDEX(Settings!$C$27:$C$36,MATCH(C1792,Settings!$B$27:$B$36,0)),"Unassigned"))</f>
        <v/>
      </c>
      <c r="M1792">
        <f>IF(ROWS($M$2:$M1792)&lt;=MAX('Per Line'!$AF$2:$AF$7001),MATCH(ROWS($M$2:$M1792),'Per Line'!$AF$2:$AF$7001,0),"")</f>
        <v/>
      </c>
      <c r="N1792">
        <f>IF(L1792="Above",COUNTIF($L$2:L1792,"Above"),"")</f>
        <v/>
      </c>
      <c r="O1792">
        <f>IF(L1792="Below",COUNTIF($L$2:L1792,"Below"),"")</f>
        <v/>
      </c>
    </row>
    <row r="1793">
      <c r="A1793">
        <f>IF($M1793="","",INDEX('Per Line'!$B$2:$B$7001,$M1793))</f>
        <v/>
      </c>
      <c r="B1793">
        <f>IF($M1793="","",INDEX('Per Line'!$C$2:$C$7001,$M1793))</f>
        <v/>
      </c>
      <c r="C1793">
        <f>IF($M1793="","",INDEX('Per Line'!$A$2:$A$7001,$M1793))</f>
        <v/>
      </c>
      <c r="F1793">
        <f>IF($M1793="","",INDEX('Per Line'!$U$2:$U$7001,$M1793))</f>
        <v/>
      </c>
      <c r="G1793" s="5">
        <f>IF($M1793="","",SUMIFS('Per Line'!$W$2:$W$7001,'Per Line'!$C$2:$C$7001,$B1793))</f>
        <v/>
      </c>
      <c r="H1793" s="5">
        <f>IF($M1793="","",SUMIFS('Per Line'!$X$2:$X$7001,'Per Line'!$C$2:$C$7001,$B1793))</f>
        <v/>
      </c>
      <c r="I1793" s="5">
        <f>IF($M1793="","",SUMIFS('Per Line'!$Y$2:$Y$7001,'Per Line'!$C$2:$C$7001,$B1793))</f>
        <v/>
      </c>
      <c r="J1793" s="5">
        <f>IF($M1793="","",G1793-H1793)</f>
        <v/>
      </c>
      <c r="K1793" s="5">
        <f>IF($M1793="","",J1793-I1793)</f>
        <v/>
      </c>
      <c r="L1793">
        <f>IF($M1793="","",IFERROR(INDEX(Settings!$C$27:$C$36,MATCH(C1793,Settings!$B$27:$B$36,0)),"Unassigned"))</f>
        <v/>
      </c>
      <c r="M1793">
        <f>IF(ROWS($M$2:$M1793)&lt;=MAX('Per Line'!$AF$2:$AF$7001),MATCH(ROWS($M$2:$M1793),'Per Line'!$AF$2:$AF$7001,0),"")</f>
        <v/>
      </c>
      <c r="N1793">
        <f>IF(L1793="Above",COUNTIF($L$2:L1793,"Above"),"")</f>
        <v/>
      </c>
      <c r="O1793">
        <f>IF(L1793="Below",COUNTIF($L$2:L1793,"Below"),"")</f>
        <v/>
      </c>
    </row>
    <row r="1794">
      <c r="A1794">
        <f>IF($M1794="","",INDEX('Per Line'!$B$2:$B$7001,$M1794))</f>
        <v/>
      </c>
      <c r="B1794">
        <f>IF($M1794="","",INDEX('Per Line'!$C$2:$C$7001,$M1794))</f>
        <v/>
      </c>
      <c r="C1794">
        <f>IF($M1794="","",INDEX('Per Line'!$A$2:$A$7001,$M1794))</f>
        <v/>
      </c>
      <c r="F1794">
        <f>IF($M1794="","",INDEX('Per Line'!$U$2:$U$7001,$M1794))</f>
        <v/>
      </c>
      <c r="G1794" s="5">
        <f>IF($M1794="","",SUMIFS('Per Line'!$W$2:$W$7001,'Per Line'!$C$2:$C$7001,$B1794))</f>
        <v/>
      </c>
      <c r="H1794" s="5">
        <f>IF($M1794="","",SUMIFS('Per Line'!$X$2:$X$7001,'Per Line'!$C$2:$C$7001,$B1794))</f>
        <v/>
      </c>
      <c r="I1794" s="5">
        <f>IF($M1794="","",SUMIFS('Per Line'!$Y$2:$Y$7001,'Per Line'!$C$2:$C$7001,$B1794))</f>
        <v/>
      </c>
      <c r="J1794" s="5">
        <f>IF($M1794="","",G1794-H1794)</f>
        <v/>
      </c>
      <c r="K1794" s="5">
        <f>IF($M1794="","",J1794-I1794)</f>
        <v/>
      </c>
      <c r="L1794">
        <f>IF($M1794="","",IFERROR(INDEX(Settings!$C$27:$C$36,MATCH(C1794,Settings!$B$27:$B$36,0)),"Unassigned"))</f>
        <v/>
      </c>
      <c r="M1794">
        <f>IF(ROWS($M$2:$M1794)&lt;=MAX('Per Line'!$AF$2:$AF$7001),MATCH(ROWS($M$2:$M1794),'Per Line'!$AF$2:$AF$7001,0),"")</f>
        <v/>
      </c>
      <c r="N1794">
        <f>IF(L1794="Above",COUNTIF($L$2:L1794,"Above"),"")</f>
        <v/>
      </c>
      <c r="O1794">
        <f>IF(L1794="Below",COUNTIF($L$2:L1794,"Below"),"")</f>
        <v/>
      </c>
    </row>
    <row r="1795">
      <c r="A1795">
        <f>IF($M1795="","",INDEX('Per Line'!$B$2:$B$7001,$M1795))</f>
        <v/>
      </c>
      <c r="B1795">
        <f>IF($M1795="","",INDEX('Per Line'!$C$2:$C$7001,$M1795))</f>
        <v/>
      </c>
      <c r="C1795">
        <f>IF($M1795="","",INDEX('Per Line'!$A$2:$A$7001,$M1795))</f>
        <v/>
      </c>
      <c r="F1795">
        <f>IF($M1795="","",INDEX('Per Line'!$U$2:$U$7001,$M1795))</f>
        <v/>
      </c>
      <c r="G1795" s="5">
        <f>IF($M1795="","",SUMIFS('Per Line'!$W$2:$W$7001,'Per Line'!$C$2:$C$7001,$B1795))</f>
        <v/>
      </c>
      <c r="H1795" s="5">
        <f>IF($M1795="","",SUMIFS('Per Line'!$X$2:$X$7001,'Per Line'!$C$2:$C$7001,$B1795))</f>
        <v/>
      </c>
      <c r="I1795" s="5">
        <f>IF($M1795="","",SUMIFS('Per Line'!$Y$2:$Y$7001,'Per Line'!$C$2:$C$7001,$B1795))</f>
        <v/>
      </c>
      <c r="J1795" s="5">
        <f>IF($M1795="","",G1795-H1795)</f>
        <v/>
      </c>
      <c r="K1795" s="5">
        <f>IF($M1795="","",J1795-I1795)</f>
        <v/>
      </c>
      <c r="L1795">
        <f>IF($M1795="","",IFERROR(INDEX(Settings!$C$27:$C$36,MATCH(C1795,Settings!$B$27:$B$36,0)),"Unassigned"))</f>
        <v/>
      </c>
      <c r="M1795">
        <f>IF(ROWS($M$2:$M1795)&lt;=MAX('Per Line'!$AF$2:$AF$7001),MATCH(ROWS($M$2:$M1795),'Per Line'!$AF$2:$AF$7001,0),"")</f>
        <v/>
      </c>
      <c r="N1795">
        <f>IF(L1795="Above",COUNTIF($L$2:L1795,"Above"),"")</f>
        <v/>
      </c>
      <c r="O1795">
        <f>IF(L1795="Below",COUNTIF($L$2:L1795,"Below"),"")</f>
        <v/>
      </c>
    </row>
    <row r="1796">
      <c r="A1796">
        <f>IF($M1796="","",INDEX('Per Line'!$B$2:$B$7001,$M1796))</f>
        <v/>
      </c>
      <c r="B1796">
        <f>IF($M1796="","",INDEX('Per Line'!$C$2:$C$7001,$M1796))</f>
        <v/>
      </c>
      <c r="C1796">
        <f>IF($M1796="","",INDEX('Per Line'!$A$2:$A$7001,$M1796))</f>
        <v/>
      </c>
      <c r="F1796">
        <f>IF($M1796="","",INDEX('Per Line'!$U$2:$U$7001,$M1796))</f>
        <v/>
      </c>
      <c r="G1796" s="5">
        <f>IF($M1796="","",SUMIFS('Per Line'!$W$2:$W$7001,'Per Line'!$C$2:$C$7001,$B1796))</f>
        <v/>
      </c>
      <c r="H1796" s="5">
        <f>IF($M1796="","",SUMIFS('Per Line'!$X$2:$X$7001,'Per Line'!$C$2:$C$7001,$B1796))</f>
        <v/>
      </c>
      <c r="I1796" s="5">
        <f>IF($M1796="","",SUMIFS('Per Line'!$Y$2:$Y$7001,'Per Line'!$C$2:$C$7001,$B1796))</f>
        <v/>
      </c>
      <c r="J1796" s="5">
        <f>IF($M1796="","",G1796-H1796)</f>
        <v/>
      </c>
      <c r="K1796" s="5">
        <f>IF($M1796="","",J1796-I1796)</f>
        <v/>
      </c>
      <c r="L1796">
        <f>IF($M1796="","",IFERROR(INDEX(Settings!$C$27:$C$36,MATCH(C1796,Settings!$B$27:$B$36,0)),"Unassigned"))</f>
        <v/>
      </c>
      <c r="M1796">
        <f>IF(ROWS($M$2:$M1796)&lt;=MAX('Per Line'!$AF$2:$AF$7001),MATCH(ROWS($M$2:$M1796),'Per Line'!$AF$2:$AF$7001,0),"")</f>
        <v/>
      </c>
      <c r="N1796">
        <f>IF(L1796="Above",COUNTIF($L$2:L1796,"Above"),"")</f>
        <v/>
      </c>
      <c r="O1796">
        <f>IF(L1796="Below",COUNTIF($L$2:L1796,"Below"),"")</f>
        <v/>
      </c>
    </row>
    <row r="1797">
      <c r="A1797">
        <f>IF($M1797="","",INDEX('Per Line'!$B$2:$B$7001,$M1797))</f>
        <v/>
      </c>
      <c r="B1797">
        <f>IF($M1797="","",INDEX('Per Line'!$C$2:$C$7001,$M1797))</f>
        <v/>
      </c>
      <c r="C1797">
        <f>IF($M1797="","",INDEX('Per Line'!$A$2:$A$7001,$M1797))</f>
        <v/>
      </c>
      <c r="F1797">
        <f>IF($M1797="","",INDEX('Per Line'!$U$2:$U$7001,$M1797))</f>
        <v/>
      </c>
      <c r="G1797" s="5">
        <f>IF($M1797="","",SUMIFS('Per Line'!$W$2:$W$7001,'Per Line'!$C$2:$C$7001,$B1797))</f>
        <v/>
      </c>
      <c r="H1797" s="5">
        <f>IF($M1797="","",SUMIFS('Per Line'!$X$2:$X$7001,'Per Line'!$C$2:$C$7001,$B1797))</f>
        <v/>
      </c>
      <c r="I1797" s="5">
        <f>IF($M1797="","",SUMIFS('Per Line'!$Y$2:$Y$7001,'Per Line'!$C$2:$C$7001,$B1797))</f>
        <v/>
      </c>
      <c r="J1797" s="5">
        <f>IF($M1797="","",G1797-H1797)</f>
        <v/>
      </c>
      <c r="K1797" s="5">
        <f>IF($M1797="","",J1797-I1797)</f>
        <v/>
      </c>
      <c r="L1797">
        <f>IF($M1797="","",IFERROR(INDEX(Settings!$C$27:$C$36,MATCH(C1797,Settings!$B$27:$B$36,0)),"Unassigned"))</f>
        <v/>
      </c>
      <c r="M1797">
        <f>IF(ROWS($M$2:$M1797)&lt;=MAX('Per Line'!$AF$2:$AF$7001),MATCH(ROWS($M$2:$M1797),'Per Line'!$AF$2:$AF$7001,0),"")</f>
        <v/>
      </c>
      <c r="N1797">
        <f>IF(L1797="Above",COUNTIF($L$2:L1797,"Above"),"")</f>
        <v/>
      </c>
      <c r="O1797">
        <f>IF(L1797="Below",COUNTIF($L$2:L1797,"Below"),"")</f>
        <v/>
      </c>
    </row>
    <row r="1798">
      <c r="A1798">
        <f>IF($M1798="","",INDEX('Per Line'!$B$2:$B$7001,$M1798))</f>
        <v/>
      </c>
      <c r="B1798">
        <f>IF($M1798="","",INDEX('Per Line'!$C$2:$C$7001,$M1798))</f>
        <v/>
      </c>
      <c r="C1798">
        <f>IF($M1798="","",INDEX('Per Line'!$A$2:$A$7001,$M1798))</f>
        <v/>
      </c>
      <c r="F1798">
        <f>IF($M1798="","",INDEX('Per Line'!$U$2:$U$7001,$M1798))</f>
        <v/>
      </c>
      <c r="G1798" s="5">
        <f>IF($M1798="","",SUMIFS('Per Line'!$W$2:$W$7001,'Per Line'!$C$2:$C$7001,$B1798))</f>
        <v/>
      </c>
      <c r="H1798" s="5">
        <f>IF($M1798="","",SUMIFS('Per Line'!$X$2:$X$7001,'Per Line'!$C$2:$C$7001,$B1798))</f>
        <v/>
      </c>
      <c r="I1798" s="5">
        <f>IF($M1798="","",SUMIFS('Per Line'!$Y$2:$Y$7001,'Per Line'!$C$2:$C$7001,$B1798))</f>
        <v/>
      </c>
      <c r="J1798" s="5">
        <f>IF($M1798="","",G1798-H1798)</f>
        <v/>
      </c>
      <c r="K1798" s="5">
        <f>IF($M1798="","",J1798-I1798)</f>
        <v/>
      </c>
      <c r="L1798">
        <f>IF($M1798="","",IFERROR(INDEX(Settings!$C$27:$C$36,MATCH(C1798,Settings!$B$27:$B$36,0)),"Unassigned"))</f>
        <v/>
      </c>
      <c r="M1798">
        <f>IF(ROWS($M$2:$M1798)&lt;=MAX('Per Line'!$AF$2:$AF$7001),MATCH(ROWS($M$2:$M1798),'Per Line'!$AF$2:$AF$7001,0),"")</f>
        <v/>
      </c>
      <c r="N1798">
        <f>IF(L1798="Above",COUNTIF($L$2:L1798,"Above"),"")</f>
        <v/>
      </c>
      <c r="O1798">
        <f>IF(L1798="Below",COUNTIF($L$2:L1798,"Below"),"")</f>
        <v/>
      </c>
    </row>
    <row r="1799">
      <c r="A1799">
        <f>IF($M1799="","",INDEX('Per Line'!$B$2:$B$7001,$M1799))</f>
        <v/>
      </c>
      <c r="B1799">
        <f>IF($M1799="","",INDEX('Per Line'!$C$2:$C$7001,$M1799))</f>
        <v/>
      </c>
      <c r="C1799">
        <f>IF($M1799="","",INDEX('Per Line'!$A$2:$A$7001,$M1799))</f>
        <v/>
      </c>
      <c r="F1799">
        <f>IF($M1799="","",INDEX('Per Line'!$U$2:$U$7001,$M1799))</f>
        <v/>
      </c>
      <c r="G1799" s="5">
        <f>IF($M1799="","",SUMIFS('Per Line'!$W$2:$W$7001,'Per Line'!$C$2:$C$7001,$B1799))</f>
        <v/>
      </c>
      <c r="H1799" s="5">
        <f>IF($M1799="","",SUMIFS('Per Line'!$X$2:$X$7001,'Per Line'!$C$2:$C$7001,$B1799))</f>
        <v/>
      </c>
      <c r="I1799" s="5">
        <f>IF($M1799="","",SUMIFS('Per Line'!$Y$2:$Y$7001,'Per Line'!$C$2:$C$7001,$B1799))</f>
        <v/>
      </c>
      <c r="J1799" s="5">
        <f>IF($M1799="","",G1799-H1799)</f>
        <v/>
      </c>
      <c r="K1799" s="5">
        <f>IF($M1799="","",J1799-I1799)</f>
        <v/>
      </c>
      <c r="L1799">
        <f>IF($M1799="","",IFERROR(INDEX(Settings!$C$27:$C$36,MATCH(C1799,Settings!$B$27:$B$36,0)),"Unassigned"))</f>
        <v/>
      </c>
      <c r="M1799">
        <f>IF(ROWS($M$2:$M1799)&lt;=MAX('Per Line'!$AF$2:$AF$7001),MATCH(ROWS($M$2:$M1799),'Per Line'!$AF$2:$AF$7001,0),"")</f>
        <v/>
      </c>
      <c r="N1799">
        <f>IF(L1799="Above",COUNTIF($L$2:L1799,"Above"),"")</f>
        <v/>
      </c>
      <c r="O1799">
        <f>IF(L1799="Below",COUNTIF($L$2:L1799,"Below"),"")</f>
        <v/>
      </c>
    </row>
    <row r="1800">
      <c r="A1800">
        <f>IF($M1800="","",INDEX('Per Line'!$B$2:$B$7001,$M1800))</f>
        <v/>
      </c>
      <c r="B1800">
        <f>IF($M1800="","",INDEX('Per Line'!$C$2:$C$7001,$M1800))</f>
        <v/>
      </c>
      <c r="C1800">
        <f>IF($M1800="","",INDEX('Per Line'!$A$2:$A$7001,$M1800))</f>
        <v/>
      </c>
      <c r="F1800">
        <f>IF($M1800="","",INDEX('Per Line'!$U$2:$U$7001,$M1800))</f>
        <v/>
      </c>
      <c r="G1800" s="5">
        <f>IF($M1800="","",SUMIFS('Per Line'!$W$2:$W$7001,'Per Line'!$C$2:$C$7001,$B1800))</f>
        <v/>
      </c>
      <c r="H1800" s="5">
        <f>IF($M1800="","",SUMIFS('Per Line'!$X$2:$X$7001,'Per Line'!$C$2:$C$7001,$B1800))</f>
        <v/>
      </c>
      <c r="I1800" s="5">
        <f>IF($M1800="","",SUMIFS('Per Line'!$Y$2:$Y$7001,'Per Line'!$C$2:$C$7001,$B1800))</f>
        <v/>
      </c>
      <c r="J1800" s="5">
        <f>IF($M1800="","",G1800-H1800)</f>
        <v/>
      </c>
      <c r="K1800" s="5">
        <f>IF($M1800="","",J1800-I1800)</f>
        <v/>
      </c>
      <c r="L1800">
        <f>IF($M1800="","",IFERROR(INDEX(Settings!$C$27:$C$36,MATCH(C1800,Settings!$B$27:$B$36,0)),"Unassigned"))</f>
        <v/>
      </c>
      <c r="M1800">
        <f>IF(ROWS($M$2:$M1800)&lt;=MAX('Per Line'!$AF$2:$AF$7001),MATCH(ROWS($M$2:$M1800),'Per Line'!$AF$2:$AF$7001,0),"")</f>
        <v/>
      </c>
      <c r="N1800">
        <f>IF(L1800="Above",COUNTIF($L$2:L1800,"Above"),"")</f>
        <v/>
      </c>
      <c r="O1800">
        <f>IF(L1800="Below",COUNTIF($L$2:L1800,"Below"),"")</f>
        <v/>
      </c>
    </row>
    <row r="1801">
      <c r="A1801">
        <f>IF($M1801="","",INDEX('Per Line'!$B$2:$B$7001,$M1801))</f>
        <v/>
      </c>
      <c r="B1801">
        <f>IF($M1801="","",INDEX('Per Line'!$C$2:$C$7001,$M1801))</f>
        <v/>
      </c>
      <c r="C1801">
        <f>IF($M1801="","",INDEX('Per Line'!$A$2:$A$7001,$M1801))</f>
        <v/>
      </c>
      <c r="F1801">
        <f>IF($M1801="","",INDEX('Per Line'!$U$2:$U$7001,$M1801))</f>
        <v/>
      </c>
      <c r="G1801" s="5">
        <f>IF($M1801="","",SUMIFS('Per Line'!$W$2:$W$7001,'Per Line'!$C$2:$C$7001,$B1801))</f>
        <v/>
      </c>
      <c r="H1801" s="5">
        <f>IF($M1801="","",SUMIFS('Per Line'!$X$2:$X$7001,'Per Line'!$C$2:$C$7001,$B1801))</f>
        <v/>
      </c>
      <c r="I1801" s="5">
        <f>IF($M1801="","",SUMIFS('Per Line'!$Y$2:$Y$7001,'Per Line'!$C$2:$C$7001,$B1801))</f>
        <v/>
      </c>
      <c r="J1801" s="5">
        <f>IF($M1801="","",G1801-H1801)</f>
        <v/>
      </c>
      <c r="K1801" s="5">
        <f>IF($M1801="","",J1801-I1801)</f>
        <v/>
      </c>
      <c r="L1801">
        <f>IF($M1801="","",IFERROR(INDEX(Settings!$C$27:$C$36,MATCH(C1801,Settings!$B$27:$B$36,0)),"Unassigned"))</f>
        <v/>
      </c>
      <c r="M1801">
        <f>IF(ROWS($M$2:$M1801)&lt;=MAX('Per Line'!$AF$2:$AF$7001),MATCH(ROWS($M$2:$M1801),'Per Line'!$AF$2:$AF$7001,0),"")</f>
        <v/>
      </c>
      <c r="N1801">
        <f>IF(L1801="Above",COUNTIF($L$2:L1801,"Above"),"")</f>
        <v/>
      </c>
      <c r="O1801">
        <f>IF(L1801="Below",COUNTIF($L$2:L1801,"Below"),"")</f>
        <v/>
      </c>
    </row>
    <row r="1802">
      <c r="A1802">
        <f>IF($M1802="","",INDEX('Per Line'!$B$2:$B$7001,$M1802))</f>
        <v/>
      </c>
      <c r="B1802">
        <f>IF($M1802="","",INDEX('Per Line'!$C$2:$C$7001,$M1802))</f>
        <v/>
      </c>
      <c r="C1802">
        <f>IF($M1802="","",INDEX('Per Line'!$A$2:$A$7001,$M1802))</f>
        <v/>
      </c>
      <c r="F1802">
        <f>IF($M1802="","",INDEX('Per Line'!$U$2:$U$7001,$M1802))</f>
        <v/>
      </c>
      <c r="G1802" s="5">
        <f>IF($M1802="","",SUMIFS('Per Line'!$W$2:$W$7001,'Per Line'!$C$2:$C$7001,$B1802))</f>
        <v/>
      </c>
      <c r="H1802" s="5">
        <f>IF($M1802="","",SUMIFS('Per Line'!$X$2:$X$7001,'Per Line'!$C$2:$C$7001,$B1802))</f>
        <v/>
      </c>
      <c r="I1802" s="5">
        <f>IF($M1802="","",SUMIFS('Per Line'!$Y$2:$Y$7001,'Per Line'!$C$2:$C$7001,$B1802))</f>
        <v/>
      </c>
      <c r="J1802" s="5">
        <f>IF($M1802="","",G1802-H1802)</f>
        <v/>
      </c>
      <c r="K1802" s="5">
        <f>IF($M1802="","",J1802-I1802)</f>
        <v/>
      </c>
      <c r="L1802">
        <f>IF($M1802="","",IFERROR(INDEX(Settings!$C$27:$C$36,MATCH(C1802,Settings!$B$27:$B$36,0)),"Unassigned"))</f>
        <v/>
      </c>
      <c r="M1802">
        <f>IF(ROWS($M$2:$M1802)&lt;=MAX('Per Line'!$AF$2:$AF$7001),MATCH(ROWS($M$2:$M1802),'Per Line'!$AF$2:$AF$7001,0),"")</f>
        <v/>
      </c>
      <c r="N1802">
        <f>IF(L1802="Above",COUNTIF($L$2:L1802,"Above"),"")</f>
        <v/>
      </c>
      <c r="O1802">
        <f>IF(L1802="Below",COUNTIF($L$2:L1802,"Below"),"")</f>
        <v/>
      </c>
    </row>
    <row r="1803">
      <c r="A1803">
        <f>IF($M1803="","",INDEX('Per Line'!$B$2:$B$7001,$M1803))</f>
        <v/>
      </c>
      <c r="B1803">
        <f>IF($M1803="","",INDEX('Per Line'!$C$2:$C$7001,$M1803))</f>
        <v/>
      </c>
      <c r="C1803">
        <f>IF($M1803="","",INDEX('Per Line'!$A$2:$A$7001,$M1803))</f>
        <v/>
      </c>
      <c r="F1803">
        <f>IF($M1803="","",INDEX('Per Line'!$U$2:$U$7001,$M1803))</f>
        <v/>
      </c>
      <c r="G1803" s="5">
        <f>IF($M1803="","",SUMIFS('Per Line'!$W$2:$W$7001,'Per Line'!$C$2:$C$7001,$B1803))</f>
        <v/>
      </c>
      <c r="H1803" s="5">
        <f>IF($M1803="","",SUMIFS('Per Line'!$X$2:$X$7001,'Per Line'!$C$2:$C$7001,$B1803))</f>
        <v/>
      </c>
      <c r="I1803" s="5">
        <f>IF($M1803="","",SUMIFS('Per Line'!$Y$2:$Y$7001,'Per Line'!$C$2:$C$7001,$B1803))</f>
        <v/>
      </c>
      <c r="J1803" s="5">
        <f>IF($M1803="","",G1803-H1803)</f>
        <v/>
      </c>
      <c r="K1803" s="5">
        <f>IF($M1803="","",J1803-I1803)</f>
        <v/>
      </c>
      <c r="L1803">
        <f>IF($M1803="","",IFERROR(INDEX(Settings!$C$27:$C$36,MATCH(C1803,Settings!$B$27:$B$36,0)),"Unassigned"))</f>
        <v/>
      </c>
      <c r="M1803">
        <f>IF(ROWS($M$2:$M1803)&lt;=MAX('Per Line'!$AF$2:$AF$7001),MATCH(ROWS($M$2:$M1803),'Per Line'!$AF$2:$AF$7001,0),"")</f>
        <v/>
      </c>
      <c r="N1803">
        <f>IF(L1803="Above",COUNTIF($L$2:L1803,"Above"),"")</f>
        <v/>
      </c>
      <c r="O1803">
        <f>IF(L1803="Below",COUNTIF($L$2:L1803,"Below"),"")</f>
        <v/>
      </c>
    </row>
    <row r="1804">
      <c r="A1804">
        <f>IF($M1804="","",INDEX('Per Line'!$B$2:$B$7001,$M1804))</f>
        <v/>
      </c>
      <c r="B1804">
        <f>IF($M1804="","",INDEX('Per Line'!$C$2:$C$7001,$M1804))</f>
        <v/>
      </c>
      <c r="C1804">
        <f>IF($M1804="","",INDEX('Per Line'!$A$2:$A$7001,$M1804))</f>
        <v/>
      </c>
      <c r="F1804">
        <f>IF($M1804="","",INDEX('Per Line'!$U$2:$U$7001,$M1804))</f>
        <v/>
      </c>
      <c r="G1804" s="5">
        <f>IF($M1804="","",SUMIFS('Per Line'!$W$2:$W$7001,'Per Line'!$C$2:$C$7001,$B1804))</f>
        <v/>
      </c>
      <c r="H1804" s="5">
        <f>IF($M1804="","",SUMIFS('Per Line'!$X$2:$X$7001,'Per Line'!$C$2:$C$7001,$B1804))</f>
        <v/>
      </c>
      <c r="I1804" s="5">
        <f>IF($M1804="","",SUMIFS('Per Line'!$Y$2:$Y$7001,'Per Line'!$C$2:$C$7001,$B1804))</f>
        <v/>
      </c>
      <c r="J1804" s="5">
        <f>IF($M1804="","",G1804-H1804)</f>
        <v/>
      </c>
      <c r="K1804" s="5">
        <f>IF($M1804="","",J1804-I1804)</f>
        <v/>
      </c>
      <c r="L1804">
        <f>IF($M1804="","",IFERROR(INDEX(Settings!$C$27:$C$36,MATCH(C1804,Settings!$B$27:$B$36,0)),"Unassigned"))</f>
        <v/>
      </c>
      <c r="M1804">
        <f>IF(ROWS($M$2:$M1804)&lt;=MAX('Per Line'!$AF$2:$AF$7001),MATCH(ROWS($M$2:$M1804),'Per Line'!$AF$2:$AF$7001,0),"")</f>
        <v/>
      </c>
      <c r="N1804">
        <f>IF(L1804="Above",COUNTIF($L$2:L1804,"Above"),"")</f>
        <v/>
      </c>
      <c r="O1804">
        <f>IF(L1804="Below",COUNTIF($L$2:L1804,"Below"),"")</f>
        <v/>
      </c>
    </row>
    <row r="1805">
      <c r="A1805">
        <f>IF($M1805="","",INDEX('Per Line'!$B$2:$B$7001,$M1805))</f>
        <v/>
      </c>
      <c r="B1805">
        <f>IF($M1805="","",INDEX('Per Line'!$C$2:$C$7001,$M1805))</f>
        <v/>
      </c>
      <c r="C1805">
        <f>IF($M1805="","",INDEX('Per Line'!$A$2:$A$7001,$M1805))</f>
        <v/>
      </c>
      <c r="F1805">
        <f>IF($M1805="","",INDEX('Per Line'!$U$2:$U$7001,$M1805))</f>
        <v/>
      </c>
      <c r="G1805" s="5">
        <f>IF($M1805="","",SUMIFS('Per Line'!$W$2:$W$7001,'Per Line'!$C$2:$C$7001,$B1805))</f>
        <v/>
      </c>
      <c r="H1805" s="5">
        <f>IF($M1805="","",SUMIFS('Per Line'!$X$2:$X$7001,'Per Line'!$C$2:$C$7001,$B1805))</f>
        <v/>
      </c>
      <c r="I1805" s="5">
        <f>IF($M1805="","",SUMIFS('Per Line'!$Y$2:$Y$7001,'Per Line'!$C$2:$C$7001,$B1805))</f>
        <v/>
      </c>
      <c r="J1805" s="5">
        <f>IF($M1805="","",G1805-H1805)</f>
        <v/>
      </c>
      <c r="K1805" s="5">
        <f>IF($M1805="","",J1805-I1805)</f>
        <v/>
      </c>
      <c r="L1805">
        <f>IF($M1805="","",IFERROR(INDEX(Settings!$C$27:$C$36,MATCH(C1805,Settings!$B$27:$B$36,0)),"Unassigned"))</f>
        <v/>
      </c>
      <c r="M1805">
        <f>IF(ROWS($M$2:$M1805)&lt;=MAX('Per Line'!$AF$2:$AF$7001),MATCH(ROWS($M$2:$M1805),'Per Line'!$AF$2:$AF$7001,0),"")</f>
        <v/>
      </c>
      <c r="N1805">
        <f>IF(L1805="Above",COUNTIF($L$2:L1805,"Above"),"")</f>
        <v/>
      </c>
      <c r="O1805">
        <f>IF(L1805="Below",COUNTIF($L$2:L1805,"Below"),"")</f>
        <v/>
      </c>
    </row>
    <row r="1806">
      <c r="A1806">
        <f>IF($M1806="","",INDEX('Per Line'!$B$2:$B$7001,$M1806))</f>
        <v/>
      </c>
      <c r="B1806">
        <f>IF($M1806="","",INDEX('Per Line'!$C$2:$C$7001,$M1806))</f>
        <v/>
      </c>
      <c r="C1806">
        <f>IF($M1806="","",INDEX('Per Line'!$A$2:$A$7001,$M1806))</f>
        <v/>
      </c>
      <c r="F1806">
        <f>IF($M1806="","",INDEX('Per Line'!$U$2:$U$7001,$M1806))</f>
        <v/>
      </c>
      <c r="G1806" s="5">
        <f>IF($M1806="","",SUMIFS('Per Line'!$W$2:$W$7001,'Per Line'!$C$2:$C$7001,$B1806))</f>
        <v/>
      </c>
      <c r="H1806" s="5">
        <f>IF($M1806="","",SUMIFS('Per Line'!$X$2:$X$7001,'Per Line'!$C$2:$C$7001,$B1806))</f>
        <v/>
      </c>
      <c r="I1806" s="5">
        <f>IF($M1806="","",SUMIFS('Per Line'!$Y$2:$Y$7001,'Per Line'!$C$2:$C$7001,$B1806))</f>
        <v/>
      </c>
      <c r="J1806" s="5">
        <f>IF($M1806="","",G1806-H1806)</f>
        <v/>
      </c>
      <c r="K1806" s="5">
        <f>IF($M1806="","",J1806-I1806)</f>
        <v/>
      </c>
      <c r="L1806">
        <f>IF($M1806="","",IFERROR(INDEX(Settings!$C$27:$C$36,MATCH(C1806,Settings!$B$27:$B$36,0)),"Unassigned"))</f>
        <v/>
      </c>
      <c r="M1806">
        <f>IF(ROWS($M$2:$M1806)&lt;=MAX('Per Line'!$AF$2:$AF$7001),MATCH(ROWS($M$2:$M1806),'Per Line'!$AF$2:$AF$7001,0),"")</f>
        <v/>
      </c>
      <c r="N1806">
        <f>IF(L1806="Above",COUNTIF($L$2:L1806,"Above"),"")</f>
        <v/>
      </c>
      <c r="O1806">
        <f>IF(L1806="Below",COUNTIF($L$2:L1806,"Below"),"")</f>
        <v/>
      </c>
    </row>
    <row r="1807">
      <c r="A1807">
        <f>IF($M1807="","",INDEX('Per Line'!$B$2:$B$7001,$M1807))</f>
        <v/>
      </c>
      <c r="B1807">
        <f>IF($M1807="","",INDEX('Per Line'!$C$2:$C$7001,$M1807))</f>
        <v/>
      </c>
      <c r="C1807">
        <f>IF($M1807="","",INDEX('Per Line'!$A$2:$A$7001,$M1807))</f>
        <v/>
      </c>
      <c r="F1807">
        <f>IF($M1807="","",INDEX('Per Line'!$U$2:$U$7001,$M1807))</f>
        <v/>
      </c>
      <c r="G1807" s="5">
        <f>IF($M1807="","",SUMIFS('Per Line'!$W$2:$W$7001,'Per Line'!$C$2:$C$7001,$B1807))</f>
        <v/>
      </c>
      <c r="H1807" s="5">
        <f>IF($M1807="","",SUMIFS('Per Line'!$X$2:$X$7001,'Per Line'!$C$2:$C$7001,$B1807))</f>
        <v/>
      </c>
      <c r="I1807" s="5">
        <f>IF($M1807="","",SUMIFS('Per Line'!$Y$2:$Y$7001,'Per Line'!$C$2:$C$7001,$B1807))</f>
        <v/>
      </c>
      <c r="J1807" s="5">
        <f>IF($M1807="","",G1807-H1807)</f>
        <v/>
      </c>
      <c r="K1807" s="5">
        <f>IF($M1807="","",J1807-I1807)</f>
        <v/>
      </c>
      <c r="L1807">
        <f>IF($M1807="","",IFERROR(INDEX(Settings!$C$27:$C$36,MATCH(C1807,Settings!$B$27:$B$36,0)),"Unassigned"))</f>
        <v/>
      </c>
      <c r="M1807">
        <f>IF(ROWS($M$2:$M1807)&lt;=MAX('Per Line'!$AF$2:$AF$7001),MATCH(ROWS($M$2:$M1807),'Per Line'!$AF$2:$AF$7001,0),"")</f>
        <v/>
      </c>
      <c r="N1807">
        <f>IF(L1807="Above",COUNTIF($L$2:L1807,"Above"),"")</f>
        <v/>
      </c>
      <c r="O1807">
        <f>IF(L1807="Below",COUNTIF($L$2:L1807,"Below"),"")</f>
        <v/>
      </c>
    </row>
    <row r="1808">
      <c r="A1808">
        <f>IF($M1808="","",INDEX('Per Line'!$B$2:$B$7001,$M1808))</f>
        <v/>
      </c>
      <c r="B1808">
        <f>IF($M1808="","",INDEX('Per Line'!$C$2:$C$7001,$M1808))</f>
        <v/>
      </c>
      <c r="C1808">
        <f>IF($M1808="","",INDEX('Per Line'!$A$2:$A$7001,$M1808))</f>
        <v/>
      </c>
      <c r="F1808">
        <f>IF($M1808="","",INDEX('Per Line'!$U$2:$U$7001,$M1808))</f>
        <v/>
      </c>
      <c r="G1808" s="5">
        <f>IF($M1808="","",SUMIFS('Per Line'!$W$2:$W$7001,'Per Line'!$C$2:$C$7001,$B1808))</f>
        <v/>
      </c>
      <c r="H1808" s="5">
        <f>IF($M1808="","",SUMIFS('Per Line'!$X$2:$X$7001,'Per Line'!$C$2:$C$7001,$B1808))</f>
        <v/>
      </c>
      <c r="I1808" s="5">
        <f>IF($M1808="","",SUMIFS('Per Line'!$Y$2:$Y$7001,'Per Line'!$C$2:$C$7001,$B1808))</f>
        <v/>
      </c>
      <c r="J1808" s="5">
        <f>IF($M1808="","",G1808-H1808)</f>
        <v/>
      </c>
      <c r="K1808" s="5">
        <f>IF($M1808="","",J1808-I1808)</f>
        <v/>
      </c>
      <c r="L1808">
        <f>IF($M1808="","",IFERROR(INDEX(Settings!$C$27:$C$36,MATCH(C1808,Settings!$B$27:$B$36,0)),"Unassigned"))</f>
        <v/>
      </c>
      <c r="M1808">
        <f>IF(ROWS($M$2:$M1808)&lt;=MAX('Per Line'!$AF$2:$AF$7001),MATCH(ROWS($M$2:$M1808),'Per Line'!$AF$2:$AF$7001,0),"")</f>
        <v/>
      </c>
      <c r="N1808">
        <f>IF(L1808="Above",COUNTIF($L$2:L1808,"Above"),"")</f>
        <v/>
      </c>
      <c r="O1808">
        <f>IF(L1808="Below",COUNTIF($L$2:L1808,"Below"),"")</f>
        <v/>
      </c>
    </row>
    <row r="1809">
      <c r="A1809">
        <f>IF($M1809="","",INDEX('Per Line'!$B$2:$B$7001,$M1809))</f>
        <v/>
      </c>
      <c r="B1809">
        <f>IF($M1809="","",INDEX('Per Line'!$C$2:$C$7001,$M1809))</f>
        <v/>
      </c>
      <c r="C1809">
        <f>IF($M1809="","",INDEX('Per Line'!$A$2:$A$7001,$M1809))</f>
        <v/>
      </c>
      <c r="F1809">
        <f>IF($M1809="","",INDEX('Per Line'!$U$2:$U$7001,$M1809))</f>
        <v/>
      </c>
      <c r="G1809" s="5">
        <f>IF($M1809="","",SUMIFS('Per Line'!$W$2:$W$7001,'Per Line'!$C$2:$C$7001,$B1809))</f>
        <v/>
      </c>
      <c r="H1809" s="5">
        <f>IF($M1809="","",SUMIFS('Per Line'!$X$2:$X$7001,'Per Line'!$C$2:$C$7001,$B1809))</f>
        <v/>
      </c>
      <c r="I1809" s="5">
        <f>IF($M1809="","",SUMIFS('Per Line'!$Y$2:$Y$7001,'Per Line'!$C$2:$C$7001,$B1809))</f>
        <v/>
      </c>
      <c r="J1809" s="5">
        <f>IF($M1809="","",G1809-H1809)</f>
        <v/>
      </c>
      <c r="K1809" s="5">
        <f>IF($M1809="","",J1809-I1809)</f>
        <v/>
      </c>
      <c r="L1809">
        <f>IF($M1809="","",IFERROR(INDEX(Settings!$C$27:$C$36,MATCH(C1809,Settings!$B$27:$B$36,0)),"Unassigned"))</f>
        <v/>
      </c>
      <c r="M1809">
        <f>IF(ROWS($M$2:$M1809)&lt;=MAX('Per Line'!$AF$2:$AF$7001),MATCH(ROWS($M$2:$M1809),'Per Line'!$AF$2:$AF$7001,0),"")</f>
        <v/>
      </c>
      <c r="N1809">
        <f>IF(L1809="Above",COUNTIF($L$2:L1809,"Above"),"")</f>
        <v/>
      </c>
      <c r="O1809">
        <f>IF(L1809="Below",COUNTIF($L$2:L1809,"Below"),"")</f>
        <v/>
      </c>
    </row>
    <row r="1810">
      <c r="A1810">
        <f>IF($M1810="","",INDEX('Per Line'!$B$2:$B$7001,$M1810))</f>
        <v/>
      </c>
      <c r="B1810">
        <f>IF($M1810="","",INDEX('Per Line'!$C$2:$C$7001,$M1810))</f>
        <v/>
      </c>
      <c r="C1810">
        <f>IF($M1810="","",INDEX('Per Line'!$A$2:$A$7001,$M1810))</f>
        <v/>
      </c>
      <c r="F1810">
        <f>IF($M1810="","",INDEX('Per Line'!$U$2:$U$7001,$M1810))</f>
        <v/>
      </c>
      <c r="G1810" s="5">
        <f>IF($M1810="","",SUMIFS('Per Line'!$W$2:$W$7001,'Per Line'!$C$2:$C$7001,$B1810))</f>
        <v/>
      </c>
      <c r="H1810" s="5">
        <f>IF($M1810="","",SUMIFS('Per Line'!$X$2:$X$7001,'Per Line'!$C$2:$C$7001,$B1810))</f>
        <v/>
      </c>
      <c r="I1810" s="5">
        <f>IF($M1810="","",SUMIFS('Per Line'!$Y$2:$Y$7001,'Per Line'!$C$2:$C$7001,$B1810))</f>
        <v/>
      </c>
      <c r="J1810" s="5">
        <f>IF($M1810="","",G1810-H1810)</f>
        <v/>
      </c>
      <c r="K1810" s="5">
        <f>IF($M1810="","",J1810-I1810)</f>
        <v/>
      </c>
      <c r="L1810">
        <f>IF($M1810="","",IFERROR(INDEX(Settings!$C$27:$C$36,MATCH(C1810,Settings!$B$27:$B$36,0)),"Unassigned"))</f>
        <v/>
      </c>
      <c r="M1810">
        <f>IF(ROWS($M$2:$M1810)&lt;=MAX('Per Line'!$AF$2:$AF$7001),MATCH(ROWS($M$2:$M1810),'Per Line'!$AF$2:$AF$7001,0),"")</f>
        <v/>
      </c>
      <c r="N1810">
        <f>IF(L1810="Above",COUNTIF($L$2:L1810,"Above"),"")</f>
        <v/>
      </c>
      <c r="O1810">
        <f>IF(L1810="Below",COUNTIF($L$2:L1810,"Below"),"")</f>
        <v/>
      </c>
    </row>
    <row r="1811">
      <c r="A1811">
        <f>IF($M1811="","",INDEX('Per Line'!$B$2:$B$7001,$M1811))</f>
        <v/>
      </c>
      <c r="B1811">
        <f>IF($M1811="","",INDEX('Per Line'!$C$2:$C$7001,$M1811))</f>
        <v/>
      </c>
      <c r="C1811">
        <f>IF($M1811="","",INDEX('Per Line'!$A$2:$A$7001,$M1811))</f>
        <v/>
      </c>
      <c r="F1811">
        <f>IF($M1811="","",INDEX('Per Line'!$U$2:$U$7001,$M1811))</f>
        <v/>
      </c>
      <c r="G1811" s="5">
        <f>IF($M1811="","",SUMIFS('Per Line'!$W$2:$W$7001,'Per Line'!$C$2:$C$7001,$B1811))</f>
        <v/>
      </c>
      <c r="H1811" s="5">
        <f>IF($M1811="","",SUMIFS('Per Line'!$X$2:$X$7001,'Per Line'!$C$2:$C$7001,$B1811))</f>
        <v/>
      </c>
      <c r="I1811" s="5">
        <f>IF($M1811="","",SUMIFS('Per Line'!$Y$2:$Y$7001,'Per Line'!$C$2:$C$7001,$B1811))</f>
        <v/>
      </c>
      <c r="J1811" s="5">
        <f>IF($M1811="","",G1811-H1811)</f>
        <v/>
      </c>
      <c r="K1811" s="5">
        <f>IF($M1811="","",J1811-I1811)</f>
        <v/>
      </c>
      <c r="L1811">
        <f>IF($M1811="","",IFERROR(INDEX(Settings!$C$27:$C$36,MATCH(C1811,Settings!$B$27:$B$36,0)),"Unassigned"))</f>
        <v/>
      </c>
      <c r="M1811">
        <f>IF(ROWS($M$2:$M1811)&lt;=MAX('Per Line'!$AF$2:$AF$7001),MATCH(ROWS($M$2:$M1811),'Per Line'!$AF$2:$AF$7001,0),"")</f>
        <v/>
      </c>
      <c r="N1811">
        <f>IF(L1811="Above",COUNTIF($L$2:L1811,"Above"),"")</f>
        <v/>
      </c>
      <c r="O1811">
        <f>IF(L1811="Below",COUNTIF($L$2:L1811,"Below"),"")</f>
        <v/>
      </c>
    </row>
    <row r="1812">
      <c r="A1812">
        <f>IF($M1812="","",INDEX('Per Line'!$B$2:$B$7001,$M1812))</f>
        <v/>
      </c>
      <c r="B1812">
        <f>IF($M1812="","",INDEX('Per Line'!$C$2:$C$7001,$M1812))</f>
        <v/>
      </c>
      <c r="C1812">
        <f>IF($M1812="","",INDEX('Per Line'!$A$2:$A$7001,$M1812))</f>
        <v/>
      </c>
      <c r="F1812">
        <f>IF($M1812="","",INDEX('Per Line'!$U$2:$U$7001,$M1812))</f>
        <v/>
      </c>
      <c r="G1812" s="5">
        <f>IF($M1812="","",SUMIFS('Per Line'!$W$2:$W$7001,'Per Line'!$C$2:$C$7001,$B1812))</f>
        <v/>
      </c>
      <c r="H1812" s="5">
        <f>IF($M1812="","",SUMIFS('Per Line'!$X$2:$X$7001,'Per Line'!$C$2:$C$7001,$B1812))</f>
        <v/>
      </c>
      <c r="I1812" s="5">
        <f>IF($M1812="","",SUMIFS('Per Line'!$Y$2:$Y$7001,'Per Line'!$C$2:$C$7001,$B1812))</f>
        <v/>
      </c>
      <c r="J1812" s="5">
        <f>IF($M1812="","",G1812-H1812)</f>
        <v/>
      </c>
      <c r="K1812" s="5">
        <f>IF($M1812="","",J1812-I1812)</f>
        <v/>
      </c>
      <c r="L1812">
        <f>IF($M1812="","",IFERROR(INDEX(Settings!$C$27:$C$36,MATCH(C1812,Settings!$B$27:$B$36,0)),"Unassigned"))</f>
        <v/>
      </c>
      <c r="M1812">
        <f>IF(ROWS($M$2:$M1812)&lt;=MAX('Per Line'!$AF$2:$AF$7001),MATCH(ROWS($M$2:$M1812),'Per Line'!$AF$2:$AF$7001,0),"")</f>
        <v/>
      </c>
      <c r="N1812">
        <f>IF(L1812="Above",COUNTIF($L$2:L1812,"Above"),"")</f>
        <v/>
      </c>
      <c r="O1812">
        <f>IF(L1812="Below",COUNTIF($L$2:L1812,"Below"),"")</f>
        <v/>
      </c>
    </row>
    <row r="1813">
      <c r="A1813">
        <f>IF($M1813="","",INDEX('Per Line'!$B$2:$B$7001,$M1813))</f>
        <v/>
      </c>
      <c r="B1813">
        <f>IF($M1813="","",INDEX('Per Line'!$C$2:$C$7001,$M1813))</f>
        <v/>
      </c>
      <c r="C1813">
        <f>IF($M1813="","",INDEX('Per Line'!$A$2:$A$7001,$M1813))</f>
        <v/>
      </c>
      <c r="F1813">
        <f>IF($M1813="","",INDEX('Per Line'!$U$2:$U$7001,$M1813))</f>
        <v/>
      </c>
      <c r="G1813" s="5">
        <f>IF($M1813="","",SUMIFS('Per Line'!$W$2:$W$7001,'Per Line'!$C$2:$C$7001,$B1813))</f>
        <v/>
      </c>
      <c r="H1813" s="5">
        <f>IF($M1813="","",SUMIFS('Per Line'!$X$2:$X$7001,'Per Line'!$C$2:$C$7001,$B1813))</f>
        <v/>
      </c>
      <c r="I1813" s="5">
        <f>IF($M1813="","",SUMIFS('Per Line'!$Y$2:$Y$7001,'Per Line'!$C$2:$C$7001,$B1813))</f>
        <v/>
      </c>
      <c r="J1813" s="5">
        <f>IF($M1813="","",G1813-H1813)</f>
        <v/>
      </c>
      <c r="K1813" s="5">
        <f>IF($M1813="","",J1813-I1813)</f>
        <v/>
      </c>
      <c r="L1813">
        <f>IF($M1813="","",IFERROR(INDEX(Settings!$C$27:$C$36,MATCH(C1813,Settings!$B$27:$B$36,0)),"Unassigned"))</f>
        <v/>
      </c>
      <c r="M1813">
        <f>IF(ROWS($M$2:$M1813)&lt;=MAX('Per Line'!$AF$2:$AF$7001),MATCH(ROWS($M$2:$M1813),'Per Line'!$AF$2:$AF$7001,0),"")</f>
        <v/>
      </c>
      <c r="N1813">
        <f>IF(L1813="Above",COUNTIF($L$2:L1813,"Above"),"")</f>
        <v/>
      </c>
      <c r="O1813">
        <f>IF(L1813="Below",COUNTIF($L$2:L1813,"Below"),"")</f>
        <v/>
      </c>
    </row>
    <row r="1814">
      <c r="A1814">
        <f>IF($M1814="","",INDEX('Per Line'!$B$2:$B$7001,$M1814))</f>
        <v/>
      </c>
      <c r="B1814">
        <f>IF($M1814="","",INDEX('Per Line'!$C$2:$C$7001,$M1814))</f>
        <v/>
      </c>
      <c r="C1814">
        <f>IF($M1814="","",INDEX('Per Line'!$A$2:$A$7001,$M1814))</f>
        <v/>
      </c>
      <c r="F1814">
        <f>IF($M1814="","",INDEX('Per Line'!$U$2:$U$7001,$M1814))</f>
        <v/>
      </c>
      <c r="G1814" s="5">
        <f>IF($M1814="","",SUMIFS('Per Line'!$W$2:$W$7001,'Per Line'!$C$2:$C$7001,$B1814))</f>
        <v/>
      </c>
      <c r="H1814" s="5">
        <f>IF($M1814="","",SUMIFS('Per Line'!$X$2:$X$7001,'Per Line'!$C$2:$C$7001,$B1814))</f>
        <v/>
      </c>
      <c r="I1814" s="5">
        <f>IF($M1814="","",SUMIFS('Per Line'!$Y$2:$Y$7001,'Per Line'!$C$2:$C$7001,$B1814))</f>
        <v/>
      </c>
      <c r="J1814" s="5">
        <f>IF($M1814="","",G1814-H1814)</f>
        <v/>
      </c>
      <c r="K1814" s="5">
        <f>IF($M1814="","",J1814-I1814)</f>
        <v/>
      </c>
      <c r="L1814">
        <f>IF($M1814="","",IFERROR(INDEX(Settings!$C$27:$C$36,MATCH(C1814,Settings!$B$27:$B$36,0)),"Unassigned"))</f>
        <v/>
      </c>
      <c r="M1814">
        <f>IF(ROWS($M$2:$M1814)&lt;=MAX('Per Line'!$AF$2:$AF$7001),MATCH(ROWS($M$2:$M1814),'Per Line'!$AF$2:$AF$7001,0),"")</f>
        <v/>
      </c>
      <c r="N1814">
        <f>IF(L1814="Above",COUNTIF($L$2:L1814,"Above"),"")</f>
        <v/>
      </c>
      <c r="O1814">
        <f>IF(L1814="Below",COUNTIF($L$2:L1814,"Below"),"")</f>
        <v/>
      </c>
    </row>
    <row r="1815">
      <c r="A1815">
        <f>IF($M1815="","",INDEX('Per Line'!$B$2:$B$7001,$M1815))</f>
        <v/>
      </c>
      <c r="B1815">
        <f>IF($M1815="","",INDEX('Per Line'!$C$2:$C$7001,$M1815))</f>
        <v/>
      </c>
      <c r="C1815">
        <f>IF($M1815="","",INDEX('Per Line'!$A$2:$A$7001,$M1815))</f>
        <v/>
      </c>
      <c r="F1815">
        <f>IF($M1815="","",INDEX('Per Line'!$U$2:$U$7001,$M1815))</f>
        <v/>
      </c>
      <c r="G1815" s="5">
        <f>IF($M1815="","",SUMIFS('Per Line'!$W$2:$W$7001,'Per Line'!$C$2:$C$7001,$B1815))</f>
        <v/>
      </c>
      <c r="H1815" s="5">
        <f>IF($M1815="","",SUMIFS('Per Line'!$X$2:$X$7001,'Per Line'!$C$2:$C$7001,$B1815))</f>
        <v/>
      </c>
      <c r="I1815" s="5">
        <f>IF($M1815="","",SUMIFS('Per Line'!$Y$2:$Y$7001,'Per Line'!$C$2:$C$7001,$B1815))</f>
        <v/>
      </c>
      <c r="J1815" s="5">
        <f>IF($M1815="","",G1815-H1815)</f>
        <v/>
      </c>
      <c r="K1815" s="5">
        <f>IF($M1815="","",J1815-I1815)</f>
        <v/>
      </c>
      <c r="L1815">
        <f>IF($M1815="","",IFERROR(INDEX(Settings!$C$27:$C$36,MATCH(C1815,Settings!$B$27:$B$36,0)),"Unassigned"))</f>
        <v/>
      </c>
      <c r="M1815">
        <f>IF(ROWS($M$2:$M1815)&lt;=MAX('Per Line'!$AF$2:$AF$7001),MATCH(ROWS($M$2:$M1815),'Per Line'!$AF$2:$AF$7001,0),"")</f>
        <v/>
      </c>
      <c r="N1815">
        <f>IF(L1815="Above",COUNTIF($L$2:L1815,"Above"),"")</f>
        <v/>
      </c>
      <c r="O1815">
        <f>IF(L1815="Below",COUNTIF($L$2:L1815,"Below"),"")</f>
        <v/>
      </c>
    </row>
    <row r="1816">
      <c r="A1816">
        <f>IF($M1816="","",INDEX('Per Line'!$B$2:$B$7001,$M1816))</f>
        <v/>
      </c>
      <c r="B1816">
        <f>IF($M1816="","",INDEX('Per Line'!$C$2:$C$7001,$M1816))</f>
        <v/>
      </c>
      <c r="C1816">
        <f>IF($M1816="","",INDEX('Per Line'!$A$2:$A$7001,$M1816))</f>
        <v/>
      </c>
      <c r="F1816">
        <f>IF($M1816="","",INDEX('Per Line'!$U$2:$U$7001,$M1816))</f>
        <v/>
      </c>
      <c r="G1816" s="5">
        <f>IF($M1816="","",SUMIFS('Per Line'!$W$2:$W$7001,'Per Line'!$C$2:$C$7001,$B1816))</f>
        <v/>
      </c>
      <c r="H1816" s="5">
        <f>IF($M1816="","",SUMIFS('Per Line'!$X$2:$X$7001,'Per Line'!$C$2:$C$7001,$B1816))</f>
        <v/>
      </c>
      <c r="I1816" s="5">
        <f>IF($M1816="","",SUMIFS('Per Line'!$Y$2:$Y$7001,'Per Line'!$C$2:$C$7001,$B1816))</f>
        <v/>
      </c>
      <c r="J1816" s="5">
        <f>IF($M1816="","",G1816-H1816)</f>
        <v/>
      </c>
      <c r="K1816" s="5">
        <f>IF($M1816="","",J1816-I1816)</f>
        <v/>
      </c>
      <c r="L1816">
        <f>IF($M1816="","",IFERROR(INDEX(Settings!$C$27:$C$36,MATCH(C1816,Settings!$B$27:$B$36,0)),"Unassigned"))</f>
        <v/>
      </c>
      <c r="M1816">
        <f>IF(ROWS($M$2:$M1816)&lt;=MAX('Per Line'!$AF$2:$AF$7001),MATCH(ROWS($M$2:$M1816),'Per Line'!$AF$2:$AF$7001,0),"")</f>
        <v/>
      </c>
      <c r="N1816">
        <f>IF(L1816="Above",COUNTIF($L$2:L1816,"Above"),"")</f>
        <v/>
      </c>
      <c r="O1816">
        <f>IF(L1816="Below",COUNTIF($L$2:L1816,"Below"),"")</f>
        <v/>
      </c>
    </row>
    <row r="1817">
      <c r="A1817">
        <f>IF($M1817="","",INDEX('Per Line'!$B$2:$B$7001,$M1817))</f>
        <v/>
      </c>
      <c r="B1817">
        <f>IF($M1817="","",INDEX('Per Line'!$C$2:$C$7001,$M1817))</f>
        <v/>
      </c>
      <c r="C1817">
        <f>IF($M1817="","",INDEX('Per Line'!$A$2:$A$7001,$M1817))</f>
        <v/>
      </c>
      <c r="F1817">
        <f>IF($M1817="","",INDEX('Per Line'!$U$2:$U$7001,$M1817))</f>
        <v/>
      </c>
      <c r="G1817" s="5">
        <f>IF($M1817="","",SUMIFS('Per Line'!$W$2:$W$7001,'Per Line'!$C$2:$C$7001,$B1817))</f>
        <v/>
      </c>
      <c r="H1817" s="5">
        <f>IF($M1817="","",SUMIFS('Per Line'!$X$2:$X$7001,'Per Line'!$C$2:$C$7001,$B1817))</f>
        <v/>
      </c>
      <c r="I1817" s="5">
        <f>IF($M1817="","",SUMIFS('Per Line'!$Y$2:$Y$7001,'Per Line'!$C$2:$C$7001,$B1817))</f>
        <v/>
      </c>
      <c r="J1817" s="5">
        <f>IF($M1817="","",G1817-H1817)</f>
        <v/>
      </c>
      <c r="K1817" s="5">
        <f>IF($M1817="","",J1817-I1817)</f>
        <v/>
      </c>
      <c r="L1817">
        <f>IF($M1817="","",IFERROR(INDEX(Settings!$C$27:$C$36,MATCH(C1817,Settings!$B$27:$B$36,0)),"Unassigned"))</f>
        <v/>
      </c>
      <c r="M1817">
        <f>IF(ROWS($M$2:$M1817)&lt;=MAX('Per Line'!$AF$2:$AF$7001),MATCH(ROWS($M$2:$M1817),'Per Line'!$AF$2:$AF$7001,0),"")</f>
        <v/>
      </c>
      <c r="N1817">
        <f>IF(L1817="Above",COUNTIF($L$2:L1817,"Above"),"")</f>
        <v/>
      </c>
      <c r="O1817">
        <f>IF(L1817="Below",COUNTIF($L$2:L1817,"Below"),"")</f>
        <v/>
      </c>
    </row>
    <row r="1818">
      <c r="A1818">
        <f>IF($M1818="","",INDEX('Per Line'!$B$2:$B$7001,$M1818))</f>
        <v/>
      </c>
      <c r="B1818">
        <f>IF($M1818="","",INDEX('Per Line'!$C$2:$C$7001,$M1818))</f>
        <v/>
      </c>
      <c r="C1818">
        <f>IF($M1818="","",INDEX('Per Line'!$A$2:$A$7001,$M1818))</f>
        <v/>
      </c>
      <c r="F1818">
        <f>IF($M1818="","",INDEX('Per Line'!$U$2:$U$7001,$M1818))</f>
        <v/>
      </c>
      <c r="G1818" s="5">
        <f>IF($M1818="","",SUMIFS('Per Line'!$W$2:$W$7001,'Per Line'!$C$2:$C$7001,$B1818))</f>
        <v/>
      </c>
      <c r="H1818" s="5">
        <f>IF($M1818="","",SUMIFS('Per Line'!$X$2:$X$7001,'Per Line'!$C$2:$C$7001,$B1818))</f>
        <v/>
      </c>
      <c r="I1818" s="5">
        <f>IF($M1818="","",SUMIFS('Per Line'!$Y$2:$Y$7001,'Per Line'!$C$2:$C$7001,$B1818))</f>
        <v/>
      </c>
      <c r="J1818" s="5">
        <f>IF($M1818="","",G1818-H1818)</f>
        <v/>
      </c>
      <c r="K1818" s="5">
        <f>IF($M1818="","",J1818-I1818)</f>
        <v/>
      </c>
      <c r="L1818">
        <f>IF($M1818="","",IFERROR(INDEX(Settings!$C$27:$C$36,MATCH(C1818,Settings!$B$27:$B$36,0)),"Unassigned"))</f>
        <v/>
      </c>
      <c r="M1818">
        <f>IF(ROWS($M$2:$M1818)&lt;=MAX('Per Line'!$AF$2:$AF$7001),MATCH(ROWS($M$2:$M1818),'Per Line'!$AF$2:$AF$7001,0),"")</f>
        <v/>
      </c>
      <c r="N1818">
        <f>IF(L1818="Above",COUNTIF($L$2:L1818,"Above"),"")</f>
        <v/>
      </c>
      <c r="O1818">
        <f>IF(L1818="Below",COUNTIF($L$2:L1818,"Below"),"")</f>
        <v/>
      </c>
    </row>
    <row r="1819">
      <c r="A1819">
        <f>IF($M1819="","",INDEX('Per Line'!$B$2:$B$7001,$M1819))</f>
        <v/>
      </c>
      <c r="B1819">
        <f>IF($M1819="","",INDEX('Per Line'!$C$2:$C$7001,$M1819))</f>
        <v/>
      </c>
      <c r="C1819">
        <f>IF($M1819="","",INDEX('Per Line'!$A$2:$A$7001,$M1819))</f>
        <v/>
      </c>
      <c r="F1819">
        <f>IF($M1819="","",INDEX('Per Line'!$U$2:$U$7001,$M1819))</f>
        <v/>
      </c>
      <c r="G1819" s="5">
        <f>IF($M1819="","",SUMIFS('Per Line'!$W$2:$W$7001,'Per Line'!$C$2:$C$7001,$B1819))</f>
        <v/>
      </c>
      <c r="H1819" s="5">
        <f>IF($M1819="","",SUMIFS('Per Line'!$X$2:$X$7001,'Per Line'!$C$2:$C$7001,$B1819))</f>
        <v/>
      </c>
      <c r="I1819" s="5">
        <f>IF($M1819="","",SUMIFS('Per Line'!$Y$2:$Y$7001,'Per Line'!$C$2:$C$7001,$B1819))</f>
        <v/>
      </c>
      <c r="J1819" s="5">
        <f>IF($M1819="","",G1819-H1819)</f>
        <v/>
      </c>
      <c r="K1819" s="5">
        <f>IF($M1819="","",J1819-I1819)</f>
        <v/>
      </c>
      <c r="L1819">
        <f>IF($M1819="","",IFERROR(INDEX(Settings!$C$27:$C$36,MATCH(C1819,Settings!$B$27:$B$36,0)),"Unassigned"))</f>
        <v/>
      </c>
      <c r="M1819">
        <f>IF(ROWS($M$2:$M1819)&lt;=MAX('Per Line'!$AF$2:$AF$7001),MATCH(ROWS($M$2:$M1819),'Per Line'!$AF$2:$AF$7001,0),"")</f>
        <v/>
      </c>
      <c r="N1819">
        <f>IF(L1819="Above",COUNTIF($L$2:L1819,"Above"),"")</f>
        <v/>
      </c>
      <c r="O1819">
        <f>IF(L1819="Below",COUNTIF($L$2:L1819,"Below"),"")</f>
        <v/>
      </c>
    </row>
    <row r="1820">
      <c r="A1820">
        <f>IF($M1820="","",INDEX('Per Line'!$B$2:$B$7001,$M1820))</f>
        <v/>
      </c>
      <c r="B1820">
        <f>IF($M1820="","",INDEX('Per Line'!$C$2:$C$7001,$M1820))</f>
        <v/>
      </c>
      <c r="C1820">
        <f>IF($M1820="","",INDEX('Per Line'!$A$2:$A$7001,$M1820))</f>
        <v/>
      </c>
      <c r="F1820">
        <f>IF($M1820="","",INDEX('Per Line'!$U$2:$U$7001,$M1820))</f>
        <v/>
      </c>
      <c r="G1820" s="5">
        <f>IF($M1820="","",SUMIFS('Per Line'!$W$2:$W$7001,'Per Line'!$C$2:$C$7001,$B1820))</f>
        <v/>
      </c>
      <c r="H1820" s="5">
        <f>IF($M1820="","",SUMIFS('Per Line'!$X$2:$X$7001,'Per Line'!$C$2:$C$7001,$B1820))</f>
        <v/>
      </c>
      <c r="I1820" s="5">
        <f>IF($M1820="","",SUMIFS('Per Line'!$Y$2:$Y$7001,'Per Line'!$C$2:$C$7001,$B1820))</f>
        <v/>
      </c>
      <c r="J1820" s="5">
        <f>IF($M1820="","",G1820-H1820)</f>
        <v/>
      </c>
      <c r="K1820" s="5">
        <f>IF($M1820="","",J1820-I1820)</f>
        <v/>
      </c>
      <c r="L1820">
        <f>IF($M1820="","",IFERROR(INDEX(Settings!$C$27:$C$36,MATCH(C1820,Settings!$B$27:$B$36,0)),"Unassigned"))</f>
        <v/>
      </c>
      <c r="M1820">
        <f>IF(ROWS($M$2:$M1820)&lt;=MAX('Per Line'!$AF$2:$AF$7001),MATCH(ROWS($M$2:$M1820),'Per Line'!$AF$2:$AF$7001,0),"")</f>
        <v/>
      </c>
      <c r="N1820">
        <f>IF(L1820="Above",COUNTIF($L$2:L1820,"Above"),"")</f>
        <v/>
      </c>
      <c r="O1820">
        <f>IF(L1820="Below",COUNTIF($L$2:L1820,"Below"),"")</f>
        <v/>
      </c>
    </row>
    <row r="1821">
      <c r="A1821">
        <f>IF($M1821="","",INDEX('Per Line'!$B$2:$B$7001,$M1821))</f>
        <v/>
      </c>
      <c r="B1821">
        <f>IF($M1821="","",INDEX('Per Line'!$C$2:$C$7001,$M1821))</f>
        <v/>
      </c>
      <c r="C1821">
        <f>IF($M1821="","",INDEX('Per Line'!$A$2:$A$7001,$M1821))</f>
        <v/>
      </c>
      <c r="F1821">
        <f>IF($M1821="","",INDEX('Per Line'!$U$2:$U$7001,$M1821))</f>
        <v/>
      </c>
      <c r="G1821" s="5">
        <f>IF($M1821="","",SUMIFS('Per Line'!$W$2:$W$7001,'Per Line'!$C$2:$C$7001,$B1821))</f>
        <v/>
      </c>
      <c r="H1821" s="5">
        <f>IF($M1821="","",SUMIFS('Per Line'!$X$2:$X$7001,'Per Line'!$C$2:$C$7001,$B1821))</f>
        <v/>
      </c>
      <c r="I1821" s="5">
        <f>IF($M1821="","",SUMIFS('Per Line'!$Y$2:$Y$7001,'Per Line'!$C$2:$C$7001,$B1821))</f>
        <v/>
      </c>
      <c r="J1821" s="5">
        <f>IF($M1821="","",G1821-H1821)</f>
        <v/>
      </c>
      <c r="K1821" s="5">
        <f>IF($M1821="","",J1821-I1821)</f>
        <v/>
      </c>
      <c r="L1821">
        <f>IF($M1821="","",IFERROR(INDEX(Settings!$C$27:$C$36,MATCH(C1821,Settings!$B$27:$B$36,0)),"Unassigned"))</f>
        <v/>
      </c>
      <c r="M1821">
        <f>IF(ROWS($M$2:$M1821)&lt;=MAX('Per Line'!$AF$2:$AF$7001),MATCH(ROWS($M$2:$M1821),'Per Line'!$AF$2:$AF$7001,0),"")</f>
        <v/>
      </c>
      <c r="N1821">
        <f>IF(L1821="Above",COUNTIF($L$2:L1821,"Above"),"")</f>
        <v/>
      </c>
      <c r="O1821">
        <f>IF(L1821="Below",COUNTIF($L$2:L1821,"Below"),"")</f>
        <v/>
      </c>
    </row>
    <row r="1822">
      <c r="A1822">
        <f>IF($M1822="","",INDEX('Per Line'!$B$2:$B$7001,$M1822))</f>
        <v/>
      </c>
      <c r="B1822">
        <f>IF($M1822="","",INDEX('Per Line'!$C$2:$C$7001,$M1822))</f>
        <v/>
      </c>
      <c r="C1822">
        <f>IF($M1822="","",INDEX('Per Line'!$A$2:$A$7001,$M1822))</f>
        <v/>
      </c>
      <c r="F1822">
        <f>IF($M1822="","",INDEX('Per Line'!$U$2:$U$7001,$M1822))</f>
        <v/>
      </c>
      <c r="G1822" s="5">
        <f>IF($M1822="","",SUMIFS('Per Line'!$W$2:$W$7001,'Per Line'!$C$2:$C$7001,$B1822))</f>
        <v/>
      </c>
      <c r="H1822" s="5">
        <f>IF($M1822="","",SUMIFS('Per Line'!$X$2:$X$7001,'Per Line'!$C$2:$C$7001,$B1822))</f>
        <v/>
      </c>
      <c r="I1822" s="5">
        <f>IF($M1822="","",SUMIFS('Per Line'!$Y$2:$Y$7001,'Per Line'!$C$2:$C$7001,$B1822))</f>
        <v/>
      </c>
      <c r="J1822" s="5">
        <f>IF($M1822="","",G1822-H1822)</f>
        <v/>
      </c>
      <c r="K1822" s="5">
        <f>IF($M1822="","",J1822-I1822)</f>
        <v/>
      </c>
      <c r="L1822">
        <f>IF($M1822="","",IFERROR(INDEX(Settings!$C$27:$C$36,MATCH(C1822,Settings!$B$27:$B$36,0)),"Unassigned"))</f>
        <v/>
      </c>
      <c r="M1822">
        <f>IF(ROWS($M$2:$M1822)&lt;=MAX('Per Line'!$AF$2:$AF$7001),MATCH(ROWS($M$2:$M1822),'Per Line'!$AF$2:$AF$7001,0),"")</f>
        <v/>
      </c>
      <c r="N1822">
        <f>IF(L1822="Above",COUNTIF($L$2:L1822,"Above"),"")</f>
        <v/>
      </c>
      <c r="O1822">
        <f>IF(L1822="Below",COUNTIF($L$2:L1822,"Below"),"")</f>
        <v/>
      </c>
    </row>
    <row r="1823">
      <c r="A1823">
        <f>IF($M1823="","",INDEX('Per Line'!$B$2:$B$7001,$M1823))</f>
        <v/>
      </c>
      <c r="B1823">
        <f>IF($M1823="","",INDEX('Per Line'!$C$2:$C$7001,$M1823))</f>
        <v/>
      </c>
      <c r="C1823">
        <f>IF($M1823="","",INDEX('Per Line'!$A$2:$A$7001,$M1823))</f>
        <v/>
      </c>
      <c r="F1823">
        <f>IF($M1823="","",INDEX('Per Line'!$U$2:$U$7001,$M1823))</f>
        <v/>
      </c>
      <c r="G1823" s="5">
        <f>IF($M1823="","",SUMIFS('Per Line'!$W$2:$W$7001,'Per Line'!$C$2:$C$7001,$B1823))</f>
        <v/>
      </c>
      <c r="H1823" s="5">
        <f>IF($M1823="","",SUMIFS('Per Line'!$X$2:$X$7001,'Per Line'!$C$2:$C$7001,$B1823))</f>
        <v/>
      </c>
      <c r="I1823" s="5">
        <f>IF($M1823="","",SUMIFS('Per Line'!$Y$2:$Y$7001,'Per Line'!$C$2:$C$7001,$B1823))</f>
        <v/>
      </c>
      <c r="J1823" s="5">
        <f>IF($M1823="","",G1823-H1823)</f>
        <v/>
      </c>
      <c r="K1823" s="5">
        <f>IF($M1823="","",J1823-I1823)</f>
        <v/>
      </c>
      <c r="L1823">
        <f>IF($M1823="","",IFERROR(INDEX(Settings!$C$27:$C$36,MATCH(C1823,Settings!$B$27:$B$36,0)),"Unassigned"))</f>
        <v/>
      </c>
      <c r="M1823">
        <f>IF(ROWS($M$2:$M1823)&lt;=MAX('Per Line'!$AF$2:$AF$7001),MATCH(ROWS($M$2:$M1823),'Per Line'!$AF$2:$AF$7001,0),"")</f>
        <v/>
      </c>
      <c r="N1823">
        <f>IF(L1823="Above",COUNTIF($L$2:L1823,"Above"),"")</f>
        <v/>
      </c>
      <c r="O1823">
        <f>IF(L1823="Below",COUNTIF($L$2:L1823,"Below"),"")</f>
        <v/>
      </c>
    </row>
    <row r="1824">
      <c r="A1824">
        <f>IF($M1824="","",INDEX('Per Line'!$B$2:$B$7001,$M1824))</f>
        <v/>
      </c>
      <c r="B1824">
        <f>IF($M1824="","",INDEX('Per Line'!$C$2:$C$7001,$M1824))</f>
        <v/>
      </c>
      <c r="C1824">
        <f>IF($M1824="","",INDEX('Per Line'!$A$2:$A$7001,$M1824))</f>
        <v/>
      </c>
      <c r="F1824">
        <f>IF($M1824="","",INDEX('Per Line'!$U$2:$U$7001,$M1824))</f>
        <v/>
      </c>
      <c r="G1824" s="5">
        <f>IF($M1824="","",SUMIFS('Per Line'!$W$2:$W$7001,'Per Line'!$C$2:$C$7001,$B1824))</f>
        <v/>
      </c>
      <c r="H1824" s="5">
        <f>IF($M1824="","",SUMIFS('Per Line'!$X$2:$X$7001,'Per Line'!$C$2:$C$7001,$B1824))</f>
        <v/>
      </c>
      <c r="I1824" s="5">
        <f>IF($M1824="","",SUMIFS('Per Line'!$Y$2:$Y$7001,'Per Line'!$C$2:$C$7001,$B1824))</f>
        <v/>
      </c>
      <c r="J1824" s="5">
        <f>IF($M1824="","",G1824-H1824)</f>
        <v/>
      </c>
      <c r="K1824" s="5">
        <f>IF($M1824="","",J1824-I1824)</f>
        <v/>
      </c>
      <c r="L1824">
        <f>IF($M1824="","",IFERROR(INDEX(Settings!$C$27:$C$36,MATCH(C1824,Settings!$B$27:$B$36,0)),"Unassigned"))</f>
        <v/>
      </c>
      <c r="M1824">
        <f>IF(ROWS($M$2:$M1824)&lt;=MAX('Per Line'!$AF$2:$AF$7001),MATCH(ROWS($M$2:$M1824),'Per Line'!$AF$2:$AF$7001,0),"")</f>
        <v/>
      </c>
      <c r="N1824">
        <f>IF(L1824="Above",COUNTIF($L$2:L1824,"Above"),"")</f>
        <v/>
      </c>
      <c r="O1824">
        <f>IF(L1824="Below",COUNTIF($L$2:L1824,"Below"),"")</f>
        <v/>
      </c>
    </row>
    <row r="1825">
      <c r="A1825">
        <f>IF($M1825="","",INDEX('Per Line'!$B$2:$B$7001,$M1825))</f>
        <v/>
      </c>
      <c r="B1825">
        <f>IF($M1825="","",INDEX('Per Line'!$C$2:$C$7001,$M1825))</f>
        <v/>
      </c>
      <c r="C1825">
        <f>IF($M1825="","",INDEX('Per Line'!$A$2:$A$7001,$M1825))</f>
        <v/>
      </c>
      <c r="F1825">
        <f>IF($M1825="","",INDEX('Per Line'!$U$2:$U$7001,$M1825))</f>
        <v/>
      </c>
      <c r="G1825" s="5">
        <f>IF($M1825="","",SUMIFS('Per Line'!$W$2:$W$7001,'Per Line'!$C$2:$C$7001,$B1825))</f>
        <v/>
      </c>
      <c r="H1825" s="5">
        <f>IF($M1825="","",SUMIFS('Per Line'!$X$2:$X$7001,'Per Line'!$C$2:$C$7001,$B1825))</f>
        <v/>
      </c>
      <c r="I1825" s="5">
        <f>IF($M1825="","",SUMIFS('Per Line'!$Y$2:$Y$7001,'Per Line'!$C$2:$C$7001,$B1825))</f>
        <v/>
      </c>
      <c r="J1825" s="5">
        <f>IF($M1825="","",G1825-H1825)</f>
        <v/>
      </c>
      <c r="K1825" s="5">
        <f>IF($M1825="","",J1825-I1825)</f>
        <v/>
      </c>
      <c r="L1825">
        <f>IF($M1825="","",IFERROR(INDEX(Settings!$C$27:$C$36,MATCH(C1825,Settings!$B$27:$B$36,0)),"Unassigned"))</f>
        <v/>
      </c>
      <c r="M1825">
        <f>IF(ROWS($M$2:$M1825)&lt;=MAX('Per Line'!$AF$2:$AF$7001),MATCH(ROWS($M$2:$M1825),'Per Line'!$AF$2:$AF$7001,0),"")</f>
        <v/>
      </c>
      <c r="N1825">
        <f>IF(L1825="Above",COUNTIF($L$2:L1825,"Above"),"")</f>
        <v/>
      </c>
      <c r="O1825">
        <f>IF(L1825="Below",COUNTIF($L$2:L1825,"Below"),"")</f>
        <v/>
      </c>
    </row>
    <row r="1826">
      <c r="A1826">
        <f>IF($M1826="","",INDEX('Per Line'!$B$2:$B$7001,$M1826))</f>
        <v/>
      </c>
      <c r="B1826">
        <f>IF($M1826="","",INDEX('Per Line'!$C$2:$C$7001,$M1826))</f>
        <v/>
      </c>
      <c r="C1826">
        <f>IF($M1826="","",INDEX('Per Line'!$A$2:$A$7001,$M1826))</f>
        <v/>
      </c>
      <c r="F1826">
        <f>IF($M1826="","",INDEX('Per Line'!$U$2:$U$7001,$M1826))</f>
        <v/>
      </c>
      <c r="G1826" s="5">
        <f>IF($M1826="","",SUMIFS('Per Line'!$W$2:$W$7001,'Per Line'!$C$2:$C$7001,$B1826))</f>
        <v/>
      </c>
      <c r="H1826" s="5">
        <f>IF($M1826="","",SUMIFS('Per Line'!$X$2:$X$7001,'Per Line'!$C$2:$C$7001,$B1826))</f>
        <v/>
      </c>
      <c r="I1826" s="5">
        <f>IF($M1826="","",SUMIFS('Per Line'!$Y$2:$Y$7001,'Per Line'!$C$2:$C$7001,$B1826))</f>
        <v/>
      </c>
      <c r="J1826" s="5">
        <f>IF($M1826="","",G1826-H1826)</f>
        <v/>
      </c>
      <c r="K1826" s="5">
        <f>IF($M1826="","",J1826-I1826)</f>
        <v/>
      </c>
      <c r="L1826">
        <f>IF($M1826="","",IFERROR(INDEX(Settings!$C$27:$C$36,MATCH(C1826,Settings!$B$27:$B$36,0)),"Unassigned"))</f>
        <v/>
      </c>
      <c r="M1826">
        <f>IF(ROWS($M$2:$M1826)&lt;=MAX('Per Line'!$AF$2:$AF$7001),MATCH(ROWS($M$2:$M1826),'Per Line'!$AF$2:$AF$7001,0),"")</f>
        <v/>
      </c>
      <c r="N1826">
        <f>IF(L1826="Above",COUNTIF($L$2:L1826,"Above"),"")</f>
        <v/>
      </c>
      <c r="O1826">
        <f>IF(L1826="Below",COUNTIF($L$2:L1826,"Below"),"")</f>
        <v/>
      </c>
    </row>
    <row r="1827">
      <c r="A1827">
        <f>IF($M1827="","",INDEX('Per Line'!$B$2:$B$7001,$M1827))</f>
        <v/>
      </c>
      <c r="B1827">
        <f>IF($M1827="","",INDEX('Per Line'!$C$2:$C$7001,$M1827))</f>
        <v/>
      </c>
      <c r="C1827">
        <f>IF($M1827="","",INDEX('Per Line'!$A$2:$A$7001,$M1827))</f>
        <v/>
      </c>
      <c r="F1827">
        <f>IF($M1827="","",INDEX('Per Line'!$U$2:$U$7001,$M1827))</f>
        <v/>
      </c>
      <c r="G1827" s="5">
        <f>IF($M1827="","",SUMIFS('Per Line'!$W$2:$W$7001,'Per Line'!$C$2:$C$7001,$B1827))</f>
        <v/>
      </c>
      <c r="H1827" s="5">
        <f>IF($M1827="","",SUMIFS('Per Line'!$X$2:$X$7001,'Per Line'!$C$2:$C$7001,$B1827))</f>
        <v/>
      </c>
      <c r="I1827" s="5">
        <f>IF($M1827="","",SUMIFS('Per Line'!$Y$2:$Y$7001,'Per Line'!$C$2:$C$7001,$B1827))</f>
        <v/>
      </c>
      <c r="J1827" s="5">
        <f>IF($M1827="","",G1827-H1827)</f>
        <v/>
      </c>
      <c r="K1827" s="5">
        <f>IF($M1827="","",J1827-I1827)</f>
        <v/>
      </c>
      <c r="L1827">
        <f>IF($M1827="","",IFERROR(INDEX(Settings!$C$27:$C$36,MATCH(C1827,Settings!$B$27:$B$36,0)),"Unassigned"))</f>
        <v/>
      </c>
      <c r="M1827">
        <f>IF(ROWS($M$2:$M1827)&lt;=MAX('Per Line'!$AF$2:$AF$7001),MATCH(ROWS($M$2:$M1827),'Per Line'!$AF$2:$AF$7001,0),"")</f>
        <v/>
      </c>
      <c r="N1827">
        <f>IF(L1827="Above",COUNTIF($L$2:L1827,"Above"),"")</f>
        <v/>
      </c>
      <c r="O1827">
        <f>IF(L1827="Below",COUNTIF($L$2:L1827,"Below"),"")</f>
        <v/>
      </c>
    </row>
    <row r="1828">
      <c r="A1828">
        <f>IF($M1828="","",INDEX('Per Line'!$B$2:$B$7001,$M1828))</f>
        <v/>
      </c>
      <c r="B1828">
        <f>IF($M1828="","",INDEX('Per Line'!$C$2:$C$7001,$M1828))</f>
        <v/>
      </c>
      <c r="C1828">
        <f>IF($M1828="","",INDEX('Per Line'!$A$2:$A$7001,$M1828))</f>
        <v/>
      </c>
      <c r="F1828">
        <f>IF($M1828="","",INDEX('Per Line'!$U$2:$U$7001,$M1828))</f>
        <v/>
      </c>
      <c r="G1828" s="5">
        <f>IF($M1828="","",SUMIFS('Per Line'!$W$2:$W$7001,'Per Line'!$C$2:$C$7001,$B1828))</f>
        <v/>
      </c>
      <c r="H1828" s="5">
        <f>IF($M1828="","",SUMIFS('Per Line'!$X$2:$X$7001,'Per Line'!$C$2:$C$7001,$B1828))</f>
        <v/>
      </c>
      <c r="I1828" s="5">
        <f>IF($M1828="","",SUMIFS('Per Line'!$Y$2:$Y$7001,'Per Line'!$C$2:$C$7001,$B1828))</f>
        <v/>
      </c>
      <c r="J1828" s="5">
        <f>IF($M1828="","",G1828-H1828)</f>
        <v/>
      </c>
      <c r="K1828" s="5">
        <f>IF($M1828="","",J1828-I1828)</f>
        <v/>
      </c>
      <c r="L1828">
        <f>IF($M1828="","",IFERROR(INDEX(Settings!$C$27:$C$36,MATCH(C1828,Settings!$B$27:$B$36,0)),"Unassigned"))</f>
        <v/>
      </c>
      <c r="M1828">
        <f>IF(ROWS($M$2:$M1828)&lt;=MAX('Per Line'!$AF$2:$AF$7001),MATCH(ROWS($M$2:$M1828),'Per Line'!$AF$2:$AF$7001,0),"")</f>
        <v/>
      </c>
      <c r="N1828">
        <f>IF(L1828="Above",COUNTIF($L$2:L1828,"Above"),"")</f>
        <v/>
      </c>
      <c r="O1828">
        <f>IF(L1828="Below",COUNTIF($L$2:L1828,"Below"),"")</f>
        <v/>
      </c>
    </row>
    <row r="1829">
      <c r="A1829">
        <f>IF($M1829="","",INDEX('Per Line'!$B$2:$B$7001,$M1829))</f>
        <v/>
      </c>
      <c r="B1829">
        <f>IF($M1829="","",INDEX('Per Line'!$C$2:$C$7001,$M1829))</f>
        <v/>
      </c>
      <c r="C1829">
        <f>IF($M1829="","",INDEX('Per Line'!$A$2:$A$7001,$M1829))</f>
        <v/>
      </c>
      <c r="F1829">
        <f>IF($M1829="","",INDEX('Per Line'!$U$2:$U$7001,$M1829))</f>
        <v/>
      </c>
      <c r="G1829" s="5">
        <f>IF($M1829="","",SUMIFS('Per Line'!$W$2:$W$7001,'Per Line'!$C$2:$C$7001,$B1829))</f>
        <v/>
      </c>
      <c r="H1829" s="5">
        <f>IF($M1829="","",SUMIFS('Per Line'!$X$2:$X$7001,'Per Line'!$C$2:$C$7001,$B1829))</f>
        <v/>
      </c>
      <c r="I1829" s="5">
        <f>IF($M1829="","",SUMIFS('Per Line'!$Y$2:$Y$7001,'Per Line'!$C$2:$C$7001,$B1829))</f>
        <v/>
      </c>
      <c r="J1829" s="5">
        <f>IF($M1829="","",G1829-H1829)</f>
        <v/>
      </c>
      <c r="K1829" s="5">
        <f>IF($M1829="","",J1829-I1829)</f>
        <v/>
      </c>
      <c r="L1829">
        <f>IF($M1829="","",IFERROR(INDEX(Settings!$C$27:$C$36,MATCH(C1829,Settings!$B$27:$B$36,0)),"Unassigned"))</f>
        <v/>
      </c>
      <c r="M1829">
        <f>IF(ROWS($M$2:$M1829)&lt;=MAX('Per Line'!$AF$2:$AF$7001),MATCH(ROWS($M$2:$M1829),'Per Line'!$AF$2:$AF$7001,0),"")</f>
        <v/>
      </c>
      <c r="N1829">
        <f>IF(L1829="Above",COUNTIF($L$2:L1829,"Above"),"")</f>
        <v/>
      </c>
      <c r="O1829">
        <f>IF(L1829="Below",COUNTIF($L$2:L1829,"Below"),"")</f>
        <v/>
      </c>
    </row>
    <row r="1830">
      <c r="A1830">
        <f>IF($M1830="","",INDEX('Per Line'!$B$2:$B$7001,$M1830))</f>
        <v/>
      </c>
      <c r="B1830">
        <f>IF($M1830="","",INDEX('Per Line'!$C$2:$C$7001,$M1830))</f>
        <v/>
      </c>
      <c r="C1830">
        <f>IF($M1830="","",INDEX('Per Line'!$A$2:$A$7001,$M1830))</f>
        <v/>
      </c>
      <c r="F1830">
        <f>IF($M1830="","",INDEX('Per Line'!$U$2:$U$7001,$M1830))</f>
        <v/>
      </c>
      <c r="G1830" s="5">
        <f>IF($M1830="","",SUMIFS('Per Line'!$W$2:$W$7001,'Per Line'!$C$2:$C$7001,$B1830))</f>
        <v/>
      </c>
      <c r="H1830" s="5">
        <f>IF($M1830="","",SUMIFS('Per Line'!$X$2:$X$7001,'Per Line'!$C$2:$C$7001,$B1830))</f>
        <v/>
      </c>
      <c r="I1830" s="5">
        <f>IF($M1830="","",SUMIFS('Per Line'!$Y$2:$Y$7001,'Per Line'!$C$2:$C$7001,$B1830))</f>
        <v/>
      </c>
      <c r="J1830" s="5">
        <f>IF($M1830="","",G1830-H1830)</f>
        <v/>
      </c>
      <c r="K1830" s="5">
        <f>IF($M1830="","",J1830-I1830)</f>
        <v/>
      </c>
      <c r="L1830">
        <f>IF($M1830="","",IFERROR(INDEX(Settings!$C$27:$C$36,MATCH(C1830,Settings!$B$27:$B$36,0)),"Unassigned"))</f>
        <v/>
      </c>
      <c r="M1830">
        <f>IF(ROWS($M$2:$M1830)&lt;=MAX('Per Line'!$AF$2:$AF$7001),MATCH(ROWS($M$2:$M1830),'Per Line'!$AF$2:$AF$7001,0),"")</f>
        <v/>
      </c>
      <c r="N1830">
        <f>IF(L1830="Above",COUNTIF($L$2:L1830,"Above"),"")</f>
        <v/>
      </c>
      <c r="O1830">
        <f>IF(L1830="Below",COUNTIF($L$2:L1830,"Below"),"")</f>
        <v/>
      </c>
    </row>
    <row r="1831">
      <c r="A1831">
        <f>IF($M1831="","",INDEX('Per Line'!$B$2:$B$7001,$M1831))</f>
        <v/>
      </c>
      <c r="B1831">
        <f>IF($M1831="","",INDEX('Per Line'!$C$2:$C$7001,$M1831))</f>
        <v/>
      </c>
      <c r="C1831">
        <f>IF($M1831="","",INDEX('Per Line'!$A$2:$A$7001,$M1831))</f>
        <v/>
      </c>
      <c r="F1831">
        <f>IF($M1831="","",INDEX('Per Line'!$U$2:$U$7001,$M1831))</f>
        <v/>
      </c>
      <c r="G1831" s="5">
        <f>IF($M1831="","",SUMIFS('Per Line'!$W$2:$W$7001,'Per Line'!$C$2:$C$7001,$B1831))</f>
        <v/>
      </c>
      <c r="H1831" s="5">
        <f>IF($M1831="","",SUMIFS('Per Line'!$X$2:$X$7001,'Per Line'!$C$2:$C$7001,$B1831))</f>
        <v/>
      </c>
      <c r="I1831" s="5">
        <f>IF($M1831="","",SUMIFS('Per Line'!$Y$2:$Y$7001,'Per Line'!$C$2:$C$7001,$B1831))</f>
        <v/>
      </c>
      <c r="J1831" s="5">
        <f>IF($M1831="","",G1831-H1831)</f>
        <v/>
      </c>
      <c r="K1831" s="5">
        <f>IF($M1831="","",J1831-I1831)</f>
        <v/>
      </c>
      <c r="L1831">
        <f>IF($M1831="","",IFERROR(INDEX(Settings!$C$27:$C$36,MATCH(C1831,Settings!$B$27:$B$36,0)),"Unassigned"))</f>
        <v/>
      </c>
      <c r="M1831">
        <f>IF(ROWS($M$2:$M1831)&lt;=MAX('Per Line'!$AF$2:$AF$7001),MATCH(ROWS($M$2:$M1831),'Per Line'!$AF$2:$AF$7001,0),"")</f>
        <v/>
      </c>
      <c r="N1831">
        <f>IF(L1831="Above",COUNTIF($L$2:L1831,"Above"),"")</f>
        <v/>
      </c>
      <c r="O1831">
        <f>IF(L1831="Below",COUNTIF($L$2:L1831,"Below"),"")</f>
        <v/>
      </c>
    </row>
    <row r="1832">
      <c r="A1832">
        <f>IF($M1832="","",INDEX('Per Line'!$B$2:$B$7001,$M1832))</f>
        <v/>
      </c>
      <c r="B1832">
        <f>IF($M1832="","",INDEX('Per Line'!$C$2:$C$7001,$M1832))</f>
        <v/>
      </c>
      <c r="C1832">
        <f>IF($M1832="","",INDEX('Per Line'!$A$2:$A$7001,$M1832))</f>
        <v/>
      </c>
      <c r="F1832">
        <f>IF($M1832="","",INDEX('Per Line'!$U$2:$U$7001,$M1832))</f>
        <v/>
      </c>
      <c r="G1832" s="5">
        <f>IF($M1832="","",SUMIFS('Per Line'!$W$2:$W$7001,'Per Line'!$C$2:$C$7001,$B1832))</f>
        <v/>
      </c>
      <c r="H1832" s="5">
        <f>IF($M1832="","",SUMIFS('Per Line'!$X$2:$X$7001,'Per Line'!$C$2:$C$7001,$B1832))</f>
        <v/>
      </c>
      <c r="I1832" s="5">
        <f>IF($M1832="","",SUMIFS('Per Line'!$Y$2:$Y$7001,'Per Line'!$C$2:$C$7001,$B1832))</f>
        <v/>
      </c>
      <c r="J1832" s="5">
        <f>IF($M1832="","",G1832-H1832)</f>
        <v/>
      </c>
      <c r="K1832" s="5">
        <f>IF($M1832="","",J1832-I1832)</f>
        <v/>
      </c>
      <c r="L1832">
        <f>IF($M1832="","",IFERROR(INDEX(Settings!$C$27:$C$36,MATCH(C1832,Settings!$B$27:$B$36,0)),"Unassigned"))</f>
        <v/>
      </c>
      <c r="M1832">
        <f>IF(ROWS($M$2:$M1832)&lt;=MAX('Per Line'!$AF$2:$AF$7001),MATCH(ROWS($M$2:$M1832),'Per Line'!$AF$2:$AF$7001,0),"")</f>
        <v/>
      </c>
      <c r="N1832">
        <f>IF(L1832="Above",COUNTIF($L$2:L1832,"Above"),"")</f>
        <v/>
      </c>
      <c r="O1832">
        <f>IF(L1832="Below",COUNTIF($L$2:L1832,"Below"),"")</f>
        <v/>
      </c>
    </row>
    <row r="1833">
      <c r="A1833">
        <f>IF($M1833="","",INDEX('Per Line'!$B$2:$B$7001,$M1833))</f>
        <v/>
      </c>
      <c r="B1833">
        <f>IF($M1833="","",INDEX('Per Line'!$C$2:$C$7001,$M1833))</f>
        <v/>
      </c>
      <c r="C1833">
        <f>IF($M1833="","",INDEX('Per Line'!$A$2:$A$7001,$M1833))</f>
        <v/>
      </c>
      <c r="F1833">
        <f>IF($M1833="","",INDEX('Per Line'!$U$2:$U$7001,$M1833))</f>
        <v/>
      </c>
      <c r="G1833" s="5">
        <f>IF($M1833="","",SUMIFS('Per Line'!$W$2:$W$7001,'Per Line'!$C$2:$C$7001,$B1833))</f>
        <v/>
      </c>
      <c r="H1833" s="5">
        <f>IF($M1833="","",SUMIFS('Per Line'!$X$2:$X$7001,'Per Line'!$C$2:$C$7001,$B1833))</f>
        <v/>
      </c>
      <c r="I1833" s="5">
        <f>IF($M1833="","",SUMIFS('Per Line'!$Y$2:$Y$7001,'Per Line'!$C$2:$C$7001,$B1833))</f>
        <v/>
      </c>
      <c r="J1833" s="5">
        <f>IF($M1833="","",G1833-H1833)</f>
        <v/>
      </c>
      <c r="K1833" s="5">
        <f>IF($M1833="","",J1833-I1833)</f>
        <v/>
      </c>
      <c r="L1833">
        <f>IF($M1833="","",IFERROR(INDEX(Settings!$C$27:$C$36,MATCH(C1833,Settings!$B$27:$B$36,0)),"Unassigned"))</f>
        <v/>
      </c>
      <c r="M1833">
        <f>IF(ROWS($M$2:$M1833)&lt;=MAX('Per Line'!$AF$2:$AF$7001),MATCH(ROWS($M$2:$M1833),'Per Line'!$AF$2:$AF$7001,0),"")</f>
        <v/>
      </c>
      <c r="N1833">
        <f>IF(L1833="Above",COUNTIF($L$2:L1833,"Above"),"")</f>
        <v/>
      </c>
      <c r="O1833">
        <f>IF(L1833="Below",COUNTIF($L$2:L1833,"Below"),"")</f>
        <v/>
      </c>
    </row>
    <row r="1834">
      <c r="A1834">
        <f>IF($M1834="","",INDEX('Per Line'!$B$2:$B$7001,$M1834))</f>
        <v/>
      </c>
      <c r="B1834">
        <f>IF($M1834="","",INDEX('Per Line'!$C$2:$C$7001,$M1834))</f>
        <v/>
      </c>
      <c r="C1834">
        <f>IF($M1834="","",INDEX('Per Line'!$A$2:$A$7001,$M1834))</f>
        <v/>
      </c>
      <c r="F1834">
        <f>IF($M1834="","",INDEX('Per Line'!$U$2:$U$7001,$M1834))</f>
        <v/>
      </c>
      <c r="G1834" s="5">
        <f>IF($M1834="","",SUMIFS('Per Line'!$W$2:$W$7001,'Per Line'!$C$2:$C$7001,$B1834))</f>
        <v/>
      </c>
      <c r="H1834" s="5">
        <f>IF($M1834="","",SUMIFS('Per Line'!$X$2:$X$7001,'Per Line'!$C$2:$C$7001,$B1834))</f>
        <v/>
      </c>
      <c r="I1834" s="5">
        <f>IF($M1834="","",SUMIFS('Per Line'!$Y$2:$Y$7001,'Per Line'!$C$2:$C$7001,$B1834))</f>
        <v/>
      </c>
      <c r="J1834" s="5">
        <f>IF($M1834="","",G1834-H1834)</f>
        <v/>
      </c>
      <c r="K1834" s="5">
        <f>IF($M1834="","",J1834-I1834)</f>
        <v/>
      </c>
      <c r="L1834">
        <f>IF($M1834="","",IFERROR(INDEX(Settings!$C$27:$C$36,MATCH(C1834,Settings!$B$27:$B$36,0)),"Unassigned"))</f>
        <v/>
      </c>
      <c r="M1834">
        <f>IF(ROWS($M$2:$M1834)&lt;=MAX('Per Line'!$AF$2:$AF$7001),MATCH(ROWS($M$2:$M1834),'Per Line'!$AF$2:$AF$7001,0),"")</f>
        <v/>
      </c>
      <c r="N1834">
        <f>IF(L1834="Above",COUNTIF($L$2:L1834,"Above"),"")</f>
        <v/>
      </c>
      <c r="O1834">
        <f>IF(L1834="Below",COUNTIF($L$2:L1834,"Below"),"")</f>
        <v/>
      </c>
    </row>
    <row r="1835">
      <c r="A1835">
        <f>IF($M1835="","",INDEX('Per Line'!$B$2:$B$7001,$M1835))</f>
        <v/>
      </c>
      <c r="B1835">
        <f>IF($M1835="","",INDEX('Per Line'!$C$2:$C$7001,$M1835))</f>
        <v/>
      </c>
      <c r="C1835">
        <f>IF($M1835="","",INDEX('Per Line'!$A$2:$A$7001,$M1835))</f>
        <v/>
      </c>
      <c r="F1835">
        <f>IF($M1835="","",INDEX('Per Line'!$U$2:$U$7001,$M1835))</f>
        <v/>
      </c>
      <c r="G1835" s="5">
        <f>IF($M1835="","",SUMIFS('Per Line'!$W$2:$W$7001,'Per Line'!$C$2:$C$7001,$B1835))</f>
        <v/>
      </c>
      <c r="H1835" s="5">
        <f>IF($M1835="","",SUMIFS('Per Line'!$X$2:$X$7001,'Per Line'!$C$2:$C$7001,$B1835))</f>
        <v/>
      </c>
      <c r="I1835" s="5">
        <f>IF($M1835="","",SUMIFS('Per Line'!$Y$2:$Y$7001,'Per Line'!$C$2:$C$7001,$B1835))</f>
        <v/>
      </c>
      <c r="J1835" s="5">
        <f>IF($M1835="","",G1835-H1835)</f>
        <v/>
      </c>
      <c r="K1835" s="5">
        <f>IF($M1835="","",J1835-I1835)</f>
        <v/>
      </c>
      <c r="L1835">
        <f>IF($M1835="","",IFERROR(INDEX(Settings!$C$27:$C$36,MATCH(C1835,Settings!$B$27:$B$36,0)),"Unassigned"))</f>
        <v/>
      </c>
      <c r="M1835">
        <f>IF(ROWS($M$2:$M1835)&lt;=MAX('Per Line'!$AF$2:$AF$7001),MATCH(ROWS($M$2:$M1835),'Per Line'!$AF$2:$AF$7001,0),"")</f>
        <v/>
      </c>
      <c r="N1835">
        <f>IF(L1835="Above",COUNTIF($L$2:L1835,"Above"),"")</f>
        <v/>
      </c>
      <c r="O1835">
        <f>IF(L1835="Below",COUNTIF($L$2:L1835,"Below"),"")</f>
        <v/>
      </c>
    </row>
    <row r="1836">
      <c r="A1836">
        <f>IF($M1836="","",INDEX('Per Line'!$B$2:$B$7001,$M1836))</f>
        <v/>
      </c>
      <c r="B1836">
        <f>IF($M1836="","",INDEX('Per Line'!$C$2:$C$7001,$M1836))</f>
        <v/>
      </c>
      <c r="C1836">
        <f>IF($M1836="","",INDEX('Per Line'!$A$2:$A$7001,$M1836))</f>
        <v/>
      </c>
      <c r="F1836">
        <f>IF($M1836="","",INDEX('Per Line'!$U$2:$U$7001,$M1836))</f>
        <v/>
      </c>
      <c r="G1836" s="5">
        <f>IF($M1836="","",SUMIFS('Per Line'!$W$2:$W$7001,'Per Line'!$C$2:$C$7001,$B1836))</f>
        <v/>
      </c>
      <c r="H1836" s="5">
        <f>IF($M1836="","",SUMIFS('Per Line'!$X$2:$X$7001,'Per Line'!$C$2:$C$7001,$B1836))</f>
        <v/>
      </c>
      <c r="I1836" s="5">
        <f>IF($M1836="","",SUMIFS('Per Line'!$Y$2:$Y$7001,'Per Line'!$C$2:$C$7001,$B1836))</f>
        <v/>
      </c>
      <c r="J1836" s="5">
        <f>IF($M1836="","",G1836-H1836)</f>
        <v/>
      </c>
      <c r="K1836" s="5">
        <f>IF($M1836="","",J1836-I1836)</f>
        <v/>
      </c>
      <c r="L1836">
        <f>IF($M1836="","",IFERROR(INDEX(Settings!$C$27:$C$36,MATCH(C1836,Settings!$B$27:$B$36,0)),"Unassigned"))</f>
        <v/>
      </c>
      <c r="M1836">
        <f>IF(ROWS($M$2:$M1836)&lt;=MAX('Per Line'!$AF$2:$AF$7001),MATCH(ROWS($M$2:$M1836),'Per Line'!$AF$2:$AF$7001,0),"")</f>
        <v/>
      </c>
      <c r="N1836">
        <f>IF(L1836="Above",COUNTIF($L$2:L1836,"Above"),"")</f>
        <v/>
      </c>
      <c r="O1836">
        <f>IF(L1836="Below",COUNTIF($L$2:L1836,"Below"),"")</f>
        <v/>
      </c>
    </row>
    <row r="1837">
      <c r="A1837">
        <f>IF($M1837="","",INDEX('Per Line'!$B$2:$B$7001,$M1837))</f>
        <v/>
      </c>
      <c r="B1837">
        <f>IF($M1837="","",INDEX('Per Line'!$C$2:$C$7001,$M1837))</f>
        <v/>
      </c>
      <c r="C1837">
        <f>IF($M1837="","",INDEX('Per Line'!$A$2:$A$7001,$M1837))</f>
        <v/>
      </c>
      <c r="F1837">
        <f>IF($M1837="","",INDEX('Per Line'!$U$2:$U$7001,$M1837))</f>
        <v/>
      </c>
      <c r="G1837" s="5">
        <f>IF($M1837="","",SUMIFS('Per Line'!$W$2:$W$7001,'Per Line'!$C$2:$C$7001,$B1837))</f>
        <v/>
      </c>
      <c r="H1837" s="5">
        <f>IF($M1837="","",SUMIFS('Per Line'!$X$2:$X$7001,'Per Line'!$C$2:$C$7001,$B1837))</f>
        <v/>
      </c>
      <c r="I1837" s="5">
        <f>IF($M1837="","",SUMIFS('Per Line'!$Y$2:$Y$7001,'Per Line'!$C$2:$C$7001,$B1837))</f>
        <v/>
      </c>
      <c r="J1837" s="5">
        <f>IF($M1837="","",G1837-H1837)</f>
        <v/>
      </c>
      <c r="K1837" s="5">
        <f>IF($M1837="","",J1837-I1837)</f>
        <v/>
      </c>
      <c r="L1837">
        <f>IF($M1837="","",IFERROR(INDEX(Settings!$C$27:$C$36,MATCH(C1837,Settings!$B$27:$B$36,0)),"Unassigned"))</f>
        <v/>
      </c>
      <c r="M1837">
        <f>IF(ROWS($M$2:$M1837)&lt;=MAX('Per Line'!$AF$2:$AF$7001),MATCH(ROWS($M$2:$M1837),'Per Line'!$AF$2:$AF$7001,0),"")</f>
        <v/>
      </c>
      <c r="N1837">
        <f>IF(L1837="Above",COUNTIF($L$2:L1837,"Above"),"")</f>
        <v/>
      </c>
      <c r="O1837">
        <f>IF(L1837="Below",COUNTIF($L$2:L1837,"Below"),"")</f>
        <v/>
      </c>
    </row>
    <row r="1838">
      <c r="A1838">
        <f>IF($M1838="","",INDEX('Per Line'!$B$2:$B$7001,$M1838))</f>
        <v/>
      </c>
      <c r="B1838">
        <f>IF($M1838="","",INDEX('Per Line'!$C$2:$C$7001,$M1838))</f>
        <v/>
      </c>
      <c r="C1838">
        <f>IF($M1838="","",INDEX('Per Line'!$A$2:$A$7001,$M1838))</f>
        <v/>
      </c>
      <c r="F1838">
        <f>IF($M1838="","",INDEX('Per Line'!$U$2:$U$7001,$M1838))</f>
        <v/>
      </c>
      <c r="G1838" s="5">
        <f>IF($M1838="","",SUMIFS('Per Line'!$W$2:$W$7001,'Per Line'!$C$2:$C$7001,$B1838))</f>
        <v/>
      </c>
      <c r="H1838" s="5">
        <f>IF($M1838="","",SUMIFS('Per Line'!$X$2:$X$7001,'Per Line'!$C$2:$C$7001,$B1838))</f>
        <v/>
      </c>
      <c r="I1838" s="5">
        <f>IF($M1838="","",SUMIFS('Per Line'!$Y$2:$Y$7001,'Per Line'!$C$2:$C$7001,$B1838))</f>
        <v/>
      </c>
      <c r="J1838" s="5">
        <f>IF($M1838="","",G1838-H1838)</f>
        <v/>
      </c>
      <c r="K1838" s="5">
        <f>IF($M1838="","",J1838-I1838)</f>
        <v/>
      </c>
      <c r="L1838">
        <f>IF($M1838="","",IFERROR(INDEX(Settings!$C$27:$C$36,MATCH(C1838,Settings!$B$27:$B$36,0)),"Unassigned"))</f>
        <v/>
      </c>
      <c r="M1838">
        <f>IF(ROWS($M$2:$M1838)&lt;=MAX('Per Line'!$AF$2:$AF$7001),MATCH(ROWS($M$2:$M1838),'Per Line'!$AF$2:$AF$7001,0),"")</f>
        <v/>
      </c>
      <c r="N1838">
        <f>IF(L1838="Above",COUNTIF($L$2:L1838,"Above"),"")</f>
        <v/>
      </c>
      <c r="O1838">
        <f>IF(L1838="Below",COUNTIF($L$2:L1838,"Below"),"")</f>
        <v/>
      </c>
    </row>
    <row r="1839">
      <c r="A1839">
        <f>IF($M1839="","",INDEX('Per Line'!$B$2:$B$7001,$M1839))</f>
        <v/>
      </c>
      <c r="B1839">
        <f>IF($M1839="","",INDEX('Per Line'!$C$2:$C$7001,$M1839))</f>
        <v/>
      </c>
      <c r="C1839">
        <f>IF($M1839="","",INDEX('Per Line'!$A$2:$A$7001,$M1839))</f>
        <v/>
      </c>
      <c r="F1839">
        <f>IF($M1839="","",INDEX('Per Line'!$U$2:$U$7001,$M1839))</f>
        <v/>
      </c>
      <c r="G1839" s="5">
        <f>IF($M1839="","",SUMIFS('Per Line'!$W$2:$W$7001,'Per Line'!$C$2:$C$7001,$B1839))</f>
        <v/>
      </c>
      <c r="H1839" s="5">
        <f>IF($M1839="","",SUMIFS('Per Line'!$X$2:$X$7001,'Per Line'!$C$2:$C$7001,$B1839))</f>
        <v/>
      </c>
      <c r="I1839" s="5">
        <f>IF($M1839="","",SUMIFS('Per Line'!$Y$2:$Y$7001,'Per Line'!$C$2:$C$7001,$B1839))</f>
        <v/>
      </c>
      <c r="J1839" s="5">
        <f>IF($M1839="","",G1839-H1839)</f>
        <v/>
      </c>
      <c r="K1839" s="5">
        <f>IF($M1839="","",J1839-I1839)</f>
        <v/>
      </c>
      <c r="L1839">
        <f>IF($M1839="","",IFERROR(INDEX(Settings!$C$27:$C$36,MATCH(C1839,Settings!$B$27:$B$36,0)),"Unassigned"))</f>
        <v/>
      </c>
      <c r="M1839">
        <f>IF(ROWS($M$2:$M1839)&lt;=MAX('Per Line'!$AF$2:$AF$7001),MATCH(ROWS($M$2:$M1839),'Per Line'!$AF$2:$AF$7001,0),"")</f>
        <v/>
      </c>
      <c r="N1839">
        <f>IF(L1839="Above",COUNTIF($L$2:L1839,"Above"),"")</f>
        <v/>
      </c>
      <c r="O1839">
        <f>IF(L1839="Below",COUNTIF($L$2:L1839,"Below"),"")</f>
        <v/>
      </c>
    </row>
    <row r="1840">
      <c r="A1840">
        <f>IF($M1840="","",INDEX('Per Line'!$B$2:$B$7001,$M1840))</f>
        <v/>
      </c>
      <c r="B1840">
        <f>IF($M1840="","",INDEX('Per Line'!$C$2:$C$7001,$M1840))</f>
        <v/>
      </c>
      <c r="C1840">
        <f>IF($M1840="","",INDEX('Per Line'!$A$2:$A$7001,$M1840))</f>
        <v/>
      </c>
      <c r="F1840">
        <f>IF($M1840="","",INDEX('Per Line'!$U$2:$U$7001,$M1840))</f>
        <v/>
      </c>
      <c r="G1840" s="5">
        <f>IF($M1840="","",SUMIFS('Per Line'!$W$2:$W$7001,'Per Line'!$C$2:$C$7001,$B1840))</f>
        <v/>
      </c>
      <c r="H1840" s="5">
        <f>IF($M1840="","",SUMIFS('Per Line'!$X$2:$X$7001,'Per Line'!$C$2:$C$7001,$B1840))</f>
        <v/>
      </c>
      <c r="I1840" s="5">
        <f>IF($M1840="","",SUMIFS('Per Line'!$Y$2:$Y$7001,'Per Line'!$C$2:$C$7001,$B1840))</f>
        <v/>
      </c>
      <c r="J1840" s="5">
        <f>IF($M1840="","",G1840-H1840)</f>
        <v/>
      </c>
      <c r="K1840" s="5">
        <f>IF($M1840="","",J1840-I1840)</f>
        <v/>
      </c>
      <c r="L1840">
        <f>IF($M1840="","",IFERROR(INDEX(Settings!$C$27:$C$36,MATCH(C1840,Settings!$B$27:$B$36,0)),"Unassigned"))</f>
        <v/>
      </c>
      <c r="M1840">
        <f>IF(ROWS($M$2:$M1840)&lt;=MAX('Per Line'!$AF$2:$AF$7001),MATCH(ROWS($M$2:$M1840),'Per Line'!$AF$2:$AF$7001,0),"")</f>
        <v/>
      </c>
      <c r="N1840">
        <f>IF(L1840="Above",COUNTIF($L$2:L1840,"Above"),"")</f>
        <v/>
      </c>
      <c r="O1840">
        <f>IF(L1840="Below",COUNTIF($L$2:L1840,"Below"),"")</f>
        <v/>
      </c>
    </row>
    <row r="1841">
      <c r="A1841">
        <f>IF($M1841="","",INDEX('Per Line'!$B$2:$B$7001,$M1841))</f>
        <v/>
      </c>
      <c r="B1841">
        <f>IF($M1841="","",INDEX('Per Line'!$C$2:$C$7001,$M1841))</f>
        <v/>
      </c>
      <c r="C1841">
        <f>IF($M1841="","",INDEX('Per Line'!$A$2:$A$7001,$M1841))</f>
        <v/>
      </c>
      <c r="F1841">
        <f>IF($M1841="","",INDEX('Per Line'!$U$2:$U$7001,$M1841))</f>
        <v/>
      </c>
      <c r="G1841" s="5">
        <f>IF($M1841="","",SUMIFS('Per Line'!$W$2:$W$7001,'Per Line'!$C$2:$C$7001,$B1841))</f>
        <v/>
      </c>
      <c r="H1841" s="5">
        <f>IF($M1841="","",SUMIFS('Per Line'!$X$2:$X$7001,'Per Line'!$C$2:$C$7001,$B1841))</f>
        <v/>
      </c>
      <c r="I1841" s="5">
        <f>IF($M1841="","",SUMIFS('Per Line'!$Y$2:$Y$7001,'Per Line'!$C$2:$C$7001,$B1841))</f>
        <v/>
      </c>
      <c r="J1841" s="5">
        <f>IF($M1841="","",G1841-H1841)</f>
        <v/>
      </c>
      <c r="K1841" s="5">
        <f>IF($M1841="","",J1841-I1841)</f>
        <v/>
      </c>
      <c r="L1841">
        <f>IF($M1841="","",IFERROR(INDEX(Settings!$C$27:$C$36,MATCH(C1841,Settings!$B$27:$B$36,0)),"Unassigned"))</f>
        <v/>
      </c>
      <c r="M1841">
        <f>IF(ROWS($M$2:$M1841)&lt;=MAX('Per Line'!$AF$2:$AF$7001),MATCH(ROWS($M$2:$M1841),'Per Line'!$AF$2:$AF$7001,0),"")</f>
        <v/>
      </c>
      <c r="N1841">
        <f>IF(L1841="Above",COUNTIF($L$2:L1841,"Above"),"")</f>
        <v/>
      </c>
      <c r="O1841">
        <f>IF(L1841="Below",COUNTIF($L$2:L1841,"Below"),"")</f>
        <v/>
      </c>
    </row>
    <row r="1842">
      <c r="A1842">
        <f>IF($M1842="","",INDEX('Per Line'!$B$2:$B$7001,$M1842))</f>
        <v/>
      </c>
      <c r="B1842">
        <f>IF($M1842="","",INDEX('Per Line'!$C$2:$C$7001,$M1842))</f>
        <v/>
      </c>
      <c r="C1842">
        <f>IF($M1842="","",INDEX('Per Line'!$A$2:$A$7001,$M1842))</f>
        <v/>
      </c>
      <c r="F1842">
        <f>IF($M1842="","",INDEX('Per Line'!$U$2:$U$7001,$M1842))</f>
        <v/>
      </c>
      <c r="G1842" s="5">
        <f>IF($M1842="","",SUMIFS('Per Line'!$W$2:$W$7001,'Per Line'!$C$2:$C$7001,$B1842))</f>
        <v/>
      </c>
      <c r="H1842" s="5">
        <f>IF($M1842="","",SUMIFS('Per Line'!$X$2:$X$7001,'Per Line'!$C$2:$C$7001,$B1842))</f>
        <v/>
      </c>
      <c r="I1842" s="5">
        <f>IF($M1842="","",SUMIFS('Per Line'!$Y$2:$Y$7001,'Per Line'!$C$2:$C$7001,$B1842))</f>
        <v/>
      </c>
      <c r="J1842" s="5">
        <f>IF($M1842="","",G1842-H1842)</f>
        <v/>
      </c>
      <c r="K1842" s="5">
        <f>IF($M1842="","",J1842-I1842)</f>
        <v/>
      </c>
      <c r="L1842">
        <f>IF($M1842="","",IFERROR(INDEX(Settings!$C$27:$C$36,MATCH(C1842,Settings!$B$27:$B$36,0)),"Unassigned"))</f>
        <v/>
      </c>
      <c r="M1842">
        <f>IF(ROWS($M$2:$M1842)&lt;=MAX('Per Line'!$AF$2:$AF$7001),MATCH(ROWS($M$2:$M1842),'Per Line'!$AF$2:$AF$7001,0),"")</f>
        <v/>
      </c>
      <c r="N1842">
        <f>IF(L1842="Above",COUNTIF($L$2:L1842,"Above"),"")</f>
        <v/>
      </c>
      <c r="O1842">
        <f>IF(L1842="Below",COUNTIF($L$2:L1842,"Below"),"")</f>
        <v/>
      </c>
    </row>
    <row r="1843">
      <c r="A1843">
        <f>IF($M1843="","",INDEX('Per Line'!$B$2:$B$7001,$M1843))</f>
        <v/>
      </c>
      <c r="B1843">
        <f>IF($M1843="","",INDEX('Per Line'!$C$2:$C$7001,$M1843))</f>
        <v/>
      </c>
      <c r="C1843">
        <f>IF($M1843="","",INDEX('Per Line'!$A$2:$A$7001,$M1843))</f>
        <v/>
      </c>
      <c r="F1843">
        <f>IF($M1843="","",INDEX('Per Line'!$U$2:$U$7001,$M1843))</f>
        <v/>
      </c>
      <c r="G1843" s="5">
        <f>IF($M1843="","",SUMIFS('Per Line'!$W$2:$W$7001,'Per Line'!$C$2:$C$7001,$B1843))</f>
        <v/>
      </c>
      <c r="H1843" s="5">
        <f>IF($M1843="","",SUMIFS('Per Line'!$X$2:$X$7001,'Per Line'!$C$2:$C$7001,$B1843))</f>
        <v/>
      </c>
      <c r="I1843" s="5">
        <f>IF($M1843="","",SUMIFS('Per Line'!$Y$2:$Y$7001,'Per Line'!$C$2:$C$7001,$B1843))</f>
        <v/>
      </c>
      <c r="J1843" s="5">
        <f>IF($M1843="","",G1843-H1843)</f>
        <v/>
      </c>
      <c r="K1843" s="5">
        <f>IF($M1843="","",J1843-I1843)</f>
        <v/>
      </c>
      <c r="L1843">
        <f>IF($M1843="","",IFERROR(INDEX(Settings!$C$27:$C$36,MATCH(C1843,Settings!$B$27:$B$36,0)),"Unassigned"))</f>
        <v/>
      </c>
      <c r="M1843">
        <f>IF(ROWS($M$2:$M1843)&lt;=MAX('Per Line'!$AF$2:$AF$7001),MATCH(ROWS($M$2:$M1843),'Per Line'!$AF$2:$AF$7001,0),"")</f>
        <v/>
      </c>
      <c r="N1843">
        <f>IF(L1843="Above",COUNTIF($L$2:L1843,"Above"),"")</f>
        <v/>
      </c>
      <c r="O1843">
        <f>IF(L1843="Below",COUNTIF($L$2:L1843,"Below"),"")</f>
        <v/>
      </c>
    </row>
    <row r="1844">
      <c r="A1844">
        <f>IF($M1844="","",INDEX('Per Line'!$B$2:$B$7001,$M1844))</f>
        <v/>
      </c>
      <c r="B1844">
        <f>IF($M1844="","",INDEX('Per Line'!$C$2:$C$7001,$M1844))</f>
        <v/>
      </c>
      <c r="C1844">
        <f>IF($M1844="","",INDEX('Per Line'!$A$2:$A$7001,$M1844))</f>
        <v/>
      </c>
      <c r="F1844">
        <f>IF($M1844="","",INDEX('Per Line'!$U$2:$U$7001,$M1844))</f>
        <v/>
      </c>
      <c r="G1844" s="5">
        <f>IF($M1844="","",SUMIFS('Per Line'!$W$2:$W$7001,'Per Line'!$C$2:$C$7001,$B1844))</f>
        <v/>
      </c>
      <c r="H1844" s="5">
        <f>IF($M1844="","",SUMIFS('Per Line'!$X$2:$X$7001,'Per Line'!$C$2:$C$7001,$B1844))</f>
        <v/>
      </c>
      <c r="I1844" s="5">
        <f>IF($M1844="","",SUMIFS('Per Line'!$Y$2:$Y$7001,'Per Line'!$C$2:$C$7001,$B1844))</f>
        <v/>
      </c>
      <c r="J1844" s="5">
        <f>IF($M1844="","",G1844-H1844)</f>
        <v/>
      </c>
      <c r="K1844" s="5">
        <f>IF($M1844="","",J1844-I1844)</f>
        <v/>
      </c>
      <c r="L1844">
        <f>IF($M1844="","",IFERROR(INDEX(Settings!$C$27:$C$36,MATCH(C1844,Settings!$B$27:$B$36,0)),"Unassigned"))</f>
        <v/>
      </c>
      <c r="M1844">
        <f>IF(ROWS($M$2:$M1844)&lt;=MAX('Per Line'!$AF$2:$AF$7001),MATCH(ROWS($M$2:$M1844),'Per Line'!$AF$2:$AF$7001,0),"")</f>
        <v/>
      </c>
      <c r="N1844">
        <f>IF(L1844="Above",COUNTIF($L$2:L1844,"Above"),"")</f>
        <v/>
      </c>
      <c r="O1844">
        <f>IF(L1844="Below",COUNTIF($L$2:L1844,"Below"),"")</f>
        <v/>
      </c>
    </row>
    <row r="1845">
      <c r="A1845">
        <f>IF($M1845="","",INDEX('Per Line'!$B$2:$B$7001,$M1845))</f>
        <v/>
      </c>
      <c r="B1845">
        <f>IF($M1845="","",INDEX('Per Line'!$C$2:$C$7001,$M1845))</f>
        <v/>
      </c>
      <c r="C1845">
        <f>IF($M1845="","",INDEX('Per Line'!$A$2:$A$7001,$M1845))</f>
        <v/>
      </c>
      <c r="F1845">
        <f>IF($M1845="","",INDEX('Per Line'!$U$2:$U$7001,$M1845))</f>
        <v/>
      </c>
      <c r="G1845" s="5">
        <f>IF($M1845="","",SUMIFS('Per Line'!$W$2:$W$7001,'Per Line'!$C$2:$C$7001,$B1845))</f>
        <v/>
      </c>
      <c r="H1845" s="5">
        <f>IF($M1845="","",SUMIFS('Per Line'!$X$2:$X$7001,'Per Line'!$C$2:$C$7001,$B1845))</f>
        <v/>
      </c>
      <c r="I1845" s="5">
        <f>IF($M1845="","",SUMIFS('Per Line'!$Y$2:$Y$7001,'Per Line'!$C$2:$C$7001,$B1845))</f>
        <v/>
      </c>
      <c r="J1845" s="5">
        <f>IF($M1845="","",G1845-H1845)</f>
        <v/>
      </c>
      <c r="K1845" s="5">
        <f>IF($M1845="","",J1845-I1845)</f>
        <v/>
      </c>
      <c r="L1845">
        <f>IF($M1845="","",IFERROR(INDEX(Settings!$C$27:$C$36,MATCH(C1845,Settings!$B$27:$B$36,0)),"Unassigned"))</f>
        <v/>
      </c>
      <c r="M1845">
        <f>IF(ROWS($M$2:$M1845)&lt;=MAX('Per Line'!$AF$2:$AF$7001),MATCH(ROWS($M$2:$M1845),'Per Line'!$AF$2:$AF$7001,0),"")</f>
        <v/>
      </c>
      <c r="N1845">
        <f>IF(L1845="Above",COUNTIF($L$2:L1845,"Above"),"")</f>
        <v/>
      </c>
      <c r="O1845">
        <f>IF(L1845="Below",COUNTIF($L$2:L1845,"Below"),"")</f>
        <v/>
      </c>
    </row>
    <row r="1846">
      <c r="A1846">
        <f>IF($M1846="","",INDEX('Per Line'!$B$2:$B$7001,$M1846))</f>
        <v/>
      </c>
      <c r="B1846">
        <f>IF($M1846="","",INDEX('Per Line'!$C$2:$C$7001,$M1846))</f>
        <v/>
      </c>
      <c r="C1846">
        <f>IF($M1846="","",INDEX('Per Line'!$A$2:$A$7001,$M1846))</f>
        <v/>
      </c>
      <c r="F1846">
        <f>IF($M1846="","",INDEX('Per Line'!$U$2:$U$7001,$M1846))</f>
        <v/>
      </c>
      <c r="G1846" s="5">
        <f>IF($M1846="","",SUMIFS('Per Line'!$W$2:$W$7001,'Per Line'!$C$2:$C$7001,$B1846))</f>
        <v/>
      </c>
      <c r="H1846" s="5">
        <f>IF($M1846="","",SUMIFS('Per Line'!$X$2:$X$7001,'Per Line'!$C$2:$C$7001,$B1846))</f>
        <v/>
      </c>
      <c r="I1846" s="5">
        <f>IF($M1846="","",SUMIFS('Per Line'!$Y$2:$Y$7001,'Per Line'!$C$2:$C$7001,$B1846))</f>
        <v/>
      </c>
      <c r="J1846" s="5">
        <f>IF($M1846="","",G1846-H1846)</f>
        <v/>
      </c>
      <c r="K1846" s="5">
        <f>IF($M1846="","",J1846-I1846)</f>
        <v/>
      </c>
      <c r="L1846">
        <f>IF($M1846="","",IFERROR(INDEX(Settings!$C$27:$C$36,MATCH(C1846,Settings!$B$27:$B$36,0)),"Unassigned"))</f>
        <v/>
      </c>
      <c r="M1846">
        <f>IF(ROWS($M$2:$M1846)&lt;=MAX('Per Line'!$AF$2:$AF$7001),MATCH(ROWS($M$2:$M1846),'Per Line'!$AF$2:$AF$7001,0),"")</f>
        <v/>
      </c>
      <c r="N1846">
        <f>IF(L1846="Above",COUNTIF($L$2:L1846,"Above"),"")</f>
        <v/>
      </c>
      <c r="O1846">
        <f>IF(L1846="Below",COUNTIF($L$2:L1846,"Below"),"")</f>
        <v/>
      </c>
    </row>
    <row r="1847">
      <c r="A1847">
        <f>IF($M1847="","",INDEX('Per Line'!$B$2:$B$7001,$M1847))</f>
        <v/>
      </c>
      <c r="B1847">
        <f>IF($M1847="","",INDEX('Per Line'!$C$2:$C$7001,$M1847))</f>
        <v/>
      </c>
      <c r="C1847">
        <f>IF($M1847="","",INDEX('Per Line'!$A$2:$A$7001,$M1847))</f>
        <v/>
      </c>
      <c r="F1847">
        <f>IF($M1847="","",INDEX('Per Line'!$U$2:$U$7001,$M1847))</f>
        <v/>
      </c>
      <c r="G1847" s="5">
        <f>IF($M1847="","",SUMIFS('Per Line'!$W$2:$W$7001,'Per Line'!$C$2:$C$7001,$B1847))</f>
        <v/>
      </c>
      <c r="H1847" s="5">
        <f>IF($M1847="","",SUMIFS('Per Line'!$X$2:$X$7001,'Per Line'!$C$2:$C$7001,$B1847))</f>
        <v/>
      </c>
      <c r="I1847" s="5">
        <f>IF($M1847="","",SUMIFS('Per Line'!$Y$2:$Y$7001,'Per Line'!$C$2:$C$7001,$B1847))</f>
        <v/>
      </c>
      <c r="J1847" s="5">
        <f>IF($M1847="","",G1847-H1847)</f>
        <v/>
      </c>
      <c r="K1847" s="5">
        <f>IF($M1847="","",J1847-I1847)</f>
        <v/>
      </c>
      <c r="L1847">
        <f>IF($M1847="","",IFERROR(INDEX(Settings!$C$27:$C$36,MATCH(C1847,Settings!$B$27:$B$36,0)),"Unassigned"))</f>
        <v/>
      </c>
      <c r="M1847">
        <f>IF(ROWS($M$2:$M1847)&lt;=MAX('Per Line'!$AF$2:$AF$7001),MATCH(ROWS($M$2:$M1847),'Per Line'!$AF$2:$AF$7001,0),"")</f>
        <v/>
      </c>
      <c r="N1847">
        <f>IF(L1847="Above",COUNTIF($L$2:L1847,"Above"),"")</f>
        <v/>
      </c>
      <c r="O1847">
        <f>IF(L1847="Below",COUNTIF($L$2:L1847,"Below"),"")</f>
        <v/>
      </c>
    </row>
    <row r="1848">
      <c r="A1848">
        <f>IF($M1848="","",INDEX('Per Line'!$B$2:$B$7001,$M1848))</f>
        <v/>
      </c>
      <c r="B1848">
        <f>IF($M1848="","",INDEX('Per Line'!$C$2:$C$7001,$M1848))</f>
        <v/>
      </c>
      <c r="C1848">
        <f>IF($M1848="","",INDEX('Per Line'!$A$2:$A$7001,$M1848))</f>
        <v/>
      </c>
      <c r="F1848">
        <f>IF($M1848="","",INDEX('Per Line'!$U$2:$U$7001,$M1848))</f>
        <v/>
      </c>
      <c r="G1848" s="5">
        <f>IF($M1848="","",SUMIFS('Per Line'!$W$2:$W$7001,'Per Line'!$C$2:$C$7001,$B1848))</f>
        <v/>
      </c>
      <c r="H1848" s="5">
        <f>IF($M1848="","",SUMIFS('Per Line'!$X$2:$X$7001,'Per Line'!$C$2:$C$7001,$B1848))</f>
        <v/>
      </c>
      <c r="I1848" s="5">
        <f>IF($M1848="","",SUMIFS('Per Line'!$Y$2:$Y$7001,'Per Line'!$C$2:$C$7001,$B1848))</f>
        <v/>
      </c>
      <c r="J1848" s="5">
        <f>IF($M1848="","",G1848-H1848)</f>
        <v/>
      </c>
      <c r="K1848" s="5">
        <f>IF($M1848="","",J1848-I1848)</f>
        <v/>
      </c>
      <c r="L1848">
        <f>IF($M1848="","",IFERROR(INDEX(Settings!$C$27:$C$36,MATCH(C1848,Settings!$B$27:$B$36,0)),"Unassigned"))</f>
        <v/>
      </c>
      <c r="M1848">
        <f>IF(ROWS($M$2:$M1848)&lt;=MAX('Per Line'!$AF$2:$AF$7001),MATCH(ROWS($M$2:$M1848),'Per Line'!$AF$2:$AF$7001,0),"")</f>
        <v/>
      </c>
      <c r="N1848">
        <f>IF(L1848="Above",COUNTIF($L$2:L1848,"Above"),"")</f>
        <v/>
      </c>
      <c r="O1848">
        <f>IF(L1848="Below",COUNTIF($L$2:L1848,"Below"),"")</f>
        <v/>
      </c>
    </row>
    <row r="1849">
      <c r="A1849">
        <f>IF($M1849="","",INDEX('Per Line'!$B$2:$B$7001,$M1849))</f>
        <v/>
      </c>
      <c r="B1849">
        <f>IF($M1849="","",INDEX('Per Line'!$C$2:$C$7001,$M1849))</f>
        <v/>
      </c>
      <c r="C1849">
        <f>IF($M1849="","",INDEX('Per Line'!$A$2:$A$7001,$M1849))</f>
        <v/>
      </c>
      <c r="F1849">
        <f>IF($M1849="","",INDEX('Per Line'!$U$2:$U$7001,$M1849))</f>
        <v/>
      </c>
      <c r="G1849" s="5">
        <f>IF($M1849="","",SUMIFS('Per Line'!$W$2:$W$7001,'Per Line'!$C$2:$C$7001,$B1849))</f>
        <v/>
      </c>
      <c r="H1849" s="5">
        <f>IF($M1849="","",SUMIFS('Per Line'!$X$2:$X$7001,'Per Line'!$C$2:$C$7001,$B1849))</f>
        <v/>
      </c>
      <c r="I1849" s="5">
        <f>IF($M1849="","",SUMIFS('Per Line'!$Y$2:$Y$7001,'Per Line'!$C$2:$C$7001,$B1849))</f>
        <v/>
      </c>
      <c r="J1849" s="5">
        <f>IF($M1849="","",G1849-H1849)</f>
        <v/>
      </c>
      <c r="K1849" s="5">
        <f>IF($M1849="","",J1849-I1849)</f>
        <v/>
      </c>
      <c r="L1849">
        <f>IF($M1849="","",IFERROR(INDEX(Settings!$C$27:$C$36,MATCH(C1849,Settings!$B$27:$B$36,0)),"Unassigned"))</f>
        <v/>
      </c>
      <c r="M1849">
        <f>IF(ROWS($M$2:$M1849)&lt;=MAX('Per Line'!$AF$2:$AF$7001),MATCH(ROWS($M$2:$M1849),'Per Line'!$AF$2:$AF$7001,0),"")</f>
        <v/>
      </c>
      <c r="N1849">
        <f>IF(L1849="Above",COUNTIF($L$2:L1849,"Above"),"")</f>
        <v/>
      </c>
      <c r="O1849">
        <f>IF(L1849="Below",COUNTIF($L$2:L1849,"Below"),"")</f>
        <v/>
      </c>
    </row>
    <row r="1850">
      <c r="A1850">
        <f>IF($M1850="","",INDEX('Per Line'!$B$2:$B$7001,$M1850))</f>
        <v/>
      </c>
      <c r="B1850">
        <f>IF($M1850="","",INDEX('Per Line'!$C$2:$C$7001,$M1850))</f>
        <v/>
      </c>
      <c r="C1850">
        <f>IF($M1850="","",INDEX('Per Line'!$A$2:$A$7001,$M1850))</f>
        <v/>
      </c>
      <c r="F1850">
        <f>IF($M1850="","",INDEX('Per Line'!$U$2:$U$7001,$M1850))</f>
        <v/>
      </c>
      <c r="G1850" s="5">
        <f>IF($M1850="","",SUMIFS('Per Line'!$W$2:$W$7001,'Per Line'!$C$2:$C$7001,$B1850))</f>
        <v/>
      </c>
      <c r="H1850" s="5">
        <f>IF($M1850="","",SUMIFS('Per Line'!$X$2:$X$7001,'Per Line'!$C$2:$C$7001,$B1850))</f>
        <v/>
      </c>
      <c r="I1850" s="5">
        <f>IF($M1850="","",SUMIFS('Per Line'!$Y$2:$Y$7001,'Per Line'!$C$2:$C$7001,$B1850))</f>
        <v/>
      </c>
      <c r="J1850" s="5">
        <f>IF($M1850="","",G1850-H1850)</f>
        <v/>
      </c>
      <c r="K1850" s="5">
        <f>IF($M1850="","",J1850-I1850)</f>
        <v/>
      </c>
      <c r="L1850">
        <f>IF($M1850="","",IFERROR(INDEX(Settings!$C$27:$C$36,MATCH(C1850,Settings!$B$27:$B$36,0)),"Unassigned"))</f>
        <v/>
      </c>
      <c r="M1850">
        <f>IF(ROWS($M$2:$M1850)&lt;=MAX('Per Line'!$AF$2:$AF$7001),MATCH(ROWS($M$2:$M1850),'Per Line'!$AF$2:$AF$7001,0),"")</f>
        <v/>
      </c>
      <c r="N1850">
        <f>IF(L1850="Above",COUNTIF($L$2:L1850,"Above"),"")</f>
        <v/>
      </c>
      <c r="O1850">
        <f>IF(L1850="Below",COUNTIF($L$2:L1850,"Below"),"")</f>
        <v/>
      </c>
    </row>
    <row r="1851">
      <c r="A1851">
        <f>IF($M1851="","",INDEX('Per Line'!$B$2:$B$7001,$M1851))</f>
        <v/>
      </c>
      <c r="B1851">
        <f>IF($M1851="","",INDEX('Per Line'!$C$2:$C$7001,$M1851))</f>
        <v/>
      </c>
      <c r="C1851">
        <f>IF($M1851="","",INDEX('Per Line'!$A$2:$A$7001,$M1851))</f>
        <v/>
      </c>
      <c r="F1851">
        <f>IF($M1851="","",INDEX('Per Line'!$U$2:$U$7001,$M1851))</f>
        <v/>
      </c>
      <c r="G1851" s="5">
        <f>IF($M1851="","",SUMIFS('Per Line'!$W$2:$W$7001,'Per Line'!$C$2:$C$7001,$B1851))</f>
        <v/>
      </c>
      <c r="H1851" s="5">
        <f>IF($M1851="","",SUMIFS('Per Line'!$X$2:$X$7001,'Per Line'!$C$2:$C$7001,$B1851))</f>
        <v/>
      </c>
      <c r="I1851" s="5">
        <f>IF($M1851="","",SUMIFS('Per Line'!$Y$2:$Y$7001,'Per Line'!$C$2:$C$7001,$B1851))</f>
        <v/>
      </c>
      <c r="J1851" s="5">
        <f>IF($M1851="","",G1851-H1851)</f>
        <v/>
      </c>
      <c r="K1851" s="5">
        <f>IF($M1851="","",J1851-I1851)</f>
        <v/>
      </c>
      <c r="L1851">
        <f>IF($M1851="","",IFERROR(INDEX(Settings!$C$27:$C$36,MATCH(C1851,Settings!$B$27:$B$36,0)),"Unassigned"))</f>
        <v/>
      </c>
      <c r="M1851">
        <f>IF(ROWS($M$2:$M1851)&lt;=MAX('Per Line'!$AF$2:$AF$7001),MATCH(ROWS($M$2:$M1851),'Per Line'!$AF$2:$AF$7001,0),"")</f>
        <v/>
      </c>
      <c r="N1851">
        <f>IF(L1851="Above",COUNTIF($L$2:L1851,"Above"),"")</f>
        <v/>
      </c>
      <c r="O1851">
        <f>IF(L1851="Below",COUNTIF($L$2:L1851,"Below"),"")</f>
        <v/>
      </c>
    </row>
    <row r="1852">
      <c r="A1852">
        <f>IF($M1852="","",INDEX('Per Line'!$B$2:$B$7001,$M1852))</f>
        <v/>
      </c>
      <c r="B1852">
        <f>IF($M1852="","",INDEX('Per Line'!$C$2:$C$7001,$M1852))</f>
        <v/>
      </c>
      <c r="C1852">
        <f>IF($M1852="","",INDEX('Per Line'!$A$2:$A$7001,$M1852))</f>
        <v/>
      </c>
      <c r="F1852">
        <f>IF($M1852="","",INDEX('Per Line'!$U$2:$U$7001,$M1852))</f>
        <v/>
      </c>
      <c r="G1852" s="5">
        <f>IF($M1852="","",SUMIFS('Per Line'!$W$2:$W$7001,'Per Line'!$C$2:$C$7001,$B1852))</f>
        <v/>
      </c>
      <c r="H1852" s="5">
        <f>IF($M1852="","",SUMIFS('Per Line'!$X$2:$X$7001,'Per Line'!$C$2:$C$7001,$B1852))</f>
        <v/>
      </c>
      <c r="I1852" s="5">
        <f>IF($M1852="","",SUMIFS('Per Line'!$Y$2:$Y$7001,'Per Line'!$C$2:$C$7001,$B1852))</f>
        <v/>
      </c>
      <c r="J1852" s="5">
        <f>IF($M1852="","",G1852-H1852)</f>
        <v/>
      </c>
      <c r="K1852" s="5">
        <f>IF($M1852="","",J1852-I1852)</f>
        <v/>
      </c>
      <c r="L1852">
        <f>IF($M1852="","",IFERROR(INDEX(Settings!$C$27:$C$36,MATCH(C1852,Settings!$B$27:$B$36,0)),"Unassigned"))</f>
        <v/>
      </c>
      <c r="M1852">
        <f>IF(ROWS($M$2:$M1852)&lt;=MAX('Per Line'!$AF$2:$AF$7001),MATCH(ROWS($M$2:$M1852),'Per Line'!$AF$2:$AF$7001,0),"")</f>
        <v/>
      </c>
      <c r="N1852">
        <f>IF(L1852="Above",COUNTIF($L$2:L1852,"Above"),"")</f>
        <v/>
      </c>
      <c r="O1852">
        <f>IF(L1852="Below",COUNTIF($L$2:L1852,"Below"),"")</f>
        <v/>
      </c>
    </row>
    <row r="1853">
      <c r="A1853">
        <f>IF($M1853="","",INDEX('Per Line'!$B$2:$B$7001,$M1853))</f>
        <v/>
      </c>
      <c r="B1853">
        <f>IF($M1853="","",INDEX('Per Line'!$C$2:$C$7001,$M1853))</f>
        <v/>
      </c>
      <c r="C1853">
        <f>IF($M1853="","",INDEX('Per Line'!$A$2:$A$7001,$M1853))</f>
        <v/>
      </c>
      <c r="F1853">
        <f>IF($M1853="","",INDEX('Per Line'!$U$2:$U$7001,$M1853))</f>
        <v/>
      </c>
      <c r="G1853" s="5">
        <f>IF($M1853="","",SUMIFS('Per Line'!$W$2:$W$7001,'Per Line'!$C$2:$C$7001,$B1853))</f>
        <v/>
      </c>
      <c r="H1853" s="5">
        <f>IF($M1853="","",SUMIFS('Per Line'!$X$2:$X$7001,'Per Line'!$C$2:$C$7001,$B1853))</f>
        <v/>
      </c>
      <c r="I1853" s="5">
        <f>IF($M1853="","",SUMIFS('Per Line'!$Y$2:$Y$7001,'Per Line'!$C$2:$C$7001,$B1853))</f>
        <v/>
      </c>
      <c r="J1853" s="5">
        <f>IF($M1853="","",G1853-H1853)</f>
        <v/>
      </c>
      <c r="K1853" s="5">
        <f>IF($M1853="","",J1853-I1853)</f>
        <v/>
      </c>
      <c r="L1853">
        <f>IF($M1853="","",IFERROR(INDEX(Settings!$C$27:$C$36,MATCH(C1853,Settings!$B$27:$B$36,0)),"Unassigned"))</f>
        <v/>
      </c>
      <c r="M1853">
        <f>IF(ROWS($M$2:$M1853)&lt;=MAX('Per Line'!$AF$2:$AF$7001),MATCH(ROWS($M$2:$M1853),'Per Line'!$AF$2:$AF$7001,0),"")</f>
        <v/>
      </c>
      <c r="N1853">
        <f>IF(L1853="Above",COUNTIF($L$2:L1853,"Above"),"")</f>
        <v/>
      </c>
      <c r="O1853">
        <f>IF(L1853="Below",COUNTIF($L$2:L1853,"Below"),"")</f>
        <v/>
      </c>
    </row>
    <row r="1854">
      <c r="A1854">
        <f>IF($M1854="","",INDEX('Per Line'!$B$2:$B$7001,$M1854))</f>
        <v/>
      </c>
      <c r="B1854">
        <f>IF($M1854="","",INDEX('Per Line'!$C$2:$C$7001,$M1854))</f>
        <v/>
      </c>
      <c r="C1854">
        <f>IF($M1854="","",INDEX('Per Line'!$A$2:$A$7001,$M1854))</f>
        <v/>
      </c>
      <c r="F1854">
        <f>IF($M1854="","",INDEX('Per Line'!$U$2:$U$7001,$M1854))</f>
        <v/>
      </c>
      <c r="G1854" s="5">
        <f>IF($M1854="","",SUMIFS('Per Line'!$W$2:$W$7001,'Per Line'!$C$2:$C$7001,$B1854))</f>
        <v/>
      </c>
      <c r="H1854" s="5">
        <f>IF($M1854="","",SUMIFS('Per Line'!$X$2:$X$7001,'Per Line'!$C$2:$C$7001,$B1854))</f>
        <v/>
      </c>
      <c r="I1854" s="5">
        <f>IF($M1854="","",SUMIFS('Per Line'!$Y$2:$Y$7001,'Per Line'!$C$2:$C$7001,$B1854))</f>
        <v/>
      </c>
      <c r="J1854" s="5">
        <f>IF($M1854="","",G1854-H1854)</f>
        <v/>
      </c>
      <c r="K1854" s="5">
        <f>IF($M1854="","",J1854-I1854)</f>
        <v/>
      </c>
      <c r="L1854">
        <f>IF($M1854="","",IFERROR(INDEX(Settings!$C$27:$C$36,MATCH(C1854,Settings!$B$27:$B$36,0)),"Unassigned"))</f>
        <v/>
      </c>
      <c r="M1854">
        <f>IF(ROWS($M$2:$M1854)&lt;=MAX('Per Line'!$AF$2:$AF$7001),MATCH(ROWS($M$2:$M1854),'Per Line'!$AF$2:$AF$7001,0),"")</f>
        <v/>
      </c>
      <c r="N1854">
        <f>IF(L1854="Above",COUNTIF($L$2:L1854,"Above"),"")</f>
        <v/>
      </c>
      <c r="O1854">
        <f>IF(L1854="Below",COUNTIF($L$2:L1854,"Below"),"")</f>
        <v/>
      </c>
    </row>
    <row r="1855">
      <c r="A1855">
        <f>IF($M1855="","",INDEX('Per Line'!$B$2:$B$7001,$M1855))</f>
        <v/>
      </c>
      <c r="B1855">
        <f>IF($M1855="","",INDEX('Per Line'!$C$2:$C$7001,$M1855))</f>
        <v/>
      </c>
      <c r="C1855">
        <f>IF($M1855="","",INDEX('Per Line'!$A$2:$A$7001,$M1855))</f>
        <v/>
      </c>
      <c r="F1855">
        <f>IF($M1855="","",INDEX('Per Line'!$U$2:$U$7001,$M1855))</f>
        <v/>
      </c>
      <c r="G1855" s="5">
        <f>IF($M1855="","",SUMIFS('Per Line'!$W$2:$W$7001,'Per Line'!$C$2:$C$7001,$B1855))</f>
        <v/>
      </c>
      <c r="H1855" s="5">
        <f>IF($M1855="","",SUMIFS('Per Line'!$X$2:$X$7001,'Per Line'!$C$2:$C$7001,$B1855))</f>
        <v/>
      </c>
      <c r="I1855" s="5">
        <f>IF($M1855="","",SUMIFS('Per Line'!$Y$2:$Y$7001,'Per Line'!$C$2:$C$7001,$B1855))</f>
        <v/>
      </c>
      <c r="J1855" s="5">
        <f>IF($M1855="","",G1855-H1855)</f>
        <v/>
      </c>
      <c r="K1855" s="5">
        <f>IF($M1855="","",J1855-I1855)</f>
        <v/>
      </c>
      <c r="L1855">
        <f>IF($M1855="","",IFERROR(INDEX(Settings!$C$27:$C$36,MATCH(C1855,Settings!$B$27:$B$36,0)),"Unassigned"))</f>
        <v/>
      </c>
      <c r="M1855">
        <f>IF(ROWS($M$2:$M1855)&lt;=MAX('Per Line'!$AF$2:$AF$7001),MATCH(ROWS($M$2:$M1855),'Per Line'!$AF$2:$AF$7001,0),"")</f>
        <v/>
      </c>
      <c r="N1855">
        <f>IF(L1855="Above",COUNTIF($L$2:L1855,"Above"),"")</f>
        <v/>
      </c>
      <c r="O1855">
        <f>IF(L1855="Below",COUNTIF($L$2:L1855,"Below"),"")</f>
        <v/>
      </c>
    </row>
    <row r="1856">
      <c r="A1856">
        <f>IF($M1856="","",INDEX('Per Line'!$B$2:$B$7001,$M1856))</f>
        <v/>
      </c>
      <c r="B1856">
        <f>IF($M1856="","",INDEX('Per Line'!$C$2:$C$7001,$M1856))</f>
        <v/>
      </c>
      <c r="C1856">
        <f>IF($M1856="","",INDEX('Per Line'!$A$2:$A$7001,$M1856))</f>
        <v/>
      </c>
      <c r="F1856">
        <f>IF($M1856="","",INDEX('Per Line'!$U$2:$U$7001,$M1856))</f>
        <v/>
      </c>
      <c r="G1856" s="5">
        <f>IF($M1856="","",SUMIFS('Per Line'!$W$2:$W$7001,'Per Line'!$C$2:$C$7001,$B1856))</f>
        <v/>
      </c>
      <c r="H1856" s="5">
        <f>IF($M1856="","",SUMIFS('Per Line'!$X$2:$X$7001,'Per Line'!$C$2:$C$7001,$B1856))</f>
        <v/>
      </c>
      <c r="I1856" s="5">
        <f>IF($M1856="","",SUMIFS('Per Line'!$Y$2:$Y$7001,'Per Line'!$C$2:$C$7001,$B1856))</f>
        <v/>
      </c>
      <c r="J1856" s="5">
        <f>IF($M1856="","",G1856-H1856)</f>
        <v/>
      </c>
      <c r="K1856" s="5">
        <f>IF($M1856="","",J1856-I1856)</f>
        <v/>
      </c>
      <c r="L1856">
        <f>IF($M1856="","",IFERROR(INDEX(Settings!$C$27:$C$36,MATCH(C1856,Settings!$B$27:$B$36,0)),"Unassigned"))</f>
        <v/>
      </c>
      <c r="M1856">
        <f>IF(ROWS($M$2:$M1856)&lt;=MAX('Per Line'!$AF$2:$AF$7001),MATCH(ROWS($M$2:$M1856),'Per Line'!$AF$2:$AF$7001,0),"")</f>
        <v/>
      </c>
      <c r="N1856">
        <f>IF(L1856="Above",COUNTIF($L$2:L1856,"Above"),"")</f>
        <v/>
      </c>
      <c r="O1856">
        <f>IF(L1856="Below",COUNTIF($L$2:L1856,"Below"),"")</f>
        <v/>
      </c>
    </row>
    <row r="1857">
      <c r="A1857">
        <f>IF($M1857="","",INDEX('Per Line'!$B$2:$B$7001,$M1857))</f>
        <v/>
      </c>
      <c r="B1857">
        <f>IF($M1857="","",INDEX('Per Line'!$C$2:$C$7001,$M1857))</f>
        <v/>
      </c>
      <c r="C1857">
        <f>IF($M1857="","",INDEX('Per Line'!$A$2:$A$7001,$M1857))</f>
        <v/>
      </c>
      <c r="F1857">
        <f>IF($M1857="","",INDEX('Per Line'!$U$2:$U$7001,$M1857))</f>
        <v/>
      </c>
      <c r="G1857" s="5">
        <f>IF($M1857="","",SUMIFS('Per Line'!$W$2:$W$7001,'Per Line'!$C$2:$C$7001,$B1857))</f>
        <v/>
      </c>
      <c r="H1857" s="5">
        <f>IF($M1857="","",SUMIFS('Per Line'!$X$2:$X$7001,'Per Line'!$C$2:$C$7001,$B1857))</f>
        <v/>
      </c>
      <c r="I1857" s="5">
        <f>IF($M1857="","",SUMIFS('Per Line'!$Y$2:$Y$7001,'Per Line'!$C$2:$C$7001,$B1857))</f>
        <v/>
      </c>
      <c r="J1857" s="5">
        <f>IF($M1857="","",G1857-H1857)</f>
        <v/>
      </c>
      <c r="K1857" s="5">
        <f>IF($M1857="","",J1857-I1857)</f>
        <v/>
      </c>
      <c r="L1857">
        <f>IF($M1857="","",IFERROR(INDEX(Settings!$C$27:$C$36,MATCH(C1857,Settings!$B$27:$B$36,0)),"Unassigned"))</f>
        <v/>
      </c>
      <c r="M1857">
        <f>IF(ROWS($M$2:$M1857)&lt;=MAX('Per Line'!$AF$2:$AF$7001),MATCH(ROWS($M$2:$M1857),'Per Line'!$AF$2:$AF$7001,0),"")</f>
        <v/>
      </c>
      <c r="N1857">
        <f>IF(L1857="Above",COUNTIF($L$2:L1857,"Above"),"")</f>
        <v/>
      </c>
      <c r="O1857">
        <f>IF(L1857="Below",COUNTIF($L$2:L1857,"Below"),"")</f>
        <v/>
      </c>
    </row>
    <row r="1858">
      <c r="A1858">
        <f>IF($M1858="","",INDEX('Per Line'!$B$2:$B$7001,$M1858))</f>
        <v/>
      </c>
      <c r="B1858">
        <f>IF($M1858="","",INDEX('Per Line'!$C$2:$C$7001,$M1858))</f>
        <v/>
      </c>
      <c r="C1858">
        <f>IF($M1858="","",INDEX('Per Line'!$A$2:$A$7001,$M1858))</f>
        <v/>
      </c>
      <c r="F1858">
        <f>IF($M1858="","",INDEX('Per Line'!$U$2:$U$7001,$M1858))</f>
        <v/>
      </c>
      <c r="G1858" s="5">
        <f>IF($M1858="","",SUMIFS('Per Line'!$W$2:$W$7001,'Per Line'!$C$2:$C$7001,$B1858))</f>
        <v/>
      </c>
      <c r="H1858" s="5">
        <f>IF($M1858="","",SUMIFS('Per Line'!$X$2:$X$7001,'Per Line'!$C$2:$C$7001,$B1858))</f>
        <v/>
      </c>
      <c r="I1858" s="5">
        <f>IF($M1858="","",SUMIFS('Per Line'!$Y$2:$Y$7001,'Per Line'!$C$2:$C$7001,$B1858))</f>
        <v/>
      </c>
      <c r="J1858" s="5">
        <f>IF($M1858="","",G1858-H1858)</f>
        <v/>
      </c>
      <c r="K1858" s="5">
        <f>IF($M1858="","",J1858-I1858)</f>
        <v/>
      </c>
      <c r="L1858">
        <f>IF($M1858="","",IFERROR(INDEX(Settings!$C$27:$C$36,MATCH(C1858,Settings!$B$27:$B$36,0)),"Unassigned"))</f>
        <v/>
      </c>
      <c r="M1858">
        <f>IF(ROWS($M$2:$M1858)&lt;=MAX('Per Line'!$AF$2:$AF$7001),MATCH(ROWS($M$2:$M1858),'Per Line'!$AF$2:$AF$7001,0),"")</f>
        <v/>
      </c>
      <c r="N1858">
        <f>IF(L1858="Above",COUNTIF($L$2:L1858,"Above"),"")</f>
        <v/>
      </c>
      <c r="O1858">
        <f>IF(L1858="Below",COUNTIF($L$2:L1858,"Below"),"")</f>
        <v/>
      </c>
    </row>
    <row r="1859">
      <c r="A1859">
        <f>IF($M1859="","",INDEX('Per Line'!$B$2:$B$7001,$M1859))</f>
        <v/>
      </c>
      <c r="B1859">
        <f>IF($M1859="","",INDEX('Per Line'!$C$2:$C$7001,$M1859))</f>
        <v/>
      </c>
      <c r="C1859">
        <f>IF($M1859="","",INDEX('Per Line'!$A$2:$A$7001,$M1859))</f>
        <v/>
      </c>
      <c r="F1859">
        <f>IF($M1859="","",INDEX('Per Line'!$U$2:$U$7001,$M1859))</f>
        <v/>
      </c>
      <c r="G1859" s="5">
        <f>IF($M1859="","",SUMIFS('Per Line'!$W$2:$W$7001,'Per Line'!$C$2:$C$7001,$B1859))</f>
        <v/>
      </c>
      <c r="H1859" s="5">
        <f>IF($M1859="","",SUMIFS('Per Line'!$X$2:$X$7001,'Per Line'!$C$2:$C$7001,$B1859))</f>
        <v/>
      </c>
      <c r="I1859" s="5">
        <f>IF($M1859="","",SUMIFS('Per Line'!$Y$2:$Y$7001,'Per Line'!$C$2:$C$7001,$B1859))</f>
        <v/>
      </c>
      <c r="J1859" s="5">
        <f>IF($M1859="","",G1859-H1859)</f>
        <v/>
      </c>
      <c r="K1859" s="5">
        <f>IF($M1859="","",J1859-I1859)</f>
        <v/>
      </c>
      <c r="L1859">
        <f>IF($M1859="","",IFERROR(INDEX(Settings!$C$27:$C$36,MATCH(C1859,Settings!$B$27:$B$36,0)),"Unassigned"))</f>
        <v/>
      </c>
      <c r="M1859">
        <f>IF(ROWS($M$2:$M1859)&lt;=MAX('Per Line'!$AF$2:$AF$7001),MATCH(ROWS($M$2:$M1859),'Per Line'!$AF$2:$AF$7001,0),"")</f>
        <v/>
      </c>
      <c r="N1859">
        <f>IF(L1859="Above",COUNTIF($L$2:L1859,"Above"),"")</f>
        <v/>
      </c>
      <c r="O1859">
        <f>IF(L1859="Below",COUNTIF($L$2:L1859,"Below"),"")</f>
        <v/>
      </c>
    </row>
    <row r="1860">
      <c r="A1860">
        <f>IF($M1860="","",INDEX('Per Line'!$B$2:$B$7001,$M1860))</f>
        <v/>
      </c>
      <c r="B1860">
        <f>IF($M1860="","",INDEX('Per Line'!$C$2:$C$7001,$M1860))</f>
        <v/>
      </c>
      <c r="C1860">
        <f>IF($M1860="","",INDEX('Per Line'!$A$2:$A$7001,$M1860))</f>
        <v/>
      </c>
      <c r="F1860">
        <f>IF($M1860="","",INDEX('Per Line'!$U$2:$U$7001,$M1860))</f>
        <v/>
      </c>
      <c r="G1860" s="5">
        <f>IF($M1860="","",SUMIFS('Per Line'!$W$2:$W$7001,'Per Line'!$C$2:$C$7001,$B1860))</f>
        <v/>
      </c>
      <c r="H1860" s="5">
        <f>IF($M1860="","",SUMIFS('Per Line'!$X$2:$X$7001,'Per Line'!$C$2:$C$7001,$B1860))</f>
        <v/>
      </c>
      <c r="I1860" s="5">
        <f>IF($M1860="","",SUMIFS('Per Line'!$Y$2:$Y$7001,'Per Line'!$C$2:$C$7001,$B1860))</f>
        <v/>
      </c>
      <c r="J1860" s="5">
        <f>IF($M1860="","",G1860-H1860)</f>
        <v/>
      </c>
      <c r="K1860" s="5">
        <f>IF($M1860="","",J1860-I1860)</f>
        <v/>
      </c>
      <c r="L1860">
        <f>IF($M1860="","",IFERROR(INDEX(Settings!$C$27:$C$36,MATCH(C1860,Settings!$B$27:$B$36,0)),"Unassigned"))</f>
        <v/>
      </c>
      <c r="M1860">
        <f>IF(ROWS($M$2:$M1860)&lt;=MAX('Per Line'!$AF$2:$AF$7001),MATCH(ROWS($M$2:$M1860),'Per Line'!$AF$2:$AF$7001,0),"")</f>
        <v/>
      </c>
      <c r="N1860">
        <f>IF(L1860="Above",COUNTIF($L$2:L1860,"Above"),"")</f>
        <v/>
      </c>
      <c r="O1860">
        <f>IF(L1860="Below",COUNTIF($L$2:L1860,"Below"),"")</f>
        <v/>
      </c>
    </row>
    <row r="1861">
      <c r="A1861">
        <f>IF($M1861="","",INDEX('Per Line'!$B$2:$B$7001,$M1861))</f>
        <v/>
      </c>
      <c r="B1861">
        <f>IF($M1861="","",INDEX('Per Line'!$C$2:$C$7001,$M1861))</f>
        <v/>
      </c>
      <c r="C1861">
        <f>IF($M1861="","",INDEX('Per Line'!$A$2:$A$7001,$M1861))</f>
        <v/>
      </c>
      <c r="F1861">
        <f>IF($M1861="","",INDEX('Per Line'!$U$2:$U$7001,$M1861))</f>
        <v/>
      </c>
      <c r="G1861" s="5">
        <f>IF($M1861="","",SUMIFS('Per Line'!$W$2:$W$7001,'Per Line'!$C$2:$C$7001,$B1861))</f>
        <v/>
      </c>
      <c r="H1861" s="5">
        <f>IF($M1861="","",SUMIFS('Per Line'!$X$2:$X$7001,'Per Line'!$C$2:$C$7001,$B1861))</f>
        <v/>
      </c>
      <c r="I1861" s="5">
        <f>IF($M1861="","",SUMIFS('Per Line'!$Y$2:$Y$7001,'Per Line'!$C$2:$C$7001,$B1861))</f>
        <v/>
      </c>
      <c r="J1861" s="5">
        <f>IF($M1861="","",G1861-H1861)</f>
        <v/>
      </c>
      <c r="K1861" s="5">
        <f>IF($M1861="","",J1861-I1861)</f>
        <v/>
      </c>
      <c r="L1861">
        <f>IF($M1861="","",IFERROR(INDEX(Settings!$C$27:$C$36,MATCH(C1861,Settings!$B$27:$B$36,0)),"Unassigned"))</f>
        <v/>
      </c>
      <c r="M1861">
        <f>IF(ROWS($M$2:$M1861)&lt;=MAX('Per Line'!$AF$2:$AF$7001),MATCH(ROWS($M$2:$M1861),'Per Line'!$AF$2:$AF$7001,0),"")</f>
        <v/>
      </c>
      <c r="N1861">
        <f>IF(L1861="Above",COUNTIF($L$2:L1861,"Above"),"")</f>
        <v/>
      </c>
      <c r="O1861">
        <f>IF(L1861="Below",COUNTIF($L$2:L1861,"Below"),"")</f>
        <v/>
      </c>
    </row>
    <row r="1862">
      <c r="A1862">
        <f>IF($M1862="","",INDEX('Per Line'!$B$2:$B$7001,$M1862))</f>
        <v/>
      </c>
      <c r="B1862">
        <f>IF($M1862="","",INDEX('Per Line'!$C$2:$C$7001,$M1862))</f>
        <v/>
      </c>
      <c r="C1862">
        <f>IF($M1862="","",INDEX('Per Line'!$A$2:$A$7001,$M1862))</f>
        <v/>
      </c>
      <c r="F1862">
        <f>IF($M1862="","",INDEX('Per Line'!$U$2:$U$7001,$M1862))</f>
        <v/>
      </c>
      <c r="G1862" s="5">
        <f>IF($M1862="","",SUMIFS('Per Line'!$W$2:$W$7001,'Per Line'!$C$2:$C$7001,$B1862))</f>
        <v/>
      </c>
      <c r="H1862" s="5">
        <f>IF($M1862="","",SUMIFS('Per Line'!$X$2:$X$7001,'Per Line'!$C$2:$C$7001,$B1862))</f>
        <v/>
      </c>
      <c r="I1862" s="5">
        <f>IF($M1862="","",SUMIFS('Per Line'!$Y$2:$Y$7001,'Per Line'!$C$2:$C$7001,$B1862))</f>
        <v/>
      </c>
      <c r="J1862" s="5">
        <f>IF($M1862="","",G1862-H1862)</f>
        <v/>
      </c>
      <c r="K1862" s="5">
        <f>IF($M1862="","",J1862-I1862)</f>
        <v/>
      </c>
      <c r="L1862">
        <f>IF($M1862="","",IFERROR(INDEX(Settings!$C$27:$C$36,MATCH(C1862,Settings!$B$27:$B$36,0)),"Unassigned"))</f>
        <v/>
      </c>
      <c r="M1862">
        <f>IF(ROWS($M$2:$M1862)&lt;=MAX('Per Line'!$AF$2:$AF$7001),MATCH(ROWS($M$2:$M1862),'Per Line'!$AF$2:$AF$7001,0),"")</f>
        <v/>
      </c>
      <c r="N1862">
        <f>IF(L1862="Above",COUNTIF($L$2:L1862,"Above"),"")</f>
        <v/>
      </c>
      <c r="O1862">
        <f>IF(L1862="Below",COUNTIF($L$2:L1862,"Below"),"")</f>
        <v/>
      </c>
    </row>
    <row r="1863">
      <c r="A1863">
        <f>IF($M1863="","",INDEX('Per Line'!$B$2:$B$7001,$M1863))</f>
        <v/>
      </c>
      <c r="B1863">
        <f>IF($M1863="","",INDEX('Per Line'!$C$2:$C$7001,$M1863))</f>
        <v/>
      </c>
      <c r="C1863">
        <f>IF($M1863="","",INDEX('Per Line'!$A$2:$A$7001,$M1863))</f>
        <v/>
      </c>
      <c r="F1863">
        <f>IF($M1863="","",INDEX('Per Line'!$U$2:$U$7001,$M1863))</f>
        <v/>
      </c>
      <c r="G1863" s="5">
        <f>IF($M1863="","",SUMIFS('Per Line'!$W$2:$W$7001,'Per Line'!$C$2:$C$7001,$B1863))</f>
        <v/>
      </c>
      <c r="H1863" s="5">
        <f>IF($M1863="","",SUMIFS('Per Line'!$X$2:$X$7001,'Per Line'!$C$2:$C$7001,$B1863))</f>
        <v/>
      </c>
      <c r="I1863" s="5">
        <f>IF($M1863="","",SUMIFS('Per Line'!$Y$2:$Y$7001,'Per Line'!$C$2:$C$7001,$B1863))</f>
        <v/>
      </c>
      <c r="J1863" s="5">
        <f>IF($M1863="","",G1863-H1863)</f>
        <v/>
      </c>
      <c r="K1863" s="5">
        <f>IF($M1863="","",J1863-I1863)</f>
        <v/>
      </c>
      <c r="L1863">
        <f>IF($M1863="","",IFERROR(INDEX(Settings!$C$27:$C$36,MATCH(C1863,Settings!$B$27:$B$36,0)),"Unassigned"))</f>
        <v/>
      </c>
      <c r="M1863">
        <f>IF(ROWS($M$2:$M1863)&lt;=MAX('Per Line'!$AF$2:$AF$7001),MATCH(ROWS($M$2:$M1863),'Per Line'!$AF$2:$AF$7001,0),"")</f>
        <v/>
      </c>
      <c r="N1863">
        <f>IF(L1863="Above",COUNTIF($L$2:L1863,"Above"),"")</f>
        <v/>
      </c>
      <c r="O1863">
        <f>IF(L1863="Below",COUNTIF($L$2:L1863,"Below"),"")</f>
        <v/>
      </c>
    </row>
    <row r="1864">
      <c r="A1864">
        <f>IF($M1864="","",INDEX('Per Line'!$B$2:$B$7001,$M1864))</f>
        <v/>
      </c>
      <c r="B1864">
        <f>IF($M1864="","",INDEX('Per Line'!$C$2:$C$7001,$M1864))</f>
        <v/>
      </c>
      <c r="C1864">
        <f>IF($M1864="","",INDEX('Per Line'!$A$2:$A$7001,$M1864))</f>
        <v/>
      </c>
      <c r="F1864">
        <f>IF($M1864="","",INDEX('Per Line'!$U$2:$U$7001,$M1864))</f>
        <v/>
      </c>
      <c r="G1864" s="5">
        <f>IF($M1864="","",SUMIFS('Per Line'!$W$2:$W$7001,'Per Line'!$C$2:$C$7001,$B1864))</f>
        <v/>
      </c>
      <c r="H1864" s="5">
        <f>IF($M1864="","",SUMIFS('Per Line'!$X$2:$X$7001,'Per Line'!$C$2:$C$7001,$B1864))</f>
        <v/>
      </c>
      <c r="I1864" s="5">
        <f>IF($M1864="","",SUMIFS('Per Line'!$Y$2:$Y$7001,'Per Line'!$C$2:$C$7001,$B1864))</f>
        <v/>
      </c>
      <c r="J1864" s="5">
        <f>IF($M1864="","",G1864-H1864)</f>
        <v/>
      </c>
      <c r="K1864" s="5">
        <f>IF($M1864="","",J1864-I1864)</f>
        <v/>
      </c>
      <c r="L1864">
        <f>IF($M1864="","",IFERROR(INDEX(Settings!$C$27:$C$36,MATCH(C1864,Settings!$B$27:$B$36,0)),"Unassigned"))</f>
        <v/>
      </c>
      <c r="M1864">
        <f>IF(ROWS($M$2:$M1864)&lt;=MAX('Per Line'!$AF$2:$AF$7001),MATCH(ROWS($M$2:$M1864),'Per Line'!$AF$2:$AF$7001,0),"")</f>
        <v/>
      </c>
      <c r="N1864">
        <f>IF(L1864="Above",COUNTIF($L$2:L1864,"Above"),"")</f>
        <v/>
      </c>
      <c r="O1864">
        <f>IF(L1864="Below",COUNTIF($L$2:L1864,"Below"),"")</f>
        <v/>
      </c>
    </row>
    <row r="1865">
      <c r="A1865">
        <f>IF($M1865="","",INDEX('Per Line'!$B$2:$B$7001,$M1865))</f>
        <v/>
      </c>
      <c r="B1865">
        <f>IF($M1865="","",INDEX('Per Line'!$C$2:$C$7001,$M1865))</f>
        <v/>
      </c>
      <c r="C1865">
        <f>IF($M1865="","",INDEX('Per Line'!$A$2:$A$7001,$M1865))</f>
        <v/>
      </c>
      <c r="F1865">
        <f>IF($M1865="","",INDEX('Per Line'!$U$2:$U$7001,$M1865))</f>
        <v/>
      </c>
      <c r="G1865" s="5">
        <f>IF($M1865="","",SUMIFS('Per Line'!$W$2:$W$7001,'Per Line'!$C$2:$C$7001,$B1865))</f>
        <v/>
      </c>
      <c r="H1865" s="5">
        <f>IF($M1865="","",SUMIFS('Per Line'!$X$2:$X$7001,'Per Line'!$C$2:$C$7001,$B1865))</f>
        <v/>
      </c>
      <c r="I1865" s="5">
        <f>IF($M1865="","",SUMIFS('Per Line'!$Y$2:$Y$7001,'Per Line'!$C$2:$C$7001,$B1865))</f>
        <v/>
      </c>
      <c r="J1865" s="5">
        <f>IF($M1865="","",G1865-H1865)</f>
        <v/>
      </c>
      <c r="K1865" s="5">
        <f>IF($M1865="","",J1865-I1865)</f>
        <v/>
      </c>
      <c r="L1865">
        <f>IF($M1865="","",IFERROR(INDEX(Settings!$C$27:$C$36,MATCH(C1865,Settings!$B$27:$B$36,0)),"Unassigned"))</f>
        <v/>
      </c>
      <c r="M1865">
        <f>IF(ROWS($M$2:$M1865)&lt;=MAX('Per Line'!$AF$2:$AF$7001),MATCH(ROWS($M$2:$M1865),'Per Line'!$AF$2:$AF$7001,0),"")</f>
        <v/>
      </c>
      <c r="N1865">
        <f>IF(L1865="Above",COUNTIF($L$2:L1865,"Above"),"")</f>
        <v/>
      </c>
      <c r="O1865">
        <f>IF(L1865="Below",COUNTIF($L$2:L1865,"Below"),"")</f>
        <v/>
      </c>
    </row>
    <row r="1866">
      <c r="A1866">
        <f>IF($M1866="","",INDEX('Per Line'!$B$2:$B$7001,$M1866))</f>
        <v/>
      </c>
      <c r="B1866">
        <f>IF($M1866="","",INDEX('Per Line'!$C$2:$C$7001,$M1866))</f>
        <v/>
      </c>
      <c r="C1866">
        <f>IF($M1866="","",INDEX('Per Line'!$A$2:$A$7001,$M1866))</f>
        <v/>
      </c>
      <c r="F1866">
        <f>IF($M1866="","",INDEX('Per Line'!$U$2:$U$7001,$M1866))</f>
        <v/>
      </c>
      <c r="G1866" s="5">
        <f>IF($M1866="","",SUMIFS('Per Line'!$W$2:$W$7001,'Per Line'!$C$2:$C$7001,$B1866))</f>
        <v/>
      </c>
      <c r="H1866" s="5">
        <f>IF($M1866="","",SUMIFS('Per Line'!$X$2:$X$7001,'Per Line'!$C$2:$C$7001,$B1866))</f>
        <v/>
      </c>
      <c r="I1866" s="5">
        <f>IF($M1866="","",SUMIFS('Per Line'!$Y$2:$Y$7001,'Per Line'!$C$2:$C$7001,$B1866))</f>
        <v/>
      </c>
      <c r="J1866" s="5">
        <f>IF($M1866="","",G1866-H1866)</f>
        <v/>
      </c>
      <c r="K1866" s="5">
        <f>IF($M1866="","",J1866-I1866)</f>
        <v/>
      </c>
      <c r="L1866">
        <f>IF($M1866="","",IFERROR(INDEX(Settings!$C$27:$C$36,MATCH(C1866,Settings!$B$27:$B$36,0)),"Unassigned"))</f>
        <v/>
      </c>
      <c r="M1866">
        <f>IF(ROWS($M$2:$M1866)&lt;=MAX('Per Line'!$AF$2:$AF$7001),MATCH(ROWS($M$2:$M1866),'Per Line'!$AF$2:$AF$7001,0),"")</f>
        <v/>
      </c>
      <c r="N1866">
        <f>IF(L1866="Above",COUNTIF($L$2:L1866,"Above"),"")</f>
        <v/>
      </c>
      <c r="O1866">
        <f>IF(L1866="Below",COUNTIF($L$2:L1866,"Below"),"")</f>
        <v/>
      </c>
    </row>
    <row r="1867">
      <c r="A1867">
        <f>IF($M1867="","",INDEX('Per Line'!$B$2:$B$7001,$M1867))</f>
        <v/>
      </c>
      <c r="B1867">
        <f>IF($M1867="","",INDEX('Per Line'!$C$2:$C$7001,$M1867))</f>
        <v/>
      </c>
      <c r="C1867">
        <f>IF($M1867="","",INDEX('Per Line'!$A$2:$A$7001,$M1867))</f>
        <v/>
      </c>
      <c r="F1867">
        <f>IF($M1867="","",INDEX('Per Line'!$U$2:$U$7001,$M1867))</f>
        <v/>
      </c>
      <c r="G1867" s="5">
        <f>IF($M1867="","",SUMIFS('Per Line'!$W$2:$W$7001,'Per Line'!$C$2:$C$7001,$B1867))</f>
        <v/>
      </c>
      <c r="H1867" s="5">
        <f>IF($M1867="","",SUMIFS('Per Line'!$X$2:$X$7001,'Per Line'!$C$2:$C$7001,$B1867))</f>
        <v/>
      </c>
      <c r="I1867" s="5">
        <f>IF($M1867="","",SUMIFS('Per Line'!$Y$2:$Y$7001,'Per Line'!$C$2:$C$7001,$B1867))</f>
        <v/>
      </c>
      <c r="J1867" s="5">
        <f>IF($M1867="","",G1867-H1867)</f>
        <v/>
      </c>
      <c r="K1867" s="5">
        <f>IF($M1867="","",J1867-I1867)</f>
        <v/>
      </c>
      <c r="L1867">
        <f>IF($M1867="","",IFERROR(INDEX(Settings!$C$27:$C$36,MATCH(C1867,Settings!$B$27:$B$36,0)),"Unassigned"))</f>
        <v/>
      </c>
      <c r="M1867">
        <f>IF(ROWS($M$2:$M1867)&lt;=MAX('Per Line'!$AF$2:$AF$7001),MATCH(ROWS($M$2:$M1867),'Per Line'!$AF$2:$AF$7001,0),"")</f>
        <v/>
      </c>
      <c r="N1867">
        <f>IF(L1867="Above",COUNTIF($L$2:L1867,"Above"),"")</f>
        <v/>
      </c>
      <c r="O1867">
        <f>IF(L1867="Below",COUNTIF($L$2:L1867,"Below"),"")</f>
        <v/>
      </c>
    </row>
    <row r="1868">
      <c r="A1868">
        <f>IF($M1868="","",INDEX('Per Line'!$B$2:$B$7001,$M1868))</f>
        <v/>
      </c>
      <c r="B1868">
        <f>IF($M1868="","",INDEX('Per Line'!$C$2:$C$7001,$M1868))</f>
        <v/>
      </c>
      <c r="C1868">
        <f>IF($M1868="","",INDEX('Per Line'!$A$2:$A$7001,$M1868))</f>
        <v/>
      </c>
      <c r="F1868">
        <f>IF($M1868="","",INDEX('Per Line'!$U$2:$U$7001,$M1868))</f>
        <v/>
      </c>
      <c r="G1868" s="5">
        <f>IF($M1868="","",SUMIFS('Per Line'!$W$2:$W$7001,'Per Line'!$C$2:$C$7001,$B1868))</f>
        <v/>
      </c>
      <c r="H1868" s="5">
        <f>IF($M1868="","",SUMIFS('Per Line'!$X$2:$X$7001,'Per Line'!$C$2:$C$7001,$B1868))</f>
        <v/>
      </c>
      <c r="I1868" s="5">
        <f>IF($M1868="","",SUMIFS('Per Line'!$Y$2:$Y$7001,'Per Line'!$C$2:$C$7001,$B1868))</f>
        <v/>
      </c>
      <c r="J1868" s="5">
        <f>IF($M1868="","",G1868-H1868)</f>
        <v/>
      </c>
      <c r="K1868" s="5">
        <f>IF($M1868="","",J1868-I1868)</f>
        <v/>
      </c>
      <c r="L1868">
        <f>IF($M1868="","",IFERROR(INDEX(Settings!$C$27:$C$36,MATCH(C1868,Settings!$B$27:$B$36,0)),"Unassigned"))</f>
        <v/>
      </c>
      <c r="M1868">
        <f>IF(ROWS($M$2:$M1868)&lt;=MAX('Per Line'!$AF$2:$AF$7001),MATCH(ROWS($M$2:$M1868),'Per Line'!$AF$2:$AF$7001,0),"")</f>
        <v/>
      </c>
      <c r="N1868">
        <f>IF(L1868="Above",COUNTIF($L$2:L1868,"Above"),"")</f>
        <v/>
      </c>
      <c r="O1868">
        <f>IF(L1868="Below",COUNTIF($L$2:L1868,"Below"),"")</f>
        <v/>
      </c>
    </row>
    <row r="1869">
      <c r="A1869">
        <f>IF($M1869="","",INDEX('Per Line'!$B$2:$B$7001,$M1869))</f>
        <v/>
      </c>
      <c r="B1869">
        <f>IF($M1869="","",INDEX('Per Line'!$C$2:$C$7001,$M1869))</f>
        <v/>
      </c>
      <c r="C1869">
        <f>IF($M1869="","",INDEX('Per Line'!$A$2:$A$7001,$M1869))</f>
        <v/>
      </c>
      <c r="F1869">
        <f>IF($M1869="","",INDEX('Per Line'!$U$2:$U$7001,$M1869))</f>
        <v/>
      </c>
      <c r="G1869" s="5">
        <f>IF($M1869="","",SUMIFS('Per Line'!$W$2:$W$7001,'Per Line'!$C$2:$C$7001,$B1869))</f>
        <v/>
      </c>
      <c r="H1869" s="5">
        <f>IF($M1869="","",SUMIFS('Per Line'!$X$2:$X$7001,'Per Line'!$C$2:$C$7001,$B1869))</f>
        <v/>
      </c>
      <c r="I1869" s="5">
        <f>IF($M1869="","",SUMIFS('Per Line'!$Y$2:$Y$7001,'Per Line'!$C$2:$C$7001,$B1869))</f>
        <v/>
      </c>
      <c r="J1869" s="5">
        <f>IF($M1869="","",G1869-H1869)</f>
        <v/>
      </c>
      <c r="K1869" s="5">
        <f>IF($M1869="","",J1869-I1869)</f>
        <v/>
      </c>
      <c r="L1869">
        <f>IF($M1869="","",IFERROR(INDEX(Settings!$C$27:$C$36,MATCH(C1869,Settings!$B$27:$B$36,0)),"Unassigned"))</f>
        <v/>
      </c>
      <c r="M1869">
        <f>IF(ROWS($M$2:$M1869)&lt;=MAX('Per Line'!$AF$2:$AF$7001),MATCH(ROWS($M$2:$M1869),'Per Line'!$AF$2:$AF$7001,0),"")</f>
        <v/>
      </c>
      <c r="N1869">
        <f>IF(L1869="Above",COUNTIF($L$2:L1869,"Above"),"")</f>
        <v/>
      </c>
      <c r="O1869">
        <f>IF(L1869="Below",COUNTIF($L$2:L1869,"Below"),"")</f>
        <v/>
      </c>
    </row>
    <row r="1870">
      <c r="A1870">
        <f>IF($M1870="","",INDEX('Per Line'!$B$2:$B$7001,$M1870))</f>
        <v/>
      </c>
      <c r="B1870">
        <f>IF($M1870="","",INDEX('Per Line'!$C$2:$C$7001,$M1870))</f>
        <v/>
      </c>
      <c r="C1870">
        <f>IF($M1870="","",INDEX('Per Line'!$A$2:$A$7001,$M1870))</f>
        <v/>
      </c>
      <c r="F1870">
        <f>IF($M1870="","",INDEX('Per Line'!$U$2:$U$7001,$M1870))</f>
        <v/>
      </c>
      <c r="G1870" s="5">
        <f>IF($M1870="","",SUMIFS('Per Line'!$W$2:$W$7001,'Per Line'!$C$2:$C$7001,$B1870))</f>
        <v/>
      </c>
      <c r="H1870" s="5">
        <f>IF($M1870="","",SUMIFS('Per Line'!$X$2:$X$7001,'Per Line'!$C$2:$C$7001,$B1870))</f>
        <v/>
      </c>
      <c r="I1870" s="5">
        <f>IF($M1870="","",SUMIFS('Per Line'!$Y$2:$Y$7001,'Per Line'!$C$2:$C$7001,$B1870))</f>
        <v/>
      </c>
      <c r="J1870" s="5">
        <f>IF($M1870="","",G1870-H1870)</f>
        <v/>
      </c>
      <c r="K1870" s="5">
        <f>IF($M1870="","",J1870-I1870)</f>
        <v/>
      </c>
      <c r="L1870">
        <f>IF($M1870="","",IFERROR(INDEX(Settings!$C$27:$C$36,MATCH(C1870,Settings!$B$27:$B$36,0)),"Unassigned"))</f>
        <v/>
      </c>
      <c r="M1870">
        <f>IF(ROWS($M$2:$M1870)&lt;=MAX('Per Line'!$AF$2:$AF$7001),MATCH(ROWS($M$2:$M1870),'Per Line'!$AF$2:$AF$7001,0),"")</f>
        <v/>
      </c>
      <c r="N1870">
        <f>IF(L1870="Above",COUNTIF($L$2:L1870,"Above"),"")</f>
        <v/>
      </c>
      <c r="O1870">
        <f>IF(L1870="Below",COUNTIF($L$2:L1870,"Below"),"")</f>
        <v/>
      </c>
    </row>
    <row r="1871">
      <c r="A1871">
        <f>IF($M1871="","",INDEX('Per Line'!$B$2:$B$7001,$M1871))</f>
        <v/>
      </c>
      <c r="B1871">
        <f>IF($M1871="","",INDEX('Per Line'!$C$2:$C$7001,$M1871))</f>
        <v/>
      </c>
      <c r="C1871">
        <f>IF($M1871="","",INDEX('Per Line'!$A$2:$A$7001,$M1871))</f>
        <v/>
      </c>
      <c r="F1871">
        <f>IF($M1871="","",INDEX('Per Line'!$U$2:$U$7001,$M1871))</f>
        <v/>
      </c>
      <c r="G1871" s="5">
        <f>IF($M1871="","",SUMIFS('Per Line'!$W$2:$W$7001,'Per Line'!$C$2:$C$7001,$B1871))</f>
        <v/>
      </c>
      <c r="H1871" s="5">
        <f>IF($M1871="","",SUMIFS('Per Line'!$X$2:$X$7001,'Per Line'!$C$2:$C$7001,$B1871))</f>
        <v/>
      </c>
      <c r="I1871" s="5">
        <f>IF($M1871="","",SUMIFS('Per Line'!$Y$2:$Y$7001,'Per Line'!$C$2:$C$7001,$B1871))</f>
        <v/>
      </c>
      <c r="J1871" s="5">
        <f>IF($M1871="","",G1871-H1871)</f>
        <v/>
      </c>
      <c r="K1871" s="5">
        <f>IF($M1871="","",J1871-I1871)</f>
        <v/>
      </c>
      <c r="L1871">
        <f>IF($M1871="","",IFERROR(INDEX(Settings!$C$27:$C$36,MATCH(C1871,Settings!$B$27:$B$36,0)),"Unassigned"))</f>
        <v/>
      </c>
      <c r="M1871">
        <f>IF(ROWS($M$2:$M1871)&lt;=MAX('Per Line'!$AF$2:$AF$7001),MATCH(ROWS($M$2:$M1871),'Per Line'!$AF$2:$AF$7001,0),"")</f>
        <v/>
      </c>
      <c r="N1871">
        <f>IF(L1871="Above",COUNTIF($L$2:L1871,"Above"),"")</f>
        <v/>
      </c>
      <c r="O1871">
        <f>IF(L1871="Below",COUNTIF($L$2:L1871,"Below"),"")</f>
        <v/>
      </c>
    </row>
    <row r="1872">
      <c r="A1872">
        <f>IF($M1872="","",INDEX('Per Line'!$B$2:$B$7001,$M1872))</f>
        <v/>
      </c>
      <c r="B1872">
        <f>IF($M1872="","",INDEX('Per Line'!$C$2:$C$7001,$M1872))</f>
        <v/>
      </c>
      <c r="C1872">
        <f>IF($M1872="","",INDEX('Per Line'!$A$2:$A$7001,$M1872))</f>
        <v/>
      </c>
      <c r="F1872">
        <f>IF($M1872="","",INDEX('Per Line'!$U$2:$U$7001,$M1872))</f>
        <v/>
      </c>
      <c r="G1872" s="5">
        <f>IF($M1872="","",SUMIFS('Per Line'!$W$2:$W$7001,'Per Line'!$C$2:$C$7001,$B1872))</f>
        <v/>
      </c>
      <c r="H1872" s="5">
        <f>IF($M1872="","",SUMIFS('Per Line'!$X$2:$X$7001,'Per Line'!$C$2:$C$7001,$B1872))</f>
        <v/>
      </c>
      <c r="I1872" s="5">
        <f>IF($M1872="","",SUMIFS('Per Line'!$Y$2:$Y$7001,'Per Line'!$C$2:$C$7001,$B1872))</f>
        <v/>
      </c>
      <c r="J1872" s="5">
        <f>IF($M1872="","",G1872-H1872)</f>
        <v/>
      </c>
      <c r="K1872" s="5">
        <f>IF($M1872="","",J1872-I1872)</f>
        <v/>
      </c>
      <c r="L1872">
        <f>IF($M1872="","",IFERROR(INDEX(Settings!$C$27:$C$36,MATCH(C1872,Settings!$B$27:$B$36,0)),"Unassigned"))</f>
        <v/>
      </c>
      <c r="M1872">
        <f>IF(ROWS($M$2:$M1872)&lt;=MAX('Per Line'!$AF$2:$AF$7001),MATCH(ROWS($M$2:$M1872),'Per Line'!$AF$2:$AF$7001,0),"")</f>
        <v/>
      </c>
      <c r="N1872">
        <f>IF(L1872="Above",COUNTIF($L$2:L1872,"Above"),"")</f>
        <v/>
      </c>
      <c r="O1872">
        <f>IF(L1872="Below",COUNTIF($L$2:L1872,"Below"),"")</f>
        <v/>
      </c>
    </row>
    <row r="1873">
      <c r="A1873">
        <f>IF($M1873="","",INDEX('Per Line'!$B$2:$B$7001,$M1873))</f>
        <v/>
      </c>
      <c r="B1873">
        <f>IF($M1873="","",INDEX('Per Line'!$C$2:$C$7001,$M1873))</f>
        <v/>
      </c>
      <c r="C1873">
        <f>IF($M1873="","",INDEX('Per Line'!$A$2:$A$7001,$M1873))</f>
        <v/>
      </c>
      <c r="F1873">
        <f>IF($M1873="","",INDEX('Per Line'!$U$2:$U$7001,$M1873))</f>
        <v/>
      </c>
      <c r="G1873" s="5">
        <f>IF($M1873="","",SUMIFS('Per Line'!$W$2:$W$7001,'Per Line'!$C$2:$C$7001,$B1873))</f>
        <v/>
      </c>
      <c r="H1873" s="5">
        <f>IF($M1873="","",SUMIFS('Per Line'!$X$2:$X$7001,'Per Line'!$C$2:$C$7001,$B1873))</f>
        <v/>
      </c>
      <c r="I1873" s="5">
        <f>IF($M1873="","",SUMIFS('Per Line'!$Y$2:$Y$7001,'Per Line'!$C$2:$C$7001,$B1873))</f>
        <v/>
      </c>
      <c r="J1873" s="5">
        <f>IF($M1873="","",G1873-H1873)</f>
        <v/>
      </c>
      <c r="K1873" s="5">
        <f>IF($M1873="","",J1873-I1873)</f>
        <v/>
      </c>
      <c r="L1873">
        <f>IF($M1873="","",IFERROR(INDEX(Settings!$C$27:$C$36,MATCH(C1873,Settings!$B$27:$B$36,0)),"Unassigned"))</f>
        <v/>
      </c>
      <c r="M1873">
        <f>IF(ROWS($M$2:$M1873)&lt;=MAX('Per Line'!$AF$2:$AF$7001),MATCH(ROWS($M$2:$M1873),'Per Line'!$AF$2:$AF$7001,0),"")</f>
        <v/>
      </c>
      <c r="N1873">
        <f>IF(L1873="Above",COUNTIF($L$2:L1873,"Above"),"")</f>
        <v/>
      </c>
      <c r="O1873">
        <f>IF(L1873="Below",COUNTIF($L$2:L1873,"Below"),"")</f>
        <v/>
      </c>
    </row>
    <row r="1874">
      <c r="A1874">
        <f>IF($M1874="","",INDEX('Per Line'!$B$2:$B$7001,$M1874))</f>
        <v/>
      </c>
      <c r="B1874">
        <f>IF($M1874="","",INDEX('Per Line'!$C$2:$C$7001,$M1874))</f>
        <v/>
      </c>
      <c r="C1874">
        <f>IF($M1874="","",INDEX('Per Line'!$A$2:$A$7001,$M1874))</f>
        <v/>
      </c>
      <c r="F1874">
        <f>IF($M1874="","",INDEX('Per Line'!$U$2:$U$7001,$M1874))</f>
        <v/>
      </c>
      <c r="G1874" s="5">
        <f>IF($M1874="","",SUMIFS('Per Line'!$W$2:$W$7001,'Per Line'!$C$2:$C$7001,$B1874))</f>
        <v/>
      </c>
      <c r="H1874" s="5">
        <f>IF($M1874="","",SUMIFS('Per Line'!$X$2:$X$7001,'Per Line'!$C$2:$C$7001,$B1874))</f>
        <v/>
      </c>
      <c r="I1874" s="5">
        <f>IF($M1874="","",SUMIFS('Per Line'!$Y$2:$Y$7001,'Per Line'!$C$2:$C$7001,$B1874))</f>
        <v/>
      </c>
      <c r="J1874" s="5">
        <f>IF($M1874="","",G1874-H1874)</f>
        <v/>
      </c>
      <c r="K1874" s="5">
        <f>IF($M1874="","",J1874-I1874)</f>
        <v/>
      </c>
      <c r="L1874">
        <f>IF($M1874="","",IFERROR(INDEX(Settings!$C$27:$C$36,MATCH(C1874,Settings!$B$27:$B$36,0)),"Unassigned"))</f>
        <v/>
      </c>
      <c r="M1874">
        <f>IF(ROWS($M$2:$M1874)&lt;=MAX('Per Line'!$AF$2:$AF$7001),MATCH(ROWS($M$2:$M1874),'Per Line'!$AF$2:$AF$7001,0),"")</f>
        <v/>
      </c>
      <c r="N1874">
        <f>IF(L1874="Above",COUNTIF($L$2:L1874,"Above"),"")</f>
        <v/>
      </c>
      <c r="O1874">
        <f>IF(L1874="Below",COUNTIF($L$2:L1874,"Below"),"")</f>
        <v/>
      </c>
    </row>
    <row r="1875">
      <c r="A1875">
        <f>IF($M1875="","",INDEX('Per Line'!$B$2:$B$7001,$M1875))</f>
        <v/>
      </c>
      <c r="B1875">
        <f>IF($M1875="","",INDEX('Per Line'!$C$2:$C$7001,$M1875))</f>
        <v/>
      </c>
      <c r="C1875">
        <f>IF($M1875="","",INDEX('Per Line'!$A$2:$A$7001,$M1875))</f>
        <v/>
      </c>
      <c r="F1875">
        <f>IF($M1875="","",INDEX('Per Line'!$U$2:$U$7001,$M1875))</f>
        <v/>
      </c>
      <c r="G1875" s="5">
        <f>IF($M1875="","",SUMIFS('Per Line'!$W$2:$W$7001,'Per Line'!$C$2:$C$7001,$B1875))</f>
        <v/>
      </c>
      <c r="H1875" s="5">
        <f>IF($M1875="","",SUMIFS('Per Line'!$X$2:$X$7001,'Per Line'!$C$2:$C$7001,$B1875))</f>
        <v/>
      </c>
      <c r="I1875" s="5">
        <f>IF($M1875="","",SUMIFS('Per Line'!$Y$2:$Y$7001,'Per Line'!$C$2:$C$7001,$B1875))</f>
        <v/>
      </c>
      <c r="J1875" s="5">
        <f>IF($M1875="","",G1875-H1875)</f>
        <v/>
      </c>
      <c r="K1875" s="5">
        <f>IF($M1875="","",J1875-I1875)</f>
        <v/>
      </c>
      <c r="L1875">
        <f>IF($M1875="","",IFERROR(INDEX(Settings!$C$27:$C$36,MATCH(C1875,Settings!$B$27:$B$36,0)),"Unassigned"))</f>
        <v/>
      </c>
      <c r="M1875">
        <f>IF(ROWS($M$2:$M1875)&lt;=MAX('Per Line'!$AF$2:$AF$7001),MATCH(ROWS($M$2:$M1875),'Per Line'!$AF$2:$AF$7001,0),"")</f>
        <v/>
      </c>
      <c r="N1875">
        <f>IF(L1875="Above",COUNTIF($L$2:L1875,"Above"),"")</f>
        <v/>
      </c>
      <c r="O1875">
        <f>IF(L1875="Below",COUNTIF($L$2:L1875,"Below"),"")</f>
        <v/>
      </c>
    </row>
    <row r="1876">
      <c r="A1876">
        <f>IF($M1876="","",INDEX('Per Line'!$B$2:$B$7001,$M1876))</f>
        <v/>
      </c>
      <c r="B1876">
        <f>IF($M1876="","",INDEX('Per Line'!$C$2:$C$7001,$M1876))</f>
        <v/>
      </c>
      <c r="C1876">
        <f>IF($M1876="","",INDEX('Per Line'!$A$2:$A$7001,$M1876))</f>
        <v/>
      </c>
      <c r="F1876">
        <f>IF($M1876="","",INDEX('Per Line'!$U$2:$U$7001,$M1876))</f>
        <v/>
      </c>
      <c r="G1876" s="5">
        <f>IF($M1876="","",SUMIFS('Per Line'!$W$2:$W$7001,'Per Line'!$C$2:$C$7001,$B1876))</f>
        <v/>
      </c>
      <c r="H1876" s="5">
        <f>IF($M1876="","",SUMIFS('Per Line'!$X$2:$X$7001,'Per Line'!$C$2:$C$7001,$B1876))</f>
        <v/>
      </c>
      <c r="I1876" s="5">
        <f>IF($M1876="","",SUMIFS('Per Line'!$Y$2:$Y$7001,'Per Line'!$C$2:$C$7001,$B1876))</f>
        <v/>
      </c>
      <c r="J1876" s="5">
        <f>IF($M1876="","",G1876-H1876)</f>
        <v/>
      </c>
      <c r="K1876" s="5">
        <f>IF($M1876="","",J1876-I1876)</f>
        <v/>
      </c>
      <c r="L1876">
        <f>IF($M1876="","",IFERROR(INDEX(Settings!$C$27:$C$36,MATCH(C1876,Settings!$B$27:$B$36,0)),"Unassigned"))</f>
        <v/>
      </c>
      <c r="M1876">
        <f>IF(ROWS($M$2:$M1876)&lt;=MAX('Per Line'!$AF$2:$AF$7001),MATCH(ROWS($M$2:$M1876),'Per Line'!$AF$2:$AF$7001,0),"")</f>
        <v/>
      </c>
      <c r="N1876">
        <f>IF(L1876="Above",COUNTIF($L$2:L1876,"Above"),"")</f>
        <v/>
      </c>
      <c r="O1876">
        <f>IF(L1876="Below",COUNTIF($L$2:L1876,"Below"),"")</f>
        <v/>
      </c>
    </row>
    <row r="1877">
      <c r="A1877">
        <f>IF($M1877="","",INDEX('Per Line'!$B$2:$B$7001,$M1877))</f>
        <v/>
      </c>
      <c r="B1877">
        <f>IF($M1877="","",INDEX('Per Line'!$C$2:$C$7001,$M1877))</f>
        <v/>
      </c>
      <c r="C1877">
        <f>IF($M1877="","",INDEX('Per Line'!$A$2:$A$7001,$M1877))</f>
        <v/>
      </c>
      <c r="F1877">
        <f>IF($M1877="","",INDEX('Per Line'!$U$2:$U$7001,$M1877))</f>
        <v/>
      </c>
      <c r="G1877" s="5">
        <f>IF($M1877="","",SUMIFS('Per Line'!$W$2:$W$7001,'Per Line'!$C$2:$C$7001,$B1877))</f>
        <v/>
      </c>
      <c r="H1877" s="5">
        <f>IF($M1877="","",SUMIFS('Per Line'!$X$2:$X$7001,'Per Line'!$C$2:$C$7001,$B1877))</f>
        <v/>
      </c>
      <c r="I1877" s="5">
        <f>IF($M1877="","",SUMIFS('Per Line'!$Y$2:$Y$7001,'Per Line'!$C$2:$C$7001,$B1877))</f>
        <v/>
      </c>
      <c r="J1877" s="5">
        <f>IF($M1877="","",G1877-H1877)</f>
        <v/>
      </c>
      <c r="K1877" s="5">
        <f>IF($M1877="","",J1877-I1877)</f>
        <v/>
      </c>
      <c r="L1877">
        <f>IF($M1877="","",IFERROR(INDEX(Settings!$C$27:$C$36,MATCH(C1877,Settings!$B$27:$B$36,0)),"Unassigned"))</f>
        <v/>
      </c>
      <c r="M1877">
        <f>IF(ROWS($M$2:$M1877)&lt;=MAX('Per Line'!$AF$2:$AF$7001),MATCH(ROWS($M$2:$M1877),'Per Line'!$AF$2:$AF$7001,0),"")</f>
        <v/>
      </c>
      <c r="N1877">
        <f>IF(L1877="Above",COUNTIF($L$2:L1877,"Above"),"")</f>
        <v/>
      </c>
      <c r="O1877">
        <f>IF(L1877="Below",COUNTIF($L$2:L1877,"Below"),"")</f>
        <v/>
      </c>
    </row>
    <row r="1878">
      <c r="A1878">
        <f>IF($M1878="","",INDEX('Per Line'!$B$2:$B$7001,$M1878))</f>
        <v/>
      </c>
      <c r="B1878">
        <f>IF($M1878="","",INDEX('Per Line'!$C$2:$C$7001,$M1878))</f>
        <v/>
      </c>
      <c r="C1878">
        <f>IF($M1878="","",INDEX('Per Line'!$A$2:$A$7001,$M1878))</f>
        <v/>
      </c>
      <c r="F1878">
        <f>IF($M1878="","",INDEX('Per Line'!$U$2:$U$7001,$M1878))</f>
        <v/>
      </c>
      <c r="G1878" s="5">
        <f>IF($M1878="","",SUMIFS('Per Line'!$W$2:$W$7001,'Per Line'!$C$2:$C$7001,$B1878))</f>
        <v/>
      </c>
      <c r="H1878" s="5">
        <f>IF($M1878="","",SUMIFS('Per Line'!$X$2:$X$7001,'Per Line'!$C$2:$C$7001,$B1878))</f>
        <v/>
      </c>
      <c r="I1878" s="5">
        <f>IF($M1878="","",SUMIFS('Per Line'!$Y$2:$Y$7001,'Per Line'!$C$2:$C$7001,$B1878))</f>
        <v/>
      </c>
      <c r="J1878" s="5">
        <f>IF($M1878="","",G1878-H1878)</f>
        <v/>
      </c>
      <c r="K1878" s="5">
        <f>IF($M1878="","",J1878-I1878)</f>
        <v/>
      </c>
      <c r="L1878">
        <f>IF($M1878="","",IFERROR(INDEX(Settings!$C$27:$C$36,MATCH(C1878,Settings!$B$27:$B$36,0)),"Unassigned"))</f>
        <v/>
      </c>
      <c r="M1878">
        <f>IF(ROWS($M$2:$M1878)&lt;=MAX('Per Line'!$AF$2:$AF$7001),MATCH(ROWS($M$2:$M1878),'Per Line'!$AF$2:$AF$7001,0),"")</f>
        <v/>
      </c>
      <c r="N1878">
        <f>IF(L1878="Above",COUNTIF($L$2:L1878,"Above"),"")</f>
        <v/>
      </c>
      <c r="O1878">
        <f>IF(L1878="Below",COUNTIF($L$2:L1878,"Below"),"")</f>
        <v/>
      </c>
    </row>
    <row r="1879">
      <c r="A1879">
        <f>IF($M1879="","",INDEX('Per Line'!$B$2:$B$7001,$M1879))</f>
        <v/>
      </c>
      <c r="B1879">
        <f>IF($M1879="","",INDEX('Per Line'!$C$2:$C$7001,$M1879))</f>
        <v/>
      </c>
      <c r="C1879">
        <f>IF($M1879="","",INDEX('Per Line'!$A$2:$A$7001,$M1879))</f>
        <v/>
      </c>
      <c r="F1879">
        <f>IF($M1879="","",INDEX('Per Line'!$U$2:$U$7001,$M1879))</f>
        <v/>
      </c>
      <c r="G1879" s="5">
        <f>IF($M1879="","",SUMIFS('Per Line'!$W$2:$W$7001,'Per Line'!$C$2:$C$7001,$B1879))</f>
        <v/>
      </c>
      <c r="H1879" s="5">
        <f>IF($M1879="","",SUMIFS('Per Line'!$X$2:$X$7001,'Per Line'!$C$2:$C$7001,$B1879))</f>
        <v/>
      </c>
      <c r="I1879" s="5">
        <f>IF($M1879="","",SUMIFS('Per Line'!$Y$2:$Y$7001,'Per Line'!$C$2:$C$7001,$B1879))</f>
        <v/>
      </c>
      <c r="J1879" s="5">
        <f>IF($M1879="","",G1879-H1879)</f>
        <v/>
      </c>
      <c r="K1879" s="5">
        <f>IF($M1879="","",J1879-I1879)</f>
        <v/>
      </c>
      <c r="L1879">
        <f>IF($M1879="","",IFERROR(INDEX(Settings!$C$27:$C$36,MATCH(C1879,Settings!$B$27:$B$36,0)),"Unassigned"))</f>
        <v/>
      </c>
      <c r="M1879">
        <f>IF(ROWS($M$2:$M1879)&lt;=MAX('Per Line'!$AF$2:$AF$7001),MATCH(ROWS($M$2:$M1879),'Per Line'!$AF$2:$AF$7001,0),"")</f>
        <v/>
      </c>
      <c r="N1879">
        <f>IF(L1879="Above",COUNTIF($L$2:L1879,"Above"),"")</f>
        <v/>
      </c>
      <c r="O1879">
        <f>IF(L1879="Below",COUNTIF($L$2:L1879,"Below"),"")</f>
        <v/>
      </c>
    </row>
    <row r="1880">
      <c r="A1880">
        <f>IF($M1880="","",INDEX('Per Line'!$B$2:$B$7001,$M1880))</f>
        <v/>
      </c>
      <c r="B1880">
        <f>IF($M1880="","",INDEX('Per Line'!$C$2:$C$7001,$M1880))</f>
        <v/>
      </c>
      <c r="C1880">
        <f>IF($M1880="","",INDEX('Per Line'!$A$2:$A$7001,$M1880))</f>
        <v/>
      </c>
      <c r="F1880">
        <f>IF($M1880="","",INDEX('Per Line'!$U$2:$U$7001,$M1880))</f>
        <v/>
      </c>
      <c r="G1880" s="5">
        <f>IF($M1880="","",SUMIFS('Per Line'!$W$2:$W$7001,'Per Line'!$C$2:$C$7001,$B1880))</f>
        <v/>
      </c>
      <c r="H1880" s="5">
        <f>IF($M1880="","",SUMIFS('Per Line'!$X$2:$X$7001,'Per Line'!$C$2:$C$7001,$B1880))</f>
        <v/>
      </c>
      <c r="I1880" s="5">
        <f>IF($M1880="","",SUMIFS('Per Line'!$Y$2:$Y$7001,'Per Line'!$C$2:$C$7001,$B1880))</f>
        <v/>
      </c>
      <c r="J1880" s="5">
        <f>IF($M1880="","",G1880-H1880)</f>
        <v/>
      </c>
      <c r="K1880" s="5">
        <f>IF($M1880="","",J1880-I1880)</f>
        <v/>
      </c>
      <c r="L1880">
        <f>IF($M1880="","",IFERROR(INDEX(Settings!$C$27:$C$36,MATCH(C1880,Settings!$B$27:$B$36,0)),"Unassigned"))</f>
        <v/>
      </c>
      <c r="M1880">
        <f>IF(ROWS($M$2:$M1880)&lt;=MAX('Per Line'!$AF$2:$AF$7001),MATCH(ROWS($M$2:$M1880),'Per Line'!$AF$2:$AF$7001,0),"")</f>
        <v/>
      </c>
      <c r="N1880">
        <f>IF(L1880="Above",COUNTIF($L$2:L1880,"Above"),"")</f>
        <v/>
      </c>
      <c r="O1880">
        <f>IF(L1880="Below",COUNTIF($L$2:L1880,"Below"),"")</f>
        <v/>
      </c>
    </row>
    <row r="1881">
      <c r="A1881">
        <f>IF($M1881="","",INDEX('Per Line'!$B$2:$B$7001,$M1881))</f>
        <v/>
      </c>
      <c r="B1881">
        <f>IF($M1881="","",INDEX('Per Line'!$C$2:$C$7001,$M1881))</f>
        <v/>
      </c>
      <c r="C1881">
        <f>IF($M1881="","",INDEX('Per Line'!$A$2:$A$7001,$M1881))</f>
        <v/>
      </c>
      <c r="F1881">
        <f>IF($M1881="","",INDEX('Per Line'!$U$2:$U$7001,$M1881))</f>
        <v/>
      </c>
      <c r="G1881" s="5">
        <f>IF($M1881="","",SUMIFS('Per Line'!$W$2:$W$7001,'Per Line'!$C$2:$C$7001,$B1881))</f>
        <v/>
      </c>
      <c r="H1881" s="5">
        <f>IF($M1881="","",SUMIFS('Per Line'!$X$2:$X$7001,'Per Line'!$C$2:$C$7001,$B1881))</f>
        <v/>
      </c>
      <c r="I1881" s="5">
        <f>IF($M1881="","",SUMIFS('Per Line'!$Y$2:$Y$7001,'Per Line'!$C$2:$C$7001,$B1881))</f>
        <v/>
      </c>
      <c r="J1881" s="5">
        <f>IF($M1881="","",G1881-H1881)</f>
        <v/>
      </c>
      <c r="K1881" s="5">
        <f>IF($M1881="","",J1881-I1881)</f>
        <v/>
      </c>
      <c r="L1881">
        <f>IF($M1881="","",IFERROR(INDEX(Settings!$C$27:$C$36,MATCH(C1881,Settings!$B$27:$B$36,0)),"Unassigned"))</f>
        <v/>
      </c>
      <c r="M1881">
        <f>IF(ROWS($M$2:$M1881)&lt;=MAX('Per Line'!$AF$2:$AF$7001),MATCH(ROWS($M$2:$M1881),'Per Line'!$AF$2:$AF$7001,0),"")</f>
        <v/>
      </c>
      <c r="N1881">
        <f>IF(L1881="Above",COUNTIF($L$2:L1881,"Above"),"")</f>
        <v/>
      </c>
      <c r="O1881">
        <f>IF(L1881="Below",COUNTIF($L$2:L1881,"Below"),"")</f>
        <v/>
      </c>
    </row>
    <row r="1882">
      <c r="A1882">
        <f>IF($M1882="","",INDEX('Per Line'!$B$2:$B$7001,$M1882))</f>
        <v/>
      </c>
      <c r="B1882">
        <f>IF($M1882="","",INDEX('Per Line'!$C$2:$C$7001,$M1882))</f>
        <v/>
      </c>
      <c r="C1882">
        <f>IF($M1882="","",INDEX('Per Line'!$A$2:$A$7001,$M1882))</f>
        <v/>
      </c>
      <c r="F1882">
        <f>IF($M1882="","",INDEX('Per Line'!$U$2:$U$7001,$M1882))</f>
        <v/>
      </c>
      <c r="G1882" s="5">
        <f>IF($M1882="","",SUMIFS('Per Line'!$W$2:$W$7001,'Per Line'!$C$2:$C$7001,$B1882))</f>
        <v/>
      </c>
      <c r="H1882" s="5">
        <f>IF($M1882="","",SUMIFS('Per Line'!$X$2:$X$7001,'Per Line'!$C$2:$C$7001,$B1882))</f>
        <v/>
      </c>
      <c r="I1882" s="5">
        <f>IF($M1882="","",SUMIFS('Per Line'!$Y$2:$Y$7001,'Per Line'!$C$2:$C$7001,$B1882))</f>
        <v/>
      </c>
      <c r="J1882" s="5">
        <f>IF($M1882="","",G1882-H1882)</f>
        <v/>
      </c>
      <c r="K1882" s="5">
        <f>IF($M1882="","",J1882-I1882)</f>
        <v/>
      </c>
      <c r="L1882">
        <f>IF($M1882="","",IFERROR(INDEX(Settings!$C$27:$C$36,MATCH(C1882,Settings!$B$27:$B$36,0)),"Unassigned"))</f>
        <v/>
      </c>
      <c r="M1882">
        <f>IF(ROWS($M$2:$M1882)&lt;=MAX('Per Line'!$AF$2:$AF$7001),MATCH(ROWS($M$2:$M1882),'Per Line'!$AF$2:$AF$7001,0),"")</f>
        <v/>
      </c>
      <c r="N1882">
        <f>IF(L1882="Above",COUNTIF($L$2:L1882,"Above"),"")</f>
        <v/>
      </c>
      <c r="O1882">
        <f>IF(L1882="Below",COUNTIF($L$2:L1882,"Below"),"")</f>
        <v/>
      </c>
    </row>
    <row r="1883">
      <c r="A1883">
        <f>IF($M1883="","",INDEX('Per Line'!$B$2:$B$7001,$M1883))</f>
        <v/>
      </c>
      <c r="B1883">
        <f>IF($M1883="","",INDEX('Per Line'!$C$2:$C$7001,$M1883))</f>
        <v/>
      </c>
      <c r="C1883">
        <f>IF($M1883="","",INDEX('Per Line'!$A$2:$A$7001,$M1883))</f>
        <v/>
      </c>
      <c r="F1883">
        <f>IF($M1883="","",INDEX('Per Line'!$U$2:$U$7001,$M1883))</f>
        <v/>
      </c>
      <c r="G1883" s="5">
        <f>IF($M1883="","",SUMIFS('Per Line'!$W$2:$W$7001,'Per Line'!$C$2:$C$7001,$B1883))</f>
        <v/>
      </c>
      <c r="H1883" s="5">
        <f>IF($M1883="","",SUMIFS('Per Line'!$X$2:$X$7001,'Per Line'!$C$2:$C$7001,$B1883))</f>
        <v/>
      </c>
      <c r="I1883" s="5">
        <f>IF($M1883="","",SUMIFS('Per Line'!$Y$2:$Y$7001,'Per Line'!$C$2:$C$7001,$B1883))</f>
        <v/>
      </c>
      <c r="J1883" s="5">
        <f>IF($M1883="","",G1883-H1883)</f>
        <v/>
      </c>
      <c r="K1883" s="5">
        <f>IF($M1883="","",J1883-I1883)</f>
        <v/>
      </c>
      <c r="L1883">
        <f>IF($M1883="","",IFERROR(INDEX(Settings!$C$27:$C$36,MATCH(C1883,Settings!$B$27:$B$36,0)),"Unassigned"))</f>
        <v/>
      </c>
      <c r="M1883">
        <f>IF(ROWS($M$2:$M1883)&lt;=MAX('Per Line'!$AF$2:$AF$7001),MATCH(ROWS($M$2:$M1883),'Per Line'!$AF$2:$AF$7001,0),"")</f>
        <v/>
      </c>
      <c r="N1883">
        <f>IF(L1883="Above",COUNTIF($L$2:L1883,"Above"),"")</f>
        <v/>
      </c>
      <c r="O1883">
        <f>IF(L1883="Below",COUNTIF($L$2:L1883,"Below"),"")</f>
        <v/>
      </c>
    </row>
    <row r="1884">
      <c r="A1884">
        <f>IF($M1884="","",INDEX('Per Line'!$B$2:$B$7001,$M1884))</f>
        <v/>
      </c>
      <c r="B1884">
        <f>IF($M1884="","",INDEX('Per Line'!$C$2:$C$7001,$M1884))</f>
        <v/>
      </c>
      <c r="C1884">
        <f>IF($M1884="","",INDEX('Per Line'!$A$2:$A$7001,$M1884))</f>
        <v/>
      </c>
      <c r="F1884">
        <f>IF($M1884="","",INDEX('Per Line'!$U$2:$U$7001,$M1884))</f>
        <v/>
      </c>
      <c r="G1884" s="5">
        <f>IF($M1884="","",SUMIFS('Per Line'!$W$2:$W$7001,'Per Line'!$C$2:$C$7001,$B1884))</f>
        <v/>
      </c>
      <c r="H1884" s="5">
        <f>IF($M1884="","",SUMIFS('Per Line'!$X$2:$X$7001,'Per Line'!$C$2:$C$7001,$B1884))</f>
        <v/>
      </c>
      <c r="I1884" s="5">
        <f>IF($M1884="","",SUMIFS('Per Line'!$Y$2:$Y$7001,'Per Line'!$C$2:$C$7001,$B1884))</f>
        <v/>
      </c>
      <c r="J1884" s="5">
        <f>IF($M1884="","",G1884-H1884)</f>
        <v/>
      </c>
      <c r="K1884" s="5">
        <f>IF($M1884="","",J1884-I1884)</f>
        <v/>
      </c>
      <c r="L1884">
        <f>IF($M1884="","",IFERROR(INDEX(Settings!$C$27:$C$36,MATCH(C1884,Settings!$B$27:$B$36,0)),"Unassigned"))</f>
        <v/>
      </c>
      <c r="M1884">
        <f>IF(ROWS($M$2:$M1884)&lt;=MAX('Per Line'!$AF$2:$AF$7001),MATCH(ROWS($M$2:$M1884),'Per Line'!$AF$2:$AF$7001,0),"")</f>
        <v/>
      </c>
      <c r="N1884">
        <f>IF(L1884="Above",COUNTIF($L$2:L1884,"Above"),"")</f>
        <v/>
      </c>
      <c r="O1884">
        <f>IF(L1884="Below",COUNTIF($L$2:L1884,"Below"),"")</f>
        <v/>
      </c>
    </row>
    <row r="1885">
      <c r="A1885">
        <f>IF($M1885="","",INDEX('Per Line'!$B$2:$B$7001,$M1885))</f>
        <v/>
      </c>
      <c r="B1885">
        <f>IF($M1885="","",INDEX('Per Line'!$C$2:$C$7001,$M1885))</f>
        <v/>
      </c>
      <c r="C1885">
        <f>IF($M1885="","",INDEX('Per Line'!$A$2:$A$7001,$M1885))</f>
        <v/>
      </c>
      <c r="F1885">
        <f>IF($M1885="","",INDEX('Per Line'!$U$2:$U$7001,$M1885))</f>
        <v/>
      </c>
      <c r="G1885" s="5">
        <f>IF($M1885="","",SUMIFS('Per Line'!$W$2:$W$7001,'Per Line'!$C$2:$C$7001,$B1885))</f>
        <v/>
      </c>
      <c r="H1885" s="5">
        <f>IF($M1885="","",SUMIFS('Per Line'!$X$2:$X$7001,'Per Line'!$C$2:$C$7001,$B1885))</f>
        <v/>
      </c>
      <c r="I1885" s="5">
        <f>IF($M1885="","",SUMIFS('Per Line'!$Y$2:$Y$7001,'Per Line'!$C$2:$C$7001,$B1885))</f>
        <v/>
      </c>
      <c r="J1885" s="5">
        <f>IF($M1885="","",G1885-H1885)</f>
        <v/>
      </c>
      <c r="K1885" s="5">
        <f>IF($M1885="","",J1885-I1885)</f>
        <v/>
      </c>
      <c r="L1885">
        <f>IF($M1885="","",IFERROR(INDEX(Settings!$C$27:$C$36,MATCH(C1885,Settings!$B$27:$B$36,0)),"Unassigned"))</f>
        <v/>
      </c>
      <c r="M1885">
        <f>IF(ROWS($M$2:$M1885)&lt;=MAX('Per Line'!$AF$2:$AF$7001),MATCH(ROWS($M$2:$M1885),'Per Line'!$AF$2:$AF$7001,0),"")</f>
        <v/>
      </c>
      <c r="N1885">
        <f>IF(L1885="Above",COUNTIF($L$2:L1885,"Above"),"")</f>
        <v/>
      </c>
      <c r="O1885">
        <f>IF(L1885="Below",COUNTIF($L$2:L1885,"Below"),"")</f>
        <v/>
      </c>
    </row>
    <row r="1886">
      <c r="A1886">
        <f>IF($M1886="","",INDEX('Per Line'!$B$2:$B$7001,$M1886))</f>
        <v/>
      </c>
      <c r="B1886">
        <f>IF($M1886="","",INDEX('Per Line'!$C$2:$C$7001,$M1886))</f>
        <v/>
      </c>
      <c r="C1886">
        <f>IF($M1886="","",INDEX('Per Line'!$A$2:$A$7001,$M1886))</f>
        <v/>
      </c>
      <c r="F1886">
        <f>IF($M1886="","",INDEX('Per Line'!$U$2:$U$7001,$M1886))</f>
        <v/>
      </c>
      <c r="G1886" s="5">
        <f>IF($M1886="","",SUMIFS('Per Line'!$W$2:$W$7001,'Per Line'!$C$2:$C$7001,$B1886))</f>
        <v/>
      </c>
      <c r="H1886" s="5">
        <f>IF($M1886="","",SUMIFS('Per Line'!$X$2:$X$7001,'Per Line'!$C$2:$C$7001,$B1886))</f>
        <v/>
      </c>
      <c r="I1886" s="5">
        <f>IF($M1886="","",SUMIFS('Per Line'!$Y$2:$Y$7001,'Per Line'!$C$2:$C$7001,$B1886))</f>
        <v/>
      </c>
      <c r="J1886" s="5">
        <f>IF($M1886="","",G1886-H1886)</f>
        <v/>
      </c>
      <c r="K1886" s="5">
        <f>IF($M1886="","",J1886-I1886)</f>
        <v/>
      </c>
      <c r="L1886">
        <f>IF($M1886="","",IFERROR(INDEX(Settings!$C$27:$C$36,MATCH(C1886,Settings!$B$27:$B$36,0)),"Unassigned"))</f>
        <v/>
      </c>
      <c r="M1886">
        <f>IF(ROWS($M$2:$M1886)&lt;=MAX('Per Line'!$AF$2:$AF$7001),MATCH(ROWS($M$2:$M1886),'Per Line'!$AF$2:$AF$7001,0),"")</f>
        <v/>
      </c>
      <c r="N1886">
        <f>IF(L1886="Above",COUNTIF($L$2:L1886,"Above"),"")</f>
        <v/>
      </c>
      <c r="O1886">
        <f>IF(L1886="Below",COUNTIF($L$2:L1886,"Below"),"")</f>
        <v/>
      </c>
    </row>
    <row r="1887">
      <c r="A1887">
        <f>IF($M1887="","",INDEX('Per Line'!$B$2:$B$7001,$M1887))</f>
        <v/>
      </c>
      <c r="B1887">
        <f>IF($M1887="","",INDEX('Per Line'!$C$2:$C$7001,$M1887))</f>
        <v/>
      </c>
      <c r="C1887">
        <f>IF($M1887="","",INDEX('Per Line'!$A$2:$A$7001,$M1887))</f>
        <v/>
      </c>
      <c r="F1887">
        <f>IF($M1887="","",INDEX('Per Line'!$U$2:$U$7001,$M1887))</f>
        <v/>
      </c>
      <c r="G1887" s="5">
        <f>IF($M1887="","",SUMIFS('Per Line'!$W$2:$W$7001,'Per Line'!$C$2:$C$7001,$B1887))</f>
        <v/>
      </c>
      <c r="H1887" s="5">
        <f>IF($M1887="","",SUMIFS('Per Line'!$X$2:$X$7001,'Per Line'!$C$2:$C$7001,$B1887))</f>
        <v/>
      </c>
      <c r="I1887" s="5">
        <f>IF($M1887="","",SUMIFS('Per Line'!$Y$2:$Y$7001,'Per Line'!$C$2:$C$7001,$B1887))</f>
        <v/>
      </c>
      <c r="J1887" s="5">
        <f>IF($M1887="","",G1887-H1887)</f>
        <v/>
      </c>
      <c r="K1887" s="5">
        <f>IF($M1887="","",J1887-I1887)</f>
        <v/>
      </c>
      <c r="L1887">
        <f>IF($M1887="","",IFERROR(INDEX(Settings!$C$27:$C$36,MATCH(C1887,Settings!$B$27:$B$36,0)),"Unassigned"))</f>
        <v/>
      </c>
      <c r="M1887">
        <f>IF(ROWS($M$2:$M1887)&lt;=MAX('Per Line'!$AF$2:$AF$7001),MATCH(ROWS($M$2:$M1887),'Per Line'!$AF$2:$AF$7001,0),"")</f>
        <v/>
      </c>
      <c r="N1887">
        <f>IF(L1887="Above",COUNTIF($L$2:L1887,"Above"),"")</f>
        <v/>
      </c>
      <c r="O1887">
        <f>IF(L1887="Below",COUNTIF($L$2:L1887,"Below"),"")</f>
        <v/>
      </c>
    </row>
    <row r="1888">
      <c r="A1888">
        <f>IF($M1888="","",INDEX('Per Line'!$B$2:$B$7001,$M1888))</f>
        <v/>
      </c>
      <c r="B1888">
        <f>IF($M1888="","",INDEX('Per Line'!$C$2:$C$7001,$M1888))</f>
        <v/>
      </c>
      <c r="C1888">
        <f>IF($M1888="","",INDEX('Per Line'!$A$2:$A$7001,$M1888))</f>
        <v/>
      </c>
      <c r="F1888">
        <f>IF($M1888="","",INDEX('Per Line'!$U$2:$U$7001,$M1888))</f>
        <v/>
      </c>
      <c r="G1888" s="5">
        <f>IF($M1888="","",SUMIFS('Per Line'!$W$2:$W$7001,'Per Line'!$C$2:$C$7001,$B1888))</f>
        <v/>
      </c>
      <c r="H1888" s="5">
        <f>IF($M1888="","",SUMIFS('Per Line'!$X$2:$X$7001,'Per Line'!$C$2:$C$7001,$B1888))</f>
        <v/>
      </c>
      <c r="I1888" s="5">
        <f>IF($M1888="","",SUMIFS('Per Line'!$Y$2:$Y$7001,'Per Line'!$C$2:$C$7001,$B1888))</f>
        <v/>
      </c>
      <c r="J1888" s="5">
        <f>IF($M1888="","",G1888-H1888)</f>
        <v/>
      </c>
      <c r="K1888" s="5">
        <f>IF($M1888="","",J1888-I1888)</f>
        <v/>
      </c>
      <c r="L1888">
        <f>IF($M1888="","",IFERROR(INDEX(Settings!$C$27:$C$36,MATCH(C1888,Settings!$B$27:$B$36,0)),"Unassigned"))</f>
        <v/>
      </c>
      <c r="M1888">
        <f>IF(ROWS($M$2:$M1888)&lt;=MAX('Per Line'!$AF$2:$AF$7001),MATCH(ROWS($M$2:$M1888),'Per Line'!$AF$2:$AF$7001,0),"")</f>
        <v/>
      </c>
      <c r="N1888">
        <f>IF(L1888="Above",COUNTIF($L$2:L1888,"Above"),"")</f>
        <v/>
      </c>
      <c r="O1888">
        <f>IF(L1888="Below",COUNTIF($L$2:L1888,"Below"),"")</f>
        <v/>
      </c>
    </row>
    <row r="1889">
      <c r="A1889">
        <f>IF($M1889="","",INDEX('Per Line'!$B$2:$B$7001,$M1889))</f>
        <v/>
      </c>
      <c r="B1889">
        <f>IF($M1889="","",INDEX('Per Line'!$C$2:$C$7001,$M1889))</f>
        <v/>
      </c>
      <c r="C1889">
        <f>IF($M1889="","",INDEX('Per Line'!$A$2:$A$7001,$M1889))</f>
        <v/>
      </c>
      <c r="F1889">
        <f>IF($M1889="","",INDEX('Per Line'!$U$2:$U$7001,$M1889))</f>
        <v/>
      </c>
      <c r="G1889" s="5">
        <f>IF($M1889="","",SUMIFS('Per Line'!$W$2:$W$7001,'Per Line'!$C$2:$C$7001,$B1889))</f>
        <v/>
      </c>
      <c r="H1889" s="5">
        <f>IF($M1889="","",SUMIFS('Per Line'!$X$2:$X$7001,'Per Line'!$C$2:$C$7001,$B1889))</f>
        <v/>
      </c>
      <c r="I1889" s="5">
        <f>IF($M1889="","",SUMIFS('Per Line'!$Y$2:$Y$7001,'Per Line'!$C$2:$C$7001,$B1889))</f>
        <v/>
      </c>
      <c r="J1889" s="5">
        <f>IF($M1889="","",G1889-H1889)</f>
        <v/>
      </c>
      <c r="K1889" s="5">
        <f>IF($M1889="","",J1889-I1889)</f>
        <v/>
      </c>
      <c r="L1889">
        <f>IF($M1889="","",IFERROR(INDEX(Settings!$C$27:$C$36,MATCH(C1889,Settings!$B$27:$B$36,0)),"Unassigned"))</f>
        <v/>
      </c>
      <c r="M1889">
        <f>IF(ROWS($M$2:$M1889)&lt;=MAX('Per Line'!$AF$2:$AF$7001),MATCH(ROWS($M$2:$M1889),'Per Line'!$AF$2:$AF$7001,0),"")</f>
        <v/>
      </c>
      <c r="N1889">
        <f>IF(L1889="Above",COUNTIF($L$2:L1889,"Above"),"")</f>
        <v/>
      </c>
      <c r="O1889">
        <f>IF(L1889="Below",COUNTIF($L$2:L1889,"Below"),"")</f>
        <v/>
      </c>
    </row>
    <row r="1890">
      <c r="A1890">
        <f>IF($M1890="","",INDEX('Per Line'!$B$2:$B$7001,$M1890))</f>
        <v/>
      </c>
      <c r="B1890">
        <f>IF($M1890="","",INDEX('Per Line'!$C$2:$C$7001,$M1890))</f>
        <v/>
      </c>
      <c r="C1890">
        <f>IF($M1890="","",INDEX('Per Line'!$A$2:$A$7001,$M1890))</f>
        <v/>
      </c>
      <c r="F1890">
        <f>IF($M1890="","",INDEX('Per Line'!$U$2:$U$7001,$M1890))</f>
        <v/>
      </c>
      <c r="G1890" s="5">
        <f>IF($M1890="","",SUMIFS('Per Line'!$W$2:$W$7001,'Per Line'!$C$2:$C$7001,$B1890))</f>
        <v/>
      </c>
      <c r="H1890" s="5">
        <f>IF($M1890="","",SUMIFS('Per Line'!$X$2:$X$7001,'Per Line'!$C$2:$C$7001,$B1890))</f>
        <v/>
      </c>
      <c r="I1890" s="5">
        <f>IF($M1890="","",SUMIFS('Per Line'!$Y$2:$Y$7001,'Per Line'!$C$2:$C$7001,$B1890))</f>
        <v/>
      </c>
      <c r="J1890" s="5">
        <f>IF($M1890="","",G1890-H1890)</f>
        <v/>
      </c>
      <c r="K1890" s="5">
        <f>IF($M1890="","",J1890-I1890)</f>
        <v/>
      </c>
      <c r="L1890">
        <f>IF($M1890="","",IFERROR(INDEX(Settings!$C$27:$C$36,MATCH(C1890,Settings!$B$27:$B$36,0)),"Unassigned"))</f>
        <v/>
      </c>
      <c r="M1890">
        <f>IF(ROWS($M$2:$M1890)&lt;=MAX('Per Line'!$AF$2:$AF$7001),MATCH(ROWS($M$2:$M1890),'Per Line'!$AF$2:$AF$7001,0),"")</f>
        <v/>
      </c>
      <c r="N1890">
        <f>IF(L1890="Above",COUNTIF($L$2:L1890,"Above"),"")</f>
        <v/>
      </c>
      <c r="O1890">
        <f>IF(L1890="Below",COUNTIF($L$2:L1890,"Below"),"")</f>
        <v/>
      </c>
    </row>
    <row r="1891">
      <c r="A1891">
        <f>IF($M1891="","",INDEX('Per Line'!$B$2:$B$7001,$M1891))</f>
        <v/>
      </c>
      <c r="B1891">
        <f>IF($M1891="","",INDEX('Per Line'!$C$2:$C$7001,$M1891))</f>
        <v/>
      </c>
      <c r="C1891">
        <f>IF($M1891="","",INDEX('Per Line'!$A$2:$A$7001,$M1891))</f>
        <v/>
      </c>
      <c r="F1891">
        <f>IF($M1891="","",INDEX('Per Line'!$U$2:$U$7001,$M1891))</f>
        <v/>
      </c>
      <c r="G1891" s="5">
        <f>IF($M1891="","",SUMIFS('Per Line'!$W$2:$W$7001,'Per Line'!$C$2:$C$7001,$B1891))</f>
        <v/>
      </c>
      <c r="H1891" s="5">
        <f>IF($M1891="","",SUMIFS('Per Line'!$X$2:$X$7001,'Per Line'!$C$2:$C$7001,$B1891))</f>
        <v/>
      </c>
      <c r="I1891" s="5">
        <f>IF($M1891="","",SUMIFS('Per Line'!$Y$2:$Y$7001,'Per Line'!$C$2:$C$7001,$B1891))</f>
        <v/>
      </c>
      <c r="J1891" s="5">
        <f>IF($M1891="","",G1891-H1891)</f>
        <v/>
      </c>
      <c r="K1891" s="5">
        <f>IF($M1891="","",J1891-I1891)</f>
        <v/>
      </c>
      <c r="L1891">
        <f>IF($M1891="","",IFERROR(INDEX(Settings!$C$27:$C$36,MATCH(C1891,Settings!$B$27:$B$36,0)),"Unassigned"))</f>
        <v/>
      </c>
      <c r="M1891">
        <f>IF(ROWS($M$2:$M1891)&lt;=MAX('Per Line'!$AF$2:$AF$7001),MATCH(ROWS($M$2:$M1891),'Per Line'!$AF$2:$AF$7001,0),"")</f>
        <v/>
      </c>
      <c r="N1891">
        <f>IF(L1891="Above",COUNTIF($L$2:L1891,"Above"),"")</f>
        <v/>
      </c>
      <c r="O1891">
        <f>IF(L1891="Below",COUNTIF($L$2:L1891,"Below"),"")</f>
        <v/>
      </c>
    </row>
    <row r="1892">
      <c r="A1892">
        <f>IF($M1892="","",INDEX('Per Line'!$B$2:$B$7001,$M1892))</f>
        <v/>
      </c>
      <c r="B1892">
        <f>IF($M1892="","",INDEX('Per Line'!$C$2:$C$7001,$M1892))</f>
        <v/>
      </c>
      <c r="C1892">
        <f>IF($M1892="","",INDEX('Per Line'!$A$2:$A$7001,$M1892))</f>
        <v/>
      </c>
      <c r="F1892">
        <f>IF($M1892="","",INDEX('Per Line'!$U$2:$U$7001,$M1892))</f>
        <v/>
      </c>
      <c r="G1892" s="5">
        <f>IF($M1892="","",SUMIFS('Per Line'!$W$2:$W$7001,'Per Line'!$C$2:$C$7001,$B1892))</f>
        <v/>
      </c>
      <c r="H1892" s="5">
        <f>IF($M1892="","",SUMIFS('Per Line'!$X$2:$X$7001,'Per Line'!$C$2:$C$7001,$B1892))</f>
        <v/>
      </c>
      <c r="I1892" s="5">
        <f>IF($M1892="","",SUMIFS('Per Line'!$Y$2:$Y$7001,'Per Line'!$C$2:$C$7001,$B1892))</f>
        <v/>
      </c>
      <c r="J1892" s="5">
        <f>IF($M1892="","",G1892-H1892)</f>
        <v/>
      </c>
      <c r="K1892" s="5">
        <f>IF($M1892="","",J1892-I1892)</f>
        <v/>
      </c>
      <c r="L1892">
        <f>IF($M1892="","",IFERROR(INDEX(Settings!$C$27:$C$36,MATCH(C1892,Settings!$B$27:$B$36,0)),"Unassigned"))</f>
        <v/>
      </c>
      <c r="M1892">
        <f>IF(ROWS($M$2:$M1892)&lt;=MAX('Per Line'!$AF$2:$AF$7001),MATCH(ROWS($M$2:$M1892),'Per Line'!$AF$2:$AF$7001,0),"")</f>
        <v/>
      </c>
      <c r="N1892">
        <f>IF(L1892="Above",COUNTIF($L$2:L1892,"Above"),"")</f>
        <v/>
      </c>
      <c r="O1892">
        <f>IF(L1892="Below",COUNTIF($L$2:L1892,"Below"),"")</f>
        <v/>
      </c>
    </row>
    <row r="1893">
      <c r="A1893">
        <f>IF($M1893="","",INDEX('Per Line'!$B$2:$B$7001,$M1893))</f>
        <v/>
      </c>
      <c r="B1893">
        <f>IF($M1893="","",INDEX('Per Line'!$C$2:$C$7001,$M1893))</f>
        <v/>
      </c>
      <c r="C1893">
        <f>IF($M1893="","",INDEX('Per Line'!$A$2:$A$7001,$M1893))</f>
        <v/>
      </c>
      <c r="F1893">
        <f>IF($M1893="","",INDEX('Per Line'!$U$2:$U$7001,$M1893))</f>
        <v/>
      </c>
      <c r="G1893" s="5">
        <f>IF($M1893="","",SUMIFS('Per Line'!$W$2:$W$7001,'Per Line'!$C$2:$C$7001,$B1893))</f>
        <v/>
      </c>
      <c r="H1893" s="5">
        <f>IF($M1893="","",SUMIFS('Per Line'!$X$2:$X$7001,'Per Line'!$C$2:$C$7001,$B1893))</f>
        <v/>
      </c>
      <c r="I1893" s="5">
        <f>IF($M1893="","",SUMIFS('Per Line'!$Y$2:$Y$7001,'Per Line'!$C$2:$C$7001,$B1893))</f>
        <v/>
      </c>
      <c r="J1893" s="5">
        <f>IF($M1893="","",G1893-H1893)</f>
        <v/>
      </c>
      <c r="K1893" s="5">
        <f>IF($M1893="","",J1893-I1893)</f>
        <v/>
      </c>
      <c r="L1893">
        <f>IF($M1893="","",IFERROR(INDEX(Settings!$C$27:$C$36,MATCH(C1893,Settings!$B$27:$B$36,0)),"Unassigned"))</f>
        <v/>
      </c>
      <c r="M1893">
        <f>IF(ROWS($M$2:$M1893)&lt;=MAX('Per Line'!$AF$2:$AF$7001),MATCH(ROWS($M$2:$M1893),'Per Line'!$AF$2:$AF$7001,0),"")</f>
        <v/>
      </c>
      <c r="N1893">
        <f>IF(L1893="Above",COUNTIF($L$2:L1893,"Above"),"")</f>
        <v/>
      </c>
      <c r="O1893">
        <f>IF(L1893="Below",COUNTIF($L$2:L1893,"Below"),"")</f>
        <v/>
      </c>
    </row>
    <row r="1894">
      <c r="A1894">
        <f>IF($M1894="","",INDEX('Per Line'!$B$2:$B$7001,$M1894))</f>
        <v/>
      </c>
      <c r="B1894">
        <f>IF($M1894="","",INDEX('Per Line'!$C$2:$C$7001,$M1894))</f>
        <v/>
      </c>
      <c r="C1894">
        <f>IF($M1894="","",INDEX('Per Line'!$A$2:$A$7001,$M1894))</f>
        <v/>
      </c>
      <c r="F1894">
        <f>IF($M1894="","",INDEX('Per Line'!$U$2:$U$7001,$M1894))</f>
        <v/>
      </c>
      <c r="G1894" s="5">
        <f>IF($M1894="","",SUMIFS('Per Line'!$W$2:$W$7001,'Per Line'!$C$2:$C$7001,$B1894))</f>
        <v/>
      </c>
      <c r="H1894" s="5">
        <f>IF($M1894="","",SUMIFS('Per Line'!$X$2:$X$7001,'Per Line'!$C$2:$C$7001,$B1894))</f>
        <v/>
      </c>
      <c r="I1894" s="5">
        <f>IF($M1894="","",SUMIFS('Per Line'!$Y$2:$Y$7001,'Per Line'!$C$2:$C$7001,$B1894))</f>
        <v/>
      </c>
      <c r="J1894" s="5">
        <f>IF($M1894="","",G1894-H1894)</f>
        <v/>
      </c>
      <c r="K1894" s="5">
        <f>IF($M1894="","",J1894-I1894)</f>
        <v/>
      </c>
      <c r="L1894">
        <f>IF($M1894="","",IFERROR(INDEX(Settings!$C$27:$C$36,MATCH(C1894,Settings!$B$27:$B$36,0)),"Unassigned"))</f>
        <v/>
      </c>
      <c r="M1894">
        <f>IF(ROWS($M$2:$M1894)&lt;=MAX('Per Line'!$AF$2:$AF$7001),MATCH(ROWS($M$2:$M1894),'Per Line'!$AF$2:$AF$7001,0),"")</f>
        <v/>
      </c>
      <c r="N1894">
        <f>IF(L1894="Above",COUNTIF($L$2:L1894,"Above"),"")</f>
        <v/>
      </c>
      <c r="O1894">
        <f>IF(L1894="Below",COUNTIF($L$2:L1894,"Below"),"")</f>
        <v/>
      </c>
    </row>
    <row r="1895">
      <c r="A1895">
        <f>IF($M1895="","",INDEX('Per Line'!$B$2:$B$7001,$M1895))</f>
        <v/>
      </c>
      <c r="B1895">
        <f>IF($M1895="","",INDEX('Per Line'!$C$2:$C$7001,$M1895))</f>
        <v/>
      </c>
      <c r="C1895">
        <f>IF($M1895="","",INDEX('Per Line'!$A$2:$A$7001,$M1895))</f>
        <v/>
      </c>
      <c r="F1895">
        <f>IF($M1895="","",INDEX('Per Line'!$U$2:$U$7001,$M1895))</f>
        <v/>
      </c>
      <c r="G1895" s="5">
        <f>IF($M1895="","",SUMIFS('Per Line'!$W$2:$W$7001,'Per Line'!$C$2:$C$7001,$B1895))</f>
        <v/>
      </c>
      <c r="H1895" s="5">
        <f>IF($M1895="","",SUMIFS('Per Line'!$X$2:$X$7001,'Per Line'!$C$2:$C$7001,$B1895))</f>
        <v/>
      </c>
      <c r="I1895" s="5">
        <f>IF($M1895="","",SUMIFS('Per Line'!$Y$2:$Y$7001,'Per Line'!$C$2:$C$7001,$B1895))</f>
        <v/>
      </c>
      <c r="J1895" s="5">
        <f>IF($M1895="","",G1895-H1895)</f>
        <v/>
      </c>
      <c r="K1895" s="5">
        <f>IF($M1895="","",J1895-I1895)</f>
        <v/>
      </c>
      <c r="L1895">
        <f>IF($M1895="","",IFERROR(INDEX(Settings!$C$27:$C$36,MATCH(C1895,Settings!$B$27:$B$36,0)),"Unassigned"))</f>
        <v/>
      </c>
      <c r="M1895">
        <f>IF(ROWS($M$2:$M1895)&lt;=MAX('Per Line'!$AF$2:$AF$7001),MATCH(ROWS($M$2:$M1895),'Per Line'!$AF$2:$AF$7001,0),"")</f>
        <v/>
      </c>
      <c r="N1895">
        <f>IF(L1895="Above",COUNTIF($L$2:L1895,"Above"),"")</f>
        <v/>
      </c>
      <c r="O1895">
        <f>IF(L1895="Below",COUNTIF($L$2:L1895,"Below"),"")</f>
        <v/>
      </c>
    </row>
    <row r="1896">
      <c r="A1896">
        <f>IF($M1896="","",INDEX('Per Line'!$B$2:$B$7001,$M1896))</f>
        <v/>
      </c>
      <c r="B1896">
        <f>IF($M1896="","",INDEX('Per Line'!$C$2:$C$7001,$M1896))</f>
        <v/>
      </c>
      <c r="C1896">
        <f>IF($M1896="","",INDEX('Per Line'!$A$2:$A$7001,$M1896))</f>
        <v/>
      </c>
      <c r="F1896">
        <f>IF($M1896="","",INDEX('Per Line'!$U$2:$U$7001,$M1896))</f>
        <v/>
      </c>
      <c r="G1896" s="5">
        <f>IF($M1896="","",SUMIFS('Per Line'!$W$2:$W$7001,'Per Line'!$C$2:$C$7001,$B1896))</f>
        <v/>
      </c>
      <c r="H1896" s="5">
        <f>IF($M1896="","",SUMIFS('Per Line'!$X$2:$X$7001,'Per Line'!$C$2:$C$7001,$B1896))</f>
        <v/>
      </c>
      <c r="I1896" s="5">
        <f>IF($M1896="","",SUMIFS('Per Line'!$Y$2:$Y$7001,'Per Line'!$C$2:$C$7001,$B1896))</f>
        <v/>
      </c>
      <c r="J1896" s="5">
        <f>IF($M1896="","",G1896-H1896)</f>
        <v/>
      </c>
      <c r="K1896" s="5">
        <f>IF($M1896="","",J1896-I1896)</f>
        <v/>
      </c>
      <c r="L1896">
        <f>IF($M1896="","",IFERROR(INDEX(Settings!$C$27:$C$36,MATCH(C1896,Settings!$B$27:$B$36,0)),"Unassigned"))</f>
        <v/>
      </c>
      <c r="M1896">
        <f>IF(ROWS($M$2:$M1896)&lt;=MAX('Per Line'!$AF$2:$AF$7001),MATCH(ROWS($M$2:$M1896),'Per Line'!$AF$2:$AF$7001,0),"")</f>
        <v/>
      </c>
      <c r="N1896">
        <f>IF(L1896="Above",COUNTIF($L$2:L1896,"Above"),"")</f>
        <v/>
      </c>
      <c r="O1896">
        <f>IF(L1896="Below",COUNTIF($L$2:L1896,"Below"),"")</f>
        <v/>
      </c>
    </row>
    <row r="1897">
      <c r="A1897">
        <f>IF($M1897="","",INDEX('Per Line'!$B$2:$B$7001,$M1897))</f>
        <v/>
      </c>
      <c r="B1897">
        <f>IF($M1897="","",INDEX('Per Line'!$C$2:$C$7001,$M1897))</f>
        <v/>
      </c>
      <c r="C1897">
        <f>IF($M1897="","",INDEX('Per Line'!$A$2:$A$7001,$M1897))</f>
        <v/>
      </c>
      <c r="F1897">
        <f>IF($M1897="","",INDEX('Per Line'!$U$2:$U$7001,$M1897))</f>
        <v/>
      </c>
      <c r="G1897" s="5">
        <f>IF($M1897="","",SUMIFS('Per Line'!$W$2:$W$7001,'Per Line'!$C$2:$C$7001,$B1897))</f>
        <v/>
      </c>
      <c r="H1897" s="5">
        <f>IF($M1897="","",SUMIFS('Per Line'!$X$2:$X$7001,'Per Line'!$C$2:$C$7001,$B1897))</f>
        <v/>
      </c>
      <c r="I1897" s="5">
        <f>IF($M1897="","",SUMIFS('Per Line'!$Y$2:$Y$7001,'Per Line'!$C$2:$C$7001,$B1897))</f>
        <v/>
      </c>
      <c r="J1897" s="5">
        <f>IF($M1897="","",G1897-H1897)</f>
        <v/>
      </c>
      <c r="K1897" s="5">
        <f>IF($M1897="","",J1897-I1897)</f>
        <v/>
      </c>
      <c r="L1897">
        <f>IF($M1897="","",IFERROR(INDEX(Settings!$C$27:$C$36,MATCH(C1897,Settings!$B$27:$B$36,0)),"Unassigned"))</f>
        <v/>
      </c>
      <c r="M1897">
        <f>IF(ROWS($M$2:$M1897)&lt;=MAX('Per Line'!$AF$2:$AF$7001),MATCH(ROWS($M$2:$M1897),'Per Line'!$AF$2:$AF$7001,0),"")</f>
        <v/>
      </c>
      <c r="N1897">
        <f>IF(L1897="Above",COUNTIF($L$2:L1897,"Above"),"")</f>
        <v/>
      </c>
      <c r="O1897">
        <f>IF(L1897="Below",COUNTIF($L$2:L1897,"Below"),"")</f>
        <v/>
      </c>
    </row>
    <row r="1898">
      <c r="A1898">
        <f>IF($M1898="","",INDEX('Per Line'!$B$2:$B$7001,$M1898))</f>
        <v/>
      </c>
      <c r="B1898">
        <f>IF($M1898="","",INDEX('Per Line'!$C$2:$C$7001,$M1898))</f>
        <v/>
      </c>
      <c r="C1898">
        <f>IF($M1898="","",INDEX('Per Line'!$A$2:$A$7001,$M1898))</f>
        <v/>
      </c>
      <c r="F1898">
        <f>IF($M1898="","",INDEX('Per Line'!$U$2:$U$7001,$M1898))</f>
        <v/>
      </c>
      <c r="G1898" s="5">
        <f>IF($M1898="","",SUMIFS('Per Line'!$W$2:$W$7001,'Per Line'!$C$2:$C$7001,$B1898))</f>
        <v/>
      </c>
      <c r="H1898" s="5">
        <f>IF($M1898="","",SUMIFS('Per Line'!$X$2:$X$7001,'Per Line'!$C$2:$C$7001,$B1898))</f>
        <v/>
      </c>
      <c r="I1898" s="5">
        <f>IF($M1898="","",SUMIFS('Per Line'!$Y$2:$Y$7001,'Per Line'!$C$2:$C$7001,$B1898))</f>
        <v/>
      </c>
      <c r="J1898" s="5">
        <f>IF($M1898="","",G1898-H1898)</f>
        <v/>
      </c>
      <c r="K1898" s="5">
        <f>IF($M1898="","",J1898-I1898)</f>
        <v/>
      </c>
      <c r="L1898">
        <f>IF($M1898="","",IFERROR(INDEX(Settings!$C$27:$C$36,MATCH(C1898,Settings!$B$27:$B$36,0)),"Unassigned"))</f>
        <v/>
      </c>
      <c r="M1898">
        <f>IF(ROWS($M$2:$M1898)&lt;=MAX('Per Line'!$AF$2:$AF$7001),MATCH(ROWS($M$2:$M1898),'Per Line'!$AF$2:$AF$7001,0),"")</f>
        <v/>
      </c>
      <c r="N1898">
        <f>IF(L1898="Above",COUNTIF($L$2:L1898,"Above"),"")</f>
        <v/>
      </c>
      <c r="O1898">
        <f>IF(L1898="Below",COUNTIF($L$2:L1898,"Below"),"")</f>
        <v/>
      </c>
    </row>
    <row r="1899">
      <c r="A1899">
        <f>IF($M1899="","",INDEX('Per Line'!$B$2:$B$7001,$M1899))</f>
        <v/>
      </c>
      <c r="B1899">
        <f>IF($M1899="","",INDEX('Per Line'!$C$2:$C$7001,$M1899))</f>
        <v/>
      </c>
      <c r="C1899">
        <f>IF($M1899="","",INDEX('Per Line'!$A$2:$A$7001,$M1899))</f>
        <v/>
      </c>
      <c r="F1899">
        <f>IF($M1899="","",INDEX('Per Line'!$U$2:$U$7001,$M1899))</f>
        <v/>
      </c>
      <c r="G1899" s="5">
        <f>IF($M1899="","",SUMIFS('Per Line'!$W$2:$W$7001,'Per Line'!$C$2:$C$7001,$B1899))</f>
        <v/>
      </c>
      <c r="H1899" s="5">
        <f>IF($M1899="","",SUMIFS('Per Line'!$X$2:$X$7001,'Per Line'!$C$2:$C$7001,$B1899))</f>
        <v/>
      </c>
      <c r="I1899" s="5">
        <f>IF($M1899="","",SUMIFS('Per Line'!$Y$2:$Y$7001,'Per Line'!$C$2:$C$7001,$B1899))</f>
        <v/>
      </c>
      <c r="J1899" s="5">
        <f>IF($M1899="","",G1899-H1899)</f>
        <v/>
      </c>
      <c r="K1899" s="5">
        <f>IF($M1899="","",J1899-I1899)</f>
        <v/>
      </c>
      <c r="L1899">
        <f>IF($M1899="","",IFERROR(INDEX(Settings!$C$27:$C$36,MATCH(C1899,Settings!$B$27:$B$36,0)),"Unassigned"))</f>
        <v/>
      </c>
      <c r="M1899">
        <f>IF(ROWS($M$2:$M1899)&lt;=MAX('Per Line'!$AF$2:$AF$7001),MATCH(ROWS($M$2:$M1899),'Per Line'!$AF$2:$AF$7001,0),"")</f>
        <v/>
      </c>
      <c r="N1899">
        <f>IF(L1899="Above",COUNTIF($L$2:L1899,"Above"),"")</f>
        <v/>
      </c>
      <c r="O1899">
        <f>IF(L1899="Below",COUNTIF($L$2:L1899,"Below"),"")</f>
        <v/>
      </c>
    </row>
    <row r="1900">
      <c r="A1900">
        <f>IF($M1900="","",INDEX('Per Line'!$B$2:$B$7001,$M1900))</f>
        <v/>
      </c>
      <c r="B1900">
        <f>IF($M1900="","",INDEX('Per Line'!$C$2:$C$7001,$M1900))</f>
        <v/>
      </c>
      <c r="C1900">
        <f>IF($M1900="","",INDEX('Per Line'!$A$2:$A$7001,$M1900))</f>
        <v/>
      </c>
      <c r="F1900">
        <f>IF($M1900="","",INDEX('Per Line'!$U$2:$U$7001,$M1900))</f>
        <v/>
      </c>
      <c r="G1900" s="5">
        <f>IF($M1900="","",SUMIFS('Per Line'!$W$2:$W$7001,'Per Line'!$C$2:$C$7001,$B1900))</f>
        <v/>
      </c>
      <c r="H1900" s="5">
        <f>IF($M1900="","",SUMIFS('Per Line'!$X$2:$X$7001,'Per Line'!$C$2:$C$7001,$B1900))</f>
        <v/>
      </c>
      <c r="I1900" s="5">
        <f>IF($M1900="","",SUMIFS('Per Line'!$Y$2:$Y$7001,'Per Line'!$C$2:$C$7001,$B1900))</f>
        <v/>
      </c>
      <c r="J1900" s="5">
        <f>IF($M1900="","",G1900-H1900)</f>
        <v/>
      </c>
      <c r="K1900" s="5">
        <f>IF($M1900="","",J1900-I1900)</f>
        <v/>
      </c>
      <c r="L1900">
        <f>IF($M1900="","",IFERROR(INDEX(Settings!$C$27:$C$36,MATCH(C1900,Settings!$B$27:$B$36,0)),"Unassigned"))</f>
        <v/>
      </c>
      <c r="M1900">
        <f>IF(ROWS($M$2:$M1900)&lt;=MAX('Per Line'!$AF$2:$AF$7001),MATCH(ROWS($M$2:$M1900),'Per Line'!$AF$2:$AF$7001,0),"")</f>
        <v/>
      </c>
      <c r="N1900">
        <f>IF(L1900="Above",COUNTIF($L$2:L1900,"Above"),"")</f>
        <v/>
      </c>
      <c r="O1900">
        <f>IF(L1900="Below",COUNTIF($L$2:L1900,"Below"),"")</f>
        <v/>
      </c>
    </row>
    <row r="1901">
      <c r="A1901">
        <f>IF($M1901="","",INDEX('Per Line'!$B$2:$B$7001,$M1901))</f>
        <v/>
      </c>
      <c r="B1901">
        <f>IF($M1901="","",INDEX('Per Line'!$C$2:$C$7001,$M1901))</f>
        <v/>
      </c>
      <c r="C1901">
        <f>IF($M1901="","",INDEX('Per Line'!$A$2:$A$7001,$M1901))</f>
        <v/>
      </c>
      <c r="F1901">
        <f>IF($M1901="","",INDEX('Per Line'!$U$2:$U$7001,$M1901))</f>
        <v/>
      </c>
      <c r="G1901" s="5">
        <f>IF($M1901="","",SUMIFS('Per Line'!$W$2:$W$7001,'Per Line'!$C$2:$C$7001,$B1901))</f>
        <v/>
      </c>
      <c r="H1901" s="5">
        <f>IF($M1901="","",SUMIFS('Per Line'!$X$2:$X$7001,'Per Line'!$C$2:$C$7001,$B1901))</f>
        <v/>
      </c>
      <c r="I1901" s="5">
        <f>IF($M1901="","",SUMIFS('Per Line'!$Y$2:$Y$7001,'Per Line'!$C$2:$C$7001,$B1901))</f>
        <v/>
      </c>
      <c r="J1901" s="5">
        <f>IF($M1901="","",G1901-H1901)</f>
        <v/>
      </c>
      <c r="K1901" s="5">
        <f>IF($M1901="","",J1901-I1901)</f>
        <v/>
      </c>
      <c r="L1901">
        <f>IF($M1901="","",IFERROR(INDEX(Settings!$C$27:$C$36,MATCH(C1901,Settings!$B$27:$B$36,0)),"Unassigned"))</f>
        <v/>
      </c>
      <c r="M1901">
        <f>IF(ROWS($M$2:$M1901)&lt;=MAX('Per Line'!$AF$2:$AF$7001),MATCH(ROWS($M$2:$M1901),'Per Line'!$AF$2:$AF$7001,0),"")</f>
        <v/>
      </c>
      <c r="N1901">
        <f>IF(L1901="Above",COUNTIF($L$2:L1901,"Above"),"")</f>
        <v/>
      </c>
      <c r="O1901">
        <f>IF(L1901="Below",COUNTIF($L$2:L1901,"Below"),"")</f>
        <v/>
      </c>
    </row>
    <row r="1902">
      <c r="A1902">
        <f>IF($M1902="","",INDEX('Per Line'!$B$2:$B$7001,$M1902))</f>
        <v/>
      </c>
      <c r="B1902">
        <f>IF($M1902="","",INDEX('Per Line'!$C$2:$C$7001,$M1902))</f>
        <v/>
      </c>
      <c r="C1902">
        <f>IF($M1902="","",INDEX('Per Line'!$A$2:$A$7001,$M1902))</f>
        <v/>
      </c>
      <c r="F1902">
        <f>IF($M1902="","",INDEX('Per Line'!$U$2:$U$7001,$M1902))</f>
        <v/>
      </c>
      <c r="G1902" s="5">
        <f>IF($M1902="","",SUMIFS('Per Line'!$W$2:$W$7001,'Per Line'!$C$2:$C$7001,$B1902))</f>
        <v/>
      </c>
      <c r="H1902" s="5">
        <f>IF($M1902="","",SUMIFS('Per Line'!$X$2:$X$7001,'Per Line'!$C$2:$C$7001,$B1902))</f>
        <v/>
      </c>
      <c r="I1902" s="5">
        <f>IF($M1902="","",SUMIFS('Per Line'!$Y$2:$Y$7001,'Per Line'!$C$2:$C$7001,$B1902))</f>
        <v/>
      </c>
      <c r="J1902" s="5">
        <f>IF($M1902="","",G1902-H1902)</f>
        <v/>
      </c>
      <c r="K1902" s="5">
        <f>IF($M1902="","",J1902-I1902)</f>
        <v/>
      </c>
      <c r="L1902">
        <f>IF($M1902="","",IFERROR(INDEX(Settings!$C$27:$C$36,MATCH(C1902,Settings!$B$27:$B$36,0)),"Unassigned"))</f>
        <v/>
      </c>
      <c r="M1902">
        <f>IF(ROWS($M$2:$M1902)&lt;=MAX('Per Line'!$AF$2:$AF$7001),MATCH(ROWS($M$2:$M1902),'Per Line'!$AF$2:$AF$7001,0),"")</f>
        <v/>
      </c>
      <c r="N1902">
        <f>IF(L1902="Above",COUNTIF($L$2:L1902,"Above"),"")</f>
        <v/>
      </c>
      <c r="O1902">
        <f>IF(L1902="Below",COUNTIF($L$2:L1902,"Below"),"")</f>
        <v/>
      </c>
    </row>
    <row r="1903">
      <c r="A1903">
        <f>IF($M1903="","",INDEX('Per Line'!$B$2:$B$7001,$M1903))</f>
        <v/>
      </c>
      <c r="B1903">
        <f>IF($M1903="","",INDEX('Per Line'!$C$2:$C$7001,$M1903))</f>
        <v/>
      </c>
      <c r="C1903">
        <f>IF($M1903="","",INDEX('Per Line'!$A$2:$A$7001,$M1903))</f>
        <v/>
      </c>
      <c r="F1903">
        <f>IF($M1903="","",INDEX('Per Line'!$U$2:$U$7001,$M1903))</f>
        <v/>
      </c>
      <c r="G1903" s="5">
        <f>IF($M1903="","",SUMIFS('Per Line'!$W$2:$W$7001,'Per Line'!$C$2:$C$7001,$B1903))</f>
        <v/>
      </c>
      <c r="H1903" s="5">
        <f>IF($M1903="","",SUMIFS('Per Line'!$X$2:$X$7001,'Per Line'!$C$2:$C$7001,$B1903))</f>
        <v/>
      </c>
      <c r="I1903" s="5">
        <f>IF($M1903="","",SUMIFS('Per Line'!$Y$2:$Y$7001,'Per Line'!$C$2:$C$7001,$B1903))</f>
        <v/>
      </c>
      <c r="J1903" s="5">
        <f>IF($M1903="","",G1903-H1903)</f>
        <v/>
      </c>
      <c r="K1903" s="5">
        <f>IF($M1903="","",J1903-I1903)</f>
        <v/>
      </c>
      <c r="L1903">
        <f>IF($M1903="","",IFERROR(INDEX(Settings!$C$27:$C$36,MATCH(C1903,Settings!$B$27:$B$36,0)),"Unassigned"))</f>
        <v/>
      </c>
      <c r="M1903">
        <f>IF(ROWS($M$2:$M1903)&lt;=MAX('Per Line'!$AF$2:$AF$7001),MATCH(ROWS($M$2:$M1903),'Per Line'!$AF$2:$AF$7001,0),"")</f>
        <v/>
      </c>
      <c r="N1903">
        <f>IF(L1903="Above",COUNTIF($L$2:L1903,"Above"),"")</f>
        <v/>
      </c>
      <c r="O1903">
        <f>IF(L1903="Below",COUNTIF($L$2:L1903,"Below"),"")</f>
        <v/>
      </c>
    </row>
    <row r="1904">
      <c r="A1904">
        <f>IF($M1904="","",INDEX('Per Line'!$B$2:$B$7001,$M1904))</f>
        <v/>
      </c>
      <c r="B1904">
        <f>IF($M1904="","",INDEX('Per Line'!$C$2:$C$7001,$M1904))</f>
        <v/>
      </c>
      <c r="C1904">
        <f>IF($M1904="","",INDEX('Per Line'!$A$2:$A$7001,$M1904))</f>
        <v/>
      </c>
      <c r="F1904">
        <f>IF($M1904="","",INDEX('Per Line'!$U$2:$U$7001,$M1904))</f>
        <v/>
      </c>
      <c r="G1904" s="5">
        <f>IF($M1904="","",SUMIFS('Per Line'!$W$2:$W$7001,'Per Line'!$C$2:$C$7001,$B1904))</f>
        <v/>
      </c>
      <c r="H1904" s="5">
        <f>IF($M1904="","",SUMIFS('Per Line'!$X$2:$X$7001,'Per Line'!$C$2:$C$7001,$B1904))</f>
        <v/>
      </c>
      <c r="I1904" s="5">
        <f>IF($M1904="","",SUMIFS('Per Line'!$Y$2:$Y$7001,'Per Line'!$C$2:$C$7001,$B1904))</f>
        <v/>
      </c>
      <c r="J1904" s="5">
        <f>IF($M1904="","",G1904-H1904)</f>
        <v/>
      </c>
      <c r="K1904" s="5">
        <f>IF($M1904="","",J1904-I1904)</f>
        <v/>
      </c>
      <c r="L1904">
        <f>IF($M1904="","",IFERROR(INDEX(Settings!$C$27:$C$36,MATCH(C1904,Settings!$B$27:$B$36,0)),"Unassigned"))</f>
        <v/>
      </c>
      <c r="M1904">
        <f>IF(ROWS($M$2:$M1904)&lt;=MAX('Per Line'!$AF$2:$AF$7001),MATCH(ROWS($M$2:$M1904),'Per Line'!$AF$2:$AF$7001,0),"")</f>
        <v/>
      </c>
      <c r="N1904">
        <f>IF(L1904="Above",COUNTIF($L$2:L1904,"Above"),"")</f>
        <v/>
      </c>
      <c r="O1904">
        <f>IF(L1904="Below",COUNTIF($L$2:L1904,"Below"),"")</f>
        <v/>
      </c>
    </row>
    <row r="1905">
      <c r="A1905">
        <f>IF($M1905="","",INDEX('Per Line'!$B$2:$B$7001,$M1905))</f>
        <v/>
      </c>
      <c r="B1905">
        <f>IF($M1905="","",INDEX('Per Line'!$C$2:$C$7001,$M1905))</f>
        <v/>
      </c>
      <c r="C1905">
        <f>IF($M1905="","",INDEX('Per Line'!$A$2:$A$7001,$M1905))</f>
        <v/>
      </c>
      <c r="F1905">
        <f>IF($M1905="","",INDEX('Per Line'!$U$2:$U$7001,$M1905))</f>
        <v/>
      </c>
      <c r="G1905" s="5">
        <f>IF($M1905="","",SUMIFS('Per Line'!$W$2:$W$7001,'Per Line'!$C$2:$C$7001,$B1905))</f>
        <v/>
      </c>
      <c r="H1905" s="5">
        <f>IF($M1905="","",SUMIFS('Per Line'!$X$2:$X$7001,'Per Line'!$C$2:$C$7001,$B1905))</f>
        <v/>
      </c>
      <c r="I1905" s="5">
        <f>IF($M1905="","",SUMIFS('Per Line'!$Y$2:$Y$7001,'Per Line'!$C$2:$C$7001,$B1905))</f>
        <v/>
      </c>
      <c r="J1905" s="5">
        <f>IF($M1905="","",G1905-H1905)</f>
        <v/>
      </c>
      <c r="K1905" s="5">
        <f>IF($M1905="","",J1905-I1905)</f>
        <v/>
      </c>
      <c r="L1905">
        <f>IF($M1905="","",IFERROR(INDEX(Settings!$C$27:$C$36,MATCH(C1905,Settings!$B$27:$B$36,0)),"Unassigned"))</f>
        <v/>
      </c>
      <c r="M1905">
        <f>IF(ROWS($M$2:$M1905)&lt;=MAX('Per Line'!$AF$2:$AF$7001),MATCH(ROWS($M$2:$M1905),'Per Line'!$AF$2:$AF$7001,0),"")</f>
        <v/>
      </c>
      <c r="N1905">
        <f>IF(L1905="Above",COUNTIF($L$2:L1905,"Above"),"")</f>
        <v/>
      </c>
      <c r="O1905">
        <f>IF(L1905="Below",COUNTIF($L$2:L1905,"Below"),"")</f>
        <v/>
      </c>
    </row>
    <row r="1906">
      <c r="A1906">
        <f>IF($M1906="","",INDEX('Per Line'!$B$2:$B$7001,$M1906))</f>
        <v/>
      </c>
      <c r="B1906">
        <f>IF($M1906="","",INDEX('Per Line'!$C$2:$C$7001,$M1906))</f>
        <v/>
      </c>
      <c r="C1906">
        <f>IF($M1906="","",INDEX('Per Line'!$A$2:$A$7001,$M1906))</f>
        <v/>
      </c>
      <c r="F1906">
        <f>IF($M1906="","",INDEX('Per Line'!$U$2:$U$7001,$M1906))</f>
        <v/>
      </c>
      <c r="G1906" s="5">
        <f>IF($M1906="","",SUMIFS('Per Line'!$W$2:$W$7001,'Per Line'!$C$2:$C$7001,$B1906))</f>
        <v/>
      </c>
      <c r="H1906" s="5">
        <f>IF($M1906="","",SUMIFS('Per Line'!$X$2:$X$7001,'Per Line'!$C$2:$C$7001,$B1906))</f>
        <v/>
      </c>
      <c r="I1906" s="5">
        <f>IF($M1906="","",SUMIFS('Per Line'!$Y$2:$Y$7001,'Per Line'!$C$2:$C$7001,$B1906))</f>
        <v/>
      </c>
      <c r="J1906" s="5">
        <f>IF($M1906="","",G1906-H1906)</f>
        <v/>
      </c>
      <c r="K1906" s="5">
        <f>IF($M1906="","",J1906-I1906)</f>
        <v/>
      </c>
      <c r="L1906">
        <f>IF($M1906="","",IFERROR(INDEX(Settings!$C$27:$C$36,MATCH(C1906,Settings!$B$27:$B$36,0)),"Unassigned"))</f>
        <v/>
      </c>
      <c r="M1906">
        <f>IF(ROWS($M$2:$M1906)&lt;=MAX('Per Line'!$AF$2:$AF$7001),MATCH(ROWS($M$2:$M1906),'Per Line'!$AF$2:$AF$7001,0),"")</f>
        <v/>
      </c>
      <c r="N1906">
        <f>IF(L1906="Above",COUNTIF($L$2:L1906,"Above"),"")</f>
        <v/>
      </c>
      <c r="O1906">
        <f>IF(L1906="Below",COUNTIF($L$2:L1906,"Below"),"")</f>
        <v/>
      </c>
    </row>
    <row r="1907">
      <c r="A1907">
        <f>IF($M1907="","",INDEX('Per Line'!$B$2:$B$7001,$M1907))</f>
        <v/>
      </c>
      <c r="B1907">
        <f>IF($M1907="","",INDEX('Per Line'!$C$2:$C$7001,$M1907))</f>
        <v/>
      </c>
      <c r="C1907">
        <f>IF($M1907="","",INDEX('Per Line'!$A$2:$A$7001,$M1907))</f>
        <v/>
      </c>
      <c r="F1907">
        <f>IF($M1907="","",INDEX('Per Line'!$U$2:$U$7001,$M1907))</f>
        <v/>
      </c>
      <c r="G1907" s="5">
        <f>IF($M1907="","",SUMIFS('Per Line'!$W$2:$W$7001,'Per Line'!$C$2:$C$7001,$B1907))</f>
        <v/>
      </c>
      <c r="H1907" s="5">
        <f>IF($M1907="","",SUMIFS('Per Line'!$X$2:$X$7001,'Per Line'!$C$2:$C$7001,$B1907))</f>
        <v/>
      </c>
      <c r="I1907" s="5">
        <f>IF($M1907="","",SUMIFS('Per Line'!$Y$2:$Y$7001,'Per Line'!$C$2:$C$7001,$B1907))</f>
        <v/>
      </c>
      <c r="J1907" s="5">
        <f>IF($M1907="","",G1907-H1907)</f>
        <v/>
      </c>
      <c r="K1907" s="5">
        <f>IF($M1907="","",J1907-I1907)</f>
        <v/>
      </c>
      <c r="L1907">
        <f>IF($M1907="","",IFERROR(INDEX(Settings!$C$27:$C$36,MATCH(C1907,Settings!$B$27:$B$36,0)),"Unassigned"))</f>
        <v/>
      </c>
      <c r="M1907">
        <f>IF(ROWS($M$2:$M1907)&lt;=MAX('Per Line'!$AF$2:$AF$7001),MATCH(ROWS($M$2:$M1907),'Per Line'!$AF$2:$AF$7001,0),"")</f>
        <v/>
      </c>
      <c r="N1907">
        <f>IF(L1907="Above",COUNTIF($L$2:L1907,"Above"),"")</f>
        <v/>
      </c>
      <c r="O1907">
        <f>IF(L1907="Below",COUNTIF($L$2:L1907,"Below"),"")</f>
        <v/>
      </c>
    </row>
    <row r="1908">
      <c r="A1908">
        <f>IF($M1908="","",INDEX('Per Line'!$B$2:$B$7001,$M1908))</f>
        <v/>
      </c>
      <c r="B1908">
        <f>IF($M1908="","",INDEX('Per Line'!$C$2:$C$7001,$M1908))</f>
        <v/>
      </c>
      <c r="C1908">
        <f>IF($M1908="","",INDEX('Per Line'!$A$2:$A$7001,$M1908))</f>
        <v/>
      </c>
      <c r="F1908">
        <f>IF($M1908="","",INDEX('Per Line'!$U$2:$U$7001,$M1908))</f>
        <v/>
      </c>
      <c r="G1908" s="5">
        <f>IF($M1908="","",SUMIFS('Per Line'!$W$2:$W$7001,'Per Line'!$C$2:$C$7001,$B1908))</f>
        <v/>
      </c>
      <c r="H1908" s="5">
        <f>IF($M1908="","",SUMIFS('Per Line'!$X$2:$X$7001,'Per Line'!$C$2:$C$7001,$B1908))</f>
        <v/>
      </c>
      <c r="I1908" s="5">
        <f>IF($M1908="","",SUMIFS('Per Line'!$Y$2:$Y$7001,'Per Line'!$C$2:$C$7001,$B1908))</f>
        <v/>
      </c>
      <c r="J1908" s="5">
        <f>IF($M1908="","",G1908-H1908)</f>
        <v/>
      </c>
      <c r="K1908" s="5">
        <f>IF($M1908="","",J1908-I1908)</f>
        <v/>
      </c>
      <c r="L1908">
        <f>IF($M1908="","",IFERROR(INDEX(Settings!$C$27:$C$36,MATCH(C1908,Settings!$B$27:$B$36,0)),"Unassigned"))</f>
        <v/>
      </c>
      <c r="M1908">
        <f>IF(ROWS($M$2:$M1908)&lt;=MAX('Per Line'!$AF$2:$AF$7001),MATCH(ROWS($M$2:$M1908),'Per Line'!$AF$2:$AF$7001,0),"")</f>
        <v/>
      </c>
      <c r="N1908">
        <f>IF(L1908="Above",COUNTIF($L$2:L1908,"Above"),"")</f>
        <v/>
      </c>
      <c r="O1908">
        <f>IF(L1908="Below",COUNTIF($L$2:L1908,"Below"),"")</f>
        <v/>
      </c>
    </row>
    <row r="1909">
      <c r="A1909">
        <f>IF($M1909="","",INDEX('Per Line'!$B$2:$B$7001,$M1909))</f>
        <v/>
      </c>
      <c r="B1909">
        <f>IF($M1909="","",INDEX('Per Line'!$C$2:$C$7001,$M1909))</f>
        <v/>
      </c>
      <c r="C1909">
        <f>IF($M1909="","",INDEX('Per Line'!$A$2:$A$7001,$M1909))</f>
        <v/>
      </c>
      <c r="F1909">
        <f>IF($M1909="","",INDEX('Per Line'!$U$2:$U$7001,$M1909))</f>
        <v/>
      </c>
      <c r="G1909" s="5">
        <f>IF($M1909="","",SUMIFS('Per Line'!$W$2:$W$7001,'Per Line'!$C$2:$C$7001,$B1909))</f>
        <v/>
      </c>
      <c r="H1909" s="5">
        <f>IF($M1909="","",SUMIFS('Per Line'!$X$2:$X$7001,'Per Line'!$C$2:$C$7001,$B1909))</f>
        <v/>
      </c>
      <c r="I1909" s="5">
        <f>IF($M1909="","",SUMIFS('Per Line'!$Y$2:$Y$7001,'Per Line'!$C$2:$C$7001,$B1909))</f>
        <v/>
      </c>
      <c r="J1909" s="5">
        <f>IF($M1909="","",G1909-H1909)</f>
        <v/>
      </c>
      <c r="K1909" s="5">
        <f>IF($M1909="","",J1909-I1909)</f>
        <v/>
      </c>
      <c r="L1909">
        <f>IF($M1909="","",IFERROR(INDEX(Settings!$C$27:$C$36,MATCH(C1909,Settings!$B$27:$B$36,0)),"Unassigned"))</f>
        <v/>
      </c>
      <c r="M1909">
        <f>IF(ROWS($M$2:$M1909)&lt;=MAX('Per Line'!$AF$2:$AF$7001),MATCH(ROWS($M$2:$M1909),'Per Line'!$AF$2:$AF$7001,0),"")</f>
        <v/>
      </c>
      <c r="N1909">
        <f>IF(L1909="Above",COUNTIF($L$2:L1909,"Above"),"")</f>
        <v/>
      </c>
      <c r="O1909">
        <f>IF(L1909="Below",COUNTIF($L$2:L1909,"Below"),"")</f>
        <v/>
      </c>
    </row>
    <row r="1910">
      <c r="A1910">
        <f>IF($M1910="","",INDEX('Per Line'!$B$2:$B$7001,$M1910))</f>
        <v/>
      </c>
      <c r="B1910">
        <f>IF($M1910="","",INDEX('Per Line'!$C$2:$C$7001,$M1910))</f>
        <v/>
      </c>
      <c r="C1910">
        <f>IF($M1910="","",INDEX('Per Line'!$A$2:$A$7001,$M1910))</f>
        <v/>
      </c>
      <c r="F1910">
        <f>IF($M1910="","",INDEX('Per Line'!$U$2:$U$7001,$M1910))</f>
        <v/>
      </c>
      <c r="G1910" s="5">
        <f>IF($M1910="","",SUMIFS('Per Line'!$W$2:$W$7001,'Per Line'!$C$2:$C$7001,$B1910))</f>
        <v/>
      </c>
      <c r="H1910" s="5">
        <f>IF($M1910="","",SUMIFS('Per Line'!$X$2:$X$7001,'Per Line'!$C$2:$C$7001,$B1910))</f>
        <v/>
      </c>
      <c r="I1910" s="5">
        <f>IF($M1910="","",SUMIFS('Per Line'!$Y$2:$Y$7001,'Per Line'!$C$2:$C$7001,$B1910))</f>
        <v/>
      </c>
      <c r="J1910" s="5">
        <f>IF($M1910="","",G1910-H1910)</f>
        <v/>
      </c>
      <c r="K1910" s="5">
        <f>IF($M1910="","",J1910-I1910)</f>
        <v/>
      </c>
      <c r="L1910">
        <f>IF($M1910="","",IFERROR(INDEX(Settings!$C$27:$C$36,MATCH(C1910,Settings!$B$27:$B$36,0)),"Unassigned"))</f>
        <v/>
      </c>
      <c r="M1910">
        <f>IF(ROWS($M$2:$M1910)&lt;=MAX('Per Line'!$AF$2:$AF$7001),MATCH(ROWS($M$2:$M1910),'Per Line'!$AF$2:$AF$7001,0),"")</f>
        <v/>
      </c>
      <c r="N1910">
        <f>IF(L1910="Above",COUNTIF($L$2:L1910,"Above"),"")</f>
        <v/>
      </c>
      <c r="O1910">
        <f>IF(L1910="Below",COUNTIF($L$2:L1910,"Below"),"")</f>
        <v/>
      </c>
    </row>
    <row r="1911">
      <c r="A1911">
        <f>IF($M1911="","",INDEX('Per Line'!$B$2:$B$7001,$M1911))</f>
        <v/>
      </c>
      <c r="B1911">
        <f>IF($M1911="","",INDEX('Per Line'!$C$2:$C$7001,$M1911))</f>
        <v/>
      </c>
      <c r="C1911">
        <f>IF($M1911="","",INDEX('Per Line'!$A$2:$A$7001,$M1911))</f>
        <v/>
      </c>
      <c r="F1911">
        <f>IF($M1911="","",INDEX('Per Line'!$U$2:$U$7001,$M1911))</f>
        <v/>
      </c>
      <c r="G1911" s="5">
        <f>IF($M1911="","",SUMIFS('Per Line'!$W$2:$W$7001,'Per Line'!$C$2:$C$7001,$B1911))</f>
        <v/>
      </c>
      <c r="H1911" s="5">
        <f>IF($M1911="","",SUMIFS('Per Line'!$X$2:$X$7001,'Per Line'!$C$2:$C$7001,$B1911))</f>
        <v/>
      </c>
      <c r="I1911" s="5">
        <f>IF($M1911="","",SUMIFS('Per Line'!$Y$2:$Y$7001,'Per Line'!$C$2:$C$7001,$B1911))</f>
        <v/>
      </c>
      <c r="J1911" s="5">
        <f>IF($M1911="","",G1911-H1911)</f>
        <v/>
      </c>
      <c r="K1911" s="5">
        <f>IF($M1911="","",J1911-I1911)</f>
        <v/>
      </c>
      <c r="L1911">
        <f>IF($M1911="","",IFERROR(INDEX(Settings!$C$27:$C$36,MATCH(C1911,Settings!$B$27:$B$36,0)),"Unassigned"))</f>
        <v/>
      </c>
      <c r="M1911">
        <f>IF(ROWS($M$2:$M1911)&lt;=MAX('Per Line'!$AF$2:$AF$7001),MATCH(ROWS($M$2:$M1911),'Per Line'!$AF$2:$AF$7001,0),"")</f>
        <v/>
      </c>
      <c r="N1911">
        <f>IF(L1911="Above",COUNTIF($L$2:L1911,"Above"),"")</f>
        <v/>
      </c>
      <c r="O1911">
        <f>IF(L1911="Below",COUNTIF($L$2:L1911,"Below"),"")</f>
        <v/>
      </c>
    </row>
    <row r="1912">
      <c r="A1912">
        <f>IF($M1912="","",INDEX('Per Line'!$B$2:$B$7001,$M1912))</f>
        <v/>
      </c>
      <c r="B1912">
        <f>IF($M1912="","",INDEX('Per Line'!$C$2:$C$7001,$M1912))</f>
        <v/>
      </c>
      <c r="C1912">
        <f>IF($M1912="","",INDEX('Per Line'!$A$2:$A$7001,$M1912))</f>
        <v/>
      </c>
      <c r="F1912">
        <f>IF($M1912="","",INDEX('Per Line'!$U$2:$U$7001,$M1912))</f>
        <v/>
      </c>
      <c r="G1912" s="5">
        <f>IF($M1912="","",SUMIFS('Per Line'!$W$2:$W$7001,'Per Line'!$C$2:$C$7001,$B1912))</f>
        <v/>
      </c>
      <c r="H1912" s="5">
        <f>IF($M1912="","",SUMIFS('Per Line'!$X$2:$X$7001,'Per Line'!$C$2:$C$7001,$B1912))</f>
        <v/>
      </c>
      <c r="I1912" s="5">
        <f>IF($M1912="","",SUMIFS('Per Line'!$Y$2:$Y$7001,'Per Line'!$C$2:$C$7001,$B1912))</f>
        <v/>
      </c>
      <c r="J1912" s="5">
        <f>IF($M1912="","",G1912-H1912)</f>
        <v/>
      </c>
      <c r="K1912" s="5">
        <f>IF($M1912="","",J1912-I1912)</f>
        <v/>
      </c>
      <c r="L1912">
        <f>IF($M1912="","",IFERROR(INDEX(Settings!$C$27:$C$36,MATCH(C1912,Settings!$B$27:$B$36,0)),"Unassigned"))</f>
        <v/>
      </c>
      <c r="M1912">
        <f>IF(ROWS($M$2:$M1912)&lt;=MAX('Per Line'!$AF$2:$AF$7001),MATCH(ROWS($M$2:$M1912),'Per Line'!$AF$2:$AF$7001,0),"")</f>
        <v/>
      </c>
      <c r="N1912">
        <f>IF(L1912="Above",COUNTIF($L$2:L1912,"Above"),"")</f>
        <v/>
      </c>
      <c r="O1912">
        <f>IF(L1912="Below",COUNTIF($L$2:L1912,"Below"),"")</f>
        <v/>
      </c>
    </row>
    <row r="1913">
      <c r="A1913">
        <f>IF($M1913="","",INDEX('Per Line'!$B$2:$B$7001,$M1913))</f>
        <v/>
      </c>
      <c r="B1913">
        <f>IF($M1913="","",INDEX('Per Line'!$C$2:$C$7001,$M1913))</f>
        <v/>
      </c>
      <c r="C1913">
        <f>IF($M1913="","",INDEX('Per Line'!$A$2:$A$7001,$M1913))</f>
        <v/>
      </c>
      <c r="F1913">
        <f>IF($M1913="","",INDEX('Per Line'!$U$2:$U$7001,$M1913))</f>
        <v/>
      </c>
      <c r="G1913" s="5">
        <f>IF($M1913="","",SUMIFS('Per Line'!$W$2:$W$7001,'Per Line'!$C$2:$C$7001,$B1913))</f>
        <v/>
      </c>
      <c r="H1913" s="5">
        <f>IF($M1913="","",SUMIFS('Per Line'!$X$2:$X$7001,'Per Line'!$C$2:$C$7001,$B1913))</f>
        <v/>
      </c>
      <c r="I1913" s="5">
        <f>IF($M1913="","",SUMIFS('Per Line'!$Y$2:$Y$7001,'Per Line'!$C$2:$C$7001,$B1913))</f>
        <v/>
      </c>
      <c r="J1913" s="5">
        <f>IF($M1913="","",G1913-H1913)</f>
        <v/>
      </c>
      <c r="K1913" s="5">
        <f>IF($M1913="","",J1913-I1913)</f>
        <v/>
      </c>
      <c r="L1913">
        <f>IF($M1913="","",IFERROR(INDEX(Settings!$C$27:$C$36,MATCH(C1913,Settings!$B$27:$B$36,0)),"Unassigned"))</f>
        <v/>
      </c>
      <c r="M1913">
        <f>IF(ROWS($M$2:$M1913)&lt;=MAX('Per Line'!$AF$2:$AF$7001),MATCH(ROWS($M$2:$M1913),'Per Line'!$AF$2:$AF$7001,0),"")</f>
        <v/>
      </c>
      <c r="N1913">
        <f>IF(L1913="Above",COUNTIF($L$2:L1913,"Above"),"")</f>
        <v/>
      </c>
      <c r="O1913">
        <f>IF(L1913="Below",COUNTIF($L$2:L1913,"Below"),"")</f>
        <v/>
      </c>
    </row>
    <row r="1914">
      <c r="A1914">
        <f>IF($M1914="","",INDEX('Per Line'!$B$2:$B$7001,$M1914))</f>
        <v/>
      </c>
      <c r="B1914">
        <f>IF($M1914="","",INDEX('Per Line'!$C$2:$C$7001,$M1914))</f>
        <v/>
      </c>
      <c r="C1914">
        <f>IF($M1914="","",INDEX('Per Line'!$A$2:$A$7001,$M1914))</f>
        <v/>
      </c>
      <c r="F1914">
        <f>IF($M1914="","",INDEX('Per Line'!$U$2:$U$7001,$M1914))</f>
        <v/>
      </c>
      <c r="G1914" s="5">
        <f>IF($M1914="","",SUMIFS('Per Line'!$W$2:$W$7001,'Per Line'!$C$2:$C$7001,$B1914))</f>
        <v/>
      </c>
      <c r="H1914" s="5">
        <f>IF($M1914="","",SUMIFS('Per Line'!$X$2:$X$7001,'Per Line'!$C$2:$C$7001,$B1914))</f>
        <v/>
      </c>
      <c r="I1914" s="5">
        <f>IF($M1914="","",SUMIFS('Per Line'!$Y$2:$Y$7001,'Per Line'!$C$2:$C$7001,$B1914))</f>
        <v/>
      </c>
      <c r="J1914" s="5">
        <f>IF($M1914="","",G1914-H1914)</f>
        <v/>
      </c>
      <c r="K1914" s="5">
        <f>IF($M1914="","",J1914-I1914)</f>
        <v/>
      </c>
      <c r="L1914">
        <f>IF($M1914="","",IFERROR(INDEX(Settings!$C$27:$C$36,MATCH(C1914,Settings!$B$27:$B$36,0)),"Unassigned"))</f>
        <v/>
      </c>
      <c r="M1914">
        <f>IF(ROWS($M$2:$M1914)&lt;=MAX('Per Line'!$AF$2:$AF$7001),MATCH(ROWS($M$2:$M1914),'Per Line'!$AF$2:$AF$7001,0),"")</f>
        <v/>
      </c>
      <c r="N1914">
        <f>IF(L1914="Above",COUNTIF($L$2:L1914,"Above"),"")</f>
        <v/>
      </c>
      <c r="O1914">
        <f>IF(L1914="Below",COUNTIF($L$2:L1914,"Below"),"")</f>
        <v/>
      </c>
    </row>
    <row r="1915">
      <c r="A1915">
        <f>IF($M1915="","",INDEX('Per Line'!$B$2:$B$7001,$M1915))</f>
        <v/>
      </c>
      <c r="B1915">
        <f>IF($M1915="","",INDEX('Per Line'!$C$2:$C$7001,$M1915))</f>
        <v/>
      </c>
      <c r="C1915">
        <f>IF($M1915="","",INDEX('Per Line'!$A$2:$A$7001,$M1915))</f>
        <v/>
      </c>
      <c r="F1915">
        <f>IF($M1915="","",INDEX('Per Line'!$U$2:$U$7001,$M1915))</f>
        <v/>
      </c>
      <c r="G1915" s="5">
        <f>IF($M1915="","",SUMIFS('Per Line'!$W$2:$W$7001,'Per Line'!$C$2:$C$7001,$B1915))</f>
        <v/>
      </c>
      <c r="H1915" s="5">
        <f>IF($M1915="","",SUMIFS('Per Line'!$X$2:$X$7001,'Per Line'!$C$2:$C$7001,$B1915))</f>
        <v/>
      </c>
      <c r="I1915" s="5">
        <f>IF($M1915="","",SUMIFS('Per Line'!$Y$2:$Y$7001,'Per Line'!$C$2:$C$7001,$B1915))</f>
        <v/>
      </c>
      <c r="J1915" s="5">
        <f>IF($M1915="","",G1915-H1915)</f>
        <v/>
      </c>
      <c r="K1915" s="5">
        <f>IF($M1915="","",J1915-I1915)</f>
        <v/>
      </c>
      <c r="L1915">
        <f>IF($M1915="","",IFERROR(INDEX(Settings!$C$27:$C$36,MATCH(C1915,Settings!$B$27:$B$36,0)),"Unassigned"))</f>
        <v/>
      </c>
      <c r="M1915">
        <f>IF(ROWS($M$2:$M1915)&lt;=MAX('Per Line'!$AF$2:$AF$7001),MATCH(ROWS($M$2:$M1915),'Per Line'!$AF$2:$AF$7001,0),"")</f>
        <v/>
      </c>
      <c r="N1915">
        <f>IF(L1915="Above",COUNTIF($L$2:L1915,"Above"),"")</f>
        <v/>
      </c>
      <c r="O1915">
        <f>IF(L1915="Below",COUNTIF($L$2:L1915,"Below"),"")</f>
        <v/>
      </c>
    </row>
    <row r="1916">
      <c r="A1916">
        <f>IF($M1916="","",INDEX('Per Line'!$B$2:$B$7001,$M1916))</f>
        <v/>
      </c>
      <c r="B1916">
        <f>IF($M1916="","",INDEX('Per Line'!$C$2:$C$7001,$M1916))</f>
        <v/>
      </c>
      <c r="C1916">
        <f>IF($M1916="","",INDEX('Per Line'!$A$2:$A$7001,$M1916))</f>
        <v/>
      </c>
      <c r="F1916">
        <f>IF($M1916="","",INDEX('Per Line'!$U$2:$U$7001,$M1916))</f>
        <v/>
      </c>
      <c r="G1916" s="5">
        <f>IF($M1916="","",SUMIFS('Per Line'!$W$2:$W$7001,'Per Line'!$C$2:$C$7001,$B1916))</f>
        <v/>
      </c>
      <c r="H1916" s="5">
        <f>IF($M1916="","",SUMIFS('Per Line'!$X$2:$X$7001,'Per Line'!$C$2:$C$7001,$B1916))</f>
        <v/>
      </c>
      <c r="I1916" s="5">
        <f>IF($M1916="","",SUMIFS('Per Line'!$Y$2:$Y$7001,'Per Line'!$C$2:$C$7001,$B1916))</f>
        <v/>
      </c>
      <c r="J1916" s="5">
        <f>IF($M1916="","",G1916-H1916)</f>
        <v/>
      </c>
      <c r="K1916" s="5">
        <f>IF($M1916="","",J1916-I1916)</f>
        <v/>
      </c>
      <c r="L1916">
        <f>IF($M1916="","",IFERROR(INDEX(Settings!$C$27:$C$36,MATCH(C1916,Settings!$B$27:$B$36,0)),"Unassigned"))</f>
        <v/>
      </c>
      <c r="M1916">
        <f>IF(ROWS($M$2:$M1916)&lt;=MAX('Per Line'!$AF$2:$AF$7001),MATCH(ROWS($M$2:$M1916),'Per Line'!$AF$2:$AF$7001,0),"")</f>
        <v/>
      </c>
      <c r="N1916">
        <f>IF(L1916="Above",COUNTIF($L$2:L1916,"Above"),"")</f>
        <v/>
      </c>
      <c r="O1916">
        <f>IF(L1916="Below",COUNTIF($L$2:L1916,"Below"),"")</f>
        <v/>
      </c>
    </row>
    <row r="1917">
      <c r="A1917">
        <f>IF($M1917="","",INDEX('Per Line'!$B$2:$B$7001,$M1917))</f>
        <v/>
      </c>
      <c r="B1917">
        <f>IF($M1917="","",INDEX('Per Line'!$C$2:$C$7001,$M1917))</f>
        <v/>
      </c>
      <c r="C1917">
        <f>IF($M1917="","",INDEX('Per Line'!$A$2:$A$7001,$M1917))</f>
        <v/>
      </c>
      <c r="F1917">
        <f>IF($M1917="","",INDEX('Per Line'!$U$2:$U$7001,$M1917))</f>
        <v/>
      </c>
      <c r="G1917" s="5">
        <f>IF($M1917="","",SUMIFS('Per Line'!$W$2:$W$7001,'Per Line'!$C$2:$C$7001,$B1917))</f>
        <v/>
      </c>
      <c r="H1917" s="5">
        <f>IF($M1917="","",SUMIFS('Per Line'!$X$2:$X$7001,'Per Line'!$C$2:$C$7001,$B1917))</f>
        <v/>
      </c>
      <c r="I1917" s="5">
        <f>IF($M1917="","",SUMIFS('Per Line'!$Y$2:$Y$7001,'Per Line'!$C$2:$C$7001,$B1917))</f>
        <v/>
      </c>
      <c r="J1917" s="5">
        <f>IF($M1917="","",G1917-H1917)</f>
        <v/>
      </c>
      <c r="K1917" s="5">
        <f>IF($M1917="","",J1917-I1917)</f>
        <v/>
      </c>
      <c r="L1917">
        <f>IF($M1917="","",IFERROR(INDEX(Settings!$C$27:$C$36,MATCH(C1917,Settings!$B$27:$B$36,0)),"Unassigned"))</f>
        <v/>
      </c>
      <c r="M1917">
        <f>IF(ROWS($M$2:$M1917)&lt;=MAX('Per Line'!$AF$2:$AF$7001),MATCH(ROWS($M$2:$M1917),'Per Line'!$AF$2:$AF$7001,0),"")</f>
        <v/>
      </c>
      <c r="N1917">
        <f>IF(L1917="Above",COUNTIF($L$2:L1917,"Above"),"")</f>
        <v/>
      </c>
      <c r="O1917">
        <f>IF(L1917="Below",COUNTIF($L$2:L1917,"Below"),"")</f>
        <v/>
      </c>
    </row>
    <row r="1918">
      <c r="A1918">
        <f>IF($M1918="","",INDEX('Per Line'!$B$2:$B$7001,$M1918))</f>
        <v/>
      </c>
      <c r="B1918">
        <f>IF($M1918="","",INDEX('Per Line'!$C$2:$C$7001,$M1918))</f>
        <v/>
      </c>
      <c r="C1918">
        <f>IF($M1918="","",INDEX('Per Line'!$A$2:$A$7001,$M1918))</f>
        <v/>
      </c>
      <c r="F1918">
        <f>IF($M1918="","",INDEX('Per Line'!$U$2:$U$7001,$M1918))</f>
        <v/>
      </c>
      <c r="G1918" s="5">
        <f>IF($M1918="","",SUMIFS('Per Line'!$W$2:$W$7001,'Per Line'!$C$2:$C$7001,$B1918))</f>
        <v/>
      </c>
      <c r="H1918" s="5">
        <f>IF($M1918="","",SUMIFS('Per Line'!$X$2:$X$7001,'Per Line'!$C$2:$C$7001,$B1918))</f>
        <v/>
      </c>
      <c r="I1918" s="5">
        <f>IF($M1918="","",SUMIFS('Per Line'!$Y$2:$Y$7001,'Per Line'!$C$2:$C$7001,$B1918))</f>
        <v/>
      </c>
      <c r="J1918" s="5">
        <f>IF($M1918="","",G1918-H1918)</f>
        <v/>
      </c>
      <c r="K1918" s="5">
        <f>IF($M1918="","",J1918-I1918)</f>
        <v/>
      </c>
      <c r="L1918">
        <f>IF($M1918="","",IFERROR(INDEX(Settings!$C$27:$C$36,MATCH(C1918,Settings!$B$27:$B$36,0)),"Unassigned"))</f>
        <v/>
      </c>
      <c r="M1918">
        <f>IF(ROWS($M$2:$M1918)&lt;=MAX('Per Line'!$AF$2:$AF$7001),MATCH(ROWS($M$2:$M1918),'Per Line'!$AF$2:$AF$7001,0),"")</f>
        <v/>
      </c>
      <c r="N1918">
        <f>IF(L1918="Above",COUNTIF($L$2:L1918,"Above"),"")</f>
        <v/>
      </c>
      <c r="O1918">
        <f>IF(L1918="Below",COUNTIF($L$2:L1918,"Below"),"")</f>
        <v/>
      </c>
    </row>
    <row r="1919">
      <c r="A1919">
        <f>IF($M1919="","",INDEX('Per Line'!$B$2:$B$7001,$M1919))</f>
        <v/>
      </c>
      <c r="B1919">
        <f>IF($M1919="","",INDEX('Per Line'!$C$2:$C$7001,$M1919))</f>
        <v/>
      </c>
      <c r="C1919">
        <f>IF($M1919="","",INDEX('Per Line'!$A$2:$A$7001,$M1919))</f>
        <v/>
      </c>
      <c r="F1919">
        <f>IF($M1919="","",INDEX('Per Line'!$U$2:$U$7001,$M1919))</f>
        <v/>
      </c>
      <c r="G1919" s="5">
        <f>IF($M1919="","",SUMIFS('Per Line'!$W$2:$W$7001,'Per Line'!$C$2:$C$7001,$B1919))</f>
        <v/>
      </c>
      <c r="H1919" s="5">
        <f>IF($M1919="","",SUMIFS('Per Line'!$X$2:$X$7001,'Per Line'!$C$2:$C$7001,$B1919))</f>
        <v/>
      </c>
      <c r="I1919" s="5">
        <f>IF($M1919="","",SUMIFS('Per Line'!$Y$2:$Y$7001,'Per Line'!$C$2:$C$7001,$B1919))</f>
        <v/>
      </c>
      <c r="J1919" s="5">
        <f>IF($M1919="","",G1919-H1919)</f>
        <v/>
      </c>
      <c r="K1919" s="5">
        <f>IF($M1919="","",J1919-I1919)</f>
        <v/>
      </c>
      <c r="L1919">
        <f>IF($M1919="","",IFERROR(INDEX(Settings!$C$27:$C$36,MATCH(C1919,Settings!$B$27:$B$36,0)),"Unassigned"))</f>
        <v/>
      </c>
      <c r="M1919">
        <f>IF(ROWS($M$2:$M1919)&lt;=MAX('Per Line'!$AF$2:$AF$7001),MATCH(ROWS($M$2:$M1919),'Per Line'!$AF$2:$AF$7001,0),"")</f>
        <v/>
      </c>
      <c r="N1919">
        <f>IF(L1919="Above",COUNTIF($L$2:L1919,"Above"),"")</f>
        <v/>
      </c>
      <c r="O1919">
        <f>IF(L1919="Below",COUNTIF($L$2:L1919,"Below"),"")</f>
        <v/>
      </c>
    </row>
    <row r="1920">
      <c r="A1920">
        <f>IF($M1920="","",INDEX('Per Line'!$B$2:$B$7001,$M1920))</f>
        <v/>
      </c>
      <c r="B1920">
        <f>IF($M1920="","",INDEX('Per Line'!$C$2:$C$7001,$M1920))</f>
        <v/>
      </c>
      <c r="C1920">
        <f>IF($M1920="","",INDEX('Per Line'!$A$2:$A$7001,$M1920))</f>
        <v/>
      </c>
      <c r="F1920">
        <f>IF($M1920="","",INDEX('Per Line'!$U$2:$U$7001,$M1920))</f>
        <v/>
      </c>
      <c r="G1920" s="5">
        <f>IF($M1920="","",SUMIFS('Per Line'!$W$2:$W$7001,'Per Line'!$C$2:$C$7001,$B1920))</f>
        <v/>
      </c>
      <c r="H1920" s="5">
        <f>IF($M1920="","",SUMIFS('Per Line'!$X$2:$X$7001,'Per Line'!$C$2:$C$7001,$B1920))</f>
        <v/>
      </c>
      <c r="I1920" s="5">
        <f>IF($M1920="","",SUMIFS('Per Line'!$Y$2:$Y$7001,'Per Line'!$C$2:$C$7001,$B1920))</f>
        <v/>
      </c>
      <c r="J1920" s="5">
        <f>IF($M1920="","",G1920-H1920)</f>
        <v/>
      </c>
      <c r="K1920" s="5">
        <f>IF($M1920="","",J1920-I1920)</f>
        <v/>
      </c>
      <c r="L1920">
        <f>IF($M1920="","",IFERROR(INDEX(Settings!$C$27:$C$36,MATCH(C1920,Settings!$B$27:$B$36,0)),"Unassigned"))</f>
        <v/>
      </c>
      <c r="M1920">
        <f>IF(ROWS($M$2:$M1920)&lt;=MAX('Per Line'!$AF$2:$AF$7001),MATCH(ROWS($M$2:$M1920),'Per Line'!$AF$2:$AF$7001,0),"")</f>
        <v/>
      </c>
      <c r="N1920">
        <f>IF(L1920="Above",COUNTIF($L$2:L1920,"Above"),"")</f>
        <v/>
      </c>
      <c r="O1920">
        <f>IF(L1920="Below",COUNTIF($L$2:L1920,"Below"),"")</f>
        <v/>
      </c>
    </row>
    <row r="1921">
      <c r="A1921">
        <f>IF($M1921="","",INDEX('Per Line'!$B$2:$B$7001,$M1921))</f>
        <v/>
      </c>
      <c r="B1921">
        <f>IF($M1921="","",INDEX('Per Line'!$C$2:$C$7001,$M1921))</f>
        <v/>
      </c>
      <c r="C1921">
        <f>IF($M1921="","",INDEX('Per Line'!$A$2:$A$7001,$M1921))</f>
        <v/>
      </c>
      <c r="F1921">
        <f>IF($M1921="","",INDEX('Per Line'!$U$2:$U$7001,$M1921))</f>
        <v/>
      </c>
      <c r="G1921" s="5">
        <f>IF($M1921="","",SUMIFS('Per Line'!$W$2:$W$7001,'Per Line'!$C$2:$C$7001,$B1921))</f>
        <v/>
      </c>
      <c r="H1921" s="5">
        <f>IF($M1921="","",SUMIFS('Per Line'!$X$2:$X$7001,'Per Line'!$C$2:$C$7001,$B1921))</f>
        <v/>
      </c>
      <c r="I1921" s="5">
        <f>IF($M1921="","",SUMIFS('Per Line'!$Y$2:$Y$7001,'Per Line'!$C$2:$C$7001,$B1921))</f>
        <v/>
      </c>
      <c r="J1921" s="5">
        <f>IF($M1921="","",G1921-H1921)</f>
        <v/>
      </c>
      <c r="K1921" s="5">
        <f>IF($M1921="","",J1921-I1921)</f>
        <v/>
      </c>
      <c r="L1921">
        <f>IF($M1921="","",IFERROR(INDEX(Settings!$C$27:$C$36,MATCH(C1921,Settings!$B$27:$B$36,0)),"Unassigned"))</f>
        <v/>
      </c>
      <c r="M1921">
        <f>IF(ROWS($M$2:$M1921)&lt;=MAX('Per Line'!$AF$2:$AF$7001),MATCH(ROWS($M$2:$M1921),'Per Line'!$AF$2:$AF$7001,0),"")</f>
        <v/>
      </c>
      <c r="N1921">
        <f>IF(L1921="Above",COUNTIF($L$2:L1921,"Above"),"")</f>
        <v/>
      </c>
      <c r="O1921">
        <f>IF(L1921="Below",COUNTIF($L$2:L1921,"Below"),"")</f>
        <v/>
      </c>
    </row>
    <row r="1922">
      <c r="A1922">
        <f>IF($M1922="","",INDEX('Per Line'!$B$2:$B$7001,$M1922))</f>
        <v/>
      </c>
      <c r="B1922">
        <f>IF($M1922="","",INDEX('Per Line'!$C$2:$C$7001,$M1922))</f>
        <v/>
      </c>
      <c r="C1922">
        <f>IF($M1922="","",INDEX('Per Line'!$A$2:$A$7001,$M1922))</f>
        <v/>
      </c>
      <c r="F1922">
        <f>IF($M1922="","",INDEX('Per Line'!$U$2:$U$7001,$M1922))</f>
        <v/>
      </c>
      <c r="G1922" s="5">
        <f>IF($M1922="","",SUMIFS('Per Line'!$W$2:$W$7001,'Per Line'!$C$2:$C$7001,$B1922))</f>
        <v/>
      </c>
      <c r="H1922" s="5">
        <f>IF($M1922="","",SUMIFS('Per Line'!$X$2:$X$7001,'Per Line'!$C$2:$C$7001,$B1922))</f>
        <v/>
      </c>
      <c r="I1922" s="5">
        <f>IF($M1922="","",SUMIFS('Per Line'!$Y$2:$Y$7001,'Per Line'!$C$2:$C$7001,$B1922))</f>
        <v/>
      </c>
      <c r="J1922" s="5">
        <f>IF($M1922="","",G1922-H1922)</f>
        <v/>
      </c>
      <c r="K1922" s="5">
        <f>IF($M1922="","",J1922-I1922)</f>
        <v/>
      </c>
      <c r="L1922">
        <f>IF($M1922="","",IFERROR(INDEX(Settings!$C$27:$C$36,MATCH(C1922,Settings!$B$27:$B$36,0)),"Unassigned"))</f>
        <v/>
      </c>
      <c r="M1922">
        <f>IF(ROWS($M$2:$M1922)&lt;=MAX('Per Line'!$AF$2:$AF$7001),MATCH(ROWS($M$2:$M1922),'Per Line'!$AF$2:$AF$7001,0),"")</f>
        <v/>
      </c>
      <c r="N1922">
        <f>IF(L1922="Above",COUNTIF($L$2:L1922,"Above"),"")</f>
        <v/>
      </c>
      <c r="O1922">
        <f>IF(L1922="Below",COUNTIF($L$2:L1922,"Below"),"")</f>
        <v/>
      </c>
    </row>
    <row r="1923">
      <c r="A1923">
        <f>IF($M1923="","",INDEX('Per Line'!$B$2:$B$7001,$M1923))</f>
        <v/>
      </c>
      <c r="B1923">
        <f>IF($M1923="","",INDEX('Per Line'!$C$2:$C$7001,$M1923))</f>
        <v/>
      </c>
      <c r="C1923">
        <f>IF($M1923="","",INDEX('Per Line'!$A$2:$A$7001,$M1923))</f>
        <v/>
      </c>
      <c r="F1923">
        <f>IF($M1923="","",INDEX('Per Line'!$U$2:$U$7001,$M1923))</f>
        <v/>
      </c>
      <c r="G1923" s="5">
        <f>IF($M1923="","",SUMIFS('Per Line'!$W$2:$W$7001,'Per Line'!$C$2:$C$7001,$B1923))</f>
        <v/>
      </c>
      <c r="H1923" s="5">
        <f>IF($M1923="","",SUMIFS('Per Line'!$X$2:$X$7001,'Per Line'!$C$2:$C$7001,$B1923))</f>
        <v/>
      </c>
      <c r="I1923" s="5">
        <f>IF($M1923="","",SUMIFS('Per Line'!$Y$2:$Y$7001,'Per Line'!$C$2:$C$7001,$B1923))</f>
        <v/>
      </c>
      <c r="J1923" s="5">
        <f>IF($M1923="","",G1923-H1923)</f>
        <v/>
      </c>
      <c r="K1923" s="5">
        <f>IF($M1923="","",J1923-I1923)</f>
        <v/>
      </c>
      <c r="L1923">
        <f>IF($M1923="","",IFERROR(INDEX(Settings!$C$27:$C$36,MATCH(C1923,Settings!$B$27:$B$36,0)),"Unassigned"))</f>
        <v/>
      </c>
      <c r="M1923">
        <f>IF(ROWS($M$2:$M1923)&lt;=MAX('Per Line'!$AF$2:$AF$7001),MATCH(ROWS($M$2:$M1923),'Per Line'!$AF$2:$AF$7001,0),"")</f>
        <v/>
      </c>
      <c r="N1923">
        <f>IF(L1923="Above",COUNTIF($L$2:L1923,"Above"),"")</f>
        <v/>
      </c>
      <c r="O1923">
        <f>IF(L1923="Below",COUNTIF($L$2:L1923,"Below"),"")</f>
        <v/>
      </c>
    </row>
    <row r="1924">
      <c r="A1924">
        <f>IF($M1924="","",INDEX('Per Line'!$B$2:$B$7001,$M1924))</f>
        <v/>
      </c>
      <c r="B1924">
        <f>IF($M1924="","",INDEX('Per Line'!$C$2:$C$7001,$M1924))</f>
        <v/>
      </c>
      <c r="C1924">
        <f>IF($M1924="","",INDEX('Per Line'!$A$2:$A$7001,$M1924))</f>
        <v/>
      </c>
      <c r="F1924">
        <f>IF($M1924="","",INDEX('Per Line'!$U$2:$U$7001,$M1924))</f>
        <v/>
      </c>
      <c r="G1924" s="5">
        <f>IF($M1924="","",SUMIFS('Per Line'!$W$2:$W$7001,'Per Line'!$C$2:$C$7001,$B1924))</f>
        <v/>
      </c>
      <c r="H1924" s="5">
        <f>IF($M1924="","",SUMIFS('Per Line'!$X$2:$X$7001,'Per Line'!$C$2:$C$7001,$B1924))</f>
        <v/>
      </c>
      <c r="I1924" s="5">
        <f>IF($M1924="","",SUMIFS('Per Line'!$Y$2:$Y$7001,'Per Line'!$C$2:$C$7001,$B1924))</f>
        <v/>
      </c>
      <c r="J1924" s="5">
        <f>IF($M1924="","",G1924-H1924)</f>
        <v/>
      </c>
      <c r="K1924" s="5">
        <f>IF($M1924="","",J1924-I1924)</f>
        <v/>
      </c>
      <c r="L1924">
        <f>IF($M1924="","",IFERROR(INDEX(Settings!$C$27:$C$36,MATCH(C1924,Settings!$B$27:$B$36,0)),"Unassigned"))</f>
        <v/>
      </c>
      <c r="M1924">
        <f>IF(ROWS($M$2:$M1924)&lt;=MAX('Per Line'!$AF$2:$AF$7001),MATCH(ROWS($M$2:$M1924),'Per Line'!$AF$2:$AF$7001,0),"")</f>
        <v/>
      </c>
      <c r="N1924">
        <f>IF(L1924="Above",COUNTIF($L$2:L1924,"Above"),"")</f>
        <v/>
      </c>
      <c r="O1924">
        <f>IF(L1924="Below",COUNTIF($L$2:L1924,"Below"),"")</f>
        <v/>
      </c>
    </row>
    <row r="1925">
      <c r="A1925">
        <f>IF($M1925="","",INDEX('Per Line'!$B$2:$B$7001,$M1925))</f>
        <v/>
      </c>
      <c r="B1925">
        <f>IF($M1925="","",INDEX('Per Line'!$C$2:$C$7001,$M1925))</f>
        <v/>
      </c>
      <c r="C1925">
        <f>IF($M1925="","",INDEX('Per Line'!$A$2:$A$7001,$M1925))</f>
        <v/>
      </c>
      <c r="F1925">
        <f>IF($M1925="","",INDEX('Per Line'!$U$2:$U$7001,$M1925))</f>
        <v/>
      </c>
      <c r="G1925" s="5">
        <f>IF($M1925="","",SUMIFS('Per Line'!$W$2:$W$7001,'Per Line'!$C$2:$C$7001,$B1925))</f>
        <v/>
      </c>
      <c r="H1925" s="5">
        <f>IF($M1925="","",SUMIFS('Per Line'!$X$2:$X$7001,'Per Line'!$C$2:$C$7001,$B1925))</f>
        <v/>
      </c>
      <c r="I1925" s="5">
        <f>IF($M1925="","",SUMIFS('Per Line'!$Y$2:$Y$7001,'Per Line'!$C$2:$C$7001,$B1925))</f>
        <v/>
      </c>
      <c r="J1925" s="5">
        <f>IF($M1925="","",G1925-H1925)</f>
        <v/>
      </c>
      <c r="K1925" s="5">
        <f>IF($M1925="","",J1925-I1925)</f>
        <v/>
      </c>
      <c r="L1925">
        <f>IF($M1925="","",IFERROR(INDEX(Settings!$C$27:$C$36,MATCH(C1925,Settings!$B$27:$B$36,0)),"Unassigned"))</f>
        <v/>
      </c>
      <c r="M1925">
        <f>IF(ROWS($M$2:$M1925)&lt;=MAX('Per Line'!$AF$2:$AF$7001),MATCH(ROWS($M$2:$M1925),'Per Line'!$AF$2:$AF$7001,0),"")</f>
        <v/>
      </c>
      <c r="N1925">
        <f>IF(L1925="Above",COUNTIF($L$2:L1925,"Above"),"")</f>
        <v/>
      </c>
      <c r="O1925">
        <f>IF(L1925="Below",COUNTIF($L$2:L1925,"Below"),"")</f>
        <v/>
      </c>
    </row>
    <row r="1926">
      <c r="A1926">
        <f>IF($M1926="","",INDEX('Per Line'!$B$2:$B$7001,$M1926))</f>
        <v/>
      </c>
      <c r="B1926">
        <f>IF($M1926="","",INDEX('Per Line'!$C$2:$C$7001,$M1926))</f>
        <v/>
      </c>
      <c r="C1926">
        <f>IF($M1926="","",INDEX('Per Line'!$A$2:$A$7001,$M1926))</f>
        <v/>
      </c>
      <c r="F1926">
        <f>IF($M1926="","",INDEX('Per Line'!$U$2:$U$7001,$M1926))</f>
        <v/>
      </c>
      <c r="G1926" s="5">
        <f>IF($M1926="","",SUMIFS('Per Line'!$W$2:$W$7001,'Per Line'!$C$2:$C$7001,$B1926))</f>
        <v/>
      </c>
      <c r="H1926" s="5">
        <f>IF($M1926="","",SUMIFS('Per Line'!$X$2:$X$7001,'Per Line'!$C$2:$C$7001,$B1926))</f>
        <v/>
      </c>
      <c r="I1926" s="5">
        <f>IF($M1926="","",SUMIFS('Per Line'!$Y$2:$Y$7001,'Per Line'!$C$2:$C$7001,$B1926))</f>
        <v/>
      </c>
      <c r="J1926" s="5">
        <f>IF($M1926="","",G1926-H1926)</f>
        <v/>
      </c>
      <c r="K1926" s="5">
        <f>IF($M1926="","",J1926-I1926)</f>
        <v/>
      </c>
      <c r="L1926">
        <f>IF($M1926="","",IFERROR(INDEX(Settings!$C$27:$C$36,MATCH(C1926,Settings!$B$27:$B$36,0)),"Unassigned"))</f>
        <v/>
      </c>
      <c r="M1926">
        <f>IF(ROWS($M$2:$M1926)&lt;=MAX('Per Line'!$AF$2:$AF$7001),MATCH(ROWS($M$2:$M1926),'Per Line'!$AF$2:$AF$7001,0),"")</f>
        <v/>
      </c>
      <c r="N1926">
        <f>IF(L1926="Above",COUNTIF($L$2:L1926,"Above"),"")</f>
        <v/>
      </c>
      <c r="O1926">
        <f>IF(L1926="Below",COUNTIF($L$2:L1926,"Below"),"")</f>
        <v/>
      </c>
    </row>
    <row r="1927">
      <c r="A1927">
        <f>IF($M1927="","",INDEX('Per Line'!$B$2:$B$7001,$M1927))</f>
        <v/>
      </c>
      <c r="B1927">
        <f>IF($M1927="","",INDEX('Per Line'!$C$2:$C$7001,$M1927))</f>
        <v/>
      </c>
      <c r="C1927">
        <f>IF($M1927="","",INDEX('Per Line'!$A$2:$A$7001,$M1927))</f>
        <v/>
      </c>
      <c r="F1927">
        <f>IF($M1927="","",INDEX('Per Line'!$U$2:$U$7001,$M1927))</f>
        <v/>
      </c>
      <c r="G1927" s="5">
        <f>IF($M1927="","",SUMIFS('Per Line'!$W$2:$W$7001,'Per Line'!$C$2:$C$7001,$B1927))</f>
        <v/>
      </c>
      <c r="H1927" s="5">
        <f>IF($M1927="","",SUMIFS('Per Line'!$X$2:$X$7001,'Per Line'!$C$2:$C$7001,$B1927))</f>
        <v/>
      </c>
      <c r="I1927" s="5">
        <f>IF($M1927="","",SUMIFS('Per Line'!$Y$2:$Y$7001,'Per Line'!$C$2:$C$7001,$B1927))</f>
        <v/>
      </c>
      <c r="J1927" s="5">
        <f>IF($M1927="","",G1927-H1927)</f>
        <v/>
      </c>
      <c r="K1927" s="5">
        <f>IF($M1927="","",J1927-I1927)</f>
        <v/>
      </c>
      <c r="L1927">
        <f>IF($M1927="","",IFERROR(INDEX(Settings!$C$27:$C$36,MATCH(C1927,Settings!$B$27:$B$36,0)),"Unassigned"))</f>
        <v/>
      </c>
      <c r="M1927">
        <f>IF(ROWS($M$2:$M1927)&lt;=MAX('Per Line'!$AF$2:$AF$7001),MATCH(ROWS($M$2:$M1927),'Per Line'!$AF$2:$AF$7001,0),"")</f>
        <v/>
      </c>
      <c r="N1927">
        <f>IF(L1927="Above",COUNTIF($L$2:L1927,"Above"),"")</f>
        <v/>
      </c>
      <c r="O1927">
        <f>IF(L1927="Below",COUNTIF($L$2:L1927,"Below"),"")</f>
        <v/>
      </c>
    </row>
    <row r="1928">
      <c r="A1928">
        <f>IF($M1928="","",INDEX('Per Line'!$B$2:$B$7001,$M1928))</f>
        <v/>
      </c>
      <c r="B1928">
        <f>IF($M1928="","",INDEX('Per Line'!$C$2:$C$7001,$M1928))</f>
        <v/>
      </c>
      <c r="C1928">
        <f>IF($M1928="","",INDEX('Per Line'!$A$2:$A$7001,$M1928))</f>
        <v/>
      </c>
      <c r="F1928">
        <f>IF($M1928="","",INDEX('Per Line'!$U$2:$U$7001,$M1928))</f>
        <v/>
      </c>
      <c r="G1928" s="5">
        <f>IF($M1928="","",SUMIFS('Per Line'!$W$2:$W$7001,'Per Line'!$C$2:$C$7001,$B1928))</f>
        <v/>
      </c>
      <c r="H1928" s="5">
        <f>IF($M1928="","",SUMIFS('Per Line'!$X$2:$X$7001,'Per Line'!$C$2:$C$7001,$B1928))</f>
        <v/>
      </c>
      <c r="I1928" s="5">
        <f>IF($M1928="","",SUMIFS('Per Line'!$Y$2:$Y$7001,'Per Line'!$C$2:$C$7001,$B1928))</f>
        <v/>
      </c>
      <c r="J1928" s="5">
        <f>IF($M1928="","",G1928-H1928)</f>
        <v/>
      </c>
      <c r="K1928" s="5">
        <f>IF($M1928="","",J1928-I1928)</f>
        <v/>
      </c>
      <c r="L1928">
        <f>IF($M1928="","",IFERROR(INDEX(Settings!$C$27:$C$36,MATCH(C1928,Settings!$B$27:$B$36,0)),"Unassigned"))</f>
        <v/>
      </c>
      <c r="M1928">
        <f>IF(ROWS($M$2:$M1928)&lt;=MAX('Per Line'!$AF$2:$AF$7001),MATCH(ROWS($M$2:$M1928),'Per Line'!$AF$2:$AF$7001,0),"")</f>
        <v/>
      </c>
      <c r="N1928">
        <f>IF(L1928="Above",COUNTIF($L$2:L1928,"Above"),"")</f>
        <v/>
      </c>
      <c r="O1928">
        <f>IF(L1928="Below",COUNTIF($L$2:L1928,"Below"),"")</f>
        <v/>
      </c>
    </row>
    <row r="1929">
      <c r="A1929">
        <f>IF($M1929="","",INDEX('Per Line'!$B$2:$B$7001,$M1929))</f>
        <v/>
      </c>
      <c r="B1929">
        <f>IF($M1929="","",INDEX('Per Line'!$C$2:$C$7001,$M1929))</f>
        <v/>
      </c>
      <c r="C1929">
        <f>IF($M1929="","",INDEX('Per Line'!$A$2:$A$7001,$M1929))</f>
        <v/>
      </c>
      <c r="F1929">
        <f>IF($M1929="","",INDEX('Per Line'!$U$2:$U$7001,$M1929))</f>
        <v/>
      </c>
      <c r="G1929" s="5">
        <f>IF($M1929="","",SUMIFS('Per Line'!$W$2:$W$7001,'Per Line'!$C$2:$C$7001,$B1929))</f>
        <v/>
      </c>
      <c r="H1929" s="5">
        <f>IF($M1929="","",SUMIFS('Per Line'!$X$2:$X$7001,'Per Line'!$C$2:$C$7001,$B1929))</f>
        <v/>
      </c>
      <c r="I1929" s="5">
        <f>IF($M1929="","",SUMIFS('Per Line'!$Y$2:$Y$7001,'Per Line'!$C$2:$C$7001,$B1929))</f>
        <v/>
      </c>
      <c r="J1929" s="5">
        <f>IF($M1929="","",G1929-H1929)</f>
        <v/>
      </c>
      <c r="K1929" s="5">
        <f>IF($M1929="","",J1929-I1929)</f>
        <v/>
      </c>
      <c r="L1929">
        <f>IF($M1929="","",IFERROR(INDEX(Settings!$C$27:$C$36,MATCH(C1929,Settings!$B$27:$B$36,0)),"Unassigned"))</f>
        <v/>
      </c>
      <c r="M1929">
        <f>IF(ROWS($M$2:$M1929)&lt;=MAX('Per Line'!$AF$2:$AF$7001),MATCH(ROWS($M$2:$M1929),'Per Line'!$AF$2:$AF$7001,0),"")</f>
        <v/>
      </c>
      <c r="N1929">
        <f>IF(L1929="Above",COUNTIF($L$2:L1929,"Above"),"")</f>
        <v/>
      </c>
      <c r="O1929">
        <f>IF(L1929="Below",COUNTIF($L$2:L1929,"Below"),"")</f>
        <v/>
      </c>
    </row>
    <row r="1930">
      <c r="A1930">
        <f>IF($M1930="","",INDEX('Per Line'!$B$2:$B$7001,$M1930))</f>
        <v/>
      </c>
      <c r="B1930">
        <f>IF($M1930="","",INDEX('Per Line'!$C$2:$C$7001,$M1930))</f>
        <v/>
      </c>
      <c r="C1930">
        <f>IF($M1930="","",INDEX('Per Line'!$A$2:$A$7001,$M1930))</f>
        <v/>
      </c>
      <c r="F1930">
        <f>IF($M1930="","",INDEX('Per Line'!$U$2:$U$7001,$M1930))</f>
        <v/>
      </c>
      <c r="G1930" s="5">
        <f>IF($M1930="","",SUMIFS('Per Line'!$W$2:$W$7001,'Per Line'!$C$2:$C$7001,$B1930))</f>
        <v/>
      </c>
      <c r="H1930" s="5">
        <f>IF($M1930="","",SUMIFS('Per Line'!$X$2:$X$7001,'Per Line'!$C$2:$C$7001,$B1930))</f>
        <v/>
      </c>
      <c r="I1930" s="5">
        <f>IF($M1930="","",SUMIFS('Per Line'!$Y$2:$Y$7001,'Per Line'!$C$2:$C$7001,$B1930))</f>
        <v/>
      </c>
      <c r="J1930" s="5">
        <f>IF($M1930="","",G1930-H1930)</f>
        <v/>
      </c>
      <c r="K1930" s="5">
        <f>IF($M1930="","",J1930-I1930)</f>
        <v/>
      </c>
      <c r="L1930">
        <f>IF($M1930="","",IFERROR(INDEX(Settings!$C$27:$C$36,MATCH(C1930,Settings!$B$27:$B$36,0)),"Unassigned"))</f>
        <v/>
      </c>
      <c r="M1930">
        <f>IF(ROWS($M$2:$M1930)&lt;=MAX('Per Line'!$AF$2:$AF$7001),MATCH(ROWS($M$2:$M1930),'Per Line'!$AF$2:$AF$7001,0),"")</f>
        <v/>
      </c>
      <c r="N1930">
        <f>IF(L1930="Above",COUNTIF($L$2:L1930,"Above"),"")</f>
        <v/>
      </c>
      <c r="O1930">
        <f>IF(L1930="Below",COUNTIF($L$2:L1930,"Below"),"")</f>
        <v/>
      </c>
    </row>
    <row r="1931">
      <c r="A1931">
        <f>IF($M1931="","",INDEX('Per Line'!$B$2:$B$7001,$M1931))</f>
        <v/>
      </c>
      <c r="B1931">
        <f>IF($M1931="","",INDEX('Per Line'!$C$2:$C$7001,$M1931))</f>
        <v/>
      </c>
      <c r="C1931">
        <f>IF($M1931="","",INDEX('Per Line'!$A$2:$A$7001,$M1931))</f>
        <v/>
      </c>
      <c r="F1931">
        <f>IF($M1931="","",INDEX('Per Line'!$U$2:$U$7001,$M1931))</f>
        <v/>
      </c>
      <c r="G1931" s="5">
        <f>IF($M1931="","",SUMIFS('Per Line'!$W$2:$W$7001,'Per Line'!$C$2:$C$7001,$B1931))</f>
        <v/>
      </c>
      <c r="H1931" s="5">
        <f>IF($M1931="","",SUMIFS('Per Line'!$X$2:$X$7001,'Per Line'!$C$2:$C$7001,$B1931))</f>
        <v/>
      </c>
      <c r="I1931" s="5">
        <f>IF($M1931="","",SUMIFS('Per Line'!$Y$2:$Y$7001,'Per Line'!$C$2:$C$7001,$B1931))</f>
        <v/>
      </c>
      <c r="J1931" s="5">
        <f>IF($M1931="","",G1931-H1931)</f>
        <v/>
      </c>
      <c r="K1931" s="5">
        <f>IF($M1931="","",J1931-I1931)</f>
        <v/>
      </c>
      <c r="L1931">
        <f>IF($M1931="","",IFERROR(INDEX(Settings!$C$27:$C$36,MATCH(C1931,Settings!$B$27:$B$36,0)),"Unassigned"))</f>
        <v/>
      </c>
      <c r="M1931">
        <f>IF(ROWS($M$2:$M1931)&lt;=MAX('Per Line'!$AF$2:$AF$7001),MATCH(ROWS($M$2:$M1931),'Per Line'!$AF$2:$AF$7001,0),"")</f>
        <v/>
      </c>
      <c r="N1931">
        <f>IF(L1931="Above",COUNTIF($L$2:L1931,"Above"),"")</f>
        <v/>
      </c>
      <c r="O1931">
        <f>IF(L1931="Below",COUNTIF($L$2:L1931,"Below"),"")</f>
        <v/>
      </c>
    </row>
    <row r="1932">
      <c r="A1932">
        <f>IF($M1932="","",INDEX('Per Line'!$B$2:$B$7001,$M1932))</f>
        <v/>
      </c>
      <c r="B1932">
        <f>IF($M1932="","",INDEX('Per Line'!$C$2:$C$7001,$M1932))</f>
        <v/>
      </c>
      <c r="C1932">
        <f>IF($M1932="","",INDEX('Per Line'!$A$2:$A$7001,$M1932))</f>
        <v/>
      </c>
      <c r="F1932">
        <f>IF($M1932="","",INDEX('Per Line'!$U$2:$U$7001,$M1932))</f>
        <v/>
      </c>
      <c r="G1932" s="5">
        <f>IF($M1932="","",SUMIFS('Per Line'!$W$2:$W$7001,'Per Line'!$C$2:$C$7001,$B1932))</f>
        <v/>
      </c>
      <c r="H1932" s="5">
        <f>IF($M1932="","",SUMIFS('Per Line'!$X$2:$X$7001,'Per Line'!$C$2:$C$7001,$B1932))</f>
        <v/>
      </c>
      <c r="I1932" s="5">
        <f>IF($M1932="","",SUMIFS('Per Line'!$Y$2:$Y$7001,'Per Line'!$C$2:$C$7001,$B1932))</f>
        <v/>
      </c>
      <c r="J1932" s="5">
        <f>IF($M1932="","",G1932-H1932)</f>
        <v/>
      </c>
      <c r="K1932" s="5">
        <f>IF($M1932="","",J1932-I1932)</f>
        <v/>
      </c>
      <c r="L1932">
        <f>IF($M1932="","",IFERROR(INDEX(Settings!$C$27:$C$36,MATCH(C1932,Settings!$B$27:$B$36,0)),"Unassigned"))</f>
        <v/>
      </c>
      <c r="M1932">
        <f>IF(ROWS($M$2:$M1932)&lt;=MAX('Per Line'!$AF$2:$AF$7001),MATCH(ROWS($M$2:$M1932),'Per Line'!$AF$2:$AF$7001,0),"")</f>
        <v/>
      </c>
      <c r="N1932">
        <f>IF(L1932="Above",COUNTIF($L$2:L1932,"Above"),"")</f>
        <v/>
      </c>
      <c r="O1932">
        <f>IF(L1932="Below",COUNTIF($L$2:L1932,"Below"),"")</f>
        <v/>
      </c>
    </row>
    <row r="1933">
      <c r="A1933">
        <f>IF($M1933="","",INDEX('Per Line'!$B$2:$B$7001,$M1933))</f>
        <v/>
      </c>
      <c r="B1933">
        <f>IF($M1933="","",INDEX('Per Line'!$C$2:$C$7001,$M1933))</f>
        <v/>
      </c>
      <c r="C1933">
        <f>IF($M1933="","",INDEX('Per Line'!$A$2:$A$7001,$M1933))</f>
        <v/>
      </c>
      <c r="F1933">
        <f>IF($M1933="","",INDEX('Per Line'!$U$2:$U$7001,$M1933))</f>
        <v/>
      </c>
      <c r="G1933" s="5">
        <f>IF($M1933="","",SUMIFS('Per Line'!$W$2:$W$7001,'Per Line'!$C$2:$C$7001,$B1933))</f>
        <v/>
      </c>
      <c r="H1933" s="5">
        <f>IF($M1933="","",SUMIFS('Per Line'!$X$2:$X$7001,'Per Line'!$C$2:$C$7001,$B1933))</f>
        <v/>
      </c>
      <c r="I1933" s="5">
        <f>IF($M1933="","",SUMIFS('Per Line'!$Y$2:$Y$7001,'Per Line'!$C$2:$C$7001,$B1933))</f>
        <v/>
      </c>
      <c r="J1933" s="5">
        <f>IF($M1933="","",G1933-H1933)</f>
        <v/>
      </c>
      <c r="K1933" s="5">
        <f>IF($M1933="","",J1933-I1933)</f>
        <v/>
      </c>
      <c r="L1933">
        <f>IF($M1933="","",IFERROR(INDEX(Settings!$C$27:$C$36,MATCH(C1933,Settings!$B$27:$B$36,0)),"Unassigned"))</f>
        <v/>
      </c>
      <c r="M1933">
        <f>IF(ROWS($M$2:$M1933)&lt;=MAX('Per Line'!$AF$2:$AF$7001),MATCH(ROWS($M$2:$M1933),'Per Line'!$AF$2:$AF$7001,0),"")</f>
        <v/>
      </c>
      <c r="N1933">
        <f>IF(L1933="Above",COUNTIF($L$2:L1933,"Above"),"")</f>
        <v/>
      </c>
      <c r="O1933">
        <f>IF(L1933="Below",COUNTIF($L$2:L1933,"Below"),"")</f>
        <v/>
      </c>
    </row>
    <row r="1934">
      <c r="A1934">
        <f>IF($M1934="","",INDEX('Per Line'!$B$2:$B$7001,$M1934))</f>
        <v/>
      </c>
      <c r="B1934">
        <f>IF($M1934="","",INDEX('Per Line'!$C$2:$C$7001,$M1934))</f>
        <v/>
      </c>
      <c r="C1934">
        <f>IF($M1934="","",INDEX('Per Line'!$A$2:$A$7001,$M1934))</f>
        <v/>
      </c>
      <c r="F1934">
        <f>IF($M1934="","",INDEX('Per Line'!$U$2:$U$7001,$M1934))</f>
        <v/>
      </c>
      <c r="G1934" s="5">
        <f>IF($M1934="","",SUMIFS('Per Line'!$W$2:$W$7001,'Per Line'!$C$2:$C$7001,$B1934))</f>
        <v/>
      </c>
      <c r="H1934" s="5">
        <f>IF($M1934="","",SUMIFS('Per Line'!$X$2:$X$7001,'Per Line'!$C$2:$C$7001,$B1934))</f>
        <v/>
      </c>
      <c r="I1934" s="5">
        <f>IF($M1934="","",SUMIFS('Per Line'!$Y$2:$Y$7001,'Per Line'!$C$2:$C$7001,$B1934))</f>
        <v/>
      </c>
      <c r="J1934" s="5">
        <f>IF($M1934="","",G1934-H1934)</f>
        <v/>
      </c>
      <c r="K1934" s="5">
        <f>IF($M1934="","",J1934-I1934)</f>
        <v/>
      </c>
      <c r="L1934">
        <f>IF($M1934="","",IFERROR(INDEX(Settings!$C$27:$C$36,MATCH(C1934,Settings!$B$27:$B$36,0)),"Unassigned"))</f>
        <v/>
      </c>
      <c r="M1934">
        <f>IF(ROWS($M$2:$M1934)&lt;=MAX('Per Line'!$AF$2:$AF$7001),MATCH(ROWS($M$2:$M1934),'Per Line'!$AF$2:$AF$7001,0),"")</f>
        <v/>
      </c>
      <c r="N1934">
        <f>IF(L1934="Above",COUNTIF($L$2:L1934,"Above"),"")</f>
        <v/>
      </c>
      <c r="O1934">
        <f>IF(L1934="Below",COUNTIF($L$2:L1934,"Below"),"")</f>
        <v/>
      </c>
    </row>
    <row r="1935">
      <c r="A1935">
        <f>IF($M1935="","",INDEX('Per Line'!$B$2:$B$7001,$M1935))</f>
        <v/>
      </c>
      <c r="B1935">
        <f>IF($M1935="","",INDEX('Per Line'!$C$2:$C$7001,$M1935))</f>
        <v/>
      </c>
      <c r="C1935">
        <f>IF($M1935="","",INDEX('Per Line'!$A$2:$A$7001,$M1935))</f>
        <v/>
      </c>
      <c r="F1935">
        <f>IF($M1935="","",INDEX('Per Line'!$U$2:$U$7001,$M1935))</f>
        <v/>
      </c>
      <c r="G1935" s="5">
        <f>IF($M1935="","",SUMIFS('Per Line'!$W$2:$W$7001,'Per Line'!$C$2:$C$7001,$B1935))</f>
        <v/>
      </c>
      <c r="H1935" s="5">
        <f>IF($M1935="","",SUMIFS('Per Line'!$X$2:$X$7001,'Per Line'!$C$2:$C$7001,$B1935))</f>
        <v/>
      </c>
      <c r="I1935" s="5">
        <f>IF($M1935="","",SUMIFS('Per Line'!$Y$2:$Y$7001,'Per Line'!$C$2:$C$7001,$B1935))</f>
        <v/>
      </c>
      <c r="J1935" s="5">
        <f>IF($M1935="","",G1935-H1935)</f>
        <v/>
      </c>
      <c r="K1935" s="5">
        <f>IF($M1935="","",J1935-I1935)</f>
        <v/>
      </c>
      <c r="L1935">
        <f>IF($M1935="","",IFERROR(INDEX(Settings!$C$27:$C$36,MATCH(C1935,Settings!$B$27:$B$36,0)),"Unassigned"))</f>
        <v/>
      </c>
      <c r="M1935">
        <f>IF(ROWS($M$2:$M1935)&lt;=MAX('Per Line'!$AF$2:$AF$7001),MATCH(ROWS($M$2:$M1935),'Per Line'!$AF$2:$AF$7001,0),"")</f>
        <v/>
      </c>
      <c r="N1935">
        <f>IF(L1935="Above",COUNTIF($L$2:L1935,"Above"),"")</f>
        <v/>
      </c>
      <c r="O1935">
        <f>IF(L1935="Below",COUNTIF($L$2:L1935,"Below"),"")</f>
        <v/>
      </c>
    </row>
    <row r="1936">
      <c r="A1936">
        <f>IF($M1936="","",INDEX('Per Line'!$B$2:$B$7001,$M1936))</f>
        <v/>
      </c>
      <c r="B1936">
        <f>IF($M1936="","",INDEX('Per Line'!$C$2:$C$7001,$M1936))</f>
        <v/>
      </c>
      <c r="C1936">
        <f>IF($M1936="","",INDEX('Per Line'!$A$2:$A$7001,$M1936))</f>
        <v/>
      </c>
      <c r="F1936">
        <f>IF($M1936="","",INDEX('Per Line'!$U$2:$U$7001,$M1936))</f>
        <v/>
      </c>
      <c r="G1936" s="5">
        <f>IF($M1936="","",SUMIFS('Per Line'!$W$2:$W$7001,'Per Line'!$C$2:$C$7001,$B1936))</f>
        <v/>
      </c>
      <c r="H1936" s="5">
        <f>IF($M1936="","",SUMIFS('Per Line'!$X$2:$X$7001,'Per Line'!$C$2:$C$7001,$B1936))</f>
        <v/>
      </c>
      <c r="I1936" s="5">
        <f>IF($M1936="","",SUMIFS('Per Line'!$Y$2:$Y$7001,'Per Line'!$C$2:$C$7001,$B1936))</f>
        <v/>
      </c>
      <c r="J1936" s="5">
        <f>IF($M1936="","",G1936-H1936)</f>
        <v/>
      </c>
      <c r="K1936" s="5">
        <f>IF($M1936="","",J1936-I1936)</f>
        <v/>
      </c>
      <c r="L1936">
        <f>IF($M1936="","",IFERROR(INDEX(Settings!$C$27:$C$36,MATCH(C1936,Settings!$B$27:$B$36,0)),"Unassigned"))</f>
        <v/>
      </c>
      <c r="M1936">
        <f>IF(ROWS($M$2:$M1936)&lt;=MAX('Per Line'!$AF$2:$AF$7001),MATCH(ROWS($M$2:$M1936),'Per Line'!$AF$2:$AF$7001,0),"")</f>
        <v/>
      </c>
      <c r="N1936">
        <f>IF(L1936="Above",COUNTIF($L$2:L1936,"Above"),"")</f>
        <v/>
      </c>
      <c r="O1936">
        <f>IF(L1936="Below",COUNTIF($L$2:L1936,"Below"),"")</f>
        <v/>
      </c>
    </row>
    <row r="1937">
      <c r="A1937">
        <f>IF($M1937="","",INDEX('Per Line'!$B$2:$B$7001,$M1937))</f>
        <v/>
      </c>
      <c r="B1937">
        <f>IF($M1937="","",INDEX('Per Line'!$C$2:$C$7001,$M1937))</f>
        <v/>
      </c>
      <c r="C1937">
        <f>IF($M1937="","",INDEX('Per Line'!$A$2:$A$7001,$M1937))</f>
        <v/>
      </c>
      <c r="F1937">
        <f>IF($M1937="","",INDEX('Per Line'!$U$2:$U$7001,$M1937))</f>
        <v/>
      </c>
      <c r="G1937" s="5">
        <f>IF($M1937="","",SUMIFS('Per Line'!$W$2:$W$7001,'Per Line'!$C$2:$C$7001,$B1937))</f>
        <v/>
      </c>
      <c r="H1937" s="5">
        <f>IF($M1937="","",SUMIFS('Per Line'!$X$2:$X$7001,'Per Line'!$C$2:$C$7001,$B1937))</f>
        <v/>
      </c>
      <c r="I1937" s="5">
        <f>IF($M1937="","",SUMIFS('Per Line'!$Y$2:$Y$7001,'Per Line'!$C$2:$C$7001,$B1937))</f>
        <v/>
      </c>
      <c r="J1937" s="5">
        <f>IF($M1937="","",G1937-H1937)</f>
        <v/>
      </c>
      <c r="K1937" s="5">
        <f>IF($M1937="","",J1937-I1937)</f>
        <v/>
      </c>
      <c r="L1937">
        <f>IF($M1937="","",IFERROR(INDEX(Settings!$C$27:$C$36,MATCH(C1937,Settings!$B$27:$B$36,0)),"Unassigned"))</f>
        <v/>
      </c>
      <c r="M1937">
        <f>IF(ROWS($M$2:$M1937)&lt;=MAX('Per Line'!$AF$2:$AF$7001),MATCH(ROWS($M$2:$M1937),'Per Line'!$AF$2:$AF$7001,0),"")</f>
        <v/>
      </c>
      <c r="N1937">
        <f>IF(L1937="Above",COUNTIF($L$2:L1937,"Above"),"")</f>
        <v/>
      </c>
      <c r="O1937">
        <f>IF(L1937="Below",COUNTIF($L$2:L1937,"Below"),"")</f>
        <v/>
      </c>
    </row>
    <row r="1938">
      <c r="A1938">
        <f>IF($M1938="","",INDEX('Per Line'!$B$2:$B$7001,$M1938))</f>
        <v/>
      </c>
      <c r="B1938">
        <f>IF($M1938="","",INDEX('Per Line'!$C$2:$C$7001,$M1938))</f>
        <v/>
      </c>
      <c r="C1938">
        <f>IF($M1938="","",INDEX('Per Line'!$A$2:$A$7001,$M1938))</f>
        <v/>
      </c>
      <c r="F1938">
        <f>IF($M1938="","",INDEX('Per Line'!$U$2:$U$7001,$M1938))</f>
        <v/>
      </c>
      <c r="G1938" s="5">
        <f>IF($M1938="","",SUMIFS('Per Line'!$W$2:$W$7001,'Per Line'!$C$2:$C$7001,$B1938))</f>
        <v/>
      </c>
      <c r="H1938" s="5">
        <f>IF($M1938="","",SUMIFS('Per Line'!$X$2:$X$7001,'Per Line'!$C$2:$C$7001,$B1938))</f>
        <v/>
      </c>
      <c r="I1938" s="5">
        <f>IF($M1938="","",SUMIFS('Per Line'!$Y$2:$Y$7001,'Per Line'!$C$2:$C$7001,$B1938))</f>
        <v/>
      </c>
      <c r="J1938" s="5">
        <f>IF($M1938="","",G1938-H1938)</f>
        <v/>
      </c>
      <c r="K1938" s="5">
        <f>IF($M1938="","",J1938-I1938)</f>
        <v/>
      </c>
      <c r="L1938">
        <f>IF($M1938="","",IFERROR(INDEX(Settings!$C$27:$C$36,MATCH(C1938,Settings!$B$27:$B$36,0)),"Unassigned"))</f>
        <v/>
      </c>
      <c r="M1938">
        <f>IF(ROWS($M$2:$M1938)&lt;=MAX('Per Line'!$AF$2:$AF$7001),MATCH(ROWS($M$2:$M1938),'Per Line'!$AF$2:$AF$7001,0),"")</f>
        <v/>
      </c>
      <c r="N1938">
        <f>IF(L1938="Above",COUNTIF($L$2:L1938,"Above"),"")</f>
        <v/>
      </c>
      <c r="O1938">
        <f>IF(L1938="Below",COUNTIF($L$2:L1938,"Below"),"")</f>
        <v/>
      </c>
    </row>
    <row r="1939">
      <c r="A1939">
        <f>IF($M1939="","",INDEX('Per Line'!$B$2:$B$7001,$M1939))</f>
        <v/>
      </c>
      <c r="B1939">
        <f>IF($M1939="","",INDEX('Per Line'!$C$2:$C$7001,$M1939))</f>
        <v/>
      </c>
      <c r="C1939">
        <f>IF($M1939="","",INDEX('Per Line'!$A$2:$A$7001,$M1939))</f>
        <v/>
      </c>
      <c r="F1939">
        <f>IF($M1939="","",INDEX('Per Line'!$U$2:$U$7001,$M1939))</f>
        <v/>
      </c>
      <c r="G1939" s="5">
        <f>IF($M1939="","",SUMIFS('Per Line'!$W$2:$W$7001,'Per Line'!$C$2:$C$7001,$B1939))</f>
        <v/>
      </c>
      <c r="H1939" s="5">
        <f>IF($M1939="","",SUMIFS('Per Line'!$X$2:$X$7001,'Per Line'!$C$2:$C$7001,$B1939))</f>
        <v/>
      </c>
      <c r="I1939" s="5">
        <f>IF($M1939="","",SUMIFS('Per Line'!$Y$2:$Y$7001,'Per Line'!$C$2:$C$7001,$B1939))</f>
        <v/>
      </c>
      <c r="J1939" s="5">
        <f>IF($M1939="","",G1939-H1939)</f>
        <v/>
      </c>
      <c r="K1939" s="5">
        <f>IF($M1939="","",J1939-I1939)</f>
        <v/>
      </c>
      <c r="L1939">
        <f>IF($M1939="","",IFERROR(INDEX(Settings!$C$27:$C$36,MATCH(C1939,Settings!$B$27:$B$36,0)),"Unassigned"))</f>
        <v/>
      </c>
      <c r="M1939">
        <f>IF(ROWS($M$2:$M1939)&lt;=MAX('Per Line'!$AF$2:$AF$7001),MATCH(ROWS($M$2:$M1939),'Per Line'!$AF$2:$AF$7001,0),"")</f>
        <v/>
      </c>
      <c r="N1939">
        <f>IF(L1939="Above",COUNTIF($L$2:L1939,"Above"),"")</f>
        <v/>
      </c>
      <c r="O1939">
        <f>IF(L1939="Below",COUNTIF($L$2:L1939,"Below"),"")</f>
        <v/>
      </c>
    </row>
    <row r="1940">
      <c r="A1940">
        <f>IF($M1940="","",INDEX('Per Line'!$B$2:$B$7001,$M1940))</f>
        <v/>
      </c>
      <c r="B1940">
        <f>IF($M1940="","",INDEX('Per Line'!$C$2:$C$7001,$M1940))</f>
        <v/>
      </c>
      <c r="C1940">
        <f>IF($M1940="","",INDEX('Per Line'!$A$2:$A$7001,$M1940))</f>
        <v/>
      </c>
      <c r="F1940">
        <f>IF($M1940="","",INDEX('Per Line'!$U$2:$U$7001,$M1940))</f>
        <v/>
      </c>
      <c r="G1940" s="5">
        <f>IF($M1940="","",SUMIFS('Per Line'!$W$2:$W$7001,'Per Line'!$C$2:$C$7001,$B1940))</f>
        <v/>
      </c>
      <c r="H1940" s="5">
        <f>IF($M1940="","",SUMIFS('Per Line'!$X$2:$X$7001,'Per Line'!$C$2:$C$7001,$B1940))</f>
        <v/>
      </c>
      <c r="I1940" s="5">
        <f>IF($M1940="","",SUMIFS('Per Line'!$Y$2:$Y$7001,'Per Line'!$C$2:$C$7001,$B1940))</f>
        <v/>
      </c>
      <c r="J1940" s="5">
        <f>IF($M1940="","",G1940-H1940)</f>
        <v/>
      </c>
      <c r="K1940" s="5">
        <f>IF($M1940="","",J1940-I1940)</f>
        <v/>
      </c>
      <c r="L1940">
        <f>IF($M1940="","",IFERROR(INDEX(Settings!$C$27:$C$36,MATCH(C1940,Settings!$B$27:$B$36,0)),"Unassigned"))</f>
        <v/>
      </c>
      <c r="M1940">
        <f>IF(ROWS($M$2:$M1940)&lt;=MAX('Per Line'!$AF$2:$AF$7001),MATCH(ROWS($M$2:$M1940),'Per Line'!$AF$2:$AF$7001,0),"")</f>
        <v/>
      </c>
      <c r="N1940">
        <f>IF(L1940="Above",COUNTIF($L$2:L1940,"Above"),"")</f>
        <v/>
      </c>
      <c r="O1940">
        <f>IF(L1940="Below",COUNTIF($L$2:L1940,"Below"),"")</f>
        <v/>
      </c>
    </row>
    <row r="1941">
      <c r="A1941">
        <f>IF($M1941="","",INDEX('Per Line'!$B$2:$B$7001,$M1941))</f>
        <v/>
      </c>
      <c r="B1941">
        <f>IF($M1941="","",INDEX('Per Line'!$C$2:$C$7001,$M1941))</f>
        <v/>
      </c>
      <c r="C1941">
        <f>IF($M1941="","",INDEX('Per Line'!$A$2:$A$7001,$M1941))</f>
        <v/>
      </c>
      <c r="F1941">
        <f>IF($M1941="","",INDEX('Per Line'!$U$2:$U$7001,$M1941))</f>
        <v/>
      </c>
      <c r="G1941" s="5">
        <f>IF($M1941="","",SUMIFS('Per Line'!$W$2:$W$7001,'Per Line'!$C$2:$C$7001,$B1941))</f>
        <v/>
      </c>
      <c r="H1941" s="5">
        <f>IF($M1941="","",SUMIFS('Per Line'!$X$2:$X$7001,'Per Line'!$C$2:$C$7001,$B1941))</f>
        <v/>
      </c>
      <c r="I1941" s="5">
        <f>IF($M1941="","",SUMIFS('Per Line'!$Y$2:$Y$7001,'Per Line'!$C$2:$C$7001,$B1941))</f>
        <v/>
      </c>
      <c r="J1941" s="5">
        <f>IF($M1941="","",G1941-H1941)</f>
        <v/>
      </c>
      <c r="K1941" s="5">
        <f>IF($M1941="","",J1941-I1941)</f>
        <v/>
      </c>
      <c r="L1941">
        <f>IF($M1941="","",IFERROR(INDEX(Settings!$C$27:$C$36,MATCH(C1941,Settings!$B$27:$B$36,0)),"Unassigned"))</f>
        <v/>
      </c>
      <c r="M1941">
        <f>IF(ROWS($M$2:$M1941)&lt;=MAX('Per Line'!$AF$2:$AF$7001),MATCH(ROWS($M$2:$M1941),'Per Line'!$AF$2:$AF$7001,0),"")</f>
        <v/>
      </c>
      <c r="N1941">
        <f>IF(L1941="Above",COUNTIF($L$2:L1941,"Above"),"")</f>
        <v/>
      </c>
      <c r="O1941">
        <f>IF(L1941="Below",COUNTIF($L$2:L1941,"Below"),"")</f>
        <v/>
      </c>
    </row>
    <row r="1942">
      <c r="A1942">
        <f>IF($M1942="","",INDEX('Per Line'!$B$2:$B$7001,$M1942))</f>
        <v/>
      </c>
      <c r="B1942">
        <f>IF($M1942="","",INDEX('Per Line'!$C$2:$C$7001,$M1942))</f>
        <v/>
      </c>
      <c r="C1942">
        <f>IF($M1942="","",INDEX('Per Line'!$A$2:$A$7001,$M1942))</f>
        <v/>
      </c>
      <c r="F1942">
        <f>IF($M1942="","",INDEX('Per Line'!$U$2:$U$7001,$M1942))</f>
        <v/>
      </c>
      <c r="G1942" s="5">
        <f>IF($M1942="","",SUMIFS('Per Line'!$W$2:$W$7001,'Per Line'!$C$2:$C$7001,$B1942))</f>
        <v/>
      </c>
      <c r="H1942" s="5">
        <f>IF($M1942="","",SUMIFS('Per Line'!$X$2:$X$7001,'Per Line'!$C$2:$C$7001,$B1942))</f>
        <v/>
      </c>
      <c r="I1942" s="5">
        <f>IF($M1942="","",SUMIFS('Per Line'!$Y$2:$Y$7001,'Per Line'!$C$2:$C$7001,$B1942))</f>
        <v/>
      </c>
      <c r="J1942" s="5">
        <f>IF($M1942="","",G1942-H1942)</f>
        <v/>
      </c>
      <c r="K1942" s="5">
        <f>IF($M1942="","",J1942-I1942)</f>
        <v/>
      </c>
      <c r="L1942">
        <f>IF($M1942="","",IFERROR(INDEX(Settings!$C$27:$C$36,MATCH(C1942,Settings!$B$27:$B$36,0)),"Unassigned"))</f>
        <v/>
      </c>
      <c r="M1942">
        <f>IF(ROWS($M$2:$M1942)&lt;=MAX('Per Line'!$AF$2:$AF$7001),MATCH(ROWS($M$2:$M1942),'Per Line'!$AF$2:$AF$7001,0),"")</f>
        <v/>
      </c>
      <c r="N1942">
        <f>IF(L1942="Above",COUNTIF($L$2:L1942,"Above"),"")</f>
        <v/>
      </c>
      <c r="O1942">
        <f>IF(L1942="Below",COUNTIF($L$2:L1942,"Below"),"")</f>
        <v/>
      </c>
    </row>
    <row r="1943">
      <c r="A1943">
        <f>IF($M1943="","",INDEX('Per Line'!$B$2:$B$7001,$M1943))</f>
        <v/>
      </c>
      <c r="B1943">
        <f>IF($M1943="","",INDEX('Per Line'!$C$2:$C$7001,$M1943))</f>
        <v/>
      </c>
      <c r="C1943">
        <f>IF($M1943="","",INDEX('Per Line'!$A$2:$A$7001,$M1943))</f>
        <v/>
      </c>
      <c r="F1943">
        <f>IF($M1943="","",INDEX('Per Line'!$U$2:$U$7001,$M1943))</f>
        <v/>
      </c>
      <c r="G1943" s="5">
        <f>IF($M1943="","",SUMIFS('Per Line'!$W$2:$W$7001,'Per Line'!$C$2:$C$7001,$B1943))</f>
        <v/>
      </c>
      <c r="H1943" s="5">
        <f>IF($M1943="","",SUMIFS('Per Line'!$X$2:$X$7001,'Per Line'!$C$2:$C$7001,$B1943))</f>
        <v/>
      </c>
      <c r="I1943" s="5">
        <f>IF($M1943="","",SUMIFS('Per Line'!$Y$2:$Y$7001,'Per Line'!$C$2:$C$7001,$B1943))</f>
        <v/>
      </c>
      <c r="J1943" s="5">
        <f>IF($M1943="","",G1943-H1943)</f>
        <v/>
      </c>
      <c r="K1943" s="5">
        <f>IF($M1943="","",J1943-I1943)</f>
        <v/>
      </c>
      <c r="L1943">
        <f>IF($M1943="","",IFERROR(INDEX(Settings!$C$27:$C$36,MATCH(C1943,Settings!$B$27:$B$36,0)),"Unassigned"))</f>
        <v/>
      </c>
      <c r="M1943">
        <f>IF(ROWS($M$2:$M1943)&lt;=MAX('Per Line'!$AF$2:$AF$7001),MATCH(ROWS($M$2:$M1943),'Per Line'!$AF$2:$AF$7001,0),"")</f>
        <v/>
      </c>
      <c r="N1943">
        <f>IF(L1943="Above",COUNTIF($L$2:L1943,"Above"),"")</f>
        <v/>
      </c>
      <c r="O1943">
        <f>IF(L1943="Below",COUNTIF($L$2:L1943,"Below"),"")</f>
        <v/>
      </c>
    </row>
    <row r="1944">
      <c r="A1944">
        <f>IF($M1944="","",INDEX('Per Line'!$B$2:$B$7001,$M1944))</f>
        <v/>
      </c>
      <c r="B1944">
        <f>IF($M1944="","",INDEX('Per Line'!$C$2:$C$7001,$M1944))</f>
        <v/>
      </c>
      <c r="C1944">
        <f>IF($M1944="","",INDEX('Per Line'!$A$2:$A$7001,$M1944))</f>
        <v/>
      </c>
      <c r="F1944">
        <f>IF($M1944="","",INDEX('Per Line'!$U$2:$U$7001,$M1944))</f>
        <v/>
      </c>
      <c r="G1944" s="5">
        <f>IF($M1944="","",SUMIFS('Per Line'!$W$2:$W$7001,'Per Line'!$C$2:$C$7001,$B1944))</f>
        <v/>
      </c>
      <c r="H1944" s="5">
        <f>IF($M1944="","",SUMIFS('Per Line'!$X$2:$X$7001,'Per Line'!$C$2:$C$7001,$B1944))</f>
        <v/>
      </c>
      <c r="I1944" s="5">
        <f>IF($M1944="","",SUMIFS('Per Line'!$Y$2:$Y$7001,'Per Line'!$C$2:$C$7001,$B1944))</f>
        <v/>
      </c>
      <c r="J1944" s="5">
        <f>IF($M1944="","",G1944-H1944)</f>
        <v/>
      </c>
      <c r="K1944" s="5">
        <f>IF($M1944="","",J1944-I1944)</f>
        <v/>
      </c>
      <c r="L1944">
        <f>IF($M1944="","",IFERROR(INDEX(Settings!$C$27:$C$36,MATCH(C1944,Settings!$B$27:$B$36,0)),"Unassigned"))</f>
        <v/>
      </c>
      <c r="M1944">
        <f>IF(ROWS($M$2:$M1944)&lt;=MAX('Per Line'!$AF$2:$AF$7001),MATCH(ROWS($M$2:$M1944),'Per Line'!$AF$2:$AF$7001,0),"")</f>
        <v/>
      </c>
      <c r="N1944">
        <f>IF(L1944="Above",COUNTIF($L$2:L1944,"Above"),"")</f>
        <v/>
      </c>
      <c r="O1944">
        <f>IF(L1944="Below",COUNTIF($L$2:L1944,"Below"),"")</f>
        <v/>
      </c>
    </row>
    <row r="1945">
      <c r="A1945">
        <f>IF($M1945="","",INDEX('Per Line'!$B$2:$B$7001,$M1945))</f>
        <v/>
      </c>
      <c r="B1945">
        <f>IF($M1945="","",INDEX('Per Line'!$C$2:$C$7001,$M1945))</f>
        <v/>
      </c>
      <c r="C1945">
        <f>IF($M1945="","",INDEX('Per Line'!$A$2:$A$7001,$M1945))</f>
        <v/>
      </c>
      <c r="F1945">
        <f>IF($M1945="","",INDEX('Per Line'!$U$2:$U$7001,$M1945))</f>
        <v/>
      </c>
      <c r="G1945" s="5">
        <f>IF($M1945="","",SUMIFS('Per Line'!$W$2:$W$7001,'Per Line'!$C$2:$C$7001,$B1945))</f>
        <v/>
      </c>
      <c r="H1945" s="5">
        <f>IF($M1945="","",SUMIFS('Per Line'!$X$2:$X$7001,'Per Line'!$C$2:$C$7001,$B1945))</f>
        <v/>
      </c>
      <c r="I1945" s="5">
        <f>IF($M1945="","",SUMIFS('Per Line'!$Y$2:$Y$7001,'Per Line'!$C$2:$C$7001,$B1945))</f>
        <v/>
      </c>
      <c r="J1945" s="5">
        <f>IF($M1945="","",G1945-H1945)</f>
        <v/>
      </c>
      <c r="K1945" s="5">
        <f>IF($M1945="","",J1945-I1945)</f>
        <v/>
      </c>
      <c r="L1945">
        <f>IF($M1945="","",IFERROR(INDEX(Settings!$C$27:$C$36,MATCH(C1945,Settings!$B$27:$B$36,0)),"Unassigned"))</f>
        <v/>
      </c>
      <c r="M1945">
        <f>IF(ROWS($M$2:$M1945)&lt;=MAX('Per Line'!$AF$2:$AF$7001),MATCH(ROWS($M$2:$M1945),'Per Line'!$AF$2:$AF$7001,0),"")</f>
        <v/>
      </c>
      <c r="N1945">
        <f>IF(L1945="Above",COUNTIF($L$2:L1945,"Above"),"")</f>
        <v/>
      </c>
      <c r="O1945">
        <f>IF(L1945="Below",COUNTIF($L$2:L1945,"Below"),"")</f>
        <v/>
      </c>
    </row>
    <row r="1946">
      <c r="A1946">
        <f>IF($M1946="","",INDEX('Per Line'!$B$2:$B$7001,$M1946))</f>
        <v/>
      </c>
      <c r="B1946">
        <f>IF($M1946="","",INDEX('Per Line'!$C$2:$C$7001,$M1946))</f>
        <v/>
      </c>
      <c r="C1946">
        <f>IF($M1946="","",INDEX('Per Line'!$A$2:$A$7001,$M1946))</f>
        <v/>
      </c>
      <c r="F1946">
        <f>IF($M1946="","",INDEX('Per Line'!$U$2:$U$7001,$M1946))</f>
        <v/>
      </c>
      <c r="G1946" s="5">
        <f>IF($M1946="","",SUMIFS('Per Line'!$W$2:$W$7001,'Per Line'!$C$2:$C$7001,$B1946))</f>
        <v/>
      </c>
      <c r="H1946" s="5">
        <f>IF($M1946="","",SUMIFS('Per Line'!$X$2:$X$7001,'Per Line'!$C$2:$C$7001,$B1946))</f>
        <v/>
      </c>
      <c r="I1946" s="5">
        <f>IF($M1946="","",SUMIFS('Per Line'!$Y$2:$Y$7001,'Per Line'!$C$2:$C$7001,$B1946))</f>
        <v/>
      </c>
      <c r="J1946" s="5">
        <f>IF($M1946="","",G1946-H1946)</f>
        <v/>
      </c>
      <c r="K1946" s="5">
        <f>IF($M1946="","",J1946-I1946)</f>
        <v/>
      </c>
      <c r="L1946">
        <f>IF($M1946="","",IFERROR(INDEX(Settings!$C$27:$C$36,MATCH(C1946,Settings!$B$27:$B$36,0)),"Unassigned"))</f>
        <v/>
      </c>
      <c r="M1946">
        <f>IF(ROWS($M$2:$M1946)&lt;=MAX('Per Line'!$AF$2:$AF$7001),MATCH(ROWS($M$2:$M1946),'Per Line'!$AF$2:$AF$7001,0),"")</f>
        <v/>
      </c>
      <c r="N1946">
        <f>IF(L1946="Above",COUNTIF($L$2:L1946,"Above"),"")</f>
        <v/>
      </c>
      <c r="O1946">
        <f>IF(L1946="Below",COUNTIF($L$2:L1946,"Below"),"")</f>
        <v/>
      </c>
    </row>
    <row r="1947">
      <c r="A1947">
        <f>IF($M1947="","",INDEX('Per Line'!$B$2:$B$7001,$M1947))</f>
        <v/>
      </c>
      <c r="B1947">
        <f>IF($M1947="","",INDEX('Per Line'!$C$2:$C$7001,$M1947))</f>
        <v/>
      </c>
      <c r="C1947">
        <f>IF($M1947="","",INDEX('Per Line'!$A$2:$A$7001,$M1947))</f>
        <v/>
      </c>
      <c r="F1947">
        <f>IF($M1947="","",INDEX('Per Line'!$U$2:$U$7001,$M1947))</f>
        <v/>
      </c>
      <c r="G1947" s="5">
        <f>IF($M1947="","",SUMIFS('Per Line'!$W$2:$W$7001,'Per Line'!$C$2:$C$7001,$B1947))</f>
        <v/>
      </c>
      <c r="H1947" s="5">
        <f>IF($M1947="","",SUMIFS('Per Line'!$X$2:$X$7001,'Per Line'!$C$2:$C$7001,$B1947))</f>
        <v/>
      </c>
      <c r="I1947" s="5">
        <f>IF($M1947="","",SUMIFS('Per Line'!$Y$2:$Y$7001,'Per Line'!$C$2:$C$7001,$B1947))</f>
        <v/>
      </c>
      <c r="J1947" s="5">
        <f>IF($M1947="","",G1947-H1947)</f>
        <v/>
      </c>
      <c r="K1947" s="5">
        <f>IF($M1947="","",J1947-I1947)</f>
        <v/>
      </c>
      <c r="L1947">
        <f>IF($M1947="","",IFERROR(INDEX(Settings!$C$27:$C$36,MATCH(C1947,Settings!$B$27:$B$36,0)),"Unassigned"))</f>
        <v/>
      </c>
      <c r="M1947">
        <f>IF(ROWS($M$2:$M1947)&lt;=MAX('Per Line'!$AF$2:$AF$7001),MATCH(ROWS($M$2:$M1947),'Per Line'!$AF$2:$AF$7001,0),"")</f>
        <v/>
      </c>
      <c r="N1947">
        <f>IF(L1947="Above",COUNTIF($L$2:L1947,"Above"),"")</f>
        <v/>
      </c>
      <c r="O1947">
        <f>IF(L1947="Below",COUNTIF($L$2:L1947,"Below"),"")</f>
        <v/>
      </c>
    </row>
    <row r="1948">
      <c r="A1948">
        <f>IF($M1948="","",INDEX('Per Line'!$B$2:$B$7001,$M1948))</f>
        <v/>
      </c>
      <c r="B1948">
        <f>IF($M1948="","",INDEX('Per Line'!$C$2:$C$7001,$M1948))</f>
        <v/>
      </c>
      <c r="C1948">
        <f>IF($M1948="","",INDEX('Per Line'!$A$2:$A$7001,$M1948))</f>
        <v/>
      </c>
      <c r="F1948">
        <f>IF($M1948="","",INDEX('Per Line'!$U$2:$U$7001,$M1948))</f>
        <v/>
      </c>
      <c r="G1948" s="5">
        <f>IF($M1948="","",SUMIFS('Per Line'!$W$2:$W$7001,'Per Line'!$C$2:$C$7001,$B1948))</f>
        <v/>
      </c>
      <c r="H1948" s="5">
        <f>IF($M1948="","",SUMIFS('Per Line'!$X$2:$X$7001,'Per Line'!$C$2:$C$7001,$B1948))</f>
        <v/>
      </c>
      <c r="I1948" s="5">
        <f>IF($M1948="","",SUMIFS('Per Line'!$Y$2:$Y$7001,'Per Line'!$C$2:$C$7001,$B1948))</f>
        <v/>
      </c>
      <c r="J1948" s="5">
        <f>IF($M1948="","",G1948-H1948)</f>
        <v/>
      </c>
      <c r="K1948" s="5">
        <f>IF($M1948="","",J1948-I1948)</f>
        <v/>
      </c>
      <c r="L1948">
        <f>IF($M1948="","",IFERROR(INDEX(Settings!$C$27:$C$36,MATCH(C1948,Settings!$B$27:$B$36,0)),"Unassigned"))</f>
        <v/>
      </c>
      <c r="M1948">
        <f>IF(ROWS($M$2:$M1948)&lt;=MAX('Per Line'!$AF$2:$AF$7001),MATCH(ROWS($M$2:$M1948),'Per Line'!$AF$2:$AF$7001,0),"")</f>
        <v/>
      </c>
      <c r="N1948">
        <f>IF(L1948="Above",COUNTIF($L$2:L1948,"Above"),"")</f>
        <v/>
      </c>
      <c r="O1948">
        <f>IF(L1948="Below",COUNTIF($L$2:L1948,"Below"),"")</f>
        <v/>
      </c>
    </row>
    <row r="1949">
      <c r="A1949">
        <f>IF($M1949="","",INDEX('Per Line'!$B$2:$B$7001,$M1949))</f>
        <v/>
      </c>
      <c r="B1949">
        <f>IF($M1949="","",INDEX('Per Line'!$C$2:$C$7001,$M1949))</f>
        <v/>
      </c>
      <c r="C1949">
        <f>IF($M1949="","",INDEX('Per Line'!$A$2:$A$7001,$M1949))</f>
        <v/>
      </c>
      <c r="F1949">
        <f>IF($M1949="","",INDEX('Per Line'!$U$2:$U$7001,$M1949))</f>
        <v/>
      </c>
      <c r="G1949" s="5">
        <f>IF($M1949="","",SUMIFS('Per Line'!$W$2:$W$7001,'Per Line'!$C$2:$C$7001,$B1949))</f>
        <v/>
      </c>
      <c r="H1949" s="5">
        <f>IF($M1949="","",SUMIFS('Per Line'!$X$2:$X$7001,'Per Line'!$C$2:$C$7001,$B1949))</f>
        <v/>
      </c>
      <c r="I1949" s="5">
        <f>IF($M1949="","",SUMIFS('Per Line'!$Y$2:$Y$7001,'Per Line'!$C$2:$C$7001,$B1949))</f>
        <v/>
      </c>
      <c r="J1949" s="5">
        <f>IF($M1949="","",G1949-H1949)</f>
        <v/>
      </c>
      <c r="K1949" s="5">
        <f>IF($M1949="","",J1949-I1949)</f>
        <v/>
      </c>
      <c r="L1949">
        <f>IF($M1949="","",IFERROR(INDEX(Settings!$C$27:$C$36,MATCH(C1949,Settings!$B$27:$B$36,0)),"Unassigned"))</f>
        <v/>
      </c>
      <c r="M1949">
        <f>IF(ROWS($M$2:$M1949)&lt;=MAX('Per Line'!$AF$2:$AF$7001),MATCH(ROWS($M$2:$M1949),'Per Line'!$AF$2:$AF$7001,0),"")</f>
        <v/>
      </c>
      <c r="N1949">
        <f>IF(L1949="Above",COUNTIF($L$2:L1949,"Above"),"")</f>
        <v/>
      </c>
      <c r="O1949">
        <f>IF(L1949="Below",COUNTIF($L$2:L1949,"Below"),"")</f>
        <v/>
      </c>
    </row>
    <row r="1950">
      <c r="A1950">
        <f>IF($M1950="","",INDEX('Per Line'!$B$2:$B$7001,$M1950))</f>
        <v/>
      </c>
      <c r="B1950">
        <f>IF($M1950="","",INDEX('Per Line'!$C$2:$C$7001,$M1950))</f>
        <v/>
      </c>
      <c r="C1950">
        <f>IF($M1950="","",INDEX('Per Line'!$A$2:$A$7001,$M1950))</f>
        <v/>
      </c>
      <c r="F1950">
        <f>IF($M1950="","",INDEX('Per Line'!$U$2:$U$7001,$M1950))</f>
        <v/>
      </c>
      <c r="G1950" s="5">
        <f>IF($M1950="","",SUMIFS('Per Line'!$W$2:$W$7001,'Per Line'!$C$2:$C$7001,$B1950))</f>
        <v/>
      </c>
      <c r="H1950" s="5">
        <f>IF($M1950="","",SUMIFS('Per Line'!$X$2:$X$7001,'Per Line'!$C$2:$C$7001,$B1950))</f>
        <v/>
      </c>
      <c r="I1950" s="5">
        <f>IF($M1950="","",SUMIFS('Per Line'!$Y$2:$Y$7001,'Per Line'!$C$2:$C$7001,$B1950))</f>
        <v/>
      </c>
      <c r="J1950" s="5">
        <f>IF($M1950="","",G1950-H1950)</f>
        <v/>
      </c>
      <c r="K1950" s="5">
        <f>IF($M1950="","",J1950-I1950)</f>
        <v/>
      </c>
      <c r="L1950">
        <f>IF($M1950="","",IFERROR(INDEX(Settings!$C$27:$C$36,MATCH(C1950,Settings!$B$27:$B$36,0)),"Unassigned"))</f>
        <v/>
      </c>
      <c r="M1950">
        <f>IF(ROWS($M$2:$M1950)&lt;=MAX('Per Line'!$AF$2:$AF$7001),MATCH(ROWS($M$2:$M1950),'Per Line'!$AF$2:$AF$7001,0),"")</f>
        <v/>
      </c>
      <c r="N1950">
        <f>IF(L1950="Above",COUNTIF($L$2:L1950,"Above"),"")</f>
        <v/>
      </c>
      <c r="O1950">
        <f>IF(L1950="Below",COUNTIF($L$2:L1950,"Below"),"")</f>
        <v/>
      </c>
    </row>
    <row r="1951">
      <c r="A1951">
        <f>IF($M1951="","",INDEX('Per Line'!$B$2:$B$7001,$M1951))</f>
        <v/>
      </c>
      <c r="B1951">
        <f>IF($M1951="","",INDEX('Per Line'!$C$2:$C$7001,$M1951))</f>
        <v/>
      </c>
      <c r="C1951">
        <f>IF($M1951="","",INDEX('Per Line'!$A$2:$A$7001,$M1951))</f>
        <v/>
      </c>
      <c r="F1951">
        <f>IF($M1951="","",INDEX('Per Line'!$U$2:$U$7001,$M1951))</f>
        <v/>
      </c>
      <c r="G1951" s="5">
        <f>IF($M1951="","",SUMIFS('Per Line'!$W$2:$W$7001,'Per Line'!$C$2:$C$7001,$B1951))</f>
        <v/>
      </c>
      <c r="H1951" s="5">
        <f>IF($M1951="","",SUMIFS('Per Line'!$X$2:$X$7001,'Per Line'!$C$2:$C$7001,$B1951))</f>
        <v/>
      </c>
      <c r="I1951" s="5">
        <f>IF($M1951="","",SUMIFS('Per Line'!$Y$2:$Y$7001,'Per Line'!$C$2:$C$7001,$B1951))</f>
        <v/>
      </c>
      <c r="J1951" s="5">
        <f>IF($M1951="","",G1951-H1951)</f>
        <v/>
      </c>
      <c r="K1951" s="5">
        <f>IF($M1951="","",J1951-I1951)</f>
        <v/>
      </c>
      <c r="L1951">
        <f>IF($M1951="","",IFERROR(INDEX(Settings!$C$27:$C$36,MATCH(C1951,Settings!$B$27:$B$36,0)),"Unassigned"))</f>
        <v/>
      </c>
      <c r="M1951">
        <f>IF(ROWS($M$2:$M1951)&lt;=MAX('Per Line'!$AF$2:$AF$7001),MATCH(ROWS($M$2:$M1951),'Per Line'!$AF$2:$AF$7001,0),"")</f>
        <v/>
      </c>
      <c r="N1951">
        <f>IF(L1951="Above",COUNTIF($L$2:L1951,"Above"),"")</f>
        <v/>
      </c>
      <c r="O1951">
        <f>IF(L1951="Below",COUNTIF($L$2:L1951,"Below"),"")</f>
        <v/>
      </c>
    </row>
    <row r="1952">
      <c r="A1952">
        <f>IF($M1952="","",INDEX('Per Line'!$B$2:$B$7001,$M1952))</f>
        <v/>
      </c>
      <c r="B1952">
        <f>IF($M1952="","",INDEX('Per Line'!$C$2:$C$7001,$M1952))</f>
        <v/>
      </c>
      <c r="C1952">
        <f>IF($M1952="","",INDEX('Per Line'!$A$2:$A$7001,$M1952))</f>
        <v/>
      </c>
      <c r="F1952">
        <f>IF($M1952="","",INDEX('Per Line'!$U$2:$U$7001,$M1952))</f>
        <v/>
      </c>
      <c r="G1952" s="5">
        <f>IF($M1952="","",SUMIFS('Per Line'!$W$2:$W$7001,'Per Line'!$C$2:$C$7001,$B1952))</f>
        <v/>
      </c>
      <c r="H1952" s="5">
        <f>IF($M1952="","",SUMIFS('Per Line'!$X$2:$X$7001,'Per Line'!$C$2:$C$7001,$B1952))</f>
        <v/>
      </c>
      <c r="I1952" s="5">
        <f>IF($M1952="","",SUMIFS('Per Line'!$Y$2:$Y$7001,'Per Line'!$C$2:$C$7001,$B1952))</f>
        <v/>
      </c>
      <c r="J1952" s="5">
        <f>IF($M1952="","",G1952-H1952)</f>
        <v/>
      </c>
      <c r="K1952" s="5">
        <f>IF($M1952="","",J1952-I1952)</f>
        <v/>
      </c>
      <c r="L1952">
        <f>IF($M1952="","",IFERROR(INDEX(Settings!$C$27:$C$36,MATCH(C1952,Settings!$B$27:$B$36,0)),"Unassigned"))</f>
        <v/>
      </c>
      <c r="M1952">
        <f>IF(ROWS($M$2:$M1952)&lt;=MAX('Per Line'!$AF$2:$AF$7001),MATCH(ROWS($M$2:$M1952),'Per Line'!$AF$2:$AF$7001,0),"")</f>
        <v/>
      </c>
      <c r="N1952">
        <f>IF(L1952="Above",COUNTIF($L$2:L1952,"Above"),"")</f>
        <v/>
      </c>
      <c r="O1952">
        <f>IF(L1952="Below",COUNTIF($L$2:L1952,"Below"),"")</f>
        <v/>
      </c>
    </row>
    <row r="1953">
      <c r="A1953">
        <f>IF($M1953="","",INDEX('Per Line'!$B$2:$B$7001,$M1953))</f>
        <v/>
      </c>
      <c r="B1953">
        <f>IF($M1953="","",INDEX('Per Line'!$C$2:$C$7001,$M1953))</f>
        <v/>
      </c>
      <c r="C1953">
        <f>IF($M1953="","",INDEX('Per Line'!$A$2:$A$7001,$M1953))</f>
        <v/>
      </c>
      <c r="F1953">
        <f>IF($M1953="","",INDEX('Per Line'!$U$2:$U$7001,$M1953))</f>
        <v/>
      </c>
      <c r="G1953" s="5">
        <f>IF($M1953="","",SUMIFS('Per Line'!$W$2:$W$7001,'Per Line'!$C$2:$C$7001,$B1953))</f>
        <v/>
      </c>
      <c r="H1953" s="5">
        <f>IF($M1953="","",SUMIFS('Per Line'!$X$2:$X$7001,'Per Line'!$C$2:$C$7001,$B1953))</f>
        <v/>
      </c>
      <c r="I1953" s="5">
        <f>IF($M1953="","",SUMIFS('Per Line'!$Y$2:$Y$7001,'Per Line'!$C$2:$C$7001,$B1953))</f>
        <v/>
      </c>
      <c r="J1953" s="5">
        <f>IF($M1953="","",G1953-H1953)</f>
        <v/>
      </c>
      <c r="K1953" s="5">
        <f>IF($M1953="","",J1953-I1953)</f>
        <v/>
      </c>
      <c r="L1953">
        <f>IF($M1953="","",IFERROR(INDEX(Settings!$C$27:$C$36,MATCH(C1953,Settings!$B$27:$B$36,0)),"Unassigned"))</f>
        <v/>
      </c>
      <c r="M1953">
        <f>IF(ROWS($M$2:$M1953)&lt;=MAX('Per Line'!$AF$2:$AF$7001),MATCH(ROWS($M$2:$M1953),'Per Line'!$AF$2:$AF$7001,0),"")</f>
        <v/>
      </c>
      <c r="N1953">
        <f>IF(L1953="Above",COUNTIF($L$2:L1953,"Above"),"")</f>
        <v/>
      </c>
      <c r="O1953">
        <f>IF(L1953="Below",COUNTIF($L$2:L1953,"Below"),"")</f>
        <v/>
      </c>
    </row>
    <row r="1954">
      <c r="A1954">
        <f>IF($M1954="","",INDEX('Per Line'!$B$2:$B$7001,$M1954))</f>
        <v/>
      </c>
      <c r="B1954">
        <f>IF($M1954="","",INDEX('Per Line'!$C$2:$C$7001,$M1954))</f>
        <v/>
      </c>
      <c r="C1954">
        <f>IF($M1954="","",INDEX('Per Line'!$A$2:$A$7001,$M1954))</f>
        <v/>
      </c>
      <c r="F1954">
        <f>IF($M1954="","",INDEX('Per Line'!$U$2:$U$7001,$M1954))</f>
        <v/>
      </c>
      <c r="G1954" s="5">
        <f>IF($M1954="","",SUMIFS('Per Line'!$W$2:$W$7001,'Per Line'!$C$2:$C$7001,$B1954))</f>
        <v/>
      </c>
      <c r="H1954" s="5">
        <f>IF($M1954="","",SUMIFS('Per Line'!$X$2:$X$7001,'Per Line'!$C$2:$C$7001,$B1954))</f>
        <v/>
      </c>
      <c r="I1954" s="5">
        <f>IF($M1954="","",SUMIFS('Per Line'!$Y$2:$Y$7001,'Per Line'!$C$2:$C$7001,$B1954))</f>
        <v/>
      </c>
      <c r="J1954" s="5">
        <f>IF($M1954="","",G1954-H1954)</f>
        <v/>
      </c>
      <c r="K1954" s="5">
        <f>IF($M1954="","",J1954-I1954)</f>
        <v/>
      </c>
      <c r="L1954">
        <f>IF($M1954="","",IFERROR(INDEX(Settings!$C$27:$C$36,MATCH(C1954,Settings!$B$27:$B$36,0)),"Unassigned"))</f>
        <v/>
      </c>
      <c r="M1954">
        <f>IF(ROWS($M$2:$M1954)&lt;=MAX('Per Line'!$AF$2:$AF$7001),MATCH(ROWS($M$2:$M1954),'Per Line'!$AF$2:$AF$7001,0),"")</f>
        <v/>
      </c>
      <c r="N1954">
        <f>IF(L1954="Above",COUNTIF($L$2:L1954,"Above"),"")</f>
        <v/>
      </c>
      <c r="O1954">
        <f>IF(L1954="Below",COUNTIF($L$2:L1954,"Below"),"")</f>
        <v/>
      </c>
    </row>
    <row r="1955">
      <c r="A1955">
        <f>IF($M1955="","",INDEX('Per Line'!$B$2:$B$7001,$M1955))</f>
        <v/>
      </c>
      <c r="B1955">
        <f>IF($M1955="","",INDEX('Per Line'!$C$2:$C$7001,$M1955))</f>
        <v/>
      </c>
      <c r="C1955">
        <f>IF($M1955="","",INDEX('Per Line'!$A$2:$A$7001,$M1955))</f>
        <v/>
      </c>
      <c r="F1955">
        <f>IF($M1955="","",INDEX('Per Line'!$U$2:$U$7001,$M1955))</f>
        <v/>
      </c>
      <c r="G1955" s="5">
        <f>IF($M1955="","",SUMIFS('Per Line'!$W$2:$W$7001,'Per Line'!$C$2:$C$7001,$B1955))</f>
        <v/>
      </c>
      <c r="H1955" s="5">
        <f>IF($M1955="","",SUMIFS('Per Line'!$X$2:$X$7001,'Per Line'!$C$2:$C$7001,$B1955))</f>
        <v/>
      </c>
      <c r="I1955" s="5">
        <f>IF($M1955="","",SUMIFS('Per Line'!$Y$2:$Y$7001,'Per Line'!$C$2:$C$7001,$B1955))</f>
        <v/>
      </c>
      <c r="J1955" s="5">
        <f>IF($M1955="","",G1955-H1955)</f>
        <v/>
      </c>
      <c r="K1955" s="5">
        <f>IF($M1955="","",J1955-I1955)</f>
        <v/>
      </c>
      <c r="L1955">
        <f>IF($M1955="","",IFERROR(INDEX(Settings!$C$27:$C$36,MATCH(C1955,Settings!$B$27:$B$36,0)),"Unassigned"))</f>
        <v/>
      </c>
      <c r="M1955">
        <f>IF(ROWS($M$2:$M1955)&lt;=MAX('Per Line'!$AF$2:$AF$7001),MATCH(ROWS($M$2:$M1955),'Per Line'!$AF$2:$AF$7001,0),"")</f>
        <v/>
      </c>
      <c r="N1955">
        <f>IF(L1955="Above",COUNTIF($L$2:L1955,"Above"),"")</f>
        <v/>
      </c>
      <c r="O1955">
        <f>IF(L1955="Below",COUNTIF($L$2:L1955,"Below"),"")</f>
        <v/>
      </c>
    </row>
    <row r="1956">
      <c r="A1956">
        <f>IF($M1956="","",INDEX('Per Line'!$B$2:$B$7001,$M1956))</f>
        <v/>
      </c>
      <c r="B1956">
        <f>IF($M1956="","",INDEX('Per Line'!$C$2:$C$7001,$M1956))</f>
        <v/>
      </c>
      <c r="C1956">
        <f>IF($M1956="","",INDEX('Per Line'!$A$2:$A$7001,$M1956))</f>
        <v/>
      </c>
      <c r="F1956">
        <f>IF($M1956="","",INDEX('Per Line'!$U$2:$U$7001,$M1956))</f>
        <v/>
      </c>
      <c r="G1956" s="5">
        <f>IF($M1956="","",SUMIFS('Per Line'!$W$2:$W$7001,'Per Line'!$C$2:$C$7001,$B1956))</f>
        <v/>
      </c>
      <c r="H1956" s="5">
        <f>IF($M1956="","",SUMIFS('Per Line'!$X$2:$X$7001,'Per Line'!$C$2:$C$7001,$B1956))</f>
        <v/>
      </c>
      <c r="I1956" s="5">
        <f>IF($M1956="","",SUMIFS('Per Line'!$Y$2:$Y$7001,'Per Line'!$C$2:$C$7001,$B1956))</f>
        <v/>
      </c>
      <c r="J1956" s="5">
        <f>IF($M1956="","",G1956-H1956)</f>
        <v/>
      </c>
      <c r="K1956" s="5">
        <f>IF($M1956="","",J1956-I1956)</f>
        <v/>
      </c>
      <c r="L1956">
        <f>IF($M1956="","",IFERROR(INDEX(Settings!$C$27:$C$36,MATCH(C1956,Settings!$B$27:$B$36,0)),"Unassigned"))</f>
        <v/>
      </c>
      <c r="M1956">
        <f>IF(ROWS($M$2:$M1956)&lt;=MAX('Per Line'!$AF$2:$AF$7001),MATCH(ROWS($M$2:$M1956),'Per Line'!$AF$2:$AF$7001,0),"")</f>
        <v/>
      </c>
      <c r="N1956">
        <f>IF(L1956="Above",COUNTIF($L$2:L1956,"Above"),"")</f>
        <v/>
      </c>
      <c r="O1956">
        <f>IF(L1956="Below",COUNTIF($L$2:L1956,"Below"),"")</f>
        <v/>
      </c>
    </row>
    <row r="1957">
      <c r="A1957">
        <f>IF($M1957="","",INDEX('Per Line'!$B$2:$B$7001,$M1957))</f>
        <v/>
      </c>
      <c r="B1957">
        <f>IF($M1957="","",INDEX('Per Line'!$C$2:$C$7001,$M1957))</f>
        <v/>
      </c>
      <c r="C1957">
        <f>IF($M1957="","",INDEX('Per Line'!$A$2:$A$7001,$M1957))</f>
        <v/>
      </c>
      <c r="F1957">
        <f>IF($M1957="","",INDEX('Per Line'!$U$2:$U$7001,$M1957))</f>
        <v/>
      </c>
      <c r="G1957" s="5">
        <f>IF($M1957="","",SUMIFS('Per Line'!$W$2:$W$7001,'Per Line'!$C$2:$C$7001,$B1957))</f>
        <v/>
      </c>
      <c r="H1957" s="5">
        <f>IF($M1957="","",SUMIFS('Per Line'!$X$2:$X$7001,'Per Line'!$C$2:$C$7001,$B1957))</f>
        <v/>
      </c>
      <c r="I1957" s="5">
        <f>IF($M1957="","",SUMIFS('Per Line'!$Y$2:$Y$7001,'Per Line'!$C$2:$C$7001,$B1957))</f>
        <v/>
      </c>
      <c r="J1957" s="5">
        <f>IF($M1957="","",G1957-H1957)</f>
        <v/>
      </c>
      <c r="K1957" s="5">
        <f>IF($M1957="","",J1957-I1957)</f>
        <v/>
      </c>
      <c r="L1957">
        <f>IF($M1957="","",IFERROR(INDEX(Settings!$C$27:$C$36,MATCH(C1957,Settings!$B$27:$B$36,0)),"Unassigned"))</f>
        <v/>
      </c>
      <c r="M1957">
        <f>IF(ROWS($M$2:$M1957)&lt;=MAX('Per Line'!$AF$2:$AF$7001),MATCH(ROWS($M$2:$M1957),'Per Line'!$AF$2:$AF$7001,0),"")</f>
        <v/>
      </c>
      <c r="N1957">
        <f>IF(L1957="Above",COUNTIF($L$2:L1957,"Above"),"")</f>
        <v/>
      </c>
      <c r="O1957">
        <f>IF(L1957="Below",COUNTIF($L$2:L1957,"Below"),"")</f>
        <v/>
      </c>
    </row>
    <row r="1958">
      <c r="A1958">
        <f>IF($M1958="","",INDEX('Per Line'!$B$2:$B$7001,$M1958))</f>
        <v/>
      </c>
      <c r="B1958">
        <f>IF($M1958="","",INDEX('Per Line'!$C$2:$C$7001,$M1958))</f>
        <v/>
      </c>
      <c r="C1958">
        <f>IF($M1958="","",INDEX('Per Line'!$A$2:$A$7001,$M1958))</f>
        <v/>
      </c>
      <c r="F1958">
        <f>IF($M1958="","",INDEX('Per Line'!$U$2:$U$7001,$M1958))</f>
        <v/>
      </c>
      <c r="G1958" s="5">
        <f>IF($M1958="","",SUMIFS('Per Line'!$W$2:$W$7001,'Per Line'!$C$2:$C$7001,$B1958))</f>
        <v/>
      </c>
      <c r="H1958" s="5">
        <f>IF($M1958="","",SUMIFS('Per Line'!$X$2:$X$7001,'Per Line'!$C$2:$C$7001,$B1958))</f>
        <v/>
      </c>
      <c r="I1958" s="5">
        <f>IF($M1958="","",SUMIFS('Per Line'!$Y$2:$Y$7001,'Per Line'!$C$2:$C$7001,$B1958))</f>
        <v/>
      </c>
      <c r="J1958" s="5">
        <f>IF($M1958="","",G1958-H1958)</f>
        <v/>
      </c>
      <c r="K1958" s="5">
        <f>IF($M1958="","",J1958-I1958)</f>
        <v/>
      </c>
      <c r="L1958">
        <f>IF($M1958="","",IFERROR(INDEX(Settings!$C$27:$C$36,MATCH(C1958,Settings!$B$27:$B$36,0)),"Unassigned"))</f>
        <v/>
      </c>
      <c r="M1958">
        <f>IF(ROWS($M$2:$M1958)&lt;=MAX('Per Line'!$AF$2:$AF$7001),MATCH(ROWS($M$2:$M1958),'Per Line'!$AF$2:$AF$7001,0),"")</f>
        <v/>
      </c>
      <c r="N1958">
        <f>IF(L1958="Above",COUNTIF($L$2:L1958,"Above"),"")</f>
        <v/>
      </c>
      <c r="O1958">
        <f>IF(L1958="Below",COUNTIF($L$2:L1958,"Below"),"")</f>
        <v/>
      </c>
    </row>
    <row r="1959">
      <c r="A1959">
        <f>IF($M1959="","",INDEX('Per Line'!$B$2:$B$7001,$M1959))</f>
        <v/>
      </c>
      <c r="B1959">
        <f>IF($M1959="","",INDEX('Per Line'!$C$2:$C$7001,$M1959))</f>
        <v/>
      </c>
      <c r="C1959">
        <f>IF($M1959="","",INDEX('Per Line'!$A$2:$A$7001,$M1959))</f>
        <v/>
      </c>
      <c r="F1959">
        <f>IF($M1959="","",INDEX('Per Line'!$U$2:$U$7001,$M1959))</f>
        <v/>
      </c>
      <c r="G1959" s="5">
        <f>IF($M1959="","",SUMIFS('Per Line'!$W$2:$W$7001,'Per Line'!$C$2:$C$7001,$B1959))</f>
        <v/>
      </c>
      <c r="H1959" s="5">
        <f>IF($M1959="","",SUMIFS('Per Line'!$X$2:$X$7001,'Per Line'!$C$2:$C$7001,$B1959))</f>
        <v/>
      </c>
      <c r="I1959" s="5">
        <f>IF($M1959="","",SUMIFS('Per Line'!$Y$2:$Y$7001,'Per Line'!$C$2:$C$7001,$B1959))</f>
        <v/>
      </c>
      <c r="J1959" s="5">
        <f>IF($M1959="","",G1959-H1959)</f>
        <v/>
      </c>
      <c r="K1959" s="5">
        <f>IF($M1959="","",J1959-I1959)</f>
        <v/>
      </c>
      <c r="L1959">
        <f>IF($M1959="","",IFERROR(INDEX(Settings!$C$27:$C$36,MATCH(C1959,Settings!$B$27:$B$36,0)),"Unassigned"))</f>
        <v/>
      </c>
      <c r="M1959">
        <f>IF(ROWS($M$2:$M1959)&lt;=MAX('Per Line'!$AF$2:$AF$7001),MATCH(ROWS($M$2:$M1959),'Per Line'!$AF$2:$AF$7001,0),"")</f>
        <v/>
      </c>
      <c r="N1959">
        <f>IF(L1959="Above",COUNTIF($L$2:L1959,"Above"),"")</f>
        <v/>
      </c>
      <c r="O1959">
        <f>IF(L1959="Below",COUNTIF($L$2:L1959,"Below"),"")</f>
        <v/>
      </c>
    </row>
    <row r="1960">
      <c r="A1960">
        <f>IF($M1960="","",INDEX('Per Line'!$B$2:$B$7001,$M1960))</f>
        <v/>
      </c>
      <c r="B1960">
        <f>IF($M1960="","",INDEX('Per Line'!$C$2:$C$7001,$M1960))</f>
        <v/>
      </c>
      <c r="C1960">
        <f>IF($M1960="","",INDEX('Per Line'!$A$2:$A$7001,$M1960))</f>
        <v/>
      </c>
      <c r="F1960">
        <f>IF($M1960="","",INDEX('Per Line'!$U$2:$U$7001,$M1960))</f>
        <v/>
      </c>
      <c r="G1960" s="5">
        <f>IF($M1960="","",SUMIFS('Per Line'!$W$2:$W$7001,'Per Line'!$C$2:$C$7001,$B1960))</f>
        <v/>
      </c>
      <c r="H1960" s="5">
        <f>IF($M1960="","",SUMIFS('Per Line'!$X$2:$X$7001,'Per Line'!$C$2:$C$7001,$B1960))</f>
        <v/>
      </c>
      <c r="I1960" s="5">
        <f>IF($M1960="","",SUMIFS('Per Line'!$Y$2:$Y$7001,'Per Line'!$C$2:$C$7001,$B1960))</f>
        <v/>
      </c>
      <c r="J1960" s="5">
        <f>IF($M1960="","",G1960-H1960)</f>
        <v/>
      </c>
      <c r="K1960" s="5">
        <f>IF($M1960="","",J1960-I1960)</f>
        <v/>
      </c>
      <c r="L1960">
        <f>IF($M1960="","",IFERROR(INDEX(Settings!$C$27:$C$36,MATCH(C1960,Settings!$B$27:$B$36,0)),"Unassigned"))</f>
        <v/>
      </c>
      <c r="M1960">
        <f>IF(ROWS($M$2:$M1960)&lt;=MAX('Per Line'!$AF$2:$AF$7001),MATCH(ROWS($M$2:$M1960),'Per Line'!$AF$2:$AF$7001,0),"")</f>
        <v/>
      </c>
      <c r="N1960">
        <f>IF(L1960="Above",COUNTIF($L$2:L1960,"Above"),"")</f>
        <v/>
      </c>
      <c r="O1960">
        <f>IF(L1960="Below",COUNTIF($L$2:L1960,"Below"),"")</f>
        <v/>
      </c>
    </row>
    <row r="1961">
      <c r="A1961">
        <f>IF($M1961="","",INDEX('Per Line'!$B$2:$B$7001,$M1961))</f>
        <v/>
      </c>
      <c r="B1961">
        <f>IF($M1961="","",INDEX('Per Line'!$C$2:$C$7001,$M1961))</f>
        <v/>
      </c>
      <c r="C1961">
        <f>IF($M1961="","",INDEX('Per Line'!$A$2:$A$7001,$M1961))</f>
        <v/>
      </c>
      <c r="F1961">
        <f>IF($M1961="","",INDEX('Per Line'!$U$2:$U$7001,$M1961))</f>
        <v/>
      </c>
      <c r="G1961" s="5">
        <f>IF($M1961="","",SUMIFS('Per Line'!$W$2:$W$7001,'Per Line'!$C$2:$C$7001,$B1961))</f>
        <v/>
      </c>
      <c r="H1961" s="5">
        <f>IF($M1961="","",SUMIFS('Per Line'!$X$2:$X$7001,'Per Line'!$C$2:$C$7001,$B1961))</f>
        <v/>
      </c>
      <c r="I1961" s="5">
        <f>IF($M1961="","",SUMIFS('Per Line'!$Y$2:$Y$7001,'Per Line'!$C$2:$C$7001,$B1961))</f>
        <v/>
      </c>
      <c r="J1961" s="5">
        <f>IF($M1961="","",G1961-H1961)</f>
        <v/>
      </c>
      <c r="K1961" s="5">
        <f>IF($M1961="","",J1961-I1961)</f>
        <v/>
      </c>
      <c r="L1961">
        <f>IF($M1961="","",IFERROR(INDEX(Settings!$C$27:$C$36,MATCH(C1961,Settings!$B$27:$B$36,0)),"Unassigned"))</f>
        <v/>
      </c>
      <c r="M1961">
        <f>IF(ROWS($M$2:$M1961)&lt;=MAX('Per Line'!$AF$2:$AF$7001),MATCH(ROWS($M$2:$M1961),'Per Line'!$AF$2:$AF$7001,0),"")</f>
        <v/>
      </c>
      <c r="N1961">
        <f>IF(L1961="Above",COUNTIF($L$2:L1961,"Above"),"")</f>
        <v/>
      </c>
      <c r="O1961">
        <f>IF(L1961="Below",COUNTIF($L$2:L1961,"Below"),"")</f>
        <v/>
      </c>
    </row>
    <row r="1962">
      <c r="A1962">
        <f>IF($M1962="","",INDEX('Per Line'!$B$2:$B$7001,$M1962))</f>
        <v/>
      </c>
      <c r="B1962">
        <f>IF($M1962="","",INDEX('Per Line'!$C$2:$C$7001,$M1962))</f>
        <v/>
      </c>
      <c r="C1962">
        <f>IF($M1962="","",INDEX('Per Line'!$A$2:$A$7001,$M1962))</f>
        <v/>
      </c>
      <c r="F1962">
        <f>IF($M1962="","",INDEX('Per Line'!$U$2:$U$7001,$M1962))</f>
        <v/>
      </c>
      <c r="G1962" s="5">
        <f>IF($M1962="","",SUMIFS('Per Line'!$W$2:$W$7001,'Per Line'!$C$2:$C$7001,$B1962))</f>
        <v/>
      </c>
      <c r="H1962" s="5">
        <f>IF($M1962="","",SUMIFS('Per Line'!$X$2:$X$7001,'Per Line'!$C$2:$C$7001,$B1962))</f>
        <v/>
      </c>
      <c r="I1962" s="5">
        <f>IF($M1962="","",SUMIFS('Per Line'!$Y$2:$Y$7001,'Per Line'!$C$2:$C$7001,$B1962))</f>
        <v/>
      </c>
      <c r="J1962" s="5">
        <f>IF($M1962="","",G1962-H1962)</f>
        <v/>
      </c>
      <c r="K1962" s="5">
        <f>IF($M1962="","",J1962-I1962)</f>
        <v/>
      </c>
      <c r="L1962">
        <f>IF($M1962="","",IFERROR(INDEX(Settings!$C$27:$C$36,MATCH(C1962,Settings!$B$27:$B$36,0)),"Unassigned"))</f>
        <v/>
      </c>
      <c r="M1962">
        <f>IF(ROWS($M$2:$M1962)&lt;=MAX('Per Line'!$AF$2:$AF$7001),MATCH(ROWS($M$2:$M1962),'Per Line'!$AF$2:$AF$7001,0),"")</f>
        <v/>
      </c>
      <c r="N1962">
        <f>IF(L1962="Above",COUNTIF($L$2:L1962,"Above"),"")</f>
        <v/>
      </c>
      <c r="O1962">
        <f>IF(L1962="Below",COUNTIF($L$2:L1962,"Below"),"")</f>
        <v/>
      </c>
    </row>
    <row r="1963">
      <c r="A1963">
        <f>IF($M1963="","",INDEX('Per Line'!$B$2:$B$7001,$M1963))</f>
        <v/>
      </c>
      <c r="B1963">
        <f>IF($M1963="","",INDEX('Per Line'!$C$2:$C$7001,$M1963))</f>
        <v/>
      </c>
      <c r="C1963">
        <f>IF($M1963="","",INDEX('Per Line'!$A$2:$A$7001,$M1963))</f>
        <v/>
      </c>
      <c r="F1963">
        <f>IF($M1963="","",INDEX('Per Line'!$U$2:$U$7001,$M1963))</f>
        <v/>
      </c>
      <c r="G1963" s="5">
        <f>IF($M1963="","",SUMIFS('Per Line'!$W$2:$W$7001,'Per Line'!$C$2:$C$7001,$B1963))</f>
        <v/>
      </c>
      <c r="H1963" s="5">
        <f>IF($M1963="","",SUMIFS('Per Line'!$X$2:$X$7001,'Per Line'!$C$2:$C$7001,$B1963))</f>
        <v/>
      </c>
      <c r="I1963" s="5">
        <f>IF($M1963="","",SUMIFS('Per Line'!$Y$2:$Y$7001,'Per Line'!$C$2:$C$7001,$B1963))</f>
        <v/>
      </c>
      <c r="J1963" s="5">
        <f>IF($M1963="","",G1963-H1963)</f>
        <v/>
      </c>
      <c r="K1963" s="5">
        <f>IF($M1963="","",J1963-I1963)</f>
        <v/>
      </c>
      <c r="L1963">
        <f>IF($M1963="","",IFERROR(INDEX(Settings!$C$27:$C$36,MATCH(C1963,Settings!$B$27:$B$36,0)),"Unassigned"))</f>
        <v/>
      </c>
      <c r="M1963">
        <f>IF(ROWS($M$2:$M1963)&lt;=MAX('Per Line'!$AF$2:$AF$7001),MATCH(ROWS($M$2:$M1963),'Per Line'!$AF$2:$AF$7001,0),"")</f>
        <v/>
      </c>
      <c r="N1963">
        <f>IF(L1963="Above",COUNTIF($L$2:L1963,"Above"),"")</f>
        <v/>
      </c>
      <c r="O1963">
        <f>IF(L1963="Below",COUNTIF($L$2:L1963,"Below"),"")</f>
        <v/>
      </c>
    </row>
    <row r="1964">
      <c r="A1964">
        <f>IF($M1964="","",INDEX('Per Line'!$B$2:$B$7001,$M1964))</f>
        <v/>
      </c>
      <c r="B1964">
        <f>IF($M1964="","",INDEX('Per Line'!$C$2:$C$7001,$M1964))</f>
        <v/>
      </c>
      <c r="C1964">
        <f>IF($M1964="","",INDEX('Per Line'!$A$2:$A$7001,$M1964))</f>
        <v/>
      </c>
      <c r="F1964">
        <f>IF($M1964="","",INDEX('Per Line'!$U$2:$U$7001,$M1964))</f>
        <v/>
      </c>
      <c r="G1964" s="5">
        <f>IF($M1964="","",SUMIFS('Per Line'!$W$2:$W$7001,'Per Line'!$C$2:$C$7001,$B1964))</f>
        <v/>
      </c>
      <c r="H1964" s="5">
        <f>IF($M1964="","",SUMIFS('Per Line'!$X$2:$X$7001,'Per Line'!$C$2:$C$7001,$B1964))</f>
        <v/>
      </c>
      <c r="I1964" s="5">
        <f>IF($M1964="","",SUMIFS('Per Line'!$Y$2:$Y$7001,'Per Line'!$C$2:$C$7001,$B1964))</f>
        <v/>
      </c>
      <c r="J1964" s="5">
        <f>IF($M1964="","",G1964-H1964)</f>
        <v/>
      </c>
      <c r="K1964" s="5">
        <f>IF($M1964="","",J1964-I1964)</f>
        <v/>
      </c>
      <c r="L1964">
        <f>IF($M1964="","",IFERROR(INDEX(Settings!$C$27:$C$36,MATCH(C1964,Settings!$B$27:$B$36,0)),"Unassigned"))</f>
        <v/>
      </c>
      <c r="M1964">
        <f>IF(ROWS($M$2:$M1964)&lt;=MAX('Per Line'!$AF$2:$AF$7001),MATCH(ROWS($M$2:$M1964),'Per Line'!$AF$2:$AF$7001,0),"")</f>
        <v/>
      </c>
      <c r="N1964">
        <f>IF(L1964="Above",COUNTIF($L$2:L1964,"Above"),"")</f>
        <v/>
      </c>
      <c r="O1964">
        <f>IF(L1964="Below",COUNTIF($L$2:L1964,"Below"),"")</f>
        <v/>
      </c>
    </row>
    <row r="1965">
      <c r="A1965">
        <f>IF($M1965="","",INDEX('Per Line'!$B$2:$B$7001,$M1965))</f>
        <v/>
      </c>
      <c r="B1965">
        <f>IF($M1965="","",INDEX('Per Line'!$C$2:$C$7001,$M1965))</f>
        <v/>
      </c>
      <c r="C1965">
        <f>IF($M1965="","",INDEX('Per Line'!$A$2:$A$7001,$M1965))</f>
        <v/>
      </c>
      <c r="F1965">
        <f>IF($M1965="","",INDEX('Per Line'!$U$2:$U$7001,$M1965))</f>
        <v/>
      </c>
      <c r="G1965" s="5">
        <f>IF($M1965="","",SUMIFS('Per Line'!$W$2:$W$7001,'Per Line'!$C$2:$C$7001,$B1965))</f>
        <v/>
      </c>
      <c r="H1965" s="5">
        <f>IF($M1965="","",SUMIFS('Per Line'!$X$2:$X$7001,'Per Line'!$C$2:$C$7001,$B1965))</f>
        <v/>
      </c>
      <c r="I1965" s="5">
        <f>IF($M1965="","",SUMIFS('Per Line'!$Y$2:$Y$7001,'Per Line'!$C$2:$C$7001,$B1965))</f>
        <v/>
      </c>
      <c r="J1965" s="5">
        <f>IF($M1965="","",G1965-H1965)</f>
        <v/>
      </c>
      <c r="K1965" s="5">
        <f>IF($M1965="","",J1965-I1965)</f>
        <v/>
      </c>
      <c r="L1965">
        <f>IF($M1965="","",IFERROR(INDEX(Settings!$C$27:$C$36,MATCH(C1965,Settings!$B$27:$B$36,0)),"Unassigned"))</f>
        <v/>
      </c>
      <c r="M1965">
        <f>IF(ROWS($M$2:$M1965)&lt;=MAX('Per Line'!$AF$2:$AF$7001),MATCH(ROWS($M$2:$M1965),'Per Line'!$AF$2:$AF$7001,0),"")</f>
        <v/>
      </c>
      <c r="N1965">
        <f>IF(L1965="Above",COUNTIF($L$2:L1965,"Above"),"")</f>
        <v/>
      </c>
      <c r="O1965">
        <f>IF(L1965="Below",COUNTIF($L$2:L1965,"Below"),"")</f>
        <v/>
      </c>
    </row>
    <row r="1966">
      <c r="A1966">
        <f>IF($M1966="","",INDEX('Per Line'!$B$2:$B$7001,$M1966))</f>
        <v/>
      </c>
      <c r="B1966">
        <f>IF($M1966="","",INDEX('Per Line'!$C$2:$C$7001,$M1966))</f>
        <v/>
      </c>
      <c r="C1966">
        <f>IF($M1966="","",INDEX('Per Line'!$A$2:$A$7001,$M1966))</f>
        <v/>
      </c>
      <c r="F1966">
        <f>IF($M1966="","",INDEX('Per Line'!$U$2:$U$7001,$M1966))</f>
        <v/>
      </c>
      <c r="G1966" s="5">
        <f>IF($M1966="","",SUMIFS('Per Line'!$W$2:$W$7001,'Per Line'!$C$2:$C$7001,$B1966))</f>
        <v/>
      </c>
      <c r="H1966" s="5">
        <f>IF($M1966="","",SUMIFS('Per Line'!$X$2:$X$7001,'Per Line'!$C$2:$C$7001,$B1966))</f>
        <v/>
      </c>
      <c r="I1966" s="5">
        <f>IF($M1966="","",SUMIFS('Per Line'!$Y$2:$Y$7001,'Per Line'!$C$2:$C$7001,$B1966))</f>
        <v/>
      </c>
      <c r="J1966" s="5">
        <f>IF($M1966="","",G1966-H1966)</f>
        <v/>
      </c>
      <c r="K1966" s="5">
        <f>IF($M1966="","",J1966-I1966)</f>
        <v/>
      </c>
      <c r="L1966">
        <f>IF($M1966="","",IFERROR(INDEX(Settings!$C$27:$C$36,MATCH(C1966,Settings!$B$27:$B$36,0)),"Unassigned"))</f>
        <v/>
      </c>
      <c r="M1966">
        <f>IF(ROWS($M$2:$M1966)&lt;=MAX('Per Line'!$AF$2:$AF$7001),MATCH(ROWS($M$2:$M1966),'Per Line'!$AF$2:$AF$7001,0),"")</f>
        <v/>
      </c>
      <c r="N1966">
        <f>IF(L1966="Above",COUNTIF($L$2:L1966,"Above"),"")</f>
        <v/>
      </c>
      <c r="O1966">
        <f>IF(L1966="Below",COUNTIF($L$2:L1966,"Below"),"")</f>
        <v/>
      </c>
    </row>
    <row r="1967">
      <c r="A1967">
        <f>IF($M1967="","",INDEX('Per Line'!$B$2:$B$7001,$M1967))</f>
        <v/>
      </c>
      <c r="B1967">
        <f>IF($M1967="","",INDEX('Per Line'!$C$2:$C$7001,$M1967))</f>
        <v/>
      </c>
      <c r="C1967">
        <f>IF($M1967="","",INDEX('Per Line'!$A$2:$A$7001,$M1967))</f>
        <v/>
      </c>
      <c r="F1967">
        <f>IF($M1967="","",INDEX('Per Line'!$U$2:$U$7001,$M1967))</f>
        <v/>
      </c>
      <c r="G1967" s="5">
        <f>IF($M1967="","",SUMIFS('Per Line'!$W$2:$W$7001,'Per Line'!$C$2:$C$7001,$B1967))</f>
        <v/>
      </c>
      <c r="H1967" s="5">
        <f>IF($M1967="","",SUMIFS('Per Line'!$X$2:$X$7001,'Per Line'!$C$2:$C$7001,$B1967))</f>
        <v/>
      </c>
      <c r="I1967" s="5">
        <f>IF($M1967="","",SUMIFS('Per Line'!$Y$2:$Y$7001,'Per Line'!$C$2:$C$7001,$B1967))</f>
        <v/>
      </c>
      <c r="J1967" s="5">
        <f>IF($M1967="","",G1967-H1967)</f>
        <v/>
      </c>
      <c r="K1967" s="5">
        <f>IF($M1967="","",J1967-I1967)</f>
        <v/>
      </c>
      <c r="L1967">
        <f>IF($M1967="","",IFERROR(INDEX(Settings!$C$27:$C$36,MATCH(C1967,Settings!$B$27:$B$36,0)),"Unassigned"))</f>
        <v/>
      </c>
      <c r="M1967">
        <f>IF(ROWS($M$2:$M1967)&lt;=MAX('Per Line'!$AF$2:$AF$7001),MATCH(ROWS($M$2:$M1967),'Per Line'!$AF$2:$AF$7001,0),"")</f>
        <v/>
      </c>
      <c r="N1967">
        <f>IF(L1967="Above",COUNTIF($L$2:L1967,"Above"),"")</f>
        <v/>
      </c>
      <c r="O1967">
        <f>IF(L1967="Below",COUNTIF($L$2:L1967,"Below"),"")</f>
        <v/>
      </c>
    </row>
    <row r="1968">
      <c r="A1968">
        <f>IF($M1968="","",INDEX('Per Line'!$B$2:$B$7001,$M1968))</f>
        <v/>
      </c>
      <c r="B1968">
        <f>IF($M1968="","",INDEX('Per Line'!$C$2:$C$7001,$M1968))</f>
        <v/>
      </c>
      <c r="C1968">
        <f>IF($M1968="","",INDEX('Per Line'!$A$2:$A$7001,$M1968))</f>
        <v/>
      </c>
      <c r="F1968">
        <f>IF($M1968="","",INDEX('Per Line'!$U$2:$U$7001,$M1968))</f>
        <v/>
      </c>
      <c r="G1968" s="5">
        <f>IF($M1968="","",SUMIFS('Per Line'!$W$2:$W$7001,'Per Line'!$C$2:$C$7001,$B1968))</f>
        <v/>
      </c>
      <c r="H1968" s="5">
        <f>IF($M1968="","",SUMIFS('Per Line'!$X$2:$X$7001,'Per Line'!$C$2:$C$7001,$B1968))</f>
        <v/>
      </c>
      <c r="I1968" s="5">
        <f>IF($M1968="","",SUMIFS('Per Line'!$Y$2:$Y$7001,'Per Line'!$C$2:$C$7001,$B1968))</f>
        <v/>
      </c>
      <c r="J1968" s="5">
        <f>IF($M1968="","",G1968-H1968)</f>
        <v/>
      </c>
      <c r="K1968" s="5">
        <f>IF($M1968="","",J1968-I1968)</f>
        <v/>
      </c>
      <c r="L1968">
        <f>IF($M1968="","",IFERROR(INDEX(Settings!$C$27:$C$36,MATCH(C1968,Settings!$B$27:$B$36,0)),"Unassigned"))</f>
        <v/>
      </c>
      <c r="M1968">
        <f>IF(ROWS($M$2:$M1968)&lt;=MAX('Per Line'!$AF$2:$AF$7001),MATCH(ROWS($M$2:$M1968),'Per Line'!$AF$2:$AF$7001,0),"")</f>
        <v/>
      </c>
      <c r="N1968">
        <f>IF(L1968="Above",COUNTIF($L$2:L1968,"Above"),"")</f>
        <v/>
      </c>
      <c r="O1968">
        <f>IF(L1968="Below",COUNTIF($L$2:L1968,"Below"),"")</f>
        <v/>
      </c>
    </row>
    <row r="1969">
      <c r="A1969">
        <f>IF($M1969="","",INDEX('Per Line'!$B$2:$B$7001,$M1969))</f>
        <v/>
      </c>
      <c r="B1969">
        <f>IF($M1969="","",INDEX('Per Line'!$C$2:$C$7001,$M1969))</f>
        <v/>
      </c>
      <c r="C1969">
        <f>IF($M1969="","",INDEX('Per Line'!$A$2:$A$7001,$M1969))</f>
        <v/>
      </c>
      <c r="F1969">
        <f>IF($M1969="","",INDEX('Per Line'!$U$2:$U$7001,$M1969))</f>
        <v/>
      </c>
      <c r="G1969" s="5">
        <f>IF($M1969="","",SUMIFS('Per Line'!$W$2:$W$7001,'Per Line'!$C$2:$C$7001,$B1969))</f>
        <v/>
      </c>
      <c r="H1969" s="5">
        <f>IF($M1969="","",SUMIFS('Per Line'!$X$2:$X$7001,'Per Line'!$C$2:$C$7001,$B1969))</f>
        <v/>
      </c>
      <c r="I1969" s="5">
        <f>IF($M1969="","",SUMIFS('Per Line'!$Y$2:$Y$7001,'Per Line'!$C$2:$C$7001,$B1969))</f>
        <v/>
      </c>
      <c r="J1969" s="5">
        <f>IF($M1969="","",G1969-H1969)</f>
        <v/>
      </c>
      <c r="K1969" s="5">
        <f>IF($M1969="","",J1969-I1969)</f>
        <v/>
      </c>
      <c r="L1969">
        <f>IF($M1969="","",IFERROR(INDEX(Settings!$C$27:$C$36,MATCH(C1969,Settings!$B$27:$B$36,0)),"Unassigned"))</f>
        <v/>
      </c>
      <c r="M1969">
        <f>IF(ROWS($M$2:$M1969)&lt;=MAX('Per Line'!$AF$2:$AF$7001),MATCH(ROWS($M$2:$M1969),'Per Line'!$AF$2:$AF$7001,0),"")</f>
        <v/>
      </c>
      <c r="N1969">
        <f>IF(L1969="Above",COUNTIF($L$2:L1969,"Above"),"")</f>
        <v/>
      </c>
      <c r="O1969">
        <f>IF(L1969="Below",COUNTIF($L$2:L1969,"Below"),"")</f>
        <v/>
      </c>
    </row>
    <row r="1970">
      <c r="A1970">
        <f>IF($M1970="","",INDEX('Per Line'!$B$2:$B$7001,$M1970))</f>
        <v/>
      </c>
      <c r="B1970">
        <f>IF($M1970="","",INDEX('Per Line'!$C$2:$C$7001,$M1970))</f>
        <v/>
      </c>
      <c r="C1970">
        <f>IF($M1970="","",INDEX('Per Line'!$A$2:$A$7001,$M1970))</f>
        <v/>
      </c>
      <c r="F1970">
        <f>IF($M1970="","",INDEX('Per Line'!$U$2:$U$7001,$M1970))</f>
        <v/>
      </c>
      <c r="G1970" s="5">
        <f>IF($M1970="","",SUMIFS('Per Line'!$W$2:$W$7001,'Per Line'!$C$2:$C$7001,$B1970))</f>
        <v/>
      </c>
      <c r="H1970" s="5">
        <f>IF($M1970="","",SUMIFS('Per Line'!$X$2:$X$7001,'Per Line'!$C$2:$C$7001,$B1970))</f>
        <v/>
      </c>
      <c r="I1970" s="5">
        <f>IF($M1970="","",SUMIFS('Per Line'!$Y$2:$Y$7001,'Per Line'!$C$2:$C$7001,$B1970))</f>
        <v/>
      </c>
      <c r="J1970" s="5">
        <f>IF($M1970="","",G1970-H1970)</f>
        <v/>
      </c>
      <c r="K1970" s="5">
        <f>IF($M1970="","",J1970-I1970)</f>
        <v/>
      </c>
      <c r="L1970">
        <f>IF($M1970="","",IFERROR(INDEX(Settings!$C$27:$C$36,MATCH(C1970,Settings!$B$27:$B$36,0)),"Unassigned"))</f>
        <v/>
      </c>
      <c r="M1970">
        <f>IF(ROWS($M$2:$M1970)&lt;=MAX('Per Line'!$AF$2:$AF$7001),MATCH(ROWS($M$2:$M1970),'Per Line'!$AF$2:$AF$7001,0),"")</f>
        <v/>
      </c>
      <c r="N1970">
        <f>IF(L1970="Above",COUNTIF($L$2:L1970,"Above"),"")</f>
        <v/>
      </c>
      <c r="O1970">
        <f>IF(L1970="Below",COUNTIF($L$2:L1970,"Below"),"")</f>
        <v/>
      </c>
    </row>
    <row r="1971">
      <c r="A1971">
        <f>IF($M1971="","",INDEX('Per Line'!$B$2:$B$7001,$M1971))</f>
        <v/>
      </c>
      <c r="B1971">
        <f>IF($M1971="","",INDEX('Per Line'!$C$2:$C$7001,$M1971))</f>
        <v/>
      </c>
      <c r="C1971">
        <f>IF($M1971="","",INDEX('Per Line'!$A$2:$A$7001,$M1971))</f>
        <v/>
      </c>
      <c r="F1971">
        <f>IF($M1971="","",INDEX('Per Line'!$U$2:$U$7001,$M1971))</f>
        <v/>
      </c>
      <c r="G1971" s="5">
        <f>IF($M1971="","",SUMIFS('Per Line'!$W$2:$W$7001,'Per Line'!$C$2:$C$7001,$B1971))</f>
        <v/>
      </c>
      <c r="H1971" s="5">
        <f>IF($M1971="","",SUMIFS('Per Line'!$X$2:$X$7001,'Per Line'!$C$2:$C$7001,$B1971))</f>
        <v/>
      </c>
      <c r="I1971" s="5">
        <f>IF($M1971="","",SUMIFS('Per Line'!$Y$2:$Y$7001,'Per Line'!$C$2:$C$7001,$B1971))</f>
        <v/>
      </c>
      <c r="J1971" s="5">
        <f>IF($M1971="","",G1971-H1971)</f>
        <v/>
      </c>
      <c r="K1971" s="5">
        <f>IF($M1971="","",J1971-I1971)</f>
        <v/>
      </c>
      <c r="L1971">
        <f>IF($M1971="","",IFERROR(INDEX(Settings!$C$27:$C$36,MATCH(C1971,Settings!$B$27:$B$36,0)),"Unassigned"))</f>
        <v/>
      </c>
      <c r="M1971">
        <f>IF(ROWS($M$2:$M1971)&lt;=MAX('Per Line'!$AF$2:$AF$7001),MATCH(ROWS($M$2:$M1971),'Per Line'!$AF$2:$AF$7001,0),"")</f>
        <v/>
      </c>
      <c r="N1971">
        <f>IF(L1971="Above",COUNTIF($L$2:L1971,"Above"),"")</f>
        <v/>
      </c>
      <c r="O1971">
        <f>IF(L1971="Below",COUNTIF($L$2:L1971,"Below"),"")</f>
        <v/>
      </c>
    </row>
    <row r="1972">
      <c r="A1972">
        <f>IF($M1972="","",INDEX('Per Line'!$B$2:$B$7001,$M1972))</f>
        <v/>
      </c>
      <c r="B1972">
        <f>IF($M1972="","",INDEX('Per Line'!$C$2:$C$7001,$M1972))</f>
        <v/>
      </c>
      <c r="C1972">
        <f>IF($M1972="","",INDEX('Per Line'!$A$2:$A$7001,$M1972))</f>
        <v/>
      </c>
      <c r="F1972">
        <f>IF($M1972="","",INDEX('Per Line'!$U$2:$U$7001,$M1972))</f>
        <v/>
      </c>
      <c r="G1972" s="5">
        <f>IF($M1972="","",SUMIFS('Per Line'!$W$2:$W$7001,'Per Line'!$C$2:$C$7001,$B1972))</f>
        <v/>
      </c>
      <c r="H1972" s="5">
        <f>IF($M1972="","",SUMIFS('Per Line'!$X$2:$X$7001,'Per Line'!$C$2:$C$7001,$B1972))</f>
        <v/>
      </c>
      <c r="I1972" s="5">
        <f>IF($M1972="","",SUMIFS('Per Line'!$Y$2:$Y$7001,'Per Line'!$C$2:$C$7001,$B1972))</f>
        <v/>
      </c>
      <c r="J1972" s="5">
        <f>IF($M1972="","",G1972-H1972)</f>
        <v/>
      </c>
      <c r="K1972" s="5">
        <f>IF($M1972="","",J1972-I1972)</f>
        <v/>
      </c>
      <c r="L1972">
        <f>IF($M1972="","",IFERROR(INDEX(Settings!$C$27:$C$36,MATCH(C1972,Settings!$B$27:$B$36,0)),"Unassigned"))</f>
        <v/>
      </c>
      <c r="M1972">
        <f>IF(ROWS($M$2:$M1972)&lt;=MAX('Per Line'!$AF$2:$AF$7001),MATCH(ROWS($M$2:$M1972),'Per Line'!$AF$2:$AF$7001,0),"")</f>
        <v/>
      </c>
      <c r="N1972">
        <f>IF(L1972="Above",COUNTIF($L$2:L1972,"Above"),"")</f>
        <v/>
      </c>
      <c r="O1972">
        <f>IF(L1972="Below",COUNTIF($L$2:L1972,"Below"),"")</f>
        <v/>
      </c>
    </row>
    <row r="1973">
      <c r="A1973">
        <f>IF($M1973="","",INDEX('Per Line'!$B$2:$B$7001,$M1973))</f>
        <v/>
      </c>
      <c r="B1973">
        <f>IF($M1973="","",INDEX('Per Line'!$C$2:$C$7001,$M1973))</f>
        <v/>
      </c>
      <c r="C1973">
        <f>IF($M1973="","",INDEX('Per Line'!$A$2:$A$7001,$M1973))</f>
        <v/>
      </c>
      <c r="F1973">
        <f>IF($M1973="","",INDEX('Per Line'!$U$2:$U$7001,$M1973))</f>
        <v/>
      </c>
      <c r="G1973" s="5">
        <f>IF($M1973="","",SUMIFS('Per Line'!$W$2:$W$7001,'Per Line'!$C$2:$C$7001,$B1973))</f>
        <v/>
      </c>
      <c r="H1973" s="5">
        <f>IF($M1973="","",SUMIFS('Per Line'!$X$2:$X$7001,'Per Line'!$C$2:$C$7001,$B1973))</f>
        <v/>
      </c>
      <c r="I1973" s="5">
        <f>IF($M1973="","",SUMIFS('Per Line'!$Y$2:$Y$7001,'Per Line'!$C$2:$C$7001,$B1973))</f>
        <v/>
      </c>
      <c r="J1973" s="5">
        <f>IF($M1973="","",G1973-H1973)</f>
        <v/>
      </c>
      <c r="K1973" s="5">
        <f>IF($M1973="","",J1973-I1973)</f>
        <v/>
      </c>
      <c r="L1973">
        <f>IF($M1973="","",IFERROR(INDEX(Settings!$C$27:$C$36,MATCH(C1973,Settings!$B$27:$B$36,0)),"Unassigned"))</f>
        <v/>
      </c>
      <c r="M1973">
        <f>IF(ROWS($M$2:$M1973)&lt;=MAX('Per Line'!$AF$2:$AF$7001),MATCH(ROWS($M$2:$M1973),'Per Line'!$AF$2:$AF$7001,0),"")</f>
        <v/>
      </c>
      <c r="N1973">
        <f>IF(L1973="Above",COUNTIF($L$2:L1973,"Above"),"")</f>
        <v/>
      </c>
      <c r="O1973">
        <f>IF(L1973="Below",COUNTIF($L$2:L1973,"Below"),"")</f>
        <v/>
      </c>
    </row>
    <row r="1974">
      <c r="A1974">
        <f>IF($M1974="","",INDEX('Per Line'!$B$2:$B$7001,$M1974))</f>
        <v/>
      </c>
      <c r="B1974">
        <f>IF($M1974="","",INDEX('Per Line'!$C$2:$C$7001,$M1974))</f>
        <v/>
      </c>
      <c r="C1974">
        <f>IF($M1974="","",INDEX('Per Line'!$A$2:$A$7001,$M1974))</f>
        <v/>
      </c>
      <c r="F1974">
        <f>IF($M1974="","",INDEX('Per Line'!$U$2:$U$7001,$M1974))</f>
        <v/>
      </c>
      <c r="G1974" s="5">
        <f>IF($M1974="","",SUMIFS('Per Line'!$W$2:$W$7001,'Per Line'!$C$2:$C$7001,$B1974))</f>
        <v/>
      </c>
      <c r="H1974" s="5">
        <f>IF($M1974="","",SUMIFS('Per Line'!$X$2:$X$7001,'Per Line'!$C$2:$C$7001,$B1974))</f>
        <v/>
      </c>
      <c r="I1974" s="5">
        <f>IF($M1974="","",SUMIFS('Per Line'!$Y$2:$Y$7001,'Per Line'!$C$2:$C$7001,$B1974))</f>
        <v/>
      </c>
      <c r="J1974" s="5">
        <f>IF($M1974="","",G1974-H1974)</f>
        <v/>
      </c>
      <c r="K1974" s="5">
        <f>IF($M1974="","",J1974-I1974)</f>
        <v/>
      </c>
      <c r="L1974">
        <f>IF($M1974="","",IFERROR(INDEX(Settings!$C$27:$C$36,MATCH(C1974,Settings!$B$27:$B$36,0)),"Unassigned"))</f>
        <v/>
      </c>
      <c r="M1974">
        <f>IF(ROWS($M$2:$M1974)&lt;=MAX('Per Line'!$AF$2:$AF$7001),MATCH(ROWS($M$2:$M1974),'Per Line'!$AF$2:$AF$7001,0),"")</f>
        <v/>
      </c>
      <c r="N1974">
        <f>IF(L1974="Above",COUNTIF($L$2:L1974,"Above"),"")</f>
        <v/>
      </c>
      <c r="O1974">
        <f>IF(L1974="Below",COUNTIF($L$2:L1974,"Below"),"")</f>
        <v/>
      </c>
    </row>
    <row r="1975">
      <c r="A1975">
        <f>IF($M1975="","",INDEX('Per Line'!$B$2:$B$7001,$M1975))</f>
        <v/>
      </c>
      <c r="B1975">
        <f>IF($M1975="","",INDEX('Per Line'!$C$2:$C$7001,$M1975))</f>
        <v/>
      </c>
      <c r="C1975">
        <f>IF($M1975="","",INDEX('Per Line'!$A$2:$A$7001,$M1975))</f>
        <v/>
      </c>
      <c r="F1975">
        <f>IF($M1975="","",INDEX('Per Line'!$U$2:$U$7001,$M1975))</f>
        <v/>
      </c>
      <c r="G1975" s="5">
        <f>IF($M1975="","",SUMIFS('Per Line'!$W$2:$W$7001,'Per Line'!$C$2:$C$7001,$B1975))</f>
        <v/>
      </c>
      <c r="H1975" s="5">
        <f>IF($M1975="","",SUMIFS('Per Line'!$X$2:$X$7001,'Per Line'!$C$2:$C$7001,$B1975))</f>
        <v/>
      </c>
      <c r="I1975" s="5">
        <f>IF($M1975="","",SUMIFS('Per Line'!$Y$2:$Y$7001,'Per Line'!$C$2:$C$7001,$B1975))</f>
        <v/>
      </c>
      <c r="J1975" s="5">
        <f>IF($M1975="","",G1975-H1975)</f>
        <v/>
      </c>
      <c r="K1975" s="5">
        <f>IF($M1975="","",J1975-I1975)</f>
        <v/>
      </c>
      <c r="L1975">
        <f>IF($M1975="","",IFERROR(INDEX(Settings!$C$27:$C$36,MATCH(C1975,Settings!$B$27:$B$36,0)),"Unassigned"))</f>
        <v/>
      </c>
      <c r="M1975">
        <f>IF(ROWS($M$2:$M1975)&lt;=MAX('Per Line'!$AF$2:$AF$7001),MATCH(ROWS($M$2:$M1975),'Per Line'!$AF$2:$AF$7001,0),"")</f>
        <v/>
      </c>
      <c r="N1975">
        <f>IF(L1975="Above",COUNTIF($L$2:L1975,"Above"),"")</f>
        <v/>
      </c>
      <c r="O1975">
        <f>IF(L1975="Below",COUNTIF($L$2:L1975,"Below"),"")</f>
        <v/>
      </c>
    </row>
    <row r="1976">
      <c r="A1976">
        <f>IF($M1976="","",INDEX('Per Line'!$B$2:$B$7001,$M1976))</f>
        <v/>
      </c>
      <c r="B1976">
        <f>IF($M1976="","",INDEX('Per Line'!$C$2:$C$7001,$M1976))</f>
        <v/>
      </c>
      <c r="C1976">
        <f>IF($M1976="","",INDEX('Per Line'!$A$2:$A$7001,$M1976))</f>
        <v/>
      </c>
      <c r="F1976">
        <f>IF($M1976="","",INDEX('Per Line'!$U$2:$U$7001,$M1976))</f>
        <v/>
      </c>
      <c r="G1976" s="5">
        <f>IF($M1976="","",SUMIFS('Per Line'!$W$2:$W$7001,'Per Line'!$C$2:$C$7001,$B1976))</f>
        <v/>
      </c>
      <c r="H1976" s="5">
        <f>IF($M1976="","",SUMIFS('Per Line'!$X$2:$X$7001,'Per Line'!$C$2:$C$7001,$B1976))</f>
        <v/>
      </c>
      <c r="I1976" s="5">
        <f>IF($M1976="","",SUMIFS('Per Line'!$Y$2:$Y$7001,'Per Line'!$C$2:$C$7001,$B1976))</f>
        <v/>
      </c>
      <c r="J1976" s="5">
        <f>IF($M1976="","",G1976-H1976)</f>
        <v/>
      </c>
      <c r="K1976" s="5">
        <f>IF($M1976="","",J1976-I1976)</f>
        <v/>
      </c>
      <c r="L1976">
        <f>IF($M1976="","",IFERROR(INDEX(Settings!$C$27:$C$36,MATCH(C1976,Settings!$B$27:$B$36,0)),"Unassigned"))</f>
        <v/>
      </c>
      <c r="M1976">
        <f>IF(ROWS($M$2:$M1976)&lt;=MAX('Per Line'!$AF$2:$AF$7001),MATCH(ROWS($M$2:$M1976),'Per Line'!$AF$2:$AF$7001,0),"")</f>
        <v/>
      </c>
      <c r="N1976">
        <f>IF(L1976="Above",COUNTIF($L$2:L1976,"Above"),"")</f>
        <v/>
      </c>
      <c r="O1976">
        <f>IF(L1976="Below",COUNTIF($L$2:L1976,"Below"),"")</f>
        <v/>
      </c>
    </row>
    <row r="1977">
      <c r="A1977">
        <f>IF($M1977="","",INDEX('Per Line'!$B$2:$B$7001,$M1977))</f>
        <v/>
      </c>
      <c r="B1977">
        <f>IF($M1977="","",INDEX('Per Line'!$C$2:$C$7001,$M1977))</f>
        <v/>
      </c>
      <c r="C1977">
        <f>IF($M1977="","",INDEX('Per Line'!$A$2:$A$7001,$M1977))</f>
        <v/>
      </c>
      <c r="F1977">
        <f>IF($M1977="","",INDEX('Per Line'!$U$2:$U$7001,$M1977))</f>
        <v/>
      </c>
      <c r="G1977" s="5">
        <f>IF($M1977="","",SUMIFS('Per Line'!$W$2:$W$7001,'Per Line'!$C$2:$C$7001,$B1977))</f>
        <v/>
      </c>
      <c r="H1977" s="5">
        <f>IF($M1977="","",SUMIFS('Per Line'!$X$2:$X$7001,'Per Line'!$C$2:$C$7001,$B1977))</f>
        <v/>
      </c>
      <c r="I1977" s="5">
        <f>IF($M1977="","",SUMIFS('Per Line'!$Y$2:$Y$7001,'Per Line'!$C$2:$C$7001,$B1977))</f>
        <v/>
      </c>
      <c r="J1977" s="5">
        <f>IF($M1977="","",G1977-H1977)</f>
        <v/>
      </c>
      <c r="K1977" s="5">
        <f>IF($M1977="","",J1977-I1977)</f>
        <v/>
      </c>
      <c r="L1977">
        <f>IF($M1977="","",IFERROR(INDEX(Settings!$C$27:$C$36,MATCH(C1977,Settings!$B$27:$B$36,0)),"Unassigned"))</f>
        <v/>
      </c>
      <c r="M1977">
        <f>IF(ROWS($M$2:$M1977)&lt;=MAX('Per Line'!$AF$2:$AF$7001),MATCH(ROWS($M$2:$M1977),'Per Line'!$AF$2:$AF$7001,0),"")</f>
        <v/>
      </c>
      <c r="N1977">
        <f>IF(L1977="Above",COUNTIF($L$2:L1977,"Above"),"")</f>
        <v/>
      </c>
      <c r="O1977">
        <f>IF(L1977="Below",COUNTIF($L$2:L1977,"Below"),"")</f>
        <v/>
      </c>
    </row>
    <row r="1978">
      <c r="A1978">
        <f>IF($M1978="","",INDEX('Per Line'!$B$2:$B$7001,$M1978))</f>
        <v/>
      </c>
      <c r="B1978">
        <f>IF($M1978="","",INDEX('Per Line'!$C$2:$C$7001,$M1978))</f>
        <v/>
      </c>
      <c r="C1978">
        <f>IF($M1978="","",INDEX('Per Line'!$A$2:$A$7001,$M1978))</f>
        <v/>
      </c>
      <c r="F1978">
        <f>IF($M1978="","",INDEX('Per Line'!$U$2:$U$7001,$M1978))</f>
        <v/>
      </c>
      <c r="G1978" s="5">
        <f>IF($M1978="","",SUMIFS('Per Line'!$W$2:$W$7001,'Per Line'!$C$2:$C$7001,$B1978))</f>
        <v/>
      </c>
      <c r="H1978" s="5">
        <f>IF($M1978="","",SUMIFS('Per Line'!$X$2:$X$7001,'Per Line'!$C$2:$C$7001,$B1978))</f>
        <v/>
      </c>
      <c r="I1978" s="5">
        <f>IF($M1978="","",SUMIFS('Per Line'!$Y$2:$Y$7001,'Per Line'!$C$2:$C$7001,$B1978))</f>
        <v/>
      </c>
      <c r="J1978" s="5">
        <f>IF($M1978="","",G1978-H1978)</f>
        <v/>
      </c>
      <c r="K1978" s="5">
        <f>IF($M1978="","",J1978-I1978)</f>
        <v/>
      </c>
      <c r="L1978">
        <f>IF($M1978="","",IFERROR(INDEX(Settings!$C$27:$C$36,MATCH(C1978,Settings!$B$27:$B$36,0)),"Unassigned"))</f>
        <v/>
      </c>
      <c r="M1978">
        <f>IF(ROWS($M$2:$M1978)&lt;=MAX('Per Line'!$AF$2:$AF$7001),MATCH(ROWS($M$2:$M1978),'Per Line'!$AF$2:$AF$7001,0),"")</f>
        <v/>
      </c>
      <c r="N1978">
        <f>IF(L1978="Above",COUNTIF($L$2:L1978,"Above"),"")</f>
        <v/>
      </c>
      <c r="O1978">
        <f>IF(L1978="Below",COUNTIF($L$2:L1978,"Below"),"")</f>
        <v/>
      </c>
    </row>
    <row r="1979">
      <c r="A1979">
        <f>IF($M1979="","",INDEX('Per Line'!$B$2:$B$7001,$M1979))</f>
        <v/>
      </c>
      <c r="B1979">
        <f>IF($M1979="","",INDEX('Per Line'!$C$2:$C$7001,$M1979))</f>
        <v/>
      </c>
      <c r="C1979">
        <f>IF($M1979="","",INDEX('Per Line'!$A$2:$A$7001,$M1979))</f>
        <v/>
      </c>
      <c r="F1979">
        <f>IF($M1979="","",INDEX('Per Line'!$U$2:$U$7001,$M1979))</f>
        <v/>
      </c>
      <c r="G1979" s="5">
        <f>IF($M1979="","",SUMIFS('Per Line'!$W$2:$W$7001,'Per Line'!$C$2:$C$7001,$B1979))</f>
        <v/>
      </c>
      <c r="H1979" s="5">
        <f>IF($M1979="","",SUMIFS('Per Line'!$X$2:$X$7001,'Per Line'!$C$2:$C$7001,$B1979))</f>
        <v/>
      </c>
      <c r="I1979" s="5">
        <f>IF($M1979="","",SUMIFS('Per Line'!$Y$2:$Y$7001,'Per Line'!$C$2:$C$7001,$B1979))</f>
        <v/>
      </c>
      <c r="J1979" s="5">
        <f>IF($M1979="","",G1979-H1979)</f>
        <v/>
      </c>
      <c r="K1979" s="5">
        <f>IF($M1979="","",J1979-I1979)</f>
        <v/>
      </c>
      <c r="L1979">
        <f>IF($M1979="","",IFERROR(INDEX(Settings!$C$27:$C$36,MATCH(C1979,Settings!$B$27:$B$36,0)),"Unassigned"))</f>
        <v/>
      </c>
      <c r="M1979">
        <f>IF(ROWS($M$2:$M1979)&lt;=MAX('Per Line'!$AF$2:$AF$7001),MATCH(ROWS($M$2:$M1979),'Per Line'!$AF$2:$AF$7001,0),"")</f>
        <v/>
      </c>
      <c r="N1979">
        <f>IF(L1979="Above",COUNTIF($L$2:L1979,"Above"),"")</f>
        <v/>
      </c>
      <c r="O1979">
        <f>IF(L1979="Below",COUNTIF($L$2:L1979,"Below"),"")</f>
        <v/>
      </c>
    </row>
    <row r="1980">
      <c r="A1980">
        <f>IF($M1980="","",INDEX('Per Line'!$B$2:$B$7001,$M1980))</f>
        <v/>
      </c>
      <c r="B1980">
        <f>IF($M1980="","",INDEX('Per Line'!$C$2:$C$7001,$M1980))</f>
        <v/>
      </c>
      <c r="C1980">
        <f>IF($M1980="","",INDEX('Per Line'!$A$2:$A$7001,$M1980))</f>
        <v/>
      </c>
      <c r="F1980">
        <f>IF($M1980="","",INDEX('Per Line'!$U$2:$U$7001,$M1980))</f>
        <v/>
      </c>
      <c r="G1980" s="5">
        <f>IF($M1980="","",SUMIFS('Per Line'!$W$2:$W$7001,'Per Line'!$C$2:$C$7001,$B1980))</f>
        <v/>
      </c>
      <c r="H1980" s="5">
        <f>IF($M1980="","",SUMIFS('Per Line'!$X$2:$X$7001,'Per Line'!$C$2:$C$7001,$B1980))</f>
        <v/>
      </c>
      <c r="I1980" s="5">
        <f>IF($M1980="","",SUMIFS('Per Line'!$Y$2:$Y$7001,'Per Line'!$C$2:$C$7001,$B1980))</f>
        <v/>
      </c>
      <c r="J1980" s="5">
        <f>IF($M1980="","",G1980-H1980)</f>
        <v/>
      </c>
      <c r="K1980" s="5">
        <f>IF($M1980="","",J1980-I1980)</f>
        <v/>
      </c>
      <c r="L1980">
        <f>IF($M1980="","",IFERROR(INDEX(Settings!$C$27:$C$36,MATCH(C1980,Settings!$B$27:$B$36,0)),"Unassigned"))</f>
        <v/>
      </c>
      <c r="M1980">
        <f>IF(ROWS($M$2:$M1980)&lt;=MAX('Per Line'!$AF$2:$AF$7001),MATCH(ROWS($M$2:$M1980),'Per Line'!$AF$2:$AF$7001,0),"")</f>
        <v/>
      </c>
      <c r="N1980">
        <f>IF(L1980="Above",COUNTIF($L$2:L1980,"Above"),"")</f>
        <v/>
      </c>
      <c r="O1980">
        <f>IF(L1980="Below",COUNTIF($L$2:L1980,"Below"),"")</f>
        <v/>
      </c>
    </row>
    <row r="1981">
      <c r="A1981">
        <f>IF($M1981="","",INDEX('Per Line'!$B$2:$B$7001,$M1981))</f>
        <v/>
      </c>
      <c r="B1981">
        <f>IF($M1981="","",INDEX('Per Line'!$C$2:$C$7001,$M1981))</f>
        <v/>
      </c>
      <c r="C1981">
        <f>IF($M1981="","",INDEX('Per Line'!$A$2:$A$7001,$M1981))</f>
        <v/>
      </c>
      <c r="F1981">
        <f>IF($M1981="","",INDEX('Per Line'!$U$2:$U$7001,$M1981))</f>
        <v/>
      </c>
      <c r="G1981" s="5">
        <f>IF($M1981="","",SUMIFS('Per Line'!$W$2:$W$7001,'Per Line'!$C$2:$C$7001,$B1981))</f>
        <v/>
      </c>
      <c r="H1981" s="5">
        <f>IF($M1981="","",SUMIFS('Per Line'!$X$2:$X$7001,'Per Line'!$C$2:$C$7001,$B1981))</f>
        <v/>
      </c>
      <c r="I1981" s="5">
        <f>IF($M1981="","",SUMIFS('Per Line'!$Y$2:$Y$7001,'Per Line'!$C$2:$C$7001,$B1981))</f>
        <v/>
      </c>
      <c r="J1981" s="5">
        <f>IF($M1981="","",G1981-H1981)</f>
        <v/>
      </c>
      <c r="K1981" s="5">
        <f>IF($M1981="","",J1981-I1981)</f>
        <v/>
      </c>
      <c r="L1981">
        <f>IF($M1981="","",IFERROR(INDEX(Settings!$C$27:$C$36,MATCH(C1981,Settings!$B$27:$B$36,0)),"Unassigned"))</f>
        <v/>
      </c>
      <c r="M1981">
        <f>IF(ROWS($M$2:$M1981)&lt;=MAX('Per Line'!$AF$2:$AF$7001),MATCH(ROWS($M$2:$M1981),'Per Line'!$AF$2:$AF$7001,0),"")</f>
        <v/>
      </c>
      <c r="N1981">
        <f>IF(L1981="Above",COUNTIF($L$2:L1981,"Above"),"")</f>
        <v/>
      </c>
      <c r="O1981">
        <f>IF(L1981="Below",COUNTIF($L$2:L1981,"Below"),"")</f>
        <v/>
      </c>
    </row>
    <row r="1982">
      <c r="A1982">
        <f>IF($M1982="","",INDEX('Per Line'!$B$2:$B$7001,$M1982))</f>
        <v/>
      </c>
      <c r="B1982">
        <f>IF($M1982="","",INDEX('Per Line'!$C$2:$C$7001,$M1982))</f>
        <v/>
      </c>
      <c r="C1982">
        <f>IF($M1982="","",INDEX('Per Line'!$A$2:$A$7001,$M1982))</f>
        <v/>
      </c>
      <c r="F1982">
        <f>IF($M1982="","",INDEX('Per Line'!$U$2:$U$7001,$M1982))</f>
        <v/>
      </c>
      <c r="G1982" s="5">
        <f>IF($M1982="","",SUMIFS('Per Line'!$W$2:$W$7001,'Per Line'!$C$2:$C$7001,$B1982))</f>
        <v/>
      </c>
      <c r="H1982" s="5">
        <f>IF($M1982="","",SUMIFS('Per Line'!$X$2:$X$7001,'Per Line'!$C$2:$C$7001,$B1982))</f>
        <v/>
      </c>
      <c r="I1982" s="5">
        <f>IF($M1982="","",SUMIFS('Per Line'!$Y$2:$Y$7001,'Per Line'!$C$2:$C$7001,$B1982))</f>
        <v/>
      </c>
      <c r="J1982" s="5">
        <f>IF($M1982="","",G1982-H1982)</f>
        <v/>
      </c>
      <c r="K1982" s="5">
        <f>IF($M1982="","",J1982-I1982)</f>
        <v/>
      </c>
      <c r="L1982">
        <f>IF($M1982="","",IFERROR(INDEX(Settings!$C$27:$C$36,MATCH(C1982,Settings!$B$27:$B$36,0)),"Unassigned"))</f>
        <v/>
      </c>
      <c r="M1982">
        <f>IF(ROWS($M$2:$M1982)&lt;=MAX('Per Line'!$AF$2:$AF$7001),MATCH(ROWS($M$2:$M1982),'Per Line'!$AF$2:$AF$7001,0),"")</f>
        <v/>
      </c>
      <c r="N1982">
        <f>IF(L1982="Above",COUNTIF($L$2:L1982,"Above"),"")</f>
        <v/>
      </c>
      <c r="O1982">
        <f>IF(L1982="Below",COUNTIF($L$2:L1982,"Below"),"")</f>
        <v/>
      </c>
    </row>
    <row r="1983">
      <c r="A1983">
        <f>IF($M1983="","",INDEX('Per Line'!$B$2:$B$7001,$M1983))</f>
        <v/>
      </c>
      <c r="B1983">
        <f>IF($M1983="","",INDEX('Per Line'!$C$2:$C$7001,$M1983))</f>
        <v/>
      </c>
      <c r="C1983">
        <f>IF($M1983="","",INDEX('Per Line'!$A$2:$A$7001,$M1983))</f>
        <v/>
      </c>
      <c r="F1983">
        <f>IF($M1983="","",INDEX('Per Line'!$U$2:$U$7001,$M1983))</f>
        <v/>
      </c>
      <c r="G1983" s="5">
        <f>IF($M1983="","",SUMIFS('Per Line'!$W$2:$W$7001,'Per Line'!$C$2:$C$7001,$B1983))</f>
        <v/>
      </c>
      <c r="H1983" s="5">
        <f>IF($M1983="","",SUMIFS('Per Line'!$X$2:$X$7001,'Per Line'!$C$2:$C$7001,$B1983))</f>
        <v/>
      </c>
      <c r="I1983" s="5">
        <f>IF($M1983="","",SUMIFS('Per Line'!$Y$2:$Y$7001,'Per Line'!$C$2:$C$7001,$B1983))</f>
        <v/>
      </c>
      <c r="J1983" s="5">
        <f>IF($M1983="","",G1983-H1983)</f>
        <v/>
      </c>
      <c r="K1983" s="5">
        <f>IF($M1983="","",J1983-I1983)</f>
        <v/>
      </c>
      <c r="L1983">
        <f>IF($M1983="","",IFERROR(INDEX(Settings!$C$27:$C$36,MATCH(C1983,Settings!$B$27:$B$36,0)),"Unassigned"))</f>
        <v/>
      </c>
      <c r="M1983">
        <f>IF(ROWS($M$2:$M1983)&lt;=MAX('Per Line'!$AF$2:$AF$7001),MATCH(ROWS($M$2:$M1983),'Per Line'!$AF$2:$AF$7001,0),"")</f>
        <v/>
      </c>
      <c r="N1983">
        <f>IF(L1983="Above",COUNTIF($L$2:L1983,"Above"),"")</f>
        <v/>
      </c>
      <c r="O1983">
        <f>IF(L1983="Below",COUNTIF($L$2:L1983,"Below"),"")</f>
        <v/>
      </c>
    </row>
    <row r="1984">
      <c r="A1984">
        <f>IF($M1984="","",INDEX('Per Line'!$B$2:$B$7001,$M1984))</f>
        <v/>
      </c>
      <c r="B1984">
        <f>IF($M1984="","",INDEX('Per Line'!$C$2:$C$7001,$M1984))</f>
        <v/>
      </c>
      <c r="C1984">
        <f>IF($M1984="","",INDEX('Per Line'!$A$2:$A$7001,$M1984))</f>
        <v/>
      </c>
      <c r="F1984">
        <f>IF($M1984="","",INDEX('Per Line'!$U$2:$U$7001,$M1984))</f>
        <v/>
      </c>
      <c r="G1984" s="5">
        <f>IF($M1984="","",SUMIFS('Per Line'!$W$2:$W$7001,'Per Line'!$C$2:$C$7001,$B1984))</f>
        <v/>
      </c>
      <c r="H1984" s="5">
        <f>IF($M1984="","",SUMIFS('Per Line'!$X$2:$X$7001,'Per Line'!$C$2:$C$7001,$B1984))</f>
        <v/>
      </c>
      <c r="I1984" s="5">
        <f>IF($M1984="","",SUMIFS('Per Line'!$Y$2:$Y$7001,'Per Line'!$C$2:$C$7001,$B1984))</f>
        <v/>
      </c>
      <c r="J1984" s="5">
        <f>IF($M1984="","",G1984-H1984)</f>
        <v/>
      </c>
      <c r="K1984" s="5">
        <f>IF($M1984="","",J1984-I1984)</f>
        <v/>
      </c>
      <c r="L1984">
        <f>IF($M1984="","",IFERROR(INDEX(Settings!$C$27:$C$36,MATCH(C1984,Settings!$B$27:$B$36,0)),"Unassigned"))</f>
        <v/>
      </c>
      <c r="M1984">
        <f>IF(ROWS($M$2:$M1984)&lt;=MAX('Per Line'!$AF$2:$AF$7001),MATCH(ROWS($M$2:$M1984),'Per Line'!$AF$2:$AF$7001,0),"")</f>
        <v/>
      </c>
      <c r="N1984">
        <f>IF(L1984="Above",COUNTIF($L$2:L1984,"Above"),"")</f>
        <v/>
      </c>
      <c r="O1984">
        <f>IF(L1984="Below",COUNTIF($L$2:L1984,"Below"),"")</f>
        <v/>
      </c>
    </row>
    <row r="1985">
      <c r="A1985">
        <f>IF($M1985="","",INDEX('Per Line'!$B$2:$B$7001,$M1985))</f>
        <v/>
      </c>
      <c r="B1985">
        <f>IF($M1985="","",INDEX('Per Line'!$C$2:$C$7001,$M1985))</f>
        <v/>
      </c>
      <c r="C1985">
        <f>IF($M1985="","",INDEX('Per Line'!$A$2:$A$7001,$M1985))</f>
        <v/>
      </c>
      <c r="F1985">
        <f>IF($M1985="","",INDEX('Per Line'!$U$2:$U$7001,$M1985))</f>
        <v/>
      </c>
      <c r="G1985" s="5">
        <f>IF($M1985="","",SUMIFS('Per Line'!$W$2:$W$7001,'Per Line'!$C$2:$C$7001,$B1985))</f>
        <v/>
      </c>
      <c r="H1985" s="5">
        <f>IF($M1985="","",SUMIFS('Per Line'!$X$2:$X$7001,'Per Line'!$C$2:$C$7001,$B1985))</f>
        <v/>
      </c>
      <c r="I1985" s="5">
        <f>IF($M1985="","",SUMIFS('Per Line'!$Y$2:$Y$7001,'Per Line'!$C$2:$C$7001,$B1985))</f>
        <v/>
      </c>
      <c r="J1985" s="5">
        <f>IF($M1985="","",G1985-H1985)</f>
        <v/>
      </c>
      <c r="K1985" s="5">
        <f>IF($M1985="","",J1985-I1985)</f>
        <v/>
      </c>
      <c r="L1985">
        <f>IF($M1985="","",IFERROR(INDEX(Settings!$C$27:$C$36,MATCH(C1985,Settings!$B$27:$B$36,0)),"Unassigned"))</f>
        <v/>
      </c>
      <c r="M1985">
        <f>IF(ROWS($M$2:$M1985)&lt;=MAX('Per Line'!$AF$2:$AF$7001),MATCH(ROWS($M$2:$M1985),'Per Line'!$AF$2:$AF$7001,0),"")</f>
        <v/>
      </c>
      <c r="N1985">
        <f>IF(L1985="Above",COUNTIF($L$2:L1985,"Above"),"")</f>
        <v/>
      </c>
      <c r="O1985">
        <f>IF(L1985="Below",COUNTIF($L$2:L1985,"Below"),"")</f>
        <v/>
      </c>
    </row>
    <row r="1986">
      <c r="A1986">
        <f>IF($M1986="","",INDEX('Per Line'!$B$2:$B$7001,$M1986))</f>
        <v/>
      </c>
      <c r="B1986">
        <f>IF($M1986="","",INDEX('Per Line'!$C$2:$C$7001,$M1986))</f>
        <v/>
      </c>
      <c r="C1986">
        <f>IF($M1986="","",INDEX('Per Line'!$A$2:$A$7001,$M1986))</f>
        <v/>
      </c>
      <c r="F1986">
        <f>IF($M1986="","",INDEX('Per Line'!$U$2:$U$7001,$M1986))</f>
        <v/>
      </c>
      <c r="G1986" s="5">
        <f>IF($M1986="","",SUMIFS('Per Line'!$W$2:$W$7001,'Per Line'!$C$2:$C$7001,$B1986))</f>
        <v/>
      </c>
      <c r="H1986" s="5">
        <f>IF($M1986="","",SUMIFS('Per Line'!$X$2:$X$7001,'Per Line'!$C$2:$C$7001,$B1986))</f>
        <v/>
      </c>
      <c r="I1986" s="5">
        <f>IF($M1986="","",SUMIFS('Per Line'!$Y$2:$Y$7001,'Per Line'!$C$2:$C$7001,$B1986))</f>
        <v/>
      </c>
      <c r="J1986" s="5">
        <f>IF($M1986="","",G1986-H1986)</f>
        <v/>
      </c>
      <c r="K1986" s="5">
        <f>IF($M1986="","",J1986-I1986)</f>
        <v/>
      </c>
      <c r="L1986">
        <f>IF($M1986="","",IFERROR(INDEX(Settings!$C$27:$C$36,MATCH(C1986,Settings!$B$27:$B$36,0)),"Unassigned"))</f>
        <v/>
      </c>
      <c r="M1986">
        <f>IF(ROWS($M$2:$M1986)&lt;=MAX('Per Line'!$AF$2:$AF$7001),MATCH(ROWS($M$2:$M1986),'Per Line'!$AF$2:$AF$7001,0),"")</f>
        <v/>
      </c>
      <c r="N1986">
        <f>IF(L1986="Above",COUNTIF($L$2:L1986,"Above"),"")</f>
        <v/>
      </c>
      <c r="O1986">
        <f>IF(L1986="Below",COUNTIF($L$2:L1986,"Below"),"")</f>
        <v/>
      </c>
    </row>
    <row r="1987">
      <c r="A1987">
        <f>IF($M1987="","",INDEX('Per Line'!$B$2:$B$7001,$M1987))</f>
        <v/>
      </c>
      <c r="B1987">
        <f>IF($M1987="","",INDEX('Per Line'!$C$2:$C$7001,$M1987))</f>
        <v/>
      </c>
      <c r="C1987">
        <f>IF($M1987="","",INDEX('Per Line'!$A$2:$A$7001,$M1987))</f>
        <v/>
      </c>
      <c r="F1987">
        <f>IF($M1987="","",INDEX('Per Line'!$U$2:$U$7001,$M1987))</f>
        <v/>
      </c>
      <c r="G1987" s="5">
        <f>IF($M1987="","",SUMIFS('Per Line'!$W$2:$W$7001,'Per Line'!$C$2:$C$7001,$B1987))</f>
        <v/>
      </c>
      <c r="H1987" s="5">
        <f>IF($M1987="","",SUMIFS('Per Line'!$X$2:$X$7001,'Per Line'!$C$2:$C$7001,$B1987))</f>
        <v/>
      </c>
      <c r="I1987" s="5">
        <f>IF($M1987="","",SUMIFS('Per Line'!$Y$2:$Y$7001,'Per Line'!$C$2:$C$7001,$B1987))</f>
        <v/>
      </c>
      <c r="J1987" s="5">
        <f>IF($M1987="","",G1987-H1987)</f>
        <v/>
      </c>
      <c r="K1987" s="5">
        <f>IF($M1987="","",J1987-I1987)</f>
        <v/>
      </c>
      <c r="L1987">
        <f>IF($M1987="","",IFERROR(INDEX(Settings!$C$27:$C$36,MATCH(C1987,Settings!$B$27:$B$36,0)),"Unassigned"))</f>
        <v/>
      </c>
      <c r="M1987">
        <f>IF(ROWS($M$2:$M1987)&lt;=MAX('Per Line'!$AF$2:$AF$7001),MATCH(ROWS($M$2:$M1987),'Per Line'!$AF$2:$AF$7001,0),"")</f>
        <v/>
      </c>
      <c r="N1987">
        <f>IF(L1987="Above",COUNTIF($L$2:L1987,"Above"),"")</f>
        <v/>
      </c>
      <c r="O1987">
        <f>IF(L1987="Below",COUNTIF($L$2:L1987,"Below"),"")</f>
        <v/>
      </c>
    </row>
    <row r="1988">
      <c r="A1988">
        <f>IF($M1988="","",INDEX('Per Line'!$B$2:$B$7001,$M1988))</f>
        <v/>
      </c>
      <c r="B1988">
        <f>IF($M1988="","",INDEX('Per Line'!$C$2:$C$7001,$M1988))</f>
        <v/>
      </c>
      <c r="C1988">
        <f>IF($M1988="","",INDEX('Per Line'!$A$2:$A$7001,$M1988))</f>
        <v/>
      </c>
      <c r="F1988">
        <f>IF($M1988="","",INDEX('Per Line'!$U$2:$U$7001,$M1988))</f>
        <v/>
      </c>
      <c r="G1988" s="5">
        <f>IF($M1988="","",SUMIFS('Per Line'!$W$2:$W$7001,'Per Line'!$C$2:$C$7001,$B1988))</f>
        <v/>
      </c>
      <c r="H1988" s="5">
        <f>IF($M1988="","",SUMIFS('Per Line'!$X$2:$X$7001,'Per Line'!$C$2:$C$7001,$B1988))</f>
        <v/>
      </c>
      <c r="I1988" s="5">
        <f>IF($M1988="","",SUMIFS('Per Line'!$Y$2:$Y$7001,'Per Line'!$C$2:$C$7001,$B1988))</f>
        <v/>
      </c>
      <c r="J1988" s="5">
        <f>IF($M1988="","",G1988-H1988)</f>
        <v/>
      </c>
      <c r="K1988" s="5">
        <f>IF($M1988="","",J1988-I1988)</f>
        <v/>
      </c>
      <c r="L1988">
        <f>IF($M1988="","",IFERROR(INDEX(Settings!$C$27:$C$36,MATCH(C1988,Settings!$B$27:$B$36,0)),"Unassigned"))</f>
        <v/>
      </c>
      <c r="M1988">
        <f>IF(ROWS($M$2:$M1988)&lt;=MAX('Per Line'!$AF$2:$AF$7001),MATCH(ROWS($M$2:$M1988),'Per Line'!$AF$2:$AF$7001,0),"")</f>
        <v/>
      </c>
      <c r="N1988">
        <f>IF(L1988="Above",COUNTIF($L$2:L1988,"Above"),"")</f>
        <v/>
      </c>
      <c r="O1988">
        <f>IF(L1988="Below",COUNTIF($L$2:L1988,"Below"),"")</f>
        <v/>
      </c>
    </row>
    <row r="1989">
      <c r="A1989">
        <f>IF($M1989="","",INDEX('Per Line'!$B$2:$B$7001,$M1989))</f>
        <v/>
      </c>
      <c r="B1989">
        <f>IF($M1989="","",INDEX('Per Line'!$C$2:$C$7001,$M1989))</f>
        <v/>
      </c>
      <c r="C1989">
        <f>IF($M1989="","",INDEX('Per Line'!$A$2:$A$7001,$M1989))</f>
        <v/>
      </c>
      <c r="F1989">
        <f>IF($M1989="","",INDEX('Per Line'!$U$2:$U$7001,$M1989))</f>
        <v/>
      </c>
      <c r="G1989" s="5">
        <f>IF($M1989="","",SUMIFS('Per Line'!$W$2:$W$7001,'Per Line'!$C$2:$C$7001,$B1989))</f>
        <v/>
      </c>
      <c r="H1989" s="5">
        <f>IF($M1989="","",SUMIFS('Per Line'!$X$2:$X$7001,'Per Line'!$C$2:$C$7001,$B1989))</f>
        <v/>
      </c>
      <c r="I1989" s="5">
        <f>IF($M1989="","",SUMIFS('Per Line'!$Y$2:$Y$7001,'Per Line'!$C$2:$C$7001,$B1989))</f>
        <v/>
      </c>
      <c r="J1989" s="5">
        <f>IF($M1989="","",G1989-H1989)</f>
        <v/>
      </c>
      <c r="K1989" s="5">
        <f>IF($M1989="","",J1989-I1989)</f>
        <v/>
      </c>
      <c r="L1989">
        <f>IF($M1989="","",IFERROR(INDEX(Settings!$C$27:$C$36,MATCH(C1989,Settings!$B$27:$B$36,0)),"Unassigned"))</f>
        <v/>
      </c>
      <c r="M1989">
        <f>IF(ROWS($M$2:$M1989)&lt;=MAX('Per Line'!$AF$2:$AF$7001),MATCH(ROWS($M$2:$M1989),'Per Line'!$AF$2:$AF$7001,0),"")</f>
        <v/>
      </c>
      <c r="N1989">
        <f>IF(L1989="Above",COUNTIF($L$2:L1989,"Above"),"")</f>
        <v/>
      </c>
      <c r="O1989">
        <f>IF(L1989="Below",COUNTIF($L$2:L1989,"Below"),"")</f>
        <v/>
      </c>
    </row>
    <row r="1990">
      <c r="A1990">
        <f>IF($M1990="","",INDEX('Per Line'!$B$2:$B$7001,$M1990))</f>
        <v/>
      </c>
      <c r="B1990">
        <f>IF($M1990="","",INDEX('Per Line'!$C$2:$C$7001,$M1990))</f>
        <v/>
      </c>
      <c r="C1990">
        <f>IF($M1990="","",INDEX('Per Line'!$A$2:$A$7001,$M1990))</f>
        <v/>
      </c>
      <c r="F1990">
        <f>IF($M1990="","",INDEX('Per Line'!$U$2:$U$7001,$M1990))</f>
        <v/>
      </c>
      <c r="G1990" s="5">
        <f>IF($M1990="","",SUMIFS('Per Line'!$W$2:$W$7001,'Per Line'!$C$2:$C$7001,$B1990))</f>
        <v/>
      </c>
      <c r="H1990" s="5">
        <f>IF($M1990="","",SUMIFS('Per Line'!$X$2:$X$7001,'Per Line'!$C$2:$C$7001,$B1990))</f>
        <v/>
      </c>
      <c r="I1990" s="5">
        <f>IF($M1990="","",SUMIFS('Per Line'!$Y$2:$Y$7001,'Per Line'!$C$2:$C$7001,$B1990))</f>
        <v/>
      </c>
      <c r="J1990" s="5">
        <f>IF($M1990="","",G1990-H1990)</f>
        <v/>
      </c>
      <c r="K1990" s="5">
        <f>IF($M1990="","",J1990-I1990)</f>
        <v/>
      </c>
      <c r="L1990">
        <f>IF($M1990="","",IFERROR(INDEX(Settings!$C$27:$C$36,MATCH(C1990,Settings!$B$27:$B$36,0)),"Unassigned"))</f>
        <v/>
      </c>
      <c r="M1990">
        <f>IF(ROWS($M$2:$M1990)&lt;=MAX('Per Line'!$AF$2:$AF$7001),MATCH(ROWS($M$2:$M1990),'Per Line'!$AF$2:$AF$7001,0),"")</f>
        <v/>
      </c>
      <c r="N1990">
        <f>IF(L1990="Above",COUNTIF($L$2:L1990,"Above"),"")</f>
        <v/>
      </c>
      <c r="O1990">
        <f>IF(L1990="Below",COUNTIF($L$2:L1990,"Below"),"")</f>
        <v/>
      </c>
    </row>
    <row r="1991">
      <c r="A1991">
        <f>IF($M1991="","",INDEX('Per Line'!$B$2:$B$7001,$M1991))</f>
        <v/>
      </c>
      <c r="B1991">
        <f>IF($M1991="","",INDEX('Per Line'!$C$2:$C$7001,$M1991))</f>
        <v/>
      </c>
      <c r="C1991">
        <f>IF($M1991="","",INDEX('Per Line'!$A$2:$A$7001,$M1991))</f>
        <v/>
      </c>
      <c r="F1991">
        <f>IF($M1991="","",INDEX('Per Line'!$U$2:$U$7001,$M1991))</f>
        <v/>
      </c>
      <c r="G1991" s="5">
        <f>IF($M1991="","",SUMIFS('Per Line'!$W$2:$W$7001,'Per Line'!$C$2:$C$7001,$B1991))</f>
        <v/>
      </c>
      <c r="H1991" s="5">
        <f>IF($M1991="","",SUMIFS('Per Line'!$X$2:$X$7001,'Per Line'!$C$2:$C$7001,$B1991))</f>
        <v/>
      </c>
      <c r="I1991" s="5">
        <f>IF($M1991="","",SUMIFS('Per Line'!$Y$2:$Y$7001,'Per Line'!$C$2:$C$7001,$B1991))</f>
        <v/>
      </c>
      <c r="J1991" s="5">
        <f>IF($M1991="","",G1991-H1991)</f>
        <v/>
      </c>
      <c r="K1991" s="5">
        <f>IF($M1991="","",J1991-I1991)</f>
        <v/>
      </c>
      <c r="L1991">
        <f>IF($M1991="","",IFERROR(INDEX(Settings!$C$27:$C$36,MATCH(C1991,Settings!$B$27:$B$36,0)),"Unassigned"))</f>
        <v/>
      </c>
      <c r="M1991">
        <f>IF(ROWS($M$2:$M1991)&lt;=MAX('Per Line'!$AF$2:$AF$7001),MATCH(ROWS($M$2:$M1991),'Per Line'!$AF$2:$AF$7001,0),"")</f>
        <v/>
      </c>
      <c r="N1991">
        <f>IF(L1991="Above",COUNTIF($L$2:L1991,"Above"),"")</f>
        <v/>
      </c>
      <c r="O1991">
        <f>IF(L1991="Below",COUNTIF($L$2:L1991,"Below"),"")</f>
        <v/>
      </c>
    </row>
    <row r="1992">
      <c r="A1992">
        <f>IF($M1992="","",INDEX('Per Line'!$B$2:$B$7001,$M1992))</f>
        <v/>
      </c>
      <c r="B1992">
        <f>IF($M1992="","",INDEX('Per Line'!$C$2:$C$7001,$M1992))</f>
        <v/>
      </c>
      <c r="C1992">
        <f>IF($M1992="","",INDEX('Per Line'!$A$2:$A$7001,$M1992))</f>
        <v/>
      </c>
      <c r="F1992">
        <f>IF($M1992="","",INDEX('Per Line'!$U$2:$U$7001,$M1992))</f>
        <v/>
      </c>
      <c r="G1992" s="5">
        <f>IF($M1992="","",SUMIFS('Per Line'!$W$2:$W$7001,'Per Line'!$C$2:$C$7001,$B1992))</f>
        <v/>
      </c>
      <c r="H1992" s="5">
        <f>IF($M1992="","",SUMIFS('Per Line'!$X$2:$X$7001,'Per Line'!$C$2:$C$7001,$B1992))</f>
        <v/>
      </c>
      <c r="I1992" s="5">
        <f>IF($M1992="","",SUMIFS('Per Line'!$Y$2:$Y$7001,'Per Line'!$C$2:$C$7001,$B1992))</f>
        <v/>
      </c>
      <c r="J1992" s="5">
        <f>IF($M1992="","",G1992-H1992)</f>
        <v/>
      </c>
      <c r="K1992" s="5">
        <f>IF($M1992="","",J1992-I1992)</f>
        <v/>
      </c>
      <c r="L1992">
        <f>IF($M1992="","",IFERROR(INDEX(Settings!$C$27:$C$36,MATCH(C1992,Settings!$B$27:$B$36,0)),"Unassigned"))</f>
        <v/>
      </c>
      <c r="M1992">
        <f>IF(ROWS($M$2:$M1992)&lt;=MAX('Per Line'!$AF$2:$AF$7001),MATCH(ROWS($M$2:$M1992),'Per Line'!$AF$2:$AF$7001,0),"")</f>
        <v/>
      </c>
      <c r="N1992">
        <f>IF(L1992="Above",COUNTIF($L$2:L1992,"Above"),"")</f>
        <v/>
      </c>
      <c r="O1992">
        <f>IF(L1992="Below",COUNTIF($L$2:L1992,"Below"),"")</f>
        <v/>
      </c>
    </row>
    <row r="1993">
      <c r="A1993">
        <f>IF($M1993="","",INDEX('Per Line'!$B$2:$B$7001,$M1993))</f>
        <v/>
      </c>
      <c r="B1993">
        <f>IF($M1993="","",INDEX('Per Line'!$C$2:$C$7001,$M1993))</f>
        <v/>
      </c>
      <c r="C1993">
        <f>IF($M1993="","",INDEX('Per Line'!$A$2:$A$7001,$M1993))</f>
        <v/>
      </c>
      <c r="F1993">
        <f>IF($M1993="","",INDEX('Per Line'!$U$2:$U$7001,$M1993))</f>
        <v/>
      </c>
      <c r="G1993" s="5">
        <f>IF($M1993="","",SUMIFS('Per Line'!$W$2:$W$7001,'Per Line'!$C$2:$C$7001,$B1993))</f>
        <v/>
      </c>
      <c r="H1993" s="5">
        <f>IF($M1993="","",SUMIFS('Per Line'!$X$2:$X$7001,'Per Line'!$C$2:$C$7001,$B1993))</f>
        <v/>
      </c>
      <c r="I1993" s="5">
        <f>IF($M1993="","",SUMIFS('Per Line'!$Y$2:$Y$7001,'Per Line'!$C$2:$C$7001,$B1993))</f>
        <v/>
      </c>
      <c r="J1993" s="5">
        <f>IF($M1993="","",G1993-H1993)</f>
        <v/>
      </c>
      <c r="K1993" s="5">
        <f>IF($M1993="","",J1993-I1993)</f>
        <v/>
      </c>
      <c r="L1993">
        <f>IF($M1993="","",IFERROR(INDEX(Settings!$C$27:$C$36,MATCH(C1993,Settings!$B$27:$B$36,0)),"Unassigned"))</f>
        <v/>
      </c>
      <c r="M1993">
        <f>IF(ROWS($M$2:$M1993)&lt;=MAX('Per Line'!$AF$2:$AF$7001),MATCH(ROWS($M$2:$M1993),'Per Line'!$AF$2:$AF$7001,0),"")</f>
        <v/>
      </c>
      <c r="N1993">
        <f>IF(L1993="Above",COUNTIF($L$2:L1993,"Above"),"")</f>
        <v/>
      </c>
      <c r="O1993">
        <f>IF(L1993="Below",COUNTIF($L$2:L1993,"Below"),"")</f>
        <v/>
      </c>
    </row>
    <row r="1994">
      <c r="A1994">
        <f>IF($M1994="","",INDEX('Per Line'!$B$2:$B$7001,$M1994))</f>
        <v/>
      </c>
      <c r="B1994">
        <f>IF($M1994="","",INDEX('Per Line'!$C$2:$C$7001,$M1994))</f>
        <v/>
      </c>
      <c r="C1994">
        <f>IF($M1994="","",INDEX('Per Line'!$A$2:$A$7001,$M1994))</f>
        <v/>
      </c>
      <c r="F1994">
        <f>IF($M1994="","",INDEX('Per Line'!$U$2:$U$7001,$M1994))</f>
        <v/>
      </c>
      <c r="G1994" s="5">
        <f>IF($M1994="","",SUMIFS('Per Line'!$W$2:$W$7001,'Per Line'!$C$2:$C$7001,$B1994))</f>
        <v/>
      </c>
      <c r="H1994" s="5">
        <f>IF($M1994="","",SUMIFS('Per Line'!$X$2:$X$7001,'Per Line'!$C$2:$C$7001,$B1994))</f>
        <v/>
      </c>
      <c r="I1994" s="5">
        <f>IF($M1994="","",SUMIFS('Per Line'!$Y$2:$Y$7001,'Per Line'!$C$2:$C$7001,$B1994))</f>
        <v/>
      </c>
      <c r="J1994" s="5">
        <f>IF($M1994="","",G1994-H1994)</f>
        <v/>
      </c>
      <c r="K1994" s="5">
        <f>IF($M1994="","",J1994-I1994)</f>
        <v/>
      </c>
      <c r="L1994">
        <f>IF($M1994="","",IFERROR(INDEX(Settings!$C$27:$C$36,MATCH(C1994,Settings!$B$27:$B$36,0)),"Unassigned"))</f>
        <v/>
      </c>
      <c r="M1994">
        <f>IF(ROWS($M$2:$M1994)&lt;=MAX('Per Line'!$AF$2:$AF$7001),MATCH(ROWS($M$2:$M1994),'Per Line'!$AF$2:$AF$7001,0),"")</f>
        <v/>
      </c>
      <c r="N1994">
        <f>IF(L1994="Above",COUNTIF($L$2:L1994,"Above"),"")</f>
        <v/>
      </c>
      <c r="O1994">
        <f>IF(L1994="Below",COUNTIF($L$2:L1994,"Below"),"")</f>
        <v/>
      </c>
    </row>
    <row r="1995">
      <c r="A1995">
        <f>IF($M1995="","",INDEX('Per Line'!$B$2:$B$7001,$M1995))</f>
        <v/>
      </c>
      <c r="B1995">
        <f>IF($M1995="","",INDEX('Per Line'!$C$2:$C$7001,$M1995))</f>
        <v/>
      </c>
      <c r="C1995">
        <f>IF($M1995="","",INDEX('Per Line'!$A$2:$A$7001,$M1995))</f>
        <v/>
      </c>
      <c r="F1995">
        <f>IF($M1995="","",INDEX('Per Line'!$U$2:$U$7001,$M1995))</f>
        <v/>
      </c>
      <c r="G1995" s="5">
        <f>IF($M1995="","",SUMIFS('Per Line'!$W$2:$W$7001,'Per Line'!$C$2:$C$7001,$B1995))</f>
        <v/>
      </c>
      <c r="H1995" s="5">
        <f>IF($M1995="","",SUMIFS('Per Line'!$X$2:$X$7001,'Per Line'!$C$2:$C$7001,$B1995))</f>
        <v/>
      </c>
      <c r="I1995" s="5">
        <f>IF($M1995="","",SUMIFS('Per Line'!$Y$2:$Y$7001,'Per Line'!$C$2:$C$7001,$B1995))</f>
        <v/>
      </c>
      <c r="J1995" s="5">
        <f>IF($M1995="","",G1995-H1995)</f>
        <v/>
      </c>
      <c r="K1995" s="5">
        <f>IF($M1995="","",J1995-I1995)</f>
        <v/>
      </c>
      <c r="L1995">
        <f>IF($M1995="","",IFERROR(INDEX(Settings!$C$27:$C$36,MATCH(C1995,Settings!$B$27:$B$36,0)),"Unassigned"))</f>
        <v/>
      </c>
      <c r="M1995">
        <f>IF(ROWS($M$2:$M1995)&lt;=MAX('Per Line'!$AF$2:$AF$7001),MATCH(ROWS($M$2:$M1995),'Per Line'!$AF$2:$AF$7001,0),"")</f>
        <v/>
      </c>
      <c r="N1995">
        <f>IF(L1995="Above",COUNTIF($L$2:L1995,"Above"),"")</f>
        <v/>
      </c>
      <c r="O1995">
        <f>IF(L1995="Below",COUNTIF($L$2:L1995,"Below"),"")</f>
        <v/>
      </c>
    </row>
    <row r="1996">
      <c r="A1996">
        <f>IF($M1996="","",INDEX('Per Line'!$B$2:$B$7001,$M1996))</f>
        <v/>
      </c>
      <c r="B1996">
        <f>IF($M1996="","",INDEX('Per Line'!$C$2:$C$7001,$M1996))</f>
        <v/>
      </c>
      <c r="C1996">
        <f>IF($M1996="","",INDEX('Per Line'!$A$2:$A$7001,$M1996))</f>
        <v/>
      </c>
      <c r="F1996">
        <f>IF($M1996="","",INDEX('Per Line'!$U$2:$U$7001,$M1996))</f>
        <v/>
      </c>
      <c r="G1996" s="5">
        <f>IF($M1996="","",SUMIFS('Per Line'!$W$2:$W$7001,'Per Line'!$C$2:$C$7001,$B1996))</f>
        <v/>
      </c>
      <c r="H1996" s="5">
        <f>IF($M1996="","",SUMIFS('Per Line'!$X$2:$X$7001,'Per Line'!$C$2:$C$7001,$B1996))</f>
        <v/>
      </c>
      <c r="I1996" s="5">
        <f>IF($M1996="","",SUMIFS('Per Line'!$Y$2:$Y$7001,'Per Line'!$C$2:$C$7001,$B1996))</f>
        <v/>
      </c>
      <c r="J1996" s="5">
        <f>IF($M1996="","",G1996-H1996)</f>
        <v/>
      </c>
      <c r="K1996" s="5">
        <f>IF($M1996="","",J1996-I1996)</f>
        <v/>
      </c>
      <c r="L1996">
        <f>IF($M1996="","",IFERROR(INDEX(Settings!$C$27:$C$36,MATCH(C1996,Settings!$B$27:$B$36,0)),"Unassigned"))</f>
        <v/>
      </c>
      <c r="M1996">
        <f>IF(ROWS($M$2:$M1996)&lt;=MAX('Per Line'!$AF$2:$AF$7001),MATCH(ROWS($M$2:$M1996),'Per Line'!$AF$2:$AF$7001,0),"")</f>
        <v/>
      </c>
      <c r="N1996">
        <f>IF(L1996="Above",COUNTIF($L$2:L1996,"Above"),"")</f>
        <v/>
      </c>
      <c r="O1996">
        <f>IF(L1996="Below",COUNTIF($L$2:L1996,"Below"),"")</f>
        <v/>
      </c>
    </row>
    <row r="1997">
      <c r="A1997">
        <f>IF($M1997="","",INDEX('Per Line'!$B$2:$B$7001,$M1997))</f>
        <v/>
      </c>
      <c r="B1997">
        <f>IF($M1997="","",INDEX('Per Line'!$C$2:$C$7001,$M1997))</f>
        <v/>
      </c>
      <c r="C1997">
        <f>IF($M1997="","",INDEX('Per Line'!$A$2:$A$7001,$M1997))</f>
        <v/>
      </c>
      <c r="F1997">
        <f>IF($M1997="","",INDEX('Per Line'!$U$2:$U$7001,$M1997))</f>
        <v/>
      </c>
      <c r="G1997" s="5">
        <f>IF($M1997="","",SUMIFS('Per Line'!$W$2:$W$7001,'Per Line'!$C$2:$C$7001,$B1997))</f>
        <v/>
      </c>
      <c r="H1997" s="5">
        <f>IF($M1997="","",SUMIFS('Per Line'!$X$2:$X$7001,'Per Line'!$C$2:$C$7001,$B1997))</f>
        <v/>
      </c>
      <c r="I1997" s="5">
        <f>IF($M1997="","",SUMIFS('Per Line'!$Y$2:$Y$7001,'Per Line'!$C$2:$C$7001,$B1997))</f>
        <v/>
      </c>
      <c r="J1997" s="5">
        <f>IF($M1997="","",G1997-H1997)</f>
        <v/>
      </c>
      <c r="K1997" s="5">
        <f>IF($M1997="","",J1997-I1997)</f>
        <v/>
      </c>
      <c r="L1997">
        <f>IF($M1997="","",IFERROR(INDEX(Settings!$C$27:$C$36,MATCH(C1997,Settings!$B$27:$B$36,0)),"Unassigned"))</f>
        <v/>
      </c>
      <c r="M1997">
        <f>IF(ROWS($M$2:$M1997)&lt;=MAX('Per Line'!$AF$2:$AF$7001),MATCH(ROWS($M$2:$M1997),'Per Line'!$AF$2:$AF$7001,0),"")</f>
        <v/>
      </c>
      <c r="N1997">
        <f>IF(L1997="Above",COUNTIF($L$2:L1997,"Above"),"")</f>
        <v/>
      </c>
      <c r="O1997">
        <f>IF(L1997="Below",COUNTIF($L$2:L1997,"Below"),"")</f>
        <v/>
      </c>
    </row>
    <row r="1998">
      <c r="A1998">
        <f>IF($M1998="","",INDEX('Per Line'!$B$2:$B$7001,$M1998))</f>
        <v/>
      </c>
      <c r="B1998">
        <f>IF($M1998="","",INDEX('Per Line'!$C$2:$C$7001,$M1998))</f>
        <v/>
      </c>
      <c r="C1998">
        <f>IF($M1998="","",INDEX('Per Line'!$A$2:$A$7001,$M1998))</f>
        <v/>
      </c>
      <c r="F1998">
        <f>IF($M1998="","",INDEX('Per Line'!$U$2:$U$7001,$M1998))</f>
        <v/>
      </c>
      <c r="G1998" s="5">
        <f>IF($M1998="","",SUMIFS('Per Line'!$W$2:$W$7001,'Per Line'!$C$2:$C$7001,$B1998))</f>
        <v/>
      </c>
      <c r="H1998" s="5">
        <f>IF($M1998="","",SUMIFS('Per Line'!$X$2:$X$7001,'Per Line'!$C$2:$C$7001,$B1998))</f>
        <v/>
      </c>
      <c r="I1998" s="5">
        <f>IF($M1998="","",SUMIFS('Per Line'!$Y$2:$Y$7001,'Per Line'!$C$2:$C$7001,$B1998))</f>
        <v/>
      </c>
      <c r="J1998" s="5">
        <f>IF($M1998="","",G1998-H1998)</f>
        <v/>
      </c>
      <c r="K1998" s="5">
        <f>IF($M1998="","",J1998-I1998)</f>
        <v/>
      </c>
      <c r="L1998">
        <f>IF($M1998="","",IFERROR(INDEX(Settings!$C$27:$C$36,MATCH(C1998,Settings!$B$27:$B$36,0)),"Unassigned"))</f>
        <v/>
      </c>
      <c r="M1998">
        <f>IF(ROWS($M$2:$M1998)&lt;=MAX('Per Line'!$AF$2:$AF$7001),MATCH(ROWS($M$2:$M1998),'Per Line'!$AF$2:$AF$7001,0),"")</f>
        <v/>
      </c>
      <c r="N1998">
        <f>IF(L1998="Above",COUNTIF($L$2:L1998,"Above"),"")</f>
        <v/>
      </c>
      <c r="O1998">
        <f>IF(L1998="Below",COUNTIF($L$2:L1998,"Below"),"")</f>
        <v/>
      </c>
    </row>
    <row r="1999">
      <c r="A1999">
        <f>IF($M1999="","",INDEX('Per Line'!$B$2:$B$7001,$M1999))</f>
        <v/>
      </c>
      <c r="B1999">
        <f>IF($M1999="","",INDEX('Per Line'!$C$2:$C$7001,$M1999))</f>
        <v/>
      </c>
      <c r="C1999">
        <f>IF($M1999="","",INDEX('Per Line'!$A$2:$A$7001,$M1999))</f>
        <v/>
      </c>
      <c r="F1999">
        <f>IF($M1999="","",INDEX('Per Line'!$U$2:$U$7001,$M1999))</f>
        <v/>
      </c>
      <c r="G1999" s="5">
        <f>IF($M1999="","",SUMIFS('Per Line'!$W$2:$W$7001,'Per Line'!$C$2:$C$7001,$B1999))</f>
        <v/>
      </c>
      <c r="H1999" s="5">
        <f>IF($M1999="","",SUMIFS('Per Line'!$X$2:$X$7001,'Per Line'!$C$2:$C$7001,$B1999))</f>
        <v/>
      </c>
      <c r="I1999" s="5">
        <f>IF($M1999="","",SUMIFS('Per Line'!$Y$2:$Y$7001,'Per Line'!$C$2:$C$7001,$B1999))</f>
        <v/>
      </c>
      <c r="J1999" s="5">
        <f>IF($M1999="","",G1999-H1999)</f>
        <v/>
      </c>
      <c r="K1999" s="5">
        <f>IF($M1999="","",J1999-I1999)</f>
        <v/>
      </c>
      <c r="L1999">
        <f>IF($M1999="","",IFERROR(INDEX(Settings!$C$27:$C$36,MATCH(C1999,Settings!$B$27:$B$36,0)),"Unassigned"))</f>
        <v/>
      </c>
      <c r="M1999">
        <f>IF(ROWS($M$2:$M1999)&lt;=MAX('Per Line'!$AF$2:$AF$7001),MATCH(ROWS($M$2:$M1999),'Per Line'!$AF$2:$AF$7001,0),"")</f>
        <v/>
      </c>
      <c r="N1999">
        <f>IF(L1999="Above",COUNTIF($L$2:L1999,"Above"),"")</f>
        <v/>
      </c>
      <c r="O1999">
        <f>IF(L1999="Below",COUNTIF($L$2:L1999,"Below"),"")</f>
        <v/>
      </c>
    </row>
    <row r="2000">
      <c r="A2000">
        <f>IF($M2000="","",INDEX('Per Line'!$B$2:$B$7001,$M2000))</f>
        <v/>
      </c>
      <c r="B2000">
        <f>IF($M2000="","",INDEX('Per Line'!$C$2:$C$7001,$M2000))</f>
        <v/>
      </c>
      <c r="C2000">
        <f>IF($M2000="","",INDEX('Per Line'!$A$2:$A$7001,$M2000))</f>
        <v/>
      </c>
      <c r="F2000">
        <f>IF($M2000="","",INDEX('Per Line'!$U$2:$U$7001,$M2000))</f>
        <v/>
      </c>
      <c r="G2000" s="5">
        <f>IF($M2000="","",SUMIFS('Per Line'!$W$2:$W$7001,'Per Line'!$C$2:$C$7001,$B2000))</f>
        <v/>
      </c>
      <c r="H2000" s="5">
        <f>IF($M2000="","",SUMIFS('Per Line'!$X$2:$X$7001,'Per Line'!$C$2:$C$7001,$B2000))</f>
        <v/>
      </c>
      <c r="I2000" s="5">
        <f>IF($M2000="","",SUMIFS('Per Line'!$Y$2:$Y$7001,'Per Line'!$C$2:$C$7001,$B2000))</f>
        <v/>
      </c>
      <c r="J2000" s="5">
        <f>IF($M2000="","",G2000-H2000)</f>
        <v/>
      </c>
      <c r="K2000" s="5">
        <f>IF($M2000="","",J2000-I2000)</f>
        <v/>
      </c>
      <c r="L2000">
        <f>IF($M2000="","",IFERROR(INDEX(Settings!$C$27:$C$36,MATCH(C2000,Settings!$B$27:$B$36,0)),"Unassigned"))</f>
        <v/>
      </c>
      <c r="M2000">
        <f>IF(ROWS($M$2:$M2000)&lt;=MAX('Per Line'!$AF$2:$AF$7001),MATCH(ROWS($M$2:$M2000),'Per Line'!$AF$2:$AF$7001,0),"")</f>
        <v/>
      </c>
      <c r="N2000">
        <f>IF(L2000="Above",COUNTIF($L$2:L2000,"Above"),"")</f>
        <v/>
      </c>
      <c r="O2000">
        <f>IF(L2000="Below",COUNTIF($L$2:L2000,"Below"),"")</f>
        <v/>
      </c>
    </row>
    <row r="2001">
      <c r="A2001">
        <f>IF($M2001="","",INDEX('Per Line'!$B$2:$B$7001,$M2001))</f>
        <v/>
      </c>
      <c r="B2001">
        <f>IF($M2001="","",INDEX('Per Line'!$C$2:$C$7001,$M2001))</f>
        <v/>
      </c>
      <c r="C2001">
        <f>IF($M2001="","",INDEX('Per Line'!$A$2:$A$7001,$M2001))</f>
        <v/>
      </c>
      <c r="F2001">
        <f>IF($M2001="","",INDEX('Per Line'!$U$2:$U$7001,$M2001))</f>
        <v/>
      </c>
      <c r="G2001" s="5">
        <f>IF($M2001="","",SUMIFS('Per Line'!$W$2:$W$7001,'Per Line'!$C$2:$C$7001,$B2001))</f>
        <v/>
      </c>
      <c r="H2001" s="5">
        <f>IF($M2001="","",SUMIFS('Per Line'!$X$2:$X$7001,'Per Line'!$C$2:$C$7001,$B2001))</f>
        <v/>
      </c>
      <c r="I2001" s="5">
        <f>IF($M2001="","",SUMIFS('Per Line'!$Y$2:$Y$7001,'Per Line'!$C$2:$C$7001,$B2001))</f>
        <v/>
      </c>
      <c r="J2001" s="5">
        <f>IF($M2001="","",G2001-H2001)</f>
        <v/>
      </c>
      <c r="K2001" s="5">
        <f>IF($M2001="","",J2001-I2001)</f>
        <v/>
      </c>
      <c r="L2001">
        <f>IF($M2001="","",IFERROR(INDEX(Settings!$C$27:$C$36,MATCH(C2001,Settings!$B$27:$B$36,0)),"Unassigned"))</f>
        <v/>
      </c>
      <c r="M2001">
        <f>IF(ROWS($M$2:$M2001)&lt;=MAX('Per Line'!$AF$2:$AF$7001),MATCH(ROWS($M$2:$M2001),'Per Line'!$AF$2:$AF$7001,0),"")</f>
        <v/>
      </c>
      <c r="N2001">
        <f>IF(L2001="Above",COUNTIF($L$2:L2001,"Above"),"")</f>
        <v/>
      </c>
      <c r="O2001">
        <f>IF(L2001="Below",COUNTIF($L$2:L2001,"Below"),"")</f>
        <v/>
      </c>
    </row>
    <row r="2002">
      <c r="A2002">
        <f>IF($M2002="","",INDEX('Per Line'!$B$2:$B$7001,$M2002))</f>
        <v/>
      </c>
      <c r="B2002">
        <f>IF($M2002="","",INDEX('Per Line'!$C$2:$C$7001,$M2002))</f>
        <v/>
      </c>
      <c r="C2002">
        <f>IF($M2002="","",INDEX('Per Line'!$A$2:$A$7001,$M2002))</f>
        <v/>
      </c>
      <c r="F2002">
        <f>IF($M2002="","",INDEX('Per Line'!$U$2:$U$7001,$M2002))</f>
        <v/>
      </c>
      <c r="G2002" s="5">
        <f>IF($M2002="","",SUMIFS('Per Line'!$W$2:$W$7001,'Per Line'!$C$2:$C$7001,$B2002))</f>
        <v/>
      </c>
      <c r="H2002" s="5">
        <f>IF($M2002="","",SUMIFS('Per Line'!$X$2:$X$7001,'Per Line'!$C$2:$C$7001,$B2002))</f>
        <v/>
      </c>
      <c r="I2002" s="5">
        <f>IF($M2002="","",SUMIFS('Per Line'!$Y$2:$Y$7001,'Per Line'!$C$2:$C$7001,$B2002))</f>
        <v/>
      </c>
      <c r="J2002" s="5">
        <f>IF($M2002="","",G2002-H2002)</f>
        <v/>
      </c>
      <c r="K2002" s="5">
        <f>IF($M2002="","",J2002-I2002)</f>
        <v/>
      </c>
      <c r="L2002">
        <f>IF($M2002="","",IFERROR(INDEX(Settings!$C$27:$C$36,MATCH(C2002,Settings!$B$27:$B$36,0)),"Unassigned"))</f>
        <v/>
      </c>
      <c r="M2002">
        <f>IF(ROWS($M$2:$M2002)&lt;=MAX('Per Line'!$AF$2:$AF$7001),MATCH(ROWS($M$2:$M2002),'Per Line'!$AF$2:$AF$7001,0),"")</f>
        <v/>
      </c>
      <c r="N2002">
        <f>IF(L2002="Above",COUNTIF($L$2:L2002,"Above"),"")</f>
        <v/>
      </c>
      <c r="O2002">
        <f>IF(L2002="Below",COUNTIF($L$2:L2002,"Below"),"")</f>
        <v/>
      </c>
    </row>
    <row r="2003">
      <c r="A2003">
        <f>IF($M2003="","",INDEX('Per Line'!$B$2:$B$7001,$M2003))</f>
        <v/>
      </c>
      <c r="B2003">
        <f>IF($M2003="","",INDEX('Per Line'!$C$2:$C$7001,$M2003))</f>
        <v/>
      </c>
      <c r="C2003">
        <f>IF($M2003="","",INDEX('Per Line'!$A$2:$A$7001,$M2003))</f>
        <v/>
      </c>
      <c r="F2003">
        <f>IF($M2003="","",INDEX('Per Line'!$U$2:$U$7001,$M2003))</f>
        <v/>
      </c>
      <c r="G2003" s="5">
        <f>IF($M2003="","",SUMIFS('Per Line'!$W$2:$W$7001,'Per Line'!$C$2:$C$7001,$B2003))</f>
        <v/>
      </c>
      <c r="H2003" s="5">
        <f>IF($M2003="","",SUMIFS('Per Line'!$X$2:$X$7001,'Per Line'!$C$2:$C$7001,$B2003))</f>
        <v/>
      </c>
      <c r="I2003" s="5">
        <f>IF($M2003="","",SUMIFS('Per Line'!$Y$2:$Y$7001,'Per Line'!$C$2:$C$7001,$B2003))</f>
        <v/>
      </c>
      <c r="J2003" s="5">
        <f>IF($M2003="","",G2003-H2003)</f>
        <v/>
      </c>
      <c r="K2003" s="5">
        <f>IF($M2003="","",J2003-I2003)</f>
        <v/>
      </c>
      <c r="L2003">
        <f>IF($M2003="","",IFERROR(INDEX(Settings!$C$27:$C$36,MATCH(C2003,Settings!$B$27:$B$36,0)),"Unassigned"))</f>
        <v/>
      </c>
      <c r="M2003">
        <f>IF(ROWS($M$2:$M2003)&lt;=MAX('Per Line'!$AF$2:$AF$7001),MATCH(ROWS($M$2:$M2003),'Per Line'!$AF$2:$AF$7001,0),"")</f>
        <v/>
      </c>
      <c r="N2003">
        <f>IF(L2003="Above",COUNTIF($L$2:L2003,"Above"),"")</f>
        <v/>
      </c>
      <c r="O2003">
        <f>IF(L2003="Below",COUNTIF($L$2:L2003,"Below"),"")</f>
        <v/>
      </c>
    </row>
    <row r="2004">
      <c r="A2004">
        <f>IF($M2004="","",INDEX('Per Line'!$B$2:$B$7001,$M2004))</f>
        <v/>
      </c>
      <c r="B2004">
        <f>IF($M2004="","",INDEX('Per Line'!$C$2:$C$7001,$M2004))</f>
        <v/>
      </c>
      <c r="C2004">
        <f>IF($M2004="","",INDEX('Per Line'!$A$2:$A$7001,$M2004))</f>
        <v/>
      </c>
      <c r="F2004">
        <f>IF($M2004="","",INDEX('Per Line'!$U$2:$U$7001,$M2004))</f>
        <v/>
      </c>
      <c r="G2004" s="5">
        <f>IF($M2004="","",SUMIFS('Per Line'!$W$2:$W$7001,'Per Line'!$C$2:$C$7001,$B2004))</f>
        <v/>
      </c>
      <c r="H2004" s="5">
        <f>IF($M2004="","",SUMIFS('Per Line'!$X$2:$X$7001,'Per Line'!$C$2:$C$7001,$B2004))</f>
        <v/>
      </c>
      <c r="I2004" s="5">
        <f>IF($M2004="","",SUMIFS('Per Line'!$Y$2:$Y$7001,'Per Line'!$C$2:$C$7001,$B2004))</f>
        <v/>
      </c>
      <c r="J2004" s="5">
        <f>IF($M2004="","",G2004-H2004)</f>
        <v/>
      </c>
      <c r="K2004" s="5">
        <f>IF($M2004="","",J2004-I2004)</f>
        <v/>
      </c>
      <c r="L2004">
        <f>IF($M2004="","",IFERROR(INDEX(Settings!$C$27:$C$36,MATCH(C2004,Settings!$B$27:$B$36,0)),"Unassigned"))</f>
        <v/>
      </c>
      <c r="M2004">
        <f>IF(ROWS($M$2:$M2004)&lt;=MAX('Per Line'!$AF$2:$AF$7001),MATCH(ROWS($M$2:$M2004),'Per Line'!$AF$2:$AF$7001,0),"")</f>
        <v/>
      </c>
      <c r="N2004">
        <f>IF(L2004="Above",COUNTIF($L$2:L2004,"Above"),"")</f>
        <v/>
      </c>
      <c r="O2004">
        <f>IF(L2004="Below",COUNTIF($L$2:L2004,"Below"),"")</f>
        <v/>
      </c>
    </row>
    <row r="2005">
      <c r="A2005">
        <f>IF($M2005="","",INDEX('Per Line'!$B$2:$B$7001,$M2005))</f>
        <v/>
      </c>
      <c r="B2005">
        <f>IF($M2005="","",INDEX('Per Line'!$C$2:$C$7001,$M2005))</f>
        <v/>
      </c>
      <c r="C2005">
        <f>IF($M2005="","",INDEX('Per Line'!$A$2:$A$7001,$M2005))</f>
        <v/>
      </c>
      <c r="F2005">
        <f>IF($M2005="","",INDEX('Per Line'!$U$2:$U$7001,$M2005))</f>
        <v/>
      </c>
      <c r="G2005" s="5">
        <f>IF($M2005="","",SUMIFS('Per Line'!$W$2:$W$7001,'Per Line'!$C$2:$C$7001,$B2005))</f>
        <v/>
      </c>
      <c r="H2005" s="5">
        <f>IF($M2005="","",SUMIFS('Per Line'!$X$2:$X$7001,'Per Line'!$C$2:$C$7001,$B2005))</f>
        <v/>
      </c>
      <c r="I2005" s="5">
        <f>IF($M2005="","",SUMIFS('Per Line'!$Y$2:$Y$7001,'Per Line'!$C$2:$C$7001,$B2005))</f>
        <v/>
      </c>
      <c r="J2005" s="5">
        <f>IF($M2005="","",G2005-H2005)</f>
        <v/>
      </c>
      <c r="K2005" s="5">
        <f>IF($M2005="","",J2005-I2005)</f>
        <v/>
      </c>
      <c r="L2005">
        <f>IF($M2005="","",IFERROR(INDEX(Settings!$C$27:$C$36,MATCH(C2005,Settings!$B$27:$B$36,0)),"Unassigned"))</f>
        <v/>
      </c>
      <c r="M2005">
        <f>IF(ROWS($M$2:$M2005)&lt;=MAX('Per Line'!$AF$2:$AF$7001),MATCH(ROWS($M$2:$M2005),'Per Line'!$AF$2:$AF$7001,0),"")</f>
        <v/>
      </c>
      <c r="N2005">
        <f>IF(L2005="Above",COUNTIF($L$2:L2005,"Above"),"")</f>
        <v/>
      </c>
      <c r="O2005">
        <f>IF(L2005="Below",COUNTIF($L$2:L2005,"Below"),"")</f>
        <v/>
      </c>
    </row>
    <row r="2006">
      <c r="A2006">
        <f>IF($M2006="","",INDEX('Per Line'!$B$2:$B$7001,$M2006))</f>
        <v/>
      </c>
      <c r="B2006">
        <f>IF($M2006="","",INDEX('Per Line'!$C$2:$C$7001,$M2006))</f>
        <v/>
      </c>
      <c r="C2006">
        <f>IF($M2006="","",INDEX('Per Line'!$A$2:$A$7001,$M2006))</f>
        <v/>
      </c>
      <c r="F2006">
        <f>IF($M2006="","",INDEX('Per Line'!$U$2:$U$7001,$M2006))</f>
        <v/>
      </c>
      <c r="G2006" s="5">
        <f>IF($M2006="","",SUMIFS('Per Line'!$W$2:$W$7001,'Per Line'!$C$2:$C$7001,$B2006))</f>
        <v/>
      </c>
      <c r="H2006" s="5">
        <f>IF($M2006="","",SUMIFS('Per Line'!$X$2:$X$7001,'Per Line'!$C$2:$C$7001,$B2006))</f>
        <v/>
      </c>
      <c r="I2006" s="5">
        <f>IF($M2006="","",SUMIFS('Per Line'!$Y$2:$Y$7001,'Per Line'!$C$2:$C$7001,$B2006))</f>
        <v/>
      </c>
      <c r="J2006" s="5">
        <f>IF($M2006="","",G2006-H2006)</f>
        <v/>
      </c>
      <c r="K2006" s="5">
        <f>IF($M2006="","",J2006-I2006)</f>
        <v/>
      </c>
      <c r="L2006">
        <f>IF($M2006="","",IFERROR(INDEX(Settings!$C$27:$C$36,MATCH(C2006,Settings!$B$27:$B$36,0)),"Unassigned"))</f>
        <v/>
      </c>
      <c r="M2006">
        <f>IF(ROWS($M$2:$M2006)&lt;=MAX('Per Line'!$AF$2:$AF$7001),MATCH(ROWS($M$2:$M2006),'Per Line'!$AF$2:$AF$7001,0),"")</f>
        <v/>
      </c>
      <c r="N2006">
        <f>IF(L2006="Above",COUNTIF($L$2:L2006,"Above"),"")</f>
        <v/>
      </c>
      <c r="O2006">
        <f>IF(L2006="Below",COUNTIF($L$2:L2006,"Below"),"")</f>
        <v/>
      </c>
    </row>
    <row r="2007">
      <c r="A2007">
        <f>IF($M2007="","",INDEX('Per Line'!$B$2:$B$7001,$M2007))</f>
        <v/>
      </c>
      <c r="B2007">
        <f>IF($M2007="","",INDEX('Per Line'!$C$2:$C$7001,$M2007))</f>
        <v/>
      </c>
      <c r="C2007">
        <f>IF($M2007="","",INDEX('Per Line'!$A$2:$A$7001,$M2007))</f>
        <v/>
      </c>
      <c r="F2007">
        <f>IF($M2007="","",INDEX('Per Line'!$U$2:$U$7001,$M2007))</f>
        <v/>
      </c>
      <c r="G2007" s="5">
        <f>IF($M2007="","",SUMIFS('Per Line'!$W$2:$W$7001,'Per Line'!$C$2:$C$7001,$B2007))</f>
        <v/>
      </c>
      <c r="H2007" s="5">
        <f>IF($M2007="","",SUMIFS('Per Line'!$X$2:$X$7001,'Per Line'!$C$2:$C$7001,$B2007))</f>
        <v/>
      </c>
      <c r="I2007" s="5">
        <f>IF($M2007="","",SUMIFS('Per Line'!$Y$2:$Y$7001,'Per Line'!$C$2:$C$7001,$B2007))</f>
        <v/>
      </c>
      <c r="J2007" s="5">
        <f>IF($M2007="","",G2007-H2007)</f>
        <v/>
      </c>
      <c r="K2007" s="5">
        <f>IF($M2007="","",J2007-I2007)</f>
        <v/>
      </c>
      <c r="L2007">
        <f>IF($M2007="","",IFERROR(INDEX(Settings!$C$27:$C$36,MATCH(C2007,Settings!$B$27:$B$36,0)),"Unassigned"))</f>
        <v/>
      </c>
      <c r="M2007">
        <f>IF(ROWS($M$2:$M2007)&lt;=MAX('Per Line'!$AF$2:$AF$7001),MATCH(ROWS($M$2:$M2007),'Per Line'!$AF$2:$AF$7001,0),"")</f>
        <v/>
      </c>
      <c r="N2007">
        <f>IF(L2007="Above",COUNTIF($L$2:L2007,"Above"),"")</f>
        <v/>
      </c>
      <c r="O2007">
        <f>IF(L2007="Below",COUNTIF($L$2:L2007,"Below"),"")</f>
        <v/>
      </c>
    </row>
    <row r="2008">
      <c r="A2008">
        <f>IF($M2008="","",INDEX('Per Line'!$B$2:$B$7001,$M2008))</f>
        <v/>
      </c>
      <c r="B2008">
        <f>IF($M2008="","",INDEX('Per Line'!$C$2:$C$7001,$M2008))</f>
        <v/>
      </c>
      <c r="C2008">
        <f>IF($M2008="","",INDEX('Per Line'!$A$2:$A$7001,$M2008))</f>
        <v/>
      </c>
      <c r="F2008">
        <f>IF($M2008="","",INDEX('Per Line'!$U$2:$U$7001,$M2008))</f>
        <v/>
      </c>
      <c r="G2008" s="5">
        <f>IF($M2008="","",SUMIFS('Per Line'!$W$2:$W$7001,'Per Line'!$C$2:$C$7001,$B2008))</f>
        <v/>
      </c>
      <c r="H2008" s="5">
        <f>IF($M2008="","",SUMIFS('Per Line'!$X$2:$X$7001,'Per Line'!$C$2:$C$7001,$B2008))</f>
        <v/>
      </c>
      <c r="I2008" s="5">
        <f>IF($M2008="","",SUMIFS('Per Line'!$Y$2:$Y$7001,'Per Line'!$C$2:$C$7001,$B2008))</f>
        <v/>
      </c>
      <c r="J2008" s="5">
        <f>IF($M2008="","",G2008-H2008)</f>
        <v/>
      </c>
      <c r="K2008" s="5">
        <f>IF($M2008="","",J2008-I2008)</f>
        <v/>
      </c>
      <c r="L2008">
        <f>IF($M2008="","",IFERROR(INDEX(Settings!$C$27:$C$36,MATCH(C2008,Settings!$B$27:$B$36,0)),"Unassigned"))</f>
        <v/>
      </c>
      <c r="M2008">
        <f>IF(ROWS($M$2:$M2008)&lt;=MAX('Per Line'!$AF$2:$AF$7001),MATCH(ROWS($M$2:$M2008),'Per Line'!$AF$2:$AF$7001,0),"")</f>
        <v/>
      </c>
      <c r="N2008">
        <f>IF(L2008="Above",COUNTIF($L$2:L2008,"Above"),"")</f>
        <v/>
      </c>
      <c r="O2008">
        <f>IF(L2008="Below",COUNTIF($L$2:L2008,"Below"),"")</f>
        <v/>
      </c>
    </row>
    <row r="2009">
      <c r="A2009">
        <f>IF($M2009="","",INDEX('Per Line'!$B$2:$B$7001,$M2009))</f>
        <v/>
      </c>
      <c r="B2009">
        <f>IF($M2009="","",INDEX('Per Line'!$C$2:$C$7001,$M2009))</f>
        <v/>
      </c>
      <c r="C2009">
        <f>IF($M2009="","",INDEX('Per Line'!$A$2:$A$7001,$M2009))</f>
        <v/>
      </c>
      <c r="F2009">
        <f>IF($M2009="","",INDEX('Per Line'!$U$2:$U$7001,$M2009))</f>
        <v/>
      </c>
      <c r="G2009" s="5">
        <f>IF($M2009="","",SUMIFS('Per Line'!$W$2:$W$7001,'Per Line'!$C$2:$C$7001,$B2009))</f>
        <v/>
      </c>
      <c r="H2009" s="5">
        <f>IF($M2009="","",SUMIFS('Per Line'!$X$2:$X$7001,'Per Line'!$C$2:$C$7001,$B2009))</f>
        <v/>
      </c>
      <c r="I2009" s="5">
        <f>IF($M2009="","",SUMIFS('Per Line'!$Y$2:$Y$7001,'Per Line'!$C$2:$C$7001,$B2009))</f>
        <v/>
      </c>
      <c r="J2009" s="5">
        <f>IF($M2009="","",G2009-H2009)</f>
        <v/>
      </c>
      <c r="K2009" s="5">
        <f>IF($M2009="","",J2009-I2009)</f>
        <v/>
      </c>
      <c r="L2009">
        <f>IF($M2009="","",IFERROR(INDEX(Settings!$C$27:$C$36,MATCH(C2009,Settings!$B$27:$B$36,0)),"Unassigned"))</f>
        <v/>
      </c>
      <c r="M2009">
        <f>IF(ROWS($M$2:$M2009)&lt;=MAX('Per Line'!$AF$2:$AF$7001),MATCH(ROWS($M$2:$M2009),'Per Line'!$AF$2:$AF$7001,0),"")</f>
        <v/>
      </c>
      <c r="N2009">
        <f>IF(L2009="Above",COUNTIF($L$2:L2009,"Above"),"")</f>
        <v/>
      </c>
      <c r="O2009">
        <f>IF(L2009="Below",COUNTIF($L$2:L2009,"Below"),"")</f>
        <v/>
      </c>
    </row>
    <row r="2010">
      <c r="A2010">
        <f>IF($M2010="","",INDEX('Per Line'!$B$2:$B$7001,$M2010))</f>
        <v/>
      </c>
      <c r="B2010">
        <f>IF($M2010="","",INDEX('Per Line'!$C$2:$C$7001,$M2010))</f>
        <v/>
      </c>
      <c r="C2010">
        <f>IF($M2010="","",INDEX('Per Line'!$A$2:$A$7001,$M2010))</f>
        <v/>
      </c>
      <c r="F2010">
        <f>IF($M2010="","",INDEX('Per Line'!$U$2:$U$7001,$M2010))</f>
        <v/>
      </c>
      <c r="G2010" s="5">
        <f>IF($M2010="","",SUMIFS('Per Line'!$W$2:$W$7001,'Per Line'!$C$2:$C$7001,$B2010))</f>
        <v/>
      </c>
      <c r="H2010" s="5">
        <f>IF($M2010="","",SUMIFS('Per Line'!$X$2:$X$7001,'Per Line'!$C$2:$C$7001,$B2010))</f>
        <v/>
      </c>
      <c r="I2010" s="5">
        <f>IF($M2010="","",SUMIFS('Per Line'!$Y$2:$Y$7001,'Per Line'!$C$2:$C$7001,$B2010))</f>
        <v/>
      </c>
      <c r="J2010" s="5">
        <f>IF($M2010="","",G2010-H2010)</f>
        <v/>
      </c>
      <c r="K2010" s="5">
        <f>IF($M2010="","",J2010-I2010)</f>
        <v/>
      </c>
      <c r="L2010">
        <f>IF($M2010="","",IFERROR(INDEX(Settings!$C$27:$C$36,MATCH(C2010,Settings!$B$27:$B$36,0)),"Unassigned"))</f>
        <v/>
      </c>
      <c r="M2010">
        <f>IF(ROWS($M$2:$M2010)&lt;=MAX('Per Line'!$AF$2:$AF$7001),MATCH(ROWS($M$2:$M2010),'Per Line'!$AF$2:$AF$7001,0),"")</f>
        <v/>
      </c>
      <c r="N2010">
        <f>IF(L2010="Above",COUNTIF($L$2:L2010,"Above"),"")</f>
        <v/>
      </c>
      <c r="O2010">
        <f>IF(L2010="Below",COUNTIF($L$2:L2010,"Below"),"")</f>
        <v/>
      </c>
    </row>
    <row r="2011">
      <c r="A2011">
        <f>IF($M2011="","",INDEX('Per Line'!$B$2:$B$7001,$M2011))</f>
        <v/>
      </c>
      <c r="B2011">
        <f>IF($M2011="","",INDEX('Per Line'!$C$2:$C$7001,$M2011))</f>
        <v/>
      </c>
      <c r="C2011">
        <f>IF($M2011="","",INDEX('Per Line'!$A$2:$A$7001,$M2011))</f>
        <v/>
      </c>
      <c r="F2011">
        <f>IF($M2011="","",INDEX('Per Line'!$U$2:$U$7001,$M2011))</f>
        <v/>
      </c>
      <c r="G2011" s="5">
        <f>IF($M2011="","",SUMIFS('Per Line'!$W$2:$W$7001,'Per Line'!$C$2:$C$7001,$B2011))</f>
        <v/>
      </c>
      <c r="H2011" s="5">
        <f>IF($M2011="","",SUMIFS('Per Line'!$X$2:$X$7001,'Per Line'!$C$2:$C$7001,$B2011))</f>
        <v/>
      </c>
      <c r="I2011" s="5">
        <f>IF($M2011="","",SUMIFS('Per Line'!$Y$2:$Y$7001,'Per Line'!$C$2:$C$7001,$B2011))</f>
        <v/>
      </c>
      <c r="J2011" s="5">
        <f>IF($M2011="","",G2011-H2011)</f>
        <v/>
      </c>
      <c r="K2011" s="5">
        <f>IF($M2011="","",J2011-I2011)</f>
        <v/>
      </c>
      <c r="L2011">
        <f>IF($M2011="","",IFERROR(INDEX(Settings!$C$27:$C$36,MATCH(C2011,Settings!$B$27:$B$36,0)),"Unassigned"))</f>
        <v/>
      </c>
      <c r="M2011">
        <f>IF(ROWS($M$2:$M2011)&lt;=MAX('Per Line'!$AF$2:$AF$7001),MATCH(ROWS($M$2:$M2011),'Per Line'!$AF$2:$AF$7001,0),"")</f>
        <v/>
      </c>
      <c r="N2011">
        <f>IF(L2011="Above",COUNTIF($L$2:L2011,"Above"),"")</f>
        <v/>
      </c>
      <c r="O2011">
        <f>IF(L2011="Below",COUNTIF($L$2:L2011,"Below"),"")</f>
        <v/>
      </c>
    </row>
    <row r="2012">
      <c r="A2012">
        <f>IF($M2012="","",INDEX('Per Line'!$B$2:$B$7001,$M2012))</f>
        <v/>
      </c>
      <c r="B2012">
        <f>IF($M2012="","",INDEX('Per Line'!$C$2:$C$7001,$M2012))</f>
        <v/>
      </c>
      <c r="C2012">
        <f>IF($M2012="","",INDEX('Per Line'!$A$2:$A$7001,$M2012))</f>
        <v/>
      </c>
      <c r="F2012">
        <f>IF($M2012="","",INDEX('Per Line'!$U$2:$U$7001,$M2012))</f>
        <v/>
      </c>
      <c r="G2012" s="5">
        <f>IF($M2012="","",SUMIFS('Per Line'!$W$2:$W$7001,'Per Line'!$C$2:$C$7001,$B2012))</f>
        <v/>
      </c>
      <c r="H2012" s="5">
        <f>IF($M2012="","",SUMIFS('Per Line'!$X$2:$X$7001,'Per Line'!$C$2:$C$7001,$B2012))</f>
        <v/>
      </c>
      <c r="I2012" s="5">
        <f>IF($M2012="","",SUMIFS('Per Line'!$Y$2:$Y$7001,'Per Line'!$C$2:$C$7001,$B2012))</f>
        <v/>
      </c>
      <c r="J2012" s="5">
        <f>IF($M2012="","",G2012-H2012)</f>
        <v/>
      </c>
      <c r="K2012" s="5">
        <f>IF($M2012="","",J2012-I2012)</f>
        <v/>
      </c>
      <c r="L2012">
        <f>IF($M2012="","",IFERROR(INDEX(Settings!$C$27:$C$36,MATCH(C2012,Settings!$B$27:$B$36,0)),"Unassigned"))</f>
        <v/>
      </c>
      <c r="M2012">
        <f>IF(ROWS($M$2:$M2012)&lt;=MAX('Per Line'!$AF$2:$AF$7001),MATCH(ROWS($M$2:$M2012),'Per Line'!$AF$2:$AF$7001,0),"")</f>
        <v/>
      </c>
      <c r="N2012">
        <f>IF(L2012="Above",COUNTIF($L$2:L2012,"Above"),"")</f>
        <v/>
      </c>
      <c r="O2012">
        <f>IF(L2012="Below",COUNTIF($L$2:L2012,"Below"),"")</f>
        <v/>
      </c>
    </row>
    <row r="2013">
      <c r="A2013">
        <f>IF($M2013="","",INDEX('Per Line'!$B$2:$B$7001,$M2013))</f>
        <v/>
      </c>
      <c r="B2013">
        <f>IF($M2013="","",INDEX('Per Line'!$C$2:$C$7001,$M2013))</f>
        <v/>
      </c>
      <c r="C2013">
        <f>IF($M2013="","",INDEX('Per Line'!$A$2:$A$7001,$M2013))</f>
        <v/>
      </c>
      <c r="F2013">
        <f>IF($M2013="","",INDEX('Per Line'!$U$2:$U$7001,$M2013))</f>
        <v/>
      </c>
      <c r="G2013" s="5">
        <f>IF($M2013="","",SUMIFS('Per Line'!$W$2:$W$7001,'Per Line'!$C$2:$C$7001,$B2013))</f>
        <v/>
      </c>
      <c r="H2013" s="5">
        <f>IF($M2013="","",SUMIFS('Per Line'!$X$2:$X$7001,'Per Line'!$C$2:$C$7001,$B2013))</f>
        <v/>
      </c>
      <c r="I2013" s="5">
        <f>IF($M2013="","",SUMIFS('Per Line'!$Y$2:$Y$7001,'Per Line'!$C$2:$C$7001,$B2013))</f>
        <v/>
      </c>
      <c r="J2013" s="5">
        <f>IF($M2013="","",G2013-H2013)</f>
        <v/>
      </c>
      <c r="K2013" s="5">
        <f>IF($M2013="","",J2013-I2013)</f>
        <v/>
      </c>
      <c r="L2013">
        <f>IF($M2013="","",IFERROR(INDEX(Settings!$C$27:$C$36,MATCH(C2013,Settings!$B$27:$B$36,0)),"Unassigned"))</f>
        <v/>
      </c>
      <c r="M2013">
        <f>IF(ROWS($M$2:$M2013)&lt;=MAX('Per Line'!$AF$2:$AF$7001),MATCH(ROWS($M$2:$M2013),'Per Line'!$AF$2:$AF$7001,0),"")</f>
        <v/>
      </c>
      <c r="N2013">
        <f>IF(L2013="Above",COUNTIF($L$2:L2013,"Above"),"")</f>
        <v/>
      </c>
      <c r="O2013">
        <f>IF(L2013="Below",COUNTIF($L$2:L2013,"Below"),"")</f>
        <v/>
      </c>
    </row>
    <row r="2014">
      <c r="A2014">
        <f>IF($M2014="","",INDEX('Per Line'!$B$2:$B$7001,$M2014))</f>
        <v/>
      </c>
      <c r="B2014">
        <f>IF($M2014="","",INDEX('Per Line'!$C$2:$C$7001,$M2014))</f>
        <v/>
      </c>
      <c r="C2014">
        <f>IF($M2014="","",INDEX('Per Line'!$A$2:$A$7001,$M2014))</f>
        <v/>
      </c>
      <c r="F2014">
        <f>IF($M2014="","",INDEX('Per Line'!$U$2:$U$7001,$M2014))</f>
        <v/>
      </c>
      <c r="G2014" s="5">
        <f>IF($M2014="","",SUMIFS('Per Line'!$W$2:$W$7001,'Per Line'!$C$2:$C$7001,$B2014))</f>
        <v/>
      </c>
      <c r="H2014" s="5">
        <f>IF($M2014="","",SUMIFS('Per Line'!$X$2:$X$7001,'Per Line'!$C$2:$C$7001,$B2014))</f>
        <v/>
      </c>
      <c r="I2014" s="5">
        <f>IF($M2014="","",SUMIFS('Per Line'!$Y$2:$Y$7001,'Per Line'!$C$2:$C$7001,$B2014))</f>
        <v/>
      </c>
      <c r="J2014" s="5">
        <f>IF($M2014="","",G2014-H2014)</f>
        <v/>
      </c>
      <c r="K2014" s="5">
        <f>IF($M2014="","",J2014-I2014)</f>
        <v/>
      </c>
      <c r="L2014">
        <f>IF($M2014="","",IFERROR(INDEX(Settings!$C$27:$C$36,MATCH(C2014,Settings!$B$27:$B$36,0)),"Unassigned"))</f>
        <v/>
      </c>
      <c r="M2014">
        <f>IF(ROWS($M$2:$M2014)&lt;=MAX('Per Line'!$AF$2:$AF$7001),MATCH(ROWS($M$2:$M2014),'Per Line'!$AF$2:$AF$7001,0),"")</f>
        <v/>
      </c>
      <c r="N2014">
        <f>IF(L2014="Above",COUNTIF($L$2:L2014,"Above"),"")</f>
        <v/>
      </c>
      <c r="O2014">
        <f>IF(L2014="Below",COUNTIF($L$2:L2014,"Below"),"")</f>
        <v/>
      </c>
    </row>
    <row r="2015">
      <c r="A2015">
        <f>IF($M2015="","",INDEX('Per Line'!$B$2:$B$7001,$M2015))</f>
        <v/>
      </c>
      <c r="B2015">
        <f>IF($M2015="","",INDEX('Per Line'!$C$2:$C$7001,$M2015))</f>
        <v/>
      </c>
      <c r="C2015">
        <f>IF($M2015="","",INDEX('Per Line'!$A$2:$A$7001,$M2015))</f>
        <v/>
      </c>
      <c r="F2015">
        <f>IF($M2015="","",INDEX('Per Line'!$U$2:$U$7001,$M2015))</f>
        <v/>
      </c>
      <c r="G2015" s="5">
        <f>IF($M2015="","",SUMIFS('Per Line'!$W$2:$W$7001,'Per Line'!$C$2:$C$7001,$B2015))</f>
        <v/>
      </c>
      <c r="H2015" s="5">
        <f>IF($M2015="","",SUMIFS('Per Line'!$X$2:$X$7001,'Per Line'!$C$2:$C$7001,$B2015))</f>
        <v/>
      </c>
      <c r="I2015" s="5">
        <f>IF($M2015="","",SUMIFS('Per Line'!$Y$2:$Y$7001,'Per Line'!$C$2:$C$7001,$B2015))</f>
        <v/>
      </c>
      <c r="J2015" s="5">
        <f>IF($M2015="","",G2015-H2015)</f>
        <v/>
      </c>
      <c r="K2015" s="5">
        <f>IF($M2015="","",J2015-I2015)</f>
        <v/>
      </c>
      <c r="L2015">
        <f>IF($M2015="","",IFERROR(INDEX(Settings!$C$27:$C$36,MATCH(C2015,Settings!$B$27:$B$36,0)),"Unassigned"))</f>
        <v/>
      </c>
      <c r="M2015">
        <f>IF(ROWS($M$2:$M2015)&lt;=MAX('Per Line'!$AF$2:$AF$7001),MATCH(ROWS($M$2:$M2015),'Per Line'!$AF$2:$AF$7001,0),"")</f>
        <v/>
      </c>
      <c r="N2015">
        <f>IF(L2015="Above",COUNTIF($L$2:L2015,"Above"),"")</f>
        <v/>
      </c>
      <c r="O2015">
        <f>IF(L2015="Below",COUNTIF($L$2:L2015,"Below"),"")</f>
        <v/>
      </c>
    </row>
    <row r="2016">
      <c r="A2016">
        <f>IF($M2016="","",INDEX('Per Line'!$B$2:$B$7001,$M2016))</f>
        <v/>
      </c>
      <c r="B2016">
        <f>IF($M2016="","",INDEX('Per Line'!$C$2:$C$7001,$M2016))</f>
        <v/>
      </c>
      <c r="C2016">
        <f>IF($M2016="","",INDEX('Per Line'!$A$2:$A$7001,$M2016))</f>
        <v/>
      </c>
      <c r="F2016">
        <f>IF($M2016="","",INDEX('Per Line'!$U$2:$U$7001,$M2016))</f>
        <v/>
      </c>
      <c r="G2016" s="5">
        <f>IF($M2016="","",SUMIFS('Per Line'!$W$2:$W$7001,'Per Line'!$C$2:$C$7001,$B2016))</f>
        <v/>
      </c>
      <c r="H2016" s="5">
        <f>IF($M2016="","",SUMIFS('Per Line'!$X$2:$X$7001,'Per Line'!$C$2:$C$7001,$B2016))</f>
        <v/>
      </c>
      <c r="I2016" s="5">
        <f>IF($M2016="","",SUMIFS('Per Line'!$Y$2:$Y$7001,'Per Line'!$C$2:$C$7001,$B2016))</f>
        <v/>
      </c>
      <c r="J2016" s="5">
        <f>IF($M2016="","",G2016-H2016)</f>
        <v/>
      </c>
      <c r="K2016" s="5">
        <f>IF($M2016="","",J2016-I2016)</f>
        <v/>
      </c>
      <c r="L2016">
        <f>IF($M2016="","",IFERROR(INDEX(Settings!$C$27:$C$36,MATCH(C2016,Settings!$B$27:$B$36,0)),"Unassigned"))</f>
        <v/>
      </c>
      <c r="M2016">
        <f>IF(ROWS($M$2:$M2016)&lt;=MAX('Per Line'!$AF$2:$AF$7001),MATCH(ROWS($M$2:$M2016),'Per Line'!$AF$2:$AF$7001,0),"")</f>
        <v/>
      </c>
      <c r="N2016">
        <f>IF(L2016="Above",COUNTIF($L$2:L2016,"Above"),"")</f>
        <v/>
      </c>
      <c r="O2016">
        <f>IF(L2016="Below",COUNTIF($L$2:L2016,"Below"),"")</f>
        <v/>
      </c>
    </row>
    <row r="2017">
      <c r="A2017">
        <f>IF($M2017="","",INDEX('Per Line'!$B$2:$B$7001,$M2017))</f>
        <v/>
      </c>
      <c r="B2017">
        <f>IF($M2017="","",INDEX('Per Line'!$C$2:$C$7001,$M2017))</f>
        <v/>
      </c>
      <c r="C2017">
        <f>IF($M2017="","",INDEX('Per Line'!$A$2:$A$7001,$M2017))</f>
        <v/>
      </c>
      <c r="F2017">
        <f>IF($M2017="","",INDEX('Per Line'!$U$2:$U$7001,$M2017))</f>
        <v/>
      </c>
      <c r="G2017" s="5">
        <f>IF($M2017="","",SUMIFS('Per Line'!$W$2:$W$7001,'Per Line'!$C$2:$C$7001,$B2017))</f>
        <v/>
      </c>
      <c r="H2017" s="5">
        <f>IF($M2017="","",SUMIFS('Per Line'!$X$2:$X$7001,'Per Line'!$C$2:$C$7001,$B2017))</f>
        <v/>
      </c>
      <c r="I2017" s="5">
        <f>IF($M2017="","",SUMIFS('Per Line'!$Y$2:$Y$7001,'Per Line'!$C$2:$C$7001,$B2017))</f>
        <v/>
      </c>
      <c r="J2017" s="5">
        <f>IF($M2017="","",G2017-H2017)</f>
        <v/>
      </c>
      <c r="K2017" s="5">
        <f>IF($M2017="","",J2017-I2017)</f>
        <v/>
      </c>
      <c r="L2017">
        <f>IF($M2017="","",IFERROR(INDEX(Settings!$C$27:$C$36,MATCH(C2017,Settings!$B$27:$B$36,0)),"Unassigned"))</f>
        <v/>
      </c>
      <c r="M2017">
        <f>IF(ROWS($M$2:$M2017)&lt;=MAX('Per Line'!$AF$2:$AF$7001),MATCH(ROWS($M$2:$M2017),'Per Line'!$AF$2:$AF$7001,0),"")</f>
        <v/>
      </c>
      <c r="N2017">
        <f>IF(L2017="Above",COUNTIF($L$2:L2017,"Above"),"")</f>
        <v/>
      </c>
      <c r="O2017">
        <f>IF(L2017="Below",COUNTIF($L$2:L2017,"Below"),"")</f>
        <v/>
      </c>
    </row>
    <row r="2018">
      <c r="A2018">
        <f>IF($M2018="","",INDEX('Per Line'!$B$2:$B$7001,$M2018))</f>
        <v/>
      </c>
      <c r="B2018">
        <f>IF($M2018="","",INDEX('Per Line'!$C$2:$C$7001,$M2018))</f>
        <v/>
      </c>
      <c r="C2018">
        <f>IF($M2018="","",INDEX('Per Line'!$A$2:$A$7001,$M2018))</f>
        <v/>
      </c>
      <c r="F2018">
        <f>IF($M2018="","",INDEX('Per Line'!$U$2:$U$7001,$M2018))</f>
        <v/>
      </c>
      <c r="G2018" s="5">
        <f>IF($M2018="","",SUMIFS('Per Line'!$W$2:$W$7001,'Per Line'!$C$2:$C$7001,$B2018))</f>
        <v/>
      </c>
      <c r="H2018" s="5">
        <f>IF($M2018="","",SUMIFS('Per Line'!$X$2:$X$7001,'Per Line'!$C$2:$C$7001,$B2018))</f>
        <v/>
      </c>
      <c r="I2018" s="5">
        <f>IF($M2018="","",SUMIFS('Per Line'!$Y$2:$Y$7001,'Per Line'!$C$2:$C$7001,$B2018))</f>
        <v/>
      </c>
      <c r="J2018" s="5">
        <f>IF($M2018="","",G2018-H2018)</f>
        <v/>
      </c>
      <c r="K2018" s="5">
        <f>IF($M2018="","",J2018-I2018)</f>
        <v/>
      </c>
      <c r="L2018">
        <f>IF($M2018="","",IFERROR(INDEX(Settings!$C$27:$C$36,MATCH(C2018,Settings!$B$27:$B$36,0)),"Unassigned"))</f>
        <v/>
      </c>
      <c r="M2018">
        <f>IF(ROWS($M$2:$M2018)&lt;=MAX('Per Line'!$AF$2:$AF$7001),MATCH(ROWS($M$2:$M2018),'Per Line'!$AF$2:$AF$7001,0),"")</f>
        <v/>
      </c>
      <c r="N2018">
        <f>IF(L2018="Above",COUNTIF($L$2:L2018,"Above"),"")</f>
        <v/>
      </c>
      <c r="O2018">
        <f>IF(L2018="Below",COUNTIF($L$2:L2018,"Below"),"")</f>
        <v/>
      </c>
    </row>
    <row r="2019">
      <c r="A2019">
        <f>IF($M2019="","",INDEX('Per Line'!$B$2:$B$7001,$M2019))</f>
        <v/>
      </c>
      <c r="B2019">
        <f>IF($M2019="","",INDEX('Per Line'!$C$2:$C$7001,$M2019))</f>
        <v/>
      </c>
      <c r="C2019">
        <f>IF($M2019="","",INDEX('Per Line'!$A$2:$A$7001,$M2019))</f>
        <v/>
      </c>
      <c r="F2019">
        <f>IF($M2019="","",INDEX('Per Line'!$U$2:$U$7001,$M2019))</f>
        <v/>
      </c>
      <c r="G2019" s="5">
        <f>IF($M2019="","",SUMIFS('Per Line'!$W$2:$W$7001,'Per Line'!$C$2:$C$7001,$B2019))</f>
        <v/>
      </c>
      <c r="H2019" s="5">
        <f>IF($M2019="","",SUMIFS('Per Line'!$X$2:$X$7001,'Per Line'!$C$2:$C$7001,$B2019))</f>
        <v/>
      </c>
      <c r="I2019" s="5">
        <f>IF($M2019="","",SUMIFS('Per Line'!$Y$2:$Y$7001,'Per Line'!$C$2:$C$7001,$B2019))</f>
        <v/>
      </c>
      <c r="J2019" s="5">
        <f>IF($M2019="","",G2019-H2019)</f>
        <v/>
      </c>
      <c r="K2019" s="5">
        <f>IF($M2019="","",J2019-I2019)</f>
        <v/>
      </c>
      <c r="L2019">
        <f>IF($M2019="","",IFERROR(INDEX(Settings!$C$27:$C$36,MATCH(C2019,Settings!$B$27:$B$36,0)),"Unassigned"))</f>
        <v/>
      </c>
      <c r="M2019">
        <f>IF(ROWS($M$2:$M2019)&lt;=MAX('Per Line'!$AF$2:$AF$7001),MATCH(ROWS($M$2:$M2019),'Per Line'!$AF$2:$AF$7001,0),"")</f>
        <v/>
      </c>
      <c r="N2019">
        <f>IF(L2019="Above",COUNTIF($L$2:L2019,"Above"),"")</f>
        <v/>
      </c>
      <c r="O2019">
        <f>IF(L2019="Below",COUNTIF($L$2:L2019,"Below"),"")</f>
        <v/>
      </c>
    </row>
    <row r="2020">
      <c r="A2020">
        <f>IF($M2020="","",INDEX('Per Line'!$B$2:$B$7001,$M2020))</f>
        <v/>
      </c>
      <c r="B2020">
        <f>IF($M2020="","",INDEX('Per Line'!$C$2:$C$7001,$M2020))</f>
        <v/>
      </c>
      <c r="C2020">
        <f>IF($M2020="","",INDEX('Per Line'!$A$2:$A$7001,$M2020))</f>
        <v/>
      </c>
      <c r="F2020">
        <f>IF($M2020="","",INDEX('Per Line'!$U$2:$U$7001,$M2020))</f>
        <v/>
      </c>
      <c r="G2020" s="5">
        <f>IF($M2020="","",SUMIFS('Per Line'!$W$2:$W$7001,'Per Line'!$C$2:$C$7001,$B2020))</f>
        <v/>
      </c>
      <c r="H2020" s="5">
        <f>IF($M2020="","",SUMIFS('Per Line'!$X$2:$X$7001,'Per Line'!$C$2:$C$7001,$B2020))</f>
        <v/>
      </c>
      <c r="I2020" s="5">
        <f>IF($M2020="","",SUMIFS('Per Line'!$Y$2:$Y$7001,'Per Line'!$C$2:$C$7001,$B2020))</f>
        <v/>
      </c>
      <c r="J2020" s="5">
        <f>IF($M2020="","",G2020-H2020)</f>
        <v/>
      </c>
      <c r="K2020" s="5">
        <f>IF($M2020="","",J2020-I2020)</f>
        <v/>
      </c>
      <c r="L2020">
        <f>IF($M2020="","",IFERROR(INDEX(Settings!$C$27:$C$36,MATCH(C2020,Settings!$B$27:$B$36,0)),"Unassigned"))</f>
        <v/>
      </c>
      <c r="M2020">
        <f>IF(ROWS($M$2:$M2020)&lt;=MAX('Per Line'!$AF$2:$AF$7001),MATCH(ROWS($M$2:$M2020),'Per Line'!$AF$2:$AF$7001,0),"")</f>
        <v/>
      </c>
      <c r="N2020">
        <f>IF(L2020="Above",COUNTIF($L$2:L2020,"Above"),"")</f>
        <v/>
      </c>
      <c r="O2020">
        <f>IF(L2020="Below",COUNTIF($L$2:L2020,"Below"),"")</f>
        <v/>
      </c>
    </row>
    <row r="2021">
      <c r="A2021">
        <f>IF($M2021="","",INDEX('Per Line'!$B$2:$B$7001,$M2021))</f>
        <v/>
      </c>
      <c r="B2021">
        <f>IF($M2021="","",INDEX('Per Line'!$C$2:$C$7001,$M2021))</f>
        <v/>
      </c>
      <c r="C2021">
        <f>IF($M2021="","",INDEX('Per Line'!$A$2:$A$7001,$M2021))</f>
        <v/>
      </c>
      <c r="F2021">
        <f>IF($M2021="","",INDEX('Per Line'!$U$2:$U$7001,$M2021))</f>
        <v/>
      </c>
      <c r="G2021" s="5">
        <f>IF($M2021="","",SUMIFS('Per Line'!$W$2:$W$7001,'Per Line'!$C$2:$C$7001,$B2021))</f>
        <v/>
      </c>
      <c r="H2021" s="5">
        <f>IF($M2021="","",SUMIFS('Per Line'!$X$2:$X$7001,'Per Line'!$C$2:$C$7001,$B2021))</f>
        <v/>
      </c>
      <c r="I2021" s="5">
        <f>IF($M2021="","",SUMIFS('Per Line'!$Y$2:$Y$7001,'Per Line'!$C$2:$C$7001,$B2021))</f>
        <v/>
      </c>
      <c r="J2021" s="5">
        <f>IF($M2021="","",G2021-H2021)</f>
        <v/>
      </c>
      <c r="K2021" s="5">
        <f>IF($M2021="","",J2021-I2021)</f>
        <v/>
      </c>
      <c r="L2021">
        <f>IF($M2021="","",IFERROR(INDEX(Settings!$C$27:$C$36,MATCH(C2021,Settings!$B$27:$B$36,0)),"Unassigned"))</f>
        <v/>
      </c>
      <c r="M2021">
        <f>IF(ROWS($M$2:$M2021)&lt;=MAX('Per Line'!$AF$2:$AF$7001),MATCH(ROWS($M$2:$M2021),'Per Line'!$AF$2:$AF$7001,0),"")</f>
        <v/>
      </c>
      <c r="N2021">
        <f>IF(L2021="Above",COUNTIF($L$2:L2021,"Above"),"")</f>
        <v/>
      </c>
      <c r="O2021">
        <f>IF(L2021="Below",COUNTIF($L$2:L2021,"Below"),"")</f>
        <v/>
      </c>
    </row>
    <row r="2022">
      <c r="A2022">
        <f>IF($M2022="","",INDEX('Per Line'!$B$2:$B$7001,$M2022))</f>
        <v/>
      </c>
      <c r="B2022">
        <f>IF($M2022="","",INDEX('Per Line'!$C$2:$C$7001,$M2022))</f>
        <v/>
      </c>
      <c r="C2022">
        <f>IF($M2022="","",INDEX('Per Line'!$A$2:$A$7001,$M2022))</f>
        <v/>
      </c>
      <c r="F2022">
        <f>IF($M2022="","",INDEX('Per Line'!$U$2:$U$7001,$M2022))</f>
        <v/>
      </c>
      <c r="G2022" s="5">
        <f>IF($M2022="","",SUMIFS('Per Line'!$W$2:$W$7001,'Per Line'!$C$2:$C$7001,$B2022))</f>
        <v/>
      </c>
      <c r="H2022" s="5">
        <f>IF($M2022="","",SUMIFS('Per Line'!$X$2:$X$7001,'Per Line'!$C$2:$C$7001,$B2022))</f>
        <v/>
      </c>
      <c r="I2022" s="5">
        <f>IF($M2022="","",SUMIFS('Per Line'!$Y$2:$Y$7001,'Per Line'!$C$2:$C$7001,$B2022))</f>
        <v/>
      </c>
      <c r="J2022" s="5">
        <f>IF($M2022="","",G2022-H2022)</f>
        <v/>
      </c>
      <c r="K2022" s="5">
        <f>IF($M2022="","",J2022-I2022)</f>
        <v/>
      </c>
      <c r="L2022">
        <f>IF($M2022="","",IFERROR(INDEX(Settings!$C$27:$C$36,MATCH(C2022,Settings!$B$27:$B$36,0)),"Unassigned"))</f>
        <v/>
      </c>
      <c r="M2022">
        <f>IF(ROWS($M$2:$M2022)&lt;=MAX('Per Line'!$AF$2:$AF$7001),MATCH(ROWS($M$2:$M2022),'Per Line'!$AF$2:$AF$7001,0),"")</f>
        <v/>
      </c>
      <c r="N2022">
        <f>IF(L2022="Above",COUNTIF($L$2:L2022,"Above"),"")</f>
        <v/>
      </c>
      <c r="O2022">
        <f>IF(L2022="Below",COUNTIF($L$2:L2022,"Below"),"")</f>
        <v/>
      </c>
    </row>
    <row r="2023">
      <c r="A2023">
        <f>IF($M2023="","",INDEX('Per Line'!$B$2:$B$7001,$M2023))</f>
        <v/>
      </c>
      <c r="B2023">
        <f>IF($M2023="","",INDEX('Per Line'!$C$2:$C$7001,$M2023))</f>
        <v/>
      </c>
      <c r="C2023">
        <f>IF($M2023="","",INDEX('Per Line'!$A$2:$A$7001,$M2023))</f>
        <v/>
      </c>
      <c r="F2023">
        <f>IF($M2023="","",INDEX('Per Line'!$U$2:$U$7001,$M2023))</f>
        <v/>
      </c>
      <c r="G2023" s="5">
        <f>IF($M2023="","",SUMIFS('Per Line'!$W$2:$W$7001,'Per Line'!$C$2:$C$7001,$B2023))</f>
        <v/>
      </c>
      <c r="H2023" s="5">
        <f>IF($M2023="","",SUMIFS('Per Line'!$X$2:$X$7001,'Per Line'!$C$2:$C$7001,$B2023))</f>
        <v/>
      </c>
      <c r="I2023" s="5">
        <f>IF($M2023="","",SUMIFS('Per Line'!$Y$2:$Y$7001,'Per Line'!$C$2:$C$7001,$B2023))</f>
        <v/>
      </c>
      <c r="J2023" s="5">
        <f>IF($M2023="","",G2023-H2023)</f>
        <v/>
      </c>
      <c r="K2023" s="5">
        <f>IF($M2023="","",J2023-I2023)</f>
        <v/>
      </c>
      <c r="L2023">
        <f>IF($M2023="","",IFERROR(INDEX(Settings!$C$27:$C$36,MATCH(C2023,Settings!$B$27:$B$36,0)),"Unassigned"))</f>
        <v/>
      </c>
      <c r="M2023">
        <f>IF(ROWS($M$2:$M2023)&lt;=MAX('Per Line'!$AF$2:$AF$7001),MATCH(ROWS($M$2:$M2023),'Per Line'!$AF$2:$AF$7001,0),"")</f>
        <v/>
      </c>
      <c r="N2023">
        <f>IF(L2023="Above",COUNTIF($L$2:L2023,"Above"),"")</f>
        <v/>
      </c>
      <c r="O2023">
        <f>IF(L2023="Below",COUNTIF($L$2:L2023,"Below"),"")</f>
        <v/>
      </c>
    </row>
    <row r="2024">
      <c r="A2024">
        <f>IF($M2024="","",INDEX('Per Line'!$B$2:$B$7001,$M2024))</f>
        <v/>
      </c>
      <c r="B2024">
        <f>IF($M2024="","",INDEX('Per Line'!$C$2:$C$7001,$M2024))</f>
        <v/>
      </c>
      <c r="C2024">
        <f>IF($M2024="","",INDEX('Per Line'!$A$2:$A$7001,$M2024))</f>
        <v/>
      </c>
      <c r="F2024">
        <f>IF($M2024="","",INDEX('Per Line'!$U$2:$U$7001,$M2024))</f>
        <v/>
      </c>
      <c r="G2024" s="5">
        <f>IF($M2024="","",SUMIFS('Per Line'!$W$2:$W$7001,'Per Line'!$C$2:$C$7001,$B2024))</f>
        <v/>
      </c>
      <c r="H2024" s="5">
        <f>IF($M2024="","",SUMIFS('Per Line'!$X$2:$X$7001,'Per Line'!$C$2:$C$7001,$B2024))</f>
        <v/>
      </c>
      <c r="I2024" s="5">
        <f>IF($M2024="","",SUMIFS('Per Line'!$Y$2:$Y$7001,'Per Line'!$C$2:$C$7001,$B2024))</f>
        <v/>
      </c>
      <c r="J2024" s="5">
        <f>IF($M2024="","",G2024-H2024)</f>
        <v/>
      </c>
      <c r="K2024" s="5">
        <f>IF($M2024="","",J2024-I2024)</f>
        <v/>
      </c>
      <c r="L2024">
        <f>IF($M2024="","",IFERROR(INDEX(Settings!$C$27:$C$36,MATCH(C2024,Settings!$B$27:$B$36,0)),"Unassigned"))</f>
        <v/>
      </c>
      <c r="M2024">
        <f>IF(ROWS($M$2:$M2024)&lt;=MAX('Per Line'!$AF$2:$AF$7001),MATCH(ROWS($M$2:$M2024),'Per Line'!$AF$2:$AF$7001,0),"")</f>
        <v/>
      </c>
      <c r="N2024">
        <f>IF(L2024="Above",COUNTIF($L$2:L2024,"Above"),"")</f>
        <v/>
      </c>
      <c r="O2024">
        <f>IF(L2024="Below",COUNTIF($L$2:L2024,"Below"),"")</f>
        <v/>
      </c>
    </row>
    <row r="2025">
      <c r="A2025">
        <f>IF($M2025="","",INDEX('Per Line'!$B$2:$B$7001,$M2025))</f>
        <v/>
      </c>
      <c r="B2025">
        <f>IF($M2025="","",INDEX('Per Line'!$C$2:$C$7001,$M2025))</f>
        <v/>
      </c>
      <c r="C2025">
        <f>IF($M2025="","",INDEX('Per Line'!$A$2:$A$7001,$M2025))</f>
        <v/>
      </c>
      <c r="F2025">
        <f>IF($M2025="","",INDEX('Per Line'!$U$2:$U$7001,$M2025))</f>
        <v/>
      </c>
      <c r="G2025" s="5">
        <f>IF($M2025="","",SUMIFS('Per Line'!$W$2:$W$7001,'Per Line'!$C$2:$C$7001,$B2025))</f>
        <v/>
      </c>
      <c r="H2025" s="5">
        <f>IF($M2025="","",SUMIFS('Per Line'!$X$2:$X$7001,'Per Line'!$C$2:$C$7001,$B2025))</f>
        <v/>
      </c>
      <c r="I2025" s="5">
        <f>IF($M2025="","",SUMIFS('Per Line'!$Y$2:$Y$7001,'Per Line'!$C$2:$C$7001,$B2025))</f>
        <v/>
      </c>
      <c r="J2025" s="5">
        <f>IF($M2025="","",G2025-H2025)</f>
        <v/>
      </c>
      <c r="K2025" s="5">
        <f>IF($M2025="","",J2025-I2025)</f>
        <v/>
      </c>
      <c r="L2025">
        <f>IF($M2025="","",IFERROR(INDEX(Settings!$C$27:$C$36,MATCH(C2025,Settings!$B$27:$B$36,0)),"Unassigned"))</f>
        <v/>
      </c>
      <c r="M2025">
        <f>IF(ROWS($M$2:$M2025)&lt;=MAX('Per Line'!$AF$2:$AF$7001),MATCH(ROWS($M$2:$M2025),'Per Line'!$AF$2:$AF$7001,0),"")</f>
        <v/>
      </c>
      <c r="N2025">
        <f>IF(L2025="Above",COUNTIF($L$2:L2025,"Above"),"")</f>
        <v/>
      </c>
      <c r="O2025">
        <f>IF(L2025="Below",COUNTIF($L$2:L2025,"Below"),"")</f>
        <v/>
      </c>
    </row>
    <row r="2026">
      <c r="A2026">
        <f>IF($M2026="","",INDEX('Per Line'!$B$2:$B$7001,$M2026))</f>
        <v/>
      </c>
      <c r="B2026">
        <f>IF($M2026="","",INDEX('Per Line'!$C$2:$C$7001,$M2026))</f>
        <v/>
      </c>
      <c r="C2026">
        <f>IF($M2026="","",INDEX('Per Line'!$A$2:$A$7001,$M2026))</f>
        <v/>
      </c>
      <c r="F2026">
        <f>IF($M2026="","",INDEX('Per Line'!$U$2:$U$7001,$M2026))</f>
        <v/>
      </c>
      <c r="G2026" s="5">
        <f>IF($M2026="","",SUMIFS('Per Line'!$W$2:$W$7001,'Per Line'!$C$2:$C$7001,$B2026))</f>
        <v/>
      </c>
      <c r="H2026" s="5">
        <f>IF($M2026="","",SUMIFS('Per Line'!$X$2:$X$7001,'Per Line'!$C$2:$C$7001,$B2026))</f>
        <v/>
      </c>
      <c r="I2026" s="5">
        <f>IF($M2026="","",SUMIFS('Per Line'!$Y$2:$Y$7001,'Per Line'!$C$2:$C$7001,$B2026))</f>
        <v/>
      </c>
      <c r="J2026" s="5">
        <f>IF($M2026="","",G2026-H2026)</f>
        <v/>
      </c>
      <c r="K2026" s="5">
        <f>IF($M2026="","",J2026-I2026)</f>
        <v/>
      </c>
      <c r="L2026">
        <f>IF($M2026="","",IFERROR(INDEX(Settings!$C$27:$C$36,MATCH(C2026,Settings!$B$27:$B$36,0)),"Unassigned"))</f>
        <v/>
      </c>
      <c r="M2026">
        <f>IF(ROWS($M$2:$M2026)&lt;=MAX('Per Line'!$AF$2:$AF$7001),MATCH(ROWS($M$2:$M2026),'Per Line'!$AF$2:$AF$7001,0),"")</f>
        <v/>
      </c>
      <c r="N2026">
        <f>IF(L2026="Above",COUNTIF($L$2:L2026,"Above"),"")</f>
        <v/>
      </c>
      <c r="O2026">
        <f>IF(L2026="Below",COUNTIF($L$2:L2026,"Below"),"")</f>
        <v/>
      </c>
    </row>
    <row r="2027">
      <c r="A2027">
        <f>IF($M2027="","",INDEX('Per Line'!$B$2:$B$7001,$M2027))</f>
        <v/>
      </c>
      <c r="B2027">
        <f>IF($M2027="","",INDEX('Per Line'!$C$2:$C$7001,$M2027))</f>
        <v/>
      </c>
      <c r="C2027">
        <f>IF($M2027="","",INDEX('Per Line'!$A$2:$A$7001,$M2027))</f>
        <v/>
      </c>
      <c r="F2027">
        <f>IF($M2027="","",INDEX('Per Line'!$U$2:$U$7001,$M2027))</f>
        <v/>
      </c>
      <c r="G2027" s="5">
        <f>IF($M2027="","",SUMIFS('Per Line'!$W$2:$W$7001,'Per Line'!$C$2:$C$7001,$B2027))</f>
        <v/>
      </c>
      <c r="H2027" s="5">
        <f>IF($M2027="","",SUMIFS('Per Line'!$X$2:$X$7001,'Per Line'!$C$2:$C$7001,$B2027))</f>
        <v/>
      </c>
      <c r="I2027" s="5">
        <f>IF($M2027="","",SUMIFS('Per Line'!$Y$2:$Y$7001,'Per Line'!$C$2:$C$7001,$B2027))</f>
        <v/>
      </c>
      <c r="J2027" s="5">
        <f>IF($M2027="","",G2027-H2027)</f>
        <v/>
      </c>
      <c r="K2027" s="5">
        <f>IF($M2027="","",J2027-I2027)</f>
        <v/>
      </c>
      <c r="L2027">
        <f>IF($M2027="","",IFERROR(INDEX(Settings!$C$27:$C$36,MATCH(C2027,Settings!$B$27:$B$36,0)),"Unassigned"))</f>
        <v/>
      </c>
      <c r="M2027">
        <f>IF(ROWS($M$2:$M2027)&lt;=MAX('Per Line'!$AF$2:$AF$7001),MATCH(ROWS($M$2:$M2027),'Per Line'!$AF$2:$AF$7001,0),"")</f>
        <v/>
      </c>
      <c r="N2027">
        <f>IF(L2027="Above",COUNTIF($L$2:L2027,"Above"),"")</f>
        <v/>
      </c>
      <c r="O2027">
        <f>IF(L2027="Below",COUNTIF($L$2:L2027,"Below"),"")</f>
        <v/>
      </c>
    </row>
    <row r="2028">
      <c r="A2028">
        <f>IF($M2028="","",INDEX('Per Line'!$B$2:$B$7001,$M2028))</f>
        <v/>
      </c>
      <c r="B2028">
        <f>IF($M2028="","",INDEX('Per Line'!$C$2:$C$7001,$M2028))</f>
        <v/>
      </c>
      <c r="C2028">
        <f>IF($M2028="","",INDEX('Per Line'!$A$2:$A$7001,$M2028))</f>
        <v/>
      </c>
      <c r="F2028">
        <f>IF($M2028="","",INDEX('Per Line'!$U$2:$U$7001,$M2028))</f>
        <v/>
      </c>
      <c r="G2028" s="5">
        <f>IF($M2028="","",SUMIFS('Per Line'!$W$2:$W$7001,'Per Line'!$C$2:$C$7001,$B2028))</f>
        <v/>
      </c>
      <c r="H2028" s="5">
        <f>IF($M2028="","",SUMIFS('Per Line'!$X$2:$X$7001,'Per Line'!$C$2:$C$7001,$B2028))</f>
        <v/>
      </c>
      <c r="I2028" s="5">
        <f>IF($M2028="","",SUMIFS('Per Line'!$Y$2:$Y$7001,'Per Line'!$C$2:$C$7001,$B2028))</f>
        <v/>
      </c>
      <c r="J2028" s="5">
        <f>IF($M2028="","",G2028-H2028)</f>
        <v/>
      </c>
      <c r="K2028" s="5">
        <f>IF($M2028="","",J2028-I2028)</f>
        <v/>
      </c>
      <c r="L2028">
        <f>IF($M2028="","",IFERROR(INDEX(Settings!$C$27:$C$36,MATCH(C2028,Settings!$B$27:$B$36,0)),"Unassigned"))</f>
        <v/>
      </c>
      <c r="M2028">
        <f>IF(ROWS($M$2:$M2028)&lt;=MAX('Per Line'!$AF$2:$AF$7001),MATCH(ROWS($M$2:$M2028),'Per Line'!$AF$2:$AF$7001,0),"")</f>
        <v/>
      </c>
      <c r="N2028">
        <f>IF(L2028="Above",COUNTIF($L$2:L2028,"Above"),"")</f>
        <v/>
      </c>
      <c r="O2028">
        <f>IF(L2028="Below",COUNTIF($L$2:L2028,"Below"),"")</f>
        <v/>
      </c>
    </row>
    <row r="2029">
      <c r="A2029">
        <f>IF($M2029="","",INDEX('Per Line'!$B$2:$B$7001,$M2029))</f>
        <v/>
      </c>
      <c r="B2029">
        <f>IF($M2029="","",INDEX('Per Line'!$C$2:$C$7001,$M2029))</f>
        <v/>
      </c>
      <c r="C2029">
        <f>IF($M2029="","",INDEX('Per Line'!$A$2:$A$7001,$M2029))</f>
        <v/>
      </c>
      <c r="F2029">
        <f>IF($M2029="","",INDEX('Per Line'!$U$2:$U$7001,$M2029))</f>
        <v/>
      </c>
      <c r="G2029" s="5">
        <f>IF($M2029="","",SUMIFS('Per Line'!$W$2:$W$7001,'Per Line'!$C$2:$C$7001,$B2029))</f>
        <v/>
      </c>
      <c r="H2029" s="5">
        <f>IF($M2029="","",SUMIFS('Per Line'!$X$2:$X$7001,'Per Line'!$C$2:$C$7001,$B2029))</f>
        <v/>
      </c>
      <c r="I2029" s="5">
        <f>IF($M2029="","",SUMIFS('Per Line'!$Y$2:$Y$7001,'Per Line'!$C$2:$C$7001,$B2029))</f>
        <v/>
      </c>
      <c r="J2029" s="5">
        <f>IF($M2029="","",G2029-H2029)</f>
        <v/>
      </c>
      <c r="K2029" s="5">
        <f>IF($M2029="","",J2029-I2029)</f>
        <v/>
      </c>
      <c r="L2029">
        <f>IF($M2029="","",IFERROR(INDEX(Settings!$C$27:$C$36,MATCH(C2029,Settings!$B$27:$B$36,0)),"Unassigned"))</f>
        <v/>
      </c>
      <c r="M2029">
        <f>IF(ROWS($M$2:$M2029)&lt;=MAX('Per Line'!$AF$2:$AF$7001),MATCH(ROWS($M$2:$M2029),'Per Line'!$AF$2:$AF$7001,0),"")</f>
        <v/>
      </c>
      <c r="N2029">
        <f>IF(L2029="Above",COUNTIF($L$2:L2029,"Above"),"")</f>
        <v/>
      </c>
      <c r="O2029">
        <f>IF(L2029="Below",COUNTIF($L$2:L2029,"Below"),"")</f>
        <v/>
      </c>
    </row>
    <row r="2030">
      <c r="A2030">
        <f>IF($M2030="","",INDEX('Per Line'!$B$2:$B$7001,$M2030))</f>
        <v/>
      </c>
      <c r="B2030">
        <f>IF($M2030="","",INDEX('Per Line'!$C$2:$C$7001,$M2030))</f>
        <v/>
      </c>
      <c r="C2030">
        <f>IF($M2030="","",INDEX('Per Line'!$A$2:$A$7001,$M2030))</f>
        <v/>
      </c>
      <c r="F2030">
        <f>IF($M2030="","",INDEX('Per Line'!$U$2:$U$7001,$M2030))</f>
        <v/>
      </c>
      <c r="G2030" s="5">
        <f>IF($M2030="","",SUMIFS('Per Line'!$W$2:$W$7001,'Per Line'!$C$2:$C$7001,$B2030))</f>
        <v/>
      </c>
      <c r="H2030" s="5">
        <f>IF($M2030="","",SUMIFS('Per Line'!$X$2:$X$7001,'Per Line'!$C$2:$C$7001,$B2030))</f>
        <v/>
      </c>
      <c r="I2030" s="5">
        <f>IF($M2030="","",SUMIFS('Per Line'!$Y$2:$Y$7001,'Per Line'!$C$2:$C$7001,$B2030))</f>
        <v/>
      </c>
      <c r="J2030" s="5">
        <f>IF($M2030="","",G2030-H2030)</f>
        <v/>
      </c>
      <c r="K2030" s="5">
        <f>IF($M2030="","",J2030-I2030)</f>
        <v/>
      </c>
      <c r="L2030">
        <f>IF($M2030="","",IFERROR(INDEX(Settings!$C$27:$C$36,MATCH(C2030,Settings!$B$27:$B$36,0)),"Unassigned"))</f>
        <v/>
      </c>
      <c r="M2030">
        <f>IF(ROWS($M$2:$M2030)&lt;=MAX('Per Line'!$AF$2:$AF$7001),MATCH(ROWS($M$2:$M2030),'Per Line'!$AF$2:$AF$7001,0),"")</f>
        <v/>
      </c>
      <c r="N2030">
        <f>IF(L2030="Above",COUNTIF($L$2:L2030,"Above"),"")</f>
        <v/>
      </c>
      <c r="O2030">
        <f>IF(L2030="Below",COUNTIF($L$2:L2030,"Below"),"")</f>
        <v/>
      </c>
    </row>
    <row r="2031">
      <c r="A2031">
        <f>IF($M2031="","",INDEX('Per Line'!$B$2:$B$7001,$M2031))</f>
        <v/>
      </c>
      <c r="B2031">
        <f>IF($M2031="","",INDEX('Per Line'!$C$2:$C$7001,$M2031))</f>
        <v/>
      </c>
      <c r="C2031">
        <f>IF($M2031="","",INDEX('Per Line'!$A$2:$A$7001,$M2031))</f>
        <v/>
      </c>
      <c r="F2031">
        <f>IF($M2031="","",INDEX('Per Line'!$U$2:$U$7001,$M2031))</f>
        <v/>
      </c>
      <c r="G2031" s="5">
        <f>IF($M2031="","",SUMIFS('Per Line'!$W$2:$W$7001,'Per Line'!$C$2:$C$7001,$B2031))</f>
        <v/>
      </c>
      <c r="H2031" s="5">
        <f>IF($M2031="","",SUMIFS('Per Line'!$X$2:$X$7001,'Per Line'!$C$2:$C$7001,$B2031))</f>
        <v/>
      </c>
      <c r="I2031" s="5">
        <f>IF($M2031="","",SUMIFS('Per Line'!$Y$2:$Y$7001,'Per Line'!$C$2:$C$7001,$B2031))</f>
        <v/>
      </c>
      <c r="J2031" s="5">
        <f>IF($M2031="","",G2031-H2031)</f>
        <v/>
      </c>
      <c r="K2031" s="5">
        <f>IF($M2031="","",J2031-I2031)</f>
        <v/>
      </c>
      <c r="L2031">
        <f>IF($M2031="","",IFERROR(INDEX(Settings!$C$27:$C$36,MATCH(C2031,Settings!$B$27:$B$36,0)),"Unassigned"))</f>
        <v/>
      </c>
      <c r="M2031">
        <f>IF(ROWS($M$2:$M2031)&lt;=MAX('Per Line'!$AF$2:$AF$7001),MATCH(ROWS($M$2:$M2031),'Per Line'!$AF$2:$AF$7001,0),"")</f>
        <v/>
      </c>
      <c r="N2031">
        <f>IF(L2031="Above",COUNTIF($L$2:L2031,"Above"),"")</f>
        <v/>
      </c>
      <c r="O2031">
        <f>IF(L2031="Below",COUNTIF($L$2:L2031,"Below"),"")</f>
        <v/>
      </c>
    </row>
    <row r="2032">
      <c r="A2032">
        <f>IF($M2032="","",INDEX('Per Line'!$B$2:$B$7001,$M2032))</f>
        <v/>
      </c>
      <c r="B2032">
        <f>IF($M2032="","",INDEX('Per Line'!$C$2:$C$7001,$M2032))</f>
        <v/>
      </c>
      <c r="C2032">
        <f>IF($M2032="","",INDEX('Per Line'!$A$2:$A$7001,$M2032))</f>
        <v/>
      </c>
      <c r="F2032">
        <f>IF($M2032="","",INDEX('Per Line'!$U$2:$U$7001,$M2032))</f>
        <v/>
      </c>
      <c r="G2032" s="5">
        <f>IF($M2032="","",SUMIFS('Per Line'!$W$2:$W$7001,'Per Line'!$C$2:$C$7001,$B2032))</f>
        <v/>
      </c>
      <c r="H2032" s="5">
        <f>IF($M2032="","",SUMIFS('Per Line'!$X$2:$X$7001,'Per Line'!$C$2:$C$7001,$B2032))</f>
        <v/>
      </c>
      <c r="I2032" s="5">
        <f>IF($M2032="","",SUMIFS('Per Line'!$Y$2:$Y$7001,'Per Line'!$C$2:$C$7001,$B2032))</f>
        <v/>
      </c>
      <c r="J2032" s="5">
        <f>IF($M2032="","",G2032-H2032)</f>
        <v/>
      </c>
      <c r="K2032" s="5">
        <f>IF($M2032="","",J2032-I2032)</f>
        <v/>
      </c>
      <c r="L2032">
        <f>IF($M2032="","",IFERROR(INDEX(Settings!$C$27:$C$36,MATCH(C2032,Settings!$B$27:$B$36,0)),"Unassigned"))</f>
        <v/>
      </c>
      <c r="M2032">
        <f>IF(ROWS($M$2:$M2032)&lt;=MAX('Per Line'!$AF$2:$AF$7001),MATCH(ROWS($M$2:$M2032),'Per Line'!$AF$2:$AF$7001,0),"")</f>
        <v/>
      </c>
      <c r="N2032">
        <f>IF(L2032="Above",COUNTIF($L$2:L2032,"Above"),"")</f>
        <v/>
      </c>
      <c r="O2032">
        <f>IF(L2032="Below",COUNTIF($L$2:L2032,"Below"),"")</f>
        <v/>
      </c>
    </row>
    <row r="2033">
      <c r="A2033">
        <f>IF($M2033="","",INDEX('Per Line'!$B$2:$B$7001,$M2033))</f>
        <v/>
      </c>
      <c r="B2033">
        <f>IF($M2033="","",INDEX('Per Line'!$C$2:$C$7001,$M2033))</f>
        <v/>
      </c>
      <c r="C2033">
        <f>IF($M2033="","",INDEX('Per Line'!$A$2:$A$7001,$M2033))</f>
        <v/>
      </c>
      <c r="F2033">
        <f>IF($M2033="","",INDEX('Per Line'!$U$2:$U$7001,$M2033))</f>
        <v/>
      </c>
      <c r="G2033" s="5">
        <f>IF($M2033="","",SUMIFS('Per Line'!$W$2:$W$7001,'Per Line'!$C$2:$C$7001,$B2033))</f>
        <v/>
      </c>
      <c r="H2033" s="5">
        <f>IF($M2033="","",SUMIFS('Per Line'!$X$2:$X$7001,'Per Line'!$C$2:$C$7001,$B2033))</f>
        <v/>
      </c>
      <c r="I2033" s="5">
        <f>IF($M2033="","",SUMIFS('Per Line'!$Y$2:$Y$7001,'Per Line'!$C$2:$C$7001,$B2033))</f>
        <v/>
      </c>
      <c r="J2033" s="5">
        <f>IF($M2033="","",G2033-H2033)</f>
        <v/>
      </c>
      <c r="K2033" s="5">
        <f>IF($M2033="","",J2033-I2033)</f>
        <v/>
      </c>
      <c r="L2033">
        <f>IF($M2033="","",IFERROR(INDEX(Settings!$C$27:$C$36,MATCH(C2033,Settings!$B$27:$B$36,0)),"Unassigned"))</f>
        <v/>
      </c>
      <c r="M2033">
        <f>IF(ROWS($M$2:$M2033)&lt;=MAX('Per Line'!$AF$2:$AF$7001),MATCH(ROWS($M$2:$M2033),'Per Line'!$AF$2:$AF$7001,0),"")</f>
        <v/>
      </c>
      <c r="N2033">
        <f>IF(L2033="Above",COUNTIF($L$2:L2033,"Above"),"")</f>
        <v/>
      </c>
      <c r="O2033">
        <f>IF(L2033="Below",COUNTIF($L$2:L2033,"Below"),"")</f>
        <v/>
      </c>
    </row>
    <row r="2034">
      <c r="A2034">
        <f>IF($M2034="","",INDEX('Per Line'!$B$2:$B$7001,$M2034))</f>
        <v/>
      </c>
      <c r="B2034">
        <f>IF($M2034="","",INDEX('Per Line'!$C$2:$C$7001,$M2034))</f>
        <v/>
      </c>
      <c r="C2034">
        <f>IF($M2034="","",INDEX('Per Line'!$A$2:$A$7001,$M2034))</f>
        <v/>
      </c>
      <c r="F2034">
        <f>IF($M2034="","",INDEX('Per Line'!$U$2:$U$7001,$M2034))</f>
        <v/>
      </c>
      <c r="G2034" s="5">
        <f>IF($M2034="","",SUMIFS('Per Line'!$W$2:$W$7001,'Per Line'!$C$2:$C$7001,$B2034))</f>
        <v/>
      </c>
      <c r="H2034" s="5">
        <f>IF($M2034="","",SUMIFS('Per Line'!$X$2:$X$7001,'Per Line'!$C$2:$C$7001,$B2034))</f>
        <v/>
      </c>
      <c r="I2034" s="5">
        <f>IF($M2034="","",SUMIFS('Per Line'!$Y$2:$Y$7001,'Per Line'!$C$2:$C$7001,$B2034))</f>
        <v/>
      </c>
      <c r="J2034" s="5">
        <f>IF($M2034="","",G2034-H2034)</f>
        <v/>
      </c>
      <c r="K2034" s="5">
        <f>IF($M2034="","",J2034-I2034)</f>
        <v/>
      </c>
      <c r="L2034">
        <f>IF($M2034="","",IFERROR(INDEX(Settings!$C$27:$C$36,MATCH(C2034,Settings!$B$27:$B$36,0)),"Unassigned"))</f>
        <v/>
      </c>
      <c r="M2034">
        <f>IF(ROWS($M$2:$M2034)&lt;=MAX('Per Line'!$AF$2:$AF$7001),MATCH(ROWS($M$2:$M2034),'Per Line'!$AF$2:$AF$7001,0),"")</f>
        <v/>
      </c>
      <c r="N2034">
        <f>IF(L2034="Above",COUNTIF($L$2:L2034,"Above"),"")</f>
        <v/>
      </c>
      <c r="O2034">
        <f>IF(L2034="Below",COUNTIF($L$2:L2034,"Below"),"")</f>
        <v/>
      </c>
    </row>
    <row r="2035">
      <c r="A2035">
        <f>IF($M2035="","",INDEX('Per Line'!$B$2:$B$7001,$M2035))</f>
        <v/>
      </c>
      <c r="B2035">
        <f>IF($M2035="","",INDEX('Per Line'!$C$2:$C$7001,$M2035))</f>
        <v/>
      </c>
      <c r="C2035">
        <f>IF($M2035="","",INDEX('Per Line'!$A$2:$A$7001,$M2035))</f>
        <v/>
      </c>
      <c r="F2035">
        <f>IF($M2035="","",INDEX('Per Line'!$U$2:$U$7001,$M2035))</f>
        <v/>
      </c>
      <c r="G2035" s="5">
        <f>IF($M2035="","",SUMIFS('Per Line'!$W$2:$W$7001,'Per Line'!$C$2:$C$7001,$B2035))</f>
        <v/>
      </c>
      <c r="H2035" s="5">
        <f>IF($M2035="","",SUMIFS('Per Line'!$X$2:$X$7001,'Per Line'!$C$2:$C$7001,$B2035))</f>
        <v/>
      </c>
      <c r="I2035" s="5">
        <f>IF($M2035="","",SUMIFS('Per Line'!$Y$2:$Y$7001,'Per Line'!$C$2:$C$7001,$B2035))</f>
        <v/>
      </c>
      <c r="J2035" s="5">
        <f>IF($M2035="","",G2035-H2035)</f>
        <v/>
      </c>
      <c r="K2035" s="5">
        <f>IF($M2035="","",J2035-I2035)</f>
        <v/>
      </c>
      <c r="L2035">
        <f>IF($M2035="","",IFERROR(INDEX(Settings!$C$27:$C$36,MATCH(C2035,Settings!$B$27:$B$36,0)),"Unassigned"))</f>
        <v/>
      </c>
      <c r="M2035">
        <f>IF(ROWS($M$2:$M2035)&lt;=MAX('Per Line'!$AF$2:$AF$7001),MATCH(ROWS($M$2:$M2035),'Per Line'!$AF$2:$AF$7001,0),"")</f>
        <v/>
      </c>
      <c r="N2035">
        <f>IF(L2035="Above",COUNTIF($L$2:L2035,"Above"),"")</f>
        <v/>
      </c>
      <c r="O2035">
        <f>IF(L2035="Below",COUNTIF($L$2:L2035,"Below"),"")</f>
        <v/>
      </c>
    </row>
    <row r="2036">
      <c r="A2036">
        <f>IF($M2036="","",INDEX('Per Line'!$B$2:$B$7001,$M2036))</f>
        <v/>
      </c>
      <c r="B2036">
        <f>IF($M2036="","",INDEX('Per Line'!$C$2:$C$7001,$M2036))</f>
        <v/>
      </c>
      <c r="C2036">
        <f>IF($M2036="","",INDEX('Per Line'!$A$2:$A$7001,$M2036))</f>
        <v/>
      </c>
      <c r="F2036">
        <f>IF($M2036="","",INDEX('Per Line'!$U$2:$U$7001,$M2036))</f>
        <v/>
      </c>
      <c r="G2036" s="5">
        <f>IF($M2036="","",SUMIFS('Per Line'!$W$2:$W$7001,'Per Line'!$C$2:$C$7001,$B2036))</f>
        <v/>
      </c>
      <c r="H2036" s="5">
        <f>IF($M2036="","",SUMIFS('Per Line'!$X$2:$X$7001,'Per Line'!$C$2:$C$7001,$B2036))</f>
        <v/>
      </c>
      <c r="I2036" s="5">
        <f>IF($M2036="","",SUMIFS('Per Line'!$Y$2:$Y$7001,'Per Line'!$C$2:$C$7001,$B2036))</f>
        <v/>
      </c>
      <c r="J2036" s="5">
        <f>IF($M2036="","",G2036-H2036)</f>
        <v/>
      </c>
      <c r="K2036" s="5">
        <f>IF($M2036="","",J2036-I2036)</f>
        <v/>
      </c>
      <c r="L2036">
        <f>IF($M2036="","",IFERROR(INDEX(Settings!$C$27:$C$36,MATCH(C2036,Settings!$B$27:$B$36,0)),"Unassigned"))</f>
        <v/>
      </c>
      <c r="M2036">
        <f>IF(ROWS($M$2:$M2036)&lt;=MAX('Per Line'!$AF$2:$AF$7001),MATCH(ROWS($M$2:$M2036),'Per Line'!$AF$2:$AF$7001,0),"")</f>
        <v/>
      </c>
      <c r="N2036">
        <f>IF(L2036="Above",COUNTIF($L$2:L2036,"Above"),"")</f>
        <v/>
      </c>
      <c r="O2036">
        <f>IF(L2036="Below",COUNTIF($L$2:L2036,"Below"),"")</f>
        <v/>
      </c>
    </row>
    <row r="2037">
      <c r="A2037">
        <f>IF($M2037="","",INDEX('Per Line'!$B$2:$B$7001,$M2037))</f>
        <v/>
      </c>
      <c r="B2037">
        <f>IF($M2037="","",INDEX('Per Line'!$C$2:$C$7001,$M2037))</f>
        <v/>
      </c>
      <c r="C2037">
        <f>IF($M2037="","",INDEX('Per Line'!$A$2:$A$7001,$M2037))</f>
        <v/>
      </c>
      <c r="F2037">
        <f>IF($M2037="","",INDEX('Per Line'!$U$2:$U$7001,$M2037))</f>
        <v/>
      </c>
      <c r="G2037" s="5">
        <f>IF($M2037="","",SUMIFS('Per Line'!$W$2:$W$7001,'Per Line'!$C$2:$C$7001,$B2037))</f>
        <v/>
      </c>
      <c r="H2037" s="5">
        <f>IF($M2037="","",SUMIFS('Per Line'!$X$2:$X$7001,'Per Line'!$C$2:$C$7001,$B2037))</f>
        <v/>
      </c>
      <c r="I2037" s="5">
        <f>IF($M2037="","",SUMIFS('Per Line'!$Y$2:$Y$7001,'Per Line'!$C$2:$C$7001,$B2037))</f>
        <v/>
      </c>
      <c r="J2037" s="5">
        <f>IF($M2037="","",G2037-H2037)</f>
        <v/>
      </c>
      <c r="K2037" s="5">
        <f>IF($M2037="","",J2037-I2037)</f>
        <v/>
      </c>
      <c r="L2037">
        <f>IF($M2037="","",IFERROR(INDEX(Settings!$C$27:$C$36,MATCH(C2037,Settings!$B$27:$B$36,0)),"Unassigned"))</f>
        <v/>
      </c>
      <c r="M2037">
        <f>IF(ROWS($M$2:$M2037)&lt;=MAX('Per Line'!$AF$2:$AF$7001),MATCH(ROWS($M$2:$M2037),'Per Line'!$AF$2:$AF$7001,0),"")</f>
        <v/>
      </c>
      <c r="N2037">
        <f>IF(L2037="Above",COUNTIF($L$2:L2037,"Above"),"")</f>
        <v/>
      </c>
      <c r="O2037">
        <f>IF(L2037="Below",COUNTIF($L$2:L2037,"Below"),"")</f>
        <v/>
      </c>
    </row>
    <row r="2038">
      <c r="A2038">
        <f>IF($M2038="","",INDEX('Per Line'!$B$2:$B$7001,$M2038))</f>
        <v/>
      </c>
      <c r="B2038">
        <f>IF($M2038="","",INDEX('Per Line'!$C$2:$C$7001,$M2038))</f>
        <v/>
      </c>
      <c r="C2038">
        <f>IF($M2038="","",INDEX('Per Line'!$A$2:$A$7001,$M2038))</f>
        <v/>
      </c>
      <c r="F2038">
        <f>IF($M2038="","",INDEX('Per Line'!$U$2:$U$7001,$M2038))</f>
        <v/>
      </c>
      <c r="G2038" s="5">
        <f>IF($M2038="","",SUMIFS('Per Line'!$W$2:$W$7001,'Per Line'!$C$2:$C$7001,$B2038))</f>
        <v/>
      </c>
      <c r="H2038" s="5">
        <f>IF($M2038="","",SUMIFS('Per Line'!$X$2:$X$7001,'Per Line'!$C$2:$C$7001,$B2038))</f>
        <v/>
      </c>
      <c r="I2038" s="5">
        <f>IF($M2038="","",SUMIFS('Per Line'!$Y$2:$Y$7001,'Per Line'!$C$2:$C$7001,$B2038))</f>
        <v/>
      </c>
      <c r="J2038" s="5">
        <f>IF($M2038="","",G2038-H2038)</f>
        <v/>
      </c>
      <c r="K2038" s="5">
        <f>IF($M2038="","",J2038-I2038)</f>
        <v/>
      </c>
      <c r="L2038">
        <f>IF($M2038="","",IFERROR(INDEX(Settings!$C$27:$C$36,MATCH(C2038,Settings!$B$27:$B$36,0)),"Unassigned"))</f>
        <v/>
      </c>
      <c r="M2038">
        <f>IF(ROWS($M$2:$M2038)&lt;=MAX('Per Line'!$AF$2:$AF$7001),MATCH(ROWS($M$2:$M2038),'Per Line'!$AF$2:$AF$7001,0),"")</f>
        <v/>
      </c>
      <c r="N2038">
        <f>IF(L2038="Above",COUNTIF($L$2:L2038,"Above"),"")</f>
        <v/>
      </c>
      <c r="O2038">
        <f>IF(L2038="Below",COUNTIF($L$2:L2038,"Below"),"")</f>
        <v/>
      </c>
    </row>
    <row r="2039">
      <c r="A2039">
        <f>IF($M2039="","",INDEX('Per Line'!$B$2:$B$7001,$M2039))</f>
        <v/>
      </c>
      <c r="B2039">
        <f>IF($M2039="","",INDEX('Per Line'!$C$2:$C$7001,$M2039))</f>
        <v/>
      </c>
      <c r="C2039">
        <f>IF($M2039="","",INDEX('Per Line'!$A$2:$A$7001,$M2039))</f>
        <v/>
      </c>
      <c r="F2039">
        <f>IF($M2039="","",INDEX('Per Line'!$U$2:$U$7001,$M2039))</f>
        <v/>
      </c>
      <c r="G2039" s="5">
        <f>IF($M2039="","",SUMIFS('Per Line'!$W$2:$W$7001,'Per Line'!$C$2:$C$7001,$B2039))</f>
        <v/>
      </c>
      <c r="H2039" s="5">
        <f>IF($M2039="","",SUMIFS('Per Line'!$X$2:$X$7001,'Per Line'!$C$2:$C$7001,$B2039))</f>
        <v/>
      </c>
      <c r="I2039" s="5">
        <f>IF($M2039="","",SUMIFS('Per Line'!$Y$2:$Y$7001,'Per Line'!$C$2:$C$7001,$B2039))</f>
        <v/>
      </c>
      <c r="J2039" s="5">
        <f>IF($M2039="","",G2039-H2039)</f>
        <v/>
      </c>
      <c r="K2039" s="5">
        <f>IF($M2039="","",J2039-I2039)</f>
        <v/>
      </c>
      <c r="L2039">
        <f>IF($M2039="","",IFERROR(INDEX(Settings!$C$27:$C$36,MATCH(C2039,Settings!$B$27:$B$36,0)),"Unassigned"))</f>
        <v/>
      </c>
      <c r="M2039">
        <f>IF(ROWS($M$2:$M2039)&lt;=MAX('Per Line'!$AF$2:$AF$7001),MATCH(ROWS($M$2:$M2039),'Per Line'!$AF$2:$AF$7001,0),"")</f>
        <v/>
      </c>
      <c r="N2039">
        <f>IF(L2039="Above",COUNTIF($L$2:L2039,"Above"),"")</f>
        <v/>
      </c>
      <c r="O2039">
        <f>IF(L2039="Below",COUNTIF($L$2:L2039,"Below"),"")</f>
        <v/>
      </c>
    </row>
    <row r="2040">
      <c r="A2040">
        <f>IF($M2040="","",INDEX('Per Line'!$B$2:$B$7001,$M2040))</f>
        <v/>
      </c>
      <c r="B2040">
        <f>IF($M2040="","",INDEX('Per Line'!$C$2:$C$7001,$M2040))</f>
        <v/>
      </c>
      <c r="C2040">
        <f>IF($M2040="","",INDEX('Per Line'!$A$2:$A$7001,$M2040))</f>
        <v/>
      </c>
      <c r="F2040">
        <f>IF($M2040="","",INDEX('Per Line'!$U$2:$U$7001,$M2040))</f>
        <v/>
      </c>
      <c r="G2040" s="5">
        <f>IF($M2040="","",SUMIFS('Per Line'!$W$2:$W$7001,'Per Line'!$C$2:$C$7001,$B2040))</f>
        <v/>
      </c>
      <c r="H2040" s="5">
        <f>IF($M2040="","",SUMIFS('Per Line'!$X$2:$X$7001,'Per Line'!$C$2:$C$7001,$B2040))</f>
        <v/>
      </c>
      <c r="I2040" s="5">
        <f>IF($M2040="","",SUMIFS('Per Line'!$Y$2:$Y$7001,'Per Line'!$C$2:$C$7001,$B2040))</f>
        <v/>
      </c>
      <c r="J2040" s="5">
        <f>IF($M2040="","",G2040-H2040)</f>
        <v/>
      </c>
      <c r="K2040" s="5">
        <f>IF($M2040="","",J2040-I2040)</f>
        <v/>
      </c>
      <c r="L2040">
        <f>IF($M2040="","",IFERROR(INDEX(Settings!$C$27:$C$36,MATCH(C2040,Settings!$B$27:$B$36,0)),"Unassigned"))</f>
        <v/>
      </c>
      <c r="M2040">
        <f>IF(ROWS($M$2:$M2040)&lt;=MAX('Per Line'!$AF$2:$AF$7001),MATCH(ROWS($M$2:$M2040),'Per Line'!$AF$2:$AF$7001,0),"")</f>
        <v/>
      </c>
      <c r="N2040">
        <f>IF(L2040="Above",COUNTIF($L$2:L2040,"Above"),"")</f>
        <v/>
      </c>
      <c r="O2040">
        <f>IF(L2040="Below",COUNTIF($L$2:L2040,"Below"),"")</f>
        <v/>
      </c>
    </row>
    <row r="2041">
      <c r="A2041">
        <f>IF($M2041="","",INDEX('Per Line'!$B$2:$B$7001,$M2041))</f>
        <v/>
      </c>
      <c r="B2041">
        <f>IF($M2041="","",INDEX('Per Line'!$C$2:$C$7001,$M2041))</f>
        <v/>
      </c>
      <c r="C2041">
        <f>IF($M2041="","",INDEX('Per Line'!$A$2:$A$7001,$M2041))</f>
        <v/>
      </c>
      <c r="F2041">
        <f>IF($M2041="","",INDEX('Per Line'!$U$2:$U$7001,$M2041))</f>
        <v/>
      </c>
      <c r="G2041" s="5">
        <f>IF($M2041="","",SUMIFS('Per Line'!$W$2:$W$7001,'Per Line'!$C$2:$C$7001,$B2041))</f>
        <v/>
      </c>
      <c r="H2041" s="5">
        <f>IF($M2041="","",SUMIFS('Per Line'!$X$2:$X$7001,'Per Line'!$C$2:$C$7001,$B2041))</f>
        <v/>
      </c>
      <c r="I2041" s="5">
        <f>IF($M2041="","",SUMIFS('Per Line'!$Y$2:$Y$7001,'Per Line'!$C$2:$C$7001,$B2041))</f>
        <v/>
      </c>
      <c r="J2041" s="5">
        <f>IF($M2041="","",G2041-H2041)</f>
        <v/>
      </c>
      <c r="K2041" s="5">
        <f>IF($M2041="","",J2041-I2041)</f>
        <v/>
      </c>
      <c r="L2041">
        <f>IF($M2041="","",IFERROR(INDEX(Settings!$C$27:$C$36,MATCH(C2041,Settings!$B$27:$B$36,0)),"Unassigned"))</f>
        <v/>
      </c>
      <c r="M2041">
        <f>IF(ROWS($M$2:$M2041)&lt;=MAX('Per Line'!$AF$2:$AF$7001),MATCH(ROWS($M$2:$M2041),'Per Line'!$AF$2:$AF$7001,0),"")</f>
        <v/>
      </c>
      <c r="N2041">
        <f>IF(L2041="Above",COUNTIF($L$2:L2041,"Above"),"")</f>
        <v/>
      </c>
      <c r="O2041">
        <f>IF(L2041="Below",COUNTIF($L$2:L2041,"Below"),"")</f>
        <v/>
      </c>
    </row>
    <row r="2042">
      <c r="A2042">
        <f>IF($M2042="","",INDEX('Per Line'!$B$2:$B$7001,$M2042))</f>
        <v/>
      </c>
      <c r="B2042">
        <f>IF($M2042="","",INDEX('Per Line'!$C$2:$C$7001,$M2042))</f>
        <v/>
      </c>
      <c r="C2042">
        <f>IF($M2042="","",INDEX('Per Line'!$A$2:$A$7001,$M2042))</f>
        <v/>
      </c>
      <c r="F2042">
        <f>IF($M2042="","",INDEX('Per Line'!$U$2:$U$7001,$M2042))</f>
        <v/>
      </c>
      <c r="G2042" s="5">
        <f>IF($M2042="","",SUMIFS('Per Line'!$W$2:$W$7001,'Per Line'!$C$2:$C$7001,$B2042))</f>
        <v/>
      </c>
      <c r="H2042" s="5">
        <f>IF($M2042="","",SUMIFS('Per Line'!$X$2:$X$7001,'Per Line'!$C$2:$C$7001,$B2042))</f>
        <v/>
      </c>
      <c r="I2042" s="5">
        <f>IF($M2042="","",SUMIFS('Per Line'!$Y$2:$Y$7001,'Per Line'!$C$2:$C$7001,$B2042))</f>
        <v/>
      </c>
      <c r="J2042" s="5">
        <f>IF($M2042="","",G2042-H2042)</f>
        <v/>
      </c>
      <c r="K2042" s="5">
        <f>IF($M2042="","",J2042-I2042)</f>
        <v/>
      </c>
      <c r="L2042">
        <f>IF($M2042="","",IFERROR(INDEX(Settings!$C$27:$C$36,MATCH(C2042,Settings!$B$27:$B$36,0)),"Unassigned"))</f>
        <v/>
      </c>
      <c r="M2042">
        <f>IF(ROWS($M$2:$M2042)&lt;=MAX('Per Line'!$AF$2:$AF$7001),MATCH(ROWS($M$2:$M2042),'Per Line'!$AF$2:$AF$7001,0),"")</f>
        <v/>
      </c>
      <c r="N2042">
        <f>IF(L2042="Above",COUNTIF($L$2:L2042,"Above"),"")</f>
        <v/>
      </c>
      <c r="O2042">
        <f>IF(L2042="Below",COUNTIF($L$2:L2042,"Below"),"")</f>
        <v/>
      </c>
    </row>
    <row r="2043">
      <c r="A2043">
        <f>IF($M2043="","",INDEX('Per Line'!$B$2:$B$7001,$M2043))</f>
        <v/>
      </c>
      <c r="B2043">
        <f>IF($M2043="","",INDEX('Per Line'!$C$2:$C$7001,$M2043))</f>
        <v/>
      </c>
      <c r="C2043">
        <f>IF($M2043="","",INDEX('Per Line'!$A$2:$A$7001,$M2043))</f>
        <v/>
      </c>
      <c r="F2043">
        <f>IF($M2043="","",INDEX('Per Line'!$U$2:$U$7001,$M2043))</f>
        <v/>
      </c>
      <c r="G2043" s="5">
        <f>IF($M2043="","",SUMIFS('Per Line'!$W$2:$W$7001,'Per Line'!$C$2:$C$7001,$B2043))</f>
        <v/>
      </c>
      <c r="H2043" s="5">
        <f>IF($M2043="","",SUMIFS('Per Line'!$X$2:$X$7001,'Per Line'!$C$2:$C$7001,$B2043))</f>
        <v/>
      </c>
      <c r="I2043" s="5">
        <f>IF($M2043="","",SUMIFS('Per Line'!$Y$2:$Y$7001,'Per Line'!$C$2:$C$7001,$B2043))</f>
        <v/>
      </c>
      <c r="J2043" s="5">
        <f>IF($M2043="","",G2043-H2043)</f>
        <v/>
      </c>
      <c r="K2043" s="5">
        <f>IF($M2043="","",J2043-I2043)</f>
        <v/>
      </c>
      <c r="L2043">
        <f>IF($M2043="","",IFERROR(INDEX(Settings!$C$27:$C$36,MATCH(C2043,Settings!$B$27:$B$36,0)),"Unassigned"))</f>
        <v/>
      </c>
      <c r="M2043">
        <f>IF(ROWS($M$2:$M2043)&lt;=MAX('Per Line'!$AF$2:$AF$7001),MATCH(ROWS($M$2:$M2043),'Per Line'!$AF$2:$AF$7001,0),"")</f>
        <v/>
      </c>
      <c r="N2043">
        <f>IF(L2043="Above",COUNTIF($L$2:L2043,"Above"),"")</f>
        <v/>
      </c>
      <c r="O2043">
        <f>IF(L2043="Below",COUNTIF($L$2:L2043,"Below"),"")</f>
        <v/>
      </c>
    </row>
    <row r="2044">
      <c r="A2044">
        <f>IF($M2044="","",INDEX('Per Line'!$B$2:$B$7001,$M2044))</f>
        <v/>
      </c>
      <c r="B2044">
        <f>IF($M2044="","",INDEX('Per Line'!$C$2:$C$7001,$M2044))</f>
        <v/>
      </c>
      <c r="C2044">
        <f>IF($M2044="","",INDEX('Per Line'!$A$2:$A$7001,$M2044))</f>
        <v/>
      </c>
      <c r="F2044">
        <f>IF($M2044="","",INDEX('Per Line'!$U$2:$U$7001,$M2044))</f>
        <v/>
      </c>
      <c r="G2044" s="5">
        <f>IF($M2044="","",SUMIFS('Per Line'!$W$2:$W$7001,'Per Line'!$C$2:$C$7001,$B2044))</f>
        <v/>
      </c>
      <c r="H2044" s="5">
        <f>IF($M2044="","",SUMIFS('Per Line'!$X$2:$X$7001,'Per Line'!$C$2:$C$7001,$B2044))</f>
        <v/>
      </c>
      <c r="I2044" s="5">
        <f>IF($M2044="","",SUMIFS('Per Line'!$Y$2:$Y$7001,'Per Line'!$C$2:$C$7001,$B2044))</f>
        <v/>
      </c>
      <c r="J2044" s="5">
        <f>IF($M2044="","",G2044-H2044)</f>
        <v/>
      </c>
      <c r="K2044" s="5">
        <f>IF($M2044="","",J2044-I2044)</f>
        <v/>
      </c>
      <c r="L2044">
        <f>IF($M2044="","",IFERROR(INDEX(Settings!$C$27:$C$36,MATCH(C2044,Settings!$B$27:$B$36,0)),"Unassigned"))</f>
        <v/>
      </c>
      <c r="M2044">
        <f>IF(ROWS($M$2:$M2044)&lt;=MAX('Per Line'!$AF$2:$AF$7001),MATCH(ROWS($M$2:$M2044),'Per Line'!$AF$2:$AF$7001,0),"")</f>
        <v/>
      </c>
      <c r="N2044">
        <f>IF(L2044="Above",COUNTIF($L$2:L2044,"Above"),"")</f>
        <v/>
      </c>
      <c r="O2044">
        <f>IF(L2044="Below",COUNTIF($L$2:L2044,"Below"),"")</f>
        <v/>
      </c>
    </row>
    <row r="2045">
      <c r="A2045">
        <f>IF($M2045="","",INDEX('Per Line'!$B$2:$B$7001,$M2045))</f>
        <v/>
      </c>
      <c r="B2045">
        <f>IF($M2045="","",INDEX('Per Line'!$C$2:$C$7001,$M2045))</f>
        <v/>
      </c>
      <c r="C2045">
        <f>IF($M2045="","",INDEX('Per Line'!$A$2:$A$7001,$M2045))</f>
        <v/>
      </c>
      <c r="F2045">
        <f>IF($M2045="","",INDEX('Per Line'!$U$2:$U$7001,$M2045))</f>
        <v/>
      </c>
      <c r="G2045" s="5">
        <f>IF($M2045="","",SUMIFS('Per Line'!$W$2:$W$7001,'Per Line'!$C$2:$C$7001,$B2045))</f>
        <v/>
      </c>
      <c r="H2045" s="5">
        <f>IF($M2045="","",SUMIFS('Per Line'!$X$2:$X$7001,'Per Line'!$C$2:$C$7001,$B2045))</f>
        <v/>
      </c>
      <c r="I2045" s="5">
        <f>IF($M2045="","",SUMIFS('Per Line'!$Y$2:$Y$7001,'Per Line'!$C$2:$C$7001,$B2045))</f>
        <v/>
      </c>
      <c r="J2045" s="5">
        <f>IF($M2045="","",G2045-H2045)</f>
        <v/>
      </c>
      <c r="K2045" s="5">
        <f>IF($M2045="","",J2045-I2045)</f>
        <v/>
      </c>
      <c r="L2045">
        <f>IF($M2045="","",IFERROR(INDEX(Settings!$C$27:$C$36,MATCH(C2045,Settings!$B$27:$B$36,0)),"Unassigned"))</f>
        <v/>
      </c>
      <c r="M2045">
        <f>IF(ROWS($M$2:$M2045)&lt;=MAX('Per Line'!$AF$2:$AF$7001),MATCH(ROWS($M$2:$M2045),'Per Line'!$AF$2:$AF$7001,0),"")</f>
        <v/>
      </c>
      <c r="N2045">
        <f>IF(L2045="Above",COUNTIF($L$2:L2045,"Above"),"")</f>
        <v/>
      </c>
      <c r="O2045">
        <f>IF(L2045="Below",COUNTIF($L$2:L2045,"Below"),"")</f>
        <v/>
      </c>
    </row>
    <row r="2046">
      <c r="A2046">
        <f>IF($M2046="","",INDEX('Per Line'!$B$2:$B$7001,$M2046))</f>
        <v/>
      </c>
      <c r="B2046">
        <f>IF($M2046="","",INDEX('Per Line'!$C$2:$C$7001,$M2046))</f>
        <v/>
      </c>
      <c r="C2046">
        <f>IF($M2046="","",INDEX('Per Line'!$A$2:$A$7001,$M2046))</f>
        <v/>
      </c>
      <c r="F2046">
        <f>IF($M2046="","",INDEX('Per Line'!$U$2:$U$7001,$M2046))</f>
        <v/>
      </c>
      <c r="G2046" s="5">
        <f>IF($M2046="","",SUMIFS('Per Line'!$W$2:$W$7001,'Per Line'!$C$2:$C$7001,$B2046))</f>
        <v/>
      </c>
      <c r="H2046" s="5">
        <f>IF($M2046="","",SUMIFS('Per Line'!$X$2:$X$7001,'Per Line'!$C$2:$C$7001,$B2046))</f>
        <v/>
      </c>
      <c r="I2046" s="5">
        <f>IF($M2046="","",SUMIFS('Per Line'!$Y$2:$Y$7001,'Per Line'!$C$2:$C$7001,$B2046))</f>
        <v/>
      </c>
      <c r="J2046" s="5">
        <f>IF($M2046="","",G2046-H2046)</f>
        <v/>
      </c>
      <c r="K2046" s="5">
        <f>IF($M2046="","",J2046-I2046)</f>
        <v/>
      </c>
      <c r="L2046">
        <f>IF($M2046="","",IFERROR(INDEX(Settings!$C$27:$C$36,MATCH(C2046,Settings!$B$27:$B$36,0)),"Unassigned"))</f>
        <v/>
      </c>
      <c r="M2046">
        <f>IF(ROWS($M$2:$M2046)&lt;=MAX('Per Line'!$AF$2:$AF$7001),MATCH(ROWS($M$2:$M2046),'Per Line'!$AF$2:$AF$7001,0),"")</f>
        <v/>
      </c>
      <c r="N2046">
        <f>IF(L2046="Above",COUNTIF($L$2:L2046,"Above"),"")</f>
        <v/>
      </c>
      <c r="O2046">
        <f>IF(L2046="Below",COUNTIF($L$2:L2046,"Below"),"")</f>
        <v/>
      </c>
    </row>
    <row r="2047">
      <c r="A2047">
        <f>IF($M2047="","",INDEX('Per Line'!$B$2:$B$7001,$M2047))</f>
        <v/>
      </c>
      <c r="B2047">
        <f>IF($M2047="","",INDEX('Per Line'!$C$2:$C$7001,$M2047))</f>
        <v/>
      </c>
      <c r="C2047">
        <f>IF($M2047="","",INDEX('Per Line'!$A$2:$A$7001,$M2047))</f>
        <v/>
      </c>
      <c r="F2047">
        <f>IF($M2047="","",INDEX('Per Line'!$U$2:$U$7001,$M2047))</f>
        <v/>
      </c>
      <c r="G2047" s="5">
        <f>IF($M2047="","",SUMIFS('Per Line'!$W$2:$W$7001,'Per Line'!$C$2:$C$7001,$B2047))</f>
        <v/>
      </c>
      <c r="H2047" s="5">
        <f>IF($M2047="","",SUMIFS('Per Line'!$X$2:$X$7001,'Per Line'!$C$2:$C$7001,$B2047))</f>
        <v/>
      </c>
      <c r="I2047" s="5">
        <f>IF($M2047="","",SUMIFS('Per Line'!$Y$2:$Y$7001,'Per Line'!$C$2:$C$7001,$B2047))</f>
        <v/>
      </c>
      <c r="J2047" s="5">
        <f>IF($M2047="","",G2047-H2047)</f>
        <v/>
      </c>
      <c r="K2047" s="5">
        <f>IF($M2047="","",J2047-I2047)</f>
        <v/>
      </c>
      <c r="L2047">
        <f>IF($M2047="","",IFERROR(INDEX(Settings!$C$27:$C$36,MATCH(C2047,Settings!$B$27:$B$36,0)),"Unassigned"))</f>
        <v/>
      </c>
      <c r="M2047">
        <f>IF(ROWS($M$2:$M2047)&lt;=MAX('Per Line'!$AF$2:$AF$7001),MATCH(ROWS($M$2:$M2047),'Per Line'!$AF$2:$AF$7001,0),"")</f>
        <v/>
      </c>
      <c r="N2047">
        <f>IF(L2047="Above",COUNTIF($L$2:L2047,"Above"),"")</f>
        <v/>
      </c>
      <c r="O2047">
        <f>IF(L2047="Below",COUNTIF($L$2:L2047,"Below"),"")</f>
        <v/>
      </c>
    </row>
    <row r="2048">
      <c r="A2048">
        <f>IF($M2048="","",INDEX('Per Line'!$B$2:$B$7001,$M2048))</f>
        <v/>
      </c>
      <c r="B2048">
        <f>IF($M2048="","",INDEX('Per Line'!$C$2:$C$7001,$M2048))</f>
        <v/>
      </c>
      <c r="C2048">
        <f>IF($M2048="","",INDEX('Per Line'!$A$2:$A$7001,$M2048))</f>
        <v/>
      </c>
      <c r="F2048">
        <f>IF($M2048="","",INDEX('Per Line'!$U$2:$U$7001,$M2048))</f>
        <v/>
      </c>
      <c r="G2048" s="5">
        <f>IF($M2048="","",SUMIFS('Per Line'!$W$2:$W$7001,'Per Line'!$C$2:$C$7001,$B2048))</f>
        <v/>
      </c>
      <c r="H2048" s="5">
        <f>IF($M2048="","",SUMIFS('Per Line'!$X$2:$X$7001,'Per Line'!$C$2:$C$7001,$B2048))</f>
        <v/>
      </c>
      <c r="I2048" s="5">
        <f>IF($M2048="","",SUMIFS('Per Line'!$Y$2:$Y$7001,'Per Line'!$C$2:$C$7001,$B2048))</f>
        <v/>
      </c>
      <c r="J2048" s="5">
        <f>IF($M2048="","",G2048-H2048)</f>
        <v/>
      </c>
      <c r="K2048" s="5">
        <f>IF($M2048="","",J2048-I2048)</f>
        <v/>
      </c>
      <c r="L2048">
        <f>IF($M2048="","",IFERROR(INDEX(Settings!$C$27:$C$36,MATCH(C2048,Settings!$B$27:$B$36,0)),"Unassigned"))</f>
        <v/>
      </c>
      <c r="M2048">
        <f>IF(ROWS($M$2:$M2048)&lt;=MAX('Per Line'!$AF$2:$AF$7001),MATCH(ROWS($M$2:$M2048),'Per Line'!$AF$2:$AF$7001,0),"")</f>
        <v/>
      </c>
      <c r="N2048">
        <f>IF(L2048="Above",COUNTIF($L$2:L2048,"Above"),"")</f>
        <v/>
      </c>
      <c r="O2048">
        <f>IF(L2048="Below",COUNTIF($L$2:L2048,"Below"),"")</f>
        <v/>
      </c>
    </row>
    <row r="2049">
      <c r="A2049">
        <f>IF($M2049="","",INDEX('Per Line'!$B$2:$B$7001,$M2049))</f>
        <v/>
      </c>
      <c r="B2049">
        <f>IF($M2049="","",INDEX('Per Line'!$C$2:$C$7001,$M2049))</f>
        <v/>
      </c>
      <c r="C2049">
        <f>IF($M2049="","",INDEX('Per Line'!$A$2:$A$7001,$M2049))</f>
        <v/>
      </c>
      <c r="F2049">
        <f>IF($M2049="","",INDEX('Per Line'!$U$2:$U$7001,$M2049))</f>
        <v/>
      </c>
      <c r="G2049" s="5">
        <f>IF($M2049="","",SUMIFS('Per Line'!$W$2:$W$7001,'Per Line'!$C$2:$C$7001,$B2049))</f>
        <v/>
      </c>
      <c r="H2049" s="5">
        <f>IF($M2049="","",SUMIFS('Per Line'!$X$2:$X$7001,'Per Line'!$C$2:$C$7001,$B2049))</f>
        <v/>
      </c>
      <c r="I2049" s="5">
        <f>IF($M2049="","",SUMIFS('Per Line'!$Y$2:$Y$7001,'Per Line'!$C$2:$C$7001,$B2049))</f>
        <v/>
      </c>
      <c r="J2049" s="5">
        <f>IF($M2049="","",G2049-H2049)</f>
        <v/>
      </c>
      <c r="K2049" s="5">
        <f>IF($M2049="","",J2049-I2049)</f>
        <v/>
      </c>
      <c r="L2049">
        <f>IF($M2049="","",IFERROR(INDEX(Settings!$C$27:$C$36,MATCH(C2049,Settings!$B$27:$B$36,0)),"Unassigned"))</f>
        <v/>
      </c>
      <c r="M2049">
        <f>IF(ROWS($M$2:$M2049)&lt;=MAX('Per Line'!$AF$2:$AF$7001),MATCH(ROWS($M$2:$M2049),'Per Line'!$AF$2:$AF$7001,0),"")</f>
        <v/>
      </c>
      <c r="N2049">
        <f>IF(L2049="Above",COUNTIF($L$2:L2049,"Above"),"")</f>
        <v/>
      </c>
      <c r="O2049">
        <f>IF(L2049="Below",COUNTIF($L$2:L2049,"Below"),"")</f>
        <v/>
      </c>
    </row>
    <row r="2050">
      <c r="A2050">
        <f>IF($M2050="","",INDEX('Per Line'!$B$2:$B$7001,$M2050))</f>
        <v/>
      </c>
      <c r="B2050">
        <f>IF($M2050="","",INDEX('Per Line'!$C$2:$C$7001,$M2050))</f>
        <v/>
      </c>
      <c r="C2050">
        <f>IF($M2050="","",INDEX('Per Line'!$A$2:$A$7001,$M2050))</f>
        <v/>
      </c>
      <c r="F2050">
        <f>IF($M2050="","",INDEX('Per Line'!$U$2:$U$7001,$M2050))</f>
        <v/>
      </c>
      <c r="G2050" s="5">
        <f>IF($M2050="","",SUMIFS('Per Line'!$W$2:$W$7001,'Per Line'!$C$2:$C$7001,$B2050))</f>
        <v/>
      </c>
      <c r="H2050" s="5">
        <f>IF($M2050="","",SUMIFS('Per Line'!$X$2:$X$7001,'Per Line'!$C$2:$C$7001,$B2050))</f>
        <v/>
      </c>
      <c r="I2050" s="5">
        <f>IF($M2050="","",SUMIFS('Per Line'!$Y$2:$Y$7001,'Per Line'!$C$2:$C$7001,$B2050))</f>
        <v/>
      </c>
      <c r="J2050" s="5">
        <f>IF($M2050="","",G2050-H2050)</f>
        <v/>
      </c>
      <c r="K2050" s="5">
        <f>IF($M2050="","",J2050-I2050)</f>
        <v/>
      </c>
      <c r="L2050">
        <f>IF($M2050="","",IFERROR(INDEX(Settings!$C$27:$C$36,MATCH(C2050,Settings!$B$27:$B$36,0)),"Unassigned"))</f>
        <v/>
      </c>
      <c r="M2050">
        <f>IF(ROWS($M$2:$M2050)&lt;=MAX('Per Line'!$AF$2:$AF$7001),MATCH(ROWS($M$2:$M2050),'Per Line'!$AF$2:$AF$7001,0),"")</f>
        <v/>
      </c>
      <c r="N2050">
        <f>IF(L2050="Above",COUNTIF($L$2:L2050,"Above"),"")</f>
        <v/>
      </c>
      <c r="O2050">
        <f>IF(L2050="Below",COUNTIF($L$2:L2050,"Below"),"")</f>
        <v/>
      </c>
    </row>
    <row r="2051">
      <c r="A2051">
        <f>IF($M2051="","",INDEX('Per Line'!$B$2:$B$7001,$M2051))</f>
        <v/>
      </c>
      <c r="B2051">
        <f>IF($M2051="","",INDEX('Per Line'!$C$2:$C$7001,$M2051))</f>
        <v/>
      </c>
      <c r="C2051">
        <f>IF($M2051="","",INDEX('Per Line'!$A$2:$A$7001,$M2051))</f>
        <v/>
      </c>
      <c r="F2051">
        <f>IF($M2051="","",INDEX('Per Line'!$U$2:$U$7001,$M2051))</f>
        <v/>
      </c>
      <c r="G2051" s="5">
        <f>IF($M2051="","",SUMIFS('Per Line'!$W$2:$W$7001,'Per Line'!$C$2:$C$7001,$B2051))</f>
        <v/>
      </c>
      <c r="H2051" s="5">
        <f>IF($M2051="","",SUMIFS('Per Line'!$X$2:$X$7001,'Per Line'!$C$2:$C$7001,$B2051))</f>
        <v/>
      </c>
      <c r="I2051" s="5">
        <f>IF($M2051="","",SUMIFS('Per Line'!$Y$2:$Y$7001,'Per Line'!$C$2:$C$7001,$B2051))</f>
        <v/>
      </c>
      <c r="J2051" s="5">
        <f>IF($M2051="","",G2051-H2051)</f>
        <v/>
      </c>
      <c r="K2051" s="5">
        <f>IF($M2051="","",J2051-I2051)</f>
        <v/>
      </c>
      <c r="L2051">
        <f>IF($M2051="","",IFERROR(INDEX(Settings!$C$27:$C$36,MATCH(C2051,Settings!$B$27:$B$36,0)),"Unassigned"))</f>
        <v/>
      </c>
      <c r="M2051">
        <f>IF(ROWS($M$2:$M2051)&lt;=MAX('Per Line'!$AF$2:$AF$7001),MATCH(ROWS($M$2:$M2051),'Per Line'!$AF$2:$AF$7001,0),"")</f>
        <v/>
      </c>
      <c r="N2051">
        <f>IF(L2051="Above",COUNTIF($L$2:L2051,"Above"),"")</f>
        <v/>
      </c>
      <c r="O2051">
        <f>IF(L2051="Below",COUNTIF($L$2:L2051,"Below"),"")</f>
        <v/>
      </c>
    </row>
    <row r="2052">
      <c r="A2052">
        <f>IF($M2052="","",INDEX('Per Line'!$B$2:$B$7001,$M2052))</f>
        <v/>
      </c>
      <c r="B2052">
        <f>IF($M2052="","",INDEX('Per Line'!$C$2:$C$7001,$M2052))</f>
        <v/>
      </c>
      <c r="C2052">
        <f>IF($M2052="","",INDEX('Per Line'!$A$2:$A$7001,$M2052))</f>
        <v/>
      </c>
      <c r="F2052">
        <f>IF($M2052="","",INDEX('Per Line'!$U$2:$U$7001,$M2052))</f>
        <v/>
      </c>
      <c r="G2052" s="5">
        <f>IF($M2052="","",SUMIFS('Per Line'!$W$2:$W$7001,'Per Line'!$C$2:$C$7001,$B2052))</f>
        <v/>
      </c>
      <c r="H2052" s="5">
        <f>IF($M2052="","",SUMIFS('Per Line'!$X$2:$X$7001,'Per Line'!$C$2:$C$7001,$B2052))</f>
        <v/>
      </c>
      <c r="I2052" s="5">
        <f>IF($M2052="","",SUMIFS('Per Line'!$Y$2:$Y$7001,'Per Line'!$C$2:$C$7001,$B2052))</f>
        <v/>
      </c>
      <c r="J2052" s="5">
        <f>IF($M2052="","",G2052-H2052)</f>
        <v/>
      </c>
      <c r="K2052" s="5">
        <f>IF($M2052="","",J2052-I2052)</f>
        <v/>
      </c>
      <c r="L2052">
        <f>IF($M2052="","",IFERROR(INDEX(Settings!$C$27:$C$36,MATCH(C2052,Settings!$B$27:$B$36,0)),"Unassigned"))</f>
        <v/>
      </c>
      <c r="M2052">
        <f>IF(ROWS($M$2:$M2052)&lt;=MAX('Per Line'!$AF$2:$AF$7001),MATCH(ROWS($M$2:$M2052),'Per Line'!$AF$2:$AF$7001,0),"")</f>
        <v/>
      </c>
      <c r="N2052">
        <f>IF(L2052="Above",COUNTIF($L$2:L2052,"Above"),"")</f>
        <v/>
      </c>
      <c r="O2052">
        <f>IF(L2052="Below",COUNTIF($L$2:L2052,"Below"),"")</f>
        <v/>
      </c>
    </row>
    <row r="2053">
      <c r="A2053">
        <f>IF($M2053="","",INDEX('Per Line'!$B$2:$B$7001,$M2053))</f>
        <v/>
      </c>
      <c r="B2053">
        <f>IF($M2053="","",INDEX('Per Line'!$C$2:$C$7001,$M2053))</f>
        <v/>
      </c>
      <c r="C2053">
        <f>IF($M2053="","",INDEX('Per Line'!$A$2:$A$7001,$M2053))</f>
        <v/>
      </c>
      <c r="F2053">
        <f>IF($M2053="","",INDEX('Per Line'!$U$2:$U$7001,$M2053))</f>
        <v/>
      </c>
      <c r="G2053" s="5">
        <f>IF($M2053="","",SUMIFS('Per Line'!$W$2:$W$7001,'Per Line'!$C$2:$C$7001,$B2053))</f>
        <v/>
      </c>
      <c r="H2053" s="5">
        <f>IF($M2053="","",SUMIFS('Per Line'!$X$2:$X$7001,'Per Line'!$C$2:$C$7001,$B2053))</f>
        <v/>
      </c>
      <c r="I2053" s="5">
        <f>IF($M2053="","",SUMIFS('Per Line'!$Y$2:$Y$7001,'Per Line'!$C$2:$C$7001,$B2053))</f>
        <v/>
      </c>
      <c r="J2053" s="5">
        <f>IF($M2053="","",G2053-H2053)</f>
        <v/>
      </c>
      <c r="K2053" s="5">
        <f>IF($M2053="","",J2053-I2053)</f>
        <v/>
      </c>
      <c r="L2053">
        <f>IF($M2053="","",IFERROR(INDEX(Settings!$C$27:$C$36,MATCH(C2053,Settings!$B$27:$B$36,0)),"Unassigned"))</f>
        <v/>
      </c>
      <c r="M2053">
        <f>IF(ROWS($M$2:$M2053)&lt;=MAX('Per Line'!$AF$2:$AF$7001),MATCH(ROWS($M$2:$M2053),'Per Line'!$AF$2:$AF$7001,0),"")</f>
        <v/>
      </c>
      <c r="N2053">
        <f>IF(L2053="Above",COUNTIF($L$2:L2053,"Above"),"")</f>
        <v/>
      </c>
      <c r="O2053">
        <f>IF(L2053="Below",COUNTIF($L$2:L2053,"Below"),"")</f>
        <v/>
      </c>
    </row>
    <row r="2054">
      <c r="A2054">
        <f>IF($M2054="","",INDEX('Per Line'!$B$2:$B$7001,$M2054))</f>
        <v/>
      </c>
      <c r="B2054">
        <f>IF($M2054="","",INDEX('Per Line'!$C$2:$C$7001,$M2054))</f>
        <v/>
      </c>
      <c r="C2054">
        <f>IF($M2054="","",INDEX('Per Line'!$A$2:$A$7001,$M2054))</f>
        <v/>
      </c>
      <c r="F2054">
        <f>IF($M2054="","",INDEX('Per Line'!$U$2:$U$7001,$M2054))</f>
        <v/>
      </c>
      <c r="G2054" s="5">
        <f>IF($M2054="","",SUMIFS('Per Line'!$W$2:$W$7001,'Per Line'!$C$2:$C$7001,$B2054))</f>
        <v/>
      </c>
      <c r="H2054" s="5">
        <f>IF($M2054="","",SUMIFS('Per Line'!$X$2:$X$7001,'Per Line'!$C$2:$C$7001,$B2054))</f>
        <v/>
      </c>
      <c r="I2054" s="5">
        <f>IF($M2054="","",SUMIFS('Per Line'!$Y$2:$Y$7001,'Per Line'!$C$2:$C$7001,$B2054))</f>
        <v/>
      </c>
      <c r="J2054" s="5">
        <f>IF($M2054="","",G2054-H2054)</f>
        <v/>
      </c>
      <c r="K2054" s="5">
        <f>IF($M2054="","",J2054-I2054)</f>
        <v/>
      </c>
      <c r="L2054">
        <f>IF($M2054="","",IFERROR(INDEX(Settings!$C$27:$C$36,MATCH(C2054,Settings!$B$27:$B$36,0)),"Unassigned"))</f>
        <v/>
      </c>
      <c r="M2054">
        <f>IF(ROWS($M$2:$M2054)&lt;=MAX('Per Line'!$AF$2:$AF$7001),MATCH(ROWS($M$2:$M2054),'Per Line'!$AF$2:$AF$7001,0),"")</f>
        <v/>
      </c>
      <c r="N2054">
        <f>IF(L2054="Above",COUNTIF($L$2:L2054,"Above"),"")</f>
        <v/>
      </c>
      <c r="O2054">
        <f>IF(L2054="Below",COUNTIF($L$2:L2054,"Below"),"")</f>
        <v/>
      </c>
    </row>
    <row r="2055">
      <c r="A2055">
        <f>IF($M2055="","",INDEX('Per Line'!$B$2:$B$7001,$M2055))</f>
        <v/>
      </c>
      <c r="B2055">
        <f>IF($M2055="","",INDEX('Per Line'!$C$2:$C$7001,$M2055))</f>
        <v/>
      </c>
      <c r="C2055">
        <f>IF($M2055="","",INDEX('Per Line'!$A$2:$A$7001,$M2055))</f>
        <v/>
      </c>
      <c r="F2055">
        <f>IF($M2055="","",INDEX('Per Line'!$U$2:$U$7001,$M2055))</f>
        <v/>
      </c>
      <c r="G2055" s="5">
        <f>IF($M2055="","",SUMIFS('Per Line'!$W$2:$W$7001,'Per Line'!$C$2:$C$7001,$B2055))</f>
        <v/>
      </c>
      <c r="H2055" s="5">
        <f>IF($M2055="","",SUMIFS('Per Line'!$X$2:$X$7001,'Per Line'!$C$2:$C$7001,$B2055))</f>
        <v/>
      </c>
      <c r="I2055" s="5">
        <f>IF($M2055="","",SUMIFS('Per Line'!$Y$2:$Y$7001,'Per Line'!$C$2:$C$7001,$B2055))</f>
        <v/>
      </c>
      <c r="J2055" s="5">
        <f>IF($M2055="","",G2055-H2055)</f>
        <v/>
      </c>
      <c r="K2055" s="5">
        <f>IF($M2055="","",J2055-I2055)</f>
        <v/>
      </c>
      <c r="L2055">
        <f>IF($M2055="","",IFERROR(INDEX(Settings!$C$27:$C$36,MATCH(C2055,Settings!$B$27:$B$36,0)),"Unassigned"))</f>
        <v/>
      </c>
      <c r="M2055">
        <f>IF(ROWS($M$2:$M2055)&lt;=MAX('Per Line'!$AF$2:$AF$7001),MATCH(ROWS($M$2:$M2055),'Per Line'!$AF$2:$AF$7001,0),"")</f>
        <v/>
      </c>
      <c r="N2055">
        <f>IF(L2055="Above",COUNTIF($L$2:L2055,"Above"),"")</f>
        <v/>
      </c>
      <c r="O2055">
        <f>IF(L2055="Below",COUNTIF($L$2:L2055,"Below"),"")</f>
        <v/>
      </c>
    </row>
    <row r="2056">
      <c r="A2056">
        <f>IF($M2056="","",INDEX('Per Line'!$B$2:$B$7001,$M2056))</f>
        <v/>
      </c>
      <c r="B2056">
        <f>IF($M2056="","",INDEX('Per Line'!$C$2:$C$7001,$M2056))</f>
        <v/>
      </c>
      <c r="C2056">
        <f>IF($M2056="","",INDEX('Per Line'!$A$2:$A$7001,$M2056))</f>
        <v/>
      </c>
      <c r="F2056">
        <f>IF($M2056="","",INDEX('Per Line'!$U$2:$U$7001,$M2056))</f>
        <v/>
      </c>
      <c r="G2056" s="5">
        <f>IF($M2056="","",SUMIFS('Per Line'!$W$2:$W$7001,'Per Line'!$C$2:$C$7001,$B2056))</f>
        <v/>
      </c>
      <c r="H2056" s="5">
        <f>IF($M2056="","",SUMIFS('Per Line'!$X$2:$X$7001,'Per Line'!$C$2:$C$7001,$B2056))</f>
        <v/>
      </c>
      <c r="I2056" s="5">
        <f>IF($M2056="","",SUMIFS('Per Line'!$Y$2:$Y$7001,'Per Line'!$C$2:$C$7001,$B2056))</f>
        <v/>
      </c>
      <c r="J2056" s="5">
        <f>IF($M2056="","",G2056-H2056)</f>
        <v/>
      </c>
      <c r="K2056" s="5">
        <f>IF($M2056="","",J2056-I2056)</f>
        <v/>
      </c>
      <c r="L2056">
        <f>IF($M2056="","",IFERROR(INDEX(Settings!$C$27:$C$36,MATCH(C2056,Settings!$B$27:$B$36,0)),"Unassigned"))</f>
        <v/>
      </c>
      <c r="M2056">
        <f>IF(ROWS($M$2:$M2056)&lt;=MAX('Per Line'!$AF$2:$AF$7001),MATCH(ROWS($M$2:$M2056),'Per Line'!$AF$2:$AF$7001,0),"")</f>
        <v/>
      </c>
      <c r="N2056">
        <f>IF(L2056="Above",COUNTIF($L$2:L2056,"Above"),"")</f>
        <v/>
      </c>
      <c r="O2056">
        <f>IF(L2056="Below",COUNTIF($L$2:L2056,"Below"),"")</f>
        <v/>
      </c>
    </row>
    <row r="2057">
      <c r="A2057">
        <f>IF($M2057="","",INDEX('Per Line'!$B$2:$B$7001,$M2057))</f>
        <v/>
      </c>
      <c r="B2057">
        <f>IF($M2057="","",INDEX('Per Line'!$C$2:$C$7001,$M2057))</f>
        <v/>
      </c>
      <c r="C2057">
        <f>IF($M2057="","",INDEX('Per Line'!$A$2:$A$7001,$M2057))</f>
        <v/>
      </c>
      <c r="F2057">
        <f>IF($M2057="","",INDEX('Per Line'!$U$2:$U$7001,$M2057))</f>
        <v/>
      </c>
      <c r="G2057" s="5">
        <f>IF($M2057="","",SUMIFS('Per Line'!$W$2:$W$7001,'Per Line'!$C$2:$C$7001,$B2057))</f>
        <v/>
      </c>
      <c r="H2057" s="5">
        <f>IF($M2057="","",SUMIFS('Per Line'!$X$2:$X$7001,'Per Line'!$C$2:$C$7001,$B2057))</f>
        <v/>
      </c>
      <c r="I2057" s="5">
        <f>IF($M2057="","",SUMIFS('Per Line'!$Y$2:$Y$7001,'Per Line'!$C$2:$C$7001,$B2057))</f>
        <v/>
      </c>
      <c r="J2057" s="5">
        <f>IF($M2057="","",G2057-H2057)</f>
        <v/>
      </c>
      <c r="K2057" s="5">
        <f>IF($M2057="","",J2057-I2057)</f>
        <v/>
      </c>
      <c r="L2057">
        <f>IF($M2057="","",IFERROR(INDEX(Settings!$C$27:$C$36,MATCH(C2057,Settings!$B$27:$B$36,0)),"Unassigned"))</f>
        <v/>
      </c>
      <c r="M2057">
        <f>IF(ROWS($M$2:$M2057)&lt;=MAX('Per Line'!$AF$2:$AF$7001),MATCH(ROWS($M$2:$M2057),'Per Line'!$AF$2:$AF$7001,0),"")</f>
        <v/>
      </c>
      <c r="N2057">
        <f>IF(L2057="Above",COUNTIF($L$2:L2057,"Above"),"")</f>
        <v/>
      </c>
      <c r="O2057">
        <f>IF(L2057="Below",COUNTIF($L$2:L2057,"Below"),"")</f>
        <v/>
      </c>
    </row>
    <row r="2058">
      <c r="A2058">
        <f>IF($M2058="","",INDEX('Per Line'!$B$2:$B$7001,$M2058))</f>
        <v/>
      </c>
      <c r="B2058">
        <f>IF($M2058="","",INDEX('Per Line'!$C$2:$C$7001,$M2058))</f>
        <v/>
      </c>
      <c r="C2058">
        <f>IF($M2058="","",INDEX('Per Line'!$A$2:$A$7001,$M2058))</f>
        <v/>
      </c>
      <c r="F2058">
        <f>IF($M2058="","",INDEX('Per Line'!$U$2:$U$7001,$M2058))</f>
        <v/>
      </c>
      <c r="G2058" s="5">
        <f>IF($M2058="","",SUMIFS('Per Line'!$W$2:$W$7001,'Per Line'!$C$2:$C$7001,$B2058))</f>
        <v/>
      </c>
      <c r="H2058" s="5">
        <f>IF($M2058="","",SUMIFS('Per Line'!$X$2:$X$7001,'Per Line'!$C$2:$C$7001,$B2058))</f>
        <v/>
      </c>
      <c r="I2058" s="5">
        <f>IF($M2058="","",SUMIFS('Per Line'!$Y$2:$Y$7001,'Per Line'!$C$2:$C$7001,$B2058))</f>
        <v/>
      </c>
      <c r="J2058" s="5">
        <f>IF($M2058="","",G2058-H2058)</f>
        <v/>
      </c>
      <c r="K2058" s="5">
        <f>IF($M2058="","",J2058-I2058)</f>
        <v/>
      </c>
      <c r="L2058">
        <f>IF($M2058="","",IFERROR(INDEX(Settings!$C$27:$C$36,MATCH(C2058,Settings!$B$27:$B$36,0)),"Unassigned"))</f>
        <v/>
      </c>
      <c r="M2058">
        <f>IF(ROWS($M$2:$M2058)&lt;=MAX('Per Line'!$AF$2:$AF$7001),MATCH(ROWS($M$2:$M2058),'Per Line'!$AF$2:$AF$7001,0),"")</f>
        <v/>
      </c>
      <c r="N2058">
        <f>IF(L2058="Above",COUNTIF($L$2:L2058,"Above"),"")</f>
        <v/>
      </c>
      <c r="O2058">
        <f>IF(L2058="Below",COUNTIF($L$2:L2058,"Below"),"")</f>
        <v/>
      </c>
    </row>
    <row r="2059">
      <c r="A2059">
        <f>IF($M2059="","",INDEX('Per Line'!$B$2:$B$7001,$M2059))</f>
        <v/>
      </c>
      <c r="B2059">
        <f>IF($M2059="","",INDEX('Per Line'!$C$2:$C$7001,$M2059))</f>
        <v/>
      </c>
      <c r="C2059">
        <f>IF($M2059="","",INDEX('Per Line'!$A$2:$A$7001,$M2059))</f>
        <v/>
      </c>
      <c r="F2059">
        <f>IF($M2059="","",INDEX('Per Line'!$U$2:$U$7001,$M2059))</f>
        <v/>
      </c>
      <c r="G2059" s="5">
        <f>IF($M2059="","",SUMIFS('Per Line'!$W$2:$W$7001,'Per Line'!$C$2:$C$7001,$B2059))</f>
        <v/>
      </c>
      <c r="H2059" s="5">
        <f>IF($M2059="","",SUMIFS('Per Line'!$X$2:$X$7001,'Per Line'!$C$2:$C$7001,$B2059))</f>
        <v/>
      </c>
      <c r="I2059" s="5">
        <f>IF($M2059="","",SUMIFS('Per Line'!$Y$2:$Y$7001,'Per Line'!$C$2:$C$7001,$B2059))</f>
        <v/>
      </c>
      <c r="J2059" s="5">
        <f>IF($M2059="","",G2059-H2059)</f>
        <v/>
      </c>
      <c r="K2059" s="5">
        <f>IF($M2059="","",J2059-I2059)</f>
        <v/>
      </c>
      <c r="L2059">
        <f>IF($M2059="","",IFERROR(INDEX(Settings!$C$27:$C$36,MATCH(C2059,Settings!$B$27:$B$36,0)),"Unassigned"))</f>
        <v/>
      </c>
      <c r="M2059">
        <f>IF(ROWS($M$2:$M2059)&lt;=MAX('Per Line'!$AF$2:$AF$7001),MATCH(ROWS($M$2:$M2059),'Per Line'!$AF$2:$AF$7001,0),"")</f>
        <v/>
      </c>
      <c r="N2059">
        <f>IF(L2059="Above",COUNTIF($L$2:L2059,"Above"),"")</f>
        <v/>
      </c>
      <c r="O2059">
        <f>IF(L2059="Below",COUNTIF($L$2:L2059,"Below"),"")</f>
        <v/>
      </c>
    </row>
    <row r="2060">
      <c r="A2060">
        <f>IF($M2060="","",INDEX('Per Line'!$B$2:$B$7001,$M2060))</f>
        <v/>
      </c>
      <c r="B2060">
        <f>IF($M2060="","",INDEX('Per Line'!$C$2:$C$7001,$M2060))</f>
        <v/>
      </c>
      <c r="C2060">
        <f>IF($M2060="","",INDEX('Per Line'!$A$2:$A$7001,$M2060))</f>
        <v/>
      </c>
      <c r="F2060">
        <f>IF($M2060="","",INDEX('Per Line'!$U$2:$U$7001,$M2060))</f>
        <v/>
      </c>
      <c r="G2060" s="5">
        <f>IF($M2060="","",SUMIFS('Per Line'!$W$2:$W$7001,'Per Line'!$C$2:$C$7001,$B2060))</f>
        <v/>
      </c>
      <c r="H2060" s="5">
        <f>IF($M2060="","",SUMIFS('Per Line'!$X$2:$X$7001,'Per Line'!$C$2:$C$7001,$B2060))</f>
        <v/>
      </c>
      <c r="I2060" s="5">
        <f>IF($M2060="","",SUMIFS('Per Line'!$Y$2:$Y$7001,'Per Line'!$C$2:$C$7001,$B2060))</f>
        <v/>
      </c>
      <c r="J2060" s="5">
        <f>IF($M2060="","",G2060-H2060)</f>
        <v/>
      </c>
      <c r="K2060" s="5">
        <f>IF($M2060="","",J2060-I2060)</f>
        <v/>
      </c>
      <c r="L2060">
        <f>IF($M2060="","",IFERROR(INDEX(Settings!$C$27:$C$36,MATCH(C2060,Settings!$B$27:$B$36,0)),"Unassigned"))</f>
        <v/>
      </c>
      <c r="M2060">
        <f>IF(ROWS($M$2:$M2060)&lt;=MAX('Per Line'!$AF$2:$AF$7001),MATCH(ROWS($M$2:$M2060),'Per Line'!$AF$2:$AF$7001,0),"")</f>
        <v/>
      </c>
      <c r="N2060">
        <f>IF(L2060="Above",COUNTIF($L$2:L2060,"Above"),"")</f>
        <v/>
      </c>
      <c r="O2060">
        <f>IF(L2060="Below",COUNTIF($L$2:L2060,"Below"),"")</f>
        <v/>
      </c>
    </row>
    <row r="2061">
      <c r="A2061">
        <f>IF($M2061="","",INDEX('Per Line'!$B$2:$B$7001,$M2061))</f>
        <v/>
      </c>
      <c r="B2061">
        <f>IF($M2061="","",INDEX('Per Line'!$C$2:$C$7001,$M2061))</f>
        <v/>
      </c>
      <c r="C2061">
        <f>IF($M2061="","",INDEX('Per Line'!$A$2:$A$7001,$M2061))</f>
        <v/>
      </c>
      <c r="F2061">
        <f>IF($M2061="","",INDEX('Per Line'!$U$2:$U$7001,$M2061))</f>
        <v/>
      </c>
      <c r="G2061" s="5">
        <f>IF($M2061="","",SUMIFS('Per Line'!$W$2:$W$7001,'Per Line'!$C$2:$C$7001,$B2061))</f>
        <v/>
      </c>
      <c r="H2061" s="5">
        <f>IF($M2061="","",SUMIFS('Per Line'!$X$2:$X$7001,'Per Line'!$C$2:$C$7001,$B2061))</f>
        <v/>
      </c>
      <c r="I2061" s="5">
        <f>IF($M2061="","",SUMIFS('Per Line'!$Y$2:$Y$7001,'Per Line'!$C$2:$C$7001,$B2061))</f>
        <v/>
      </c>
      <c r="J2061" s="5">
        <f>IF($M2061="","",G2061-H2061)</f>
        <v/>
      </c>
      <c r="K2061" s="5">
        <f>IF($M2061="","",J2061-I2061)</f>
        <v/>
      </c>
      <c r="L2061">
        <f>IF($M2061="","",IFERROR(INDEX(Settings!$C$27:$C$36,MATCH(C2061,Settings!$B$27:$B$36,0)),"Unassigned"))</f>
        <v/>
      </c>
      <c r="M2061">
        <f>IF(ROWS($M$2:$M2061)&lt;=MAX('Per Line'!$AF$2:$AF$7001),MATCH(ROWS($M$2:$M2061),'Per Line'!$AF$2:$AF$7001,0),"")</f>
        <v/>
      </c>
      <c r="N2061">
        <f>IF(L2061="Above",COUNTIF($L$2:L2061,"Above"),"")</f>
        <v/>
      </c>
      <c r="O2061">
        <f>IF(L2061="Below",COUNTIF($L$2:L2061,"Below"),"")</f>
        <v/>
      </c>
    </row>
    <row r="2062">
      <c r="A2062">
        <f>IF($M2062="","",INDEX('Per Line'!$B$2:$B$7001,$M2062))</f>
        <v/>
      </c>
      <c r="B2062">
        <f>IF($M2062="","",INDEX('Per Line'!$C$2:$C$7001,$M2062))</f>
        <v/>
      </c>
      <c r="C2062">
        <f>IF($M2062="","",INDEX('Per Line'!$A$2:$A$7001,$M2062))</f>
        <v/>
      </c>
      <c r="F2062">
        <f>IF($M2062="","",INDEX('Per Line'!$U$2:$U$7001,$M2062))</f>
        <v/>
      </c>
      <c r="G2062" s="5">
        <f>IF($M2062="","",SUMIFS('Per Line'!$W$2:$W$7001,'Per Line'!$C$2:$C$7001,$B2062))</f>
        <v/>
      </c>
      <c r="H2062" s="5">
        <f>IF($M2062="","",SUMIFS('Per Line'!$X$2:$X$7001,'Per Line'!$C$2:$C$7001,$B2062))</f>
        <v/>
      </c>
      <c r="I2062" s="5">
        <f>IF($M2062="","",SUMIFS('Per Line'!$Y$2:$Y$7001,'Per Line'!$C$2:$C$7001,$B2062))</f>
        <v/>
      </c>
      <c r="J2062" s="5">
        <f>IF($M2062="","",G2062-H2062)</f>
        <v/>
      </c>
      <c r="K2062" s="5">
        <f>IF($M2062="","",J2062-I2062)</f>
        <v/>
      </c>
      <c r="L2062">
        <f>IF($M2062="","",IFERROR(INDEX(Settings!$C$27:$C$36,MATCH(C2062,Settings!$B$27:$B$36,0)),"Unassigned"))</f>
        <v/>
      </c>
      <c r="M2062">
        <f>IF(ROWS($M$2:$M2062)&lt;=MAX('Per Line'!$AF$2:$AF$7001),MATCH(ROWS($M$2:$M2062),'Per Line'!$AF$2:$AF$7001,0),"")</f>
        <v/>
      </c>
      <c r="N2062">
        <f>IF(L2062="Above",COUNTIF($L$2:L2062,"Above"),"")</f>
        <v/>
      </c>
      <c r="O2062">
        <f>IF(L2062="Below",COUNTIF($L$2:L2062,"Below"),"")</f>
        <v/>
      </c>
    </row>
    <row r="2063">
      <c r="A2063">
        <f>IF($M2063="","",INDEX('Per Line'!$B$2:$B$7001,$M2063))</f>
        <v/>
      </c>
      <c r="B2063">
        <f>IF($M2063="","",INDEX('Per Line'!$C$2:$C$7001,$M2063))</f>
        <v/>
      </c>
      <c r="C2063">
        <f>IF($M2063="","",INDEX('Per Line'!$A$2:$A$7001,$M2063))</f>
        <v/>
      </c>
      <c r="F2063">
        <f>IF($M2063="","",INDEX('Per Line'!$U$2:$U$7001,$M2063))</f>
        <v/>
      </c>
      <c r="G2063" s="5">
        <f>IF($M2063="","",SUMIFS('Per Line'!$W$2:$W$7001,'Per Line'!$C$2:$C$7001,$B2063))</f>
        <v/>
      </c>
      <c r="H2063" s="5">
        <f>IF($M2063="","",SUMIFS('Per Line'!$X$2:$X$7001,'Per Line'!$C$2:$C$7001,$B2063))</f>
        <v/>
      </c>
      <c r="I2063" s="5">
        <f>IF($M2063="","",SUMIFS('Per Line'!$Y$2:$Y$7001,'Per Line'!$C$2:$C$7001,$B2063))</f>
        <v/>
      </c>
      <c r="J2063" s="5">
        <f>IF($M2063="","",G2063-H2063)</f>
        <v/>
      </c>
      <c r="K2063" s="5">
        <f>IF($M2063="","",J2063-I2063)</f>
        <v/>
      </c>
      <c r="L2063">
        <f>IF($M2063="","",IFERROR(INDEX(Settings!$C$27:$C$36,MATCH(C2063,Settings!$B$27:$B$36,0)),"Unassigned"))</f>
        <v/>
      </c>
      <c r="M2063">
        <f>IF(ROWS($M$2:$M2063)&lt;=MAX('Per Line'!$AF$2:$AF$7001),MATCH(ROWS($M$2:$M2063),'Per Line'!$AF$2:$AF$7001,0),"")</f>
        <v/>
      </c>
      <c r="N2063">
        <f>IF(L2063="Above",COUNTIF($L$2:L2063,"Above"),"")</f>
        <v/>
      </c>
      <c r="O2063">
        <f>IF(L2063="Below",COUNTIF($L$2:L2063,"Below"),"")</f>
        <v/>
      </c>
    </row>
    <row r="2064">
      <c r="A2064">
        <f>IF($M2064="","",INDEX('Per Line'!$B$2:$B$7001,$M2064))</f>
        <v/>
      </c>
      <c r="B2064">
        <f>IF($M2064="","",INDEX('Per Line'!$C$2:$C$7001,$M2064))</f>
        <v/>
      </c>
      <c r="C2064">
        <f>IF($M2064="","",INDEX('Per Line'!$A$2:$A$7001,$M2064))</f>
        <v/>
      </c>
      <c r="F2064">
        <f>IF($M2064="","",INDEX('Per Line'!$U$2:$U$7001,$M2064))</f>
        <v/>
      </c>
      <c r="G2064" s="5">
        <f>IF($M2064="","",SUMIFS('Per Line'!$W$2:$W$7001,'Per Line'!$C$2:$C$7001,$B2064))</f>
        <v/>
      </c>
      <c r="H2064" s="5">
        <f>IF($M2064="","",SUMIFS('Per Line'!$X$2:$X$7001,'Per Line'!$C$2:$C$7001,$B2064))</f>
        <v/>
      </c>
      <c r="I2064" s="5">
        <f>IF($M2064="","",SUMIFS('Per Line'!$Y$2:$Y$7001,'Per Line'!$C$2:$C$7001,$B2064))</f>
        <v/>
      </c>
      <c r="J2064" s="5">
        <f>IF($M2064="","",G2064-H2064)</f>
        <v/>
      </c>
      <c r="K2064" s="5">
        <f>IF($M2064="","",J2064-I2064)</f>
        <v/>
      </c>
      <c r="L2064">
        <f>IF($M2064="","",IFERROR(INDEX(Settings!$C$27:$C$36,MATCH(C2064,Settings!$B$27:$B$36,0)),"Unassigned"))</f>
        <v/>
      </c>
      <c r="M2064">
        <f>IF(ROWS($M$2:$M2064)&lt;=MAX('Per Line'!$AF$2:$AF$7001),MATCH(ROWS($M$2:$M2064),'Per Line'!$AF$2:$AF$7001,0),"")</f>
        <v/>
      </c>
      <c r="N2064">
        <f>IF(L2064="Above",COUNTIF($L$2:L2064,"Above"),"")</f>
        <v/>
      </c>
      <c r="O2064">
        <f>IF(L2064="Below",COUNTIF($L$2:L2064,"Below"),"")</f>
        <v/>
      </c>
    </row>
    <row r="2065">
      <c r="A2065">
        <f>IF($M2065="","",INDEX('Per Line'!$B$2:$B$7001,$M2065))</f>
        <v/>
      </c>
      <c r="B2065">
        <f>IF($M2065="","",INDEX('Per Line'!$C$2:$C$7001,$M2065))</f>
        <v/>
      </c>
      <c r="C2065">
        <f>IF($M2065="","",INDEX('Per Line'!$A$2:$A$7001,$M2065))</f>
        <v/>
      </c>
      <c r="F2065">
        <f>IF($M2065="","",INDEX('Per Line'!$U$2:$U$7001,$M2065))</f>
        <v/>
      </c>
      <c r="G2065" s="5">
        <f>IF($M2065="","",SUMIFS('Per Line'!$W$2:$W$7001,'Per Line'!$C$2:$C$7001,$B2065))</f>
        <v/>
      </c>
      <c r="H2065" s="5">
        <f>IF($M2065="","",SUMIFS('Per Line'!$X$2:$X$7001,'Per Line'!$C$2:$C$7001,$B2065))</f>
        <v/>
      </c>
      <c r="I2065" s="5">
        <f>IF($M2065="","",SUMIFS('Per Line'!$Y$2:$Y$7001,'Per Line'!$C$2:$C$7001,$B2065))</f>
        <v/>
      </c>
      <c r="J2065" s="5">
        <f>IF($M2065="","",G2065-H2065)</f>
        <v/>
      </c>
      <c r="K2065" s="5">
        <f>IF($M2065="","",J2065-I2065)</f>
        <v/>
      </c>
      <c r="L2065">
        <f>IF($M2065="","",IFERROR(INDEX(Settings!$C$27:$C$36,MATCH(C2065,Settings!$B$27:$B$36,0)),"Unassigned"))</f>
        <v/>
      </c>
      <c r="M2065">
        <f>IF(ROWS($M$2:$M2065)&lt;=MAX('Per Line'!$AF$2:$AF$7001),MATCH(ROWS($M$2:$M2065),'Per Line'!$AF$2:$AF$7001,0),"")</f>
        <v/>
      </c>
      <c r="N2065">
        <f>IF(L2065="Above",COUNTIF($L$2:L2065,"Above"),"")</f>
        <v/>
      </c>
      <c r="O2065">
        <f>IF(L2065="Below",COUNTIF($L$2:L2065,"Below"),"")</f>
        <v/>
      </c>
    </row>
    <row r="2066">
      <c r="A2066">
        <f>IF($M2066="","",INDEX('Per Line'!$B$2:$B$7001,$M2066))</f>
        <v/>
      </c>
      <c r="B2066">
        <f>IF($M2066="","",INDEX('Per Line'!$C$2:$C$7001,$M2066))</f>
        <v/>
      </c>
      <c r="C2066">
        <f>IF($M2066="","",INDEX('Per Line'!$A$2:$A$7001,$M2066))</f>
        <v/>
      </c>
      <c r="F2066">
        <f>IF($M2066="","",INDEX('Per Line'!$U$2:$U$7001,$M2066))</f>
        <v/>
      </c>
      <c r="G2066" s="5">
        <f>IF($M2066="","",SUMIFS('Per Line'!$W$2:$W$7001,'Per Line'!$C$2:$C$7001,$B2066))</f>
        <v/>
      </c>
      <c r="H2066" s="5">
        <f>IF($M2066="","",SUMIFS('Per Line'!$X$2:$X$7001,'Per Line'!$C$2:$C$7001,$B2066))</f>
        <v/>
      </c>
      <c r="I2066" s="5">
        <f>IF($M2066="","",SUMIFS('Per Line'!$Y$2:$Y$7001,'Per Line'!$C$2:$C$7001,$B2066))</f>
        <v/>
      </c>
      <c r="J2066" s="5">
        <f>IF($M2066="","",G2066-H2066)</f>
        <v/>
      </c>
      <c r="K2066" s="5">
        <f>IF($M2066="","",J2066-I2066)</f>
        <v/>
      </c>
      <c r="L2066">
        <f>IF($M2066="","",IFERROR(INDEX(Settings!$C$27:$C$36,MATCH(C2066,Settings!$B$27:$B$36,0)),"Unassigned"))</f>
        <v/>
      </c>
      <c r="M2066">
        <f>IF(ROWS($M$2:$M2066)&lt;=MAX('Per Line'!$AF$2:$AF$7001),MATCH(ROWS($M$2:$M2066),'Per Line'!$AF$2:$AF$7001,0),"")</f>
        <v/>
      </c>
      <c r="N2066">
        <f>IF(L2066="Above",COUNTIF($L$2:L2066,"Above"),"")</f>
        <v/>
      </c>
      <c r="O2066">
        <f>IF(L2066="Below",COUNTIF($L$2:L2066,"Below"),"")</f>
        <v/>
      </c>
    </row>
    <row r="2067">
      <c r="A2067">
        <f>IF($M2067="","",INDEX('Per Line'!$B$2:$B$7001,$M2067))</f>
        <v/>
      </c>
      <c r="B2067">
        <f>IF($M2067="","",INDEX('Per Line'!$C$2:$C$7001,$M2067))</f>
        <v/>
      </c>
      <c r="C2067">
        <f>IF($M2067="","",INDEX('Per Line'!$A$2:$A$7001,$M2067))</f>
        <v/>
      </c>
      <c r="F2067">
        <f>IF($M2067="","",INDEX('Per Line'!$U$2:$U$7001,$M2067))</f>
        <v/>
      </c>
      <c r="G2067" s="5">
        <f>IF($M2067="","",SUMIFS('Per Line'!$W$2:$W$7001,'Per Line'!$C$2:$C$7001,$B2067))</f>
        <v/>
      </c>
      <c r="H2067" s="5">
        <f>IF($M2067="","",SUMIFS('Per Line'!$X$2:$X$7001,'Per Line'!$C$2:$C$7001,$B2067))</f>
        <v/>
      </c>
      <c r="I2067" s="5">
        <f>IF($M2067="","",SUMIFS('Per Line'!$Y$2:$Y$7001,'Per Line'!$C$2:$C$7001,$B2067))</f>
        <v/>
      </c>
      <c r="J2067" s="5">
        <f>IF($M2067="","",G2067-H2067)</f>
        <v/>
      </c>
      <c r="K2067" s="5">
        <f>IF($M2067="","",J2067-I2067)</f>
        <v/>
      </c>
      <c r="L2067">
        <f>IF($M2067="","",IFERROR(INDEX(Settings!$C$27:$C$36,MATCH(C2067,Settings!$B$27:$B$36,0)),"Unassigned"))</f>
        <v/>
      </c>
      <c r="M2067">
        <f>IF(ROWS($M$2:$M2067)&lt;=MAX('Per Line'!$AF$2:$AF$7001),MATCH(ROWS($M$2:$M2067),'Per Line'!$AF$2:$AF$7001,0),"")</f>
        <v/>
      </c>
      <c r="N2067">
        <f>IF(L2067="Above",COUNTIF($L$2:L2067,"Above"),"")</f>
        <v/>
      </c>
      <c r="O2067">
        <f>IF(L2067="Below",COUNTIF($L$2:L2067,"Below"),"")</f>
        <v/>
      </c>
    </row>
    <row r="2068">
      <c r="A2068">
        <f>IF($M2068="","",INDEX('Per Line'!$B$2:$B$7001,$M2068))</f>
        <v/>
      </c>
      <c r="B2068">
        <f>IF($M2068="","",INDEX('Per Line'!$C$2:$C$7001,$M2068))</f>
        <v/>
      </c>
      <c r="C2068">
        <f>IF($M2068="","",INDEX('Per Line'!$A$2:$A$7001,$M2068))</f>
        <v/>
      </c>
      <c r="F2068">
        <f>IF($M2068="","",INDEX('Per Line'!$U$2:$U$7001,$M2068))</f>
        <v/>
      </c>
      <c r="G2068" s="5">
        <f>IF($M2068="","",SUMIFS('Per Line'!$W$2:$W$7001,'Per Line'!$C$2:$C$7001,$B2068))</f>
        <v/>
      </c>
      <c r="H2068" s="5">
        <f>IF($M2068="","",SUMIFS('Per Line'!$X$2:$X$7001,'Per Line'!$C$2:$C$7001,$B2068))</f>
        <v/>
      </c>
      <c r="I2068" s="5">
        <f>IF($M2068="","",SUMIFS('Per Line'!$Y$2:$Y$7001,'Per Line'!$C$2:$C$7001,$B2068))</f>
        <v/>
      </c>
      <c r="J2068" s="5">
        <f>IF($M2068="","",G2068-H2068)</f>
        <v/>
      </c>
      <c r="K2068" s="5">
        <f>IF($M2068="","",J2068-I2068)</f>
        <v/>
      </c>
      <c r="L2068">
        <f>IF($M2068="","",IFERROR(INDEX(Settings!$C$27:$C$36,MATCH(C2068,Settings!$B$27:$B$36,0)),"Unassigned"))</f>
        <v/>
      </c>
      <c r="M2068">
        <f>IF(ROWS($M$2:$M2068)&lt;=MAX('Per Line'!$AF$2:$AF$7001),MATCH(ROWS($M$2:$M2068),'Per Line'!$AF$2:$AF$7001,0),"")</f>
        <v/>
      </c>
      <c r="N2068">
        <f>IF(L2068="Above",COUNTIF($L$2:L2068,"Above"),"")</f>
        <v/>
      </c>
      <c r="O2068">
        <f>IF(L2068="Below",COUNTIF($L$2:L2068,"Below"),"")</f>
        <v/>
      </c>
    </row>
    <row r="2069">
      <c r="A2069">
        <f>IF($M2069="","",INDEX('Per Line'!$B$2:$B$7001,$M2069))</f>
        <v/>
      </c>
      <c r="B2069">
        <f>IF($M2069="","",INDEX('Per Line'!$C$2:$C$7001,$M2069))</f>
        <v/>
      </c>
      <c r="C2069">
        <f>IF($M2069="","",INDEX('Per Line'!$A$2:$A$7001,$M2069))</f>
        <v/>
      </c>
      <c r="F2069">
        <f>IF($M2069="","",INDEX('Per Line'!$U$2:$U$7001,$M2069))</f>
        <v/>
      </c>
      <c r="G2069" s="5">
        <f>IF($M2069="","",SUMIFS('Per Line'!$W$2:$W$7001,'Per Line'!$C$2:$C$7001,$B2069))</f>
        <v/>
      </c>
      <c r="H2069" s="5">
        <f>IF($M2069="","",SUMIFS('Per Line'!$X$2:$X$7001,'Per Line'!$C$2:$C$7001,$B2069))</f>
        <v/>
      </c>
      <c r="I2069" s="5">
        <f>IF($M2069="","",SUMIFS('Per Line'!$Y$2:$Y$7001,'Per Line'!$C$2:$C$7001,$B2069))</f>
        <v/>
      </c>
      <c r="J2069" s="5">
        <f>IF($M2069="","",G2069-H2069)</f>
        <v/>
      </c>
      <c r="K2069" s="5">
        <f>IF($M2069="","",J2069-I2069)</f>
        <v/>
      </c>
      <c r="L2069">
        <f>IF($M2069="","",IFERROR(INDEX(Settings!$C$27:$C$36,MATCH(C2069,Settings!$B$27:$B$36,0)),"Unassigned"))</f>
        <v/>
      </c>
      <c r="M2069">
        <f>IF(ROWS($M$2:$M2069)&lt;=MAX('Per Line'!$AF$2:$AF$7001),MATCH(ROWS($M$2:$M2069),'Per Line'!$AF$2:$AF$7001,0),"")</f>
        <v/>
      </c>
      <c r="N2069">
        <f>IF(L2069="Above",COUNTIF($L$2:L2069,"Above"),"")</f>
        <v/>
      </c>
      <c r="O2069">
        <f>IF(L2069="Below",COUNTIF($L$2:L2069,"Below"),"")</f>
        <v/>
      </c>
    </row>
    <row r="2070">
      <c r="A2070">
        <f>IF($M2070="","",INDEX('Per Line'!$B$2:$B$7001,$M2070))</f>
        <v/>
      </c>
      <c r="B2070">
        <f>IF($M2070="","",INDEX('Per Line'!$C$2:$C$7001,$M2070))</f>
        <v/>
      </c>
      <c r="C2070">
        <f>IF($M2070="","",INDEX('Per Line'!$A$2:$A$7001,$M2070))</f>
        <v/>
      </c>
      <c r="F2070">
        <f>IF($M2070="","",INDEX('Per Line'!$U$2:$U$7001,$M2070))</f>
        <v/>
      </c>
      <c r="G2070" s="5">
        <f>IF($M2070="","",SUMIFS('Per Line'!$W$2:$W$7001,'Per Line'!$C$2:$C$7001,$B2070))</f>
        <v/>
      </c>
      <c r="H2070" s="5">
        <f>IF($M2070="","",SUMIFS('Per Line'!$X$2:$X$7001,'Per Line'!$C$2:$C$7001,$B2070))</f>
        <v/>
      </c>
      <c r="I2070" s="5">
        <f>IF($M2070="","",SUMIFS('Per Line'!$Y$2:$Y$7001,'Per Line'!$C$2:$C$7001,$B2070))</f>
        <v/>
      </c>
      <c r="J2070" s="5">
        <f>IF($M2070="","",G2070-H2070)</f>
        <v/>
      </c>
      <c r="K2070" s="5">
        <f>IF($M2070="","",J2070-I2070)</f>
        <v/>
      </c>
      <c r="L2070">
        <f>IF($M2070="","",IFERROR(INDEX(Settings!$C$27:$C$36,MATCH(C2070,Settings!$B$27:$B$36,0)),"Unassigned"))</f>
        <v/>
      </c>
      <c r="M2070">
        <f>IF(ROWS($M$2:$M2070)&lt;=MAX('Per Line'!$AF$2:$AF$7001),MATCH(ROWS($M$2:$M2070),'Per Line'!$AF$2:$AF$7001,0),"")</f>
        <v/>
      </c>
      <c r="N2070">
        <f>IF(L2070="Above",COUNTIF($L$2:L2070,"Above"),"")</f>
        <v/>
      </c>
      <c r="O2070">
        <f>IF(L2070="Below",COUNTIF($L$2:L2070,"Below"),"")</f>
        <v/>
      </c>
    </row>
    <row r="2071">
      <c r="A2071">
        <f>IF($M2071="","",INDEX('Per Line'!$B$2:$B$7001,$M2071))</f>
        <v/>
      </c>
      <c r="B2071">
        <f>IF($M2071="","",INDEX('Per Line'!$C$2:$C$7001,$M2071))</f>
        <v/>
      </c>
      <c r="C2071">
        <f>IF($M2071="","",INDEX('Per Line'!$A$2:$A$7001,$M2071))</f>
        <v/>
      </c>
      <c r="F2071">
        <f>IF($M2071="","",INDEX('Per Line'!$U$2:$U$7001,$M2071))</f>
        <v/>
      </c>
      <c r="G2071" s="5">
        <f>IF($M2071="","",SUMIFS('Per Line'!$W$2:$W$7001,'Per Line'!$C$2:$C$7001,$B2071))</f>
        <v/>
      </c>
      <c r="H2071" s="5">
        <f>IF($M2071="","",SUMIFS('Per Line'!$X$2:$X$7001,'Per Line'!$C$2:$C$7001,$B2071))</f>
        <v/>
      </c>
      <c r="I2071" s="5">
        <f>IF($M2071="","",SUMIFS('Per Line'!$Y$2:$Y$7001,'Per Line'!$C$2:$C$7001,$B2071))</f>
        <v/>
      </c>
      <c r="J2071" s="5">
        <f>IF($M2071="","",G2071-H2071)</f>
        <v/>
      </c>
      <c r="K2071" s="5">
        <f>IF($M2071="","",J2071-I2071)</f>
        <v/>
      </c>
      <c r="L2071">
        <f>IF($M2071="","",IFERROR(INDEX(Settings!$C$27:$C$36,MATCH(C2071,Settings!$B$27:$B$36,0)),"Unassigned"))</f>
        <v/>
      </c>
      <c r="M2071">
        <f>IF(ROWS($M$2:$M2071)&lt;=MAX('Per Line'!$AF$2:$AF$7001),MATCH(ROWS($M$2:$M2071),'Per Line'!$AF$2:$AF$7001,0),"")</f>
        <v/>
      </c>
      <c r="N2071">
        <f>IF(L2071="Above",COUNTIF($L$2:L2071,"Above"),"")</f>
        <v/>
      </c>
      <c r="O2071">
        <f>IF(L2071="Below",COUNTIF($L$2:L2071,"Below"),"")</f>
        <v/>
      </c>
    </row>
    <row r="2072">
      <c r="A2072">
        <f>IF($M2072="","",INDEX('Per Line'!$B$2:$B$7001,$M2072))</f>
        <v/>
      </c>
      <c r="B2072">
        <f>IF($M2072="","",INDEX('Per Line'!$C$2:$C$7001,$M2072))</f>
        <v/>
      </c>
      <c r="C2072">
        <f>IF($M2072="","",INDEX('Per Line'!$A$2:$A$7001,$M2072))</f>
        <v/>
      </c>
      <c r="F2072">
        <f>IF($M2072="","",INDEX('Per Line'!$U$2:$U$7001,$M2072))</f>
        <v/>
      </c>
      <c r="G2072" s="5">
        <f>IF($M2072="","",SUMIFS('Per Line'!$W$2:$W$7001,'Per Line'!$C$2:$C$7001,$B2072))</f>
        <v/>
      </c>
      <c r="H2072" s="5">
        <f>IF($M2072="","",SUMIFS('Per Line'!$X$2:$X$7001,'Per Line'!$C$2:$C$7001,$B2072))</f>
        <v/>
      </c>
      <c r="I2072" s="5">
        <f>IF($M2072="","",SUMIFS('Per Line'!$Y$2:$Y$7001,'Per Line'!$C$2:$C$7001,$B2072))</f>
        <v/>
      </c>
      <c r="J2072" s="5">
        <f>IF($M2072="","",G2072-H2072)</f>
        <v/>
      </c>
      <c r="K2072" s="5">
        <f>IF($M2072="","",J2072-I2072)</f>
        <v/>
      </c>
      <c r="L2072">
        <f>IF($M2072="","",IFERROR(INDEX(Settings!$C$27:$C$36,MATCH(C2072,Settings!$B$27:$B$36,0)),"Unassigned"))</f>
        <v/>
      </c>
      <c r="M2072">
        <f>IF(ROWS($M$2:$M2072)&lt;=MAX('Per Line'!$AF$2:$AF$7001),MATCH(ROWS($M$2:$M2072),'Per Line'!$AF$2:$AF$7001,0),"")</f>
        <v/>
      </c>
      <c r="N2072">
        <f>IF(L2072="Above",COUNTIF($L$2:L2072,"Above"),"")</f>
        <v/>
      </c>
      <c r="O2072">
        <f>IF(L2072="Below",COUNTIF($L$2:L2072,"Below"),"")</f>
        <v/>
      </c>
    </row>
    <row r="2073">
      <c r="A2073">
        <f>IF($M2073="","",INDEX('Per Line'!$B$2:$B$7001,$M2073))</f>
        <v/>
      </c>
      <c r="B2073">
        <f>IF($M2073="","",INDEX('Per Line'!$C$2:$C$7001,$M2073))</f>
        <v/>
      </c>
      <c r="C2073">
        <f>IF($M2073="","",INDEX('Per Line'!$A$2:$A$7001,$M2073))</f>
        <v/>
      </c>
      <c r="F2073">
        <f>IF($M2073="","",INDEX('Per Line'!$U$2:$U$7001,$M2073))</f>
        <v/>
      </c>
      <c r="G2073" s="5">
        <f>IF($M2073="","",SUMIFS('Per Line'!$W$2:$W$7001,'Per Line'!$C$2:$C$7001,$B2073))</f>
        <v/>
      </c>
      <c r="H2073" s="5">
        <f>IF($M2073="","",SUMIFS('Per Line'!$X$2:$X$7001,'Per Line'!$C$2:$C$7001,$B2073))</f>
        <v/>
      </c>
      <c r="I2073" s="5">
        <f>IF($M2073="","",SUMIFS('Per Line'!$Y$2:$Y$7001,'Per Line'!$C$2:$C$7001,$B2073))</f>
        <v/>
      </c>
      <c r="J2073" s="5">
        <f>IF($M2073="","",G2073-H2073)</f>
        <v/>
      </c>
      <c r="K2073" s="5">
        <f>IF($M2073="","",J2073-I2073)</f>
        <v/>
      </c>
      <c r="L2073">
        <f>IF($M2073="","",IFERROR(INDEX(Settings!$C$27:$C$36,MATCH(C2073,Settings!$B$27:$B$36,0)),"Unassigned"))</f>
        <v/>
      </c>
      <c r="M2073">
        <f>IF(ROWS($M$2:$M2073)&lt;=MAX('Per Line'!$AF$2:$AF$7001),MATCH(ROWS($M$2:$M2073),'Per Line'!$AF$2:$AF$7001,0),"")</f>
        <v/>
      </c>
      <c r="N2073">
        <f>IF(L2073="Above",COUNTIF($L$2:L2073,"Above"),"")</f>
        <v/>
      </c>
      <c r="O2073">
        <f>IF(L2073="Below",COUNTIF($L$2:L2073,"Below"),"")</f>
        <v/>
      </c>
    </row>
    <row r="2074">
      <c r="A2074">
        <f>IF($M2074="","",INDEX('Per Line'!$B$2:$B$7001,$M2074))</f>
        <v/>
      </c>
      <c r="B2074">
        <f>IF($M2074="","",INDEX('Per Line'!$C$2:$C$7001,$M2074))</f>
        <v/>
      </c>
      <c r="C2074">
        <f>IF($M2074="","",INDEX('Per Line'!$A$2:$A$7001,$M2074))</f>
        <v/>
      </c>
      <c r="F2074">
        <f>IF($M2074="","",INDEX('Per Line'!$U$2:$U$7001,$M2074))</f>
        <v/>
      </c>
      <c r="G2074" s="5">
        <f>IF($M2074="","",SUMIFS('Per Line'!$W$2:$W$7001,'Per Line'!$C$2:$C$7001,$B2074))</f>
        <v/>
      </c>
      <c r="H2074" s="5">
        <f>IF($M2074="","",SUMIFS('Per Line'!$X$2:$X$7001,'Per Line'!$C$2:$C$7001,$B2074))</f>
        <v/>
      </c>
      <c r="I2074" s="5">
        <f>IF($M2074="","",SUMIFS('Per Line'!$Y$2:$Y$7001,'Per Line'!$C$2:$C$7001,$B2074))</f>
        <v/>
      </c>
      <c r="J2074" s="5">
        <f>IF($M2074="","",G2074-H2074)</f>
        <v/>
      </c>
      <c r="K2074" s="5">
        <f>IF($M2074="","",J2074-I2074)</f>
        <v/>
      </c>
      <c r="L2074">
        <f>IF($M2074="","",IFERROR(INDEX(Settings!$C$27:$C$36,MATCH(C2074,Settings!$B$27:$B$36,0)),"Unassigned"))</f>
        <v/>
      </c>
      <c r="M2074">
        <f>IF(ROWS($M$2:$M2074)&lt;=MAX('Per Line'!$AF$2:$AF$7001),MATCH(ROWS($M$2:$M2074),'Per Line'!$AF$2:$AF$7001,0),"")</f>
        <v/>
      </c>
      <c r="N2074">
        <f>IF(L2074="Above",COUNTIF($L$2:L2074,"Above"),"")</f>
        <v/>
      </c>
      <c r="O2074">
        <f>IF(L2074="Below",COUNTIF($L$2:L2074,"Below"),"")</f>
        <v/>
      </c>
    </row>
    <row r="2075">
      <c r="A2075">
        <f>IF($M2075="","",INDEX('Per Line'!$B$2:$B$7001,$M2075))</f>
        <v/>
      </c>
      <c r="B2075">
        <f>IF($M2075="","",INDEX('Per Line'!$C$2:$C$7001,$M2075))</f>
        <v/>
      </c>
      <c r="C2075">
        <f>IF($M2075="","",INDEX('Per Line'!$A$2:$A$7001,$M2075))</f>
        <v/>
      </c>
      <c r="F2075">
        <f>IF($M2075="","",INDEX('Per Line'!$U$2:$U$7001,$M2075))</f>
        <v/>
      </c>
      <c r="G2075" s="5">
        <f>IF($M2075="","",SUMIFS('Per Line'!$W$2:$W$7001,'Per Line'!$C$2:$C$7001,$B2075))</f>
        <v/>
      </c>
      <c r="H2075" s="5">
        <f>IF($M2075="","",SUMIFS('Per Line'!$X$2:$X$7001,'Per Line'!$C$2:$C$7001,$B2075))</f>
        <v/>
      </c>
      <c r="I2075" s="5">
        <f>IF($M2075="","",SUMIFS('Per Line'!$Y$2:$Y$7001,'Per Line'!$C$2:$C$7001,$B2075))</f>
        <v/>
      </c>
      <c r="J2075" s="5">
        <f>IF($M2075="","",G2075-H2075)</f>
        <v/>
      </c>
      <c r="K2075" s="5">
        <f>IF($M2075="","",J2075-I2075)</f>
        <v/>
      </c>
      <c r="L2075">
        <f>IF($M2075="","",IFERROR(INDEX(Settings!$C$27:$C$36,MATCH(C2075,Settings!$B$27:$B$36,0)),"Unassigned"))</f>
        <v/>
      </c>
      <c r="M2075">
        <f>IF(ROWS($M$2:$M2075)&lt;=MAX('Per Line'!$AF$2:$AF$7001),MATCH(ROWS($M$2:$M2075),'Per Line'!$AF$2:$AF$7001,0),"")</f>
        <v/>
      </c>
      <c r="N2075">
        <f>IF(L2075="Above",COUNTIF($L$2:L2075,"Above"),"")</f>
        <v/>
      </c>
      <c r="O2075">
        <f>IF(L2075="Below",COUNTIF($L$2:L2075,"Below"),"")</f>
        <v/>
      </c>
    </row>
    <row r="2076">
      <c r="A2076">
        <f>IF($M2076="","",INDEX('Per Line'!$B$2:$B$7001,$M2076))</f>
        <v/>
      </c>
      <c r="B2076">
        <f>IF($M2076="","",INDEX('Per Line'!$C$2:$C$7001,$M2076))</f>
        <v/>
      </c>
      <c r="C2076">
        <f>IF($M2076="","",INDEX('Per Line'!$A$2:$A$7001,$M2076))</f>
        <v/>
      </c>
      <c r="F2076">
        <f>IF($M2076="","",INDEX('Per Line'!$U$2:$U$7001,$M2076))</f>
        <v/>
      </c>
      <c r="G2076" s="5">
        <f>IF($M2076="","",SUMIFS('Per Line'!$W$2:$W$7001,'Per Line'!$C$2:$C$7001,$B2076))</f>
        <v/>
      </c>
      <c r="H2076" s="5">
        <f>IF($M2076="","",SUMIFS('Per Line'!$X$2:$X$7001,'Per Line'!$C$2:$C$7001,$B2076))</f>
        <v/>
      </c>
      <c r="I2076" s="5">
        <f>IF($M2076="","",SUMIFS('Per Line'!$Y$2:$Y$7001,'Per Line'!$C$2:$C$7001,$B2076))</f>
        <v/>
      </c>
      <c r="J2076" s="5">
        <f>IF($M2076="","",G2076-H2076)</f>
        <v/>
      </c>
      <c r="K2076" s="5">
        <f>IF($M2076="","",J2076-I2076)</f>
        <v/>
      </c>
      <c r="L2076">
        <f>IF($M2076="","",IFERROR(INDEX(Settings!$C$27:$C$36,MATCH(C2076,Settings!$B$27:$B$36,0)),"Unassigned"))</f>
        <v/>
      </c>
      <c r="M2076">
        <f>IF(ROWS($M$2:$M2076)&lt;=MAX('Per Line'!$AF$2:$AF$7001),MATCH(ROWS($M$2:$M2076),'Per Line'!$AF$2:$AF$7001,0),"")</f>
        <v/>
      </c>
      <c r="N2076">
        <f>IF(L2076="Above",COUNTIF($L$2:L2076,"Above"),"")</f>
        <v/>
      </c>
      <c r="O2076">
        <f>IF(L2076="Below",COUNTIF($L$2:L2076,"Below"),"")</f>
        <v/>
      </c>
    </row>
    <row r="2077">
      <c r="A2077">
        <f>IF($M2077="","",INDEX('Per Line'!$B$2:$B$7001,$M2077))</f>
        <v/>
      </c>
      <c r="B2077">
        <f>IF($M2077="","",INDEX('Per Line'!$C$2:$C$7001,$M2077))</f>
        <v/>
      </c>
      <c r="C2077">
        <f>IF($M2077="","",INDEX('Per Line'!$A$2:$A$7001,$M2077))</f>
        <v/>
      </c>
      <c r="F2077">
        <f>IF($M2077="","",INDEX('Per Line'!$U$2:$U$7001,$M2077))</f>
        <v/>
      </c>
      <c r="G2077" s="5">
        <f>IF($M2077="","",SUMIFS('Per Line'!$W$2:$W$7001,'Per Line'!$C$2:$C$7001,$B2077))</f>
        <v/>
      </c>
      <c r="H2077" s="5">
        <f>IF($M2077="","",SUMIFS('Per Line'!$X$2:$X$7001,'Per Line'!$C$2:$C$7001,$B2077))</f>
        <v/>
      </c>
      <c r="I2077" s="5">
        <f>IF($M2077="","",SUMIFS('Per Line'!$Y$2:$Y$7001,'Per Line'!$C$2:$C$7001,$B2077))</f>
        <v/>
      </c>
      <c r="J2077" s="5">
        <f>IF($M2077="","",G2077-H2077)</f>
        <v/>
      </c>
      <c r="K2077" s="5">
        <f>IF($M2077="","",J2077-I2077)</f>
        <v/>
      </c>
      <c r="L2077">
        <f>IF($M2077="","",IFERROR(INDEX(Settings!$C$27:$C$36,MATCH(C2077,Settings!$B$27:$B$36,0)),"Unassigned"))</f>
        <v/>
      </c>
      <c r="M2077">
        <f>IF(ROWS($M$2:$M2077)&lt;=MAX('Per Line'!$AF$2:$AF$7001),MATCH(ROWS($M$2:$M2077),'Per Line'!$AF$2:$AF$7001,0),"")</f>
        <v/>
      </c>
      <c r="N2077">
        <f>IF(L2077="Above",COUNTIF($L$2:L2077,"Above"),"")</f>
        <v/>
      </c>
      <c r="O2077">
        <f>IF(L2077="Below",COUNTIF($L$2:L2077,"Below"),"")</f>
        <v/>
      </c>
    </row>
    <row r="2078">
      <c r="A2078">
        <f>IF($M2078="","",INDEX('Per Line'!$B$2:$B$7001,$M2078))</f>
        <v/>
      </c>
      <c r="B2078">
        <f>IF($M2078="","",INDEX('Per Line'!$C$2:$C$7001,$M2078))</f>
        <v/>
      </c>
      <c r="C2078">
        <f>IF($M2078="","",INDEX('Per Line'!$A$2:$A$7001,$M2078))</f>
        <v/>
      </c>
      <c r="F2078">
        <f>IF($M2078="","",INDEX('Per Line'!$U$2:$U$7001,$M2078))</f>
        <v/>
      </c>
      <c r="G2078" s="5">
        <f>IF($M2078="","",SUMIFS('Per Line'!$W$2:$W$7001,'Per Line'!$C$2:$C$7001,$B2078))</f>
        <v/>
      </c>
      <c r="H2078" s="5">
        <f>IF($M2078="","",SUMIFS('Per Line'!$X$2:$X$7001,'Per Line'!$C$2:$C$7001,$B2078))</f>
        <v/>
      </c>
      <c r="I2078" s="5">
        <f>IF($M2078="","",SUMIFS('Per Line'!$Y$2:$Y$7001,'Per Line'!$C$2:$C$7001,$B2078))</f>
        <v/>
      </c>
      <c r="J2078" s="5">
        <f>IF($M2078="","",G2078-H2078)</f>
        <v/>
      </c>
      <c r="K2078" s="5">
        <f>IF($M2078="","",J2078-I2078)</f>
        <v/>
      </c>
      <c r="L2078">
        <f>IF($M2078="","",IFERROR(INDEX(Settings!$C$27:$C$36,MATCH(C2078,Settings!$B$27:$B$36,0)),"Unassigned"))</f>
        <v/>
      </c>
      <c r="M2078">
        <f>IF(ROWS($M$2:$M2078)&lt;=MAX('Per Line'!$AF$2:$AF$7001),MATCH(ROWS($M$2:$M2078),'Per Line'!$AF$2:$AF$7001,0),"")</f>
        <v/>
      </c>
      <c r="N2078">
        <f>IF(L2078="Above",COUNTIF($L$2:L2078,"Above"),"")</f>
        <v/>
      </c>
      <c r="O2078">
        <f>IF(L2078="Below",COUNTIF($L$2:L2078,"Below"),"")</f>
        <v/>
      </c>
    </row>
    <row r="2079">
      <c r="A2079">
        <f>IF($M2079="","",INDEX('Per Line'!$B$2:$B$7001,$M2079))</f>
        <v/>
      </c>
      <c r="B2079">
        <f>IF($M2079="","",INDEX('Per Line'!$C$2:$C$7001,$M2079))</f>
        <v/>
      </c>
      <c r="C2079">
        <f>IF($M2079="","",INDEX('Per Line'!$A$2:$A$7001,$M2079))</f>
        <v/>
      </c>
      <c r="F2079">
        <f>IF($M2079="","",INDEX('Per Line'!$U$2:$U$7001,$M2079))</f>
        <v/>
      </c>
      <c r="G2079" s="5">
        <f>IF($M2079="","",SUMIFS('Per Line'!$W$2:$W$7001,'Per Line'!$C$2:$C$7001,$B2079))</f>
        <v/>
      </c>
      <c r="H2079" s="5">
        <f>IF($M2079="","",SUMIFS('Per Line'!$X$2:$X$7001,'Per Line'!$C$2:$C$7001,$B2079))</f>
        <v/>
      </c>
      <c r="I2079" s="5">
        <f>IF($M2079="","",SUMIFS('Per Line'!$Y$2:$Y$7001,'Per Line'!$C$2:$C$7001,$B2079))</f>
        <v/>
      </c>
      <c r="J2079" s="5">
        <f>IF($M2079="","",G2079-H2079)</f>
        <v/>
      </c>
      <c r="K2079" s="5">
        <f>IF($M2079="","",J2079-I2079)</f>
        <v/>
      </c>
      <c r="L2079">
        <f>IF($M2079="","",IFERROR(INDEX(Settings!$C$27:$C$36,MATCH(C2079,Settings!$B$27:$B$36,0)),"Unassigned"))</f>
        <v/>
      </c>
      <c r="M2079">
        <f>IF(ROWS($M$2:$M2079)&lt;=MAX('Per Line'!$AF$2:$AF$7001),MATCH(ROWS($M$2:$M2079),'Per Line'!$AF$2:$AF$7001,0),"")</f>
        <v/>
      </c>
      <c r="N2079">
        <f>IF(L2079="Above",COUNTIF($L$2:L2079,"Above"),"")</f>
        <v/>
      </c>
      <c r="O2079">
        <f>IF(L2079="Below",COUNTIF($L$2:L2079,"Below"),"")</f>
        <v/>
      </c>
    </row>
    <row r="2080">
      <c r="A2080">
        <f>IF($M2080="","",INDEX('Per Line'!$B$2:$B$7001,$M2080))</f>
        <v/>
      </c>
      <c r="B2080">
        <f>IF($M2080="","",INDEX('Per Line'!$C$2:$C$7001,$M2080))</f>
        <v/>
      </c>
      <c r="C2080">
        <f>IF($M2080="","",INDEX('Per Line'!$A$2:$A$7001,$M2080))</f>
        <v/>
      </c>
      <c r="F2080">
        <f>IF($M2080="","",INDEX('Per Line'!$U$2:$U$7001,$M2080))</f>
        <v/>
      </c>
      <c r="G2080" s="5">
        <f>IF($M2080="","",SUMIFS('Per Line'!$W$2:$W$7001,'Per Line'!$C$2:$C$7001,$B2080))</f>
        <v/>
      </c>
      <c r="H2080" s="5">
        <f>IF($M2080="","",SUMIFS('Per Line'!$X$2:$X$7001,'Per Line'!$C$2:$C$7001,$B2080))</f>
        <v/>
      </c>
      <c r="I2080" s="5">
        <f>IF($M2080="","",SUMIFS('Per Line'!$Y$2:$Y$7001,'Per Line'!$C$2:$C$7001,$B2080))</f>
        <v/>
      </c>
      <c r="J2080" s="5">
        <f>IF($M2080="","",G2080-H2080)</f>
        <v/>
      </c>
      <c r="K2080" s="5">
        <f>IF($M2080="","",J2080-I2080)</f>
        <v/>
      </c>
      <c r="L2080">
        <f>IF($M2080="","",IFERROR(INDEX(Settings!$C$27:$C$36,MATCH(C2080,Settings!$B$27:$B$36,0)),"Unassigned"))</f>
        <v/>
      </c>
      <c r="M2080">
        <f>IF(ROWS($M$2:$M2080)&lt;=MAX('Per Line'!$AF$2:$AF$7001),MATCH(ROWS($M$2:$M2080),'Per Line'!$AF$2:$AF$7001,0),"")</f>
        <v/>
      </c>
      <c r="N2080">
        <f>IF(L2080="Above",COUNTIF($L$2:L2080,"Above"),"")</f>
        <v/>
      </c>
      <c r="O2080">
        <f>IF(L2080="Below",COUNTIF($L$2:L2080,"Below"),"")</f>
        <v/>
      </c>
    </row>
    <row r="2081">
      <c r="A2081">
        <f>IF($M2081="","",INDEX('Per Line'!$B$2:$B$7001,$M2081))</f>
        <v/>
      </c>
      <c r="B2081">
        <f>IF($M2081="","",INDEX('Per Line'!$C$2:$C$7001,$M2081))</f>
        <v/>
      </c>
      <c r="C2081">
        <f>IF($M2081="","",INDEX('Per Line'!$A$2:$A$7001,$M2081))</f>
        <v/>
      </c>
      <c r="F2081">
        <f>IF($M2081="","",INDEX('Per Line'!$U$2:$U$7001,$M2081))</f>
        <v/>
      </c>
      <c r="G2081" s="5">
        <f>IF($M2081="","",SUMIFS('Per Line'!$W$2:$W$7001,'Per Line'!$C$2:$C$7001,$B2081))</f>
        <v/>
      </c>
      <c r="H2081" s="5">
        <f>IF($M2081="","",SUMIFS('Per Line'!$X$2:$X$7001,'Per Line'!$C$2:$C$7001,$B2081))</f>
        <v/>
      </c>
      <c r="I2081" s="5">
        <f>IF($M2081="","",SUMIFS('Per Line'!$Y$2:$Y$7001,'Per Line'!$C$2:$C$7001,$B2081))</f>
        <v/>
      </c>
      <c r="J2081" s="5">
        <f>IF($M2081="","",G2081-H2081)</f>
        <v/>
      </c>
      <c r="K2081" s="5">
        <f>IF($M2081="","",J2081-I2081)</f>
        <v/>
      </c>
      <c r="L2081">
        <f>IF($M2081="","",IFERROR(INDEX(Settings!$C$27:$C$36,MATCH(C2081,Settings!$B$27:$B$36,0)),"Unassigned"))</f>
        <v/>
      </c>
      <c r="M2081">
        <f>IF(ROWS($M$2:$M2081)&lt;=MAX('Per Line'!$AF$2:$AF$7001),MATCH(ROWS($M$2:$M2081),'Per Line'!$AF$2:$AF$7001,0),"")</f>
        <v/>
      </c>
      <c r="N2081">
        <f>IF(L2081="Above",COUNTIF($L$2:L2081,"Above"),"")</f>
        <v/>
      </c>
      <c r="O2081">
        <f>IF(L2081="Below",COUNTIF($L$2:L2081,"Below"),"")</f>
        <v/>
      </c>
    </row>
    <row r="2082">
      <c r="A2082">
        <f>IF($M2082="","",INDEX('Per Line'!$B$2:$B$7001,$M2082))</f>
        <v/>
      </c>
      <c r="B2082">
        <f>IF($M2082="","",INDEX('Per Line'!$C$2:$C$7001,$M2082))</f>
        <v/>
      </c>
      <c r="C2082">
        <f>IF($M2082="","",INDEX('Per Line'!$A$2:$A$7001,$M2082))</f>
        <v/>
      </c>
      <c r="F2082">
        <f>IF($M2082="","",INDEX('Per Line'!$U$2:$U$7001,$M2082))</f>
        <v/>
      </c>
      <c r="G2082" s="5">
        <f>IF($M2082="","",SUMIFS('Per Line'!$W$2:$W$7001,'Per Line'!$C$2:$C$7001,$B2082))</f>
        <v/>
      </c>
      <c r="H2082" s="5">
        <f>IF($M2082="","",SUMIFS('Per Line'!$X$2:$X$7001,'Per Line'!$C$2:$C$7001,$B2082))</f>
        <v/>
      </c>
      <c r="I2082" s="5">
        <f>IF($M2082="","",SUMIFS('Per Line'!$Y$2:$Y$7001,'Per Line'!$C$2:$C$7001,$B2082))</f>
        <v/>
      </c>
      <c r="J2082" s="5">
        <f>IF($M2082="","",G2082-H2082)</f>
        <v/>
      </c>
      <c r="K2082" s="5">
        <f>IF($M2082="","",J2082-I2082)</f>
        <v/>
      </c>
      <c r="L2082">
        <f>IF($M2082="","",IFERROR(INDEX(Settings!$C$27:$C$36,MATCH(C2082,Settings!$B$27:$B$36,0)),"Unassigned"))</f>
        <v/>
      </c>
      <c r="M2082">
        <f>IF(ROWS($M$2:$M2082)&lt;=MAX('Per Line'!$AF$2:$AF$7001),MATCH(ROWS($M$2:$M2082),'Per Line'!$AF$2:$AF$7001,0),"")</f>
        <v/>
      </c>
      <c r="N2082">
        <f>IF(L2082="Above",COUNTIF($L$2:L2082,"Above"),"")</f>
        <v/>
      </c>
      <c r="O2082">
        <f>IF(L2082="Below",COUNTIF($L$2:L2082,"Below"),"")</f>
        <v/>
      </c>
    </row>
    <row r="2083">
      <c r="A2083">
        <f>IF($M2083="","",INDEX('Per Line'!$B$2:$B$7001,$M2083))</f>
        <v/>
      </c>
      <c r="B2083">
        <f>IF($M2083="","",INDEX('Per Line'!$C$2:$C$7001,$M2083))</f>
        <v/>
      </c>
      <c r="C2083">
        <f>IF($M2083="","",INDEX('Per Line'!$A$2:$A$7001,$M2083))</f>
        <v/>
      </c>
      <c r="F2083">
        <f>IF($M2083="","",INDEX('Per Line'!$U$2:$U$7001,$M2083))</f>
        <v/>
      </c>
      <c r="G2083" s="5">
        <f>IF($M2083="","",SUMIFS('Per Line'!$W$2:$W$7001,'Per Line'!$C$2:$C$7001,$B2083))</f>
        <v/>
      </c>
      <c r="H2083" s="5">
        <f>IF($M2083="","",SUMIFS('Per Line'!$X$2:$X$7001,'Per Line'!$C$2:$C$7001,$B2083))</f>
        <v/>
      </c>
      <c r="I2083" s="5">
        <f>IF($M2083="","",SUMIFS('Per Line'!$Y$2:$Y$7001,'Per Line'!$C$2:$C$7001,$B2083))</f>
        <v/>
      </c>
      <c r="J2083" s="5">
        <f>IF($M2083="","",G2083-H2083)</f>
        <v/>
      </c>
      <c r="K2083" s="5">
        <f>IF($M2083="","",J2083-I2083)</f>
        <v/>
      </c>
      <c r="L2083">
        <f>IF($M2083="","",IFERROR(INDEX(Settings!$C$27:$C$36,MATCH(C2083,Settings!$B$27:$B$36,0)),"Unassigned"))</f>
        <v/>
      </c>
      <c r="M2083">
        <f>IF(ROWS($M$2:$M2083)&lt;=MAX('Per Line'!$AF$2:$AF$7001),MATCH(ROWS($M$2:$M2083),'Per Line'!$AF$2:$AF$7001,0),"")</f>
        <v/>
      </c>
      <c r="N2083">
        <f>IF(L2083="Above",COUNTIF($L$2:L2083,"Above"),"")</f>
        <v/>
      </c>
      <c r="O2083">
        <f>IF(L2083="Below",COUNTIF($L$2:L2083,"Below"),"")</f>
        <v/>
      </c>
    </row>
    <row r="2084">
      <c r="A2084">
        <f>IF($M2084="","",INDEX('Per Line'!$B$2:$B$7001,$M2084))</f>
        <v/>
      </c>
      <c r="B2084">
        <f>IF($M2084="","",INDEX('Per Line'!$C$2:$C$7001,$M2084))</f>
        <v/>
      </c>
      <c r="C2084">
        <f>IF($M2084="","",INDEX('Per Line'!$A$2:$A$7001,$M2084))</f>
        <v/>
      </c>
      <c r="F2084">
        <f>IF($M2084="","",INDEX('Per Line'!$U$2:$U$7001,$M2084))</f>
        <v/>
      </c>
      <c r="G2084" s="5">
        <f>IF($M2084="","",SUMIFS('Per Line'!$W$2:$W$7001,'Per Line'!$C$2:$C$7001,$B2084))</f>
        <v/>
      </c>
      <c r="H2084" s="5">
        <f>IF($M2084="","",SUMIFS('Per Line'!$X$2:$X$7001,'Per Line'!$C$2:$C$7001,$B2084))</f>
        <v/>
      </c>
      <c r="I2084" s="5">
        <f>IF($M2084="","",SUMIFS('Per Line'!$Y$2:$Y$7001,'Per Line'!$C$2:$C$7001,$B2084))</f>
        <v/>
      </c>
      <c r="J2084" s="5">
        <f>IF($M2084="","",G2084-H2084)</f>
        <v/>
      </c>
      <c r="K2084" s="5">
        <f>IF($M2084="","",J2084-I2084)</f>
        <v/>
      </c>
      <c r="L2084">
        <f>IF($M2084="","",IFERROR(INDEX(Settings!$C$27:$C$36,MATCH(C2084,Settings!$B$27:$B$36,0)),"Unassigned"))</f>
        <v/>
      </c>
      <c r="M2084">
        <f>IF(ROWS($M$2:$M2084)&lt;=MAX('Per Line'!$AF$2:$AF$7001),MATCH(ROWS($M$2:$M2084),'Per Line'!$AF$2:$AF$7001,0),"")</f>
        <v/>
      </c>
      <c r="N2084">
        <f>IF(L2084="Above",COUNTIF($L$2:L2084,"Above"),"")</f>
        <v/>
      </c>
      <c r="O2084">
        <f>IF(L2084="Below",COUNTIF($L$2:L2084,"Below"),"")</f>
        <v/>
      </c>
    </row>
    <row r="2085">
      <c r="A2085">
        <f>IF($M2085="","",INDEX('Per Line'!$B$2:$B$7001,$M2085))</f>
        <v/>
      </c>
      <c r="B2085">
        <f>IF($M2085="","",INDEX('Per Line'!$C$2:$C$7001,$M2085))</f>
        <v/>
      </c>
      <c r="C2085">
        <f>IF($M2085="","",INDEX('Per Line'!$A$2:$A$7001,$M2085))</f>
        <v/>
      </c>
      <c r="F2085">
        <f>IF($M2085="","",INDEX('Per Line'!$U$2:$U$7001,$M2085))</f>
        <v/>
      </c>
      <c r="G2085" s="5">
        <f>IF($M2085="","",SUMIFS('Per Line'!$W$2:$W$7001,'Per Line'!$C$2:$C$7001,$B2085))</f>
        <v/>
      </c>
      <c r="H2085" s="5">
        <f>IF($M2085="","",SUMIFS('Per Line'!$X$2:$X$7001,'Per Line'!$C$2:$C$7001,$B2085))</f>
        <v/>
      </c>
      <c r="I2085" s="5">
        <f>IF($M2085="","",SUMIFS('Per Line'!$Y$2:$Y$7001,'Per Line'!$C$2:$C$7001,$B2085))</f>
        <v/>
      </c>
      <c r="J2085" s="5">
        <f>IF($M2085="","",G2085-H2085)</f>
        <v/>
      </c>
      <c r="K2085" s="5">
        <f>IF($M2085="","",J2085-I2085)</f>
        <v/>
      </c>
      <c r="L2085">
        <f>IF($M2085="","",IFERROR(INDEX(Settings!$C$27:$C$36,MATCH(C2085,Settings!$B$27:$B$36,0)),"Unassigned"))</f>
        <v/>
      </c>
      <c r="M2085">
        <f>IF(ROWS($M$2:$M2085)&lt;=MAX('Per Line'!$AF$2:$AF$7001),MATCH(ROWS($M$2:$M2085),'Per Line'!$AF$2:$AF$7001,0),"")</f>
        <v/>
      </c>
      <c r="N2085">
        <f>IF(L2085="Above",COUNTIF($L$2:L2085,"Above"),"")</f>
        <v/>
      </c>
      <c r="O2085">
        <f>IF(L2085="Below",COUNTIF($L$2:L2085,"Below"),"")</f>
        <v/>
      </c>
    </row>
    <row r="2086">
      <c r="A2086">
        <f>IF($M2086="","",INDEX('Per Line'!$B$2:$B$7001,$M2086))</f>
        <v/>
      </c>
      <c r="B2086">
        <f>IF($M2086="","",INDEX('Per Line'!$C$2:$C$7001,$M2086))</f>
        <v/>
      </c>
      <c r="C2086">
        <f>IF($M2086="","",INDEX('Per Line'!$A$2:$A$7001,$M2086))</f>
        <v/>
      </c>
      <c r="F2086">
        <f>IF($M2086="","",INDEX('Per Line'!$U$2:$U$7001,$M2086))</f>
        <v/>
      </c>
      <c r="G2086" s="5">
        <f>IF($M2086="","",SUMIFS('Per Line'!$W$2:$W$7001,'Per Line'!$C$2:$C$7001,$B2086))</f>
        <v/>
      </c>
      <c r="H2086" s="5">
        <f>IF($M2086="","",SUMIFS('Per Line'!$X$2:$X$7001,'Per Line'!$C$2:$C$7001,$B2086))</f>
        <v/>
      </c>
      <c r="I2086" s="5">
        <f>IF($M2086="","",SUMIFS('Per Line'!$Y$2:$Y$7001,'Per Line'!$C$2:$C$7001,$B2086))</f>
        <v/>
      </c>
      <c r="J2086" s="5">
        <f>IF($M2086="","",G2086-H2086)</f>
        <v/>
      </c>
      <c r="K2086" s="5">
        <f>IF($M2086="","",J2086-I2086)</f>
        <v/>
      </c>
      <c r="L2086">
        <f>IF($M2086="","",IFERROR(INDEX(Settings!$C$27:$C$36,MATCH(C2086,Settings!$B$27:$B$36,0)),"Unassigned"))</f>
        <v/>
      </c>
      <c r="M2086">
        <f>IF(ROWS($M$2:$M2086)&lt;=MAX('Per Line'!$AF$2:$AF$7001),MATCH(ROWS($M$2:$M2086),'Per Line'!$AF$2:$AF$7001,0),"")</f>
        <v/>
      </c>
      <c r="N2086">
        <f>IF(L2086="Above",COUNTIF($L$2:L2086,"Above"),"")</f>
        <v/>
      </c>
      <c r="O2086">
        <f>IF(L2086="Below",COUNTIF($L$2:L2086,"Below"),"")</f>
        <v/>
      </c>
    </row>
    <row r="2087">
      <c r="A2087">
        <f>IF($M2087="","",INDEX('Per Line'!$B$2:$B$7001,$M2087))</f>
        <v/>
      </c>
      <c r="B2087">
        <f>IF($M2087="","",INDEX('Per Line'!$C$2:$C$7001,$M2087))</f>
        <v/>
      </c>
      <c r="C2087">
        <f>IF($M2087="","",INDEX('Per Line'!$A$2:$A$7001,$M2087))</f>
        <v/>
      </c>
      <c r="F2087">
        <f>IF($M2087="","",INDEX('Per Line'!$U$2:$U$7001,$M2087))</f>
        <v/>
      </c>
      <c r="G2087" s="5">
        <f>IF($M2087="","",SUMIFS('Per Line'!$W$2:$W$7001,'Per Line'!$C$2:$C$7001,$B2087))</f>
        <v/>
      </c>
      <c r="H2087" s="5">
        <f>IF($M2087="","",SUMIFS('Per Line'!$X$2:$X$7001,'Per Line'!$C$2:$C$7001,$B2087))</f>
        <v/>
      </c>
      <c r="I2087" s="5">
        <f>IF($M2087="","",SUMIFS('Per Line'!$Y$2:$Y$7001,'Per Line'!$C$2:$C$7001,$B2087))</f>
        <v/>
      </c>
      <c r="J2087" s="5">
        <f>IF($M2087="","",G2087-H2087)</f>
        <v/>
      </c>
      <c r="K2087" s="5">
        <f>IF($M2087="","",J2087-I2087)</f>
        <v/>
      </c>
      <c r="L2087">
        <f>IF($M2087="","",IFERROR(INDEX(Settings!$C$27:$C$36,MATCH(C2087,Settings!$B$27:$B$36,0)),"Unassigned"))</f>
        <v/>
      </c>
      <c r="M2087">
        <f>IF(ROWS($M$2:$M2087)&lt;=MAX('Per Line'!$AF$2:$AF$7001),MATCH(ROWS($M$2:$M2087),'Per Line'!$AF$2:$AF$7001,0),"")</f>
        <v/>
      </c>
      <c r="N2087">
        <f>IF(L2087="Above",COUNTIF($L$2:L2087,"Above"),"")</f>
        <v/>
      </c>
      <c r="O2087">
        <f>IF(L2087="Below",COUNTIF($L$2:L2087,"Below"),"")</f>
        <v/>
      </c>
    </row>
    <row r="2088">
      <c r="A2088">
        <f>IF($M2088="","",INDEX('Per Line'!$B$2:$B$7001,$M2088))</f>
        <v/>
      </c>
      <c r="B2088">
        <f>IF($M2088="","",INDEX('Per Line'!$C$2:$C$7001,$M2088))</f>
        <v/>
      </c>
      <c r="C2088">
        <f>IF($M2088="","",INDEX('Per Line'!$A$2:$A$7001,$M2088))</f>
        <v/>
      </c>
      <c r="F2088">
        <f>IF($M2088="","",INDEX('Per Line'!$U$2:$U$7001,$M2088))</f>
        <v/>
      </c>
      <c r="G2088" s="5">
        <f>IF($M2088="","",SUMIFS('Per Line'!$W$2:$W$7001,'Per Line'!$C$2:$C$7001,$B2088))</f>
        <v/>
      </c>
      <c r="H2088" s="5">
        <f>IF($M2088="","",SUMIFS('Per Line'!$X$2:$X$7001,'Per Line'!$C$2:$C$7001,$B2088))</f>
        <v/>
      </c>
      <c r="I2088" s="5">
        <f>IF($M2088="","",SUMIFS('Per Line'!$Y$2:$Y$7001,'Per Line'!$C$2:$C$7001,$B2088))</f>
        <v/>
      </c>
      <c r="J2088" s="5">
        <f>IF($M2088="","",G2088-H2088)</f>
        <v/>
      </c>
      <c r="K2088" s="5">
        <f>IF($M2088="","",J2088-I2088)</f>
        <v/>
      </c>
      <c r="L2088">
        <f>IF($M2088="","",IFERROR(INDEX(Settings!$C$27:$C$36,MATCH(C2088,Settings!$B$27:$B$36,0)),"Unassigned"))</f>
        <v/>
      </c>
      <c r="M2088">
        <f>IF(ROWS($M$2:$M2088)&lt;=MAX('Per Line'!$AF$2:$AF$7001),MATCH(ROWS($M$2:$M2088),'Per Line'!$AF$2:$AF$7001,0),"")</f>
        <v/>
      </c>
      <c r="N2088">
        <f>IF(L2088="Above",COUNTIF($L$2:L2088,"Above"),"")</f>
        <v/>
      </c>
      <c r="O2088">
        <f>IF(L2088="Below",COUNTIF($L$2:L2088,"Below"),"")</f>
        <v/>
      </c>
    </row>
    <row r="2089">
      <c r="A2089">
        <f>IF($M2089="","",INDEX('Per Line'!$B$2:$B$7001,$M2089))</f>
        <v/>
      </c>
      <c r="B2089">
        <f>IF($M2089="","",INDEX('Per Line'!$C$2:$C$7001,$M2089))</f>
        <v/>
      </c>
      <c r="C2089">
        <f>IF($M2089="","",INDEX('Per Line'!$A$2:$A$7001,$M2089))</f>
        <v/>
      </c>
      <c r="F2089">
        <f>IF($M2089="","",INDEX('Per Line'!$U$2:$U$7001,$M2089))</f>
        <v/>
      </c>
      <c r="G2089" s="5">
        <f>IF($M2089="","",SUMIFS('Per Line'!$W$2:$W$7001,'Per Line'!$C$2:$C$7001,$B2089))</f>
        <v/>
      </c>
      <c r="H2089" s="5">
        <f>IF($M2089="","",SUMIFS('Per Line'!$X$2:$X$7001,'Per Line'!$C$2:$C$7001,$B2089))</f>
        <v/>
      </c>
      <c r="I2089" s="5">
        <f>IF($M2089="","",SUMIFS('Per Line'!$Y$2:$Y$7001,'Per Line'!$C$2:$C$7001,$B2089))</f>
        <v/>
      </c>
      <c r="J2089" s="5">
        <f>IF($M2089="","",G2089-H2089)</f>
        <v/>
      </c>
      <c r="K2089" s="5">
        <f>IF($M2089="","",J2089-I2089)</f>
        <v/>
      </c>
      <c r="L2089">
        <f>IF($M2089="","",IFERROR(INDEX(Settings!$C$27:$C$36,MATCH(C2089,Settings!$B$27:$B$36,0)),"Unassigned"))</f>
        <v/>
      </c>
      <c r="M2089">
        <f>IF(ROWS($M$2:$M2089)&lt;=MAX('Per Line'!$AF$2:$AF$7001),MATCH(ROWS($M$2:$M2089),'Per Line'!$AF$2:$AF$7001,0),"")</f>
        <v/>
      </c>
      <c r="N2089">
        <f>IF(L2089="Above",COUNTIF($L$2:L2089,"Above"),"")</f>
        <v/>
      </c>
      <c r="O2089">
        <f>IF(L2089="Below",COUNTIF($L$2:L2089,"Below"),"")</f>
        <v/>
      </c>
    </row>
    <row r="2090">
      <c r="A2090">
        <f>IF($M2090="","",INDEX('Per Line'!$B$2:$B$7001,$M2090))</f>
        <v/>
      </c>
      <c r="B2090">
        <f>IF($M2090="","",INDEX('Per Line'!$C$2:$C$7001,$M2090))</f>
        <v/>
      </c>
      <c r="C2090">
        <f>IF($M2090="","",INDEX('Per Line'!$A$2:$A$7001,$M2090))</f>
        <v/>
      </c>
      <c r="F2090">
        <f>IF($M2090="","",INDEX('Per Line'!$U$2:$U$7001,$M2090))</f>
        <v/>
      </c>
      <c r="G2090" s="5">
        <f>IF($M2090="","",SUMIFS('Per Line'!$W$2:$W$7001,'Per Line'!$C$2:$C$7001,$B2090))</f>
        <v/>
      </c>
      <c r="H2090" s="5">
        <f>IF($M2090="","",SUMIFS('Per Line'!$X$2:$X$7001,'Per Line'!$C$2:$C$7001,$B2090))</f>
        <v/>
      </c>
      <c r="I2090" s="5">
        <f>IF($M2090="","",SUMIFS('Per Line'!$Y$2:$Y$7001,'Per Line'!$C$2:$C$7001,$B2090))</f>
        <v/>
      </c>
      <c r="J2090" s="5">
        <f>IF($M2090="","",G2090-H2090)</f>
        <v/>
      </c>
      <c r="K2090" s="5">
        <f>IF($M2090="","",J2090-I2090)</f>
        <v/>
      </c>
      <c r="L2090">
        <f>IF($M2090="","",IFERROR(INDEX(Settings!$C$27:$C$36,MATCH(C2090,Settings!$B$27:$B$36,0)),"Unassigned"))</f>
        <v/>
      </c>
      <c r="M2090">
        <f>IF(ROWS($M$2:$M2090)&lt;=MAX('Per Line'!$AF$2:$AF$7001),MATCH(ROWS($M$2:$M2090),'Per Line'!$AF$2:$AF$7001,0),"")</f>
        <v/>
      </c>
      <c r="N2090">
        <f>IF(L2090="Above",COUNTIF($L$2:L2090,"Above"),"")</f>
        <v/>
      </c>
      <c r="O2090">
        <f>IF(L2090="Below",COUNTIF($L$2:L2090,"Below"),"")</f>
        <v/>
      </c>
    </row>
    <row r="2091">
      <c r="A2091">
        <f>IF($M2091="","",INDEX('Per Line'!$B$2:$B$7001,$M2091))</f>
        <v/>
      </c>
      <c r="B2091">
        <f>IF($M2091="","",INDEX('Per Line'!$C$2:$C$7001,$M2091))</f>
        <v/>
      </c>
      <c r="C2091">
        <f>IF($M2091="","",INDEX('Per Line'!$A$2:$A$7001,$M2091))</f>
        <v/>
      </c>
      <c r="F2091">
        <f>IF($M2091="","",INDEX('Per Line'!$U$2:$U$7001,$M2091))</f>
        <v/>
      </c>
      <c r="G2091" s="5">
        <f>IF($M2091="","",SUMIFS('Per Line'!$W$2:$W$7001,'Per Line'!$C$2:$C$7001,$B2091))</f>
        <v/>
      </c>
      <c r="H2091" s="5">
        <f>IF($M2091="","",SUMIFS('Per Line'!$X$2:$X$7001,'Per Line'!$C$2:$C$7001,$B2091))</f>
        <v/>
      </c>
      <c r="I2091" s="5">
        <f>IF($M2091="","",SUMIFS('Per Line'!$Y$2:$Y$7001,'Per Line'!$C$2:$C$7001,$B2091))</f>
        <v/>
      </c>
      <c r="J2091" s="5">
        <f>IF($M2091="","",G2091-H2091)</f>
        <v/>
      </c>
      <c r="K2091" s="5">
        <f>IF($M2091="","",J2091-I2091)</f>
        <v/>
      </c>
      <c r="L2091">
        <f>IF($M2091="","",IFERROR(INDEX(Settings!$C$27:$C$36,MATCH(C2091,Settings!$B$27:$B$36,0)),"Unassigned"))</f>
        <v/>
      </c>
      <c r="M2091">
        <f>IF(ROWS($M$2:$M2091)&lt;=MAX('Per Line'!$AF$2:$AF$7001),MATCH(ROWS($M$2:$M2091),'Per Line'!$AF$2:$AF$7001,0),"")</f>
        <v/>
      </c>
      <c r="N2091">
        <f>IF(L2091="Above",COUNTIF($L$2:L2091,"Above"),"")</f>
        <v/>
      </c>
      <c r="O2091">
        <f>IF(L2091="Below",COUNTIF($L$2:L2091,"Below"),"")</f>
        <v/>
      </c>
    </row>
    <row r="2092">
      <c r="A2092">
        <f>IF($M2092="","",INDEX('Per Line'!$B$2:$B$7001,$M2092))</f>
        <v/>
      </c>
      <c r="B2092">
        <f>IF($M2092="","",INDEX('Per Line'!$C$2:$C$7001,$M2092))</f>
        <v/>
      </c>
      <c r="C2092">
        <f>IF($M2092="","",INDEX('Per Line'!$A$2:$A$7001,$M2092))</f>
        <v/>
      </c>
      <c r="F2092">
        <f>IF($M2092="","",INDEX('Per Line'!$U$2:$U$7001,$M2092))</f>
        <v/>
      </c>
      <c r="G2092" s="5">
        <f>IF($M2092="","",SUMIFS('Per Line'!$W$2:$W$7001,'Per Line'!$C$2:$C$7001,$B2092))</f>
        <v/>
      </c>
      <c r="H2092" s="5">
        <f>IF($M2092="","",SUMIFS('Per Line'!$X$2:$X$7001,'Per Line'!$C$2:$C$7001,$B2092))</f>
        <v/>
      </c>
      <c r="I2092" s="5">
        <f>IF($M2092="","",SUMIFS('Per Line'!$Y$2:$Y$7001,'Per Line'!$C$2:$C$7001,$B2092))</f>
        <v/>
      </c>
      <c r="J2092" s="5">
        <f>IF($M2092="","",G2092-H2092)</f>
        <v/>
      </c>
      <c r="K2092" s="5">
        <f>IF($M2092="","",J2092-I2092)</f>
        <v/>
      </c>
      <c r="L2092">
        <f>IF($M2092="","",IFERROR(INDEX(Settings!$C$27:$C$36,MATCH(C2092,Settings!$B$27:$B$36,0)),"Unassigned"))</f>
        <v/>
      </c>
      <c r="M2092">
        <f>IF(ROWS($M$2:$M2092)&lt;=MAX('Per Line'!$AF$2:$AF$7001),MATCH(ROWS($M$2:$M2092),'Per Line'!$AF$2:$AF$7001,0),"")</f>
        <v/>
      </c>
      <c r="N2092">
        <f>IF(L2092="Above",COUNTIF($L$2:L2092,"Above"),"")</f>
        <v/>
      </c>
      <c r="O2092">
        <f>IF(L2092="Below",COUNTIF($L$2:L2092,"Below"),"")</f>
        <v/>
      </c>
    </row>
    <row r="2093">
      <c r="A2093">
        <f>IF($M2093="","",INDEX('Per Line'!$B$2:$B$7001,$M2093))</f>
        <v/>
      </c>
      <c r="B2093">
        <f>IF($M2093="","",INDEX('Per Line'!$C$2:$C$7001,$M2093))</f>
        <v/>
      </c>
      <c r="C2093">
        <f>IF($M2093="","",INDEX('Per Line'!$A$2:$A$7001,$M2093))</f>
        <v/>
      </c>
      <c r="F2093">
        <f>IF($M2093="","",INDEX('Per Line'!$U$2:$U$7001,$M2093))</f>
        <v/>
      </c>
      <c r="G2093" s="5">
        <f>IF($M2093="","",SUMIFS('Per Line'!$W$2:$W$7001,'Per Line'!$C$2:$C$7001,$B2093))</f>
        <v/>
      </c>
      <c r="H2093" s="5">
        <f>IF($M2093="","",SUMIFS('Per Line'!$X$2:$X$7001,'Per Line'!$C$2:$C$7001,$B2093))</f>
        <v/>
      </c>
      <c r="I2093" s="5">
        <f>IF($M2093="","",SUMIFS('Per Line'!$Y$2:$Y$7001,'Per Line'!$C$2:$C$7001,$B2093))</f>
        <v/>
      </c>
      <c r="J2093" s="5">
        <f>IF($M2093="","",G2093-H2093)</f>
        <v/>
      </c>
      <c r="K2093" s="5">
        <f>IF($M2093="","",J2093-I2093)</f>
        <v/>
      </c>
      <c r="L2093">
        <f>IF($M2093="","",IFERROR(INDEX(Settings!$C$27:$C$36,MATCH(C2093,Settings!$B$27:$B$36,0)),"Unassigned"))</f>
        <v/>
      </c>
      <c r="M2093">
        <f>IF(ROWS($M$2:$M2093)&lt;=MAX('Per Line'!$AF$2:$AF$7001),MATCH(ROWS($M$2:$M2093),'Per Line'!$AF$2:$AF$7001,0),"")</f>
        <v/>
      </c>
      <c r="N2093">
        <f>IF(L2093="Above",COUNTIF($L$2:L2093,"Above"),"")</f>
        <v/>
      </c>
      <c r="O2093">
        <f>IF(L2093="Below",COUNTIF($L$2:L2093,"Below"),"")</f>
        <v/>
      </c>
    </row>
    <row r="2094">
      <c r="A2094">
        <f>IF($M2094="","",INDEX('Per Line'!$B$2:$B$7001,$M2094))</f>
        <v/>
      </c>
      <c r="B2094">
        <f>IF($M2094="","",INDEX('Per Line'!$C$2:$C$7001,$M2094))</f>
        <v/>
      </c>
      <c r="C2094">
        <f>IF($M2094="","",INDEX('Per Line'!$A$2:$A$7001,$M2094))</f>
        <v/>
      </c>
      <c r="F2094">
        <f>IF($M2094="","",INDEX('Per Line'!$U$2:$U$7001,$M2094))</f>
        <v/>
      </c>
      <c r="G2094" s="5">
        <f>IF($M2094="","",SUMIFS('Per Line'!$W$2:$W$7001,'Per Line'!$C$2:$C$7001,$B2094))</f>
        <v/>
      </c>
      <c r="H2094" s="5">
        <f>IF($M2094="","",SUMIFS('Per Line'!$X$2:$X$7001,'Per Line'!$C$2:$C$7001,$B2094))</f>
        <v/>
      </c>
      <c r="I2094" s="5">
        <f>IF($M2094="","",SUMIFS('Per Line'!$Y$2:$Y$7001,'Per Line'!$C$2:$C$7001,$B2094))</f>
        <v/>
      </c>
      <c r="J2094" s="5">
        <f>IF($M2094="","",G2094-H2094)</f>
        <v/>
      </c>
      <c r="K2094" s="5">
        <f>IF($M2094="","",J2094-I2094)</f>
        <v/>
      </c>
      <c r="L2094">
        <f>IF($M2094="","",IFERROR(INDEX(Settings!$C$27:$C$36,MATCH(C2094,Settings!$B$27:$B$36,0)),"Unassigned"))</f>
        <v/>
      </c>
      <c r="M2094">
        <f>IF(ROWS($M$2:$M2094)&lt;=MAX('Per Line'!$AF$2:$AF$7001),MATCH(ROWS($M$2:$M2094),'Per Line'!$AF$2:$AF$7001,0),"")</f>
        <v/>
      </c>
      <c r="N2094">
        <f>IF(L2094="Above",COUNTIF($L$2:L2094,"Above"),"")</f>
        <v/>
      </c>
      <c r="O2094">
        <f>IF(L2094="Below",COUNTIF($L$2:L2094,"Below"),"")</f>
        <v/>
      </c>
    </row>
    <row r="2095">
      <c r="A2095">
        <f>IF($M2095="","",INDEX('Per Line'!$B$2:$B$7001,$M2095))</f>
        <v/>
      </c>
      <c r="B2095">
        <f>IF($M2095="","",INDEX('Per Line'!$C$2:$C$7001,$M2095))</f>
        <v/>
      </c>
      <c r="C2095">
        <f>IF($M2095="","",INDEX('Per Line'!$A$2:$A$7001,$M2095))</f>
        <v/>
      </c>
      <c r="F2095">
        <f>IF($M2095="","",INDEX('Per Line'!$U$2:$U$7001,$M2095))</f>
        <v/>
      </c>
      <c r="G2095" s="5">
        <f>IF($M2095="","",SUMIFS('Per Line'!$W$2:$W$7001,'Per Line'!$C$2:$C$7001,$B2095))</f>
        <v/>
      </c>
      <c r="H2095" s="5">
        <f>IF($M2095="","",SUMIFS('Per Line'!$X$2:$X$7001,'Per Line'!$C$2:$C$7001,$B2095))</f>
        <v/>
      </c>
      <c r="I2095" s="5">
        <f>IF($M2095="","",SUMIFS('Per Line'!$Y$2:$Y$7001,'Per Line'!$C$2:$C$7001,$B2095))</f>
        <v/>
      </c>
      <c r="J2095" s="5">
        <f>IF($M2095="","",G2095-H2095)</f>
        <v/>
      </c>
      <c r="K2095" s="5">
        <f>IF($M2095="","",J2095-I2095)</f>
        <v/>
      </c>
      <c r="L2095">
        <f>IF($M2095="","",IFERROR(INDEX(Settings!$C$27:$C$36,MATCH(C2095,Settings!$B$27:$B$36,0)),"Unassigned"))</f>
        <v/>
      </c>
      <c r="M2095">
        <f>IF(ROWS($M$2:$M2095)&lt;=MAX('Per Line'!$AF$2:$AF$7001),MATCH(ROWS($M$2:$M2095),'Per Line'!$AF$2:$AF$7001,0),"")</f>
        <v/>
      </c>
      <c r="N2095">
        <f>IF(L2095="Above",COUNTIF($L$2:L2095,"Above"),"")</f>
        <v/>
      </c>
      <c r="O2095">
        <f>IF(L2095="Below",COUNTIF($L$2:L2095,"Below"),"")</f>
        <v/>
      </c>
    </row>
    <row r="2096">
      <c r="A2096">
        <f>IF($M2096="","",INDEX('Per Line'!$B$2:$B$7001,$M2096))</f>
        <v/>
      </c>
      <c r="B2096">
        <f>IF($M2096="","",INDEX('Per Line'!$C$2:$C$7001,$M2096))</f>
        <v/>
      </c>
      <c r="C2096">
        <f>IF($M2096="","",INDEX('Per Line'!$A$2:$A$7001,$M2096))</f>
        <v/>
      </c>
      <c r="F2096">
        <f>IF($M2096="","",INDEX('Per Line'!$U$2:$U$7001,$M2096))</f>
        <v/>
      </c>
      <c r="G2096" s="5">
        <f>IF($M2096="","",SUMIFS('Per Line'!$W$2:$W$7001,'Per Line'!$C$2:$C$7001,$B2096))</f>
        <v/>
      </c>
      <c r="H2096" s="5">
        <f>IF($M2096="","",SUMIFS('Per Line'!$X$2:$X$7001,'Per Line'!$C$2:$C$7001,$B2096))</f>
        <v/>
      </c>
      <c r="I2096" s="5">
        <f>IF($M2096="","",SUMIFS('Per Line'!$Y$2:$Y$7001,'Per Line'!$C$2:$C$7001,$B2096))</f>
        <v/>
      </c>
      <c r="J2096" s="5">
        <f>IF($M2096="","",G2096-H2096)</f>
        <v/>
      </c>
      <c r="K2096" s="5">
        <f>IF($M2096="","",J2096-I2096)</f>
        <v/>
      </c>
      <c r="L2096">
        <f>IF($M2096="","",IFERROR(INDEX(Settings!$C$27:$C$36,MATCH(C2096,Settings!$B$27:$B$36,0)),"Unassigned"))</f>
        <v/>
      </c>
      <c r="M2096">
        <f>IF(ROWS($M$2:$M2096)&lt;=MAX('Per Line'!$AF$2:$AF$7001),MATCH(ROWS($M$2:$M2096),'Per Line'!$AF$2:$AF$7001,0),"")</f>
        <v/>
      </c>
      <c r="N2096">
        <f>IF(L2096="Above",COUNTIF($L$2:L2096,"Above"),"")</f>
        <v/>
      </c>
      <c r="O2096">
        <f>IF(L2096="Below",COUNTIF($L$2:L2096,"Below"),"")</f>
        <v/>
      </c>
    </row>
    <row r="2097">
      <c r="A2097">
        <f>IF($M2097="","",INDEX('Per Line'!$B$2:$B$7001,$M2097))</f>
        <v/>
      </c>
      <c r="B2097">
        <f>IF($M2097="","",INDEX('Per Line'!$C$2:$C$7001,$M2097))</f>
        <v/>
      </c>
      <c r="C2097">
        <f>IF($M2097="","",INDEX('Per Line'!$A$2:$A$7001,$M2097))</f>
        <v/>
      </c>
      <c r="F2097">
        <f>IF($M2097="","",INDEX('Per Line'!$U$2:$U$7001,$M2097))</f>
        <v/>
      </c>
      <c r="G2097" s="5">
        <f>IF($M2097="","",SUMIFS('Per Line'!$W$2:$W$7001,'Per Line'!$C$2:$C$7001,$B2097))</f>
        <v/>
      </c>
      <c r="H2097" s="5">
        <f>IF($M2097="","",SUMIFS('Per Line'!$X$2:$X$7001,'Per Line'!$C$2:$C$7001,$B2097))</f>
        <v/>
      </c>
      <c r="I2097" s="5">
        <f>IF($M2097="","",SUMIFS('Per Line'!$Y$2:$Y$7001,'Per Line'!$C$2:$C$7001,$B2097))</f>
        <v/>
      </c>
      <c r="J2097" s="5">
        <f>IF($M2097="","",G2097-H2097)</f>
        <v/>
      </c>
      <c r="K2097" s="5">
        <f>IF($M2097="","",J2097-I2097)</f>
        <v/>
      </c>
      <c r="L2097">
        <f>IF($M2097="","",IFERROR(INDEX(Settings!$C$27:$C$36,MATCH(C2097,Settings!$B$27:$B$36,0)),"Unassigned"))</f>
        <v/>
      </c>
      <c r="M2097">
        <f>IF(ROWS($M$2:$M2097)&lt;=MAX('Per Line'!$AF$2:$AF$7001),MATCH(ROWS($M$2:$M2097),'Per Line'!$AF$2:$AF$7001,0),"")</f>
        <v/>
      </c>
      <c r="N2097">
        <f>IF(L2097="Above",COUNTIF($L$2:L2097,"Above"),"")</f>
        <v/>
      </c>
      <c r="O2097">
        <f>IF(L2097="Below",COUNTIF($L$2:L2097,"Below"),"")</f>
        <v/>
      </c>
    </row>
    <row r="2098">
      <c r="A2098">
        <f>IF($M2098="","",INDEX('Per Line'!$B$2:$B$7001,$M2098))</f>
        <v/>
      </c>
      <c r="B2098">
        <f>IF($M2098="","",INDEX('Per Line'!$C$2:$C$7001,$M2098))</f>
        <v/>
      </c>
      <c r="C2098">
        <f>IF($M2098="","",INDEX('Per Line'!$A$2:$A$7001,$M2098))</f>
        <v/>
      </c>
      <c r="F2098">
        <f>IF($M2098="","",INDEX('Per Line'!$U$2:$U$7001,$M2098))</f>
        <v/>
      </c>
      <c r="G2098" s="5">
        <f>IF($M2098="","",SUMIFS('Per Line'!$W$2:$W$7001,'Per Line'!$C$2:$C$7001,$B2098))</f>
        <v/>
      </c>
      <c r="H2098" s="5">
        <f>IF($M2098="","",SUMIFS('Per Line'!$X$2:$X$7001,'Per Line'!$C$2:$C$7001,$B2098))</f>
        <v/>
      </c>
      <c r="I2098" s="5">
        <f>IF($M2098="","",SUMIFS('Per Line'!$Y$2:$Y$7001,'Per Line'!$C$2:$C$7001,$B2098))</f>
        <v/>
      </c>
      <c r="J2098" s="5">
        <f>IF($M2098="","",G2098-H2098)</f>
        <v/>
      </c>
      <c r="K2098" s="5">
        <f>IF($M2098="","",J2098-I2098)</f>
        <v/>
      </c>
      <c r="L2098">
        <f>IF($M2098="","",IFERROR(INDEX(Settings!$C$27:$C$36,MATCH(C2098,Settings!$B$27:$B$36,0)),"Unassigned"))</f>
        <v/>
      </c>
      <c r="M2098">
        <f>IF(ROWS($M$2:$M2098)&lt;=MAX('Per Line'!$AF$2:$AF$7001),MATCH(ROWS($M$2:$M2098),'Per Line'!$AF$2:$AF$7001,0),"")</f>
        <v/>
      </c>
      <c r="N2098">
        <f>IF(L2098="Above",COUNTIF($L$2:L2098,"Above"),"")</f>
        <v/>
      </c>
      <c r="O2098">
        <f>IF(L2098="Below",COUNTIF($L$2:L2098,"Below"),"")</f>
        <v/>
      </c>
    </row>
    <row r="2099">
      <c r="A2099">
        <f>IF($M2099="","",INDEX('Per Line'!$B$2:$B$7001,$M2099))</f>
        <v/>
      </c>
      <c r="B2099">
        <f>IF($M2099="","",INDEX('Per Line'!$C$2:$C$7001,$M2099))</f>
        <v/>
      </c>
      <c r="C2099">
        <f>IF($M2099="","",INDEX('Per Line'!$A$2:$A$7001,$M2099))</f>
        <v/>
      </c>
      <c r="F2099">
        <f>IF($M2099="","",INDEX('Per Line'!$U$2:$U$7001,$M2099))</f>
        <v/>
      </c>
      <c r="G2099" s="5">
        <f>IF($M2099="","",SUMIFS('Per Line'!$W$2:$W$7001,'Per Line'!$C$2:$C$7001,$B2099))</f>
        <v/>
      </c>
      <c r="H2099" s="5">
        <f>IF($M2099="","",SUMIFS('Per Line'!$X$2:$X$7001,'Per Line'!$C$2:$C$7001,$B2099))</f>
        <v/>
      </c>
      <c r="I2099" s="5">
        <f>IF($M2099="","",SUMIFS('Per Line'!$Y$2:$Y$7001,'Per Line'!$C$2:$C$7001,$B2099))</f>
        <v/>
      </c>
      <c r="J2099" s="5">
        <f>IF($M2099="","",G2099-H2099)</f>
        <v/>
      </c>
      <c r="K2099" s="5">
        <f>IF($M2099="","",J2099-I2099)</f>
        <v/>
      </c>
      <c r="L2099">
        <f>IF($M2099="","",IFERROR(INDEX(Settings!$C$27:$C$36,MATCH(C2099,Settings!$B$27:$B$36,0)),"Unassigned"))</f>
        <v/>
      </c>
      <c r="M2099">
        <f>IF(ROWS($M$2:$M2099)&lt;=MAX('Per Line'!$AF$2:$AF$7001),MATCH(ROWS($M$2:$M2099),'Per Line'!$AF$2:$AF$7001,0),"")</f>
        <v/>
      </c>
      <c r="N2099">
        <f>IF(L2099="Above",COUNTIF($L$2:L2099,"Above"),"")</f>
        <v/>
      </c>
      <c r="O2099">
        <f>IF(L2099="Below",COUNTIF($L$2:L2099,"Below"),"")</f>
        <v/>
      </c>
    </row>
    <row r="2100">
      <c r="A2100">
        <f>IF($M2100="","",INDEX('Per Line'!$B$2:$B$7001,$M2100))</f>
        <v/>
      </c>
      <c r="B2100">
        <f>IF($M2100="","",INDEX('Per Line'!$C$2:$C$7001,$M2100))</f>
        <v/>
      </c>
      <c r="C2100">
        <f>IF($M2100="","",INDEX('Per Line'!$A$2:$A$7001,$M2100))</f>
        <v/>
      </c>
      <c r="F2100">
        <f>IF($M2100="","",INDEX('Per Line'!$U$2:$U$7001,$M2100))</f>
        <v/>
      </c>
      <c r="G2100" s="5">
        <f>IF($M2100="","",SUMIFS('Per Line'!$W$2:$W$7001,'Per Line'!$C$2:$C$7001,$B2100))</f>
        <v/>
      </c>
      <c r="H2100" s="5">
        <f>IF($M2100="","",SUMIFS('Per Line'!$X$2:$X$7001,'Per Line'!$C$2:$C$7001,$B2100))</f>
        <v/>
      </c>
      <c r="I2100" s="5">
        <f>IF($M2100="","",SUMIFS('Per Line'!$Y$2:$Y$7001,'Per Line'!$C$2:$C$7001,$B2100))</f>
        <v/>
      </c>
      <c r="J2100" s="5">
        <f>IF($M2100="","",G2100-H2100)</f>
        <v/>
      </c>
      <c r="K2100" s="5">
        <f>IF($M2100="","",J2100-I2100)</f>
        <v/>
      </c>
      <c r="L2100">
        <f>IF($M2100="","",IFERROR(INDEX(Settings!$C$27:$C$36,MATCH(C2100,Settings!$B$27:$B$36,0)),"Unassigned"))</f>
        <v/>
      </c>
      <c r="M2100">
        <f>IF(ROWS($M$2:$M2100)&lt;=MAX('Per Line'!$AF$2:$AF$7001),MATCH(ROWS($M$2:$M2100),'Per Line'!$AF$2:$AF$7001,0),"")</f>
        <v/>
      </c>
      <c r="N2100">
        <f>IF(L2100="Above",COUNTIF($L$2:L2100,"Above"),"")</f>
        <v/>
      </c>
      <c r="O2100">
        <f>IF(L2100="Below",COUNTIF($L$2:L2100,"Below"),"")</f>
        <v/>
      </c>
    </row>
    <row r="2101">
      <c r="A2101">
        <f>IF($M2101="","",INDEX('Per Line'!$B$2:$B$7001,$M2101))</f>
        <v/>
      </c>
      <c r="B2101">
        <f>IF($M2101="","",INDEX('Per Line'!$C$2:$C$7001,$M2101))</f>
        <v/>
      </c>
      <c r="C2101">
        <f>IF($M2101="","",INDEX('Per Line'!$A$2:$A$7001,$M2101))</f>
        <v/>
      </c>
      <c r="F2101">
        <f>IF($M2101="","",INDEX('Per Line'!$U$2:$U$7001,$M2101))</f>
        <v/>
      </c>
      <c r="G2101" s="5">
        <f>IF($M2101="","",SUMIFS('Per Line'!$W$2:$W$7001,'Per Line'!$C$2:$C$7001,$B2101))</f>
        <v/>
      </c>
      <c r="H2101" s="5">
        <f>IF($M2101="","",SUMIFS('Per Line'!$X$2:$X$7001,'Per Line'!$C$2:$C$7001,$B2101))</f>
        <v/>
      </c>
      <c r="I2101" s="5">
        <f>IF($M2101="","",SUMIFS('Per Line'!$Y$2:$Y$7001,'Per Line'!$C$2:$C$7001,$B2101))</f>
        <v/>
      </c>
      <c r="J2101" s="5">
        <f>IF($M2101="","",G2101-H2101)</f>
        <v/>
      </c>
      <c r="K2101" s="5">
        <f>IF($M2101="","",J2101-I2101)</f>
        <v/>
      </c>
      <c r="L2101">
        <f>IF($M2101="","",IFERROR(INDEX(Settings!$C$27:$C$36,MATCH(C2101,Settings!$B$27:$B$36,0)),"Unassigned"))</f>
        <v/>
      </c>
      <c r="M2101">
        <f>IF(ROWS($M$2:$M2101)&lt;=MAX('Per Line'!$AF$2:$AF$7001),MATCH(ROWS($M$2:$M2101),'Per Line'!$AF$2:$AF$7001,0),"")</f>
        <v/>
      </c>
      <c r="N2101">
        <f>IF(L2101="Above",COUNTIF($L$2:L2101,"Above"),"")</f>
        <v/>
      </c>
      <c r="O2101">
        <f>IF(L2101="Below",COUNTIF($L$2:L2101,"Below"),"")</f>
        <v/>
      </c>
    </row>
    <row r="2102">
      <c r="A2102">
        <f>IF($M2102="","",INDEX('Per Line'!$B$2:$B$7001,$M2102))</f>
        <v/>
      </c>
      <c r="B2102">
        <f>IF($M2102="","",INDEX('Per Line'!$C$2:$C$7001,$M2102))</f>
        <v/>
      </c>
      <c r="C2102">
        <f>IF($M2102="","",INDEX('Per Line'!$A$2:$A$7001,$M2102))</f>
        <v/>
      </c>
      <c r="F2102">
        <f>IF($M2102="","",INDEX('Per Line'!$U$2:$U$7001,$M2102))</f>
        <v/>
      </c>
      <c r="G2102" s="5">
        <f>IF($M2102="","",SUMIFS('Per Line'!$W$2:$W$7001,'Per Line'!$C$2:$C$7001,$B2102))</f>
        <v/>
      </c>
      <c r="H2102" s="5">
        <f>IF($M2102="","",SUMIFS('Per Line'!$X$2:$X$7001,'Per Line'!$C$2:$C$7001,$B2102))</f>
        <v/>
      </c>
      <c r="I2102" s="5">
        <f>IF($M2102="","",SUMIFS('Per Line'!$Y$2:$Y$7001,'Per Line'!$C$2:$C$7001,$B2102))</f>
        <v/>
      </c>
      <c r="J2102" s="5">
        <f>IF($M2102="","",G2102-H2102)</f>
        <v/>
      </c>
      <c r="K2102" s="5">
        <f>IF($M2102="","",J2102-I2102)</f>
        <v/>
      </c>
      <c r="L2102">
        <f>IF($M2102="","",IFERROR(INDEX(Settings!$C$27:$C$36,MATCH(C2102,Settings!$B$27:$B$36,0)),"Unassigned"))</f>
        <v/>
      </c>
      <c r="M2102">
        <f>IF(ROWS($M$2:$M2102)&lt;=MAX('Per Line'!$AF$2:$AF$7001),MATCH(ROWS($M$2:$M2102),'Per Line'!$AF$2:$AF$7001,0),"")</f>
        <v/>
      </c>
      <c r="N2102">
        <f>IF(L2102="Above",COUNTIF($L$2:L2102,"Above"),"")</f>
        <v/>
      </c>
      <c r="O2102">
        <f>IF(L2102="Below",COUNTIF($L$2:L2102,"Below"),"")</f>
        <v/>
      </c>
    </row>
    <row r="2103">
      <c r="A2103">
        <f>IF($M2103="","",INDEX('Per Line'!$B$2:$B$7001,$M2103))</f>
        <v/>
      </c>
      <c r="B2103">
        <f>IF($M2103="","",INDEX('Per Line'!$C$2:$C$7001,$M2103))</f>
        <v/>
      </c>
      <c r="C2103">
        <f>IF($M2103="","",INDEX('Per Line'!$A$2:$A$7001,$M2103))</f>
        <v/>
      </c>
      <c r="F2103">
        <f>IF($M2103="","",INDEX('Per Line'!$U$2:$U$7001,$M2103))</f>
        <v/>
      </c>
      <c r="G2103" s="5">
        <f>IF($M2103="","",SUMIFS('Per Line'!$W$2:$W$7001,'Per Line'!$C$2:$C$7001,$B2103))</f>
        <v/>
      </c>
      <c r="H2103" s="5">
        <f>IF($M2103="","",SUMIFS('Per Line'!$X$2:$X$7001,'Per Line'!$C$2:$C$7001,$B2103))</f>
        <v/>
      </c>
      <c r="I2103" s="5">
        <f>IF($M2103="","",SUMIFS('Per Line'!$Y$2:$Y$7001,'Per Line'!$C$2:$C$7001,$B2103))</f>
        <v/>
      </c>
      <c r="J2103" s="5">
        <f>IF($M2103="","",G2103-H2103)</f>
        <v/>
      </c>
      <c r="K2103" s="5">
        <f>IF($M2103="","",J2103-I2103)</f>
        <v/>
      </c>
      <c r="L2103">
        <f>IF($M2103="","",IFERROR(INDEX(Settings!$C$27:$C$36,MATCH(C2103,Settings!$B$27:$B$36,0)),"Unassigned"))</f>
        <v/>
      </c>
      <c r="M2103">
        <f>IF(ROWS($M$2:$M2103)&lt;=MAX('Per Line'!$AF$2:$AF$7001),MATCH(ROWS($M$2:$M2103),'Per Line'!$AF$2:$AF$7001,0),"")</f>
        <v/>
      </c>
      <c r="N2103">
        <f>IF(L2103="Above",COUNTIF($L$2:L2103,"Above"),"")</f>
        <v/>
      </c>
      <c r="O2103">
        <f>IF(L2103="Below",COUNTIF($L$2:L2103,"Below"),"")</f>
        <v/>
      </c>
    </row>
    <row r="2104">
      <c r="A2104">
        <f>IF($M2104="","",INDEX('Per Line'!$B$2:$B$7001,$M2104))</f>
        <v/>
      </c>
      <c r="B2104">
        <f>IF($M2104="","",INDEX('Per Line'!$C$2:$C$7001,$M2104))</f>
        <v/>
      </c>
      <c r="C2104">
        <f>IF($M2104="","",INDEX('Per Line'!$A$2:$A$7001,$M2104))</f>
        <v/>
      </c>
      <c r="F2104">
        <f>IF($M2104="","",INDEX('Per Line'!$U$2:$U$7001,$M2104))</f>
        <v/>
      </c>
      <c r="G2104" s="5">
        <f>IF($M2104="","",SUMIFS('Per Line'!$W$2:$W$7001,'Per Line'!$C$2:$C$7001,$B2104))</f>
        <v/>
      </c>
      <c r="H2104" s="5">
        <f>IF($M2104="","",SUMIFS('Per Line'!$X$2:$X$7001,'Per Line'!$C$2:$C$7001,$B2104))</f>
        <v/>
      </c>
      <c r="I2104" s="5">
        <f>IF($M2104="","",SUMIFS('Per Line'!$Y$2:$Y$7001,'Per Line'!$C$2:$C$7001,$B2104))</f>
        <v/>
      </c>
      <c r="J2104" s="5">
        <f>IF($M2104="","",G2104-H2104)</f>
        <v/>
      </c>
      <c r="K2104" s="5">
        <f>IF($M2104="","",J2104-I2104)</f>
        <v/>
      </c>
      <c r="L2104">
        <f>IF($M2104="","",IFERROR(INDEX(Settings!$C$27:$C$36,MATCH(C2104,Settings!$B$27:$B$36,0)),"Unassigned"))</f>
        <v/>
      </c>
      <c r="M2104">
        <f>IF(ROWS($M$2:$M2104)&lt;=MAX('Per Line'!$AF$2:$AF$7001),MATCH(ROWS($M$2:$M2104),'Per Line'!$AF$2:$AF$7001,0),"")</f>
        <v/>
      </c>
      <c r="N2104">
        <f>IF(L2104="Above",COUNTIF($L$2:L2104,"Above"),"")</f>
        <v/>
      </c>
      <c r="O2104">
        <f>IF(L2104="Below",COUNTIF($L$2:L2104,"Below"),"")</f>
        <v/>
      </c>
    </row>
    <row r="2105">
      <c r="A2105">
        <f>IF($M2105="","",INDEX('Per Line'!$B$2:$B$7001,$M2105))</f>
        <v/>
      </c>
      <c r="B2105">
        <f>IF($M2105="","",INDEX('Per Line'!$C$2:$C$7001,$M2105))</f>
        <v/>
      </c>
      <c r="C2105">
        <f>IF($M2105="","",INDEX('Per Line'!$A$2:$A$7001,$M2105))</f>
        <v/>
      </c>
      <c r="F2105">
        <f>IF($M2105="","",INDEX('Per Line'!$U$2:$U$7001,$M2105))</f>
        <v/>
      </c>
      <c r="G2105" s="5">
        <f>IF($M2105="","",SUMIFS('Per Line'!$W$2:$W$7001,'Per Line'!$C$2:$C$7001,$B2105))</f>
        <v/>
      </c>
      <c r="H2105" s="5">
        <f>IF($M2105="","",SUMIFS('Per Line'!$X$2:$X$7001,'Per Line'!$C$2:$C$7001,$B2105))</f>
        <v/>
      </c>
      <c r="I2105" s="5">
        <f>IF($M2105="","",SUMIFS('Per Line'!$Y$2:$Y$7001,'Per Line'!$C$2:$C$7001,$B2105))</f>
        <v/>
      </c>
      <c r="J2105" s="5">
        <f>IF($M2105="","",G2105-H2105)</f>
        <v/>
      </c>
      <c r="K2105" s="5">
        <f>IF($M2105="","",J2105-I2105)</f>
        <v/>
      </c>
      <c r="L2105">
        <f>IF($M2105="","",IFERROR(INDEX(Settings!$C$27:$C$36,MATCH(C2105,Settings!$B$27:$B$36,0)),"Unassigned"))</f>
        <v/>
      </c>
      <c r="M2105">
        <f>IF(ROWS($M$2:$M2105)&lt;=MAX('Per Line'!$AF$2:$AF$7001),MATCH(ROWS($M$2:$M2105),'Per Line'!$AF$2:$AF$7001,0),"")</f>
        <v/>
      </c>
      <c r="N2105">
        <f>IF(L2105="Above",COUNTIF($L$2:L2105,"Above"),"")</f>
        <v/>
      </c>
      <c r="O2105">
        <f>IF(L2105="Below",COUNTIF($L$2:L2105,"Below"),"")</f>
        <v/>
      </c>
    </row>
    <row r="2106">
      <c r="A2106">
        <f>IF($M2106="","",INDEX('Per Line'!$B$2:$B$7001,$M2106))</f>
        <v/>
      </c>
      <c r="B2106">
        <f>IF($M2106="","",INDEX('Per Line'!$C$2:$C$7001,$M2106))</f>
        <v/>
      </c>
      <c r="C2106">
        <f>IF($M2106="","",INDEX('Per Line'!$A$2:$A$7001,$M2106))</f>
        <v/>
      </c>
      <c r="F2106">
        <f>IF($M2106="","",INDEX('Per Line'!$U$2:$U$7001,$M2106))</f>
        <v/>
      </c>
      <c r="G2106" s="5">
        <f>IF($M2106="","",SUMIFS('Per Line'!$W$2:$W$7001,'Per Line'!$C$2:$C$7001,$B2106))</f>
        <v/>
      </c>
      <c r="H2106" s="5">
        <f>IF($M2106="","",SUMIFS('Per Line'!$X$2:$X$7001,'Per Line'!$C$2:$C$7001,$B2106))</f>
        <v/>
      </c>
      <c r="I2106" s="5">
        <f>IF($M2106="","",SUMIFS('Per Line'!$Y$2:$Y$7001,'Per Line'!$C$2:$C$7001,$B2106))</f>
        <v/>
      </c>
      <c r="J2106" s="5">
        <f>IF($M2106="","",G2106-H2106)</f>
        <v/>
      </c>
      <c r="K2106" s="5">
        <f>IF($M2106="","",J2106-I2106)</f>
        <v/>
      </c>
      <c r="L2106">
        <f>IF($M2106="","",IFERROR(INDEX(Settings!$C$27:$C$36,MATCH(C2106,Settings!$B$27:$B$36,0)),"Unassigned"))</f>
        <v/>
      </c>
      <c r="M2106">
        <f>IF(ROWS($M$2:$M2106)&lt;=MAX('Per Line'!$AF$2:$AF$7001),MATCH(ROWS($M$2:$M2106),'Per Line'!$AF$2:$AF$7001,0),"")</f>
        <v/>
      </c>
      <c r="N2106">
        <f>IF(L2106="Above",COUNTIF($L$2:L2106,"Above"),"")</f>
        <v/>
      </c>
      <c r="O2106">
        <f>IF(L2106="Below",COUNTIF($L$2:L2106,"Below"),"")</f>
        <v/>
      </c>
    </row>
    <row r="2107">
      <c r="A2107">
        <f>IF($M2107="","",INDEX('Per Line'!$B$2:$B$7001,$M2107))</f>
        <v/>
      </c>
      <c r="B2107">
        <f>IF($M2107="","",INDEX('Per Line'!$C$2:$C$7001,$M2107))</f>
        <v/>
      </c>
      <c r="C2107">
        <f>IF($M2107="","",INDEX('Per Line'!$A$2:$A$7001,$M2107))</f>
        <v/>
      </c>
      <c r="F2107">
        <f>IF($M2107="","",INDEX('Per Line'!$U$2:$U$7001,$M2107))</f>
        <v/>
      </c>
      <c r="G2107" s="5">
        <f>IF($M2107="","",SUMIFS('Per Line'!$W$2:$W$7001,'Per Line'!$C$2:$C$7001,$B2107))</f>
        <v/>
      </c>
      <c r="H2107" s="5">
        <f>IF($M2107="","",SUMIFS('Per Line'!$X$2:$X$7001,'Per Line'!$C$2:$C$7001,$B2107))</f>
        <v/>
      </c>
      <c r="I2107" s="5">
        <f>IF($M2107="","",SUMIFS('Per Line'!$Y$2:$Y$7001,'Per Line'!$C$2:$C$7001,$B2107))</f>
        <v/>
      </c>
      <c r="J2107" s="5">
        <f>IF($M2107="","",G2107-H2107)</f>
        <v/>
      </c>
      <c r="K2107" s="5">
        <f>IF($M2107="","",J2107-I2107)</f>
        <v/>
      </c>
      <c r="L2107">
        <f>IF($M2107="","",IFERROR(INDEX(Settings!$C$27:$C$36,MATCH(C2107,Settings!$B$27:$B$36,0)),"Unassigned"))</f>
        <v/>
      </c>
      <c r="M2107">
        <f>IF(ROWS($M$2:$M2107)&lt;=MAX('Per Line'!$AF$2:$AF$7001),MATCH(ROWS($M$2:$M2107),'Per Line'!$AF$2:$AF$7001,0),"")</f>
        <v/>
      </c>
      <c r="N2107">
        <f>IF(L2107="Above",COUNTIF($L$2:L2107,"Above"),"")</f>
        <v/>
      </c>
      <c r="O2107">
        <f>IF(L2107="Below",COUNTIF($L$2:L2107,"Below"),"")</f>
        <v/>
      </c>
    </row>
    <row r="2108">
      <c r="A2108">
        <f>IF($M2108="","",INDEX('Per Line'!$B$2:$B$7001,$M2108))</f>
        <v/>
      </c>
      <c r="B2108">
        <f>IF($M2108="","",INDEX('Per Line'!$C$2:$C$7001,$M2108))</f>
        <v/>
      </c>
      <c r="C2108">
        <f>IF($M2108="","",INDEX('Per Line'!$A$2:$A$7001,$M2108))</f>
        <v/>
      </c>
      <c r="F2108">
        <f>IF($M2108="","",INDEX('Per Line'!$U$2:$U$7001,$M2108))</f>
        <v/>
      </c>
      <c r="G2108" s="5">
        <f>IF($M2108="","",SUMIFS('Per Line'!$W$2:$W$7001,'Per Line'!$C$2:$C$7001,$B2108))</f>
        <v/>
      </c>
      <c r="H2108" s="5">
        <f>IF($M2108="","",SUMIFS('Per Line'!$X$2:$X$7001,'Per Line'!$C$2:$C$7001,$B2108))</f>
        <v/>
      </c>
      <c r="I2108" s="5">
        <f>IF($M2108="","",SUMIFS('Per Line'!$Y$2:$Y$7001,'Per Line'!$C$2:$C$7001,$B2108))</f>
        <v/>
      </c>
      <c r="J2108" s="5">
        <f>IF($M2108="","",G2108-H2108)</f>
        <v/>
      </c>
      <c r="K2108" s="5">
        <f>IF($M2108="","",J2108-I2108)</f>
        <v/>
      </c>
      <c r="L2108">
        <f>IF($M2108="","",IFERROR(INDEX(Settings!$C$27:$C$36,MATCH(C2108,Settings!$B$27:$B$36,0)),"Unassigned"))</f>
        <v/>
      </c>
      <c r="M2108">
        <f>IF(ROWS($M$2:$M2108)&lt;=MAX('Per Line'!$AF$2:$AF$7001),MATCH(ROWS($M$2:$M2108),'Per Line'!$AF$2:$AF$7001,0),"")</f>
        <v/>
      </c>
      <c r="N2108">
        <f>IF(L2108="Above",COUNTIF($L$2:L2108,"Above"),"")</f>
        <v/>
      </c>
      <c r="O2108">
        <f>IF(L2108="Below",COUNTIF($L$2:L2108,"Below"),"")</f>
        <v/>
      </c>
    </row>
    <row r="2109">
      <c r="A2109">
        <f>IF($M2109="","",INDEX('Per Line'!$B$2:$B$7001,$M2109))</f>
        <v/>
      </c>
      <c r="B2109">
        <f>IF($M2109="","",INDEX('Per Line'!$C$2:$C$7001,$M2109))</f>
        <v/>
      </c>
      <c r="C2109">
        <f>IF($M2109="","",INDEX('Per Line'!$A$2:$A$7001,$M2109))</f>
        <v/>
      </c>
      <c r="F2109">
        <f>IF($M2109="","",INDEX('Per Line'!$U$2:$U$7001,$M2109))</f>
        <v/>
      </c>
      <c r="G2109" s="5">
        <f>IF($M2109="","",SUMIFS('Per Line'!$W$2:$W$7001,'Per Line'!$C$2:$C$7001,$B2109))</f>
        <v/>
      </c>
      <c r="H2109" s="5">
        <f>IF($M2109="","",SUMIFS('Per Line'!$X$2:$X$7001,'Per Line'!$C$2:$C$7001,$B2109))</f>
        <v/>
      </c>
      <c r="I2109" s="5">
        <f>IF($M2109="","",SUMIFS('Per Line'!$Y$2:$Y$7001,'Per Line'!$C$2:$C$7001,$B2109))</f>
        <v/>
      </c>
      <c r="J2109" s="5">
        <f>IF($M2109="","",G2109-H2109)</f>
        <v/>
      </c>
      <c r="K2109" s="5">
        <f>IF($M2109="","",J2109-I2109)</f>
        <v/>
      </c>
      <c r="L2109">
        <f>IF($M2109="","",IFERROR(INDEX(Settings!$C$27:$C$36,MATCH(C2109,Settings!$B$27:$B$36,0)),"Unassigned"))</f>
        <v/>
      </c>
      <c r="M2109">
        <f>IF(ROWS($M$2:$M2109)&lt;=MAX('Per Line'!$AF$2:$AF$7001),MATCH(ROWS($M$2:$M2109),'Per Line'!$AF$2:$AF$7001,0),"")</f>
        <v/>
      </c>
      <c r="N2109">
        <f>IF(L2109="Above",COUNTIF($L$2:L2109,"Above"),"")</f>
        <v/>
      </c>
      <c r="O2109">
        <f>IF(L2109="Below",COUNTIF($L$2:L2109,"Below"),"")</f>
        <v/>
      </c>
    </row>
    <row r="2110">
      <c r="A2110">
        <f>IF($M2110="","",INDEX('Per Line'!$B$2:$B$7001,$M2110))</f>
        <v/>
      </c>
      <c r="B2110">
        <f>IF($M2110="","",INDEX('Per Line'!$C$2:$C$7001,$M2110))</f>
        <v/>
      </c>
      <c r="C2110">
        <f>IF($M2110="","",INDEX('Per Line'!$A$2:$A$7001,$M2110))</f>
        <v/>
      </c>
      <c r="F2110">
        <f>IF($M2110="","",INDEX('Per Line'!$U$2:$U$7001,$M2110))</f>
        <v/>
      </c>
      <c r="G2110" s="5">
        <f>IF($M2110="","",SUMIFS('Per Line'!$W$2:$W$7001,'Per Line'!$C$2:$C$7001,$B2110))</f>
        <v/>
      </c>
      <c r="H2110" s="5">
        <f>IF($M2110="","",SUMIFS('Per Line'!$X$2:$X$7001,'Per Line'!$C$2:$C$7001,$B2110))</f>
        <v/>
      </c>
      <c r="I2110" s="5">
        <f>IF($M2110="","",SUMIFS('Per Line'!$Y$2:$Y$7001,'Per Line'!$C$2:$C$7001,$B2110))</f>
        <v/>
      </c>
      <c r="J2110" s="5">
        <f>IF($M2110="","",G2110-H2110)</f>
        <v/>
      </c>
      <c r="K2110" s="5">
        <f>IF($M2110="","",J2110-I2110)</f>
        <v/>
      </c>
      <c r="L2110">
        <f>IF($M2110="","",IFERROR(INDEX(Settings!$C$27:$C$36,MATCH(C2110,Settings!$B$27:$B$36,0)),"Unassigned"))</f>
        <v/>
      </c>
      <c r="M2110">
        <f>IF(ROWS($M$2:$M2110)&lt;=MAX('Per Line'!$AF$2:$AF$7001),MATCH(ROWS($M$2:$M2110),'Per Line'!$AF$2:$AF$7001,0),"")</f>
        <v/>
      </c>
      <c r="N2110">
        <f>IF(L2110="Above",COUNTIF($L$2:L2110,"Above"),"")</f>
        <v/>
      </c>
      <c r="O2110">
        <f>IF(L2110="Below",COUNTIF($L$2:L2110,"Below"),"")</f>
        <v/>
      </c>
    </row>
    <row r="2111">
      <c r="A2111">
        <f>IF($M2111="","",INDEX('Per Line'!$B$2:$B$7001,$M2111))</f>
        <v/>
      </c>
      <c r="B2111">
        <f>IF($M2111="","",INDEX('Per Line'!$C$2:$C$7001,$M2111))</f>
        <v/>
      </c>
      <c r="C2111">
        <f>IF($M2111="","",INDEX('Per Line'!$A$2:$A$7001,$M2111))</f>
        <v/>
      </c>
      <c r="F2111">
        <f>IF($M2111="","",INDEX('Per Line'!$U$2:$U$7001,$M2111))</f>
        <v/>
      </c>
      <c r="G2111" s="5">
        <f>IF($M2111="","",SUMIFS('Per Line'!$W$2:$W$7001,'Per Line'!$C$2:$C$7001,$B2111))</f>
        <v/>
      </c>
      <c r="H2111" s="5">
        <f>IF($M2111="","",SUMIFS('Per Line'!$X$2:$X$7001,'Per Line'!$C$2:$C$7001,$B2111))</f>
        <v/>
      </c>
      <c r="I2111" s="5">
        <f>IF($M2111="","",SUMIFS('Per Line'!$Y$2:$Y$7001,'Per Line'!$C$2:$C$7001,$B2111))</f>
        <v/>
      </c>
      <c r="J2111" s="5">
        <f>IF($M2111="","",G2111-H2111)</f>
        <v/>
      </c>
      <c r="K2111" s="5">
        <f>IF($M2111="","",J2111-I2111)</f>
        <v/>
      </c>
      <c r="L2111">
        <f>IF($M2111="","",IFERROR(INDEX(Settings!$C$27:$C$36,MATCH(C2111,Settings!$B$27:$B$36,0)),"Unassigned"))</f>
        <v/>
      </c>
      <c r="M2111">
        <f>IF(ROWS($M$2:$M2111)&lt;=MAX('Per Line'!$AF$2:$AF$7001),MATCH(ROWS($M$2:$M2111),'Per Line'!$AF$2:$AF$7001,0),"")</f>
        <v/>
      </c>
      <c r="N2111">
        <f>IF(L2111="Above",COUNTIF($L$2:L2111,"Above"),"")</f>
        <v/>
      </c>
      <c r="O2111">
        <f>IF(L2111="Below",COUNTIF($L$2:L2111,"Below"),"")</f>
        <v/>
      </c>
    </row>
    <row r="2112">
      <c r="A2112">
        <f>IF($M2112="","",INDEX('Per Line'!$B$2:$B$7001,$M2112))</f>
        <v/>
      </c>
      <c r="B2112">
        <f>IF($M2112="","",INDEX('Per Line'!$C$2:$C$7001,$M2112))</f>
        <v/>
      </c>
      <c r="C2112">
        <f>IF($M2112="","",INDEX('Per Line'!$A$2:$A$7001,$M2112))</f>
        <v/>
      </c>
      <c r="F2112">
        <f>IF($M2112="","",INDEX('Per Line'!$U$2:$U$7001,$M2112))</f>
        <v/>
      </c>
      <c r="G2112" s="5">
        <f>IF($M2112="","",SUMIFS('Per Line'!$W$2:$W$7001,'Per Line'!$C$2:$C$7001,$B2112))</f>
        <v/>
      </c>
      <c r="H2112" s="5">
        <f>IF($M2112="","",SUMIFS('Per Line'!$X$2:$X$7001,'Per Line'!$C$2:$C$7001,$B2112))</f>
        <v/>
      </c>
      <c r="I2112" s="5">
        <f>IF($M2112="","",SUMIFS('Per Line'!$Y$2:$Y$7001,'Per Line'!$C$2:$C$7001,$B2112))</f>
        <v/>
      </c>
      <c r="J2112" s="5">
        <f>IF($M2112="","",G2112-H2112)</f>
        <v/>
      </c>
      <c r="K2112" s="5">
        <f>IF($M2112="","",J2112-I2112)</f>
        <v/>
      </c>
      <c r="L2112">
        <f>IF($M2112="","",IFERROR(INDEX(Settings!$C$27:$C$36,MATCH(C2112,Settings!$B$27:$B$36,0)),"Unassigned"))</f>
        <v/>
      </c>
      <c r="M2112">
        <f>IF(ROWS($M$2:$M2112)&lt;=MAX('Per Line'!$AF$2:$AF$7001),MATCH(ROWS($M$2:$M2112),'Per Line'!$AF$2:$AF$7001,0),"")</f>
        <v/>
      </c>
      <c r="N2112">
        <f>IF(L2112="Above",COUNTIF($L$2:L2112,"Above"),"")</f>
        <v/>
      </c>
      <c r="O2112">
        <f>IF(L2112="Below",COUNTIF($L$2:L2112,"Below"),"")</f>
        <v/>
      </c>
    </row>
    <row r="2113">
      <c r="A2113">
        <f>IF($M2113="","",INDEX('Per Line'!$B$2:$B$7001,$M2113))</f>
        <v/>
      </c>
      <c r="B2113">
        <f>IF($M2113="","",INDEX('Per Line'!$C$2:$C$7001,$M2113))</f>
        <v/>
      </c>
      <c r="C2113">
        <f>IF($M2113="","",INDEX('Per Line'!$A$2:$A$7001,$M2113))</f>
        <v/>
      </c>
      <c r="F2113">
        <f>IF($M2113="","",INDEX('Per Line'!$U$2:$U$7001,$M2113))</f>
        <v/>
      </c>
      <c r="G2113" s="5">
        <f>IF($M2113="","",SUMIFS('Per Line'!$W$2:$W$7001,'Per Line'!$C$2:$C$7001,$B2113))</f>
        <v/>
      </c>
      <c r="H2113" s="5">
        <f>IF($M2113="","",SUMIFS('Per Line'!$X$2:$X$7001,'Per Line'!$C$2:$C$7001,$B2113))</f>
        <v/>
      </c>
      <c r="I2113" s="5">
        <f>IF($M2113="","",SUMIFS('Per Line'!$Y$2:$Y$7001,'Per Line'!$C$2:$C$7001,$B2113))</f>
        <v/>
      </c>
      <c r="J2113" s="5">
        <f>IF($M2113="","",G2113-H2113)</f>
        <v/>
      </c>
      <c r="K2113" s="5">
        <f>IF($M2113="","",J2113-I2113)</f>
        <v/>
      </c>
      <c r="L2113">
        <f>IF($M2113="","",IFERROR(INDEX(Settings!$C$27:$C$36,MATCH(C2113,Settings!$B$27:$B$36,0)),"Unassigned"))</f>
        <v/>
      </c>
      <c r="M2113">
        <f>IF(ROWS($M$2:$M2113)&lt;=MAX('Per Line'!$AF$2:$AF$7001),MATCH(ROWS($M$2:$M2113),'Per Line'!$AF$2:$AF$7001,0),"")</f>
        <v/>
      </c>
      <c r="N2113">
        <f>IF(L2113="Above",COUNTIF($L$2:L2113,"Above"),"")</f>
        <v/>
      </c>
      <c r="O2113">
        <f>IF(L2113="Below",COUNTIF($L$2:L2113,"Below"),"")</f>
        <v/>
      </c>
    </row>
    <row r="2114">
      <c r="A2114">
        <f>IF($M2114="","",INDEX('Per Line'!$B$2:$B$7001,$M2114))</f>
        <v/>
      </c>
      <c r="B2114">
        <f>IF($M2114="","",INDEX('Per Line'!$C$2:$C$7001,$M2114))</f>
        <v/>
      </c>
      <c r="C2114">
        <f>IF($M2114="","",INDEX('Per Line'!$A$2:$A$7001,$M2114))</f>
        <v/>
      </c>
      <c r="F2114">
        <f>IF($M2114="","",INDEX('Per Line'!$U$2:$U$7001,$M2114))</f>
        <v/>
      </c>
      <c r="G2114" s="5">
        <f>IF($M2114="","",SUMIFS('Per Line'!$W$2:$W$7001,'Per Line'!$C$2:$C$7001,$B2114))</f>
        <v/>
      </c>
      <c r="H2114" s="5">
        <f>IF($M2114="","",SUMIFS('Per Line'!$X$2:$X$7001,'Per Line'!$C$2:$C$7001,$B2114))</f>
        <v/>
      </c>
      <c r="I2114" s="5">
        <f>IF($M2114="","",SUMIFS('Per Line'!$Y$2:$Y$7001,'Per Line'!$C$2:$C$7001,$B2114))</f>
        <v/>
      </c>
      <c r="J2114" s="5">
        <f>IF($M2114="","",G2114-H2114)</f>
        <v/>
      </c>
      <c r="K2114" s="5">
        <f>IF($M2114="","",J2114-I2114)</f>
        <v/>
      </c>
      <c r="L2114">
        <f>IF($M2114="","",IFERROR(INDEX(Settings!$C$27:$C$36,MATCH(C2114,Settings!$B$27:$B$36,0)),"Unassigned"))</f>
        <v/>
      </c>
      <c r="M2114">
        <f>IF(ROWS($M$2:$M2114)&lt;=MAX('Per Line'!$AF$2:$AF$7001),MATCH(ROWS($M$2:$M2114),'Per Line'!$AF$2:$AF$7001,0),"")</f>
        <v/>
      </c>
      <c r="N2114">
        <f>IF(L2114="Above",COUNTIF($L$2:L2114,"Above"),"")</f>
        <v/>
      </c>
      <c r="O2114">
        <f>IF(L2114="Below",COUNTIF($L$2:L2114,"Below"),"")</f>
        <v/>
      </c>
    </row>
    <row r="2115">
      <c r="A2115">
        <f>IF($M2115="","",INDEX('Per Line'!$B$2:$B$7001,$M2115))</f>
        <v/>
      </c>
      <c r="B2115">
        <f>IF($M2115="","",INDEX('Per Line'!$C$2:$C$7001,$M2115))</f>
        <v/>
      </c>
      <c r="C2115">
        <f>IF($M2115="","",INDEX('Per Line'!$A$2:$A$7001,$M2115))</f>
        <v/>
      </c>
      <c r="F2115">
        <f>IF($M2115="","",INDEX('Per Line'!$U$2:$U$7001,$M2115))</f>
        <v/>
      </c>
      <c r="G2115" s="5">
        <f>IF($M2115="","",SUMIFS('Per Line'!$W$2:$W$7001,'Per Line'!$C$2:$C$7001,$B2115))</f>
        <v/>
      </c>
      <c r="H2115" s="5">
        <f>IF($M2115="","",SUMIFS('Per Line'!$X$2:$X$7001,'Per Line'!$C$2:$C$7001,$B2115))</f>
        <v/>
      </c>
      <c r="I2115" s="5">
        <f>IF($M2115="","",SUMIFS('Per Line'!$Y$2:$Y$7001,'Per Line'!$C$2:$C$7001,$B2115))</f>
        <v/>
      </c>
      <c r="J2115" s="5">
        <f>IF($M2115="","",G2115-H2115)</f>
        <v/>
      </c>
      <c r="K2115" s="5">
        <f>IF($M2115="","",J2115-I2115)</f>
        <v/>
      </c>
      <c r="L2115">
        <f>IF($M2115="","",IFERROR(INDEX(Settings!$C$27:$C$36,MATCH(C2115,Settings!$B$27:$B$36,0)),"Unassigned"))</f>
        <v/>
      </c>
      <c r="M2115">
        <f>IF(ROWS($M$2:$M2115)&lt;=MAX('Per Line'!$AF$2:$AF$7001),MATCH(ROWS($M$2:$M2115),'Per Line'!$AF$2:$AF$7001,0),"")</f>
        <v/>
      </c>
      <c r="N2115">
        <f>IF(L2115="Above",COUNTIF($L$2:L2115,"Above"),"")</f>
        <v/>
      </c>
      <c r="O2115">
        <f>IF(L2115="Below",COUNTIF($L$2:L2115,"Below"),"")</f>
        <v/>
      </c>
    </row>
    <row r="2116">
      <c r="A2116">
        <f>IF($M2116="","",INDEX('Per Line'!$B$2:$B$7001,$M2116))</f>
        <v/>
      </c>
      <c r="B2116">
        <f>IF($M2116="","",INDEX('Per Line'!$C$2:$C$7001,$M2116))</f>
        <v/>
      </c>
      <c r="C2116">
        <f>IF($M2116="","",INDEX('Per Line'!$A$2:$A$7001,$M2116))</f>
        <v/>
      </c>
      <c r="F2116">
        <f>IF($M2116="","",INDEX('Per Line'!$U$2:$U$7001,$M2116))</f>
        <v/>
      </c>
      <c r="G2116" s="5">
        <f>IF($M2116="","",SUMIFS('Per Line'!$W$2:$W$7001,'Per Line'!$C$2:$C$7001,$B2116))</f>
        <v/>
      </c>
      <c r="H2116" s="5">
        <f>IF($M2116="","",SUMIFS('Per Line'!$X$2:$X$7001,'Per Line'!$C$2:$C$7001,$B2116))</f>
        <v/>
      </c>
      <c r="I2116" s="5">
        <f>IF($M2116="","",SUMIFS('Per Line'!$Y$2:$Y$7001,'Per Line'!$C$2:$C$7001,$B2116))</f>
        <v/>
      </c>
      <c r="J2116" s="5">
        <f>IF($M2116="","",G2116-H2116)</f>
        <v/>
      </c>
      <c r="K2116" s="5">
        <f>IF($M2116="","",J2116-I2116)</f>
        <v/>
      </c>
      <c r="L2116">
        <f>IF($M2116="","",IFERROR(INDEX(Settings!$C$27:$C$36,MATCH(C2116,Settings!$B$27:$B$36,0)),"Unassigned"))</f>
        <v/>
      </c>
      <c r="M2116">
        <f>IF(ROWS($M$2:$M2116)&lt;=MAX('Per Line'!$AF$2:$AF$7001),MATCH(ROWS($M$2:$M2116),'Per Line'!$AF$2:$AF$7001,0),"")</f>
        <v/>
      </c>
      <c r="N2116">
        <f>IF(L2116="Above",COUNTIF($L$2:L2116,"Above"),"")</f>
        <v/>
      </c>
      <c r="O2116">
        <f>IF(L2116="Below",COUNTIF($L$2:L2116,"Below"),"")</f>
        <v/>
      </c>
    </row>
    <row r="2117">
      <c r="A2117">
        <f>IF($M2117="","",INDEX('Per Line'!$B$2:$B$7001,$M2117))</f>
        <v/>
      </c>
      <c r="B2117">
        <f>IF($M2117="","",INDEX('Per Line'!$C$2:$C$7001,$M2117))</f>
        <v/>
      </c>
      <c r="C2117">
        <f>IF($M2117="","",INDEX('Per Line'!$A$2:$A$7001,$M2117))</f>
        <v/>
      </c>
      <c r="F2117">
        <f>IF($M2117="","",INDEX('Per Line'!$U$2:$U$7001,$M2117))</f>
        <v/>
      </c>
      <c r="G2117" s="5">
        <f>IF($M2117="","",SUMIFS('Per Line'!$W$2:$W$7001,'Per Line'!$C$2:$C$7001,$B2117))</f>
        <v/>
      </c>
      <c r="H2117" s="5">
        <f>IF($M2117="","",SUMIFS('Per Line'!$X$2:$X$7001,'Per Line'!$C$2:$C$7001,$B2117))</f>
        <v/>
      </c>
      <c r="I2117" s="5">
        <f>IF($M2117="","",SUMIFS('Per Line'!$Y$2:$Y$7001,'Per Line'!$C$2:$C$7001,$B2117))</f>
        <v/>
      </c>
      <c r="J2117" s="5">
        <f>IF($M2117="","",G2117-H2117)</f>
        <v/>
      </c>
      <c r="K2117" s="5">
        <f>IF($M2117="","",J2117-I2117)</f>
        <v/>
      </c>
      <c r="L2117">
        <f>IF($M2117="","",IFERROR(INDEX(Settings!$C$27:$C$36,MATCH(C2117,Settings!$B$27:$B$36,0)),"Unassigned"))</f>
        <v/>
      </c>
      <c r="M2117">
        <f>IF(ROWS($M$2:$M2117)&lt;=MAX('Per Line'!$AF$2:$AF$7001),MATCH(ROWS($M$2:$M2117),'Per Line'!$AF$2:$AF$7001,0),"")</f>
        <v/>
      </c>
      <c r="N2117">
        <f>IF(L2117="Above",COUNTIF($L$2:L2117,"Above"),"")</f>
        <v/>
      </c>
      <c r="O2117">
        <f>IF(L2117="Below",COUNTIF($L$2:L2117,"Below"),"")</f>
        <v/>
      </c>
    </row>
    <row r="2118">
      <c r="A2118">
        <f>IF($M2118="","",INDEX('Per Line'!$B$2:$B$7001,$M2118))</f>
        <v/>
      </c>
      <c r="B2118">
        <f>IF($M2118="","",INDEX('Per Line'!$C$2:$C$7001,$M2118))</f>
        <v/>
      </c>
      <c r="C2118">
        <f>IF($M2118="","",INDEX('Per Line'!$A$2:$A$7001,$M2118))</f>
        <v/>
      </c>
      <c r="F2118">
        <f>IF($M2118="","",INDEX('Per Line'!$U$2:$U$7001,$M2118))</f>
        <v/>
      </c>
      <c r="G2118" s="5">
        <f>IF($M2118="","",SUMIFS('Per Line'!$W$2:$W$7001,'Per Line'!$C$2:$C$7001,$B2118))</f>
        <v/>
      </c>
      <c r="H2118" s="5">
        <f>IF($M2118="","",SUMIFS('Per Line'!$X$2:$X$7001,'Per Line'!$C$2:$C$7001,$B2118))</f>
        <v/>
      </c>
      <c r="I2118" s="5">
        <f>IF($M2118="","",SUMIFS('Per Line'!$Y$2:$Y$7001,'Per Line'!$C$2:$C$7001,$B2118))</f>
        <v/>
      </c>
      <c r="J2118" s="5">
        <f>IF($M2118="","",G2118-H2118)</f>
        <v/>
      </c>
      <c r="K2118" s="5">
        <f>IF($M2118="","",J2118-I2118)</f>
        <v/>
      </c>
      <c r="L2118">
        <f>IF($M2118="","",IFERROR(INDEX(Settings!$C$27:$C$36,MATCH(C2118,Settings!$B$27:$B$36,0)),"Unassigned"))</f>
        <v/>
      </c>
      <c r="M2118">
        <f>IF(ROWS($M$2:$M2118)&lt;=MAX('Per Line'!$AF$2:$AF$7001),MATCH(ROWS($M$2:$M2118),'Per Line'!$AF$2:$AF$7001,0),"")</f>
        <v/>
      </c>
      <c r="N2118">
        <f>IF(L2118="Above",COUNTIF($L$2:L2118,"Above"),"")</f>
        <v/>
      </c>
      <c r="O2118">
        <f>IF(L2118="Below",COUNTIF($L$2:L2118,"Below"),"")</f>
        <v/>
      </c>
    </row>
    <row r="2119">
      <c r="A2119">
        <f>IF($M2119="","",INDEX('Per Line'!$B$2:$B$7001,$M2119))</f>
        <v/>
      </c>
      <c r="B2119">
        <f>IF($M2119="","",INDEX('Per Line'!$C$2:$C$7001,$M2119))</f>
        <v/>
      </c>
      <c r="C2119">
        <f>IF($M2119="","",INDEX('Per Line'!$A$2:$A$7001,$M2119))</f>
        <v/>
      </c>
      <c r="F2119">
        <f>IF($M2119="","",INDEX('Per Line'!$U$2:$U$7001,$M2119))</f>
        <v/>
      </c>
      <c r="G2119" s="5">
        <f>IF($M2119="","",SUMIFS('Per Line'!$W$2:$W$7001,'Per Line'!$C$2:$C$7001,$B2119))</f>
        <v/>
      </c>
      <c r="H2119" s="5">
        <f>IF($M2119="","",SUMIFS('Per Line'!$X$2:$X$7001,'Per Line'!$C$2:$C$7001,$B2119))</f>
        <v/>
      </c>
      <c r="I2119" s="5">
        <f>IF($M2119="","",SUMIFS('Per Line'!$Y$2:$Y$7001,'Per Line'!$C$2:$C$7001,$B2119))</f>
        <v/>
      </c>
      <c r="J2119" s="5">
        <f>IF($M2119="","",G2119-H2119)</f>
        <v/>
      </c>
      <c r="K2119" s="5">
        <f>IF($M2119="","",J2119-I2119)</f>
        <v/>
      </c>
      <c r="L2119">
        <f>IF($M2119="","",IFERROR(INDEX(Settings!$C$27:$C$36,MATCH(C2119,Settings!$B$27:$B$36,0)),"Unassigned"))</f>
        <v/>
      </c>
      <c r="M2119">
        <f>IF(ROWS($M$2:$M2119)&lt;=MAX('Per Line'!$AF$2:$AF$7001),MATCH(ROWS($M$2:$M2119),'Per Line'!$AF$2:$AF$7001,0),"")</f>
        <v/>
      </c>
      <c r="N2119">
        <f>IF(L2119="Above",COUNTIF($L$2:L2119,"Above"),"")</f>
        <v/>
      </c>
      <c r="O2119">
        <f>IF(L2119="Below",COUNTIF($L$2:L2119,"Below"),"")</f>
        <v/>
      </c>
    </row>
    <row r="2120">
      <c r="A2120">
        <f>IF($M2120="","",INDEX('Per Line'!$B$2:$B$7001,$M2120))</f>
        <v/>
      </c>
      <c r="B2120">
        <f>IF($M2120="","",INDEX('Per Line'!$C$2:$C$7001,$M2120))</f>
        <v/>
      </c>
      <c r="C2120">
        <f>IF($M2120="","",INDEX('Per Line'!$A$2:$A$7001,$M2120))</f>
        <v/>
      </c>
      <c r="F2120">
        <f>IF($M2120="","",INDEX('Per Line'!$U$2:$U$7001,$M2120))</f>
        <v/>
      </c>
      <c r="G2120" s="5">
        <f>IF($M2120="","",SUMIFS('Per Line'!$W$2:$W$7001,'Per Line'!$C$2:$C$7001,$B2120))</f>
        <v/>
      </c>
      <c r="H2120" s="5">
        <f>IF($M2120="","",SUMIFS('Per Line'!$X$2:$X$7001,'Per Line'!$C$2:$C$7001,$B2120))</f>
        <v/>
      </c>
      <c r="I2120" s="5">
        <f>IF($M2120="","",SUMIFS('Per Line'!$Y$2:$Y$7001,'Per Line'!$C$2:$C$7001,$B2120))</f>
        <v/>
      </c>
      <c r="J2120" s="5">
        <f>IF($M2120="","",G2120-H2120)</f>
        <v/>
      </c>
      <c r="K2120" s="5">
        <f>IF($M2120="","",J2120-I2120)</f>
        <v/>
      </c>
      <c r="L2120">
        <f>IF($M2120="","",IFERROR(INDEX(Settings!$C$27:$C$36,MATCH(C2120,Settings!$B$27:$B$36,0)),"Unassigned"))</f>
        <v/>
      </c>
      <c r="M2120">
        <f>IF(ROWS($M$2:$M2120)&lt;=MAX('Per Line'!$AF$2:$AF$7001),MATCH(ROWS($M$2:$M2120),'Per Line'!$AF$2:$AF$7001,0),"")</f>
        <v/>
      </c>
      <c r="N2120">
        <f>IF(L2120="Above",COUNTIF($L$2:L2120,"Above"),"")</f>
        <v/>
      </c>
      <c r="O2120">
        <f>IF(L2120="Below",COUNTIF($L$2:L2120,"Below"),"")</f>
        <v/>
      </c>
    </row>
    <row r="2121">
      <c r="A2121">
        <f>IF($M2121="","",INDEX('Per Line'!$B$2:$B$7001,$M2121))</f>
        <v/>
      </c>
      <c r="B2121">
        <f>IF($M2121="","",INDEX('Per Line'!$C$2:$C$7001,$M2121))</f>
        <v/>
      </c>
      <c r="C2121">
        <f>IF($M2121="","",INDEX('Per Line'!$A$2:$A$7001,$M2121))</f>
        <v/>
      </c>
      <c r="F2121">
        <f>IF($M2121="","",INDEX('Per Line'!$U$2:$U$7001,$M2121))</f>
        <v/>
      </c>
      <c r="G2121" s="5">
        <f>IF($M2121="","",SUMIFS('Per Line'!$W$2:$W$7001,'Per Line'!$C$2:$C$7001,$B2121))</f>
        <v/>
      </c>
      <c r="H2121" s="5">
        <f>IF($M2121="","",SUMIFS('Per Line'!$X$2:$X$7001,'Per Line'!$C$2:$C$7001,$B2121))</f>
        <v/>
      </c>
      <c r="I2121" s="5">
        <f>IF($M2121="","",SUMIFS('Per Line'!$Y$2:$Y$7001,'Per Line'!$C$2:$C$7001,$B2121))</f>
        <v/>
      </c>
      <c r="J2121" s="5">
        <f>IF($M2121="","",G2121-H2121)</f>
        <v/>
      </c>
      <c r="K2121" s="5">
        <f>IF($M2121="","",J2121-I2121)</f>
        <v/>
      </c>
      <c r="L2121">
        <f>IF($M2121="","",IFERROR(INDEX(Settings!$C$27:$C$36,MATCH(C2121,Settings!$B$27:$B$36,0)),"Unassigned"))</f>
        <v/>
      </c>
      <c r="M2121">
        <f>IF(ROWS($M$2:$M2121)&lt;=MAX('Per Line'!$AF$2:$AF$7001),MATCH(ROWS($M$2:$M2121),'Per Line'!$AF$2:$AF$7001,0),"")</f>
        <v/>
      </c>
      <c r="N2121">
        <f>IF(L2121="Above",COUNTIF($L$2:L2121,"Above"),"")</f>
        <v/>
      </c>
      <c r="O2121">
        <f>IF(L2121="Below",COUNTIF($L$2:L2121,"Below"),"")</f>
        <v/>
      </c>
    </row>
    <row r="2122">
      <c r="A2122">
        <f>IF($M2122="","",INDEX('Per Line'!$B$2:$B$7001,$M2122))</f>
        <v/>
      </c>
      <c r="B2122">
        <f>IF($M2122="","",INDEX('Per Line'!$C$2:$C$7001,$M2122))</f>
        <v/>
      </c>
      <c r="C2122">
        <f>IF($M2122="","",INDEX('Per Line'!$A$2:$A$7001,$M2122))</f>
        <v/>
      </c>
      <c r="F2122">
        <f>IF($M2122="","",INDEX('Per Line'!$U$2:$U$7001,$M2122))</f>
        <v/>
      </c>
      <c r="G2122" s="5">
        <f>IF($M2122="","",SUMIFS('Per Line'!$W$2:$W$7001,'Per Line'!$C$2:$C$7001,$B2122))</f>
        <v/>
      </c>
      <c r="H2122" s="5">
        <f>IF($M2122="","",SUMIFS('Per Line'!$X$2:$X$7001,'Per Line'!$C$2:$C$7001,$B2122))</f>
        <v/>
      </c>
      <c r="I2122" s="5">
        <f>IF($M2122="","",SUMIFS('Per Line'!$Y$2:$Y$7001,'Per Line'!$C$2:$C$7001,$B2122))</f>
        <v/>
      </c>
      <c r="J2122" s="5">
        <f>IF($M2122="","",G2122-H2122)</f>
        <v/>
      </c>
      <c r="K2122" s="5">
        <f>IF($M2122="","",J2122-I2122)</f>
        <v/>
      </c>
      <c r="L2122">
        <f>IF($M2122="","",IFERROR(INDEX(Settings!$C$27:$C$36,MATCH(C2122,Settings!$B$27:$B$36,0)),"Unassigned"))</f>
        <v/>
      </c>
      <c r="M2122">
        <f>IF(ROWS($M$2:$M2122)&lt;=MAX('Per Line'!$AF$2:$AF$7001),MATCH(ROWS($M$2:$M2122),'Per Line'!$AF$2:$AF$7001,0),"")</f>
        <v/>
      </c>
      <c r="N2122">
        <f>IF(L2122="Above",COUNTIF($L$2:L2122,"Above"),"")</f>
        <v/>
      </c>
      <c r="O2122">
        <f>IF(L2122="Below",COUNTIF($L$2:L2122,"Below"),"")</f>
        <v/>
      </c>
    </row>
    <row r="2123">
      <c r="A2123">
        <f>IF($M2123="","",INDEX('Per Line'!$B$2:$B$7001,$M2123))</f>
        <v/>
      </c>
      <c r="B2123">
        <f>IF($M2123="","",INDEX('Per Line'!$C$2:$C$7001,$M2123))</f>
        <v/>
      </c>
      <c r="C2123">
        <f>IF($M2123="","",INDEX('Per Line'!$A$2:$A$7001,$M2123))</f>
        <v/>
      </c>
      <c r="F2123">
        <f>IF($M2123="","",INDEX('Per Line'!$U$2:$U$7001,$M2123))</f>
        <v/>
      </c>
      <c r="G2123" s="5">
        <f>IF($M2123="","",SUMIFS('Per Line'!$W$2:$W$7001,'Per Line'!$C$2:$C$7001,$B2123))</f>
        <v/>
      </c>
      <c r="H2123" s="5">
        <f>IF($M2123="","",SUMIFS('Per Line'!$X$2:$X$7001,'Per Line'!$C$2:$C$7001,$B2123))</f>
        <v/>
      </c>
      <c r="I2123" s="5">
        <f>IF($M2123="","",SUMIFS('Per Line'!$Y$2:$Y$7001,'Per Line'!$C$2:$C$7001,$B2123))</f>
        <v/>
      </c>
      <c r="J2123" s="5">
        <f>IF($M2123="","",G2123-H2123)</f>
        <v/>
      </c>
      <c r="K2123" s="5">
        <f>IF($M2123="","",J2123-I2123)</f>
        <v/>
      </c>
      <c r="L2123">
        <f>IF($M2123="","",IFERROR(INDEX(Settings!$C$27:$C$36,MATCH(C2123,Settings!$B$27:$B$36,0)),"Unassigned"))</f>
        <v/>
      </c>
      <c r="M2123">
        <f>IF(ROWS($M$2:$M2123)&lt;=MAX('Per Line'!$AF$2:$AF$7001),MATCH(ROWS($M$2:$M2123),'Per Line'!$AF$2:$AF$7001,0),"")</f>
        <v/>
      </c>
      <c r="N2123">
        <f>IF(L2123="Above",COUNTIF($L$2:L2123,"Above"),"")</f>
        <v/>
      </c>
      <c r="O2123">
        <f>IF(L2123="Below",COUNTIF($L$2:L2123,"Below"),"")</f>
        <v/>
      </c>
    </row>
    <row r="2124">
      <c r="A2124">
        <f>IF($M2124="","",INDEX('Per Line'!$B$2:$B$7001,$M2124))</f>
        <v/>
      </c>
      <c r="B2124">
        <f>IF($M2124="","",INDEX('Per Line'!$C$2:$C$7001,$M2124))</f>
        <v/>
      </c>
      <c r="C2124">
        <f>IF($M2124="","",INDEX('Per Line'!$A$2:$A$7001,$M2124))</f>
        <v/>
      </c>
      <c r="F2124">
        <f>IF($M2124="","",INDEX('Per Line'!$U$2:$U$7001,$M2124))</f>
        <v/>
      </c>
      <c r="G2124" s="5">
        <f>IF($M2124="","",SUMIFS('Per Line'!$W$2:$W$7001,'Per Line'!$C$2:$C$7001,$B2124))</f>
        <v/>
      </c>
      <c r="H2124" s="5">
        <f>IF($M2124="","",SUMIFS('Per Line'!$X$2:$X$7001,'Per Line'!$C$2:$C$7001,$B2124))</f>
        <v/>
      </c>
      <c r="I2124" s="5">
        <f>IF($M2124="","",SUMIFS('Per Line'!$Y$2:$Y$7001,'Per Line'!$C$2:$C$7001,$B2124))</f>
        <v/>
      </c>
      <c r="J2124" s="5">
        <f>IF($M2124="","",G2124-H2124)</f>
        <v/>
      </c>
      <c r="K2124" s="5">
        <f>IF($M2124="","",J2124-I2124)</f>
        <v/>
      </c>
      <c r="L2124">
        <f>IF($M2124="","",IFERROR(INDEX(Settings!$C$27:$C$36,MATCH(C2124,Settings!$B$27:$B$36,0)),"Unassigned"))</f>
        <v/>
      </c>
      <c r="M2124">
        <f>IF(ROWS($M$2:$M2124)&lt;=MAX('Per Line'!$AF$2:$AF$7001),MATCH(ROWS($M$2:$M2124),'Per Line'!$AF$2:$AF$7001,0),"")</f>
        <v/>
      </c>
      <c r="N2124">
        <f>IF(L2124="Above",COUNTIF($L$2:L2124,"Above"),"")</f>
        <v/>
      </c>
      <c r="O2124">
        <f>IF(L2124="Below",COUNTIF($L$2:L2124,"Below"),"")</f>
        <v/>
      </c>
    </row>
    <row r="2125">
      <c r="A2125">
        <f>IF($M2125="","",INDEX('Per Line'!$B$2:$B$7001,$M2125))</f>
        <v/>
      </c>
      <c r="B2125">
        <f>IF($M2125="","",INDEX('Per Line'!$C$2:$C$7001,$M2125))</f>
        <v/>
      </c>
      <c r="C2125">
        <f>IF($M2125="","",INDEX('Per Line'!$A$2:$A$7001,$M2125))</f>
        <v/>
      </c>
      <c r="F2125">
        <f>IF($M2125="","",INDEX('Per Line'!$U$2:$U$7001,$M2125))</f>
        <v/>
      </c>
      <c r="G2125" s="5">
        <f>IF($M2125="","",SUMIFS('Per Line'!$W$2:$W$7001,'Per Line'!$C$2:$C$7001,$B2125))</f>
        <v/>
      </c>
      <c r="H2125" s="5">
        <f>IF($M2125="","",SUMIFS('Per Line'!$X$2:$X$7001,'Per Line'!$C$2:$C$7001,$B2125))</f>
        <v/>
      </c>
      <c r="I2125" s="5">
        <f>IF($M2125="","",SUMIFS('Per Line'!$Y$2:$Y$7001,'Per Line'!$C$2:$C$7001,$B2125))</f>
        <v/>
      </c>
      <c r="J2125" s="5">
        <f>IF($M2125="","",G2125-H2125)</f>
        <v/>
      </c>
      <c r="K2125" s="5">
        <f>IF($M2125="","",J2125-I2125)</f>
        <v/>
      </c>
      <c r="L2125">
        <f>IF($M2125="","",IFERROR(INDEX(Settings!$C$27:$C$36,MATCH(C2125,Settings!$B$27:$B$36,0)),"Unassigned"))</f>
        <v/>
      </c>
      <c r="M2125">
        <f>IF(ROWS($M$2:$M2125)&lt;=MAX('Per Line'!$AF$2:$AF$7001),MATCH(ROWS($M$2:$M2125),'Per Line'!$AF$2:$AF$7001,0),"")</f>
        <v/>
      </c>
      <c r="N2125">
        <f>IF(L2125="Above",COUNTIF($L$2:L2125,"Above"),"")</f>
        <v/>
      </c>
      <c r="O2125">
        <f>IF(L2125="Below",COUNTIF($L$2:L2125,"Below"),"")</f>
        <v/>
      </c>
    </row>
    <row r="2126">
      <c r="A2126">
        <f>IF($M2126="","",INDEX('Per Line'!$B$2:$B$7001,$M2126))</f>
        <v/>
      </c>
      <c r="B2126">
        <f>IF($M2126="","",INDEX('Per Line'!$C$2:$C$7001,$M2126))</f>
        <v/>
      </c>
      <c r="C2126">
        <f>IF($M2126="","",INDEX('Per Line'!$A$2:$A$7001,$M2126))</f>
        <v/>
      </c>
      <c r="F2126">
        <f>IF($M2126="","",INDEX('Per Line'!$U$2:$U$7001,$M2126))</f>
        <v/>
      </c>
      <c r="G2126" s="5">
        <f>IF($M2126="","",SUMIFS('Per Line'!$W$2:$W$7001,'Per Line'!$C$2:$C$7001,$B2126))</f>
        <v/>
      </c>
      <c r="H2126" s="5">
        <f>IF($M2126="","",SUMIFS('Per Line'!$X$2:$X$7001,'Per Line'!$C$2:$C$7001,$B2126))</f>
        <v/>
      </c>
      <c r="I2126" s="5">
        <f>IF($M2126="","",SUMIFS('Per Line'!$Y$2:$Y$7001,'Per Line'!$C$2:$C$7001,$B2126))</f>
        <v/>
      </c>
      <c r="J2126" s="5">
        <f>IF($M2126="","",G2126-H2126)</f>
        <v/>
      </c>
      <c r="K2126" s="5">
        <f>IF($M2126="","",J2126-I2126)</f>
        <v/>
      </c>
      <c r="L2126">
        <f>IF($M2126="","",IFERROR(INDEX(Settings!$C$27:$C$36,MATCH(C2126,Settings!$B$27:$B$36,0)),"Unassigned"))</f>
        <v/>
      </c>
      <c r="M2126">
        <f>IF(ROWS($M$2:$M2126)&lt;=MAX('Per Line'!$AF$2:$AF$7001),MATCH(ROWS($M$2:$M2126),'Per Line'!$AF$2:$AF$7001,0),"")</f>
        <v/>
      </c>
      <c r="N2126">
        <f>IF(L2126="Above",COUNTIF($L$2:L2126,"Above"),"")</f>
        <v/>
      </c>
      <c r="O2126">
        <f>IF(L2126="Below",COUNTIF($L$2:L2126,"Below"),"")</f>
        <v/>
      </c>
    </row>
    <row r="2127">
      <c r="A2127">
        <f>IF($M2127="","",INDEX('Per Line'!$B$2:$B$7001,$M2127))</f>
        <v/>
      </c>
      <c r="B2127">
        <f>IF($M2127="","",INDEX('Per Line'!$C$2:$C$7001,$M2127))</f>
        <v/>
      </c>
      <c r="C2127">
        <f>IF($M2127="","",INDEX('Per Line'!$A$2:$A$7001,$M2127))</f>
        <v/>
      </c>
      <c r="F2127">
        <f>IF($M2127="","",INDEX('Per Line'!$U$2:$U$7001,$M2127))</f>
        <v/>
      </c>
      <c r="G2127" s="5">
        <f>IF($M2127="","",SUMIFS('Per Line'!$W$2:$W$7001,'Per Line'!$C$2:$C$7001,$B2127))</f>
        <v/>
      </c>
      <c r="H2127" s="5">
        <f>IF($M2127="","",SUMIFS('Per Line'!$X$2:$X$7001,'Per Line'!$C$2:$C$7001,$B2127))</f>
        <v/>
      </c>
      <c r="I2127" s="5">
        <f>IF($M2127="","",SUMIFS('Per Line'!$Y$2:$Y$7001,'Per Line'!$C$2:$C$7001,$B2127))</f>
        <v/>
      </c>
      <c r="J2127" s="5">
        <f>IF($M2127="","",G2127-H2127)</f>
        <v/>
      </c>
      <c r="K2127" s="5">
        <f>IF($M2127="","",J2127-I2127)</f>
        <v/>
      </c>
      <c r="L2127">
        <f>IF($M2127="","",IFERROR(INDEX(Settings!$C$27:$C$36,MATCH(C2127,Settings!$B$27:$B$36,0)),"Unassigned"))</f>
        <v/>
      </c>
      <c r="M2127">
        <f>IF(ROWS($M$2:$M2127)&lt;=MAX('Per Line'!$AF$2:$AF$7001),MATCH(ROWS($M$2:$M2127),'Per Line'!$AF$2:$AF$7001,0),"")</f>
        <v/>
      </c>
      <c r="N2127">
        <f>IF(L2127="Above",COUNTIF($L$2:L2127,"Above"),"")</f>
        <v/>
      </c>
      <c r="O2127">
        <f>IF(L2127="Below",COUNTIF($L$2:L2127,"Below"),"")</f>
        <v/>
      </c>
    </row>
    <row r="2128">
      <c r="A2128">
        <f>IF($M2128="","",INDEX('Per Line'!$B$2:$B$7001,$M2128))</f>
        <v/>
      </c>
      <c r="B2128">
        <f>IF($M2128="","",INDEX('Per Line'!$C$2:$C$7001,$M2128))</f>
        <v/>
      </c>
      <c r="C2128">
        <f>IF($M2128="","",INDEX('Per Line'!$A$2:$A$7001,$M2128))</f>
        <v/>
      </c>
      <c r="F2128">
        <f>IF($M2128="","",INDEX('Per Line'!$U$2:$U$7001,$M2128))</f>
        <v/>
      </c>
      <c r="G2128" s="5">
        <f>IF($M2128="","",SUMIFS('Per Line'!$W$2:$W$7001,'Per Line'!$C$2:$C$7001,$B2128))</f>
        <v/>
      </c>
      <c r="H2128" s="5">
        <f>IF($M2128="","",SUMIFS('Per Line'!$X$2:$X$7001,'Per Line'!$C$2:$C$7001,$B2128))</f>
        <v/>
      </c>
      <c r="I2128" s="5">
        <f>IF($M2128="","",SUMIFS('Per Line'!$Y$2:$Y$7001,'Per Line'!$C$2:$C$7001,$B2128))</f>
        <v/>
      </c>
      <c r="J2128" s="5">
        <f>IF($M2128="","",G2128-H2128)</f>
        <v/>
      </c>
      <c r="K2128" s="5">
        <f>IF($M2128="","",J2128-I2128)</f>
        <v/>
      </c>
      <c r="L2128">
        <f>IF($M2128="","",IFERROR(INDEX(Settings!$C$27:$C$36,MATCH(C2128,Settings!$B$27:$B$36,0)),"Unassigned"))</f>
        <v/>
      </c>
      <c r="M2128">
        <f>IF(ROWS($M$2:$M2128)&lt;=MAX('Per Line'!$AF$2:$AF$7001),MATCH(ROWS($M$2:$M2128),'Per Line'!$AF$2:$AF$7001,0),"")</f>
        <v/>
      </c>
      <c r="N2128">
        <f>IF(L2128="Above",COUNTIF($L$2:L2128,"Above"),"")</f>
        <v/>
      </c>
      <c r="O2128">
        <f>IF(L2128="Below",COUNTIF($L$2:L2128,"Below"),"")</f>
        <v/>
      </c>
    </row>
    <row r="2129">
      <c r="A2129">
        <f>IF($M2129="","",INDEX('Per Line'!$B$2:$B$7001,$M2129))</f>
        <v/>
      </c>
      <c r="B2129">
        <f>IF($M2129="","",INDEX('Per Line'!$C$2:$C$7001,$M2129))</f>
        <v/>
      </c>
      <c r="C2129">
        <f>IF($M2129="","",INDEX('Per Line'!$A$2:$A$7001,$M2129))</f>
        <v/>
      </c>
      <c r="F2129">
        <f>IF($M2129="","",INDEX('Per Line'!$U$2:$U$7001,$M2129))</f>
        <v/>
      </c>
      <c r="G2129" s="5">
        <f>IF($M2129="","",SUMIFS('Per Line'!$W$2:$W$7001,'Per Line'!$C$2:$C$7001,$B2129))</f>
        <v/>
      </c>
      <c r="H2129" s="5">
        <f>IF($M2129="","",SUMIFS('Per Line'!$X$2:$X$7001,'Per Line'!$C$2:$C$7001,$B2129))</f>
        <v/>
      </c>
      <c r="I2129" s="5">
        <f>IF($M2129="","",SUMIFS('Per Line'!$Y$2:$Y$7001,'Per Line'!$C$2:$C$7001,$B2129))</f>
        <v/>
      </c>
      <c r="J2129" s="5">
        <f>IF($M2129="","",G2129-H2129)</f>
        <v/>
      </c>
      <c r="K2129" s="5">
        <f>IF($M2129="","",J2129-I2129)</f>
        <v/>
      </c>
      <c r="L2129">
        <f>IF($M2129="","",IFERROR(INDEX(Settings!$C$27:$C$36,MATCH(C2129,Settings!$B$27:$B$36,0)),"Unassigned"))</f>
        <v/>
      </c>
      <c r="M2129">
        <f>IF(ROWS($M$2:$M2129)&lt;=MAX('Per Line'!$AF$2:$AF$7001),MATCH(ROWS($M$2:$M2129),'Per Line'!$AF$2:$AF$7001,0),"")</f>
        <v/>
      </c>
      <c r="N2129">
        <f>IF(L2129="Above",COUNTIF($L$2:L2129,"Above"),"")</f>
        <v/>
      </c>
      <c r="O2129">
        <f>IF(L2129="Below",COUNTIF($L$2:L2129,"Below"),"")</f>
        <v/>
      </c>
    </row>
    <row r="2130">
      <c r="A2130">
        <f>IF($M2130="","",INDEX('Per Line'!$B$2:$B$7001,$M2130))</f>
        <v/>
      </c>
      <c r="B2130">
        <f>IF($M2130="","",INDEX('Per Line'!$C$2:$C$7001,$M2130))</f>
        <v/>
      </c>
      <c r="C2130">
        <f>IF($M2130="","",INDEX('Per Line'!$A$2:$A$7001,$M2130))</f>
        <v/>
      </c>
      <c r="F2130">
        <f>IF($M2130="","",INDEX('Per Line'!$U$2:$U$7001,$M2130))</f>
        <v/>
      </c>
      <c r="G2130" s="5">
        <f>IF($M2130="","",SUMIFS('Per Line'!$W$2:$W$7001,'Per Line'!$C$2:$C$7001,$B2130))</f>
        <v/>
      </c>
      <c r="H2130" s="5">
        <f>IF($M2130="","",SUMIFS('Per Line'!$X$2:$X$7001,'Per Line'!$C$2:$C$7001,$B2130))</f>
        <v/>
      </c>
      <c r="I2130" s="5">
        <f>IF($M2130="","",SUMIFS('Per Line'!$Y$2:$Y$7001,'Per Line'!$C$2:$C$7001,$B2130))</f>
        <v/>
      </c>
      <c r="J2130" s="5">
        <f>IF($M2130="","",G2130-H2130)</f>
        <v/>
      </c>
      <c r="K2130" s="5">
        <f>IF($M2130="","",J2130-I2130)</f>
        <v/>
      </c>
      <c r="L2130">
        <f>IF($M2130="","",IFERROR(INDEX(Settings!$C$27:$C$36,MATCH(C2130,Settings!$B$27:$B$36,0)),"Unassigned"))</f>
        <v/>
      </c>
      <c r="M2130">
        <f>IF(ROWS($M$2:$M2130)&lt;=MAX('Per Line'!$AF$2:$AF$7001),MATCH(ROWS($M$2:$M2130),'Per Line'!$AF$2:$AF$7001,0),"")</f>
        <v/>
      </c>
      <c r="N2130">
        <f>IF(L2130="Above",COUNTIF($L$2:L2130,"Above"),"")</f>
        <v/>
      </c>
      <c r="O2130">
        <f>IF(L2130="Below",COUNTIF($L$2:L2130,"Below"),"")</f>
        <v/>
      </c>
    </row>
    <row r="2131">
      <c r="A2131">
        <f>IF($M2131="","",INDEX('Per Line'!$B$2:$B$7001,$M2131))</f>
        <v/>
      </c>
      <c r="B2131">
        <f>IF($M2131="","",INDEX('Per Line'!$C$2:$C$7001,$M2131))</f>
        <v/>
      </c>
      <c r="C2131">
        <f>IF($M2131="","",INDEX('Per Line'!$A$2:$A$7001,$M2131))</f>
        <v/>
      </c>
      <c r="F2131">
        <f>IF($M2131="","",INDEX('Per Line'!$U$2:$U$7001,$M2131))</f>
        <v/>
      </c>
      <c r="G2131" s="5">
        <f>IF($M2131="","",SUMIFS('Per Line'!$W$2:$W$7001,'Per Line'!$C$2:$C$7001,$B2131))</f>
        <v/>
      </c>
      <c r="H2131" s="5">
        <f>IF($M2131="","",SUMIFS('Per Line'!$X$2:$X$7001,'Per Line'!$C$2:$C$7001,$B2131))</f>
        <v/>
      </c>
      <c r="I2131" s="5">
        <f>IF($M2131="","",SUMIFS('Per Line'!$Y$2:$Y$7001,'Per Line'!$C$2:$C$7001,$B2131))</f>
        <v/>
      </c>
      <c r="J2131" s="5">
        <f>IF($M2131="","",G2131-H2131)</f>
        <v/>
      </c>
      <c r="K2131" s="5">
        <f>IF($M2131="","",J2131-I2131)</f>
        <v/>
      </c>
      <c r="L2131">
        <f>IF($M2131="","",IFERROR(INDEX(Settings!$C$27:$C$36,MATCH(C2131,Settings!$B$27:$B$36,0)),"Unassigned"))</f>
        <v/>
      </c>
      <c r="M2131">
        <f>IF(ROWS($M$2:$M2131)&lt;=MAX('Per Line'!$AF$2:$AF$7001),MATCH(ROWS($M$2:$M2131),'Per Line'!$AF$2:$AF$7001,0),"")</f>
        <v/>
      </c>
      <c r="N2131">
        <f>IF(L2131="Above",COUNTIF($L$2:L2131,"Above"),"")</f>
        <v/>
      </c>
      <c r="O2131">
        <f>IF(L2131="Below",COUNTIF($L$2:L2131,"Below"),"")</f>
        <v/>
      </c>
    </row>
    <row r="2132">
      <c r="A2132">
        <f>IF($M2132="","",INDEX('Per Line'!$B$2:$B$7001,$M2132))</f>
        <v/>
      </c>
      <c r="B2132">
        <f>IF($M2132="","",INDEX('Per Line'!$C$2:$C$7001,$M2132))</f>
        <v/>
      </c>
      <c r="C2132">
        <f>IF($M2132="","",INDEX('Per Line'!$A$2:$A$7001,$M2132))</f>
        <v/>
      </c>
      <c r="F2132">
        <f>IF($M2132="","",INDEX('Per Line'!$U$2:$U$7001,$M2132))</f>
        <v/>
      </c>
      <c r="G2132" s="5">
        <f>IF($M2132="","",SUMIFS('Per Line'!$W$2:$W$7001,'Per Line'!$C$2:$C$7001,$B2132))</f>
        <v/>
      </c>
      <c r="H2132" s="5">
        <f>IF($M2132="","",SUMIFS('Per Line'!$X$2:$X$7001,'Per Line'!$C$2:$C$7001,$B2132))</f>
        <v/>
      </c>
      <c r="I2132" s="5">
        <f>IF($M2132="","",SUMIFS('Per Line'!$Y$2:$Y$7001,'Per Line'!$C$2:$C$7001,$B2132))</f>
        <v/>
      </c>
      <c r="J2132" s="5">
        <f>IF($M2132="","",G2132-H2132)</f>
        <v/>
      </c>
      <c r="K2132" s="5">
        <f>IF($M2132="","",J2132-I2132)</f>
        <v/>
      </c>
      <c r="L2132">
        <f>IF($M2132="","",IFERROR(INDEX(Settings!$C$27:$C$36,MATCH(C2132,Settings!$B$27:$B$36,0)),"Unassigned"))</f>
        <v/>
      </c>
      <c r="M2132">
        <f>IF(ROWS($M$2:$M2132)&lt;=MAX('Per Line'!$AF$2:$AF$7001),MATCH(ROWS($M$2:$M2132),'Per Line'!$AF$2:$AF$7001,0),"")</f>
        <v/>
      </c>
      <c r="N2132">
        <f>IF(L2132="Above",COUNTIF($L$2:L2132,"Above"),"")</f>
        <v/>
      </c>
      <c r="O2132">
        <f>IF(L2132="Below",COUNTIF($L$2:L2132,"Below"),"")</f>
        <v/>
      </c>
    </row>
    <row r="2133">
      <c r="A2133">
        <f>IF($M2133="","",INDEX('Per Line'!$B$2:$B$7001,$M2133))</f>
        <v/>
      </c>
      <c r="B2133">
        <f>IF($M2133="","",INDEX('Per Line'!$C$2:$C$7001,$M2133))</f>
        <v/>
      </c>
      <c r="C2133">
        <f>IF($M2133="","",INDEX('Per Line'!$A$2:$A$7001,$M2133))</f>
        <v/>
      </c>
      <c r="F2133">
        <f>IF($M2133="","",INDEX('Per Line'!$U$2:$U$7001,$M2133))</f>
        <v/>
      </c>
      <c r="G2133" s="5">
        <f>IF($M2133="","",SUMIFS('Per Line'!$W$2:$W$7001,'Per Line'!$C$2:$C$7001,$B2133))</f>
        <v/>
      </c>
      <c r="H2133" s="5">
        <f>IF($M2133="","",SUMIFS('Per Line'!$X$2:$X$7001,'Per Line'!$C$2:$C$7001,$B2133))</f>
        <v/>
      </c>
      <c r="I2133" s="5">
        <f>IF($M2133="","",SUMIFS('Per Line'!$Y$2:$Y$7001,'Per Line'!$C$2:$C$7001,$B2133))</f>
        <v/>
      </c>
      <c r="J2133" s="5">
        <f>IF($M2133="","",G2133-H2133)</f>
        <v/>
      </c>
      <c r="K2133" s="5">
        <f>IF($M2133="","",J2133-I2133)</f>
        <v/>
      </c>
      <c r="L2133">
        <f>IF($M2133="","",IFERROR(INDEX(Settings!$C$27:$C$36,MATCH(C2133,Settings!$B$27:$B$36,0)),"Unassigned"))</f>
        <v/>
      </c>
      <c r="M2133">
        <f>IF(ROWS($M$2:$M2133)&lt;=MAX('Per Line'!$AF$2:$AF$7001),MATCH(ROWS($M$2:$M2133),'Per Line'!$AF$2:$AF$7001,0),"")</f>
        <v/>
      </c>
      <c r="N2133">
        <f>IF(L2133="Above",COUNTIF($L$2:L2133,"Above"),"")</f>
        <v/>
      </c>
      <c r="O2133">
        <f>IF(L2133="Below",COUNTIF($L$2:L2133,"Below"),"")</f>
        <v/>
      </c>
    </row>
    <row r="2134">
      <c r="A2134">
        <f>IF($M2134="","",INDEX('Per Line'!$B$2:$B$7001,$M2134))</f>
        <v/>
      </c>
      <c r="B2134">
        <f>IF($M2134="","",INDEX('Per Line'!$C$2:$C$7001,$M2134))</f>
        <v/>
      </c>
      <c r="C2134">
        <f>IF($M2134="","",INDEX('Per Line'!$A$2:$A$7001,$M2134))</f>
        <v/>
      </c>
      <c r="F2134">
        <f>IF($M2134="","",INDEX('Per Line'!$U$2:$U$7001,$M2134))</f>
        <v/>
      </c>
      <c r="G2134" s="5">
        <f>IF($M2134="","",SUMIFS('Per Line'!$W$2:$W$7001,'Per Line'!$C$2:$C$7001,$B2134))</f>
        <v/>
      </c>
      <c r="H2134" s="5">
        <f>IF($M2134="","",SUMIFS('Per Line'!$X$2:$X$7001,'Per Line'!$C$2:$C$7001,$B2134))</f>
        <v/>
      </c>
      <c r="I2134" s="5">
        <f>IF($M2134="","",SUMIFS('Per Line'!$Y$2:$Y$7001,'Per Line'!$C$2:$C$7001,$B2134))</f>
        <v/>
      </c>
      <c r="J2134" s="5">
        <f>IF($M2134="","",G2134-H2134)</f>
        <v/>
      </c>
      <c r="K2134" s="5">
        <f>IF($M2134="","",J2134-I2134)</f>
        <v/>
      </c>
      <c r="L2134">
        <f>IF($M2134="","",IFERROR(INDEX(Settings!$C$27:$C$36,MATCH(C2134,Settings!$B$27:$B$36,0)),"Unassigned"))</f>
        <v/>
      </c>
      <c r="M2134">
        <f>IF(ROWS($M$2:$M2134)&lt;=MAX('Per Line'!$AF$2:$AF$7001),MATCH(ROWS($M$2:$M2134),'Per Line'!$AF$2:$AF$7001,0),"")</f>
        <v/>
      </c>
      <c r="N2134">
        <f>IF(L2134="Above",COUNTIF($L$2:L2134,"Above"),"")</f>
        <v/>
      </c>
      <c r="O2134">
        <f>IF(L2134="Below",COUNTIF($L$2:L2134,"Below"),"")</f>
        <v/>
      </c>
    </row>
    <row r="2135">
      <c r="A2135">
        <f>IF($M2135="","",INDEX('Per Line'!$B$2:$B$7001,$M2135))</f>
        <v/>
      </c>
      <c r="B2135">
        <f>IF($M2135="","",INDEX('Per Line'!$C$2:$C$7001,$M2135))</f>
        <v/>
      </c>
      <c r="C2135">
        <f>IF($M2135="","",INDEX('Per Line'!$A$2:$A$7001,$M2135))</f>
        <v/>
      </c>
      <c r="F2135">
        <f>IF($M2135="","",INDEX('Per Line'!$U$2:$U$7001,$M2135))</f>
        <v/>
      </c>
      <c r="G2135" s="5">
        <f>IF($M2135="","",SUMIFS('Per Line'!$W$2:$W$7001,'Per Line'!$C$2:$C$7001,$B2135))</f>
        <v/>
      </c>
      <c r="H2135" s="5">
        <f>IF($M2135="","",SUMIFS('Per Line'!$X$2:$X$7001,'Per Line'!$C$2:$C$7001,$B2135))</f>
        <v/>
      </c>
      <c r="I2135" s="5">
        <f>IF($M2135="","",SUMIFS('Per Line'!$Y$2:$Y$7001,'Per Line'!$C$2:$C$7001,$B2135))</f>
        <v/>
      </c>
      <c r="J2135" s="5">
        <f>IF($M2135="","",G2135-H2135)</f>
        <v/>
      </c>
      <c r="K2135" s="5">
        <f>IF($M2135="","",J2135-I2135)</f>
        <v/>
      </c>
      <c r="L2135">
        <f>IF($M2135="","",IFERROR(INDEX(Settings!$C$27:$C$36,MATCH(C2135,Settings!$B$27:$B$36,0)),"Unassigned"))</f>
        <v/>
      </c>
      <c r="M2135">
        <f>IF(ROWS($M$2:$M2135)&lt;=MAX('Per Line'!$AF$2:$AF$7001),MATCH(ROWS($M$2:$M2135),'Per Line'!$AF$2:$AF$7001,0),"")</f>
        <v/>
      </c>
      <c r="N2135">
        <f>IF(L2135="Above",COUNTIF($L$2:L2135,"Above"),"")</f>
        <v/>
      </c>
      <c r="O2135">
        <f>IF(L2135="Below",COUNTIF($L$2:L2135,"Below"),"")</f>
        <v/>
      </c>
    </row>
    <row r="2136">
      <c r="A2136">
        <f>IF($M2136="","",INDEX('Per Line'!$B$2:$B$7001,$M2136))</f>
        <v/>
      </c>
      <c r="B2136">
        <f>IF($M2136="","",INDEX('Per Line'!$C$2:$C$7001,$M2136))</f>
        <v/>
      </c>
      <c r="C2136">
        <f>IF($M2136="","",INDEX('Per Line'!$A$2:$A$7001,$M2136))</f>
        <v/>
      </c>
      <c r="F2136">
        <f>IF($M2136="","",INDEX('Per Line'!$U$2:$U$7001,$M2136))</f>
        <v/>
      </c>
      <c r="G2136" s="5">
        <f>IF($M2136="","",SUMIFS('Per Line'!$W$2:$W$7001,'Per Line'!$C$2:$C$7001,$B2136))</f>
        <v/>
      </c>
      <c r="H2136" s="5">
        <f>IF($M2136="","",SUMIFS('Per Line'!$X$2:$X$7001,'Per Line'!$C$2:$C$7001,$B2136))</f>
        <v/>
      </c>
      <c r="I2136" s="5">
        <f>IF($M2136="","",SUMIFS('Per Line'!$Y$2:$Y$7001,'Per Line'!$C$2:$C$7001,$B2136))</f>
        <v/>
      </c>
      <c r="J2136" s="5">
        <f>IF($M2136="","",G2136-H2136)</f>
        <v/>
      </c>
      <c r="K2136" s="5">
        <f>IF($M2136="","",J2136-I2136)</f>
        <v/>
      </c>
      <c r="L2136">
        <f>IF($M2136="","",IFERROR(INDEX(Settings!$C$27:$C$36,MATCH(C2136,Settings!$B$27:$B$36,0)),"Unassigned"))</f>
        <v/>
      </c>
      <c r="M2136">
        <f>IF(ROWS($M$2:$M2136)&lt;=MAX('Per Line'!$AF$2:$AF$7001),MATCH(ROWS($M$2:$M2136),'Per Line'!$AF$2:$AF$7001,0),"")</f>
        <v/>
      </c>
      <c r="N2136">
        <f>IF(L2136="Above",COUNTIF($L$2:L2136,"Above"),"")</f>
        <v/>
      </c>
      <c r="O2136">
        <f>IF(L2136="Below",COUNTIF($L$2:L2136,"Below"),"")</f>
        <v/>
      </c>
    </row>
    <row r="2137">
      <c r="A2137">
        <f>IF($M2137="","",INDEX('Per Line'!$B$2:$B$7001,$M2137))</f>
        <v/>
      </c>
      <c r="B2137">
        <f>IF($M2137="","",INDEX('Per Line'!$C$2:$C$7001,$M2137))</f>
        <v/>
      </c>
      <c r="C2137">
        <f>IF($M2137="","",INDEX('Per Line'!$A$2:$A$7001,$M2137))</f>
        <v/>
      </c>
      <c r="F2137">
        <f>IF($M2137="","",INDEX('Per Line'!$U$2:$U$7001,$M2137))</f>
        <v/>
      </c>
      <c r="G2137" s="5">
        <f>IF($M2137="","",SUMIFS('Per Line'!$W$2:$W$7001,'Per Line'!$C$2:$C$7001,$B2137))</f>
        <v/>
      </c>
      <c r="H2137" s="5">
        <f>IF($M2137="","",SUMIFS('Per Line'!$X$2:$X$7001,'Per Line'!$C$2:$C$7001,$B2137))</f>
        <v/>
      </c>
      <c r="I2137" s="5">
        <f>IF($M2137="","",SUMIFS('Per Line'!$Y$2:$Y$7001,'Per Line'!$C$2:$C$7001,$B2137))</f>
        <v/>
      </c>
      <c r="J2137" s="5">
        <f>IF($M2137="","",G2137-H2137)</f>
        <v/>
      </c>
      <c r="K2137" s="5">
        <f>IF($M2137="","",J2137-I2137)</f>
        <v/>
      </c>
      <c r="L2137">
        <f>IF($M2137="","",IFERROR(INDEX(Settings!$C$27:$C$36,MATCH(C2137,Settings!$B$27:$B$36,0)),"Unassigned"))</f>
        <v/>
      </c>
      <c r="M2137">
        <f>IF(ROWS($M$2:$M2137)&lt;=MAX('Per Line'!$AF$2:$AF$7001),MATCH(ROWS($M$2:$M2137),'Per Line'!$AF$2:$AF$7001,0),"")</f>
        <v/>
      </c>
      <c r="N2137">
        <f>IF(L2137="Above",COUNTIF($L$2:L2137,"Above"),"")</f>
        <v/>
      </c>
      <c r="O2137">
        <f>IF(L2137="Below",COUNTIF($L$2:L2137,"Below"),"")</f>
        <v/>
      </c>
    </row>
    <row r="2138">
      <c r="A2138">
        <f>IF($M2138="","",INDEX('Per Line'!$B$2:$B$7001,$M2138))</f>
        <v/>
      </c>
      <c r="B2138">
        <f>IF($M2138="","",INDEX('Per Line'!$C$2:$C$7001,$M2138))</f>
        <v/>
      </c>
      <c r="C2138">
        <f>IF($M2138="","",INDEX('Per Line'!$A$2:$A$7001,$M2138))</f>
        <v/>
      </c>
      <c r="F2138">
        <f>IF($M2138="","",INDEX('Per Line'!$U$2:$U$7001,$M2138))</f>
        <v/>
      </c>
      <c r="G2138" s="5">
        <f>IF($M2138="","",SUMIFS('Per Line'!$W$2:$W$7001,'Per Line'!$C$2:$C$7001,$B2138))</f>
        <v/>
      </c>
      <c r="H2138" s="5">
        <f>IF($M2138="","",SUMIFS('Per Line'!$X$2:$X$7001,'Per Line'!$C$2:$C$7001,$B2138))</f>
        <v/>
      </c>
      <c r="I2138" s="5">
        <f>IF($M2138="","",SUMIFS('Per Line'!$Y$2:$Y$7001,'Per Line'!$C$2:$C$7001,$B2138))</f>
        <v/>
      </c>
      <c r="J2138" s="5">
        <f>IF($M2138="","",G2138-H2138)</f>
        <v/>
      </c>
      <c r="K2138" s="5">
        <f>IF($M2138="","",J2138-I2138)</f>
        <v/>
      </c>
      <c r="L2138">
        <f>IF($M2138="","",IFERROR(INDEX(Settings!$C$27:$C$36,MATCH(C2138,Settings!$B$27:$B$36,0)),"Unassigned"))</f>
        <v/>
      </c>
      <c r="M2138">
        <f>IF(ROWS($M$2:$M2138)&lt;=MAX('Per Line'!$AF$2:$AF$7001),MATCH(ROWS($M$2:$M2138),'Per Line'!$AF$2:$AF$7001,0),"")</f>
        <v/>
      </c>
      <c r="N2138">
        <f>IF(L2138="Above",COUNTIF($L$2:L2138,"Above"),"")</f>
        <v/>
      </c>
      <c r="O2138">
        <f>IF(L2138="Below",COUNTIF($L$2:L2138,"Below"),"")</f>
        <v/>
      </c>
    </row>
    <row r="2139">
      <c r="A2139">
        <f>IF($M2139="","",INDEX('Per Line'!$B$2:$B$7001,$M2139))</f>
        <v/>
      </c>
      <c r="B2139">
        <f>IF($M2139="","",INDEX('Per Line'!$C$2:$C$7001,$M2139))</f>
        <v/>
      </c>
      <c r="C2139">
        <f>IF($M2139="","",INDEX('Per Line'!$A$2:$A$7001,$M2139))</f>
        <v/>
      </c>
      <c r="F2139">
        <f>IF($M2139="","",INDEX('Per Line'!$U$2:$U$7001,$M2139))</f>
        <v/>
      </c>
      <c r="G2139" s="5">
        <f>IF($M2139="","",SUMIFS('Per Line'!$W$2:$W$7001,'Per Line'!$C$2:$C$7001,$B2139))</f>
        <v/>
      </c>
      <c r="H2139" s="5">
        <f>IF($M2139="","",SUMIFS('Per Line'!$X$2:$X$7001,'Per Line'!$C$2:$C$7001,$B2139))</f>
        <v/>
      </c>
      <c r="I2139" s="5">
        <f>IF($M2139="","",SUMIFS('Per Line'!$Y$2:$Y$7001,'Per Line'!$C$2:$C$7001,$B2139))</f>
        <v/>
      </c>
      <c r="J2139" s="5">
        <f>IF($M2139="","",G2139-H2139)</f>
        <v/>
      </c>
      <c r="K2139" s="5">
        <f>IF($M2139="","",J2139-I2139)</f>
        <v/>
      </c>
      <c r="L2139">
        <f>IF($M2139="","",IFERROR(INDEX(Settings!$C$27:$C$36,MATCH(C2139,Settings!$B$27:$B$36,0)),"Unassigned"))</f>
        <v/>
      </c>
      <c r="M2139">
        <f>IF(ROWS($M$2:$M2139)&lt;=MAX('Per Line'!$AF$2:$AF$7001),MATCH(ROWS($M$2:$M2139),'Per Line'!$AF$2:$AF$7001,0),"")</f>
        <v/>
      </c>
      <c r="N2139">
        <f>IF(L2139="Above",COUNTIF($L$2:L2139,"Above"),"")</f>
        <v/>
      </c>
      <c r="O2139">
        <f>IF(L2139="Below",COUNTIF($L$2:L2139,"Below"),"")</f>
        <v/>
      </c>
    </row>
    <row r="2140">
      <c r="A2140">
        <f>IF($M2140="","",INDEX('Per Line'!$B$2:$B$7001,$M2140))</f>
        <v/>
      </c>
      <c r="B2140">
        <f>IF($M2140="","",INDEX('Per Line'!$C$2:$C$7001,$M2140))</f>
        <v/>
      </c>
      <c r="C2140">
        <f>IF($M2140="","",INDEX('Per Line'!$A$2:$A$7001,$M2140))</f>
        <v/>
      </c>
      <c r="F2140">
        <f>IF($M2140="","",INDEX('Per Line'!$U$2:$U$7001,$M2140))</f>
        <v/>
      </c>
      <c r="G2140" s="5">
        <f>IF($M2140="","",SUMIFS('Per Line'!$W$2:$W$7001,'Per Line'!$C$2:$C$7001,$B2140))</f>
        <v/>
      </c>
      <c r="H2140" s="5">
        <f>IF($M2140="","",SUMIFS('Per Line'!$X$2:$X$7001,'Per Line'!$C$2:$C$7001,$B2140))</f>
        <v/>
      </c>
      <c r="I2140" s="5">
        <f>IF($M2140="","",SUMIFS('Per Line'!$Y$2:$Y$7001,'Per Line'!$C$2:$C$7001,$B2140))</f>
        <v/>
      </c>
      <c r="J2140" s="5">
        <f>IF($M2140="","",G2140-H2140)</f>
        <v/>
      </c>
      <c r="K2140" s="5">
        <f>IF($M2140="","",J2140-I2140)</f>
        <v/>
      </c>
      <c r="L2140">
        <f>IF($M2140="","",IFERROR(INDEX(Settings!$C$27:$C$36,MATCH(C2140,Settings!$B$27:$B$36,0)),"Unassigned"))</f>
        <v/>
      </c>
      <c r="M2140">
        <f>IF(ROWS($M$2:$M2140)&lt;=MAX('Per Line'!$AF$2:$AF$7001),MATCH(ROWS($M$2:$M2140),'Per Line'!$AF$2:$AF$7001,0),"")</f>
        <v/>
      </c>
      <c r="N2140">
        <f>IF(L2140="Above",COUNTIF($L$2:L2140,"Above"),"")</f>
        <v/>
      </c>
      <c r="O2140">
        <f>IF(L2140="Below",COUNTIF($L$2:L2140,"Below"),"")</f>
        <v/>
      </c>
    </row>
    <row r="2141">
      <c r="A2141">
        <f>IF($M2141="","",INDEX('Per Line'!$B$2:$B$7001,$M2141))</f>
        <v/>
      </c>
      <c r="B2141">
        <f>IF($M2141="","",INDEX('Per Line'!$C$2:$C$7001,$M2141))</f>
        <v/>
      </c>
      <c r="C2141">
        <f>IF($M2141="","",INDEX('Per Line'!$A$2:$A$7001,$M2141))</f>
        <v/>
      </c>
      <c r="F2141">
        <f>IF($M2141="","",INDEX('Per Line'!$U$2:$U$7001,$M2141))</f>
        <v/>
      </c>
      <c r="G2141" s="5">
        <f>IF($M2141="","",SUMIFS('Per Line'!$W$2:$W$7001,'Per Line'!$C$2:$C$7001,$B2141))</f>
        <v/>
      </c>
      <c r="H2141" s="5">
        <f>IF($M2141="","",SUMIFS('Per Line'!$X$2:$X$7001,'Per Line'!$C$2:$C$7001,$B2141))</f>
        <v/>
      </c>
      <c r="I2141" s="5">
        <f>IF($M2141="","",SUMIFS('Per Line'!$Y$2:$Y$7001,'Per Line'!$C$2:$C$7001,$B2141))</f>
        <v/>
      </c>
      <c r="J2141" s="5">
        <f>IF($M2141="","",G2141-H2141)</f>
        <v/>
      </c>
      <c r="K2141" s="5">
        <f>IF($M2141="","",J2141-I2141)</f>
        <v/>
      </c>
      <c r="L2141">
        <f>IF($M2141="","",IFERROR(INDEX(Settings!$C$27:$C$36,MATCH(C2141,Settings!$B$27:$B$36,0)),"Unassigned"))</f>
        <v/>
      </c>
      <c r="M2141">
        <f>IF(ROWS($M$2:$M2141)&lt;=MAX('Per Line'!$AF$2:$AF$7001),MATCH(ROWS($M$2:$M2141),'Per Line'!$AF$2:$AF$7001,0),"")</f>
        <v/>
      </c>
      <c r="N2141">
        <f>IF(L2141="Above",COUNTIF($L$2:L2141,"Above"),"")</f>
        <v/>
      </c>
      <c r="O2141">
        <f>IF(L2141="Below",COUNTIF($L$2:L2141,"Below"),"")</f>
        <v/>
      </c>
    </row>
    <row r="2142">
      <c r="A2142">
        <f>IF($M2142="","",INDEX('Per Line'!$B$2:$B$7001,$M2142))</f>
        <v/>
      </c>
      <c r="B2142">
        <f>IF($M2142="","",INDEX('Per Line'!$C$2:$C$7001,$M2142))</f>
        <v/>
      </c>
      <c r="C2142">
        <f>IF($M2142="","",INDEX('Per Line'!$A$2:$A$7001,$M2142))</f>
        <v/>
      </c>
      <c r="F2142">
        <f>IF($M2142="","",INDEX('Per Line'!$U$2:$U$7001,$M2142))</f>
        <v/>
      </c>
      <c r="G2142" s="5">
        <f>IF($M2142="","",SUMIFS('Per Line'!$W$2:$W$7001,'Per Line'!$C$2:$C$7001,$B2142))</f>
        <v/>
      </c>
      <c r="H2142" s="5">
        <f>IF($M2142="","",SUMIFS('Per Line'!$X$2:$X$7001,'Per Line'!$C$2:$C$7001,$B2142))</f>
        <v/>
      </c>
      <c r="I2142" s="5">
        <f>IF($M2142="","",SUMIFS('Per Line'!$Y$2:$Y$7001,'Per Line'!$C$2:$C$7001,$B2142))</f>
        <v/>
      </c>
      <c r="J2142" s="5">
        <f>IF($M2142="","",G2142-H2142)</f>
        <v/>
      </c>
      <c r="K2142" s="5">
        <f>IF($M2142="","",J2142-I2142)</f>
        <v/>
      </c>
      <c r="L2142">
        <f>IF($M2142="","",IFERROR(INDEX(Settings!$C$27:$C$36,MATCH(C2142,Settings!$B$27:$B$36,0)),"Unassigned"))</f>
        <v/>
      </c>
      <c r="M2142">
        <f>IF(ROWS($M$2:$M2142)&lt;=MAX('Per Line'!$AF$2:$AF$7001),MATCH(ROWS($M$2:$M2142),'Per Line'!$AF$2:$AF$7001,0),"")</f>
        <v/>
      </c>
      <c r="N2142">
        <f>IF(L2142="Above",COUNTIF($L$2:L2142,"Above"),"")</f>
        <v/>
      </c>
      <c r="O2142">
        <f>IF(L2142="Below",COUNTIF($L$2:L2142,"Below"),"")</f>
        <v/>
      </c>
    </row>
    <row r="2143">
      <c r="A2143">
        <f>IF($M2143="","",INDEX('Per Line'!$B$2:$B$7001,$M2143))</f>
        <v/>
      </c>
      <c r="B2143">
        <f>IF($M2143="","",INDEX('Per Line'!$C$2:$C$7001,$M2143))</f>
        <v/>
      </c>
      <c r="C2143">
        <f>IF($M2143="","",INDEX('Per Line'!$A$2:$A$7001,$M2143))</f>
        <v/>
      </c>
      <c r="F2143">
        <f>IF($M2143="","",INDEX('Per Line'!$U$2:$U$7001,$M2143))</f>
        <v/>
      </c>
      <c r="G2143" s="5">
        <f>IF($M2143="","",SUMIFS('Per Line'!$W$2:$W$7001,'Per Line'!$C$2:$C$7001,$B2143))</f>
        <v/>
      </c>
      <c r="H2143" s="5">
        <f>IF($M2143="","",SUMIFS('Per Line'!$X$2:$X$7001,'Per Line'!$C$2:$C$7001,$B2143))</f>
        <v/>
      </c>
      <c r="I2143" s="5">
        <f>IF($M2143="","",SUMIFS('Per Line'!$Y$2:$Y$7001,'Per Line'!$C$2:$C$7001,$B2143))</f>
        <v/>
      </c>
      <c r="J2143" s="5">
        <f>IF($M2143="","",G2143-H2143)</f>
        <v/>
      </c>
      <c r="K2143" s="5">
        <f>IF($M2143="","",J2143-I2143)</f>
        <v/>
      </c>
      <c r="L2143">
        <f>IF($M2143="","",IFERROR(INDEX(Settings!$C$27:$C$36,MATCH(C2143,Settings!$B$27:$B$36,0)),"Unassigned"))</f>
        <v/>
      </c>
      <c r="M2143">
        <f>IF(ROWS($M$2:$M2143)&lt;=MAX('Per Line'!$AF$2:$AF$7001),MATCH(ROWS($M$2:$M2143),'Per Line'!$AF$2:$AF$7001,0),"")</f>
        <v/>
      </c>
      <c r="N2143">
        <f>IF(L2143="Above",COUNTIF($L$2:L2143,"Above"),"")</f>
        <v/>
      </c>
      <c r="O2143">
        <f>IF(L2143="Below",COUNTIF($L$2:L2143,"Below"),"")</f>
        <v/>
      </c>
    </row>
    <row r="2144">
      <c r="A2144">
        <f>IF($M2144="","",INDEX('Per Line'!$B$2:$B$7001,$M2144))</f>
        <v/>
      </c>
      <c r="B2144">
        <f>IF($M2144="","",INDEX('Per Line'!$C$2:$C$7001,$M2144))</f>
        <v/>
      </c>
      <c r="C2144">
        <f>IF($M2144="","",INDEX('Per Line'!$A$2:$A$7001,$M2144))</f>
        <v/>
      </c>
      <c r="F2144">
        <f>IF($M2144="","",INDEX('Per Line'!$U$2:$U$7001,$M2144))</f>
        <v/>
      </c>
      <c r="G2144" s="5">
        <f>IF($M2144="","",SUMIFS('Per Line'!$W$2:$W$7001,'Per Line'!$C$2:$C$7001,$B2144))</f>
        <v/>
      </c>
      <c r="H2144" s="5">
        <f>IF($M2144="","",SUMIFS('Per Line'!$X$2:$X$7001,'Per Line'!$C$2:$C$7001,$B2144))</f>
        <v/>
      </c>
      <c r="I2144" s="5">
        <f>IF($M2144="","",SUMIFS('Per Line'!$Y$2:$Y$7001,'Per Line'!$C$2:$C$7001,$B2144))</f>
        <v/>
      </c>
      <c r="J2144" s="5">
        <f>IF($M2144="","",G2144-H2144)</f>
        <v/>
      </c>
      <c r="K2144" s="5">
        <f>IF($M2144="","",J2144-I2144)</f>
        <v/>
      </c>
      <c r="L2144">
        <f>IF($M2144="","",IFERROR(INDEX(Settings!$C$27:$C$36,MATCH(C2144,Settings!$B$27:$B$36,0)),"Unassigned"))</f>
        <v/>
      </c>
      <c r="M2144">
        <f>IF(ROWS($M$2:$M2144)&lt;=MAX('Per Line'!$AF$2:$AF$7001),MATCH(ROWS($M$2:$M2144),'Per Line'!$AF$2:$AF$7001,0),"")</f>
        <v/>
      </c>
      <c r="N2144">
        <f>IF(L2144="Above",COUNTIF($L$2:L2144,"Above"),"")</f>
        <v/>
      </c>
      <c r="O2144">
        <f>IF(L2144="Below",COUNTIF($L$2:L2144,"Below"),"")</f>
        <v/>
      </c>
    </row>
    <row r="2145">
      <c r="A2145">
        <f>IF($M2145="","",INDEX('Per Line'!$B$2:$B$7001,$M2145))</f>
        <v/>
      </c>
      <c r="B2145">
        <f>IF($M2145="","",INDEX('Per Line'!$C$2:$C$7001,$M2145))</f>
        <v/>
      </c>
      <c r="C2145">
        <f>IF($M2145="","",INDEX('Per Line'!$A$2:$A$7001,$M2145))</f>
        <v/>
      </c>
      <c r="F2145">
        <f>IF($M2145="","",INDEX('Per Line'!$U$2:$U$7001,$M2145))</f>
        <v/>
      </c>
      <c r="G2145" s="5">
        <f>IF($M2145="","",SUMIFS('Per Line'!$W$2:$W$7001,'Per Line'!$C$2:$C$7001,$B2145))</f>
        <v/>
      </c>
      <c r="H2145" s="5">
        <f>IF($M2145="","",SUMIFS('Per Line'!$X$2:$X$7001,'Per Line'!$C$2:$C$7001,$B2145))</f>
        <v/>
      </c>
      <c r="I2145" s="5">
        <f>IF($M2145="","",SUMIFS('Per Line'!$Y$2:$Y$7001,'Per Line'!$C$2:$C$7001,$B2145))</f>
        <v/>
      </c>
      <c r="J2145" s="5">
        <f>IF($M2145="","",G2145-H2145)</f>
        <v/>
      </c>
      <c r="K2145" s="5">
        <f>IF($M2145="","",J2145-I2145)</f>
        <v/>
      </c>
      <c r="L2145">
        <f>IF($M2145="","",IFERROR(INDEX(Settings!$C$27:$C$36,MATCH(C2145,Settings!$B$27:$B$36,0)),"Unassigned"))</f>
        <v/>
      </c>
      <c r="M2145">
        <f>IF(ROWS($M$2:$M2145)&lt;=MAX('Per Line'!$AF$2:$AF$7001),MATCH(ROWS($M$2:$M2145),'Per Line'!$AF$2:$AF$7001,0),"")</f>
        <v/>
      </c>
      <c r="N2145">
        <f>IF(L2145="Above",COUNTIF($L$2:L2145,"Above"),"")</f>
        <v/>
      </c>
      <c r="O2145">
        <f>IF(L2145="Below",COUNTIF($L$2:L2145,"Below"),"")</f>
        <v/>
      </c>
    </row>
    <row r="2146">
      <c r="A2146">
        <f>IF($M2146="","",INDEX('Per Line'!$B$2:$B$7001,$M2146))</f>
        <v/>
      </c>
      <c r="B2146">
        <f>IF($M2146="","",INDEX('Per Line'!$C$2:$C$7001,$M2146))</f>
        <v/>
      </c>
      <c r="C2146">
        <f>IF($M2146="","",INDEX('Per Line'!$A$2:$A$7001,$M2146))</f>
        <v/>
      </c>
      <c r="F2146">
        <f>IF($M2146="","",INDEX('Per Line'!$U$2:$U$7001,$M2146))</f>
        <v/>
      </c>
      <c r="G2146" s="5">
        <f>IF($M2146="","",SUMIFS('Per Line'!$W$2:$W$7001,'Per Line'!$C$2:$C$7001,$B2146))</f>
        <v/>
      </c>
      <c r="H2146" s="5">
        <f>IF($M2146="","",SUMIFS('Per Line'!$X$2:$X$7001,'Per Line'!$C$2:$C$7001,$B2146))</f>
        <v/>
      </c>
      <c r="I2146" s="5">
        <f>IF($M2146="","",SUMIFS('Per Line'!$Y$2:$Y$7001,'Per Line'!$C$2:$C$7001,$B2146))</f>
        <v/>
      </c>
      <c r="J2146" s="5">
        <f>IF($M2146="","",G2146-H2146)</f>
        <v/>
      </c>
      <c r="K2146" s="5">
        <f>IF($M2146="","",J2146-I2146)</f>
        <v/>
      </c>
      <c r="L2146">
        <f>IF($M2146="","",IFERROR(INDEX(Settings!$C$27:$C$36,MATCH(C2146,Settings!$B$27:$B$36,0)),"Unassigned"))</f>
        <v/>
      </c>
      <c r="M2146">
        <f>IF(ROWS($M$2:$M2146)&lt;=MAX('Per Line'!$AF$2:$AF$7001),MATCH(ROWS($M$2:$M2146),'Per Line'!$AF$2:$AF$7001,0),"")</f>
        <v/>
      </c>
      <c r="N2146">
        <f>IF(L2146="Above",COUNTIF($L$2:L2146,"Above"),"")</f>
        <v/>
      </c>
      <c r="O2146">
        <f>IF(L2146="Below",COUNTIF($L$2:L2146,"Below"),"")</f>
        <v/>
      </c>
    </row>
    <row r="2147">
      <c r="A2147">
        <f>IF($M2147="","",INDEX('Per Line'!$B$2:$B$7001,$M2147))</f>
        <v/>
      </c>
      <c r="B2147">
        <f>IF($M2147="","",INDEX('Per Line'!$C$2:$C$7001,$M2147))</f>
        <v/>
      </c>
      <c r="C2147">
        <f>IF($M2147="","",INDEX('Per Line'!$A$2:$A$7001,$M2147))</f>
        <v/>
      </c>
      <c r="F2147">
        <f>IF($M2147="","",INDEX('Per Line'!$U$2:$U$7001,$M2147))</f>
        <v/>
      </c>
      <c r="G2147" s="5">
        <f>IF($M2147="","",SUMIFS('Per Line'!$W$2:$W$7001,'Per Line'!$C$2:$C$7001,$B2147))</f>
        <v/>
      </c>
      <c r="H2147" s="5">
        <f>IF($M2147="","",SUMIFS('Per Line'!$X$2:$X$7001,'Per Line'!$C$2:$C$7001,$B2147))</f>
        <v/>
      </c>
      <c r="I2147" s="5">
        <f>IF($M2147="","",SUMIFS('Per Line'!$Y$2:$Y$7001,'Per Line'!$C$2:$C$7001,$B2147))</f>
        <v/>
      </c>
      <c r="J2147" s="5">
        <f>IF($M2147="","",G2147-H2147)</f>
        <v/>
      </c>
      <c r="K2147" s="5">
        <f>IF($M2147="","",J2147-I2147)</f>
        <v/>
      </c>
      <c r="L2147">
        <f>IF($M2147="","",IFERROR(INDEX(Settings!$C$27:$C$36,MATCH(C2147,Settings!$B$27:$B$36,0)),"Unassigned"))</f>
        <v/>
      </c>
      <c r="M2147">
        <f>IF(ROWS($M$2:$M2147)&lt;=MAX('Per Line'!$AF$2:$AF$7001),MATCH(ROWS($M$2:$M2147),'Per Line'!$AF$2:$AF$7001,0),"")</f>
        <v/>
      </c>
      <c r="N2147">
        <f>IF(L2147="Above",COUNTIF($L$2:L2147,"Above"),"")</f>
        <v/>
      </c>
      <c r="O2147">
        <f>IF(L2147="Below",COUNTIF($L$2:L2147,"Below"),"")</f>
        <v/>
      </c>
    </row>
    <row r="2148">
      <c r="A2148">
        <f>IF($M2148="","",INDEX('Per Line'!$B$2:$B$7001,$M2148))</f>
        <v/>
      </c>
      <c r="B2148">
        <f>IF($M2148="","",INDEX('Per Line'!$C$2:$C$7001,$M2148))</f>
        <v/>
      </c>
      <c r="C2148">
        <f>IF($M2148="","",INDEX('Per Line'!$A$2:$A$7001,$M2148))</f>
        <v/>
      </c>
      <c r="F2148">
        <f>IF($M2148="","",INDEX('Per Line'!$U$2:$U$7001,$M2148))</f>
        <v/>
      </c>
      <c r="G2148" s="5">
        <f>IF($M2148="","",SUMIFS('Per Line'!$W$2:$W$7001,'Per Line'!$C$2:$C$7001,$B2148))</f>
        <v/>
      </c>
      <c r="H2148" s="5">
        <f>IF($M2148="","",SUMIFS('Per Line'!$X$2:$X$7001,'Per Line'!$C$2:$C$7001,$B2148))</f>
        <v/>
      </c>
      <c r="I2148" s="5">
        <f>IF($M2148="","",SUMIFS('Per Line'!$Y$2:$Y$7001,'Per Line'!$C$2:$C$7001,$B2148))</f>
        <v/>
      </c>
      <c r="J2148" s="5">
        <f>IF($M2148="","",G2148-H2148)</f>
        <v/>
      </c>
      <c r="K2148" s="5">
        <f>IF($M2148="","",J2148-I2148)</f>
        <v/>
      </c>
      <c r="L2148">
        <f>IF($M2148="","",IFERROR(INDEX(Settings!$C$27:$C$36,MATCH(C2148,Settings!$B$27:$B$36,0)),"Unassigned"))</f>
        <v/>
      </c>
      <c r="M2148">
        <f>IF(ROWS($M$2:$M2148)&lt;=MAX('Per Line'!$AF$2:$AF$7001),MATCH(ROWS($M$2:$M2148),'Per Line'!$AF$2:$AF$7001,0),"")</f>
        <v/>
      </c>
      <c r="N2148">
        <f>IF(L2148="Above",COUNTIF($L$2:L2148,"Above"),"")</f>
        <v/>
      </c>
      <c r="O2148">
        <f>IF(L2148="Below",COUNTIF($L$2:L2148,"Below"),"")</f>
        <v/>
      </c>
    </row>
    <row r="2149">
      <c r="A2149">
        <f>IF($M2149="","",INDEX('Per Line'!$B$2:$B$7001,$M2149))</f>
        <v/>
      </c>
      <c r="B2149">
        <f>IF($M2149="","",INDEX('Per Line'!$C$2:$C$7001,$M2149))</f>
        <v/>
      </c>
      <c r="C2149">
        <f>IF($M2149="","",INDEX('Per Line'!$A$2:$A$7001,$M2149))</f>
        <v/>
      </c>
      <c r="F2149">
        <f>IF($M2149="","",INDEX('Per Line'!$U$2:$U$7001,$M2149))</f>
        <v/>
      </c>
      <c r="G2149" s="5">
        <f>IF($M2149="","",SUMIFS('Per Line'!$W$2:$W$7001,'Per Line'!$C$2:$C$7001,$B2149))</f>
        <v/>
      </c>
      <c r="H2149" s="5">
        <f>IF($M2149="","",SUMIFS('Per Line'!$X$2:$X$7001,'Per Line'!$C$2:$C$7001,$B2149))</f>
        <v/>
      </c>
      <c r="I2149" s="5">
        <f>IF($M2149="","",SUMIFS('Per Line'!$Y$2:$Y$7001,'Per Line'!$C$2:$C$7001,$B2149))</f>
        <v/>
      </c>
      <c r="J2149" s="5">
        <f>IF($M2149="","",G2149-H2149)</f>
        <v/>
      </c>
      <c r="K2149" s="5">
        <f>IF($M2149="","",J2149-I2149)</f>
        <v/>
      </c>
      <c r="L2149">
        <f>IF($M2149="","",IFERROR(INDEX(Settings!$C$27:$C$36,MATCH(C2149,Settings!$B$27:$B$36,0)),"Unassigned"))</f>
        <v/>
      </c>
      <c r="M2149">
        <f>IF(ROWS($M$2:$M2149)&lt;=MAX('Per Line'!$AF$2:$AF$7001),MATCH(ROWS($M$2:$M2149),'Per Line'!$AF$2:$AF$7001,0),"")</f>
        <v/>
      </c>
      <c r="N2149">
        <f>IF(L2149="Above",COUNTIF($L$2:L2149,"Above"),"")</f>
        <v/>
      </c>
      <c r="O2149">
        <f>IF(L2149="Below",COUNTIF($L$2:L2149,"Below"),"")</f>
        <v/>
      </c>
    </row>
    <row r="2150">
      <c r="A2150">
        <f>IF($M2150="","",INDEX('Per Line'!$B$2:$B$7001,$M2150))</f>
        <v/>
      </c>
      <c r="B2150">
        <f>IF($M2150="","",INDEX('Per Line'!$C$2:$C$7001,$M2150))</f>
        <v/>
      </c>
      <c r="C2150">
        <f>IF($M2150="","",INDEX('Per Line'!$A$2:$A$7001,$M2150))</f>
        <v/>
      </c>
      <c r="F2150">
        <f>IF($M2150="","",INDEX('Per Line'!$U$2:$U$7001,$M2150))</f>
        <v/>
      </c>
      <c r="G2150" s="5">
        <f>IF($M2150="","",SUMIFS('Per Line'!$W$2:$W$7001,'Per Line'!$C$2:$C$7001,$B2150))</f>
        <v/>
      </c>
      <c r="H2150" s="5">
        <f>IF($M2150="","",SUMIFS('Per Line'!$X$2:$X$7001,'Per Line'!$C$2:$C$7001,$B2150))</f>
        <v/>
      </c>
      <c r="I2150" s="5">
        <f>IF($M2150="","",SUMIFS('Per Line'!$Y$2:$Y$7001,'Per Line'!$C$2:$C$7001,$B2150))</f>
        <v/>
      </c>
      <c r="J2150" s="5">
        <f>IF($M2150="","",G2150-H2150)</f>
        <v/>
      </c>
      <c r="K2150" s="5">
        <f>IF($M2150="","",J2150-I2150)</f>
        <v/>
      </c>
      <c r="L2150">
        <f>IF($M2150="","",IFERROR(INDEX(Settings!$C$27:$C$36,MATCH(C2150,Settings!$B$27:$B$36,0)),"Unassigned"))</f>
        <v/>
      </c>
      <c r="M2150">
        <f>IF(ROWS($M$2:$M2150)&lt;=MAX('Per Line'!$AF$2:$AF$7001),MATCH(ROWS($M$2:$M2150),'Per Line'!$AF$2:$AF$7001,0),"")</f>
        <v/>
      </c>
      <c r="N2150">
        <f>IF(L2150="Above",COUNTIF($L$2:L2150,"Above"),"")</f>
        <v/>
      </c>
      <c r="O2150">
        <f>IF(L2150="Below",COUNTIF($L$2:L2150,"Below"),"")</f>
        <v/>
      </c>
    </row>
    <row r="2151">
      <c r="A2151">
        <f>IF($M2151="","",INDEX('Per Line'!$B$2:$B$7001,$M2151))</f>
        <v/>
      </c>
      <c r="B2151">
        <f>IF($M2151="","",INDEX('Per Line'!$C$2:$C$7001,$M2151))</f>
        <v/>
      </c>
      <c r="C2151">
        <f>IF($M2151="","",INDEX('Per Line'!$A$2:$A$7001,$M2151))</f>
        <v/>
      </c>
      <c r="F2151">
        <f>IF($M2151="","",INDEX('Per Line'!$U$2:$U$7001,$M2151))</f>
        <v/>
      </c>
      <c r="G2151" s="5">
        <f>IF($M2151="","",SUMIFS('Per Line'!$W$2:$W$7001,'Per Line'!$C$2:$C$7001,$B2151))</f>
        <v/>
      </c>
      <c r="H2151" s="5">
        <f>IF($M2151="","",SUMIFS('Per Line'!$X$2:$X$7001,'Per Line'!$C$2:$C$7001,$B2151))</f>
        <v/>
      </c>
      <c r="I2151" s="5">
        <f>IF($M2151="","",SUMIFS('Per Line'!$Y$2:$Y$7001,'Per Line'!$C$2:$C$7001,$B2151))</f>
        <v/>
      </c>
      <c r="J2151" s="5">
        <f>IF($M2151="","",G2151-H2151)</f>
        <v/>
      </c>
      <c r="K2151" s="5">
        <f>IF($M2151="","",J2151-I2151)</f>
        <v/>
      </c>
      <c r="L2151">
        <f>IF($M2151="","",IFERROR(INDEX(Settings!$C$27:$C$36,MATCH(C2151,Settings!$B$27:$B$36,0)),"Unassigned"))</f>
        <v/>
      </c>
      <c r="M2151">
        <f>IF(ROWS($M$2:$M2151)&lt;=MAX('Per Line'!$AF$2:$AF$7001),MATCH(ROWS($M$2:$M2151),'Per Line'!$AF$2:$AF$7001,0),"")</f>
        <v/>
      </c>
      <c r="N2151">
        <f>IF(L2151="Above",COUNTIF($L$2:L2151,"Above"),"")</f>
        <v/>
      </c>
      <c r="O2151">
        <f>IF(L2151="Below",COUNTIF($L$2:L2151,"Below"),"")</f>
        <v/>
      </c>
    </row>
    <row r="2152">
      <c r="A2152">
        <f>IF($M2152="","",INDEX('Per Line'!$B$2:$B$7001,$M2152))</f>
        <v/>
      </c>
      <c r="B2152">
        <f>IF($M2152="","",INDEX('Per Line'!$C$2:$C$7001,$M2152))</f>
        <v/>
      </c>
      <c r="C2152">
        <f>IF($M2152="","",INDEX('Per Line'!$A$2:$A$7001,$M2152))</f>
        <v/>
      </c>
      <c r="F2152">
        <f>IF($M2152="","",INDEX('Per Line'!$U$2:$U$7001,$M2152))</f>
        <v/>
      </c>
      <c r="G2152" s="5">
        <f>IF($M2152="","",SUMIFS('Per Line'!$W$2:$W$7001,'Per Line'!$C$2:$C$7001,$B2152))</f>
        <v/>
      </c>
      <c r="H2152" s="5">
        <f>IF($M2152="","",SUMIFS('Per Line'!$X$2:$X$7001,'Per Line'!$C$2:$C$7001,$B2152))</f>
        <v/>
      </c>
      <c r="I2152" s="5">
        <f>IF($M2152="","",SUMIFS('Per Line'!$Y$2:$Y$7001,'Per Line'!$C$2:$C$7001,$B2152))</f>
        <v/>
      </c>
      <c r="J2152" s="5">
        <f>IF($M2152="","",G2152-H2152)</f>
        <v/>
      </c>
      <c r="K2152" s="5">
        <f>IF($M2152="","",J2152-I2152)</f>
        <v/>
      </c>
      <c r="L2152">
        <f>IF($M2152="","",IFERROR(INDEX(Settings!$C$27:$C$36,MATCH(C2152,Settings!$B$27:$B$36,0)),"Unassigned"))</f>
        <v/>
      </c>
      <c r="M2152">
        <f>IF(ROWS($M$2:$M2152)&lt;=MAX('Per Line'!$AF$2:$AF$7001),MATCH(ROWS($M$2:$M2152),'Per Line'!$AF$2:$AF$7001,0),"")</f>
        <v/>
      </c>
      <c r="N2152">
        <f>IF(L2152="Above",COUNTIF($L$2:L2152,"Above"),"")</f>
        <v/>
      </c>
      <c r="O2152">
        <f>IF(L2152="Below",COUNTIF($L$2:L2152,"Below"),"")</f>
        <v/>
      </c>
    </row>
    <row r="2153">
      <c r="A2153">
        <f>IF($M2153="","",INDEX('Per Line'!$B$2:$B$7001,$M2153))</f>
        <v/>
      </c>
      <c r="B2153">
        <f>IF($M2153="","",INDEX('Per Line'!$C$2:$C$7001,$M2153))</f>
        <v/>
      </c>
      <c r="C2153">
        <f>IF($M2153="","",INDEX('Per Line'!$A$2:$A$7001,$M2153))</f>
        <v/>
      </c>
      <c r="F2153">
        <f>IF($M2153="","",INDEX('Per Line'!$U$2:$U$7001,$M2153))</f>
        <v/>
      </c>
      <c r="G2153" s="5">
        <f>IF($M2153="","",SUMIFS('Per Line'!$W$2:$W$7001,'Per Line'!$C$2:$C$7001,$B2153))</f>
        <v/>
      </c>
      <c r="H2153" s="5">
        <f>IF($M2153="","",SUMIFS('Per Line'!$X$2:$X$7001,'Per Line'!$C$2:$C$7001,$B2153))</f>
        <v/>
      </c>
      <c r="I2153" s="5">
        <f>IF($M2153="","",SUMIFS('Per Line'!$Y$2:$Y$7001,'Per Line'!$C$2:$C$7001,$B2153))</f>
        <v/>
      </c>
      <c r="J2153" s="5">
        <f>IF($M2153="","",G2153-H2153)</f>
        <v/>
      </c>
      <c r="K2153" s="5">
        <f>IF($M2153="","",J2153-I2153)</f>
        <v/>
      </c>
      <c r="L2153">
        <f>IF($M2153="","",IFERROR(INDEX(Settings!$C$27:$C$36,MATCH(C2153,Settings!$B$27:$B$36,0)),"Unassigned"))</f>
        <v/>
      </c>
      <c r="M2153">
        <f>IF(ROWS($M$2:$M2153)&lt;=MAX('Per Line'!$AF$2:$AF$7001),MATCH(ROWS($M$2:$M2153),'Per Line'!$AF$2:$AF$7001,0),"")</f>
        <v/>
      </c>
      <c r="N2153">
        <f>IF(L2153="Above",COUNTIF($L$2:L2153,"Above"),"")</f>
        <v/>
      </c>
      <c r="O2153">
        <f>IF(L2153="Below",COUNTIF($L$2:L2153,"Below"),"")</f>
        <v/>
      </c>
    </row>
    <row r="2154">
      <c r="A2154">
        <f>IF($M2154="","",INDEX('Per Line'!$B$2:$B$7001,$M2154))</f>
        <v/>
      </c>
      <c r="B2154">
        <f>IF($M2154="","",INDEX('Per Line'!$C$2:$C$7001,$M2154))</f>
        <v/>
      </c>
      <c r="C2154">
        <f>IF($M2154="","",INDEX('Per Line'!$A$2:$A$7001,$M2154))</f>
        <v/>
      </c>
      <c r="F2154">
        <f>IF($M2154="","",INDEX('Per Line'!$U$2:$U$7001,$M2154))</f>
        <v/>
      </c>
      <c r="G2154" s="5">
        <f>IF($M2154="","",SUMIFS('Per Line'!$W$2:$W$7001,'Per Line'!$C$2:$C$7001,$B2154))</f>
        <v/>
      </c>
      <c r="H2154" s="5">
        <f>IF($M2154="","",SUMIFS('Per Line'!$X$2:$X$7001,'Per Line'!$C$2:$C$7001,$B2154))</f>
        <v/>
      </c>
      <c r="I2154" s="5">
        <f>IF($M2154="","",SUMIFS('Per Line'!$Y$2:$Y$7001,'Per Line'!$C$2:$C$7001,$B2154))</f>
        <v/>
      </c>
      <c r="J2154" s="5">
        <f>IF($M2154="","",G2154-H2154)</f>
        <v/>
      </c>
      <c r="K2154" s="5">
        <f>IF($M2154="","",J2154-I2154)</f>
        <v/>
      </c>
      <c r="L2154">
        <f>IF($M2154="","",IFERROR(INDEX(Settings!$C$27:$C$36,MATCH(C2154,Settings!$B$27:$B$36,0)),"Unassigned"))</f>
        <v/>
      </c>
      <c r="M2154">
        <f>IF(ROWS($M$2:$M2154)&lt;=MAX('Per Line'!$AF$2:$AF$7001),MATCH(ROWS($M$2:$M2154),'Per Line'!$AF$2:$AF$7001,0),"")</f>
        <v/>
      </c>
      <c r="N2154">
        <f>IF(L2154="Above",COUNTIF($L$2:L2154,"Above"),"")</f>
        <v/>
      </c>
      <c r="O2154">
        <f>IF(L2154="Below",COUNTIF($L$2:L2154,"Below"),"")</f>
        <v/>
      </c>
    </row>
    <row r="2155">
      <c r="A2155">
        <f>IF($M2155="","",INDEX('Per Line'!$B$2:$B$7001,$M2155))</f>
        <v/>
      </c>
      <c r="B2155">
        <f>IF($M2155="","",INDEX('Per Line'!$C$2:$C$7001,$M2155))</f>
        <v/>
      </c>
      <c r="C2155">
        <f>IF($M2155="","",INDEX('Per Line'!$A$2:$A$7001,$M2155))</f>
        <v/>
      </c>
      <c r="F2155">
        <f>IF($M2155="","",INDEX('Per Line'!$U$2:$U$7001,$M2155))</f>
        <v/>
      </c>
      <c r="G2155" s="5">
        <f>IF($M2155="","",SUMIFS('Per Line'!$W$2:$W$7001,'Per Line'!$C$2:$C$7001,$B2155))</f>
        <v/>
      </c>
      <c r="H2155" s="5">
        <f>IF($M2155="","",SUMIFS('Per Line'!$X$2:$X$7001,'Per Line'!$C$2:$C$7001,$B2155))</f>
        <v/>
      </c>
      <c r="I2155" s="5">
        <f>IF($M2155="","",SUMIFS('Per Line'!$Y$2:$Y$7001,'Per Line'!$C$2:$C$7001,$B2155))</f>
        <v/>
      </c>
      <c r="J2155" s="5">
        <f>IF($M2155="","",G2155-H2155)</f>
        <v/>
      </c>
      <c r="K2155" s="5">
        <f>IF($M2155="","",J2155-I2155)</f>
        <v/>
      </c>
      <c r="L2155">
        <f>IF($M2155="","",IFERROR(INDEX(Settings!$C$27:$C$36,MATCH(C2155,Settings!$B$27:$B$36,0)),"Unassigned"))</f>
        <v/>
      </c>
      <c r="M2155">
        <f>IF(ROWS($M$2:$M2155)&lt;=MAX('Per Line'!$AF$2:$AF$7001),MATCH(ROWS($M$2:$M2155),'Per Line'!$AF$2:$AF$7001,0),"")</f>
        <v/>
      </c>
      <c r="N2155">
        <f>IF(L2155="Above",COUNTIF($L$2:L2155,"Above"),"")</f>
        <v/>
      </c>
      <c r="O2155">
        <f>IF(L2155="Below",COUNTIF($L$2:L2155,"Below"),"")</f>
        <v/>
      </c>
    </row>
    <row r="2156">
      <c r="A2156">
        <f>IF($M2156="","",INDEX('Per Line'!$B$2:$B$7001,$M2156))</f>
        <v/>
      </c>
      <c r="B2156">
        <f>IF($M2156="","",INDEX('Per Line'!$C$2:$C$7001,$M2156))</f>
        <v/>
      </c>
      <c r="C2156">
        <f>IF($M2156="","",INDEX('Per Line'!$A$2:$A$7001,$M2156))</f>
        <v/>
      </c>
      <c r="F2156">
        <f>IF($M2156="","",INDEX('Per Line'!$U$2:$U$7001,$M2156))</f>
        <v/>
      </c>
      <c r="G2156" s="5">
        <f>IF($M2156="","",SUMIFS('Per Line'!$W$2:$W$7001,'Per Line'!$C$2:$C$7001,$B2156))</f>
        <v/>
      </c>
      <c r="H2156" s="5">
        <f>IF($M2156="","",SUMIFS('Per Line'!$X$2:$X$7001,'Per Line'!$C$2:$C$7001,$B2156))</f>
        <v/>
      </c>
      <c r="I2156" s="5">
        <f>IF($M2156="","",SUMIFS('Per Line'!$Y$2:$Y$7001,'Per Line'!$C$2:$C$7001,$B2156))</f>
        <v/>
      </c>
      <c r="J2156" s="5">
        <f>IF($M2156="","",G2156-H2156)</f>
        <v/>
      </c>
      <c r="K2156" s="5">
        <f>IF($M2156="","",J2156-I2156)</f>
        <v/>
      </c>
      <c r="L2156">
        <f>IF($M2156="","",IFERROR(INDEX(Settings!$C$27:$C$36,MATCH(C2156,Settings!$B$27:$B$36,0)),"Unassigned"))</f>
        <v/>
      </c>
      <c r="M2156">
        <f>IF(ROWS($M$2:$M2156)&lt;=MAX('Per Line'!$AF$2:$AF$7001),MATCH(ROWS($M$2:$M2156),'Per Line'!$AF$2:$AF$7001,0),"")</f>
        <v/>
      </c>
      <c r="N2156">
        <f>IF(L2156="Above",COUNTIF($L$2:L2156,"Above"),"")</f>
        <v/>
      </c>
      <c r="O2156">
        <f>IF(L2156="Below",COUNTIF($L$2:L2156,"Below"),"")</f>
        <v/>
      </c>
    </row>
    <row r="2157">
      <c r="A2157">
        <f>IF($M2157="","",INDEX('Per Line'!$B$2:$B$7001,$M2157))</f>
        <v/>
      </c>
      <c r="B2157">
        <f>IF($M2157="","",INDEX('Per Line'!$C$2:$C$7001,$M2157))</f>
        <v/>
      </c>
      <c r="C2157">
        <f>IF($M2157="","",INDEX('Per Line'!$A$2:$A$7001,$M2157))</f>
        <v/>
      </c>
      <c r="F2157">
        <f>IF($M2157="","",INDEX('Per Line'!$U$2:$U$7001,$M2157))</f>
        <v/>
      </c>
      <c r="G2157" s="5">
        <f>IF($M2157="","",SUMIFS('Per Line'!$W$2:$W$7001,'Per Line'!$C$2:$C$7001,$B2157))</f>
        <v/>
      </c>
      <c r="H2157" s="5">
        <f>IF($M2157="","",SUMIFS('Per Line'!$X$2:$X$7001,'Per Line'!$C$2:$C$7001,$B2157))</f>
        <v/>
      </c>
      <c r="I2157" s="5">
        <f>IF($M2157="","",SUMIFS('Per Line'!$Y$2:$Y$7001,'Per Line'!$C$2:$C$7001,$B2157))</f>
        <v/>
      </c>
      <c r="J2157" s="5">
        <f>IF($M2157="","",G2157-H2157)</f>
        <v/>
      </c>
      <c r="K2157" s="5">
        <f>IF($M2157="","",J2157-I2157)</f>
        <v/>
      </c>
      <c r="L2157">
        <f>IF($M2157="","",IFERROR(INDEX(Settings!$C$27:$C$36,MATCH(C2157,Settings!$B$27:$B$36,0)),"Unassigned"))</f>
        <v/>
      </c>
      <c r="M2157">
        <f>IF(ROWS($M$2:$M2157)&lt;=MAX('Per Line'!$AF$2:$AF$7001),MATCH(ROWS($M$2:$M2157),'Per Line'!$AF$2:$AF$7001,0),"")</f>
        <v/>
      </c>
      <c r="N2157">
        <f>IF(L2157="Above",COUNTIF($L$2:L2157,"Above"),"")</f>
        <v/>
      </c>
      <c r="O2157">
        <f>IF(L2157="Below",COUNTIF($L$2:L2157,"Below"),"")</f>
        <v/>
      </c>
    </row>
    <row r="2158">
      <c r="A2158">
        <f>IF($M2158="","",INDEX('Per Line'!$B$2:$B$7001,$M2158))</f>
        <v/>
      </c>
      <c r="B2158">
        <f>IF($M2158="","",INDEX('Per Line'!$C$2:$C$7001,$M2158))</f>
        <v/>
      </c>
      <c r="C2158">
        <f>IF($M2158="","",INDEX('Per Line'!$A$2:$A$7001,$M2158))</f>
        <v/>
      </c>
      <c r="F2158">
        <f>IF($M2158="","",INDEX('Per Line'!$U$2:$U$7001,$M2158))</f>
        <v/>
      </c>
      <c r="G2158" s="5">
        <f>IF($M2158="","",SUMIFS('Per Line'!$W$2:$W$7001,'Per Line'!$C$2:$C$7001,$B2158))</f>
        <v/>
      </c>
      <c r="H2158" s="5">
        <f>IF($M2158="","",SUMIFS('Per Line'!$X$2:$X$7001,'Per Line'!$C$2:$C$7001,$B2158))</f>
        <v/>
      </c>
      <c r="I2158" s="5">
        <f>IF($M2158="","",SUMIFS('Per Line'!$Y$2:$Y$7001,'Per Line'!$C$2:$C$7001,$B2158))</f>
        <v/>
      </c>
      <c r="J2158" s="5">
        <f>IF($M2158="","",G2158-H2158)</f>
        <v/>
      </c>
      <c r="K2158" s="5">
        <f>IF($M2158="","",J2158-I2158)</f>
        <v/>
      </c>
      <c r="L2158">
        <f>IF($M2158="","",IFERROR(INDEX(Settings!$C$27:$C$36,MATCH(C2158,Settings!$B$27:$B$36,0)),"Unassigned"))</f>
        <v/>
      </c>
      <c r="M2158">
        <f>IF(ROWS($M$2:$M2158)&lt;=MAX('Per Line'!$AF$2:$AF$7001),MATCH(ROWS($M$2:$M2158),'Per Line'!$AF$2:$AF$7001,0),"")</f>
        <v/>
      </c>
      <c r="N2158">
        <f>IF(L2158="Above",COUNTIF($L$2:L2158,"Above"),"")</f>
        <v/>
      </c>
      <c r="O2158">
        <f>IF(L2158="Below",COUNTIF($L$2:L2158,"Below"),"")</f>
        <v/>
      </c>
    </row>
    <row r="2159">
      <c r="A2159">
        <f>IF($M2159="","",INDEX('Per Line'!$B$2:$B$7001,$M2159))</f>
        <v/>
      </c>
      <c r="B2159">
        <f>IF($M2159="","",INDEX('Per Line'!$C$2:$C$7001,$M2159))</f>
        <v/>
      </c>
      <c r="C2159">
        <f>IF($M2159="","",INDEX('Per Line'!$A$2:$A$7001,$M2159))</f>
        <v/>
      </c>
      <c r="F2159">
        <f>IF($M2159="","",INDEX('Per Line'!$U$2:$U$7001,$M2159))</f>
        <v/>
      </c>
      <c r="G2159" s="5">
        <f>IF($M2159="","",SUMIFS('Per Line'!$W$2:$W$7001,'Per Line'!$C$2:$C$7001,$B2159))</f>
        <v/>
      </c>
      <c r="H2159" s="5">
        <f>IF($M2159="","",SUMIFS('Per Line'!$X$2:$X$7001,'Per Line'!$C$2:$C$7001,$B2159))</f>
        <v/>
      </c>
      <c r="I2159" s="5">
        <f>IF($M2159="","",SUMIFS('Per Line'!$Y$2:$Y$7001,'Per Line'!$C$2:$C$7001,$B2159))</f>
        <v/>
      </c>
      <c r="J2159" s="5">
        <f>IF($M2159="","",G2159-H2159)</f>
        <v/>
      </c>
      <c r="K2159" s="5">
        <f>IF($M2159="","",J2159-I2159)</f>
        <v/>
      </c>
      <c r="L2159">
        <f>IF($M2159="","",IFERROR(INDEX(Settings!$C$27:$C$36,MATCH(C2159,Settings!$B$27:$B$36,0)),"Unassigned"))</f>
        <v/>
      </c>
      <c r="M2159">
        <f>IF(ROWS($M$2:$M2159)&lt;=MAX('Per Line'!$AF$2:$AF$7001),MATCH(ROWS($M$2:$M2159),'Per Line'!$AF$2:$AF$7001,0),"")</f>
        <v/>
      </c>
      <c r="N2159">
        <f>IF(L2159="Above",COUNTIF($L$2:L2159,"Above"),"")</f>
        <v/>
      </c>
      <c r="O2159">
        <f>IF(L2159="Below",COUNTIF($L$2:L2159,"Below"),"")</f>
        <v/>
      </c>
    </row>
    <row r="2160">
      <c r="A2160">
        <f>IF($M2160="","",INDEX('Per Line'!$B$2:$B$7001,$M2160))</f>
        <v/>
      </c>
      <c r="B2160">
        <f>IF($M2160="","",INDEX('Per Line'!$C$2:$C$7001,$M2160))</f>
        <v/>
      </c>
      <c r="C2160">
        <f>IF($M2160="","",INDEX('Per Line'!$A$2:$A$7001,$M2160))</f>
        <v/>
      </c>
      <c r="F2160">
        <f>IF($M2160="","",INDEX('Per Line'!$U$2:$U$7001,$M2160))</f>
        <v/>
      </c>
      <c r="G2160" s="5">
        <f>IF($M2160="","",SUMIFS('Per Line'!$W$2:$W$7001,'Per Line'!$C$2:$C$7001,$B2160))</f>
        <v/>
      </c>
      <c r="H2160" s="5">
        <f>IF($M2160="","",SUMIFS('Per Line'!$X$2:$X$7001,'Per Line'!$C$2:$C$7001,$B2160))</f>
        <v/>
      </c>
      <c r="I2160" s="5">
        <f>IF($M2160="","",SUMIFS('Per Line'!$Y$2:$Y$7001,'Per Line'!$C$2:$C$7001,$B2160))</f>
        <v/>
      </c>
      <c r="J2160" s="5">
        <f>IF($M2160="","",G2160-H2160)</f>
        <v/>
      </c>
      <c r="K2160" s="5">
        <f>IF($M2160="","",J2160-I2160)</f>
        <v/>
      </c>
      <c r="L2160">
        <f>IF($M2160="","",IFERROR(INDEX(Settings!$C$27:$C$36,MATCH(C2160,Settings!$B$27:$B$36,0)),"Unassigned"))</f>
        <v/>
      </c>
      <c r="M2160">
        <f>IF(ROWS($M$2:$M2160)&lt;=MAX('Per Line'!$AF$2:$AF$7001),MATCH(ROWS($M$2:$M2160),'Per Line'!$AF$2:$AF$7001,0),"")</f>
        <v/>
      </c>
      <c r="N2160">
        <f>IF(L2160="Above",COUNTIF($L$2:L2160,"Above"),"")</f>
        <v/>
      </c>
      <c r="O2160">
        <f>IF(L2160="Below",COUNTIF($L$2:L2160,"Below"),"")</f>
        <v/>
      </c>
    </row>
    <row r="2161">
      <c r="A2161">
        <f>IF($M2161="","",INDEX('Per Line'!$B$2:$B$7001,$M2161))</f>
        <v/>
      </c>
      <c r="B2161">
        <f>IF($M2161="","",INDEX('Per Line'!$C$2:$C$7001,$M2161))</f>
        <v/>
      </c>
      <c r="C2161">
        <f>IF($M2161="","",INDEX('Per Line'!$A$2:$A$7001,$M2161))</f>
        <v/>
      </c>
      <c r="F2161">
        <f>IF($M2161="","",INDEX('Per Line'!$U$2:$U$7001,$M2161))</f>
        <v/>
      </c>
      <c r="G2161" s="5">
        <f>IF($M2161="","",SUMIFS('Per Line'!$W$2:$W$7001,'Per Line'!$C$2:$C$7001,$B2161))</f>
        <v/>
      </c>
      <c r="H2161" s="5">
        <f>IF($M2161="","",SUMIFS('Per Line'!$X$2:$X$7001,'Per Line'!$C$2:$C$7001,$B2161))</f>
        <v/>
      </c>
      <c r="I2161" s="5">
        <f>IF($M2161="","",SUMIFS('Per Line'!$Y$2:$Y$7001,'Per Line'!$C$2:$C$7001,$B2161))</f>
        <v/>
      </c>
      <c r="J2161" s="5">
        <f>IF($M2161="","",G2161-H2161)</f>
        <v/>
      </c>
      <c r="K2161" s="5">
        <f>IF($M2161="","",J2161-I2161)</f>
        <v/>
      </c>
      <c r="L2161">
        <f>IF($M2161="","",IFERROR(INDEX(Settings!$C$27:$C$36,MATCH(C2161,Settings!$B$27:$B$36,0)),"Unassigned"))</f>
        <v/>
      </c>
      <c r="M2161">
        <f>IF(ROWS($M$2:$M2161)&lt;=MAX('Per Line'!$AF$2:$AF$7001),MATCH(ROWS($M$2:$M2161),'Per Line'!$AF$2:$AF$7001,0),"")</f>
        <v/>
      </c>
      <c r="N2161">
        <f>IF(L2161="Above",COUNTIF($L$2:L2161,"Above"),"")</f>
        <v/>
      </c>
      <c r="O2161">
        <f>IF(L2161="Below",COUNTIF($L$2:L2161,"Below"),"")</f>
        <v/>
      </c>
    </row>
    <row r="2162">
      <c r="A2162">
        <f>IF($M2162="","",INDEX('Per Line'!$B$2:$B$7001,$M2162))</f>
        <v/>
      </c>
      <c r="B2162">
        <f>IF($M2162="","",INDEX('Per Line'!$C$2:$C$7001,$M2162))</f>
        <v/>
      </c>
      <c r="C2162">
        <f>IF($M2162="","",INDEX('Per Line'!$A$2:$A$7001,$M2162))</f>
        <v/>
      </c>
      <c r="F2162">
        <f>IF($M2162="","",INDEX('Per Line'!$U$2:$U$7001,$M2162))</f>
        <v/>
      </c>
      <c r="G2162" s="5">
        <f>IF($M2162="","",SUMIFS('Per Line'!$W$2:$W$7001,'Per Line'!$C$2:$C$7001,$B2162))</f>
        <v/>
      </c>
      <c r="H2162" s="5">
        <f>IF($M2162="","",SUMIFS('Per Line'!$X$2:$X$7001,'Per Line'!$C$2:$C$7001,$B2162))</f>
        <v/>
      </c>
      <c r="I2162" s="5">
        <f>IF($M2162="","",SUMIFS('Per Line'!$Y$2:$Y$7001,'Per Line'!$C$2:$C$7001,$B2162))</f>
        <v/>
      </c>
      <c r="J2162" s="5">
        <f>IF($M2162="","",G2162-H2162)</f>
        <v/>
      </c>
      <c r="K2162" s="5">
        <f>IF($M2162="","",J2162-I2162)</f>
        <v/>
      </c>
      <c r="L2162">
        <f>IF($M2162="","",IFERROR(INDEX(Settings!$C$27:$C$36,MATCH(C2162,Settings!$B$27:$B$36,0)),"Unassigned"))</f>
        <v/>
      </c>
      <c r="M2162">
        <f>IF(ROWS($M$2:$M2162)&lt;=MAX('Per Line'!$AF$2:$AF$7001),MATCH(ROWS($M$2:$M2162),'Per Line'!$AF$2:$AF$7001,0),"")</f>
        <v/>
      </c>
      <c r="N2162">
        <f>IF(L2162="Above",COUNTIF($L$2:L2162,"Above"),"")</f>
        <v/>
      </c>
      <c r="O2162">
        <f>IF(L2162="Below",COUNTIF($L$2:L2162,"Below"),"")</f>
        <v/>
      </c>
    </row>
    <row r="2163">
      <c r="A2163">
        <f>IF($M2163="","",INDEX('Per Line'!$B$2:$B$7001,$M2163))</f>
        <v/>
      </c>
      <c r="B2163">
        <f>IF($M2163="","",INDEX('Per Line'!$C$2:$C$7001,$M2163))</f>
        <v/>
      </c>
      <c r="C2163">
        <f>IF($M2163="","",INDEX('Per Line'!$A$2:$A$7001,$M2163))</f>
        <v/>
      </c>
      <c r="F2163">
        <f>IF($M2163="","",INDEX('Per Line'!$U$2:$U$7001,$M2163))</f>
        <v/>
      </c>
      <c r="G2163" s="5">
        <f>IF($M2163="","",SUMIFS('Per Line'!$W$2:$W$7001,'Per Line'!$C$2:$C$7001,$B2163))</f>
        <v/>
      </c>
      <c r="H2163" s="5">
        <f>IF($M2163="","",SUMIFS('Per Line'!$X$2:$X$7001,'Per Line'!$C$2:$C$7001,$B2163))</f>
        <v/>
      </c>
      <c r="I2163" s="5">
        <f>IF($M2163="","",SUMIFS('Per Line'!$Y$2:$Y$7001,'Per Line'!$C$2:$C$7001,$B2163))</f>
        <v/>
      </c>
      <c r="J2163" s="5">
        <f>IF($M2163="","",G2163-H2163)</f>
        <v/>
      </c>
      <c r="K2163" s="5">
        <f>IF($M2163="","",J2163-I2163)</f>
        <v/>
      </c>
      <c r="L2163">
        <f>IF($M2163="","",IFERROR(INDEX(Settings!$C$27:$C$36,MATCH(C2163,Settings!$B$27:$B$36,0)),"Unassigned"))</f>
        <v/>
      </c>
      <c r="M2163">
        <f>IF(ROWS($M$2:$M2163)&lt;=MAX('Per Line'!$AF$2:$AF$7001),MATCH(ROWS($M$2:$M2163),'Per Line'!$AF$2:$AF$7001,0),"")</f>
        <v/>
      </c>
      <c r="N2163">
        <f>IF(L2163="Above",COUNTIF($L$2:L2163,"Above"),"")</f>
        <v/>
      </c>
      <c r="O2163">
        <f>IF(L2163="Below",COUNTIF($L$2:L2163,"Below"),"")</f>
        <v/>
      </c>
    </row>
    <row r="2164">
      <c r="A2164">
        <f>IF($M2164="","",INDEX('Per Line'!$B$2:$B$7001,$M2164))</f>
        <v/>
      </c>
      <c r="B2164">
        <f>IF($M2164="","",INDEX('Per Line'!$C$2:$C$7001,$M2164))</f>
        <v/>
      </c>
      <c r="C2164">
        <f>IF($M2164="","",INDEX('Per Line'!$A$2:$A$7001,$M2164))</f>
        <v/>
      </c>
      <c r="F2164">
        <f>IF($M2164="","",INDEX('Per Line'!$U$2:$U$7001,$M2164))</f>
        <v/>
      </c>
      <c r="G2164" s="5">
        <f>IF($M2164="","",SUMIFS('Per Line'!$W$2:$W$7001,'Per Line'!$C$2:$C$7001,$B2164))</f>
        <v/>
      </c>
      <c r="H2164" s="5">
        <f>IF($M2164="","",SUMIFS('Per Line'!$X$2:$X$7001,'Per Line'!$C$2:$C$7001,$B2164))</f>
        <v/>
      </c>
      <c r="I2164" s="5">
        <f>IF($M2164="","",SUMIFS('Per Line'!$Y$2:$Y$7001,'Per Line'!$C$2:$C$7001,$B2164))</f>
        <v/>
      </c>
      <c r="J2164" s="5">
        <f>IF($M2164="","",G2164-H2164)</f>
        <v/>
      </c>
      <c r="K2164" s="5">
        <f>IF($M2164="","",J2164-I2164)</f>
        <v/>
      </c>
      <c r="L2164">
        <f>IF($M2164="","",IFERROR(INDEX(Settings!$C$27:$C$36,MATCH(C2164,Settings!$B$27:$B$36,0)),"Unassigned"))</f>
        <v/>
      </c>
      <c r="M2164">
        <f>IF(ROWS($M$2:$M2164)&lt;=MAX('Per Line'!$AF$2:$AF$7001),MATCH(ROWS($M$2:$M2164),'Per Line'!$AF$2:$AF$7001,0),"")</f>
        <v/>
      </c>
      <c r="N2164">
        <f>IF(L2164="Above",COUNTIF($L$2:L2164,"Above"),"")</f>
        <v/>
      </c>
      <c r="O2164">
        <f>IF(L2164="Below",COUNTIF($L$2:L2164,"Below"),"")</f>
        <v/>
      </c>
    </row>
    <row r="2165">
      <c r="A2165">
        <f>IF($M2165="","",INDEX('Per Line'!$B$2:$B$7001,$M2165))</f>
        <v/>
      </c>
      <c r="B2165">
        <f>IF($M2165="","",INDEX('Per Line'!$C$2:$C$7001,$M2165))</f>
        <v/>
      </c>
      <c r="C2165">
        <f>IF($M2165="","",INDEX('Per Line'!$A$2:$A$7001,$M2165))</f>
        <v/>
      </c>
      <c r="F2165">
        <f>IF($M2165="","",INDEX('Per Line'!$U$2:$U$7001,$M2165))</f>
        <v/>
      </c>
      <c r="G2165" s="5">
        <f>IF($M2165="","",SUMIFS('Per Line'!$W$2:$W$7001,'Per Line'!$C$2:$C$7001,$B2165))</f>
        <v/>
      </c>
      <c r="H2165" s="5">
        <f>IF($M2165="","",SUMIFS('Per Line'!$X$2:$X$7001,'Per Line'!$C$2:$C$7001,$B2165))</f>
        <v/>
      </c>
      <c r="I2165" s="5">
        <f>IF($M2165="","",SUMIFS('Per Line'!$Y$2:$Y$7001,'Per Line'!$C$2:$C$7001,$B2165))</f>
        <v/>
      </c>
      <c r="J2165" s="5">
        <f>IF($M2165="","",G2165-H2165)</f>
        <v/>
      </c>
      <c r="K2165" s="5">
        <f>IF($M2165="","",J2165-I2165)</f>
        <v/>
      </c>
      <c r="L2165">
        <f>IF($M2165="","",IFERROR(INDEX(Settings!$C$27:$C$36,MATCH(C2165,Settings!$B$27:$B$36,0)),"Unassigned"))</f>
        <v/>
      </c>
      <c r="M2165">
        <f>IF(ROWS($M$2:$M2165)&lt;=MAX('Per Line'!$AF$2:$AF$7001),MATCH(ROWS($M$2:$M2165),'Per Line'!$AF$2:$AF$7001,0),"")</f>
        <v/>
      </c>
      <c r="N2165">
        <f>IF(L2165="Above",COUNTIF($L$2:L2165,"Above"),"")</f>
        <v/>
      </c>
      <c r="O2165">
        <f>IF(L2165="Below",COUNTIF($L$2:L2165,"Below"),"")</f>
        <v/>
      </c>
    </row>
    <row r="2166">
      <c r="A2166">
        <f>IF($M2166="","",INDEX('Per Line'!$B$2:$B$7001,$M2166))</f>
        <v/>
      </c>
      <c r="B2166">
        <f>IF($M2166="","",INDEX('Per Line'!$C$2:$C$7001,$M2166))</f>
        <v/>
      </c>
      <c r="C2166">
        <f>IF($M2166="","",INDEX('Per Line'!$A$2:$A$7001,$M2166))</f>
        <v/>
      </c>
      <c r="F2166">
        <f>IF($M2166="","",INDEX('Per Line'!$U$2:$U$7001,$M2166))</f>
        <v/>
      </c>
      <c r="G2166" s="5">
        <f>IF($M2166="","",SUMIFS('Per Line'!$W$2:$W$7001,'Per Line'!$C$2:$C$7001,$B2166))</f>
        <v/>
      </c>
      <c r="H2166" s="5">
        <f>IF($M2166="","",SUMIFS('Per Line'!$X$2:$X$7001,'Per Line'!$C$2:$C$7001,$B2166))</f>
        <v/>
      </c>
      <c r="I2166" s="5">
        <f>IF($M2166="","",SUMIFS('Per Line'!$Y$2:$Y$7001,'Per Line'!$C$2:$C$7001,$B2166))</f>
        <v/>
      </c>
      <c r="J2166" s="5">
        <f>IF($M2166="","",G2166-H2166)</f>
        <v/>
      </c>
      <c r="K2166" s="5">
        <f>IF($M2166="","",J2166-I2166)</f>
        <v/>
      </c>
      <c r="L2166">
        <f>IF($M2166="","",IFERROR(INDEX(Settings!$C$27:$C$36,MATCH(C2166,Settings!$B$27:$B$36,0)),"Unassigned"))</f>
        <v/>
      </c>
      <c r="M2166">
        <f>IF(ROWS($M$2:$M2166)&lt;=MAX('Per Line'!$AF$2:$AF$7001),MATCH(ROWS($M$2:$M2166),'Per Line'!$AF$2:$AF$7001,0),"")</f>
        <v/>
      </c>
      <c r="N2166">
        <f>IF(L2166="Above",COUNTIF($L$2:L2166,"Above"),"")</f>
        <v/>
      </c>
      <c r="O2166">
        <f>IF(L2166="Below",COUNTIF($L$2:L2166,"Below"),"")</f>
        <v/>
      </c>
    </row>
    <row r="2167">
      <c r="A2167">
        <f>IF($M2167="","",INDEX('Per Line'!$B$2:$B$7001,$M2167))</f>
        <v/>
      </c>
      <c r="B2167">
        <f>IF($M2167="","",INDEX('Per Line'!$C$2:$C$7001,$M2167))</f>
        <v/>
      </c>
      <c r="C2167">
        <f>IF($M2167="","",INDEX('Per Line'!$A$2:$A$7001,$M2167))</f>
        <v/>
      </c>
      <c r="F2167">
        <f>IF($M2167="","",INDEX('Per Line'!$U$2:$U$7001,$M2167))</f>
        <v/>
      </c>
      <c r="G2167" s="5">
        <f>IF($M2167="","",SUMIFS('Per Line'!$W$2:$W$7001,'Per Line'!$C$2:$C$7001,$B2167))</f>
        <v/>
      </c>
      <c r="H2167" s="5">
        <f>IF($M2167="","",SUMIFS('Per Line'!$X$2:$X$7001,'Per Line'!$C$2:$C$7001,$B2167))</f>
        <v/>
      </c>
      <c r="I2167" s="5">
        <f>IF($M2167="","",SUMIFS('Per Line'!$Y$2:$Y$7001,'Per Line'!$C$2:$C$7001,$B2167))</f>
        <v/>
      </c>
      <c r="J2167" s="5">
        <f>IF($M2167="","",G2167-H2167)</f>
        <v/>
      </c>
      <c r="K2167" s="5">
        <f>IF($M2167="","",J2167-I2167)</f>
        <v/>
      </c>
      <c r="L2167">
        <f>IF($M2167="","",IFERROR(INDEX(Settings!$C$27:$C$36,MATCH(C2167,Settings!$B$27:$B$36,0)),"Unassigned"))</f>
        <v/>
      </c>
      <c r="M2167">
        <f>IF(ROWS($M$2:$M2167)&lt;=MAX('Per Line'!$AF$2:$AF$7001),MATCH(ROWS($M$2:$M2167),'Per Line'!$AF$2:$AF$7001,0),"")</f>
        <v/>
      </c>
      <c r="N2167">
        <f>IF(L2167="Above",COUNTIF($L$2:L2167,"Above"),"")</f>
        <v/>
      </c>
      <c r="O2167">
        <f>IF(L2167="Below",COUNTIF($L$2:L2167,"Below"),"")</f>
        <v/>
      </c>
    </row>
    <row r="2168">
      <c r="A2168">
        <f>IF($M2168="","",INDEX('Per Line'!$B$2:$B$7001,$M2168))</f>
        <v/>
      </c>
      <c r="B2168">
        <f>IF($M2168="","",INDEX('Per Line'!$C$2:$C$7001,$M2168))</f>
        <v/>
      </c>
      <c r="C2168">
        <f>IF($M2168="","",INDEX('Per Line'!$A$2:$A$7001,$M2168))</f>
        <v/>
      </c>
      <c r="F2168">
        <f>IF($M2168="","",INDEX('Per Line'!$U$2:$U$7001,$M2168))</f>
        <v/>
      </c>
      <c r="G2168" s="5">
        <f>IF($M2168="","",SUMIFS('Per Line'!$W$2:$W$7001,'Per Line'!$C$2:$C$7001,$B2168))</f>
        <v/>
      </c>
      <c r="H2168" s="5">
        <f>IF($M2168="","",SUMIFS('Per Line'!$X$2:$X$7001,'Per Line'!$C$2:$C$7001,$B2168))</f>
        <v/>
      </c>
      <c r="I2168" s="5">
        <f>IF($M2168="","",SUMIFS('Per Line'!$Y$2:$Y$7001,'Per Line'!$C$2:$C$7001,$B2168))</f>
        <v/>
      </c>
      <c r="J2168" s="5">
        <f>IF($M2168="","",G2168-H2168)</f>
        <v/>
      </c>
      <c r="K2168" s="5">
        <f>IF($M2168="","",J2168-I2168)</f>
        <v/>
      </c>
      <c r="L2168">
        <f>IF($M2168="","",IFERROR(INDEX(Settings!$C$27:$C$36,MATCH(C2168,Settings!$B$27:$B$36,0)),"Unassigned"))</f>
        <v/>
      </c>
      <c r="M2168">
        <f>IF(ROWS($M$2:$M2168)&lt;=MAX('Per Line'!$AF$2:$AF$7001),MATCH(ROWS($M$2:$M2168),'Per Line'!$AF$2:$AF$7001,0),"")</f>
        <v/>
      </c>
      <c r="N2168">
        <f>IF(L2168="Above",COUNTIF($L$2:L2168,"Above"),"")</f>
        <v/>
      </c>
      <c r="O2168">
        <f>IF(L2168="Below",COUNTIF($L$2:L2168,"Below"),"")</f>
        <v/>
      </c>
    </row>
    <row r="2169">
      <c r="A2169">
        <f>IF($M2169="","",INDEX('Per Line'!$B$2:$B$7001,$M2169))</f>
        <v/>
      </c>
      <c r="B2169">
        <f>IF($M2169="","",INDEX('Per Line'!$C$2:$C$7001,$M2169))</f>
        <v/>
      </c>
      <c r="C2169">
        <f>IF($M2169="","",INDEX('Per Line'!$A$2:$A$7001,$M2169))</f>
        <v/>
      </c>
      <c r="F2169">
        <f>IF($M2169="","",INDEX('Per Line'!$U$2:$U$7001,$M2169))</f>
        <v/>
      </c>
      <c r="G2169" s="5">
        <f>IF($M2169="","",SUMIFS('Per Line'!$W$2:$W$7001,'Per Line'!$C$2:$C$7001,$B2169))</f>
        <v/>
      </c>
      <c r="H2169" s="5">
        <f>IF($M2169="","",SUMIFS('Per Line'!$X$2:$X$7001,'Per Line'!$C$2:$C$7001,$B2169))</f>
        <v/>
      </c>
      <c r="I2169" s="5">
        <f>IF($M2169="","",SUMIFS('Per Line'!$Y$2:$Y$7001,'Per Line'!$C$2:$C$7001,$B2169))</f>
        <v/>
      </c>
      <c r="J2169" s="5">
        <f>IF($M2169="","",G2169-H2169)</f>
        <v/>
      </c>
      <c r="K2169" s="5">
        <f>IF($M2169="","",J2169-I2169)</f>
        <v/>
      </c>
      <c r="L2169">
        <f>IF($M2169="","",IFERROR(INDEX(Settings!$C$27:$C$36,MATCH(C2169,Settings!$B$27:$B$36,0)),"Unassigned"))</f>
        <v/>
      </c>
      <c r="M2169">
        <f>IF(ROWS($M$2:$M2169)&lt;=MAX('Per Line'!$AF$2:$AF$7001),MATCH(ROWS($M$2:$M2169),'Per Line'!$AF$2:$AF$7001,0),"")</f>
        <v/>
      </c>
      <c r="N2169">
        <f>IF(L2169="Above",COUNTIF($L$2:L2169,"Above"),"")</f>
        <v/>
      </c>
      <c r="O2169">
        <f>IF(L2169="Below",COUNTIF($L$2:L2169,"Below"),"")</f>
        <v/>
      </c>
    </row>
    <row r="2170">
      <c r="A2170">
        <f>IF($M2170="","",INDEX('Per Line'!$B$2:$B$7001,$M2170))</f>
        <v/>
      </c>
      <c r="B2170">
        <f>IF($M2170="","",INDEX('Per Line'!$C$2:$C$7001,$M2170))</f>
        <v/>
      </c>
      <c r="C2170">
        <f>IF($M2170="","",INDEX('Per Line'!$A$2:$A$7001,$M2170))</f>
        <v/>
      </c>
      <c r="F2170">
        <f>IF($M2170="","",INDEX('Per Line'!$U$2:$U$7001,$M2170))</f>
        <v/>
      </c>
      <c r="G2170" s="5">
        <f>IF($M2170="","",SUMIFS('Per Line'!$W$2:$W$7001,'Per Line'!$C$2:$C$7001,$B2170))</f>
        <v/>
      </c>
      <c r="H2170" s="5">
        <f>IF($M2170="","",SUMIFS('Per Line'!$X$2:$X$7001,'Per Line'!$C$2:$C$7001,$B2170))</f>
        <v/>
      </c>
      <c r="I2170" s="5">
        <f>IF($M2170="","",SUMIFS('Per Line'!$Y$2:$Y$7001,'Per Line'!$C$2:$C$7001,$B2170))</f>
        <v/>
      </c>
      <c r="J2170" s="5">
        <f>IF($M2170="","",G2170-H2170)</f>
        <v/>
      </c>
      <c r="K2170" s="5">
        <f>IF($M2170="","",J2170-I2170)</f>
        <v/>
      </c>
      <c r="L2170">
        <f>IF($M2170="","",IFERROR(INDEX(Settings!$C$27:$C$36,MATCH(C2170,Settings!$B$27:$B$36,0)),"Unassigned"))</f>
        <v/>
      </c>
      <c r="M2170">
        <f>IF(ROWS($M$2:$M2170)&lt;=MAX('Per Line'!$AF$2:$AF$7001),MATCH(ROWS($M$2:$M2170),'Per Line'!$AF$2:$AF$7001,0),"")</f>
        <v/>
      </c>
      <c r="N2170">
        <f>IF(L2170="Above",COUNTIF($L$2:L2170,"Above"),"")</f>
        <v/>
      </c>
      <c r="O2170">
        <f>IF(L2170="Below",COUNTIF($L$2:L2170,"Below"),"")</f>
        <v/>
      </c>
    </row>
    <row r="2171">
      <c r="A2171">
        <f>IF($M2171="","",INDEX('Per Line'!$B$2:$B$7001,$M2171))</f>
        <v/>
      </c>
      <c r="B2171">
        <f>IF($M2171="","",INDEX('Per Line'!$C$2:$C$7001,$M2171))</f>
        <v/>
      </c>
      <c r="C2171">
        <f>IF($M2171="","",INDEX('Per Line'!$A$2:$A$7001,$M2171))</f>
        <v/>
      </c>
      <c r="F2171">
        <f>IF($M2171="","",INDEX('Per Line'!$U$2:$U$7001,$M2171))</f>
        <v/>
      </c>
      <c r="G2171" s="5">
        <f>IF($M2171="","",SUMIFS('Per Line'!$W$2:$W$7001,'Per Line'!$C$2:$C$7001,$B2171))</f>
        <v/>
      </c>
      <c r="H2171" s="5">
        <f>IF($M2171="","",SUMIFS('Per Line'!$X$2:$X$7001,'Per Line'!$C$2:$C$7001,$B2171))</f>
        <v/>
      </c>
      <c r="I2171" s="5">
        <f>IF($M2171="","",SUMIFS('Per Line'!$Y$2:$Y$7001,'Per Line'!$C$2:$C$7001,$B2171))</f>
        <v/>
      </c>
      <c r="J2171" s="5">
        <f>IF($M2171="","",G2171-H2171)</f>
        <v/>
      </c>
      <c r="K2171" s="5">
        <f>IF($M2171="","",J2171-I2171)</f>
        <v/>
      </c>
      <c r="L2171">
        <f>IF($M2171="","",IFERROR(INDEX(Settings!$C$27:$C$36,MATCH(C2171,Settings!$B$27:$B$36,0)),"Unassigned"))</f>
        <v/>
      </c>
      <c r="M2171">
        <f>IF(ROWS($M$2:$M2171)&lt;=MAX('Per Line'!$AF$2:$AF$7001),MATCH(ROWS($M$2:$M2171),'Per Line'!$AF$2:$AF$7001,0),"")</f>
        <v/>
      </c>
      <c r="N2171">
        <f>IF(L2171="Above",COUNTIF($L$2:L2171,"Above"),"")</f>
        <v/>
      </c>
      <c r="O2171">
        <f>IF(L2171="Below",COUNTIF($L$2:L2171,"Below"),"")</f>
        <v/>
      </c>
    </row>
    <row r="2172">
      <c r="A2172">
        <f>IF($M2172="","",INDEX('Per Line'!$B$2:$B$7001,$M2172))</f>
        <v/>
      </c>
      <c r="B2172">
        <f>IF($M2172="","",INDEX('Per Line'!$C$2:$C$7001,$M2172))</f>
        <v/>
      </c>
      <c r="C2172">
        <f>IF($M2172="","",INDEX('Per Line'!$A$2:$A$7001,$M2172))</f>
        <v/>
      </c>
      <c r="F2172">
        <f>IF($M2172="","",INDEX('Per Line'!$U$2:$U$7001,$M2172))</f>
        <v/>
      </c>
      <c r="G2172" s="5">
        <f>IF($M2172="","",SUMIFS('Per Line'!$W$2:$W$7001,'Per Line'!$C$2:$C$7001,$B2172))</f>
        <v/>
      </c>
      <c r="H2172" s="5">
        <f>IF($M2172="","",SUMIFS('Per Line'!$X$2:$X$7001,'Per Line'!$C$2:$C$7001,$B2172))</f>
        <v/>
      </c>
      <c r="I2172" s="5">
        <f>IF($M2172="","",SUMIFS('Per Line'!$Y$2:$Y$7001,'Per Line'!$C$2:$C$7001,$B2172))</f>
        <v/>
      </c>
      <c r="J2172" s="5">
        <f>IF($M2172="","",G2172-H2172)</f>
        <v/>
      </c>
      <c r="K2172" s="5">
        <f>IF($M2172="","",J2172-I2172)</f>
        <v/>
      </c>
      <c r="L2172">
        <f>IF($M2172="","",IFERROR(INDEX(Settings!$C$27:$C$36,MATCH(C2172,Settings!$B$27:$B$36,0)),"Unassigned"))</f>
        <v/>
      </c>
      <c r="M2172">
        <f>IF(ROWS($M$2:$M2172)&lt;=MAX('Per Line'!$AF$2:$AF$7001),MATCH(ROWS($M$2:$M2172),'Per Line'!$AF$2:$AF$7001,0),"")</f>
        <v/>
      </c>
      <c r="N2172">
        <f>IF(L2172="Above",COUNTIF($L$2:L2172,"Above"),"")</f>
        <v/>
      </c>
      <c r="O2172">
        <f>IF(L2172="Below",COUNTIF($L$2:L2172,"Below"),"")</f>
        <v/>
      </c>
    </row>
    <row r="2173">
      <c r="A2173">
        <f>IF($M2173="","",INDEX('Per Line'!$B$2:$B$7001,$M2173))</f>
        <v/>
      </c>
      <c r="B2173">
        <f>IF($M2173="","",INDEX('Per Line'!$C$2:$C$7001,$M2173))</f>
        <v/>
      </c>
      <c r="C2173">
        <f>IF($M2173="","",INDEX('Per Line'!$A$2:$A$7001,$M2173))</f>
        <v/>
      </c>
      <c r="F2173">
        <f>IF($M2173="","",INDEX('Per Line'!$U$2:$U$7001,$M2173))</f>
        <v/>
      </c>
      <c r="G2173" s="5">
        <f>IF($M2173="","",SUMIFS('Per Line'!$W$2:$W$7001,'Per Line'!$C$2:$C$7001,$B2173))</f>
        <v/>
      </c>
      <c r="H2173" s="5">
        <f>IF($M2173="","",SUMIFS('Per Line'!$X$2:$X$7001,'Per Line'!$C$2:$C$7001,$B2173))</f>
        <v/>
      </c>
      <c r="I2173" s="5">
        <f>IF($M2173="","",SUMIFS('Per Line'!$Y$2:$Y$7001,'Per Line'!$C$2:$C$7001,$B2173))</f>
        <v/>
      </c>
      <c r="J2173" s="5">
        <f>IF($M2173="","",G2173-H2173)</f>
        <v/>
      </c>
      <c r="K2173" s="5">
        <f>IF($M2173="","",J2173-I2173)</f>
        <v/>
      </c>
      <c r="L2173">
        <f>IF($M2173="","",IFERROR(INDEX(Settings!$C$27:$C$36,MATCH(C2173,Settings!$B$27:$B$36,0)),"Unassigned"))</f>
        <v/>
      </c>
      <c r="M2173">
        <f>IF(ROWS($M$2:$M2173)&lt;=MAX('Per Line'!$AF$2:$AF$7001),MATCH(ROWS($M$2:$M2173),'Per Line'!$AF$2:$AF$7001,0),"")</f>
        <v/>
      </c>
      <c r="N2173">
        <f>IF(L2173="Above",COUNTIF($L$2:L2173,"Above"),"")</f>
        <v/>
      </c>
      <c r="O2173">
        <f>IF(L2173="Below",COUNTIF($L$2:L2173,"Below"),"")</f>
        <v/>
      </c>
    </row>
    <row r="2174">
      <c r="A2174">
        <f>IF($M2174="","",INDEX('Per Line'!$B$2:$B$7001,$M2174))</f>
        <v/>
      </c>
      <c r="B2174">
        <f>IF($M2174="","",INDEX('Per Line'!$C$2:$C$7001,$M2174))</f>
        <v/>
      </c>
      <c r="C2174">
        <f>IF($M2174="","",INDEX('Per Line'!$A$2:$A$7001,$M2174))</f>
        <v/>
      </c>
      <c r="F2174">
        <f>IF($M2174="","",INDEX('Per Line'!$U$2:$U$7001,$M2174))</f>
        <v/>
      </c>
      <c r="G2174" s="5">
        <f>IF($M2174="","",SUMIFS('Per Line'!$W$2:$W$7001,'Per Line'!$C$2:$C$7001,$B2174))</f>
        <v/>
      </c>
      <c r="H2174" s="5">
        <f>IF($M2174="","",SUMIFS('Per Line'!$X$2:$X$7001,'Per Line'!$C$2:$C$7001,$B2174))</f>
        <v/>
      </c>
      <c r="I2174" s="5">
        <f>IF($M2174="","",SUMIFS('Per Line'!$Y$2:$Y$7001,'Per Line'!$C$2:$C$7001,$B2174))</f>
        <v/>
      </c>
      <c r="J2174" s="5">
        <f>IF($M2174="","",G2174-H2174)</f>
        <v/>
      </c>
      <c r="K2174" s="5">
        <f>IF($M2174="","",J2174-I2174)</f>
        <v/>
      </c>
      <c r="L2174">
        <f>IF($M2174="","",IFERROR(INDEX(Settings!$C$27:$C$36,MATCH(C2174,Settings!$B$27:$B$36,0)),"Unassigned"))</f>
        <v/>
      </c>
      <c r="M2174">
        <f>IF(ROWS($M$2:$M2174)&lt;=MAX('Per Line'!$AF$2:$AF$7001),MATCH(ROWS($M$2:$M2174),'Per Line'!$AF$2:$AF$7001,0),"")</f>
        <v/>
      </c>
      <c r="N2174">
        <f>IF(L2174="Above",COUNTIF($L$2:L2174,"Above"),"")</f>
        <v/>
      </c>
      <c r="O2174">
        <f>IF(L2174="Below",COUNTIF($L$2:L2174,"Below"),"")</f>
        <v/>
      </c>
    </row>
    <row r="2175">
      <c r="A2175">
        <f>IF($M2175="","",INDEX('Per Line'!$B$2:$B$7001,$M2175))</f>
        <v/>
      </c>
      <c r="B2175">
        <f>IF($M2175="","",INDEX('Per Line'!$C$2:$C$7001,$M2175))</f>
        <v/>
      </c>
      <c r="C2175">
        <f>IF($M2175="","",INDEX('Per Line'!$A$2:$A$7001,$M2175))</f>
        <v/>
      </c>
      <c r="F2175">
        <f>IF($M2175="","",INDEX('Per Line'!$U$2:$U$7001,$M2175))</f>
        <v/>
      </c>
      <c r="G2175" s="5">
        <f>IF($M2175="","",SUMIFS('Per Line'!$W$2:$W$7001,'Per Line'!$C$2:$C$7001,$B2175))</f>
        <v/>
      </c>
      <c r="H2175" s="5">
        <f>IF($M2175="","",SUMIFS('Per Line'!$X$2:$X$7001,'Per Line'!$C$2:$C$7001,$B2175))</f>
        <v/>
      </c>
      <c r="I2175" s="5">
        <f>IF($M2175="","",SUMIFS('Per Line'!$Y$2:$Y$7001,'Per Line'!$C$2:$C$7001,$B2175))</f>
        <v/>
      </c>
      <c r="J2175" s="5">
        <f>IF($M2175="","",G2175-H2175)</f>
        <v/>
      </c>
      <c r="K2175" s="5">
        <f>IF($M2175="","",J2175-I2175)</f>
        <v/>
      </c>
      <c r="L2175">
        <f>IF($M2175="","",IFERROR(INDEX(Settings!$C$27:$C$36,MATCH(C2175,Settings!$B$27:$B$36,0)),"Unassigned"))</f>
        <v/>
      </c>
      <c r="M2175">
        <f>IF(ROWS($M$2:$M2175)&lt;=MAX('Per Line'!$AF$2:$AF$7001),MATCH(ROWS($M$2:$M2175),'Per Line'!$AF$2:$AF$7001,0),"")</f>
        <v/>
      </c>
      <c r="N2175">
        <f>IF(L2175="Above",COUNTIF($L$2:L2175,"Above"),"")</f>
        <v/>
      </c>
      <c r="O2175">
        <f>IF(L2175="Below",COUNTIF($L$2:L2175,"Below"),"")</f>
        <v/>
      </c>
    </row>
    <row r="2176">
      <c r="A2176">
        <f>IF($M2176="","",INDEX('Per Line'!$B$2:$B$7001,$M2176))</f>
        <v/>
      </c>
      <c r="B2176">
        <f>IF($M2176="","",INDEX('Per Line'!$C$2:$C$7001,$M2176))</f>
        <v/>
      </c>
      <c r="C2176">
        <f>IF($M2176="","",INDEX('Per Line'!$A$2:$A$7001,$M2176))</f>
        <v/>
      </c>
      <c r="F2176">
        <f>IF($M2176="","",INDEX('Per Line'!$U$2:$U$7001,$M2176))</f>
        <v/>
      </c>
      <c r="G2176" s="5">
        <f>IF($M2176="","",SUMIFS('Per Line'!$W$2:$W$7001,'Per Line'!$C$2:$C$7001,$B2176))</f>
        <v/>
      </c>
      <c r="H2176" s="5">
        <f>IF($M2176="","",SUMIFS('Per Line'!$X$2:$X$7001,'Per Line'!$C$2:$C$7001,$B2176))</f>
        <v/>
      </c>
      <c r="I2176" s="5">
        <f>IF($M2176="","",SUMIFS('Per Line'!$Y$2:$Y$7001,'Per Line'!$C$2:$C$7001,$B2176))</f>
        <v/>
      </c>
      <c r="J2176" s="5">
        <f>IF($M2176="","",G2176-H2176)</f>
        <v/>
      </c>
      <c r="K2176" s="5">
        <f>IF($M2176="","",J2176-I2176)</f>
        <v/>
      </c>
      <c r="L2176">
        <f>IF($M2176="","",IFERROR(INDEX(Settings!$C$27:$C$36,MATCH(C2176,Settings!$B$27:$B$36,0)),"Unassigned"))</f>
        <v/>
      </c>
      <c r="M2176">
        <f>IF(ROWS($M$2:$M2176)&lt;=MAX('Per Line'!$AF$2:$AF$7001),MATCH(ROWS($M$2:$M2176),'Per Line'!$AF$2:$AF$7001,0),"")</f>
        <v/>
      </c>
      <c r="N2176">
        <f>IF(L2176="Above",COUNTIF($L$2:L2176,"Above"),"")</f>
        <v/>
      </c>
      <c r="O2176">
        <f>IF(L2176="Below",COUNTIF($L$2:L2176,"Below"),"")</f>
        <v/>
      </c>
    </row>
    <row r="2177">
      <c r="A2177">
        <f>IF($M2177="","",INDEX('Per Line'!$B$2:$B$7001,$M2177))</f>
        <v/>
      </c>
      <c r="B2177">
        <f>IF($M2177="","",INDEX('Per Line'!$C$2:$C$7001,$M2177))</f>
        <v/>
      </c>
      <c r="C2177">
        <f>IF($M2177="","",INDEX('Per Line'!$A$2:$A$7001,$M2177))</f>
        <v/>
      </c>
      <c r="F2177">
        <f>IF($M2177="","",INDEX('Per Line'!$U$2:$U$7001,$M2177))</f>
        <v/>
      </c>
      <c r="G2177" s="5">
        <f>IF($M2177="","",SUMIFS('Per Line'!$W$2:$W$7001,'Per Line'!$C$2:$C$7001,$B2177))</f>
        <v/>
      </c>
      <c r="H2177" s="5">
        <f>IF($M2177="","",SUMIFS('Per Line'!$X$2:$X$7001,'Per Line'!$C$2:$C$7001,$B2177))</f>
        <v/>
      </c>
      <c r="I2177" s="5">
        <f>IF($M2177="","",SUMIFS('Per Line'!$Y$2:$Y$7001,'Per Line'!$C$2:$C$7001,$B2177))</f>
        <v/>
      </c>
      <c r="J2177" s="5">
        <f>IF($M2177="","",G2177-H2177)</f>
        <v/>
      </c>
      <c r="K2177" s="5">
        <f>IF($M2177="","",J2177-I2177)</f>
        <v/>
      </c>
      <c r="L2177">
        <f>IF($M2177="","",IFERROR(INDEX(Settings!$C$27:$C$36,MATCH(C2177,Settings!$B$27:$B$36,0)),"Unassigned"))</f>
        <v/>
      </c>
      <c r="M2177">
        <f>IF(ROWS($M$2:$M2177)&lt;=MAX('Per Line'!$AF$2:$AF$7001),MATCH(ROWS($M$2:$M2177),'Per Line'!$AF$2:$AF$7001,0),"")</f>
        <v/>
      </c>
      <c r="N2177">
        <f>IF(L2177="Above",COUNTIF($L$2:L2177,"Above"),"")</f>
        <v/>
      </c>
      <c r="O2177">
        <f>IF(L2177="Below",COUNTIF($L$2:L2177,"Below"),"")</f>
        <v/>
      </c>
    </row>
    <row r="2178">
      <c r="A2178">
        <f>IF($M2178="","",INDEX('Per Line'!$B$2:$B$7001,$M2178))</f>
        <v/>
      </c>
      <c r="B2178">
        <f>IF($M2178="","",INDEX('Per Line'!$C$2:$C$7001,$M2178))</f>
        <v/>
      </c>
      <c r="C2178">
        <f>IF($M2178="","",INDEX('Per Line'!$A$2:$A$7001,$M2178))</f>
        <v/>
      </c>
      <c r="F2178">
        <f>IF($M2178="","",INDEX('Per Line'!$U$2:$U$7001,$M2178))</f>
        <v/>
      </c>
      <c r="G2178" s="5">
        <f>IF($M2178="","",SUMIFS('Per Line'!$W$2:$W$7001,'Per Line'!$C$2:$C$7001,$B2178))</f>
        <v/>
      </c>
      <c r="H2178" s="5">
        <f>IF($M2178="","",SUMIFS('Per Line'!$X$2:$X$7001,'Per Line'!$C$2:$C$7001,$B2178))</f>
        <v/>
      </c>
      <c r="I2178" s="5">
        <f>IF($M2178="","",SUMIFS('Per Line'!$Y$2:$Y$7001,'Per Line'!$C$2:$C$7001,$B2178))</f>
        <v/>
      </c>
      <c r="J2178" s="5">
        <f>IF($M2178="","",G2178-H2178)</f>
        <v/>
      </c>
      <c r="K2178" s="5">
        <f>IF($M2178="","",J2178-I2178)</f>
        <v/>
      </c>
      <c r="L2178">
        <f>IF($M2178="","",IFERROR(INDEX(Settings!$C$27:$C$36,MATCH(C2178,Settings!$B$27:$B$36,0)),"Unassigned"))</f>
        <v/>
      </c>
      <c r="M2178">
        <f>IF(ROWS($M$2:$M2178)&lt;=MAX('Per Line'!$AF$2:$AF$7001),MATCH(ROWS($M$2:$M2178),'Per Line'!$AF$2:$AF$7001,0),"")</f>
        <v/>
      </c>
      <c r="N2178">
        <f>IF(L2178="Above",COUNTIF($L$2:L2178,"Above"),"")</f>
        <v/>
      </c>
      <c r="O2178">
        <f>IF(L2178="Below",COUNTIF($L$2:L2178,"Below"),"")</f>
        <v/>
      </c>
    </row>
    <row r="2179">
      <c r="A2179">
        <f>IF($M2179="","",INDEX('Per Line'!$B$2:$B$7001,$M2179))</f>
        <v/>
      </c>
      <c r="B2179">
        <f>IF($M2179="","",INDEX('Per Line'!$C$2:$C$7001,$M2179))</f>
        <v/>
      </c>
      <c r="C2179">
        <f>IF($M2179="","",INDEX('Per Line'!$A$2:$A$7001,$M2179))</f>
        <v/>
      </c>
      <c r="F2179">
        <f>IF($M2179="","",INDEX('Per Line'!$U$2:$U$7001,$M2179))</f>
        <v/>
      </c>
      <c r="G2179" s="5">
        <f>IF($M2179="","",SUMIFS('Per Line'!$W$2:$W$7001,'Per Line'!$C$2:$C$7001,$B2179))</f>
        <v/>
      </c>
      <c r="H2179" s="5">
        <f>IF($M2179="","",SUMIFS('Per Line'!$X$2:$X$7001,'Per Line'!$C$2:$C$7001,$B2179))</f>
        <v/>
      </c>
      <c r="I2179" s="5">
        <f>IF($M2179="","",SUMIFS('Per Line'!$Y$2:$Y$7001,'Per Line'!$C$2:$C$7001,$B2179))</f>
        <v/>
      </c>
      <c r="J2179" s="5">
        <f>IF($M2179="","",G2179-H2179)</f>
        <v/>
      </c>
      <c r="K2179" s="5">
        <f>IF($M2179="","",J2179-I2179)</f>
        <v/>
      </c>
      <c r="L2179">
        <f>IF($M2179="","",IFERROR(INDEX(Settings!$C$27:$C$36,MATCH(C2179,Settings!$B$27:$B$36,0)),"Unassigned"))</f>
        <v/>
      </c>
      <c r="M2179">
        <f>IF(ROWS($M$2:$M2179)&lt;=MAX('Per Line'!$AF$2:$AF$7001),MATCH(ROWS($M$2:$M2179),'Per Line'!$AF$2:$AF$7001,0),"")</f>
        <v/>
      </c>
      <c r="N2179">
        <f>IF(L2179="Above",COUNTIF($L$2:L2179,"Above"),"")</f>
        <v/>
      </c>
      <c r="O2179">
        <f>IF(L2179="Below",COUNTIF($L$2:L2179,"Below"),"")</f>
        <v/>
      </c>
    </row>
    <row r="2180">
      <c r="A2180">
        <f>IF($M2180="","",INDEX('Per Line'!$B$2:$B$7001,$M2180))</f>
        <v/>
      </c>
      <c r="B2180">
        <f>IF($M2180="","",INDEX('Per Line'!$C$2:$C$7001,$M2180))</f>
        <v/>
      </c>
      <c r="C2180">
        <f>IF($M2180="","",INDEX('Per Line'!$A$2:$A$7001,$M2180))</f>
        <v/>
      </c>
      <c r="F2180">
        <f>IF($M2180="","",INDEX('Per Line'!$U$2:$U$7001,$M2180))</f>
        <v/>
      </c>
      <c r="G2180" s="5">
        <f>IF($M2180="","",SUMIFS('Per Line'!$W$2:$W$7001,'Per Line'!$C$2:$C$7001,$B2180))</f>
        <v/>
      </c>
      <c r="H2180" s="5">
        <f>IF($M2180="","",SUMIFS('Per Line'!$X$2:$X$7001,'Per Line'!$C$2:$C$7001,$B2180))</f>
        <v/>
      </c>
      <c r="I2180" s="5">
        <f>IF($M2180="","",SUMIFS('Per Line'!$Y$2:$Y$7001,'Per Line'!$C$2:$C$7001,$B2180))</f>
        <v/>
      </c>
      <c r="J2180" s="5">
        <f>IF($M2180="","",G2180-H2180)</f>
        <v/>
      </c>
      <c r="K2180" s="5">
        <f>IF($M2180="","",J2180-I2180)</f>
        <v/>
      </c>
      <c r="L2180">
        <f>IF($M2180="","",IFERROR(INDEX(Settings!$C$27:$C$36,MATCH(C2180,Settings!$B$27:$B$36,0)),"Unassigned"))</f>
        <v/>
      </c>
      <c r="M2180">
        <f>IF(ROWS($M$2:$M2180)&lt;=MAX('Per Line'!$AF$2:$AF$7001),MATCH(ROWS($M$2:$M2180),'Per Line'!$AF$2:$AF$7001,0),"")</f>
        <v/>
      </c>
      <c r="N2180">
        <f>IF(L2180="Above",COUNTIF($L$2:L2180,"Above"),"")</f>
        <v/>
      </c>
      <c r="O2180">
        <f>IF(L2180="Below",COUNTIF($L$2:L2180,"Below"),"")</f>
        <v/>
      </c>
    </row>
    <row r="2181">
      <c r="A2181">
        <f>IF($M2181="","",INDEX('Per Line'!$B$2:$B$7001,$M2181))</f>
        <v/>
      </c>
      <c r="B2181">
        <f>IF($M2181="","",INDEX('Per Line'!$C$2:$C$7001,$M2181))</f>
        <v/>
      </c>
      <c r="C2181">
        <f>IF($M2181="","",INDEX('Per Line'!$A$2:$A$7001,$M2181))</f>
        <v/>
      </c>
      <c r="F2181">
        <f>IF($M2181="","",INDEX('Per Line'!$U$2:$U$7001,$M2181))</f>
        <v/>
      </c>
      <c r="G2181" s="5">
        <f>IF($M2181="","",SUMIFS('Per Line'!$W$2:$W$7001,'Per Line'!$C$2:$C$7001,$B2181))</f>
        <v/>
      </c>
      <c r="H2181" s="5">
        <f>IF($M2181="","",SUMIFS('Per Line'!$X$2:$X$7001,'Per Line'!$C$2:$C$7001,$B2181))</f>
        <v/>
      </c>
      <c r="I2181" s="5">
        <f>IF($M2181="","",SUMIFS('Per Line'!$Y$2:$Y$7001,'Per Line'!$C$2:$C$7001,$B2181))</f>
        <v/>
      </c>
      <c r="J2181" s="5">
        <f>IF($M2181="","",G2181-H2181)</f>
        <v/>
      </c>
      <c r="K2181" s="5">
        <f>IF($M2181="","",J2181-I2181)</f>
        <v/>
      </c>
      <c r="L2181">
        <f>IF($M2181="","",IFERROR(INDEX(Settings!$C$27:$C$36,MATCH(C2181,Settings!$B$27:$B$36,0)),"Unassigned"))</f>
        <v/>
      </c>
      <c r="M2181">
        <f>IF(ROWS($M$2:$M2181)&lt;=MAX('Per Line'!$AF$2:$AF$7001),MATCH(ROWS($M$2:$M2181),'Per Line'!$AF$2:$AF$7001,0),"")</f>
        <v/>
      </c>
      <c r="N2181">
        <f>IF(L2181="Above",COUNTIF($L$2:L2181,"Above"),"")</f>
        <v/>
      </c>
      <c r="O2181">
        <f>IF(L2181="Below",COUNTIF($L$2:L2181,"Below"),"")</f>
        <v/>
      </c>
    </row>
    <row r="2182">
      <c r="A2182">
        <f>IF($M2182="","",INDEX('Per Line'!$B$2:$B$7001,$M2182))</f>
        <v/>
      </c>
      <c r="B2182">
        <f>IF($M2182="","",INDEX('Per Line'!$C$2:$C$7001,$M2182))</f>
        <v/>
      </c>
      <c r="C2182">
        <f>IF($M2182="","",INDEX('Per Line'!$A$2:$A$7001,$M2182))</f>
        <v/>
      </c>
      <c r="F2182">
        <f>IF($M2182="","",INDEX('Per Line'!$U$2:$U$7001,$M2182))</f>
        <v/>
      </c>
      <c r="G2182" s="5">
        <f>IF($M2182="","",SUMIFS('Per Line'!$W$2:$W$7001,'Per Line'!$C$2:$C$7001,$B2182))</f>
        <v/>
      </c>
      <c r="H2182" s="5">
        <f>IF($M2182="","",SUMIFS('Per Line'!$X$2:$X$7001,'Per Line'!$C$2:$C$7001,$B2182))</f>
        <v/>
      </c>
      <c r="I2182" s="5">
        <f>IF($M2182="","",SUMIFS('Per Line'!$Y$2:$Y$7001,'Per Line'!$C$2:$C$7001,$B2182))</f>
        <v/>
      </c>
      <c r="J2182" s="5">
        <f>IF($M2182="","",G2182-H2182)</f>
        <v/>
      </c>
      <c r="K2182" s="5">
        <f>IF($M2182="","",J2182-I2182)</f>
        <v/>
      </c>
      <c r="L2182">
        <f>IF($M2182="","",IFERROR(INDEX(Settings!$C$27:$C$36,MATCH(C2182,Settings!$B$27:$B$36,0)),"Unassigned"))</f>
        <v/>
      </c>
      <c r="M2182">
        <f>IF(ROWS($M$2:$M2182)&lt;=MAX('Per Line'!$AF$2:$AF$7001),MATCH(ROWS($M$2:$M2182),'Per Line'!$AF$2:$AF$7001,0),"")</f>
        <v/>
      </c>
      <c r="N2182">
        <f>IF(L2182="Above",COUNTIF($L$2:L2182,"Above"),"")</f>
        <v/>
      </c>
      <c r="O2182">
        <f>IF(L2182="Below",COUNTIF($L$2:L2182,"Below"),"")</f>
        <v/>
      </c>
    </row>
    <row r="2183">
      <c r="A2183">
        <f>IF($M2183="","",INDEX('Per Line'!$B$2:$B$7001,$M2183))</f>
        <v/>
      </c>
      <c r="B2183">
        <f>IF($M2183="","",INDEX('Per Line'!$C$2:$C$7001,$M2183))</f>
        <v/>
      </c>
      <c r="C2183">
        <f>IF($M2183="","",INDEX('Per Line'!$A$2:$A$7001,$M2183))</f>
        <v/>
      </c>
      <c r="F2183">
        <f>IF($M2183="","",INDEX('Per Line'!$U$2:$U$7001,$M2183))</f>
        <v/>
      </c>
      <c r="G2183" s="5">
        <f>IF($M2183="","",SUMIFS('Per Line'!$W$2:$W$7001,'Per Line'!$C$2:$C$7001,$B2183))</f>
        <v/>
      </c>
      <c r="H2183" s="5">
        <f>IF($M2183="","",SUMIFS('Per Line'!$X$2:$X$7001,'Per Line'!$C$2:$C$7001,$B2183))</f>
        <v/>
      </c>
      <c r="I2183" s="5">
        <f>IF($M2183="","",SUMIFS('Per Line'!$Y$2:$Y$7001,'Per Line'!$C$2:$C$7001,$B2183))</f>
        <v/>
      </c>
      <c r="J2183" s="5">
        <f>IF($M2183="","",G2183-H2183)</f>
        <v/>
      </c>
      <c r="K2183" s="5">
        <f>IF($M2183="","",J2183-I2183)</f>
        <v/>
      </c>
      <c r="L2183">
        <f>IF($M2183="","",IFERROR(INDEX(Settings!$C$27:$C$36,MATCH(C2183,Settings!$B$27:$B$36,0)),"Unassigned"))</f>
        <v/>
      </c>
      <c r="M2183">
        <f>IF(ROWS($M$2:$M2183)&lt;=MAX('Per Line'!$AF$2:$AF$7001),MATCH(ROWS($M$2:$M2183),'Per Line'!$AF$2:$AF$7001,0),"")</f>
        <v/>
      </c>
      <c r="N2183">
        <f>IF(L2183="Above",COUNTIF($L$2:L2183,"Above"),"")</f>
        <v/>
      </c>
      <c r="O2183">
        <f>IF(L2183="Below",COUNTIF($L$2:L2183,"Below"),"")</f>
        <v/>
      </c>
    </row>
    <row r="2184">
      <c r="A2184">
        <f>IF($M2184="","",INDEX('Per Line'!$B$2:$B$7001,$M2184))</f>
        <v/>
      </c>
      <c r="B2184">
        <f>IF($M2184="","",INDEX('Per Line'!$C$2:$C$7001,$M2184))</f>
        <v/>
      </c>
      <c r="C2184">
        <f>IF($M2184="","",INDEX('Per Line'!$A$2:$A$7001,$M2184))</f>
        <v/>
      </c>
      <c r="F2184">
        <f>IF($M2184="","",INDEX('Per Line'!$U$2:$U$7001,$M2184))</f>
        <v/>
      </c>
      <c r="G2184" s="5">
        <f>IF($M2184="","",SUMIFS('Per Line'!$W$2:$W$7001,'Per Line'!$C$2:$C$7001,$B2184))</f>
        <v/>
      </c>
      <c r="H2184" s="5">
        <f>IF($M2184="","",SUMIFS('Per Line'!$X$2:$X$7001,'Per Line'!$C$2:$C$7001,$B2184))</f>
        <v/>
      </c>
      <c r="I2184" s="5">
        <f>IF($M2184="","",SUMIFS('Per Line'!$Y$2:$Y$7001,'Per Line'!$C$2:$C$7001,$B2184))</f>
        <v/>
      </c>
      <c r="J2184" s="5">
        <f>IF($M2184="","",G2184-H2184)</f>
        <v/>
      </c>
      <c r="K2184" s="5">
        <f>IF($M2184="","",J2184-I2184)</f>
        <v/>
      </c>
      <c r="L2184">
        <f>IF($M2184="","",IFERROR(INDEX(Settings!$C$27:$C$36,MATCH(C2184,Settings!$B$27:$B$36,0)),"Unassigned"))</f>
        <v/>
      </c>
      <c r="M2184">
        <f>IF(ROWS($M$2:$M2184)&lt;=MAX('Per Line'!$AF$2:$AF$7001),MATCH(ROWS($M$2:$M2184),'Per Line'!$AF$2:$AF$7001,0),"")</f>
        <v/>
      </c>
      <c r="N2184">
        <f>IF(L2184="Above",COUNTIF($L$2:L2184,"Above"),"")</f>
        <v/>
      </c>
      <c r="O2184">
        <f>IF(L2184="Below",COUNTIF($L$2:L2184,"Below"),"")</f>
        <v/>
      </c>
    </row>
    <row r="2185">
      <c r="A2185">
        <f>IF($M2185="","",INDEX('Per Line'!$B$2:$B$7001,$M2185))</f>
        <v/>
      </c>
      <c r="B2185">
        <f>IF($M2185="","",INDEX('Per Line'!$C$2:$C$7001,$M2185))</f>
        <v/>
      </c>
      <c r="C2185">
        <f>IF($M2185="","",INDEX('Per Line'!$A$2:$A$7001,$M2185))</f>
        <v/>
      </c>
      <c r="F2185">
        <f>IF($M2185="","",INDEX('Per Line'!$U$2:$U$7001,$M2185))</f>
        <v/>
      </c>
      <c r="G2185" s="5">
        <f>IF($M2185="","",SUMIFS('Per Line'!$W$2:$W$7001,'Per Line'!$C$2:$C$7001,$B2185))</f>
        <v/>
      </c>
      <c r="H2185" s="5">
        <f>IF($M2185="","",SUMIFS('Per Line'!$X$2:$X$7001,'Per Line'!$C$2:$C$7001,$B2185))</f>
        <v/>
      </c>
      <c r="I2185" s="5">
        <f>IF($M2185="","",SUMIFS('Per Line'!$Y$2:$Y$7001,'Per Line'!$C$2:$C$7001,$B2185))</f>
        <v/>
      </c>
      <c r="J2185" s="5">
        <f>IF($M2185="","",G2185-H2185)</f>
        <v/>
      </c>
      <c r="K2185" s="5">
        <f>IF($M2185="","",J2185-I2185)</f>
        <v/>
      </c>
      <c r="L2185">
        <f>IF($M2185="","",IFERROR(INDEX(Settings!$C$27:$C$36,MATCH(C2185,Settings!$B$27:$B$36,0)),"Unassigned"))</f>
        <v/>
      </c>
      <c r="M2185">
        <f>IF(ROWS($M$2:$M2185)&lt;=MAX('Per Line'!$AF$2:$AF$7001),MATCH(ROWS($M$2:$M2185),'Per Line'!$AF$2:$AF$7001,0),"")</f>
        <v/>
      </c>
      <c r="N2185">
        <f>IF(L2185="Above",COUNTIF($L$2:L2185,"Above"),"")</f>
        <v/>
      </c>
      <c r="O2185">
        <f>IF(L2185="Below",COUNTIF($L$2:L2185,"Below"),"")</f>
        <v/>
      </c>
    </row>
    <row r="2186">
      <c r="A2186">
        <f>IF($M2186="","",INDEX('Per Line'!$B$2:$B$7001,$M2186))</f>
        <v/>
      </c>
      <c r="B2186">
        <f>IF($M2186="","",INDEX('Per Line'!$C$2:$C$7001,$M2186))</f>
        <v/>
      </c>
      <c r="C2186">
        <f>IF($M2186="","",INDEX('Per Line'!$A$2:$A$7001,$M2186))</f>
        <v/>
      </c>
      <c r="F2186">
        <f>IF($M2186="","",INDEX('Per Line'!$U$2:$U$7001,$M2186))</f>
        <v/>
      </c>
      <c r="G2186" s="5">
        <f>IF($M2186="","",SUMIFS('Per Line'!$W$2:$W$7001,'Per Line'!$C$2:$C$7001,$B2186))</f>
        <v/>
      </c>
      <c r="H2186" s="5">
        <f>IF($M2186="","",SUMIFS('Per Line'!$X$2:$X$7001,'Per Line'!$C$2:$C$7001,$B2186))</f>
        <v/>
      </c>
      <c r="I2186" s="5">
        <f>IF($M2186="","",SUMIFS('Per Line'!$Y$2:$Y$7001,'Per Line'!$C$2:$C$7001,$B2186))</f>
        <v/>
      </c>
      <c r="J2186" s="5">
        <f>IF($M2186="","",G2186-H2186)</f>
        <v/>
      </c>
      <c r="K2186" s="5">
        <f>IF($M2186="","",J2186-I2186)</f>
        <v/>
      </c>
      <c r="L2186">
        <f>IF($M2186="","",IFERROR(INDEX(Settings!$C$27:$C$36,MATCH(C2186,Settings!$B$27:$B$36,0)),"Unassigned"))</f>
        <v/>
      </c>
      <c r="M2186">
        <f>IF(ROWS($M$2:$M2186)&lt;=MAX('Per Line'!$AF$2:$AF$7001),MATCH(ROWS($M$2:$M2186),'Per Line'!$AF$2:$AF$7001,0),"")</f>
        <v/>
      </c>
      <c r="N2186">
        <f>IF(L2186="Above",COUNTIF($L$2:L2186,"Above"),"")</f>
        <v/>
      </c>
      <c r="O2186">
        <f>IF(L2186="Below",COUNTIF($L$2:L2186,"Below"),"")</f>
        <v/>
      </c>
    </row>
    <row r="2187">
      <c r="A2187">
        <f>IF($M2187="","",INDEX('Per Line'!$B$2:$B$7001,$M2187))</f>
        <v/>
      </c>
      <c r="B2187">
        <f>IF($M2187="","",INDEX('Per Line'!$C$2:$C$7001,$M2187))</f>
        <v/>
      </c>
      <c r="C2187">
        <f>IF($M2187="","",INDEX('Per Line'!$A$2:$A$7001,$M2187))</f>
        <v/>
      </c>
      <c r="F2187">
        <f>IF($M2187="","",INDEX('Per Line'!$U$2:$U$7001,$M2187))</f>
        <v/>
      </c>
      <c r="G2187" s="5">
        <f>IF($M2187="","",SUMIFS('Per Line'!$W$2:$W$7001,'Per Line'!$C$2:$C$7001,$B2187))</f>
        <v/>
      </c>
      <c r="H2187" s="5">
        <f>IF($M2187="","",SUMIFS('Per Line'!$X$2:$X$7001,'Per Line'!$C$2:$C$7001,$B2187))</f>
        <v/>
      </c>
      <c r="I2187" s="5">
        <f>IF($M2187="","",SUMIFS('Per Line'!$Y$2:$Y$7001,'Per Line'!$C$2:$C$7001,$B2187))</f>
        <v/>
      </c>
      <c r="J2187" s="5">
        <f>IF($M2187="","",G2187-H2187)</f>
        <v/>
      </c>
      <c r="K2187" s="5">
        <f>IF($M2187="","",J2187-I2187)</f>
        <v/>
      </c>
      <c r="L2187">
        <f>IF($M2187="","",IFERROR(INDEX(Settings!$C$27:$C$36,MATCH(C2187,Settings!$B$27:$B$36,0)),"Unassigned"))</f>
        <v/>
      </c>
      <c r="M2187">
        <f>IF(ROWS($M$2:$M2187)&lt;=MAX('Per Line'!$AF$2:$AF$7001),MATCH(ROWS($M$2:$M2187),'Per Line'!$AF$2:$AF$7001,0),"")</f>
        <v/>
      </c>
      <c r="N2187">
        <f>IF(L2187="Above",COUNTIF($L$2:L2187,"Above"),"")</f>
        <v/>
      </c>
      <c r="O2187">
        <f>IF(L2187="Below",COUNTIF($L$2:L2187,"Below"),"")</f>
        <v/>
      </c>
    </row>
    <row r="2188">
      <c r="A2188">
        <f>IF($M2188="","",INDEX('Per Line'!$B$2:$B$7001,$M2188))</f>
        <v/>
      </c>
      <c r="B2188">
        <f>IF($M2188="","",INDEX('Per Line'!$C$2:$C$7001,$M2188))</f>
        <v/>
      </c>
      <c r="C2188">
        <f>IF($M2188="","",INDEX('Per Line'!$A$2:$A$7001,$M2188))</f>
        <v/>
      </c>
      <c r="F2188">
        <f>IF($M2188="","",INDEX('Per Line'!$U$2:$U$7001,$M2188))</f>
        <v/>
      </c>
      <c r="G2188" s="5">
        <f>IF($M2188="","",SUMIFS('Per Line'!$W$2:$W$7001,'Per Line'!$C$2:$C$7001,$B2188))</f>
        <v/>
      </c>
      <c r="H2188" s="5">
        <f>IF($M2188="","",SUMIFS('Per Line'!$X$2:$X$7001,'Per Line'!$C$2:$C$7001,$B2188))</f>
        <v/>
      </c>
      <c r="I2188" s="5">
        <f>IF($M2188="","",SUMIFS('Per Line'!$Y$2:$Y$7001,'Per Line'!$C$2:$C$7001,$B2188))</f>
        <v/>
      </c>
      <c r="J2188" s="5">
        <f>IF($M2188="","",G2188-H2188)</f>
        <v/>
      </c>
      <c r="K2188" s="5">
        <f>IF($M2188="","",J2188-I2188)</f>
        <v/>
      </c>
      <c r="L2188">
        <f>IF($M2188="","",IFERROR(INDEX(Settings!$C$27:$C$36,MATCH(C2188,Settings!$B$27:$B$36,0)),"Unassigned"))</f>
        <v/>
      </c>
      <c r="M2188">
        <f>IF(ROWS($M$2:$M2188)&lt;=MAX('Per Line'!$AF$2:$AF$7001),MATCH(ROWS($M$2:$M2188),'Per Line'!$AF$2:$AF$7001,0),"")</f>
        <v/>
      </c>
      <c r="N2188">
        <f>IF(L2188="Above",COUNTIF($L$2:L2188,"Above"),"")</f>
        <v/>
      </c>
      <c r="O2188">
        <f>IF(L2188="Below",COUNTIF($L$2:L2188,"Below"),"")</f>
        <v/>
      </c>
    </row>
    <row r="2189">
      <c r="A2189">
        <f>IF($M2189="","",INDEX('Per Line'!$B$2:$B$7001,$M2189))</f>
        <v/>
      </c>
      <c r="B2189">
        <f>IF($M2189="","",INDEX('Per Line'!$C$2:$C$7001,$M2189))</f>
        <v/>
      </c>
      <c r="C2189">
        <f>IF($M2189="","",INDEX('Per Line'!$A$2:$A$7001,$M2189))</f>
        <v/>
      </c>
      <c r="F2189">
        <f>IF($M2189="","",INDEX('Per Line'!$U$2:$U$7001,$M2189))</f>
        <v/>
      </c>
      <c r="G2189" s="5">
        <f>IF($M2189="","",SUMIFS('Per Line'!$W$2:$W$7001,'Per Line'!$C$2:$C$7001,$B2189))</f>
        <v/>
      </c>
      <c r="H2189" s="5">
        <f>IF($M2189="","",SUMIFS('Per Line'!$X$2:$X$7001,'Per Line'!$C$2:$C$7001,$B2189))</f>
        <v/>
      </c>
      <c r="I2189" s="5">
        <f>IF($M2189="","",SUMIFS('Per Line'!$Y$2:$Y$7001,'Per Line'!$C$2:$C$7001,$B2189))</f>
        <v/>
      </c>
      <c r="J2189" s="5">
        <f>IF($M2189="","",G2189-H2189)</f>
        <v/>
      </c>
      <c r="K2189" s="5">
        <f>IF($M2189="","",J2189-I2189)</f>
        <v/>
      </c>
      <c r="L2189">
        <f>IF($M2189="","",IFERROR(INDEX(Settings!$C$27:$C$36,MATCH(C2189,Settings!$B$27:$B$36,0)),"Unassigned"))</f>
        <v/>
      </c>
      <c r="M2189">
        <f>IF(ROWS($M$2:$M2189)&lt;=MAX('Per Line'!$AF$2:$AF$7001),MATCH(ROWS($M$2:$M2189),'Per Line'!$AF$2:$AF$7001,0),"")</f>
        <v/>
      </c>
      <c r="N2189">
        <f>IF(L2189="Above",COUNTIF($L$2:L2189,"Above"),"")</f>
        <v/>
      </c>
      <c r="O2189">
        <f>IF(L2189="Below",COUNTIF($L$2:L2189,"Below"),"")</f>
        <v/>
      </c>
    </row>
    <row r="2190">
      <c r="A2190">
        <f>IF($M2190="","",INDEX('Per Line'!$B$2:$B$7001,$M2190))</f>
        <v/>
      </c>
      <c r="B2190">
        <f>IF($M2190="","",INDEX('Per Line'!$C$2:$C$7001,$M2190))</f>
        <v/>
      </c>
      <c r="C2190">
        <f>IF($M2190="","",INDEX('Per Line'!$A$2:$A$7001,$M2190))</f>
        <v/>
      </c>
      <c r="F2190">
        <f>IF($M2190="","",INDEX('Per Line'!$U$2:$U$7001,$M2190))</f>
        <v/>
      </c>
      <c r="G2190" s="5">
        <f>IF($M2190="","",SUMIFS('Per Line'!$W$2:$W$7001,'Per Line'!$C$2:$C$7001,$B2190))</f>
        <v/>
      </c>
      <c r="H2190" s="5">
        <f>IF($M2190="","",SUMIFS('Per Line'!$X$2:$X$7001,'Per Line'!$C$2:$C$7001,$B2190))</f>
        <v/>
      </c>
      <c r="I2190" s="5">
        <f>IF($M2190="","",SUMIFS('Per Line'!$Y$2:$Y$7001,'Per Line'!$C$2:$C$7001,$B2190))</f>
        <v/>
      </c>
      <c r="J2190" s="5">
        <f>IF($M2190="","",G2190-H2190)</f>
        <v/>
      </c>
      <c r="K2190" s="5">
        <f>IF($M2190="","",J2190-I2190)</f>
        <v/>
      </c>
      <c r="L2190">
        <f>IF($M2190="","",IFERROR(INDEX(Settings!$C$27:$C$36,MATCH(C2190,Settings!$B$27:$B$36,0)),"Unassigned"))</f>
        <v/>
      </c>
      <c r="M2190">
        <f>IF(ROWS($M$2:$M2190)&lt;=MAX('Per Line'!$AF$2:$AF$7001),MATCH(ROWS($M$2:$M2190),'Per Line'!$AF$2:$AF$7001,0),"")</f>
        <v/>
      </c>
      <c r="N2190">
        <f>IF(L2190="Above",COUNTIF($L$2:L2190,"Above"),"")</f>
        <v/>
      </c>
      <c r="O2190">
        <f>IF(L2190="Below",COUNTIF($L$2:L2190,"Below"),"")</f>
        <v/>
      </c>
    </row>
    <row r="2191">
      <c r="A2191">
        <f>IF($M2191="","",INDEX('Per Line'!$B$2:$B$7001,$M2191))</f>
        <v/>
      </c>
      <c r="B2191">
        <f>IF($M2191="","",INDEX('Per Line'!$C$2:$C$7001,$M2191))</f>
        <v/>
      </c>
      <c r="C2191">
        <f>IF($M2191="","",INDEX('Per Line'!$A$2:$A$7001,$M2191))</f>
        <v/>
      </c>
      <c r="F2191">
        <f>IF($M2191="","",INDEX('Per Line'!$U$2:$U$7001,$M2191))</f>
        <v/>
      </c>
      <c r="G2191" s="5">
        <f>IF($M2191="","",SUMIFS('Per Line'!$W$2:$W$7001,'Per Line'!$C$2:$C$7001,$B2191))</f>
        <v/>
      </c>
      <c r="H2191" s="5">
        <f>IF($M2191="","",SUMIFS('Per Line'!$X$2:$X$7001,'Per Line'!$C$2:$C$7001,$B2191))</f>
        <v/>
      </c>
      <c r="I2191" s="5">
        <f>IF($M2191="","",SUMIFS('Per Line'!$Y$2:$Y$7001,'Per Line'!$C$2:$C$7001,$B2191))</f>
        <v/>
      </c>
      <c r="J2191" s="5">
        <f>IF($M2191="","",G2191-H2191)</f>
        <v/>
      </c>
      <c r="K2191" s="5">
        <f>IF($M2191="","",J2191-I2191)</f>
        <v/>
      </c>
      <c r="L2191">
        <f>IF($M2191="","",IFERROR(INDEX(Settings!$C$27:$C$36,MATCH(C2191,Settings!$B$27:$B$36,0)),"Unassigned"))</f>
        <v/>
      </c>
      <c r="M2191">
        <f>IF(ROWS($M$2:$M2191)&lt;=MAX('Per Line'!$AF$2:$AF$7001),MATCH(ROWS($M$2:$M2191),'Per Line'!$AF$2:$AF$7001,0),"")</f>
        <v/>
      </c>
      <c r="N2191">
        <f>IF(L2191="Above",COUNTIF($L$2:L2191,"Above"),"")</f>
        <v/>
      </c>
      <c r="O2191">
        <f>IF(L2191="Below",COUNTIF($L$2:L2191,"Below"),"")</f>
        <v/>
      </c>
    </row>
    <row r="2192">
      <c r="A2192">
        <f>IF($M2192="","",INDEX('Per Line'!$B$2:$B$7001,$M2192))</f>
        <v/>
      </c>
      <c r="B2192">
        <f>IF($M2192="","",INDEX('Per Line'!$C$2:$C$7001,$M2192))</f>
        <v/>
      </c>
      <c r="C2192">
        <f>IF($M2192="","",INDEX('Per Line'!$A$2:$A$7001,$M2192))</f>
        <v/>
      </c>
      <c r="F2192">
        <f>IF($M2192="","",INDEX('Per Line'!$U$2:$U$7001,$M2192))</f>
        <v/>
      </c>
      <c r="G2192" s="5">
        <f>IF($M2192="","",SUMIFS('Per Line'!$W$2:$W$7001,'Per Line'!$C$2:$C$7001,$B2192))</f>
        <v/>
      </c>
      <c r="H2192" s="5">
        <f>IF($M2192="","",SUMIFS('Per Line'!$X$2:$X$7001,'Per Line'!$C$2:$C$7001,$B2192))</f>
        <v/>
      </c>
      <c r="I2192" s="5">
        <f>IF($M2192="","",SUMIFS('Per Line'!$Y$2:$Y$7001,'Per Line'!$C$2:$C$7001,$B2192))</f>
        <v/>
      </c>
      <c r="J2192" s="5">
        <f>IF($M2192="","",G2192-H2192)</f>
        <v/>
      </c>
      <c r="K2192" s="5">
        <f>IF($M2192="","",J2192-I2192)</f>
        <v/>
      </c>
      <c r="L2192">
        <f>IF($M2192="","",IFERROR(INDEX(Settings!$C$27:$C$36,MATCH(C2192,Settings!$B$27:$B$36,0)),"Unassigned"))</f>
        <v/>
      </c>
      <c r="M2192">
        <f>IF(ROWS($M$2:$M2192)&lt;=MAX('Per Line'!$AF$2:$AF$7001),MATCH(ROWS($M$2:$M2192),'Per Line'!$AF$2:$AF$7001,0),"")</f>
        <v/>
      </c>
      <c r="N2192">
        <f>IF(L2192="Above",COUNTIF($L$2:L2192,"Above"),"")</f>
        <v/>
      </c>
      <c r="O2192">
        <f>IF(L2192="Below",COUNTIF($L$2:L2192,"Below"),"")</f>
        <v/>
      </c>
    </row>
    <row r="2193">
      <c r="A2193">
        <f>IF($M2193="","",INDEX('Per Line'!$B$2:$B$7001,$M2193))</f>
        <v/>
      </c>
      <c r="B2193">
        <f>IF($M2193="","",INDEX('Per Line'!$C$2:$C$7001,$M2193))</f>
        <v/>
      </c>
      <c r="C2193">
        <f>IF($M2193="","",INDEX('Per Line'!$A$2:$A$7001,$M2193))</f>
        <v/>
      </c>
      <c r="F2193">
        <f>IF($M2193="","",INDEX('Per Line'!$U$2:$U$7001,$M2193))</f>
        <v/>
      </c>
      <c r="G2193" s="5">
        <f>IF($M2193="","",SUMIFS('Per Line'!$W$2:$W$7001,'Per Line'!$C$2:$C$7001,$B2193))</f>
        <v/>
      </c>
      <c r="H2193" s="5">
        <f>IF($M2193="","",SUMIFS('Per Line'!$X$2:$X$7001,'Per Line'!$C$2:$C$7001,$B2193))</f>
        <v/>
      </c>
      <c r="I2193" s="5">
        <f>IF($M2193="","",SUMIFS('Per Line'!$Y$2:$Y$7001,'Per Line'!$C$2:$C$7001,$B2193))</f>
        <v/>
      </c>
      <c r="J2193" s="5">
        <f>IF($M2193="","",G2193-H2193)</f>
        <v/>
      </c>
      <c r="K2193" s="5">
        <f>IF($M2193="","",J2193-I2193)</f>
        <v/>
      </c>
      <c r="L2193">
        <f>IF($M2193="","",IFERROR(INDEX(Settings!$C$27:$C$36,MATCH(C2193,Settings!$B$27:$B$36,0)),"Unassigned"))</f>
        <v/>
      </c>
      <c r="M2193">
        <f>IF(ROWS($M$2:$M2193)&lt;=MAX('Per Line'!$AF$2:$AF$7001),MATCH(ROWS($M$2:$M2193),'Per Line'!$AF$2:$AF$7001,0),"")</f>
        <v/>
      </c>
      <c r="N2193">
        <f>IF(L2193="Above",COUNTIF($L$2:L2193,"Above"),"")</f>
        <v/>
      </c>
      <c r="O2193">
        <f>IF(L2193="Below",COUNTIF($L$2:L2193,"Below"),"")</f>
        <v/>
      </c>
    </row>
    <row r="2194">
      <c r="A2194">
        <f>IF($M2194="","",INDEX('Per Line'!$B$2:$B$7001,$M2194))</f>
        <v/>
      </c>
      <c r="B2194">
        <f>IF($M2194="","",INDEX('Per Line'!$C$2:$C$7001,$M2194))</f>
        <v/>
      </c>
      <c r="C2194">
        <f>IF($M2194="","",INDEX('Per Line'!$A$2:$A$7001,$M2194))</f>
        <v/>
      </c>
      <c r="F2194">
        <f>IF($M2194="","",INDEX('Per Line'!$U$2:$U$7001,$M2194))</f>
        <v/>
      </c>
      <c r="G2194" s="5">
        <f>IF($M2194="","",SUMIFS('Per Line'!$W$2:$W$7001,'Per Line'!$C$2:$C$7001,$B2194))</f>
        <v/>
      </c>
      <c r="H2194" s="5">
        <f>IF($M2194="","",SUMIFS('Per Line'!$X$2:$X$7001,'Per Line'!$C$2:$C$7001,$B2194))</f>
        <v/>
      </c>
      <c r="I2194" s="5">
        <f>IF($M2194="","",SUMIFS('Per Line'!$Y$2:$Y$7001,'Per Line'!$C$2:$C$7001,$B2194))</f>
        <v/>
      </c>
      <c r="J2194" s="5">
        <f>IF($M2194="","",G2194-H2194)</f>
        <v/>
      </c>
      <c r="K2194" s="5">
        <f>IF($M2194="","",J2194-I2194)</f>
        <v/>
      </c>
      <c r="L2194">
        <f>IF($M2194="","",IFERROR(INDEX(Settings!$C$27:$C$36,MATCH(C2194,Settings!$B$27:$B$36,0)),"Unassigned"))</f>
        <v/>
      </c>
      <c r="M2194">
        <f>IF(ROWS($M$2:$M2194)&lt;=MAX('Per Line'!$AF$2:$AF$7001),MATCH(ROWS($M$2:$M2194),'Per Line'!$AF$2:$AF$7001,0),"")</f>
        <v/>
      </c>
      <c r="N2194">
        <f>IF(L2194="Above",COUNTIF($L$2:L2194,"Above"),"")</f>
        <v/>
      </c>
      <c r="O2194">
        <f>IF(L2194="Below",COUNTIF($L$2:L2194,"Below"),"")</f>
        <v/>
      </c>
    </row>
    <row r="2195">
      <c r="A2195">
        <f>IF($M2195="","",INDEX('Per Line'!$B$2:$B$7001,$M2195))</f>
        <v/>
      </c>
      <c r="B2195">
        <f>IF($M2195="","",INDEX('Per Line'!$C$2:$C$7001,$M2195))</f>
        <v/>
      </c>
      <c r="C2195">
        <f>IF($M2195="","",INDEX('Per Line'!$A$2:$A$7001,$M2195))</f>
        <v/>
      </c>
      <c r="F2195">
        <f>IF($M2195="","",INDEX('Per Line'!$U$2:$U$7001,$M2195))</f>
        <v/>
      </c>
      <c r="G2195" s="5">
        <f>IF($M2195="","",SUMIFS('Per Line'!$W$2:$W$7001,'Per Line'!$C$2:$C$7001,$B2195))</f>
        <v/>
      </c>
      <c r="H2195" s="5">
        <f>IF($M2195="","",SUMIFS('Per Line'!$X$2:$X$7001,'Per Line'!$C$2:$C$7001,$B2195))</f>
        <v/>
      </c>
      <c r="I2195" s="5">
        <f>IF($M2195="","",SUMIFS('Per Line'!$Y$2:$Y$7001,'Per Line'!$C$2:$C$7001,$B2195))</f>
        <v/>
      </c>
      <c r="J2195" s="5">
        <f>IF($M2195="","",G2195-H2195)</f>
        <v/>
      </c>
      <c r="K2195" s="5">
        <f>IF($M2195="","",J2195-I2195)</f>
        <v/>
      </c>
      <c r="L2195">
        <f>IF($M2195="","",IFERROR(INDEX(Settings!$C$27:$C$36,MATCH(C2195,Settings!$B$27:$B$36,0)),"Unassigned"))</f>
        <v/>
      </c>
      <c r="M2195">
        <f>IF(ROWS($M$2:$M2195)&lt;=MAX('Per Line'!$AF$2:$AF$7001),MATCH(ROWS($M$2:$M2195),'Per Line'!$AF$2:$AF$7001,0),"")</f>
        <v/>
      </c>
      <c r="N2195">
        <f>IF(L2195="Above",COUNTIF($L$2:L2195,"Above"),"")</f>
        <v/>
      </c>
      <c r="O2195">
        <f>IF(L2195="Below",COUNTIF($L$2:L2195,"Below"),"")</f>
        <v/>
      </c>
    </row>
    <row r="2196">
      <c r="A2196">
        <f>IF($M2196="","",INDEX('Per Line'!$B$2:$B$7001,$M2196))</f>
        <v/>
      </c>
      <c r="B2196">
        <f>IF($M2196="","",INDEX('Per Line'!$C$2:$C$7001,$M2196))</f>
        <v/>
      </c>
      <c r="C2196">
        <f>IF($M2196="","",INDEX('Per Line'!$A$2:$A$7001,$M2196))</f>
        <v/>
      </c>
      <c r="F2196">
        <f>IF($M2196="","",INDEX('Per Line'!$U$2:$U$7001,$M2196))</f>
        <v/>
      </c>
      <c r="G2196" s="5">
        <f>IF($M2196="","",SUMIFS('Per Line'!$W$2:$W$7001,'Per Line'!$C$2:$C$7001,$B2196))</f>
        <v/>
      </c>
      <c r="H2196" s="5">
        <f>IF($M2196="","",SUMIFS('Per Line'!$X$2:$X$7001,'Per Line'!$C$2:$C$7001,$B2196))</f>
        <v/>
      </c>
      <c r="I2196" s="5">
        <f>IF($M2196="","",SUMIFS('Per Line'!$Y$2:$Y$7001,'Per Line'!$C$2:$C$7001,$B2196))</f>
        <v/>
      </c>
      <c r="J2196" s="5">
        <f>IF($M2196="","",G2196-H2196)</f>
        <v/>
      </c>
      <c r="K2196" s="5">
        <f>IF($M2196="","",J2196-I2196)</f>
        <v/>
      </c>
      <c r="L2196">
        <f>IF($M2196="","",IFERROR(INDEX(Settings!$C$27:$C$36,MATCH(C2196,Settings!$B$27:$B$36,0)),"Unassigned"))</f>
        <v/>
      </c>
      <c r="M2196">
        <f>IF(ROWS($M$2:$M2196)&lt;=MAX('Per Line'!$AF$2:$AF$7001),MATCH(ROWS($M$2:$M2196),'Per Line'!$AF$2:$AF$7001,0),"")</f>
        <v/>
      </c>
      <c r="N2196">
        <f>IF(L2196="Above",COUNTIF($L$2:L2196,"Above"),"")</f>
        <v/>
      </c>
      <c r="O2196">
        <f>IF(L2196="Below",COUNTIF($L$2:L2196,"Below"),"")</f>
        <v/>
      </c>
    </row>
    <row r="2197">
      <c r="A2197">
        <f>IF($M2197="","",INDEX('Per Line'!$B$2:$B$7001,$M2197))</f>
        <v/>
      </c>
      <c r="B2197">
        <f>IF($M2197="","",INDEX('Per Line'!$C$2:$C$7001,$M2197))</f>
        <v/>
      </c>
      <c r="C2197">
        <f>IF($M2197="","",INDEX('Per Line'!$A$2:$A$7001,$M2197))</f>
        <v/>
      </c>
      <c r="F2197">
        <f>IF($M2197="","",INDEX('Per Line'!$U$2:$U$7001,$M2197))</f>
        <v/>
      </c>
      <c r="G2197" s="5">
        <f>IF($M2197="","",SUMIFS('Per Line'!$W$2:$W$7001,'Per Line'!$C$2:$C$7001,$B2197))</f>
        <v/>
      </c>
      <c r="H2197" s="5">
        <f>IF($M2197="","",SUMIFS('Per Line'!$X$2:$X$7001,'Per Line'!$C$2:$C$7001,$B2197))</f>
        <v/>
      </c>
      <c r="I2197" s="5">
        <f>IF($M2197="","",SUMIFS('Per Line'!$Y$2:$Y$7001,'Per Line'!$C$2:$C$7001,$B2197))</f>
        <v/>
      </c>
      <c r="J2197" s="5">
        <f>IF($M2197="","",G2197-H2197)</f>
        <v/>
      </c>
      <c r="K2197" s="5">
        <f>IF($M2197="","",J2197-I2197)</f>
        <v/>
      </c>
      <c r="L2197">
        <f>IF($M2197="","",IFERROR(INDEX(Settings!$C$27:$C$36,MATCH(C2197,Settings!$B$27:$B$36,0)),"Unassigned"))</f>
        <v/>
      </c>
      <c r="M2197">
        <f>IF(ROWS($M$2:$M2197)&lt;=MAX('Per Line'!$AF$2:$AF$7001),MATCH(ROWS($M$2:$M2197),'Per Line'!$AF$2:$AF$7001,0),"")</f>
        <v/>
      </c>
      <c r="N2197">
        <f>IF(L2197="Above",COUNTIF($L$2:L2197,"Above"),"")</f>
        <v/>
      </c>
      <c r="O2197">
        <f>IF(L2197="Below",COUNTIF($L$2:L2197,"Below"),"")</f>
        <v/>
      </c>
    </row>
    <row r="2198">
      <c r="A2198">
        <f>IF($M2198="","",INDEX('Per Line'!$B$2:$B$7001,$M2198))</f>
        <v/>
      </c>
      <c r="B2198">
        <f>IF($M2198="","",INDEX('Per Line'!$C$2:$C$7001,$M2198))</f>
        <v/>
      </c>
      <c r="C2198">
        <f>IF($M2198="","",INDEX('Per Line'!$A$2:$A$7001,$M2198))</f>
        <v/>
      </c>
      <c r="F2198">
        <f>IF($M2198="","",INDEX('Per Line'!$U$2:$U$7001,$M2198))</f>
        <v/>
      </c>
      <c r="G2198" s="5">
        <f>IF($M2198="","",SUMIFS('Per Line'!$W$2:$W$7001,'Per Line'!$C$2:$C$7001,$B2198))</f>
        <v/>
      </c>
      <c r="H2198" s="5">
        <f>IF($M2198="","",SUMIFS('Per Line'!$X$2:$X$7001,'Per Line'!$C$2:$C$7001,$B2198))</f>
        <v/>
      </c>
      <c r="I2198" s="5">
        <f>IF($M2198="","",SUMIFS('Per Line'!$Y$2:$Y$7001,'Per Line'!$C$2:$C$7001,$B2198))</f>
        <v/>
      </c>
      <c r="J2198" s="5">
        <f>IF($M2198="","",G2198-H2198)</f>
        <v/>
      </c>
      <c r="K2198" s="5">
        <f>IF($M2198="","",J2198-I2198)</f>
        <v/>
      </c>
      <c r="L2198">
        <f>IF($M2198="","",IFERROR(INDEX(Settings!$C$27:$C$36,MATCH(C2198,Settings!$B$27:$B$36,0)),"Unassigned"))</f>
        <v/>
      </c>
      <c r="M2198">
        <f>IF(ROWS($M$2:$M2198)&lt;=MAX('Per Line'!$AF$2:$AF$7001),MATCH(ROWS($M$2:$M2198),'Per Line'!$AF$2:$AF$7001,0),"")</f>
        <v/>
      </c>
      <c r="N2198">
        <f>IF(L2198="Above",COUNTIF($L$2:L2198,"Above"),"")</f>
        <v/>
      </c>
      <c r="O2198">
        <f>IF(L2198="Below",COUNTIF($L$2:L2198,"Below"),"")</f>
        <v/>
      </c>
    </row>
    <row r="2199">
      <c r="A2199">
        <f>IF($M2199="","",INDEX('Per Line'!$B$2:$B$7001,$M2199))</f>
        <v/>
      </c>
      <c r="B2199">
        <f>IF($M2199="","",INDEX('Per Line'!$C$2:$C$7001,$M2199))</f>
        <v/>
      </c>
      <c r="C2199">
        <f>IF($M2199="","",INDEX('Per Line'!$A$2:$A$7001,$M2199))</f>
        <v/>
      </c>
      <c r="F2199">
        <f>IF($M2199="","",INDEX('Per Line'!$U$2:$U$7001,$M2199))</f>
        <v/>
      </c>
      <c r="G2199" s="5">
        <f>IF($M2199="","",SUMIFS('Per Line'!$W$2:$W$7001,'Per Line'!$C$2:$C$7001,$B2199))</f>
        <v/>
      </c>
      <c r="H2199" s="5">
        <f>IF($M2199="","",SUMIFS('Per Line'!$X$2:$X$7001,'Per Line'!$C$2:$C$7001,$B2199))</f>
        <v/>
      </c>
      <c r="I2199" s="5">
        <f>IF($M2199="","",SUMIFS('Per Line'!$Y$2:$Y$7001,'Per Line'!$C$2:$C$7001,$B2199))</f>
        <v/>
      </c>
      <c r="J2199" s="5">
        <f>IF($M2199="","",G2199-H2199)</f>
        <v/>
      </c>
      <c r="K2199" s="5">
        <f>IF($M2199="","",J2199-I2199)</f>
        <v/>
      </c>
      <c r="L2199">
        <f>IF($M2199="","",IFERROR(INDEX(Settings!$C$27:$C$36,MATCH(C2199,Settings!$B$27:$B$36,0)),"Unassigned"))</f>
        <v/>
      </c>
      <c r="M2199">
        <f>IF(ROWS($M$2:$M2199)&lt;=MAX('Per Line'!$AF$2:$AF$7001),MATCH(ROWS($M$2:$M2199),'Per Line'!$AF$2:$AF$7001,0),"")</f>
        <v/>
      </c>
      <c r="N2199">
        <f>IF(L2199="Above",COUNTIF($L$2:L2199,"Above"),"")</f>
        <v/>
      </c>
      <c r="O2199">
        <f>IF(L2199="Below",COUNTIF($L$2:L2199,"Below"),"")</f>
        <v/>
      </c>
    </row>
    <row r="2200">
      <c r="A2200">
        <f>IF($M2200="","",INDEX('Per Line'!$B$2:$B$7001,$M2200))</f>
        <v/>
      </c>
      <c r="B2200">
        <f>IF($M2200="","",INDEX('Per Line'!$C$2:$C$7001,$M2200))</f>
        <v/>
      </c>
      <c r="C2200">
        <f>IF($M2200="","",INDEX('Per Line'!$A$2:$A$7001,$M2200))</f>
        <v/>
      </c>
      <c r="F2200">
        <f>IF($M2200="","",INDEX('Per Line'!$U$2:$U$7001,$M2200))</f>
        <v/>
      </c>
      <c r="G2200" s="5">
        <f>IF($M2200="","",SUMIFS('Per Line'!$W$2:$W$7001,'Per Line'!$C$2:$C$7001,$B2200))</f>
        <v/>
      </c>
      <c r="H2200" s="5">
        <f>IF($M2200="","",SUMIFS('Per Line'!$X$2:$X$7001,'Per Line'!$C$2:$C$7001,$B2200))</f>
        <v/>
      </c>
      <c r="I2200" s="5">
        <f>IF($M2200="","",SUMIFS('Per Line'!$Y$2:$Y$7001,'Per Line'!$C$2:$C$7001,$B2200))</f>
        <v/>
      </c>
      <c r="J2200" s="5">
        <f>IF($M2200="","",G2200-H2200)</f>
        <v/>
      </c>
      <c r="K2200" s="5">
        <f>IF($M2200="","",J2200-I2200)</f>
        <v/>
      </c>
      <c r="L2200">
        <f>IF($M2200="","",IFERROR(INDEX(Settings!$C$27:$C$36,MATCH(C2200,Settings!$B$27:$B$36,0)),"Unassigned"))</f>
        <v/>
      </c>
      <c r="M2200">
        <f>IF(ROWS($M$2:$M2200)&lt;=MAX('Per Line'!$AF$2:$AF$7001),MATCH(ROWS($M$2:$M2200),'Per Line'!$AF$2:$AF$7001,0),"")</f>
        <v/>
      </c>
      <c r="N2200">
        <f>IF(L2200="Above",COUNTIF($L$2:L2200,"Above"),"")</f>
        <v/>
      </c>
      <c r="O2200">
        <f>IF(L2200="Below",COUNTIF($L$2:L2200,"Below"),"")</f>
        <v/>
      </c>
    </row>
    <row r="2201">
      <c r="A2201">
        <f>IF($M2201="","",INDEX('Per Line'!$B$2:$B$7001,$M2201))</f>
        <v/>
      </c>
      <c r="B2201">
        <f>IF($M2201="","",INDEX('Per Line'!$C$2:$C$7001,$M2201))</f>
        <v/>
      </c>
      <c r="C2201">
        <f>IF($M2201="","",INDEX('Per Line'!$A$2:$A$7001,$M2201))</f>
        <v/>
      </c>
      <c r="F2201">
        <f>IF($M2201="","",INDEX('Per Line'!$U$2:$U$7001,$M2201))</f>
        <v/>
      </c>
      <c r="G2201" s="5">
        <f>IF($M2201="","",SUMIFS('Per Line'!$W$2:$W$7001,'Per Line'!$C$2:$C$7001,$B2201))</f>
        <v/>
      </c>
      <c r="H2201" s="5">
        <f>IF($M2201="","",SUMIFS('Per Line'!$X$2:$X$7001,'Per Line'!$C$2:$C$7001,$B2201))</f>
        <v/>
      </c>
      <c r="I2201" s="5">
        <f>IF($M2201="","",SUMIFS('Per Line'!$Y$2:$Y$7001,'Per Line'!$C$2:$C$7001,$B2201))</f>
        <v/>
      </c>
      <c r="J2201" s="5">
        <f>IF($M2201="","",G2201-H2201)</f>
        <v/>
      </c>
      <c r="K2201" s="5">
        <f>IF($M2201="","",J2201-I2201)</f>
        <v/>
      </c>
      <c r="L2201">
        <f>IF($M2201="","",IFERROR(INDEX(Settings!$C$27:$C$36,MATCH(C2201,Settings!$B$27:$B$36,0)),"Unassigned"))</f>
        <v/>
      </c>
      <c r="M2201">
        <f>IF(ROWS($M$2:$M2201)&lt;=MAX('Per Line'!$AF$2:$AF$7001),MATCH(ROWS($M$2:$M2201),'Per Line'!$AF$2:$AF$7001,0),"")</f>
        <v/>
      </c>
      <c r="N2201">
        <f>IF(L2201="Above",COUNTIF($L$2:L2201,"Above"),"")</f>
        <v/>
      </c>
      <c r="O2201">
        <f>IF(L2201="Below",COUNTIF($L$2:L2201,"Below"),"")</f>
        <v/>
      </c>
    </row>
    <row r="2202">
      <c r="A2202">
        <f>IF($M2202="","",INDEX('Per Line'!$B$2:$B$7001,$M2202))</f>
        <v/>
      </c>
      <c r="B2202">
        <f>IF($M2202="","",INDEX('Per Line'!$C$2:$C$7001,$M2202))</f>
        <v/>
      </c>
      <c r="C2202">
        <f>IF($M2202="","",INDEX('Per Line'!$A$2:$A$7001,$M2202))</f>
        <v/>
      </c>
      <c r="F2202">
        <f>IF($M2202="","",INDEX('Per Line'!$U$2:$U$7001,$M2202))</f>
        <v/>
      </c>
      <c r="G2202" s="5">
        <f>IF($M2202="","",SUMIFS('Per Line'!$W$2:$W$7001,'Per Line'!$C$2:$C$7001,$B2202))</f>
        <v/>
      </c>
      <c r="H2202" s="5">
        <f>IF($M2202="","",SUMIFS('Per Line'!$X$2:$X$7001,'Per Line'!$C$2:$C$7001,$B2202))</f>
        <v/>
      </c>
      <c r="I2202" s="5">
        <f>IF($M2202="","",SUMIFS('Per Line'!$Y$2:$Y$7001,'Per Line'!$C$2:$C$7001,$B2202))</f>
        <v/>
      </c>
      <c r="J2202" s="5">
        <f>IF($M2202="","",G2202-H2202)</f>
        <v/>
      </c>
      <c r="K2202" s="5">
        <f>IF($M2202="","",J2202-I2202)</f>
        <v/>
      </c>
      <c r="L2202">
        <f>IF($M2202="","",IFERROR(INDEX(Settings!$C$27:$C$36,MATCH(C2202,Settings!$B$27:$B$36,0)),"Unassigned"))</f>
        <v/>
      </c>
      <c r="M2202">
        <f>IF(ROWS($M$2:$M2202)&lt;=MAX('Per Line'!$AF$2:$AF$7001),MATCH(ROWS($M$2:$M2202),'Per Line'!$AF$2:$AF$7001,0),"")</f>
        <v/>
      </c>
      <c r="N2202">
        <f>IF(L2202="Above",COUNTIF($L$2:L2202,"Above"),"")</f>
        <v/>
      </c>
      <c r="O2202">
        <f>IF(L2202="Below",COUNTIF($L$2:L2202,"Below"),"")</f>
        <v/>
      </c>
    </row>
    <row r="2203">
      <c r="A2203">
        <f>IF($M2203="","",INDEX('Per Line'!$B$2:$B$7001,$M2203))</f>
        <v/>
      </c>
      <c r="B2203">
        <f>IF($M2203="","",INDEX('Per Line'!$C$2:$C$7001,$M2203))</f>
        <v/>
      </c>
      <c r="C2203">
        <f>IF($M2203="","",INDEX('Per Line'!$A$2:$A$7001,$M2203))</f>
        <v/>
      </c>
      <c r="F2203">
        <f>IF($M2203="","",INDEX('Per Line'!$U$2:$U$7001,$M2203))</f>
        <v/>
      </c>
      <c r="G2203" s="5">
        <f>IF($M2203="","",SUMIFS('Per Line'!$W$2:$W$7001,'Per Line'!$C$2:$C$7001,$B2203))</f>
        <v/>
      </c>
      <c r="H2203" s="5">
        <f>IF($M2203="","",SUMIFS('Per Line'!$X$2:$X$7001,'Per Line'!$C$2:$C$7001,$B2203))</f>
        <v/>
      </c>
      <c r="I2203" s="5">
        <f>IF($M2203="","",SUMIFS('Per Line'!$Y$2:$Y$7001,'Per Line'!$C$2:$C$7001,$B2203))</f>
        <v/>
      </c>
      <c r="J2203" s="5">
        <f>IF($M2203="","",G2203-H2203)</f>
        <v/>
      </c>
      <c r="K2203" s="5">
        <f>IF($M2203="","",J2203-I2203)</f>
        <v/>
      </c>
      <c r="L2203">
        <f>IF($M2203="","",IFERROR(INDEX(Settings!$C$27:$C$36,MATCH(C2203,Settings!$B$27:$B$36,0)),"Unassigned"))</f>
        <v/>
      </c>
      <c r="M2203">
        <f>IF(ROWS($M$2:$M2203)&lt;=MAX('Per Line'!$AF$2:$AF$7001),MATCH(ROWS($M$2:$M2203),'Per Line'!$AF$2:$AF$7001,0),"")</f>
        <v/>
      </c>
      <c r="N2203">
        <f>IF(L2203="Above",COUNTIF($L$2:L2203,"Above"),"")</f>
        <v/>
      </c>
      <c r="O2203">
        <f>IF(L2203="Below",COUNTIF($L$2:L2203,"Below"),"")</f>
        <v/>
      </c>
    </row>
    <row r="2204">
      <c r="A2204">
        <f>IF($M2204="","",INDEX('Per Line'!$B$2:$B$7001,$M2204))</f>
        <v/>
      </c>
      <c r="B2204">
        <f>IF($M2204="","",INDEX('Per Line'!$C$2:$C$7001,$M2204))</f>
        <v/>
      </c>
      <c r="C2204">
        <f>IF($M2204="","",INDEX('Per Line'!$A$2:$A$7001,$M2204))</f>
        <v/>
      </c>
      <c r="F2204">
        <f>IF($M2204="","",INDEX('Per Line'!$U$2:$U$7001,$M2204))</f>
        <v/>
      </c>
      <c r="G2204" s="5">
        <f>IF($M2204="","",SUMIFS('Per Line'!$W$2:$W$7001,'Per Line'!$C$2:$C$7001,$B2204))</f>
        <v/>
      </c>
      <c r="H2204" s="5">
        <f>IF($M2204="","",SUMIFS('Per Line'!$X$2:$X$7001,'Per Line'!$C$2:$C$7001,$B2204))</f>
        <v/>
      </c>
      <c r="I2204" s="5">
        <f>IF($M2204="","",SUMIFS('Per Line'!$Y$2:$Y$7001,'Per Line'!$C$2:$C$7001,$B2204))</f>
        <v/>
      </c>
      <c r="J2204" s="5">
        <f>IF($M2204="","",G2204-H2204)</f>
        <v/>
      </c>
      <c r="K2204" s="5">
        <f>IF($M2204="","",J2204-I2204)</f>
        <v/>
      </c>
      <c r="L2204">
        <f>IF($M2204="","",IFERROR(INDEX(Settings!$C$27:$C$36,MATCH(C2204,Settings!$B$27:$B$36,0)),"Unassigned"))</f>
        <v/>
      </c>
      <c r="M2204">
        <f>IF(ROWS($M$2:$M2204)&lt;=MAX('Per Line'!$AF$2:$AF$7001),MATCH(ROWS($M$2:$M2204),'Per Line'!$AF$2:$AF$7001,0),"")</f>
        <v/>
      </c>
      <c r="N2204">
        <f>IF(L2204="Above",COUNTIF($L$2:L2204,"Above"),"")</f>
        <v/>
      </c>
      <c r="O2204">
        <f>IF(L2204="Below",COUNTIF($L$2:L2204,"Below"),"")</f>
        <v/>
      </c>
    </row>
    <row r="2205">
      <c r="A2205">
        <f>IF($M2205="","",INDEX('Per Line'!$B$2:$B$7001,$M2205))</f>
        <v/>
      </c>
      <c r="B2205">
        <f>IF($M2205="","",INDEX('Per Line'!$C$2:$C$7001,$M2205))</f>
        <v/>
      </c>
      <c r="C2205">
        <f>IF($M2205="","",INDEX('Per Line'!$A$2:$A$7001,$M2205))</f>
        <v/>
      </c>
      <c r="F2205">
        <f>IF($M2205="","",INDEX('Per Line'!$U$2:$U$7001,$M2205))</f>
        <v/>
      </c>
      <c r="G2205" s="5">
        <f>IF($M2205="","",SUMIFS('Per Line'!$W$2:$W$7001,'Per Line'!$C$2:$C$7001,$B2205))</f>
        <v/>
      </c>
      <c r="H2205" s="5">
        <f>IF($M2205="","",SUMIFS('Per Line'!$X$2:$X$7001,'Per Line'!$C$2:$C$7001,$B2205))</f>
        <v/>
      </c>
      <c r="I2205" s="5">
        <f>IF($M2205="","",SUMIFS('Per Line'!$Y$2:$Y$7001,'Per Line'!$C$2:$C$7001,$B2205))</f>
        <v/>
      </c>
      <c r="J2205" s="5">
        <f>IF($M2205="","",G2205-H2205)</f>
        <v/>
      </c>
      <c r="K2205" s="5">
        <f>IF($M2205="","",J2205-I2205)</f>
        <v/>
      </c>
      <c r="L2205">
        <f>IF($M2205="","",IFERROR(INDEX(Settings!$C$27:$C$36,MATCH(C2205,Settings!$B$27:$B$36,0)),"Unassigned"))</f>
        <v/>
      </c>
      <c r="M2205">
        <f>IF(ROWS($M$2:$M2205)&lt;=MAX('Per Line'!$AF$2:$AF$7001),MATCH(ROWS($M$2:$M2205),'Per Line'!$AF$2:$AF$7001,0),"")</f>
        <v/>
      </c>
      <c r="N2205">
        <f>IF(L2205="Above",COUNTIF($L$2:L2205,"Above"),"")</f>
        <v/>
      </c>
      <c r="O2205">
        <f>IF(L2205="Below",COUNTIF($L$2:L2205,"Below"),"")</f>
        <v/>
      </c>
    </row>
    <row r="2206">
      <c r="A2206">
        <f>IF($M2206="","",INDEX('Per Line'!$B$2:$B$7001,$M2206))</f>
        <v/>
      </c>
      <c r="B2206">
        <f>IF($M2206="","",INDEX('Per Line'!$C$2:$C$7001,$M2206))</f>
        <v/>
      </c>
      <c r="C2206">
        <f>IF($M2206="","",INDEX('Per Line'!$A$2:$A$7001,$M2206))</f>
        <v/>
      </c>
      <c r="F2206">
        <f>IF($M2206="","",INDEX('Per Line'!$U$2:$U$7001,$M2206))</f>
        <v/>
      </c>
      <c r="G2206" s="5">
        <f>IF($M2206="","",SUMIFS('Per Line'!$W$2:$W$7001,'Per Line'!$C$2:$C$7001,$B2206))</f>
        <v/>
      </c>
      <c r="H2206" s="5">
        <f>IF($M2206="","",SUMIFS('Per Line'!$X$2:$X$7001,'Per Line'!$C$2:$C$7001,$B2206))</f>
        <v/>
      </c>
      <c r="I2206" s="5">
        <f>IF($M2206="","",SUMIFS('Per Line'!$Y$2:$Y$7001,'Per Line'!$C$2:$C$7001,$B2206))</f>
        <v/>
      </c>
      <c r="J2206" s="5">
        <f>IF($M2206="","",G2206-H2206)</f>
        <v/>
      </c>
      <c r="K2206" s="5">
        <f>IF($M2206="","",J2206-I2206)</f>
        <v/>
      </c>
      <c r="L2206">
        <f>IF($M2206="","",IFERROR(INDEX(Settings!$C$27:$C$36,MATCH(C2206,Settings!$B$27:$B$36,0)),"Unassigned"))</f>
        <v/>
      </c>
      <c r="M2206">
        <f>IF(ROWS($M$2:$M2206)&lt;=MAX('Per Line'!$AF$2:$AF$7001),MATCH(ROWS($M$2:$M2206),'Per Line'!$AF$2:$AF$7001,0),"")</f>
        <v/>
      </c>
      <c r="N2206">
        <f>IF(L2206="Above",COUNTIF($L$2:L2206,"Above"),"")</f>
        <v/>
      </c>
      <c r="O2206">
        <f>IF(L2206="Below",COUNTIF($L$2:L2206,"Below"),"")</f>
        <v/>
      </c>
    </row>
    <row r="2207">
      <c r="A2207">
        <f>IF($M2207="","",INDEX('Per Line'!$B$2:$B$7001,$M2207))</f>
        <v/>
      </c>
      <c r="B2207">
        <f>IF($M2207="","",INDEX('Per Line'!$C$2:$C$7001,$M2207))</f>
        <v/>
      </c>
      <c r="C2207">
        <f>IF($M2207="","",INDEX('Per Line'!$A$2:$A$7001,$M2207))</f>
        <v/>
      </c>
      <c r="F2207">
        <f>IF($M2207="","",INDEX('Per Line'!$U$2:$U$7001,$M2207))</f>
        <v/>
      </c>
      <c r="G2207" s="5">
        <f>IF($M2207="","",SUMIFS('Per Line'!$W$2:$W$7001,'Per Line'!$C$2:$C$7001,$B2207))</f>
        <v/>
      </c>
      <c r="H2207" s="5">
        <f>IF($M2207="","",SUMIFS('Per Line'!$X$2:$X$7001,'Per Line'!$C$2:$C$7001,$B2207))</f>
        <v/>
      </c>
      <c r="I2207" s="5">
        <f>IF($M2207="","",SUMIFS('Per Line'!$Y$2:$Y$7001,'Per Line'!$C$2:$C$7001,$B2207))</f>
        <v/>
      </c>
      <c r="J2207" s="5">
        <f>IF($M2207="","",G2207-H2207)</f>
        <v/>
      </c>
      <c r="K2207" s="5">
        <f>IF($M2207="","",J2207-I2207)</f>
        <v/>
      </c>
      <c r="L2207">
        <f>IF($M2207="","",IFERROR(INDEX(Settings!$C$27:$C$36,MATCH(C2207,Settings!$B$27:$B$36,0)),"Unassigned"))</f>
        <v/>
      </c>
      <c r="M2207">
        <f>IF(ROWS($M$2:$M2207)&lt;=MAX('Per Line'!$AF$2:$AF$7001),MATCH(ROWS($M$2:$M2207),'Per Line'!$AF$2:$AF$7001,0),"")</f>
        <v/>
      </c>
      <c r="N2207">
        <f>IF(L2207="Above",COUNTIF($L$2:L2207,"Above"),"")</f>
        <v/>
      </c>
      <c r="O2207">
        <f>IF(L2207="Below",COUNTIF($L$2:L2207,"Below"),"")</f>
        <v/>
      </c>
    </row>
    <row r="2208">
      <c r="A2208">
        <f>IF($M2208="","",INDEX('Per Line'!$B$2:$B$7001,$M2208))</f>
        <v/>
      </c>
      <c r="B2208">
        <f>IF($M2208="","",INDEX('Per Line'!$C$2:$C$7001,$M2208))</f>
        <v/>
      </c>
      <c r="C2208">
        <f>IF($M2208="","",INDEX('Per Line'!$A$2:$A$7001,$M2208))</f>
        <v/>
      </c>
      <c r="F2208">
        <f>IF($M2208="","",INDEX('Per Line'!$U$2:$U$7001,$M2208))</f>
        <v/>
      </c>
      <c r="G2208" s="5">
        <f>IF($M2208="","",SUMIFS('Per Line'!$W$2:$W$7001,'Per Line'!$C$2:$C$7001,$B2208))</f>
        <v/>
      </c>
      <c r="H2208" s="5">
        <f>IF($M2208="","",SUMIFS('Per Line'!$X$2:$X$7001,'Per Line'!$C$2:$C$7001,$B2208))</f>
        <v/>
      </c>
      <c r="I2208" s="5">
        <f>IF($M2208="","",SUMIFS('Per Line'!$Y$2:$Y$7001,'Per Line'!$C$2:$C$7001,$B2208))</f>
        <v/>
      </c>
      <c r="J2208" s="5">
        <f>IF($M2208="","",G2208-H2208)</f>
        <v/>
      </c>
      <c r="K2208" s="5">
        <f>IF($M2208="","",J2208-I2208)</f>
        <v/>
      </c>
      <c r="L2208">
        <f>IF($M2208="","",IFERROR(INDEX(Settings!$C$27:$C$36,MATCH(C2208,Settings!$B$27:$B$36,0)),"Unassigned"))</f>
        <v/>
      </c>
      <c r="M2208">
        <f>IF(ROWS($M$2:$M2208)&lt;=MAX('Per Line'!$AF$2:$AF$7001),MATCH(ROWS($M$2:$M2208),'Per Line'!$AF$2:$AF$7001,0),"")</f>
        <v/>
      </c>
      <c r="N2208">
        <f>IF(L2208="Above",COUNTIF($L$2:L2208,"Above"),"")</f>
        <v/>
      </c>
      <c r="O2208">
        <f>IF(L2208="Below",COUNTIF($L$2:L2208,"Below"),"")</f>
        <v/>
      </c>
    </row>
    <row r="2209">
      <c r="A2209">
        <f>IF($M2209="","",INDEX('Per Line'!$B$2:$B$7001,$M2209))</f>
        <v/>
      </c>
      <c r="B2209">
        <f>IF($M2209="","",INDEX('Per Line'!$C$2:$C$7001,$M2209))</f>
        <v/>
      </c>
      <c r="C2209">
        <f>IF($M2209="","",INDEX('Per Line'!$A$2:$A$7001,$M2209))</f>
        <v/>
      </c>
      <c r="F2209">
        <f>IF($M2209="","",INDEX('Per Line'!$U$2:$U$7001,$M2209))</f>
        <v/>
      </c>
      <c r="G2209" s="5">
        <f>IF($M2209="","",SUMIFS('Per Line'!$W$2:$W$7001,'Per Line'!$C$2:$C$7001,$B2209))</f>
        <v/>
      </c>
      <c r="H2209" s="5">
        <f>IF($M2209="","",SUMIFS('Per Line'!$X$2:$X$7001,'Per Line'!$C$2:$C$7001,$B2209))</f>
        <v/>
      </c>
      <c r="I2209" s="5">
        <f>IF($M2209="","",SUMIFS('Per Line'!$Y$2:$Y$7001,'Per Line'!$C$2:$C$7001,$B2209))</f>
        <v/>
      </c>
      <c r="J2209" s="5">
        <f>IF($M2209="","",G2209-H2209)</f>
        <v/>
      </c>
      <c r="K2209" s="5">
        <f>IF($M2209="","",J2209-I2209)</f>
        <v/>
      </c>
      <c r="L2209">
        <f>IF($M2209="","",IFERROR(INDEX(Settings!$C$27:$C$36,MATCH(C2209,Settings!$B$27:$B$36,0)),"Unassigned"))</f>
        <v/>
      </c>
      <c r="M2209">
        <f>IF(ROWS($M$2:$M2209)&lt;=MAX('Per Line'!$AF$2:$AF$7001),MATCH(ROWS($M$2:$M2209),'Per Line'!$AF$2:$AF$7001,0),"")</f>
        <v/>
      </c>
      <c r="N2209">
        <f>IF(L2209="Above",COUNTIF($L$2:L2209,"Above"),"")</f>
        <v/>
      </c>
      <c r="O2209">
        <f>IF(L2209="Below",COUNTIF($L$2:L2209,"Below"),"")</f>
        <v/>
      </c>
    </row>
    <row r="2210">
      <c r="A2210">
        <f>IF($M2210="","",INDEX('Per Line'!$B$2:$B$7001,$M2210))</f>
        <v/>
      </c>
      <c r="B2210">
        <f>IF($M2210="","",INDEX('Per Line'!$C$2:$C$7001,$M2210))</f>
        <v/>
      </c>
      <c r="C2210">
        <f>IF($M2210="","",INDEX('Per Line'!$A$2:$A$7001,$M2210))</f>
        <v/>
      </c>
      <c r="F2210">
        <f>IF($M2210="","",INDEX('Per Line'!$U$2:$U$7001,$M2210))</f>
        <v/>
      </c>
      <c r="G2210" s="5">
        <f>IF($M2210="","",SUMIFS('Per Line'!$W$2:$W$7001,'Per Line'!$C$2:$C$7001,$B2210))</f>
        <v/>
      </c>
      <c r="H2210" s="5">
        <f>IF($M2210="","",SUMIFS('Per Line'!$X$2:$X$7001,'Per Line'!$C$2:$C$7001,$B2210))</f>
        <v/>
      </c>
      <c r="I2210" s="5">
        <f>IF($M2210="","",SUMIFS('Per Line'!$Y$2:$Y$7001,'Per Line'!$C$2:$C$7001,$B2210))</f>
        <v/>
      </c>
      <c r="J2210" s="5">
        <f>IF($M2210="","",G2210-H2210)</f>
        <v/>
      </c>
      <c r="K2210" s="5">
        <f>IF($M2210="","",J2210-I2210)</f>
        <v/>
      </c>
      <c r="L2210">
        <f>IF($M2210="","",IFERROR(INDEX(Settings!$C$27:$C$36,MATCH(C2210,Settings!$B$27:$B$36,0)),"Unassigned"))</f>
        <v/>
      </c>
      <c r="M2210">
        <f>IF(ROWS($M$2:$M2210)&lt;=MAX('Per Line'!$AF$2:$AF$7001),MATCH(ROWS($M$2:$M2210),'Per Line'!$AF$2:$AF$7001,0),"")</f>
        <v/>
      </c>
      <c r="N2210">
        <f>IF(L2210="Above",COUNTIF($L$2:L2210,"Above"),"")</f>
        <v/>
      </c>
      <c r="O2210">
        <f>IF(L2210="Below",COUNTIF($L$2:L2210,"Below"),"")</f>
        <v/>
      </c>
    </row>
    <row r="2211">
      <c r="A2211">
        <f>IF($M2211="","",INDEX('Per Line'!$B$2:$B$7001,$M2211))</f>
        <v/>
      </c>
      <c r="B2211">
        <f>IF($M2211="","",INDEX('Per Line'!$C$2:$C$7001,$M2211))</f>
        <v/>
      </c>
      <c r="C2211">
        <f>IF($M2211="","",INDEX('Per Line'!$A$2:$A$7001,$M2211))</f>
        <v/>
      </c>
      <c r="F2211">
        <f>IF($M2211="","",INDEX('Per Line'!$U$2:$U$7001,$M2211))</f>
        <v/>
      </c>
      <c r="G2211" s="5">
        <f>IF($M2211="","",SUMIFS('Per Line'!$W$2:$W$7001,'Per Line'!$C$2:$C$7001,$B2211))</f>
        <v/>
      </c>
      <c r="H2211" s="5">
        <f>IF($M2211="","",SUMIFS('Per Line'!$X$2:$X$7001,'Per Line'!$C$2:$C$7001,$B2211))</f>
        <v/>
      </c>
      <c r="I2211" s="5">
        <f>IF($M2211="","",SUMIFS('Per Line'!$Y$2:$Y$7001,'Per Line'!$C$2:$C$7001,$B2211))</f>
        <v/>
      </c>
      <c r="J2211" s="5">
        <f>IF($M2211="","",G2211-H2211)</f>
        <v/>
      </c>
      <c r="K2211" s="5">
        <f>IF($M2211="","",J2211-I2211)</f>
        <v/>
      </c>
      <c r="L2211">
        <f>IF($M2211="","",IFERROR(INDEX(Settings!$C$27:$C$36,MATCH(C2211,Settings!$B$27:$B$36,0)),"Unassigned"))</f>
        <v/>
      </c>
      <c r="M2211">
        <f>IF(ROWS($M$2:$M2211)&lt;=MAX('Per Line'!$AF$2:$AF$7001),MATCH(ROWS($M$2:$M2211),'Per Line'!$AF$2:$AF$7001,0),"")</f>
        <v/>
      </c>
      <c r="N2211">
        <f>IF(L2211="Above",COUNTIF($L$2:L2211,"Above"),"")</f>
        <v/>
      </c>
      <c r="O2211">
        <f>IF(L2211="Below",COUNTIF($L$2:L2211,"Below"),"")</f>
        <v/>
      </c>
    </row>
    <row r="2212">
      <c r="A2212">
        <f>IF($M2212="","",INDEX('Per Line'!$B$2:$B$7001,$M2212))</f>
        <v/>
      </c>
      <c r="B2212">
        <f>IF($M2212="","",INDEX('Per Line'!$C$2:$C$7001,$M2212))</f>
        <v/>
      </c>
      <c r="C2212">
        <f>IF($M2212="","",INDEX('Per Line'!$A$2:$A$7001,$M2212))</f>
        <v/>
      </c>
      <c r="F2212">
        <f>IF($M2212="","",INDEX('Per Line'!$U$2:$U$7001,$M2212))</f>
        <v/>
      </c>
      <c r="G2212" s="5">
        <f>IF($M2212="","",SUMIFS('Per Line'!$W$2:$W$7001,'Per Line'!$C$2:$C$7001,$B2212))</f>
        <v/>
      </c>
      <c r="H2212" s="5">
        <f>IF($M2212="","",SUMIFS('Per Line'!$X$2:$X$7001,'Per Line'!$C$2:$C$7001,$B2212))</f>
        <v/>
      </c>
      <c r="I2212" s="5">
        <f>IF($M2212="","",SUMIFS('Per Line'!$Y$2:$Y$7001,'Per Line'!$C$2:$C$7001,$B2212))</f>
        <v/>
      </c>
      <c r="J2212" s="5">
        <f>IF($M2212="","",G2212-H2212)</f>
        <v/>
      </c>
      <c r="K2212" s="5">
        <f>IF($M2212="","",J2212-I2212)</f>
        <v/>
      </c>
      <c r="L2212">
        <f>IF($M2212="","",IFERROR(INDEX(Settings!$C$27:$C$36,MATCH(C2212,Settings!$B$27:$B$36,0)),"Unassigned"))</f>
        <v/>
      </c>
      <c r="M2212">
        <f>IF(ROWS($M$2:$M2212)&lt;=MAX('Per Line'!$AF$2:$AF$7001),MATCH(ROWS($M$2:$M2212),'Per Line'!$AF$2:$AF$7001,0),"")</f>
        <v/>
      </c>
      <c r="N2212">
        <f>IF(L2212="Above",COUNTIF($L$2:L2212,"Above"),"")</f>
        <v/>
      </c>
      <c r="O2212">
        <f>IF(L2212="Below",COUNTIF($L$2:L2212,"Below"),"")</f>
        <v/>
      </c>
    </row>
    <row r="2213">
      <c r="A2213">
        <f>IF($M2213="","",INDEX('Per Line'!$B$2:$B$7001,$M2213))</f>
        <v/>
      </c>
      <c r="B2213">
        <f>IF($M2213="","",INDEX('Per Line'!$C$2:$C$7001,$M2213))</f>
        <v/>
      </c>
      <c r="C2213">
        <f>IF($M2213="","",INDEX('Per Line'!$A$2:$A$7001,$M2213))</f>
        <v/>
      </c>
      <c r="F2213">
        <f>IF($M2213="","",INDEX('Per Line'!$U$2:$U$7001,$M2213))</f>
        <v/>
      </c>
      <c r="G2213" s="5">
        <f>IF($M2213="","",SUMIFS('Per Line'!$W$2:$W$7001,'Per Line'!$C$2:$C$7001,$B2213))</f>
        <v/>
      </c>
      <c r="H2213" s="5">
        <f>IF($M2213="","",SUMIFS('Per Line'!$X$2:$X$7001,'Per Line'!$C$2:$C$7001,$B2213))</f>
        <v/>
      </c>
      <c r="I2213" s="5">
        <f>IF($M2213="","",SUMIFS('Per Line'!$Y$2:$Y$7001,'Per Line'!$C$2:$C$7001,$B2213))</f>
        <v/>
      </c>
      <c r="J2213" s="5">
        <f>IF($M2213="","",G2213-H2213)</f>
        <v/>
      </c>
      <c r="K2213" s="5">
        <f>IF($M2213="","",J2213-I2213)</f>
        <v/>
      </c>
      <c r="L2213">
        <f>IF($M2213="","",IFERROR(INDEX(Settings!$C$27:$C$36,MATCH(C2213,Settings!$B$27:$B$36,0)),"Unassigned"))</f>
        <v/>
      </c>
      <c r="M2213">
        <f>IF(ROWS($M$2:$M2213)&lt;=MAX('Per Line'!$AF$2:$AF$7001),MATCH(ROWS($M$2:$M2213),'Per Line'!$AF$2:$AF$7001,0),"")</f>
        <v/>
      </c>
      <c r="N2213">
        <f>IF(L2213="Above",COUNTIF($L$2:L2213,"Above"),"")</f>
        <v/>
      </c>
      <c r="O2213">
        <f>IF(L2213="Below",COUNTIF($L$2:L2213,"Below"),"")</f>
        <v/>
      </c>
    </row>
    <row r="2214">
      <c r="A2214">
        <f>IF($M2214="","",INDEX('Per Line'!$B$2:$B$7001,$M2214))</f>
        <v/>
      </c>
      <c r="B2214">
        <f>IF($M2214="","",INDEX('Per Line'!$C$2:$C$7001,$M2214))</f>
        <v/>
      </c>
      <c r="C2214">
        <f>IF($M2214="","",INDEX('Per Line'!$A$2:$A$7001,$M2214))</f>
        <v/>
      </c>
      <c r="F2214">
        <f>IF($M2214="","",INDEX('Per Line'!$U$2:$U$7001,$M2214))</f>
        <v/>
      </c>
      <c r="G2214" s="5">
        <f>IF($M2214="","",SUMIFS('Per Line'!$W$2:$W$7001,'Per Line'!$C$2:$C$7001,$B2214))</f>
        <v/>
      </c>
      <c r="H2214" s="5">
        <f>IF($M2214="","",SUMIFS('Per Line'!$X$2:$X$7001,'Per Line'!$C$2:$C$7001,$B2214))</f>
        <v/>
      </c>
      <c r="I2214" s="5">
        <f>IF($M2214="","",SUMIFS('Per Line'!$Y$2:$Y$7001,'Per Line'!$C$2:$C$7001,$B2214))</f>
        <v/>
      </c>
      <c r="J2214" s="5">
        <f>IF($M2214="","",G2214-H2214)</f>
        <v/>
      </c>
      <c r="K2214" s="5">
        <f>IF($M2214="","",J2214-I2214)</f>
        <v/>
      </c>
      <c r="L2214">
        <f>IF($M2214="","",IFERROR(INDEX(Settings!$C$27:$C$36,MATCH(C2214,Settings!$B$27:$B$36,0)),"Unassigned"))</f>
        <v/>
      </c>
      <c r="M2214">
        <f>IF(ROWS($M$2:$M2214)&lt;=MAX('Per Line'!$AF$2:$AF$7001),MATCH(ROWS($M$2:$M2214),'Per Line'!$AF$2:$AF$7001,0),"")</f>
        <v/>
      </c>
      <c r="N2214">
        <f>IF(L2214="Above",COUNTIF($L$2:L2214,"Above"),"")</f>
        <v/>
      </c>
      <c r="O2214">
        <f>IF(L2214="Below",COUNTIF($L$2:L2214,"Below"),"")</f>
        <v/>
      </c>
    </row>
    <row r="2215">
      <c r="A2215">
        <f>IF($M2215="","",INDEX('Per Line'!$B$2:$B$7001,$M2215))</f>
        <v/>
      </c>
      <c r="B2215">
        <f>IF($M2215="","",INDEX('Per Line'!$C$2:$C$7001,$M2215))</f>
        <v/>
      </c>
      <c r="C2215">
        <f>IF($M2215="","",INDEX('Per Line'!$A$2:$A$7001,$M2215))</f>
        <v/>
      </c>
      <c r="F2215">
        <f>IF($M2215="","",INDEX('Per Line'!$U$2:$U$7001,$M2215))</f>
        <v/>
      </c>
      <c r="G2215" s="5">
        <f>IF($M2215="","",SUMIFS('Per Line'!$W$2:$W$7001,'Per Line'!$C$2:$C$7001,$B2215))</f>
        <v/>
      </c>
      <c r="H2215" s="5">
        <f>IF($M2215="","",SUMIFS('Per Line'!$X$2:$X$7001,'Per Line'!$C$2:$C$7001,$B2215))</f>
        <v/>
      </c>
      <c r="I2215" s="5">
        <f>IF($M2215="","",SUMIFS('Per Line'!$Y$2:$Y$7001,'Per Line'!$C$2:$C$7001,$B2215))</f>
        <v/>
      </c>
      <c r="J2215" s="5">
        <f>IF($M2215="","",G2215-H2215)</f>
        <v/>
      </c>
      <c r="K2215" s="5">
        <f>IF($M2215="","",J2215-I2215)</f>
        <v/>
      </c>
      <c r="L2215">
        <f>IF($M2215="","",IFERROR(INDEX(Settings!$C$27:$C$36,MATCH(C2215,Settings!$B$27:$B$36,0)),"Unassigned"))</f>
        <v/>
      </c>
      <c r="M2215">
        <f>IF(ROWS($M$2:$M2215)&lt;=MAX('Per Line'!$AF$2:$AF$7001),MATCH(ROWS($M$2:$M2215),'Per Line'!$AF$2:$AF$7001,0),"")</f>
        <v/>
      </c>
      <c r="N2215">
        <f>IF(L2215="Above",COUNTIF($L$2:L2215,"Above"),"")</f>
        <v/>
      </c>
      <c r="O2215">
        <f>IF(L2215="Below",COUNTIF($L$2:L2215,"Below"),"")</f>
        <v/>
      </c>
    </row>
    <row r="2216">
      <c r="A2216">
        <f>IF($M2216="","",INDEX('Per Line'!$B$2:$B$7001,$M2216))</f>
        <v/>
      </c>
      <c r="B2216">
        <f>IF($M2216="","",INDEX('Per Line'!$C$2:$C$7001,$M2216))</f>
        <v/>
      </c>
      <c r="C2216">
        <f>IF($M2216="","",INDEX('Per Line'!$A$2:$A$7001,$M2216))</f>
        <v/>
      </c>
      <c r="F2216">
        <f>IF($M2216="","",INDEX('Per Line'!$U$2:$U$7001,$M2216))</f>
        <v/>
      </c>
      <c r="G2216" s="5">
        <f>IF($M2216="","",SUMIFS('Per Line'!$W$2:$W$7001,'Per Line'!$C$2:$C$7001,$B2216))</f>
        <v/>
      </c>
      <c r="H2216" s="5">
        <f>IF($M2216="","",SUMIFS('Per Line'!$X$2:$X$7001,'Per Line'!$C$2:$C$7001,$B2216))</f>
        <v/>
      </c>
      <c r="I2216" s="5">
        <f>IF($M2216="","",SUMIFS('Per Line'!$Y$2:$Y$7001,'Per Line'!$C$2:$C$7001,$B2216))</f>
        <v/>
      </c>
      <c r="J2216" s="5">
        <f>IF($M2216="","",G2216-H2216)</f>
        <v/>
      </c>
      <c r="K2216" s="5">
        <f>IF($M2216="","",J2216-I2216)</f>
        <v/>
      </c>
      <c r="L2216">
        <f>IF($M2216="","",IFERROR(INDEX(Settings!$C$27:$C$36,MATCH(C2216,Settings!$B$27:$B$36,0)),"Unassigned"))</f>
        <v/>
      </c>
      <c r="M2216">
        <f>IF(ROWS($M$2:$M2216)&lt;=MAX('Per Line'!$AF$2:$AF$7001),MATCH(ROWS($M$2:$M2216),'Per Line'!$AF$2:$AF$7001,0),"")</f>
        <v/>
      </c>
      <c r="N2216">
        <f>IF(L2216="Above",COUNTIF($L$2:L2216,"Above"),"")</f>
        <v/>
      </c>
      <c r="O2216">
        <f>IF(L2216="Below",COUNTIF($L$2:L2216,"Below"),"")</f>
        <v/>
      </c>
    </row>
    <row r="2217">
      <c r="A2217">
        <f>IF($M2217="","",INDEX('Per Line'!$B$2:$B$7001,$M2217))</f>
        <v/>
      </c>
      <c r="B2217">
        <f>IF($M2217="","",INDEX('Per Line'!$C$2:$C$7001,$M2217))</f>
        <v/>
      </c>
      <c r="C2217">
        <f>IF($M2217="","",INDEX('Per Line'!$A$2:$A$7001,$M2217))</f>
        <v/>
      </c>
      <c r="F2217">
        <f>IF($M2217="","",INDEX('Per Line'!$U$2:$U$7001,$M2217))</f>
        <v/>
      </c>
      <c r="G2217" s="5">
        <f>IF($M2217="","",SUMIFS('Per Line'!$W$2:$W$7001,'Per Line'!$C$2:$C$7001,$B2217))</f>
        <v/>
      </c>
      <c r="H2217" s="5">
        <f>IF($M2217="","",SUMIFS('Per Line'!$X$2:$X$7001,'Per Line'!$C$2:$C$7001,$B2217))</f>
        <v/>
      </c>
      <c r="I2217" s="5">
        <f>IF($M2217="","",SUMIFS('Per Line'!$Y$2:$Y$7001,'Per Line'!$C$2:$C$7001,$B2217))</f>
        <v/>
      </c>
      <c r="J2217" s="5">
        <f>IF($M2217="","",G2217-H2217)</f>
        <v/>
      </c>
      <c r="K2217" s="5">
        <f>IF($M2217="","",J2217-I2217)</f>
        <v/>
      </c>
      <c r="L2217">
        <f>IF($M2217="","",IFERROR(INDEX(Settings!$C$27:$C$36,MATCH(C2217,Settings!$B$27:$B$36,0)),"Unassigned"))</f>
        <v/>
      </c>
      <c r="M2217">
        <f>IF(ROWS($M$2:$M2217)&lt;=MAX('Per Line'!$AF$2:$AF$7001),MATCH(ROWS($M$2:$M2217),'Per Line'!$AF$2:$AF$7001,0),"")</f>
        <v/>
      </c>
      <c r="N2217">
        <f>IF(L2217="Above",COUNTIF($L$2:L2217,"Above"),"")</f>
        <v/>
      </c>
      <c r="O2217">
        <f>IF(L2217="Below",COUNTIF($L$2:L2217,"Below"),"")</f>
        <v/>
      </c>
    </row>
    <row r="2218">
      <c r="A2218">
        <f>IF($M2218="","",INDEX('Per Line'!$B$2:$B$7001,$M2218))</f>
        <v/>
      </c>
      <c r="B2218">
        <f>IF($M2218="","",INDEX('Per Line'!$C$2:$C$7001,$M2218))</f>
        <v/>
      </c>
      <c r="C2218">
        <f>IF($M2218="","",INDEX('Per Line'!$A$2:$A$7001,$M2218))</f>
        <v/>
      </c>
      <c r="F2218">
        <f>IF($M2218="","",INDEX('Per Line'!$U$2:$U$7001,$M2218))</f>
        <v/>
      </c>
      <c r="G2218" s="5">
        <f>IF($M2218="","",SUMIFS('Per Line'!$W$2:$W$7001,'Per Line'!$C$2:$C$7001,$B2218))</f>
        <v/>
      </c>
      <c r="H2218" s="5">
        <f>IF($M2218="","",SUMIFS('Per Line'!$X$2:$X$7001,'Per Line'!$C$2:$C$7001,$B2218))</f>
        <v/>
      </c>
      <c r="I2218" s="5">
        <f>IF($M2218="","",SUMIFS('Per Line'!$Y$2:$Y$7001,'Per Line'!$C$2:$C$7001,$B2218))</f>
        <v/>
      </c>
      <c r="J2218" s="5">
        <f>IF($M2218="","",G2218-H2218)</f>
        <v/>
      </c>
      <c r="K2218" s="5">
        <f>IF($M2218="","",J2218-I2218)</f>
        <v/>
      </c>
      <c r="L2218">
        <f>IF($M2218="","",IFERROR(INDEX(Settings!$C$27:$C$36,MATCH(C2218,Settings!$B$27:$B$36,0)),"Unassigned"))</f>
        <v/>
      </c>
      <c r="M2218">
        <f>IF(ROWS($M$2:$M2218)&lt;=MAX('Per Line'!$AF$2:$AF$7001),MATCH(ROWS($M$2:$M2218),'Per Line'!$AF$2:$AF$7001,0),"")</f>
        <v/>
      </c>
      <c r="N2218">
        <f>IF(L2218="Above",COUNTIF($L$2:L2218,"Above"),"")</f>
        <v/>
      </c>
      <c r="O2218">
        <f>IF(L2218="Below",COUNTIF($L$2:L2218,"Below"),"")</f>
        <v/>
      </c>
    </row>
    <row r="2219">
      <c r="A2219">
        <f>IF($M2219="","",INDEX('Per Line'!$B$2:$B$7001,$M2219))</f>
        <v/>
      </c>
      <c r="B2219">
        <f>IF($M2219="","",INDEX('Per Line'!$C$2:$C$7001,$M2219))</f>
        <v/>
      </c>
      <c r="C2219">
        <f>IF($M2219="","",INDEX('Per Line'!$A$2:$A$7001,$M2219))</f>
        <v/>
      </c>
      <c r="F2219">
        <f>IF($M2219="","",INDEX('Per Line'!$U$2:$U$7001,$M2219))</f>
        <v/>
      </c>
      <c r="G2219" s="5">
        <f>IF($M2219="","",SUMIFS('Per Line'!$W$2:$W$7001,'Per Line'!$C$2:$C$7001,$B2219))</f>
        <v/>
      </c>
      <c r="H2219" s="5">
        <f>IF($M2219="","",SUMIFS('Per Line'!$X$2:$X$7001,'Per Line'!$C$2:$C$7001,$B2219))</f>
        <v/>
      </c>
      <c r="I2219" s="5">
        <f>IF($M2219="","",SUMIFS('Per Line'!$Y$2:$Y$7001,'Per Line'!$C$2:$C$7001,$B2219))</f>
        <v/>
      </c>
      <c r="J2219" s="5">
        <f>IF($M2219="","",G2219-H2219)</f>
        <v/>
      </c>
      <c r="K2219" s="5">
        <f>IF($M2219="","",J2219-I2219)</f>
        <v/>
      </c>
      <c r="L2219">
        <f>IF($M2219="","",IFERROR(INDEX(Settings!$C$27:$C$36,MATCH(C2219,Settings!$B$27:$B$36,0)),"Unassigned"))</f>
        <v/>
      </c>
      <c r="M2219">
        <f>IF(ROWS($M$2:$M2219)&lt;=MAX('Per Line'!$AF$2:$AF$7001),MATCH(ROWS($M$2:$M2219),'Per Line'!$AF$2:$AF$7001,0),"")</f>
        <v/>
      </c>
      <c r="N2219">
        <f>IF(L2219="Above",COUNTIF($L$2:L2219,"Above"),"")</f>
        <v/>
      </c>
      <c r="O2219">
        <f>IF(L2219="Below",COUNTIF($L$2:L2219,"Below"),"")</f>
        <v/>
      </c>
    </row>
    <row r="2220">
      <c r="A2220">
        <f>IF($M2220="","",INDEX('Per Line'!$B$2:$B$7001,$M2220))</f>
        <v/>
      </c>
      <c r="B2220">
        <f>IF($M2220="","",INDEX('Per Line'!$C$2:$C$7001,$M2220))</f>
        <v/>
      </c>
      <c r="C2220">
        <f>IF($M2220="","",INDEX('Per Line'!$A$2:$A$7001,$M2220))</f>
        <v/>
      </c>
      <c r="F2220">
        <f>IF($M2220="","",INDEX('Per Line'!$U$2:$U$7001,$M2220))</f>
        <v/>
      </c>
      <c r="G2220" s="5">
        <f>IF($M2220="","",SUMIFS('Per Line'!$W$2:$W$7001,'Per Line'!$C$2:$C$7001,$B2220))</f>
        <v/>
      </c>
      <c r="H2220" s="5">
        <f>IF($M2220="","",SUMIFS('Per Line'!$X$2:$X$7001,'Per Line'!$C$2:$C$7001,$B2220))</f>
        <v/>
      </c>
      <c r="I2220" s="5">
        <f>IF($M2220="","",SUMIFS('Per Line'!$Y$2:$Y$7001,'Per Line'!$C$2:$C$7001,$B2220))</f>
        <v/>
      </c>
      <c r="J2220" s="5">
        <f>IF($M2220="","",G2220-H2220)</f>
        <v/>
      </c>
      <c r="K2220" s="5">
        <f>IF($M2220="","",J2220-I2220)</f>
        <v/>
      </c>
      <c r="L2220">
        <f>IF($M2220="","",IFERROR(INDEX(Settings!$C$27:$C$36,MATCH(C2220,Settings!$B$27:$B$36,0)),"Unassigned"))</f>
        <v/>
      </c>
      <c r="M2220">
        <f>IF(ROWS($M$2:$M2220)&lt;=MAX('Per Line'!$AF$2:$AF$7001),MATCH(ROWS($M$2:$M2220),'Per Line'!$AF$2:$AF$7001,0),"")</f>
        <v/>
      </c>
      <c r="N2220">
        <f>IF(L2220="Above",COUNTIF($L$2:L2220,"Above"),"")</f>
        <v/>
      </c>
      <c r="O2220">
        <f>IF(L2220="Below",COUNTIF($L$2:L2220,"Below"),"")</f>
        <v/>
      </c>
    </row>
    <row r="2221">
      <c r="A2221">
        <f>IF($M2221="","",INDEX('Per Line'!$B$2:$B$7001,$M2221))</f>
        <v/>
      </c>
      <c r="B2221">
        <f>IF($M2221="","",INDEX('Per Line'!$C$2:$C$7001,$M2221))</f>
        <v/>
      </c>
      <c r="C2221">
        <f>IF($M2221="","",INDEX('Per Line'!$A$2:$A$7001,$M2221))</f>
        <v/>
      </c>
      <c r="F2221">
        <f>IF($M2221="","",INDEX('Per Line'!$U$2:$U$7001,$M2221))</f>
        <v/>
      </c>
      <c r="G2221" s="5">
        <f>IF($M2221="","",SUMIFS('Per Line'!$W$2:$W$7001,'Per Line'!$C$2:$C$7001,$B2221))</f>
        <v/>
      </c>
      <c r="H2221" s="5">
        <f>IF($M2221="","",SUMIFS('Per Line'!$X$2:$X$7001,'Per Line'!$C$2:$C$7001,$B2221))</f>
        <v/>
      </c>
      <c r="I2221" s="5">
        <f>IF($M2221="","",SUMIFS('Per Line'!$Y$2:$Y$7001,'Per Line'!$C$2:$C$7001,$B2221))</f>
        <v/>
      </c>
      <c r="J2221" s="5">
        <f>IF($M2221="","",G2221-H2221)</f>
        <v/>
      </c>
      <c r="K2221" s="5">
        <f>IF($M2221="","",J2221-I2221)</f>
        <v/>
      </c>
      <c r="L2221">
        <f>IF($M2221="","",IFERROR(INDEX(Settings!$C$27:$C$36,MATCH(C2221,Settings!$B$27:$B$36,0)),"Unassigned"))</f>
        <v/>
      </c>
      <c r="M2221">
        <f>IF(ROWS($M$2:$M2221)&lt;=MAX('Per Line'!$AF$2:$AF$7001),MATCH(ROWS($M$2:$M2221),'Per Line'!$AF$2:$AF$7001,0),"")</f>
        <v/>
      </c>
      <c r="N2221">
        <f>IF(L2221="Above",COUNTIF($L$2:L2221,"Above"),"")</f>
        <v/>
      </c>
      <c r="O2221">
        <f>IF(L2221="Below",COUNTIF($L$2:L2221,"Below"),"")</f>
        <v/>
      </c>
    </row>
    <row r="2222">
      <c r="A2222">
        <f>IF($M2222="","",INDEX('Per Line'!$B$2:$B$7001,$M2222))</f>
        <v/>
      </c>
      <c r="B2222">
        <f>IF($M2222="","",INDEX('Per Line'!$C$2:$C$7001,$M2222))</f>
        <v/>
      </c>
      <c r="C2222">
        <f>IF($M2222="","",INDEX('Per Line'!$A$2:$A$7001,$M2222))</f>
        <v/>
      </c>
      <c r="F2222">
        <f>IF($M2222="","",INDEX('Per Line'!$U$2:$U$7001,$M2222))</f>
        <v/>
      </c>
      <c r="G2222" s="5">
        <f>IF($M2222="","",SUMIFS('Per Line'!$W$2:$W$7001,'Per Line'!$C$2:$C$7001,$B2222))</f>
        <v/>
      </c>
      <c r="H2222" s="5">
        <f>IF($M2222="","",SUMIFS('Per Line'!$X$2:$X$7001,'Per Line'!$C$2:$C$7001,$B2222))</f>
        <v/>
      </c>
      <c r="I2222" s="5">
        <f>IF($M2222="","",SUMIFS('Per Line'!$Y$2:$Y$7001,'Per Line'!$C$2:$C$7001,$B2222))</f>
        <v/>
      </c>
      <c r="J2222" s="5">
        <f>IF($M2222="","",G2222-H2222)</f>
        <v/>
      </c>
      <c r="K2222" s="5">
        <f>IF($M2222="","",J2222-I2222)</f>
        <v/>
      </c>
      <c r="L2222">
        <f>IF($M2222="","",IFERROR(INDEX(Settings!$C$27:$C$36,MATCH(C2222,Settings!$B$27:$B$36,0)),"Unassigned"))</f>
        <v/>
      </c>
      <c r="M2222">
        <f>IF(ROWS($M$2:$M2222)&lt;=MAX('Per Line'!$AF$2:$AF$7001),MATCH(ROWS($M$2:$M2222),'Per Line'!$AF$2:$AF$7001,0),"")</f>
        <v/>
      </c>
      <c r="N2222">
        <f>IF(L2222="Above",COUNTIF($L$2:L2222,"Above"),"")</f>
        <v/>
      </c>
      <c r="O2222">
        <f>IF(L2222="Below",COUNTIF($L$2:L2222,"Below"),"")</f>
        <v/>
      </c>
    </row>
    <row r="2223">
      <c r="A2223">
        <f>IF($M2223="","",INDEX('Per Line'!$B$2:$B$7001,$M2223))</f>
        <v/>
      </c>
      <c r="B2223">
        <f>IF($M2223="","",INDEX('Per Line'!$C$2:$C$7001,$M2223))</f>
        <v/>
      </c>
      <c r="C2223">
        <f>IF($M2223="","",INDEX('Per Line'!$A$2:$A$7001,$M2223))</f>
        <v/>
      </c>
      <c r="F2223">
        <f>IF($M2223="","",INDEX('Per Line'!$U$2:$U$7001,$M2223))</f>
        <v/>
      </c>
      <c r="G2223" s="5">
        <f>IF($M2223="","",SUMIFS('Per Line'!$W$2:$W$7001,'Per Line'!$C$2:$C$7001,$B2223))</f>
        <v/>
      </c>
      <c r="H2223" s="5">
        <f>IF($M2223="","",SUMIFS('Per Line'!$X$2:$X$7001,'Per Line'!$C$2:$C$7001,$B2223))</f>
        <v/>
      </c>
      <c r="I2223" s="5">
        <f>IF($M2223="","",SUMIFS('Per Line'!$Y$2:$Y$7001,'Per Line'!$C$2:$C$7001,$B2223))</f>
        <v/>
      </c>
      <c r="J2223" s="5">
        <f>IF($M2223="","",G2223-H2223)</f>
        <v/>
      </c>
      <c r="K2223" s="5">
        <f>IF($M2223="","",J2223-I2223)</f>
        <v/>
      </c>
      <c r="L2223">
        <f>IF($M2223="","",IFERROR(INDEX(Settings!$C$27:$C$36,MATCH(C2223,Settings!$B$27:$B$36,0)),"Unassigned"))</f>
        <v/>
      </c>
      <c r="M2223">
        <f>IF(ROWS($M$2:$M2223)&lt;=MAX('Per Line'!$AF$2:$AF$7001),MATCH(ROWS($M$2:$M2223),'Per Line'!$AF$2:$AF$7001,0),"")</f>
        <v/>
      </c>
      <c r="N2223">
        <f>IF(L2223="Above",COUNTIF($L$2:L2223,"Above"),"")</f>
        <v/>
      </c>
      <c r="O2223">
        <f>IF(L2223="Below",COUNTIF($L$2:L2223,"Below"),"")</f>
        <v/>
      </c>
    </row>
    <row r="2224">
      <c r="A2224">
        <f>IF($M2224="","",INDEX('Per Line'!$B$2:$B$7001,$M2224))</f>
        <v/>
      </c>
      <c r="B2224">
        <f>IF($M2224="","",INDEX('Per Line'!$C$2:$C$7001,$M2224))</f>
        <v/>
      </c>
      <c r="C2224">
        <f>IF($M2224="","",INDEX('Per Line'!$A$2:$A$7001,$M2224))</f>
        <v/>
      </c>
      <c r="F2224">
        <f>IF($M2224="","",INDEX('Per Line'!$U$2:$U$7001,$M2224))</f>
        <v/>
      </c>
      <c r="G2224" s="5">
        <f>IF($M2224="","",SUMIFS('Per Line'!$W$2:$W$7001,'Per Line'!$C$2:$C$7001,$B2224))</f>
        <v/>
      </c>
      <c r="H2224" s="5">
        <f>IF($M2224="","",SUMIFS('Per Line'!$X$2:$X$7001,'Per Line'!$C$2:$C$7001,$B2224))</f>
        <v/>
      </c>
      <c r="I2224" s="5">
        <f>IF($M2224="","",SUMIFS('Per Line'!$Y$2:$Y$7001,'Per Line'!$C$2:$C$7001,$B2224))</f>
        <v/>
      </c>
      <c r="J2224" s="5">
        <f>IF($M2224="","",G2224-H2224)</f>
        <v/>
      </c>
      <c r="K2224" s="5">
        <f>IF($M2224="","",J2224-I2224)</f>
        <v/>
      </c>
      <c r="L2224">
        <f>IF($M2224="","",IFERROR(INDEX(Settings!$C$27:$C$36,MATCH(C2224,Settings!$B$27:$B$36,0)),"Unassigned"))</f>
        <v/>
      </c>
      <c r="M2224">
        <f>IF(ROWS($M$2:$M2224)&lt;=MAX('Per Line'!$AF$2:$AF$7001),MATCH(ROWS($M$2:$M2224),'Per Line'!$AF$2:$AF$7001,0),"")</f>
        <v/>
      </c>
      <c r="N2224">
        <f>IF(L2224="Above",COUNTIF($L$2:L2224,"Above"),"")</f>
        <v/>
      </c>
      <c r="O2224">
        <f>IF(L2224="Below",COUNTIF($L$2:L2224,"Below"),"")</f>
        <v/>
      </c>
    </row>
    <row r="2225">
      <c r="A2225">
        <f>IF($M2225="","",INDEX('Per Line'!$B$2:$B$7001,$M2225))</f>
        <v/>
      </c>
      <c r="B2225">
        <f>IF($M2225="","",INDEX('Per Line'!$C$2:$C$7001,$M2225))</f>
        <v/>
      </c>
      <c r="C2225">
        <f>IF($M2225="","",INDEX('Per Line'!$A$2:$A$7001,$M2225))</f>
        <v/>
      </c>
      <c r="F2225">
        <f>IF($M2225="","",INDEX('Per Line'!$U$2:$U$7001,$M2225))</f>
        <v/>
      </c>
      <c r="G2225" s="5">
        <f>IF($M2225="","",SUMIFS('Per Line'!$W$2:$W$7001,'Per Line'!$C$2:$C$7001,$B2225))</f>
        <v/>
      </c>
      <c r="H2225" s="5">
        <f>IF($M2225="","",SUMIFS('Per Line'!$X$2:$X$7001,'Per Line'!$C$2:$C$7001,$B2225))</f>
        <v/>
      </c>
      <c r="I2225" s="5">
        <f>IF($M2225="","",SUMIFS('Per Line'!$Y$2:$Y$7001,'Per Line'!$C$2:$C$7001,$B2225))</f>
        <v/>
      </c>
      <c r="J2225" s="5">
        <f>IF($M2225="","",G2225-H2225)</f>
        <v/>
      </c>
      <c r="K2225" s="5">
        <f>IF($M2225="","",J2225-I2225)</f>
        <v/>
      </c>
      <c r="L2225">
        <f>IF($M2225="","",IFERROR(INDEX(Settings!$C$27:$C$36,MATCH(C2225,Settings!$B$27:$B$36,0)),"Unassigned"))</f>
        <v/>
      </c>
      <c r="M2225">
        <f>IF(ROWS($M$2:$M2225)&lt;=MAX('Per Line'!$AF$2:$AF$7001),MATCH(ROWS($M$2:$M2225),'Per Line'!$AF$2:$AF$7001,0),"")</f>
        <v/>
      </c>
      <c r="N2225">
        <f>IF(L2225="Above",COUNTIF($L$2:L2225,"Above"),"")</f>
        <v/>
      </c>
      <c r="O2225">
        <f>IF(L2225="Below",COUNTIF($L$2:L2225,"Below"),"")</f>
        <v/>
      </c>
    </row>
    <row r="2226">
      <c r="A2226">
        <f>IF($M2226="","",INDEX('Per Line'!$B$2:$B$7001,$M2226))</f>
        <v/>
      </c>
      <c r="B2226">
        <f>IF($M2226="","",INDEX('Per Line'!$C$2:$C$7001,$M2226))</f>
        <v/>
      </c>
      <c r="C2226">
        <f>IF($M2226="","",INDEX('Per Line'!$A$2:$A$7001,$M2226))</f>
        <v/>
      </c>
      <c r="F2226">
        <f>IF($M2226="","",INDEX('Per Line'!$U$2:$U$7001,$M2226))</f>
        <v/>
      </c>
      <c r="G2226" s="5">
        <f>IF($M2226="","",SUMIFS('Per Line'!$W$2:$W$7001,'Per Line'!$C$2:$C$7001,$B2226))</f>
        <v/>
      </c>
      <c r="H2226" s="5">
        <f>IF($M2226="","",SUMIFS('Per Line'!$X$2:$X$7001,'Per Line'!$C$2:$C$7001,$B2226))</f>
        <v/>
      </c>
      <c r="I2226" s="5">
        <f>IF($M2226="","",SUMIFS('Per Line'!$Y$2:$Y$7001,'Per Line'!$C$2:$C$7001,$B2226))</f>
        <v/>
      </c>
      <c r="J2226" s="5">
        <f>IF($M2226="","",G2226-H2226)</f>
        <v/>
      </c>
      <c r="K2226" s="5">
        <f>IF($M2226="","",J2226-I2226)</f>
        <v/>
      </c>
      <c r="L2226">
        <f>IF($M2226="","",IFERROR(INDEX(Settings!$C$27:$C$36,MATCH(C2226,Settings!$B$27:$B$36,0)),"Unassigned"))</f>
        <v/>
      </c>
      <c r="M2226">
        <f>IF(ROWS($M$2:$M2226)&lt;=MAX('Per Line'!$AF$2:$AF$7001),MATCH(ROWS($M$2:$M2226),'Per Line'!$AF$2:$AF$7001,0),"")</f>
        <v/>
      </c>
      <c r="N2226">
        <f>IF(L2226="Above",COUNTIF($L$2:L2226,"Above"),"")</f>
        <v/>
      </c>
      <c r="O2226">
        <f>IF(L2226="Below",COUNTIF($L$2:L2226,"Below"),"")</f>
        <v/>
      </c>
    </row>
    <row r="2227">
      <c r="A2227">
        <f>IF($M2227="","",INDEX('Per Line'!$B$2:$B$7001,$M2227))</f>
        <v/>
      </c>
      <c r="B2227">
        <f>IF($M2227="","",INDEX('Per Line'!$C$2:$C$7001,$M2227))</f>
        <v/>
      </c>
      <c r="C2227">
        <f>IF($M2227="","",INDEX('Per Line'!$A$2:$A$7001,$M2227))</f>
        <v/>
      </c>
      <c r="F2227">
        <f>IF($M2227="","",INDEX('Per Line'!$U$2:$U$7001,$M2227))</f>
        <v/>
      </c>
      <c r="G2227" s="5">
        <f>IF($M2227="","",SUMIFS('Per Line'!$W$2:$W$7001,'Per Line'!$C$2:$C$7001,$B2227))</f>
        <v/>
      </c>
      <c r="H2227" s="5">
        <f>IF($M2227="","",SUMIFS('Per Line'!$X$2:$X$7001,'Per Line'!$C$2:$C$7001,$B2227))</f>
        <v/>
      </c>
      <c r="I2227" s="5">
        <f>IF($M2227="","",SUMIFS('Per Line'!$Y$2:$Y$7001,'Per Line'!$C$2:$C$7001,$B2227))</f>
        <v/>
      </c>
      <c r="J2227" s="5">
        <f>IF($M2227="","",G2227-H2227)</f>
        <v/>
      </c>
      <c r="K2227" s="5">
        <f>IF($M2227="","",J2227-I2227)</f>
        <v/>
      </c>
      <c r="L2227">
        <f>IF($M2227="","",IFERROR(INDEX(Settings!$C$27:$C$36,MATCH(C2227,Settings!$B$27:$B$36,0)),"Unassigned"))</f>
        <v/>
      </c>
      <c r="M2227">
        <f>IF(ROWS($M$2:$M2227)&lt;=MAX('Per Line'!$AF$2:$AF$7001),MATCH(ROWS($M$2:$M2227),'Per Line'!$AF$2:$AF$7001,0),"")</f>
        <v/>
      </c>
      <c r="N2227">
        <f>IF(L2227="Above",COUNTIF($L$2:L2227,"Above"),"")</f>
        <v/>
      </c>
      <c r="O2227">
        <f>IF(L2227="Below",COUNTIF($L$2:L2227,"Below"),"")</f>
        <v/>
      </c>
    </row>
    <row r="2228">
      <c r="A2228">
        <f>IF($M2228="","",INDEX('Per Line'!$B$2:$B$7001,$M2228))</f>
        <v/>
      </c>
      <c r="B2228">
        <f>IF($M2228="","",INDEX('Per Line'!$C$2:$C$7001,$M2228))</f>
        <v/>
      </c>
      <c r="C2228">
        <f>IF($M2228="","",INDEX('Per Line'!$A$2:$A$7001,$M2228))</f>
        <v/>
      </c>
      <c r="F2228">
        <f>IF($M2228="","",INDEX('Per Line'!$U$2:$U$7001,$M2228))</f>
        <v/>
      </c>
      <c r="G2228" s="5">
        <f>IF($M2228="","",SUMIFS('Per Line'!$W$2:$W$7001,'Per Line'!$C$2:$C$7001,$B2228))</f>
        <v/>
      </c>
      <c r="H2228" s="5">
        <f>IF($M2228="","",SUMIFS('Per Line'!$X$2:$X$7001,'Per Line'!$C$2:$C$7001,$B2228))</f>
        <v/>
      </c>
      <c r="I2228" s="5">
        <f>IF($M2228="","",SUMIFS('Per Line'!$Y$2:$Y$7001,'Per Line'!$C$2:$C$7001,$B2228))</f>
        <v/>
      </c>
      <c r="J2228" s="5">
        <f>IF($M2228="","",G2228-H2228)</f>
        <v/>
      </c>
      <c r="K2228" s="5">
        <f>IF($M2228="","",J2228-I2228)</f>
        <v/>
      </c>
      <c r="L2228">
        <f>IF($M2228="","",IFERROR(INDEX(Settings!$C$27:$C$36,MATCH(C2228,Settings!$B$27:$B$36,0)),"Unassigned"))</f>
        <v/>
      </c>
      <c r="M2228">
        <f>IF(ROWS($M$2:$M2228)&lt;=MAX('Per Line'!$AF$2:$AF$7001),MATCH(ROWS($M$2:$M2228),'Per Line'!$AF$2:$AF$7001,0),"")</f>
        <v/>
      </c>
      <c r="N2228">
        <f>IF(L2228="Above",COUNTIF($L$2:L2228,"Above"),"")</f>
        <v/>
      </c>
      <c r="O2228">
        <f>IF(L2228="Below",COUNTIF($L$2:L2228,"Below"),"")</f>
        <v/>
      </c>
    </row>
    <row r="2229">
      <c r="A2229">
        <f>IF($M2229="","",INDEX('Per Line'!$B$2:$B$7001,$M2229))</f>
        <v/>
      </c>
      <c r="B2229">
        <f>IF($M2229="","",INDEX('Per Line'!$C$2:$C$7001,$M2229))</f>
        <v/>
      </c>
      <c r="C2229">
        <f>IF($M2229="","",INDEX('Per Line'!$A$2:$A$7001,$M2229))</f>
        <v/>
      </c>
      <c r="F2229">
        <f>IF($M2229="","",INDEX('Per Line'!$U$2:$U$7001,$M2229))</f>
        <v/>
      </c>
      <c r="G2229" s="5">
        <f>IF($M2229="","",SUMIFS('Per Line'!$W$2:$W$7001,'Per Line'!$C$2:$C$7001,$B2229))</f>
        <v/>
      </c>
      <c r="H2229" s="5">
        <f>IF($M2229="","",SUMIFS('Per Line'!$X$2:$X$7001,'Per Line'!$C$2:$C$7001,$B2229))</f>
        <v/>
      </c>
      <c r="I2229" s="5">
        <f>IF($M2229="","",SUMIFS('Per Line'!$Y$2:$Y$7001,'Per Line'!$C$2:$C$7001,$B2229))</f>
        <v/>
      </c>
      <c r="J2229" s="5">
        <f>IF($M2229="","",G2229-H2229)</f>
        <v/>
      </c>
      <c r="K2229" s="5">
        <f>IF($M2229="","",J2229-I2229)</f>
        <v/>
      </c>
      <c r="L2229">
        <f>IF($M2229="","",IFERROR(INDEX(Settings!$C$27:$C$36,MATCH(C2229,Settings!$B$27:$B$36,0)),"Unassigned"))</f>
        <v/>
      </c>
      <c r="M2229">
        <f>IF(ROWS($M$2:$M2229)&lt;=MAX('Per Line'!$AF$2:$AF$7001),MATCH(ROWS($M$2:$M2229),'Per Line'!$AF$2:$AF$7001,0),"")</f>
        <v/>
      </c>
      <c r="N2229">
        <f>IF(L2229="Above",COUNTIF($L$2:L2229,"Above"),"")</f>
        <v/>
      </c>
      <c r="O2229">
        <f>IF(L2229="Below",COUNTIF($L$2:L2229,"Below"),"")</f>
        <v/>
      </c>
    </row>
    <row r="2230">
      <c r="A2230">
        <f>IF($M2230="","",INDEX('Per Line'!$B$2:$B$7001,$M2230))</f>
        <v/>
      </c>
      <c r="B2230">
        <f>IF($M2230="","",INDEX('Per Line'!$C$2:$C$7001,$M2230))</f>
        <v/>
      </c>
      <c r="C2230">
        <f>IF($M2230="","",INDEX('Per Line'!$A$2:$A$7001,$M2230))</f>
        <v/>
      </c>
      <c r="F2230">
        <f>IF($M2230="","",INDEX('Per Line'!$U$2:$U$7001,$M2230))</f>
        <v/>
      </c>
      <c r="G2230" s="5">
        <f>IF($M2230="","",SUMIFS('Per Line'!$W$2:$W$7001,'Per Line'!$C$2:$C$7001,$B2230))</f>
        <v/>
      </c>
      <c r="H2230" s="5">
        <f>IF($M2230="","",SUMIFS('Per Line'!$X$2:$X$7001,'Per Line'!$C$2:$C$7001,$B2230))</f>
        <v/>
      </c>
      <c r="I2230" s="5">
        <f>IF($M2230="","",SUMIFS('Per Line'!$Y$2:$Y$7001,'Per Line'!$C$2:$C$7001,$B2230))</f>
        <v/>
      </c>
      <c r="J2230" s="5">
        <f>IF($M2230="","",G2230-H2230)</f>
        <v/>
      </c>
      <c r="K2230" s="5">
        <f>IF($M2230="","",J2230-I2230)</f>
        <v/>
      </c>
      <c r="L2230">
        <f>IF($M2230="","",IFERROR(INDEX(Settings!$C$27:$C$36,MATCH(C2230,Settings!$B$27:$B$36,0)),"Unassigned"))</f>
        <v/>
      </c>
      <c r="M2230">
        <f>IF(ROWS($M$2:$M2230)&lt;=MAX('Per Line'!$AF$2:$AF$7001),MATCH(ROWS($M$2:$M2230),'Per Line'!$AF$2:$AF$7001,0),"")</f>
        <v/>
      </c>
      <c r="N2230">
        <f>IF(L2230="Above",COUNTIF($L$2:L2230,"Above"),"")</f>
        <v/>
      </c>
      <c r="O2230">
        <f>IF(L2230="Below",COUNTIF($L$2:L2230,"Below"),"")</f>
        <v/>
      </c>
    </row>
    <row r="2231">
      <c r="A2231">
        <f>IF($M2231="","",INDEX('Per Line'!$B$2:$B$7001,$M2231))</f>
        <v/>
      </c>
      <c r="B2231">
        <f>IF($M2231="","",INDEX('Per Line'!$C$2:$C$7001,$M2231))</f>
        <v/>
      </c>
      <c r="C2231">
        <f>IF($M2231="","",INDEX('Per Line'!$A$2:$A$7001,$M2231))</f>
        <v/>
      </c>
      <c r="F2231">
        <f>IF($M2231="","",INDEX('Per Line'!$U$2:$U$7001,$M2231))</f>
        <v/>
      </c>
      <c r="G2231" s="5">
        <f>IF($M2231="","",SUMIFS('Per Line'!$W$2:$W$7001,'Per Line'!$C$2:$C$7001,$B2231))</f>
        <v/>
      </c>
      <c r="H2231" s="5">
        <f>IF($M2231="","",SUMIFS('Per Line'!$X$2:$X$7001,'Per Line'!$C$2:$C$7001,$B2231))</f>
        <v/>
      </c>
      <c r="I2231" s="5">
        <f>IF($M2231="","",SUMIFS('Per Line'!$Y$2:$Y$7001,'Per Line'!$C$2:$C$7001,$B2231))</f>
        <v/>
      </c>
      <c r="J2231" s="5">
        <f>IF($M2231="","",G2231-H2231)</f>
        <v/>
      </c>
      <c r="K2231" s="5">
        <f>IF($M2231="","",J2231-I2231)</f>
        <v/>
      </c>
      <c r="L2231">
        <f>IF($M2231="","",IFERROR(INDEX(Settings!$C$27:$C$36,MATCH(C2231,Settings!$B$27:$B$36,0)),"Unassigned"))</f>
        <v/>
      </c>
      <c r="M2231">
        <f>IF(ROWS($M$2:$M2231)&lt;=MAX('Per Line'!$AF$2:$AF$7001),MATCH(ROWS($M$2:$M2231),'Per Line'!$AF$2:$AF$7001,0),"")</f>
        <v/>
      </c>
      <c r="N2231">
        <f>IF(L2231="Above",COUNTIF($L$2:L2231,"Above"),"")</f>
        <v/>
      </c>
      <c r="O2231">
        <f>IF(L2231="Below",COUNTIF($L$2:L2231,"Below"),"")</f>
        <v/>
      </c>
    </row>
    <row r="2232">
      <c r="A2232">
        <f>IF($M2232="","",INDEX('Per Line'!$B$2:$B$7001,$M2232))</f>
        <v/>
      </c>
      <c r="B2232">
        <f>IF($M2232="","",INDEX('Per Line'!$C$2:$C$7001,$M2232))</f>
        <v/>
      </c>
      <c r="C2232">
        <f>IF($M2232="","",INDEX('Per Line'!$A$2:$A$7001,$M2232))</f>
        <v/>
      </c>
      <c r="F2232">
        <f>IF($M2232="","",INDEX('Per Line'!$U$2:$U$7001,$M2232))</f>
        <v/>
      </c>
      <c r="G2232" s="5">
        <f>IF($M2232="","",SUMIFS('Per Line'!$W$2:$W$7001,'Per Line'!$C$2:$C$7001,$B2232))</f>
        <v/>
      </c>
      <c r="H2232" s="5">
        <f>IF($M2232="","",SUMIFS('Per Line'!$X$2:$X$7001,'Per Line'!$C$2:$C$7001,$B2232))</f>
        <v/>
      </c>
      <c r="I2232" s="5">
        <f>IF($M2232="","",SUMIFS('Per Line'!$Y$2:$Y$7001,'Per Line'!$C$2:$C$7001,$B2232))</f>
        <v/>
      </c>
      <c r="J2232" s="5">
        <f>IF($M2232="","",G2232-H2232)</f>
        <v/>
      </c>
      <c r="K2232" s="5">
        <f>IF($M2232="","",J2232-I2232)</f>
        <v/>
      </c>
      <c r="L2232">
        <f>IF($M2232="","",IFERROR(INDEX(Settings!$C$27:$C$36,MATCH(C2232,Settings!$B$27:$B$36,0)),"Unassigned"))</f>
        <v/>
      </c>
      <c r="M2232">
        <f>IF(ROWS($M$2:$M2232)&lt;=MAX('Per Line'!$AF$2:$AF$7001),MATCH(ROWS($M$2:$M2232),'Per Line'!$AF$2:$AF$7001,0),"")</f>
        <v/>
      </c>
      <c r="N2232">
        <f>IF(L2232="Above",COUNTIF($L$2:L2232,"Above"),"")</f>
        <v/>
      </c>
      <c r="O2232">
        <f>IF(L2232="Below",COUNTIF($L$2:L2232,"Below"),"")</f>
        <v/>
      </c>
    </row>
    <row r="2233">
      <c r="A2233">
        <f>IF($M2233="","",INDEX('Per Line'!$B$2:$B$7001,$M2233))</f>
        <v/>
      </c>
      <c r="B2233">
        <f>IF($M2233="","",INDEX('Per Line'!$C$2:$C$7001,$M2233))</f>
        <v/>
      </c>
      <c r="C2233">
        <f>IF($M2233="","",INDEX('Per Line'!$A$2:$A$7001,$M2233))</f>
        <v/>
      </c>
      <c r="F2233">
        <f>IF($M2233="","",INDEX('Per Line'!$U$2:$U$7001,$M2233))</f>
        <v/>
      </c>
      <c r="G2233" s="5">
        <f>IF($M2233="","",SUMIFS('Per Line'!$W$2:$W$7001,'Per Line'!$C$2:$C$7001,$B2233))</f>
        <v/>
      </c>
      <c r="H2233" s="5">
        <f>IF($M2233="","",SUMIFS('Per Line'!$X$2:$X$7001,'Per Line'!$C$2:$C$7001,$B2233))</f>
        <v/>
      </c>
      <c r="I2233" s="5">
        <f>IF($M2233="","",SUMIFS('Per Line'!$Y$2:$Y$7001,'Per Line'!$C$2:$C$7001,$B2233))</f>
        <v/>
      </c>
      <c r="J2233" s="5">
        <f>IF($M2233="","",G2233-H2233)</f>
        <v/>
      </c>
      <c r="K2233" s="5">
        <f>IF($M2233="","",J2233-I2233)</f>
        <v/>
      </c>
      <c r="L2233">
        <f>IF($M2233="","",IFERROR(INDEX(Settings!$C$27:$C$36,MATCH(C2233,Settings!$B$27:$B$36,0)),"Unassigned"))</f>
        <v/>
      </c>
      <c r="M2233">
        <f>IF(ROWS($M$2:$M2233)&lt;=MAX('Per Line'!$AF$2:$AF$7001),MATCH(ROWS($M$2:$M2233),'Per Line'!$AF$2:$AF$7001,0),"")</f>
        <v/>
      </c>
      <c r="N2233">
        <f>IF(L2233="Above",COUNTIF($L$2:L2233,"Above"),"")</f>
        <v/>
      </c>
      <c r="O2233">
        <f>IF(L2233="Below",COUNTIF($L$2:L2233,"Below"),"")</f>
        <v/>
      </c>
    </row>
    <row r="2234">
      <c r="A2234">
        <f>IF($M2234="","",INDEX('Per Line'!$B$2:$B$7001,$M2234))</f>
        <v/>
      </c>
      <c r="B2234">
        <f>IF($M2234="","",INDEX('Per Line'!$C$2:$C$7001,$M2234))</f>
        <v/>
      </c>
      <c r="C2234">
        <f>IF($M2234="","",INDEX('Per Line'!$A$2:$A$7001,$M2234))</f>
        <v/>
      </c>
      <c r="F2234">
        <f>IF($M2234="","",INDEX('Per Line'!$U$2:$U$7001,$M2234))</f>
        <v/>
      </c>
      <c r="G2234" s="5">
        <f>IF($M2234="","",SUMIFS('Per Line'!$W$2:$W$7001,'Per Line'!$C$2:$C$7001,$B2234))</f>
        <v/>
      </c>
      <c r="H2234" s="5">
        <f>IF($M2234="","",SUMIFS('Per Line'!$X$2:$X$7001,'Per Line'!$C$2:$C$7001,$B2234))</f>
        <v/>
      </c>
      <c r="I2234" s="5">
        <f>IF($M2234="","",SUMIFS('Per Line'!$Y$2:$Y$7001,'Per Line'!$C$2:$C$7001,$B2234))</f>
        <v/>
      </c>
      <c r="J2234" s="5">
        <f>IF($M2234="","",G2234-H2234)</f>
        <v/>
      </c>
      <c r="K2234" s="5">
        <f>IF($M2234="","",J2234-I2234)</f>
        <v/>
      </c>
      <c r="L2234">
        <f>IF($M2234="","",IFERROR(INDEX(Settings!$C$27:$C$36,MATCH(C2234,Settings!$B$27:$B$36,0)),"Unassigned"))</f>
        <v/>
      </c>
      <c r="M2234">
        <f>IF(ROWS($M$2:$M2234)&lt;=MAX('Per Line'!$AF$2:$AF$7001),MATCH(ROWS($M$2:$M2234),'Per Line'!$AF$2:$AF$7001,0),"")</f>
        <v/>
      </c>
      <c r="N2234">
        <f>IF(L2234="Above",COUNTIF($L$2:L2234,"Above"),"")</f>
        <v/>
      </c>
      <c r="O2234">
        <f>IF(L2234="Below",COUNTIF($L$2:L2234,"Below"),"")</f>
        <v/>
      </c>
    </row>
    <row r="2235">
      <c r="A2235">
        <f>IF($M2235="","",INDEX('Per Line'!$B$2:$B$7001,$M2235))</f>
        <v/>
      </c>
      <c r="B2235">
        <f>IF($M2235="","",INDEX('Per Line'!$C$2:$C$7001,$M2235))</f>
        <v/>
      </c>
      <c r="C2235">
        <f>IF($M2235="","",INDEX('Per Line'!$A$2:$A$7001,$M2235))</f>
        <v/>
      </c>
      <c r="F2235">
        <f>IF($M2235="","",INDEX('Per Line'!$U$2:$U$7001,$M2235))</f>
        <v/>
      </c>
      <c r="G2235" s="5">
        <f>IF($M2235="","",SUMIFS('Per Line'!$W$2:$W$7001,'Per Line'!$C$2:$C$7001,$B2235))</f>
        <v/>
      </c>
      <c r="H2235" s="5">
        <f>IF($M2235="","",SUMIFS('Per Line'!$X$2:$X$7001,'Per Line'!$C$2:$C$7001,$B2235))</f>
        <v/>
      </c>
      <c r="I2235" s="5">
        <f>IF($M2235="","",SUMIFS('Per Line'!$Y$2:$Y$7001,'Per Line'!$C$2:$C$7001,$B2235))</f>
        <v/>
      </c>
      <c r="J2235" s="5">
        <f>IF($M2235="","",G2235-H2235)</f>
        <v/>
      </c>
      <c r="K2235" s="5">
        <f>IF($M2235="","",J2235-I2235)</f>
        <v/>
      </c>
      <c r="L2235">
        <f>IF($M2235="","",IFERROR(INDEX(Settings!$C$27:$C$36,MATCH(C2235,Settings!$B$27:$B$36,0)),"Unassigned"))</f>
        <v/>
      </c>
      <c r="M2235">
        <f>IF(ROWS($M$2:$M2235)&lt;=MAX('Per Line'!$AF$2:$AF$7001),MATCH(ROWS($M$2:$M2235),'Per Line'!$AF$2:$AF$7001,0),"")</f>
        <v/>
      </c>
      <c r="N2235">
        <f>IF(L2235="Above",COUNTIF($L$2:L2235,"Above"),"")</f>
        <v/>
      </c>
      <c r="O2235">
        <f>IF(L2235="Below",COUNTIF($L$2:L2235,"Below"),"")</f>
        <v/>
      </c>
    </row>
    <row r="2236">
      <c r="A2236">
        <f>IF($M2236="","",INDEX('Per Line'!$B$2:$B$7001,$M2236))</f>
        <v/>
      </c>
      <c r="B2236">
        <f>IF($M2236="","",INDEX('Per Line'!$C$2:$C$7001,$M2236))</f>
        <v/>
      </c>
      <c r="C2236">
        <f>IF($M2236="","",INDEX('Per Line'!$A$2:$A$7001,$M2236))</f>
        <v/>
      </c>
      <c r="F2236">
        <f>IF($M2236="","",INDEX('Per Line'!$U$2:$U$7001,$M2236))</f>
        <v/>
      </c>
      <c r="G2236" s="5">
        <f>IF($M2236="","",SUMIFS('Per Line'!$W$2:$W$7001,'Per Line'!$C$2:$C$7001,$B2236))</f>
        <v/>
      </c>
      <c r="H2236" s="5">
        <f>IF($M2236="","",SUMIFS('Per Line'!$X$2:$X$7001,'Per Line'!$C$2:$C$7001,$B2236))</f>
        <v/>
      </c>
      <c r="I2236" s="5">
        <f>IF($M2236="","",SUMIFS('Per Line'!$Y$2:$Y$7001,'Per Line'!$C$2:$C$7001,$B2236))</f>
        <v/>
      </c>
      <c r="J2236" s="5">
        <f>IF($M2236="","",G2236-H2236)</f>
        <v/>
      </c>
      <c r="K2236" s="5">
        <f>IF($M2236="","",J2236-I2236)</f>
        <v/>
      </c>
      <c r="L2236">
        <f>IF($M2236="","",IFERROR(INDEX(Settings!$C$27:$C$36,MATCH(C2236,Settings!$B$27:$B$36,0)),"Unassigned"))</f>
        <v/>
      </c>
      <c r="M2236">
        <f>IF(ROWS($M$2:$M2236)&lt;=MAX('Per Line'!$AF$2:$AF$7001),MATCH(ROWS($M$2:$M2236),'Per Line'!$AF$2:$AF$7001,0),"")</f>
        <v/>
      </c>
      <c r="N2236">
        <f>IF(L2236="Above",COUNTIF($L$2:L2236,"Above"),"")</f>
        <v/>
      </c>
      <c r="O2236">
        <f>IF(L2236="Below",COUNTIF($L$2:L2236,"Below"),"")</f>
        <v/>
      </c>
    </row>
    <row r="2237">
      <c r="A2237">
        <f>IF($M2237="","",INDEX('Per Line'!$B$2:$B$7001,$M2237))</f>
        <v/>
      </c>
      <c r="B2237">
        <f>IF($M2237="","",INDEX('Per Line'!$C$2:$C$7001,$M2237))</f>
        <v/>
      </c>
      <c r="C2237">
        <f>IF($M2237="","",INDEX('Per Line'!$A$2:$A$7001,$M2237))</f>
        <v/>
      </c>
      <c r="F2237">
        <f>IF($M2237="","",INDEX('Per Line'!$U$2:$U$7001,$M2237))</f>
        <v/>
      </c>
      <c r="G2237" s="5">
        <f>IF($M2237="","",SUMIFS('Per Line'!$W$2:$W$7001,'Per Line'!$C$2:$C$7001,$B2237))</f>
        <v/>
      </c>
      <c r="H2237" s="5">
        <f>IF($M2237="","",SUMIFS('Per Line'!$X$2:$X$7001,'Per Line'!$C$2:$C$7001,$B2237))</f>
        <v/>
      </c>
      <c r="I2237" s="5">
        <f>IF($M2237="","",SUMIFS('Per Line'!$Y$2:$Y$7001,'Per Line'!$C$2:$C$7001,$B2237))</f>
        <v/>
      </c>
      <c r="J2237" s="5">
        <f>IF($M2237="","",G2237-H2237)</f>
        <v/>
      </c>
      <c r="K2237" s="5">
        <f>IF($M2237="","",J2237-I2237)</f>
        <v/>
      </c>
      <c r="L2237">
        <f>IF($M2237="","",IFERROR(INDEX(Settings!$C$27:$C$36,MATCH(C2237,Settings!$B$27:$B$36,0)),"Unassigned"))</f>
        <v/>
      </c>
      <c r="M2237">
        <f>IF(ROWS($M$2:$M2237)&lt;=MAX('Per Line'!$AF$2:$AF$7001),MATCH(ROWS($M$2:$M2237),'Per Line'!$AF$2:$AF$7001,0),"")</f>
        <v/>
      </c>
      <c r="N2237">
        <f>IF(L2237="Above",COUNTIF($L$2:L2237,"Above"),"")</f>
        <v/>
      </c>
      <c r="O2237">
        <f>IF(L2237="Below",COUNTIF($L$2:L2237,"Below"),"")</f>
        <v/>
      </c>
    </row>
    <row r="2238">
      <c r="A2238">
        <f>IF($M2238="","",INDEX('Per Line'!$B$2:$B$7001,$M2238))</f>
        <v/>
      </c>
      <c r="B2238">
        <f>IF($M2238="","",INDEX('Per Line'!$C$2:$C$7001,$M2238))</f>
        <v/>
      </c>
      <c r="C2238">
        <f>IF($M2238="","",INDEX('Per Line'!$A$2:$A$7001,$M2238))</f>
        <v/>
      </c>
      <c r="F2238">
        <f>IF($M2238="","",INDEX('Per Line'!$U$2:$U$7001,$M2238))</f>
        <v/>
      </c>
      <c r="G2238" s="5">
        <f>IF($M2238="","",SUMIFS('Per Line'!$W$2:$W$7001,'Per Line'!$C$2:$C$7001,$B2238))</f>
        <v/>
      </c>
      <c r="H2238" s="5">
        <f>IF($M2238="","",SUMIFS('Per Line'!$X$2:$X$7001,'Per Line'!$C$2:$C$7001,$B2238))</f>
        <v/>
      </c>
      <c r="I2238" s="5">
        <f>IF($M2238="","",SUMIFS('Per Line'!$Y$2:$Y$7001,'Per Line'!$C$2:$C$7001,$B2238))</f>
        <v/>
      </c>
      <c r="J2238" s="5">
        <f>IF($M2238="","",G2238-H2238)</f>
        <v/>
      </c>
      <c r="K2238" s="5">
        <f>IF($M2238="","",J2238-I2238)</f>
        <v/>
      </c>
      <c r="L2238">
        <f>IF($M2238="","",IFERROR(INDEX(Settings!$C$27:$C$36,MATCH(C2238,Settings!$B$27:$B$36,0)),"Unassigned"))</f>
        <v/>
      </c>
      <c r="M2238">
        <f>IF(ROWS($M$2:$M2238)&lt;=MAX('Per Line'!$AF$2:$AF$7001),MATCH(ROWS($M$2:$M2238),'Per Line'!$AF$2:$AF$7001,0),"")</f>
        <v/>
      </c>
      <c r="N2238">
        <f>IF(L2238="Above",COUNTIF($L$2:L2238,"Above"),"")</f>
        <v/>
      </c>
      <c r="O2238">
        <f>IF(L2238="Below",COUNTIF($L$2:L2238,"Below"),"")</f>
        <v/>
      </c>
    </row>
    <row r="2239">
      <c r="A2239">
        <f>IF($M2239="","",INDEX('Per Line'!$B$2:$B$7001,$M2239))</f>
        <v/>
      </c>
      <c r="B2239">
        <f>IF($M2239="","",INDEX('Per Line'!$C$2:$C$7001,$M2239))</f>
        <v/>
      </c>
      <c r="C2239">
        <f>IF($M2239="","",INDEX('Per Line'!$A$2:$A$7001,$M2239))</f>
        <v/>
      </c>
      <c r="F2239">
        <f>IF($M2239="","",INDEX('Per Line'!$U$2:$U$7001,$M2239))</f>
        <v/>
      </c>
      <c r="G2239" s="5">
        <f>IF($M2239="","",SUMIFS('Per Line'!$W$2:$W$7001,'Per Line'!$C$2:$C$7001,$B2239))</f>
        <v/>
      </c>
      <c r="H2239" s="5">
        <f>IF($M2239="","",SUMIFS('Per Line'!$X$2:$X$7001,'Per Line'!$C$2:$C$7001,$B2239))</f>
        <v/>
      </c>
      <c r="I2239" s="5">
        <f>IF($M2239="","",SUMIFS('Per Line'!$Y$2:$Y$7001,'Per Line'!$C$2:$C$7001,$B2239))</f>
        <v/>
      </c>
      <c r="J2239" s="5">
        <f>IF($M2239="","",G2239-H2239)</f>
        <v/>
      </c>
      <c r="K2239" s="5">
        <f>IF($M2239="","",J2239-I2239)</f>
        <v/>
      </c>
      <c r="L2239">
        <f>IF($M2239="","",IFERROR(INDEX(Settings!$C$27:$C$36,MATCH(C2239,Settings!$B$27:$B$36,0)),"Unassigned"))</f>
        <v/>
      </c>
      <c r="M2239">
        <f>IF(ROWS($M$2:$M2239)&lt;=MAX('Per Line'!$AF$2:$AF$7001),MATCH(ROWS($M$2:$M2239),'Per Line'!$AF$2:$AF$7001,0),"")</f>
        <v/>
      </c>
      <c r="N2239">
        <f>IF(L2239="Above",COUNTIF($L$2:L2239,"Above"),"")</f>
        <v/>
      </c>
      <c r="O2239">
        <f>IF(L2239="Below",COUNTIF($L$2:L2239,"Below"),"")</f>
        <v/>
      </c>
    </row>
    <row r="2240">
      <c r="A2240">
        <f>IF($M2240="","",INDEX('Per Line'!$B$2:$B$7001,$M2240))</f>
        <v/>
      </c>
      <c r="B2240">
        <f>IF($M2240="","",INDEX('Per Line'!$C$2:$C$7001,$M2240))</f>
        <v/>
      </c>
      <c r="C2240">
        <f>IF($M2240="","",INDEX('Per Line'!$A$2:$A$7001,$M2240))</f>
        <v/>
      </c>
      <c r="F2240">
        <f>IF($M2240="","",INDEX('Per Line'!$U$2:$U$7001,$M2240))</f>
        <v/>
      </c>
      <c r="G2240" s="5">
        <f>IF($M2240="","",SUMIFS('Per Line'!$W$2:$W$7001,'Per Line'!$C$2:$C$7001,$B2240))</f>
        <v/>
      </c>
      <c r="H2240" s="5">
        <f>IF($M2240="","",SUMIFS('Per Line'!$X$2:$X$7001,'Per Line'!$C$2:$C$7001,$B2240))</f>
        <v/>
      </c>
      <c r="I2240" s="5">
        <f>IF($M2240="","",SUMIFS('Per Line'!$Y$2:$Y$7001,'Per Line'!$C$2:$C$7001,$B2240))</f>
        <v/>
      </c>
      <c r="J2240" s="5">
        <f>IF($M2240="","",G2240-H2240)</f>
        <v/>
      </c>
      <c r="K2240" s="5">
        <f>IF($M2240="","",J2240-I2240)</f>
        <v/>
      </c>
      <c r="L2240">
        <f>IF($M2240="","",IFERROR(INDEX(Settings!$C$27:$C$36,MATCH(C2240,Settings!$B$27:$B$36,0)),"Unassigned"))</f>
        <v/>
      </c>
      <c r="M2240">
        <f>IF(ROWS($M$2:$M2240)&lt;=MAX('Per Line'!$AF$2:$AF$7001),MATCH(ROWS($M$2:$M2240),'Per Line'!$AF$2:$AF$7001,0),"")</f>
        <v/>
      </c>
      <c r="N2240">
        <f>IF(L2240="Above",COUNTIF($L$2:L2240,"Above"),"")</f>
        <v/>
      </c>
      <c r="O2240">
        <f>IF(L2240="Below",COUNTIF($L$2:L2240,"Below"),"")</f>
        <v/>
      </c>
    </row>
    <row r="2241">
      <c r="A2241">
        <f>IF($M2241="","",INDEX('Per Line'!$B$2:$B$7001,$M2241))</f>
        <v/>
      </c>
      <c r="B2241">
        <f>IF($M2241="","",INDEX('Per Line'!$C$2:$C$7001,$M2241))</f>
        <v/>
      </c>
      <c r="C2241">
        <f>IF($M2241="","",INDEX('Per Line'!$A$2:$A$7001,$M2241))</f>
        <v/>
      </c>
      <c r="F2241">
        <f>IF($M2241="","",INDEX('Per Line'!$U$2:$U$7001,$M2241))</f>
        <v/>
      </c>
      <c r="G2241" s="5">
        <f>IF($M2241="","",SUMIFS('Per Line'!$W$2:$W$7001,'Per Line'!$C$2:$C$7001,$B2241))</f>
        <v/>
      </c>
      <c r="H2241" s="5">
        <f>IF($M2241="","",SUMIFS('Per Line'!$X$2:$X$7001,'Per Line'!$C$2:$C$7001,$B2241))</f>
        <v/>
      </c>
      <c r="I2241" s="5">
        <f>IF($M2241="","",SUMIFS('Per Line'!$Y$2:$Y$7001,'Per Line'!$C$2:$C$7001,$B2241))</f>
        <v/>
      </c>
      <c r="J2241" s="5">
        <f>IF($M2241="","",G2241-H2241)</f>
        <v/>
      </c>
      <c r="K2241" s="5">
        <f>IF($M2241="","",J2241-I2241)</f>
        <v/>
      </c>
      <c r="L2241">
        <f>IF($M2241="","",IFERROR(INDEX(Settings!$C$27:$C$36,MATCH(C2241,Settings!$B$27:$B$36,0)),"Unassigned"))</f>
        <v/>
      </c>
      <c r="M2241">
        <f>IF(ROWS($M$2:$M2241)&lt;=MAX('Per Line'!$AF$2:$AF$7001),MATCH(ROWS($M$2:$M2241),'Per Line'!$AF$2:$AF$7001,0),"")</f>
        <v/>
      </c>
      <c r="N2241">
        <f>IF(L2241="Above",COUNTIF($L$2:L2241,"Above"),"")</f>
        <v/>
      </c>
      <c r="O2241">
        <f>IF(L2241="Below",COUNTIF($L$2:L2241,"Below"),"")</f>
        <v/>
      </c>
    </row>
    <row r="2242">
      <c r="A2242">
        <f>IF($M2242="","",INDEX('Per Line'!$B$2:$B$7001,$M2242))</f>
        <v/>
      </c>
      <c r="B2242">
        <f>IF($M2242="","",INDEX('Per Line'!$C$2:$C$7001,$M2242))</f>
        <v/>
      </c>
      <c r="C2242">
        <f>IF($M2242="","",INDEX('Per Line'!$A$2:$A$7001,$M2242))</f>
        <v/>
      </c>
      <c r="F2242">
        <f>IF($M2242="","",INDEX('Per Line'!$U$2:$U$7001,$M2242))</f>
        <v/>
      </c>
      <c r="G2242" s="5">
        <f>IF($M2242="","",SUMIFS('Per Line'!$W$2:$W$7001,'Per Line'!$C$2:$C$7001,$B2242))</f>
        <v/>
      </c>
      <c r="H2242" s="5">
        <f>IF($M2242="","",SUMIFS('Per Line'!$X$2:$X$7001,'Per Line'!$C$2:$C$7001,$B2242))</f>
        <v/>
      </c>
      <c r="I2242" s="5">
        <f>IF($M2242="","",SUMIFS('Per Line'!$Y$2:$Y$7001,'Per Line'!$C$2:$C$7001,$B2242))</f>
        <v/>
      </c>
      <c r="J2242" s="5">
        <f>IF($M2242="","",G2242-H2242)</f>
        <v/>
      </c>
      <c r="K2242" s="5">
        <f>IF($M2242="","",J2242-I2242)</f>
        <v/>
      </c>
      <c r="L2242">
        <f>IF($M2242="","",IFERROR(INDEX(Settings!$C$27:$C$36,MATCH(C2242,Settings!$B$27:$B$36,0)),"Unassigned"))</f>
        <v/>
      </c>
      <c r="M2242">
        <f>IF(ROWS($M$2:$M2242)&lt;=MAX('Per Line'!$AF$2:$AF$7001),MATCH(ROWS($M$2:$M2242),'Per Line'!$AF$2:$AF$7001,0),"")</f>
        <v/>
      </c>
      <c r="N2242">
        <f>IF(L2242="Above",COUNTIF($L$2:L2242,"Above"),"")</f>
        <v/>
      </c>
      <c r="O2242">
        <f>IF(L2242="Below",COUNTIF($L$2:L2242,"Below"),"")</f>
        <v/>
      </c>
    </row>
    <row r="2243">
      <c r="A2243">
        <f>IF($M2243="","",INDEX('Per Line'!$B$2:$B$7001,$M2243))</f>
        <v/>
      </c>
      <c r="B2243">
        <f>IF($M2243="","",INDEX('Per Line'!$C$2:$C$7001,$M2243))</f>
        <v/>
      </c>
      <c r="C2243">
        <f>IF($M2243="","",INDEX('Per Line'!$A$2:$A$7001,$M2243))</f>
        <v/>
      </c>
      <c r="F2243">
        <f>IF($M2243="","",INDEX('Per Line'!$U$2:$U$7001,$M2243))</f>
        <v/>
      </c>
      <c r="G2243" s="5">
        <f>IF($M2243="","",SUMIFS('Per Line'!$W$2:$W$7001,'Per Line'!$C$2:$C$7001,$B2243))</f>
        <v/>
      </c>
      <c r="H2243" s="5">
        <f>IF($M2243="","",SUMIFS('Per Line'!$X$2:$X$7001,'Per Line'!$C$2:$C$7001,$B2243))</f>
        <v/>
      </c>
      <c r="I2243" s="5">
        <f>IF($M2243="","",SUMIFS('Per Line'!$Y$2:$Y$7001,'Per Line'!$C$2:$C$7001,$B2243))</f>
        <v/>
      </c>
      <c r="J2243" s="5">
        <f>IF($M2243="","",G2243-H2243)</f>
        <v/>
      </c>
      <c r="K2243" s="5">
        <f>IF($M2243="","",J2243-I2243)</f>
        <v/>
      </c>
      <c r="L2243">
        <f>IF($M2243="","",IFERROR(INDEX(Settings!$C$27:$C$36,MATCH(C2243,Settings!$B$27:$B$36,0)),"Unassigned"))</f>
        <v/>
      </c>
      <c r="M2243">
        <f>IF(ROWS($M$2:$M2243)&lt;=MAX('Per Line'!$AF$2:$AF$7001),MATCH(ROWS($M$2:$M2243),'Per Line'!$AF$2:$AF$7001,0),"")</f>
        <v/>
      </c>
      <c r="N2243">
        <f>IF(L2243="Above",COUNTIF($L$2:L2243,"Above"),"")</f>
        <v/>
      </c>
      <c r="O2243">
        <f>IF(L2243="Below",COUNTIF($L$2:L2243,"Below"),"")</f>
        <v/>
      </c>
    </row>
    <row r="2244">
      <c r="A2244">
        <f>IF($M2244="","",INDEX('Per Line'!$B$2:$B$7001,$M2244))</f>
        <v/>
      </c>
      <c r="B2244">
        <f>IF($M2244="","",INDEX('Per Line'!$C$2:$C$7001,$M2244))</f>
        <v/>
      </c>
      <c r="C2244">
        <f>IF($M2244="","",INDEX('Per Line'!$A$2:$A$7001,$M2244))</f>
        <v/>
      </c>
      <c r="F2244">
        <f>IF($M2244="","",INDEX('Per Line'!$U$2:$U$7001,$M2244))</f>
        <v/>
      </c>
      <c r="G2244" s="5">
        <f>IF($M2244="","",SUMIFS('Per Line'!$W$2:$W$7001,'Per Line'!$C$2:$C$7001,$B2244))</f>
        <v/>
      </c>
      <c r="H2244" s="5">
        <f>IF($M2244="","",SUMIFS('Per Line'!$X$2:$X$7001,'Per Line'!$C$2:$C$7001,$B2244))</f>
        <v/>
      </c>
      <c r="I2244" s="5">
        <f>IF($M2244="","",SUMIFS('Per Line'!$Y$2:$Y$7001,'Per Line'!$C$2:$C$7001,$B2244))</f>
        <v/>
      </c>
      <c r="J2244" s="5">
        <f>IF($M2244="","",G2244-H2244)</f>
        <v/>
      </c>
      <c r="K2244" s="5">
        <f>IF($M2244="","",J2244-I2244)</f>
        <v/>
      </c>
      <c r="L2244">
        <f>IF($M2244="","",IFERROR(INDEX(Settings!$C$27:$C$36,MATCH(C2244,Settings!$B$27:$B$36,0)),"Unassigned"))</f>
        <v/>
      </c>
      <c r="M2244">
        <f>IF(ROWS($M$2:$M2244)&lt;=MAX('Per Line'!$AF$2:$AF$7001),MATCH(ROWS($M$2:$M2244),'Per Line'!$AF$2:$AF$7001,0),"")</f>
        <v/>
      </c>
      <c r="N2244">
        <f>IF(L2244="Above",COUNTIF($L$2:L2244,"Above"),"")</f>
        <v/>
      </c>
      <c r="O2244">
        <f>IF(L2244="Below",COUNTIF($L$2:L2244,"Below"),"")</f>
        <v/>
      </c>
    </row>
    <row r="2245">
      <c r="A2245">
        <f>IF($M2245="","",INDEX('Per Line'!$B$2:$B$7001,$M2245))</f>
        <v/>
      </c>
      <c r="B2245">
        <f>IF($M2245="","",INDEX('Per Line'!$C$2:$C$7001,$M2245))</f>
        <v/>
      </c>
      <c r="C2245">
        <f>IF($M2245="","",INDEX('Per Line'!$A$2:$A$7001,$M2245))</f>
        <v/>
      </c>
      <c r="F2245">
        <f>IF($M2245="","",INDEX('Per Line'!$U$2:$U$7001,$M2245))</f>
        <v/>
      </c>
      <c r="G2245" s="5">
        <f>IF($M2245="","",SUMIFS('Per Line'!$W$2:$W$7001,'Per Line'!$C$2:$C$7001,$B2245))</f>
        <v/>
      </c>
      <c r="H2245" s="5">
        <f>IF($M2245="","",SUMIFS('Per Line'!$X$2:$X$7001,'Per Line'!$C$2:$C$7001,$B2245))</f>
        <v/>
      </c>
      <c r="I2245" s="5">
        <f>IF($M2245="","",SUMIFS('Per Line'!$Y$2:$Y$7001,'Per Line'!$C$2:$C$7001,$B2245))</f>
        <v/>
      </c>
      <c r="J2245" s="5">
        <f>IF($M2245="","",G2245-H2245)</f>
        <v/>
      </c>
      <c r="K2245" s="5">
        <f>IF($M2245="","",J2245-I2245)</f>
        <v/>
      </c>
      <c r="L2245">
        <f>IF($M2245="","",IFERROR(INDEX(Settings!$C$27:$C$36,MATCH(C2245,Settings!$B$27:$B$36,0)),"Unassigned"))</f>
        <v/>
      </c>
      <c r="M2245">
        <f>IF(ROWS($M$2:$M2245)&lt;=MAX('Per Line'!$AF$2:$AF$7001),MATCH(ROWS($M$2:$M2245),'Per Line'!$AF$2:$AF$7001,0),"")</f>
        <v/>
      </c>
      <c r="N2245">
        <f>IF(L2245="Above",COUNTIF($L$2:L2245,"Above"),"")</f>
        <v/>
      </c>
      <c r="O2245">
        <f>IF(L2245="Below",COUNTIF($L$2:L2245,"Below"),"")</f>
        <v/>
      </c>
    </row>
    <row r="2246">
      <c r="A2246">
        <f>IF($M2246="","",INDEX('Per Line'!$B$2:$B$7001,$M2246))</f>
        <v/>
      </c>
      <c r="B2246">
        <f>IF($M2246="","",INDEX('Per Line'!$C$2:$C$7001,$M2246))</f>
        <v/>
      </c>
      <c r="C2246">
        <f>IF($M2246="","",INDEX('Per Line'!$A$2:$A$7001,$M2246))</f>
        <v/>
      </c>
      <c r="F2246">
        <f>IF($M2246="","",INDEX('Per Line'!$U$2:$U$7001,$M2246))</f>
        <v/>
      </c>
      <c r="G2246" s="5">
        <f>IF($M2246="","",SUMIFS('Per Line'!$W$2:$W$7001,'Per Line'!$C$2:$C$7001,$B2246))</f>
        <v/>
      </c>
      <c r="H2246" s="5">
        <f>IF($M2246="","",SUMIFS('Per Line'!$X$2:$X$7001,'Per Line'!$C$2:$C$7001,$B2246))</f>
        <v/>
      </c>
      <c r="I2246" s="5">
        <f>IF($M2246="","",SUMIFS('Per Line'!$Y$2:$Y$7001,'Per Line'!$C$2:$C$7001,$B2246))</f>
        <v/>
      </c>
      <c r="J2246" s="5">
        <f>IF($M2246="","",G2246-H2246)</f>
        <v/>
      </c>
      <c r="K2246" s="5">
        <f>IF($M2246="","",J2246-I2246)</f>
        <v/>
      </c>
      <c r="L2246">
        <f>IF($M2246="","",IFERROR(INDEX(Settings!$C$27:$C$36,MATCH(C2246,Settings!$B$27:$B$36,0)),"Unassigned"))</f>
        <v/>
      </c>
      <c r="M2246">
        <f>IF(ROWS($M$2:$M2246)&lt;=MAX('Per Line'!$AF$2:$AF$7001),MATCH(ROWS($M$2:$M2246),'Per Line'!$AF$2:$AF$7001,0),"")</f>
        <v/>
      </c>
      <c r="N2246">
        <f>IF(L2246="Above",COUNTIF($L$2:L2246,"Above"),"")</f>
        <v/>
      </c>
      <c r="O2246">
        <f>IF(L2246="Below",COUNTIF($L$2:L2246,"Below"),"")</f>
        <v/>
      </c>
    </row>
    <row r="2247">
      <c r="A2247">
        <f>IF($M2247="","",INDEX('Per Line'!$B$2:$B$7001,$M2247))</f>
        <v/>
      </c>
      <c r="B2247">
        <f>IF($M2247="","",INDEX('Per Line'!$C$2:$C$7001,$M2247))</f>
        <v/>
      </c>
      <c r="C2247">
        <f>IF($M2247="","",INDEX('Per Line'!$A$2:$A$7001,$M2247))</f>
        <v/>
      </c>
      <c r="F2247">
        <f>IF($M2247="","",INDEX('Per Line'!$U$2:$U$7001,$M2247))</f>
        <v/>
      </c>
      <c r="G2247" s="5">
        <f>IF($M2247="","",SUMIFS('Per Line'!$W$2:$W$7001,'Per Line'!$C$2:$C$7001,$B2247))</f>
        <v/>
      </c>
      <c r="H2247" s="5">
        <f>IF($M2247="","",SUMIFS('Per Line'!$X$2:$X$7001,'Per Line'!$C$2:$C$7001,$B2247))</f>
        <v/>
      </c>
      <c r="I2247" s="5">
        <f>IF($M2247="","",SUMIFS('Per Line'!$Y$2:$Y$7001,'Per Line'!$C$2:$C$7001,$B2247))</f>
        <v/>
      </c>
      <c r="J2247" s="5">
        <f>IF($M2247="","",G2247-H2247)</f>
        <v/>
      </c>
      <c r="K2247" s="5">
        <f>IF($M2247="","",J2247-I2247)</f>
        <v/>
      </c>
      <c r="L2247">
        <f>IF($M2247="","",IFERROR(INDEX(Settings!$C$27:$C$36,MATCH(C2247,Settings!$B$27:$B$36,0)),"Unassigned"))</f>
        <v/>
      </c>
      <c r="M2247">
        <f>IF(ROWS($M$2:$M2247)&lt;=MAX('Per Line'!$AF$2:$AF$7001),MATCH(ROWS($M$2:$M2247),'Per Line'!$AF$2:$AF$7001,0),"")</f>
        <v/>
      </c>
      <c r="N2247">
        <f>IF(L2247="Above",COUNTIF($L$2:L2247,"Above"),"")</f>
        <v/>
      </c>
      <c r="O2247">
        <f>IF(L2247="Below",COUNTIF($L$2:L2247,"Below"),"")</f>
        <v/>
      </c>
    </row>
    <row r="2248">
      <c r="A2248">
        <f>IF($M2248="","",INDEX('Per Line'!$B$2:$B$7001,$M2248))</f>
        <v/>
      </c>
      <c r="B2248">
        <f>IF($M2248="","",INDEX('Per Line'!$C$2:$C$7001,$M2248))</f>
        <v/>
      </c>
      <c r="C2248">
        <f>IF($M2248="","",INDEX('Per Line'!$A$2:$A$7001,$M2248))</f>
        <v/>
      </c>
      <c r="F2248">
        <f>IF($M2248="","",INDEX('Per Line'!$U$2:$U$7001,$M2248))</f>
        <v/>
      </c>
      <c r="G2248" s="5">
        <f>IF($M2248="","",SUMIFS('Per Line'!$W$2:$W$7001,'Per Line'!$C$2:$C$7001,$B2248))</f>
        <v/>
      </c>
      <c r="H2248" s="5">
        <f>IF($M2248="","",SUMIFS('Per Line'!$X$2:$X$7001,'Per Line'!$C$2:$C$7001,$B2248))</f>
        <v/>
      </c>
      <c r="I2248" s="5">
        <f>IF($M2248="","",SUMIFS('Per Line'!$Y$2:$Y$7001,'Per Line'!$C$2:$C$7001,$B2248))</f>
        <v/>
      </c>
      <c r="J2248" s="5">
        <f>IF($M2248="","",G2248-H2248)</f>
        <v/>
      </c>
      <c r="K2248" s="5">
        <f>IF($M2248="","",J2248-I2248)</f>
        <v/>
      </c>
      <c r="L2248">
        <f>IF($M2248="","",IFERROR(INDEX(Settings!$C$27:$C$36,MATCH(C2248,Settings!$B$27:$B$36,0)),"Unassigned"))</f>
        <v/>
      </c>
      <c r="M2248">
        <f>IF(ROWS($M$2:$M2248)&lt;=MAX('Per Line'!$AF$2:$AF$7001),MATCH(ROWS($M$2:$M2248),'Per Line'!$AF$2:$AF$7001,0),"")</f>
        <v/>
      </c>
      <c r="N2248">
        <f>IF(L2248="Above",COUNTIF($L$2:L2248,"Above"),"")</f>
        <v/>
      </c>
      <c r="O2248">
        <f>IF(L2248="Below",COUNTIF($L$2:L2248,"Below"),"")</f>
        <v/>
      </c>
    </row>
    <row r="2249">
      <c r="A2249">
        <f>IF($M2249="","",INDEX('Per Line'!$B$2:$B$7001,$M2249))</f>
        <v/>
      </c>
      <c r="B2249">
        <f>IF($M2249="","",INDEX('Per Line'!$C$2:$C$7001,$M2249))</f>
        <v/>
      </c>
      <c r="C2249">
        <f>IF($M2249="","",INDEX('Per Line'!$A$2:$A$7001,$M2249))</f>
        <v/>
      </c>
      <c r="F2249">
        <f>IF($M2249="","",INDEX('Per Line'!$U$2:$U$7001,$M2249))</f>
        <v/>
      </c>
      <c r="G2249" s="5">
        <f>IF($M2249="","",SUMIFS('Per Line'!$W$2:$W$7001,'Per Line'!$C$2:$C$7001,$B2249))</f>
        <v/>
      </c>
      <c r="H2249" s="5">
        <f>IF($M2249="","",SUMIFS('Per Line'!$X$2:$X$7001,'Per Line'!$C$2:$C$7001,$B2249))</f>
        <v/>
      </c>
      <c r="I2249" s="5">
        <f>IF($M2249="","",SUMIFS('Per Line'!$Y$2:$Y$7001,'Per Line'!$C$2:$C$7001,$B2249))</f>
        <v/>
      </c>
      <c r="J2249" s="5">
        <f>IF($M2249="","",G2249-H2249)</f>
        <v/>
      </c>
      <c r="K2249" s="5">
        <f>IF($M2249="","",J2249-I2249)</f>
        <v/>
      </c>
      <c r="L2249">
        <f>IF($M2249="","",IFERROR(INDEX(Settings!$C$27:$C$36,MATCH(C2249,Settings!$B$27:$B$36,0)),"Unassigned"))</f>
        <v/>
      </c>
      <c r="M2249">
        <f>IF(ROWS($M$2:$M2249)&lt;=MAX('Per Line'!$AF$2:$AF$7001),MATCH(ROWS($M$2:$M2249),'Per Line'!$AF$2:$AF$7001,0),"")</f>
        <v/>
      </c>
      <c r="N2249">
        <f>IF(L2249="Above",COUNTIF($L$2:L2249,"Above"),"")</f>
        <v/>
      </c>
      <c r="O2249">
        <f>IF(L2249="Below",COUNTIF($L$2:L2249,"Below"),"")</f>
        <v/>
      </c>
    </row>
    <row r="2250">
      <c r="A2250">
        <f>IF($M2250="","",INDEX('Per Line'!$B$2:$B$7001,$M2250))</f>
        <v/>
      </c>
      <c r="B2250">
        <f>IF($M2250="","",INDEX('Per Line'!$C$2:$C$7001,$M2250))</f>
        <v/>
      </c>
      <c r="C2250">
        <f>IF($M2250="","",INDEX('Per Line'!$A$2:$A$7001,$M2250))</f>
        <v/>
      </c>
      <c r="F2250">
        <f>IF($M2250="","",INDEX('Per Line'!$U$2:$U$7001,$M2250))</f>
        <v/>
      </c>
      <c r="G2250" s="5">
        <f>IF($M2250="","",SUMIFS('Per Line'!$W$2:$W$7001,'Per Line'!$C$2:$C$7001,$B2250))</f>
        <v/>
      </c>
      <c r="H2250" s="5">
        <f>IF($M2250="","",SUMIFS('Per Line'!$X$2:$X$7001,'Per Line'!$C$2:$C$7001,$B2250))</f>
        <v/>
      </c>
      <c r="I2250" s="5">
        <f>IF($M2250="","",SUMIFS('Per Line'!$Y$2:$Y$7001,'Per Line'!$C$2:$C$7001,$B2250))</f>
        <v/>
      </c>
      <c r="J2250" s="5">
        <f>IF($M2250="","",G2250-H2250)</f>
        <v/>
      </c>
      <c r="K2250" s="5">
        <f>IF($M2250="","",J2250-I2250)</f>
        <v/>
      </c>
      <c r="L2250">
        <f>IF($M2250="","",IFERROR(INDEX(Settings!$C$27:$C$36,MATCH(C2250,Settings!$B$27:$B$36,0)),"Unassigned"))</f>
        <v/>
      </c>
      <c r="M2250">
        <f>IF(ROWS($M$2:$M2250)&lt;=MAX('Per Line'!$AF$2:$AF$7001),MATCH(ROWS($M$2:$M2250),'Per Line'!$AF$2:$AF$7001,0),"")</f>
        <v/>
      </c>
      <c r="N2250">
        <f>IF(L2250="Above",COUNTIF($L$2:L2250,"Above"),"")</f>
        <v/>
      </c>
      <c r="O2250">
        <f>IF(L2250="Below",COUNTIF($L$2:L2250,"Below"),"")</f>
        <v/>
      </c>
    </row>
    <row r="2251">
      <c r="A2251">
        <f>IF($M2251="","",INDEX('Per Line'!$B$2:$B$7001,$M2251))</f>
        <v/>
      </c>
      <c r="B2251">
        <f>IF($M2251="","",INDEX('Per Line'!$C$2:$C$7001,$M2251))</f>
        <v/>
      </c>
      <c r="C2251">
        <f>IF($M2251="","",INDEX('Per Line'!$A$2:$A$7001,$M2251))</f>
        <v/>
      </c>
      <c r="F2251">
        <f>IF($M2251="","",INDEX('Per Line'!$U$2:$U$7001,$M2251))</f>
        <v/>
      </c>
      <c r="G2251" s="5">
        <f>IF($M2251="","",SUMIFS('Per Line'!$W$2:$W$7001,'Per Line'!$C$2:$C$7001,$B2251))</f>
        <v/>
      </c>
      <c r="H2251" s="5">
        <f>IF($M2251="","",SUMIFS('Per Line'!$X$2:$X$7001,'Per Line'!$C$2:$C$7001,$B2251))</f>
        <v/>
      </c>
      <c r="I2251" s="5">
        <f>IF($M2251="","",SUMIFS('Per Line'!$Y$2:$Y$7001,'Per Line'!$C$2:$C$7001,$B2251))</f>
        <v/>
      </c>
      <c r="J2251" s="5">
        <f>IF($M2251="","",G2251-H2251)</f>
        <v/>
      </c>
      <c r="K2251" s="5">
        <f>IF($M2251="","",J2251-I2251)</f>
        <v/>
      </c>
      <c r="L2251">
        <f>IF($M2251="","",IFERROR(INDEX(Settings!$C$27:$C$36,MATCH(C2251,Settings!$B$27:$B$36,0)),"Unassigned"))</f>
        <v/>
      </c>
      <c r="M2251">
        <f>IF(ROWS($M$2:$M2251)&lt;=MAX('Per Line'!$AF$2:$AF$7001),MATCH(ROWS($M$2:$M2251),'Per Line'!$AF$2:$AF$7001,0),"")</f>
        <v/>
      </c>
      <c r="N2251">
        <f>IF(L2251="Above",COUNTIF($L$2:L2251,"Above"),"")</f>
        <v/>
      </c>
      <c r="O2251">
        <f>IF(L2251="Below",COUNTIF($L$2:L2251,"Below"),"")</f>
        <v/>
      </c>
    </row>
    <row r="2252">
      <c r="A2252">
        <f>IF($M2252="","",INDEX('Per Line'!$B$2:$B$7001,$M2252))</f>
        <v/>
      </c>
      <c r="B2252">
        <f>IF($M2252="","",INDEX('Per Line'!$C$2:$C$7001,$M2252))</f>
        <v/>
      </c>
      <c r="C2252">
        <f>IF($M2252="","",INDEX('Per Line'!$A$2:$A$7001,$M2252))</f>
        <v/>
      </c>
      <c r="F2252">
        <f>IF($M2252="","",INDEX('Per Line'!$U$2:$U$7001,$M2252))</f>
        <v/>
      </c>
      <c r="G2252" s="5">
        <f>IF($M2252="","",SUMIFS('Per Line'!$W$2:$W$7001,'Per Line'!$C$2:$C$7001,$B2252))</f>
        <v/>
      </c>
      <c r="H2252" s="5">
        <f>IF($M2252="","",SUMIFS('Per Line'!$X$2:$X$7001,'Per Line'!$C$2:$C$7001,$B2252))</f>
        <v/>
      </c>
      <c r="I2252" s="5">
        <f>IF($M2252="","",SUMIFS('Per Line'!$Y$2:$Y$7001,'Per Line'!$C$2:$C$7001,$B2252))</f>
        <v/>
      </c>
      <c r="J2252" s="5">
        <f>IF($M2252="","",G2252-H2252)</f>
        <v/>
      </c>
      <c r="K2252" s="5">
        <f>IF($M2252="","",J2252-I2252)</f>
        <v/>
      </c>
      <c r="L2252">
        <f>IF($M2252="","",IFERROR(INDEX(Settings!$C$27:$C$36,MATCH(C2252,Settings!$B$27:$B$36,0)),"Unassigned"))</f>
        <v/>
      </c>
      <c r="M2252">
        <f>IF(ROWS($M$2:$M2252)&lt;=MAX('Per Line'!$AF$2:$AF$7001),MATCH(ROWS($M$2:$M2252),'Per Line'!$AF$2:$AF$7001,0),"")</f>
        <v/>
      </c>
      <c r="N2252">
        <f>IF(L2252="Above",COUNTIF($L$2:L2252,"Above"),"")</f>
        <v/>
      </c>
      <c r="O2252">
        <f>IF(L2252="Below",COUNTIF($L$2:L2252,"Below"),"")</f>
        <v/>
      </c>
    </row>
    <row r="2253">
      <c r="A2253">
        <f>IF($M2253="","",INDEX('Per Line'!$B$2:$B$7001,$M2253))</f>
        <v/>
      </c>
      <c r="B2253">
        <f>IF($M2253="","",INDEX('Per Line'!$C$2:$C$7001,$M2253))</f>
        <v/>
      </c>
      <c r="C2253">
        <f>IF($M2253="","",INDEX('Per Line'!$A$2:$A$7001,$M2253))</f>
        <v/>
      </c>
      <c r="F2253">
        <f>IF($M2253="","",INDEX('Per Line'!$U$2:$U$7001,$M2253))</f>
        <v/>
      </c>
      <c r="G2253" s="5">
        <f>IF($M2253="","",SUMIFS('Per Line'!$W$2:$W$7001,'Per Line'!$C$2:$C$7001,$B2253))</f>
        <v/>
      </c>
      <c r="H2253" s="5">
        <f>IF($M2253="","",SUMIFS('Per Line'!$X$2:$X$7001,'Per Line'!$C$2:$C$7001,$B2253))</f>
        <v/>
      </c>
      <c r="I2253" s="5">
        <f>IF($M2253="","",SUMIFS('Per Line'!$Y$2:$Y$7001,'Per Line'!$C$2:$C$7001,$B2253))</f>
        <v/>
      </c>
      <c r="J2253" s="5">
        <f>IF($M2253="","",G2253-H2253)</f>
        <v/>
      </c>
      <c r="K2253" s="5">
        <f>IF($M2253="","",J2253-I2253)</f>
        <v/>
      </c>
      <c r="L2253">
        <f>IF($M2253="","",IFERROR(INDEX(Settings!$C$27:$C$36,MATCH(C2253,Settings!$B$27:$B$36,0)),"Unassigned"))</f>
        <v/>
      </c>
      <c r="M2253">
        <f>IF(ROWS($M$2:$M2253)&lt;=MAX('Per Line'!$AF$2:$AF$7001),MATCH(ROWS($M$2:$M2253),'Per Line'!$AF$2:$AF$7001,0),"")</f>
        <v/>
      </c>
      <c r="N2253">
        <f>IF(L2253="Above",COUNTIF($L$2:L2253,"Above"),"")</f>
        <v/>
      </c>
      <c r="O2253">
        <f>IF(L2253="Below",COUNTIF($L$2:L2253,"Below"),"")</f>
        <v/>
      </c>
    </row>
    <row r="2254">
      <c r="A2254">
        <f>IF($M2254="","",INDEX('Per Line'!$B$2:$B$7001,$M2254))</f>
        <v/>
      </c>
      <c r="B2254">
        <f>IF($M2254="","",INDEX('Per Line'!$C$2:$C$7001,$M2254))</f>
        <v/>
      </c>
      <c r="C2254">
        <f>IF($M2254="","",INDEX('Per Line'!$A$2:$A$7001,$M2254))</f>
        <v/>
      </c>
      <c r="F2254">
        <f>IF($M2254="","",INDEX('Per Line'!$U$2:$U$7001,$M2254))</f>
        <v/>
      </c>
      <c r="G2254" s="5">
        <f>IF($M2254="","",SUMIFS('Per Line'!$W$2:$W$7001,'Per Line'!$C$2:$C$7001,$B2254))</f>
        <v/>
      </c>
      <c r="H2254" s="5">
        <f>IF($M2254="","",SUMIFS('Per Line'!$X$2:$X$7001,'Per Line'!$C$2:$C$7001,$B2254))</f>
        <v/>
      </c>
      <c r="I2254" s="5">
        <f>IF($M2254="","",SUMIFS('Per Line'!$Y$2:$Y$7001,'Per Line'!$C$2:$C$7001,$B2254))</f>
        <v/>
      </c>
      <c r="J2254" s="5">
        <f>IF($M2254="","",G2254-H2254)</f>
        <v/>
      </c>
      <c r="K2254" s="5">
        <f>IF($M2254="","",J2254-I2254)</f>
        <v/>
      </c>
      <c r="L2254">
        <f>IF($M2254="","",IFERROR(INDEX(Settings!$C$27:$C$36,MATCH(C2254,Settings!$B$27:$B$36,0)),"Unassigned"))</f>
        <v/>
      </c>
      <c r="M2254">
        <f>IF(ROWS($M$2:$M2254)&lt;=MAX('Per Line'!$AF$2:$AF$7001),MATCH(ROWS($M$2:$M2254),'Per Line'!$AF$2:$AF$7001,0),"")</f>
        <v/>
      </c>
      <c r="N2254">
        <f>IF(L2254="Above",COUNTIF($L$2:L2254,"Above"),"")</f>
        <v/>
      </c>
      <c r="O2254">
        <f>IF(L2254="Below",COUNTIF($L$2:L2254,"Below"),"")</f>
        <v/>
      </c>
    </row>
    <row r="2255">
      <c r="A2255">
        <f>IF($M2255="","",INDEX('Per Line'!$B$2:$B$7001,$M2255))</f>
        <v/>
      </c>
      <c r="B2255">
        <f>IF($M2255="","",INDEX('Per Line'!$C$2:$C$7001,$M2255))</f>
        <v/>
      </c>
      <c r="C2255">
        <f>IF($M2255="","",INDEX('Per Line'!$A$2:$A$7001,$M2255))</f>
        <v/>
      </c>
      <c r="F2255">
        <f>IF($M2255="","",INDEX('Per Line'!$U$2:$U$7001,$M2255))</f>
        <v/>
      </c>
      <c r="G2255" s="5">
        <f>IF($M2255="","",SUMIFS('Per Line'!$W$2:$W$7001,'Per Line'!$C$2:$C$7001,$B2255))</f>
        <v/>
      </c>
      <c r="H2255" s="5">
        <f>IF($M2255="","",SUMIFS('Per Line'!$X$2:$X$7001,'Per Line'!$C$2:$C$7001,$B2255))</f>
        <v/>
      </c>
      <c r="I2255" s="5">
        <f>IF($M2255="","",SUMIFS('Per Line'!$Y$2:$Y$7001,'Per Line'!$C$2:$C$7001,$B2255))</f>
        <v/>
      </c>
      <c r="J2255" s="5">
        <f>IF($M2255="","",G2255-H2255)</f>
        <v/>
      </c>
      <c r="K2255" s="5">
        <f>IF($M2255="","",J2255-I2255)</f>
        <v/>
      </c>
      <c r="L2255">
        <f>IF($M2255="","",IFERROR(INDEX(Settings!$C$27:$C$36,MATCH(C2255,Settings!$B$27:$B$36,0)),"Unassigned"))</f>
        <v/>
      </c>
      <c r="M2255">
        <f>IF(ROWS($M$2:$M2255)&lt;=MAX('Per Line'!$AF$2:$AF$7001),MATCH(ROWS($M$2:$M2255),'Per Line'!$AF$2:$AF$7001,0),"")</f>
        <v/>
      </c>
      <c r="N2255">
        <f>IF(L2255="Above",COUNTIF($L$2:L2255,"Above"),"")</f>
        <v/>
      </c>
      <c r="O2255">
        <f>IF(L2255="Below",COUNTIF($L$2:L2255,"Below"),"")</f>
        <v/>
      </c>
    </row>
    <row r="2256">
      <c r="A2256">
        <f>IF($M2256="","",INDEX('Per Line'!$B$2:$B$7001,$M2256))</f>
        <v/>
      </c>
      <c r="B2256">
        <f>IF($M2256="","",INDEX('Per Line'!$C$2:$C$7001,$M2256))</f>
        <v/>
      </c>
      <c r="C2256">
        <f>IF($M2256="","",INDEX('Per Line'!$A$2:$A$7001,$M2256))</f>
        <v/>
      </c>
      <c r="F2256">
        <f>IF($M2256="","",INDEX('Per Line'!$U$2:$U$7001,$M2256))</f>
        <v/>
      </c>
      <c r="G2256" s="5">
        <f>IF($M2256="","",SUMIFS('Per Line'!$W$2:$W$7001,'Per Line'!$C$2:$C$7001,$B2256))</f>
        <v/>
      </c>
      <c r="H2256" s="5">
        <f>IF($M2256="","",SUMIFS('Per Line'!$X$2:$X$7001,'Per Line'!$C$2:$C$7001,$B2256))</f>
        <v/>
      </c>
      <c r="I2256" s="5">
        <f>IF($M2256="","",SUMIFS('Per Line'!$Y$2:$Y$7001,'Per Line'!$C$2:$C$7001,$B2256))</f>
        <v/>
      </c>
      <c r="J2256" s="5">
        <f>IF($M2256="","",G2256-H2256)</f>
        <v/>
      </c>
      <c r="K2256" s="5">
        <f>IF($M2256="","",J2256-I2256)</f>
        <v/>
      </c>
      <c r="L2256">
        <f>IF($M2256="","",IFERROR(INDEX(Settings!$C$27:$C$36,MATCH(C2256,Settings!$B$27:$B$36,0)),"Unassigned"))</f>
        <v/>
      </c>
      <c r="M2256">
        <f>IF(ROWS($M$2:$M2256)&lt;=MAX('Per Line'!$AF$2:$AF$7001),MATCH(ROWS($M$2:$M2256),'Per Line'!$AF$2:$AF$7001,0),"")</f>
        <v/>
      </c>
      <c r="N2256">
        <f>IF(L2256="Above",COUNTIF($L$2:L2256,"Above"),"")</f>
        <v/>
      </c>
      <c r="O2256">
        <f>IF(L2256="Below",COUNTIF($L$2:L2256,"Below"),"")</f>
        <v/>
      </c>
    </row>
    <row r="2257">
      <c r="A2257">
        <f>IF($M2257="","",INDEX('Per Line'!$B$2:$B$7001,$M2257))</f>
        <v/>
      </c>
      <c r="B2257">
        <f>IF($M2257="","",INDEX('Per Line'!$C$2:$C$7001,$M2257))</f>
        <v/>
      </c>
      <c r="C2257">
        <f>IF($M2257="","",INDEX('Per Line'!$A$2:$A$7001,$M2257))</f>
        <v/>
      </c>
      <c r="F2257">
        <f>IF($M2257="","",INDEX('Per Line'!$U$2:$U$7001,$M2257))</f>
        <v/>
      </c>
      <c r="G2257" s="5">
        <f>IF($M2257="","",SUMIFS('Per Line'!$W$2:$W$7001,'Per Line'!$C$2:$C$7001,$B2257))</f>
        <v/>
      </c>
      <c r="H2257" s="5">
        <f>IF($M2257="","",SUMIFS('Per Line'!$X$2:$X$7001,'Per Line'!$C$2:$C$7001,$B2257))</f>
        <v/>
      </c>
      <c r="I2257" s="5">
        <f>IF($M2257="","",SUMIFS('Per Line'!$Y$2:$Y$7001,'Per Line'!$C$2:$C$7001,$B2257))</f>
        <v/>
      </c>
      <c r="J2257" s="5">
        <f>IF($M2257="","",G2257-H2257)</f>
        <v/>
      </c>
      <c r="K2257" s="5">
        <f>IF($M2257="","",J2257-I2257)</f>
        <v/>
      </c>
      <c r="L2257">
        <f>IF($M2257="","",IFERROR(INDEX(Settings!$C$27:$C$36,MATCH(C2257,Settings!$B$27:$B$36,0)),"Unassigned"))</f>
        <v/>
      </c>
      <c r="M2257">
        <f>IF(ROWS($M$2:$M2257)&lt;=MAX('Per Line'!$AF$2:$AF$7001),MATCH(ROWS($M$2:$M2257),'Per Line'!$AF$2:$AF$7001,0),"")</f>
        <v/>
      </c>
      <c r="N2257">
        <f>IF(L2257="Above",COUNTIF($L$2:L2257,"Above"),"")</f>
        <v/>
      </c>
      <c r="O2257">
        <f>IF(L2257="Below",COUNTIF($L$2:L2257,"Below"),"")</f>
        <v/>
      </c>
    </row>
    <row r="2258">
      <c r="A2258">
        <f>IF($M2258="","",INDEX('Per Line'!$B$2:$B$7001,$M2258))</f>
        <v/>
      </c>
      <c r="B2258">
        <f>IF($M2258="","",INDEX('Per Line'!$C$2:$C$7001,$M2258))</f>
        <v/>
      </c>
      <c r="C2258">
        <f>IF($M2258="","",INDEX('Per Line'!$A$2:$A$7001,$M2258))</f>
        <v/>
      </c>
      <c r="F2258">
        <f>IF($M2258="","",INDEX('Per Line'!$U$2:$U$7001,$M2258))</f>
        <v/>
      </c>
      <c r="G2258" s="5">
        <f>IF($M2258="","",SUMIFS('Per Line'!$W$2:$W$7001,'Per Line'!$C$2:$C$7001,$B2258))</f>
        <v/>
      </c>
      <c r="H2258" s="5">
        <f>IF($M2258="","",SUMIFS('Per Line'!$X$2:$X$7001,'Per Line'!$C$2:$C$7001,$B2258))</f>
        <v/>
      </c>
      <c r="I2258" s="5">
        <f>IF($M2258="","",SUMIFS('Per Line'!$Y$2:$Y$7001,'Per Line'!$C$2:$C$7001,$B2258))</f>
        <v/>
      </c>
      <c r="J2258" s="5">
        <f>IF($M2258="","",G2258-H2258)</f>
        <v/>
      </c>
      <c r="K2258" s="5">
        <f>IF($M2258="","",J2258-I2258)</f>
        <v/>
      </c>
      <c r="L2258">
        <f>IF($M2258="","",IFERROR(INDEX(Settings!$C$27:$C$36,MATCH(C2258,Settings!$B$27:$B$36,0)),"Unassigned"))</f>
        <v/>
      </c>
      <c r="M2258">
        <f>IF(ROWS($M$2:$M2258)&lt;=MAX('Per Line'!$AF$2:$AF$7001),MATCH(ROWS($M$2:$M2258),'Per Line'!$AF$2:$AF$7001,0),"")</f>
        <v/>
      </c>
      <c r="N2258">
        <f>IF(L2258="Above",COUNTIF($L$2:L2258,"Above"),"")</f>
        <v/>
      </c>
      <c r="O2258">
        <f>IF(L2258="Below",COUNTIF($L$2:L2258,"Below"),"")</f>
        <v/>
      </c>
    </row>
    <row r="2259">
      <c r="A2259">
        <f>IF($M2259="","",INDEX('Per Line'!$B$2:$B$7001,$M2259))</f>
        <v/>
      </c>
      <c r="B2259">
        <f>IF($M2259="","",INDEX('Per Line'!$C$2:$C$7001,$M2259))</f>
        <v/>
      </c>
      <c r="C2259">
        <f>IF($M2259="","",INDEX('Per Line'!$A$2:$A$7001,$M2259))</f>
        <v/>
      </c>
      <c r="F2259">
        <f>IF($M2259="","",INDEX('Per Line'!$U$2:$U$7001,$M2259))</f>
        <v/>
      </c>
      <c r="G2259" s="5">
        <f>IF($M2259="","",SUMIFS('Per Line'!$W$2:$W$7001,'Per Line'!$C$2:$C$7001,$B2259))</f>
        <v/>
      </c>
      <c r="H2259" s="5">
        <f>IF($M2259="","",SUMIFS('Per Line'!$X$2:$X$7001,'Per Line'!$C$2:$C$7001,$B2259))</f>
        <v/>
      </c>
      <c r="I2259" s="5">
        <f>IF($M2259="","",SUMIFS('Per Line'!$Y$2:$Y$7001,'Per Line'!$C$2:$C$7001,$B2259))</f>
        <v/>
      </c>
      <c r="J2259" s="5">
        <f>IF($M2259="","",G2259-H2259)</f>
        <v/>
      </c>
      <c r="K2259" s="5">
        <f>IF($M2259="","",J2259-I2259)</f>
        <v/>
      </c>
      <c r="L2259">
        <f>IF($M2259="","",IFERROR(INDEX(Settings!$C$27:$C$36,MATCH(C2259,Settings!$B$27:$B$36,0)),"Unassigned"))</f>
        <v/>
      </c>
      <c r="M2259">
        <f>IF(ROWS($M$2:$M2259)&lt;=MAX('Per Line'!$AF$2:$AF$7001),MATCH(ROWS($M$2:$M2259),'Per Line'!$AF$2:$AF$7001,0),"")</f>
        <v/>
      </c>
      <c r="N2259">
        <f>IF(L2259="Above",COUNTIF($L$2:L2259,"Above"),"")</f>
        <v/>
      </c>
      <c r="O2259">
        <f>IF(L2259="Below",COUNTIF($L$2:L2259,"Below"),"")</f>
        <v/>
      </c>
    </row>
    <row r="2260">
      <c r="A2260">
        <f>IF($M2260="","",INDEX('Per Line'!$B$2:$B$7001,$M2260))</f>
        <v/>
      </c>
      <c r="B2260">
        <f>IF($M2260="","",INDEX('Per Line'!$C$2:$C$7001,$M2260))</f>
        <v/>
      </c>
      <c r="C2260">
        <f>IF($M2260="","",INDEX('Per Line'!$A$2:$A$7001,$M2260))</f>
        <v/>
      </c>
      <c r="F2260">
        <f>IF($M2260="","",INDEX('Per Line'!$U$2:$U$7001,$M2260))</f>
        <v/>
      </c>
      <c r="G2260" s="5">
        <f>IF($M2260="","",SUMIFS('Per Line'!$W$2:$W$7001,'Per Line'!$C$2:$C$7001,$B2260))</f>
        <v/>
      </c>
      <c r="H2260" s="5">
        <f>IF($M2260="","",SUMIFS('Per Line'!$X$2:$X$7001,'Per Line'!$C$2:$C$7001,$B2260))</f>
        <v/>
      </c>
      <c r="I2260" s="5">
        <f>IF($M2260="","",SUMIFS('Per Line'!$Y$2:$Y$7001,'Per Line'!$C$2:$C$7001,$B2260))</f>
        <v/>
      </c>
      <c r="J2260" s="5">
        <f>IF($M2260="","",G2260-H2260)</f>
        <v/>
      </c>
      <c r="K2260" s="5">
        <f>IF($M2260="","",J2260-I2260)</f>
        <v/>
      </c>
      <c r="L2260">
        <f>IF($M2260="","",IFERROR(INDEX(Settings!$C$27:$C$36,MATCH(C2260,Settings!$B$27:$B$36,0)),"Unassigned"))</f>
        <v/>
      </c>
      <c r="M2260">
        <f>IF(ROWS($M$2:$M2260)&lt;=MAX('Per Line'!$AF$2:$AF$7001),MATCH(ROWS($M$2:$M2260),'Per Line'!$AF$2:$AF$7001,0),"")</f>
        <v/>
      </c>
      <c r="N2260">
        <f>IF(L2260="Above",COUNTIF($L$2:L2260,"Above"),"")</f>
        <v/>
      </c>
      <c r="O2260">
        <f>IF(L2260="Below",COUNTIF($L$2:L2260,"Below"),"")</f>
        <v/>
      </c>
    </row>
    <row r="2261">
      <c r="A2261">
        <f>IF($M2261="","",INDEX('Per Line'!$B$2:$B$7001,$M2261))</f>
        <v/>
      </c>
      <c r="B2261">
        <f>IF($M2261="","",INDEX('Per Line'!$C$2:$C$7001,$M2261))</f>
        <v/>
      </c>
      <c r="C2261">
        <f>IF($M2261="","",INDEX('Per Line'!$A$2:$A$7001,$M2261))</f>
        <v/>
      </c>
      <c r="F2261">
        <f>IF($M2261="","",INDEX('Per Line'!$U$2:$U$7001,$M2261))</f>
        <v/>
      </c>
      <c r="G2261" s="5">
        <f>IF($M2261="","",SUMIFS('Per Line'!$W$2:$W$7001,'Per Line'!$C$2:$C$7001,$B2261))</f>
        <v/>
      </c>
      <c r="H2261" s="5">
        <f>IF($M2261="","",SUMIFS('Per Line'!$X$2:$X$7001,'Per Line'!$C$2:$C$7001,$B2261))</f>
        <v/>
      </c>
      <c r="I2261" s="5">
        <f>IF($M2261="","",SUMIFS('Per Line'!$Y$2:$Y$7001,'Per Line'!$C$2:$C$7001,$B2261))</f>
        <v/>
      </c>
      <c r="J2261" s="5">
        <f>IF($M2261="","",G2261-H2261)</f>
        <v/>
      </c>
      <c r="K2261" s="5">
        <f>IF($M2261="","",J2261-I2261)</f>
        <v/>
      </c>
      <c r="L2261">
        <f>IF($M2261="","",IFERROR(INDEX(Settings!$C$27:$C$36,MATCH(C2261,Settings!$B$27:$B$36,0)),"Unassigned"))</f>
        <v/>
      </c>
      <c r="M2261">
        <f>IF(ROWS($M$2:$M2261)&lt;=MAX('Per Line'!$AF$2:$AF$7001),MATCH(ROWS($M$2:$M2261),'Per Line'!$AF$2:$AF$7001,0),"")</f>
        <v/>
      </c>
      <c r="N2261">
        <f>IF(L2261="Above",COUNTIF($L$2:L2261,"Above"),"")</f>
        <v/>
      </c>
      <c r="O2261">
        <f>IF(L2261="Below",COUNTIF($L$2:L2261,"Below"),"")</f>
        <v/>
      </c>
    </row>
    <row r="2262">
      <c r="A2262">
        <f>IF($M2262="","",INDEX('Per Line'!$B$2:$B$7001,$M2262))</f>
        <v/>
      </c>
      <c r="B2262">
        <f>IF($M2262="","",INDEX('Per Line'!$C$2:$C$7001,$M2262))</f>
        <v/>
      </c>
      <c r="C2262">
        <f>IF($M2262="","",INDEX('Per Line'!$A$2:$A$7001,$M2262))</f>
        <v/>
      </c>
      <c r="F2262">
        <f>IF($M2262="","",INDEX('Per Line'!$U$2:$U$7001,$M2262))</f>
        <v/>
      </c>
      <c r="G2262" s="5">
        <f>IF($M2262="","",SUMIFS('Per Line'!$W$2:$W$7001,'Per Line'!$C$2:$C$7001,$B2262))</f>
        <v/>
      </c>
      <c r="H2262" s="5">
        <f>IF($M2262="","",SUMIFS('Per Line'!$X$2:$X$7001,'Per Line'!$C$2:$C$7001,$B2262))</f>
        <v/>
      </c>
      <c r="I2262" s="5">
        <f>IF($M2262="","",SUMIFS('Per Line'!$Y$2:$Y$7001,'Per Line'!$C$2:$C$7001,$B2262))</f>
        <v/>
      </c>
      <c r="J2262" s="5">
        <f>IF($M2262="","",G2262-H2262)</f>
        <v/>
      </c>
      <c r="K2262" s="5">
        <f>IF($M2262="","",J2262-I2262)</f>
        <v/>
      </c>
      <c r="L2262">
        <f>IF($M2262="","",IFERROR(INDEX(Settings!$C$27:$C$36,MATCH(C2262,Settings!$B$27:$B$36,0)),"Unassigned"))</f>
        <v/>
      </c>
      <c r="M2262">
        <f>IF(ROWS($M$2:$M2262)&lt;=MAX('Per Line'!$AF$2:$AF$7001),MATCH(ROWS($M$2:$M2262),'Per Line'!$AF$2:$AF$7001,0),"")</f>
        <v/>
      </c>
      <c r="N2262">
        <f>IF(L2262="Above",COUNTIF($L$2:L2262,"Above"),"")</f>
        <v/>
      </c>
      <c r="O2262">
        <f>IF(L2262="Below",COUNTIF($L$2:L2262,"Below"),"")</f>
        <v/>
      </c>
    </row>
    <row r="2263">
      <c r="A2263">
        <f>IF($M2263="","",INDEX('Per Line'!$B$2:$B$7001,$M2263))</f>
        <v/>
      </c>
      <c r="B2263">
        <f>IF($M2263="","",INDEX('Per Line'!$C$2:$C$7001,$M2263))</f>
        <v/>
      </c>
      <c r="C2263">
        <f>IF($M2263="","",INDEX('Per Line'!$A$2:$A$7001,$M2263))</f>
        <v/>
      </c>
      <c r="F2263">
        <f>IF($M2263="","",INDEX('Per Line'!$U$2:$U$7001,$M2263))</f>
        <v/>
      </c>
      <c r="G2263" s="5">
        <f>IF($M2263="","",SUMIFS('Per Line'!$W$2:$W$7001,'Per Line'!$C$2:$C$7001,$B2263))</f>
        <v/>
      </c>
      <c r="H2263" s="5">
        <f>IF($M2263="","",SUMIFS('Per Line'!$X$2:$X$7001,'Per Line'!$C$2:$C$7001,$B2263))</f>
        <v/>
      </c>
      <c r="I2263" s="5">
        <f>IF($M2263="","",SUMIFS('Per Line'!$Y$2:$Y$7001,'Per Line'!$C$2:$C$7001,$B2263))</f>
        <v/>
      </c>
      <c r="J2263" s="5">
        <f>IF($M2263="","",G2263-H2263)</f>
        <v/>
      </c>
      <c r="K2263" s="5">
        <f>IF($M2263="","",J2263-I2263)</f>
        <v/>
      </c>
      <c r="L2263">
        <f>IF($M2263="","",IFERROR(INDEX(Settings!$C$27:$C$36,MATCH(C2263,Settings!$B$27:$B$36,0)),"Unassigned"))</f>
        <v/>
      </c>
      <c r="M2263">
        <f>IF(ROWS($M$2:$M2263)&lt;=MAX('Per Line'!$AF$2:$AF$7001),MATCH(ROWS($M$2:$M2263),'Per Line'!$AF$2:$AF$7001,0),"")</f>
        <v/>
      </c>
      <c r="N2263">
        <f>IF(L2263="Above",COUNTIF($L$2:L2263,"Above"),"")</f>
        <v/>
      </c>
      <c r="O2263">
        <f>IF(L2263="Below",COUNTIF($L$2:L2263,"Below"),"")</f>
        <v/>
      </c>
    </row>
    <row r="2264">
      <c r="A2264">
        <f>IF($M2264="","",INDEX('Per Line'!$B$2:$B$7001,$M2264))</f>
        <v/>
      </c>
      <c r="B2264">
        <f>IF($M2264="","",INDEX('Per Line'!$C$2:$C$7001,$M2264))</f>
        <v/>
      </c>
      <c r="C2264">
        <f>IF($M2264="","",INDEX('Per Line'!$A$2:$A$7001,$M2264))</f>
        <v/>
      </c>
      <c r="F2264">
        <f>IF($M2264="","",INDEX('Per Line'!$U$2:$U$7001,$M2264))</f>
        <v/>
      </c>
      <c r="G2264" s="5">
        <f>IF($M2264="","",SUMIFS('Per Line'!$W$2:$W$7001,'Per Line'!$C$2:$C$7001,$B2264))</f>
        <v/>
      </c>
      <c r="H2264" s="5">
        <f>IF($M2264="","",SUMIFS('Per Line'!$X$2:$X$7001,'Per Line'!$C$2:$C$7001,$B2264))</f>
        <v/>
      </c>
      <c r="I2264" s="5">
        <f>IF($M2264="","",SUMIFS('Per Line'!$Y$2:$Y$7001,'Per Line'!$C$2:$C$7001,$B2264))</f>
        <v/>
      </c>
      <c r="J2264" s="5">
        <f>IF($M2264="","",G2264-H2264)</f>
        <v/>
      </c>
      <c r="K2264" s="5">
        <f>IF($M2264="","",J2264-I2264)</f>
        <v/>
      </c>
      <c r="L2264">
        <f>IF($M2264="","",IFERROR(INDEX(Settings!$C$27:$C$36,MATCH(C2264,Settings!$B$27:$B$36,0)),"Unassigned"))</f>
        <v/>
      </c>
      <c r="M2264">
        <f>IF(ROWS($M$2:$M2264)&lt;=MAX('Per Line'!$AF$2:$AF$7001),MATCH(ROWS($M$2:$M2264),'Per Line'!$AF$2:$AF$7001,0),"")</f>
        <v/>
      </c>
      <c r="N2264">
        <f>IF(L2264="Above",COUNTIF($L$2:L2264,"Above"),"")</f>
        <v/>
      </c>
      <c r="O2264">
        <f>IF(L2264="Below",COUNTIF($L$2:L2264,"Below"),"")</f>
        <v/>
      </c>
    </row>
    <row r="2265">
      <c r="A2265">
        <f>IF($M2265="","",INDEX('Per Line'!$B$2:$B$7001,$M2265))</f>
        <v/>
      </c>
      <c r="B2265">
        <f>IF($M2265="","",INDEX('Per Line'!$C$2:$C$7001,$M2265))</f>
        <v/>
      </c>
      <c r="C2265">
        <f>IF($M2265="","",INDEX('Per Line'!$A$2:$A$7001,$M2265))</f>
        <v/>
      </c>
      <c r="F2265">
        <f>IF($M2265="","",INDEX('Per Line'!$U$2:$U$7001,$M2265))</f>
        <v/>
      </c>
      <c r="G2265" s="5">
        <f>IF($M2265="","",SUMIFS('Per Line'!$W$2:$W$7001,'Per Line'!$C$2:$C$7001,$B2265))</f>
        <v/>
      </c>
      <c r="H2265" s="5">
        <f>IF($M2265="","",SUMIFS('Per Line'!$X$2:$X$7001,'Per Line'!$C$2:$C$7001,$B2265))</f>
        <v/>
      </c>
      <c r="I2265" s="5">
        <f>IF($M2265="","",SUMIFS('Per Line'!$Y$2:$Y$7001,'Per Line'!$C$2:$C$7001,$B2265))</f>
        <v/>
      </c>
      <c r="J2265" s="5">
        <f>IF($M2265="","",G2265-H2265)</f>
        <v/>
      </c>
      <c r="K2265" s="5">
        <f>IF($M2265="","",J2265-I2265)</f>
        <v/>
      </c>
      <c r="L2265">
        <f>IF($M2265="","",IFERROR(INDEX(Settings!$C$27:$C$36,MATCH(C2265,Settings!$B$27:$B$36,0)),"Unassigned"))</f>
        <v/>
      </c>
      <c r="M2265">
        <f>IF(ROWS($M$2:$M2265)&lt;=MAX('Per Line'!$AF$2:$AF$7001),MATCH(ROWS($M$2:$M2265),'Per Line'!$AF$2:$AF$7001,0),"")</f>
        <v/>
      </c>
      <c r="N2265">
        <f>IF(L2265="Above",COUNTIF($L$2:L2265,"Above"),"")</f>
        <v/>
      </c>
      <c r="O2265">
        <f>IF(L2265="Below",COUNTIF($L$2:L2265,"Below"),"")</f>
        <v/>
      </c>
    </row>
    <row r="2266">
      <c r="A2266">
        <f>IF($M2266="","",INDEX('Per Line'!$B$2:$B$7001,$M2266))</f>
        <v/>
      </c>
      <c r="B2266">
        <f>IF($M2266="","",INDEX('Per Line'!$C$2:$C$7001,$M2266))</f>
        <v/>
      </c>
      <c r="C2266">
        <f>IF($M2266="","",INDEX('Per Line'!$A$2:$A$7001,$M2266))</f>
        <v/>
      </c>
      <c r="F2266">
        <f>IF($M2266="","",INDEX('Per Line'!$U$2:$U$7001,$M2266))</f>
        <v/>
      </c>
      <c r="G2266" s="5">
        <f>IF($M2266="","",SUMIFS('Per Line'!$W$2:$W$7001,'Per Line'!$C$2:$C$7001,$B2266))</f>
        <v/>
      </c>
      <c r="H2266" s="5">
        <f>IF($M2266="","",SUMIFS('Per Line'!$X$2:$X$7001,'Per Line'!$C$2:$C$7001,$B2266))</f>
        <v/>
      </c>
      <c r="I2266" s="5">
        <f>IF($M2266="","",SUMIFS('Per Line'!$Y$2:$Y$7001,'Per Line'!$C$2:$C$7001,$B2266))</f>
        <v/>
      </c>
      <c r="J2266" s="5">
        <f>IF($M2266="","",G2266-H2266)</f>
        <v/>
      </c>
      <c r="K2266" s="5">
        <f>IF($M2266="","",J2266-I2266)</f>
        <v/>
      </c>
      <c r="L2266">
        <f>IF($M2266="","",IFERROR(INDEX(Settings!$C$27:$C$36,MATCH(C2266,Settings!$B$27:$B$36,0)),"Unassigned"))</f>
        <v/>
      </c>
      <c r="M2266">
        <f>IF(ROWS($M$2:$M2266)&lt;=MAX('Per Line'!$AF$2:$AF$7001),MATCH(ROWS($M$2:$M2266),'Per Line'!$AF$2:$AF$7001,0),"")</f>
        <v/>
      </c>
      <c r="N2266">
        <f>IF(L2266="Above",COUNTIF($L$2:L2266,"Above"),"")</f>
        <v/>
      </c>
      <c r="O2266">
        <f>IF(L2266="Below",COUNTIF($L$2:L2266,"Below"),"")</f>
        <v/>
      </c>
    </row>
    <row r="2267">
      <c r="A2267">
        <f>IF($M2267="","",INDEX('Per Line'!$B$2:$B$7001,$M2267))</f>
        <v/>
      </c>
      <c r="B2267">
        <f>IF($M2267="","",INDEX('Per Line'!$C$2:$C$7001,$M2267))</f>
        <v/>
      </c>
      <c r="C2267">
        <f>IF($M2267="","",INDEX('Per Line'!$A$2:$A$7001,$M2267))</f>
        <v/>
      </c>
      <c r="F2267">
        <f>IF($M2267="","",INDEX('Per Line'!$U$2:$U$7001,$M2267))</f>
        <v/>
      </c>
      <c r="G2267" s="5">
        <f>IF($M2267="","",SUMIFS('Per Line'!$W$2:$W$7001,'Per Line'!$C$2:$C$7001,$B2267))</f>
        <v/>
      </c>
      <c r="H2267" s="5">
        <f>IF($M2267="","",SUMIFS('Per Line'!$X$2:$X$7001,'Per Line'!$C$2:$C$7001,$B2267))</f>
        <v/>
      </c>
      <c r="I2267" s="5">
        <f>IF($M2267="","",SUMIFS('Per Line'!$Y$2:$Y$7001,'Per Line'!$C$2:$C$7001,$B2267))</f>
        <v/>
      </c>
      <c r="J2267" s="5">
        <f>IF($M2267="","",G2267-H2267)</f>
        <v/>
      </c>
      <c r="K2267" s="5">
        <f>IF($M2267="","",J2267-I2267)</f>
        <v/>
      </c>
      <c r="L2267">
        <f>IF($M2267="","",IFERROR(INDEX(Settings!$C$27:$C$36,MATCH(C2267,Settings!$B$27:$B$36,0)),"Unassigned"))</f>
        <v/>
      </c>
      <c r="M2267">
        <f>IF(ROWS($M$2:$M2267)&lt;=MAX('Per Line'!$AF$2:$AF$7001),MATCH(ROWS($M$2:$M2267),'Per Line'!$AF$2:$AF$7001,0),"")</f>
        <v/>
      </c>
      <c r="N2267">
        <f>IF(L2267="Above",COUNTIF($L$2:L2267,"Above"),"")</f>
        <v/>
      </c>
      <c r="O2267">
        <f>IF(L2267="Below",COUNTIF($L$2:L2267,"Below"),"")</f>
        <v/>
      </c>
    </row>
    <row r="2268">
      <c r="A2268">
        <f>IF($M2268="","",INDEX('Per Line'!$B$2:$B$7001,$M2268))</f>
        <v/>
      </c>
      <c r="B2268">
        <f>IF($M2268="","",INDEX('Per Line'!$C$2:$C$7001,$M2268))</f>
        <v/>
      </c>
      <c r="C2268">
        <f>IF($M2268="","",INDEX('Per Line'!$A$2:$A$7001,$M2268))</f>
        <v/>
      </c>
      <c r="F2268">
        <f>IF($M2268="","",INDEX('Per Line'!$U$2:$U$7001,$M2268))</f>
        <v/>
      </c>
      <c r="G2268" s="5">
        <f>IF($M2268="","",SUMIFS('Per Line'!$W$2:$W$7001,'Per Line'!$C$2:$C$7001,$B2268))</f>
        <v/>
      </c>
      <c r="H2268" s="5">
        <f>IF($M2268="","",SUMIFS('Per Line'!$X$2:$X$7001,'Per Line'!$C$2:$C$7001,$B2268))</f>
        <v/>
      </c>
      <c r="I2268" s="5">
        <f>IF($M2268="","",SUMIFS('Per Line'!$Y$2:$Y$7001,'Per Line'!$C$2:$C$7001,$B2268))</f>
        <v/>
      </c>
      <c r="J2268" s="5">
        <f>IF($M2268="","",G2268-H2268)</f>
        <v/>
      </c>
      <c r="K2268" s="5">
        <f>IF($M2268="","",J2268-I2268)</f>
        <v/>
      </c>
      <c r="L2268">
        <f>IF($M2268="","",IFERROR(INDEX(Settings!$C$27:$C$36,MATCH(C2268,Settings!$B$27:$B$36,0)),"Unassigned"))</f>
        <v/>
      </c>
      <c r="M2268">
        <f>IF(ROWS($M$2:$M2268)&lt;=MAX('Per Line'!$AF$2:$AF$7001),MATCH(ROWS($M$2:$M2268),'Per Line'!$AF$2:$AF$7001,0),"")</f>
        <v/>
      </c>
      <c r="N2268">
        <f>IF(L2268="Above",COUNTIF($L$2:L2268,"Above"),"")</f>
        <v/>
      </c>
      <c r="O2268">
        <f>IF(L2268="Below",COUNTIF($L$2:L2268,"Below"),"")</f>
        <v/>
      </c>
    </row>
    <row r="2269">
      <c r="A2269">
        <f>IF($M2269="","",INDEX('Per Line'!$B$2:$B$7001,$M2269))</f>
        <v/>
      </c>
      <c r="B2269">
        <f>IF($M2269="","",INDEX('Per Line'!$C$2:$C$7001,$M2269))</f>
        <v/>
      </c>
      <c r="C2269">
        <f>IF($M2269="","",INDEX('Per Line'!$A$2:$A$7001,$M2269))</f>
        <v/>
      </c>
      <c r="F2269">
        <f>IF($M2269="","",INDEX('Per Line'!$U$2:$U$7001,$M2269))</f>
        <v/>
      </c>
      <c r="G2269" s="5">
        <f>IF($M2269="","",SUMIFS('Per Line'!$W$2:$W$7001,'Per Line'!$C$2:$C$7001,$B2269))</f>
        <v/>
      </c>
      <c r="H2269" s="5">
        <f>IF($M2269="","",SUMIFS('Per Line'!$X$2:$X$7001,'Per Line'!$C$2:$C$7001,$B2269))</f>
        <v/>
      </c>
      <c r="I2269" s="5">
        <f>IF($M2269="","",SUMIFS('Per Line'!$Y$2:$Y$7001,'Per Line'!$C$2:$C$7001,$B2269))</f>
        <v/>
      </c>
      <c r="J2269" s="5">
        <f>IF($M2269="","",G2269-H2269)</f>
        <v/>
      </c>
      <c r="K2269" s="5">
        <f>IF($M2269="","",J2269-I2269)</f>
        <v/>
      </c>
      <c r="L2269">
        <f>IF($M2269="","",IFERROR(INDEX(Settings!$C$27:$C$36,MATCH(C2269,Settings!$B$27:$B$36,0)),"Unassigned"))</f>
        <v/>
      </c>
      <c r="M2269">
        <f>IF(ROWS($M$2:$M2269)&lt;=MAX('Per Line'!$AF$2:$AF$7001),MATCH(ROWS($M$2:$M2269),'Per Line'!$AF$2:$AF$7001,0),"")</f>
        <v/>
      </c>
      <c r="N2269">
        <f>IF(L2269="Above",COUNTIF($L$2:L2269,"Above"),"")</f>
        <v/>
      </c>
      <c r="O2269">
        <f>IF(L2269="Below",COUNTIF($L$2:L2269,"Below"),"")</f>
        <v/>
      </c>
    </row>
    <row r="2270">
      <c r="A2270">
        <f>IF($M2270="","",INDEX('Per Line'!$B$2:$B$7001,$M2270))</f>
        <v/>
      </c>
      <c r="B2270">
        <f>IF($M2270="","",INDEX('Per Line'!$C$2:$C$7001,$M2270))</f>
        <v/>
      </c>
      <c r="C2270">
        <f>IF($M2270="","",INDEX('Per Line'!$A$2:$A$7001,$M2270))</f>
        <v/>
      </c>
      <c r="F2270">
        <f>IF($M2270="","",INDEX('Per Line'!$U$2:$U$7001,$M2270))</f>
        <v/>
      </c>
      <c r="G2270" s="5">
        <f>IF($M2270="","",SUMIFS('Per Line'!$W$2:$W$7001,'Per Line'!$C$2:$C$7001,$B2270))</f>
        <v/>
      </c>
      <c r="H2270" s="5">
        <f>IF($M2270="","",SUMIFS('Per Line'!$X$2:$X$7001,'Per Line'!$C$2:$C$7001,$B2270))</f>
        <v/>
      </c>
      <c r="I2270" s="5">
        <f>IF($M2270="","",SUMIFS('Per Line'!$Y$2:$Y$7001,'Per Line'!$C$2:$C$7001,$B2270))</f>
        <v/>
      </c>
      <c r="J2270" s="5">
        <f>IF($M2270="","",G2270-H2270)</f>
        <v/>
      </c>
      <c r="K2270" s="5">
        <f>IF($M2270="","",J2270-I2270)</f>
        <v/>
      </c>
      <c r="L2270">
        <f>IF($M2270="","",IFERROR(INDEX(Settings!$C$27:$C$36,MATCH(C2270,Settings!$B$27:$B$36,0)),"Unassigned"))</f>
        <v/>
      </c>
      <c r="M2270">
        <f>IF(ROWS($M$2:$M2270)&lt;=MAX('Per Line'!$AF$2:$AF$7001),MATCH(ROWS($M$2:$M2270),'Per Line'!$AF$2:$AF$7001,0),"")</f>
        <v/>
      </c>
      <c r="N2270">
        <f>IF(L2270="Above",COUNTIF($L$2:L2270,"Above"),"")</f>
        <v/>
      </c>
      <c r="O2270">
        <f>IF(L2270="Below",COUNTIF($L$2:L2270,"Below"),"")</f>
        <v/>
      </c>
    </row>
    <row r="2271">
      <c r="A2271">
        <f>IF($M2271="","",INDEX('Per Line'!$B$2:$B$7001,$M2271))</f>
        <v/>
      </c>
      <c r="B2271">
        <f>IF($M2271="","",INDEX('Per Line'!$C$2:$C$7001,$M2271))</f>
        <v/>
      </c>
      <c r="C2271">
        <f>IF($M2271="","",INDEX('Per Line'!$A$2:$A$7001,$M2271))</f>
        <v/>
      </c>
      <c r="F2271">
        <f>IF($M2271="","",INDEX('Per Line'!$U$2:$U$7001,$M2271))</f>
        <v/>
      </c>
      <c r="G2271" s="5">
        <f>IF($M2271="","",SUMIFS('Per Line'!$W$2:$W$7001,'Per Line'!$C$2:$C$7001,$B2271))</f>
        <v/>
      </c>
      <c r="H2271" s="5">
        <f>IF($M2271="","",SUMIFS('Per Line'!$X$2:$X$7001,'Per Line'!$C$2:$C$7001,$B2271))</f>
        <v/>
      </c>
      <c r="I2271" s="5">
        <f>IF($M2271="","",SUMIFS('Per Line'!$Y$2:$Y$7001,'Per Line'!$C$2:$C$7001,$B2271))</f>
        <v/>
      </c>
      <c r="J2271" s="5">
        <f>IF($M2271="","",G2271-H2271)</f>
        <v/>
      </c>
      <c r="K2271" s="5">
        <f>IF($M2271="","",J2271-I2271)</f>
        <v/>
      </c>
      <c r="L2271">
        <f>IF($M2271="","",IFERROR(INDEX(Settings!$C$27:$C$36,MATCH(C2271,Settings!$B$27:$B$36,0)),"Unassigned"))</f>
        <v/>
      </c>
      <c r="M2271">
        <f>IF(ROWS($M$2:$M2271)&lt;=MAX('Per Line'!$AF$2:$AF$7001),MATCH(ROWS($M$2:$M2271),'Per Line'!$AF$2:$AF$7001,0),"")</f>
        <v/>
      </c>
      <c r="N2271">
        <f>IF(L2271="Above",COUNTIF($L$2:L2271,"Above"),"")</f>
        <v/>
      </c>
      <c r="O2271">
        <f>IF(L2271="Below",COUNTIF($L$2:L2271,"Below"),"")</f>
        <v/>
      </c>
    </row>
    <row r="2272">
      <c r="A2272">
        <f>IF($M2272="","",INDEX('Per Line'!$B$2:$B$7001,$M2272))</f>
        <v/>
      </c>
      <c r="B2272">
        <f>IF($M2272="","",INDEX('Per Line'!$C$2:$C$7001,$M2272))</f>
        <v/>
      </c>
      <c r="C2272">
        <f>IF($M2272="","",INDEX('Per Line'!$A$2:$A$7001,$M2272))</f>
        <v/>
      </c>
      <c r="F2272">
        <f>IF($M2272="","",INDEX('Per Line'!$U$2:$U$7001,$M2272))</f>
        <v/>
      </c>
      <c r="G2272" s="5">
        <f>IF($M2272="","",SUMIFS('Per Line'!$W$2:$W$7001,'Per Line'!$C$2:$C$7001,$B2272))</f>
        <v/>
      </c>
      <c r="H2272" s="5">
        <f>IF($M2272="","",SUMIFS('Per Line'!$X$2:$X$7001,'Per Line'!$C$2:$C$7001,$B2272))</f>
        <v/>
      </c>
      <c r="I2272" s="5">
        <f>IF($M2272="","",SUMIFS('Per Line'!$Y$2:$Y$7001,'Per Line'!$C$2:$C$7001,$B2272))</f>
        <v/>
      </c>
      <c r="J2272" s="5">
        <f>IF($M2272="","",G2272-H2272)</f>
        <v/>
      </c>
      <c r="K2272" s="5">
        <f>IF($M2272="","",J2272-I2272)</f>
        <v/>
      </c>
      <c r="L2272">
        <f>IF($M2272="","",IFERROR(INDEX(Settings!$C$27:$C$36,MATCH(C2272,Settings!$B$27:$B$36,0)),"Unassigned"))</f>
        <v/>
      </c>
      <c r="M2272">
        <f>IF(ROWS($M$2:$M2272)&lt;=MAX('Per Line'!$AF$2:$AF$7001),MATCH(ROWS($M$2:$M2272),'Per Line'!$AF$2:$AF$7001,0),"")</f>
        <v/>
      </c>
      <c r="N2272">
        <f>IF(L2272="Above",COUNTIF($L$2:L2272,"Above"),"")</f>
        <v/>
      </c>
      <c r="O2272">
        <f>IF(L2272="Below",COUNTIF($L$2:L2272,"Below"),"")</f>
        <v/>
      </c>
    </row>
    <row r="2273">
      <c r="A2273">
        <f>IF($M2273="","",INDEX('Per Line'!$B$2:$B$7001,$M2273))</f>
        <v/>
      </c>
      <c r="B2273">
        <f>IF($M2273="","",INDEX('Per Line'!$C$2:$C$7001,$M2273))</f>
        <v/>
      </c>
      <c r="C2273">
        <f>IF($M2273="","",INDEX('Per Line'!$A$2:$A$7001,$M2273))</f>
        <v/>
      </c>
      <c r="F2273">
        <f>IF($M2273="","",INDEX('Per Line'!$U$2:$U$7001,$M2273))</f>
        <v/>
      </c>
      <c r="G2273" s="5">
        <f>IF($M2273="","",SUMIFS('Per Line'!$W$2:$W$7001,'Per Line'!$C$2:$C$7001,$B2273))</f>
        <v/>
      </c>
      <c r="H2273" s="5">
        <f>IF($M2273="","",SUMIFS('Per Line'!$X$2:$X$7001,'Per Line'!$C$2:$C$7001,$B2273))</f>
        <v/>
      </c>
      <c r="I2273" s="5">
        <f>IF($M2273="","",SUMIFS('Per Line'!$Y$2:$Y$7001,'Per Line'!$C$2:$C$7001,$B2273))</f>
        <v/>
      </c>
      <c r="J2273" s="5">
        <f>IF($M2273="","",G2273-H2273)</f>
        <v/>
      </c>
      <c r="K2273" s="5">
        <f>IF($M2273="","",J2273-I2273)</f>
        <v/>
      </c>
      <c r="L2273">
        <f>IF($M2273="","",IFERROR(INDEX(Settings!$C$27:$C$36,MATCH(C2273,Settings!$B$27:$B$36,0)),"Unassigned"))</f>
        <v/>
      </c>
      <c r="M2273">
        <f>IF(ROWS($M$2:$M2273)&lt;=MAX('Per Line'!$AF$2:$AF$7001),MATCH(ROWS($M$2:$M2273),'Per Line'!$AF$2:$AF$7001,0),"")</f>
        <v/>
      </c>
      <c r="N2273">
        <f>IF(L2273="Above",COUNTIF($L$2:L2273,"Above"),"")</f>
        <v/>
      </c>
      <c r="O2273">
        <f>IF(L2273="Below",COUNTIF($L$2:L2273,"Below"),"")</f>
        <v/>
      </c>
    </row>
    <row r="2274">
      <c r="A2274">
        <f>IF($M2274="","",INDEX('Per Line'!$B$2:$B$7001,$M2274))</f>
        <v/>
      </c>
      <c r="B2274">
        <f>IF($M2274="","",INDEX('Per Line'!$C$2:$C$7001,$M2274))</f>
        <v/>
      </c>
      <c r="C2274">
        <f>IF($M2274="","",INDEX('Per Line'!$A$2:$A$7001,$M2274))</f>
        <v/>
      </c>
      <c r="F2274">
        <f>IF($M2274="","",INDEX('Per Line'!$U$2:$U$7001,$M2274))</f>
        <v/>
      </c>
      <c r="G2274" s="5">
        <f>IF($M2274="","",SUMIFS('Per Line'!$W$2:$W$7001,'Per Line'!$C$2:$C$7001,$B2274))</f>
        <v/>
      </c>
      <c r="H2274" s="5">
        <f>IF($M2274="","",SUMIFS('Per Line'!$X$2:$X$7001,'Per Line'!$C$2:$C$7001,$B2274))</f>
        <v/>
      </c>
      <c r="I2274" s="5">
        <f>IF($M2274="","",SUMIFS('Per Line'!$Y$2:$Y$7001,'Per Line'!$C$2:$C$7001,$B2274))</f>
        <v/>
      </c>
      <c r="J2274" s="5">
        <f>IF($M2274="","",G2274-H2274)</f>
        <v/>
      </c>
      <c r="K2274" s="5">
        <f>IF($M2274="","",J2274-I2274)</f>
        <v/>
      </c>
      <c r="L2274">
        <f>IF($M2274="","",IFERROR(INDEX(Settings!$C$27:$C$36,MATCH(C2274,Settings!$B$27:$B$36,0)),"Unassigned"))</f>
        <v/>
      </c>
      <c r="M2274">
        <f>IF(ROWS($M$2:$M2274)&lt;=MAX('Per Line'!$AF$2:$AF$7001),MATCH(ROWS($M$2:$M2274),'Per Line'!$AF$2:$AF$7001,0),"")</f>
        <v/>
      </c>
      <c r="N2274">
        <f>IF(L2274="Above",COUNTIF($L$2:L2274,"Above"),"")</f>
        <v/>
      </c>
      <c r="O2274">
        <f>IF(L2274="Below",COUNTIF($L$2:L2274,"Below"),"")</f>
        <v/>
      </c>
    </row>
    <row r="2275">
      <c r="A2275">
        <f>IF($M2275="","",INDEX('Per Line'!$B$2:$B$7001,$M2275))</f>
        <v/>
      </c>
      <c r="B2275">
        <f>IF($M2275="","",INDEX('Per Line'!$C$2:$C$7001,$M2275))</f>
        <v/>
      </c>
      <c r="C2275">
        <f>IF($M2275="","",INDEX('Per Line'!$A$2:$A$7001,$M2275))</f>
        <v/>
      </c>
      <c r="F2275">
        <f>IF($M2275="","",INDEX('Per Line'!$U$2:$U$7001,$M2275))</f>
        <v/>
      </c>
      <c r="G2275" s="5">
        <f>IF($M2275="","",SUMIFS('Per Line'!$W$2:$W$7001,'Per Line'!$C$2:$C$7001,$B2275))</f>
        <v/>
      </c>
      <c r="H2275" s="5">
        <f>IF($M2275="","",SUMIFS('Per Line'!$X$2:$X$7001,'Per Line'!$C$2:$C$7001,$B2275))</f>
        <v/>
      </c>
      <c r="I2275" s="5">
        <f>IF($M2275="","",SUMIFS('Per Line'!$Y$2:$Y$7001,'Per Line'!$C$2:$C$7001,$B2275))</f>
        <v/>
      </c>
      <c r="J2275" s="5">
        <f>IF($M2275="","",G2275-H2275)</f>
        <v/>
      </c>
      <c r="K2275" s="5">
        <f>IF($M2275="","",J2275-I2275)</f>
        <v/>
      </c>
      <c r="L2275">
        <f>IF($M2275="","",IFERROR(INDEX(Settings!$C$27:$C$36,MATCH(C2275,Settings!$B$27:$B$36,0)),"Unassigned"))</f>
        <v/>
      </c>
      <c r="M2275">
        <f>IF(ROWS($M$2:$M2275)&lt;=MAX('Per Line'!$AF$2:$AF$7001),MATCH(ROWS($M$2:$M2275),'Per Line'!$AF$2:$AF$7001,0),"")</f>
        <v/>
      </c>
      <c r="N2275">
        <f>IF(L2275="Above",COUNTIF($L$2:L2275,"Above"),"")</f>
        <v/>
      </c>
      <c r="O2275">
        <f>IF(L2275="Below",COUNTIF($L$2:L2275,"Below"),"")</f>
        <v/>
      </c>
    </row>
    <row r="2276">
      <c r="A2276">
        <f>IF($M2276="","",INDEX('Per Line'!$B$2:$B$7001,$M2276))</f>
        <v/>
      </c>
      <c r="B2276">
        <f>IF($M2276="","",INDEX('Per Line'!$C$2:$C$7001,$M2276))</f>
        <v/>
      </c>
      <c r="C2276">
        <f>IF($M2276="","",INDEX('Per Line'!$A$2:$A$7001,$M2276))</f>
        <v/>
      </c>
      <c r="F2276">
        <f>IF($M2276="","",INDEX('Per Line'!$U$2:$U$7001,$M2276))</f>
        <v/>
      </c>
      <c r="G2276" s="5">
        <f>IF($M2276="","",SUMIFS('Per Line'!$W$2:$W$7001,'Per Line'!$C$2:$C$7001,$B2276))</f>
        <v/>
      </c>
      <c r="H2276" s="5">
        <f>IF($M2276="","",SUMIFS('Per Line'!$X$2:$X$7001,'Per Line'!$C$2:$C$7001,$B2276))</f>
        <v/>
      </c>
      <c r="I2276" s="5">
        <f>IF($M2276="","",SUMIFS('Per Line'!$Y$2:$Y$7001,'Per Line'!$C$2:$C$7001,$B2276))</f>
        <v/>
      </c>
      <c r="J2276" s="5">
        <f>IF($M2276="","",G2276-H2276)</f>
        <v/>
      </c>
      <c r="K2276" s="5">
        <f>IF($M2276="","",J2276-I2276)</f>
        <v/>
      </c>
      <c r="L2276">
        <f>IF($M2276="","",IFERROR(INDEX(Settings!$C$27:$C$36,MATCH(C2276,Settings!$B$27:$B$36,0)),"Unassigned"))</f>
        <v/>
      </c>
      <c r="M2276">
        <f>IF(ROWS($M$2:$M2276)&lt;=MAX('Per Line'!$AF$2:$AF$7001),MATCH(ROWS($M$2:$M2276),'Per Line'!$AF$2:$AF$7001,0),"")</f>
        <v/>
      </c>
      <c r="N2276">
        <f>IF(L2276="Above",COUNTIF($L$2:L2276,"Above"),"")</f>
        <v/>
      </c>
      <c r="O2276">
        <f>IF(L2276="Below",COUNTIF($L$2:L2276,"Below"),"")</f>
        <v/>
      </c>
    </row>
    <row r="2277">
      <c r="A2277">
        <f>IF($M2277="","",INDEX('Per Line'!$B$2:$B$7001,$M2277))</f>
        <v/>
      </c>
      <c r="B2277">
        <f>IF($M2277="","",INDEX('Per Line'!$C$2:$C$7001,$M2277))</f>
        <v/>
      </c>
      <c r="C2277">
        <f>IF($M2277="","",INDEX('Per Line'!$A$2:$A$7001,$M2277))</f>
        <v/>
      </c>
      <c r="F2277">
        <f>IF($M2277="","",INDEX('Per Line'!$U$2:$U$7001,$M2277))</f>
        <v/>
      </c>
      <c r="G2277" s="5">
        <f>IF($M2277="","",SUMIFS('Per Line'!$W$2:$W$7001,'Per Line'!$C$2:$C$7001,$B2277))</f>
        <v/>
      </c>
      <c r="H2277" s="5">
        <f>IF($M2277="","",SUMIFS('Per Line'!$X$2:$X$7001,'Per Line'!$C$2:$C$7001,$B2277))</f>
        <v/>
      </c>
      <c r="I2277" s="5">
        <f>IF($M2277="","",SUMIFS('Per Line'!$Y$2:$Y$7001,'Per Line'!$C$2:$C$7001,$B2277))</f>
        <v/>
      </c>
      <c r="J2277" s="5">
        <f>IF($M2277="","",G2277-H2277)</f>
        <v/>
      </c>
      <c r="K2277" s="5">
        <f>IF($M2277="","",J2277-I2277)</f>
        <v/>
      </c>
      <c r="L2277">
        <f>IF($M2277="","",IFERROR(INDEX(Settings!$C$27:$C$36,MATCH(C2277,Settings!$B$27:$B$36,0)),"Unassigned"))</f>
        <v/>
      </c>
      <c r="M2277">
        <f>IF(ROWS($M$2:$M2277)&lt;=MAX('Per Line'!$AF$2:$AF$7001),MATCH(ROWS($M$2:$M2277),'Per Line'!$AF$2:$AF$7001,0),"")</f>
        <v/>
      </c>
      <c r="N2277">
        <f>IF(L2277="Above",COUNTIF($L$2:L2277,"Above"),"")</f>
        <v/>
      </c>
      <c r="O2277">
        <f>IF(L2277="Below",COUNTIF($L$2:L2277,"Below"),"")</f>
        <v/>
      </c>
    </row>
    <row r="2278">
      <c r="A2278">
        <f>IF($M2278="","",INDEX('Per Line'!$B$2:$B$7001,$M2278))</f>
        <v/>
      </c>
      <c r="B2278">
        <f>IF($M2278="","",INDEX('Per Line'!$C$2:$C$7001,$M2278))</f>
        <v/>
      </c>
      <c r="C2278">
        <f>IF($M2278="","",INDEX('Per Line'!$A$2:$A$7001,$M2278))</f>
        <v/>
      </c>
      <c r="F2278">
        <f>IF($M2278="","",INDEX('Per Line'!$U$2:$U$7001,$M2278))</f>
        <v/>
      </c>
      <c r="G2278" s="5">
        <f>IF($M2278="","",SUMIFS('Per Line'!$W$2:$W$7001,'Per Line'!$C$2:$C$7001,$B2278))</f>
        <v/>
      </c>
      <c r="H2278" s="5">
        <f>IF($M2278="","",SUMIFS('Per Line'!$X$2:$X$7001,'Per Line'!$C$2:$C$7001,$B2278))</f>
        <v/>
      </c>
      <c r="I2278" s="5">
        <f>IF($M2278="","",SUMIFS('Per Line'!$Y$2:$Y$7001,'Per Line'!$C$2:$C$7001,$B2278))</f>
        <v/>
      </c>
      <c r="J2278" s="5">
        <f>IF($M2278="","",G2278-H2278)</f>
        <v/>
      </c>
      <c r="K2278" s="5">
        <f>IF($M2278="","",J2278-I2278)</f>
        <v/>
      </c>
      <c r="L2278">
        <f>IF($M2278="","",IFERROR(INDEX(Settings!$C$27:$C$36,MATCH(C2278,Settings!$B$27:$B$36,0)),"Unassigned"))</f>
        <v/>
      </c>
      <c r="M2278">
        <f>IF(ROWS($M$2:$M2278)&lt;=MAX('Per Line'!$AF$2:$AF$7001),MATCH(ROWS($M$2:$M2278),'Per Line'!$AF$2:$AF$7001,0),"")</f>
        <v/>
      </c>
      <c r="N2278">
        <f>IF(L2278="Above",COUNTIF($L$2:L2278,"Above"),"")</f>
        <v/>
      </c>
      <c r="O2278">
        <f>IF(L2278="Below",COUNTIF($L$2:L2278,"Below"),"")</f>
        <v/>
      </c>
    </row>
    <row r="2279">
      <c r="A2279">
        <f>IF($M2279="","",INDEX('Per Line'!$B$2:$B$7001,$M2279))</f>
        <v/>
      </c>
      <c r="B2279">
        <f>IF($M2279="","",INDEX('Per Line'!$C$2:$C$7001,$M2279))</f>
        <v/>
      </c>
      <c r="C2279">
        <f>IF($M2279="","",INDEX('Per Line'!$A$2:$A$7001,$M2279))</f>
        <v/>
      </c>
      <c r="F2279">
        <f>IF($M2279="","",INDEX('Per Line'!$U$2:$U$7001,$M2279))</f>
        <v/>
      </c>
      <c r="G2279" s="5">
        <f>IF($M2279="","",SUMIFS('Per Line'!$W$2:$W$7001,'Per Line'!$C$2:$C$7001,$B2279))</f>
        <v/>
      </c>
      <c r="H2279" s="5">
        <f>IF($M2279="","",SUMIFS('Per Line'!$X$2:$X$7001,'Per Line'!$C$2:$C$7001,$B2279))</f>
        <v/>
      </c>
      <c r="I2279" s="5">
        <f>IF($M2279="","",SUMIFS('Per Line'!$Y$2:$Y$7001,'Per Line'!$C$2:$C$7001,$B2279))</f>
        <v/>
      </c>
      <c r="J2279" s="5">
        <f>IF($M2279="","",G2279-H2279)</f>
        <v/>
      </c>
      <c r="K2279" s="5">
        <f>IF($M2279="","",J2279-I2279)</f>
        <v/>
      </c>
      <c r="L2279">
        <f>IF($M2279="","",IFERROR(INDEX(Settings!$C$27:$C$36,MATCH(C2279,Settings!$B$27:$B$36,0)),"Unassigned"))</f>
        <v/>
      </c>
      <c r="M2279">
        <f>IF(ROWS($M$2:$M2279)&lt;=MAX('Per Line'!$AF$2:$AF$7001),MATCH(ROWS($M$2:$M2279),'Per Line'!$AF$2:$AF$7001,0),"")</f>
        <v/>
      </c>
      <c r="N2279">
        <f>IF(L2279="Above",COUNTIF($L$2:L2279,"Above"),"")</f>
        <v/>
      </c>
      <c r="O2279">
        <f>IF(L2279="Below",COUNTIF($L$2:L2279,"Below"),"")</f>
        <v/>
      </c>
    </row>
    <row r="2280">
      <c r="A2280">
        <f>IF($M2280="","",INDEX('Per Line'!$B$2:$B$7001,$M2280))</f>
        <v/>
      </c>
      <c r="B2280">
        <f>IF($M2280="","",INDEX('Per Line'!$C$2:$C$7001,$M2280))</f>
        <v/>
      </c>
      <c r="C2280">
        <f>IF($M2280="","",INDEX('Per Line'!$A$2:$A$7001,$M2280))</f>
        <v/>
      </c>
      <c r="F2280">
        <f>IF($M2280="","",INDEX('Per Line'!$U$2:$U$7001,$M2280))</f>
        <v/>
      </c>
      <c r="G2280" s="5">
        <f>IF($M2280="","",SUMIFS('Per Line'!$W$2:$W$7001,'Per Line'!$C$2:$C$7001,$B2280))</f>
        <v/>
      </c>
      <c r="H2280" s="5">
        <f>IF($M2280="","",SUMIFS('Per Line'!$X$2:$X$7001,'Per Line'!$C$2:$C$7001,$B2280))</f>
        <v/>
      </c>
      <c r="I2280" s="5">
        <f>IF($M2280="","",SUMIFS('Per Line'!$Y$2:$Y$7001,'Per Line'!$C$2:$C$7001,$B2280))</f>
        <v/>
      </c>
      <c r="J2280" s="5">
        <f>IF($M2280="","",G2280-H2280)</f>
        <v/>
      </c>
      <c r="K2280" s="5">
        <f>IF($M2280="","",J2280-I2280)</f>
        <v/>
      </c>
      <c r="L2280">
        <f>IF($M2280="","",IFERROR(INDEX(Settings!$C$27:$C$36,MATCH(C2280,Settings!$B$27:$B$36,0)),"Unassigned"))</f>
        <v/>
      </c>
      <c r="M2280">
        <f>IF(ROWS($M$2:$M2280)&lt;=MAX('Per Line'!$AF$2:$AF$7001),MATCH(ROWS($M$2:$M2280),'Per Line'!$AF$2:$AF$7001,0),"")</f>
        <v/>
      </c>
      <c r="N2280">
        <f>IF(L2280="Above",COUNTIF($L$2:L2280,"Above"),"")</f>
        <v/>
      </c>
      <c r="O2280">
        <f>IF(L2280="Below",COUNTIF($L$2:L2280,"Below"),"")</f>
        <v/>
      </c>
    </row>
    <row r="2281">
      <c r="A2281">
        <f>IF($M2281="","",INDEX('Per Line'!$B$2:$B$7001,$M2281))</f>
        <v/>
      </c>
      <c r="B2281">
        <f>IF($M2281="","",INDEX('Per Line'!$C$2:$C$7001,$M2281))</f>
        <v/>
      </c>
      <c r="C2281">
        <f>IF($M2281="","",INDEX('Per Line'!$A$2:$A$7001,$M2281))</f>
        <v/>
      </c>
      <c r="F2281">
        <f>IF($M2281="","",INDEX('Per Line'!$U$2:$U$7001,$M2281))</f>
        <v/>
      </c>
      <c r="G2281" s="5">
        <f>IF($M2281="","",SUMIFS('Per Line'!$W$2:$W$7001,'Per Line'!$C$2:$C$7001,$B2281))</f>
        <v/>
      </c>
      <c r="H2281" s="5">
        <f>IF($M2281="","",SUMIFS('Per Line'!$X$2:$X$7001,'Per Line'!$C$2:$C$7001,$B2281))</f>
        <v/>
      </c>
      <c r="I2281" s="5">
        <f>IF($M2281="","",SUMIFS('Per Line'!$Y$2:$Y$7001,'Per Line'!$C$2:$C$7001,$B2281))</f>
        <v/>
      </c>
      <c r="J2281" s="5">
        <f>IF($M2281="","",G2281-H2281)</f>
        <v/>
      </c>
      <c r="K2281" s="5">
        <f>IF($M2281="","",J2281-I2281)</f>
        <v/>
      </c>
      <c r="L2281">
        <f>IF($M2281="","",IFERROR(INDEX(Settings!$C$27:$C$36,MATCH(C2281,Settings!$B$27:$B$36,0)),"Unassigned"))</f>
        <v/>
      </c>
      <c r="M2281">
        <f>IF(ROWS($M$2:$M2281)&lt;=MAX('Per Line'!$AF$2:$AF$7001),MATCH(ROWS($M$2:$M2281),'Per Line'!$AF$2:$AF$7001,0),"")</f>
        <v/>
      </c>
      <c r="N2281">
        <f>IF(L2281="Above",COUNTIF($L$2:L2281,"Above"),"")</f>
        <v/>
      </c>
      <c r="O2281">
        <f>IF(L2281="Below",COUNTIF($L$2:L2281,"Below"),"")</f>
        <v/>
      </c>
    </row>
    <row r="2282">
      <c r="A2282">
        <f>IF($M2282="","",INDEX('Per Line'!$B$2:$B$7001,$M2282))</f>
        <v/>
      </c>
      <c r="B2282">
        <f>IF($M2282="","",INDEX('Per Line'!$C$2:$C$7001,$M2282))</f>
        <v/>
      </c>
      <c r="C2282">
        <f>IF($M2282="","",INDEX('Per Line'!$A$2:$A$7001,$M2282))</f>
        <v/>
      </c>
      <c r="F2282">
        <f>IF($M2282="","",INDEX('Per Line'!$U$2:$U$7001,$M2282))</f>
        <v/>
      </c>
      <c r="G2282" s="5">
        <f>IF($M2282="","",SUMIFS('Per Line'!$W$2:$W$7001,'Per Line'!$C$2:$C$7001,$B2282))</f>
        <v/>
      </c>
      <c r="H2282" s="5">
        <f>IF($M2282="","",SUMIFS('Per Line'!$X$2:$X$7001,'Per Line'!$C$2:$C$7001,$B2282))</f>
        <v/>
      </c>
      <c r="I2282" s="5">
        <f>IF($M2282="","",SUMIFS('Per Line'!$Y$2:$Y$7001,'Per Line'!$C$2:$C$7001,$B2282))</f>
        <v/>
      </c>
      <c r="J2282" s="5">
        <f>IF($M2282="","",G2282-H2282)</f>
        <v/>
      </c>
      <c r="K2282" s="5">
        <f>IF($M2282="","",J2282-I2282)</f>
        <v/>
      </c>
      <c r="L2282">
        <f>IF($M2282="","",IFERROR(INDEX(Settings!$C$27:$C$36,MATCH(C2282,Settings!$B$27:$B$36,0)),"Unassigned"))</f>
        <v/>
      </c>
      <c r="M2282">
        <f>IF(ROWS($M$2:$M2282)&lt;=MAX('Per Line'!$AF$2:$AF$7001),MATCH(ROWS($M$2:$M2282),'Per Line'!$AF$2:$AF$7001,0),"")</f>
        <v/>
      </c>
      <c r="N2282">
        <f>IF(L2282="Above",COUNTIF($L$2:L2282,"Above"),"")</f>
        <v/>
      </c>
      <c r="O2282">
        <f>IF(L2282="Below",COUNTIF($L$2:L2282,"Below"),"")</f>
        <v/>
      </c>
    </row>
    <row r="2283">
      <c r="A2283">
        <f>IF($M2283="","",INDEX('Per Line'!$B$2:$B$7001,$M2283))</f>
        <v/>
      </c>
      <c r="B2283">
        <f>IF($M2283="","",INDEX('Per Line'!$C$2:$C$7001,$M2283))</f>
        <v/>
      </c>
      <c r="C2283">
        <f>IF($M2283="","",INDEX('Per Line'!$A$2:$A$7001,$M2283))</f>
        <v/>
      </c>
      <c r="F2283">
        <f>IF($M2283="","",INDEX('Per Line'!$U$2:$U$7001,$M2283))</f>
        <v/>
      </c>
      <c r="G2283" s="5">
        <f>IF($M2283="","",SUMIFS('Per Line'!$W$2:$W$7001,'Per Line'!$C$2:$C$7001,$B2283))</f>
        <v/>
      </c>
      <c r="H2283" s="5">
        <f>IF($M2283="","",SUMIFS('Per Line'!$X$2:$X$7001,'Per Line'!$C$2:$C$7001,$B2283))</f>
        <v/>
      </c>
      <c r="I2283" s="5">
        <f>IF($M2283="","",SUMIFS('Per Line'!$Y$2:$Y$7001,'Per Line'!$C$2:$C$7001,$B2283))</f>
        <v/>
      </c>
      <c r="J2283" s="5">
        <f>IF($M2283="","",G2283-H2283)</f>
        <v/>
      </c>
      <c r="K2283" s="5">
        <f>IF($M2283="","",J2283-I2283)</f>
        <v/>
      </c>
      <c r="L2283">
        <f>IF($M2283="","",IFERROR(INDEX(Settings!$C$27:$C$36,MATCH(C2283,Settings!$B$27:$B$36,0)),"Unassigned"))</f>
        <v/>
      </c>
      <c r="M2283">
        <f>IF(ROWS($M$2:$M2283)&lt;=MAX('Per Line'!$AF$2:$AF$7001),MATCH(ROWS($M$2:$M2283),'Per Line'!$AF$2:$AF$7001,0),"")</f>
        <v/>
      </c>
      <c r="N2283">
        <f>IF(L2283="Above",COUNTIF($L$2:L2283,"Above"),"")</f>
        <v/>
      </c>
      <c r="O2283">
        <f>IF(L2283="Below",COUNTIF($L$2:L2283,"Below"),"")</f>
        <v/>
      </c>
    </row>
    <row r="2284">
      <c r="A2284">
        <f>IF($M2284="","",INDEX('Per Line'!$B$2:$B$7001,$M2284))</f>
        <v/>
      </c>
      <c r="B2284">
        <f>IF($M2284="","",INDEX('Per Line'!$C$2:$C$7001,$M2284))</f>
        <v/>
      </c>
      <c r="C2284">
        <f>IF($M2284="","",INDEX('Per Line'!$A$2:$A$7001,$M2284))</f>
        <v/>
      </c>
      <c r="F2284">
        <f>IF($M2284="","",INDEX('Per Line'!$U$2:$U$7001,$M2284))</f>
        <v/>
      </c>
      <c r="G2284" s="5">
        <f>IF($M2284="","",SUMIFS('Per Line'!$W$2:$W$7001,'Per Line'!$C$2:$C$7001,$B2284))</f>
        <v/>
      </c>
      <c r="H2284" s="5">
        <f>IF($M2284="","",SUMIFS('Per Line'!$X$2:$X$7001,'Per Line'!$C$2:$C$7001,$B2284))</f>
        <v/>
      </c>
      <c r="I2284" s="5">
        <f>IF($M2284="","",SUMIFS('Per Line'!$Y$2:$Y$7001,'Per Line'!$C$2:$C$7001,$B2284))</f>
        <v/>
      </c>
      <c r="J2284" s="5">
        <f>IF($M2284="","",G2284-H2284)</f>
        <v/>
      </c>
      <c r="K2284" s="5">
        <f>IF($M2284="","",J2284-I2284)</f>
        <v/>
      </c>
      <c r="L2284">
        <f>IF($M2284="","",IFERROR(INDEX(Settings!$C$27:$C$36,MATCH(C2284,Settings!$B$27:$B$36,0)),"Unassigned"))</f>
        <v/>
      </c>
      <c r="M2284">
        <f>IF(ROWS($M$2:$M2284)&lt;=MAX('Per Line'!$AF$2:$AF$7001),MATCH(ROWS($M$2:$M2284),'Per Line'!$AF$2:$AF$7001,0),"")</f>
        <v/>
      </c>
      <c r="N2284">
        <f>IF(L2284="Above",COUNTIF($L$2:L2284,"Above"),"")</f>
        <v/>
      </c>
      <c r="O2284">
        <f>IF(L2284="Below",COUNTIF($L$2:L2284,"Below"),"")</f>
        <v/>
      </c>
    </row>
    <row r="2285">
      <c r="A2285">
        <f>IF($M2285="","",INDEX('Per Line'!$B$2:$B$7001,$M2285))</f>
        <v/>
      </c>
      <c r="B2285">
        <f>IF($M2285="","",INDEX('Per Line'!$C$2:$C$7001,$M2285))</f>
        <v/>
      </c>
      <c r="C2285">
        <f>IF($M2285="","",INDEX('Per Line'!$A$2:$A$7001,$M2285))</f>
        <v/>
      </c>
      <c r="F2285">
        <f>IF($M2285="","",INDEX('Per Line'!$U$2:$U$7001,$M2285))</f>
        <v/>
      </c>
      <c r="G2285" s="5">
        <f>IF($M2285="","",SUMIFS('Per Line'!$W$2:$W$7001,'Per Line'!$C$2:$C$7001,$B2285))</f>
        <v/>
      </c>
      <c r="H2285" s="5">
        <f>IF($M2285="","",SUMIFS('Per Line'!$X$2:$X$7001,'Per Line'!$C$2:$C$7001,$B2285))</f>
        <v/>
      </c>
      <c r="I2285" s="5">
        <f>IF($M2285="","",SUMIFS('Per Line'!$Y$2:$Y$7001,'Per Line'!$C$2:$C$7001,$B2285))</f>
        <v/>
      </c>
      <c r="J2285" s="5">
        <f>IF($M2285="","",G2285-H2285)</f>
        <v/>
      </c>
      <c r="K2285" s="5">
        <f>IF($M2285="","",J2285-I2285)</f>
        <v/>
      </c>
      <c r="L2285">
        <f>IF($M2285="","",IFERROR(INDEX(Settings!$C$27:$C$36,MATCH(C2285,Settings!$B$27:$B$36,0)),"Unassigned"))</f>
        <v/>
      </c>
      <c r="M2285">
        <f>IF(ROWS($M$2:$M2285)&lt;=MAX('Per Line'!$AF$2:$AF$7001),MATCH(ROWS($M$2:$M2285),'Per Line'!$AF$2:$AF$7001,0),"")</f>
        <v/>
      </c>
      <c r="N2285">
        <f>IF(L2285="Above",COUNTIF($L$2:L2285,"Above"),"")</f>
        <v/>
      </c>
      <c r="O2285">
        <f>IF(L2285="Below",COUNTIF($L$2:L2285,"Below"),"")</f>
        <v/>
      </c>
    </row>
    <row r="2286">
      <c r="A2286">
        <f>IF($M2286="","",INDEX('Per Line'!$B$2:$B$7001,$M2286))</f>
        <v/>
      </c>
      <c r="B2286">
        <f>IF($M2286="","",INDEX('Per Line'!$C$2:$C$7001,$M2286))</f>
        <v/>
      </c>
      <c r="C2286">
        <f>IF($M2286="","",INDEX('Per Line'!$A$2:$A$7001,$M2286))</f>
        <v/>
      </c>
      <c r="F2286">
        <f>IF($M2286="","",INDEX('Per Line'!$U$2:$U$7001,$M2286))</f>
        <v/>
      </c>
      <c r="G2286" s="5">
        <f>IF($M2286="","",SUMIFS('Per Line'!$W$2:$W$7001,'Per Line'!$C$2:$C$7001,$B2286))</f>
        <v/>
      </c>
      <c r="H2286" s="5">
        <f>IF($M2286="","",SUMIFS('Per Line'!$X$2:$X$7001,'Per Line'!$C$2:$C$7001,$B2286))</f>
        <v/>
      </c>
      <c r="I2286" s="5">
        <f>IF($M2286="","",SUMIFS('Per Line'!$Y$2:$Y$7001,'Per Line'!$C$2:$C$7001,$B2286))</f>
        <v/>
      </c>
      <c r="J2286" s="5">
        <f>IF($M2286="","",G2286-H2286)</f>
        <v/>
      </c>
      <c r="K2286" s="5">
        <f>IF($M2286="","",J2286-I2286)</f>
        <v/>
      </c>
      <c r="L2286">
        <f>IF($M2286="","",IFERROR(INDEX(Settings!$C$27:$C$36,MATCH(C2286,Settings!$B$27:$B$36,0)),"Unassigned"))</f>
        <v/>
      </c>
      <c r="M2286">
        <f>IF(ROWS($M$2:$M2286)&lt;=MAX('Per Line'!$AF$2:$AF$7001),MATCH(ROWS($M$2:$M2286),'Per Line'!$AF$2:$AF$7001,0),"")</f>
        <v/>
      </c>
      <c r="N2286">
        <f>IF(L2286="Above",COUNTIF($L$2:L2286,"Above"),"")</f>
        <v/>
      </c>
      <c r="O2286">
        <f>IF(L2286="Below",COUNTIF($L$2:L2286,"Below"),"")</f>
        <v/>
      </c>
    </row>
    <row r="2287">
      <c r="A2287">
        <f>IF($M2287="","",INDEX('Per Line'!$B$2:$B$7001,$M2287))</f>
        <v/>
      </c>
      <c r="B2287">
        <f>IF($M2287="","",INDEX('Per Line'!$C$2:$C$7001,$M2287))</f>
        <v/>
      </c>
      <c r="C2287">
        <f>IF($M2287="","",INDEX('Per Line'!$A$2:$A$7001,$M2287))</f>
        <v/>
      </c>
      <c r="F2287">
        <f>IF($M2287="","",INDEX('Per Line'!$U$2:$U$7001,$M2287))</f>
        <v/>
      </c>
      <c r="G2287" s="5">
        <f>IF($M2287="","",SUMIFS('Per Line'!$W$2:$W$7001,'Per Line'!$C$2:$C$7001,$B2287))</f>
        <v/>
      </c>
      <c r="H2287" s="5">
        <f>IF($M2287="","",SUMIFS('Per Line'!$X$2:$X$7001,'Per Line'!$C$2:$C$7001,$B2287))</f>
        <v/>
      </c>
      <c r="I2287" s="5">
        <f>IF($M2287="","",SUMIFS('Per Line'!$Y$2:$Y$7001,'Per Line'!$C$2:$C$7001,$B2287))</f>
        <v/>
      </c>
      <c r="J2287" s="5">
        <f>IF($M2287="","",G2287-H2287)</f>
        <v/>
      </c>
      <c r="K2287" s="5">
        <f>IF($M2287="","",J2287-I2287)</f>
        <v/>
      </c>
      <c r="L2287">
        <f>IF($M2287="","",IFERROR(INDEX(Settings!$C$27:$C$36,MATCH(C2287,Settings!$B$27:$B$36,0)),"Unassigned"))</f>
        <v/>
      </c>
      <c r="M2287">
        <f>IF(ROWS($M$2:$M2287)&lt;=MAX('Per Line'!$AF$2:$AF$7001),MATCH(ROWS($M$2:$M2287),'Per Line'!$AF$2:$AF$7001,0),"")</f>
        <v/>
      </c>
      <c r="N2287">
        <f>IF(L2287="Above",COUNTIF($L$2:L2287,"Above"),"")</f>
        <v/>
      </c>
      <c r="O2287">
        <f>IF(L2287="Below",COUNTIF($L$2:L2287,"Below"),"")</f>
        <v/>
      </c>
    </row>
    <row r="2288">
      <c r="A2288">
        <f>IF($M2288="","",INDEX('Per Line'!$B$2:$B$7001,$M2288))</f>
        <v/>
      </c>
      <c r="B2288">
        <f>IF($M2288="","",INDEX('Per Line'!$C$2:$C$7001,$M2288))</f>
        <v/>
      </c>
      <c r="C2288">
        <f>IF($M2288="","",INDEX('Per Line'!$A$2:$A$7001,$M2288))</f>
        <v/>
      </c>
      <c r="F2288">
        <f>IF($M2288="","",INDEX('Per Line'!$U$2:$U$7001,$M2288))</f>
        <v/>
      </c>
      <c r="G2288" s="5">
        <f>IF($M2288="","",SUMIFS('Per Line'!$W$2:$W$7001,'Per Line'!$C$2:$C$7001,$B2288))</f>
        <v/>
      </c>
      <c r="H2288" s="5">
        <f>IF($M2288="","",SUMIFS('Per Line'!$X$2:$X$7001,'Per Line'!$C$2:$C$7001,$B2288))</f>
        <v/>
      </c>
      <c r="I2288" s="5">
        <f>IF($M2288="","",SUMIFS('Per Line'!$Y$2:$Y$7001,'Per Line'!$C$2:$C$7001,$B2288))</f>
        <v/>
      </c>
      <c r="J2288" s="5">
        <f>IF($M2288="","",G2288-H2288)</f>
        <v/>
      </c>
      <c r="K2288" s="5">
        <f>IF($M2288="","",J2288-I2288)</f>
        <v/>
      </c>
      <c r="L2288">
        <f>IF($M2288="","",IFERROR(INDEX(Settings!$C$27:$C$36,MATCH(C2288,Settings!$B$27:$B$36,0)),"Unassigned"))</f>
        <v/>
      </c>
      <c r="M2288">
        <f>IF(ROWS($M$2:$M2288)&lt;=MAX('Per Line'!$AF$2:$AF$7001),MATCH(ROWS($M$2:$M2288),'Per Line'!$AF$2:$AF$7001,0),"")</f>
        <v/>
      </c>
      <c r="N2288">
        <f>IF(L2288="Above",COUNTIF($L$2:L2288,"Above"),"")</f>
        <v/>
      </c>
      <c r="O2288">
        <f>IF(L2288="Below",COUNTIF($L$2:L2288,"Below"),"")</f>
        <v/>
      </c>
    </row>
    <row r="2289">
      <c r="A2289">
        <f>IF($M2289="","",INDEX('Per Line'!$B$2:$B$7001,$M2289))</f>
        <v/>
      </c>
      <c r="B2289">
        <f>IF($M2289="","",INDEX('Per Line'!$C$2:$C$7001,$M2289))</f>
        <v/>
      </c>
      <c r="C2289">
        <f>IF($M2289="","",INDEX('Per Line'!$A$2:$A$7001,$M2289))</f>
        <v/>
      </c>
      <c r="F2289">
        <f>IF($M2289="","",INDEX('Per Line'!$U$2:$U$7001,$M2289))</f>
        <v/>
      </c>
      <c r="G2289" s="5">
        <f>IF($M2289="","",SUMIFS('Per Line'!$W$2:$W$7001,'Per Line'!$C$2:$C$7001,$B2289))</f>
        <v/>
      </c>
      <c r="H2289" s="5">
        <f>IF($M2289="","",SUMIFS('Per Line'!$X$2:$X$7001,'Per Line'!$C$2:$C$7001,$B2289))</f>
        <v/>
      </c>
      <c r="I2289" s="5">
        <f>IF($M2289="","",SUMIFS('Per Line'!$Y$2:$Y$7001,'Per Line'!$C$2:$C$7001,$B2289))</f>
        <v/>
      </c>
      <c r="J2289" s="5">
        <f>IF($M2289="","",G2289-H2289)</f>
        <v/>
      </c>
      <c r="K2289" s="5">
        <f>IF($M2289="","",J2289-I2289)</f>
        <v/>
      </c>
      <c r="L2289">
        <f>IF($M2289="","",IFERROR(INDEX(Settings!$C$27:$C$36,MATCH(C2289,Settings!$B$27:$B$36,0)),"Unassigned"))</f>
        <v/>
      </c>
      <c r="M2289">
        <f>IF(ROWS($M$2:$M2289)&lt;=MAX('Per Line'!$AF$2:$AF$7001),MATCH(ROWS($M$2:$M2289),'Per Line'!$AF$2:$AF$7001,0),"")</f>
        <v/>
      </c>
      <c r="N2289">
        <f>IF(L2289="Above",COUNTIF($L$2:L2289,"Above"),"")</f>
        <v/>
      </c>
      <c r="O2289">
        <f>IF(L2289="Below",COUNTIF($L$2:L2289,"Below"),"")</f>
        <v/>
      </c>
    </row>
    <row r="2290">
      <c r="A2290">
        <f>IF($M2290="","",INDEX('Per Line'!$B$2:$B$7001,$M2290))</f>
        <v/>
      </c>
      <c r="B2290">
        <f>IF($M2290="","",INDEX('Per Line'!$C$2:$C$7001,$M2290))</f>
        <v/>
      </c>
      <c r="C2290">
        <f>IF($M2290="","",INDEX('Per Line'!$A$2:$A$7001,$M2290))</f>
        <v/>
      </c>
      <c r="F2290">
        <f>IF($M2290="","",INDEX('Per Line'!$U$2:$U$7001,$M2290))</f>
        <v/>
      </c>
      <c r="G2290" s="5">
        <f>IF($M2290="","",SUMIFS('Per Line'!$W$2:$W$7001,'Per Line'!$C$2:$C$7001,$B2290))</f>
        <v/>
      </c>
      <c r="H2290" s="5">
        <f>IF($M2290="","",SUMIFS('Per Line'!$X$2:$X$7001,'Per Line'!$C$2:$C$7001,$B2290))</f>
        <v/>
      </c>
      <c r="I2290" s="5">
        <f>IF($M2290="","",SUMIFS('Per Line'!$Y$2:$Y$7001,'Per Line'!$C$2:$C$7001,$B2290))</f>
        <v/>
      </c>
      <c r="J2290" s="5">
        <f>IF($M2290="","",G2290-H2290)</f>
        <v/>
      </c>
      <c r="K2290" s="5">
        <f>IF($M2290="","",J2290-I2290)</f>
        <v/>
      </c>
      <c r="L2290">
        <f>IF($M2290="","",IFERROR(INDEX(Settings!$C$27:$C$36,MATCH(C2290,Settings!$B$27:$B$36,0)),"Unassigned"))</f>
        <v/>
      </c>
      <c r="M2290">
        <f>IF(ROWS($M$2:$M2290)&lt;=MAX('Per Line'!$AF$2:$AF$7001),MATCH(ROWS($M$2:$M2290),'Per Line'!$AF$2:$AF$7001,0),"")</f>
        <v/>
      </c>
      <c r="N2290">
        <f>IF(L2290="Above",COUNTIF($L$2:L2290,"Above"),"")</f>
        <v/>
      </c>
      <c r="O2290">
        <f>IF(L2290="Below",COUNTIF($L$2:L2290,"Below"),"")</f>
        <v/>
      </c>
    </row>
    <row r="2291">
      <c r="A2291">
        <f>IF($M2291="","",INDEX('Per Line'!$B$2:$B$7001,$M2291))</f>
        <v/>
      </c>
      <c r="B2291">
        <f>IF($M2291="","",INDEX('Per Line'!$C$2:$C$7001,$M2291))</f>
        <v/>
      </c>
      <c r="C2291">
        <f>IF($M2291="","",INDEX('Per Line'!$A$2:$A$7001,$M2291))</f>
        <v/>
      </c>
      <c r="F2291">
        <f>IF($M2291="","",INDEX('Per Line'!$U$2:$U$7001,$M2291))</f>
        <v/>
      </c>
      <c r="G2291" s="5">
        <f>IF($M2291="","",SUMIFS('Per Line'!$W$2:$W$7001,'Per Line'!$C$2:$C$7001,$B2291))</f>
        <v/>
      </c>
      <c r="H2291" s="5">
        <f>IF($M2291="","",SUMIFS('Per Line'!$X$2:$X$7001,'Per Line'!$C$2:$C$7001,$B2291))</f>
        <v/>
      </c>
      <c r="I2291" s="5">
        <f>IF($M2291="","",SUMIFS('Per Line'!$Y$2:$Y$7001,'Per Line'!$C$2:$C$7001,$B2291))</f>
        <v/>
      </c>
      <c r="J2291" s="5">
        <f>IF($M2291="","",G2291-H2291)</f>
        <v/>
      </c>
      <c r="K2291" s="5">
        <f>IF($M2291="","",J2291-I2291)</f>
        <v/>
      </c>
      <c r="L2291">
        <f>IF($M2291="","",IFERROR(INDEX(Settings!$C$27:$C$36,MATCH(C2291,Settings!$B$27:$B$36,0)),"Unassigned"))</f>
        <v/>
      </c>
      <c r="M2291">
        <f>IF(ROWS($M$2:$M2291)&lt;=MAX('Per Line'!$AF$2:$AF$7001),MATCH(ROWS($M$2:$M2291),'Per Line'!$AF$2:$AF$7001,0),"")</f>
        <v/>
      </c>
      <c r="N2291">
        <f>IF(L2291="Above",COUNTIF($L$2:L2291,"Above"),"")</f>
        <v/>
      </c>
      <c r="O2291">
        <f>IF(L2291="Below",COUNTIF($L$2:L2291,"Below"),"")</f>
        <v/>
      </c>
    </row>
    <row r="2292">
      <c r="A2292">
        <f>IF($M2292="","",INDEX('Per Line'!$B$2:$B$7001,$M2292))</f>
        <v/>
      </c>
      <c r="B2292">
        <f>IF($M2292="","",INDEX('Per Line'!$C$2:$C$7001,$M2292))</f>
        <v/>
      </c>
      <c r="C2292">
        <f>IF($M2292="","",INDEX('Per Line'!$A$2:$A$7001,$M2292))</f>
        <v/>
      </c>
      <c r="F2292">
        <f>IF($M2292="","",INDEX('Per Line'!$U$2:$U$7001,$M2292))</f>
        <v/>
      </c>
      <c r="G2292" s="5">
        <f>IF($M2292="","",SUMIFS('Per Line'!$W$2:$W$7001,'Per Line'!$C$2:$C$7001,$B2292))</f>
        <v/>
      </c>
      <c r="H2292" s="5">
        <f>IF($M2292="","",SUMIFS('Per Line'!$X$2:$X$7001,'Per Line'!$C$2:$C$7001,$B2292))</f>
        <v/>
      </c>
      <c r="I2292" s="5">
        <f>IF($M2292="","",SUMIFS('Per Line'!$Y$2:$Y$7001,'Per Line'!$C$2:$C$7001,$B2292))</f>
        <v/>
      </c>
      <c r="J2292" s="5">
        <f>IF($M2292="","",G2292-H2292)</f>
        <v/>
      </c>
      <c r="K2292" s="5">
        <f>IF($M2292="","",J2292-I2292)</f>
        <v/>
      </c>
      <c r="L2292">
        <f>IF($M2292="","",IFERROR(INDEX(Settings!$C$27:$C$36,MATCH(C2292,Settings!$B$27:$B$36,0)),"Unassigned"))</f>
        <v/>
      </c>
      <c r="M2292">
        <f>IF(ROWS($M$2:$M2292)&lt;=MAX('Per Line'!$AF$2:$AF$7001),MATCH(ROWS($M$2:$M2292),'Per Line'!$AF$2:$AF$7001,0),"")</f>
        <v/>
      </c>
      <c r="N2292">
        <f>IF(L2292="Above",COUNTIF($L$2:L2292,"Above"),"")</f>
        <v/>
      </c>
      <c r="O2292">
        <f>IF(L2292="Below",COUNTIF($L$2:L2292,"Below"),"")</f>
        <v/>
      </c>
    </row>
    <row r="2293">
      <c r="A2293">
        <f>IF($M2293="","",INDEX('Per Line'!$B$2:$B$7001,$M2293))</f>
        <v/>
      </c>
      <c r="B2293">
        <f>IF($M2293="","",INDEX('Per Line'!$C$2:$C$7001,$M2293))</f>
        <v/>
      </c>
      <c r="C2293">
        <f>IF($M2293="","",INDEX('Per Line'!$A$2:$A$7001,$M2293))</f>
        <v/>
      </c>
      <c r="F2293">
        <f>IF($M2293="","",INDEX('Per Line'!$U$2:$U$7001,$M2293))</f>
        <v/>
      </c>
      <c r="G2293" s="5">
        <f>IF($M2293="","",SUMIFS('Per Line'!$W$2:$W$7001,'Per Line'!$C$2:$C$7001,$B2293))</f>
        <v/>
      </c>
      <c r="H2293" s="5">
        <f>IF($M2293="","",SUMIFS('Per Line'!$X$2:$X$7001,'Per Line'!$C$2:$C$7001,$B2293))</f>
        <v/>
      </c>
      <c r="I2293" s="5">
        <f>IF($M2293="","",SUMIFS('Per Line'!$Y$2:$Y$7001,'Per Line'!$C$2:$C$7001,$B2293))</f>
        <v/>
      </c>
      <c r="J2293" s="5">
        <f>IF($M2293="","",G2293-H2293)</f>
        <v/>
      </c>
      <c r="K2293" s="5">
        <f>IF($M2293="","",J2293-I2293)</f>
        <v/>
      </c>
      <c r="L2293">
        <f>IF($M2293="","",IFERROR(INDEX(Settings!$C$27:$C$36,MATCH(C2293,Settings!$B$27:$B$36,0)),"Unassigned"))</f>
        <v/>
      </c>
      <c r="M2293">
        <f>IF(ROWS($M$2:$M2293)&lt;=MAX('Per Line'!$AF$2:$AF$7001),MATCH(ROWS($M$2:$M2293),'Per Line'!$AF$2:$AF$7001,0),"")</f>
        <v/>
      </c>
      <c r="N2293">
        <f>IF(L2293="Above",COUNTIF($L$2:L2293,"Above"),"")</f>
        <v/>
      </c>
      <c r="O2293">
        <f>IF(L2293="Below",COUNTIF($L$2:L2293,"Below"),"")</f>
        <v/>
      </c>
    </row>
    <row r="2294">
      <c r="A2294">
        <f>IF($M2294="","",INDEX('Per Line'!$B$2:$B$7001,$M2294))</f>
        <v/>
      </c>
      <c r="B2294">
        <f>IF($M2294="","",INDEX('Per Line'!$C$2:$C$7001,$M2294))</f>
        <v/>
      </c>
      <c r="C2294">
        <f>IF($M2294="","",INDEX('Per Line'!$A$2:$A$7001,$M2294))</f>
        <v/>
      </c>
      <c r="F2294">
        <f>IF($M2294="","",INDEX('Per Line'!$U$2:$U$7001,$M2294))</f>
        <v/>
      </c>
      <c r="G2294" s="5">
        <f>IF($M2294="","",SUMIFS('Per Line'!$W$2:$W$7001,'Per Line'!$C$2:$C$7001,$B2294))</f>
        <v/>
      </c>
      <c r="H2294" s="5">
        <f>IF($M2294="","",SUMIFS('Per Line'!$X$2:$X$7001,'Per Line'!$C$2:$C$7001,$B2294))</f>
        <v/>
      </c>
      <c r="I2294" s="5">
        <f>IF($M2294="","",SUMIFS('Per Line'!$Y$2:$Y$7001,'Per Line'!$C$2:$C$7001,$B2294))</f>
        <v/>
      </c>
      <c r="J2294" s="5">
        <f>IF($M2294="","",G2294-H2294)</f>
        <v/>
      </c>
      <c r="K2294" s="5">
        <f>IF($M2294="","",J2294-I2294)</f>
        <v/>
      </c>
      <c r="L2294">
        <f>IF($M2294="","",IFERROR(INDEX(Settings!$C$27:$C$36,MATCH(C2294,Settings!$B$27:$B$36,0)),"Unassigned"))</f>
        <v/>
      </c>
      <c r="M2294">
        <f>IF(ROWS($M$2:$M2294)&lt;=MAX('Per Line'!$AF$2:$AF$7001),MATCH(ROWS($M$2:$M2294),'Per Line'!$AF$2:$AF$7001,0),"")</f>
        <v/>
      </c>
      <c r="N2294">
        <f>IF(L2294="Above",COUNTIF($L$2:L2294,"Above"),"")</f>
        <v/>
      </c>
      <c r="O2294">
        <f>IF(L2294="Below",COUNTIF($L$2:L2294,"Below"),"")</f>
        <v/>
      </c>
    </row>
    <row r="2295">
      <c r="A2295">
        <f>IF($M2295="","",INDEX('Per Line'!$B$2:$B$7001,$M2295))</f>
        <v/>
      </c>
      <c r="B2295">
        <f>IF($M2295="","",INDEX('Per Line'!$C$2:$C$7001,$M2295))</f>
        <v/>
      </c>
      <c r="C2295">
        <f>IF($M2295="","",INDEX('Per Line'!$A$2:$A$7001,$M2295))</f>
        <v/>
      </c>
      <c r="F2295">
        <f>IF($M2295="","",INDEX('Per Line'!$U$2:$U$7001,$M2295))</f>
        <v/>
      </c>
      <c r="G2295" s="5">
        <f>IF($M2295="","",SUMIFS('Per Line'!$W$2:$W$7001,'Per Line'!$C$2:$C$7001,$B2295))</f>
        <v/>
      </c>
      <c r="H2295" s="5">
        <f>IF($M2295="","",SUMIFS('Per Line'!$X$2:$X$7001,'Per Line'!$C$2:$C$7001,$B2295))</f>
        <v/>
      </c>
      <c r="I2295" s="5">
        <f>IF($M2295="","",SUMIFS('Per Line'!$Y$2:$Y$7001,'Per Line'!$C$2:$C$7001,$B2295))</f>
        <v/>
      </c>
      <c r="J2295" s="5">
        <f>IF($M2295="","",G2295-H2295)</f>
        <v/>
      </c>
      <c r="K2295" s="5">
        <f>IF($M2295="","",J2295-I2295)</f>
        <v/>
      </c>
      <c r="L2295">
        <f>IF($M2295="","",IFERROR(INDEX(Settings!$C$27:$C$36,MATCH(C2295,Settings!$B$27:$B$36,0)),"Unassigned"))</f>
        <v/>
      </c>
      <c r="M2295">
        <f>IF(ROWS($M$2:$M2295)&lt;=MAX('Per Line'!$AF$2:$AF$7001),MATCH(ROWS($M$2:$M2295),'Per Line'!$AF$2:$AF$7001,0),"")</f>
        <v/>
      </c>
      <c r="N2295">
        <f>IF(L2295="Above",COUNTIF($L$2:L2295,"Above"),"")</f>
        <v/>
      </c>
      <c r="O2295">
        <f>IF(L2295="Below",COUNTIF($L$2:L2295,"Below"),"")</f>
        <v/>
      </c>
    </row>
    <row r="2296">
      <c r="A2296">
        <f>IF($M2296="","",INDEX('Per Line'!$B$2:$B$7001,$M2296))</f>
        <v/>
      </c>
      <c r="B2296">
        <f>IF($M2296="","",INDEX('Per Line'!$C$2:$C$7001,$M2296))</f>
        <v/>
      </c>
      <c r="C2296">
        <f>IF($M2296="","",INDEX('Per Line'!$A$2:$A$7001,$M2296))</f>
        <v/>
      </c>
      <c r="F2296">
        <f>IF($M2296="","",INDEX('Per Line'!$U$2:$U$7001,$M2296))</f>
        <v/>
      </c>
      <c r="G2296" s="5">
        <f>IF($M2296="","",SUMIFS('Per Line'!$W$2:$W$7001,'Per Line'!$C$2:$C$7001,$B2296))</f>
        <v/>
      </c>
      <c r="H2296" s="5">
        <f>IF($M2296="","",SUMIFS('Per Line'!$X$2:$X$7001,'Per Line'!$C$2:$C$7001,$B2296))</f>
        <v/>
      </c>
      <c r="I2296" s="5">
        <f>IF($M2296="","",SUMIFS('Per Line'!$Y$2:$Y$7001,'Per Line'!$C$2:$C$7001,$B2296))</f>
        <v/>
      </c>
      <c r="J2296" s="5">
        <f>IF($M2296="","",G2296-H2296)</f>
        <v/>
      </c>
      <c r="K2296" s="5">
        <f>IF($M2296="","",J2296-I2296)</f>
        <v/>
      </c>
      <c r="L2296">
        <f>IF($M2296="","",IFERROR(INDEX(Settings!$C$27:$C$36,MATCH(C2296,Settings!$B$27:$B$36,0)),"Unassigned"))</f>
        <v/>
      </c>
      <c r="M2296">
        <f>IF(ROWS($M$2:$M2296)&lt;=MAX('Per Line'!$AF$2:$AF$7001),MATCH(ROWS($M$2:$M2296),'Per Line'!$AF$2:$AF$7001,0),"")</f>
        <v/>
      </c>
      <c r="N2296">
        <f>IF(L2296="Above",COUNTIF($L$2:L2296,"Above"),"")</f>
        <v/>
      </c>
      <c r="O2296">
        <f>IF(L2296="Below",COUNTIF($L$2:L2296,"Below"),"")</f>
        <v/>
      </c>
    </row>
    <row r="2297">
      <c r="A2297">
        <f>IF($M2297="","",INDEX('Per Line'!$B$2:$B$7001,$M2297))</f>
        <v/>
      </c>
      <c r="B2297">
        <f>IF($M2297="","",INDEX('Per Line'!$C$2:$C$7001,$M2297))</f>
        <v/>
      </c>
      <c r="C2297">
        <f>IF($M2297="","",INDEX('Per Line'!$A$2:$A$7001,$M2297))</f>
        <v/>
      </c>
      <c r="F2297">
        <f>IF($M2297="","",INDEX('Per Line'!$U$2:$U$7001,$M2297))</f>
        <v/>
      </c>
      <c r="G2297" s="5">
        <f>IF($M2297="","",SUMIFS('Per Line'!$W$2:$W$7001,'Per Line'!$C$2:$C$7001,$B2297))</f>
        <v/>
      </c>
      <c r="H2297" s="5">
        <f>IF($M2297="","",SUMIFS('Per Line'!$X$2:$X$7001,'Per Line'!$C$2:$C$7001,$B2297))</f>
        <v/>
      </c>
      <c r="I2297" s="5">
        <f>IF($M2297="","",SUMIFS('Per Line'!$Y$2:$Y$7001,'Per Line'!$C$2:$C$7001,$B2297))</f>
        <v/>
      </c>
      <c r="J2297" s="5">
        <f>IF($M2297="","",G2297-H2297)</f>
        <v/>
      </c>
      <c r="K2297" s="5">
        <f>IF($M2297="","",J2297-I2297)</f>
        <v/>
      </c>
      <c r="L2297">
        <f>IF($M2297="","",IFERROR(INDEX(Settings!$C$27:$C$36,MATCH(C2297,Settings!$B$27:$B$36,0)),"Unassigned"))</f>
        <v/>
      </c>
      <c r="M2297">
        <f>IF(ROWS($M$2:$M2297)&lt;=MAX('Per Line'!$AF$2:$AF$7001),MATCH(ROWS($M$2:$M2297),'Per Line'!$AF$2:$AF$7001,0),"")</f>
        <v/>
      </c>
      <c r="N2297">
        <f>IF(L2297="Above",COUNTIF($L$2:L2297,"Above"),"")</f>
        <v/>
      </c>
      <c r="O2297">
        <f>IF(L2297="Below",COUNTIF($L$2:L2297,"Below"),"")</f>
        <v/>
      </c>
    </row>
    <row r="2298">
      <c r="A2298">
        <f>IF($M2298="","",INDEX('Per Line'!$B$2:$B$7001,$M2298))</f>
        <v/>
      </c>
      <c r="B2298">
        <f>IF($M2298="","",INDEX('Per Line'!$C$2:$C$7001,$M2298))</f>
        <v/>
      </c>
      <c r="C2298">
        <f>IF($M2298="","",INDEX('Per Line'!$A$2:$A$7001,$M2298))</f>
        <v/>
      </c>
      <c r="F2298">
        <f>IF($M2298="","",INDEX('Per Line'!$U$2:$U$7001,$M2298))</f>
        <v/>
      </c>
      <c r="G2298" s="5">
        <f>IF($M2298="","",SUMIFS('Per Line'!$W$2:$W$7001,'Per Line'!$C$2:$C$7001,$B2298))</f>
        <v/>
      </c>
      <c r="H2298" s="5">
        <f>IF($M2298="","",SUMIFS('Per Line'!$X$2:$X$7001,'Per Line'!$C$2:$C$7001,$B2298))</f>
        <v/>
      </c>
      <c r="I2298" s="5">
        <f>IF($M2298="","",SUMIFS('Per Line'!$Y$2:$Y$7001,'Per Line'!$C$2:$C$7001,$B2298))</f>
        <v/>
      </c>
      <c r="J2298" s="5">
        <f>IF($M2298="","",G2298-H2298)</f>
        <v/>
      </c>
      <c r="K2298" s="5">
        <f>IF($M2298="","",J2298-I2298)</f>
        <v/>
      </c>
      <c r="L2298">
        <f>IF($M2298="","",IFERROR(INDEX(Settings!$C$27:$C$36,MATCH(C2298,Settings!$B$27:$B$36,0)),"Unassigned"))</f>
        <v/>
      </c>
      <c r="M2298">
        <f>IF(ROWS($M$2:$M2298)&lt;=MAX('Per Line'!$AF$2:$AF$7001),MATCH(ROWS($M$2:$M2298),'Per Line'!$AF$2:$AF$7001,0),"")</f>
        <v/>
      </c>
      <c r="N2298">
        <f>IF(L2298="Above",COUNTIF($L$2:L2298,"Above"),"")</f>
        <v/>
      </c>
      <c r="O2298">
        <f>IF(L2298="Below",COUNTIF($L$2:L2298,"Below"),"")</f>
        <v/>
      </c>
    </row>
    <row r="2299">
      <c r="A2299">
        <f>IF($M2299="","",INDEX('Per Line'!$B$2:$B$7001,$M2299))</f>
        <v/>
      </c>
      <c r="B2299">
        <f>IF($M2299="","",INDEX('Per Line'!$C$2:$C$7001,$M2299))</f>
        <v/>
      </c>
      <c r="C2299">
        <f>IF($M2299="","",INDEX('Per Line'!$A$2:$A$7001,$M2299))</f>
        <v/>
      </c>
      <c r="F2299">
        <f>IF($M2299="","",INDEX('Per Line'!$U$2:$U$7001,$M2299))</f>
        <v/>
      </c>
      <c r="G2299" s="5">
        <f>IF($M2299="","",SUMIFS('Per Line'!$W$2:$W$7001,'Per Line'!$C$2:$C$7001,$B2299))</f>
        <v/>
      </c>
      <c r="H2299" s="5">
        <f>IF($M2299="","",SUMIFS('Per Line'!$X$2:$X$7001,'Per Line'!$C$2:$C$7001,$B2299))</f>
        <v/>
      </c>
      <c r="I2299" s="5">
        <f>IF($M2299="","",SUMIFS('Per Line'!$Y$2:$Y$7001,'Per Line'!$C$2:$C$7001,$B2299))</f>
        <v/>
      </c>
      <c r="J2299" s="5">
        <f>IF($M2299="","",G2299-H2299)</f>
        <v/>
      </c>
      <c r="K2299" s="5">
        <f>IF($M2299="","",J2299-I2299)</f>
        <v/>
      </c>
      <c r="L2299">
        <f>IF($M2299="","",IFERROR(INDEX(Settings!$C$27:$C$36,MATCH(C2299,Settings!$B$27:$B$36,0)),"Unassigned"))</f>
        <v/>
      </c>
      <c r="M2299">
        <f>IF(ROWS($M$2:$M2299)&lt;=MAX('Per Line'!$AF$2:$AF$7001),MATCH(ROWS($M$2:$M2299),'Per Line'!$AF$2:$AF$7001,0),"")</f>
        <v/>
      </c>
      <c r="N2299">
        <f>IF(L2299="Above",COUNTIF($L$2:L2299,"Above"),"")</f>
        <v/>
      </c>
      <c r="O2299">
        <f>IF(L2299="Below",COUNTIF($L$2:L2299,"Below"),"")</f>
        <v/>
      </c>
    </row>
    <row r="2300">
      <c r="A2300">
        <f>IF($M2300="","",INDEX('Per Line'!$B$2:$B$7001,$M2300))</f>
        <v/>
      </c>
      <c r="B2300">
        <f>IF($M2300="","",INDEX('Per Line'!$C$2:$C$7001,$M2300))</f>
        <v/>
      </c>
      <c r="C2300">
        <f>IF($M2300="","",INDEX('Per Line'!$A$2:$A$7001,$M2300))</f>
        <v/>
      </c>
      <c r="F2300">
        <f>IF($M2300="","",INDEX('Per Line'!$U$2:$U$7001,$M2300))</f>
        <v/>
      </c>
      <c r="G2300" s="5">
        <f>IF($M2300="","",SUMIFS('Per Line'!$W$2:$W$7001,'Per Line'!$C$2:$C$7001,$B2300))</f>
        <v/>
      </c>
      <c r="H2300" s="5">
        <f>IF($M2300="","",SUMIFS('Per Line'!$X$2:$X$7001,'Per Line'!$C$2:$C$7001,$B2300))</f>
        <v/>
      </c>
      <c r="I2300" s="5">
        <f>IF($M2300="","",SUMIFS('Per Line'!$Y$2:$Y$7001,'Per Line'!$C$2:$C$7001,$B2300))</f>
        <v/>
      </c>
      <c r="J2300" s="5">
        <f>IF($M2300="","",G2300-H2300)</f>
        <v/>
      </c>
      <c r="K2300" s="5">
        <f>IF($M2300="","",J2300-I2300)</f>
        <v/>
      </c>
      <c r="L2300">
        <f>IF($M2300="","",IFERROR(INDEX(Settings!$C$27:$C$36,MATCH(C2300,Settings!$B$27:$B$36,0)),"Unassigned"))</f>
        <v/>
      </c>
      <c r="M2300">
        <f>IF(ROWS($M$2:$M2300)&lt;=MAX('Per Line'!$AF$2:$AF$7001),MATCH(ROWS($M$2:$M2300),'Per Line'!$AF$2:$AF$7001,0),"")</f>
        <v/>
      </c>
      <c r="N2300">
        <f>IF(L2300="Above",COUNTIF($L$2:L2300,"Above"),"")</f>
        <v/>
      </c>
      <c r="O2300">
        <f>IF(L2300="Below",COUNTIF($L$2:L2300,"Below"),"")</f>
        <v/>
      </c>
    </row>
    <row r="2301">
      <c r="A2301">
        <f>IF($M2301="","",INDEX('Per Line'!$B$2:$B$7001,$M2301))</f>
        <v/>
      </c>
      <c r="B2301">
        <f>IF($M2301="","",INDEX('Per Line'!$C$2:$C$7001,$M2301))</f>
        <v/>
      </c>
      <c r="C2301">
        <f>IF($M2301="","",INDEX('Per Line'!$A$2:$A$7001,$M2301))</f>
        <v/>
      </c>
      <c r="F2301">
        <f>IF($M2301="","",INDEX('Per Line'!$U$2:$U$7001,$M2301))</f>
        <v/>
      </c>
      <c r="G2301" s="5">
        <f>IF($M2301="","",SUMIFS('Per Line'!$W$2:$W$7001,'Per Line'!$C$2:$C$7001,$B2301))</f>
        <v/>
      </c>
      <c r="H2301" s="5">
        <f>IF($M2301="","",SUMIFS('Per Line'!$X$2:$X$7001,'Per Line'!$C$2:$C$7001,$B2301))</f>
        <v/>
      </c>
      <c r="I2301" s="5">
        <f>IF($M2301="","",SUMIFS('Per Line'!$Y$2:$Y$7001,'Per Line'!$C$2:$C$7001,$B2301))</f>
        <v/>
      </c>
      <c r="J2301" s="5">
        <f>IF($M2301="","",G2301-H2301)</f>
        <v/>
      </c>
      <c r="K2301" s="5">
        <f>IF($M2301="","",J2301-I2301)</f>
        <v/>
      </c>
      <c r="L2301">
        <f>IF($M2301="","",IFERROR(INDEX(Settings!$C$27:$C$36,MATCH(C2301,Settings!$B$27:$B$36,0)),"Unassigned"))</f>
        <v/>
      </c>
      <c r="M2301">
        <f>IF(ROWS($M$2:$M2301)&lt;=MAX('Per Line'!$AF$2:$AF$7001),MATCH(ROWS($M$2:$M2301),'Per Line'!$AF$2:$AF$7001,0),"")</f>
        <v/>
      </c>
      <c r="N2301">
        <f>IF(L2301="Above",COUNTIF($L$2:L2301,"Above"),"")</f>
        <v/>
      </c>
      <c r="O2301">
        <f>IF(L2301="Below",COUNTIF($L$2:L2301,"Below"),"")</f>
        <v/>
      </c>
    </row>
    <row r="2302">
      <c r="A2302">
        <f>IF($M2302="","",INDEX('Per Line'!$B$2:$B$7001,$M2302))</f>
        <v/>
      </c>
      <c r="B2302">
        <f>IF($M2302="","",INDEX('Per Line'!$C$2:$C$7001,$M2302))</f>
        <v/>
      </c>
      <c r="C2302">
        <f>IF($M2302="","",INDEX('Per Line'!$A$2:$A$7001,$M2302))</f>
        <v/>
      </c>
      <c r="F2302">
        <f>IF($M2302="","",INDEX('Per Line'!$U$2:$U$7001,$M2302))</f>
        <v/>
      </c>
      <c r="G2302" s="5">
        <f>IF($M2302="","",SUMIFS('Per Line'!$W$2:$W$7001,'Per Line'!$C$2:$C$7001,$B2302))</f>
        <v/>
      </c>
      <c r="H2302" s="5">
        <f>IF($M2302="","",SUMIFS('Per Line'!$X$2:$X$7001,'Per Line'!$C$2:$C$7001,$B2302))</f>
        <v/>
      </c>
      <c r="I2302" s="5">
        <f>IF($M2302="","",SUMIFS('Per Line'!$Y$2:$Y$7001,'Per Line'!$C$2:$C$7001,$B2302))</f>
        <v/>
      </c>
      <c r="J2302" s="5">
        <f>IF($M2302="","",G2302-H2302)</f>
        <v/>
      </c>
      <c r="K2302" s="5">
        <f>IF($M2302="","",J2302-I2302)</f>
        <v/>
      </c>
      <c r="L2302">
        <f>IF($M2302="","",IFERROR(INDEX(Settings!$C$27:$C$36,MATCH(C2302,Settings!$B$27:$B$36,0)),"Unassigned"))</f>
        <v/>
      </c>
      <c r="M2302">
        <f>IF(ROWS($M$2:$M2302)&lt;=MAX('Per Line'!$AF$2:$AF$7001),MATCH(ROWS($M$2:$M2302),'Per Line'!$AF$2:$AF$7001,0),"")</f>
        <v/>
      </c>
      <c r="N2302">
        <f>IF(L2302="Above",COUNTIF($L$2:L2302,"Above"),"")</f>
        <v/>
      </c>
      <c r="O2302">
        <f>IF(L2302="Below",COUNTIF($L$2:L2302,"Below"),"")</f>
        <v/>
      </c>
    </row>
    <row r="2303">
      <c r="A2303">
        <f>IF($M2303="","",INDEX('Per Line'!$B$2:$B$7001,$M2303))</f>
        <v/>
      </c>
      <c r="B2303">
        <f>IF($M2303="","",INDEX('Per Line'!$C$2:$C$7001,$M2303))</f>
        <v/>
      </c>
      <c r="C2303">
        <f>IF($M2303="","",INDEX('Per Line'!$A$2:$A$7001,$M2303))</f>
        <v/>
      </c>
      <c r="F2303">
        <f>IF($M2303="","",INDEX('Per Line'!$U$2:$U$7001,$M2303))</f>
        <v/>
      </c>
      <c r="G2303" s="5">
        <f>IF($M2303="","",SUMIFS('Per Line'!$W$2:$W$7001,'Per Line'!$C$2:$C$7001,$B2303))</f>
        <v/>
      </c>
      <c r="H2303" s="5">
        <f>IF($M2303="","",SUMIFS('Per Line'!$X$2:$X$7001,'Per Line'!$C$2:$C$7001,$B2303))</f>
        <v/>
      </c>
      <c r="I2303" s="5">
        <f>IF($M2303="","",SUMIFS('Per Line'!$Y$2:$Y$7001,'Per Line'!$C$2:$C$7001,$B2303))</f>
        <v/>
      </c>
      <c r="J2303" s="5">
        <f>IF($M2303="","",G2303-H2303)</f>
        <v/>
      </c>
      <c r="K2303" s="5">
        <f>IF($M2303="","",J2303-I2303)</f>
        <v/>
      </c>
      <c r="L2303">
        <f>IF($M2303="","",IFERROR(INDEX(Settings!$C$27:$C$36,MATCH(C2303,Settings!$B$27:$B$36,0)),"Unassigned"))</f>
        <v/>
      </c>
      <c r="M2303">
        <f>IF(ROWS($M$2:$M2303)&lt;=MAX('Per Line'!$AF$2:$AF$7001),MATCH(ROWS($M$2:$M2303),'Per Line'!$AF$2:$AF$7001,0),"")</f>
        <v/>
      </c>
      <c r="N2303">
        <f>IF(L2303="Above",COUNTIF($L$2:L2303,"Above"),"")</f>
        <v/>
      </c>
      <c r="O2303">
        <f>IF(L2303="Below",COUNTIF($L$2:L2303,"Below"),"")</f>
        <v/>
      </c>
    </row>
    <row r="2304">
      <c r="A2304">
        <f>IF($M2304="","",INDEX('Per Line'!$B$2:$B$7001,$M2304))</f>
        <v/>
      </c>
      <c r="B2304">
        <f>IF($M2304="","",INDEX('Per Line'!$C$2:$C$7001,$M2304))</f>
        <v/>
      </c>
      <c r="C2304">
        <f>IF($M2304="","",INDEX('Per Line'!$A$2:$A$7001,$M2304))</f>
        <v/>
      </c>
      <c r="F2304">
        <f>IF($M2304="","",INDEX('Per Line'!$U$2:$U$7001,$M2304))</f>
        <v/>
      </c>
      <c r="G2304" s="5">
        <f>IF($M2304="","",SUMIFS('Per Line'!$W$2:$W$7001,'Per Line'!$C$2:$C$7001,$B2304))</f>
        <v/>
      </c>
      <c r="H2304" s="5">
        <f>IF($M2304="","",SUMIFS('Per Line'!$X$2:$X$7001,'Per Line'!$C$2:$C$7001,$B2304))</f>
        <v/>
      </c>
      <c r="I2304" s="5">
        <f>IF($M2304="","",SUMIFS('Per Line'!$Y$2:$Y$7001,'Per Line'!$C$2:$C$7001,$B2304))</f>
        <v/>
      </c>
      <c r="J2304" s="5">
        <f>IF($M2304="","",G2304-H2304)</f>
        <v/>
      </c>
      <c r="K2304" s="5">
        <f>IF($M2304="","",J2304-I2304)</f>
        <v/>
      </c>
      <c r="L2304">
        <f>IF($M2304="","",IFERROR(INDEX(Settings!$C$27:$C$36,MATCH(C2304,Settings!$B$27:$B$36,0)),"Unassigned"))</f>
        <v/>
      </c>
      <c r="M2304">
        <f>IF(ROWS($M$2:$M2304)&lt;=MAX('Per Line'!$AF$2:$AF$7001),MATCH(ROWS($M$2:$M2304),'Per Line'!$AF$2:$AF$7001,0),"")</f>
        <v/>
      </c>
      <c r="N2304">
        <f>IF(L2304="Above",COUNTIF($L$2:L2304,"Above"),"")</f>
        <v/>
      </c>
      <c r="O2304">
        <f>IF(L2304="Below",COUNTIF($L$2:L2304,"Below"),"")</f>
        <v/>
      </c>
    </row>
    <row r="2305">
      <c r="A2305">
        <f>IF($M2305="","",INDEX('Per Line'!$B$2:$B$7001,$M2305))</f>
        <v/>
      </c>
      <c r="B2305">
        <f>IF($M2305="","",INDEX('Per Line'!$C$2:$C$7001,$M2305))</f>
        <v/>
      </c>
      <c r="C2305">
        <f>IF($M2305="","",INDEX('Per Line'!$A$2:$A$7001,$M2305))</f>
        <v/>
      </c>
      <c r="F2305">
        <f>IF($M2305="","",INDEX('Per Line'!$U$2:$U$7001,$M2305))</f>
        <v/>
      </c>
      <c r="G2305" s="5">
        <f>IF($M2305="","",SUMIFS('Per Line'!$W$2:$W$7001,'Per Line'!$C$2:$C$7001,$B2305))</f>
        <v/>
      </c>
      <c r="H2305" s="5">
        <f>IF($M2305="","",SUMIFS('Per Line'!$X$2:$X$7001,'Per Line'!$C$2:$C$7001,$B2305))</f>
        <v/>
      </c>
      <c r="I2305" s="5">
        <f>IF($M2305="","",SUMIFS('Per Line'!$Y$2:$Y$7001,'Per Line'!$C$2:$C$7001,$B2305))</f>
        <v/>
      </c>
      <c r="J2305" s="5">
        <f>IF($M2305="","",G2305-H2305)</f>
        <v/>
      </c>
      <c r="K2305" s="5">
        <f>IF($M2305="","",J2305-I2305)</f>
        <v/>
      </c>
      <c r="L2305">
        <f>IF($M2305="","",IFERROR(INDEX(Settings!$C$27:$C$36,MATCH(C2305,Settings!$B$27:$B$36,0)),"Unassigned"))</f>
        <v/>
      </c>
      <c r="M2305">
        <f>IF(ROWS($M$2:$M2305)&lt;=MAX('Per Line'!$AF$2:$AF$7001),MATCH(ROWS($M$2:$M2305),'Per Line'!$AF$2:$AF$7001,0),"")</f>
        <v/>
      </c>
      <c r="N2305">
        <f>IF(L2305="Above",COUNTIF($L$2:L2305,"Above"),"")</f>
        <v/>
      </c>
      <c r="O2305">
        <f>IF(L2305="Below",COUNTIF($L$2:L2305,"Below"),"")</f>
        <v/>
      </c>
    </row>
    <row r="2306">
      <c r="A2306">
        <f>IF($M2306="","",INDEX('Per Line'!$B$2:$B$7001,$M2306))</f>
        <v/>
      </c>
      <c r="B2306">
        <f>IF($M2306="","",INDEX('Per Line'!$C$2:$C$7001,$M2306))</f>
        <v/>
      </c>
      <c r="C2306">
        <f>IF($M2306="","",INDEX('Per Line'!$A$2:$A$7001,$M2306))</f>
        <v/>
      </c>
      <c r="F2306">
        <f>IF($M2306="","",INDEX('Per Line'!$U$2:$U$7001,$M2306))</f>
        <v/>
      </c>
      <c r="G2306" s="5">
        <f>IF($M2306="","",SUMIFS('Per Line'!$W$2:$W$7001,'Per Line'!$C$2:$C$7001,$B2306))</f>
        <v/>
      </c>
      <c r="H2306" s="5">
        <f>IF($M2306="","",SUMIFS('Per Line'!$X$2:$X$7001,'Per Line'!$C$2:$C$7001,$B2306))</f>
        <v/>
      </c>
      <c r="I2306" s="5">
        <f>IF($M2306="","",SUMIFS('Per Line'!$Y$2:$Y$7001,'Per Line'!$C$2:$C$7001,$B2306))</f>
        <v/>
      </c>
      <c r="J2306" s="5">
        <f>IF($M2306="","",G2306-H2306)</f>
        <v/>
      </c>
      <c r="K2306" s="5">
        <f>IF($M2306="","",J2306-I2306)</f>
        <v/>
      </c>
      <c r="L2306">
        <f>IF($M2306="","",IFERROR(INDEX(Settings!$C$27:$C$36,MATCH(C2306,Settings!$B$27:$B$36,0)),"Unassigned"))</f>
        <v/>
      </c>
      <c r="M2306">
        <f>IF(ROWS($M$2:$M2306)&lt;=MAX('Per Line'!$AF$2:$AF$7001),MATCH(ROWS($M$2:$M2306),'Per Line'!$AF$2:$AF$7001,0),"")</f>
        <v/>
      </c>
      <c r="N2306">
        <f>IF(L2306="Above",COUNTIF($L$2:L2306,"Above"),"")</f>
        <v/>
      </c>
      <c r="O2306">
        <f>IF(L2306="Below",COUNTIF($L$2:L2306,"Below"),"")</f>
        <v/>
      </c>
    </row>
    <row r="2307">
      <c r="A2307">
        <f>IF($M2307="","",INDEX('Per Line'!$B$2:$B$7001,$M2307))</f>
        <v/>
      </c>
      <c r="B2307">
        <f>IF($M2307="","",INDEX('Per Line'!$C$2:$C$7001,$M2307))</f>
        <v/>
      </c>
      <c r="C2307">
        <f>IF($M2307="","",INDEX('Per Line'!$A$2:$A$7001,$M2307))</f>
        <v/>
      </c>
      <c r="F2307">
        <f>IF($M2307="","",INDEX('Per Line'!$U$2:$U$7001,$M2307))</f>
        <v/>
      </c>
      <c r="G2307" s="5">
        <f>IF($M2307="","",SUMIFS('Per Line'!$W$2:$W$7001,'Per Line'!$C$2:$C$7001,$B2307))</f>
        <v/>
      </c>
      <c r="H2307" s="5">
        <f>IF($M2307="","",SUMIFS('Per Line'!$X$2:$X$7001,'Per Line'!$C$2:$C$7001,$B2307))</f>
        <v/>
      </c>
      <c r="I2307" s="5">
        <f>IF($M2307="","",SUMIFS('Per Line'!$Y$2:$Y$7001,'Per Line'!$C$2:$C$7001,$B2307))</f>
        <v/>
      </c>
      <c r="J2307" s="5">
        <f>IF($M2307="","",G2307-H2307)</f>
        <v/>
      </c>
      <c r="K2307" s="5">
        <f>IF($M2307="","",J2307-I2307)</f>
        <v/>
      </c>
      <c r="L2307">
        <f>IF($M2307="","",IFERROR(INDEX(Settings!$C$27:$C$36,MATCH(C2307,Settings!$B$27:$B$36,0)),"Unassigned"))</f>
        <v/>
      </c>
      <c r="M2307">
        <f>IF(ROWS($M$2:$M2307)&lt;=MAX('Per Line'!$AF$2:$AF$7001),MATCH(ROWS($M$2:$M2307),'Per Line'!$AF$2:$AF$7001,0),"")</f>
        <v/>
      </c>
      <c r="N2307">
        <f>IF(L2307="Above",COUNTIF($L$2:L2307,"Above"),"")</f>
        <v/>
      </c>
      <c r="O2307">
        <f>IF(L2307="Below",COUNTIF($L$2:L2307,"Below"),"")</f>
        <v/>
      </c>
    </row>
    <row r="2308">
      <c r="A2308">
        <f>IF($M2308="","",INDEX('Per Line'!$B$2:$B$7001,$M2308))</f>
        <v/>
      </c>
      <c r="B2308">
        <f>IF($M2308="","",INDEX('Per Line'!$C$2:$C$7001,$M2308))</f>
        <v/>
      </c>
      <c r="C2308">
        <f>IF($M2308="","",INDEX('Per Line'!$A$2:$A$7001,$M2308))</f>
        <v/>
      </c>
      <c r="F2308">
        <f>IF($M2308="","",INDEX('Per Line'!$U$2:$U$7001,$M2308))</f>
        <v/>
      </c>
      <c r="G2308" s="5">
        <f>IF($M2308="","",SUMIFS('Per Line'!$W$2:$W$7001,'Per Line'!$C$2:$C$7001,$B2308))</f>
        <v/>
      </c>
      <c r="H2308" s="5">
        <f>IF($M2308="","",SUMIFS('Per Line'!$X$2:$X$7001,'Per Line'!$C$2:$C$7001,$B2308))</f>
        <v/>
      </c>
      <c r="I2308" s="5">
        <f>IF($M2308="","",SUMIFS('Per Line'!$Y$2:$Y$7001,'Per Line'!$C$2:$C$7001,$B2308))</f>
        <v/>
      </c>
      <c r="J2308" s="5">
        <f>IF($M2308="","",G2308-H2308)</f>
        <v/>
      </c>
      <c r="K2308" s="5">
        <f>IF($M2308="","",J2308-I2308)</f>
        <v/>
      </c>
      <c r="L2308">
        <f>IF($M2308="","",IFERROR(INDEX(Settings!$C$27:$C$36,MATCH(C2308,Settings!$B$27:$B$36,0)),"Unassigned"))</f>
        <v/>
      </c>
      <c r="M2308">
        <f>IF(ROWS($M$2:$M2308)&lt;=MAX('Per Line'!$AF$2:$AF$7001),MATCH(ROWS($M$2:$M2308),'Per Line'!$AF$2:$AF$7001,0),"")</f>
        <v/>
      </c>
      <c r="N2308">
        <f>IF(L2308="Above",COUNTIF($L$2:L2308,"Above"),"")</f>
        <v/>
      </c>
      <c r="O2308">
        <f>IF(L2308="Below",COUNTIF($L$2:L2308,"Below"),"")</f>
        <v/>
      </c>
    </row>
    <row r="2309">
      <c r="A2309">
        <f>IF($M2309="","",INDEX('Per Line'!$B$2:$B$7001,$M2309))</f>
        <v/>
      </c>
      <c r="B2309">
        <f>IF($M2309="","",INDEX('Per Line'!$C$2:$C$7001,$M2309))</f>
        <v/>
      </c>
      <c r="C2309">
        <f>IF($M2309="","",INDEX('Per Line'!$A$2:$A$7001,$M2309))</f>
        <v/>
      </c>
      <c r="F2309">
        <f>IF($M2309="","",INDEX('Per Line'!$U$2:$U$7001,$M2309))</f>
        <v/>
      </c>
      <c r="G2309" s="5">
        <f>IF($M2309="","",SUMIFS('Per Line'!$W$2:$W$7001,'Per Line'!$C$2:$C$7001,$B2309))</f>
        <v/>
      </c>
      <c r="H2309" s="5">
        <f>IF($M2309="","",SUMIFS('Per Line'!$X$2:$X$7001,'Per Line'!$C$2:$C$7001,$B2309))</f>
        <v/>
      </c>
      <c r="I2309" s="5">
        <f>IF($M2309="","",SUMIFS('Per Line'!$Y$2:$Y$7001,'Per Line'!$C$2:$C$7001,$B2309))</f>
        <v/>
      </c>
      <c r="J2309" s="5">
        <f>IF($M2309="","",G2309-H2309)</f>
        <v/>
      </c>
      <c r="K2309" s="5">
        <f>IF($M2309="","",J2309-I2309)</f>
        <v/>
      </c>
      <c r="L2309">
        <f>IF($M2309="","",IFERROR(INDEX(Settings!$C$27:$C$36,MATCH(C2309,Settings!$B$27:$B$36,0)),"Unassigned"))</f>
        <v/>
      </c>
      <c r="M2309">
        <f>IF(ROWS($M$2:$M2309)&lt;=MAX('Per Line'!$AF$2:$AF$7001),MATCH(ROWS($M$2:$M2309),'Per Line'!$AF$2:$AF$7001,0),"")</f>
        <v/>
      </c>
      <c r="N2309">
        <f>IF(L2309="Above",COUNTIF($L$2:L2309,"Above"),"")</f>
        <v/>
      </c>
      <c r="O2309">
        <f>IF(L2309="Below",COUNTIF($L$2:L2309,"Below"),"")</f>
        <v/>
      </c>
    </row>
    <row r="2310">
      <c r="A2310">
        <f>IF($M2310="","",INDEX('Per Line'!$B$2:$B$7001,$M2310))</f>
        <v/>
      </c>
      <c r="B2310">
        <f>IF($M2310="","",INDEX('Per Line'!$C$2:$C$7001,$M2310))</f>
        <v/>
      </c>
      <c r="C2310">
        <f>IF($M2310="","",INDEX('Per Line'!$A$2:$A$7001,$M2310))</f>
        <v/>
      </c>
      <c r="F2310">
        <f>IF($M2310="","",INDEX('Per Line'!$U$2:$U$7001,$M2310))</f>
        <v/>
      </c>
      <c r="G2310" s="5">
        <f>IF($M2310="","",SUMIFS('Per Line'!$W$2:$W$7001,'Per Line'!$C$2:$C$7001,$B2310))</f>
        <v/>
      </c>
      <c r="H2310" s="5">
        <f>IF($M2310="","",SUMIFS('Per Line'!$X$2:$X$7001,'Per Line'!$C$2:$C$7001,$B2310))</f>
        <v/>
      </c>
      <c r="I2310" s="5">
        <f>IF($M2310="","",SUMIFS('Per Line'!$Y$2:$Y$7001,'Per Line'!$C$2:$C$7001,$B2310))</f>
        <v/>
      </c>
      <c r="J2310" s="5">
        <f>IF($M2310="","",G2310-H2310)</f>
        <v/>
      </c>
      <c r="K2310" s="5">
        <f>IF($M2310="","",J2310-I2310)</f>
        <v/>
      </c>
      <c r="L2310">
        <f>IF($M2310="","",IFERROR(INDEX(Settings!$C$27:$C$36,MATCH(C2310,Settings!$B$27:$B$36,0)),"Unassigned"))</f>
        <v/>
      </c>
      <c r="M2310">
        <f>IF(ROWS($M$2:$M2310)&lt;=MAX('Per Line'!$AF$2:$AF$7001),MATCH(ROWS($M$2:$M2310),'Per Line'!$AF$2:$AF$7001,0),"")</f>
        <v/>
      </c>
      <c r="N2310">
        <f>IF(L2310="Above",COUNTIF($L$2:L2310,"Above"),"")</f>
        <v/>
      </c>
      <c r="O2310">
        <f>IF(L2310="Below",COUNTIF($L$2:L2310,"Below"),"")</f>
        <v/>
      </c>
    </row>
    <row r="2311">
      <c r="A2311">
        <f>IF($M2311="","",INDEX('Per Line'!$B$2:$B$7001,$M2311))</f>
        <v/>
      </c>
      <c r="B2311">
        <f>IF($M2311="","",INDEX('Per Line'!$C$2:$C$7001,$M2311))</f>
        <v/>
      </c>
      <c r="C2311">
        <f>IF($M2311="","",INDEX('Per Line'!$A$2:$A$7001,$M2311))</f>
        <v/>
      </c>
      <c r="F2311">
        <f>IF($M2311="","",INDEX('Per Line'!$U$2:$U$7001,$M2311))</f>
        <v/>
      </c>
      <c r="G2311" s="5">
        <f>IF($M2311="","",SUMIFS('Per Line'!$W$2:$W$7001,'Per Line'!$C$2:$C$7001,$B2311))</f>
        <v/>
      </c>
      <c r="H2311" s="5">
        <f>IF($M2311="","",SUMIFS('Per Line'!$X$2:$X$7001,'Per Line'!$C$2:$C$7001,$B2311))</f>
        <v/>
      </c>
      <c r="I2311" s="5">
        <f>IF($M2311="","",SUMIFS('Per Line'!$Y$2:$Y$7001,'Per Line'!$C$2:$C$7001,$B2311))</f>
        <v/>
      </c>
      <c r="J2311" s="5">
        <f>IF($M2311="","",G2311-H2311)</f>
        <v/>
      </c>
      <c r="K2311" s="5">
        <f>IF($M2311="","",J2311-I2311)</f>
        <v/>
      </c>
      <c r="L2311">
        <f>IF($M2311="","",IFERROR(INDEX(Settings!$C$27:$C$36,MATCH(C2311,Settings!$B$27:$B$36,0)),"Unassigned"))</f>
        <v/>
      </c>
      <c r="M2311">
        <f>IF(ROWS($M$2:$M2311)&lt;=MAX('Per Line'!$AF$2:$AF$7001),MATCH(ROWS($M$2:$M2311),'Per Line'!$AF$2:$AF$7001,0),"")</f>
        <v/>
      </c>
      <c r="N2311">
        <f>IF(L2311="Above",COUNTIF($L$2:L2311,"Above"),"")</f>
        <v/>
      </c>
      <c r="O2311">
        <f>IF(L2311="Below",COUNTIF($L$2:L2311,"Below"),"")</f>
        <v/>
      </c>
    </row>
    <row r="2312">
      <c r="A2312">
        <f>IF($M2312="","",INDEX('Per Line'!$B$2:$B$7001,$M2312))</f>
        <v/>
      </c>
      <c r="B2312">
        <f>IF($M2312="","",INDEX('Per Line'!$C$2:$C$7001,$M2312))</f>
        <v/>
      </c>
      <c r="C2312">
        <f>IF($M2312="","",INDEX('Per Line'!$A$2:$A$7001,$M2312))</f>
        <v/>
      </c>
      <c r="F2312">
        <f>IF($M2312="","",INDEX('Per Line'!$U$2:$U$7001,$M2312))</f>
        <v/>
      </c>
      <c r="G2312" s="5">
        <f>IF($M2312="","",SUMIFS('Per Line'!$W$2:$W$7001,'Per Line'!$C$2:$C$7001,$B2312))</f>
        <v/>
      </c>
      <c r="H2312" s="5">
        <f>IF($M2312="","",SUMIFS('Per Line'!$X$2:$X$7001,'Per Line'!$C$2:$C$7001,$B2312))</f>
        <v/>
      </c>
      <c r="I2312" s="5">
        <f>IF($M2312="","",SUMIFS('Per Line'!$Y$2:$Y$7001,'Per Line'!$C$2:$C$7001,$B2312))</f>
        <v/>
      </c>
      <c r="J2312" s="5">
        <f>IF($M2312="","",G2312-H2312)</f>
        <v/>
      </c>
      <c r="K2312" s="5">
        <f>IF($M2312="","",J2312-I2312)</f>
        <v/>
      </c>
      <c r="L2312">
        <f>IF($M2312="","",IFERROR(INDEX(Settings!$C$27:$C$36,MATCH(C2312,Settings!$B$27:$B$36,0)),"Unassigned"))</f>
        <v/>
      </c>
      <c r="M2312">
        <f>IF(ROWS($M$2:$M2312)&lt;=MAX('Per Line'!$AF$2:$AF$7001),MATCH(ROWS($M$2:$M2312),'Per Line'!$AF$2:$AF$7001,0),"")</f>
        <v/>
      </c>
      <c r="N2312">
        <f>IF(L2312="Above",COUNTIF($L$2:L2312,"Above"),"")</f>
        <v/>
      </c>
      <c r="O2312">
        <f>IF(L2312="Below",COUNTIF($L$2:L2312,"Below"),"")</f>
        <v/>
      </c>
    </row>
    <row r="2313">
      <c r="A2313">
        <f>IF($M2313="","",INDEX('Per Line'!$B$2:$B$7001,$M2313))</f>
        <v/>
      </c>
      <c r="B2313">
        <f>IF($M2313="","",INDEX('Per Line'!$C$2:$C$7001,$M2313))</f>
        <v/>
      </c>
      <c r="C2313">
        <f>IF($M2313="","",INDEX('Per Line'!$A$2:$A$7001,$M2313))</f>
        <v/>
      </c>
      <c r="F2313">
        <f>IF($M2313="","",INDEX('Per Line'!$U$2:$U$7001,$M2313))</f>
        <v/>
      </c>
      <c r="G2313" s="5">
        <f>IF($M2313="","",SUMIFS('Per Line'!$W$2:$W$7001,'Per Line'!$C$2:$C$7001,$B2313))</f>
        <v/>
      </c>
      <c r="H2313" s="5">
        <f>IF($M2313="","",SUMIFS('Per Line'!$X$2:$X$7001,'Per Line'!$C$2:$C$7001,$B2313))</f>
        <v/>
      </c>
      <c r="I2313" s="5">
        <f>IF($M2313="","",SUMIFS('Per Line'!$Y$2:$Y$7001,'Per Line'!$C$2:$C$7001,$B2313))</f>
        <v/>
      </c>
      <c r="J2313" s="5">
        <f>IF($M2313="","",G2313-H2313)</f>
        <v/>
      </c>
      <c r="K2313" s="5">
        <f>IF($M2313="","",J2313-I2313)</f>
        <v/>
      </c>
      <c r="L2313">
        <f>IF($M2313="","",IFERROR(INDEX(Settings!$C$27:$C$36,MATCH(C2313,Settings!$B$27:$B$36,0)),"Unassigned"))</f>
        <v/>
      </c>
      <c r="M2313">
        <f>IF(ROWS($M$2:$M2313)&lt;=MAX('Per Line'!$AF$2:$AF$7001),MATCH(ROWS($M$2:$M2313),'Per Line'!$AF$2:$AF$7001,0),"")</f>
        <v/>
      </c>
      <c r="N2313">
        <f>IF(L2313="Above",COUNTIF($L$2:L2313,"Above"),"")</f>
        <v/>
      </c>
      <c r="O2313">
        <f>IF(L2313="Below",COUNTIF($L$2:L2313,"Below"),"")</f>
        <v/>
      </c>
    </row>
    <row r="2314">
      <c r="A2314">
        <f>IF($M2314="","",INDEX('Per Line'!$B$2:$B$7001,$M2314))</f>
        <v/>
      </c>
      <c r="B2314">
        <f>IF($M2314="","",INDEX('Per Line'!$C$2:$C$7001,$M2314))</f>
        <v/>
      </c>
      <c r="C2314">
        <f>IF($M2314="","",INDEX('Per Line'!$A$2:$A$7001,$M2314))</f>
        <v/>
      </c>
      <c r="F2314">
        <f>IF($M2314="","",INDEX('Per Line'!$U$2:$U$7001,$M2314))</f>
        <v/>
      </c>
      <c r="G2314" s="5">
        <f>IF($M2314="","",SUMIFS('Per Line'!$W$2:$W$7001,'Per Line'!$C$2:$C$7001,$B2314))</f>
        <v/>
      </c>
      <c r="H2314" s="5">
        <f>IF($M2314="","",SUMIFS('Per Line'!$X$2:$X$7001,'Per Line'!$C$2:$C$7001,$B2314))</f>
        <v/>
      </c>
      <c r="I2314" s="5">
        <f>IF($M2314="","",SUMIFS('Per Line'!$Y$2:$Y$7001,'Per Line'!$C$2:$C$7001,$B2314))</f>
        <v/>
      </c>
      <c r="J2314" s="5">
        <f>IF($M2314="","",G2314-H2314)</f>
        <v/>
      </c>
      <c r="K2314" s="5">
        <f>IF($M2314="","",J2314-I2314)</f>
        <v/>
      </c>
      <c r="L2314">
        <f>IF($M2314="","",IFERROR(INDEX(Settings!$C$27:$C$36,MATCH(C2314,Settings!$B$27:$B$36,0)),"Unassigned"))</f>
        <v/>
      </c>
      <c r="M2314">
        <f>IF(ROWS($M$2:$M2314)&lt;=MAX('Per Line'!$AF$2:$AF$7001),MATCH(ROWS($M$2:$M2314),'Per Line'!$AF$2:$AF$7001,0),"")</f>
        <v/>
      </c>
      <c r="N2314">
        <f>IF(L2314="Above",COUNTIF($L$2:L2314,"Above"),"")</f>
        <v/>
      </c>
      <c r="O2314">
        <f>IF(L2314="Below",COUNTIF($L$2:L2314,"Below"),"")</f>
        <v/>
      </c>
    </row>
    <row r="2315">
      <c r="A2315">
        <f>IF($M2315="","",INDEX('Per Line'!$B$2:$B$7001,$M2315))</f>
        <v/>
      </c>
      <c r="B2315">
        <f>IF($M2315="","",INDEX('Per Line'!$C$2:$C$7001,$M2315))</f>
        <v/>
      </c>
      <c r="C2315">
        <f>IF($M2315="","",INDEX('Per Line'!$A$2:$A$7001,$M2315))</f>
        <v/>
      </c>
      <c r="F2315">
        <f>IF($M2315="","",INDEX('Per Line'!$U$2:$U$7001,$M2315))</f>
        <v/>
      </c>
      <c r="G2315" s="5">
        <f>IF($M2315="","",SUMIFS('Per Line'!$W$2:$W$7001,'Per Line'!$C$2:$C$7001,$B2315))</f>
        <v/>
      </c>
      <c r="H2315" s="5">
        <f>IF($M2315="","",SUMIFS('Per Line'!$X$2:$X$7001,'Per Line'!$C$2:$C$7001,$B2315))</f>
        <v/>
      </c>
      <c r="I2315" s="5">
        <f>IF($M2315="","",SUMIFS('Per Line'!$Y$2:$Y$7001,'Per Line'!$C$2:$C$7001,$B2315))</f>
        <v/>
      </c>
      <c r="J2315" s="5">
        <f>IF($M2315="","",G2315-H2315)</f>
        <v/>
      </c>
      <c r="K2315" s="5">
        <f>IF($M2315="","",J2315-I2315)</f>
        <v/>
      </c>
      <c r="L2315">
        <f>IF($M2315="","",IFERROR(INDEX(Settings!$C$27:$C$36,MATCH(C2315,Settings!$B$27:$B$36,0)),"Unassigned"))</f>
        <v/>
      </c>
      <c r="M2315">
        <f>IF(ROWS($M$2:$M2315)&lt;=MAX('Per Line'!$AF$2:$AF$7001),MATCH(ROWS($M$2:$M2315),'Per Line'!$AF$2:$AF$7001,0),"")</f>
        <v/>
      </c>
      <c r="N2315">
        <f>IF(L2315="Above",COUNTIF($L$2:L2315,"Above"),"")</f>
        <v/>
      </c>
      <c r="O2315">
        <f>IF(L2315="Below",COUNTIF($L$2:L2315,"Below"),"")</f>
        <v/>
      </c>
    </row>
    <row r="2316">
      <c r="A2316">
        <f>IF($M2316="","",INDEX('Per Line'!$B$2:$B$7001,$M2316))</f>
        <v/>
      </c>
      <c r="B2316">
        <f>IF($M2316="","",INDEX('Per Line'!$C$2:$C$7001,$M2316))</f>
        <v/>
      </c>
      <c r="C2316">
        <f>IF($M2316="","",INDEX('Per Line'!$A$2:$A$7001,$M2316))</f>
        <v/>
      </c>
      <c r="F2316">
        <f>IF($M2316="","",INDEX('Per Line'!$U$2:$U$7001,$M2316))</f>
        <v/>
      </c>
      <c r="G2316" s="5">
        <f>IF($M2316="","",SUMIFS('Per Line'!$W$2:$W$7001,'Per Line'!$C$2:$C$7001,$B2316))</f>
        <v/>
      </c>
      <c r="H2316" s="5">
        <f>IF($M2316="","",SUMIFS('Per Line'!$X$2:$X$7001,'Per Line'!$C$2:$C$7001,$B2316))</f>
        <v/>
      </c>
      <c r="I2316" s="5">
        <f>IF($M2316="","",SUMIFS('Per Line'!$Y$2:$Y$7001,'Per Line'!$C$2:$C$7001,$B2316))</f>
        <v/>
      </c>
      <c r="J2316" s="5">
        <f>IF($M2316="","",G2316-H2316)</f>
        <v/>
      </c>
      <c r="K2316" s="5">
        <f>IF($M2316="","",J2316-I2316)</f>
        <v/>
      </c>
      <c r="L2316">
        <f>IF($M2316="","",IFERROR(INDEX(Settings!$C$27:$C$36,MATCH(C2316,Settings!$B$27:$B$36,0)),"Unassigned"))</f>
        <v/>
      </c>
      <c r="M2316">
        <f>IF(ROWS($M$2:$M2316)&lt;=MAX('Per Line'!$AF$2:$AF$7001),MATCH(ROWS($M$2:$M2316),'Per Line'!$AF$2:$AF$7001,0),"")</f>
        <v/>
      </c>
      <c r="N2316">
        <f>IF(L2316="Above",COUNTIF($L$2:L2316,"Above"),"")</f>
        <v/>
      </c>
      <c r="O2316">
        <f>IF(L2316="Below",COUNTIF($L$2:L2316,"Below"),"")</f>
        <v/>
      </c>
    </row>
    <row r="2317">
      <c r="A2317">
        <f>IF($M2317="","",INDEX('Per Line'!$B$2:$B$7001,$M2317))</f>
        <v/>
      </c>
      <c r="B2317">
        <f>IF($M2317="","",INDEX('Per Line'!$C$2:$C$7001,$M2317))</f>
        <v/>
      </c>
      <c r="C2317">
        <f>IF($M2317="","",INDEX('Per Line'!$A$2:$A$7001,$M2317))</f>
        <v/>
      </c>
      <c r="F2317">
        <f>IF($M2317="","",INDEX('Per Line'!$U$2:$U$7001,$M2317))</f>
        <v/>
      </c>
      <c r="G2317" s="5">
        <f>IF($M2317="","",SUMIFS('Per Line'!$W$2:$W$7001,'Per Line'!$C$2:$C$7001,$B2317))</f>
        <v/>
      </c>
      <c r="H2317" s="5">
        <f>IF($M2317="","",SUMIFS('Per Line'!$X$2:$X$7001,'Per Line'!$C$2:$C$7001,$B2317))</f>
        <v/>
      </c>
      <c r="I2317" s="5">
        <f>IF($M2317="","",SUMIFS('Per Line'!$Y$2:$Y$7001,'Per Line'!$C$2:$C$7001,$B2317))</f>
        <v/>
      </c>
      <c r="J2317" s="5">
        <f>IF($M2317="","",G2317-H2317)</f>
        <v/>
      </c>
      <c r="K2317" s="5">
        <f>IF($M2317="","",J2317-I2317)</f>
        <v/>
      </c>
      <c r="L2317">
        <f>IF($M2317="","",IFERROR(INDEX(Settings!$C$27:$C$36,MATCH(C2317,Settings!$B$27:$B$36,0)),"Unassigned"))</f>
        <v/>
      </c>
      <c r="M2317">
        <f>IF(ROWS($M$2:$M2317)&lt;=MAX('Per Line'!$AF$2:$AF$7001),MATCH(ROWS($M$2:$M2317),'Per Line'!$AF$2:$AF$7001,0),"")</f>
        <v/>
      </c>
      <c r="N2317">
        <f>IF(L2317="Above",COUNTIF($L$2:L2317,"Above"),"")</f>
        <v/>
      </c>
      <c r="O2317">
        <f>IF(L2317="Below",COUNTIF($L$2:L2317,"Below"),"")</f>
        <v/>
      </c>
    </row>
    <row r="2318">
      <c r="A2318">
        <f>IF($M2318="","",INDEX('Per Line'!$B$2:$B$7001,$M2318))</f>
        <v/>
      </c>
      <c r="B2318">
        <f>IF($M2318="","",INDEX('Per Line'!$C$2:$C$7001,$M2318))</f>
        <v/>
      </c>
      <c r="C2318">
        <f>IF($M2318="","",INDEX('Per Line'!$A$2:$A$7001,$M2318))</f>
        <v/>
      </c>
      <c r="F2318">
        <f>IF($M2318="","",INDEX('Per Line'!$U$2:$U$7001,$M2318))</f>
        <v/>
      </c>
      <c r="G2318" s="5">
        <f>IF($M2318="","",SUMIFS('Per Line'!$W$2:$W$7001,'Per Line'!$C$2:$C$7001,$B2318))</f>
        <v/>
      </c>
      <c r="H2318" s="5">
        <f>IF($M2318="","",SUMIFS('Per Line'!$X$2:$X$7001,'Per Line'!$C$2:$C$7001,$B2318))</f>
        <v/>
      </c>
      <c r="I2318" s="5">
        <f>IF($M2318="","",SUMIFS('Per Line'!$Y$2:$Y$7001,'Per Line'!$C$2:$C$7001,$B2318))</f>
        <v/>
      </c>
      <c r="J2318" s="5">
        <f>IF($M2318="","",G2318-H2318)</f>
        <v/>
      </c>
      <c r="K2318" s="5">
        <f>IF($M2318="","",J2318-I2318)</f>
        <v/>
      </c>
      <c r="L2318">
        <f>IF($M2318="","",IFERROR(INDEX(Settings!$C$27:$C$36,MATCH(C2318,Settings!$B$27:$B$36,0)),"Unassigned"))</f>
        <v/>
      </c>
      <c r="M2318">
        <f>IF(ROWS($M$2:$M2318)&lt;=MAX('Per Line'!$AF$2:$AF$7001),MATCH(ROWS($M$2:$M2318),'Per Line'!$AF$2:$AF$7001,0),"")</f>
        <v/>
      </c>
      <c r="N2318">
        <f>IF(L2318="Above",COUNTIF($L$2:L2318,"Above"),"")</f>
        <v/>
      </c>
      <c r="O2318">
        <f>IF(L2318="Below",COUNTIF($L$2:L2318,"Below"),"")</f>
        <v/>
      </c>
    </row>
    <row r="2319">
      <c r="A2319">
        <f>IF($M2319="","",INDEX('Per Line'!$B$2:$B$7001,$M2319))</f>
        <v/>
      </c>
      <c r="B2319">
        <f>IF($M2319="","",INDEX('Per Line'!$C$2:$C$7001,$M2319))</f>
        <v/>
      </c>
      <c r="C2319">
        <f>IF($M2319="","",INDEX('Per Line'!$A$2:$A$7001,$M2319))</f>
        <v/>
      </c>
      <c r="F2319">
        <f>IF($M2319="","",INDEX('Per Line'!$U$2:$U$7001,$M2319))</f>
        <v/>
      </c>
      <c r="G2319" s="5">
        <f>IF($M2319="","",SUMIFS('Per Line'!$W$2:$W$7001,'Per Line'!$C$2:$C$7001,$B2319))</f>
        <v/>
      </c>
      <c r="H2319" s="5">
        <f>IF($M2319="","",SUMIFS('Per Line'!$X$2:$X$7001,'Per Line'!$C$2:$C$7001,$B2319))</f>
        <v/>
      </c>
      <c r="I2319" s="5">
        <f>IF($M2319="","",SUMIFS('Per Line'!$Y$2:$Y$7001,'Per Line'!$C$2:$C$7001,$B2319))</f>
        <v/>
      </c>
      <c r="J2319" s="5">
        <f>IF($M2319="","",G2319-H2319)</f>
        <v/>
      </c>
      <c r="K2319" s="5">
        <f>IF($M2319="","",J2319-I2319)</f>
        <v/>
      </c>
      <c r="L2319">
        <f>IF($M2319="","",IFERROR(INDEX(Settings!$C$27:$C$36,MATCH(C2319,Settings!$B$27:$B$36,0)),"Unassigned"))</f>
        <v/>
      </c>
      <c r="M2319">
        <f>IF(ROWS($M$2:$M2319)&lt;=MAX('Per Line'!$AF$2:$AF$7001),MATCH(ROWS($M$2:$M2319),'Per Line'!$AF$2:$AF$7001,0),"")</f>
        <v/>
      </c>
      <c r="N2319">
        <f>IF(L2319="Above",COUNTIF($L$2:L2319,"Above"),"")</f>
        <v/>
      </c>
      <c r="O2319">
        <f>IF(L2319="Below",COUNTIF($L$2:L2319,"Below"),"")</f>
        <v/>
      </c>
    </row>
    <row r="2320">
      <c r="A2320">
        <f>IF($M2320="","",INDEX('Per Line'!$B$2:$B$7001,$M2320))</f>
        <v/>
      </c>
      <c r="B2320">
        <f>IF($M2320="","",INDEX('Per Line'!$C$2:$C$7001,$M2320))</f>
        <v/>
      </c>
      <c r="C2320">
        <f>IF($M2320="","",INDEX('Per Line'!$A$2:$A$7001,$M2320))</f>
        <v/>
      </c>
      <c r="F2320">
        <f>IF($M2320="","",INDEX('Per Line'!$U$2:$U$7001,$M2320))</f>
        <v/>
      </c>
      <c r="G2320" s="5">
        <f>IF($M2320="","",SUMIFS('Per Line'!$W$2:$W$7001,'Per Line'!$C$2:$C$7001,$B2320))</f>
        <v/>
      </c>
      <c r="H2320" s="5">
        <f>IF($M2320="","",SUMIFS('Per Line'!$X$2:$X$7001,'Per Line'!$C$2:$C$7001,$B2320))</f>
        <v/>
      </c>
      <c r="I2320" s="5">
        <f>IF($M2320="","",SUMIFS('Per Line'!$Y$2:$Y$7001,'Per Line'!$C$2:$C$7001,$B2320))</f>
        <v/>
      </c>
      <c r="J2320" s="5">
        <f>IF($M2320="","",G2320-H2320)</f>
        <v/>
      </c>
      <c r="K2320" s="5">
        <f>IF($M2320="","",J2320-I2320)</f>
        <v/>
      </c>
      <c r="L2320">
        <f>IF($M2320="","",IFERROR(INDEX(Settings!$C$27:$C$36,MATCH(C2320,Settings!$B$27:$B$36,0)),"Unassigned"))</f>
        <v/>
      </c>
      <c r="M2320">
        <f>IF(ROWS($M$2:$M2320)&lt;=MAX('Per Line'!$AF$2:$AF$7001),MATCH(ROWS($M$2:$M2320),'Per Line'!$AF$2:$AF$7001,0),"")</f>
        <v/>
      </c>
      <c r="N2320">
        <f>IF(L2320="Above",COUNTIF($L$2:L2320,"Above"),"")</f>
        <v/>
      </c>
      <c r="O2320">
        <f>IF(L2320="Below",COUNTIF($L$2:L2320,"Below"),"")</f>
        <v/>
      </c>
    </row>
    <row r="2321">
      <c r="A2321">
        <f>IF($M2321="","",INDEX('Per Line'!$B$2:$B$7001,$M2321))</f>
        <v/>
      </c>
      <c r="B2321">
        <f>IF($M2321="","",INDEX('Per Line'!$C$2:$C$7001,$M2321))</f>
        <v/>
      </c>
      <c r="C2321">
        <f>IF($M2321="","",INDEX('Per Line'!$A$2:$A$7001,$M2321))</f>
        <v/>
      </c>
      <c r="F2321">
        <f>IF($M2321="","",INDEX('Per Line'!$U$2:$U$7001,$M2321))</f>
        <v/>
      </c>
      <c r="G2321" s="5">
        <f>IF($M2321="","",SUMIFS('Per Line'!$W$2:$W$7001,'Per Line'!$C$2:$C$7001,$B2321))</f>
        <v/>
      </c>
      <c r="H2321" s="5">
        <f>IF($M2321="","",SUMIFS('Per Line'!$X$2:$X$7001,'Per Line'!$C$2:$C$7001,$B2321))</f>
        <v/>
      </c>
      <c r="I2321" s="5">
        <f>IF($M2321="","",SUMIFS('Per Line'!$Y$2:$Y$7001,'Per Line'!$C$2:$C$7001,$B2321))</f>
        <v/>
      </c>
      <c r="J2321" s="5">
        <f>IF($M2321="","",G2321-H2321)</f>
        <v/>
      </c>
      <c r="K2321" s="5">
        <f>IF($M2321="","",J2321-I2321)</f>
        <v/>
      </c>
      <c r="L2321">
        <f>IF($M2321="","",IFERROR(INDEX(Settings!$C$27:$C$36,MATCH(C2321,Settings!$B$27:$B$36,0)),"Unassigned"))</f>
        <v/>
      </c>
      <c r="M2321">
        <f>IF(ROWS($M$2:$M2321)&lt;=MAX('Per Line'!$AF$2:$AF$7001),MATCH(ROWS($M$2:$M2321),'Per Line'!$AF$2:$AF$7001,0),"")</f>
        <v/>
      </c>
      <c r="N2321">
        <f>IF(L2321="Above",COUNTIF($L$2:L2321,"Above"),"")</f>
        <v/>
      </c>
      <c r="O2321">
        <f>IF(L2321="Below",COUNTIF($L$2:L2321,"Below"),"")</f>
        <v/>
      </c>
    </row>
    <row r="2322">
      <c r="A2322">
        <f>IF($M2322="","",INDEX('Per Line'!$B$2:$B$7001,$M2322))</f>
        <v/>
      </c>
      <c r="B2322">
        <f>IF($M2322="","",INDEX('Per Line'!$C$2:$C$7001,$M2322))</f>
        <v/>
      </c>
      <c r="C2322">
        <f>IF($M2322="","",INDEX('Per Line'!$A$2:$A$7001,$M2322))</f>
        <v/>
      </c>
      <c r="F2322">
        <f>IF($M2322="","",INDEX('Per Line'!$U$2:$U$7001,$M2322))</f>
        <v/>
      </c>
      <c r="G2322" s="5">
        <f>IF($M2322="","",SUMIFS('Per Line'!$W$2:$W$7001,'Per Line'!$C$2:$C$7001,$B2322))</f>
        <v/>
      </c>
      <c r="H2322" s="5">
        <f>IF($M2322="","",SUMIFS('Per Line'!$X$2:$X$7001,'Per Line'!$C$2:$C$7001,$B2322))</f>
        <v/>
      </c>
      <c r="I2322" s="5">
        <f>IF($M2322="","",SUMIFS('Per Line'!$Y$2:$Y$7001,'Per Line'!$C$2:$C$7001,$B2322))</f>
        <v/>
      </c>
      <c r="J2322" s="5">
        <f>IF($M2322="","",G2322-H2322)</f>
        <v/>
      </c>
      <c r="K2322" s="5">
        <f>IF($M2322="","",J2322-I2322)</f>
        <v/>
      </c>
      <c r="L2322">
        <f>IF($M2322="","",IFERROR(INDEX(Settings!$C$27:$C$36,MATCH(C2322,Settings!$B$27:$B$36,0)),"Unassigned"))</f>
        <v/>
      </c>
      <c r="M2322">
        <f>IF(ROWS($M$2:$M2322)&lt;=MAX('Per Line'!$AF$2:$AF$7001),MATCH(ROWS($M$2:$M2322),'Per Line'!$AF$2:$AF$7001,0),"")</f>
        <v/>
      </c>
      <c r="N2322">
        <f>IF(L2322="Above",COUNTIF($L$2:L2322,"Above"),"")</f>
        <v/>
      </c>
      <c r="O2322">
        <f>IF(L2322="Below",COUNTIF($L$2:L2322,"Below"),"")</f>
        <v/>
      </c>
    </row>
    <row r="2323">
      <c r="A2323">
        <f>IF($M2323="","",INDEX('Per Line'!$B$2:$B$7001,$M2323))</f>
        <v/>
      </c>
      <c r="B2323">
        <f>IF($M2323="","",INDEX('Per Line'!$C$2:$C$7001,$M2323))</f>
        <v/>
      </c>
      <c r="C2323">
        <f>IF($M2323="","",INDEX('Per Line'!$A$2:$A$7001,$M2323))</f>
        <v/>
      </c>
      <c r="F2323">
        <f>IF($M2323="","",INDEX('Per Line'!$U$2:$U$7001,$M2323))</f>
        <v/>
      </c>
      <c r="G2323" s="5">
        <f>IF($M2323="","",SUMIFS('Per Line'!$W$2:$W$7001,'Per Line'!$C$2:$C$7001,$B2323))</f>
        <v/>
      </c>
      <c r="H2323" s="5">
        <f>IF($M2323="","",SUMIFS('Per Line'!$X$2:$X$7001,'Per Line'!$C$2:$C$7001,$B2323))</f>
        <v/>
      </c>
      <c r="I2323" s="5">
        <f>IF($M2323="","",SUMIFS('Per Line'!$Y$2:$Y$7001,'Per Line'!$C$2:$C$7001,$B2323))</f>
        <v/>
      </c>
      <c r="J2323" s="5">
        <f>IF($M2323="","",G2323-H2323)</f>
        <v/>
      </c>
      <c r="K2323" s="5">
        <f>IF($M2323="","",J2323-I2323)</f>
        <v/>
      </c>
      <c r="L2323">
        <f>IF($M2323="","",IFERROR(INDEX(Settings!$C$27:$C$36,MATCH(C2323,Settings!$B$27:$B$36,0)),"Unassigned"))</f>
        <v/>
      </c>
      <c r="M2323">
        <f>IF(ROWS($M$2:$M2323)&lt;=MAX('Per Line'!$AF$2:$AF$7001),MATCH(ROWS($M$2:$M2323),'Per Line'!$AF$2:$AF$7001,0),"")</f>
        <v/>
      </c>
      <c r="N2323">
        <f>IF(L2323="Above",COUNTIF($L$2:L2323,"Above"),"")</f>
        <v/>
      </c>
      <c r="O2323">
        <f>IF(L2323="Below",COUNTIF($L$2:L2323,"Below"),"")</f>
        <v/>
      </c>
    </row>
    <row r="2324">
      <c r="A2324">
        <f>IF($M2324="","",INDEX('Per Line'!$B$2:$B$7001,$M2324))</f>
        <v/>
      </c>
      <c r="B2324">
        <f>IF($M2324="","",INDEX('Per Line'!$C$2:$C$7001,$M2324))</f>
        <v/>
      </c>
      <c r="C2324">
        <f>IF($M2324="","",INDEX('Per Line'!$A$2:$A$7001,$M2324))</f>
        <v/>
      </c>
      <c r="F2324">
        <f>IF($M2324="","",INDEX('Per Line'!$U$2:$U$7001,$M2324))</f>
        <v/>
      </c>
      <c r="G2324" s="5">
        <f>IF($M2324="","",SUMIFS('Per Line'!$W$2:$W$7001,'Per Line'!$C$2:$C$7001,$B2324))</f>
        <v/>
      </c>
      <c r="H2324" s="5">
        <f>IF($M2324="","",SUMIFS('Per Line'!$X$2:$X$7001,'Per Line'!$C$2:$C$7001,$B2324))</f>
        <v/>
      </c>
      <c r="I2324" s="5">
        <f>IF($M2324="","",SUMIFS('Per Line'!$Y$2:$Y$7001,'Per Line'!$C$2:$C$7001,$B2324))</f>
        <v/>
      </c>
      <c r="J2324" s="5">
        <f>IF($M2324="","",G2324-H2324)</f>
        <v/>
      </c>
      <c r="K2324" s="5">
        <f>IF($M2324="","",J2324-I2324)</f>
        <v/>
      </c>
      <c r="L2324">
        <f>IF($M2324="","",IFERROR(INDEX(Settings!$C$27:$C$36,MATCH(C2324,Settings!$B$27:$B$36,0)),"Unassigned"))</f>
        <v/>
      </c>
      <c r="M2324">
        <f>IF(ROWS($M$2:$M2324)&lt;=MAX('Per Line'!$AF$2:$AF$7001),MATCH(ROWS($M$2:$M2324),'Per Line'!$AF$2:$AF$7001,0),"")</f>
        <v/>
      </c>
      <c r="N2324">
        <f>IF(L2324="Above",COUNTIF($L$2:L2324,"Above"),"")</f>
        <v/>
      </c>
      <c r="O2324">
        <f>IF(L2324="Below",COUNTIF($L$2:L2324,"Below"),"")</f>
        <v/>
      </c>
    </row>
    <row r="2325">
      <c r="A2325">
        <f>IF($M2325="","",INDEX('Per Line'!$B$2:$B$7001,$M2325))</f>
        <v/>
      </c>
      <c r="B2325">
        <f>IF($M2325="","",INDEX('Per Line'!$C$2:$C$7001,$M2325))</f>
        <v/>
      </c>
      <c r="C2325">
        <f>IF($M2325="","",INDEX('Per Line'!$A$2:$A$7001,$M2325))</f>
        <v/>
      </c>
      <c r="F2325">
        <f>IF($M2325="","",INDEX('Per Line'!$U$2:$U$7001,$M2325))</f>
        <v/>
      </c>
      <c r="G2325" s="5">
        <f>IF($M2325="","",SUMIFS('Per Line'!$W$2:$W$7001,'Per Line'!$C$2:$C$7001,$B2325))</f>
        <v/>
      </c>
      <c r="H2325" s="5">
        <f>IF($M2325="","",SUMIFS('Per Line'!$X$2:$X$7001,'Per Line'!$C$2:$C$7001,$B2325))</f>
        <v/>
      </c>
      <c r="I2325" s="5">
        <f>IF($M2325="","",SUMIFS('Per Line'!$Y$2:$Y$7001,'Per Line'!$C$2:$C$7001,$B2325))</f>
        <v/>
      </c>
      <c r="J2325" s="5">
        <f>IF($M2325="","",G2325-H2325)</f>
        <v/>
      </c>
      <c r="K2325" s="5">
        <f>IF($M2325="","",J2325-I2325)</f>
        <v/>
      </c>
      <c r="L2325">
        <f>IF($M2325="","",IFERROR(INDEX(Settings!$C$27:$C$36,MATCH(C2325,Settings!$B$27:$B$36,0)),"Unassigned"))</f>
        <v/>
      </c>
      <c r="M2325">
        <f>IF(ROWS($M$2:$M2325)&lt;=MAX('Per Line'!$AF$2:$AF$7001),MATCH(ROWS($M$2:$M2325),'Per Line'!$AF$2:$AF$7001,0),"")</f>
        <v/>
      </c>
      <c r="N2325">
        <f>IF(L2325="Above",COUNTIF($L$2:L2325,"Above"),"")</f>
        <v/>
      </c>
      <c r="O2325">
        <f>IF(L2325="Below",COUNTIF($L$2:L2325,"Below"),"")</f>
        <v/>
      </c>
    </row>
    <row r="2326">
      <c r="A2326">
        <f>IF($M2326="","",INDEX('Per Line'!$B$2:$B$7001,$M2326))</f>
        <v/>
      </c>
      <c r="B2326">
        <f>IF($M2326="","",INDEX('Per Line'!$C$2:$C$7001,$M2326))</f>
        <v/>
      </c>
      <c r="C2326">
        <f>IF($M2326="","",INDEX('Per Line'!$A$2:$A$7001,$M2326))</f>
        <v/>
      </c>
      <c r="F2326">
        <f>IF($M2326="","",INDEX('Per Line'!$U$2:$U$7001,$M2326))</f>
        <v/>
      </c>
      <c r="G2326" s="5">
        <f>IF($M2326="","",SUMIFS('Per Line'!$W$2:$W$7001,'Per Line'!$C$2:$C$7001,$B2326))</f>
        <v/>
      </c>
      <c r="H2326" s="5">
        <f>IF($M2326="","",SUMIFS('Per Line'!$X$2:$X$7001,'Per Line'!$C$2:$C$7001,$B2326))</f>
        <v/>
      </c>
      <c r="I2326" s="5">
        <f>IF($M2326="","",SUMIFS('Per Line'!$Y$2:$Y$7001,'Per Line'!$C$2:$C$7001,$B2326))</f>
        <v/>
      </c>
      <c r="J2326" s="5">
        <f>IF($M2326="","",G2326-H2326)</f>
        <v/>
      </c>
      <c r="K2326" s="5">
        <f>IF($M2326="","",J2326-I2326)</f>
        <v/>
      </c>
      <c r="L2326">
        <f>IF($M2326="","",IFERROR(INDEX(Settings!$C$27:$C$36,MATCH(C2326,Settings!$B$27:$B$36,0)),"Unassigned"))</f>
        <v/>
      </c>
      <c r="M2326">
        <f>IF(ROWS($M$2:$M2326)&lt;=MAX('Per Line'!$AF$2:$AF$7001),MATCH(ROWS($M$2:$M2326),'Per Line'!$AF$2:$AF$7001,0),"")</f>
        <v/>
      </c>
      <c r="N2326">
        <f>IF(L2326="Above",COUNTIF($L$2:L2326,"Above"),"")</f>
        <v/>
      </c>
      <c r="O2326">
        <f>IF(L2326="Below",COUNTIF($L$2:L2326,"Below"),"")</f>
        <v/>
      </c>
    </row>
    <row r="2327">
      <c r="A2327">
        <f>IF($M2327="","",INDEX('Per Line'!$B$2:$B$7001,$M2327))</f>
        <v/>
      </c>
      <c r="B2327">
        <f>IF($M2327="","",INDEX('Per Line'!$C$2:$C$7001,$M2327))</f>
        <v/>
      </c>
      <c r="C2327">
        <f>IF($M2327="","",INDEX('Per Line'!$A$2:$A$7001,$M2327))</f>
        <v/>
      </c>
      <c r="F2327">
        <f>IF($M2327="","",INDEX('Per Line'!$U$2:$U$7001,$M2327))</f>
        <v/>
      </c>
      <c r="G2327" s="5">
        <f>IF($M2327="","",SUMIFS('Per Line'!$W$2:$W$7001,'Per Line'!$C$2:$C$7001,$B2327))</f>
        <v/>
      </c>
      <c r="H2327" s="5">
        <f>IF($M2327="","",SUMIFS('Per Line'!$X$2:$X$7001,'Per Line'!$C$2:$C$7001,$B2327))</f>
        <v/>
      </c>
      <c r="I2327" s="5">
        <f>IF($M2327="","",SUMIFS('Per Line'!$Y$2:$Y$7001,'Per Line'!$C$2:$C$7001,$B2327))</f>
        <v/>
      </c>
      <c r="J2327" s="5">
        <f>IF($M2327="","",G2327-H2327)</f>
        <v/>
      </c>
      <c r="K2327" s="5">
        <f>IF($M2327="","",J2327-I2327)</f>
        <v/>
      </c>
      <c r="L2327">
        <f>IF($M2327="","",IFERROR(INDEX(Settings!$C$27:$C$36,MATCH(C2327,Settings!$B$27:$B$36,0)),"Unassigned"))</f>
        <v/>
      </c>
      <c r="M2327">
        <f>IF(ROWS($M$2:$M2327)&lt;=MAX('Per Line'!$AF$2:$AF$7001),MATCH(ROWS($M$2:$M2327),'Per Line'!$AF$2:$AF$7001,0),"")</f>
        <v/>
      </c>
      <c r="N2327">
        <f>IF(L2327="Above",COUNTIF($L$2:L2327,"Above"),"")</f>
        <v/>
      </c>
      <c r="O2327">
        <f>IF(L2327="Below",COUNTIF($L$2:L2327,"Below"),"")</f>
        <v/>
      </c>
    </row>
    <row r="2328">
      <c r="A2328">
        <f>IF($M2328="","",INDEX('Per Line'!$B$2:$B$7001,$M2328))</f>
        <v/>
      </c>
      <c r="B2328">
        <f>IF($M2328="","",INDEX('Per Line'!$C$2:$C$7001,$M2328))</f>
        <v/>
      </c>
      <c r="C2328">
        <f>IF($M2328="","",INDEX('Per Line'!$A$2:$A$7001,$M2328))</f>
        <v/>
      </c>
      <c r="F2328">
        <f>IF($M2328="","",INDEX('Per Line'!$U$2:$U$7001,$M2328))</f>
        <v/>
      </c>
      <c r="G2328" s="5">
        <f>IF($M2328="","",SUMIFS('Per Line'!$W$2:$W$7001,'Per Line'!$C$2:$C$7001,$B2328))</f>
        <v/>
      </c>
      <c r="H2328" s="5">
        <f>IF($M2328="","",SUMIFS('Per Line'!$X$2:$X$7001,'Per Line'!$C$2:$C$7001,$B2328))</f>
        <v/>
      </c>
      <c r="I2328" s="5">
        <f>IF($M2328="","",SUMIFS('Per Line'!$Y$2:$Y$7001,'Per Line'!$C$2:$C$7001,$B2328))</f>
        <v/>
      </c>
      <c r="J2328" s="5">
        <f>IF($M2328="","",G2328-H2328)</f>
        <v/>
      </c>
      <c r="K2328" s="5">
        <f>IF($M2328="","",J2328-I2328)</f>
        <v/>
      </c>
      <c r="L2328">
        <f>IF($M2328="","",IFERROR(INDEX(Settings!$C$27:$C$36,MATCH(C2328,Settings!$B$27:$B$36,0)),"Unassigned"))</f>
        <v/>
      </c>
      <c r="M2328">
        <f>IF(ROWS($M$2:$M2328)&lt;=MAX('Per Line'!$AF$2:$AF$7001),MATCH(ROWS($M$2:$M2328),'Per Line'!$AF$2:$AF$7001,0),"")</f>
        <v/>
      </c>
      <c r="N2328">
        <f>IF(L2328="Above",COUNTIF($L$2:L2328,"Above"),"")</f>
        <v/>
      </c>
      <c r="O2328">
        <f>IF(L2328="Below",COUNTIF($L$2:L2328,"Below"),"")</f>
        <v/>
      </c>
    </row>
    <row r="2329">
      <c r="A2329">
        <f>IF($M2329="","",INDEX('Per Line'!$B$2:$B$7001,$M2329))</f>
        <v/>
      </c>
      <c r="B2329">
        <f>IF($M2329="","",INDEX('Per Line'!$C$2:$C$7001,$M2329))</f>
        <v/>
      </c>
      <c r="C2329">
        <f>IF($M2329="","",INDEX('Per Line'!$A$2:$A$7001,$M2329))</f>
        <v/>
      </c>
      <c r="F2329">
        <f>IF($M2329="","",INDEX('Per Line'!$U$2:$U$7001,$M2329))</f>
        <v/>
      </c>
      <c r="G2329" s="5">
        <f>IF($M2329="","",SUMIFS('Per Line'!$W$2:$W$7001,'Per Line'!$C$2:$C$7001,$B2329))</f>
        <v/>
      </c>
      <c r="H2329" s="5">
        <f>IF($M2329="","",SUMIFS('Per Line'!$X$2:$X$7001,'Per Line'!$C$2:$C$7001,$B2329))</f>
        <v/>
      </c>
      <c r="I2329" s="5">
        <f>IF($M2329="","",SUMIFS('Per Line'!$Y$2:$Y$7001,'Per Line'!$C$2:$C$7001,$B2329))</f>
        <v/>
      </c>
      <c r="J2329" s="5">
        <f>IF($M2329="","",G2329-H2329)</f>
        <v/>
      </c>
      <c r="K2329" s="5">
        <f>IF($M2329="","",J2329-I2329)</f>
        <v/>
      </c>
      <c r="L2329">
        <f>IF($M2329="","",IFERROR(INDEX(Settings!$C$27:$C$36,MATCH(C2329,Settings!$B$27:$B$36,0)),"Unassigned"))</f>
        <v/>
      </c>
      <c r="M2329">
        <f>IF(ROWS($M$2:$M2329)&lt;=MAX('Per Line'!$AF$2:$AF$7001),MATCH(ROWS($M$2:$M2329),'Per Line'!$AF$2:$AF$7001,0),"")</f>
        <v/>
      </c>
      <c r="N2329">
        <f>IF(L2329="Above",COUNTIF($L$2:L2329,"Above"),"")</f>
        <v/>
      </c>
      <c r="O2329">
        <f>IF(L2329="Below",COUNTIF($L$2:L2329,"Below"),"")</f>
        <v/>
      </c>
    </row>
    <row r="2330">
      <c r="A2330">
        <f>IF($M2330="","",INDEX('Per Line'!$B$2:$B$7001,$M2330))</f>
        <v/>
      </c>
      <c r="B2330">
        <f>IF($M2330="","",INDEX('Per Line'!$C$2:$C$7001,$M2330))</f>
        <v/>
      </c>
      <c r="C2330">
        <f>IF($M2330="","",INDEX('Per Line'!$A$2:$A$7001,$M2330))</f>
        <v/>
      </c>
      <c r="F2330">
        <f>IF($M2330="","",INDEX('Per Line'!$U$2:$U$7001,$M2330))</f>
        <v/>
      </c>
      <c r="G2330" s="5">
        <f>IF($M2330="","",SUMIFS('Per Line'!$W$2:$W$7001,'Per Line'!$C$2:$C$7001,$B2330))</f>
        <v/>
      </c>
      <c r="H2330" s="5">
        <f>IF($M2330="","",SUMIFS('Per Line'!$X$2:$X$7001,'Per Line'!$C$2:$C$7001,$B2330))</f>
        <v/>
      </c>
      <c r="I2330" s="5">
        <f>IF($M2330="","",SUMIFS('Per Line'!$Y$2:$Y$7001,'Per Line'!$C$2:$C$7001,$B2330))</f>
        <v/>
      </c>
      <c r="J2330" s="5">
        <f>IF($M2330="","",G2330-H2330)</f>
        <v/>
      </c>
      <c r="K2330" s="5">
        <f>IF($M2330="","",J2330-I2330)</f>
        <v/>
      </c>
      <c r="L2330">
        <f>IF($M2330="","",IFERROR(INDEX(Settings!$C$27:$C$36,MATCH(C2330,Settings!$B$27:$B$36,0)),"Unassigned"))</f>
        <v/>
      </c>
      <c r="M2330">
        <f>IF(ROWS($M$2:$M2330)&lt;=MAX('Per Line'!$AF$2:$AF$7001),MATCH(ROWS($M$2:$M2330),'Per Line'!$AF$2:$AF$7001,0),"")</f>
        <v/>
      </c>
      <c r="N2330">
        <f>IF(L2330="Above",COUNTIF($L$2:L2330,"Above"),"")</f>
        <v/>
      </c>
      <c r="O2330">
        <f>IF(L2330="Below",COUNTIF($L$2:L2330,"Below"),"")</f>
        <v/>
      </c>
    </row>
    <row r="2331">
      <c r="A2331">
        <f>IF($M2331="","",INDEX('Per Line'!$B$2:$B$7001,$M2331))</f>
        <v/>
      </c>
      <c r="B2331">
        <f>IF($M2331="","",INDEX('Per Line'!$C$2:$C$7001,$M2331))</f>
        <v/>
      </c>
      <c r="C2331">
        <f>IF($M2331="","",INDEX('Per Line'!$A$2:$A$7001,$M2331))</f>
        <v/>
      </c>
      <c r="F2331">
        <f>IF($M2331="","",INDEX('Per Line'!$U$2:$U$7001,$M2331))</f>
        <v/>
      </c>
      <c r="G2331" s="5">
        <f>IF($M2331="","",SUMIFS('Per Line'!$W$2:$W$7001,'Per Line'!$C$2:$C$7001,$B2331))</f>
        <v/>
      </c>
      <c r="H2331" s="5">
        <f>IF($M2331="","",SUMIFS('Per Line'!$X$2:$X$7001,'Per Line'!$C$2:$C$7001,$B2331))</f>
        <v/>
      </c>
      <c r="I2331" s="5">
        <f>IF($M2331="","",SUMIFS('Per Line'!$Y$2:$Y$7001,'Per Line'!$C$2:$C$7001,$B2331))</f>
        <v/>
      </c>
      <c r="J2331" s="5">
        <f>IF($M2331="","",G2331-H2331)</f>
        <v/>
      </c>
      <c r="K2331" s="5">
        <f>IF($M2331="","",J2331-I2331)</f>
        <v/>
      </c>
      <c r="L2331">
        <f>IF($M2331="","",IFERROR(INDEX(Settings!$C$27:$C$36,MATCH(C2331,Settings!$B$27:$B$36,0)),"Unassigned"))</f>
        <v/>
      </c>
      <c r="M2331">
        <f>IF(ROWS($M$2:$M2331)&lt;=MAX('Per Line'!$AF$2:$AF$7001),MATCH(ROWS($M$2:$M2331),'Per Line'!$AF$2:$AF$7001,0),"")</f>
        <v/>
      </c>
      <c r="N2331">
        <f>IF(L2331="Above",COUNTIF($L$2:L2331,"Above"),"")</f>
        <v/>
      </c>
      <c r="O2331">
        <f>IF(L2331="Below",COUNTIF($L$2:L2331,"Below"),"")</f>
        <v/>
      </c>
    </row>
    <row r="2332">
      <c r="A2332">
        <f>IF($M2332="","",INDEX('Per Line'!$B$2:$B$7001,$M2332))</f>
        <v/>
      </c>
      <c r="B2332">
        <f>IF($M2332="","",INDEX('Per Line'!$C$2:$C$7001,$M2332))</f>
        <v/>
      </c>
      <c r="C2332">
        <f>IF($M2332="","",INDEX('Per Line'!$A$2:$A$7001,$M2332))</f>
        <v/>
      </c>
      <c r="F2332">
        <f>IF($M2332="","",INDEX('Per Line'!$U$2:$U$7001,$M2332))</f>
        <v/>
      </c>
      <c r="G2332" s="5">
        <f>IF($M2332="","",SUMIFS('Per Line'!$W$2:$W$7001,'Per Line'!$C$2:$C$7001,$B2332))</f>
        <v/>
      </c>
      <c r="H2332" s="5">
        <f>IF($M2332="","",SUMIFS('Per Line'!$X$2:$X$7001,'Per Line'!$C$2:$C$7001,$B2332))</f>
        <v/>
      </c>
      <c r="I2332" s="5">
        <f>IF($M2332="","",SUMIFS('Per Line'!$Y$2:$Y$7001,'Per Line'!$C$2:$C$7001,$B2332))</f>
        <v/>
      </c>
      <c r="J2332" s="5">
        <f>IF($M2332="","",G2332-H2332)</f>
        <v/>
      </c>
      <c r="K2332" s="5">
        <f>IF($M2332="","",J2332-I2332)</f>
        <v/>
      </c>
      <c r="L2332">
        <f>IF($M2332="","",IFERROR(INDEX(Settings!$C$27:$C$36,MATCH(C2332,Settings!$B$27:$B$36,0)),"Unassigned"))</f>
        <v/>
      </c>
      <c r="M2332">
        <f>IF(ROWS($M$2:$M2332)&lt;=MAX('Per Line'!$AF$2:$AF$7001),MATCH(ROWS($M$2:$M2332),'Per Line'!$AF$2:$AF$7001,0),"")</f>
        <v/>
      </c>
      <c r="N2332">
        <f>IF(L2332="Above",COUNTIF($L$2:L2332,"Above"),"")</f>
        <v/>
      </c>
      <c r="O2332">
        <f>IF(L2332="Below",COUNTIF($L$2:L2332,"Below"),"")</f>
        <v/>
      </c>
    </row>
    <row r="2333">
      <c r="A2333">
        <f>IF($M2333="","",INDEX('Per Line'!$B$2:$B$7001,$M2333))</f>
        <v/>
      </c>
      <c r="B2333">
        <f>IF($M2333="","",INDEX('Per Line'!$C$2:$C$7001,$M2333))</f>
        <v/>
      </c>
      <c r="C2333">
        <f>IF($M2333="","",INDEX('Per Line'!$A$2:$A$7001,$M2333))</f>
        <v/>
      </c>
      <c r="F2333">
        <f>IF($M2333="","",INDEX('Per Line'!$U$2:$U$7001,$M2333))</f>
        <v/>
      </c>
      <c r="G2333" s="5">
        <f>IF($M2333="","",SUMIFS('Per Line'!$W$2:$W$7001,'Per Line'!$C$2:$C$7001,$B2333))</f>
        <v/>
      </c>
      <c r="H2333" s="5">
        <f>IF($M2333="","",SUMIFS('Per Line'!$X$2:$X$7001,'Per Line'!$C$2:$C$7001,$B2333))</f>
        <v/>
      </c>
      <c r="I2333" s="5">
        <f>IF($M2333="","",SUMIFS('Per Line'!$Y$2:$Y$7001,'Per Line'!$C$2:$C$7001,$B2333))</f>
        <v/>
      </c>
      <c r="J2333" s="5">
        <f>IF($M2333="","",G2333-H2333)</f>
        <v/>
      </c>
      <c r="K2333" s="5">
        <f>IF($M2333="","",J2333-I2333)</f>
        <v/>
      </c>
      <c r="L2333">
        <f>IF($M2333="","",IFERROR(INDEX(Settings!$C$27:$C$36,MATCH(C2333,Settings!$B$27:$B$36,0)),"Unassigned"))</f>
        <v/>
      </c>
      <c r="M2333">
        <f>IF(ROWS($M$2:$M2333)&lt;=MAX('Per Line'!$AF$2:$AF$7001),MATCH(ROWS($M$2:$M2333),'Per Line'!$AF$2:$AF$7001,0),"")</f>
        <v/>
      </c>
      <c r="N2333">
        <f>IF(L2333="Above",COUNTIF($L$2:L2333,"Above"),"")</f>
        <v/>
      </c>
      <c r="O2333">
        <f>IF(L2333="Below",COUNTIF($L$2:L2333,"Below"),"")</f>
        <v/>
      </c>
    </row>
    <row r="2334">
      <c r="A2334">
        <f>IF($M2334="","",INDEX('Per Line'!$B$2:$B$7001,$M2334))</f>
        <v/>
      </c>
      <c r="B2334">
        <f>IF($M2334="","",INDEX('Per Line'!$C$2:$C$7001,$M2334))</f>
        <v/>
      </c>
      <c r="C2334">
        <f>IF($M2334="","",INDEX('Per Line'!$A$2:$A$7001,$M2334))</f>
        <v/>
      </c>
      <c r="F2334">
        <f>IF($M2334="","",INDEX('Per Line'!$U$2:$U$7001,$M2334))</f>
        <v/>
      </c>
      <c r="G2334" s="5">
        <f>IF($M2334="","",SUMIFS('Per Line'!$W$2:$W$7001,'Per Line'!$C$2:$C$7001,$B2334))</f>
        <v/>
      </c>
      <c r="H2334" s="5">
        <f>IF($M2334="","",SUMIFS('Per Line'!$X$2:$X$7001,'Per Line'!$C$2:$C$7001,$B2334))</f>
        <v/>
      </c>
      <c r="I2334" s="5">
        <f>IF($M2334="","",SUMIFS('Per Line'!$Y$2:$Y$7001,'Per Line'!$C$2:$C$7001,$B2334))</f>
        <v/>
      </c>
      <c r="J2334" s="5">
        <f>IF($M2334="","",G2334-H2334)</f>
        <v/>
      </c>
      <c r="K2334" s="5">
        <f>IF($M2334="","",J2334-I2334)</f>
        <v/>
      </c>
      <c r="L2334">
        <f>IF($M2334="","",IFERROR(INDEX(Settings!$C$27:$C$36,MATCH(C2334,Settings!$B$27:$B$36,0)),"Unassigned"))</f>
        <v/>
      </c>
      <c r="M2334">
        <f>IF(ROWS($M$2:$M2334)&lt;=MAX('Per Line'!$AF$2:$AF$7001),MATCH(ROWS($M$2:$M2334),'Per Line'!$AF$2:$AF$7001,0),"")</f>
        <v/>
      </c>
      <c r="N2334">
        <f>IF(L2334="Above",COUNTIF($L$2:L2334,"Above"),"")</f>
        <v/>
      </c>
      <c r="O2334">
        <f>IF(L2334="Below",COUNTIF($L$2:L2334,"Below"),"")</f>
        <v/>
      </c>
    </row>
    <row r="2335">
      <c r="A2335">
        <f>IF($M2335="","",INDEX('Per Line'!$B$2:$B$7001,$M2335))</f>
        <v/>
      </c>
      <c r="B2335">
        <f>IF($M2335="","",INDEX('Per Line'!$C$2:$C$7001,$M2335))</f>
        <v/>
      </c>
      <c r="C2335">
        <f>IF($M2335="","",INDEX('Per Line'!$A$2:$A$7001,$M2335))</f>
        <v/>
      </c>
      <c r="F2335">
        <f>IF($M2335="","",INDEX('Per Line'!$U$2:$U$7001,$M2335))</f>
        <v/>
      </c>
      <c r="G2335" s="5">
        <f>IF($M2335="","",SUMIFS('Per Line'!$W$2:$W$7001,'Per Line'!$C$2:$C$7001,$B2335))</f>
        <v/>
      </c>
      <c r="H2335" s="5">
        <f>IF($M2335="","",SUMIFS('Per Line'!$X$2:$X$7001,'Per Line'!$C$2:$C$7001,$B2335))</f>
        <v/>
      </c>
      <c r="I2335" s="5">
        <f>IF($M2335="","",SUMIFS('Per Line'!$Y$2:$Y$7001,'Per Line'!$C$2:$C$7001,$B2335))</f>
        <v/>
      </c>
      <c r="J2335" s="5">
        <f>IF($M2335="","",G2335-H2335)</f>
        <v/>
      </c>
      <c r="K2335" s="5">
        <f>IF($M2335="","",J2335-I2335)</f>
        <v/>
      </c>
      <c r="L2335">
        <f>IF($M2335="","",IFERROR(INDEX(Settings!$C$27:$C$36,MATCH(C2335,Settings!$B$27:$B$36,0)),"Unassigned"))</f>
        <v/>
      </c>
      <c r="M2335">
        <f>IF(ROWS($M$2:$M2335)&lt;=MAX('Per Line'!$AF$2:$AF$7001),MATCH(ROWS($M$2:$M2335),'Per Line'!$AF$2:$AF$7001,0),"")</f>
        <v/>
      </c>
      <c r="N2335">
        <f>IF(L2335="Above",COUNTIF($L$2:L2335,"Above"),"")</f>
        <v/>
      </c>
      <c r="O2335">
        <f>IF(L2335="Below",COUNTIF($L$2:L2335,"Below"),"")</f>
        <v/>
      </c>
    </row>
    <row r="2336">
      <c r="A2336">
        <f>IF($M2336="","",INDEX('Per Line'!$B$2:$B$7001,$M2336))</f>
        <v/>
      </c>
      <c r="B2336">
        <f>IF($M2336="","",INDEX('Per Line'!$C$2:$C$7001,$M2336))</f>
        <v/>
      </c>
      <c r="C2336">
        <f>IF($M2336="","",INDEX('Per Line'!$A$2:$A$7001,$M2336))</f>
        <v/>
      </c>
      <c r="F2336">
        <f>IF($M2336="","",INDEX('Per Line'!$U$2:$U$7001,$M2336))</f>
        <v/>
      </c>
      <c r="G2336" s="5">
        <f>IF($M2336="","",SUMIFS('Per Line'!$W$2:$W$7001,'Per Line'!$C$2:$C$7001,$B2336))</f>
        <v/>
      </c>
      <c r="H2336" s="5">
        <f>IF($M2336="","",SUMIFS('Per Line'!$X$2:$X$7001,'Per Line'!$C$2:$C$7001,$B2336))</f>
        <v/>
      </c>
      <c r="I2336" s="5">
        <f>IF($M2336="","",SUMIFS('Per Line'!$Y$2:$Y$7001,'Per Line'!$C$2:$C$7001,$B2336))</f>
        <v/>
      </c>
      <c r="J2336" s="5">
        <f>IF($M2336="","",G2336-H2336)</f>
        <v/>
      </c>
      <c r="K2336" s="5">
        <f>IF($M2336="","",J2336-I2336)</f>
        <v/>
      </c>
      <c r="L2336">
        <f>IF($M2336="","",IFERROR(INDEX(Settings!$C$27:$C$36,MATCH(C2336,Settings!$B$27:$B$36,0)),"Unassigned"))</f>
        <v/>
      </c>
      <c r="M2336">
        <f>IF(ROWS($M$2:$M2336)&lt;=MAX('Per Line'!$AF$2:$AF$7001),MATCH(ROWS($M$2:$M2336),'Per Line'!$AF$2:$AF$7001,0),"")</f>
        <v/>
      </c>
      <c r="N2336">
        <f>IF(L2336="Above",COUNTIF($L$2:L2336,"Above"),"")</f>
        <v/>
      </c>
      <c r="O2336">
        <f>IF(L2336="Below",COUNTIF($L$2:L2336,"Below"),"")</f>
        <v/>
      </c>
    </row>
    <row r="2337">
      <c r="A2337">
        <f>IF($M2337="","",INDEX('Per Line'!$B$2:$B$7001,$M2337))</f>
        <v/>
      </c>
      <c r="B2337">
        <f>IF($M2337="","",INDEX('Per Line'!$C$2:$C$7001,$M2337))</f>
        <v/>
      </c>
      <c r="C2337">
        <f>IF($M2337="","",INDEX('Per Line'!$A$2:$A$7001,$M2337))</f>
        <v/>
      </c>
      <c r="F2337">
        <f>IF($M2337="","",INDEX('Per Line'!$U$2:$U$7001,$M2337))</f>
        <v/>
      </c>
      <c r="G2337" s="5">
        <f>IF($M2337="","",SUMIFS('Per Line'!$W$2:$W$7001,'Per Line'!$C$2:$C$7001,$B2337))</f>
        <v/>
      </c>
      <c r="H2337" s="5">
        <f>IF($M2337="","",SUMIFS('Per Line'!$X$2:$X$7001,'Per Line'!$C$2:$C$7001,$B2337))</f>
        <v/>
      </c>
      <c r="I2337" s="5">
        <f>IF($M2337="","",SUMIFS('Per Line'!$Y$2:$Y$7001,'Per Line'!$C$2:$C$7001,$B2337))</f>
        <v/>
      </c>
      <c r="J2337" s="5">
        <f>IF($M2337="","",G2337-H2337)</f>
        <v/>
      </c>
      <c r="K2337" s="5">
        <f>IF($M2337="","",J2337-I2337)</f>
        <v/>
      </c>
      <c r="L2337">
        <f>IF($M2337="","",IFERROR(INDEX(Settings!$C$27:$C$36,MATCH(C2337,Settings!$B$27:$B$36,0)),"Unassigned"))</f>
        <v/>
      </c>
      <c r="M2337">
        <f>IF(ROWS($M$2:$M2337)&lt;=MAX('Per Line'!$AF$2:$AF$7001),MATCH(ROWS($M$2:$M2337),'Per Line'!$AF$2:$AF$7001,0),"")</f>
        <v/>
      </c>
      <c r="N2337">
        <f>IF(L2337="Above",COUNTIF($L$2:L2337,"Above"),"")</f>
        <v/>
      </c>
      <c r="O2337">
        <f>IF(L2337="Below",COUNTIF($L$2:L2337,"Below"),"")</f>
        <v/>
      </c>
    </row>
    <row r="2338">
      <c r="A2338">
        <f>IF($M2338="","",INDEX('Per Line'!$B$2:$B$7001,$M2338))</f>
        <v/>
      </c>
      <c r="B2338">
        <f>IF($M2338="","",INDEX('Per Line'!$C$2:$C$7001,$M2338))</f>
        <v/>
      </c>
      <c r="C2338">
        <f>IF($M2338="","",INDEX('Per Line'!$A$2:$A$7001,$M2338))</f>
        <v/>
      </c>
      <c r="F2338">
        <f>IF($M2338="","",INDEX('Per Line'!$U$2:$U$7001,$M2338))</f>
        <v/>
      </c>
      <c r="G2338" s="5">
        <f>IF($M2338="","",SUMIFS('Per Line'!$W$2:$W$7001,'Per Line'!$C$2:$C$7001,$B2338))</f>
        <v/>
      </c>
      <c r="H2338" s="5">
        <f>IF($M2338="","",SUMIFS('Per Line'!$X$2:$X$7001,'Per Line'!$C$2:$C$7001,$B2338))</f>
        <v/>
      </c>
      <c r="I2338" s="5">
        <f>IF($M2338="","",SUMIFS('Per Line'!$Y$2:$Y$7001,'Per Line'!$C$2:$C$7001,$B2338))</f>
        <v/>
      </c>
      <c r="J2338" s="5">
        <f>IF($M2338="","",G2338-H2338)</f>
        <v/>
      </c>
      <c r="K2338" s="5">
        <f>IF($M2338="","",J2338-I2338)</f>
        <v/>
      </c>
      <c r="L2338">
        <f>IF($M2338="","",IFERROR(INDEX(Settings!$C$27:$C$36,MATCH(C2338,Settings!$B$27:$B$36,0)),"Unassigned"))</f>
        <v/>
      </c>
      <c r="M2338">
        <f>IF(ROWS($M$2:$M2338)&lt;=MAX('Per Line'!$AF$2:$AF$7001),MATCH(ROWS($M$2:$M2338),'Per Line'!$AF$2:$AF$7001,0),"")</f>
        <v/>
      </c>
      <c r="N2338">
        <f>IF(L2338="Above",COUNTIF($L$2:L2338,"Above"),"")</f>
        <v/>
      </c>
      <c r="O2338">
        <f>IF(L2338="Below",COUNTIF($L$2:L2338,"Below"),"")</f>
        <v/>
      </c>
    </row>
    <row r="2339">
      <c r="A2339">
        <f>IF($M2339="","",INDEX('Per Line'!$B$2:$B$7001,$M2339))</f>
        <v/>
      </c>
      <c r="B2339">
        <f>IF($M2339="","",INDEX('Per Line'!$C$2:$C$7001,$M2339))</f>
        <v/>
      </c>
      <c r="C2339">
        <f>IF($M2339="","",INDEX('Per Line'!$A$2:$A$7001,$M2339))</f>
        <v/>
      </c>
      <c r="F2339">
        <f>IF($M2339="","",INDEX('Per Line'!$U$2:$U$7001,$M2339))</f>
        <v/>
      </c>
      <c r="G2339" s="5">
        <f>IF($M2339="","",SUMIFS('Per Line'!$W$2:$W$7001,'Per Line'!$C$2:$C$7001,$B2339))</f>
        <v/>
      </c>
      <c r="H2339" s="5">
        <f>IF($M2339="","",SUMIFS('Per Line'!$X$2:$X$7001,'Per Line'!$C$2:$C$7001,$B2339))</f>
        <v/>
      </c>
      <c r="I2339" s="5">
        <f>IF($M2339="","",SUMIFS('Per Line'!$Y$2:$Y$7001,'Per Line'!$C$2:$C$7001,$B2339))</f>
        <v/>
      </c>
      <c r="J2339" s="5">
        <f>IF($M2339="","",G2339-H2339)</f>
        <v/>
      </c>
      <c r="K2339" s="5">
        <f>IF($M2339="","",J2339-I2339)</f>
        <v/>
      </c>
      <c r="L2339">
        <f>IF($M2339="","",IFERROR(INDEX(Settings!$C$27:$C$36,MATCH(C2339,Settings!$B$27:$B$36,0)),"Unassigned"))</f>
        <v/>
      </c>
      <c r="M2339">
        <f>IF(ROWS($M$2:$M2339)&lt;=MAX('Per Line'!$AF$2:$AF$7001),MATCH(ROWS($M$2:$M2339),'Per Line'!$AF$2:$AF$7001,0),"")</f>
        <v/>
      </c>
      <c r="N2339">
        <f>IF(L2339="Above",COUNTIF($L$2:L2339,"Above"),"")</f>
        <v/>
      </c>
      <c r="O2339">
        <f>IF(L2339="Below",COUNTIF($L$2:L2339,"Below"),"")</f>
        <v/>
      </c>
    </row>
    <row r="2340">
      <c r="A2340">
        <f>IF($M2340="","",INDEX('Per Line'!$B$2:$B$7001,$M2340))</f>
        <v/>
      </c>
      <c r="B2340">
        <f>IF($M2340="","",INDEX('Per Line'!$C$2:$C$7001,$M2340))</f>
        <v/>
      </c>
      <c r="C2340">
        <f>IF($M2340="","",INDEX('Per Line'!$A$2:$A$7001,$M2340))</f>
        <v/>
      </c>
      <c r="F2340">
        <f>IF($M2340="","",INDEX('Per Line'!$U$2:$U$7001,$M2340))</f>
        <v/>
      </c>
      <c r="G2340" s="5">
        <f>IF($M2340="","",SUMIFS('Per Line'!$W$2:$W$7001,'Per Line'!$C$2:$C$7001,$B2340))</f>
        <v/>
      </c>
      <c r="H2340" s="5">
        <f>IF($M2340="","",SUMIFS('Per Line'!$X$2:$X$7001,'Per Line'!$C$2:$C$7001,$B2340))</f>
        <v/>
      </c>
      <c r="I2340" s="5">
        <f>IF($M2340="","",SUMIFS('Per Line'!$Y$2:$Y$7001,'Per Line'!$C$2:$C$7001,$B2340))</f>
        <v/>
      </c>
      <c r="J2340" s="5">
        <f>IF($M2340="","",G2340-H2340)</f>
        <v/>
      </c>
      <c r="K2340" s="5">
        <f>IF($M2340="","",J2340-I2340)</f>
        <v/>
      </c>
      <c r="L2340">
        <f>IF($M2340="","",IFERROR(INDEX(Settings!$C$27:$C$36,MATCH(C2340,Settings!$B$27:$B$36,0)),"Unassigned"))</f>
        <v/>
      </c>
      <c r="M2340">
        <f>IF(ROWS($M$2:$M2340)&lt;=MAX('Per Line'!$AF$2:$AF$7001),MATCH(ROWS($M$2:$M2340),'Per Line'!$AF$2:$AF$7001,0),"")</f>
        <v/>
      </c>
      <c r="N2340">
        <f>IF(L2340="Above",COUNTIF($L$2:L2340,"Above"),"")</f>
        <v/>
      </c>
      <c r="O2340">
        <f>IF(L2340="Below",COUNTIF($L$2:L2340,"Below"),"")</f>
        <v/>
      </c>
    </row>
    <row r="2341">
      <c r="A2341">
        <f>IF($M2341="","",INDEX('Per Line'!$B$2:$B$7001,$M2341))</f>
        <v/>
      </c>
      <c r="B2341">
        <f>IF($M2341="","",INDEX('Per Line'!$C$2:$C$7001,$M2341))</f>
        <v/>
      </c>
      <c r="C2341">
        <f>IF($M2341="","",INDEX('Per Line'!$A$2:$A$7001,$M2341))</f>
        <v/>
      </c>
      <c r="F2341">
        <f>IF($M2341="","",INDEX('Per Line'!$U$2:$U$7001,$M2341))</f>
        <v/>
      </c>
      <c r="G2341" s="5">
        <f>IF($M2341="","",SUMIFS('Per Line'!$W$2:$W$7001,'Per Line'!$C$2:$C$7001,$B2341))</f>
        <v/>
      </c>
      <c r="H2341" s="5">
        <f>IF($M2341="","",SUMIFS('Per Line'!$X$2:$X$7001,'Per Line'!$C$2:$C$7001,$B2341))</f>
        <v/>
      </c>
      <c r="I2341" s="5">
        <f>IF($M2341="","",SUMIFS('Per Line'!$Y$2:$Y$7001,'Per Line'!$C$2:$C$7001,$B2341))</f>
        <v/>
      </c>
      <c r="J2341" s="5">
        <f>IF($M2341="","",G2341-H2341)</f>
        <v/>
      </c>
      <c r="K2341" s="5">
        <f>IF($M2341="","",J2341-I2341)</f>
        <v/>
      </c>
      <c r="L2341">
        <f>IF($M2341="","",IFERROR(INDEX(Settings!$C$27:$C$36,MATCH(C2341,Settings!$B$27:$B$36,0)),"Unassigned"))</f>
        <v/>
      </c>
      <c r="M2341">
        <f>IF(ROWS($M$2:$M2341)&lt;=MAX('Per Line'!$AF$2:$AF$7001),MATCH(ROWS($M$2:$M2341),'Per Line'!$AF$2:$AF$7001,0),"")</f>
        <v/>
      </c>
      <c r="N2341">
        <f>IF(L2341="Above",COUNTIF($L$2:L2341,"Above"),"")</f>
        <v/>
      </c>
      <c r="O2341">
        <f>IF(L2341="Below",COUNTIF($L$2:L2341,"Below"),"")</f>
        <v/>
      </c>
    </row>
    <row r="2342">
      <c r="A2342">
        <f>IF($M2342="","",INDEX('Per Line'!$B$2:$B$7001,$M2342))</f>
        <v/>
      </c>
      <c r="B2342">
        <f>IF($M2342="","",INDEX('Per Line'!$C$2:$C$7001,$M2342))</f>
        <v/>
      </c>
      <c r="C2342">
        <f>IF($M2342="","",INDEX('Per Line'!$A$2:$A$7001,$M2342))</f>
        <v/>
      </c>
      <c r="F2342">
        <f>IF($M2342="","",INDEX('Per Line'!$U$2:$U$7001,$M2342))</f>
        <v/>
      </c>
      <c r="G2342" s="5">
        <f>IF($M2342="","",SUMIFS('Per Line'!$W$2:$W$7001,'Per Line'!$C$2:$C$7001,$B2342))</f>
        <v/>
      </c>
      <c r="H2342" s="5">
        <f>IF($M2342="","",SUMIFS('Per Line'!$X$2:$X$7001,'Per Line'!$C$2:$C$7001,$B2342))</f>
        <v/>
      </c>
      <c r="I2342" s="5">
        <f>IF($M2342="","",SUMIFS('Per Line'!$Y$2:$Y$7001,'Per Line'!$C$2:$C$7001,$B2342))</f>
        <v/>
      </c>
      <c r="J2342" s="5">
        <f>IF($M2342="","",G2342-H2342)</f>
        <v/>
      </c>
      <c r="K2342" s="5">
        <f>IF($M2342="","",J2342-I2342)</f>
        <v/>
      </c>
      <c r="L2342">
        <f>IF($M2342="","",IFERROR(INDEX(Settings!$C$27:$C$36,MATCH(C2342,Settings!$B$27:$B$36,0)),"Unassigned"))</f>
        <v/>
      </c>
      <c r="M2342">
        <f>IF(ROWS($M$2:$M2342)&lt;=MAX('Per Line'!$AF$2:$AF$7001),MATCH(ROWS($M$2:$M2342),'Per Line'!$AF$2:$AF$7001,0),"")</f>
        <v/>
      </c>
      <c r="N2342">
        <f>IF(L2342="Above",COUNTIF($L$2:L2342,"Above"),"")</f>
        <v/>
      </c>
      <c r="O2342">
        <f>IF(L2342="Below",COUNTIF($L$2:L2342,"Below"),"")</f>
        <v/>
      </c>
    </row>
    <row r="2343">
      <c r="A2343">
        <f>IF($M2343="","",INDEX('Per Line'!$B$2:$B$7001,$M2343))</f>
        <v/>
      </c>
      <c r="B2343">
        <f>IF($M2343="","",INDEX('Per Line'!$C$2:$C$7001,$M2343))</f>
        <v/>
      </c>
      <c r="C2343">
        <f>IF($M2343="","",INDEX('Per Line'!$A$2:$A$7001,$M2343))</f>
        <v/>
      </c>
      <c r="F2343">
        <f>IF($M2343="","",INDEX('Per Line'!$U$2:$U$7001,$M2343))</f>
        <v/>
      </c>
      <c r="G2343" s="5">
        <f>IF($M2343="","",SUMIFS('Per Line'!$W$2:$W$7001,'Per Line'!$C$2:$C$7001,$B2343))</f>
        <v/>
      </c>
      <c r="H2343" s="5">
        <f>IF($M2343="","",SUMIFS('Per Line'!$X$2:$X$7001,'Per Line'!$C$2:$C$7001,$B2343))</f>
        <v/>
      </c>
      <c r="I2343" s="5">
        <f>IF($M2343="","",SUMIFS('Per Line'!$Y$2:$Y$7001,'Per Line'!$C$2:$C$7001,$B2343))</f>
        <v/>
      </c>
      <c r="J2343" s="5">
        <f>IF($M2343="","",G2343-H2343)</f>
        <v/>
      </c>
      <c r="K2343" s="5">
        <f>IF($M2343="","",J2343-I2343)</f>
        <v/>
      </c>
      <c r="L2343">
        <f>IF($M2343="","",IFERROR(INDEX(Settings!$C$27:$C$36,MATCH(C2343,Settings!$B$27:$B$36,0)),"Unassigned"))</f>
        <v/>
      </c>
      <c r="M2343">
        <f>IF(ROWS($M$2:$M2343)&lt;=MAX('Per Line'!$AF$2:$AF$7001),MATCH(ROWS($M$2:$M2343),'Per Line'!$AF$2:$AF$7001,0),"")</f>
        <v/>
      </c>
      <c r="N2343">
        <f>IF(L2343="Above",COUNTIF($L$2:L2343,"Above"),"")</f>
        <v/>
      </c>
      <c r="O2343">
        <f>IF(L2343="Below",COUNTIF($L$2:L2343,"Below"),"")</f>
        <v/>
      </c>
    </row>
    <row r="2344">
      <c r="A2344">
        <f>IF($M2344="","",INDEX('Per Line'!$B$2:$B$7001,$M2344))</f>
        <v/>
      </c>
      <c r="B2344">
        <f>IF($M2344="","",INDEX('Per Line'!$C$2:$C$7001,$M2344))</f>
        <v/>
      </c>
      <c r="C2344">
        <f>IF($M2344="","",INDEX('Per Line'!$A$2:$A$7001,$M2344))</f>
        <v/>
      </c>
      <c r="F2344">
        <f>IF($M2344="","",INDEX('Per Line'!$U$2:$U$7001,$M2344))</f>
        <v/>
      </c>
      <c r="G2344" s="5">
        <f>IF($M2344="","",SUMIFS('Per Line'!$W$2:$W$7001,'Per Line'!$C$2:$C$7001,$B2344))</f>
        <v/>
      </c>
      <c r="H2344" s="5">
        <f>IF($M2344="","",SUMIFS('Per Line'!$X$2:$X$7001,'Per Line'!$C$2:$C$7001,$B2344))</f>
        <v/>
      </c>
      <c r="I2344" s="5">
        <f>IF($M2344="","",SUMIFS('Per Line'!$Y$2:$Y$7001,'Per Line'!$C$2:$C$7001,$B2344))</f>
        <v/>
      </c>
      <c r="J2344" s="5">
        <f>IF($M2344="","",G2344-H2344)</f>
        <v/>
      </c>
      <c r="K2344" s="5">
        <f>IF($M2344="","",J2344-I2344)</f>
        <v/>
      </c>
      <c r="L2344">
        <f>IF($M2344="","",IFERROR(INDEX(Settings!$C$27:$C$36,MATCH(C2344,Settings!$B$27:$B$36,0)),"Unassigned"))</f>
        <v/>
      </c>
      <c r="M2344">
        <f>IF(ROWS($M$2:$M2344)&lt;=MAX('Per Line'!$AF$2:$AF$7001),MATCH(ROWS($M$2:$M2344),'Per Line'!$AF$2:$AF$7001,0),"")</f>
        <v/>
      </c>
      <c r="N2344">
        <f>IF(L2344="Above",COUNTIF($L$2:L2344,"Above"),"")</f>
        <v/>
      </c>
      <c r="O2344">
        <f>IF(L2344="Below",COUNTIF($L$2:L2344,"Below"),"")</f>
        <v/>
      </c>
    </row>
    <row r="2345">
      <c r="A2345">
        <f>IF($M2345="","",INDEX('Per Line'!$B$2:$B$7001,$M2345))</f>
        <v/>
      </c>
      <c r="B2345">
        <f>IF($M2345="","",INDEX('Per Line'!$C$2:$C$7001,$M2345))</f>
        <v/>
      </c>
      <c r="C2345">
        <f>IF($M2345="","",INDEX('Per Line'!$A$2:$A$7001,$M2345))</f>
        <v/>
      </c>
      <c r="F2345">
        <f>IF($M2345="","",INDEX('Per Line'!$U$2:$U$7001,$M2345))</f>
        <v/>
      </c>
      <c r="G2345" s="5">
        <f>IF($M2345="","",SUMIFS('Per Line'!$W$2:$W$7001,'Per Line'!$C$2:$C$7001,$B2345))</f>
        <v/>
      </c>
      <c r="H2345" s="5">
        <f>IF($M2345="","",SUMIFS('Per Line'!$X$2:$X$7001,'Per Line'!$C$2:$C$7001,$B2345))</f>
        <v/>
      </c>
      <c r="I2345" s="5">
        <f>IF($M2345="","",SUMIFS('Per Line'!$Y$2:$Y$7001,'Per Line'!$C$2:$C$7001,$B2345))</f>
        <v/>
      </c>
      <c r="J2345" s="5">
        <f>IF($M2345="","",G2345-H2345)</f>
        <v/>
      </c>
      <c r="K2345" s="5">
        <f>IF($M2345="","",J2345-I2345)</f>
        <v/>
      </c>
      <c r="L2345">
        <f>IF($M2345="","",IFERROR(INDEX(Settings!$C$27:$C$36,MATCH(C2345,Settings!$B$27:$B$36,0)),"Unassigned"))</f>
        <v/>
      </c>
      <c r="M2345">
        <f>IF(ROWS($M$2:$M2345)&lt;=MAX('Per Line'!$AF$2:$AF$7001),MATCH(ROWS($M$2:$M2345),'Per Line'!$AF$2:$AF$7001,0),"")</f>
        <v/>
      </c>
      <c r="N2345">
        <f>IF(L2345="Above",COUNTIF($L$2:L2345,"Above"),"")</f>
        <v/>
      </c>
      <c r="O2345">
        <f>IF(L2345="Below",COUNTIF($L$2:L2345,"Below"),"")</f>
        <v/>
      </c>
    </row>
    <row r="2346">
      <c r="A2346">
        <f>IF($M2346="","",INDEX('Per Line'!$B$2:$B$7001,$M2346))</f>
        <v/>
      </c>
      <c r="B2346">
        <f>IF($M2346="","",INDEX('Per Line'!$C$2:$C$7001,$M2346))</f>
        <v/>
      </c>
      <c r="C2346">
        <f>IF($M2346="","",INDEX('Per Line'!$A$2:$A$7001,$M2346))</f>
        <v/>
      </c>
      <c r="F2346">
        <f>IF($M2346="","",INDEX('Per Line'!$U$2:$U$7001,$M2346))</f>
        <v/>
      </c>
      <c r="G2346" s="5">
        <f>IF($M2346="","",SUMIFS('Per Line'!$W$2:$W$7001,'Per Line'!$C$2:$C$7001,$B2346))</f>
        <v/>
      </c>
      <c r="H2346" s="5">
        <f>IF($M2346="","",SUMIFS('Per Line'!$X$2:$X$7001,'Per Line'!$C$2:$C$7001,$B2346))</f>
        <v/>
      </c>
      <c r="I2346" s="5">
        <f>IF($M2346="","",SUMIFS('Per Line'!$Y$2:$Y$7001,'Per Line'!$C$2:$C$7001,$B2346))</f>
        <v/>
      </c>
      <c r="J2346" s="5">
        <f>IF($M2346="","",G2346-H2346)</f>
        <v/>
      </c>
      <c r="K2346" s="5">
        <f>IF($M2346="","",J2346-I2346)</f>
        <v/>
      </c>
      <c r="L2346">
        <f>IF($M2346="","",IFERROR(INDEX(Settings!$C$27:$C$36,MATCH(C2346,Settings!$B$27:$B$36,0)),"Unassigned"))</f>
        <v/>
      </c>
      <c r="M2346">
        <f>IF(ROWS($M$2:$M2346)&lt;=MAX('Per Line'!$AF$2:$AF$7001),MATCH(ROWS($M$2:$M2346),'Per Line'!$AF$2:$AF$7001,0),"")</f>
        <v/>
      </c>
      <c r="N2346">
        <f>IF(L2346="Above",COUNTIF($L$2:L2346,"Above"),"")</f>
        <v/>
      </c>
      <c r="O2346">
        <f>IF(L2346="Below",COUNTIF($L$2:L2346,"Below"),"")</f>
        <v/>
      </c>
    </row>
    <row r="2347">
      <c r="A2347">
        <f>IF($M2347="","",INDEX('Per Line'!$B$2:$B$7001,$M2347))</f>
        <v/>
      </c>
      <c r="B2347">
        <f>IF($M2347="","",INDEX('Per Line'!$C$2:$C$7001,$M2347))</f>
        <v/>
      </c>
      <c r="C2347">
        <f>IF($M2347="","",INDEX('Per Line'!$A$2:$A$7001,$M2347))</f>
        <v/>
      </c>
      <c r="F2347">
        <f>IF($M2347="","",INDEX('Per Line'!$U$2:$U$7001,$M2347))</f>
        <v/>
      </c>
      <c r="G2347" s="5">
        <f>IF($M2347="","",SUMIFS('Per Line'!$W$2:$W$7001,'Per Line'!$C$2:$C$7001,$B2347))</f>
        <v/>
      </c>
      <c r="H2347" s="5">
        <f>IF($M2347="","",SUMIFS('Per Line'!$X$2:$X$7001,'Per Line'!$C$2:$C$7001,$B2347))</f>
        <v/>
      </c>
      <c r="I2347" s="5">
        <f>IF($M2347="","",SUMIFS('Per Line'!$Y$2:$Y$7001,'Per Line'!$C$2:$C$7001,$B2347))</f>
        <v/>
      </c>
      <c r="J2347" s="5">
        <f>IF($M2347="","",G2347-H2347)</f>
        <v/>
      </c>
      <c r="K2347" s="5">
        <f>IF($M2347="","",J2347-I2347)</f>
        <v/>
      </c>
      <c r="L2347">
        <f>IF($M2347="","",IFERROR(INDEX(Settings!$C$27:$C$36,MATCH(C2347,Settings!$B$27:$B$36,0)),"Unassigned"))</f>
        <v/>
      </c>
      <c r="M2347">
        <f>IF(ROWS($M$2:$M2347)&lt;=MAX('Per Line'!$AF$2:$AF$7001),MATCH(ROWS($M$2:$M2347),'Per Line'!$AF$2:$AF$7001,0),"")</f>
        <v/>
      </c>
      <c r="N2347">
        <f>IF(L2347="Above",COUNTIF($L$2:L2347,"Above"),"")</f>
        <v/>
      </c>
      <c r="O2347">
        <f>IF(L2347="Below",COUNTIF($L$2:L2347,"Below"),"")</f>
        <v/>
      </c>
    </row>
    <row r="2348">
      <c r="A2348">
        <f>IF($M2348="","",INDEX('Per Line'!$B$2:$B$7001,$M2348))</f>
        <v/>
      </c>
      <c r="B2348">
        <f>IF($M2348="","",INDEX('Per Line'!$C$2:$C$7001,$M2348))</f>
        <v/>
      </c>
      <c r="C2348">
        <f>IF($M2348="","",INDEX('Per Line'!$A$2:$A$7001,$M2348))</f>
        <v/>
      </c>
      <c r="F2348">
        <f>IF($M2348="","",INDEX('Per Line'!$U$2:$U$7001,$M2348))</f>
        <v/>
      </c>
      <c r="G2348" s="5">
        <f>IF($M2348="","",SUMIFS('Per Line'!$W$2:$W$7001,'Per Line'!$C$2:$C$7001,$B2348))</f>
        <v/>
      </c>
      <c r="H2348" s="5">
        <f>IF($M2348="","",SUMIFS('Per Line'!$X$2:$X$7001,'Per Line'!$C$2:$C$7001,$B2348))</f>
        <v/>
      </c>
      <c r="I2348" s="5">
        <f>IF($M2348="","",SUMIFS('Per Line'!$Y$2:$Y$7001,'Per Line'!$C$2:$C$7001,$B2348))</f>
        <v/>
      </c>
      <c r="J2348" s="5">
        <f>IF($M2348="","",G2348-H2348)</f>
        <v/>
      </c>
      <c r="K2348" s="5">
        <f>IF($M2348="","",J2348-I2348)</f>
        <v/>
      </c>
      <c r="L2348">
        <f>IF($M2348="","",IFERROR(INDEX(Settings!$C$27:$C$36,MATCH(C2348,Settings!$B$27:$B$36,0)),"Unassigned"))</f>
        <v/>
      </c>
      <c r="M2348">
        <f>IF(ROWS($M$2:$M2348)&lt;=MAX('Per Line'!$AF$2:$AF$7001),MATCH(ROWS($M$2:$M2348),'Per Line'!$AF$2:$AF$7001,0),"")</f>
        <v/>
      </c>
      <c r="N2348">
        <f>IF(L2348="Above",COUNTIF($L$2:L2348,"Above"),"")</f>
        <v/>
      </c>
      <c r="O2348">
        <f>IF(L2348="Below",COUNTIF($L$2:L2348,"Below"),"")</f>
        <v/>
      </c>
    </row>
    <row r="2349">
      <c r="A2349">
        <f>IF($M2349="","",INDEX('Per Line'!$B$2:$B$7001,$M2349))</f>
        <v/>
      </c>
      <c r="B2349">
        <f>IF($M2349="","",INDEX('Per Line'!$C$2:$C$7001,$M2349))</f>
        <v/>
      </c>
      <c r="C2349">
        <f>IF($M2349="","",INDEX('Per Line'!$A$2:$A$7001,$M2349))</f>
        <v/>
      </c>
      <c r="F2349">
        <f>IF($M2349="","",INDEX('Per Line'!$U$2:$U$7001,$M2349))</f>
        <v/>
      </c>
      <c r="G2349" s="5">
        <f>IF($M2349="","",SUMIFS('Per Line'!$W$2:$W$7001,'Per Line'!$C$2:$C$7001,$B2349))</f>
        <v/>
      </c>
      <c r="H2349" s="5">
        <f>IF($M2349="","",SUMIFS('Per Line'!$X$2:$X$7001,'Per Line'!$C$2:$C$7001,$B2349))</f>
        <v/>
      </c>
      <c r="I2349" s="5">
        <f>IF($M2349="","",SUMIFS('Per Line'!$Y$2:$Y$7001,'Per Line'!$C$2:$C$7001,$B2349))</f>
        <v/>
      </c>
      <c r="J2349" s="5">
        <f>IF($M2349="","",G2349-H2349)</f>
        <v/>
      </c>
      <c r="K2349" s="5">
        <f>IF($M2349="","",J2349-I2349)</f>
        <v/>
      </c>
      <c r="L2349">
        <f>IF($M2349="","",IFERROR(INDEX(Settings!$C$27:$C$36,MATCH(C2349,Settings!$B$27:$B$36,0)),"Unassigned"))</f>
        <v/>
      </c>
      <c r="M2349">
        <f>IF(ROWS($M$2:$M2349)&lt;=MAX('Per Line'!$AF$2:$AF$7001),MATCH(ROWS($M$2:$M2349),'Per Line'!$AF$2:$AF$7001,0),"")</f>
        <v/>
      </c>
      <c r="N2349">
        <f>IF(L2349="Above",COUNTIF($L$2:L2349,"Above"),"")</f>
        <v/>
      </c>
      <c r="O2349">
        <f>IF(L2349="Below",COUNTIF($L$2:L2349,"Below"),"")</f>
        <v/>
      </c>
    </row>
    <row r="2350">
      <c r="A2350">
        <f>IF($M2350="","",INDEX('Per Line'!$B$2:$B$7001,$M2350))</f>
        <v/>
      </c>
      <c r="B2350">
        <f>IF($M2350="","",INDEX('Per Line'!$C$2:$C$7001,$M2350))</f>
        <v/>
      </c>
      <c r="C2350">
        <f>IF($M2350="","",INDEX('Per Line'!$A$2:$A$7001,$M2350))</f>
        <v/>
      </c>
      <c r="F2350">
        <f>IF($M2350="","",INDEX('Per Line'!$U$2:$U$7001,$M2350))</f>
        <v/>
      </c>
      <c r="G2350" s="5">
        <f>IF($M2350="","",SUMIFS('Per Line'!$W$2:$W$7001,'Per Line'!$C$2:$C$7001,$B2350))</f>
        <v/>
      </c>
      <c r="H2350" s="5">
        <f>IF($M2350="","",SUMIFS('Per Line'!$X$2:$X$7001,'Per Line'!$C$2:$C$7001,$B2350))</f>
        <v/>
      </c>
      <c r="I2350" s="5">
        <f>IF($M2350="","",SUMIFS('Per Line'!$Y$2:$Y$7001,'Per Line'!$C$2:$C$7001,$B2350))</f>
        <v/>
      </c>
      <c r="J2350" s="5">
        <f>IF($M2350="","",G2350-H2350)</f>
        <v/>
      </c>
      <c r="K2350" s="5">
        <f>IF($M2350="","",J2350-I2350)</f>
        <v/>
      </c>
      <c r="L2350">
        <f>IF($M2350="","",IFERROR(INDEX(Settings!$C$27:$C$36,MATCH(C2350,Settings!$B$27:$B$36,0)),"Unassigned"))</f>
        <v/>
      </c>
      <c r="M2350">
        <f>IF(ROWS($M$2:$M2350)&lt;=MAX('Per Line'!$AF$2:$AF$7001),MATCH(ROWS($M$2:$M2350),'Per Line'!$AF$2:$AF$7001,0),"")</f>
        <v/>
      </c>
      <c r="N2350">
        <f>IF(L2350="Above",COUNTIF($L$2:L2350,"Above"),"")</f>
        <v/>
      </c>
      <c r="O2350">
        <f>IF(L2350="Below",COUNTIF($L$2:L2350,"Below"),"")</f>
        <v/>
      </c>
    </row>
    <row r="2351">
      <c r="A2351">
        <f>IF($M2351="","",INDEX('Per Line'!$B$2:$B$7001,$M2351))</f>
        <v/>
      </c>
      <c r="B2351">
        <f>IF($M2351="","",INDEX('Per Line'!$C$2:$C$7001,$M2351))</f>
        <v/>
      </c>
      <c r="C2351">
        <f>IF($M2351="","",INDEX('Per Line'!$A$2:$A$7001,$M2351))</f>
        <v/>
      </c>
      <c r="F2351">
        <f>IF($M2351="","",INDEX('Per Line'!$U$2:$U$7001,$M2351))</f>
        <v/>
      </c>
      <c r="G2351" s="5">
        <f>IF($M2351="","",SUMIFS('Per Line'!$W$2:$W$7001,'Per Line'!$C$2:$C$7001,$B2351))</f>
        <v/>
      </c>
      <c r="H2351" s="5">
        <f>IF($M2351="","",SUMIFS('Per Line'!$X$2:$X$7001,'Per Line'!$C$2:$C$7001,$B2351))</f>
        <v/>
      </c>
      <c r="I2351" s="5">
        <f>IF($M2351="","",SUMIFS('Per Line'!$Y$2:$Y$7001,'Per Line'!$C$2:$C$7001,$B2351))</f>
        <v/>
      </c>
      <c r="J2351" s="5">
        <f>IF($M2351="","",G2351-H2351)</f>
        <v/>
      </c>
      <c r="K2351" s="5">
        <f>IF($M2351="","",J2351-I2351)</f>
        <v/>
      </c>
      <c r="L2351">
        <f>IF($M2351="","",IFERROR(INDEX(Settings!$C$27:$C$36,MATCH(C2351,Settings!$B$27:$B$36,0)),"Unassigned"))</f>
        <v/>
      </c>
      <c r="M2351">
        <f>IF(ROWS($M$2:$M2351)&lt;=MAX('Per Line'!$AF$2:$AF$7001),MATCH(ROWS($M$2:$M2351),'Per Line'!$AF$2:$AF$7001,0),"")</f>
        <v/>
      </c>
      <c r="N2351">
        <f>IF(L2351="Above",COUNTIF($L$2:L2351,"Above"),"")</f>
        <v/>
      </c>
      <c r="O2351">
        <f>IF(L2351="Below",COUNTIF($L$2:L2351,"Below"),"")</f>
        <v/>
      </c>
    </row>
    <row r="2352">
      <c r="A2352">
        <f>IF($M2352="","",INDEX('Per Line'!$B$2:$B$7001,$M2352))</f>
        <v/>
      </c>
      <c r="B2352">
        <f>IF($M2352="","",INDEX('Per Line'!$C$2:$C$7001,$M2352))</f>
        <v/>
      </c>
      <c r="C2352">
        <f>IF($M2352="","",INDEX('Per Line'!$A$2:$A$7001,$M2352))</f>
        <v/>
      </c>
      <c r="F2352">
        <f>IF($M2352="","",INDEX('Per Line'!$U$2:$U$7001,$M2352))</f>
        <v/>
      </c>
      <c r="G2352" s="5">
        <f>IF($M2352="","",SUMIFS('Per Line'!$W$2:$W$7001,'Per Line'!$C$2:$C$7001,$B2352))</f>
        <v/>
      </c>
      <c r="H2352" s="5">
        <f>IF($M2352="","",SUMIFS('Per Line'!$X$2:$X$7001,'Per Line'!$C$2:$C$7001,$B2352))</f>
        <v/>
      </c>
      <c r="I2352" s="5">
        <f>IF($M2352="","",SUMIFS('Per Line'!$Y$2:$Y$7001,'Per Line'!$C$2:$C$7001,$B2352))</f>
        <v/>
      </c>
      <c r="J2352" s="5">
        <f>IF($M2352="","",G2352-H2352)</f>
        <v/>
      </c>
      <c r="K2352" s="5">
        <f>IF($M2352="","",J2352-I2352)</f>
        <v/>
      </c>
      <c r="L2352">
        <f>IF($M2352="","",IFERROR(INDEX(Settings!$C$27:$C$36,MATCH(C2352,Settings!$B$27:$B$36,0)),"Unassigned"))</f>
        <v/>
      </c>
      <c r="M2352">
        <f>IF(ROWS($M$2:$M2352)&lt;=MAX('Per Line'!$AF$2:$AF$7001),MATCH(ROWS($M$2:$M2352),'Per Line'!$AF$2:$AF$7001,0),"")</f>
        <v/>
      </c>
      <c r="N2352">
        <f>IF(L2352="Above",COUNTIF($L$2:L2352,"Above"),"")</f>
        <v/>
      </c>
      <c r="O2352">
        <f>IF(L2352="Below",COUNTIF($L$2:L2352,"Below"),"")</f>
        <v/>
      </c>
    </row>
    <row r="2353">
      <c r="A2353">
        <f>IF($M2353="","",INDEX('Per Line'!$B$2:$B$7001,$M2353))</f>
        <v/>
      </c>
      <c r="B2353">
        <f>IF($M2353="","",INDEX('Per Line'!$C$2:$C$7001,$M2353))</f>
        <v/>
      </c>
      <c r="C2353">
        <f>IF($M2353="","",INDEX('Per Line'!$A$2:$A$7001,$M2353))</f>
        <v/>
      </c>
      <c r="F2353">
        <f>IF($M2353="","",INDEX('Per Line'!$U$2:$U$7001,$M2353))</f>
        <v/>
      </c>
      <c r="G2353" s="5">
        <f>IF($M2353="","",SUMIFS('Per Line'!$W$2:$W$7001,'Per Line'!$C$2:$C$7001,$B2353))</f>
        <v/>
      </c>
      <c r="H2353" s="5">
        <f>IF($M2353="","",SUMIFS('Per Line'!$X$2:$X$7001,'Per Line'!$C$2:$C$7001,$B2353))</f>
        <v/>
      </c>
      <c r="I2353" s="5">
        <f>IF($M2353="","",SUMIFS('Per Line'!$Y$2:$Y$7001,'Per Line'!$C$2:$C$7001,$B2353))</f>
        <v/>
      </c>
      <c r="J2353" s="5">
        <f>IF($M2353="","",G2353-H2353)</f>
        <v/>
      </c>
      <c r="K2353" s="5">
        <f>IF($M2353="","",J2353-I2353)</f>
        <v/>
      </c>
      <c r="L2353">
        <f>IF($M2353="","",IFERROR(INDEX(Settings!$C$27:$C$36,MATCH(C2353,Settings!$B$27:$B$36,0)),"Unassigned"))</f>
        <v/>
      </c>
      <c r="M2353">
        <f>IF(ROWS($M$2:$M2353)&lt;=MAX('Per Line'!$AF$2:$AF$7001),MATCH(ROWS($M$2:$M2353),'Per Line'!$AF$2:$AF$7001,0),"")</f>
        <v/>
      </c>
      <c r="N2353">
        <f>IF(L2353="Above",COUNTIF($L$2:L2353,"Above"),"")</f>
        <v/>
      </c>
      <c r="O2353">
        <f>IF(L2353="Below",COUNTIF($L$2:L2353,"Below"),"")</f>
        <v/>
      </c>
    </row>
    <row r="2354">
      <c r="A2354">
        <f>IF($M2354="","",INDEX('Per Line'!$B$2:$B$7001,$M2354))</f>
        <v/>
      </c>
      <c r="B2354">
        <f>IF($M2354="","",INDEX('Per Line'!$C$2:$C$7001,$M2354))</f>
        <v/>
      </c>
      <c r="C2354">
        <f>IF($M2354="","",INDEX('Per Line'!$A$2:$A$7001,$M2354))</f>
        <v/>
      </c>
      <c r="F2354">
        <f>IF($M2354="","",INDEX('Per Line'!$U$2:$U$7001,$M2354))</f>
        <v/>
      </c>
      <c r="G2354" s="5">
        <f>IF($M2354="","",SUMIFS('Per Line'!$W$2:$W$7001,'Per Line'!$C$2:$C$7001,$B2354))</f>
        <v/>
      </c>
      <c r="H2354" s="5">
        <f>IF($M2354="","",SUMIFS('Per Line'!$X$2:$X$7001,'Per Line'!$C$2:$C$7001,$B2354))</f>
        <v/>
      </c>
      <c r="I2354" s="5">
        <f>IF($M2354="","",SUMIFS('Per Line'!$Y$2:$Y$7001,'Per Line'!$C$2:$C$7001,$B2354))</f>
        <v/>
      </c>
      <c r="J2354" s="5">
        <f>IF($M2354="","",G2354-H2354)</f>
        <v/>
      </c>
      <c r="K2354" s="5">
        <f>IF($M2354="","",J2354-I2354)</f>
        <v/>
      </c>
      <c r="L2354">
        <f>IF($M2354="","",IFERROR(INDEX(Settings!$C$27:$C$36,MATCH(C2354,Settings!$B$27:$B$36,0)),"Unassigned"))</f>
        <v/>
      </c>
      <c r="M2354">
        <f>IF(ROWS($M$2:$M2354)&lt;=MAX('Per Line'!$AF$2:$AF$7001),MATCH(ROWS($M$2:$M2354),'Per Line'!$AF$2:$AF$7001,0),"")</f>
        <v/>
      </c>
      <c r="N2354">
        <f>IF(L2354="Above",COUNTIF($L$2:L2354,"Above"),"")</f>
        <v/>
      </c>
      <c r="O2354">
        <f>IF(L2354="Below",COUNTIF($L$2:L2354,"Below"),"")</f>
        <v/>
      </c>
    </row>
    <row r="2355">
      <c r="A2355">
        <f>IF($M2355="","",INDEX('Per Line'!$B$2:$B$7001,$M2355))</f>
        <v/>
      </c>
      <c r="B2355">
        <f>IF($M2355="","",INDEX('Per Line'!$C$2:$C$7001,$M2355))</f>
        <v/>
      </c>
      <c r="C2355">
        <f>IF($M2355="","",INDEX('Per Line'!$A$2:$A$7001,$M2355))</f>
        <v/>
      </c>
      <c r="F2355">
        <f>IF($M2355="","",INDEX('Per Line'!$U$2:$U$7001,$M2355))</f>
        <v/>
      </c>
      <c r="G2355" s="5">
        <f>IF($M2355="","",SUMIFS('Per Line'!$W$2:$W$7001,'Per Line'!$C$2:$C$7001,$B2355))</f>
        <v/>
      </c>
      <c r="H2355" s="5">
        <f>IF($M2355="","",SUMIFS('Per Line'!$X$2:$X$7001,'Per Line'!$C$2:$C$7001,$B2355))</f>
        <v/>
      </c>
      <c r="I2355" s="5">
        <f>IF($M2355="","",SUMIFS('Per Line'!$Y$2:$Y$7001,'Per Line'!$C$2:$C$7001,$B2355))</f>
        <v/>
      </c>
      <c r="J2355" s="5">
        <f>IF($M2355="","",G2355-H2355)</f>
        <v/>
      </c>
      <c r="K2355" s="5">
        <f>IF($M2355="","",J2355-I2355)</f>
        <v/>
      </c>
      <c r="L2355">
        <f>IF($M2355="","",IFERROR(INDEX(Settings!$C$27:$C$36,MATCH(C2355,Settings!$B$27:$B$36,0)),"Unassigned"))</f>
        <v/>
      </c>
      <c r="M2355">
        <f>IF(ROWS($M$2:$M2355)&lt;=MAX('Per Line'!$AF$2:$AF$7001),MATCH(ROWS($M$2:$M2355),'Per Line'!$AF$2:$AF$7001,0),"")</f>
        <v/>
      </c>
      <c r="N2355">
        <f>IF(L2355="Above",COUNTIF($L$2:L2355,"Above"),"")</f>
        <v/>
      </c>
      <c r="O2355">
        <f>IF(L2355="Below",COUNTIF($L$2:L2355,"Below"),"")</f>
        <v/>
      </c>
    </row>
    <row r="2356">
      <c r="A2356">
        <f>IF($M2356="","",INDEX('Per Line'!$B$2:$B$7001,$M2356))</f>
        <v/>
      </c>
      <c r="B2356">
        <f>IF($M2356="","",INDEX('Per Line'!$C$2:$C$7001,$M2356))</f>
        <v/>
      </c>
      <c r="C2356">
        <f>IF($M2356="","",INDEX('Per Line'!$A$2:$A$7001,$M2356))</f>
        <v/>
      </c>
      <c r="F2356">
        <f>IF($M2356="","",INDEX('Per Line'!$U$2:$U$7001,$M2356))</f>
        <v/>
      </c>
      <c r="G2356" s="5">
        <f>IF($M2356="","",SUMIFS('Per Line'!$W$2:$W$7001,'Per Line'!$C$2:$C$7001,$B2356))</f>
        <v/>
      </c>
      <c r="H2356" s="5">
        <f>IF($M2356="","",SUMIFS('Per Line'!$X$2:$X$7001,'Per Line'!$C$2:$C$7001,$B2356))</f>
        <v/>
      </c>
      <c r="I2356" s="5">
        <f>IF($M2356="","",SUMIFS('Per Line'!$Y$2:$Y$7001,'Per Line'!$C$2:$C$7001,$B2356))</f>
        <v/>
      </c>
      <c r="J2356" s="5">
        <f>IF($M2356="","",G2356-H2356)</f>
        <v/>
      </c>
      <c r="K2356" s="5">
        <f>IF($M2356="","",J2356-I2356)</f>
        <v/>
      </c>
      <c r="L2356">
        <f>IF($M2356="","",IFERROR(INDEX(Settings!$C$27:$C$36,MATCH(C2356,Settings!$B$27:$B$36,0)),"Unassigned"))</f>
        <v/>
      </c>
      <c r="M2356">
        <f>IF(ROWS($M$2:$M2356)&lt;=MAX('Per Line'!$AF$2:$AF$7001),MATCH(ROWS($M$2:$M2356),'Per Line'!$AF$2:$AF$7001,0),"")</f>
        <v/>
      </c>
      <c r="N2356">
        <f>IF(L2356="Above",COUNTIF($L$2:L2356,"Above"),"")</f>
        <v/>
      </c>
      <c r="O2356">
        <f>IF(L2356="Below",COUNTIF($L$2:L2356,"Below"),"")</f>
        <v/>
      </c>
    </row>
    <row r="2357">
      <c r="A2357">
        <f>IF($M2357="","",INDEX('Per Line'!$B$2:$B$7001,$M2357))</f>
        <v/>
      </c>
      <c r="B2357">
        <f>IF($M2357="","",INDEX('Per Line'!$C$2:$C$7001,$M2357))</f>
        <v/>
      </c>
      <c r="C2357">
        <f>IF($M2357="","",INDEX('Per Line'!$A$2:$A$7001,$M2357))</f>
        <v/>
      </c>
      <c r="F2357">
        <f>IF($M2357="","",INDEX('Per Line'!$U$2:$U$7001,$M2357))</f>
        <v/>
      </c>
      <c r="G2357" s="5">
        <f>IF($M2357="","",SUMIFS('Per Line'!$W$2:$W$7001,'Per Line'!$C$2:$C$7001,$B2357))</f>
        <v/>
      </c>
      <c r="H2357" s="5">
        <f>IF($M2357="","",SUMIFS('Per Line'!$X$2:$X$7001,'Per Line'!$C$2:$C$7001,$B2357))</f>
        <v/>
      </c>
      <c r="I2357" s="5">
        <f>IF($M2357="","",SUMIFS('Per Line'!$Y$2:$Y$7001,'Per Line'!$C$2:$C$7001,$B2357))</f>
        <v/>
      </c>
      <c r="J2357" s="5">
        <f>IF($M2357="","",G2357-H2357)</f>
        <v/>
      </c>
      <c r="K2357" s="5">
        <f>IF($M2357="","",J2357-I2357)</f>
        <v/>
      </c>
      <c r="L2357">
        <f>IF($M2357="","",IFERROR(INDEX(Settings!$C$27:$C$36,MATCH(C2357,Settings!$B$27:$B$36,0)),"Unassigned"))</f>
        <v/>
      </c>
      <c r="M2357">
        <f>IF(ROWS($M$2:$M2357)&lt;=MAX('Per Line'!$AF$2:$AF$7001),MATCH(ROWS($M$2:$M2357),'Per Line'!$AF$2:$AF$7001,0),"")</f>
        <v/>
      </c>
      <c r="N2357">
        <f>IF(L2357="Above",COUNTIF($L$2:L2357,"Above"),"")</f>
        <v/>
      </c>
      <c r="O2357">
        <f>IF(L2357="Below",COUNTIF($L$2:L2357,"Below"),"")</f>
        <v/>
      </c>
    </row>
    <row r="2358">
      <c r="A2358">
        <f>IF($M2358="","",INDEX('Per Line'!$B$2:$B$7001,$M2358))</f>
        <v/>
      </c>
      <c r="B2358">
        <f>IF($M2358="","",INDEX('Per Line'!$C$2:$C$7001,$M2358))</f>
        <v/>
      </c>
      <c r="C2358">
        <f>IF($M2358="","",INDEX('Per Line'!$A$2:$A$7001,$M2358))</f>
        <v/>
      </c>
      <c r="F2358">
        <f>IF($M2358="","",INDEX('Per Line'!$U$2:$U$7001,$M2358))</f>
        <v/>
      </c>
      <c r="G2358" s="5">
        <f>IF($M2358="","",SUMIFS('Per Line'!$W$2:$W$7001,'Per Line'!$C$2:$C$7001,$B2358))</f>
        <v/>
      </c>
      <c r="H2358" s="5">
        <f>IF($M2358="","",SUMIFS('Per Line'!$X$2:$X$7001,'Per Line'!$C$2:$C$7001,$B2358))</f>
        <v/>
      </c>
      <c r="I2358" s="5">
        <f>IF($M2358="","",SUMIFS('Per Line'!$Y$2:$Y$7001,'Per Line'!$C$2:$C$7001,$B2358))</f>
        <v/>
      </c>
      <c r="J2358" s="5">
        <f>IF($M2358="","",G2358-H2358)</f>
        <v/>
      </c>
      <c r="K2358" s="5">
        <f>IF($M2358="","",J2358-I2358)</f>
        <v/>
      </c>
      <c r="L2358">
        <f>IF($M2358="","",IFERROR(INDEX(Settings!$C$27:$C$36,MATCH(C2358,Settings!$B$27:$B$36,0)),"Unassigned"))</f>
        <v/>
      </c>
      <c r="M2358">
        <f>IF(ROWS($M$2:$M2358)&lt;=MAX('Per Line'!$AF$2:$AF$7001),MATCH(ROWS($M$2:$M2358),'Per Line'!$AF$2:$AF$7001,0),"")</f>
        <v/>
      </c>
      <c r="N2358">
        <f>IF(L2358="Above",COUNTIF($L$2:L2358,"Above"),"")</f>
        <v/>
      </c>
      <c r="O2358">
        <f>IF(L2358="Below",COUNTIF($L$2:L2358,"Below"),"")</f>
        <v/>
      </c>
    </row>
    <row r="2359">
      <c r="A2359">
        <f>IF($M2359="","",INDEX('Per Line'!$B$2:$B$7001,$M2359))</f>
        <v/>
      </c>
      <c r="B2359">
        <f>IF($M2359="","",INDEX('Per Line'!$C$2:$C$7001,$M2359))</f>
        <v/>
      </c>
      <c r="C2359">
        <f>IF($M2359="","",INDEX('Per Line'!$A$2:$A$7001,$M2359))</f>
        <v/>
      </c>
      <c r="F2359">
        <f>IF($M2359="","",INDEX('Per Line'!$U$2:$U$7001,$M2359))</f>
        <v/>
      </c>
      <c r="G2359" s="5">
        <f>IF($M2359="","",SUMIFS('Per Line'!$W$2:$W$7001,'Per Line'!$C$2:$C$7001,$B2359))</f>
        <v/>
      </c>
      <c r="H2359" s="5">
        <f>IF($M2359="","",SUMIFS('Per Line'!$X$2:$X$7001,'Per Line'!$C$2:$C$7001,$B2359))</f>
        <v/>
      </c>
      <c r="I2359" s="5">
        <f>IF($M2359="","",SUMIFS('Per Line'!$Y$2:$Y$7001,'Per Line'!$C$2:$C$7001,$B2359))</f>
        <v/>
      </c>
      <c r="J2359" s="5">
        <f>IF($M2359="","",G2359-H2359)</f>
        <v/>
      </c>
      <c r="K2359" s="5">
        <f>IF($M2359="","",J2359-I2359)</f>
        <v/>
      </c>
      <c r="L2359">
        <f>IF($M2359="","",IFERROR(INDEX(Settings!$C$27:$C$36,MATCH(C2359,Settings!$B$27:$B$36,0)),"Unassigned"))</f>
        <v/>
      </c>
      <c r="M2359">
        <f>IF(ROWS($M$2:$M2359)&lt;=MAX('Per Line'!$AF$2:$AF$7001),MATCH(ROWS($M$2:$M2359),'Per Line'!$AF$2:$AF$7001,0),"")</f>
        <v/>
      </c>
      <c r="N2359">
        <f>IF(L2359="Above",COUNTIF($L$2:L2359,"Above"),"")</f>
        <v/>
      </c>
      <c r="O2359">
        <f>IF(L2359="Below",COUNTIF($L$2:L2359,"Below"),"")</f>
        <v/>
      </c>
    </row>
    <row r="2360">
      <c r="A2360">
        <f>IF($M2360="","",INDEX('Per Line'!$B$2:$B$7001,$M2360))</f>
        <v/>
      </c>
      <c r="B2360">
        <f>IF($M2360="","",INDEX('Per Line'!$C$2:$C$7001,$M2360))</f>
        <v/>
      </c>
      <c r="C2360">
        <f>IF($M2360="","",INDEX('Per Line'!$A$2:$A$7001,$M2360))</f>
        <v/>
      </c>
      <c r="F2360">
        <f>IF($M2360="","",INDEX('Per Line'!$U$2:$U$7001,$M2360))</f>
        <v/>
      </c>
      <c r="G2360" s="5">
        <f>IF($M2360="","",SUMIFS('Per Line'!$W$2:$W$7001,'Per Line'!$C$2:$C$7001,$B2360))</f>
        <v/>
      </c>
      <c r="H2360" s="5">
        <f>IF($M2360="","",SUMIFS('Per Line'!$X$2:$X$7001,'Per Line'!$C$2:$C$7001,$B2360))</f>
        <v/>
      </c>
      <c r="I2360" s="5">
        <f>IF($M2360="","",SUMIFS('Per Line'!$Y$2:$Y$7001,'Per Line'!$C$2:$C$7001,$B2360))</f>
        <v/>
      </c>
      <c r="J2360" s="5">
        <f>IF($M2360="","",G2360-H2360)</f>
        <v/>
      </c>
      <c r="K2360" s="5">
        <f>IF($M2360="","",J2360-I2360)</f>
        <v/>
      </c>
      <c r="L2360">
        <f>IF($M2360="","",IFERROR(INDEX(Settings!$C$27:$C$36,MATCH(C2360,Settings!$B$27:$B$36,0)),"Unassigned"))</f>
        <v/>
      </c>
      <c r="M2360">
        <f>IF(ROWS($M$2:$M2360)&lt;=MAX('Per Line'!$AF$2:$AF$7001),MATCH(ROWS($M$2:$M2360),'Per Line'!$AF$2:$AF$7001,0),"")</f>
        <v/>
      </c>
      <c r="N2360">
        <f>IF(L2360="Above",COUNTIF($L$2:L2360,"Above"),"")</f>
        <v/>
      </c>
      <c r="O2360">
        <f>IF(L2360="Below",COUNTIF($L$2:L2360,"Below"),"")</f>
        <v/>
      </c>
    </row>
    <row r="2361">
      <c r="A2361">
        <f>IF($M2361="","",INDEX('Per Line'!$B$2:$B$7001,$M2361))</f>
        <v/>
      </c>
      <c r="B2361">
        <f>IF($M2361="","",INDEX('Per Line'!$C$2:$C$7001,$M2361))</f>
        <v/>
      </c>
      <c r="C2361">
        <f>IF($M2361="","",INDEX('Per Line'!$A$2:$A$7001,$M2361))</f>
        <v/>
      </c>
      <c r="F2361">
        <f>IF($M2361="","",INDEX('Per Line'!$U$2:$U$7001,$M2361))</f>
        <v/>
      </c>
      <c r="G2361" s="5">
        <f>IF($M2361="","",SUMIFS('Per Line'!$W$2:$W$7001,'Per Line'!$C$2:$C$7001,$B2361))</f>
        <v/>
      </c>
      <c r="H2361" s="5">
        <f>IF($M2361="","",SUMIFS('Per Line'!$X$2:$X$7001,'Per Line'!$C$2:$C$7001,$B2361))</f>
        <v/>
      </c>
      <c r="I2361" s="5">
        <f>IF($M2361="","",SUMIFS('Per Line'!$Y$2:$Y$7001,'Per Line'!$C$2:$C$7001,$B2361))</f>
        <v/>
      </c>
      <c r="J2361" s="5">
        <f>IF($M2361="","",G2361-H2361)</f>
        <v/>
      </c>
      <c r="K2361" s="5">
        <f>IF($M2361="","",J2361-I2361)</f>
        <v/>
      </c>
      <c r="L2361">
        <f>IF($M2361="","",IFERROR(INDEX(Settings!$C$27:$C$36,MATCH(C2361,Settings!$B$27:$B$36,0)),"Unassigned"))</f>
        <v/>
      </c>
      <c r="M2361">
        <f>IF(ROWS($M$2:$M2361)&lt;=MAX('Per Line'!$AF$2:$AF$7001),MATCH(ROWS($M$2:$M2361),'Per Line'!$AF$2:$AF$7001,0),"")</f>
        <v/>
      </c>
      <c r="N2361">
        <f>IF(L2361="Above",COUNTIF($L$2:L2361,"Above"),"")</f>
        <v/>
      </c>
      <c r="O2361">
        <f>IF(L2361="Below",COUNTIF($L$2:L2361,"Below"),"")</f>
        <v/>
      </c>
    </row>
    <row r="2362">
      <c r="A2362">
        <f>IF($M2362="","",INDEX('Per Line'!$B$2:$B$7001,$M2362))</f>
        <v/>
      </c>
      <c r="B2362">
        <f>IF($M2362="","",INDEX('Per Line'!$C$2:$C$7001,$M2362))</f>
        <v/>
      </c>
      <c r="C2362">
        <f>IF($M2362="","",INDEX('Per Line'!$A$2:$A$7001,$M2362))</f>
        <v/>
      </c>
      <c r="F2362">
        <f>IF($M2362="","",INDEX('Per Line'!$U$2:$U$7001,$M2362))</f>
        <v/>
      </c>
      <c r="G2362" s="5">
        <f>IF($M2362="","",SUMIFS('Per Line'!$W$2:$W$7001,'Per Line'!$C$2:$C$7001,$B2362))</f>
        <v/>
      </c>
      <c r="H2362" s="5">
        <f>IF($M2362="","",SUMIFS('Per Line'!$X$2:$X$7001,'Per Line'!$C$2:$C$7001,$B2362))</f>
        <v/>
      </c>
      <c r="I2362" s="5">
        <f>IF($M2362="","",SUMIFS('Per Line'!$Y$2:$Y$7001,'Per Line'!$C$2:$C$7001,$B2362))</f>
        <v/>
      </c>
      <c r="J2362" s="5">
        <f>IF($M2362="","",G2362-H2362)</f>
        <v/>
      </c>
      <c r="K2362" s="5">
        <f>IF($M2362="","",J2362-I2362)</f>
        <v/>
      </c>
      <c r="L2362">
        <f>IF($M2362="","",IFERROR(INDEX(Settings!$C$27:$C$36,MATCH(C2362,Settings!$B$27:$B$36,0)),"Unassigned"))</f>
        <v/>
      </c>
      <c r="M2362">
        <f>IF(ROWS($M$2:$M2362)&lt;=MAX('Per Line'!$AF$2:$AF$7001),MATCH(ROWS($M$2:$M2362),'Per Line'!$AF$2:$AF$7001,0),"")</f>
        <v/>
      </c>
      <c r="N2362">
        <f>IF(L2362="Above",COUNTIF($L$2:L2362,"Above"),"")</f>
        <v/>
      </c>
      <c r="O2362">
        <f>IF(L2362="Below",COUNTIF($L$2:L2362,"Below"),"")</f>
        <v/>
      </c>
    </row>
    <row r="2363">
      <c r="A2363">
        <f>IF($M2363="","",INDEX('Per Line'!$B$2:$B$7001,$M2363))</f>
        <v/>
      </c>
      <c r="B2363">
        <f>IF($M2363="","",INDEX('Per Line'!$C$2:$C$7001,$M2363))</f>
        <v/>
      </c>
      <c r="C2363">
        <f>IF($M2363="","",INDEX('Per Line'!$A$2:$A$7001,$M2363))</f>
        <v/>
      </c>
      <c r="F2363">
        <f>IF($M2363="","",INDEX('Per Line'!$U$2:$U$7001,$M2363))</f>
        <v/>
      </c>
      <c r="G2363" s="5">
        <f>IF($M2363="","",SUMIFS('Per Line'!$W$2:$W$7001,'Per Line'!$C$2:$C$7001,$B2363))</f>
        <v/>
      </c>
      <c r="H2363" s="5">
        <f>IF($M2363="","",SUMIFS('Per Line'!$X$2:$X$7001,'Per Line'!$C$2:$C$7001,$B2363))</f>
        <v/>
      </c>
      <c r="I2363" s="5">
        <f>IF($M2363="","",SUMIFS('Per Line'!$Y$2:$Y$7001,'Per Line'!$C$2:$C$7001,$B2363))</f>
        <v/>
      </c>
      <c r="J2363" s="5">
        <f>IF($M2363="","",G2363-H2363)</f>
        <v/>
      </c>
      <c r="K2363" s="5">
        <f>IF($M2363="","",J2363-I2363)</f>
        <v/>
      </c>
      <c r="L2363">
        <f>IF($M2363="","",IFERROR(INDEX(Settings!$C$27:$C$36,MATCH(C2363,Settings!$B$27:$B$36,0)),"Unassigned"))</f>
        <v/>
      </c>
      <c r="M2363">
        <f>IF(ROWS($M$2:$M2363)&lt;=MAX('Per Line'!$AF$2:$AF$7001),MATCH(ROWS($M$2:$M2363),'Per Line'!$AF$2:$AF$7001,0),"")</f>
        <v/>
      </c>
      <c r="N2363">
        <f>IF(L2363="Above",COUNTIF($L$2:L2363,"Above"),"")</f>
        <v/>
      </c>
      <c r="O2363">
        <f>IF(L2363="Below",COUNTIF($L$2:L2363,"Below"),"")</f>
        <v/>
      </c>
    </row>
    <row r="2364">
      <c r="A2364">
        <f>IF($M2364="","",INDEX('Per Line'!$B$2:$B$7001,$M2364))</f>
        <v/>
      </c>
      <c r="B2364">
        <f>IF($M2364="","",INDEX('Per Line'!$C$2:$C$7001,$M2364))</f>
        <v/>
      </c>
      <c r="C2364">
        <f>IF($M2364="","",INDEX('Per Line'!$A$2:$A$7001,$M2364))</f>
        <v/>
      </c>
      <c r="F2364">
        <f>IF($M2364="","",INDEX('Per Line'!$U$2:$U$7001,$M2364))</f>
        <v/>
      </c>
      <c r="G2364" s="5">
        <f>IF($M2364="","",SUMIFS('Per Line'!$W$2:$W$7001,'Per Line'!$C$2:$C$7001,$B2364))</f>
        <v/>
      </c>
      <c r="H2364" s="5">
        <f>IF($M2364="","",SUMIFS('Per Line'!$X$2:$X$7001,'Per Line'!$C$2:$C$7001,$B2364))</f>
        <v/>
      </c>
      <c r="I2364" s="5">
        <f>IF($M2364="","",SUMIFS('Per Line'!$Y$2:$Y$7001,'Per Line'!$C$2:$C$7001,$B2364))</f>
        <v/>
      </c>
      <c r="J2364" s="5">
        <f>IF($M2364="","",G2364-H2364)</f>
        <v/>
      </c>
      <c r="K2364" s="5">
        <f>IF($M2364="","",J2364-I2364)</f>
        <v/>
      </c>
      <c r="L2364">
        <f>IF($M2364="","",IFERROR(INDEX(Settings!$C$27:$C$36,MATCH(C2364,Settings!$B$27:$B$36,0)),"Unassigned"))</f>
        <v/>
      </c>
      <c r="M2364">
        <f>IF(ROWS($M$2:$M2364)&lt;=MAX('Per Line'!$AF$2:$AF$7001),MATCH(ROWS($M$2:$M2364),'Per Line'!$AF$2:$AF$7001,0),"")</f>
        <v/>
      </c>
      <c r="N2364">
        <f>IF(L2364="Above",COUNTIF($L$2:L2364,"Above"),"")</f>
        <v/>
      </c>
      <c r="O2364">
        <f>IF(L2364="Below",COUNTIF($L$2:L2364,"Below"),"")</f>
        <v/>
      </c>
    </row>
    <row r="2365">
      <c r="A2365">
        <f>IF($M2365="","",INDEX('Per Line'!$B$2:$B$7001,$M2365))</f>
        <v/>
      </c>
      <c r="B2365">
        <f>IF($M2365="","",INDEX('Per Line'!$C$2:$C$7001,$M2365))</f>
        <v/>
      </c>
      <c r="C2365">
        <f>IF($M2365="","",INDEX('Per Line'!$A$2:$A$7001,$M2365))</f>
        <v/>
      </c>
      <c r="F2365">
        <f>IF($M2365="","",INDEX('Per Line'!$U$2:$U$7001,$M2365))</f>
        <v/>
      </c>
      <c r="G2365" s="5">
        <f>IF($M2365="","",SUMIFS('Per Line'!$W$2:$W$7001,'Per Line'!$C$2:$C$7001,$B2365))</f>
        <v/>
      </c>
      <c r="H2365" s="5">
        <f>IF($M2365="","",SUMIFS('Per Line'!$X$2:$X$7001,'Per Line'!$C$2:$C$7001,$B2365))</f>
        <v/>
      </c>
      <c r="I2365" s="5">
        <f>IF($M2365="","",SUMIFS('Per Line'!$Y$2:$Y$7001,'Per Line'!$C$2:$C$7001,$B2365))</f>
        <v/>
      </c>
      <c r="J2365" s="5">
        <f>IF($M2365="","",G2365-H2365)</f>
        <v/>
      </c>
      <c r="K2365" s="5">
        <f>IF($M2365="","",J2365-I2365)</f>
        <v/>
      </c>
      <c r="L2365">
        <f>IF($M2365="","",IFERROR(INDEX(Settings!$C$27:$C$36,MATCH(C2365,Settings!$B$27:$B$36,0)),"Unassigned"))</f>
        <v/>
      </c>
      <c r="M2365">
        <f>IF(ROWS($M$2:$M2365)&lt;=MAX('Per Line'!$AF$2:$AF$7001),MATCH(ROWS($M$2:$M2365),'Per Line'!$AF$2:$AF$7001,0),"")</f>
        <v/>
      </c>
      <c r="N2365">
        <f>IF(L2365="Above",COUNTIF($L$2:L2365,"Above"),"")</f>
        <v/>
      </c>
      <c r="O2365">
        <f>IF(L2365="Below",COUNTIF($L$2:L2365,"Below"),"")</f>
        <v/>
      </c>
    </row>
    <row r="2366">
      <c r="A2366">
        <f>IF($M2366="","",INDEX('Per Line'!$B$2:$B$7001,$M2366))</f>
        <v/>
      </c>
      <c r="B2366">
        <f>IF($M2366="","",INDEX('Per Line'!$C$2:$C$7001,$M2366))</f>
        <v/>
      </c>
      <c r="C2366">
        <f>IF($M2366="","",INDEX('Per Line'!$A$2:$A$7001,$M2366))</f>
        <v/>
      </c>
      <c r="F2366">
        <f>IF($M2366="","",INDEX('Per Line'!$U$2:$U$7001,$M2366))</f>
        <v/>
      </c>
      <c r="G2366" s="5">
        <f>IF($M2366="","",SUMIFS('Per Line'!$W$2:$W$7001,'Per Line'!$C$2:$C$7001,$B2366))</f>
        <v/>
      </c>
      <c r="H2366" s="5">
        <f>IF($M2366="","",SUMIFS('Per Line'!$X$2:$X$7001,'Per Line'!$C$2:$C$7001,$B2366))</f>
        <v/>
      </c>
      <c r="I2366" s="5">
        <f>IF($M2366="","",SUMIFS('Per Line'!$Y$2:$Y$7001,'Per Line'!$C$2:$C$7001,$B2366))</f>
        <v/>
      </c>
      <c r="J2366" s="5">
        <f>IF($M2366="","",G2366-H2366)</f>
        <v/>
      </c>
      <c r="K2366" s="5">
        <f>IF($M2366="","",J2366-I2366)</f>
        <v/>
      </c>
      <c r="L2366">
        <f>IF($M2366="","",IFERROR(INDEX(Settings!$C$27:$C$36,MATCH(C2366,Settings!$B$27:$B$36,0)),"Unassigned"))</f>
        <v/>
      </c>
      <c r="M2366">
        <f>IF(ROWS($M$2:$M2366)&lt;=MAX('Per Line'!$AF$2:$AF$7001),MATCH(ROWS($M$2:$M2366),'Per Line'!$AF$2:$AF$7001,0),"")</f>
        <v/>
      </c>
      <c r="N2366">
        <f>IF(L2366="Above",COUNTIF($L$2:L2366,"Above"),"")</f>
        <v/>
      </c>
      <c r="O2366">
        <f>IF(L2366="Below",COUNTIF($L$2:L2366,"Below"),"")</f>
        <v/>
      </c>
    </row>
    <row r="2367">
      <c r="A2367">
        <f>IF($M2367="","",INDEX('Per Line'!$B$2:$B$7001,$M2367))</f>
        <v/>
      </c>
      <c r="B2367">
        <f>IF($M2367="","",INDEX('Per Line'!$C$2:$C$7001,$M2367))</f>
        <v/>
      </c>
      <c r="C2367">
        <f>IF($M2367="","",INDEX('Per Line'!$A$2:$A$7001,$M2367))</f>
        <v/>
      </c>
      <c r="F2367">
        <f>IF($M2367="","",INDEX('Per Line'!$U$2:$U$7001,$M2367))</f>
        <v/>
      </c>
      <c r="G2367" s="5">
        <f>IF($M2367="","",SUMIFS('Per Line'!$W$2:$W$7001,'Per Line'!$C$2:$C$7001,$B2367))</f>
        <v/>
      </c>
      <c r="H2367" s="5">
        <f>IF($M2367="","",SUMIFS('Per Line'!$X$2:$X$7001,'Per Line'!$C$2:$C$7001,$B2367))</f>
        <v/>
      </c>
      <c r="I2367" s="5">
        <f>IF($M2367="","",SUMIFS('Per Line'!$Y$2:$Y$7001,'Per Line'!$C$2:$C$7001,$B2367))</f>
        <v/>
      </c>
      <c r="J2367" s="5">
        <f>IF($M2367="","",G2367-H2367)</f>
        <v/>
      </c>
      <c r="K2367" s="5">
        <f>IF($M2367="","",J2367-I2367)</f>
        <v/>
      </c>
      <c r="L2367">
        <f>IF($M2367="","",IFERROR(INDEX(Settings!$C$27:$C$36,MATCH(C2367,Settings!$B$27:$B$36,0)),"Unassigned"))</f>
        <v/>
      </c>
      <c r="M2367">
        <f>IF(ROWS($M$2:$M2367)&lt;=MAX('Per Line'!$AF$2:$AF$7001),MATCH(ROWS($M$2:$M2367),'Per Line'!$AF$2:$AF$7001,0),"")</f>
        <v/>
      </c>
      <c r="N2367">
        <f>IF(L2367="Above",COUNTIF($L$2:L2367,"Above"),"")</f>
        <v/>
      </c>
      <c r="O2367">
        <f>IF(L2367="Below",COUNTIF($L$2:L2367,"Below"),"")</f>
        <v/>
      </c>
    </row>
    <row r="2368">
      <c r="A2368">
        <f>IF($M2368="","",INDEX('Per Line'!$B$2:$B$7001,$M2368))</f>
        <v/>
      </c>
      <c r="B2368">
        <f>IF($M2368="","",INDEX('Per Line'!$C$2:$C$7001,$M2368))</f>
        <v/>
      </c>
      <c r="C2368">
        <f>IF($M2368="","",INDEX('Per Line'!$A$2:$A$7001,$M2368))</f>
        <v/>
      </c>
      <c r="F2368">
        <f>IF($M2368="","",INDEX('Per Line'!$U$2:$U$7001,$M2368))</f>
        <v/>
      </c>
      <c r="G2368" s="5">
        <f>IF($M2368="","",SUMIFS('Per Line'!$W$2:$W$7001,'Per Line'!$C$2:$C$7001,$B2368))</f>
        <v/>
      </c>
      <c r="H2368" s="5">
        <f>IF($M2368="","",SUMIFS('Per Line'!$X$2:$X$7001,'Per Line'!$C$2:$C$7001,$B2368))</f>
        <v/>
      </c>
      <c r="I2368" s="5">
        <f>IF($M2368="","",SUMIFS('Per Line'!$Y$2:$Y$7001,'Per Line'!$C$2:$C$7001,$B2368))</f>
        <v/>
      </c>
      <c r="J2368" s="5">
        <f>IF($M2368="","",G2368-H2368)</f>
        <v/>
      </c>
      <c r="K2368" s="5">
        <f>IF($M2368="","",J2368-I2368)</f>
        <v/>
      </c>
      <c r="L2368">
        <f>IF($M2368="","",IFERROR(INDEX(Settings!$C$27:$C$36,MATCH(C2368,Settings!$B$27:$B$36,0)),"Unassigned"))</f>
        <v/>
      </c>
      <c r="M2368">
        <f>IF(ROWS($M$2:$M2368)&lt;=MAX('Per Line'!$AF$2:$AF$7001),MATCH(ROWS($M$2:$M2368),'Per Line'!$AF$2:$AF$7001,0),"")</f>
        <v/>
      </c>
      <c r="N2368">
        <f>IF(L2368="Above",COUNTIF($L$2:L2368,"Above"),"")</f>
        <v/>
      </c>
      <c r="O2368">
        <f>IF(L2368="Below",COUNTIF($L$2:L2368,"Below"),"")</f>
        <v/>
      </c>
    </row>
    <row r="2369">
      <c r="A2369">
        <f>IF($M2369="","",INDEX('Per Line'!$B$2:$B$7001,$M2369))</f>
        <v/>
      </c>
      <c r="B2369">
        <f>IF($M2369="","",INDEX('Per Line'!$C$2:$C$7001,$M2369))</f>
        <v/>
      </c>
      <c r="C2369">
        <f>IF($M2369="","",INDEX('Per Line'!$A$2:$A$7001,$M2369))</f>
        <v/>
      </c>
      <c r="F2369">
        <f>IF($M2369="","",INDEX('Per Line'!$U$2:$U$7001,$M2369))</f>
        <v/>
      </c>
      <c r="G2369" s="5">
        <f>IF($M2369="","",SUMIFS('Per Line'!$W$2:$W$7001,'Per Line'!$C$2:$C$7001,$B2369))</f>
        <v/>
      </c>
      <c r="H2369" s="5">
        <f>IF($M2369="","",SUMIFS('Per Line'!$X$2:$X$7001,'Per Line'!$C$2:$C$7001,$B2369))</f>
        <v/>
      </c>
      <c r="I2369" s="5">
        <f>IF($M2369="","",SUMIFS('Per Line'!$Y$2:$Y$7001,'Per Line'!$C$2:$C$7001,$B2369))</f>
        <v/>
      </c>
      <c r="J2369" s="5">
        <f>IF($M2369="","",G2369-H2369)</f>
        <v/>
      </c>
      <c r="K2369" s="5">
        <f>IF($M2369="","",J2369-I2369)</f>
        <v/>
      </c>
      <c r="L2369">
        <f>IF($M2369="","",IFERROR(INDEX(Settings!$C$27:$C$36,MATCH(C2369,Settings!$B$27:$B$36,0)),"Unassigned"))</f>
        <v/>
      </c>
      <c r="M2369">
        <f>IF(ROWS($M$2:$M2369)&lt;=MAX('Per Line'!$AF$2:$AF$7001),MATCH(ROWS($M$2:$M2369),'Per Line'!$AF$2:$AF$7001,0),"")</f>
        <v/>
      </c>
      <c r="N2369">
        <f>IF(L2369="Above",COUNTIF($L$2:L2369,"Above"),"")</f>
        <v/>
      </c>
      <c r="O2369">
        <f>IF(L2369="Below",COUNTIF($L$2:L2369,"Below"),"")</f>
        <v/>
      </c>
    </row>
    <row r="2370">
      <c r="A2370">
        <f>IF($M2370="","",INDEX('Per Line'!$B$2:$B$7001,$M2370))</f>
        <v/>
      </c>
      <c r="B2370">
        <f>IF($M2370="","",INDEX('Per Line'!$C$2:$C$7001,$M2370))</f>
        <v/>
      </c>
      <c r="C2370">
        <f>IF($M2370="","",INDEX('Per Line'!$A$2:$A$7001,$M2370))</f>
        <v/>
      </c>
      <c r="F2370">
        <f>IF($M2370="","",INDEX('Per Line'!$U$2:$U$7001,$M2370))</f>
        <v/>
      </c>
      <c r="G2370" s="5">
        <f>IF($M2370="","",SUMIFS('Per Line'!$W$2:$W$7001,'Per Line'!$C$2:$C$7001,$B2370))</f>
        <v/>
      </c>
      <c r="H2370" s="5">
        <f>IF($M2370="","",SUMIFS('Per Line'!$X$2:$X$7001,'Per Line'!$C$2:$C$7001,$B2370))</f>
        <v/>
      </c>
      <c r="I2370" s="5">
        <f>IF($M2370="","",SUMIFS('Per Line'!$Y$2:$Y$7001,'Per Line'!$C$2:$C$7001,$B2370))</f>
        <v/>
      </c>
      <c r="J2370" s="5">
        <f>IF($M2370="","",G2370-H2370)</f>
        <v/>
      </c>
      <c r="K2370" s="5">
        <f>IF($M2370="","",J2370-I2370)</f>
        <v/>
      </c>
      <c r="L2370">
        <f>IF($M2370="","",IFERROR(INDEX(Settings!$C$27:$C$36,MATCH(C2370,Settings!$B$27:$B$36,0)),"Unassigned"))</f>
        <v/>
      </c>
      <c r="M2370">
        <f>IF(ROWS($M$2:$M2370)&lt;=MAX('Per Line'!$AF$2:$AF$7001),MATCH(ROWS($M$2:$M2370),'Per Line'!$AF$2:$AF$7001,0),"")</f>
        <v/>
      </c>
      <c r="N2370">
        <f>IF(L2370="Above",COUNTIF($L$2:L2370,"Above"),"")</f>
        <v/>
      </c>
      <c r="O2370">
        <f>IF(L2370="Below",COUNTIF($L$2:L2370,"Below"),"")</f>
        <v/>
      </c>
    </row>
    <row r="2371">
      <c r="A2371">
        <f>IF($M2371="","",INDEX('Per Line'!$B$2:$B$7001,$M2371))</f>
        <v/>
      </c>
      <c r="B2371">
        <f>IF($M2371="","",INDEX('Per Line'!$C$2:$C$7001,$M2371))</f>
        <v/>
      </c>
      <c r="C2371">
        <f>IF($M2371="","",INDEX('Per Line'!$A$2:$A$7001,$M2371))</f>
        <v/>
      </c>
      <c r="F2371">
        <f>IF($M2371="","",INDEX('Per Line'!$U$2:$U$7001,$M2371))</f>
        <v/>
      </c>
      <c r="G2371" s="5">
        <f>IF($M2371="","",SUMIFS('Per Line'!$W$2:$W$7001,'Per Line'!$C$2:$C$7001,$B2371))</f>
        <v/>
      </c>
      <c r="H2371" s="5">
        <f>IF($M2371="","",SUMIFS('Per Line'!$X$2:$X$7001,'Per Line'!$C$2:$C$7001,$B2371))</f>
        <v/>
      </c>
      <c r="I2371" s="5">
        <f>IF($M2371="","",SUMIFS('Per Line'!$Y$2:$Y$7001,'Per Line'!$C$2:$C$7001,$B2371))</f>
        <v/>
      </c>
      <c r="J2371" s="5">
        <f>IF($M2371="","",G2371-H2371)</f>
        <v/>
      </c>
      <c r="K2371" s="5">
        <f>IF($M2371="","",J2371-I2371)</f>
        <v/>
      </c>
      <c r="L2371">
        <f>IF($M2371="","",IFERROR(INDEX(Settings!$C$27:$C$36,MATCH(C2371,Settings!$B$27:$B$36,0)),"Unassigned"))</f>
        <v/>
      </c>
      <c r="M2371">
        <f>IF(ROWS($M$2:$M2371)&lt;=MAX('Per Line'!$AF$2:$AF$7001),MATCH(ROWS($M$2:$M2371),'Per Line'!$AF$2:$AF$7001,0),"")</f>
        <v/>
      </c>
      <c r="N2371">
        <f>IF(L2371="Above",COUNTIF($L$2:L2371,"Above"),"")</f>
        <v/>
      </c>
      <c r="O2371">
        <f>IF(L2371="Below",COUNTIF($L$2:L2371,"Below"),"")</f>
        <v/>
      </c>
    </row>
    <row r="2372">
      <c r="A2372">
        <f>IF($M2372="","",INDEX('Per Line'!$B$2:$B$7001,$M2372))</f>
        <v/>
      </c>
      <c r="B2372">
        <f>IF($M2372="","",INDEX('Per Line'!$C$2:$C$7001,$M2372))</f>
        <v/>
      </c>
      <c r="C2372">
        <f>IF($M2372="","",INDEX('Per Line'!$A$2:$A$7001,$M2372))</f>
        <v/>
      </c>
      <c r="F2372">
        <f>IF($M2372="","",INDEX('Per Line'!$U$2:$U$7001,$M2372))</f>
        <v/>
      </c>
      <c r="G2372" s="5">
        <f>IF($M2372="","",SUMIFS('Per Line'!$W$2:$W$7001,'Per Line'!$C$2:$C$7001,$B2372))</f>
        <v/>
      </c>
      <c r="H2372" s="5">
        <f>IF($M2372="","",SUMIFS('Per Line'!$X$2:$X$7001,'Per Line'!$C$2:$C$7001,$B2372))</f>
        <v/>
      </c>
      <c r="I2372" s="5">
        <f>IF($M2372="","",SUMIFS('Per Line'!$Y$2:$Y$7001,'Per Line'!$C$2:$C$7001,$B2372))</f>
        <v/>
      </c>
      <c r="J2372" s="5">
        <f>IF($M2372="","",G2372-H2372)</f>
        <v/>
      </c>
      <c r="K2372" s="5">
        <f>IF($M2372="","",J2372-I2372)</f>
        <v/>
      </c>
      <c r="L2372">
        <f>IF($M2372="","",IFERROR(INDEX(Settings!$C$27:$C$36,MATCH(C2372,Settings!$B$27:$B$36,0)),"Unassigned"))</f>
        <v/>
      </c>
      <c r="M2372">
        <f>IF(ROWS($M$2:$M2372)&lt;=MAX('Per Line'!$AF$2:$AF$7001),MATCH(ROWS($M$2:$M2372),'Per Line'!$AF$2:$AF$7001,0),"")</f>
        <v/>
      </c>
      <c r="N2372">
        <f>IF(L2372="Above",COUNTIF($L$2:L2372,"Above"),"")</f>
        <v/>
      </c>
      <c r="O2372">
        <f>IF(L2372="Below",COUNTIF($L$2:L2372,"Below"),"")</f>
        <v/>
      </c>
    </row>
    <row r="2373">
      <c r="A2373">
        <f>IF($M2373="","",INDEX('Per Line'!$B$2:$B$7001,$M2373))</f>
        <v/>
      </c>
      <c r="B2373">
        <f>IF($M2373="","",INDEX('Per Line'!$C$2:$C$7001,$M2373))</f>
        <v/>
      </c>
      <c r="C2373">
        <f>IF($M2373="","",INDEX('Per Line'!$A$2:$A$7001,$M2373))</f>
        <v/>
      </c>
      <c r="F2373">
        <f>IF($M2373="","",INDEX('Per Line'!$U$2:$U$7001,$M2373))</f>
        <v/>
      </c>
      <c r="G2373" s="5">
        <f>IF($M2373="","",SUMIFS('Per Line'!$W$2:$W$7001,'Per Line'!$C$2:$C$7001,$B2373))</f>
        <v/>
      </c>
      <c r="H2373" s="5">
        <f>IF($M2373="","",SUMIFS('Per Line'!$X$2:$X$7001,'Per Line'!$C$2:$C$7001,$B2373))</f>
        <v/>
      </c>
      <c r="I2373" s="5">
        <f>IF($M2373="","",SUMIFS('Per Line'!$Y$2:$Y$7001,'Per Line'!$C$2:$C$7001,$B2373))</f>
        <v/>
      </c>
      <c r="J2373" s="5">
        <f>IF($M2373="","",G2373-H2373)</f>
        <v/>
      </c>
      <c r="K2373" s="5">
        <f>IF($M2373="","",J2373-I2373)</f>
        <v/>
      </c>
      <c r="L2373">
        <f>IF($M2373="","",IFERROR(INDEX(Settings!$C$27:$C$36,MATCH(C2373,Settings!$B$27:$B$36,0)),"Unassigned"))</f>
        <v/>
      </c>
      <c r="M2373">
        <f>IF(ROWS($M$2:$M2373)&lt;=MAX('Per Line'!$AF$2:$AF$7001),MATCH(ROWS($M$2:$M2373),'Per Line'!$AF$2:$AF$7001,0),"")</f>
        <v/>
      </c>
      <c r="N2373">
        <f>IF(L2373="Above",COUNTIF($L$2:L2373,"Above"),"")</f>
        <v/>
      </c>
      <c r="O2373">
        <f>IF(L2373="Below",COUNTIF($L$2:L2373,"Below"),"")</f>
        <v/>
      </c>
    </row>
    <row r="2374">
      <c r="A2374">
        <f>IF($M2374="","",INDEX('Per Line'!$B$2:$B$7001,$M2374))</f>
        <v/>
      </c>
      <c r="B2374">
        <f>IF($M2374="","",INDEX('Per Line'!$C$2:$C$7001,$M2374))</f>
        <v/>
      </c>
      <c r="C2374">
        <f>IF($M2374="","",INDEX('Per Line'!$A$2:$A$7001,$M2374))</f>
        <v/>
      </c>
      <c r="F2374">
        <f>IF($M2374="","",INDEX('Per Line'!$U$2:$U$7001,$M2374))</f>
        <v/>
      </c>
      <c r="G2374" s="5">
        <f>IF($M2374="","",SUMIFS('Per Line'!$W$2:$W$7001,'Per Line'!$C$2:$C$7001,$B2374))</f>
        <v/>
      </c>
      <c r="H2374" s="5">
        <f>IF($M2374="","",SUMIFS('Per Line'!$X$2:$X$7001,'Per Line'!$C$2:$C$7001,$B2374))</f>
        <v/>
      </c>
      <c r="I2374" s="5">
        <f>IF($M2374="","",SUMIFS('Per Line'!$Y$2:$Y$7001,'Per Line'!$C$2:$C$7001,$B2374))</f>
        <v/>
      </c>
      <c r="J2374" s="5">
        <f>IF($M2374="","",G2374-H2374)</f>
        <v/>
      </c>
      <c r="K2374" s="5">
        <f>IF($M2374="","",J2374-I2374)</f>
        <v/>
      </c>
      <c r="L2374">
        <f>IF($M2374="","",IFERROR(INDEX(Settings!$C$27:$C$36,MATCH(C2374,Settings!$B$27:$B$36,0)),"Unassigned"))</f>
        <v/>
      </c>
      <c r="M2374">
        <f>IF(ROWS($M$2:$M2374)&lt;=MAX('Per Line'!$AF$2:$AF$7001),MATCH(ROWS($M$2:$M2374),'Per Line'!$AF$2:$AF$7001,0),"")</f>
        <v/>
      </c>
      <c r="N2374">
        <f>IF(L2374="Above",COUNTIF($L$2:L2374,"Above"),"")</f>
        <v/>
      </c>
      <c r="O2374">
        <f>IF(L2374="Below",COUNTIF($L$2:L2374,"Below"),"")</f>
        <v/>
      </c>
    </row>
    <row r="2375">
      <c r="A2375">
        <f>IF($M2375="","",INDEX('Per Line'!$B$2:$B$7001,$M2375))</f>
        <v/>
      </c>
      <c r="B2375">
        <f>IF($M2375="","",INDEX('Per Line'!$C$2:$C$7001,$M2375))</f>
        <v/>
      </c>
      <c r="C2375">
        <f>IF($M2375="","",INDEX('Per Line'!$A$2:$A$7001,$M2375))</f>
        <v/>
      </c>
      <c r="F2375">
        <f>IF($M2375="","",INDEX('Per Line'!$U$2:$U$7001,$M2375))</f>
        <v/>
      </c>
      <c r="G2375" s="5">
        <f>IF($M2375="","",SUMIFS('Per Line'!$W$2:$W$7001,'Per Line'!$C$2:$C$7001,$B2375))</f>
        <v/>
      </c>
      <c r="H2375" s="5">
        <f>IF($M2375="","",SUMIFS('Per Line'!$X$2:$X$7001,'Per Line'!$C$2:$C$7001,$B2375))</f>
        <v/>
      </c>
      <c r="I2375" s="5">
        <f>IF($M2375="","",SUMIFS('Per Line'!$Y$2:$Y$7001,'Per Line'!$C$2:$C$7001,$B2375))</f>
        <v/>
      </c>
      <c r="J2375" s="5">
        <f>IF($M2375="","",G2375-H2375)</f>
        <v/>
      </c>
      <c r="K2375" s="5">
        <f>IF($M2375="","",J2375-I2375)</f>
        <v/>
      </c>
      <c r="L2375">
        <f>IF($M2375="","",IFERROR(INDEX(Settings!$C$27:$C$36,MATCH(C2375,Settings!$B$27:$B$36,0)),"Unassigned"))</f>
        <v/>
      </c>
      <c r="M2375">
        <f>IF(ROWS($M$2:$M2375)&lt;=MAX('Per Line'!$AF$2:$AF$7001),MATCH(ROWS($M$2:$M2375),'Per Line'!$AF$2:$AF$7001,0),"")</f>
        <v/>
      </c>
      <c r="N2375">
        <f>IF(L2375="Above",COUNTIF($L$2:L2375,"Above"),"")</f>
        <v/>
      </c>
      <c r="O2375">
        <f>IF(L2375="Below",COUNTIF($L$2:L2375,"Below"),"")</f>
        <v/>
      </c>
    </row>
    <row r="2376">
      <c r="A2376">
        <f>IF($M2376="","",INDEX('Per Line'!$B$2:$B$7001,$M2376))</f>
        <v/>
      </c>
      <c r="B2376">
        <f>IF($M2376="","",INDEX('Per Line'!$C$2:$C$7001,$M2376))</f>
        <v/>
      </c>
      <c r="C2376">
        <f>IF($M2376="","",INDEX('Per Line'!$A$2:$A$7001,$M2376))</f>
        <v/>
      </c>
      <c r="F2376">
        <f>IF($M2376="","",INDEX('Per Line'!$U$2:$U$7001,$M2376))</f>
        <v/>
      </c>
      <c r="G2376" s="5">
        <f>IF($M2376="","",SUMIFS('Per Line'!$W$2:$W$7001,'Per Line'!$C$2:$C$7001,$B2376))</f>
        <v/>
      </c>
      <c r="H2376" s="5">
        <f>IF($M2376="","",SUMIFS('Per Line'!$X$2:$X$7001,'Per Line'!$C$2:$C$7001,$B2376))</f>
        <v/>
      </c>
      <c r="I2376" s="5">
        <f>IF($M2376="","",SUMIFS('Per Line'!$Y$2:$Y$7001,'Per Line'!$C$2:$C$7001,$B2376))</f>
        <v/>
      </c>
      <c r="J2376" s="5">
        <f>IF($M2376="","",G2376-H2376)</f>
        <v/>
      </c>
      <c r="K2376" s="5">
        <f>IF($M2376="","",J2376-I2376)</f>
        <v/>
      </c>
      <c r="L2376">
        <f>IF($M2376="","",IFERROR(INDEX(Settings!$C$27:$C$36,MATCH(C2376,Settings!$B$27:$B$36,0)),"Unassigned"))</f>
        <v/>
      </c>
      <c r="M2376">
        <f>IF(ROWS($M$2:$M2376)&lt;=MAX('Per Line'!$AF$2:$AF$7001),MATCH(ROWS($M$2:$M2376),'Per Line'!$AF$2:$AF$7001,0),"")</f>
        <v/>
      </c>
      <c r="N2376">
        <f>IF(L2376="Above",COUNTIF($L$2:L2376,"Above"),"")</f>
        <v/>
      </c>
      <c r="O2376">
        <f>IF(L2376="Below",COUNTIF($L$2:L2376,"Below"),"")</f>
        <v/>
      </c>
    </row>
    <row r="2377">
      <c r="A2377">
        <f>IF($M2377="","",INDEX('Per Line'!$B$2:$B$7001,$M2377))</f>
        <v/>
      </c>
      <c r="B2377">
        <f>IF($M2377="","",INDEX('Per Line'!$C$2:$C$7001,$M2377))</f>
        <v/>
      </c>
      <c r="C2377">
        <f>IF($M2377="","",INDEX('Per Line'!$A$2:$A$7001,$M2377))</f>
        <v/>
      </c>
      <c r="F2377">
        <f>IF($M2377="","",INDEX('Per Line'!$U$2:$U$7001,$M2377))</f>
        <v/>
      </c>
      <c r="G2377" s="5">
        <f>IF($M2377="","",SUMIFS('Per Line'!$W$2:$W$7001,'Per Line'!$C$2:$C$7001,$B2377))</f>
        <v/>
      </c>
      <c r="H2377" s="5">
        <f>IF($M2377="","",SUMIFS('Per Line'!$X$2:$X$7001,'Per Line'!$C$2:$C$7001,$B2377))</f>
        <v/>
      </c>
      <c r="I2377" s="5">
        <f>IF($M2377="","",SUMIFS('Per Line'!$Y$2:$Y$7001,'Per Line'!$C$2:$C$7001,$B2377))</f>
        <v/>
      </c>
      <c r="J2377" s="5">
        <f>IF($M2377="","",G2377-H2377)</f>
        <v/>
      </c>
      <c r="K2377" s="5">
        <f>IF($M2377="","",J2377-I2377)</f>
        <v/>
      </c>
      <c r="L2377">
        <f>IF($M2377="","",IFERROR(INDEX(Settings!$C$27:$C$36,MATCH(C2377,Settings!$B$27:$B$36,0)),"Unassigned"))</f>
        <v/>
      </c>
      <c r="M2377">
        <f>IF(ROWS($M$2:$M2377)&lt;=MAX('Per Line'!$AF$2:$AF$7001),MATCH(ROWS($M$2:$M2377),'Per Line'!$AF$2:$AF$7001,0),"")</f>
        <v/>
      </c>
      <c r="N2377">
        <f>IF(L2377="Above",COUNTIF($L$2:L2377,"Above"),"")</f>
        <v/>
      </c>
      <c r="O2377">
        <f>IF(L2377="Below",COUNTIF($L$2:L2377,"Below"),"")</f>
        <v/>
      </c>
    </row>
    <row r="2378">
      <c r="A2378">
        <f>IF($M2378="","",INDEX('Per Line'!$B$2:$B$7001,$M2378))</f>
        <v/>
      </c>
      <c r="B2378">
        <f>IF($M2378="","",INDEX('Per Line'!$C$2:$C$7001,$M2378))</f>
        <v/>
      </c>
      <c r="C2378">
        <f>IF($M2378="","",INDEX('Per Line'!$A$2:$A$7001,$M2378))</f>
        <v/>
      </c>
      <c r="F2378">
        <f>IF($M2378="","",INDEX('Per Line'!$U$2:$U$7001,$M2378))</f>
        <v/>
      </c>
      <c r="G2378" s="5">
        <f>IF($M2378="","",SUMIFS('Per Line'!$W$2:$W$7001,'Per Line'!$C$2:$C$7001,$B2378))</f>
        <v/>
      </c>
      <c r="H2378" s="5">
        <f>IF($M2378="","",SUMIFS('Per Line'!$X$2:$X$7001,'Per Line'!$C$2:$C$7001,$B2378))</f>
        <v/>
      </c>
      <c r="I2378" s="5">
        <f>IF($M2378="","",SUMIFS('Per Line'!$Y$2:$Y$7001,'Per Line'!$C$2:$C$7001,$B2378))</f>
        <v/>
      </c>
      <c r="J2378" s="5">
        <f>IF($M2378="","",G2378-H2378)</f>
        <v/>
      </c>
      <c r="K2378" s="5">
        <f>IF($M2378="","",J2378-I2378)</f>
        <v/>
      </c>
      <c r="L2378">
        <f>IF($M2378="","",IFERROR(INDEX(Settings!$C$27:$C$36,MATCH(C2378,Settings!$B$27:$B$36,0)),"Unassigned"))</f>
        <v/>
      </c>
      <c r="M2378">
        <f>IF(ROWS($M$2:$M2378)&lt;=MAX('Per Line'!$AF$2:$AF$7001),MATCH(ROWS($M$2:$M2378),'Per Line'!$AF$2:$AF$7001,0),"")</f>
        <v/>
      </c>
      <c r="N2378">
        <f>IF(L2378="Above",COUNTIF($L$2:L2378,"Above"),"")</f>
        <v/>
      </c>
      <c r="O2378">
        <f>IF(L2378="Below",COUNTIF($L$2:L2378,"Below"),"")</f>
        <v/>
      </c>
    </row>
    <row r="2379">
      <c r="A2379">
        <f>IF($M2379="","",INDEX('Per Line'!$B$2:$B$7001,$M2379))</f>
        <v/>
      </c>
      <c r="B2379">
        <f>IF($M2379="","",INDEX('Per Line'!$C$2:$C$7001,$M2379))</f>
        <v/>
      </c>
      <c r="C2379">
        <f>IF($M2379="","",INDEX('Per Line'!$A$2:$A$7001,$M2379))</f>
        <v/>
      </c>
      <c r="F2379">
        <f>IF($M2379="","",INDEX('Per Line'!$U$2:$U$7001,$M2379))</f>
        <v/>
      </c>
      <c r="G2379" s="5">
        <f>IF($M2379="","",SUMIFS('Per Line'!$W$2:$W$7001,'Per Line'!$C$2:$C$7001,$B2379))</f>
        <v/>
      </c>
      <c r="H2379" s="5">
        <f>IF($M2379="","",SUMIFS('Per Line'!$X$2:$X$7001,'Per Line'!$C$2:$C$7001,$B2379))</f>
        <v/>
      </c>
      <c r="I2379" s="5">
        <f>IF($M2379="","",SUMIFS('Per Line'!$Y$2:$Y$7001,'Per Line'!$C$2:$C$7001,$B2379))</f>
        <v/>
      </c>
      <c r="J2379" s="5">
        <f>IF($M2379="","",G2379-H2379)</f>
        <v/>
      </c>
      <c r="K2379" s="5">
        <f>IF($M2379="","",J2379-I2379)</f>
        <v/>
      </c>
      <c r="L2379">
        <f>IF($M2379="","",IFERROR(INDEX(Settings!$C$27:$C$36,MATCH(C2379,Settings!$B$27:$B$36,0)),"Unassigned"))</f>
        <v/>
      </c>
      <c r="M2379">
        <f>IF(ROWS($M$2:$M2379)&lt;=MAX('Per Line'!$AF$2:$AF$7001),MATCH(ROWS($M$2:$M2379),'Per Line'!$AF$2:$AF$7001,0),"")</f>
        <v/>
      </c>
      <c r="N2379">
        <f>IF(L2379="Above",COUNTIF($L$2:L2379,"Above"),"")</f>
        <v/>
      </c>
      <c r="O2379">
        <f>IF(L2379="Below",COUNTIF($L$2:L2379,"Below"),"")</f>
        <v/>
      </c>
    </row>
    <row r="2380">
      <c r="A2380">
        <f>IF($M2380="","",INDEX('Per Line'!$B$2:$B$7001,$M2380))</f>
        <v/>
      </c>
      <c r="B2380">
        <f>IF($M2380="","",INDEX('Per Line'!$C$2:$C$7001,$M2380))</f>
        <v/>
      </c>
      <c r="C2380">
        <f>IF($M2380="","",INDEX('Per Line'!$A$2:$A$7001,$M2380))</f>
        <v/>
      </c>
      <c r="F2380">
        <f>IF($M2380="","",INDEX('Per Line'!$U$2:$U$7001,$M2380))</f>
        <v/>
      </c>
      <c r="G2380" s="5">
        <f>IF($M2380="","",SUMIFS('Per Line'!$W$2:$W$7001,'Per Line'!$C$2:$C$7001,$B2380))</f>
        <v/>
      </c>
      <c r="H2380" s="5">
        <f>IF($M2380="","",SUMIFS('Per Line'!$X$2:$X$7001,'Per Line'!$C$2:$C$7001,$B2380))</f>
        <v/>
      </c>
      <c r="I2380" s="5">
        <f>IF($M2380="","",SUMIFS('Per Line'!$Y$2:$Y$7001,'Per Line'!$C$2:$C$7001,$B2380))</f>
        <v/>
      </c>
      <c r="J2380" s="5">
        <f>IF($M2380="","",G2380-H2380)</f>
        <v/>
      </c>
      <c r="K2380" s="5">
        <f>IF($M2380="","",J2380-I2380)</f>
        <v/>
      </c>
      <c r="L2380">
        <f>IF($M2380="","",IFERROR(INDEX(Settings!$C$27:$C$36,MATCH(C2380,Settings!$B$27:$B$36,0)),"Unassigned"))</f>
        <v/>
      </c>
      <c r="M2380">
        <f>IF(ROWS($M$2:$M2380)&lt;=MAX('Per Line'!$AF$2:$AF$7001),MATCH(ROWS($M$2:$M2380),'Per Line'!$AF$2:$AF$7001,0),"")</f>
        <v/>
      </c>
      <c r="N2380">
        <f>IF(L2380="Above",COUNTIF($L$2:L2380,"Above"),"")</f>
        <v/>
      </c>
      <c r="O2380">
        <f>IF(L2380="Below",COUNTIF($L$2:L2380,"Below"),"")</f>
        <v/>
      </c>
    </row>
    <row r="2381">
      <c r="A2381">
        <f>IF($M2381="","",INDEX('Per Line'!$B$2:$B$7001,$M2381))</f>
        <v/>
      </c>
      <c r="B2381">
        <f>IF($M2381="","",INDEX('Per Line'!$C$2:$C$7001,$M2381))</f>
        <v/>
      </c>
      <c r="C2381">
        <f>IF($M2381="","",INDEX('Per Line'!$A$2:$A$7001,$M2381))</f>
        <v/>
      </c>
      <c r="F2381">
        <f>IF($M2381="","",INDEX('Per Line'!$U$2:$U$7001,$M2381))</f>
        <v/>
      </c>
      <c r="G2381" s="5">
        <f>IF($M2381="","",SUMIFS('Per Line'!$W$2:$W$7001,'Per Line'!$C$2:$C$7001,$B2381))</f>
        <v/>
      </c>
      <c r="H2381" s="5">
        <f>IF($M2381="","",SUMIFS('Per Line'!$X$2:$X$7001,'Per Line'!$C$2:$C$7001,$B2381))</f>
        <v/>
      </c>
      <c r="I2381" s="5">
        <f>IF($M2381="","",SUMIFS('Per Line'!$Y$2:$Y$7001,'Per Line'!$C$2:$C$7001,$B2381))</f>
        <v/>
      </c>
      <c r="J2381" s="5">
        <f>IF($M2381="","",G2381-H2381)</f>
        <v/>
      </c>
      <c r="K2381" s="5">
        <f>IF($M2381="","",J2381-I2381)</f>
        <v/>
      </c>
      <c r="L2381">
        <f>IF($M2381="","",IFERROR(INDEX(Settings!$C$27:$C$36,MATCH(C2381,Settings!$B$27:$B$36,0)),"Unassigned"))</f>
        <v/>
      </c>
      <c r="M2381">
        <f>IF(ROWS($M$2:$M2381)&lt;=MAX('Per Line'!$AF$2:$AF$7001),MATCH(ROWS($M$2:$M2381),'Per Line'!$AF$2:$AF$7001,0),"")</f>
        <v/>
      </c>
      <c r="N2381">
        <f>IF(L2381="Above",COUNTIF($L$2:L2381,"Above"),"")</f>
        <v/>
      </c>
      <c r="O2381">
        <f>IF(L2381="Below",COUNTIF($L$2:L2381,"Below"),"")</f>
        <v/>
      </c>
    </row>
    <row r="2382">
      <c r="A2382">
        <f>IF($M2382="","",INDEX('Per Line'!$B$2:$B$7001,$M2382))</f>
        <v/>
      </c>
      <c r="B2382">
        <f>IF($M2382="","",INDEX('Per Line'!$C$2:$C$7001,$M2382))</f>
        <v/>
      </c>
      <c r="C2382">
        <f>IF($M2382="","",INDEX('Per Line'!$A$2:$A$7001,$M2382))</f>
        <v/>
      </c>
      <c r="F2382">
        <f>IF($M2382="","",INDEX('Per Line'!$U$2:$U$7001,$M2382))</f>
        <v/>
      </c>
      <c r="G2382" s="5">
        <f>IF($M2382="","",SUMIFS('Per Line'!$W$2:$W$7001,'Per Line'!$C$2:$C$7001,$B2382))</f>
        <v/>
      </c>
      <c r="H2382" s="5">
        <f>IF($M2382="","",SUMIFS('Per Line'!$X$2:$X$7001,'Per Line'!$C$2:$C$7001,$B2382))</f>
        <v/>
      </c>
      <c r="I2382" s="5">
        <f>IF($M2382="","",SUMIFS('Per Line'!$Y$2:$Y$7001,'Per Line'!$C$2:$C$7001,$B2382))</f>
        <v/>
      </c>
      <c r="J2382" s="5">
        <f>IF($M2382="","",G2382-H2382)</f>
        <v/>
      </c>
      <c r="K2382" s="5">
        <f>IF($M2382="","",J2382-I2382)</f>
        <v/>
      </c>
      <c r="L2382">
        <f>IF($M2382="","",IFERROR(INDEX(Settings!$C$27:$C$36,MATCH(C2382,Settings!$B$27:$B$36,0)),"Unassigned"))</f>
        <v/>
      </c>
      <c r="M2382">
        <f>IF(ROWS($M$2:$M2382)&lt;=MAX('Per Line'!$AF$2:$AF$7001),MATCH(ROWS($M$2:$M2382),'Per Line'!$AF$2:$AF$7001,0),"")</f>
        <v/>
      </c>
      <c r="N2382">
        <f>IF(L2382="Above",COUNTIF($L$2:L2382,"Above"),"")</f>
        <v/>
      </c>
      <c r="O2382">
        <f>IF(L2382="Below",COUNTIF($L$2:L2382,"Below"),"")</f>
        <v/>
      </c>
    </row>
    <row r="2383">
      <c r="A2383">
        <f>IF($M2383="","",INDEX('Per Line'!$B$2:$B$7001,$M2383))</f>
        <v/>
      </c>
      <c r="B2383">
        <f>IF($M2383="","",INDEX('Per Line'!$C$2:$C$7001,$M2383))</f>
        <v/>
      </c>
      <c r="C2383">
        <f>IF($M2383="","",INDEX('Per Line'!$A$2:$A$7001,$M2383))</f>
        <v/>
      </c>
      <c r="F2383">
        <f>IF($M2383="","",INDEX('Per Line'!$U$2:$U$7001,$M2383))</f>
        <v/>
      </c>
      <c r="G2383" s="5">
        <f>IF($M2383="","",SUMIFS('Per Line'!$W$2:$W$7001,'Per Line'!$C$2:$C$7001,$B2383))</f>
        <v/>
      </c>
      <c r="H2383" s="5">
        <f>IF($M2383="","",SUMIFS('Per Line'!$X$2:$X$7001,'Per Line'!$C$2:$C$7001,$B2383))</f>
        <v/>
      </c>
      <c r="I2383" s="5">
        <f>IF($M2383="","",SUMIFS('Per Line'!$Y$2:$Y$7001,'Per Line'!$C$2:$C$7001,$B2383))</f>
        <v/>
      </c>
      <c r="J2383" s="5">
        <f>IF($M2383="","",G2383-H2383)</f>
        <v/>
      </c>
      <c r="K2383" s="5">
        <f>IF($M2383="","",J2383-I2383)</f>
        <v/>
      </c>
      <c r="L2383">
        <f>IF($M2383="","",IFERROR(INDEX(Settings!$C$27:$C$36,MATCH(C2383,Settings!$B$27:$B$36,0)),"Unassigned"))</f>
        <v/>
      </c>
      <c r="M2383">
        <f>IF(ROWS($M$2:$M2383)&lt;=MAX('Per Line'!$AF$2:$AF$7001),MATCH(ROWS($M$2:$M2383),'Per Line'!$AF$2:$AF$7001,0),"")</f>
        <v/>
      </c>
      <c r="N2383">
        <f>IF(L2383="Above",COUNTIF($L$2:L2383,"Above"),"")</f>
        <v/>
      </c>
      <c r="O2383">
        <f>IF(L2383="Below",COUNTIF($L$2:L2383,"Below"),"")</f>
        <v/>
      </c>
    </row>
    <row r="2384">
      <c r="A2384">
        <f>IF($M2384="","",INDEX('Per Line'!$B$2:$B$7001,$M2384))</f>
        <v/>
      </c>
      <c r="B2384">
        <f>IF($M2384="","",INDEX('Per Line'!$C$2:$C$7001,$M2384))</f>
        <v/>
      </c>
      <c r="C2384">
        <f>IF($M2384="","",INDEX('Per Line'!$A$2:$A$7001,$M2384))</f>
        <v/>
      </c>
      <c r="F2384">
        <f>IF($M2384="","",INDEX('Per Line'!$U$2:$U$7001,$M2384))</f>
        <v/>
      </c>
      <c r="G2384" s="5">
        <f>IF($M2384="","",SUMIFS('Per Line'!$W$2:$W$7001,'Per Line'!$C$2:$C$7001,$B2384))</f>
        <v/>
      </c>
      <c r="H2384" s="5">
        <f>IF($M2384="","",SUMIFS('Per Line'!$X$2:$X$7001,'Per Line'!$C$2:$C$7001,$B2384))</f>
        <v/>
      </c>
      <c r="I2384" s="5">
        <f>IF($M2384="","",SUMIFS('Per Line'!$Y$2:$Y$7001,'Per Line'!$C$2:$C$7001,$B2384))</f>
        <v/>
      </c>
      <c r="J2384" s="5">
        <f>IF($M2384="","",G2384-H2384)</f>
        <v/>
      </c>
      <c r="K2384" s="5">
        <f>IF($M2384="","",J2384-I2384)</f>
        <v/>
      </c>
      <c r="L2384">
        <f>IF($M2384="","",IFERROR(INDEX(Settings!$C$27:$C$36,MATCH(C2384,Settings!$B$27:$B$36,0)),"Unassigned"))</f>
        <v/>
      </c>
      <c r="M2384">
        <f>IF(ROWS($M$2:$M2384)&lt;=MAX('Per Line'!$AF$2:$AF$7001),MATCH(ROWS($M$2:$M2384),'Per Line'!$AF$2:$AF$7001,0),"")</f>
        <v/>
      </c>
      <c r="N2384">
        <f>IF(L2384="Above",COUNTIF($L$2:L2384,"Above"),"")</f>
        <v/>
      </c>
      <c r="O2384">
        <f>IF(L2384="Below",COUNTIF($L$2:L2384,"Below"),"")</f>
        <v/>
      </c>
    </row>
    <row r="2385">
      <c r="A2385">
        <f>IF($M2385="","",INDEX('Per Line'!$B$2:$B$7001,$M2385))</f>
        <v/>
      </c>
      <c r="B2385">
        <f>IF($M2385="","",INDEX('Per Line'!$C$2:$C$7001,$M2385))</f>
        <v/>
      </c>
      <c r="C2385">
        <f>IF($M2385="","",INDEX('Per Line'!$A$2:$A$7001,$M2385))</f>
        <v/>
      </c>
      <c r="F2385">
        <f>IF($M2385="","",INDEX('Per Line'!$U$2:$U$7001,$M2385))</f>
        <v/>
      </c>
      <c r="G2385" s="5">
        <f>IF($M2385="","",SUMIFS('Per Line'!$W$2:$W$7001,'Per Line'!$C$2:$C$7001,$B2385))</f>
        <v/>
      </c>
      <c r="H2385" s="5">
        <f>IF($M2385="","",SUMIFS('Per Line'!$X$2:$X$7001,'Per Line'!$C$2:$C$7001,$B2385))</f>
        <v/>
      </c>
      <c r="I2385" s="5">
        <f>IF($M2385="","",SUMIFS('Per Line'!$Y$2:$Y$7001,'Per Line'!$C$2:$C$7001,$B2385))</f>
        <v/>
      </c>
      <c r="J2385" s="5">
        <f>IF($M2385="","",G2385-H2385)</f>
        <v/>
      </c>
      <c r="K2385" s="5">
        <f>IF($M2385="","",J2385-I2385)</f>
        <v/>
      </c>
      <c r="L2385">
        <f>IF($M2385="","",IFERROR(INDEX(Settings!$C$27:$C$36,MATCH(C2385,Settings!$B$27:$B$36,0)),"Unassigned"))</f>
        <v/>
      </c>
      <c r="M2385">
        <f>IF(ROWS($M$2:$M2385)&lt;=MAX('Per Line'!$AF$2:$AF$7001),MATCH(ROWS($M$2:$M2385),'Per Line'!$AF$2:$AF$7001,0),"")</f>
        <v/>
      </c>
      <c r="N2385">
        <f>IF(L2385="Above",COUNTIF($L$2:L2385,"Above"),"")</f>
        <v/>
      </c>
      <c r="O2385">
        <f>IF(L2385="Below",COUNTIF($L$2:L2385,"Below"),"")</f>
        <v/>
      </c>
    </row>
    <row r="2386">
      <c r="A2386">
        <f>IF($M2386="","",INDEX('Per Line'!$B$2:$B$7001,$M2386))</f>
        <v/>
      </c>
      <c r="B2386">
        <f>IF($M2386="","",INDEX('Per Line'!$C$2:$C$7001,$M2386))</f>
        <v/>
      </c>
      <c r="C2386">
        <f>IF($M2386="","",INDEX('Per Line'!$A$2:$A$7001,$M2386))</f>
        <v/>
      </c>
      <c r="F2386">
        <f>IF($M2386="","",INDEX('Per Line'!$U$2:$U$7001,$M2386))</f>
        <v/>
      </c>
      <c r="G2386" s="5">
        <f>IF($M2386="","",SUMIFS('Per Line'!$W$2:$W$7001,'Per Line'!$C$2:$C$7001,$B2386))</f>
        <v/>
      </c>
      <c r="H2386" s="5">
        <f>IF($M2386="","",SUMIFS('Per Line'!$X$2:$X$7001,'Per Line'!$C$2:$C$7001,$B2386))</f>
        <v/>
      </c>
      <c r="I2386" s="5">
        <f>IF($M2386="","",SUMIFS('Per Line'!$Y$2:$Y$7001,'Per Line'!$C$2:$C$7001,$B2386))</f>
        <v/>
      </c>
      <c r="J2386" s="5">
        <f>IF($M2386="","",G2386-H2386)</f>
        <v/>
      </c>
      <c r="K2386" s="5">
        <f>IF($M2386="","",J2386-I2386)</f>
        <v/>
      </c>
      <c r="L2386">
        <f>IF($M2386="","",IFERROR(INDEX(Settings!$C$27:$C$36,MATCH(C2386,Settings!$B$27:$B$36,0)),"Unassigned"))</f>
        <v/>
      </c>
      <c r="M2386">
        <f>IF(ROWS($M$2:$M2386)&lt;=MAX('Per Line'!$AF$2:$AF$7001),MATCH(ROWS($M$2:$M2386),'Per Line'!$AF$2:$AF$7001,0),"")</f>
        <v/>
      </c>
      <c r="N2386">
        <f>IF(L2386="Above",COUNTIF($L$2:L2386,"Above"),"")</f>
        <v/>
      </c>
      <c r="O2386">
        <f>IF(L2386="Below",COUNTIF($L$2:L2386,"Below"),"")</f>
        <v/>
      </c>
    </row>
    <row r="2387">
      <c r="A2387">
        <f>IF($M2387="","",INDEX('Per Line'!$B$2:$B$7001,$M2387))</f>
        <v/>
      </c>
      <c r="B2387">
        <f>IF($M2387="","",INDEX('Per Line'!$C$2:$C$7001,$M2387))</f>
        <v/>
      </c>
      <c r="C2387">
        <f>IF($M2387="","",INDEX('Per Line'!$A$2:$A$7001,$M2387))</f>
        <v/>
      </c>
      <c r="F2387">
        <f>IF($M2387="","",INDEX('Per Line'!$U$2:$U$7001,$M2387))</f>
        <v/>
      </c>
      <c r="G2387" s="5">
        <f>IF($M2387="","",SUMIFS('Per Line'!$W$2:$W$7001,'Per Line'!$C$2:$C$7001,$B2387))</f>
        <v/>
      </c>
      <c r="H2387" s="5">
        <f>IF($M2387="","",SUMIFS('Per Line'!$X$2:$X$7001,'Per Line'!$C$2:$C$7001,$B2387))</f>
        <v/>
      </c>
      <c r="I2387" s="5">
        <f>IF($M2387="","",SUMIFS('Per Line'!$Y$2:$Y$7001,'Per Line'!$C$2:$C$7001,$B2387))</f>
        <v/>
      </c>
      <c r="J2387" s="5">
        <f>IF($M2387="","",G2387-H2387)</f>
        <v/>
      </c>
      <c r="K2387" s="5">
        <f>IF($M2387="","",J2387-I2387)</f>
        <v/>
      </c>
      <c r="L2387">
        <f>IF($M2387="","",IFERROR(INDEX(Settings!$C$27:$C$36,MATCH(C2387,Settings!$B$27:$B$36,0)),"Unassigned"))</f>
        <v/>
      </c>
      <c r="M2387">
        <f>IF(ROWS($M$2:$M2387)&lt;=MAX('Per Line'!$AF$2:$AF$7001),MATCH(ROWS($M$2:$M2387),'Per Line'!$AF$2:$AF$7001,0),"")</f>
        <v/>
      </c>
      <c r="N2387">
        <f>IF(L2387="Above",COUNTIF($L$2:L2387,"Above"),"")</f>
        <v/>
      </c>
      <c r="O2387">
        <f>IF(L2387="Below",COUNTIF($L$2:L2387,"Below"),"")</f>
        <v/>
      </c>
    </row>
    <row r="2388">
      <c r="A2388">
        <f>IF($M2388="","",INDEX('Per Line'!$B$2:$B$7001,$M2388))</f>
        <v/>
      </c>
      <c r="B2388">
        <f>IF($M2388="","",INDEX('Per Line'!$C$2:$C$7001,$M2388))</f>
        <v/>
      </c>
      <c r="C2388">
        <f>IF($M2388="","",INDEX('Per Line'!$A$2:$A$7001,$M2388))</f>
        <v/>
      </c>
      <c r="F2388">
        <f>IF($M2388="","",INDEX('Per Line'!$U$2:$U$7001,$M2388))</f>
        <v/>
      </c>
      <c r="G2388" s="5">
        <f>IF($M2388="","",SUMIFS('Per Line'!$W$2:$W$7001,'Per Line'!$C$2:$C$7001,$B2388))</f>
        <v/>
      </c>
      <c r="H2388" s="5">
        <f>IF($M2388="","",SUMIFS('Per Line'!$X$2:$X$7001,'Per Line'!$C$2:$C$7001,$B2388))</f>
        <v/>
      </c>
      <c r="I2388" s="5">
        <f>IF($M2388="","",SUMIFS('Per Line'!$Y$2:$Y$7001,'Per Line'!$C$2:$C$7001,$B2388))</f>
        <v/>
      </c>
      <c r="J2388" s="5">
        <f>IF($M2388="","",G2388-H2388)</f>
        <v/>
      </c>
      <c r="K2388" s="5">
        <f>IF($M2388="","",J2388-I2388)</f>
        <v/>
      </c>
      <c r="L2388">
        <f>IF($M2388="","",IFERROR(INDEX(Settings!$C$27:$C$36,MATCH(C2388,Settings!$B$27:$B$36,0)),"Unassigned"))</f>
        <v/>
      </c>
      <c r="M2388">
        <f>IF(ROWS($M$2:$M2388)&lt;=MAX('Per Line'!$AF$2:$AF$7001),MATCH(ROWS($M$2:$M2388),'Per Line'!$AF$2:$AF$7001,0),"")</f>
        <v/>
      </c>
      <c r="N2388">
        <f>IF(L2388="Above",COUNTIF($L$2:L2388,"Above"),"")</f>
        <v/>
      </c>
      <c r="O2388">
        <f>IF(L2388="Below",COUNTIF($L$2:L2388,"Below"),"")</f>
        <v/>
      </c>
    </row>
    <row r="2389">
      <c r="A2389">
        <f>IF($M2389="","",INDEX('Per Line'!$B$2:$B$7001,$M2389))</f>
        <v/>
      </c>
      <c r="B2389">
        <f>IF($M2389="","",INDEX('Per Line'!$C$2:$C$7001,$M2389))</f>
        <v/>
      </c>
      <c r="C2389">
        <f>IF($M2389="","",INDEX('Per Line'!$A$2:$A$7001,$M2389))</f>
        <v/>
      </c>
      <c r="F2389">
        <f>IF($M2389="","",INDEX('Per Line'!$U$2:$U$7001,$M2389))</f>
        <v/>
      </c>
      <c r="G2389" s="5">
        <f>IF($M2389="","",SUMIFS('Per Line'!$W$2:$W$7001,'Per Line'!$C$2:$C$7001,$B2389))</f>
        <v/>
      </c>
      <c r="H2389" s="5">
        <f>IF($M2389="","",SUMIFS('Per Line'!$X$2:$X$7001,'Per Line'!$C$2:$C$7001,$B2389))</f>
        <v/>
      </c>
      <c r="I2389" s="5">
        <f>IF($M2389="","",SUMIFS('Per Line'!$Y$2:$Y$7001,'Per Line'!$C$2:$C$7001,$B2389))</f>
        <v/>
      </c>
      <c r="J2389" s="5">
        <f>IF($M2389="","",G2389-H2389)</f>
        <v/>
      </c>
      <c r="K2389" s="5">
        <f>IF($M2389="","",J2389-I2389)</f>
        <v/>
      </c>
      <c r="L2389">
        <f>IF($M2389="","",IFERROR(INDEX(Settings!$C$27:$C$36,MATCH(C2389,Settings!$B$27:$B$36,0)),"Unassigned"))</f>
        <v/>
      </c>
      <c r="M2389">
        <f>IF(ROWS($M$2:$M2389)&lt;=MAX('Per Line'!$AF$2:$AF$7001),MATCH(ROWS($M$2:$M2389),'Per Line'!$AF$2:$AF$7001,0),"")</f>
        <v/>
      </c>
      <c r="N2389">
        <f>IF(L2389="Above",COUNTIF($L$2:L2389,"Above"),"")</f>
        <v/>
      </c>
      <c r="O2389">
        <f>IF(L2389="Below",COUNTIF($L$2:L2389,"Below"),"")</f>
        <v/>
      </c>
    </row>
    <row r="2390">
      <c r="A2390">
        <f>IF($M2390="","",INDEX('Per Line'!$B$2:$B$7001,$M2390))</f>
        <v/>
      </c>
      <c r="B2390">
        <f>IF($M2390="","",INDEX('Per Line'!$C$2:$C$7001,$M2390))</f>
        <v/>
      </c>
      <c r="C2390">
        <f>IF($M2390="","",INDEX('Per Line'!$A$2:$A$7001,$M2390))</f>
        <v/>
      </c>
      <c r="F2390">
        <f>IF($M2390="","",INDEX('Per Line'!$U$2:$U$7001,$M2390))</f>
        <v/>
      </c>
      <c r="G2390" s="5">
        <f>IF($M2390="","",SUMIFS('Per Line'!$W$2:$W$7001,'Per Line'!$C$2:$C$7001,$B2390))</f>
        <v/>
      </c>
      <c r="H2390" s="5">
        <f>IF($M2390="","",SUMIFS('Per Line'!$X$2:$X$7001,'Per Line'!$C$2:$C$7001,$B2390))</f>
        <v/>
      </c>
      <c r="I2390" s="5">
        <f>IF($M2390="","",SUMIFS('Per Line'!$Y$2:$Y$7001,'Per Line'!$C$2:$C$7001,$B2390))</f>
        <v/>
      </c>
      <c r="J2390" s="5">
        <f>IF($M2390="","",G2390-H2390)</f>
        <v/>
      </c>
      <c r="K2390" s="5">
        <f>IF($M2390="","",J2390-I2390)</f>
        <v/>
      </c>
      <c r="L2390">
        <f>IF($M2390="","",IFERROR(INDEX(Settings!$C$27:$C$36,MATCH(C2390,Settings!$B$27:$B$36,0)),"Unassigned"))</f>
        <v/>
      </c>
      <c r="M2390">
        <f>IF(ROWS($M$2:$M2390)&lt;=MAX('Per Line'!$AF$2:$AF$7001),MATCH(ROWS($M$2:$M2390),'Per Line'!$AF$2:$AF$7001,0),"")</f>
        <v/>
      </c>
      <c r="N2390">
        <f>IF(L2390="Above",COUNTIF($L$2:L2390,"Above"),"")</f>
        <v/>
      </c>
      <c r="O2390">
        <f>IF(L2390="Below",COUNTIF($L$2:L2390,"Below"),"")</f>
        <v/>
      </c>
    </row>
    <row r="2391">
      <c r="A2391">
        <f>IF($M2391="","",INDEX('Per Line'!$B$2:$B$7001,$M2391))</f>
        <v/>
      </c>
      <c r="B2391">
        <f>IF($M2391="","",INDEX('Per Line'!$C$2:$C$7001,$M2391))</f>
        <v/>
      </c>
      <c r="C2391">
        <f>IF($M2391="","",INDEX('Per Line'!$A$2:$A$7001,$M2391))</f>
        <v/>
      </c>
      <c r="F2391">
        <f>IF($M2391="","",INDEX('Per Line'!$U$2:$U$7001,$M2391))</f>
        <v/>
      </c>
      <c r="G2391" s="5">
        <f>IF($M2391="","",SUMIFS('Per Line'!$W$2:$W$7001,'Per Line'!$C$2:$C$7001,$B2391))</f>
        <v/>
      </c>
      <c r="H2391" s="5">
        <f>IF($M2391="","",SUMIFS('Per Line'!$X$2:$X$7001,'Per Line'!$C$2:$C$7001,$B2391))</f>
        <v/>
      </c>
      <c r="I2391" s="5">
        <f>IF($M2391="","",SUMIFS('Per Line'!$Y$2:$Y$7001,'Per Line'!$C$2:$C$7001,$B2391))</f>
        <v/>
      </c>
      <c r="J2391" s="5">
        <f>IF($M2391="","",G2391-H2391)</f>
        <v/>
      </c>
      <c r="K2391" s="5">
        <f>IF($M2391="","",J2391-I2391)</f>
        <v/>
      </c>
      <c r="L2391">
        <f>IF($M2391="","",IFERROR(INDEX(Settings!$C$27:$C$36,MATCH(C2391,Settings!$B$27:$B$36,0)),"Unassigned"))</f>
        <v/>
      </c>
      <c r="M2391">
        <f>IF(ROWS($M$2:$M2391)&lt;=MAX('Per Line'!$AF$2:$AF$7001),MATCH(ROWS($M$2:$M2391),'Per Line'!$AF$2:$AF$7001,0),"")</f>
        <v/>
      </c>
      <c r="N2391">
        <f>IF(L2391="Above",COUNTIF($L$2:L2391,"Above"),"")</f>
        <v/>
      </c>
      <c r="O2391">
        <f>IF(L2391="Below",COUNTIF($L$2:L2391,"Below"),"")</f>
        <v/>
      </c>
    </row>
    <row r="2392">
      <c r="A2392">
        <f>IF($M2392="","",INDEX('Per Line'!$B$2:$B$7001,$M2392))</f>
        <v/>
      </c>
      <c r="B2392">
        <f>IF($M2392="","",INDEX('Per Line'!$C$2:$C$7001,$M2392))</f>
        <v/>
      </c>
      <c r="C2392">
        <f>IF($M2392="","",INDEX('Per Line'!$A$2:$A$7001,$M2392))</f>
        <v/>
      </c>
      <c r="F2392">
        <f>IF($M2392="","",INDEX('Per Line'!$U$2:$U$7001,$M2392))</f>
        <v/>
      </c>
      <c r="G2392" s="5">
        <f>IF($M2392="","",SUMIFS('Per Line'!$W$2:$W$7001,'Per Line'!$C$2:$C$7001,$B2392))</f>
        <v/>
      </c>
      <c r="H2392" s="5">
        <f>IF($M2392="","",SUMIFS('Per Line'!$X$2:$X$7001,'Per Line'!$C$2:$C$7001,$B2392))</f>
        <v/>
      </c>
      <c r="I2392" s="5">
        <f>IF($M2392="","",SUMIFS('Per Line'!$Y$2:$Y$7001,'Per Line'!$C$2:$C$7001,$B2392))</f>
        <v/>
      </c>
      <c r="J2392" s="5">
        <f>IF($M2392="","",G2392-H2392)</f>
        <v/>
      </c>
      <c r="K2392" s="5">
        <f>IF($M2392="","",J2392-I2392)</f>
        <v/>
      </c>
      <c r="L2392">
        <f>IF($M2392="","",IFERROR(INDEX(Settings!$C$27:$C$36,MATCH(C2392,Settings!$B$27:$B$36,0)),"Unassigned"))</f>
        <v/>
      </c>
      <c r="M2392">
        <f>IF(ROWS($M$2:$M2392)&lt;=MAX('Per Line'!$AF$2:$AF$7001),MATCH(ROWS($M$2:$M2392),'Per Line'!$AF$2:$AF$7001,0),"")</f>
        <v/>
      </c>
      <c r="N2392">
        <f>IF(L2392="Above",COUNTIF($L$2:L2392,"Above"),"")</f>
        <v/>
      </c>
      <c r="O2392">
        <f>IF(L2392="Below",COUNTIF($L$2:L2392,"Below"),"")</f>
        <v/>
      </c>
    </row>
    <row r="2393">
      <c r="A2393">
        <f>IF($M2393="","",INDEX('Per Line'!$B$2:$B$7001,$M2393))</f>
        <v/>
      </c>
      <c r="B2393">
        <f>IF($M2393="","",INDEX('Per Line'!$C$2:$C$7001,$M2393))</f>
        <v/>
      </c>
      <c r="C2393">
        <f>IF($M2393="","",INDEX('Per Line'!$A$2:$A$7001,$M2393))</f>
        <v/>
      </c>
      <c r="F2393">
        <f>IF($M2393="","",INDEX('Per Line'!$U$2:$U$7001,$M2393))</f>
        <v/>
      </c>
      <c r="G2393" s="5">
        <f>IF($M2393="","",SUMIFS('Per Line'!$W$2:$W$7001,'Per Line'!$C$2:$C$7001,$B2393))</f>
        <v/>
      </c>
      <c r="H2393" s="5">
        <f>IF($M2393="","",SUMIFS('Per Line'!$X$2:$X$7001,'Per Line'!$C$2:$C$7001,$B2393))</f>
        <v/>
      </c>
      <c r="I2393" s="5">
        <f>IF($M2393="","",SUMIFS('Per Line'!$Y$2:$Y$7001,'Per Line'!$C$2:$C$7001,$B2393))</f>
        <v/>
      </c>
      <c r="J2393" s="5">
        <f>IF($M2393="","",G2393-H2393)</f>
        <v/>
      </c>
      <c r="K2393" s="5">
        <f>IF($M2393="","",J2393-I2393)</f>
        <v/>
      </c>
      <c r="L2393">
        <f>IF($M2393="","",IFERROR(INDEX(Settings!$C$27:$C$36,MATCH(C2393,Settings!$B$27:$B$36,0)),"Unassigned"))</f>
        <v/>
      </c>
      <c r="M2393">
        <f>IF(ROWS($M$2:$M2393)&lt;=MAX('Per Line'!$AF$2:$AF$7001),MATCH(ROWS($M$2:$M2393),'Per Line'!$AF$2:$AF$7001,0),"")</f>
        <v/>
      </c>
      <c r="N2393">
        <f>IF(L2393="Above",COUNTIF($L$2:L2393,"Above"),"")</f>
        <v/>
      </c>
      <c r="O2393">
        <f>IF(L2393="Below",COUNTIF($L$2:L2393,"Below"),"")</f>
        <v/>
      </c>
    </row>
    <row r="2394">
      <c r="A2394">
        <f>IF($M2394="","",INDEX('Per Line'!$B$2:$B$7001,$M2394))</f>
        <v/>
      </c>
      <c r="B2394">
        <f>IF($M2394="","",INDEX('Per Line'!$C$2:$C$7001,$M2394))</f>
        <v/>
      </c>
      <c r="C2394">
        <f>IF($M2394="","",INDEX('Per Line'!$A$2:$A$7001,$M2394))</f>
        <v/>
      </c>
      <c r="F2394">
        <f>IF($M2394="","",INDEX('Per Line'!$U$2:$U$7001,$M2394))</f>
        <v/>
      </c>
      <c r="G2394" s="5">
        <f>IF($M2394="","",SUMIFS('Per Line'!$W$2:$W$7001,'Per Line'!$C$2:$C$7001,$B2394))</f>
        <v/>
      </c>
      <c r="H2394" s="5">
        <f>IF($M2394="","",SUMIFS('Per Line'!$X$2:$X$7001,'Per Line'!$C$2:$C$7001,$B2394))</f>
        <v/>
      </c>
      <c r="I2394" s="5">
        <f>IF($M2394="","",SUMIFS('Per Line'!$Y$2:$Y$7001,'Per Line'!$C$2:$C$7001,$B2394))</f>
        <v/>
      </c>
      <c r="J2394" s="5">
        <f>IF($M2394="","",G2394-H2394)</f>
        <v/>
      </c>
      <c r="K2394" s="5">
        <f>IF($M2394="","",J2394-I2394)</f>
        <v/>
      </c>
      <c r="L2394">
        <f>IF($M2394="","",IFERROR(INDEX(Settings!$C$27:$C$36,MATCH(C2394,Settings!$B$27:$B$36,0)),"Unassigned"))</f>
        <v/>
      </c>
      <c r="M2394">
        <f>IF(ROWS($M$2:$M2394)&lt;=MAX('Per Line'!$AF$2:$AF$7001),MATCH(ROWS($M$2:$M2394),'Per Line'!$AF$2:$AF$7001,0),"")</f>
        <v/>
      </c>
      <c r="N2394">
        <f>IF(L2394="Above",COUNTIF($L$2:L2394,"Above"),"")</f>
        <v/>
      </c>
      <c r="O2394">
        <f>IF(L2394="Below",COUNTIF($L$2:L2394,"Below"),"")</f>
        <v/>
      </c>
    </row>
    <row r="2395">
      <c r="A2395">
        <f>IF($M2395="","",INDEX('Per Line'!$B$2:$B$7001,$M2395))</f>
        <v/>
      </c>
      <c r="B2395">
        <f>IF($M2395="","",INDEX('Per Line'!$C$2:$C$7001,$M2395))</f>
        <v/>
      </c>
      <c r="C2395">
        <f>IF($M2395="","",INDEX('Per Line'!$A$2:$A$7001,$M2395))</f>
        <v/>
      </c>
      <c r="F2395">
        <f>IF($M2395="","",INDEX('Per Line'!$U$2:$U$7001,$M2395))</f>
        <v/>
      </c>
      <c r="G2395" s="5">
        <f>IF($M2395="","",SUMIFS('Per Line'!$W$2:$W$7001,'Per Line'!$C$2:$C$7001,$B2395))</f>
        <v/>
      </c>
      <c r="H2395" s="5">
        <f>IF($M2395="","",SUMIFS('Per Line'!$X$2:$X$7001,'Per Line'!$C$2:$C$7001,$B2395))</f>
        <v/>
      </c>
      <c r="I2395" s="5">
        <f>IF($M2395="","",SUMIFS('Per Line'!$Y$2:$Y$7001,'Per Line'!$C$2:$C$7001,$B2395))</f>
        <v/>
      </c>
      <c r="J2395" s="5">
        <f>IF($M2395="","",G2395-H2395)</f>
        <v/>
      </c>
      <c r="K2395" s="5">
        <f>IF($M2395="","",J2395-I2395)</f>
        <v/>
      </c>
      <c r="L2395">
        <f>IF($M2395="","",IFERROR(INDEX(Settings!$C$27:$C$36,MATCH(C2395,Settings!$B$27:$B$36,0)),"Unassigned"))</f>
        <v/>
      </c>
      <c r="M2395">
        <f>IF(ROWS($M$2:$M2395)&lt;=MAX('Per Line'!$AF$2:$AF$7001),MATCH(ROWS($M$2:$M2395),'Per Line'!$AF$2:$AF$7001,0),"")</f>
        <v/>
      </c>
      <c r="N2395">
        <f>IF(L2395="Above",COUNTIF($L$2:L2395,"Above"),"")</f>
        <v/>
      </c>
      <c r="O2395">
        <f>IF(L2395="Below",COUNTIF($L$2:L2395,"Below"),"")</f>
        <v/>
      </c>
    </row>
    <row r="2396">
      <c r="A2396">
        <f>IF($M2396="","",INDEX('Per Line'!$B$2:$B$7001,$M2396))</f>
        <v/>
      </c>
      <c r="B2396">
        <f>IF($M2396="","",INDEX('Per Line'!$C$2:$C$7001,$M2396))</f>
        <v/>
      </c>
      <c r="C2396">
        <f>IF($M2396="","",INDEX('Per Line'!$A$2:$A$7001,$M2396))</f>
        <v/>
      </c>
      <c r="F2396">
        <f>IF($M2396="","",INDEX('Per Line'!$U$2:$U$7001,$M2396))</f>
        <v/>
      </c>
      <c r="G2396" s="5">
        <f>IF($M2396="","",SUMIFS('Per Line'!$W$2:$W$7001,'Per Line'!$C$2:$C$7001,$B2396))</f>
        <v/>
      </c>
      <c r="H2396" s="5">
        <f>IF($M2396="","",SUMIFS('Per Line'!$X$2:$X$7001,'Per Line'!$C$2:$C$7001,$B2396))</f>
        <v/>
      </c>
      <c r="I2396" s="5">
        <f>IF($M2396="","",SUMIFS('Per Line'!$Y$2:$Y$7001,'Per Line'!$C$2:$C$7001,$B2396))</f>
        <v/>
      </c>
      <c r="J2396" s="5">
        <f>IF($M2396="","",G2396-H2396)</f>
        <v/>
      </c>
      <c r="K2396" s="5">
        <f>IF($M2396="","",J2396-I2396)</f>
        <v/>
      </c>
      <c r="L2396">
        <f>IF($M2396="","",IFERROR(INDEX(Settings!$C$27:$C$36,MATCH(C2396,Settings!$B$27:$B$36,0)),"Unassigned"))</f>
        <v/>
      </c>
      <c r="M2396">
        <f>IF(ROWS($M$2:$M2396)&lt;=MAX('Per Line'!$AF$2:$AF$7001),MATCH(ROWS($M$2:$M2396),'Per Line'!$AF$2:$AF$7001,0),"")</f>
        <v/>
      </c>
      <c r="N2396">
        <f>IF(L2396="Above",COUNTIF($L$2:L2396,"Above"),"")</f>
        <v/>
      </c>
      <c r="O2396">
        <f>IF(L2396="Below",COUNTIF($L$2:L2396,"Below"),"")</f>
        <v/>
      </c>
    </row>
    <row r="2397">
      <c r="A2397">
        <f>IF($M2397="","",INDEX('Per Line'!$B$2:$B$7001,$M2397))</f>
        <v/>
      </c>
      <c r="B2397">
        <f>IF($M2397="","",INDEX('Per Line'!$C$2:$C$7001,$M2397))</f>
        <v/>
      </c>
      <c r="C2397">
        <f>IF($M2397="","",INDEX('Per Line'!$A$2:$A$7001,$M2397))</f>
        <v/>
      </c>
      <c r="F2397">
        <f>IF($M2397="","",INDEX('Per Line'!$U$2:$U$7001,$M2397))</f>
        <v/>
      </c>
      <c r="G2397" s="5">
        <f>IF($M2397="","",SUMIFS('Per Line'!$W$2:$W$7001,'Per Line'!$C$2:$C$7001,$B2397))</f>
        <v/>
      </c>
      <c r="H2397" s="5">
        <f>IF($M2397="","",SUMIFS('Per Line'!$X$2:$X$7001,'Per Line'!$C$2:$C$7001,$B2397))</f>
        <v/>
      </c>
      <c r="I2397" s="5">
        <f>IF($M2397="","",SUMIFS('Per Line'!$Y$2:$Y$7001,'Per Line'!$C$2:$C$7001,$B2397))</f>
        <v/>
      </c>
      <c r="J2397" s="5">
        <f>IF($M2397="","",G2397-H2397)</f>
        <v/>
      </c>
      <c r="K2397" s="5">
        <f>IF($M2397="","",J2397-I2397)</f>
        <v/>
      </c>
      <c r="L2397">
        <f>IF($M2397="","",IFERROR(INDEX(Settings!$C$27:$C$36,MATCH(C2397,Settings!$B$27:$B$36,0)),"Unassigned"))</f>
        <v/>
      </c>
      <c r="M2397">
        <f>IF(ROWS($M$2:$M2397)&lt;=MAX('Per Line'!$AF$2:$AF$7001),MATCH(ROWS($M$2:$M2397),'Per Line'!$AF$2:$AF$7001,0),"")</f>
        <v/>
      </c>
      <c r="N2397">
        <f>IF(L2397="Above",COUNTIF($L$2:L2397,"Above"),"")</f>
        <v/>
      </c>
      <c r="O2397">
        <f>IF(L2397="Below",COUNTIF($L$2:L2397,"Below"),"")</f>
        <v/>
      </c>
    </row>
    <row r="2398">
      <c r="A2398">
        <f>IF($M2398="","",INDEX('Per Line'!$B$2:$B$7001,$M2398))</f>
        <v/>
      </c>
      <c r="B2398">
        <f>IF($M2398="","",INDEX('Per Line'!$C$2:$C$7001,$M2398))</f>
        <v/>
      </c>
      <c r="C2398">
        <f>IF($M2398="","",INDEX('Per Line'!$A$2:$A$7001,$M2398))</f>
        <v/>
      </c>
      <c r="F2398">
        <f>IF($M2398="","",INDEX('Per Line'!$U$2:$U$7001,$M2398))</f>
        <v/>
      </c>
      <c r="G2398" s="5">
        <f>IF($M2398="","",SUMIFS('Per Line'!$W$2:$W$7001,'Per Line'!$C$2:$C$7001,$B2398))</f>
        <v/>
      </c>
      <c r="H2398" s="5">
        <f>IF($M2398="","",SUMIFS('Per Line'!$X$2:$X$7001,'Per Line'!$C$2:$C$7001,$B2398))</f>
        <v/>
      </c>
      <c r="I2398" s="5">
        <f>IF($M2398="","",SUMIFS('Per Line'!$Y$2:$Y$7001,'Per Line'!$C$2:$C$7001,$B2398))</f>
        <v/>
      </c>
      <c r="J2398" s="5">
        <f>IF($M2398="","",G2398-H2398)</f>
        <v/>
      </c>
      <c r="K2398" s="5">
        <f>IF($M2398="","",J2398-I2398)</f>
        <v/>
      </c>
      <c r="L2398">
        <f>IF($M2398="","",IFERROR(INDEX(Settings!$C$27:$C$36,MATCH(C2398,Settings!$B$27:$B$36,0)),"Unassigned"))</f>
        <v/>
      </c>
      <c r="M2398">
        <f>IF(ROWS($M$2:$M2398)&lt;=MAX('Per Line'!$AF$2:$AF$7001),MATCH(ROWS($M$2:$M2398),'Per Line'!$AF$2:$AF$7001,0),"")</f>
        <v/>
      </c>
      <c r="N2398">
        <f>IF(L2398="Above",COUNTIF($L$2:L2398,"Above"),"")</f>
        <v/>
      </c>
      <c r="O2398">
        <f>IF(L2398="Below",COUNTIF($L$2:L2398,"Below"),"")</f>
        <v/>
      </c>
    </row>
    <row r="2399">
      <c r="A2399">
        <f>IF($M2399="","",INDEX('Per Line'!$B$2:$B$7001,$M2399))</f>
        <v/>
      </c>
      <c r="B2399">
        <f>IF($M2399="","",INDEX('Per Line'!$C$2:$C$7001,$M2399))</f>
        <v/>
      </c>
      <c r="C2399">
        <f>IF($M2399="","",INDEX('Per Line'!$A$2:$A$7001,$M2399))</f>
        <v/>
      </c>
      <c r="F2399">
        <f>IF($M2399="","",INDEX('Per Line'!$U$2:$U$7001,$M2399))</f>
        <v/>
      </c>
      <c r="G2399" s="5">
        <f>IF($M2399="","",SUMIFS('Per Line'!$W$2:$W$7001,'Per Line'!$C$2:$C$7001,$B2399))</f>
        <v/>
      </c>
      <c r="H2399" s="5">
        <f>IF($M2399="","",SUMIFS('Per Line'!$X$2:$X$7001,'Per Line'!$C$2:$C$7001,$B2399))</f>
        <v/>
      </c>
      <c r="I2399" s="5">
        <f>IF($M2399="","",SUMIFS('Per Line'!$Y$2:$Y$7001,'Per Line'!$C$2:$C$7001,$B2399))</f>
        <v/>
      </c>
      <c r="J2399" s="5">
        <f>IF($M2399="","",G2399-H2399)</f>
        <v/>
      </c>
      <c r="K2399" s="5">
        <f>IF($M2399="","",J2399-I2399)</f>
        <v/>
      </c>
      <c r="L2399">
        <f>IF($M2399="","",IFERROR(INDEX(Settings!$C$27:$C$36,MATCH(C2399,Settings!$B$27:$B$36,0)),"Unassigned"))</f>
        <v/>
      </c>
      <c r="M2399">
        <f>IF(ROWS($M$2:$M2399)&lt;=MAX('Per Line'!$AF$2:$AF$7001),MATCH(ROWS($M$2:$M2399),'Per Line'!$AF$2:$AF$7001,0),"")</f>
        <v/>
      </c>
      <c r="N2399">
        <f>IF(L2399="Above",COUNTIF($L$2:L2399,"Above"),"")</f>
        <v/>
      </c>
      <c r="O2399">
        <f>IF(L2399="Below",COUNTIF($L$2:L2399,"Below"),"")</f>
        <v/>
      </c>
    </row>
    <row r="2400">
      <c r="A2400">
        <f>IF($M2400="","",INDEX('Per Line'!$B$2:$B$7001,$M2400))</f>
        <v/>
      </c>
      <c r="B2400">
        <f>IF($M2400="","",INDEX('Per Line'!$C$2:$C$7001,$M2400))</f>
        <v/>
      </c>
      <c r="C2400">
        <f>IF($M2400="","",INDEX('Per Line'!$A$2:$A$7001,$M2400))</f>
        <v/>
      </c>
      <c r="F2400">
        <f>IF($M2400="","",INDEX('Per Line'!$U$2:$U$7001,$M2400))</f>
        <v/>
      </c>
      <c r="G2400" s="5">
        <f>IF($M2400="","",SUMIFS('Per Line'!$W$2:$W$7001,'Per Line'!$C$2:$C$7001,$B2400))</f>
        <v/>
      </c>
      <c r="H2400" s="5">
        <f>IF($M2400="","",SUMIFS('Per Line'!$X$2:$X$7001,'Per Line'!$C$2:$C$7001,$B2400))</f>
        <v/>
      </c>
      <c r="I2400" s="5">
        <f>IF($M2400="","",SUMIFS('Per Line'!$Y$2:$Y$7001,'Per Line'!$C$2:$C$7001,$B2400))</f>
        <v/>
      </c>
      <c r="J2400" s="5">
        <f>IF($M2400="","",G2400-H2400)</f>
        <v/>
      </c>
      <c r="K2400" s="5">
        <f>IF($M2400="","",J2400-I2400)</f>
        <v/>
      </c>
      <c r="L2400">
        <f>IF($M2400="","",IFERROR(INDEX(Settings!$C$27:$C$36,MATCH(C2400,Settings!$B$27:$B$36,0)),"Unassigned"))</f>
        <v/>
      </c>
      <c r="M2400">
        <f>IF(ROWS($M$2:$M2400)&lt;=MAX('Per Line'!$AF$2:$AF$7001),MATCH(ROWS($M$2:$M2400),'Per Line'!$AF$2:$AF$7001,0),"")</f>
        <v/>
      </c>
      <c r="N2400">
        <f>IF(L2400="Above",COUNTIF($L$2:L2400,"Above"),"")</f>
        <v/>
      </c>
      <c r="O2400">
        <f>IF(L2400="Below",COUNTIF($L$2:L2400,"Below"),"")</f>
        <v/>
      </c>
    </row>
    <row r="2401">
      <c r="A2401">
        <f>IF($M2401="","",INDEX('Per Line'!$B$2:$B$7001,$M2401))</f>
        <v/>
      </c>
      <c r="B2401">
        <f>IF($M2401="","",INDEX('Per Line'!$C$2:$C$7001,$M2401))</f>
        <v/>
      </c>
      <c r="C2401">
        <f>IF($M2401="","",INDEX('Per Line'!$A$2:$A$7001,$M2401))</f>
        <v/>
      </c>
      <c r="F2401">
        <f>IF($M2401="","",INDEX('Per Line'!$U$2:$U$7001,$M2401))</f>
        <v/>
      </c>
      <c r="G2401" s="5">
        <f>IF($M2401="","",SUMIFS('Per Line'!$W$2:$W$7001,'Per Line'!$C$2:$C$7001,$B2401))</f>
        <v/>
      </c>
      <c r="H2401" s="5">
        <f>IF($M2401="","",SUMIFS('Per Line'!$X$2:$X$7001,'Per Line'!$C$2:$C$7001,$B2401))</f>
        <v/>
      </c>
      <c r="I2401" s="5">
        <f>IF($M2401="","",SUMIFS('Per Line'!$Y$2:$Y$7001,'Per Line'!$C$2:$C$7001,$B2401))</f>
        <v/>
      </c>
      <c r="J2401" s="5">
        <f>IF($M2401="","",G2401-H2401)</f>
        <v/>
      </c>
      <c r="K2401" s="5">
        <f>IF($M2401="","",J2401-I2401)</f>
        <v/>
      </c>
      <c r="L2401">
        <f>IF($M2401="","",IFERROR(INDEX(Settings!$C$27:$C$36,MATCH(C2401,Settings!$B$27:$B$36,0)),"Unassigned"))</f>
        <v/>
      </c>
      <c r="M2401">
        <f>IF(ROWS($M$2:$M2401)&lt;=MAX('Per Line'!$AF$2:$AF$7001),MATCH(ROWS($M$2:$M2401),'Per Line'!$AF$2:$AF$7001,0),"")</f>
        <v/>
      </c>
      <c r="N2401">
        <f>IF(L2401="Above",COUNTIF($L$2:L2401,"Above"),"")</f>
        <v/>
      </c>
      <c r="O2401">
        <f>IF(L2401="Below",COUNTIF($L$2:L2401,"Below"),"")</f>
        <v/>
      </c>
    </row>
    <row r="2402">
      <c r="A2402">
        <f>IF($M2402="","",INDEX('Per Line'!$B$2:$B$7001,$M2402))</f>
        <v/>
      </c>
      <c r="B2402">
        <f>IF($M2402="","",INDEX('Per Line'!$C$2:$C$7001,$M2402))</f>
        <v/>
      </c>
      <c r="C2402">
        <f>IF($M2402="","",INDEX('Per Line'!$A$2:$A$7001,$M2402))</f>
        <v/>
      </c>
      <c r="F2402">
        <f>IF($M2402="","",INDEX('Per Line'!$U$2:$U$7001,$M2402))</f>
        <v/>
      </c>
      <c r="G2402" s="5">
        <f>IF($M2402="","",SUMIFS('Per Line'!$W$2:$W$7001,'Per Line'!$C$2:$C$7001,$B2402))</f>
        <v/>
      </c>
      <c r="H2402" s="5">
        <f>IF($M2402="","",SUMIFS('Per Line'!$X$2:$X$7001,'Per Line'!$C$2:$C$7001,$B2402))</f>
        <v/>
      </c>
      <c r="I2402" s="5">
        <f>IF($M2402="","",SUMIFS('Per Line'!$Y$2:$Y$7001,'Per Line'!$C$2:$C$7001,$B2402))</f>
        <v/>
      </c>
      <c r="J2402" s="5">
        <f>IF($M2402="","",G2402-H2402)</f>
        <v/>
      </c>
      <c r="K2402" s="5">
        <f>IF($M2402="","",J2402-I2402)</f>
        <v/>
      </c>
      <c r="L2402">
        <f>IF($M2402="","",IFERROR(INDEX(Settings!$C$27:$C$36,MATCH(C2402,Settings!$B$27:$B$36,0)),"Unassigned"))</f>
        <v/>
      </c>
      <c r="M2402">
        <f>IF(ROWS($M$2:$M2402)&lt;=MAX('Per Line'!$AF$2:$AF$7001),MATCH(ROWS($M$2:$M2402),'Per Line'!$AF$2:$AF$7001,0),"")</f>
        <v/>
      </c>
      <c r="N2402">
        <f>IF(L2402="Above",COUNTIF($L$2:L2402,"Above"),"")</f>
        <v/>
      </c>
      <c r="O2402">
        <f>IF(L2402="Below",COUNTIF($L$2:L2402,"Below"),"")</f>
        <v/>
      </c>
    </row>
    <row r="2403">
      <c r="A2403">
        <f>IF($M2403="","",INDEX('Per Line'!$B$2:$B$7001,$M2403))</f>
        <v/>
      </c>
      <c r="B2403">
        <f>IF($M2403="","",INDEX('Per Line'!$C$2:$C$7001,$M2403))</f>
        <v/>
      </c>
      <c r="C2403">
        <f>IF($M2403="","",INDEX('Per Line'!$A$2:$A$7001,$M2403))</f>
        <v/>
      </c>
      <c r="F2403">
        <f>IF($M2403="","",INDEX('Per Line'!$U$2:$U$7001,$M2403))</f>
        <v/>
      </c>
      <c r="G2403" s="5">
        <f>IF($M2403="","",SUMIFS('Per Line'!$W$2:$W$7001,'Per Line'!$C$2:$C$7001,$B2403))</f>
        <v/>
      </c>
      <c r="H2403" s="5">
        <f>IF($M2403="","",SUMIFS('Per Line'!$X$2:$X$7001,'Per Line'!$C$2:$C$7001,$B2403))</f>
        <v/>
      </c>
      <c r="I2403" s="5">
        <f>IF($M2403="","",SUMIFS('Per Line'!$Y$2:$Y$7001,'Per Line'!$C$2:$C$7001,$B2403))</f>
        <v/>
      </c>
      <c r="J2403" s="5">
        <f>IF($M2403="","",G2403-H2403)</f>
        <v/>
      </c>
      <c r="K2403" s="5">
        <f>IF($M2403="","",J2403-I2403)</f>
        <v/>
      </c>
      <c r="L2403">
        <f>IF($M2403="","",IFERROR(INDEX(Settings!$C$27:$C$36,MATCH(C2403,Settings!$B$27:$B$36,0)),"Unassigned"))</f>
        <v/>
      </c>
      <c r="M2403">
        <f>IF(ROWS($M$2:$M2403)&lt;=MAX('Per Line'!$AF$2:$AF$7001),MATCH(ROWS($M$2:$M2403),'Per Line'!$AF$2:$AF$7001,0),"")</f>
        <v/>
      </c>
      <c r="N2403">
        <f>IF(L2403="Above",COUNTIF($L$2:L2403,"Above"),"")</f>
        <v/>
      </c>
      <c r="O2403">
        <f>IF(L2403="Below",COUNTIF($L$2:L2403,"Below"),"")</f>
        <v/>
      </c>
    </row>
    <row r="2404">
      <c r="A2404">
        <f>IF($M2404="","",INDEX('Per Line'!$B$2:$B$7001,$M2404))</f>
        <v/>
      </c>
      <c r="B2404">
        <f>IF($M2404="","",INDEX('Per Line'!$C$2:$C$7001,$M2404))</f>
        <v/>
      </c>
      <c r="C2404">
        <f>IF($M2404="","",INDEX('Per Line'!$A$2:$A$7001,$M2404))</f>
        <v/>
      </c>
      <c r="F2404">
        <f>IF($M2404="","",INDEX('Per Line'!$U$2:$U$7001,$M2404))</f>
        <v/>
      </c>
      <c r="G2404" s="5">
        <f>IF($M2404="","",SUMIFS('Per Line'!$W$2:$W$7001,'Per Line'!$C$2:$C$7001,$B2404))</f>
        <v/>
      </c>
      <c r="H2404" s="5">
        <f>IF($M2404="","",SUMIFS('Per Line'!$X$2:$X$7001,'Per Line'!$C$2:$C$7001,$B2404))</f>
        <v/>
      </c>
      <c r="I2404" s="5">
        <f>IF($M2404="","",SUMIFS('Per Line'!$Y$2:$Y$7001,'Per Line'!$C$2:$C$7001,$B2404))</f>
        <v/>
      </c>
      <c r="J2404" s="5">
        <f>IF($M2404="","",G2404-H2404)</f>
        <v/>
      </c>
      <c r="K2404" s="5">
        <f>IF($M2404="","",J2404-I2404)</f>
        <v/>
      </c>
      <c r="L2404">
        <f>IF($M2404="","",IFERROR(INDEX(Settings!$C$27:$C$36,MATCH(C2404,Settings!$B$27:$B$36,0)),"Unassigned"))</f>
        <v/>
      </c>
      <c r="M2404">
        <f>IF(ROWS($M$2:$M2404)&lt;=MAX('Per Line'!$AF$2:$AF$7001),MATCH(ROWS($M$2:$M2404),'Per Line'!$AF$2:$AF$7001,0),"")</f>
        <v/>
      </c>
      <c r="N2404">
        <f>IF(L2404="Above",COUNTIF($L$2:L2404,"Above"),"")</f>
        <v/>
      </c>
      <c r="O2404">
        <f>IF(L2404="Below",COUNTIF($L$2:L2404,"Below"),"")</f>
        <v/>
      </c>
    </row>
    <row r="2405">
      <c r="A2405">
        <f>IF($M2405="","",INDEX('Per Line'!$B$2:$B$7001,$M2405))</f>
        <v/>
      </c>
      <c r="B2405">
        <f>IF($M2405="","",INDEX('Per Line'!$C$2:$C$7001,$M2405))</f>
        <v/>
      </c>
      <c r="C2405">
        <f>IF($M2405="","",INDEX('Per Line'!$A$2:$A$7001,$M2405))</f>
        <v/>
      </c>
      <c r="F2405">
        <f>IF($M2405="","",INDEX('Per Line'!$U$2:$U$7001,$M2405))</f>
        <v/>
      </c>
      <c r="G2405" s="5">
        <f>IF($M2405="","",SUMIFS('Per Line'!$W$2:$W$7001,'Per Line'!$C$2:$C$7001,$B2405))</f>
        <v/>
      </c>
      <c r="H2405" s="5">
        <f>IF($M2405="","",SUMIFS('Per Line'!$X$2:$X$7001,'Per Line'!$C$2:$C$7001,$B2405))</f>
        <v/>
      </c>
      <c r="I2405" s="5">
        <f>IF($M2405="","",SUMIFS('Per Line'!$Y$2:$Y$7001,'Per Line'!$C$2:$C$7001,$B2405))</f>
        <v/>
      </c>
      <c r="J2405" s="5">
        <f>IF($M2405="","",G2405-H2405)</f>
        <v/>
      </c>
      <c r="K2405" s="5">
        <f>IF($M2405="","",J2405-I2405)</f>
        <v/>
      </c>
      <c r="L2405">
        <f>IF($M2405="","",IFERROR(INDEX(Settings!$C$27:$C$36,MATCH(C2405,Settings!$B$27:$B$36,0)),"Unassigned"))</f>
        <v/>
      </c>
      <c r="M2405">
        <f>IF(ROWS($M$2:$M2405)&lt;=MAX('Per Line'!$AF$2:$AF$7001),MATCH(ROWS($M$2:$M2405),'Per Line'!$AF$2:$AF$7001,0),"")</f>
        <v/>
      </c>
      <c r="N2405">
        <f>IF(L2405="Above",COUNTIF($L$2:L2405,"Above"),"")</f>
        <v/>
      </c>
      <c r="O2405">
        <f>IF(L2405="Below",COUNTIF($L$2:L2405,"Below"),"")</f>
        <v/>
      </c>
    </row>
    <row r="2406">
      <c r="A2406">
        <f>IF($M2406="","",INDEX('Per Line'!$B$2:$B$7001,$M2406))</f>
        <v/>
      </c>
      <c r="B2406">
        <f>IF($M2406="","",INDEX('Per Line'!$C$2:$C$7001,$M2406))</f>
        <v/>
      </c>
      <c r="C2406">
        <f>IF($M2406="","",INDEX('Per Line'!$A$2:$A$7001,$M2406))</f>
        <v/>
      </c>
      <c r="F2406">
        <f>IF($M2406="","",INDEX('Per Line'!$U$2:$U$7001,$M2406))</f>
        <v/>
      </c>
      <c r="G2406" s="5">
        <f>IF($M2406="","",SUMIFS('Per Line'!$W$2:$W$7001,'Per Line'!$C$2:$C$7001,$B2406))</f>
        <v/>
      </c>
      <c r="H2406" s="5">
        <f>IF($M2406="","",SUMIFS('Per Line'!$X$2:$X$7001,'Per Line'!$C$2:$C$7001,$B2406))</f>
        <v/>
      </c>
      <c r="I2406" s="5">
        <f>IF($M2406="","",SUMIFS('Per Line'!$Y$2:$Y$7001,'Per Line'!$C$2:$C$7001,$B2406))</f>
        <v/>
      </c>
      <c r="J2406" s="5">
        <f>IF($M2406="","",G2406-H2406)</f>
        <v/>
      </c>
      <c r="K2406" s="5">
        <f>IF($M2406="","",J2406-I2406)</f>
        <v/>
      </c>
      <c r="L2406">
        <f>IF($M2406="","",IFERROR(INDEX(Settings!$C$27:$C$36,MATCH(C2406,Settings!$B$27:$B$36,0)),"Unassigned"))</f>
        <v/>
      </c>
      <c r="M2406">
        <f>IF(ROWS($M$2:$M2406)&lt;=MAX('Per Line'!$AF$2:$AF$7001),MATCH(ROWS($M$2:$M2406),'Per Line'!$AF$2:$AF$7001,0),"")</f>
        <v/>
      </c>
      <c r="N2406">
        <f>IF(L2406="Above",COUNTIF($L$2:L2406,"Above"),"")</f>
        <v/>
      </c>
      <c r="O2406">
        <f>IF(L2406="Below",COUNTIF($L$2:L2406,"Below"),"")</f>
        <v/>
      </c>
    </row>
    <row r="2407">
      <c r="A2407">
        <f>IF($M2407="","",INDEX('Per Line'!$B$2:$B$7001,$M2407))</f>
        <v/>
      </c>
      <c r="B2407">
        <f>IF($M2407="","",INDEX('Per Line'!$C$2:$C$7001,$M2407))</f>
        <v/>
      </c>
      <c r="C2407">
        <f>IF($M2407="","",INDEX('Per Line'!$A$2:$A$7001,$M2407))</f>
        <v/>
      </c>
      <c r="F2407">
        <f>IF($M2407="","",INDEX('Per Line'!$U$2:$U$7001,$M2407))</f>
        <v/>
      </c>
      <c r="G2407" s="5">
        <f>IF($M2407="","",SUMIFS('Per Line'!$W$2:$W$7001,'Per Line'!$C$2:$C$7001,$B2407))</f>
        <v/>
      </c>
      <c r="H2407" s="5">
        <f>IF($M2407="","",SUMIFS('Per Line'!$X$2:$X$7001,'Per Line'!$C$2:$C$7001,$B2407))</f>
        <v/>
      </c>
      <c r="I2407" s="5">
        <f>IF($M2407="","",SUMIFS('Per Line'!$Y$2:$Y$7001,'Per Line'!$C$2:$C$7001,$B2407))</f>
        <v/>
      </c>
      <c r="J2407" s="5">
        <f>IF($M2407="","",G2407-H2407)</f>
        <v/>
      </c>
      <c r="K2407" s="5">
        <f>IF($M2407="","",J2407-I2407)</f>
        <v/>
      </c>
      <c r="L2407">
        <f>IF($M2407="","",IFERROR(INDEX(Settings!$C$27:$C$36,MATCH(C2407,Settings!$B$27:$B$36,0)),"Unassigned"))</f>
        <v/>
      </c>
      <c r="M2407">
        <f>IF(ROWS($M$2:$M2407)&lt;=MAX('Per Line'!$AF$2:$AF$7001),MATCH(ROWS($M$2:$M2407),'Per Line'!$AF$2:$AF$7001,0),"")</f>
        <v/>
      </c>
      <c r="N2407">
        <f>IF(L2407="Above",COUNTIF($L$2:L2407,"Above"),"")</f>
        <v/>
      </c>
      <c r="O2407">
        <f>IF(L2407="Below",COUNTIF($L$2:L2407,"Below"),"")</f>
        <v/>
      </c>
    </row>
    <row r="2408">
      <c r="A2408">
        <f>IF($M2408="","",INDEX('Per Line'!$B$2:$B$7001,$M2408))</f>
        <v/>
      </c>
      <c r="B2408">
        <f>IF($M2408="","",INDEX('Per Line'!$C$2:$C$7001,$M2408))</f>
        <v/>
      </c>
      <c r="C2408">
        <f>IF($M2408="","",INDEX('Per Line'!$A$2:$A$7001,$M2408))</f>
        <v/>
      </c>
      <c r="F2408">
        <f>IF($M2408="","",INDEX('Per Line'!$U$2:$U$7001,$M2408))</f>
        <v/>
      </c>
      <c r="G2408" s="5">
        <f>IF($M2408="","",SUMIFS('Per Line'!$W$2:$W$7001,'Per Line'!$C$2:$C$7001,$B2408))</f>
        <v/>
      </c>
      <c r="H2408" s="5">
        <f>IF($M2408="","",SUMIFS('Per Line'!$X$2:$X$7001,'Per Line'!$C$2:$C$7001,$B2408))</f>
        <v/>
      </c>
      <c r="I2408" s="5">
        <f>IF($M2408="","",SUMIFS('Per Line'!$Y$2:$Y$7001,'Per Line'!$C$2:$C$7001,$B2408))</f>
        <v/>
      </c>
      <c r="J2408" s="5">
        <f>IF($M2408="","",G2408-H2408)</f>
        <v/>
      </c>
      <c r="K2408" s="5">
        <f>IF($M2408="","",J2408-I2408)</f>
        <v/>
      </c>
      <c r="L2408">
        <f>IF($M2408="","",IFERROR(INDEX(Settings!$C$27:$C$36,MATCH(C2408,Settings!$B$27:$B$36,0)),"Unassigned"))</f>
        <v/>
      </c>
      <c r="M2408">
        <f>IF(ROWS($M$2:$M2408)&lt;=MAX('Per Line'!$AF$2:$AF$7001),MATCH(ROWS($M$2:$M2408),'Per Line'!$AF$2:$AF$7001,0),"")</f>
        <v/>
      </c>
      <c r="N2408">
        <f>IF(L2408="Above",COUNTIF($L$2:L2408,"Above"),"")</f>
        <v/>
      </c>
      <c r="O2408">
        <f>IF(L2408="Below",COUNTIF($L$2:L2408,"Below"),"")</f>
        <v/>
      </c>
    </row>
    <row r="2409">
      <c r="A2409">
        <f>IF($M2409="","",INDEX('Per Line'!$B$2:$B$7001,$M2409))</f>
        <v/>
      </c>
      <c r="B2409">
        <f>IF($M2409="","",INDEX('Per Line'!$C$2:$C$7001,$M2409))</f>
        <v/>
      </c>
      <c r="C2409">
        <f>IF($M2409="","",INDEX('Per Line'!$A$2:$A$7001,$M2409))</f>
        <v/>
      </c>
      <c r="F2409">
        <f>IF($M2409="","",INDEX('Per Line'!$U$2:$U$7001,$M2409))</f>
        <v/>
      </c>
      <c r="G2409" s="5">
        <f>IF($M2409="","",SUMIFS('Per Line'!$W$2:$W$7001,'Per Line'!$C$2:$C$7001,$B2409))</f>
        <v/>
      </c>
      <c r="H2409" s="5">
        <f>IF($M2409="","",SUMIFS('Per Line'!$X$2:$X$7001,'Per Line'!$C$2:$C$7001,$B2409))</f>
        <v/>
      </c>
      <c r="I2409" s="5">
        <f>IF($M2409="","",SUMIFS('Per Line'!$Y$2:$Y$7001,'Per Line'!$C$2:$C$7001,$B2409))</f>
        <v/>
      </c>
      <c r="J2409" s="5">
        <f>IF($M2409="","",G2409-H2409)</f>
        <v/>
      </c>
      <c r="K2409" s="5">
        <f>IF($M2409="","",J2409-I2409)</f>
        <v/>
      </c>
      <c r="L2409">
        <f>IF($M2409="","",IFERROR(INDEX(Settings!$C$27:$C$36,MATCH(C2409,Settings!$B$27:$B$36,0)),"Unassigned"))</f>
        <v/>
      </c>
      <c r="M2409">
        <f>IF(ROWS($M$2:$M2409)&lt;=MAX('Per Line'!$AF$2:$AF$7001),MATCH(ROWS($M$2:$M2409),'Per Line'!$AF$2:$AF$7001,0),"")</f>
        <v/>
      </c>
      <c r="N2409">
        <f>IF(L2409="Above",COUNTIF($L$2:L2409,"Above"),"")</f>
        <v/>
      </c>
      <c r="O2409">
        <f>IF(L2409="Below",COUNTIF($L$2:L2409,"Below"),"")</f>
        <v/>
      </c>
    </row>
    <row r="2410">
      <c r="A2410">
        <f>IF($M2410="","",INDEX('Per Line'!$B$2:$B$7001,$M2410))</f>
        <v/>
      </c>
      <c r="B2410">
        <f>IF($M2410="","",INDEX('Per Line'!$C$2:$C$7001,$M2410))</f>
        <v/>
      </c>
      <c r="C2410">
        <f>IF($M2410="","",INDEX('Per Line'!$A$2:$A$7001,$M2410))</f>
        <v/>
      </c>
      <c r="F2410">
        <f>IF($M2410="","",INDEX('Per Line'!$U$2:$U$7001,$M2410))</f>
        <v/>
      </c>
      <c r="G2410" s="5">
        <f>IF($M2410="","",SUMIFS('Per Line'!$W$2:$W$7001,'Per Line'!$C$2:$C$7001,$B2410))</f>
        <v/>
      </c>
      <c r="H2410" s="5">
        <f>IF($M2410="","",SUMIFS('Per Line'!$X$2:$X$7001,'Per Line'!$C$2:$C$7001,$B2410))</f>
        <v/>
      </c>
      <c r="I2410" s="5">
        <f>IF($M2410="","",SUMIFS('Per Line'!$Y$2:$Y$7001,'Per Line'!$C$2:$C$7001,$B2410))</f>
        <v/>
      </c>
      <c r="J2410" s="5">
        <f>IF($M2410="","",G2410-H2410)</f>
        <v/>
      </c>
      <c r="K2410" s="5">
        <f>IF($M2410="","",J2410-I2410)</f>
        <v/>
      </c>
      <c r="L2410">
        <f>IF($M2410="","",IFERROR(INDEX(Settings!$C$27:$C$36,MATCH(C2410,Settings!$B$27:$B$36,0)),"Unassigned"))</f>
        <v/>
      </c>
      <c r="M2410">
        <f>IF(ROWS($M$2:$M2410)&lt;=MAX('Per Line'!$AF$2:$AF$7001),MATCH(ROWS($M$2:$M2410),'Per Line'!$AF$2:$AF$7001,0),"")</f>
        <v/>
      </c>
      <c r="N2410">
        <f>IF(L2410="Above",COUNTIF($L$2:L2410,"Above"),"")</f>
        <v/>
      </c>
      <c r="O2410">
        <f>IF(L2410="Below",COUNTIF($L$2:L2410,"Below"),"")</f>
        <v/>
      </c>
    </row>
    <row r="2411">
      <c r="A2411">
        <f>IF($M2411="","",INDEX('Per Line'!$B$2:$B$7001,$M2411))</f>
        <v/>
      </c>
      <c r="B2411">
        <f>IF($M2411="","",INDEX('Per Line'!$C$2:$C$7001,$M2411))</f>
        <v/>
      </c>
      <c r="C2411">
        <f>IF($M2411="","",INDEX('Per Line'!$A$2:$A$7001,$M2411))</f>
        <v/>
      </c>
      <c r="F2411">
        <f>IF($M2411="","",INDEX('Per Line'!$U$2:$U$7001,$M2411))</f>
        <v/>
      </c>
      <c r="G2411" s="5">
        <f>IF($M2411="","",SUMIFS('Per Line'!$W$2:$W$7001,'Per Line'!$C$2:$C$7001,$B2411))</f>
        <v/>
      </c>
      <c r="H2411" s="5">
        <f>IF($M2411="","",SUMIFS('Per Line'!$X$2:$X$7001,'Per Line'!$C$2:$C$7001,$B2411))</f>
        <v/>
      </c>
      <c r="I2411" s="5">
        <f>IF($M2411="","",SUMIFS('Per Line'!$Y$2:$Y$7001,'Per Line'!$C$2:$C$7001,$B2411))</f>
        <v/>
      </c>
      <c r="J2411" s="5">
        <f>IF($M2411="","",G2411-H2411)</f>
        <v/>
      </c>
      <c r="K2411" s="5">
        <f>IF($M2411="","",J2411-I2411)</f>
        <v/>
      </c>
      <c r="L2411">
        <f>IF($M2411="","",IFERROR(INDEX(Settings!$C$27:$C$36,MATCH(C2411,Settings!$B$27:$B$36,0)),"Unassigned"))</f>
        <v/>
      </c>
      <c r="M2411">
        <f>IF(ROWS($M$2:$M2411)&lt;=MAX('Per Line'!$AF$2:$AF$7001),MATCH(ROWS($M$2:$M2411),'Per Line'!$AF$2:$AF$7001,0),"")</f>
        <v/>
      </c>
      <c r="N2411">
        <f>IF(L2411="Above",COUNTIF($L$2:L2411,"Above"),"")</f>
        <v/>
      </c>
      <c r="O2411">
        <f>IF(L2411="Below",COUNTIF($L$2:L2411,"Below"),"")</f>
        <v/>
      </c>
    </row>
    <row r="2412">
      <c r="A2412">
        <f>IF($M2412="","",INDEX('Per Line'!$B$2:$B$7001,$M2412))</f>
        <v/>
      </c>
      <c r="B2412">
        <f>IF($M2412="","",INDEX('Per Line'!$C$2:$C$7001,$M2412))</f>
        <v/>
      </c>
      <c r="C2412">
        <f>IF($M2412="","",INDEX('Per Line'!$A$2:$A$7001,$M2412))</f>
        <v/>
      </c>
      <c r="F2412">
        <f>IF($M2412="","",INDEX('Per Line'!$U$2:$U$7001,$M2412))</f>
        <v/>
      </c>
      <c r="G2412" s="5">
        <f>IF($M2412="","",SUMIFS('Per Line'!$W$2:$W$7001,'Per Line'!$C$2:$C$7001,$B2412))</f>
        <v/>
      </c>
      <c r="H2412" s="5">
        <f>IF($M2412="","",SUMIFS('Per Line'!$X$2:$X$7001,'Per Line'!$C$2:$C$7001,$B2412))</f>
        <v/>
      </c>
      <c r="I2412" s="5">
        <f>IF($M2412="","",SUMIFS('Per Line'!$Y$2:$Y$7001,'Per Line'!$C$2:$C$7001,$B2412))</f>
        <v/>
      </c>
      <c r="J2412" s="5">
        <f>IF($M2412="","",G2412-H2412)</f>
        <v/>
      </c>
      <c r="K2412" s="5">
        <f>IF($M2412="","",J2412-I2412)</f>
        <v/>
      </c>
      <c r="L2412">
        <f>IF($M2412="","",IFERROR(INDEX(Settings!$C$27:$C$36,MATCH(C2412,Settings!$B$27:$B$36,0)),"Unassigned"))</f>
        <v/>
      </c>
      <c r="M2412">
        <f>IF(ROWS($M$2:$M2412)&lt;=MAX('Per Line'!$AF$2:$AF$7001),MATCH(ROWS($M$2:$M2412),'Per Line'!$AF$2:$AF$7001,0),"")</f>
        <v/>
      </c>
      <c r="N2412">
        <f>IF(L2412="Above",COUNTIF($L$2:L2412,"Above"),"")</f>
        <v/>
      </c>
      <c r="O2412">
        <f>IF(L2412="Below",COUNTIF($L$2:L2412,"Below"),"")</f>
        <v/>
      </c>
    </row>
    <row r="2413">
      <c r="A2413">
        <f>IF($M2413="","",INDEX('Per Line'!$B$2:$B$7001,$M2413))</f>
        <v/>
      </c>
      <c r="B2413">
        <f>IF($M2413="","",INDEX('Per Line'!$C$2:$C$7001,$M2413))</f>
        <v/>
      </c>
      <c r="C2413">
        <f>IF($M2413="","",INDEX('Per Line'!$A$2:$A$7001,$M2413))</f>
        <v/>
      </c>
      <c r="F2413">
        <f>IF($M2413="","",INDEX('Per Line'!$U$2:$U$7001,$M2413))</f>
        <v/>
      </c>
      <c r="G2413" s="5">
        <f>IF($M2413="","",SUMIFS('Per Line'!$W$2:$W$7001,'Per Line'!$C$2:$C$7001,$B2413))</f>
        <v/>
      </c>
      <c r="H2413" s="5">
        <f>IF($M2413="","",SUMIFS('Per Line'!$X$2:$X$7001,'Per Line'!$C$2:$C$7001,$B2413))</f>
        <v/>
      </c>
      <c r="I2413" s="5">
        <f>IF($M2413="","",SUMIFS('Per Line'!$Y$2:$Y$7001,'Per Line'!$C$2:$C$7001,$B2413))</f>
        <v/>
      </c>
      <c r="J2413" s="5">
        <f>IF($M2413="","",G2413-H2413)</f>
        <v/>
      </c>
      <c r="K2413" s="5">
        <f>IF($M2413="","",J2413-I2413)</f>
        <v/>
      </c>
      <c r="L2413">
        <f>IF($M2413="","",IFERROR(INDEX(Settings!$C$27:$C$36,MATCH(C2413,Settings!$B$27:$B$36,0)),"Unassigned"))</f>
        <v/>
      </c>
      <c r="M2413">
        <f>IF(ROWS($M$2:$M2413)&lt;=MAX('Per Line'!$AF$2:$AF$7001),MATCH(ROWS($M$2:$M2413),'Per Line'!$AF$2:$AF$7001,0),"")</f>
        <v/>
      </c>
      <c r="N2413">
        <f>IF(L2413="Above",COUNTIF($L$2:L2413,"Above"),"")</f>
        <v/>
      </c>
      <c r="O2413">
        <f>IF(L2413="Below",COUNTIF($L$2:L2413,"Below"),"")</f>
        <v/>
      </c>
    </row>
    <row r="2414">
      <c r="A2414">
        <f>IF($M2414="","",INDEX('Per Line'!$B$2:$B$7001,$M2414))</f>
        <v/>
      </c>
      <c r="B2414">
        <f>IF($M2414="","",INDEX('Per Line'!$C$2:$C$7001,$M2414))</f>
        <v/>
      </c>
      <c r="C2414">
        <f>IF($M2414="","",INDEX('Per Line'!$A$2:$A$7001,$M2414))</f>
        <v/>
      </c>
      <c r="F2414">
        <f>IF($M2414="","",INDEX('Per Line'!$U$2:$U$7001,$M2414))</f>
        <v/>
      </c>
      <c r="G2414" s="5">
        <f>IF($M2414="","",SUMIFS('Per Line'!$W$2:$W$7001,'Per Line'!$C$2:$C$7001,$B2414))</f>
        <v/>
      </c>
      <c r="H2414" s="5">
        <f>IF($M2414="","",SUMIFS('Per Line'!$X$2:$X$7001,'Per Line'!$C$2:$C$7001,$B2414))</f>
        <v/>
      </c>
      <c r="I2414" s="5">
        <f>IF($M2414="","",SUMIFS('Per Line'!$Y$2:$Y$7001,'Per Line'!$C$2:$C$7001,$B2414))</f>
        <v/>
      </c>
      <c r="J2414" s="5">
        <f>IF($M2414="","",G2414-H2414)</f>
        <v/>
      </c>
      <c r="K2414" s="5">
        <f>IF($M2414="","",J2414-I2414)</f>
        <v/>
      </c>
      <c r="L2414">
        <f>IF($M2414="","",IFERROR(INDEX(Settings!$C$27:$C$36,MATCH(C2414,Settings!$B$27:$B$36,0)),"Unassigned"))</f>
        <v/>
      </c>
      <c r="M2414">
        <f>IF(ROWS($M$2:$M2414)&lt;=MAX('Per Line'!$AF$2:$AF$7001),MATCH(ROWS($M$2:$M2414),'Per Line'!$AF$2:$AF$7001,0),"")</f>
        <v/>
      </c>
      <c r="N2414">
        <f>IF(L2414="Above",COUNTIF($L$2:L2414,"Above"),"")</f>
        <v/>
      </c>
      <c r="O2414">
        <f>IF(L2414="Below",COUNTIF($L$2:L2414,"Below"),"")</f>
        <v/>
      </c>
    </row>
    <row r="2415">
      <c r="A2415">
        <f>IF($M2415="","",INDEX('Per Line'!$B$2:$B$7001,$M2415))</f>
        <v/>
      </c>
      <c r="B2415">
        <f>IF($M2415="","",INDEX('Per Line'!$C$2:$C$7001,$M2415))</f>
        <v/>
      </c>
      <c r="C2415">
        <f>IF($M2415="","",INDEX('Per Line'!$A$2:$A$7001,$M2415))</f>
        <v/>
      </c>
      <c r="F2415">
        <f>IF($M2415="","",INDEX('Per Line'!$U$2:$U$7001,$M2415))</f>
        <v/>
      </c>
      <c r="G2415" s="5">
        <f>IF($M2415="","",SUMIFS('Per Line'!$W$2:$W$7001,'Per Line'!$C$2:$C$7001,$B2415))</f>
        <v/>
      </c>
      <c r="H2415" s="5">
        <f>IF($M2415="","",SUMIFS('Per Line'!$X$2:$X$7001,'Per Line'!$C$2:$C$7001,$B2415))</f>
        <v/>
      </c>
      <c r="I2415" s="5">
        <f>IF($M2415="","",SUMIFS('Per Line'!$Y$2:$Y$7001,'Per Line'!$C$2:$C$7001,$B2415))</f>
        <v/>
      </c>
      <c r="J2415" s="5">
        <f>IF($M2415="","",G2415-H2415)</f>
        <v/>
      </c>
      <c r="K2415" s="5">
        <f>IF($M2415="","",J2415-I2415)</f>
        <v/>
      </c>
      <c r="L2415">
        <f>IF($M2415="","",IFERROR(INDEX(Settings!$C$27:$C$36,MATCH(C2415,Settings!$B$27:$B$36,0)),"Unassigned"))</f>
        <v/>
      </c>
      <c r="M2415">
        <f>IF(ROWS($M$2:$M2415)&lt;=MAX('Per Line'!$AF$2:$AF$7001),MATCH(ROWS($M$2:$M2415),'Per Line'!$AF$2:$AF$7001,0),"")</f>
        <v/>
      </c>
      <c r="N2415">
        <f>IF(L2415="Above",COUNTIF($L$2:L2415,"Above"),"")</f>
        <v/>
      </c>
      <c r="O2415">
        <f>IF(L2415="Below",COUNTIF($L$2:L2415,"Below"),"")</f>
        <v/>
      </c>
    </row>
    <row r="2416">
      <c r="A2416">
        <f>IF($M2416="","",INDEX('Per Line'!$B$2:$B$7001,$M2416))</f>
        <v/>
      </c>
      <c r="B2416">
        <f>IF($M2416="","",INDEX('Per Line'!$C$2:$C$7001,$M2416))</f>
        <v/>
      </c>
      <c r="C2416">
        <f>IF($M2416="","",INDEX('Per Line'!$A$2:$A$7001,$M2416))</f>
        <v/>
      </c>
      <c r="F2416">
        <f>IF($M2416="","",INDEX('Per Line'!$U$2:$U$7001,$M2416))</f>
        <v/>
      </c>
      <c r="G2416" s="5">
        <f>IF($M2416="","",SUMIFS('Per Line'!$W$2:$W$7001,'Per Line'!$C$2:$C$7001,$B2416))</f>
        <v/>
      </c>
      <c r="H2416" s="5">
        <f>IF($M2416="","",SUMIFS('Per Line'!$X$2:$X$7001,'Per Line'!$C$2:$C$7001,$B2416))</f>
        <v/>
      </c>
      <c r="I2416" s="5">
        <f>IF($M2416="","",SUMIFS('Per Line'!$Y$2:$Y$7001,'Per Line'!$C$2:$C$7001,$B2416))</f>
        <v/>
      </c>
      <c r="J2416" s="5">
        <f>IF($M2416="","",G2416-H2416)</f>
        <v/>
      </c>
      <c r="K2416" s="5">
        <f>IF($M2416="","",J2416-I2416)</f>
        <v/>
      </c>
      <c r="L2416">
        <f>IF($M2416="","",IFERROR(INDEX(Settings!$C$27:$C$36,MATCH(C2416,Settings!$B$27:$B$36,0)),"Unassigned"))</f>
        <v/>
      </c>
      <c r="M2416">
        <f>IF(ROWS($M$2:$M2416)&lt;=MAX('Per Line'!$AF$2:$AF$7001),MATCH(ROWS($M$2:$M2416),'Per Line'!$AF$2:$AF$7001,0),"")</f>
        <v/>
      </c>
      <c r="N2416">
        <f>IF(L2416="Above",COUNTIF($L$2:L2416,"Above"),"")</f>
        <v/>
      </c>
      <c r="O2416">
        <f>IF(L2416="Below",COUNTIF($L$2:L2416,"Below"),"")</f>
        <v/>
      </c>
    </row>
    <row r="2417">
      <c r="A2417">
        <f>IF($M2417="","",INDEX('Per Line'!$B$2:$B$7001,$M2417))</f>
        <v/>
      </c>
      <c r="B2417">
        <f>IF($M2417="","",INDEX('Per Line'!$C$2:$C$7001,$M2417))</f>
        <v/>
      </c>
      <c r="C2417">
        <f>IF($M2417="","",INDEX('Per Line'!$A$2:$A$7001,$M2417))</f>
        <v/>
      </c>
      <c r="F2417">
        <f>IF($M2417="","",INDEX('Per Line'!$U$2:$U$7001,$M2417))</f>
        <v/>
      </c>
      <c r="G2417" s="5">
        <f>IF($M2417="","",SUMIFS('Per Line'!$W$2:$W$7001,'Per Line'!$C$2:$C$7001,$B2417))</f>
        <v/>
      </c>
      <c r="H2417" s="5">
        <f>IF($M2417="","",SUMIFS('Per Line'!$X$2:$X$7001,'Per Line'!$C$2:$C$7001,$B2417))</f>
        <v/>
      </c>
      <c r="I2417" s="5">
        <f>IF($M2417="","",SUMIFS('Per Line'!$Y$2:$Y$7001,'Per Line'!$C$2:$C$7001,$B2417))</f>
        <v/>
      </c>
      <c r="J2417" s="5">
        <f>IF($M2417="","",G2417-H2417)</f>
        <v/>
      </c>
      <c r="K2417" s="5">
        <f>IF($M2417="","",J2417-I2417)</f>
        <v/>
      </c>
      <c r="L2417">
        <f>IF($M2417="","",IFERROR(INDEX(Settings!$C$27:$C$36,MATCH(C2417,Settings!$B$27:$B$36,0)),"Unassigned"))</f>
        <v/>
      </c>
      <c r="M2417">
        <f>IF(ROWS($M$2:$M2417)&lt;=MAX('Per Line'!$AF$2:$AF$7001),MATCH(ROWS($M$2:$M2417),'Per Line'!$AF$2:$AF$7001,0),"")</f>
        <v/>
      </c>
      <c r="N2417">
        <f>IF(L2417="Above",COUNTIF($L$2:L2417,"Above"),"")</f>
        <v/>
      </c>
      <c r="O2417">
        <f>IF(L2417="Below",COUNTIF($L$2:L2417,"Below"),"")</f>
        <v/>
      </c>
    </row>
    <row r="2418">
      <c r="A2418">
        <f>IF($M2418="","",INDEX('Per Line'!$B$2:$B$7001,$M2418))</f>
        <v/>
      </c>
      <c r="B2418">
        <f>IF($M2418="","",INDEX('Per Line'!$C$2:$C$7001,$M2418))</f>
        <v/>
      </c>
      <c r="C2418">
        <f>IF($M2418="","",INDEX('Per Line'!$A$2:$A$7001,$M2418))</f>
        <v/>
      </c>
      <c r="F2418">
        <f>IF($M2418="","",INDEX('Per Line'!$U$2:$U$7001,$M2418))</f>
        <v/>
      </c>
      <c r="G2418" s="5">
        <f>IF($M2418="","",SUMIFS('Per Line'!$W$2:$W$7001,'Per Line'!$C$2:$C$7001,$B2418))</f>
        <v/>
      </c>
      <c r="H2418" s="5">
        <f>IF($M2418="","",SUMIFS('Per Line'!$X$2:$X$7001,'Per Line'!$C$2:$C$7001,$B2418))</f>
        <v/>
      </c>
      <c r="I2418" s="5">
        <f>IF($M2418="","",SUMIFS('Per Line'!$Y$2:$Y$7001,'Per Line'!$C$2:$C$7001,$B2418))</f>
        <v/>
      </c>
      <c r="J2418" s="5">
        <f>IF($M2418="","",G2418-H2418)</f>
        <v/>
      </c>
      <c r="K2418" s="5">
        <f>IF($M2418="","",J2418-I2418)</f>
        <v/>
      </c>
      <c r="L2418">
        <f>IF($M2418="","",IFERROR(INDEX(Settings!$C$27:$C$36,MATCH(C2418,Settings!$B$27:$B$36,0)),"Unassigned"))</f>
        <v/>
      </c>
      <c r="M2418">
        <f>IF(ROWS($M$2:$M2418)&lt;=MAX('Per Line'!$AF$2:$AF$7001),MATCH(ROWS($M$2:$M2418),'Per Line'!$AF$2:$AF$7001,0),"")</f>
        <v/>
      </c>
      <c r="N2418">
        <f>IF(L2418="Above",COUNTIF($L$2:L2418,"Above"),"")</f>
        <v/>
      </c>
      <c r="O2418">
        <f>IF(L2418="Below",COUNTIF($L$2:L2418,"Below"),"")</f>
        <v/>
      </c>
    </row>
    <row r="2419">
      <c r="A2419">
        <f>IF($M2419="","",INDEX('Per Line'!$B$2:$B$7001,$M2419))</f>
        <v/>
      </c>
      <c r="B2419">
        <f>IF($M2419="","",INDEX('Per Line'!$C$2:$C$7001,$M2419))</f>
        <v/>
      </c>
      <c r="C2419">
        <f>IF($M2419="","",INDEX('Per Line'!$A$2:$A$7001,$M2419))</f>
        <v/>
      </c>
      <c r="F2419">
        <f>IF($M2419="","",INDEX('Per Line'!$U$2:$U$7001,$M2419))</f>
        <v/>
      </c>
      <c r="G2419" s="5">
        <f>IF($M2419="","",SUMIFS('Per Line'!$W$2:$W$7001,'Per Line'!$C$2:$C$7001,$B2419))</f>
        <v/>
      </c>
      <c r="H2419" s="5">
        <f>IF($M2419="","",SUMIFS('Per Line'!$X$2:$X$7001,'Per Line'!$C$2:$C$7001,$B2419))</f>
        <v/>
      </c>
      <c r="I2419" s="5">
        <f>IF($M2419="","",SUMIFS('Per Line'!$Y$2:$Y$7001,'Per Line'!$C$2:$C$7001,$B2419))</f>
        <v/>
      </c>
      <c r="J2419" s="5">
        <f>IF($M2419="","",G2419-H2419)</f>
        <v/>
      </c>
      <c r="K2419" s="5">
        <f>IF($M2419="","",J2419-I2419)</f>
        <v/>
      </c>
      <c r="L2419">
        <f>IF($M2419="","",IFERROR(INDEX(Settings!$C$27:$C$36,MATCH(C2419,Settings!$B$27:$B$36,0)),"Unassigned"))</f>
        <v/>
      </c>
      <c r="M2419">
        <f>IF(ROWS($M$2:$M2419)&lt;=MAX('Per Line'!$AF$2:$AF$7001),MATCH(ROWS($M$2:$M2419),'Per Line'!$AF$2:$AF$7001,0),"")</f>
        <v/>
      </c>
      <c r="N2419">
        <f>IF(L2419="Above",COUNTIF($L$2:L2419,"Above"),"")</f>
        <v/>
      </c>
      <c r="O2419">
        <f>IF(L2419="Below",COUNTIF($L$2:L2419,"Below"),"")</f>
        <v/>
      </c>
    </row>
    <row r="2420">
      <c r="A2420">
        <f>IF($M2420="","",INDEX('Per Line'!$B$2:$B$7001,$M2420))</f>
        <v/>
      </c>
      <c r="B2420">
        <f>IF($M2420="","",INDEX('Per Line'!$C$2:$C$7001,$M2420))</f>
        <v/>
      </c>
      <c r="C2420">
        <f>IF($M2420="","",INDEX('Per Line'!$A$2:$A$7001,$M2420))</f>
        <v/>
      </c>
      <c r="F2420">
        <f>IF($M2420="","",INDEX('Per Line'!$U$2:$U$7001,$M2420))</f>
        <v/>
      </c>
      <c r="G2420" s="5">
        <f>IF($M2420="","",SUMIFS('Per Line'!$W$2:$W$7001,'Per Line'!$C$2:$C$7001,$B2420))</f>
        <v/>
      </c>
      <c r="H2420" s="5">
        <f>IF($M2420="","",SUMIFS('Per Line'!$X$2:$X$7001,'Per Line'!$C$2:$C$7001,$B2420))</f>
        <v/>
      </c>
      <c r="I2420" s="5">
        <f>IF($M2420="","",SUMIFS('Per Line'!$Y$2:$Y$7001,'Per Line'!$C$2:$C$7001,$B2420))</f>
        <v/>
      </c>
      <c r="J2420" s="5">
        <f>IF($M2420="","",G2420-H2420)</f>
        <v/>
      </c>
      <c r="K2420" s="5">
        <f>IF($M2420="","",J2420-I2420)</f>
        <v/>
      </c>
      <c r="L2420">
        <f>IF($M2420="","",IFERROR(INDEX(Settings!$C$27:$C$36,MATCH(C2420,Settings!$B$27:$B$36,0)),"Unassigned"))</f>
        <v/>
      </c>
      <c r="M2420">
        <f>IF(ROWS($M$2:$M2420)&lt;=MAX('Per Line'!$AF$2:$AF$7001),MATCH(ROWS($M$2:$M2420),'Per Line'!$AF$2:$AF$7001,0),"")</f>
        <v/>
      </c>
      <c r="N2420">
        <f>IF(L2420="Above",COUNTIF($L$2:L2420,"Above"),"")</f>
        <v/>
      </c>
      <c r="O2420">
        <f>IF(L2420="Below",COUNTIF($L$2:L2420,"Below"),"")</f>
        <v/>
      </c>
    </row>
    <row r="2421">
      <c r="A2421">
        <f>IF($M2421="","",INDEX('Per Line'!$B$2:$B$7001,$M2421))</f>
        <v/>
      </c>
      <c r="B2421">
        <f>IF($M2421="","",INDEX('Per Line'!$C$2:$C$7001,$M2421))</f>
        <v/>
      </c>
      <c r="C2421">
        <f>IF($M2421="","",INDEX('Per Line'!$A$2:$A$7001,$M2421))</f>
        <v/>
      </c>
      <c r="F2421">
        <f>IF($M2421="","",INDEX('Per Line'!$U$2:$U$7001,$M2421))</f>
        <v/>
      </c>
      <c r="G2421" s="5">
        <f>IF($M2421="","",SUMIFS('Per Line'!$W$2:$W$7001,'Per Line'!$C$2:$C$7001,$B2421))</f>
        <v/>
      </c>
      <c r="H2421" s="5">
        <f>IF($M2421="","",SUMIFS('Per Line'!$X$2:$X$7001,'Per Line'!$C$2:$C$7001,$B2421))</f>
        <v/>
      </c>
      <c r="I2421" s="5">
        <f>IF($M2421="","",SUMIFS('Per Line'!$Y$2:$Y$7001,'Per Line'!$C$2:$C$7001,$B2421))</f>
        <v/>
      </c>
      <c r="J2421" s="5">
        <f>IF($M2421="","",G2421-H2421)</f>
        <v/>
      </c>
      <c r="K2421" s="5">
        <f>IF($M2421="","",J2421-I2421)</f>
        <v/>
      </c>
      <c r="L2421">
        <f>IF($M2421="","",IFERROR(INDEX(Settings!$C$27:$C$36,MATCH(C2421,Settings!$B$27:$B$36,0)),"Unassigned"))</f>
        <v/>
      </c>
      <c r="M2421">
        <f>IF(ROWS($M$2:$M2421)&lt;=MAX('Per Line'!$AF$2:$AF$7001),MATCH(ROWS($M$2:$M2421),'Per Line'!$AF$2:$AF$7001,0),"")</f>
        <v/>
      </c>
      <c r="N2421">
        <f>IF(L2421="Above",COUNTIF($L$2:L2421,"Above"),"")</f>
        <v/>
      </c>
      <c r="O2421">
        <f>IF(L2421="Below",COUNTIF($L$2:L2421,"Below"),"")</f>
        <v/>
      </c>
    </row>
    <row r="2422">
      <c r="A2422">
        <f>IF($M2422="","",INDEX('Per Line'!$B$2:$B$7001,$M2422))</f>
        <v/>
      </c>
      <c r="B2422">
        <f>IF($M2422="","",INDEX('Per Line'!$C$2:$C$7001,$M2422))</f>
        <v/>
      </c>
      <c r="C2422">
        <f>IF($M2422="","",INDEX('Per Line'!$A$2:$A$7001,$M2422))</f>
        <v/>
      </c>
      <c r="F2422">
        <f>IF($M2422="","",INDEX('Per Line'!$U$2:$U$7001,$M2422))</f>
        <v/>
      </c>
      <c r="G2422" s="5">
        <f>IF($M2422="","",SUMIFS('Per Line'!$W$2:$W$7001,'Per Line'!$C$2:$C$7001,$B2422))</f>
        <v/>
      </c>
      <c r="H2422" s="5">
        <f>IF($M2422="","",SUMIFS('Per Line'!$X$2:$X$7001,'Per Line'!$C$2:$C$7001,$B2422))</f>
        <v/>
      </c>
      <c r="I2422" s="5">
        <f>IF($M2422="","",SUMIFS('Per Line'!$Y$2:$Y$7001,'Per Line'!$C$2:$C$7001,$B2422))</f>
        <v/>
      </c>
      <c r="J2422" s="5">
        <f>IF($M2422="","",G2422-H2422)</f>
        <v/>
      </c>
      <c r="K2422" s="5">
        <f>IF($M2422="","",J2422-I2422)</f>
        <v/>
      </c>
      <c r="L2422">
        <f>IF($M2422="","",IFERROR(INDEX(Settings!$C$27:$C$36,MATCH(C2422,Settings!$B$27:$B$36,0)),"Unassigned"))</f>
        <v/>
      </c>
      <c r="M2422">
        <f>IF(ROWS($M$2:$M2422)&lt;=MAX('Per Line'!$AF$2:$AF$7001),MATCH(ROWS($M$2:$M2422),'Per Line'!$AF$2:$AF$7001,0),"")</f>
        <v/>
      </c>
      <c r="N2422">
        <f>IF(L2422="Above",COUNTIF($L$2:L2422,"Above"),"")</f>
        <v/>
      </c>
      <c r="O2422">
        <f>IF(L2422="Below",COUNTIF($L$2:L2422,"Below"),"")</f>
        <v/>
      </c>
    </row>
    <row r="2423">
      <c r="A2423">
        <f>IF($M2423="","",INDEX('Per Line'!$B$2:$B$7001,$M2423))</f>
        <v/>
      </c>
      <c r="B2423">
        <f>IF($M2423="","",INDEX('Per Line'!$C$2:$C$7001,$M2423))</f>
        <v/>
      </c>
      <c r="C2423">
        <f>IF($M2423="","",INDEX('Per Line'!$A$2:$A$7001,$M2423))</f>
        <v/>
      </c>
      <c r="F2423">
        <f>IF($M2423="","",INDEX('Per Line'!$U$2:$U$7001,$M2423))</f>
        <v/>
      </c>
      <c r="G2423" s="5">
        <f>IF($M2423="","",SUMIFS('Per Line'!$W$2:$W$7001,'Per Line'!$C$2:$C$7001,$B2423))</f>
        <v/>
      </c>
      <c r="H2423" s="5">
        <f>IF($M2423="","",SUMIFS('Per Line'!$X$2:$X$7001,'Per Line'!$C$2:$C$7001,$B2423))</f>
        <v/>
      </c>
      <c r="I2423" s="5">
        <f>IF($M2423="","",SUMIFS('Per Line'!$Y$2:$Y$7001,'Per Line'!$C$2:$C$7001,$B2423))</f>
        <v/>
      </c>
      <c r="J2423" s="5">
        <f>IF($M2423="","",G2423-H2423)</f>
        <v/>
      </c>
      <c r="K2423" s="5">
        <f>IF($M2423="","",J2423-I2423)</f>
        <v/>
      </c>
      <c r="L2423">
        <f>IF($M2423="","",IFERROR(INDEX(Settings!$C$27:$C$36,MATCH(C2423,Settings!$B$27:$B$36,0)),"Unassigned"))</f>
        <v/>
      </c>
      <c r="M2423">
        <f>IF(ROWS($M$2:$M2423)&lt;=MAX('Per Line'!$AF$2:$AF$7001),MATCH(ROWS($M$2:$M2423),'Per Line'!$AF$2:$AF$7001,0),"")</f>
        <v/>
      </c>
      <c r="N2423">
        <f>IF(L2423="Above",COUNTIF($L$2:L2423,"Above"),"")</f>
        <v/>
      </c>
      <c r="O2423">
        <f>IF(L2423="Below",COUNTIF($L$2:L2423,"Below"),"")</f>
        <v/>
      </c>
    </row>
    <row r="2424">
      <c r="A2424">
        <f>IF($M2424="","",INDEX('Per Line'!$B$2:$B$7001,$M2424))</f>
        <v/>
      </c>
      <c r="B2424">
        <f>IF($M2424="","",INDEX('Per Line'!$C$2:$C$7001,$M2424))</f>
        <v/>
      </c>
      <c r="C2424">
        <f>IF($M2424="","",INDEX('Per Line'!$A$2:$A$7001,$M2424))</f>
        <v/>
      </c>
      <c r="F2424">
        <f>IF($M2424="","",INDEX('Per Line'!$U$2:$U$7001,$M2424))</f>
        <v/>
      </c>
      <c r="G2424" s="5">
        <f>IF($M2424="","",SUMIFS('Per Line'!$W$2:$W$7001,'Per Line'!$C$2:$C$7001,$B2424))</f>
        <v/>
      </c>
      <c r="H2424" s="5">
        <f>IF($M2424="","",SUMIFS('Per Line'!$X$2:$X$7001,'Per Line'!$C$2:$C$7001,$B2424))</f>
        <v/>
      </c>
      <c r="I2424" s="5">
        <f>IF($M2424="","",SUMIFS('Per Line'!$Y$2:$Y$7001,'Per Line'!$C$2:$C$7001,$B2424))</f>
        <v/>
      </c>
      <c r="J2424" s="5">
        <f>IF($M2424="","",G2424-H2424)</f>
        <v/>
      </c>
      <c r="K2424" s="5">
        <f>IF($M2424="","",J2424-I2424)</f>
        <v/>
      </c>
      <c r="L2424">
        <f>IF($M2424="","",IFERROR(INDEX(Settings!$C$27:$C$36,MATCH(C2424,Settings!$B$27:$B$36,0)),"Unassigned"))</f>
        <v/>
      </c>
      <c r="M2424">
        <f>IF(ROWS($M$2:$M2424)&lt;=MAX('Per Line'!$AF$2:$AF$7001),MATCH(ROWS($M$2:$M2424),'Per Line'!$AF$2:$AF$7001,0),"")</f>
        <v/>
      </c>
      <c r="N2424">
        <f>IF(L2424="Above",COUNTIF($L$2:L2424,"Above"),"")</f>
        <v/>
      </c>
      <c r="O2424">
        <f>IF(L2424="Below",COUNTIF($L$2:L2424,"Below"),"")</f>
        <v/>
      </c>
    </row>
    <row r="2425">
      <c r="A2425">
        <f>IF($M2425="","",INDEX('Per Line'!$B$2:$B$7001,$M2425))</f>
        <v/>
      </c>
      <c r="B2425">
        <f>IF($M2425="","",INDEX('Per Line'!$C$2:$C$7001,$M2425))</f>
        <v/>
      </c>
      <c r="C2425">
        <f>IF($M2425="","",INDEX('Per Line'!$A$2:$A$7001,$M2425))</f>
        <v/>
      </c>
      <c r="F2425">
        <f>IF($M2425="","",INDEX('Per Line'!$U$2:$U$7001,$M2425))</f>
        <v/>
      </c>
      <c r="G2425" s="5">
        <f>IF($M2425="","",SUMIFS('Per Line'!$W$2:$W$7001,'Per Line'!$C$2:$C$7001,$B2425))</f>
        <v/>
      </c>
      <c r="H2425" s="5">
        <f>IF($M2425="","",SUMIFS('Per Line'!$X$2:$X$7001,'Per Line'!$C$2:$C$7001,$B2425))</f>
        <v/>
      </c>
      <c r="I2425" s="5">
        <f>IF($M2425="","",SUMIFS('Per Line'!$Y$2:$Y$7001,'Per Line'!$C$2:$C$7001,$B2425))</f>
        <v/>
      </c>
      <c r="J2425" s="5">
        <f>IF($M2425="","",G2425-H2425)</f>
        <v/>
      </c>
      <c r="K2425" s="5">
        <f>IF($M2425="","",J2425-I2425)</f>
        <v/>
      </c>
      <c r="L2425">
        <f>IF($M2425="","",IFERROR(INDEX(Settings!$C$27:$C$36,MATCH(C2425,Settings!$B$27:$B$36,0)),"Unassigned"))</f>
        <v/>
      </c>
      <c r="M2425">
        <f>IF(ROWS($M$2:$M2425)&lt;=MAX('Per Line'!$AF$2:$AF$7001),MATCH(ROWS($M$2:$M2425),'Per Line'!$AF$2:$AF$7001,0),"")</f>
        <v/>
      </c>
      <c r="N2425">
        <f>IF(L2425="Above",COUNTIF($L$2:L2425,"Above"),"")</f>
        <v/>
      </c>
      <c r="O2425">
        <f>IF(L2425="Below",COUNTIF($L$2:L2425,"Below"),"")</f>
        <v/>
      </c>
    </row>
    <row r="2426">
      <c r="A2426">
        <f>IF($M2426="","",INDEX('Per Line'!$B$2:$B$7001,$M2426))</f>
        <v/>
      </c>
      <c r="B2426">
        <f>IF($M2426="","",INDEX('Per Line'!$C$2:$C$7001,$M2426))</f>
        <v/>
      </c>
      <c r="C2426">
        <f>IF($M2426="","",INDEX('Per Line'!$A$2:$A$7001,$M2426))</f>
        <v/>
      </c>
      <c r="F2426">
        <f>IF($M2426="","",INDEX('Per Line'!$U$2:$U$7001,$M2426))</f>
        <v/>
      </c>
      <c r="G2426" s="5">
        <f>IF($M2426="","",SUMIFS('Per Line'!$W$2:$W$7001,'Per Line'!$C$2:$C$7001,$B2426))</f>
        <v/>
      </c>
      <c r="H2426" s="5">
        <f>IF($M2426="","",SUMIFS('Per Line'!$X$2:$X$7001,'Per Line'!$C$2:$C$7001,$B2426))</f>
        <v/>
      </c>
      <c r="I2426" s="5">
        <f>IF($M2426="","",SUMIFS('Per Line'!$Y$2:$Y$7001,'Per Line'!$C$2:$C$7001,$B2426))</f>
        <v/>
      </c>
      <c r="J2426" s="5">
        <f>IF($M2426="","",G2426-H2426)</f>
        <v/>
      </c>
      <c r="K2426" s="5">
        <f>IF($M2426="","",J2426-I2426)</f>
        <v/>
      </c>
      <c r="L2426">
        <f>IF($M2426="","",IFERROR(INDEX(Settings!$C$27:$C$36,MATCH(C2426,Settings!$B$27:$B$36,0)),"Unassigned"))</f>
        <v/>
      </c>
      <c r="M2426">
        <f>IF(ROWS($M$2:$M2426)&lt;=MAX('Per Line'!$AF$2:$AF$7001),MATCH(ROWS($M$2:$M2426),'Per Line'!$AF$2:$AF$7001,0),"")</f>
        <v/>
      </c>
      <c r="N2426">
        <f>IF(L2426="Above",COUNTIF($L$2:L2426,"Above"),"")</f>
        <v/>
      </c>
      <c r="O2426">
        <f>IF(L2426="Below",COUNTIF($L$2:L2426,"Below"),"")</f>
        <v/>
      </c>
    </row>
    <row r="2427">
      <c r="A2427">
        <f>IF($M2427="","",INDEX('Per Line'!$B$2:$B$7001,$M2427))</f>
        <v/>
      </c>
      <c r="B2427">
        <f>IF($M2427="","",INDEX('Per Line'!$C$2:$C$7001,$M2427))</f>
        <v/>
      </c>
      <c r="C2427">
        <f>IF($M2427="","",INDEX('Per Line'!$A$2:$A$7001,$M2427))</f>
        <v/>
      </c>
      <c r="F2427">
        <f>IF($M2427="","",INDEX('Per Line'!$U$2:$U$7001,$M2427))</f>
        <v/>
      </c>
      <c r="G2427" s="5">
        <f>IF($M2427="","",SUMIFS('Per Line'!$W$2:$W$7001,'Per Line'!$C$2:$C$7001,$B2427))</f>
        <v/>
      </c>
      <c r="H2427" s="5">
        <f>IF($M2427="","",SUMIFS('Per Line'!$X$2:$X$7001,'Per Line'!$C$2:$C$7001,$B2427))</f>
        <v/>
      </c>
      <c r="I2427" s="5">
        <f>IF($M2427="","",SUMIFS('Per Line'!$Y$2:$Y$7001,'Per Line'!$C$2:$C$7001,$B2427))</f>
        <v/>
      </c>
      <c r="J2427" s="5">
        <f>IF($M2427="","",G2427-H2427)</f>
        <v/>
      </c>
      <c r="K2427" s="5">
        <f>IF($M2427="","",J2427-I2427)</f>
        <v/>
      </c>
      <c r="L2427">
        <f>IF($M2427="","",IFERROR(INDEX(Settings!$C$27:$C$36,MATCH(C2427,Settings!$B$27:$B$36,0)),"Unassigned"))</f>
        <v/>
      </c>
      <c r="M2427">
        <f>IF(ROWS($M$2:$M2427)&lt;=MAX('Per Line'!$AF$2:$AF$7001),MATCH(ROWS($M$2:$M2427),'Per Line'!$AF$2:$AF$7001,0),"")</f>
        <v/>
      </c>
      <c r="N2427">
        <f>IF(L2427="Above",COUNTIF($L$2:L2427,"Above"),"")</f>
        <v/>
      </c>
      <c r="O2427">
        <f>IF(L2427="Below",COUNTIF($L$2:L2427,"Below"),"")</f>
        <v/>
      </c>
    </row>
    <row r="2428">
      <c r="A2428">
        <f>IF($M2428="","",INDEX('Per Line'!$B$2:$B$7001,$M2428))</f>
        <v/>
      </c>
      <c r="B2428">
        <f>IF($M2428="","",INDEX('Per Line'!$C$2:$C$7001,$M2428))</f>
        <v/>
      </c>
      <c r="C2428">
        <f>IF($M2428="","",INDEX('Per Line'!$A$2:$A$7001,$M2428))</f>
        <v/>
      </c>
      <c r="F2428">
        <f>IF($M2428="","",INDEX('Per Line'!$U$2:$U$7001,$M2428))</f>
        <v/>
      </c>
      <c r="G2428" s="5">
        <f>IF($M2428="","",SUMIFS('Per Line'!$W$2:$W$7001,'Per Line'!$C$2:$C$7001,$B2428))</f>
        <v/>
      </c>
      <c r="H2428" s="5">
        <f>IF($M2428="","",SUMIFS('Per Line'!$X$2:$X$7001,'Per Line'!$C$2:$C$7001,$B2428))</f>
        <v/>
      </c>
      <c r="I2428" s="5">
        <f>IF($M2428="","",SUMIFS('Per Line'!$Y$2:$Y$7001,'Per Line'!$C$2:$C$7001,$B2428))</f>
        <v/>
      </c>
      <c r="J2428" s="5">
        <f>IF($M2428="","",G2428-H2428)</f>
        <v/>
      </c>
      <c r="K2428" s="5">
        <f>IF($M2428="","",J2428-I2428)</f>
        <v/>
      </c>
      <c r="L2428">
        <f>IF($M2428="","",IFERROR(INDEX(Settings!$C$27:$C$36,MATCH(C2428,Settings!$B$27:$B$36,0)),"Unassigned"))</f>
        <v/>
      </c>
      <c r="M2428">
        <f>IF(ROWS($M$2:$M2428)&lt;=MAX('Per Line'!$AF$2:$AF$7001),MATCH(ROWS($M$2:$M2428),'Per Line'!$AF$2:$AF$7001,0),"")</f>
        <v/>
      </c>
      <c r="N2428">
        <f>IF(L2428="Above",COUNTIF($L$2:L2428,"Above"),"")</f>
        <v/>
      </c>
      <c r="O2428">
        <f>IF(L2428="Below",COUNTIF($L$2:L2428,"Below"),"")</f>
        <v/>
      </c>
    </row>
    <row r="2429">
      <c r="A2429">
        <f>IF($M2429="","",INDEX('Per Line'!$B$2:$B$7001,$M2429))</f>
        <v/>
      </c>
      <c r="B2429">
        <f>IF($M2429="","",INDEX('Per Line'!$C$2:$C$7001,$M2429))</f>
        <v/>
      </c>
      <c r="C2429">
        <f>IF($M2429="","",INDEX('Per Line'!$A$2:$A$7001,$M2429))</f>
        <v/>
      </c>
      <c r="F2429">
        <f>IF($M2429="","",INDEX('Per Line'!$U$2:$U$7001,$M2429))</f>
        <v/>
      </c>
      <c r="G2429" s="5">
        <f>IF($M2429="","",SUMIFS('Per Line'!$W$2:$W$7001,'Per Line'!$C$2:$C$7001,$B2429))</f>
        <v/>
      </c>
      <c r="H2429" s="5">
        <f>IF($M2429="","",SUMIFS('Per Line'!$X$2:$X$7001,'Per Line'!$C$2:$C$7001,$B2429))</f>
        <v/>
      </c>
      <c r="I2429" s="5">
        <f>IF($M2429="","",SUMIFS('Per Line'!$Y$2:$Y$7001,'Per Line'!$C$2:$C$7001,$B2429))</f>
        <v/>
      </c>
      <c r="J2429" s="5">
        <f>IF($M2429="","",G2429-H2429)</f>
        <v/>
      </c>
      <c r="K2429" s="5">
        <f>IF($M2429="","",J2429-I2429)</f>
        <v/>
      </c>
      <c r="L2429">
        <f>IF($M2429="","",IFERROR(INDEX(Settings!$C$27:$C$36,MATCH(C2429,Settings!$B$27:$B$36,0)),"Unassigned"))</f>
        <v/>
      </c>
      <c r="M2429">
        <f>IF(ROWS($M$2:$M2429)&lt;=MAX('Per Line'!$AF$2:$AF$7001),MATCH(ROWS($M$2:$M2429),'Per Line'!$AF$2:$AF$7001,0),"")</f>
        <v/>
      </c>
      <c r="N2429">
        <f>IF(L2429="Above",COUNTIF($L$2:L2429,"Above"),"")</f>
        <v/>
      </c>
      <c r="O2429">
        <f>IF(L2429="Below",COUNTIF($L$2:L2429,"Below"),"")</f>
        <v/>
      </c>
    </row>
    <row r="2430">
      <c r="A2430">
        <f>IF($M2430="","",INDEX('Per Line'!$B$2:$B$7001,$M2430))</f>
        <v/>
      </c>
      <c r="B2430">
        <f>IF($M2430="","",INDEX('Per Line'!$C$2:$C$7001,$M2430))</f>
        <v/>
      </c>
      <c r="C2430">
        <f>IF($M2430="","",INDEX('Per Line'!$A$2:$A$7001,$M2430))</f>
        <v/>
      </c>
      <c r="F2430">
        <f>IF($M2430="","",INDEX('Per Line'!$U$2:$U$7001,$M2430))</f>
        <v/>
      </c>
      <c r="G2430" s="5">
        <f>IF($M2430="","",SUMIFS('Per Line'!$W$2:$W$7001,'Per Line'!$C$2:$C$7001,$B2430))</f>
        <v/>
      </c>
      <c r="H2430" s="5">
        <f>IF($M2430="","",SUMIFS('Per Line'!$X$2:$X$7001,'Per Line'!$C$2:$C$7001,$B2430))</f>
        <v/>
      </c>
      <c r="I2430" s="5">
        <f>IF($M2430="","",SUMIFS('Per Line'!$Y$2:$Y$7001,'Per Line'!$C$2:$C$7001,$B2430))</f>
        <v/>
      </c>
      <c r="J2430" s="5">
        <f>IF($M2430="","",G2430-H2430)</f>
        <v/>
      </c>
      <c r="K2430" s="5">
        <f>IF($M2430="","",J2430-I2430)</f>
        <v/>
      </c>
      <c r="L2430">
        <f>IF($M2430="","",IFERROR(INDEX(Settings!$C$27:$C$36,MATCH(C2430,Settings!$B$27:$B$36,0)),"Unassigned"))</f>
        <v/>
      </c>
      <c r="M2430">
        <f>IF(ROWS($M$2:$M2430)&lt;=MAX('Per Line'!$AF$2:$AF$7001),MATCH(ROWS($M$2:$M2430),'Per Line'!$AF$2:$AF$7001,0),"")</f>
        <v/>
      </c>
      <c r="N2430">
        <f>IF(L2430="Above",COUNTIF($L$2:L2430,"Above"),"")</f>
        <v/>
      </c>
      <c r="O2430">
        <f>IF(L2430="Below",COUNTIF($L$2:L2430,"Below"),"")</f>
        <v/>
      </c>
    </row>
    <row r="2431">
      <c r="A2431">
        <f>IF($M2431="","",INDEX('Per Line'!$B$2:$B$7001,$M2431))</f>
        <v/>
      </c>
      <c r="B2431">
        <f>IF($M2431="","",INDEX('Per Line'!$C$2:$C$7001,$M2431))</f>
        <v/>
      </c>
      <c r="C2431">
        <f>IF($M2431="","",INDEX('Per Line'!$A$2:$A$7001,$M2431))</f>
        <v/>
      </c>
      <c r="F2431">
        <f>IF($M2431="","",INDEX('Per Line'!$U$2:$U$7001,$M2431))</f>
        <v/>
      </c>
      <c r="G2431" s="5">
        <f>IF($M2431="","",SUMIFS('Per Line'!$W$2:$W$7001,'Per Line'!$C$2:$C$7001,$B2431))</f>
        <v/>
      </c>
      <c r="H2431" s="5">
        <f>IF($M2431="","",SUMIFS('Per Line'!$X$2:$X$7001,'Per Line'!$C$2:$C$7001,$B2431))</f>
        <v/>
      </c>
      <c r="I2431" s="5">
        <f>IF($M2431="","",SUMIFS('Per Line'!$Y$2:$Y$7001,'Per Line'!$C$2:$C$7001,$B2431))</f>
        <v/>
      </c>
      <c r="J2431" s="5">
        <f>IF($M2431="","",G2431-H2431)</f>
        <v/>
      </c>
      <c r="K2431" s="5">
        <f>IF($M2431="","",J2431-I2431)</f>
        <v/>
      </c>
      <c r="L2431">
        <f>IF($M2431="","",IFERROR(INDEX(Settings!$C$27:$C$36,MATCH(C2431,Settings!$B$27:$B$36,0)),"Unassigned"))</f>
        <v/>
      </c>
      <c r="M2431">
        <f>IF(ROWS($M$2:$M2431)&lt;=MAX('Per Line'!$AF$2:$AF$7001),MATCH(ROWS($M$2:$M2431),'Per Line'!$AF$2:$AF$7001,0),"")</f>
        <v/>
      </c>
      <c r="N2431">
        <f>IF(L2431="Above",COUNTIF($L$2:L2431,"Above"),"")</f>
        <v/>
      </c>
      <c r="O2431">
        <f>IF(L2431="Below",COUNTIF($L$2:L2431,"Below"),"")</f>
        <v/>
      </c>
    </row>
    <row r="2432">
      <c r="A2432">
        <f>IF($M2432="","",INDEX('Per Line'!$B$2:$B$7001,$M2432))</f>
        <v/>
      </c>
      <c r="B2432">
        <f>IF($M2432="","",INDEX('Per Line'!$C$2:$C$7001,$M2432))</f>
        <v/>
      </c>
      <c r="C2432">
        <f>IF($M2432="","",INDEX('Per Line'!$A$2:$A$7001,$M2432))</f>
        <v/>
      </c>
      <c r="F2432">
        <f>IF($M2432="","",INDEX('Per Line'!$U$2:$U$7001,$M2432))</f>
        <v/>
      </c>
      <c r="G2432" s="5">
        <f>IF($M2432="","",SUMIFS('Per Line'!$W$2:$W$7001,'Per Line'!$C$2:$C$7001,$B2432))</f>
        <v/>
      </c>
      <c r="H2432" s="5">
        <f>IF($M2432="","",SUMIFS('Per Line'!$X$2:$X$7001,'Per Line'!$C$2:$C$7001,$B2432))</f>
        <v/>
      </c>
      <c r="I2432" s="5">
        <f>IF($M2432="","",SUMIFS('Per Line'!$Y$2:$Y$7001,'Per Line'!$C$2:$C$7001,$B2432))</f>
        <v/>
      </c>
      <c r="J2432" s="5">
        <f>IF($M2432="","",G2432-H2432)</f>
        <v/>
      </c>
      <c r="K2432" s="5">
        <f>IF($M2432="","",J2432-I2432)</f>
        <v/>
      </c>
      <c r="L2432">
        <f>IF($M2432="","",IFERROR(INDEX(Settings!$C$27:$C$36,MATCH(C2432,Settings!$B$27:$B$36,0)),"Unassigned"))</f>
        <v/>
      </c>
      <c r="M2432">
        <f>IF(ROWS($M$2:$M2432)&lt;=MAX('Per Line'!$AF$2:$AF$7001),MATCH(ROWS($M$2:$M2432),'Per Line'!$AF$2:$AF$7001,0),"")</f>
        <v/>
      </c>
      <c r="N2432">
        <f>IF(L2432="Above",COUNTIF($L$2:L2432,"Above"),"")</f>
        <v/>
      </c>
      <c r="O2432">
        <f>IF(L2432="Below",COUNTIF($L$2:L2432,"Below"),"")</f>
        <v/>
      </c>
    </row>
    <row r="2433">
      <c r="A2433">
        <f>IF($M2433="","",INDEX('Per Line'!$B$2:$B$7001,$M2433))</f>
        <v/>
      </c>
      <c r="B2433">
        <f>IF($M2433="","",INDEX('Per Line'!$C$2:$C$7001,$M2433))</f>
        <v/>
      </c>
      <c r="C2433">
        <f>IF($M2433="","",INDEX('Per Line'!$A$2:$A$7001,$M2433))</f>
        <v/>
      </c>
      <c r="F2433">
        <f>IF($M2433="","",INDEX('Per Line'!$U$2:$U$7001,$M2433))</f>
        <v/>
      </c>
      <c r="G2433" s="5">
        <f>IF($M2433="","",SUMIFS('Per Line'!$W$2:$W$7001,'Per Line'!$C$2:$C$7001,$B2433))</f>
        <v/>
      </c>
      <c r="H2433" s="5">
        <f>IF($M2433="","",SUMIFS('Per Line'!$X$2:$X$7001,'Per Line'!$C$2:$C$7001,$B2433))</f>
        <v/>
      </c>
      <c r="I2433" s="5">
        <f>IF($M2433="","",SUMIFS('Per Line'!$Y$2:$Y$7001,'Per Line'!$C$2:$C$7001,$B2433))</f>
        <v/>
      </c>
      <c r="J2433" s="5">
        <f>IF($M2433="","",G2433-H2433)</f>
        <v/>
      </c>
      <c r="K2433" s="5">
        <f>IF($M2433="","",J2433-I2433)</f>
        <v/>
      </c>
      <c r="L2433">
        <f>IF($M2433="","",IFERROR(INDEX(Settings!$C$27:$C$36,MATCH(C2433,Settings!$B$27:$B$36,0)),"Unassigned"))</f>
        <v/>
      </c>
      <c r="M2433">
        <f>IF(ROWS($M$2:$M2433)&lt;=MAX('Per Line'!$AF$2:$AF$7001),MATCH(ROWS($M$2:$M2433),'Per Line'!$AF$2:$AF$7001,0),"")</f>
        <v/>
      </c>
      <c r="N2433">
        <f>IF(L2433="Above",COUNTIF($L$2:L2433,"Above"),"")</f>
        <v/>
      </c>
      <c r="O2433">
        <f>IF(L2433="Below",COUNTIF($L$2:L2433,"Below"),"")</f>
        <v/>
      </c>
    </row>
    <row r="2434">
      <c r="A2434">
        <f>IF($M2434="","",INDEX('Per Line'!$B$2:$B$7001,$M2434))</f>
        <v/>
      </c>
      <c r="B2434">
        <f>IF($M2434="","",INDEX('Per Line'!$C$2:$C$7001,$M2434))</f>
        <v/>
      </c>
      <c r="C2434">
        <f>IF($M2434="","",INDEX('Per Line'!$A$2:$A$7001,$M2434))</f>
        <v/>
      </c>
      <c r="F2434">
        <f>IF($M2434="","",INDEX('Per Line'!$U$2:$U$7001,$M2434))</f>
        <v/>
      </c>
      <c r="G2434" s="5">
        <f>IF($M2434="","",SUMIFS('Per Line'!$W$2:$W$7001,'Per Line'!$C$2:$C$7001,$B2434))</f>
        <v/>
      </c>
      <c r="H2434" s="5">
        <f>IF($M2434="","",SUMIFS('Per Line'!$X$2:$X$7001,'Per Line'!$C$2:$C$7001,$B2434))</f>
        <v/>
      </c>
      <c r="I2434" s="5">
        <f>IF($M2434="","",SUMIFS('Per Line'!$Y$2:$Y$7001,'Per Line'!$C$2:$C$7001,$B2434))</f>
        <v/>
      </c>
      <c r="J2434" s="5">
        <f>IF($M2434="","",G2434-H2434)</f>
        <v/>
      </c>
      <c r="K2434" s="5">
        <f>IF($M2434="","",J2434-I2434)</f>
        <v/>
      </c>
      <c r="L2434">
        <f>IF($M2434="","",IFERROR(INDEX(Settings!$C$27:$C$36,MATCH(C2434,Settings!$B$27:$B$36,0)),"Unassigned"))</f>
        <v/>
      </c>
      <c r="M2434">
        <f>IF(ROWS($M$2:$M2434)&lt;=MAX('Per Line'!$AF$2:$AF$7001),MATCH(ROWS($M$2:$M2434),'Per Line'!$AF$2:$AF$7001,0),"")</f>
        <v/>
      </c>
      <c r="N2434">
        <f>IF(L2434="Above",COUNTIF($L$2:L2434,"Above"),"")</f>
        <v/>
      </c>
      <c r="O2434">
        <f>IF(L2434="Below",COUNTIF($L$2:L2434,"Below"),"")</f>
        <v/>
      </c>
    </row>
    <row r="2435">
      <c r="A2435">
        <f>IF($M2435="","",INDEX('Per Line'!$B$2:$B$7001,$M2435))</f>
        <v/>
      </c>
      <c r="B2435">
        <f>IF($M2435="","",INDEX('Per Line'!$C$2:$C$7001,$M2435))</f>
        <v/>
      </c>
      <c r="C2435">
        <f>IF($M2435="","",INDEX('Per Line'!$A$2:$A$7001,$M2435))</f>
        <v/>
      </c>
      <c r="F2435">
        <f>IF($M2435="","",INDEX('Per Line'!$U$2:$U$7001,$M2435))</f>
        <v/>
      </c>
      <c r="G2435" s="5">
        <f>IF($M2435="","",SUMIFS('Per Line'!$W$2:$W$7001,'Per Line'!$C$2:$C$7001,$B2435))</f>
        <v/>
      </c>
      <c r="H2435" s="5">
        <f>IF($M2435="","",SUMIFS('Per Line'!$X$2:$X$7001,'Per Line'!$C$2:$C$7001,$B2435))</f>
        <v/>
      </c>
      <c r="I2435" s="5">
        <f>IF($M2435="","",SUMIFS('Per Line'!$Y$2:$Y$7001,'Per Line'!$C$2:$C$7001,$B2435))</f>
        <v/>
      </c>
      <c r="J2435" s="5">
        <f>IF($M2435="","",G2435-H2435)</f>
        <v/>
      </c>
      <c r="K2435" s="5">
        <f>IF($M2435="","",J2435-I2435)</f>
        <v/>
      </c>
      <c r="L2435">
        <f>IF($M2435="","",IFERROR(INDEX(Settings!$C$27:$C$36,MATCH(C2435,Settings!$B$27:$B$36,0)),"Unassigned"))</f>
        <v/>
      </c>
      <c r="M2435">
        <f>IF(ROWS($M$2:$M2435)&lt;=MAX('Per Line'!$AF$2:$AF$7001),MATCH(ROWS($M$2:$M2435),'Per Line'!$AF$2:$AF$7001,0),"")</f>
        <v/>
      </c>
      <c r="N2435">
        <f>IF(L2435="Above",COUNTIF($L$2:L2435,"Above"),"")</f>
        <v/>
      </c>
      <c r="O2435">
        <f>IF(L2435="Below",COUNTIF($L$2:L2435,"Below"),"")</f>
        <v/>
      </c>
    </row>
    <row r="2436">
      <c r="A2436">
        <f>IF($M2436="","",INDEX('Per Line'!$B$2:$B$7001,$M2436))</f>
        <v/>
      </c>
      <c r="B2436">
        <f>IF($M2436="","",INDEX('Per Line'!$C$2:$C$7001,$M2436))</f>
        <v/>
      </c>
      <c r="C2436">
        <f>IF($M2436="","",INDEX('Per Line'!$A$2:$A$7001,$M2436))</f>
        <v/>
      </c>
      <c r="F2436">
        <f>IF($M2436="","",INDEX('Per Line'!$U$2:$U$7001,$M2436))</f>
        <v/>
      </c>
      <c r="G2436" s="5">
        <f>IF($M2436="","",SUMIFS('Per Line'!$W$2:$W$7001,'Per Line'!$C$2:$C$7001,$B2436))</f>
        <v/>
      </c>
      <c r="H2436" s="5">
        <f>IF($M2436="","",SUMIFS('Per Line'!$X$2:$X$7001,'Per Line'!$C$2:$C$7001,$B2436))</f>
        <v/>
      </c>
      <c r="I2436" s="5">
        <f>IF($M2436="","",SUMIFS('Per Line'!$Y$2:$Y$7001,'Per Line'!$C$2:$C$7001,$B2436))</f>
        <v/>
      </c>
      <c r="J2436" s="5">
        <f>IF($M2436="","",G2436-H2436)</f>
        <v/>
      </c>
      <c r="K2436" s="5">
        <f>IF($M2436="","",J2436-I2436)</f>
        <v/>
      </c>
      <c r="L2436">
        <f>IF($M2436="","",IFERROR(INDEX(Settings!$C$27:$C$36,MATCH(C2436,Settings!$B$27:$B$36,0)),"Unassigned"))</f>
        <v/>
      </c>
      <c r="M2436">
        <f>IF(ROWS($M$2:$M2436)&lt;=MAX('Per Line'!$AF$2:$AF$7001),MATCH(ROWS($M$2:$M2436),'Per Line'!$AF$2:$AF$7001,0),"")</f>
        <v/>
      </c>
      <c r="N2436">
        <f>IF(L2436="Above",COUNTIF($L$2:L2436,"Above"),"")</f>
        <v/>
      </c>
      <c r="O2436">
        <f>IF(L2436="Below",COUNTIF($L$2:L2436,"Below"),"")</f>
        <v/>
      </c>
    </row>
    <row r="2437">
      <c r="A2437">
        <f>IF($M2437="","",INDEX('Per Line'!$B$2:$B$7001,$M2437))</f>
        <v/>
      </c>
      <c r="B2437">
        <f>IF($M2437="","",INDEX('Per Line'!$C$2:$C$7001,$M2437))</f>
        <v/>
      </c>
      <c r="C2437">
        <f>IF($M2437="","",INDEX('Per Line'!$A$2:$A$7001,$M2437))</f>
        <v/>
      </c>
      <c r="F2437">
        <f>IF($M2437="","",INDEX('Per Line'!$U$2:$U$7001,$M2437))</f>
        <v/>
      </c>
      <c r="G2437" s="5">
        <f>IF($M2437="","",SUMIFS('Per Line'!$W$2:$W$7001,'Per Line'!$C$2:$C$7001,$B2437))</f>
        <v/>
      </c>
      <c r="H2437" s="5">
        <f>IF($M2437="","",SUMIFS('Per Line'!$X$2:$X$7001,'Per Line'!$C$2:$C$7001,$B2437))</f>
        <v/>
      </c>
      <c r="I2437" s="5">
        <f>IF($M2437="","",SUMIFS('Per Line'!$Y$2:$Y$7001,'Per Line'!$C$2:$C$7001,$B2437))</f>
        <v/>
      </c>
      <c r="J2437" s="5">
        <f>IF($M2437="","",G2437-H2437)</f>
        <v/>
      </c>
      <c r="K2437" s="5">
        <f>IF($M2437="","",J2437-I2437)</f>
        <v/>
      </c>
      <c r="L2437">
        <f>IF($M2437="","",IFERROR(INDEX(Settings!$C$27:$C$36,MATCH(C2437,Settings!$B$27:$B$36,0)),"Unassigned"))</f>
        <v/>
      </c>
      <c r="M2437">
        <f>IF(ROWS($M$2:$M2437)&lt;=MAX('Per Line'!$AF$2:$AF$7001),MATCH(ROWS($M$2:$M2437),'Per Line'!$AF$2:$AF$7001,0),"")</f>
        <v/>
      </c>
      <c r="N2437">
        <f>IF(L2437="Above",COUNTIF($L$2:L2437,"Above"),"")</f>
        <v/>
      </c>
      <c r="O2437">
        <f>IF(L2437="Below",COUNTIF($L$2:L2437,"Below"),"")</f>
        <v/>
      </c>
    </row>
    <row r="2438">
      <c r="A2438">
        <f>IF($M2438="","",INDEX('Per Line'!$B$2:$B$7001,$M2438))</f>
        <v/>
      </c>
      <c r="B2438">
        <f>IF($M2438="","",INDEX('Per Line'!$C$2:$C$7001,$M2438))</f>
        <v/>
      </c>
      <c r="C2438">
        <f>IF($M2438="","",INDEX('Per Line'!$A$2:$A$7001,$M2438))</f>
        <v/>
      </c>
      <c r="F2438">
        <f>IF($M2438="","",INDEX('Per Line'!$U$2:$U$7001,$M2438))</f>
        <v/>
      </c>
      <c r="G2438" s="5">
        <f>IF($M2438="","",SUMIFS('Per Line'!$W$2:$W$7001,'Per Line'!$C$2:$C$7001,$B2438))</f>
        <v/>
      </c>
      <c r="H2438" s="5">
        <f>IF($M2438="","",SUMIFS('Per Line'!$X$2:$X$7001,'Per Line'!$C$2:$C$7001,$B2438))</f>
        <v/>
      </c>
      <c r="I2438" s="5">
        <f>IF($M2438="","",SUMIFS('Per Line'!$Y$2:$Y$7001,'Per Line'!$C$2:$C$7001,$B2438))</f>
        <v/>
      </c>
      <c r="J2438" s="5">
        <f>IF($M2438="","",G2438-H2438)</f>
        <v/>
      </c>
      <c r="K2438" s="5">
        <f>IF($M2438="","",J2438-I2438)</f>
        <v/>
      </c>
      <c r="L2438">
        <f>IF($M2438="","",IFERROR(INDEX(Settings!$C$27:$C$36,MATCH(C2438,Settings!$B$27:$B$36,0)),"Unassigned"))</f>
        <v/>
      </c>
      <c r="M2438">
        <f>IF(ROWS($M$2:$M2438)&lt;=MAX('Per Line'!$AF$2:$AF$7001),MATCH(ROWS($M$2:$M2438),'Per Line'!$AF$2:$AF$7001,0),"")</f>
        <v/>
      </c>
      <c r="N2438">
        <f>IF(L2438="Above",COUNTIF($L$2:L2438,"Above"),"")</f>
        <v/>
      </c>
      <c r="O2438">
        <f>IF(L2438="Below",COUNTIF($L$2:L2438,"Below"),"")</f>
        <v/>
      </c>
    </row>
    <row r="2439">
      <c r="A2439">
        <f>IF($M2439="","",INDEX('Per Line'!$B$2:$B$7001,$M2439))</f>
        <v/>
      </c>
      <c r="B2439">
        <f>IF($M2439="","",INDEX('Per Line'!$C$2:$C$7001,$M2439))</f>
        <v/>
      </c>
      <c r="C2439">
        <f>IF($M2439="","",INDEX('Per Line'!$A$2:$A$7001,$M2439))</f>
        <v/>
      </c>
      <c r="F2439">
        <f>IF($M2439="","",INDEX('Per Line'!$U$2:$U$7001,$M2439))</f>
        <v/>
      </c>
      <c r="G2439" s="5">
        <f>IF($M2439="","",SUMIFS('Per Line'!$W$2:$W$7001,'Per Line'!$C$2:$C$7001,$B2439))</f>
        <v/>
      </c>
      <c r="H2439" s="5">
        <f>IF($M2439="","",SUMIFS('Per Line'!$X$2:$X$7001,'Per Line'!$C$2:$C$7001,$B2439))</f>
        <v/>
      </c>
      <c r="I2439" s="5">
        <f>IF($M2439="","",SUMIFS('Per Line'!$Y$2:$Y$7001,'Per Line'!$C$2:$C$7001,$B2439))</f>
        <v/>
      </c>
      <c r="J2439" s="5">
        <f>IF($M2439="","",G2439-H2439)</f>
        <v/>
      </c>
      <c r="K2439" s="5">
        <f>IF($M2439="","",J2439-I2439)</f>
        <v/>
      </c>
      <c r="L2439">
        <f>IF($M2439="","",IFERROR(INDEX(Settings!$C$27:$C$36,MATCH(C2439,Settings!$B$27:$B$36,0)),"Unassigned"))</f>
        <v/>
      </c>
      <c r="M2439">
        <f>IF(ROWS($M$2:$M2439)&lt;=MAX('Per Line'!$AF$2:$AF$7001),MATCH(ROWS($M$2:$M2439),'Per Line'!$AF$2:$AF$7001,0),"")</f>
        <v/>
      </c>
      <c r="N2439">
        <f>IF(L2439="Above",COUNTIF($L$2:L2439,"Above"),"")</f>
        <v/>
      </c>
      <c r="O2439">
        <f>IF(L2439="Below",COUNTIF($L$2:L2439,"Below"),"")</f>
        <v/>
      </c>
    </row>
    <row r="2440">
      <c r="A2440">
        <f>IF($M2440="","",INDEX('Per Line'!$B$2:$B$7001,$M2440))</f>
        <v/>
      </c>
      <c r="B2440">
        <f>IF($M2440="","",INDEX('Per Line'!$C$2:$C$7001,$M2440))</f>
        <v/>
      </c>
      <c r="C2440">
        <f>IF($M2440="","",INDEX('Per Line'!$A$2:$A$7001,$M2440))</f>
        <v/>
      </c>
      <c r="F2440">
        <f>IF($M2440="","",INDEX('Per Line'!$U$2:$U$7001,$M2440))</f>
        <v/>
      </c>
      <c r="G2440" s="5">
        <f>IF($M2440="","",SUMIFS('Per Line'!$W$2:$W$7001,'Per Line'!$C$2:$C$7001,$B2440))</f>
        <v/>
      </c>
      <c r="H2440" s="5">
        <f>IF($M2440="","",SUMIFS('Per Line'!$X$2:$X$7001,'Per Line'!$C$2:$C$7001,$B2440))</f>
        <v/>
      </c>
      <c r="I2440" s="5">
        <f>IF($M2440="","",SUMIFS('Per Line'!$Y$2:$Y$7001,'Per Line'!$C$2:$C$7001,$B2440))</f>
        <v/>
      </c>
      <c r="J2440" s="5">
        <f>IF($M2440="","",G2440-H2440)</f>
        <v/>
      </c>
      <c r="K2440" s="5">
        <f>IF($M2440="","",J2440-I2440)</f>
        <v/>
      </c>
      <c r="L2440">
        <f>IF($M2440="","",IFERROR(INDEX(Settings!$C$27:$C$36,MATCH(C2440,Settings!$B$27:$B$36,0)),"Unassigned"))</f>
        <v/>
      </c>
      <c r="M2440">
        <f>IF(ROWS($M$2:$M2440)&lt;=MAX('Per Line'!$AF$2:$AF$7001),MATCH(ROWS($M$2:$M2440),'Per Line'!$AF$2:$AF$7001,0),"")</f>
        <v/>
      </c>
      <c r="N2440">
        <f>IF(L2440="Above",COUNTIF($L$2:L2440,"Above"),"")</f>
        <v/>
      </c>
      <c r="O2440">
        <f>IF(L2440="Below",COUNTIF($L$2:L2440,"Below"),"")</f>
        <v/>
      </c>
    </row>
    <row r="2441">
      <c r="A2441">
        <f>IF($M2441="","",INDEX('Per Line'!$B$2:$B$7001,$M2441))</f>
        <v/>
      </c>
      <c r="B2441">
        <f>IF($M2441="","",INDEX('Per Line'!$C$2:$C$7001,$M2441))</f>
        <v/>
      </c>
      <c r="C2441">
        <f>IF($M2441="","",INDEX('Per Line'!$A$2:$A$7001,$M2441))</f>
        <v/>
      </c>
      <c r="F2441">
        <f>IF($M2441="","",INDEX('Per Line'!$U$2:$U$7001,$M2441))</f>
        <v/>
      </c>
      <c r="G2441" s="5">
        <f>IF($M2441="","",SUMIFS('Per Line'!$W$2:$W$7001,'Per Line'!$C$2:$C$7001,$B2441))</f>
        <v/>
      </c>
      <c r="H2441" s="5">
        <f>IF($M2441="","",SUMIFS('Per Line'!$X$2:$X$7001,'Per Line'!$C$2:$C$7001,$B2441))</f>
        <v/>
      </c>
      <c r="I2441" s="5">
        <f>IF($M2441="","",SUMIFS('Per Line'!$Y$2:$Y$7001,'Per Line'!$C$2:$C$7001,$B2441))</f>
        <v/>
      </c>
      <c r="J2441" s="5">
        <f>IF($M2441="","",G2441-H2441)</f>
        <v/>
      </c>
      <c r="K2441" s="5">
        <f>IF($M2441="","",J2441-I2441)</f>
        <v/>
      </c>
      <c r="L2441">
        <f>IF($M2441="","",IFERROR(INDEX(Settings!$C$27:$C$36,MATCH(C2441,Settings!$B$27:$B$36,0)),"Unassigned"))</f>
        <v/>
      </c>
      <c r="M2441">
        <f>IF(ROWS($M$2:$M2441)&lt;=MAX('Per Line'!$AF$2:$AF$7001),MATCH(ROWS($M$2:$M2441),'Per Line'!$AF$2:$AF$7001,0),"")</f>
        <v/>
      </c>
      <c r="N2441">
        <f>IF(L2441="Above",COUNTIF($L$2:L2441,"Above"),"")</f>
        <v/>
      </c>
      <c r="O2441">
        <f>IF(L2441="Below",COUNTIF($L$2:L2441,"Below"),"")</f>
        <v/>
      </c>
    </row>
    <row r="2442">
      <c r="A2442">
        <f>IF($M2442="","",INDEX('Per Line'!$B$2:$B$7001,$M2442))</f>
        <v/>
      </c>
      <c r="B2442">
        <f>IF($M2442="","",INDEX('Per Line'!$C$2:$C$7001,$M2442))</f>
        <v/>
      </c>
      <c r="C2442">
        <f>IF($M2442="","",INDEX('Per Line'!$A$2:$A$7001,$M2442))</f>
        <v/>
      </c>
      <c r="F2442">
        <f>IF($M2442="","",INDEX('Per Line'!$U$2:$U$7001,$M2442))</f>
        <v/>
      </c>
      <c r="G2442" s="5">
        <f>IF($M2442="","",SUMIFS('Per Line'!$W$2:$W$7001,'Per Line'!$C$2:$C$7001,$B2442))</f>
        <v/>
      </c>
      <c r="H2442" s="5">
        <f>IF($M2442="","",SUMIFS('Per Line'!$X$2:$X$7001,'Per Line'!$C$2:$C$7001,$B2442))</f>
        <v/>
      </c>
      <c r="I2442" s="5">
        <f>IF($M2442="","",SUMIFS('Per Line'!$Y$2:$Y$7001,'Per Line'!$C$2:$C$7001,$B2442))</f>
        <v/>
      </c>
      <c r="J2442" s="5">
        <f>IF($M2442="","",G2442-H2442)</f>
        <v/>
      </c>
      <c r="K2442" s="5">
        <f>IF($M2442="","",J2442-I2442)</f>
        <v/>
      </c>
      <c r="L2442">
        <f>IF($M2442="","",IFERROR(INDEX(Settings!$C$27:$C$36,MATCH(C2442,Settings!$B$27:$B$36,0)),"Unassigned"))</f>
        <v/>
      </c>
      <c r="M2442">
        <f>IF(ROWS($M$2:$M2442)&lt;=MAX('Per Line'!$AF$2:$AF$7001),MATCH(ROWS($M$2:$M2442),'Per Line'!$AF$2:$AF$7001,0),"")</f>
        <v/>
      </c>
      <c r="N2442">
        <f>IF(L2442="Above",COUNTIF($L$2:L2442,"Above"),"")</f>
        <v/>
      </c>
      <c r="O2442">
        <f>IF(L2442="Below",COUNTIF($L$2:L2442,"Below"),"")</f>
        <v/>
      </c>
    </row>
    <row r="2443">
      <c r="A2443">
        <f>IF($M2443="","",INDEX('Per Line'!$B$2:$B$7001,$M2443))</f>
        <v/>
      </c>
      <c r="B2443">
        <f>IF($M2443="","",INDEX('Per Line'!$C$2:$C$7001,$M2443))</f>
        <v/>
      </c>
      <c r="C2443">
        <f>IF($M2443="","",INDEX('Per Line'!$A$2:$A$7001,$M2443))</f>
        <v/>
      </c>
      <c r="F2443">
        <f>IF($M2443="","",INDEX('Per Line'!$U$2:$U$7001,$M2443))</f>
        <v/>
      </c>
      <c r="G2443" s="5">
        <f>IF($M2443="","",SUMIFS('Per Line'!$W$2:$W$7001,'Per Line'!$C$2:$C$7001,$B2443))</f>
        <v/>
      </c>
      <c r="H2443" s="5">
        <f>IF($M2443="","",SUMIFS('Per Line'!$X$2:$X$7001,'Per Line'!$C$2:$C$7001,$B2443))</f>
        <v/>
      </c>
      <c r="I2443" s="5">
        <f>IF($M2443="","",SUMIFS('Per Line'!$Y$2:$Y$7001,'Per Line'!$C$2:$C$7001,$B2443))</f>
        <v/>
      </c>
      <c r="J2443" s="5">
        <f>IF($M2443="","",G2443-H2443)</f>
        <v/>
      </c>
      <c r="K2443" s="5">
        <f>IF($M2443="","",J2443-I2443)</f>
        <v/>
      </c>
      <c r="L2443">
        <f>IF($M2443="","",IFERROR(INDEX(Settings!$C$27:$C$36,MATCH(C2443,Settings!$B$27:$B$36,0)),"Unassigned"))</f>
        <v/>
      </c>
      <c r="M2443">
        <f>IF(ROWS($M$2:$M2443)&lt;=MAX('Per Line'!$AF$2:$AF$7001),MATCH(ROWS($M$2:$M2443),'Per Line'!$AF$2:$AF$7001,0),"")</f>
        <v/>
      </c>
      <c r="N2443">
        <f>IF(L2443="Above",COUNTIF($L$2:L2443,"Above"),"")</f>
        <v/>
      </c>
      <c r="O2443">
        <f>IF(L2443="Below",COUNTIF($L$2:L2443,"Below"),"")</f>
        <v/>
      </c>
    </row>
    <row r="2444">
      <c r="A2444">
        <f>IF($M2444="","",INDEX('Per Line'!$B$2:$B$7001,$M2444))</f>
        <v/>
      </c>
      <c r="B2444">
        <f>IF($M2444="","",INDEX('Per Line'!$C$2:$C$7001,$M2444))</f>
        <v/>
      </c>
      <c r="C2444">
        <f>IF($M2444="","",INDEX('Per Line'!$A$2:$A$7001,$M2444))</f>
        <v/>
      </c>
      <c r="F2444">
        <f>IF($M2444="","",INDEX('Per Line'!$U$2:$U$7001,$M2444))</f>
        <v/>
      </c>
      <c r="G2444" s="5">
        <f>IF($M2444="","",SUMIFS('Per Line'!$W$2:$W$7001,'Per Line'!$C$2:$C$7001,$B2444))</f>
        <v/>
      </c>
      <c r="H2444" s="5">
        <f>IF($M2444="","",SUMIFS('Per Line'!$X$2:$X$7001,'Per Line'!$C$2:$C$7001,$B2444))</f>
        <v/>
      </c>
      <c r="I2444" s="5">
        <f>IF($M2444="","",SUMIFS('Per Line'!$Y$2:$Y$7001,'Per Line'!$C$2:$C$7001,$B2444))</f>
        <v/>
      </c>
      <c r="J2444" s="5">
        <f>IF($M2444="","",G2444-H2444)</f>
        <v/>
      </c>
      <c r="K2444" s="5">
        <f>IF($M2444="","",J2444-I2444)</f>
        <v/>
      </c>
      <c r="L2444">
        <f>IF($M2444="","",IFERROR(INDEX(Settings!$C$27:$C$36,MATCH(C2444,Settings!$B$27:$B$36,0)),"Unassigned"))</f>
        <v/>
      </c>
      <c r="M2444">
        <f>IF(ROWS($M$2:$M2444)&lt;=MAX('Per Line'!$AF$2:$AF$7001),MATCH(ROWS($M$2:$M2444),'Per Line'!$AF$2:$AF$7001,0),"")</f>
        <v/>
      </c>
      <c r="N2444">
        <f>IF(L2444="Above",COUNTIF($L$2:L2444,"Above"),"")</f>
        <v/>
      </c>
      <c r="O2444">
        <f>IF(L2444="Below",COUNTIF($L$2:L2444,"Below"),"")</f>
        <v/>
      </c>
    </row>
    <row r="2445">
      <c r="A2445">
        <f>IF($M2445="","",INDEX('Per Line'!$B$2:$B$7001,$M2445))</f>
        <v/>
      </c>
      <c r="B2445">
        <f>IF($M2445="","",INDEX('Per Line'!$C$2:$C$7001,$M2445))</f>
        <v/>
      </c>
      <c r="C2445">
        <f>IF($M2445="","",INDEX('Per Line'!$A$2:$A$7001,$M2445))</f>
        <v/>
      </c>
      <c r="F2445">
        <f>IF($M2445="","",INDEX('Per Line'!$U$2:$U$7001,$M2445))</f>
        <v/>
      </c>
      <c r="G2445" s="5">
        <f>IF($M2445="","",SUMIFS('Per Line'!$W$2:$W$7001,'Per Line'!$C$2:$C$7001,$B2445))</f>
        <v/>
      </c>
      <c r="H2445" s="5">
        <f>IF($M2445="","",SUMIFS('Per Line'!$X$2:$X$7001,'Per Line'!$C$2:$C$7001,$B2445))</f>
        <v/>
      </c>
      <c r="I2445" s="5">
        <f>IF($M2445="","",SUMIFS('Per Line'!$Y$2:$Y$7001,'Per Line'!$C$2:$C$7001,$B2445))</f>
        <v/>
      </c>
      <c r="J2445" s="5">
        <f>IF($M2445="","",G2445-H2445)</f>
        <v/>
      </c>
      <c r="K2445" s="5">
        <f>IF($M2445="","",J2445-I2445)</f>
        <v/>
      </c>
      <c r="L2445">
        <f>IF($M2445="","",IFERROR(INDEX(Settings!$C$27:$C$36,MATCH(C2445,Settings!$B$27:$B$36,0)),"Unassigned"))</f>
        <v/>
      </c>
      <c r="M2445">
        <f>IF(ROWS($M$2:$M2445)&lt;=MAX('Per Line'!$AF$2:$AF$7001),MATCH(ROWS($M$2:$M2445),'Per Line'!$AF$2:$AF$7001,0),"")</f>
        <v/>
      </c>
      <c r="N2445">
        <f>IF(L2445="Above",COUNTIF($L$2:L2445,"Above"),"")</f>
        <v/>
      </c>
      <c r="O2445">
        <f>IF(L2445="Below",COUNTIF($L$2:L2445,"Below"),"")</f>
        <v/>
      </c>
    </row>
    <row r="2446">
      <c r="A2446">
        <f>IF($M2446="","",INDEX('Per Line'!$B$2:$B$7001,$M2446))</f>
        <v/>
      </c>
      <c r="B2446">
        <f>IF($M2446="","",INDEX('Per Line'!$C$2:$C$7001,$M2446))</f>
        <v/>
      </c>
      <c r="C2446">
        <f>IF($M2446="","",INDEX('Per Line'!$A$2:$A$7001,$M2446))</f>
        <v/>
      </c>
      <c r="F2446">
        <f>IF($M2446="","",INDEX('Per Line'!$U$2:$U$7001,$M2446))</f>
        <v/>
      </c>
      <c r="G2446" s="5">
        <f>IF($M2446="","",SUMIFS('Per Line'!$W$2:$W$7001,'Per Line'!$C$2:$C$7001,$B2446))</f>
        <v/>
      </c>
      <c r="H2446" s="5">
        <f>IF($M2446="","",SUMIFS('Per Line'!$X$2:$X$7001,'Per Line'!$C$2:$C$7001,$B2446))</f>
        <v/>
      </c>
      <c r="I2446" s="5">
        <f>IF($M2446="","",SUMIFS('Per Line'!$Y$2:$Y$7001,'Per Line'!$C$2:$C$7001,$B2446))</f>
        <v/>
      </c>
      <c r="J2446" s="5">
        <f>IF($M2446="","",G2446-H2446)</f>
        <v/>
      </c>
      <c r="K2446" s="5">
        <f>IF($M2446="","",J2446-I2446)</f>
        <v/>
      </c>
      <c r="L2446">
        <f>IF($M2446="","",IFERROR(INDEX(Settings!$C$27:$C$36,MATCH(C2446,Settings!$B$27:$B$36,0)),"Unassigned"))</f>
        <v/>
      </c>
      <c r="M2446">
        <f>IF(ROWS($M$2:$M2446)&lt;=MAX('Per Line'!$AF$2:$AF$7001),MATCH(ROWS($M$2:$M2446),'Per Line'!$AF$2:$AF$7001,0),"")</f>
        <v/>
      </c>
      <c r="N2446">
        <f>IF(L2446="Above",COUNTIF($L$2:L2446,"Above"),"")</f>
        <v/>
      </c>
      <c r="O2446">
        <f>IF(L2446="Below",COUNTIF($L$2:L2446,"Below"),"")</f>
        <v/>
      </c>
    </row>
    <row r="2447">
      <c r="A2447">
        <f>IF($M2447="","",INDEX('Per Line'!$B$2:$B$7001,$M2447))</f>
        <v/>
      </c>
      <c r="B2447">
        <f>IF($M2447="","",INDEX('Per Line'!$C$2:$C$7001,$M2447))</f>
        <v/>
      </c>
      <c r="C2447">
        <f>IF($M2447="","",INDEX('Per Line'!$A$2:$A$7001,$M2447))</f>
        <v/>
      </c>
      <c r="F2447">
        <f>IF($M2447="","",INDEX('Per Line'!$U$2:$U$7001,$M2447))</f>
        <v/>
      </c>
      <c r="G2447" s="5">
        <f>IF($M2447="","",SUMIFS('Per Line'!$W$2:$W$7001,'Per Line'!$C$2:$C$7001,$B2447))</f>
        <v/>
      </c>
      <c r="H2447" s="5">
        <f>IF($M2447="","",SUMIFS('Per Line'!$X$2:$X$7001,'Per Line'!$C$2:$C$7001,$B2447))</f>
        <v/>
      </c>
      <c r="I2447" s="5">
        <f>IF($M2447="","",SUMIFS('Per Line'!$Y$2:$Y$7001,'Per Line'!$C$2:$C$7001,$B2447))</f>
        <v/>
      </c>
      <c r="J2447" s="5">
        <f>IF($M2447="","",G2447-H2447)</f>
        <v/>
      </c>
      <c r="K2447" s="5">
        <f>IF($M2447="","",J2447-I2447)</f>
        <v/>
      </c>
      <c r="L2447">
        <f>IF($M2447="","",IFERROR(INDEX(Settings!$C$27:$C$36,MATCH(C2447,Settings!$B$27:$B$36,0)),"Unassigned"))</f>
        <v/>
      </c>
      <c r="M2447">
        <f>IF(ROWS($M$2:$M2447)&lt;=MAX('Per Line'!$AF$2:$AF$7001),MATCH(ROWS($M$2:$M2447),'Per Line'!$AF$2:$AF$7001,0),"")</f>
        <v/>
      </c>
      <c r="N2447">
        <f>IF(L2447="Above",COUNTIF($L$2:L2447,"Above"),"")</f>
        <v/>
      </c>
      <c r="O2447">
        <f>IF(L2447="Below",COUNTIF($L$2:L2447,"Below"),"")</f>
        <v/>
      </c>
    </row>
    <row r="2448">
      <c r="A2448">
        <f>IF($M2448="","",INDEX('Per Line'!$B$2:$B$7001,$M2448))</f>
        <v/>
      </c>
      <c r="B2448">
        <f>IF($M2448="","",INDEX('Per Line'!$C$2:$C$7001,$M2448))</f>
        <v/>
      </c>
      <c r="C2448">
        <f>IF($M2448="","",INDEX('Per Line'!$A$2:$A$7001,$M2448))</f>
        <v/>
      </c>
      <c r="F2448">
        <f>IF($M2448="","",INDEX('Per Line'!$U$2:$U$7001,$M2448))</f>
        <v/>
      </c>
      <c r="G2448" s="5">
        <f>IF($M2448="","",SUMIFS('Per Line'!$W$2:$W$7001,'Per Line'!$C$2:$C$7001,$B2448))</f>
        <v/>
      </c>
      <c r="H2448" s="5">
        <f>IF($M2448="","",SUMIFS('Per Line'!$X$2:$X$7001,'Per Line'!$C$2:$C$7001,$B2448))</f>
        <v/>
      </c>
      <c r="I2448" s="5">
        <f>IF($M2448="","",SUMIFS('Per Line'!$Y$2:$Y$7001,'Per Line'!$C$2:$C$7001,$B2448))</f>
        <v/>
      </c>
      <c r="J2448" s="5">
        <f>IF($M2448="","",G2448-H2448)</f>
        <v/>
      </c>
      <c r="K2448" s="5">
        <f>IF($M2448="","",J2448-I2448)</f>
        <v/>
      </c>
      <c r="L2448">
        <f>IF($M2448="","",IFERROR(INDEX(Settings!$C$27:$C$36,MATCH(C2448,Settings!$B$27:$B$36,0)),"Unassigned"))</f>
        <v/>
      </c>
      <c r="M2448">
        <f>IF(ROWS($M$2:$M2448)&lt;=MAX('Per Line'!$AF$2:$AF$7001),MATCH(ROWS($M$2:$M2448),'Per Line'!$AF$2:$AF$7001,0),"")</f>
        <v/>
      </c>
      <c r="N2448">
        <f>IF(L2448="Above",COUNTIF($L$2:L2448,"Above"),"")</f>
        <v/>
      </c>
      <c r="O2448">
        <f>IF(L2448="Below",COUNTIF($L$2:L2448,"Below"),"")</f>
        <v/>
      </c>
    </row>
    <row r="2449">
      <c r="A2449">
        <f>IF($M2449="","",INDEX('Per Line'!$B$2:$B$7001,$M2449))</f>
        <v/>
      </c>
      <c r="B2449">
        <f>IF($M2449="","",INDEX('Per Line'!$C$2:$C$7001,$M2449))</f>
        <v/>
      </c>
      <c r="C2449">
        <f>IF($M2449="","",INDEX('Per Line'!$A$2:$A$7001,$M2449))</f>
        <v/>
      </c>
      <c r="F2449">
        <f>IF($M2449="","",INDEX('Per Line'!$U$2:$U$7001,$M2449))</f>
        <v/>
      </c>
      <c r="G2449" s="5">
        <f>IF($M2449="","",SUMIFS('Per Line'!$W$2:$W$7001,'Per Line'!$C$2:$C$7001,$B2449))</f>
        <v/>
      </c>
      <c r="H2449" s="5">
        <f>IF($M2449="","",SUMIFS('Per Line'!$X$2:$X$7001,'Per Line'!$C$2:$C$7001,$B2449))</f>
        <v/>
      </c>
      <c r="I2449" s="5">
        <f>IF($M2449="","",SUMIFS('Per Line'!$Y$2:$Y$7001,'Per Line'!$C$2:$C$7001,$B2449))</f>
        <v/>
      </c>
      <c r="J2449" s="5">
        <f>IF($M2449="","",G2449-H2449)</f>
        <v/>
      </c>
      <c r="K2449" s="5">
        <f>IF($M2449="","",J2449-I2449)</f>
        <v/>
      </c>
      <c r="L2449">
        <f>IF($M2449="","",IFERROR(INDEX(Settings!$C$27:$C$36,MATCH(C2449,Settings!$B$27:$B$36,0)),"Unassigned"))</f>
        <v/>
      </c>
      <c r="M2449">
        <f>IF(ROWS($M$2:$M2449)&lt;=MAX('Per Line'!$AF$2:$AF$7001),MATCH(ROWS($M$2:$M2449),'Per Line'!$AF$2:$AF$7001,0),"")</f>
        <v/>
      </c>
      <c r="N2449">
        <f>IF(L2449="Above",COUNTIF($L$2:L2449,"Above"),"")</f>
        <v/>
      </c>
      <c r="O2449">
        <f>IF(L2449="Below",COUNTIF($L$2:L2449,"Below"),"")</f>
        <v/>
      </c>
    </row>
    <row r="2450">
      <c r="A2450">
        <f>IF($M2450="","",INDEX('Per Line'!$B$2:$B$7001,$M2450))</f>
        <v/>
      </c>
      <c r="B2450">
        <f>IF($M2450="","",INDEX('Per Line'!$C$2:$C$7001,$M2450))</f>
        <v/>
      </c>
      <c r="C2450">
        <f>IF($M2450="","",INDEX('Per Line'!$A$2:$A$7001,$M2450))</f>
        <v/>
      </c>
      <c r="F2450">
        <f>IF($M2450="","",INDEX('Per Line'!$U$2:$U$7001,$M2450))</f>
        <v/>
      </c>
      <c r="G2450" s="5">
        <f>IF($M2450="","",SUMIFS('Per Line'!$W$2:$W$7001,'Per Line'!$C$2:$C$7001,$B2450))</f>
        <v/>
      </c>
      <c r="H2450" s="5">
        <f>IF($M2450="","",SUMIFS('Per Line'!$X$2:$X$7001,'Per Line'!$C$2:$C$7001,$B2450))</f>
        <v/>
      </c>
      <c r="I2450" s="5">
        <f>IF($M2450="","",SUMIFS('Per Line'!$Y$2:$Y$7001,'Per Line'!$C$2:$C$7001,$B2450))</f>
        <v/>
      </c>
      <c r="J2450" s="5">
        <f>IF($M2450="","",G2450-H2450)</f>
        <v/>
      </c>
      <c r="K2450" s="5">
        <f>IF($M2450="","",J2450-I2450)</f>
        <v/>
      </c>
      <c r="L2450">
        <f>IF($M2450="","",IFERROR(INDEX(Settings!$C$27:$C$36,MATCH(C2450,Settings!$B$27:$B$36,0)),"Unassigned"))</f>
        <v/>
      </c>
      <c r="M2450">
        <f>IF(ROWS($M$2:$M2450)&lt;=MAX('Per Line'!$AF$2:$AF$7001),MATCH(ROWS($M$2:$M2450),'Per Line'!$AF$2:$AF$7001,0),"")</f>
        <v/>
      </c>
      <c r="N2450">
        <f>IF(L2450="Above",COUNTIF($L$2:L2450,"Above"),"")</f>
        <v/>
      </c>
      <c r="O2450">
        <f>IF(L2450="Below",COUNTIF($L$2:L2450,"Below"),"")</f>
        <v/>
      </c>
    </row>
    <row r="2451">
      <c r="A2451">
        <f>IF($M2451="","",INDEX('Per Line'!$B$2:$B$7001,$M2451))</f>
        <v/>
      </c>
      <c r="B2451">
        <f>IF($M2451="","",INDEX('Per Line'!$C$2:$C$7001,$M2451))</f>
        <v/>
      </c>
      <c r="C2451">
        <f>IF($M2451="","",INDEX('Per Line'!$A$2:$A$7001,$M2451))</f>
        <v/>
      </c>
      <c r="F2451">
        <f>IF($M2451="","",INDEX('Per Line'!$U$2:$U$7001,$M2451))</f>
        <v/>
      </c>
      <c r="G2451" s="5">
        <f>IF($M2451="","",SUMIFS('Per Line'!$W$2:$W$7001,'Per Line'!$C$2:$C$7001,$B2451))</f>
        <v/>
      </c>
      <c r="H2451" s="5">
        <f>IF($M2451="","",SUMIFS('Per Line'!$X$2:$X$7001,'Per Line'!$C$2:$C$7001,$B2451))</f>
        <v/>
      </c>
      <c r="I2451" s="5">
        <f>IF($M2451="","",SUMIFS('Per Line'!$Y$2:$Y$7001,'Per Line'!$C$2:$C$7001,$B2451))</f>
        <v/>
      </c>
      <c r="J2451" s="5">
        <f>IF($M2451="","",G2451-H2451)</f>
        <v/>
      </c>
      <c r="K2451" s="5">
        <f>IF($M2451="","",J2451-I2451)</f>
        <v/>
      </c>
      <c r="L2451">
        <f>IF($M2451="","",IFERROR(INDEX(Settings!$C$27:$C$36,MATCH(C2451,Settings!$B$27:$B$36,0)),"Unassigned"))</f>
        <v/>
      </c>
      <c r="M2451">
        <f>IF(ROWS($M$2:$M2451)&lt;=MAX('Per Line'!$AF$2:$AF$7001),MATCH(ROWS($M$2:$M2451),'Per Line'!$AF$2:$AF$7001,0),"")</f>
        <v/>
      </c>
      <c r="N2451">
        <f>IF(L2451="Above",COUNTIF($L$2:L2451,"Above"),"")</f>
        <v/>
      </c>
      <c r="O2451">
        <f>IF(L2451="Below",COUNTIF($L$2:L2451,"Below"),"")</f>
        <v/>
      </c>
    </row>
    <row r="2452">
      <c r="A2452">
        <f>IF($M2452="","",INDEX('Per Line'!$B$2:$B$7001,$M2452))</f>
        <v/>
      </c>
      <c r="B2452">
        <f>IF($M2452="","",INDEX('Per Line'!$C$2:$C$7001,$M2452))</f>
        <v/>
      </c>
      <c r="C2452">
        <f>IF($M2452="","",INDEX('Per Line'!$A$2:$A$7001,$M2452))</f>
        <v/>
      </c>
      <c r="F2452">
        <f>IF($M2452="","",INDEX('Per Line'!$U$2:$U$7001,$M2452))</f>
        <v/>
      </c>
      <c r="G2452" s="5">
        <f>IF($M2452="","",SUMIFS('Per Line'!$W$2:$W$7001,'Per Line'!$C$2:$C$7001,$B2452))</f>
        <v/>
      </c>
      <c r="H2452" s="5">
        <f>IF($M2452="","",SUMIFS('Per Line'!$X$2:$X$7001,'Per Line'!$C$2:$C$7001,$B2452))</f>
        <v/>
      </c>
      <c r="I2452" s="5">
        <f>IF($M2452="","",SUMIFS('Per Line'!$Y$2:$Y$7001,'Per Line'!$C$2:$C$7001,$B2452))</f>
        <v/>
      </c>
      <c r="J2452" s="5">
        <f>IF($M2452="","",G2452-H2452)</f>
        <v/>
      </c>
      <c r="K2452" s="5">
        <f>IF($M2452="","",J2452-I2452)</f>
        <v/>
      </c>
      <c r="L2452">
        <f>IF($M2452="","",IFERROR(INDEX(Settings!$C$27:$C$36,MATCH(C2452,Settings!$B$27:$B$36,0)),"Unassigned"))</f>
        <v/>
      </c>
      <c r="M2452">
        <f>IF(ROWS($M$2:$M2452)&lt;=MAX('Per Line'!$AF$2:$AF$7001),MATCH(ROWS($M$2:$M2452),'Per Line'!$AF$2:$AF$7001,0),"")</f>
        <v/>
      </c>
      <c r="N2452">
        <f>IF(L2452="Above",COUNTIF($L$2:L2452,"Above"),"")</f>
        <v/>
      </c>
      <c r="O2452">
        <f>IF(L2452="Below",COUNTIF($L$2:L2452,"Below"),"")</f>
        <v/>
      </c>
    </row>
    <row r="2453">
      <c r="A2453">
        <f>IF($M2453="","",INDEX('Per Line'!$B$2:$B$7001,$M2453))</f>
        <v/>
      </c>
      <c r="B2453">
        <f>IF($M2453="","",INDEX('Per Line'!$C$2:$C$7001,$M2453))</f>
        <v/>
      </c>
      <c r="C2453">
        <f>IF($M2453="","",INDEX('Per Line'!$A$2:$A$7001,$M2453))</f>
        <v/>
      </c>
      <c r="F2453">
        <f>IF($M2453="","",INDEX('Per Line'!$U$2:$U$7001,$M2453))</f>
        <v/>
      </c>
      <c r="G2453" s="5">
        <f>IF($M2453="","",SUMIFS('Per Line'!$W$2:$W$7001,'Per Line'!$C$2:$C$7001,$B2453))</f>
        <v/>
      </c>
      <c r="H2453" s="5">
        <f>IF($M2453="","",SUMIFS('Per Line'!$X$2:$X$7001,'Per Line'!$C$2:$C$7001,$B2453))</f>
        <v/>
      </c>
      <c r="I2453" s="5">
        <f>IF($M2453="","",SUMIFS('Per Line'!$Y$2:$Y$7001,'Per Line'!$C$2:$C$7001,$B2453))</f>
        <v/>
      </c>
      <c r="J2453" s="5">
        <f>IF($M2453="","",G2453-H2453)</f>
        <v/>
      </c>
      <c r="K2453" s="5">
        <f>IF($M2453="","",J2453-I2453)</f>
        <v/>
      </c>
      <c r="L2453">
        <f>IF($M2453="","",IFERROR(INDEX(Settings!$C$27:$C$36,MATCH(C2453,Settings!$B$27:$B$36,0)),"Unassigned"))</f>
        <v/>
      </c>
      <c r="M2453">
        <f>IF(ROWS($M$2:$M2453)&lt;=MAX('Per Line'!$AF$2:$AF$7001),MATCH(ROWS($M$2:$M2453),'Per Line'!$AF$2:$AF$7001,0),"")</f>
        <v/>
      </c>
      <c r="N2453">
        <f>IF(L2453="Above",COUNTIF($L$2:L2453,"Above"),"")</f>
        <v/>
      </c>
      <c r="O2453">
        <f>IF(L2453="Below",COUNTIF($L$2:L2453,"Below"),"")</f>
        <v/>
      </c>
    </row>
    <row r="2454">
      <c r="A2454">
        <f>IF($M2454="","",INDEX('Per Line'!$B$2:$B$7001,$M2454))</f>
        <v/>
      </c>
      <c r="B2454">
        <f>IF($M2454="","",INDEX('Per Line'!$C$2:$C$7001,$M2454))</f>
        <v/>
      </c>
      <c r="C2454">
        <f>IF($M2454="","",INDEX('Per Line'!$A$2:$A$7001,$M2454))</f>
        <v/>
      </c>
      <c r="F2454">
        <f>IF($M2454="","",INDEX('Per Line'!$U$2:$U$7001,$M2454))</f>
        <v/>
      </c>
      <c r="G2454" s="5">
        <f>IF($M2454="","",SUMIFS('Per Line'!$W$2:$W$7001,'Per Line'!$C$2:$C$7001,$B2454))</f>
        <v/>
      </c>
      <c r="H2454" s="5">
        <f>IF($M2454="","",SUMIFS('Per Line'!$X$2:$X$7001,'Per Line'!$C$2:$C$7001,$B2454))</f>
        <v/>
      </c>
      <c r="I2454" s="5">
        <f>IF($M2454="","",SUMIFS('Per Line'!$Y$2:$Y$7001,'Per Line'!$C$2:$C$7001,$B2454))</f>
        <v/>
      </c>
      <c r="J2454" s="5">
        <f>IF($M2454="","",G2454-H2454)</f>
        <v/>
      </c>
      <c r="K2454" s="5">
        <f>IF($M2454="","",J2454-I2454)</f>
        <v/>
      </c>
      <c r="L2454">
        <f>IF($M2454="","",IFERROR(INDEX(Settings!$C$27:$C$36,MATCH(C2454,Settings!$B$27:$B$36,0)),"Unassigned"))</f>
        <v/>
      </c>
      <c r="M2454">
        <f>IF(ROWS($M$2:$M2454)&lt;=MAX('Per Line'!$AF$2:$AF$7001),MATCH(ROWS($M$2:$M2454),'Per Line'!$AF$2:$AF$7001,0),"")</f>
        <v/>
      </c>
      <c r="N2454">
        <f>IF(L2454="Above",COUNTIF($L$2:L2454,"Above"),"")</f>
        <v/>
      </c>
      <c r="O2454">
        <f>IF(L2454="Below",COUNTIF($L$2:L2454,"Below"),"")</f>
        <v/>
      </c>
    </row>
    <row r="2455">
      <c r="A2455">
        <f>IF($M2455="","",INDEX('Per Line'!$B$2:$B$7001,$M2455))</f>
        <v/>
      </c>
      <c r="B2455">
        <f>IF($M2455="","",INDEX('Per Line'!$C$2:$C$7001,$M2455))</f>
        <v/>
      </c>
      <c r="C2455">
        <f>IF($M2455="","",INDEX('Per Line'!$A$2:$A$7001,$M2455))</f>
        <v/>
      </c>
      <c r="F2455">
        <f>IF($M2455="","",INDEX('Per Line'!$U$2:$U$7001,$M2455))</f>
        <v/>
      </c>
      <c r="G2455" s="5">
        <f>IF($M2455="","",SUMIFS('Per Line'!$W$2:$W$7001,'Per Line'!$C$2:$C$7001,$B2455))</f>
        <v/>
      </c>
      <c r="H2455" s="5">
        <f>IF($M2455="","",SUMIFS('Per Line'!$X$2:$X$7001,'Per Line'!$C$2:$C$7001,$B2455))</f>
        <v/>
      </c>
      <c r="I2455" s="5">
        <f>IF($M2455="","",SUMIFS('Per Line'!$Y$2:$Y$7001,'Per Line'!$C$2:$C$7001,$B2455))</f>
        <v/>
      </c>
      <c r="J2455" s="5">
        <f>IF($M2455="","",G2455-H2455)</f>
        <v/>
      </c>
      <c r="K2455" s="5">
        <f>IF($M2455="","",J2455-I2455)</f>
        <v/>
      </c>
      <c r="L2455">
        <f>IF($M2455="","",IFERROR(INDEX(Settings!$C$27:$C$36,MATCH(C2455,Settings!$B$27:$B$36,0)),"Unassigned"))</f>
        <v/>
      </c>
      <c r="M2455">
        <f>IF(ROWS($M$2:$M2455)&lt;=MAX('Per Line'!$AF$2:$AF$7001),MATCH(ROWS($M$2:$M2455),'Per Line'!$AF$2:$AF$7001,0),"")</f>
        <v/>
      </c>
      <c r="N2455">
        <f>IF(L2455="Above",COUNTIF($L$2:L2455,"Above"),"")</f>
        <v/>
      </c>
      <c r="O2455">
        <f>IF(L2455="Below",COUNTIF($L$2:L2455,"Below"),"")</f>
        <v/>
      </c>
    </row>
    <row r="2456">
      <c r="A2456">
        <f>IF($M2456="","",INDEX('Per Line'!$B$2:$B$7001,$M2456))</f>
        <v/>
      </c>
      <c r="B2456">
        <f>IF($M2456="","",INDEX('Per Line'!$C$2:$C$7001,$M2456))</f>
        <v/>
      </c>
      <c r="C2456">
        <f>IF($M2456="","",INDEX('Per Line'!$A$2:$A$7001,$M2456))</f>
        <v/>
      </c>
      <c r="F2456">
        <f>IF($M2456="","",INDEX('Per Line'!$U$2:$U$7001,$M2456))</f>
        <v/>
      </c>
      <c r="G2456" s="5">
        <f>IF($M2456="","",SUMIFS('Per Line'!$W$2:$W$7001,'Per Line'!$C$2:$C$7001,$B2456))</f>
        <v/>
      </c>
      <c r="H2456" s="5">
        <f>IF($M2456="","",SUMIFS('Per Line'!$X$2:$X$7001,'Per Line'!$C$2:$C$7001,$B2456))</f>
        <v/>
      </c>
      <c r="I2456" s="5">
        <f>IF($M2456="","",SUMIFS('Per Line'!$Y$2:$Y$7001,'Per Line'!$C$2:$C$7001,$B2456))</f>
        <v/>
      </c>
      <c r="J2456" s="5">
        <f>IF($M2456="","",G2456-H2456)</f>
        <v/>
      </c>
      <c r="K2456" s="5">
        <f>IF($M2456="","",J2456-I2456)</f>
        <v/>
      </c>
      <c r="L2456">
        <f>IF($M2456="","",IFERROR(INDEX(Settings!$C$27:$C$36,MATCH(C2456,Settings!$B$27:$B$36,0)),"Unassigned"))</f>
        <v/>
      </c>
      <c r="M2456">
        <f>IF(ROWS($M$2:$M2456)&lt;=MAX('Per Line'!$AF$2:$AF$7001),MATCH(ROWS($M$2:$M2456),'Per Line'!$AF$2:$AF$7001,0),"")</f>
        <v/>
      </c>
      <c r="N2456">
        <f>IF(L2456="Above",COUNTIF($L$2:L2456,"Above"),"")</f>
        <v/>
      </c>
      <c r="O2456">
        <f>IF(L2456="Below",COUNTIF($L$2:L2456,"Below"),"")</f>
        <v/>
      </c>
    </row>
    <row r="2457">
      <c r="A2457">
        <f>IF($M2457="","",INDEX('Per Line'!$B$2:$B$7001,$M2457))</f>
        <v/>
      </c>
      <c r="B2457">
        <f>IF($M2457="","",INDEX('Per Line'!$C$2:$C$7001,$M2457))</f>
        <v/>
      </c>
      <c r="C2457">
        <f>IF($M2457="","",INDEX('Per Line'!$A$2:$A$7001,$M2457))</f>
        <v/>
      </c>
      <c r="F2457">
        <f>IF($M2457="","",INDEX('Per Line'!$U$2:$U$7001,$M2457))</f>
        <v/>
      </c>
      <c r="G2457" s="5">
        <f>IF($M2457="","",SUMIFS('Per Line'!$W$2:$W$7001,'Per Line'!$C$2:$C$7001,$B2457))</f>
        <v/>
      </c>
      <c r="H2457" s="5">
        <f>IF($M2457="","",SUMIFS('Per Line'!$X$2:$X$7001,'Per Line'!$C$2:$C$7001,$B2457))</f>
        <v/>
      </c>
      <c r="I2457" s="5">
        <f>IF($M2457="","",SUMIFS('Per Line'!$Y$2:$Y$7001,'Per Line'!$C$2:$C$7001,$B2457))</f>
        <v/>
      </c>
      <c r="J2457" s="5">
        <f>IF($M2457="","",G2457-H2457)</f>
        <v/>
      </c>
      <c r="K2457" s="5">
        <f>IF($M2457="","",J2457-I2457)</f>
        <v/>
      </c>
      <c r="L2457">
        <f>IF($M2457="","",IFERROR(INDEX(Settings!$C$27:$C$36,MATCH(C2457,Settings!$B$27:$B$36,0)),"Unassigned"))</f>
        <v/>
      </c>
      <c r="M2457">
        <f>IF(ROWS($M$2:$M2457)&lt;=MAX('Per Line'!$AF$2:$AF$7001),MATCH(ROWS($M$2:$M2457),'Per Line'!$AF$2:$AF$7001,0),"")</f>
        <v/>
      </c>
      <c r="N2457">
        <f>IF(L2457="Above",COUNTIF($L$2:L2457,"Above"),"")</f>
        <v/>
      </c>
      <c r="O2457">
        <f>IF(L2457="Below",COUNTIF($L$2:L2457,"Below"),"")</f>
        <v/>
      </c>
    </row>
    <row r="2458">
      <c r="A2458">
        <f>IF($M2458="","",INDEX('Per Line'!$B$2:$B$7001,$M2458))</f>
        <v/>
      </c>
      <c r="B2458">
        <f>IF($M2458="","",INDEX('Per Line'!$C$2:$C$7001,$M2458))</f>
        <v/>
      </c>
      <c r="C2458">
        <f>IF($M2458="","",INDEX('Per Line'!$A$2:$A$7001,$M2458))</f>
        <v/>
      </c>
      <c r="F2458">
        <f>IF($M2458="","",INDEX('Per Line'!$U$2:$U$7001,$M2458))</f>
        <v/>
      </c>
      <c r="G2458" s="5">
        <f>IF($M2458="","",SUMIFS('Per Line'!$W$2:$W$7001,'Per Line'!$C$2:$C$7001,$B2458))</f>
        <v/>
      </c>
      <c r="H2458" s="5">
        <f>IF($M2458="","",SUMIFS('Per Line'!$X$2:$X$7001,'Per Line'!$C$2:$C$7001,$B2458))</f>
        <v/>
      </c>
      <c r="I2458" s="5">
        <f>IF($M2458="","",SUMIFS('Per Line'!$Y$2:$Y$7001,'Per Line'!$C$2:$C$7001,$B2458))</f>
        <v/>
      </c>
      <c r="J2458" s="5">
        <f>IF($M2458="","",G2458-H2458)</f>
        <v/>
      </c>
      <c r="K2458" s="5">
        <f>IF($M2458="","",J2458-I2458)</f>
        <v/>
      </c>
      <c r="L2458">
        <f>IF($M2458="","",IFERROR(INDEX(Settings!$C$27:$C$36,MATCH(C2458,Settings!$B$27:$B$36,0)),"Unassigned"))</f>
        <v/>
      </c>
      <c r="M2458">
        <f>IF(ROWS($M$2:$M2458)&lt;=MAX('Per Line'!$AF$2:$AF$7001),MATCH(ROWS($M$2:$M2458),'Per Line'!$AF$2:$AF$7001,0),"")</f>
        <v/>
      </c>
      <c r="N2458">
        <f>IF(L2458="Above",COUNTIF($L$2:L2458,"Above"),"")</f>
        <v/>
      </c>
      <c r="O2458">
        <f>IF(L2458="Below",COUNTIF($L$2:L2458,"Below"),"")</f>
        <v/>
      </c>
    </row>
    <row r="2459">
      <c r="A2459">
        <f>IF($M2459="","",INDEX('Per Line'!$B$2:$B$7001,$M2459))</f>
        <v/>
      </c>
      <c r="B2459">
        <f>IF($M2459="","",INDEX('Per Line'!$C$2:$C$7001,$M2459))</f>
        <v/>
      </c>
      <c r="C2459">
        <f>IF($M2459="","",INDEX('Per Line'!$A$2:$A$7001,$M2459))</f>
        <v/>
      </c>
      <c r="F2459">
        <f>IF($M2459="","",INDEX('Per Line'!$U$2:$U$7001,$M2459))</f>
        <v/>
      </c>
      <c r="G2459" s="5">
        <f>IF($M2459="","",SUMIFS('Per Line'!$W$2:$W$7001,'Per Line'!$C$2:$C$7001,$B2459))</f>
        <v/>
      </c>
      <c r="H2459" s="5">
        <f>IF($M2459="","",SUMIFS('Per Line'!$X$2:$X$7001,'Per Line'!$C$2:$C$7001,$B2459))</f>
        <v/>
      </c>
      <c r="I2459" s="5">
        <f>IF($M2459="","",SUMIFS('Per Line'!$Y$2:$Y$7001,'Per Line'!$C$2:$C$7001,$B2459))</f>
        <v/>
      </c>
      <c r="J2459" s="5">
        <f>IF($M2459="","",G2459-H2459)</f>
        <v/>
      </c>
      <c r="K2459" s="5">
        <f>IF($M2459="","",J2459-I2459)</f>
        <v/>
      </c>
      <c r="L2459">
        <f>IF($M2459="","",IFERROR(INDEX(Settings!$C$27:$C$36,MATCH(C2459,Settings!$B$27:$B$36,0)),"Unassigned"))</f>
        <v/>
      </c>
      <c r="M2459">
        <f>IF(ROWS($M$2:$M2459)&lt;=MAX('Per Line'!$AF$2:$AF$7001),MATCH(ROWS($M$2:$M2459),'Per Line'!$AF$2:$AF$7001,0),"")</f>
        <v/>
      </c>
      <c r="N2459">
        <f>IF(L2459="Above",COUNTIF($L$2:L2459,"Above"),"")</f>
        <v/>
      </c>
      <c r="O2459">
        <f>IF(L2459="Below",COUNTIF($L$2:L2459,"Below"),"")</f>
        <v/>
      </c>
    </row>
    <row r="2460">
      <c r="A2460">
        <f>IF($M2460="","",INDEX('Per Line'!$B$2:$B$7001,$M2460))</f>
        <v/>
      </c>
      <c r="B2460">
        <f>IF($M2460="","",INDEX('Per Line'!$C$2:$C$7001,$M2460))</f>
        <v/>
      </c>
      <c r="C2460">
        <f>IF($M2460="","",INDEX('Per Line'!$A$2:$A$7001,$M2460))</f>
        <v/>
      </c>
      <c r="F2460">
        <f>IF($M2460="","",INDEX('Per Line'!$U$2:$U$7001,$M2460))</f>
        <v/>
      </c>
      <c r="G2460" s="5">
        <f>IF($M2460="","",SUMIFS('Per Line'!$W$2:$W$7001,'Per Line'!$C$2:$C$7001,$B2460))</f>
        <v/>
      </c>
      <c r="H2460" s="5">
        <f>IF($M2460="","",SUMIFS('Per Line'!$X$2:$X$7001,'Per Line'!$C$2:$C$7001,$B2460))</f>
        <v/>
      </c>
      <c r="I2460" s="5">
        <f>IF($M2460="","",SUMIFS('Per Line'!$Y$2:$Y$7001,'Per Line'!$C$2:$C$7001,$B2460))</f>
        <v/>
      </c>
      <c r="J2460" s="5">
        <f>IF($M2460="","",G2460-H2460)</f>
        <v/>
      </c>
      <c r="K2460" s="5">
        <f>IF($M2460="","",J2460-I2460)</f>
        <v/>
      </c>
      <c r="L2460">
        <f>IF($M2460="","",IFERROR(INDEX(Settings!$C$27:$C$36,MATCH(C2460,Settings!$B$27:$B$36,0)),"Unassigned"))</f>
        <v/>
      </c>
      <c r="M2460">
        <f>IF(ROWS($M$2:$M2460)&lt;=MAX('Per Line'!$AF$2:$AF$7001),MATCH(ROWS($M$2:$M2460),'Per Line'!$AF$2:$AF$7001,0),"")</f>
        <v/>
      </c>
      <c r="N2460">
        <f>IF(L2460="Above",COUNTIF($L$2:L2460,"Above"),"")</f>
        <v/>
      </c>
      <c r="O2460">
        <f>IF(L2460="Below",COUNTIF($L$2:L2460,"Below"),"")</f>
        <v/>
      </c>
    </row>
    <row r="2461">
      <c r="A2461">
        <f>IF($M2461="","",INDEX('Per Line'!$B$2:$B$7001,$M2461))</f>
        <v/>
      </c>
      <c r="B2461">
        <f>IF($M2461="","",INDEX('Per Line'!$C$2:$C$7001,$M2461))</f>
        <v/>
      </c>
      <c r="C2461">
        <f>IF($M2461="","",INDEX('Per Line'!$A$2:$A$7001,$M2461))</f>
        <v/>
      </c>
      <c r="F2461">
        <f>IF($M2461="","",INDEX('Per Line'!$U$2:$U$7001,$M2461))</f>
        <v/>
      </c>
      <c r="G2461" s="5">
        <f>IF($M2461="","",SUMIFS('Per Line'!$W$2:$W$7001,'Per Line'!$C$2:$C$7001,$B2461))</f>
        <v/>
      </c>
      <c r="H2461" s="5">
        <f>IF($M2461="","",SUMIFS('Per Line'!$X$2:$X$7001,'Per Line'!$C$2:$C$7001,$B2461))</f>
        <v/>
      </c>
      <c r="I2461" s="5">
        <f>IF($M2461="","",SUMIFS('Per Line'!$Y$2:$Y$7001,'Per Line'!$C$2:$C$7001,$B2461))</f>
        <v/>
      </c>
      <c r="J2461" s="5">
        <f>IF($M2461="","",G2461-H2461)</f>
        <v/>
      </c>
      <c r="K2461" s="5">
        <f>IF($M2461="","",J2461-I2461)</f>
        <v/>
      </c>
      <c r="L2461">
        <f>IF($M2461="","",IFERROR(INDEX(Settings!$C$27:$C$36,MATCH(C2461,Settings!$B$27:$B$36,0)),"Unassigned"))</f>
        <v/>
      </c>
      <c r="M2461">
        <f>IF(ROWS($M$2:$M2461)&lt;=MAX('Per Line'!$AF$2:$AF$7001),MATCH(ROWS($M$2:$M2461),'Per Line'!$AF$2:$AF$7001,0),"")</f>
        <v/>
      </c>
      <c r="N2461">
        <f>IF(L2461="Above",COUNTIF($L$2:L2461,"Above"),"")</f>
        <v/>
      </c>
      <c r="O2461">
        <f>IF(L2461="Below",COUNTIF($L$2:L2461,"Below"),"")</f>
        <v/>
      </c>
    </row>
    <row r="2462">
      <c r="A2462">
        <f>IF($M2462="","",INDEX('Per Line'!$B$2:$B$7001,$M2462))</f>
        <v/>
      </c>
      <c r="B2462">
        <f>IF($M2462="","",INDEX('Per Line'!$C$2:$C$7001,$M2462))</f>
        <v/>
      </c>
      <c r="C2462">
        <f>IF($M2462="","",INDEX('Per Line'!$A$2:$A$7001,$M2462))</f>
        <v/>
      </c>
      <c r="F2462">
        <f>IF($M2462="","",INDEX('Per Line'!$U$2:$U$7001,$M2462))</f>
        <v/>
      </c>
      <c r="G2462" s="5">
        <f>IF($M2462="","",SUMIFS('Per Line'!$W$2:$W$7001,'Per Line'!$C$2:$C$7001,$B2462))</f>
        <v/>
      </c>
      <c r="H2462" s="5">
        <f>IF($M2462="","",SUMIFS('Per Line'!$X$2:$X$7001,'Per Line'!$C$2:$C$7001,$B2462))</f>
        <v/>
      </c>
      <c r="I2462" s="5">
        <f>IF($M2462="","",SUMIFS('Per Line'!$Y$2:$Y$7001,'Per Line'!$C$2:$C$7001,$B2462))</f>
        <v/>
      </c>
      <c r="J2462" s="5">
        <f>IF($M2462="","",G2462-H2462)</f>
        <v/>
      </c>
      <c r="K2462" s="5">
        <f>IF($M2462="","",J2462-I2462)</f>
        <v/>
      </c>
      <c r="L2462">
        <f>IF($M2462="","",IFERROR(INDEX(Settings!$C$27:$C$36,MATCH(C2462,Settings!$B$27:$B$36,0)),"Unassigned"))</f>
        <v/>
      </c>
      <c r="M2462">
        <f>IF(ROWS($M$2:$M2462)&lt;=MAX('Per Line'!$AF$2:$AF$7001),MATCH(ROWS($M$2:$M2462),'Per Line'!$AF$2:$AF$7001,0),"")</f>
        <v/>
      </c>
      <c r="N2462">
        <f>IF(L2462="Above",COUNTIF($L$2:L2462,"Above"),"")</f>
        <v/>
      </c>
      <c r="O2462">
        <f>IF(L2462="Below",COUNTIF($L$2:L2462,"Below"),"")</f>
        <v/>
      </c>
    </row>
    <row r="2463">
      <c r="A2463">
        <f>IF($M2463="","",INDEX('Per Line'!$B$2:$B$7001,$M2463))</f>
        <v/>
      </c>
      <c r="B2463">
        <f>IF($M2463="","",INDEX('Per Line'!$C$2:$C$7001,$M2463))</f>
        <v/>
      </c>
      <c r="C2463">
        <f>IF($M2463="","",INDEX('Per Line'!$A$2:$A$7001,$M2463))</f>
        <v/>
      </c>
      <c r="F2463">
        <f>IF($M2463="","",INDEX('Per Line'!$U$2:$U$7001,$M2463))</f>
        <v/>
      </c>
      <c r="G2463" s="5">
        <f>IF($M2463="","",SUMIFS('Per Line'!$W$2:$W$7001,'Per Line'!$C$2:$C$7001,$B2463))</f>
        <v/>
      </c>
      <c r="H2463" s="5">
        <f>IF($M2463="","",SUMIFS('Per Line'!$X$2:$X$7001,'Per Line'!$C$2:$C$7001,$B2463))</f>
        <v/>
      </c>
      <c r="I2463" s="5">
        <f>IF($M2463="","",SUMIFS('Per Line'!$Y$2:$Y$7001,'Per Line'!$C$2:$C$7001,$B2463))</f>
        <v/>
      </c>
      <c r="J2463" s="5">
        <f>IF($M2463="","",G2463-H2463)</f>
        <v/>
      </c>
      <c r="K2463" s="5">
        <f>IF($M2463="","",J2463-I2463)</f>
        <v/>
      </c>
      <c r="L2463">
        <f>IF($M2463="","",IFERROR(INDEX(Settings!$C$27:$C$36,MATCH(C2463,Settings!$B$27:$B$36,0)),"Unassigned"))</f>
        <v/>
      </c>
      <c r="M2463">
        <f>IF(ROWS($M$2:$M2463)&lt;=MAX('Per Line'!$AF$2:$AF$7001),MATCH(ROWS($M$2:$M2463),'Per Line'!$AF$2:$AF$7001,0),"")</f>
        <v/>
      </c>
      <c r="N2463">
        <f>IF(L2463="Above",COUNTIF($L$2:L2463,"Above"),"")</f>
        <v/>
      </c>
      <c r="O2463">
        <f>IF(L2463="Below",COUNTIF($L$2:L2463,"Below"),"")</f>
        <v/>
      </c>
    </row>
    <row r="2464">
      <c r="A2464">
        <f>IF($M2464="","",INDEX('Per Line'!$B$2:$B$7001,$M2464))</f>
        <v/>
      </c>
      <c r="B2464">
        <f>IF($M2464="","",INDEX('Per Line'!$C$2:$C$7001,$M2464))</f>
        <v/>
      </c>
      <c r="C2464">
        <f>IF($M2464="","",INDEX('Per Line'!$A$2:$A$7001,$M2464))</f>
        <v/>
      </c>
      <c r="F2464">
        <f>IF($M2464="","",INDEX('Per Line'!$U$2:$U$7001,$M2464))</f>
        <v/>
      </c>
      <c r="G2464" s="5">
        <f>IF($M2464="","",SUMIFS('Per Line'!$W$2:$W$7001,'Per Line'!$C$2:$C$7001,$B2464))</f>
        <v/>
      </c>
      <c r="H2464" s="5">
        <f>IF($M2464="","",SUMIFS('Per Line'!$X$2:$X$7001,'Per Line'!$C$2:$C$7001,$B2464))</f>
        <v/>
      </c>
      <c r="I2464" s="5">
        <f>IF($M2464="","",SUMIFS('Per Line'!$Y$2:$Y$7001,'Per Line'!$C$2:$C$7001,$B2464))</f>
        <v/>
      </c>
      <c r="J2464" s="5">
        <f>IF($M2464="","",G2464-H2464)</f>
        <v/>
      </c>
      <c r="K2464" s="5">
        <f>IF($M2464="","",J2464-I2464)</f>
        <v/>
      </c>
      <c r="L2464">
        <f>IF($M2464="","",IFERROR(INDEX(Settings!$C$27:$C$36,MATCH(C2464,Settings!$B$27:$B$36,0)),"Unassigned"))</f>
        <v/>
      </c>
      <c r="M2464">
        <f>IF(ROWS($M$2:$M2464)&lt;=MAX('Per Line'!$AF$2:$AF$7001),MATCH(ROWS($M$2:$M2464),'Per Line'!$AF$2:$AF$7001,0),"")</f>
        <v/>
      </c>
      <c r="N2464">
        <f>IF(L2464="Above",COUNTIF($L$2:L2464,"Above"),"")</f>
        <v/>
      </c>
      <c r="O2464">
        <f>IF(L2464="Below",COUNTIF($L$2:L2464,"Below"),"")</f>
        <v/>
      </c>
    </row>
    <row r="2465">
      <c r="A2465">
        <f>IF($M2465="","",INDEX('Per Line'!$B$2:$B$7001,$M2465))</f>
        <v/>
      </c>
      <c r="B2465">
        <f>IF($M2465="","",INDEX('Per Line'!$C$2:$C$7001,$M2465))</f>
        <v/>
      </c>
      <c r="C2465">
        <f>IF($M2465="","",INDEX('Per Line'!$A$2:$A$7001,$M2465))</f>
        <v/>
      </c>
      <c r="F2465">
        <f>IF($M2465="","",INDEX('Per Line'!$U$2:$U$7001,$M2465))</f>
        <v/>
      </c>
      <c r="G2465" s="5">
        <f>IF($M2465="","",SUMIFS('Per Line'!$W$2:$W$7001,'Per Line'!$C$2:$C$7001,$B2465))</f>
        <v/>
      </c>
      <c r="H2465" s="5">
        <f>IF($M2465="","",SUMIFS('Per Line'!$X$2:$X$7001,'Per Line'!$C$2:$C$7001,$B2465))</f>
        <v/>
      </c>
      <c r="I2465" s="5">
        <f>IF($M2465="","",SUMIFS('Per Line'!$Y$2:$Y$7001,'Per Line'!$C$2:$C$7001,$B2465))</f>
        <v/>
      </c>
      <c r="J2465" s="5">
        <f>IF($M2465="","",G2465-H2465)</f>
        <v/>
      </c>
      <c r="K2465" s="5">
        <f>IF($M2465="","",J2465-I2465)</f>
        <v/>
      </c>
      <c r="L2465">
        <f>IF($M2465="","",IFERROR(INDEX(Settings!$C$27:$C$36,MATCH(C2465,Settings!$B$27:$B$36,0)),"Unassigned"))</f>
        <v/>
      </c>
      <c r="M2465">
        <f>IF(ROWS($M$2:$M2465)&lt;=MAX('Per Line'!$AF$2:$AF$7001),MATCH(ROWS($M$2:$M2465),'Per Line'!$AF$2:$AF$7001,0),"")</f>
        <v/>
      </c>
      <c r="N2465">
        <f>IF(L2465="Above",COUNTIF($L$2:L2465,"Above"),"")</f>
        <v/>
      </c>
      <c r="O2465">
        <f>IF(L2465="Below",COUNTIF($L$2:L2465,"Below"),"")</f>
        <v/>
      </c>
    </row>
    <row r="2466">
      <c r="A2466">
        <f>IF($M2466="","",INDEX('Per Line'!$B$2:$B$7001,$M2466))</f>
        <v/>
      </c>
      <c r="B2466">
        <f>IF($M2466="","",INDEX('Per Line'!$C$2:$C$7001,$M2466))</f>
        <v/>
      </c>
      <c r="C2466">
        <f>IF($M2466="","",INDEX('Per Line'!$A$2:$A$7001,$M2466))</f>
        <v/>
      </c>
      <c r="F2466">
        <f>IF($M2466="","",INDEX('Per Line'!$U$2:$U$7001,$M2466))</f>
        <v/>
      </c>
      <c r="G2466" s="5">
        <f>IF($M2466="","",SUMIFS('Per Line'!$W$2:$W$7001,'Per Line'!$C$2:$C$7001,$B2466))</f>
        <v/>
      </c>
      <c r="H2466" s="5">
        <f>IF($M2466="","",SUMIFS('Per Line'!$X$2:$X$7001,'Per Line'!$C$2:$C$7001,$B2466))</f>
        <v/>
      </c>
      <c r="I2466" s="5">
        <f>IF($M2466="","",SUMIFS('Per Line'!$Y$2:$Y$7001,'Per Line'!$C$2:$C$7001,$B2466))</f>
        <v/>
      </c>
      <c r="J2466" s="5">
        <f>IF($M2466="","",G2466-H2466)</f>
        <v/>
      </c>
      <c r="K2466" s="5">
        <f>IF($M2466="","",J2466-I2466)</f>
        <v/>
      </c>
      <c r="L2466">
        <f>IF($M2466="","",IFERROR(INDEX(Settings!$C$27:$C$36,MATCH(C2466,Settings!$B$27:$B$36,0)),"Unassigned"))</f>
        <v/>
      </c>
      <c r="M2466">
        <f>IF(ROWS($M$2:$M2466)&lt;=MAX('Per Line'!$AF$2:$AF$7001),MATCH(ROWS($M$2:$M2466),'Per Line'!$AF$2:$AF$7001,0),"")</f>
        <v/>
      </c>
      <c r="N2466">
        <f>IF(L2466="Above",COUNTIF($L$2:L2466,"Above"),"")</f>
        <v/>
      </c>
      <c r="O2466">
        <f>IF(L2466="Below",COUNTIF($L$2:L2466,"Below"),"")</f>
        <v/>
      </c>
    </row>
    <row r="2467">
      <c r="A2467">
        <f>IF($M2467="","",INDEX('Per Line'!$B$2:$B$7001,$M2467))</f>
        <v/>
      </c>
      <c r="B2467">
        <f>IF($M2467="","",INDEX('Per Line'!$C$2:$C$7001,$M2467))</f>
        <v/>
      </c>
      <c r="C2467">
        <f>IF($M2467="","",INDEX('Per Line'!$A$2:$A$7001,$M2467))</f>
        <v/>
      </c>
      <c r="F2467">
        <f>IF($M2467="","",INDEX('Per Line'!$U$2:$U$7001,$M2467))</f>
        <v/>
      </c>
      <c r="G2467" s="5">
        <f>IF($M2467="","",SUMIFS('Per Line'!$W$2:$W$7001,'Per Line'!$C$2:$C$7001,$B2467))</f>
        <v/>
      </c>
      <c r="H2467" s="5">
        <f>IF($M2467="","",SUMIFS('Per Line'!$X$2:$X$7001,'Per Line'!$C$2:$C$7001,$B2467))</f>
        <v/>
      </c>
      <c r="I2467" s="5">
        <f>IF($M2467="","",SUMIFS('Per Line'!$Y$2:$Y$7001,'Per Line'!$C$2:$C$7001,$B2467))</f>
        <v/>
      </c>
      <c r="J2467" s="5">
        <f>IF($M2467="","",G2467-H2467)</f>
        <v/>
      </c>
      <c r="K2467" s="5">
        <f>IF($M2467="","",J2467-I2467)</f>
        <v/>
      </c>
      <c r="L2467">
        <f>IF($M2467="","",IFERROR(INDEX(Settings!$C$27:$C$36,MATCH(C2467,Settings!$B$27:$B$36,0)),"Unassigned"))</f>
        <v/>
      </c>
      <c r="M2467">
        <f>IF(ROWS($M$2:$M2467)&lt;=MAX('Per Line'!$AF$2:$AF$7001),MATCH(ROWS($M$2:$M2467),'Per Line'!$AF$2:$AF$7001,0),"")</f>
        <v/>
      </c>
      <c r="N2467">
        <f>IF(L2467="Above",COUNTIF($L$2:L2467,"Above"),"")</f>
        <v/>
      </c>
      <c r="O2467">
        <f>IF(L2467="Below",COUNTIF($L$2:L2467,"Below"),"")</f>
        <v/>
      </c>
    </row>
    <row r="2468">
      <c r="A2468">
        <f>IF($M2468="","",INDEX('Per Line'!$B$2:$B$7001,$M2468))</f>
        <v/>
      </c>
      <c r="B2468">
        <f>IF($M2468="","",INDEX('Per Line'!$C$2:$C$7001,$M2468))</f>
        <v/>
      </c>
      <c r="C2468">
        <f>IF($M2468="","",INDEX('Per Line'!$A$2:$A$7001,$M2468))</f>
        <v/>
      </c>
      <c r="F2468">
        <f>IF($M2468="","",INDEX('Per Line'!$U$2:$U$7001,$M2468))</f>
        <v/>
      </c>
      <c r="G2468" s="5">
        <f>IF($M2468="","",SUMIFS('Per Line'!$W$2:$W$7001,'Per Line'!$C$2:$C$7001,$B2468))</f>
        <v/>
      </c>
      <c r="H2468" s="5">
        <f>IF($M2468="","",SUMIFS('Per Line'!$X$2:$X$7001,'Per Line'!$C$2:$C$7001,$B2468))</f>
        <v/>
      </c>
      <c r="I2468" s="5">
        <f>IF($M2468="","",SUMIFS('Per Line'!$Y$2:$Y$7001,'Per Line'!$C$2:$C$7001,$B2468))</f>
        <v/>
      </c>
      <c r="J2468" s="5">
        <f>IF($M2468="","",G2468-H2468)</f>
        <v/>
      </c>
      <c r="K2468" s="5">
        <f>IF($M2468="","",J2468-I2468)</f>
        <v/>
      </c>
      <c r="L2468">
        <f>IF($M2468="","",IFERROR(INDEX(Settings!$C$27:$C$36,MATCH(C2468,Settings!$B$27:$B$36,0)),"Unassigned"))</f>
        <v/>
      </c>
      <c r="M2468">
        <f>IF(ROWS($M$2:$M2468)&lt;=MAX('Per Line'!$AF$2:$AF$7001),MATCH(ROWS($M$2:$M2468),'Per Line'!$AF$2:$AF$7001,0),"")</f>
        <v/>
      </c>
      <c r="N2468">
        <f>IF(L2468="Above",COUNTIF($L$2:L2468,"Above"),"")</f>
        <v/>
      </c>
      <c r="O2468">
        <f>IF(L2468="Below",COUNTIF($L$2:L2468,"Below"),"")</f>
        <v/>
      </c>
    </row>
    <row r="2469">
      <c r="A2469">
        <f>IF($M2469="","",INDEX('Per Line'!$B$2:$B$7001,$M2469))</f>
        <v/>
      </c>
      <c r="B2469">
        <f>IF($M2469="","",INDEX('Per Line'!$C$2:$C$7001,$M2469))</f>
        <v/>
      </c>
      <c r="C2469">
        <f>IF($M2469="","",INDEX('Per Line'!$A$2:$A$7001,$M2469))</f>
        <v/>
      </c>
      <c r="F2469">
        <f>IF($M2469="","",INDEX('Per Line'!$U$2:$U$7001,$M2469))</f>
        <v/>
      </c>
      <c r="G2469" s="5">
        <f>IF($M2469="","",SUMIFS('Per Line'!$W$2:$W$7001,'Per Line'!$C$2:$C$7001,$B2469))</f>
        <v/>
      </c>
      <c r="H2469" s="5">
        <f>IF($M2469="","",SUMIFS('Per Line'!$X$2:$X$7001,'Per Line'!$C$2:$C$7001,$B2469))</f>
        <v/>
      </c>
      <c r="I2469" s="5">
        <f>IF($M2469="","",SUMIFS('Per Line'!$Y$2:$Y$7001,'Per Line'!$C$2:$C$7001,$B2469))</f>
        <v/>
      </c>
      <c r="J2469" s="5">
        <f>IF($M2469="","",G2469-H2469)</f>
        <v/>
      </c>
      <c r="K2469" s="5">
        <f>IF($M2469="","",J2469-I2469)</f>
        <v/>
      </c>
      <c r="L2469">
        <f>IF($M2469="","",IFERROR(INDEX(Settings!$C$27:$C$36,MATCH(C2469,Settings!$B$27:$B$36,0)),"Unassigned"))</f>
        <v/>
      </c>
      <c r="M2469">
        <f>IF(ROWS($M$2:$M2469)&lt;=MAX('Per Line'!$AF$2:$AF$7001),MATCH(ROWS($M$2:$M2469),'Per Line'!$AF$2:$AF$7001,0),"")</f>
        <v/>
      </c>
      <c r="N2469">
        <f>IF(L2469="Above",COUNTIF($L$2:L2469,"Above"),"")</f>
        <v/>
      </c>
      <c r="O2469">
        <f>IF(L2469="Below",COUNTIF($L$2:L2469,"Below"),"")</f>
        <v/>
      </c>
    </row>
    <row r="2470">
      <c r="A2470">
        <f>IF($M2470="","",INDEX('Per Line'!$B$2:$B$7001,$M2470))</f>
        <v/>
      </c>
      <c r="B2470">
        <f>IF($M2470="","",INDEX('Per Line'!$C$2:$C$7001,$M2470))</f>
        <v/>
      </c>
      <c r="C2470">
        <f>IF($M2470="","",INDEX('Per Line'!$A$2:$A$7001,$M2470))</f>
        <v/>
      </c>
      <c r="F2470">
        <f>IF($M2470="","",INDEX('Per Line'!$U$2:$U$7001,$M2470))</f>
        <v/>
      </c>
      <c r="G2470" s="5">
        <f>IF($M2470="","",SUMIFS('Per Line'!$W$2:$W$7001,'Per Line'!$C$2:$C$7001,$B2470))</f>
        <v/>
      </c>
      <c r="H2470" s="5">
        <f>IF($M2470="","",SUMIFS('Per Line'!$X$2:$X$7001,'Per Line'!$C$2:$C$7001,$B2470))</f>
        <v/>
      </c>
      <c r="I2470" s="5">
        <f>IF($M2470="","",SUMIFS('Per Line'!$Y$2:$Y$7001,'Per Line'!$C$2:$C$7001,$B2470))</f>
        <v/>
      </c>
      <c r="J2470" s="5">
        <f>IF($M2470="","",G2470-H2470)</f>
        <v/>
      </c>
      <c r="K2470" s="5">
        <f>IF($M2470="","",J2470-I2470)</f>
        <v/>
      </c>
      <c r="L2470">
        <f>IF($M2470="","",IFERROR(INDEX(Settings!$C$27:$C$36,MATCH(C2470,Settings!$B$27:$B$36,0)),"Unassigned"))</f>
        <v/>
      </c>
      <c r="M2470">
        <f>IF(ROWS($M$2:$M2470)&lt;=MAX('Per Line'!$AF$2:$AF$7001),MATCH(ROWS($M$2:$M2470),'Per Line'!$AF$2:$AF$7001,0),"")</f>
        <v/>
      </c>
      <c r="N2470">
        <f>IF(L2470="Above",COUNTIF($L$2:L2470,"Above"),"")</f>
        <v/>
      </c>
      <c r="O2470">
        <f>IF(L2470="Below",COUNTIF($L$2:L2470,"Below"),"")</f>
        <v/>
      </c>
    </row>
    <row r="2471">
      <c r="A2471">
        <f>IF($M2471="","",INDEX('Per Line'!$B$2:$B$7001,$M2471))</f>
        <v/>
      </c>
      <c r="B2471">
        <f>IF($M2471="","",INDEX('Per Line'!$C$2:$C$7001,$M2471))</f>
        <v/>
      </c>
      <c r="C2471">
        <f>IF($M2471="","",INDEX('Per Line'!$A$2:$A$7001,$M2471))</f>
        <v/>
      </c>
      <c r="F2471">
        <f>IF($M2471="","",INDEX('Per Line'!$U$2:$U$7001,$M2471))</f>
        <v/>
      </c>
      <c r="G2471" s="5">
        <f>IF($M2471="","",SUMIFS('Per Line'!$W$2:$W$7001,'Per Line'!$C$2:$C$7001,$B2471))</f>
        <v/>
      </c>
      <c r="H2471" s="5">
        <f>IF($M2471="","",SUMIFS('Per Line'!$X$2:$X$7001,'Per Line'!$C$2:$C$7001,$B2471))</f>
        <v/>
      </c>
      <c r="I2471" s="5">
        <f>IF($M2471="","",SUMIFS('Per Line'!$Y$2:$Y$7001,'Per Line'!$C$2:$C$7001,$B2471))</f>
        <v/>
      </c>
      <c r="J2471" s="5">
        <f>IF($M2471="","",G2471-H2471)</f>
        <v/>
      </c>
      <c r="K2471" s="5">
        <f>IF($M2471="","",J2471-I2471)</f>
        <v/>
      </c>
      <c r="L2471">
        <f>IF($M2471="","",IFERROR(INDEX(Settings!$C$27:$C$36,MATCH(C2471,Settings!$B$27:$B$36,0)),"Unassigned"))</f>
        <v/>
      </c>
      <c r="M2471">
        <f>IF(ROWS($M$2:$M2471)&lt;=MAX('Per Line'!$AF$2:$AF$7001),MATCH(ROWS($M$2:$M2471),'Per Line'!$AF$2:$AF$7001,0),"")</f>
        <v/>
      </c>
      <c r="N2471">
        <f>IF(L2471="Above",COUNTIF($L$2:L2471,"Above"),"")</f>
        <v/>
      </c>
      <c r="O2471">
        <f>IF(L2471="Below",COUNTIF($L$2:L2471,"Below"),"")</f>
        <v/>
      </c>
    </row>
    <row r="2472">
      <c r="A2472">
        <f>IF($M2472="","",INDEX('Per Line'!$B$2:$B$7001,$M2472))</f>
        <v/>
      </c>
      <c r="B2472">
        <f>IF($M2472="","",INDEX('Per Line'!$C$2:$C$7001,$M2472))</f>
        <v/>
      </c>
      <c r="C2472">
        <f>IF($M2472="","",INDEX('Per Line'!$A$2:$A$7001,$M2472))</f>
        <v/>
      </c>
      <c r="F2472">
        <f>IF($M2472="","",INDEX('Per Line'!$U$2:$U$7001,$M2472))</f>
        <v/>
      </c>
      <c r="G2472" s="5">
        <f>IF($M2472="","",SUMIFS('Per Line'!$W$2:$W$7001,'Per Line'!$C$2:$C$7001,$B2472))</f>
        <v/>
      </c>
      <c r="H2472" s="5">
        <f>IF($M2472="","",SUMIFS('Per Line'!$X$2:$X$7001,'Per Line'!$C$2:$C$7001,$B2472))</f>
        <v/>
      </c>
      <c r="I2472" s="5">
        <f>IF($M2472="","",SUMIFS('Per Line'!$Y$2:$Y$7001,'Per Line'!$C$2:$C$7001,$B2472))</f>
        <v/>
      </c>
      <c r="J2472" s="5">
        <f>IF($M2472="","",G2472-H2472)</f>
        <v/>
      </c>
      <c r="K2472" s="5">
        <f>IF($M2472="","",J2472-I2472)</f>
        <v/>
      </c>
      <c r="L2472">
        <f>IF($M2472="","",IFERROR(INDEX(Settings!$C$27:$C$36,MATCH(C2472,Settings!$B$27:$B$36,0)),"Unassigned"))</f>
        <v/>
      </c>
      <c r="M2472">
        <f>IF(ROWS($M$2:$M2472)&lt;=MAX('Per Line'!$AF$2:$AF$7001),MATCH(ROWS($M$2:$M2472),'Per Line'!$AF$2:$AF$7001,0),"")</f>
        <v/>
      </c>
      <c r="N2472">
        <f>IF(L2472="Above",COUNTIF($L$2:L2472,"Above"),"")</f>
        <v/>
      </c>
      <c r="O2472">
        <f>IF(L2472="Below",COUNTIF($L$2:L2472,"Below"),"")</f>
        <v/>
      </c>
    </row>
    <row r="2473">
      <c r="A2473">
        <f>IF($M2473="","",INDEX('Per Line'!$B$2:$B$7001,$M2473))</f>
        <v/>
      </c>
      <c r="B2473">
        <f>IF($M2473="","",INDEX('Per Line'!$C$2:$C$7001,$M2473))</f>
        <v/>
      </c>
      <c r="C2473">
        <f>IF($M2473="","",INDEX('Per Line'!$A$2:$A$7001,$M2473))</f>
        <v/>
      </c>
      <c r="F2473">
        <f>IF($M2473="","",INDEX('Per Line'!$U$2:$U$7001,$M2473))</f>
        <v/>
      </c>
      <c r="G2473" s="5">
        <f>IF($M2473="","",SUMIFS('Per Line'!$W$2:$W$7001,'Per Line'!$C$2:$C$7001,$B2473))</f>
        <v/>
      </c>
      <c r="H2473" s="5">
        <f>IF($M2473="","",SUMIFS('Per Line'!$X$2:$X$7001,'Per Line'!$C$2:$C$7001,$B2473))</f>
        <v/>
      </c>
      <c r="I2473" s="5">
        <f>IF($M2473="","",SUMIFS('Per Line'!$Y$2:$Y$7001,'Per Line'!$C$2:$C$7001,$B2473))</f>
        <v/>
      </c>
      <c r="J2473" s="5">
        <f>IF($M2473="","",G2473-H2473)</f>
        <v/>
      </c>
      <c r="K2473" s="5">
        <f>IF($M2473="","",J2473-I2473)</f>
        <v/>
      </c>
      <c r="L2473">
        <f>IF($M2473="","",IFERROR(INDEX(Settings!$C$27:$C$36,MATCH(C2473,Settings!$B$27:$B$36,0)),"Unassigned"))</f>
        <v/>
      </c>
      <c r="M2473">
        <f>IF(ROWS($M$2:$M2473)&lt;=MAX('Per Line'!$AF$2:$AF$7001),MATCH(ROWS($M$2:$M2473),'Per Line'!$AF$2:$AF$7001,0),"")</f>
        <v/>
      </c>
      <c r="N2473">
        <f>IF(L2473="Above",COUNTIF($L$2:L2473,"Above"),"")</f>
        <v/>
      </c>
      <c r="O2473">
        <f>IF(L2473="Below",COUNTIF($L$2:L2473,"Below"),"")</f>
        <v/>
      </c>
    </row>
    <row r="2474">
      <c r="A2474">
        <f>IF($M2474="","",INDEX('Per Line'!$B$2:$B$7001,$M2474))</f>
        <v/>
      </c>
      <c r="B2474">
        <f>IF($M2474="","",INDEX('Per Line'!$C$2:$C$7001,$M2474))</f>
        <v/>
      </c>
      <c r="C2474">
        <f>IF($M2474="","",INDEX('Per Line'!$A$2:$A$7001,$M2474))</f>
        <v/>
      </c>
      <c r="F2474">
        <f>IF($M2474="","",INDEX('Per Line'!$U$2:$U$7001,$M2474))</f>
        <v/>
      </c>
      <c r="G2474" s="5">
        <f>IF($M2474="","",SUMIFS('Per Line'!$W$2:$W$7001,'Per Line'!$C$2:$C$7001,$B2474))</f>
        <v/>
      </c>
      <c r="H2474" s="5">
        <f>IF($M2474="","",SUMIFS('Per Line'!$X$2:$X$7001,'Per Line'!$C$2:$C$7001,$B2474))</f>
        <v/>
      </c>
      <c r="I2474" s="5">
        <f>IF($M2474="","",SUMIFS('Per Line'!$Y$2:$Y$7001,'Per Line'!$C$2:$C$7001,$B2474))</f>
        <v/>
      </c>
      <c r="J2474" s="5">
        <f>IF($M2474="","",G2474-H2474)</f>
        <v/>
      </c>
      <c r="K2474" s="5">
        <f>IF($M2474="","",J2474-I2474)</f>
        <v/>
      </c>
      <c r="L2474">
        <f>IF($M2474="","",IFERROR(INDEX(Settings!$C$27:$C$36,MATCH(C2474,Settings!$B$27:$B$36,0)),"Unassigned"))</f>
        <v/>
      </c>
      <c r="M2474">
        <f>IF(ROWS($M$2:$M2474)&lt;=MAX('Per Line'!$AF$2:$AF$7001),MATCH(ROWS($M$2:$M2474),'Per Line'!$AF$2:$AF$7001,0),"")</f>
        <v/>
      </c>
      <c r="N2474">
        <f>IF(L2474="Above",COUNTIF($L$2:L2474,"Above"),"")</f>
        <v/>
      </c>
      <c r="O2474">
        <f>IF(L2474="Below",COUNTIF($L$2:L2474,"Below"),"")</f>
        <v/>
      </c>
    </row>
    <row r="2475">
      <c r="A2475">
        <f>IF($M2475="","",INDEX('Per Line'!$B$2:$B$7001,$M2475))</f>
        <v/>
      </c>
      <c r="B2475">
        <f>IF($M2475="","",INDEX('Per Line'!$C$2:$C$7001,$M2475))</f>
        <v/>
      </c>
      <c r="C2475">
        <f>IF($M2475="","",INDEX('Per Line'!$A$2:$A$7001,$M2475))</f>
        <v/>
      </c>
      <c r="F2475">
        <f>IF($M2475="","",INDEX('Per Line'!$U$2:$U$7001,$M2475))</f>
        <v/>
      </c>
      <c r="G2475" s="5">
        <f>IF($M2475="","",SUMIFS('Per Line'!$W$2:$W$7001,'Per Line'!$C$2:$C$7001,$B2475))</f>
        <v/>
      </c>
      <c r="H2475" s="5">
        <f>IF($M2475="","",SUMIFS('Per Line'!$X$2:$X$7001,'Per Line'!$C$2:$C$7001,$B2475))</f>
        <v/>
      </c>
      <c r="I2475" s="5">
        <f>IF($M2475="","",SUMIFS('Per Line'!$Y$2:$Y$7001,'Per Line'!$C$2:$C$7001,$B2475))</f>
        <v/>
      </c>
      <c r="J2475" s="5">
        <f>IF($M2475="","",G2475-H2475)</f>
        <v/>
      </c>
      <c r="K2475" s="5">
        <f>IF($M2475="","",J2475-I2475)</f>
        <v/>
      </c>
      <c r="L2475">
        <f>IF($M2475="","",IFERROR(INDEX(Settings!$C$27:$C$36,MATCH(C2475,Settings!$B$27:$B$36,0)),"Unassigned"))</f>
        <v/>
      </c>
      <c r="M2475">
        <f>IF(ROWS($M$2:$M2475)&lt;=MAX('Per Line'!$AF$2:$AF$7001),MATCH(ROWS($M$2:$M2475),'Per Line'!$AF$2:$AF$7001,0),"")</f>
        <v/>
      </c>
      <c r="N2475">
        <f>IF(L2475="Above",COUNTIF($L$2:L2475,"Above"),"")</f>
        <v/>
      </c>
      <c r="O2475">
        <f>IF(L2475="Below",COUNTIF($L$2:L2475,"Below"),"")</f>
        <v/>
      </c>
    </row>
    <row r="2476">
      <c r="A2476">
        <f>IF($M2476="","",INDEX('Per Line'!$B$2:$B$7001,$M2476))</f>
        <v/>
      </c>
      <c r="B2476">
        <f>IF($M2476="","",INDEX('Per Line'!$C$2:$C$7001,$M2476))</f>
        <v/>
      </c>
      <c r="C2476">
        <f>IF($M2476="","",INDEX('Per Line'!$A$2:$A$7001,$M2476))</f>
        <v/>
      </c>
      <c r="F2476">
        <f>IF($M2476="","",INDEX('Per Line'!$U$2:$U$7001,$M2476))</f>
        <v/>
      </c>
      <c r="G2476" s="5">
        <f>IF($M2476="","",SUMIFS('Per Line'!$W$2:$W$7001,'Per Line'!$C$2:$C$7001,$B2476))</f>
        <v/>
      </c>
      <c r="H2476" s="5">
        <f>IF($M2476="","",SUMIFS('Per Line'!$X$2:$X$7001,'Per Line'!$C$2:$C$7001,$B2476))</f>
        <v/>
      </c>
      <c r="I2476" s="5">
        <f>IF($M2476="","",SUMIFS('Per Line'!$Y$2:$Y$7001,'Per Line'!$C$2:$C$7001,$B2476))</f>
        <v/>
      </c>
      <c r="J2476" s="5">
        <f>IF($M2476="","",G2476-H2476)</f>
        <v/>
      </c>
      <c r="K2476" s="5">
        <f>IF($M2476="","",J2476-I2476)</f>
        <v/>
      </c>
      <c r="L2476">
        <f>IF($M2476="","",IFERROR(INDEX(Settings!$C$27:$C$36,MATCH(C2476,Settings!$B$27:$B$36,0)),"Unassigned"))</f>
        <v/>
      </c>
      <c r="M2476">
        <f>IF(ROWS($M$2:$M2476)&lt;=MAX('Per Line'!$AF$2:$AF$7001),MATCH(ROWS($M$2:$M2476),'Per Line'!$AF$2:$AF$7001,0),"")</f>
        <v/>
      </c>
      <c r="N2476">
        <f>IF(L2476="Above",COUNTIF($L$2:L2476,"Above"),"")</f>
        <v/>
      </c>
      <c r="O2476">
        <f>IF(L2476="Below",COUNTIF($L$2:L2476,"Below"),"")</f>
        <v/>
      </c>
    </row>
    <row r="2477">
      <c r="A2477">
        <f>IF($M2477="","",INDEX('Per Line'!$B$2:$B$7001,$M2477))</f>
        <v/>
      </c>
      <c r="B2477">
        <f>IF($M2477="","",INDEX('Per Line'!$C$2:$C$7001,$M2477))</f>
        <v/>
      </c>
      <c r="C2477">
        <f>IF($M2477="","",INDEX('Per Line'!$A$2:$A$7001,$M2477))</f>
        <v/>
      </c>
      <c r="F2477">
        <f>IF($M2477="","",INDEX('Per Line'!$U$2:$U$7001,$M2477))</f>
        <v/>
      </c>
      <c r="G2477" s="5">
        <f>IF($M2477="","",SUMIFS('Per Line'!$W$2:$W$7001,'Per Line'!$C$2:$C$7001,$B2477))</f>
        <v/>
      </c>
      <c r="H2477" s="5">
        <f>IF($M2477="","",SUMIFS('Per Line'!$X$2:$X$7001,'Per Line'!$C$2:$C$7001,$B2477))</f>
        <v/>
      </c>
      <c r="I2477" s="5">
        <f>IF($M2477="","",SUMIFS('Per Line'!$Y$2:$Y$7001,'Per Line'!$C$2:$C$7001,$B2477))</f>
        <v/>
      </c>
      <c r="J2477" s="5">
        <f>IF($M2477="","",G2477-H2477)</f>
        <v/>
      </c>
      <c r="K2477" s="5">
        <f>IF($M2477="","",J2477-I2477)</f>
        <v/>
      </c>
      <c r="L2477">
        <f>IF($M2477="","",IFERROR(INDEX(Settings!$C$27:$C$36,MATCH(C2477,Settings!$B$27:$B$36,0)),"Unassigned"))</f>
        <v/>
      </c>
      <c r="M2477">
        <f>IF(ROWS($M$2:$M2477)&lt;=MAX('Per Line'!$AF$2:$AF$7001),MATCH(ROWS($M$2:$M2477),'Per Line'!$AF$2:$AF$7001,0),"")</f>
        <v/>
      </c>
      <c r="N2477">
        <f>IF(L2477="Above",COUNTIF($L$2:L2477,"Above"),"")</f>
        <v/>
      </c>
      <c r="O2477">
        <f>IF(L2477="Below",COUNTIF($L$2:L2477,"Below"),"")</f>
        <v/>
      </c>
    </row>
    <row r="2478">
      <c r="A2478">
        <f>IF($M2478="","",INDEX('Per Line'!$B$2:$B$7001,$M2478))</f>
        <v/>
      </c>
      <c r="B2478">
        <f>IF($M2478="","",INDEX('Per Line'!$C$2:$C$7001,$M2478))</f>
        <v/>
      </c>
      <c r="C2478">
        <f>IF($M2478="","",INDEX('Per Line'!$A$2:$A$7001,$M2478))</f>
        <v/>
      </c>
      <c r="F2478">
        <f>IF($M2478="","",INDEX('Per Line'!$U$2:$U$7001,$M2478))</f>
        <v/>
      </c>
      <c r="G2478" s="5">
        <f>IF($M2478="","",SUMIFS('Per Line'!$W$2:$W$7001,'Per Line'!$C$2:$C$7001,$B2478))</f>
        <v/>
      </c>
      <c r="H2478" s="5">
        <f>IF($M2478="","",SUMIFS('Per Line'!$X$2:$X$7001,'Per Line'!$C$2:$C$7001,$B2478))</f>
        <v/>
      </c>
      <c r="I2478" s="5">
        <f>IF($M2478="","",SUMIFS('Per Line'!$Y$2:$Y$7001,'Per Line'!$C$2:$C$7001,$B2478))</f>
        <v/>
      </c>
      <c r="J2478" s="5">
        <f>IF($M2478="","",G2478-H2478)</f>
        <v/>
      </c>
      <c r="K2478" s="5">
        <f>IF($M2478="","",J2478-I2478)</f>
        <v/>
      </c>
      <c r="L2478">
        <f>IF($M2478="","",IFERROR(INDEX(Settings!$C$27:$C$36,MATCH(C2478,Settings!$B$27:$B$36,0)),"Unassigned"))</f>
        <v/>
      </c>
      <c r="M2478">
        <f>IF(ROWS($M$2:$M2478)&lt;=MAX('Per Line'!$AF$2:$AF$7001),MATCH(ROWS($M$2:$M2478),'Per Line'!$AF$2:$AF$7001,0),"")</f>
        <v/>
      </c>
      <c r="N2478">
        <f>IF(L2478="Above",COUNTIF($L$2:L2478,"Above"),"")</f>
        <v/>
      </c>
      <c r="O2478">
        <f>IF(L2478="Below",COUNTIF($L$2:L2478,"Below"),"")</f>
        <v/>
      </c>
    </row>
    <row r="2479">
      <c r="A2479">
        <f>IF($M2479="","",INDEX('Per Line'!$B$2:$B$7001,$M2479))</f>
        <v/>
      </c>
      <c r="B2479">
        <f>IF($M2479="","",INDEX('Per Line'!$C$2:$C$7001,$M2479))</f>
        <v/>
      </c>
      <c r="C2479">
        <f>IF($M2479="","",INDEX('Per Line'!$A$2:$A$7001,$M2479))</f>
        <v/>
      </c>
      <c r="F2479">
        <f>IF($M2479="","",INDEX('Per Line'!$U$2:$U$7001,$M2479))</f>
        <v/>
      </c>
      <c r="G2479" s="5">
        <f>IF($M2479="","",SUMIFS('Per Line'!$W$2:$W$7001,'Per Line'!$C$2:$C$7001,$B2479))</f>
        <v/>
      </c>
      <c r="H2479" s="5">
        <f>IF($M2479="","",SUMIFS('Per Line'!$X$2:$X$7001,'Per Line'!$C$2:$C$7001,$B2479))</f>
        <v/>
      </c>
      <c r="I2479" s="5">
        <f>IF($M2479="","",SUMIFS('Per Line'!$Y$2:$Y$7001,'Per Line'!$C$2:$C$7001,$B2479))</f>
        <v/>
      </c>
      <c r="J2479" s="5">
        <f>IF($M2479="","",G2479-H2479)</f>
        <v/>
      </c>
      <c r="K2479" s="5">
        <f>IF($M2479="","",J2479-I2479)</f>
        <v/>
      </c>
      <c r="L2479">
        <f>IF($M2479="","",IFERROR(INDEX(Settings!$C$27:$C$36,MATCH(C2479,Settings!$B$27:$B$36,0)),"Unassigned"))</f>
        <v/>
      </c>
      <c r="M2479">
        <f>IF(ROWS($M$2:$M2479)&lt;=MAX('Per Line'!$AF$2:$AF$7001),MATCH(ROWS($M$2:$M2479),'Per Line'!$AF$2:$AF$7001,0),"")</f>
        <v/>
      </c>
      <c r="N2479">
        <f>IF(L2479="Above",COUNTIF($L$2:L2479,"Above"),"")</f>
        <v/>
      </c>
      <c r="O2479">
        <f>IF(L2479="Below",COUNTIF($L$2:L2479,"Below"),"")</f>
        <v/>
      </c>
    </row>
    <row r="2480">
      <c r="A2480">
        <f>IF($M2480="","",INDEX('Per Line'!$B$2:$B$7001,$M2480))</f>
        <v/>
      </c>
      <c r="B2480">
        <f>IF($M2480="","",INDEX('Per Line'!$C$2:$C$7001,$M2480))</f>
        <v/>
      </c>
      <c r="C2480">
        <f>IF($M2480="","",INDEX('Per Line'!$A$2:$A$7001,$M2480))</f>
        <v/>
      </c>
      <c r="F2480">
        <f>IF($M2480="","",INDEX('Per Line'!$U$2:$U$7001,$M2480))</f>
        <v/>
      </c>
      <c r="G2480" s="5">
        <f>IF($M2480="","",SUMIFS('Per Line'!$W$2:$W$7001,'Per Line'!$C$2:$C$7001,$B2480))</f>
        <v/>
      </c>
      <c r="H2480" s="5">
        <f>IF($M2480="","",SUMIFS('Per Line'!$X$2:$X$7001,'Per Line'!$C$2:$C$7001,$B2480))</f>
        <v/>
      </c>
      <c r="I2480" s="5">
        <f>IF($M2480="","",SUMIFS('Per Line'!$Y$2:$Y$7001,'Per Line'!$C$2:$C$7001,$B2480))</f>
        <v/>
      </c>
      <c r="J2480" s="5">
        <f>IF($M2480="","",G2480-H2480)</f>
        <v/>
      </c>
      <c r="K2480" s="5">
        <f>IF($M2480="","",J2480-I2480)</f>
        <v/>
      </c>
      <c r="L2480">
        <f>IF($M2480="","",IFERROR(INDEX(Settings!$C$27:$C$36,MATCH(C2480,Settings!$B$27:$B$36,0)),"Unassigned"))</f>
        <v/>
      </c>
      <c r="M2480">
        <f>IF(ROWS($M$2:$M2480)&lt;=MAX('Per Line'!$AF$2:$AF$7001),MATCH(ROWS($M$2:$M2480),'Per Line'!$AF$2:$AF$7001,0),"")</f>
        <v/>
      </c>
      <c r="N2480">
        <f>IF(L2480="Above",COUNTIF($L$2:L2480,"Above"),"")</f>
        <v/>
      </c>
      <c r="O2480">
        <f>IF(L2480="Below",COUNTIF($L$2:L2480,"Below"),"")</f>
        <v/>
      </c>
    </row>
    <row r="2481">
      <c r="A2481">
        <f>IF($M2481="","",INDEX('Per Line'!$B$2:$B$7001,$M2481))</f>
        <v/>
      </c>
      <c r="B2481">
        <f>IF($M2481="","",INDEX('Per Line'!$C$2:$C$7001,$M2481))</f>
        <v/>
      </c>
      <c r="C2481">
        <f>IF($M2481="","",INDEX('Per Line'!$A$2:$A$7001,$M2481))</f>
        <v/>
      </c>
      <c r="F2481">
        <f>IF($M2481="","",INDEX('Per Line'!$U$2:$U$7001,$M2481))</f>
        <v/>
      </c>
      <c r="G2481" s="5">
        <f>IF($M2481="","",SUMIFS('Per Line'!$W$2:$W$7001,'Per Line'!$C$2:$C$7001,$B2481))</f>
        <v/>
      </c>
      <c r="H2481" s="5">
        <f>IF($M2481="","",SUMIFS('Per Line'!$X$2:$X$7001,'Per Line'!$C$2:$C$7001,$B2481))</f>
        <v/>
      </c>
      <c r="I2481" s="5">
        <f>IF($M2481="","",SUMIFS('Per Line'!$Y$2:$Y$7001,'Per Line'!$C$2:$C$7001,$B2481))</f>
        <v/>
      </c>
      <c r="J2481" s="5">
        <f>IF($M2481="","",G2481-H2481)</f>
        <v/>
      </c>
      <c r="K2481" s="5">
        <f>IF($M2481="","",J2481-I2481)</f>
        <v/>
      </c>
      <c r="L2481">
        <f>IF($M2481="","",IFERROR(INDEX(Settings!$C$27:$C$36,MATCH(C2481,Settings!$B$27:$B$36,0)),"Unassigned"))</f>
        <v/>
      </c>
      <c r="M2481">
        <f>IF(ROWS($M$2:$M2481)&lt;=MAX('Per Line'!$AF$2:$AF$7001),MATCH(ROWS($M$2:$M2481),'Per Line'!$AF$2:$AF$7001,0),"")</f>
        <v/>
      </c>
      <c r="N2481">
        <f>IF(L2481="Above",COUNTIF($L$2:L2481,"Above"),"")</f>
        <v/>
      </c>
      <c r="O2481">
        <f>IF(L2481="Below",COUNTIF($L$2:L2481,"Below"),"")</f>
        <v/>
      </c>
    </row>
    <row r="2482">
      <c r="A2482">
        <f>IF($M2482="","",INDEX('Per Line'!$B$2:$B$7001,$M2482))</f>
        <v/>
      </c>
      <c r="B2482">
        <f>IF($M2482="","",INDEX('Per Line'!$C$2:$C$7001,$M2482))</f>
        <v/>
      </c>
      <c r="C2482">
        <f>IF($M2482="","",INDEX('Per Line'!$A$2:$A$7001,$M2482))</f>
        <v/>
      </c>
      <c r="F2482">
        <f>IF($M2482="","",INDEX('Per Line'!$U$2:$U$7001,$M2482))</f>
        <v/>
      </c>
      <c r="G2482" s="5">
        <f>IF($M2482="","",SUMIFS('Per Line'!$W$2:$W$7001,'Per Line'!$C$2:$C$7001,$B2482))</f>
        <v/>
      </c>
      <c r="H2482" s="5">
        <f>IF($M2482="","",SUMIFS('Per Line'!$X$2:$X$7001,'Per Line'!$C$2:$C$7001,$B2482))</f>
        <v/>
      </c>
      <c r="I2482" s="5">
        <f>IF($M2482="","",SUMIFS('Per Line'!$Y$2:$Y$7001,'Per Line'!$C$2:$C$7001,$B2482))</f>
        <v/>
      </c>
      <c r="J2482" s="5">
        <f>IF($M2482="","",G2482-H2482)</f>
        <v/>
      </c>
      <c r="K2482" s="5">
        <f>IF($M2482="","",J2482-I2482)</f>
        <v/>
      </c>
      <c r="L2482">
        <f>IF($M2482="","",IFERROR(INDEX(Settings!$C$27:$C$36,MATCH(C2482,Settings!$B$27:$B$36,0)),"Unassigned"))</f>
        <v/>
      </c>
      <c r="M2482">
        <f>IF(ROWS($M$2:$M2482)&lt;=MAX('Per Line'!$AF$2:$AF$7001),MATCH(ROWS($M$2:$M2482),'Per Line'!$AF$2:$AF$7001,0),"")</f>
        <v/>
      </c>
      <c r="N2482">
        <f>IF(L2482="Above",COUNTIF($L$2:L2482,"Above"),"")</f>
        <v/>
      </c>
      <c r="O2482">
        <f>IF(L2482="Below",COUNTIF($L$2:L2482,"Below"),"")</f>
        <v/>
      </c>
    </row>
    <row r="2483">
      <c r="A2483">
        <f>IF($M2483="","",INDEX('Per Line'!$B$2:$B$7001,$M2483))</f>
        <v/>
      </c>
      <c r="B2483">
        <f>IF($M2483="","",INDEX('Per Line'!$C$2:$C$7001,$M2483))</f>
        <v/>
      </c>
      <c r="C2483">
        <f>IF($M2483="","",INDEX('Per Line'!$A$2:$A$7001,$M2483))</f>
        <v/>
      </c>
      <c r="F2483">
        <f>IF($M2483="","",INDEX('Per Line'!$U$2:$U$7001,$M2483))</f>
        <v/>
      </c>
      <c r="G2483" s="5">
        <f>IF($M2483="","",SUMIFS('Per Line'!$W$2:$W$7001,'Per Line'!$C$2:$C$7001,$B2483))</f>
        <v/>
      </c>
      <c r="H2483" s="5">
        <f>IF($M2483="","",SUMIFS('Per Line'!$X$2:$X$7001,'Per Line'!$C$2:$C$7001,$B2483))</f>
        <v/>
      </c>
      <c r="I2483" s="5">
        <f>IF($M2483="","",SUMIFS('Per Line'!$Y$2:$Y$7001,'Per Line'!$C$2:$C$7001,$B2483))</f>
        <v/>
      </c>
      <c r="J2483" s="5">
        <f>IF($M2483="","",G2483-H2483)</f>
        <v/>
      </c>
      <c r="K2483" s="5">
        <f>IF($M2483="","",J2483-I2483)</f>
        <v/>
      </c>
      <c r="L2483">
        <f>IF($M2483="","",IFERROR(INDEX(Settings!$C$27:$C$36,MATCH(C2483,Settings!$B$27:$B$36,0)),"Unassigned"))</f>
        <v/>
      </c>
      <c r="M2483">
        <f>IF(ROWS($M$2:$M2483)&lt;=MAX('Per Line'!$AF$2:$AF$7001),MATCH(ROWS($M$2:$M2483),'Per Line'!$AF$2:$AF$7001,0),"")</f>
        <v/>
      </c>
      <c r="N2483">
        <f>IF(L2483="Above",COUNTIF($L$2:L2483,"Above"),"")</f>
        <v/>
      </c>
      <c r="O2483">
        <f>IF(L2483="Below",COUNTIF($L$2:L2483,"Below"),"")</f>
        <v/>
      </c>
    </row>
    <row r="2484">
      <c r="A2484">
        <f>IF($M2484="","",INDEX('Per Line'!$B$2:$B$7001,$M2484))</f>
        <v/>
      </c>
      <c r="B2484">
        <f>IF($M2484="","",INDEX('Per Line'!$C$2:$C$7001,$M2484))</f>
        <v/>
      </c>
      <c r="C2484">
        <f>IF($M2484="","",INDEX('Per Line'!$A$2:$A$7001,$M2484))</f>
        <v/>
      </c>
      <c r="F2484">
        <f>IF($M2484="","",INDEX('Per Line'!$U$2:$U$7001,$M2484))</f>
        <v/>
      </c>
      <c r="G2484" s="5">
        <f>IF($M2484="","",SUMIFS('Per Line'!$W$2:$W$7001,'Per Line'!$C$2:$C$7001,$B2484))</f>
        <v/>
      </c>
      <c r="H2484" s="5">
        <f>IF($M2484="","",SUMIFS('Per Line'!$X$2:$X$7001,'Per Line'!$C$2:$C$7001,$B2484))</f>
        <v/>
      </c>
      <c r="I2484" s="5">
        <f>IF($M2484="","",SUMIFS('Per Line'!$Y$2:$Y$7001,'Per Line'!$C$2:$C$7001,$B2484))</f>
        <v/>
      </c>
      <c r="J2484" s="5">
        <f>IF($M2484="","",G2484-H2484)</f>
        <v/>
      </c>
      <c r="K2484" s="5">
        <f>IF($M2484="","",J2484-I2484)</f>
        <v/>
      </c>
      <c r="L2484">
        <f>IF($M2484="","",IFERROR(INDEX(Settings!$C$27:$C$36,MATCH(C2484,Settings!$B$27:$B$36,0)),"Unassigned"))</f>
        <v/>
      </c>
      <c r="M2484">
        <f>IF(ROWS($M$2:$M2484)&lt;=MAX('Per Line'!$AF$2:$AF$7001),MATCH(ROWS($M$2:$M2484),'Per Line'!$AF$2:$AF$7001,0),"")</f>
        <v/>
      </c>
      <c r="N2484">
        <f>IF(L2484="Above",COUNTIF($L$2:L2484,"Above"),"")</f>
        <v/>
      </c>
      <c r="O2484">
        <f>IF(L2484="Below",COUNTIF($L$2:L2484,"Below"),"")</f>
        <v/>
      </c>
    </row>
    <row r="2485">
      <c r="A2485">
        <f>IF($M2485="","",INDEX('Per Line'!$B$2:$B$7001,$M2485))</f>
        <v/>
      </c>
      <c r="B2485">
        <f>IF($M2485="","",INDEX('Per Line'!$C$2:$C$7001,$M2485))</f>
        <v/>
      </c>
      <c r="C2485">
        <f>IF($M2485="","",INDEX('Per Line'!$A$2:$A$7001,$M2485))</f>
        <v/>
      </c>
      <c r="F2485">
        <f>IF($M2485="","",INDEX('Per Line'!$U$2:$U$7001,$M2485))</f>
        <v/>
      </c>
      <c r="G2485" s="5">
        <f>IF($M2485="","",SUMIFS('Per Line'!$W$2:$W$7001,'Per Line'!$C$2:$C$7001,$B2485))</f>
        <v/>
      </c>
      <c r="H2485" s="5">
        <f>IF($M2485="","",SUMIFS('Per Line'!$X$2:$X$7001,'Per Line'!$C$2:$C$7001,$B2485))</f>
        <v/>
      </c>
      <c r="I2485" s="5">
        <f>IF($M2485="","",SUMIFS('Per Line'!$Y$2:$Y$7001,'Per Line'!$C$2:$C$7001,$B2485))</f>
        <v/>
      </c>
      <c r="J2485" s="5">
        <f>IF($M2485="","",G2485-H2485)</f>
        <v/>
      </c>
      <c r="K2485" s="5">
        <f>IF($M2485="","",J2485-I2485)</f>
        <v/>
      </c>
      <c r="L2485">
        <f>IF($M2485="","",IFERROR(INDEX(Settings!$C$27:$C$36,MATCH(C2485,Settings!$B$27:$B$36,0)),"Unassigned"))</f>
        <v/>
      </c>
      <c r="M2485">
        <f>IF(ROWS($M$2:$M2485)&lt;=MAX('Per Line'!$AF$2:$AF$7001),MATCH(ROWS($M$2:$M2485),'Per Line'!$AF$2:$AF$7001,0),"")</f>
        <v/>
      </c>
      <c r="N2485">
        <f>IF(L2485="Above",COUNTIF($L$2:L2485,"Above"),"")</f>
        <v/>
      </c>
      <c r="O2485">
        <f>IF(L2485="Below",COUNTIF($L$2:L2485,"Below"),"")</f>
        <v/>
      </c>
    </row>
    <row r="2486">
      <c r="A2486">
        <f>IF($M2486="","",INDEX('Per Line'!$B$2:$B$7001,$M2486))</f>
        <v/>
      </c>
      <c r="B2486">
        <f>IF($M2486="","",INDEX('Per Line'!$C$2:$C$7001,$M2486))</f>
        <v/>
      </c>
      <c r="C2486">
        <f>IF($M2486="","",INDEX('Per Line'!$A$2:$A$7001,$M2486))</f>
        <v/>
      </c>
      <c r="F2486">
        <f>IF($M2486="","",INDEX('Per Line'!$U$2:$U$7001,$M2486))</f>
        <v/>
      </c>
      <c r="G2486" s="5">
        <f>IF($M2486="","",SUMIFS('Per Line'!$W$2:$W$7001,'Per Line'!$C$2:$C$7001,$B2486))</f>
        <v/>
      </c>
      <c r="H2486" s="5">
        <f>IF($M2486="","",SUMIFS('Per Line'!$X$2:$X$7001,'Per Line'!$C$2:$C$7001,$B2486))</f>
        <v/>
      </c>
      <c r="I2486" s="5">
        <f>IF($M2486="","",SUMIFS('Per Line'!$Y$2:$Y$7001,'Per Line'!$C$2:$C$7001,$B2486))</f>
        <v/>
      </c>
      <c r="J2486" s="5">
        <f>IF($M2486="","",G2486-H2486)</f>
        <v/>
      </c>
      <c r="K2486" s="5">
        <f>IF($M2486="","",J2486-I2486)</f>
        <v/>
      </c>
      <c r="L2486">
        <f>IF($M2486="","",IFERROR(INDEX(Settings!$C$27:$C$36,MATCH(C2486,Settings!$B$27:$B$36,0)),"Unassigned"))</f>
        <v/>
      </c>
      <c r="M2486">
        <f>IF(ROWS($M$2:$M2486)&lt;=MAX('Per Line'!$AF$2:$AF$7001),MATCH(ROWS($M$2:$M2486),'Per Line'!$AF$2:$AF$7001,0),"")</f>
        <v/>
      </c>
      <c r="N2486">
        <f>IF(L2486="Above",COUNTIF($L$2:L2486,"Above"),"")</f>
        <v/>
      </c>
      <c r="O2486">
        <f>IF(L2486="Below",COUNTIF($L$2:L2486,"Below"),"")</f>
        <v/>
      </c>
    </row>
    <row r="2487">
      <c r="A2487">
        <f>IF($M2487="","",INDEX('Per Line'!$B$2:$B$7001,$M2487))</f>
        <v/>
      </c>
      <c r="B2487">
        <f>IF($M2487="","",INDEX('Per Line'!$C$2:$C$7001,$M2487))</f>
        <v/>
      </c>
      <c r="C2487">
        <f>IF($M2487="","",INDEX('Per Line'!$A$2:$A$7001,$M2487))</f>
        <v/>
      </c>
      <c r="F2487">
        <f>IF($M2487="","",INDEX('Per Line'!$U$2:$U$7001,$M2487))</f>
        <v/>
      </c>
      <c r="G2487" s="5">
        <f>IF($M2487="","",SUMIFS('Per Line'!$W$2:$W$7001,'Per Line'!$C$2:$C$7001,$B2487))</f>
        <v/>
      </c>
      <c r="H2487" s="5">
        <f>IF($M2487="","",SUMIFS('Per Line'!$X$2:$X$7001,'Per Line'!$C$2:$C$7001,$B2487))</f>
        <v/>
      </c>
      <c r="I2487" s="5">
        <f>IF($M2487="","",SUMIFS('Per Line'!$Y$2:$Y$7001,'Per Line'!$C$2:$C$7001,$B2487))</f>
        <v/>
      </c>
      <c r="J2487" s="5">
        <f>IF($M2487="","",G2487-H2487)</f>
        <v/>
      </c>
      <c r="K2487" s="5">
        <f>IF($M2487="","",J2487-I2487)</f>
        <v/>
      </c>
      <c r="L2487">
        <f>IF($M2487="","",IFERROR(INDEX(Settings!$C$27:$C$36,MATCH(C2487,Settings!$B$27:$B$36,0)),"Unassigned"))</f>
        <v/>
      </c>
      <c r="M2487">
        <f>IF(ROWS($M$2:$M2487)&lt;=MAX('Per Line'!$AF$2:$AF$7001),MATCH(ROWS($M$2:$M2487),'Per Line'!$AF$2:$AF$7001,0),"")</f>
        <v/>
      </c>
      <c r="N2487">
        <f>IF(L2487="Above",COUNTIF($L$2:L2487,"Above"),"")</f>
        <v/>
      </c>
      <c r="O2487">
        <f>IF(L2487="Below",COUNTIF($L$2:L2487,"Below"),"")</f>
        <v/>
      </c>
    </row>
    <row r="2488">
      <c r="A2488">
        <f>IF($M2488="","",INDEX('Per Line'!$B$2:$B$7001,$M2488))</f>
        <v/>
      </c>
      <c r="B2488">
        <f>IF($M2488="","",INDEX('Per Line'!$C$2:$C$7001,$M2488))</f>
        <v/>
      </c>
      <c r="C2488">
        <f>IF($M2488="","",INDEX('Per Line'!$A$2:$A$7001,$M2488))</f>
        <v/>
      </c>
      <c r="F2488">
        <f>IF($M2488="","",INDEX('Per Line'!$U$2:$U$7001,$M2488))</f>
        <v/>
      </c>
      <c r="G2488" s="5">
        <f>IF($M2488="","",SUMIFS('Per Line'!$W$2:$W$7001,'Per Line'!$C$2:$C$7001,$B2488))</f>
        <v/>
      </c>
      <c r="H2488" s="5">
        <f>IF($M2488="","",SUMIFS('Per Line'!$X$2:$X$7001,'Per Line'!$C$2:$C$7001,$B2488))</f>
        <v/>
      </c>
      <c r="I2488" s="5">
        <f>IF($M2488="","",SUMIFS('Per Line'!$Y$2:$Y$7001,'Per Line'!$C$2:$C$7001,$B2488))</f>
        <v/>
      </c>
      <c r="J2488" s="5">
        <f>IF($M2488="","",G2488-H2488)</f>
        <v/>
      </c>
      <c r="K2488" s="5">
        <f>IF($M2488="","",J2488-I2488)</f>
        <v/>
      </c>
      <c r="L2488">
        <f>IF($M2488="","",IFERROR(INDEX(Settings!$C$27:$C$36,MATCH(C2488,Settings!$B$27:$B$36,0)),"Unassigned"))</f>
        <v/>
      </c>
      <c r="M2488">
        <f>IF(ROWS($M$2:$M2488)&lt;=MAX('Per Line'!$AF$2:$AF$7001),MATCH(ROWS($M$2:$M2488),'Per Line'!$AF$2:$AF$7001,0),"")</f>
        <v/>
      </c>
      <c r="N2488">
        <f>IF(L2488="Above",COUNTIF($L$2:L2488,"Above"),"")</f>
        <v/>
      </c>
      <c r="O2488">
        <f>IF(L2488="Below",COUNTIF($L$2:L2488,"Below"),"")</f>
        <v/>
      </c>
    </row>
    <row r="2489">
      <c r="A2489">
        <f>IF($M2489="","",INDEX('Per Line'!$B$2:$B$7001,$M2489))</f>
        <v/>
      </c>
      <c r="B2489">
        <f>IF($M2489="","",INDEX('Per Line'!$C$2:$C$7001,$M2489))</f>
        <v/>
      </c>
      <c r="C2489">
        <f>IF($M2489="","",INDEX('Per Line'!$A$2:$A$7001,$M2489))</f>
        <v/>
      </c>
      <c r="F2489">
        <f>IF($M2489="","",INDEX('Per Line'!$U$2:$U$7001,$M2489))</f>
        <v/>
      </c>
      <c r="G2489" s="5">
        <f>IF($M2489="","",SUMIFS('Per Line'!$W$2:$W$7001,'Per Line'!$C$2:$C$7001,$B2489))</f>
        <v/>
      </c>
      <c r="H2489" s="5">
        <f>IF($M2489="","",SUMIFS('Per Line'!$X$2:$X$7001,'Per Line'!$C$2:$C$7001,$B2489))</f>
        <v/>
      </c>
      <c r="I2489" s="5">
        <f>IF($M2489="","",SUMIFS('Per Line'!$Y$2:$Y$7001,'Per Line'!$C$2:$C$7001,$B2489))</f>
        <v/>
      </c>
      <c r="J2489" s="5">
        <f>IF($M2489="","",G2489-H2489)</f>
        <v/>
      </c>
      <c r="K2489" s="5">
        <f>IF($M2489="","",J2489-I2489)</f>
        <v/>
      </c>
      <c r="L2489">
        <f>IF($M2489="","",IFERROR(INDEX(Settings!$C$27:$C$36,MATCH(C2489,Settings!$B$27:$B$36,0)),"Unassigned"))</f>
        <v/>
      </c>
      <c r="M2489">
        <f>IF(ROWS($M$2:$M2489)&lt;=MAX('Per Line'!$AF$2:$AF$7001),MATCH(ROWS($M$2:$M2489),'Per Line'!$AF$2:$AF$7001,0),"")</f>
        <v/>
      </c>
      <c r="N2489">
        <f>IF(L2489="Above",COUNTIF($L$2:L2489,"Above"),"")</f>
        <v/>
      </c>
      <c r="O2489">
        <f>IF(L2489="Below",COUNTIF($L$2:L2489,"Below"),"")</f>
        <v/>
      </c>
    </row>
    <row r="2490">
      <c r="A2490">
        <f>IF($M2490="","",INDEX('Per Line'!$B$2:$B$7001,$M2490))</f>
        <v/>
      </c>
      <c r="B2490">
        <f>IF($M2490="","",INDEX('Per Line'!$C$2:$C$7001,$M2490))</f>
        <v/>
      </c>
      <c r="C2490">
        <f>IF($M2490="","",INDEX('Per Line'!$A$2:$A$7001,$M2490))</f>
        <v/>
      </c>
      <c r="F2490">
        <f>IF($M2490="","",INDEX('Per Line'!$U$2:$U$7001,$M2490))</f>
        <v/>
      </c>
      <c r="G2490" s="5">
        <f>IF($M2490="","",SUMIFS('Per Line'!$W$2:$W$7001,'Per Line'!$C$2:$C$7001,$B2490))</f>
        <v/>
      </c>
      <c r="H2490" s="5">
        <f>IF($M2490="","",SUMIFS('Per Line'!$X$2:$X$7001,'Per Line'!$C$2:$C$7001,$B2490))</f>
        <v/>
      </c>
      <c r="I2490" s="5">
        <f>IF($M2490="","",SUMIFS('Per Line'!$Y$2:$Y$7001,'Per Line'!$C$2:$C$7001,$B2490))</f>
        <v/>
      </c>
      <c r="J2490" s="5">
        <f>IF($M2490="","",G2490-H2490)</f>
        <v/>
      </c>
      <c r="K2490" s="5">
        <f>IF($M2490="","",J2490-I2490)</f>
        <v/>
      </c>
      <c r="L2490">
        <f>IF($M2490="","",IFERROR(INDEX(Settings!$C$27:$C$36,MATCH(C2490,Settings!$B$27:$B$36,0)),"Unassigned"))</f>
        <v/>
      </c>
      <c r="M2490">
        <f>IF(ROWS($M$2:$M2490)&lt;=MAX('Per Line'!$AF$2:$AF$7001),MATCH(ROWS($M$2:$M2490),'Per Line'!$AF$2:$AF$7001,0),"")</f>
        <v/>
      </c>
      <c r="N2490">
        <f>IF(L2490="Above",COUNTIF($L$2:L2490,"Above"),"")</f>
        <v/>
      </c>
      <c r="O2490">
        <f>IF(L2490="Below",COUNTIF($L$2:L2490,"Below"),"")</f>
        <v/>
      </c>
    </row>
    <row r="2491">
      <c r="A2491">
        <f>IF($M2491="","",INDEX('Per Line'!$B$2:$B$7001,$M2491))</f>
        <v/>
      </c>
      <c r="B2491">
        <f>IF($M2491="","",INDEX('Per Line'!$C$2:$C$7001,$M2491))</f>
        <v/>
      </c>
      <c r="C2491">
        <f>IF($M2491="","",INDEX('Per Line'!$A$2:$A$7001,$M2491))</f>
        <v/>
      </c>
      <c r="F2491">
        <f>IF($M2491="","",INDEX('Per Line'!$U$2:$U$7001,$M2491))</f>
        <v/>
      </c>
      <c r="G2491" s="5">
        <f>IF($M2491="","",SUMIFS('Per Line'!$W$2:$W$7001,'Per Line'!$C$2:$C$7001,$B2491))</f>
        <v/>
      </c>
      <c r="H2491" s="5">
        <f>IF($M2491="","",SUMIFS('Per Line'!$X$2:$X$7001,'Per Line'!$C$2:$C$7001,$B2491))</f>
        <v/>
      </c>
      <c r="I2491" s="5">
        <f>IF($M2491="","",SUMIFS('Per Line'!$Y$2:$Y$7001,'Per Line'!$C$2:$C$7001,$B2491))</f>
        <v/>
      </c>
      <c r="J2491" s="5">
        <f>IF($M2491="","",G2491-H2491)</f>
        <v/>
      </c>
      <c r="K2491" s="5">
        <f>IF($M2491="","",J2491-I2491)</f>
        <v/>
      </c>
      <c r="L2491">
        <f>IF($M2491="","",IFERROR(INDEX(Settings!$C$27:$C$36,MATCH(C2491,Settings!$B$27:$B$36,0)),"Unassigned"))</f>
        <v/>
      </c>
      <c r="M2491">
        <f>IF(ROWS($M$2:$M2491)&lt;=MAX('Per Line'!$AF$2:$AF$7001),MATCH(ROWS($M$2:$M2491),'Per Line'!$AF$2:$AF$7001,0),"")</f>
        <v/>
      </c>
      <c r="N2491">
        <f>IF(L2491="Above",COUNTIF($L$2:L2491,"Above"),"")</f>
        <v/>
      </c>
      <c r="O2491">
        <f>IF(L2491="Below",COUNTIF($L$2:L2491,"Below"),"")</f>
        <v/>
      </c>
    </row>
    <row r="2492">
      <c r="A2492">
        <f>IF($M2492="","",INDEX('Per Line'!$B$2:$B$7001,$M2492))</f>
        <v/>
      </c>
      <c r="B2492">
        <f>IF($M2492="","",INDEX('Per Line'!$C$2:$C$7001,$M2492))</f>
        <v/>
      </c>
      <c r="C2492">
        <f>IF($M2492="","",INDEX('Per Line'!$A$2:$A$7001,$M2492))</f>
        <v/>
      </c>
      <c r="F2492">
        <f>IF($M2492="","",INDEX('Per Line'!$U$2:$U$7001,$M2492))</f>
        <v/>
      </c>
      <c r="G2492" s="5">
        <f>IF($M2492="","",SUMIFS('Per Line'!$W$2:$W$7001,'Per Line'!$C$2:$C$7001,$B2492))</f>
        <v/>
      </c>
      <c r="H2492" s="5">
        <f>IF($M2492="","",SUMIFS('Per Line'!$X$2:$X$7001,'Per Line'!$C$2:$C$7001,$B2492))</f>
        <v/>
      </c>
      <c r="I2492" s="5">
        <f>IF($M2492="","",SUMIFS('Per Line'!$Y$2:$Y$7001,'Per Line'!$C$2:$C$7001,$B2492))</f>
        <v/>
      </c>
      <c r="J2492" s="5">
        <f>IF($M2492="","",G2492-H2492)</f>
        <v/>
      </c>
      <c r="K2492" s="5">
        <f>IF($M2492="","",J2492-I2492)</f>
        <v/>
      </c>
      <c r="L2492">
        <f>IF($M2492="","",IFERROR(INDEX(Settings!$C$27:$C$36,MATCH(C2492,Settings!$B$27:$B$36,0)),"Unassigned"))</f>
        <v/>
      </c>
      <c r="M2492">
        <f>IF(ROWS($M$2:$M2492)&lt;=MAX('Per Line'!$AF$2:$AF$7001),MATCH(ROWS($M$2:$M2492),'Per Line'!$AF$2:$AF$7001,0),"")</f>
        <v/>
      </c>
      <c r="N2492">
        <f>IF(L2492="Above",COUNTIF($L$2:L2492,"Above"),"")</f>
        <v/>
      </c>
      <c r="O2492">
        <f>IF(L2492="Below",COUNTIF($L$2:L2492,"Below"),"")</f>
        <v/>
      </c>
    </row>
    <row r="2493">
      <c r="A2493">
        <f>IF($M2493="","",INDEX('Per Line'!$B$2:$B$7001,$M2493))</f>
        <v/>
      </c>
      <c r="B2493">
        <f>IF($M2493="","",INDEX('Per Line'!$C$2:$C$7001,$M2493))</f>
        <v/>
      </c>
      <c r="C2493">
        <f>IF($M2493="","",INDEX('Per Line'!$A$2:$A$7001,$M2493))</f>
        <v/>
      </c>
      <c r="F2493">
        <f>IF($M2493="","",INDEX('Per Line'!$U$2:$U$7001,$M2493))</f>
        <v/>
      </c>
      <c r="G2493" s="5">
        <f>IF($M2493="","",SUMIFS('Per Line'!$W$2:$W$7001,'Per Line'!$C$2:$C$7001,$B2493))</f>
        <v/>
      </c>
      <c r="H2493" s="5">
        <f>IF($M2493="","",SUMIFS('Per Line'!$X$2:$X$7001,'Per Line'!$C$2:$C$7001,$B2493))</f>
        <v/>
      </c>
      <c r="I2493" s="5">
        <f>IF($M2493="","",SUMIFS('Per Line'!$Y$2:$Y$7001,'Per Line'!$C$2:$C$7001,$B2493))</f>
        <v/>
      </c>
      <c r="J2493" s="5">
        <f>IF($M2493="","",G2493-H2493)</f>
        <v/>
      </c>
      <c r="K2493" s="5">
        <f>IF($M2493="","",J2493-I2493)</f>
        <v/>
      </c>
      <c r="L2493">
        <f>IF($M2493="","",IFERROR(INDEX(Settings!$C$27:$C$36,MATCH(C2493,Settings!$B$27:$B$36,0)),"Unassigned"))</f>
        <v/>
      </c>
      <c r="M2493">
        <f>IF(ROWS($M$2:$M2493)&lt;=MAX('Per Line'!$AF$2:$AF$7001),MATCH(ROWS($M$2:$M2493),'Per Line'!$AF$2:$AF$7001,0),"")</f>
        <v/>
      </c>
      <c r="N2493">
        <f>IF(L2493="Above",COUNTIF($L$2:L2493,"Above"),"")</f>
        <v/>
      </c>
      <c r="O2493">
        <f>IF(L2493="Below",COUNTIF($L$2:L2493,"Below"),"")</f>
        <v/>
      </c>
    </row>
    <row r="2494">
      <c r="A2494">
        <f>IF($M2494="","",INDEX('Per Line'!$B$2:$B$7001,$M2494))</f>
        <v/>
      </c>
      <c r="B2494">
        <f>IF($M2494="","",INDEX('Per Line'!$C$2:$C$7001,$M2494))</f>
        <v/>
      </c>
      <c r="C2494">
        <f>IF($M2494="","",INDEX('Per Line'!$A$2:$A$7001,$M2494))</f>
        <v/>
      </c>
      <c r="F2494">
        <f>IF($M2494="","",INDEX('Per Line'!$U$2:$U$7001,$M2494))</f>
        <v/>
      </c>
      <c r="G2494" s="5">
        <f>IF($M2494="","",SUMIFS('Per Line'!$W$2:$W$7001,'Per Line'!$C$2:$C$7001,$B2494))</f>
        <v/>
      </c>
      <c r="H2494" s="5">
        <f>IF($M2494="","",SUMIFS('Per Line'!$X$2:$X$7001,'Per Line'!$C$2:$C$7001,$B2494))</f>
        <v/>
      </c>
      <c r="I2494" s="5">
        <f>IF($M2494="","",SUMIFS('Per Line'!$Y$2:$Y$7001,'Per Line'!$C$2:$C$7001,$B2494))</f>
        <v/>
      </c>
      <c r="J2494" s="5">
        <f>IF($M2494="","",G2494-H2494)</f>
        <v/>
      </c>
      <c r="K2494" s="5">
        <f>IF($M2494="","",J2494-I2494)</f>
        <v/>
      </c>
      <c r="L2494">
        <f>IF($M2494="","",IFERROR(INDEX(Settings!$C$27:$C$36,MATCH(C2494,Settings!$B$27:$B$36,0)),"Unassigned"))</f>
        <v/>
      </c>
      <c r="M2494">
        <f>IF(ROWS($M$2:$M2494)&lt;=MAX('Per Line'!$AF$2:$AF$7001),MATCH(ROWS($M$2:$M2494),'Per Line'!$AF$2:$AF$7001,0),"")</f>
        <v/>
      </c>
      <c r="N2494">
        <f>IF(L2494="Above",COUNTIF($L$2:L2494,"Above"),"")</f>
        <v/>
      </c>
      <c r="O2494">
        <f>IF(L2494="Below",COUNTIF($L$2:L2494,"Below"),"")</f>
        <v/>
      </c>
    </row>
    <row r="2495">
      <c r="A2495">
        <f>IF($M2495="","",INDEX('Per Line'!$B$2:$B$7001,$M2495))</f>
        <v/>
      </c>
      <c r="B2495">
        <f>IF($M2495="","",INDEX('Per Line'!$C$2:$C$7001,$M2495))</f>
        <v/>
      </c>
      <c r="C2495">
        <f>IF($M2495="","",INDEX('Per Line'!$A$2:$A$7001,$M2495))</f>
        <v/>
      </c>
      <c r="F2495">
        <f>IF($M2495="","",INDEX('Per Line'!$U$2:$U$7001,$M2495))</f>
        <v/>
      </c>
      <c r="G2495" s="5">
        <f>IF($M2495="","",SUMIFS('Per Line'!$W$2:$W$7001,'Per Line'!$C$2:$C$7001,$B2495))</f>
        <v/>
      </c>
      <c r="H2495" s="5">
        <f>IF($M2495="","",SUMIFS('Per Line'!$X$2:$X$7001,'Per Line'!$C$2:$C$7001,$B2495))</f>
        <v/>
      </c>
      <c r="I2495" s="5">
        <f>IF($M2495="","",SUMIFS('Per Line'!$Y$2:$Y$7001,'Per Line'!$C$2:$C$7001,$B2495))</f>
        <v/>
      </c>
      <c r="J2495" s="5">
        <f>IF($M2495="","",G2495-H2495)</f>
        <v/>
      </c>
      <c r="K2495" s="5">
        <f>IF($M2495="","",J2495-I2495)</f>
        <v/>
      </c>
      <c r="L2495">
        <f>IF($M2495="","",IFERROR(INDEX(Settings!$C$27:$C$36,MATCH(C2495,Settings!$B$27:$B$36,0)),"Unassigned"))</f>
        <v/>
      </c>
      <c r="M2495">
        <f>IF(ROWS($M$2:$M2495)&lt;=MAX('Per Line'!$AF$2:$AF$7001),MATCH(ROWS($M$2:$M2495),'Per Line'!$AF$2:$AF$7001,0),"")</f>
        <v/>
      </c>
      <c r="N2495">
        <f>IF(L2495="Above",COUNTIF($L$2:L2495,"Above"),"")</f>
        <v/>
      </c>
      <c r="O2495">
        <f>IF(L2495="Below",COUNTIF($L$2:L2495,"Below"),"")</f>
        <v/>
      </c>
    </row>
    <row r="2496">
      <c r="A2496">
        <f>IF($M2496="","",INDEX('Per Line'!$B$2:$B$7001,$M2496))</f>
        <v/>
      </c>
      <c r="B2496">
        <f>IF($M2496="","",INDEX('Per Line'!$C$2:$C$7001,$M2496))</f>
        <v/>
      </c>
      <c r="C2496">
        <f>IF($M2496="","",INDEX('Per Line'!$A$2:$A$7001,$M2496))</f>
        <v/>
      </c>
      <c r="F2496">
        <f>IF($M2496="","",INDEX('Per Line'!$U$2:$U$7001,$M2496))</f>
        <v/>
      </c>
      <c r="G2496" s="5">
        <f>IF($M2496="","",SUMIFS('Per Line'!$W$2:$W$7001,'Per Line'!$C$2:$C$7001,$B2496))</f>
        <v/>
      </c>
      <c r="H2496" s="5">
        <f>IF($M2496="","",SUMIFS('Per Line'!$X$2:$X$7001,'Per Line'!$C$2:$C$7001,$B2496))</f>
        <v/>
      </c>
      <c r="I2496" s="5">
        <f>IF($M2496="","",SUMIFS('Per Line'!$Y$2:$Y$7001,'Per Line'!$C$2:$C$7001,$B2496))</f>
        <v/>
      </c>
      <c r="J2496" s="5">
        <f>IF($M2496="","",G2496-H2496)</f>
        <v/>
      </c>
      <c r="K2496" s="5">
        <f>IF($M2496="","",J2496-I2496)</f>
        <v/>
      </c>
      <c r="L2496">
        <f>IF($M2496="","",IFERROR(INDEX(Settings!$C$27:$C$36,MATCH(C2496,Settings!$B$27:$B$36,0)),"Unassigned"))</f>
        <v/>
      </c>
      <c r="M2496">
        <f>IF(ROWS($M$2:$M2496)&lt;=MAX('Per Line'!$AF$2:$AF$7001),MATCH(ROWS($M$2:$M2496),'Per Line'!$AF$2:$AF$7001,0),"")</f>
        <v/>
      </c>
      <c r="N2496">
        <f>IF(L2496="Above",COUNTIF($L$2:L2496,"Above"),"")</f>
        <v/>
      </c>
      <c r="O2496">
        <f>IF(L2496="Below",COUNTIF($L$2:L2496,"Below"),"")</f>
        <v/>
      </c>
    </row>
    <row r="2497">
      <c r="A2497">
        <f>IF($M2497="","",INDEX('Per Line'!$B$2:$B$7001,$M2497))</f>
        <v/>
      </c>
      <c r="B2497">
        <f>IF($M2497="","",INDEX('Per Line'!$C$2:$C$7001,$M2497))</f>
        <v/>
      </c>
      <c r="C2497">
        <f>IF($M2497="","",INDEX('Per Line'!$A$2:$A$7001,$M2497))</f>
        <v/>
      </c>
      <c r="F2497">
        <f>IF($M2497="","",INDEX('Per Line'!$U$2:$U$7001,$M2497))</f>
        <v/>
      </c>
      <c r="G2497" s="5">
        <f>IF($M2497="","",SUMIFS('Per Line'!$W$2:$W$7001,'Per Line'!$C$2:$C$7001,$B2497))</f>
        <v/>
      </c>
      <c r="H2497" s="5">
        <f>IF($M2497="","",SUMIFS('Per Line'!$X$2:$X$7001,'Per Line'!$C$2:$C$7001,$B2497))</f>
        <v/>
      </c>
      <c r="I2497" s="5">
        <f>IF($M2497="","",SUMIFS('Per Line'!$Y$2:$Y$7001,'Per Line'!$C$2:$C$7001,$B2497))</f>
        <v/>
      </c>
      <c r="J2497" s="5">
        <f>IF($M2497="","",G2497-H2497)</f>
        <v/>
      </c>
      <c r="K2497" s="5">
        <f>IF($M2497="","",J2497-I2497)</f>
        <v/>
      </c>
      <c r="L2497">
        <f>IF($M2497="","",IFERROR(INDEX(Settings!$C$27:$C$36,MATCH(C2497,Settings!$B$27:$B$36,0)),"Unassigned"))</f>
        <v/>
      </c>
      <c r="M2497">
        <f>IF(ROWS($M$2:$M2497)&lt;=MAX('Per Line'!$AF$2:$AF$7001),MATCH(ROWS($M$2:$M2497),'Per Line'!$AF$2:$AF$7001,0),"")</f>
        <v/>
      </c>
      <c r="N2497">
        <f>IF(L2497="Above",COUNTIF($L$2:L2497,"Above"),"")</f>
        <v/>
      </c>
      <c r="O2497">
        <f>IF(L2497="Below",COUNTIF($L$2:L2497,"Below"),"")</f>
        <v/>
      </c>
    </row>
    <row r="2498">
      <c r="A2498">
        <f>IF($M2498="","",INDEX('Per Line'!$B$2:$B$7001,$M2498))</f>
        <v/>
      </c>
      <c r="B2498">
        <f>IF($M2498="","",INDEX('Per Line'!$C$2:$C$7001,$M2498))</f>
        <v/>
      </c>
      <c r="C2498">
        <f>IF($M2498="","",INDEX('Per Line'!$A$2:$A$7001,$M2498))</f>
        <v/>
      </c>
      <c r="F2498">
        <f>IF($M2498="","",INDEX('Per Line'!$U$2:$U$7001,$M2498))</f>
        <v/>
      </c>
      <c r="G2498" s="5">
        <f>IF($M2498="","",SUMIFS('Per Line'!$W$2:$W$7001,'Per Line'!$C$2:$C$7001,$B2498))</f>
        <v/>
      </c>
      <c r="H2498" s="5">
        <f>IF($M2498="","",SUMIFS('Per Line'!$X$2:$X$7001,'Per Line'!$C$2:$C$7001,$B2498))</f>
        <v/>
      </c>
      <c r="I2498" s="5">
        <f>IF($M2498="","",SUMIFS('Per Line'!$Y$2:$Y$7001,'Per Line'!$C$2:$C$7001,$B2498))</f>
        <v/>
      </c>
      <c r="J2498" s="5">
        <f>IF($M2498="","",G2498-H2498)</f>
        <v/>
      </c>
      <c r="K2498" s="5">
        <f>IF($M2498="","",J2498-I2498)</f>
        <v/>
      </c>
      <c r="L2498">
        <f>IF($M2498="","",IFERROR(INDEX(Settings!$C$27:$C$36,MATCH(C2498,Settings!$B$27:$B$36,0)),"Unassigned"))</f>
        <v/>
      </c>
      <c r="M2498">
        <f>IF(ROWS($M$2:$M2498)&lt;=MAX('Per Line'!$AF$2:$AF$7001),MATCH(ROWS($M$2:$M2498),'Per Line'!$AF$2:$AF$7001,0),"")</f>
        <v/>
      </c>
      <c r="N2498">
        <f>IF(L2498="Above",COUNTIF($L$2:L2498,"Above"),"")</f>
        <v/>
      </c>
      <c r="O2498">
        <f>IF(L2498="Below",COUNTIF($L$2:L2498,"Below"),"")</f>
        <v/>
      </c>
    </row>
    <row r="2499">
      <c r="A2499">
        <f>IF($M2499="","",INDEX('Per Line'!$B$2:$B$7001,$M2499))</f>
        <v/>
      </c>
      <c r="B2499">
        <f>IF($M2499="","",INDEX('Per Line'!$C$2:$C$7001,$M2499))</f>
        <v/>
      </c>
      <c r="C2499">
        <f>IF($M2499="","",INDEX('Per Line'!$A$2:$A$7001,$M2499))</f>
        <v/>
      </c>
      <c r="F2499">
        <f>IF($M2499="","",INDEX('Per Line'!$U$2:$U$7001,$M2499))</f>
        <v/>
      </c>
      <c r="G2499" s="5">
        <f>IF($M2499="","",SUMIFS('Per Line'!$W$2:$W$7001,'Per Line'!$C$2:$C$7001,$B2499))</f>
        <v/>
      </c>
      <c r="H2499" s="5">
        <f>IF($M2499="","",SUMIFS('Per Line'!$X$2:$X$7001,'Per Line'!$C$2:$C$7001,$B2499))</f>
        <v/>
      </c>
      <c r="I2499" s="5">
        <f>IF($M2499="","",SUMIFS('Per Line'!$Y$2:$Y$7001,'Per Line'!$C$2:$C$7001,$B2499))</f>
        <v/>
      </c>
      <c r="J2499" s="5">
        <f>IF($M2499="","",G2499-H2499)</f>
        <v/>
      </c>
      <c r="K2499" s="5">
        <f>IF($M2499="","",J2499-I2499)</f>
        <v/>
      </c>
      <c r="L2499">
        <f>IF($M2499="","",IFERROR(INDEX(Settings!$C$27:$C$36,MATCH(C2499,Settings!$B$27:$B$36,0)),"Unassigned"))</f>
        <v/>
      </c>
      <c r="M2499">
        <f>IF(ROWS($M$2:$M2499)&lt;=MAX('Per Line'!$AF$2:$AF$7001),MATCH(ROWS($M$2:$M2499),'Per Line'!$AF$2:$AF$7001,0),"")</f>
        <v/>
      </c>
      <c r="N2499">
        <f>IF(L2499="Above",COUNTIF($L$2:L2499,"Above"),"")</f>
        <v/>
      </c>
      <c r="O2499">
        <f>IF(L2499="Below",COUNTIF($L$2:L2499,"Below"),"")</f>
        <v/>
      </c>
    </row>
    <row r="2500">
      <c r="A2500">
        <f>IF($M2500="","",INDEX('Per Line'!$B$2:$B$7001,$M2500))</f>
        <v/>
      </c>
      <c r="B2500">
        <f>IF($M2500="","",INDEX('Per Line'!$C$2:$C$7001,$M2500))</f>
        <v/>
      </c>
      <c r="C2500">
        <f>IF($M2500="","",INDEX('Per Line'!$A$2:$A$7001,$M2500))</f>
        <v/>
      </c>
      <c r="F2500">
        <f>IF($M2500="","",INDEX('Per Line'!$U$2:$U$7001,$M2500))</f>
        <v/>
      </c>
      <c r="G2500" s="5">
        <f>IF($M2500="","",SUMIFS('Per Line'!$W$2:$W$7001,'Per Line'!$C$2:$C$7001,$B2500))</f>
        <v/>
      </c>
      <c r="H2500" s="5">
        <f>IF($M2500="","",SUMIFS('Per Line'!$X$2:$X$7001,'Per Line'!$C$2:$C$7001,$B2500))</f>
        <v/>
      </c>
      <c r="I2500" s="5">
        <f>IF($M2500="","",SUMIFS('Per Line'!$Y$2:$Y$7001,'Per Line'!$C$2:$C$7001,$B2500))</f>
        <v/>
      </c>
      <c r="J2500" s="5">
        <f>IF($M2500="","",G2500-H2500)</f>
        <v/>
      </c>
      <c r="K2500" s="5">
        <f>IF($M2500="","",J2500-I2500)</f>
        <v/>
      </c>
      <c r="L2500">
        <f>IF($M2500="","",IFERROR(INDEX(Settings!$C$27:$C$36,MATCH(C2500,Settings!$B$27:$B$36,0)),"Unassigned"))</f>
        <v/>
      </c>
      <c r="M2500">
        <f>IF(ROWS($M$2:$M2500)&lt;=MAX('Per Line'!$AF$2:$AF$7001),MATCH(ROWS($M$2:$M2500),'Per Line'!$AF$2:$AF$7001,0),"")</f>
        <v/>
      </c>
      <c r="N2500">
        <f>IF(L2500="Above",COUNTIF($L$2:L2500,"Above"),"")</f>
        <v/>
      </c>
      <c r="O2500">
        <f>IF(L2500="Below",COUNTIF($L$2:L2500,"Below"),"")</f>
        <v/>
      </c>
    </row>
    <row r="2501">
      <c r="A2501">
        <f>IF($M2501="","",INDEX('Per Line'!$B$2:$B$7001,$M2501))</f>
        <v/>
      </c>
      <c r="B2501">
        <f>IF($M2501="","",INDEX('Per Line'!$C$2:$C$7001,$M2501))</f>
        <v/>
      </c>
      <c r="C2501">
        <f>IF($M2501="","",INDEX('Per Line'!$A$2:$A$7001,$M2501))</f>
        <v/>
      </c>
      <c r="F2501">
        <f>IF($M2501="","",INDEX('Per Line'!$U$2:$U$7001,$M2501))</f>
        <v/>
      </c>
      <c r="G2501" s="5">
        <f>IF($M2501="","",SUMIFS('Per Line'!$W$2:$W$7001,'Per Line'!$C$2:$C$7001,$B2501))</f>
        <v/>
      </c>
      <c r="H2501" s="5">
        <f>IF($M2501="","",SUMIFS('Per Line'!$X$2:$X$7001,'Per Line'!$C$2:$C$7001,$B2501))</f>
        <v/>
      </c>
      <c r="I2501" s="5">
        <f>IF($M2501="","",SUMIFS('Per Line'!$Y$2:$Y$7001,'Per Line'!$C$2:$C$7001,$B2501))</f>
        <v/>
      </c>
      <c r="J2501" s="5">
        <f>IF($M2501="","",G2501-H2501)</f>
        <v/>
      </c>
      <c r="K2501" s="5">
        <f>IF($M2501="","",J2501-I2501)</f>
        <v/>
      </c>
      <c r="L2501">
        <f>IF($M2501="","",IFERROR(INDEX(Settings!$C$27:$C$36,MATCH(C2501,Settings!$B$27:$B$36,0)),"Unassigned"))</f>
        <v/>
      </c>
      <c r="M2501">
        <f>IF(ROWS($M$2:$M2501)&lt;=MAX('Per Line'!$AF$2:$AF$7001),MATCH(ROWS($M$2:$M2501),'Per Line'!$AF$2:$AF$7001,0),"")</f>
        <v/>
      </c>
      <c r="N2501">
        <f>IF(L2501="Above",COUNTIF($L$2:L2501,"Above"),"")</f>
        <v/>
      </c>
      <c r="O2501">
        <f>IF(L2501="Below",COUNTIF($L$2:L2501,"Below"),"")</f>
        <v/>
      </c>
    </row>
    <row r="2502">
      <c r="A2502">
        <f>IF($M2502="","",INDEX('Per Line'!$B$2:$B$7001,$M2502))</f>
        <v/>
      </c>
      <c r="B2502">
        <f>IF($M2502="","",INDEX('Per Line'!$C$2:$C$7001,$M2502))</f>
        <v/>
      </c>
      <c r="C2502">
        <f>IF($M2502="","",INDEX('Per Line'!$A$2:$A$7001,$M2502))</f>
        <v/>
      </c>
      <c r="F2502">
        <f>IF($M2502="","",INDEX('Per Line'!$U$2:$U$7001,$M2502))</f>
        <v/>
      </c>
      <c r="G2502" s="5">
        <f>IF($M2502="","",SUMIFS('Per Line'!$W$2:$W$7001,'Per Line'!$C$2:$C$7001,$B2502))</f>
        <v/>
      </c>
      <c r="H2502" s="5">
        <f>IF($M2502="","",SUMIFS('Per Line'!$X$2:$X$7001,'Per Line'!$C$2:$C$7001,$B2502))</f>
        <v/>
      </c>
      <c r="I2502" s="5">
        <f>IF($M2502="","",SUMIFS('Per Line'!$Y$2:$Y$7001,'Per Line'!$C$2:$C$7001,$B2502))</f>
        <v/>
      </c>
      <c r="J2502" s="5">
        <f>IF($M2502="","",G2502-H2502)</f>
        <v/>
      </c>
      <c r="K2502" s="5">
        <f>IF($M2502="","",J2502-I2502)</f>
        <v/>
      </c>
      <c r="L2502">
        <f>IF($M2502="","",IFERROR(INDEX(Settings!$C$27:$C$36,MATCH(C2502,Settings!$B$27:$B$36,0)),"Unassigned"))</f>
        <v/>
      </c>
      <c r="M2502">
        <f>IF(ROWS($M$2:$M2502)&lt;=MAX('Per Line'!$AF$2:$AF$7001),MATCH(ROWS($M$2:$M2502),'Per Line'!$AF$2:$AF$7001,0),"")</f>
        <v/>
      </c>
      <c r="N2502">
        <f>IF(L2502="Above",COUNTIF($L$2:L2502,"Above"),"")</f>
        <v/>
      </c>
      <c r="O2502">
        <f>IF(L2502="Below",COUNTIF($L$2:L2502,"Below"),"")</f>
        <v/>
      </c>
    </row>
    <row r="2503">
      <c r="A2503">
        <f>IF($M2503="","",INDEX('Per Line'!$B$2:$B$7001,$M2503))</f>
        <v/>
      </c>
      <c r="B2503">
        <f>IF($M2503="","",INDEX('Per Line'!$C$2:$C$7001,$M2503))</f>
        <v/>
      </c>
      <c r="C2503">
        <f>IF($M2503="","",INDEX('Per Line'!$A$2:$A$7001,$M2503))</f>
        <v/>
      </c>
      <c r="F2503">
        <f>IF($M2503="","",INDEX('Per Line'!$U$2:$U$7001,$M2503))</f>
        <v/>
      </c>
      <c r="G2503" s="5">
        <f>IF($M2503="","",SUMIFS('Per Line'!$W$2:$W$7001,'Per Line'!$C$2:$C$7001,$B2503))</f>
        <v/>
      </c>
      <c r="H2503" s="5">
        <f>IF($M2503="","",SUMIFS('Per Line'!$X$2:$X$7001,'Per Line'!$C$2:$C$7001,$B2503))</f>
        <v/>
      </c>
      <c r="I2503" s="5">
        <f>IF($M2503="","",SUMIFS('Per Line'!$Y$2:$Y$7001,'Per Line'!$C$2:$C$7001,$B2503))</f>
        <v/>
      </c>
      <c r="J2503" s="5">
        <f>IF($M2503="","",G2503-H2503)</f>
        <v/>
      </c>
      <c r="K2503" s="5">
        <f>IF($M2503="","",J2503-I2503)</f>
        <v/>
      </c>
      <c r="L2503">
        <f>IF($M2503="","",IFERROR(INDEX(Settings!$C$27:$C$36,MATCH(C2503,Settings!$B$27:$B$36,0)),"Unassigned"))</f>
        <v/>
      </c>
      <c r="M2503">
        <f>IF(ROWS($M$2:$M2503)&lt;=MAX('Per Line'!$AF$2:$AF$7001),MATCH(ROWS($M$2:$M2503),'Per Line'!$AF$2:$AF$7001,0),"")</f>
        <v/>
      </c>
      <c r="N2503">
        <f>IF(L2503="Above",COUNTIF($L$2:L2503,"Above"),"")</f>
        <v/>
      </c>
      <c r="O2503">
        <f>IF(L2503="Below",COUNTIF($L$2:L2503,"Below"),"")</f>
        <v/>
      </c>
    </row>
    <row r="2504">
      <c r="A2504">
        <f>IF($M2504="","",INDEX('Per Line'!$B$2:$B$7001,$M2504))</f>
        <v/>
      </c>
      <c r="B2504">
        <f>IF($M2504="","",INDEX('Per Line'!$C$2:$C$7001,$M2504))</f>
        <v/>
      </c>
      <c r="C2504">
        <f>IF($M2504="","",INDEX('Per Line'!$A$2:$A$7001,$M2504))</f>
        <v/>
      </c>
      <c r="F2504">
        <f>IF($M2504="","",INDEX('Per Line'!$U$2:$U$7001,$M2504))</f>
        <v/>
      </c>
      <c r="G2504" s="5">
        <f>IF($M2504="","",SUMIFS('Per Line'!$W$2:$W$7001,'Per Line'!$C$2:$C$7001,$B2504))</f>
        <v/>
      </c>
      <c r="H2504" s="5">
        <f>IF($M2504="","",SUMIFS('Per Line'!$X$2:$X$7001,'Per Line'!$C$2:$C$7001,$B2504))</f>
        <v/>
      </c>
      <c r="I2504" s="5">
        <f>IF($M2504="","",SUMIFS('Per Line'!$Y$2:$Y$7001,'Per Line'!$C$2:$C$7001,$B2504))</f>
        <v/>
      </c>
      <c r="J2504" s="5">
        <f>IF($M2504="","",G2504-H2504)</f>
        <v/>
      </c>
      <c r="K2504" s="5">
        <f>IF($M2504="","",J2504-I2504)</f>
        <v/>
      </c>
      <c r="L2504">
        <f>IF($M2504="","",IFERROR(INDEX(Settings!$C$27:$C$36,MATCH(C2504,Settings!$B$27:$B$36,0)),"Unassigned"))</f>
        <v/>
      </c>
      <c r="M2504">
        <f>IF(ROWS($M$2:$M2504)&lt;=MAX('Per Line'!$AF$2:$AF$7001),MATCH(ROWS($M$2:$M2504),'Per Line'!$AF$2:$AF$7001,0),"")</f>
        <v/>
      </c>
      <c r="N2504">
        <f>IF(L2504="Above",COUNTIF($L$2:L2504,"Above"),"")</f>
        <v/>
      </c>
      <c r="O2504">
        <f>IF(L2504="Below",COUNTIF($L$2:L2504,"Below"),"")</f>
        <v/>
      </c>
    </row>
    <row r="2505">
      <c r="A2505">
        <f>IF($M2505="","",INDEX('Per Line'!$B$2:$B$7001,$M2505))</f>
        <v/>
      </c>
      <c r="B2505">
        <f>IF($M2505="","",INDEX('Per Line'!$C$2:$C$7001,$M2505))</f>
        <v/>
      </c>
      <c r="C2505">
        <f>IF($M2505="","",INDEX('Per Line'!$A$2:$A$7001,$M2505))</f>
        <v/>
      </c>
      <c r="F2505">
        <f>IF($M2505="","",INDEX('Per Line'!$U$2:$U$7001,$M2505))</f>
        <v/>
      </c>
      <c r="G2505" s="5">
        <f>IF($M2505="","",SUMIFS('Per Line'!$W$2:$W$7001,'Per Line'!$C$2:$C$7001,$B2505))</f>
        <v/>
      </c>
      <c r="H2505" s="5">
        <f>IF($M2505="","",SUMIFS('Per Line'!$X$2:$X$7001,'Per Line'!$C$2:$C$7001,$B2505))</f>
        <v/>
      </c>
      <c r="I2505" s="5">
        <f>IF($M2505="","",SUMIFS('Per Line'!$Y$2:$Y$7001,'Per Line'!$C$2:$C$7001,$B2505))</f>
        <v/>
      </c>
      <c r="J2505" s="5">
        <f>IF($M2505="","",G2505-H2505)</f>
        <v/>
      </c>
      <c r="K2505" s="5">
        <f>IF($M2505="","",J2505-I2505)</f>
        <v/>
      </c>
      <c r="L2505">
        <f>IF($M2505="","",IFERROR(INDEX(Settings!$C$27:$C$36,MATCH(C2505,Settings!$B$27:$B$36,0)),"Unassigned"))</f>
        <v/>
      </c>
      <c r="M2505">
        <f>IF(ROWS($M$2:$M2505)&lt;=MAX('Per Line'!$AF$2:$AF$7001),MATCH(ROWS($M$2:$M2505),'Per Line'!$AF$2:$AF$7001,0),"")</f>
        <v/>
      </c>
      <c r="N2505">
        <f>IF(L2505="Above",COUNTIF($L$2:L2505,"Above"),"")</f>
        <v/>
      </c>
      <c r="O2505">
        <f>IF(L2505="Below",COUNTIF($L$2:L2505,"Below"),"")</f>
        <v/>
      </c>
    </row>
    <row r="2506">
      <c r="A2506">
        <f>IF($M2506="","",INDEX('Per Line'!$B$2:$B$7001,$M2506))</f>
        <v/>
      </c>
      <c r="B2506">
        <f>IF($M2506="","",INDEX('Per Line'!$C$2:$C$7001,$M2506))</f>
        <v/>
      </c>
      <c r="C2506">
        <f>IF($M2506="","",INDEX('Per Line'!$A$2:$A$7001,$M2506))</f>
        <v/>
      </c>
      <c r="F2506">
        <f>IF($M2506="","",INDEX('Per Line'!$U$2:$U$7001,$M2506))</f>
        <v/>
      </c>
      <c r="G2506" s="5">
        <f>IF($M2506="","",SUMIFS('Per Line'!$W$2:$W$7001,'Per Line'!$C$2:$C$7001,$B2506))</f>
        <v/>
      </c>
      <c r="H2506" s="5">
        <f>IF($M2506="","",SUMIFS('Per Line'!$X$2:$X$7001,'Per Line'!$C$2:$C$7001,$B2506))</f>
        <v/>
      </c>
      <c r="I2506" s="5">
        <f>IF($M2506="","",SUMIFS('Per Line'!$Y$2:$Y$7001,'Per Line'!$C$2:$C$7001,$B2506))</f>
        <v/>
      </c>
      <c r="J2506" s="5">
        <f>IF($M2506="","",G2506-H2506)</f>
        <v/>
      </c>
      <c r="K2506" s="5">
        <f>IF($M2506="","",J2506-I2506)</f>
        <v/>
      </c>
      <c r="L2506">
        <f>IF($M2506="","",IFERROR(INDEX(Settings!$C$27:$C$36,MATCH(C2506,Settings!$B$27:$B$36,0)),"Unassigned"))</f>
        <v/>
      </c>
      <c r="M2506">
        <f>IF(ROWS($M$2:$M2506)&lt;=MAX('Per Line'!$AF$2:$AF$7001),MATCH(ROWS($M$2:$M2506),'Per Line'!$AF$2:$AF$7001,0),"")</f>
        <v/>
      </c>
      <c r="N2506">
        <f>IF(L2506="Above",COUNTIF($L$2:L2506,"Above"),"")</f>
        <v/>
      </c>
      <c r="O2506">
        <f>IF(L2506="Below",COUNTIF($L$2:L2506,"Below"),"")</f>
        <v/>
      </c>
    </row>
    <row r="2507">
      <c r="A2507">
        <f>IF($M2507="","",INDEX('Per Line'!$B$2:$B$7001,$M2507))</f>
        <v/>
      </c>
      <c r="B2507">
        <f>IF($M2507="","",INDEX('Per Line'!$C$2:$C$7001,$M2507))</f>
        <v/>
      </c>
      <c r="C2507">
        <f>IF($M2507="","",INDEX('Per Line'!$A$2:$A$7001,$M2507))</f>
        <v/>
      </c>
      <c r="F2507">
        <f>IF($M2507="","",INDEX('Per Line'!$U$2:$U$7001,$M2507))</f>
        <v/>
      </c>
      <c r="G2507" s="5">
        <f>IF($M2507="","",SUMIFS('Per Line'!$W$2:$W$7001,'Per Line'!$C$2:$C$7001,$B2507))</f>
        <v/>
      </c>
      <c r="H2507" s="5">
        <f>IF($M2507="","",SUMIFS('Per Line'!$X$2:$X$7001,'Per Line'!$C$2:$C$7001,$B2507))</f>
        <v/>
      </c>
      <c r="I2507" s="5">
        <f>IF($M2507="","",SUMIFS('Per Line'!$Y$2:$Y$7001,'Per Line'!$C$2:$C$7001,$B2507))</f>
        <v/>
      </c>
      <c r="J2507" s="5">
        <f>IF($M2507="","",G2507-H2507)</f>
        <v/>
      </c>
      <c r="K2507" s="5">
        <f>IF($M2507="","",J2507-I2507)</f>
        <v/>
      </c>
      <c r="L2507">
        <f>IF($M2507="","",IFERROR(INDEX(Settings!$C$27:$C$36,MATCH(C2507,Settings!$B$27:$B$36,0)),"Unassigned"))</f>
        <v/>
      </c>
      <c r="M2507">
        <f>IF(ROWS($M$2:$M2507)&lt;=MAX('Per Line'!$AF$2:$AF$7001),MATCH(ROWS($M$2:$M2507),'Per Line'!$AF$2:$AF$7001,0),"")</f>
        <v/>
      </c>
      <c r="N2507">
        <f>IF(L2507="Above",COUNTIF($L$2:L2507,"Above"),"")</f>
        <v/>
      </c>
      <c r="O2507">
        <f>IF(L2507="Below",COUNTIF($L$2:L2507,"Below"),"")</f>
        <v/>
      </c>
    </row>
    <row r="2508">
      <c r="A2508">
        <f>IF($M2508="","",INDEX('Per Line'!$B$2:$B$7001,$M2508))</f>
        <v/>
      </c>
      <c r="B2508">
        <f>IF($M2508="","",INDEX('Per Line'!$C$2:$C$7001,$M2508))</f>
        <v/>
      </c>
      <c r="C2508">
        <f>IF($M2508="","",INDEX('Per Line'!$A$2:$A$7001,$M2508))</f>
        <v/>
      </c>
      <c r="F2508">
        <f>IF($M2508="","",INDEX('Per Line'!$U$2:$U$7001,$M2508))</f>
        <v/>
      </c>
      <c r="G2508" s="5">
        <f>IF($M2508="","",SUMIFS('Per Line'!$W$2:$W$7001,'Per Line'!$C$2:$C$7001,$B2508))</f>
        <v/>
      </c>
      <c r="H2508" s="5">
        <f>IF($M2508="","",SUMIFS('Per Line'!$X$2:$X$7001,'Per Line'!$C$2:$C$7001,$B2508))</f>
        <v/>
      </c>
      <c r="I2508" s="5">
        <f>IF($M2508="","",SUMIFS('Per Line'!$Y$2:$Y$7001,'Per Line'!$C$2:$C$7001,$B2508))</f>
        <v/>
      </c>
      <c r="J2508" s="5">
        <f>IF($M2508="","",G2508-H2508)</f>
        <v/>
      </c>
      <c r="K2508" s="5">
        <f>IF($M2508="","",J2508-I2508)</f>
        <v/>
      </c>
      <c r="L2508">
        <f>IF($M2508="","",IFERROR(INDEX(Settings!$C$27:$C$36,MATCH(C2508,Settings!$B$27:$B$36,0)),"Unassigned"))</f>
        <v/>
      </c>
      <c r="M2508">
        <f>IF(ROWS($M$2:$M2508)&lt;=MAX('Per Line'!$AF$2:$AF$7001),MATCH(ROWS($M$2:$M2508),'Per Line'!$AF$2:$AF$7001,0),"")</f>
        <v/>
      </c>
      <c r="N2508">
        <f>IF(L2508="Above",COUNTIF($L$2:L2508,"Above"),"")</f>
        <v/>
      </c>
      <c r="O2508">
        <f>IF(L2508="Below",COUNTIF($L$2:L2508,"Below"),"")</f>
        <v/>
      </c>
    </row>
    <row r="2509">
      <c r="A2509">
        <f>IF($M2509="","",INDEX('Per Line'!$B$2:$B$7001,$M2509))</f>
        <v/>
      </c>
      <c r="B2509">
        <f>IF($M2509="","",INDEX('Per Line'!$C$2:$C$7001,$M2509))</f>
        <v/>
      </c>
      <c r="C2509">
        <f>IF($M2509="","",INDEX('Per Line'!$A$2:$A$7001,$M2509))</f>
        <v/>
      </c>
      <c r="F2509">
        <f>IF($M2509="","",INDEX('Per Line'!$U$2:$U$7001,$M2509))</f>
        <v/>
      </c>
      <c r="G2509" s="5">
        <f>IF($M2509="","",SUMIFS('Per Line'!$W$2:$W$7001,'Per Line'!$C$2:$C$7001,$B2509))</f>
        <v/>
      </c>
      <c r="H2509" s="5">
        <f>IF($M2509="","",SUMIFS('Per Line'!$X$2:$X$7001,'Per Line'!$C$2:$C$7001,$B2509))</f>
        <v/>
      </c>
      <c r="I2509" s="5">
        <f>IF($M2509="","",SUMIFS('Per Line'!$Y$2:$Y$7001,'Per Line'!$C$2:$C$7001,$B2509))</f>
        <v/>
      </c>
      <c r="J2509" s="5">
        <f>IF($M2509="","",G2509-H2509)</f>
        <v/>
      </c>
      <c r="K2509" s="5">
        <f>IF($M2509="","",J2509-I2509)</f>
        <v/>
      </c>
      <c r="L2509">
        <f>IF($M2509="","",IFERROR(INDEX(Settings!$C$27:$C$36,MATCH(C2509,Settings!$B$27:$B$36,0)),"Unassigned"))</f>
        <v/>
      </c>
      <c r="M2509">
        <f>IF(ROWS($M$2:$M2509)&lt;=MAX('Per Line'!$AF$2:$AF$7001),MATCH(ROWS($M$2:$M2509),'Per Line'!$AF$2:$AF$7001,0),"")</f>
        <v/>
      </c>
      <c r="N2509">
        <f>IF(L2509="Above",COUNTIF($L$2:L2509,"Above"),"")</f>
        <v/>
      </c>
      <c r="O2509">
        <f>IF(L2509="Below",COUNTIF($L$2:L2509,"Below"),"")</f>
        <v/>
      </c>
    </row>
    <row r="2510">
      <c r="A2510">
        <f>IF($M2510="","",INDEX('Per Line'!$B$2:$B$7001,$M2510))</f>
        <v/>
      </c>
      <c r="B2510">
        <f>IF($M2510="","",INDEX('Per Line'!$C$2:$C$7001,$M2510))</f>
        <v/>
      </c>
      <c r="C2510">
        <f>IF($M2510="","",INDEX('Per Line'!$A$2:$A$7001,$M2510))</f>
        <v/>
      </c>
      <c r="F2510">
        <f>IF($M2510="","",INDEX('Per Line'!$U$2:$U$7001,$M2510))</f>
        <v/>
      </c>
      <c r="G2510" s="5">
        <f>IF($M2510="","",SUMIFS('Per Line'!$W$2:$W$7001,'Per Line'!$C$2:$C$7001,$B2510))</f>
        <v/>
      </c>
      <c r="H2510" s="5">
        <f>IF($M2510="","",SUMIFS('Per Line'!$X$2:$X$7001,'Per Line'!$C$2:$C$7001,$B2510))</f>
        <v/>
      </c>
      <c r="I2510" s="5">
        <f>IF($M2510="","",SUMIFS('Per Line'!$Y$2:$Y$7001,'Per Line'!$C$2:$C$7001,$B2510))</f>
        <v/>
      </c>
      <c r="J2510" s="5">
        <f>IF($M2510="","",G2510-H2510)</f>
        <v/>
      </c>
      <c r="K2510" s="5">
        <f>IF($M2510="","",J2510-I2510)</f>
        <v/>
      </c>
      <c r="L2510">
        <f>IF($M2510="","",IFERROR(INDEX(Settings!$C$27:$C$36,MATCH(C2510,Settings!$B$27:$B$36,0)),"Unassigned"))</f>
        <v/>
      </c>
      <c r="M2510">
        <f>IF(ROWS($M$2:$M2510)&lt;=MAX('Per Line'!$AF$2:$AF$7001),MATCH(ROWS($M$2:$M2510),'Per Line'!$AF$2:$AF$7001,0),"")</f>
        <v/>
      </c>
      <c r="N2510">
        <f>IF(L2510="Above",COUNTIF($L$2:L2510,"Above"),"")</f>
        <v/>
      </c>
      <c r="O2510">
        <f>IF(L2510="Below",COUNTIF($L$2:L2510,"Below"),"")</f>
        <v/>
      </c>
    </row>
    <row r="2511">
      <c r="A2511">
        <f>IF($M2511="","",INDEX('Per Line'!$B$2:$B$7001,$M2511))</f>
        <v/>
      </c>
      <c r="B2511">
        <f>IF($M2511="","",INDEX('Per Line'!$C$2:$C$7001,$M2511))</f>
        <v/>
      </c>
      <c r="C2511">
        <f>IF($M2511="","",INDEX('Per Line'!$A$2:$A$7001,$M2511))</f>
        <v/>
      </c>
      <c r="F2511">
        <f>IF($M2511="","",INDEX('Per Line'!$U$2:$U$7001,$M2511))</f>
        <v/>
      </c>
      <c r="G2511" s="5">
        <f>IF($M2511="","",SUMIFS('Per Line'!$W$2:$W$7001,'Per Line'!$C$2:$C$7001,$B2511))</f>
        <v/>
      </c>
      <c r="H2511" s="5">
        <f>IF($M2511="","",SUMIFS('Per Line'!$X$2:$X$7001,'Per Line'!$C$2:$C$7001,$B2511))</f>
        <v/>
      </c>
      <c r="I2511" s="5">
        <f>IF($M2511="","",SUMIFS('Per Line'!$Y$2:$Y$7001,'Per Line'!$C$2:$C$7001,$B2511))</f>
        <v/>
      </c>
      <c r="J2511" s="5">
        <f>IF($M2511="","",G2511-H2511)</f>
        <v/>
      </c>
      <c r="K2511" s="5">
        <f>IF($M2511="","",J2511-I2511)</f>
        <v/>
      </c>
      <c r="L2511">
        <f>IF($M2511="","",IFERROR(INDEX(Settings!$C$27:$C$36,MATCH(C2511,Settings!$B$27:$B$36,0)),"Unassigned"))</f>
        <v/>
      </c>
      <c r="M2511">
        <f>IF(ROWS($M$2:$M2511)&lt;=MAX('Per Line'!$AF$2:$AF$7001),MATCH(ROWS($M$2:$M2511),'Per Line'!$AF$2:$AF$7001,0),"")</f>
        <v/>
      </c>
      <c r="N2511">
        <f>IF(L2511="Above",COUNTIF($L$2:L2511,"Above"),"")</f>
        <v/>
      </c>
      <c r="O2511">
        <f>IF(L2511="Below",COUNTIF($L$2:L2511,"Below"),"")</f>
        <v/>
      </c>
    </row>
    <row r="2512">
      <c r="A2512">
        <f>IF($M2512="","",INDEX('Per Line'!$B$2:$B$7001,$M2512))</f>
        <v/>
      </c>
      <c r="B2512">
        <f>IF($M2512="","",INDEX('Per Line'!$C$2:$C$7001,$M2512))</f>
        <v/>
      </c>
      <c r="C2512">
        <f>IF($M2512="","",INDEX('Per Line'!$A$2:$A$7001,$M2512))</f>
        <v/>
      </c>
      <c r="F2512">
        <f>IF($M2512="","",INDEX('Per Line'!$U$2:$U$7001,$M2512))</f>
        <v/>
      </c>
      <c r="G2512" s="5">
        <f>IF($M2512="","",SUMIFS('Per Line'!$W$2:$W$7001,'Per Line'!$C$2:$C$7001,$B2512))</f>
        <v/>
      </c>
      <c r="H2512" s="5">
        <f>IF($M2512="","",SUMIFS('Per Line'!$X$2:$X$7001,'Per Line'!$C$2:$C$7001,$B2512))</f>
        <v/>
      </c>
      <c r="I2512" s="5">
        <f>IF($M2512="","",SUMIFS('Per Line'!$Y$2:$Y$7001,'Per Line'!$C$2:$C$7001,$B2512))</f>
        <v/>
      </c>
      <c r="J2512" s="5">
        <f>IF($M2512="","",G2512-H2512)</f>
        <v/>
      </c>
      <c r="K2512" s="5">
        <f>IF($M2512="","",J2512-I2512)</f>
        <v/>
      </c>
      <c r="L2512">
        <f>IF($M2512="","",IFERROR(INDEX(Settings!$C$27:$C$36,MATCH(C2512,Settings!$B$27:$B$36,0)),"Unassigned"))</f>
        <v/>
      </c>
      <c r="M2512">
        <f>IF(ROWS($M$2:$M2512)&lt;=MAX('Per Line'!$AF$2:$AF$7001),MATCH(ROWS($M$2:$M2512),'Per Line'!$AF$2:$AF$7001,0),"")</f>
        <v/>
      </c>
      <c r="N2512">
        <f>IF(L2512="Above",COUNTIF($L$2:L2512,"Above"),"")</f>
        <v/>
      </c>
      <c r="O2512">
        <f>IF(L2512="Below",COUNTIF($L$2:L2512,"Below"),"")</f>
        <v/>
      </c>
    </row>
    <row r="2513">
      <c r="A2513">
        <f>IF($M2513="","",INDEX('Per Line'!$B$2:$B$7001,$M2513))</f>
        <v/>
      </c>
      <c r="B2513">
        <f>IF($M2513="","",INDEX('Per Line'!$C$2:$C$7001,$M2513))</f>
        <v/>
      </c>
      <c r="C2513">
        <f>IF($M2513="","",INDEX('Per Line'!$A$2:$A$7001,$M2513))</f>
        <v/>
      </c>
      <c r="F2513">
        <f>IF($M2513="","",INDEX('Per Line'!$U$2:$U$7001,$M2513))</f>
        <v/>
      </c>
      <c r="G2513" s="5">
        <f>IF($M2513="","",SUMIFS('Per Line'!$W$2:$W$7001,'Per Line'!$C$2:$C$7001,$B2513))</f>
        <v/>
      </c>
      <c r="H2513" s="5">
        <f>IF($M2513="","",SUMIFS('Per Line'!$X$2:$X$7001,'Per Line'!$C$2:$C$7001,$B2513))</f>
        <v/>
      </c>
      <c r="I2513" s="5">
        <f>IF($M2513="","",SUMIFS('Per Line'!$Y$2:$Y$7001,'Per Line'!$C$2:$C$7001,$B2513))</f>
        <v/>
      </c>
      <c r="J2513" s="5">
        <f>IF($M2513="","",G2513-H2513)</f>
        <v/>
      </c>
      <c r="K2513" s="5">
        <f>IF($M2513="","",J2513-I2513)</f>
        <v/>
      </c>
      <c r="L2513">
        <f>IF($M2513="","",IFERROR(INDEX(Settings!$C$27:$C$36,MATCH(C2513,Settings!$B$27:$B$36,0)),"Unassigned"))</f>
        <v/>
      </c>
      <c r="M2513">
        <f>IF(ROWS($M$2:$M2513)&lt;=MAX('Per Line'!$AF$2:$AF$7001),MATCH(ROWS($M$2:$M2513),'Per Line'!$AF$2:$AF$7001,0),"")</f>
        <v/>
      </c>
      <c r="N2513">
        <f>IF(L2513="Above",COUNTIF($L$2:L2513,"Above"),"")</f>
        <v/>
      </c>
      <c r="O2513">
        <f>IF(L2513="Below",COUNTIF($L$2:L2513,"Below"),"")</f>
        <v/>
      </c>
    </row>
    <row r="2514">
      <c r="A2514">
        <f>IF($M2514="","",INDEX('Per Line'!$B$2:$B$7001,$M2514))</f>
        <v/>
      </c>
      <c r="B2514">
        <f>IF($M2514="","",INDEX('Per Line'!$C$2:$C$7001,$M2514))</f>
        <v/>
      </c>
      <c r="C2514">
        <f>IF($M2514="","",INDEX('Per Line'!$A$2:$A$7001,$M2514))</f>
        <v/>
      </c>
      <c r="F2514">
        <f>IF($M2514="","",INDEX('Per Line'!$U$2:$U$7001,$M2514))</f>
        <v/>
      </c>
      <c r="G2514" s="5">
        <f>IF($M2514="","",SUMIFS('Per Line'!$W$2:$W$7001,'Per Line'!$C$2:$C$7001,$B2514))</f>
        <v/>
      </c>
      <c r="H2514" s="5">
        <f>IF($M2514="","",SUMIFS('Per Line'!$X$2:$X$7001,'Per Line'!$C$2:$C$7001,$B2514))</f>
        <v/>
      </c>
      <c r="I2514" s="5">
        <f>IF($M2514="","",SUMIFS('Per Line'!$Y$2:$Y$7001,'Per Line'!$C$2:$C$7001,$B2514))</f>
        <v/>
      </c>
      <c r="J2514" s="5">
        <f>IF($M2514="","",G2514-H2514)</f>
        <v/>
      </c>
      <c r="K2514" s="5">
        <f>IF($M2514="","",J2514-I2514)</f>
        <v/>
      </c>
      <c r="L2514">
        <f>IF($M2514="","",IFERROR(INDEX(Settings!$C$27:$C$36,MATCH(C2514,Settings!$B$27:$B$36,0)),"Unassigned"))</f>
        <v/>
      </c>
      <c r="M2514">
        <f>IF(ROWS($M$2:$M2514)&lt;=MAX('Per Line'!$AF$2:$AF$7001),MATCH(ROWS($M$2:$M2514),'Per Line'!$AF$2:$AF$7001,0),"")</f>
        <v/>
      </c>
      <c r="N2514">
        <f>IF(L2514="Above",COUNTIF($L$2:L2514,"Above"),"")</f>
        <v/>
      </c>
      <c r="O2514">
        <f>IF(L2514="Below",COUNTIF($L$2:L2514,"Below"),"")</f>
        <v/>
      </c>
    </row>
    <row r="2515">
      <c r="A2515">
        <f>IF($M2515="","",INDEX('Per Line'!$B$2:$B$7001,$M2515))</f>
        <v/>
      </c>
      <c r="B2515">
        <f>IF($M2515="","",INDEX('Per Line'!$C$2:$C$7001,$M2515))</f>
        <v/>
      </c>
      <c r="C2515">
        <f>IF($M2515="","",INDEX('Per Line'!$A$2:$A$7001,$M2515))</f>
        <v/>
      </c>
      <c r="F2515">
        <f>IF($M2515="","",INDEX('Per Line'!$U$2:$U$7001,$M2515))</f>
        <v/>
      </c>
      <c r="G2515" s="5">
        <f>IF($M2515="","",SUMIFS('Per Line'!$W$2:$W$7001,'Per Line'!$C$2:$C$7001,$B2515))</f>
        <v/>
      </c>
      <c r="H2515" s="5">
        <f>IF($M2515="","",SUMIFS('Per Line'!$X$2:$X$7001,'Per Line'!$C$2:$C$7001,$B2515))</f>
        <v/>
      </c>
      <c r="I2515" s="5">
        <f>IF($M2515="","",SUMIFS('Per Line'!$Y$2:$Y$7001,'Per Line'!$C$2:$C$7001,$B2515))</f>
        <v/>
      </c>
      <c r="J2515" s="5">
        <f>IF($M2515="","",G2515-H2515)</f>
        <v/>
      </c>
      <c r="K2515" s="5">
        <f>IF($M2515="","",J2515-I2515)</f>
        <v/>
      </c>
      <c r="L2515">
        <f>IF($M2515="","",IFERROR(INDEX(Settings!$C$27:$C$36,MATCH(C2515,Settings!$B$27:$B$36,0)),"Unassigned"))</f>
        <v/>
      </c>
      <c r="M2515">
        <f>IF(ROWS($M$2:$M2515)&lt;=MAX('Per Line'!$AF$2:$AF$7001),MATCH(ROWS($M$2:$M2515),'Per Line'!$AF$2:$AF$7001,0),"")</f>
        <v/>
      </c>
      <c r="N2515">
        <f>IF(L2515="Above",COUNTIF($L$2:L2515,"Above"),"")</f>
        <v/>
      </c>
      <c r="O2515">
        <f>IF(L2515="Below",COUNTIF($L$2:L2515,"Below"),"")</f>
        <v/>
      </c>
    </row>
    <row r="2516">
      <c r="A2516">
        <f>IF($M2516="","",INDEX('Per Line'!$B$2:$B$7001,$M2516))</f>
        <v/>
      </c>
      <c r="B2516">
        <f>IF($M2516="","",INDEX('Per Line'!$C$2:$C$7001,$M2516))</f>
        <v/>
      </c>
      <c r="C2516">
        <f>IF($M2516="","",INDEX('Per Line'!$A$2:$A$7001,$M2516))</f>
        <v/>
      </c>
      <c r="F2516">
        <f>IF($M2516="","",INDEX('Per Line'!$U$2:$U$7001,$M2516))</f>
        <v/>
      </c>
      <c r="G2516" s="5">
        <f>IF($M2516="","",SUMIFS('Per Line'!$W$2:$W$7001,'Per Line'!$C$2:$C$7001,$B2516))</f>
        <v/>
      </c>
      <c r="H2516" s="5">
        <f>IF($M2516="","",SUMIFS('Per Line'!$X$2:$X$7001,'Per Line'!$C$2:$C$7001,$B2516))</f>
        <v/>
      </c>
      <c r="I2516" s="5">
        <f>IF($M2516="","",SUMIFS('Per Line'!$Y$2:$Y$7001,'Per Line'!$C$2:$C$7001,$B2516))</f>
        <v/>
      </c>
      <c r="J2516" s="5">
        <f>IF($M2516="","",G2516-H2516)</f>
        <v/>
      </c>
      <c r="K2516" s="5">
        <f>IF($M2516="","",J2516-I2516)</f>
        <v/>
      </c>
      <c r="L2516">
        <f>IF($M2516="","",IFERROR(INDEX(Settings!$C$27:$C$36,MATCH(C2516,Settings!$B$27:$B$36,0)),"Unassigned"))</f>
        <v/>
      </c>
      <c r="M2516">
        <f>IF(ROWS($M$2:$M2516)&lt;=MAX('Per Line'!$AF$2:$AF$7001),MATCH(ROWS($M$2:$M2516),'Per Line'!$AF$2:$AF$7001,0),"")</f>
        <v/>
      </c>
      <c r="N2516">
        <f>IF(L2516="Above",COUNTIF($L$2:L2516,"Above"),"")</f>
        <v/>
      </c>
      <c r="O2516">
        <f>IF(L2516="Below",COUNTIF($L$2:L2516,"Below"),"")</f>
        <v/>
      </c>
    </row>
    <row r="2517">
      <c r="A2517">
        <f>IF($M2517="","",INDEX('Per Line'!$B$2:$B$7001,$M2517))</f>
        <v/>
      </c>
      <c r="B2517">
        <f>IF($M2517="","",INDEX('Per Line'!$C$2:$C$7001,$M2517))</f>
        <v/>
      </c>
      <c r="C2517">
        <f>IF($M2517="","",INDEX('Per Line'!$A$2:$A$7001,$M2517))</f>
        <v/>
      </c>
      <c r="F2517">
        <f>IF($M2517="","",INDEX('Per Line'!$U$2:$U$7001,$M2517))</f>
        <v/>
      </c>
      <c r="G2517" s="5">
        <f>IF($M2517="","",SUMIFS('Per Line'!$W$2:$W$7001,'Per Line'!$C$2:$C$7001,$B2517))</f>
        <v/>
      </c>
      <c r="H2517" s="5">
        <f>IF($M2517="","",SUMIFS('Per Line'!$X$2:$X$7001,'Per Line'!$C$2:$C$7001,$B2517))</f>
        <v/>
      </c>
      <c r="I2517" s="5">
        <f>IF($M2517="","",SUMIFS('Per Line'!$Y$2:$Y$7001,'Per Line'!$C$2:$C$7001,$B2517))</f>
        <v/>
      </c>
      <c r="J2517" s="5">
        <f>IF($M2517="","",G2517-H2517)</f>
        <v/>
      </c>
      <c r="K2517" s="5">
        <f>IF($M2517="","",J2517-I2517)</f>
        <v/>
      </c>
      <c r="L2517">
        <f>IF($M2517="","",IFERROR(INDEX(Settings!$C$27:$C$36,MATCH(C2517,Settings!$B$27:$B$36,0)),"Unassigned"))</f>
        <v/>
      </c>
      <c r="M2517">
        <f>IF(ROWS($M$2:$M2517)&lt;=MAX('Per Line'!$AF$2:$AF$7001),MATCH(ROWS($M$2:$M2517),'Per Line'!$AF$2:$AF$7001,0),"")</f>
        <v/>
      </c>
      <c r="N2517">
        <f>IF(L2517="Above",COUNTIF($L$2:L2517,"Above"),"")</f>
        <v/>
      </c>
      <c r="O2517">
        <f>IF(L2517="Below",COUNTIF($L$2:L2517,"Below"),"")</f>
        <v/>
      </c>
    </row>
    <row r="2518">
      <c r="A2518">
        <f>IF($M2518="","",INDEX('Per Line'!$B$2:$B$7001,$M2518))</f>
        <v/>
      </c>
      <c r="B2518">
        <f>IF($M2518="","",INDEX('Per Line'!$C$2:$C$7001,$M2518))</f>
        <v/>
      </c>
      <c r="C2518">
        <f>IF($M2518="","",INDEX('Per Line'!$A$2:$A$7001,$M2518))</f>
        <v/>
      </c>
      <c r="F2518">
        <f>IF($M2518="","",INDEX('Per Line'!$U$2:$U$7001,$M2518))</f>
        <v/>
      </c>
      <c r="G2518" s="5">
        <f>IF($M2518="","",SUMIFS('Per Line'!$W$2:$W$7001,'Per Line'!$C$2:$C$7001,$B2518))</f>
        <v/>
      </c>
      <c r="H2518" s="5">
        <f>IF($M2518="","",SUMIFS('Per Line'!$X$2:$X$7001,'Per Line'!$C$2:$C$7001,$B2518))</f>
        <v/>
      </c>
      <c r="I2518" s="5">
        <f>IF($M2518="","",SUMIFS('Per Line'!$Y$2:$Y$7001,'Per Line'!$C$2:$C$7001,$B2518))</f>
        <v/>
      </c>
      <c r="J2518" s="5">
        <f>IF($M2518="","",G2518-H2518)</f>
        <v/>
      </c>
      <c r="K2518" s="5">
        <f>IF($M2518="","",J2518-I2518)</f>
        <v/>
      </c>
      <c r="L2518">
        <f>IF($M2518="","",IFERROR(INDEX(Settings!$C$27:$C$36,MATCH(C2518,Settings!$B$27:$B$36,0)),"Unassigned"))</f>
        <v/>
      </c>
      <c r="M2518">
        <f>IF(ROWS($M$2:$M2518)&lt;=MAX('Per Line'!$AF$2:$AF$7001),MATCH(ROWS($M$2:$M2518),'Per Line'!$AF$2:$AF$7001,0),"")</f>
        <v/>
      </c>
      <c r="N2518">
        <f>IF(L2518="Above",COUNTIF($L$2:L2518,"Above"),"")</f>
        <v/>
      </c>
      <c r="O2518">
        <f>IF(L2518="Below",COUNTIF($L$2:L2518,"Below"),"")</f>
        <v/>
      </c>
    </row>
    <row r="2519">
      <c r="A2519">
        <f>IF($M2519="","",INDEX('Per Line'!$B$2:$B$7001,$M2519))</f>
        <v/>
      </c>
      <c r="B2519">
        <f>IF($M2519="","",INDEX('Per Line'!$C$2:$C$7001,$M2519))</f>
        <v/>
      </c>
      <c r="C2519">
        <f>IF($M2519="","",INDEX('Per Line'!$A$2:$A$7001,$M2519))</f>
        <v/>
      </c>
      <c r="F2519">
        <f>IF($M2519="","",INDEX('Per Line'!$U$2:$U$7001,$M2519))</f>
        <v/>
      </c>
      <c r="G2519" s="5">
        <f>IF($M2519="","",SUMIFS('Per Line'!$W$2:$W$7001,'Per Line'!$C$2:$C$7001,$B2519))</f>
        <v/>
      </c>
      <c r="H2519" s="5">
        <f>IF($M2519="","",SUMIFS('Per Line'!$X$2:$X$7001,'Per Line'!$C$2:$C$7001,$B2519))</f>
        <v/>
      </c>
      <c r="I2519" s="5">
        <f>IF($M2519="","",SUMIFS('Per Line'!$Y$2:$Y$7001,'Per Line'!$C$2:$C$7001,$B2519))</f>
        <v/>
      </c>
      <c r="J2519" s="5">
        <f>IF($M2519="","",G2519-H2519)</f>
        <v/>
      </c>
      <c r="K2519" s="5">
        <f>IF($M2519="","",J2519-I2519)</f>
        <v/>
      </c>
      <c r="L2519">
        <f>IF($M2519="","",IFERROR(INDEX(Settings!$C$27:$C$36,MATCH(C2519,Settings!$B$27:$B$36,0)),"Unassigned"))</f>
        <v/>
      </c>
      <c r="M2519">
        <f>IF(ROWS($M$2:$M2519)&lt;=MAX('Per Line'!$AF$2:$AF$7001),MATCH(ROWS($M$2:$M2519),'Per Line'!$AF$2:$AF$7001,0),"")</f>
        <v/>
      </c>
      <c r="N2519">
        <f>IF(L2519="Above",COUNTIF($L$2:L2519,"Above"),"")</f>
        <v/>
      </c>
      <c r="O2519">
        <f>IF(L2519="Below",COUNTIF($L$2:L2519,"Below"),"")</f>
        <v/>
      </c>
    </row>
    <row r="2520">
      <c r="A2520">
        <f>IF($M2520="","",INDEX('Per Line'!$B$2:$B$7001,$M2520))</f>
        <v/>
      </c>
      <c r="B2520">
        <f>IF($M2520="","",INDEX('Per Line'!$C$2:$C$7001,$M2520))</f>
        <v/>
      </c>
      <c r="C2520">
        <f>IF($M2520="","",INDEX('Per Line'!$A$2:$A$7001,$M2520))</f>
        <v/>
      </c>
      <c r="F2520">
        <f>IF($M2520="","",INDEX('Per Line'!$U$2:$U$7001,$M2520))</f>
        <v/>
      </c>
      <c r="G2520" s="5">
        <f>IF($M2520="","",SUMIFS('Per Line'!$W$2:$W$7001,'Per Line'!$C$2:$C$7001,$B2520))</f>
        <v/>
      </c>
      <c r="H2520" s="5">
        <f>IF($M2520="","",SUMIFS('Per Line'!$X$2:$X$7001,'Per Line'!$C$2:$C$7001,$B2520))</f>
        <v/>
      </c>
      <c r="I2520" s="5">
        <f>IF($M2520="","",SUMIFS('Per Line'!$Y$2:$Y$7001,'Per Line'!$C$2:$C$7001,$B2520))</f>
        <v/>
      </c>
      <c r="J2520" s="5">
        <f>IF($M2520="","",G2520-H2520)</f>
        <v/>
      </c>
      <c r="K2520" s="5">
        <f>IF($M2520="","",J2520-I2520)</f>
        <v/>
      </c>
      <c r="L2520">
        <f>IF($M2520="","",IFERROR(INDEX(Settings!$C$27:$C$36,MATCH(C2520,Settings!$B$27:$B$36,0)),"Unassigned"))</f>
        <v/>
      </c>
      <c r="M2520">
        <f>IF(ROWS($M$2:$M2520)&lt;=MAX('Per Line'!$AF$2:$AF$7001),MATCH(ROWS($M$2:$M2520),'Per Line'!$AF$2:$AF$7001,0),"")</f>
        <v/>
      </c>
      <c r="N2520">
        <f>IF(L2520="Above",COUNTIF($L$2:L2520,"Above"),"")</f>
        <v/>
      </c>
      <c r="O2520">
        <f>IF(L2520="Below",COUNTIF($L$2:L2520,"Below"),"")</f>
        <v/>
      </c>
    </row>
    <row r="2521">
      <c r="A2521">
        <f>IF($M2521="","",INDEX('Per Line'!$B$2:$B$7001,$M2521))</f>
        <v/>
      </c>
      <c r="B2521">
        <f>IF($M2521="","",INDEX('Per Line'!$C$2:$C$7001,$M2521))</f>
        <v/>
      </c>
      <c r="C2521">
        <f>IF($M2521="","",INDEX('Per Line'!$A$2:$A$7001,$M2521))</f>
        <v/>
      </c>
      <c r="F2521">
        <f>IF($M2521="","",INDEX('Per Line'!$U$2:$U$7001,$M2521))</f>
        <v/>
      </c>
      <c r="G2521" s="5">
        <f>IF($M2521="","",SUMIFS('Per Line'!$W$2:$W$7001,'Per Line'!$C$2:$C$7001,$B2521))</f>
        <v/>
      </c>
      <c r="H2521" s="5">
        <f>IF($M2521="","",SUMIFS('Per Line'!$X$2:$X$7001,'Per Line'!$C$2:$C$7001,$B2521))</f>
        <v/>
      </c>
      <c r="I2521" s="5">
        <f>IF($M2521="","",SUMIFS('Per Line'!$Y$2:$Y$7001,'Per Line'!$C$2:$C$7001,$B2521))</f>
        <v/>
      </c>
      <c r="J2521" s="5">
        <f>IF($M2521="","",G2521-H2521)</f>
        <v/>
      </c>
      <c r="K2521" s="5">
        <f>IF($M2521="","",J2521-I2521)</f>
        <v/>
      </c>
      <c r="L2521">
        <f>IF($M2521="","",IFERROR(INDEX(Settings!$C$27:$C$36,MATCH(C2521,Settings!$B$27:$B$36,0)),"Unassigned"))</f>
        <v/>
      </c>
      <c r="M2521">
        <f>IF(ROWS($M$2:$M2521)&lt;=MAX('Per Line'!$AF$2:$AF$7001),MATCH(ROWS($M$2:$M2521),'Per Line'!$AF$2:$AF$7001,0),"")</f>
        <v/>
      </c>
      <c r="N2521">
        <f>IF(L2521="Above",COUNTIF($L$2:L2521,"Above"),"")</f>
        <v/>
      </c>
      <c r="O2521">
        <f>IF(L2521="Below",COUNTIF($L$2:L2521,"Below"),"")</f>
        <v/>
      </c>
    </row>
    <row r="2522">
      <c r="A2522">
        <f>IF($M2522="","",INDEX('Per Line'!$B$2:$B$7001,$M2522))</f>
        <v/>
      </c>
      <c r="B2522">
        <f>IF($M2522="","",INDEX('Per Line'!$C$2:$C$7001,$M2522))</f>
        <v/>
      </c>
      <c r="C2522">
        <f>IF($M2522="","",INDEX('Per Line'!$A$2:$A$7001,$M2522))</f>
        <v/>
      </c>
      <c r="F2522">
        <f>IF($M2522="","",INDEX('Per Line'!$U$2:$U$7001,$M2522))</f>
        <v/>
      </c>
      <c r="G2522" s="5">
        <f>IF($M2522="","",SUMIFS('Per Line'!$W$2:$W$7001,'Per Line'!$C$2:$C$7001,$B2522))</f>
        <v/>
      </c>
      <c r="H2522" s="5">
        <f>IF($M2522="","",SUMIFS('Per Line'!$X$2:$X$7001,'Per Line'!$C$2:$C$7001,$B2522))</f>
        <v/>
      </c>
      <c r="I2522" s="5">
        <f>IF($M2522="","",SUMIFS('Per Line'!$Y$2:$Y$7001,'Per Line'!$C$2:$C$7001,$B2522))</f>
        <v/>
      </c>
      <c r="J2522" s="5">
        <f>IF($M2522="","",G2522-H2522)</f>
        <v/>
      </c>
      <c r="K2522" s="5">
        <f>IF($M2522="","",J2522-I2522)</f>
        <v/>
      </c>
      <c r="L2522">
        <f>IF($M2522="","",IFERROR(INDEX(Settings!$C$27:$C$36,MATCH(C2522,Settings!$B$27:$B$36,0)),"Unassigned"))</f>
        <v/>
      </c>
      <c r="M2522">
        <f>IF(ROWS($M$2:$M2522)&lt;=MAX('Per Line'!$AF$2:$AF$7001),MATCH(ROWS($M$2:$M2522),'Per Line'!$AF$2:$AF$7001,0),"")</f>
        <v/>
      </c>
      <c r="N2522">
        <f>IF(L2522="Above",COUNTIF($L$2:L2522,"Above"),"")</f>
        <v/>
      </c>
      <c r="O2522">
        <f>IF(L2522="Below",COUNTIF($L$2:L2522,"Below"),"")</f>
        <v/>
      </c>
    </row>
    <row r="2523">
      <c r="A2523">
        <f>IF($M2523="","",INDEX('Per Line'!$B$2:$B$7001,$M2523))</f>
        <v/>
      </c>
      <c r="B2523">
        <f>IF($M2523="","",INDEX('Per Line'!$C$2:$C$7001,$M2523))</f>
        <v/>
      </c>
      <c r="C2523">
        <f>IF($M2523="","",INDEX('Per Line'!$A$2:$A$7001,$M2523))</f>
        <v/>
      </c>
      <c r="F2523">
        <f>IF($M2523="","",INDEX('Per Line'!$U$2:$U$7001,$M2523))</f>
        <v/>
      </c>
      <c r="G2523" s="5">
        <f>IF($M2523="","",SUMIFS('Per Line'!$W$2:$W$7001,'Per Line'!$C$2:$C$7001,$B2523))</f>
        <v/>
      </c>
      <c r="H2523" s="5">
        <f>IF($M2523="","",SUMIFS('Per Line'!$X$2:$X$7001,'Per Line'!$C$2:$C$7001,$B2523))</f>
        <v/>
      </c>
      <c r="I2523" s="5">
        <f>IF($M2523="","",SUMIFS('Per Line'!$Y$2:$Y$7001,'Per Line'!$C$2:$C$7001,$B2523))</f>
        <v/>
      </c>
      <c r="J2523" s="5">
        <f>IF($M2523="","",G2523-H2523)</f>
        <v/>
      </c>
      <c r="K2523" s="5">
        <f>IF($M2523="","",J2523-I2523)</f>
        <v/>
      </c>
      <c r="L2523">
        <f>IF($M2523="","",IFERROR(INDEX(Settings!$C$27:$C$36,MATCH(C2523,Settings!$B$27:$B$36,0)),"Unassigned"))</f>
        <v/>
      </c>
      <c r="M2523">
        <f>IF(ROWS($M$2:$M2523)&lt;=MAX('Per Line'!$AF$2:$AF$7001),MATCH(ROWS($M$2:$M2523),'Per Line'!$AF$2:$AF$7001,0),"")</f>
        <v/>
      </c>
      <c r="N2523">
        <f>IF(L2523="Above",COUNTIF($L$2:L2523,"Above"),"")</f>
        <v/>
      </c>
      <c r="O2523">
        <f>IF(L2523="Below",COUNTIF($L$2:L2523,"Below"),"")</f>
        <v/>
      </c>
    </row>
    <row r="2524">
      <c r="A2524">
        <f>IF($M2524="","",INDEX('Per Line'!$B$2:$B$7001,$M2524))</f>
        <v/>
      </c>
      <c r="B2524">
        <f>IF($M2524="","",INDEX('Per Line'!$C$2:$C$7001,$M2524))</f>
        <v/>
      </c>
      <c r="C2524">
        <f>IF($M2524="","",INDEX('Per Line'!$A$2:$A$7001,$M2524))</f>
        <v/>
      </c>
      <c r="F2524">
        <f>IF($M2524="","",INDEX('Per Line'!$U$2:$U$7001,$M2524))</f>
        <v/>
      </c>
      <c r="G2524" s="5">
        <f>IF($M2524="","",SUMIFS('Per Line'!$W$2:$W$7001,'Per Line'!$C$2:$C$7001,$B2524))</f>
        <v/>
      </c>
      <c r="H2524" s="5">
        <f>IF($M2524="","",SUMIFS('Per Line'!$X$2:$X$7001,'Per Line'!$C$2:$C$7001,$B2524))</f>
        <v/>
      </c>
      <c r="I2524" s="5">
        <f>IF($M2524="","",SUMIFS('Per Line'!$Y$2:$Y$7001,'Per Line'!$C$2:$C$7001,$B2524))</f>
        <v/>
      </c>
      <c r="J2524" s="5">
        <f>IF($M2524="","",G2524-H2524)</f>
        <v/>
      </c>
      <c r="K2524" s="5">
        <f>IF($M2524="","",J2524-I2524)</f>
        <v/>
      </c>
      <c r="L2524">
        <f>IF($M2524="","",IFERROR(INDEX(Settings!$C$27:$C$36,MATCH(C2524,Settings!$B$27:$B$36,0)),"Unassigned"))</f>
        <v/>
      </c>
      <c r="M2524">
        <f>IF(ROWS($M$2:$M2524)&lt;=MAX('Per Line'!$AF$2:$AF$7001),MATCH(ROWS($M$2:$M2524),'Per Line'!$AF$2:$AF$7001,0),"")</f>
        <v/>
      </c>
      <c r="N2524">
        <f>IF(L2524="Above",COUNTIF($L$2:L2524,"Above"),"")</f>
        <v/>
      </c>
      <c r="O2524">
        <f>IF(L2524="Below",COUNTIF($L$2:L2524,"Below"),"")</f>
        <v/>
      </c>
    </row>
    <row r="2525">
      <c r="A2525">
        <f>IF($M2525="","",INDEX('Per Line'!$B$2:$B$7001,$M2525))</f>
        <v/>
      </c>
      <c r="B2525">
        <f>IF($M2525="","",INDEX('Per Line'!$C$2:$C$7001,$M2525))</f>
        <v/>
      </c>
      <c r="C2525">
        <f>IF($M2525="","",INDEX('Per Line'!$A$2:$A$7001,$M2525))</f>
        <v/>
      </c>
      <c r="F2525">
        <f>IF($M2525="","",INDEX('Per Line'!$U$2:$U$7001,$M2525))</f>
        <v/>
      </c>
      <c r="G2525" s="5">
        <f>IF($M2525="","",SUMIFS('Per Line'!$W$2:$W$7001,'Per Line'!$C$2:$C$7001,$B2525))</f>
        <v/>
      </c>
      <c r="H2525" s="5">
        <f>IF($M2525="","",SUMIFS('Per Line'!$X$2:$X$7001,'Per Line'!$C$2:$C$7001,$B2525))</f>
        <v/>
      </c>
      <c r="I2525" s="5">
        <f>IF($M2525="","",SUMIFS('Per Line'!$Y$2:$Y$7001,'Per Line'!$C$2:$C$7001,$B2525))</f>
        <v/>
      </c>
      <c r="J2525" s="5">
        <f>IF($M2525="","",G2525-H2525)</f>
        <v/>
      </c>
      <c r="K2525" s="5">
        <f>IF($M2525="","",J2525-I2525)</f>
        <v/>
      </c>
      <c r="L2525">
        <f>IF($M2525="","",IFERROR(INDEX(Settings!$C$27:$C$36,MATCH(C2525,Settings!$B$27:$B$36,0)),"Unassigned"))</f>
        <v/>
      </c>
      <c r="M2525">
        <f>IF(ROWS($M$2:$M2525)&lt;=MAX('Per Line'!$AF$2:$AF$7001),MATCH(ROWS($M$2:$M2525),'Per Line'!$AF$2:$AF$7001,0),"")</f>
        <v/>
      </c>
      <c r="N2525">
        <f>IF(L2525="Above",COUNTIF($L$2:L2525,"Above"),"")</f>
        <v/>
      </c>
      <c r="O2525">
        <f>IF(L2525="Below",COUNTIF($L$2:L2525,"Below"),"")</f>
        <v/>
      </c>
    </row>
    <row r="2526">
      <c r="A2526">
        <f>IF($M2526="","",INDEX('Per Line'!$B$2:$B$7001,$M2526))</f>
        <v/>
      </c>
      <c r="B2526">
        <f>IF($M2526="","",INDEX('Per Line'!$C$2:$C$7001,$M2526))</f>
        <v/>
      </c>
      <c r="C2526">
        <f>IF($M2526="","",INDEX('Per Line'!$A$2:$A$7001,$M2526))</f>
        <v/>
      </c>
      <c r="F2526">
        <f>IF($M2526="","",INDEX('Per Line'!$U$2:$U$7001,$M2526))</f>
        <v/>
      </c>
      <c r="G2526" s="5">
        <f>IF($M2526="","",SUMIFS('Per Line'!$W$2:$W$7001,'Per Line'!$C$2:$C$7001,$B2526))</f>
        <v/>
      </c>
      <c r="H2526" s="5">
        <f>IF($M2526="","",SUMIFS('Per Line'!$X$2:$X$7001,'Per Line'!$C$2:$C$7001,$B2526))</f>
        <v/>
      </c>
      <c r="I2526" s="5">
        <f>IF($M2526="","",SUMIFS('Per Line'!$Y$2:$Y$7001,'Per Line'!$C$2:$C$7001,$B2526))</f>
        <v/>
      </c>
      <c r="J2526" s="5">
        <f>IF($M2526="","",G2526-H2526)</f>
        <v/>
      </c>
      <c r="K2526" s="5">
        <f>IF($M2526="","",J2526-I2526)</f>
        <v/>
      </c>
      <c r="L2526">
        <f>IF($M2526="","",IFERROR(INDEX(Settings!$C$27:$C$36,MATCH(C2526,Settings!$B$27:$B$36,0)),"Unassigned"))</f>
        <v/>
      </c>
      <c r="M2526">
        <f>IF(ROWS($M$2:$M2526)&lt;=MAX('Per Line'!$AF$2:$AF$7001),MATCH(ROWS($M$2:$M2526),'Per Line'!$AF$2:$AF$7001,0),"")</f>
        <v/>
      </c>
      <c r="N2526">
        <f>IF(L2526="Above",COUNTIF($L$2:L2526,"Above"),"")</f>
        <v/>
      </c>
      <c r="O2526">
        <f>IF(L2526="Below",COUNTIF($L$2:L2526,"Below"),"")</f>
        <v/>
      </c>
    </row>
    <row r="2527">
      <c r="A2527">
        <f>IF($M2527="","",INDEX('Per Line'!$B$2:$B$7001,$M2527))</f>
        <v/>
      </c>
      <c r="B2527">
        <f>IF($M2527="","",INDEX('Per Line'!$C$2:$C$7001,$M2527))</f>
        <v/>
      </c>
      <c r="C2527">
        <f>IF($M2527="","",INDEX('Per Line'!$A$2:$A$7001,$M2527))</f>
        <v/>
      </c>
      <c r="F2527">
        <f>IF($M2527="","",INDEX('Per Line'!$U$2:$U$7001,$M2527))</f>
        <v/>
      </c>
      <c r="G2527" s="5">
        <f>IF($M2527="","",SUMIFS('Per Line'!$W$2:$W$7001,'Per Line'!$C$2:$C$7001,$B2527))</f>
        <v/>
      </c>
      <c r="H2527" s="5">
        <f>IF($M2527="","",SUMIFS('Per Line'!$X$2:$X$7001,'Per Line'!$C$2:$C$7001,$B2527))</f>
        <v/>
      </c>
      <c r="I2527" s="5">
        <f>IF($M2527="","",SUMIFS('Per Line'!$Y$2:$Y$7001,'Per Line'!$C$2:$C$7001,$B2527))</f>
        <v/>
      </c>
      <c r="J2527" s="5">
        <f>IF($M2527="","",G2527-H2527)</f>
        <v/>
      </c>
      <c r="K2527" s="5">
        <f>IF($M2527="","",J2527-I2527)</f>
        <v/>
      </c>
      <c r="L2527">
        <f>IF($M2527="","",IFERROR(INDEX(Settings!$C$27:$C$36,MATCH(C2527,Settings!$B$27:$B$36,0)),"Unassigned"))</f>
        <v/>
      </c>
      <c r="M2527">
        <f>IF(ROWS($M$2:$M2527)&lt;=MAX('Per Line'!$AF$2:$AF$7001),MATCH(ROWS($M$2:$M2527),'Per Line'!$AF$2:$AF$7001,0),"")</f>
        <v/>
      </c>
      <c r="N2527">
        <f>IF(L2527="Above",COUNTIF($L$2:L2527,"Above"),"")</f>
        <v/>
      </c>
      <c r="O2527">
        <f>IF(L2527="Below",COUNTIF($L$2:L2527,"Below"),"")</f>
        <v/>
      </c>
    </row>
    <row r="2528">
      <c r="A2528">
        <f>IF($M2528="","",INDEX('Per Line'!$B$2:$B$7001,$M2528))</f>
        <v/>
      </c>
      <c r="B2528">
        <f>IF($M2528="","",INDEX('Per Line'!$C$2:$C$7001,$M2528))</f>
        <v/>
      </c>
      <c r="C2528">
        <f>IF($M2528="","",INDEX('Per Line'!$A$2:$A$7001,$M2528))</f>
        <v/>
      </c>
      <c r="F2528">
        <f>IF($M2528="","",INDEX('Per Line'!$U$2:$U$7001,$M2528))</f>
        <v/>
      </c>
      <c r="G2528" s="5">
        <f>IF($M2528="","",SUMIFS('Per Line'!$W$2:$W$7001,'Per Line'!$C$2:$C$7001,$B2528))</f>
        <v/>
      </c>
      <c r="H2528" s="5">
        <f>IF($M2528="","",SUMIFS('Per Line'!$X$2:$X$7001,'Per Line'!$C$2:$C$7001,$B2528))</f>
        <v/>
      </c>
      <c r="I2528" s="5">
        <f>IF($M2528="","",SUMIFS('Per Line'!$Y$2:$Y$7001,'Per Line'!$C$2:$C$7001,$B2528))</f>
        <v/>
      </c>
      <c r="J2528" s="5">
        <f>IF($M2528="","",G2528-H2528)</f>
        <v/>
      </c>
      <c r="K2528" s="5">
        <f>IF($M2528="","",J2528-I2528)</f>
        <v/>
      </c>
      <c r="L2528">
        <f>IF($M2528="","",IFERROR(INDEX(Settings!$C$27:$C$36,MATCH(C2528,Settings!$B$27:$B$36,0)),"Unassigned"))</f>
        <v/>
      </c>
      <c r="M2528">
        <f>IF(ROWS($M$2:$M2528)&lt;=MAX('Per Line'!$AF$2:$AF$7001),MATCH(ROWS($M$2:$M2528),'Per Line'!$AF$2:$AF$7001,0),"")</f>
        <v/>
      </c>
      <c r="N2528">
        <f>IF(L2528="Above",COUNTIF($L$2:L2528,"Above"),"")</f>
        <v/>
      </c>
      <c r="O2528">
        <f>IF(L2528="Below",COUNTIF($L$2:L2528,"Below"),"")</f>
        <v/>
      </c>
    </row>
    <row r="2529">
      <c r="A2529">
        <f>IF($M2529="","",INDEX('Per Line'!$B$2:$B$7001,$M2529))</f>
        <v/>
      </c>
      <c r="B2529">
        <f>IF($M2529="","",INDEX('Per Line'!$C$2:$C$7001,$M2529))</f>
        <v/>
      </c>
      <c r="C2529">
        <f>IF($M2529="","",INDEX('Per Line'!$A$2:$A$7001,$M2529))</f>
        <v/>
      </c>
      <c r="F2529">
        <f>IF($M2529="","",INDEX('Per Line'!$U$2:$U$7001,$M2529))</f>
        <v/>
      </c>
      <c r="G2529" s="5">
        <f>IF($M2529="","",SUMIFS('Per Line'!$W$2:$W$7001,'Per Line'!$C$2:$C$7001,$B2529))</f>
        <v/>
      </c>
      <c r="H2529" s="5">
        <f>IF($M2529="","",SUMIFS('Per Line'!$X$2:$X$7001,'Per Line'!$C$2:$C$7001,$B2529))</f>
        <v/>
      </c>
      <c r="I2529" s="5">
        <f>IF($M2529="","",SUMIFS('Per Line'!$Y$2:$Y$7001,'Per Line'!$C$2:$C$7001,$B2529))</f>
        <v/>
      </c>
      <c r="J2529" s="5">
        <f>IF($M2529="","",G2529-H2529)</f>
        <v/>
      </c>
      <c r="K2529" s="5">
        <f>IF($M2529="","",J2529-I2529)</f>
        <v/>
      </c>
      <c r="L2529">
        <f>IF($M2529="","",IFERROR(INDEX(Settings!$C$27:$C$36,MATCH(C2529,Settings!$B$27:$B$36,0)),"Unassigned"))</f>
        <v/>
      </c>
      <c r="M2529">
        <f>IF(ROWS($M$2:$M2529)&lt;=MAX('Per Line'!$AF$2:$AF$7001),MATCH(ROWS($M$2:$M2529),'Per Line'!$AF$2:$AF$7001,0),"")</f>
        <v/>
      </c>
      <c r="N2529">
        <f>IF(L2529="Above",COUNTIF($L$2:L2529,"Above"),"")</f>
        <v/>
      </c>
      <c r="O2529">
        <f>IF(L2529="Below",COUNTIF($L$2:L2529,"Below"),"")</f>
        <v/>
      </c>
    </row>
    <row r="2530">
      <c r="A2530">
        <f>IF($M2530="","",INDEX('Per Line'!$B$2:$B$7001,$M2530))</f>
        <v/>
      </c>
      <c r="B2530">
        <f>IF($M2530="","",INDEX('Per Line'!$C$2:$C$7001,$M2530))</f>
        <v/>
      </c>
      <c r="C2530">
        <f>IF($M2530="","",INDEX('Per Line'!$A$2:$A$7001,$M2530))</f>
        <v/>
      </c>
      <c r="F2530">
        <f>IF($M2530="","",INDEX('Per Line'!$U$2:$U$7001,$M2530))</f>
        <v/>
      </c>
      <c r="G2530" s="5">
        <f>IF($M2530="","",SUMIFS('Per Line'!$W$2:$W$7001,'Per Line'!$C$2:$C$7001,$B2530))</f>
        <v/>
      </c>
      <c r="H2530" s="5">
        <f>IF($M2530="","",SUMIFS('Per Line'!$X$2:$X$7001,'Per Line'!$C$2:$C$7001,$B2530))</f>
        <v/>
      </c>
      <c r="I2530" s="5">
        <f>IF($M2530="","",SUMIFS('Per Line'!$Y$2:$Y$7001,'Per Line'!$C$2:$C$7001,$B2530))</f>
        <v/>
      </c>
      <c r="J2530" s="5">
        <f>IF($M2530="","",G2530-H2530)</f>
        <v/>
      </c>
      <c r="K2530" s="5">
        <f>IF($M2530="","",J2530-I2530)</f>
        <v/>
      </c>
      <c r="L2530">
        <f>IF($M2530="","",IFERROR(INDEX(Settings!$C$27:$C$36,MATCH(C2530,Settings!$B$27:$B$36,0)),"Unassigned"))</f>
        <v/>
      </c>
      <c r="M2530">
        <f>IF(ROWS($M$2:$M2530)&lt;=MAX('Per Line'!$AF$2:$AF$7001),MATCH(ROWS($M$2:$M2530),'Per Line'!$AF$2:$AF$7001,0),"")</f>
        <v/>
      </c>
      <c r="N2530">
        <f>IF(L2530="Above",COUNTIF($L$2:L2530,"Above"),"")</f>
        <v/>
      </c>
      <c r="O2530">
        <f>IF(L2530="Below",COUNTIF($L$2:L2530,"Below"),"")</f>
        <v/>
      </c>
    </row>
    <row r="2531">
      <c r="A2531">
        <f>IF($M2531="","",INDEX('Per Line'!$B$2:$B$7001,$M2531))</f>
        <v/>
      </c>
      <c r="B2531">
        <f>IF($M2531="","",INDEX('Per Line'!$C$2:$C$7001,$M2531))</f>
        <v/>
      </c>
      <c r="C2531">
        <f>IF($M2531="","",INDEX('Per Line'!$A$2:$A$7001,$M2531))</f>
        <v/>
      </c>
      <c r="F2531">
        <f>IF($M2531="","",INDEX('Per Line'!$U$2:$U$7001,$M2531))</f>
        <v/>
      </c>
      <c r="G2531" s="5">
        <f>IF($M2531="","",SUMIFS('Per Line'!$W$2:$W$7001,'Per Line'!$C$2:$C$7001,$B2531))</f>
        <v/>
      </c>
      <c r="H2531" s="5">
        <f>IF($M2531="","",SUMIFS('Per Line'!$X$2:$X$7001,'Per Line'!$C$2:$C$7001,$B2531))</f>
        <v/>
      </c>
      <c r="I2531" s="5">
        <f>IF($M2531="","",SUMIFS('Per Line'!$Y$2:$Y$7001,'Per Line'!$C$2:$C$7001,$B2531))</f>
        <v/>
      </c>
      <c r="J2531" s="5">
        <f>IF($M2531="","",G2531-H2531)</f>
        <v/>
      </c>
      <c r="K2531" s="5">
        <f>IF($M2531="","",J2531-I2531)</f>
        <v/>
      </c>
      <c r="L2531">
        <f>IF($M2531="","",IFERROR(INDEX(Settings!$C$27:$C$36,MATCH(C2531,Settings!$B$27:$B$36,0)),"Unassigned"))</f>
        <v/>
      </c>
      <c r="M2531">
        <f>IF(ROWS($M$2:$M2531)&lt;=MAX('Per Line'!$AF$2:$AF$7001),MATCH(ROWS($M$2:$M2531),'Per Line'!$AF$2:$AF$7001,0),"")</f>
        <v/>
      </c>
      <c r="N2531">
        <f>IF(L2531="Above",COUNTIF($L$2:L2531,"Above"),"")</f>
        <v/>
      </c>
      <c r="O2531">
        <f>IF(L2531="Below",COUNTIF($L$2:L2531,"Below"),"")</f>
        <v/>
      </c>
    </row>
    <row r="2532">
      <c r="A2532">
        <f>IF($M2532="","",INDEX('Per Line'!$B$2:$B$7001,$M2532))</f>
        <v/>
      </c>
      <c r="B2532">
        <f>IF($M2532="","",INDEX('Per Line'!$C$2:$C$7001,$M2532))</f>
        <v/>
      </c>
      <c r="C2532">
        <f>IF($M2532="","",INDEX('Per Line'!$A$2:$A$7001,$M2532))</f>
        <v/>
      </c>
      <c r="F2532">
        <f>IF($M2532="","",INDEX('Per Line'!$U$2:$U$7001,$M2532))</f>
        <v/>
      </c>
      <c r="G2532" s="5">
        <f>IF($M2532="","",SUMIFS('Per Line'!$W$2:$W$7001,'Per Line'!$C$2:$C$7001,$B2532))</f>
        <v/>
      </c>
      <c r="H2532" s="5">
        <f>IF($M2532="","",SUMIFS('Per Line'!$X$2:$X$7001,'Per Line'!$C$2:$C$7001,$B2532))</f>
        <v/>
      </c>
      <c r="I2532" s="5">
        <f>IF($M2532="","",SUMIFS('Per Line'!$Y$2:$Y$7001,'Per Line'!$C$2:$C$7001,$B2532))</f>
        <v/>
      </c>
      <c r="J2532" s="5">
        <f>IF($M2532="","",G2532-H2532)</f>
        <v/>
      </c>
      <c r="K2532" s="5">
        <f>IF($M2532="","",J2532-I2532)</f>
        <v/>
      </c>
      <c r="L2532">
        <f>IF($M2532="","",IFERROR(INDEX(Settings!$C$27:$C$36,MATCH(C2532,Settings!$B$27:$B$36,0)),"Unassigned"))</f>
        <v/>
      </c>
      <c r="M2532">
        <f>IF(ROWS($M$2:$M2532)&lt;=MAX('Per Line'!$AF$2:$AF$7001),MATCH(ROWS($M$2:$M2532),'Per Line'!$AF$2:$AF$7001,0),"")</f>
        <v/>
      </c>
      <c r="N2532">
        <f>IF(L2532="Above",COUNTIF($L$2:L2532,"Above"),"")</f>
        <v/>
      </c>
      <c r="O2532">
        <f>IF(L2532="Below",COUNTIF($L$2:L2532,"Below"),"")</f>
        <v/>
      </c>
    </row>
    <row r="2533">
      <c r="A2533">
        <f>IF($M2533="","",INDEX('Per Line'!$B$2:$B$7001,$M2533))</f>
        <v/>
      </c>
      <c r="B2533">
        <f>IF($M2533="","",INDEX('Per Line'!$C$2:$C$7001,$M2533))</f>
        <v/>
      </c>
      <c r="C2533">
        <f>IF($M2533="","",INDEX('Per Line'!$A$2:$A$7001,$M2533))</f>
        <v/>
      </c>
      <c r="F2533">
        <f>IF($M2533="","",INDEX('Per Line'!$U$2:$U$7001,$M2533))</f>
        <v/>
      </c>
      <c r="G2533" s="5">
        <f>IF($M2533="","",SUMIFS('Per Line'!$W$2:$W$7001,'Per Line'!$C$2:$C$7001,$B2533))</f>
        <v/>
      </c>
      <c r="H2533" s="5">
        <f>IF($M2533="","",SUMIFS('Per Line'!$X$2:$X$7001,'Per Line'!$C$2:$C$7001,$B2533))</f>
        <v/>
      </c>
      <c r="I2533" s="5">
        <f>IF($M2533="","",SUMIFS('Per Line'!$Y$2:$Y$7001,'Per Line'!$C$2:$C$7001,$B2533))</f>
        <v/>
      </c>
      <c r="J2533" s="5">
        <f>IF($M2533="","",G2533-H2533)</f>
        <v/>
      </c>
      <c r="K2533" s="5">
        <f>IF($M2533="","",J2533-I2533)</f>
        <v/>
      </c>
      <c r="L2533">
        <f>IF($M2533="","",IFERROR(INDEX(Settings!$C$27:$C$36,MATCH(C2533,Settings!$B$27:$B$36,0)),"Unassigned"))</f>
        <v/>
      </c>
      <c r="M2533">
        <f>IF(ROWS($M$2:$M2533)&lt;=MAX('Per Line'!$AF$2:$AF$7001),MATCH(ROWS($M$2:$M2533),'Per Line'!$AF$2:$AF$7001,0),"")</f>
        <v/>
      </c>
      <c r="N2533">
        <f>IF(L2533="Above",COUNTIF($L$2:L2533,"Above"),"")</f>
        <v/>
      </c>
      <c r="O2533">
        <f>IF(L2533="Below",COUNTIF($L$2:L2533,"Below"),"")</f>
        <v/>
      </c>
    </row>
    <row r="2534">
      <c r="A2534">
        <f>IF($M2534="","",INDEX('Per Line'!$B$2:$B$7001,$M2534))</f>
        <v/>
      </c>
      <c r="B2534">
        <f>IF($M2534="","",INDEX('Per Line'!$C$2:$C$7001,$M2534))</f>
        <v/>
      </c>
      <c r="C2534">
        <f>IF($M2534="","",INDEX('Per Line'!$A$2:$A$7001,$M2534))</f>
        <v/>
      </c>
      <c r="F2534">
        <f>IF($M2534="","",INDEX('Per Line'!$U$2:$U$7001,$M2534))</f>
        <v/>
      </c>
      <c r="G2534" s="5">
        <f>IF($M2534="","",SUMIFS('Per Line'!$W$2:$W$7001,'Per Line'!$C$2:$C$7001,$B2534))</f>
        <v/>
      </c>
      <c r="H2534" s="5">
        <f>IF($M2534="","",SUMIFS('Per Line'!$X$2:$X$7001,'Per Line'!$C$2:$C$7001,$B2534))</f>
        <v/>
      </c>
      <c r="I2534" s="5">
        <f>IF($M2534="","",SUMIFS('Per Line'!$Y$2:$Y$7001,'Per Line'!$C$2:$C$7001,$B2534))</f>
        <v/>
      </c>
      <c r="J2534" s="5">
        <f>IF($M2534="","",G2534-H2534)</f>
        <v/>
      </c>
      <c r="K2534" s="5">
        <f>IF($M2534="","",J2534-I2534)</f>
        <v/>
      </c>
      <c r="L2534">
        <f>IF($M2534="","",IFERROR(INDEX(Settings!$C$27:$C$36,MATCH(C2534,Settings!$B$27:$B$36,0)),"Unassigned"))</f>
        <v/>
      </c>
      <c r="M2534">
        <f>IF(ROWS($M$2:$M2534)&lt;=MAX('Per Line'!$AF$2:$AF$7001),MATCH(ROWS($M$2:$M2534),'Per Line'!$AF$2:$AF$7001,0),"")</f>
        <v/>
      </c>
      <c r="N2534">
        <f>IF(L2534="Above",COUNTIF($L$2:L2534,"Above"),"")</f>
        <v/>
      </c>
      <c r="O2534">
        <f>IF(L2534="Below",COUNTIF($L$2:L2534,"Below"),"")</f>
        <v/>
      </c>
    </row>
    <row r="2535">
      <c r="A2535">
        <f>IF($M2535="","",INDEX('Per Line'!$B$2:$B$7001,$M2535))</f>
        <v/>
      </c>
      <c r="B2535">
        <f>IF($M2535="","",INDEX('Per Line'!$C$2:$C$7001,$M2535))</f>
        <v/>
      </c>
      <c r="C2535">
        <f>IF($M2535="","",INDEX('Per Line'!$A$2:$A$7001,$M2535))</f>
        <v/>
      </c>
      <c r="F2535">
        <f>IF($M2535="","",INDEX('Per Line'!$U$2:$U$7001,$M2535))</f>
        <v/>
      </c>
      <c r="G2535" s="5">
        <f>IF($M2535="","",SUMIFS('Per Line'!$W$2:$W$7001,'Per Line'!$C$2:$C$7001,$B2535))</f>
        <v/>
      </c>
      <c r="H2535" s="5">
        <f>IF($M2535="","",SUMIFS('Per Line'!$X$2:$X$7001,'Per Line'!$C$2:$C$7001,$B2535))</f>
        <v/>
      </c>
      <c r="I2535" s="5">
        <f>IF($M2535="","",SUMIFS('Per Line'!$Y$2:$Y$7001,'Per Line'!$C$2:$C$7001,$B2535))</f>
        <v/>
      </c>
      <c r="J2535" s="5">
        <f>IF($M2535="","",G2535-H2535)</f>
        <v/>
      </c>
      <c r="K2535" s="5">
        <f>IF($M2535="","",J2535-I2535)</f>
        <v/>
      </c>
      <c r="L2535">
        <f>IF($M2535="","",IFERROR(INDEX(Settings!$C$27:$C$36,MATCH(C2535,Settings!$B$27:$B$36,0)),"Unassigned"))</f>
        <v/>
      </c>
      <c r="M2535">
        <f>IF(ROWS($M$2:$M2535)&lt;=MAX('Per Line'!$AF$2:$AF$7001),MATCH(ROWS($M$2:$M2535),'Per Line'!$AF$2:$AF$7001,0),"")</f>
        <v/>
      </c>
      <c r="N2535">
        <f>IF(L2535="Above",COUNTIF($L$2:L2535,"Above"),"")</f>
        <v/>
      </c>
      <c r="O2535">
        <f>IF(L2535="Below",COUNTIF($L$2:L2535,"Below"),"")</f>
        <v/>
      </c>
    </row>
    <row r="2536">
      <c r="A2536">
        <f>IF($M2536="","",INDEX('Per Line'!$B$2:$B$7001,$M2536))</f>
        <v/>
      </c>
      <c r="B2536">
        <f>IF($M2536="","",INDEX('Per Line'!$C$2:$C$7001,$M2536))</f>
        <v/>
      </c>
      <c r="C2536">
        <f>IF($M2536="","",INDEX('Per Line'!$A$2:$A$7001,$M2536))</f>
        <v/>
      </c>
      <c r="F2536">
        <f>IF($M2536="","",INDEX('Per Line'!$U$2:$U$7001,$M2536))</f>
        <v/>
      </c>
      <c r="G2536" s="5">
        <f>IF($M2536="","",SUMIFS('Per Line'!$W$2:$W$7001,'Per Line'!$C$2:$C$7001,$B2536))</f>
        <v/>
      </c>
      <c r="H2536" s="5">
        <f>IF($M2536="","",SUMIFS('Per Line'!$X$2:$X$7001,'Per Line'!$C$2:$C$7001,$B2536))</f>
        <v/>
      </c>
      <c r="I2536" s="5">
        <f>IF($M2536="","",SUMIFS('Per Line'!$Y$2:$Y$7001,'Per Line'!$C$2:$C$7001,$B2536))</f>
        <v/>
      </c>
      <c r="J2536" s="5">
        <f>IF($M2536="","",G2536-H2536)</f>
        <v/>
      </c>
      <c r="K2536" s="5">
        <f>IF($M2536="","",J2536-I2536)</f>
        <v/>
      </c>
      <c r="L2536">
        <f>IF($M2536="","",IFERROR(INDEX(Settings!$C$27:$C$36,MATCH(C2536,Settings!$B$27:$B$36,0)),"Unassigned"))</f>
        <v/>
      </c>
      <c r="M2536">
        <f>IF(ROWS($M$2:$M2536)&lt;=MAX('Per Line'!$AF$2:$AF$7001),MATCH(ROWS($M$2:$M2536),'Per Line'!$AF$2:$AF$7001,0),"")</f>
        <v/>
      </c>
      <c r="N2536">
        <f>IF(L2536="Above",COUNTIF($L$2:L2536,"Above"),"")</f>
        <v/>
      </c>
      <c r="O2536">
        <f>IF(L2536="Below",COUNTIF($L$2:L2536,"Below"),"")</f>
        <v/>
      </c>
    </row>
    <row r="2537">
      <c r="A2537">
        <f>IF($M2537="","",INDEX('Per Line'!$B$2:$B$7001,$M2537))</f>
        <v/>
      </c>
      <c r="B2537">
        <f>IF($M2537="","",INDEX('Per Line'!$C$2:$C$7001,$M2537))</f>
        <v/>
      </c>
      <c r="C2537">
        <f>IF($M2537="","",INDEX('Per Line'!$A$2:$A$7001,$M2537))</f>
        <v/>
      </c>
      <c r="F2537">
        <f>IF($M2537="","",INDEX('Per Line'!$U$2:$U$7001,$M2537))</f>
        <v/>
      </c>
      <c r="G2537" s="5">
        <f>IF($M2537="","",SUMIFS('Per Line'!$W$2:$W$7001,'Per Line'!$C$2:$C$7001,$B2537))</f>
        <v/>
      </c>
      <c r="H2537" s="5">
        <f>IF($M2537="","",SUMIFS('Per Line'!$X$2:$X$7001,'Per Line'!$C$2:$C$7001,$B2537))</f>
        <v/>
      </c>
      <c r="I2537" s="5">
        <f>IF($M2537="","",SUMIFS('Per Line'!$Y$2:$Y$7001,'Per Line'!$C$2:$C$7001,$B2537))</f>
        <v/>
      </c>
      <c r="J2537" s="5">
        <f>IF($M2537="","",G2537-H2537)</f>
        <v/>
      </c>
      <c r="K2537" s="5">
        <f>IF($M2537="","",J2537-I2537)</f>
        <v/>
      </c>
      <c r="L2537">
        <f>IF($M2537="","",IFERROR(INDEX(Settings!$C$27:$C$36,MATCH(C2537,Settings!$B$27:$B$36,0)),"Unassigned"))</f>
        <v/>
      </c>
      <c r="M2537">
        <f>IF(ROWS($M$2:$M2537)&lt;=MAX('Per Line'!$AF$2:$AF$7001),MATCH(ROWS($M$2:$M2537),'Per Line'!$AF$2:$AF$7001,0),"")</f>
        <v/>
      </c>
      <c r="N2537">
        <f>IF(L2537="Above",COUNTIF($L$2:L2537,"Above"),"")</f>
        <v/>
      </c>
      <c r="O2537">
        <f>IF(L2537="Below",COUNTIF($L$2:L2537,"Below"),"")</f>
        <v/>
      </c>
    </row>
    <row r="2538">
      <c r="A2538">
        <f>IF($M2538="","",INDEX('Per Line'!$B$2:$B$7001,$M2538))</f>
        <v/>
      </c>
      <c r="B2538">
        <f>IF($M2538="","",INDEX('Per Line'!$C$2:$C$7001,$M2538))</f>
        <v/>
      </c>
      <c r="C2538">
        <f>IF($M2538="","",INDEX('Per Line'!$A$2:$A$7001,$M2538))</f>
        <v/>
      </c>
      <c r="F2538">
        <f>IF($M2538="","",INDEX('Per Line'!$U$2:$U$7001,$M2538))</f>
        <v/>
      </c>
      <c r="G2538" s="5">
        <f>IF($M2538="","",SUMIFS('Per Line'!$W$2:$W$7001,'Per Line'!$C$2:$C$7001,$B2538))</f>
        <v/>
      </c>
      <c r="H2538" s="5">
        <f>IF($M2538="","",SUMIFS('Per Line'!$X$2:$X$7001,'Per Line'!$C$2:$C$7001,$B2538))</f>
        <v/>
      </c>
      <c r="I2538" s="5">
        <f>IF($M2538="","",SUMIFS('Per Line'!$Y$2:$Y$7001,'Per Line'!$C$2:$C$7001,$B2538))</f>
        <v/>
      </c>
      <c r="J2538" s="5">
        <f>IF($M2538="","",G2538-H2538)</f>
        <v/>
      </c>
      <c r="K2538" s="5">
        <f>IF($M2538="","",J2538-I2538)</f>
        <v/>
      </c>
      <c r="L2538">
        <f>IF($M2538="","",IFERROR(INDEX(Settings!$C$27:$C$36,MATCH(C2538,Settings!$B$27:$B$36,0)),"Unassigned"))</f>
        <v/>
      </c>
      <c r="M2538">
        <f>IF(ROWS($M$2:$M2538)&lt;=MAX('Per Line'!$AF$2:$AF$7001),MATCH(ROWS($M$2:$M2538),'Per Line'!$AF$2:$AF$7001,0),"")</f>
        <v/>
      </c>
      <c r="N2538">
        <f>IF(L2538="Above",COUNTIF($L$2:L2538,"Above"),"")</f>
        <v/>
      </c>
      <c r="O2538">
        <f>IF(L2538="Below",COUNTIF($L$2:L2538,"Below"),"")</f>
        <v/>
      </c>
    </row>
    <row r="2539">
      <c r="A2539">
        <f>IF($M2539="","",INDEX('Per Line'!$B$2:$B$7001,$M2539))</f>
        <v/>
      </c>
      <c r="B2539">
        <f>IF($M2539="","",INDEX('Per Line'!$C$2:$C$7001,$M2539))</f>
        <v/>
      </c>
      <c r="C2539">
        <f>IF($M2539="","",INDEX('Per Line'!$A$2:$A$7001,$M2539))</f>
        <v/>
      </c>
      <c r="F2539">
        <f>IF($M2539="","",INDEX('Per Line'!$U$2:$U$7001,$M2539))</f>
        <v/>
      </c>
      <c r="G2539" s="5">
        <f>IF($M2539="","",SUMIFS('Per Line'!$W$2:$W$7001,'Per Line'!$C$2:$C$7001,$B2539))</f>
        <v/>
      </c>
      <c r="H2539" s="5">
        <f>IF($M2539="","",SUMIFS('Per Line'!$X$2:$X$7001,'Per Line'!$C$2:$C$7001,$B2539))</f>
        <v/>
      </c>
      <c r="I2539" s="5">
        <f>IF($M2539="","",SUMIFS('Per Line'!$Y$2:$Y$7001,'Per Line'!$C$2:$C$7001,$B2539))</f>
        <v/>
      </c>
      <c r="J2539" s="5">
        <f>IF($M2539="","",G2539-H2539)</f>
        <v/>
      </c>
      <c r="K2539" s="5">
        <f>IF($M2539="","",J2539-I2539)</f>
        <v/>
      </c>
      <c r="L2539">
        <f>IF($M2539="","",IFERROR(INDEX(Settings!$C$27:$C$36,MATCH(C2539,Settings!$B$27:$B$36,0)),"Unassigned"))</f>
        <v/>
      </c>
      <c r="M2539">
        <f>IF(ROWS($M$2:$M2539)&lt;=MAX('Per Line'!$AF$2:$AF$7001),MATCH(ROWS($M$2:$M2539),'Per Line'!$AF$2:$AF$7001,0),"")</f>
        <v/>
      </c>
      <c r="N2539">
        <f>IF(L2539="Above",COUNTIF($L$2:L2539,"Above"),"")</f>
        <v/>
      </c>
      <c r="O2539">
        <f>IF(L2539="Below",COUNTIF($L$2:L2539,"Below"),"")</f>
        <v/>
      </c>
    </row>
    <row r="2540">
      <c r="A2540">
        <f>IF($M2540="","",INDEX('Per Line'!$B$2:$B$7001,$M2540))</f>
        <v/>
      </c>
      <c r="B2540">
        <f>IF($M2540="","",INDEX('Per Line'!$C$2:$C$7001,$M2540))</f>
        <v/>
      </c>
      <c r="C2540">
        <f>IF($M2540="","",INDEX('Per Line'!$A$2:$A$7001,$M2540))</f>
        <v/>
      </c>
      <c r="F2540">
        <f>IF($M2540="","",INDEX('Per Line'!$U$2:$U$7001,$M2540))</f>
        <v/>
      </c>
      <c r="G2540" s="5">
        <f>IF($M2540="","",SUMIFS('Per Line'!$W$2:$W$7001,'Per Line'!$C$2:$C$7001,$B2540))</f>
        <v/>
      </c>
      <c r="H2540" s="5">
        <f>IF($M2540="","",SUMIFS('Per Line'!$X$2:$X$7001,'Per Line'!$C$2:$C$7001,$B2540))</f>
        <v/>
      </c>
      <c r="I2540" s="5">
        <f>IF($M2540="","",SUMIFS('Per Line'!$Y$2:$Y$7001,'Per Line'!$C$2:$C$7001,$B2540))</f>
        <v/>
      </c>
      <c r="J2540" s="5">
        <f>IF($M2540="","",G2540-H2540)</f>
        <v/>
      </c>
      <c r="K2540" s="5">
        <f>IF($M2540="","",J2540-I2540)</f>
        <v/>
      </c>
      <c r="L2540">
        <f>IF($M2540="","",IFERROR(INDEX(Settings!$C$27:$C$36,MATCH(C2540,Settings!$B$27:$B$36,0)),"Unassigned"))</f>
        <v/>
      </c>
      <c r="M2540">
        <f>IF(ROWS($M$2:$M2540)&lt;=MAX('Per Line'!$AF$2:$AF$7001),MATCH(ROWS($M$2:$M2540),'Per Line'!$AF$2:$AF$7001,0),"")</f>
        <v/>
      </c>
      <c r="N2540">
        <f>IF(L2540="Above",COUNTIF($L$2:L2540,"Above"),"")</f>
        <v/>
      </c>
      <c r="O2540">
        <f>IF(L2540="Below",COUNTIF($L$2:L2540,"Below"),"")</f>
        <v/>
      </c>
    </row>
    <row r="2541">
      <c r="A2541">
        <f>IF($M2541="","",INDEX('Per Line'!$B$2:$B$7001,$M2541))</f>
        <v/>
      </c>
      <c r="B2541">
        <f>IF($M2541="","",INDEX('Per Line'!$C$2:$C$7001,$M2541))</f>
        <v/>
      </c>
      <c r="C2541">
        <f>IF($M2541="","",INDEX('Per Line'!$A$2:$A$7001,$M2541))</f>
        <v/>
      </c>
      <c r="F2541">
        <f>IF($M2541="","",INDEX('Per Line'!$U$2:$U$7001,$M2541))</f>
        <v/>
      </c>
      <c r="G2541" s="5">
        <f>IF($M2541="","",SUMIFS('Per Line'!$W$2:$W$7001,'Per Line'!$C$2:$C$7001,$B2541))</f>
        <v/>
      </c>
      <c r="H2541" s="5">
        <f>IF($M2541="","",SUMIFS('Per Line'!$X$2:$X$7001,'Per Line'!$C$2:$C$7001,$B2541))</f>
        <v/>
      </c>
      <c r="I2541" s="5">
        <f>IF($M2541="","",SUMIFS('Per Line'!$Y$2:$Y$7001,'Per Line'!$C$2:$C$7001,$B2541))</f>
        <v/>
      </c>
      <c r="J2541" s="5">
        <f>IF($M2541="","",G2541-H2541)</f>
        <v/>
      </c>
      <c r="K2541" s="5">
        <f>IF($M2541="","",J2541-I2541)</f>
        <v/>
      </c>
      <c r="L2541">
        <f>IF($M2541="","",IFERROR(INDEX(Settings!$C$27:$C$36,MATCH(C2541,Settings!$B$27:$B$36,0)),"Unassigned"))</f>
        <v/>
      </c>
      <c r="M2541">
        <f>IF(ROWS($M$2:$M2541)&lt;=MAX('Per Line'!$AF$2:$AF$7001),MATCH(ROWS($M$2:$M2541),'Per Line'!$AF$2:$AF$7001,0),"")</f>
        <v/>
      </c>
      <c r="N2541">
        <f>IF(L2541="Above",COUNTIF($L$2:L2541,"Above"),"")</f>
        <v/>
      </c>
      <c r="O2541">
        <f>IF(L2541="Below",COUNTIF($L$2:L2541,"Below"),"")</f>
        <v/>
      </c>
    </row>
    <row r="2542">
      <c r="A2542">
        <f>IF($M2542="","",INDEX('Per Line'!$B$2:$B$7001,$M2542))</f>
        <v/>
      </c>
      <c r="B2542">
        <f>IF($M2542="","",INDEX('Per Line'!$C$2:$C$7001,$M2542))</f>
        <v/>
      </c>
      <c r="C2542">
        <f>IF($M2542="","",INDEX('Per Line'!$A$2:$A$7001,$M2542))</f>
        <v/>
      </c>
      <c r="F2542">
        <f>IF($M2542="","",INDEX('Per Line'!$U$2:$U$7001,$M2542))</f>
        <v/>
      </c>
      <c r="G2542" s="5">
        <f>IF($M2542="","",SUMIFS('Per Line'!$W$2:$W$7001,'Per Line'!$C$2:$C$7001,$B2542))</f>
        <v/>
      </c>
      <c r="H2542" s="5">
        <f>IF($M2542="","",SUMIFS('Per Line'!$X$2:$X$7001,'Per Line'!$C$2:$C$7001,$B2542))</f>
        <v/>
      </c>
      <c r="I2542" s="5">
        <f>IF($M2542="","",SUMIFS('Per Line'!$Y$2:$Y$7001,'Per Line'!$C$2:$C$7001,$B2542))</f>
        <v/>
      </c>
      <c r="J2542" s="5">
        <f>IF($M2542="","",G2542-H2542)</f>
        <v/>
      </c>
      <c r="K2542" s="5">
        <f>IF($M2542="","",J2542-I2542)</f>
        <v/>
      </c>
      <c r="L2542">
        <f>IF($M2542="","",IFERROR(INDEX(Settings!$C$27:$C$36,MATCH(C2542,Settings!$B$27:$B$36,0)),"Unassigned"))</f>
        <v/>
      </c>
      <c r="M2542">
        <f>IF(ROWS($M$2:$M2542)&lt;=MAX('Per Line'!$AF$2:$AF$7001),MATCH(ROWS($M$2:$M2542),'Per Line'!$AF$2:$AF$7001,0),"")</f>
        <v/>
      </c>
      <c r="N2542">
        <f>IF(L2542="Above",COUNTIF($L$2:L2542,"Above"),"")</f>
        <v/>
      </c>
      <c r="O2542">
        <f>IF(L2542="Below",COUNTIF($L$2:L2542,"Below"),"")</f>
        <v/>
      </c>
    </row>
    <row r="2543">
      <c r="A2543">
        <f>IF($M2543="","",INDEX('Per Line'!$B$2:$B$7001,$M2543))</f>
        <v/>
      </c>
      <c r="B2543">
        <f>IF($M2543="","",INDEX('Per Line'!$C$2:$C$7001,$M2543))</f>
        <v/>
      </c>
      <c r="C2543">
        <f>IF($M2543="","",INDEX('Per Line'!$A$2:$A$7001,$M2543))</f>
        <v/>
      </c>
      <c r="F2543">
        <f>IF($M2543="","",INDEX('Per Line'!$U$2:$U$7001,$M2543))</f>
        <v/>
      </c>
      <c r="G2543" s="5">
        <f>IF($M2543="","",SUMIFS('Per Line'!$W$2:$W$7001,'Per Line'!$C$2:$C$7001,$B2543))</f>
        <v/>
      </c>
      <c r="H2543" s="5">
        <f>IF($M2543="","",SUMIFS('Per Line'!$X$2:$X$7001,'Per Line'!$C$2:$C$7001,$B2543))</f>
        <v/>
      </c>
      <c r="I2543" s="5">
        <f>IF($M2543="","",SUMIFS('Per Line'!$Y$2:$Y$7001,'Per Line'!$C$2:$C$7001,$B2543))</f>
        <v/>
      </c>
      <c r="J2543" s="5">
        <f>IF($M2543="","",G2543-H2543)</f>
        <v/>
      </c>
      <c r="K2543" s="5">
        <f>IF($M2543="","",J2543-I2543)</f>
        <v/>
      </c>
      <c r="L2543">
        <f>IF($M2543="","",IFERROR(INDEX(Settings!$C$27:$C$36,MATCH(C2543,Settings!$B$27:$B$36,0)),"Unassigned"))</f>
        <v/>
      </c>
      <c r="M2543">
        <f>IF(ROWS($M$2:$M2543)&lt;=MAX('Per Line'!$AF$2:$AF$7001),MATCH(ROWS($M$2:$M2543),'Per Line'!$AF$2:$AF$7001,0),"")</f>
        <v/>
      </c>
      <c r="N2543">
        <f>IF(L2543="Above",COUNTIF($L$2:L2543,"Above"),"")</f>
        <v/>
      </c>
      <c r="O2543">
        <f>IF(L2543="Below",COUNTIF($L$2:L2543,"Below"),"")</f>
        <v/>
      </c>
    </row>
    <row r="2544">
      <c r="A2544">
        <f>IF($M2544="","",INDEX('Per Line'!$B$2:$B$7001,$M2544))</f>
        <v/>
      </c>
      <c r="B2544">
        <f>IF($M2544="","",INDEX('Per Line'!$C$2:$C$7001,$M2544))</f>
        <v/>
      </c>
      <c r="C2544">
        <f>IF($M2544="","",INDEX('Per Line'!$A$2:$A$7001,$M2544))</f>
        <v/>
      </c>
      <c r="F2544">
        <f>IF($M2544="","",INDEX('Per Line'!$U$2:$U$7001,$M2544))</f>
        <v/>
      </c>
      <c r="G2544" s="5">
        <f>IF($M2544="","",SUMIFS('Per Line'!$W$2:$W$7001,'Per Line'!$C$2:$C$7001,$B2544))</f>
        <v/>
      </c>
      <c r="H2544" s="5">
        <f>IF($M2544="","",SUMIFS('Per Line'!$X$2:$X$7001,'Per Line'!$C$2:$C$7001,$B2544))</f>
        <v/>
      </c>
      <c r="I2544" s="5">
        <f>IF($M2544="","",SUMIFS('Per Line'!$Y$2:$Y$7001,'Per Line'!$C$2:$C$7001,$B2544))</f>
        <v/>
      </c>
      <c r="J2544" s="5">
        <f>IF($M2544="","",G2544-H2544)</f>
        <v/>
      </c>
      <c r="K2544" s="5">
        <f>IF($M2544="","",J2544-I2544)</f>
        <v/>
      </c>
      <c r="L2544">
        <f>IF($M2544="","",IFERROR(INDEX(Settings!$C$27:$C$36,MATCH(C2544,Settings!$B$27:$B$36,0)),"Unassigned"))</f>
        <v/>
      </c>
      <c r="M2544">
        <f>IF(ROWS($M$2:$M2544)&lt;=MAX('Per Line'!$AF$2:$AF$7001),MATCH(ROWS($M$2:$M2544),'Per Line'!$AF$2:$AF$7001,0),"")</f>
        <v/>
      </c>
      <c r="N2544">
        <f>IF(L2544="Above",COUNTIF($L$2:L2544,"Above"),"")</f>
        <v/>
      </c>
      <c r="O2544">
        <f>IF(L2544="Below",COUNTIF($L$2:L2544,"Below"),"")</f>
        <v/>
      </c>
    </row>
    <row r="2545">
      <c r="A2545">
        <f>IF($M2545="","",INDEX('Per Line'!$B$2:$B$7001,$M2545))</f>
        <v/>
      </c>
      <c r="B2545">
        <f>IF($M2545="","",INDEX('Per Line'!$C$2:$C$7001,$M2545))</f>
        <v/>
      </c>
      <c r="C2545">
        <f>IF($M2545="","",INDEX('Per Line'!$A$2:$A$7001,$M2545))</f>
        <v/>
      </c>
      <c r="F2545">
        <f>IF($M2545="","",INDEX('Per Line'!$U$2:$U$7001,$M2545))</f>
        <v/>
      </c>
      <c r="G2545" s="5">
        <f>IF($M2545="","",SUMIFS('Per Line'!$W$2:$W$7001,'Per Line'!$C$2:$C$7001,$B2545))</f>
        <v/>
      </c>
      <c r="H2545" s="5">
        <f>IF($M2545="","",SUMIFS('Per Line'!$X$2:$X$7001,'Per Line'!$C$2:$C$7001,$B2545))</f>
        <v/>
      </c>
      <c r="I2545" s="5">
        <f>IF($M2545="","",SUMIFS('Per Line'!$Y$2:$Y$7001,'Per Line'!$C$2:$C$7001,$B2545))</f>
        <v/>
      </c>
      <c r="J2545" s="5">
        <f>IF($M2545="","",G2545-H2545)</f>
        <v/>
      </c>
      <c r="K2545" s="5">
        <f>IF($M2545="","",J2545-I2545)</f>
        <v/>
      </c>
      <c r="L2545">
        <f>IF($M2545="","",IFERROR(INDEX(Settings!$C$27:$C$36,MATCH(C2545,Settings!$B$27:$B$36,0)),"Unassigned"))</f>
        <v/>
      </c>
      <c r="M2545">
        <f>IF(ROWS($M$2:$M2545)&lt;=MAX('Per Line'!$AF$2:$AF$7001),MATCH(ROWS($M$2:$M2545),'Per Line'!$AF$2:$AF$7001,0),"")</f>
        <v/>
      </c>
      <c r="N2545">
        <f>IF(L2545="Above",COUNTIF($L$2:L2545,"Above"),"")</f>
        <v/>
      </c>
      <c r="O2545">
        <f>IF(L2545="Below",COUNTIF($L$2:L2545,"Below"),"")</f>
        <v/>
      </c>
    </row>
    <row r="2546">
      <c r="A2546">
        <f>IF($M2546="","",INDEX('Per Line'!$B$2:$B$7001,$M2546))</f>
        <v/>
      </c>
      <c r="B2546">
        <f>IF($M2546="","",INDEX('Per Line'!$C$2:$C$7001,$M2546))</f>
        <v/>
      </c>
      <c r="C2546">
        <f>IF($M2546="","",INDEX('Per Line'!$A$2:$A$7001,$M2546))</f>
        <v/>
      </c>
      <c r="F2546">
        <f>IF($M2546="","",INDEX('Per Line'!$U$2:$U$7001,$M2546))</f>
        <v/>
      </c>
      <c r="G2546" s="5">
        <f>IF($M2546="","",SUMIFS('Per Line'!$W$2:$W$7001,'Per Line'!$C$2:$C$7001,$B2546))</f>
        <v/>
      </c>
      <c r="H2546" s="5">
        <f>IF($M2546="","",SUMIFS('Per Line'!$X$2:$X$7001,'Per Line'!$C$2:$C$7001,$B2546))</f>
        <v/>
      </c>
      <c r="I2546" s="5">
        <f>IF($M2546="","",SUMIFS('Per Line'!$Y$2:$Y$7001,'Per Line'!$C$2:$C$7001,$B2546))</f>
        <v/>
      </c>
      <c r="J2546" s="5">
        <f>IF($M2546="","",G2546-H2546)</f>
        <v/>
      </c>
      <c r="K2546" s="5">
        <f>IF($M2546="","",J2546-I2546)</f>
        <v/>
      </c>
      <c r="L2546">
        <f>IF($M2546="","",IFERROR(INDEX(Settings!$C$27:$C$36,MATCH(C2546,Settings!$B$27:$B$36,0)),"Unassigned"))</f>
        <v/>
      </c>
      <c r="M2546">
        <f>IF(ROWS($M$2:$M2546)&lt;=MAX('Per Line'!$AF$2:$AF$7001),MATCH(ROWS($M$2:$M2546),'Per Line'!$AF$2:$AF$7001,0),"")</f>
        <v/>
      </c>
      <c r="N2546">
        <f>IF(L2546="Above",COUNTIF($L$2:L2546,"Above"),"")</f>
        <v/>
      </c>
      <c r="O2546">
        <f>IF(L2546="Below",COUNTIF($L$2:L2546,"Below"),"")</f>
        <v/>
      </c>
    </row>
    <row r="2547">
      <c r="A2547">
        <f>IF($M2547="","",INDEX('Per Line'!$B$2:$B$7001,$M2547))</f>
        <v/>
      </c>
      <c r="B2547">
        <f>IF($M2547="","",INDEX('Per Line'!$C$2:$C$7001,$M2547))</f>
        <v/>
      </c>
      <c r="C2547">
        <f>IF($M2547="","",INDEX('Per Line'!$A$2:$A$7001,$M2547))</f>
        <v/>
      </c>
      <c r="F2547">
        <f>IF($M2547="","",INDEX('Per Line'!$U$2:$U$7001,$M2547))</f>
        <v/>
      </c>
      <c r="G2547" s="5">
        <f>IF($M2547="","",SUMIFS('Per Line'!$W$2:$W$7001,'Per Line'!$C$2:$C$7001,$B2547))</f>
        <v/>
      </c>
      <c r="H2547" s="5">
        <f>IF($M2547="","",SUMIFS('Per Line'!$X$2:$X$7001,'Per Line'!$C$2:$C$7001,$B2547))</f>
        <v/>
      </c>
      <c r="I2547" s="5">
        <f>IF($M2547="","",SUMIFS('Per Line'!$Y$2:$Y$7001,'Per Line'!$C$2:$C$7001,$B2547))</f>
        <v/>
      </c>
      <c r="J2547" s="5">
        <f>IF($M2547="","",G2547-H2547)</f>
        <v/>
      </c>
      <c r="K2547" s="5">
        <f>IF($M2547="","",J2547-I2547)</f>
        <v/>
      </c>
      <c r="L2547">
        <f>IF($M2547="","",IFERROR(INDEX(Settings!$C$27:$C$36,MATCH(C2547,Settings!$B$27:$B$36,0)),"Unassigned"))</f>
        <v/>
      </c>
      <c r="M2547">
        <f>IF(ROWS($M$2:$M2547)&lt;=MAX('Per Line'!$AF$2:$AF$7001),MATCH(ROWS($M$2:$M2547),'Per Line'!$AF$2:$AF$7001,0),"")</f>
        <v/>
      </c>
      <c r="N2547">
        <f>IF(L2547="Above",COUNTIF($L$2:L2547,"Above"),"")</f>
        <v/>
      </c>
      <c r="O2547">
        <f>IF(L2547="Below",COUNTIF($L$2:L2547,"Below"),"")</f>
        <v/>
      </c>
    </row>
    <row r="2548">
      <c r="A2548">
        <f>IF($M2548="","",INDEX('Per Line'!$B$2:$B$7001,$M2548))</f>
        <v/>
      </c>
      <c r="B2548">
        <f>IF($M2548="","",INDEX('Per Line'!$C$2:$C$7001,$M2548))</f>
        <v/>
      </c>
      <c r="C2548">
        <f>IF($M2548="","",INDEX('Per Line'!$A$2:$A$7001,$M2548))</f>
        <v/>
      </c>
      <c r="F2548">
        <f>IF($M2548="","",INDEX('Per Line'!$U$2:$U$7001,$M2548))</f>
        <v/>
      </c>
      <c r="G2548" s="5">
        <f>IF($M2548="","",SUMIFS('Per Line'!$W$2:$W$7001,'Per Line'!$C$2:$C$7001,$B2548))</f>
        <v/>
      </c>
      <c r="H2548" s="5">
        <f>IF($M2548="","",SUMIFS('Per Line'!$X$2:$X$7001,'Per Line'!$C$2:$C$7001,$B2548))</f>
        <v/>
      </c>
      <c r="I2548" s="5">
        <f>IF($M2548="","",SUMIFS('Per Line'!$Y$2:$Y$7001,'Per Line'!$C$2:$C$7001,$B2548))</f>
        <v/>
      </c>
      <c r="J2548" s="5">
        <f>IF($M2548="","",G2548-H2548)</f>
        <v/>
      </c>
      <c r="K2548" s="5">
        <f>IF($M2548="","",J2548-I2548)</f>
        <v/>
      </c>
      <c r="L2548">
        <f>IF($M2548="","",IFERROR(INDEX(Settings!$C$27:$C$36,MATCH(C2548,Settings!$B$27:$B$36,0)),"Unassigned"))</f>
        <v/>
      </c>
      <c r="M2548">
        <f>IF(ROWS($M$2:$M2548)&lt;=MAX('Per Line'!$AF$2:$AF$7001),MATCH(ROWS($M$2:$M2548),'Per Line'!$AF$2:$AF$7001,0),"")</f>
        <v/>
      </c>
      <c r="N2548">
        <f>IF(L2548="Above",COUNTIF($L$2:L2548,"Above"),"")</f>
        <v/>
      </c>
      <c r="O2548">
        <f>IF(L2548="Below",COUNTIF($L$2:L2548,"Below"),"")</f>
        <v/>
      </c>
    </row>
    <row r="2549">
      <c r="A2549">
        <f>IF($M2549="","",INDEX('Per Line'!$B$2:$B$7001,$M2549))</f>
        <v/>
      </c>
      <c r="B2549">
        <f>IF($M2549="","",INDEX('Per Line'!$C$2:$C$7001,$M2549))</f>
        <v/>
      </c>
      <c r="C2549">
        <f>IF($M2549="","",INDEX('Per Line'!$A$2:$A$7001,$M2549))</f>
        <v/>
      </c>
      <c r="F2549">
        <f>IF($M2549="","",INDEX('Per Line'!$U$2:$U$7001,$M2549))</f>
        <v/>
      </c>
      <c r="G2549" s="5">
        <f>IF($M2549="","",SUMIFS('Per Line'!$W$2:$W$7001,'Per Line'!$C$2:$C$7001,$B2549))</f>
        <v/>
      </c>
      <c r="H2549" s="5">
        <f>IF($M2549="","",SUMIFS('Per Line'!$X$2:$X$7001,'Per Line'!$C$2:$C$7001,$B2549))</f>
        <v/>
      </c>
      <c r="I2549" s="5">
        <f>IF($M2549="","",SUMIFS('Per Line'!$Y$2:$Y$7001,'Per Line'!$C$2:$C$7001,$B2549))</f>
        <v/>
      </c>
      <c r="J2549" s="5">
        <f>IF($M2549="","",G2549-H2549)</f>
        <v/>
      </c>
      <c r="K2549" s="5">
        <f>IF($M2549="","",J2549-I2549)</f>
        <v/>
      </c>
      <c r="L2549">
        <f>IF($M2549="","",IFERROR(INDEX(Settings!$C$27:$C$36,MATCH(C2549,Settings!$B$27:$B$36,0)),"Unassigned"))</f>
        <v/>
      </c>
      <c r="M2549">
        <f>IF(ROWS($M$2:$M2549)&lt;=MAX('Per Line'!$AF$2:$AF$7001),MATCH(ROWS($M$2:$M2549),'Per Line'!$AF$2:$AF$7001,0),"")</f>
        <v/>
      </c>
      <c r="N2549">
        <f>IF(L2549="Above",COUNTIF($L$2:L2549,"Above"),"")</f>
        <v/>
      </c>
      <c r="O2549">
        <f>IF(L2549="Below",COUNTIF($L$2:L2549,"Below"),"")</f>
        <v/>
      </c>
    </row>
    <row r="2550">
      <c r="A2550">
        <f>IF($M2550="","",INDEX('Per Line'!$B$2:$B$7001,$M2550))</f>
        <v/>
      </c>
      <c r="B2550">
        <f>IF($M2550="","",INDEX('Per Line'!$C$2:$C$7001,$M2550))</f>
        <v/>
      </c>
      <c r="C2550">
        <f>IF($M2550="","",INDEX('Per Line'!$A$2:$A$7001,$M2550))</f>
        <v/>
      </c>
      <c r="F2550">
        <f>IF($M2550="","",INDEX('Per Line'!$U$2:$U$7001,$M2550))</f>
        <v/>
      </c>
      <c r="G2550" s="5">
        <f>IF($M2550="","",SUMIFS('Per Line'!$W$2:$W$7001,'Per Line'!$C$2:$C$7001,$B2550))</f>
        <v/>
      </c>
      <c r="H2550" s="5">
        <f>IF($M2550="","",SUMIFS('Per Line'!$X$2:$X$7001,'Per Line'!$C$2:$C$7001,$B2550))</f>
        <v/>
      </c>
      <c r="I2550" s="5">
        <f>IF($M2550="","",SUMIFS('Per Line'!$Y$2:$Y$7001,'Per Line'!$C$2:$C$7001,$B2550))</f>
        <v/>
      </c>
      <c r="J2550" s="5">
        <f>IF($M2550="","",G2550-H2550)</f>
        <v/>
      </c>
      <c r="K2550" s="5">
        <f>IF($M2550="","",J2550-I2550)</f>
        <v/>
      </c>
      <c r="L2550">
        <f>IF($M2550="","",IFERROR(INDEX(Settings!$C$27:$C$36,MATCH(C2550,Settings!$B$27:$B$36,0)),"Unassigned"))</f>
        <v/>
      </c>
      <c r="M2550">
        <f>IF(ROWS($M$2:$M2550)&lt;=MAX('Per Line'!$AF$2:$AF$7001),MATCH(ROWS($M$2:$M2550),'Per Line'!$AF$2:$AF$7001,0),"")</f>
        <v/>
      </c>
      <c r="N2550">
        <f>IF(L2550="Above",COUNTIF($L$2:L2550,"Above"),"")</f>
        <v/>
      </c>
      <c r="O2550">
        <f>IF(L2550="Below",COUNTIF($L$2:L2550,"Below"),"")</f>
        <v/>
      </c>
    </row>
    <row r="2551">
      <c r="A2551">
        <f>IF($M2551="","",INDEX('Per Line'!$B$2:$B$7001,$M2551))</f>
        <v/>
      </c>
      <c r="B2551">
        <f>IF($M2551="","",INDEX('Per Line'!$C$2:$C$7001,$M2551))</f>
        <v/>
      </c>
      <c r="C2551">
        <f>IF($M2551="","",INDEX('Per Line'!$A$2:$A$7001,$M2551))</f>
        <v/>
      </c>
      <c r="F2551">
        <f>IF($M2551="","",INDEX('Per Line'!$U$2:$U$7001,$M2551))</f>
        <v/>
      </c>
      <c r="G2551" s="5">
        <f>IF($M2551="","",SUMIFS('Per Line'!$W$2:$W$7001,'Per Line'!$C$2:$C$7001,$B2551))</f>
        <v/>
      </c>
      <c r="H2551" s="5">
        <f>IF($M2551="","",SUMIFS('Per Line'!$X$2:$X$7001,'Per Line'!$C$2:$C$7001,$B2551))</f>
        <v/>
      </c>
      <c r="I2551" s="5">
        <f>IF($M2551="","",SUMIFS('Per Line'!$Y$2:$Y$7001,'Per Line'!$C$2:$C$7001,$B2551))</f>
        <v/>
      </c>
      <c r="J2551" s="5">
        <f>IF($M2551="","",G2551-H2551)</f>
        <v/>
      </c>
      <c r="K2551" s="5">
        <f>IF($M2551="","",J2551-I2551)</f>
        <v/>
      </c>
      <c r="L2551">
        <f>IF($M2551="","",IFERROR(INDEX(Settings!$C$27:$C$36,MATCH(C2551,Settings!$B$27:$B$36,0)),"Unassigned"))</f>
        <v/>
      </c>
      <c r="M2551">
        <f>IF(ROWS($M$2:$M2551)&lt;=MAX('Per Line'!$AF$2:$AF$7001),MATCH(ROWS($M$2:$M2551),'Per Line'!$AF$2:$AF$7001,0),"")</f>
        <v/>
      </c>
      <c r="N2551">
        <f>IF(L2551="Above",COUNTIF($L$2:L2551,"Above"),"")</f>
        <v/>
      </c>
      <c r="O2551">
        <f>IF(L2551="Below",COUNTIF($L$2:L2551,"Below"),"")</f>
        <v/>
      </c>
    </row>
    <row r="2552">
      <c r="A2552">
        <f>IF($M2552="","",INDEX('Per Line'!$B$2:$B$7001,$M2552))</f>
        <v/>
      </c>
      <c r="B2552">
        <f>IF($M2552="","",INDEX('Per Line'!$C$2:$C$7001,$M2552))</f>
        <v/>
      </c>
      <c r="C2552">
        <f>IF($M2552="","",INDEX('Per Line'!$A$2:$A$7001,$M2552))</f>
        <v/>
      </c>
      <c r="F2552">
        <f>IF($M2552="","",INDEX('Per Line'!$U$2:$U$7001,$M2552))</f>
        <v/>
      </c>
      <c r="G2552" s="5">
        <f>IF($M2552="","",SUMIFS('Per Line'!$W$2:$W$7001,'Per Line'!$C$2:$C$7001,$B2552))</f>
        <v/>
      </c>
      <c r="H2552" s="5">
        <f>IF($M2552="","",SUMIFS('Per Line'!$X$2:$X$7001,'Per Line'!$C$2:$C$7001,$B2552))</f>
        <v/>
      </c>
      <c r="I2552" s="5">
        <f>IF($M2552="","",SUMIFS('Per Line'!$Y$2:$Y$7001,'Per Line'!$C$2:$C$7001,$B2552))</f>
        <v/>
      </c>
      <c r="J2552" s="5">
        <f>IF($M2552="","",G2552-H2552)</f>
        <v/>
      </c>
      <c r="K2552" s="5">
        <f>IF($M2552="","",J2552-I2552)</f>
        <v/>
      </c>
      <c r="L2552">
        <f>IF($M2552="","",IFERROR(INDEX(Settings!$C$27:$C$36,MATCH(C2552,Settings!$B$27:$B$36,0)),"Unassigned"))</f>
        <v/>
      </c>
      <c r="M2552">
        <f>IF(ROWS($M$2:$M2552)&lt;=MAX('Per Line'!$AF$2:$AF$7001),MATCH(ROWS($M$2:$M2552),'Per Line'!$AF$2:$AF$7001,0),"")</f>
        <v/>
      </c>
      <c r="N2552">
        <f>IF(L2552="Above",COUNTIF($L$2:L2552,"Above"),"")</f>
        <v/>
      </c>
      <c r="O2552">
        <f>IF(L2552="Below",COUNTIF($L$2:L2552,"Below"),"")</f>
        <v/>
      </c>
    </row>
    <row r="2553">
      <c r="A2553">
        <f>IF($M2553="","",INDEX('Per Line'!$B$2:$B$7001,$M2553))</f>
        <v/>
      </c>
      <c r="B2553">
        <f>IF($M2553="","",INDEX('Per Line'!$C$2:$C$7001,$M2553))</f>
        <v/>
      </c>
      <c r="C2553">
        <f>IF($M2553="","",INDEX('Per Line'!$A$2:$A$7001,$M2553))</f>
        <v/>
      </c>
      <c r="F2553">
        <f>IF($M2553="","",INDEX('Per Line'!$U$2:$U$7001,$M2553))</f>
        <v/>
      </c>
      <c r="G2553" s="5">
        <f>IF($M2553="","",SUMIFS('Per Line'!$W$2:$W$7001,'Per Line'!$C$2:$C$7001,$B2553))</f>
        <v/>
      </c>
      <c r="H2553" s="5">
        <f>IF($M2553="","",SUMIFS('Per Line'!$X$2:$X$7001,'Per Line'!$C$2:$C$7001,$B2553))</f>
        <v/>
      </c>
      <c r="I2553" s="5">
        <f>IF($M2553="","",SUMIFS('Per Line'!$Y$2:$Y$7001,'Per Line'!$C$2:$C$7001,$B2553))</f>
        <v/>
      </c>
      <c r="J2553" s="5">
        <f>IF($M2553="","",G2553-H2553)</f>
        <v/>
      </c>
      <c r="K2553" s="5">
        <f>IF($M2553="","",J2553-I2553)</f>
        <v/>
      </c>
      <c r="L2553">
        <f>IF($M2553="","",IFERROR(INDEX(Settings!$C$27:$C$36,MATCH(C2553,Settings!$B$27:$B$36,0)),"Unassigned"))</f>
        <v/>
      </c>
      <c r="M2553">
        <f>IF(ROWS($M$2:$M2553)&lt;=MAX('Per Line'!$AF$2:$AF$7001),MATCH(ROWS($M$2:$M2553),'Per Line'!$AF$2:$AF$7001,0),"")</f>
        <v/>
      </c>
      <c r="N2553">
        <f>IF(L2553="Above",COUNTIF($L$2:L2553,"Above"),"")</f>
        <v/>
      </c>
      <c r="O2553">
        <f>IF(L2553="Below",COUNTIF($L$2:L2553,"Below"),"")</f>
        <v/>
      </c>
    </row>
    <row r="2554">
      <c r="A2554">
        <f>IF($M2554="","",INDEX('Per Line'!$B$2:$B$7001,$M2554))</f>
        <v/>
      </c>
      <c r="B2554">
        <f>IF($M2554="","",INDEX('Per Line'!$C$2:$C$7001,$M2554))</f>
        <v/>
      </c>
      <c r="C2554">
        <f>IF($M2554="","",INDEX('Per Line'!$A$2:$A$7001,$M2554))</f>
        <v/>
      </c>
      <c r="F2554">
        <f>IF($M2554="","",INDEX('Per Line'!$U$2:$U$7001,$M2554))</f>
        <v/>
      </c>
      <c r="G2554" s="5">
        <f>IF($M2554="","",SUMIFS('Per Line'!$W$2:$W$7001,'Per Line'!$C$2:$C$7001,$B2554))</f>
        <v/>
      </c>
      <c r="H2554" s="5">
        <f>IF($M2554="","",SUMIFS('Per Line'!$X$2:$X$7001,'Per Line'!$C$2:$C$7001,$B2554))</f>
        <v/>
      </c>
      <c r="I2554" s="5">
        <f>IF($M2554="","",SUMIFS('Per Line'!$Y$2:$Y$7001,'Per Line'!$C$2:$C$7001,$B2554))</f>
        <v/>
      </c>
      <c r="J2554" s="5">
        <f>IF($M2554="","",G2554-H2554)</f>
        <v/>
      </c>
      <c r="K2554" s="5">
        <f>IF($M2554="","",J2554-I2554)</f>
        <v/>
      </c>
      <c r="L2554">
        <f>IF($M2554="","",IFERROR(INDEX(Settings!$C$27:$C$36,MATCH(C2554,Settings!$B$27:$B$36,0)),"Unassigned"))</f>
        <v/>
      </c>
      <c r="M2554">
        <f>IF(ROWS($M$2:$M2554)&lt;=MAX('Per Line'!$AF$2:$AF$7001),MATCH(ROWS($M$2:$M2554),'Per Line'!$AF$2:$AF$7001,0),"")</f>
        <v/>
      </c>
      <c r="N2554">
        <f>IF(L2554="Above",COUNTIF($L$2:L2554,"Above"),"")</f>
        <v/>
      </c>
      <c r="O2554">
        <f>IF(L2554="Below",COUNTIF($L$2:L2554,"Below"),"")</f>
        <v/>
      </c>
    </row>
    <row r="2555">
      <c r="A2555">
        <f>IF($M2555="","",INDEX('Per Line'!$B$2:$B$7001,$M2555))</f>
        <v/>
      </c>
      <c r="B2555">
        <f>IF($M2555="","",INDEX('Per Line'!$C$2:$C$7001,$M2555))</f>
        <v/>
      </c>
      <c r="C2555">
        <f>IF($M2555="","",INDEX('Per Line'!$A$2:$A$7001,$M2555))</f>
        <v/>
      </c>
      <c r="F2555">
        <f>IF($M2555="","",INDEX('Per Line'!$U$2:$U$7001,$M2555))</f>
        <v/>
      </c>
      <c r="G2555" s="5">
        <f>IF($M2555="","",SUMIFS('Per Line'!$W$2:$W$7001,'Per Line'!$C$2:$C$7001,$B2555))</f>
        <v/>
      </c>
      <c r="H2555" s="5">
        <f>IF($M2555="","",SUMIFS('Per Line'!$X$2:$X$7001,'Per Line'!$C$2:$C$7001,$B2555))</f>
        <v/>
      </c>
      <c r="I2555" s="5">
        <f>IF($M2555="","",SUMIFS('Per Line'!$Y$2:$Y$7001,'Per Line'!$C$2:$C$7001,$B2555))</f>
        <v/>
      </c>
      <c r="J2555" s="5">
        <f>IF($M2555="","",G2555-H2555)</f>
        <v/>
      </c>
      <c r="K2555" s="5">
        <f>IF($M2555="","",J2555-I2555)</f>
        <v/>
      </c>
      <c r="L2555">
        <f>IF($M2555="","",IFERROR(INDEX(Settings!$C$27:$C$36,MATCH(C2555,Settings!$B$27:$B$36,0)),"Unassigned"))</f>
        <v/>
      </c>
      <c r="M2555">
        <f>IF(ROWS($M$2:$M2555)&lt;=MAX('Per Line'!$AF$2:$AF$7001),MATCH(ROWS($M$2:$M2555),'Per Line'!$AF$2:$AF$7001,0),"")</f>
        <v/>
      </c>
      <c r="N2555">
        <f>IF(L2555="Above",COUNTIF($L$2:L2555,"Above"),"")</f>
        <v/>
      </c>
      <c r="O2555">
        <f>IF(L2555="Below",COUNTIF($L$2:L2555,"Below"),"")</f>
        <v/>
      </c>
    </row>
    <row r="2556">
      <c r="A2556">
        <f>IF($M2556="","",INDEX('Per Line'!$B$2:$B$7001,$M2556))</f>
        <v/>
      </c>
      <c r="B2556">
        <f>IF($M2556="","",INDEX('Per Line'!$C$2:$C$7001,$M2556))</f>
        <v/>
      </c>
      <c r="C2556">
        <f>IF($M2556="","",INDEX('Per Line'!$A$2:$A$7001,$M2556))</f>
        <v/>
      </c>
      <c r="F2556">
        <f>IF($M2556="","",INDEX('Per Line'!$U$2:$U$7001,$M2556))</f>
        <v/>
      </c>
      <c r="G2556" s="5">
        <f>IF($M2556="","",SUMIFS('Per Line'!$W$2:$W$7001,'Per Line'!$C$2:$C$7001,$B2556))</f>
        <v/>
      </c>
      <c r="H2556" s="5">
        <f>IF($M2556="","",SUMIFS('Per Line'!$X$2:$X$7001,'Per Line'!$C$2:$C$7001,$B2556))</f>
        <v/>
      </c>
      <c r="I2556" s="5">
        <f>IF($M2556="","",SUMIFS('Per Line'!$Y$2:$Y$7001,'Per Line'!$C$2:$C$7001,$B2556))</f>
        <v/>
      </c>
      <c r="J2556" s="5">
        <f>IF($M2556="","",G2556-H2556)</f>
        <v/>
      </c>
      <c r="K2556" s="5">
        <f>IF($M2556="","",J2556-I2556)</f>
        <v/>
      </c>
      <c r="L2556">
        <f>IF($M2556="","",IFERROR(INDEX(Settings!$C$27:$C$36,MATCH(C2556,Settings!$B$27:$B$36,0)),"Unassigned"))</f>
        <v/>
      </c>
      <c r="M2556">
        <f>IF(ROWS($M$2:$M2556)&lt;=MAX('Per Line'!$AF$2:$AF$7001),MATCH(ROWS($M$2:$M2556),'Per Line'!$AF$2:$AF$7001,0),"")</f>
        <v/>
      </c>
      <c r="N2556">
        <f>IF(L2556="Above",COUNTIF($L$2:L2556,"Above"),"")</f>
        <v/>
      </c>
      <c r="O2556">
        <f>IF(L2556="Below",COUNTIF($L$2:L2556,"Below"),"")</f>
        <v/>
      </c>
    </row>
    <row r="2557">
      <c r="A2557">
        <f>IF($M2557="","",INDEX('Per Line'!$B$2:$B$7001,$M2557))</f>
        <v/>
      </c>
      <c r="B2557">
        <f>IF($M2557="","",INDEX('Per Line'!$C$2:$C$7001,$M2557))</f>
        <v/>
      </c>
      <c r="C2557">
        <f>IF($M2557="","",INDEX('Per Line'!$A$2:$A$7001,$M2557))</f>
        <v/>
      </c>
      <c r="F2557">
        <f>IF($M2557="","",INDEX('Per Line'!$U$2:$U$7001,$M2557))</f>
        <v/>
      </c>
      <c r="G2557" s="5">
        <f>IF($M2557="","",SUMIFS('Per Line'!$W$2:$W$7001,'Per Line'!$C$2:$C$7001,$B2557))</f>
        <v/>
      </c>
      <c r="H2557" s="5">
        <f>IF($M2557="","",SUMIFS('Per Line'!$X$2:$X$7001,'Per Line'!$C$2:$C$7001,$B2557))</f>
        <v/>
      </c>
      <c r="I2557" s="5">
        <f>IF($M2557="","",SUMIFS('Per Line'!$Y$2:$Y$7001,'Per Line'!$C$2:$C$7001,$B2557))</f>
        <v/>
      </c>
      <c r="J2557" s="5">
        <f>IF($M2557="","",G2557-H2557)</f>
        <v/>
      </c>
      <c r="K2557" s="5">
        <f>IF($M2557="","",J2557-I2557)</f>
        <v/>
      </c>
      <c r="L2557">
        <f>IF($M2557="","",IFERROR(INDEX(Settings!$C$27:$C$36,MATCH(C2557,Settings!$B$27:$B$36,0)),"Unassigned"))</f>
        <v/>
      </c>
      <c r="M2557">
        <f>IF(ROWS($M$2:$M2557)&lt;=MAX('Per Line'!$AF$2:$AF$7001),MATCH(ROWS($M$2:$M2557),'Per Line'!$AF$2:$AF$7001,0),"")</f>
        <v/>
      </c>
      <c r="N2557">
        <f>IF(L2557="Above",COUNTIF($L$2:L2557,"Above"),"")</f>
        <v/>
      </c>
      <c r="O2557">
        <f>IF(L2557="Below",COUNTIF($L$2:L2557,"Below"),"")</f>
        <v/>
      </c>
    </row>
    <row r="2558">
      <c r="A2558">
        <f>IF($M2558="","",INDEX('Per Line'!$B$2:$B$7001,$M2558))</f>
        <v/>
      </c>
      <c r="B2558">
        <f>IF($M2558="","",INDEX('Per Line'!$C$2:$C$7001,$M2558))</f>
        <v/>
      </c>
      <c r="C2558">
        <f>IF($M2558="","",INDEX('Per Line'!$A$2:$A$7001,$M2558))</f>
        <v/>
      </c>
      <c r="F2558">
        <f>IF($M2558="","",INDEX('Per Line'!$U$2:$U$7001,$M2558))</f>
        <v/>
      </c>
      <c r="G2558" s="5">
        <f>IF($M2558="","",SUMIFS('Per Line'!$W$2:$W$7001,'Per Line'!$C$2:$C$7001,$B2558))</f>
        <v/>
      </c>
      <c r="H2558" s="5">
        <f>IF($M2558="","",SUMIFS('Per Line'!$X$2:$X$7001,'Per Line'!$C$2:$C$7001,$B2558))</f>
        <v/>
      </c>
      <c r="I2558" s="5">
        <f>IF($M2558="","",SUMIFS('Per Line'!$Y$2:$Y$7001,'Per Line'!$C$2:$C$7001,$B2558))</f>
        <v/>
      </c>
      <c r="J2558" s="5">
        <f>IF($M2558="","",G2558-H2558)</f>
        <v/>
      </c>
      <c r="K2558" s="5">
        <f>IF($M2558="","",J2558-I2558)</f>
        <v/>
      </c>
      <c r="L2558">
        <f>IF($M2558="","",IFERROR(INDEX(Settings!$C$27:$C$36,MATCH(C2558,Settings!$B$27:$B$36,0)),"Unassigned"))</f>
        <v/>
      </c>
      <c r="M2558">
        <f>IF(ROWS($M$2:$M2558)&lt;=MAX('Per Line'!$AF$2:$AF$7001),MATCH(ROWS($M$2:$M2558),'Per Line'!$AF$2:$AF$7001,0),"")</f>
        <v/>
      </c>
      <c r="N2558">
        <f>IF(L2558="Above",COUNTIF($L$2:L2558,"Above"),"")</f>
        <v/>
      </c>
      <c r="O2558">
        <f>IF(L2558="Below",COUNTIF($L$2:L2558,"Below"),"")</f>
        <v/>
      </c>
    </row>
    <row r="2559">
      <c r="A2559">
        <f>IF($M2559="","",INDEX('Per Line'!$B$2:$B$7001,$M2559))</f>
        <v/>
      </c>
      <c r="B2559">
        <f>IF($M2559="","",INDEX('Per Line'!$C$2:$C$7001,$M2559))</f>
        <v/>
      </c>
      <c r="C2559">
        <f>IF($M2559="","",INDEX('Per Line'!$A$2:$A$7001,$M2559))</f>
        <v/>
      </c>
      <c r="F2559">
        <f>IF($M2559="","",INDEX('Per Line'!$U$2:$U$7001,$M2559))</f>
        <v/>
      </c>
      <c r="G2559" s="5">
        <f>IF($M2559="","",SUMIFS('Per Line'!$W$2:$W$7001,'Per Line'!$C$2:$C$7001,$B2559))</f>
        <v/>
      </c>
      <c r="H2559" s="5">
        <f>IF($M2559="","",SUMIFS('Per Line'!$X$2:$X$7001,'Per Line'!$C$2:$C$7001,$B2559))</f>
        <v/>
      </c>
      <c r="I2559" s="5">
        <f>IF($M2559="","",SUMIFS('Per Line'!$Y$2:$Y$7001,'Per Line'!$C$2:$C$7001,$B2559))</f>
        <v/>
      </c>
      <c r="J2559" s="5">
        <f>IF($M2559="","",G2559-H2559)</f>
        <v/>
      </c>
      <c r="K2559" s="5">
        <f>IF($M2559="","",J2559-I2559)</f>
        <v/>
      </c>
      <c r="L2559">
        <f>IF($M2559="","",IFERROR(INDEX(Settings!$C$27:$C$36,MATCH(C2559,Settings!$B$27:$B$36,0)),"Unassigned"))</f>
        <v/>
      </c>
      <c r="M2559">
        <f>IF(ROWS($M$2:$M2559)&lt;=MAX('Per Line'!$AF$2:$AF$7001),MATCH(ROWS($M$2:$M2559),'Per Line'!$AF$2:$AF$7001,0),"")</f>
        <v/>
      </c>
      <c r="N2559">
        <f>IF(L2559="Above",COUNTIF($L$2:L2559,"Above"),"")</f>
        <v/>
      </c>
      <c r="O2559">
        <f>IF(L2559="Below",COUNTIF($L$2:L2559,"Below"),"")</f>
        <v/>
      </c>
    </row>
    <row r="2560">
      <c r="A2560">
        <f>IF($M2560="","",INDEX('Per Line'!$B$2:$B$7001,$M2560))</f>
        <v/>
      </c>
      <c r="B2560">
        <f>IF($M2560="","",INDEX('Per Line'!$C$2:$C$7001,$M2560))</f>
        <v/>
      </c>
      <c r="C2560">
        <f>IF($M2560="","",INDEX('Per Line'!$A$2:$A$7001,$M2560))</f>
        <v/>
      </c>
      <c r="F2560">
        <f>IF($M2560="","",INDEX('Per Line'!$U$2:$U$7001,$M2560))</f>
        <v/>
      </c>
      <c r="G2560" s="5">
        <f>IF($M2560="","",SUMIFS('Per Line'!$W$2:$W$7001,'Per Line'!$C$2:$C$7001,$B2560))</f>
        <v/>
      </c>
      <c r="H2560" s="5">
        <f>IF($M2560="","",SUMIFS('Per Line'!$X$2:$X$7001,'Per Line'!$C$2:$C$7001,$B2560))</f>
        <v/>
      </c>
      <c r="I2560" s="5">
        <f>IF($M2560="","",SUMIFS('Per Line'!$Y$2:$Y$7001,'Per Line'!$C$2:$C$7001,$B2560))</f>
        <v/>
      </c>
      <c r="J2560" s="5">
        <f>IF($M2560="","",G2560-H2560)</f>
        <v/>
      </c>
      <c r="K2560" s="5">
        <f>IF($M2560="","",J2560-I2560)</f>
        <v/>
      </c>
      <c r="L2560">
        <f>IF($M2560="","",IFERROR(INDEX(Settings!$C$27:$C$36,MATCH(C2560,Settings!$B$27:$B$36,0)),"Unassigned"))</f>
        <v/>
      </c>
      <c r="M2560">
        <f>IF(ROWS($M$2:$M2560)&lt;=MAX('Per Line'!$AF$2:$AF$7001),MATCH(ROWS($M$2:$M2560),'Per Line'!$AF$2:$AF$7001,0),"")</f>
        <v/>
      </c>
      <c r="N2560">
        <f>IF(L2560="Above",COUNTIF($L$2:L2560,"Above"),"")</f>
        <v/>
      </c>
      <c r="O2560">
        <f>IF(L2560="Below",COUNTIF($L$2:L2560,"Below"),"")</f>
        <v/>
      </c>
    </row>
    <row r="2561">
      <c r="A2561">
        <f>IF($M2561="","",INDEX('Per Line'!$B$2:$B$7001,$M2561))</f>
        <v/>
      </c>
      <c r="B2561">
        <f>IF($M2561="","",INDEX('Per Line'!$C$2:$C$7001,$M2561))</f>
        <v/>
      </c>
      <c r="C2561">
        <f>IF($M2561="","",INDEX('Per Line'!$A$2:$A$7001,$M2561))</f>
        <v/>
      </c>
      <c r="F2561">
        <f>IF($M2561="","",INDEX('Per Line'!$U$2:$U$7001,$M2561))</f>
        <v/>
      </c>
      <c r="G2561" s="5">
        <f>IF($M2561="","",SUMIFS('Per Line'!$W$2:$W$7001,'Per Line'!$C$2:$C$7001,$B2561))</f>
        <v/>
      </c>
      <c r="H2561" s="5">
        <f>IF($M2561="","",SUMIFS('Per Line'!$X$2:$X$7001,'Per Line'!$C$2:$C$7001,$B2561))</f>
        <v/>
      </c>
      <c r="I2561" s="5">
        <f>IF($M2561="","",SUMIFS('Per Line'!$Y$2:$Y$7001,'Per Line'!$C$2:$C$7001,$B2561))</f>
        <v/>
      </c>
      <c r="J2561" s="5">
        <f>IF($M2561="","",G2561-H2561)</f>
        <v/>
      </c>
      <c r="K2561" s="5">
        <f>IF($M2561="","",J2561-I2561)</f>
        <v/>
      </c>
      <c r="L2561">
        <f>IF($M2561="","",IFERROR(INDEX(Settings!$C$27:$C$36,MATCH(C2561,Settings!$B$27:$B$36,0)),"Unassigned"))</f>
        <v/>
      </c>
      <c r="M2561">
        <f>IF(ROWS($M$2:$M2561)&lt;=MAX('Per Line'!$AF$2:$AF$7001),MATCH(ROWS($M$2:$M2561),'Per Line'!$AF$2:$AF$7001,0),"")</f>
        <v/>
      </c>
      <c r="N2561">
        <f>IF(L2561="Above",COUNTIF($L$2:L2561,"Above"),"")</f>
        <v/>
      </c>
      <c r="O2561">
        <f>IF(L2561="Below",COUNTIF($L$2:L2561,"Below"),"")</f>
        <v/>
      </c>
    </row>
    <row r="2562">
      <c r="A2562">
        <f>IF($M2562="","",INDEX('Per Line'!$B$2:$B$7001,$M2562))</f>
        <v/>
      </c>
      <c r="B2562">
        <f>IF($M2562="","",INDEX('Per Line'!$C$2:$C$7001,$M2562))</f>
        <v/>
      </c>
      <c r="C2562">
        <f>IF($M2562="","",INDEX('Per Line'!$A$2:$A$7001,$M2562))</f>
        <v/>
      </c>
      <c r="F2562">
        <f>IF($M2562="","",INDEX('Per Line'!$U$2:$U$7001,$M2562))</f>
        <v/>
      </c>
      <c r="G2562" s="5">
        <f>IF($M2562="","",SUMIFS('Per Line'!$W$2:$W$7001,'Per Line'!$C$2:$C$7001,$B2562))</f>
        <v/>
      </c>
      <c r="H2562" s="5">
        <f>IF($M2562="","",SUMIFS('Per Line'!$X$2:$X$7001,'Per Line'!$C$2:$C$7001,$B2562))</f>
        <v/>
      </c>
      <c r="I2562" s="5">
        <f>IF($M2562="","",SUMIFS('Per Line'!$Y$2:$Y$7001,'Per Line'!$C$2:$C$7001,$B2562))</f>
        <v/>
      </c>
      <c r="J2562" s="5">
        <f>IF($M2562="","",G2562-H2562)</f>
        <v/>
      </c>
      <c r="K2562" s="5">
        <f>IF($M2562="","",J2562-I2562)</f>
        <v/>
      </c>
      <c r="L2562">
        <f>IF($M2562="","",IFERROR(INDEX(Settings!$C$27:$C$36,MATCH(C2562,Settings!$B$27:$B$36,0)),"Unassigned"))</f>
        <v/>
      </c>
      <c r="M2562">
        <f>IF(ROWS($M$2:$M2562)&lt;=MAX('Per Line'!$AF$2:$AF$7001),MATCH(ROWS($M$2:$M2562),'Per Line'!$AF$2:$AF$7001,0),"")</f>
        <v/>
      </c>
      <c r="N2562">
        <f>IF(L2562="Above",COUNTIF($L$2:L2562,"Above"),"")</f>
        <v/>
      </c>
      <c r="O2562">
        <f>IF(L2562="Below",COUNTIF($L$2:L2562,"Below"),"")</f>
        <v/>
      </c>
    </row>
    <row r="2563">
      <c r="A2563">
        <f>IF($M2563="","",INDEX('Per Line'!$B$2:$B$7001,$M2563))</f>
        <v/>
      </c>
      <c r="B2563">
        <f>IF($M2563="","",INDEX('Per Line'!$C$2:$C$7001,$M2563))</f>
        <v/>
      </c>
      <c r="C2563">
        <f>IF($M2563="","",INDEX('Per Line'!$A$2:$A$7001,$M2563))</f>
        <v/>
      </c>
      <c r="F2563">
        <f>IF($M2563="","",INDEX('Per Line'!$U$2:$U$7001,$M2563))</f>
        <v/>
      </c>
      <c r="G2563" s="5">
        <f>IF($M2563="","",SUMIFS('Per Line'!$W$2:$W$7001,'Per Line'!$C$2:$C$7001,$B2563))</f>
        <v/>
      </c>
      <c r="H2563" s="5">
        <f>IF($M2563="","",SUMIFS('Per Line'!$X$2:$X$7001,'Per Line'!$C$2:$C$7001,$B2563))</f>
        <v/>
      </c>
      <c r="I2563" s="5">
        <f>IF($M2563="","",SUMIFS('Per Line'!$Y$2:$Y$7001,'Per Line'!$C$2:$C$7001,$B2563))</f>
        <v/>
      </c>
      <c r="J2563" s="5">
        <f>IF($M2563="","",G2563-H2563)</f>
        <v/>
      </c>
      <c r="K2563" s="5">
        <f>IF($M2563="","",J2563-I2563)</f>
        <v/>
      </c>
      <c r="L2563">
        <f>IF($M2563="","",IFERROR(INDEX(Settings!$C$27:$C$36,MATCH(C2563,Settings!$B$27:$B$36,0)),"Unassigned"))</f>
        <v/>
      </c>
      <c r="M2563">
        <f>IF(ROWS($M$2:$M2563)&lt;=MAX('Per Line'!$AF$2:$AF$7001),MATCH(ROWS($M$2:$M2563),'Per Line'!$AF$2:$AF$7001,0),"")</f>
        <v/>
      </c>
      <c r="N2563">
        <f>IF(L2563="Above",COUNTIF($L$2:L2563,"Above"),"")</f>
        <v/>
      </c>
      <c r="O2563">
        <f>IF(L2563="Below",COUNTIF($L$2:L2563,"Below"),"")</f>
        <v/>
      </c>
    </row>
    <row r="2564">
      <c r="A2564">
        <f>IF($M2564="","",INDEX('Per Line'!$B$2:$B$7001,$M2564))</f>
        <v/>
      </c>
      <c r="B2564">
        <f>IF($M2564="","",INDEX('Per Line'!$C$2:$C$7001,$M2564))</f>
        <v/>
      </c>
      <c r="C2564">
        <f>IF($M2564="","",INDEX('Per Line'!$A$2:$A$7001,$M2564))</f>
        <v/>
      </c>
      <c r="F2564">
        <f>IF($M2564="","",INDEX('Per Line'!$U$2:$U$7001,$M2564))</f>
        <v/>
      </c>
      <c r="G2564" s="5">
        <f>IF($M2564="","",SUMIFS('Per Line'!$W$2:$W$7001,'Per Line'!$C$2:$C$7001,$B2564))</f>
        <v/>
      </c>
      <c r="H2564" s="5">
        <f>IF($M2564="","",SUMIFS('Per Line'!$X$2:$X$7001,'Per Line'!$C$2:$C$7001,$B2564))</f>
        <v/>
      </c>
      <c r="I2564" s="5">
        <f>IF($M2564="","",SUMIFS('Per Line'!$Y$2:$Y$7001,'Per Line'!$C$2:$C$7001,$B2564))</f>
        <v/>
      </c>
      <c r="J2564" s="5">
        <f>IF($M2564="","",G2564-H2564)</f>
        <v/>
      </c>
      <c r="K2564" s="5">
        <f>IF($M2564="","",J2564-I2564)</f>
        <v/>
      </c>
      <c r="L2564">
        <f>IF($M2564="","",IFERROR(INDEX(Settings!$C$27:$C$36,MATCH(C2564,Settings!$B$27:$B$36,0)),"Unassigned"))</f>
        <v/>
      </c>
      <c r="M2564">
        <f>IF(ROWS($M$2:$M2564)&lt;=MAX('Per Line'!$AF$2:$AF$7001),MATCH(ROWS($M$2:$M2564),'Per Line'!$AF$2:$AF$7001,0),"")</f>
        <v/>
      </c>
      <c r="N2564">
        <f>IF(L2564="Above",COUNTIF($L$2:L2564,"Above"),"")</f>
        <v/>
      </c>
      <c r="O2564">
        <f>IF(L2564="Below",COUNTIF($L$2:L2564,"Below"),"")</f>
        <v/>
      </c>
    </row>
    <row r="2565">
      <c r="A2565">
        <f>IF($M2565="","",INDEX('Per Line'!$B$2:$B$7001,$M2565))</f>
        <v/>
      </c>
      <c r="B2565">
        <f>IF($M2565="","",INDEX('Per Line'!$C$2:$C$7001,$M2565))</f>
        <v/>
      </c>
      <c r="C2565">
        <f>IF($M2565="","",INDEX('Per Line'!$A$2:$A$7001,$M2565))</f>
        <v/>
      </c>
      <c r="F2565">
        <f>IF($M2565="","",INDEX('Per Line'!$U$2:$U$7001,$M2565))</f>
        <v/>
      </c>
      <c r="G2565" s="5">
        <f>IF($M2565="","",SUMIFS('Per Line'!$W$2:$W$7001,'Per Line'!$C$2:$C$7001,$B2565))</f>
        <v/>
      </c>
      <c r="H2565" s="5">
        <f>IF($M2565="","",SUMIFS('Per Line'!$X$2:$X$7001,'Per Line'!$C$2:$C$7001,$B2565))</f>
        <v/>
      </c>
      <c r="I2565" s="5">
        <f>IF($M2565="","",SUMIFS('Per Line'!$Y$2:$Y$7001,'Per Line'!$C$2:$C$7001,$B2565))</f>
        <v/>
      </c>
      <c r="J2565" s="5">
        <f>IF($M2565="","",G2565-H2565)</f>
        <v/>
      </c>
      <c r="K2565" s="5">
        <f>IF($M2565="","",J2565-I2565)</f>
        <v/>
      </c>
      <c r="L2565">
        <f>IF($M2565="","",IFERROR(INDEX(Settings!$C$27:$C$36,MATCH(C2565,Settings!$B$27:$B$36,0)),"Unassigned"))</f>
        <v/>
      </c>
      <c r="M2565">
        <f>IF(ROWS($M$2:$M2565)&lt;=MAX('Per Line'!$AF$2:$AF$7001),MATCH(ROWS($M$2:$M2565),'Per Line'!$AF$2:$AF$7001,0),"")</f>
        <v/>
      </c>
      <c r="N2565">
        <f>IF(L2565="Above",COUNTIF($L$2:L2565,"Above"),"")</f>
        <v/>
      </c>
      <c r="O2565">
        <f>IF(L2565="Below",COUNTIF($L$2:L2565,"Below"),"")</f>
        <v/>
      </c>
    </row>
    <row r="2566">
      <c r="A2566">
        <f>IF($M2566="","",INDEX('Per Line'!$B$2:$B$7001,$M2566))</f>
        <v/>
      </c>
      <c r="B2566">
        <f>IF($M2566="","",INDEX('Per Line'!$C$2:$C$7001,$M2566))</f>
        <v/>
      </c>
      <c r="C2566">
        <f>IF($M2566="","",INDEX('Per Line'!$A$2:$A$7001,$M2566))</f>
        <v/>
      </c>
      <c r="F2566">
        <f>IF($M2566="","",INDEX('Per Line'!$U$2:$U$7001,$M2566))</f>
        <v/>
      </c>
      <c r="G2566" s="5">
        <f>IF($M2566="","",SUMIFS('Per Line'!$W$2:$W$7001,'Per Line'!$C$2:$C$7001,$B2566))</f>
        <v/>
      </c>
      <c r="H2566" s="5">
        <f>IF($M2566="","",SUMIFS('Per Line'!$X$2:$X$7001,'Per Line'!$C$2:$C$7001,$B2566))</f>
        <v/>
      </c>
      <c r="I2566" s="5">
        <f>IF($M2566="","",SUMIFS('Per Line'!$Y$2:$Y$7001,'Per Line'!$C$2:$C$7001,$B2566))</f>
        <v/>
      </c>
      <c r="J2566" s="5">
        <f>IF($M2566="","",G2566-H2566)</f>
        <v/>
      </c>
      <c r="K2566" s="5">
        <f>IF($M2566="","",J2566-I2566)</f>
        <v/>
      </c>
      <c r="L2566">
        <f>IF($M2566="","",IFERROR(INDEX(Settings!$C$27:$C$36,MATCH(C2566,Settings!$B$27:$B$36,0)),"Unassigned"))</f>
        <v/>
      </c>
      <c r="M2566">
        <f>IF(ROWS($M$2:$M2566)&lt;=MAX('Per Line'!$AF$2:$AF$7001),MATCH(ROWS($M$2:$M2566),'Per Line'!$AF$2:$AF$7001,0),"")</f>
        <v/>
      </c>
      <c r="N2566">
        <f>IF(L2566="Above",COUNTIF($L$2:L2566,"Above"),"")</f>
        <v/>
      </c>
      <c r="O2566">
        <f>IF(L2566="Below",COUNTIF($L$2:L2566,"Below"),"")</f>
        <v/>
      </c>
    </row>
    <row r="2567">
      <c r="A2567">
        <f>IF($M2567="","",INDEX('Per Line'!$B$2:$B$7001,$M2567))</f>
        <v/>
      </c>
      <c r="B2567">
        <f>IF($M2567="","",INDEX('Per Line'!$C$2:$C$7001,$M2567))</f>
        <v/>
      </c>
      <c r="C2567">
        <f>IF($M2567="","",INDEX('Per Line'!$A$2:$A$7001,$M2567))</f>
        <v/>
      </c>
      <c r="F2567">
        <f>IF($M2567="","",INDEX('Per Line'!$U$2:$U$7001,$M2567))</f>
        <v/>
      </c>
      <c r="G2567" s="5">
        <f>IF($M2567="","",SUMIFS('Per Line'!$W$2:$W$7001,'Per Line'!$C$2:$C$7001,$B2567))</f>
        <v/>
      </c>
      <c r="H2567" s="5">
        <f>IF($M2567="","",SUMIFS('Per Line'!$X$2:$X$7001,'Per Line'!$C$2:$C$7001,$B2567))</f>
        <v/>
      </c>
      <c r="I2567" s="5">
        <f>IF($M2567="","",SUMIFS('Per Line'!$Y$2:$Y$7001,'Per Line'!$C$2:$C$7001,$B2567))</f>
        <v/>
      </c>
      <c r="J2567" s="5">
        <f>IF($M2567="","",G2567-H2567)</f>
        <v/>
      </c>
      <c r="K2567" s="5">
        <f>IF($M2567="","",J2567-I2567)</f>
        <v/>
      </c>
      <c r="L2567">
        <f>IF($M2567="","",IFERROR(INDEX(Settings!$C$27:$C$36,MATCH(C2567,Settings!$B$27:$B$36,0)),"Unassigned"))</f>
        <v/>
      </c>
      <c r="M2567">
        <f>IF(ROWS($M$2:$M2567)&lt;=MAX('Per Line'!$AF$2:$AF$7001),MATCH(ROWS($M$2:$M2567),'Per Line'!$AF$2:$AF$7001,0),"")</f>
        <v/>
      </c>
      <c r="N2567">
        <f>IF(L2567="Above",COUNTIF($L$2:L2567,"Above"),"")</f>
        <v/>
      </c>
      <c r="O2567">
        <f>IF(L2567="Below",COUNTIF($L$2:L2567,"Below"),"")</f>
        <v/>
      </c>
    </row>
    <row r="2568">
      <c r="A2568">
        <f>IF($M2568="","",INDEX('Per Line'!$B$2:$B$7001,$M2568))</f>
        <v/>
      </c>
      <c r="B2568">
        <f>IF($M2568="","",INDEX('Per Line'!$C$2:$C$7001,$M2568))</f>
        <v/>
      </c>
      <c r="C2568">
        <f>IF($M2568="","",INDEX('Per Line'!$A$2:$A$7001,$M2568))</f>
        <v/>
      </c>
      <c r="F2568">
        <f>IF($M2568="","",INDEX('Per Line'!$U$2:$U$7001,$M2568))</f>
        <v/>
      </c>
      <c r="G2568" s="5">
        <f>IF($M2568="","",SUMIFS('Per Line'!$W$2:$W$7001,'Per Line'!$C$2:$C$7001,$B2568))</f>
        <v/>
      </c>
      <c r="H2568" s="5">
        <f>IF($M2568="","",SUMIFS('Per Line'!$X$2:$X$7001,'Per Line'!$C$2:$C$7001,$B2568))</f>
        <v/>
      </c>
      <c r="I2568" s="5">
        <f>IF($M2568="","",SUMIFS('Per Line'!$Y$2:$Y$7001,'Per Line'!$C$2:$C$7001,$B2568))</f>
        <v/>
      </c>
      <c r="J2568" s="5">
        <f>IF($M2568="","",G2568-H2568)</f>
        <v/>
      </c>
      <c r="K2568" s="5">
        <f>IF($M2568="","",J2568-I2568)</f>
        <v/>
      </c>
      <c r="L2568">
        <f>IF($M2568="","",IFERROR(INDEX(Settings!$C$27:$C$36,MATCH(C2568,Settings!$B$27:$B$36,0)),"Unassigned"))</f>
        <v/>
      </c>
      <c r="M2568">
        <f>IF(ROWS($M$2:$M2568)&lt;=MAX('Per Line'!$AF$2:$AF$7001),MATCH(ROWS($M$2:$M2568),'Per Line'!$AF$2:$AF$7001,0),"")</f>
        <v/>
      </c>
      <c r="N2568">
        <f>IF(L2568="Above",COUNTIF($L$2:L2568,"Above"),"")</f>
        <v/>
      </c>
      <c r="O2568">
        <f>IF(L2568="Below",COUNTIF($L$2:L2568,"Below"),"")</f>
        <v/>
      </c>
    </row>
    <row r="2569">
      <c r="A2569">
        <f>IF($M2569="","",INDEX('Per Line'!$B$2:$B$7001,$M2569))</f>
        <v/>
      </c>
      <c r="B2569">
        <f>IF($M2569="","",INDEX('Per Line'!$C$2:$C$7001,$M2569))</f>
        <v/>
      </c>
      <c r="C2569">
        <f>IF($M2569="","",INDEX('Per Line'!$A$2:$A$7001,$M2569))</f>
        <v/>
      </c>
      <c r="F2569">
        <f>IF($M2569="","",INDEX('Per Line'!$U$2:$U$7001,$M2569))</f>
        <v/>
      </c>
      <c r="G2569" s="5">
        <f>IF($M2569="","",SUMIFS('Per Line'!$W$2:$W$7001,'Per Line'!$C$2:$C$7001,$B2569))</f>
        <v/>
      </c>
      <c r="H2569" s="5">
        <f>IF($M2569="","",SUMIFS('Per Line'!$X$2:$X$7001,'Per Line'!$C$2:$C$7001,$B2569))</f>
        <v/>
      </c>
      <c r="I2569" s="5">
        <f>IF($M2569="","",SUMIFS('Per Line'!$Y$2:$Y$7001,'Per Line'!$C$2:$C$7001,$B2569))</f>
        <v/>
      </c>
      <c r="J2569" s="5">
        <f>IF($M2569="","",G2569-H2569)</f>
        <v/>
      </c>
      <c r="K2569" s="5">
        <f>IF($M2569="","",J2569-I2569)</f>
        <v/>
      </c>
      <c r="L2569">
        <f>IF($M2569="","",IFERROR(INDEX(Settings!$C$27:$C$36,MATCH(C2569,Settings!$B$27:$B$36,0)),"Unassigned"))</f>
        <v/>
      </c>
      <c r="M2569">
        <f>IF(ROWS($M$2:$M2569)&lt;=MAX('Per Line'!$AF$2:$AF$7001),MATCH(ROWS($M$2:$M2569),'Per Line'!$AF$2:$AF$7001,0),"")</f>
        <v/>
      </c>
      <c r="N2569">
        <f>IF(L2569="Above",COUNTIF($L$2:L2569,"Above"),"")</f>
        <v/>
      </c>
      <c r="O2569">
        <f>IF(L2569="Below",COUNTIF($L$2:L2569,"Below"),"")</f>
        <v/>
      </c>
    </row>
    <row r="2570">
      <c r="A2570">
        <f>IF($M2570="","",INDEX('Per Line'!$B$2:$B$7001,$M2570))</f>
        <v/>
      </c>
      <c r="B2570">
        <f>IF($M2570="","",INDEX('Per Line'!$C$2:$C$7001,$M2570))</f>
        <v/>
      </c>
      <c r="C2570">
        <f>IF($M2570="","",INDEX('Per Line'!$A$2:$A$7001,$M2570))</f>
        <v/>
      </c>
      <c r="F2570">
        <f>IF($M2570="","",INDEX('Per Line'!$U$2:$U$7001,$M2570))</f>
        <v/>
      </c>
      <c r="G2570" s="5">
        <f>IF($M2570="","",SUMIFS('Per Line'!$W$2:$W$7001,'Per Line'!$C$2:$C$7001,$B2570))</f>
        <v/>
      </c>
      <c r="H2570" s="5">
        <f>IF($M2570="","",SUMIFS('Per Line'!$X$2:$X$7001,'Per Line'!$C$2:$C$7001,$B2570))</f>
        <v/>
      </c>
      <c r="I2570" s="5">
        <f>IF($M2570="","",SUMIFS('Per Line'!$Y$2:$Y$7001,'Per Line'!$C$2:$C$7001,$B2570))</f>
        <v/>
      </c>
      <c r="J2570" s="5">
        <f>IF($M2570="","",G2570-H2570)</f>
        <v/>
      </c>
      <c r="K2570" s="5">
        <f>IF($M2570="","",J2570-I2570)</f>
        <v/>
      </c>
      <c r="L2570">
        <f>IF($M2570="","",IFERROR(INDEX(Settings!$C$27:$C$36,MATCH(C2570,Settings!$B$27:$B$36,0)),"Unassigned"))</f>
        <v/>
      </c>
      <c r="M2570">
        <f>IF(ROWS($M$2:$M2570)&lt;=MAX('Per Line'!$AF$2:$AF$7001),MATCH(ROWS($M$2:$M2570),'Per Line'!$AF$2:$AF$7001,0),"")</f>
        <v/>
      </c>
      <c r="N2570">
        <f>IF(L2570="Above",COUNTIF($L$2:L2570,"Above"),"")</f>
        <v/>
      </c>
      <c r="O2570">
        <f>IF(L2570="Below",COUNTIF($L$2:L2570,"Below"),"")</f>
        <v/>
      </c>
    </row>
    <row r="2571">
      <c r="A2571">
        <f>IF($M2571="","",INDEX('Per Line'!$B$2:$B$7001,$M2571))</f>
        <v/>
      </c>
      <c r="B2571">
        <f>IF($M2571="","",INDEX('Per Line'!$C$2:$C$7001,$M2571))</f>
        <v/>
      </c>
      <c r="C2571">
        <f>IF($M2571="","",INDEX('Per Line'!$A$2:$A$7001,$M2571))</f>
        <v/>
      </c>
      <c r="F2571">
        <f>IF($M2571="","",INDEX('Per Line'!$U$2:$U$7001,$M2571))</f>
        <v/>
      </c>
      <c r="G2571" s="5">
        <f>IF($M2571="","",SUMIFS('Per Line'!$W$2:$W$7001,'Per Line'!$C$2:$C$7001,$B2571))</f>
        <v/>
      </c>
      <c r="H2571" s="5">
        <f>IF($M2571="","",SUMIFS('Per Line'!$X$2:$X$7001,'Per Line'!$C$2:$C$7001,$B2571))</f>
        <v/>
      </c>
      <c r="I2571" s="5">
        <f>IF($M2571="","",SUMIFS('Per Line'!$Y$2:$Y$7001,'Per Line'!$C$2:$C$7001,$B2571))</f>
        <v/>
      </c>
      <c r="J2571" s="5">
        <f>IF($M2571="","",G2571-H2571)</f>
        <v/>
      </c>
      <c r="K2571" s="5">
        <f>IF($M2571="","",J2571-I2571)</f>
        <v/>
      </c>
      <c r="L2571">
        <f>IF($M2571="","",IFERROR(INDEX(Settings!$C$27:$C$36,MATCH(C2571,Settings!$B$27:$B$36,0)),"Unassigned"))</f>
        <v/>
      </c>
      <c r="M2571">
        <f>IF(ROWS($M$2:$M2571)&lt;=MAX('Per Line'!$AF$2:$AF$7001),MATCH(ROWS($M$2:$M2571),'Per Line'!$AF$2:$AF$7001,0),"")</f>
        <v/>
      </c>
      <c r="N2571">
        <f>IF(L2571="Above",COUNTIF($L$2:L2571,"Above"),"")</f>
        <v/>
      </c>
      <c r="O2571">
        <f>IF(L2571="Below",COUNTIF($L$2:L2571,"Below"),"")</f>
        <v/>
      </c>
    </row>
    <row r="2572">
      <c r="A2572">
        <f>IF($M2572="","",INDEX('Per Line'!$B$2:$B$7001,$M2572))</f>
        <v/>
      </c>
      <c r="B2572">
        <f>IF($M2572="","",INDEX('Per Line'!$C$2:$C$7001,$M2572))</f>
        <v/>
      </c>
      <c r="C2572">
        <f>IF($M2572="","",INDEX('Per Line'!$A$2:$A$7001,$M2572))</f>
        <v/>
      </c>
      <c r="F2572">
        <f>IF($M2572="","",INDEX('Per Line'!$U$2:$U$7001,$M2572))</f>
        <v/>
      </c>
      <c r="G2572" s="5">
        <f>IF($M2572="","",SUMIFS('Per Line'!$W$2:$W$7001,'Per Line'!$C$2:$C$7001,$B2572))</f>
        <v/>
      </c>
      <c r="H2572" s="5">
        <f>IF($M2572="","",SUMIFS('Per Line'!$X$2:$X$7001,'Per Line'!$C$2:$C$7001,$B2572))</f>
        <v/>
      </c>
      <c r="I2572" s="5">
        <f>IF($M2572="","",SUMIFS('Per Line'!$Y$2:$Y$7001,'Per Line'!$C$2:$C$7001,$B2572))</f>
        <v/>
      </c>
      <c r="J2572" s="5">
        <f>IF($M2572="","",G2572-H2572)</f>
        <v/>
      </c>
      <c r="K2572" s="5">
        <f>IF($M2572="","",J2572-I2572)</f>
        <v/>
      </c>
      <c r="L2572">
        <f>IF($M2572="","",IFERROR(INDEX(Settings!$C$27:$C$36,MATCH(C2572,Settings!$B$27:$B$36,0)),"Unassigned"))</f>
        <v/>
      </c>
      <c r="M2572">
        <f>IF(ROWS($M$2:$M2572)&lt;=MAX('Per Line'!$AF$2:$AF$7001),MATCH(ROWS($M$2:$M2572),'Per Line'!$AF$2:$AF$7001,0),"")</f>
        <v/>
      </c>
      <c r="N2572">
        <f>IF(L2572="Above",COUNTIF($L$2:L2572,"Above"),"")</f>
        <v/>
      </c>
      <c r="O2572">
        <f>IF(L2572="Below",COUNTIF($L$2:L2572,"Below"),"")</f>
        <v/>
      </c>
    </row>
    <row r="2573">
      <c r="A2573">
        <f>IF($M2573="","",INDEX('Per Line'!$B$2:$B$7001,$M2573))</f>
        <v/>
      </c>
      <c r="B2573">
        <f>IF($M2573="","",INDEX('Per Line'!$C$2:$C$7001,$M2573))</f>
        <v/>
      </c>
      <c r="C2573">
        <f>IF($M2573="","",INDEX('Per Line'!$A$2:$A$7001,$M2573))</f>
        <v/>
      </c>
      <c r="F2573">
        <f>IF($M2573="","",INDEX('Per Line'!$U$2:$U$7001,$M2573))</f>
        <v/>
      </c>
      <c r="G2573" s="5">
        <f>IF($M2573="","",SUMIFS('Per Line'!$W$2:$W$7001,'Per Line'!$C$2:$C$7001,$B2573))</f>
        <v/>
      </c>
      <c r="H2573" s="5">
        <f>IF($M2573="","",SUMIFS('Per Line'!$X$2:$X$7001,'Per Line'!$C$2:$C$7001,$B2573))</f>
        <v/>
      </c>
      <c r="I2573" s="5">
        <f>IF($M2573="","",SUMIFS('Per Line'!$Y$2:$Y$7001,'Per Line'!$C$2:$C$7001,$B2573))</f>
        <v/>
      </c>
      <c r="J2573" s="5">
        <f>IF($M2573="","",G2573-H2573)</f>
        <v/>
      </c>
      <c r="K2573" s="5">
        <f>IF($M2573="","",J2573-I2573)</f>
        <v/>
      </c>
      <c r="L2573">
        <f>IF($M2573="","",IFERROR(INDEX(Settings!$C$27:$C$36,MATCH(C2573,Settings!$B$27:$B$36,0)),"Unassigned"))</f>
        <v/>
      </c>
      <c r="M2573">
        <f>IF(ROWS($M$2:$M2573)&lt;=MAX('Per Line'!$AF$2:$AF$7001),MATCH(ROWS($M$2:$M2573),'Per Line'!$AF$2:$AF$7001,0),"")</f>
        <v/>
      </c>
      <c r="N2573">
        <f>IF(L2573="Above",COUNTIF($L$2:L2573,"Above"),"")</f>
        <v/>
      </c>
      <c r="O2573">
        <f>IF(L2573="Below",COUNTIF($L$2:L2573,"Below"),"")</f>
        <v/>
      </c>
    </row>
    <row r="2574">
      <c r="A2574">
        <f>IF($M2574="","",INDEX('Per Line'!$B$2:$B$7001,$M2574))</f>
        <v/>
      </c>
      <c r="B2574">
        <f>IF($M2574="","",INDEX('Per Line'!$C$2:$C$7001,$M2574))</f>
        <v/>
      </c>
      <c r="C2574">
        <f>IF($M2574="","",INDEX('Per Line'!$A$2:$A$7001,$M2574))</f>
        <v/>
      </c>
      <c r="F2574">
        <f>IF($M2574="","",INDEX('Per Line'!$U$2:$U$7001,$M2574))</f>
        <v/>
      </c>
      <c r="G2574" s="5">
        <f>IF($M2574="","",SUMIFS('Per Line'!$W$2:$W$7001,'Per Line'!$C$2:$C$7001,$B2574))</f>
        <v/>
      </c>
      <c r="H2574" s="5">
        <f>IF($M2574="","",SUMIFS('Per Line'!$X$2:$X$7001,'Per Line'!$C$2:$C$7001,$B2574))</f>
        <v/>
      </c>
      <c r="I2574" s="5">
        <f>IF($M2574="","",SUMIFS('Per Line'!$Y$2:$Y$7001,'Per Line'!$C$2:$C$7001,$B2574))</f>
        <v/>
      </c>
      <c r="J2574" s="5">
        <f>IF($M2574="","",G2574-H2574)</f>
        <v/>
      </c>
      <c r="K2574" s="5">
        <f>IF($M2574="","",J2574-I2574)</f>
        <v/>
      </c>
      <c r="L2574">
        <f>IF($M2574="","",IFERROR(INDEX(Settings!$C$27:$C$36,MATCH(C2574,Settings!$B$27:$B$36,0)),"Unassigned"))</f>
        <v/>
      </c>
      <c r="M2574">
        <f>IF(ROWS($M$2:$M2574)&lt;=MAX('Per Line'!$AF$2:$AF$7001),MATCH(ROWS($M$2:$M2574),'Per Line'!$AF$2:$AF$7001,0),"")</f>
        <v/>
      </c>
      <c r="N2574">
        <f>IF(L2574="Above",COUNTIF($L$2:L2574,"Above"),"")</f>
        <v/>
      </c>
      <c r="O2574">
        <f>IF(L2574="Below",COUNTIF($L$2:L2574,"Below"),"")</f>
        <v/>
      </c>
    </row>
    <row r="2575">
      <c r="A2575">
        <f>IF($M2575="","",INDEX('Per Line'!$B$2:$B$7001,$M2575))</f>
        <v/>
      </c>
      <c r="B2575">
        <f>IF($M2575="","",INDEX('Per Line'!$C$2:$C$7001,$M2575))</f>
        <v/>
      </c>
      <c r="C2575">
        <f>IF($M2575="","",INDEX('Per Line'!$A$2:$A$7001,$M2575))</f>
        <v/>
      </c>
      <c r="F2575">
        <f>IF($M2575="","",INDEX('Per Line'!$U$2:$U$7001,$M2575))</f>
        <v/>
      </c>
      <c r="G2575" s="5">
        <f>IF($M2575="","",SUMIFS('Per Line'!$W$2:$W$7001,'Per Line'!$C$2:$C$7001,$B2575))</f>
        <v/>
      </c>
      <c r="H2575" s="5">
        <f>IF($M2575="","",SUMIFS('Per Line'!$X$2:$X$7001,'Per Line'!$C$2:$C$7001,$B2575))</f>
        <v/>
      </c>
      <c r="I2575" s="5">
        <f>IF($M2575="","",SUMIFS('Per Line'!$Y$2:$Y$7001,'Per Line'!$C$2:$C$7001,$B2575))</f>
        <v/>
      </c>
      <c r="J2575" s="5">
        <f>IF($M2575="","",G2575-H2575)</f>
        <v/>
      </c>
      <c r="K2575" s="5">
        <f>IF($M2575="","",J2575-I2575)</f>
        <v/>
      </c>
      <c r="L2575">
        <f>IF($M2575="","",IFERROR(INDEX(Settings!$C$27:$C$36,MATCH(C2575,Settings!$B$27:$B$36,0)),"Unassigned"))</f>
        <v/>
      </c>
      <c r="M2575">
        <f>IF(ROWS($M$2:$M2575)&lt;=MAX('Per Line'!$AF$2:$AF$7001),MATCH(ROWS($M$2:$M2575),'Per Line'!$AF$2:$AF$7001,0),"")</f>
        <v/>
      </c>
      <c r="N2575">
        <f>IF(L2575="Above",COUNTIF($L$2:L2575,"Above"),"")</f>
        <v/>
      </c>
      <c r="O2575">
        <f>IF(L2575="Below",COUNTIF($L$2:L2575,"Below"),"")</f>
        <v/>
      </c>
    </row>
    <row r="2576">
      <c r="A2576">
        <f>IF($M2576="","",INDEX('Per Line'!$B$2:$B$7001,$M2576))</f>
        <v/>
      </c>
      <c r="B2576">
        <f>IF($M2576="","",INDEX('Per Line'!$C$2:$C$7001,$M2576))</f>
        <v/>
      </c>
      <c r="C2576">
        <f>IF($M2576="","",INDEX('Per Line'!$A$2:$A$7001,$M2576))</f>
        <v/>
      </c>
      <c r="F2576">
        <f>IF($M2576="","",INDEX('Per Line'!$U$2:$U$7001,$M2576))</f>
        <v/>
      </c>
      <c r="G2576" s="5">
        <f>IF($M2576="","",SUMIFS('Per Line'!$W$2:$W$7001,'Per Line'!$C$2:$C$7001,$B2576))</f>
        <v/>
      </c>
      <c r="H2576" s="5">
        <f>IF($M2576="","",SUMIFS('Per Line'!$X$2:$X$7001,'Per Line'!$C$2:$C$7001,$B2576))</f>
        <v/>
      </c>
      <c r="I2576" s="5">
        <f>IF($M2576="","",SUMIFS('Per Line'!$Y$2:$Y$7001,'Per Line'!$C$2:$C$7001,$B2576))</f>
        <v/>
      </c>
      <c r="J2576" s="5">
        <f>IF($M2576="","",G2576-H2576)</f>
        <v/>
      </c>
      <c r="K2576" s="5">
        <f>IF($M2576="","",J2576-I2576)</f>
        <v/>
      </c>
      <c r="L2576">
        <f>IF($M2576="","",IFERROR(INDEX(Settings!$C$27:$C$36,MATCH(C2576,Settings!$B$27:$B$36,0)),"Unassigned"))</f>
        <v/>
      </c>
      <c r="M2576">
        <f>IF(ROWS($M$2:$M2576)&lt;=MAX('Per Line'!$AF$2:$AF$7001),MATCH(ROWS($M$2:$M2576),'Per Line'!$AF$2:$AF$7001,0),"")</f>
        <v/>
      </c>
      <c r="N2576">
        <f>IF(L2576="Above",COUNTIF($L$2:L2576,"Above"),"")</f>
        <v/>
      </c>
      <c r="O2576">
        <f>IF(L2576="Below",COUNTIF($L$2:L2576,"Below"),"")</f>
        <v/>
      </c>
    </row>
    <row r="2577">
      <c r="A2577">
        <f>IF($M2577="","",INDEX('Per Line'!$B$2:$B$7001,$M2577))</f>
        <v/>
      </c>
      <c r="B2577">
        <f>IF($M2577="","",INDEX('Per Line'!$C$2:$C$7001,$M2577))</f>
        <v/>
      </c>
      <c r="C2577">
        <f>IF($M2577="","",INDEX('Per Line'!$A$2:$A$7001,$M2577))</f>
        <v/>
      </c>
      <c r="F2577">
        <f>IF($M2577="","",INDEX('Per Line'!$U$2:$U$7001,$M2577))</f>
        <v/>
      </c>
      <c r="G2577" s="5">
        <f>IF($M2577="","",SUMIFS('Per Line'!$W$2:$W$7001,'Per Line'!$C$2:$C$7001,$B2577))</f>
        <v/>
      </c>
      <c r="H2577" s="5">
        <f>IF($M2577="","",SUMIFS('Per Line'!$X$2:$X$7001,'Per Line'!$C$2:$C$7001,$B2577))</f>
        <v/>
      </c>
      <c r="I2577" s="5">
        <f>IF($M2577="","",SUMIFS('Per Line'!$Y$2:$Y$7001,'Per Line'!$C$2:$C$7001,$B2577))</f>
        <v/>
      </c>
      <c r="J2577" s="5">
        <f>IF($M2577="","",G2577-H2577)</f>
        <v/>
      </c>
      <c r="K2577" s="5">
        <f>IF($M2577="","",J2577-I2577)</f>
        <v/>
      </c>
      <c r="L2577">
        <f>IF($M2577="","",IFERROR(INDEX(Settings!$C$27:$C$36,MATCH(C2577,Settings!$B$27:$B$36,0)),"Unassigned"))</f>
        <v/>
      </c>
      <c r="M2577">
        <f>IF(ROWS($M$2:$M2577)&lt;=MAX('Per Line'!$AF$2:$AF$7001),MATCH(ROWS($M$2:$M2577),'Per Line'!$AF$2:$AF$7001,0),"")</f>
        <v/>
      </c>
      <c r="N2577">
        <f>IF(L2577="Above",COUNTIF($L$2:L2577,"Above"),"")</f>
        <v/>
      </c>
      <c r="O2577">
        <f>IF(L2577="Below",COUNTIF($L$2:L2577,"Below"),"")</f>
        <v/>
      </c>
    </row>
    <row r="2578">
      <c r="A2578">
        <f>IF($M2578="","",INDEX('Per Line'!$B$2:$B$7001,$M2578))</f>
        <v/>
      </c>
      <c r="B2578">
        <f>IF($M2578="","",INDEX('Per Line'!$C$2:$C$7001,$M2578))</f>
        <v/>
      </c>
      <c r="C2578">
        <f>IF($M2578="","",INDEX('Per Line'!$A$2:$A$7001,$M2578))</f>
        <v/>
      </c>
      <c r="F2578">
        <f>IF($M2578="","",INDEX('Per Line'!$U$2:$U$7001,$M2578))</f>
        <v/>
      </c>
      <c r="G2578" s="5">
        <f>IF($M2578="","",SUMIFS('Per Line'!$W$2:$W$7001,'Per Line'!$C$2:$C$7001,$B2578))</f>
        <v/>
      </c>
      <c r="H2578" s="5">
        <f>IF($M2578="","",SUMIFS('Per Line'!$X$2:$X$7001,'Per Line'!$C$2:$C$7001,$B2578))</f>
        <v/>
      </c>
      <c r="I2578" s="5">
        <f>IF($M2578="","",SUMIFS('Per Line'!$Y$2:$Y$7001,'Per Line'!$C$2:$C$7001,$B2578))</f>
        <v/>
      </c>
      <c r="J2578" s="5">
        <f>IF($M2578="","",G2578-H2578)</f>
        <v/>
      </c>
      <c r="K2578" s="5">
        <f>IF($M2578="","",J2578-I2578)</f>
        <v/>
      </c>
      <c r="L2578">
        <f>IF($M2578="","",IFERROR(INDEX(Settings!$C$27:$C$36,MATCH(C2578,Settings!$B$27:$B$36,0)),"Unassigned"))</f>
        <v/>
      </c>
      <c r="M2578">
        <f>IF(ROWS($M$2:$M2578)&lt;=MAX('Per Line'!$AF$2:$AF$7001),MATCH(ROWS($M$2:$M2578),'Per Line'!$AF$2:$AF$7001,0),"")</f>
        <v/>
      </c>
      <c r="N2578">
        <f>IF(L2578="Above",COUNTIF($L$2:L2578,"Above"),"")</f>
        <v/>
      </c>
      <c r="O2578">
        <f>IF(L2578="Below",COUNTIF($L$2:L2578,"Below"),"")</f>
        <v/>
      </c>
    </row>
    <row r="2579">
      <c r="A2579">
        <f>IF($M2579="","",INDEX('Per Line'!$B$2:$B$7001,$M2579))</f>
        <v/>
      </c>
      <c r="B2579">
        <f>IF($M2579="","",INDEX('Per Line'!$C$2:$C$7001,$M2579))</f>
        <v/>
      </c>
      <c r="C2579">
        <f>IF($M2579="","",INDEX('Per Line'!$A$2:$A$7001,$M2579))</f>
        <v/>
      </c>
      <c r="F2579">
        <f>IF($M2579="","",INDEX('Per Line'!$U$2:$U$7001,$M2579))</f>
        <v/>
      </c>
      <c r="G2579" s="5">
        <f>IF($M2579="","",SUMIFS('Per Line'!$W$2:$W$7001,'Per Line'!$C$2:$C$7001,$B2579))</f>
        <v/>
      </c>
      <c r="H2579" s="5">
        <f>IF($M2579="","",SUMIFS('Per Line'!$X$2:$X$7001,'Per Line'!$C$2:$C$7001,$B2579))</f>
        <v/>
      </c>
      <c r="I2579" s="5">
        <f>IF($M2579="","",SUMIFS('Per Line'!$Y$2:$Y$7001,'Per Line'!$C$2:$C$7001,$B2579))</f>
        <v/>
      </c>
      <c r="J2579" s="5">
        <f>IF($M2579="","",G2579-H2579)</f>
        <v/>
      </c>
      <c r="K2579" s="5">
        <f>IF($M2579="","",J2579-I2579)</f>
        <v/>
      </c>
      <c r="L2579">
        <f>IF($M2579="","",IFERROR(INDEX(Settings!$C$27:$C$36,MATCH(C2579,Settings!$B$27:$B$36,0)),"Unassigned"))</f>
        <v/>
      </c>
      <c r="M2579">
        <f>IF(ROWS($M$2:$M2579)&lt;=MAX('Per Line'!$AF$2:$AF$7001),MATCH(ROWS($M$2:$M2579),'Per Line'!$AF$2:$AF$7001,0),"")</f>
        <v/>
      </c>
      <c r="N2579">
        <f>IF(L2579="Above",COUNTIF($L$2:L2579,"Above"),"")</f>
        <v/>
      </c>
      <c r="O2579">
        <f>IF(L2579="Below",COUNTIF($L$2:L2579,"Below"),"")</f>
        <v/>
      </c>
    </row>
    <row r="2580">
      <c r="A2580">
        <f>IF($M2580="","",INDEX('Per Line'!$B$2:$B$7001,$M2580))</f>
        <v/>
      </c>
      <c r="B2580">
        <f>IF($M2580="","",INDEX('Per Line'!$C$2:$C$7001,$M2580))</f>
        <v/>
      </c>
      <c r="C2580">
        <f>IF($M2580="","",INDEX('Per Line'!$A$2:$A$7001,$M2580))</f>
        <v/>
      </c>
      <c r="F2580">
        <f>IF($M2580="","",INDEX('Per Line'!$U$2:$U$7001,$M2580))</f>
        <v/>
      </c>
      <c r="G2580" s="5">
        <f>IF($M2580="","",SUMIFS('Per Line'!$W$2:$W$7001,'Per Line'!$C$2:$C$7001,$B2580))</f>
        <v/>
      </c>
      <c r="H2580" s="5">
        <f>IF($M2580="","",SUMIFS('Per Line'!$X$2:$X$7001,'Per Line'!$C$2:$C$7001,$B2580))</f>
        <v/>
      </c>
      <c r="I2580" s="5">
        <f>IF($M2580="","",SUMIFS('Per Line'!$Y$2:$Y$7001,'Per Line'!$C$2:$C$7001,$B2580))</f>
        <v/>
      </c>
      <c r="J2580" s="5">
        <f>IF($M2580="","",G2580-H2580)</f>
        <v/>
      </c>
      <c r="K2580" s="5">
        <f>IF($M2580="","",J2580-I2580)</f>
        <v/>
      </c>
      <c r="L2580">
        <f>IF($M2580="","",IFERROR(INDEX(Settings!$C$27:$C$36,MATCH(C2580,Settings!$B$27:$B$36,0)),"Unassigned"))</f>
        <v/>
      </c>
      <c r="M2580">
        <f>IF(ROWS($M$2:$M2580)&lt;=MAX('Per Line'!$AF$2:$AF$7001),MATCH(ROWS($M$2:$M2580),'Per Line'!$AF$2:$AF$7001,0),"")</f>
        <v/>
      </c>
      <c r="N2580">
        <f>IF(L2580="Above",COUNTIF($L$2:L2580,"Above"),"")</f>
        <v/>
      </c>
      <c r="O2580">
        <f>IF(L2580="Below",COUNTIF($L$2:L2580,"Below"),"")</f>
        <v/>
      </c>
    </row>
    <row r="2581">
      <c r="A2581">
        <f>IF($M2581="","",INDEX('Per Line'!$B$2:$B$7001,$M2581))</f>
        <v/>
      </c>
      <c r="B2581">
        <f>IF($M2581="","",INDEX('Per Line'!$C$2:$C$7001,$M2581))</f>
        <v/>
      </c>
      <c r="C2581">
        <f>IF($M2581="","",INDEX('Per Line'!$A$2:$A$7001,$M2581))</f>
        <v/>
      </c>
      <c r="F2581">
        <f>IF($M2581="","",INDEX('Per Line'!$U$2:$U$7001,$M2581))</f>
        <v/>
      </c>
      <c r="G2581" s="5">
        <f>IF($M2581="","",SUMIFS('Per Line'!$W$2:$W$7001,'Per Line'!$C$2:$C$7001,$B2581))</f>
        <v/>
      </c>
      <c r="H2581" s="5">
        <f>IF($M2581="","",SUMIFS('Per Line'!$X$2:$X$7001,'Per Line'!$C$2:$C$7001,$B2581))</f>
        <v/>
      </c>
      <c r="I2581" s="5">
        <f>IF($M2581="","",SUMIFS('Per Line'!$Y$2:$Y$7001,'Per Line'!$C$2:$C$7001,$B2581))</f>
        <v/>
      </c>
      <c r="J2581" s="5">
        <f>IF($M2581="","",G2581-H2581)</f>
        <v/>
      </c>
      <c r="K2581" s="5">
        <f>IF($M2581="","",J2581-I2581)</f>
        <v/>
      </c>
      <c r="L2581">
        <f>IF($M2581="","",IFERROR(INDEX(Settings!$C$27:$C$36,MATCH(C2581,Settings!$B$27:$B$36,0)),"Unassigned"))</f>
        <v/>
      </c>
      <c r="M2581">
        <f>IF(ROWS($M$2:$M2581)&lt;=MAX('Per Line'!$AF$2:$AF$7001),MATCH(ROWS($M$2:$M2581),'Per Line'!$AF$2:$AF$7001,0),"")</f>
        <v/>
      </c>
      <c r="N2581">
        <f>IF(L2581="Above",COUNTIF($L$2:L2581,"Above"),"")</f>
        <v/>
      </c>
      <c r="O2581">
        <f>IF(L2581="Below",COUNTIF($L$2:L2581,"Below"),"")</f>
        <v/>
      </c>
    </row>
    <row r="2582">
      <c r="A2582">
        <f>IF($M2582="","",INDEX('Per Line'!$B$2:$B$7001,$M2582))</f>
        <v/>
      </c>
      <c r="B2582">
        <f>IF($M2582="","",INDEX('Per Line'!$C$2:$C$7001,$M2582))</f>
        <v/>
      </c>
      <c r="C2582">
        <f>IF($M2582="","",INDEX('Per Line'!$A$2:$A$7001,$M2582))</f>
        <v/>
      </c>
      <c r="F2582">
        <f>IF($M2582="","",INDEX('Per Line'!$U$2:$U$7001,$M2582))</f>
        <v/>
      </c>
      <c r="G2582" s="5">
        <f>IF($M2582="","",SUMIFS('Per Line'!$W$2:$W$7001,'Per Line'!$C$2:$C$7001,$B2582))</f>
        <v/>
      </c>
      <c r="H2582" s="5">
        <f>IF($M2582="","",SUMIFS('Per Line'!$X$2:$X$7001,'Per Line'!$C$2:$C$7001,$B2582))</f>
        <v/>
      </c>
      <c r="I2582" s="5">
        <f>IF($M2582="","",SUMIFS('Per Line'!$Y$2:$Y$7001,'Per Line'!$C$2:$C$7001,$B2582))</f>
        <v/>
      </c>
      <c r="J2582" s="5">
        <f>IF($M2582="","",G2582-H2582)</f>
        <v/>
      </c>
      <c r="K2582" s="5">
        <f>IF($M2582="","",J2582-I2582)</f>
        <v/>
      </c>
      <c r="L2582">
        <f>IF($M2582="","",IFERROR(INDEX(Settings!$C$27:$C$36,MATCH(C2582,Settings!$B$27:$B$36,0)),"Unassigned"))</f>
        <v/>
      </c>
      <c r="M2582">
        <f>IF(ROWS($M$2:$M2582)&lt;=MAX('Per Line'!$AF$2:$AF$7001),MATCH(ROWS($M$2:$M2582),'Per Line'!$AF$2:$AF$7001,0),"")</f>
        <v/>
      </c>
      <c r="N2582">
        <f>IF(L2582="Above",COUNTIF($L$2:L2582,"Above"),"")</f>
        <v/>
      </c>
      <c r="O2582">
        <f>IF(L2582="Below",COUNTIF($L$2:L2582,"Below"),"")</f>
        <v/>
      </c>
    </row>
    <row r="2583">
      <c r="A2583">
        <f>IF($M2583="","",INDEX('Per Line'!$B$2:$B$7001,$M2583))</f>
        <v/>
      </c>
      <c r="B2583">
        <f>IF($M2583="","",INDEX('Per Line'!$C$2:$C$7001,$M2583))</f>
        <v/>
      </c>
      <c r="C2583">
        <f>IF($M2583="","",INDEX('Per Line'!$A$2:$A$7001,$M2583))</f>
        <v/>
      </c>
      <c r="F2583">
        <f>IF($M2583="","",INDEX('Per Line'!$U$2:$U$7001,$M2583))</f>
        <v/>
      </c>
      <c r="G2583" s="5">
        <f>IF($M2583="","",SUMIFS('Per Line'!$W$2:$W$7001,'Per Line'!$C$2:$C$7001,$B2583))</f>
        <v/>
      </c>
      <c r="H2583" s="5">
        <f>IF($M2583="","",SUMIFS('Per Line'!$X$2:$X$7001,'Per Line'!$C$2:$C$7001,$B2583))</f>
        <v/>
      </c>
      <c r="I2583" s="5">
        <f>IF($M2583="","",SUMIFS('Per Line'!$Y$2:$Y$7001,'Per Line'!$C$2:$C$7001,$B2583))</f>
        <v/>
      </c>
      <c r="J2583" s="5">
        <f>IF($M2583="","",G2583-H2583)</f>
        <v/>
      </c>
      <c r="K2583" s="5">
        <f>IF($M2583="","",J2583-I2583)</f>
        <v/>
      </c>
      <c r="L2583">
        <f>IF($M2583="","",IFERROR(INDEX(Settings!$C$27:$C$36,MATCH(C2583,Settings!$B$27:$B$36,0)),"Unassigned"))</f>
        <v/>
      </c>
      <c r="M2583">
        <f>IF(ROWS($M$2:$M2583)&lt;=MAX('Per Line'!$AF$2:$AF$7001),MATCH(ROWS($M$2:$M2583),'Per Line'!$AF$2:$AF$7001,0),"")</f>
        <v/>
      </c>
      <c r="N2583">
        <f>IF(L2583="Above",COUNTIF($L$2:L2583,"Above"),"")</f>
        <v/>
      </c>
      <c r="O2583">
        <f>IF(L2583="Below",COUNTIF($L$2:L2583,"Below"),"")</f>
        <v/>
      </c>
    </row>
    <row r="2584">
      <c r="A2584">
        <f>IF($M2584="","",INDEX('Per Line'!$B$2:$B$7001,$M2584))</f>
        <v/>
      </c>
      <c r="B2584">
        <f>IF($M2584="","",INDEX('Per Line'!$C$2:$C$7001,$M2584))</f>
        <v/>
      </c>
      <c r="C2584">
        <f>IF($M2584="","",INDEX('Per Line'!$A$2:$A$7001,$M2584))</f>
        <v/>
      </c>
      <c r="F2584">
        <f>IF($M2584="","",INDEX('Per Line'!$U$2:$U$7001,$M2584))</f>
        <v/>
      </c>
      <c r="G2584" s="5">
        <f>IF($M2584="","",SUMIFS('Per Line'!$W$2:$W$7001,'Per Line'!$C$2:$C$7001,$B2584))</f>
        <v/>
      </c>
      <c r="H2584" s="5">
        <f>IF($M2584="","",SUMIFS('Per Line'!$X$2:$X$7001,'Per Line'!$C$2:$C$7001,$B2584))</f>
        <v/>
      </c>
      <c r="I2584" s="5">
        <f>IF($M2584="","",SUMIFS('Per Line'!$Y$2:$Y$7001,'Per Line'!$C$2:$C$7001,$B2584))</f>
        <v/>
      </c>
      <c r="J2584" s="5">
        <f>IF($M2584="","",G2584-H2584)</f>
        <v/>
      </c>
      <c r="K2584" s="5">
        <f>IF($M2584="","",J2584-I2584)</f>
        <v/>
      </c>
      <c r="L2584">
        <f>IF($M2584="","",IFERROR(INDEX(Settings!$C$27:$C$36,MATCH(C2584,Settings!$B$27:$B$36,0)),"Unassigned"))</f>
        <v/>
      </c>
      <c r="M2584">
        <f>IF(ROWS($M$2:$M2584)&lt;=MAX('Per Line'!$AF$2:$AF$7001),MATCH(ROWS($M$2:$M2584),'Per Line'!$AF$2:$AF$7001,0),"")</f>
        <v/>
      </c>
      <c r="N2584">
        <f>IF(L2584="Above",COUNTIF($L$2:L2584,"Above"),"")</f>
        <v/>
      </c>
      <c r="O2584">
        <f>IF(L2584="Below",COUNTIF($L$2:L2584,"Below"),"")</f>
        <v/>
      </c>
    </row>
    <row r="2585">
      <c r="A2585">
        <f>IF($M2585="","",INDEX('Per Line'!$B$2:$B$7001,$M2585))</f>
        <v/>
      </c>
      <c r="B2585">
        <f>IF($M2585="","",INDEX('Per Line'!$C$2:$C$7001,$M2585))</f>
        <v/>
      </c>
      <c r="C2585">
        <f>IF($M2585="","",INDEX('Per Line'!$A$2:$A$7001,$M2585))</f>
        <v/>
      </c>
      <c r="F2585">
        <f>IF($M2585="","",INDEX('Per Line'!$U$2:$U$7001,$M2585))</f>
        <v/>
      </c>
      <c r="G2585" s="5">
        <f>IF($M2585="","",SUMIFS('Per Line'!$W$2:$W$7001,'Per Line'!$C$2:$C$7001,$B2585))</f>
        <v/>
      </c>
      <c r="H2585" s="5">
        <f>IF($M2585="","",SUMIFS('Per Line'!$X$2:$X$7001,'Per Line'!$C$2:$C$7001,$B2585))</f>
        <v/>
      </c>
      <c r="I2585" s="5">
        <f>IF($M2585="","",SUMIFS('Per Line'!$Y$2:$Y$7001,'Per Line'!$C$2:$C$7001,$B2585))</f>
        <v/>
      </c>
      <c r="J2585" s="5">
        <f>IF($M2585="","",G2585-H2585)</f>
        <v/>
      </c>
      <c r="K2585" s="5">
        <f>IF($M2585="","",J2585-I2585)</f>
        <v/>
      </c>
      <c r="L2585">
        <f>IF($M2585="","",IFERROR(INDEX(Settings!$C$27:$C$36,MATCH(C2585,Settings!$B$27:$B$36,0)),"Unassigned"))</f>
        <v/>
      </c>
      <c r="M2585">
        <f>IF(ROWS($M$2:$M2585)&lt;=MAX('Per Line'!$AF$2:$AF$7001),MATCH(ROWS($M$2:$M2585),'Per Line'!$AF$2:$AF$7001,0),"")</f>
        <v/>
      </c>
      <c r="N2585">
        <f>IF(L2585="Above",COUNTIF($L$2:L2585,"Above"),"")</f>
        <v/>
      </c>
      <c r="O2585">
        <f>IF(L2585="Below",COUNTIF($L$2:L2585,"Below"),"")</f>
        <v/>
      </c>
    </row>
    <row r="2586">
      <c r="A2586">
        <f>IF($M2586="","",INDEX('Per Line'!$B$2:$B$7001,$M2586))</f>
        <v/>
      </c>
      <c r="B2586">
        <f>IF($M2586="","",INDEX('Per Line'!$C$2:$C$7001,$M2586))</f>
        <v/>
      </c>
      <c r="C2586">
        <f>IF($M2586="","",INDEX('Per Line'!$A$2:$A$7001,$M2586))</f>
        <v/>
      </c>
      <c r="F2586">
        <f>IF($M2586="","",INDEX('Per Line'!$U$2:$U$7001,$M2586))</f>
        <v/>
      </c>
      <c r="G2586" s="5">
        <f>IF($M2586="","",SUMIFS('Per Line'!$W$2:$W$7001,'Per Line'!$C$2:$C$7001,$B2586))</f>
        <v/>
      </c>
      <c r="H2586" s="5">
        <f>IF($M2586="","",SUMIFS('Per Line'!$X$2:$X$7001,'Per Line'!$C$2:$C$7001,$B2586))</f>
        <v/>
      </c>
      <c r="I2586" s="5">
        <f>IF($M2586="","",SUMIFS('Per Line'!$Y$2:$Y$7001,'Per Line'!$C$2:$C$7001,$B2586))</f>
        <v/>
      </c>
      <c r="J2586" s="5">
        <f>IF($M2586="","",G2586-H2586)</f>
        <v/>
      </c>
      <c r="K2586" s="5">
        <f>IF($M2586="","",J2586-I2586)</f>
        <v/>
      </c>
      <c r="L2586">
        <f>IF($M2586="","",IFERROR(INDEX(Settings!$C$27:$C$36,MATCH(C2586,Settings!$B$27:$B$36,0)),"Unassigned"))</f>
        <v/>
      </c>
      <c r="M2586">
        <f>IF(ROWS($M$2:$M2586)&lt;=MAX('Per Line'!$AF$2:$AF$7001),MATCH(ROWS($M$2:$M2586),'Per Line'!$AF$2:$AF$7001,0),"")</f>
        <v/>
      </c>
      <c r="N2586">
        <f>IF(L2586="Above",COUNTIF($L$2:L2586,"Above"),"")</f>
        <v/>
      </c>
      <c r="O2586">
        <f>IF(L2586="Below",COUNTIF($L$2:L2586,"Below"),"")</f>
        <v/>
      </c>
    </row>
    <row r="2587">
      <c r="A2587">
        <f>IF($M2587="","",INDEX('Per Line'!$B$2:$B$7001,$M2587))</f>
        <v/>
      </c>
      <c r="B2587">
        <f>IF($M2587="","",INDEX('Per Line'!$C$2:$C$7001,$M2587))</f>
        <v/>
      </c>
      <c r="C2587">
        <f>IF($M2587="","",INDEX('Per Line'!$A$2:$A$7001,$M2587))</f>
        <v/>
      </c>
      <c r="F2587">
        <f>IF($M2587="","",INDEX('Per Line'!$U$2:$U$7001,$M2587))</f>
        <v/>
      </c>
      <c r="G2587" s="5">
        <f>IF($M2587="","",SUMIFS('Per Line'!$W$2:$W$7001,'Per Line'!$C$2:$C$7001,$B2587))</f>
        <v/>
      </c>
      <c r="H2587" s="5">
        <f>IF($M2587="","",SUMIFS('Per Line'!$X$2:$X$7001,'Per Line'!$C$2:$C$7001,$B2587))</f>
        <v/>
      </c>
      <c r="I2587" s="5">
        <f>IF($M2587="","",SUMIFS('Per Line'!$Y$2:$Y$7001,'Per Line'!$C$2:$C$7001,$B2587))</f>
        <v/>
      </c>
      <c r="J2587" s="5">
        <f>IF($M2587="","",G2587-H2587)</f>
        <v/>
      </c>
      <c r="K2587" s="5">
        <f>IF($M2587="","",J2587-I2587)</f>
        <v/>
      </c>
      <c r="L2587">
        <f>IF($M2587="","",IFERROR(INDEX(Settings!$C$27:$C$36,MATCH(C2587,Settings!$B$27:$B$36,0)),"Unassigned"))</f>
        <v/>
      </c>
      <c r="M2587">
        <f>IF(ROWS($M$2:$M2587)&lt;=MAX('Per Line'!$AF$2:$AF$7001),MATCH(ROWS($M$2:$M2587),'Per Line'!$AF$2:$AF$7001,0),"")</f>
        <v/>
      </c>
      <c r="N2587">
        <f>IF(L2587="Above",COUNTIF($L$2:L2587,"Above"),"")</f>
        <v/>
      </c>
      <c r="O2587">
        <f>IF(L2587="Below",COUNTIF($L$2:L2587,"Below"),"")</f>
        <v/>
      </c>
    </row>
    <row r="2588">
      <c r="A2588">
        <f>IF($M2588="","",INDEX('Per Line'!$B$2:$B$7001,$M2588))</f>
        <v/>
      </c>
      <c r="B2588">
        <f>IF($M2588="","",INDEX('Per Line'!$C$2:$C$7001,$M2588))</f>
        <v/>
      </c>
      <c r="C2588">
        <f>IF($M2588="","",INDEX('Per Line'!$A$2:$A$7001,$M2588))</f>
        <v/>
      </c>
      <c r="F2588">
        <f>IF($M2588="","",INDEX('Per Line'!$U$2:$U$7001,$M2588))</f>
        <v/>
      </c>
      <c r="G2588" s="5">
        <f>IF($M2588="","",SUMIFS('Per Line'!$W$2:$W$7001,'Per Line'!$C$2:$C$7001,$B2588))</f>
        <v/>
      </c>
      <c r="H2588" s="5">
        <f>IF($M2588="","",SUMIFS('Per Line'!$X$2:$X$7001,'Per Line'!$C$2:$C$7001,$B2588))</f>
        <v/>
      </c>
      <c r="I2588" s="5">
        <f>IF($M2588="","",SUMIFS('Per Line'!$Y$2:$Y$7001,'Per Line'!$C$2:$C$7001,$B2588))</f>
        <v/>
      </c>
      <c r="J2588" s="5">
        <f>IF($M2588="","",G2588-H2588)</f>
        <v/>
      </c>
      <c r="K2588" s="5">
        <f>IF($M2588="","",J2588-I2588)</f>
        <v/>
      </c>
      <c r="L2588">
        <f>IF($M2588="","",IFERROR(INDEX(Settings!$C$27:$C$36,MATCH(C2588,Settings!$B$27:$B$36,0)),"Unassigned"))</f>
        <v/>
      </c>
      <c r="M2588">
        <f>IF(ROWS($M$2:$M2588)&lt;=MAX('Per Line'!$AF$2:$AF$7001),MATCH(ROWS($M$2:$M2588),'Per Line'!$AF$2:$AF$7001,0),"")</f>
        <v/>
      </c>
      <c r="N2588">
        <f>IF(L2588="Above",COUNTIF($L$2:L2588,"Above"),"")</f>
        <v/>
      </c>
      <c r="O2588">
        <f>IF(L2588="Below",COUNTIF($L$2:L2588,"Below"),"")</f>
        <v/>
      </c>
    </row>
    <row r="2589">
      <c r="A2589">
        <f>IF($M2589="","",INDEX('Per Line'!$B$2:$B$7001,$M2589))</f>
        <v/>
      </c>
      <c r="B2589">
        <f>IF($M2589="","",INDEX('Per Line'!$C$2:$C$7001,$M2589))</f>
        <v/>
      </c>
      <c r="C2589">
        <f>IF($M2589="","",INDEX('Per Line'!$A$2:$A$7001,$M2589))</f>
        <v/>
      </c>
      <c r="F2589">
        <f>IF($M2589="","",INDEX('Per Line'!$U$2:$U$7001,$M2589))</f>
        <v/>
      </c>
      <c r="G2589" s="5">
        <f>IF($M2589="","",SUMIFS('Per Line'!$W$2:$W$7001,'Per Line'!$C$2:$C$7001,$B2589))</f>
        <v/>
      </c>
      <c r="H2589" s="5">
        <f>IF($M2589="","",SUMIFS('Per Line'!$X$2:$X$7001,'Per Line'!$C$2:$C$7001,$B2589))</f>
        <v/>
      </c>
      <c r="I2589" s="5">
        <f>IF($M2589="","",SUMIFS('Per Line'!$Y$2:$Y$7001,'Per Line'!$C$2:$C$7001,$B2589))</f>
        <v/>
      </c>
      <c r="J2589" s="5">
        <f>IF($M2589="","",G2589-H2589)</f>
        <v/>
      </c>
      <c r="K2589" s="5">
        <f>IF($M2589="","",J2589-I2589)</f>
        <v/>
      </c>
      <c r="L2589">
        <f>IF($M2589="","",IFERROR(INDEX(Settings!$C$27:$C$36,MATCH(C2589,Settings!$B$27:$B$36,0)),"Unassigned"))</f>
        <v/>
      </c>
      <c r="M2589">
        <f>IF(ROWS($M$2:$M2589)&lt;=MAX('Per Line'!$AF$2:$AF$7001),MATCH(ROWS($M$2:$M2589),'Per Line'!$AF$2:$AF$7001,0),"")</f>
        <v/>
      </c>
      <c r="N2589">
        <f>IF(L2589="Above",COUNTIF($L$2:L2589,"Above"),"")</f>
        <v/>
      </c>
      <c r="O2589">
        <f>IF(L2589="Below",COUNTIF($L$2:L2589,"Below"),"")</f>
        <v/>
      </c>
    </row>
    <row r="2590">
      <c r="A2590">
        <f>IF($M2590="","",INDEX('Per Line'!$B$2:$B$7001,$M2590))</f>
        <v/>
      </c>
      <c r="B2590">
        <f>IF($M2590="","",INDEX('Per Line'!$C$2:$C$7001,$M2590))</f>
        <v/>
      </c>
      <c r="C2590">
        <f>IF($M2590="","",INDEX('Per Line'!$A$2:$A$7001,$M2590))</f>
        <v/>
      </c>
      <c r="F2590">
        <f>IF($M2590="","",INDEX('Per Line'!$U$2:$U$7001,$M2590))</f>
        <v/>
      </c>
      <c r="G2590" s="5">
        <f>IF($M2590="","",SUMIFS('Per Line'!$W$2:$W$7001,'Per Line'!$C$2:$C$7001,$B2590))</f>
        <v/>
      </c>
      <c r="H2590" s="5">
        <f>IF($M2590="","",SUMIFS('Per Line'!$X$2:$X$7001,'Per Line'!$C$2:$C$7001,$B2590))</f>
        <v/>
      </c>
      <c r="I2590" s="5">
        <f>IF($M2590="","",SUMIFS('Per Line'!$Y$2:$Y$7001,'Per Line'!$C$2:$C$7001,$B2590))</f>
        <v/>
      </c>
      <c r="J2590" s="5">
        <f>IF($M2590="","",G2590-H2590)</f>
        <v/>
      </c>
      <c r="K2590" s="5">
        <f>IF($M2590="","",J2590-I2590)</f>
        <v/>
      </c>
      <c r="L2590">
        <f>IF($M2590="","",IFERROR(INDEX(Settings!$C$27:$C$36,MATCH(C2590,Settings!$B$27:$B$36,0)),"Unassigned"))</f>
        <v/>
      </c>
      <c r="M2590">
        <f>IF(ROWS($M$2:$M2590)&lt;=MAX('Per Line'!$AF$2:$AF$7001),MATCH(ROWS($M$2:$M2590),'Per Line'!$AF$2:$AF$7001,0),"")</f>
        <v/>
      </c>
      <c r="N2590">
        <f>IF(L2590="Above",COUNTIF($L$2:L2590,"Above"),"")</f>
        <v/>
      </c>
      <c r="O2590">
        <f>IF(L2590="Below",COUNTIF($L$2:L2590,"Below"),"")</f>
        <v/>
      </c>
    </row>
    <row r="2591">
      <c r="A2591">
        <f>IF($M2591="","",INDEX('Per Line'!$B$2:$B$7001,$M2591))</f>
        <v/>
      </c>
      <c r="B2591">
        <f>IF($M2591="","",INDEX('Per Line'!$C$2:$C$7001,$M2591))</f>
        <v/>
      </c>
      <c r="C2591">
        <f>IF($M2591="","",INDEX('Per Line'!$A$2:$A$7001,$M2591))</f>
        <v/>
      </c>
      <c r="F2591">
        <f>IF($M2591="","",INDEX('Per Line'!$U$2:$U$7001,$M2591))</f>
        <v/>
      </c>
      <c r="G2591" s="5">
        <f>IF($M2591="","",SUMIFS('Per Line'!$W$2:$W$7001,'Per Line'!$C$2:$C$7001,$B2591))</f>
        <v/>
      </c>
      <c r="H2591" s="5">
        <f>IF($M2591="","",SUMIFS('Per Line'!$X$2:$X$7001,'Per Line'!$C$2:$C$7001,$B2591))</f>
        <v/>
      </c>
      <c r="I2591" s="5">
        <f>IF($M2591="","",SUMIFS('Per Line'!$Y$2:$Y$7001,'Per Line'!$C$2:$C$7001,$B2591))</f>
        <v/>
      </c>
      <c r="J2591" s="5">
        <f>IF($M2591="","",G2591-H2591)</f>
        <v/>
      </c>
      <c r="K2591" s="5">
        <f>IF($M2591="","",J2591-I2591)</f>
        <v/>
      </c>
      <c r="L2591">
        <f>IF($M2591="","",IFERROR(INDEX(Settings!$C$27:$C$36,MATCH(C2591,Settings!$B$27:$B$36,0)),"Unassigned"))</f>
        <v/>
      </c>
      <c r="M2591">
        <f>IF(ROWS($M$2:$M2591)&lt;=MAX('Per Line'!$AF$2:$AF$7001),MATCH(ROWS($M$2:$M2591),'Per Line'!$AF$2:$AF$7001,0),"")</f>
        <v/>
      </c>
      <c r="N2591">
        <f>IF(L2591="Above",COUNTIF($L$2:L2591,"Above"),"")</f>
        <v/>
      </c>
      <c r="O2591">
        <f>IF(L2591="Below",COUNTIF($L$2:L2591,"Below"),"")</f>
        <v/>
      </c>
    </row>
    <row r="2592">
      <c r="A2592">
        <f>IF($M2592="","",INDEX('Per Line'!$B$2:$B$7001,$M2592))</f>
        <v/>
      </c>
      <c r="B2592">
        <f>IF($M2592="","",INDEX('Per Line'!$C$2:$C$7001,$M2592))</f>
        <v/>
      </c>
      <c r="C2592">
        <f>IF($M2592="","",INDEX('Per Line'!$A$2:$A$7001,$M2592))</f>
        <v/>
      </c>
      <c r="F2592">
        <f>IF($M2592="","",INDEX('Per Line'!$U$2:$U$7001,$M2592))</f>
        <v/>
      </c>
      <c r="G2592" s="5">
        <f>IF($M2592="","",SUMIFS('Per Line'!$W$2:$W$7001,'Per Line'!$C$2:$C$7001,$B2592))</f>
        <v/>
      </c>
      <c r="H2592" s="5">
        <f>IF($M2592="","",SUMIFS('Per Line'!$X$2:$X$7001,'Per Line'!$C$2:$C$7001,$B2592))</f>
        <v/>
      </c>
      <c r="I2592" s="5">
        <f>IF($M2592="","",SUMIFS('Per Line'!$Y$2:$Y$7001,'Per Line'!$C$2:$C$7001,$B2592))</f>
        <v/>
      </c>
      <c r="J2592" s="5">
        <f>IF($M2592="","",G2592-H2592)</f>
        <v/>
      </c>
      <c r="K2592" s="5">
        <f>IF($M2592="","",J2592-I2592)</f>
        <v/>
      </c>
      <c r="L2592">
        <f>IF($M2592="","",IFERROR(INDEX(Settings!$C$27:$C$36,MATCH(C2592,Settings!$B$27:$B$36,0)),"Unassigned"))</f>
        <v/>
      </c>
      <c r="M2592">
        <f>IF(ROWS($M$2:$M2592)&lt;=MAX('Per Line'!$AF$2:$AF$7001),MATCH(ROWS($M$2:$M2592),'Per Line'!$AF$2:$AF$7001,0),"")</f>
        <v/>
      </c>
      <c r="N2592">
        <f>IF(L2592="Above",COUNTIF($L$2:L2592,"Above"),"")</f>
        <v/>
      </c>
      <c r="O2592">
        <f>IF(L2592="Below",COUNTIF($L$2:L2592,"Below"),"")</f>
        <v/>
      </c>
    </row>
    <row r="2593">
      <c r="A2593">
        <f>IF($M2593="","",INDEX('Per Line'!$B$2:$B$7001,$M2593))</f>
        <v/>
      </c>
      <c r="B2593">
        <f>IF($M2593="","",INDEX('Per Line'!$C$2:$C$7001,$M2593))</f>
        <v/>
      </c>
      <c r="C2593">
        <f>IF($M2593="","",INDEX('Per Line'!$A$2:$A$7001,$M2593))</f>
        <v/>
      </c>
      <c r="F2593">
        <f>IF($M2593="","",INDEX('Per Line'!$U$2:$U$7001,$M2593))</f>
        <v/>
      </c>
      <c r="G2593" s="5">
        <f>IF($M2593="","",SUMIFS('Per Line'!$W$2:$W$7001,'Per Line'!$C$2:$C$7001,$B2593))</f>
        <v/>
      </c>
      <c r="H2593" s="5">
        <f>IF($M2593="","",SUMIFS('Per Line'!$X$2:$X$7001,'Per Line'!$C$2:$C$7001,$B2593))</f>
        <v/>
      </c>
      <c r="I2593" s="5">
        <f>IF($M2593="","",SUMIFS('Per Line'!$Y$2:$Y$7001,'Per Line'!$C$2:$C$7001,$B2593))</f>
        <v/>
      </c>
      <c r="J2593" s="5">
        <f>IF($M2593="","",G2593-H2593)</f>
        <v/>
      </c>
      <c r="K2593" s="5">
        <f>IF($M2593="","",J2593-I2593)</f>
        <v/>
      </c>
      <c r="L2593">
        <f>IF($M2593="","",IFERROR(INDEX(Settings!$C$27:$C$36,MATCH(C2593,Settings!$B$27:$B$36,0)),"Unassigned"))</f>
        <v/>
      </c>
      <c r="M2593">
        <f>IF(ROWS($M$2:$M2593)&lt;=MAX('Per Line'!$AF$2:$AF$7001),MATCH(ROWS($M$2:$M2593),'Per Line'!$AF$2:$AF$7001,0),"")</f>
        <v/>
      </c>
      <c r="N2593">
        <f>IF(L2593="Above",COUNTIF($L$2:L2593,"Above"),"")</f>
        <v/>
      </c>
      <c r="O2593">
        <f>IF(L2593="Below",COUNTIF($L$2:L2593,"Below"),"")</f>
        <v/>
      </c>
    </row>
    <row r="2594">
      <c r="A2594">
        <f>IF($M2594="","",INDEX('Per Line'!$B$2:$B$7001,$M2594))</f>
        <v/>
      </c>
      <c r="B2594">
        <f>IF($M2594="","",INDEX('Per Line'!$C$2:$C$7001,$M2594))</f>
        <v/>
      </c>
      <c r="C2594">
        <f>IF($M2594="","",INDEX('Per Line'!$A$2:$A$7001,$M2594))</f>
        <v/>
      </c>
      <c r="F2594">
        <f>IF($M2594="","",INDEX('Per Line'!$U$2:$U$7001,$M2594))</f>
        <v/>
      </c>
      <c r="G2594" s="5">
        <f>IF($M2594="","",SUMIFS('Per Line'!$W$2:$W$7001,'Per Line'!$C$2:$C$7001,$B2594))</f>
        <v/>
      </c>
      <c r="H2594" s="5">
        <f>IF($M2594="","",SUMIFS('Per Line'!$X$2:$X$7001,'Per Line'!$C$2:$C$7001,$B2594))</f>
        <v/>
      </c>
      <c r="I2594" s="5">
        <f>IF($M2594="","",SUMIFS('Per Line'!$Y$2:$Y$7001,'Per Line'!$C$2:$C$7001,$B2594))</f>
        <v/>
      </c>
      <c r="J2594" s="5">
        <f>IF($M2594="","",G2594-H2594)</f>
        <v/>
      </c>
      <c r="K2594" s="5">
        <f>IF($M2594="","",J2594-I2594)</f>
        <v/>
      </c>
      <c r="L2594">
        <f>IF($M2594="","",IFERROR(INDEX(Settings!$C$27:$C$36,MATCH(C2594,Settings!$B$27:$B$36,0)),"Unassigned"))</f>
        <v/>
      </c>
      <c r="M2594">
        <f>IF(ROWS($M$2:$M2594)&lt;=MAX('Per Line'!$AF$2:$AF$7001),MATCH(ROWS($M$2:$M2594),'Per Line'!$AF$2:$AF$7001,0),"")</f>
        <v/>
      </c>
      <c r="N2594">
        <f>IF(L2594="Above",COUNTIF($L$2:L2594,"Above"),"")</f>
        <v/>
      </c>
      <c r="O2594">
        <f>IF(L2594="Below",COUNTIF($L$2:L2594,"Below"),"")</f>
        <v/>
      </c>
    </row>
    <row r="2595">
      <c r="A2595">
        <f>IF($M2595="","",INDEX('Per Line'!$B$2:$B$7001,$M2595))</f>
        <v/>
      </c>
      <c r="B2595">
        <f>IF($M2595="","",INDEX('Per Line'!$C$2:$C$7001,$M2595))</f>
        <v/>
      </c>
      <c r="C2595">
        <f>IF($M2595="","",INDEX('Per Line'!$A$2:$A$7001,$M2595))</f>
        <v/>
      </c>
      <c r="F2595">
        <f>IF($M2595="","",INDEX('Per Line'!$U$2:$U$7001,$M2595))</f>
        <v/>
      </c>
      <c r="G2595" s="5">
        <f>IF($M2595="","",SUMIFS('Per Line'!$W$2:$W$7001,'Per Line'!$C$2:$C$7001,$B2595))</f>
        <v/>
      </c>
      <c r="H2595" s="5">
        <f>IF($M2595="","",SUMIFS('Per Line'!$X$2:$X$7001,'Per Line'!$C$2:$C$7001,$B2595))</f>
        <v/>
      </c>
      <c r="I2595" s="5">
        <f>IF($M2595="","",SUMIFS('Per Line'!$Y$2:$Y$7001,'Per Line'!$C$2:$C$7001,$B2595))</f>
        <v/>
      </c>
      <c r="J2595" s="5">
        <f>IF($M2595="","",G2595-H2595)</f>
        <v/>
      </c>
      <c r="K2595" s="5">
        <f>IF($M2595="","",J2595-I2595)</f>
        <v/>
      </c>
      <c r="L2595">
        <f>IF($M2595="","",IFERROR(INDEX(Settings!$C$27:$C$36,MATCH(C2595,Settings!$B$27:$B$36,0)),"Unassigned"))</f>
        <v/>
      </c>
      <c r="M2595">
        <f>IF(ROWS($M$2:$M2595)&lt;=MAX('Per Line'!$AF$2:$AF$7001),MATCH(ROWS($M$2:$M2595),'Per Line'!$AF$2:$AF$7001,0),"")</f>
        <v/>
      </c>
      <c r="N2595">
        <f>IF(L2595="Above",COUNTIF($L$2:L2595,"Above"),"")</f>
        <v/>
      </c>
      <c r="O2595">
        <f>IF(L2595="Below",COUNTIF($L$2:L2595,"Below"),"")</f>
        <v/>
      </c>
    </row>
    <row r="2596">
      <c r="A2596">
        <f>IF($M2596="","",INDEX('Per Line'!$B$2:$B$7001,$M2596))</f>
        <v/>
      </c>
      <c r="B2596">
        <f>IF($M2596="","",INDEX('Per Line'!$C$2:$C$7001,$M2596))</f>
        <v/>
      </c>
      <c r="C2596">
        <f>IF($M2596="","",INDEX('Per Line'!$A$2:$A$7001,$M2596))</f>
        <v/>
      </c>
      <c r="F2596">
        <f>IF($M2596="","",INDEX('Per Line'!$U$2:$U$7001,$M2596))</f>
        <v/>
      </c>
      <c r="G2596" s="5">
        <f>IF($M2596="","",SUMIFS('Per Line'!$W$2:$W$7001,'Per Line'!$C$2:$C$7001,$B2596))</f>
        <v/>
      </c>
      <c r="H2596" s="5">
        <f>IF($M2596="","",SUMIFS('Per Line'!$X$2:$X$7001,'Per Line'!$C$2:$C$7001,$B2596))</f>
        <v/>
      </c>
      <c r="I2596" s="5">
        <f>IF($M2596="","",SUMIFS('Per Line'!$Y$2:$Y$7001,'Per Line'!$C$2:$C$7001,$B2596))</f>
        <v/>
      </c>
      <c r="J2596" s="5">
        <f>IF($M2596="","",G2596-H2596)</f>
        <v/>
      </c>
      <c r="K2596" s="5">
        <f>IF($M2596="","",J2596-I2596)</f>
        <v/>
      </c>
      <c r="L2596">
        <f>IF($M2596="","",IFERROR(INDEX(Settings!$C$27:$C$36,MATCH(C2596,Settings!$B$27:$B$36,0)),"Unassigned"))</f>
        <v/>
      </c>
      <c r="M2596">
        <f>IF(ROWS($M$2:$M2596)&lt;=MAX('Per Line'!$AF$2:$AF$7001),MATCH(ROWS($M$2:$M2596),'Per Line'!$AF$2:$AF$7001,0),"")</f>
        <v/>
      </c>
      <c r="N2596">
        <f>IF(L2596="Above",COUNTIF($L$2:L2596,"Above"),"")</f>
        <v/>
      </c>
      <c r="O2596">
        <f>IF(L2596="Below",COUNTIF($L$2:L2596,"Below"),"")</f>
        <v/>
      </c>
    </row>
    <row r="2597">
      <c r="A2597">
        <f>IF($M2597="","",INDEX('Per Line'!$B$2:$B$7001,$M2597))</f>
        <v/>
      </c>
      <c r="B2597">
        <f>IF($M2597="","",INDEX('Per Line'!$C$2:$C$7001,$M2597))</f>
        <v/>
      </c>
      <c r="C2597">
        <f>IF($M2597="","",INDEX('Per Line'!$A$2:$A$7001,$M2597))</f>
        <v/>
      </c>
      <c r="F2597">
        <f>IF($M2597="","",INDEX('Per Line'!$U$2:$U$7001,$M2597))</f>
        <v/>
      </c>
      <c r="G2597" s="5">
        <f>IF($M2597="","",SUMIFS('Per Line'!$W$2:$W$7001,'Per Line'!$C$2:$C$7001,$B2597))</f>
        <v/>
      </c>
      <c r="H2597" s="5">
        <f>IF($M2597="","",SUMIFS('Per Line'!$X$2:$X$7001,'Per Line'!$C$2:$C$7001,$B2597))</f>
        <v/>
      </c>
      <c r="I2597" s="5">
        <f>IF($M2597="","",SUMIFS('Per Line'!$Y$2:$Y$7001,'Per Line'!$C$2:$C$7001,$B2597))</f>
        <v/>
      </c>
      <c r="J2597" s="5">
        <f>IF($M2597="","",G2597-H2597)</f>
        <v/>
      </c>
      <c r="K2597" s="5">
        <f>IF($M2597="","",J2597-I2597)</f>
        <v/>
      </c>
      <c r="L2597">
        <f>IF($M2597="","",IFERROR(INDEX(Settings!$C$27:$C$36,MATCH(C2597,Settings!$B$27:$B$36,0)),"Unassigned"))</f>
        <v/>
      </c>
      <c r="M2597">
        <f>IF(ROWS($M$2:$M2597)&lt;=MAX('Per Line'!$AF$2:$AF$7001),MATCH(ROWS($M$2:$M2597),'Per Line'!$AF$2:$AF$7001,0),"")</f>
        <v/>
      </c>
      <c r="N2597">
        <f>IF(L2597="Above",COUNTIF($L$2:L2597,"Above"),"")</f>
        <v/>
      </c>
      <c r="O2597">
        <f>IF(L2597="Below",COUNTIF($L$2:L2597,"Below"),"")</f>
        <v/>
      </c>
    </row>
    <row r="2598">
      <c r="A2598">
        <f>IF($M2598="","",INDEX('Per Line'!$B$2:$B$7001,$M2598))</f>
        <v/>
      </c>
      <c r="B2598">
        <f>IF($M2598="","",INDEX('Per Line'!$C$2:$C$7001,$M2598))</f>
        <v/>
      </c>
      <c r="C2598">
        <f>IF($M2598="","",INDEX('Per Line'!$A$2:$A$7001,$M2598))</f>
        <v/>
      </c>
      <c r="F2598">
        <f>IF($M2598="","",INDEX('Per Line'!$U$2:$U$7001,$M2598))</f>
        <v/>
      </c>
      <c r="G2598" s="5">
        <f>IF($M2598="","",SUMIFS('Per Line'!$W$2:$W$7001,'Per Line'!$C$2:$C$7001,$B2598))</f>
        <v/>
      </c>
      <c r="H2598" s="5">
        <f>IF($M2598="","",SUMIFS('Per Line'!$X$2:$X$7001,'Per Line'!$C$2:$C$7001,$B2598))</f>
        <v/>
      </c>
      <c r="I2598" s="5">
        <f>IF($M2598="","",SUMIFS('Per Line'!$Y$2:$Y$7001,'Per Line'!$C$2:$C$7001,$B2598))</f>
        <v/>
      </c>
      <c r="J2598" s="5">
        <f>IF($M2598="","",G2598-H2598)</f>
        <v/>
      </c>
      <c r="K2598" s="5">
        <f>IF($M2598="","",J2598-I2598)</f>
        <v/>
      </c>
      <c r="L2598">
        <f>IF($M2598="","",IFERROR(INDEX(Settings!$C$27:$C$36,MATCH(C2598,Settings!$B$27:$B$36,0)),"Unassigned"))</f>
        <v/>
      </c>
      <c r="M2598">
        <f>IF(ROWS($M$2:$M2598)&lt;=MAX('Per Line'!$AF$2:$AF$7001),MATCH(ROWS($M$2:$M2598),'Per Line'!$AF$2:$AF$7001,0),"")</f>
        <v/>
      </c>
      <c r="N2598">
        <f>IF(L2598="Above",COUNTIF($L$2:L2598,"Above"),"")</f>
        <v/>
      </c>
      <c r="O2598">
        <f>IF(L2598="Below",COUNTIF($L$2:L2598,"Below"),"")</f>
        <v/>
      </c>
    </row>
    <row r="2599">
      <c r="A2599">
        <f>IF($M2599="","",INDEX('Per Line'!$B$2:$B$7001,$M2599))</f>
        <v/>
      </c>
      <c r="B2599">
        <f>IF($M2599="","",INDEX('Per Line'!$C$2:$C$7001,$M2599))</f>
        <v/>
      </c>
      <c r="C2599">
        <f>IF($M2599="","",INDEX('Per Line'!$A$2:$A$7001,$M2599))</f>
        <v/>
      </c>
      <c r="F2599">
        <f>IF($M2599="","",INDEX('Per Line'!$U$2:$U$7001,$M2599))</f>
        <v/>
      </c>
      <c r="G2599" s="5">
        <f>IF($M2599="","",SUMIFS('Per Line'!$W$2:$W$7001,'Per Line'!$C$2:$C$7001,$B2599))</f>
        <v/>
      </c>
      <c r="H2599" s="5">
        <f>IF($M2599="","",SUMIFS('Per Line'!$X$2:$X$7001,'Per Line'!$C$2:$C$7001,$B2599))</f>
        <v/>
      </c>
      <c r="I2599" s="5">
        <f>IF($M2599="","",SUMIFS('Per Line'!$Y$2:$Y$7001,'Per Line'!$C$2:$C$7001,$B2599))</f>
        <v/>
      </c>
      <c r="J2599" s="5">
        <f>IF($M2599="","",G2599-H2599)</f>
        <v/>
      </c>
      <c r="K2599" s="5">
        <f>IF($M2599="","",J2599-I2599)</f>
        <v/>
      </c>
      <c r="L2599">
        <f>IF($M2599="","",IFERROR(INDEX(Settings!$C$27:$C$36,MATCH(C2599,Settings!$B$27:$B$36,0)),"Unassigned"))</f>
        <v/>
      </c>
      <c r="M2599">
        <f>IF(ROWS($M$2:$M2599)&lt;=MAX('Per Line'!$AF$2:$AF$7001),MATCH(ROWS($M$2:$M2599),'Per Line'!$AF$2:$AF$7001,0),"")</f>
        <v/>
      </c>
      <c r="N2599">
        <f>IF(L2599="Above",COUNTIF($L$2:L2599,"Above"),"")</f>
        <v/>
      </c>
      <c r="O2599">
        <f>IF(L2599="Below",COUNTIF($L$2:L2599,"Below"),"")</f>
        <v/>
      </c>
    </row>
    <row r="2600">
      <c r="A2600">
        <f>IF($M2600="","",INDEX('Per Line'!$B$2:$B$7001,$M2600))</f>
        <v/>
      </c>
      <c r="B2600">
        <f>IF($M2600="","",INDEX('Per Line'!$C$2:$C$7001,$M2600))</f>
        <v/>
      </c>
      <c r="C2600">
        <f>IF($M2600="","",INDEX('Per Line'!$A$2:$A$7001,$M2600))</f>
        <v/>
      </c>
      <c r="F2600">
        <f>IF($M2600="","",INDEX('Per Line'!$U$2:$U$7001,$M2600))</f>
        <v/>
      </c>
      <c r="G2600" s="5">
        <f>IF($M2600="","",SUMIFS('Per Line'!$W$2:$W$7001,'Per Line'!$C$2:$C$7001,$B2600))</f>
        <v/>
      </c>
      <c r="H2600" s="5">
        <f>IF($M2600="","",SUMIFS('Per Line'!$X$2:$X$7001,'Per Line'!$C$2:$C$7001,$B2600))</f>
        <v/>
      </c>
      <c r="I2600" s="5">
        <f>IF($M2600="","",SUMIFS('Per Line'!$Y$2:$Y$7001,'Per Line'!$C$2:$C$7001,$B2600))</f>
        <v/>
      </c>
      <c r="J2600" s="5">
        <f>IF($M2600="","",G2600-H2600)</f>
        <v/>
      </c>
      <c r="K2600" s="5">
        <f>IF($M2600="","",J2600-I2600)</f>
        <v/>
      </c>
      <c r="L2600">
        <f>IF($M2600="","",IFERROR(INDEX(Settings!$C$27:$C$36,MATCH(C2600,Settings!$B$27:$B$36,0)),"Unassigned"))</f>
        <v/>
      </c>
      <c r="M2600">
        <f>IF(ROWS($M$2:$M2600)&lt;=MAX('Per Line'!$AF$2:$AF$7001),MATCH(ROWS($M$2:$M2600),'Per Line'!$AF$2:$AF$7001,0),"")</f>
        <v/>
      </c>
      <c r="N2600">
        <f>IF(L2600="Above",COUNTIF($L$2:L2600,"Above"),"")</f>
        <v/>
      </c>
      <c r="O2600">
        <f>IF(L2600="Below",COUNTIF($L$2:L2600,"Below"),"")</f>
        <v/>
      </c>
    </row>
    <row r="2601">
      <c r="A2601">
        <f>IF($M2601="","",INDEX('Per Line'!$B$2:$B$7001,$M2601))</f>
        <v/>
      </c>
      <c r="B2601">
        <f>IF($M2601="","",INDEX('Per Line'!$C$2:$C$7001,$M2601))</f>
        <v/>
      </c>
      <c r="C2601">
        <f>IF($M2601="","",INDEX('Per Line'!$A$2:$A$7001,$M2601))</f>
        <v/>
      </c>
      <c r="F2601">
        <f>IF($M2601="","",INDEX('Per Line'!$U$2:$U$7001,$M2601))</f>
        <v/>
      </c>
      <c r="G2601" s="5">
        <f>IF($M2601="","",SUMIFS('Per Line'!$W$2:$W$7001,'Per Line'!$C$2:$C$7001,$B2601))</f>
        <v/>
      </c>
      <c r="H2601" s="5">
        <f>IF($M2601="","",SUMIFS('Per Line'!$X$2:$X$7001,'Per Line'!$C$2:$C$7001,$B2601))</f>
        <v/>
      </c>
      <c r="I2601" s="5">
        <f>IF($M2601="","",SUMIFS('Per Line'!$Y$2:$Y$7001,'Per Line'!$C$2:$C$7001,$B2601))</f>
        <v/>
      </c>
      <c r="J2601" s="5">
        <f>IF($M2601="","",G2601-H2601)</f>
        <v/>
      </c>
      <c r="K2601" s="5">
        <f>IF($M2601="","",J2601-I2601)</f>
        <v/>
      </c>
      <c r="L2601">
        <f>IF($M2601="","",IFERROR(INDEX(Settings!$C$27:$C$36,MATCH(C2601,Settings!$B$27:$B$36,0)),"Unassigned"))</f>
        <v/>
      </c>
      <c r="M2601">
        <f>IF(ROWS($M$2:$M2601)&lt;=MAX('Per Line'!$AF$2:$AF$7001),MATCH(ROWS($M$2:$M2601),'Per Line'!$AF$2:$AF$7001,0),"")</f>
        <v/>
      </c>
      <c r="N2601">
        <f>IF(L2601="Above",COUNTIF($L$2:L2601,"Above"),"")</f>
        <v/>
      </c>
      <c r="O2601">
        <f>IF(L2601="Below",COUNTIF($L$2:L2601,"Below"),"")</f>
        <v/>
      </c>
    </row>
    <row r="2602">
      <c r="A2602">
        <f>IF($M2602="","",INDEX('Per Line'!$B$2:$B$7001,$M2602))</f>
        <v/>
      </c>
      <c r="B2602">
        <f>IF($M2602="","",INDEX('Per Line'!$C$2:$C$7001,$M2602))</f>
        <v/>
      </c>
      <c r="C2602">
        <f>IF($M2602="","",INDEX('Per Line'!$A$2:$A$7001,$M2602))</f>
        <v/>
      </c>
      <c r="F2602">
        <f>IF($M2602="","",INDEX('Per Line'!$U$2:$U$7001,$M2602))</f>
        <v/>
      </c>
      <c r="G2602" s="5">
        <f>IF($M2602="","",SUMIFS('Per Line'!$W$2:$W$7001,'Per Line'!$C$2:$C$7001,$B2602))</f>
        <v/>
      </c>
      <c r="H2602" s="5">
        <f>IF($M2602="","",SUMIFS('Per Line'!$X$2:$X$7001,'Per Line'!$C$2:$C$7001,$B2602))</f>
        <v/>
      </c>
      <c r="I2602" s="5">
        <f>IF($M2602="","",SUMIFS('Per Line'!$Y$2:$Y$7001,'Per Line'!$C$2:$C$7001,$B2602))</f>
        <v/>
      </c>
      <c r="J2602" s="5">
        <f>IF($M2602="","",G2602-H2602)</f>
        <v/>
      </c>
      <c r="K2602" s="5">
        <f>IF($M2602="","",J2602-I2602)</f>
        <v/>
      </c>
      <c r="L2602">
        <f>IF($M2602="","",IFERROR(INDEX(Settings!$C$27:$C$36,MATCH(C2602,Settings!$B$27:$B$36,0)),"Unassigned"))</f>
        <v/>
      </c>
      <c r="M2602">
        <f>IF(ROWS($M$2:$M2602)&lt;=MAX('Per Line'!$AF$2:$AF$7001),MATCH(ROWS($M$2:$M2602),'Per Line'!$AF$2:$AF$7001,0),"")</f>
        <v/>
      </c>
      <c r="N2602">
        <f>IF(L2602="Above",COUNTIF($L$2:L2602,"Above"),"")</f>
        <v/>
      </c>
      <c r="O2602">
        <f>IF(L2602="Below",COUNTIF($L$2:L2602,"Below"),"")</f>
        <v/>
      </c>
    </row>
    <row r="2603">
      <c r="A2603">
        <f>IF($M2603="","",INDEX('Per Line'!$B$2:$B$7001,$M2603))</f>
        <v/>
      </c>
      <c r="B2603">
        <f>IF($M2603="","",INDEX('Per Line'!$C$2:$C$7001,$M2603))</f>
        <v/>
      </c>
      <c r="C2603">
        <f>IF($M2603="","",INDEX('Per Line'!$A$2:$A$7001,$M2603))</f>
        <v/>
      </c>
      <c r="F2603">
        <f>IF($M2603="","",INDEX('Per Line'!$U$2:$U$7001,$M2603))</f>
        <v/>
      </c>
      <c r="G2603" s="5">
        <f>IF($M2603="","",SUMIFS('Per Line'!$W$2:$W$7001,'Per Line'!$C$2:$C$7001,$B2603))</f>
        <v/>
      </c>
      <c r="H2603" s="5">
        <f>IF($M2603="","",SUMIFS('Per Line'!$X$2:$X$7001,'Per Line'!$C$2:$C$7001,$B2603))</f>
        <v/>
      </c>
      <c r="I2603" s="5">
        <f>IF($M2603="","",SUMIFS('Per Line'!$Y$2:$Y$7001,'Per Line'!$C$2:$C$7001,$B2603))</f>
        <v/>
      </c>
      <c r="J2603" s="5">
        <f>IF($M2603="","",G2603-H2603)</f>
        <v/>
      </c>
      <c r="K2603" s="5">
        <f>IF($M2603="","",J2603-I2603)</f>
        <v/>
      </c>
      <c r="L2603">
        <f>IF($M2603="","",IFERROR(INDEX(Settings!$C$27:$C$36,MATCH(C2603,Settings!$B$27:$B$36,0)),"Unassigned"))</f>
        <v/>
      </c>
      <c r="M2603">
        <f>IF(ROWS($M$2:$M2603)&lt;=MAX('Per Line'!$AF$2:$AF$7001),MATCH(ROWS($M$2:$M2603),'Per Line'!$AF$2:$AF$7001,0),"")</f>
        <v/>
      </c>
      <c r="N2603">
        <f>IF(L2603="Above",COUNTIF($L$2:L2603,"Above"),"")</f>
        <v/>
      </c>
      <c r="O2603">
        <f>IF(L2603="Below",COUNTIF($L$2:L2603,"Below"),"")</f>
        <v/>
      </c>
    </row>
    <row r="2604">
      <c r="A2604">
        <f>IF($M2604="","",INDEX('Per Line'!$B$2:$B$7001,$M2604))</f>
        <v/>
      </c>
      <c r="B2604">
        <f>IF($M2604="","",INDEX('Per Line'!$C$2:$C$7001,$M2604))</f>
        <v/>
      </c>
      <c r="C2604">
        <f>IF($M2604="","",INDEX('Per Line'!$A$2:$A$7001,$M2604))</f>
        <v/>
      </c>
      <c r="F2604">
        <f>IF($M2604="","",INDEX('Per Line'!$U$2:$U$7001,$M2604))</f>
        <v/>
      </c>
      <c r="G2604" s="5">
        <f>IF($M2604="","",SUMIFS('Per Line'!$W$2:$W$7001,'Per Line'!$C$2:$C$7001,$B2604))</f>
        <v/>
      </c>
      <c r="H2604" s="5">
        <f>IF($M2604="","",SUMIFS('Per Line'!$X$2:$X$7001,'Per Line'!$C$2:$C$7001,$B2604))</f>
        <v/>
      </c>
      <c r="I2604" s="5">
        <f>IF($M2604="","",SUMIFS('Per Line'!$Y$2:$Y$7001,'Per Line'!$C$2:$C$7001,$B2604))</f>
        <v/>
      </c>
      <c r="J2604" s="5">
        <f>IF($M2604="","",G2604-H2604)</f>
        <v/>
      </c>
      <c r="K2604" s="5">
        <f>IF($M2604="","",J2604-I2604)</f>
        <v/>
      </c>
      <c r="L2604">
        <f>IF($M2604="","",IFERROR(INDEX(Settings!$C$27:$C$36,MATCH(C2604,Settings!$B$27:$B$36,0)),"Unassigned"))</f>
        <v/>
      </c>
      <c r="M2604">
        <f>IF(ROWS($M$2:$M2604)&lt;=MAX('Per Line'!$AF$2:$AF$7001),MATCH(ROWS($M$2:$M2604),'Per Line'!$AF$2:$AF$7001,0),"")</f>
        <v/>
      </c>
      <c r="N2604">
        <f>IF(L2604="Above",COUNTIF($L$2:L2604,"Above"),"")</f>
        <v/>
      </c>
      <c r="O2604">
        <f>IF(L2604="Below",COUNTIF($L$2:L2604,"Below"),"")</f>
        <v/>
      </c>
    </row>
    <row r="2605">
      <c r="A2605">
        <f>IF($M2605="","",INDEX('Per Line'!$B$2:$B$7001,$M2605))</f>
        <v/>
      </c>
      <c r="B2605">
        <f>IF($M2605="","",INDEX('Per Line'!$C$2:$C$7001,$M2605))</f>
        <v/>
      </c>
      <c r="C2605">
        <f>IF($M2605="","",INDEX('Per Line'!$A$2:$A$7001,$M2605))</f>
        <v/>
      </c>
      <c r="F2605">
        <f>IF($M2605="","",INDEX('Per Line'!$U$2:$U$7001,$M2605))</f>
        <v/>
      </c>
      <c r="G2605" s="5">
        <f>IF($M2605="","",SUMIFS('Per Line'!$W$2:$W$7001,'Per Line'!$C$2:$C$7001,$B2605))</f>
        <v/>
      </c>
      <c r="H2605" s="5">
        <f>IF($M2605="","",SUMIFS('Per Line'!$X$2:$X$7001,'Per Line'!$C$2:$C$7001,$B2605))</f>
        <v/>
      </c>
      <c r="I2605" s="5">
        <f>IF($M2605="","",SUMIFS('Per Line'!$Y$2:$Y$7001,'Per Line'!$C$2:$C$7001,$B2605))</f>
        <v/>
      </c>
      <c r="J2605" s="5">
        <f>IF($M2605="","",G2605-H2605)</f>
        <v/>
      </c>
      <c r="K2605" s="5">
        <f>IF($M2605="","",J2605-I2605)</f>
        <v/>
      </c>
      <c r="L2605">
        <f>IF($M2605="","",IFERROR(INDEX(Settings!$C$27:$C$36,MATCH(C2605,Settings!$B$27:$B$36,0)),"Unassigned"))</f>
        <v/>
      </c>
      <c r="M2605">
        <f>IF(ROWS($M$2:$M2605)&lt;=MAX('Per Line'!$AF$2:$AF$7001),MATCH(ROWS($M$2:$M2605),'Per Line'!$AF$2:$AF$7001,0),"")</f>
        <v/>
      </c>
      <c r="N2605">
        <f>IF(L2605="Above",COUNTIF($L$2:L2605,"Above"),"")</f>
        <v/>
      </c>
      <c r="O2605">
        <f>IF(L2605="Below",COUNTIF($L$2:L2605,"Below"),"")</f>
        <v/>
      </c>
    </row>
    <row r="2606">
      <c r="A2606">
        <f>IF($M2606="","",INDEX('Per Line'!$B$2:$B$7001,$M2606))</f>
        <v/>
      </c>
      <c r="B2606">
        <f>IF($M2606="","",INDEX('Per Line'!$C$2:$C$7001,$M2606))</f>
        <v/>
      </c>
      <c r="C2606">
        <f>IF($M2606="","",INDEX('Per Line'!$A$2:$A$7001,$M2606))</f>
        <v/>
      </c>
      <c r="F2606">
        <f>IF($M2606="","",INDEX('Per Line'!$U$2:$U$7001,$M2606))</f>
        <v/>
      </c>
      <c r="G2606" s="5">
        <f>IF($M2606="","",SUMIFS('Per Line'!$W$2:$W$7001,'Per Line'!$C$2:$C$7001,$B2606))</f>
        <v/>
      </c>
      <c r="H2606" s="5">
        <f>IF($M2606="","",SUMIFS('Per Line'!$X$2:$X$7001,'Per Line'!$C$2:$C$7001,$B2606))</f>
        <v/>
      </c>
      <c r="I2606" s="5">
        <f>IF($M2606="","",SUMIFS('Per Line'!$Y$2:$Y$7001,'Per Line'!$C$2:$C$7001,$B2606))</f>
        <v/>
      </c>
      <c r="J2606" s="5">
        <f>IF($M2606="","",G2606-H2606)</f>
        <v/>
      </c>
      <c r="K2606" s="5">
        <f>IF($M2606="","",J2606-I2606)</f>
        <v/>
      </c>
      <c r="L2606">
        <f>IF($M2606="","",IFERROR(INDEX(Settings!$C$27:$C$36,MATCH(C2606,Settings!$B$27:$B$36,0)),"Unassigned"))</f>
        <v/>
      </c>
      <c r="M2606">
        <f>IF(ROWS($M$2:$M2606)&lt;=MAX('Per Line'!$AF$2:$AF$7001),MATCH(ROWS($M$2:$M2606),'Per Line'!$AF$2:$AF$7001,0),"")</f>
        <v/>
      </c>
      <c r="N2606">
        <f>IF(L2606="Above",COUNTIF($L$2:L2606,"Above"),"")</f>
        <v/>
      </c>
      <c r="O2606">
        <f>IF(L2606="Below",COUNTIF($L$2:L2606,"Below"),"")</f>
        <v/>
      </c>
    </row>
    <row r="2607">
      <c r="A2607">
        <f>IF($M2607="","",INDEX('Per Line'!$B$2:$B$7001,$M2607))</f>
        <v/>
      </c>
      <c r="B2607">
        <f>IF($M2607="","",INDEX('Per Line'!$C$2:$C$7001,$M2607))</f>
        <v/>
      </c>
      <c r="C2607">
        <f>IF($M2607="","",INDEX('Per Line'!$A$2:$A$7001,$M2607))</f>
        <v/>
      </c>
      <c r="F2607">
        <f>IF($M2607="","",INDEX('Per Line'!$U$2:$U$7001,$M2607))</f>
        <v/>
      </c>
      <c r="G2607" s="5">
        <f>IF($M2607="","",SUMIFS('Per Line'!$W$2:$W$7001,'Per Line'!$C$2:$C$7001,$B2607))</f>
        <v/>
      </c>
      <c r="H2607" s="5">
        <f>IF($M2607="","",SUMIFS('Per Line'!$X$2:$X$7001,'Per Line'!$C$2:$C$7001,$B2607))</f>
        <v/>
      </c>
      <c r="I2607" s="5">
        <f>IF($M2607="","",SUMIFS('Per Line'!$Y$2:$Y$7001,'Per Line'!$C$2:$C$7001,$B2607))</f>
        <v/>
      </c>
      <c r="J2607" s="5">
        <f>IF($M2607="","",G2607-H2607)</f>
        <v/>
      </c>
      <c r="K2607" s="5">
        <f>IF($M2607="","",J2607-I2607)</f>
        <v/>
      </c>
      <c r="L2607">
        <f>IF($M2607="","",IFERROR(INDEX(Settings!$C$27:$C$36,MATCH(C2607,Settings!$B$27:$B$36,0)),"Unassigned"))</f>
        <v/>
      </c>
      <c r="M2607">
        <f>IF(ROWS($M$2:$M2607)&lt;=MAX('Per Line'!$AF$2:$AF$7001),MATCH(ROWS($M$2:$M2607),'Per Line'!$AF$2:$AF$7001,0),"")</f>
        <v/>
      </c>
      <c r="N2607">
        <f>IF(L2607="Above",COUNTIF($L$2:L2607,"Above"),"")</f>
        <v/>
      </c>
      <c r="O2607">
        <f>IF(L2607="Below",COUNTIF($L$2:L2607,"Below"),"")</f>
        <v/>
      </c>
    </row>
    <row r="2608">
      <c r="A2608">
        <f>IF($M2608="","",INDEX('Per Line'!$B$2:$B$7001,$M2608))</f>
        <v/>
      </c>
      <c r="B2608">
        <f>IF($M2608="","",INDEX('Per Line'!$C$2:$C$7001,$M2608))</f>
        <v/>
      </c>
      <c r="C2608">
        <f>IF($M2608="","",INDEX('Per Line'!$A$2:$A$7001,$M2608))</f>
        <v/>
      </c>
      <c r="F2608">
        <f>IF($M2608="","",INDEX('Per Line'!$U$2:$U$7001,$M2608))</f>
        <v/>
      </c>
      <c r="G2608" s="5">
        <f>IF($M2608="","",SUMIFS('Per Line'!$W$2:$W$7001,'Per Line'!$C$2:$C$7001,$B2608))</f>
        <v/>
      </c>
      <c r="H2608" s="5">
        <f>IF($M2608="","",SUMIFS('Per Line'!$X$2:$X$7001,'Per Line'!$C$2:$C$7001,$B2608))</f>
        <v/>
      </c>
      <c r="I2608" s="5">
        <f>IF($M2608="","",SUMIFS('Per Line'!$Y$2:$Y$7001,'Per Line'!$C$2:$C$7001,$B2608))</f>
        <v/>
      </c>
      <c r="J2608" s="5">
        <f>IF($M2608="","",G2608-H2608)</f>
        <v/>
      </c>
      <c r="K2608" s="5">
        <f>IF($M2608="","",J2608-I2608)</f>
        <v/>
      </c>
      <c r="L2608">
        <f>IF($M2608="","",IFERROR(INDEX(Settings!$C$27:$C$36,MATCH(C2608,Settings!$B$27:$B$36,0)),"Unassigned"))</f>
        <v/>
      </c>
      <c r="M2608">
        <f>IF(ROWS($M$2:$M2608)&lt;=MAX('Per Line'!$AF$2:$AF$7001),MATCH(ROWS($M$2:$M2608),'Per Line'!$AF$2:$AF$7001,0),"")</f>
        <v/>
      </c>
      <c r="N2608">
        <f>IF(L2608="Above",COUNTIF($L$2:L2608,"Above"),"")</f>
        <v/>
      </c>
      <c r="O2608">
        <f>IF(L2608="Below",COUNTIF($L$2:L2608,"Below"),"")</f>
        <v/>
      </c>
    </row>
    <row r="2609">
      <c r="A2609">
        <f>IF($M2609="","",INDEX('Per Line'!$B$2:$B$7001,$M2609))</f>
        <v/>
      </c>
      <c r="B2609">
        <f>IF($M2609="","",INDEX('Per Line'!$C$2:$C$7001,$M2609))</f>
        <v/>
      </c>
      <c r="C2609">
        <f>IF($M2609="","",INDEX('Per Line'!$A$2:$A$7001,$M2609))</f>
        <v/>
      </c>
      <c r="F2609">
        <f>IF($M2609="","",INDEX('Per Line'!$U$2:$U$7001,$M2609))</f>
        <v/>
      </c>
      <c r="G2609" s="5">
        <f>IF($M2609="","",SUMIFS('Per Line'!$W$2:$W$7001,'Per Line'!$C$2:$C$7001,$B2609))</f>
        <v/>
      </c>
      <c r="H2609" s="5">
        <f>IF($M2609="","",SUMIFS('Per Line'!$X$2:$X$7001,'Per Line'!$C$2:$C$7001,$B2609))</f>
        <v/>
      </c>
      <c r="I2609" s="5">
        <f>IF($M2609="","",SUMIFS('Per Line'!$Y$2:$Y$7001,'Per Line'!$C$2:$C$7001,$B2609))</f>
        <v/>
      </c>
      <c r="J2609" s="5">
        <f>IF($M2609="","",G2609-H2609)</f>
        <v/>
      </c>
      <c r="K2609" s="5">
        <f>IF($M2609="","",J2609-I2609)</f>
        <v/>
      </c>
      <c r="L2609">
        <f>IF($M2609="","",IFERROR(INDEX(Settings!$C$27:$C$36,MATCH(C2609,Settings!$B$27:$B$36,0)),"Unassigned"))</f>
        <v/>
      </c>
      <c r="M2609">
        <f>IF(ROWS($M$2:$M2609)&lt;=MAX('Per Line'!$AF$2:$AF$7001),MATCH(ROWS($M$2:$M2609),'Per Line'!$AF$2:$AF$7001,0),"")</f>
        <v/>
      </c>
      <c r="N2609">
        <f>IF(L2609="Above",COUNTIF($L$2:L2609,"Above"),"")</f>
        <v/>
      </c>
      <c r="O2609">
        <f>IF(L2609="Below",COUNTIF($L$2:L2609,"Below"),"")</f>
        <v/>
      </c>
    </row>
    <row r="2610">
      <c r="A2610">
        <f>IF($M2610="","",INDEX('Per Line'!$B$2:$B$7001,$M2610))</f>
        <v/>
      </c>
      <c r="B2610">
        <f>IF($M2610="","",INDEX('Per Line'!$C$2:$C$7001,$M2610))</f>
        <v/>
      </c>
      <c r="C2610">
        <f>IF($M2610="","",INDEX('Per Line'!$A$2:$A$7001,$M2610))</f>
        <v/>
      </c>
      <c r="F2610">
        <f>IF($M2610="","",INDEX('Per Line'!$U$2:$U$7001,$M2610))</f>
        <v/>
      </c>
      <c r="G2610" s="5">
        <f>IF($M2610="","",SUMIFS('Per Line'!$W$2:$W$7001,'Per Line'!$C$2:$C$7001,$B2610))</f>
        <v/>
      </c>
      <c r="H2610" s="5">
        <f>IF($M2610="","",SUMIFS('Per Line'!$X$2:$X$7001,'Per Line'!$C$2:$C$7001,$B2610))</f>
        <v/>
      </c>
      <c r="I2610" s="5">
        <f>IF($M2610="","",SUMIFS('Per Line'!$Y$2:$Y$7001,'Per Line'!$C$2:$C$7001,$B2610))</f>
        <v/>
      </c>
      <c r="J2610" s="5">
        <f>IF($M2610="","",G2610-H2610)</f>
        <v/>
      </c>
      <c r="K2610" s="5">
        <f>IF($M2610="","",J2610-I2610)</f>
        <v/>
      </c>
      <c r="L2610">
        <f>IF($M2610="","",IFERROR(INDEX(Settings!$C$27:$C$36,MATCH(C2610,Settings!$B$27:$B$36,0)),"Unassigned"))</f>
        <v/>
      </c>
      <c r="M2610">
        <f>IF(ROWS($M$2:$M2610)&lt;=MAX('Per Line'!$AF$2:$AF$7001),MATCH(ROWS($M$2:$M2610),'Per Line'!$AF$2:$AF$7001,0),"")</f>
        <v/>
      </c>
      <c r="N2610">
        <f>IF(L2610="Above",COUNTIF($L$2:L2610,"Above"),"")</f>
        <v/>
      </c>
      <c r="O2610">
        <f>IF(L2610="Below",COUNTIF($L$2:L2610,"Below"),"")</f>
        <v/>
      </c>
    </row>
    <row r="2611">
      <c r="A2611">
        <f>IF($M2611="","",INDEX('Per Line'!$B$2:$B$7001,$M2611))</f>
        <v/>
      </c>
      <c r="B2611">
        <f>IF($M2611="","",INDEX('Per Line'!$C$2:$C$7001,$M2611))</f>
        <v/>
      </c>
      <c r="C2611">
        <f>IF($M2611="","",INDEX('Per Line'!$A$2:$A$7001,$M2611))</f>
        <v/>
      </c>
      <c r="F2611">
        <f>IF($M2611="","",INDEX('Per Line'!$U$2:$U$7001,$M2611))</f>
        <v/>
      </c>
      <c r="G2611" s="5">
        <f>IF($M2611="","",SUMIFS('Per Line'!$W$2:$W$7001,'Per Line'!$C$2:$C$7001,$B2611))</f>
        <v/>
      </c>
      <c r="H2611" s="5">
        <f>IF($M2611="","",SUMIFS('Per Line'!$X$2:$X$7001,'Per Line'!$C$2:$C$7001,$B2611))</f>
        <v/>
      </c>
      <c r="I2611" s="5">
        <f>IF($M2611="","",SUMIFS('Per Line'!$Y$2:$Y$7001,'Per Line'!$C$2:$C$7001,$B2611))</f>
        <v/>
      </c>
      <c r="J2611" s="5">
        <f>IF($M2611="","",G2611-H2611)</f>
        <v/>
      </c>
      <c r="K2611" s="5">
        <f>IF($M2611="","",J2611-I2611)</f>
        <v/>
      </c>
      <c r="L2611">
        <f>IF($M2611="","",IFERROR(INDEX(Settings!$C$27:$C$36,MATCH(C2611,Settings!$B$27:$B$36,0)),"Unassigned"))</f>
        <v/>
      </c>
      <c r="M2611">
        <f>IF(ROWS($M$2:$M2611)&lt;=MAX('Per Line'!$AF$2:$AF$7001),MATCH(ROWS($M$2:$M2611),'Per Line'!$AF$2:$AF$7001,0),"")</f>
        <v/>
      </c>
      <c r="N2611">
        <f>IF(L2611="Above",COUNTIF($L$2:L2611,"Above"),"")</f>
        <v/>
      </c>
      <c r="O2611">
        <f>IF(L2611="Below",COUNTIF($L$2:L2611,"Below"),"")</f>
        <v/>
      </c>
    </row>
    <row r="2612">
      <c r="A2612">
        <f>IF($M2612="","",INDEX('Per Line'!$B$2:$B$7001,$M2612))</f>
        <v/>
      </c>
      <c r="B2612">
        <f>IF($M2612="","",INDEX('Per Line'!$C$2:$C$7001,$M2612))</f>
        <v/>
      </c>
      <c r="C2612">
        <f>IF($M2612="","",INDEX('Per Line'!$A$2:$A$7001,$M2612))</f>
        <v/>
      </c>
      <c r="F2612">
        <f>IF($M2612="","",INDEX('Per Line'!$U$2:$U$7001,$M2612))</f>
        <v/>
      </c>
      <c r="G2612" s="5">
        <f>IF($M2612="","",SUMIFS('Per Line'!$W$2:$W$7001,'Per Line'!$C$2:$C$7001,$B2612))</f>
        <v/>
      </c>
      <c r="H2612" s="5">
        <f>IF($M2612="","",SUMIFS('Per Line'!$X$2:$X$7001,'Per Line'!$C$2:$C$7001,$B2612))</f>
        <v/>
      </c>
      <c r="I2612" s="5">
        <f>IF($M2612="","",SUMIFS('Per Line'!$Y$2:$Y$7001,'Per Line'!$C$2:$C$7001,$B2612))</f>
        <v/>
      </c>
      <c r="J2612" s="5">
        <f>IF($M2612="","",G2612-H2612)</f>
        <v/>
      </c>
      <c r="K2612" s="5">
        <f>IF($M2612="","",J2612-I2612)</f>
        <v/>
      </c>
      <c r="L2612">
        <f>IF($M2612="","",IFERROR(INDEX(Settings!$C$27:$C$36,MATCH(C2612,Settings!$B$27:$B$36,0)),"Unassigned"))</f>
        <v/>
      </c>
      <c r="M2612">
        <f>IF(ROWS($M$2:$M2612)&lt;=MAX('Per Line'!$AF$2:$AF$7001),MATCH(ROWS($M$2:$M2612),'Per Line'!$AF$2:$AF$7001,0),"")</f>
        <v/>
      </c>
      <c r="N2612">
        <f>IF(L2612="Above",COUNTIF($L$2:L2612,"Above"),"")</f>
        <v/>
      </c>
      <c r="O2612">
        <f>IF(L2612="Below",COUNTIF($L$2:L2612,"Below"),"")</f>
        <v/>
      </c>
    </row>
    <row r="2613">
      <c r="A2613">
        <f>IF($M2613="","",INDEX('Per Line'!$B$2:$B$7001,$M2613))</f>
        <v/>
      </c>
      <c r="B2613">
        <f>IF($M2613="","",INDEX('Per Line'!$C$2:$C$7001,$M2613))</f>
        <v/>
      </c>
      <c r="C2613">
        <f>IF($M2613="","",INDEX('Per Line'!$A$2:$A$7001,$M2613))</f>
        <v/>
      </c>
      <c r="F2613">
        <f>IF($M2613="","",INDEX('Per Line'!$U$2:$U$7001,$M2613))</f>
        <v/>
      </c>
      <c r="G2613" s="5">
        <f>IF($M2613="","",SUMIFS('Per Line'!$W$2:$W$7001,'Per Line'!$C$2:$C$7001,$B2613))</f>
        <v/>
      </c>
      <c r="H2613" s="5">
        <f>IF($M2613="","",SUMIFS('Per Line'!$X$2:$X$7001,'Per Line'!$C$2:$C$7001,$B2613))</f>
        <v/>
      </c>
      <c r="I2613" s="5">
        <f>IF($M2613="","",SUMIFS('Per Line'!$Y$2:$Y$7001,'Per Line'!$C$2:$C$7001,$B2613))</f>
        <v/>
      </c>
      <c r="J2613" s="5">
        <f>IF($M2613="","",G2613-H2613)</f>
        <v/>
      </c>
      <c r="K2613" s="5">
        <f>IF($M2613="","",J2613-I2613)</f>
        <v/>
      </c>
      <c r="L2613">
        <f>IF($M2613="","",IFERROR(INDEX(Settings!$C$27:$C$36,MATCH(C2613,Settings!$B$27:$B$36,0)),"Unassigned"))</f>
        <v/>
      </c>
      <c r="M2613">
        <f>IF(ROWS($M$2:$M2613)&lt;=MAX('Per Line'!$AF$2:$AF$7001),MATCH(ROWS($M$2:$M2613),'Per Line'!$AF$2:$AF$7001,0),"")</f>
        <v/>
      </c>
      <c r="N2613">
        <f>IF(L2613="Above",COUNTIF($L$2:L2613,"Above"),"")</f>
        <v/>
      </c>
      <c r="O2613">
        <f>IF(L2613="Below",COUNTIF($L$2:L2613,"Below"),"")</f>
        <v/>
      </c>
    </row>
    <row r="2614">
      <c r="A2614">
        <f>IF($M2614="","",INDEX('Per Line'!$B$2:$B$7001,$M2614))</f>
        <v/>
      </c>
      <c r="B2614">
        <f>IF($M2614="","",INDEX('Per Line'!$C$2:$C$7001,$M2614))</f>
        <v/>
      </c>
      <c r="C2614">
        <f>IF($M2614="","",INDEX('Per Line'!$A$2:$A$7001,$M2614))</f>
        <v/>
      </c>
      <c r="F2614">
        <f>IF($M2614="","",INDEX('Per Line'!$U$2:$U$7001,$M2614))</f>
        <v/>
      </c>
      <c r="G2614" s="5">
        <f>IF($M2614="","",SUMIFS('Per Line'!$W$2:$W$7001,'Per Line'!$C$2:$C$7001,$B2614))</f>
        <v/>
      </c>
      <c r="H2614" s="5">
        <f>IF($M2614="","",SUMIFS('Per Line'!$X$2:$X$7001,'Per Line'!$C$2:$C$7001,$B2614))</f>
        <v/>
      </c>
      <c r="I2614" s="5">
        <f>IF($M2614="","",SUMIFS('Per Line'!$Y$2:$Y$7001,'Per Line'!$C$2:$C$7001,$B2614))</f>
        <v/>
      </c>
      <c r="J2614" s="5">
        <f>IF($M2614="","",G2614-H2614)</f>
        <v/>
      </c>
      <c r="K2614" s="5">
        <f>IF($M2614="","",J2614-I2614)</f>
        <v/>
      </c>
      <c r="L2614">
        <f>IF($M2614="","",IFERROR(INDEX(Settings!$C$27:$C$36,MATCH(C2614,Settings!$B$27:$B$36,0)),"Unassigned"))</f>
        <v/>
      </c>
      <c r="M2614">
        <f>IF(ROWS($M$2:$M2614)&lt;=MAX('Per Line'!$AF$2:$AF$7001),MATCH(ROWS($M$2:$M2614),'Per Line'!$AF$2:$AF$7001,0),"")</f>
        <v/>
      </c>
      <c r="N2614">
        <f>IF(L2614="Above",COUNTIF($L$2:L2614,"Above"),"")</f>
        <v/>
      </c>
      <c r="O2614">
        <f>IF(L2614="Below",COUNTIF($L$2:L2614,"Below"),"")</f>
        <v/>
      </c>
    </row>
    <row r="2615">
      <c r="A2615">
        <f>IF($M2615="","",INDEX('Per Line'!$B$2:$B$7001,$M2615))</f>
        <v/>
      </c>
      <c r="B2615">
        <f>IF($M2615="","",INDEX('Per Line'!$C$2:$C$7001,$M2615))</f>
        <v/>
      </c>
      <c r="C2615">
        <f>IF($M2615="","",INDEX('Per Line'!$A$2:$A$7001,$M2615))</f>
        <v/>
      </c>
      <c r="F2615">
        <f>IF($M2615="","",INDEX('Per Line'!$U$2:$U$7001,$M2615))</f>
        <v/>
      </c>
      <c r="G2615" s="5">
        <f>IF($M2615="","",SUMIFS('Per Line'!$W$2:$W$7001,'Per Line'!$C$2:$C$7001,$B2615))</f>
        <v/>
      </c>
      <c r="H2615" s="5">
        <f>IF($M2615="","",SUMIFS('Per Line'!$X$2:$X$7001,'Per Line'!$C$2:$C$7001,$B2615))</f>
        <v/>
      </c>
      <c r="I2615" s="5">
        <f>IF($M2615="","",SUMIFS('Per Line'!$Y$2:$Y$7001,'Per Line'!$C$2:$C$7001,$B2615))</f>
        <v/>
      </c>
      <c r="J2615" s="5">
        <f>IF($M2615="","",G2615-H2615)</f>
        <v/>
      </c>
      <c r="K2615" s="5">
        <f>IF($M2615="","",J2615-I2615)</f>
        <v/>
      </c>
      <c r="L2615">
        <f>IF($M2615="","",IFERROR(INDEX(Settings!$C$27:$C$36,MATCH(C2615,Settings!$B$27:$B$36,0)),"Unassigned"))</f>
        <v/>
      </c>
      <c r="M2615">
        <f>IF(ROWS($M$2:$M2615)&lt;=MAX('Per Line'!$AF$2:$AF$7001),MATCH(ROWS($M$2:$M2615),'Per Line'!$AF$2:$AF$7001,0),"")</f>
        <v/>
      </c>
      <c r="N2615">
        <f>IF(L2615="Above",COUNTIF($L$2:L2615,"Above"),"")</f>
        <v/>
      </c>
      <c r="O2615">
        <f>IF(L2615="Below",COUNTIF($L$2:L2615,"Below"),"")</f>
        <v/>
      </c>
    </row>
    <row r="2616">
      <c r="A2616">
        <f>IF($M2616="","",INDEX('Per Line'!$B$2:$B$7001,$M2616))</f>
        <v/>
      </c>
      <c r="B2616">
        <f>IF($M2616="","",INDEX('Per Line'!$C$2:$C$7001,$M2616))</f>
        <v/>
      </c>
      <c r="C2616">
        <f>IF($M2616="","",INDEX('Per Line'!$A$2:$A$7001,$M2616))</f>
        <v/>
      </c>
      <c r="F2616">
        <f>IF($M2616="","",INDEX('Per Line'!$U$2:$U$7001,$M2616))</f>
        <v/>
      </c>
      <c r="G2616" s="5">
        <f>IF($M2616="","",SUMIFS('Per Line'!$W$2:$W$7001,'Per Line'!$C$2:$C$7001,$B2616))</f>
        <v/>
      </c>
      <c r="H2616" s="5">
        <f>IF($M2616="","",SUMIFS('Per Line'!$X$2:$X$7001,'Per Line'!$C$2:$C$7001,$B2616))</f>
        <v/>
      </c>
      <c r="I2616" s="5">
        <f>IF($M2616="","",SUMIFS('Per Line'!$Y$2:$Y$7001,'Per Line'!$C$2:$C$7001,$B2616))</f>
        <v/>
      </c>
      <c r="J2616" s="5">
        <f>IF($M2616="","",G2616-H2616)</f>
        <v/>
      </c>
      <c r="K2616" s="5">
        <f>IF($M2616="","",J2616-I2616)</f>
        <v/>
      </c>
      <c r="L2616">
        <f>IF($M2616="","",IFERROR(INDEX(Settings!$C$27:$C$36,MATCH(C2616,Settings!$B$27:$B$36,0)),"Unassigned"))</f>
        <v/>
      </c>
      <c r="M2616">
        <f>IF(ROWS($M$2:$M2616)&lt;=MAX('Per Line'!$AF$2:$AF$7001),MATCH(ROWS($M$2:$M2616),'Per Line'!$AF$2:$AF$7001,0),"")</f>
        <v/>
      </c>
      <c r="N2616">
        <f>IF(L2616="Above",COUNTIF($L$2:L2616,"Above"),"")</f>
        <v/>
      </c>
      <c r="O2616">
        <f>IF(L2616="Below",COUNTIF($L$2:L2616,"Below"),"")</f>
        <v/>
      </c>
    </row>
    <row r="2617">
      <c r="A2617">
        <f>IF($M2617="","",INDEX('Per Line'!$B$2:$B$7001,$M2617))</f>
        <v/>
      </c>
      <c r="B2617">
        <f>IF($M2617="","",INDEX('Per Line'!$C$2:$C$7001,$M2617))</f>
        <v/>
      </c>
      <c r="C2617">
        <f>IF($M2617="","",INDEX('Per Line'!$A$2:$A$7001,$M2617))</f>
        <v/>
      </c>
      <c r="F2617">
        <f>IF($M2617="","",INDEX('Per Line'!$U$2:$U$7001,$M2617))</f>
        <v/>
      </c>
      <c r="G2617" s="5">
        <f>IF($M2617="","",SUMIFS('Per Line'!$W$2:$W$7001,'Per Line'!$C$2:$C$7001,$B2617))</f>
        <v/>
      </c>
      <c r="H2617" s="5">
        <f>IF($M2617="","",SUMIFS('Per Line'!$X$2:$X$7001,'Per Line'!$C$2:$C$7001,$B2617))</f>
        <v/>
      </c>
      <c r="I2617" s="5">
        <f>IF($M2617="","",SUMIFS('Per Line'!$Y$2:$Y$7001,'Per Line'!$C$2:$C$7001,$B2617))</f>
        <v/>
      </c>
      <c r="J2617" s="5">
        <f>IF($M2617="","",G2617-H2617)</f>
        <v/>
      </c>
      <c r="K2617" s="5">
        <f>IF($M2617="","",J2617-I2617)</f>
        <v/>
      </c>
      <c r="L2617">
        <f>IF($M2617="","",IFERROR(INDEX(Settings!$C$27:$C$36,MATCH(C2617,Settings!$B$27:$B$36,0)),"Unassigned"))</f>
        <v/>
      </c>
      <c r="M2617">
        <f>IF(ROWS($M$2:$M2617)&lt;=MAX('Per Line'!$AF$2:$AF$7001),MATCH(ROWS($M$2:$M2617),'Per Line'!$AF$2:$AF$7001,0),"")</f>
        <v/>
      </c>
      <c r="N2617">
        <f>IF(L2617="Above",COUNTIF($L$2:L2617,"Above"),"")</f>
        <v/>
      </c>
      <c r="O2617">
        <f>IF(L2617="Below",COUNTIF($L$2:L2617,"Below"),"")</f>
        <v/>
      </c>
    </row>
    <row r="2618">
      <c r="A2618">
        <f>IF($M2618="","",INDEX('Per Line'!$B$2:$B$7001,$M2618))</f>
        <v/>
      </c>
      <c r="B2618">
        <f>IF($M2618="","",INDEX('Per Line'!$C$2:$C$7001,$M2618))</f>
        <v/>
      </c>
      <c r="C2618">
        <f>IF($M2618="","",INDEX('Per Line'!$A$2:$A$7001,$M2618))</f>
        <v/>
      </c>
      <c r="F2618">
        <f>IF($M2618="","",INDEX('Per Line'!$U$2:$U$7001,$M2618))</f>
        <v/>
      </c>
      <c r="G2618" s="5">
        <f>IF($M2618="","",SUMIFS('Per Line'!$W$2:$W$7001,'Per Line'!$C$2:$C$7001,$B2618))</f>
        <v/>
      </c>
      <c r="H2618" s="5">
        <f>IF($M2618="","",SUMIFS('Per Line'!$X$2:$X$7001,'Per Line'!$C$2:$C$7001,$B2618))</f>
        <v/>
      </c>
      <c r="I2618" s="5">
        <f>IF($M2618="","",SUMIFS('Per Line'!$Y$2:$Y$7001,'Per Line'!$C$2:$C$7001,$B2618))</f>
        <v/>
      </c>
      <c r="J2618" s="5">
        <f>IF($M2618="","",G2618-H2618)</f>
        <v/>
      </c>
      <c r="K2618" s="5">
        <f>IF($M2618="","",J2618-I2618)</f>
        <v/>
      </c>
      <c r="L2618">
        <f>IF($M2618="","",IFERROR(INDEX(Settings!$C$27:$C$36,MATCH(C2618,Settings!$B$27:$B$36,0)),"Unassigned"))</f>
        <v/>
      </c>
      <c r="M2618">
        <f>IF(ROWS($M$2:$M2618)&lt;=MAX('Per Line'!$AF$2:$AF$7001),MATCH(ROWS($M$2:$M2618),'Per Line'!$AF$2:$AF$7001,0),"")</f>
        <v/>
      </c>
      <c r="N2618">
        <f>IF(L2618="Above",COUNTIF($L$2:L2618,"Above"),"")</f>
        <v/>
      </c>
      <c r="O2618">
        <f>IF(L2618="Below",COUNTIF($L$2:L2618,"Below"),"")</f>
        <v/>
      </c>
    </row>
    <row r="2619">
      <c r="A2619">
        <f>IF($M2619="","",INDEX('Per Line'!$B$2:$B$7001,$M2619))</f>
        <v/>
      </c>
      <c r="B2619">
        <f>IF($M2619="","",INDEX('Per Line'!$C$2:$C$7001,$M2619))</f>
        <v/>
      </c>
      <c r="C2619">
        <f>IF($M2619="","",INDEX('Per Line'!$A$2:$A$7001,$M2619))</f>
        <v/>
      </c>
      <c r="F2619">
        <f>IF($M2619="","",INDEX('Per Line'!$U$2:$U$7001,$M2619))</f>
        <v/>
      </c>
      <c r="G2619" s="5">
        <f>IF($M2619="","",SUMIFS('Per Line'!$W$2:$W$7001,'Per Line'!$C$2:$C$7001,$B2619))</f>
        <v/>
      </c>
      <c r="H2619" s="5">
        <f>IF($M2619="","",SUMIFS('Per Line'!$X$2:$X$7001,'Per Line'!$C$2:$C$7001,$B2619))</f>
        <v/>
      </c>
      <c r="I2619" s="5">
        <f>IF($M2619="","",SUMIFS('Per Line'!$Y$2:$Y$7001,'Per Line'!$C$2:$C$7001,$B2619))</f>
        <v/>
      </c>
      <c r="J2619" s="5">
        <f>IF($M2619="","",G2619-H2619)</f>
        <v/>
      </c>
      <c r="K2619" s="5">
        <f>IF($M2619="","",J2619-I2619)</f>
        <v/>
      </c>
      <c r="L2619">
        <f>IF($M2619="","",IFERROR(INDEX(Settings!$C$27:$C$36,MATCH(C2619,Settings!$B$27:$B$36,0)),"Unassigned"))</f>
        <v/>
      </c>
      <c r="M2619">
        <f>IF(ROWS($M$2:$M2619)&lt;=MAX('Per Line'!$AF$2:$AF$7001),MATCH(ROWS($M$2:$M2619),'Per Line'!$AF$2:$AF$7001,0),"")</f>
        <v/>
      </c>
      <c r="N2619">
        <f>IF(L2619="Above",COUNTIF($L$2:L2619,"Above"),"")</f>
        <v/>
      </c>
      <c r="O2619">
        <f>IF(L2619="Below",COUNTIF($L$2:L2619,"Below"),"")</f>
        <v/>
      </c>
    </row>
    <row r="2620">
      <c r="A2620">
        <f>IF($M2620="","",INDEX('Per Line'!$B$2:$B$7001,$M2620))</f>
        <v/>
      </c>
      <c r="B2620">
        <f>IF($M2620="","",INDEX('Per Line'!$C$2:$C$7001,$M2620))</f>
        <v/>
      </c>
      <c r="C2620">
        <f>IF($M2620="","",INDEX('Per Line'!$A$2:$A$7001,$M2620))</f>
        <v/>
      </c>
      <c r="F2620">
        <f>IF($M2620="","",INDEX('Per Line'!$U$2:$U$7001,$M2620))</f>
        <v/>
      </c>
      <c r="G2620" s="5">
        <f>IF($M2620="","",SUMIFS('Per Line'!$W$2:$W$7001,'Per Line'!$C$2:$C$7001,$B2620))</f>
        <v/>
      </c>
      <c r="H2620" s="5">
        <f>IF($M2620="","",SUMIFS('Per Line'!$X$2:$X$7001,'Per Line'!$C$2:$C$7001,$B2620))</f>
        <v/>
      </c>
      <c r="I2620" s="5">
        <f>IF($M2620="","",SUMIFS('Per Line'!$Y$2:$Y$7001,'Per Line'!$C$2:$C$7001,$B2620))</f>
        <v/>
      </c>
      <c r="J2620" s="5">
        <f>IF($M2620="","",G2620-H2620)</f>
        <v/>
      </c>
      <c r="K2620" s="5">
        <f>IF($M2620="","",J2620-I2620)</f>
        <v/>
      </c>
      <c r="L2620">
        <f>IF($M2620="","",IFERROR(INDEX(Settings!$C$27:$C$36,MATCH(C2620,Settings!$B$27:$B$36,0)),"Unassigned"))</f>
        <v/>
      </c>
      <c r="M2620">
        <f>IF(ROWS($M$2:$M2620)&lt;=MAX('Per Line'!$AF$2:$AF$7001),MATCH(ROWS($M$2:$M2620),'Per Line'!$AF$2:$AF$7001,0),"")</f>
        <v/>
      </c>
      <c r="N2620">
        <f>IF(L2620="Above",COUNTIF($L$2:L2620,"Above"),"")</f>
        <v/>
      </c>
      <c r="O2620">
        <f>IF(L2620="Below",COUNTIF($L$2:L2620,"Below"),"")</f>
        <v/>
      </c>
    </row>
    <row r="2621">
      <c r="A2621">
        <f>IF($M2621="","",INDEX('Per Line'!$B$2:$B$7001,$M2621))</f>
        <v/>
      </c>
      <c r="B2621">
        <f>IF($M2621="","",INDEX('Per Line'!$C$2:$C$7001,$M2621))</f>
        <v/>
      </c>
      <c r="C2621">
        <f>IF($M2621="","",INDEX('Per Line'!$A$2:$A$7001,$M2621))</f>
        <v/>
      </c>
      <c r="F2621">
        <f>IF($M2621="","",INDEX('Per Line'!$U$2:$U$7001,$M2621))</f>
        <v/>
      </c>
      <c r="G2621" s="5">
        <f>IF($M2621="","",SUMIFS('Per Line'!$W$2:$W$7001,'Per Line'!$C$2:$C$7001,$B2621))</f>
        <v/>
      </c>
      <c r="H2621" s="5">
        <f>IF($M2621="","",SUMIFS('Per Line'!$X$2:$X$7001,'Per Line'!$C$2:$C$7001,$B2621))</f>
        <v/>
      </c>
      <c r="I2621" s="5">
        <f>IF($M2621="","",SUMIFS('Per Line'!$Y$2:$Y$7001,'Per Line'!$C$2:$C$7001,$B2621))</f>
        <v/>
      </c>
      <c r="J2621" s="5">
        <f>IF($M2621="","",G2621-H2621)</f>
        <v/>
      </c>
      <c r="K2621" s="5">
        <f>IF($M2621="","",J2621-I2621)</f>
        <v/>
      </c>
      <c r="L2621">
        <f>IF($M2621="","",IFERROR(INDEX(Settings!$C$27:$C$36,MATCH(C2621,Settings!$B$27:$B$36,0)),"Unassigned"))</f>
        <v/>
      </c>
      <c r="M2621">
        <f>IF(ROWS($M$2:$M2621)&lt;=MAX('Per Line'!$AF$2:$AF$7001),MATCH(ROWS($M$2:$M2621),'Per Line'!$AF$2:$AF$7001,0),"")</f>
        <v/>
      </c>
      <c r="N2621">
        <f>IF(L2621="Above",COUNTIF($L$2:L2621,"Above"),"")</f>
        <v/>
      </c>
      <c r="O2621">
        <f>IF(L2621="Below",COUNTIF($L$2:L2621,"Below"),"")</f>
        <v/>
      </c>
    </row>
    <row r="2622">
      <c r="A2622">
        <f>IF($M2622="","",INDEX('Per Line'!$B$2:$B$7001,$M2622))</f>
        <v/>
      </c>
      <c r="B2622">
        <f>IF($M2622="","",INDEX('Per Line'!$C$2:$C$7001,$M2622))</f>
        <v/>
      </c>
      <c r="C2622">
        <f>IF($M2622="","",INDEX('Per Line'!$A$2:$A$7001,$M2622))</f>
        <v/>
      </c>
      <c r="F2622">
        <f>IF($M2622="","",INDEX('Per Line'!$U$2:$U$7001,$M2622))</f>
        <v/>
      </c>
      <c r="G2622" s="5">
        <f>IF($M2622="","",SUMIFS('Per Line'!$W$2:$W$7001,'Per Line'!$C$2:$C$7001,$B2622))</f>
        <v/>
      </c>
      <c r="H2622" s="5">
        <f>IF($M2622="","",SUMIFS('Per Line'!$X$2:$X$7001,'Per Line'!$C$2:$C$7001,$B2622))</f>
        <v/>
      </c>
      <c r="I2622" s="5">
        <f>IF($M2622="","",SUMIFS('Per Line'!$Y$2:$Y$7001,'Per Line'!$C$2:$C$7001,$B2622))</f>
        <v/>
      </c>
      <c r="J2622" s="5">
        <f>IF($M2622="","",G2622-H2622)</f>
        <v/>
      </c>
      <c r="K2622" s="5">
        <f>IF($M2622="","",J2622-I2622)</f>
        <v/>
      </c>
      <c r="L2622">
        <f>IF($M2622="","",IFERROR(INDEX(Settings!$C$27:$C$36,MATCH(C2622,Settings!$B$27:$B$36,0)),"Unassigned"))</f>
        <v/>
      </c>
      <c r="M2622">
        <f>IF(ROWS($M$2:$M2622)&lt;=MAX('Per Line'!$AF$2:$AF$7001),MATCH(ROWS($M$2:$M2622),'Per Line'!$AF$2:$AF$7001,0),"")</f>
        <v/>
      </c>
      <c r="N2622">
        <f>IF(L2622="Above",COUNTIF($L$2:L2622,"Above"),"")</f>
        <v/>
      </c>
      <c r="O2622">
        <f>IF(L2622="Below",COUNTIF($L$2:L2622,"Below"),"")</f>
        <v/>
      </c>
    </row>
    <row r="2623">
      <c r="A2623">
        <f>IF($M2623="","",INDEX('Per Line'!$B$2:$B$7001,$M2623))</f>
        <v/>
      </c>
      <c r="B2623">
        <f>IF($M2623="","",INDEX('Per Line'!$C$2:$C$7001,$M2623))</f>
        <v/>
      </c>
      <c r="C2623">
        <f>IF($M2623="","",INDEX('Per Line'!$A$2:$A$7001,$M2623))</f>
        <v/>
      </c>
      <c r="F2623">
        <f>IF($M2623="","",INDEX('Per Line'!$U$2:$U$7001,$M2623))</f>
        <v/>
      </c>
      <c r="G2623" s="5">
        <f>IF($M2623="","",SUMIFS('Per Line'!$W$2:$W$7001,'Per Line'!$C$2:$C$7001,$B2623))</f>
        <v/>
      </c>
      <c r="H2623" s="5">
        <f>IF($M2623="","",SUMIFS('Per Line'!$X$2:$X$7001,'Per Line'!$C$2:$C$7001,$B2623))</f>
        <v/>
      </c>
      <c r="I2623" s="5">
        <f>IF($M2623="","",SUMIFS('Per Line'!$Y$2:$Y$7001,'Per Line'!$C$2:$C$7001,$B2623))</f>
        <v/>
      </c>
      <c r="J2623" s="5">
        <f>IF($M2623="","",G2623-H2623)</f>
        <v/>
      </c>
      <c r="K2623" s="5">
        <f>IF($M2623="","",J2623-I2623)</f>
        <v/>
      </c>
      <c r="L2623">
        <f>IF($M2623="","",IFERROR(INDEX(Settings!$C$27:$C$36,MATCH(C2623,Settings!$B$27:$B$36,0)),"Unassigned"))</f>
        <v/>
      </c>
      <c r="M2623">
        <f>IF(ROWS($M$2:$M2623)&lt;=MAX('Per Line'!$AF$2:$AF$7001),MATCH(ROWS($M$2:$M2623),'Per Line'!$AF$2:$AF$7001,0),"")</f>
        <v/>
      </c>
      <c r="N2623">
        <f>IF(L2623="Above",COUNTIF($L$2:L2623,"Above"),"")</f>
        <v/>
      </c>
      <c r="O2623">
        <f>IF(L2623="Below",COUNTIF($L$2:L2623,"Below"),"")</f>
        <v/>
      </c>
    </row>
    <row r="2624">
      <c r="A2624">
        <f>IF($M2624="","",INDEX('Per Line'!$B$2:$B$7001,$M2624))</f>
        <v/>
      </c>
      <c r="B2624">
        <f>IF($M2624="","",INDEX('Per Line'!$C$2:$C$7001,$M2624))</f>
        <v/>
      </c>
      <c r="C2624">
        <f>IF($M2624="","",INDEX('Per Line'!$A$2:$A$7001,$M2624))</f>
        <v/>
      </c>
      <c r="F2624">
        <f>IF($M2624="","",INDEX('Per Line'!$U$2:$U$7001,$M2624))</f>
        <v/>
      </c>
      <c r="G2624" s="5">
        <f>IF($M2624="","",SUMIFS('Per Line'!$W$2:$W$7001,'Per Line'!$C$2:$C$7001,$B2624))</f>
        <v/>
      </c>
      <c r="H2624" s="5">
        <f>IF($M2624="","",SUMIFS('Per Line'!$X$2:$X$7001,'Per Line'!$C$2:$C$7001,$B2624))</f>
        <v/>
      </c>
      <c r="I2624" s="5">
        <f>IF($M2624="","",SUMIFS('Per Line'!$Y$2:$Y$7001,'Per Line'!$C$2:$C$7001,$B2624))</f>
        <v/>
      </c>
      <c r="J2624" s="5">
        <f>IF($M2624="","",G2624-H2624)</f>
        <v/>
      </c>
      <c r="K2624" s="5">
        <f>IF($M2624="","",J2624-I2624)</f>
        <v/>
      </c>
      <c r="L2624">
        <f>IF($M2624="","",IFERROR(INDEX(Settings!$C$27:$C$36,MATCH(C2624,Settings!$B$27:$B$36,0)),"Unassigned"))</f>
        <v/>
      </c>
      <c r="M2624">
        <f>IF(ROWS($M$2:$M2624)&lt;=MAX('Per Line'!$AF$2:$AF$7001),MATCH(ROWS($M$2:$M2624),'Per Line'!$AF$2:$AF$7001,0),"")</f>
        <v/>
      </c>
      <c r="N2624">
        <f>IF(L2624="Above",COUNTIF($L$2:L2624,"Above"),"")</f>
        <v/>
      </c>
      <c r="O2624">
        <f>IF(L2624="Below",COUNTIF($L$2:L2624,"Below"),"")</f>
        <v/>
      </c>
    </row>
    <row r="2625">
      <c r="A2625">
        <f>IF($M2625="","",INDEX('Per Line'!$B$2:$B$7001,$M2625))</f>
        <v/>
      </c>
      <c r="B2625">
        <f>IF($M2625="","",INDEX('Per Line'!$C$2:$C$7001,$M2625))</f>
        <v/>
      </c>
      <c r="C2625">
        <f>IF($M2625="","",INDEX('Per Line'!$A$2:$A$7001,$M2625))</f>
        <v/>
      </c>
      <c r="F2625">
        <f>IF($M2625="","",INDEX('Per Line'!$U$2:$U$7001,$M2625))</f>
        <v/>
      </c>
      <c r="G2625" s="5">
        <f>IF($M2625="","",SUMIFS('Per Line'!$W$2:$W$7001,'Per Line'!$C$2:$C$7001,$B2625))</f>
        <v/>
      </c>
      <c r="H2625" s="5">
        <f>IF($M2625="","",SUMIFS('Per Line'!$X$2:$X$7001,'Per Line'!$C$2:$C$7001,$B2625))</f>
        <v/>
      </c>
      <c r="I2625" s="5">
        <f>IF($M2625="","",SUMIFS('Per Line'!$Y$2:$Y$7001,'Per Line'!$C$2:$C$7001,$B2625))</f>
        <v/>
      </c>
      <c r="J2625" s="5">
        <f>IF($M2625="","",G2625-H2625)</f>
        <v/>
      </c>
      <c r="K2625" s="5">
        <f>IF($M2625="","",J2625-I2625)</f>
        <v/>
      </c>
      <c r="L2625">
        <f>IF($M2625="","",IFERROR(INDEX(Settings!$C$27:$C$36,MATCH(C2625,Settings!$B$27:$B$36,0)),"Unassigned"))</f>
        <v/>
      </c>
      <c r="M2625">
        <f>IF(ROWS($M$2:$M2625)&lt;=MAX('Per Line'!$AF$2:$AF$7001),MATCH(ROWS($M$2:$M2625),'Per Line'!$AF$2:$AF$7001,0),"")</f>
        <v/>
      </c>
      <c r="N2625">
        <f>IF(L2625="Above",COUNTIF($L$2:L2625,"Above"),"")</f>
        <v/>
      </c>
      <c r="O2625">
        <f>IF(L2625="Below",COUNTIF($L$2:L2625,"Below"),"")</f>
        <v/>
      </c>
    </row>
    <row r="2626">
      <c r="A2626">
        <f>IF($M2626="","",INDEX('Per Line'!$B$2:$B$7001,$M2626))</f>
        <v/>
      </c>
      <c r="B2626">
        <f>IF($M2626="","",INDEX('Per Line'!$C$2:$C$7001,$M2626))</f>
        <v/>
      </c>
      <c r="C2626">
        <f>IF($M2626="","",INDEX('Per Line'!$A$2:$A$7001,$M2626))</f>
        <v/>
      </c>
      <c r="F2626">
        <f>IF($M2626="","",INDEX('Per Line'!$U$2:$U$7001,$M2626))</f>
        <v/>
      </c>
      <c r="G2626" s="5">
        <f>IF($M2626="","",SUMIFS('Per Line'!$W$2:$W$7001,'Per Line'!$C$2:$C$7001,$B2626))</f>
        <v/>
      </c>
      <c r="H2626" s="5">
        <f>IF($M2626="","",SUMIFS('Per Line'!$X$2:$X$7001,'Per Line'!$C$2:$C$7001,$B2626))</f>
        <v/>
      </c>
      <c r="I2626" s="5">
        <f>IF($M2626="","",SUMIFS('Per Line'!$Y$2:$Y$7001,'Per Line'!$C$2:$C$7001,$B2626))</f>
        <v/>
      </c>
      <c r="J2626" s="5">
        <f>IF($M2626="","",G2626-H2626)</f>
        <v/>
      </c>
      <c r="K2626" s="5">
        <f>IF($M2626="","",J2626-I2626)</f>
        <v/>
      </c>
      <c r="L2626">
        <f>IF($M2626="","",IFERROR(INDEX(Settings!$C$27:$C$36,MATCH(C2626,Settings!$B$27:$B$36,0)),"Unassigned"))</f>
        <v/>
      </c>
      <c r="M2626">
        <f>IF(ROWS($M$2:$M2626)&lt;=MAX('Per Line'!$AF$2:$AF$7001),MATCH(ROWS($M$2:$M2626),'Per Line'!$AF$2:$AF$7001,0),"")</f>
        <v/>
      </c>
      <c r="N2626">
        <f>IF(L2626="Above",COUNTIF($L$2:L2626,"Above"),"")</f>
        <v/>
      </c>
      <c r="O2626">
        <f>IF(L2626="Below",COUNTIF($L$2:L2626,"Below"),"")</f>
        <v/>
      </c>
    </row>
    <row r="2627">
      <c r="A2627">
        <f>IF($M2627="","",INDEX('Per Line'!$B$2:$B$7001,$M2627))</f>
        <v/>
      </c>
      <c r="B2627">
        <f>IF($M2627="","",INDEX('Per Line'!$C$2:$C$7001,$M2627))</f>
        <v/>
      </c>
      <c r="C2627">
        <f>IF($M2627="","",INDEX('Per Line'!$A$2:$A$7001,$M2627))</f>
        <v/>
      </c>
      <c r="F2627">
        <f>IF($M2627="","",INDEX('Per Line'!$U$2:$U$7001,$M2627))</f>
        <v/>
      </c>
      <c r="G2627" s="5">
        <f>IF($M2627="","",SUMIFS('Per Line'!$W$2:$W$7001,'Per Line'!$C$2:$C$7001,$B2627))</f>
        <v/>
      </c>
      <c r="H2627" s="5">
        <f>IF($M2627="","",SUMIFS('Per Line'!$X$2:$X$7001,'Per Line'!$C$2:$C$7001,$B2627))</f>
        <v/>
      </c>
      <c r="I2627" s="5">
        <f>IF($M2627="","",SUMIFS('Per Line'!$Y$2:$Y$7001,'Per Line'!$C$2:$C$7001,$B2627))</f>
        <v/>
      </c>
      <c r="J2627" s="5">
        <f>IF($M2627="","",G2627-H2627)</f>
        <v/>
      </c>
      <c r="K2627" s="5">
        <f>IF($M2627="","",J2627-I2627)</f>
        <v/>
      </c>
      <c r="L2627">
        <f>IF($M2627="","",IFERROR(INDEX(Settings!$C$27:$C$36,MATCH(C2627,Settings!$B$27:$B$36,0)),"Unassigned"))</f>
        <v/>
      </c>
      <c r="M2627">
        <f>IF(ROWS($M$2:$M2627)&lt;=MAX('Per Line'!$AF$2:$AF$7001),MATCH(ROWS($M$2:$M2627),'Per Line'!$AF$2:$AF$7001,0),"")</f>
        <v/>
      </c>
      <c r="N2627">
        <f>IF(L2627="Above",COUNTIF($L$2:L2627,"Above"),"")</f>
        <v/>
      </c>
      <c r="O2627">
        <f>IF(L2627="Below",COUNTIF($L$2:L2627,"Below"),"")</f>
        <v/>
      </c>
    </row>
    <row r="2628">
      <c r="A2628">
        <f>IF($M2628="","",INDEX('Per Line'!$B$2:$B$7001,$M2628))</f>
        <v/>
      </c>
      <c r="B2628">
        <f>IF($M2628="","",INDEX('Per Line'!$C$2:$C$7001,$M2628))</f>
        <v/>
      </c>
      <c r="C2628">
        <f>IF($M2628="","",INDEX('Per Line'!$A$2:$A$7001,$M2628))</f>
        <v/>
      </c>
      <c r="F2628">
        <f>IF($M2628="","",INDEX('Per Line'!$U$2:$U$7001,$M2628))</f>
        <v/>
      </c>
      <c r="G2628" s="5">
        <f>IF($M2628="","",SUMIFS('Per Line'!$W$2:$W$7001,'Per Line'!$C$2:$C$7001,$B2628))</f>
        <v/>
      </c>
      <c r="H2628" s="5">
        <f>IF($M2628="","",SUMIFS('Per Line'!$X$2:$X$7001,'Per Line'!$C$2:$C$7001,$B2628))</f>
        <v/>
      </c>
      <c r="I2628" s="5">
        <f>IF($M2628="","",SUMIFS('Per Line'!$Y$2:$Y$7001,'Per Line'!$C$2:$C$7001,$B2628))</f>
        <v/>
      </c>
      <c r="J2628" s="5">
        <f>IF($M2628="","",G2628-H2628)</f>
        <v/>
      </c>
      <c r="K2628" s="5">
        <f>IF($M2628="","",J2628-I2628)</f>
        <v/>
      </c>
      <c r="L2628">
        <f>IF($M2628="","",IFERROR(INDEX(Settings!$C$27:$C$36,MATCH(C2628,Settings!$B$27:$B$36,0)),"Unassigned"))</f>
        <v/>
      </c>
      <c r="M2628">
        <f>IF(ROWS($M$2:$M2628)&lt;=MAX('Per Line'!$AF$2:$AF$7001),MATCH(ROWS($M$2:$M2628),'Per Line'!$AF$2:$AF$7001,0),"")</f>
        <v/>
      </c>
      <c r="N2628">
        <f>IF(L2628="Above",COUNTIF($L$2:L2628,"Above"),"")</f>
        <v/>
      </c>
      <c r="O2628">
        <f>IF(L2628="Below",COUNTIF($L$2:L2628,"Below"),"")</f>
        <v/>
      </c>
    </row>
    <row r="2629">
      <c r="A2629">
        <f>IF($M2629="","",INDEX('Per Line'!$B$2:$B$7001,$M2629))</f>
        <v/>
      </c>
      <c r="B2629">
        <f>IF($M2629="","",INDEX('Per Line'!$C$2:$C$7001,$M2629))</f>
        <v/>
      </c>
      <c r="C2629">
        <f>IF($M2629="","",INDEX('Per Line'!$A$2:$A$7001,$M2629))</f>
        <v/>
      </c>
      <c r="F2629">
        <f>IF($M2629="","",INDEX('Per Line'!$U$2:$U$7001,$M2629))</f>
        <v/>
      </c>
      <c r="G2629" s="5">
        <f>IF($M2629="","",SUMIFS('Per Line'!$W$2:$W$7001,'Per Line'!$C$2:$C$7001,$B2629))</f>
        <v/>
      </c>
      <c r="H2629" s="5">
        <f>IF($M2629="","",SUMIFS('Per Line'!$X$2:$X$7001,'Per Line'!$C$2:$C$7001,$B2629))</f>
        <v/>
      </c>
      <c r="I2629" s="5">
        <f>IF($M2629="","",SUMIFS('Per Line'!$Y$2:$Y$7001,'Per Line'!$C$2:$C$7001,$B2629))</f>
        <v/>
      </c>
      <c r="J2629" s="5">
        <f>IF($M2629="","",G2629-H2629)</f>
        <v/>
      </c>
      <c r="K2629" s="5">
        <f>IF($M2629="","",J2629-I2629)</f>
        <v/>
      </c>
      <c r="L2629">
        <f>IF($M2629="","",IFERROR(INDEX(Settings!$C$27:$C$36,MATCH(C2629,Settings!$B$27:$B$36,0)),"Unassigned"))</f>
        <v/>
      </c>
      <c r="M2629">
        <f>IF(ROWS($M$2:$M2629)&lt;=MAX('Per Line'!$AF$2:$AF$7001),MATCH(ROWS($M$2:$M2629),'Per Line'!$AF$2:$AF$7001,0),"")</f>
        <v/>
      </c>
      <c r="N2629">
        <f>IF(L2629="Above",COUNTIF($L$2:L2629,"Above"),"")</f>
        <v/>
      </c>
      <c r="O2629">
        <f>IF(L2629="Below",COUNTIF($L$2:L2629,"Below"),"")</f>
        <v/>
      </c>
    </row>
    <row r="2630">
      <c r="A2630">
        <f>IF($M2630="","",INDEX('Per Line'!$B$2:$B$7001,$M2630))</f>
        <v/>
      </c>
      <c r="B2630">
        <f>IF($M2630="","",INDEX('Per Line'!$C$2:$C$7001,$M2630))</f>
        <v/>
      </c>
      <c r="C2630">
        <f>IF($M2630="","",INDEX('Per Line'!$A$2:$A$7001,$M2630))</f>
        <v/>
      </c>
      <c r="F2630">
        <f>IF($M2630="","",INDEX('Per Line'!$U$2:$U$7001,$M2630))</f>
        <v/>
      </c>
      <c r="G2630" s="5">
        <f>IF($M2630="","",SUMIFS('Per Line'!$W$2:$W$7001,'Per Line'!$C$2:$C$7001,$B2630))</f>
        <v/>
      </c>
      <c r="H2630" s="5">
        <f>IF($M2630="","",SUMIFS('Per Line'!$X$2:$X$7001,'Per Line'!$C$2:$C$7001,$B2630))</f>
        <v/>
      </c>
      <c r="I2630" s="5">
        <f>IF($M2630="","",SUMIFS('Per Line'!$Y$2:$Y$7001,'Per Line'!$C$2:$C$7001,$B2630))</f>
        <v/>
      </c>
      <c r="J2630" s="5">
        <f>IF($M2630="","",G2630-H2630)</f>
        <v/>
      </c>
      <c r="K2630" s="5">
        <f>IF($M2630="","",J2630-I2630)</f>
        <v/>
      </c>
      <c r="L2630">
        <f>IF($M2630="","",IFERROR(INDEX(Settings!$C$27:$C$36,MATCH(C2630,Settings!$B$27:$B$36,0)),"Unassigned"))</f>
        <v/>
      </c>
      <c r="M2630">
        <f>IF(ROWS($M$2:$M2630)&lt;=MAX('Per Line'!$AF$2:$AF$7001),MATCH(ROWS($M$2:$M2630),'Per Line'!$AF$2:$AF$7001,0),"")</f>
        <v/>
      </c>
      <c r="N2630">
        <f>IF(L2630="Above",COUNTIF($L$2:L2630,"Above"),"")</f>
        <v/>
      </c>
      <c r="O2630">
        <f>IF(L2630="Below",COUNTIF($L$2:L2630,"Below"),"")</f>
        <v/>
      </c>
    </row>
    <row r="2631">
      <c r="A2631">
        <f>IF($M2631="","",INDEX('Per Line'!$B$2:$B$7001,$M2631))</f>
        <v/>
      </c>
      <c r="B2631">
        <f>IF($M2631="","",INDEX('Per Line'!$C$2:$C$7001,$M2631))</f>
        <v/>
      </c>
      <c r="C2631">
        <f>IF($M2631="","",INDEX('Per Line'!$A$2:$A$7001,$M2631))</f>
        <v/>
      </c>
      <c r="F2631">
        <f>IF($M2631="","",INDEX('Per Line'!$U$2:$U$7001,$M2631))</f>
        <v/>
      </c>
      <c r="G2631" s="5">
        <f>IF($M2631="","",SUMIFS('Per Line'!$W$2:$W$7001,'Per Line'!$C$2:$C$7001,$B2631))</f>
        <v/>
      </c>
      <c r="H2631" s="5">
        <f>IF($M2631="","",SUMIFS('Per Line'!$X$2:$X$7001,'Per Line'!$C$2:$C$7001,$B2631))</f>
        <v/>
      </c>
      <c r="I2631" s="5">
        <f>IF($M2631="","",SUMIFS('Per Line'!$Y$2:$Y$7001,'Per Line'!$C$2:$C$7001,$B2631))</f>
        <v/>
      </c>
      <c r="J2631" s="5">
        <f>IF($M2631="","",G2631-H2631)</f>
        <v/>
      </c>
      <c r="K2631" s="5">
        <f>IF($M2631="","",J2631-I2631)</f>
        <v/>
      </c>
      <c r="L2631">
        <f>IF($M2631="","",IFERROR(INDEX(Settings!$C$27:$C$36,MATCH(C2631,Settings!$B$27:$B$36,0)),"Unassigned"))</f>
        <v/>
      </c>
      <c r="M2631">
        <f>IF(ROWS($M$2:$M2631)&lt;=MAX('Per Line'!$AF$2:$AF$7001),MATCH(ROWS($M$2:$M2631),'Per Line'!$AF$2:$AF$7001,0),"")</f>
        <v/>
      </c>
      <c r="N2631">
        <f>IF(L2631="Above",COUNTIF($L$2:L2631,"Above"),"")</f>
        <v/>
      </c>
      <c r="O2631">
        <f>IF(L2631="Below",COUNTIF($L$2:L2631,"Below"),"")</f>
        <v/>
      </c>
    </row>
    <row r="2632">
      <c r="A2632">
        <f>IF($M2632="","",INDEX('Per Line'!$B$2:$B$7001,$M2632))</f>
        <v/>
      </c>
      <c r="B2632">
        <f>IF($M2632="","",INDEX('Per Line'!$C$2:$C$7001,$M2632))</f>
        <v/>
      </c>
      <c r="C2632">
        <f>IF($M2632="","",INDEX('Per Line'!$A$2:$A$7001,$M2632))</f>
        <v/>
      </c>
      <c r="F2632">
        <f>IF($M2632="","",INDEX('Per Line'!$U$2:$U$7001,$M2632))</f>
        <v/>
      </c>
      <c r="G2632" s="5">
        <f>IF($M2632="","",SUMIFS('Per Line'!$W$2:$W$7001,'Per Line'!$C$2:$C$7001,$B2632))</f>
        <v/>
      </c>
      <c r="H2632" s="5">
        <f>IF($M2632="","",SUMIFS('Per Line'!$X$2:$X$7001,'Per Line'!$C$2:$C$7001,$B2632))</f>
        <v/>
      </c>
      <c r="I2632" s="5">
        <f>IF($M2632="","",SUMIFS('Per Line'!$Y$2:$Y$7001,'Per Line'!$C$2:$C$7001,$B2632))</f>
        <v/>
      </c>
      <c r="J2632" s="5">
        <f>IF($M2632="","",G2632-H2632)</f>
        <v/>
      </c>
      <c r="K2632" s="5">
        <f>IF($M2632="","",J2632-I2632)</f>
        <v/>
      </c>
      <c r="L2632">
        <f>IF($M2632="","",IFERROR(INDEX(Settings!$C$27:$C$36,MATCH(C2632,Settings!$B$27:$B$36,0)),"Unassigned"))</f>
        <v/>
      </c>
      <c r="M2632">
        <f>IF(ROWS($M$2:$M2632)&lt;=MAX('Per Line'!$AF$2:$AF$7001),MATCH(ROWS($M$2:$M2632),'Per Line'!$AF$2:$AF$7001,0),"")</f>
        <v/>
      </c>
      <c r="N2632">
        <f>IF(L2632="Above",COUNTIF($L$2:L2632,"Above"),"")</f>
        <v/>
      </c>
      <c r="O2632">
        <f>IF(L2632="Below",COUNTIF($L$2:L2632,"Below"),"")</f>
        <v/>
      </c>
    </row>
    <row r="2633">
      <c r="A2633">
        <f>IF($M2633="","",INDEX('Per Line'!$B$2:$B$7001,$M2633))</f>
        <v/>
      </c>
      <c r="B2633">
        <f>IF($M2633="","",INDEX('Per Line'!$C$2:$C$7001,$M2633))</f>
        <v/>
      </c>
      <c r="C2633">
        <f>IF($M2633="","",INDEX('Per Line'!$A$2:$A$7001,$M2633))</f>
        <v/>
      </c>
      <c r="F2633">
        <f>IF($M2633="","",INDEX('Per Line'!$U$2:$U$7001,$M2633))</f>
        <v/>
      </c>
      <c r="G2633" s="5">
        <f>IF($M2633="","",SUMIFS('Per Line'!$W$2:$W$7001,'Per Line'!$C$2:$C$7001,$B2633))</f>
        <v/>
      </c>
      <c r="H2633" s="5">
        <f>IF($M2633="","",SUMIFS('Per Line'!$X$2:$X$7001,'Per Line'!$C$2:$C$7001,$B2633))</f>
        <v/>
      </c>
      <c r="I2633" s="5">
        <f>IF($M2633="","",SUMIFS('Per Line'!$Y$2:$Y$7001,'Per Line'!$C$2:$C$7001,$B2633))</f>
        <v/>
      </c>
      <c r="J2633" s="5">
        <f>IF($M2633="","",G2633-H2633)</f>
        <v/>
      </c>
      <c r="K2633" s="5">
        <f>IF($M2633="","",J2633-I2633)</f>
        <v/>
      </c>
      <c r="L2633">
        <f>IF($M2633="","",IFERROR(INDEX(Settings!$C$27:$C$36,MATCH(C2633,Settings!$B$27:$B$36,0)),"Unassigned"))</f>
        <v/>
      </c>
      <c r="M2633">
        <f>IF(ROWS($M$2:$M2633)&lt;=MAX('Per Line'!$AF$2:$AF$7001),MATCH(ROWS($M$2:$M2633),'Per Line'!$AF$2:$AF$7001,0),"")</f>
        <v/>
      </c>
      <c r="N2633">
        <f>IF(L2633="Above",COUNTIF($L$2:L2633,"Above"),"")</f>
        <v/>
      </c>
      <c r="O2633">
        <f>IF(L2633="Below",COUNTIF($L$2:L2633,"Below"),"")</f>
        <v/>
      </c>
    </row>
    <row r="2634">
      <c r="A2634">
        <f>IF($M2634="","",INDEX('Per Line'!$B$2:$B$7001,$M2634))</f>
        <v/>
      </c>
      <c r="B2634">
        <f>IF($M2634="","",INDEX('Per Line'!$C$2:$C$7001,$M2634))</f>
        <v/>
      </c>
      <c r="C2634">
        <f>IF($M2634="","",INDEX('Per Line'!$A$2:$A$7001,$M2634))</f>
        <v/>
      </c>
      <c r="F2634">
        <f>IF($M2634="","",INDEX('Per Line'!$U$2:$U$7001,$M2634))</f>
        <v/>
      </c>
      <c r="G2634" s="5">
        <f>IF($M2634="","",SUMIFS('Per Line'!$W$2:$W$7001,'Per Line'!$C$2:$C$7001,$B2634))</f>
        <v/>
      </c>
      <c r="H2634" s="5">
        <f>IF($M2634="","",SUMIFS('Per Line'!$X$2:$X$7001,'Per Line'!$C$2:$C$7001,$B2634))</f>
        <v/>
      </c>
      <c r="I2634" s="5">
        <f>IF($M2634="","",SUMIFS('Per Line'!$Y$2:$Y$7001,'Per Line'!$C$2:$C$7001,$B2634))</f>
        <v/>
      </c>
      <c r="J2634" s="5">
        <f>IF($M2634="","",G2634-H2634)</f>
        <v/>
      </c>
      <c r="K2634" s="5">
        <f>IF($M2634="","",J2634-I2634)</f>
        <v/>
      </c>
      <c r="L2634">
        <f>IF($M2634="","",IFERROR(INDEX(Settings!$C$27:$C$36,MATCH(C2634,Settings!$B$27:$B$36,0)),"Unassigned"))</f>
        <v/>
      </c>
      <c r="M2634">
        <f>IF(ROWS($M$2:$M2634)&lt;=MAX('Per Line'!$AF$2:$AF$7001),MATCH(ROWS($M$2:$M2634),'Per Line'!$AF$2:$AF$7001,0),"")</f>
        <v/>
      </c>
      <c r="N2634">
        <f>IF(L2634="Above",COUNTIF($L$2:L2634,"Above"),"")</f>
        <v/>
      </c>
      <c r="O2634">
        <f>IF(L2634="Below",COUNTIF($L$2:L2634,"Below"),"")</f>
        <v/>
      </c>
    </row>
    <row r="2635">
      <c r="A2635">
        <f>IF($M2635="","",INDEX('Per Line'!$B$2:$B$7001,$M2635))</f>
        <v/>
      </c>
      <c r="B2635">
        <f>IF($M2635="","",INDEX('Per Line'!$C$2:$C$7001,$M2635))</f>
        <v/>
      </c>
      <c r="C2635">
        <f>IF($M2635="","",INDEX('Per Line'!$A$2:$A$7001,$M2635))</f>
        <v/>
      </c>
      <c r="F2635">
        <f>IF($M2635="","",INDEX('Per Line'!$U$2:$U$7001,$M2635))</f>
        <v/>
      </c>
      <c r="G2635" s="5">
        <f>IF($M2635="","",SUMIFS('Per Line'!$W$2:$W$7001,'Per Line'!$C$2:$C$7001,$B2635))</f>
        <v/>
      </c>
      <c r="H2635" s="5">
        <f>IF($M2635="","",SUMIFS('Per Line'!$X$2:$X$7001,'Per Line'!$C$2:$C$7001,$B2635))</f>
        <v/>
      </c>
      <c r="I2635" s="5">
        <f>IF($M2635="","",SUMIFS('Per Line'!$Y$2:$Y$7001,'Per Line'!$C$2:$C$7001,$B2635))</f>
        <v/>
      </c>
      <c r="J2635" s="5">
        <f>IF($M2635="","",G2635-H2635)</f>
        <v/>
      </c>
      <c r="K2635" s="5">
        <f>IF($M2635="","",J2635-I2635)</f>
        <v/>
      </c>
      <c r="L2635">
        <f>IF($M2635="","",IFERROR(INDEX(Settings!$C$27:$C$36,MATCH(C2635,Settings!$B$27:$B$36,0)),"Unassigned"))</f>
        <v/>
      </c>
      <c r="M2635">
        <f>IF(ROWS($M$2:$M2635)&lt;=MAX('Per Line'!$AF$2:$AF$7001),MATCH(ROWS($M$2:$M2635),'Per Line'!$AF$2:$AF$7001,0),"")</f>
        <v/>
      </c>
      <c r="N2635">
        <f>IF(L2635="Above",COUNTIF($L$2:L2635,"Above"),"")</f>
        <v/>
      </c>
      <c r="O2635">
        <f>IF(L2635="Below",COUNTIF($L$2:L2635,"Below"),"")</f>
        <v/>
      </c>
    </row>
    <row r="2636">
      <c r="A2636">
        <f>IF($M2636="","",INDEX('Per Line'!$B$2:$B$7001,$M2636))</f>
        <v/>
      </c>
      <c r="B2636">
        <f>IF($M2636="","",INDEX('Per Line'!$C$2:$C$7001,$M2636))</f>
        <v/>
      </c>
      <c r="C2636">
        <f>IF($M2636="","",INDEX('Per Line'!$A$2:$A$7001,$M2636))</f>
        <v/>
      </c>
      <c r="F2636">
        <f>IF($M2636="","",INDEX('Per Line'!$U$2:$U$7001,$M2636))</f>
        <v/>
      </c>
      <c r="G2636" s="5">
        <f>IF($M2636="","",SUMIFS('Per Line'!$W$2:$W$7001,'Per Line'!$C$2:$C$7001,$B2636))</f>
        <v/>
      </c>
      <c r="H2636" s="5">
        <f>IF($M2636="","",SUMIFS('Per Line'!$X$2:$X$7001,'Per Line'!$C$2:$C$7001,$B2636))</f>
        <v/>
      </c>
      <c r="I2636" s="5">
        <f>IF($M2636="","",SUMIFS('Per Line'!$Y$2:$Y$7001,'Per Line'!$C$2:$C$7001,$B2636))</f>
        <v/>
      </c>
      <c r="J2636" s="5">
        <f>IF($M2636="","",G2636-H2636)</f>
        <v/>
      </c>
      <c r="K2636" s="5">
        <f>IF($M2636="","",J2636-I2636)</f>
        <v/>
      </c>
      <c r="L2636">
        <f>IF($M2636="","",IFERROR(INDEX(Settings!$C$27:$C$36,MATCH(C2636,Settings!$B$27:$B$36,0)),"Unassigned"))</f>
        <v/>
      </c>
      <c r="M2636">
        <f>IF(ROWS($M$2:$M2636)&lt;=MAX('Per Line'!$AF$2:$AF$7001),MATCH(ROWS($M$2:$M2636),'Per Line'!$AF$2:$AF$7001,0),"")</f>
        <v/>
      </c>
      <c r="N2636">
        <f>IF(L2636="Above",COUNTIF($L$2:L2636,"Above"),"")</f>
        <v/>
      </c>
      <c r="O2636">
        <f>IF(L2636="Below",COUNTIF($L$2:L2636,"Below"),"")</f>
        <v/>
      </c>
    </row>
    <row r="2637">
      <c r="A2637">
        <f>IF($M2637="","",INDEX('Per Line'!$B$2:$B$7001,$M2637))</f>
        <v/>
      </c>
      <c r="B2637">
        <f>IF($M2637="","",INDEX('Per Line'!$C$2:$C$7001,$M2637))</f>
        <v/>
      </c>
      <c r="C2637">
        <f>IF($M2637="","",INDEX('Per Line'!$A$2:$A$7001,$M2637))</f>
        <v/>
      </c>
      <c r="F2637">
        <f>IF($M2637="","",INDEX('Per Line'!$U$2:$U$7001,$M2637))</f>
        <v/>
      </c>
      <c r="G2637" s="5">
        <f>IF($M2637="","",SUMIFS('Per Line'!$W$2:$W$7001,'Per Line'!$C$2:$C$7001,$B2637))</f>
        <v/>
      </c>
      <c r="H2637" s="5">
        <f>IF($M2637="","",SUMIFS('Per Line'!$X$2:$X$7001,'Per Line'!$C$2:$C$7001,$B2637))</f>
        <v/>
      </c>
      <c r="I2637" s="5">
        <f>IF($M2637="","",SUMIFS('Per Line'!$Y$2:$Y$7001,'Per Line'!$C$2:$C$7001,$B2637))</f>
        <v/>
      </c>
      <c r="J2637" s="5">
        <f>IF($M2637="","",G2637-H2637)</f>
        <v/>
      </c>
      <c r="K2637" s="5">
        <f>IF($M2637="","",J2637-I2637)</f>
        <v/>
      </c>
      <c r="L2637">
        <f>IF($M2637="","",IFERROR(INDEX(Settings!$C$27:$C$36,MATCH(C2637,Settings!$B$27:$B$36,0)),"Unassigned"))</f>
        <v/>
      </c>
      <c r="M2637">
        <f>IF(ROWS($M$2:$M2637)&lt;=MAX('Per Line'!$AF$2:$AF$7001),MATCH(ROWS($M$2:$M2637),'Per Line'!$AF$2:$AF$7001,0),"")</f>
        <v/>
      </c>
      <c r="N2637">
        <f>IF(L2637="Above",COUNTIF($L$2:L2637,"Above"),"")</f>
        <v/>
      </c>
      <c r="O2637">
        <f>IF(L2637="Below",COUNTIF($L$2:L2637,"Below"),"")</f>
        <v/>
      </c>
    </row>
    <row r="2638">
      <c r="A2638">
        <f>IF($M2638="","",INDEX('Per Line'!$B$2:$B$7001,$M2638))</f>
        <v/>
      </c>
      <c r="B2638">
        <f>IF($M2638="","",INDEX('Per Line'!$C$2:$C$7001,$M2638))</f>
        <v/>
      </c>
      <c r="C2638">
        <f>IF($M2638="","",INDEX('Per Line'!$A$2:$A$7001,$M2638))</f>
        <v/>
      </c>
      <c r="F2638">
        <f>IF($M2638="","",INDEX('Per Line'!$U$2:$U$7001,$M2638))</f>
        <v/>
      </c>
      <c r="G2638" s="5">
        <f>IF($M2638="","",SUMIFS('Per Line'!$W$2:$W$7001,'Per Line'!$C$2:$C$7001,$B2638))</f>
        <v/>
      </c>
      <c r="H2638" s="5">
        <f>IF($M2638="","",SUMIFS('Per Line'!$X$2:$X$7001,'Per Line'!$C$2:$C$7001,$B2638))</f>
        <v/>
      </c>
      <c r="I2638" s="5">
        <f>IF($M2638="","",SUMIFS('Per Line'!$Y$2:$Y$7001,'Per Line'!$C$2:$C$7001,$B2638))</f>
        <v/>
      </c>
      <c r="J2638" s="5">
        <f>IF($M2638="","",G2638-H2638)</f>
        <v/>
      </c>
      <c r="K2638" s="5">
        <f>IF($M2638="","",J2638-I2638)</f>
        <v/>
      </c>
      <c r="L2638">
        <f>IF($M2638="","",IFERROR(INDEX(Settings!$C$27:$C$36,MATCH(C2638,Settings!$B$27:$B$36,0)),"Unassigned"))</f>
        <v/>
      </c>
      <c r="M2638">
        <f>IF(ROWS($M$2:$M2638)&lt;=MAX('Per Line'!$AF$2:$AF$7001),MATCH(ROWS($M$2:$M2638),'Per Line'!$AF$2:$AF$7001,0),"")</f>
        <v/>
      </c>
      <c r="N2638">
        <f>IF(L2638="Above",COUNTIF($L$2:L2638,"Above"),"")</f>
        <v/>
      </c>
      <c r="O2638">
        <f>IF(L2638="Below",COUNTIF($L$2:L2638,"Below"),"")</f>
        <v/>
      </c>
    </row>
    <row r="2639">
      <c r="A2639">
        <f>IF($M2639="","",INDEX('Per Line'!$B$2:$B$7001,$M2639))</f>
        <v/>
      </c>
      <c r="B2639">
        <f>IF($M2639="","",INDEX('Per Line'!$C$2:$C$7001,$M2639))</f>
        <v/>
      </c>
      <c r="C2639">
        <f>IF($M2639="","",INDEX('Per Line'!$A$2:$A$7001,$M2639))</f>
        <v/>
      </c>
      <c r="F2639">
        <f>IF($M2639="","",INDEX('Per Line'!$U$2:$U$7001,$M2639))</f>
        <v/>
      </c>
      <c r="G2639" s="5">
        <f>IF($M2639="","",SUMIFS('Per Line'!$W$2:$W$7001,'Per Line'!$C$2:$C$7001,$B2639))</f>
        <v/>
      </c>
      <c r="H2639" s="5">
        <f>IF($M2639="","",SUMIFS('Per Line'!$X$2:$X$7001,'Per Line'!$C$2:$C$7001,$B2639))</f>
        <v/>
      </c>
      <c r="I2639" s="5">
        <f>IF($M2639="","",SUMIFS('Per Line'!$Y$2:$Y$7001,'Per Line'!$C$2:$C$7001,$B2639))</f>
        <v/>
      </c>
      <c r="J2639" s="5">
        <f>IF($M2639="","",G2639-H2639)</f>
        <v/>
      </c>
      <c r="K2639" s="5">
        <f>IF($M2639="","",J2639-I2639)</f>
        <v/>
      </c>
      <c r="L2639">
        <f>IF($M2639="","",IFERROR(INDEX(Settings!$C$27:$C$36,MATCH(C2639,Settings!$B$27:$B$36,0)),"Unassigned"))</f>
        <v/>
      </c>
      <c r="M2639">
        <f>IF(ROWS($M$2:$M2639)&lt;=MAX('Per Line'!$AF$2:$AF$7001),MATCH(ROWS($M$2:$M2639),'Per Line'!$AF$2:$AF$7001,0),"")</f>
        <v/>
      </c>
      <c r="N2639">
        <f>IF(L2639="Above",COUNTIF($L$2:L2639,"Above"),"")</f>
        <v/>
      </c>
      <c r="O2639">
        <f>IF(L2639="Below",COUNTIF($L$2:L2639,"Below"),"")</f>
        <v/>
      </c>
    </row>
    <row r="2640">
      <c r="A2640">
        <f>IF($M2640="","",INDEX('Per Line'!$B$2:$B$7001,$M2640))</f>
        <v/>
      </c>
      <c r="B2640">
        <f>IF($M2640="","",INDEX('Per Line'!$C$2:$C$7001,$M2640))</f>
        <v/>
      </c>
      <c r="C2640">
        <f>IF($M2640="","",INDEX('Per Line'!$A$2:$A$7001,$M2640))</f>
        <v/>
      </c>
      <c r="F2640">
        <f>IF($M2640="","",INDEX('Per Line'!$U$2:$U$7001,$M2640))</f>
        <v/>
      </c>
      <c r="G2640" s="5">
        <f>IF($M2640="","",SUMIFS('Per Line'!$W$2:$W$7001,'Per Line'!$C$2:$C$7001,$B2640))</f>
        <v/>
      </c>
      <c r="H2640" s="5">
        <f>IF($M2640="","",SUMIFS('Per Line'!$X$2:$X$7001,'Per Line'!$C$2:$C$7001,$B2640))</f>
        <v/>
      </c>
      <c r="I2640" s="5">
        <f>IF($M2640="","",SUMIFS('Per Line'!$Y$2:$Y$7001,'Per Line'!$C$2:$C$7001,$B2640))</f>
        <v/>
      </c>
      <c r="J2640" s="5">
        <f>IF($M2640="","",G2640-H2640)</f>
        <v/>
      </c>
      <c r="K2640" s="5">
        <f>IF($M2640="","",J2640-I2640)</f>
        <v/>
      </c>
      <c r="L2640">
        <f>IF($M2640="","",IFERROR(INDEX(Settings!$C$27:$C$36,MATCH(C2640,Settings!$B$27:$B$36,0)),"Unassigned"))</f>
        <v/>
      </c>
      <c r="M2640">
        <f>IF(ROWS($M$2:$M2640)&lt;=MAX('Per Line'!$AF$2:$AF$7001),MATCH(ROWS($M$2:$M2640),'Per Line'!$AF$2:$AF$7001,0),"")</f>
        <v/>
      </c>
      <c r="N2640">
        <f>IF(L2640="Above",COUNTIF($L$2:L2640,"Above"),"")</f>
        <v/>
      </c>
      <c r="O2640">
        <f>IF(L2640="Below",COUNTIF($L$2:L2640,"Below"),"")</f>
        <v/>
      </c>
    </row>
    <row r="2641">
      <c r="A2641">
        <f>IF($M2641="","",INDEX('Per Line'!$B$2:$B$7001,$M2641))</f>
        <v/>
      </c>
      <c r="B2641">
        <f>IF($M2641="","",INDEX('Per Line'!$C$2:$C$7001,$M2641))</f>
        <v/>
      </c>
      <c r="C2641">
        <f>IF($M2641="","",INDEX('Per Line'!$A$2:$A$7001,$M2641))</f>
        <v/>
      </c>
      <c r="F2641">
        <f>IF($M2641="","",INDEX('Per Line'!$U$2:$U$7001,$M2641))</f>
        <v/>
      </c>
      <c r="G2641" s="5">
        <f>IF($M2641="","",SUMIFS('Per Line'!$W$2:$W$7001,'Per Line'!$C$2:$C$7001,$B2641))</f>
        <v/>
      </c>
      <c r="H2641" s="5">
        <f>IF($M2641="","",SUMIFS('Per Line'!$X$2:$X$7001,'Per Line'!$C$2:$C$7001,$B2641))</f>
        <v/>
      </c>
      <c r="I2641" s="5">
        <f>IF($M2641="","",SUMIFS('Per Line'!$Y$2:$Y$7001,'Per Line'!$C$2:$C$7001,$B2641))</f>
        <v/>
      </c>
      <c r="J2641" s="5">
        <f>IF($M2641="","",G2641-H2641)</f>
        <v/>
      </c>
      <c r="K2641" s="5">
        <f>IF($M2641="","",J2641-I2641)</f>
        <v/>
      </c>
      <c r="L2641">
        <f>IF($M2641="","",IFERROR(INDEX(Settings!$C$27:$C$36,MATCH(C2641,Settings!$B$27:$B$36,0)),"Unassigned"))</f>
        <v/>
      </c>
      <c r="M2641">
        <f>IF(ROWS($M$2:$M2641)&lt;=MAX('Per Line'!$AF$2:$AF$7001),MATCH(ROWS($M$2:$M2641),'Per Line'!$AF$2:$AF$7001,0),"")</f>
        <v/>
      </c>
      <c r="N2641">
        <f>IF(L2641="Above",COUNTIF($L$2:L2641,"Above"),"")</f>
        <v/>
      </c>
      <c r="O2641">
        <f>IF(L2641="Below",COUNTIF($L$2:L2641,"Below"),"")</f>
        <v/>
      </c>
    </row>
    <row r="2642">
      <c r="A2642">
        <f>IF($M2642="","",INDEX('Per Line'!$B$2:$B$7001,$M2642))</f>
        <v/>
      </c>
      <c r="B2642">
        <f>IF($M2642="","",INDEX('Per Line'!$C$2:$C$7001,$M2642))</f>
        <v/>
      </c>
      <c r="C2642">
        <f>IF($M2642="","",INDEX('Per Line'!$A$2:$A$7001,$M2642))</f>
        <v/>
      </c>
      <c r="F2642">
        <f>IF($M2642="","",INDEX('Per Line'!$U$2:$U$7001,$M2642))</f>
        <v/>
      </c>
      <c r="G2642" s="5">
        <f>IF($M2642="","",SUMIFS('Per Line'!$W$2:$W$7001,'Per Line'!$C$2:$C$7001,$B2642))</f>
        <v/>
      </c>
      <c r="H2642" s="5">
        <f>IF($M2642="","",SUMIFS('Per Line'!$X$2:$X$7001,'Per Line'!$C$2:$C$7001,$B2642))</f>
        <v/>
      </c>
      <c r="I2642" s="5">
        <f>IF($M2642="","",SUMIFS('Per Line'!$Y$2:$Y$7001,'Per Line'!$C$2:$C$7001,$B2642))</f>
        <v/>
      </c>
      <c r="J2642" s="5">
        <f>IF($M2642="","",G2642-H2642)</f>
        <v/>
      </c>
      <c r="K2642" s="5">
        <f>IF($M2642="","",J2642-I2642)</f>
        <v/>
      </c>
      <c r="L2642">
        <f>IF($M2642="","",IFERROR(INDEX(Settings!$C$27:$C$36,MATCH(C2642,Settings!$B$27:$B$36,0)),"Unassigned"))</f>
        <v/>
      </c>
      <c r="M2642">
        <f>IF(ROWS($M$2:$M2642)&lt;=MAX('Per Line'!$AF$2:$AF$7001),MATCH(ROWS($M$2:$M2642),'Per Line'!$AF$2:$AF$7001,0),"")</f>
        <v/>
      </c>
      <c r="N2642">
        <f>IF(L2642="Above",COUNTIF($L$2:L2642,"Above"),"")</f>
        <v/>
      </c>
      <c r="O2642">
        <f>IF(L2642="Below",COUNTIF($L$2:L2642,"Below"),"")</f>
        <v/>
      </c>
    </row>
    <row r="2643">
      <c r="A2643">
        <f>IF($M2643="","",INDEX('Per Line'!$B$2:$B$7001,$M2643))</f>
        <v/>
      </c>
      <c r="B2643">
        <f>IF($M2643="","",INDEX('Per Line'!$C$2:$C$7001,$M2643))</f>
        <v/>
      </c>
      <c r="C2643">
        <f>IF($M2643="","",INDEX('Per Line'!$A$2:$A$7001,$M2643))</f>
        <v/>
      </c>
      <c r="F2643">
        <f>IF($M2643="","",INDEX('Per Line'!$U$2:$U$7001,$M2643))</f>
        <v/>
      </c>
      <c r="G2643" s="5">
        <f>IF($M2643="","",SUMIFS('Per Line'!$W$2:$W$7001,'Per Line'!$C$2:$C$7001,$B2643))</f>
        <v/>
      </c>
      <c r="H2643" s="5">
        <f>IF($M2643="","",SUMIFS('Per Line'!$X$2:$X$7001,'Per Line'!$C$2:$C$7001,$B2643))</f>
        <v/>
      </c>
      <c r="I2643" s="5">
        <f>IF($M2643="","",SUMIFS('Per Line'!$Y$2:$Y$7001,'Per Line'!$C$2:$C$7001,$B2643))</f>
        <v/>
      </c>
      <c r="J2643" s="5">
        <f>IF($M2643="","",G2643-H2643)</f>
        <v/>
      </c>
      <c r="K2643" s="5">
        <f>IF($M2643="","",J2643-I2643)</f>
        <v/>
      </c>
      <c r="L2643">
        <f>IF($M2643="","",IFERROR(INDEX(Settings!$C$27:$C$36,MATCH(C2643,Settings!$B$27:$B$36,0)),"Unassigned"))</f>
        <v/>
      </c>
      <c r="M2643">
        <f>IF(ROWS($M$2:$M2643)&lt;=MAX('Per Line'!$AF$2:$AF$7001),MATCH(ROWS($M$2:$M2643),'Per Line'!$AF$2:$AF$7001,0),"")</f>
        <v/>
      </c>
      <c r="N2643">
        <f>IF(L2643="Above",COUNTIF($L$2:L2643,"Above"),"")</f>
        <v/>
      </c>
      <c r="O2643">
        <f>IF(L2643="Below",COUNTIF($L$2:L2643,"Below"),"")</f>
        <v/>
      </c>
    </row>
    <row r="2644">
      <c r="A2644">
        <f>IF($M2644="","",INDEX('Per Line'!$B$2:$B$7001,$M2644))</f>
        <v/>
      </c>
      <c r="B2644">
        <f>IF($M2644="","",INDEX('Per Line'!$C$2:$C$7001,$M2644))</f>
        <v/>
      </c>
      <c r="C2644">
        <f>IF($M2644="","",INDEX('Per Line'!$A$2:$A$7001,$M2644))</f>
        <v/>
      </c>
      <c r="F2644">
        <f>IF($M2644="","",INDEX('Per Line'!$U$2:$U$7001,$M2644))</f>
        <v/>
      </c>
      <c r="G2644" s="5">
        <f>IF($M2644="","",SUMIFS('Per Line'!$W$2:$W$7001,'Per Line'!$C$2:$C$7001,$B2644))</f>
        <v/>
      </c>
      <c r="H2644" s="5">
        <f>IF($M2644="","",SUMIFS('Per Line'!$X$2:$X$7001,'Per Line'!$C$2:$C$7001,$B2644))</f>
        <v/>
      </c>
      <c r="I2644" s="5">
        <f>IF($M2644="","",SUMIFS('Per Line'!$Y$2:$Y$7001,'Per Line'!$C$2:$C$7001,$B2644))</f>
        <v/>
      </c>
      <c r="J2644" s="5">
        <f>IF($M2644="","",G2644-H2644)</f>
        <v/>
      </c>
      <c r="K2644" s="5">
        <f>IF($M2644="","",J2644-I2644)</f>
        <v/>
      </c>
      <c r="L2644">
        <f>IF($M2644="","",IFERROR(INDEX(Settings!$C$27:$C$36,MATCH(C2644,Settings!$B$27:$B$36,0)),"Unassigned"))</f>
        <v/>
      </c>
      <c r="M2644">
        <f>IF(ROWS($M$2:$M2644)&lt;=MAX('Per Line'!$AF$2:$AF$7001),MATCH(ROWS($M$2:$M2644),'Per Line'!$AF$2:$AF$7001,0),"")</f>
        <v/>
      </c>
      <c r="N2644">
        <f>IF(L2644="Above",COUNTIF($L$2:L2644,"Above"),"")</f>
        <v/>
      </c>
      <c r="O2644">
        <f>IF(L2644="Below",COUNTIF($L$2:L2644,"Below"),"")</f>
        <v/>
      </c>
    </row>
    <row r="2645">
      <c r="A2645">
        <f>IF($M2645="","",INDEX('Per Line'!$B$2:$B$7001,$M2645))</f>
        <v/>
      </c>
      <c r="B2645">
        <f>IF($M2645="","",INDEX('Per Line'!$C$2:$C$7001,$M2645))</f>
        <v/>
      </c>
      <c r="C2645">
        <f>IF($M2645="","",INDEX('Per Line'!$A$2:$A$7001,$M2645))</f>
        <v/>
      </c>
      <c r="F2645">
        <f>IF($M2645="","",INDEX('Per Line'!$U$2:$U$7001,$M2645))</f>
        <v/>
      </c>
      <c r="G2645" s="5">
        <f>IF($M2645="","",SUMIFS('Per Line'!$W$2:$W$7001,'Per Line'!$C$2:$C$7001,$B2645))</f>
        <v/>
      </c>
      <c r="H2645" s="5">
        <f>IF($M2645="","",SUMIFS('Per Line'!$X$2:$X$7001,'Per Line'!$C$2:$C$7001,$B2645))</f>
        <v/>
      </c>
      <c r="I2645" s="5">
        <f>IF($M2645="","",SUMIFS('Per Line'!$Y$2:$Y$7001,'Per Line'!$C$2:$C$7001,$B2645))</f>
        <v/>
      </c>
      <c r="J2645" s="5">
        <f>IF($M2645="","",G2645-H2645)</f>
        <v/>
      </c>
      <c r="K2645" s="5">
        <f>IF($M2645="","",J2645-I2645)</f>
        <v/>
      </c>
      <c r="L2645">
        <f>IF($M2645="","",IFERROR(INDEX(Settings!$C$27:$C$36,MATCH(C2645,Settings!$B$27:$B$36,0)),"Unassigned"))</f>
        <v/>
      </c>
      <c r="M2645">
        <f>IF(ROWS($M$2:$M2645)&lt;=MAX('Per Line'!$AF$2:$AF$7001),MATCH(ROWS($M$2:$M2645),'Per Line'!$AF$2:$AF$7001,0),"")</f>
        <v/>
      </c>
      <c r="N2645">
        <f>IF(L2645="Above",COUNTIF($L$2:L2645,"Above"),"")</f>
        <v/>
      </c>
      <c r="O2645">
        <f>IF(L2645="Below",COUNTIF($L$2:L2645,"Below"),"")</f>
        <v/>
      </c>
    </row>
    <row r="2646">
      <c r="A2646">
        <f>IF($M2646="","",INDEX('Per Line'!$B$2:$B$7001,$M2646))</f>
        <v/>
      </c>
      <c r="B2646">
        <f>IF($M2646="","",INDEX('Per Line'!$C$2:$C$7001,$M2646))</f>
        <v/>
      </c>
      <c r="C2646">
        <f>IF($M2646="","",INDEX('Per Line'!$A$2:$A$7001,$M2646))</f>
        <v/>
      </c>
      <c r="F2646">
        <f>IF($M2646="","",INDEX('Per Line'!$U$2:$U$7001,$M2646))</f>
        <v/>
      </c>
      <c r="G2646" s="5">
        <f>IF($M2646="","",SUMIFS('Per Line'!$W$2:$W$7001,'Per Line'!$C$2:$C$7001,$B2646))</f>
        <v/>
      </c>
      <c r="H2646" s="5">
        <f>IF($M2646="","",SUMIFS('Per Line'!$X$2:$X$7001,'Per Line'!$C$2:$C$7001,$B2646))</f>
        <v/>
      </c>
      <c r="I2646" s="5">
        <f>IF($M2646="","",SUMIFS('Per Line'!$Y$2:$Y$7001,'Per Line'!$C$2:$C$7001,$B2646))</f>
        <v/>
      </c>
      <c r="J2646" s="5">
        <f>IF($M2646="","",G2646-H2646)</f>
        <v/>
      </c>
      <c r="K2646" s="5">
        <f>IF($M2646="","",J2646-I2646)</f>
        <v/>
      </c>
      <c r="L2646">
        <f>IF($M2646="","",IFERROR(INDEX(Settings!$C$27:$C$36,MATCH(C2646,Settings!$B$27:$B$36,0)),"Unassigned"))</f>
        <v/>
      </c>
      <c r="M2646">
        <f>IF(ROWS($M$2:$M2646)&lt;=MAX('Per Line'!$AF$2:$AF$7001),MATCH(ROWS($M$2:$M2646),'Per Line'!$AF$2:$AF$7001,0),"")</f>
        <v/>
      </c>
      <c r="N2646">
        <f>IF(L2646="Above",COUNTIF($L$2:L2646,"Above"),"")</f>
        <v/>
      </c>
      <c r="O2646">
        <f>IF(L2646="Below",COUNTIF($L$2:L2646,"Below"),"")</f>
        <v/>
      </c>
    </row>
    <row r="2647">
      <c r="A2647">
        <f>IF($M2647="","",INDEX('Per Line'!$B$2:$B$7001,$M2647))</f>
        <v/>
      </c>
      <c r="B2647">
        <f>IF($M2647="","",INDEX('Per Line'!$C$2:$C$7001,$M2647))</f>
        <v/>
      </c>
      <c r="C2647">
        <f>IF($M2647="","",INDEX('Per Line'!$A$2:$A$7001,$M2647))</f>
        <v/>
      </c>
      <c r="F2647">
        <f>IF($M2647="","",INDEX('Per Line'!$U$2:$U$7001,$M2647))</f>
        <v/>
      </c>
      <c r="G2647" s="5">
        <f>IF($M2647="","",SUMIFS('Per Line'!$W$2:$W$7001,'Per Line'!$C$2:$C$7001,$B2647))</f>
        <v/>
      </c>
      <c r="H2647" s="5">
        <f>IF($M2647="","",SUMIFS('Per Line'!$X$2:$X$7001,'Per Line'!$C$2:$C$7001,$B2647))</f>
        <v/>
      </c>
      <c r="I2647" s="5">
        <f>IF($M2647="","",SUMIFS('Per Line'!$Y$2:$Y$7001,'Per Line'!$C$2:$C$7001,$B2647))</f>
        <v/>
      </c>
      <c r="J2647" s="5">
        <f>IF($M2647="","",G2647-H2647)</f>
        <v/>
      </c>
      <c r="K2647" s="5">
        <f>IF($M2647="","",J2647-I2647)</f>
        <v/>
      </c>
      <c r="L2647">
        <f>IF($M2647="","",IFERROR(INDEX(Settings!$C$27:$C$36,MATCH(C2647,Settings!$B$27:$B$36,0)),"Unassigned"))</f>
        <v/>
      </c>
      <c r="M2647">
        <f>IF(ROWS($M$2:$M2647)&lt;=MAX('Per Line'!$AF$2:$AF$7001),MATCH(ROWS($M$2:$M2647),'Per Line'!$AF$2:$AF$7001,0),"")</f>
        <v/>
      </c>
      <c r="N2647">
        <f>IF(L2647="Above",COUNTIF($L$2:L2647,"Above"),"")</f>
        <v/>
      </c>
      <c r="O2647">
        <f>IF(L2647="Below",COUNTIF($L$2:L2647,"Below"),"")</f>
        <v/>
      </c>
    </row>
    <row r="2648">
      <c r="A2648">
        <f>IF($M2648="","",INDEX('Per Line'!$B$2:$B$7001,$M2648))</f>
        <v/>
      </c>
      <c r="B2648">
        <f>IF($M2648="","",INDEX('Per Line'!$C$2:$C$7001,$M2648))</f>
        <v/>
      </c>
      <c r="C2648">
        <f>IF($M2648="","",INDEX('Per Line'!$A$2:$A$7001,$M2648))</f>
        <v/>
      </c>
      <c r="F2648">
        <f>IF($M2648="","",INDEX('Per Line'!$U$2:$U$7001,$M2648))</f>
        <v/>
      </c>
      <c r="G2648" s="5">
        <f>IF($M2648="","",SUMIFS('Per Line'!$W$2:$W$7001,'Per Line'!$C$2:$C$7001,$B2648))</f>
        <v/>
      </c>
      <c r="H2648" s="5">
        <f>IF($M2648="","",SUMIFS('Per Line'!$X$2:$X$7001,'Per Line'!$C$2:$C$7001,$B2648))</f>
        <v/>
      </c>
      <c r="I2648" s="5">
        <f>IF($M2648="","",SUMIFS('Per Line'!$Y$2:$Y$7001,'Per Line'!$C$2:$C$7001,$B2648))</f>
        <v/>
      </c>
      <c r="J2648" s="5">
        <f>IF($M2648="","",G2648-H2648)</f>
        <v/>
      </c>
      <c r="K2648" s="5">
        <f>IF($M2648="","",J2648-I2648)</f>
        <v/>
      </c>
      <c r="L2648">
        <f>IF($M2648="","",IFERROR(INDEX(Settings!$C$27:$C$36,MATCH(C2648,Settings!$B$27:$B$36,0)),"Unassigned"))</f>
        <v/>
      </c>
      <c r="M2648">
        <f>IF(ROWS($M$2:$M2648)&lt;=MAX('Per Line'!$AF$2:$AF$7001),MATCH(ROWS($M$2:$M2648),'Per Line'!$AF$2:$AF$7001,0),"")</f>
        <v/>
      </c>
      <c r="N2648">
        <f>IF(L2648="Above",COUNTIF($L$2:L2648,"Above"),"")</f>
        <v/>
      </c>
      <c r="O2648">
        <f>IF(L2648="Below",COUNTIF($L$2:L2648,"Below"),"")</f>
        <v/>
      </c>
    </row>
    <row r="2649">
      <c r="A2649">
        <f>IF($M2649="","",INDEX('Per Line'!$B$2:$B$7001,$M2649))</f>
        <v/>
      </c>
      <c r="B2649">
        <f>IF($M2649="","",INDEX('Per Line'!$C$2:$C$7001,$M2649))</f>
        <v/>
      </c>
      <c r="C2649">
        <f>IF($M2649="","",INDEX('Per Line'!$A$2:$A$7001,$M2649))</f>
        <v/>
      </c>
      <c r="F2649">
        <f>IF($M2649="","",INDEX('Per Line'!$U$2:$U$7001,$M2649))</f>
        <v/>
      </c>
      <c r="G2649" s="5">
        <f>IF($M2649="","",SUMIFS('Per Line'!$W$2:$W$7001,'Per Line'!$C$2:$C$7001,$B2649))</f>
        <v/>
      </c>
      <c r="H2649" s="5">
        <f>IF($M2649="","",SUMIFS('Per Line'!$X$2:$X$7001,'Per Line'!$C$2:$C$7001,$B2649))</f>
        <v/>
      </c>
      <c r="I2649" s="5">
        <f>IF($M2649="","",SUMIFS('Per Line'!$Y$2:$Y$7001,'Per Line'!$C$2:$C$7001,$B2649))</f>
        <v/>
      </c>
      <c r="J2649" s="5">
        <f>IF($M2649="","",G2649-H2649)</f>
        <v/>
      </c>
      <c r="K2649" s="5">
        <f>IF($M2649="","",J2649-I2649)</f>
        <v/>
      </c>
      <c r="L2649">
        <f>IF($M2649="","",IFERROR(INDEX(Settings!$C$27:$C$36,MATCH(C2649,Settings!$B$27:$B$36,0)),"Unassigned"))</f>
        <v/>
      </c>
      <c r="M2649">
        <f>IF(ROWS($M$2:$M2649)&lt;=MAX('Per Line'!$AF$2:$AF$7001),MATCH(ROWS($M$2:$M2649),'Per Line'!$AF$2:$AF$7001,0),"")</f>
        <v/>
      </c>
      <c r="N2649">
        <f>IF(L2649="Above",COUNTIF($L$2:L2649,"Above"),"")</f>
        <v/>
      </c>
      <c r="O2649">
        <f>IF(L2649="Below",COUNTIF($L$2:L2649,"Below"),"")</f>
        <v/>
      </c>
    </row>
    <row r="2650">
      <c r="A2650">
        <f>IF($M2650="","",INDEX('Per Line'!$B$2:$B$7001,$M2650))</f>
        <v/>
      </c>
      <c r="B2650">
        <f>IF($M2650="","",INDEX('Per Line'!$C$2:$C$7001,$M2650))</f>
        <v/>
      </c>
      <c r="C2650">
        <f>IF($M2650="","",INDEX('Per Line'!$A$2:$A$7001,$M2650))</f>
        <v/>
      </c>
      <c r="F2650">
        <f>IF($M2650="","",INDEX('Per Line'!$U$2:$U$7001,$M2650))</f>
        <v/>
      </c>
      <c r="G2650" s="5">
        <f>IF($M2650="","",SUMIFS('Per Line'!$W$2:$W$7001,'Per Line'!$C$2:$C$7001,$B2650))</f>
        <v/>
      </c>
      <c r="H2650" s="5">
        <f>IF($M2650="","",SUMIFS('Per Line'!$X$2:$X$7001,'Per Line'!$C$2:$C$7001,$B2650))</f>
        <v/>
      </c>
      <c r="I2650" s="5">
        <f>IF($M2650="","",SUMIFS('Per Line'!$Y$2:$Y$7001,'Per Line'!$C$2:$C$7001,$B2650))</f>
        <v/>
      </c>
      <c r="J2650" s="5">
        <f>IF($M2650="","",G2650-H2650)</f>
        <v/>
      </c>
      <c r="K2650" s="5">
        <f>IF($M2650="","",J2650-I2650)</f>
        <v/>
      </c>
      <c r="L2650">
        <f>IF($M2650="","",IFERROR(INDEX(Settings!$C$27:$C$36,MATCH(C2650,Settings!$B$27:$B$36,0)),"Unassigned"))</f>
        <v/>
      </c>
      <c r="M2650">
        <f>IF(ROWS($M$2:$M2650)&lt;=MAX('Per Line'!$AF$2:$AF$7001),MATCH(ROWS($M$2:$M2650),'Per Line'!$AF$2:$AF$7001,0),"")</f>
        <v/>
      </c>
      <c r="N2650">
        <f>IF(L2650="Above",COUNTIF($L$2:L2650,"Above"),"")</f>
        <v/>
      </c>
      <c r="O2650">
        <f>IF(L2650="Below",COUNTIF($L$2:L2650,"Below"),"")</f>
        <v/>
      </c>
    </row>
    <row r="2651">
      <c r="A2651">
        <f>IF($M2651="","",INDEX('Per Line'!$B$2:$B$7001,$M2651))</f>
        <v/>
      </c>
      <c r="B2651">
        <f>IF($M2651="","",INDEX('Per Line'!$C$2:$C$7001,$M2651))</f>
        <v/>
      </c>
      <c r="C2651">
        <f>IF($M2651="","",INDEX('Per Line'!$A$2:$A$7001,$M2651))</f>
        <v/>
      </c>
      <c r="F2651">
        <f>IF($M2651="","",INDEX('Per Line'!$U$2:$U$7001,$M2651))</f>
        <v/>
      </c>
      <c r="G2651" s="5">
        <f>IF($M2651="","",SUMIFS('Per Line'!$W$2:$W$7001,'Per Line'!$C$2:$C$7001,$B2651))</f>
        <v/>
      </c>
      <c r="H2651" s="5">
        <f>IF($M2651="","",SUMIFS('Per Line'!$X$2:$X$7001,'Per Line'!$C$2:$C$7001,$B2651))</f>
        <v/>
      </c>
      <c r="I2651" s="5">
        <f>IF($M2651="","",SUMIFS('Per Line'!$Y$2:$Y$7001,'Per Line'!$C$2:$C$7001,$B2651))</f>
        <v/>
      </c>
      <c r="J2651" s="5">
        <f>IF($M2651="","",G2651-H2651)</f>
        <v/>
      </c>
      <c r="K2651" s="5">
        <f>IF($M2651="","",J2651-I2651)</f>
        <v/>
      </c>
      <c r="L2651">
        <f>IF($M2651="","",IFERROR(INDEX(Settings!$C$27:$C$36,MATCH(C2651,Settings!$B$27:$B$36,0)),"Unassigned"))</f>
        <v/>
      </c>
      <c r="M2651">
        <f>IF(ROWS($M$2:$M2651)&lt;=MAX('Per Line'!$AF$2:$AF$7001),MATCH(ROWS($M$2:$M2651),'Per Line'!$AF$2:$AF$7001,0),"")</f>
        <v/>
      </c>
      <c r="N2651">
        <f>IF(L2651="Above",COUNTIF($L$2:L2651,"Above"),"")</f>
        <v/>
      </c>
      <c r="O2651">
        <f>IF(L2651="Below",COUNTIF($L$2:L2651,"Below"),"")</f>
        <v/>
      </c>
    </row>
    <row r="2652">
      <c r="A2652">
        <f>IF($M2652="","",INDEX('Per Line'!$B$2:$B$7001,$M2652))</f>
        <v/>
      </c>
      <c r="B2652">
        <f>IF($M2652="","",INDEX('Per Line'!$C$2:$C$7001,$M2652))</f>
        <v/>
      </c>
      <c r="C2652">
        <f>IF($M2652="","",INDEX('Per Line'!$A$2:$A$7001,$M2652))</f>
        <v/>
      </c>
      <c r="F2652">
        <f>IF($M2652="","",INDEX('Per Line'!$U$2:$U$7001,$M2652))</f>
        <v/>
      </c>
      <c r="G2652" s="5">
        <f>IF($M2652="","",SUMIFS('Per Line'!$W$2:$W$7001,'Per Line'!$C$2:$C$7001,$B2652))</f>
        <v/>
      </c>
      <c r="H2652" s="5">
        <f>IF($M2652="","",SUMIFS('Per Line'!$X$2:$X$7001,'Per Line'!$C$2:$C$7001,$B2652))</f>
        <v/>
      </c>
      <c r="I2652" s="5">
        <f>IF($M2652="","",SUMIFS('Per Line'!$Y$2:$Y$7001,'Per Line'!$C$2:$C$7001,$B2652))</f>
        <v/>
      </c>
      <c r="J2652" s="5">
        <f>IF($M2652="","",G2652-H2652)</f>
        <v/>
      </c>
      <c r="K2652" s="5">
        <f>IF($M2652="","",J2652-I2652)</f>
        <v/>
      </c>
      <c r="L2652">
        <f>IF($M2652="","",IFERROR(INDEX(Settings!$C$27:$C$36,MATCH(C2652,Settings!$B$27:$B$36,0)),"Unassigned"))</f>
        <v/>
      </c>
      <c r="M2652">
        <f>IF(ROWS($M$2:$M2652)&lt;=MAX('Per Line'!$AF$2:$AF$7001),MATCH(ROWS($M$2:$M2652),'Per Line'!$AF$2:$AF$7001,0),"")</f>
        <v/>
      </c>
      <c r="N2652">
        <f>IF(L2652="Above",COUNTIF($L$2:L2652,"Above"),"")</f>
        <v/>
      </c>
      <c r="O2652">
        <f>IF(L2652="Below",COUNTIF($L$2:L2652,"Below"),"")</f>
        <v/>
      </c>
    </row>
    <row r="2653">
      <c r="A2653">
        <f>IF($M2653="","",INDEX('Per Line'!$B$2:$B$7001,$M2653))</f>
        <v/>
      </c>
      <c r="B2653">
        <f>IF($M2653="","",INDEX('Per Line'!$C$2:$C$7001,$M2653))</f>
        <v/>
      </c>
      <c r="C2653">
        <f>IF($M2653="","",INDEX('Per Line'!$A$2:$A$7001,$M2653))</f>
        <v/>
      </c>
      <c r="F2653">
        <f>IF($M2653="","",INDEX('Per Line'!$U$2:$U$7001,$M2653))</f>
        <v/>
      </c>
      <c r="G2653" s="5">
        <f>IF($M2653="","",SUMIFS('Per Line'!$W$2:$W$7001,'Per Line'!$C$2:$C$7001,$B2653))</f>
        <v/>
      </c>
      <c r="H2653" s="5">
        <f>IF($M2653="","",SUMIFS('Per Line'!$X$2:$X$7001,'Per Line'!$C$2:$C$7001,$B2653))</f>
        <v/>
      </c>
      <c r="I2653" s="5">
        <f>IF($M2653="","",SUMIFS('Per Line'!$Y$2:$Y$7001,'Per Line'!$C$2:$C$7001,$B2653))</f>
        <v/>
      </c>
      <c r="J2653" s="5">
        <f>IF($M2653="","",G2653-H2653)</f>
        <v/>
      </c>
      <c r="K2653" s="5">
        <f>IF($M2653="","",J2653-I2653)</f>
        <v/>
      </c>
      <c r="L2653">
        <f>IF($M2653="","",IFERROR(INDEX(Settings!$C$27:$C$36,MATCH(C2653,Settings!$B$27:$B$36,0)),"Unassigned"))</f>
        <v/>
      </c>
      <c r="M2653">
        <f>IF(ROWS($M$2:$M2653)&lt;=MAX('Per Line'!$AF$2:$AF$7001),MATCH(ROWS($M$2:$M2653),'Per Line'!$AF$2:$AF$7001,0),"")</f>
        <v/>
      </c>
      <c r="N2653">
        <f>IF(L2653="Above",COUNTIF($L$2:L2653,"Above"),"")</f>
        <v/>
      </c>
      <c r="O2653">
        <f>IF(L2653="Below",COUNTIF($L$2:L2653,"Below"),"")</f>
        <v/>
      </c>
    </row>
    <row r="2654">
      <c r="A2654">
        <f>IF($M2654="","",INDEX('Per Line'!$B$2:$B$7001,$M2654))</f>
        <v/>
      </c>
      <c r="B2654">
        <f>IF($M2654="","",INDEX('Per Line'!$C$2:$C$7001,$M2654))</f>
        <v/>
      </c>
      <c r="C2654">
        <f>IF($M2654="","",INDEX('Per Line'!$A$2:$A$7001,$M2654))</f>
        <v/>
      </c>
      <c r="F2654">
        <f>IF($M2654="","",INDEX('Per Line'!$U$2:$U$7001,$M2654))</f>
        <v/>
      </c>
      <c r="G2654" s="5">
        <f>IF($M2654="","",SUMIFS('Per Line'!$W$2:$W$7001,'Per Line'!$C$2:$C$7001,$B2654))</f>
        <v/>
      </c>
      <c r="H2654" s="5">
        <f>IF($M2654="","",SUMIFS('Per Line'!$X$2:$X$7001,'Per Line'!$C$2:$C$7001,$B2654))</f>
        <v/>
      </c>
      <c r="I2654" s="5">
        <f>IF($M2654="","",SUMIFS('Per Line'!$Y$2:$Y$7001,'Per Line'!$C$2:$C$7001,$B2654))</f>
        <v/>
      </c>
      <c r="J2654" s="5">
        <f>IF($M2654="","",G2654-H2654)</f>
        <v/>
      </c>
      <c r="K2654" s="5">
        <f>IF($M2654="","",J2654-I2654)</f>
        <v/>
      </c>
      <c r="L2654">
        <f>IF($M2654="","",IFERROR(INDEX(Settings!$C$27:$C$36,MATCH(C2654,Settings!$B$27:$B$36,0)),"Unassigned"))</f>
        <v/>
      </c>
      <c r="M2654">
        <f>IF(ROWS($M$2:$M2654)&lt;=MAX('Per Line'!$AF$2:$AF$7001),MATCH(ROWS($M$2:$M2654),'Per Line'!$AF$2:$AF$7001,0),"")</f>
        <v/>
      </c>
      <c r="N2654">
        <f>IF(L2654="Above",COUNTIF($L$2:L2654,"Above"),"")</f>
        <v/>
      </c>
      <c r="O2654">
        <f>IF(L2654="Below",COUNTIF($L$2:L2654,"Below"),"")</f>
        <v/>
      </c>
    </row>
    <row r="2655">
      <c r="A2655">
        <f>IF($M2655="","",INDEX('Per Line'!$B$2:$B$7001,$M2655))</f>
        <v/>
      </c>
      <c r="B2655">
        <f>IF($M2655="","",INDEX('Per Line'!$C$2:$C$7001,$M2655))</f>
        <v/>
      </c>
      <c r="C2655">
        <f>IF($M2655="","",INDEX('Per Line'!$A$2:$A$7001,$M2655))</f>
        <v/>
      </c>
      <c r="F2655">
        <f>IF($M2655="","",INDEX('Per Line'!$U$2:$U$7001,$M2655))</f>
        <v/>
      </c>
      <c r="G2655" s="5">
        <f>IF($M2655="","",SUMIFS('Per Line'!$W$2:$W$7001,'Per Line'!$C$2:$C$7001,$B2655))</f>
        <v/>
      </c>
      <c r="H2655" s="5">
        <f>IF($M2655="","",SUMIFS('Per Line'!$X$2:$X$7001,'Per Line'!$C$2:$C$7001,$B2655))</f>
        <v/>
      </c>
      <c r="I2655" s="5">
        <f>IF($M2655="","",SUMIFS('Per Line'!$Y$2:$Y$7001,'Per Line'!$C$2:$C$7001,$B2655))</f>
        <v/>
      </c>
      <c r="J2655" s="5">
        <f>IF($M2655="","",G2655-H2655)</f>
        <v/>
      </c>
      <c r="K2655" s="5">
        <f>IF($M2655="","",J2655-I2655)</f>
        <v/>
      </c>
      <c r="L2655">
        <f>IF($M2655="","",IFERROR(INDEX(Settings!$C$27:$C$36,MATCH(C2655,Settings!$B$27:$B$36,0)),"Unassigned"))</f>
        <v/>
      </c>
      <c r="M2655">
        <f>IF(ROWS($M$2:$M2655)&lt;=MAX('Per Line'!$AF$2:$AF$7001),MATCH(ROWS($M$2:$M2655),'Per Line'!$AF$2:$AF$7001,0),"")</f>
        <v/>
      </c>
      <c r="N2655">
        <f>IF(L2655="Above",COUNTIF($L$2:L2655,"Above"),"")</f>
        <v/>
      </c>
      <c r="O2655">
        <f>IF(L2655="Below",COUNTIF($L$2:L2655,"Below"),"")</f>
        <v/>
      </c>
    </row>
    <row r="2656">
      <c r="A2656">
        <f>IF($M2656="","",INDEX('Per Line'!$B$2:$B$7001,$M2656))</f>
        <v/>
      </c>
      <c r="B2656">
        <f>IF($M2656="","",INDEX('Per Line'!$C$2:$C$7001,$M2656))</f>
        <v/>
      </c>
      <c r="C2656">
        <f>IF($M2656="","",INDEX('Per Line'!$A$2:$A$7001,$M2656))</f>
        <v/>
      </c>
      <c r="F2656">
        <f>IF($M2656="","",INDEX('Per Line'!$U$2:$U$7001,$M2656))</f>
        <v/>
      </c>
      <c r="G2656" s="5">
        <f>IF($M2656="","",SUMIFS('Per Line'!$W$2:$W$7001,'Per Line'!$C$2:$C$7001,$B2656))</f>
        <v/>
      </c>
      <c r="H2656" s="5">
        <f>IF($M2656="","",SUMIFS('Per Line'!$X$2:$X$7001,'Per Line'!$C$2:$C$7001,$B2656))</f>
        <v/>
      </c>
      <c r="I2656" s="5">
        <f>IF($M2656="","",SUMIFS('Per Line'!$Y$2:$Y$7001,'Per Line'!$C$2:$C$7001,$B2656))</f>
        <v/>
      </c>
      <c r="J2656" s="5">
        <f>IF($M2656="","",G2656-H2656)</f>
        <v/>
      </c>
      <c r="K2656" s="5">
        <f>IF($M2656="","",J2656-I2656)</f>
        <v/>
      </c>
      <c r="L2656">
        <f>IF($M2656="","",IFERROR(INDEX(Settings!$C$27:$C$36,MATCH(C2656,Settings!$B$27:$B$36,0)),"Unassigned"))</f>
        <v/>
      </c>
      <c r="M2656">
        <f>IF(ROWS($M$2:$M2656)&lt;=MAX('Per Line'!$AF$2:$AF$7001),MATCH(ROWS($M$2:$M2656),'Per Line'!$AF$2:$AF$7001,0),"")</f>
        <v/>
      </c>
      <c r="N2656">
        <f>IF(L2656="Above",COUNTIF($L$2:L2656,"Above"),"")</f>
        <v/>
      </c>
      <c r="O2656">
        <f>IF(L2656="Below",COUNTIF($L$2:L2656,"Below"),"")</f>
        <v/>
      </c>
    </row>
    <row r="2657">
      <c r="A2657">
        <f>IF($M2657="","",INDEX('Per Line'!$B$2:$B$7001,$M2657))</f>
        <v/>
      </c>
      <c r="B2657">
        <f>IF($M2657="","",INDEX('Per Line'!$C$2:$C$7001,$M2657))</f>
        <v/>
      </c>
      <c r="C2657">
        <f>IF($M2657="","",INDEX('Per Line'!$A$2:$A$7001,$M2657))</f>
        <v/>
      </c>
      <c r="F2657">
        <f>IF($M2657="","",INDEX('Per Line'!$U$2:$U$7001,$M2657))</f>
        <v/>
      </c>
      <c r="G2657" s="5">
        <f>IF($M2657="","",SUMIFS('Per Line'!$W$2:$W$7001,'Per Line'!$C$2:$C$7001,$B2657))</f>
        <v/>
      </c>
      <c r="H2657" s="5">
        <f>IF($M2657="","",SUMIFS('Per Line'!$X$2:$X$7001,'Per Line'!$C$2:$C$7001,$B2657))</f>
        <v/>
      </c>
      <c r="I2657" s="5">
        <f>IF($M2657="","",SUMIFS('Per Line'!$Y$2:$Y$7001,'Per Line'!$C$2:$C$7001,$B2657))</f>
        <v/>
      </c>
      <c r="J2657" s="5">
        <f>IF($M2657="","",G2657-H2657)</f>
        <v/>
      </c>
      <c r="K2657" s="5">
        <f>IF($M2657="","",J2657-I2657)</f>
        <v/>
      </c>
      <c r="L2657">
        <f>IF($M2657="","",IFERROR(INDEX(Settings!$C$27:$C$36,MATCH(C2657,Settings!$B$27:$B$36,0)),"Unassigned"))</f>
        <v/>
      </c>
      <c r="M2657">
        <f>IF(ROWS($M$2:$M2657)&lt;=MAX('Per Line'!$AF$2:$AF$7001),MATCH(ROWS($M$2:$M2657),'Per Line'!$AF$2:$AF$7001,0),"")</f>
        <v/>
      </c>
      <c r="N2657">
        <f>IF(L2657="Above",COUNTIF($L$2:L2657,"Above"),"")</f>
        <v/>
      </c>
      <c r="O2657">
        <f>IF(L2657="Below",COUNTIF($L$2:L2657,"Below"),"")</f>
        <v/>
      </c>
    </row>
    <row r="2658">
      <c r="A2658">
        <f>IF($M2658="","",INDEX('Per Line'!$B$2:$B$7001,$M2658))</f>
        <v/>
      </c>
      <c r="B2658">
        <f>IF($M2658="","",INDEX('Per Line'!$C$2:$C$7001,$M2658))</f>
        <v/>
      </c>
      <c r="C2658">
        <f>IF($M2658="","",INDEX('Per Line'!$A$2:$A$7001,$M2658))</f>
        <v/>
      </c>
      <c r="F2658">
        <f>IF($M2658="","",INDEX('Per Line'!$U$2:$U$7001,$M2658))</f>
        <v/>
      </c>
      <c r="G2658" s="5">
        <f>IF($M2658="","",SUMIFS('Per Line'!$W$2:$W$7001,'Per Line'!$C$2:$C$7001,$B2658))</f>
        <v/>
      </c>
      <c r="H2658" s="5">
        <f>IF($M2658="","",SUMIFS('Per Line'!$X$2:$X$7001,'Per Line'!$C$2:$C$7001,$B2658))</f>
        <v/>
      </c>
      <c r="I2658" s="5">
        <f>IF($M2658="","",SUMIFS('Per Line'!$Y$2:$Y$7001,'Per Line'!$C$2:$C$7001,$B2658))</f>
        <v/>
      </c>
      <c r="J2658" s="5">
        <f>IF($M2658="","",G2658-H2658)</f>
        <v/>
      </c>
      <c r="K2658" s="5">
        <f>IF($M2658="","",J2658-I2658)</f>
        <v/>
      </c>
      <c r="L2658">
        <f>IF($M2658="","",IFERROR(INDEX(Settings!$C$27:$C$36,MATCH(C2658,Settings!$B$27:$B$36,0)),"Unassigned"))</f>
        <v/>
      </c>
      <c r="M2658">
        <f>IF(ROWS($M$2:$M2658)&lt;=MAX('Per Line'!$AF$2:$AF$7001),MATCH(ROWS($M$2:$M2658),'Per Line'!$AF$2:$AF$7001,0),"")</f>
        <v/>
      </c>
      <c r="N2658">
        <f>IF(L2658="Above",COUNTIF($L$2:L2658,"Above"),"")</f>
        <v/>
      </c>
      <c r="O2658">
        <f>IF(L2658="Below",COUNTIF($L$2:L2658,"Below"),"")</f>
        <v/>
      </c>
    </row>
    <row r="2659">
      <c r="A2659">
        <f>IF($M2659="","",INDEX('Per Line'!$B$2:$B$7001,$M2659))</f>
        <v/>
      </c>
      <c r="B2659">
        <f>IF($M2659="","",INDEX('Per Line'!$C$2:$C$7001,$M2659))</f>
        <v/>
      </c>
      <c r="C2659">
        <f>IF($M2659="","",INDEX('Per Line'!$A$2:$A$7001,$M2659))</f>
        <v/>
      </c>
      <c r="F2659">
        <f>IF($M2659="","",INDEX('Per Line'!$U$2:$U$7001,$M2659))</f>
        <v/>
      </c>
      <c r="G2659" s="5">
        <f>IF($M2659="","",SUMIFS('Per Line'!$W$2:$W$7001,'Per Line'!$C$2:$C$7001,$B2659))</f>
        <v/>
      </c>
      <c r="H2659" s="5">
        <f>IF($M2659="","",SUMIFS('Per Line'!$X$2:$X$7001,'Per Line'!$C$2:$C$7001,$B2659))</f>
        <v/>
      </c>
      <c r="I2659" s="5">
        <f>IF($M2659="","",SUMIFS('Per Line'!$Y$2:$Y$7001,'Per Line'!$C$2:$C$7001,$B2659))</f>
        <v/>
      </c>
      <c r="J2659" s="5">
        <f>IF($M2659="","",G2659-H2659)</f>
        <v/>
      </c>
      <c r="K2659" s="5">
        <f>IF($M2659="","",J2659-I2659)</f>
        <v/>
      </c>
      <c r="L2659">
        <f>IF($M2659="","",IFERROR(INDEX(Settings!$C$27:$C$36,MATCH(C2659,Settings!$B$27:$B$36,0)),"Unassigned"))</f>
        <v/>
      </c>
      <c r="M2659">
        <f>IF(ROWS($M$2:$M2659)&lt;=MAX('Per Line'!$AF$2:$AF$7001),MATCH(ROWS($M$2:$M2659),'Per Line'!$AF$2:$AF$7001,0),"")</f>
        <v/>
      </c>
      <c r="N2659">
        <f>IF(L2659="Above",COUNTIF($L$2:L2659,"Above"),"")</f>
        <v/>
      </c>
      <c r="O2659">
        <f>IF(L2659="Below",COUNTIF($L$2:L2659,"Below"),"")</f>
        <v/>
      </c>
    </row>
    <row r="2660">
      <c r="A2660">
        <f>IF($M2660="","",INDEX('Per Line'!$B$2:$B$7001,$M2660))</f>
        <v/>
      </c>
      <c r="B2660">
        <f>IF($M2660="","",INDEX('Per Line'!$C$2:$C$7001,$M2660))</f>
        <v/>
      </c>
      <c r="C2660">
        <f>IF($M2660="","",INDEX('Per Line'!$A$2:$A$7001,$M2660))</f>
        <v/>
      </c>
      <c r="F2660">
        <f>IF($M2660="","",INDEX('Per Line'!$U$2:$U$7001,$M2660))</f>
        <v/>
      </c>
      <c r="G2660" s="5">
        <f>IF($M2660="","",SUMIFS('Per Line'!$W$2:$W$7001,'Per Line'!$C$2:$C$7001,$B2660))</f>
        <v/>
      </c>
      <c r="H2660" s="5">
        <f>IF($M2660="","",SUMIFS('Per Line'!$X$2:$X$7001,'Per Line'!$C$2:$C$7001,$B2660))</f>
        <v/>
      </c>
      <c r="I2660" s="5">
        <f>IF($M2660="","",SUMIFS('Per Line'!$Y$2:$Y$7001,'Per Line'!$C$2:$C$7001,$B2660))</f>
        <v/>
      </c>
      <c r="J2660" s="5">
        <f>IF($M2660="","",G2660-H2660)</f>
        <v/>
      </c>
      <c r="K2660" s="5">
        <f>IF($M2660="","",J2660-I2660)</f>
        <v/>
      </c>
      <c r="L2660">
        <f>IF($M2660="","",IFERROR(INDEX(Settings!$C$27:$C$36,MATCH(C2660,Settings!$B$27:$B$36,0)),"Unassigned"))</f>
        <v/>
      </c>
      <c r="M2660">
        <f>IF(ROWS($M$2:$M2660)&lt;=MAX('Per Line'!$AF$2:$AF$7001),MATCH(ROWS($M$2:$M2660),'Per Line'!$AF$2:$AF$7001,0),"")</f>
        <v/>
      </c>
      <c r="N2660">
        <f>IF(L2660="Above",COUNTIF($L$2:L2660,"Above"),"")</f>
        <v/>
      </c>
      <c r="O2660">
        <f>IF(L2660="Below",COUNTIF($L$2:L2660,"Below"),"")</f>
        <v/>
      </c>
    </row>
    <row r="2661">
      <c r="A2661">
        <f>IF($M2661="","",INDEX('Per Line'!$B$2:$B$7001,$M2661))</f>
        <v/>
      </c>
      <c r="B2661">
        <f>IF($M2661="","",INDEX('Per Line'!$C$2:$C$7001,$M2661))</f>
        <v/>
      </c>
      <c r="C2661">
        <f>IF($M2661="","",INDEX('Per Line'!$A$2:$A$7001,$M2661))</f>
        <v/>
      </c>
      <c r="F2661">
        <f>IF($M2661="","",INDEX('Per Line'!$U$2:$U$7001,$M2661))</f>
        <v/>
      </c>
      <c r="G2661" s="5">
        <f>IF($M2661="","",SUMIFS('Per Line'!$W$2:$W$7001,'Per Line'!$C$2:$C$7001,$B2661))</f>
        <v/>
      </c>
      <c r="H2661" s="5">
        <f>IF($M2661="","",SUMIFS('Per Line'!$X$2:$X$7001,'Per Line'!$C$2:$C$7001,$B2661))</f>
        <v/>
      </c>
      <c r="I2661" s="5">
        <f>IF($M2661="","",SUMIFS('Per Line'!$Y$2:$Y$7001,'Per Line'!$C$2:$C$7001,$B2661))</f>
        <v/>
      </c>
      <c r="J2661" s="5">
        <f>IF($M2661="","",G2661-H2661)</f>
        <v/>
      </c>
      <c r="K2661" s="5">
        <f>IF($M2661="","",J2661-I2661)</f>
        <v/>
      </c>
      <c r="L2661">
        <f>IF($M2661="","",IFERROR(INDEX(Settings!$C$27:$C$36,MATCH(C2661,Settings!$B$27:$B$36,0)),"Unassigned"))</f>
        <v/>
      </c>
      <c r="M2661">
        <f>IF(ROWS($M$2:$M2661)&lt;=MAX('Per Line'!$AF$2:$AF$7001),MATCH(ROWS($M$2:$M2661),'Per Line'!$AF$2:$AF$7001,0),"")</f>
        <v/>
      </c>
      <c r="N2661">
        <f>IF(L2661="Above",COUNTIF($L$2:L2661,"Above"),"")</f>
        <v/>
      </c>
      <c r="O2661">
        <f>IF(L2661="Below",COUNTIF($L$2:L2661,"Below"),"")</f>
        <v/>
      </c>
    </row>
    <row r="2662">
      <c r="A2662">
        <f>IF($M2662="","",INDEX('Per Line'!$B$2:$B$7001,$M2662))</f>
        <v/>
      </c>
      <c r="B2662">
        <f>IF($M2662="","",INDEX('Per Line'!$C$2:$C$7001,$M2662))</f>
        <v/>
      </c>
      <c r="C2662">
        <f>IF($M2662="","",INDEX('Per Line'!$A$2:$A$7001,$M2662))</f>
        <v/>
      </c>
      <c r="F2662">
        <f>IF($M2662="","",INDEX('Per Line'!$U$2:$U$7001,$M2662))</f>
        <v/>
      </c>
      <c r="G2662" s="5">
        <f>IF($M2662="","",SUMIFS('Per Line'!$W$2:$W$7001,'Per Line'!$C$2:$C$7001,$B2662))</f>
        <v/>
      </c>
      <c r="H2662" s="5">
        <f>IF($M2662="","",SUMIFS('Per Line'!$X$2:$X$7001,'Per Line'!$C$2:$C$7001,$B2662))</f>
        <v/>
      </c>
      <c r="I2662" s="5">
        <f>IF($M2662="","",SUMIFS('Per Line'!$Y$2:$Y$7001,'Per Line'!$C$2:$C$7001,$B2662))</f>
        <v/>
      </c>
      <c r="J2662" s="5">
        <f>IF($M2662="","",G2662-H2662)</f>
        <v/>
      </c>
      <c r="K2662" s="5">
        <f>IF($M2662="","",J2662-I2662)</f>
        <v/>
      </c>
      <c r="L2662">
        <f>IF($M2662="","",IFERROR(INDEX(Settings!$C$27:$C$36,MATCH(C2662,Settings!$B$27:$B$36,0)),"Unassigned"))</f>
        <v/>
      </c>
      <c r="M2662">
        <f>IF(ROWS($M$2:$M2662)&lt;=MAX('Per Line'!$AF$2:$AF$7001),MATCH(ROWS($M$2:$M2662),'Per Line'!$AF$2:$AF$7001,0),"")</f>
        <v/>
      </c>
      <c r="N2662">
        <f>IF(L2662="Above",COUNTIF($L$2:L2662,"Above"),"")</f>
        <v/>
      </c>
      <c r="O2662">
        <f>IF(L2662="Below",COUNTIF($L$2:L2662,"Below"),"")</f>
        <v/>
      </c>
    </row>
    <row r="2663">
      <c r="A2663">
        <f>IF($M2663="","",INDEX('Per Line'!$B$2:$B$7001,$M2663))</f>
        <v/>
      </c>
      <c r="B2663">
        <f>IF($M2663="","",INDEX('Per Line'!$C$2:$C$7001,$M2663))</f>
        <v/>
      </c>
      <c r="C2663">
        <f>IF($M2663="","",INDEX('Per Line'!$A$2:$A$7001,$M2663))</f>
        <v/>
      </c>
      <c r="F2663">
        <f>IF($M2663="","",INDEX('Per Line'!$U$2:$U$7001,$M2663))</f>
        <v/>
      </c>
      <c r="G2663" s="5">
        <f>IF($M2663="","",SUMIFS('Per Line'!$W$2:$W$7001,'Per Line'!$C$2:$C$7001,$B2663))</f>
        <v/>
      </c>
      <c r="H2663" s="5">
        <f>IF($M2663="","",SUMIFS('Per Line'!$X$2:$X$7001,'Per Line'!$C$2:$C$7001,$B2663))</f>
        <v/>
      </c>
      <c r="I2663" s="5">
        <f>IF($M2663="","",SUMIFS('Per Line'!$Y$2:$Y$7001,'Per Line'!$C$2:$C$7001,$B2663))</f>
        <v/>
      </c>
      <c r="J2663" s="5">
        <f>IF($M2663="","",G2663-H2663)</f>
        <v/>
      </c>
      <c r="K2663" s="5">
        <f>IF($M2663="","",J2663-I2663)</f>
        <v/>
      </c>
      <c r="L2663">
        <f>IF($M2663="","",IFERROR(INDEX(Settings!$C$27:$C$36,MATCH(C2663,Settings!$B$27:$B$36,0)),"Unassigned"))</f>
        <v/>
      </c>
      <c r="M2663">
        <f>IF(ROWS($M$2:$M2663)&lt;=MAX('Per Line'!$AF$2:$AF$7001),MATCH(ROWS($M$2:$M2663),'Per Line'!$AF$2:$AF$7001,0),"")</f>
        <v/>
      </c>
      <c r="N2663">
        <f>IF(L2663="Above",COUNTIF($L$2:L2663,"Above"),"")</f>
        <v/>
      </c>
      <c r="O2663">
        <f>IF(L2663="Below",COUNTIF($L$2:L2663,"Below"),"")</f>
        <v/>
      </c>
    </row>
    <row r="2664">
      <c r="A2664">
        <f>IF($M2664="","",INDEX('Per Line'!$B$2:$B$7001,$M2664))</f>
        <v/>
      </c>
      <c r="B2664">
        <f>IF($M2664="","",INDEX('Per Line'!$C$2:$C$7001,$M2664))</f>
        <v/>
      </c>
      <c r="C2664">
        <f>IF($M2664="","",INDEX('Per Line'!$A$2:$A$7001,$M2664))</f>
        <v/>
      </c>
      <c r="F2664">
        <f>IF($M2664="","",INDEX('Per Line'!$U$2:$U$7001,$M2664))</f>
        <v/>
      </c>
      <c r="G2664" s="5">
        <f>IF($M2664="","",SUMIFS('Per Line'!$W$2:$W$7001,'Per Line'!$C$2:$C$7001,$B2664))</f>
        <v/>
      </c>
      <c r="H2664" s="5">
        <f>IF($M2664="","",SUMIFS('Per Line'!$X$2:$X$7001,'Per Line'!$C$2:$C$7001,$B2664))</f>
        <v/>
      </c>
      <c r="I2664" s="5">
        <f>IF($M2664="","",SUMIFS('Per Line'!$Y$2:$Y$7001,'Per Line'!$C$2:$C$7001,$B2664))</f>
        <v/>
      </c>
      <c r="J2664" s="5">
        <f>IF($M2664="","",G2664-H2664)</f>
        <v/>
      </c>
      <c r="K2664" s="5">
        <f>IF($M2664="","",J2664-I2664)</f>
        <v/>
      </c>
      <c r="L2664">
        <f>IF($M2664="","",IFERROR(INDEX(Settings!$C$27:$C$36,MATCH(C2664,Settings!$B$27:$B$36,0)),"Unassigned"))</f>
        <v/>
      </c>
      <c r="M2664">
        <f>IF(ROWS($M$2:$M2664)&lt;=MAX('Per Line'!$AF$2:$AF$7001),MATCH(ROWS($M$2:$M2664),'Per Line'!$AF$2:$AF$7001,0),"")</f>
        <v/>
      </c>
      <c r="N2664">
        <f>IF(L2664="Above",COUNTIF($L$2:L2664,"Above"),"")</f>
        <v/>
      </c>
      <c r="O2664">
        <f>IF(L2664="Below",COUNTIF($L$2:L2664,"Below"),"")</f>
        <v/>
      </c>
    </row>
    <row r="2665">
      <c r="A2665">
        <f>IF($M2665="","",INDEX('Per Line'!$B$2:$B$7001,$M2665))</f>
        <v/>
      </c>
      <c r="B2665">
        <f>IF($M2665="","",INDEX('Per Line'!$C$2:$C$7001,$M2665))</f>
        <v/>
      </c>
      <c r="C2665">
        <f>IF($M2665="","",INDEX('Per Line'!$A$2:$A$7001,$M2665))</f>
        <v/>
      </c>
      <c r="F2665">
        <f>IF($M2665="","",INDEX('Per Line'!$U$2:$U$7001,$M2665))</f>
        <v/>
      </c>
      <c r="G2665" s="5">
        <f>IF($M2665="","",SUMIFS('Per Line'!$W$2:$W$7001,'Per Line'!$C$2:$C$7001,$B2665))</f>
        <v/>
      </c>
      <c r="H2665" s="5">
        <f>IF($M2665="","",SUMIFS('Per Line'!$X$2:$X$7001,'Per Line'!$C$2:$C$7001,$B2665))</f>
        <v/>
      </c>
      <c r="I2665" s="5">
        <f>IF($M2665="","",SUMIFS('Per Line'!$Y$2:$Y$7001,'Per Line'!$C$2:$C$7001,$B2665))</f>
        <v/>
      </c>
      <c r="J2665" s="5">
        <f>IF($M2665="","",G2665-H2665)</f>
        <v/>
      </c>
      <c r="K2665" s="5">
        <f>IF($M2665="","",J2665-I2665)</f>
        <v/>
      </c>
      <c r="L2665">
        <f>IF($M2665="","",IFERROR(INDEX(Settings!$C$27:$C$36,MATCH(C2665,Settings!$B$27:$B$36,0)),"Unassigned"))</f>
        <v/>
      </c>
      <c r="M2665">
        <f>IF(ROWS($M$2:$M2665)&lt;=MAX('Per Line'!$AF$2:$AF$7001),MATCH(ROWS($M$2:$M2665),'Per Line'!$AF$2:$AF$7001,0),"")</f>
        <v/>
      </c>
      <c r="N2665">
        <f>IF(L2665="Above",COUNTIF($L$2:L2665,"Above"),"")</f>
        <v/>
      </c>
      <c r="O2665">
        <f>IF(L2665="Below",COUNTIF($L$2:L2665,"Below"),"")</f>
        <v/>
      </c>
    </row>
    <row r="2666">
      <c r="A2666">
        <f>IF($M2666="","",INDEX('Per Line'!$B$2:$B$7001,$M2666))</f>
        <v/>
      </c>
      <c r="B2666">
        <f>IF($M2666="","",INDEX('Per Line'!$C$2:$C$7001,$M2666))</f>
        <v/>
      </c>
      <c r="C2666">
        <f>IF($M2666="","",INDEX('Per Line'!$A$2:$A$7001,$M2666))</f>
        <v/>
      </c>
      <c r="F2666">
        <f>IF($M2666="","",INDEX('Per Line'!$U$2:$U$7001,$M2666))</f>
        <v/>
      </c>
      <c r="G2666" s="5">
        <f>IF($M2666="","",SUMIFS('Per Line'!$W$2:$W$7001,'Per Line'!$C$2:$C$7001,$B2666))</f>
        <v/>
      </c>
      <c r="H2666" s="5">
        <f>IF($M2666="","",SUMIFS('Per Line'!$X$2:$X$7001,'Per Line'!$C$2:$C$7001,$B2666))</f>
        <v/>
      </c>
      <c r="I2666" s="5">
        <f>IF($M2666="","",SUMIFS('Per Line'!$Y$2:$Y$7001,'Per Line'!$C$2:$C$7001,$B2666))</f>
        <v/>
      </c>
      <c r="J2666" s="5">
        <f>IF($M2666="","",G2666-H2666)</f>
        <v/>
      </c>
      <c r="K2666" s="5">
        <f>IF($M2666="","",J2666-I2666)</f>
        <v/>
      </c>
      <c r="L2666">
        <f>IF($M2666="","",IFERROR(INDEX(Settings!$C$27:$C$36,MATCH(C2666,Settings!$B$27:$B$36,0)),"Unassigned"))</f>
        <v/>
      </c>
      <c r="M2666">
        <f>IF(ROWS($M$2:$M2666)&lt;=MAX('Per Line'!$AF$2:$AF$7001),MATCH(ROWS($M$2:$M2666),'Per Line'!$AF$2:$AF$7001,0),"")</f>
        <v/>
      </c>
      <c r="N2666">
        <f>IF(L2666="Above",COUNTIF($L$2:L2666,"Above"),"")</f>
        <v/>
      </c>
      <c r="O2666">
        <f>IF(L2666="Below",COUNTIF($L$2:L2666,"Below"),"")</f>
        <v/>
      </c>
    </row>
    <row r="2667">
      <c r="A2667">
        <f>IF($M2667="","",INDEX('Per Line'!$B$2:$B$7001,$M2667))</f>
        <v/>
      </c>
      <c r="B2667">
        <f>IF($M2667="","",INDEX('Per Line'!$C$2:$C$7001,$M2667))</f>
        <v/>
      </c>
      <c r="C2667">
        <f>IF($M2667="","",INDEX('Per Line'!$A$2:$A$7001,$M2667))</f>
        <v/>
      </c>
      <c r="F2667">
        <f>IF($M2667="","",INDEX('Per Line'!$U$2:$U$7001,$M2667))</f>
        <v/>
      </c>
      <c r="G2667" s="5">
        <f>IF($M2667="","",SUMIFS('Per Line'!$W$2:$W$7001,'Per Line'!$C$2:$C$7001,$B2667))</f>
        <v/>
      </c>
      <c r="H2667" s="5">
        <f>IF($M2667="","",SUMIFS('Per Line'!$X$2:$X$7001,'Per Line'!$C$2:$C$7001,$B2667))</f>
        <v/>
      </c>
      <c r="I2667" s="5">
        <f>IF($M2667="","",SUMIFS('Per Line'!$Y$2:$Y$7001,'Per Line'!$C$2:$C$7001,$B2667))</f>
        <v/>
      </c>
      <c r="J2667" s="5">
        <f>IF($M2667="","",G2667-H2667)</f>
        <v/>
      </c>
      <c r="K2667" s="5">
        <f>IF($M2667="","",J2667-I2667)</f>
        <v/>
      </c>
      <c r="L2667">
        <f>IF($M2667="","",IFERROR(INDEX(Settings!$C$27:$C$36,MATCH(C2667,Settings!$B$27:$B$36,0)),"Unassigned"))</f>
        <v/>
      </c>
      <c r="M2667">
        <f>IF(ROWS($M$2:$M2667)&lt;=MAX('Per Line'!$AF$2:$AF$7001),MATCH(ROWS($M$2:$M2667),'Per Line'!$AF$2:$AF$7001,0),"")</f>
        <v/>
      </c>
      <c r="N2667">
        <f>IF(L2667="Above",COUNTIF($L$2:L2667,"Above"),"")</f>
        <v/>
      </c>
      <c r="O2667">
        <f>IF(L2667="Below",COUNTIF($L$2:L2667,"Below"),"")</f>
        <v/>
      </c>
    </row>
    <row r="2668">
      <c r="A2668">
        <f>IF($M2668="","",INDEX('Per Line'!$B$2:$B$7001,$M2668))</f>
        <v/>
      </c>
      <c r="B2668">
        <f>IF($M2668="","",INDEX('Per Line'!$C$2:$C$7001,$M2668))</f>
        <v/>
      </c>
      <c r="C2668">
        <f>IF($M2668="","",INDEX('Per Line'!$A$2:$A$7001,$M2668))</f>
        <v/>
      </c>
      <c r="F2668">
        <f>IF($M2668="","",INDEX('Per Line'!$U$2:$U$7001,$M2668))</f>
        <v/>
      </c>
      <c r="G2668" s="5">
        <f>IF($M2668="","",SUMIFS('Per Line'!$W$2:$W$7001,'Per Line'!$C$2:$C$7001,$B2668))</f>
        <v/>
      </c>
      <c r="H2668" s="5">
        <f>IF($M2668="","",SUMIFS('Per Line'!$X$2:$X$7001,'Per Line'!$C$2:$C$7001,$B2668))</f>
        <v/>
      </c>
      <c r="I2668" s="5">
        <f>IF($M2668="","",SUMIFS('Per Line'!$Y$2:$Y$7001,'Per Line'!$C$2:$C$7001,$B2668))</f>
        <v/>
      </c>
      <c r="J2668" s="5">
        <f>IF($M2668="","",G2668-H2668)</f>
        <v/>
      </c>
      <c r="K2668" s="5">
        <f>IF($M2668="","",J2668-I2668)</f>
        <v/>
      </c>
      <c r="L2668">
        <f>IF($M2668="","",IFERROR(INDEX(Settings!$C$27:$C$36,MATCH(C2668,Settings!$B$27:$B$36,0)),"Unassigned"))</f>
        <v/>
      </c>
      <c r="M2668">
        <f>IF(ROWS($M$2:$M2668)&lt;=MAX('Per Line'!$AF$2:$AF$7001),MATCH(ROWS($M$2:$M2668),'Per Line'!$AF$2:$AF$7001,0),"")</f>
        <v/>
      </c>
      <c r="N2668">
        <f>IF(L2668="Above",COUNTIF($L$2:L2668,"Above"),"")</f>
        <v/>
      </c>
      <c r="O2668">
        <f>IF(L2668="Below",COUNTIF($L$2:L2668,"Below"),"")</f>
        <v/>
      </c>
    </row>
    <row r="2669">
      <c r="A2669">
        <f>IF($M2669="","",INDEX('Per Line'!$B$2:$B$7001,$M2669))</f>
        <v/>
      </c>
      <c r="B2669">
        <f>IF($M2669="","",INDEX('Per Line'!$C$2:$C$7001,$M2669))</f>
        <v/>
      </c>
      <c r="C2669">
        <f>IF($M2669="","",INDEX('Per Line'!$A$2:$A$7001,$M2669))</f>
        <v/>
      </c>
      <c r="F2669">
        <f>IF($M2669="","",INDEX('Per Line'!$U$2:$U$7001,$M2669))</f>
        <v/>
      </c>
      <c r="G2669" s="5">
        <f>IF($M2669="","",SUMIFS('Per Line'!$W$2:$W$7001,'Per Line'!$C$2:$C$7001,$B2669))</f>
        <v/>
      </c>
      <c r="H2669" s="5">
        <f>IF($M2669="","",SUMIFS('Per Line'!$X$2:$X$7001,'Per Line'!$C$2:$C$7001,$B2669))</f>
        <v/>
      </c>
      <c r="I2669" s="5">
        <f>IF($M2669="","",SUMIFS('Per Line'!$Y$2:$Y$7001,'Per Line'!$C$2:$C$7001,$B2669))</f>
        <v/>
      </c>
      <c r="J2669" s="5">
        <f>IF($M2669="","",G2669-H2669)</f>
        <v/>
      </c>
      <c r="K2669" s="5">
        <f>IF($M2669="","",J2669-I2669)</f>
        <v/>
      </c>
      <c r="L2669">
        <f>IF($M2669="","",IFERROR(INDEX(Settings!$C$27:$C$36,MATCH(C2669,Settings!$B$27:$B$36,0)),"Unassigned"))</f>
        <v/>
      </c>
      <c r="M2669">
        <f>IF(ROWS($M$2:$M2669)&lt;=MAX('Per Line'!$AF$2:$AF$7001),MATCH(ROWS($M$2:$M2669),'Per Line'!$AF$2:$AF$7001,0),"")</f>
        <v/>
      </c>
      <c r="N2669">
        <f>IF(L2669="Above",COUNTIF($L$2:L2669,"Above"),"")</f>
        <v/>
      </c>
      <c r="O2669">
        <f>IF(L2669="Below",COUNTIF($L$2:L2669,"Below"),"")</f>
        <v/>
      </c>
    </row>
    <row r="2670">
      <c r="A2670">
        <f>IF($M2670="","",INDEX('Per Line'!$B$2:$B$7001,$M2670))</f>
        <v/>
      </c>
      <c r="B2670">
        <f>IF($M2670="","",INDEX('Per Line'!$C$2:$C$7001,$M2670))</f>
        <v/>
      </c>
      <c r="C2670">
        <f>IF($M2670="","",INDEX('Per Line'!$A$2:$A$7001,$M2670))</f>
        <v/>
      </c>
      <c r="F2670">
        <f>IF($M2670="","",INDEX('Per Line'!$U$2:$U$7001,$M2670))</f>
        <v/>
      </c>
      <c r="G2670" s="5">
        <f>IF($M2670="","",SUMIFS('Per Line'!$W$2:$W$7001,'Per Line'!$C$2:$C$7001,$B2670))</f>
        <v/>
      </c>
      <c r="H2670" s="5">
        <f>IF($M2670="","",SUMIFS('Per Line'!$X$2:$X$7001,'Per Line'!$C$2:$C$7001,$B2670))</f>
        <v/>
      </c>
      <c r="I2670" s="5">
        <f>IF($M2670="","",SUMIFS('Per Line'!$Y$2:$Y$7001,'Per Line'!$C$2:$C$7001,$B2670))</f>
        <v/>
      </c>
      <c r="J2670" s="5">
        <f>IF($M2670="","",G2670-H2670)</f>
        <v/>
      </c>
      <c r="K2670" s="5">
        <f>IF($M2670="","",J2670-I2670)</f>
        <v/>
      </c>
      <c r="L2670">
        <f>IF($M2670="","",IFERROR(INDEX(Settings!$C$27:$C$36,MATCH(C2670,Settings!$B$27:$B$36,0)),"Unassigned"))</f>
        <v/>
      </c>
      <c r="M2670">
        <f>IF(ROWS($M$2:$M2670)&lt;=MAX('Per Line'!$AF$2:$AF$7001),MATCH(ROWS($M$2:$M2670),'Per Line'!$AF$2:$AF$7001,0),"")</f>
        <v/>
      </c>
      <c r="N2670">
        <f>IF(L2670="Above",COUNTIF($L$2:L2670,"Above"),"")</f>
        <v/>
      </c>
      <c r="O2670">
        <f>IF(L2670="Below",COUNTIF($L$2:L2670,"Below"),"")</f>
        <v/>
      </c>
    </row>
    <row r="2671">
      <c r="A2671">
        <f>IF($M2671="","",INDEX('Per Line'!$B$2:$B$7001,$M2671))</f>
        <v/>
      </c>
      <c r="B2671">
        <f>IF($M2671="","",INDEX('Per Line'!$C$2:$C$7001,$M2671))</f>
        <v/>
      </c>
      <c r="C2671">
        <f>IF($M2671="","",INDEX('Per Line'!$A$2:$A$7001,$M2671))</f>
        <v/>
      </c>
      <c r="F2671">
        <f>IF($M2671="","",INDEX('Per Line'!$U$2:$U$7001,$M2671))</f>
        <v/>
      </c>
      <c r="G2671" s="5">
        <f>IF($M2671="","",SUMIFS('Per Line'!$W$2:$W$7001,'Per Line'!$C$2:$C$7001,$B2671))</f>
        <v/>
      </c>
      <c r="H2671" s="5">
        <f>IF($M2671="","",SUMIFS('Per Line'!$X$2:$X$7001,'Per Line'!$C$2:$C$7001,$B2671))</f>
        <v/>
      </c>
      <c r="I2671" s="5">
        <f>IF($M2671="","",SUMIFS('Per Line'!$Y$2:$Y$7001,'Per Line'!$C$2:$C$7001,$B2671))</f>
        <v/>
      </c>
      <c r="J2671" s="5">
        <f>IF($M2671="","",G2671-H2671)</f>
        <v/>
      </c>
      <c r="K2671" s="5">
        <f>IF($M2671="","",J2671-I2671)</f>
        <v/>
      </c>
      <c r="L2671">
        <f>IF($M2671="","",IFERROR(INDEX(Settings!$C$27:$C$36,MATCH(C2671,Settings!$B$27:$B$36,0)),"Unassigned"))</f>
        <v/>
      </c>
      <c r="M2671">
        <f>IF(ROWS($M$2:$M2671)&lt;=MAX('Per Line'!$AF$2:$AF$7001),MATCH(ROWS($M$2:$M2671),'Per Line'!$AF$2:$AF$7001,0),"")</f>
        <v/>
      </c>
      <c r="N2671">
        <f>IF(L2671="Above",COUNTIF($L$2:L2671,"Above"),"")</f>
        <v/>
      </c>
      <c r="O2671">
        <f>IF(L2671="Below",COUNTIF($L$2:L2671,"Below"),"")</f>
        <v/>
      </c>
    </row>
    <row r="2672">
      <c r="A2672">
        <f>IF($M2672="","",INDEX('Per Line'!$B$2:$B$7001,$M2672))</f>
        <v/>
      </c>
      <c r="B2672">
        <f>IF($M2672="","",INDEX('Per Line'!$C$2:$C$7001,$M2672))</f>
        <v/>
      </c>
      <c r="C2672">
        <f>IF($M2672="","",INDEX('Per Line'!$A$2:$A$7001,$M2672))</f>
        <v/>
      </c>
      <c r="F2672">
        <f>IF($M2672="","",INDEX('Per Line'!$U$2:$U$7001,$M2672))</f>
        <v/>
      </c>
      <c r="G2672" s="5">
        <f>IF($M2672="","",SUMIFS('Per Line'!$W$2:$W$7001,'Per Line'!$C$2:$C$7001,$B2672))</f>
        <v/>
      </c>
      <c r="H2672" s="5">
        <f>IF($M2672="","",SUMIFS('Per Line'!$X$2:$X$7001,'Per Line'!$C$2:$C$7001,$B2672))</f>
        <v/>
      </c>
      <c r="I2672" s="5">
        <f>IF($M2672="","",SUMIFS('Per Line'!$Y$2:$Y$7001,'Per Line'!$C$2:$C$7001,$B2672))</f>
        <v/>
      </c>
      <c r="J2672" s="5">
        <f>IF($M2672="","",G2672-H2672)</f>
        <v/>
      </c>
      <c r="K2672" s="5">
        <f>IF($M2672="","",J2672-I2672)</f>
        <v/>
      </c>
      <c r="L2672">
        <f>IF($M2672="","",IFERROR(INDEX(Settings!$C$27:$C$36,MATCH(C2672,Settings!$B$27:$B$36,0)),"Unassigned"))</f>
        <v/>
      </c>
      <c r="M2672">
        <f>IF(ROWS($M$2:$M2672)&lt;=MAX('Per Line'!$AF$2:$AF$7001),MATCH(ROWS($M$2:$M2672),'Per Line'!$AF$2:$AF$7001,0),"")</f>
        <v/>
      </c>
      <c r="N2672">
        <f>IF(L2672="Above",COUNTIF($L$2:L2672,"Above"),"")</f>
        <v/>
      </c>
      <c r="O2672">
        <f>IF(L2672="Below",COUNTIF($L$2:L2672,"Below"),"")</f>
        <v/>
      </c>
    </row>
    <row r="2673">
      <c r="A2673">
        <f>IF($M2673="","",INDEX('Per Line'!$B$2:$B$7001,$M2673))</f>
        <v/>
      </c>
      <c r="B2673">
        <f>IF($M2673="","",INDEX('Per Line'!$C$2:$C$7001,$M2673))</f>
        <v/>
      </c>
      <c r="C2673">
        <f>IF($M2673="","",INDEX('Per Line'!$A$2:$A$7001,$M2673))</f>
        <v/>
      </c>
      <c r="F2673">
        <f>IF($M2673="","",INDEX('Per Line'!$U$2:$U$7001,$M2673))</f>
        <v/>
      </c>
      <c r="G2673" s="5">
        <f>IF($M2673="","",SUMIFS('Per Line'!$W$2:$W$7001,'Per Line'!$C$2:$C$7001,$B2673))</f>
        <v/>
      </c>
      <c r="H2673" s="5">
        <f>IF($M2673="","",SUMIFS('Per Line'!$X$2:$X$7001,'Per Line'!$C$2:$C$7001,$B2673))</f>
        <v/>
      </c>
      <c r="I2673" s="5">
        <f>IF($M2673="","",SUMIFS('Per Line'!$Y$2:$Y$7001,'Per Line'!$C$2:$C$7001,$B2673))</f>
        <v/>
      </c>
      <c r="J2673" s="5">
        <f>IF($M2673="","",G2673-H2673)</f>
        <v/>
      </c>
      <c r="K2673" s="5">
        <f>IF($M2673="","",J2673-I2673)</f>
        <v/>
      </c>
      <c r="L2673">
        <f>IF($M2673="","",IFERROR(INDEX(Settings!$C$27:$C$36,MATCH(C2673,Settings!$B$27:$B$36,0)),"Unassigned"))</f>
        <v/>
      </c>
      <c r="M2673">
        <f>IF(ROWS($M$2:$M2673)&lt;=MAX('Per Line'!$AF$2:$AF$7001),MATCH(ROWS($M$2:$M2673),'Per Line'!$AF$2:$AF$7001,0),"")</f>
        <v/>
      </c>
      <c r="N2673">
        <f>IF(L2673="Above",COUNTIF($L$2:L2673,"Above"),"")</f>
        <v/>
      </c>
      <c r="O2673">
        <f>IF(L2673="Below",COUNTIF($L$2:L2673,"Below"),"")</f>
        <v/>
      </c>
    </row>
    <row r="2674">
      <c r="A2674">
        <f>IF($M2674="","",INDEX('Per Line'!$B$2:$B$7001,$M2674))</f>
        <v/>
      </c>
      <c r="B2674">
        <f>IF($M2674="","",INDEX('Per Line'!$C$2:$C$7001,$M2674))</f>
        <v/>
      </c>
      <c r="C2674">
        <f>IF($M2674="","",INDEX('Per Line'!$A$2:$A$7001,$M2674))</f>
        <v/>
      </c>
      <c r="F2674">
        <f>IF($M2674="","",INDEX('Per Line'!$U$2:$U$7001,$M2674))</f>
        <v/>
      </c>
      <c r="G2674" s="5">
        <f>IF($M2674="","",SUMIFS('Per Line'!$W$2:$W$7001,'Per Line'!$C$2:$C$7001,$B2674))</f>
        <v/>
      </c>
      <c r="H2674" s="5">
        <f>IF($M2674="","",SUMIFS('Per Line'!$X$2:$X$7001,'Per Line'!$C$2:$C$7001,$B2674))</f>
        <v/>
      </c>
      <c r="I2674" s="5">
        <f>IF($M2674="","",SUMIFS('Per Line'!$Y$2:$Y$7001,'Per Line'!$C$2:$C$7001,$B2674))</f>
        <v/>
      </c>
      <c r="J2674" s="5">
        <f>IF($M2674="","",G2674-H2674)</f>
        <v/>
      </c>
      <c r="K2674" s="5">
        <f>IF($M2674="","",J2674-I2674)</f>
        <v/>
      </c>
      <c r="L2674">
        <f>IF($M2674="","",IFERROR(INDEX(Settings!$C$27:$C$36,MATCH(C2674,Settings!$B$27:$B$36,0)),"Unassigned"))</f>
        <v/>
      </c>
      <c r="M2674">
        <f>IF(ROWS($M$2:$M2674)&lt;=MAX('Per Line'!$AF$2:$AF$7001),MATCH(ROWS($M$2:$M2674),'Per Line'!$AF$2:$AF$7001,0),"")</f>
        <v/>
      </c>
      <c r="N2674">
        <f>IF(L2674="Above",COUNTIF($L$2:L2674,"Above"),"")</f>
        <v/>
      </c>
      <c r="O2674">
        <f>IF(L2674="Below",COUNTIF($L$2:L2674,"Below"),"")</f>
        <v/>
      </c>
    </row>
    <row r="2675">
      <c r="A2675">
        <f>IF($M2675="","",INDEX('Per Line'!$B$2:$B$7001,$M2675))</f>
        <v/>
      </c>
      <c r="B2675">
        <f>IF($M2675="","",INDEX('Per Line'!$C$2:$C$7001,$M2675))</f>
        <v/>
      </c>
      <c r="C2675">
        <f>IF($M2675="","",INDEX('Per Line'!$A$2:$A$7001,$M2675))</f>
        <v/>
      </c>
      <c r="F2675">
        <f>IF($M2675="","",INDEX('Per Line'!$U$2:$U$7001,$M2675))</f>
        <v/>
      </c>
      <c r="G2675" s="5">
        <f>IF($M2675="","",SUMIFS('Per Line'!$W$2:$W$7001,'Per Line'!$C$2:$C$7001,$B2675))</f>
        <v/>
      </c>
      <c r="H2675" s="5">
        <f>IF($M2675="","",SUMIFS('Per Line'!$X$2:$X$7001,'Per Line'!$C$2:$C$7001,$B2675))</f>
        <v/>
      </c>
      <c r="I2675" s="5">
        <f>IF($M2675="","",SUMIFS('Per Line'!$Y$2:$Y$7001,'Per Line'!$C$2:$C$7001,$B2675))</f>
        <v/>
      </c>
      <c r="J2675" s="5">
        <f>IF($M2675="","",G2675-H2675)</f>
        <v/>
      </c>
      <c r="K2675" s="5">
        <f>IF($M2675="","",J2675-I2675)</f>
        <v/>
      </c>
      <c r="L2675">
        <f>IF($M2675="","",IFERROR(INDEX(Settings!$C$27:$C$36,MATCH(C2675,Settings!$B$27:$B$36,0)),"Unassigned"))</f>
        <v/>
      </c>
      <c r="M2675">
        <f>IF(ROWS($M$2:$M2675)&lt;=MAX('Per Line'!$AF$2:$AF$7001),MATCH(ROWS($M$2:$M2675),'Per Line'!$AF$2:$AF$7001,0),"")</f>
        <v/>
      </c>
      <c r="N2675">
        <f>IF(L2675="Above",COUNTIF($L$2:L2675,"Above"),"")</f>
        <v/>
      </c>
      <c r="O2675">
        <f>IF(L2675="Below",COUNTIF($L$2:L2675,"Below"),"")</f>
        <v/>
      </c>
    </row>
    <row r="2676">
      <c r="A2676">
        <f>IF($M2676="","",INDEX('Per Line'!$B$2:$B$7001,$M2676))</f>
        <v/>
      </c>
      <c r="B2676">
        <f>IF($M2676="","",INDEX('Per Line'!$C$2:$C$7001,$M2676))</f>
        <v/>
      </c>
      <c r="C2676">
        <f>IF($M2676="","",INDEX('Per Line'!$A$2:$A$7001,$M2676))</f>
        <v/>
      </c>
      <c r="F2676">
        <f>IF($M2676="","",INDEX('Per Line'!$U$2:$U$7001,$M2676))</f>
        <v/>
      </c>
      <c r="G2676" s="5">
        <f>IF($M2676="","",SUMIFS('Per Line'!$W$2:$W$7001,'Per Line'!$C$2:$C$7001,$B2676))</f>
        <v/>
      </c>
      <c r="H2676" s="5">
        <f>IF($M2676="","",SUMIFS('Per Line'!$X$2:$X$7001,'Per Line'!$C$2:$C$7001,$B2676))</f>
        <v/>
      </c>
      <c r="I2676" s="5">
        <f>IF($M2676="","",SUMIFS('Per Line'!$Y$2:$Y$7001,'Per Line'!$C$2:$C$7001,$B2676))</f>
        <v/>
      </c>
      <c r="J2676" s="5">
        <f>IF($M2676="","",G2676-H2676)</f>
        <v/>
      </c>
      <c r="K2676" s="5">
        <f>IF($M2676="","",J2676-I2676)</f>
        <v/>
      </c>
      <c r="L2676">
        <f>IF($M2676="","",IFERROR(INDEX(Settings!$C$27:$C$36,MATCH(C2676,Settings!$B$27:$B$36,0)),"Unassigned"))</f>
        <v/>
      </c>
      <c r="M2676">
        <f>IF(ROWS($M$2:$M2676)&lt;=MAX('Per Line'!$AF$2:$AF$7001),MATCH(ROWS($M$2:$M2676),'Per Line'!$AF$2:$AF$7001,0),"")</f>
        <v/>
      </c>
      <c r="N2676">
        <f>IF(L2676="Above",COUNTIF($L$2:L2676,"Above"),"")</f>
        <v/>
      </c>
      <c r="O2676">
        <f>IF(L2676="Below",COUNTIF($L$2:L2676,"Below"),"")</f>
        <v/>
      </c>
    </row>
    <row r="2677">
      <c r="A2677">
        <f>IF($M2677="","",INDEX('Per Line'!$B$2:$B$7001,$M2677))</f>
        <v/>
      </c>
      <c r="B2677">
        <f>IF($M2677="","",INDEX('Per Line'!$C$2:$C$7001,$M2677))</f>
        <v/>
      </c>
      <c r="C2677">
        <f>IF($M2677="","",INDEX('Per Line'!$A$2:$A$7001,$M2677))</f>
        <v/>
      </c>
      <c r="F2677">
        <f>IF($M2677="","",INDEX('Per Line'!$U$2:$U$7001,$M2677))</f>
        <v/>
      </c>
      <c r="G2677" s="5">
        <f>IF($M2677="","",SUMIFS('Per Line'!$W$2:$W$7001,'Per Line'!$C$2:$C$7001,$B2677))</f>
        <v/>
      </c>
      <c r="H2677" s="5">
        <f>IF($M2677="","",SUMIFS('Per Line'!$X$2:$X$7001,'Per Line'!$C$2:$C$7001,$B2677))</f>
        <v/>
      </c>
      <c r="I2677" s="5">
        <f>IF($M2677="","",SUMIFS('Per Line'!$Y$2:$Y$7001,'Per Line'!$C$2:$C$7001,$B2677))</f>
        <v/>
      </c>
      <c r="J2677" s="5">
        <f>IF($M2677="","",G2677-H2677)</f>
        <v/>
      </c>
      <c r="K2677" s="5">
        <f>IF($M2677="","",J2677-I2677)</f>
        <v/>
      </c>
      <c r="L2677">
        <f>IF($M2677="","",IFERROR(INDEX(Settings!$C$27:$C$36,MATCH(C2677,Settings!$B$27:$B$36,0)),"Unassigned"))</f>
        <v/>
      </c>
      <c r="M2677">
        <f>IF(ROWS($M$2:$M2677)&lt;=MAX('Per Line'!$AF$2:$AF$7001),MATCH(ROWS($M$2:$M2677),'Per Line'!$AF$2:$AF$7001,0),"")</f>
        <v/>
      </c>
      <c r="N2677">
        <f>IF(L2677="Above",COUNTIF($L$2:L2677,"Above"),"")</f>
        <v/>
      </c>
      <c r="O2677">
        <f>IF(L2677="Below",COUNTIF($L$2:L2677,"Below"),"")</f>
        <v/>
      </c>
    </row>
    <row r="2678">
      <c r="A2678">
        <f>IF($M2678="","",INDEX('Per Line'!$B$2:$B$7001,$M2678))</f>
        <v/>
      </c>
      <c r="B2678">
        <f>IF($M2678="","",INDEX('Per Line'!$C$2:$C$7001,$M2678))</f>
        <v/>
      </c>
      <c r="C2678">
        <f>IF($M2678="","",INDEX('Per Line'!$A$2:$A$7001,$M2678))</f>
        <v/>
      </c>
      <c r="F2678">
        <f>IF($M2678="","",INDEX('Per Line'!$U$2:$U$7001,$M2678))</f>
        <v/>
      </c>
      <c r="G2678" s="5">
        <f>IF($M2678="","",SUMIFS('Per Line'!$W$2:$W$7001,'Per Line'!$C$2:$C$7001,$B2678))</f>
        <v/>
      </c>
      <c r="H2678" s="5">
        <f>IF($M2678="","",SUMIFS('Per Line'!$X$2:$X$7001,'Per Line'!$C$2:$C$7001,$B2678))</f>
        <v/>
      </c>
      <c r="I2678" s="5">
        <f>IF($M2678="","",SUMIFS('Per Line'!$Y$2:$Y$7001,'Per Line'!$C$2:$C$7001,$B2678))</f>
        <v/>
      </c>
      <c r="J2678" s="5">
        <f>IF($M2678="","",G2678-H2678)</f>
        <v/>
      </c>
      <c r="K2678" s="5">
        <f>IF($M2678="","",J2678-I2678)</f>
        <v/>
      </c>
      <c r="L2678">
        <f>IF($M2678="","",IFERROR(INDEX(Settings!$C$27:$C$36,MATCH(C2678,Settings!$B$27:$B$36,0)),"Unassigned"))</f>
        <v/>
      </c>
      <c r="M2678">
        <f>IF(ROWS($M$2:$M2678)&lt;=MAX('Per Line'!$AF$2:$AF$7001),MATCH(ROWS($M$2:$M2678),'Per Line'!$AF$2:$AF$7001,0),"")</f>
        <v/>
      </c>
      <c r="N2678">
        <f>IF(L2678="Above",COUNTIF($L$2:L2678,"Above"),"")</f>
        <v/>
      </c>
      <c r="O2678">
        <f>IF(L2678="Below",COUNTIF($L$2:L2678,"Below"),"")</f>
        <v/>
      </c>
    </row>
    <row r="2679">
      <c r="A2679">
        <f>IF($M2679="","",INDEX('Per Line'!$B$2:$B$7001,$M2679))</f>
        <v/>
      </c>
      <c r="B2679">
        <f>IF($M2679="","",INDEX('Per Line'!$C$2:$C$7001,$M2679))</f>
        <v/>
      </c>
      <c r="C2679">
        <f>IF($M2679="","",INDEX('Per Line'!$A$2:$A$7001,$M2679))</f>
        <v/>
      </c>
      <c r="F2679">
        <f>IF($M2679="","",INDEX('Per Line'!$U$2:$U$7001,$M2679))</f>
        <v/>
      </c>
      <c r="G2679" s="5">
        <f>IF($M2679="","",SUMIFS('Per Line'!$W$2:$W$7001,'Per Line'!$C$2:$C$7001,$B2679))</f>
        <v/>
      </c>
      <c r="H2679" s="5">
        <f>IF($M2679="","",SUMIFS('Per Line'!$X$2:$X$7001,'Per Line'!$C$2:$C$7001,$B2679))</f>
        <v/>
      </c>
      <c r="I2679" s="5">
        <f>IF($M2679="","",SUMIFS('Per Line'!$Y$2:$Y$7001,'Per Line'!$C$2:$C$7001,$B2679))</f>
        <v/>
      </c>
      <c r="J2679" s="5">
        <f>IF($M2679="","",G2679-H2679)</f>
        <v/>
      </c>
      <c r="K2679" s="5">
        <f>IF($M2679="","",J2679-I2679)</f>
        <v/>
      </c>
      <c r="L2679">
        <f>IF($M2679="","",IFERROR(INDEX(Settings!$C$27:$C$36,MATCH(C2679,Settings!$B$27:$B$36,0)),"Unassigned"))</f>
        <v/>
      </c>
      <c r="M2679">
        <f>IF(ROWS($M$2:$M2679)&lt;=MAX('Per Line'!$AF$2:$AF$7001),MATCH(ROWS($M$2:$M2679),'Per Line'!$AF$2:$AF$7001,0),"")</f>
        <v/>
      </c>
      <c r="N2679">
        <f>IF(L2679="Above",COUNTIF($L$2:L2679,"Above"),"")</f>
        <v/>
      </c>
      <c r="O2679">
        <f>IF(L2679="Below",COUNTIF($L$2:L2679,"Below"),"")</f>
        <v/>
      </c>
    </row>
    <row r="2680">
      <c r="A2680">
        <f>IF($M2680="","",INDEX('Per Line'!$B$2:$B$7001,$M2680))</f>
        <v/>
      </c>
      <c r="B2680">
        <f>IF($M2680="","",INDEX('Per Line'!$C$2:$C$7001,$M2680))</f>
        <v/>
      </c>
      <c r="C2680">
        <f>IF($M2680="","",INDEX('Per Line'!$A$2:$A$7001,$M2680))</f>
        <v/>
      </c>
      <c r="F2680">
        <f>IF($M2680="","",INDEX('Per Line'!$U$2:$U$7001,$M2680))</f>
        <v/>
      </c>
      <c r="G2680" s="5">
        <f>IF($M2680="","",SUMIFS('Per Line'!$W$2:$W$7001,'Per Line'!$C$2:$C$7001,$B2680))</f>
        <v/>
      </c>
      <c r="H2680" s="5">
        <f>IF($M2680="","",SUMIFS('Per Line'!$X$2:$X$7001,'Per Line'!$C$2:$C$7001,$B2680))</f>
        <v/>
      </c>
      <c r="I2680" s="5">
        <f>IF($M2680="","",SUMIFS('Per Line'!$Y$2:$Y$7001,'Per Line'!$C$2:$C$7001,$B2680))</f>
        <v/>
      </c>
      <c r="J2680" s="5">
        <f>IF($M2680="","",G2680-H2680)</f>
        <v/>
      </c>
      <c r="K2680" s="5">
        <f>IF($M2680="","",J2680-I2680)</f>
        <v/>
      </c>
      <c r="L2680">
        <f>IF($M2680="","",IFERROR(INDEX(Settings!$C$27:$C$36,MATCH(C2680,Settings!$B$27:$B$36,0)),"Unassigned"))</f>
        <v/>
      </c>
      <c r="M2680">
        <f>IF(ROWS($M$2:$M2680)&lt;=MAX('Per Line'!$AF$2:$AF$7001),MATCH(ROWS($M$2:$M2680),'Per Line'!$AF$2:$AF$7001,0),"")</f>
        <v/>
      </c>
      <c r="N2680">
        <f>IF(L2680="Above",COUNTIF($L$2:L2680,"Above"),"")</f>
        <v/>
      </c>
      <c r="O2680">
        <f>IF(L2680="Below",COUNTIF($L$2:L2680,"Below"),"")</f>
        <v/>
      </c>
    </row>
    <row r="2681">
      <c r="A2681">
        <f>IF($M2681="","",INDEX('Per Line'!$B$2:$B$7001,$M2681))</f>
        <v/>
      </c>
      <c r="B2681">
        <f>IF($M2681="","",INDEX('Per Line'!$C$2:$C$7001,$M2681))</f>
        <v/>
      </c>
      <c r="C2681">
        <f>IF($M2681="","",INDEX('Per Line'!$A$2:$A$7001,$M2681))</f>
        <v/>
      </c>
      <c r="F2681">
        <f>IF($M2681="","",INDEX('Per Line'!$U$2:$U$7001,$M2681))</f>
        <v/>
      </c>
      <c r="G2681" s="5">
        <f>IF($M2681="","",SUMIFS('Per Line'!$W$2:$W$7001,'Per Line'!$C$2:$C$7001,$B2681))</f>
        <v/>
      </c>
      <c r="H2681" s="5">
        <f>IF($M2681="","",SUMIFS('Per Line'!$X$2:$X$7001,'Per Line'!$C$2:$C$7001,$B2681))</f>
        <v/>
      </c>
      <c r="I2681" s="5">
        <f>IF($M2681="","",SUMIFS('Per Line'!$Y$2:$Y$7001,'Per Line'!$C$2:$C$7001,$B2681))</f>
        <v/>
      </c>
      <c r="J2681" s="5">
        <f>IF($M2681="","",G2681-H2681)</f>
        <v/>
      </c>
      <c r="K2681" s="5">
        <f>IF($M2681="","",J2681-I2681)</f>
        <v/>
      </c>
      <c r="L2681">
        <f>IF($M2681="","",IFERROR(INDEX(Settings!$C$27:$C$36,MATCH(C2681,Settings!$B$27:$B$36,0)),"Unassigned"))</f>
        <v/>
      </c>
      <c r="M2681">
        <f>IF(ROWS($M$2:$M2681)&lt;=MAX('Per Line'!$AF$2:$AF$7001),MATCH(ROWS($M$2:$M2681),'Per Line'!$AF$2:$AF$7001,0),"")</f>
        <v/>
      </c>
      <c r="N2681">
        <f>IF(L2681="Above",COUNTIF($L$2:L2681,"Above"),"")</f>
        <v/>
      </c>
      <c r="O2681">
        <f>IF(L2681="Below",COUNTIF($L$2:L2681,"Below"),"")</f>
        <v/>
      </c>
    </row>
    <row r="2682">
      <c r="A2682">
        <f>IF($M2682="","",INDEX('Per Line'!$B$2:$B$7001,$M2682))</f>
        <v/>
      </c>
      <c r="B2682">
        <f>IF($M2682="","",INDEX('Per Line'!$C$2:$C$7001,$M2682))</f>
        <v/>
      </c>
      <c r="C2682">
        <f>IF($M2682="","",INDEX('Per Line'!$A$2:$A$7001,$M2682))</f>
        <v/>
      </c>
      <c r="F2682">
        <f>IF($M2682="","",INDEX('Per Line'!$U$2:$U$7001,$M2682))</f>
        <v/>
      </c>
      <c r="G2682" s="5">
        <f>IF($M2682="","",SUMIFS('Per Line'!$W$2:$W$7001,'Per Line'!$C$2:$C$7001,$B2682))</f>
        <v/>
      </c>
      <c r="H2682" s="5">
        <f>IF($M2682="","",SUMIFS('Per Line'!$X$2:$X$7001,'Per Line'!$C$2:$C$7001,$B2682))</f>
        <v/>
      </c>
      <c r="I2682" s="5">
        <f>IF($M2682="","",SUMIFS('Per Line'!$Y$2:$Y$7001,'Per Line'!$C$2:$C$7001,$B2682))</f>
        <v/>
      </c>
      <c r="J2682" s="5">
        <f>IF($M2682="","",G2682-H2682)</f>
        <v/>
      </c>
      <c r="K2682" s="5">
        <f>IF($M2682="","",J2682-I2682)</f>
        <v/>
      </c>
      <c r="L2682">
        <f>IF($M2682="","",IFERROR(INDEX(Settings!$C$27:$C$36,MATCH(C2682,Settings!$B$27:$B$36,0)),"Unassigned"))</f>
        <v/>
      </c>
      <c r="M2682">
        <f>IF(ROWS($M$2:$M2682)&lt;=MAX('Per Line'!$AF$2:$AF$7001),MATCH(ROWS($M$2:$M2682),'Per Line'!$AF$2:$AF$7001,0),"")</f>
        <v/>
      </c>
      <c r="N2682">
        <f>IF(L2682="Above",COUNTIF($L$2:L2682,"Above"),"")</f>
        <v/>
      </c>
      <c r="O2682">
        <f>IF(L2682="Below",COUNTIF($L$2:L2682,"Below"),"")</f>
        <v/>
      </c>
    </row>
    <row r="2683">
      <c r="A2683">
        <f>IF($M2683="","",INDEX('Per Line'!$B$2:$B$7001,$M2683))</f>
        <v/>
      </c>
      <c r="B2683">
        <f>IF($M2683="","",INDEX('Per Line'!$C$2:$C$7001,$M2683))</f>
        <v/>
      </c>
      <c r="C2683">
        <f>IF($M2683="","",INDEX('Per Line'!$A$2:$A$7001,$M2683))</f>
        <v/>
      </c>
      <c r="F2683">
        <f>IF($M2683="","",INDEX('Per Line'!$U$2:$U$7001,$M2683))</f>
        <v/>
      </c>
      <c r="G2683" s="5">
        <f>IF($M2683="","",SUMIFS('Per Line'!$W$2:$W$7001,'Per Line'!$C$2:$C$7001,$B2683))</f>
        <v/>
      </c>
      <c r="H2683" s="5">
        <f>IF($M2683="","",SUMIFS('Per Line'!$X$2:$X$7001,'Per Line'!$C$2:$C$7001,$B2683))</f>
        <v/>
      </c>
      <c r="I2683" s="5">
        <f>IF($M2683="","",SUMIFS('Per Line'!$Y$2:$Y$7001,'Per Line'!$C$2:$C$7001,$B2683))</f>
        <v/>
      </c>
      <c r="J2683" s="5">
        <f>IF($M2683="","",G2683-H2683)</f>
        <v/>
      </c>
      <c r="K2683" s="5">
        <f>IF($M2683="","",J2683-I2683)</f>
        <v/>
      </c>
      <c r="L2683">
        <f>IF($M2683="","",IFERROR(INDEX(Settings!$C$27:$C$36,MATCH(C2683,Settings!$B$27:$B$36,0)),"Unassigned"))</f>
        <v/>
      </c>
      <c r="M2683">
        <f>IF(ROWS($M$2:$M2683)&lt;=MAX('Per Line'!$AF$2:$AF$7001),MATCH(ROWS($M$2:$M2683),'Per Line'!$AF$2:$AF$7001,0),"")</f>
        <v/>
      </c>
      <c r="N2683">
        <f>IF(L2683="Above",COUNTIF($L$2:L2683,"Above"),"")</f>
        <v/>
      </c>
      <c r="O2683">
        <f>IF(L2683="Below",COUNTIF($L$2:L2683,"Below"),"")</f>
        <v/>
      </c>
    </row>
    <row r="2684">
      <c r="A2684">
        <f>IF($M2684="","",INDEX('Per Line'!$B$2:$B$7001,$M2684))</f>
        <v/>
      </c>
      <c r="B2684">
        <f>IF($M2684="","",INDEX('Per Line'!$C$2:$C$7001,$M2684))</f>
        <v/>
      </c>
      <c r="C2684">
        <f>IF($M2684="","",INDEX('Per Line'!$A$2:$A$7001,$M2684))</f>
        <v/>
      </c>
      <c r="F2684">
        <f>IF($M2684="","",INDEX('Per Line'!$U$2:$U$7001,$M2684))</f>
        <v/>
      </c>
      <c r="G2684" s="5">
        <f>IF($M2684="","",SUMIFS('Per Line'!$W$2:$W$7001,'Per Line'!$C$2:$C$7001,$B2684))</f>
        <v/>
      </c>
      <c r="H2684" s="5">
        <f>IF($M2684="","",SUMIFS('Per Line'!$X$2:$X$7001,'Per Line'!$C$2:$C$7001,$B2684))</f>
        <v/>
      </c>
      <c r="I2684" s="5">
        <f>IF($M2684="","",SUMIFS('Per Line'!$Y$2:$Y$7001,'Per Line'!$C$2:$C$7001,$B2684))</f>
        <v/>
      </c>
      <c r="J2684" s="5">
        <f>IF($M2684="","",G2684-H2684)</f>
        <v/>
      </c>
      <c r="K2684" s="5">
        <f>IF($M2684="","",J2684-I2684)</f>
        <v/>
      </c>
      <c r="L2684">
        <f>IF($M2684="","",IFERROR(INDEX(Settings!$C$27:$C$36,MATCH(C2684,Settings!$B$27:$B$36,0)),"Unassigned"))</f>
        <v/>
      </c>
      <c r="M2684">
        <f>IF(ROWS($M$2:$M2684)&lt;=MAX('Per Line'!$AF$2:$AF$7001),MATCH(ROWS($M$2:$M2684),'Per Line'!$AF$2:$AF$7001,0),"")</f>
        <v/>
      </c>
      <c r="N2684">
        <f>IF(L2684="Above",COUNTIF($L$2:L2684,"Above"),"")</f>
        <v/>
      </c>
      <c r="O2684">
        <f>IF(L2684="Below",COUNTIF($L$2:L2684,"Below"),"")</f>
        <v/>
      </c>
    </row>
    <row r="2685">
      <c r="A2685">
        <f>IF($M2685="","",INDEX('Per Line'!$B$2:$B$7001,$M2685))</f>
        <v/>
      </c>
      <c r="B2685">
        <f>IF($M2685="","",INDEX('Per Line'!$C$2:$C$7001,$M2685))</f>
        <v/>
      </c>
      <c r="C2685">
        <f>IF($M2685="","",INDEX('Per Line'!$A$2:$A$7001,$M2685))</f>
        <v/>
      </c>
      <c r="F2685">
        <f>IF($M2685="","",INDEX('Per Line'!$U$2:$U$7001,$M2685))</f>
        <v/>
      </c>
      <c r="G2685" s="5">
        <f>IF($M2685="","",SUMIFS('Per Line'!$W$2:$W$7001,'Per Line'!$C$2:$C$7001,$B2685))</f>
        <v/>
      </c>
      <c r="H2685" s="5">
        <f>IF($M2685="","",SUMIFS('Per Line'!$X$2:$X$7001,'Per Line'!$C$2:$C$7001,$B2685))</f>
        <v/>
      </c>
      <c r="I2685" s="5">
        <f>IF($M2685="","",SUMIFS('Per Line'!$Y$2:$Y$7001,'Per Line'!$C$2:$C$7001,$B2685))</f>
        <v/>
      </c>
      <c r="J2685" s="5">
        <f>IF($M2685="","",G2685-H2685)</f>
        <v/>
      </c>
      <c r="K2685" s="5">
        <f>IF($M2685="","",J2685-I2685)</f>
        <v/>
      </c>
      <c r="L2685">
        <f>IF($M2685="","",IFERROR(INDEX(Settings!$C$27:$C$36,MATCH(C2685,Settings!$B$27:$B$36,0)),"Unassigned"))</f>
        <v/>
      </c>
      <c r="M2685">
        <f>IF(ROWS($M$2:$M2685)&lt;=MAX('Per Line'!$AF$2:$AF$7001),MATCH(ROWS($M$2:$M2685),'Per Line'!$AF$2:$AF$7001,0),"")</f>
        <v/>
      </c>
      <c r="N2685">
        <f>IF(L2685="Above",COUNTIF($L$2:L2685,"Above"),"")</f>
        <v/>
      </c>
      <c r="O2685">
        <f>IF(L2685="Below",COUNTIF($L$2:L2685,"Below"),"")</f>
        <v/>
      </c>
    </row>
    <row r="2686">
      <c r="A2686">
        <f>IF($M2686="","",INDEX('Per Line'!$B$2:$B$7001,$M2686))</f>
        <v/>
      </c>
      <c r="B2686">
        <f>IF($M2686="","",INDEX('Per Line'!$C$2:$C$7001,$M2686))</f>
        <v/>
      </c>
      <c r="C2686">
        <f>IF($M2686="","",INDEX('Per Line'!$A$2:$A$7001,$M2686))</f>
        <v/>
      </c>
      <c r="F2686">
        <f>IF($M2686="","",INDEX('Per Line'!$U$2:$U$7001,$M2686))</f>
        <v/>
      </c>
      <c r="G2686" s="5">
        <f>IF($M2686="","",SUMIFS('Per Line'!$W$2:$W$7001,'Per Line'!$C$2:$C$7001,$B2686))</f>
        <v/>
      </c>
      <c r="H2686" s="5">
        <f>IF($M2686="","",SUMIFS('Per Line'!$X$2:$X$7001,'Per Line'!$C$2:$C$7001,$B2686))</f>
        <v/>
      </c>
      <c r="I2686" s="5">
        <f>IF($M2686="","",SUMIFS('Per Line'!$Y$2:$Y$7001,'Per Line'!$C$2:$C$7001,$B2686))</f>
        <v/>
      </c>
      <c r="J2686" s="5">
        <f>IF($M2686="","",G2686-H2686)</f>
        <v/>
      </c>
      <c r="K2686" s="5">
        <f>IF($M2686="","",J2686-I2686)</f>
        <v/>
      </c>
      <c r="L2686">
        <f>IF($M2686="","",IFERROR(INDEX(Settings!$C$27:$C$36,MATCH(C2686,Settings!$B$27:$B$36,0)),"Unassigned"))</f>
        <v/>
      </c>
      <c r="M2686">
        <f>IF(ROWS($M$2:$M2686)&lt;=MAX('Per Line'!$AF$2:$AF$7001),MATCH(ROWS($M$2:$M2686),'Per Line'!$AF$2:$AF$7001,0),"")</f>
        <v/>
      </c>
      <c r="N2686">
        <f>IF(L2686="Above",COUNTIF($L$2:L2686,"Above"),"")</f>
        <v/>
      </c>
      <c r="O2686">
        <f>IF(L2686="Below",COUNTIF($L$2:L2686,"Below"),"")</f>
        <v/>
      </c>
    </row>
    <row r="2687">
      <c r="A2687">
        <f>IF($M2687="","",INDEX('Per Line'!$B$2:$B$7001,$M2687))</f>
        <v/>
      </c>
      <c r="B2687">
        <f>IF($M2687="","",INDEX('Per Line'!$C$2:$C$7001,$M2687))</f>
        <v/>
      </c>
      <c r="C2687">
        <f>IF($M2687="","",INDEX('Per Line'!$A$2:$A$7001,$M2687))</f>
        <v/>
      </c>
      <c r="F2687">
        <f>IF($M2687="","",INDEX('Per Line'!$U$2:$U$7001,$M2687))</f>
        <v/>
      </c>
      <c r="G2687" s="5">
        <f>IF($M2687="","",SUMIFS('Per Line'!$W$2:$W$7001,'Per Line'!$C$2:$C$7001,$B2687))</f>
        <v/>
      </c>
      <c r="H2687" s="5">
        <f>IF($M2687="","",SUMIFS('Per Line'!$X$2:$X$7001,'Per Line'!$C$2:$C$7001,$B2687))</f>
        <v/>
      </c>
      <c r="I2687" s="5">
        <f>IF($M2687="","",SUMIFS('Per Line'!$Y$2:$Y$7001,'Per Line'!$C$2:$C$7001,$B2687))</f>
        <v/>
      </c>
      <c r="J2687" s="5">
        <f>IF($M2687="","",G2687-H2687)</f>
        <v/>
      </c>
      <c r="K2687" s="5">
        <f>IF($M2687="","",J2687-I2687)</f>
        <v/>
      </c>
      <c r="L2687">
        <f>IF($M2687="","",IFERROR(INDEX(Settings!$C$27:$C$36,MATCH(C2687,Settings!$B$27:$B$36,0)),"Unassigned"))</f>
        <v/>
      </c>
      <c r="M2687">
        <f>IF(ROWS($M$2:$M2687)&lt;=MAX('Per Line'!$AF$2:$AF$7001),MATCH(ROWS($M$2:$M2687),'Per Line'!$AF$2:$AF$7001,0),"")</f>
        <v/>
      </c>
      <c r="N2687">
        <f>IF(L2687="Above",COUNTIF($L$2:L2687,"Above"),"")</f>
        <v/>
      </c>
      <c r="O2687">
        <f>IF(L2687="Below",COUNTIF($L$2:L2687,"Below"),"")</f>
        <v/>
      </c>
    </row>
    <row r="2688">
      <c r="A2688">
        <f>IF($M2688="","",INDEX('Per Line'!$B$2:$B$7001,$M2688))</f>
        <v/>
      </c>
      <c r="B2688">
        <f>IF($M2688="","",INDEX('Per Line'!$C$2:$C$7001,$M2688))</f>
        <v/>
      </c>
      <c r="C2688">
        <f>IF($M2688="","",INDEX('Per Line'!$A$2:$A$7001,$M2688))</f>
        <v/>
      </c>
      <c r="F2688">
        <f>IF($M2688="","",INDEX('Per Line'!$U$2:$U$7001,$M2688))</f>
        <v/>
      </c>
      <c r="G2688" s="5">
        <f>IF($M2688="","",SUMIFS('Per Line'!$W$2:$W$7001,'Per Line'!$C$2:$C$7001,$B2688))</f>
        <v/>
      </c>
      <c r="H2688" s="5">
        <f>IF($M2688="","",SUMIFS('Per Line'!$X$2:$X$7001,'Per Line'!$C$2:$C$7001,$B2688))</f>
        <v/>
      </c>
      <c r="I2688" s="5">
        <f>IF($M2688="","",SUMIFS('Per Line'!$Y$2:$Y$7001,'Per Line'!$C$2:$C$7001,$B2688))</f>
        <v/>
      </c>
      <c r="J2688" s="5">
        <f>IF($M2688="","",G2688-H2688)</f>
        <v/>
      </c>
      <c r="K2688" s="5">
        <f>IF($M2688="","",J2688-I2688)</f>
        <v/>
      </c>
      <c r="L2688">
        <f>IF($M2688="","",IFERROR(INDEX(Settings!$C$27:$C$36,MATCH(C2688,Settings!$B$27:$B$36,0)),"Unassigned"))</f>
        <v/>
      </c>
      <c r="M2688">
        <f>IF(ROWS($M$2:$M2688)&lt;=MAX('Per Line'!$AF$2:$AF$7001),MATCH(ROWS($M$2:$M2688),'Per Line'!$AF$2:$AF$7001,0),"")</f>
        <v/>
      </c>
      <c r="N2688">
        <f>IF(L2688="Above",COUNTIF($L$2:L2688,"Above"),"")</f>
        <v/>
      </c>
      <c r="O2688">
        <f>IF(L2688="Below",COUNTIF($L$2:L2688,"Below"),"")</f>
        <v/>
      </c>
    </row>
    <row r="2689">
      <c r="A2689">
        <f>IF($M2689="","",INDEX('Per Line'!$B$2:$B$7001,$M2689))</f>
        <v/>
      </c>
      <c r="B2689">
        <f>IF($M2689="","",INDEX('Per Line'!$C$2:$C$7001,$M2689))</f>
        <v/>
      </c>
      <c r="C2689">
        <f>IF($M2689="","",INDEX('Per Line'!$A$2:$A$7001,$M2689))</f>
        <v/>
      </c>
      <c r="F2689">
        <f>IF($M2689="","",INDEX('Per Line'!$U$2:$U$7001,$M2689))</f>
        <v/>
      </c>
      <c r="G2689" s="5">
        <f>IF($M2689="","",SUMIFS('Per Line'!$W$2:$W$7001,'Per Line'!$C$2:$C$7001,$B2689))</f>
        <v/>
      </c>
      <c r="H2689" s="5">
        <f>IF($M2689="","",SUMIFS('Per Line'!$X$2:$X$7001,'Per Line'!$C$2:$C$7001,$B2689))</f>
        <v/>
      </c>
      <c r="I2689" s="5">
        <f>IF($M2689="","",SUMIFS('Per Line'!$Y$2:$Y$7001,'Per Line'!$C$2:$C$7001,$B2689))</f>
        <v/>
      </c>
      <c r="J2689" s="5">
        <f>IF($M2689="","",G2689-H2689)</f>
        <v/>
      </c>
      <c r="K2689" s="5">
        <f>IF($M2689="","",J2689-I2689)</f>
        <v/>
      </c>
      <c r="L2689">
        <f>IF($M2689="","",IFERROR(INDEX(Settings!$C$27:$C$36,MATCH(C2689,Settings!$B$27:$B$36,0)),"Unassigned"))</f>
        <v/>
      </c>
      <c r="M2689">
        <f>IF(ROWS($M$2:$M2689)&lt;=MAX('Per Line'!$AF$2:$AF$7001),MATCH(ROWS($M$2:$M2689),'Per Line'!$AF$2:$AF$7001,0),"")</f>
        <v/>
      </c>
      <c r="N2689">
        <f>IF(L2689="Above",COUNTIF($L$2:L2689,"Above"),"")</f>
        <v/>
      </c>
      <c r="O2689">
        <f>IF(L2689="Below",COUNTIF($L$2:L2689,"Below"),"")</f>
        <v/>
      </c>
    </row>
    <row r="2690">
      <c r="A2690">
        <f>IF($M2690="","",INDEX('Per Line'!$B$2:$B$7001,$M2690))</f>
        <v/>
      </c>
      <c r="B2690">
        <f>IF($M2690="","",INDEX('Per Line'!$C$2:$C$7001,$M2690))</f>
        <v/>
      </c>
      <c r="C2690">
        <f>IF($M2690="","",INDEX('Per Line'!$A$2:$A$7001,$M2690))</f>
        <v/>
      </c>
      <c r="F2690">
        <f>IF($M2690="","",INDEX('Per Line'!$U$2:$U$7001,$M2690))</f>
        <v/>
      </c>
      <c r="G2690" s="5">
        <f>IF($M2690="","",SUMIFS('Per Line'!$W$2:$W$7001,'Per Line'!$C$2:$C$7001,$B2690))</f>
        <v/>
      </c>
      <c r="H2690" s="5">
        <f>IF($M2690="","",SUMIFS('Per Line'!$X$2:$X$7001,'Per Line'!$C$2:$C$7001,$B2690))</f>
        <v/>
      </c>
      <c r="I2690" s="5">
        <f>IF($M2690="","",SUMIFS('Per Line'!$Y$2:$Y$7001,'Per Line'!$C$2:$C$7001,$B2690))</f>
        <v/>
      </c>
      <c r="J2690" s="5">
        <f>IF($M2690="","",G2690-H2690)</f>
        <v/>
      </c>
      <c r="K2690" s="5">
        <f>IF($M2690="","",J2690-I2690)</f>
        <v/>
      </c>
      <c r="L2690">
        <f>IF($M2690="","",IFERROR(INDEX(Settings!$C$27:$C$36,MATCH(C2690,Settings!$B$27:$B$36,0)),"Unassigned"))</f>
        <v/>
      </c>
      <c r="M2690">
        <f>IF(ROWS($M$2:$M2690)&lt;=MAX('Per Line'!$AF$2:$AF$7001),MATCH(ROWS($M$2:$M2690),'Per Line'!$AF$2:$AF$7001,0),"")</f>
        <v/>
      </c>
      <c r="N2690">
        <f>IF(L2690="Above",COUNTIF($L$2:L2690,"Above"),"")</f>
        <v/>
      </c>
      <c r="O2690">
        <f>IF(L2690="Below",COUNTIF($L$2:L2690,"Below"),"")</f>
        <v/>
      </c>
    </row>
    <row r="2691">
      <c r="A2691">
        <f>IF($M2691="","",INDEX('Per Line'!$B$2:$B$7001,$M2691))</f>
        <v/>
      </c>
      <c r="B2691">
        <f>IF($M2691="","",INDEX('Per Line'!$C$2:$C$7001,$M2691))</f>
        <v/>
      </c>
      <c r="C2691">
        <f>IF($M2691="","",INDEX('Per Line'!$A$2:$A$7001,$M2691))</f>
        <v/>
      </c>
      <c r="F2691">
        <f>IF($M2691="","",INDEX('Per Line'!$U$2:$U$7001,$M2691))</f>
        <v/>
      </c>
      <c r="G2691" s="5">
        <f>IF($M2691="","",SUMIFS('Per Line'!$W$2:$W$7001,'Per Line'!$C$2:$C$7001,$B2691))</f>
        <v/>
      </c>
      <c r="H2691" s="5">
        <f>IF($M2691="","",SUMIFS('Per Line'!$X$2:$X$7001,'Per Line'!$C$2:$C$7001,$B2691))</f>
        <v/>
      </c>
      <c r="I2691" s="5">
        <f>IF($M2691="","",SUMIFS('Per Line'!$Y$2:$Y$7001,'Per Line'!$C$2:$C$7001,$B2691))</f>
        <v/>
      </c>
      <c r="J2691" s="5">
        <f>IF($M2691="","",G2691-H2691)</f>
        <v/>
      </c>
      <c r="K2691" s="5">
        <f>IF($M2691="","",J2691-I2691)</f>
        <v/>
      </c>
      <c r="L2691">
        <f>IF($M2691="","",IFERROR(INDEX(Settings!$C$27:$C$36,MATCH(C2691,Settings!$B$27:$B$36,0)),"Unassigned"))</f>
        <v/>
      </c>
      <c r="M2691">
        <f>IF(ROWS($M$2:$M2691)&lt;=MAX('Per Line'!$AF$2:$AF$7001),MATCH(ROWS($M$2:$M2691),'Per Line'!$AF$2:$AF$7001,0),"")</f>
        <v/>
      </c>
      <c r="N2691">
        <f>IF(L2691="Above",COUNTIF($L$2:L2691,"Above"),"")</f>
        <v/>
      </c>
      <c r="O2691">
        <f>IF(L2691="Below",COUNTIF($L$2:L2691,"Below"),"")</f>
        <v/>
      </c>
    </row>
    <row r="2692">
      <c r="A2692">
        <f>IF($M2692="","",INDEX('Per Line'!$B$2:$B$7001,$M2692))</f>
        <v/>
      </c>
      <c r="B2692">
        <f>IF($M2692="","",INDEX('Per Line'!$C$2:$C$7001,$M2692))</f>
        <v/>
      </c>
      <c r="C2692">
        <f>IF($M2692="","",INDEX('Per Line'!$A$2:$A$7001,$M2692))</f>
        <v/>
      </c>
      <c r="F2692">
        <f>IF($M2692="","",INDEX('Per Line'!$U$2:$U$7001,$M2692))</f>
        <v/>
      </c>
      <c r="G2692" s="5">
        <f>IF($M2692="","",SUMIFS('Per Line'!$W$2:$W$7001,'Per Line'!$C$2:$C$7001,$B2692))</f>
        <v/>
      </c>
      <c r="H2692" s="5">
        <f>IF($M2692="","",SUMIFS('Per Line'!$X$2:$X$7001,'Per Line'!$C$2:$C$7001,$B2692))</f>
        <v/>
      </c>
      <c r="I2692" s="5">
        <f>IF($M2692="","",SUMIFS('Per Line'!$Y$2:$Y$7001,'Per Line'!$C$2:$C$7001,$B2692))</f>
        <v/>
      </c>
      <c r="J2692" s="5">
        <f>IF($M2692="","",G2692-H2692)</f>
        <v/>
      </c>
      <c r="K2692" s="5">
        <f>IF($M2692="","",J2692-I2692)</f>
        <v/>
      </c>
      <c r="L2692">
        <f>IF($M2692="","",IFERROR(INDEX(Settings!$C$27:$C$36,MATCH(C2692,Settings!$B$27:$B$36,0)),"Unassigned"))</f>
        <v/>
      </c>
      <c r="M2692">
        <f>IF(ROWS($M$2:$M2692)&lt;=MAX('Per Line'!$AF$2:$AF$7001),MATCH(ROWS($M$2:$M2692),'Per Line'!$AF$2:$AF$7001,0),"")</f>
        <v/>
      </c>
      <c r="N2692">
        <f>IF(L2692="Above",COUNTIF($L$2:L2692,"Above"),"")</f>
        <v/>
      </c>
      <c r="O2692">
        <f>IF(L2692="Below",COUNTIF($L$2:L2692,"Below"),"")</f>
        <v/>
      </c>
    </row>
    <row r="2693">
      <c r="A2693">
        <f>IF($M2693="","",INDEX('Per Line'!$B$2:$B$7001,$M2693))</f>
        <v/>
      </c>
      <c r="B2693">
        <f>IF($M2693="","",INDEX('Per Line'!$C$2:$C$7001,$M2693))</f>
        <v/>
      </c>
      <c r="C2693">
        <f>IF($M2693="","",INDEX('Per Line'!$A$2:$A$7001,$M2693))</f>
        <v/>
      </c>
      <c r="F2693">
        <f>IF($M2693="","",INDEX('Per Line'!$U$2:$U$7001,$M2693))</f>
        <v/>
      </c>
      <c r="G2693" s="5">
        <f>IF($M2693="","",SUMIFS('Per Line'!$W$2:$W$7001,'Per Line'!$C$2:$C$7001,$B2693))</f>
        <v/>
      </c>
      <c r="H2693" s="5">
        <f>IF($M2693="","",SUMIFS('Per Line'!$X$2:$X$7001,'Per Line'!$C$2:$C$7001,$B2693))</f>
        <v/>
      </c>
      <c r="I2693" s="5">
        <f>IF($M2693="","",SUMIFS('Per Line'!$Y$2:$Y$7001,'Per Line'!$C$2:$C$7001,$B2693))</f>
        <v/>
      </c>
      <c r="J2693" s="5">
        <f>IF($M2693="","",G2693-H2693)</f>
        <v/>
      </c>
      <c r="K2693" s="5">
        <f>IF($M2693="","",J2693-I2693)</f>
        <v/>
      </c>
      <c r="L2693">
        <f>IF($M2693="","",IFERROR(INDEX(Settings!$C$27:$C$36,MATCH(C2693,Settings!$B$27:$B$36,0)),"Unassigned"))</f>
        <v/>
      </c>
      <c r="M2693">
        <f>IF(ROWS($M$2:$M2693)&lt;=MAX('Per Line'!$AF$2:$AF$7001),MATCH(ROWS($M$2:$M2693),'Per Line'!$AF$2:$AF$7001,0),"")</f>
        <v/>
      </c>
      <c r="N2693">
        <f>IF(L2693="Above",COUNTIF($L$2:L2693,"Above"),"")</f>
        <v/>
      </c>
      <c r="O2693">
        <f>IF(L2693="Below",COUNTIF($L$2:L2693,"Below"),"")</f>
        <v/>
      </c>
    </row>
    <row r="2694">
      <c r="A2694">
        <f>IF($M2694="","",INDEX('Per Line'!$B$2:$B$7001,$M2694))</f>
        <v/>
      </c>
      <c r="B2694">
        <f>IF($M2694="","",INDEX('Per Line'!$C$2:$C$7001,$M2694))</f>
        <v/>
      </c>
      <c r="C2694">
        <f>IF($M2694="","",INDEX('Per Line'!$A$2:$A$7001,$M2694))</f>
        <v/>
      </c>
      <c r="F2694">
        <f>IF($M2694="","",INDEX('Per Line'!$U$2:$U$7001,$M2694))</f>
        <v/>
      </c>
      <c r="G2694" s="5">
        <f>IF($M2694="","",SUMIFS('Per Line'!$W$2:$W$7001,'Per Line'!$C$2:$C$7001,$B2694))</f>
        <v/>
      </c>
      <c r="H2694" s="5">
        <f>IF($M2694="","",SUMIFS('Per Line'!$X$2:$X$7001,'Per Line'!$C$2:$C$7001,$B2694))</f>
        <v/>
      </c>
      <c r="I2694" s="5">
        <f>IF($M2694="","",SUMIFS('Per Line'!$Y$2:$Y$7001,'Per Line'!$C$2:$C$7001,$B2694))</f>
        <v/>
      </c>
      <c r="J2694" s="5">
        <f>IF($M2694="","",G2694-H2694)</f>
        <v/>
      </c>
      <c r="K2694" s="5">
        <f>IF($M2694="","",J2694-I2694)</f>
        <v/>
      </c>
      <c r="L2694">
        <f>IF($M2694="","",IFERROR(INDEX(Settings!$C$27:$C$36,MATCH(C2694,Settings!$B$27:$B$36,0)),"Unassigned"))</f>
        <v/>
      </c>
      <c r="M2694">
        <f>IF(ROWS($M$2:$M2694)&lt;=MAX('Per Line'!$AF$2:$AF$7001),MATCH(ROWS($M$2:$M2694),'Per Line'!$AF$2:$AF$7001,0),"")</f>
        <v/>
      </c>
      <c r="N2694">
        <f>IF(L2694="Above",COUNTIF($L$2:L2694,"Above"),"")</f>
        <v/>
      </c>
      <c r="O2694">
        <f>IF(L2694="Below",COUNTIF($L$2:L2694,"Below"),"")</f>
        <v/>
      </c>
    </row>
    <row r="2695">
      <c r="A2695">
        <f>IF($M2695="","",INDEX('Per Line'!$B$2:$B$7001,$M2695))</f>
        <v/>
      </c>
      <c r="B2695">
        <f>IF($M2695="","",INDEX('Per Line'!$C$2:$C$7001,$M2695))</f>
        <v/>
      </c>
      <c r="C2695">
        <f>IF($M2695="","",INDEX('Per Line'!$A$2:$A$7001,$M2695))</f>
        <v/>
      </c>
      <c r="F2695">
        <f>IF($M2695="","",INDEX('Per Line'!$U$2:$U$7001,$M2695))</f>
        <v/>
      </c>
      <c r="G2695" s="5">
        <f>IF($M2695="","",SUMIFS('Per Line'!$W$2:$W$7001,'Per Line'!$C$2:$C$7001,$B2695))</f>
        <v/>
      </c>
      <c r="H2695" s="5">
        <f>IF($M2695="","",SUMIFS('Per Line'!$X$2:$X$7001,'Per Line'!$C$2:$C$7001,$B2695))</f>
        <v/>
      </c>
      <c r="I2695" s="5">
        <f>IF($M2695="","",SUMIFS('Per Line'!$Y$2:$Y$7001,'Per Line'!$C$2:$C$7001,$B2695))</f>
        <v/>
      </c>
      <c r="J2695" s="5">
        <f>IF($M2695="","",G2695-H2695)</f>
        <v/>
      </c>
      <c r="K2695" s="5">
        <f>IF($M2695="","",J2695-I2695)</f>
        <v/>
      </c>
      <c r="L2695">
        <f>IF($M2695="","",IFERROR(INDEX(Settings!$C$27:$C$36,MATCH(C2695,Settings!$B$27:$B$36,0)),"Unassigned"))</f>
        <v/>
      </c>
      <c r="M2695">
        <f>IF(ROWS($M$2:$M2695)&lt;=MAX('Per Line'!$AF$2:$AF$7001),MATCH(ROWS($M$2:$M2695),'Per Line'!$AF$2:$AF$7001,0),"")</f>
        <v/>
      </c>
      <c r="N2695">
        <f>IF(L2695="Above",COUNTIF($L$2:L2695,"Above"),"")</f>
        <v/>
      </c>
      <c r="O2695">
        <f>IF(L2695="Below",COUNTIF($L$2:L2695,"Below"),"")</f>
        <v/>
      </c>
    </row>
    <row r="2696">
      <c r="A2696">
        <f>IF($M2696="","",INDEX('Per Line'!$B$2:$B$7001,$M2696))</f>
        <v/>
      </c>
      <c r="B2696">
        <f>IF($M2696="","",INDEX('Per Line'!$C$2:$C$7001,$M2696))</f>
        <v/>
      </c>
      <c r="C2696">
        <f>IF($M2696="","",INDEX('Per Line'!$A$2:$A$7001,$M2696))</f>
        <v/>
      </c>
      <c r="F2696">
        <f>IF($M2696="","",INDEX('Per Line'!$U$2:$U$7001,$M2696))</f>
        <v/>
      </c>
      <c r="G2696" s="5">
        <f>IF($M2696="","",SUMIFS('Per Line'!$W$2:$W$7001,'Per Line'!$C$2:$C$7001,$B2696))</f>
        <v/>
      </c>
      <c r="H2696" s="5">
        <f>IF($M2696="","",SUMIFS('Per Line'!$X$2:$X$7001,'Per Line'!$C$2:$C$7001,$B2696))</f>
        <v/>
      </c>
      <c r="I2696" s="5">
        <f>IF($M2696="","",SUMIFS('Per Line'!$Y$2:$Y$7001,'Per Line'!$C$2:$C$7001,$B2696))</f>
        <v/>
      </c>
      <c r="J2696" s="5">
        <f>IF($M2696="","",G2696-H2696)</f>
        <v/>
      </c>
      <c r="K2696" s="5">
        <f>IF($M2696="","",J2696-I2696)</f>
        <v/>
      </c>
      <c r="L2696">
        <f>IF($M2696="","",IFERROR(INDEX(Settings!$C$27:$C$36,MATCH(C2696,Settings!$B$27:$B$36,0)),"Unassigned"))</f>
        <v/>
      </c>
      <c r="M2696">
        <f>IF(ROWS($M$2:$M2696)&lt;=MAX('Per Line'!$AF$2:$AF$7001),MATCH(ROWS($M$2:$M2696),'Per Line'!$AF$2:$AF$7001,0),"")</f>
        <v/>
      </c>
      <c r="N2696">
        <f>IF(L2696="Above",COUNTIF($L$2:L2696,"Above"),"")</f>
        <v/>
      </c>
      <c r="O2696">
        <f>IF(L2696="Below",COUNTIF($L$2:L2696,"Below"),"")</f>
        <v/>
      </c>
    </row>
    <row r="2697">
      <c r="A2697">
        <f>IF($M2697="","",INDEX('Per Line'!$B$2:$B$7001,$M2697))</f>
        <v/>
      </c>
      <c r="B2697">
        <f>IF($M2697="","",INDEX('Per Line'!$C$2:$C$7001,$M2697))</f>
        <v/>
      </c>
      <c r="C2697">
        <f>IF($M2697="","",INDEX('Per Line'!$A$2:$A$7001,$M2697))</f>
        <v/>
      </c>
      <c r="F2697">
        <f>IF($M2697="","",INDEX('Per Line'!$U$2:$U$7001,$M2697))</f>
        <v/>
      </c>
      <c r="G2697" s="5">
        <f>IF($M2697="","",SUMIFS('Per Line'!$W$2:$W$7001,'Per Line'!$C$2:$C$7001,$B2697))</f>
        <v/>
      </c>
      <c r="H2697" s="5">
        <f>IF($M2697="","",SUMIFS('Per Line'!$X$2:$X$7001,'Per Line'!$C$2:$C$7001,$B2697))</f>
        <v/>
      </c>
      <c r="I2697" s="5">
        <f>IF($M2697="","",SUMIFS('Per Line'!$Y$2:$Y$7001,'Per Line'!$C$2:$C$7001,$B2697))</f>
        <v/>
      </c>
      <c r="J2697" s="5">
        <f>IF($M2697="","",G2697-H2697)</f>
        <v/>
      </c>
      <c r="K2697" s="5">
        <f>IF($M2697="","",J2697-I2697)</f>
        <v/>
      </c>
      <c r="L2697">
        <f>IF($M2697="","",IFERROR(INDEX(Settings!$C$27:$C$36,MATCH(C2697,Settings!$B$27:$B$36,0)),"Unassigned"))</f>
        <v/>
      </c>
      <c r="M2697">
        <f>IF(ROWS($M$2:$M2697)&lt;=MAX('Per Line'!$AF$2:$AF$7001),MATCH(ROWS($M$2:$M2697),'Per Line'!$AF$2:$AF$7001,0),"")</f>
        <v/>
      </c>
      <c r="N2697">
        <f>IF(L2697="Above",COUNTIF($L$2:L2697,"Above"),"")</f>
        <v/>
      </c>
      <c r="O2697">
        <f>IF(L2697="Below",COUNTIF($L$2:L2697,"Below"),"")</f>
        <v/>
      </c>
    </row>
    <row r="2698">
      <c r="A2698">
        <f>IF($M2698="","",INDEX('Per Line'!$B$2:$B$7001,$M2698))</f>
        <v/>
      </c>
      <c r="B2698">
        <f>IF($M2698="","",INDEX('Per Line'!$C$2:$C$7001,$M2698))</f>
        <v/>
      </c>
      <c r="C2698">
        <f>IF($M2698="","",INDEX('Per Line'!$A$2:$A$7001,$M2698))</f>
        <v/>
      </c>
      <c r="F2698">
        <f>IF($M2698="","",INDEX('Per Line'!$U$2:$U$7001,$M2698))</f>
        <v/>
      </c>
      <c r="G2698" s="5">
        <f>IF($M2698="","",SUMIFS('Per Line'!$W$2:$W$7001,'Per Line'!$C$2:$C$7001,$B2698))</f>
        <v/>
      </c>
      <c r="H2698" s="5">
        <f>IF($M2698="","",SUMIFS('Per Line'!$X$2:$X$7001,'Per Line'!$C$2:$C$7001,$B2698))</f>
        <v/>
      </c>
      <c r="I2698" s="5">
        <f>IF($M2698="","",SUMIFS('Per Line'!$Y$2:$Y$7001,'Per Line'!$C$2:$C$7001,$B2698))</f>
        <v/>
      </c>
      <c r="J2698" s="5">
        <f>IF($M2698="","",G2698-H2698)</f>
        <v/>
      </c>
      <c r="K2698" s="5">
        <f>IF($M2698="","",J2698-I2698)</f>
        <v/>
      </c>
      <c r="L2698">
        <f>IF($M2698="","",IFERROR(INDEX(Settings!$C$27:$C$36,MATCH(C2698,Settings!$B$27:$B$36,0)),"Unassigned"))</f>
        <v/>
      </c>
      <c r="M2698">
        <f>IF(ROWS($M$2:$M2698)&lt;=MAX('Per Line'!$AF$2:$AF$7001),MATCH(ROWS($M$2:$M2698),'Per Line'!$AF$2:$AF$7001,0),"")</f>
        <v/>
      </c>
      <c r="N2698">
        <f>IF(L2698="Above",COUNTIF($L$2:L2698,"Above"),"")</f>
        <v/>
      </c>
      <c r="O2698">
        <f>IF(L2698="Below",COUNTIF($L$2:L2698,"Below"),"")</f>
        <v/>
      </c>
    </row>
    <row r="2699">
      <c r="A2699">
        <f>IF($M2699="","",INDEX('Per Line'!$B$2:$B$7001,$M2699))</f>
        <v/>
      </c>
      <c r="B2699">
        <f>IF($M2699="","",INDEX('Per Line'!$C$2:$C$7001,$M2699))</f>
        <v/>
      </c>
      <c r="C2699">
        <f>IF($M2699="","",INDEX('Per Line'!$A$2:$A$7001,$M2699))</f>
        <v/>
      </c>
      <c r="F2699">
        <f>IF($M2699="","",INDEX('Per Line'!$U$2:$U$7001,$M2699))</f>
        <v/>
      </c>
      <c r="G2699" s="5">
        <f>IF($M2699="","",SUMIFS('Per Line'!$W$2:$W$7001,'Per Line'!$C$2:$C$7001,$B2699))</f>
        <v/>
      </c>
      <c r="H2699" s="5">
        <f>IF($M2699="","",SUMIFS('Per Line'!$X$2:$X$7001,'Per Line'!$C$2:$C$7001,$B2699))</f>
        <v/>
      </c>
      <c r="I2699" s="5">
        <f>IF($M2699="","",SUMIFS('Per Line'!$Y$2:$Y$7001,'Per Line'!$C$2:$C$7001,$B2699))</f>
        <v/>
      </c>
      <c r="J2699" s="5">
        <f>IF($M2699="","",G2699-H2699)</f>
        <v/>
      </c>
      <c r="K2699" s="5">
        <f>IF($M2699="","",J2699-I2699)</f>
        <v/>
      </c>
      <c r="L2699">
        <f>IF($M2699="","",IFERROR(INDEX(Settings!$C$27:$C$36,MATCH(C2699,Settings!$B$27:$B$36,0)),"Unassigned"))</f>
        <v/>
      </c>
      <c r="M2699">
        <f>IF(ROWS($M$2:$M2699)&lt;=MAX('Per Line'!$AF$2:$AF$7001),MATCH(ROWS($M$2:$M2699),'Per Line'!$AF$2:$AF$7001,0),"")</f>
        <v/>
      </c>
      <c r="N2699">
        <f>IF(L2699="Above",COUNTIF($L$2:L2699,"Above"),"")</f>
        <v/>
      </c>
      <c r="O2699">
        <f>IF(L2699="Below",COUNTIF($L$2:L2699,"Below"),"")</f>
        <v/>
      </c>
    </row>
    <row r="2700">
      <c r="A2700">
        <f>IF($M2700="","",INDEX('Per Line'!$B$2:$B$7001,$M2700))</f>
        <v/>
      </c>
      <c r="B2700">
        <f>IF($M2700="","",INDEX('Per Line'!$C$2:$C$7001,$M2700))</f>
        <v/>
      </c>
      <c r="C2700">
        <f>IF($M2700="","",INDEX('Per Line'!$A$2:$A$7001,$M2700))</f>
        <v/>
      </c>
      <c r="F2700">
        <f>IF($M2700="","",INDEX('Per Line'!$U$2:$U$7001,$M2700))</f>
        <v/>
      </c>
      <c r="G2700" s="5">
        <f>IF($M2700="","",SUMIFS('Per Line'!$W$2:$W$7001,'Per Line'!$C$2:$C$7001,$B2700))</f>
        <v/>
      </c>
      <c r="H2700" s="5">
        <f>IF($M2700="","",SUMIFS('Per Line'!$X$2:$X$7001,'Per Line'!$C$2:$C$7001,$B2700))</f>
        <v/>
      </c>
      <c r="I2700" s="5">
        <f>IF($M2700="","",SUMIFS('Per Line'!$Y$2:$Y$7001,'Per Line'!$C$2:$C$7001,$B2700))</f>
        <v/>
      </c>
      <c r="J2700" s="5">
        <f>IF($M2700="","",G2700-H2700)</f>
        <v/>
      </c>
      <c r="K2700" s="5">
        <f>IF($M2700="","",J2700-I2700)</f>
        <v/>
      </c>
      <c r="L2700">
        <f>IF($M2700="","",IFERROR(INDEX(Settings!$C$27:$C$36,MATCH(C2700,Settings!$B$27:$B$36,0)),"Unassigned"))</f>
        <v/>
      </c>
      <c r="M2700">
        <f>IF(ROWS($M$2:$M2700)&lt;=MAX('Per Line'!$AF$2:$AF$7001),MATCH(ROWS($M$2:$M2700),'Per Line'!$AF$2:$AF$7001,0),"")</f>
        <v/>
      </c>
      <c r="N2700">
        <f>IF(L2700="Above",COUNTIF($L$2:L2700,"Above"),"")</f>
        <v/>
      </c>
      <c r="O2700">
        <f>IF(L2700="Below",COUNTIF($L$2:L2700,"Below"),"")</f>
        <v/>
      </c>
    </row>
    <row r="2701">
      <c r="A2701">
        <f>IF($M2701="","",INDEX('Per Line'!$B$2:$B$7001,$M2701))</f>
        <v/>
      </c>
      <c r="B2701">
        <f>IF($M2701="","",INDEX('Per Line'!$C$2:$C$7001,$M2701))</f>
        <v/>
      </c>
      <c r="C2701">
        <f>IF($M2701="","",INDEX('Per Line'!$A$2:$A$7001,$M2701))</f>
        <v/>
      </c>
      <c r="F2701">
        <f>IF($M2701="","",INDEX('Per Line'!$U$2:$U$7001,$M2701))</f>
        <v/>
      </c>
      <c r="G2701" s="5">
        <f>IF($M2701="","",SUMIFS('Per Line'!$W$2:$W$7001,'Per Line'!$C$2:$C$7001,$B2701))</f>
        <v/>
      </c>
      <c r="H2701" s="5">
        <f>IF($M2701="","",SUMIFS('Per Line'!$X$2:$X$7001,'Per Line'!$C$2:$C$7001,$B2701))</f>
        <v/>
      </c>
      <c r="I2701" s="5">
        <f>IF($M2701="","",SUMIFS('Per Line'!$Y$2:$Y$7001,'Per Line'!$C$2:$C$7001,$B2701))</f>
        <v/>
      </c>
      <c r="J2701" s="5">
        <f>IF($M2701="","",G2701-H2701)</f>
        <v/>
      </c>
      <c r="K2701" s="5">
        <f>IF($M2701="","",J2701-I2701)</f>
        <v/>
      </c>
      <c r="L2701">
        <f>IF($M2701="","",IFERROR(INDEX(Settings!$C$27:$C$36,MATCH(C2701,Settings!$B$27:$B$36,0)),"Unassigned"))</f>
        <v/>
      </c>
      <c r="M2701">
        <f>IF(ROWS($M$2:$M2701)&lt;=MAX('Per Line'!$AF$2:$AF$7001),MATCH(ROWS($M$2:$M2701),'Per Line'!$AF$2:$AF$7001,0),"")</f>
        <v/>
      </c>
      <c r="N2701">
        <f>IF(L2701="Above",COUNTIF($L$2:L2701,"Above"),"")</f>
        <v/>
      </c>
      <c r="O2701">
        <f>IF(L2701="Below",COUNTIF($L$2:L2701,"Below"),"")</f>
        <v/>
      </c>
    </row>
    <row r="2702">
      <c r="A2702">
        <f>IF($M2702="","",INDEX('Per Line'!$B$2:$B$7001,$M2702))</f>
        <v/>
      </c>
      <c r="B2702">
        <f>IF($M2702="","",INDEX('Per Line'!$C$2:$C$7001,$M2702))</f>
        <v/>
      </c>
      <c r="C2702">
        <f>IF($M2702="","",INDEX('Per Line'!$A$2:$A$7001,$M2702))</f>
        <v/>
      </c>
      <c r="F2702">
        <f>IF($M2702="","",INDEX('Per Line'!$U$2:$U$7001,$M2702))</f>
        <v/>
      </c>
      <c r="G2702" s="5">
        <f>IF($M2702="","",SUMIFS('Per Line'!$W$2:$W$7001,'Per Line'!$C$2:$C$7001,$B2702))</f>
        <v/>
      </c>
      <c r="H2702" s="5">
        <f>IF($M2702="","",SUMIFS('Per Line'!$X$2:$X$7001,'Per Line'!$C$2:$C$7001,$B2702))</f>
        <v/>
      </c>
      <c r="I2702" s="5">
        <f>IF($M2702="","",SUMIFS('Per Line'!$Y$2:$Y$7001,'Per Line'!$C$2:$C$7001,$B2702))</f>
        <v/>
      </c>
      <c r="J2702" s="5">
        <f>IF($M2702="","",G2702-H2702)</f>
        <v/>
      </c>
      <c r="K2702" s="5">
        <f>IF($M2702="","",J2702-I2702)</f>
        <v/>
      </c>
      <c r="L2702">
        <f>IF($M2702="","",IFERROR(INDEX(Settings!$C$27:$C$36,MATCH(C2702,Settings!$B$27:$B$36,0)),"Unassigned"))</f>
        <v/>
      </c>
      <c r="M2702">
        <f>IF(ROWS($M$2:$M2702)&lt;=MAX('Per Line'!$AF$2:$AF$7001),MATCH(ROWS($M$2:$M2702),'Per Line'!$AF$2:$AF$7001,0),"")</f>
        <v/>
      </c>
      <c r="N2702">
        <f>IF(L2702="Above",COUNTIF($L$2:L2702,"Above"),"")</f>
        <v/>
      </c>
      <c r="O2702">
        <f>IF(L2702="Below",COUNTIF($L$2:L2702,"Below"),"")</f>
        <v/>
      </c>
    </row>
    <row r="2703">
      <c r="A2703">
        <f>IF($M2703="","",INDEX('Per Line'!$B$2:$B$7001,$M2703))</f>
        <v/>
      </c>
      <c r="B2703">
        <f>IF($M2703="","",INDEX('Per Line'!$C$2:$C$7001,$M2703))</f>
        <v/>
      </c>
      <c r="C2703">
        <f>IF($M2703="","",INDEX('Per Line'!$A$2:$A$7001,$M2703))</f>
        <v/>
      </c>
      <c r="F2703">
        <f>IF($M2703="","",INDEX('Per Line'!$U$2:$U$7001,$M2703))</f>
        <v/>
      </c>
      <c r="G2703" s="5">
        <f>IF($M2703="","",SUMIFS('Per Line'!$W$2:$W$7001,'Per Line'!$C$2:$C$7001,$B2703))</f>
        <v/>
      </c>
      <c r="H2703" s="5">
        <f>IF($M2703="","",SUMIFS('Per Line'!$X$2:$X$7001,'Per Line'!$C$2:$C$7001,$B2703))</f>
        <v/>
      </c>
      <c r="I2703" s="5">
        <f>IF($M2703="","",SUMIFS('Per Line'!$Y$2:$Y$7001,'Per Line'!$C$2:$C$7001,$B2703))</f>
        <v/>
      </c>
      <c r="J2703" s="5">
        <f>IF($M2703="","",G2703-H2703)</f>
        <v/>
      </c>
      <c r="K2703" s="5">
        <f>IF($M2703="","",J2703-I2703)</f>
        <v/>
      </c>
      <c r="L2703">
        <f>IF($M2703="","",IFERROR(INDEX(Settings!$C$27:$C$36,MATCH(C2703,Settings!$B$27:$B$36,0)),"Unassigned"))</f>
        <v/>
      </c>
      <c r="M2703">
        <f>IF(ROWS($M$2:$M2703)&lt;=MAX('Per Line'!$AF$2:$AF$7001),MATCH(ROWS($M$2:$M2703),'Per Line'!$AF$2:$AF$7001,0),"")</f>
        <v/>
      </c>
      <c r="N2703">
        <f>IF(L2703="Above",COUNTIF($L$2:L2703,"Above"),"")</f>
        <v/>
      </c>
      <c r="O2703">
        <f>IF(L2703="Below",COUNTIF($L$2:L2703,"Below"),"")</f>
        <v/>
      </c>
    </row>
    <row r="2704">
      <c r="A2704">
        <f>IF($M2704="","",INDEX('Per Line'!$B$2:$B$7001,$M2704))</f>
        <v/>
      </c>
      <c r="B2704">
        <f>IF($M2704="","",INDEX('Per Line'!$C$2:$C$7001,$M2704))</f>
        <v/>
      </c>
      <c r="C2704">
        <f>IF($M2704="","",INDEX('Per Line'!$A$2:$A$7001,$M2704))</f>
        <v/>
      </c>
      <c r="F2704">
        <f>IF($M2704="","",INDEX('Per Line'!$U$2:$U$7001,$M2704))</f>
        <v/>
      </c>
      <c r="G2704" s="5">
        <f>IF($M2704="","",SUMIFS('Per Line'!$W$2:$W$7001,'Per Line'!$C$2:$C$7001,$B2704))</f>
        <v/>
      </c>
      <c r="H2704" s="5">
        <f>IF($M2704="","",SUMIFS('Per Line'!$X$2:$X$7001,'Per Line'!$C$2:$C$7001,$B2704))</f>
        <v/>
      </c>
      <c r="I2704" s="5">
        <f>IF($M2704="","",SUMIFS('Per Line'!$Y$2:$Y$7001,'Per Line'!$C$2:$C$7001,$B2704))</f>
        <v/>
      </c>
      <c r="J2704" s="5">
        <f>IF($M2704="","",G2704-H2704)</f>
        <v/>
      </c>
      <c r="K2704" s="5">
        <f>IF($M2704="","",J2704-I2704)</f>
        <v/>
      </c>
      <c r="L2704">
        <f>IF($M2704="","",IFERROR(INDEX(Settings!$C$27:$C$36,MATCH(C2704,Settings!$B$27:$B$36,0)),"Unassigned"))</f>
        <v/>
      </c>
      <c r="M2704">
        <f>IF(ROWS($M$2:$M2704)&lt;=MAX('Per Line'!$AF$2:$AF$7001),MATCH(ROWS($M$2:$M2704),'Per Line'!$AF$2:$AF$7001,0),"")</f>
        <v/>
      </c>
      <c r="N2704">
        <f>IF(L2704="Above",COUNTIF($L$2:L2704,"Above"),"")</f>
        <v/>
      </c>
      <c r="O2704">
        <f>IF(L2704="Below",COUNTIF($L$2:L2704,"Below"),"")</f>
        <v/>
      </c>
    </row>
    <row r="2705">
      <c r="A2705">
        <f>IF($M2705="","",INDEX('Per Line'!$B$2:$B$7001,$M2705))</f>
        <v/>
      </c>
      <c r="B2705">
        <f>IF($M2705="","",INDEX('Per Line'!$C$2:$C$7001,$M2705))</f>
        <v/>
      </c>
      <c r="C2705">
        <f>IF($M2705="","",INDEX('Per Line'!$A$2:$A$7001,$M2705))</f>
        <v/>
      </c>
      <c r="F2705">
        <f>IF($M2705="","",INDEX('Per Line'!$U$2:$U$7001,$M2705))</f>
        <v/>
      </c>
      <c r="G2705" s="5">
        <f>IF($M2705="","",SUMIFS('Per Line'!$W$2:$W$7001,'Per Line'!$C$2:$C$7001,$B2705))</f>
        <v/>
      </c>
      <c r="H2705" s="5">
        <f>IF($M2705="","",SUMIFS('Per Line'!$X$2:$X$7001,'Per Line'!$C$2:$C$7001,$B2705))</f>
        <v/>
      </c>
      <c r="I2705" s="5">
        <f>IF($M2705="","",SUMIFS('Per Line'!$Y$2:$Y$7001,'Per Line'!$C$2:$C$7001,$B2705))</f>
        <v/>
      </c>
      <c r="J2705" s="5">
        <f>IF($M2705="","",G2705-H2705)</f>
        <v/>
      </c>
      <c r="K2705" s="5">
        <f>IF($M2705="","",J2705-I2705)</f>
        <v/>
      </c>
      <c r="L2705">
        <f>IF($M2705="","",IFERROR(INDEX(Settings!$C$27:$C$36,MATCH(C2705,Settings!$B$27:$B$36,0)),"Unassigned"))</f>
        <v/>
      </c>
      <c r="M2705">
        <f>IF(ROWS($M$2:$M2705)&lt;=MAX('Per Line'!$AF$2:$AF$7001),MATCH(ROWS($M$2:$M2705),'Per Line'!$AF$2:$AF$7001,0),"")</f>
        <v/>
      </c>
      <c r="N2705">
        <f>IF(L2705="Above",COUNTIF($L$2:L2705,"Above"),"")</f>
        <v/>
      </c>
      <c r="O2705">
        <f>IF(L2705="Below",COUNTIF($L$2:L2705,"Below"),"")</f>
        <v/>
      </c>
    </row>
    <row r="2706">
      <c r="A2706">
        <f>IF($M2706="","",INDEX('Per Line'!$B$2:$B$7001,$M2706))</f>
        <v/>
      </c>
      <c r="B2706">
        <f>IF($M2706="","",INDEX('Per Line'!$C$2:$C$7001,$M2706))</f>
        <v/>
      </c>
      <c r="C2706">
        <f>IF($M2706="","",INDEX('Per Line'!$A$2:$A$7001,$M2706))</f>
        <v/>
      </c>
      <c r="F2706">
        <f>IF($M2706="","",INDEX('Per Line'!$U$2:$U$7001,$M2706))</f>
        <v/>
      </c>
      <c r="G2706" s="5">
        <f>IF($M2706="","",SUMIFS('Per Line'!$W$2:$W$7001,'Per Line'!$C$2:$C$7001,$B2706))</f>
        <v/>
      </c>
      <c r="H2706" s="5">
        <f>IF($M2706="","",SUMIFS('Per Line'!$X$2:$X$7001,'Per Line'!$C$2:$C$7001,$B2706))</f>
        <v/>
      </c>
      <c r="I2706" s="5">
        <f>IF($M2706="","",SUMIFS('Per Line'!$Y$2:$Y$7001,'Per Line'!$C$2:$C$7001,$B2706))</f>
        <v/>
      </c>
      <c r="J2706" s="5">
        <f>IF($M2706="","",G2706-H2706)</f>
        <v/>
      </c>
      <c r="K2706" s="5">
        <f>IF($M2706="","",J2706-I2706)</f>
        <v/>
      </c>
      <c r="L2706">
        <f>IF($M2706="","",IFERROR(INDEX(Settings!$C$27:$C$36,MATCH(C2706,Settings!$B$27:$B$36,0)),"Unassigned"))</f>
        <v/>
      </c>
      <c r="M2706">
        <f>IF(ROWS($M$2:$M2706)&lt;=MAX('Per Line'!$AF$2:$AF$7001),MATCH(ROWS($M$2:$M2706),'Per Line'!$AF$2:$AF$7001,0),"")</f>
        <v/>
      </c>
      <c r="N2706">
        <f>IF(L2706="Above",COUNTIF($L$2:L2706,"Above"),"")</f>
        <v/>
      </c>
      <c r="O2706">
        <f>IF(L2706="Below",COUNTIF($L$2:L2706,"Below"),"")</f>
        <v/>
      </c>
    </row>
    <row r="2707">
      <c r="A2707">
        <f>IF($M2707="","",INDEX('Per Line'!$B$2:$B$7001,$M2707))</f>
        <v/>
      </c>
      <c r="B2707">
        <f>IF($M2707="","",INDEX('Per Line'!$C$2:$C$7001,$M2707))</f>
        <v/>
      </c>
      <c r="C2707">
        <f>IF($M2707="","",INDEX('Per Line'!$A$2:$A$7001,$M2707))</f>
        <v/>
      </c>
      <c r="F2707">
        <f>IF($M2707="","",INDEX('Per Line'!$U$2:$U$7001,$M2707))</f>
        <v/>
      </c>
      <c r="G2707" s="5">
        <f>IF($M2707="","",SUMIFS('Per Line'!$W$2:$W$7001,'Per Line'!$C$2:$C$7001,$B2707))</f>
        <v/>
      </c>
      <c r="H2707" s="5">
        <f>IF($M2707="","",SUMIFS('Per Line'!$X$2:$X$7001,'Per Line'!$C$2:$C$7001,$B2707))</f>
        <v/>
      </c>
      <c r="I2707" s="5">
        <f>IF($M2707="","",SUMIFS('Per Line'!$Y$2:$Y$7001,'Per Line'!$C$2:$C$7001,$B2707))</f>
        <v/>
      </c>
      <c r="J2707" s="5">
        <f>IF($M2707="","",G2707-H2707)</f>
        <v/>
      </c>
      <c r="K2707" s="5">
        <f>IF($M2707="","",J2707-I2707)</f>
        <v/>
      </c>
      <c r="L2707">
        <f>IF($M2707="","",IFERROR(INDEX(Settings!$C$27:$C$36,MATCH(C2707,Settings!$B$27:$B$36,0)),"Unassigned"))</f>
        <v/>
      </c>
      <c r="M2707">
        <f>IF(ROWS($M$2:$M2707)&lt;=MAX('Per Line'!$AF$2:$AF$7001),MATCH(ROWS($M$2:$M2707),'Per Line'!$AF$2:$AF$7001,0),"")</f>
        <v/>
      </c>
      <c r="N2707">
        <f>IF(L2707="Above",COUNTIF($L$2:L2707,"Above"),"")</f>
        <v/>
      </c>
      <c r="O2707">
        <f>IF(L2707="Below",COUNTIF($L$2:L2707,"Below"),"")</f>
        <v/>
      </c>
    </row>
    <row r="2708">
      <c r="A2708">
        <f>IF($M2708="","",INDEX('Per Line'!$B$2:$B$7001,$M2708))</f>
        <v/>
      </c>
      <c r="B2708">
        <f>IF($M2708="","",INDEX('Per Line'!$C$2:$C$7001,$M2708))</f>
        <v/>
      </c>
      <c r="C2708">
        <f>IF($M2708="","",INDEX('Per Line'!$A$2:$A$7001,$M2708))</f>
        <v/>
      </c>
      <c r="F2708">
        <f>IF($M2708="","",INDEX('Per Line'!$U$2:$U$7001,$M2708))</f>
        <v/>
      </c>
      <c r="G2708" s="5">
        <f>IF($M2708="","",SUMIFS('Per Line'!$W$2:$W$7001,'Per Line'!$C$2:$C$7001,$B2708))</f>
        <v/>
      </c>
      <c r="H2708" s="5">
        <f>IF($M2708="","",SUMIFS('Per Line'!$X$2:$X$7001,'Per Line'!$C$2:$C$7001,$B2708))</f>
        <v/>
      </c>
      <c r="I2708" s="5">
        <f>IF($M2708="","",SUMIFS('Per Line'!$Y$2:$Y$7001,'Per Line'!$C$2:$C$7001,$B2708))</f>
        <v/>
      </c>
      <c r="J2708" s="5">
        <f>IF($M2708="","",G2708-H2708)</f>
        <v/>
      </c>
      <c r="K2708" s="5">
        <f>IF($M2708="","",J2708-I2708)</f>
        <v/>
      </c>
      <c r="L2708">
        <f>IF($M2708="","",IFERROR(INDEX(Settings!$C$27:$C$36,MATCH(C2708,Settings!$B$27:$B$36,0)),"Unassigned"))</f>
        <v/>
      </c>
      <c r="M2708">
        <f>IF(ROWS($M$2:$M2708)&lt;=MAX('Per Line'!$AF$2:$AF$7001),MATCH(ROWS($M$2:$M2708),'Per Line'!$AF$2:$AF$7001,0),"")</f>
        <v/>
      </c>
      <c r="N2708">
        <f>IF(L2708="Above",COUNTIF($L$2:L2708,"Above"),"")</f>
        <v/>
      </c>
      <c r="O2708">
        <f>IF(L2708="Below",COUNTIF($L$2:L2708,"Below"),"")</f>
        <v/>
      </c>
    </row>
    <row r="2709">
      <c r="A2709">
        <f>IF($M2709="","",INDEX('Per Line'!$B$2:$B$7001,$M2709))</f>
        <v/>
      </c>
      <c r="B2709">
        <f>IF($M2709="","",INDEX('Per Line'!$C$2:$C$7001,$M2709))</f>
        <v/>
      </c>
      <c r="C2709">
        <f>IF($M2709="","",INDEX('Per Line'!$A$2:$A$7001,$M2709))</f>
        <v/>
      </c>
      <c r="F2709">
        <f>IF($M2709="","",INDEX('Per Line'!$U$2:$U$7001,$M2709))</f>
        <v/>
      </c>
      <c r="G2709" s="5">
        <f>IF($M2709="","",SUMIFS('Per Line'!$W$2:$W$7001,'Per Line'!$C$2:$C$7001,$B2709))</f>
        <v/>
      </c>
      <c r="H2709" s="5">
        <f>IF($M2709="","",SUMIFS('Per Line'!$X$2:$X$7001,'Per Line'!$C$2:$C$7001,$B2709))</f>
        <v/>
      </c>
      <c r="I2709" s="5">
        <f>IF($M2709="","",SUMIFS('Per Line'!$Y$2:$Y$7001,'Per Line'!$C$2:$C$7001,$B2709))</f>
        <v/>
      </c>
      <c r="J2709" s="5">
        <f>IF($M2709="","",G2709-H2709)</f>
        <v/>
      </c>
      <c r="K2709" s="5">
        <f>IF($M2709="","",J2709-I2709)</f>
        <v/>
      </c>
      <c r="L2709">
        <f>IF($M2709="","",IFERROR(INDEX(Settings!$C$27:$C$36,MATCH(C2709,Settings!$B$27:$B$36,0)),"Unassigned"))</f>
        <v/>
      </c>
      <c r="M2709">
        <f>IF(ROWS($M$2:$M2709)&lt;=MAX('Per Line'!$AF$2:$AF$7001),MATCH(ROWS($M$2:$M2709),'Per Line'!$AF$2:$AF$7001,0),"")</f>
        <v/>
      </c>
      <c r="N2709">
        <f>IF(L2709="Above",COUNTIF($L$2:L2709,"Above"),"")</f>
        <v/>
      </c>
      <c r="O2709">
        <f>IF(L2709="Below",COUNTIF($L$2:L2709,"Below"),"")</f>
        <v/>
      </c>
    </row>
    <row r="2710">
      <c r="A2710">
        <f>IF($M2710="","",INDEX('Per Line'!$B$2:$B$7001,$M2710))</f>
        <v/>
      </c>
      <c r="B2710">
        <f>IF($M2710="","",INDEX('Per Line'!$C$2:$C$7001,$M2710))</f>
        <v/>
      </c>
      <c r="C2710">
        <f>IF($M2710="","",INDEX('Per Line'!$A$2:$A$7001,$M2710))</f>
        <v/>
      </c>
      <c r="F2710">
        <f>IF($M2710="","",INDEX('Per Line'!$U$2:$U$7001,$M2710))</f>
        <v/>
      </c>
      <c r="G2710" s="5">
        <f>IF($M2710="","",SUMIFS('Per Line'!$W$2:$W$7001,'Per Line'!$C$2:$C$7001,$B2710))</f>
        <v/>
      </c>
      <c r="H2710" s="5">
        <f>IF($M2710="","",SUMIFS('Per Line'!$X$2:$X$7001,'Per Line'!$C$2:$C$7001,$B2710))</f>
        <v/>
      </c>
      <c r="I2710" s="5">
        <f>IF($M2710="","",SUMIFS('Per Line'!$Y$2:$Y$7001,'Per Line'!$C$2:$C$7001,$B2710))</f>
        <v/>
      </c>
      <c r="J2710" s="5">
        <f>IF($M2710="","",G2710-H2710)</f>
        <v/>
      </c>
      <c r="K2710" s="5">
        <f>IF($M2710="","",J2710-I2710)</f>
        <v/>
      </c>
      <c r="L2710">
        <f>IF($M2710="","",IFERROR(INDEX(Settings!$C$27:$C$36,MATCH(C2710,Settings!$B$27:$B$36,0)),"Unassigned"))</f>
        <v/>
      </c>
      <c r="M2710">
        <f>IF(ROWS($M$2:$M2710)&lt;=MAX('Per Line'!$AF$2:$AF$7001),MATCH(ROWS($M$2:$M2710),'Per Line'!$AF$2:$AF$7001,0),"")</f>
        <v/>
      </c>
      <c r="N2710">
        <f>IF(L2710="Above",COUNTIF($L$2:L2710,"Above"),"")</f>
        <v/>
      </c>
      <c r="O2710">
        <f>IF(L2710="Below",COUNTIF($L$2:L2710,"Below"),"")</f>
        <v/>
      </c>
    </row>
    <row r="2711">
      <c r="A2711">
        <f>IF($M2711="","",INDEX('Per Line'!$B$2:$B$7001,$M2711))</f>
        <v/>
      </c>
      <c r="B2711">
        <f>IF($M2711="","",INDEX('Per Line'!$C$2:$C$7001,$M2711))</f>
        <v/>
      </c>
      <c r="C2711">
        <f>IF($M2711="","",INDEX('Per Line'!$A$2:$A$7001,$M2711))</f>
        <v/>
      </c>
      <c r="F2711">
        <f>IF($M2711="","",INDEX('Per Line'!$U$2:$U$7001,$M2711))</f>
        <v/>
      </c>
      <c r="G2711" s="5">
        <f>IF($M2711="","",SUMIFS('Per Line'!$W$2:$W$7001,'Per Line'!$C$2:$C$7001,$B2711))</f>
        <v/>
      </c>
      <c r="H2711" s="5">
        <f>IF($M2711="","",SUMIFS('Per Line'!$X$2:$X$7001,'Per Line'!$C$2:$C$7001,$B2711))</f>
        <v/>
      </c>
      <c r="I2711" s="5">
        <f>IF($M2711="","",SUMIFS('Per Line'!$Y$2:$Y$7001,'Per Line'!$C$2:$C$7001,$B2711))</f>
        <v/>
      </c>
      <c r="J2711" s="5">
        <f>IF($M2711="","",G2711-H2711)</f>
        <v/>
      </c>
      <c r="K2711" s="5">
        <f>IF($M2711="","",J2711-I2711)</f>
        <v/>
      </c>
      <c r="L2711">
        <f>IF($M2711="","",IFERROR(INDEX(Settings!$C$27:$C$36,MATCH(C2711,Settings!$B$27:$B$36,0)),"Unassigned"))</f>
        <v/>
      </c>
      <c r="M2711">
        <f>IF(ROWS($M$2:$M2711)&lt;=MAX('Per Line'!$AF$2:$AF$7001),MATCH(ROWS($M$2:$M2711),'Per Line'!$AF$2:$AF$7001,0),"")</f>
        <v/>
      </c>
      <c r="N2711">
        <f>IF(L2711="Above",COUNTIF($L$2:L2711,"Above"),"")</f>
        <v/>
      </c>
      <c r="O2711">
        <f>IF(L2711="Below",COUNTIF($L$2:L2711,"Below"),"")</f>
        <v/>
      </c>
    </row>
    <row r="2712">
      <c r="A2712">
        <f>IF($M2712="","",INDEX('Per Line'!$B$2:$B$7001,$M2712))</f>
        <v/>
      </c>
      <c r="B2712">
        <f>IF($M2712="","",INDEX('Per Line'!$C$2:$C$7001,$M2712))</f>
        <v/>
      </c>
      <c r="C2712">
        <f>IF($M2712="","",INDEX('Per Line'!$A$2:$A$7001,$M2712))</f>
        <v/>
      </c>
      <c r="F2712">
        <f>IF($M2712="","",INDEX('Per Line'!$U$2:$U$7001,$M2712))</f>
        <v/>
      </c>
      <c r="G2712" s="5">
        <f>IF($M2712="","",SUMIFS('Per Line'!$W$2:$W$7001,'Per Line'!$C$2:$C$7001,$B2712))</f>
        <v/>
      </c>
      <c r="H2712" s="5">
        <f>IF($M2712="","",SUMIFS('Per Line'!$X$2:$X$7001,'Per Line'!$C$2:$C$7001,$B2712))</f>
        <v/>
      </c>
      <c r="I2712" s="5">
        <f>IF($M2712="","",SUMIFS('Per Line'!$Y$2:$Y$7001,'Per Line'!$C$2:$C$7001,$B2712))</f>
        <v/>
      </c>
      <c r="J2712" s="5">
        <f>IF($M2712="","",G2712-H2712)</f>
        <v/>
      </c>
      <c r="K2712" s="5">
        <f>IF($M2712="","",J2712-I2712)</f>
        <v/>
      </c>
      <c r="L2712">
        <f>IF($M2712="","",IFERROR(INDEX(Settings!$C$27:$C$36,MATCH(C2712,Settings!$B$27:$B$36,0)),"Unassigned"))</f>
        <v/>
      </c>
      <c r="M2712">
        <f>IF(ROWS($M$2:$M2712)&lt;=MAX('Per Line'!$AF$2:$AF$7001),MATCH(ROWS($M$2:$M2712),'Per Line'!$AF$2:$AF$7001,0),"")</f>
        <v/>
      </c>
      <c r="N2712">
        <f>IF(L2712="Above",COUNTIF($L$2:L2712,"Above"),"")</f>
        <v/>
      </c>
      <c r="O2712">
        <f>IF(L2712="Below",COUNTIF($L$2:L2712,"Below"),"")</f>
        <v/>
      </c>
    </row>
    <row r="2713">
      <c r="A2713">
        <f>IF($M2713="","",INDEX('Per Line'!$B$2:$B$7001,$M2713))</f>
        <v/>
      </c>
      <c r="B2713">
        <f>IF($M2713="","",INDEX('Per Line'!$C$2:$C$7001,$M2713))</f>
        <v/>
      </c>
      <c r="C2713">
        <f>IF($M2713="","",INDEX('Per Line'!$A$2:$A$7001,$M2713))</f>
        <v/>
      </c>
      <c r="F2713">
        <f>IF($M2713="","",INDEX('Per Line'!$U$2:$U$7001,$M2713))</f>
        <v/>
      </c>
      <c r="G2713" s="5">
        <f>IF($M2713="","",SUMIFS('Per Line'!$W$2:$W$7001,'Per Line'!$C$2:$C$7001,$B2713))</f>
        <v/>
      </c>
      <c r="H2713" s="5">
        <f>IF($M2713="","",SUMIFS('Per Line'!$X$2:$X$7001,'Per Line'!$C$2:$C$7001,$B2713))</f>
        <v/>
      </c>
      <c r="I2713" s="5">
        <f>IF($M2713="","",SUMIFS('Per Line'!$Y$2:$Y$7001,'Per Line'!$C$2:$C$7001,$B2713))</f>
        <v/>
      </c>
      <c r="J2713" s="5">
        <f>IF($M2713="","",G2713-H2713)</f>
        <v/>
      </c>
      <c r="K2713" s="5">
        <f>IF($M2713="","",J2713-I2713)</f>
        <v/>
      </c>
      <c r="L2713">
        <f>IF($M2713="","",IFERROR(INDEX(Settings!$C$27:$C$36,MATCH(C2713,Settings!$B$27:$B$36,0)),"Unassigned"))</f>
        <v/>
      </c>
      <c r="M2713">
        <f>IF(ROWS($M$2:$M2713)&lt;=MAX('Per Line'!$AF$2:$AF$7001),MATCH(ROWS($M$2:$M2713),'Per Line'!$AF$2:$AF$7001,0),"")</f>
        <v/>
      </c>
      <c r="N2713">
        <f>IF(L2713="Above",COUNTIF($L$2:L2713,"Above"),"")</f>
        <v/>
      </c>
      <c r="O2713">
        <f>IF(L2713="Below",COUNTIF($L$2:L2713,"Below"),"")</f>
        <v/>
      </c>
    </row>
    <row r="2714">
      <c r="A2714">
        <f>IF($M2714="","",INDEX('Per Line'!$B$2:$B$7001,$M2714))</f>
        <v/>
      </c>
      <c r="B2714">
        <f>IF($M2714="","",INDEX('Per Line'!$C$2:$C$7001,$M2714))</f>
        <v/>
      </c>
      <c r="C2714">
        <f>IF($M2714="","",INDEX('Per Line'!$A$2:$A$7001,$M2714))</f>
        <v/>
      </c>
      <c r="F2714">
        <f>IF($M2714="","",INDEX('Per Line'!$U$2:$U$7001,$M2714))</f>
        <v/>
      </c>
      <c r="G2714" s="5">
        <f>IF($M2714="","",SUMIFS('Per Line'!$W$2:$W$7001,'Per Line'!$C$2:$C$7001,$B2714))</f>
        <v/>
      </c>
      <c r="H2714" s="5">
        <f>IF($M2714="","",SUMIFS('Per Line'!$X$2:$X$7001,'Per Line'!$C$2:$C$7001,$B2714))</f>
        <v/>
      </c>
      <c r="I2714" s="5">
        <f>IF($M2714="","",SUMIFS('Per Line'!$Y$2:$Y$7001,'Per Line'!$C$2:$C$7001,$B2714))</f>
        <v/>
      </c>
      <c r="J2714" s="5">
        <f>IF($M2714="","",G2714-H2714)</f>
        <v/>
      </c>
      <c r="K2714" s="5">
        <f>IF($M2714="","",J2714-I2714)</f>
        <v/>
      </c>
      <c r="L2714">
        <f>IF($M2714="","",IFERROR(INDEX(Settings!$C$27:$C$36,MATCH(C2714,Settings!$B$27:$B$36,0)),"Unassigned"))</f>
        <v/>
      </c>
      <c r="M2714">
        <f>IF(ROWS($M$2:$M2714)&lt;=MAX('Per Line'!$AF$2:$AF$7001),MATCH(ROWS($M$2:$M2714),'Per Line'!$AF$2:$AF$7001,0),"")</f>
        <v/>
      </c>
      <c r="N2714">
        <f>IF(L2714="Above",COUNTIF($L$2:L2714,"Above"),"")</f>
        <v/>
      </c>
      <c r="O2714">
        <f>IF(L2714="Below",COUNTIF($L$2:L2714,"Below"),"")</f>
        <v/>
      </c>
    </row>
    <row r="2715">
      <c r="A2715">
        <f>IF($M2715="","",INDEX('Per Line'!$B$2:$B$7001,$M2715))</f>
        <v/>
      </c>
      <c r="B2715">
        <f>IF($M2715="","",INDEX('Per Line'!$C$2:$C$7001,$M2715))</f>
        <v/>
      </c>
      <c r="C2715">
        <f>IF($M2715="","",INDEX('Per Line'!$A$2:$A$7001,$M2715))</f>
        <v/>
      </c>
      <c r="F2715">
        <f>IF($M2715="","",INDEX('Per Line'!$U$2:$U$7001,$M2715))</f>
        <v/>
      </c>
      <c r="G2715" s="5">
        <f>IF($M2715="","",SUMIFS('Per Line'!$W$2:$W$7001,'Per Line'!$C$2:$C$7001,$B2715))</f>
        <v/>
      </c>
      <c r="H2715" s="5">
        <f>IF($M2715="","",SUMIFS('Per Line'!$X$2:$X$7001,'Per Line'!$C$2:$C$7001,$B2715))</f>
        <v/>
      </c>
      <c r="I2715" s="5">
        <f>IF($M2715="","",SUMIFS('Per Line'!$Y$2:$Y$7001,'Per Line'!$C$2:$C$7001,$B2715))</f>
        <v/>
      </c>
      <c r="J2715" s="5">
        <f>IF($M2715="","",G2715-H2715)</f>
        <v/>
      </c>
      <c r="K2715" s="5">
        <f>IF($M2715="","",J2715-I2715)</f>
        <v/>
      </c>
      <c r="L2715">
        <f>IF($M2715="","",IFERROR(INDEX(Settings!$C$27:$C$36,MATCH(C2715,Settings!$B$27:$B$36,0)),"Unassigned"))</f>
        <v/>
      </c>
      <c r="M2715">
        <f>IF(ROWS($M$2:$M2715)&lt;=MAX('Per Line'!$AF$2:$AF$7001),MATCH(ROWS($M$2:$M2715),'Per Line'!$AF$2:$AF$7001,0),"")</f>
        <v/>
      </c>
      <c r="N2715">
        <f>IF(L2715="Above",COUNTIF($L$2:L2715,"Above"),"")</f>
        <v/>
      </c>
      <c r="O2715">
        <f>IF(L2715="Below",COUNTIF($L$2:L2715,"Below"),"")</f>
        <v/>
      </c>
    </row>
    <row r="2716">
      <c r="A2716">
        <f>IF($M2716="","",INDEX('Per Line'!$B$2:$B$7001,$M2716))</f>
        <v/>
      </c>
      <c r="B2716">
        <f>IF($M2716="","",INDEX('Per Line'!$C$2:$C$7001,$M2716))</f>
        <v/>
      </c>
      <c r="C2716">
        <f>IF($M2716="","",INDEX('Per Line'!$A$2:$A$7001,$M2716))</f>
        <v/>
      </c>
      <c r="F2716">
        <f>IF($M2716="","",INDEX('Per Line'!$U$2:$U$7001,$M2716))</f>
        <v/>
      </c>
      <c r="G2716" s="5">
        <f>IF($M2716="","",SUMIFS('Per Line'!$W$2:$W$7001,'Per Line'!$C$2:$C$7001,$B2716))</f>
        <v/>
      </c>
      <c r="H2716" s="5">
        <f>IF($M2716="","",SUMIFS('Per Line'!$X$2:$X$7001,'Per Line'!$C$2:$C$7001,$B2716))</f>
        <v/>
      </c>
      <c r="I2716" s="5">
        <f>IF($M2716="","",SUMIFS('Per Line'!$Y$2:$Y$7001,'Per Line'!$C$2:$C$7001,$B2716))</f>
        <v/>
      </c>
      <c r="J2716" s="5">
        <f>IF($M2716="","",G2716-H2716)</f>
        <v/>
      </c>
      <c r="K2716" s="5">
        <f>IF($M2716="","",J2716-I2716)</f>
        <v/>
      </c>
      <c r="L2716">
        <f>IF($M2716="","",IFERROR(INDEX(Settings!$C$27:$C$36,MATCH(C2716,Settings!$B$27:$B$36,0)),"Unassigned"))</f>
        <v/>
      </c>
      <c r="M2716">
        <f>IF(ROWS($M$2:$M2716)&lt;=MAX('Per Line'!$AF$2:$AF$7001),MATCH(ROWS($M$2:$M2716),'Per Line'!$AF$2:$AF$7001,0),"")</f>
        <v/>
      </c>
      <c r="N2716">
        <f>IF(L2716="Above",COUNTIF($L$2:L2716,"Above"),"")</f>
        <v/>
      </c>
      <c r="O2716">
        <f>IF(L2716="Below",COUNTIF($L$2:L2716,"Below"),"")</f>
        <v/>
      </c>
    </row>
    <row r="2717">
      <c r="A2717">
        <f>IF($M2717="","",INDEX('Per Line'!$B$2:$B$7001,$M2717))</f>
        <v/>
      </c>
      <c r="B2717">
        <f>IF($M2717="","",INDEX('Per Line'!$C$2:$C$7001,$M2717))</f>
        <v/>
      </c>
      <c r="C2717">
        <f>IF($M2717="","",INDEX('Per Line'!$A$2:$A$7001,$M2717))</f>
        <v/>
      </c>
      <c r="F2717">
        <f>IF($M2717="","",INDEX('Per Line'!$U$2:$U$7001,$M2717))</f>
        <v/>
      </c>
      <c r="G2717" s="5">
        <f>IF($M2717="","",SUMIFS('Per Line'!$W$2:$W$7001,'Per Line'!$C$2:$C$7001,$B2717))</f>
        <v/>
      </c>
      <c r="H2717" s="5">
        <f>IF($M2717="","",SUMIFS('Per Line'!$X$2:$X$7001,'Per Line'!$C$2:$C$7001,$B2717))</f>
        <v/>
      </c>
      <c r="I2717" s="5">
        <f>IF($M2717="","",SUMIFS('Per Line'!$Y$2:$Y$7001,'Per Line'!$C$2:$C$7001,$B2717))</f>
        <v/>
      </c>
      <c r="J2717" s="5">
        <f>IF($M2717="","",G2717-H2717)</f>
        <v/>
      </c>
      <c r="K2717" s="5">
        <f>IF($M2717="","",J2717-I2717)</f>
        <v/>
      </c>
      <c r="L2717">
        <f>IF($M2717="","",IFERROR(INDEX(Settings!$C$27:$C$36,MATCH(C2717,Settings!$B$27:$B$36,0)),"Unassigned"))</f>
        <v/>
      </c>
      <c r="M2717">
        <f>IF(ROWS($M$2:$M2717)&lt;=MAX('Per Line'!$AF$2:$AF$7001),MATCH(ROWS($M$2:$M2717),'Per Line'!$AF$2:$AF$7001,0),"")</f>
        <v/>
      </c>
      <c r="N2717">
        <f>IF(L2717="Above",COUNTIF($L$2:L2717,"Above"),"")</f>
        <v/>
      </c>
      <c r="O2717">
        <f>IF(L2717="Below",COUNTIF($L$2:L2717,"Below"),"")</f>
        <v/>
      </c>
    </row>
    <row r="2718">
      <c r="A2718">
        <f>IF($M2718="","",INDEX('Per Line'!$B$2:$B$7001,$M2718))</f>
        <v/>
      </c>
      <c r="B2718">
        <f>IF($M2718="","",INDEX('Per Line'!$C$2:$C$7001,$M2718))</f>
        <v/>
      </c>
      <c r="C2718">
        <f>IF($M2718="","",INDEX('Per Line'!$A$2:$A$7001,$M2718))</f>
        <v/>
      </c>
      <c r="F2718">
        <f>IF($M2718="","",INDEX('Per Line'!$U$2:$U$7001,$M2718))</f>
        <v/>
      </c>
      <c r="G2718" s="5">
        <f>IF($M2718="","",SUMIFS('Per Line'!$W$2:$W$7001,'Per Line'!$C$2:$C$7001,$B2718))</f>
        <v/>
      </c>
      <c r="H2718" s="5">
        <f>IF($M2718="","",SUMIFS('Per Line'!$X$2:$X$7001,'Per Line'!$C$2:$C$7001,$B2718))</f>
        <v/>
      </c>
      <c r="I2718" s="5">
        <f>IF($M2718="","",SUMIFS('Per Line'!$Y$2:$Y$7001,'Per Line'!$C$2:$C$7001,$B2718))</f>
        <v/>
      </c>
      <c r="J2718" s="5">
        <f>IF($M2718="","",G2718-H2718)</f>
        <v/>
      </c>
      <c r="K2718" s="5">
        <f>IF($M2718="","",J2718-I2718)</f>
        <v/>
      </c>
      <c r="L2718">
        <f>IF($M2718="","",IFERROR(INDEX(Settings!$C$27:$C$36,MATCH(C2718,Settings!$B$27:$B$36,0)),"Unassigned"))</f>
        <v/>
      </c>
      <c r="M2718">
        <f>IF(ROWS($M$2:$M2718)&lt;=MAX('Per Line'!$AF$2:$AF$7001),MATCH(ROWS($M$2:$M2718),'Per Line'!$AF$2:$AF$7001,0),"")</f>
        <v/>
      </c>
      <c r="N2718">
        <f>IF(L2718="Above",COUNTIF($L$2:L2718,"Above"),"")</f>
        <v/>
      </c>
      <c r="O2718">
        <f>IF(L2718="Below",COUNTIF($L$2:L2718,"Below"),"")</f>
        <v/>
      </c>
    </row>
    <row r="2719">
      <c r="A2719">
        <f>IF($M2719="","",INDEX('Per Line'!$B$2:$B$7001,$M2719))</f>
        <v/>
      </c>
      <c r="B2719">
        <f>IF($M2719="","",INDEX('Per Line'!$C$2:$C$7001,$M2719))</f>
        <v/>
      </c>
      <c r="C2719">
        <f>IF($M2719="","",INDEX('Per Line'!$A$2:$A$7001,$M2719))</f>
        <v/>
      </c>
      <c r="F2719">
        <f>IF($M2719="","",INDEX('Per Line'!$U$2:$U$7001,$M2719))</f>
        <v/>
      </c>
      <c r="G2719" s="5">
        <f>IF($M2719="","",SUMIFS('Per Line'!$W$2:$W$7001,'Per Line'!$C$2:$C$7001,$B2719))</f>
        <v/>
      </c>
      <c r="H2719" s="5">
        <f>IF($M2719="","",SUMIFS('Per Line'!$X$2:$X$7001,'Per Line'!$C$2:$C$7001,$B2719))</f>
        <v/>
      </c>
      <c r="I2719" s="5">
        <f>IF($M2719="","",SUMIFS('Per Line'!$Y$2:$Y$7001,'Per Line'!$C$2:$C$7001,$B2719))</f>
        <v/>
      </c>
      <c r="J2719" s="5">
        <f>IF($M2719="","",G2719-H2719)</f>
        <v/>
      </c>
      <c r="K2719" s="5">
        <f>IF($M2719="","",J2719-I2719)</f>
        <v/>
      </c>
      <c r="L2719">
        <f>IF($M2719="","",IFERROR(INDEX(Settings!$C$27:$C$36,MATCH(C2719,Settings!$B$27:$B$36,0)),"Unassigned"))</f>
        <v/>
      </c>
      <c r="M2719">
        <f>IF(ROWS($M$2:$M2719)&lt;=MAX('Per Line'!$AF$2:$AF$7001),MATCH(ROWS($M$2:$M2719),'Per Line'!$AF$2:$AF$7001,0),"")</f>
        <v/>
      </c>
      <c r="N2719">
        <f>IF(L2719="Above",COUNTIF($L$2:L2719,"Above"),"")</f>
        <v/>
      </c>
      <c r="O2719">
        <f>IF(L2719="Below",COUNTIF($L$2:L2719,"Below"),"")</f>
        <v/>
      </c>
    </row>
    <row r="2720">
      <c r="A2720">
        <f>IF($M2720="","",INDEX('Per Line'!$B$2:$B$7001,$M2720))</f>
        <v/>
      </c>
      <c r="B2720">
        <f>IF($M2720="","",INDEX('Per Line'!$C$2:$C$7001,$M2720))</f>
        <v/>
      </c>
      <c r="C2720">
        <f>IF($M2720="","",INDEX('Per Line'!$A$2:$A$7001,$M2720))</f>
        <v/>
      </c>
      <c r="F2720">
        <f>IF($M2720="","",INDEX('Per Line'!$U$2:$U$7001,$M2720))</f>
        <v/>
      </c>
      <c r="G2720" s="5">
        <f>IF($M2720="","",SUMIFS('Per Line'!$W$2:$W$7001,'Per Line'!$C$2:$C$7001,$B2720))</f>
        <v/>
      </c>
      <c r="H2720" s="5">
        <f>IF($M2720="","",SUMIFS('Per Line'!$X$2:$X$7001,'Per Line'!$C$2:$C$7001,$B2720))</f>
        <v/>
      </c>
      <c r="I2720" s="5">
        <f>IF($M2720="","",SUMIFS('Per Line'!$Y$2:$Y$7001,'Per Line'!$C$2:$C$7001,$B2720))</f>
        <v/>
      </c>
      <c r="J2720" s="5">
        <f>IF($M2720="","",G2720-H2720)</f>
        <v/>
      </c>
      <c r="K2720" s="5">
        <f>IF($M2720="","",J2720-I2720)</f>
        <v/>
      </c>
      <c r="L2720">
        <f>IF($M2720="","",IFERROR(INDEX(Settings!$C$27:$C$36,MATCH(C2720,Settings!$B$27:$B$36,0)),"Unassigned"))</f>
        <v/>
      </c>
      <c r="M2720">
        <f>IF(ROWS($M$2:$M2720)&lt;=MAX('Per Line'!$AF$2:$AF$7001),MATCH(ROWS($M$2:$M2720),'Per Line'!$AF$2:$AF$7001,0),"")</f>
        <v/>
      </c>
      <c r="N2720">
        <f>IF(L2720="Above",COUNTIF($L$2:L2720,"Above"),"")</f>
        <v/>
      </c>
      <c r="O2720">
        <f>IF(L2720="Below",COUNTIF($L$2:L2720,"Below"),"")</f>
        <v/>
      </c>
    </row>
    <row r="2721">
      <c r="A2721">
        <f>IF($M2721="","",INDEX('Per Line'!$B$2:$B$7001,$M2721))</f>
        <v/>
      </c>
      <c r="B2721">
        <f>IF($M2721="","",INDEX('Per Line'!$C$2:$C$7001,$M2721))</f>
        <v/>
      </c>
      <c r="C2721">
        <f>IF($M2721="","",INDEX('Per Line'!$A$2:$A$7001,$M2721))</f>
        <v/>
      </c>
      <c r="F2721">
        <f>IF($M2721="","",INDEX('Per Line'!$U$2:$U$7001,$M2721))</f>
        <v/>
      </c>
      <c r="G2721" s="5">
        <f>IF($M2721="","",SUMIFS('Per Line'!$W$2:$W$7001,'Per Line'!$C$2:$C$7001,$B2721))</f>
        <v/>
      </c>
      <c r="H2721" s="5">
        <f>IF($M2721="","",SUMIFS('Per Line'!$X$2:$X$7001,'Per Line'!$C$2:$C$7001,$B2721))</f>
        <v/>
      </c>
      <c r="I2721" s="5">
        <f>IF($M2721="","",SUMIFS('Per Line'!$Y$2:$Y$7001,'Per Line'!$C$2:$C$7001,$B2721))</f>
        <v/>
      </c>
      <c r="J2721" s="5">
        <f>IF($M2721="","",G2721-H2721)</f>
        <v/>
      </c>
      <c r="K2721" s="5">
        <f>IF($M2721="","",J2721-I2721)</f>
        <v/>
      </c>
      <c r="L2721">
        <f>IF($M2721="","",IFERROR(INDEX(Settings!$C$27:$C$36,MATCH(C2721,Settings!$B$27:$B$36,0)),"Unassigned"))</f>
        <v/>
      </c>
      <c r="M2721">
        <f>IF(ROWS($M$2:$M2721)&lt;=MAX('Per Line'!$AF$2:$AF$7001),MATCH(ROWS($M$2:$M2721),'Per Line'!$AF$2:$AF$7001,0),"")</f>
        <v/>
      </c>
      <c r="N2721">
        <f>IF(L2721="Above",COUNTIF($L$2:L2721,"Above"),"")</f>
        <v/>
      </c>
      <c r="O2721">
        <f>IF(L2721="Below",COUNTIF($L$2:L2721,"Below"),"")</f>
        <v/>
      </c>
    </row>
    <row r="2722">
      <c r="A2722">
        <f>IF($M2722="","",INDEX('Per Line'!$B$2:$B$7001,$M2722))</f>
        <v/>
      </c>
      <c r="B2722">
        <f>IF($M2722="","",INDEX('Per Line'!$C$2:$C$7001,$M2722))</f>
        <v/>
      </c>
      <c r="C2722">
        <f>IF($M2722="","",INDEX('Per Line'!$A$2:$A$7001,$M2722))</f>
        <v/>
      </c>
      <c r="F2722">
        <f>IF($M2722="","",INDEX('Per Line'!$U$2:$U$7001,$M2722))</f>
        <v/>
      </c>
      <c r="G2722" s="5">
        <f>IF($M2722="","",SUMIFS('Per Line'!$W$2:$W$7001,'Per Line'!$C$2:$C$7001,$B2722))</f>
        <v/>
      </c>
      <c r="H2722" s="5">
        <f>IF($M2722="","",SUMIFS('Per Line'!$X$2:$X$7001,'Per Line'!$C$2:$C$7001,$B2722))</f>
        <v/>
      </c>
      <c r="I2722" s="5">
        <f>IF($M2722="","",SUMIFS('Per Line'!$Y$2:$Y$7001,'Per Line'!$C$2:$C$7001,$B2722))</f>
        <v/>
      </c>
      <c r="J2722" s="5">
        <f>IF($M2722="","",G2722-H2722)</f>
        <v/>
      </c>
      <c r="K2722" s="5">
        <f>IF($M2722="","",J2722-I2722)</f>
        <v/>
      </c>
      <c r="L2722">
        <f>IF($M2722="","",IFERROR(INDEX(Settings!$C$27:$C$36,MATCH(C2722,Settings!$B$27:$B$36,0)),"Unassigned"))</f>
        <v/>
      </c>
      <c r="M2722">
        <f>IF(ROWS($M$2:$M2722)&lt;=MAX('Per Line'!$AF$2:$AF$7001),MATCH(ROWS($M$2:$M2722),'Per Line'!$AF$2:$AF$7001,0),"")</f>
        <v/>
      </c>
      <c r="N2722">
        <f>IF(L2722="Above",COUNTIF($L$2:L2722,"Above"),"")</f>
        <v/>
      </c>
      <c r="O2722">
        <f>IF(L2722="Below",COUNTIF($L$2:L2722,"Below"),"")</f>
        <v/>
      </c>
    </row>
    <row r="2723">
      <c r="A2723">
        <f>IF($M2723="","",INDEX('Per Line'!$B$2:$B$7001,$M2723))</f>
        <v/>
      </c>
      <c r="B2723">
        <f>IF($M2723="","",INDEX('Per Line'!$C$2:$C$7001,$M2723))</f>
        <v/>
      </c>
      <c r="C2723">
        <f>IF($M2723="","",INDEX('Per Line'!$A$2:$A$7001,$M2723))</f>
        <v/>
      </c>
      <c r="F2723">
        <f>IF($M2723="","",INDEX('Per Line'!$U$2:$U$7001,$M2723))</f>
        <v/>
      </c>
      <c r="G2723" s="5">
        <f>IF($M2723="","",SUMIFS('Per Line'!$W$2:$W$7001,'Per Line'!$C$2:$C$7001,$B2723))</f>
        <v/>
      </c>
      <c r="H2723" s="5">
        <f>IF($M2723="","",SUMIFS('Per Line'!$X$2:$X$7001,'Per Line'!$C$2:$C$7001,$B2723))</f>
        <v/>
      </c>
      <c r="I2723" s="5">
        <f>IF($M2723="","",SUMIFS('Per Line'!$Y$2:$Y$7001,'Per Line'!$C$2:$C$7001,$B2723))</f>
        <v/>
      </c>
      <c r="J2723" s="5">
        <f>IF($M2723="","",G2723-H2723)</f>
        <v/>
      </c>
      <c r="K2723" s="5">
        <f>IF($M2723="","",J2723-I2723)</f>
        <v/>
      </c>
      <c r="L2723">
        <f>IF($M2723="","",IFERROR(INDEX(Settings!$C$27:$C$36,MATCH(C2723,Settings!$B$27:$B$36,0)),"Unassigned"))</f>
        <v/>
      </c>
      <c r="M2723">
        <f>IF(ROWS($M$2:$M2723)&lt;=MAX('Per Line'!$AF$2:$AF$7001),MATCH(ROWS($M$2:$M2723),'Per Line'!$AF$2:$AF$7001,0),"")</f>
        <v/>
      </c>
      <c r="N2723">
        <f>IF(L2723="Above",COUNTIF($L$2:L2723,"Above"),"")</f>
        <v/>
      </c>
      <c r="O2723">
        <f>IF(L2723="Below",COUNTIF($L$2:L2723,"Below"),"")</f>
        <v/>
      </c>
    </row>
    <row r="2724">
      <c r="A2724">
        <f>IF($M2724="","",INDEX('Per Line'!$B$2:$B$7001,$M2724))</f>
        <v/>
      </c>
      <c r="B2724">
        <f>IF($M2724="","",INDEX('Per Line'!$C$2:$C$7001,$M2724))</f>
        <v/>
      </c>
      <c r="C2724">
        <f>IF($M2724="","",INDEX('Per Line'!$A$2:$A$7001,$M2724))</f>
        <v/>
      </c>
      <c r="F2724">
        <f>IF($M2724="","",INDEX('Per Line'!$U$2:$U$7001,$M2724))</f>
        <v/>
      </c>
      <c r="G2724" s="5">
        <f>IF($M2724="","",SUMIFS('Per Line'!$W$2:$W$7001,'Per Line'!$C$2:$C$7001,$B2724))</f>
        <v/>
      </c>
      <c r="H2724" s="5">
        <f>IF($M2724="","",SUMIFS('Per Line'!$X$2:$X$7001,'Per Line'!$C$2:$C$7001,$B2724))</f>
        <v/>
      </c>
      <c r="I2724" s="5">
        <f>IF($M2724="","",SUMIFS('Per Line'!$Y$2:$Y$7001,'Per Line'!$C$2:$C$7001,$B2724))</f>
        <v/>
      </c>
      <c r="J2724" s="5">
        <f>IF($M2724="","",G2724-H2724)</f>
        <v/>
      </c>
      <c r="K2724" s="5">
        <f>IF($M2724="","",J2724-I2724)</f>
        <v/>
      </c>
      <c r="L2724">
        <f>IF($M2724="","",IFERROR(INDEX(Settings!$C$27:$C$36,MATCH(C2724,Settings!$B$27:$B$36,0)),"Unassigned"))</f>
        <v/>
      </c>
      <c r="M2724">
        <f>IF(ROWS($M$2:$M2724)&lt;=MAX('Per Line'!$AF$2:$AF$7001),MATCH(ROWS($M$2:$M2724),'Per Line'!$AF$2:$AF$7001,0),"")</f>
        <v/>
      </c>
      <c r="N2724">
        <f>IF(L2724="Above",COUNTIF($L$2:L2724,"Above"),"")</f>
        <v/>
      </c>
      <c r="O2724">
        <f>IF(L2724="Below",COUNTIF($L$2:L2724,"Below"),"")</f>
        <v/>
      </c>
    </row>
    <row r="2725">
      <c r="A2725">
        <f>IF($M2725="","",INDEX('Per Line'!$B$2:$B$7001,$M2725))</f>
        <v/>
      </c>
      <c r="B2725">
        <f>IF($M2725="","",INDEX('Per Line'!$C$2:$C$7001,$M2725))</f>
        <v/>
      </c>
      <c r="C2725">
        <f>IF($M2725="","",INDEX('Per Line'!$A$2:$A$7001,$M2725))</f>
        <v/>
      </c>
      <c r="F2725">
        <f>IF($M2725="","",INDEX('Per Line'!$U$2:$U$7001,$M2725))</f>
        <v/>
      </c>
      <c r="G2725" s="5">
        <f>IF($M2725="","",SUMIFS('Per Line'!$W$2:$W$7001,'Per Line'!$C$2:$C$7001,$B2725))</f>
        <v/>
      </c>
      <c r="H2725" s="5">
        <f>IF($M2725="","",SUMIFS('Per Line'!$X$2:$X$7001,'Per Line'!$C$2:$C$7001,$B2725))</f>
        <v/>
      </c>
      <c r="I2725" s="5">
        <f>IF($M2725="","",SUMIFS('Per Line'!$Y$2:$Y$7001,'Per Line'!$C$2:$C$7001,$B2725))</f>
        <v/>
      </c>
      <c r="J2725" s="5">
        <f>IF($M2725="","",G2725-H2725)</f>
        <v/>
      </c>
      <c r="K2725" s="5">
        <f>IF($M2725="","",J2725-I2725)</f>
        <v/>
      </c>
      <c r="L2725">
        <f>IF($M2725="","",IFERROR(INDEX(Settings!$C$27:$C$36,MATCH(C2725,Settings!$B$27:$B$36,0)),"Unassigned"))</f>
        <v/>
      </c>
      <c r="M2725">
        <f>IF(ROWS($M$2:$M2725)&lt;=MAX('Per Line'!$AF$2:$AF$7001),MATCH(ROWS($M$2:$M2725),'Per Line'!$AF$2:$AF$7001,0),"")</f>
        <v/>
      </c>
      <c r="N2725">
        <f>IF(L2725="Above",COUNTIF($L$2:L2725,"Above"),"")</f>
        <v/>
      </c>
      <c r="O2725">
        <f>IF(L2725="Below",COUNTIF($L$2:L2725,"Below"),"")</f>
        <v/>
      </c>
    </row>
    <row r="2726">
      <c r="A2726">
        <f>IF($M2726="","",INDEX('Per Line'!$B$2:$B$7001,$M2726))</f>
        <v/>
      </c>
      <c r="B2726">
        <f>IF($M2726="","",INDEX('Per Line'!$C$2:$C$7001,$M2726))</f>
        <v/>
      </c>
      <c r="C2726">
        <f>IF($M2726="","",INDEX('Per Line'!$A$2:$A$7001,$M2726))</f>
        <v/>
      </c>
      <c r="F2726">
        <f>IF($M2726="","",INDEX('Per Line'!$U$2:$U$7001,$M2726))</f>
        <v/>
      </c>
      <c r="G2726" s="5">
        <f>IF($M2726="","",SUMIFS('Per Line'!$W$2:$W$7001,'Per Line'!$C$2:$C$7001,$B2726))</f>
        <v/>
      </c>
      <c r="H2726" s="5">
        <f>IF($M2726="","",SUMIFS('Per Line'!$X$2:$X$7001,'Per Line'!$C$2:$C$7001,$B2726))</f>
        <v/>
      </c>
      <c r="I2726" s="5">
        <f>IF($M2726="","",SUMIFS('Per Line'!$Y$2:$Y$7001,'Per Line'!$C$2:$C$7001,$B2726))</f>
        <v/>
      </c>
      <c r="J2726" s="5">
        <f>IF($M2726="","",G2726-H2726)</f>
        <v/>
      </c>
      <c r="K2726" s="5">
        <f>IF($M2726="","",J2726-I2726)</f>
        <v/>
      </c>
      <c r="L2726">
        <f>IF($M2726="","",IFERROR(INDEX(Settings!$C$27:$C$36,MATCH(C2726,Settings!$B$27:$B$36,0)),"Unassigned"))</f>
        <v/>
      </c>
      <c r="M2726">
        <f>IF(ROWS($M$2:$M2726)&lt;=MAX('Per Line'!$AF$2:$AF$7001),MATCH(ROWS($M$2:$M2726),'Per Line'!$AF$2:$AF$7001,0),"")</f>
        <v/>
      </c>
      <c r="N2726">
        <f>IF(L2726="Above",COUNTIF($L$2:L2726,"Above"),"")</f>
        <v/>
      </c>
      <c r="O2726">
        <f>IF(L2726="Below",COUNTIF($L$2:L2726,"Below"),"")</f>
        <v/>
      </c>
    </row>
    <row r="2727">
      <c r="A2727">
        <f>IF($M2727="","",INDEX('Per Line'!$B$2:$B$7001,$M2727))</f>
        <v/>
      </c>
      <c r="B2727">
        <f>IF($M2727="","",INDEX('Per Line'!$C$2:$C$7001,$M2727))</f>
        <v/>
      </c>
      <c r="C2727">
        <f>IF($M2727="","",INDEX('Per Line'!$A$2:$A$7001,$M2727))</f>
        <v/>
      </c>
      <c r="F2727">
        <f>IF($M2727="","",INDEX('Per Line'!$U$2:$U$7001,$M2727))</f>
        <v/>
      </c>
      <c r="G2727" s="5">
        <f>IF($M2727="","",SUMIFS('Per Line'!$W$2:$W$7001,'Per Line'!$C$2:$C$7001,$B2727))</f>
        <v/>
      </c>
      <c r="H2727" s="5">
        <f>IF($M2727="","",SUMIFS('Per Line'!$X$2:$X$7001,'Per Line'!$C$2:$C$7001,$B2727))</f>
        <v/>
      </c>
      <c r="I2727" s="5">
        <f>IF($M2727="","",SUMIFS('Per Line'!$Y$2:$Y$7001,'Per Line'!$C$2:$C$7001,$B2727))</f>
        <v/>
      </c>
      <c r="J2727" s="5">
        <f>IF($M2727="","",G2727-H2727)</f>
        <v/>
      </c>
      <c r="K2727" s="5">
        <f>IF($M2727="","",J2727-I2727)</f>
        <v/>
      </c>
      <c r="L2727">
        <f>IF($M2727="","",IFERROR(INDEX(Settings!$C$27:$C$36,MATCH(C2727,Settings!$B$27:$B$36,0)),"Unassigned"))</f>
        <v/>
      </c>
      <c r="M2727">
        <f>IF(ROWS($M$2:$M2727)&lt;=MAX('Per Line'!$AF$2:$AF$7001),MATCH(ROWS($M$2:$M2727),'Per Line'!$AF$2:$AF$7001,0),"")</f>
        <v/>
      </c>
      <c r="N2727">
        <f>IF(L2727="Above",COUNTIF($L$2:L2727,"Above"),"")</f>
        <v/>
      </c>
      <c r="O2727">
        <f>IF(L2727="Below",COUNTIF($L$2:L2727,"Below"),"")</f>
        <v/>
      </c>
    </row>
    <row r="2728">
      <c r="A2728">
        <f>IF($M2728="","",INDEX('Per Line'!$B$2:$B$7001,$M2728))</f>
        <v/>
      </c>
      <c r="B2728">
        <f>IF($M2728="","",INDEX('Per Line'!$C$2:$C$7001,$M2728))</f>
        <v/>
      </c>
      <c r="C2728">
        <f>IF($M2728="","",INDEX('Per Line'!$A$2:$A$7001,$M2728))</f>
        <v/>
      </c>
      <c r="F2728">
        <f>IF($M2728="","",INDEX('Per Line'!$U$2:$U$7001,$M2728))</f>
        <v/>
      </c>
      <c r="G2728" s="5">
        <f>IF($M2728="","",SUMIFS('Per Line'!$W$2:$W$7001,'Per Line'!$C$2:$C$7001,$B2728))</f>
        <v/>
      </c>
      <c r="H2728" s="5">
        <f>IF($M2728="","",SUMIFS('Per Line'!$X$2:$X$7001,'Per Line'!$C$2:$C$7001,$B2728))</f>
        <v/>
      </c>
      <c r="I2728" s="5">
        <f>IF($M2728="","",SUMIFS('Per Line'!$Y$2:$Y$7001,'Per Line'!$C$2:$C$7001,$B2728))</f>
        <v/>
      </c>
      <c r="J2728" s="5">
        <f>IF($M2728="","",G2728-H2728)</f>
        <v/>
      </c>
      <c r="K2728" s="5">
        <f>IF($M2728="","",J2728-I2728)</f>
        <v/>
      </c>
      <c r="L2728">
        <f>IF($M2728="","",IFERROR(INDEX(Settings!$C$27:$C$36,MATCH(C2728,Settings!$B$27:$B$36,0)),"Unassigned"))</f>
        <v/>
      </c>
      <c r="M2728">
        <f>IF(ROWS($M$2:$M2728)&lt;=MAX('Per Line'!$AF$2:$AF$7001),MATCH(ROWS($M$2:$M2728),'Per Line'!$AF$2:$AF$7001,0),"")</f>
        <v/>
      </c>
      <c r="N2728">
        <f>IF(L2728="Above",COUNTIF($L$2:L2728,"Above"),"")</f>
        <v/>
      </c>
      <c r="O2728">
        <f>IF(L2728="Below",COUNTIF($L$2:L2728,"Below"),"")</f>
        <v/>
      </c>
    </row>
    <row r="2729">
      <c r="A2729">
        <f>IF($M2729="","",INDEX('Per Line'!$B$2:$B$7001,$M2729))</f>
        <v/>
      </c>
      <c r="B2729">
        <f>IF($M2729="","",INDEX('Per Line'!$C$2:$C$7001,$M2729))</f>
        <v/>
      </c>
      <c r="C2729">
        <f>IF($M2729="","",INDEX('Per Line'!$A$2:$A$7001,$M2729))</f>
        <v/>
      </c>
      <c r="F2729">
        <f>IF($M2729="","",INDEX('Per Line'!$U$2:$U$7001,$M2729))</f>
        <v/>
      </c>
      <c r="G2729" s="5">
        <f>IF($M2729="","",SUMIFS('Per Line'!$W$2:$W$7001,'Per Line'!$C$2:$C$7001,$B2729))</f>
        <v/>
      </c>
      <c r="H2729" s="5">
        <f>IF($M2729="","",SUMIFS('Per Line'!$X$2:$X$7001,'Per Line'!$C$2:$C$7001,$B2729))</f>
        <v/>
      </c>
      <c r="I2729" s="5">
        <f>IF($M2729="","",SUMIFS('Per Line'!$Y$2:$Y$7001,'Per Line'!$C$2:$C$7001,$B2729))</f>
        <v/>
      </c>
      <c r="J2729" s="5">
        <f>IF($M2729="","",G2729-H2729)</f>
        <v/>
      </c>
      <c r="K2729" s="5">
        <f>IF($M2729="","",J2729-I2729)</f>
        <v/>
      </c>
      <c r="L2729">
        <f>IF($M2729="","",IFERROR(INDEX(Settings!$C$27:$C$36,MATCH(C2729,Settings!$B$27:$B$36,0)),"Unassigned"))</f>
        <v/>
      </c>
      <c r="M2729">
        <f>IF(ROWS($M$2:$M2729)&lt;=MAX('Per Line'!$AF$2:$AF$7001),MATCH(ROWS($M$2:$M2729),'Per Line'!$AF$2:$AF$7001,0),"")</f>
        <v/>
      </c>
      <c r="N2729">
        <f>IF(L2729="Above",COUNTIF($L$2:L2729,"Above"),"")</f>
        <v/>
      </c>
      <c r="O2729">
        <f>IF(L2729="Below",COUNTIF($L$2:L2729,"Below"),"")</f>
        <v/>
      </c>
    </row>
    <row r="2730">
      <c r="A2730">
        <f>IF($M2730="","",INDEX('Per Line'!$B$2:$B$7001,$M2730))</f>
        <v/>
      </c>
      <c r="B2730">
        <f>IF($M2730="","",INDEX('Per Line'!$C$2:$C$7001,$M2730))</f>
        <v/>
      </c>
      <c r="C2730">
        <f>IF($M2730="","",INDEX('Per Line'!$A$2:$A$7001,$M2730))</f>
        <v/>
      </c>
      <c r="F2730">
        <f>IF($M2730="","",INDEX('Per Line'!$U$2:$U$7001,$M2730))</f>
        <v/>
      </c>
      <c r="G2730" s="5">
        <f>IF($M2730="","",SUMIFS('Per Line'!$W$2:$W$7001,'Per Line'!$C$2:$C$7001,$B2730))</f>
        <v/>
      </c>
      <c r="H2730" s="5">
        <f>IF($M2730="","",SUMIFS('Per Line'!$X$2:$X$7001,'Per Line'!$C$2:$C$7001,$B2730))</f>
        <v/>
      </c>
      <c r="I2730" s="5">
        <f>IF($M2730="","",SUMIFS('Per Line'!$Y$2:$Y$7001,'Per Line'!$C$2:$C$7001,$B2730))</f>
        <v/>
      </c>
      <c r="J2730" s="5">
        <f>IF($M2730="","",G2730-H2730)</f>
        <v/>
      </c>
      <c r="K2730" s="5">
        <f>IF($M2730="","",J2730-I2730)</f>
        <v/>
      </c>
      <c r="L2730">
        <f>IF($M2730="","",IFERROR(INDEX(Settings!$C$27:$C$36,MATCH(C2730,Settings!$B$27:$B$36,0)),"Unassigned"))</f>
        <v/>
      </c>
      <c r="M2730">
        <f>IF(ROWS($M$2:$M2730)&lt;=MAX('Per Line'!$AF$2:$AF$7001),MATCH(ROWS($M$2:$M2730),'Per Line'!$AF$2:$AF$7001,0),"")</f>
        <v/>
      </c>
      <c r="N2730">
        <f>IF(L2730="Above",COUNTIF($L$2:L2730,"Above"),"")</f>
        <v/>
      </c>
      <c r="O2730">
        <f>IF(L2730="Below",COUNTIF($L$2:L2730,"Below"),"")</f>
        <v/>
      </c>
    </row>
    <row r="2731">
      <c r="A2731">
        <f>IF($M2731="","",INDEX('Per Line'!$B$2:$B$7001,$M2731))</f>
        <v/>
      </c>
      <c r="B2731">
        <f>IF($M2731="","",INDEX('Per Line'!$C$2:$C$7001,$M2731))</f>
        <v/>
      </c>
      <c r="C2731">
        <f>IF($M2731="","",INDEX('Per Line'!$A$2:$A$7001,$M2731))</f>
        <v/>
      </c>
      <c r="F2731">
        <f>IF($M2731="","",INDEX('Per Line'!$U$2:$U$7001,$M2731))</f>
        <v/>
      </c>
      <c r="G2731" s="5">
        <f>IF($M2731="","",SUMIFS('Per Line'!$W$2:$W$7001,'Per Line'!$C$2:$C$7001,$B2731))</f>
        <v/>
      </c>
      <c r="H2731" s="5">
        <f>IF($M2731="","",SUMIFS('Per Line'!$X$2:$X$7001,'Per Line'!$C$2:$C$7001,$B2731))</f>
        <v/>
      </c>
      <c r="I2731" s="5">
        <f>IF($M2731="","",SUMIFS('Per Line'!$Y$2:$Y$7001,'Per Line'!$C$2:$C$7001,$B2731))</f>
        <v/>
      </c>
      <c r="J2731" s="5">
        <f>IF($M2731="","",G2731-H2731)</f>
        <v/>
      </c>
      <c r="K2731" s="5">
        <f>IF($M2731="","",J2731-I2731)</f>
        <v/>
      </c>
      <c r="L2731">
        <f>IF($M2731="","",IFERROR(INDEX(Settings!$C$27:$C$36,MATCH(C2731,Settings!$B$27:$B$36,0)),"Unassigned"))</f>
        <v/>
      </c>
      <c r="M2731">
        <f>IF(ROWS($M$2:$M2731)&lt;=MAX('Per Line'!$AF$2:$AF$7001),MATCH(ROWS($M$2:$M2731),'Per Line'!$AF$2:$AF$7001,0),"")</f>
        <v/>
      </c>
      <c r="N2731">
        <f>IF(L2731="Above",COUNTIF($L$2:L2731,"Above"),"")</f>
        <v/>
      </c>
      <c r="O2731">
        <f>IF(L2731="Below",COUNTIF($L$2:L2731,"Below"),"")</f>
        <v/>
      </c>
    </row>
    <row r="2732">
      <c r="A2732">
        <f>IF($M2732="","",INDEX('Per Line'!$B$2:$B$7001,$M2732))</f>
        <v/>
      </c>
      <c r="B2732">
        <f>IF($M2732="","",INDEX('Per Line'!$C$2:$C$7001,$M2732))</f>
        <v/>
      </c>
      <c r="C2732">
        <f>IF($M2732="","",INDEX('Per Line'!$A$2:$A$7001,$M2732))</f>
        <v/>
      </c>
      <c r="F2732">
        <f>IF($M2732="","",INDEX('Per Line'!$U$2:$U$7001,$M2732))</f>
        <v/>
      </c>
      <c r="G2732" s="5">
        <f>IF($M2732="","",SUMIFS('Per Line'!$W$2:$W$7001,'Per Line'!$C$2:$C$7001,$B2732))</f>
        <v/>
      </c>
      <c r="H2732" s="5">
        <f>IF($M2732="","",SUMIFS('Per Line'!$X$2:$X$7001,'Per Line'!$C$2:$C$7001,$B2732))</f>
        <v/>
      </c>
      <c r="I2732" s="5">
        <f>IF($M2732="","",SUMIFS('Per Line'!$Y$2:$Y$7001,'Per Line'!$C$2:$C$7001,$B2732))</f>
        <v/>
      </c>
      <c r="J2732" s="5">
        <f>IF($M2732="","",G2732-H2732)</f>
        <v/>
      </c>
      <c r="K2732" s="5">
        <f>IF($M2732="","",J2732-I2732)</f>
        <v/>
      </c>
      <c r="L2732">
        <f>IF($M2732="","",IFERROR(INDEX(Settings!$C$27:$C$36,MATCH(C2732,Settings!$B$27:$B$36,0)),"Unassigned"))</f>
        <v/>
      </c>
      <c r="M2732">
        <f>IF(ROWS($M$2:$M2732)&lt;=MAX('Per Line'!$AF$2:$AF$7001),MATCH(ROWS($M$2:$M2732),'Per Line'!$AF$2:$AF$7001,0),"")</f>
        <v/>
      </c>
      <c r="N2732">
        <f>IF(L2732="Above",COUNTIF($L$2:L2732,"Above"),"")</f>
        <v/>
      </c>
      <c r="O2732">
        <f>IF(L2732="Below",COUNTIF($L$2:L2732,"Below"),"")</f>
        <v/>
      </c>
    </row>
    <row r="2733">
      <c r="A2733">
        <f>IF($M2733="","",INDEX('Per Line'!$B$2:$B$7001,$M2733))</f>
        <v/>
      </c>
      <c r="B2733">
        <f>IF($M2733="","",INDEX('Per Line'!$C$2:$C$7001,$M2733))</f>
        <v/>
      </c>
      <c r="C2733">
        <f>IF($M2733="","",INDEX('Per Line'!$A$2:$A$7001,$M2733))</f>
        <v/>
      </c>
      <c r="F2733">
        <f>IF($M2733="","",INDEX('Per Line'!$U$2:$U$7001,$M2733))</f>
        <v/>
      </c>
      <c r="G2733" s="5">
        <f>IF($M2733="","",SUMIFS('Per Line'!$W$2:$W$7001,'Per Line'!$C$2:$C$7001,$B2733))</f>
        <v/>
      </c>
      <c r="H2733" s="5">
        <f>IF($M2733="","",SUMIFS('Per Line'!$X$2:$X$7001,'Per Line'!$C$2:$C$7001,$B2733))</f>
        <v/>
      </c>
      <c r="I2733" s="5">
        <f>IF($M2733="","",SUMIFS('Per Line'!$Y$2:$Y$7001,'Per Line'!$C$2:$C$7001,$B2733))</f>
        <v/>
      </c>
      <c r="J2733" s="5">
        <f>IF($M2733="","",G2733-H2733)</f>
        <v/>
      </c>
      <c r="K2733" s="5">
        <f>IF($M2733="","",J2733-I2733)</f>
        <v/>
      </c>
      <c r="L2733">
        <f>IF($M2733="","",IFERROR(INDEX(Settings!$C$27:$C$36,MATCH(C2733,Settings!$B$27:$B$36,0)),"Unassigned"))</f>
        <v/>
      </c>
      <c r="M2733">
        <f>IF(ROWS($M$2:$M2733)&lt;=MAX('Per Line'!$AF$2:$AF$7001),MATCH(ROWS($M$2:$M2733),'Per Line'!$AF$2:$AF$7001,0),"")</f>
        <v/>
      </c>
      <c r="N2733">
        <f>IF(L2733="Above",COUNTIF($L$2:L2733,"Above"),"")</f>
        <v/>
      </c>
      <c r="O2733">
        <f>IF(L2733="Below",COUNTIF($L$2:L2733,"Below"),"")</f>
        <v/>
      </c>
    </row>
    <row r="2734">
      <c r="A2734">
        <f>IF($M2734="","",INDEX('Per Line'!$B$2:$B$7001,$M2734))</f>
        <v/>
      </c>
      <c r="B2734">
        <f>IF($M2734="","",INDEX('Per Line'!$C$2:$C$7001,$M2734))</f>
        <v/>
      </c>
      <c r="C2734">
        <f>IF($M2734="","",INDEX('Per Line'!$A$2:$A$7001,$M2734))</f>
        <v/>
      </c>
      <c r="F2734">
        <f>IF($M2734="","",INDEX('Per Line'!$U$2:$U$7001,$M2734))</f>
        <v/>
      </c>
      <c r="G2734" s="5">
        <f>IF($M2734="","",SUMIFS('Per Line'!$W$2:$W$7001,'Per Line'!$C$2:$C$7001,$B2734))</f>
        <v/>
      </c>
      <c r="H2734" s="5">
        <f>IF($M2734="","",SUMIFS('Per Line'!$X$2:$X$7001,'Per Line'!$C$2:$C$7001,$B2734))</f>
        <v/>
      </c>
      <c r="I2734" s="5">
        <f>IF($M2734="","",SUMIFS('Per Line'!$Y$2:$Y$7001,'Per Line'!$C$2:$C$7001,$B2734))</f>
        <v/>
      </c>
      <c r="J2734" s="5">
        <f>IF($M2734="","",G2734-H2734)</f>
        <v/>
      </c>
      <c r="K2734" s="5">
        <f>IF($M2734="","",J2734-I2734)</f>
        <v/>
      </c>
      <c r="L2734">
        <f>IF($M2734="","",IFERROR(INDEX(Settings!$C$27:$C$36,MATCH(C2734,Settings!$B$27:$B$36,0)),"Unassigned"))</f>
        <v/>
      </c>
      <c r="M2734">
        <f>IF(ROWS($M$2:$M2734)&lt;=MAX('Per Line'!$AF$2:$AF$7001),MATCH(ROWS($M$2:$M2734),'Per Line'!$AF$2:$AF$7001,0),"")</f>
        <v/>
      </c>
      <c r="N2734">
        <f>IF(L2734="Above",COUNTIF($L$2:L2734,"Above"),"")</f>
        <v/>
      </c>
      <c r="O2734">
        <f>IF(L2734="Below",COUNTIF($L$2:L2734,"Below"),"")</f>
        <v/>
      </c>
    </row>
    <row r="2735">
      <c r="A2735">
        <f>IF($M2735="","",INDEX('Per Line'!$B$2:$B$7001,$M2735))</f>
        <v/>
      </c>
      <c r="B2735">
        <f>IF($M2735="","",INDEX('Per Line'!$C$2:$C$7001,$M2735))</f>
        <v/>
      </c>
      <c r="C2735">
        <f>IF($M2735="","",INDEX('Per Line'!$A$2:$A$7001,$M2735))</f>
        <v/>
      </c>
      <c r="F2735">
        <f>IF($M2735="","",INDEX('Per Line'!$U$2:$U$7001,$M2735))</f>
        <v/>
      </c>
      <c r="G2735" s="5">
        <f>IF($M2735="","",SUMIFS('Per Line'!$W$2:$W$7001,'Per Line'!$C$2:$C$7001,$B2735))</f>
        <v/>
      </c>
      <c r="H2735" s="5">
        <f>IF($M2735="","",SUMIFS('Per Line'!$X$2:$X$7001,'Per Line'!$C$2:$C$7001,$B2735))</f>
        <v/>
      </c>
      <c r="I2735" s="5">
        <f>IF($M2735="","",SUMIFS('Per Line'!$Y$2:$Y$7001,'Per Line'!$C$2:$C$7001,$B2735))</f>
        <v/>
      </c>
      <c r="J2735" s="5">
        <f>IF($M2735="","",G2735-H2735)</f>
        <v/>
      </c>
      <c r="K2735" s="5">
        <f>IF($M2735="","",J2735-I2735)</f>
        <v/>
      </c>
      <c r="L2735">
        <f>IF($M2735="","",IFERROR(INDEX(Settings!$C$27:$C$36,MATCH(C2735,Settings!$B$27:$B$36,0)),"Unassigned"))</f>
        <v/>
      </c>
      <c r="M2735">
        <f>IF(ROWS($M$2:$M2735)&lt;=MAX('Per Line'!$AF$2:$AF$7001),MATCH(ROWS($M$2:$M2735),'Per Line'!$AF$2:$AF$7001,0),"")</f>
        <v/>
      </c>
      <c r="N2735">
        <f>IF(L2735="Above",COUNTIF($L$2:L2735,"Above"),"")</f>
        <v/>
      </c>
      <c r="O2735">
        <f>IF(L2735="Below",COUNTIF($L$2:L2735,"Below"),"")</f>
        <v/>
      </c>
    </row>
    <row r="2736">
      <c r="A2736">
        <f>IF($M2736="","",INDEX('Per Line'!$B$2:$B$7001,$M2736))</f>
        <v/>
      </c>
      <c r="B2736">
        <f>IF($M2736="","",INDEX('Per Line'!$C$2:$C$7001,$M2736))</f>
        <v/>
      </c>
      <c r="C2736">
        <f>IF($M2736="","",INDEX('Per Line'!$A$2:$A$7001,$M2736))</f>
        <v/>
      </c>
      <c r="F2736">
        <f>IF($M2736="","",INDEX('Per Line'!$U$2:$U$7001,$M2736))</f>
        <v/>
      </c>
      <c r="G2736" s="5">
        <f>IF($M2736="","",SUMIFS('Per Line'!$W$2:$W$7001,'Per Line'!$C$2:$C$7001,$B2736))</f>
        <v/>
      </c>
      <c r="H2736" s="5">
        <f>IF($M2736="","",SUMIFS('Per Line'!$X$2:$X$7001,'Per Line'!$C$2:$C$7001,$B2736))</f>
        <v/>
      </c>
      <c r="I2736" s="5">
        <f>IF($M2736="","",SUMIFS('Per Line'!$Y$2:$Y$7001,'Per Line'!$C$2:$C$7001,$B2736))</f>
        <v/>
      </c>
      <c r="J2736" s="5">
        <f>IF($M2736="","",G2736-H2736)</f>
        <v/>
      </c>
      <c r="K2736" s="5">
        <f>IF($M2736="","",J2736-I2736)</f>
        <v/>
      </c>
      <c r="L2736">
        <f>IF($M2736="","",IFERROR(INDEX(Settings!$C$27:$C$36,MATCH(C2736,Settings!$B$27:$B$36,0)),"Unassigned"))</f>
        <v/>
      </c>
      <c r="M2736">
        <f>IF(ROWS($M$2:$M2736)&lt;=MAX('Per Line'!$AF$2:$AF$7001),MATCH(ROWS($M$2:$M2736),'Per Line'!$AF$2:$AF$7001,0),"")</f>
        <v/>
      </c>
      <c r="N2736">
        <f>IF(L2736="Above",COUNTIF($L$2:L2736,"Above"),"")</f>
        <v/>
      </c>
      <c r="O2736">
        <f>IF(L2736="Below",COUNTIF($L$2:L2736,"Below"),"")</f>
        <v/>
      </c>
    </row>
    <row r="2737">
      <c r="A2737">
        <f>IF($M2737="","",INDEX('Per Line'!$B$2:$B$7001,$M2737))</f>
        <v/>
      </c>
      <c r="B2737">
        <f>IF($M2737="","",INDEX('Per Line'!$C$2:$C$7001,$M2737))</f>
        <v/>
      </c>
      <c r="C2737">
        <f>IF($M2737="","",INDEX('Per Line'!$A$2:$A$7001,$M2737))</f>
        <v/>
      </c>
      <c r="F2737">
        <f>IF($M2737="","",INDEX('Per Line'!$U$2:$U$7001,$M2737))</f>
        <v/>
      </c>
      <c r="G2737" s="5">
        <f>IF($M2737="","",SUMIFS('Per Line'!$W$2:$W$7001,'Per Line'!$C$2:$C$7001,$B2737))</f>
        <v/>
      </c>
      <c r="H2737" s="5">
        <f>IF($M2737="","",SUMIFS('Per Line'!$X$2:$X$7001,'Per Line'!$C$2:$C$7001,$B2737))</f>
        <v/>
      </c>
      <c r="I2737" s="5">
        <f>IF($M2737="","",SUMIFS('Per Line'!$Y$2:$Y$7001,'Per Line'!$C$2:$C$7001,$B2737))</f>
        <v/>
      </c>
      <c r="J2737" s="5">
        <f>IF($M2737="","",G2737-H2737)</f>
        <v/>
      </c>
      <c r="K2737" s="5">
        <f>IF($M2737="","",J2737-I2737)</f>
        <v/>
      </c>
      <c r="L2737">
        <f>IF($M2737="","",IFERROR(INDEX(Settings!$C$27:$C$36,MATCH(C2737,Settings!$B$27:$B$36,0)),"Unassigned"))</f>
        <v/>
      </c>
      <c r="M2737">
        <f>IF(ROWS($M$2:$M2737)&lt;=MAX('Per Line'!$AF$2:$AF$7001),MATCH(ROWS($M$2:$M2737),'Per Line'!$AF$2:$AF$7001,0),"")</f>
        <v/>
      </c>
      <c r="N2737">
        <f>IF(L2737="Above",COUNTIF($L$2:L2737,"Above"),"")</f>
        <v/>
      </c>
      <c r="O2737">
        <f>IF(L2737="Below",COUNTIF($L$2:L2737,"Below"),"")</f>
        <v/>
      </c>
    </row>
    <row r="2738">
      <c r="A2738">
        <f>IF($M2738="","",INDEX('Per Line'!$B$2:$B$7001,$M2738))</f>
        <v/>
      </c>
      <c r="B2738">
        <f>IF($M2738="","",INDEX('Per Line'!$C$2:$C$7001,$M2738))</f>
        <v/>
      </c>
      <c r="C2738">
        <f>IF($M2738="","",INDEX('Per Line'!$A$2:$A$7001,$M2738))</f>
        <v/>
      </c>
      <c r="F2738">
        <f>IF($M2738="","",INDEX('Per Line'!$U$2:$U$7001,$M2738))</f>
        <v/>
      </c>
      <c r="G2738" s="5">
        <f>IF($M2738="","",SUMIFS('Per Line'!$W$2:$W$7001,'Per Line'!$C$2:$C$7001,$B2738))</f>
        <v/>
      </c>
      <c r="H2738" s="5">
        <f>IF($M2738="","",SUMIFS('Per Line'!$X$2:$X$7001,'Per Line'!$C$2:$C$7001,$B2738))</f>
        <v/>
      </c>
      <c r="I2738" s="5">
        <f>IF($M2738="","",SUMIFS('Per Line'!$Y$2:$Y$7001,'Per Line'!$C$2:$C$7001,$B2738))</f>
        <v/>
      </c>
      <c r="J2738" s="5">
        <f>IF($M2738="","",G2738-H2738)</f>
        <v/>
      </c>
      <c r="K2738" s="5">
        <f>IF($M2738="","",J2738-I2738)</f>
        <v/>
      </c>
      <c r="L2738">
        <f>IF($M2738="","",IFERROR(INDEX(Settings!$C$27:$C$36,MATCH(C2738,Settings!$B$27:$B$36,0)),"Unassigned"))</f>
        <v/>
      </c>
      <c r="M2738">
        <f>IF(ROWS($M$2:$M2738)&lt;=MAX('Per Line'!$AF$2:$AF$7001),MATCH(ROWS($M$2:$M2738),'Per Line'!$AF$2:$AF$7001,0),"")</f>
        <v/>
      </c>
      <c r="N2738">
        <f>IF(L2738="Above",COUNTIF($L$2:L2738,"Above"),"")</f>
        <v/>
      </c>
      <c r="O2738">
        <f>IF(L2738="Below",COUNTIF($L$2:L2738,"Below"),"")</f>
        <v/>
      </c>
    </row>
    <row r="2739">
      <c r="A2739">
        <f>IF($M2739="","",INDEX('Per Line'!$B$2:$B$7001,$M2739))</f>
        <v/>
      </c>
      <c r="B2739">
        <f>IF($M2739="","",INDEX('Per Line'!$C$2:$C$7001,$M2739))</f>
        <v/>
      </c>
      <c r="C2739">
        <f>IF($M2739="","",INDEX('Per Line'!$A$2:$A$7001,$M2739))</f>
        <v/>
      </c>
      <c r="F2739">
        <f>IF($M2739="","",INDEX('Per Line'!$U$2:$U$7001,$M2739))</f>
        <v/>
      </c>
      <c r="G2739" s="5">
        <f>IF($M2739="","",SUMIFS('Per Line'!$W$2:$W$7001,'Per Line'!$C$2:$C$7001,$B2739))</f>
        <v/>
      </c>
      <c r="H2739" s="5">
        <f>IF($M2739="","",SUMIFS('Per Line'!$X$2:$X$7001,'Per Line'!$C$2:$C$7001,$B2739))</f>
        <v/>
      </c>
      <c r="I2739" s="5">
        <f>IF($M2739="","",SUMIFS('Per Line'!$Y$2:$Y$7001,'Per Line'!$C$2:$C$7001,$B2739))</f>
        <v/>
      </c>
      <c r="J2739" s="5">
        <f>IF($M2739="","",G2739-H2739)</f>
        <v/>
      </c>
      <c r="K2739" s="5">
        <f>IF($M2739="","",J2739-I2739)</f>
        <v/>
      </c>
      <c r="L2739">
        <f>IF($M2739="","",IFERROR(INDEX(Settings!$C$27:$C$36,MATCH(C2739,Settings!$B$27:$B$36,0)),"Unassigned"))</f>
        <v/>
      </c>
      <c r="M2739">
        <f>IF(ROWS($M$2:$M2739)&lt;=MAX('Per Line'!$AF$2:$AF$7001),MATCH(ROWS($M$2:$M2739),'Per Line'!$AF$2:$AF$7001,0),"")</f>
        <v/>
      </c>
      <c r="N2739">
        <f>IF(L2739="Above",COUNTIF($L$2:L2739,"Above"),"")</f>
        <v/>
      </c>
      <c r="O2739">
        <f>IF(L2739="Below",COUNTIF($L$2:L2739,"Below"),"")</f>
        <v/>
      </c>
    </row>
    <row r="2740">
      <c r="A2740">
        <f>IF($M2740="","",INDEX('Per Line'!$B$2:$B$7001,$M2740))</f>
        <v/>
      </c>
      <c r="B2740">
        <f>IF($M2740="","",INDEX('Per Line'!$C$2:$C$7001,$M2740))</f>
        <v/>
      </c>
      <c r="C2740">
        <f>IF($M2740="","",INDEX('Per Line'!$A$2:$A$7001,$M2740))</f>
        <v/>
      </c>
      <c r="F2740">
        <f>IF($M2740="","",INDEX('Per Line'!$U$2:$U$7001,$M2740))</f>
        <v/>
      </c>
      <c r="G2740" s="5">
        <f>IF($M2740="","",SUMIFS('Per Line'!$W$2:$W$7001,'Per Line'!$C$2:$C$7001,$B2740))</f>
        <v/>
      </c>
      <c r="H2740" s="5">
        <f>IF($M2740="","",SUMIFS('Per Line'!$X$2:$X$7001,'Per Line'!$C$2:$C$7001,$B2740))</f>
        <v/>
      </c>
      <c r="I2740" s="5">
        <f>IF($M2740="","",SUMIFS('Per Line'!$Y$2:$Y$7001,'Per Line'!$C$2:$C$7001,$B2740))</f>
        <v/>
      </c>
      <c r="J2740" s="5">
        <f>IF($M2740="","",G2740-H2740)</f>
        <v/>
      </c>
      <c r="K2740" s="5">
        <f>IF($M2740="","",J2740-I2740)</f>
        <v/>
      </c>
      <c r="L2740">
        <f>IF($M2740="","",IFERROR(INDEX(Settings!$C$27:$C$36,MATCH(C2740,Settings!$B$27:$B$36,0)),"Unassigned"))</f>
        <v/>
      </c>
      <c r="M2740">
        <f>IF(ROWS($M$2:$M2740)&lt;=MAX('Per Line'!$AF$2:$AF$7001),MATCH(ROWS($M$2:$M2740),'Per Line'!$AF$2:$AF$7001,0),"")</f>
        <v/>
      </c>
      <c r="N2740">
        <f>IF(L2740="Above",COUNTIF($L$2:L2740,"Above"),"")</f>
        <v/>
      </c>
      <c r="O2740">
        <f>IF(L2740="Below",COUNTIF($L$2:L2740,"Below"),"")</f>
        <v/>
      </c>
    </row>
    <row r="2741">
      <c r="A2741">
        <f>IF($M2741="","",INDEX('Per Line'!$B$2:$B$7001,$M2741))</f>
        <v/>
      </c>
      <c r="B2741">
        <f>IF($M2741="","",INDEX('Per Line'!$C$2:$C$7001,$M2741))</f>
        <v/>
      </c>
      <c r="C2741">
        <f>IF($M2741="","",INDEX('Per Line'!$A$2:$A$7001,$M2741))</f>
        <v/>
      </c>
      <c r="F2741">
        <f>IF($M2741="","",INDEX('Per Line'!$U$2:$U$7001,$M2741))</f>
        <v/>
      </c>
      <c r="G2741" s="5">
        <f>IF($M2741="","",SUMIFS('Per Line'!$W$2:$W$7001,'Per Line'!$C$2:$C$7001,$B2741))</f>
        <v/>
      </c>
      <c r="H2741" s="5">
        <f>IF($M2741="","",SUMIFS('Per Line'!$X$2:$X$7001,'Per Line'!$C$2:$C$7001,$B2741))</f>
        <v/>
      </c>
      <c r="I2741" s="5">
        <f>IF($M2741="","",SUMIFS('Per Line'!$Y$2:$Y$7001,'Per Line'!$C$2:$C$7001,$B2741))</f>
        <v/>
      </c>
      <c r="J2741" s="5">
        <f>IF($M2741="","",G2741-H2741)</f>
        <v/>
      </c>
      <c r="K2741" s="5">
        <f>IF($M2741="","",J2741-I2741)</f>
        <v/>
      </c>
      <c r="L2741">
        <f>IF($M2741="","",IFERROR(INDEX(Settings!$C$27:$C$36,MATCH(C2741,Settings!$B$27:$B$36,0)),"Unassigned"))</f>
        <v/>
      </c>
      <c r="M2741">
        <f>IF(ROWS($M$2:$M2741)&lt;=MAX('Per Line'!$AF$2:$AF$7001),MATCH(ROWS($M$2:$M2741),'Per Line'!$AF$2:$AF$7001,0),"")</f>
        <v/>
      </c>
      <c r="N2741">
        <f>IF(L2741="Above",COUNTIF($L$2:L2741,"Above"),"")</f>
        <v/>
      </c>
      <c r="O2741">
        <f>IF(L2741="Below",COUNTIF($L$2:L2741,"Below"),"")</f>
        <v/>
      </c>
    </row>
    <row r="2742">
      <c r="A2742">
        <f>IF($M2742="","",INDEX('Per Line'!$B$2:$B$7001,$M2742))</f>
        <v/>
      </c>
      <c r="B2742">
        <f>IF($M2742="","",INDEX('Per Line'!$C$2:$C$7001,$M2742))</f>
        <v/>
      </c>
      <c r="C2742">
        <f>IF($M2742="","",INDEX('Per Line'!$A$2:$A$7001,$M2742))</f>
        <v/>
      </c>
      <c r="F2742">
        <f>IF($M2742="","",INDEX('Per Line'!$U$2:$U$7001,$M2742))</f>
        <v/>
      </c>
      <c r="G2742" s="5">
        <f>IF($M2742="","",SUMIFS('Per Line'!$W$2:$W$7001,'Per Line'!$C$2:$C$7001,$B2742))</f>
        <v/>
      </c>
      <c r="H2742" s="5">
        <f>IF($M2742="","",SUMIFS('Per Line'!$X$2:$X$7001,'Per Line'!$C$2:$C$7001,$B2742))</f>
        <v/>
      </c>
      <c r="I2742" s="5">
        <f>IF($M2742="","",SUMIFS('Per Line'!$Y$2:$Y$7001,'Per Line'!$C$2:$C$7001,$B2742))</f>
        <v/>
      </c>
      <c r="J2742" s="5">
        <f>IF($M2742="","",G2742-H2742)</f>
        <v/>
      </c>
      <c r="K2742" s="5">
        <f>IF($M2742="","",J2742-I2742)</f>
        <v/>
      </c>
      <c r="L2742">
        <f>IF($M2742="","",IFERROR(INDEX(Settings!$C$27:$C$36,MATCH(C2742,Settings!$B$27:$B$36,0)),"Unassigned"))</f>
        <v/>
      </c>
      <c r="M2742">
        <f>IF(ROWS($M$2:$M2742)&lt;=MAX('Per Line'!$AF$2:$AF$7001),MATCH(ROWS($M$2:$M2742),'Per Line'!$AF$2:$AF$7001,0),"")</f>
        <v/>
      </c>
      <c r="N2742">
        <f>IF(L2742="Above",COUNTIF($L$2:L2742,"Above"),"")</f>
        <v/>
      </c>
      <c r="O2742">
        <f>IF(L2742="Below",COUNTIF($L$2:L2742,"Below"),"")</f>
        <v/>
      </c>
    </row>
    <row r="2743">
      <c r="A2743">
        <f>IF($M2743="","",INDEX('Per Line'!$B$2:$B$7001,$M2743))</f>
        <v/>
      </c>
      <c r="B2743">
        <f>IF($M2743="","",INDEX('Per Line'!$C$2:$C$7001,$M2743))</f>
        <v/>
      </c>
      <c r="C2743">
        <f>IF($M2743="","",INDEX('Per Line'!$A$2:$A$7001,$M2743))</f>
        <v/>
      </c>
      <c r="F2743">
        <f>IF($M2743="","",INDEX('Per Line'!$U$2:$U$7001,$M2743))</f>
        <v/>
      </c>
      <c r="G2743" s="5">
        <f>IF($M2743="","",SUMIFS('Per Line'!$W$2:$W$7001,'Per Line'!$C$2:$C$7001,$B2743))</f>
        <v/>
      </c>
      <c r="H2743" s="5">
        <f>IF($M2743="","",SUMIFS('Per Line'!$X$2:$X$7001,'Per Line'!$C$2:$C$7001,$B2743))</f>
        <v/>
      </c>
      <c r="I2743" s="5">
        <f>IF($M2743="","",SUMIFS('Per Line'!$Y$2:$Y$7001,'Per Line'!$C$2:$C$7001,$B2743))</f>
        <v/>
      </c>
      <c r="J2743" s="5">
        <f>IF($M2743="","",G2743-H2743)</f>
        <v/>
      </c>
      <c r="K2743" s="5">
        <f>IF($M2743="","",J2743-I2743)</f>
        <v/>
      </c>
      <c r="L2743">
        <f>IF($M2743="","",IFERROR(INDEX(Settings!$C$27:$C$36,MATCH(C2743,Settings!$B$27:$B$36,0)),"Unassigned"))</f>
        <v/>
      </c>
      <c r="M2743">
        <f>IF(ROWS($M$2:$M2743)&lt;=MAX('Per Line'!$AF$2:$AF$7001),MATCH(ROWS($M$2:$M2743),'Per Line'!$AF$2:$AF$7001,0),"")</f>
        <v/>
      </c>
      <c r="N2743">
        <f>IF(L2743="Above",COUNTIF($L$2:L2743,"Above"),"")</f>
        <v/>
      </c>
      <c r="O2743">
        <f>IF(L2743="Below",COUNTIF($L$2:L2743,"Below"),"")</f>
        <v/>
      </c>
    </row>
    <row r="2744">
      <c r="A2744">
        <f>IF($M2744="","",INDEX('Per Line'!$B$2:$B$7001,$M2744))</f>
        <v/>
      </c>
      <c r="B2744">
        <f>IF($M2744="","",INDEX('Per Line'!$C$2:$C$7001,$M2744))</f>
        <v/>
      </c>
      <c r="C2744">
        <f>IF($M2744="","",INDEX('Per Line'!$A$2:$A$7001,$M2744))</f>
        <v/>
      </c>
      <c r="F2744">
        <f>IF($M2744="","",INDEX('Per Line'!$U$2:$U$7001,$M2744))</f>
        <v/>
      </c>
      <c r="G2744" s="5">
        <f>IF($M2744="","",SUMIFS('Per Line'!$W$2:$W$7001,'Per Line'!$C$2:$C$7001,$B2744))</f>
        <v/>
      </c>
      <c r="H2744" s="5">
        <f>IF($M2744="","",SUMIFS('Per Line'!$X$2:$X$7001,'Per Line'!$C$2:$C$7001,$B2744))</f>
        <v/>
      </c>
      <c r="I2744" s="5">
        <f>IF($M2744="","",SUMIFS('Per Line'!$Y$2:$Y$7001,'Per Line'!$C$2:$C$7001,$B2744))</f>
        <v/>
      </c>
      <c r="J2744" s="5">
        <f>IF($M2744="","",G2744-H2744)</f>
        <v/>
      </c>
      <c r="K2744" s="5">
        <f>IF($M2744="","",J2744-I2744)</f>
        <v/>
      </c>
      <c r="L2744">
        <f>IF($M2744="","",IFERROR(INDEX(Settings!$C$27:$C$36,MATCH(C2744,Settings!$B$27:$B$36,0)),"Unassigned"))</f>
        <v/>
      </c>
      <c r="M2744">
        <f>IF(ROWS($M$2:$M2744)&lt;=MAX('Per Line'!$AF$2:$AF$7001),MATCH(ROWS($M$2:$M2744),'Per Line'!$AF$2:$AF$7001,0),"")</f>
        <v/>
      </c>
      <c r="N2744">
        <f>IF(L2744="Above",COUNTIF($L$2:L2744,"Above"),"")</f>
        <v/>
      </c>
      <c r="O2744">
        <f>IF(L2744="Below",COUNTIF($L$2:L2744,"Below"),"")</f>
        <v/>
      </c>
    </row>
    <row r="2745">
      <c r="A2745">
        <f>IF($M2745="","",INDEX('Per Line'!$B$2:$B$7001,$M2745))</f>
        <v/>
      </c>
      <c r="B2745">
        <f>IF($M2745="","",INDEX('Per Line'!$C$2:$C$7001,$M2745))</f>
        <v/>
      </c>
      <c r="C2745">
        <f>IF($M2745="","",INDEX('Per Line'!$A$2:$A$7001,$M2745))</f>
        <v/>
      </c>
      <c r="F2745">
        <f>IF($M2745="","",INDEX('Per Line'!$U$2:$U$7001,$M2745))</f>
        <v/>
      </c>
      <c r="G2745" s="5">
        <f>IF($M2745="","",SUMIFS('Per Line'!$W$2:$W$7001,'Per Line'!$C$2:$C$7001,$B2745))</f>
        <v/>
      </c>
      <c r="H2745" s="5">
        <f>IF($M2745="","",SUMIFS('Per Line'!$X$2:$X$7001,'Per Line'!$C$2:$C$7001,$B2745))</f>
        <v/>
      </c>
      <c r="I2745" s="5">
        <f>IF($M2745="","",SUMIFS('Per Line'!$Y$2:$Y$7001,'Per Line'!$C$2:$C$7001,$B2745))</f>
        <v/>
      </c>
      <c r="J2745" s="5">
        <f>IF($M2745="","",G2745-H2745)</f>
        <v/>
      </c>
      <c r="K2745" s="5">
        <f>IF($M2745="","",J2745-I2745)</f>
        <v/>
      </c>
      <c r="L2745">
        <f>IF($M2745="","",IFERROR(INDEX(Settings!$C$27:$C$36,MATCH(C2745,Settings!$B$27:$B$36,0)),"Unassigned"))</f>
        <v/>
      </c>
      <c r="M2745">
        <f>IF(ROWS($M$2:$M2745)&lt;=MAX('Per Line'!$AF$2:$AF$7001),MATCH(ROWS($M$2:$M2745),'Per Line'!$AF$2:$AF$7001,0),"")</f>
        <v/>
      </c>
      <c r="N2745">
        <f>IF(L2745="Above",COUNTIF($L$2:L2745,"Above"),"")</f>
        <v/>
      </c>
      <c r="O2745">
        <f>IF(L2745="Below",COUNTIF($L$2:L2745,"Below"),"")</f>
        <v/>
      </c>
    </row>
    <row r="2746">
      <c r="A2746">
        <f>IF($M2746="","",INDEX('Per Line'!$B$2:$B$7001,$M2746))</f>
        <v/>
      </c>
      <c r="B2746">
        <f>IF($M2746="","",INDEX('Per Line'!$C$2:$C$7001,$M2746))</f>
        <v/>
      </c>
      <c r="C2746">
        <f>IF($M2746="","",INDEX('Per Line'!$A$2:$A$7001,$M2746))</f>
        <v/>
      </c>
      <c r="F2746">
        <f>IF($M2746="","",INDEX('Per Line'!$U$2:$U$7001,$M2746))</f>
        <v/>
      </c>
      <c r="G2746" s="5">
        <f>IF($M2746="","",SUMIFS('Per Line'!$W$2:$W$7001,'Per Line'!$C$2:$C$7001,$B2746))</f>
        <v/>
      </c>
      <c r="H2746" s="5">
        <f>IF($M2746="","",SUMIFS('Per Line'!$X$2:$X$7001,'Per Line'!$C$2:$C$7001,$B2746))</f>
        <v/>
      </c>
      <c r="I2746" s="5">
        <f>IF($M2746="","",SUMIFS('Per Line'!$Y$2:$Y$7001,'Per Line'!$C$2:$C$7001,$B2746))</f>
        <v/>
      </c>
      <c r="J2746" s="5">
        <f>IF($M2746="","",G2746-H2746)</f>
        <v/>
      </c>
      <c r="K2746" s="5">
        <f>IF($M2746="","",J2746-I2746)</f>
        <v/>
      </c>
      <c r="L2746">
        <f>IF($M2746="","",IFERROR(INDEX(Settings!$C$27:$C$36,MATCH(C2746,Settings!$B$27:$B$36,0)),"Unassigned"))</f>
        <v/>
      </c>
      <c r="M2746">
        <f>IF(ROWS($M$2:$M2746)&lt;=MAX('Per Line'!$AF$2:$AF$7001),MATCH(ROWS($M$2:$M2746),'Per Line'!$AF$2:$AF$7001,0),"")</f>
        <v/>
      </c>
      <c r="N2746">
        <f>IF(L2746="Above",COUNTIF($L$2:L2746,"Above"),"")</f>
        <v/>
      </c>
      <c r="O2746">
        <f>IF(L2746="Below",COUNTIF($L$2:L2746,"Below"),"")</f>
        <v/>
      </c>
    </row>
    <row r="2747">
      <c r="A2747">
        <f>IF($M2747="","",INDEX('Per Line'!$B$2:$B$7001,$M2747))</f>
        <v/>
      </c>
      <c r="B2747">
        <f>IF($M2747="","",INDEX('Per Line'!$C$2:$C$7001,$M2747))</f>
        <v/>
      </c>
      <c r="C2747">
        <f>IF($M2747="","",INDEX('Per Line'!$A$2:$A$7001,$M2747))</f>
        <v/>
      </c>
      <c r="F2747">
        <f>IF($M2747="","",INDEX('Per Line'!$U$2:$U$7001,$M2747))</f>
        <v/>
      </c>
      <c r="G2747" s="5">
        <f>IF($M2747="","",SUMIFS('Per Line'!$W$2:$W$7001,'Per Line'!$C$2:$C$7001,$B2747))</f>
        <v/>
      </c>
      <c r="H2747" s="5">
        <f>IF($M2747="","",SUMIFS('Per Line'!$X$2:$X$7001,'Per Line'!$C$2:$C$7001,$B2747))</f>
        <v/>
      </c>
      <c r="I2747" s="5">
        <f>IF($M2747="","",SUMIFS('Per Line'!$Y$2:$Y$7001,'Per Line'!$C$2:$C$7001,$B2747))</f>
        <v/>
      </c>
      <c r="J2747" s="5">
        <f>IF($M2747="","",G2747-H2747)</f>
        <v/>
      </c>
      <c r="K2747" s="5">
        <f>IF($M2747="","",J2747-I2747)</f>
        <v/>
      </c>
      <c r="L2747">
        <f>IF($M2747="","",IFERROR(INDEX(Settings!$C$27:$C$36,MATCH(C2747,Settings!$B$27:$B$36,0)),"Unassigned"))</f>
        <v/>
      </c>
      <c r="M2747">
        <f>IF(ROWS($M$2:$M2747)&lt;=MAX('Per Line'!$AF$2:$AF$7001),MATCH(ROWS($M$2:$M2747),'Per Line'!$AF$2:$AF$7001,0),"")</f>
        <v/>
      </c>
      <c r="N2747">
        <f>IF(L2747="Above",COUNTIF($L$2:L2747,"Above"),"")</f>
        <v/>
      </c>
      <c r="O2747">
        <f>IF(L2747="Below",COUNTIF($L$2:L2747,"Below"),"")</f>
        <v/>
      </c>
    </row>
    <row r="2748">
      <c r="A2748">
        <f>IF($M2748="","",INDEX('Per Line'!$B$2:$B$7001,$M2748))</f>
        <v/>
      </c>
      <c r="B2748">
        <f>IF($M2748="","",INDEX('Per Line'!$C$2:$C$7001,$M2748))</f>
        <v/>
      </c>
      <c r="C2748">
        <f>IF($M2748="","",INDEX('Per Line'!$A$2:$A$7001,$M2748))</f>
        <v/>
      </c>
      <c r="F2748">
        <f>IF($M2748="","",INDEX('Per Line'!$U$2:$U$7001,$M2748))</f>
        <v/>
      </c>
      <c r="G2748" s="5">
        <f>IF($M2748="","",SUMIFS('Per Line'!$W$2:$W$7001,'Per Line'!$C$2:$C$7001,$B2748))</f>
        <v/>
      </c>
      <c r="H2748" s="5">
        <f>IF($M2748="","",SUMIFS('Per Line'!$X$2:$X$7001,'Per Line'!$C$2:$C$7001,$B2748))</f>
        <v/>
      </c>
      <c r="I2748" s="5">
        <f>IF($M2748="","",SUMIFS('Per Line'!$Y$2:$Y$7001,'Per Line'!$C$2:$C$7001,$B2748))</f>
        <v/>
      </c>
      <c r="J2748" s="5">
        <f>IF($M2748="","",G2748-H2748)</f>
        <v/>
      </c>
      <c r="K2748" s="5">
        <f>IF($M2748="","",J2748-I2748)</f>
        <v/>
      </c>
      <c r="L2748">
        <f>IF($M2748="","",IFERROR(INDEX(Settings!$C$27:$C$36,MATCH(C2748,Settings!$B$27:$B$36,0)),"Unassigned"))</f>
        <v/>
      </c>
      <c r="M2748">
        <f>IF(ROWS($M$2:$M2748)&lt;=MAX('Per Line'!$AF$2:$AF$7001),MATCH(ROWS($M$2:$M2748),'Per Line'!$AF$2:$AF$7001,0),"")</f>
        <v/>
      </c>
      <c r="N2748">
        <f>IF(L2748="Above",COUNTIF($L$2:L2748,"Above"),"")</f>
        <v/>
      </c>
      <c r="O2748">
        <f>IF(L2748="Below",COUNTIF($L$2:L2748,"Below"),"")</f>
        <v/>
      </c>
    </row>
    <row r="2749">
      <c r="A2749">
        <f>IF($M2749="","",INDEX('Per Line'!$B$2:$B$7001,$M2749))</f>
        <v/>
      </c>
      <c r="B2749">
        <f>IF($M2749="","",INDEX('Per Line'!$C$2:$C$7001,$M2749))</f>
        <v/>
      </c>
      <c r="C2749">
        <f>IF($M2749="","",INDEX('Per Line'!$A$2:$A$7001,$M2749))</f>
        <v/>
      </c>
      <c r="F2749">
        <f>IF($M2749="","",INDEX('Per Line'!$U$2:$U$7001,$M2749))</f>
        <v/>
      </c>
      <c r="G2749" s="5">
        <f>IF($M2749="","",SUMIFS('Per Line'!$W$2:$W$7001,'Per Line'!$C$2:$C$7001,$B2749))</f>
        <v/>
      </c>
      <c r="H2749" s="5">
        <f>IF($M2749="","",SUMIFS('Per Line'!$X$2:$X$7001,'Per Line'!$C$2:$C$7001,$B2749))</f>
        <v/>
      </c>
      <c r="I2749" s="5">
        <f>IF($M2749="","",SUMIFS('Per Line'!$Y$2:$Y$7001,'Per Line'!$C$2:$C$7001,$B2749))</f>
        <v/>
      </c>
      <c r="J2749" s="5">
        <f>IF($M2749="","",G2749-H2749)</f>
        <v/>
      </c>
      <c r="K2749" s="5">
        <f>IF($M2749="","",J2749-I2749)</f>
        <v/>
      </c>
      <c r="L2749">
        <f>IF($M2749="","",IFERROR(INDEX(Settings!$C$27:$C$36,MATCH(C2749,Settings!$B$27:$B$36,0)),"Unassigned"))</f>
        <v/>
      </c>
      <c r="M2749">
        <f>IF(ROWS($M$2:$M2749)&lt;=MAX('Per Line'!$AF$2:$AF$7001),MATCH(ROWS($M$2:$M2749),'Per Line'!$AF$2:$AF$7001,0),"")</f>
        <v/>
      </c>
      <c r="N2749">
        <f>IF(L2749="Above",COUNTIF($L$2:L2749,"Above"),"")</f>
        <v/>
      </c>
      <c r="O2749">
        <f>IF(L2749="Below",COUNTIF($L$2:L2749,"Below"),"")</f>
        <v/>
      </c>
    </row>
    <row r="2750">
      <c r="A2750">
        <f>IF($M2750="","",INDEX('Per Line'!$B$2:$B$7001,$M2750))</f>
        <v/>
      </c>
      <c r="B2750">
        <f>IF($M2750="","",INDEX('Per Line'!$C$2:$C$7001,$M2750))</f>
        <v/>
      </c>
      <c r="C2750">
        <f>IF($M2750="","",INDEX('Per Line'!$A$2:$A$7001,$M2750))</f>
        <v/>
      </c>
      <c r="F2750">
        <f>IF($M2750="","",INDEX('Per Line'!$U$2:$U$7001,$M2750))</f>
        <v/>
      </c>
      <c r="G2750" s="5">
        <f>IF($M2750="","",SUMIFS('Per Line'!$W$2:$W$7001,'Per Line'!$C$2:$C$7001,$B2750))</f>
        <v/>
      </c>
      <c r="H2750" s="5">
        <f>IF($M2750="","",SUMIFS('Per Line'!$X$2:$X$7001,'Per Line'!$C$2:$C$7001,$B2750))</f>
        <v/>
      </c>
      <c r="I2750" s="5">
        <f>IF($M2750="","",SUMIFS('Per Line'!$Y$2:$Y$7001,'Per Line'!$C$2:$C$7001,$B2750))</f>
        <v/>
      </c>
      <c r="J2750" s="5">
        <f>IF($M2750="","",G2750-H2750)</f>
        <v/>
      </c>
      <c r="K2750" s="5">
        <f>IF($M2750="","",J2750-I2750)</f>
        <v/>
      </c>
      <c r="L2750">
        <f>IF($M2750="","",IFERROR(INDEX(Settings!$C$27:$C$36,MATCH(C2750,Settings!$B$27:$B$36,0)),"Unassigned"))</f>
        <v/>
      </c>
      <c r="M2750">
        <f>IF(ROWS($M$2:$M2750)&lt;=MAX('Per Line'!$AF$2:$AF$7001),MATCH(ROWS($M$2:$M2750),'Per Line'!$AF$2:$AF$7001,0),"")</f>
        <v/>
      </c>
      <c r="N2750">
        <f>IF(L2750="Above",COUNTIF($L$2:L2750,"Above"),"")</f>
        <v/>
      </c>
      <c r="O2750">
        <f>IF(L2750="Below",COUNTIF($L$2:L2750,"Below"),"")</f>
        <v/>
      </c>
    </row>
    <row r="2751">
      <c r="A2751">
        <f>IF($M2751="","",INDEX('Per Line'!$B$2:$B$7001,$M2751))</f>
        <v/>
      </c>
      <c r="B2751">
        <f>IF($M2751="","",INDEX('Per Line'!$C$2:$C$7001,$M2751))</f>
        <v/>
      </c>
      <c r="C2751">
        <f>IF($M2751="","",INDEX('Per Line'!$A$2:$A$7001,$M2751))</f>
        <v/>
      </c>
      <c r="F2751">
        <f>IF($M2751="","",INDEX('Per Line'!$U$2:$U$7001,$M2751))</f>
        <v/>
      </c>
      <c r="G2751" s="5">
        <f>IF($M2751="","",SUMIFS('Per Line'!$W$2:$W$7001,'Per Line'!$C$2:$C$7001,$B2751))</f>
        <v/>
      </c>
      <c r="H2751" s="5">
        <f>IF($M2751="","",SUMIFS('Per Line'!$X$2:$X$7001,'Per Line'!$C$2:$C$7001,$B2751))</f>
        <v/>
      </c>
      <c r="I2751" s="5">
        <f>IF($M2751="","",SUMIFS('Per Line'!$Y$2:$Y$7001,'Per Line'!$C$2:$C$7001,$B2751))</f>
        <v/>
      </c>
      <c r="J2751" s="5">
        <f>IF($M2751="","",G2751-H2751)</f>
        <v/>
      </c>
      <c r="K2751" s="5">
        <f>IF($M2751="","",J2751-I2751)</f>
        <v/>
      </c>
      <c r="L2751">
        <f>IF($M2751="","",IFERROR(INDEX(Settings!$C$27:$C$36,MATCH(C2751,Settings!$B$27:$B$36,0)),"Unassigned"))</f>
        <v/>
      </c>
      <c r="M2751">
        <f>IF(ROWS($M$2:$M2751)&lt;=MAX('Per Line'!$AF$2:$AF$7001),MATCH(ROWS($M$2:$M2751),'Per Line'!$AF$2:$AF$7001,0),"")</f>
        <v/>
      </c>
      <c r="N2751">
        <f>IF(L2751="Above",COUNTIF($L$2:L2751,"Above"),"")</f>
        <v/>
      </c>
      <c r="O2751">
        <f>IF(L2751="Below",COUNTIF($L$2:L2751,"Below"),"")</f>
        <v/>
      </c>
    </row>
    <row r="2752">
      <c r="A2752">
        <f>IF($M2752="","",INDEX('Per Line'!$B$2:$B$7001,$M2752))</f>
        <v/>
      </c>
      <c r="B2752">
        <f>IF($M2752="","",INDEX('Per Line'!$C$2:$C$7001,$M2752))</f>
        <v/>
      </c>
      <c r="C2752">
        <f>IF($M2752="","",INDEX('Per Line'!$A$2:$A$7001,$M2752))</f>
        <v/>
      </c>
      <c r="F2752">
        <f>IF($M2752="","",INDEX('Per Line'!$U$2:$U$7001,$M2752))</f>
        <v/>
      </c>
      <c r="G2752" s="5">
        <f>IF($M2752="","",SUMIFS('Per Line'!$W$2:$W$7001,'Per Line'!$C$2:$C$7001,$B2752))</f>
        <v/>
      </c>
      <c r="H2752" s="5">
        <f>IF($M2752="","",SUMIFS('Per Line'!$X$2:$X$7001,'Per Line'!$C$2:$C$7001,$B2752))</f>
        <v/>
      </c>
      <c r="I2752" s="5">
        <f>IF($M2752="","",SUMIFS('Per Line'!$Y$2:$Y$7001,'Per Line'!$C$2:$C$7001,$B2752))</f>
        <v/>
      </c>
      <c r="J2752" s="5">
        <f>IF($M2752="","",G2752-H2752)</f>
        <v/>
      </c>
      <c r="K2752" s="5">
        <f>IF($M2752="","",J2752-I2752)</f>
        <v/>
      </c>
      <c r="L2752">
        <f>IF($M2752="","",IFERROR(INDEX(Settings!$C$27:$C$36,MATCH(C2752,Settings!$B$27:$B$36,0)),"Unassigned"))</f>
        <v/>
      </c>
      <c r="M2752">
        <f>IF(ROWS($M$2:$M2752)&lt;=MAX('Per Line'!$AF$2:$AF$7001),MATCH(ROWS($M$2:$M2752),'Per Line'!$AF$2:$AF$7001,0),"")</f>
        <v/>
      </c>
      <c r="N2752">
        <f>IF(L2752="Above",COUNTIF($L$2:L2752,"Above"),"")</f>
        <v/>
      </c>
      <c r="O2752">
        <f>IF(L2752="Below",COUNTIF($L$2:L2752,"Below"),"")</f>
        <v/>
      </c>
    </row>
    <row r="2753">
      <c r="A2753">
        <f>IF($M2753="","",INDEX('Per Line'!$B$2:$B$7001,$M2753))</f>
        <v/>
      </c>
      <c r="B2753">
        <f>IF($M2753="","",INDEX('Per Line'!$C$2:$C$7001,$M2753))</f>
        <v/>
      </c>
      <c r="C2753">
        <f>IF($M2753="","",INDEX('Per Line'!$A$2:$A$7001,$M2753))</f>
        <v/>
      </c>
      <c r="F2753">
        <f>IF($M2753="","",INDEX('Per Line'!$U$2:$U$7001,$M2753))</f>
        <v/>
      </c>
      <c r="G2753" s="5">
        <f>IF($M2753="","",SUMIFS('Per Line'!$W$2:$W$7001,'Per Line'!$C$2:$C$7001,$B2753))</f>
        <v/>
      </c>
      <c r="H2753" s="5">
        <f>IF($M2753="","",SUMIFS('Per Line'!$X$2:$X$7001,'Per Line'!$C$2:$C$7001,$B2753))</f>
        <v/>
      </c>
      <c r="I2753" s="5">
        <f>IF($M2753="","",SUMIFS('Per Line'!$Y$2:$Y$7001,'Per Line'!$C$2:$C$7001,$B2753))</f>
        <v/>
      </c>
      <c r="J2753" s="5">
        <f>IF($M2753="","",G2753-H2753)</f>
        <v/>
      </c>
      <c r="K2753" s="5">
        <f>IF($M2753="","",J2753-I2753)</f>
        <v/>
      </c>
      <c r="L2753">
        <f>IF($M2753="","",IFERROR(INDEX(Settings!$C$27:$C$36,MATCH(C2753,Settings!$B$27:$B$36,0)),"Unassigned"))</f>
        <v/>
      </c>
      <c r="M2753">
        <f>IF(ROWS($M$2:$M2753)&lt;=MAX('Per Line'!$AF$2:$AF$7001),MATCH(ROWS($M$2:$M2753),'Per Line'!$AF$2:$AF$7001,0),"")</f>
        <v/>
      </c>
      <c r="N2753">
        <f>IF(L2753="Above",COUNTIF($L$2:L2753,"Above"),"")</f>
        <v/>
      </c>
      <c r="O2753">
        <f>IF(L2753="Below",COUNTIF($L$2:L2753,"Below"),"")</f>
        <v/>
      </c>
    </row>
    <row r="2754">
      <c r="A2754">
        <f>IF($M2754="","",INDEX('Per Line'!$B$2:$B$7001,$M2754))</f>
        <v/>
      </c>
      <c r="B2754">
        <f>IF($M2754="","",INDEX('Per Line'!$C$2:$C$7001,$M2754))</f>
        <v/>
      </c>
      <c r="C2754">
        <f>IF($M2754="","",INDEX('Per Line'!$A$2:$A$7001,$M2754))</f>
        <v/>
      </c>
      <c r="F2754">
        <f>IF($M2754="","",INDEX('Per Line'!$U$2:$U$7001,$M2754))</f>
        <v/>
      </c>
      <c r="G2754" s="5">
        <f>IF($M2754="","",SUMIFS('Per Line'!$W$2:$W$7001,'Per Line'!$C$2:$C$7001,$B2754))</f>
        <v/>
      </c>
      <c r="H2754" s="5">
        <f>IF($M2754="","",SUMIFS('Per Line'!$X$2:$X$7001,'Per Line'!$C$2:$C$7001,$B2754))</f>
        <v/>
      </c>
      <c r="I2754" s="5">
        <f>IF($M2754="","",SUMIFS('Per Line'!$Y$2:$Y$7001,'Per Line'!$C$2:$C$7001,$B2754))</f>
        <v/>
      </c>
      <c r="J2754" s="5">
        <f>IF($M2754="","",G2754-H2754)</f>
        <v/>
      </c>
      <c r="K2754" s="5">
        <f>IF($M2754="","",J2754-I2754)</f>
        <v/>
      </c>
      <c r="L2754">
        <f>IF($M2754="","",IFERROR(INDEX(Settings!$C$27:$C$36,MATCH(C2754,Settings!$B$27:$B$36,0)),"Unassigned"))</f>
        <v/>
      </c>
      <c r="M2754">
        <f>IF(ROWS($M$2:$M2754)&lt;=MAX('Per Line'!$AF$2:$AF$7001),MATCH(ROWS($M$2:$M2754),'Per Line'!$AF$2:$AF$7001,0),"")</f>
        <v/>
      </c>
      <c r="N2754">
        <f>IF(L2754="Above",COUNTIF($L$2:L2754,"Above"),"")</f>
        <v/>
      </c>
      <c r="O2754">
        <f>IF(L2754="Below",COUNTIF($L$2:L2754,"Below"),"")</f>
        <v/>
      </c>
    </row>
    <row r="2755">
      <c r="A2755">
        <f>IF($M2755="","",INDEX('Per Line'!$B$2:$B$7001,$M2755))</f>
        <v/>
      </c>
      <c r="B2755">
        <f>IF($M2755="","",INDEX('Per Line'!$C$2:$C$7001,$M2755))</f>
        <v/>
      </c>
      <c r="C2755">
        <f>IF($M2755="","",INDEX('Per Line'!$A$2:$A$7001,$M2755))</f>
        <v/>
      </c>
      <c r="F2755">
        <f>IF($M2755="","",INDEX('Per Line'!$U$2:$U$7001,$M2755))</f>
        <v/>
      </c>
      <c r="G2755" s="5">
        <f>IF($M2755="","",SUMIFS('Per Line'!$W$2:$W$7001,'Per Line'!$C$2:$C$7001,$B2755))</f>
        <v/>
      </c>
      <c r="H2755" s="5">
        <f>IF($M2755="","",SUMIFS('Per Line'!$X$2:$X$7001,'Per Line'!$C$2:$C$7001,$B2755))</f>
        <v/>
      </c>
      <c r="I2755" s="5">
        <f>IF($M2755="","",SUMIFS('Per Line'!$Y$2:$Y$7001,'Per Line'!$C$2:$C$7001,$B2755))</f>
        <v/>
      </c>
      <c r="J2755" s="5">
        <f>IF($M2755="","",G2755-H2755)</f>
        <v/>
      </c>
      <c r="K2755" s="5">
        <f>IF($M2755="","",J2755-I2755)</f>
        <v/>
      </c>
      <c r="L2755">
        <f>IF($M2755="","",IFERROR(INDEX(Settings!$C$27:$C$36,MATCH(C2755,Settings!$B$27:$B$36,0)),"Unassigned"))</f>
        <v/>
      </c>
      <c r="M2755">
        <f>IF(ROWS($M$2:$M2755)&lt;=MAX('Per Line'!$AF$2:$AF$7001),MATCH(ROWS($M$2:$M2755),'Per Line'!$AF$2:$AF$7001,0),"")</f>
        <v/>
      </c>
      <c r="N2755">
        <f>IF(L2755="Above",COUNTIF($L$2:L2755,"Above"),"")</f>
        <v/>
      </c>
      <c r="O2755">
        <f>IF(L2755="Below",COUNTIF($L$2:L2755,"Below"),"")</f>
        <v/>
      </c>
    </row>
    <row r="2756">
      <c r="A2756">
        <f>IF($M2756="","",INDEX('Per Line'!$B$2:$B$7001,$M2756))</f>
        <v/>
      </c>
      <c r="B2756">
        <f>IF($M2756="","",INDEX('Per Line'!$C$2:$C$7001,$M2756))</f>
        <v/>
      </c>
      <c r="C2756">
        <f>IF($M2756="","",INDEX('Per Line'!$A$2:$A$7001,$M2756))</f>
        <v/>
      </c>
      <c r="F2756">
        <f>IF($M2756="","",INDEX('Per Line'!$U$2:$U$7001,$M2756))</f>
        <v/>
      </c>
      <c r="G2756" s="5">
        <f>IF($M2756="","",SUMIFS('Per Line'!$W$2:$W$7001,'Per Line'!$C$2:$C$7001,$B2756))</f>
        <v/>
      </c>
      <c r="H2756" s="5">
        <f>IF($M2756="","",SUMIFS('Per Line'!$X$2:$X$7001,'Per Line'!$C$2:$C$7001,$B2756))</f>
        <v/>
      </c>
      <c r="I2756" s="5">
        <f>IF($M2756="","",SUMIFS('Per Line'!$Y$2:$Y$7001,'Per Line'!$C$2:$C$7001,$B2756))</f>
        <v/>
      </c>
      <c r="J2756" s="5">
        <f>IF($M2756="","",G2756-H2756)</f>
        <v/>
      </c>
      <c r="K2756" s="5">
        <f>IF($M2756="","",J2756-I2756)</f>
        <v/>
      </c>
      <c r="L2756">
        <f>IF($M2756="","",IFERROR(INDEX(Settings!$C$27:$C$36,MATCH(C2756,Settings!$B$27:$B$36,0)),"Unassigned"))</f>
        <v/>
      </c>
      <c r="M2756">
        <f>IF(ROWS($M$2:$M2756)&lt;=MAX('Per Line'!$AF$2:$AF$7001),MATCH(ROWS($M$2:$M2756),'Per Line'!$AF$2:$AF$7001,0),"")</f>
        <v/>
      </c>
      <c r="N2756">
        <f>IF(L2756="Above",COUNTIF($L$2:L2756,"Above"),"")</f>
        <v/>
      </c>
      <c r="O2756">
        <f>IF(L2756="Below",COUNTIF($L$2:L2756,"Below"),"")</f>
        <v/>
      </c>
    </row>
    <row r="2757">
      <c r="A2757">
        <f>IF($M2757="","",INDEX('Per Line'!$B$2:$B$7001,$M2757))</f>
        <v/>
      </c>
      <c r="B2757">
        <f>IF($M2757="","",INDEX('Per Line'!$C$2:$C$7001,$M2757))</f>
        <v/>
      </c>
      <c r="C2757">
        <f>IF($M2757="","",INDEX('Per Line'!$A$2:$A$7001,$M2757))</f>
        <v/>
      </c>
      <c r="F2757">
        <f>IF($M2757="","",INDEX('Per Line'!$U$2:$U$7001,$M2757))</f>
        <v/>
      </c>
      <c r="G2757" s="5">
        <f>IF($M2757="","",SUMIFS('Per Line'!$W$2:$W$7001,'Per Line'!$C$2:$C$7001,$B2757))</f>
        <v/>
      </c>
      <c r="H2757" s="5">
        <f>IF($M2757="","",SUMIFS('Per Line'!$X$2:$X$7001,'Per Line'!$C$2:$C$7001,$B2757))</f>
        <v/>
      </c>
      <c r="I2757" s="5">
        <f>IF($M2757="","",SUMIFS('Per Line'!$Y$2:$Y$7001,'Per Line'!$C$2:$C$7001,$B2757))</f>
        <v/>
      </c>
      <c r="J2757" s="5">
        <f>IF($M2757="","",G2757-H2757)</f>
        <v/>
      </c>
      <c r="K2757" s="5">
        <f>IF($M2757="","",J2757-I2757)</f>
        <v/>
      </c>
      <c r="L2757">
        <f>IF($M2757="","",IFERROR(INDEX(Settings!$C$27:$C$36,MATCH(C2757,Settings!$B$27:$B$36,0)),"Unassigned"))</f>
        <v/>
      </c>
      <c r="M2757">
        <f>IF(ROWS($M$2:$M2757)&lt;=MAX('Per Line'!$AF$2:$AF$7001),MATCH(ROWS($M$2:$M2757),'Per Line'!$AF$2:$AF$7001,0),"")</f>
        <v/>
      </c>
      <c r="N2757">
        <f>IF(L2757="Above",COUNTIF($L$2:L2757,"Above"),"")</f>
        <v/>
      </c>
      <c r="O2757">
        <f>IF(L2757="Below",COUNTIF($L$2:L2757,"Below"),"")</f>
        <v/>
      </c>
    </row>
    <row r="2758">
      <c r="A2758">
        <f>IF($M2758="","",INDEX('Per Line'!$B$2:$B$7001,$M2758))</f>
        <v/>
      </c>
      <c r="B2758">
        <f>IF($M2758="","",INDEX('Per Line'!$C$2:$C$7001,$M2758))</f>
        <v/>
      </c>
      <c r="C2758">
        <f>IF($M2758="","",INDEX('Per Line'!$A$2:$A$7001,$M2758))</f>
        <v/>
      </c>
      <c r="F2758">
        <f>IF($M2758="","",INDEX('Per Line'!$U$2:$U$7001,$M2758))</f>
        <v/>
      </c>
      <c r="G2758" s="5">
        <f>IF($M2758="","",SUMIFS('Per Line'!$W$2:$W$7001,'Per Line'!$C$2:$C$7001,$B2758))</f>
        <v/>
      </c>
      <c r="H2758" s="5">
        <f>IF($M2758="","",SUMIFS('Per Line'!$X$2:$X$7001,'Per Line'!$C$2:$C$7001,$B2758))</f>
        <v/>
      </c>
      <c r="I2758" s="5">
        <f>IF($M2758="","",SUMIFS('Per Line'!$Y$2:$Y$7001,'Per Line'!$C$2:$C$7001,$B2758))</f>
        <v/>
      </c>
      <c r="J2758" s="5">
        <f>IF($M2758="","",G2758-H2758)</f>
        <v/>
      </c>
      <c r="K2758" s="5">
        <f>IF($M2758="","",J2758-I2758)</f>
        <v/>
      </c>
      <c r="L2758">
        <f>IF($M2758="","",IFERROR(INDEX(Settings!$C$27:$C$36,MATCH(C2758,Settings!$B$27:$B$36,0)),"Unassigned"))</f>
        <v/>
      </c>
      <c r="M2758">
        <f>IF(ROWS($M$2:$M2758)&lt;=MAX('Per Line'!$AF$2:$AF$7001),MATCH(ROWS($M$2:$M2758),'Per Line'!$AF$2:$AF$7001,0),"")</f>
        <v/>
      </c>
      <c r="N2758">
        <f>IF(L2758="Above",COUNTIF($L$2:L2758,"Above"),"")</f>
        <v/>
      </c>
      <c r="O2758">
        <f>IF(L2758="Below",COUNTIF($L$2:L2758,"Below"),"")</f>
        <v/>
      </c>
    </row>
    <row r="2759">
      <c r="A2759">
        <f>IF($M2759="","",INDEX('Per Line'!$B$2:$B$7001,$M2759))</f>
        <v/>
      </c>
      <c r="B2759">
        <f>IF($M2759="","",INDEX('Per Line'!$C$2:$C$7001,$M2759))</f>
        <v/>
      </c>
      <c r="C2759">
        <f>IF($M2759="","",INDEX('Per Line'!$A$2:$A$7001,$M2759))</f>
        <v/>
      </c>
      <c r="F2759">
        <f>IF($M2759="","",INDEX('Per Line'!$U$2:$U$7001,$M2759))</f>
        <v/>
      </c>
      <c r="G2759" s="5">
        <f>IF($M2759="","",SUMIFS('Per Line'!$W$2:$W$7001,'Per Line'!$C$2:$C$7001,$B2759))</f>
        <v/>
      </c>
      <c r="H2759" s="5">
        <f>IF($M2759="","",SUMIFS('Per Line'!$X$2:$X$7001,'Per Line'!$C$2:$C$7001,$B2759))</f>
        <v/>
      </c>
      <c r="I2759" s="5">
        <f>IF($M2759="","",SUMIFS('Per Line'!$Y$2:$Y$7001,'Per Line'!$C$2:$C$7001,$B2759))</f>
        <v/>
      </c>
      <c r="J2759" s="5">
        <f>IF($M2759="","",G2759-H2759)</f>
        <v/>
      </c>
      <c r="K2759" s="5">
        <f>IF($M2759="","",J2759-I2759)</f>
        <v/>
      </c>
      <c r="L2759">
        <f>IF($M2759="","",IFERROR(INDEX(Settings!$C$27:$C$36,MATCH(C2759,Settings!$B$27:$B$36,0)),"Unassigned"))</f>
        <v/>
      </c>
      <c r="M2759">
        <f>IF(ROWS($M$2:$M2759)&lt;=MAX('Per Line'!$AF$2:$AF$7001),MATCH(ROWS($M$2:$M2759),'Per Line'!$AF$2:$AF$7001,0),"")</f>
        <v/>
      </c>
      <c r="N2759">
        <f>IF(L2759="Above",COUNTIF($L$2:L2759,"Above"),"")</f>
        <v/>
      </c>
      <c r="O2759">
        <f>IF(L2759="Below",COUNTIF($L$2:L2759,"Below"),"")</f>
        <v/>
      </c>
    </row>
    <row r="2760">
      <c r="A2760">
        <f>IF($M2760="","",INDEX('Per Line'!$B$2:$B$7001,$M2760))</f>
        <v/>
      </c>
      <c r="B2760">
        <f>IF($M2760="","",INDEX('Per Line'!$C$2:$C$7001,$M2760))</f>
        <v/>
      </c>
      <c r="C2760">
        <f>IF($M2760="","",INDEX('Per Line'!$A$2:$A$7001,$M2760))</f>
        <v/>
      </c>
      <c r="F2760">
        <f>IF($M2760="","",INDEX('Per Line'!$U$2:$U$7001,$M2760))</f>
        <v/>
      </c>
      <c r="G2760" s="5">
        <f>IF($M2760="","",SUMIFS('Per Line'!$W$2:$W$7001,'Per Line'!$C$2:$C$7001,$B2760))</f>
        <v/>
      </c>
      <c r="H2760" s="5">
        <f>IF($M2760="","",SUMIFS('Per Line'!$X$2:$X$7001,'Per Line'!$C$2:$C$7001,$B2760))</f>
        <v/>
      </c>
      <c r="I2760" s="5">
        <f>IF($M2760="","",SUMIFS('Per Line'!$Y$2:$Y$7001,'Per Line'!$C$2:$C$7001,$B2760))</f>
        <v/>
      </c>
      <c r="J2760" s="5">
        <f>IF($M2760="","",G2760-H2760)</f>
        <v/>
      </c>
      <c r="K2760" s="5">
        <f>IF($M2760="","",J2760-I2760)</f>
        <v/>
      </c>
      <c r="L2760">
        <f>IF($M2760="","",IFERROR(INDEX(Settings!$C$27:$C$36,MATCH(C2760,Settings!$B$27:$B$36,0)),"Unassigned"))</f>
        <v/>
      </c>
      <c r="M2760">
        <f>IF(ROWS($M$2:$M2760)&lt;=MAX('Per Line'!$AF$2:$AF$7001),MATCH(ROWS($M$2:$M2760),'Per Line'!$AF$2:$AF$7001,0),"")</f>
        <v/>
      </c>
      <c r="N2760">
        <f>IF(L2760="Above",COUNTIF($L$2:L2760,"Above"),"")</f>
        <v/>
      </c>
      <c r="O2760">
        <f>IF(L2760="Below",COUNTIF($L$2:L2760,"Below"),"")</f>
        <v/>
      </c>
    </row>
    <row r="2761">
      <c r="A2761">
        <f>IF($M2761="","",INDEX('Per Line'!$B$2:$B$7001,$M2761))</f>
        <v/>
      </c>
      <c r="B2761">
        <f>IF($M2761="","",INDEX('Per Line'!$C$2:$C$7001,$M2761))</f>
        <v/>
      </c>
      <c r="C2761">
        <f>IF($M2761="","",INDEX('Per Line'!$A$2:$A$7001,$M2761))</f>
        <v/>
      </c>
      <c r="F2761">
        <f>IF($M2761="","",INDEX('Per Line'!$U$2:$U$7001,$M2761))</f>
        <v/>
      </c>
      <c r="G2761" s="5">
        <f>IF($M2761="","",SUMIFS('Per Line'!$W$2:$W$7001,'Per Line'!$C$2:$C$7001,$B2761))</f>
        <v/>
      </c>
      <c r="H2761" s="5">
        <f>IF($M2761="","",SUMIFS('Per Line'!$X$2:$X$7001,'Per Line'!$C$2:$C$7001,$B2761))</f>
        <v/>
      </c>
      <c r="I2761" s="5">
        <f>IF($M2761="","",SUMIFS('Per Line'!$Y$2:$Y$7001,'Per Line'!$C$2:$C$7001,$B2761))</f>
        <v/>
      </c>
      <c r="J2761" s="5">
        <f>IF($M2761="","",G2761-H2761)</f>
        <v/>
      </c>
      <c r="K2761" s="5">
        <f>IF($M2761="","",J2761-I2761)</f>
        <v/>
      </c>
      <c r="L2761">
        <f>IF($M2761="","",IFERROR(INDEX(Settings!$C$27:$C$36,MATCH(C2761,Settings!$B$27:$B$36,0)),"Unassigned"))</f>
        <v/>
      </c>
      <c r="M2761">
        <f>IF(ROWS($M$2:$M2761)&lt;=MAX('Per Line'!$AF$2:$AF$7001),MATCH(ROWS($M$2:$M2761),'Per Line'!$AF$2:$AF$7001,0),"")</f>
        <v/>
      </c>
      <c r="N2761">
        <f>IF(L2761="Above",COUNTIF($L$2:L2761,"Above"),"")</f>
        <v/>
      </c>
      <c r="O2761">
        <f>IF(L2761="Below",COUNTIF($L$2:L2761,"Below"),"")</f>
        <v/>
      </c>
    </row>
    <row r="2762">
      <c r="A2762">
        <f>IF($M2762="","",INDEX('Per Line'!$B$2:$B$7001,$M2762))</f>
        <v/>
      </c>
      <c r="B2762">
        <f>IF($M2762="","",INDEX('Per Line'!$C$2:$C$7001,$M2762))</f>
        <v/>
      </c>
      <c r="C2762">
        <f>IF($M2762="","",INDEX('Per Line'!$A$2:$A$7001,$M2762))</f>
        <v/>
      </c>
      <c r="F2762">
        <f>IF($M2762="","",INDEX('Per Line'!$U$2:$U$7001,$M2762))</f>
        <v/>
      </c>
      <c r="G2762" s="5">
        <f>IF($M2762="","",SUMIFS('Per Line'!$W$2:$W$7001,'Per Line'!$C$2:$C$7001,$B2762))</f>
        <v/>
      </c>
      <c r="H2762" s="5">
        <f>IF($M2762="","",SUMIFS('Per Line'!$X$2:$X$7001,'Per Line'!$C$2:$C$7001,$B2762))</f>
        <v/>
      </c>
      <c r="I2762" s="5">
        <f>IF($M2762="","",SUMIFS('Per Line'!$Y$2:$Y$7001,'Per Line'!$C$2:$C$7001,$B2762))</f>
        <v/>
      </c>
      <c r="J2762" s="5">
        <f>IF($M2762="","",G2762-H2762)</f>
        <v/>
      </c>
      <c r="K2762" s="5">
        <f>IF($M2762="","",J2762-I2762)</f>
        <v/>
      </c>
      <c r="L2762">
        <f>IF($M2762="","",IFERROR(INDEX(Settings!$C$27:$C$36,MATCH(C2762,Settings!$B$27:$B$36,0)),"Unassigned"))</f>
        <v/>
      </c>
      <c r="M2762">
        <f>IF(ROWS($M$2:$M2762)&lt;=MAX('Per Line'!$AF$2:$AF$7001),MATCH(ROWS($M$2:$M2762),'Per Line'!$AF$2:$AF$7001,0),"")</f>
        <v/>
      </c>
      <c r="N2762">
        <f>IF(L2762="Above",COUNTIF($L$2:L2762,"Above"),"")</f>
        <v/>
      </c>
      <c r="O2762">
        <f>IF(L2762="Below",COUNTIF($L$2:L2762,"Below"),"")</f>
        <v/>
      </c>
    </row>
    <row r="2763">
      <c r="A2763">
        <f>IF($M2763="","",INDEX('Per Line'!$B$2:$B$7001,$M2763))</f>
        <v/>
      </c>
      <c r="B2763">
        <f>IF($M2763="","",INDEX('Per Line'!$C$2:$C$7001,$M2763))</f>
        <v/>
      </c>
      <c r="C2763">
        <f>IF($M2763="","",INDEX('Per Line'!$A$2:$A$7001,$M2763))</f>
        <v/>
      </c>
      <c r="F2763">
        <f>IF($M2763="","",INDEX('Per Line'!$U$2:$U$7001,$M2763))</f>
        <v/>
      </c>
      <c r="G2763" s="5">
        <f>IF($M2763="","",SUMIFS('Per Line'!$W$2:$W$7001,'Per Line'!$C$2:$C$7001,$B2763))</f>
        <v/>
      </c>
      <c r="H2763" s="5">
        <f>IF($M2763="","",SUMIFS('Per Line'!$X$2:$X$7001,'Per Line'!$C$2:$C$7001,$B2763))</f>
        <v/>
      </c>
      <c r="I2763" s="5">
        <f>IF($M2763="","",SUMIFS('Per Line'!$Y$2:$Y$7001,'Per Line'!$C$2:$C$7001,$B2763))</f>
        <v/>
      </c>
      <c r="J2763" s="5">
        <f>IF($M2763="","",G2763-H2763)</f>
        <v/>
      </c>
      <c r="K2763" s="5">
        <f>IF($M2763="","",J2763-I2763)</f>
        <v/>
      </c>
      <c r="L2763">
        <f>IF($M2763="","",IFERROR(INDEX(Settings!$C$27:$C$36,MATCH(C2763,Settings!$B$27:$B$36,0)),"Unassigned"))</f>
        <v/>
      </c>
      <c r="M2763">
        <f>IF(ROWS($M$2:$M2763)&lt;=MAX('Per Line'!$AF$2:$AF$7001),MATCH(ROWS($M$2:$M2763),'Per Line'!$AF$2:$AF$7001,0),"")</f>
        <v/>
      </c>
      <c r="N2763">
        <f>IF(L2763="Above",COUNTIF($L$2:L2763,"Above"),"")</f>
        <v/>
      </c>
      <c r="O2763">
        <f>IF(L2763="Below",COUNTIF($L$2:L2763,"Below"),"")</f>
        <v/>
      </c>
    </row>
    <row r="2764">
      <c r="A2764">
        <f>IF($M2764="","",INDEX('Per Line'!$B$2:$B$7001,$M2764))</f>
        <v/>
      </c>
      <c r="B2764">
        <f>IF($M2764="","",INDEX('Per Line'!$C$2:$C$7001,$M2764))</f>
        <v/>
      </c>
      <c r="C2764">
        <f>IF($M2764="","",INDEX('Per Line'!$A$2:$A$7001,$M2764))</f>
        <v/>
      </c>
      <c r="F2764">
        <f>IF($M2764="","",INDEX('Per Line'!$U$2:$U$7001,$M2764))</f>
        <v/>
      </c>
      <c r="G2764" s="5">
        <f>IF($M2764="","",SUMIFS('Per Line'!$W$2:$W$7001,'Per Line'!$C$2:$C$7001,$B2764))</f>
        <v/>
      </c>
      <c r="H2764" s="5">
        <f>IF($M2764="","",SUMIFS('Per Line'!$X$2:$X$7001,'Per Line'!$C$2:$C$7001,$B2764))</f>
        <v/>
      </c>
      <c r="I2764" s="5">
        <f>IF($M2764="","",SUMIFS('Per Line'!$Y$2:$Y$7001,'Per Line'!$C$2:$C$7001,$B2764))</f>
        <v/>
      </c>
      <c r="J2764" s="5">
        <f>IF($M2764="","",G2764-H2764)</f>
        <v/>
      </c>
      <c r="K2764" s="5">
        <f>IF($M2764="","",J2764-I2764)</f>
        <v/>
      </c>
      <c r="L2764">
        <f>IF($M2764="","",IFERROR(INDEX(Settings!$C$27:$C$36,MATCH(C2764,Settings!$B$27:$B$36,0)),"Unassigned"))</f>
        <v/>
      </c>
      <c r="M2764">
        <f>IF(ROWS($M$2:$M2764)&lt;=MAX('Per Line'!$AF$2:$AF$7001),MATCH(ROWS($M$2:$M2764),'Per Line'!$AF$2:$AF$7001,0),"")</f>
        <v/>
      </c>
      <c r="N2764">
        <f>IF(L2764="Above",COUNTIF($L$2:L2764,"Above"),"")</f>
        <v/>
      </c>
      <c r="O2764">
        <f>IF(L2764="Below",COUNTIF($L$2:L2764,"Below"),"")</f>
        <v/>
      </c>
    </row>
    <row r="2765">
      <c r="A2765">
        <f>IF($M2765="","",INDEX('Per Line'!$B$2:$B$7001,$M2765))</f>
        <v/>
      </c>
      <c r="B2765">
        <f>IF($M2765="","",INDEX('Per Line'!$C$2:$C$7001,$M2765))</f>
        <v/>
      </c>
      <c r="C2765">
        <f>IF($M2765="","",INDEX('Per Line'!$A$2:$A$7001,$M2765))</f>
        <v/>
      </c>
      <c r="F2765">
        <f>IF($M2765="","",INDEX('Per Line'!$U$2:$U$7001,$M2765))</f>
        <v/>
      </c>
      <c r="G2765" s="5">
        <f>IF($M2765="","",SUMIFS('Per Line'!$W$2:$W$7001,'Per Line'!$C$2:$C$7001,$B2765))</f>
        <v/>
      </c>
      <c r="H2765" s="5">
        <f>IF($M2765="","",SUMIFS('Per Line'!$X$2:$X$7001,'Per Line'!$C$2:$C$7001,$B2765))</f>
        <v/>
      </c>
      <c r="I2765" s="5">
        <f>IF($M2765="","",SUMIFS('Per Line'!$Y$2:$Y$7001,'Per Line'!$C$2:$C$7001,$B2765))</f>
        <v/>
      </c>
      <c r="J2765" s="5">
        <f>IF($M2765="","",G2765-H2765)</f>
        <v/>
      </c>
      <c r="K2765" s="5">
        <f>IF($M2765="","",J2765-I2765)</f>
        <v/>
      </c>
      <c r="L2765">
        <f>IF($M2765="","",IFERROR(INDEX(Settings!$C$27:$C$36,MATCH(C2765,Settings!$B$27:$B$36,0)),"Unassigned"))</f>
        <v/>
      </c>
      <c r="M2765">
        <f>IF(ROWS($M$2:$M2765)&lt;=MAX('Per Line'!$AF$2:$AF$7001),MATCH(ROWS($M$2:$M2765),'Per Line'!$AF$2:$AF$7001,0),"")</f>
        <v/>
      </c>
      <c r="N2765">
        <f>IF(L2765="Above",COUNTIF($L$2:L2765,"Above"),"")</f>
        <v/>
      </c>
      <c r="O2765">
        <f>IF(L2765="Below",COUNTIF($L$2:L2765,"Below"),"")</f>
        <v/>
      </c>
    </row>
    <row r="2766">
      <c r="A2766">
        <f>IF($M2766="","",INDEX('Per Line'!$B$2:$B$7001,$M2766))</f>
        <v/>
      </c>
      <c r="B2766">
        <f>IF($M2766="","",INDEX('Per Line'!$C$2:$C$7001,$M2766))</f>
        <v/>
      </c>
      <c r="C2766">
        <f>IF($M2766="","",INDEX('Per Line'!$A$2:$A$7001,$M2766))</f>
        <v/>
      </c>
      <c r="F2766">
        <f>IF($M2766="","",INDEX('Per Line'!$U$2:$U$7001,$M2766))</f>
        <v/>
      </c>
      <c r="G2766" s="5">
        <f>IF($M2766="","",SUMIFS('Per Line'!$W$2:$W$7001,'Per Line'!$C$2:$C$7001,$B2766))</f>
        <v/>
      </c>
      <c r="H2766" s="5">
        <f>IF($M2766="","",SUMIFS('Per Line'!$X$2:$X$7001,'Per Line'!$C$2:$C$7001,$B2766))</f>
        <v/>
      </c>
      <c r="I2766" s="5">
        <f>IF($M2766="","",SUMIFS('Per Line'!$Y$2:$Y$7001,'Per Line'!$C$2:$C$7001,$B2766))</f>
        <v/>
      </c>
      <c r="J2766" s="5">
        <f>IF($M2766="","",G2766-H2766)</f>
        <v/>
      </c>
      <c r="K2766" s="5">
        <f>IF($M2766="","",J2766-I2766)</f>
        <v/>
      </c>
      <c r="L2766">
        <f>IF($M2766="","",IFERROR(INDEX(Settings!$C$27:$C$36,MATCH(C2766,Settings!$B$27:$B$36,0)),"Unassigned"))</f>
        <v/>
      </c>
      <c r="M2766">
        <f>IF(ROWS($M$2:$M2766)&lt;=MAX('Per Line'!$AF$2:$AF$7001),MATCH(ROWS($M$2:$M2766),'Per Line'!$AF$2:$AF$7001,0),"")</f>
        <v/>
      </c>
      <c r="N2766">
        <f>IF(L2766="Above",COUNTIF($L$2:L2766,"Above"),"")</f>
        <v/>
      </c>
      <c r="O2766">
        <f>IF(L2766="Below",COUNTIF($L$2:L2766,"Below"),"")</f>
        <v/>
      </c>
    </row>
    <row r="2767">
      <c r="A2767">
        <f>IF($M2767="","",INDEX('Per Line'!$B$2:$B$7001,$M2767))</f>
        <v/>
      </c>
      <c r="B2767">
        <f>IF($M2767="","",INDEX('Per Line'!$C$2:$C$7001,$M2767))</f>
        <v/>
      </c>
      <c r="C2767">
        <f>IF($M2767="","",INDEX('Per Line'!$A$2:$A$7001,$M2767))</f>
        <v/>
      </c>
      <c r="F2767">
        <f>IF($M2767="","",INDEX('Per Line'!$U$2:$U$7001,$M2767))</f>
        <v/>
      </c>
      <c r="G2767" s="5">
        <f>IF($M2767="","",SUMIFS('Per Line'!$W$2:$W$7001,'Per Line'!$C$2:$C$7001,$B2767))</f>
        <v/>
      </c>
      <c r="H2767" s="5">
        <f>IF($M2767="","",SUMIFS('Per Line'!$X$2:$X$7001,'Per Line'!$C$2:$C$7001,$B2767))</f>
        <v/>
      </c>
      <c r="I2767" s="5">
        <f>IF($M2767="","",SUMIFS('Per Line'!$Y$2:$Y$7001,'Per Line'!$C$2:$C$7001,$B2767))</f>
        <v/>
      </c>
      <c r="J2767" s="5">
        <f>IF($M2767="","",G2767-H2767)</f>
        <v/>
      </c>
      <c r="K2767" s="5">
        <f>IF($M2767="","",J2767-I2767)</f>
        <v/>
      </c>
      <c r="L2767">
        <f>IF($M2767="","",IFERROR(INDEX(Settings!$C$27:$C$36,MATCH(C2767,Settings!$B$27:$B$36,0)),"Unassigned"))</f>
        <v/>
      </c>
      <c r="M2767">
        <f>IF(ROWS($M$2:$M2767)&lt;=MAX('Per Line'!$AF$2:$AF$7001),MATCH(ROWS($M$2:$M2767),'Per Line'!$AF$2:$AF$7001,0),"")</f>
        <v/>
      </c>
      <c r="N2767">
        <f>IF(L2767="Above",COUNTIF($L$2:L2767,"Above"),"")</f>
        <v/>
      </c>
      <c r="O2767">
        <f>IF(L2767="Below",COUNTIF($L$2:L2767,"Below"),"")</f>
        <v/>
      </c>
    </row>
    <row r="2768">
      <c r="A2768">
        <f>IF($M2768="","",INDEX('Per Line'!$B$2:$B$7001,$M2768))</f>
        <v/>
      </c>
      <c r="B2768">
        <f>IF($M2768="","",INDEX('Per Line'!$C$2:$C$7001,$M2768))</f>
        <v/>
      </c>
      <c r="C2768">
        <f>IF($M2768="","",INDEX('Per Line'!$A$2:$A$7001,$M2768))</f>
        <v/>
      </c>
      <c r="F2768">
        <f>IF($M2768="","",INDEX('Per Line'!$U$2:$U$7001,$M2768))</f>
        <v/>
      </c>
      <c r="G2768" s="5">
        <f>IF($M2768="","",SUMIFS('Per Line'!$W$2:$W$7001,'Per Line'!$C$2:$C$7001,$B2768))</f>
        <v/>
      </c>
      <c r="H2768" s="5">
        <f>IF($M2768="","",SUMIFS('Per Line'!$X$2:$X$7001,'Per Line'!$C$2:$C$7001,$B2768))</f>
        <v/>
      </c>
      <c r="I2768" s="5">
        <f>IF($M2768="","",SUMIFS('Per Line'!$Y$2:$Y$7001,'Per Line'!$C$2:$C$7001,$B2768))</f>
        <v/>
      </c>
      <c r="J2768" s="5">
        <f>IF($M2768="","",G2768-H2768)</f>
        <v/>
      </c>
      <c r="K2768" s="5">
        <f>IF($M2768="","",J2768-I2768)</f>
        <v/>
      </c>
      <c r="L2768">
        <f>IF($M2768="","",IFERROR(INDEX(Settings!$C$27:$C$36,MATCH(C2768,Settings!$B$27:$B$36,0)),"Unassigned"))</f>
        <v/>
      </c>
      <c r="M2768">
        <f>IF(ROWS($M$2:$M2768)&lt;=MAX('Per Line'!$AF$2:$AF$7001),MATCH(ROWS($M$2:$M2768),'Per Line'!$AF$2:$AF$7001,0),"")</f>
        <v/>
      </c>
      <c r="N2768">
        <f>IF(L2768="Above",COUNTIF($L$2:L2768,"Above"),"")</f>
        <v/>
      </c>
      <c r="O2768">
        <f>IF(L2768="Below",COUNTIF($L$2:L2768,"Below"),"")</f>
        <v/>
      </c>
    </row>
    <row r="2769">
      <c r="A2769">
        <f>IF($M2769="","",INDEX('Per Line'!$B$2:$B$7001,$M2769))</f>
        <v/>
      </c>
      <c r="B2769">
        <f>IF($M2769="","",INDEX('Per Line'!$C$2:$C$7001,$M2769))</f>
        <v/>
      </c>
      <c r="C2769">
        <f>IF($M2769="","",INDEX('Per Line'!$A$2:$A$7001,$M2769))</f>
        <v/>
      </c>
      <c r="F2769">
        <f>IF($M2769="","",INDEX('Per Line'!$U$2:$U$7001,$M2769))</f>
        <v/>
      </c>
      <c r="G2769" s="5">
        <f>IF($M2769="","",SUMIFS('Per Line'!$W$2:$W$7001,'Per Line'!$C$2:$C$7001,$B2769))</f>
        <v/>
      </c>
      <c r="H2769" s="5">
        <f>IF($M2769="","",SUMIFS('Per Line'!$X$2:$X$7001,'Per Line'!$C$2:$C$7001,$B2769))</f>
        <v/>
      </c>
      <c r="I2769" s="5">
        <f>IF($M2769="","",SUMIFS('Per Line'!$Y$2:$Y$7001,'Per Line'!$C$2:$C$7001,$B2769))</f>
        <v/>
      </c>
      <c r="J2769" s="5">
        <f>IF($M2769="","",G2769-H2769)</f>
        <v/>
      </c>
      <c r="K2769" s="5">
        <f>IF($M2769="","",J2769-I2769)</f>
        <v/>
      </c>
      <c r="L2769">
        <f>IF($M2769="","",IFERROR(INDEX(Settings!$C$27:$C$36,MATCH(C2769,Settings!$B$27:$B$36,0)),"Unassigned"))</f>
        <v/>
      </c>
      <c r="M2769">
        <f>IF(ROWS($M$2:$M2769)&lt;=MAX('Per Line'!$AF$2:$AF$7001),MATCH(ROWS($M$2:$M2769),'Per Line'!$AF$2:$AF$7001,0),"")</f>
        <v/>
      </c>
      <c r="N2769">
        <f>IF(L2769="Above",COUNTIF($L$2:L2769,"Above"),"")</f>
        <v/>
      </c>
      <c r="O2769">
        <f>IF(L2769="Below",COUNTIF($L$2:L2769,"Below"),"")</f>
        <v/>
      </c>
    </row>
    <row r="2770">
      <c r="A2770">
        <f>IF($M2770="","",INDEX('Per Line'!$B$2:$B$7001,$M2770))</f>
        <v/>
      </c>
      <c r="B2770">
        <f>IF($M2770="","",INDEX('Per Line'!$C$2:$C$7001,$M2770))</f>
        <v/>
      </c>
      <c r="C2770">
        <f>IF($M2770="","",INDEX('Per Line'!$A$2:$A$7001,$M2770))</f>
        <v/>
      </c>
      <c r="F2770">
        <f>IF($M2770="","",INDEX('Per Line'!$U$2:$U$7001,$M2770))</f>
        <v/>
      </c>
      <c r="G2770" s="5">
        <f>IF($M2770="","",SUMIFS('Per Line'!$W$2:$W$7001,'Per Line'!$C$2:$C$7001,$B2770))</f>
        <v/>
      </c>
      <c r="H2770" s="5">
        <f>IF($M2770="","",SUMIFS('Per Line'!$X$2:$X$7001,'Per Line'!$C$2:$C$7001,$B2770))</f>
        <v/>
      </c>
      <c r="I2770" s="5">
        <f>IF($M2770="","",SUMIFS('Per Line'!$Y$2:$Y$7001,'Per Line'!$C$2:$C$7001,$B2770))</f>
        <v/>
      </c>
      <c r="J2770" s="5">
        <f>IF($M2770="","",G2770-H2770)</f>
        <v/>
      </c>
      <c r="K2770" s="5">
        <f>IF($M2770="","",J2770-I2770)</f>
        <v/>
      </c>
      <c r="L2770">
        <f>IF($M2770="","",IFERROR(INDEX(Settings!$C$27:$C$36,MATCH(C2770,Settings!$B$27:$B$36,0)),"Unassigned"))</f>
        <v/>
      </c>
      <c r="M2770">
        <f>IF(ROWS($M$2:$M2770)&lt;=MAX('Per Line'!$AF$2:$AF$7001),MATCH(ROWS($M$2:$M2770),'Per Line'!$AF$2:$AF$7001,0),"")</f>
        <v/>
      </c>
      <c r="N2770">
        <f>IF(L2770="Above",COUNTIF($L$2:L2770,"Above"),"")</f>
        <v/>
      </c>
      <c r="O2770">
        <f>IF(L2770="Below",COUNTIF($L$2:L2770,"Below"),"")</f>
        <v/>
      </c>
    </row>
    <row r="2771">
      <c r="A2771">
        <f>IF($M2771="","",INDEX('Per Line'!$B$2:$B$7001,$M2771))</f>
        <v/>
      </c>
      <c r="B2771">
        <f>IF($M2771="","",INDEX('Per Line'!$C$2:$C$7001,$M2771))</f>
        <v/>
      </c>
      <c r="C2771">
        <f>IF($M2771="","",INDEX('Per Line'!$A$2:$A$7001,$M2771))</f>
        <v/>
      </c>
      <c r="F2771">
        <f>IF($M2771="","",INDEX('Per Line'!$U$2:$U$7001,$M2771))</f>
        <v/>
      </c>
      <c r="G2771" s="5">
        <f>IF($M2771="","",SUMIFS('Per Line'!$W$2:$W$7001,'Per Line'!$C$2:$C$7001,$B2771))</f>
        <v/>
      </c>
      <c r="H2771" s="5">
        <f>IF($M2771="","",SUMIFS('Per Line'!$X$2:$X$7001,'Per Line'!$C$2:$C$7001,$B2771))</f>
        <v/>
      </c>
      <c r="I2771" s="5">
        <f>IF($M2771="","",SUMIFS('Per Line'!$Y$2:$Y$7001,'Per Line'!$C$2:$C$7001,$B2771))</f>
        <v/>
      </c>
      <c r="J2771" s="5">
        <f>IF($M2771="","",G2771-H2771)</f>
        <v/>
      </c>
      <c r="K2771" s="5">
        <f>IF($M2771="","",J2771-I2771)</f>
        <v/>
      </c>
      <c r="L2771">
        <f>IF($M2771="","",IFERROR(INDEX(Settings!$C$27:$C$36,MATCH(C2771,Settings!$B$27:$B$36,0)),"Unassigned"))</f>
        <v/>
      </c>
      <c r="M2771">
        <f>IF(ROWS($M$2:$M2771)&lt;=MAX('Per Line'!$AF$2:$AF$7001),MATCH(ROWS($M$2:$M2771),'Per Line'!$AF$2:$AF$7001,0),"")</f>
        <v/>
      </c>
      <c r="N2771">
        <f>IF(L2771="Above",COUNTIF($L$2:L2771,"Above"),"")</f>
        <v/>
      </c>
      <c r="O2771">
        <f>IF(L2771="Below",COUNTIF($L$2:L2771,"Below"),"")</f>
        <v/>
      </c>
    </row>
    <row r="2772">
      <c r="A2772">
        <f>IF($M2772="","",INDEX('Per Line'!$B$2:$B$7001,$M2772))</f>
        <v/>
      </c>
      <c r="B2772">
        <f>IF($M2772="","",INDEX('Per Line'!$C$2:$C$7001,$M2772))</f>
        <v/>
      </c>
      <c r="C2772">
        <f>IF($M2772="","",INDEX('Per Line'!$A$2:$A$7001,$M2772))</f>
        <v/>
      </c>
      <c r="F2772">
        <f>IF($M2772="","",INDEX('Per Line'!$U$2:$U$7001,$M2772))</f>
        <v/>
      </c>
      <c r="G2772" s="5">
        <f>IF($M2772="","",SUMIFS('Per Line'!$W$2:$W$7001,'Per Line'!$C$2:$C$7001,$B2772))</f>
        <v/>
      </c>
      <c r="H2772" s="5">
        <f>IF($M2772="","",SUMIFS('Per Line'!$X$2:$X$7001,'Per Line'!$C$2:$C$7001,$B2772))</f>
        <v/>
      </c>
      <c r="I2772" s="5">
        <f>IF($M2772="","",SUMIFS('Per Line'!$Y$2:$Y$7001,'Per Line'!$C$2:$C$7001,$B2772))</f>
        <v/>
      </c>
      <c r="J2772" s="5">
        <f>IF($M2772="","",G2772-H2772)</f>
        <v/>
      </c>
      <c r="K2772" s="5">
        <f>IF($M2772="","",J2772-I2772)</f>
        <v/>
      </c>
      <c r="L2772">
        <f>IF($M2772="","",IFERROR(INDEX(Settings!$C$27:$C$36,MATCH(C2772,Settings!$B$27:$B$36,0)),"Unassigned"))</f>
        <v/>
      </c>
      <c r="M2772">
        <f>IF(ROWS($M$2:$M2772)&lt;=MAX('Per Line'!$AF$2:$AF$7001),MATCH(ROWS($M$2:$M2772),'Per Line'!$AF$2:$AF$7001,0),"")</f>
        <v/>
      </c>
      <c r="N2772">
        <f>IF(L2772="Above",COUNTIF($L$2:L2772,"Above"),"")</f>
        <v/>
      </c>
      <c r="O2772">
        <f>IF(L2772="Below",COUNTIF($L$2:L2772,"Below"),"")</f>
        <v/>
      </c>
    </row>
    <row r="2773">
      <c r="A2773">
        <f>IF($M2773="","",INDEX('Per Line'!$B$2:$B$7001,$M2773))</f>
        <v/>
      </c>
      <c r="B2773">
        <f>IF($M2773="","",INDEX('Per Line'!$C$2:$C$7001,$M2773))</f>
        <v/>
      </c>
      <c r="C2773">
        <f>IF($M2773="","",INDEX('Per Line'!$A$2:$A$7001,$M2773))</f>
        <v/>
      </c>
      <c r="F2773">
        <f>IF($M2773="","",INDEX('Per Line'!$U$2:$U$7001,$M2773))</f>
        <v/>
      </c>
      <c r="G2773" s="5">
        <f>IF($M2773="","",SUMIFS('Per Line'!$W$2:$W$7001,'Per Line'!$C$2:$C$7001,$B2773))</f>
        <v/>
      </c>
      <c r="H2773" s="5">
        <f>IF($M2773="","",SUMIFS('Per Line'!$X$2:$X$7001,'Per Line'!$C$2:$C$7001,$B2773))</f>
        <v/>
      </c>
      <c r="I2773" s="5">
        <f>IF($M2773="","",SUMIFS('Per Line'!$Y$2:$Y$7001,'Per Line'!$C$2:$C$7001,$B2773))</f>
        <v/>
      </c>
      <c r="J2773" s="5">
        <f>IF($M2773="","",G2773-H2773)</f>
        <v/>
      </c>
      <c r="K2773" s="5">
        <f>IF($M2773="","",J2773-I2773)</f>
        <v/>
      </c>
      <c r="L2773">
        <f>IF($M2773="","",IFERROR(INDEX(Settings!$C$27:$C$36,MATCH(C2773,Settings!$B$27:$B$36,0)),"Unassigned"))</f>
        <v/>
      </c>
      <c r="M2773">
        <f>IF(ROWS($M$2:$M2773)&lt;=MAX('Per Line'!$AF$2:$AF$7001),MATCH(ROWS($M$2:$M2773),'Per Line'!$AF$2:$AF$7001,0),"")</f>
        <v/>
      </c>
      <c r="N2773">
        <f>IF(L2773="Above",COUNTIF($L$2:L2773,"Above"),"")</f>
        <v/>
      </c>
      <c r="O2773">
        <f>IF(L2773="Below",COUNTIF($L$2:L2773,"Below"),"")</f>
        <v/>
      </c>
    </row>
    <row r="2774">
      <c r="A2774">
        <f>IF($M2774="","",INDEX('Per Line'!$B$2:$B$7001,$M2774))</f>
        <v/>
      </c>
      <c r="B2774">
        <f>IF($M2774="","",INDEX('Per Line'!$C$2:$C$7001,$M2774))</f>
        <v/>
      </c>
      <c r="C2774">
        <f>IF($M2774="","",INDEX('Per Line'!$A$2:$A$7001,$M2774))</f>
        <v/>
      </c>
      <c r="F2774">
        <f>IF($M2774="","",INDEX('Per Line'!$U$2:$U$7001,$M2774))</f>
        <v/>
      </c>
      <c r="G2774" s="5">
        <f>IF($M2774="","",SUMIFS('Per Line'!$W$2:$W$7001,'Per Line'!$C$2:$C$7001,$B2774))</f>
        <v/>
      </c>
      <c r="H2774" s="5">
        <f>IF($M2774="","",SUMIFS('Per Line'!$X$2:$X$7001,'Per Line'!$C$2:$C$7001,$B2774))</f>
        <v/>
      </c>
      <c r="I2774" s="5">
        <f>IF($M2774="","",SUMIFS('Per Line'!$Y$2:$Y$7001,'Per Line'!$C$2:$C$7001,$B2774))</f>
        <v/>
      </c>
      <c r="J2774" s="5">
        <f>IF($M2774="","",G2774-H2774)</f>
        <v/>
      </c>
      <c r="K2774" s="5">
        <f>IF($M2774="","",J2774-I2774)</f>
        <v/>
      </c>
      <c r="L2774">
        <f>IF($M2774="","",IFERROR(INDEX(Settings!$C$27:$C$36,MATCH(C2774,Settings!$B$27:$B$36,0)),"Unassigned"))</f>
        <v/>
      </c>
      <c r="M2774">
        <f>IF(ROWS($M$2:$M2774)&lt;=MAX('Per Line'!$AF$2:$AF$7001),MATCH(ROWS($M$2:$M2774),'Per Line'!$AF$2:$AF$7001,0),"")</f>
        <v/>
      </c>
      <c r="N2774">
        <f>IF(L2774="Above",COUNTIF($L$2:L2774,"Above"),"")</f>
        <v/>
      </c>
      <c r="O2774">
        <f>IF(L2774="Below",COUNTIF($L$2:L2774,"Below"),"")</f>
        <v/>
      </c>
    </row>
    <row r="2775">
      <c r="A2775">
        <f>IF($M2775="","",INDEX('Per Line'!$B$2:$B$7001,$M2775))</f>
        <v/>
      </c>
      <c r="B2775">
        <f>IF($M2775="","",INDEX('Per Line'!$C$2:$C$7001,$M2775))</f>
        <v/>
      </c>
      <c r="C2775">
        <f>IF($M2775="","",INDEX('Per Line'!$A$2:$A$7001,$M2775))</f>
        <v/>
      </c>
      <c r="F2775">
        <f>IF($M2775="","",INDEX('Per Line'!$U$2:$U$7001,$M2775))</f>
        <v/>
      </c>
      <c r="G2775" s="5">
        <f>IF($M2775="","",SUMIFS('Per Line'!$W$2:$W$7001,'Per Line'!$C$2:$C$7001,$B2775))</f>
        <v/>
      </c>
      <c r="H2775" s="5">
        <f>IF($M2775="","",SUMIFS('Per Line'!$X$2:$X$7001,'Per Line'!$C$2:$C$7001,$B2775))</f>
        <v/>
      </c>
      <c r="I2775" s="5">
        <f>IF($M2775="","",SUMIFS('Per Line'!$Y$2:$Y$7001,'Per Line'!$C$2:$C$7001,$B2775))</f>
        <v/>
      </c>
      <c r="J2775" s="5">
        <f>IF($M2775="","",G2775-H2775)</f>
        <v/>
      </c>
      <c r="K2775" s="5">
        <f>IF($M2775="","",J2775-I2775)</f>
        <v/>
      </c>
      <c r="L2775">
        <f>IF($M2775="","",IFERROR(INDEX(Settings!$C$27:$C$36,MATCH(C2775,Settings!$B$27:$B$36,0)),"Unassigned"))</f>
        <v/>
      </c>
      <c r="M2775">
        <f>IF(ROWS($M$2:$M2775)&lt;=MAX('Per Line'!$AF$2:$AF$7001),MATCH(ROWS($M$2:$M2775),'Per Line'!$AF$2:$AF$7001,0),"")</f>
        <v/>
      </c>
      <c r="N2775">
        <f>IF(L2775="Above",COUNTIF($L$2:L2775,"Above"),"")</f>
        <v/>
      </c>
      <c r="O2775">
        <f>IF(L2775="Below",COUNTIF($L$2:L2775,"Below"),"")</f>
        <v/>
      </c>
    </row>
    <row r="2776">
      <c r="A2776">
        <f>IF($M2776="","",INDEX('Per Line'!$B$2:$B$7001,$M2776))</f>
        <v/>
      </c>
      <c r="B2776">
        <f>IF($M2776="","",INDEX('Per Line'!$C$2:$C$7001,$M2776))</f>
        <v/>
      </c>
      <c r="C2776">
        <f>IF($M2776="","",INDEX('Per Line'!$A$2:$A$7001,$M2776))</f>
        <v/>
      </c>
      <c r="F2776">
        <f>IF($M2776="","",INDEX('Per Line'!$U$2:$U$7001,$M2776))</f>
        <v/>
      </c>
      <c r="G2776" s="5">
        <f>IF($M2776="","",SUMIFS('Per Line'!$W$2:$W$7001,'Per Line'!$C$2:$C$7001,$B2776))</f>
        <v/>
      </c>
      <c r="H2776" s="5">
        <f>IF($M2776="","",SUMIFS('Per Line'!$X$2:$X$7001,'Per Line'!$C$2:$C$7001,$B2776))</f>
        <v/>
      </c>
      <c r="I2776" s="5">
        <f>IF($M2776="","",SUMIFS('Per Line'!$Y$2:$Y$7001,'Per Line'!$C$2:$C$7001,$B2776))</f>
        <v/>
      </c>
      <c r="J2776" s="5">
        <f>IF($M2776="","",G2776-H2776)</f>
        <v/>
      </c>
      <c r="K2776" s="5">
        <f>IF($M2776="","",J2776-I2776)</f>
        <v/>
      </c>
      <c r="L2776">
        <f>IF($M2776="","",IFERROR(INDEX(Settings!$C$27:$C$36,MATCH(C2776,Settings!$B$27:$B$36,0)),"Unassigned"))</f>
        <v/>
      </c>
      <c r="M2776">
        <f>IF(ROWS($M$2:$M2776)&lt;=MAX('Per Line'!$AF$2:$AF$7001),MATCH(ROWS($M$2:$M2776),'Per Line'!$AF$2:$AF$7001,0),"")</f>
        <v/>
      </c>
      <c r="N2776">
        <f>IF(L2776="Above",COUNTIF($L$2:L2776,"Above"),"")</f>
        <v/>
      </c>
      <c r="O2776">
        <f>IF(L2776="Below",COUNTIF($L$2:L2776,"Below"),"")</f>
        <v/>
      </c>
    </row>
    <row r="2777">
      <c r="A2777">
        <f>IF($M2777="","",INDEX('Per Line'!$B$2:$B$7001,$M2777))</f>
        <v/>
      </c>
      <c r="B2777">
        <f>IF($M2777="","",INDEX('Per Line'!$C$2:$C$7001,$M2777))</f>
        <v/>
      </c>
      <c r="C2777">
        <f>IF($M2777="","",INDEX('Per Line'!$A$2:$A$7001,$M2777))</f>
        <v/>
      </c>
      <c r="F2777">
        <f>IF($M2777="","",INDEX('Per Line'!$U$2:$U$7001,$M2777))</f>
        <v/>
      </c>
      <c r="G2777" s="5">
        <f>IF($M2777="","",SUMIFS('Per Line'!$W$2:$W$7001,'Per Line'!$C$2:$C$7001,$B2777))</f>
        <v/>
      </c>
      <c r="H2777" s="5">
        <f>IF($M2777="","",SUMIFS('Per Line'!$X$2:$X$7001,'Per Line'!$C$2:$C$7001,$B2777))</f>
        <v/>
      </c>
      <c r="I2777" s="5">
        <f>IF($M2777="","",SUMIFS('Per Line'!$Y$2:$Y$7001,'Per Line'!$C$2:$C$7001,$B2777))</f>
        <v/>
      </c>
      <c r="J2777" s="5">
        <f>IF($M2777="","",G2777-H2777)</f>
        <v/>
      </c>
      <c r="K2777" s="5">
        <f>IF($M2777="","",J2777-I2777)</f>
        <v/>
      </c>
      <c r="L2777">
        <f>IF($M2777="","",IFERROR(INDEX(Settings!$C$27:$C$36,MATCH(C2777,Settings!$B$27:$B$36,0)),"Unassigned"))</f>
        <v/>
      </c>
      <c r="M2777">
        <f>IF(ROWS($M$2:$M2777)&lt;=MAX('Per Line'!$AF$2:$AF$7001),MATCH(ROWS($M$2:$M2777),'Per Line'!$AF$2:$AF$7001,0),"")</f>
        <v/>
      </c>
      <c r="N2777">
        <f>IF(L2777="Above",COUNTIF($L$2:L2777,"Above"),"")</f>
        <v/>
      </c>
      <c r="O2777">
        <f>IF(L2777="Below",COUNTIF($L$2:L2777,"Below"),"")</f>
        <v/>
      </c>
    </row>
    <row r="2778">
      <c r="A2778">
        <f>IF($M2778="","",INDEX('Per Line'!$B$2:$B$7001,$M2778))</f>
        <v/>
      </c>
      <c r="B2778">
        <f>IF($M2778="","",INDEX('Per Line'!$C$2:$C$7001,$M2778))</f>
        <v/>
      </c>
      <c r="C2778">
        <f>IF($M2778="","",INDEX('Per Line'!$A$2:$A$7001,$M2778))</f>
        <v/>
      </c>
      <c r="F2778">
        <f>IF($M2778="","",INDEX('Per Line'!$U$2:$U$7001,$M2778))</f>
        <v/>
      </c>
      <c r="G2778" s="5">
        <f>IF($M2778="","",SUMIFS('Per Line'!$W$2:$W$7001,'Per Line'!$C$2:$C$7001,$B2778))</f>
        <v/>
      </c>
      <c r="H2778" s="5">
        <f>IF($M2778="","",SUMIFS('Per Line'!$X$2:$X$7001,'Per Line'!$C$2:$C$7001,$B2778))</f>
        <v/>
      </c>
      <c r="I2778" s="5">
        <f>IF($M2778="","",SUMIFS('Per Line'!$Y$2:$Y$7001,'Per Line'!$C$2:$C$7001,$B2778))</f>
        <v/>
      </c>
      <c r="J2778" s="5">
        <f>IF($M2778="","",G2778-H2778)</f>
        <v/>
      </c>
      <c r="K2778" s="5">
        <f>IF($M2778="","",J2778-I2778)</f>
        <v/>
      </c>
      <c r="L2778">
        <f>IF($M2778="","",IFERROR(INDEX(Settings!$C$27:$C$36,MATCH(C2778,Settings!$B$27:$B$36,0)),"Unassigned"))</f>
        <v/>
      </c>
      <c r="M2778">
        <f>IF(ROWS($M$2:$M2778)&lt;=MAX('Per Line'!$AF$2:$AF$7001),MATCH(ROWS($M$2:$M2778),'Per Line'!$AF$2:$AF$7001,0),"")</f>
        <v/>
      </c>
      <c r="N2778">
        <f>IF(L2778="Above",COUNTIF($L$2:L2778,"Above"),"")</f>
        <v/>
      </c>
      <c r="O2778">
        <f>IF(L2778="Below",COUNTIF($L$2:L2778,"Below"),"")</f>
        <v/>
      </c>
    </row>
    <row r="2779">
      <c r="A2779">
        <f>IF($M2779="","",INDEX('Per Line'!$B$2:$B$7001,$M2779))</f>
        <v/>
      </c>
      <c r="B2779">
        <f>IF($M2779="","",INDEX('Per Line'!$C$2:$C$7001,$M2779))</f>
        <v/>
      </c>
      <c r="C2779">
        <f>IF($M2779="","",INDEX('Per Line'!$A$2:$A$7001,$M2779))</f>
        <v/>
      </c>
      <c r="F2779">
        <f>IF($M2779="","",INDEX('Per Line'!$U$2:$U$7001,$M2779))</f>
        <v/>
      </c>
      <c r="G2779" s="5">
        <f>IF($M2779="","",SUMIFS('Per Line'!$W$2:$W$7001,'Per Line'!$C$2:$C$7001,$B2779))</f>
        <v/>
      </c>
      <c r="H2779" s="5">
        <f>IF($M2779="","",SUMIFS('Per Line'!$X$2:$X$7001,'Per Line'!$C$2:$C$7001,$B2779))</f>
        <v/>
      </c>
      <c r="I2779" s="5">
        <f>IF($M2779="","",SUMIFS('Per Line'!$Y$2:$Y$7001,'Per Line'!$C$2:$C$7001,$B2779))</f>
        <v/>
      </c>
      <c r="J2779" s="5">
        <f>IF($M2779="","",G2779-H2779)</f>
        <v/>
      </c>
      <c r="K2779" s="5">
        <f>IF($M2779="","",J2779-I2779)</f>
        <v/>
      </c>
      <c r="L2779">
        <f>IF($M2779="","",IFERROR(INDEX(Settings!$C$27:$C$36,MATCH(C2779,Settings!$B$27:$B$36,0)),"Unassigned"))</f>
        <v/>
      </c>
      <c r="M2779">
        <f>IF(ROWS($M$2:$M2779)&lt;=MAX('Per Line'!$AF$2:$AF$7001),MATCH(ROWS($M$2:$M2779),'Per Line'!$AF$2:$AF$7001,0),"")</f>
        <v/>
      </c>
      <c r="N2779">
        <f>IF(L2779="Above",COUNTIF($L$2:L2779,"Above"),"")</f>
        <v/>
      </c>
      <c r="O2779">
        <f>IF(L2779="Below",COUNTIF($L$2:L2779,"Below"),"")</f>
        <v/>
      </c>
    </row>
    <row r="2780">
      <c r="A2780">
        <f>IF($M2780="","",INDEX('Per Line'!$B$2:$B$7001,$M2780))</f>
        <v/>
      </c>
      <c r="B2780">
        <f>IF($M2780="","",INDEX('Per Line'!$C$2:$C$7001,$M2780))</f>
        <v/>
      </c>
      <c r="C2780">
        <f>IF($M2780="","",INDEX('Per Line'!$A$2:$A$7001,$M2780))</f>
        <v/>
      </c>
      <c r="F2780">
        <f>IF($M2780="","",INDEX('Per Line'!$U$2:$U$7001,$M2780))</f>
        <v/>
      </c>
      <c r="G2780" s="5">
        <f>IF($M2780="","",SUMIFS('Per Line'!$W$2:$W$7001,'Per Line'!$C$2:$C$7001,$B2780))</f>
        <v/>
      </c>
      <c r="H2780" s="5">
        <f>IF($M2780="","",SUMIFS('Per Line'!$X$2:$X$7001,'Per Line'!$C$2:$C$7001,$B2780))</f>
        <v/>
      </c>
      <c r="I2780" s="5">
        <f>IF($M2780="","",SUMIFS('Per Line'!$Y$2:$Y$7001,'Per Line'!$C$2:$C$7001,$B2780))</f>
        <v/>
      </c>
      <c r="J2780" s="5">
        <f>IF($M2780="","",G2780-H2780)</f>
        <v/>
      </c>
      <c r="K2780" s="5">
        <f>IF($M2780="","",J2780-I2780)</f>
        <v/>
      </c>
      <c r="L2780">
        <f>IF($M2780="","",IFERROR(INDEX(Settings!$C$27:$C$36,MATCH(C2780,Settings!$B$27:$B$36,0)),"Unassigned"))</f>
        <v/>
      </c>
      <c r="M2780">
        <f>IF(ROWS($M$2:$M2780)&lt;=MAX('Per Line'!$AF$2:$AF$7001),MATCH(ROWS($M$2:$M2780),'Per Line'!$AF$2:$AF$7001,0),"")</f>
        <v/>
      </c>
      <c r="N2780">
        <f>IF(L2780="Above",COUNTIF($L$2:L2780,"Above"),"")</f>
        <v/>
      </c>
      <c r="O2780">
        <f>IF(L2780="Below",COUNTIF($L$2:L2780,"Below"),"")</f>
        <v/>
      </c>
    </row>
    <row r="2781">
      <c r="A2781">
        <f>IF($M2781="","",INDEX('Per Line'!$B$2:$B$7001,$M2781))</f>
        <v/>
      </c>
      <c r="B2781">
        <f>IF($M2781="","",INDEX('Per Line'!$C$2:$C$7001,$M2781))</f>
        <v/>
      </c>
      <c r="C2781">
        <f>IF($M2781="","",INDEX('Per Line'!$A$2:$A$7001,$M2781))</f>
        <v/>
      </c>
      <c r="F2781">
        <f>IF($M2781="","",INDEX('Per Line'!$U$2:$U$7001,$M2781))</f>
        <v/>
      </c>
      <c r="G2781" s="5">
        <f>IF($M2781="","",SUMIFS('Per Line'!$W$2:$W$7001,'Per Line'!$C$2:$C$7001,$B2781))</f>
        <v/>
      </c>
      <c r="H2781" s="5">
        <f>IF($M2781="","",SUMIFS('Per Line'!$X$2:$X$7001,'Per Line'!$C$2:$C$7001,$B2781))</f>
        <v/>
      </c>
      <c r="I2781" s="5">
        <f>IF($M2781="","",SUMIFS('Per Line'!$Y$2:$Y$7001,'Per Line'!$C$2:$C$7001,$B2781))</f>
        <v/>
      </c>
      <c r="J2781" s="5">
        <f>IF($M2781="","",G2781-H2781)</f>
        <v/>
      </c>
      <c r="K2781" s="5">
        <f>IF($M2781="","",J2781-I2781)</f>
        <v/>
      </c>
      <c r="L2781">
        <f>IF($M2781="","",IFERROR(INDEX(Settings!$C$27:$C$36,MATCH(C2781,Settings!$B$27:$B$36,0)),"Unassigned"))</f>
        <v/>
      </c>
      <c r="M2781">
        <f>IF(ROWS($M$2:$M2781)&lt;=MAX('Per Line'!$AF$2:$AF$7001),MATCH(ROWS($M$2:$M2781),'Per Line'!$AF$2:$AF$7001,0),"")</f>
        <v/>
      </c>
      <c r="N2781">
        <f>IF(L2781="Above",COUNTIF($L$2:L2781,"Above"),"")</f>
        <v/>
      </c>
      <c r="O2781">
        <f>IF(L2781="Below",COUNTIF($L$2:L2781,"Below"),"")</f>
        <v/>
      </c>
    </row>
    <row r="2782">
      <c r="A2782">
        <f>IF($M2782="","",INDEX('Per Line'!$B$2:$B$7001,$M2782))</f>
        <v/>
      </c>
      <c r="B2782">
        <f>IF($M2782="","",INDEX('Per Line'!$C$2:$C$7001,$M2782))</f>
        <v/>
      </c>
      <c r="C2782">
        <f>IF($M2782="","",INDEX('Per Line'!$A$2:$A$7001,$M2782))</f>
        <v/>
      </c>
      <c r="F2782">
        <f>IF($M2782="","",INDEX('Per Line'!$U$2:$U$7001,$M2782))</f>
        <v/>
      </c>
      <c r="G2782" s="5">
        <f>IF($M2782="","",SUMIFS('Per Line'!$W$2:$W$7001,'Per Line'!$C$2:$C$7001,$B2782))</f>
        <v/>
      </c>
      <c r="H2782" s="5">
        <f>IF($M2782="","",SUMIFS('Per Line'!$X$2:$X$7001,'Per Line'!$C$2:$C$7001,$B2782))</f>
        <v/>
      </c>
      <c r="I2782" s="5">
        <f>IF($M2782="","",SUMIFS('Per Line'!$Y$2:$Y$7001,'Per Line'!$C$2:$C$7001,$B2782))</f>
        <v/>
      </c>
      <c r="J2782" s="5">
        <f>IF($M2782="","",G2782-H2782)</f>
        <v/>
      </c>
      <c r="K2782" s="5">
        <f>IF($M2782="","",J2782-I2782)</f>
        <v/>
      </c>
      <c r="L2782">
        <f>IF($M2782="","",IFERROR(INDEX(Settings!$C$27:$C$36,MATCH(C2782,Settings!$B$27:$B$36,0)),"Unassigned"))</f>
        <v/>
      </c>
      <c r="M2782">
        <f>IF(ROWS($M$2:$M2782)&lt;=MAX('Per Line'!$AF$2:$AF$7001),MATCH(ROWS($M$2:$M2782),'Per Line'!$AF$2:$AF$7001,0),"")</f>
        <v/>
      </c>
      <c r="N2782">
        <f>IF(L2782="Above",COUNTIF($L$2:L2782,"Above"),"")</f>
        <v/>
      </c>
      <c r="O2782">
        <f>IF(L2782="Below",COUNTIF($L$2:L2782,"Below"),"")</f>
        <v/>
      </c>
    </row>
    <row r="2783">
      <c r="A2783">
        <f>IF($M2783="","",INDEX('Per Line'!$B$2:$B$7001,$M2783))</f>
        <v/>
      </c>
      <c r="B2783">
        <f>IF($M2783="","",INDEX('Per Line'!$C$2:$C$7001,$M2783))</f>
        <v/>
      </c>
      <c r="C2783">
        <f>IF($M2783="","",INDEX('Per Line'!$A$2:$A$7001,$M2783))</f>
        <v/>
      </c>
      <c r="F2783">
        <f>IF($M2783="","",INDEX('Per Line'!$U$2:$U$7001,$M2783))</f>
        <v/>
      </c>
      <c r="G2783" s="5">
        <f>IF($M2783="","",SUMIFS('Per Line'!$W$2:$W$7001,'Per Line'!$C$2:$C$7001,$B2783))</f>
        <v/>
      </c>
      <c r="H2783" s="5">
        <f>IF($M2783="","",SUMIFS('Per Line'!$X$2:$X$7001,'Per Line'!$C$2:$C$7001,$B2783))</f>
        <v/>
      </c>
      <c r="I2783" s="5">
        <f>IF($M2783="","",SUMIFS('Per Line'!$Y$2:$Y$7001,'Per Line'!$C$2:$C$7001,$B2783))</f>
        <v/>
      </c>
      <c r="J2783" s="5">
        <f>IF($M2783="","",G2783-H2783)</f>
        <v/>
      </c>
      <c r="K2783" s="5">
        <f>IF($M2783="","",J2783-I2783)</f>
        <v/>
      </c>
      <c r="L2783">
        <f>IF($M2783="","",IFERROR(INDEX(Settings!$C$27:$C$36,MATCH(C2783,Settings!$B$27:$B$36,0)),"Unassigned"))</f>
        <v/>
      </c>
      <c r="M2783">
        <f>IF(ROWS($M$2:$M2783)&lt;=MAX('Per Line'!$AF$2:$AF$7001),MATCH(ROWS($M$2:$M2783),'Per Line'!$AF$2:$AF$7001,0),"")</f>
        <v/>
      </c>
      <c r="N2783">
        <f>IF(L2783="Above",COUNTIF($L$2:L2783,"Above"),"")</f>
        <v/>
      </c>
      <c r="O2783">
        <f>IF(L2783="Below",COUNTIF($L$2:L2783,"Below"),"")</f>
        <v/>
      </c>
    </row>
    <row r="2784">
      <c r="A2784">
        <f>IF($M2784="","",INDEX('Per Line'!$B$2:$B$7001,$M2784))</f>
        <v/>
      </c>
      <c r="B2784">
        <f>IF($M2784="","",INDEX('Per Line'!$C$2:$C$7001,$M2784))</f>
        <v/>
      </c>
      <c r="C2784">
        <f>IF($M2784="","",INDEX('Per Line'!$A$2:$A$7001,$M2784))</f>
        <v/>
      </c>
      <c r="F2784">
        <f>IF($M2784="","",INDEX('Per Line'!$U$2:$U$7001,$M2784))</f>
        <v/>
      </c>
      <c r="G2784" s="5">
        <f>IF($M2784="","",SUMIFS('Per Line'!$W$2:$W$7001,'Per Line'!$C$2:$C$7001,$B2784))</f>
        <v/>
      </c>
      <c r="H2784" s="5">
        <f>IF($M2784="","",SUMIFS('Per Line'!$X$2:$X$7001,'Per Line'!$C$2:$C$7001,$B2784))</f>
        <v/>
      </c>
      <c r="I2784" s="5">
        <f>IF($M2784="","",SUMIFS('Per Line'!$Y$2:$Y$7001,'Per Line'!$C$2:$C$7001,$B2784))</f>
        <v/>
      </c>
      <c r="J2784" s="5">
        <f>IF($M2784="","",G2784-H2784)</f>
        <v/>
      </c>
      <c r="K2784" s="5">
        <f>IF($M2784="","",J2784-I2784)</f>
        <v/>
      </c>
      <c r="L2784">
        <f>IF($M2784="","",IFERROR(INDEX(Settings!$C$27:$C$36,MATCH(C2784,Settings!$B$27:$B$36,0)),"Unassigned"))</f>
        <v/>
      </c>
      <c r="M2784">
        <f>IF(ROWS($M$2:$M2784)&lt;=MAX('Per Line'!$AF$2:$AF$7001),MATCH(ROWS($M$2:$M2784),'Per Line'!$AF$2:$AF$7001,0),"")</f>
        <v/>
      </c>
      <c r="N2784">
        <f>IF(L2784="Above",COUNTIF($L$2:L2784,"Above"),"")</f>
        <v/>
      </c>
      <c r="O2784">
        <f>IF(L2784="Below",COUNTIF($L$2:L2784,"Below"),"")</f>
        <v/>
      </c>
    </row>
    <row r="2785">
      <c r="A2785">
        <f>IF($M2785="","",INDEX('Per Line'!$B$2:$B$7001,$M2785))</f>
        <v/>
      </c>
      <c r="B2785">
        <f>IF($M2785="","",INDEX('Per Line'!$C$2:$C$7001,$M2785))</f>
        <v/>
      </c>
      <c r="C2785">
        <f>IF($M2785="","",INDEX('Per Line'!$A$2:$A$7001,$M2785))</f>
        <v/>
      </c>
      <c r="F2785">
        <f>IF($M2785="","",INDEX('Per Line'!$U$2:$U$7001,$M2785))</f>
        <v/>
      </c>
      <c r="G2785" s="5">
        <f>IF($M2785="","",SUMIFS('Per Line'!$W$2:$W$7001,'Per Line'!$C$2:$C$7001,$B2785))</f>
        <v/>
      </c>
      <c r="H2785" s="5">
        <f>IF($M2785="","",SUMIFS('Per Line'!$X$2:$X$7001,'Per Line'!$C$2:$C$7001,$B2785))</f>
        <v/>
      </c>
      <c r="I2785" s="5">
        <f>IF($M2785="","",SUMIFS('Per Line'!$Y$2:$Y$7001,'Per Line'!$C$2:$C$7001,$B2785))</f>
        <v/>
      </c>
      <c r="J2785" s="5">
        <f>IF($M2785="","",G2785-H2785)</f>
        <v/>
      </c>
      <c r="K2785" s="5">
        <f>IF($M2785="","",J2785-I2785)</f>
        <v/>
      </c>
      <c r="L2785">
        <f>IF($M2785="","",IFERROR(INDEX(Settings!$C$27:$C$36,MATCH(C2785,Settings!$B$27:$B$36,0)),"Unassigned"))</f>
        <v/>
      </c>
      <c r="M2785">
        <f>IF(ROWS($M$2:$M2785)&lt;=MAX('Per Line'!$AF$2:$AF$7001),MATCH(ROWS($M$2:$M2785),'Per Line'!$AF$2:$AF$7001,0),"")</f>
        <v/>
      </c>
      <c r="N2785">
        <f>IF(L2785="Above",COUNTIF($L$2:L2785,"Above"),"")</f>
        <v/>
      </c>
      <c r="O2785">
        <f>IF(L2785="Below",COUNTIF($L$2:L2785,"Below"),"")</f>
        <v/>
      </c>
    </row>
    <row r="2786">
      <c r="A2786">
        <f>IF($M2786="","",INDEX('Per Line'!$B$2:$B$7001,$M2786))</f>
        <v/>
      </c>
      <c r="B2786">
        <f>IF($M2786="","",INDEX('Per Line'!$C$2:$C$7001,$M2786))</f>
        <v/>
      </c>
      <c r="C2786">
        <f>IF($M2786="","",INDEX('Per Line'!$A$2:$A$7001,$M2786))</f>
        <v/>
      </c>
      <c r="F2786">
        <f>IF($M2786="","",INDEX('Per Line'!$U$2:$U$7001,$M2786))</f>
        <v/>
      </c>
      <c r="G2786" s="5">
        <f>IF($M2786="","",SUMIFS('Per Line'!$W$2:$W$7001,'Per Line'!$C$2:$C$7001,$B2786))</f>
        <v/>
      </c>
      <c r="H2786" s="5">
        <f>IF($M2786="","",SUMIFS('Per Line'!$X$2:$X$7001,'Per Line'!$C$2:$C$7001,$B2786))</f>
        <v/>
      </c>
      <c r="I2786" s="5">
        <f>IF($M2786="","",SUMIFS('Per Line'!$Y$2:$Y$7001,'Per Line'!$C$2:$C$7001,$B2786))</f>
        <v/>
      </c>
      <c r="J2786" s="5">
        <f>IF($M2786="","",G2786-H2786)</f>
        <v/>
      </c>
      <c r="K2786" s="5">
        <f>IF($M2786="","",J2786-I2786)</f>
        <v/>
      </c>
      <c r="L2786">
        <f>IF($M2786="","",IFERROR(INDEX(Settings!$C$27:$C$36,MATCH(C2786,Settings!$B$27:$B$36,0)),"Unassigned"))</f>
        <v/>
      </c>
      <c r="M2786">
        <f>IF(ROWS($M$2:$M2786)&lt;=MAX('Per Line'!$AF$2:$AF$7001),MATCH(ROWS($M$2:$M2786),'Per Line'!$AF$2:$AF$7001,0),"")</f>
        <v/>
      </c>
      <c r="N2786">
        <f>IF(L2786="Above",COUNTIF($L$2:L2786,"Above"),"")</f>
        <v/>
      </c>
      <c r="O2786">
        <f>IF(L2786="Below",COUNTIF($L$2:L2786,"Below"),"")</f>
        <v/>
      </c>
    </row>
    <row r="2787">
      <c r="A2787">
        <f>IF($M2787="","",INDEX('Per Line'!$B$2:$B$7001,$M2787))</f>
        <v/>
      </c>
      <c r="B2787">
        <f>IF($M2787="","",INDEX('Per Line'!$C$2:$C$7001,$M2787))</f>
        <v/>
      </c>
      <c r="C2787">
        <f>IF($M2787="","",INDEX('Per Line'!$A$2:$A$7001,$M2787))</f>
        <v/>
      </c>
      <c r="F2787">
        <f>IF($M2787="","",INDEX('Per Line'!$U$2:$U$7001,$M2787))</f>
        <v/>
      </c>
      <c r="G2787" s="5">
        <f>IF($M2787="","",SUMIFS('Per Line'!$W$2:$W$7001,'Per Line'!$C$2:$C$7001,$B2787))</f>
        <v/>
      </c>
      <c r="H2787" s="5">
        <f>IF($M2787="","",SUMIFS('Per Line'!$X$2:$X$7001,'Per Line'!$C$2:$C$7001,$B2787))</f>
        <v/>
      </c>
      <c r="I2787" s="5">
        <f>IF($M2787="","",SUMIFS('Per Line'!$Y$2:$Y$7001,'Per Line'!$C$2:$C$7001,$B2787))</f>
        <v/>
      </c>
      <c r="J2787" s="5">
        <f>IF($M2787="","",G2787-H2787)</f>
        <v/>
      </c>
      <c r="K2787" s="5">
        <f>IF($M2787="","",J2787-I2787)</f>
        <v/>
      </c>
      <c r="L2787">
        <f>IF($M2787="","",IFERROR(INDEX(Settings!$C$27:$C$36,MATCH(C2787,Settings!$B$27:$B$36,0)),"Unassigned"))</f>
        <v/>
      </c>
      <c r="M2787">
        <f>IF(ROWS($M$2:$M2787)&lt;=MAX('Per Line'!$AF$2:$AF$7001),MATCH(ROWS($M$2:$M2787),'Per Line'!$AF$2:$AF$7001,0),"")</f>
        <v/>
      </c>
      <c r="N2787">
        <f>IF(L2787="Above",COUNTIF($L$2:L2787,"Above"),"")</f>
        <v/>
      </c>
      <c r="O2787">
        <f>IF(L2787="Below",COUNTIF($L$2:L2787,"Below"),"")</f>
        <v/>
      </c>
    </row>
    <row r="2788">
      <c r="A2788">
        <f>IF($M2788="","",INDEX('Per Line'!$B$2:$B$7001,$M2788))</f>
        <v/>
      </c>
      <c r="B2788">
        <f>IF($M2788="","",INDEX('Per Line'!$C$2:$C$7001,$M2788))</f>
        <v/>
      </c>
      <c r="C2788">
        <f>IF($M2788="","",INDEX('Per Line'!$A$2:$A$7001,$M2788))</f>
        <v/>
      </c>
      <c r="F2788">
        <f>IF($M2788="","",INDEX('Per Line'!$U$2:$U$7001,$M2788))</f>
        <v/>
      </c>
      <c r="G2788" s="5">
        <f>IF($M2788="","",SUMIFS('Per Line'!$W$2:$W$7001,'Per Line'!$C$2:$C$7001,$B2788))</f>
        <v/>
      </c>
      <c r="H2788" s="5">
        <f>IF($M2788="","",SUMIFS('Per Line'!$X$2:$X$7001,'Per Line'!$C$2:$C$7001,$B2788))</f>
        <v/>
      </c>
      <c r="I2788" s="5">
        <f>IF($M2788="","",SUMIFS('Per Line'!$Y$2:$Y$7001,'Per Line'!$C$2:$C$7001,$B2788))</f>
        <v/>
      </c>
      <c r="J2788" s="5">
        <f>IF($M2788="","",G2788-H2788)</f>
        <v/>
      </c>
      <c r="K2788" s="5">
        <f>IF($M2788="","",J2788-I2788)</f>
        <v/>
      </c>
      <c r="L2788">
        <f>IF($M2788="","",IFERROR(INDEX(Settings!$C$27:$C$36,MATCH(C2788,Settings!$B$27:$B$36,0)),"Unassigned"))</f>
        <v/>
      </c>
      <c r="M2788">
        <f>IF(ROWS($M$2:$M2788)&lt;=MAX('Per Line'!$AF$2:$AF$7001),MATCH(ROWS($M$2:$M2788),'Per Line'!$AF$2:$AF$7001,0),"")</f>
        <v/>
      </c>
      <c r="N2788">
        <f>IF(L2788="Above",COUNTIF($L$2:L2788,"Above"),"")</f>
        <v/>
      </c>
      <c r="O2788">
        <f>IF(L2788="Below",COUNTIF($L$2:L2788,"Below"),"")</f>
        <v/>
      </c>
    </row>
    <row r="2789">
      <c r="A2789">
        <f>IF($M2789="","",INDEX('Per Line'!$B$2:$B$7001,$M2789))</f>
        <v/>
      </c>
      <c r="B2789">
        <f>IF($M2789="","",INDEX('Per Line'!$C$2:$C$7001,$M2789))</f>
        <v/>
      </c>
      <c r="C2789">
        <f>IF($M2789="","",INDEX('Per Line'!$A$2:$A$7001,$M2789))</f>
        <v/>
      </c>
      <c r="F2789">
        <f>IF($M2789="","",INDEX('Per Line'!$U$2:$U$7001,$M2789))</f>
        <v/>
      </c>
      <c r="G2789" s="5">
        <f>IF($M2789="","",SUMIFS('Per Line'!$W$2:$W$7001,'Per Line'!$C$2:$C$7001,$B2789))</f>
        <v/>
      </c>
      <c r="H2789" s="5">
        <f>IF($M2789="","",SUMIFS('Per Line'!$X$2:$X$7001,'Per Line'!$C$2:$C$7001,$B2789))</f>
        <v/>
      </c>
      <c r="I2789" s="5">
        <f>IF($M2789="","",SUMIFS('Per Line'!$Y$2:$Y$7001,'Per Line'!$C$2:$C$7001,$B2789))</f>
        <v/>
      </c>
      <c r="J2789" s="5">
        <f>IF($M2789="","",G2789-H2789)</f>
        <v/>
      </c>
      <c r="K2789" s="5">
        <f>IF($M2789="","",J2789-I2789)</f>
        <v/>
      </c>
      <c r="L2789">
        <f>IF($M2789="","",IFERROR(INDEX(Settings!$C$27:$C$36,MATCH(C2789,Settings!$B$27:$B$36,0)),"Unassigned"))</f>
        <v/>
      </c>
      <c r="M2789">
        <f>IF(ROWS($M$2:$M2789)&lt;=MAX('Per Line'!$AF$2:$AF$7001),MATCH(ROWS($M$2:$M2789),'Per Line'!$AF$2:$AF$7001,0),"")</f>
        <v/>
      </c>
      <c r="N2789">
        <f>IF(L2789="Above",COUNTIF($L$2:L2789,"Above"),"")</f>
        <v/>
      </c>
      <c r="O2789">
        <f>IF(L2789="Below",COUNTIF($L$2:L2789,"Below"),"")</f>
        <v/>
      </c>
    </row>
    <row r="2790">
      <c r="A2790">
        <f>IF($M2790="","",INDEX('Per Line'!$B$2:$B$7001,$M2790))</f>
        <v/>
      </c>
      <c r="B2790">
        <f>IF($M2790="","",INDEX('Per Line'!$C$2:$C$7001,$M2790))</f>
        <v/>
      </c>
      <c r="C2790">
        <f>IF($M2790="","",INDEX('Per Line'!$A$2:$A$7001,$M2790))</f>
        <v/>
      </c>
      <c r="F2790">
        <f>IF($M2790="","",INDEX('Per Line'!$U$2:$U$7001,$M2790))</f>
        <v/>
      </c>
      <c r="G2790" s="5">
        <f>IF($M2790="","",SUMIFS('Per Line'!$W$2:$W$7001,'Per Line'!$C$2:$C$7001,$B2790))</f>
        <v/>
      </c>
      <c r="H2790" s="5">
        <f>IF($M2790="","",SUMIFS('Per Line'!$X$2:$X$7001,'Per Line'!$C$2:$C$7001,$B2790))</f>
        <v/>
      </c>
      <c r="I2790" s="5">
        <f>IF($M2790="","",SUMIFS('Per Line'!$Y$2:$Y$7001,'Per Line'!$C$2:$C$7001,$B2790))</f>
        <v/>
      </c>
      <c r="J2790" s="5">
        <f>IF($M2790="","",G2790-H2790)</f>
        <v/>
      </c>
      <c r="K2790" s="5">
        <f>IF($M2790="","",J2790-I2790)</f>
        <v/>
      </c>
      <c r="L2790">
        <f>IF($M2790="","",IFERROR(INDEX(Settings!$C$27:$C$36,MATCH(C2790,Settings!$B$27:$B$36,0)),"Unassigned"))</f>
        <v/>
      </c>
      <c r="M2790">
        <f>IF(ROWS($M$2:$M2790)&lt;=MAX('Per Line'!$AF$2:$AF$7001),MATCH(ROWS($M$2:$M2790),'Per Line'!$AF$2:$AF$7001,0),"")</f>
        <v/>
      </c>
      <c r="N2790">
        <f>IF(L2790="Above",COUNTIF($L$2:L2790,"Above"),"")</f>
        <v/>
      </c>
      <c r="O2790">
        <f>IF(L2790="Below",COUNTIF($L$2:L2790,"Below"),"")</f>
        <v/>
      </c>
    </row>
    <row r="2791">
      <c r="A2791">
        <f>IF($M2791="","",INDEX('Per Line'!$B$2:$B$7001,$M2791))</f>
        <v/>
      </c>
      <c r="B2791">
        <f>IF($M2791="","",INDEX('Per Line'!$C$2:$C$7001,$M2791))</f>
        <v/>
      </c>
      <c r="C2791">
        <f>IF($M2791="","",INDEX('Per Line'!$A$2:$A$7001,$M2791))</f>
        <v/>
      </c>
      <c r="F2791">
        <f>IF($M2791="","",INDEX('Per Line'!$U$2:$U$7001,$M2791))</f>
        <v/>
      </c>
      <c r="G2791" s="5">
        <f>IF($M2791="","",SUMIFS('Per Line'!$W$2:$W$7001,'Per Line'!$C$2:$C$7001,$B2791))</f>
        <v/>
      </c>
      <c r="H2791" s="5">
        <f>IF($M2791="","",SUMIFS('Per Line'!$X$2:$X$7001,'Per Line'!$C$2:$C$7001,$B2791))</f>
        <v/>
      </c>
      <c r="I2791" s="5">
        <f>IF($M2791="","",SUMIFS('Per Line'!$Y$2:$Y$7001,'Per Line'!$C$2:$C$7001,$B2791))</f>
        <v/>
      </c>
      <c r="J2791" s="5">
        <f>IF($M2791="","",G2791-H2791)</f>
        <v/>
      </c>
      <c r="K2791" s="5">
        <f>IF($M2791="","",J2791-I2791)</f>
        <v/>
      </c>
      <c r="L2791">
        <f>IF($M2791="","",IFERROR(INDEX(Settings!$C$27:$C$36,MATCH(C2791,Settings!$B$27:$B$36,0)),"Unassigned"))</f>
        <v/>
      </c>
      <c r="M2791">
        <f>IF(ROWS($M$2:$M2791)&lt;=MAX('Per Line'!$AF$2:$AF$7001),MATCH(ROWS($M$2:$M2791),'Per Line'!$AF$2:$AF$7001,0),"")</f>
        <v/>
      </c>
      <c r="N2791">
        <f>IF(L2791="Above",COUNTIF($L$2:L2791,"Above"),"")</f>
        <v/>
      </c>
      <c r="O2791">
        <f>IF(L2791="Below",COUNTIF($L$2:L2791,"Below"),"")</f>
        <v/>
      </c>
    </row>
    <row r="2792">
      <c r="A2792">
        <f>IF($M2792="","",INDEX('Per Line'!$B$2:$B$7001,$M2792))</f>
        <v/>
      </c>
      <c r="B2792">
        <f>IF($M2792="","",INDEX('Per Line'!$C$2:$C$7001,$M2792))</f>
        <v/>
      </c>
      <c r="C2792">
        <f>IF($M2792="","",INDEX('Per Line'!$A$2:$A$7001,$M2792))</f>
        <v/>
      </c>
      <c r="F2792">
        <f>IF($M2792="","",INDEX('Per Line'!$U$2:$U$7001,$M2792))</f>
        <v/>
      </c>
      <c r="G2792" s="5">
        <f>IF($M2792="","",SUMIFS('Per Line'!$W$2:$W$7001,'Per Line'!$C$2:$C$7001,$B2792))</f>
        <v/>
      </c>
      <c r="H2792" s="5">
        <f>IF($M2792="","",SUMIFS('Per Line'!$X$2:$X$7001,'Per Line'!$C$2:$C$7001,$B2792))</f>
        <v/>
      </c>
      <c r="I2792" s="5">
        <f>IF($M2792="","",SUMIFS('Per Line'!$Y$2:$Y$7001,'Per Line'!$C$2:$C$7001,$B2792))</f>
        <v/>
      </c>
      <c r="J2792" s="5">
        <f>IF($M2792="","",G2792-H2792)</f>
        <v/>
      </c>
      <c r="K2792" s="5">
        <f>IF($M2792="","",J2792-I2792)</f>
        <v/>
      </c>
      <c r="L2792">
        <f>IF($M2792="","",IFERROR(INDEX(Settings!$C$27:$C$36,MATCH(C2792,Settings!$B$27:$B$36,0)),"Unassigned"))</f>
        <v/>
      </c>
      <c r="M2792">
        <f>IF(ROWS($M$2:$M2792)&lt;=MAX('Per Line'!$AF$2:$AF$7001),MATCH(ROWS($M$2:$M2792),'Per Line'!$AF$2:$AF$7001,0),"")</f>
        <v/>
      </c>
      <c r="N2792">
        <f>IF(L2792="Above",COUNTIF($L$2:L2792,"Above"),"")</f>
        <v/>
      </c>
      <c r="O2792">
        <f>IF(L2792="Below",COUNTIF($L$2:L2792,"Below"),"")</f>
        <v/>
      </c>
    </row>
    <row r="2793">
      <c r="A2793">
        <f>IF($M2793="","",INDEX('Per Line'!$B$2:$B$7001,$M2793))</f>
        <v/>
      </c>
      <c r="B2793">
        <f>IF($M2793="","",INDEX('Per Line'!$C$2:$C$7001,$M2793))</f>
        <v/>
      </c>
      <c r="C2793">
        <f>IF($M2793="","",INDEX('Per Line'!$A$2:$A$7001,$M2793))</f>
        <v/>
      </c>
      <c r="F2793">
        <f>IF($M2793="","",INDEX('Per Line'!$U$2:$U$7001,$M2793))</f>
        <v/>
      </c>
      <c r="G2793" s="5">
        <f>IF($M2793="","",SUMIFS('Per Line'!$W$2:$W$7001,'Per Line'!$C$2:$C$7001,$B2793))</f>
        <v/>
      </c>
      <c r="H2793" s="5">
        <f>IF($M2793="","",SUMIFS('Per Line'!$X$2:$X$7001,'Per Line'!$C$2:$C$7001,$B2793))</f>
        <v/>
      </c>
      <c r="I2793" s="5">
        <f>IF($M2793="","",SUMIFS('Per Line'!$Y$2:$Y$7001,'Per Line'!$C$2:$C$7001,$B2793))</f>
        <v/>
      </c>
      <c r="J2793" s="5">
        <f>IF($M2793="","",G2793-H2793)</f>
        <v/>
      </c>
      <c r="K2793" s="5">
        <f>IF($M2793="","",J2793-I2793)</f>
        <v/>
      </c>
      <c r="L2793">
        <f>IF($M2793="","",IFERROR(INDEX(Settings!$C$27:$C$36,MATCH(C2793,Settings!$B$27:$B$36,0)),"Unassigned"))</f>
        <v/>
      </c>
      <c r="M2793">
        <f>IF(ROWS($M$2:$M2793)&lt;=MAX('Per Line'!$AF$2:$AF$7001),MATCH(ROWS($M$2:$M2793),'Per Line'!$AF$2:$AF$7001,0),"")</f>
        <v/>
      </c>
      <c r="N2793">
        <f>IF(L2793="Above",COUNTIF($L$2:L2793,"Above"),"")</f>
        <v/>
      </c>
      <c r="O2793">
        <f>IF(L2793="Below",COUNTIF($L$2:L2793,"Below"),"")</f>
        <v/>
      </c>
    </row>
    <row r="2794">
      <c r="A2794">
        <f>IF($M2794="","",INDEX('Per Line'!$B$2:$B$7001,$M2794))</f>
        <v/>
      </c>
      <c r="B2794">
        <f>IF($M2794="","",INDEX('Per Line'!$C$2:$C$7001,$M2794))</f>
        <v/>
      </c>
      <c r="C2794">
        <f>IF($M2794="","",INDEX('Per Line'!$A$2:$A$7001,$M2794))</f>
        <v/>
      </c>
      <c r="F2794">
        <f>IF($M2794="","",INDEX('Per Line'!$U$2:$U$7001,$M2794))</f>
        <v/>
      </c>
      <c r="G2794" s="5">
        <f>IF($M2794="","",SUMIFS('Per Line'!$W$2:$W$7001,'Per Line'!$C$2:$C$7001,$B2794))</f>
        <v/>
      </c>
      <c r="H2794" s="5">
        <f>IF($M2794="","",SUMIFS('Per Line'!$X$2:$X$7001,'Per Line'!$C$2:$C$7001,$B2794))</f>
        <v/>
      </c>
      <c r="I2794" s="5">
        <f>IF($M2794="","",SUMIFS('Per Line'!$Y$2:$Y$7001,'Per Line'!$C$2:$C$7001,$B2794))</f>
        <v/>
      </c>
      <c r="J2794" s="5">
        <f>IF($M2794="","",G2794-H2794)</f>
        <v/>
      </c>
      <c r="K2794" s="5">
        <f>IF($M2794="","",J2794-I2794)</f>
        <v/>
      </c>
      <c r="L2794">
        <f>IF($M2794="","",IFERROR(INDEX(Settings!$C$27:$C$36,MATCH(C2794,Settings!$B$27:$B$36,0)),"Unassigned"))</f>
        <v/>
      </c>
      <c r="M2794">
        <f>IF(ROWS($M$2:$M2794)&lt;=MAX('Per Line'!$AF$2:$AF$7001),MATCH(ROWS($M$2:$M2794),'Per Line'!$AF$2:$AF$7001,0),"")</f>
        <v/>
      </c>
      <c r="N2794">
        <f>IF(L2794="Above",COUNTIF($L$2:L2794,"Above"),"")</f>
        <v/>
      </c>
      <c r="O2794">
        <f>IF(L2794="Below",COUNTIF($L$2:L2794,"Below"),"")</f>
        <v/>
      </c>
    </row>
    <row r="2795">
      <c r="A2795">
        <f>IF($M2795="","",INDEX('Per Line'!$B$2:$B$7001,$M2795))</f>
        <v/>
      </c>
      <c r="B2795">
        <f>IF($M2795="","",INDEX('Per Line'!$C$2:$C$7001,$M2795))</f>
        <v/>
      </c>
      <c r="C2795">
        <f>IF($M2795="","",INDEX('Per Line'!$A$2:$A$7001,$M2795))</f>
        <v/>
      </c>
      <c r="F2795">
        <f>IF($M2795="","",INDEX('Per Line'!$U$2:$U$7001,$M2795))</f>
        <v/>
      </c>
      <c r="G2795" s="5">
        <f>IF($M2795="","",SUMIFS('Per Line'!$W$2:$W$7001,'Per Line'!$C$2:$C$7001,$B2795))</f>
        <v/>
      </c>
      <c r="H2795" s="5">
        <f>IF($M2795="","",SUMIFS('Per Line'!$X$2:$X$7001,'Per Line'!$C$2:$C$7001,$B2795))</f>
        <v/>
      </c>
      <c r="I2795" s="5">
        <f>IF($M2795="","",SUMIFS('Per Line'!$Y$2:$Y$7001,'Per Line'!$C$2:$C$7001,$B2795))</f>
        <v/>
      </c>
      <c r="J2795" s="5">
        <f>IF($M2795="","",G2795-H2795)</f>
        <v/>
      </c>
      <c r="K2795" s="5">
        <f>IF($M2795="","",J2795-I2795)</f>
        <v/>
      </c>
      <c r="L2795">
        <f>IF($M2795="","",IFERROR(INDEX(Settings!$C$27:$C$36,MATCH(C2795,Settings!$B$27:$B$36,0)),"Unassigned"))</f>
        <v/>
      </c>
      <c r="M2795">
        <f>IF(ROWS($M$2:$M2795)&lt;=MAX('Per Line'!$AF$2:$AF$7001),MATCH(ROWS($M$2:$M2795),'Per Line'!$AF$2:$AF$7001,0),"")</f>
        <v/>
      </c>
      <c r="N2795">
        <f>IF(L2795="Above",COUNTIF($L$2:L2795,"Above"),"")</f>
        <v/>
      </c>
      <c r="O2795">
        <f>IF(L2795="Below",COUNTIF($L$2:L2795,"Below"),"")</f>
        <v/>
      </c>
    </row>
    <row r="2796">
      <c r="A2796">
        <f>IF($M2796="","",INDEX('Per Line'!$B$2:$B$7001,$M2796))</f>
        <v/>
      </c>
      <c r="B2796">
        <f>IF($M2796="","",INDEX('Per Line'!$C$2:$C$7001,$M2796))</f>
        <v/>
      </c>
      <c r="C2796">
        <f>IF($M2796="","",INDEX('Per Line'!$A$2:$A$7001,$M2796))</f>
        <v/>
      </c>
      <c r="F2796">
        <f>IF($M2796="","",INDEX('Per Line'!$U$2:$U$7001,$M2796))</f>
        <v/>
      </c>
      <c r="G2796" s="5">
        <f>IF($M2796="","",SUMIFS('Per Line'!$W$2:$W$7001,'Per Line'!$C$2:$C$7001,$B2796))</f>
        <v/>
      </c>
      <c r="H2796" s="5">
        <f>IF($M2796="","",SUMIFS('Per Line'!$X$2:$X$7001,'Per Line'!$C$2:$C$7001,$B2796))</f>
        <v/>
      </c>
      <c r="I2796" s="5">
        <f>IF($M2796="","",SUMIFS('Per Line'!$Y$2:$Y$7001,'Per Line'!$C$2:$C$7001,$B2796))</f>
        <v/>
      </c>
      <c r="J2796" s="5">
        <f>IF($M2796="","",G2796-H2796)</f>
        <v/>
      </c>
      <c r="K2796" s="5">
        <f>IF($M2796="","",J2796-I2796)</f>
        <v/>
      </c>
      <c r="L2796">
        <f>IF($M2796="","",IFERROR(INDEX(Settings!$C$27:$C$36,MATCH(C2796,Settings!$B$27:$B$36,0)),"Unassigned"))</f>
        <v/>
      </c>
      <c r="M2796">
        <f>IF(ROWS($M$2:$M2796)&lt;=MAX('Per Line'!$AF$2:$AF$7001),MATCH(ROWS($M$2:$M2796),'Per Line'!$AF$2:$AF$7001,0),"")</f>
        <v/>
      </c>
      <c r="N2796">
        <f>IF(L2796="Above",COUNTIF($L$2:L2796,"Above"),"")</f>
        <v/>
      </c>
      <c r="O2796">
        <f>IF(L2796="Below",COUNTIF($L$2:L2796,"Below"),"")</f>
        <v/>
      </c>
    </row>
    <row r="2797">
      <c r="A2797">
        <f>IF($M2797="","",INDEX('Per Line'!$B$2:$B$7001,$M2797))</f>
        <v/>
      </c>
      <c r="B2797">
        <f>IF($M2797="","",INDEX('Per Line'!$C$2:$C$7001,$M2797))</f>
        <v/>
      </c>
      <c r="C2797">
        <f>IF($M2797="","",INDEX('Per Line'!$A$2:$A$7001,$M2797))</f>
        <v/>
      </c>
      <c r="F2797">
        <f>IF($M2797="","",INDEX('Per Line'!$U$2:$U$7001,$M2797))</f>
        <v/>
      </c>
      <c r="G2797" s="5">
        <f>IF($M2797="","",SUMIFS('Per Line'!$W$2:$W$7001,'Per Line'!$C$2:$C$7001,$B2797))</f>
        <v/>
      </c>
      <c r="H2797" s="5">
        <f>IF($M2797="","",SUMIFS('Per Line'!$X$2:$X$7001,'Per Line'!$C$2:$C$7001,$B2797))</f>
        <v/>
      </c>
      <c r="I2797" s="5">
        <f>IF($M2797="","",SUMIFS('Per Line'!$Y$2:$Y$7001,'Per Line'!$C$2:$C$7001,$B2797))</f>
        <v/>
      </c>
      <c r="J2797" s="5">
        <f>IF($M2797="","",G2797-H2797)</f>
        <v/>
      </c>
      <c r="K2797" s="5">
        <f>IF($M2797="","",J2797-I2797)</f>
        <v/>
      </c>
      <c r="L2797">
        <f>IF($M2797="","",IFERROR(INDEX(Settings!$C$27:$C$36,MATCH(C2797,Settings!$B$27:$B$36,0)),"Unassigned"))</f>
        <v/>
      </c>
      <c r="M2797">
        <f>IF(ROWS($M$2:$M2797)&lt;=MAX('Per Line'!$AF$2:$AF$7001),MATCH(ROWS($M$2:$M2797),'Per Line'!$AF$2:$AF$7001,0),"")</f>
        <v/>
      </c>
      <c r="N2797">
        <f>IF(L2797="Above",COUNTIF($L$2:L2797,"Above"),"")</f>
        <v/>
      </c>
      <c r="O2797">
        <f>IF(L2797="Below",COUNTIF($L$2:L2797,"Below"),"")</f>
        <v/>
      </c>
    </row>
    <row r="2798">
      <c r="A2798">
        <f>IF($M2798="","",INDEX('Per Line'!$B$2:$B$7001,$M2798))</f>
        <v/>
      </c>
      <c r="B2798">
        <f>IF($M2798="","",INDEX('Per Line'!$C$2:$C$7001,$M2798))</f>
        <v/>
      </c>
      <c r="C2798">
        <f>IF($M2798="","",INDEX('Per Line'!$A$2:$A$7001,$M2798))</f>
        <v/>
      </c>
      <c r="F2798">
        <f>IF($M2798="","",INDEX('Per Line'!$U$2:$U$7001,$M2798))</f>
        <v/>
      </c>
      <c r="G2798" s="5">
        <f>IF($M2798="","",SUMIFS('Per Line'!$W$2:$W$7001,'Per Line'!$C$2:$C$7001,$B2798))</f>
        <v/>
      </c>
      <c r="H2798" s="5">
        <f>IF($M2798="","",SUMIFS('Per Line'!$X$2:$X$7001,'Per Line'!$C$2:$C$7001,$B2798))</f>
        <v/>
      </c>
      <c r="I2798" s="5">
        <f>IF($M2798="","",SUMIFS('Per Line'!$Y$2:$Y$7001,'Per Line'!$C$2:$C$7001,$B2798))</f>
        <v/>
      </c>
      <c r="J2798" s="5">
        <f>IF($M2798="","",G2798-H2798)</f>
        <v/>
      </c>
      <c r="K2798" s="5">
        <f>IF($M2798="","",J2798-I2798)</f>
        <v/>
      </c>
      <c r="L2798">
        <f>IF($M2798="","",IFERROR(INDEX(Settings!$C$27:$C$36,MATCH(C2798,Settings!$B$27:$B$36,0)),"Unassigned"))</f>
        <v/>
      </c>
      <c r="M2798">
        <f>IF(ROWS($M$2:$M2798)&lt;=MAX('Per Line'!$AF$2:$AF$7001),MATCH(ROWS($M$2:$M2798),'Per Line'!$AF$2:$AF$7001,0),"")</f>
        <v/>
      </c>
      <c r="N2798">
        <f>IF(L2798="Above",COUNTIF($L$2:L2798,"Above"),"")</f>
        <v/>
      </c>
      <c r="O2798">
        <f>IF(L2798="Below",COUNTIF($L$2:L2798,"Below"),"")</f>
        <v/>
      </c>
    </row>
    <row r="2799">
      <c r="A2799">
        <f>IF($M2799="","",INDEX('Per Line'!$B$2:$B$7001,$M2799))</f>
        <v/>
      </c>
      <c r="B2799">
        <f>IF($M2799="","",INDEX('Per Line'!$C$2:$C$7001,$M2799))</f>
        <v/>
      </c>
      <c r="C2799">
        <f>IF($M2799="","",INDEX('Per Line'!$A$2:$A$7001,$M2799))</f>
        <v/>
      </c>
      <c r="F2799">
        <f>IF($M2799="","",INDEX('Per Line'!$U$2:$U$7001,$M2799))</f>
        <v/>
      </c>
      <c r="G2799" s="5">
        <f>IF($M2799="","",SUMIFS('Per Line'!$W$2:$W$7001,'Per Line'!$C$2:$C$7001,$B2799))</f>
        <v/>
      </c>
      <c r="H2799" s="5">
        <f>IF($M2799="","",SUMIFS('Per Line'!$X$2:$X$7001,'Per Line'!$C$2:$C$7001,$B2799))</f>
        <v/>
      </c>
      <c r="I2799" s="5">
        <f>IF($M2799="","",SUMIFS('Per Line'!$Y$2:$Y$7001,'Per Line'!$C$2:$C$7001,$B2799))</f>
        <v/>
      </c>
      <c r="J2799" s="5">
        <f>IF($M2799="","",G2799-H2799)</f>
        <v/>
      </c>
      <c r="K2799" s="5">
        <f>IF($M2799="","",J2799-I2799)</f>
        <v/>
      </c>
      <c r="L2799">
        <f>IF($M2799="","",IFERROR(INDEX(Settings!$C$27:$C$36,MATCH(C2799,Settings!$B$27:$B$36,0)),"Unassigned"))</f>
        <v/>
      </c>
      <c r="M2799">
        <f>IF(ROWS($M$2:$M2799)&lt;=MAX('Per Line'!$AF$2:$AF$7001),MATCH(ROWS($M$2:$M2799),'Per Line'!$AF$2:$AF$7001,0),"")</f>
        <v/>
      </c>
      <c r="N2799">
        <f>IF(L2799="Above",COUNTIF($L$2:L2799,"Above"),"")</f>
        <v/>
      </c>
      <c r="O2799">
        <f>IF(L2799="Below",COUNTIF($L$2:L2799,"Below"),"")</f>
        <v/>
      </c>
    </row>
    <row r="2800">
      <c r="A2800">
        <f>IF($M2800="","",INDEX('Per Line'!$B$2:$B$7001,$M2800))</f>
        <v/>
      </c>
      <c r="B2800">
        <f>IF($M2800="","",INDEX('Per Line'!$C$2:$C$7001,$M2800))</f>
        <v/>
      </c>
      <c r="C2800">
        <f>IF($M2800="","",INDEX('Per Line'!$A$2:$A$7001,$M2800))</f>
        <v/>
      </c>
      <c r="F2800">
        <f>IF($M2800="","",INDEX('Per Line'!$U$2:$U$7001,$M2800))</f>
        <v/>
      </c>
      <c r="G2800" s="5">
        <f>IF($M2800="","",SUMIFS('Per Line'!$W$2:$W$7001,'Per Line'!$C$2:$C$7001,$B2800))</f>
        <v/>
      </c>
      <c r="H2800" s="5">
        <f>IF($M2800="","",SUMIFS('Per Line'!$X$2:$X$7001,'Per Line'!$C$2:$C$7001,$B2800))</f>
        <v/>
      </c>
      <c r="I2800" s="5">
        <f>IF($M2800="","",SUMIFS('Per Line'!$Y$2:$Y$7001,'Per Line'!$C$2:$C$7001,$B2800))</f>
        <v/>
      </c>
      <c r="J2800" s="5">
        <f>IF($M2800="","",G2800-H2800)</f>
        <v/>
      </c>
      <c r="K2800" s="5">
        <f>IF($M2800="","",J2800-I2800)</f>
        <v/>
      </c>
      <c r="L2800">
        <f>IF($M2800="","",IFERROR(INDEX(Settings!$C$27:$C$36,MATCH(C2800,Settings!$B$27:$B$36,0)),"Unassigned"))</f>
        <v/>
      </c>
      <c r="M2800">
        <f>IF(ROWS($M$2:$M2800)&lt;=MAX('Per Line'!$AF$2:$AF$7001),MATCH(ROWS($M$2:$M2800),'Per Line'!$AF$2:$AF$7001,0),"")</f>
        <v/>
      </c>
      <c r="N2800">
        <f>IF(L2800="Above",COUNTIF($L$2:L2800,"Above"),"")</f>
        <v/>
      </c>
      <c r="O2800">
        <f>IF(L2800="Below",COUNTIF($L$2:L2800,"Below"),"")</f>
        <v/>
      </c>
    </row>
    <row r="2801">
      <c r="A2801">
        <f>IF($M2801="","",INDEX('Per Line'!$B$2:$B$7001,$M2801))</f>
        <v/>
      </c>
      <c r="B2801">
        <f>IF($M2801="","",INDEX('Per Line'!$C$2:$C$7001,$M2801))</f>
        <v/>
      </c>
      <c r="C2801">
        <f>IF($M2801="","",INDEX('Per Line'!$A$2:$A$7001,$M2801))</f>
        <v/>
      </c>
      <c r="F2801">
        <f>IF($M2801="","",INDEX('Per Line'!$U$2:$U$7001,$M2801))</f>
        <v/>
      </c>
      <c r="G2801" s="5">
        <f>IF($M2801="","",SUMIFS('Per Line'!$W$2:$W$7001,'Per Line'!$C$2:$C$7001,$B2801))</f>
        <v/>
      </c>
      <c r="H2801" s="5">
        <f>IF($M2801="","",SUMIFS('Per Line'!$X$2:$X$7001,'Per Line'!$C$2:$C$7001,$B2801))</f>
        <v/>
      </c>
      <c r="I2801" s="5">
        <f>IF($M2801="","",SUMIFS('Per Line'!$Y$2:$Y$7001,'Per Line'!$C$2:$C$7001,$B2801))</f>
        <v/>
      </c>
      <c r="J2801" s="5">
        <f>IF($M2801="","",G2801-H2801)</f>
        <v/>
      </c>
      <c r="K2801" s="5">
        <f>IF($M2801="","",J2801-I2801)</f>
        <v/>
      </c>
      <c r="L2801">
        <f>IF($M2801="","",IFERROR(INDEX(Settings!$C$27:$C$36,MATCH(C2801,Settings!$B$27:$B$36,0)),"Unassigned"))</f>
        <v/>
      </c>
      <c r="M2801">
        <f>IF(ROWS($M$2:$M2801)&lt;=MAX('Per Line'!$AF$2:$AF$7001),MATCH(ROWS($M$2:$M2801),'Per Line'!$AF$2:$AF$7001,0),"")</f>
        <v/>
      </c>
      <c r="N2801">
        <f>IF(L2801="Above",COUNTIF($L$2:L2801,"Above"),"")</f>
        <v/>
      </c>
      <c r="O2801">
        <f>IF(L2801="Below",COUNTIF($L$2:L2801,"Below"),"")</f>
        <v/>
      </c>
    </row>
    <row r="2802">
      <c r="A2802">
        <f>IF($M2802="","",INDEX('Per Line'!$B$2:$B$7001,$M2802))</f>
        <v/>
      </c>
      <c r="B2802">
        <f>IF($M2802="","",INDEX('Per Line'!$C$2:$C$7001,$M2802))</f>
        <v/>
      </c>
      <c r="C2802">
        <f>IF($M2802="","",INDEX('Per Line'!$A$2:$A$7001,$M2802))</f>
        <v/>
      </c>
      <c r="F2802">
        <f>IF($M2802="","",INDEX('Per Line'!$U$2:$U$7001,$M2802))</f>
        <v/>
      </c>
      <c r="G2802" s="5">
        <f>IF($M2802="","",SUMIFS('Per Line'!$W$2:$W$7001,'Per Line'!$C$2:$C$7001,$B2802))</f>
        <v/>
      </c>
      <c r="H2802" s="5">
        <f>IF($M2802="","",SUMIFS('Per Line'!$X$2:$X$7001,'Per Line'!$C$2:$C$7001,$B2802))</f>
        <v/>
      </c>
      <c r="I2802" s="5">
        <f>IF($M2802="","",SUMIFS('Per Line'!$Y$2:$Y$7001,'Per Line'!$C$2:$C$7001,$B2802))</f>
        <v/>
      </c>
      <c r="J2802" s="5">
        <f>IF($M2802="","",G2802-H2802)</f>
        <v/>
      </c>
      <c r="K2802" s="5">
        <f>IF($M2802="","",J2802-I2802)</f>
        <v/>
      </c>
      <c r="L2802">
        <f>IF($M2802="","",IFERROR(INDEX(Settings!$C$27:$C$36,MATCH(C2802,Settings!$B$27:$B$36,0)),"Unassigned"))</f>
        <v/>
      </c>
      <c r="M2802">
        <f>IF(ROWS($M$2:$M2802)&lt;=MAX('Per Line'!$AF$2:$AF$7001),MATCH(ROWS($M$2:$M2802),'Per Line'!$AF$2:$AF$7001,0),"")</f>
        <v/>
      </c>
      <c r="N2802">
        <f>IF(L2802="Above",COUNTIF($L$2:L2802,"Above"),"")</f>
        <v/>
      </c>
      <c r="O2802">
        <f>IF(L2802="Below",COUNTIF($L$2:L2802,"Below"),"")</f>
        <v/>
      </c>
    </row>
    <row r="2803">
      <c r="A2803">
        <f>IF($M2803="","",INDEX('Per Line'!$B$2:$B$7001,$M2803))</f>
        <v/>
      </c>
      <c r="B2803">
        <f>IF($M2803="","",INDEX('Per Line'!$C$2:$C$7001,$M2803))</f>
        <v/>
      </c>
      <c r="C2803">
        <f>IF($M2803="","",INDEX('Per Line'!$A$2:$A$7001,$M2803))</f>
        <v/>
      </c>
      <c r="F2803">
        <f>IF($M2803="","",INDEX('Per Line'!$U$2:$U$7001,$M2803))</f>
        <v/>
      </c>
      <c r="G2803" s="5">
        <f>IF($M2803="","",SUMIFS('Per Line'!$W$2:$W$7001,'Per Line'!$C$2:$C$7001,$B2803))</f>
        <v/>
      </c>
      <c r="H2803" s="5">
        <f>IF($M2803="","",SUMIFS('Per Line'!$X$2:$X$7001,'Per Line'!$C$2:$C$7001,$B2803))</f>
        <v/>
      </c>
      <c r="I2803" s="5">
        <f>IF($M2803="","",SUMIFS('Per Line'!$Y$2:$Y$7001,'Per Line'!$C$2:$C$7001,$B2803))</f>
        <v/>
      </c>
      <c r="J2803" s="5">
        <f>IF($M2803="","",G2803-H2803)</f>
        <v/>
      </c>
      <c r="K2803" s="5">
        <f>IF($M2803="","",J2803-I2803)</f>
        <v/>
      </c>
      <c r="L2803">
        <f>IF($M2803="","",IFERROR(INDEX(Settings!$C$27:$C$36,MATCH(C2803,Settings!$B$27:$B$36,0)),"Unassigned"))</f>
        <v/>
      </c>
      <c r="M2803">
        <f>IF(ROWS($M$2:$M2803)&lt;=MAX('Per Line'!$AF$2:$AF$7001),MATCH(ROWS($M$2:$M2803),'Per Line'!$AF$2:$AF$7001,0),"")</f>
        <v/>
      </c>
      <c r="N2803">
        <f>IF(L2803="Above",COUNTIF($L$2:L2803,"Above"),"")</f>
        <v/>
      </c>
      <c r="O2803">
        <f>IF(L2803="Below",COUNTIF($L$2:L2803,"Below"),"")</f>
        <v/>
      </c>
    </row>
    <row r="2804">
      <c r="A2804">
        <f>IF($M2804="","",INDEX('Per Line'!$B$2:$B$7001,$M2804))</f>
        <v/>
      </c>
      <c r="B2804">
        <f>IF($M2804="","",INDEX('Per Line'!$C$2:$C$7001,$M2804))</f>
        <v/>
      </c>
      <c r="C2804">
        <f>IF($M2804="","",INDEX('Per Line'!$A$2:$A$7001,$M2804))</f>
        <v/>
      </c>
      <c r="F2804">
        <f>IF($M2804="","",INDEX('Per Line'!$U$2:$U$7001,$M2804))</f>
        <v/>
      </c>
      <c r="G2804" s="5">
        <f>IF($M2804="","",SUMIFS('Per Line'!$W$2:$W$7001,'Per Line'!$C$2:$C$7001,$B2804))</f>
        <v/>
      </c>
      <c r="H2804" s="5">
        <f>IF($M2804="","",SUMIFS('Per Line'!$X$2:$X$7001,'Per Line'!$C$2:$C$7001,$B2804))</f>
        <v/>
      </c>
      <c r="I2804" s="5">
        <f>IF($M2804="","",SUMIFS('Per Line'!$Y$2:$Y$7001,'Per Line'!$C$2:$C$7001,$B2804))</f>
        <v/>
      </c>
      <c r="J2804" s="5">
        <f>IF($M2804="","",G2804-H2804)</f>
        <v/>
      </c>
      <c r="K2804" s="5">
        <f>IF($M2804="","",J2804-I2804)</f>
        <v/>
      </c>
      <c r="L2804">
        <f>IF($M2804="","",IFERROR(INDEX(Settings!$C$27:$C$36,MATCH(C2804,Settings!$B$27:$B$36,0)),"Unassigned"))</f>
        <v/>
      </c>
      <c r="M2804">
        <f>IF(ROWS($M$2:$M2804)&lt;=MAX('Per Line'!$AF$2:$AF$7001),MATCH(ROWS($M$2:$M2804),'Per Line'!$AF$2:$AF$7001,0),"")</f>
        <v/>
      </c>
      <c r="N2804">
        <f>IF(L2804="Above",COUNTIF($L$2:L2804,"Above"),"")</f>
        <v/>
      </c>
      <c r="O2804">
        <f>IF(L2804="Below",COUNTIF($L$2:L2804,"Below"),"")</f>
        <v/>
      </c>
    </row>
    <row r="2805">
      <c r="A2805">
        <f>IF($M2805="","",INDEX('Per Line'!$B$2:$B$7001,$M2805))</f>
        <v/>
      </c>
      <c r="B2805">
        <f>IF($M2805="","",INDEX('Per Line'!$C$2:$C$7001,$M2805))</f>
        <v/>
      </c>
      <c r="C2805">
        <f>IF($M2805="","",INDEX('Per Line'!$A$2:$A$7001,$M2805))</f>
        <v/>
      </c>
      <c r="F2805">
        <f>IF($M2805="","",INDEX('Per Line'!$U$2:$U$7001,$M2805))</f>
        <v/>
      </c>
      <c r="G2805" s="5">
        <f>IF($M2805="","",SUMIFS('Per Line'!$W$2:$W$7001,'Per Line'!$C$2:$C$7001,$B2805))</f>
        <v/>
      </c>
      <c r="H2805" s="5">
        <f>IF($M2805="","",SUMIFS('Per Line'!$X$2:$X$7001,'Per Line'!$C$2:$C$7001,$B2805))</f>
        <v/>
      </c>
      <c r="I2805" s="5">
        <f>IF($M2805="","",SUMIFS('Per Line'!$Y$2:$Y$7001,'Per Line'!$C$2:$C$7001,$B2805))</f>
        <v/>
      </c>
      <c r="J2805" s="5">
        <f>IF($M2805="","",G2805-H2805)</f>
        <v/>
      </c>
      <c r="K2805" s="5">
        <f>IF($M2805="","",J2805-I2805)</f>
        <v/>
      </c>
      <c r="L2805">
        <f>IF($M2805="","",IFERROR(INDEX(Settings!$C$27:$C$36,MATCH(C2805,Settings!$B$27:$B$36,0)),"Unassigned"))</f>
        <v/>
      </c>
      <c r="M2805">
        <f>IF(ROWS($M$2:$M2805)&lt;=MAX('Per Line'!$AF$2:$AF$7001),MATCH(ROWS($M$2:$M2805),'Per Line'!$AF$2:$AF$7001,0),"")</f>
        <v/>
      </c>
      <c r="N2805">
        <f>IF(L2805="Above",COUNTIF($L$2:L2805,"Above"),"")</f>
        <v/>
      </c>
      <c r="O2805">
        <f>IF(L2805="Below",COUNTIF($L$2:L2805,"Below"),"")</f>
        <v/>
      </c>
    </row>
    <row r="2806">
      <c r="A2806">
        <f>IF($M2806="","",INDEX('Per Line'!$B$2:$B$7001,$M2806))</f>
        <v/>
      </c>
      <c r="B2806">
        <f>IF($M2806="","",INDEX('Per Line'!$C$2:$C$7001,$M2806))</f>
        <v/>
      </c>
      <c r="C2806">
        <f>IF($M2806="","",INDEX('Per Line'!$A$2:$A$7001,$M2806))</f>
        <v/>
      </c>
      <c r="F2806">
        <f>IF($M2806="","",INDEX('Per Line'!$U$2:$U$7001,$M2806))</f>
        <v/>
      </c>
      <c r="G2806" s="5">
        <f>IF($M2806="","",SUMIFS('Per Line'!$W$2:$W$7001,'Per Line'!$C$2:$C$7001,$B2806))</f>
        <v/>
      </c>
      <c r="H2806" s="5">
        <f>IF($M2806="","",SUMIFS('Per Line'!$X$2:$X$7001,'Per Line'!$C$2:$C$7001,$B2806))</f>
        <v/>
      </c>
      <c r="I2806" s="5">
        <f>IF($M2806="","",SUMIFS('Per Line'!$Y$2:$Y$7001,'Per Line'!$C$2:$C$7001,$B2806))</f>
        <v/>
      </c>
      <c r="J2806" s="5">
        <f>IF($M2806="","",G2806-H2806)</f>
        <v/>
      </c>
      <c r="K2806" s="5">
        <f>IF($M2806="","",J2806-I2806)</f>
        <v/>
      </c>
      <c r="L2806">
        <f>IF($M2806="","",IFERROR(INDEX(Settings!$C$27:$C$36,MATCH(C2806,Settings!$B$27:$B$36,0)),"Unassigned"))</f>
        <v/>
      </c>
      <c r="M2806">
        <f>IF(ROWS($M$2:$M2806)&lt;=MAX('Per Line'!$AF$2:$AF$7001),MATCH(ROWS($M$2:$M2806),'Per Line'!$AF$2:$AF$7001,0),"")</f>
        <v/>
      </c>
      <c r="N2806">
        <f>IF(L2806="Above",COUNTIF($L$2:L2806,"Above"),"")</f>
        <v/>
      </c>
      <c r="O2806">
        <f>IF(L2806="Below",COUNTIF($L$2:L2806,"Below"),"")</f>
        <v/>
      </c>
    </row>
    <row r="2807">
      <c r="A2807">
        <f>IF($M2807="","",INDEX('Per Line'!$B$2:$B$7001,$M2807))</f>
        <v/>
      </c>
      <c r="B2807">
        <f>IF($M2807="","",INDEX('Per Line'!$C$2:$C$7001,$M2807))</f>
        <v/>
      </c>
      <c r="C2807">
        <f>IF($M2807="","",INDEX('Per Line'!$A$2:$A$7001,$M2807))</f>
        <v/>
      </c>
      <c r="F2807">
        <f>IF($M2807="","",INDEX('Per Line'!$U$2:$U$7001,$M2807))</f>
        <v/>
      </c>
      <c r="G2807" s="5">
        <f>IF($M2807="","",SUMIFS('Per Line'!$W$2:$W$7001,'Per Line'!$C$2:$C$7001,$B2807))</f>
        <v/>
      </c>
      <c r="H2807" s="5">
        <f>IF($M2807="","",SUMIFS('Per Line'!$X$2:$X$7001,'Per Line'!$C$2:$C$7001,$B2807))</f>
        <v/>
      </c>
      <c r="I2807" s="5">
        <f>IF($M2807="","",SUMIFS('Per Line'!$Y$2:$Y$7001,'Per Line'!$C$2:$C$7001,$B2807))</f>
        <v/>
      </c>
      <c r="J2807" s="5">
        <f>IF($M2807="","",G2807-H2807)</f>
        <v/>
      </c>
      <c r="K2807" s="5">
        <f>IF($M2807="","",J2807-I2807)</f>
        <v/>
      </c>
      <c r="L2807">
        <f>IF($M2807="","",IFERROR(INDEX(Settings!$C$27:$C$36,MATCH(C2807,Settings!$B$27:$B$36,0)),"Unassigned"))</f>
        <v/>
      </c>
      <c r="M2807">
        <f>IF(ROWS($M$2:$M2807)&lt;=MAX('Per Line'!$AF$2:$AF$7001),MATCH(ROWS($M$2:$M2807),'Per Line'!$AF$2:$AF$7001,0),"")</f>
        <v/>
      </c>
      <c r="N2807">
        <f>IF(L2807="Above",COUNTIF($L$2:L2807,"Above"),"")</f>
        <v/>
      </c>
      <c r="O2807">
        <f>IF(L2807="Below",COUNTIF($L$2:L2807,"Below"),"")</f>
        <v/>
      </c>
    </row>
    <row r="2808">
      <c r="A2808">
        <f>IF($M2808="","",INDEX('Per Line'!$B$2:$B$7001,$M2808))</f>
        <v/>
      </c>
      <c r="B2808">
        <f>IF($M2808="","",INDEX('Per Line'!$C$2:$C$7001,$M2808))</f>
        <v/>
      </c>
      <c r="C2808">
        <f>IF($M2808="","",INDEX('Per Line'!$A$2:$A$7001,$M2808))</f>
        <v/>
      </c>
      <c r="F2808">
        <f>IF($M2808="","",INDEX('Per Line'!$U$2:$U$7001,$M2808))</f>
        <v/>
      </c>
      <c r="G2808" s="5">
        <f>IF($M2808="","",SUMIFS('Per Line'!$W$2:$W$7001,'Per Line'!$C$2:$C$7001,$B2808))</f>
        <v/>
      </c>
      <c r="H2808" s="5">
        <f>IF($M2808="","",SUMIFS('Per Line'!$X$2:$X$7001,'Per Line'!$C$2:$C$7001,$B2808))</f>
        <v/>
      </c>
      <c r="I2808" s="5">
        <f>IF($M2808="","",SUMIFS('Per Line'!$Y$2:$Y$7001,'Per Line'!$C$2:$C$7001,$B2808))</f>
        <v/>
      </c>
      <c r="J2808" s="5">
        <f>IF($M2808="","",G2808-H2808)</f>
        <v/>
      </c>
      <c r="K2808" s="5">
        <f>IF($M2808="","",J2808-I2808)</f>
        <v/>
      </c>
      <c r="L2808">
        <f>IF($M2808="","",IFERROR(INDEX(Settings!$C$27:$C$36,MATCH(C2808,Settings!$B$27:$B$36,0)),"Unassigned"))</f>
        <v/>
      </c>
      <c r="M2808">
        <f>IF(ROWS($M$2:$M2808)&lt;=MAX('Per Line'!$AF$2:$AF$7001),MATCH(ROWS($M$2:$M2808),'Per Line'!$AF$2:$AF$7001,0),"")</f>
        <v/>
      </c>
      <c r="N2808">
        <f>IF(L2808="Above",COUNTIF($L$2:L2808,"Above"),"")</f>
        <v/>
      </c>
      <c r="O2808">
        <f>IF(L2808="Below",COUNTIF($L$2:L2808,"Below"),"")</f>
        <v/>
      </c>
    </row>
    <row r="2809">
      <c r="A2809">
        <f>IF($M2809="","",INDEX('Per Line'!$B$2:$B$7001,$M2809))</f>
        <v/>
      </c>
      <c r="B2809">
        <f>IF($M2809="","",INDEX('Per Line'!$C$2:$C$7001,$M2809))</f>
        <v/>
      </c>
      <c r="C2809">
        <f>IF($M2809="","",INDEX('Per Line'!$A$2:$A$7001,$M2809))</f>
        <v/>
      </c>
      <c r="F2809">
        <f>IF($M2809="","",INDEX('Per Line'!$U$2:$U$7001,$M2809))</f>
        <v/>
      </c>
      <c r="G2809" s="5">
        <f>IF($M2809="","",SUMIFS('Per Line'!$W$2:$W$7001,'Per Line'!$C$2:$C$7001,$B2809))</f>
        <v/>
      </c>
      <c r="H2809" s="5">
        <f>IF($M2809="","",SUMIFS('Per Line'!$X$2:$X$7001,'Per Line'!$C$2:$C$7001,$B2809))</f>
        <v/>
      </c>
      <c r="I2809" s="5">
        <f>IF($M2809="","",SUMIFS('Per Line'!$Y$2:$Y$7001,'Per Line'!$C$2:$C$7001,$B2809))</f>
        <v/>
      </c>
      <c r="J2809" s="5">
        <f>IF($M2809="","",G2809-H2809)</f>
        <v/>
      </c>
      <c r="K2809" s="5">
        <f>IF($M2809="","",J2809-I2809)</f>
        <v/>
      </c>
      <c r="L2809">
        <f>IF($M2809="","",IFERROR(INDEX(Settings!$C$27:$C$36,MATCH(C2809,Settings!$B$27:$B$36,0)),"Unassigned"))</f>
        <v/>
      </c>
      <c r="M2809">
        <f>IF(ROWS($M$2:$M2809)&lt;=MAX('Per Line'!$AF$2:$AF$7001),MATCH(ROWS($M$2:$M2809),'Per Line'!$AF$2:$AF$7001,0),"")</f>
        <v/>
      </c>
      <c r="N2809">
        <f>IF(L2809="Above",COUNTIF($L$2:L2809,"Above"),"")</f>
        <v/>
      </c>
      <c r="O2809">
        <f>IF(L2809="Below",COUNTIF($L$2:L2809,"Below"),"")</f>
        <v/>
      </c>
    </row>
    <row r="2810">
      <c r="A2810">
        <f>IF($M2810="","",INDEX('Per Line'!$B$2:$B$7001,$M2810))</f>
        <v/>
      </c>
      <c r="B2810">
        <f>IF($M2810="","",INDEX('Per Line'!$C$2:$C$7001,$M2810))</f>
        <v/>
      </c>
      <c r="C2810">
        <f>IF($M2810="","",INDEX('Per Line'!$A$2:$A$7001,$M2810))</f>
        <v/>
      </c>
      <c r="F2810">
        <f>IF($M2810="","",INDEX('Per Line'!$U$2:$U$7001,$M2810))</f>
        <v/>
      </c>
      <c r="G2810" s="5">
        <f>IF($M2810="","",SUMIFS('Per Line'!$W$2:$W$7001,'Per Line'!$C$2:$C$7001,$B2810))</f>
        <v/>
      </c>
      <c r="H2810" s="5">
        <f>IF($M2810="","",SUMIFS('Per Line'!$X$2:$X$7001,'Per Line'!$C$2:$C$7001,$B2810))</f>
        <v/>
      </c>
      <c r="I2810" s="5">
        <f>IF($M2810="","",SUMIFS('Per Line'!$Y$2:$Y$7001,'Per Line'!$C$2:$C$7001,$B2810))</f>
        <v/>
      </c>
      <c r="J2810" s="5">
        <f>IF($M2810="","",G2810-H2810)</f>
        <v/>
      </c>
      <c r="K2810" s="5">
        <f>IF($M2810="","",J2810-I2810)</f>
        <v/>
      </c>
      <c r="L2810">
        <f>IF($M2810="","",IFERROR(INDEX(Settings!$C$27:$C$36,MATCH(C2810,Settings!$B$27:$B$36,0)),"Unassigned"))</f>
        <v/>
      </c>
      <c r="M2810">
        <f>IF(ROWS($M$2:$M2810)&lt;=MAX('Per Line'!$AF$2:$AF$7001),MATCH(ROWS($M$2:$M2810),'Per Line'!$AF$2:$AF$7001,0),"")</f>
        <v/>
      </c>
      <c r="N2810">
        <f>IF(L2810="Above",COUNTIF($L$2:L2810,"Above"),"")</f>
        <v/>
      </c>
      <c r="O2810">
        <f>IF(L2810="Below",COUNTIF($L$2:L2810,"Below"),"")</f>
        <v/>
      </c>
    </row>
    <row r="2811">
      <c r="A2811">
        <f>IF($M2811="","",INDEX('Per Line'!$B$2:$B$7001,$M2811))</f>
        <v/>
      </c>
      <c r="B2811">
        <f>IF($M2811="","",INDEX('Per Line'!$C$2:$C$7001,$M2811))</f>
        <v/>
      </c>
      <c r="C2811">
        <f>IF($M2811="","",INDEX('Per Line'!$A$2:$A$7001,$M2811))</f>
        <v/>
      </c>
      <c r="F2811">
        <f>IF($M2811="","",INDEX('Per Line'!$U$2:$U$7001,$M2811))</f>
        <v/>
      </c>
      <c r="G2811" s="5">
        <f>IF($M2811="","",SUMIFS('Per Line'!$W$2:$W$7001,'Per Line'!$C$2:$C$7001,$B2811))</f>
        <v/>
      </c>
      <c r="H2811" s="5">
        <f>IF($M2811="","",SUMIFS('Per Line'!$X$2:$X$7001,'Per Line'!$C$2:$C$7001,$B2811))</f>
        <v/>
      </c>
      <c r="I2811" s="5">
        <f>IF($M2811="","",SUMIFS('Per Line'!$Y$2:$Y$7001,'Per Line'!$C$2:$C$7001,$B2811))</f>
        <v/>
      </c>
      <c r="J2811" s="5">
        <f>IF($M2811="","",G2811-H2811)</f>
        <v/>
      </c>
      <c r="K2811" s="5">
        <f>IF($M2811="","",J2811-I2811)</f>
        <v/>
      </c>
      <c r="L2811">
        <f>IF($M2811="","",IFERROR(INDEX(Settings!$C$27:$C$36,MATCH(C2811,Settings!$B$27:$B$36,0)),"Unassigned"))</f>
        <v/>
      </c>
      <c r="M2811">
        <f>IF(ROWS($M$2:$M2811)&lt;=MAX('Per Line'!$AF$2:$AF$7001),MATCH(ROWS($M$2:$M2811),'Per Line'!$AF$2:$AF$7001,0),"")</f>
        <v/>
      </c>
      <c r="N2811">
        <f>IF(L2811="Above",COUNTIF($L$2:L2811,"Above"),"")</f>
        <v/>
      </c>
      <c r="O2811">
        <f>IF(L2811="Below",COUNTIF($L$2:L2811,"Below"),"")</f>
        <v/>
      </c>
    </row>
    <row r="2812">
      <c r="A2812">
        <f>IF($M2812="","",INDEX('Per Line'!$B$2:$B$7001,$M2812))</f>
        <v/>
      </c>
      <c r="B2812">
        <f>IF($M2812="","",INDEX('Per Line'!$C$2:$C$7001,$M2812))</f>
        <v/>
      </c>
      <c r="C2812">
        <f>IF($M2812="","",INDEX('Per Line'!$A$2:$A$7001,$M2812))</f>
        <v/>
      </c>
      <c r="F2812">
        <f>IF($M2812="","",INDEX('Per Line'!$U$2:$U$7001,$M2812))</f>
        <v/>
      </c>
      <c r="G2812" s="5">
        <f>IF($M2812="","",SUMIFS('Per Line'!$W$2:$W$7001,'Per Line'!$C$2:$C$7001,$B2812))</f>
        <v/>
      </c>
      <c r="H2812" s="5">
        <f>IF($M2812="","",SUMIFS('Per Line'!$X$2:$X$7001,'Per Line'!$C$2:$C$7001,$B2812))</f>
        <v/>
      </c>
      <c r="I2812" s="5">
        <f>IF($M2812="","",SUMIFS('Per Line'!$Y$2:$Y$7001,'Per Line'!$C$2:$C$7001,$B2812))</f>
        <v/>
      </c>
      <c r="J2812" s="5">
        <f>IF($M2812="","",G2812-H2812)</f>
        <v/>
      </c>
      <c r="K2812" s="5">
        <f>IF($M2812="","",J2812-I2812)</f>
        <v/>
      </c>
      <c r="L2812">
        <f>IF($M2812="","",IFERROR(INDEX(Settings!$C$27:$C$36,MATCH(C2812,Settings!$B$27:$B$36,0)),"Unassigned"))</f>
        <v/>
      </c>
      <c r="M2812">
        <f>IF(ROWS($M$2:$M2812)&lt;=MAX('Per Line'!$AF$2:$AF$7001),MATCH(ROWS($M$2:$M2812),'Per Line'!$AF$2:$AF$7001,0),"")</f>
        <v/>
      </c>
      <c r="N2812">
        <f>IF(L2812="Above",COUNTIF($L$2:L2812,"Above"),"")</f>
        <v/>
      </c>
      <c r="O2812">
        <f>IF(L2812="Below",COUNTIF($L$2:L2812,"Below"),"")</f>
        <v/>
      </c>
    </row>
    <row r="2813">
      <c r="A2813">
        <f>IF($M2813="","",INDEX('Per Line'!$B$2:$B$7001,$M2813))</f>
        <v/>
      </c>
      <c r="B2813">
        <f>IF($M2813="","",INDEX('Per Line'!$C$2:$C$7001,$M2813))</f>
        <v/>
      </c>
      <c r="C2813">
        <f>IF($M2813="","",INDEX('Per Line'!$A$2:$A$7001,$M2813))</f>
        <v/>
      </c>
      <c r="F2813">
        <f>IF($M2813="","",INDEX('Per Line'!$U$2:$U$7001,$M2813))</f>
        <v/>
      </c>
      <c r="G2813" s="5">
        <f>IF($M2813="","",SUMIFS('Per Line'!$W$2:$W$7001,'Per Line'!$C$2:$C$7001,$B2813))</f>
        <v/>
      </c>
      <c r="H2813" s="5">
        <f>IF($M2813="","",SUMIFS('Per Line'!$X$2:$X$7001,'Per Line'!$C$2:$C$7001,$B2813))</f>
        <v/>
      </c>
      <c r="I2813" s="5">
        <f>IF($M2813="","",SUMIFS('Per Line'!$Y$2:$Y$7001,'Per Line'!$C$2:$C$7001,$B2813))</f>
        <v/>
      </c>
      <c r="J2813" s="5">
        <f>IF($M2813="","",G2813-H2813)</f>
        <v/>
      </c>
      <c r="K2813" s="5">
        <f>IF($M2813="","",J2813-I2813)</f>
        <v/>
      </c>
      <c r="L2813">
        <f>IF($M2813="","",IFERROR(INDEX(Settings!$C$27:$C$36,MATCH(C2813,Settings!$B$27:$B$36,0)),"Unassigned"))</f>
        <v/>
      </c>
      <c r="M2813">
        <f>IF(ROWS($M$2:$M2813)&lt;=MAX('Per Line'!$AF$2:$AF$7001),MATCH(ROWS($M$2:$M2813),'Per Line'!$AF$2:$AF$7001,0),"")</f>
        <v/>
      </c>
      <c r="N2813">
        <f>IF(L2813="Above",COUNTIF($L$2:L2813,"Above"),"")</f>
        <v/>
      </c>
      <c r="O2813">
        <f>IF(L2813="Below",COUNTIF($L$2:L2813,"Below"),"")</f>
        <v/>
      </c>
    </row>
    <row r="2814">
      <c r="A2814">
        <f>IF($M2814="","",INDEX('Per Line'!$B$2:$B$7001,$M2814))</f>
        <v/>
      </c>
      <c r="B2814">
        <f>IF($M2814="","",INDEX('Per Line'!$C$2:$C$7001,$M2814))</f>
        <v/>
      </c>
      <c r="C2814">
        <f>IF($M2814="","",INDEX('Per Line'!$A$2:$A$7001,$M2814))</f>
        <v/>
      </c>
      <c r="F2814">
        <f>IF($M2814="","",INDEX('Per Line'!$U$2:$U$7001,$M2814))</f>
        <v/>
      </c>
      <c r="G2814" s="5">
        <f>IF($M2814="","",SUMIFS('Per Line'!$W$2:$W$7001,'Per Line'!$C$2:$C$7001,$B2814))</f>
        <v/>
      </c>
      <c r="H2814" s="5">
        <f>IF($M2814="","",SUMIFS('Per Line'!$X$2:$X$7001,'Per Line'!$C$2:$C$7001,$B2814))</f>
        <v/>
      </c>
      <c r="I2814" s="5">
        <f>IF($M2814="","",SUMIFS('Per Line'!$Y$2:$Y$7001,'Per Line'!$C$2:$C$7001,$B2814))</f>
        <v/>
      </c>
      <c r="J2814" s="5">
        <f>IF($M2814="","",G2814-H2814)</f>
        <v/>
      </c>
      <c r="K2814" s="5">
        <f>IF($M2814="","",J2814-I2814)</f>
        <v/>
      </c>
      <c r="L2814">
        <f>IF($M2814="","",IFERROR(INDEX(Settings!$C$27:$C$36,MATCH(C2814,Settings!$B$27:$B$36,0)),"Unassigned"))</f>
        <v/>
      </c>
      <c r="M2814">
        <f>IF(ROWS($M$2:$M2814)&lt;=MAX('Per Line'!$AF$2:$AF$7001),MATCH(ROWS($M$2:$M2814),'Per Line'!$AF$2:$AF$7001,0),"")</f>
        <v/>
      </c>
      <c r="N2814">
        <f>IF(L2814="Above",COUNTIF($L$2:L2814,"Above"),"")</f>
        <v/>
      </c>
      <c r="O2814">
        <f>IF(L2814="Below",COUNTIF($L$2:L2814,"Below"),"")</f>
        <v/>
      </c>
    </row>
    <row r="2815">
      <c r="A2815">
        <f>IF($M2815="","",INDEX('Per Line'!$B$2:$B$7001,$M2815))</f>
        <v/>
      </c>
      <c r="B2815">
        <f>IF($M2815="","",INDEX('Per Line'!$C$2:$C$7001,$M2815))</f>
        <v/>
      </c>
      <c r="C2815">
        <f>IF($M2815="","",INDEX('Per Line'!$A$2:$A$7001,$M2815))</f>
        <v/>
      </c>
      <c r="F2815">
        <f>IF($M2815="","",INDEX('Per Line'!$U$2:$U$7001,$M2815))</f>
        <v/>
      </c>
      <c r="G2815" s="5">
        <f>IF($M2815="","",SUMIFS('Per Line'!$W$2:$W$7001,'Per Line'!$C$2:$C$7001,$B2815))</f>
        <v/>
      </c>
      <c r="H2815" s="5">
        <f>IF($M2815="","",SUMIFS('Per Line'!$X$2:$X$7001,'Per Line'!$C$2:$C$7001,$B2815))</f>
        <v/>
      </c>
      <c r="I2815" s="5">
        <f>IF($M2815="","",SUMIFS('Per Line'!$Y$2:$Y$7001,'Per Line'!$C$2:$C$7001,$B2815))</f>
        <v/>
      </c>
      <c r="J2815" s="5">
        <f>IF($M2815="","",G2815-H2815)</f>
        <v/>
      </c>
      <c r="K2815" s="5">
        <f>IF($M2815="","",J2815-I2815)</f>
        <v/>
      </c>
      <c r="L2815">
        <f>IF($M2815="","",IFERROR(INDEX(Settings!$C$27:$C$36,MATCH(C2815,Settings!$B$27:$B$36,0)),"Unassigned"))</f>
        <v/>
      </c>
      <c r="M2815">
        <f>IF(ROWS($M$2:$M2815)&lt;=MAX('Per Line'!$AF$2:$AF$7001),MATCH(ROWS($M$2:$M2815),'Per Line'!$AF$2:$AF$7001,0),"")</f>
        <v/>
      </c>
      <c r="N2815">
        <f>IF(L2815="Above",COUNTIF($L$2:L2815,"Above"),"")</f>
        <v/>
      </c>
      <c r="O2815">
        <f>IF(L2815="Below",COUNTIF($L$2:L2815,"Below"),"")</f>
        <v/>
      </c>
    </row>
    <row r="2816">
      <c r="A2816">
        <f>IF($M2816="","",INDEX('Per Line'!$B$2:$B$7001,$M2816))</f>
        <v/>
      </c>
      <c r="B2816">
        <f>IF($M2816="","",INDEX('Per Line'!$C$2:$C$7001,$M2816))</f>
        <v/>
      </c>
      <c r="C2816">
        <f>IF($M2816="","",INDEX('Per Line'!$A$2:$A$7001,$M2816))</f>
        <v/>
      </c>
      <c r="F2816">
        <f>IF($M2816="","",INDEX('Per Line'!$U$2:$U$7001,$M2816))</f>
        <v/>
      </c>
      <c r="G2816" s="5">
        <f>IF($M2816="","",SUMIFS('Per Line'!$W$2:$W$7001,'Per Line'!$C$2:$C$7001,$B2816))</f>
        <v/>
      </c>
      <c r="H2816" s="5">
        <f>IF($M2816="","",SUMIFS('Per Line'!$X$2:$X$7001,'Per Line'!$C$2:$C$7001,$B2816))</f>
        <v/>
      </c>
      <c r="I2816" s="5">
        <f>IF($M2816="","",SUMIFS('Per Line'!$Y$2:$Y$7001,'Per Line'!$C$2:$C$7001,$B2816))</f>
        <v/>
      </c>
      <c r="J2816" s="5">
        <f>IF($M2816="","",G2816-H2816)</f>
        <v/>
      </c>
      <c r="K2816" s="5">
        <f>IF($M2816="","",J2816-I2816)</f>
        <v/>
      </c>
      <c r="L2816">
        <f>IF($M2816="","",IFERROR(INDEX(Settings!$C$27:$C$36,MATCH(C2816,Settings!$B$27:$B$36,0)),"Unassigned"))</f>
        <v/>
      </c>
      <c r="M2816">
        <f>IF(ROWS($M$2:$M2816)&lt;=MAX('Per Line'!$AF$2:$AF$7001),MATCH(ROWS($M$2:$M2816),'Per Line'!$AF$2:$AF$7001,0),"")</f>
        <v/>
      </c>
      <c r="N2816">
        <f>IF(L2816="Above",COUNTIF($L$2:L2816,"Above"),"")</f>
        <v/>
      </c>
      <c r="O2816">
        <f>IF(L2816="Below",COUNTIF($L$2:L2816,"Below"),"")</f>
        <v/>
      </c>
    </row>
    <row r="2817">
      <c r="A2817">
        <f>IF($M2817="","",INDEX('Per Line'!$B$2:$B$7001,$M2817))</f>
        <v/>
      </c>
      <c r="B2817">
        <f>IF($M2817="","",INDEX('Per Line'!$C$2:$C$7001,$M2817))</f>
        <v/>
      </c>
      <c r="C2817">
        <f>IF($M2817="","",INDEX('Per Line'!$A$2:$A$7001,$M2817))</f>
        <v/>
      </c>
      <c r="F2817">
        <f>IF($M2817="","",INDEX('Per Line'!$U$2:$U$7001,$M2817))</f>
        <v/>
      </c>
      <c r="G2817" s="5">
        <f>IF($M2817="","",SUMIFS('Per Line'!$W$2:$W$7001,'Per Line'!$C$2:$C$7001,$B2817))</f>
        <v/>
      </c>
      <c r="H2817" s="5">
        <f>IF($M2817="","",SUMIFS('Per Line'!$X$2:$X$7001,'Per Line'!$C$2:$C$7001,$B2817))</f>
        <v/>
      </c>
      <c r="I2817" s="5">
        <f>IF($M2817="","",SUMIFS('Per Line'!$Y$2:$Y$7001,'Per Line'!$C$2:$C$7001,$B2817))</f>
        <v/>
      </c>
      <c r="J2817" s="5">
        <f>IF($M2817="","",G2817-H2817)</f>
        <v/>
      </c>
      <c r="K2817" s="5">
        <f>IF($M2817="","",J2817-I2817)</f>
        <v/>
      </c>
      <c r="L2817">
        <f>IF($M2817="","",IFERROR(INDEX(Settings!$C$27:$C$36,MATCH(C2817,Settings!$B$27:$B$36,0)),"Unassigned"))</f>
        <v/>
      </c>
      <c r="M2817">
        <f>IF(ROWS($M$2:$M2817)&lt;=MAX('Per Line'!$AF$2:$AF$7001),MATCH(ROWS($M$2:$M2817),'Per Line'!$AF$2:$AF$7001,0),"")</f>
        <v/>
      </c>
      <c r="N2817">
        <f>IF(L2817="Above",COUNTIF($L$2:L2817,"Above"),"")</f>
        <v/>
      </c>
      <c r="O2817">
        <f>IF(L2817="Below",COUNTIF($L$2:L2817,"Below"),"")</f>
        <v/>
      </c>
    </row>
    <row r="2818">
      <c r="A2818">
        <f>IF($M2818="","",INDEX('Per Line'!$B$2:$B$7001,$M2818))</f>
        <v/>
      </c>
      <c r="B2818">
        <f>IF($M2818="","",INDEX('Per Line'!$C$2:$C$7001,$M2818))</f>
        <v/>
      </c>
      <c r="C2818">
        <f>IF($M2818="","",INDEX('Per Line'!$A$2:$A$7001,$M2818))</f>
        <v/>
      </c>
      <c r="F2818">
        <f>IF($M2818="","",INDEX('Per Line'!$U$2:$U$7001,$M2818))</f>
        <v/>
      </c>
      <c r="G2818" s="5">
        <f>IF($M2818="","",SUMIFS('Per Line'!$W$2:$W$7001,'Per Line'!$C$2:$C$7001,$B2818))</f>
        <v/>
      </c>
      <c r="H2818" s="5">
        <f>IF($M2818="","",SUMIFS('Per Line'!$X$2:$X$7001,'Per Line'!$C$2:$C$7001,$B2818))</f>
        <v/>
      </c>
      <c r="I2818" s="5">
        <f>IF($M2818="","",SUMIFS('Per Line'!$Y$2:$Y$7001,'Per Line'!$C$2:$C$7001,$B2818))</f>
        <v/>
      </c>
      <c r="J2818" s="5">
        <f>IF($M2818="","",G2818-H2818)</f>
        <v/>
      </c>
      <c r="K2818" s="5">
        <f>IF($M2818="","",J2818-I2818)</f>
        <v/>
      </c>
      <c r="L2818">
        <f>IF($M2818="","",IFERROR(INDEX(Settings!$C$27:$C$36,MATCH(C2818,Settings!$B$27:$B$36,0)),"Unassigned"))</f>
        <v/>
      </c>
      <c r="M2818">
        <f>IF(ROWS($M$2:$M2818)&lt;=MAX('Per Line'!$AF$2:$AF$7001),MATCH(ROWS($M$2:$M2818),'Per Line'!$AF$2:$AF$7001,0),"")</f>
        <v/>
      </c>
      <c r="N2818">
        <f>IF(L2818="Above",COUNTIF($L$2:L2818,"Above"),"")</f>
        <v/>
      </c>
      <c r="O2818">
        <f>IF(L2818="Below",COUNTIF($L$2:L2818,"Below"),"")</f>
        <v/>
      </c>
    </row>
    <row r="2819">
      <c r="A2819">
        <f>IF($M2819="","",INDEX('Per Line'!$B$2:$B$7001,$M2819))</f>
        <v/>
      </c>
      <c r="B2819">
        <f>IF($M2819="","",INDEX('Per Line'!$C$2:$C$7001,$M2819))</f>
        <v/>
      </c>
      <c r="C2819">
        <f>IF($M2819="","",INDEX('Per Line'!$A$2:$A$7001,$M2819))</f>
        <v/>
      </c>
      <c r="F2819">
        <f>IF($M2819="","",INDEX('Per Line'!$U$2:$U$7001,$M2819))</f>
        <v/>
      </c>
      <c r="G2819" s="5">
        <f>IF($M2819="","",SUMIFS('Per Line'!$W$2:$W$7001,'Per Line'!$C$2:$C$7001,$B2819))</f>
        <v/>
      </c>
      <c r="H2819" s="5">
        <f>IF($M2819="","",SUMIFS('Per Line'!$X$2:$X$7001,'Per Line'!$C$2:$C$7001,$B2819))</f>
        <v/>
      </c>
      <c r="I2819" s="5">
        <f>IF($M2819="","",SUMIFS('Per Line'!$Y$2:$Y$7001,'Per Line'!$C$2:$C$7001,$B2819))</f>
        <v/>
      </c>
      <c r="J2819" s="5">
        <f>IF($M2819="","",G2819-H2819)</f>
        <v/>
      </c>
      <c r="K2819" s="5">
        <f>IF($M2819="","",J2819-I2819)</f>
        <v/>
      </c>
      <c r="L2819">
        <f>IF($M2819="","",IFERROR(INDEX(Settings!$C$27:$C$36,MATCH(C2819,Settings!$B$27:$B$36,0)),"Unassigned"))</f>
        <v/>
      </c>
      <c r="M2819">
        <f>IF(ROWS($M$2:$M2819)&lt;=MAX('Per Line'!$AF$2:$AF$7001),MATCH(ROWS($M$2:$M2819),'Per Line'!$AF$2:$AF$7001,0),"")</f>
        <v/>
      </c>
      <c r="N2819">
        <f>IF(L2819="Above",COUNTIF($L$2:L2819,"Above"),"")</f>
        <v/>
      </c>
      <c r="O2819">
        <f>IF(L2819="Below",COUNTIF($L$2:L2819,"Below"),"")</f>
        <v/>
      </c>
    </row>
    <row r="2820">
      <c r="A2820">
        <f>IF($M2820="","",INDEX('Per Line'!$B$2:$B$7001,$M2820))</f>
        <v/>
      </c>
      <c r="B2820">
        <f>IF($M2820="","",INDEX('Per Line'!$C$2:$C$7001,$M2820))</f>
        <v/>
      </c>
      <c r="C2820">
        <f>IF($M2820="","",INDEX('Per Line'!$A$2:$A$7001,$M2820))</f>
        <v/>
      </c>
      <c r="F2820">
        <f>IF($M2820="","",INDEX('Per Line'!$U$2:$U$7001,$M2820))</f>
        <v/>
      </c>
      <c r="G2820" s="5">
        <f>IF($M2820="","",SUMIFS('Per Line'!$W$2:$W$7001,'Per Line'!$C$2:$C$7001,$B2820))</f>
        <v/>
      </c>
      <c r="H2820" s="5">
        <f>IF($M2820="","",SUMIFS('Per Line'!$X$2:$X$7001,'Per Line'!$C$2:$C$7001,$B2820))</f>
        <v/>
      </c>
      <c r="I2820" s="5">
        <f>IF($M2820="","",SUMIFS('Per Line'!$Y$2:$Y$7001,'Per Line'!$C$2:$C$7001,$B2820))</f>
        <v/>
      </c>
      <c r="J2820" s="5">
        <f>IF($M2820="","",G2820-H2820)</f>
        <v/>
      </c>
      <c r="K2820" s="5">
        <f>IF($M2820="","",J2820-I2820)</f>
        <v/>
      </c>
      <c r="L2820">
        <f>IF($M2820="","",IFERROR(INDEX(Settings!$C$27:$C$36,MATCH(C2820,Settings!$B$27:$B$36,0)),"Unassigned"))</f>
        <v/>
      </c>
      <c r="M2820">
        <f>IF(ROWS($M$2:$M2820)&lt;=MAX('Per Line'!$AF$2:$AF$7001),MATCH(ROWS($M$2:$M2820),'Per Line'!$AF$2:$AF$7001,0),"")</f>
        <v/>
      </c>
      <c r="N2820">
        <f>IF(L2820="Above",COUNTIF($L$2:L2820,"Above"),"")</f>
        <v/>
      </c>
      <c r="O2820">
        <f>IF(L2820="Below",COUNTIF($L$2:L2820,"Below"),"")</f>
        <v/>
      </c>
    </row>
    <row r="2821">
      <c r="A2821">
        <f>IF($M2821="","",INDEX('Per Line'!$B$2:$B$7001,$M2821))</f>
        <v/>
      </c>
      <c r="B2821">
        <f>IF($M2821="","",INDEX('Per Line'!$C$2:$C$7001,$M2821))</f>
        <v/>
      </c>
      <c r="C2821">
        <f>IF($M2821="","",INDEX('Per Line'!$A$2:$A$7001,$M2821))</f>
        <v/>
      </c>
      <c r="F2821">
        <f>IF($M2821="","",INDEX('Per Line'!$U$2:$U$7001,$M2821))</f>
        <v/>
      </c>
      <c r="G2821" s="5">
        <f>IF($M2821="","",SUMIFS('Per Line'!$W$2:$W$7001,'Per Line'!$C$2:$C$7001,$B2821))</f>
        <v/>
      </c>
      <c r="H2821" s="5">
        <f>IF($M2821="","",SUMIFS('Per Line'!$X$2:$X$7001,'Per Line'!$C$2:$C$7001,$B2821))</f>
        <v/>
      </c>
      <c r="I2821" s="5">
        <f>IF($M2821="","",SUMIFS('Per Line'!$Y$2:$Y$7001,'Per Line'!$C$2:$C$7001,$B2821))</f>
        <v/>
      </c>
      <c r="J2821" s="5">
        <f>IF($M2821="","",G2821-H2821)</f>
        <v/>
      </c>
      <c r="K2821" s="5">
        <f>IF($M2821="","",J2821-I2821)</f>
        <v/>
      </c>
      <c r="L2821">
        <f>IF($M2821="","",IFERROR(INDEX(Settings!$C$27:$C$36,MATCH(C2821,Settings!$B$27:$B$36,0)),"Unassigned"))</f>
        <v/>
      </c>
      <c r="M2821">
        <f>IF(ROWS($M$2:$M2821)&lt;=MAX('Per Line'!$AF$2:$AF$7001),MATCH(ROWS($M$2:$M2821),'Per Line'!$AF$2:$AF$7001,0),"")</f>
        <v/>
      </c>
      <c r="N2821">
        <f>IF(L2821="Above",COUNTIF($L$2:L2821,"Above"),"")</f>
        <v/>
      </c>
      <c r="O2821">
        <f>IF(L2821="Below",COUNTIF($L$2:L2821,"Below"),"")</f>
        <v/>
      </c>
    </row>
    <row r="2822">
      <c r="A2822">
        <f>IF($M2822="","",INDEX('Per Line'!$B$2:$B$7001,$M2822))</f>
        <v/>
      </c>
      <c r="B2822">
        <f>IF($M2822="","",INDEX('Per Line'!$C$2:$C$7001,$M2822))</f>
        <v/>
      </c>
      <c r="C2822">
        <f>IF($M2822="","",INDEX('Per Line'!$A$2:$A$7001,$M2822))</f>
        <v/>
      </c>
      <c r="F2822">
        <f>IF($M2822="","",INDEX('Per Line'!$U$2:$U$7001,$M2822))</f>
        <v/>
      </c>
      <c r="G2822" s="5">
        <f>IF($M2822="","",SUMIFS('Per Line'!$W$2:$W$7001,'Per Line'!$C$2:$C$7001,$B2822))</f>
        <v/>
      </c>
      <c r="H2822" s="5">
        <f>IF($M2822="","",SUMIFS('Per Line'!$X$2:$X$7001,'Per Line'!$C$2:$C$7001,$B2822))</f>
        <v/>
      </c>
      <c r="I2822" s="5">
        <f>IF($M2822="","",SUMIFS('Per Line'!$Y$2:$Y$7001,'Per Line'!$C$2:$C$7001,$B2822))</f>
        <v/>
      </c>
      <c r="J2822" s="5">
        <f>IF($M2822="","",G2822-H2822)</f>
        <v/>
      </c>
      <c r="K2822" s="5">
        <f>IF($M2822="","",J2822-I2822)</f>
        <v/>
      </c>
      <c r="L2822">
        <f>IF($M2822="","",IFERROR(INDEX(Settings!$C$27:$C$36,MATCH(C2822,Settings!$B$27:$B$36,0)),"Unassigned"))</f>
        <v/>
      </c>
      <c r="M2822">
        <f>IF(ROWS($M$2:$M2822)&lt;=MAX('Per Line'!$AF$2:$AF$7001),MATCH(ROWS($M$2:$M2822),'Per Line'!$AF$2:$AF$7001,0),"")</f>
        <v/>
      </c>
      <c r="N2822">
        <f>IF(L2822="Above",COUNTIF($L$2:L2822,"Above"),"")</f>
        <v/>
      </c>
      <c r="O2822">
        <f>IF(L2822="Below",COUNTIF($L$2:L2822,"Below"),"")</f>
        <v/>
      </c>
    </row>
    <row r="2823">
      <c r="A2823">
        <f>IF($M2823="","",INDEX('Per Line'!$B$2:$B$7001,$M2823))</f>
        <v/>
      </c>
      <c r="B2823">
        <f>IF($M2823="","",INDEX('Per Line'!$C$2:$C$7001,$M2823))</f>
        <v/>
      </c>
      <c r="C2823">
        <f>IF($M2823="","",INDEX('Per Line'!$A$2:$A$7001,$M2823))</f>
        <v/>
      </c>
      <c r="F2823">
        <f>IF($M2823="","",INDEX('Per Line'!$U$2:$U$7001,$M2823))</f>
        <v/>
      </c>
      <c r="G2823" s="5">
        <f>IF($M2823="","",SUMIFS('Per Line'!$W$2:$W$7001,'Per Line'!$C$2:$C$7001,$B2823))</f>
        <v/>
      </c>
      <c r="H2823" s="5">
        <f>IF($M2823="","",SUMIFS('Per Line'!$X$2:$X$7001,'Per Line'!$C$2:$C$7001,$B2823))</f>
        <v/>
      </c>
      <c r="I2823" s="5">
        <f>IF($M2823="","",SUMIFS('Per Line'!$Y$2:$Y$7001,'Per Line'!$C$2:$C$7001,$B2823))</f>
        <v/>
      </c>
      <c r="J2823" s="5">
        <f>IF($M2823="","",G2823-H2823)</f>
        <v/>
      </c>
      <c r="K2823" s="5">
        <f>IF($M2823="","",J2823-I2823)</f>
        <v/>
      </c>
      <c r="L2823">
        <f>IF($M2823="","",IFERROR(INDEX(Settings!$C$27:$C$36,MATCH(C2823,Settings!$B$27:$B$36,0)),"Unassigned"))</f>
        <v/>
      </c>
      <c r="M2823">
        <f>IF(ROWS($M$2:$M2823)&lt;=MAX('Per Line'!$AF$2:$AF$7001),MATCH(ROWS($M$2:$M2823),'Per Line'!$AF$2:$AF$7001,0),"")</f>
        <v/>
      </c>
      <c r="N2823">
        <f>IF(L2823="Above",COUNTIF($L$2:L2823,"Above"),"")</f>
        <v/>
      </c>
      <c r="O2823">
        <f>IF(L2823="Below",COUNTIF($L$2:L2823,"Below"),"")</f>
        <v/>
      </c>
    </row>
    <row r="2824">
      <c r="A2824">
        <f>IF($M2824="","",INDEX('Per Line'!$B$2:$B$7001,$M2824))</f>
        <v/>
      </c>
      <c r="B2824">
        <f>IF($M2824="","",INDEX('Per Line'!$C$2:$C$7001,$M2824))</f>
        <v/>
      </c>
      <c r="C2824">
        <f>IF($M2824="","",INDEX('Per Line'!$A$2:$A$7001,$M2824))</f>
        <v/>
      </c>
      <c r="F2824">
        <f>IF($M2824="","",INDEX('Per Line'!$U$2:$U$7001,$M2824))</f>
        <v/>
      </c>
      <c r="G2824" s="5">
        <f>IF($M2824="","",SUMIFS('Per Line'!$W$2:$W$7001,'Per Line'!$C$2:$C$7001,$B2824))</f>
        <v/>
      </c>
      <c r="H2824" s="5">
        <f>IF($M2824="","",SUMIFS('Per Line'!$X$2:$X$7001,'Per Line'!$C$2:$C$7001,$B2824))</f>
        <v/>
      </c>
      <c r="I2824" s="5">
        <f>IF($M2824="","",SUMIFS('Per Line'!$Y$2:$Y$7001,'Per Line'!$C$2:$C$7001,$B2824))</f>
        <v/>
      </c>
      <c r="J2824" s="5">
        <f>IF($M2824="","",G2824-H2824)</f>
        <v/>
      </c>
      <c r="K2824" s="5">
        <f>IF($M2824="","",J2824-I2824)</f>
        <v/>
      </c>
      <c r="L2824">
        <f>IF($M2824="","",IFERROR(INDEX(Settings!$C$27:$C$36,MATCH(C2824,Settings!$B$27:$B$36,0)),"Unassigned"))</f>
        <v/>
      </c>
      <c r="M2824">
        <f>IF(ROWS($M$2:$M2824)&lt;=MAX('Per Line'!$AF$2:$AF$7001),MATCH(ROWS($M$2:$M2824),'Per Line'!$AF$2:$AF$7001,0),"")</f>
        <v/>
      </c>
      <c r="N2824">
        <f>IF(L2824="Above",COUNTIF($L$2:L2824,"Above"),"")</f>
        <v/>
      </c>
      <c r="O2824">
        <f>IF(L2824="Below",COUNTIF($L$2:L2824,"Below"),"")</f>
        <v/>
      </c>
    </row>
    <row r="2825">
      <c r="A2825">
        <f>IF($M2825="","",INDEX('Per Line'!$B$2:$B$7001,$M2825))</f>
        <v/>
      </c>
      <c r="B2825">
        <f>IF($M2825="","",INDEX('Per Line'!$C$2:$C$7001,$M2825))</f>
        <v/>
      </c>
      <c r="C2825">
        <f>IF($M2825="","",INDEX('Per Line'!$A$2:$A$7001,$M2825))</f>
        <v/>
      </c>
      <c r="F2825">
        <f>IF($M2825="","",INDEX('Per Line'!$U$2:$U$7001,$M2825))</f>
        <v/>
      </c>
      <c r="G2825" s="5">
        <f>IF($M2825="","",SUMIFS('Per Line'!$W$2:$W$7001,'Per Line'!$C$2:$C$7001,$B2825))</f>
        <v/>
      </c>
      <c r="H2825" s="5">
        <f>IF($M2825="","",SUMIFS('Per Line'!$X$2:$X$7001,'Per Line'!$C$2:$C$7001,$B2825))</f>
        <v/>
      </c>
      <c r="I2825" s="5">
        <f>IF($M2825="","",SUMIFS('Per Line'!$Y$2:$Y$7001,'Per Line'!$C$2:$C$7001,$B2825))</f>
        <v/>
      </c>
      <c r="J2825" s="5">
        <f>IF($M2825="","",G2825-H2825)</f>
        <v/>
      </c>
      <c r="K2825" s="5">
        <f>IF($M2825="","",J2825-I2825)</f>
        <v/>
      </c>
      <c r="L2825">
        <f>IF($M2825="","",IFERROR(INDEX(Settings!$C$27:$C$36,MATCH(C2825,Settings!$B$27:$B$36,0)),"Unassigned"))</f>
        <v/>
      </c>
      <c r="M2825">
        <f>IF(ROWS($M$2:$M2825)&lt;=MAX('Per Line'!$AF$2:$AF$7001),MATCH(ROWS($M$2:$M2825),'Per Line'!$AF$2:$AF$7001,0),"")</f>
        <v/>
      </c>
      <c r="N2825">
        <f>IF(L2825="Above",COUNTIF($L$2:L2825,"Above"),"")</f>
        <v/>
      </c>
      <c r="O2825">
        <f>IF(L2825="Below",COUNTIF($L$2:L2825,"Below"),"")</f>
        <v/>
      </c>
    </row>
    <row r="2826">
      <c r="A2826">
        <f>IF($M2826="","",INDEX('Per Line'!$B$2:$B$7001,$M2826))</f>
        <v/>
      </c>
      <c r="B2826">
        <f>IF($M2826="","",INDEX('Per Line'!$C$2:$C$7001,$M2826))</f>
        <v/>
      </c>
      <c r="C2826">
        <f>IF($M2826="","",INDEX('Per Line'!$A$2:$A$7001,$M2826))</f>
        <v/>
      </c>
      <c r="F2826">
        <f>IF($M2826="","",INDEX('Per Line'!$U$2:$U$7001,$M2826))</f>
        <v/>
      </c>
      <c r="G2826" s="5">
        <f>IF($M2826="","",SUMIFS('Per Line'!$W$2:$W$7001,'Per Line'!$C$2:$C$7001,$B2826))</f>
        <v/>
      </c>
      <c r="H2826" s="5">
        <f>IF($M2826="","",SUMIFS('Per Line'!$X$2:$X$7001,'Per Line'!$C$2:$C$7001,$B2826))</f>
        <v/>
      </c>
      <c r="I2826" s="5">
        <f>IF($M2826="","",SUMIFS('Per Line'!$Y$2:$Y$7001,'Per Line'!$C$2:$C$7001,$B2826))</f>
        <v/>
      </c>
      <c r="J2826" s="5">
        <f>IF($M2826="","",G2826-H2826)</f>
        <v/>
      </c>
      <c r="K2826" s="5">
        <f>IF($M2826="","",J2826-I2826)</f>
        <v/>
      </c>
      <c r="L2826">
        <f>IF($M2826="","",IFERROR(INDEX(Settings!$C$27:$C$36,MATCH(C2826,Settings!$B$27:$B$36,0)),"Unassigned"))</f>
        <v/>
      </c>
      <c r="M2826">
        <f>IF(ROWS($M$2:$M2826)&lt;=MAX('Per Line'!$AF$2:$AF$7001),MATCH(ROWS($M$2:$M2826),'Per Line'!$AF$2:$AF$7001,0),"")</f>
        <v/>
      </c>
      <c r="N2826">
        <f>IF(L2826="Above",COUNTIF($L$2:L2826,"Above"),"")</f>
        <v/>
      </c>
      <c r="O2826">
        <f>IF(L2826="Below",COUNTIF($L$2:L2826,"Below"),"")</f>
        <v/>
      </c>
    </row>
    <row r="2827">
      <c r="A2827">
        <f>IF($M2827="","",INDEX('Per Line'!$B$2:$B$7001,$M2827))</f>
        <v/>
      </c>
      <c r="B2827">
        <f>IF($M2827="","",INDEX('Per Line'!$C$2:$C$7001,$M2827))</f>
        <v/>
      </c>
      <c r="C2827">
        <f>IF($M2827="","",INDEX('Per Line'!$A$2:$A$7001,$M2827))</f>
        <v/>
      </c>
      <c r="F2827">
        <f>IF($M2827="","",INDEX('Per Line'!$U$2:$U$7001,$M2827))</f>
        <v/>
      </c>
      <c r="G2827" s="5">
        <f>IF($M2827="","",SUMIFS('Per Line'!$W$2:$W$7001,'Per Line'!$C$2:$C$7001,$B2827))</f>
        <v/>
      </c>
      <c r="H2827" s="5">
        <f>IF($M2827="","",SUMIFS('Per Line'!$X$2:$X$7001,'Per Line'!$C$2:$C$7001,$B2827))</f>
        <v/>
      </c>
      <c r="I2827" s="5">
        <f>IF($M2827="","",SUMIFS('Per Line'!$Y$2:$Y$7001,'Per Line'!$C$2:$C$7001,$B2827))</f>
        <v/>
      </c>
      <c r="J2827" s="5">
        <f>IF($M2827="","",G2827-H2827)</f>
        <v/>
      </c>
      <c r="K2827" s="5">
        <f>IF($M2827="","",J2827-I2827)</f>
        <v/>
      </c>
      <c r="L2827">
        <f>IF($M2827="","",IFERROR(INDEX(Settings!$C$27:$C$36,MATCH(C2827,Settings!$B$27:$B$36,0)),"Unassigned"))</f>
        <v/>
      </c>
      <c r="M2827">
        <f>IF(ROWS($M$2:$M2827)&lt;=MAX('Per Line'!$AF$2:$AF$7001),MATCH(ROWS($M$2:$M2827),'Per Line'!$AF$2:$AF$7001,0),"")</f>
        <v/>
      </c>
      <c r="N2827">
        <f>IF(L2827="Above",COUNTIF($L$2:L2827,"Above"),"")</f>
        <v/>
      </c>
      <c r="O2827">
        <f>IF(L2827="Below",COUNTIF($L$2:L2827,"Below"),"")</f>
        <v/>
      </c>
    </row>
    <row r="2828">
      <c r="A2828">
        <f>IF($M2828="","",INDEX('Per Line'!$B$2:$B$7001,$M2828))</f>
        <v/>
      </c>
      <c r="B2828">
        <f>IF($M2828="","",INDEX('Per Line'!$C$2:$C$7001,$M2828))</f>
        <v/>
      </c>
      <c r="C2828">
        <f>IF($M2828="","",INDEX('Per Line'!$A$2:$A$7001,$M2828))</f>
        <v/>
      </c>
      <c r="F2828">
        <f>IF($M2828="","",INDEX('Per Line'!$U$2:$U$7001,$M2828))</f>
        <v/>
      </c>
      <c r="G2828" s="5">
        <f>IF($M2828="","",SUMIFS('Per Line'!$W$2:$W$7001,'Per Line'!$C$2:$C$7001,$B2828))</f>
        <v/>
      </c>
      <c r="H2828" s="5">
        <f>IF($M2828="","",SUMIFS('Per Line'!$X$2:$X$7001,'Per Line'!$C$2:$C$7001,$B2828))</f>
        <v/>
      </c>
      <c r="I2828" s="5">
        <f>IF($M2828="","",SUMIFS('Per Line'!$Y$2:$Y$7001,'Per Line'!$C$2:$C$7001,$B2828))</f>
        <v/>
      </c>
      <c r="J2828" s="5">
        <f>IF($M2828="","",G2828-H2828)</f>
        <v/>
      </c>
      <c r="K2828" s="5">
        <f>IF($M2828="","",J2828-I2828)</f>
        <v/>
      </c>
      <c r="L2828">
        <f>IF($M2828="","",IFERROR(INDEX(Settings!$C$27:$C$36,MATCH(C2828,Settings!$B$27:$B$36,0)),"Unassigned"))</f>
        <v/>
      </c>
      <c r="M2828">
        <f>IF(ROWS($M$2:$M2828)&lt;=MAX('Per Line'!$AF$2:$AF$7001),MATCH(ROWS($M$2:$M2828),'Per Line'!$AF$2:$AF$7001,0),"")</f>
        <v/>
      </c>
      <c r="N2828">
        <f>IF(L2828="Above",COUNTIF($L$2:L2828,"Above"),"")</f>
        <v/>
      </c>
      <c r="O2828">
        <f>IF(L2828="Below",COUNTIF($L$2:L2828,"Below"),"")</f>
        <v/>
      </c>
    </row>
    <row r="2829">
      <c r="A2829">
        <f>IF($M2829="","",INDEX('Per Line'!$B$2:$B$7001,$M2829))</f>
        <v/>
      </c>
      <c r="B2829">
        <f>IF($M2829="","",INDEX('Per Line'!$C$2:$C$7001,$M2829))</f>
        <v/>
      </c>
      <c r="C2829">
        <f>IF($M2829="","",INDEX('Per Line'!$A$2:$A$7001,$M2829))</f>
        <v/>
      </c>
      <c r="F2829">
        <f>IF($M2829="","",INDEX('Per Line'!$U$2:$U$7001,$M2829))</f>
        <v/>
      </c>
      <c r="G2829" s="5">
        <f>IF($M2829="","",SUMIFS('Per Line'!$W$2:$W$7001,'Per Line'!$C$2:$C$7001,$B2829))</f>
        <v/>
      </c>
      <c r="H2829" s="5">
        <f>IF($M2829="","",SUMIFS('Per Line'!$X$2:$X$7001,'Per Line'!$C$2:$C$7001,$B2829))</f>
        <v/>
      </c>
      <c r="I2829" s="5">
        <f>IF($M2829="","",SUMIFS('Per Line'!$Y$2:$Y$7001,'Per Line'!$C$2:$C$7001,$B2829))</f>
        <v/>
      </c>
      <c r="J2829" s="5">
        <f>IF($M2829="","",G2829-H2829)</f>
        <v/>
      </c>
      <c r="K2829" s="5">
        <f>IF($M2829="","",J2829-I2829)</f>
        <v/>
      </c>
      <c r="L2829">
        <f>IF($M2829="","",IFERROR(INDEX(Settings!$C$27:$C$36,MATCH(C2829,Settings!$B$27:$B$36,0)),"Unassigned"))</f>
        <v/>
      </c>
      <c r="M2829">
        <f>IF(ROWS($M$2:$M2829)&lt;=MAX('Per Line'!$AF$2:$AF$7001),MATCH(ROWS($M$2:$M2829),'Per Line'!$AF$2:$AF$7001,0),"")</f>
        <v/>
      </c>
      <c r="N2829">
        <f>IF(L2829="Above",COUNTIF($L$2:L2829,"Above"),"")</f>
        <v/>
      </c>
      <c r="O2829">
        <f>IF(L2829="Below",COUNTIF($L$2:L2829,"Below"),"")</f>
        <v/>
      </c>
    </row>
    <row r="2830">
      <c r="A2830">
        <f>IF($M2830="","",INDEX('Per Line'!$B$2:$B$7001,$M2830))</f>
        <v/>
      </c>
      <c r="B2830">
        <f>IF($M2830="","",INDEX('Per Line'!$C$2:$C$7001,$M2830))</f>
        <v/>
      </c>
      <c r="C2830">
        <f>IF($M2830="","",INDEX('Per Line'!$A$2:$A$7001,$M2830))</f>
        <v/>
      </c>
      <c r="F2830">
        <f>IF($M2830="","",INDEX('Per Line'!$U$2:$U$7001,$M2830))</f>
        <v/>
      </c>
      <c r="G2830" s="5">
        <f>IF($M2830="","",SUMIFS('Per Line'!$W$2:$W$7001,'Per Line'!$C$2:$C$7001,$B2830))</f>
        <v/>
      </c>
      <c r="H2830" s="5">
        <f>IF($M2830="","",SUMIFS('Per Line'!$X$2:$X$7001,'Per Line'!$C$2:$C$7001,$B2830))</f>
        <v/>
      </c>
      <c r="I2830" s="5">
        <f>IF($M2830="","",SUMIFS('Per Line'!$Y$2:$Y$7001,'Per Line'!$C$2:$C$7001,$B2830))</f>
        <v/>
      </c>
      <c r="J2830" s="5">
        <f>IF($M2830="","",G2830-H2830)</f>
        <v/>
      </c>
      <c r="K2830" s="5">
        <f>IF($M2830="","",J2830-I2830)</f>
        <v/>
      </c>
      <c r="L2830">
        <f>IF($M2830="","",IFERROR(INDEX(Settings!$C$27:$C$36,MATCH(C2830,Settings!$B$27:$B$36,0)),"Unassigned"))</f>
        <v/>
      </c>
      <c r="M2830">
        <f>IF(ROWS($M$2:$M2830)&lt;=MAX('Per Line'!$AF$2:$AF$7001),MATCH(ROWS($M$2:$M2830),'Per Line'!$AF$2:$AF$7001,0),"")</f>
        <v/>
      </c>
      <c r="N2830">
        <f>IF(L2830="Above",COUNTIF($L$2:L2830,"Above"),"")</f>
        <v/>
      </c>
      <c r="O2830">
        <f>IF(L2830="Below",COUNTIF($L$2:L2830,"Below"),"")</f>
        <v/>
      </c>
    </row>
    <row r="2831">
      <c r="A2831">
        <f>IF($M2831="","",INDEX('Per Line'!$B$2:$B$7001,$M2831))</f>
        <v/>
      </c>
      <c r="B2831">
        <f>IF($M2831="","",INDEX('Per Line'!$C$2:$C$7001,$M2831))</f>
        <v/>
      </c>
      <c r="C2831">
        <f>IF($M2831="","",INDEX('Per Line'!$A$2:$A$7001,$M2831))</f>
        <v/>
      </c>
      <c r="F2831">
        <f>IF($M2831="","",INDEX('Per Line'!$U$2:$U$7001,$M2831))</f>
        <v/>
      </c>
      <c r="G2831" s="5">
        <f>IF($M2831="","",SUMIFS('Per Line'!$W$2:$W$7001,'Per Line'!$C$2:$C$7001,$B2831))</f>
        <v/>
      </c>
      <c r="H2831" s="5">
        <f>IF($M2831="","",SUMIFS('Per Line'!$X$2:$X$7001,'Per Line'!$C$2:$C$7001,$B2831))</f>
        <v/>
      </c>
      <c r="I2831" s="5">
        <f>IF($M2831="","",SUMIFS('Per Line'!$Y$2:$Y$7001,'Per Line'!$C$2:$C$7001,$B2831))</f>
        <v/>
      </c>
      <c r="J2831" s="5">
        <f>IF($M2831="","",G2831-H2831)</f>
        <v/>
      </c>
      <c r="K2831" s="5">
        <f>IF($M2831="","",J2831-I2831)</f>
        <v/>
      </c>
      <c r="L2831">
        <f>IF($M2831="","",IFERROR(INDEX(Settings!$C$27:$C$36,MATCH(C2831,Settings!$B$27:$B$36,0)),"Unassigned"))</f>
        <v/>
      </c>
      <c r="M2831">
        <f>IF(ROWS($M$2:$M2831)&lt;=MAX('Per Line'!$AF$2:$AF$7001),MATCH(ROWS($M$2:$M2831),'Per Line'!$AF$2:$AF$7001,0),"")</f>
        <v/>
      </c>
      <c r="N2831">
        <f>IF(L2831="Above",COUNTIF($L$2:L2831,"Above"),"")</f>
        <v/>
      </c>
      <c r="O2831">
        <f>IF(L2831="Below",COUNTIF($L$2:L2831,"Below"),"")</f>
        <v/>
      </c>
    </row>
    <row r="2832">
      <c r="A2832">
        <f>IF($M2832="","",INDEX('Per Line'!$B$2:$B$7001,$M2832))</f>
        <v/>
      </c>
      <c r="B2832">
        <f>IF($M2832="","",INDEX('Per Line'!$C$2:$C$7001,$M2832))</f>
        <v/>
      </c>
      <c r="C2832">
        <f>IF($M2832="","",INDEX('Per Line'!$A$2:$A$7001,$M2832))</f>
        <v/>
      </c>
      <c r="F2832">
        <f>IF($M2832="","",INDEX('Per Line'!$U$2:$U$7001,$M2832))</f>
        <v/>
      </c>
      <c r="G2832" s="5">
        <f>IF($M2832="","",SUMIFS('Per Line'!$W$2:$W$7001,'Per Line'!$C$2:$C$7001,$B2832))</f>
        <v/>
      </c>
      <c r="H2832" s="5">
        <f>IF($M2832="","",SUMIFS('Per Line'!$X$2:$X$7001,'Per Line'!$C$2:$C$7001,$B2832))</f>
        <v/>
      </c>
      <c r="I2832" s="5">
        <f>IF($M2832="","",SUMIFS('Per Line'!$Y$2:$Y$7001,'Per Line'!$C$2:$C$7001,$B2832))</f>
        <v/>
      </c>
      <c r="J2832" s="5">
        <f>IF($M2832="","",G2832-H2832)</f>
        <v/>
      </c>
      <c r="K2832" s="5">
        <f>IF($M2832="","",J2832-I2832)</f>
        <v/>
      </c>
      <c r="L2832">
        <f>IF($M2832="","",IFERROR(INDEX(Settings!$C$27:$C$36,MATCH(C2832,Settings!$B$27:$B$36,0)),"Unassigned"))</f>
        <v/>
      </c>
      <c r="M2832">
        <f>IF(ROWS($M$2:$M2832)&lt;=MAX('Per Line'!$AF$2:$AF$7001),MATCH(ROWS($M$2:$M2832),'Per Line'!$AF$2:$AF$7001,0),"")</f>
        <v/>
      </c>
      <c r="N2832">
        <f>IF(L2832="Above",COUNTIF($L$2:L2832,"Above"),"")</f>
        <v/>
      </c>
      <c r="O2832">
        <f>IF(L2832="Below",COUNTIF($L$2:L2832,"Below"),"")</f>
        <v/>
      </c>
    </row>
    <row r="2833">
      <c r="A2833">
        <f>IF($M2833="","",INDEX('Per Line'!$B$2:$B$7001,$M2833))</f>
        <v/>
      </c>
      <c r="B2833">
        <f>IF($M2833="","",INDEX('Per Line'!$C$2:$C$7001,$M2833))</f>
        <v/>
      </c>
      <c r="C2833">
        <f>IF($M2833="","",INDEX('Per Line'!$A$2:$A$7001,$M2833))</f>
        <v/>
      </c>
      <c r="F2833">
        <f>IF($M2833="","",INDEX('Per Line'!$U$2:$U$7001,$M2833))</f>
        <v/>
      </c>
      <c r="G2833" s="5">
        <f>IF($M2833="","",SUMIFS('Per Line'!$W$2:$W$7001,'Per Line'!$C$2:$C$7001,$B2833))</f>
        <v/>
      </c>
      <c r="H2833" s="5">
        <f>IF($M2833="","",SUMIFS('Per Line'!$X$2:$X$7001,'Per Line'!$C$2:$C$7001,$B2833))</f>
        <v/>
      </c>
      <c r="I2833" s="5">
        <f>IF($M2833="","",SUMIFS('Per Line'!$Y$2:$Y$7001,'Per Line'!$C$2:$C$7001,$B2833))</f>
        <v/>
      </c>
      <c r="J2833" s="5">
        <f>IF($M2833="","",G2833-H2833)</f>
        <v/>
      </c>
      <c r="K2833" s="5">
        <f>IF($M2833="","",J2833-I2833)</f>
        <v/>
      </c>
      <c r="L2833">
        <f>IF($M2833="","",IFERROR(INDEX(Settings!$C$27:$C$36,MATCH(C2833,Settings!$B$27:$B$36,0)),"Unassigned"))</f>
        <v/>
      </c>
      <c r="M2833">
        <f>IF(ROWS($M$2:$M2833)&lt;=MAX('Per Line'!$AF$2:$AF$7001),MATCH(ROWS($M$2:$M2833),'Per Line'!$AF$2:$AF$7001,0),"")</f>
        <v/>
      </c>
      <c r="N2833">
        <f>IF(L2833="Above",COUNTIF($L$2:L2833,"Above"),"")</f>
        <v/>
      </c>
      <c r="O2833">
        <f>IF(L2833="Below",COUNTIF($L$2:L2833,"Below"),"")</f>
        <v/>
      </c>
    </row>
    <row r="2834">
      <c r="A2834">
        <f>IF($M2834="","",INDEX('Per Line'!$B$2:$B$7001,$M2834))</f>
        <v/>
      </c>
      <c r="B2834">
        <f>IF($M2834="","",INDEX('Per Line'!$C$2:$C$7001,$M2834))</f>
        <v/>
      </c>
      <c r="C2834">
        <f>IF($M2834="","",INDEX('Per Line'!$A$2:$A$7001,$M2834))</f>
        <v/>
      </c>
      <c r="F2834">
        <f>IF($M2834="","",INDEX('Per Line'!$U$2:$U$7001,$M2834))</f>
        <v/>
      </c>
      <c r="G2834" s="5">
        <f>IF($M2834="","",SUMIFS('Per Line'!$W$2:$W$7001,'Per Line'!$C$2:$C$7001,$B2834))</f>
        <v/>
      </c>
      <c r="H2834" s="5">
        <f>IF($M2834="","",SUMIFS('Per Line'!$X$2:$X$7001,'Per Line'!$C$2:$C$7001,$B2834))</f>
        <v/>
      </c>
      <c r="I2834" s="5">
        <f>IF($M2834="","",SUMIFS('Per Line'!$Y$2:$Y$7001,'Per Line'!$C$2:$C$7001,$B2834))</f>
        <v/>
      </c>
      <c r="J2834" s="5">
        <f>IF($M2834="","",G2834-H2834)</f>
        <v/>
      </c>
      <c r="K2834" s="5">
        <f>IF($M2834="","",J2834-I2834)</f>
        <v/>
      </c>
      <c r="L2834">
        <f>IF($M2834="","",IFERROR(INDEX(Settings!$C$27:$C$36,MATCH(C2834,Settings!$B$27:$B$36,0)),"Unassigned"))</f>
        <v/>
      </c>
      <c r="M2834">
        <f>IF(ROWS($M$2:$M2834)&lt;=MAX('Per Line'!$AF$2:$AF$7001),MATCH(ROWS($M$2:$M2834),'Per Line'!$AF$2:$AF$7001,0),"")</f>
        <v/>
      </c>
      <c r="N2834">
        <f>IF(L2834="Above",COUNTIF($L$2:L2834,"Above"),"")</f>
        <v/>
      </c>
      <c r="O2834">
        <f>IF(L2834="Below",COUNTIF($L$2:L2834,"Below"),"")</f>
        <v/>
      </c>
    </row>
    <row r="2835">
      <c r="A2835">
        <f>IF($M2835="","",INDEX('Per Line'!$B$2:$B$7001,$M2835))</f>
        <v/>
      </c>
      <c r="B2835">
        <f>IF($M2835="","",INDEX('Per Line'!$C$2:$C$7001,$M2835))</f>
        <v/>
      </c>
      <c r="C2835">
        <f>IF($M2835="","",INDEX('Per Line'!$A$2:$A$7001,$M2835))</f>
        <v/>
      </c>
      <c r="F2835">
        <f>IF($M2835="","",INDEX('Per Line'!$U$2:$U$7001,$M2835))</f>
        <v/>
      </c>
      <c r="G2835" s="5">
        <f>IF($M2835="","",SUMIFS('Per Line'!$W$2:$W$7001,'Per Line'!$C$2:$C$7001,$B2835))</f>
        <v/>
      </c>
      <c r="H2835" s="5">
        <f>IF($M2835="","",SUMIFS('Per Line'!$X$2:$X$7001,'Per Line'!$C$2:$C$7001,$B2835))</f>
        <v/>
      </c>
      <c r="I2835" s="5">
        <f>IF($M2835="","",SUMIFS('Per Line'!$Y$2:$Y$7001,'Per Line'!$C$2:$C$7001,$B2835))</f>
        <v/>
      </c>
      <c r="J2835" s="5">
        <f>IF($M2835="","",G2835-H2835)</f>
        <v/>
      </c>
      <c r="K2835" s="5">
        <f>IF($M2835="","",J2835-I2835)</f>
        <v/>
      </c>
      <c r="L2835">
        <f>IF($M2835="","",IFERROR(INDEX(Settings!$C$27:$C$36,MATCH(C2835,Settings!$B$27:$B$36,0)),"Unassigned"))</f>
        <v/>
      </c>
      <c r="M2835">
        <f>IF(ROWS($M$2:$M2835)&lt;=MAX('Per Line'!$AF$2:$AF$7001),MATCH(ROWS($M$2:$M2835),'Per Line'!$AF$2:$AF$7001,0),"")</f>
        <v/>
      </c>
      <c r="N2835">
        <f>IF(L2835="Above",COUNTIF($L$2:L2835,"Above"),"")</f>
        <v/>
      </c>
      <c r="O2835">
        <f>IF(L2835="Below",COUNTIF($L$2:L2835,"Below"),"")</f>
        <v/>
      </c>
    </row>
    <row r="2836">
      <c r="A2836">
        <f>IF($M2836="","",INDEX('Per Line'!$B$2:$B$7001,$M2836))</f>
        <v/>
      </c>
      <c r="B2836">
        <f>IF($M2836="","",INDEX('Per Line'!$C$2:$C$7001,$M2836))</f>
        <v/>
      </c>
      <c r="C2836">
        <f>IF($M2836="","",INDEX('Per Line'!$A$2:$A$7001,$M2836))</f>
        <v/>
      </c>
      <c r="F2836">
        <f>IF($M2836="","",INDEX('Per Line'!$U$2:$U$7001,$M2836))</f>
        <v/>
      </c>
      <c r="G2836" s="5">
        <f>IF($M2836="","",SUMIFS('Per Line'!$W$2:$W$7001,'Per Line'!$C$2:$C$7001,$B2836))</f>
        <v/>
      </c>
      <c r="H2836" s="5">
        <f>IF($M2836="","",SUMIFS('Per Line'!$X$2:$X$7001,'Per Line'!$C$2:$C$7001,$B2836))</f>
        <v/>
      </c>
      <c r="I2836" s="5">
        <f>IF($M2836="","",SUMIFS('Per Line'!$Y$2:$Y$7001,'Per Line'!$C$2:$C$7001,$B2836))</f>
        <v/>
      </c>
      <c r="J2836" s="5">
        <f>IF($M2836="","",G2836-H2836)</f>
        <v/>
      </c>
      <c r="K2836" s="5">
        <f>IF($M2836="","",J2836-I2836)</f>
        <v/>
      </c>
      <c r="L2836">
        <f>IF($M2836="","",IFERROR(INDEX(Settings!$C$27:$C$36,MATCH(C2836,Settings!$B$27:$B$36,0)),"Unassigned"))</f>
        <v/>
      </c>
      <c r="M2836">
        <f>IF(ROWS($M$2:$M2836)&lt;=MAX('Per Line'!$AF$2:$AF$7001),MATCH(ROWS($M$2:$M2836),'Per Line'!$AF$2:$AF$7001,0),"")</f>
        <v/>
      </c>
      <c r="N2836">
        <f>IF(L2836="Above",COUNTIF($L$2:L2836,"Above"),"")</f>
        <v/>
      </c>
      <c r="O2836">
        <f>IF(L2836="Below",COUNTIF($L$2:L2836,"Below"),"")</f>
        <v/>
      </c>
    </row>
    <row r="2837">
      <c r="A2837">
        <f>IF($M2837="","",INDEX('Per Line'!$B$2:$B$7001,$M2837))</f>
        <v/>
      </c>
      <c r="B2837">
        <f>IF($M2837="","",INDEX('Per Line'!$C$2:$C$7001,$M2837))</f>
        <v/>
      </c>
      <c r="C2837">
        <f>IF($M2837="","",INDEX('Per Line'!$A$2:$A$7001,$M2837))</f>
        <v/>
      </c>
      <c r="F2837">
        <f>IF($M2837="","",INDEX('Per Line'!$U$2:$U$7001,$M2837))</f>
        <v/>
      </c>
      <c r="G2837" s="5">
        <f>IF($M2837="","",SUMIFS('Per Line'!$W$2:$W$7001,'Per Line'!$C$2:$C$7001,$B2837))</f>
        <v/>
      </c>
      <c r="H2837" s="5">
        <f>IF($M2837="","",SUMIFS('Per Line'!$X$2:$X$7001,'Per Line'!$C$2:$C$7001,$B2837))</f>
        <v/>
      </c>
      <c r="I2837" s="5">
        <f>IF($M2837="","",SUMIFS('Per Line'!$Y$2:$Y$7001,'Per Line'!$C$2:$C$7001,$B2837))</f>
        <v/>
      </c>
      <c r="J2837" s="5">
        <f>IF($M2837="","",G2837-H2837)</f>
        <v/>
      </c>
      <c r="K2837" s="5">
        <f>IF($M2837="","",J2837-I2837)</f>
        <v/>
      </c>
      <c r="L2837">
        <f>IF($M2837="","",IFERROR(INDEX(Settings!$C$27:$C$36,MATCH(C2837,Settings!$B$27:$B$36,0)),"Unassigned"))</f>
        <v/>
      </c>
      <c r="M2837">
        <f>IF(ROWS($M$2:$M2837)&lt;=MAX('Per Line'!$AF$2:$AF$7001),MATCH(ROWS($M$2:$M2837),'Per Line'!$AF$2:$AF$7001,0),"")</f>
        <v/>
      </c>
      <c r="N2837">
        <f>IF(L2837="Above",COUNTIF($L$2:L2837,"Above"),"")</f>
        <v/>
      </c>
      <c r="O2837">
        <f>IF(L2837="Below",COUNTIF($L$2:L2837,"Below"),"")</f>
        <v/>
      </c>
    </row>
    <row r="2838">
      <c r="A2838">
        <f>IF($M2838="","",INDEX('Per Line'!$B$2:$B$7001,$M2838))</f>
        <v/>
      </c>
      <c r="B2838">
        <f>IF($M2838="","",INDEX('Per Line'!$C$2:$C$7001,$M2838))</f>
        <v/>
      </c>
      <c r="C2838">
        <f>IF($M2838="","",INDEX('Per Line'!$A$2:$A$7001,$M2838))</f>
        <v/>
      </c>
      <c r="F2838">
        <f>IF($M2838="","",INDEX('Per Line'!$U$2:$U$7001,$M2838))</f>
        <v/>
      </c>
      <c r="G2838" s="5">
        <f>IF($M2838="","",SUMIFS('Per Line'!$W$2:$W$7001,'Per Line'!$C$2:$C$7001,$B2838))</f>
        <v/>
      </c>
      <c r="H2838" s="5">
        <f>IF($M2838="","",SUMIFS('Per Line'!$X$2:$X$7001,'Per Line'!$C$2:$C$7001,$B2838))</f>
        <v/>
      </c>
      <c r="I2838" s="5">
        <f>IF($M2838="","",SUMIFS('Per Line'!$Y$2:$Y$7001,'Per Line'!$C$2:$C$7001,$B2838))</f>
        <v/>
      </c>
      <c r="J2838" s="5">
        <f>IF($M2838="","",G2838-H2838)</f>
        <v/>
      </c>
      <c r="K2838" s="5">
        <f>IF($M2838="","",J2838-I2838)</f>
        <v/>
      </c>
      <c r="L2838">
        <f>IF($M2838="","",IFERROR(INDEX(Settings!$C$27:$C$36,MATCH(C2838,Settings!$B$27:$B$36,0)),"Unassigned"))</f>
        <v/>
      </c>
      <c r="M2838">
        <f>IF(ROWS($M$2:$M2838)&lt;=MAX('Per Line'!$AF$2:$AF$7001),MATCH(ROWS($M$2:$M2838),'Per Line'!$AF$2:$AF$7001,0),"")</f>
        <v/>
      </c>
      <c r="N2838">
        <f>IF(L2838="Above",COUNTIF($L$2:L2838,"Above"),"")</f>
        <v/>
      </c>
      <c r="O2838">
        <f>IF(L2838="Below",COUNTIF($L$2:L2838,"Below"),"")</f>
        <v/>
      </c>
    </row>
    <row r="2839">
      <c r="A2839">
        <f>IF($M2839="","",INDEX('Per Line'!$B$2:$B$7001,$M2839))</f>
        <v/>
      </c>
      <c r="B2839">
        <f>IF($M2839="","",INDEX('Per Line'!$C$2:$C$7001,$M2839))</f>
        <v/>
      </c>
      <c r="C2839">
        <f>IF($M2839="","",INDEX('Per Line'!$A$2:$A$7001,$M2839))</f>
        <v/>
      </c>
      <c r="F2839">
        <f>IF($M2839="","",INDEX('Per Line'!$U$2:$U$7001,$M2839))</f>
        <v/>
      </c>
      <c r="G2839" s="5">
        <f>IF($M2839="","",SUMIFS('Per Line'!$W$2:$W$7001,'Per Line'!$C$2:$C$7001,$B2839))</f>
        <v/>
      </c>
      <c r="H2839" s="5">
        <f>IF($M2839="","",SUMIFS('Per Line'!$X$2:$X$7001,'Per Line'!$C$2:$C$7001,$B2839))</f>
        <v/>
      </c>
      <c r="I2839" s="5">
        <f>IF($M2839="","",SUMIFS('Per Line'!$Y$2:$Y$7001,'Per Line'!$C$2:$C$7001,$B2839))</f>
        <v/>
      </c>
      <c r="J2839" s="5">
        <f>IF($M2839="","",G2839-H2839)</f>
        <v/>
      </c>
      <c r="K2839" s="5">
        <f>IF($M2839="","",J2839-I2839)</f>
        <v/>
      </c>
      <c r="L2839">
        <f>IF($M2839="","",IFERROR(INDEX(Settings!$C$27:$C$36,MATCH(C2839,Settings!$B$27:$B$36,0)),"Unassigned"))</f>
        <v/>
      </c>
      <c r="M2839">
        <f>IF(ROWS($M$2:$M2839)&lt;=MAX('Per Line'!$AF$2:$AF$7001),MATCH(ROWS($M$2:$M2839),'Per Line'!$AF$2:$AF$7001,0),"")</f>
        <v/>
      </c>
      <c r="N2839">
        <f>IF(L2839="Above",COUNTIF($L$2:L2839,"Above"),"")</f>
        <v/>
      </c>
      <c r="O2839">
        <f>IF(L2839="Below",COUNTIF($L$2:L2839,"Below"),"")</f>
        <v/>
      </c>
    </row>
    <row r="2840">
      <c r="A2840">
        <f>IF($M2840="","",INDEX('Per Line'!$B$2:$B$7001,$M2840))</f>
        <v/>
      </c>
      <c r="B2840">
        <f>IF($M2840="","",INDEX('Per Line'!$C$2:$C$7001,$M2840))</f>
        <v/>
      </c>
      <c r="C2840">
        <f>IF($M2840="","",INDEX('Per Line'!$A$2:$A$7001,$M2840))</f>
        <v/>
      </c>
      <c r="F2840">
        <f>IF($M2840="","",INDEX('Per Line'!$U$2:$U$7001,$M2840))</f>
        <v/>
      </c>
      <c r="G2840" s="5">
        <f>IF($M2840="","",SUMIFS('Per Line'!$W$2:$W$7001,'Per Line'!$C$2:$C$7001,$B2840))</f>
        <v/>
      </c>
      <c r="H2840" s="5">
        <f>IF($M2840="","",SUMIFS('Per Line'!$X$2:$X$7001,'Per Line'!$C$2:$C$7001,$B2840))</f>
        <v/>
      </c>
      <c r="I2840" s="5">
        <f>IF($M2840="","",SUMIFS('Per Line'!$Y$2:$Y$7001,'Per Line'!$C$2:$C$7001,$B2840))</f>
        <v/>
      </c>
      <c r="J2840" s="5">
        <f>IF($M2840="","",G2840-H2840)</f>
        <v/>
      </c>
      <c r="K2840" s="5">
        <f>IF($M2840="","",J2840-I2840)</f>
        <v/>
      </c>
      <c r="L2840">
        <f>IF($M2840="","",IFERROR(INDEX(Settings!$C$27:$C$36,MATCH(C2840,Settings!$B$27:$B$36,0)),"Unassigned"))</f>
        <v/>
      </c>
      <c r="M2840">
        <f>IF(ROWS($M$2:$M2840)&lt;=MAX('Per Line'!$AF$2:$AF$7001),MATCH(ROWS($M$2:$M2840),'Per Line'!$AF$2:$AF$7001,0),"")</f>
        <v/>
      </c>
      <c r="N2840">
        <f>IF(L2840="Above",COUNTIF($L$2:L2840,"Above"),"")</f>
        <v/>
      </c>
      <c r="O2840">
        <f>IF(L2840="Below",COUNTIF($L$2:L2840,"Below"),"")</f>
        <v/>
      </c>
    </row>
    <row r="2841">
      <c r="A2841">
        <f>IF($M2841="","",INDEX('Per Line'!$B$2:$B$7001,$M2841))</f>
        <v/>
      </c>
      <c r="B2841">
        <f>IF($M2841="","",INDEX('Per Line'!$C$2:$C$7001,$M2841))</f>
        <v/>
      </c>
      <c r="C2841">
        <f>IF($M2841="","",INDEX('Per Line'!$A$2:$A$7001,$M2841))</f>
        <v/>
      </c>
      <c r="F2841">
        <f>IF($M2841="","",INDEX('Per Line'!$U$2:$U$7001,$M2841))</f>
        <v/>
      </c>
      <c r="G2841" s="5">
        <f>IF($M2841="","",SUMIFS('Per Line'!$W$2:$W$7001,'Per Line'!$C$2:$C$7001,$B2841))</f>
        <v/>
      </c>
      <c r="H2841" s="5">
        <f>IF($M2841="","",SUMIFS('Per Line'!$X$2:$X$7001,'Per Line'!$C$2:$C$7001,$B2841))</f>
        <v/>
      </c>
      <c r="I2841" s="5">
        <f>IF($M2841="","",SUMIFS('Per Line'!$Y$2:$Y$7001,'Per Line'!$C$2:$C$7001,$B2841))</f>
        <v/>
      </c>
      <c r="J2841" s="5">
        <f>IF($M2841="","",G2841-H2841)</f>
        <v/>
      </c>
      <c r="K2841" s="5">
        <f>IF($M2841="","",J2841-I2841)</f>
        <v/>
      </c>
      <c r="L2841">
        <f>IF($M2841="","",IFERROR(INDEX(Settings!$C$27:$C$36,MATCH(C2841,Settings!$B$27:$B$36,0)),"Unassigned"))</f>
        <v/>
      </c>
      <c r="M2841">
        <f>IF(ROWS($M$2:$M2841)&lt;=MAX('Per Line'!$AF$2:$AF$7001),MATCH(ROWS($M$2:$M2841),'Per Line'!$AF$2:$AF$7001,0),"")</f>
        <v/>
      </c>
      <c r="N2841">
        <f>IF(L2841="Above",COUNTIF($L$2:L2841,"Above"),"")</f>
        <v/>
      </c>
      <c r="O2841">
        <f>IF(L2841="Below",COUNTIF($L$2:L2841,"Below"),"")</f>
        <v/>
      </c>
    </row>
    <row r="2842">
      <c r="A2842">
        <f>IF($M2842="","",INDEX('Per Line'!$B$2:$B$7001,$M2842))</f>
        <v/>
      </c>
      <c r="B2842">
        <f>IF($M2842="","",INDEX('Per Line'!$C$2:$C$7001,$M2842))</f>
        <v/>
      </c>
      <c r="C2842">
        <f>IF($M2842="","",INDEX('Per Line'!$A$2:$A$7001,$M2842))</f>
        <v/>
      </c>
      <c r="F2842">
        <f>IF($M2842="","",INDEX('Per Line'!$U$2:$U$7001,$M2842))</f>
        <v/>
      </c>
      <c r="G2842" s="5">
        <f>IF($M2842="","",SUMIFS('Per Line'!$W$2:$W$7001,'Per Line'!$C$2:$C$7001,$B2842))</f>
        <v/>
      </c>
      <c r="H2842" s="5">
        <f>IF($M2842="","",SUMIFS('Per Line'!$X$2:$X$7001,'Per Line'!$C$2:$C$7001,$B2842))</f>
        <v/>
      </c>
      <c r="I2842" s="5">
        <f>IF($M2842="","",SUMIFS('Per Line'!$Y$2:$Y$7001,'Per Line'!$C$2:$C$7001,$B2842))</f>
        <v/>
      </c>
      <c r="J2842" s="5">
        <f>IF($M2842="","",G2842-H2842)</f>
        <v/>
      </c>
      <c r="K2842" s="5">
        <f>IF($M2842="","",J2842-I2842)</f>
        <v/>
      </c>
      <c r="L2842">
        <f>IF($M2842="","",IFERROR(INDEX(Settings!$C$27:$C$36,MATCH(C2842,Settings!$B$27:$B$36,0)),"Unassigned"))</f>
        <v/>
      </c>
      <c r="M2842">
        <f>IF(ROWS($M$2:$M2842)&lt;=MAX('Per Line'!$AF$2:$AF$7001),MATCH(ROWS($M$2:$M2842),'Per Line'!$AF$2:$AF$7001,0),"")</f>
        <v/>
      </c>
      <c r="N2842">
        <f>IF(L2842="Above",COUNTIF($L$2:L2842,"Above"),"")</f>
        <v/>
      </c>
      <c r="O2842">
        <f>IF(L2842="Below",COUNTIF($L$2:L2842,"Below"),"")</f>
        <v/>
      </c>
    </row>
    <row r="2843">
      <c r="A2843">
        <f>IF($M2843="","",INDEX('Per Line'!$B$2:$B$7001,$M2843))</f>
        <v/>
      </c>
      <c r="B2843">
        <f>IF($M2843="","",INDEX('Per Line'!$C$2:$C$7001,$M2843))</f>
        <v/>
      </c>
      <c r="C2843">
        <f>IF($M2843="","",INDEX('Per Line'!$A$2:$A$7001,$M2843))</f>
        <v/>
      </c>
      <c r="F2843">
        <f>IF($M2843="","",INDEX('Per Line'!$U$2:$U$7001,$M2843))</f>
        <v/>
      </c>
      <c r="G2843" s="5">
        <f>IF($M2843="","",SUMIFS('Per Line'!$W$2:$W$7001,'Per Line'!$C$2:$C$7001,$B2843))</f>
        <v/>
      </c>
      <c r="H2843" s="5">
        <f>IF($M2843="","",SUMIFS('Per Line'!$X$2:$X$7001,'Per Line'!$C$2:$C$7001,$B2843))</f>
        <v/>
      </c>
      <c r="I2843" s="5">
        <f>IF($M2843="","",SUMIFS('Per Line'!$Y$2:$Y$7001,'Per Line'!$C$2:$C$7001,$B2843))</f>
        <v/>
      </c>
      <c r="J2843" s="5">
        <f>IF($M2843="","",G2843-H2843)</f>
        <v/>
      </c>
      <c r="K2843" s="5">
        <f>IF($M2843="","",J2843-I2843)</f>
        <v/>
      </c>
      <c r="L2843">
        <f>IF($M2843="","",IFERROR(INDEX(Settings!$C$27:$C$36,MATCH(C2843,Settings!$B$27:$B$36,0)),"Unassigned"))</f>
        <v/>
      </c>
      <c r="M2843">
        <f>IF(ROWS($M$2:$M2843)&lt;=MAX('Per Line'!$AF$2:$AF$7001),MATCH(ROWS($M$2:$M2843),'Per Line'!$AF$2:$AF$7001,0),"")</f>
        <v/>
      </c>
      <c r="N2843">
        <f>IF(L2843="Above",COUNTIF($L$2:L2843,"Above"),"")</f>
        <v/>
      </c>
      <c r="O2843">
        <f>IF(L2843="Below",COUNTIF($L$2:L2843,"Below"),"")</f>
        <v/>
      </c>
    </row>
    <row r="2844">
      <c r="A2844">
        <f>IF($M2844="","",INDEX('Per Line'!$B$2:$B$7001,$M2844))</f>
        <v/>
      </c>
      <c r="B2844">
        <f>IF($M2844="","",INDEX('Per Line'!$C$2:$C$7001,$M2844))</f>
        <v/>
      </c>
      <c r="C2844">
        <f>IF($M2844="","",INDEX('Per Line'!$A$2:$A$7001,$M2844))</f>
        <v/>
      </c>
      <c r="F2844">
        <f>IF($M2844="","",INDEX('Per Line'!$U$2:$U$7001,$M2844))</f>
        <v/>
      </c>
      <c r="G2844" s="5">
        <f>IF($M2844="","",SUMIFS('Per Line'!$W$2:$W$7001,'Per Line'!$C$2:$C$7001,$B2844))</f>
        <v/>
      </c>
      <c r="H2844" s="5">
        <f>IF($M2844="","",SUMIFS('Per Line'!$X$2:$X$7001,'Per Line'!$C$2:$C$7001,$B2844))</f>
        <v/>
      </c>
      <c r="I2844" s="5">
        <f>IF($M2844="","",SUMIFS('Per Line'!$Y$2:$Y$7001,'Per Line'!$C$2:$C$7001,$B2844))</f>
        <v/>
      </c>
      <c r="J2844" s="5">
        <f>IF($M2844="","",G2844-H2844)</f>
        <v/>
      </c>
      <c r="K2844" s="5">
        <f>IF($M2844="","",J2844-I2844)</f>
        <v/>
      </c>
      <c r="L2844">
        <f>IF($M2844="","",IFERROR(INDEX(Settings!$C$27:$C$36,MATCH(C2844,Settings!$B$27:$B$36,0)),"Unassigned"))</f>
        <v/>
      </c>
      <c r="M2844">
        <f>IF(ROWS($M$2:$M2844)&lt;=MAX('Per Line'!$AF$2:$AF$7001),MATCH(ROWS($M$2:$M2844),'Per Line'!$AF$2:$AF$7001,0),"")</f>
        <v/>
      </c>
      <c r="N2844">
        <f>IF(L2844="Above",COUNTIF($L$2:L2844,"Above"),"")</f>
        <v/>
      </c>
      <c r="O2844">
        <f>IF(L2844="Below",COUNTIF($L$2:L2844,"Below"),"")</f>
        <v/>
      </c>
    </row>
    <row r="2845">
      <c r="A2845">
        <f>IF($M2845="","",INDEX('Per Line'!$B$2:$B$7001,$M2845))</f>
        <v/>
      </c>
      <c r="B2845">
        <f>IF($M2845="","",INDEX('Per Line'!$C$2:$C$7001,$M2845))</f>
        <v/>
      </c>
      <c r="C2845">
        <f>IF($M2845="","",INDEX('Per Line'!$A$2:$A$7001,$M2845))</f>
        <v/>
      </c>
      <c r="F2845">
        <f>IF($M2845="","",INDEX('Per Line'!$U$2:$U$7001,$M2845))</f>
        <v/>
      </c>
      <c r="G2845" s="5">
        <f>IF($M2845="","",SUMIFS('Per Line'!$W$2:$W$7001,'Per Line'!$C$2:$C$7001,$B2845))</f>
        <v/>
      </c>
      <c r="H2845" s="5">
        <f>IF($M2845="","",SUMIFS('Per Line'!$X$2:$X$7001,'Per Line'!$C$2:$C$7001,$B2845))</f>
        <v/>
      </c>
      <c r="I2845" s="5">
        <f>IF($M2845="","",SUMIFS('Per Line'!$Y$2:$Y$7001,'Per Line'!$C$2:$C$7001,$B2845))</f>
        <v/>
      </c>
      <c r="J2845" s="5">
        <f>IF($M2845="","",G2845-H2845)</f>
        <v/>
      </c>
      <c r="K2845" s="5">
        <f>IF($M2845="","",J2845-I2845)</f>
        <v/>
      </c>
      <c r="L2845">
        <f>IF($M2845="","",IFERROR(INDEX(Settings!$C$27:$C$36,MATCH(C2845,Settings!$B$27:$B$36,0)),"Unassigned"))</f>
        <v/>
      </c>
      <c r="M2845">
        <f>IF(ROWS($M$2:$M2845)&lt;=MAX('Per Line'!$AF$2:$AF$7001),MATCH(ROWS($M$2:$M2845),'Per Line'!$AF$2:$AF$7001,0),"")</f>
        <v/>
      </c>
      <c r="N2845">
        <f>IF(L2845="Above",COUNTIF($L$2:L2845,"Above"),"")</f>
        <v/>
      </c>
      <c r="O2845">
        <f>IF(L2845="Below",COUNTIF($L$2:L2845,"Below"),"")</f>
        <v/>
      </c>
    </row>
    <row r="2846">
      <c r="A2846">
        <f>IF($M2846="","",INDEX('Per Line'!$B$2:$B$7001,$M2846))</f>
        <v/>
      </c>
      <c r="B2846">
        <f>IF($M2846="","",INDEX('Per Line'!$C$2:$C$7001,$M2846))</f>
        <v/>
      </c>
      <c r="C2846">
        <f>IF($M2846="","",INDEX('Per Line'!$A$2:$A$7001,$M2846))</f>
        <v/>
      </c>
      <c r="F2846">
        <f>IF($M2846="","",INDEX('Per Line'!$U$2:$U$7001,$M2846))</f>
        <v/>
      </c>
      <c r="G2846" s="5">
        <f>IF($M2846="","",SUMIFS('Per Line'!$W$2:$W$7001,'Per Line'!$C$2:$C$7001,$B2846))</f>
        <v/>
      </c>
      <c r="H2846" s="5">
        <f>IF($M2846="","",SUMIFS('Per Line'!$X$2:$X$7001,'Per Line'!$C$2:$C$7001,$B2846))</f>
        <v/>
      </c>
      <c r="I2846" s="5">
        <f>IF($M2846="","",SUMIFS('Per Line'!$Y$2:$Y$7001,'Per Line'!$C$2:$C$7001,$B2846))</f>
        <v/>
      </c>
      <c r="J2846" s="5">
        <f>IF($M2846="","",G2846-H2846)</f>
        <v/>
      </c>
      <c r="K2846" s="5">
        <f>IF($M2846="","",J2846-I2846)</f>
        <v/>
      </c>
      <c r="L2846">
        <f>IF($M2846="","",IFERROR(INDEX(Settings!$C$27:$C$36,MATCH(C2846,Settings!$B$27:$B$36,0)),"Unassigned"))</f>
        <v/>
      </c>
      <c r="M2846">
        <f>IF(ROWS($M$2:$M2846)&lt;=MAX('Per Line'!$AF$2:$AF$7001),MATCH(ROWS($M$2:$M2846),'Per Line'!$AF$2:$AF$7001,0),"")</f>
        <v/>
      </c>
      <c r="N2846">
        <f>IF(L2846="Above",COUNTIF($L$2:L2846,"Above"),"")</f>
        <v/>
      </c>
      <c r="O2846">
        <f>IF(L2846="Below",COUNTIF($L$2:L2846,"Below"),"")</f>
        <v/>
      </c>
    </row>
    <row r="2847">
      <c r="A2847">
        <f>IF($M2847="","",INDEX('Per Line'!$B$2:$B$7001,$M2847))</f>
        <v/>
      </c>
      <c r="B2847">
        <f>IF($M2847="","",INDEX('Per Line'!$C$2:$C$7001,$M2847))</f>
        <v/>
      </c>
      <c r="C2847">
        <f>IF($M2847="","",INDEX('Per Line'!$A$2:$A$7001,$M2847))</f>
        <v/>
      </c>
      <c r="F2847">
        <f>IF($M2847="","",INDEX('Per Line'!$U$2:$U$7001,$M2847))</f>
        <v/>
      </c>
      <c r="G2847" s="5">
        <f>IF($M2847="","",SUMIFS('Per Line'!$W$2:$W$7001,'Per Line'!$C$2:$C$7001,$B2847))</f>
        <v/>
      </c>
      <c r="H2847" s="5">
        <f>IF($M2847="","",SUMIFS('Per Line'!$X$2:$X$7001,'Per Line'!$C$2:$C$7001,$B2847))</f>
        <v/>
      </c>
      <c r="I2847" s="5">
        <f>IF($M2847="","",SUMIFS('Per Line'!$Y$2:$Y$7001,'Per Line'!$C$2:$C$7001,$B2847))</f>
        <v/>
      </c>
      <c r="J2847" s="5">
        <f>IF($M2847="","",G2847-H2847)</f>
        <v/>
      </c>
      <c r="K2847" s="5">
        <f>IF($M2847="","",J2847-I2847)</f>
        <v/>
      </c>
      <c r="L2847">
        <f>IF($M2847="","",IFERROR(INDEX(Settings!$C$27:$C$36,MATCH(C2847,Settings!$B$27:$B$36,0)),"Unassigned"))</f>
        <v/>
      </c>
      <c r="M2847">
        <f>IF(ROWS($M$2:$M2847)&lt;=MAX('Per Line'!$AF$2:$AF$7001),MATCH(ROWS($M$2:$M2847),'Per Line'!$AF$2:$AF$7001,0),"")</f>
        <v/>
      </c>
      <c r="N2847">
        <f>IF(L2847="Above",COUNTIF($L$2:L2847,"Above"),"")</f>
        <v/>
      </c>
      <c r="O2847">
        <f>IF(L2847="Below",COUNTIF($L$2:L2847,"Below"),"")</f>
        <v/>
      </c>
    </row>
    <row r="2848">
      <c r="A2848">
        <f>IF($M2848="","",INDEX('Per Line'!$B$2:$B$7001,$M2848))</f>
        <v/>
      </c>
      <c r="B2848">
        <f>IF($M2848="","",INDEX('Per Line'!$C$2:$C$7001,$M2848))</f>
        <v/>
      </c>
      <c r="C2848">
        <f>IF($M2848="","",INDEX('Per Line'!$A$2:$A$7001,$M2848))</f>
        <v/>
      </c>
      <c r="F2848">
        <f>IF($M2848="","",INDEX('Per Line'!$U$2:$U$7001,$M2848))</f>
        <v/>
      </c>
      <c r="G2848" s="5">
        <f>IF($M2848="","",SUMIFS('Per Line'!$W$2:$W$7001,'Per Line'!$C$2:$C$7001,$B2848))</f>
        <v/>
      </c>
      <c r="H2848" s="5">
        <f>IF($M2848="","",SUMIFS('Per Line'!$X$2:$X$7001,'Per Line'!$C$2:$C$7001,$B2848))</f>
        <v/>
      </c>
      <c r="I2848" s="5">
        <f>IF($M2848="","",SUMIFS('Per Line'!$Y$2:$Y$7001,'Per Line'!$C$2:$C$7001,$B2848))</f>
        <v/>
      </c>
      <c r="J2848" s="5">
        <f>IF($M2848="","",G2848-H2848)</f>
        <v/>
      </c>
      <c r="K2848" s="5">
        <f>IF($M2848="","",J2848-I2848)</f>
        <v/>
      </c>
      <c r="L2848">
        <f>IF($M2848="","",IFERROR(INDEX(Settings!$C$27:$C$36,MATCH(C2848,Settings!$B$27:$B$36,0)),"Unassigned"))</f>
        <v/>
      </c>
      <c r="M2848">
        <f>IF(ROWS($M$2:$M2848)&lt;=MAX('Per Line'!$AF$2:$AF$7001),MATCH(ROWS($M$2:$M2848),'Per Line'!$AF$2:$AF$7001,0),"")</f>
        <v/>
      </c>
      <c r="N2848">
        <f>IF(L2848="Above",COUNTIF($L$2:L2848,"Above"),"")</f>
        <v/>
      </c>
      <c r="O2848">
        <f>IF(L2848="Below",COUNTIF($L$2:L2848,"Below"),"")</f>
        <v/>
      </c>
    </row>
    <row r="2849">
      <c r="A2849">
        <f>IF($M2849="","",INDEX('Per Line'!$B$2:$B$7001,$M2849))</f>
        <v/>
      </c>
      <c r="B2849">
        <f>IF($M2849="","",INDEX('Per Line'!$C$2:$C$7001,$M2849))</f>
        <v/>
      </c>
      <c r="C2849">
        <f>IF($M2849="","",INDEX('Per Line'!$A$2:$A$7001,$M2849))</f>
        <v/>
      </c>
      <c r="F2849">
        <f>IF($M2849="","",INDEX('Per Line'!$U$2:$U$7001,$M2849))</f>
        <v/>
      </c>
      <c r="G2849" s="5">
        <f>IF($M2849="","",SUMIFS('Per Line'!$W$2:$W$7001,'Per Line'!$C$2:$C$7001,$B2849))</f>
        <v/>
      </c>
      <c r="H2849" s="5">
        <f>IF($M2849="","",SUMIFS('Per Line'!$X$2:$X$7001,'Per Line'!$C$2:$C$7001,$B2849))</f>
        <v/>
      </c>
      <c r="I2849" s="5">
        <f>IF($M2849="","",SUMIFS('Per Line'!$Y$2:$Y$7001,'Per Line'!$C$2:$C$7001,$B2849))</f>
        <v/>
      </c>
      <c r="J2849" s="5">
        <f>IF($M2849="","",G2849-H2849)</f>
        <v/>
      </c>
      <c r="K2849" s="5">
        <f>IF($M2849="","",J2849-I2849)</f>
        <v/>
      </c>
      <c r="L2849">
        <f>IF($M2849="","",IFERROR(INDEX(Settings!$C$27:$C$36,MATCH(C2849,Settings!$B$27:$B$36,0)),"Unassigned"))</f>
        <v/>
      </c>
      <c r="M2849">
        <f>IF(ROWS($M$2:$M2849)&lt;=MAX('Per Line'!$AF$2:$AF$7001),MATCH(ROWS($M$2:$M2849),'Per Line'!$AF$2:$AF$7001,0),"")</f>
        <v/>
      </c>
      <c r="N2849">
        <f>IF(L2849="Above",COUNTIF($L$2:L2849,"Above"),"")</f>
        <v/>
      </c>
      <c r="O2849">
        <f>IF(L2849="Below",COUNTIF($L$2:L2849,"Below"),"")</f>
        <v/>
      </c>
    </row>
    <row r="2850">
      <c r="A2850">
        <f>IF($M2850="","",INDEX('Per Line'!$B$2:$B$7001,$M2850))</f>
        <v/>
      </c>
      <c r="B2850">
        <f>IF($M2850="","",INDEX('Per Line'!$C$2:$C$7001,$M2850))</f>
        <v/>
      </c>
      <c r="C2850">
        <f>IF($M2850="","",INDEX('Per Line'!$A$2:$A$7001,$M2850))</f>
        <v/>
      </c>
      <c r="F2850">
        <f>IF($M2850="","",INDEX('Per Line'!$U$2:$U$7001,$M2850))</f>
        <v/>
      </c>
      <c r="G2850" s="5">
        <f>IF($M2850="","",SUMIFS('Per Line'!$W$2:$W$7001,'Per Line'!$C$2:$C$7001,$B2850))</f>
        <v/>
      </c>
      <c r="H2850" s="5">
        <f>IF($M2850="","",SUMIFS('Per Line'!$X$2:$X$7001,'Per Line'!$C$2:$C$7001,$B2850))</f>
        <v/>
      </c>
      <c r="I2850" s="5">
        <f>IF($M2850="","",SUMIFS('Per Line'!$Y$2:$Y$7001,'Per Line'!$C$2:$C$7001,$B2850))</f>
        <v/>
      </c>
      <c r="J2850" s="5">
        <f>IF($M2850="","",G2850-H2850)</f>
        <v/>
      </c>
      <c r="K2850" s="5">
        <f>IF($M2850="","",J2850-I2850)</f>
        <v/>
      </c>
      <c r="L2850">
        <f>IF($M2850="","",IFERROR(INDEX(Settings!$C$27:$C$36,MATCH(C2850,Settings!$B$27:$B$36,0)),"Unassigned"))</f>
        <v/>
      </c>
      <c r="M2850">
        <f>IF(ROWS($M$2:$M2850)&lt;=MAX('Per Line'!$AF$2:$AF$7001),MATCH(ROWS($M$2:$M2850),'Per Line'!$AF$2:$AF$7001,0),"")</f>
        <v/>
      </c>
      <c r="N2850">
        <f>IF(L2850="Above",COUNTIF($L$2:L2850,"Above"),"")</f>
        <v/>
      </c>
      <c r="O2850">
        <f>IF(L2850="Below",COUNTIF($L$2:L2850,"Below"),"")</f>
        <v/>
      </c>
    </row>
    <row r="2851">
      <c r="A2851">
        <f>IF($M2851="","",INDEX('Per Line'!$B$2:$B$7001,$M2851))</f>
        <v/>
      </c>
      <c r="B2851">
        <f>IF($M2851="","",INDEX('Per Line'!$C$2:$C$7001,$M2851))</f>
        <v/>
      </c>
      <c r="C2851">
        <f>IF($M2851="","",INDEX('Per Line'!$A$2:$A$7001,$M2851))</f>
        <v/>
      </c>
      <c r="F2851">
        <f>IF($M2851="","",INDEX('Per Line'!$U$2:$U$7001,$M2851))</f>
        <v/>
      </c>
      <c r="G2851" s="5">
        <f>IF($M2851="","",SUMIFS('Per Line'!$W$2:$W$7001,'Per Line'!$C$2:$C$7001,$B2851))</f>
        <v/>
      </c>
      <c r="H2851" s="5">
        <f>IF($M2851="","",SUMIFS('Per Line'!$X$2:$X$7001,'Per Line'!$C$2:$C$7001,$B2851))</f>
        <v/>
      </c>
      <c r="I2851" s="5">
        <f>IF($M2851="","",SUMIFS('Per Line'!$Y$2:$Y$7001,'Per Line'!$C$2:$C$7001,$B2851))</f>
        <v/>
      </c>
      <c r="J2851" s="5">
        <f>IF($M2851="","",G2851-H2851)</f>
        <v/>
      </c>
      <c r="K2851" s="5">
        <f>IF($M2851="","",J2851-I2851)</f>
        <v/>
      </c>
      <c r="L2851">
        <f>IF($M2851="","",IFERROR(INDEX(Settings!$C$27:$C$36,MATCH(C2851,Settings!$B$27:$B$36,0)),"Unassigned"))</f>
        <v/>
      </c>
      <c r="M2851">
        <f>IF(ROWS($M$2:$M2851)&lt;=MAX('Per Line'!$AF$2:$AF$7001),MATCH(ROWS($M$2:$M2851),'Per Line'!$AF$2:$AF$7001,0),"")</f>
        <v/>
      </c>
      <c r="N2851">
        <f>IF(L2851="Above",COUNTIF($L$2:L2851,"Above"),"")</f>
        <v/>
      </c>
      <c r="O2851">
        <f>IF(L2851="Below",COUNTIF($L$2:L2851,"Below"),"")</f>
        <v/>
      </c>
    </row>
    <row r="2852">
      <c r="A2852">
        <f>IF($M2852="","",INDEX('Per Line'!$B$2:$B$7001,$M2852))</f>
        <v/>
      </c>
      <c r="B2852">
        <f>IF($M2852="","",INDEX('Per Line'!$C$2:$C$7001,$M2852))</f>
        <v/>
      </c>
      <c r="C2852">
        <f>IF($M2852="","",INDEX('Per Line'!$A$2:$A$7001,$M2852))</f>
        <v/>
      </c>
      <c r="F2852">
        <f>IF($M2852="","",INDEX('Per Line'!$U$2:$U$7001,$M2852))</f>
        <v/>
      </c>
      <c r="G2852" s="5">
        <f>IF($M2852="","",SUMIFS('Per Line'!$W$2:$W$7001,'Per Line'!$C$2:$C$7001,$B2852))</f>
        <v/>
      </c>
      <c r="H2852" s="5">
        <f>IF($M2852="","",SUMIFS('Per Line'!$X$2:$X$7001,'Per Line'!$C$2:$C$7001,$B2852))</f>
        <v/>
      </c>
      <c r="I2852" s="5">
        <f>IF($M2852="","",SUMIFS('Per Line'!$Y$2:$Y$7001,'Per Line'!$C$2:$C$7001,$B2852))</f>
        <v/>
      </c>
      <c r="J2852" s="5">
        <f>IF($M2852="","",G2852-H2852)</f>
        <v/>
      </c>
      <c r="K2852" s="5">
        <f>IF($M2852="","",J2852-I2852)</f>
        <v/>
      </c>
      <c r="L2852">
        <f>IF($M2852="","",IFERROR(INDEX(Settings!$C$27:$C$36,MATCH(C2852,Settings!$B$27:$B$36,0)),"Unassigned"))</f>
        <v/>
      </c>
      <c r="M2852">
        <f>IF(ROWS($M$2:$M2852)&lt;=MAX('Per Line'!$AF$2:$AF$7001),MATCH(ROWS($M$2:$M2852),'Per Line'!$AF$2:$AF$7001,0),"")</f>
        <v/>
      </c>
      <c r="N2852">
        <f>IF(L2852="Above",COUNTIF($L$2:L2852,"Above"),"")</f>
        <v/>
      </c>
      <c r="O2852">
        <f>IF(L2852="Below",COUNTIF($L$2:L2852,"Below"),"")</f>
        <v/>
      </c>
    </row>
    <row r="2853">
      <c r="A2853">
        <f>IF($M2853="","",INDEX('Per Line'!$B$2:$B$7001,$M2853))</f>
        <v/>
      </c>
      <c r="B2853">
        <f>IF($M2853="","",INDEX('Per Line'!$C$2:$C$7001,$M2853))</f>
        <v/>
      </c>
      <c r="C2853">
        <f>IF($M2853="","",INDEX('Per Line'!$A$2:$A$7001,$M2853))</f>
        <v/>
      </c>
      <c r="F2853">
        <f>IF($M2853="","",INDEX('Per Line'!$U$2:$U$7001,$M2853))</f>
        <v/>
      </c>
      <c r="G2853" s="5">
        <f>IF($M2853="","",SUMIFS('Per Line'!$W$2:$W$7001,'Per Line'!$C$2:$C$7001,$B2853))</f>
        <v/>
      </c>
      <c r="H2853" s="5">
        <f>IF($M2853="","",SUMIFS('Per Line'!$X$2:$X$7001,'Per Line'!$C$2:$C$7001,$B2853))</f>
        <v/>
      </c>
      <c r="I2853" s="5">
        <f>IF($M2853="","",SUMIFS('Per Line'!$Y$2:$Y$7001,'Per Line'!$C$2:$C$7001,$B2853))</f>
        <v/>
      </c>
      <c r="J2853" s="5">
        <f>IF($M2853="","",G2853-H2853)</f>
        <v/>
      </c>
      <c r="K2853" s="5">
        <f>IF($M2853="","",J2853-I2853)</f>
        <v/>
      </c>
      <c r="L2853">
        <f>IF($M2853="","",IFERROR(INDEX(Settings!$C$27:$C$36,MATCH(C2853,Settings!$B$27:$B$36,0)),"Unassigned"))</f>
        <v/>
      </c>
      <c r="M2853">
        <f>IF(ROWS($M$2:$M2853)&lt;=MAX('Per Line'!$AF$2:$AF$7001),MATCH(ROWS($M$2:$M2853),'Per Line'!$AF$2:$AF$7001,0),"")</f>
        <v/>
      </c>
      <c r="N2853">
        <f>IF(L2853="Above",COUNTIF($L$2:L2853,"Above"),"")</f>
        <v/>
      </c>
      <c r="O2853">
        <f>IF(L2853="Below",COUNTIF($L$2:L2853,"Below"),"")</f>
        <v/>
      </c>
    </row>
    <row r="2854">
      <c r="A2854">
        <f>IF($M2854="","",INDEX('Per Line'!$B$2:$B$7001,$M2854))</f>
        <v/>
      </c>
      <c r="B2854">
        <f>IF($M2854="","",INDEX('Per Line'!$C$2:$C$7001,$M2854))</f>
        <v/>
      </c>
      <c r="C2854">
        <f>IF($M2854="","",INDEX('Per Line'!$A$2:$A$7001,$M2854))</f>
        <v/>
      </c>
      <c r="F2854">
        <f>IF($M2854="","",INDEX('Per Line'!$U$2:$U$7001,$M2854))</f>
        <v/>
      </c>
      <c r="G2854" s="5">
        <f>IF($M2854="","",SUMIFS('Per Line'!$W$2:$W$7001,'Per Line'!$C$2:$C$7001,$B2854))</f>
        <v/>
      </c>
      <c r="H2854" s="5">
        <f>IF($M2854="","",SUMIFS('Per Line'!$X$2:$X$7001,'Per Line'!$C$2:$C$7001,$B2854))</f>
        <v/>
      </c>
      <c r="I2854" s="5">
        <f>IF($M2854="","",SUMIFS('Per Line'!$Y$2:$Y$7001,'Per Line'!$C$2:$C$7001,$B2854))</f>
        <v/>
      </c>
      <c r="J2854" s="5">
        <f>IF($M2854="","",G2854-H2854)</f>
        <v/>
      </c>
      <c r="K2854" s="5">
        <f>IF($M2854="","",J2854-I2854)</f>
        <v/>
      </c>
      <c r="L2854">
        <f>IF($M2854="","",IFERROR(INDEX(Settings!$C$27:$C$36,MATCH(C2854,Settings!$B$27:$B$36,0)),"Unassigned"))</f>
        <v/>
      </c>
      <c r="M2854">
        <f>IF(ROWS($M$2:$M2854)&lt;=MAX('Per Line'!$AF$2:$AF$7001),MATCH(ROWS($M$2:$M2854),'Per Line'!$AF$2:$AF$7001,0),"")</f>
        <v/>
      </c>
      <c r="N2854">
        <f>IF(L2854="Above",COUNTIF($L$2:L2854,"Above"),"")</f>
        <v/>
      </c>
      <c r="O2854">
        <f>IF(L2854="Below",COUNTIF($L$2:L2854,"Below"),"")</f>
        <v/>
      </c>
    </row>
    <row r="2855">
      <c r="A2855">
        <f>IF($M2855="","",INDEX('Per Line'!$B$2:$B$7001,$M2855))</f>
        <v/>
      </c>
      <c r="B2855">
        <f>IF($M2855="","",INDEX('Per Line'!$C$2:$C$7001,$M2855))</f>
        <v/>
      </c>
      <c r="C2855">
        <f>IF($M2855="","",INDEX('Per Line'!$A$2:$A$7001,$M2855))</f>
        <v/>
      </c>
      <c r="F2855">
        <f>IF($M2855="","",INDEX('Per Line'!$U$2:$U$7001,$M2855))</f>
        <v/>
      </c>
      <c r="G2855" s="5">
        <f>IF($M2855="","",SUMIFS('Per Line'!$W$2:$W$7001,'Per Line'!$C$2:$C$7001,$B2855))</f>
        <v/>
      </c>
      <c r="H2855" s="5">
        <f>IF($M2855="","",SUMIFS('Per Line'!$X$2:$X$7001,'Per Line'!$C$2:$C$7001,$B2855))</f>
        <v/>
      </c>
      <c r="I2855" s="5">
        <f>IF($M2855="","",SUMIFS('Per Line'!$Y$2:$Y$7001,'Per Line'!$C$2:$C$7001,$B2855))</f>
        <v/>
      </c>
      <c r="J2855" s="5">
        <f>IF($M2855="","",G2855-H2855)</f>
        <v/>
      </c>
      <c r="K2855" s="5">
        <f>IF($M2855="","",J2855-I2855)</f>
        <v/>
      </c>
      <c r="L2855">
        <f>IF($M2855="","",IFERROR(INDEX(Settings!$C$27:$C$36,MATCH(C2855,Settings!$B$27:$B$36,0)),"Unassigned"))</f>
        <v/>
      </c>
      <c r="M2855">
        <f>IF(ROWS($M$2:$M2855)&lt;=MAX('Per Line'!$AF$2:$AF$7001),MATCH(ROWS($M$2:$M2855),'Per Line'!$AF$2:$AF$7001,0),"")</f>
        <v/>
      </c>
      <c r="N2855">
        <f>IF(L2855="Above",COUNTIF($L$2:L2855,"Above"),"")</f>
        <v/>
      </c>
      <c r="O2855">
        <f>IF(L2855="Below",COUNTIF($L$2:L2855,"Below"),"")</f>
        <v/>
      </c>
    </row>
    <row r="2856">
      <c r="A2856">
        <f>IF($M2856="","",INDEX('Per Line'!$B$2:$B$7001,$M2856))</f>
        <v/>
      </c>
      <c r="B2856">
        <f>IF($M2856="","",INDEX('Per Line'!$C$2:$C$7001,$M2856))</f>
        <v/>
      </c>
      <c r="C2856">
        <f>IF($M2856="","",INDEX('Per Line'!$A$2:$A$7001,$M2856))</f>
        <v/>
      </c>
      <c r="F2856">
        <f>IF($M2856="","",INDEX('Per Line'!$U$2:$U$7001,$M2856))</f>
        <v/>
      </c>
      <c r="G2856" s="5">
        <f>IF($M2856="","",SUMIFS('Per Line'!$W$2:$W$7001,'Per Line'!$C$2:$C$7001,$B2856))</f>
        <v/>
      </c>
      <c r="H2856" s="5">
        <f>IF($M2856="","",SUMIFS('Per Line'!$X$2:$X$7001,'Per Line'!$C$2:$C$7001,$B2856))</f>
        <v/>
      </c>
      <c r="I2856" s="5">
        <f>IF($M2856="","",SUMIFS('Per Line'!$Y$2:$Y$7001,'Per Line'!$C$2:$C$7001,$B2856))</f>
        <v/>
      </c>
      <c r="J2856" s="5">
        <f>IF($M2856="","",G2856-H2856)</f>
        <v/>
      </c>
      <c r="K2856" s="5">
        <f>IF($M2856="","",J2856-I2856)</f>
        <v/>
      </c>
      <c r="L2856">
        <f>IF($M2856="","",IFERROR(INDEX(Settings!$C$27:$C$36,MATCH(C2856,Settings!$B$27:$B$36,0)),"Unassigned"))</f>
        <v/>
      </c>
      <c r="M2856">
        <f>IF(ROWS($M$2:$M2856)&lt;=MAX('Per Line'!$AF$2:$AF$7001),MATCH(ROWS($M$2:$M2856),'Per Line'!$AF$2:$AF$7001,0),"")</f>
        <v/>
      </c>
      <c r="N2856">
        <f>IF(L2856="Above",COUNTIF($L$2:L2856,"Above"),"")</f>
        <v/>
      </c>
      <c r="O2856">
        <f>IF(L2856="Below",COUNTIF($L$2:L2856,"Below"),"")</f>
        <v/>
      </c>
    </row>
    <row r="2857">
      <c r="A2857">
        <f>IF($M2857="","",INDEX('Per Line'!$B$2:$B$7001,$M2857))</f>
        <v/>
      </c>
      <c r="B2857">
        <f>IF($M2857="","",INDEX('Per Line'!$C$2:$C$7001,$M2857))</f>
        <v/>
      </c>
      <c r="C2857">
        <f>IF($M2857="","",INDEX('Per Line'!$A$2:$A$7001,$M2857))</f>
        <v/>
      </c>
      <c r="F2857">
        <f>IF($M2857="","",INDEX('Per Line'!$U$2:$U$7001,$M2857))</f>
        <v/>
      </c>
      <c r="G2857" s="5">
        <f>IF($M2857="","",SUMIFS('Per Line'!$W$2:$W$7001,'Per Line'!$C$2:$C$7001,$B2857))</f>
        <v/>
      </c>
      <c r="H2857" s="5">
        <f>IF($M2857="","",SUMIFS('Per Line'!$X$2:$X$7001,'Per Line'!$C$2:$C$7001,$B2857))</f>
        <v/>
      </c>
      <c r="I2857" s="5">
        <f>IF($M2857="","",SUMIFS('Per Line'!$Y$2:$Y$7001,'Per Line'!$C$2:$C$7001,$B2857))</f>
        <v/>
      </c>
      <c r="J2857" s="5">
        <f>IF($M2857="","",G2857-H2857)</f>
        <v/>
      </c>
      <c r="K2857" s="5">
        <f>IF($M2857="","",J2857-I2857)</f>
        <v/>
      </c>
      <c r="L2857">
        <f>IF($M2857="","",IFERROR(INDEX(Settings!$C$27:$C$36,MATCH(C2857,Settings!$B$27:$B$36,0)),"Unassigned"))</f>
        <v/>
      </c>
      <c r="M2857">
        <f>IF(ROWS($M$2:$M2857)&lt;=MAX('Per Line'!$AF$2:$AF$7001),MATCH(ROWS($M$2:$M2857),'Per Line'!$AF$2:$AF$7001,0),"")</f>
        <v/>
      </c>
      <c r="N2857">
        <f>IF(L2857="Above",COUNTIF($L$2:L2857,"Above"),"")</f>
        <v/>
      </c>
      <c r="O2857">
        <f>IF(L2857="Below",COUNTIF($L$2:L2857,"Below"),"")</f>
        <v/>
      </c>
    </row>
    <row r="2858">
      <c r="A2858">
        <f>IF($M2858="","",INDEX('Per Line'!$B$2:$B$7001,$M2858))</f>
        <v/>
      </c>
      <c r="B2858">
        <f>IF($M2858="","",INDEX('Per Line'!$C$2:$C$7001,$M2858))</f>
        <v/>
      </c>
      <c r="C2858">
        <f>IF($M2858="","",INDEX('Per Line'!$A$2:$A$7001,$M2858))</f>
        <v/>
      </c>
      <c r="F2858">
        <f>IF($M2858="","",INDEX('Per Line'!$U$2:$U$7001,$M2858))</f>
        <v/>
      </c>
      <c r="G2858" s="5">
        <f>IF($M2858="","",SUMIFS('Per Line'!$W$2:$W$7001,'Per Line'!$C$2:$C$7001,$B2858))</f>
        <v/>
      </c>
      <c r="H2858" s="5">
        <f>IF($M2858="","",SUMIFS('Per Line'!$X$2:$X$7001,'Per Line'!$C$2:$C$7001,$B2858))</f>
        <v/>
      </c>
      <c r="I2858" s="5">
        <f>IF($M2858="","",SUMIFS('Per Line'!$Y$2:$Y$7001,'Per Line'!$C$2:$C$7001,$B2858))</f>
        <v/>
      </c>
      <c r="J2858" s="5">
        <f>IF($M2858="","",G2858-H2858)</f>
        <v/>
      </c>
      <c r="K2858" s="5">
        <f>IF($M2858="","",J2858-I2858)</f>
        <v/>
      </c>
      <c r="L2858">
        <f>IF($M2858="","",IFERROR(INDEX(Settings!$C$27:$C$36,MATCH(C2858,Settings!$B$27:$B$36,0)),"Unassigned"))</f>
        <v/>
      </c>
      <c r="M2858">
        <f>IF(ROWS($M$2:$M2858)&lt;=MAX('Per Line'!$AF$2:$AF$7001),MATCH(ROWS($M$2:$M2858),'Per Line'!$AF$2:$AF$7001,0),"")</f>
        <v/>
      </c>
      <c r="N2858">
        <f>IF(L2858="Above",COUNTIF($L$2:L2858,"Above"),"")</f>
        <v/>
      </c>
      <c r="O2858">
        <f>IF(L2858="Below",COUNTIF($L$2:L2858,"Below"),"")</f>
        <v/>
      </c>
    </row>
    <row r="2859">
      <c r="A2859">
        <f>IF($M2859="","",INDEX('Per Line'!$B$2:$B$7001,$M2859))</f>
        <v/>
      </c>
      <c r="B2859">
        <f>IF($M2859="","",INDEX('Per Line'!$C$2:$C$7001,$M2859))</f>
        <v/>
      </c>
      <c r="C2859">
        <f>IF($M2859="","",INDEX('Per Line'!$A$2:$A$7001,$M2859))</f>
        <v/>
      </c>
      <c r="F2859">
        <f>IF($M2859="","",INDEX('Per Line'!$U$2:$U$7001,$M2859))</f>
        <v/>
      </c>
      <c r="G2859" s="5">
        <f>IF($M2859="","",SUMIFS('Per Line'!$W$2:$W$7001,'Per Line'!$C$2:$C$7001,$B2859))</f>
        <v/>
      </c>
      <c r="H2859" s="5">
        <f>IF($M2859="","",SUMIFS('Per Line'!$X$2:$X$7001,'Per Line'!$C$2:$C$7001,$B2859))</f>
        <v/>
      </c>
      <c r="I2859" s="5">
        <f>IF($M2859="","",SUMIFS('Per Line'!$Y$2:$Y$7001,'Per Line'!$C$2:$C$7001,$B2859))</f>
        <v/>
      </c>
      <c r="J2859" s="5">
        <f>IF($M2859="","",G2859-H2859)</f>
        <v/>
      </c>
      <c r="K2859" s="5">
        <f>IF($M2859="","",J2859-I2859)</f>
        <v/>
      </c>
      <c r="L2859">
        <f>IF($M2859="","",IFERROR(INDEX(Settings!$C$27:$C$36,MATCH(C2859,Settings!$B$27:$B$36,0)),"Unassigned"))</f>
        <v/>
      </c>
      <c r="M2859">
        <f>IF(ROWS($M$2:$M2859)&lt;=MAX('Per Line'!$AF$2:$AF$7001),MATCH(ROWS($M$2:$M2859),'Per Line'!$AF$2:$AF$7001,0),"")</f>
        <v/>
      </c>
      <c r="N2859">
        <f>IF(L2859="Above",COUNTIF($L$2:L2859,"Above"),"")</f>
        <v/>
      </c>
      <c r="O2859">
        <f>IF(L2859="Below",COUNTIF($L$2:L2859,"Below"),"")</f>
        <v/>
      </c>
    </row>
    <row r="2860">
      <c r="A2860">
        <f>IF($M2860="","",INDEX('Per Line'!$B$2:$B$7001,$M2860))</f>
        <v/>
      </c>
      <c r="B2860">
        <f>IF($M2860="","",INDEX('Per Line'!$C$2:$C$7001,$M2860))</f>
        <v/>
      </c>
      <c r="C2860">
        <f>IF($M2860="","",INDEX('Per Line'!$A$2:$A$7001,$M2860))</f>
        <v/>
      </c>
      <c r="F2860">
        <f>IF($M2860="","",INDEX('Per Line'!$U$2:$U$7001,$M2860))</f>
        <v/>
      </c>
      <c r="G2860" s="5">
        <f>IF($M2860="","",SUMIFS('Per Line'!$W$2:$W$7001,'Per Line'!$C$2:$C$7001,$B2860))</f>
        <v/>
      </c>
      <c r="H2860" s="5">
        <f>IF($M2860="","",SUMIFS('Per Line'!$X$2:$X$7001,'Per Line'!$C$2:$C$7001,$B2860))</f>
        <v/>
      </c>
      <c r="I2860" s="5">
        <f>IF($M2860="","",SUMIFS('Per Line'!$Y$2:$Y$7001,'Per Line'!$C$2:$C$7001,$B2860))</f>
        <v/>
      </c>
      <c r="J2860" s="5">
        <f>IF($M2860="","",G2860-H2860)</f>
        <v/>
      </c>
      <c r="K2860" s="5">
        <f>IF($M2860="","",J2860-I2860)</f>
        <v/>
      </c>
      <c r="L2860">
        <f>IF($M2860="","",IFERROR(INDEX(Settings!$C$27:$C$36,MATCH(C2860,Settings!$B$27:$B$36,0)),"Unassigned"))</f>
        <v/>
      </c>
      <c r="M2860">
        <f>IF(ROWS($M$2:$M2860)&lt;=MAX('Per Line'!$AF$2:$AF$7001),MATCH(ROWS($M$2:$M2860),'Per Line'!$AF$2:$AF$7001,0),"")</f>
        <v/>
      </c>
      <c r="N2860">
        <f>IF(L2860="Above",COUNTIF($L$2:L2860,"Above"),"")</f>
        <v/>
      </c>
      <c r="O2860">
        <f>IF(L2860="Below",COUNTIF($L$2:L2860,"Below"),"")</f>
        <v/>
      </c>
    </row>
    <row r="2861">
      <c r="A2861">
        <f>IF($M2861="","",INDEX('Per Line'!$B$2:$B$7001,$M2861))</f>
        <v/>
      </c>
      <c r="B2861">
        <f>IF($M2861="","",INDEX('Per Line'!$C$2:$C$7001,$M2861))</f>
        <v/>
      </c>
      <c r="C2861">
        <f>IF($M2861="","",INDEX('Per Line'!$A$2:$A$7001,$M2861))</f>
        <v/>
      </c>
      <c r="F2861">
        <f>IF($M2861="","",INDEX('Per Line'!$U$2:$U$7001,$M2861))</f>
        <v/>
      </c>
      <c r="G2861" s="5">
        <f>IF($M2861="","",SUMIFS('Per Line'!$W$2:$W$7001,'Per Line'!$C$2:$C$7001,$B2861))</f>
        <v/>
      </c>
      <c r="H2861" s="5">
        <f>IF($M2861="","",SUMIFS('Per Line'!$X$2:$X$7001,'Per Line'!$C$2:$C$7001,$B2861))</f>
        <v/>
      </c>
      <c r="I2861" s="5">
        <f>IF($M2861="","",SUMIFS('Per Line'!$Y$2:$Y$7001,'Per Line'!$C$2:$C$7001,$B2861))</f>
        <v/>
      </c>
      <c r="J2861" s="5">
        <f>IF($M2861="","",G2861-H2861)</f>
        <v/>
      </c>
      <c r="K2861" s="5">
        <f>IF($M2861="","",J2861-I2861)</f>
        <v/>
      </c>
      <c r="L2861">
        <f>IF($M2861="","",IFERROR(INDEX(Settings!$C$27:$C$36,MATCH(C2861,Settings!$B$27:$B$36,0)),"Unassigned"))</f>
        <v/>
      </c>
      <c r="M2861">
        <f>IF(ROWS($M$2:$M2861)&lt;=MAX('Per Line'!$AF$2:$AF$7001),MATCH(ROWS($M$2:$M2861),'Per Line'!$AF$2:$AF$7001,0),"")</f>
        <v/>
      </c>
      <c r="N2861">
        <f>IF(L2861="Above",COUNTIF($L$2:L2861,"Above"),"")</f>
        <v/>
      </c>
      <c r="O2861">
        <f>IF(L2861="Below",COUNTIF($L$2:L2861,"Below"),"")</f>
        <v/>
      </c>
    </row>
    <row r="2862">
      <c r="A2862">
        <f>IF($M2862="","",INDEX('Per Line'!$B$2:$B$7001,$M2862))</f>
        <v/>
      </c>
      <c r="B2862">
        <f>IF($M2862="","",INDEX('Per Line'!$C$2:$C$7001,$M2862))</f>
        <v/>
      </c>
      <c r="C2862">
        <f>IF($M2862="","",INDEX('Per Line'!$A$2:$A$7001,$M2862))</f>
        <v/>
      </c>
      <c r="F2862">
        <f>IF($M2862="","",INDEX('Per Line'!$U$2:$U$7001,$M2862))</f>
        <v/>
      </c>
      <c r="G2862" s="5">
        <f>IF($M2862="","",SUMIFS('Per Line'!$W$2:$W$7001,'Per Line'!$C$2:$C$7001,$B2862))</f>
        <v/>
      </c>
      <c r="H2862" s="5">
        <f>IF($M2862="","",SUMIFS('Per Line'!$X$2:$X$7001,'Per Line'!$C$2:$C$7001,$B2862))</f>
        <v/>
      </c>
      <c r="I2862" s="5">
        <f>IF($M2862="","",SUMIFS('Per Line'!$Y$2:$Y$7001,'Per Line'!$C$2:$C$7001,$B2862))</f>
        <v/>
      </c>
      <c r="J2862" s="5">
        <f>IF($M2862="","",G2862-H2862)</f>
        <v/>
      </c>
      <c r="K2862" s="5">
        <f>IF($M2862="","",J2862-I2862)</f>
        <v/>
      </c>
      <c r="L2862">
        <f>IF($M2862="","",IFERROR(INDEX(Settings!$C$27:$C$36,MATCH(C2862,Settings!$B$27:$B$36,0)),"Unassigned"))</f>
        <v/>
      </c>
      <c r="M2862">
        <f>IF(ROWS($M$2:$M2862)&lt;=MAX('Per Line'!$AF$2:$AF$7001),MATCH(ROWS($M$2:$M2862),'Per Line'!$AF$2:$AF$7001,0),"")</f>
        <v/>
      </c>
      <c r="N2862">
        <f>IF(L2862="Above",COUNTIF($L$2:L2862,"Above"),"")</f>
        <v/>
      </c>
      <c r="O2862">
        <f>IF(L2862="Below",COUNTIF($L$2:L2862,"Below"),"")</f>
        <v/>
      </c>
    </row>
    <row r="2863">
      <c r="A2863">
        <f>IF($M2863="","",INDEX('Per Line'!$B$2:$B$7001,$M2863))</f>
        <v/>
      </c>
      <c r="B2863">
        <f>IF($M2863="","",INDEX('Per Line'!$C$2:$C$7001,$M2863))</f>
        <v/>
      </c>
      <c r="C2863">
        <f>IF($M2863="","",INDEX('Per Line'!$A$2:$A$7001,$M2863))</f>
        <v/>
      </c>
      <c r="F2863">
        <f>IF($M2863="","",INDEX('Per Line'!$U$2:$U$7001,$M2863))</f>
        <v/>
      </c>
      <c r="G2863" s="5">
        <f>IF($M2863="","",SUMIFS('Per Line'!$W$2:$W$7001,'Per Line'!$C$2:$C$7001,$B2863))</f>
        <v/>
      </c>
      <c r="H2863" s="5">
        <f>IF($M2863="","",SUMIFS('Per Line'!$X$2:$X$7001,'Per Line'!$C$2:$C$7001,$B2863))</f>
        <v/>
      </c>
      <c r="I2863" s="5">
        <f>IF($M2863="","",SUMIFS('Per Line'!$Y$2:$Y$7001,'Per Line'!$C$2:$C$7001,$B2863))</f>
        <v/>
      </c>
      <c r="J2863" s="5">
        <f>IF($M2863="","",G2863-H2863)</f>
        <v/>
      </c>
      <c r="K2863" s="5">
        <f>IF($M2863="","",J2863-I2863)</f>
        <v/>
      </c>
      <c r="L2863">
        <f>IF($M2863="","",IFERROR(INDEX(Settings!$C$27:$C$36,MATCH(C2863,Settings!$B$27:$B$36,0)),"Unassigned"))</f>
        <v/>
      </c>
      <c r="M2863">
        <f>IF(ROWS($M$2:$M2863)&lt;=MAX('Per Line'!$AF$2:$AF$7001),MATCH(ROWS($M$2:$M2863),'Per Line'!$AF$2:$AF$7001,0),"")</f>
        <v/>
      </c>
      <c r="N2863">
        <f>IF(L2863="Above",COUNTIF($L$2:L2863,"Above"),"")</f>
        <v/>
      </c>
      <c r="O2863">
        <f>IF(L2863="Below",COUNTIF($L$2:L2863,"Below"),"")</f>
        <v/>
      </c>
    </row>
    <row r="2864">
      <c r="A2864">
        <f>IF($M2864="","",INDEX('Per Line'!$B$2:$B$7001,$M2864))</f>
        <v/>
      </c>
      <c r="B2864">
        <f>IF($M2864="","",INDEX('Per Line'!$C$2:$C$7001,$M2864))</f>
        <v/>
      </c>
      <c r="C2864">
        <f>IF($M2864="","",INDEX('Per Line'!$A$2:$A$7001,$M2864))</f>
        <v/>
      </c>
      <c r="F2864">
        <f>IF($M2864="","",INDEX('Per Line'!$U$2:$U$7001,$M2864))</f>
        <v/>
      </c>
      <c r="G2864" s="5">
        <f>IF($M2864="","",SUMIFS('Per Line'!$W$2:$W$7001,'Per Line'!$C$2:$C$7001,$B2864))</f>
        <v/>
      </c>
      <c r="H2864" s="5">
        <f>IF($M2864="","",SUMIFS('Per Line'!$X$2:$X$7001,'Per Line'!$C$2:$C$7001,$B2864))</f>
        <v/>
      </c>
      <c r="I2864" s="5">
        <f>IF($M2864="","",SUMIFS('Per Line'!$Y$2:$Y$7001,'Per Line'!$C$2:$C$7001,$B2864))</f>
        <v/>
      </c>
      <c r="J2864" s="5">
        <f>IF($M2864="","",G2864-H2864)</f>
        <v/>
      </c>
      <c r="K2864" s="5">
        <f>IF($M2864="","",J2864-I2864)</f>
        <v/>
      </c>
      <c r="L2864">
        <f>IF($M2864="","",IFERROR(INDEX(Settings!$C$27:$C$36,MATCH(C2864,Settings!$B$27:$B$36,0)),"Unassigned"))</f>
        <v/>
      </c>
      <c r="M2864">
        <f>IF(ROWS($M$2:$M2864)&lt;=MAX('Per Line'!$AF$2:$AF$7001),MATCH(ROWS($M$2:$M2864),'Per Line'!$AF$2:$AF$7001,0),"")</f>
        <v/>
      </c>
      <c r="N2864">
        <f>IF(L2864="Above",COUNTIF($L$2:L2864,"Above"),"")</f>
        <v/>
      </c>
      <c r="O2864">
        <f>IF(L2864="Below",COUNTIF($L$2:L2864,"Below"),"")</f>
        <v/>
      </c>
    </row>
    <row r="2865">
      <c r="A2865">
        <f>IF($M2865="","",INDEX('Per Line'!$B$2:$B$7001,$M2865))</f>
        <v/>
      </c>
      <c r="B2865">
        <f>IF($M2865="","",INDEX('Per Line'!$C$2:$C$7001,$M2865))</f>
        <v/>
      </c>
      <c r="C2865">
        <f>IF($M2865="","",INDEX('Per Line'!$A$2:$A$7001,$M2865))</f>
        <v/>
      </c>
      <c r="F2865">
        <f>IF($M2865="","",INDEX('Per Line'!$U$2:$U$7001,$M2865))</f>
        <v/>
      </c>
      <c r="G2865" s="5">
        <f>IF($M2865="","",SUMIFS('Per Line'!$W$2:$W$7001,'Per Line'!$C$2:$C$7001,$B2865))</f>
        <v/>
      </c>
      <c r="H2865" s="5">
        <f>IF($M2865="","",SUMIFS('Per Line'!$X$2:$X$7001,'Per Line'!$C$2:$C$7001,$B2865))</f>
        <v/>
      </c>
      <c r="I2865" s="5">
        <f>IF($M2865="","",SUMIFS('Per Line'!$Y$2:$Y$7001,'Per Line'!$C$2:$C$7001,$B2865))</f>
        <v/>
      </c>
      <c r="J2865" s="5">
        <f>IF($M2865="","",G2865-H2865)</f>
        <v/>
      </c>
      <c r="K2865" s="5">
        <f>IF($M2865="","",J2865-I2865)</f>
        <v/>
      </c>
      <c r="L2865">
        <f>IF($M2865="","",IFERROR(INDEX(Settings!$C$27:$C$36,MATCH(C2865,Settings!$B$27:$B$36,0)),"Unassigned"))</f>
        <v/>
      </c>
      <c r="M2865">
        <f>IF(ROWS($M$2:$M2865)&lt;=MAX('Per Line'!$AF$2:$AF$7001),MATCH(ROWS($M$2:$M2865),'Per Line'!$AF$2:$AF$7001,0),"")</f>
        <v/>
      </c>
      <c r="N2865">
        <f>IF(L2865="Above",COUNTIF($L$2:L2865,"Above"),"")</f>
        <v/>
      </c>
      <c r="O2865">
        <f>IF(L2865="Below",COUNTIF($L$2:L2865,"Below"),"")</f>
        <v/>
      </c>
    </row>
    <row r="2866">
      <c r="A2866">
        <f>IF($M2866="","",INDEX('Per Line'!$B$2:$B$7001,$M2866))</f>
        <v/>
      </c>
      <c r="B2866">
        <f>IF($M2866="","",INDEX('Per Line'!$C$2:$C$7001,$M2866))</f>
        <v/>
      </c>
      <c r="C2866">
        <f>IF($M2866="","",INDEX('Per Line'!$A$2:$A$7001,$M2866))</f>
        <v/>
      </c>
      <c r="F2866">
        <f>IF($M2866="","",INDEX('Per Line'!$U$2:$U$7001,$M2866))</f>
        <v/>
      </c>
      <c r="G2866" s="5">
        <f>IF($M2866="","",SUMIFS('Per Line'!$W$2:$W$7001,'Per Line'!$C$2:$C$7001,$B2866))</f>
        <v/>
      </c>
      <c r="H2866" s="5">
        <f>IF($M2866="","",SUMIFS('Per Line'!$X$2:$X$7001,'Per Line'!$C$2:$C$7001,$B2866))</f>
        <v/>
      </c>
      <c r="I2866" s="5">
        <f>IF($M2866="","",SUMIFS('Per Line'!$Y$2:$Y$7001,'Per Line'!$C$2:$C$7001,$B2866))</f>
        <v/>
      </c>
      <c r="J2866" s="5">
        <f>IF($M2866="","",G2866-H2866)</f>
        <v/>
      </c>
      <c r="K2866" s="5">
        <f>IF($M2866="","",J2866-I2866)</f>
        <v/>
      </c>
      <c r="L2866">
        <f>IF($M2866="","",IFERROR(INDEX(Settings!$C$27:$C$36,MATCH(C2866,Settings!$B$27:$B$36,0)),"Unassigned"))</f>
        <v/>
      </c>
      <c r="M2866">
        <f>IF(ROWS($M$2:$M2866)&lt;=MAX('Per Line'!$AF$2:$AF$7001),MATCH(ROWS($M$2:$M2866),'Per Line'!$AF$2:$AF$7001,0),"")</f>
        <v/>
      </c>
      <c r="N2866">
        <f>IF(L2866="Above",COUNTIF($L$2:L2866,"Above"),"")</f>
        <v/>
      </c>
      <c r="O2866">
        <f>IF(L2866="Below",COUNTIF($L$2:L2866,"Below"),"")</f>
        <v/>
      </c>
    </row>
    <row r="2867">
      <c r="A2867">
        <f>IF($M2867="","",INDEX('Per Line'!$B$2:$B$7001,$M2867))</f>
        <v/>
      </c>
      <c r="B2867">
        <f>IF($M2867="","",INDEX('Per Line'!$C$2:$C$7001,$M2867))</f>
        <v/>
      </c>
      <c r="C2867">
        <f>IF($M2867="","",INDEX('Per Line'!$A$2:$A$7001,$M2867))</f>
        <v/>
      </c>
      <c r="F2867">
        <f>IF($M2867="","",INDEX('Per Line'!$U$2:$U$7001,$M2867))</f>
        <v/>
      </c>
      <c r="G2867" s="5">
        <f>IF($M2867="","",SUMIFS('Per Line'!$W$2:$W$7001,'Per Line'!$C$2:$C$7001,$B2867))</f>
        <v/>
      </c>
      <c r="H2867" s="5">
        <f>IF($M2867="","",SUMIFS('Per Line'!$X$2:$X$7001,'Per Line'!$C$2:$C$7001,$B2867))</f>
        <v/>
      </c>
      <c r="I2867" s="5">
        <f>IF($M2867="","",SUMIFS('Per Line'!$Y$2:$Y$7001,'Per Line'!$C$2:$C$7001,$B2867))</f>
        <v/>
      </c>
      <c r="J2867" s="5">
        <f>IF($M2867="","",G2867-H2867)</f>
        <v/>
      </c>
      <c r="K2867" s="5">
        <f>IF($M2867="","",J2867-I2867)</f>
        <v/>
      </c>
      <c r="L2867">
        <f>IF($M2867="","",IFERROR(INDEX(Settings!$C$27:$C$36,MATCH(C2867,Settings!$B$27:$B$36,0)),"Unassigned"))</f>
        <v/>
      </c>
      <c r="M2867">
        <f>IF(ROWS($M$2:$M2867)&lt;=MAX('Per Line'!$AF$2:$AF$7001),MATCH(ROWS($M$2:$M2867),'Per Line'!$AF$2:$AF$7001,0),"")</f>
        <v/>
      </c>
      <c r="N2867">
        <f>IF(L2867="Above",COUNTIF($L$2:L2867,"Above"),"")</f>
        <v/>
      </c>
      <c r="O2867">
        <f>IF(L2867="Below",COUNTIF($L$2:L2867,"Below"),"")</f>
        <v/>
      </c>
    </row>
    <row r="2868">
      <c r="A2868">
        <f>IF($M2868="","",INDEX('Per Line'!$B$2:$B$7001,$M2868))</f>
        <v/>
      </c>
      <c r="B2868">
        <f>IF($M2868="","",INDEX('Per Line'!$C$2:$C$7001,$M2868))</f>
        <v/>
      </c>
      <c r="C2868">
        <f>IF($M2868="","",INDEX('Per Line'!$A$2:$A$7001,$M2868))</f>
        <v/>
      </c>
      <c r="F2868">
        <f>IF($M2868="","",INDEX('Per Line'!$U$2:$U$7001,$M2868))</f>
        <v/>
      </c>
      <c r="G2868" s="5">
        <f>IF($M2868="","",SUMIFS('Per Line'!$W$2:$W$7001,'Per Line'!$C$2:$C$7001,$B2868))</f>
        <v/>
      </c>
      <c r="H2868" s="5">
        <f>IF($M2868="","",SUMIFS('Per Line'!$X$2:$X$7001,'Per Line'!$C$2:$C$7001,$B2868))</f>
        <v/>
      </c>
      <c r="I2868" s="5">
        <f>IF($M2868="","",SUMIFS('Per Line'!$Y$2:$Y$7001,'Per Line'!$C$2:$C$7001,$B2868))</f>
        <v/>
      </c>
      <c r="J2868" s="5">
        <f>IF($M2868="","",G2868-H2868)</f>
        <v/>
      </c>
      <c r="K2868" s="5">
        <f>IF($M2868="","",J2868-I2868)</f>
        <v/>
      </c>
      <c r="L2868">
        <f>IF($M2868="","",IFERROR(INDEX(Settings!$C$27:$C$36,MATCH(C2868,Settings!$B$27:$B$36,0)),"Unassigned"))</f>
        <v/>
      </c>
      <c r="M2868">
        <f>IF(ROWS($M$2:$M2868)&lt;=MAX('Per Line'!$AF$2:$AF$7001),MATCH(ROWS($M$2:$M2868),'Per Line'!$AF$2:$AF$7001,0),"")</f>
        <v/>
      </c>
      <c r="N2868">
        <f>IF(L2868="Above",COUNTIF($L$2:L2868,"Above"),"")</f>
        <v/>
      </c>
      <c r="O2868">
        <f>IF(L2868="Below",COUNTIF($L$2:L2868,"Below"),"")</f>
        <v/>
      </c>
    </row>
    <row r="2869">
      <c r="A2869">
        <f>IF($M2869="","",INDEX('Per Line'!$B$2:$B$7001,$M2869))</f>
        <v/>
      </c>
      <c r="B2869">
        <f>IF($M2869="","",INDEX('Per Line'!$C$2:$C$7001,$M2869))</f>
        <v/>
      </c>
      <c r="C2869">
        <f>IF($M2869="","",INDEX('Per Line'!$A$2:$A$7001,$M2869))</f>
        <v/>
      </c>
      <c r="F2869">
        <f>IF($M2869="","",INDEX('Per Line'!$U$2:$U$7001,$M2869))</f>
        <v/>
      </c>
      <c r="G2869" s="5">
        <f>IF($M2869="","",SUMIFS('Per Line'!$W$2:$W$7001,'Per Line'!$C$2:$C$7001,$B2869))</f>
        <v/>
      </c>
      <c r="H2869" s="5">
        <f>IF($M2869="","",SUMIFS('Per Line'!$X$2:$X$7001,'Per Line'!$C$2:$C$7001,$B2869))</f>
        <v/>
      </c>
      <c r="I2869" s="5">
        <f>IF($M2869="","",SUMIFS('Per Line'!$Y$2:$Y$7001,'Per Line'!$C$2:$C$7001,$B2869))</f>
        <v/>
      </c>
      <c r="J2869" s="5">
        <f>IF($M2869="","",G2869-H2869)</f>
        <v/>
      </c>
      <c r="K2869" s="5">
        <f>IF($M2869="","",J2869-I2869)</f>
        <v/>
      </c>
      <c r="L2869">
        <f>IF($M2869="","",IFERROR(INDEX(Settings!$C$27:$C$36,MATCH(C2869,Settings!$B$27:$B$36,0)),"Unassigned"))</f>
        <v/>
      </c>
      <c r="M2869">
        <f>IF(ROWS($M$2:$M2869)&lt;=MAX('Per Line'!$AF$2:$AF$7001),MATCH(ROWS($M$2:$M2869),'Per Line'!$AF$2:$AF$7001,0),"")</f>
        <v/>
      </c>
      <c r="N2869">
        <f>IF(L2869="Above",COUNTIF($L$2:L2869,"Above"),"")</f>
        <v/>
      </c>
      <c r="O2869">
        <f>IF(L2869="Below",COUNTIF($L$2:L2869,"Below"),"")</f>
        <v/>
      </c>
    </row>
    <row r="2870">
      <c r="A2870">
        <f>IF($M2870="","",INDEX('Per Line'!$B$2:$B$7001,$M2870))</f>
        <v/>
      </c>
      <c r="B2870">
        <f>IF($M2870="","",INDEX('Per Line'!$C$2:$C$7001,$M2870))</f>
        <v/>
      </c>
      <c r="C2870">
        <f>IF($M2870="","",INDEX('Per Line'!$A$2:$A$7001,$M2870))</f>
        <v/>
      </c>
      <c r="F2870">
        <f>IF($M2870="","",INDEX('Per Line'!$U$2:$U$7001,$M2870))</f>
        <v/>
      </c>
      <c r="G2870" s="5">
        <f>IF($M2870="","",SUMIFS('Per Line'!$W$2:$W$7001,'Per Line'!$C$2:$C$7001,$B2870))</f>
        <v/>
      </c>
      <c r="H2870" s="5">
        <f>IF($M2870="","",SUMIFS('Per Line'!$X$2:$X$7001,'Per Line'!$C$2:$C$7001,$B2870))</f>
        <v/>
      </c>
      <c r="I2870" s="5">
        <f>IF($M2870="","",SUMIFS('Per Line'!$Y$2:$Y$7001,'Per Line'!$C$2:$C$7001,$B2870))</f>
        <v/>
      </c>
      <c r="J2870" s="5">
        <f>IF($M2870="","",G2870-H2870)</f>
        <v/>
      </c>
      <c r="K2870" s="5">
        <f>IF($M2870="","",J2870-I2870)</f>
        <v/>
      </c>
      <c r="L2870">
        <f>IF($M2870="","",IFERROR(INDEX(Settings!$C$27:$C$36,MATCH(C2870,Settings!$B$27:$B$36,0)),"Unassigned"))</f>
        <v/>
      </c>
      <c r="M2870">
        <f>IF(ROWS($M$2:$M2870)&lt;=MAX('Per Line'!$AF$2:$AF$7001),MATCH(ROWS($M$2:$M2870),'Per Line'!$AF$2:$AF$7001,0),"")</f>
        <v/>
      </c>
      <c r="N2870">
        <f>IF(L2870="Above",COUNTIF($L$2:L2870,"Above"),"")</f>
        <v/>
      </c>
      <c r="O2870">
        <f>IF(L2870="Below",COUNTIF($L$2:L2870,"Below"),"")</f>
        <v/>
      </c>
    </row>
    <row r="2871">
      <c r="A2871">
        <f>IF($M2871="","",INDEX('Per Line'!$B$2:$B$7001,$M2871))</f>
        <v/>
      </c>
      <c r="B2871">
        <f>IF($M2871="","",INDEX('Per Line'!$C$2:$C$7001,$M2871))</f>
        <v/>
      </c>
      <c r="C2871">
        <f>IF($M2871="","",INDEX('Per Line'!$A$2:$A$7001,$M2871))</f>
        <v/>
      </c>
      <c r="F2871">
        <f>IF($M2871="","",INDEX('Per Line'!$U$2:$U$7001,$M2871))</f>
        <v/>
      </c>
      <c r="G2871" s="5">
        <f>IF($M2871="","",SUMIFS('Per Line'!$W$2:$W$7001,'Per Line'!$C$2:$C$7001,$B2871))</f>
        <v/>
      </c>
      <c r="H2871" s="5">
        <f>IF($M2871="","",SUMIFS('Per Line'!$X$2:$X$7001,'Per Line'!$C$2:$C$7001,$B2871))</f>
        <v/>
      </c>
      <c r="I2871" s="5">
        <f>IF($M2871="","",SUMIFS('Per Line'!$Y$2:$Y$7001,'Per Line'!$C$2:$C$7001,$B2871))</f>
        <v/>
      </c>
      <c r="J2871" s="5">
        <f>IF($M2871="","",G2871-H2871)</f>
        <v/>
      </c>
      <c r="K2871" s="5">
        <f>IF($M2871="","",J2871-I2871)</f>
        <v/>
      </c>
      <c r="L2871">
        <f>IF($M2871="","",IFERROR(INDEX(Settings!$C$27:$C$36,MATCH(C2871,Settings!$B$27:$B$36,0)),"Unassigned"))</f>
        <v/>
      </c>
      <c r="M2871">
        <f>IF(ROWS($M$2:$M2871)&lt;=MAX('Per Line'!$AF$2:$AF$7001),MATCH(ROWS($M$2:$M2871),'Per Line'!$AF$2:$AF$7001,0),"")</f>
        <v/>
      </c>
      <c r="N2871">
        <f>IF(L2871="Above",COUNTIF($L$2:L2871,"Above"),"")</f>
        <v/>
      </c>
      <c r="O2871">
        <f>IF(L2871="Below",COUNTIF($L$2:L2871,"Below"),"")</f>
        <v/>
      </c>
    </row>
    <row r="2872">
      <c r="A2872">
        <f>IF($M2872="","",INDEX('Per Line'!$B$2:$B$7001,$M2872))</f>
        <v/>
      </c>
      <c r="B2872">
        <f>IF($M2872="","",INDEX('Per Line'!$C$2:$C$7001,$M2872))</f>
        <v/>
      </c>
      <c r="C2872">
        <f>IF($M2872="","",INDEX('Per Line'!$A$2:$A$7001,$M2872))</f>
        <v/>
      </c>
      <c r="F2872">
        <f>IF($M2872="","",INDEX('Per Line'!$U$2:$U$7001,$M2872))</f>
        <v/>
      </c>
      <c r="G2872" s="5">
        <f>IF($M2872="","",SUMIFS('Per Line'!$W$2:$W$7001,'Per Line'!$C$2:$C$7001,$B2872))</f>
        <v/>
      </c>
      <c r="H2872" s="5">
        <f>IF($M2872="","",SUMIFS('Per Line'!$X$2:$X$7001,'Per Line'!$C$2:$C$7001,$B2872))</f>
        <v/>
      </c>
      <c r="I2872" s="5">
        <f>IF($M2872="","",SUMIFS('Per Line'!$Y$2:$Y$7001,'Per Line'!$C$2:$C$7001,$B2872))</f>
        <v/>
      </c>
      <c r="J2872" s="5">
        <f>IF($M2872="","",G2872-H2872)</f>
        <v/>
      </c>
      <c r="K2872" s="5">
        <f>IF($M2872="","",J2872-I2872)</f>
        <v/>
      </c>
      <c r="L2872">
        <f>IF($M2872="","",IFERROR(INDEX(Settings!$C$27:$C$36,MATCH(C2872,Settings!$B$27:$B$36,0)),"Unassigned"))</f>
        <v/>
      </c>
      <c r="M2872">
        <f>IF(ROWS($M$2:$M2872)&lt;=MAX('Per Line'!$AF$2:$AF$7001),MATCH(ROWS($M$2:$M2872),'Per Line'!$AF$2:$AF$7001,0),"")</f>
        <v/>
      </c>
      <c r="N2872">
        <f>IF(L2872="Above",COUNTIF($L$2:L2872,"Above"),"")</f>
        <v/>
      </c>
      <c r="O2872">
        <f>IF(L2872="Below",COUNTIF($L$2:L2872,"Below"),"")</f>
        <v/>
      </c>
    </row>
    <row r="2873">
      <c r="A2873">
        <f>IF($M2873="","",INDEX('Per Line'!$B$2:$B$7001,$M2873))</f>
        <v/>
      </c>
      <c r="B2873">
        <f>IF($M2873="","",INDEX('Per Line'!$C$2:$C$7001,$M2873))</f>
        <v/>
      </c>
      <c r="C2873">
        <f>IF($M2873="","",INDEX('Per Line'!$A$2:$A$7001,$M2873))</f>
        <v/>
      </c>
      <c r="F2873">
        <f>IF($M2873="","",INDEX('Per Line'!$U$2:$U$7001,$M2873))</f>
        <v/>
      </c>
      <c r="G2873" s="5">
        <f>IF($M2873="","",SUMIFS('Per Line'!$W$2:$W$7001,'Per Line'!$C$2:$C$7001,$B2873))</f>
        <v/>
      </c>
      <c r="H2873" s="5">
        <f>IF($M2873="","",SUMIFS('Per Line'!$X$2:$X$7001,'Per Line'!$C$2:$C$7001,$B2873))</f>
        <v/>
      </c>
      <c r="I2873" s="5">
        <f>IF($M2873="","",SUMIFS('Per Line'!$Y$2:$Y$7001,'Per Line'!$C$2:$C$7001,$B2873))</f>
        <v/>
      </c>
      <c r="J2873" s="5">
        <f>IF($M2873="","",G2873-H2873)</f>
        <v/>
      </c>
      <c r="K2873" s="5">
        <f>IF($M2873="","",J2873-I2873)</f>
        <v/>
      </c>
      <c r="L2873">
        <f>IF($M2873="","",IFERROR(INDEX(Settings!$C$27:$C$36,MATCH(C2873,Settings!$B$27:$B$36,0)),"Unassigned"))</f>
        <v/>
      </c>
      <c r="M2873">
        <f>IF(ROWS($M$2:$M2873)&lt;=MAX('Per Line'!$AF$2:$AF$7001),MATCH(ROWS($M$2:$M2873),'Per Line'!$AF$2:$AF$7001,0),"")</f>
        <v/>
      </c>
      <c r="N2873">
        <f>IF(L2873="Above",COUNTIF($L$2:L2873,"Above"),"")</f>
        <v/>
      </c>
      <c r="O2873">
        <f>IF(L2873="Below",COUNTIF($L$2:L2873,"Below"),"")</f>
        <v/>
      </c>
    </row>
    <row r="2874">
      <c r="A2874">
        <f>IF($M2874="","",INDEX('Per Line'!$B$2:$B$7001,$M2874))</f>
        <v/>
      </c>
      <c r="B2874">
        <f>IF($M2874="","",INDEX('Per Line'!$C$2:$C$7001,$M2874))</f>
        <v/>
      </c>
      <c r="C2874">
        <f>IF($M2874="","",INDEX('Per Line'!$A$2:$A$7001,$M2874))</f>
        <v/>
      </c>
      <c r="F2874">
        <f>IF($M2874="","",INDEX('Per Line'!$U$2:$U$7001,$M2874))</f>
        <v/>
      </c>
      <c r="G2874" s="5">
        <f>IF($M2874="","",SUMIFS('Per Line'!$W$2:$W$7001,'Per Line'!$C$2:$C$7001,$B2874))</f>
        <v/>
      </c>
      <c r="H2874" s="5">
        <f>IF($M2874="","",SUMIFS('Per Line'!$X$2:$X$7001,'Per Line'!$C$2:$C$7001,$B2874))</f>
        <v/>
      </c>
      <c r="I2874" s="5">
        <f>IF($M2874="","",SUMIFS('Per Line'!$Y$2:$Y$7001,'Per Line'!$C$2:$C$7001,$B2874))</f>
        <v/>
      </c>
      <c r="J2874" s="5">
        <f>IF($M2874="","",G2874-H2874)</f>
        <v/>
      </c>
      <c r="K2874" s="5">
        <f>IF($M2874="","",J2874-I2874)</f>
        <v/>
      </c>
      <c r="L2874">
        <f>IF($M2874="","",IFERROR(INDEX(Settings!$C$27:$C$36,MATCH(C2874,Settings!$B$27:$B$36,0)),"Unassigned"))</f>
        <v/>
      </c>
      <c r="M2874">
        <f>IF(ROWS($M$2:$M2874)&lt;=MAX('Per Line'!$AF$2:$AF$7001),MATCH(ROWS($M$2:$M2874),'Per Line'!$AF$2:$AF$7001,0),"")</f>
        <v/>
      </c>
      <c r="N2874">
        <f>IF(L2874="Above",COUNTIF($L$2:L2874,"Above"),"")</f>
        <v/>
      </c>
      <c r="O2874">
        <f>IF(L2874="Below",COUNTIF($L$2:L2874,"Below"),"")</f>
        <v/>
      </c>
    </row>
    <row r="2875">
      <c r="A2875">
        <f>IF($M2875="","",INDEX('Per Line'!$B$2:$B$7001,$M2875))</f>
        <v/>
      </c>
      <c r="B2875">
        <f>IF($M2875="","",INDEX('Per Line'!$C$2:$C$7001,$M2875))</f>
        <v/>
      </c>
      <c r="C2875">
        <f>IF($M2875="","",INDEX('Per Line'!$A$2:$A$7001,$M2875))</f>
        <v/>
      </c>
      <c r="F2875">
        <f>IF($M2875="","",INDEX('Per Line'!$U$2:$U$7001,$M2875))</f>
        <v/>
      </c>
      <c r="G2875" s="5">
        <f>IF($M2875="","",SUMIFS('Per Line'!$W$2:$W$7001,'Per Line'!$C$2:$C$7001,$B2875))</f>
        <v/>
      </c>
      <c r="H2875" s="5">
        <f>IF($M2875="","",SUMIFS('Per Line'!$X$2:$X$7001,'Per Line'!$C$2:$C$7001,$B2875))</f>
        <v/>
      </c>
      <c r="I2875" s="5">
        <f>IF($M2875="","",SUMIFS('Per Line'!$Y$2:$Y$7001,'Per Line'!$C$2:$C$7001,$B2875))</f>
        <v/>
      </c>
      <c r="J2875" s="5">
        <f>IF($M2875="","",G2875-H2875)</f>
        <v/>
      </c>
      <c r="K2875" s="5">
        <f>IF($M2875="","",J2875-I2875)</f>
        <v/>
      </c>
      <c r="L2875">
        <f>IF($M2875="","",IFERROR(INDEX(Settings!$C$27:$C$36,MATCH(C2875,Settings!$B$27:$B$36,0)),"Unassigned"))</f>
        <v/>
      </c>
      <c r="M2875">
        <f>IF(ROWS($M$2:$M2875)&lt;=MAX('Per Line'!$AF$2:$AF$7001),MATCH(ROWS($M$2:$M2875),'Per Line'!$AF$2:$AF$7001,0),"")</f>
        <v/>
      </c>
      <c r="N2875">
        <f>IF(L2875="Above",COUNTIF($L$2:L2875,"Above"),"")</f>
        <v/>
      </c>
      <c r="O2875">
        <f>IF(L2875="Below",COUNTIF($L$2:L2875,"Below"),"")</f>
        <v/>
      </c>
    </row>
    <row r="2876">
      <c r="A2876">
        <f>IF($M2876="","",INDEX('Per Line'!$B$2:$B$7001,$M2876))</f>
        <v/>
      </c>
      <c r="B2876">
        <f>IF($M2876="","",INDEX('Per Line'!$C$2:$C$7001,$M2876))</f>
        <v/>
      </c>
      <c r="C2876">
        <f>IF($M2876="","",INDEX('Per Line'!$A$2:$A$7001,$M2876))</f>
        <v/>
      </c>
      <c r="F2876">
        <f>IF($M2876="","",INDEX('Per Line'!$U$2:$U$7001,$M2876))</f>
        <v/>
      </c>
      <c r="G2876" s="5">
        <f>IF($M2876="","",SUMIFS('Per Line'!$W$2:$W$7001,'Per Line'!$C$2:$C$7001,$B2876))</f>
        <v/>
      </c>
      <c r="H2876" s="5">
        <f>IF($M2876="","",SUMIFS('Per Line'!$X$2:$X$7001,'Per Line'!$C$2:$C$7001,$B2876))</f>
        <v/>
      </c>
      <c r="I2876" s="5">
        <f>IF($M2876="","",SUMIFS('Per Line'!$Y$2:$Y$7001,'Per Line'!$C$2:$C$7001,$B2876))</f>
        <v/>
      </c>
      <c r="J2876" s="5">
        <f>IF($M2876="","",G2876-H2876)</f>
        <v/>
      </c>
      <c r="K2876" s="5">
        <f>IF($M2876="","",J2876-I2876)</f>
        <v/>
      </c>
      <c r="L2876">
        <f>IF($M2876="","",IFERROR(INDEX(Settings!$C$27:$C$36,MATCH(C2876,Settings!$B$27:$B$36,0)),"Unassigned"))</f>
        <v/>
      </c>
      <c r="M2876">
        <f>IF(ROWS($M$2:$M2876)&lt;=MAX('Per Line'!$AF$2:$AF$7001),MATCH(ROWS($M$2:$M2876),'Per Line'!$AF$2:$AF$7001,0),"")</f>
        <v/>
      </c>
      <c r="N2876">
        <f>IF(L2876="Above",COUNTIF($L$2:L2876,"Above"),"")</f>
        <v/>
      </c>
      <c r="O2876">
        <f>IF(L2876="Below",COUNTIF($L$2:L2876,"Below"),"")</f>
        <v/>
      </c>
    </row>
    <row r="2877">
      <c r="A2877">
        <f>IF($M2877="","",INDEX('Per Line'!$B$2:$B$7001,$M2877))</f>
        <v/>
      </c>
      <c r="B2877">
        <f>IF($M2877="","",INDEX('Per Line'!$C$2:$C$7001,$M2877))</f>
        <v/>
      </c>
      <c r="C2877">
        <f>IF($M2877="","",INDEX('Per Line'!$A$2:$A$7001,$M2877))</f>
        <v/>
      </c>
      <c r="F2877">
        <f>IF($M2877="","",INDEX('Per Line'!$U$2:$U$7001,$M2877))</f>
        <v/>
      </c>
      <c r="G2877" s="5">
        <f>IF($M2877="","",SUMIFS('Per Line'!$W$2:$W$7001,'Per Line'!$C$2:$C$7001,$B2877))</f>
        <v/>
      </c>
      <c r="H2877" s="5">
        <f>IF($M2877="","",SUMIFS('Per Line'!$X$2:$X$7001,'Per Line'!$C$2:$C$7001,$B2877))</f>
        <v/>
      </c>
      <c r="I2877" s="5">
        <f>IF($M2877="","",SUMIFS('Per Line'!$Y$2:$Y$7001,'Per Line'!$C$2:$C$7001,$B2877))</f>
        <v/>
      </c>
      <c r="J2877" s="5">
        <f>IF($M2877="","",G2877-H2877)</f>
        <v/>
      </c>
      <c r="K2877" s="5">
        <f>IF($M2877="","",J2877-I2877)</f>
        <v/>
      </c>
      <c r="L2877">
        <f>IF($M2877="","",IFERROR(INDEX(Settings!$C$27:$C$36,MATCH(C2877,Settings!$B$27:$B$36,0)),"Unassigned"))</f>
        <v/>
      </c>
      <c r="M2877">
        <f>IF(ROWS($M$2:$M2877)&lt;=MAX('Per Line'!$AF$2:$AF$7001),MATCH(ROWS($M$2:$M2877),'Per Line'!$AF$2:$AF$7001,0),"")</f>
        <v/>
      </c>
      <c r="N2877">
        <f>IF(L2877="Above",COUNTIF($L$2:L2877,"Above"),"")</f>
        <v/>
      </c>
      <c r="O2877">
        <f>IF(L2877="Below",COUNTIF($L$2:L2877,"Below"),"")</f>
        <v/>
      </c>
    </row>
    <row r="2878">
      <c r="A2878">
        <f>IF($M2878="","",INDEX('Per Line'!$B$2:$B$7001,$M2878))</f>
        <v/>
      </c>
      <c r="B2878">
        <f>IF($M2878="","",INDEX('Per Line'!$C$2:$C$7001,$M2878))</f>
        <v/>
      </c>
      <c r="C2878">
        <f>IF($M2878="","",INDEX('Per Line'!$A$2:$A$7001,$M2878))</f>
        <v/>
      </c>
      <c r="F2878">
        <f>IF($M2878="","",INDEX('Per Line'!$U$2:$U$7001,$M2878))</f>
        <v/>
      </c>
      <c r="G2878" s="5">
        <f>IF($M2878="","",SUMIFS('Per Line'!$W$2:$W$7001,'Per Line'!$C$2:$C$7001,$B2878))</f>
        <v/>
      </c>
      <c r="H2878" s="5">
        <f>IF($M2878="","",SUMIFS('Per Line'!$X$2:$X$7001,'Per Line'!$C$2:$C$7001,$B2878))</f>
        <v/>
      </c>
      <c r="I2878" s="5">
        <f>IF($M2878="","",SUMIFS('Per Line'!$Y$2:$Y$7001,'Per Line'!$C$2:$C$7001,$B2878))</f>
        <v/>
      </c>
      <c r="J2878" s="5">
        <f>IF($M2878="","",G2878-H2878)</f>
        <v/>
      </c>
      <c r="K2878" s="5">
        <f>IF($M2878="","",J2878-I2878)</f>
        <v/>
      </c>
      <c r="L2878">
        <f>IF($M2878="","",IFERROR(INDEX(Settings!$C$27:$C$36,MATCH(C2878,Settings!$B$27:$B$36,0)),"Unassigned"))</f>
        <v/>
      </c>
      <c r="M2878">
        <f>IF(ROWS($M$2:$M2878)&lt;=MAX('Per Line'!$AF$2:$AF$7001),MATCH(ROWS($M$2:$M2878),'Per Line'!$AF$2:$AF$7001,0),"")</f>
        <v/>
      </c>
      <c r="N2878">
        <f>IF(L2878="Above",COUNTIF($L$2:L2878,"Above"),"")</f>
        <v/>
      </c>
      <c r="O2878">
        <f>IF(L2878="Below",COUNTIF($L$2:L2878,"Below"),"")</f>
        <v/>
      </c>
    </row>
    <row r="2879">
      <c r="A2879">
        <f>IF($M2879="","",INDEX('Per Line'!$B$2:$B$7001,$M2879))</f>
        <v/>
      </c>
      <c r="B2879">
        <f>IF($M2879="","",INDEX('Per Line'!$C$2:$C$7001,$M2879))</f>
        <v/>
      </c>
      <c r="C2879">
        <f>IF($M2879="","",INDEX('Per Line'!$A$2:$A$7001,$M2879))</f>
        <v/>
      </c>
      <c r="F2879">
        <f>IF($M2879="","",INDEX('Per Line'!$U$2:$U$7001,$M2879))</f>
        <v/>
      </c>
      <c r="G2879" s="5">
        <f>IF($M2879="","",SUMIFS('Per Line'!$W$2:$W$7001,'Per Line'!$C$2:$C$7001,$B2879))</f>
        <v/>
      </c>
      <c r="H2879" s="5">
        <f>IF($M2879="","",SUMIFS('Per Line'!$X$2:$X$7001,'Per Line'!$C$2:$C$7001,$B2879))</f>
        <v/>
      </c>
      <c r="I2879" s="5">
        <f>IF($M2879="","",SUMIFS('Per Line'!$Y$2:$Y$7001,'Per Line'!$C$2:$C$7001,$B2879))</f>
        <v/>
      </c>
      <c r="J2879" s="5">
        <f>IF($M2879="","",G2879-H2879)</f>
        <v/>
      </c>
      <c r="K2879" s="5">
        <f>IF($M2879="","",J2879-I2879)</f>
        <v/>
      </c>
      <c r="L2879">
        <f>IF($M2879="","",IFERROR(INDEX(Settings!$C$27:$C$36,MATCH(C2879,Settings!$B$27:$B$36,0)),"Unassigned"))</f>
        <v/>
      </c>
      <c r="M2879">
        <f>IF(ROWS($M$2:$M2879)&lt;=MAX('Per Line'!$AF$2:$AF$7001),MATCH(ROWS($M$2:$M2879),'Per Line'!$AF$2:$AF$7001,0),"")</f>
        <v/>
      </c>
      <c r="N2879">
        <f>IF(L2879="Above",COUNTIF($L$2:L2879,"Above"),"")</f>
        <v/>
      </c>
      <c r="O2879">
        <f>IF(L2879="Below",COUNTIF($L$2:L2879,"Below"),"")</f>
        <v/>
      </c>
    </row>
    <row r="2880">
      <c r="A2880">
        <f>IF($M2880="","",INDEX('Per Line'!$B$2:$B$7001,$M2880))</f>
        <v/>
      </c>
      <c r="B2880">
        <f>IF($M2880="","",INDEX('Per Line'!$C$2:$C$7001,$M2880))</f>
        <v/>
      </c>
      <c r="C2880">
        <f>IF($M2880="","",INDEX('Per Line'!$A$2:$A$7001,$M2880))</f>
        <v/>
      </c>
      <c r="F2880">
        <f>IF($M2880="","",INDEX('Per Line'!$U$2:$U$7001,$M2880))</f>
        <v/>
      </c>
      <c r="G2880" s="5">
        <f>IF($M2880="","",SUMIFS('Per Line'!$W$2:$W$7001,'Per Line'!$C$2:$C$7001,$B2880))</f>
        <v/>
      </c>
      <c r="H2880" s="5">
        <f>IF($M2880="","",SUMIFS('Per Line'!$X$2:$X$7001,'Per Line'!$C$2:$C$7001,$B2880))</f>
        <v/>
      </c>
      <c r="I2880" s="5">
        <f>IF($M2880="","",SUMIFS('Per Line'!$Y$2:$Y$7001,'Per Line'!$C$2:$C$7001,$B2880))</f>
        <v/>
      </c>
      <c r="J2880" s="5">
        <f>IF($M2880="","",G2880-H2880)</f>
        <v/>
      </c>
      <c r="K2880" s="5">
        <f>IF($M2880="","",J2880-I2880)</f>
        <v/>
      </c>
      <c r="L2880">
        <f>IF($M2880="","",IFERROR(INDEX(Settings!$C$27:$C$36,MATCH(C2880,Settings!$B$27:$B$36,0)),"Unassigned"))</f>
        <v/>
      </c>
      <c r="M2880">
        <f>IF(ROWS($M$2:$M2880)&lt;=MAX('Per Line'!$AF$2:$AF$7001),MATCH(ROWS($M$2:$M2880),'Per Line'!$AF$2:$AF$7001,0),"")</f>
        <v/>
      </c>
      <c r="N2880">
        <f>IF(L2880="Above",COUNTIF($L$2:L2880,"Above"),"")</f>
        <v/>
      </c>
      <c r="O2880">
        <f>IF(L2880="Below",COUNTIF($L$2:L2880,"Below"),"")</f>
        <v/>
      </c>
    </row>
    <row r="2881">
      <c r="A2881">
        <f>IF($M2881="","",INDEX('Per Line'!$B$2:$B$7001,$M2881))</f>
        <v/>
      </c>
      <c r="B2881">
        <f>IF($M2881="","",INDEX('Per Line'!$C$2:$C$7001,$M2881))</f>
        <v/>
      </c>
      <c r="C2881">
        <f>IF($M2881="","",INDEX('Per Line'!$A$2:$A$7001,$M2881))</f>
        <v/>
      </c>
      <c r="F2881">
        <f>IF($M2881="","",INDEX('Per Line'!$U$2:$U$7001,$M2881))</f>
        <v/>
      </c>
      <c r="G2881" s="5">
        <f>IF($M2881="","",SUMIFS('Per Line'!$W$2:$W$7001,'Per Line'!$C$2:$C$7001,$B2881))</f>
        <v/>
      </c>
      <c r="H2881" s="5">
        <f>IF($M2881="","",SUMIFS('Per Line'!$X$2:$X$7001,'Per Line'!$C$2:$C$7001,$B2881))</f>
        <v/>
      </c>
      <c r="I2881" s="5">
        <f>IF($M2881="","",SUMIFS('Per Line'!$Y$2:$Y$7001,'Per Line'!$C$2:$C$7001,$B2881))</f>
        <v/>
      </c>
      <c r="J2881" s="5">
        <f>IF($M2881="","",G2881-H2881)</f>
        <v/>
      </c>
      <c r="K2881" s="5">
        <f>IF($M2881="","",J2881-I2881)</f>
        <v/>
      </c>
      <c r="L2881">
        <f>IF($M2881="","",IFERROR(INDEX(Settings!$C$27:$C$36,MATCH(C2881,Settings!$B$27:$B$36,0)),"Unassigned"))</f>
        <v/>
      </c>
      <c r="M2881">
        <f>IF(ROWS($M$2:$M2881)&lt;=MAX('Per Line'!$AF$2:$AF$7001),MATCH(ROWS($M$2:$M2881),'Per Line'!$AF$2:$AF$7001,0),"")</f>
        <v/>
      </c>
      <c r="N2881">
        <f>IF(L2881="Above",COUNTIF($L$2:L2881,"Above"),"")</f>
        <v/>
      </c>
      <c r="O2881">
        <f>IF(L2881="Below",COUNTIF($L$2:L2881,"Below"),"")</f>
        <v/>
      </c>
    </row>
    <row r="2882">
      <c r="A2882">
        <f>IF($M2882="","",INDEX('Per Line'!$B$2:$B$7001,$M2882))</f>
        <v/>
      </c>
      <c r="B2882">
        <f>IF($M2882="","",INDEX('Per Line'!$C$2:$C$7001,$M2882))</f>
        <v/>
      </c>
      <c r="C2882">
        <f>IF($M2882="","",INDEX('Per Line'!$A$2:$A$7001,$M2882))</f>
        <v/>
      </c>
      <c r="F2882">
        <f>IF($M2882="","",INDEX('Per Line'!$U$2:$U$7001,$M2882))</f>
        <v/>
      </c>
      <c r="G2882" s="5">
        <f>IF($M2882="","",SUMIFS('Per Line'!$W$2:$W$7001,'Per Line'!$C$2:$C$7001,$B2882))</f>
        <v/>
      </c>
      <c r="H2882" s="5">
        <f>IF($M2882="","",SUMIFS('Per Line'!$X$2:$X$7001,'Per Line'!$C$2:$C$7001,$B2882))</f>
        <v/>
      </c>
      <c r="I2882" s="5">
        <f>IF($M2882="","",SUMIFS('Per Line'!$Y$2:$Y$7001,'Per Line'!$C$2:$C$7001,$B2882))</f>
        <v/>
      </c>
      <c r="J2882" s="5">
        <f>IF($M2882="","",G2882-H2882)</f>
        <v/>
      </c>
      <c r="K2882" s="5">
        <f>IF($M2882="","",J2882-I2882)</f>
        <v/>
      </c>
      <c r="L2882">
        <f>IF($M2882="","",IFERROR(INDEX(Settings!$C$27:$C$36,MATCH(C2882,Settings!$B$27:$B$36,0)),"Unassigned"))</f>
        <v/>
      </c>
      <c r="M2882">
        <f>IF(ROWS($M$2:$M2882)&lt;=MAX('Per Line'!$AF$2:$AF$7001),MATCH(ROWS($M$2:$M2882),'Per Line'!$AF$2:$AF$7001,0),"")</f>
        <v/>
      </c>
      <c r="N2882">
        <f>IF(L2882="Above",COUNTIF($L$2:L2882,"Above"),"")</f>
        <v/>
      </c>
      <c r="O2882">
        <f>IF(L2882="Below",COUNTIF($L$2:L2882,"Below"),"")</f>
        <v/>
      </c>
    </row>
    <row r="2883">
      <c r="A2883">
        <f>IF($M2883="","",INDEX('Per Line'!$B$2:$B$7001,$M2883))</f>
        <v/>
      </c>
      <c r="B2883">
        <f>IF($M2883="","",INDEX('Per Line'!$C$2:$C$7001,$M2883))</f>
        <v/>
      </c>
      <c r="C2883">
        <f>IF($M2883="","",INDEX('Per Line'!$A$2:$A$7001,$M2883))</f>
        <v/>
      </c>
      <c r="F2883">
        <f>IF($M2883="","",INDEX('Per Line'!$U$2:$U$7001,$M2883))</f>
        <v/>
      </c>
      <c r="G2883" s="5">
        <f>IF($M2883="","",SUMIFS('Per Line'!$W$2:$W$7001,'Per Line'!$C$2:$C$7001,$B2883))</f>
        <v/>
      </c>
      <c r="H2883" s="5">
        <f>IF($M2883="","",SUMIFS('Per Line'!$X$2:$X$7001,'Per Line'!$C$2:$C$7001,$B2883))</f>
        <v/>
      </c>
      <c r="I2883" s="5">
        <f>IF($M2883="","",SUMIFS('Per Line'!$Y$2:$Y$7001,'Per Line'!$C$2:$C$7001,$B2883))</f>
        <v/>
      </c>
      <c r="J2883" s="5">
        <f>IF($M2883="","",G2883-H2883)</f>
        <v/>
      </c>
      <c r="K2883" s="5">
        <f>IF($M2883="","",J2883-I2883)</f>
        <v/>
      </c>
      <c r="L2883">
        <f>IF($M2883="","",IFERROR(INDEX(Settings!$C$27:$C$36,MATCH(C2883,Settings!$B$27:$B$36,0)),"Unassigned"))</f>
        <v/>
      </c>
      <c r="M2883">
        <f>IF(ROWS($M$2:$M2883)&lt;=MAX('Per Line'!$AF$2:$AF$7001),MATCH(ROWS($M$2:$M2883),'Per Line'!$AF$2:$AF$7001,0),"")</f>
        <v/>
      </c>
      <c r="N2883">
        <f>IF(L2883="Above",COUNTIF($L$2:L2883,"Above"),"")</f>
        <v/>
      </c>
      <c r="O2883">
        <f>IF(L2883="Below",COUNTIF($L$2:L2883,"Below"),"")</f>
        <v/>
      </c>
    </row>
    <row r="2884">
      <c r="A2884">
        <f>IF($M2884="","",INDEX('Per Line'!$B$2:$B$7001,$M2884))</f>
        <v/>
      </c>
      <c r="B2884">
        <f>IF($M2884="","",INDEX('Per Line'!$C$2:$C$7001,$M2884))</f>
        <v/>
      </c>
      <c r="C2884">
        <f>IF($M2884="","",INDEX('Per Line'!$A$2:$A$7001,$M2884))</f>
        <v/>
      </c>
      <c r="F2884">
        <f>IF($M2884="","",INDEX('Per Line'!$U$2:$U$7001,$M2884))</f>
        <v/>
      </c>
      <c r="G2884" s="5">
        <f>IF($M2884="","",SUMIFS('Per Line'!$W$2:$W$7001,'Per Line'!$C$2:$C$7001,$B2884))</f>
        <v/>
      </c>
      <c r="H2884" s="5">
        <f>IF($M2884="","",SUMIFS('Per Line'!$X$2:$X$7001,'Per Line'!$C$2:$C$7001,$B2884))</f>
        <v/>
      </c>
      <c r="I2884" s="5">
        <f>IF($M2884="","",SUMIFS('Per Line'!$Y$2:$Y$7001,'Per Line'!$C$2:$C$7001,$B2884))</f>
        <v/>
      </c>
      <c r="J2884" s="5">
        <f>IF($M2884="","",G2884-H2884)</f>
        <v/>
      </c>
      <c r="K2884" s="5">
        <f>IF($M2884="","",J2884-I2884)</f>
        <v/>
      </c>
      <c r="L2884">
        <f>IF($M2884="","",IFERROR(INDEX(Settings!$C$27:$C$36,MATCH(C2884,Settings!$B$27:$B$36,0)),"Unassigned"))</f>
        <v/>
      </c>
      <c r="M2884">
        <f>IF(ROWS($M$2:$M2884)&lt;=MAX('Per Line'!$AF$2:$AF$7001),MATCH(ROWS($M$2:$M2884),'Per Line'!$AF$2:$AF$7001,0),"")</f>
        <v/>
      </c>
      <c r="N2884">
        <f>IF(L2884="Above",COUNTIF($L$2:L2884,"Above"),"")</f>
        <v/>
      </c>
      <c r="O2884">
        <f>IF(L2884="Below",COUNTIF($L$2:L2884,"Below"),"")</f>
        <v/>
      </c>
    </row>
    <row r="2885">
      <c r="A2885">
        <f>IF($M2885="","",INDEX('Per Line'!$B$2:$B$7001,$M2885))</f>
        <v/>
      </c>
      <c r="B2885">
        <f>IF($M2885="","",INDEX('Per Line'!$C$2:$C$7001,$M2885))</f>
        <v/>
      </c>
      <c r="C2885">
        <f>IF($M2885="","",INDEX('Per Line'!$A$2:$A$7001,$M2885))</f>
        <v/>
      </c>
      <c r="F2885">
        <f>IF($M2885="","",INDEX('Per Line'!$U$2:$U$7001,$M2885))</f>
        <v/>
      </c>
      <c r="G2885" s="5">
        <f>IF($M2885="","",SUMIFS('Per Line'!$W$2:$W$7001,'Per Line'!$C$2:$C$7001,$B2885))</f>
        <v/>
      </c>
      <c r="H2885" s="5">
        <f>IF($M2885="","",SUMIFS('Per Line'!$X$2:$X$7001,'Per Line'!$C$2:$C$7001,$B2885))</f>
        <v/>
      </c>
      <c r="I2885" s="5">
        <f>IF($M2885="","",SUMIFS('Per Line'!$Y$2:$Y$7001,'Per Line'!$C$2:$C$7001,$B2885))</f>
        <v/>
      </c>
      <c r="J2885" s="5">
        <f>IF($M2885="","",G2885-H2885)</f>
        <v/>
      </c>
      <c r="K2885" s="5">
        <f>IF($M2885="","",J2885-I2885)</f>
        <v/>
      </c>
      <c r="L2885">
        <f>IF($M2885="","",IFERROR(INDEX(Settings!$C$27:$C$36,MATCH(C2885,Settings!$B$27:$B$36,0)),"Unassigned"))</f>
        <v/>
      </c>
      <c r="M2885">
        <f>IF(ROWS($M$2:$M2885)&lt;=MAX('Per Line'!$AF$2:$AF$7001),MATCH(ROWS($M$2:$M2885),'Per Line'!$AF$2:$AF$7001,0),"")</f>
        <v/>
      </c>
      <c r="N2885">
        <f>IF(L2885="Above",COUNTIF($L$2:L2885,"Above"),"")</f>
        <v/>
      </c>
      <c r="O2885">
        <f>IF(L2885="Below",COUNTIF($L$2:L2885,"Below"),"")</f>
        <v/>
      </c>
    </row>
    <row r="2886">
      <c r="A2886">
        <f>IF($M2886="","",INDEX('Per Line'!$B$2:$B$7001,$M2886))</f>
        <v/>
      </c>
      <c r="B2886">
        <f>IF($M2886="","",INDEX('Per Line'!$C$2:$C$7001,$M2886))</f>
        <v/>
      </c>
      <c r="C2886">
        <f>IF($M2886="","",INDEX('Per Line'!$A$2:$A$7001,$M2886))</f>
        <v/>
      </c>
      <c r="F2886">
        <f>IF($M2886="","",INDEX('Per Line'!$U$2:$U$7001,$M2886))</f>
        <v/>
      </c>
      <c r="G2886" s="5">
        <f>IF($M2886="","",SUMIFS('Per Line'!$W$2:$W$7001,'Per Line'!$C$2:$C$7001,$B2886))</f>
        <v/>
      </c>
      <c r="H2886" s="5">
        <f>IF($M2886="","",SUMIFS('Per Line'!$X$2:$X$7001,'Per Line'!$C$2:$C$7001,$B2886))</f>
        <v/>
      </c>
      <c r="I2886" s="5">
        <f>IF($M2886="","",SUMIFS('Per Line'!$Y$2:$Y$7001,'Per Line'!$C$2:$C$7001,$B2886))</f>
        <v/>
      </c>
      <c r="J2886" s="5">
        <f>IF($M2886="","",G2886-H2886)</f>
        <v/>
      </c>
      <c r="K2886" s="5">
        <f>IF($M2886="","",J2886-I2886)</f>
        <v/>
      </c>
      <c r="L2886">
        <f>IF($M2886="","",IFERROR(INDEX(Settings!$C$27:$C$36,MATCH(C2886,Settings!$B$27:$B$36,0)),"Unassigned"))</f>
        <v/>
      </c>
      <c r="M2886">
        <f>IF(ROWS($M$2:$M2886)&lt;=MAX('Per Line'!$AF$2:$AF$7001),MATCH(ROWS($M$2:$M2886),'Per Line'!$AF$2:$AF$7001,0),"")</f>
        <v/>
      </c>
      <c r="N2886">
        <f>IF(L2886="Above",COUNTIF($L$2:L2886,"Above"),"")</f>
        <v/>
      </c>
      <c r="O2886">
        <f>IF(L2886="Below",COUNTIF($L$2:L2886,"Below"),"")</f>
        <v/>
      </c>
    </row>
    <row r="2887">
      <c r="A2887">
        <f>IF($M2887="","",INDEX('Per Line'!$B$2:$B$7001,$M2887))</f>
        <v/>
      </c>
      <c r="B2887">
        <f>IF($M2887="","",INDEX('Per Line'!$C$2:$C$7001,$M2887))</f>
        <v/>
      </c>
      <c r="C2887">
        <f>IF($M2887="","",INDEX('Per Line'!$A$2:$A$7001,$M2887))</f>
        <v/>
      </c>
      <c r="F2887">
        <f>IF($M2887="","",INDEX('Per Line'!$U$2:$U$7001,$M2887))</f>
        <v/>
      </c>
      <c r="G2887" s="5">
        <f>IF($M2887="","",SUMIFS('Per Line'!$W$2:$W$7001,'Per Line'!$C$2:$C$7001,$B2887))</f>
        <v/>
      </c>
      <c r="H2887" s="5">
        <f>IF($M2887="","",SUMIFS('Per Line'!$X$2:$X$7001,'Per Line'!$C$2:$C$7001,$B2887))</f>
        <v/>
      </c>
      <c r="I2887" s="5">
        <f>IF($M2887="","",SUMIFS('Per Line'!$Y$2:$Y$7001,'Per Line'!$C$2:$C$7001,$B2887))</f>
        <v/>
      </c>
      <c r="J2887" s="5">
        <f>IF($M2887="","",G2887-H2887)</f>
        <v/>
      </c>
      <c r="K2887" s="5">
        <f>IF($M2887="","",J2887-I2887)</f>
        <v/>
      </c>
      <c r="L2887">
        <f>IF($M2887="","",IFERROR(INDEX(Settings!$C$27:$C$36,MATCH(C2887,Settings!$B$27:$B$36,0)),"Unassigned"))</f>
        <v/>
      </c>
      <c r="M2887">
        <f>IF(ROWS($M$2:$M2887)&lt;=MAX('Per Line'!$AF$2:$AF$7001),MATCH(ROWS($M$2:$M2887),'Per Line'!$AF$2:$AF$7001,0),"")</f>
        <v/>
      </c>
      <c r="N2887">
        <f>IF(L2887="Above",COUNTIF($L$2:L2887,"Above"),"")</f>
        <v/>
      </c>
      <c r="O2887">
        <f>IF(L2887="Below",COUNTIF($L$2:L2887,"Below"),"")</f>
        <v/>
      </c>
    </row>
    <row r="2888">
      <c r="A2888">
        <f>IF($M2888="","",INDEX('Per Line'!$B$2:$B$7001,$M2888))</f>
        <v/>
      </c>
      <c r="B2888">
        <f>IF($M2888="","",INDEX('Per Line'!$C$2:$C$7001,$M2888))</f>
        <v/>
      </c>
      <c r="C2888">
        <f>IF($M2888="","",INDEX('Per Line'!$A$2:$A$7001,$M2888))</f>
        <v/>
      </c>
      <c r="F2888">
        <f>IF($M2888="","",INDEX('Per Line'!$U$2:$U$7001,$M2888))</f>
        <v/>
      </c>
      <c r="G2888" s="5">
        <f>IF($M2888="","",SUMIFS('Per Line'!$W$2:$W$7001,'Per Line'!$C$2:$C$7001,$B2888))</f>
        <v/>
      </c>
      <c r="H2888" s="5">
        <f>IF($M2888="","",SUMIFS('Per Line'!$X$2:$X$7001,'Per Line'!$C$2:$C$7001,$B2888))</f>
        <v/>
      </c>
      <c r="I2888" s="5">
        <f>IF($M2888="","",SUMIFS('Per Line'!$Y$2:$Y$7001,'Per Line'!$C$2:$C$7001,$B2888))</f>
        <v/>
      </c>
      <c r="J2888" s="5">
        <f>IF($M2888="","",G2888-H2888)</f>
        <v/>
      </c>
      <c r="K2888" s="5">
        <f>IF($M2888="","",J2888-I2888)</f>
        <v/>
      </c>
      <c r="L2888">
        <f>IF($M2888="","",IFERROR(INDEX(Settings!$C$27:$C$36,MATCH(C2888,Settings!$B$27:$B$36,0)),"Unassigned"))</f>
        <v/>
      </c>
      <c r="M2888">
        <f>IF(ROWS($M$2:$M2888)&lt;=MAX('Per Line'!$AF$2:$AF$7001),MATCH(ROWS($M$2:$M2888),'Per Line'!$AF$2:$AF$7001,0),"")</f>
        <v/>
      </c>
      <c r="N2888">
        <f>IF(L2888="Above",COUNTIF($L$2:L2888,"Above"),"")</f>
        <v/>
      </c>
      <c r="O2888">
        <f>IF(L2888="Below",COUNTIF($L$2:L2888,"Below"),"")</f>
        <v/>
      </c>
    </row>
    <row r="2889">
      <c r="A2889">
        <f>IF($M2889="","",INDEX('Per Line'!$B$2:$B$7001,$M2889))</f>
        <v/>
      </c>
      <c r="B2889">
        <f>IF($M2889="","",INDEX('Per Line'!$C$2:$C$7001,$M2889))</f>
        <v/>
      </c>
      <c r="C2889">
        <f>IF($M2889="","",INDEX('Per Line'!$A$2:$A$7001,$M2889))</f>
        <v/>
      </c>
      <c r="F2889">
        <f>IF($M2889="","",INDEX('Per Line'!$U$2:$U$7001,$M2889))</f>
        <v/>
      </c>
      <c r="G2889" s="5">
        <f>IF($M2889="","",SUMIFS('Per Line'!$W$2:$W$7001,'Per Line'!$C$2:$C$7001,$B2889))</f>
        <v/>
      </c>
      <c r="H2889" s="5">
        <f>IF($M2889="","",SUMIFS('Per Line'!$X$2:$X$7001,'Per Line'!$C$2:$C$7001,$B2889))</f>
        <v/>
      </c>
      <c r="I2889" s="5">
        <f>IF($M2889="","",SUMIFS('Per Line'!$Y$2:$Y$7001,'Per Line'!$C$2:$C$7001,$B2889))</f>
        <v/>
      </c>
      <c r="J2889" s="5">
        <f>IF($M2889="","",G2889-H2889)</f>
        <v/>
      </c>
      <c r="K2889" s="5">
        <f>IF($M2889="","",J2889-I2889)</f>
        <v/>
      </c>
      <c r="L2889">
        <f>IF($M2889="","",IFERROR(INDEX(Settings!$C$27:$C$36,MATCH(C2889,Settings!$B$27:$B$36,0)),"Unassigned"))</f>
        <v/>
      </c>
      <c r="M2889">
        <f>IF(ROWS($M$2:$M2889)&lt;=MAX('Per Line'!$AF$2:$AF$7001),MATCH(ROWS($M$2:$M2889),'Per Line'!$AF$2:$AF$7001,0),"")</f>
        <v/>
      </c>
      <c r="N2889">
        <f>IF(L2889="Above",COUNTIF($L$2:L2889,"Above"),"")</f>
        <v/>
      </c>
      <c r="O2889">
        <f>IF(L2889="Below",COUNTIF($L$2:L2889,"Below"),"")</f>
        <v/>
      </c>
    </row>
    <row r="2890">
      <c r="A2890">
        <f>IF($M2890="","",INDEX('Per Line'!$B$2:$B$7001,$M2890))</f>
        <v/>
      </c>
      <c r="B2890">
        <f>IF($M2890="","",INDEX('Per Line'!$C$2:$C$7001,$M2890))</f>
        <v/>
      </c>
      <c r="C2890">
        <f>IF($M2890="","",INDEX('Per Line'!$A$2:$A$7001,$M2890))</f>
        <v/>
      </c>
      <c r="F2890">
        <f>IF($M2890="","",INDEX('Per Line'!$U$2:$U$7001,$M2890))</f>
        <v/>
      </c>
      <c r="G2890" s="5">
        <f>IF($M2890="","",SUMIFS('Per Line'!$W$2:$W$7001,'Per Line'!$C$2:$C$7001,$B2890))</f>
        <v/>
      </c>
      <c r="H2890" s="5">
        <f>IF($M2890="","",SUMIFS('Per Line'!$X$2:$X$7001,'Per Line'!$C$2:$C$7001,$B2890))</f>
        <v/>
      </c>
      <c r="I2890" s="5">
        <f>IF($M2890="","",SUMIFS('Per Line'!$Y$2:$Y$7001,'Per Line'!$C$2:$C$7001,$B2890))</f>
        <v/>
      </c>
      <c r="J2890" s="5">
        <f>IF($M2890="","",G2890-H2890)</f>
        <v/>
      </c>
      <c r="K2890" s="5">
        <f>IF($M2890="","",J2890-I2890)</f>
        <v/>
      </c>
      <c r="L2890">
        <f>IF($M2890="","",IFERROR(INDEX(Settings!$C$27:$C$36,MATCH(C2890,Settings!$B$27:$B$36,0)),"Unassigned"))</f>
        <v/>
      </c>
      <c r="M2890">
        <f>IF(ROWS($M$2:$M2890)&lt;=MAX('Per Line'!$AF$2:$AF$7001),MATCH(ROWS($M$2:$M2890),'Per Line'!$AF$2:$AF$7001,0),"")</f>
        <v/>
      </c>
      <c r="N2890">
        <f>IF(L2890="Above",COUNTIF($L$2:L2890,"Above"),"")</f>
        <v/>
      </c>
      <c r="O2890">
        <f>IF(L2890="Below",COUNTIF($L$2:L2890,"Below"),"")</f>
        <v/>
      </c>
    </row>
    <row r="2891">
      <c r="A2891">
        <f>IF($M2891="","",INDEX('Per Line'!$B$2:$B$7001,$M2891))</f>
        <v/>
      </c>
      <c r="B2891">
        <f>IF($M2891="","",INDEX('Per Line'!$C$2:$C$7001,$M2891))</f>
        <v/>
      </c>
      <c r="C2891">
        <f>IF($M2891="","",INDEX('Per Line'!$A$2:$A$7001,$M2891))</f>
        <v/>
      </c>
      <c r="F2891">
        <f>IF($M2891="","",INDEX('Per Line'!$U$2:$U$7001,$M2891))</f>
        <v/>
      </c>
      <c r="G2891" s="5">
        <f>IF($M2891="","",SUMIFS('Per Line'!$W$2:$W$7001,'Per Line'!$C$2:$C$7001,$B2891))</f>
        <v/>
      </c>
      <c r="H2891" s="5">
        <f>IF($M2891="","",SUMIFS('Per Line'!$X$2:$X$7001,'Per Line'!$C$2:$C$7001,$B2891))</f>
        <v/>
      </c>
      <c r="I2891" s="5">
        <f>IF($M2891="","",SUMIFS('Per Line'!$Y$2:$Y$7001,'Per Line'!$C$2:$C$7001,$B2891))</f>
        <v/>
      </c>
      <c r="J2891" s="5">
        <f>IF($M2891="","",G2891-H2891)</f>
        <v/>
      </c>
      <c r="K2891" s="5">
        <f>IF($M2891="","",J2891-I2891)</f>
        <v/>
      </c>
      <c r="L2891">
        <f>IF($M2891="","",IFERROR(INDEX(Settings!$C$27:$C$36,MATCH(C2891,Settings!$B$27:$B$36,0)),"Unassigned"))</f>
        <v/>
      </c>
      <c r="M2891">
        <f>IF(ROWS($M$2:$M2891)&lt;=MAX('Per Line'!$AF$2:$AF$7001),MATCH(ROWS($M$2:$M2891),'Per Line'!$AF$2:$AF$7001,0),"")</f>
        <v/>
      </c>
      <c r="N2891">
        <f>IF(L2891="Above",COUNTIF($L$2:L2891,"Above"),"")</f>
        <v/>
      </c>
      <c r="O2891">
        <f>IF(L2891="Below",COUNTIF($L$2:L2891,"Below"),"")</f>
        <v/>
      </c>
    </row>
    <row r="2892">
      <c r="A2892">
        <f>IF($M2892="","",INDEX('Per Line'!$B$2:$B$7001,$M2892))</f>
        <v/>
      </c>
      <c r="B2892">
        <f>IF($M2892="","",INDEX('Per Line'!$C$2:$C$7001,$M2892))</f>
        <v/>
      </c>
      <c r="C2892">
        <f>IF($M2892="","",INDEX('Per Line'!$A$2:$A$7001,$M2892))</f>
        <v/>
      </c>
      <c r="F2892">
        <f>IF($M2892="","",INDEX('Per Line'!$U$2:$U$7001,$M2892))</f>
        <v/>
      </c>
      <c r="G2892" s="5">
        <f>IF($M2892="","",SUMIFS('Per Line'!$W$2:$W$7001,'Per Line'!$C$2:$C$7001,$B2892))</f>
        <v/>
      </c>
      <c r="H2892" s="5">
        <f>IF($M2892="","",SUMIFS('Per Line'!$X$2:$X$7001,'Per Line'!$C$2:$C$7001,$B2892))</f>
        <v/>
      </c>
      <c r="I2892" s="5">
        <f>IF($M2892="","",SUMIFS('Per Line'!$Y$2:$Y$7001,'Per Line'!$C$2:$C$7001,$B2892))</f>
        <v/>
      </c>
      <c r="J2892" s="5">
        <f>IF($M2892="","",G2892-H2892)</f>
        <v/>
      </c>
      <c r="K2892" s="5">
        <f>IF($M2892="","",J2892-I2892)</f>
        <v/>
      </c>
      <c r="L2892">
        <f>IF($M2892="","",IFERROR(INDEX(Settings!$C$27:$C$36,MATCH(C2892,Settings!$B$27:$B$36,0)),"Unassigned"))</f>
        <v/>
      </c>
      <c r="M2892">
        <f>IF(ROWS($M$2:$M2892)&lt;=MAX('Per Line'!$AF$2:$AF$7001),MATCH(ROWS($M$2:$M2892),'Per Line'!$AF$2:$AF$7001,0),"")</f>
        <v/>
      </c>
      <c r="N2892">
        <f>IF(L2892="Above",COUNTIF($L$2:L2892,"Above"),"")</f>
        <v/>
      </c>
      <c r="O2892">
        <f>IF(L2892="Below",COUNTIF($L$2:L2892,"Below"),"")</f>
        <v/>
      </c>
    </row>
    <row r="2893">
      <c r="A2893">
        <f>IF($M2893="","",INDEX('Per Line'!$B$2:$B$7001,$M2893))</f>
        <v/>
      </c>
      <c r="B2893">
        <f>IF($M2893="","",INDEX('Per Line'!$C$2:$C$7001,$M2893))</f>
        <v/>
      </c>
      <c r="C2893">
        <f>IF($M2893="","",INDEX('Per Line'!$A$2:$A$7001,$M2893))</f>
        <v/>
      </c>
      <c r="F2893">
        <f>IF($M2893="","",INDEX('Per Line'!$U$2:$U$7001,$M2893))</f>
        <v/>
      </c>
      <c r="G2893" s="5">
        <f>IF($M2893="","",SUMIFS('Per Line'!$W$2:$W$7001,'Per Line'!$C$2:$C$7001,$B2893))</f>
        <v/>
      </c>
      <c r="H2893" s="5">
        <f>IF($M2893="","",SUMIFS('Per Line'!$X$2:$X$7001,'Per Line'!$C$2:$C$7001,$B2893))</f>
        <v/>
      </c>
      <c r="I2893" s="5">
        <f>IF($M2893="","",SUMIFS('Per Line'!$Y$2:$Y$7001,'Per Line'!$C$2:$C$7001,$B2893))</f>
        <v/>
      </c>
      <c r="J2893" s="5">
        <f>IF($M2893="","",G2893-H2893)</f>
        <v/>
      </c>
      <c r="K2893" s="5">
        <f>IF($M2893="","",J2893-I2893)</f>
        <v/>
      </c>
      <c r="L2893">
        <f>IF($M2893="","",IFERROR(INDEX(Settings!$C$27:$C$36,MATCH(C2893,Settings!$B$27:$B$36,0)),"Unassigned"))</f>
        <v/>
      </c>
      <c r="M2893">
        <f>IF(ROWS($M$2:$M2893)&lt;=MAX('Per Line'!$AF$2:$AF$7001),MATCH(ROWS($M$2:$M2893),'Per Line'!$AF$2:$AF$7001,0),"")</f>
        <v/>
      </c>
      <c r="N2893">
        <f>IF(L2893="Above",COUNTIF($L$2:L2893,"Above"),"")</f>
        <v/>
      </c>
      <c r="O2893">
        <f>IF(L2893="Below",COUNTIF($L$2:L2893,"Below"),"")</f>
        <v/>
      </c>
    </row>
    <row r="2894">
      <c r="A2894">
        <f>IF($M2894="","",INDEX('Per Line'!$B$2:$B$7001,$M2894))</f>
        <v/>
      </c>
      <c r="B2894">
        <f>IF($M2894="","",INDEX('Per Line'!$C$2:$C$7001,$M2894))</f>
        <v/>
      </c>
      <c r="C2894">
        <f>IF($M2894="","",INDEX('Per Line'!$A$2:$A$7001,$M2894))</f>
        <v/>
      </c>
      <c r="F2894">
        <f>IF($M2894="","",INDEX('Per Line'!$U$2:$U$7001,$M2894))</f>
        <v/>
      </c>
      <c r="G2894" s="5">
        <f>IF($M2894="","",SUMIFS('Per Line'!$W$2:$W$7001,'Per Line'!$C$2:$C$7001,$B2894))</f>
        <v/>
      </c>
      <c r="H2894" s="5">
        <f>IF($M2894="","",SUMIFS('Per Line'!$X$2:$X$7001,'Per Line'!$C$2:$C$7001,$B2894))</f>
        <v/>
      </c>
      <c r="I2894" s="5">
        <f>IF($M2894="","",SUMIFS('Per Line'!$Y$2:$Y$7001,'Per Line'!$C$2:$C$7001,$B2894))</f>
        <v/>
      </c>
      <c r="J2894" s="5">
        <f>IF($M2894="","",G2894-H2894)</f>
        <v/>
      </c>
      <c r="K2894" s="5">
        <f>IF($M2894="","",J2894-I2894)</f>
        <v/>
      </c>
      <c r="L2894">
        <f>IF($M2894="","",IFERROR(INDEX(Settings!$C$27:$C$36,MATCH(C2894,Settings!$B$27:$B$36,0)),"Unassigned"))</f>
        <v/>
      </c>
      <c r="M2894">
        <f>IF(ROWS($M$2:$M2894)&lt;=MAX('Per Line'!$AF$2:$AF$7001),MATCH(ROWS($M$2:$M2894),'Per Line'!$AF$2:$AF$7001,0),"")</f>
        <v/>
      </c>
      <c r="N2894">
        <f>IF(L2894="Above",COUNTIF($L$2:L2894,"Above"),"")</f>
        <v/>
      </c>
      <c r="O2894">
        <f>IF(L2894="Below",COUNTIF($L$2:L2894,"Below"),"")</f>
        <v/>
      </c>
    </row>
    <row r="2895">
      <c r="A2895">
        <f>IF($M2895="","",INDEX('Per Line'!$B$2:$B$7001,$M2895))</f>
        <v/>
      </c>
      <c r="B2895">
        <f>IF($M2895="","",INDEX('Per Line'!$C$2:$C$7001,$M2895))</f>
        <v/>
      </c>
      <c r="C2895">
        <f>IF($M2895="","",INDEX('Per Line'!$A$2:$A$7001,$M2895))</f>
        <v/>
      </c>
      <c r="F2895">
        <f>IF($M2895="","",INDEX('Per Line'!$U$2:$U$7001,$M2895))</f>
        <v/>
      </c>
      <c r="G2895" s="5">
        <f>IF($M2895="","",SUMIFS('Per Line'!$W$2:$W$7001,'Per Line'!$C$2:$C$7001,$B2895))</f>
        <v/>
      </c>
      <c r="H2895" s="5">
        <f>IF($M2895="","",SUMIFS('Per Line'!$X$2:$X$7001,'Per Line'!$C$2:$C$7001,$B2895))</f>
        <v/>
      </c>
      <c r="I2895" s="5">
        <f>IF($M2895="","",SUMIFS('Per Line'!$Y$2:$Y$7001,'Per Line'!$C$2:$C$7001,$B2895))</f>
        <v/>
      </c>
      <c r="J2895" s="5">
        <f>IF($M2895="","",G2895-H2895)</f>
        <v/>
      </c>
      <c r="K2895" s="5">
        <f>IF($M2895="","",J2895-I2895)</f>
        <v/>
      </c>
      <c r="L2895">
        <f>IF($M2895="","",IFERROR(INDEX(Settings!$C$27:$C$36,MATCH(C2895,Settings!$B$27:$B$36,0)),"Unassigned"))</f>
        <v/>
      </c>
      <c r="M2895">
        <f>IF(ROWS($M$2:$M2895)&lt;=MAX('Per Line'!$AF$2:$AF$7001),MATCH(ROWS($M$2:$M2895),'Per Line'!$AF$2:$AF$7001,0),"")</f>
        <v/>
      </c>
      <c r="N2895">
        <f>IF(L2895="Above",COUNTIF($L$2:L2895,"Above"),"")</f>
        <v/>
      </c>
      <c r="O2895">
        <f>IF(L2895="Below",COUNTIF($L$2:L2895,"Below"),"")</f>
        <v/>
      </c>
    </row>
    <row r="2896">
      <c r="A2896">
        <f>IF($M2896="","",INDEX('Per Line'!$B$2:$B$7001,$M2896))</f>
        <v/>
      </c>
      <c r="B2896">
        <f>IF($M2896="","",INDEX('Per Line'!$C$2:$C$7001,$M2896))</f>
        <v/>
      </c>
      <c r="C2896">
        <f>IF($M2896="","",INDEX('Per Line'!$A$2:$A$7001,$M2896))</f>
        <v/>
      </c>
      <c r="F2896">
        <f>IF($M2896="","",INDEX('Per Line'!$U$2:$U$7001,$M2896))</f>
        <v/>
      </c>
      <c r="G2896" s="5">
        <f>IF($M2896="","",SUMIFS('Per Line'!$W$2:$W$7001,'Per Line'!$C$2:$C$7001,$B2896))</f>
        <v/>
      </c>
      <c r="H2896" s="5">
        <f>IF($M2896="","",SUMIFS('Per Line'!$X$2:$X$7001,'Per Line'!$C$2:$C$7001,$B2896))</f>
        <v/>
      </c>
      <c r="I2896" s="5">
        <f>IF($M2896="","",SUMIFS('Per Line'!$Y$2:$Y$7001,'Per Line'!$C$2:$C$7001,$B2896))</f>
        <v/>
      </c>
      <c r="J2896" s="5">
        <f>IF($M2896="","",G2896-H2896)</f>
        <v/>
      </c>
      <c r="K2896" s="5">
        <f>IF($M2896="","",J2896-I2896)</f>
        <v/>
      </c>
      <c r="L2896">
        <f>IF($M2896="","",IFERROR(INDEX(Settings!$C$27:$C$36,MATCH(C2896,Settings!$B$27:$B$36,0)),"Unassigned"))</f>
        <v/>
      </c>
      <c r="M2896">
        <f>IF(ROWS($M$2:$M2896)&lt;=MAX('Per Line'!$AF$2:$AF$7001),MATCH(ROWS($M$2:$M2896),'Per Line'!$AF$2:$AF$7001,0),"")</f>
        <v/>
      </c>
      <c r="N2896">
        <f>IF(L2896="Above",COUNTIF($L$2:L2896,"Above"),"")</f>
        <v/>
      </c>
      <c r="O2896">
        <f>IF(L2896="Below",COUNTIF($L$2:L2896,"Below"),"")</f>
        <v/>
      </c>
    </row>
    <row r="2897">
      <c r="A2897">
        <f>IF($M2897="","",INDEX('Per Line'!$B$2:$B$7001,$M2897))</f>
        <v/>
      </c>
      <c r="B2897">
        <f>IF($M2897="","",INDEX('Per Line'!$C$2:$C$7001,$M2897))</f>
        <v/>
      </c>
      <c r="C2897">
        <f>IF($M2897="","",INDEX('Per Line'!$A$2:$A$7001,$M2897))</f>
        <v/>
      </c>
      <c r="F2897">
        <f>IF($M2897="","",INDEX('Per Line'!$U$2:$U$7001,$M2897))</f>
        <v/>
      </c>
      <c r="G2897" s="5">
        <f>IF($M2897="","",SUMIFS('Per Line'!$W$2:$W$7001,'Per Line'!$C$2:$C$7001,$B2897))</f>
        <v/>
      </c>
      <c r="H2897" s="5">
        <f>IF($M2897="","",SUMIFS('Per Line'!$X$2:$X$7001,'Per Line'!$C$2:$C$7001,$B2897))</f>
        <v/>
      </c>
      <c r="I2897" s="5">
        <f>IF($M2897="","",SUMIFS('Per Line'!$Y$2:$Y$7001,'Per Line'!$C$2:$C$7001,$B2897))</f>
        <v/>
      </c>
      <c r="J2897" s="5">
        <f>IF($M2897="","",G2897-H2897)</f>
        <v/>
      </c>
      <c r="K2897" s="5">
        <f>IF($M2897="","",J2897-I2897)</f>
        <v/>
      </c>
      <c r="L2897">
        <f>IF($M2897="","",IFERROR(INDEX(Settings!$C$27:$C$36,MATCH(C2897,Settings!$B$27:$B$36,0)),"Unassigned"))</f>
        <v/>
      </c>
      <c r="M2897">
        <f>IF(ROWS($M$2:$M2897)&lt;=MAX('Per Line'!$AF$2:$AF$7001),MATCH(ROWS($M$2:$M2897),'Per Line'!$AF$2:$AF$7001,0),"")</f>
        <v/>
      </c>
      <c r="N2897">
        <f>IF(L2897="Above",COUNTIF($L$2:L2897,"Above"),"")</f>
        <v/>
      </c>
      <c r="O2897">
        <f>IF(L2897="Below",COUNTIF($L$2:L2897,"Below"),"")</f>
        <v/>
      </c>
    </row>
    <row r="2898">
      <c r="A2898">
        <f>IF($M2898="","",INDEX('Per Line'!$B$2:$B$7001,$M2898))</f>
        <v/>
      </c>
      <c r="B2898">
        <f>IF($M2898="","",INDEX('Per Line'!$C$2:$C$7001,$M2898))</f>
        <v/>
      </c>
      <c r="C2898">
        <f>IF($M2898="","",INDEX('Per Line'!$A$2:$A$7001,$M2898))</f>
        <v/>
      </c>
      <c r="F2898">
        <f>IF($M2898="","",INDEX('Per Line'!$U$2:$U$7001,$M2898))</f>
        <v/>
      </c>
      <c r="G2898" s="5">
        <f>IF($M2898="","",SUMIFS('Per Line'!$W$2:$W$7001,'Per Line'!$C$2:$C$7001,$B2898))</f>
        <v/>
      </c>
      <c r="H2898" s="5">
        <f>IF($M2898="","",SUMIFS('Per Line'!$X$2:$X$7001,'Per Line'!$C$2:$C$7001,$B2898))</f>
        <v/>
      </c>
      <c r="I2898" s="5">
        <f>IF($M2898="","",SUMIFS('Per Line'!$Y$2:$Y$7001,'Per Line'!$C$2:$C$7001,$B2898))</f>
        <v/>
      </c>
      <c r="J2898" s="5">
        <f>IF($M2898="","",G2898-H2898)</f>
        <v/>
      </c>
      <c r="K2898" s="5">
        <f>IF($M2898="","",J2898-I2898)</f>
        <v/>
      </c>
      <c r="L2898">
        <f>IF($M2898="","",IFERROR(INDEX(Settings!$C$27:$C$36,MATCH(C2898,Settings!$B$27:$B$36,0)),"Unassigned"))</f>
        <v/>
      </c>
      <c r="M2898">
        <f>IF(ROWS($M$2:$M2898)&lt;=MAX('Per Line'!$AF$2:$AF$7001),MATCH(ROWS($M$2:$M2898),'Per Line'!$AF$2:$AF$7001,0),"")</f>
        <v/>
      </c>
      <c r="N2898">
        <f>IF(L2898="Above",COUNTIF($L$2:L2898,"Above"),"")</f>
        <v/>
      </c>
      <c r="O2898">
        <f>IF(L2898="Below",COUNTIF($L$2:L2898,"Below"),"")</f>
        <v/>
      </c>
    </row>
    <row r="2899">
      <c r="A2899">
        <f>IF($M2899="","",INDEX('Per Line'!$B$2:$B$7001,$M2899))</f>
        <v/>
      </c>
      <c r="B2899">
        <f>IF($M2899="","",INDEX('Per Line'!$C$2:$C$7001,$M2899))</f>
        <v/>
      </c>
      <c r="C2899">
        <f>IF($M2899="","",INDEX('Per Line'!$A$2:$A$7001,$M2899))</f>
        <v/>
      </c>
      <c r="F2899">
        <f>IF($M2899="","",INDEX('Per Line'!$U$2:$U$7001,$M2899))</f>
        <v/>
      </c>
      <c r="G2899" s="5">
        <f>IF($M2899="","",SUMIFS('Per Line'!$W$2:$W$7001,'Per Line'!$C$2:$C$7001,$B2899))</f>
        <v/>
      </c>
      <c r="H2899" s="5">
        <f>IF($M2899="","",SUMIFS('Per Line'!$X$2:$X$7001,'Per Line'!$C$2:$C$7001,$B2899))</f>
        <v/>
      </c>
      <c r="I2899" s="5">
        <f>IF($M2899="","",SUMIFS('Per Line'!$Y$2:$Y$7001,'Per Line'!$C$2:$C$7001,$B2899))</f>
        <v/>
      </c>
      <c r="J2899" s="5">
        <f>IF($M2899="","",G2899-H2899)</f>
        <v/>
      </c>
      <c r="K2899" s="5">
        <f>IF($M2899="","",J2899-I2899)</f>
        <v/>
      </c>
      <c r="L2899">
        <f>IF($M2899="","",IFERROR(INDEX(Settings!$C$27:$C$36,MATCH(C2899,Settings!$B$27:$B$36,0)),"Unassigned"))</f>
        <v/>
      </c>
      <c r="M2899">
        <f>IF(ROWS($M$2:$M2899)&lt;=MAX('Per Line'!$AF$2:$AF$7001),MATCH(ROWS($M$2:$M2899),'Per Line'!$AF$2:$AF$7001,0),"")</f>
        <v/>
      </c>
      <c r="N2899">
        <f>IF(L2899="Above",COUNTIF($L$2:L2899,"Above"),"")</f>
        <v/>
      </c>
      <c r="O2899">
        <f>IF(L2899="Below",COUNTIF($L$2:L2899,"Below"),"")</f>
        <v/>
      </c>
    </row>
    <row r="2900">
      <c r="A2900">
        <f>IF($M2900="","",INDEX('Per Line'!$B$2:$B$7001,$M2900))</f>
        <v/>
      </c>
      <c r="B2900">
        <f>IF($M2900="","",INDEX('Per Line'!$C$2:$C$7001,$M2900))</f>
        <v/>
      </c>
      <c r="C2900">
        <f>IF($M2900="","",INDEX('Per Line'!$A$2:$A$7001,$M2900))</f>
        <v/>
      </c>
      <c r="F2900">
        <f>IF($M2900="","",INDEX('Per Line'!$U$2:$U$7001,$M2900))</f>
        <v/>
      </c>
      <c r="G2900" s="5">
        <f>IF($M2900="","",SUMIFS('Per Line'!$W$2:$W$7001,'Per Line'!$C$2:$C$7001,$B2900))</f>
        <v/>
      </c>
      <c r="H2900" s="5">
        <f>IF($M2900="","",SUMIFS('Per Line'!$X$2:$X$7001,'Per Line'!$C$2:$C$7001,$B2900))</f>
        <v/>
      </c>
      <c r="I2900" s="5">
        <f>IF($M2900="","",SUMIFS('Per Line'!$Y$2:$Y$7001,'Per Line'!$C$2:$C$7001,$B2900))</f>
        <v/>
      </c>
      <c r="J2900" s="5">
        <f>IF($M2900="","",G2900-H2900)</f>
        <v/>
      </c>
      <c r="K2900" s="5">
        <f>IF($M2900="","",J2900-I2900)</f>
        <v/>
      </c>
      <c r="L2900">
        <f>IF($M2900="","",IFERROR(INDEX(Settings!$C$27:$C$36,MATCH(C2900,Settings!$B$27:$B$36,0)),"Unassigned"))</f>
        <v/>
      </c>
      <c r="M2900">
        <f>IF(ROWS($M$2:$M2900)&lt;=MAX('Per Line'!$AF$2:$AF$7001),MATCH(ROWS($M$2:$M2900),'Per Line'!$AF$2:$AF$7001,0),"")</f>
        <v/>
      </c>
      <c r="N2900">
        <f>IF(L2900="Above",COUNTIF($L$2:L2900,"Above"),"")</f>
        <v/>
      </c>
      <c r="O2900">
        <f>IF(L2900="Below",COUNTIF($L$2:L2900,"Below"),"")</f>
        <v/>
      </c>
    </row>
    <row r="2901">
      <c r="A2901">
        <f>IF($M2901="","",INDEX('Per Line'!$B$2:$B$7001,$M2901))</f>
        <v/>
      </c>
      <c r="B2901">
        <f>IF($M2901="","",INDEX('Per Line'!$C$2:$C$7001,$M2901))</f>
        <v/>
      </c>
      <c r="C2901">
        <f>IF($M2901="","",INDEX('Per Line'!$A$2:$A$7001,$M2901))</f>
        <v/>
      </c>
      <c r="F2901">
        <f>IF($M2901="","",INDEX('Per Line'!$U$2:$U$7001,$M2901))</f>
        <v/>
      </c>
      <c r="G2901" s="5">
        <f>IF($M2901="","",SUMIFS('Per Line'!$W$2:$W$7001,'Per Line'!$C$2:$C$7001,$B2901))</f>
        <v/>
      </c>
      <c r="H2901" s="5">
        <f>IF($M2901="","",SUMIFS('Per Line'!$X$2:$X$7001,'Per Line'!$C$2:$C$7001,$B2901))</f>
        <v/>
      </c>
      <c r="I2901" s="5">
        <f>IF($M2901="","",SUMIFS('Per Line'!$Y$2:$Y$7001,'Per Line'!$C$2:$C$7001,$B2901))</f>
        <v/>
      </c>
      <c r="J2901" s="5">
        <f>IF($M2901="","",G2901-H2901)</f>
        <v/>
      </c>
      <c r="K2901" s="5">
        <f>IF($M2901="","",J2901-I2901)</f>
        <v/>
      </c>
      <c r="L2901">
        <f>IF($M2901="","",IFERROR(INDEX(Settings!$C$27:$C$36,MATCH(C2901,Settings!$B$27:$B$36,0)),"Unassigned"))</f>
        <v/>
      </c>
      <c r="M2901">
        <f>IF(ROWS($M$2:$M2901)&lt;=MAX('Per Line'!$AF$2:$AF$7001),MATCH(ROWS($M$2:$M2901),'Per Line'!$AF$2:$AF$7001,0),"")</f>
        <v/>
      </c>
      <c r="N2901">
        <f>IF(L2901="Above",COUNTIF($L$2:L2901,"Above"),"")</f>
        <v/>
      </c>
      <c r="O2901">
        <f>IF(L2901="Below",COUNTIF($L$2:L2901,"Below"),"")</f>
        <v/>
      </c>
    </row>
    <row r="2902">
      <c r="A2902">
        <f>IF($M2902="","",INDEX('Per Line'!$B$2:$B$7001,$M2902))</f>
        <v/>
      </c>
      <c r="B2902">
        <f>IF($M2902="","",INDEX('Per Line'!$C$2:$C$7001,$M2902))</f>
        <v/>
      </c>
      <c r="C2902">
        <f>IF($M2902="","",INDEX('Per Line'!$A$2:$A$7001,$M2902))</f>
        <v/>
      </c>
      <c r="F2902">
        <f>IF($M2902="","",INDEX('Per Line'!$U$2:$U$7001,$M2902))</f>
        <v/>
      </c>
      <c r="G2902" s="5">
        <f>IF($M2902="","",SUMIFS('Per Line'!$W$2:$W$7001,'Per Line'!$C$2:$C$7001,$B2902))</f>
        <v/>
      </c>
      <c r="H2902" s="5">
        <f>IF($M2902="","",SUMIFS('Per Line'!$X$2:$X$7001,'Per Line'!$C$2:$C$7001,$B2902))</f>
        <v/>
      </c>
      <c r="I2902" s="5">
        <f>IF($M2902="","",SUMIFS('Per Line'!$Y$2:$Y$7001,'Per Line'!$C$2:$C$7001,$B2902))</f>
        <v/>
      </c>
      <c r="J2902" s="5">
        <f>IF($M2902="","",G2902-H2902)</f>
        <v/>
      </c>
      <c r="K2902" s="5">
        <f>IF($M2902="","",J2902-I2902)</f>
        <v/>
      </c>
      <c r="L2902">
        <f>IF($M2902="","",IFERROR(INDEX(Settings!$C$27:$C$36,MATCH(C2902,Settings!$B$27:$B$36,0)),"Unassigned"))</f>
        <v/>
      </c>
      <c r="M2902">
        <f>IF(ROWS($M$2:$M2902)&lt;=MAX('Per Line'!$AF$2:$AF$7001),MATCH(ROWS($M$2:$M2902),'Per Line'!$AF$2:$AF$7001,0),"")</f>
        <v/>
      </c>
      <c r="N2902">
        <f>IF(L2902="Above",COUNTIF($L$2:L2902,"Above"),"")</f>
        <v/>
      </c>
      <c r="O2902">
        <f>IF(L2902="Below",COUNTIF($L$2:L2902,"Below"),"")</f>
        <v/>
      </c>
    </row>
    <row r="2903">
      <c r="A2903">
        <f>IF($M2903="","",INDEX('Per Line'!$B$2:$B$7001,$M2903))</f>
        <v/>
      </c>
      <c r="B2903">
        <f>IF($M2903="","",INDEX('Per Line'!$C$2:$C$7001,$M2903))</f>
        <v/>
      </c>
      <c r="C2903">
        <f>IF($M2903="","",INDEX('Per Line'!$A$2:$A$7001,$M2903))</f>
        <v/>
      </c>
      <c r="F2903">
        <f>IF($M2903="","",INDEX('Per Line'!$U$2:$U$7001,$M2903))</f>
        <v/>
      </c>
      <c r="G2903" s="5">
        <f>IF($M2903="","",SUMIFS('Per Line'!$W$2:$W$7001,'Per Line'!$C$2:$C$7001,$B2903))</f>
        <v/>
      </c>
      <c r="H2903" s="5">
        <f>IF($M2903="","",SUMIFS('Per Line'!$X$2:$X$7001,'Per Line'!$C$2:$C$7001,$B2903))</f>
        <v/>
      </c>
      <c r="I2903" s="5">
        <f>IF($M2903="","",SUMIFS('Per Line'!$Y$2:$Y$7001,'Per Line'!$C$2:$C$7001,$B2903))</f>
        <v/>
      </c>
      <c r="J2903" s="5">
        <f>IF($M2903="","",G2903-H2903)</f>
        <v/>
      </c>
      <c r="K2903" s="5">
        <f>IF($M2903="","",J2903-I2903)</f>
        <v/>
      </c>
      <c r="L2903">
        <f>IF($M2903="","",IFERROR(INDEX(Settings!$C$27:$C$36,MATCH(C2903,Settings!$B$27:$B$36,0)),"Unassigned"))</f>
        <v/>
      </c>
      <c r="M2903">
        <f>IF(ROWS($M$2:$M2903)&lt;=MAX('Per Line'!$AF$2:$AF$7001),MATCH(ROWS($M$2:$M2903),'Per Line'!$AF$2:$AF$7001,0),"")</f>
        <v/>
      </c>
      <c r="N2903">
        <f>IF(L2903="Above",COUNTIF($L$2:L2903,"Above"),"")</f>
        <v/>
      </c>
      <c r="O2903">
        <f>IF(L2903="Below",COUNTIF($L$2:L2903,"Below"),"")</f>
        <v/>
      </c>
    </row>
    <row r="2904">
      <c r="A2904">
        <f>IF($M2904="","",INDEX('Per Line'!$B$2:$B$7001,$M2904))</f>
        <v/>
      </c>
      <c r="B2904">
        <f>IF($M2904="","",INDEX('Per Line'!$C$2:$C$7001,$M2904))</f>
        <v/>
      </c>
      <c r="C2904">
        <f>IF($M2904="","",INDEX('Per Line'!$A$2:$A$7001,$M2904))</f>
        <v/>
      </c>
      <c r="F2904">
        <f>IF($M2904="","",INDEX('Per Line'!$U$2:$U$7001,$M2904))</f>
        <v/>
      </c>
      <c r="G2904" s="5">
        <f>IF($M2904="","",SUMIFS('Per Line'!$W$2:$W$7001,'Per Line'!$C$2:$C$7001,$B2904))</f>
        <v/>
      </c>
      <c r="H2904" s="5">
        <f>IF($M2904="","",SUMIFS('Per Line'!$X$2:$X$7001,'Per Line'!$C$2:$C$7001,$B2904))</f>
        <v/>
      </c>
      <c r="I2904" s="5">
        <f>IF($M2904="","",SUMIFS('Per Line'!$Y$2:$Y$7001,'Per Line'!$C$2:$C$7001,$B2904))</f>
        <v/>
      </c>
      <c r="J2904" s="5">
        <f>IF($M2904="","",G2904-H2904)</f>
        <v/>
      </c>
      <c r="K2904" s="5">
        <f>IF($M2904="","",J2904-I2904)</f>
        <v/>
      </c>
      <c r="L2904">
        <f>IF($M2904="","",IFERROR(INDEX(Settings!$C$27:$C$36,MATCH(C2904,Settings!$B$27:$B$36,0)),"Unassigned"))</f>
        <v/>
      </c>
      <c r="M2904">
        <f>IF(ROWS($M$2:$M2904)&lt;=MAX('Per Line'!$AF$2:$AF$7001),MATCH(ROWS($M$2:$M2904),'Per Line'!$AF$2:$AF$7001,0),"")</f>
        <v/>
      </c>
      <c r="N2904">
        <f>IF(L2904="Above",COUNTIF($L$2:L2904,"Above"),"")</f>
        <v/>
      </c>
      <c r="O2904">
        <f>IF(L2904="Below",COUNTIF($L$2:L2904,"Below"),"")</f>
        <v/>
      </c>
    </row>
    <row r="2905">
      <c r="A2905">
        <f>IF($M2905="","",INDEX('Per Line'!$B$2:$B$7001,$M2905))</f>
        <v/>
      </c>
      <c r="B2905">
        <f>IF($M2905="","",INDEX('Per Line'!$C$2:$C$7001,$M2905))</f>
        <v/>
      </c>
      <c r="C2905">
        <f>IF($M2905="","",INDEX('Per Line'!$A$2:$A$7001,$M2905))</f>
        <v/>
      </c>
      <c r="F2905">
        <f>IF($M2905="","",INDEX('Per Line'!$U$2:$U$7001,$M2905))</f>
        <v/>
      </c>
      <c r="G2905" s="5">
        <f>IF($M2905="","",SUMIFS('Per Line'!$W$2:$W$7001,'Per Line'!$C$2:$C$7001,$B2905))</f>
        <v/>
      </c>
      <c r="H2905" s="5">
        <f>IF($M2905="","",SUMIFS('Per Line'!$X$2:$X$7001,'Per Line'!$C$2:$C$7001,$B2905))</f>
        <v/>
      </c>
      <c r="I2905" s="5">
        <f>IF($M2905="","",SUMIFS('Per Line'!$Y$2:$Y$7001,'Per Line'!$C$2:$C$7001,$B2905))</f>
        <v/>
      </c>
      <c r="J2905" s="5">
        <f>IF($M2905="","",G2905-H2905)</f>
        <v/>
      </c>
      <c r="K2905" s="5">
        <f>IF($M2905="","",J2905-I2905)</f>
        <v/>
      </c>
      <c r="L2905">
        <f>IF($M2905="","",IFERROR(INDEX(Settings!$C$27:$C$36,MATCH(C2905,Settings!$B$27:$B$36,0)),"Unassigned"))</f>
        <v/>
      </c>
      <c r="M2905">
        <f>IF(ROWS($M$2:$M2905)&lt;=MAX('Per Line'!$AF$2:$AF$7001),MATCH(ROWS($M$2:$M2905),'Per Line'!$AF$2:$AF$7001,0),"")</f>
        <v/>
      </c>
      <c r="N2905">
        <f>IF(L2905="Above",COUNTIF($L$2:L2905,"Above"),"")</f>
        <v/>
      </c>
      <c r="O2905">
        <f>IF(L2905="Below",COUNTIF($L$2:L2905,"Below"),"")</f>
        <v/>
      </c>
    </row>
    <row r="2906">
      <c r="A2906">
        <f>IF($M2906="","",INDEX('Per Line'!$B$2:$B$7001,$M2906))</f>
        <v/>
      </c>
      <c r="B2906">
        <f>IF($M2906="","",INDEX('Per Line'!$C$2:$C$7001,$M2906))</f>
        <v/>
      </c>
      <c r="C2906">
        <f>IF($M2906="","",INDEX('Per Line'!$A$2:$A$7001,$M2906))</f>
        <v/>
      </c>
      <c r="F2906">
        <f>IF($M2906="","",INDEX('Per Line'!$U$2:$U$7001,$M2906))</f>
        <v/>
      </c>
      <c r="G2906" s="5">
        <f>IF($M2906="","",SUMIFS('Per Line'!$W$2:$W$7001,'Per Line'!$C$2:$C$7001,$B2906))</f>
        <v/>
      </c>
      <c r="H2906" s="5">
        <f>IF($M2906="","",SUMIFS('Per Line'!$X$2:$X$7001,'Per Line'!$C$2:$C$7001,$B2906))</f>
        <v/>
      </c>
      <c r="I2906" s="5">
        <f>IF($M2906="","",SUMIFS('Per Line'!$Y$2:$Y$7001,'Per Line'!$C$2:$C$7001,$B2906))</f>
        <v/>
      </c>
      <c r="J2906" s="5">
        <f>IF($M2906="","",G2906-H2906)</f>
        <v/>
      </c>
      <c r="K2906" s="5">
        <f>IF($M2906="","",J2906-I2906)</f>
        <v/>
      </c>
      <c r="L2906">
        <f>IF($M2906="","",IFERROR(INDEX(Settings!$C$27:$C$36,MATCH(C2906,Settings!$B$27:$B$36,0)),"Unassigned"))</f>
        <v/>
      </c>
      <c r="M2906">
        <f>IF(ROWS($M$2:$M2906)&lt;=MAX('Per Line'!$AF$2:$AF$7001),MATCH(ROWS($M$2:$M2906),'Per Line'!$AF$2:$AF$7001,0),"")</f>
        <v/>
      </c>
      <c r="N2906">
        <f>IF(L2906="Above",COUNTIF($L$2:L2906,"Above"),"")</f>
        <v/>
      </c>
      <c r="O2906">
        <f>IF(L2906="Below",COUNTIF($L$2:L2906,"Below"),"")</f>
        <v/>
      </c>
    </row>
    <row r="2907">
      <c r="A2907">
        <f>IF($M2907="","",INDEX('Per Line'!$B$2:$B$7001,$M2907))</f>
        <v/>
      </c>
      <c r="B2907">
        <f>IF($M2907="","",INDEX('Per Line'!$C$2:$C$7001,$M2907))</f>
        <v/>
      </c>
      <c r="C2907">
        <f>IF($M2907="","",INDEX('Per Line'!$A$2:$A$7001,$M2907))</f>
        <v/>
      </c>
      <c r="F2907">
        <f>IF($M2907="","",INDEX('Per Line'!$U$2:$U$7001,$M2907))</f>
        <v/>
      </c>
      <c r="G2907" s="5">
        <f>IF($M2907="","",SUMIFS('Per Line'!$W$2:$W$7001,'Per Line'!$C$2:$C$7001,$B2907))</f>
        <v/>
      </c>
      <c r="H2907" s="5">
        <f>IF($M2907="","",SUMIFS('Per Line'!$X$2:$X$7001,'Per Line'!$C$2:$C$7001,$B2907))</f>
        <v/>
      </c>
      <c r="I2907" s="5">
        <f>IF($M2907="","",SUMIFS('Per Line'!$Y$2:$Y$7001,'Per Line'!$C$2:$C$7001,$B2907))</f>
        <v/>
      </c>
      <c r="J2907" s="5">
        <f>IF($M2907="","",G2907-H2907)</f>
        <v/>
      </c>
      <c r="K2907" s="5">
        <f>IF($M2907="","",J2907-I2907)</f>
        <v/>
      </c>
      <c r="L2907">
        <f>IF($M2907="","",IFERROR(INDEX(Settings!$C$27:$C$36,MATCH(C2907,Settings!$B$27:$B$36,0)),"Unassigned"))</f>
        <v/>
      </c>
      <c r="M2907">
        <f>IF(ROWS($M$2:$M2907)&lt;=MAX('Per Line'!$AF$2:$AF$7001),MATCH(ROWS($M$2:$M2907),'Per Line'!$AF$2:$AF$7001,0),"")</f>
        <v/>
      </c>
      <c r="N2907">
        <f>IF(L2907="Above",COUNTIF($L$2:L2907,"Above"),"")</f>
        <v/>
      </c>
      <c r="O2907">
        <f>IF(L2907="Below",COUNTIF($L$2:L2907,"Below"),"")</f>
        <v/>
      </c>
    </row>
    <row r="2908">
      <c r="A2908">
        <f>IF($M2908="","",INDEX('Per Line'!$B$2:$B$7001,$M2908))</f>
        <v/>
      </c>
      <c r="B2908">
        <f>IF($M2908="","",INDEX('Per Line'!$C$2:$C$7001,$M2908))</f>
        <v/>
      </c>
      <c r="C2908">
        <f>IF($M2908="","",INDEX('Per Line'!$A$2:$A$7001,$M2908))</f>
        <v/>
      </c>
      <c r="F2908">
        <f>IF($M2908="","",INDEX('Per Line'!$U$2:$U$7001,$M2908))</f>
        <v/>
      </c>
      <c r="G2908" s="5">
        <f>IF($M2908="","",SUMIFS('Per Line'!$W$2:$W$7001,'Per Line'!$C$2:$C$7001,$B2908))</f>
        <v/>
      </c>
      <c r="H2908" s="5">
        <f>IF($M2908="","",SUMIFS('Per Line'!$X$2:$X$7001,'Per Line'!$C$2:$C$7001,$B2908))</f>
        <v/>
      </c>
      <c r="I2908" s="5">
        <f>IF($M2908="","",SUMIFS('Per Line'!$Y$2:$Y$7001,'Per Line'!$C$2:$C$7001,$B2908))</f>
        <v/>
      </c>
      <c r="J2908" s="5">
        <f>IF($M2908="","",G2908-H2908)</f>
        <v/>
      </c>
      <c r="K2908" s="5">
        <f>IF($M2908="","",J2908-I2908)</f>
        <v/>
      </c>
      <c r="L2908">
        <f>IF($M2908="","",IFERROR(INDEX(Settings!$C$27:$C$36,MATCH(C2908,Settings!$B$27:$B$36,0)),"Unassigned"))</f>
        <v/>
      </c>
      <c r="M2908">
        <f>IF(ROWS($M$2:$M2908)&lt;=MAX('Per Line'!$AF$2:$AF$7001),MATCH(ROWS($M$2:$M2908),'Per Line'!$AF$2:$AF$7001,0),"")</f>
        <v/>
      </c>
      <c r="N2908">
        <f>IF(L2908="Above",COUNTIF($L$2:L2908,"Above"),"")</f>
        <v/>
      </c>
      <c r="O2908">
        <f>IF(L2908="Below",COUNTIF($L$2:L2908,"Below"),"")</f>
        <v/>
      </c>
    </row>
    <row r="2909">
      <c r="A2909">
        <f>IF($M2909="","",INDEX('Per Line'!$B$2:$B$7001,$M2909))</f>
        <v/>
      </c>
      <c r="B2909">
        <f>IF($M2909="","",INDEX('Per Line'!$C$2:$C$7001,$M2909))</f>
        <v/>
      </c>
      <c r="C2909">
        <f>IF($M2909="","",INDEX('Per Line'!$A$2:$A$7001,$M2909))</f>
        <v/>
      </c>
      <c r="F2909">
        <f>IF($M2909="","",INDEX('Per Line'!$U$2:$U$7001,$M2909))</f>
        <v/>
      </c>
      <c r="G2909" s="5">
        <f>IF($M2909="","",SUMIFS('Per Line'!$W$2:$W$7001,'Per Line'!$C$2:$C$7001,$B2909))</f>
        <v/>
      </c>
      <c r="H2909" s="5">
        <f>IF($M2909="","",SUMIFS('Per Line'!$X$2:$X$7001,'Per Line'!$C$2:$C$7001,$B2909))</f>
        <v/>
      </c>
      <c r="I2909" s="5">
        <f>IF($M2909="","",SUMIFS('Per Line'!$Y$2:$Y$7001,'Per Line'!$C$2:$C$7001,$B2909))</f>
        <v/>
      </c>
      <c r="J2909" s="5">
        <f>IF($M2909="","",G2909-H2909)</f>
        <v/>
      </c>
      <c r="K2909" s="5">
        <f>IF($M2909="","",J2909-I2909)</f>
        <v/>
      </c>
      <c r="L2909">
        <f>IF($M2909="","",IFERROR(INDEX(Settings!$C$27:$C$36,MATCH(C2909,Settings!$B$27:$B$36,0)),"Unassigned"))</f>
        <v/>
      </c>
      <c r="M2909">
        <f>IF(ROWS($M$2:$M2909)&lt;=MAX('Per Line'!$AF$2:$AF$7001),MATCH(ROWS($M$2:$M2909),'Per Line'!$AF$2:$AF$7001,0),"")</f>
        <v/>
      </c>
      <c r="N2909">
        <f>IF(L2909="Above",COUNTIF($L$2:L2909,"Above"),"")</f>
        <v/>
      </c>
      <c r="O2909">
        <f>IF(L2909="Below",COUNTIF($L$2:L2909,"Below"),"")</f>
        <v/>
      </c>
    </row>
    <row r="2910">
      <c r="A2910">
        <f>IF($M2910="","",INDEX('Per Line'!$B$2:$B$7001,$M2910))</f>
        <v/>
      </c>
      <c r="B2910">
        <f>IF($M2910="","",INDEX('Per Line'!$C$2:$C$7001,$M2910))</f>
        <v/>
      </c>
      <c r="C2910">
        <f>IF($M2910="","",INDEX('Per Line'!$A$2:$A$7001,$M2910))</f>
        <v/>
      </c>
      <c r="F2910">
        <f>IF($M2910="","",INDEX('Per Line'!$U$2:$U$7001,$M2910))</f>
        <v/>
      </c>
      <c r="G2910" s="5">
        <f>IF($M2910="","",SUMIFS('Per Line'!$W$2:$W$7001,'Per Line'!$C$2:$C$7001,$B2910))</f>
        <v/>
      </c>
      <c r="H2910" s="5">
        <f>IF($M2910="","",SUMIFS('Per Line'!$X$2:$X$7001,'Per Line'!$C$2:$C$7001,$B2910))</f>
        <v/>
      </c>
      <c r="I2910" s="5">
        <f>IF($M2910="","",SUMIFS('Per Line'!$Y$2:$Y$7001,'Per Line'!$C$2:$C$7001,$B2910))</f>
        <v/>
      </c>
      <c r="J2910" s="5">
        <f>IF($M2910="","",G2910-H2910)</f>
        <v/>
      </c>
      <c r="K2910" s="5">
        <f>IF($M2910="","",J2910-I2910)</f>
        <v/>
      </c>
      <c r="L2910">
        <f>IF($M2910="","",IFERROR(INDEX(Settings!$C$27:$C$36,MATCH(C2910,Settings!$B$27:$B$36,0)),"Unassigned"))</f>
        <v/>
      </c>
      <c r="M2910">
        <f>IF(ROWS($M$2:$M2910)&lt;=MAX('Per Line'!$AF$2:$AF$7001),MATCH(ROWS($M$2:$M2910),'Per Line'!$AF$2:$AF$7001,0),"")</f>
        <v/>
      </c>
      <c r="N2910">
        <f>IF(L2910="Above",COUNTIF($L$2:L2910,"Above"),"")</f>
        <v/>
      </c>
      <c r="O2910">
        <f>IF(L2910="Below",COUNTIF($L$2:L2910,"Below"),"")</f>
        <v/>
      </c>
    </row>
    <row r="2911">
      <c r="A2911">
        <f>IF($M2911="","",INDEX('Per Line'!$B$2:$B$7001,$M2911))</f>
        <v/>
      </c>
      <c r="B2911">
        <f>IF($M2911="","",INDEX('Per Line'!$C$2:$C$7001,$M2911))</f>
        <v/>
      </c>
      <c r="C2911">
        <f>IF($M2911="","",INDEX('Per Line'!$A$2:$A$7001,$M2911))</f>
        <v/>
      </c>
      <c r="F2911">
        <f>IF($M2911="","",INDEX('Per Line'!$U$2:$U$7001,$M2911))</f>
        <v/>
      </c>
      <c r="G2911" s="5">
        <f>IF($M2911="","",SUMIFS('Per Line'!$W$2:$W$7001,'Per Line'!$C$2:$C$7001,$B2911))</f>
        <v/>
      </c>
      <c r="H2911" s="5">
        <f>IF($M2911="","",SUMIFS('Per Line'!$X$2:$X$7001,'Per Line'!$C$2:$C$7001,$B2911))</f>
        <v/>
      </c>
      <c r="I2911" s="5">
        <f>IF($M2911="","",SUMIFS('Per Line'!$Y$2:$Y$7001,'Per Line'!$C$2:$C$7001,$B2911))</f>
        <v/>
      </c>
      <c r="J2911" s="5">
        <f>IF($M2911="","",G2911-H2911)</f>
        <v/>
      </c>
      <c r="K2911" s="5">
        <f>IF($M2911="","",J2911-I2911)</f>
        <v/>
      </c>
      <c r="L2911">
        <f>IF($M2911="","",IFERROR(INDEX(Settings!$C$27:$C$36,MATCH(C2911,Settings!$B$27:$B$36,0)),"Unassigned"))</f>
        <v/>
      </c>
      <c r="M2911">
        <f>IF(ROWS($M$2:$M2911)&lt;=MAX('Per Line'!$AF$2:$AF$7001),MATCH(ROWS($M$2:$M2911),'Per Line'!$AF$2:$AF$7001,0),"")</f>
        <v/>
      </c>
      <c r="N2911">
        <f>IF(L2911="Above",COUNTIF($L$2:L2911,"Above"),"")</f>
        <v/>
      </c>
      <c r="O2911">
        <f>IF(L2911="Below",COUNTIF($L$2:L2911,"Below"),"")</f>
        <v/>
      </c>
    </row>
    <row r="2912">
      <c r="A2912">
        <f>IF($M2912="","",INDEX('Per Line'!$B$2:$B$7001,$M2912))</f>
        <v/>
      </c>
      <c r="B2912">
        <f>IF($M2912="","",INDEX('Per Line'!$C$2:$C$7001,$M2912))</f>
        <v/>
      </c>
      <c r="C2912">
        <f>IF($M2912="","",INDEX('Per Line'!$A$2:$A$7001,$M2912))</f>
        <v/>
      </c>
      <c r="F2912">
        <f>IF($M2912="","",INDEX('Per Line'!$U$2:$U$7001,$M2912))</f>
        <v/>
      </c>
      <c r="G2912" s="5">
        <f>IF($M2912="","",SUMIFS('Per Line'!$W$2:$W$7001,'Per Line'!$C$2:$C$7001,$B2912))</f>
        <v/>
      </c>
      <c r="H2912" s="5">
        <f>IF($M2912="","",SUMIFS('Per Line'!$X$2:$X$7001,'Per Line'!$C$2:$C$7001,$B2912))</f>
        <v/>
      </c>
      <c r="I2912" s="5">
        <f>IF($M2912="","",SUMIFS('Per Line'!$Y$2:$Y$7001,'Per Line'!$C$2:$C$7001,$B2912))</f>
        <v/>
      </c>
      <c r="J2912" s="5">
        <f>IF($M2912="","",G2912-H2912)</f>
        <v/>
      </c>
      <c r="K2912" s="5">
        <f>IF($M2912="","",J2912-I2912)</f>
        <v/>
      </c>
      <c r="L2912">
        <f>IF($M2912="","",IFERROR(INDEX(Settings!$C$27:$C$36,MATCH(C2912,Settings!$B$27:$B$36,0)),"Unassigned"))</f>
        <v/>
      </c>
      <c r="M2912">
        <f>IF(ROWS($M$2:$M2912)&lt;=MAX('Per Line'!$AF$2:$AF$7001),MATCH(ROWS($M$2:$M2912),'Per Line'!$AF$2:$AF$7001,0),"")</f>
        <v/>
      </c>
      <c r="N2912">
        <f>IF(L2912="Above",COUNTIF($L$2:L2912,"Above"),"")</f>
        <v/>
      </c>
      <c r="O2912">
        <f>IF(L2912="Below",COUNTIF($L$2:L2912,"Below"),"")</f>
        <v/>
      </c>
    </row>
    <row r="2913">
      <c r="A2913">
        <f>IF($M2913="","",INDEX('Per Line'!$B$2:$B$7001,$M2913))</f>
        <v/>
      </c>
      <c r="B2913">
        <f>IF($M2913="","",INDEX('Per Line'!$C$2:$C$7001,$M2913))</f>
        <v/>
      </c>
      <c r="C2913">
        <f>IF($M2913="","",INDEX('Per Line'!$A$2:$A$7001,$M2913))</f>
        <v/>
      </c>
      <c r="F2913">
        <f>IF($M2913="","",INDEX('Per Line'!$U$2:$U$7001,$M2913))</f>
        <v/>
      </c>
      <c r="G2913" s="5">
        <f>IF($M2913="","",SUMIFS('Per Line'!$W$2:$W$7001,'Per Line'!$C$2:$C$7001,$B2913))</f>
        <v/>
      </c>
      <c r="H2913" s="5">
        <f>IF($M2913="","",SUMIFS('Per Line'!$X$2:$X$7001,'Per Line'!$C$2:$C$7001,$B2913))</f>
        <v/>
      </c>
      <c r="I2913" s="5">
        <f>IF($M2913="","",SUMIFS('Per Line'!$Y$2:$Y$7001,'Per Line'!$C$2:$C$7001,$B2913))</f>
        <v/>
      </c>
      <c r="J2913" s="5">
        <f>IF($M2913="","",G2913-H2913)</f>
        <v/>
      </c>
      <c r="K2913" s="5">
        <f>IF($M2913="","",J2913-I2913)</f>
        <v/>
      </c>
      <c r="L2913">
        <f>IF($M2913="","",IFERROR(INDEX(Settings!$C$27:$C$36,MATCH(C2913,Settings!$B$27:$B$36,0)),"Unassigned"))</f>
        <v/>
      </c>
      <c r="M2913">
        <f>IF(ROWS($M$2:$M2913)&lt;=MAX('Per Line'!$AF$2:$AF$7001),MATCH(ROWS($M$2:$M2913),'Per Line'!$AF$2:$AF$7001,0),"")</f>
        <v/>
      </c>
      <c r="N2913">
        <f>IF(L2913="Above",COUNTIF($L$2:L2913,"Above"),"")</f>
        <v/>
      </c>
      <c r="O2913">
        <f>IF(L2913="Below",COUNTIF($L$2:L2913,"Below"),"")</f>
        <v/>
      </c>
    </row>
    <row r="2914">
      <c r="A2914">
        <f>IF($M2914="","",INDEX('Per Line'!$B$2:$B$7001,$M2914))</f>
        <v/>
      </c>
      <c r="B2914">
        <f>IF($M2914="","",INDEX('Per Line'!$C$2:$C$7001,$M2914))</f>
        <v/>
      </c>
      <c r="C2914">
        <f>IF($M2914="","",INDEX('Per Line'!$A$2:$A$7001,$M2914))</f>
        <v/>
      </c>
      <c r="F2914">
        <f>IF($M2914="","",INDEX('Per Line'!$U$2:$U$7001,$M2914))</f>
        <v/>
      </c>
      <c r="G2914" s="5">
        <f>IF($M2914="","",SUMIFS('Per Line'!$W$2:$W$7001,'Per Line'!$C$2:$C$7001,$B2914))</f>
        <v/>
      </c>
      <c r="H2914" s="5">
        <f>IF($M2914="","",SUMIFS('Per Line'!$X$2:$X$7001,'Per Line'!$C$2:$C$7001,$B2914))</f>
        <v/>
      </c>
      <c r="I2914" s="5">
        <f>IF($M2914="","",SUMIFS('Per Line'!$Y$2:$Y$7001,'Per Line'!$C$2:$C$7001,$B2914))</f>
        <v/>
      </c>
      <c r="J2914" s="5">
        <f>IF($M2914="","",G2914-H2914)</f>
        <v/>
      </c>
      <c r="K2914" s="5">
        <f>IF($M2914="","",J2914-I2914)</f>
        <v/>
      </c>
      <c r="L2914">
        <f>IF($M2914="","",IFERROR(INDEX(Settings!$C$27:$C$36,MATCH(C2914,Settings!$B$27:$B$36,0)),"Unassigned"))</f>
        <v/>
      </c>
      <c r="M2914">
        <f>IF(ROWS($M$2:$M2914)&lt;=MAX('Per Line'!$AF$2:$AF$7001),MATCH(ROWS($M$2:$M2914),'Per Line'!$AF$2:$AF$7001,0),"")</f>
        <v/>
      </c>
      <c r="N2914">
        <f>IF(L2914="Above",COUNTIF($L$2:L2914,"Above"),"")</f>
        <v/>
      </c>
      <c r="O2914">
        <f>IF(L2914="Below",COUNTIF($L$2:L2914,"Below"),"")</f>
        <v/>
      </c>
    </row>
    <row r="2915">
      <c r="A2915">
        <f>IF($M2915="","",INDEX('Per Line'!$B$2:$B$7001,$M2915))</f>
        <v/>
      </c>
      <c r="B2915">
        <f>IF($M2915="","",INDEX('Per Line'!$C$2:$C$7001,$M2915))</f>
        <v/>
      </c>
      <c r="C2915">
        <f>IF($M2915="","",INDEX('Per Line'!$A$2:$A$7001,$M2915))</f>
        <v/>
      </c>
      <c r="F2915">
        <f>IF($M2915="","",INDEX('Per Line'!$U$2:$U$7001,$M2915))</f>
        <v/>
      </c>
      <c r="G2915" s="5">
        <f>IF($M2915="","",SUMIFS('Per Line'!$W$2:$W$7001,'Per Line'!$C$2:$C$7001,$B2915))</f>
        <v/>
      </c>
      <c r="H2915" s="5">
        <f>IF($M2915="","",SUMIFS('Per Line'!$X$2:$X$7001,'Per Line'!$C$2:$C$7001,$B2915))</f>
        <v/>
      </c>
      <c r="I2915" s="5">
        <f>IF($M2915="","",SUMIFS('Per Line'!$Y$2:$Y$7001,'Per Line'!$C$2:$C$7001,$B2915))</f>
        <v/>
      </c>
      <c r="J2915" s="5">
        <f>IF($M2915="","",G2915-H2915)</f>
        <v/>
      </c>
      <c r="K2915" s="5">
        <f>IF($M2915="","",J2915-I2915)</f>
        <v/>
      </c>
      <c r="L2915">
        <f>IF($M2915="","",IFERROR(INDEX(Settings!$C$27:$C$36,MATCH(C2915,Settings!$B$27:$B$36,0)),"Unassigned"))</f>
        <v/>
      </c>
      <c r="M2915">
        <f>IF(ROWS($M$2:$M2915)&lt;=MAX('Per Line'!$AF$2:$AF$7001),MATCH(ROWS($M$2:$M2915),'Per Line'!$AF$2:$AF$7001,0),"")</f>
        <v/>
      </c>
      <c r="N2915">
        <f>IF(L2915="Above",COUNTIF($L$2:L2915,"Above"),"")</f>
        <v/>
      </c>
      <c r="O2915">
        <f>IF(L2915="Below",COUNTIF($L$2:L2915,"Below"),"")</f>
        <v/>
      </c>
    </row>
    <row r="2916">
      <c r="A2916">
        <f>IF($M2916="","",INDEX('Per Line'!$B$2:$B$7001,$M2916))</f>
        <v/>
      </c>
      <c r="B2916">
        <f>IF($M2916="","",INDEX('Per Line'!$C$2:$C$7001,$M2916))</f>
        <v/>
      </c>
      <c r="C2916">
        <f>IF($M2916="","",INDEX('Per Line'!$A$2:$A$7001,$M2916))</f>
        <v/>
      </c>
      <c r="F2916">
        <f>IF($M2916="","",INDEX('Per Line'!$U$2:$U$7001,$M2916))</f>
        <v/>
      </c>
      <c r="G2916" s="5">
        <f>IF($M2916="","",SUMIFS('Per Line'!$W$2:$W$7001,'Per Line'!$C$2:$C$7001,$B2916))</f>
        <v/>
      </c>
      <c r="H2916" s="5">
        <f>IF($M2916="","",SUMIFS('Per Line'!$X$2:$X$7001,'Per Line'!$C$2:$C$7001,$B2916))</f>
        <v/>
      </c>
      <c r="I2916" s="5">
        <f>IF($M2916="","",SUMIFS('Per Line'!$Y$2:$Y$7001,'Per Line'!$C$2:$C$7001,$B2916))</f>
        <v/>
      </c>
      <c r="J2916" s="5">
        <f>IF($M2916="","",G2916-H2916)</f>
        <v/>
      </c>
      <c r="K2916" s="5">
        <f>IF($M2916="","",J2916-I2916)</f>
        <v/>
      </c>
      <c r="L2916">
        <f>IF($M2916="","",IFERROR(INDEX(Settings!$C$27:$C$36,MATCH(C2916,Settings!$B$27:$B$36,0)),"Unassigned"))</f>
        <v/>
      </c>
      <c r="M2916">
        <f>IF(ROWS($M$2:$M2916)&lt;=MAX('Per Line'!$AF$2:$AF$7001),MATCH(ROWS($M$2:$M2916),'Per Line'!$AF$2:$AF$7001,0),"")</f>
        <v/>
      </c>
      <c r="N2916">
        <f>IF(L2916="Above",COUNTIF($L$2:L2916,"Above"),"")</f>
        <v/>
      </c>
      <c r="O2916">
        <f>IF(L2916="Below",COUNTIF($L$2:L2916,"Below"),"")</f>
        <v/>
      </c>
    </row>
    <row r="2917">
      <c r="A2917">
        <f>IF($M2917="","",INDEX('Per Line'!$B$2:$B$7001,$M2917))</f>
        <v/>
      </c>
      <c r="B2917">
        <f>IF($M2917="","",INDEX('Per Line'!$C$2:$C$7001,$M2917))</f>
        <v/>
      </c>
      <c r="C2917">
        <f>IF($M2917="","",INDEX('Per Line'!$A$2:$A$7001,$M2917))</f>
        <v/>
      </c>
      <c r="F2917">
        <f>IF($M2917="","",INDEX('Per Line'!$U$2:$U$7001,$M2917))</f>
        <v/>
      </c>
      <c r="G2917" s="5">
        <f>IF($M2917="","",SUMIFS('Per Line'!$W$2:$W$7001,'Per Line'!$C$2:$C$7001,$B2917))</f>
        <v/>
      </c>
      <c r="H2917" s="5">
        <f>IF($M2917="","",SUMIFS('Per Line'!$X$2:$X$7001,'Per Line'!$C$2:$C$7001,$B2917))</f>
        <v/>
      </c>
      <c r="I2917" s="5">
        <f>IF($M2917="","",SUMIFS('Per Line'!$Y$2:$Y$7001,'Per Line'!$C$2:$C$7001,$B2917))</f>
        <v/>
      </c>
      <c r="J2917" s="5">
        <f>IF($M2917="","",G2917-H2917)</f>
        <v/>
      </c>
      <c r="K2917" s="5">
        <f>IF($M2917="","",J2917-I2917)</f>
        <v/>
      </c>
      <c r="L2917">
        <f>IF($M2917="","",IFERROR(INDEX(Settings!$C$27:$C$36,MATCH(C2917,Settings!$B$27:$B$36,0)),"Unassigned"))</f>
        <v/>
      </c>
      <c r="M2917">
        <f>IF(ROWS($M$2:$M2917)&lt;=MAX('Per Line'!$AF$2:$AF$7001),MATCH(ROWS($M$2:$M2917),'Per Line'!$AF$2:$AF$7001,0),"")</f>
        <v/>
      </c>
      <c r="N2917">
        <f>IF(L2917="Above",COUNTIF($L$2:L2917,"Above"),"")</f>
        <v/>
      </c>
      <c r="O2917">
        <f>IF(L2917="Below",COUNTIF($L$2:L2917,"Below"),"")</f>
        <v/>
      </c>
    </row>
    <row r="2918">
      <c r="A2918">
        <f>IF($M2918="","",INDEX('Per Line'!$B$2:$B$7001,$M2918))</f>
        <v/>
      </c>
      <c r="B2918">
        <f>IF($M2918="","",INDEX('Per Line'!$C$2:$C$7001,$M2918))</f>
        <v/>
      </c>
      <c r="C2918">
        <f>IF($M2918="","",INDEX('Per Line'!$A$2:$A$7001,$M2918))</f>
        <v/>
      </c>
      <c r="F2918">
        <f>IF($M2918="","",INDEX('Per Line'!$U$2:$U$7001,$M2918))</f>
        <v/>
      </c>
      <c r="G2918" s="5">
        <f>IF($M2918="","",SUMIFS('Per Line'!$W$2:$W$7001,'Per Line'!$C$2:$C$7001,$B2918))</f>
        <v/>
      </c>
      <c r="H2918" s="5">
        <f>IF($M2918="","",SUMIFS('Per Line'!$X$2:$X$7001,'Per Line'!$C$2:$C$7001,$B2918))</f>
        <v/>
      </c>
      <c r="I2918" s="5">
        <f>IF($M2918="","",SUMIFS('Per Line'!$Y$2:$Y$7001,'Per Line'!$C$2:$C$7001,$B2918))</f>
        <v/>
      </c>
      <c r="J2918" s="5">
        <f>IF($M2918="","",G2918-H2918)</f>
        <v/>
      </c>
      <c r="K2918" s="5">
        <f>IF($M2918="","",J2918-I2918)</f>
        <v/>
      </c>
      <c r="L2918">
        <f>IF($M2918="","",IFERROR(INDEX(Settings!$C$27:$C$36,MATCH(C2918,Settings!$B$27:$B$36,0)),"Unassigned"))</f>
        <v/>
      </c>
      <c r="M2918">
        <f>IF(ROWS($M$2:$M2918)&lt;=MAX('Per Line'!$AF$2:$AF$7001),MATCH(ROWS($M$2:$M2918),'Per Line'!$AF$2:$AF$7001,0),"")</f>
        <v/>
      </c>
      <c r="N2918">
        <f>IF(L2918="Above",COUNTIF($L$2:L2918,"Above"),"")</f>
        <v/>
      </c>
      <c r="O2918">
        <f>IF(L2918="Below",COUNTIF($L$2:L2918,"Below"),"")</f>
        <v/>
      </c>
    </row>
    <row r="2919">
      <c r="A2919">
        <f>IF($M2919="","",INDEX('Per Line'!$B$2:$B$7001,$M2919))</f>
        <v/>
      </c>
      <c r="B2919">
        <f>IF($M2919="","",INDEX('Per Line'!$C$2:$C$7001,$M2919))</f>
        <v/>
      </c>
      <c r="C2919">
        <f>IF($M2919="","",INDEX('Per Line'!$A$2:$A$7001,$M2919))</f>
        <v/>
      </c>
      <c r="F2919">
        <f>IF($M2919="","",INDEX('Per Line'!$U$2:$U$7001,$M2919))</f>
        <v/>
      </c>
      <c r="G2919" s="5">
        <f>IF($M2919="","",SUMIFS('Per Line'!$W$2:$W$7001,'Per Line'!$C$2:$C$7001,$B2919))</f>
        <v/>
      </c>
      <c r="H2919" s="5">
        <f>IF($M2919="","",SUMIFS('Per Line'!$X$2:$X$7001,'Per Line'!$C$2:$C$7001,$B2919))</f>
        <v/>
      </c>
      <c r="I2919" s="5">
        <f>IF($M2919="","",SUMIFS('Per Line'!$Y$2:$Y$7001,'Per Line'!$C$2:$C$7001,$B2919))</f>
        <v/>
      </c>
      <c r="J2919" s="5">
        <f>IF($M2919="","",G2919-H2919)</f>
        <v/>
      </c>
      <c r="K2919" s="5">
        <f>IF($M2919="","",J2919-I2919)</f>
        <v/>
      </c>
      <c r="L2919">
        <f>IF($M2919="","",IFERROR(INDEX(Settings!$C$27:$C$36,MATCH(C2919,Settings!$B$27:$B$36,0)),"Unassigned"))</f>
        <v/>
      </c>
      <c r="M2919">
        <f>IF(ROWS($M$2:$M2919)&lt;=MAX('Per Line'!$AF$2:$AF$7001),MATCH(ROWS($M$2:$M2919),'Per Line'!$AF$2:$AF$7001,0),"")</f>
        <v/>
      </c>
      <c r="N2919">
        <f>IF(L2919="Above",COUNTIF($L$2:L2919,"Above"),"")</f>
        <v/>
      </c>
      <c r="O2919">
        <f>IF(L2919="Below",COUNTIF($L$2:L2919,"Below"),"")</f>
        <v/>
      </c>
    </row>
    <row r="2920">
      <c r="A2920">
        <f>IF($M2920="","",INDEX('Per Line'!$B$2:$B$7001,$M2920))</f>
        <v/>
      </c>
      <c r="B2920">
        <f>IF($M2920="","",INDEX('Per Line'!$C$2:$C$7001,$M2920))</f>
        <v/>
      </c>
      <c r="C2920">
        <f>IF($M2920="","",INDEX('Per Line'!$A$2:$A$7001,$M2920))</f>
        <v/>
      </c>
      <c r="F2920">
        <f>IF($M2920="","",INDEX('Per Line'!$U$2:$U$7001,$M2920))</f>
        <v/>
      </c>
      <c r="G2920" s="5">
        <f>IF($M2920="","",SUMIFS('Per Line'!$W$2:$W$7001,'Per Line'!$C$2:$C$7001,$B2920))</f>
        <v/>
      </c>
      <c r="H2920" s="5">
        <f>IF($M2920="","",SUMIFS('Per Line'!$X$2:$X$7001,'Per Line'!$C$2:$C$7001,$B2920))</f>
        <v/>
      </c>
      <c r="I2920" s="5">
        <f>IF($M2920="","",SUMIFS('Per Line'!$Y$2:$Y$7001,'Per Line'!$C$2:$C$7001,$B2920))</f>
        <v/>
      </c>
      <c r="J2920" s="5">
        <f>IF($M2920="","",G2920-H2920)</f>
        <v/>
      </c>
      <c r="K2920" s="5">
        <f>IF($M2920="","",J2920-I2920)</f>
        <v/>
      </c>
      <c r="L2920">
        <f>IF($M2920="","",IFERROR(INDEX(Settings!$C$27:$C$36,MATCH(C2920,Settings!$B$27:$B$36,0)),"Unassigned"))</f>
        <v/>
      </c>
      <c r="M2920">
        <f>IF(ROWS($M$2:$M2920)&lt;=MAX('Per Line'!$AF$2:$AF$7001),MATCH(ROWS($M$2:$M2920),'Per Line'!$AF$2:$AF$7001,0),"")</f>
        <v/>
      </c>
      <c r="N2920">
        <f>IF(L2920="Above",COUNTIF($L$2:L2920,"Above"),"")</f>
        <v/>
      </c>
      <c r="O2920">
        <f>IF(L2920="Below",COUNTIF($L$2:L2920,"Below"),"")</f>
        <v/>
      </c>
    </row>
    <row r="2921">
      <c r="A2921">
        <f>IF($M2921="","",INDEX('Per Line'!$B$2:$B$7001,$M2921))</f>
        <v/>
      </c>
      <c r="B2921">
        <f>IF($M2921="","",INDEX('Per Line'!$C$2:$C$7001,$M2921))</f>
        <v/>
      </c>
      <c r="C2921">
        <f>IF($M2921="","",INDEX('Per Line'!$A$2:$A$7001,$M2921))</f>
        <v/>
      </c>
      <c r="F2921">
        <f>IF($M2921="","",INDEX('Per Line'!$U$2:$U$7001,$M2921))</f>
        <v/>
      </c>
      <c r="G2921" s="5">
        <f>IF($M2921="","",SUMIFS('Per Line'!$W$2:$W$7001,'Per Line'!$C$2:$C$7001,$B2921))</f>
        <v/>
      </c>
      <c r="H2921" s="5">
        <f>IF($M2921="","",SUMIFS('Per Line'!$X$2:$X$7001,'Per Line'!$C$2:$C$7001,$B2921))</f>
        <v/>
      </c>
      <c r="I2921" s="5">
        <f>IF($M2921="","",SUMIFS('Per Line'!$Y$2:$Y$7001,'Per Line'!$C$2:$C$7001,$B2921))</f>
        <v/>
      </c>
      <c r="J2921" s="5">
        <f>IF($M2921="","",G2921-H2921)</f>
        <v/>
      </c>
      <c r="K2921" s="5">
        <f>IF($M2921="","",J2921-I2921)</f>
        <v/>
      </c>
      <c r="L2921">
        <f>IF($M2921="","",IFERROR(INDEX(Settings!$C$27:$C$36,MATCH(C2921,Settings!$B$27:$B$36,0)),"Unassigned"))</f>
        <v/>
      </c>
      <c r="M2921">
        <f>IF(ROWS($M$2:$M2921)&lt;=MAX('Per Line'!$AF$2:$AF$7001),MATCH(ROWS($M$2:$M2921),'Per Line'!$AF$2:$AF$7001,0),"")</f>
        <v/>
      </c>
      <c r="N2921">
        <f>IF(L2921="Above",COUNTIF($L$2:L2921,"Above"),"")</f>
        <v/>
      </c>
      <c r="O2921">
        <f>IF(L2921="Below",COUNTIF($L$2:L2921,"Below"),"")</f>
        <v/>
      </c>
    </row>
    <row r="2922">
      <c r="A2922">
        <f>IF($M2922="","",INDEX('Per Line'!$B$2:$B$7001,$M2922))</f>
        <v/>
      </c>
      <c r="B2922">
        <f>IF($M2922="","",INDEX('Per Line'!$C$2:$C$7001,$M2922))</f>
        <v/>
      </c>
      <c r="C2922">
        <f>IF($M2922="","",INDEX('Per Line'!$A$2:$A$7001,$M2922))</f>
        <v/>
      </c>
      <c r="F2922">
        <f>IF($M2922="","",INDEX('Per Line'!$U$2:$U$7001,$M2922))</f>
        <v/>
      </c>
      <c r="G2922" s="5">
        <f>IF($M2922="","",SUMIFS('Per Line'!$W$2:$W$7001,'Per Line'!$C$2:$C$7001,$B2922))</f>
        <v/>
      </c>
      <c r="H2922" s="5">
        <f>IF($M2922="","",SUMIFS('Per Line'!$X$2:$X$7001,'Per Line'!$C$2:$C$7001,$B2922))</f>
        <v/>
      </c>
      <c r="I2922" s="5">
        <f>IF($M2922="","",SUMIFS('Per Line'!$Y$2:$Y$7001,'Per Line'!$C$2:$C$7001,$B2922))</f>
        <v/>
      </c>
      <c r="J2922" s="5">
        <f>IF($M2922="","",G2922-H2922)</f>
        <v/>
      </c>
      <c r="K2922" s="5">
        <f>IF($M2922="","",J2922-I2922)</f>
        <v/>
      </c>
      <c r="L2922">
        <f>IF($M2922="","",IFERROR(INDEX(Settings!$C$27:$C$36,MATCH(C2922,Settings!$B$27:$B$36,0)),"Unassigned"))</f>
        <v/>
      </c>
      <c r="M2922">
        <f>IF(ROWS($M$2:$M2922)&lt;=MAX('Per Line'!$AF$2:$AF$7001),MATCH(ROWS($M$2:$M2922),'Per Line'!$AF$2:$AF$7001,0),"")</f>
        <v/>
      </c>
      <c r="N2922">
        <f>IF(L2922="Above",COUNTIF($L$2:L2922,"Above"),"")</f>
        <v/>
      </c>
      <c r="O2922">
        <f>IF(L2922="Below",COUNTIF($L$2:L2922,"Below"),"")</f>
        <v/>
      </c>
    </row>
    <row r="2923">
      <c r="A2923">
        <f>IF($M2923="","",INDEX('Per Line'!$B$2:$B$7001,$M2923))</f>
        <v/>
      </c>
      <c r="B2923">
        <f>IF($M2923="","",INDEX('Per Line'!$C$2:$C$7001,$M2923))</f>
        <v/>
      </c>
      <c r="C2923">
        <f>IF($M2923="","",INDEX('Per Line'!$A$2:$A$7001,$M2923))</f>
        <v/>
      </c>
      <c r="F2923">
        <f>IF($M2923="","",INDEX('Per Line'!$U$2:$U$7001,$M2923))</f>
        <v/>
      </c>
      <c r="G2923" s="5">
        <f>IF($M2923="","",SUMIFS('Per Line'!$W$2:$W$7001,'Per Line'!$C$2:$C$7001,$B2923))</f>
        <v/>
      </c>
      <c r="H2923" s="5">
        <f>IF($M2923="","",SUMIFS('Per Line'!$X$2:$X$7001,'Per Line'!$C$2:$C$7001,$B2923))</f>
        <v/>
      </c>
      <c r="I2923" s="5">
        <f>IF($M2923="","",SUMIFS('Per Line'!$Y$2:$Y$7001,'Per Line'!$C$2:$C$7001,$B2923))</f>
        <v/>
      </c>
      <c r="J2923" s="5">
        <f>IF($M2923="","",G2923-H2923)</f>
        <v/>
      </c>
      <c r="K2923" s="5">
        <f>IF($M2923="","",J2923-I2923)</f>
        <v/>
      </c>
      <c r="L2923">
        <f>IF($M2923="","",IFERROR(INDEX(Settings!$C$27:$C$36,MATCH(C2923,Settings!$B$27:$B$36,0)),"Unassigned"))</f>
        <v/>
      </c>
      <c r="M2923">
        <f>IF(ROWS($M$2:$M2923)&lt;=MAX('Per Line'!$AF$2:$AF$7001),MATCH(ROWS($M$2:$M2923),'Per Line'!$AF$2:$AF$7001,0),"")</f>
        <v/>
      </c>
      <c r="N2923">
        <f>IF(L2923="Above",COUNTIF($L$2:L2923,"Above"),"")</f>
        <v/>
      </c>
      <c r="O2923">
        <f>IF(L2923="Below",COUNTIF($L$2:L2923,"Below"),"")</f>
        <v/>
      </c>
    </row>
    <row r="2924">
      <c r="A2924">
        <f>IF($M2924="","",INDEX('Per Line'!$B$2:$B$7001,$M2924))</f>
        <v/>
      </c>
      <c r="B2924">
        <f>IF($M2924="","",INDEX('Per Line'!$C$2:$C$7001,$M2924))</f>
        <v/>
      </c>
      <c r="C2924">
        <f>IF($M2924="","",INDEX('Per Line'!$A$2:$A$7001,$M2924))</f>
        <v/>
      </c>
      <c r="F2924">
        <f>IF($M2924="","",INDEX('Per Line'!$U$2:$U$7001,$M2924))</f>
        <v/>
      </c>
      <c r="G2924" s="5">
        <f>IF($M2924="","",SUMIFS('Per Line'!$W$2:$W$7001,'Per Line'!$C$2:$C$7001,$B2924))</f>
        <v/>
      </c>
      <c r="H2924" s="5">
        <f>IF($M2924="","",SUMIFS('Per Line'!$X$2:$X$7001,'Per Line'!$C$2:$C$7001,$B2924))</f>
        <v/>
      </c>
      <c r="I2924" s="5">
        <f>IF($M2924="","",SUMIFS('Per Line'!$Y$2:$Y$7001,'Per Line'!$C$2:$C$7001,$B2924))</f>
        <v/>
      </c>
      <c r="J2924" s="5">
        <f>IF($M2924="","",G2924-H2924)</f>
        <v/>
      </c>
      <c r="K2924" s="5">
        <f>IF($M2924="","",J2924-I2924)</f>
        <v/>
      </c>
      <c r="L2924">
        <f>IF($M2924="","",IFERROR(INDEX(Settings!$C$27:$C$36,MATCH(C2924,Settings!$B$27:$B$36,0)),"Unassigned"))</f>
        <v/>
      </c>
      <c r="M2924">
        <f>IF(ROWS($M$2:$M2924)&lt;=MAX('Per Line'!$AF$2:$AF$7001),MATCH(ROWS($M$2:$M2924),'Per Line'!$AF$2:$AF$7001,0),"")</f>
        <v/>
      </c>
      <c r="N2924">
        <f>IF(L2924="Above",COUNTIF($L$2:L2924,"Above"),"")</f>
        <v/>
      </c>
      <c r="O2924">
        <f>IF(L2924="Below",COUNTIF($L$2:L2924,"Below"),"")</f>
        <v/>
      </c>
    </row>
    <row r="2925">
      <c r="A2925">
        <f>IF($M2925="","",INDEX('Per Line'!$B$2:$B$7001,$M2925))</f>
        <v/>
      </c>
      <c r="B2925">
        <f>IF($M2925="","",INDEX('Per Line'!$C$2:$C$7001,$M2925))</f>
        <v/>
      </c>
      <c r="C2925">
        <f>IF($M2925="","",INDEX('Per Line'!$A$2:$A$7001,$M2925))</f>
        <v/>
      </c>
      <c r="F2925">
        <f>IF($M2925="","",INDEX('Per Line'!$U$2:$U$7001,$M2925))</f>
        <v/>
      </c>
      <c r="G2925" s="5">
        <f>IF($M2925="","",SUMIFS('Per Line'!$W$2:$W$7001,'Per Line'!$C$2:$C$7001,$B2925))</f>
        <v/>
      </c>
      <c r="H2925" s="5">
        <f>IF($M2925="","",SUMIFS('Per Line'!$X$2:$X$7001,'Per Line'!$C$2:$C$7001,$B2925))</f>
        <v/>
      </c>
      <c r="I2925" s="5">
        <f>IF($M2925="","",SUMIFS('Per Line'!$Y$2:$Y$7001,'Per Line'!$C$2:$C$7001,$B2925))</f>
        <v/>
      </c>
      <c r="J2925" s="5">
        <f>IF($M2925="","",G2925-H2925)</f>
        <v/>
      </c>
      <c r="K2925" s="5">
        <f>IF($M2925="","",J2925-I2925)</f>
        <v/>
      </c>
      <c r="L2925">
        <f>IF($M2925="","",IFERROR(INDEX(Settings!$C$27:$C$36,MATCH(C2925,Settings!$B$27:$B$36,0)),"Unassigned"))</f>
        <v/>
      </c>
      <c r="M2925">
        <f>IF(ROWS($M$2:$M2925)&lt;=MAX('Per Line'!$AF$2:$AF$7001),MATCH(ROWS($M$2:$M2925),'Per Line'!$AF$2:$AF$7001,0),"")</f>
        <v/>
      </c>
      <c r="N2925">
        <f>IF(L2925="Above",COUNTIF($L$2:L2925,"Above"),"")</f>
        <v/>
      </c>
      <c r="O2925">
        <f>IF(L2925="Below",COUNTIF($L$2:L2925,"Below"),"")</f>
        <v/>
      </c>
    </row>
    <row r="2926">
      <c r="A2926">
        <f>IF($M2926="","",INDEX('Per Line'!$B$2:$B$7001,$M2926))</f>
        <v/>
      </c>
      <c r="B2926">
        <f>IF($M2926="","",INDEX('Per Line'!$C$2:$C$7001,$M2926))</f>
        <v/>
      </c>
      <c r="C2926">
        <f>IF($M2926="","",INDEX('Per Line'!$A$2:$A$7001,$M2926))</f>
        <v/>
      </c>
      <c r="F2926">
        <f>IF($M2926="","",INDEX('Per Line'!$U$2:$U$7001,$M2926))</f>
        <v/>
      </c>
      <c r="G2926" s="5">
        <f>IF($M2926="","",SUMIFS('Per Line'!$W$2:$W$7001,'Per Line'!$C$2:$C$7001,$B2926))</f>
        <v/>
      </c>
      <c r="H2926" s="5">
        <f>IF($M2926="","",SUMIFS('Per Line'!$X$2:$X$7001,'Per Line'!$C$2:$C$7001,$B2926))</f>
        <v/>
      </c>
      <c r="I2926" s="5">
        <f>IF($M2926="","",SUMIFS('Per Line'!$Y$2:$Y$7001,'Per Line'!$C$2:$C$7001,$B2926))</f>
        <v/>
      </c>
      <c r="J2926" s="5">
        <f>IF($M2926="","",G2926-H2926)</f>
        <v/>
      </c>
      <c r="K2926" s="5">
        <f>IF($M2926="","",J2926-I2926)</f>
        <v/>
      </c>
      <c r="L2926">
        <f>IF($M2926="","",IFERROR(INDEX(Settings!$C$27:$C$36,MATCH(C2926,Settings!$B$27:$B$36,0)),"Unassigned"))</f>
        <v/>
      </c>
      <c r="M2926">
        <f>IF(ROWS($M$2:$M2926)&lt;=MAX('Per Line'!$AF$2:$AF$7001),MATCH(ROWS($M$2:$M2926),'Per Line'!$AF$2:$AF$7001,0),"")</f>
        <v/>
      </c>
      <c r="N2926">
        <f>IF(L2926="Above",COUNTIF($L$2:L2926,"Above"),"")</f>
        <v/>
      </c>
      <c r="O2926">
        <f>IF(L2926="Below",COUNTIF($L$2:L2926,"Below"),"")</f>
        <v/>
      </c>
    </row>
    <row r="2927">
      <c r="A2927">
        <f>IF($M2927="","",INDEX('Per Line'!$B$2:$B$7001,$M2927))</f>
        <v/>
      </c>
      <c r="B2927">
        <f>IF($M2927="","",INDEX('Per Line'!$C$2:$C$7001,$M2927))</f>
        <v/>
      </c>
      <c r="C2927">
        <f>IF($M2927="","",INDEX('Per Line'!$A$2:$A$7001,$M2927))</f>
        <v/>
      </c>
      <c r="F2927">
        <f>IF($M2927="","",INDEX('Per Line'!$U$2:$U$7001,$M2927))</f>
        <v/>
      </c>
      <c r="G2927" s="5">
        <f>IF($M2927="","",SUMIFS('Per Line'!$W$2:$W$7001,'Per Line'!$C$2:$C$7001,$B2927))</f>
        <v/>
      </c>
      <c r="H2927" s="5">
        <f>IF($M2927="","",SUMIFS('Per Line'!$X$2:$X$7001,'Per Line'!$C$2:$C$7001,$B2927))</f>
        <v/>
      </c>
      <c r="I2927" s="5">
        <f>IF($M2927="","",SUMIFS('Per Line'!$Y$2:$Y$7001,'Per Line'!$C$2:$C$7001,$B2927))</f>
        <v/>
      </c>
      <c r="J2927" s="5">
        <f>IF($M2927="","",G2927-H2927)</f>
        <v/>
      </c>
      <c r="K2927" s="5">
        <f>IF($M2927="","",J2927-I2927)</f>
        <v/>
      </c>
      <c r="L2927">
        <f>IF($M2927="","",IFERROR(INDEX(Settings!$C$27:$C$36,MATCH(C2927,Settings!$B$27:$B$36,0)),"Unassigned"))</f>
        <v/>
      </c>
      <c r="M2927">
        <f>IF(ROWS($M$2:$M2927)&lt;=MAX('Per Line'!$AF$2:$AF$7001),MATCH(ROWS($M$2:$M2927),'Per Line'!$AF$2:$AF$7001,0),"")</f>
        <v/>
      </c>
      <c r="N2927">
        <f>IF(L2927="Above",COUNTIF($L$2:L2927,"Above"),"")</f>
        <v/>
      </c>
      <c r="O2927">
        <f>IF(L2927="Below",COUNTIF($L$2:L2927,"Below"),"")</f>
        <v/>
      </c>
    </row>
    <row r="2928">
      <c r="A2928">
        <f>IF($M2928="","",INDEX('Per Line'!$B$2:$B$7001,$M2928))</f>
        <v/>
      </c>
      <c r="B2928">
        <f>IF($M2928="","",INDEX('Per Line'!$C$2:$C$7001,$M2928))</f>
        <v/>
      </c>
      <c r="C2928">
        <f>IF($M2928="","",INDEX('Per Line'!$A$2:$A$7001,$M2928))</f>
        <v/>
      </c>
      <c r="F2928">
        <f>IF($M2928="","",INDEX('Per Line'!$U$2:$U$7001,$M2928))</f>
        <v/>
      </c>
      <c r="G2928" s="5">
        <f>IF($M2928="","",SUMIFS('Per Line'!$W$2:$W$7001,'Per Line'!$C$2:$C$7001,$B2928))</f>
        <v/>
      </c>
      <c r="H2928" s="5">
        <f>IF($M2928="","",SUMIFS('Per Line'!$X$2:$X$7001,'Per Line'!$C$2:$C$7001,$B2928))</f>
        <v/>
      </c>
      <c r="I2928" s="5">
        <f>IF($M2928="","",SUMIFS('Per Line'!$Y$2:$Y$7001,'Per Line'!$C$2:$C$7001,$B2928))</f>
        <v/>
      </c>
      <c r="J2928" s="5">
        <f>IF($M2928="","",G2928-H2928)</f>
        <v/>
      </c>
      <c r="K2928" s="5">
        <f>IF($M2928="","",J2928-I2928)</f>
        <v/>
      </c>
      <c r="L2928">
        <f>IF($M2928="","",IFERROR(INDEX(Settings!$C$27:$C$36,MATCH(C2928,Settings!$B$27:$B$36,0)),"Unassigned"))</f>
        <v/>
      </c>
      <c r="M2928">
        <f>IF(ROWS($M$2:$M2928)&lt;=MAX('Per Line'!$AF$2:$AF$7001),MATCH(ROWS($M$2:$M2928),'Per Line'!$AF$2:$AF$7001,0),"")</f>
        <v/>
      </c>
      <c r="N2928">
        <f>IF(L2928="Above",COUNTIF($L$2:L2928,"Above"),"")</f>
        <v/>
      </c>
      <c r="O2928">
        <f>IF(L2928="Below",COUNTIF($L$2:L2928,"Below"),"")</f>
        <v/>
      </c>
    </row>
    <row r="2929">
      <c r="A2929">
        <f>IF($M2929="","",INDEX('Per Line'!$B$2:$B$7001,$M2929))</f>
        <v/>
      </c>
      <c r="B2929">
        <f>IF($M2929="","",INDEX('Per Line'!$C$2:$C$7001,$M2929))</f>
        <v/>
      </c>
      <c r="C2929">
        <f>IF($M2929="","",INDEX('Per Line'!$A$2:$A$7001,$M2929))</f>
        <v/>
      </c>
      <c r="F2929">
        <f>IF($M2929="","",INDEX('Per Line'!$U$2:$U$7001,$M2929))</f>
        <v/>
      </c>
      <c r="G2929" s="5">
        <f>IF($M2929="","",SUMIFS('Per Line'!$W$2:$W$7001,'Per Line'!$C$2:$C$7001,$B2929))</f>
        <v/>
      </c>
      <c r="H2929" s="5">
        <f>IF($M2929="","",SUMIFS('Per Line'!$X$2:$X$7001,'Per Line'!$C$2:$C$7001,$B2929))</f>
        <v/>
      </c>
      <c r="I2929" s="5">
        <f>IF($M2929="","",SUMIFS('Per Line'!$Y$2:$Y$7001,'Per Line'!$C$2:$C$7001,$B2929))</f>
        <v/>
      </c>
      <c r="J2929" s="5">
        <f>IF($M2929="","",G2929-H2929)</f>
        <v/>
      </c>
      <c r="K2929" s="5">
        <f>IF($M2929="","",J2929-I2929)</f>
        <v/>
      </c>
      <c r="L2929">
        <f>IF($M2929="","",IFERROR(INDEX(Settings!$C$27:$C$36,MATCH(C2929,Settings!$B$27:$B$36,0)),"Unassigned"))</f>
        <v/>
      </c>
      <c r="M2929">
        <f>IF(ROWS($M$2:$M2929)&lt;=MAX('Per Line'!$AF$2:$AF$7001),MATCH(ROWS($M$2:$M2929),'Per Line'!$AF$2:$AF$7001,0),"")</f>
        <v/>
      </c>
      <c r="N2929">
        <f>IF(L2929="Above",COUNTIF($L$2:L2929,"Above"),"")</f>
        <v/>
      </c>
      <c r="O2929">
        <f>IF(L2929="Below",COUNTIF($L$2:L2929,"Below"),"")</f>
        <v/>
      </c>
    </row>
    <row r="2930">
      <c r="A2930">
        <f>IF($M2930="","",INDEX('Per Line'!$B$2:$B$7001,$M2930))</f>
        <v/>
      </c>
      <c r="B2930">
        <f>IF($M2930="","",INDEX('Per Line'!$C$2:$C$7001,$M2930))</f>
        <v/>
      </c>
      <c r="C2930">
        <f>IF($M2930="","",INDEX('Per Line'!$A$2:$A$7001,$M2930))</f>
        <v/>
      </c>
      <c r="F2930">
        <f>IF($M2930="","",INDEX('Per Line'!$U$2:$U$7001,$M2930))</f>
        <v/>
      </c>
      <c r="G2930" s="5">
        <f>IF($M2930="","",SUMIFS('Per Line'!$W$2:$W$7001,'Per Line'!$C$2:$C$7001,$B2930))</f>
        <v/>
      </c>
      <c r="H2930" s="5">
        <f>IF($M2930="","",SUMIFS('Per Line'!$X$2:$X$7001,'Per Line'!$C$2:$C$7001,$B2930))</f>
        <v/>
      </c>
      <c r="I2930" s="5">
        <f>IF($M2930="","",SUMIFS('Per Line'!$Y$2:$Y$7001,'Per Line'!$C$2:$C$7001,$B2930))</f>
        <v/>
      </c>
      <c r="J2930" s="5">
        <f>IF($M2930="","",G2930-H2930)</f>
        <v/>
      </c>
      <c r="K2930" s="5">
        <f>IF($M2930="","",J2930-I2930)</f>
        <v/>
      </c>
      <c r="L2930">
        <f>IF($M2930="","",IFERROR(INDEX(Settings!$C$27:$C$36,MATCH(C2930,Settings!$B$27:$B$36,0)),"Unassigned"))</f>
        <v/>
      </c>
      <c r="M2930">
        <f>IF(ROWS($M$2:$M2930)&lt;=MAX('Per Line'!$AF$2:$AF$7001),MATCH(ROWS($M$2:$M2930),'Per Line'!$AF$2:$AF$7001,0),"")</f>
        <v/>
      </c>
      <c r="N2930">
        <f>IF(L2930="Above",COUNTIF($L$2:L2930,"Above"),"")</f>
        <v/>
      </c>
      <c r="O2930">
        <f>IF(L2930="Below",COUNTIF($L$2:L2930,"Below"),"")</f>
        <v/>
      </c>
    </row>
    <row r="2931">
      <c r="A2931">
        <f>IF($M2931="","",INDEX('Per Line'!$B$2:$B$7001,$M2931))</f>
        <v/>
      </c>
      <c r="B2931">
        <f>IF($M2931="","",INDEX('Per Line'!$C$2:$C$7001,$M2931))</f>
        <v/>
      </c>
      <c r="C2931">
        <f>IF($M2931="","",INDEX('Per Line'!$A$2:$A$7001,$M2931))</f>
        <v/>
      </c>
      <c r="F2931">
        <f>IF($M2931="","",INDEX('Per Line'!$U$2:$U$7001,$M2931))</f>
        <v/>
      </c>
      <c r="G2931" s="5">
        <f>IF($M2931="","",SUMIFS('Per Line'!$W$2:$W$7001,'Per Line'!$C$2:$C$7001,$B2931))</f>
        <v/>
      </c>
      <c r="H2931" s="5">
        <f>IF($M2931="","",SUMIFS('Per Line'!$X$2:$X$7001,'Per Line'!$C$2:$C$7001,$B2931))</f>
        <v/>
      </c>
      <c r="I2931" s="5">
        <f>IF($M2931="","",SUMIFS('Per Line'!$Y$2:$Y$7001,'Per Line'!$C$2:$C$7001,$B2931))</f>
        <v/>
      </c>
      <c r="J2931" s="5">
        <f>IF($M2931="","",G2931-H2931)</f>
        <v/>
      </c>
      <c r="K2931" s="5">
        <f>IF($M2931="","",J2931-I2931)</f>
        <v/>
      </c>
      <c r="L2931">
        <f>IF($M2931="","",IFERROR(INDEX(Settings!$C$27:$C$36,MATCH(C2931,Settings!$B$27:$B$36,0)),"Unassigned"))</f>
        <v/>
      </c>
      <c r="M2931">
        <f>IF(ROWS($M$2:$M2931)&lt;=MAX('Per Line'!$AF$2:$AF$7001),MATCH(ROWS($M$2:$M2931),'Per Line'!$AF$2:$AF$7001,0),"")</f>
        <v/>
      </c>
      <c r="N2931">
        <f>IF(L2931="Above",COUNTIF($L$2:L2931,"Above"),"")</f>
        <v/>
      </c>
      <c r="O2931">
        <f>IF(L2931="Below",COUNTIF($L$2:L2931,"Below"),"")</f>
        <v/>
      </c>
    </row>
    <row r="2932">
      <c r="A2932">
        <f>IF($M2932="","",INDEX('Per Line'!$B$2:$B$7001,$M2932))</f>
        <v/>
      </c>
      <c r="B2932">
        <f>IF($M2932="","",INDEX('Per Line'!$C$2:$C$7001,$M2932))</f>
        <v/>
      </c>
      <c r="C2932">
        <f>IF($M2932="","",INDEX('Per Line'!$A$2:$A$7001,$M2932))</f>
        <v/>
      </c>
      <c r="F2932">
        <f>IF($M2932="","",INDEX('Per Line'!$U$2:$U$7001,$M2932))</f>
        <v/>
      </c>
      <c r="G2932" s="5">
        <f>IF($M2932="","",SUMIFS('Per Line'!$W$2:$W$7001,'Per Line'!$C$2:$C$7001,$B2932))</f>
        <v/>
      </c>
      <c r="H2932" s="5">
        <f>IF($M2932="","",SUMIFS('Per Line'!$X$2:$X$7001,'Per Line'!$C$2:$C$7001,$B2932))</f>
        <v/>
      </c>
      <c r="I2932" s="5">
        <f>IF($M2932="","",SUMIFS('Per Line'!$Y$2:$Y$7001,'Per Line'!$C$2:$C$7001,$B2932))</f>
        <v/>
      </c>
      <c r="J2932" s="5">
        <f>IF($M2932="","",G2932-H2932)</f>
        <v/>
      </c>
      <c r="K2932" s="5">
        <f>IF($M2932="","",J2932-I2932)</f>
        <v/>
      </c>
      <c r="L2932">
        <f>IF($M2932="","",IFERROR(INDEX(Settings!$C$27:$C$36,MATCH(C2932,Settings!$B$27:$B$36,0)),"Unassigned"))</f>
        <v/>
      </c>
      <c r="M2932">
        <f>IF(ROWS($M$2:$M2932)&lt;=MAX('Per Line'!$AF$2:$AF$7001),MATCH(ROWS($M$2:$M2932),'Per Line'!$AF$2:$AF$7001,0),"")</f>
        <v/>
      </c>
      <c r="N2932">
        <f>IF(L2932="Above",COUNTIF($L$2:L2932,"Above"),"")</f>
        <v/>
      </c>
      <c r="O2932">
        <f>IF(L2932="Below",COUNTIF($L$2:L2932,"Below"),"")</f>
        <v/>
      </c>
    </row>
    <row r="2933">
      <c r="A2933">
        <f>IF($M2933="","",INDEX('Per Line'!$B$2:$B$7001,$M2933))</f>
        <v/>
      </c>
      <c r="B2933">
        <f>IF($M2933="","",INDEX('Per Line'!$C$2:$C$7001,$M2933))</f>
        <v/>
      </c>
      <c r="C2933">
        <f>IF($M2933="","",INDEX('Per Line'!$A$2:$A$7001,$M2933))</f>
        <v/>
      </c>
      <c r="F2933">
        <f>IF($M2933="","",INDEX('Per Line'!$U$2:$U$7001,$M2933))</f>
        <v/>
      </c>
      <c r="G2933" s="5">
        <f>IF($M2933="","",SUMIFS('Per Line'!$W$2:$W$7001,'Per Line'!$C$2:$C$7001,$B2933))</f>
        <v/>
      </c>
      <c r="H2933" s="5">
        <f>IF($M2933="","",SUMIFS('Per Line'!$X$2:$X$7001,'Per Line'!$C$2:$C$7001,$B2933))</f>
        <v/>
      </c>
      <c r="I2933" s="5">
        <f>IF($M2933="","",SUMIFS('Per Line'!$Y$2:$Y$7001,'Per Line'!$C$2:$C$7001,$B2933))</f>
        <v/>
      </c>
      <c r="J2933" s="5">
        <f>IF($M2933="","",G2933-H2933)</f>
        <v/>
      </c>
      <c r="K2933" s="5">
        <f>IF($M2933="","",J2933-I2933)</f>
        <v/>
      </c>
      <c r="L2933">
        <f>IF($M2933="","",IFERROR(INDEX(Settings!$C$27:$C$36,MATCH(C2933,Settings!$B$27:$B$36,0)),"Unassigned"))</f>
        <v/>
      </c>
      <c r="M2933">
        <f>IF(ROWS($M$2:$M2933)&lt;=MAX('Per Line'!$AF$2:$AF$7001),MATCH(ROWS($M$2:$M2933),'Per Line'!$AF$2:$AF$7001,0),"")</f>
        <v/>
      </c>
      <c r="N2933">
        <f>IF(L2933="Above",COUNTIF($L$2:L2933,"Above"),"")</f>
        <v/>
      </c>
      <c r="O2933">
        <f>IF(L2933="Below",COUNTIF($L$2:L2933,"Below"),"")</f>
        <v/>
      </c>
    </row>
    <row r="2934">
      <c r="A2934">
        <f>IF($M2934="","",INDEX('Per Line'!$B$2:$B$7001,$M2934))</f>
        <v/>
      </c>
      <c r="B2934">
        <f>IF($M2934="","",INDEX('Per Line'!$C$2:$C$7001,$M2934))</f>
        <v/>
      </c>
      <c r="C2934">
        <f>IF($M2934="","",INDEX('Per Line'!$A$2:$A$7001,$M2934))</f>
        <v/>
      </c>
      <c r="F2934">
        <f>IF($M2934="","",INDEX('Per Line'!$U$2:$U$7001,$M2934))</f>
        <v/>
      </c>
      <c r="G2934" s="5">
        <f>IF($M2934="","",SUMIFS('Per Line'!$W$2:$W$7001,'Per Line'!$C$2:$C$7001,$B2934))</f>
        <v/>
      </c>
      <c r="H2934" s="5">
        <f>IF($M2934="","",SUMIFS('Per Line'!$X$2:$X$7001,'Per Line'!$C$2:$C$7001,$B2934))</f>
        <v/>
      </c>
      <c r="I2934" s="5">
        <f>IF($M2934="","",SUMIFS('Per Line'!$Y$2:$Y$7001,'Per Line'!$C$2:$C$7001,$B2934))</f>
        <v/>
      </c>
      <c r="J2934" s="5">
        <f>IF($M2934="","",G2934-H2934)</f>
        <v/>
      </c>
      <c r="K2934" s="5">
        <f>IF($M2934="","",J2934-I2934)</f>
        <v/>
      </c>
      <c r="L2934">
        <f>IF($M2934="","",IFERROR(INDEX(Settings!$C$27:$C$36,MATCH(C2934,Settings!$B$27:$B$36,0)),"Unassigned"))</f>
        <v/>
      </c>
      <c r="M2934">
        <f>IF(ROWS($M$2:$M2934)&lt;=MAX('Per Line'!$AF$2:$AF$7001),MATCH(ROWS($M$2:$M2934),'Per Line'!$AF$2:$AF$7001,0),"")</f>
        <v/>
      </c>
      <c r="N2934">
        <f>IF(L2934="Above",COUNTIF($L$2:L2934,"Above"),"")</f>
        <v/>
      </c>
      <c r="O2934">
        <f>IF(L2934="Below",COUNTIF($L$2:L2934,"Below"),"")</f>
        <v/>
      </c>
    </row>
    <row r="2935">
      <c r="A2935">
        <f>IF($M2935="","",INDEX('Per Line'!$B$2:$B$7001,$M2935))</f>
        <v/>
      </c>
      <c r="B2935">
        <f>IF($M2935="","",INDEX('Per Line'!$C$2:$C$7001,$M2935))</f>
        <v/>
      </c>
      <c r="C2935">
        <f>IF($M2935="","",INDEX('Per Line'!$A$2:$A$7001,$M2935))</f>
        <v/>
      </c>
      <c r="F2935">
        <f>IF($M2935="","",INDEX('Per Line'!$U$2:$U$7001,$M2935))</f>
        <v/>
      </c>
      <c r="G2935" s="5">
        <f>IF($M2935="","",SUMIFS('Per Line'!$W$2:$W$7001,'Per Line'!$C$2:$C$7001,$B2935))</f>
        <v/>
      </c>
      <c r="H2935" s="5">
        <f>IF($M2935="","",SUMIFS('Per Line'!$X$2:$X$7001,'Per Line'!$C$2:$C$7001,$B2935))</f>
        <v/>
      </c>
      <c r="I2935" s="5">
        <f>IF($M2935="","",SUMIFS('Per Line'!$Y$2:$Y$7001,'Per Line'!$C$2:$C$7001,$B2935))</f>
        <v/>
      </c>
      <c r="J2935" s="5">
        <f>IF($M2935="","",G2935-H2935)</f>
        <v/>
      </c>
      <c r="K2935" s="5">
        <f>IF($M2935="","",J2935-I2935)</f>
        <v/>
      </c>
      <c r="L2935">
        <f>IF($M2935="","",IFERROR(INDEX(Settings!$C$27:$C$36,MATCH(C2935,Settings!$B$27:$B$36,0)),"Unassigned"))</f>
        <v/>
      </c>
      <c r="M2935">
        <f>IF(ROWS($M$2:$M2935)&lt;=MAX('Per Line'!$AF$2:$AF$7001),MATCH(ROWS($M$2:$M2935),'Per Line'!$AF$2:$AF$7001,0),"")</f>
        <v/>
      </c>
      <c r="N2935">
        <f>IF(L2935="Above",COUNTIF($L$2:L2935,"Above"),"")</f>
        <v/>
      </c>
      <c r="O2935">
        <f>IF(L2935="Below",COUNTIF($L$2:L2935,"Below"),"")</f>
        <v/>
      </c>
    </row>
    <row r="2936">
      <c r="A2936">
        <f>IF($M2936="","",INDEX('Per Line'!$B$2:$B$7001,$M2936))</f>
        <v/>
      </c>
      <c r="B2936">
        <f>IF($M2936="","",INDEX('Per Line'!$C$2:$C$7001,$M2936))</f>
        <v/>
      </c>
      <c r="C2936">
        <f>IF($M2936="","",INDEX('Per Line'!$A$2:$A$7001,$M2936))</f>
        <v/>
      </c>
      <c r="F2936">
        <f>IF($M2936="","",INDEX('Per Line'!$U$2:$U$7001,$M2936))</f>
        <v/>
      </c>
      <c r="G2936" s="5">
        <f>IF($M2936="","",SUMIFS('Per Line'!$W$2:$W$7001,'Per Line'!$C$2:$C$7001,$B2936))</f>
        <v/>
      </c>
      <c r="H2936" s="5">
        <f>IF($M2936="","",SUMIFS('Per Line'!$X$2:$X$7001,'Per Line'!$C$2:$C$7001,$B2936))</f>
        <v/>
      </c>
      <c r="I2936" s="5">
        <f>IF($M2936="","",SUMIFS('Per Line'!$Y$2:$Y$7001,'Per Line'!$C$2:$C$7001,$B2936))</f>
        <v/>
      </c>
      <c r="J2936" s="5">
        <f>IF($M2936="","",G2936-H2936)</f>
        <v/>
      </c>
      <c r="K2936" s="5">
        <f>IF($M2936="","",J2936-I2936)</f>
        <v/>
      </c>
      <c r="L2936">
        <f>IF($M2936="","",IFERROR(INDEX(Settings!$C$27:$C$36,MATCH(C2936,Settings!$B$27:$B$36,0)),"Unassigned"))</f>
        <v/>
      </c>
      <c r="M2936">
        <f>IF(ROWS($M$2:$M2936)&lt;=MAX('Per Line'!$AF$2:$AF$7001),MATCH(ROWS($M$2:$M2936),'Per Line'!$AF$2:$AF$7001,0),"")</f>
        <v/>
      </c>
      <c r="N2936">
        <f>IF(L2936="Above",COUNTIF($L$2:L2936,"Above"),"")</f>
        <v/>
      </c>
      <c r="O2936">
        <f>IF(L2936="Below",COUNTIF($L$2:L2936,"Below"),"")</f>
        <v/>
      </c>
    </row>
    <row r="2937">
      <c r="A2937">
        <f>IF($M2937="","",INDEX('Per Line'!$B$2:$B$7001,$M2937))</f>
        <v/>
      </c>
      <c r="B2937">
        <f>IF($M2937="","",INDEX('Per Line'!$C$2:$C$7001,$M2937))</f>
        <v/>
      </c>
      <c r="C2937">
        <f>IF($M2937="","",INDEX('Per Line'!$A$2:$A$7001,$M2937))</f>
        <v/>
      </c>
      <c r="F2937">
        <f>IF($M2937="","",INDEX('Per Line'!$U$2:$U$7001,$M2937))</f>
        <v/>
      </c>
      <c r="G2937" s="5">
        <f>IF($M2937="","",SUMIFS('Per Line'!$W$2:$W$7001,'Per Line'!$C$2:$C$7001,$B2937))</f>
        <v/>
      </c>
      <c r="H2937" s="5">
        <f>IF($M2937="","",SUMIFS('Per Line'!$X$2:$X$7001,'Per Line'!$C$2:$C$7001,$B2937))</f>
        <v/>
      </c>
      <c r="I2937" s="5">
        <f>IF($M2937="","",SUMIFS('Per Line'!$Y$2:$Y$7001,'Per Line'!$C$2:$C$7001,$B2937))</f>
        <v/>
      </c>
      <c r="J2937" s="5">
        <f>IF($M2937="","",G2937-H2937)</f>
        <v/>
      </c>
      <c r="K2937" s="5">
        <f>IF($M2937="","",J2937-I2937)</f>
        <v/>
      </c>
      <c r="L2937">
        <f>IF($M2937="","",IFERROR(INDEX(Settings!$C$27:$C$36,MATCH(C2937,Settings!$B$27:$B$36,0)),"Unassigned"))</f>
        <v/>
      </c>
      <c r="M2937">
        <f>IF(ROWS($M$2:$M2937)&lt;=MAX('Per Line'!$AF$2:$AF$7001),MATCH(ROWS($M$2:$M2937),'Per Line'!$AF$2:$AF$7001,0),"")</f>
        <v/>
      </c>
      <c r="N2937">
        <f>IF(L2937="Above",COUNTIF($L$2:L2937,"Above"),"")</f>
        <v/>
      </c>
      <c r="O2937">
        <f>IF(L2937="Below",COUNTIF($L$2:L2937,"Below"),"")</f>
        <v/>
      </c>
    </row>
    <row r="2938">
      <c r="A2938">
        <f>IF($M2938="","",INDEX('Per Line'!$B$2:$B$7001,$M2938))</f>
        <v/>
      </c>
      <c r="B2938">
        <f>IF($M2938="","",INDEX('Per Line'!$C$2:$C$7001,$M2938))</f>
        <v/>
      </c>
      <c r="C2938">
        <f>IF($M2938="","",INDEX('Per Line'!$A$2:$A$7001,$M2938))</f>
        <v/>
      </c>
      <c r="F2938">
        <f>IF($M2938="","",INDEX('Per Line'!$U$2:$U$7001,$M2938))</f>
        <v/>
      </c>
      <c r="G2938" s="5">
        <f>IF($M2938="","",SUMIFS('Per Line'!$W$2:$W$7001,'Per Line'!$C$2:$C$7001,$B2938))</f>
        <v/>
      </c>
      <c r="H2938" s="5">
        <f>IF($M2938="","",SUMIFS('Per Line'!$X$2:$X$7001,'Per Line'!$C$2:$C$7001,$B2938))</f>
        <v/>
      </c>
      <c r="I2938" s="5">
        <f>IF($M2938="","",SUMIFS('Per Line'!$Y$2:$Y$7001,'Per Line'!$C$2:$C$7001,$B2938))</f>
        <v/>
      </c>
      <c r="J2938" s="5">
        <f>IF($M2938="","",G2938-H2938)</f>
        <v/>
      </c>
      <c r="K2938" s="5">
        <f>IF($M2938="","",J2938-I2938)</f>
        <v/>
      </c>
      <c r="L2938">
        <f>IF($M2938="","",IFERROR(INDEX(Settings!$C$27:$C$36,MATCH(C2938,Settings!$B$27:$B$36,0)),"Unassigned"))</f>
        <v/>
      </c>
      <c r="M2938">
        <f>IF(ROWS($M$2:$M2938)&lt;=MAX('Per Line'!$AF$2:$AF$7001),MATCH(ROWS($M$2:$M2938),'Per Line'!$AF$2:$AF$7001,0),"")</f>
        <v/>
      </c>
      <c r="N2938">
        <f>IF(L2938="Above",COUNTIF($L$2:L2938,"Above"),"")</f>
        <v/>
      </c>
      <c r="O2938">
        <f>IF(L2938="Below",COUNTIF($L$2:L2938,"Below"),"")</f>
        <v/>
      </c>
    </row>
    <row r="2939">
      <c r="A2939">
        <f>IF($M2939="","",INDEX('Per Line'!$B$2:$B$7001,$M2939))</f>
        <v/>
      </c>
      <c r="B2939">
        <f>IF($M2939="","",INDEX('Per Line'!$C$2:$C$7001,$M2939))</f>
        <v/>
      </c>
      <c r="C2939">
        <f>IF($M2939="","",INDEX('Per Line'!$A$2:$A$7001,$M2939))</f>
        <v/>
      </c>
      <c r="F2939">
        <f>IF($M2939="","",INDEX('Per Line'!$U$2:$U$7001,$M2939))</f>
        <v/>
      </c>
      <c r="G2939" s="5">
        <f>IF($M2939="","",SUMIFS('Per Line'!$W$2:$W$7001,'Per Line'!$C$2:$C$7001,$B2939))</f>
        <v/>
      </c>
      <c r="H2939" s="5">
        <f>IF($M2939="","",SUMIFS('Per Line'!$X$2:$X$7001,'Per Line'!$C$2:$C$7001,$B2939))</f>
        <v/>
      </c>
      <c r="I2939" s="5">
        <f>IF($M2939="","",SUMIFS('Per Line'!$Y$2:$Y$7001,'Per Line'!$C$2:$C$7001,$B2939))</f>
        <v/>
      </c>
      <c r="J2939" s="5">
        <f>IF($M2939="","",G2939-H2939)</f>
        <v/>
      </c>
      <c r="K2939" s="5">
        <f>IF($M2939="","",J2939-I2939)</f>
        <v/>
      </c>
      <c r="L2939">
        <f>IF($M2939="","",IFERROR(INDEX(Settings!$C$27:$C$36,MATCH(C2939,Settings!$B$27:$B$36,0)),"Unassigned"))</f>
        <v/>
      </c>
      <c r="M2939">
        <f>IF(ROWS($M$2:$M2939)&lt;=MAX('Per Line'!$AF$2:$AF$7001),MATCH(ROWS($M$2:$M2939),'Per Line'!$AF$2:$AF$7001,0),"")</f>
        <v/>
      </c>
      <c r="N2939">
        <f>IF(L2939="Above",COUNTIF($L$2:L2939,"Above"),"")</f>
        <v/>
      </c>
      <c r="O2939">
        <f>IF(L2939="Below",COUNTIF($L$2:L2939,"Below"),"")</f>
        <v/>
      </c>
    </row>
    <row r="2940">
      <c r="A2940">
        <f>IF($M2940="","",INDEX('Per Line'!$B$2:$B$7001,$M2940))</f>
        <v/>
      </c>
      <c r="B2940">
        <f>IF($M2940="","",INDEX('Per Line'!$C$2:$C$7001,$M2940))</f>
        <v/>
      </c>
      <c r="C2940">
        <f>IF($M2940="","",INDEX('Per Line'!$A$2:$A$7001,$M2940))</f>
        <v/>
      </c>
      <c r="F2940">
        <f>IF($M2940="","",INDEX('Per Line'!$U$2:$U$7001,$M2940))</f>
        <v/>
      </c>
      <c r="G2940" s="5">
        <f>IF($M2940="","",SUMIFS('Per Line'!$W$2:$W$7001,'Per Line'!$C$2:$C$7001,$B2940))</f>
        <v/>
      </c>
      <c r="H2940" s="5">
        <f>IF($M2940="","",SUMIFS('Per Line'!$X$2:$X$7001,'Per Line'!$C$2:$C$7001,$B2940))</f>
        <v/>
      </c>
      <c r="I2940" s="5">
        <f>IF($M2940="","",SUMIFS('Per Line'!$Y$2:$Y$7001,'Per Line'!$C$2:$C$7001,$B2940))</f>
        <v/>
      </c>
      <c r="J2940" s="5">
        <f>IF($M2940="","",G2940-H2940)</f>
        <v/>
      </c>
      <c r="K2940" s="5">
        <f>IF($M2940="","",J2940-I2940)</f>
        <v/>
      </c>
      <c r="L2940">
        <f>IF($M2940="","",IFERROR(INDEX(Settings!$C$27:$C$36,MATCH(C2940,Settings!$B$27:$B$36,0)),"Unassigned"))</f>
        <v/>
      </c>
      <c r="M2940">
        <f>IF(ROWS($M$2:$M2940)&lt;=MAX('Per Line'!$AF$2:$AF$7001),MATCH(ROWS($M$2:$M2940),'Per Line'!$AF$2:$AF$7001,0),"")</f>
        <v/>
      </c>
      <c r="N2940">
        <f>IF(L2940="Above",COUNTIF($L$2:L2940,"Above"),"")</f>
        <v/>
      </c>
      <c r="O2940">
        <f>IF(L2940="Below",COUNTIF($L$2:L2940,"Below"),"")</f>
        <v/>
      </c>
    </row>
    <row r="2941">
      <c r="A2941">
        <f>IF($M2941="","",INDEX('Per Line'!$B$2:$B$7001,$M2941))</f>
        <v/>
      </c>
      <c r="B2941">
        <f>IF($M2941="","",INDEX('Per Line'!$C$2:$C$7001,$M2941))</f>
        <v/>
      </c>
      <c r="C2941">
        <f>IF($M2941="","",INDEX('Per Line'!$A$2:$A$7001,$M2941))</f>
        <v/>
      </c>
      <c r="F2941">
        <f>IF($M2941="","",INDEX('Per Line'!$U$2:$U$7001,$M2941))</f>
        <v/>
      </c>
      <c r="G2941" s="5">
        <f>IF($M2941="","",SUMIFS('Per Line'!$W$2:$W$7001,'Per Line'!$C$2:$C$7001,$B2941))</f>
        <v/>
      </c>
      <c r="H2941" s="5">
        <f>IF($M2941="","",SUMIFS('Per Line'!$X$2:$X$7001,'Per Line'!$C$2:$C$7001,$B2941))</f>
        <v/>
      </c>
      <c r="I2941" s="5">
        <f>IF($M2941="","",SUMIFS('Per Line'!$Y$2:$Y$7001,'Per Line'!$C$2:$C$7001,$B2941))</f>
        <v/>
      </c>
      <c r="J2941" s="5">
        <f>IF($M2941="","",G2941-H2941)</f>
        <v/>
      </c>
      <c r="K2941" s="5">
        <f>IF($M2941="","",J2941-I2941)</f>
        <v/>
      </c>
      <c r="L2941">
        <f>IF($M2941="","",IFERROR(INDEX(Settings!$C$27:$C$36,MATCH(C2941,Settings!$B$27:$B$36,0)),"Unassigned"))</f>
        <v/>
      </c>
      <c r="M2941">
        <f>IF(ROWS($M$2:$M2941)&lt;=MAX('Per Line'!$AF$2:$AF$7001),MATCH(ROWS($M$2:$M2941),'Per Line'!$AF$2:$AF$7001,0),"")</f>
        <v/>
      </c>
      <c r="N2941">
        <f>IF(L2941="Above",COUNTIF($L$2:L2941,"Above"),"")</f>
        <v/>
      </c>
      <c r="O2941">
        <f>IF(L2941="Below",COUNTIF($L$2:L2941,"Below"),"")</f>
        <v/>
      </c>
    </row>
    <row r="2942">
      <c r="A2942">
        <f>IF($M2942="","",INDEX('Per Line'!$B$2:$B$7001,$M2942))</f>
        <v/>
      </c>
      <c r="B2942">
        <f>IF($M2942="","",INDEX('Per Line'!$C$2:$C$7001,$M2942))</f>
        <v/>
      </c>
      <c r="C2942">
        <f>IF($M2942="","",INDEX('Per Line'!$A$2:$A$7001,$M2942))</f>
        <v/>
      </c>
      <c r="F2942">
        <f>IF($M2942="","",INDEX('Per Line'!$U$2:$U$7001,$M2942))</f>
        <v/>
      </c>
      <c r="G2942" s="5">
        <f>IF($M2942="","",SUMIFS('Per Line'!$W$2:$W$7001,'Per Line'!$C$2:$C$7001,$B2942))</f>
        <v/>
      </c>
      <c r="H2942" s="5">
        <f>IF($M2942="","",SUMIFS('Per Line'!$X$2:$X$7001,'Per Line'!$C$2:$C$7001,$B2942))</f>
        <v/>
      </c>
      <c r="I2942" s="5">
        <f>IF($M2942="","",SUMIFS('Per Line'!$Y$2:$Y$7001,'Per Line'!$C$2:$C$7001,$B2942))</f>
        <v/>
      </c>
      <c r="J2942" s="5">
        <f>IF($M2942="","",G2942-H2942)</f>
        <v/>
      </c>
      <c r="K2942" s="5">
        <f>IF($M2942="","",J2942-I2942)</f>
        <v/>
      </c>
      <c r="L2942">
        <f>IF($M2942="","",IFERROR(INDEX(Settings!$C$27:$C$36,MATCH(C2942,Settings!$B$27:$B$36,0)),"Unassigned"))</f>
        <v/>
      </c>
      <c r="M2942">
        <f>IF(ROWS($M$2:$M2942)&lt;=MAX('Per Line'!$AF$2:$AF$7001),MATCH(ROWS($M$2:$M2942),'Per Line'!$AF$2:$AF$7001,0),"")</f>
        <v/>
      </c>
      <c r="N2942">
        <f>IF(L2942="Above",COUNTIF($L$2:L2942,"Above"),"")</f>
        <v/>
      </c>
      <c r="O2942">
        <f>IF(L2942="Below",COUNTIF($L$2:L2942,"Below"),"")</f>
        <v/>
      </c>
    </row>
    <row r="2943">
      <c r="A2943">
        <f>IF($M2943="","",INDEX('Per Line'!$B$2:$B$7001,$M2943))</f>
        <v/>
      </c>
      <c r="B2943">
        <f>IF($M2943="","",INDEX('Per Line'!$C$2:$C$7001,$M2943))</f>
        <v/>
      </c>
      <c r="C2943">
        <f>IF($M2943="","",INDEX('Per Line'!$A$2:$A$7001,$M2943))</f>
        <v/>
      </c>
      <c r="F2943">
        <f>IF($M2943="","",INDEX('Per Line'!$U$2:$U$7001,$M2943))</f>
        <v/>
      </c>
      <c r="G2943" s="5">
        <f>IF($M2943="","",SUMIFS('Per Line'!$W$2:$W$7001,'Per Line'!$C$2:$C$7001,$B2943))</f>
        <v/>
      </c>
      <c r="H2943" s="5">
        <f>IF($M2943="","",SUMIFS('Per Line'!$X$2:$X$7001,'Per Line'!$C$2:$C$7001,$B2943))</f>
        <v/>
      </c>
      <c r="I2943" s="5">
        <f>IF($M2943="","",SUMIFS('Per Line'!$Y$2:$Y$7001,'Per Line'!$C$2:$C$7001,$B2943))</f>
        <v/>
      </c>
      <c r="J2943" s="5">
        <f>IF($M2943="","",G2943-H2943)</f>
        <v/>
      </c>
      <c r="K2943" s="5">
        <f>IF($M2943="","",J2943-I2943)</f>
        <v/>
      </c>
      <c r="L2943">
        <f>IF($M2943="","",IFERROR(INDEX(Settings!$C$27:$C$36,MATCH(C2943,Settings!$B$27:$B$36,0)),"Unassigned"))</f>
        <v/>
      </c>
      <c r="M2943">
        <f>IF(ROWS($M$2:$M2943)&lt;=MAX('Per Line'!$AF$2:$AF$7001),MATCH(ROWS($M$2:$M2943),'Per Line'!$AF$2:$AF$7001,0),"")</f>
        <v/>
      </c>
      <c r="N2943">
        <f>IF(L2943="Above",COUNTIF($L$2:L2943,"Above"),"")</f>
        <v/>
      </c>
      <c r="O2943">
        <f>IF(L2943="Below",COUNTIF($L$2:L2943,"Below"),"")</f>
        <v/>
      </c>
    </row>
    <row r="2944">
      <c r="A2944">
        <f>IF($M2944="","",INDEX('Per Line'!$B$2:$B$7001,$M2944))</f>
        <v/>
      </c>
      <c r="B2944">
        <f>IF($M2944="","",INDEX('Per Line'!$C$2:$C$7001,$M2944))</f>
        <v/>
      </c>
      <c r="C2944">
        <f>IF($M2944="","",INDEX('Per Line'!$A$2:$A$7001,$M2944))</f>
        <v/>
      </c>
      <c r="F2944">
        <f>IF($M2944="","",INDEX('Per Line'!$U$2:$U$7001,$M2944))</f>
        <v/>
      </c>
      <c r="G2944" s="5">
        <f>IF($M2944="","",SUMIFS('Per Line'!$W$2:$W$7001,'Per Line'!$C$2:$C$7001,$B2944))</f>
        <v/>
      </c>
      <c r="H2944" s="5">
        <f>IF($M2944="","",SUMIFS('Per Line'!$X$2:$X$7001,'Per Line'!$C$2:$C$7001,$B2944))</f>
        <v/>
      </c>
      <c r="I2944" s="5">
        <f>IF($M2944="","",SUMIFS('Per Line'!$Y$2:$Y$7001,'Per Line'!$C$2:$C$7001,$B2944))</f>
        <v/>
      </c>
      <c r="J2944" s="5">
        <f>IF($M2944="","",G2944-H2944)</f>
        <v/>
      </c>
      <c r="K2944" s="5">
        <f>IF($M2944="","",J2944-I2944)</f>
        <v/>
      </c>
      <c r="L2944">
        <f>IF($M2944="","",IFERROR(INDEX(Settings!$C$27:$C$36,MATCH(C2944,Settings!$B$27:$B$36,0)),"Unassigned"))</f>
        <v/>
      </c>
      <c r="M2944">
        <f>IF(ROWS($M$2:$M2944)&lt;=MAX('Per Line'!$AF$2:$AF$7001),MATCH(ROWS($M$2:$M2944),'Per Line'!$AF$2:$AF$7001,0),"")</f>
        <v/>
      </c>
      <c r="N2944">
        <f>IF(L2944="Above",COUNTIF($L$2:L2944,"Above"),"")</f>
        <v/>
      </c>
      <c r="O2944">
        <f>IF(L2944="Below",COUNTIF($L$2:L2944,"Below"),"")</f>
        <v/>
      </c>
    </row>
    <row r="2945">
      <c r="A2945">
        <f>IF($M2945="","",INDEX('Per Line'!$B$2:$B$7001,$M2945))</f>
        <v/>
      </c>
      <c r="B2945">
        <f>IF($M2945="","",INDEX('Per Line'!$C$2:$C$7001,$M2945))</f>
        <v/>
      </c>
      <c r="C2945">
        <f>IF($M2945="","",INDEX('Per Line'!$A$2:$A$7001,$M2945))</f>
        <v/>
      </c>
      <c r="F2945">
        <f>IF($M2945="","",INDEX('Per Line'!$U$2:$U$7001,$M2945))</f>
        <v/>
      </c>
      <c r="G2945" s="5">
        <f>IF($M2945="","",SUMIFS('Per Line'!$W$2:$W$7001,'Per Line'!$C$2:$C$7001,$B2945))</f>
        <v/>
      </c>
      <c r="H2945" s="5">
        <f>IF($M2945="","",SUMIFS('Per Line'!$X$2:$X$7001,'Per Line'!$C$2:$C$7001,$B2945))</f>
        <v/>
      </c>
      <c r="I2945" s="5">
        <f>IF($M2945="","",SUMIFS('Per Line'!$Y$2:$Y$7001,'Per Line'!$C$2:$C$7001,$B2945))</f>
        <v/>
      </c>
      <c r="J2945" s="5">
        <f>IF($M2945="","",G2945-H2945)</f>
        <v/>
      </c>
      <c r="K2945" s="5">
        <f>IF($M2945="","",J2945-I2945)</f>
        <v/>
      </c>
      <c r="L2945">
        <f>IF($M2945="","",IFERROR(INDEX(Settings!$C$27:$C$36,MATCH(C2945,Settings!$B$27:$B$36,0)),"Unassigned"))</f>
        <v/>
      </c>
      <c r="M2945">
        <f>IF(ROWS($M$2:$M2945)&lt;=MAX('Per Line'!$AF$2:$AF$7001),MATCH(ROWS($M$2:$M2945),'Per Line'!$AF$2:$AF$7001,0),"")</f>
        <v/>
      </c>
      <c r="N2945">
        <f>IF(L2945="Above",COUNTIF($L$2:L2945,"Above"),"")</f>
        <v/>
      </c>
      <c r="O2945">
        <f>IF(L2945="Below",COUNTIF($L$2:L2945,"Below"),"")</f>
        <v/>
      </c>
    </row>
    <row r="2946">
      <c r="A2946">
        <f>IF($M2946="","",INDEX('Per Line'!$B$2:$B$7001,$M2946))</f>
        <v/>
      </c>
      <c r="B2946">
        <f>IF($M2946="","",INDEX('Per Line'!$C$2:$C$7001,$M2946))</f>
        <v/>
      </c>
      <c r="C2946">
        <f>IF($M2946="","",INDEX('Per Line'!$A$2:$A$7001,$M2946))</f>
        <v/>
      </c>
      <c r="F2946">
        <f>IF($M2946="","",INDEX('Per Line'!$U$2:$U$7001,$M2946))</f>
        <v/>
      </c>
      <c r="G2946" s="5">
        <f>IF($M2946="","",SUMIFS('Per Line'!$W$2:$W$7001,'Per Line'!$C$2:$C$7001,$B2946))</f>
        <v/>
      </c>
      <c r="H2946" s="5">
        <f>IF($M2946="","",SUMIFS('Per Line'!$X$2:$X$7001,'Per Line'!$C$2:$C$7001,$B2946))</f>
        <v/>
      </c>
      <c r="I2946" s="5">
        <f>IF($M2946="","",SUMIFS('Per Line'!$Y$2:$Y$7001,'Per Line'!$C$2:$C$7001,$B2946))</f>
        <v/>
      </c>
      <c r="J2946" s="5">
        <f>IF($M2946="","",G2946-H2946)</f>
        <v/>
      </c>
      <c r="K2946" s="5">
        <f>IF($M2946="","",J2946-I2946)</f>
        <v/>
      </c>
      <c r="L2946">
        <f>IF($M2946="","",IFERROR(INDEX(Settings!$C$27:$C$36,MATCH(C2946,Settings!$B$27:$B$36,0)),"Unassigned"))</f>
        <v/>
      </c>
      <c r="M2946">
        <f>IF(ROWS($M$2:$M2946)&lt;=MAX('Per Line'!$AF$2:$AF$7001),MATCH(ROWS($M$2:$M2946),'Per Line'!$AF$2:$AF$7001,0),"")</f>
        <v/>
      </c>
      <c r="N2946">
        <f>IF(L2946="Above",COUNTIF($L$2:L2946,"Above"),"")</f>
        <v/>
      </c>
      <c r="O2946">
        <f>IF(L2946="Below",COUNTIF($L$2:L2946,"Below"),"")</f>
        <v/>
      </c>
    </row>
    <row r="2947">
      <c r="A2947">
        <f>IF($M2947="","",INDEX('Per Line'!$B$2:$B$7001,$M2947))</f>
        <v/>
      </c>
      <c r="B2947">
        <f>IF($M2947="","",INDEX('Per Line'!$C$2:$C$7001,$M2947))</f>
        <v/>
      </c>
      <c r="C2947">
        <f>IF($M2947="","",INDEX('Per Line'!$A$2:$A$7001,$M2947))</f>
        <v/>
      </c>
      <c r="F2947">
        <f>IF($M2947="","",INDEX('Per Line'!$U$2:$U$7001,$M2947))</f>
        <v/>
      </c>
      <c r="G2947" s="5">
        <f>IF($M2947="","",SUMIFS('Per Line'!$W$2:$W$7001,'Per Line'!$C$2:$C$7001,$B2947))</f>
        <v/>
      </c>
      <c r="H2947" s="5">
        <f>IF($M2947="","",SUMIFS('Per Line'!$X$2:$X$7001,'Per Line'!$C$2:$C$7001,$B2947))</f>
        <v/>
      </c>
      <c r="I2947" s="5">
        <f>IF($M2947="","",SUMIFS('Per Line'!$Y$2:$Y$7001,'Per Line'!$C$2:$C$7001,$B2947))</f>
        <v/>
      </c>
      <c r="J2947" s="5">
        <f>IF($M2947="","",G2947-H2947)</f>
        <v/>
      </c>
      <c r="K2947" s="5">
        <f>IF($M2947="","",J2947-I2947)</f>
        <v/>
      </c>
      <c r="L2947">
        <f>IF($M2947="","",IFERROR(INDEX(Settings!$C$27:$C$36,MATCH(C2947,Settings!$B$27:$B$36,0)),"Unassigned"))</f>
        <v/>
      </c>
      <c r="M2947">
        <f>IF(ROWS($M$2:$M2947)&lt;=MAX('Per Line'!$AF$2:$AF$7001),MATCH(ROWS($M$2:$M2947),'Per Line'!$AF$2:$AF$7001,0),"")</f>
        <v/>
      </c>
      <c r="N2947">
        <f>IF(L2947="Above",COUNTIF($L$2:L2947,"Above"),"")</f>
        <v/>
      </c>
      <c r="O2947">
        <f>IF(L2947="Below",COUNTIF($L$2:L2947,"Below"),"")</f>
        <v/>
      </c>
    </row>
    <row r="2948">
      <c r="A2948">
        <f>IF($M2948="","",INDEX('Per Line'!$B$2:$B$7001,$M2948))</f>
        <v/>
      </c>
      <c r="B2948">
        <f>IF($M2948="","",INDEX('Per Line'!$C$2:$C$7001,$M2948))</f>
        <v/>
      </c>
      <c r="C2948">
        <f>IF($M2948="","",INDEX('Per Line'!$A$2:$A$7001,$M2948))</f>
        <v/>
      </c>
      <c r="F2948">
        <f>IF($M2948="","",INDEX('Per Line'!$U$2:$U$7001,$M2948))</f>
        <v/>
      </c>
      <c r="G2948" s="5">
        <f>IF($M2948="","",SUMIFS('Per Line'!$W$2:$W$7001,'Per Line'!$C$2:$C$7001,$B2948))</f>
        <v/>
      </c>
      <c r="H2948" s="5">
        <f>IF($M2948="","",SUMIFS('Per Line'!$X$2:$X$7001,'Per Line'!$C$2:$C$7001,$B2948))</f>
        <v/>
      </c>
      <c r="I2948" s="5">
        <f>IF($M2948="","",SUMIFS('Per Line'!$Y$2:$Y$7001,'Per Line'!$C$2:$C$7001,$B2948))</f>
        <v/>
      </c>
      <c r="J2948" s="5">
        <f>IF($M2948="","",G2948-H2948)</f>
        <v/>
      </c>
      <c r="K2948" s="5">
        <f>IF($M2948="","",J2948-I2948)</f>
        <v/>
      </c>
      <c r="L2948">
        <f>IF($M2948="","",IFERROR(INDEX(Settings!$C$27:$C$36,MATCH(C2948,Settings!$B$27:$B$36,0)),"Unassigned"))</f>
        <v/>
      </c>
      <c r="M2948">
        <f>IF(ROWS($M$2:$M2948)&lt;=MAX('Per Line'!$AF$2:$AF$7001),MATCH(ROWS($M$2:$M2948),'Per Line'!$AF$2:$AF$7001,0),"")</f>
        <v/>
      </c>
      <c r="N2948">
        <f>IF(L2948="Above",COUNTIF($L$2:L2948,"Above"),"")</f>
        <v/>
      </c>
      <c r="O2948">
        <f>IF(L2948="Below",COUNTIF($L$2:L2948,"Below"),"")</f>
        <v/>
      </c>
    </row>
    <row r="2949">
      <c r="A2949">
        <f>IF($M2949="","",INDEX('Per Line'!$B$2:$B$7001,$M2949))</f>
        <v/>
      </c>
      <c r="B2949">
        <f>IF($M2949="","",INDEX('Per Line'!$C$2:$C$7001,$M2949))</f>
        <v/>
      </c>
      <c r="C2949">
        <f>IF($M2949="","",INDEX('Per Line'!$A$2:$A$7001,$M2949))</f>
        <v/>
      </c>
      <c r="F2949">
        <f>IF($M2949="","",INDEX('Per Line'!$U$2:$U$7001,$M2949))</f>
        <v/>
      </c>
      <c r="G2949" s="5">
        <f>IF($M2949="","",SUMIFS('Per Line'!$W$2:$W$7001,'Per Line'!$C$2:$C$7001,$B2949))</f>
        <v/>
      </c>
      <c r="H2949" s="5">
        <f>IF($M2949="","",SUMIFS('Per Line'!$X$2:$X$7001,'Per Line'!$C$2:$C$7001,$B2949))</f>
        <v/>
      </c>
      <c r="I2949" s="5">
        <f>IF($M2949="","",SUMIFS('Per Line'!$Y$2:$Y$7001,'Per Line'!$C$2:$C$7001,$B2949))</f>
        <v/>
      </c>
      <c r="J2949" s="5">
        <f>IF($M2949="","",G2949-H2949)</f>
        <v/>
      </c>
      <c r="K2949" s="5">
        <f>IF($M2949="","",J2949-I2949)</f>
        <v/>
      </c>
      <c r="L2949">
        <f>IF($M2949="","",IFERROR(INDEX(Settings!$C$27:$C$36,MATCH(C2949,Settings!$B$27:$B$36,0)),"Unassigned"))</f>
        <v/>
      </c>
      <c r="M2949">
        <f>IF(ROWS($M$2:$M2949)&lt;=MAX('Per Line'!$AF$2:$AF$7001),MATCH(ROWS($M$2:$M2949),'Per Line'!$AF$2:$AF$7001,0),"")</f>
        <v/>
      </c>
      <c r="N2949">
        <f>IF(L2949="Above",COUNTIF($L$2:L2949,"Above"),"")</f>
        <v/>
      </c>
      <c r="O2949">
        <f>IF(L2949="Below",COUNTIF($L$2:L2949,"Below"),"")</f>
        <v/>
      </c>
    </row>
    <row r="2950">
      <c r="A2950">
        <f>IF($M2950="","",INDEX('Per Line'!$B$2:$B$7001,$M2950))</f>
        <v/>
      </c>
      <c r="B2950">
        <f>IF($M2950="","",INDEX('Per Line'!$C$2:$C$7001,$M2950))</f>
        <v/>
      </c>
      <c r="C2950">
        <f>IF($M2950="","",INDEX('Per Line'!$A$2:$A$7001,$M2950))</f>
        <v/>
      </c>
      <c r="F2950">
        <f>IF($M2950="","",INDEX('Per Line'!$U$2:$U$7001,$M2950))</f>
        <v/>
      </c>
      <c r="G2950" s="5">
        <f>IF($M2950="","",SUMIFS('Per Line'!$W$2:$W$7001,'Per Line'!$C$2:$C$7001,$B2950))</f>
        <v/>
      </c>
      <c r="H2950" s="5">
        <f>IF($M2950="","",SUMIFS('Per Line'!$X$2:$X$7001,'Per Line'!$C$2:$C$7001,$B2950))</f>
        <v/>
      </c>
      <c r="I2950" s="5">
        <f>IF($M2950="","",SUMIFS('Per Line'!$Y$2:$Y$7001,'Per Line'!$C$2:$C$7001,$B2950))</f>
        <v/>
      </c>
      <c r="J2950" s="5">
        <f>IF($M2950="","",G2950-H2950)</f>
        <v/>
      </c>
      <c r="K2950" s="5">
        <f>IF($M2950="","",J2950-I2950)</f>
        <v/>
      </c>
      <c r="L2950">
        <f>IF($M2950="","",IFERROR(INDEX(Settings!$C$27:$C$36,MATCH(C2950,Settings!$B$27:$B$36,0)),"Unassigned"))</f>
        <v/>
      </c>
      <c r="M2950">
        <f>IF(ROWS($M$2:$M2950)&lt;=MAX('Per Line'!$AF$2:$AF$7001),MATCH(ROWS($M$2:$M2950),'Per Line'!$AF$2:$AF$7001,0),"")</f>
        <v/>
      </c>
      <c r="N2950">
        <f>IF(L2950="Above",COUNTIF($L$2:L2950,"Above"),"")</f>
        <v/>
      </c>
      <c r="O2950">
        <f>IF(L2950="Below",COUNTIF($L$2:L2950,"Below"),"")</f>
        <v/>
      </c>
    </row>
    <row r="2951">
      <c r="A2951">
        <f>IF($M2951="","",INDEX('Per Line'!$B$2:$B$7001,$M2951))</f>
        <v/>
      </c>
      <c r="B2951">
        <f>IF($M2951="","",INDEX('Per Line'!$C$2:$C$7001,$M2951))</f>
        <v/>
      </c>
      <c r="C2951">
        <f>IF($M2951="","",INDEX('Per Line'!$A$2:$A$7001,$M2951))</f>
        <v/>
      </c>
      <c r="F2951">
        <f>IF($M2951="","",INDEX('Per Line'!$U$2:$U$7001,$M2951))</f>
        <v/>
      </c>
      <c r="G2951" s="5">
        <f>IF($M2951="","",SUMIFS('Per Line'!$W$2:$W$7001,'Per Line'!$C$2:$C$7001,$B2951))</f>
        <v/>
      </c>
      <c r="H2951" s="5">
        <f>IF($M2951="","",SUMIFS('Per Line'!$X$2:$X$7001,'Per Line'!$C$2:$C$7001,$B2951))</f>
        <v/>
      </c>
      <c r="I2951" s="5">
        <f>IF($M2951="","",SUMIFS('Per Line'!$Y$2:$Y$7001,'Per Line'!$C$2:$C$7001,$B2951))</f>
        <v/>
      </c>
      <c r="J2951" s="5">
        <f>IF($M2951="","",G2951-H2951)</f>
        <v/>
      </c>
      <c r="K2951" s="5">
        <f>IF($M2951="","",J2951-I2951)</f>
        <v/>
      </c>
      <c r="L2951">
        <f>IF($M2951="","",IFERROR(INDEX(Settings!$C$27:$C$36,MATCH(C2951,Settings!$B$27:$B$36,0)),"Unassigned"))</f>
        <v/>
      </c>
      <c r="M2951">
        <f>IF(ROWS($M$2:$M2951)&lt;=MAX('Per Line'!$AF$2:$AF$7001),MATCH(ROWS($M$2:$M2951),'Per Line'!$AF$2:$AF$7001,0),"")</f>
        <v/>
      </c>
      <c r="N2951">
        <f>IF(L2951="Above",COUNTIF($L$2:L2951,"Above"),"")</f>
        <v/>
      </c>
      <c r="O2951">
        <f>IF(L2951="Below",COUNTIF($L$2:L2951,"Below"),"")</f>
        <v/>
      </c>
    </row>
    <row r="2952">
      <c r="A2952">
        <f>IF($M2952="","",INDEX('Per Line'!$B$2:$B$7001,$M2952))</f>
        <v/>
      </c>
      <c r="B2952">
        <f>IF($M2952="","",INDEX('Per Line'!$C$2:$C$7001,$M2952))</f>
        <v/>
      </c>
      <c r="C2952">
        <f>IF($M2952="","",INDEX('Per Line'!$A$2:$A$7001,$M2952))</f>
        <v/>
      </c>
      <c r="F2952">
        <f>IF($M2952="","",INDEX('Per Line'!$U$2:$U$7001,$M2952))</f>
        <v/>
      </c>
      <c r="G2952" s="5">
        <f>IF($M2952="","",SUMIFS('Per Line'!$W$2:$W$7001,'Per Line'!$C$2:$C$7001,$B2952))</f>
        <v/>
      </c>
      <c r="H2952" s="5">
        <f>IF($M2952="","",SUMIFS('Per Line'!$X$2:$X$7001,'Per Line'!$C$2:$C$7001,$B2952))</f>
        <v/>
      </c>
      <c r="I2952" s="5">
        <f>IF($M2952="","",SUMIFS('Per Line'!$Y$2:$Y$7001,'Per Line'!$C$2:$C$7001,$B2952))</f>
        <v/>
      </c>
      <c r="J2952" s="5">
        <f>IF($M2952="","",G2952-H2952)</f>
        <v/>
      </c>
      <c r="K2952" s="5">
        <f>IF($M2952="","",J2952-I2952)</f>
        <v/>
      </c>
      <c r="L2952">
        <f>IF($M2952="","",IFERROR(INDEX(Settings!$C$27:$C$36,MATCH(C2952,Settings!$B$27:$B$36,0)),"Unassigned"))</f>
        <v/>
      </c>
      <c r="M2952">
        <f>IF(ROWS($M$2:$M2952)&lt;=MAX('Per Line'!$AF$2:$AF$7001),MATCH(ROWS($M$2:$M2952),'Per Line'!$AF$2:$AF$7001,0),"")</f>
        <v/>
      </c>
      <c r="N2952">
        <f>IF(L2952="Above",COUNTIF($L$2:L2952,"Above"),"")</f>
        <v/>
      </c>
      <c r="O2952">
        <f>IF(L2952="Below",COUNTIF($L$2:L2952,"Below"),"")</f>
        <v/>
      </c>
    </row>
    <row r="2953">
      <c r="A2953">
        <f>IF($M2953="","",INDEX('Per Line'!$B$2:$B$7001,$M2953))</f>
        <v/>
      </c>
      <c r="B2953">
        <f>IF($M2953="","",INDEX('Per Line'!$C$2:$C$7001,$M2953))</f>
        <v/>
      </c>
      <c r="C2953">
        <f>IF($M2953="","",INDEX('Per Line'!$A$2:$A$7001,$M2953))</f>
        <v/>
      </c>
      <c r="F2953">
        <f>IF($M2953="","",INDEX('Per Line'!$U$2:$U$7001,$M2953))</f>
        <v/>
      </c>
      <c r="G2953" s="5">
        <f>IF($M2953="","",SUMIFS('Per Line'!$W$2:$W$7001,'Per Line'!$C$2:$C$7001,$B2953))</f>
        <v/>
      </c>
      <c r="H2953" s="5">
        <f>IF($M2953="","",SUMIFS('Per Line'!$X$2:$X$7001,'Per Line'!$C$2:$C$7001,$B2953))</f>
        <v/>
      </c>
      <c r="I2953" s="5">
        <f>IF($M2953="","",SUMIFS('Per Line'!$Y$2:$Y$7001,'Per Line'!$C$2:$C$7001,$B2953))</f>
        <v/>
      </c>
      <c r="J2953" s="5">
        <f>IF($M2953="","",G2953-H2953)</f>
        <v/>
      </c>
      <c r="K2953" s="5">
        <f>IF($M2953="","",J2953-I2953)</f>
        <v/>
      </c>
      <c r="L2953">
        <f>IF($M2953="","",IFERROR(INDEX(Settings!$C$27:$C$36,MATCH(C2953,Settings!$B$27:$B$36,0)),"Unassigned"))</f>
        <v/>
      </c>
      <c r="M2953">
        <f>IF(ROWS($M$2:$M2953)&lt;=MAX('Per Line'!$AF$2:$AF$7001),MATCH(ROWS($M$2:$M2953),'Per Line'!$AF$2:$AF$7001,0),"")</f>
        <v/>
      </c>
      <c r="N2953">
        <f>IF(L2953="Above",COUNTIF($L$2:L2953,"Above"),"")</f>
        <v/>
      </c>
      <c r="O2953">
        <f>IF(L2953="Below",COUNTIF($L$2:L2953,"Below"),"")</f>
        <v/>
      </c>
    </row>
    <row r="2954">
      <c r="A2954">
        <f>IF($M2954="","",INDEX('Per Line'!$B$2:$B$7001,$M2954))</f>
        <v/>
      </c>
      <c r="B2954">
        <f>IF($M2954="","",INDEX('Per Line'!$C$2:$C$7001,$M2954))</f>
        <v/>
      </c>
      <c r="C2954">
        <f>IF($M2954="","",INDEX('Per Line'!$A$2:$A$7001,$M2954))</f>
        <v/>
      </c>
      <c r="F2954">
        <f>IF($M2954="","",INDEX('Per Line'!$U$2:$U$7001,$M2954))</f>
        <v/>
      </c>
      <c r="G2954" s="5">
        <f>IF($M2954="","",SUMIFS('Per Line'!$W$2:$W$7001,'Per Line'!$C$2:$C$7001,$B2954))</f>
        <v/>
      </c>
      <c r="H2954" s="5">
        <f>IF($M2954="","",SUMIFS('Per Line'!$X$2:$X$7001,'Per Line'!$C$2:$C$7001,$B2954))</f>
        <v/>
      </c>
      <c r="I2954" s="5">
        <f>IF($M2954="","",SUMIFS('Per Line'!$Y$2:$Y$7001,'Per Line'!$C$2:$C$7001,$B2954))</f>
        <v/>
      </c>
      <c r="J2954" s="5">
        <f>IF($M2954="","",G2954-H2954)</f>
        <v/>
      </c>
      <c r="K2954" s="5">
        <f>IF($M2954="","",J2954-I2954)</f>
        <v/>
      </c>
      <c r="L2954">
        <f>IF($M2954="","",IFERROR(INDEX(Settings!$C$27:$C$36,MATCH(C2954,Settings!$B$27:$B$36,0)),"Unassigned"))</f>
        <v/>
      </c>
      <c r="M2954">
        <f>IF(ROWS($M$2:$M2954)&lt;=MAX('Per Line'!$AF$2:$AF$7001),MATCH(ROWS($M$2:$M2954),'Per Line'!$AF$2:$AF$7001,0),"")</f>
        <v/>
      </c>
      <c r="N2954">
        <f>IF(L2954="Above",COUNTIF($L$2:L2954,"Above"),"")</f>
        <v/>
      </c>
      <c r="O2954">
        <f>IF(L2954="Below",COUNTIF($L$2:L2954,"Below"),"")</f>
        <v/>
      </c>
    </row>
    <row r="2955">
      <c r="A2955">
        <f>IF($M2955="","",INDEX('Per Line'!$B$2:$B$7001,$M2955))</f>
        <v/>
      </c>
      <c r="B2955">
        <f>IF($M2955="","",INDEX('Per Line'!$C$2:$C$7001,$M2955))</f>
        <v/>
      </c>
      <c r="C2955">
        <f>IF($M2955="","",INDEX('Per Line'!$A$2:$A$7001,$M2955))</f>
        <v/>
      </c>
      <c r="F2955">
        <f>IF($M2955="","",INDEX('Per Line'!$U$2:$U$7001,$M2955))</f>
        <v/>
      </c>
      <c r="G2955" s="5">
        <f>IF($M2955="","",SUMIFS('Per Line'!$W$2:$W$7001,'Per Line'!$C$2:$C$7001,$B2955))</f>
        <v/>
      </c>
      <c r="H2955" s="5">
        <f>IF($M2955="","",SUMIFS('Per Line'!$X$2:$X$7001,'Per Line'!$C$2:$C$7001,$B2955))</f>
        <v/>
      </c>
      <c r="I2955" s="5">
        <f>IF($M2955="","",SUMIFS('Per Line'!$Y$2:$Y$7001,'Per Line'!$C$2:$C$7001,$B2955))</f>
        <v/>
      </c>
      <c r="J2955" s="5">
        <f>IF($M2955="","",G2955-H2955)</f>
        <v/>
      </c>
      <c r="K2955" s="5">
        <f>IF($M2955="","",J2955-I2955)</f>
        <v/>
      </c>
      <c r="L2955">
        <f>IF($M2955="","",IFERROR(INDEX(Settings!$C$27:$C$36,MATCH(C2955,Settings!$B$27:$B$36,0)),"Unassigned"))</f>
        <v/>
      </c>
      <c r="M2955">
        <f>IF(ROWS($M$2:$M2955)&lt;=MAX('Per Line'!$AF$2:$AF$7001),MATCH(ROWS($M$2:$M2955),'Per Line'!$AF$2:$AF$7001,0),"")</f>
        <v/>
      </c>
      <c r="N2955">
        <f>IF(L2955="Above",COUNTIF($L$2:L2955,"Above"),"")</f>
        <v/>
      </c>
      <c r="O2955">
        <f>IF(L2955="Below",COUNTIF($L$2:L2955,"Below"),"")</f>
        <v/>
      </c>
    </row>
    <row r="2956">
      <c r="A2956">
        <f>IF($M2956="","",INDEX('Per Line'!$B$2:$B$7001,$M2956))</f>
        <v/>
      </c>
      <c r="B2956">
        <f>IF($M2956="","",INDEX('Per Line'!$C$2:$C$7001,$M2956))</f>
        <v/>
      </c>
      <c r="C2956">
        <f>IF($M2956="","",INDEX('Per Line'!$A$2:$A$7001,$M2956))</f>
        <v/>
      </c>
      <c r="F2956">
        <f>IF($M2956="","",INDEX('Per Line'!$U$2:$U$7001,$M2956))</f>
        <v/>
      </c>
      <c r="G2956" s="5">
        <f>IF($M2956="","",SUMIFS('Per Line'!$W$2:$W$7001,'Per Line'!$C$2:$C$7001,$B2956))</f>
        <v/>
      </c>
      <c r="H2956" s="5">
        <f>IF($M2956="","",SUMIFS('Per Line'!$X$2:$X$7001,'Per Line'!$C$2:$C$7001,$B2956))</f>
        <v/>
      </c>
      <c r="I2956" s="5">
        <f>IF($M2956="","",SUMIFS('Per Line'!$Y$2:$Y$7001,'Per Line'!$C$2:$C$7001,$B2956))</f>
        <v/>
      </c>
      <c r="J2956" s="5">
        <f>IF($M2956="","",G2956-H2956)</f>
        <v/>
      </c>
      <c r="K2956" s="5">
        <f>IF($M2956="","",J2956-I2956)</f>
        <v/>
      </c>
      <c r="L2956">
        <f>IF($M2956="","",IFERROR(INDEX(Settings!$C$27:$C$36,MATCH(C2956,Settings!$B$27:$B$36,0)),"Unassigned"))</f>
        <v/>
      </c>
      <c r="M2956">
        <f>IF(ROWS($M$2:$M2956)&lt;=MAX('Per Line'!$AF$2:$AF$7001),MATCH(ROWS($M$2:$M2956),'Per Line'!$AF$2:$AF$7001,0),"")</f>
        <v/>
      </c>
      <c r="N2956">
        <f>IF(L2956="Above",COUNTIF($L$2:L2956,"Above"),"")</f>
        <v/>
      </c>
      <c r="O2956">
        <f>IF(L2956="Below",COUNTIF($L$2:L2956,"Below"),"")</f>
        <v/>
      </c>
    </row>
    <row r="2957">
      <c r="A2957">
        <f>IF($M2957="","",INDEX('Per Line'!$B$2:$B$7001,$M2957))</f>
        <v/>
      </c>
      <c r="B2957">
        <f>IF($M2957="","",INDEX('Per Line'!$C$2:$C$7001,$M2957))</f>
        <v/>
      </c>
      <c r="C2957">
        <f>IF($M2957="","",INDEX('Per Line'!$A$2:$A$7001,$M2957))</f>
        <v/>
      </c>
      <c r="F2957">
        <f>IF($M2957="","",INDEX('Per Line'!$U$2:$U$7001,$M2957))</f>
        <v/>
      </c>
      <c r="G2957" s="5">
        <f>IF($M2957="","",SUMIFS('Per Line'!$W$2:$W$7001,'Per Line'!$C$2:$C$7001,$B2957))</f>
        <v/>
      </c>
      <c r="H2957" s="5">
        <f>IF($M2957="","",SUMIFS('Per Line'!$X$2:$X$7001,'Per Line'!$C$2:$C$7001,$B2957))</f>
        <v/>
      </c>
      <c r="I2957" s="5">
        <f>IF($M2957="","",SUMIFS('Per Line'!$Y$2:$Y$7001,'Per Line'!$C$2:$C$7001,$B2957))</f>
        <v/>
      </c>
      <c r="J2957" s="5">
        <f>IF($M2957="","",G2957-H2957)</f>
        <v/>
      </c>
      <c r="K2957" s="5">
        <f>IF($M2957="","",J2957-I2957)</f>
        <v/>
      </c>
      <c r="L2957">
        <f>IF($M2957="","",IFERROR(INDEX(Settings!$C$27:$C$36,MATCH(C2957,Settings!$B$27:$B$36,0)),"Unassigned"))</f>
        <v/>
      </c>
      <c r="M2957">
        <f>IF(ROWS($M$2:$M2957)&lt;=MAX('Per Line'!$AF$2:$AF$7001),MATCH(ROWS($M$2:$M2957),'Per Line'!$AF$2:$AF$7001,0),"")</f>
        <v/>
      </c>
      <c r="N2957">
        <f>IF(L2957="Above",COUNTIF($L$2:L2957,"Above"),"")</f>
        <v/>
      </c>
      <c r="O2957">
        <f>IF(L2957="Below",COUNTIF($L$2:L2957,"Below"),"")</f>
        <v/>
      </c>
    </row>
    <row r="2958">
      <c r="A2958">
        <f>IF($M2958="","",INDEX('Per Line'!$B$2:$B$7001,$M2958))</f>
        <v/>
      </c>
      <c r="B2958">
        <f>IF($M2958="","",INDEX('Per Line'!$C$2:$C$7001,$M2958))</f>
        <v/>
      </c>
      <c r="C2958">
        <f>IF($M2958="","",INDEX('Per Line'!$A$2:$A$7001,$M2958))</f>
        <v/>
      </c>
      <c r="F2958">
        <f>IF($M2958="","",INDEX('Per Line'!$U$2:$U$7001,$M2958))</f>
        <v/>
      </c>
      <c r="G2958" s="5">
        <f>IF($M2958="","",SUMIFS('Per Line'!$W$2:$W$7001,'Per Line'!$C$2:$C$7001,$B2958))</f>
        <v/>
      </c>
      <c r="H2958" s="5">
        <f>IF($M2958="","",SUMIFS('Per Line'!$X$2:$X$7001,'Per Line'!$C$2:$C$7001,$B2958))</f>
        <v/>
      </c>
      <c r="I2958" s="5">
        <f>IF($M2958="","",SUMIFS('Per Line'!$Y$2:$Y$7001,'Per Line'!$C$2:$C$7001,$B2958))</f>
        <v/>
      </c>
      <c r="J2958" s="5">
        <f>IF($M2958="","",G2958-H2958)</f>
        <v/>
      </c>
      <c r="K2958" s="5">
        <f>IF($M2958="","",J2958-I2958)</f>
        <v/>
      </c>
      <c r="L2958">
        <f>IF($M2958="","",IFERROR(INDEX(Settings!$C$27:$C$36,MATCH(C2958,Settings!$B$27:$B$36,0)),"Unassigned"))</f>
        <v/>
      </c>
      <c r="M2958">
        <f>IF(ROWS($M$2:$M2958)&lt;=MAX('Per Line'!$AF$2:$AF$7001),MATCH(ROWS($M$2:$M2958),'Per Line'!$AF$2:$AF$7001,0),"")</f>
        <v/>
      </c>
      <c r="N2958">
        <f>IF(L2958="Above",COUNTIF($L$2:L2958,"Above"),"")</f>
        <v/>
      </c>
      <c r="O2958">
        <f>IF(L2958="Below",COUNTIF($L$2:L2958,"Below"),"")</f>
        <v/>
      </c>
    </row>
    <row r="2959">
      <c r="A2959">
        <f>IF($M2959="","",INDEX('Per Line'!$B$2:$B$7001,$M2959))</f>
        <v/>
      </c>
      <c r="B2959">
        <f>IF($M2959="","",INDEX('Per Line'!$C$2:$C$7001,$M2959))</f>
        <v/>
      </c>
      <c r="C2959">
        <f>IF($M2959="","",INDEX('Per Line'!$A$2:$A$7001,$M2959))</f>
        <v/>
      </c>
      <c r="F2959">
        <f>IF($M2959="","",INDEX('Per Line'!$U$2:$U$7001,$M2959))</f>
        <v/>
      </c>
      <c r="G2959" s="5">
        <f>IF($M2959="","",SUMIFS('Per Line'!$W$2:$W$7001,'Per Line'!$C$2:$C$7001,$B2959))</f>
        <v/>
      </c>
      <c r="H2959" s="5">
        <f>IF($M2959="","",SUMIFS('Per Line'!$X$2:$X$7001,'Per Line'!$C$2:$C$7001,$B2959))</f>
        <v/>
      </c>
      <c r="I2959" s="5">
        <f>IF($M2959="","",SUMIFS('Per Line'!$Y$2:$Y$7001,'Per Line'!$C$2:$C$7001,$B2959))</f>
        <v/>
      </c>
      <c r="J2959" s="5">
        <f>IF($M2959="","",G2959-H2959)</f>
        <v/>
      </c>
      <c r="K2959" s="5">
        <f>IF($M2959="","",J2959-I2959)</f>
        <v/>
      </c>
      <c r="L2959">
        <f>IF($M2959="","",IFERROR(INDEX(Settings!$C$27:$C$36,MATCH(C2959,Settings!$B$27:$B$36,0)),"Unassigned"))</f>
        <v/>
      </c>
      <c r="M2959">
        <f>IF(ROWS($M$2:$M2959)&lt;=MAX('Per Line'!$AF$2:$AF$7001),MATCH(ROWS($M$2:$M2959),'Per Line'!$AF$2:$AF$7001,0),"")</f>
        <v/>
      </c>
      <c r="N2959">
        <f>IF(L2959="Above",COUNTIF($L$2:L2959,"Above"),"")</f>
        <v/>
      </c>
      <c r="O2959">
        <f>IF(L2959="Below",COUNTIF($L$2:L2959,"Below"),"")</f>
        <v/>
      </c>
    </row>
    <row r="2960">
      <c r="A2960">
        <f>IF($M2960="","",INDEX('Per Line'!$B$2:$B$7001,$M2960))</f>
        <v/>
      </c>
      <c r="B2960">
        <f>IF($M2960="","",INDEX('Per Line'!$C$2:$C$7001,$M2960))</f>
        <v/>
      </c>
      <c r="C2960">
        <f>IF($M2960="","",INDEX('Per Line'!$A$2:$A$7001,$M2960))</f>
        <v/>
      </c>
      <c r="F2960">
        <f>IF($M2960="","",INDEX('Per Line'!$U$2:$U$7001,$M2960))</f>
        <v/>
      </c>
      <c r="G2960" s="5">
        <f>IF($M2960="","",SUMIFS('Per Line'!$W$2:$W$7001,'Per Line'!$C$2:$C$7001,$B2960))</f>
        <v/>
      </c>
      <c r="H2960" s="5">
        <f>IF($M2960="","",SUMIFS('Per Line'!$X$2:$X$7001,'Per Line'!$C$2:$C$7001,$B2960))</f>
        <v/>
      </c>
      <c r="I2960" s="5">
        <f>IF($M2960="","",SUMIFS('Per Line'!$Y$2:$Y$7001,'Per Line'!$C$2:$C$7001,$B2960))</f>
        <v/>
      </c>
      <c r="J2960" s="5">
        <f>IF($M2960="","",G2960-H2960)</f>
        <v/>
      </c>
      <c r="K2960" s="5">
        <f>IF($M2960="","",J2960-I2960)</f>
        <v/>
      </c>
      <c r="L2960">
        <f>IF($M2960="","",IFERROR(INDEX(Settings!$C$27:$C$36,MATCH(C2960,Settings!$B$27:$B$36,0)),"Unassigned"))</f>
        <v/>
      </c>
      <c r="M2960">
        <f>IF(ROWS($M$2:$M2960)&lt;=MAX('Per Line'!$AF$2:$AF$7001),MATCH(ROWS($M$2:$M2960),'Per Line'!$AF$2:$AF$7001,0),"")</f>
        <v/>
      </c>
      <c r="N2960">
        <f>IF(L2960="Above",COUNTIF($L$2:L2960,"Above"),"")</f>
        <v/>
      </c>
      <c r="O2960">
        <f>IF(L2960="Below",COUNTIF($L$2:L2960,"Below"),"")</f>
        <v/>
      </c>
    </row>
    <row r="2961">
      <c r="A2961">
        <f>IF($M2961="","",INDEX('Per Line'!$B$2:$B$7001,$M2961))</f>
        <v/>
      </c>
      <c r="B2961">
        <f>IF($M2961="","",INDEX('Per Line'!$C$2:$C$7001,$M2961))</f>
        <v/>
      </c>
      <c r="C2961">
        <f>IF($M2961="","",INDEX('Per Line'!$A$2:$A$7001,$M2961))</f>
        <v/>
      </c>
      <c r="F2961">
        <f>IF($M2961="","",INDEX('Per Line'!$U$2:$U$7001,$M2961))</f>
        <v/>
      </c>
      <c r="G2961" s="5">
        <f>IF($M2961="","",SUMIFS('Per Line'!$W$2:$W$7001,'Per Line'!$C$2:$C$7001,$B2961))</f>
        <v/>
      </c>
      <c r="H2961" s="5">
        <f>IF($M2961="","",SUMIFS('Per Line'!$X$2:$X$7001,'Per Line'!$C$2:$C$7001,$B2961))</f>
        <v/>
      </c>
      <c r="I2961" s="5">
        <f>IF($M2961="","",SUMIFS('Per Line'!$Y$2:$Y$7001,'Per Line'!$C$2:$C$7001,$B2961))</f>
        <v/>
      </c>
      <c r="J2961" s="5">
        <f>IF($M2961="","",G2961-H2961)</f>
        <v/>
      </c>
      <c r="K2961" s="5">
        <f>IF($M2961="","",J2961-I2961)</f>
        <v/>
      </c>
      <c r="L2961">
        <f>IF($M2961="","",IFERROR(INDEX(Settings!$C$27:$C$36,MATCH(C2961,Settings!$B$27:$B$36,0)),"Unassigned"))</f>
        <v/>
      </c>
      <c r="M2961">
        <f>IF(ROWS($M$2:$M2961)&lt;=MAX('Per Line'!$AF$2:$AF$7001),MATCH(ROWS($M$2:$M2961),'Per Line'!$AF$2:$AF$7001,0),"")</f>
        <v/>
      </c>
      <c r="N2961">
        <f>IF(L2961="Above",COUNTIF($L$2:L2961,"Above"),"")</f>
        <v/>
      </c>
      <c r="O2961">
        <f>IF(L2961="Below",COUNTIF($L$2:L2961,"Below"),"")</f>
        <v/>
      </c>
    </row>
    <row r="2962">
      <c r="A2962">
        <f>IF($M2962="","",INDEX('Per Line'!$B$2:$B$7001,$M2962))</f>
        <v/>
      </c>
      <c r="B2962">
        <f>IF($M2962="","",INDEX('Per Line'!$C$2:$C$7001,$M2962))</f>
        <v/>
      </c>
      <c r="C2962">
        <f>IF($M2962="","",INDEX('Per Line'!$A$2:$A$7001,$M2962))</f>
        <v/>
      </c>
      <c r="F2962">
        <f>IF($M2962="","",INDEX('Per Line'!$U$2:$U$7001,$M2962))</f>
        <v/>
      </c>
      <c r="G2962" s="5">
        <f>IF($M2962="","",SUMIFS('Per Line'!$W$2:$W$7001,'Per Line'!$C$2:$C$7001,$B2962))</f>
        <v/>
      </c>
      <c r="H2962" s="5">
        <f>IF($M2962="","",SUMIFS('Per Line'!$X$2:$X$7001,'Per Line'!$C$2:$C$7001,$B2962))</f>
        <v/>
      </c>
      <c r="I2962" s="5">
        <f>IF($M2962="","",SUMIFS('Per Line'!$Y$2:$Y$7001,'Per Line'!$C$2:$C$7001,$B2962))</f>
        <v/>
      </c>
      <c r="J2962" s="5">
        <f>IF($M2962="","",G2962-H2962)</f>
        <v/>
      </c>
      <c r="K2962" s="5">
        <f>IF($M2962="","",J2962-I2962)</f>
        <v/>
      </c>
      <c r="L2962">
        <f>IF($M2962="","",IFERROR(INDEX(Settings!$C$27:$C$36,MATCH(C2962,Settings!$B$27:$B$36,0)),"Unassigned"))</f>
        <v/>
      </c>
      <c r="M2962">
        <f>IF(ROWS($M$2:$M2962)&lt;=MAX('Per Line'!$AF$2:$AF$7001),MATCH(ROWS($M$2:$M2962),'Per Line'!$AF$2:$AF$7001,0),"")</f>
        <v/>
      </c>
      <c r="N2962">
        <f>IF(L2962="Above",COUNTIF($L$2:L2962,"Above"),"")</f>
        <v/>
      </c>
      <c r="O2962">
        <f>IF(L2962="Below",COUNTIF($L$2:L2962,"Below"),"")</f>
        <v/>
      </c>
    </row>
    <row r="2963">
      <c r="A2963">
        <f>IF($M2963="","",INDEX('Per Line'!$B$2:$B$7001,$M2963))</f>
        <v/>
      </c>
      <c r="B2963">
        <f>IF($M2963="","",INDEX('Per Line'!$C$2:$C$7001,$M2963))</f>
        <v/>
      </c>
      <c r="C2963">
        <f>IF($M2963="","",INDEX('Per Line'!$A$2:$A$7001,$M2963))</f>
        <v/>
      </c>
      <c r="F2963">
        <f>IF($M2963="","",INDEX('Per Line'!$U$2:$U$7001,$M2963))</f>
        <v/>
      </c>
      <c r="G2963" s="5">
        <f>IF($M2963="","",SUMIFS('Per Line'!$W$2:$W$7001,'Per Line'!$C$2:$C$7001,$B2963))</f>
        <v/>
      </c>
      <c r="H2963" s="5">
        <f>IF($M2963="","",SUMIFS('Per Line'!$X$2:$X$7001,'Per Line'!$C$2:$C$7001,$B2963))</f>
        <v/>
      </c>
      <c r="I2963" s="5">
        <f>IF($M2963="","",SUMIFS('Per Line'!$Y$2:$Y$7001,'Per Line'!$C$2:$C$7001,$B2963))</f>
        <v/>
      </c>
      <c r="J2963" s="5">
        <f>IF($M2963="","",G2963-H2963)</f>
        <v/>
      </c>
      <c r="K2963" s="5">
        <f>IF($M2963="","",J2963-I2963)</f>
        <v/>
      </c>
      <c r="L2963">
        <f>IF($M2963="","",IFERROR(INDEX(Settings!$C$27:$C$36,MATCH(C2963,Settings!$B$27:$B$36,0)),"Unassigned"))</f>
        <v/>
      </c>
      <c r="M2963">
        <f>IF(ROWS($M$2:$M2963)&lt;=MAX('Per Line'!$AF$2:$AF$7001),MATCH(ROWS($M$2:$M2963),'Per Line'!$AF$2:$AF$7001,0),"")</f>
        <v/>
      </c>
      <c r="N2963">
        <f>IF(L2963="Above",COUNTIF($L$2:L2963,"Above"),"")</f>
        <v/>
      </c>
      <c r="O2963">
        <f>IF(L2963="Below",COUNTIF($L$2:L2963,"Below"),"")</f>
        <v/>
      </c>
    </row>
    <row r="2964">
      <c r="A2964">
        <f>IF($M2964="","",INDEX('Per Line'!$B$2:$B$7001,$M2964))</f>
        <v/>
      </c>
      <c r="B2964">
        <f>IF($M2964="","",INDEX('Per Line'!$C$2:$C$7001,$M2964))</f>
        <v/>
      </c>
      <c r="C2964">
        <f>IF($M2964="","",INDEX('Per Line'!$A$2:$A$7001,$M2964))</f>
        <v/>
      </c>
      <c r="F2964">
        <f>IF($M2964="","",INDEX('Per Line'!$U$2:$U$7001,$M2964))</f>
        <v/>
      </c>
      <c r="G2964" s="5">
        <f>IF($M2964="","",SUMIFS('Per Line'!$W$2:$W$7001,'Per Line'!$C$2:$C$7001,$B2964))</f>
        <v/>
      </c>
      <c r="H2964" s="5">
        <f>IF($M2964="","",SUMIFS('Per Line'!$X$2:$X$7001,'Per Line'!$C$2:$C$7001,$B2964))</f>
        <v/>
      </c>
      <c r="I2964" s="5">
        <f>IF($M2964="","",SUMIFS('Per Line'!$Y$2:$Y$7001,'Per Line'!$C$2:$C$7001,$B2964))</f>
        <v/>
      </c>
      <c r="J2964" s="5">
        <f>IF($M2964="","",G2964-H2964)</f>
        <v/>
      </c>
      <c r="K2964" s="5">
        <f>IF($M2964="","",J2964-I2964)</f>
        <v/>
      </c>
      <c r="L2964">
        <f>IF($M2964="","",IFERROR(INDEX(Settings!$C$27:$C$36,MATCH(C2964,Settings!$B$27:$B$36,0)),"Unassigned"))</f>
        <v/>
      </c>
      <c r="M2964">
        <f>IF(ROWS($M$2:$M2964)&lt;=MAX('Per Line'!$AF$2:$AF$7001),MATCH(ROWS($M$2:$M2964),'Per Line'!$AF$2:$AF$7001,0),"")</f>
        <v/>
      </c>
      <c r="N2964">
        <f>IF(L2964="Above",COUNTIF($L$2:L2964,"Above"),"")</f>
        <v/>
      </c>
      <c r="O2964">
        <f>IF(L2964="Below",COUNTIF($L$2:L2964,"Below"),"")</f>
        <v/>
      </c>
    </row>
    <row r="2965">
      <c r="A2965">
        <f>IF($M2965="","",INDEX('Per Line'!$B$2:$B$7001,$M2965))</f>
        <v/>
      </c>
      <c r="B2965">
        <f>IF($M2965="","",INDEX('Per Line'!$C$2:$C$7001,$M2965))</f>
        <v/>
      </c>
      <c r="C2965">
        <f>IF($M2965="","",INDEX('Per Line'!$A$2:$A$7001,$M2965))</f>
        <v/>
      </c>
      <c r="F2965">
        <f>IF($M2965="","",INDEX('Per Line'!$U$2:$U$7001,$M2965))</f>
        <v/>
      </c>
      <c r="G2965" s="5">
        <f>IF($M2965="","",SUMIFS('Per Line'!$W$2:$W$7001,'Per Line'!$C$2:$C$7001,$B2965))</f>
        <v/>
      </c>
      <c r="H2965" s="5">
        <f>IF($M2965="","",SUMIFS('Per Line'!$X$2:$X$7001,'Per Line'!$C$2:$C$7001,$B2965))</f>
        <v/>
      </c>
      <c r="I2965" s="5">
        <f>IF($M2965="","",SUMIFS('Per Line'!$Y$2:$Y$7001,'Per Line'!$C$2:$C$7001,$B2965))</f>
        <v/>
      </c>
      <c r="J2965" s="5">
        <f>IF($M2965="","",G2965-H2965)</f>
        <v/>
      </c>
      <c r="K2965" s="5">
        <f>IF($M2965="","",J2965-I2965)</f>
        <v/>
      </c>
      <c r="L2965">
        <f>IF($M2965="","",IFERROR(INDEX(Settings!$C$27:$C$36,MATCH(C2965,Settings!$B$27:$B$36,0)),"Unassigned"))</f>
        <v/>
      </c>
      <c r="M2965">
        <f>IF(ROWS($M$2:$M2965)&lt;=MAX('Per Line'!$AF$2:$AF$7001),MATCH(ROWS($M$2:$M2965),'Per Line'!$AF$2:$AF$7001,0),"")</f>
        <v/>
      </c>
      <c r="N2965">
        <f>IF(L2965="Above",COUNTIF($L$2:L2965,"Above"),"")</f>
        <v/>
      </c>
      <c r="O2965">
        <f>IF(L2965="Below",COUNTIF($L$2:L2965,"Below"),"")</f>
        <v/>
      </c>
    </row>
    <row r="2966">
      <c r="A2966">
        <f>IF($M2966="","",INDEX('Per Line'!$B$2:$B$7001,$M2966))</f>
        <v/>
      </c>
      <c r="B2966">
        <f>IF($M2966="","",INDEX('Per Line'!$C$2:$C$7001,$M2966))</f>
        <v/>
      </c>
      <c r="C2966">
        <f>IF($M2966="","",INDEX('Per Line'!$A$2:$A$7001,$M2966))</f>
        <v/>
      </c>
      <c r="F2966">
        <f>IF($M2966="","",INDEX('Per Line'!$U$2:$U$7001,$M2966))</f>
        <v/>
      </c>
      <c r="G2966" s="5">
        <f>IF($M2966="","",SUMIFS('Per Line'!$W$2:$W$7001,'Per Line'!$C$2:$C$7001,$B2966))</f>
        <v/>
      </c>
      <c r="H2966" s="5">
        <f>IF($M2966="","",SUMIFS('Per Line'!$X$2:$X$7001,'Per Line'!$C$2:$C$7001,$B2966))</f>
        <v/>
      </c>
      <c r="I2966" s="5">
        <f>IF($M2966="","",SUMIFS('Per Line'!$Y$2:$Y$7001,'Per Line'!$C$2:$C$7001,$B2966))</f>
        <v/>
      </c>
      <c r="J2966" s="5">
        <f>IF($M2966="","",G2966-H2966)</f>
        <v/>
      </c>
      <c r="K2966" s="5">
        <f>IF($M2966="","",J2966-I2966)</f>
        <v/>
      </c>
      <c r="L2966">
        <f>IF($M2966="","",IFERROR(INDEX(Settings!$C$27:$C$36,MATCH(C2966,Settings!$B$27:$B$36,0)),"Unassigned"))</f>
        <v/>
      </c>
      <c r="M2966">
        <f>IF(ROWS($M$2:$M2966)&lt;=MAX('Per Line'!$AF$2:$AF$7001),MATCH(ROWS($M$2:$M2966),'Per Line'!$AF$2:$AF$7001,0),"")</f>
        <v/>
      </c>
      <c r="N2966">
        <f>IF(L2966="Above",COUNTIF($L$2:L2966,"Above"),"")</f>
        <v/>
      </c>
      <c r="O2966">
        <f>IF(L2966="Below",COUNTIF($L$2:L2966,"Below"),"")</f>
        <v/>
      </c>
    </row>
    <row r="2967">
      <c r="A2967">
        <f>IF($M2967="","",INDEX('Per Line'!$B$2:$B$7001,$M2967))</f>
        <v/>
      </c>
      <c r="B2967">
        <f>IF($M2967="","",INDEX('Per Line'!$C$2:$C$7001,$M2967))</f>
        <v/>
      </c>
      <c r="C2967">
        <f>IF($M2967="","",INDEX('Per Line'!$A$2:$A$7001,$M2967))</f>
        <v/>
      </c>
      <c r="F2967">
        <f>IF($M2967="","",INDEX('Per Line'!$U$2:$U$7001,$M2967))</f>
        <v/>
      </c>
      <c r="G2967" s="5">
        <f>IF($M2967="","",SUMIFS('Per Line'!$W$2:$W$7001,'Per Line'!$C$2:$C$7001,$B2967))</f>
        <v/>
      </c>
      <c r="H2967" s="5">
        <f>IF($M2967="","",SUMIFS('Per Line'!$X$2:$X$7001,'Per Line'!$C$2:$C$7001,$B2967))</f>
        <v/>
      </c>
      <c r="I2967" s="5">
        <f>IF($M2967="","",SUMIFS('Per Line'!$Y$2:$Y$7001,'Per Line'!$C$2:$C$7001,$B2967))</f>
        <v/>
      </c>
      <c r="J2967" s="5">
        <f>IF($M2967="","",G2967-H2967)</f>
        <v/>
      </c>
      <c r="K2967" s="5">
        <f>IF($M2967="","",J2967-I2967)</f>
        <v/>
      </c>
      <c r="L2967">
        <f>IF($M2967="","",IFERROR(INDEX(Settings!$C$27:$C$36,MATCH(C2967,Settings!$B$27:$B$36,0)),"Unassigned"))</f>
        <v/>
      </c>
      <c r="M2967">
        <f>IF(ROWS($M$2:$M2967)&lt;=MAX('Per Line'!$AF$2:$AF$7001),MATCH(ROWS($M$2:$M2967),'Per Line'!$AF$2:$AF$7001,0),"")</f>
        <v/>
      </c>
      <c r="N2967">
        <f>IF(L2967="Above",COUNTIF($L$2:L2967,"Above"),"")</f>
        <v/>
      </c>
      <c r="O2967">
        <f>IF(L2967="Below",COUNTIF($L$2:L2967,"Below"),"")</f>
        <v/>
      </c>
    </row>
    <row r="2968">
      <c r="A2968">
        <f>IF($M2968="","",INDEX('Per Line'!$B$2:$B$7001,$M2968))</f>
        <v/>
      </c>
      <c r="B2968">
        <f>IF($M2968="","",INDEX('Per Line'!$C$2:$C$7001,$M2968))</f>
        <v/>
      </c>
      <c r="C2968">
        <f>IF($M2968="","",INDEX('Per Line'!$A$2:$A$7001,$M2968))</f>
        <v/>
      </c>
      <c r="F2968">
        <f>IF($M2968="","",INDEX('Per Line'!$U$2:$U$7001,$M2968))</f>
        <v/>
      </c>
      <c r="G2968" s="5">
        <f>IF($M2968="","",SUMIFS('Per Line'!$W$2:$W$7001,'Per Line'!$C$2:$C$7001,$B2968))</f>
        <v/>
      </c>
      <c r="H2968" s="5">
        <f>IF($M2968="","",SUMIFS('Per Line'!$X$2:$X$7001,'Per Line'!$C$2:$C$7001,$B2968))</f>
        <v/>
      </c>
      <c r="I2968" s="5">
        <f>IF($M2968="","",SUMIFS('Per Line'!$Y$2:$Y$7001,'Per Line'!$C$2:$C$7001,$B2968))</f>
        <v/>
      </c>
      <c r="J2968" s="5">
        <f>IF($M2968="","",G2968-H2968)</f>
        <v/>
      </c>
      <c r="K2968" s="5">
        <f>IF($M2968="","",J2968-I2968)</f>
        <v/>
      </c>
      <c r="L2968">
        <f>IF($M2968="","",IFERROR(INDEX(Settings!$C$27:$C$36,MATCH(C2968,Settings!$B$27:$B$36,0)),"Unassigned"))</f>
        <v/>
      </c>
      <c r="M2968">
        <f>IF(ROWS($M$2:$M2968)&lt;=MAX('Per Line'!$AF$2:$AF$7001),MATCH(ROWS($M$2:$M2968),'Per Line'!$AF$2:$AF$7001,0),"")</f>
        <v/>
      </c>
      <c r="N2968">
        <f>IF(L2968="Above",COUNTIF($L$2:L2968,"Above"),"")</f>
        <v/>
      </c>
      <c r="O2968">
        <f>IF(L2968="Below",COUNTIF($L$2:L2968,"Below"),"")</f>
        <v/>
      </c>
    </row>
    <row r="2969">
      <c r="A2969">
        <f>IF($M2969="","",INDEX('Per Line'!$B$2:$B$7001,$M2969))</f>
        <v/>
      </c>
      <c r="B2969">
        <f>IF($M2969="","",INDEX('Per Line'!$C$2:$C$7001,$M2969))</f>
        <v/>
      </c>
      <c r="C2969">
        <f>IF($M2969="","",INDEX('Per Line'!$A$2:$A$7001,$M2969))</f>
        <v/>
      </c>
      <c r="F2969">
        <f>IF($M2969="","",INDEX('Per Line'!$U$2:$U$7001,$M2969))</f>
        <v/>
      </c>
      <c r="G2969" s="5">
        <f>IF($M2969="","",SUMIFS('Per Line'!$W$2:$W$7001,'Per Line'!$C$2:$C$7001,$B2969))</f>
        <v/>
      </c>
      <c r="H2969" s="5">
        <f>IF($M2969="","",SUMIFS('Per Line'!$X$2:$X$7001,'Per Line'!$C$2:$C$7001,$B2969))</f>
        <v/>
      </c>
      <c r="I2969" s="5">
        <f>IF($M2969="","",SUMIFS('Per Line'!$Y$2:$Y$7001,'Per Line'!$C$2:$C$7001,$B2969))</f>
        <v/>
      </c>
      <c r="J2969" s="5">
        <f>IF($M2969="","",G2969-H2969)</f>
        <v/>
      </c>
      <c r="K2969" s="5">
        <f>IF($M2969="","",J2969-I2969)</f>
        <v/>
      </c>
      <c r="L2969">
        <f>IF($M2969="","",IFERROR(INDEX(Settings!$C$27:$C$36,MATCH(C2969,Settings!$B$27:$B$36,0)),"Unassigned"))</f>
        <v/>
      </c>
      <c r="M2969">
        <f>IF(ROWS($M$2:$M2969)&lt;=MAX('Per Line'!$AF$2:$AF$7001),MATCH(ROWS($M$2:$M2969),'Per Line'!$AF$2:$AF$7001,0),"")</f>
        <v/>
      </c>
      <c r="N2969">
        <f>IF(L2969="Above",COUNTIF($L$2:L2969,"Above"),"")</f>
        <v/>
      </c>
      <c r="O2969">
        <f>IF(L2969="Below",COUNTIF($L$2:L2969,"Below"),"")</f>
        <v/>
      </c>
    </row>
    <row r="2970">
      <c r="A2970">
        <f>IF($M2970="","",INDEX('Per Line'!$B$2:$B$7001,$M2970))</f>
        <v/>
      </c>
      <c r="B2970">
        <f>IF($M2970="","",INDEX('Per Line'!$C$2:$C$7001,$M2970))</f>
        <v/>
      </c>
      <c r="C2970">
        <f>IF($M2970="","",INDEX('Per Line'!$A$2:$A$7001,$M2970))</f>
        <v/>
      </c>
      <c r="F2970">
        <f>IF($M2970="","",INDEX('Per Line'!$U$2:$U$7001,$M2970))</f>
        <v/>
      </c>
      <c r="G2970" s="5">
        <f>IF($M2970="","",SUMIFS('Per Line'!$W$2:$W$7001,'Per Line'!$C$2:$C$7001,$B2970))</f>
        <v/>
      </c>
      <c r="H2970" s="5">
        <f>IF($M2970="","",SUMIFS('Per Line'!$X$2:$X$7001,'Per Line'!$C$2:$C$7001,$B2970))</f>
        <v/>
      </c>
      <c r="I2970" s="5">
        <f>IF($M2970="","",SUMIFS('Per Line'!$Y$2:$Y$7001,'Per Line'!$C$2:$C$7001,$B2970))</f>
        <v/>
      </c>
      <c r="J2970" s="5">
        <f>IF($M2970="","",G2970-H2970)</f>
        <v/>
      </c>
      <c r="K2970" s="5">
        <f>IF($M2970="","",J2970-I2970)</f>
        <v/>
      </c>
      <c r="L2970">
        <f>IF($M2970="","",IFERROR(INDEX(Settings!$C$27:$C$36,MATCH(C2970,Settings!$B$27:$B$36,0)),"Unassigned"))</f>
        <v/>
      </c>
      <c r="M2970">
        <f>IF(ROWS($M$2:$M2970)&lt;=MAX('Per Line'!$AF$2:$AF$7001),MATCH(ROWS($M$2:$M2970),'Per Line'!$AF$2:$AF$7001,0),"")</f>
        <v/>
      </c>
      <c r="N2970">
        <f>IF(L2970="Above",COUNTIF($L$2:L2970,"Above"),"")</f>
        <v/>
      </c>
      <c r="O2970">
        <f>IF(L2970="Below",COUNTIF($L$2:L2970,"Below"),"")</f>
        <v/>
      </c>
    </row>
    <row r="2971">
      <c r="A2971">
        <f>IF($M2971="","",INDEX('Per Line'!$B$2:$B$7001,$M2971))</f>
        <v/>
      </c>
      <c r="B2971">
        <f>IF($M2971="","",INDEX('Per Line'!$C$2:$C$7001,$M2971))</f>
        <v/>
      </c>
      <c r="C2971">
        <f>IF($M2971="","",INDEX('Per Line'!$A$2:$A$7001,$M2971))</f>
        <v/>
      </c>
      <c r="F2971">
        <f>IF($M2971="","",INDEX('Per Line'!$U$2:$U$7001,$M2971))</f>
        <v/>
      </c>
      <c r="G2971" s="5">
        <f>IF($M2971="","",SUMIFS('Per Line'!$W$2:$W$7001,'Per Line'!$C$2:$C$7001,$B2971))</f>
        <v/>
      </c>
      <c r="H2971" s="5">
        <f>IF($M2971="","",SUMIFS('Per Line'!$X$2:$X$7001,'Per Line'!$C$2:$C$7001,$B2971))</f>
        <v/>
      </c>
      <c r="I2971" s="5">
        <f>IF($M2971="","",SUMIFS('Per Line'!$Y$2:$Y$7001,'Per Line'!$C$2:$C$7001,$B2971))</f>
        <v/>
      </c>
      <c r="J2971" s="5">
        <f>IF($M2971="","",G2971-H2971)</f>
        <v/>
      </c>
      <c r="K2971" s="5">
        <f>IF($M2971="","",J2971-I2971)</f>
        <v/>
      </c>
      <c r="L2971">
        <f>IF($M2971="","",IFERROR(INDEX(Settings!$C$27:$C$36,MATCH(C2971,Settings!$B$27:$B$36,0)),"Unassigned"))</f>
        <v/>
      </c>
      <c r="M2971">
        <f>IF(ROWS($M$2:$M2971)&lt;=MAX('Per Line'!$AF$2:$AF$7001),MATCH(ROWS($M$2:$M2971),'Per Line'!$AF$2:$AF$7001,0),"")</f>
        <v/>
      </c>
      <c r="N2971">
        <f>IF(L2971="Above",COUNTIF($L$2:L2971,"Above"),"")</f>
        <v/>
      </c>
      <c r="O2971">
        <f>IF(L2971="Below",COUNTIF($L$2:L2971,"Below"),"")</f>
        <v/>
      </c>
    </row>
    <row r="2972">
      <c r="A2972">
        <f>IF($M2972="","",INDEX('Per Line'!$B$2:$B$7001,$M2972))</f>
        <v/>
      </c>
      <c r="B2972">
        <f>IF($M2972="","",INDEX('Per Line'!$C$2:$C$7001,$M2972))</f>
        <v/>
      </c>
      <c r="C2972">
        <f>IF($M2972="","",INDEX('Per Line'!$A$2:$A$7001,$M2972))</f>
        <v/>
      </c>
      <c r="F2972">
        <f>IF($M2972="","",INDEX('Per Line'!$U$2:$U$7001,$M2972))</f>
        <v/>
      </c>
      <c r="G2972" s="5">
        <f>IF($M2972="","",SUMIFS('Per Line'!$W$2:$W$7001,'Per Line'!$C$2:$C$7001,$B2972))</f>
        <v/>
      </c>
      <c r="H2972" s="5">
        <f>IF($M2972="","",SUMIFS('Per Line'!$X$2:$X$7001,'Per Line'!$C$2:$C$7001,$B2972))</f>
        <v/>
      </c>
      <c r="I2972" s="5">
        <f>IF($M2972="","",SUMIFS('Per Line'!$Y$2:$Y$7001,'Per Line'!$C$2:$C$7001,$B2972))</f>
        <v/>
      </c>
      <c r="J2972" s="5">
        <f>IF($M2972="","",G2972-H2972)</f>
        <v/>
      </c>
      <c r="K2972" s="5">
        <f>IF($M2972="","",J2972-I2972)</f>
        <v/>
      </c>
      <c r="L2972">
        <f>IF($M2972="","",IFERROR(INDEX(Settings!$C$27:$C$36,MATCH(C2972,Settings!$B$27:$B$36,0)),"Unassigned"))</f>
        <v/>
      </c>
      <c r="M2972">
        <f>IF(ROWS($M$2:$M2972)&lt;=MAX('Per Line'!$AF$2:$AF$7001),MATCH(ROWS($M$2:$M2972),'Per Line'!$AF$2:$AF$7001,0),"")</f>
        <v/>
      </c>
      <c r="N2972">
        <f>IF(L2972="Above",COUNTIF($L$2:L2972,"Above"),"")</f>
        <v/>
      </c>
      <c r="O2972">
        <f>IF(L2972="Below",COUNTIF($L$2:L2972,"Below"),"")</f>
        <v/>
      </c>
    </row>
    <row r="2973">
      <c r="A2973">
        <f>IF($M2973="","",INDEX('Per Line'!$B$2:$B$7001,$M2973))</f>
        <v/>
      </c>
      <c r="B2973">
        <f>IF($M2973="","",INDEX('Per Line'!$C$2:$C$7001,$M2973))</f>
        <v/>
      </c>
      <c r="C2973">
        <f>IF($M2973="","",INDEX('Per Line'!$A$2:$A$7001,$M2973))</f>
        <v/>
      </c>
      <c r="F2973">
        <f>IF($M2973="","",INDEX('Per Line'!$U$2:$U$7001,$M2973))</f>
        <v/>
      </c>
      <c r="G2973" s="5">
        <f>IF($M2973="","",SUMIFS('Per Line'!$W$2:$W$7001,'Per Line'!$C$2:$C$7001,$B2973))</f>
        <v/>
      </c>
      <c r="H2973" s="5">
        <f>IF($M2973="","",SUMIFS('Per Line'!$X$2:$X$7001,'Per Line'!$C$2:$C$7001,$B2973))</f>
        <v/>
      </c>
      <c r="I2973" s="5">
        <f>IF($M2973="","",SUMIFS('Per Line'!$Y$2:$Y$7001,'Per Line'!$C$2:$C$7001,$B2973))</f>
        <v/>
      </c>
      <c r="J2973" s="5">
        <f>IF($M2973="","",G2973-H2973)</f>
        <v/>
      </c>
      <c r="K2973" s="5">
        <f>IF($M2973="","",J2973-I2973)</f>
        <v/>
      </c>
      <c r="L2973">
        <f>IF($M2973="","",IFERROR(INDEX(Settings!$C$27:$C$36,MATCH(C2973,Settings!$B$27:$B$36,0)),"Unassigned"))</f>
        <v/>
      </c>
      <c r="M2973">
        <f>IF(ROWS($M$2:$M2973)&lt;=MAX('Per Line'!$AF$2:$AF$7001),MATCH(ROWS($M$2:$M2973),'Per Line'!$AF$2:$AF$7001,0),"")</f>
        <v/>
      </c>
      <c r="N2973">
        <f>IF(L2973="Above",COUNTIF($L$2:L2973,"Above"),"")</f>
        <v/>
      </c>
      <c r="O2973">
        <f>IF(L2973="Below",COUNTIF($L$2:L2973,"Below"),"")</f>
        <v/>
      </c>
    </row>
    <row r="2974">
      <c r="A2974">
        <f>IF($M2974="","",INDEX('Per Line'!$B$2:$B$7001,$M2974))</f>
        <v/>
      </c>
      <c r="B2974">
        <f>IF($M2974="","",INDEX('Per Line'!$C$2:$C$7001,$M2974))</f>
        <v/>
      </c>
      <c r="C2974">
        <f>IF($M2974="","",INDEX('Per Line'!$A$2:$A$7001,$M2974))</f>
        <v/>
      </c>
      <c r="F2974">
        <f>IF($M2974="","",INDEX('Per Line'!$U$2:$U$7001,$M2974))</f>
        <v/>
      </c>
      <c r="G2974" s="5">
        <f>IF($M2974="","",SUMIFS('Per Line'!$W$2:$W$7001,'Per Line'!$C$2:$C$7001,$B2974))</f>
        <v/>
      </c>
      <c r="H2974" s="5">
        <f>IF($M2974="","",SUMIFS('Per Line'!$X$2:$X$7001,'Per Line'!$C$2:$C$7001,$B2974))</f>
        <v/>
      </c>
      <c r="I2974" s="5">
        <f>IF($M2974="","",SUMIFS('Per Line'!$Y$2:$Y$7001,'Per Line'!$C$2:$C$7001,$B2974))</f>
        <v/>
      </c>
      <c r="J2974" s="5">
        <f>IF($M2974="","",G2974-H2974)</f>
        <v/>
      </c>
      <c r="K2974" s="5">
        <f>IF($M2974="","",J2974-I2974)</f>
        <v/>
      </c>
      <c r="L2974">
        <f>IF($M2974="","",IFERROR(INDEX(Settings!$C$27:$C$36,MATCH(C2974,Settings!$B$27:$B$36,0)),"Unassigned"))</f>
        <v/>
      </c>
      <c r="M2974">
        <f>IF(ROWS($M$2:$M2974)&lt;=MAX('Per Line'!$AF$2:$AF$7001),MATCH(ROWS($M$2:$M2974),'Per Line'!$AF$2:$AF$7001,0),"")</f>
        <v/>
      </c>
      <c r="N2974">
        <f>IF(L2974="Above",COUNTIF($L$2:L2974,"Above"),"")</f>
        <v/>
      </c>
      <c r="O2974">
        <f>IF(L2974="Below",COUNTIF($L$2:L2974,"Below"),"")</f>
        <v/>
      </c>
    </row>
    <row r="2975">
      <c r="A2975">
        <f>IF($M2975="","",INDEX('Per Line'!$B$2:$B$7001,$M2975))</f>
        <v/>
      </c>
      <c r="B2975">
        <f>IF($M2975="","",INDEX('Per Line'!$C$2:$C$7001,$M2975))</f>
        <v/>
      </c>
      <c r="C2975">
        <f>IF($M2975="","",INDEX('Per Line'!$A$2:$A$7001,$M2975))</f>
        <v/>
      </c>
      <c r="F2975">
        <f>IF($M2975="","",INDEX('Per Line'!$U$2:$U$7001,$M2975))</f>
        <v/>
      </c>
      <c r="G2975" s="5">
        <f>IF($M2975="","",SUMIFS('Per Line'!$W$2:$W$7001,'Per Line'!$C$2:$C$7001,$B2975))</f>
        <v/>
      </c>
      <c r="H2975" s="5">
        <f>IF($M2975="","",SUMIFS('Per Line'!$X$2:$X$7001,'Per Line'!$C$2:$C$7001,$B2975))</f>
        <v/>
      </c>
      <c r="I2975" s="5">
        <f>IF($M2975="","",SUMIFS('Per Line'!$Y$2:$Y$7001,'Per Line'!$C$2:$C$7001,$B2975))</f>
        <v/>
      </c>
      <c r="J2975" s="5">
        <f>IF($M2975="","",G2975-H2975)</f>
        <v/>
      </c>
      <c r="K2975" s="5">
        <f>IF($M2975="","",J2975-I2975)</f>
        <v/>
      </c>
      <c r="L2975">
        <f>IF($M2975="","",IFERROR(INDEX(Settings!$C$27:$C$36,MATCH(C2975,Settings!$B$27:$B$36,0)),"Unassigned"))</f>
        <v/>
      </c>
      <c r="M2975">
        <f>IF(ROWS($M$2:$M2975)&lt;=MAX('Per Line'!$AF$2:$AF$7001),MATCH(ROWS($M$2:$M2975),'Per Line'!$AF$2:$AF$7001,0),"")</f>
        <v/>
      </c>
      <c r="N2975">
        <f>IF(L2975="Above",COUNTIF($L$2:L2975,"Above"),"")</f>
        <v/>
      </c>
      <c r="O2975">
        <f>IF(L2975="Below",COUNTIF($L$2:L2975,"Below"),"")</f>
        <v/>
      </c>
    </row>
    <row r="2976">
      <c r="A2976">
        <f>IF($M2976="","",INDEX('Per Line'!$B$2:$B$7001,$M2976))</f>
        <v/>
      </c>
      <c r="B2976">
        <f>IF($M2976="","",INDEX('Per Line'!$C$2:$C$7001,$M2976))</f>
        <v/>
      </c>
      <c r="C2976">
        <f>IF($M2976="","",INDEX('Per Line'!$A$2:$A$7001,$M2976))</f>
        <v/>
      </c>
      <c r="F2976">
        <f>IF($M2976="","",INDEX('Per Line'!$U$2:$U$7001,$M2976))</f>
        <v/>
      </c>
      <c r="G2976" s="5">
        <f>IF($M2976="","",SUMIFS('Per Line'!$W$2:$W$7001,'Per Line'!$C$2:$C$7001,$B2976))</f>
        <v/>
      </c>
      <c r="H2976" s="5">
        <f>IF($M2976="","",SUMIFS('Per Line'!$X$2:$X$7001,'Per Line'!$C$2:$C$7001,$B2976))</f>
        <v/>
      </c>
      <c r="I2976" s="5">
        <f>IF($M2976="","",SUMIFS('Per Line'!$Y$2:$Y$7001,'Per Line'!$C$2:$C$7001,$B2976))</f>
        <v/>
      </c>
      <c r="J2976" s="5">
        <f>IF($M2976="","",G2976-H2976)</f>
        <v/>
      </c>
      <c r="K2976" s="5">
        <f>IF($M2976="","",J2976-I2976)</f>
        <v/>
      </c>
      <c r="L2976">
        <f>IF($M2976="","",IFERROR(INDEX(Settings!$C$27:$C$36,MATCH(C2976,Settings!$B$27:$B$36,0)),"Unassigned"))</f>
        <v/>
      </c>
      <c r="M2976">
        <f>IF(ROWS($M$2:$M2976)&lt;=MAX('Per Line'!$AF$2:$AF$7001),MATCH(ROWS($M$2:$M2976),'Per Line'!$AF$2:$AF$7001,0),"")</f>
        <v/>
      </c>
      <c r="N2976">
        <f>IF(L2976="Above",COUNTIF($L$2:L2976,"Above"),"")</f>
        <v/>
      </c>
      <c r="O2976">
        <f>IF(L2976="Below",COUNTIF($L$2:L2976,"Below"),"")</f>
        <v/>
      </c>
    </row>
    <row r="2977">
      <c r="A2977">
        <f>IF($M2977="","",INDEX('Per Line'!$B$2:$B$7001,$M2977))</f>
        <v/>
      </c>
      <c r="B2977">
        <f>IF($M2977="","",INDEX('Per Line'!$C$2:$C$7001,$M2977))</f>
        <v/>
      </c>
      <c r="C2977">
        <f>IF($M2977="","",INDEX('Per Line'!$A$2:$A$7001,$M2977))</f>
        <v/>
      </c>
      <c r="F2977">
        <f>IF($M2977="","",INDEX('Per Line'!$U$2:$U$7001,$M2977))</f>
        <v/>
      </c>
      <c r="G2977" s="5">
        <f>IF($M2977="","",SUMIFS('Per Line'!$W$2:$W$7001,'Per Line'!$C$2:$C$7001,$B2977))</f>
        <v/>
      </c>
      <c r="H2977" s="5">
        <f>IF($M2977="","",SUMIFS('Per Line'!$X$2:$X$7001,'Per Line'!$C$2:$C$7001,$B2977))</f>
        <v/>
      </c>
      <c r="I2977" s="5">
        <f>IF($M2977="","",SUMIFS('Per Line'!$Y$2:$Y$7001,'Per Line'!$C$2:$C$7001,$B2977))</f>
        <v/>
      </c>
      <c r="J2977" s="5">
        <f>IF($M2977="","",G2977-H2977)</f>
        <v/>
      </c>
      <c r="K2977" s="5">
        <f>IF($M2977="","",J2977-I2977)</f>
        <v/>
      </c>
      <c r="L2977">
        <f>IF($M2977="","",IFERROR(INDEX(Settings!$C$27:$C$36,MATCH(C2977,Settings!$B$27:$B$36,0)),"Unassigned"))</f>
        <v/>
      </c>
      <c r="M2977">
        <f>IF(ROWS($M$2:$M2977)&lt;=MAX('Per Line'!$AF$2:$AF$7001),MATCH(ROWS($M$2:$M2977),'Per Line'!$AF$2:$AF$7001,0),"")</f>
        <v/>
      </c>
      <c r="N2977">
        <f>IF(L2977="Above",COUNTIF($L$2:L2977,"Above"),"")</f>
        <v/>
      </c>
      <c r="O2977">
        <f>IF(L2977="Below",COUNTIF($L$2:L2977,"Below"),"")</f>
        <v/>
      </c>
    </row>
    <row r="2978">
      <c r="A2978">
        <f>IF($M2978="","",INDEX('Per Line'!$B$2:$B$7001,$M2978))</f>
        <v/>
      </c>
      <c r="B2978">
        <f>IF($M2978="","",INDEX('Per Line'!$C$2:$C$7001,$M2978))</f>
        <v/>
      </c>
      <c r="C2978">
        <f>IF($M2978="","",INDEX('Per Line'!$A$2:$A$7001,$M2978))</f>
        <v/>
      </c>
      <c r="F2978">
        <f>IF($M2978="","",INDEX('Per Line'!$U$2:$U$7001,$M2978))</f>
        <v/>
      </c>
      <c r="G2978" s="5">
        <f>IF($M2978="","",SUMIFS('Per Line'!$W$2:$W$7001,'Per Line'!$C$2:$C$7001,$B2978))</f>
        <v/>
      </c>
      <c r="H2978" s="5">
        <f>IF($M2978="","",SUMIFS('Per Line'!$X$2:$X$7001,'Per Line'!$C$2:$C$7001,$B2978))</f>
        <v/>
      </c>
      <c r="I2978" s="5">
        <f>IF($M2978="","",SUMIFS('Per Line'!$Y$2:$Y$7001,'Per Line'!$C$2:$C$7001,$B2978))</f>
        <v/>
      </c>
      <c r="J2978" s="5">
        <f>IF($M2978="","",G2978-H2978)</f>
        <v/>
      </c>
      <c r="K2978" s="5">
        <f>IF($M2978="","",J2978-I2978)</f>
        <v/>
      </c>
      <c r="L2978">
        <f>IF($M2978="","",IFERROR(INDEX(Settings!$C$27:$C$36,MATCH(C2978,Settings!$B$27:$B$36,0)),"Unassigned"))</f>
        <v/>
      </c>
      <c r="M2978">
        <f>IF(ROWS($M$2:$M2978)&lt;=MAX('Per Line'!$AF$2:$AF$7001),MATCH(ROWS($M$2:$M2978),'Per Line'!$AF$2:$AF$7001,0),"")</f>
        <v/>
      </c>
      <c r="N2978">
        <f>IF(L2978="Above",COUNTIF($L$2:L2978,"Above"),"")</f>
        <v/>
      </c>
      <c r="O2978">
        <f>IF(L2978="Below",COUNTIF($L$2:L2978,"Below"),"")</f>
        <v/>
      </c>
    </row>
    <row r="2979">
      <c r="A2979">
        <f>IF($M2979="","",INDEX('Per Line'!$B$2:$B$7001,$M2979))</f>
        <v/>
      </c>
      <c r="B2979">
        <f>IF($M2979="","",INDEX('Per Line'!$C$2:$C$7001,$M2979))</f>
        <v/>
      </c>
      <c r="C2979">
        <f>IF($M2979="","",INDEX('Per Line'!$A$2:$A$7001,$M2979))</f>
        <v/>
      </c>
      <c r="F2979">
        <f>IF($M2979="","",INDEX('Per Line'!$U$2:$U$7001,$M2979))</f>
        <v/>
      </c>
      <c r="G2979" s="5">
        <f>IF($M2979="","",SUMIFS('Per Line'!$W$2:$W$7001,'Per Line'!$C$2:$C$7001,$B2979))</f>
        <v/>
      </c>
      <c r="H2979" s="5">
        <f>IF($M2979="","",SUMIFS('Per Line'!$X$2:$X$7001,'Per Line'!$C$2:$C$7001,$B2979))</f>
        <v/>
      </c>
      <c r="I2979" s="5">
        <f>IF($M2979="","",SUMIFS('Per Line'!$Y$2:$Y$7001,'Per Line'!$C$2:$C$7001,$B2979))</f>
        <v/>
      </c>
      <c r="J2979" s="5">
        <f>IF($M2979="","",G2979-H2979)</f>
        <v/>
      </c>
      <c r="K2979" s="5">
        <f>IF($M2979="","",J2979-I2979)</f>
        <v/>
      </c>
      <c r="L2979">
        <f>IF($M2979="","",IFERROR(INDEX(Settings!$C$27:$C$36,MATCH(C2979,Settings!$B$27:$B$36,0)),"Unassigned"))</f>
        <v/>
      </c>
      <c r="M2979">
        <f>IF(ROWS($M$2:$M2979)&lt;=MAX('Per Line'!$AF$2:$AF$7001),MATCH(ROWS($M$2:$M2979),'Per Line'!$AF$2:$AF$7001,0),"")</f>
        <v/>
      </c>
      <c r="N2979">
        <f>IF(L2979="Above",COUNTIF($L$2:L2979,"Above"),"")</f>
        <v/>
      </c>
      <c r="O2979">
        <f>IF(L2979="Below",COUNTIF($L$2:L2979,"Below"),"")</f>
        <v/>
      </c>
    </row>
    <row r="2980">
      <c r="A2980">
        <f>IF($M2980="","",INDEX('Per Line'!$B$2:$B$7001,$M2980))</f>
        <v/>
      </c>
      <c r="B2980">
        <f>IF($M2980="","",INDEX('Per Line'!$C$2:$C$7001,$M2980))</f>
        <v/>
      </c>
      <c r="C2980">
        <f>IF($M2980="","",INDEX('Per Line'!$A$2:$A$7001,$M2980))</f>
        <v/>
      </c>
      <c r="F2980">
        <f>IF($M2980="","",INDEX('Per Line'!$U$2:$U$7001,$M2980))</f>
        <v/>
      </c>
      <c r="G2980" s="5">
        <f>IF($M2980="","",SUMIFS('Per Line'!$W$2:$W$7001,'Per Line'!$C$2:$C$7001,$B2980))</f>
        <v/>
      </c>
      <c r="H2980" s="5">
        <f>IF($M2980="","",SUMIFS('Per Line'!$X$2:$X$7001,'Per Line'!$C$2:$C$7001,$B2980))</f>
        <v/>
      </c>
      <c r="I2980" s="5">
        <f>IF($M2980="","",SUMIFS('Per Line'!$Y$2:$Y$7001,'Per Line'!$C$2:$C$7001,$B2980))</f>
        <v/>
      </c>
      <c r="J2980" s="5">
        <f>IF($M2980="","",G2980-H2980)</f>
        <v/>
      </c>
      <c r="K2980" s="5">
        <f>IF($M2980="","",J2980-I2980)</f>
        <v/>
      </c>
      <c r="L2980">
        <f>IF($M2980="","",IFERROR(INDEX(Settings!$C$27:$C$36,MATCH(C2980,Settings!$B$27:$B$36,0)),"Unassigned"))</f>
        <v/>
      </c>
      <c r="M2980">
        <f>IF(ROWS($M$2:$M2980)&lt;=MAX('Per Line'!$AF$2:$AF$7001),MATCH(ROWS($M$2:$M2980),'Per Line'!$AF$2:$AF$7001,0),"")</f>
        <v/>
      </c>
      <c r="N2980">
        <f>IF(L2980="Above",COUNTIF($L$2:L2980,"Above"),"")</f>
        <v/>
      </c>
      <c r="O2980">
        <f>IF(L2980="Below",COUNTIF($L$2:L2980,"Below"),"")</f>
        <v/>
      </c>
    </row>
    <row r="2981">
      <c r="A2981">
        <f>IF($M2981="","",INDEX('Per Line'!$B$2:$B$7001,$M2981))</f>
        <v/>
      </c>
      <c r="B2981">
        <f>IF($M2981="","",INDEX('Per Line'!$C$2:$C$7001,$M2981))</f>
        <v/>
      </c>
      <c r="C2981">
        <f>IF($M2981="","",INDEX('Per Line'!$A$2:$A$7001,$M2981))</f>
        <v/>
      </c>
      <c r="F2981">
        <f>IF($M2981="","",INDEX('Per Line'!$U$2:$U$7001,$M2981))</f>
        <v/>
      </c>
      <c r="G2981" s="5">
        <f>IF($M2981="","",SUMIFS('Per Line'!$W$2:$W$7001,'Per Line'!$C$2:$C$7001,$B2981))</f>
        <v/>
      </c>
      <c r="H2981" s="5">
        <f>IF($M2981="","",SUMIFS('Per Line'!$X$2:$X$7001,'Per Line'!$C$2:$C$7001,$B2981))</f>
        <v/>
      </c>
      <c r="I2981" s="5">
        <f>IF($M2981="","",SUMIFS('Per Line'!$Y$2:$Y$7001,'Per Line'!$C$2:$C$7001,$B2981))</f>
        <v/>
      </c>
      <c r="J2981" s="5">
        <f>IF($M2981="","",G2981-H2981)</f>
        <v/>
      </c>
      <c r="K2981" s="5">
        <f>IF($M2981="","",J2981-I2981)</f>
        <v/>
      </c>
      <c r="L2981">
        <f>IF($M2981="","",IFERROR(INDEX(Settings!$C$27:$C$36,MATCH(C2981,Settings!$B$27:$B$36,0)),"Unassigned"))</f>
        <v/>
      </c>
      <c r="M2981">
        <f>IF(ROWS($M$2:$M2981)&lt;=MAX('Per Line'!$AF$2:$AF$7001),MATCH(ROWS($M$2:$M2981),'Per Line'!$AF$2:$AF$7001,0),"")</f>
        <v/>
      </c>
      <c r="N2981">
        <f>IF(L2981="Above",COUNTIF($L$2:L2981,"Above"),"")</f>
        <v/>
      </c>
      <c r="O2981">
        <f>IF(L2981="Below",COUNTIF($L$2:L2981,"Below"),"")</f>
        <v/>
      </c>
    </row>
    <row r="2982">
      <c r="A2982">
        <f>IF($M2982="","",INDEX('Per Line'!$B$2:$B$7001,$M2982))</f>
        <v/>
      </c>
      <c r="B2982">
        <f>IF($M2982="","",INDEX('Per Line'!$C$2:$C$7001,$M2982))</f>
        <v/>
      </c>
      <c r="C2982">
        <f>IF($M2982="","",INDEX('Per Line'!$A$2:$A$7001,$M2982))</f>
        <v/>
      </c>
      <c r="F2982">
        <f>IF($M2982="","",INDEX('Per Line'!$U$2:$U$7001,$M2982))</f>
        <v/>
      </c>
      <c r="G2982" s="5">
        <f>IF($M2982="","",SUMIFS('Per Line'!$W$2:$W$7001,'Per Line'!$C$2:$C$7001,$B2982))</f>
        <v/>
      </c>
      <c r="H2982" s="5">
        <f>IF($M2982="","",SUMIFS('Per Line'!$X$2:$X$7001,'Per Line'!$C$2:$C$7001,$B2982))</f>
        <v/>
      </c>
      <c r="I2982" s="5">
        <f>IF($M2982="","",SUMIFS('Per Line'!$Y$2:$Y$7001,'Per Line'!$C$2:$C$7001,$B2982))</f>
        <v/>
      </c>
      <c r="J2982" s="5">
        <f>IF($M2982="","",G2982-H2982)</f>
        <v/>
      </c>
      <c r="K2982" s="5">
        <f>IF($M2982="","",J2982-I2982)</f>
        <v/>
      </c>
      <c r="L2982">
        <f>IF($M2982="","",IFERROR(INDEX(Settings!$C$27:$C$36,MATCH(C2982,Settings!$B$27:$B$36,0)),"Unassigned"))</f>
        <v/>
      </c>
      <c r="M2982">
        <f>IF(ROWS($M$2:$M2982)&lt;=MAX('Per Line'!$AF$2:$AF$7001),MATCH(ROWS($M$2:$M2982),'Per Line'!$AF$2:$AF$7001,0),"")</f>
        <v/>
      </c>
      <c r="N2982">
        <f>IF(L2982="Above",COUNTIF($L$2:L2982,"Above"),"")</f>
        <v/>
      </c>
      <c r="O2982">
        <f>IF(L2982="Below",COUNTIF($L$2:L2982,"Below"),"")</f>
        <v/>
      </c>
    </row>
    <row r="2983">
      <c r="A2983">
        <f>IF($M2983="","",INDEX('Per Line'!$B$2:$B$7001,$M2983))</f>
        <v/>
      </c>
      <c r="B2983">
        <f>IF($M2983="","",INDEX('Per Line'!$C$2:$C$7001,$M2983))</f>
        <v/>
      </c>
      <c r="C2983">
        <f>IF($M2983="","",INDEX('Per Line'!$A$2:$A$7001,$M2983))</f>
        <v/>
      </c>
      <c r="F2983">
        <f>IF($M2983="","",INDEX('Per Line'!$U$2:$U$7001,$M2983))</f>
        <v/>
      </c>
      <c r="G2983" s="5">
        <f>IF($M2983="","",SUMIFS('Per Line'!$W$2:$W$7001,'Per Line'!$C$2:$C$7001,$B2983))</f>
        <v/>
      </c>
      <c r="H2983" s="5">
        <f>IF($M2983="","",SUMIFS('Per Line'!$X$2:$X$7001,'Per Line'!$C$2:$C$7001,$B2983))</f>
        <v/>
      </c>
      <c r="I2983" s="5">
        <f>IF($M2983="","",SUMIFS('Per Line'!$Y$2:$Y$7001,'Per Line'!$C$2:$C$7001,$B2983))</f>
        <v/>
      </c>
      <c r="J2983" s="5">
        <f>IF($M2983="","",G2983-H2983)</f>
        <v/>
      </c>
      <c r="K2983" s="5">
        <f>IF($M2983="","",J2983-I2983)</f>
        <v/>
      </c>
      <c r="L2983">
        <f>IF($M2983="","",IFERROR(INDEX(Settings!$C$27:$C$36,MATCH(C2983,Settings!$B$27:$B$36,0)),"Unassigned"))</f>
        <v/>
      </c>
      <c r="M2983">
        <f>IF(ROWS($M$2:$M2983)&lt;=MAX('Per Line'!$AF$2:$AF$7001),MATCH(ROWS($M$2:$M2983),'Per Line'!$AF$2:$AF$7001,0),"")</f>
        <v/>
      </c>
      <c r="N2983">
        <f>IF(L2983="Above",COUNTIF($L$2:L2983,"Above"),"")</f>
        <v/>
      </c>
      <c r="O2983">
        <f>IF(L2983="Below",COUNTIF($L$2:L2983,"Below"),"")</f>
        <v/>
      </c>
    </row>
    <row r="2984">
      <c r="A2984">
        <f>IF($M2984="","",INDEX('Per Line'!$B$2:$B$7001,$M2984))</f>
        <v/>
      </c>
      <c r="B2984">
        <f>IF($M2984="","",INDEX('Per Line'!$C$2:$C$7001,$M2984))</f>
        <v/>
      </c>
      <c r="C2984">
        <f>IF($M2984="","",INDEX('Per Line'!$A$2:$A$7001,$M2984))</f>
        <v/>
      </c>
      <c r="F2984">
        <f>IF($M2984="","",INDEX('Per Line'!$U$2:$U$7001,$M2984))</f>
        <v/>
      </c>
      <c r="G2984" s="5">
        <f>IF($M2984="","",SUMIFS('Per Line'!$W$2:$W$7001,'Per Line'!$C$2:$C$7001,$B2984))</f>
        <v/>
      </c>
      <c r="H2984" s="5">
        <f>IF($M2984="","",SUMIFS('Per Line'!$X$2:$X$7001,'Per Line'!$C$2:$C$7001,$B2984))</f>
        <v/>
      </c>
      <c r="I2984" s="5">
        <f>IF($M2984="","",SUMIFS('Per Line'!$Y$2:$Y$7001,'Per Line'!$C$2:$C$7001,$B2984))</f>
        <v/>
      </c>
      <c r="J2984" s="5">
        <f>IF($M2984="","",G2984-H2984)</f>
        <v/>
      </c>
      <c r="K2984" s="5">
        <f>IF($M2984="","",J2984-I2984)</f>
        <v/>
      </c>
      <c r="L2984">
        <f>IF($M2984="","",IFERROR(INDEX(Settings!$C$27:$C$36,MATCH(C2984,Settings!$B$27:$B$36,0)),"Unassigned"))</f>
        <v/>
      </c>
      <c r="M2984">
        <f>IF(ROWS($M$2:$M2984)&lt;=MAX('Per Line'!$AF$2:$AF$7001),MATCH(ROWS($M$2:$M2984),'Per Line'!$AF$2:$AF$7001,0),"")</f>
        <v/>
      </c>
      <c r="N2984">
        <f>IF(L2984="Above",COUNTIF($L$2:L2984,"Above"),"")</f>
        <v/>
      </c>
      <c r="O2984">
        <f>IF(L2984="Below",COUNTIF($L$2:L2984,"Below"),"")</f>
        <v/>
      </c>
    </row>
    <row r="2985">
      <c r="A2985">
        <f>IF($M2985="","",INDEX('Per Line'!$B$2:$B$7001,$M2985))</f>
        <v/>
      </c>
      <c r="B2985">
        <f>IF($M2985="","",INDEX('Per Line'!$C$2:$C$7001,$M2985))</f>
        <v/>
      </c>
      <c r="C2985">
        <f>IF($M2985="","",INDEX('Per Line'!$A$2:$A$7001,$M2985))</f>
        <v/>
      </c>
      <c r="F2985">
        <f>IF($M2985="","",INDEX('Per Line'!$U$2:$U$7001,$M2985))</f>
        <v/>
      </c>
      <c r="G2985" s="5">
        <f>IF($M2985="","",SUMIFS('Per Line'!$W$2:$W$7001,'Per Line'!$C$2:$C$7001,$B2985))</f>
        <v/>
      </c>
      <c r="H2985" s="5">
        <f>IF($M2985="","",SUMIFS('Per Line'!$X$2:$X$7001,'Per Line'!$C$2:$C$7001,$B2985))</f>
        <v/>
      </c>
      <c r="I2985" s="5">
        <f>IF($M2985="","",SUMIFS('Per Line'!$Y$2:$Y$7001,'Per Line'!$C$2:$C$7001,$B2985))</f>
        <v/>
      </c>
      <c r="J2985" s="5">
        <f>IF($M2985="","",G2985-H2985)</f>
        <v/>
      </c>
      <c r="K2985" s="5">
        <f>IF($M2985="","",J2985-I2985)</f>
        <v/>
      </c>
      <c r="L2985">
        <f>IF($M2985="","",IFERROR(INDEX(Settings!$C$27:$C$36,MATCH(C2985,Settings!$B$27:$B$36,0)),"Unassigned"))</f>
        <v/>
      </c>
      <c r="M2985">
        <f>IF(ROWS($M$2:$M2985)&lt;=MAX('Per Line'!$AF$2:$AF$7001),MATCH(ROWS($M$2:$M2985),'Per Line'!$AF$2:$AF$7001,0),"")</f>
        <v/>
      </c>
      <c r="N2985">
        <f>IF(L2985="Above",COUNTIF($L$2:L2985,"Above"),"")</f>
        <v/>
      </c>
      <c r="O2985">
        <f>IF(L2985="Below",COUNTIF($L$2:L2985,"Below"),"")</f>
        <v/>
      </c>
    </row>
    <row r="2986">
      <c r="A2986">
        <f>IF($M2986="","",INDEX('Per Line'!$B$2:$B$7001,$M2986))</f>
        <v/>
      </c>
      <c r="B2986">
        <f>IF($M2986="","",INDEX('Per Line'!$C$2:$C$7001,$M2986))</f>
        <v/>
      </c>
      <c r="C2986">
        <f>IF($M2986="","",INDEX('Per Line'!$A$2:$A$7001,$M2986))</f>
        <v/>
      </c>
      <c r="F2986">
        <f>IF($M2986="","",INDEX('Per Line'!$U$2:$U$7001,$M2986))</f>
        <v/>
      </c>
      <c r="G2986" s="5">
        <f>IF($M2986="","",SUMIFS('Per Line'!$W$2:$W$7001,'Per Line'!$C$2:$C$7001,$B2986))</f>
        <v/>
      </c>
      <c r="H2986" s="5">
        <f>IF($M2986="","",SUMIFS('Per Line'!$X$2:$X$7001,'Per Line'!$C$2:$C$7001,$B2986))</f>
        <v/>
      </c>
      <c r="I2986" s="5">
        <f>IF($M2986="","",SUMIFS('Per Line'!$Y$2:$Y$7001,'Per Line'!$C$2:$C$7001,$B2986))</f>
        <v/>
      </c>
      <c r="J2986" s="5">
        <f>IF($M2986="","",G2986-H2986)</f>
        <v/>
      </c>
      <c r="K2986" s="5">
        <f>IF($M2986="","",J2986-I2986)</f>
        <v/>
      </c>
      <c r="L2986">
        <f>IF($M2986="","",IFERROR(INDEX(Settings!$C$27:$C$36,MATCH(C2986,Settings!$B$27:$B$36,0)),"Unassigned"))</f>
        <v/>
      </c>
      <c r="M2986">
        <f>IF(ROWS($M$2:$M2986)&lt;=MAX('Per Line'!$AF$2:$AF$7001),MATCH(ROWS($M$2:$M2986),'Per Line'!$AF$2:$AF$7001,0),"")</f>
        <v/>
      </c>
      <c r="N2986">
        <f>IF(L2986="Above",COUNTIF($L$2:L2986,"Above"),"")</f>
        <v/>
      </c>
      <c r="O2986">
        <f>IF(L2986="Below",COUNTIF($L$2:L2986,"Below"),"")</f>
        <v/>
      </c>
    </row>
    <row r="2987">
      <c r="A2987">
        <f>IF($M2987="","",INDEX('Per Line'!$B$2:$B$7001,$M2987))</f>
        <v/>
      </c>
      <c r="B2987">
        <f>IF($M2987="","",INDEX('Per Line'!$C$2:$C$7001,$M2987))</f>
        <v/>
      </c>
      <c r="C2987">
        <f>IF($M2987="","",INDEX('Per Line'!$A$2:$A$7001,$M2987))</f>
        <v/>
      </c>
      <c r="F2987">
        <f>IF($M2987="","",INDEX('Per Line'!$U$2:$U$7001,$M2987))</f>
        <v/>
      </c>
      <c r="G2987" s="5">
        <f>IF($M2987="","",SUMIFS('Per Line'!$W$2:$W$7001,'Per Line'!$C$2:$C$7001,$B2987))</f>
        <v/>
      </c>
      <c r="H2987" s="5">
        <f>IF($M2987="","",SUMIFS('Per Line'!$X$2:$X$7001,'Per Line'!$C$2:$C$7001,$B2987))</f>
        <v/>
      </c>
      <c r="I2987" s="5">
        <f>IF($M2987="","",SUMIFS('Per Line'!$Y$2:$Y$7001,'Per Line'!$C$2:$C$7001,$B2987))</f>
        <v/>
      </c>
      <c r="J2987" s="5">
        <f>IF($M2987="","",G2987-H2987)</f>
        <v/>
      </c>
      <c r="K2987" s="5">
        <f>IF($M2987="","",J2987-I2987)</f>
        <v/>
      </c>
      <c r="L2987">
        <f>IF($M2987="","",IFERROR(INDEX(Settings!$C$27:$C$36,MATCH(C2987,Settings!$B$27:$B$36,0)),"Unassigned"))</f>
        <v/>
      </c>
      <c r="M2987">
        <f>IF(ROWS($M$2:$M2987)&lt;=MAX('Per Line'!$AF$2:$AF$7001),MATCH(ROWS($M$2:$M2987),'Per Line'!$AF$2:$AF$7001,0),"")</f>
        <v/>
      </c>
      <c r="N2987">
        <f>IF(L2987="Above",COUNTIF($L$2:L2987,"Above"),"")</f>
        <v/>
      </c>
      <c r="O2987">
        <f>IF(L2987="Below",COUNTIF($L$2:L2987,"Below"),"")</f>
        <v/>
      </c>
    </row>
    <row r="2988">
      <c r="A2988">
        <f>IF($M2988="","",INDEX('Per Line'!$B$2:$B$7001,$M2988))</f>
        <v/>
      </c>
      <c r="B2988">
        <f>IF($M2988="","",INDEX('Per Line'!$C$2:$C$7001,$M2988))</f>
        <v/>
      </c>
      <c r="C2988">
        <f>IF($M2988="","",INDEX('Per Line'!$A$2:$A$7001,$M2988))</f>
        <v/>
      </c>
      <c r="F2988">
        <f>IF($M2988="","",INDEX('Per Line'!$U$2:$U$7001,$M2988))</f>
        <v/>
      </c>
      <c r="G2988" s="5">
        <f>IF($M2988="","",SUMIFS('Per Line'!$W$2:$W$7001,'Per Line'!$C$2:$C$7001,$B2988))</f>
        <v/>
      </c>
      <c r="H2988" s="5">
        <f>IF($M2988="","",SUMIFS('Per Line'!$X$2:$X$7001,'Per Line'!$C$2:$C$7001,$B2988))</f>
        <v/>
      </c>
      <c r="I2988" s="5">
        <f>IF($M2988="","",SUMIFS('Per Line'!$Y$2:$Y$7001,'Per Line'!$C$2:$C$7001,$B2988))</f>
        <v/>
      </c>
      <c r="J2988" s="5">
        <f>IF($M2988="","",G2988-H2988)</f>
        <v/>
      </c>
      <c r="K2988" s="5">
        <f>IF($M2988="","",J2988-I2988)</f>
        <v/>
      </c>
      <c r="L2988">
        <f>IF($M2988="","",IFERROR(INDEX(Settings!$C$27:$C$36,MATCH(C2988,Settings!$B$27:$B$36,0)),"Unassigned"))</f>
        <v/>
      </c>
      <c r="M2988">
        <f>IF(ROWS($M$2:$M2988)&lt;=MAX('Per Line'!$AF$2:$AF$7001),MATCH(ROWS($M$2:$M2988),'Per Line'!$AF$2:$AF$7001,0),"")</f>
        <v/>
      </c>
      <c r="N2988">
        <f>IF(L2988="Above",COUNTIF($L$2:L2988,"Above"),"")</f>
        <v/>
      </c>
      <c r="O2988">
        <f>IF(L2988="Below",COUNTIF($L$2:L2988,"Below"),"")</f>
        <v/>
      </c>
    </row>
    <row r="2989">
      <c r="A2989">
        <f>IF($M2989="","",INDEX('Per Line'!$B$2:$B$7001,$M2989))</f>
        <v/>
      </c>
      <c r="B2989">
        <f>IF($M2989="","",INDEX('Per Line'!$C$2:$C$7001,$M2989))</f>
        <v/>
      </c>
      <c r="C2989">
        <f>IF($M2989="","",INDEX('Per Line'!$A$2:$A$7001,$M2989))</f>
        <v/>
      </c>
      <c r="F2989">
        <f>IF($M2989="","",INDEX('Per Line'!$U$2:$U$7001,$M2989))</f>
        <v/>
      </c>
      <c r="G2989" s="5">
        <f>IF($M2989="","",SUMIFS('Per Line'!$W$2:$W$7001,'Per Line'!$C$2:$C$7001,$B2989))</f>
        <v/>
      </c>
      <c r="H2989" s="5">
        <f>IF($M2989="","",SUMIFS('Per Line'!$X$2:$X$7001,'Per Line'!$C$2:$C$7001,$B2989))</f>
        <v/>
      </c>
      <c r="I2989" s="5">
        <f>IF($M2989="","",SUMIFS('Per Line'!$Y$2:$Y$7001,'Per Line'!$C$2:$C$7001,$B2989))</f>
        <v/>
      </c>
      <c r="J2989" s="5">
        <f>IF($M2989="","",G2989-H2989)</f>
        <v/>
      </c>
      <c r="K2989" s="5">
        <f>IF($M2989="","",J2989-I2989)</f>
        <v/>
      </c>
      <c r="L2989">
        <f>IF($M2989="","",IFERROR(INDEX(Settings!$C$27:$C$36,MATCH(C2989,Settings!$B$27:$B$36,0)),"Unassigned"))</f>
        <v/>
      </c>
      <c r="M2989">
        <f>IF(ROWS($M$2:$M2989)&lt;=MAX('Per Line'!$AF$2:$AF$7001),MATCH(ROWS($M$2:$M2989),'Per Line'!$AF$2:$AF$7001,0),"")</f>
        <v/>
      </c>
      <c r="N2989">
        <f>IF(L2989="Above",COUNTIF($L$2:L2989,"Above"),"")</f>
        <v/>
      </c>
      <c r="O2989">
        <f>IF(L2989="Below",COUNTIF($L$2:L2989,"Below"),"")</f>
        <v/>
      </c>
    </row>
    <row r="2990">
      <c r="A2990">
        <f>IF($M2990="","",INDEX('Per Line'!$B$2:$B$7001,$M2990))</f>
        <v/>
      </c>
      <c r="B2990">
        <f>IF($M2990="","",INDEX('Per Line'!$C$2:$C$7001,$M2990))</f>
        <v/>
      </c>
      <c r="C2990">
        <f>IF($M2990="","",INDEX('Per Line'!$A$2:$A$7001,$M2990))</f>
        <v/>
      </c>
      <c r="F2990">
        <f>IF($M2990="","",INDEX('Per Line'!$U$2:$U$7001,$M2990))</f>
        <v/>
      </c>
      <c r="G2990" s="5">
        <f>IF($M2990="","",SUMIFS('Per Line'!$W$2:$W$7001,'Per Line'!$C$2:$C$7001,$B2990))</f>
        <v/>
      </c>
      <c r="H2990" s="5">
        <f>IF($M2990="","",SUMIFS('Per Line'!$X$2:$X$7001,'Per Line'!$C$2:$C$7001,$B2990))</f>
        <v/>
      </c>
      <c r="I2990" s="5">
        <f>IF($M2990="","",SUMIFS('Per Line'!$Y$2:$Y$7001,'Per Line'!$C$2:$C$7001,$B2990))</f>
        <v/>
      </c>
      <c r="J2990" s="5">
        <f>IF($M2990="","",G2990-H2990)</f>
        <v/>
      </c>
      <c r="K2990" s="5">
        <f>IF($M2990="","",J2990-I2990)</f>
        <v/>
      </c>
      <c r="L2990">
        <f>IF($M2990="","",IFERROR(INDEX(Settings!$C$27:$C$36,MATCH(C2990,Settings!$B$27:$B$36,0)),"Unassigned"))</f>
        <v/>
      </c>
      <c r="M2990">
        <f>IF(ROWS($M$2:$M2990)&lt;=MAX('Per Line'!$AF$2:$AF$7001),MATCH(ROWS($M$2:$M2990),'Per Line'!$AF$2:$AF$7001,0),"")</f>
        <v/>
      </c>
      <c r="N2990">
        <f>IF(L2990="Above",COUNTIF($L$2:L2990,"Above"),"")</f>
        <v/>
      </c>
      <c r="O2990">
        <f>IF(L2990="Below",COUNTIF($L$2:L2990,"Below"),"")</f>
        <v/>
      </c>
    </row>
    <row r="2991">
      <c r="A2991">
        <f>IF($M2991="","",INDEX('Per Line'!$B$2:$B$7001,$M2991))</f>
        <v/>
      </c>
      <c r="B2991">
        <f>IF($M2991="","",INDEX('Per Line'!$C$2:$C$7001,$M2991))</f>
        <v/>
      </c>
      <c r="C2991">
        <f>IF($M2991="","",INDEX('Per Line'!$A$2:$A$7001,$M2991))</f>
        <v/>
      </c>
      <c r="F2991">
        <f>IF($M2991="","",INDEX('Per Line'!$U$2:$U$7001,$M2991))</f>
        <v/>
      </c>
      <c r="G2991" s="5">
        <f>IF($M2991="","",SUMIFS('Per Line'!$W$2:$W$7001,'Per Line'!$C$2:$C$7001,$B2991))</f>
        <v/>
      </c>
      <c r="H2991" s="5">
        <f>IF($M2991="","",SUMIFS('Per Line'!$X$2:$X$7001,'Per Line'!$C$2:$C$7001,$B2991))</f>
        <v/>
      </c>
      <c r="I2991" s="5">
        <f>IF($M2991="","",SUMIFS('Per Line'!$Y$2:$Y$7001,'Per Line'!$C$2:$C$7001,$B2991))</f>
        <v/>
      </c>
      <c r="J2991" s="5">
        <f>IF($M2991="","",G2991-H2991)</f>
        <v/>
      </c>
      <c r="K2991" s="5">
        <f>IF($M2991="","",J2991-I2991)</f>
        <v/>
      </c>
      <c r="L2991">
        <f>IF($M2991="","",IFERROR(INDEX(Settings!$C$27:$C$36,MATCH(C2991,Settings!$B$27:$B$36,0)),"Unassigned"))</f>
        <v/>
      </c>
      <c r="M2991">
        <f>IF(ROWS($M$2:$M2991)&lt;=MAX('Per Line'!$AF$2:$AF$7001),MATCH(ROWS($M$2:$M2991),'Per Line'!$AF$2:$AF$7001,0),"")</f>
        <v/>
      </c>
      <c r="N2991">
        <f>IF(L2991="Above",COUNTIF($L$2:L2991,"Above"),"")</f>
        <v/>
      </c>
      <c r="O2991">
        <f>IF(L2991="Below",COUNTIF($L$2:L2991,"Below"),"")</f>
        <v/>
      </c>
    </row>
    <row r="2992">
      <c r="A2992">
        <f>IF($M2992="","",INDEX('Per Line'!$B$2:$B$7001,$M2992))</f>
        <v/>
      </c>
      <c r="B2992">
        <f>IF($M2992="","",INDEX('Per Line'!$C$2:$C$7001,$M2992))</f>
        <v/>
      </c>
      <c r="C2992">
        <f>IF($M2992="","",INDEX('Per Line'!$A$2:$A$7001,$M2992))</f>
        <v/>
      </c>
      <c r="F2992">
        <f>IF($M2992="","",INDEX('Per Line'!$U$2:$U$7001,$M2992))</f>
        <v/>
      </c>
      <c r="G2992" s="5">
        <f>IF($M2992="","",SUMIFS('Per Line'!$W$2:$W$7001,'Per Line'!$C$2:$C$7001,$B2992))</f>
        <v/>
      </c>
      <c r="H2992" s="5">
        <f>IF($M2992="","",SUMIFS('Per Line'!$X$2:$X$7001,'Per Line'!$C$2:$C$7001,$B2992))</f>
        <v/>
      </c>
      <c r="I2992" s="5">
        <f>IF($M2992="","",SUMIFS('Per Line'!$Y$2:$Y$7001,'Per Line'!$C$2:$C$7001,$B2992))</f>
        <v/>
      </c>
      <c r="J2992" s="5">
        <f>IF($M2992="","",G2992-H2992)</f>
        <v/>
      </c>
      <c r="K2992" s="5">
        <f>IF($M2992="","",J2992-I2992)</f>
        <v/>
      </c>
      <c r="L2992">
        <f>IF($M2992="","",IFERROR(INDEX(Settings!$C$27:$C$36,MATCH(C2992,Settings!$B$27:$B$36,0)),"Unassigned"))</f>
        <v/>
      </c>
      <c r="M2992">
        <f>IF(ROWS($M$2:$M2992)&lt;=MAX('Per Line'!$AF$2:$AF$7001),MATCH(ROWS($M$2:$M2992),'Per Line'!$AF$2:$AF$7001,0),"")</f>
        <v/>
      </c>
      <c r="N2992">
        <f>IF(L2992="Above",COUNTIF($L$2:L2992,"Above"),"")</f>
        <v/>
      </c>
      <c r="O2992">
        <f>IF(L2992="Below",COUNTIF($L$2:L2992,"Below"),"")</f>
        <v/>
      </c>
    </row>
    <row r="2993">
      <c r="A2993">
        <f>IF($M2993="","",INDEX('Per Line'!$B$2:$B$7001,$M2993))</f>
        <v/>
      </c>
      <c r="B2993">
        <f>IF($M2993="","",INDEX('Per Line'!$C$2:$C$7001,$M2993))</f>
        <v/>
      </c>
      <c r="C2993">
        <f>IF($M2993="","",INDEX('Per Line'!$A$2:$A$7001,$M2993))</f>
        <v/>
      </c>
      <c r="F2993">
        <f>IF($M2993="","",INDEX('Per Line'!$U$2:$U$7001,$M2993))</f>
        <v/>
      </c>
      <c r="G2993" s="5">
        <f>IF($M2993="","",SUMIFS('Per Line'!$W$2:$W$7001,'Per Line'!$C$2:$C$7001,$B2993))</f>
        <v/>
      </c>
      <c r="H2993" s="5">
        <f>IF($M2993="","",SUMIFS('Per Line'!$X$2:$X$7001,'Per Line'!$C$2:$C$7001,$B2993))</f>
        <v/>
      </c>
      <c r="I2993" s="5">
        <f>IF($M2993="","",SUMIFS('Per Line'!$Y$2:$Y$7001,'Per Line'!$C$2:$C$7001,$B2993))</f>
        <v/>
      </c>
      <c r="J2993" s="5">
        <f>IF($M2993="","",G2993-H2993)</f>
        <v/>
      </c>
      <c r="K2993" s="5">
        <f>IF($M2993="","",J2993-I2993)</f>
        <v/>
      </c>
      <c r="L2993">
        <f>IF($M2993="","",IFERROR(INDEX(Settings!$C$27:$C$36,MATCH(C2993,Settings!$B$27:$B$36,0)),"Unassigned"))</f>
        <v/>
      </c>
      <c r="M2993">
        <f>IF(ROWS($M$2:$M2993)&lt;=MAX('Per Line'!$AF$2:$AF$7001),MATCH(ROWS($M$2:$M2993),'Per Line'!$AF$2:$AF$7001,0),"")</f>
        <v/>
      </c>
      <c r="N2993">
        <f>IF(L2993="Above",COUNTIF($L$2:L2993,"Above"),"")</f>
        <v/>
      </c>
      <c r="O2993">
        <f>IF(L2993="Below",COUNTIF($L$2:L2993,"Below"),"")</f>
        <v/>
      </c>
    </row>
    <row r="2994">
      <c r="A2994">
        <f>IF($M2994="","",INDEX('Per Line'!$B$2:$B$7001,$M2994))</f>
        <v/>
      </c>
      <c r="B2994">
        <f>IF($M2994="","",INDEX('Per Line'!$C$2:$C$7001,$M2994))</f>
        <v/>
      </c>
      <c r="C2994">
        <f>IF($M2994="","",INDEX('Per Line'!$A$2:$A$7001,$M2994))</f>
        <v/>
      </c>
      <c r="F2994">
        <f>IF($M2994="","",INDEX('Per Line'!$U$2:$U$7001,$M2994))</f>
        <v/>
      </c>
      <c r="G2994" s="5">
        <f>IF($M2994="","",SUMIFS('Per Line'!$W$2:$W$7001,'Per Line'!$C$2:$C$7001,$B2994))</f>
        <v/>
      </c>
      <c r="H2994" s="5">
        <f>IF($M2994="","",SUMIFS('Per Line'!$X$2:$X$7001,'Per Line'!$C$2:$C$7001,$B2994))</f>
        <v/>
      </c>
      <c r="I2994" s="5">
        <f>IF($M2994="","",SUMIFS('Per Line'!$Y$2:$Y$7001,'Per Line'!$C$2:$C$7001,$B2994))</f>
        <v/>
      </c>
      <c r="J2994" s="5">
        <f>IF($M2994="","",G2994-H2994)</f>
        <v/>
      </c>
      <c r="K2994" s="5">
        <f>IF($M2994="","",J2994-I2994)</f>
        <v/>
      </c>
      <c r="L2994">
        <f>IF($M2994="","",IFERROR(INDEX(Settings!$C$27:$C$36,MATCH(C2994,Settings!$B$27:$B$36,0)),"Unassigned"))</f>
        <v/>
      </c>
      <c r="M2994">
        <f>IF(ROWS($M$2:$M2994)&lt;=MAX('Per Line'!$AF$2:$AF$7001),MATCH(ROWS($M$2:$M2994),'Per Line'!$AF$2:$AF$7001,0),"")</f>
        <v/>
      </c>
      <c r="N2994">
        <f>IF(L2994="Above",COUNTIF($L$2:L2994,"Above"),"")</f>
        <v/>
      </c>
      <c r="O2994">
        <f>IF(L2994="Below",COUNTIF($L$2:L2994,"Below"),"")</f>
        <v/>
      </c>
    </row>
    <row r="2995">
      <c r="A2995">
        <f>IF($M2995="","",INDEX('Per Line'!$B$2:$B$7001,$M2995))</f>
        <v/>
      </c>
      <c r="B2995">
        <f>IF($M2995="","",INDEX('Per Line'!$C$2:$C$7001,$M2995))</f>
        <v/>
      </c>
      <c r="C2995">
        <f>IF($M2995="","",INDEX('Per Line'!$A$2:$A$7001,$M2995))</f>
        <v/>
      </c>
      <c r="F2995">
        <f>IF($M2995="","",INDEX('Per Line'!$U$2:$U$7001,$M2995))</f>
        <v/>
      </c>
      <c r="G2995" s="5">
        <f>IF($M2995="","",SUMIFS('Per Line'!$W$2:$W$7001,'Per Line'!$C$2:$C$7001,$B2995))</f>
        <v/>
      </c>
      <c r="H2995" s="5">
        <f>IF($M2995="","",SUMIFS('Per Line'!$X$2:$X$7001,'Per Line'!$C$2:$C$7001,$B2995))</f>
        <v/>
      </c>
      <c r="I2995" s="5">
        <f>IF($M2995="","",SUMIFS('Per Line'!$Y$2:$Y$7001,'Per Line'!$C$2:$C$7001,$B2995))</f>
        <v/>
      </c>
      <c r="J2995" s="5">
        <f>IF($M2995="","",G2995-H2995)</f>
        <v/>
      </c>
      <c r="K2995" s="5">
        <f>IF($M2995="","",J2995-I2995)</f>
        <v/>
      </c>
      <c r="L2995">
        <f>IF($M2995="","",IFERROR(INDEX(Settings!$C$27:$C$36,MATCH(C2995,Settings!$B$27:$B$36,0)),"Unassigned"))</f>
        <v/>
      </c>
      <c r="M2995">
        <f>IF(ROWS($M$2:$M2995)&lt;=MAX('Per Line'!$AF$2:$AF$7001),MATCH(ROWS($M$2:$M2995),'Per Line'!$AF$2:$AF$7001,0),"")</f>
        <v/>
      </c>
      <c r="N2995">
        <f>IF(L2995="Above",COUNTIF($L$2:L2995,"Above"),"")</f>
        <v/>
      </c>
      <c r="O2995">
        <f>IF(L2995="Below",COUNTIF($L$2:L2995,"Below"),"")</f>
        <v/>
      </c>
    </row>
    <row r="2996">
      <c r="A2996">
        <f>IF($M2996="","",INDEX('Per Line'!$B$2:$B$7001,$M2996))</f>
        <v/>
      </c>
      <c r="B2996">
        <f>IF($M2996="","",INDEX('Per Line'!$C$2:$C$7001,$M2996))</f>
        <v/>
      </c>
      <c r="C2996">
        <f>IF($M2996="","",INDEX('Per Line'!$A$2:$A$7001,$M2996))</f>
        <v/>
      </c>
      <c r="F2996">
        <f>IF($M2996="","",INDEX('Per Line'!$U$2:$U$7001,$M2996))</f>
        <v/>
      </c>
      <c r="G2996" s="5">
        <f>IF($M2996="","",SUMIFS('Per Line'!$W$2:$W$7001,'Per Line'!$C$2:$C$7001,$B2996))</f>
        <v/>
      </c>
      <c r="H2996" s="5">
        <f>IF($M2996="","",SUMIFS('Per Line'!$X$2:$X$7001,'Per Line'!$C$2:$C$7001,$B2996))</f>
        <v/>
      </c>
      <c r="I2996" s="5">
        <f>IF($M2996="","",SUMIFS('Per Line'!$Y$2:$Y$7001,'Per Line'!$C$2:$C$7001,$B2996))</f>
        <v/>
      </c>
      <c r="J2996" s="5">
        <f>IF($M2996="","",G2996-H2996)</f>
        <v/>
      </c>
      <c r="K2996" s="5">
        <f>IF($M2996="","",J2996-I2996)</f>
        <v/>
      </c>
      <c r="L2996">
        <f>IF($M2996="","",IFERROR(INDEX(Settings!$C$27:$C$36,MATCH(C2996,Settings!$B$27:$B$36,0)),"Unassigned"))</f>
        <v/>
      </c>
      <c r="M2996">
        <f>IF(ROWS($M$2:$M2996)&lt;=MAX('Per Line'!$AF$2:$AF$7001),MATCH(ROWS($M$2:$M2996),'Per Line'!$AF$2:$AF$7001,0),"")</f>
        <v/>
      </c>
      <c r="N2996">
        <f>IF(L2996="Above",COUNTIF($L$2:L2996,"Above"),"")</f>
        <v/>
      </c>
      <c r="O2996">
        <f>IF(L2996="Below",COUNTIF($L$2:L2996,"Below"),"")</f>
        <v/>
      </c>
    </row>
    <row r="2997">
      <c r="A2997">
        <f>IF($M2997="","",INDEX('Per Line'!$B$2:$B$7001,$M2997))</f>
        <v/>
      </c>
      <c r="B2997">
        <f>IF($M2997="","",INDEX('Per Line'!$C$2:$C$7001,$M2997))</f>
        <v/>
      </c>
      <c r="C2997">
        <f>IF($M2997="","",INDEX('Per Line'!$A$2:$A$7001,$M2997))</f>
        <v/>
      </c>
      <c r="F2997">
        <f>IF($M2997="","",INDEX('Per Line'!$U$2:$U$7001,$M2997))</f>
        <v/>
      </c>
      <c r="G2997" s="5">
        <f>IF($M2997="","",SUMIFS('Per Line'!$W$2:$W$7001,'Per Line'!$C$2:$C$7001,$B2997))</f>
        <v/>
      </c>
      <c r="H2997" s="5">
        <f>IF($M2997="","",SUMIFS('Per Line'!$X$2:$X$7001,'Per Line'!$C$2:$C$7001,$B2997))</f>
        <v/>
      </c>
      <c r="I2997" s="5">
        <f>IF($M2997="","",SUMIFS('Per Line'!$Y$2:$Y$7001,'Per Line'!$C$2:$C$7001,$B2997))</f>
        <v/>
      </c>
      <c r="J2997" s="5">
        <f>IF($M2997="","",G2997-H2997)</f>
        <v/>
      </c>
      <c r="K2997" s="5">
        <f>IF($M2997="","",J2997-I2997)</f>
        <v/>
      </c>
      <c r="L2997">
        <f>IF($M2997="","",IFERROR(INDEX(Settings!$C$27:$C$36,MATCH(C2997,Settings!$B$27:$B$36,0)),"Unassigned"))</f>
        <v/>
      </c>
      <c r="M2997">
        <f>IF(ROWS($M$2:$M2997)&lt;=MAX('Per Line'!$AF$2:$AF$7001),MATCH(ROWS($M$2:$M2997),'Per Line'!$AF$2:$AF$7001,0),"")</f>
        <v/>
      </c>
      <c r="N2997">
        <f>IF(L2997="Above",COUNTIF($L$2:L2997,"Above"),"")</f>
        <v/>
      </c>
      <c r="O2997">
        <f>IF(L2997="Below",COUNTIF($L$2:L2997,"Below"),"")</f>
        <v/>
      </c>
    </row>
    <row r="2998">
      <c r="A2998">
        <f>IF($M2998="","",INDEX('Per Line'!$B$2:$B$7001,$M2998))</f>
        <v/>
      </c>
      <c r="B2998">
        <f>IF($M2998="","",INDEX('Per Line'!$C$2:$C$7001,$M2998))</f>
        <v/>
      </c>
      <c r="C2998">
        <f>IF($M2998="","",INDEX('Per Line'!$A$2:$A$7001,$M2998))</f>
        <v/>
      </c>
      <c r="F2998">
        <f>IF($M2998="","",INDEX('Per Line'!$U$2:$U$7001,$M2998))</f>
        <v/>
      </c>
      <c r="G2998" s="5">
        <f>IF($M2998="","",SUMIFS('Per Line'!$W$2:$W$7001,'Per Line'!$C$2:$C$7001,$B2998))</f>
        <v/>
      </c>
      <c r="H2998" s="5">
        <f>IF($M2998="","",SUMIFS('Per Line'!$X$2:$X$7001,'Per Line'!$C$2:$C$7001,$B2998))</f>
        <v/>
      </c>
      <c r="I2998" s="5">
        <f>IF($M2998="","",SUMIFS('Per Line'!$Y$2:$Y$7001,'Per Line'!$C$2:$C$7001,$B2998))</f>
        <v/>
      </c>
      <c r="J2998" s="5">
        <f>IF($M2998="","",G2998-H2998)</f>
        <v/>
      </c>
      <c r="K2998" s="5">
        <f>IF($M2998="","",J2998-I2998)</f>
        <v/>
      </c>
      <c r="L2998">
        <f>IF($M2998="","",IFERROR(INDEX(Settings!$C$27:$C$36,MATCH(C2998,Settings!$B$27:$B$36,0)),"Unassigned"))</f>
        <v/>
      </c>
      <c r="M2998">
        <f>IF(ROWS($M$2:$M2998)&lt;=MAX('Per Line'!$AF$2:$AF$7001),MATCH(ROWS($M$2:$M2998),'Per Line'!$AF$2:$AF$7001,0),"")</f>
        <v/>
      </c>
      <c r="N2998">
        <f>IF(L2998="Above",COUNTIF($L$2:L2998,"Above"),"")</f>
        <v/>
      </c>
      <c r="O2998">
        <f>IF(L2998="Below",COUNTIF($L$2:L2998,"Below"),"")</f>
        <v/>
      </c>
    </row>
    <row r="2999">
      <c r="A2999">
        <f>IF($M2999="","",INDEX('Per Line'!$B$2:$B$7001,$M2999))</f>
        <v/>
      </c>
      <c r="B2999">
        <f>IF($M2999="","",INDEX('Per Line'!$C$2:$C$7001,$M2999))</f>
        <v/>
      </c>
      <c r="C2999">
        <f>IF($M2999="","",INDEX('Per Line'!$A$2:$A$7001,$M2999))</f>
        <v/>
      </c>
      <c r="F2999">
        <f>IF($M2999="","",INDEX('Per Line'!$U$2:$U$7001,$M2999))</f>
        <v/>
      </c>
      <c r="G2999" s="5">
        <f>IF($M2999="","",SUMIFS('Per Line'!$W$2:$W$7001,'Per Line'!$C$2:$C$7001,$B2999))</f>
        <v/>
      </c>
      <c r="H2999" s="5">
        <f>IF($M2999="","",SUMIFS('Per Line'!$X$2:$X$7001,'Per Line'!$C$2:$C$7001,$B2999))</f>
        <v/>
      </c>
      <c r="I2999" s="5">
        <f>IF($M2999="","",SUMIFS('Per Line'!$Y$2:$Y$7001,'Per Line'!$C$2:$C$7001,$B2999))</f>
        <v/>
      </c>
      <c r="J2999" s="5">
        <f>IF($M2999="","",G2999-H2999)</f>
        <v/>
      </c>
      <c r="K2999" s="5">
        <f>IF($M2999="","",J2999-I2999)</f>
        <v/>
      </c>
      <c r="L2999">
        <f>IF($M2999="","",IFERROR(INDEX(Settings!$C$27:$C$36,MATCH(C2999,Settings!$B$27:$B$36,0)),"Unassigned"))</f>
        <v/>
      </c>
      <c r="M2999">
        <f>IF(ROWS($M$2:$M2999)&lt;=MAX('Per Line'!$AF$2:$AF$7001),MATCH(ROWS($M$2:$M2999),'Per Line'!$AF$2:$AF$7001,0),"")</f>
        <v/>
      </c>
      <c r="N2999">
        <f>IF(L2999="Above",COUNTIF($L$2:L2999,"Above"),"")</f>
        <v/>
      </c>
      <c r="O2999">
        <f>IF(L2999="Below",COUNTIF($L$2:L2999,"Below"),"")</f>
        <v/>
      </c>
    </row>
    <row r="3000">
      <c r="A3000">
        <f>IF($M3000="","",INDEX('Per Line'!$B$2:$B$7001,$M3000))</f>
        <v/>
      </c>
      <c r="B3000">
        <f>IF($M3000="","",INDEX('Per Line'!$C$2:$C$7001,$M3000))</f>
        <v/>
      </c>
      <c r="C3000">
        <f>IF($M3000="","",INDEX('Per Line'!$A$2:$A$7001,$M3000))</f>
        <v/>
      </c>
      <c r="F3000">
        <f>IF($M3000="","",INDEX('Per Line'!$U$2:$U$7001,$M3000))</f>
        <v/>
      </c>
      <c r="G3000" s="5">
        <f>IF($M3000="","",SUMIFS('Per Line'!$W$2:$W$7001,'Per Line'!$C$2:$C$7001,$B3000))</f>
        <v/>
      </c>
      <c r="H3000" s="5">
        <f>IF($M3000="","",SUMIFS('Per Line'!$X$2:$X$7001,'Per Line'!$C$2:$C$7001,$B3000))</f>
        <v/>
      </c>
      <c r="I3000" s="5">
        <f>IF($M3000="","",SUMIFS('Per Line'!$Y$2:$Y$7001,'Per Line'!$C$2:$C$7001,$B3000))</f>
        <v/>
      </c>
      <c r="J3000" s="5">
        <f>IF($M3000="","",G3000-H3000)</f>
        <v/>
      </c>
      <c r="K3000" s="5">
        <f>IF($M3000="","",J3000-I3000)</f>
        <v/>
      </c>
      <c r="L3000">
        <f>IF($M3000="","",IFERROR(INDEX(Settings!$C$27:$C$36,MATCH(C3000,Settings!$B$27:$B$36,0)),"Unassigned"))</f>
        <v/>
      </c>
      <c r="M3000">
        <f>IF(ROWS($M$2:$M3000)&lt;=MAX('Per Line'!$AF$2:$AF$7001),MATCH(ROWS($M$2:$M3000),'Per Line'!$AF$2:$AF$7001,0),"")</f>
        <v/>
      </c>
      <c r="N3000">
        <f>IF(L3000="Above",COUNTIF($L$2:L3000,"Above"),"")</f>
        <v/>
      </c>
      <c r="O3000">
        <f>IF(L3000="Below",COUNTIF($L$2:L3000,"Below"),"")</f>
        <v/>
      </c>
    </row>
    <row r="3001">
      <c r="A3001">
        <f>IF($M3001="","",INDEX('Per Line'!$B$2:$B$7001,$M3001))</f>
        <v/>
      </c>
      <c r="B3001">
        <f>IF($M3001="","",INDEX('Per Line'!$C$2:$C$7001,$M3001))</f>
        <v/>
      </c>
      <c r="C3001">
        <f>IF($M3001="","",INDEX('Per Line'!$A$2:$A$7001,$M3001))</f>
        <v/>
      </c>
      <c r="F3001">
        <f>IF($M3001="","",INDEX('Per Line'!$U$2:$U$7001,$M3001))</f>
        <v/>
      </c>
      <c r="G3001" s="5">
        <f>IF($M3001="","",SUMIFS('Per Line'!$W$2:$W$7001,'Per Line'!$C$2:$C$7001,$B3001))</f>
        <v/>
      </c>
      <c r="H3001" s="5">
        <f>IF($M3001="","",SUMIFS('Per Line'!$X$2:$X$7001,'Per Line'!$C$2:$C$7001,$B3001))</f>
        <v/>
      </c>
      <c r="I3001" s="5">
        <f>IF($M3001="","",SUMIFS('Per Line'!$Y$2:$Y$7001,'Per Line'!$C$2:$C$7001,$B3001))</f>
        <v/>
      </c>
      <c r="J3001" s="5">
        <f>IF($M3001="","",G3001-H3001)</f>
        <v/>
      </c>
      <c r="K3001" s="5">
        <f>IF($M3001="","",J3001-I3001)</f>
        <v/>
      </c>
      <c r="L3001">
        <f>IF($M3001="","",IFERROR(INDEX(Settings!$C$27:$C$36,MATCH(C3001,Settings!$B$27:$B$36,0)),"Unassigned"))</f>
        <v/>
      </c>
      <c r="M3001">
        <f>IF(ROWS($M$2:$M3001)&lt;=MAX('Per Line'!$AF$2:$AF$7001),MATCH(ROWS($M$2:$M3001),'Per Line'!$AF$2:$AF$7001,0),"")</f>
        <v/>
      </c>
      <c r="N3001">
        <f>IF(L3001="Above",COUNTIF($L$2:L3001,"Above"),"")</f>
        <v/>
      </c>
      <c r="O3001">
        <f>IF(L3001="Below",COUNTIF($L$2:L3001,"Below"),"")</f>
        <v/>
      </c>
    </row>
  </sheetData>
  <autoFilter ref="A1:O3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16" customWidth="1" min="13" max="13"/>
  </cols>
  <sheetData>
    <row r="1" ht="32" customHeight="1">
      <c r="A1" s="7" t="inlineStr">
        <is>
          <t>SSNBR</t>
        </is>
      </c>
      <c r="B1" s="7" t="inlineStr">
        <is>
          <t>So</t>
        </is>
      </c>
      <c r="C1" s="7" t="inlineStr">
        <is>
          <t>Lot</t>
        </is>
      </c>
      <c r="D1" s="7" t="inlineStr">
        <is>
          <t>Card</t>
        </is>
      </c>
      <c r="E1" s="7" t="inlineStr">
        <is>
          <t>ERX</t>
        </is>
      </c>
      <c r="F1" s="7" t="inlineStr">
        <is>
          <t>Svc Date</t>
        </is>
      </c>
      <c r="G1" s="7" t="inlineStr">
        <is>
          <t>Sum of Total Approved</t>
        </is>
      </c>
      <c r="H1" s="7" t="inlineStr">
        <is>
          <t>Sum of dis</t>
        </is>
      </c>
      <c r="I1" s="7" t="inlineStr">
        <is>
          <t>Sum of Paid Amount</t>
        </is>
      </c>
      <c r="J1" s="7" t="inlineStr">
        <is>
          <t>Sum of Subtotal</t>
        </is>
      </c>
      <c r="K1" s="7" t="inlineStr">
        <is>
          <t>Sum of Net Amt</t>
        </is>
      </c>
      <c r="L1" s="7" t="inlineStr">
        <is>
          <t>Seg</t>
        </is>
      </c>
      <c r="M1" s="10" t="inlineStr">
        <is>
          <t>Per Invoice Row (helper)</t>
        </is>
      </c>
    </row>
    <row r="2">
      <c r="A2">
        <f>IF($M2="","",IF(INDEX('Per Invoice'!$A$2:$A$3001,$M2)="","",INDEX('Per Invoice'!$A$2:$A$3001,$M2)))</f>
        <v/>
      </c>
      <c r="B2">
        <f>IF($M2="","",IF(INDEX('Per Invoice'!$B$2:$B$3001,$M2)="","",INDEX('Per Invoice'!$B$2:$B$3001,$M2)))</f>
        <v/>
      </c>
      <c r="C2">
        <f>IF($M2="","",IF(INDEX('Per Invoice'!$C$2:$C$3001,$M2)="","",INDEX('Per Invoice'!$C$2:$C$3001,$M2)))</f>
        <v/>
      </c>
      <c r="D2">
        <f>IF($M2="","",IF(INDEX('Per Invoice'!$D$2:$D$3001,$M2)="","",INDEX('Per Invoice'!$D$2:$D$3001,$M2)))</f>
        <v/>
      </c>
      <c r="E2">
        <f>IF($M2="","",IF(INDEX('Per Invoice'!$E$2:$E$3001,$M2)="","",INDEX('Per Invoice'!$E$2:$E$3001,$M2)))</f>
        <v/>
      </c>
      <c r="F2">
        <f>IF($M2="","",IF(INDEX('Per Invoice'!$F$2:$F$3001,$M2)="","",INDEX('Per Invoice'!$F$2:$F$3001,$M2)))</f>
        <v/>
      </c>
      <c r="G2" s="5">
        <f>IF($M2="","",IF(INDEX('Per Invoice'!$G$2:$G$3001,$M2)="","",INDEX('Per Invoice'!$G$2:$G$3001,$M2)))</f>
        <v/>
      </c>
      <c r="H2" s="5">
        <f>IF($M2="","",IF(INDEX('Per Invoice'!$H$2:$H$3001,$M2)="","",INDEX('Per Invoice'!$H$2:$H$3001,$M2)))</f>
        <v/>
      </c>
      <c r="I2" s="5">
        <f>IF($M2="","",IF(INDEX('Per Invoice'!$I$2:$I$3001,$M2)="","",INDEX('Per Invoice'!$I$2:$I$3001,$M2)))</f>
        <v/>
      </c>
      <c r="J2" s="5">
        <f>IF($M2="","",IF(INDEX('Per Invoice'!$J$2:$J$3001,$M2)="","",INDEX('Per Invoice'!$J$2:$J$3001,$M2)))</f>
        <v/>
      </c>
      <c r="K2" s="5">
        <f>IF($M2="","",IF(INDEX('Per Invoice'!$K$2:$K$3001,$M2)="","",INDEX('Per Invoice'!$K$2:$K$3001,$M2)))</f>
        <v/>
      </c>
      <c r="L2">
        <f>IF($M2="","",IF(INDEX('Per Invoice'!$L$2:$L$3001,$M2)="","",INDEX('Per Invoice'!$L$2:$L$3001,$M2)))</f>
        <v/>
      </c>
      <c r="M2">
        <f>IF(ROWS($M$2:$M2)&lt;=COUNT('Per Invoice'!$N$2:$N$3001),MATCH(ROWS($M$2:$M2),'Per Invoice'!$N$2:$N$3001,0),"")</f>
        <v/>
      </c>
    </row>
    <row r="3">
      <c r="A3">
        <f>IF($M3="","",IF(INDEX('Per Invoice'!$A$2:$A$3001,$M3)="","",INDEX('Per Invoice'!$A$2:$A$3001,$M3)))</f>
        <v/>
      </c>
      <c r="B3">
        <f>IF($M3="","",IF(INDEX('Per Invoice'!$B$2:$B$3001,$M3)="","",INDEX('Per Invoice'!$B$2:$B$3001,$M3)))</f>
        <v/>
      </c>
      <c r="C3">
        <f>IF($M3="","",IF(INDEX('Per Invoice'!$C$2:$C$3001,$M3)="","",INDEX('Per Invoice'!$C$2:$C$3001,$M3)))</f>
        <v/>
      </c>
      <c r="D3">
        <f>IF($M3="","",IF(INDEX('Per Invoice'!$D$2:$D$3001,$M3)="","",INDEX('Per Invoice'!$D$2:$D$3001,$M3)))</f>
        <v/>
      </c>
      <c r="E3">
        <f>IF($M3="","",IF(INDEX('Per Invoice'!$E$2:$E$3001,$M3)="","",INDEX('Per Invoice'!$E$2:$E$3001,$M3)))</f>
        <v/>
      </c>
      <c r="F3">
        <f>IF($M3="","",IF(INDEX('Per Invoice'!$F$2:$F$3001,$M3)="","",INDEX('Per Invoice'!$F$2:$F$3001,$M3)))</f>
        <v/>
      </c>
      <c r="G3" s="5">
        <f>IF($M3="","",IF(INDEX('Per Invoice'!$G$2:$G$3001,$M3)="","",INDEX('Per Invoice'!$G$2:$G$3001,$M3)))</f>
        <v/>
      </c>
      <c r="H3" s="5">
        <f>IF($M3="","",IF(INDEX('Per Invoice'!$H$2:$H$3001,$M3)="","",INDEX('Per Invoice'!$H$2:$H$3001,$M3)))</f>
        <v/>
      </c>
      <c r="I3" s="5">
        <f>IF($M3="","",IF(INDEX('Per Invoice'!$I$2:$I$3001,$M3)="","",INDEX('Per Invoice'!$I$2:$I$3001,$M3)))</f>
        <v/>
      </c>
      <c r="J3" s="5">
        <f>IF($M3="","",IF(INDEX('Per Invoice'!$J$2:$J$3001,$M3)="","",INDEX('Per Invoice'!$J$2:$J$3001,$M3)))</f>
        <v/>
      </c>
      <c r="K3" s="5">
        <f>IF($M3="","",IF(INDEX('Per Invoice'!$K$2:$K$3001,$M3)="","",INDEX('Per Invoice'!$K$2:$K$3001,$M3)))</f>
        <v/>
      </c>
      <c r="L3">
        <f>IF($M3="","",IF(INDEX('Per Invoice'!$L$2:$L$3001,$M3)="","",INDEX('Per Invoice'!$L$2:$L$3001,$M3)))</f>
        <v/>
      </c>
      <c r="M3">
        <f>IF(ROWS($M$2:$M3)&lt;=COUNT('Per Invoice'!$N$2:$N$3001),MATCH(ROWS($M$2:$M3),'Per Invoice'!$N$2:$N$3001,0),"")</f>
        <v/>
      </c>
    </row>
    <row r="4">
      <c r="A4">
        <f>IF($M4="","",IF(INDEX('Per Invoice'!$A$2:$A$3001,$M4)="","",INDEX('Per Invoice'!$A$2:$A$3001,$M4)))</f>
        <v/>
      </c>
      <c r="B4">
        <f>IF($M4="","",IF(INDEX('Per Invoice'!$B$2:$B$3001,$M4)="","",INDEX('Per Invoice'!$B$2:$B$3001,$M4)))</f>
        <v/>
      </c>
      <c r="C4">
        <f>IF($M4="","",IF(INDEX('Per Invoice'!$C$2:$C$3001,$M4)="","",INDEX('Per Invoice'!$C$2:$C$3001,$M4)))</f>
        <v/>
      </c>
      <c r="D4">
        <f>IF($M4="","",IF(INDEX('Per Invoice'!$D$2:$D$3001,$M4)="","",INDEX('Per Invoice'!$D$2:$D$3001,$M4)))</f>
        <v/>
      </c>
      <c r="E4">
        <f>IF($M4="","",IF(INDEX('Per Invoice'!$E$2:$E$3001,$M4)="","",INDEX('Per Invoice'!$E$2:$E$3001,$M4)))</f>
        <v/>
      </c>
      <c r="F4">
        <f>IF($M4="","",IF(INDEX('Per Invoice'!$F$2:$F$3001,$M4)="","",INDEX('Per Invoice'!$F$2:$F$3001,$M4)))</f>
        <v/>
      </c>
      <c r="G4" s="5">
        <f>IF($M4="","",IF(INDEX('Per Invoice'!$G$2:$G$3001,$M4)="","",INDEX('Per Invoice'!$G$2:$G$3001,$M4)))</f>
        <v/>
      </c>
      <c r="H4" s="5">
        <f>IF($M4="","",IF(INDEX('Per Invoice'!$H$2:$H$3001,$M4)="","",INDEX('Per Invoice'!$H$2:$H$3001,$M4)))</f>
        <v/>
      </c>
      <c r="I4" s="5">
        <f>IF($M4="","",IF(INDEX('Per Invoice'!$I$2:$I$3001,$M4)="","",INDEX('Per Invoice'!$I$2:$I$3001,$M4)))</f>
        <v/>
      </c>
      <c r="J4" s="5">
        <f>IF($M4="","",IF(INDEX('Per Invoice'!$J$2:$J$3001,$M4)="","",INDEX('Per Invoice'!$J$2:$J$3001,$M4)))</f>
        <v/>
      </c>
      <c r="K4" s="5">
        <f>IF($M4="","",IF(INDEX('Per Invoice'!$K$2:$K$3001,$M4)="","",INDEX('Per Invoice'!$K$2:$K$3001,$M4)))</f>
        <v/>
      </c>
      <c r="L4">
        <f>IF($M4="","",IF(INDEX('Per Invoice'!$L$2:$L$3001,$M4)="","",INDEX('Per Invoice'!$L$2:$L$3001,$M4)))</f>
        <v/>
      </c>
      <c r="M4">
        <f>IF(ROWS($M$2:$M4)&lt;=COUNT('Per Invoice'!$N$2:$N$3001),MATCH(ROWS($M$2:$M4),'Per Invoice'!$N$2:$N$3001,0),"")</f>
        <v/>
      </c>
    </row>
    <row r="5">
      <c r="A5">
        <f>IF($M5="","",IF(INDEX('Per Invoice'!$A$2:$A$3001,$M5)="","",INDEX('Per Invoice'!$A$2:$A$3001,$M5)))</f>
        <v/>
      </c>
      <c r="B5">
        <f>IF($M5="","",IF(INDEX('Per Invoice'!$B$2:$B$3001,$M5)="","",INDEX('Per Invoice'!$B$2:$B$3001,$M5)))</f>
        <v/>
      </c>
      <c r="C5">
        <f>IF($M5="","",IF(INDEX('Per Invoice'!$C$2:$C$3001,$M5)="","",INDEX('Per Invoice'!$C$2:$C$3001,$M5)))</f>
        <v/>
      </c>
      <c r="D5">
        <f>IF($M5="","",IF(INDEX('Per Invoice'!$D$2:$D$3001,$M5)="","",INDEX('Per Invoice'!$D$2:$D$3001,$M5)))</f>
        <v/>
      </c>
      <c r="E5">
        <f>IF($M5="","",IF(INDEX('Per Invoice'!$E$2:$E$3001,$M5)="","",INDEX('Per Invoice'!$E$2:$E$3001,$M5)))</f>
        <v/>
      </c>
      <c r="F5">
        <f>IF($M5="","",IF(INDEX('Per Invoice'!$F$2:$F$3001,$M5)="","",INDEX('Per Invoice'!$F$2:$F$3001,$M5)))</f>
        <v/>
      </c>
      <c r="G5" s="5">
        <f>IF($M5="","",IF(INDEX('Per Invoice'!$G$2:$G$3001,$M5)="","",INDEX('Per Invoice'!$G$2:$G$3001,$M5)))</f>
        <v/>
      </c>
      <c r="H5" s="5">
        <f>IF($M5="","",IF(INDEX('Per Invoice'!$H$2:$H$3001,$M5)="","",INDEX('Per Invoice'!$H$2:$H$3001,$M5)))</f>
        <v/>
      </c>
      <c r="I5" s="5">
        <f>IF($M5="","",IF(INDEX('Per Invoice'!$I$2:$I$3001,$M5)="","",INDEX('Per Invoice'!$I$2:$I$3001,$M5)))</f>
        <v/>
      </c>
      <c r="J5" s="5">
        <f>IF($M5="","",IF(INDEX('Per Invoice'!$J$2:$J$3001,$M5)="","",INDEX('Per Invoice'!$J$2:$J$3001,$M5)))</f>
        <v/>
      </c>
      <c r="K5" s="5">
        <f>IF($M5="","",IF(INDEX('Per Invoice'!$K$2:$K$3001,$M5)="","",INDEX('Per Invoice'!$K$2:$K$3001,$M5)))</f>
        <v/>
      </c>
      <c r="L5">
        <f>IF($M5="","",IF(INDEX('Per Invoice'!$L$2:$L$3001,$M5)="","",INDEX('Per Invoice'!$L$2:$L$3001,$M5)))</f>
        <v/>
      </c>
      <c r="M5">
        <f>IF(ROWS($M$2:$M5)&lt;=COUNT('Per Invoice'!$N$2:$N$3001),MATCH(ROWS($M$2:$M5),'Per Invoice'!$N$2:$N$3001,0),"")</f>
        <v/>
      </c>
    </row>
    <row r="6">
      <c r="A6">
        <f>IF($M6="","",IF(INDEX('Per Invoice'!$A$2:$A$3001,$M6)="","",INDEX('Per Invoice'!$A$2:$A$3001,$M6)))</f>
        <v/>
      </c>
      <c r="B6">
        <f>IF($M6="","",IF(INDEX('Per Invoice'!$B$2:$B$3001,$M6)="","",INDEX('Per Invoice'!$B$2:$B$3001,$M6)))</f>
        <v/>
      </c>
      <c r="C6">
        <f>IF($M6="","",IF(INDEX('Per Invoice'!$C$2:$C$3001,$M6)="","",INDEX('Per Invoice'!$C$2:$C$3001,$M6)))</f>
        <v/>
      </c>
      <c r="D6">
        <f>IF($M6="","",IF(INDEX('Per Invoice'!$D$2:$D$3001,$M6)="","",INDEX('Per Invoice'!$D$2:$D$3001,$M6)))</f>
        <v/>
      </c>
      <c r="E6">
        <f>IF($M6="","",IF(INDEX('Per Invoice'!$E$2:$E$3001,$M6)="","",INDEX('Per Invoice'!$E$2:$E$3001,$M6)))</f>
        <v/>
      </c>
      <c r="F6">
        <f>IF($M6="","",IF(INDEX('Per Invoice'!$F$2:$F$3001,$M6)="","",INDEX('Per Invoice'!$F$2:$F$3001,$M6)))</f>
        <v/>
      </c>
      <c r="G6" s="5">
        <f>IF($M6="","",IF(INDEX('Per Invoice'!$G$2:$G$3001,$M6)="","",INDEX('Per Invoice'!$G$2:$G$3001,$M6)))</f>
        <v/>
      </c>
      <c r="H6" s="5">
        <f>IF($M6="","",IF(INDEX('Per Invoice'!$H$2:$H$3001,$M6)="","",INDEX('Per Invoice'!$H$2:$H$3001,$M6)))</f>
        <v/>
      </c>
      <c r="I6" s="5">
        <f>IF($M6="","",IF(INDEX('Per Invoice'!$I$2:$I$3001,$M6)="","",INDEX('Per Invoice'!$I$2:$I$3001,$M6)))</f>
        <v/>
      </c>
      <c r="J6" s="5">
        <f>IF($M6="","",IF(INDEX('Per Invoice'!$J$2:$J$3001,$M6)="","",INDEX('Per Invoice'!$J$2:$J$3001,$M6)))</f>
        <v/>
      </c>
      <c r="K6" s="5">
        <f>IF($M6="","",IF(INDEX('Per Invoice'!$K$2:$K$3001,$M6)="","",INDEX('Per Invoice'!$K$2:$K$3001,$M6)))</f>
        <v/>
      </c>
      <c r="L6">
        <f>IF($M6="","",IF(INDEX('Per Invoice'!$L$2:$L$3001,$M6)="","",INDEX('Per Invoice'!$L$2:$L$3001,$M6)))</f>
        <v/>
      </c>
      <c r="M6">
        <f>IF(ROWS($M$2:$M6)&lt;=COUNT('Per Invoice'!$N$2:$N$3001),MATCH(ROWS($M$2:$M6),'Per Invoice'!$N$2:$N$3001,0),"")</f>
        <v/>
      </c>
    </row>
    <row r="7">
      <c r="A7">
        <f>IF($M7="","",IF(INDEX('Per Invoice'!$A$2:$A$3001,$M7)="","",INDEX('Per Invoice'!$A$2:$A$3001,$M7)))</f>
        <v/>
      </c>
      <c r="B7">
        <f>IF($M7="","",IF(INDEX('Per Invoice'!$B$2:$B$3001,$M7)="","",INDEX('Per Invoice'!$B$2:$B$3001,$M7)))</f>
        <v/>
      </c>
      <c r="C7">
        <f>IF($M7="","",IF(INDEX('Per Invoice'!$C$2:$C$3001,$M7)="","",INDEX('Per Invoice'!$C$2:$C$3001,$M7)))</f>
        <v/>
      </c>
      <c r="D7">
        <f>IF($M7="","",IF(INDEX('Per Invoice'!$D$2:$D$3001,$M7)="","",INDEX('Per Invoice'!$D$2:$D$3001,$M7)))</f>
        <v/>
      </c>
      <c r="E7">
        <f>IF($M7="","",IF(INDEX('Per Invoice'!$E$2:$E$3001,$M7)="","",INDEX('Per Invoice'!$E$2:$E$3001,$M7)))</f>
        <v/>
      </c>
      <c r="F7">
        <f>IF($M7="","",IF(INDEX('Per Invoice'!$F$2:$F$3001,$M7)="","",INDEX('Per Invoice'!$F$2:$F$3001,$M7)))</f>
        <v/>
      </c>
      <c r="G7" s="5">
        <f>IF($M7="","",IF(INDEX('Per Invoice'!$G$2:$G$3001,$M7)="","",INDEX('Per Invoice'!$G$2:$G$3001,$M7)))</f>
        <v/>
      </c>
      <c r="H7" s="5">
        <f>IF($M7="","",IF(INDEX('Per Invoice'!$H$2:$H$3001,$M7)="","",INDEX('Per Invoice'!$H$2:$H$3001,$M7)))</f>
        <v/>
      </c>
      <c r="I7" s="5">
        <f>IF($M7="","",IF(INDEX('Per Invoice'!$I$2:$I$3001,$M7)="","",INDEX('Per Invoice'!$I$2:$I$3001,$M7)))</f>
        <v/>
      </c>
      <c r="J7" s="5">
        <f>IF($M7="","",IF(INDEX('Per Invoice'!$J$2:$J$3001,$M7)="","",INDEX('Per Invoice'!$J$2:$J$3001,$M7)))</f>
        <v/>
      </c>
      <c r="K7" s="5">
        <f>IF($M7="","",IF(INDEX('Per Invoice'!$K$2:$K$3001,$M7)="","",INDEX('Per Invoice'!$K$2:$K$3001,$M7)))</f>
        <v/>
      </c>
      <c r="L7">
        <f>IF($M7="","",IF(INDEX('Per Invoice'!$L$2:$L$3001,$M7)="","",INDEX('Per Invoice'!$L$2:$L$3001,$M7)))</f>
        <v/>
      </c>
      <c r="M7">
        <f>IF(ROWS($M$2:$M7)&lt;=COUNT('Per Invoice'!$N$2:$N$3001),MATCH(ROWS($M$2:$M7),'Per Invoice'!$N$2:$N$3001,0),"")</f>
        <v/>
      </c>
    </row>
    <row r="8">
      <c r="A8">
        <f>IF($M8="","",IF(INDEX('Per Invoice'!$A$2:$A$3001,$M8)="","",INDEX('Per Invoice'!$A$2:$A$3001,$M8)))</f>
        <v/>
      </c>
      <c r="B8">
        <f>IF($M8="","",IF(INDEX('Per Invoice'!$B$2:$B$3001,$M8)="","",INDEX('Per Invoice'!$B$2:$B$3001,$M8)))</f>
        <v/>
      </c>
      <c r="C8">
        <f>IF($M8="","",IF(INDEX('Per Invoice'!$C$2:$C$3001,$M8)="","",INDEX('Per Invoice'!$C$2:$C$3001,$M8)))</f>
        <v/>
      </c>
      <c r="D8">
        <f>IF($M8="","",IF(INDEX('Per Invoice'!$D$2:$D$3001,$M8)="","",INDEX('Per Invoice'!$D$2:$D$3001,$M8)))</f>
        <v/>
      </c>
      <c r="E8">
        <f>IF($M8="","",IF(INDEX('Per Invoice'!$E$2:$E$3001,$M8)="","",INDEX('Per Invoice'!$E$2:$E$3001,$M8)))</f>
        <v/>
      </c>
      <c r="F8">
        <f>IF($M8="","",IF(INDEX('Per Invoice'!$F$2:$F$3001,$M8)="","",INDEX('Per Invoice'!$F$2:$F$3001,$M8)))</f>
        <v/>
      </c>
      <c r="G8" s="5">
        <f>IF($M8="","",IF(INDEX('Per Invoice'!$G$2:$G$3001,$M8)="","",INDEX('Per Invoice'!$G$2:$G$3001,$M8)))</f>
        <v/>
      </c>
      <c r="H8" s="5">
        <f>IF($M8="","",IF(INDEX('Per Invoice'!$H$2:$H$3001,$M8)="","",INDEX('Per Invoice'!$H$2:$H$3001,$M8)))</f>
        <v/>
      </c>
      <c r="I8" s="5">
        <f>IF($M8="","",IF(INDEX('Per Invoice'!$I$2:$I$3001,$M8)="","",INDEX('Per Invoice'!$I$2:$I$3001,$M8)))</f>
        <v/>
      </c>
      <c r="J8" s="5">
        <f>IF($M8="","",IF(INDEX('Per Invoice'!$J$2:$J$3001,$M8)="","",INDEX('Per Invoice'!$J$2:$J$3001,$M8)))</f>
        <v/>
      </c>
      <c r="K8" s="5">
        <f>IF($M8="","",IF(INDEX('Per Invoice'!$K$2:$K$3001,$M8)="","",INDEX('Per Invoice'!$K$2:$K$3001,$M8)))</f>
        <v/>
      </c>
      <c r="L8">
        <f>IF($M8="","",IF(INDEX('Per Invoice'!$L$2:$L$3001,$M8)="","",INDEX('Per Invoice'!$L$2:$L$3001,$M8)))</f>
        <v/>
      </c>
      <c r="M8">
        <f>IF(ROWS($M$2:$M8)&lt;=COUNT('Per Invoice'!$N$2:$N$3001),MATCH(ROWS($M$2:$M8),'Per Invoice'!$N$2:$N$3001,0),"")</f>
        <v/>
      </c>
    </row>
    <row r="9">
      <c r="A9">
        <f>IF($M9="","",IF(INDEX('Per Invoice'!$A$2:$A$3001,$M9)="","",INDEX('Per Invoice'!$A$2:$A$3001,$M9)))</f>
        <v/>
      </c>
      <c r="B9">
        <f>IF($M9="","",IF(INDEX('Per Invoice'!$B$2:$B$3001,$M9)="","",INDEX('Per Invoice'!$B$2:$B$3001,$M9)))</f>
        <v/>
      </c>
      <c r="C9">
        <f>IF($M9="","",IF(INDEX('Per Invoice'!$C$2:$C$3001,$M9)="","",INDEX('Per Invoice'!$C$2:$C$3001,$M9)))</f>
        <v/>
      </c>
      <c r="D9">
        <f>IF($M9="","",IF(INDEX('Per Invoice'!$D$2:$D$3001,$M9)="","",INDEX('Per Invoice'!$D$2:$D$3001,$M9)))</f>
        <v/>
      </c>
      <c r="E9">
        <f>IF($M9="","",IF(INDEX('Per Invoice'!$E$2:$E$3001,$M9)="","",INDEX('Per Invoice'!$E$2:$E$3001,$M9)))</f>
        <v/>
      </c>
      <c r="F9">
        <f>IF($M9="","",IF(INDEX('Per Invoice'!$F$2:$F$3001,$M9)="","",INDEX('Per Invoice'!$F$2:$F$3001,$M9)))</f>
        <v/>
      </c>
      <c r="G9" s="5">
        <f>IF($M9="","",IF(INDEX('Per Invoice'!$G$2:$G$3001,$M9)="","",INDEX('Per Invoice'!$G$2:$G$3001,$M9)))</f>
        <v/>
      </c>
      <c r="H9" s="5">
        <f>IF($M9="","",IF(INDEX('Per Invoice'!$H$2:$H$3001,$M9)="","",INDEX('Per Invoice'!$H$2:$H$3001,$M9)))</f>
        <v/>
      </c>
      <c r="I9" s="5">
        <f>IF($M9="","",IF(INDEX('Per Invoice'!$I$2:$I$3001,$M9)="","",INDEX('Per Invoice'!$I$2:$I$3001,$M9)))</f>
        <v/>
      </c>
      <c r="J9" s="5">
        <f>IF($M9="","",IF(INDEX('Per Invoice'!$J$2:$J$3001,$M9)="","",INDEX('Per Invoice'!$J$2:$J$3001,$M9)))</f>
        <v/>
      </c>
      <c r="K9" s="5">
        <f>IF($M9="","",IF(INDEX('Per Invoice'!$K$2:$K$3001,$M9)="","",INDEX('Per Invoice'!$K$2:$K$3001,$M9)))</f>
        <v/>
      </c>
      <c r="L9">
        <f>IF($M9="","",IF(INDEX('Per Invoice'!$L$2:$L$3001,$M9)="","",INDEX('Per Invoice'!$L$2:$L$3001,$M9)))</f>
        <v/>
      </c>
      <c r="M9">
        <f>IF(ROWS($M$2:$M9)&lt;=COUNT('Per Invoice'!$N$2:$N$3001),MATCH(ROWS($M$2:$M9),'Per Invoice'!$N$2:$N$3001,0),"")</f>
        <v/>
      </c>
    </row>
    <row r="10">
      <c r="A10">
        <f>IF($M10="","",IF(INDEX('Per Invoice'!$A$2:$A$3001,$M10)="","",INDEX('Per Invoice'!$A$2:$A$3001,$M10)))</f>
        <v/>
      </c>
      <c r="B10">
        <f>IF($M10="","",IF(INDEX('Per Invoice'!$B$2:$B$3001,$M10)="","",INDEX('Per Invoice'!$B$2:$B$3001,$M10)))</f>
        <v/>
      </c>
      <c r="C10">
        <f>IF($M10="","",IF(INDEX('Per Invoice'!$C$2:$C$3001,$M10)="","",INDEX('Per Invoice'!$C$2:$C$3001,$M10)))</f>
        <v/>
      </c>
      <c r="D10">
        <f>IF($M10="","",IF(INDEX('Per Invoice'!$D$2:$D$3001,$M10)="","",INDEX('Per Invoice'!$D$2:$D$3001,$M10)))</f>
        <v/>
      </c>
      <c r="E10">
        <f>IF($M10="","",IF(INDEX('Per Invoice'!$E$2:$E$3001,$M10)="","",INDEX('Per Invoice'!$E$2:$E$3001,$M10)))</f>
        <v/>
      </c>
      <c r="F10">
        <f>IF($M10="","",IF(INDEX('Per Invoice'!$F$2:$F$3001,$M10)="","",INDEX('Per Invoice'!$F$2:$F$3001,$M10)))</f>
        <v/>
      </c>
      <c r="G10" s="5">
        <f>IF($M10="","",IF(INDEX('Per Invoice'!$G$2:$G$3001,$M10)="","",INDEX('Per Invoice'!$G$2:$G$3001,$M10)))</f>
        <v/>
      </c>
      <c r="H10" s="5">
        <f>IF($M10="","",IF(INDEX('Per Invoice'!$H$2:$H$3001,$M10)="","",INDEX('Per Invoice'!$H$2:$H$3001,$M10)))</f>
        <v/>
      </c>
      <c r="I10" s="5">
        <f>IF($M10="","",IF(INDEX('Per Invoice'!$I$2:$I$3001,$M10)="","",INDEX('Per Invoice'!$I$2:$I$3001,$M10)))</f>
        <v/>
      </c>
      <c r="J10" s="5">
        <f>IF($M10="","",IF(INDEX('Per Invoice'!$J$2:$J$3001,$M10)="","",INDEX('Per Invoice'!$J$2:$J$3001,$M10)))</f>
        <v/>
      </c>
      <c r="K10" s="5">
        <f>IF($M10="","",IF(INDEX('Per Invoice'!$K$2:$K$3001,$M10)="","",INDEX('Per Invoice'!$K$2:$K$3001,$M10)))</f>
        <v/>
      </c>
      <c r="L10">
        <f>IF($M10="","",IF(INDEX('Per Invoice'!$L$2:$L$3001,$M10)="","",INDEX('Per Invoice'!$L$2:$L$3001,$M10)))</f>
        <v/>
      </c>
      <c r="M10">
        <f>IF(ROWS($M$2:$M10)&lt;=COUNT('Per Invoice'!$N$2:$N$3001),MATCH(ROWS($M$2:$M10),'Per Invoice'!$N$2:$N$3001,0),"")</f>
        <v/>
      </c>
    </row>
    <row r="11">
      <c r="A11">
        <f>IF($M11="","",IF(INDEX('Per Invoice'!$A$2:$A$3001,$M11)="","",INDEX('Per Invoice'!$A$2:$A$3001,$M11)))</f>
        <v/>
      </c>
      <c r="B11">
        <f>IF($M11="","",IF(INDEX('Per Invoice'!$B$2:$B$3001,$M11)="","",INDEX('Per Invoice'!$B$2:$B$3001,$M11)))</f>
        <v/>
      </c>
      <c r="C11">
        <f>IF($M11="","",IF(INDEX('Per Invoice'!$C$2:$C$3001,$M11)="","",INDEX('Per Invoice'!$C$2:$C$3001,$M11)))</f>
        <v/>
      </c>
      <c r="D11">
        <f>IF($M11="","",IF(INDEX('Per Invoice'!$D$2:$D$3001,$M11)="","",INDEX('Per Invoice'!$D$2:$D$3001,$M11)))</f>
        <v/>
      </c>
      <c r="E11">
        <f>IF($M11="","",IF(INDEX('Per Invoice'!$E$2:$E$3001,$M11)="","",INDEX('Per Invoice'!$E$2:$E$3001,$M11)))</f>
        <v/>
      </c>
      <c r="F11">
        <f>IF($M11="","",IF(INDEX('Per Invoice'!$F$2:$F$3001,$M11)="","",INDEX('Per Invoice'!$F$2:$F$3001,$M11)))</f>
        <v/>
      </c>
      <c r="G11" s="5">
        <f>IF($M11="","",IF(INDEX('Per Invoice'!$G$2:$G$3001,$M11)="","",INDEX('Per Invoice'!$G$2:$G$3001,$M11)))</f>
        <v/>
      </c>
      <c r="H11" s="5">
        <f>IF($M11="","",IF(INDEX('Per Invoice'!$H$2:$H$3001,$M11)="","",INDEX('Per Invoice'!$H$2:$H$3001,$M11)))</f>
        <v/>
      </c>
      <c r="I11" s="5">
        <f>IF($M11="","",IF(INDEX('Per Invoice'!$I$2:$I$3001,$M11)="","",INDEX('Per Invoice'!$I$2:$I$3001,$M11)))</f>
        <v/>
      </c>
      <c r="J11" s="5">
        <f>IF($M11="","",IF(INDEX('Per Invoice'!$J$2:$J$3001,$M11)="","",INDEX('Per Invoice'!$J$2:$J$3001,$M11)))</f>
        <v/>
      </c>
      <c r="K11" s="5">
        <f>IF($M11="","",IF(INDEX('Per Invoice'!$K$2:$K$3001,$M11)="","",INDEX('Per Invoice'!$K$2:$K$3001,$M11)))</f>
        <v/>
      </c>
      <c r="L11">
        <f>IF($M11="","",IF(INDEX('Per Invoice'!$L$2:$L$3001,$M11)="","",INDEX('Per Invoice'!$L$2:$L$3001,$M11)))</f>
        <v/>
      </c>
      <c r="M11">
        <f>IF(ROWS($M$2:$M11)&lt;=COUNT('Per Invoice'!$N$2:$N$3001),MATCH(ROWS($M$2:$M11),'Per Invoice'!$N$2:$N$3001,0),"")</f>
        <v/>
      </c>
    </row>
    <row r="12">
      <c r="A12">
        <f>IF($M12="","",IF(INDEX('Per Invoice'!$A$2:$A$3001,$M12)="","",INDEX('Per Invoice'!$A$2:$A$3001,$M12)))</f>
        <v/>
      </c>
      <c r="B12">
        <f>IF($M12="","",IF(INDEX('Per Invoice'!$B$2:$B$3001,$M12)="","",INDEX('Per Invoice'!$B$2:$B$3001,$M12)))</f>
        <v/>
      </c>
      <c r="C12">
        <f>IF($M12="","",IF(INDEX('Per Invoice'!$C$2:$C$3001,$M12)="","",INDEX('Per Invoice'!$C$2:$C$3001,$M12)))</f>
        <v/>
      </c>
      <c r="D12">
        <f>IF($M12="","",IF(INDEX('Per Invoice'!$D$2:$D$3001,$M12)="","",INDEX('Per Invoice'!$D$2:$D$3001,$M12)))</f>
        <v/>
      </c>
      <c r="E12">
        <f>IF($M12="","",IF(INDEX('Per Invoice'!$E$2:$E$3001,$M12)="","",INDEX('Per Invoice'!$E$2:$E$3001,$M12)))</f>
        <v/>
      </c>
      <c r="F12">
        <f>IF($M12="","",IF(INDEX('Per Invoice'!$F$2:$F$3001,$M12)="","",INDEX('Per Invoice'!$F$2:$F$3001,$M12)))</f>
        <v/>
      </c>
      <c r="G12" s="5">
        <f>IF($M12="","",IF(INDEX('Per Invoice'!$G$2:$G$3001,$M12)="","",INDEX('Per Invoice'!$G$2:$G$3001,$M12)))</f>
        <v/>
      </c>
      <c r="H12" s="5">
        <f>IF($M12="","",IF(INDEX('Per Invoice'!$H$2:$H$3001,$M12)="","",INDEX('Per Invoice'!$H$2:$H$3001,$M12)))</f>
        <v/>
      </c>
      <c r="I12" s="5">
        <f>IF($M12="","",IF(INDEX('Per Invoice'!$I$2:$I$3001,$M12)="","",INDEX('Per Invoice'!$I$2:$I$3001,$M12)))</f>
        <v/>
      </c>
      <c r="J12" s="5">
        <f>IF($M12="","",IF(INDEX('Per Invoice'!$J$2:$J$3001,$M12)="","",INDEX('Per Invoice'!$J$2:$J$3001,$M12)))</f>
        <v/>
      </c>
      <c r="K12" s="5">
        <f>IF($M12="","",IF(INDEX('Per Invoice'!$K$2:$K$3001,$M12)="","",INDEX('Per Invoice'!$K$2:$K$3001,$M12)))</f>
        <v/>
      </c>
      <c r="L12">
        <f>IF($M12="","",IF(INDEX('Per Invoice'!$L$2:$L$3001,$M12)="","",INDEX('Per Invoice'!$L$2:$L$3001,$M12)))</f>
        <v/>
      </c>
      <c r="M12">
        <f>IF(ROWS($M$2:$M12)&lt;=COUNT('Per Invoice'!$N$2:$N$3001),MATCH(ROWS($M$2:$M12),'Per Invoice'!$N$2:$N$3001,0),"")</f>
        <v/>
      </c>
    </row>
    <row r="13">
      <c r="A13">
        <f>IF($M13="","",IF(INDEX('Per Invoice'!$A$2:$A$3001,$M13)="","",INDEX('Per Invoice'!$A$2:$A$3001,$M13)))</f>
        <v/>
      </c>
      <c r="B13">
        <f>IF($M13="","",IF(INDEX('Per Invoice'!$B$2:$B$3001,$M13)="","",INDEX('Per Invoice'!$B$2:$B$3001,$M13)))</f>
        <v/>
      </c>
      <c r="C13">
        <f>IF($M13="","",IF(INDEX('Per Invoice'!$C$2:$C$3001,$M13)="","",INDEX('Per Invoice'!$C$2:$C$3001,$M13)))</f>
        <v/>
      </c>
      <c r="D13">
        <f>IF($M13="","",IF(INDEX('Per Invoice'!$D$2:$D$3001,$M13)="","",INDEX('Per Invoice'!$D$2:$D$3001,$M13)))</f>
        <v/>
      </c>
      <c r="E13">
        <f>IF($M13="","",IF(INDEX('Per Invoice'!$E$2:$E$3001,$M13)="","",INDEX('Per Invoice'!$E$2:$E$3001,$M13)))</f>
        <v/>
      </c>
      <c r="F13">
        <f>IF($M13="","",IF(INDEX('Per Invoice'!$F$2:$F$3001,$M13)="","",INDEX('Per Invoice'!$F$2:$F$3001,$M13)))</f>
        <v/>
      </c>
      <c r="G13" s="5">
        <f>IF($M13="","",IF(INDEX('Per Invoice'!$G$2:$G$3001,$M13)="","",INDEX('Per Invoice'!$G$2:$G$3001,$M13)))</f>
        <v/>
      </c>
      <c r="H13" s="5">
        <f>IF($M13="","",IF(INDEX('Per Invoice'!$H$2:$H$3001,$M13)="","",INDEX('Per Invoice'!$H$2:$H$3001,$M13)))</f>
        <v/>
      </c>
      <c r="I13" s="5">
        <f>IF($M13="","",IF(INDEX('Per Invoice'!$I$2:$I$3001,$M13)="","",INDEX('Per Invoice'!$I$2:$I$3001,$M13)))</f>
        <v/>
      </c>
      <c r="J13" s="5">
        <f>IF($M13="","",IF(INDEX('Per Invoice'!$J$2:$J$3001,$M13)="","",INDEX('Per Invoice'!$J$2:$J$3001,$M13)))</f>
        <v/>
      </c>
      <c r="K13" s="5">
        <f>IF($M13="","",IF(INDEX('Per Invoice'!$K$2:$K$3001,$M13)="","",INDEX('Per Invoice'!$K$2:$K$3001,$M13)))</f>
        <v/>
      </c>
      <c r="L13">
        <f>IF($M13="","",IF(INDEX('Per Invoice'!$L$2:$L$3001,$M13)="","",INDEX('Per Invoice'!$L$2:$L$3001,$M13)))</f>
        <v/>
      </c>
      <c r="M13">
        <f>IF(ROWS($M$2:$M13)&lt;=COUNT('Per Invoice'!$N$2:$N$3001),MATCH(ROWS($M$2:$M13),'Per Invoice'!$N$2:$N$3001,0),"")</f>
        <v/>
      </c>
    </row>
    <row r="14">
      <c r="A14">
        <f>IF($M14="","",IF(INDEX('Per Invoice'!$A$2:$A$3001,$M14)="","",INDEX('Per Invoice'!$A$2:$A$3001,$M14)))</f>
        <v/>
      </c>
      <c r="B14">
        <f>IF($M14="","",IF(INDEX('Per Invoice'!$B$2:$B$3001,$M14)="","",INDEX('Per Invoice'!$B$2:$B$3001,$M14)))</f>
        <v/>
      </c>
      <c r="C14">
        <f>IF($M14="","",IF(INDEX('Per Invoice'!$C$2:$C$3001,$M14)="","",INDEX('Per Invoice'!$C$2:$C$3001,$M14)))</f>
        <v/>
      </c>
      <c r="D14">
        <f>IF($M14="","",IF(INDEX('Per Invoice'!$D$2:$D$3001,$M14)="","",INDEX('Per Invoice'!$D$2:$D$3001,$M14)))</f>
        <v/>
      </c>
      <c r="E14">
        <f>IF($M14="","",IF(INDEX('Per Invoice'!$E$2:$E$3001,$M14)="","",INDEX('Per Invoice'!$E$2:$E$3001,$M14)))</f>
        <v/>
      </c>
      <c r="F14">
        <f>IF($M14="","",IF(INDEX('Per Invoice'!$F$2:$F$3001,$M14)="","",INDEX('Per Invoice'!$F$2:$F$3001,$M14)))</f>
        <v/>
      </c>
      <c r="G14" s="5">
        <f>IF($M14="","",IF(INDEX('Per Invoice'!$G$2:$G$3001,$M14)="","",INDEX('Per Invoice'!$G$2:$G$3001,$M14)))</f>
        <v/>
      </c>
      <c r="H14" s="5">
        <f>IF($M14="","",IF(INDEX('Per Invoice'!$H$2:$H$3001,$M14)="","",INDEX('Per Invoice'!$H$2:$H$3001,$M14)))</f>
        <v/>
      </c>
      <c r="I14" s="5">
        <f>IF($M14="","",IF(INDEX('Per Invoice'!$I$2:$I$3001,$M14)="","",INDEX('Per Invoice'!$I$2:$I$3001,$M14)))</f>
        <v/>
      </c>
      <c r="J14" s="5">
        <f>IF($M14="","",IF(INDEX('Per Invoice'!$J$2:$J$3001,$M14)="","",INDEX('Per Invoice'!$J$2:$J$3001,$M14)))</f>
        <v/>
      </c>
      <c r="K14" s="5">
        <f>IF($M14="","",IF(INDEX('Per Invoice'!$K$2:$K$3001,$M14)="","",INDEX('Per Invoice'!$K$2:$K$3001,$M14)))</f>
        <v/>
      </c>
      <c r="L14">
        <f>IF($M14="","",IF(INDEX('Per Invoice'!$L$2:$L$3001,$M14)="","",INDEX('Per Invoice'!$L$2:$L$3001,$M14)))</f>
        <v/>
      </c>
      <c r="M14">
        <f>IF(ROWS($M$2:$M14)&lt;=COUNT('Per Invoice'!$N$2:$N$3001),MATCH(ROWS($M$2:$M14),'Per Invoice'!$N$2:$N$3001,0),"")</f>
        <v/>
      </c>
    </row>
    <row r="15">
      <c r="A15">
        <f>IF($M15="","",IF(INDEX('Per Invoice'!$A$2:$A$3001,$M15)="","",INDEX('Per Invoice'!$A$2:$A$3001,$M15)))</f>
        <v/>
      </c>
      <c r="B15">
        <f>IF($M15="","",IF(INDEX('Per Invoice'!$B$2:$B$3001,$M15)="","",INDEX('Per Invoice'!$B$2:$B$3001,$M15)))</f>
        <v/>
      </c>
      <c r="C15">
        <f>IF($M15="","",IF(INDEX('Per Invoice'!$C$2:$C$3001,$M15)="","",INDEX('Per Invoice'!$C$2:$C$3001,$M15)))</f>
        <v/>
      </c>
      <c r="D15">
        <f>IF($M15="","",IF(INDEX('Per Invoice'!$D$2:$D$3001,$M15)="","",INDEX('Per Invoice'!$D$2:$D$3001,$M15)))</f>
        <v/>
      </c>
      <c r="E15">
        <f>IF($M15="","",IF(INDEX('Per Invoice'!$E$2:$E$3001,$M15)="","",INDEX('Per Invoice'!$E$2:$E$3001,$M15)))</f>
        <v/>
      </c>
      <c r="F15">
        <f>IF($M15="","",IF(INDEX('Per Invoice'!$F$2:$F$3001,$M15)="","",INDEX('Per Invoice'!$F$2:$F$3001,$M15)))</f>
        <v/>
      </c>
      <c r="G15" s="5">
        <f>IF($M15="","",IF(INDEX('Per Invoice'!$G$2:$G$3001,$M15)="","",INDEX('Per Invoice'!$G$2:$G$3001,$M15)))</f>
        <v/>
      </c>
      <c r="H15" s="5">
        <f>IF($M15="","",IF(INDEX('Per Invoice'!$H$2:$H$3001,$M15)="","",INDEX('Per Invoice'!$H$2:$H$3001,$M15)))</f>
        <v/>
      </c>
      <c r="I15" s="5">
        <f>IF($M15="","",IF(INDEX('Per Invoice'!$I$2:$I$3001,$M15)="","",INDEX('Per Invoice'!$I$2:$I$3001,$M15)))</f>
        <v/>
      </c>
      <c r="J15" s="5">
        <f>IF($M15="","",IF(INDEX('Per Invoice'!$J$2:$J$3001,$M15)="","",INDEX('Per Invoice'!$J$2:$J$3001,$M15)))</f>
        <v/>
      </c>
      <c r="K15" s="5">
        <f>IF($M15="","",IF(INDEX('Per Invoice'!$K$2:$K$3001,$M15)="","",INDEX('Per Invoice'!$K$2:$K$3001,$M15)))</f>
        <v/>
      </c>
      <c r="L15">
        <f>IF($M15="","",IF(INDEX('Per Invoice'!$L$2:$L$3001,$M15)="","",INDEX('Per Invoice'!$L$2:$L$3001,$M15)))</f>
        <v/>
      </c>
      <c r="M15">
        <f>IF(ROWS($M$2:$M15)&lt;=COUNT('Per Invoice'!$N$2:$N$3001),MATCH(ROWS($M$2:$M15),'Per Invoice'!$N$2:$N$3001,0),"")</f>
        <v/>
      </c>
    </row>
    <row r="16">
      <c r="A16">
        <f>IF($M16="","",IF(INDEX('Per Invoice'!$A$2:$A$3001,$M16)="","",INDEX('Per Invoice'!$A$2:$A$3001,$M16)))</f>
        <v/>
      </c>
      <c r="B16">
        <f>IF($M16="","",IF(INDEX('Per Invoice'!$B$2:$B$3001,$M16)="","",INDEX('Per Invoice'!$B$2:$B$3001,$M16)))</f>
        <v/>
      </c>
      <c r="C16">
        <f>IF($M16="","",IF(INDEX('Per Invoice'!$C$2:$C$3001,$M16)="","",INDEX('Per Invoice'!$C$2:$C$3001,$M16)))</f>
        <v/>
      </c>
      <c r="D16">
        <f>IF($M16="","",IF(INDEX('Per Invoice'!$D$2:$D$3001,$M16)="","",INDEX('Per Invoice'!$D$2:$D$3001,$M16)))</f>
        <v/>
      </c>
      <c r="E16">
        <f>IF($M16="","",IF(INDEX('Per Invoice'!$E$2:$E$3001,$M16)="","",INDEX('Per Invoice'!$E$2:$E$3001,$M16)))</f>
        <v/>
      </c>
      <c r="F16">
        <f>IF($M16="","",IF(INDEX('Per Invoice'!$F$2:$F$3001,$M16)="","",INDEX('Per Invoice'!$F$2:$F$3001,$M16)))</f>
        <v/>
      </c>
      <c r="G16" s="5">
        <f>IF($M16="","",IF(INDEX('Per Invoice'!$G$2:$G$3001,$M16)="","",INDEX('Per Invoice'!$G$2:$G$3001,$M16)))</f>
        <v/>
      </c>
      <c r="H16" s="5">
        <f>IF($M16="","",IF(INDEX('Per Invoice'!$H$2:$H$3001,$M16)="","",INDEX('Per Invoice'!$H$2:$H$3001,$M16)))</f>
        <v/>
      </c>
      <c r="I16" s="5">
        <f>IF($M16="","",IF(INDEX('Per Invoice'!$I$2:$I$3001,$M16)="","",INDEX('Per Invoice'!$I$2:$I$3001,$M16)))</f>
        <v/>
      </c>
      <c r="J16" s="5">
        <f>IF($M16="","",IF(INDEX('Per Invoice'!$J$2:$J$3001,$M16)="","",INDEX('Per Invoice'!$J$2:$J$3001,$M16)))</f>
        <v/>
      </c>
      <c r="K16" s="5">
        <f>IF($M16="","",IF(INDEX('Per Invoice'!$K$2:$K$3001,$M16)="","",INDEX('Per Invoice'!$K$2:$K$3001,$M16)))</f>
        <v/>
      </c>
      <c r="L16">
        <f>IF($M16="","",IF(INDEX('Per Invoice'!$L$2:$L$3001,$M16)="","",INDEX('Per Invoice'!$L$2:$L$3001,$M16)))</f>
        <v/>
      </c>
      <c r="M16">
        <f>IF(ROWS($M$2:$M16)&lt;=COUNT('Per Invoice'!$N$2:$N$3001),MATCH(ROWS($M$2:$M16),'Per Invoice'!$N$2:$N$3001,0),"")</f>
        <v/>
      </c>
    </row>
    <row r="17">
      <c r="A17">
        <f>IF($M17="","",IF(INDEX('Per Invoice'!$A$2:$A$3001,$M17)="","",INDEX('Per Invoice'!$A$2:$A$3001,$M17)))</f>
        <v/>
      </c>
      <c r="B17">
        <f>IF($M17="","",IF(INDEX('Per Invoice'!$B$2:$B$3001,$M17)="","",INDEX('Per Invoice'!$B$2:$B$3001,$M17)))</f>
        <v/>
      </c>
      <c r="C17">
        <f>IF($M17="","",IF(INDEX('Per Invoice'!$C$2:$C$3001,$M17)="","",INDEX('Per Invoice'!$C$2:$C$3001,$M17)))</f>
        <v/>
      </c>
      <c r="D17">
        <f>IF($M17="","",IF(INDEX('Per Invoice'!$D$2:$D$3001,$M17)="","",INDEX('Per Invoice'!$D$2:$D$3001,$M17)))</f>
        <v/>
      </c>
      <c r="E17">
        <f>IF($M17="","",IF(INDEX('Per Invoice'!$E$2:$E$3001,$M17)="","",INDEX('Per Invoice'!$E$2:$E$3001,$M17)))</f>
        <v/>
      </c>
      <c r="F17">
        <f>IF($M17="","",IF(INDEX('Per Invoice'!$F$2:$F$3001,$M17)="","",INDEX('Per Invoice'!$F$2:$F$3001,$M17)))</f>
        <v/>
      </c>
      <c r="G17" s="5">
        <f>IF($M17="","",IF(INDEX('Per Invoice'!$G$2:$G$3001,$M17)="","",INDEX('Per Invoice'!$G$2:$G$3001,$M17)))</f>
        <v/>
      </c>
      <c r="H17" s="5">
        <f>IF($M17="","",IF(INDEX('Per Invoice'!$H$2:$H$3001,$M17)="","",INDEX('Per Invoice'!$H$2:$H$3001,$M17)))</f>
        <v/>
      </c>
      <c r="I17" s="5">
        <f>IF($M17="","",IF(INDEX('Per Invoice'!$I$2:$I$3001,$M17)="","",INDEX('Per Invoice'!$I$2:$I$3001,$M17)))</f>
        <v/>
      </c>
      <c r="J17" s="5">
        <f>IF($M17="","",IF(INDEX('Per Invoice'!$J$2:$J$3001,$M17)="","",INDEX('Per Invoice'!$J$2:$J$3001,$M17)))</f>
        <v/>
      </c>
      <c r="K17" s="5">
        <f>IF($M17="","",IF(INDEX('Per Invoice'!$K$2:$K$3001,$M17)="","",INDEX('Per Invoice'!$K$2:$K$3001,$M17)))</f>
        <v/>
      </c>
      <c r="L17">
        <f>IF($M17="","",IF(INDEX('Per Invoice'!$L$2:$L$3001,$M17)="","",INDEX('Per Invoice'!$L$2:$L$3001,$M17)))</f>
        <v/>
      </c>
      <c r="M17">
        <f>IF(ROWS($M$2:$M17)&lt;=COUNT('Per Invoice'!$N$2:$N$3001),MATCH(ROWS($M$2:$M17),'Per Invoice'!$N$2:$N$3001,0),"")</f>
        <v/>
      </c>
    </row>
    <row r="18">
      <c r="A18">
        <f>IF($M18="","",IF(INDEX('Per Invoice'!$A$2:$A$3001,$M18)="","",INDEX('Per Invoice'!$A$2:$A$3001,$M18)))</f>
        <v/>
      </c>
      <c r="B18">
        <f>IF($M18="","",IF(INDEX('Per Invoice'!$B$2:$B$3001,$M18)="","",INDEX('Per Invoice'!$B$2:$B$3001,$M18)))</f>
        <v/>
      </c>
      <c r="C18">
        <f>IF($M18="","",IF(INDEX('Per Invoice'!$C$2:$C$3001,$M18)="","",INDEX('Per Invoice'!$C$2:$C$3001,$M18)))</f>
        <v/>
      </c>
      <c r="D18">
        <f>IF($M18="","",IF(INDEX('Per Invoice'!$D$2:$D$3001,$M18)="","",INDEX('Per Invoice'!$D$2:$D$3001,$M18)))</f>
        <v/>
      </c>
      <c r="E18">
        <f>IF($M18="","",IF(INDEX('Per Invoice'!$E$2:$E$3001,$M18)="","",INDEX('Per Invoice'!$E$2:$E$3001,$M18)))</f>
        <v/>
      </c>
      <c r="F18">
        <f>IF($M18="","",IF(INDEX('Per Invoice'!$F$2:$F$3001,$M18)="","",INDEX('Per Invoice'!$F$2:$F$3001,$M18)))</f>
        <v/>
      </c>
      <c r="G18" s="5">
        <f>IF($M18="","",IF(INDEX('Per Invoice'!$G$2:$G$3001,$M18)="","",INDEX('Per Invoice'!$G$2:$G$3001,$M18)))</f>
        <v/>
      </c>
      <c r="H18" s="5">
        <f>IF($M18="","",IF(INDEX('Per Invoice'!$H$2:$H$3001,$M18)="","",INDEX('Per Invoice'!$H$2:$H$3001,$M18)))</f>
        <v/>
      </c>
      <c r="I18" s="5">
        <f>IF($M18="","",IF(INDEX('Per Invoice'!$I$2:$I$3001,$M18)="","",INDEX('Per Invoice'!$I$2:$I$3001,$M18)))</f>
        <v/>
      </c>
      <c r="J18" s="5">
        <f>IF($M18="","",IF(INDEX('Per Invoice'!$J$2:$J$3001,$M18)="","",INDEX('Per Invoice'!$J$2:$J$3001,$M18)))</f>
        <v/>
      </c>
      <c r="K18" s="5">
        <f>IF($M18="","",IF(INDEX('Per Invoice'!$K$2:$K$3001,$M18)="","",INDEX('Per Invoice'!$K$2:$K$3001,$M18)))</f>
        <v/>
      </c>
      <c r="L18">
        <f>IF($M18="","",IF(INDEX('Per Invoice'!$L$2:$L$3001,$M18)="","",INDEX('Per Invoice'!$L$2:$L$3001,$M18)))</f>
        <v/>
      </c>
      <c r="M18">
        <f>IF(ROWS($M$2:$M18)&lt;=COUNT('Per Invoice'!$N$2:$N$3001),MATCH(ROWS($M$2:$M18),'Per Invoice'!$N$2:$N$3001,0),"")</f>
        <v/>
      </c>
    </row>
    <row r="19">
      <c r="A19">
        <f>IF($M19="","",IF(INDEX('Per Invoice'!$A$2:$A$3001,$M19)="","",INDEX('Per Invoice'!$A$2:$A$3001,$M19)))</f>
        <v/>
      </c>
      <c r="B19">
        <f>IF($M19="","",IF(INDEX('Per Invoice'!$B$2:$B$3001,$M19)="","",INDEX('Per Invoice'!$B$2:$B$3001,$M19)))</f>
        <v/>
      </c>
      <c r="C19">
        <f>IF($M19="","",IF(INDEX('Per Invoice'!$C$2:$C$3001,$M19)="","",INDEX('Per Invoice'!$C$2:$C$3001,$M19)))</f>
        <v/>
      </c>
      <c r="D19">
        <f>IF($M19="","",IF(INDEX('Per Invoice'!$D$2:$D$3001,$M19)="","",INDEX('Per Invoice'!$D$2:$D$3001,$M19)))</f>
        <v/>
      </c>
      <c r="E19">
        <f>IF($M19="","",IF(INDEX('Per Invoice'!$E$2:$E$3001,$M19)="","",INDEX('Per Invoice'!$E$2:$E$3001,$M19)))</f>
        <v/>
      </c>
      <c r="F19">
        <f>IF($M19="","",IF(INDEX('Per Invoice'!$F$2:$F$3001,$M19)="","",INDEX('Per Invoice'!$F$2:$F$3001,$M19)))</f>
        <v/>
      </c>
      <c r="G19" s="5">
        <f>IF($M19="","",IF(INDEX('Per Invoice'!$G$2:$G$3001,$M19)="","",INDEX('Per Invoice'!$G$2:$G$3001,$M19)))</f>
        <v/>
      </c>
      <c r="H19" s="5">
        <f>IF($M19="","",IF(INDEX('Per Invoice'!$H$2:$H$3001,$M19)="","",INDEX('Per Invoice'!$H$2:$H$3001,$M19)))</f>
        <v/>
      </c>
      <c r="I19" s="5">
        <f>IF($M19="","",IF(INDEX('Per Invoice'!$I$2:$I$3001,$M19)="","",INDEX('Per Invoice'!$I$2:$I$3001,$M19)))</f>
        <v/>
      </c>
      <c r="J19" s="5">
        <f>IF($M19="","",IF(INDEX('Per Invoice'!$J$2:$J$3001,$M19)="","",INDEX('Per Invoice'!$J$2:$J$3001,$M19)))</f>
        <v/>
      </c>
      <c r="K19" s="5">
        <f>IF($M19="","",IF(INDEX('Per Invoice'!$K$2:$K$3001,$M19)="","",INDEX('Per Invoice'!$K$2:$K$3001,$M19)))</f>
        <v/>
      </c>
      <c r="L19">
        <f>IF($M19="","",IF(INDEX('Per Invoice'!$L$2:$L$3001,$M19)="","",INDEX('Per Invoice'!$L$2:$L$3001,$M19)))</f>
        <v/>
      </c>
      <c r="M19">
        <f>IF(ROWS($M$2:$M19)&lt;=COUNT('Per Invoice'!$N$2:$N$3001),MATCH(ROWS($M$2:$M19),'Per Invoice'!$N$2:$N$3001,0),"")</f>
        <v/>
      </c>
    </row>
    <row r="20">
      <c r="A20">
        <f>IF($M20="","",IF(INDEX('Per Invoice'!$A$2:$A$3001,$M20)="","",INDEX('Per Invoice'!$A$2:$A$3001,$M20)))</f>
        <v/>
      </c>
      <c r="B20">
        <f>IF($M20="","",IF(INDEX('Per Invoice'!$B$2:$B$3001,$M20)="","",INDEX('Per Invoice'!$B$2:$B$3001,$M20)))</f>
        <v/>
      </c>
      <c r="C20">
        <f>IF($M20="","",IF(INDEX('Per Invoice'!$C$2:$C$3001,$M20)="","",INDEX('Per Invoice'!$C$2:$C$3001,$M20)))</f>
        <v/>
      </c>
      <c r="D20">
        <f>IF($M20="","",IF(INDEX('Per Invoice'!$D$2:$D$3001,$M20)="","",INDEX('Per Invoice'!$D$2:$D$3001,$M20)))</f>
        <v/>
      </c>
      <c r="E20">
        <f>IF($M20="","",IF(INDEX('Per Invoice'!$E$2:$E$3001,$M20)="","",INDEX('Per Invoice'!$E$2:$E$3001,$M20)))</f>
        <v/>
      </c>
      <c r="F20">
        <f>IF($M20="","",IF(INDEX('Per Invoice'!$F$2:$F$3001,$M20)="","",INDEX('Per Invoice'!$F$2:$F$3001,$M20)))</f>
        <v/>
      </c>
      <c r="G20" s="5">
        <f>IF($M20="","",IF(INDEX('Per Invoice'!$G$2:$G$3001,$M20)="","",INDEX('Per Invoice'!$G$2:$G$3001,$M20)))</f>
        <v/>
      </c>
      <c r="H20" s="5">
        <f>IF($M20="","",IF(INDEX('Per Invoice'!$H$2:$H$3001,$M20)="","",INDEX('Per Invoice'!$H$2:$H$3001,$M20)))</f>
        <v/>
      </c>
      <c r="I20" s="5">
        <f>IF($M20="","",IF(INDEX('Per Invoice'!$I$2:$I$3001,$M20)="","",INDEX('Per Invoice'!$I$2:$I$3001,$M20)))</f>
        <v/>
      </c>
      <c r="J20" s="5">
        <f>IF($M20="","",IF(INDEX('Per Invoice'!$J$2:$J$3001,$M20)="","",INDEX('Per Invoice'!$J$2:$J$3001,$M20)))</f>
        <v/>
      </c>
      <c r="K20" s="5">
        <f>IF($M20="","",IF(INDEX('Per Invoice'!$K$2:$K$3001,$M20)="","",INDEX('Per Invoice'!$K$2:$K$3001,$M20)))</f>
        <v/>
      </c>
      <c r="L20">
        <f>IF($M20="","",IF(INDEX('Per Invoice'!$L$2:$L$3001,$M20)="","",INDEX('Per Invoice'!$L$2:$L$3001,$M20)))</f>
        <v/>
      </c>
      <c r="M20">
        <f>IF(ROWS($M$2:$M20)&lt;=COUNT('Per Invoice'!$N$2:$N$3001),MATCH(ROWS($M$2:$M20),'Per Invoice'!$N$2:$N$3001,0),"")</f>
        <v/>
      </c>
    </row>
    <row r="21">
      <c r="A21">
        <f>IF($M21="","",IF(INDEX('Per Invoice'!$A$2:$A$3001,$M21)="","",INDEX('Per Invoice'!$A$2:$A$3001,$M21)))</f>
        <v/>
      </c>
      <c r="B21">
        <f>IF($M21="","",IF(INDEX('Per Invoice'!$B$2:$B$3001,$M21)="","",INDEX('Per Invoice'!$B$2:$B$3001,$M21)))</f>
        <v/>
      </c>
      <c r="C21">
        <f>IF($M21="","",IF(INDEX('Per Invoice'!$C$2:$C$3001,$M21)="","",INDEX('Per Invoice'!$C$2:$C$3001,$M21)))</f>
        <v/>
      </c>
      <c r="D21">
        <f>IF($M21="","",IF(INDEX('Per Invoice'!$D$2:$D$3001,$M21)="","",INDEX('Per Invoice'!$D$2:$D$3001,$M21)))</f>
        <v/>
      </c>
      <c r="E21">
        <f>IF($M21="","",IF(INDEX('Per Invoice'!$E$2:$E$3001,$M21)="","",INDEX('Per Invoice'!$E$2:$E$3001,$M21)))</f>
        <v/>
      </c>
      <c r="F21">
        <f>IF($M21="","",IF(INDEX('Per Invoice'!$F$2:$F$3001,$M21)="","",INDEX('Per Invoice'!$F$2:$F$3001,$M21)))</f>
        <v/>
      </c>
      <c r="G21" s="5">
        <f>IF($M21="","",IF(INDEX('Per Invoice'!$G$2:$G$3001,$M21)="","",INDEX('Per Invoice'!$G$2:$G$3001,$M21)))</f>
        <v/>
      </c>
      <c r="H21" s="5">
        <f>IF($M21="","",IF(INDEX('Per Invoice'!$H$2:$H$3001,$M21)="","",INDEX('Per Invoice'!$H$2:$H$3001,$M21)))</f>
        <v/>
      </c>
      <c r="I21" s="5">
        <f>IF($M21="","",IF(INDEX('Per Invoice'!$I$2:$I$3001,$M21)="","",INDEX('Per Invoice'!$I$2:$I$3001,$M21)))</f>
        <v/>
      </c>
      <c r="J21" s="5">
        <f>IF($M21="","",IF(INDEX('Per Invoice'!$J$2:$J$3001,$M21)="","",INDEX('Per Invoice'!$J$2:$J$3001,$M21)))</f>
        <v/>
      </c>
      <c r="K21" s="5">
        <f>IF($M21="","",IF(INDEX('Per Invoice'!$K$2:$K$3001,$M21)="","",INDEX('Per Invoice'!$K$2:$K$3001,$M21)))</f>
        <v/>
      </c>
      <c r="L21">
        <f>IF($M21="","",IF(INDEX('Per Invoice'!$L$2:$L$3001,$M21)="","",INDEX('Per Invoice'!$L$2:$L$3001,$M21)))</f>
        <v/>
      </c>
      <c r="M21">
        <f>IF(ROWS($M$2:$M21)&lt;=COUNT('Per Invoice'!$N$2:$N$3001),MATCH(ROWS($M$2:$M21),'Per Invoice'!$N$2:$N$3001,0),"")</f>
        <v/>
      </c>
    </row>
    <row r="22">
      <c r="A22">
        <f>IF($M22="","",IF(INDEX('Per Invoice'!$A$2:$A$3001,$M22)="","",INDEX('Per Invoice'!$A$2:$A$3001,$M22)))</f>
        <v/>
      </c>
      <c r="B22">
        <f>IF($M22="","",IF(INDEX('Per Invoice'!$B$2:$B$3001,$M22)="","",INDEX('Per Invoice'!$B$2:$B$3001,$M22)))</f>
        <v/>
      </c>
      <c r="C22">
        <f>IF($M22="","",IF(INDEX('Per Invoice'!$C$2:$C$3001,$M22)="","",INDEX('Per Invoice'!$C$2:$C$3001,$M22)))</f>
        <v/>
      </c>
      <c r="D22">
        <f>IF($M22="","",IF(INDEX('Per Invoice'!$D$2:$D$3001,$M22)="","",INDEX('Per Invoice'!$D$2:$D$3001,$M22)))</f>
        <v/>
      </c>
      <c r="E22">
        <f>IF($M22="","",IF(INDEX('Per Invoice'!$E$2:$E$3001,$M22)="","",INDEX('Per Invoice'!$E$2:$E$3001,$M22)))</f>
        <v/>
      </c>
      <c r="F22">
        <f>IF($M22="","",IF(INDEX('Per Invoice'!$F$2:$F$3001,$M22)="","",INDEX('Per Invoice'!$F$2:$F$3001,$M22)))</f>
        <v/>
      </c>
      <c r="G22" s="5">
        <f>IF($M22="","",IF(INDEX('Per Invoice'!$G$2:$G$3001,$M22)="","",INDEX('Per Invoice'!$G$2:$G$3001,$M22)))</f>
        <v/>
      </c>
      <c r="H22" s="5">
        <f>IF($M22="","",IF(INDEX('Per Invoice'!$H$2:$H$3001,$M22)="","",INDEX('Per Invoice'!$H$2:$H$3001,$M22)))</f>
        <v/>
      </c>
      <c r="I22" s="5">
        <f>IF($M22="","",IF(INDEX('Per Invoice'!$I$2:$I$3001,$M22)="","",INDEX('Per Invoice'!$I$2:$I$3001,$M22)))</f>
        <v/>
      </c>
      <c r="J22" s="5">
        <f>IF($M22="","",IF(INDEX('Per Invoice'!$J$2:$J$3001,$M22)="","",INDEX('Per Invoice'!$J$2:$J$3001,$M22)))</f>
        <v/>
      </c>
      <c r="K22" s="5">
        <f>IF($M22="","",IF(INDEX('Per Invoice'!$K$2:$K$3001,$M22)="","",INDEX('Per Invoice'!$K$2:$K$3001,$M22)))</f>
        <v/>
      </c>
      <c r="L22">
        <f>IF($M22="","",IF(INDEX('Per Invoice'!$L$2:$L$3001,$M22)="","",INDEX('Per Invoice'!$L$2:$L$3001,$M22)))</f>
        <v/>
      </c>
      <c r="M22">
        <f>IF(ROWS($M$2:$M22)&lt;=COUNT('Per Invoice'!$N$2:$N$3001),MATCH(ROWS($M$2:$M22),'Per Invoice'!$N$2:$N$3001,0),"")</f>
        <v/>
      </c>
    </row>
    <row r="23">
      <c r="A23">
        <f>IF($M23="","",IF(INDEX('Per Invoice'!$A$2:$A$3001,$M23)="","",INDEX('Per Invoice'!$A$2:$A$3001,$M23)))</f>
        <v/>
      </c>
      <c r="B23">
        <f>IF($M23="","",IF(INDEX('Per Invoice'!$B$2:$B$3001,$M23)="","",INDEX('Per Invoice'!$B$2:$B$3001,$M23)))</f>
        <v/>
      </c>
      <c r="C23">
        <f>IF($M23="","",IF(INDEX('Per Invoice'!$C$2:$C$3001,$M23)="","",INDEX('Per Invoice'!$C$2:$C$3001,$M23)))</f>
        <v/>
      </c>
      <c r="D23">
        <f>IF($M23="","",IF(INDEX('Per Invoice'!$D$2:$D$3001,$M23)="","",INDEX('Per Invoice'!$D$2:$D$3001,$M23)))</f>
        <v/>
      </c>
      <c r="E23">
        <f>IF($M23="","",IF(INDEX('Per Invoice'!$E$2:$E$3001,$M23)="","",INDEX('Per Invoice'!$E$2:$E$3001,$M23)))</f>
        <v/>
      </c>
      <c r="F23">
        <f>IF($M23="","",IF(INDEX('Per Invoice'!$F$2:$F$3001,$M23)="","",INDEX('Per Invoice'!$F$2:$F$3001,$M23)))</f>
        <v/>
      </c>
      <c r="G23" s="5">
        <f>IF($M23="","",IF(INDEX('Per Invoice'!$G$2:$G$3001,$M23)="","",INDEX('Per Invoice'!$G$2:$G$3001,$M23)))</f>
        <v/>
      </c>
      <c r="H23" s="5">
        <f>IF($M23="","",IF(INDEX('Per Invoice'!$H$2:$H$3001,$M23)="","",INDEX('Per Invoice'!$H$2:$H$3001,$M23)))</f>
        <v/>
      </c>
      <c r="I23" s="5">
        <f>IF($M23="","",IF(INDEX('Per Invoice'!$I$2:$I$3001,$M23)="","",INDEX('Per Invoice'!$I$2:$I$3001,$M23)))</f>
        <v/>
      </c>
      <c r="J23" s="5">
        <f>IF($M23="","",IF(INDEX('Per Invoice'!$J$2:$J$3001,$M23)="","",INDEX('Per Invoice'!$J$2:$J$3001,$M23)))</f>
        <v/>
      </c>
      <c r="K23" s="5">
        <f>IF($M23="","",IF(INDEX('Per Invoice'!$K$2:$K$3001,$M23)="","",INDEX('Per Invoice'!$K$2:$K$3001,$M23)))</f>
        <v/>
      </c>
      <c r="L23">
        <f>IF($M23="","",IF(INDEX('Per Invoice'!$L$2:$L$3001,$M23)="","",INDEX('Per Invoice'!$L$2:$L$3001,$M23)))</f>
        <v/>
      </c>
      <c r="M23">
        <f>IF(ROWS($M$2:$M23)&lt;=COUNT('Per Invoice'!$N$2:$N$3001),MATCH(ROWS($M$2:$M23),'Per Invoice'!$N$2:$N$3001,0),"")</f>
        <v/>
      </c>
    </row>
    <row r="24">
      <c r="A24">
        <f>IF($M24="","",IF(INDEX('Per Invoice'!$A$2:$A$3001,$M24)="","",INDEX('Per Invoice'!$A$2:$A$3001,$M24)))</f>
        <v/>
      </c>
      <c r="B24">
        <f>IF($M24="","",IF(INDEX('Per Invoice'!$B$2:$B$3001,$M24)="","",INDEX('Per Invoice'!$B$2:$B$3001,$M24)))</f>
        <v/>
      </c>
      <c r="C24">
        <f>IF($M24="","",IF(INDEX('Per Invoice'!$C$2:$C$3001,$M24)="","",INDEX('Per Invoice'!$C$2:$C$3001,$M24)))</f>
        <v/>
      </c>
      <c r="D24">
        <f>IF($M24="","",IF(INDEX('Per Invoice'!$D$2:$D$3001,$M24)="","",INDEX('Per Invoice'!$D$2:$D$3001,$M24)))</f>
        <v/>
      </c>
      <c r="E24">
        <f>IF($M24="","",IF(INDEX('Per Invoice'!$E$2:$E$3001,$M24)="","",INDEX('Per Invoice'!$E$2:$E$3001,$M24)))</f>
        <v/>
      </c>
      <c r="F24">
        <f>IF($M24="","",IF(INDEX('Per Invoice'!$F$2:$F$3001,$M24)="","",INDEX('Per Invoice'!$F$2:$F$3001,$M24)))</f>
        <v/>
      </c>
      <c r="G24" s="5">
        <f>IF($M24="","",IF(INDEX('Per Invoice'!$G$2:$G$3001,$M24)="","",INDEX('Per Invoice'!$G$2:$G$3001,$M24)))</f>
        <v/>
      </c>
      <c r="H24" s="5">
        <f>IF($M24="","",IF(INDEX('Per Invoice'!$H$2:$H$3001,$M24)="","",INDEX('Per Invoice'!$H$2:$H$3001,$M24)))</f>
        <v/>
      </c>
      <c r="I24" s="5">
        <f>IF($M24="","",IF(INDEX('Per Invoice'!$I$2:$I$3001,$M24)="","",INDEX('Per Invoice'!$I$2:$I$3001,$M24)))</f>
        <v/>
      </c>
      <c r="J24" s="5">
        <f>IF($M24="","",IF(INDEX('Per Invoice'!$J$2:$J$3001,$M24)="","",INDEX('Per Invoice'!$J$2:$J$3001,$M24)))</f>
        <v/>
      </c>
      <c r="K24" s="5">
        <f>IF($M24="","",IF(INDEX('Per Invoice'!$K$2:$K$3001,$M24)="","",INDEX('Per Invoice'!$K$2:$K$3001,$M24)))</f>
        <v/>
      </c>
      <c r="L24">
        <f>IF($M24="","",IF(INDEX('Per Invoice'!$L$2:$L$3001,$M24)="","",INDEX('Per Invoice'!$L$2:$L$3001,$M24)))</f>
        <v/>
      </c>
      <c r="M24">
        <f>IF(ROWS($M$2:$M24)&lt;=COUNT('Per Invoice'!$N$2:$N$3001),MATCH(ROWS($M$2:$M24),'Per Invoice'!$N$2:$N$3001,0),"")</f>
        <v/>
      </c>
    </row>
    <row r="25">
      <c r="A25">
        <f>IF($M25="","",IF(INDEX('Per Invoice'!$A$2:$A$3001,$M25)="","",INDEX('Per Invoice'!$A$2:$A$3001,$M25)))</f>
        <v/>
      </c>
      <c r="B25">
        <f>IF($M25="","",IF(INDEX('Per Invoice'!$B$2:$B$3001,$M25)="","",INDEX('Per Invoice'!$B$2:$B$3001,$M25)))</f>
        <v/>
      </c>
      <c r="C25">
        <f>IF($M25="","",IF(INDEX('Per Invoice'!$C$2:$C$3001,$M25)="","",INDEX('Per Invoice'!$C$2:$C$3001,$M25)))</f>
        <v/>
      </c>
      <c r="D25">
        <f>IF($M25="","",IF(INDEX('Per Invoice'!$D$2:$D$3001,$M25)="","",INDEX('Per Invoice'!$D$2:$D$3001,$M25)))</f>
        <v/>
      </c>
      <c r="E25">
        <f>IF($M25="","",IF(INDEX('Per Invoice'!$E$2:$E$3001,$M25)="","",INDEX('Per Invoice'!$E$2:$E$3001,$M25)))</f>
        <v/>
      </c>
      <c r="F25">
        <f>IF($M25="","",IF(INDEX('Per Invoice'!$F$2:$F$3001,$M25)="","",INDEX('Per Invoice'!$F$2:$F$3001,$M25)))</f>
        <v/>
      </c>
      <c r="G25" s="5">
        <f>IF($M25="","",IF(INDEX('Per Invoice'!$G$2:$G$3001,$M25)="","",INDEX('Per Invoice'!$G$2:$G$3001,$M25)))</f>
        <v/>
      </c>
      <c r="H25" s="5">
        <f>IF($M25="","",IF(INDEX('Per Invoice'!$H$2:$H$3001,$M25)="","",INDEX('Per Invoice'!$H$2:$H$3001,$M25)))</f>
        <v/>
      </c>
      <c r="I25" s="5">
        <f>IF($M25="","",IF(INDEX('Per Invoice'!$I$2:$I$3001,$M25)="","",INDEX('Per Invoice'!$I$2:$I$3001,$M25)))</f>
        <v/>
      </c>
      <c r="J25" s="5">
        <f>IF($M25="","",IF(INDEX('Per Invoice'!$J$2:$J$3001,$M25)="","",INDEX('Per Invoice'!$J$2:$J$3001,$M25)))</f>
        <v/>
      </c>
      <c r="K25" s="5">
        <f>IF($M25="","",IF(INDEX('Per Invoice'!$K$2:$K$3001,$M25)="","",INDEX('Per Invoice'!$K$2:$K$3001,$M25)))</f>
        <v/>
      </c>
      <c r="L25">
        <f>IF($M25="","",IF(INDEX('Per Invoice'!$L$2:$L$3001,$M25)="","",INDEX('Per Invoice'!$L$2:$L$3001,$M25)))</f>
        <v/>
      </c>
      <c r="M25">
        <f>IF(ROWS($M$2:$M25)&lt;=COUNT('Per Invoice'!$N$2:$N$3001),MATCH(ROWS($M$2:$M25),'Per Invoice'!$N$2:$N$3001,0),"")</f>
        <v/>
      </c>
    </row>
    <row r="26">
      <c r="A26">
        <f>IF($M26="","",IF(INDEX('Per Invoice'!$A$2:$A$3001,$M26)="","",INDEX('Per Invoice'!$A$2:$A$3001,$M26)))</f>
        <v/>
      </c>
      <c r="B26">
        <f>IF($M26="","",IF(INDEX('Per Invoice'!$B$2:$B$3001,$M26)="","",INDEX('Per Invoice'!$B$2:$B$3001,$M26)))</f>
        <v/>
      </c>
      <c r="C26">
        <f>IF($M26="","",IF(INDEX('Per Invoice'!$C$2:$C$3001,$M26)="","",INDEX('Per Invoice'!$C$2:$C$3001,$M26)))</f>
        <v/>
      </c>
      <c r="D26">
        <f>IF($M26="","",IF(INDEX('Per Invoice'!$D$2:$D$3001,$M26)="","",INDEX('Per Invoice'!$D$2:$D$3001,$M26)))</f>
        <v/>
      </c>
      <c r="E26">
        <f>IF($M26="","",IF(INDEX('Per Invoice'!$E$2:$E$3001,$M26)="","",INDEX('Per Invoice'!$E$2:$E$3001,$M26)))</f>
        <v/>
      </c>
      <c r="F26">
        <f>IF($M26="","",IF(INDEX('Per Invoice'!$F$2:$F$3001,$M26)="","",INDEX('Per Invoice'!$F$2:$F$3001,$M26)))</f>
        <v/>
      </c>
      <c r="G26" s="5">
        <f>IF($M26="","",IF(INDEX('Per Invoice'!$G$2:$G$3001,$M26)="","",INDEX('Per Invoice'!$G$2:$G$3001,$M26)))</f>
        <v/>
      </c>
      <c r="H26" s="5">
        <f>IF($M26="","",IF(INDEX('Per Invoice'!$H$2:$H$3001,$M26)="","",INDEX('Per Invoice'!$H$2:$H$3001,$M26)))</f>
        <v/>
      </c>
      <c r="I26" s="5">
        <f>IF($M26="","",IF(INDEX('Per Invoice'!$I$2:$I$3001,$M26)="","",INDEX('Per Invoice'!$I$2:$I$3001,$M26)))</f>
        <v/>
      </c>
      <c r="J26" s="5">
        <f>IF($M26="","",IF(INDEX('Per Invoice'!$J$2:$J$3001,$M26)="","",INDEX('Per Invoice'!$J$2:$J$3001,$M26)))</f>
        <v/>
      </c>
      <c r="K26" s="5">
        <f>IF($M26="","",IF(INDEX('Per Invoice'!$K$2:$K$3001,$M26)="","",INDEX('Per Invoice'!$K$2:$K$3001,$M26)))</f>
        <v/>
      </c>
      <c r="L26">
        <f>IF($M26="","",IF(INDEX('Per Invoice'!$L$2:$L$3001,$M26)="","",INDEX('Per Invoice'!$L$2:$L$3001,$M26)))</f>
        <v/>
      </c>
      <c r="M26">
        <f>IF(ROWS($M$2:$M26)&lt;=COUNT('Per Invoice'!$N$2:$N$3001),MATCH(ROWS($M$2:$M26),'Per Invoice'!$N$2:$N$3001,0),"")</f>
        <v/>
      </c>
    </row>
    <row r="27">
      <c r="A27">
        <f>IF($M27="","",IF(INDEX('Per Invoice'!$A$2:$A$3001,$M27)="","",INDEX('Per Invoice'!$A$2:$A$3001,$M27)))</f>
        <v/>
      </c>
      <c r="B27">
        <f>IF($M27="","",IF(INDEX('Per Invoice'!$B$2:$B$3001,$M27)="","",INDEX('Per Invoice'!$B$2:$B$3001,$M27)))</f>
        <v/>
      </c>
      <c r="C27">
        <f>IF($M27="","",IF(INDEX('Per Invoice'!$C$2:$C$3001,$M27)="","",INDEX('Per Invoice'!$C$2:$C$3001,$M27)))</f>
        <v/>
      </c>
      <c r="D27">
        <f>IF($M27="","",IF(INDEX('Per Invoice'!$D$2:$D$3001,$M27)="","",INDEX('Per Invoice'!$D$2:$D$3001,$M27)))</f>
        <v/>
      </c>
      <c r="E27">
        <f>IF($M27="","",IF(INDEX('Per Invoice'!$E$2:$E$3001,$M27)="","",INDEX('Per Invoice'!$E$2:$E$3001,$M27)))</f>
        <v/>
      </c>
      <c r="F27">
        <f>IF($M27="","",IF(INDEX('Per Invoice'!$F$2:$F$3001,$M27)="","",INDEX('Per Invoice'!$F$2:$F$3001,$M27)))</f>
        <v/>
      </c>
      <c r="G27" s="5">
        <f>IF($M27="","",IF(INDEX('Per Invoice'!$G$2:$G$3001,$M27)="","",INDEX('Per Invoice'!$G$2:$G$3001,$M27)))</f>
        <v/>
      </c>
      <c r="H27" s="5">
        <f>IF($M27="","",IF(INDEX('Per Invoice'!$H$2:$H$3001,$M27)="","",INDEX('Per Invoice'!$H$2:$H$3001,$M27)))</f>
        <v/>
      </c>
      <c r="I27" s="5">
        <f>IF($M27="","",IF(INDEX('Per Invoice'!$I$2:$I$3001,$M27)="","",INDEX('Per Invoice'!$I$2:$I$3001,$M27)))</f>
        <v/>
      </c>
      <c r="J27" s="5">
        <f>IF($M27="","",IF(INDEX('Per Invoice'!$J$2:$J$3001,$M27)="","",INDEX('Per Invoice'!$J$2:$J$3001,$M27)))</f>
        <v/>
      </c>
      <c r="K27" s="5">
        <f>IF($M27="","",IF(INDEX('Per Invoice'!$K$2:$K$3001,$M27)="","",INDEX('Per Invoice'!$K$2:$K$3001,$M27)))</f>
        <v/>
      </c>
      <c r="L27">
        <f>IF($M27="","",IF(INDEX('Per Invoice'!$L$2:$L$3001,$M27)="","",INDEX('Per Invoice'!$L$2:$L$3001,$M27)))</f>
        <v/>
      </c>
      <c r="M27">
        <f>IF(ROWS($M$2:$M27)&lt;=COUNT('Per Invoice'!$N$2:$N$3001),MATCH(ROWS($M$2:$M27),'Per Invoice'!$N$2:$N$3001,0),"")</f>
        <v/>
      </c>
    </row>
    <row r="28">
      <c r="A28">
        <f>IF($M28="","",IF(INDEX('Per Invoice'!$A$2:$A$3001,$M28)="","",INDEX('Per Invoice'!$A$2:$A$3001,$M28)))</f>
        <v/>
      </c>
      <c r="B28">
        <f>IF($M28="","",IF(INDEX('Per Invoice'!$B$2:$B$3001,$M28)="","",INDEX('Per Invoice'!$B$2:$B$3001,$M28)))</f>
        <v/>
      </c>
      <c r="C28">
        <f>IF($M28="","",IF(INDEX('Per Invoice'!$C$2:$C$3001,$M28)="","",INDEX('Per Invoice'!$C$2:$C$3001,$M28)))</f>
        <v/>
      </c>
      <c r="D28">
        <f>IF($M28="","",IF(INDEX('Per Invoice'!$D$2:$D$3001,$M28)="","",INDEX('Per Invoice'!$D$2:$D$3001,$M28)))</f>
        <v/>
      </c>
      <c r="E28">
        <f>IF($M28="","",IF(INDEX('Per Invoice'!$E$2:$E$3001,$M28)="","",INDEX('Per Invoice'!$E$2:$E$3001,$M28)))</f>
        <v/>
      </c>
      <c r="F28">
        <f>IF($M28="","",IF(INDEX('Per Invoice'!$F$2:$F$3001,$M28)="","",INDEX('Per Invoice'!$F$2:$F$3001,$M28)))</f>
        <v/>
      </c>
      <c r="G28" s="5">
        <f>IF($M28="","",IF(INDEX('Per Invoice'!$G$2:$G$3001,$M28)="","",INDEX('Per Invoice'!$G$2:$G$3001,$M28)))</f>
        <v/>
      </c>
      <c r="H28" s="5">
        <f>IF($M28="","",IF(INDEX('Per Invoice'!$H$2:$H$3001,$M28)="","",INDEX('Per Invoice'!$H$2:$H$3001,$M28)))</f>
        <v/>
      </c>
      <c r="I28" s="5">
        <f>IF($M28="","",IF(INDEX('Per Invoice'!$I$2:$I$3001,$M28)="","",INDEX('Per Invoice'!$I$2:$I$3001,$M28)))</f>
        <v/>
      </c>
      <c r="J28" s="5">
        <f>IF($M28="","",IF(INDEX('Per Invoice'!$J$2:$J$3001,$M28)="","",INDEX('Per Invoice'!$J$2:$J$3001,$M28)))</f>
        <v/>
      </c>
      <c r="K28" s="5">
        <f>IF($M28="","",IF(INDEX('Per Invoice'!$K$2:$K$3001,$M28)="","",INDEX('Per Invoice'!$K$2:$K$3001,$M28)))</f>
        <v/>
      </c>
      <c r="L28">
        <f>IF($M28="","",IF(INDEX('Per Invoice'!$L$2:$L$3001,$M28)="","",INDEX('Per Invoice'!$L$2:$L$3001,$M28)))</f>
        <v/>
      </c>
      <c r="M28">
        <f>IF(ROWS($M$2:$M28)&lt;=COUNT('Per Invoice'!$N$2:$N$3001),MATCH(ROWS($M$2:$M28),'Per Invoice'!$N$2:$N$3001,0),"")</f>
        <v/>
      </c>
    </row>
    <row r="29">
      <c r="A29">
        <f>IF($M29="","",IF(INDEX('Per Invoice'!$A$2:$A$3001,$M29)="","",INDEX('Per Invoice'!$A$2:$A$3001,$M29)))</f>
        <v/>
      </c>
      <c r="B29">
        <f>IF($M29="","",IF(INDEX('Per Invoice'!$B$2:$B$3001,$M29)="","",INDEX('Per Invoice'!$B$2:$B$3001,$M29)))</f>
        <v/>
      </c>
      <c r="C29">
        <f>IF($M29="","",IF(INDEX('Per Invoice'!$C$2:$C$3001,$M29)="","",INDEX('Per Invoice'!$C$2:$C$3001,$M29)))</f>
        <v/>
      </c>
      <c r="D29">
        <f>IF($M29="","",IF(INDEX('Per Invoice'!$D$2:$D$3001,$M29)="","",INDEX('Per Invoice'!$D$2:$D$3001,$M29)))</f>
        <v/>
      </c>
      <c r="E29">
        <f>IF($M29="","",IF(INDEX('Per Invoice'!$E$2:$E$3001,$M29)="","",INDEX('Per Invoice'!$E$2:$E$3001,$M29)))</f>
        <v/>
      </c>
      <c r="F29">
        <f>IF($M29="","",IF(INDEX('Per Invoice'!$F$2:$F$3001,$M29)="","",INDEX('Per Invoice'!$F$2:$F$3001,$M29)))</f>
        <v/>
      </c>
      <c r="G29" s="5">
        <f>IF($M29="","",IF(INDEX('Per Invoice'!$G$2:$G$3001,$M29)="","",INDEX('Per Invoice'!$G$2:$G$3001,$M29)))</f>
        <v/>
      </c>
      <c r="H29" s="5">
        <f>IF($M29="","",IF(INDEX('Per Invoice'!$H$2:$H$3001,$M29)="","",INDEX('Per Invoice'!$H$2:$H$3001,$M29)))</f>
        <v/>
      </c>
      <c r="I29" s="5">
        <f>IF($M29="","",IF(INDEX('Per Invoice'!$I$2:$I$3001,$M29)="","",INDEX('Per Invoice'!$I$2:$I$3001,$M29)))</f>
        <v/>
      </c>
      <c r="J29" s="5">
        <f>IF($M29="","",IF(INDEX('Per Invoice'!$J$2:$J$3001,$M29)="","",INDEX('Per Invoice'!$J$2:$J$3001,$M29)))</f>
        <v/>
      </c>
      <c r="K29" s="5">
        <f>IF($M29="","",IF(INDEX('Per Invoice'!$K$2:$K$3001,$M29)="","",INDEX('Per Invoice'!$K$2:$K$3001,$M29)))</f>
        <v/>
      </c>
      <c r="L29">
        <f>IF($M29="","",IF(INDEX('Per Invoice'!$L$2:$L$3001,$M29)="","",INDEX('Per Invoice'!$L$2:$L$3001,$M29)))</f>
        <v/>
      </c>
      <c r="M29">
        <f>IF(ROWS($M$2:$M29)&lt;=COUNT('Per Invoice'!$N$2:$N$3001),MATCH(ROWS($M$2:$M29),'Per Invoice'!$N$2:$N$3001,0),"")</f>
        <v/>
      </c>
    </row>
    <row r="30">
      <c r="A30">
        <f>IF($M30="","",IF(INDEX('Per Invoice'!$A$2:$A$3001,$M30)="","",INDEX('Per Invoice'!$A$2:$A$3001,$M30)))</f>
        <v/>
      </c>
      <c r="B30">
        <f>IF($M30="","",IF(INDEX('Per Invoice'!$B$2:$B$3001,$M30)="","",INDEX('Per Invoice'!$B$2:$B$3001,$M30)))</f>
        <v/>
      </c>
      <c r="C30">
        <f>IF($M30="","",IF(INDEX('Per Invoice'!$C$2:$C$3001,$M30)="","",INDEX('Per Invoice'!$C$2:$C$3001,$M30)))</f>
        <v/>
      </c>
      <c r="D30">
        <f>IF($M30="","",IF(INDEX('Per Invoice'!$D$2:$D$3001,$M30)="","",INDEX('Per Invoice'!$D$2:$D$3001,$M30)))</f>
        <v/>
      </c>
      <c r="E30">
        <f>IF($M30="","",IF(INDEX('Per Invoice'!$E$2:$E$3001,$M30)="","",INDEX('Per Invoice'!$E$2:$E$3001,$M30)))</f>
        <v/>
      </c>
      <c r="F30">
        <f>IF($M30="","",IF(INDEX('Per Invoice'!$F$2:$F$3001,$M30)="","",INDEX('Per Invoice'!$F$2:$F$3001,$M30)))</f>
        <v/>
      </c>
      <c r="G30" s="5">
        <f>IF($M30="","",IF(INDEX('Per Invoice'!$G$2:$G$3001,$M30)="","",INDEX('Per Invoice'!$G$2:$G$3001,$M30)))</f>
        <v/>
      </c>
      <c r="H30" s="5">
        <f>IF($M30="","",IF(INDEX('Per Invoice'!$H$2:$H$3001,$M30)="","",INDEX('Per Invoice'!$H$2:$H$3001,$M30)))</f>
        <v/>
      </c>
      <c r="I30" s="5">
        <f>IF($M30="","",IF(INDEX('Per Invoice'!$I$2:$I$3001,$M30)="","",INDEX('Per Invoice'!$I$2:$I$3001,$M30)))</f>
        <v/>
      </c>
      <c r="J30" s="5">
        <f>IF($M30="","",IF(INDEX('Per Invoice'!$J$2:$J$3001,$M30)="","",INDEX('Per Invoice'!$J$2:$J$3001,$M30)))</f>
        <v/>
      </c>
      <c r="K30" s="5">
        <f>IF($M30="","",IF(INDEX('Per Invoice'!$K$2:$K$3001,$M30)="","",INDEX('Per Invoice'!$K$2:$K$3001,$M30)))</f>
        <v/>
      </c>
      <c r="L30">
        <f>IF($M30="","",IF(INDEX('Per Invoice'!$L$2:$L$3001,$M30)="","",INDEX('Per Invoice'!$L$2:$L$3001,$M30)))</f>
        <v/>
      </c>
      <c r="M30">
        <f>IF(ROWS($M$2:$M30)&lt;=COUNT('Per Invoice'!$N$2:$N$3001),MATCH(ROWS($M$2:$M30),'Per Invoice'!$N$2:$N$3001,0),"")</f>
        <v/>
      </c>
    </row>
    <row r="31">
      <c r="A31">
        <f>IF($M31="","",IF(INDEX('Per Invoice'!$A$2:$A$3001,$M31)="","",INDEX('Per Invoice'!$A$2:$A$3001,$M31)))</f>
        <v/>
      </c>
      <c r="B31">
        <f>IF($M31="","",IF(INDEX('Per Invoice'!$B$2:$B$3001,$M31)="","",INDEX('Per Invoice'!$B$2:$B$3001,$M31)))</f>
        <v/>
      </c>
      <c r="C31">
        <f>IF($M31="","",IF(INDEX('Per Invoice'!$C$2:$C$3001,$M31)="","",INDEX('Per Invoice'!$C$2:$C$3001,$M31)))</f>
        <v/>
      </c>
      <c r="D31">
        <f>IF($M31="","",IF(INDEX('Per Invoice'!$D$2:$D$3001,$M31)="","",INDEX('Per Invoice'!$D$2:$D$3001,$M31)))</f>
        <v/>
      </c>
      <c r="E31">
        <f>IF($M31="","",IF(INDEX('Per Invoice'!$E$2:$E$3001,$M31)="","",INDEX('Per Invoice'!$E$2:$E$3001,$M31)))</f>
        <v/>
      </c>
      <c r="F31">
        <f>IF($M31="","",IF(INDEX('Per Invoice'!$F$2:$F$3001,$M31)="","",INDEX('Per Invoice'!$F$2:$F$3001,$M31)))</f>
        <v/>
      </c>
      <c r="G31" s="5">
        <f>IF($M31="","",IF(INDEX('Per Invoice'!$G$2:$G$3001,$M31)="","",INDEX('Per Invoice'!$G$2:$G$3001,$M31)))</f>
        <v/>
      </c>
      <c r="H31" s="5">
        <f>IF($M31="","",IF(INDEX('Per Invoice'!$H$2:$H$3001,$M31)="","",INDEX('Per Invoice'!$H$2:$H$3001,$M31)))</f>
        <v/>
      </c>
      <c r="I31" s="5">
        <f>IF($M31="","",IF(INDEX('Per Invoice'!$I$2:$I$3001,$M31)="","",INDEX('Per Invoice'!$I$2:$I$3001,$M31)))</f>
        <v/>
      </c>
      <c r="J31" s="5">
        <f>IF($M31="","",IF(INDEX('Per Invoice'!$J$2:$J$3001,$M31)="","",INDEX('Per Invoice'!$J$2:$J$3001,$M31)))</f>
        <v/>
      </c>
      <c r="K31" s="5">
        <f>IF($M31="","",IF(INDEX('Per Invoice'!$K$2:$K$3001,$M31)="","",INDEX('Per Invoice'!$K$2:$K$3001,$M31)))</f>
        <v/>
      </c>
      <c r="L31">
        <f>IF($M31="","",IF(INDEX('Per Invoice'!$L$2:$L$3001,$M31)="","",INDEX('Per Invoice'!$L$2:$L$3001,$M31)))</f>
        <v/>
      </c>
      <c r="M31">
        <f>IF(ROWS($M$2:$M31)&lt;=COUNT('Per Invoice'!$N$2:$N$3001),MATCH(ROWS($M$2:$M31),'Per Invoice'!$N$2:$N$3001,0),"")</f>
        <v/>
      </c>
    </row>
    <row r="32">
      <c r="A32">
        <f>IF($M32="","",IF(INDEX('Per Invoice'!$A$2:$A$3001,$M32)="","",INDEX('Per Invoice'!$A$2:$A$3001,$M32)))</f>
        <v/>
      </c>
      <c r="B32">
        <f>IF($M32="","",IF(INDEX('Per Invoice'!$B$2:$B$3001,$M32)="","",INDEX('Per Invoice'!$B$2:$B$3001,$M32)))</f>
        <v/>
      </c>
      <c r="C32">
        <f>IF($M32="","",IF(INDEX('Per Invoice'!$C$2:$C$3001,$M32)="","",INDEX('Per Invoice'!$C$2:$C$3001,$M32)))</f>
        <v/>
      </c>
      <c r="D32">
        <f>IF($M32="","",IF(INDEX('Per Invoice'!$D$2:$D$3001,$M32)="","",INDEX('Per Invoice'!$D$2:$D$3001,$M32)))</f>
        <v/>
      </c>
      <c r="E32">
        <f>IF($M32="","",IF(INDEX('Per Invoice'!$E$2:$E$3001,$M32)="","",INDEX('Per Invoice'!$E$2:$E$3001,$M32)))</f>
        <v/>
      </c>
      <c r="F32">
        <f>IF($M32="","",IF(INDEX('Per Invoice'!$F$2:$F$3001,$M32)="","",INDEX('Per Invoice'!$F$2:$F$3001,$M32)))</f>
        <v/>
      </c>
      <c r="G32" s="5">
        <f>IF($M32="","",IF(INDEX('Per Invoice'!$G$2:$G$3001,$M32)="","",INDEX('Per Invoice'!$G$2:$G$3001,$M32)))</f>
        <v/>
      </c>
      <c r="H32" s="5">
        <f>IF($M32="","",IF(INDEX('Per Invoice'!$H$2:$H$3001,$M32)="","",INDEX('Per Invoice'!$H$2:$H$3001,$M32)))</f>
        <v/>
      </c>
      <c r="I32" s="5">
        <f>IF($M32="","",IF(INDEX('Per Invoice'!$I$2:$I$3001,$M32)="","",INDEX('Per Invoice'!$I$2:$I$3001,$M32)))</f>
        <v/>
      </c>
      <c r="J32" s="5">
        <f>IF($M32="","",IF(INDEX('Per Invoice'!$J$2:$J$3001,$M32)="","",INDEX('Per Invoice'!$J$2:$J$3001,$M32)))</f>
        <v/>
      </c>
      <c r="K32" s="5">
        <f>IF($M32="","",IF(INDEX('Per Invoice'!$K$2:$K$3001,$M32)="","",INDEX('Per Invoice'!$K$2:$K$3001,$M32)))</f>
        <v/>
      </c>
      <c r="L32">
        <f>IF($M32="","",IF(INDEX('Per Invoice'!$L$2:$L$3001,$M32)="","",INDEX('Per Invoice'!$L$2:$L$3001,$M32)))</f>
        <v/>
      </c>
      <c r="M32">
        <f>IF(ROWS($M$2:$M32)&lt;=COUNT('Per Invoice'!$N$2:$N$3001),MATCH(ROWS($M$2:$M32),'Per Invoice'!$N$2:$N$3001,0),"")</f>
        <v/>
      </c>
    </row>
    <row r="33">
      <c r="A33">
        <f>IF($M33="","",IF(INDEX('Per Invoice'!$A$2:$A$3001,$M33)="","",INDEX('Per Invoice'!$A$2:$A$3001,$M33)))</f>
        <v/>
      </c>
      <c r="B33">
        <f>IF($M33="","",IF(INDEX('Per Invoice'!$B$2:$B$3001,$M33)="","",INDEX('Per Invoice'!$B$2:$B$3001,$M33)))</f>
        <v/>
      </c>
      <c r="C33">
        <f>IF($M33="","",IF(INDEX('Per Invoice'!$C$2:$C$3001,$M33)="","",INDEX('Per Invoice'!$C$2:$C$3001,$M33)))</f>
        <v/>
      </c>
      <c r="D33">
        <f>IF($M33="","",IF(INDEX('Per Invoice'!$D$2:$D$3001,$M33)="","",INDEX('Per Invoice'!$D$2:$D$3001,$M33)))</f>
        <v/>
      </c>
      <c r="E33">
        <f>IF($M33="","",IF(INDEX('Per Invoice'!$E$2:$E$3001,$M33)="","",INDEX('Per Invoice'!$E$2:$E$3001,$M33)))</f>
        <v/>
      </c>
      <c r="F33">
        <f>IF($M33="","",IF(INDEX('Per Invoice'!$F$2:$F$3001,$M33)="","",INDEX('Per Invoice'!$F$2:$F$3001,$M33)))</f>
        <v/>
      </c>
      <c r="G33" s="5">
        <f>IF($M33="","",IF(INDEX('Per Invoice'!$G$2:$G$3001,$M33)="","",INDEX('Per Invoice'!$G$2:$G$3001,$M33)))</f>
        <v/>
      </c>
      <c r="H33" s="5">
        <f>IF($M33="","",IF(INDEX('Per Invoice'!$H$2:$H$3001,$M33)="","",INDEX('Per Invoice'!$H$2:$H$3001,$M33)))</f>
        <v/>
      </c>
      <c r="I33" s="5">
        <f>IF($M33="","",IF(INDEX('Per Invoice'!$I$2:$I$3001,$M33)="","",INDEX('Per Invoice'!$I$2:$I$3001,$M33)))</f>
        <v/>
      </c>
      <c r="J33" s="5">
        <f>IF($M33="","",IF(INDEX('Per Invoice'!$J$2:$J$3001,$M33)="","",INDEX('Per Invoice'!$J$2:$J$3001,$M33)))</f>
        <v/>
      </c>
      <c r="K33" s="5">
        <f>IF($M33="","",IF(INDEX('Per Invoice'!$K$2:$K$3001,$M33)="","",INDEX('Per Invoice'!$K$2:$K$3001,$M33)))</f>
        <v/>
      </c>
      <c r="L33">
        <f>IF($M33="","",IF(INDEX('Per Invoice'!$L$2:$L$3001,$M33)="","",INDEX('Per Invoice'!$L$2:$L$3001,$M33)))</f>
        <v/>
      </c>
      <c r="M33">
        <f>IF(ROWS($M$2:$M33)&lt;=COUNT('Per Invoice'!$N$2:$N$3001),MATCH(ROWS($M$2:$M33),'Per Invoice'!$N$2:$N$3001,0),"")</f>
        <v/>
      </c>
    </row>
    <row r="34">
      <c r="A34">
        <f>IF($M34="","",IF(INDEX('Per Invoice'!$A$2:$A$3001,$M34)="","",INDEX('Per Invoice'!$A$2:$A$3001,$M34)))</f>
        <v/>
      </c>
      <c r="B34">
        <f>IF($M34="","",IF(INDEX('Per Invoice'!$B$2:$B$3001,$M34)="","",INDEX('Per Invoice'!$B$2:$B$3001,$M34)))</f>
        <v/>
      </c>
      <c r="C34">
        <f>IF($M34="","",IF(INDEX('Per Invoice'!$C$2:$C$3001,$M34)="","",INDEX('Per Invoice'!$C$2:$C$3001,$M34)))</f>
        <v/>
      </c>
      <c r="D34">
        <f>IF($M34="","",IF(INDEX('Per Invoice'!$D$2:$D$3001,$M34)="","",INDEX('Per Invoice'!$D$2:$D$3001,$M34)))</f>
        <v/>
      </c>
      <c r="E34">
        <f>IF($M34="","",IF(INDEX('Per Invoice'!$E$2:$E$3001,$M34)="","",INDEX('Per Invoice'!$E$2:$E$3001,$M34)))</f>
        <v/>
      </c>
      <c r="F34">
        <f>IF($M34="","",IF(INDEX('Per Invoice'!$F$2:$F$3001,$M34)="","",INDEX('Per Invoice'!$F$2:$F$3001,$M34)))</f>
        <v/>
      </c>
      <c r="G34" s="5">
        <f>IF($M34="","",IF(INDEX('Per Invoice'!$G$2:$G$3001,$M34)="","",INDEX('Per Invoice'!$G$2:$G$3001,$M34)))</f>
        <v/>
      </c>
      <c r="H34" s="5">
        <f>IF($M34="","",IF(INDEX('Per Invoice'!$H$2:$H$3001,$M34)="","",INDEX('Per Invoice'!$H$2:$H$3001,$M34)))</f>
        <v/>
      </c>
      <c r="I34" s="5">
        <f>IF($M34="","",IF(INDEX('Per Invoice'!$I$2:$I$3001,$M34)="","",INDEX('Per Invoice'!$I$2:$I$3001,$M34)))</f>
        <v/>
      </c>
      <c r="J34" s="5">
        <f>IF($M34="","",IF(INDEX('Per Invoice'!$J$2:$J$3001,$M34)="","",INDEX('Per Invoice'!$J$2:$J$3001,$M34)))</f>
        <v/>
      </c>
      <c r="K34" s="5">
        <f>IF($M34="","",IF(INDEX('Per Invoice'!$K$2:$K$3001,$M34)="","",INDEX('Per Invoice'!$K$2:$K$3001,$M34)))</f>
        <v/>
      </c>
      <c r="L34">
        <f>IF($M34="","",IF(INDEX('Per Invoice'!$L$2:$L$3001,$M34)="","",INDEX('Per Invoice'!$L$2:$L$3001,$M34)))</f>
        <v/>
      </c>
      <c r="M34">
        <f>IF(ROWS($M$2:$M34)&lt;=COUNT('Per Invoice'!$N$2:$N$3001),MATCH(ROWS($M$2:$M34),'Per Invoice'!$N$2:$N$3001,0),"")</f>
        <v/>
      </c>
    </row>
    <row r="35">
      <c r="A35">
        <f>IF($M35="","",IF(INDEX('Per Invoice'!$A$2:$A$3001,$M35)="","",INDEX('Per Invoice'!$A$2:$A$3001,$M35)))</f>
        <v/>
      </c>
      <c r="B35">
        <f>IF($M35="","",IF(INDEX('Per Invoice'!$B$2:$B$3001,$M35)="","",INDEX('Per Invoice'!$B$2:$B$3001,$M35)))</f>
        <v/>
      </c>
      <c r="C35">
        <f>IF($M35="","",IF(INDEX('Per Invoice'!$C$2:$C$3001,$M35)="","",INDEX('Per Invoice'!$C$2:$C$3001,$M35)))</f>
        <v/>
      </c>
      <c r="D35">
        <f>IF($M35="","",IF(INDEX('Per Invoice'!$D$2:$D$3001,$M35)="","",INDEX('Per Invoice'!$D$2:$D$3001,$M35)))</f>
        <v/>
      </c>
      <c r="E35">
        <f>IF($M35="","",IF(INDEX('Per Invoice'!$E$2:$E$3001,$M35)="","",INDEX('Per Invoice'!$E$2:$E$3001,$M35)))</f>
        <v/>
      </c>
      <c r="F35">
        <f>IF($M35="","",IF(INDEX('Per Invoice'!$F$2:$F$3001,$M35)="","",INDEX('Per Invoice'!$F$2:$F$3001,$M35)))</f>
        <v/>
      </c>
      <c r="G35" s="5">
        <f>IF($M35="","",IF(INDEX('Per Invoice'!$G$2:$G$3001,$M35)="","",INDEX('Per Invoice'!$G$2:$G$3001,$M35)))</f>
        <v/>
      </c>
      <c r="H35" s="5">
        <f>IF($M35="","",IF(INDEX('Per Invoice'!$H$2:$H$3001,$M35)="","",INDEX('Per Invoice'!$H$2:$H$3001,$M35)))</f>
        <v/>
      </c>
      <c r="I35" s="5">
        <f>IF($M35="","",IF(INDEX('Per Invoice'!$I$2:$I$3001,$M35)="","",INDEX('Per Invoice'!$I$2:$I$3001,$M35)))</f>
        <v/>
      </c>
      <c r="J35" s="5">
        <f>IF($M35="","",IF(INDEX('Per Invoice'!$J$2:$J$3001,$M35)="","",INDEX('Per Invoice'!$J$2:$J$3001,$M35)))</f>
        <v/>
      </c>
      <c r="K35" s="5">
        <f>IF($M35="","",IF(INDEX('Per Invoice'!$K$2:$K$3001,$M35)="","",INDEX('Per Invoice'!$K$2:$K$3001,$M35)))</f>
        <v/>
      </c>
      <c r="L35">
        <f>IF($M35="","",IF(INDEX('Per Invoice'!$L$2:$L$3001,$M35)="","",INDEX('Per Invoice'!$L$2:$L$3001,$M35)))</f>
        <v/>
      </c>
      <c r="M35">
        <f>IF(ROWS($M$2:$M35)&lt;=COUNT('Per Invoice'!$N$2:$N$3001),MATCH(ROWS($M$2:$M35),'Per Invoice'!$N$2:$N$3001,0),"")</f>
        <v/>
      </c>
    </row>
    <row r="36">
      <c r="A36">
        <f>IF($M36="","",IF(INDEX('Per Invoice'!$A$2:$A$3001,$M36)="","",INDEX('Per Invoice'!$A$2:$A$3001,$M36)))</f>
        <v/>
      </c>
      <c r="B36">
        <f>IF($M36="","",IF(INDEX('Per Invoice'!$B$2:$B$3001,$M36)="","",INDEX('Per Invoice'!$B$2:$B$3001,$M36)))</f>
        <v/>
      </c>
      <c r="C36">
        <f>IF($M36="","",IF(INDEX('Per Invoice'!$C$2:$C$3001,$M36)="","",INDEX('Per Invoice'!$C$2:$C$3001,$M36)))</f>
        <v/>
      </c>
      <c r="D36">
        <f>IF($M36="","",IF(INDEX('Per Invoice'!$D$2:$D$3001,$M36)="","",INDEX('Per Invoice'!$D$2:$D$3001,$M36)))</f>
        <v/>
      </c>
      <c r="E36">
        <f>IF($M36="","",IF(INDEX('Per Invoice'!$E$2:$E$3001,$M36)="","",INDEX('Per Invoice'!$E$2:$E$3001,$M36)))</f>
        <v/>
      </c>
      <c r="F36">
        <f>IF($M36="","",IF(INDEX('Per Invoice'!$F$2:$F$3001,$M36)="","",INDEX('Per Invoice'!$F$2:$F$3001,$M36)))</f>
        <v/>
      </c>
      <c r="G36" s="5">
        <f>IF($M36="","",IF(INDEX('Per Invoice'!$G$2:$G$3001,$M36)="","",INDEX('Per Invoice'!$G$2:$G$3001,$M36)))</f>
        <v/>
      </c>
      <c r="H36" s="5">
        <f>IF($M36="","",IF(INDEX('Per Invoice'!$H$2:$H$3001,$M36)="","",INDEX('Per Invoice'!$H$2:$H$3001,$M36)))</f>
        <v/>
      </c>
      <c r="I36" s="5">
        <f>IF($M36="","",IF(INDEX('Per Invoice'!$I$2:$I$3001,$M36)="","",INDEX('Per Invoice'!$I$2:$I$3001,$M36)))</f>
        <v/>
      </c>
      <c r="J36" s="5">
        <f>IF($M36="","",IF(INDEX('Per Invoice'!$J$2:$J$3001,$M36)="","",INDEX('Per Invoice'!$J$2:$J$3001,$M36)))</f>
        <v/>
      </c>
      <c r="K36" s="5">
        <f>IF($M36="","",IF(INDEX('Per Invoice'!$K$2:$K$3001,$M36)="","",INDEX('Per Invoice'!$K$2:$K$3001,$M36)))</f>
        <v/>
      </c>
      <c r="L36">
        <f>IF($M36="","",IF(INDEX('Per Invoice'!$L$2:$L$3001,$M36)="","",INDEX('Per Invoice'!$L$2:$L$3001,$M36)))</f>
        <v/>
      </c>
      <c r="M36">
        <f>IF(ROWS($M$2:$M36)&lt;=COUNT('Per Invoice'!$N$2:$N$3001),MATCH(ROWS($M$2:$M36),'Per Invoice'!$N$2:$N$3001,0),"")</f>
        <v/>
      </c>
    </row>
    <row r="37">
      <c r="A37">
        <f>IF($M37="","",IF(INDEX('Per Invoice'!$A$2:$A$3001,$M37)="","",INDEX('Per Invoice'!$A$2:$A$3001,$M37)))</f>
        <v/>
      </c>
      <c r="B37">
        <f>IF($M37="","",IF(INDEX('Per Invoice'!$B$2:$B$3001,$M37)="","",INDEX('Per Invoice'!$B$2:$B$3001,$M37)))</f>
        <v/>
      </c>
      <c r="C37">
        <f>IF($M37="","",IF(INDEX('Per Invoice'!$C$2:$C$3001,$M37)="","",INDEX('Per Invoice'!$C$2:$C$3001,$M37)))</f>
        <v/>
      </c>
      <c r="D37">
        <f>IF($M37="","",IF(INDEX('Per Invoice'!$D$2:$D$3001,$M37)="","",INDEX('Per Invoice'!$D$2:$D$3001,$M37)))</f>
        <v/>
      </c>
      <c r="E37">
        <f>IF($M37="","",IF(INDEX('Per Invoice'!$E$2:$E$3001,$M37)="","",INDEX('Per Invoice'!$E$2:$E$3001,$M37)))</f>
        <v/>
      </c>
      <c r="F37">
        <f>IF($M37="","",IF(INDEX('Per Invoice'!$F$2:$F$3001,$M37)="","",INDEX('Per Invoice'!$F$2:$F$3001,$M37)))</f>
        <v/>
      </c>
      <c r="G37" s="5">
        <f>IF($M37="","",IF(INDEX('Per Invoice'!$G$2:$G$3001,$M37)="","",INDEX('Per Invoice'!$G$2:$G$3001,$M37)))</f>
        <v/>
      </c>
      <c r="H37" s="5">
        <f>IF($M37="","",IF(INDEX('Per Invoice'!$H$2:$H$3001,$M37)="","",INDEX('Per Invoice'!$H$2:$H$3001,$M37)))</f>
        <v/>
      </c>
      <c r="I37" s="5">
        <f>IF($M37="","",IF(INDEX('Per Invoice'!$I$2:$I$3001,$M37)="","",INDEX('Per Invoice'!$I$2:$I$3001,$M37)))</f>
        <v/>
      </c>
      <c r="J37" s="5">
        <f>IF($M37="","",IF(INDEX('Per Invoice'!$J$2:$J$3001,$M37)="","",INDEX('Per Invoice'!$J$2:$J$3001,$M37)))</f>
        <v/>
      </c>
      <c r="K37" s="5">
        <f>IF($M37="","",IF(INDEX('Per Invoice'!$K$2:$K$3001,$M37)="","",INDEX('Per Invoice'!$K$2:$K$3001,$M37)))</f>
        <v/>
      </c>
      <c r="L37">
        <f>IF($M37="","",IF(INDEX('Per Invoice'!$L$2:$L$3001,$M37)="","",INDEX('Per Invoice'!$L$2:$L$3001,$M37)))</f>
        <v/>
      </c>
      <c r="M37">
        <f>IF(ROWS($M$2:$M37)&lt;=COUNT('Per Invoice'!$N$2:$N$3001),MATCH(ROWS($M$2:$M37),'Per Invoice'!$N$2:$N$3001,0),"")</f>
        <v/>
      </c>
    </row>
    <row r="38">
      <c r="A38">
        <f>IF($M38="","",IF(INDEX('Per Invoice'!$A$2:$A$3001,$M38)="","",INDEX('Per Invoice'!$A$2:$A$3001,$M38)))</f>
        <v/>
      </c>
      <c r="B38">
        <f>IF($M38="","",IF(INDEX('Per Invoice'!$B$2:$B$3001,$M38)="","",INDEX('Per Invoice'!$B$2:$B$3001,$M38)))</f>
        <v/>
      </c>
      <c r="C38">
        <f>IF($M38="","",IF(INDEX('Per Invoice'!$C$2:$C$3001,$M38)="","",INDEX('Per Invoice'!$C$2:$C$3001,$M38)))</f>
        <v/>
      </c>
      <c r="D38">
        <f>IF($M38="","",IF(INDEX('Per Invoice'!$D$2:$D$3001,$M38)="","",INDEX('Per Invoice'!$D$2:$D$3001,$M38)))</f>
        <v/>
      </c>
      <c r="E38">
        <f>IF($M38="","",IF(INDEX('Per Invoice'!$E$2:$E$3001,$M38)="","",INDEX('Per Invoice'!$E$2:$E$3001,$M38)))</f>
        <v/>
      </c>
      <c r="F38">
        <f>IF($M38="","",IF(INDEX('Per Invoice'!$F$2:$F$3001,$M38)="","",INDEX('Per Invoice'!$F$2:$F$3001,$M38)))</f>
        <v/>
      </c>
      <c r="G38" s="5">
        <f>IF($M38="","",IF(INDEX('Per Invoice'!$G$2:$G$3001,$M38)="","",INDEX('Per Invoice'!$G$2:$G$3001,$M38)))</f>
        <v/>
      </c>
      <c r="H38" s="5">
        <f>IF($M38="","",IF(INDEX('Per Invoice'!$H$2:$H$3001,$M38)="","",INDEX('Per Invoice'!$H$2:$H$3001,$M38)))</f>
        <v/>
      </c>
      <c r="I38" s="5">
        <f>IF($M38="","",IF(INDEX('Per Invoice'!$I$2:$I$3001,$M38)="","",INDEX('Per Invoice'!$I$2:$I$3001,$M38)))</f>
        <v/>
      </c>
      <c r="J38" s="5">
        <f>IF($M38="","",IF(INDEX('Per Invoice'!$J$2:$J$3001,$M38)="","",INDEX('Per Invoice'!$J$2:$J$3001,$M38)))</f>
        <v/>
      </c>
      <c r="K38" s="5">
        <f>IF($M38="","",IF(INDEX('Per Invoice'!$K$2:$K$3001,$M38)="","",INDEX('Per Invoice'!$K$2:$K$3001,$M38)))</f>
        <v/>
      </c>
      <c r="L38">
        <f>IF($M38="","",IF(INDEX('Per Invoice'!$L$2:$L$3001,$M38)="","",INDEX('Per Invoice'!$L$2:$L$3001,$M38)))</f>
        <v/>
      </c>
      <c r="M38">
        <f>IF(ROWS($M$2:$M38)&lt;=COUNT('Per Invoice'!$N$2:$N$3001),MATCH(ROWS($M$2:$M38),'Per Invoice'!$N$2:$N$3001,0),"")</f>
        <v/>
      </c>
    </row>
    <row r="39">
      <c r="A39">
        <f>IF($M39="","",IF(INDEX('Per Invoice'!$A$2:$A$3001,$M39)="","",INDEX('Per Invoice'!$A$2:$A$3001,$M39)))</f>
        <v/>
      </c>
      <c r="B39">
        <f>IF($M39="","",IF(INDEX('Per Invoice'!$B$2:$B$3001,$M39)="","",INDEX('Per Invoice'!$B$2:$B$3001,$M39)))</f>
        <v/>
      </c>
      <c r="C39">
        <f>IF($M39="","",IF(INDEX('Per Invoice'!$C$2:$C$3001,$M39)="","",INDEX('Per Invoice'!$C$2:$C$3001,$M39)))</f>
        <v/>
      </c>
      <c r="D39">
        <f>IF($M39="","",IF(INDEX('Per Invoice'!$D$2:$D$3001,$M39)="","",INDEX('Per Invoice'!$D$2:$D$3001,$M39)))</f>
        <v/>
      </c>
      <c r="E39">
        <f>IF($M39="","",IF(INDEX('Per Invoice'!$E$2:$E$3001,$M39)="","",INDEX('Per Invoice'!$E$2:$E$3001,$M39)))</f>
        <v/>
      </c>
      <c r="F39">
        <f>IF($M39="","",IF(INDEX('Per Invoice'!$F$2:$F$3001,$M39)="","",INDEX('Per Invoice'!$F$2:$F$3001,$M39)))</f>
        <v/>
      </c>
      <c r="G39" s="5">
        <f>IF($M39="","",IF(INDEX('Per Invoice'!$G$2:$G$3001,$M39)="","",INDEX('Per Invoice'!$G$2:$G$3001,$M39)))</f>
        <v/>
      </c>
      <c r="H39" s="5">
        <f>IF($M39="","",IF(INDEX('Per Invoice'!$H$2:$H$3001,$M39)="","",INDEX('Per Invoice'!$H$2:$H$3001,$M39)))</f>
        <v/>
      </c>
      <c r="I39" s="5">
        <f>IF($M39="","",IF(INDEX('Per Invoice'!$I$2:$I$3001,$M39)="","",INDEX('Per Invoice'!$I$2:$I$3001,$M39)))</f>
        <v/>
      </c>
      <c r="J39" s="5">
        <f>IF($M39="","",IF(INDEX('Per Invoice'!$J$2:$J$3001,$M39)="","",INDEX('Per Invoice'!$J$2:$J$3001,$M39)))</f>
        <v/>
      </c>
      <c r="K39" s="5">
        <f>IF($M39="","",IF(INDEX('Per Invoice'!$K$2:$K$3001,$M39)="","",INDEX('Per Invoice'!$K$2:$K$3001,$M39)))</f>
        <v/>
      </c>
      <c r="L39">
        <f>IF($M39="","",IF(INDEX('Per Invoice'!$L$2:$L$3001,$M39)="","",INDEX('Per Invoice'!$L$2:$L$3001,$M39)))</f>
        <v/>
      </c>
      <c r="M39">
        <f>IF(ROWS($M$2:$M39)&lt;=COUNT('Per Invoice'!$N$2:$N$3001),MATCH(ROWS($M$2:$M39),'Per Invoice'!$N$2:$N$3001,0),"")</f>
        <v/>
      </c>
    </row>
    <row r="40">
      <c r="A40">
        <f>IF($M40="","",IF(INDEX('Per Invoice'!$A$2:$A$3001,$M40)="","",INDEX('Per Invoice'!$A$2:$A$3001,$M40)))</f>
        <v/>
      </c>
      <c r="B40">
        <f>IF($M40="","",IF(INDEX('Per Invoice'!$B$2:$B$3001,$M40)="","",INDEX('Per Invoice'!$B$2:$B$3001,$M40)))</f>
        <v/>
      </c>
      <c r="C40">
        <f>IF($M40="","",IF(INDEX('Per Invoice'!$C$2:$C$3001,$M40)="","",INDEX('Per Invoice'!$C$2:$C$3001,$M40)))</f>
        <v/>
      </c>
      <c r="D40">
        <f>IF($M40="","",IF(INDEX('Per Invoice'!$D$2:$D$3001,$M40)="","",INDEX('Per Invoice'!$D$2:$D$3001,$M40)))</f>
        <v/>
      </c>
      <c r="E40">
        <f>IF($M40="","",IF(INDEX('Per Invoice'!$E$2:$E$3001,$M40)="","",INDEX('Per Invoice'!$E$2:$E$3001,$M40)))</f>
        <v/>
      </c>
      <c r="F40">
        <f>IF($M40="","",IF(INDEX('Per Invoice'!$F$2:$F$3001,$M40)="","",INDEX('Per Invoice'!$F$2:$F$3001,$M40)))</f>
        <v/>
      </c>
      <c r="G40" s="5">
        <f>IF($M40="","",IF(INDEX('Per Invoice'!$G$2:$G$3001,$M40)="","",INDEX('Per Invoice'!$G$2:$G$3001,$M40)))</f>
        <v/>
      </c>
      <c r="H40" s="5">
        <f>IF($M40="","",IF(INDEX('Per Invoice'!$H$2:$H$3001,$M40)="","",INDEX('Per Invoice'!$H$2:$H$3001,$M40)))</f>
        <v/>
      </c>
      <c r="I40" s="5">
        <f>IF($M40="","",IF(INDEX('Per Invoice'!$I$2:$I$3001,$M40)="","",INDEX('Per Invoice'!$I$2:$I$3001,$M40)))</f>
        <v/>
      </c>
      <c r="J40" s="5">
        <f>IF($M40="","",IF(INDEX('Per Invoice'!$J$2:$J$3001,$M40)="","",INDEX('Per Invoice'!$J$2:$J$3001,$M40)))</f>
        <v/>
      </c>
      <c r="K40" s="5">
        <f>IF($M40="","",IF(INDEX('Per Invoice'!$K$2:$K$3001,$M40)="","",INDEX('Per Invoice'!$K$2:$K$3001,$M40)))</f>
        <v/>
      </c>
      <c r="L40">
        <f>IF($M40="","",IF(INDEX('Per Invoice'!$L$2:$L$3001,$M40)="","",INDEX('Per Invoice'!$L$2:$L$3001,$M40)))</f>
        <v/>
      </c>
      <c r="M40">
        <f>IF(ROWS($M$2:$M40)&lt;=COUNT('Per Invoice'!$N$2:$N$3001),MATCH(ROWS($M$2:$M40),'Per Invoice'!$N$2:$N$3001,0),"")</f>
        <v/>
      </c>
    </row>
    <row r="41">
      <c r="A41">
        <f>IF($M41="","",IF(INDEX('Per Invoice'!$A$2:$A$3001,$M41)="","",INDEX('Per Invoice'!$A$2:$A$3001,$M41)))</f>
        <v/>
      </c>
      <c r="B41">
        <f>IF($M41="","",IF(INDEX('Per Invoice'!$B$2:$B$3001,$M41)="","",INDEX('Per Invoice'!$B$2:$B$3001,$M41)))</f>
        <v/>
      </c>
      <c r="C41">
        <f>IF($M41="","",IF(INDEX('Per Invoice'!$C$2:$C$3001,$M41)="","",INDEX('Per Invoice'!$C$2:$C$3001,$M41)))</f>
        <v/>
      </c>
      <c r="D41">
        <f>IF($M41="","",IF(INDEX('Per Invoice'!$D$2:$D$3001,$M41)="","",INDEX('Per Invoice'!$D$2:$D$3001,$M41)))</f>
        <v/>
      </c>
      <c r="E41">
        <f>IF($M41="","",IF(INDEX('Per Invoice'!$E$2:$E$3001,$M41)="","",INDEX('Per Invoice'!$E$2:$E$3001,$M41)))</f>
        <v/>
      </c>
      <c r="F41">
        <f>IF($M41="","",IF(INDEX('Per Invoice'!$F$2:$F$3001,$M41)="","",INDEX('Per Invoice'!$F$2:$F$3001,$M41)))</f>
        <v/>
      </c>
      <c r="G41" s="5">
        <f>IF($M41="","",IF(INDEX('Per Invoice'!$G$2:$G$3001,$M41)="","",INDEX('Per Invoice'!$G$2:$G$3001,$M41)))</f>
        <v/>
      </c>
      <c r="H41" s="5">
        <f>IF($M41="","",IF(INDEX('Per Invoice'!$H$2:$H$3001,$M41)="","",INDEX('Per Invoice'!$H$2:$H$3001,$M41)))</f>
        <v/>
      </c>
      <c r="I41" s="5">
        <f>IF($M41="","",IF(INDEX('Per Invoice'!$I$2:$I$3001,$M41)="","",INDEX('Per Invoice'!$I$2:$I$3001,$M41)))</f>
        <v/>
      </c>
      <c r="J41" s="5">
        <f>IF($M41="","",IF(INDEX('Per Invoice'!$J$2:$J$3001,$M41)="","",INDEX('Per Invoice'!$J$2:$J$3001,$M41)))</f>
        <v/>
      </c>
      <c r="K41" s="5">
        <f>IF($M41="","",IF(INDEX('Per Invoice'!$K$2:$K$3001,$M41)="","",INDEX('Per Invoice'!$K$2:$K$3001,$M41)))</f>
        <v/>
      </c>
      <c r="L41">
        <f>IF($M41="","",IF(INDEX('Per Invoice'!$L$2:$L$3001,$M41)="","",INDEX('Per Invoice'!$L$2:$L$3001,$M41)))</f>
        <v/>
      </c>
      <c r="M41">
        <f>IF(ROWS($M$2:$M41)&lt;=COUNT('Per Invoice'!$N$2:$N$3001),MATCH(ROWS($M$2:$M41),'Per Invoice'!$N$2:$N$3001,0),"")</f>
        <v/>
      </c>
    </row>
    <row r="42">
      <c r="A42">
        <f>IF($M42="","",IF(INDEX('Per Invoice'!$A$2:$A$3001,$M42)="","",INDEX('Per Invoice'!$A$2:$A$3001,$M42)))</f>
        <v/>
      </c>
      <c r="B42">
        <f>IF($M42="","",IF(INDEX('Per Invoice'!$B$2:$B$3001,$M42)="","",INDEX('Per Invoice'!$B$2:$B$3001,$M42)))</f>
        <v/>
      </c>
      <c r="C42">
        <f>IF($M42="","",IF(INDEX('Per Invoice'!$C$2:$C$3001,$M42)="","",INDEX('Per Invoice'!$C$2:$C$3001,$M42)))</f>
        <v/>
      </c>
      <c r="D42">
        <f>IF($M42="","",IF(INDEX('Per Invoice'!$D$2:$D$3001,$M42)="","",INDEX('Per Invoice'!$D$2:$D$3001,$M42)))</f>
        <v/>
      </c>
      <c r="E42">
        <f>IF($M42="","",IF(INDEX('Per Invoice'!$E$2:$E$3001,$M42)="","",INDEX('Per Invoice'!$E$2:$E$3001,$M42)))</f>
        <v/>
      </c>
      <c r="F42">
        <f>IF($M42="","",IF(INDEX('Per Invoice'!$F$2:$F$3001,$M42)="","",INDEX('Per Invoice'!$F$2:$F$3001,$M42)))</f>
        <v/>
      </c>
      <c r="G42" s="5">
        <f>IF($M42="","",IF(INDEX('Per Invoice'!$G$2:$G$3001,$M42)="","",INDEX('Per Invoice'!$G$2:$G$3001,$M42)))</f>
        <v/>
      </c>
      <c r="H42" s="5">
        <f>IF($M42="","",IF(INDEX('Per Invoice'!$H$2:$H$3001,$M42)="","",INDEX('Per Invoice'!$H$2:$H$3001,$M42)))</f>
        <v/>
      </c>
      <c r="I42" s="5">
        <f>IF($M42="","",IF(INDEX('Per Invoice'!$I$2:$I$3001,$M42)="","",INDEX('Per Invoice'!$I$2:$I$3001,$M42)))</f>
        <v/>
      </c>
      <c r="J42" s="5">
        <f>IF($M42="","",IF(INDEX('Per Invoice'!$J$2:$J$3001,$M42)="","",INDEX('Per Invoice'!$J$2:$J$3001,$M42)))</f>
        <v/>
      </c>
      <c r="K42" s="5">
        <f>IF($M42="","",IF(INDEX('Per Invoice'!$K$2:$K$3001,$M42)="","",INDEX('Per Invoice'!$K$2:$K$3001,$M42)))</f>
        <v/>
      </c>
      <c r="L42">
        <f>IF($M42="","",IF(INDEX('Per Invoice'!$L$2:$L$3001,$M42)="","",INDEX('Per Invoice'!$L$2:$L$3001,$M42)))</f>
        <v/>
      </c>
      <c r="M42">
        <f>IF(ROWS($M$2:$M42)&lt;=COUNT('Per Invoice'!$N$2:$N$3001),MATCH(ROWS($M$2:$M42),'Per Invoice'!$N$2:$N$3001,0),"")</f>
        <v/>
      </c>
    </row>
    <row r="43">
      <c r="A43">
        <f>IF($M43="","",IF(INDEX('Per Invoice'!$A$2:$A$3001,$M43)="","",INDEX('Per Invoice'!$A$2:$A$3001,$M43)))</f>
        <v/>
      </c>
      <c r="B43">
        <f>IF($M43="","",IF(INDEX('Per Invoice'!$B$2:$B$3001,$M43)="","",INDEX('Per Invoice'!$B$2:$B$3001,$M43)))</f>
        <v/>
      </c>
      <c r="C43">
        <f>IF($M43="","",IF(INDEX('Per Invoice'!$C$2:$C$3001,$M43)="","",INDEX('Per Invoice'!$C$2:$C$3001,$M43)))</f>
        <v/>
      </c>
      <c r="D43">
        <f>IF($M43="","",IF(INDEX('Per Invoice'!$D$2:$D$3001,$M43)="","",INDEX('Per Invoice'!$D$2:$D$3001,$M43)))</f>
        <v/>
      </c>
      <c r="E43">
        <f>IF($M43="","",IF(INDEX('Per Invoice'!$E$2:$E$3001,$M43)="","",INDEX('Per Invoice'!$E$2:$E$3001,$M43)))</f>
        <v/>
      </c>
      <c r="F43">
        <f>IF($M43="","",IF(INDEX('Per Invoice'!$F$2:$F$3001,$M43)="","",INDEX('Per Invoice'!$F$2:$F$3001,$M43)))</f>
        <v/>
      </c>
      <c r="G43" s="5">
        <f>IF($M43="","",IF(INDEX('Per Invoice'!$G$2:$G$3001,$M43)="","",INDEX('Per Invoice'!$G$2:$G$3001,$M43)))</f>
        <v/>
      </c>
      <c r="H43" s="5">
        <f>IF($M43="","",IF(INDEX('Per Invoice'!$H$2:$H$3001,$M43)="","",INDEX('Per Invoice'!$H$2:$H$3001,$M43)))</f>
        <v/>
      </c>
      <c r="I43" s="5">
        <f>IF($M43="","",IF(INDEX('Per Invoice'!$I$2:$I$3001,$M43)="","",INDEX('Per Invoice'!$I$2:$I$3001,$M43)))</f>
        <v/>
      </c>
      <c r="J43" s="5">
        <f>IF($M43="","",IF(INDEX('Per Invoice'!$J$2:$J$3001,$M43)="","",INDEX('Per Invoice'!$J$2:$J$3001,$M43)))</f>
        <v/>
      </c>
      <c r="K43" s="5">
        <f>IF($M43="","",IF(INDEX('Per Invoice'!$K$2:$K$3001,$M43)="","",INDEX('Per Invoice'!$K$2:$K$3001,$M43)))</f>
        <v/>
      </c>
      <c r="L43">
        <f>IF($M43="","",IF(INDEX('Per Invoice'!$L$2:$L$3001,$M43)="","",INDEX('Per Invoice'!$L$2:$L$3001,$M43)))</f>
        <v/>
      </c>
      <c r="M43">
        <f>IF(ROWS($M$2:$M43)&lt;=COUNT('Per Invoice'!$N$2:$N$3001),MATCH(ROWS($M$2:$M43),'Per Invoice'!$N$2:$N$3001,0),"")</f>
        <v/>
      </c>
    </row>
    <row r="44">
      <c r="A44">
        <f>IF($M44="","",IF(INDEX('Per Invoice'!$A$2:$A$3001,$M44)="","",INDEX('Per Invoice'!$A$2:$A$3001,$M44)))</f>
        <v/>
      </c>
      <c r="B44">
        <f>IF($M44="","",IF(INDEX('Per Invoice'!$B$2:$B$3001,$M44)="","",INDEX('Per Invoice'!$B$2:$B$3001,$M44)))</f>
        <v/>
      </c>
      <c r="C44">
        <f>IF($M44="","",IF(INDEX('Per Invoice'!$C$2:$C$3001,$M44)="","",INDEX('Per Invoice'!$C$2:$C$3001,$M44)))</f>
        <v/>
      </c>
      <c r="D44">
        <f>IF($M44="","",IF(INDEX('Per Invoice'!$D$2:$D$3001,$M44)="","",INDEX('Per Invoice'!$D$2:$D$3001,$M44)))</f>
        <v/>
      </c>
      <c r="E44">
        <f>IF($M44="","",IF(INDEX('Per Invoice'!$E$2:$E$3001,$M44)="","",INDEX('Per Invoice'!$E$2:$E$3001,$M44)))</f>
        <v/>
      </c>
      <c r="F44">
        <f>IF($M44="","",IF(INDEX('Per Invoice'!$F$2:$F$3001,$M44)="","",INDEX('Per Invoice'!$F$2:$F$3001,$M44)))</f>
        <v/>
      </c>
      <c r="G44" s="5">
        <f>IF($M44="","",IF(INDEX('Per Invoice'!$G$2:$G$3001,$M44)="","",INDEX('Per Invoice'!$G$2:$G$3001,$M44)))</f>
        <v/>
      </c>
      <c r="H44" s="5">
        <f>IF($M44="","",IF(INDEX('Per Invoice'!$H$2:$H$3001,$M44)="","",INDEX('Per Invoice'!$H$2:$H$3001,$M44)))</f>
        <v/>
      </c>
      <c r="I44" s="5">
        <f>IF($M44="","",IF(INDEX('Per Invoice'!$I$2:$I$3001,$M44)="","",INDEX('Per Invoice'!$I$2:$I$3001,$M44)))</f>
        <v/>
      </c>
      <c r="J44" s="5">
        <f>IF($M44="","",IF(INDEX('Per Invoice'!$J$2:$J$3001,$M44)="","",INDEX('Per Invoice'!$J$2:$J$3001,$M44)))</f>
        <v/>
      </c>
      <c r="K44" s="5">
        <f>IF($M44="","",IF(INDEX('Per Invoice'!$K$2:$K$3001,$M44)="","",INDEX('Per Invoice'!$K$2:$K$3001,$M44)))</f>
        <v/>
      </c>
      <c r="L44">
        <f>IF($M44="","",IF(INDEX('Per Invoice'!$L$2:$L$3001,$M44)="","",INDEX('Per Invoice'!$L$2:$L$3001,$M44)))</f>
        <v/>
      </c>
      <c r="M44">
        <f>IF(ROWS($M$2:$M44)&lt;=COUNT('Per Invoice'!$N$2:$N$3001),MATCH(ROWS($M$2:$M44),'Per Invoice'!$N$2:$N$3001,0),"")</f>
        <v/>
      </c>
    </row>
    <row r="45">
      <c r="A45">
        <f>IF($M45="","",IF(INDEX('Per Invoice'!$A$2:$A$3001,$M45)="","",INDEX('Per Invoice'!$A$2:$A$3001,$M45)))</f>
        <v/>
      </c>
      <c r="B45">
        <f>IF($M45="","",IF(INDEX('Per Invoice'!$B$2:$B$3001,$M45)="","",INDEX('Per Invoice'!$B$2:$B$3001,$M45)))</f>
        <v/>
      </c>
      <c r="C45">
        <f>IF($M45="","",IF(INDEX('Per Invoice'!$C$2:$C$3001,$M45)="","",INDEX('Per Invoice'!$C$2:$C$3001,$M45)))</f>
        <v/>
      </c>
      <c r="D45">
        <f>IF($M45="","",IF(INDEX('Per Invoice'!$D$2:$D$3001,$M45)="","",INDEX('Per Invoice'!$D$2:$D$3001,$M45)))</f>
        <v/>
      </c>
      <c r="E45">
        <f>IF($M45="","",IF(INDEX('Per Invoice'!$E$2:$E$3001,$M45)="","",INDEX('Per Invoice'!$E$2:$E$3001,$M45)))</f>
        <v/>
      </c>
      <c r="F45">
        <f>IF($M45="","",IF(INDEX('Per Invoice'!$F$2:$F$3001,$M45)="","",INDEX('Per Invoice'!$F$2:$F$3001,$M45)))</f>
        <v/>
      </c>
      <c r="G45" s="5">
        <f>IF($M45="","",IF(INDEX('Per Invoice'!$G$2:$G$3001,$M45)="","",INDEX('Per Invoice'!$G$2:$G$3001,$M45)))</f>
        <v/>
      </c>
      <c r="H45" s="5">
        <f>IF($M45="","",IF(INDEX('Per Invoice'!$H$2:$H$3001,$M45)="","",INDEX('Per Invoice'!$H$2:$H$3001,$M45)))</f>
        <v/>
      </c>
      <c r="I45" s="5">
        <f>IF($M45="","",IF(INDEX('Per Invoice'!$I$2:$I$3001,$M45)="","",INDEX('Per Invoice'!$I$2:$I$3001,$M45)))</f>
        <v/>
      </c>
      <c r="J45" s="5">
        <f>IF($M45="","",IF(INDEX('Per Invoice'!$J$2:$J$3001,$M45)="","",INDEX('Per Invoice'!$J$2:$J$3001,$M45)))</f>
        <v/>
      </c>
      <c r="K45" s="5">
        <f>IF($M45="","",IF(INDEX('Per Invoice'!$K$2:$K$3001,$M45)="","",INDEX('Per Invoice'!$K$2:$K$3001,$M45)))</f>
        <v/>
      </c>
      <c r="L45">
        <f>IF($M45="","",IF(INDEX('Per Invoice'!$L$2:$L$3001,$M45)="","",INDEX('Per Invoice'!$L$2:$L$3001,$M45)))</f>
        <v/>
      </c>
      <c r="M45">
        <f>IF(ROWS($M$2:$M45)&lt;=COUNT('Per Invoice'!$N$2:$N$3001),MATCH(ROWS($M$2:$M45),'Per Invoice'!$N$2:$N$3001,0),"")</f>
        <v/>
      </c>
    </row>
    <row r="46">
      <c r="A46">
        <f>IF($M46="","",IF(INDEX('Per Invoice'!$A$2:$A$3001,$M46)="","",INDEX('Per Invoice'!$A$2:$A$3001,$M46)))</f>
        <v/>
      </c>
      <c r="B46">
        <f>IF($M46="","",IF(INDEX('Per Invoice'!$B$2:$B$3001,$M46)="","",INDEX('Per Invoice'!$B$2:$B$3001,$M46)))</f>
        <v/>
      </c>
      <c r="C46">
        <f>IF($M46="","",IF(INDEX('Per Invoice'!$C$2:$C$3001,$M46)="","",INDEX('Per Invoice'!$C$2:$C$3001,$M46)))</f>
        <v/>
      </c>
      <c r="D46">
        <f>IF($M46="","",IF(INDEX('Per Invoice'!$D$2:$D$3001,$M46)="","",INDEX('Per Invoice'!$D$2:$D$3001,$M46)))</f>
        <v/>
      </c>
      <c r="E46">
        <f>IF($M46="","",IF(INDEX('Per Invoice'!$E$2:$E$3001,$M46)="","",INDEX('Per Invoice'!$E$2:$E$3001,$M46)))</f>
        <v/>
      </c>
      <c r="F46">
        <f>IF($M46="","",IF(INDEX('Per Invoice'!$F$2:$F$3001,$M46)="","",INDEX('Per Invoice'!$F$2:$F$3001,$M46)))</f>
        <v/>
      </c>
      <c r="G46" s="5">
        <f>IF($M46="","",IF(INDEX('Per Invoice'!$G$2:$G$3001,$M46)="","",INDEX('Per Invoice'!$G$2:$G$3001,$M46)))</f>
        <v/>
      </c>
      <c r="H46" s="5">
        <f>IF($M46="","",IF(INDEX('Per Invoice'!$H$2:$H$3001,$M46)="","",INDEX('Per Invoice'!$H$2:$H$3001,$M46)))</f>
        <v/>
      </c>
      <c r="I46" s="5">
        <f>IF($M46="","",IF(INDEX('Per Invoice'!$I$2:$I$3001,$M46)="","",INDEX('Per Invoice'!$I$2:$I$3001,$M46)))</f>
        <v/>
      </c>
      <c r="J46" s="5">
        <f>IF($M46="","",IF(INDEX('Per Invoice'!$J$2:$J$3001,$M46)="","",INDEX('Per Invoice'!$J$2:$J$3001,$M46)))</f>
        <v/>
      </c>
      <c r="K46" s="5">
        <f>IF($M46="","",IF(INDEX('Per Invoice'!$K$2:$K$3001,$M46)="","",INDEX('Per Invoice'!$K$2:$K$3001,$M46)))</f>
        <v/>
      </c>
      <c r="L46">
        <f>IF($M46="","",IF(INDEX('Per Invoice'!$L$2:$L$3001,$M46)="","",INDEX('Per Invoice'!$L$2:$L$3001,$M46)))</f>
        <v/>
      </c>
      <c r="M46">
        <f>IF(ROWS($M$2:$M46)&lt;=COUNT('Per Invoice'!$N$2:$N$3001),MATCH(ROWS($M$2:$M46),'Per Invoice'!$N$2:$N$3001,0),"")</f>
        <v/>
      </c>
    </row>
    <row r="47">
      <c r="A47">
        <f>IF($M47="","",IF(INDEX('Per Invoice'!$A$2:$A$3001,$M47)="","",INDEX('Per Invoice'!$A$2:$A$3001,$M47)))</f>
        <v/>
      </c>
      <c r="B47">
        <f>IF($M47="","",IF(INDEX('Per Invoice'!$B$2:$B$3001,$M47)="","",INDEX('Per Invoice'!$B$2:$B$3001,$M47)))</f>
        <v/>
      </c>
      <c r="C47">
        <f>IF($M47="","",IF(INDEX('Per Invoice'!$C$2:$C$3001,$M47)="","",INDEX('Per Invoice'!$C$2:$C$3001,$M47)))</f>
        <v/>
      </c>
      <c r="D47">
        <f>IF($M47="","",IF(INDEX('Per Invoice'!$D$2:$D$3001,$M47)="","",INDEX('Per Invoice'!$D$2:$D$3001,$M47)))</f>
        <v/>
      </c>
      <c r="E47">
        <f>IF($M47="","",IF(INDEX('Per Invoice'!$E$2:$E$3001,$M47)="","",INDEX('Per Invoice'!$E$2:$E$3001,$M47)))</f>
        <v/>
      </c>
      <c r="F47">
        <f>IF($M47="","",IF(INDEX('Per Invoice'!$F$2:$F$3001,$M47)="","",INDEX('Per Invoice'!$F$2:$F$3001,$M47)))</f>
        <v/>
      </c>
      <c r="G47" s="5">
        <f>IF($M47="","",IF(INDEX('Per Invoice'!$G$2:$G$3001,$M47)="","",INDEX('Per Invoice'!$G$2:$G$3001,$M47)))</f>
        <v/>
      </c>
      <c r="H47" s="5">
        <f>IF($M47="","",IF(INDEX('Per Invoice'!$H$2:$H$3001,$M47)="","",INDEX('Per Invoice'!$H$2:$H$3001,$M47)))</f>
        <v/>
      </c>
      <c r="I47" s="5">
        <f>IF($M47="","",IF(INDEX('Per Invoice'!$I$2:$I$3001,$M47)="","",INDEX('Per Invoice'!$I$2:$I$3001,$M47)))</f>
        <v/>
      </c>
      <c r="J47" s="5">
        <f>IF($M47="","",IF(INDEX('Per Invoice'!$J$2:$J$3001,$M47)="","",INDEX('Per Invoice'!$J$2:$J$3001,$M47)))</f>
        <v/>
      </c>
      <c r="K47" s="5">
        <f>IF($M47="","",IF(INDEX('Per Invoice'!$K$2:$K$3001,$M47)="","",INDEX('Per Invoice'!$K$2:$K$3001,$M47)))</f>
        <v/>
      </c>
      <c r="L47">
        <f>IF($M47="","",IF(INDEX('Per Invoice'!$L$2:$L$3001,$M47)="","",INDEX('Per Invoice'!$L$2:$L$3001,$M47)))</f>
        <v/>
      </c>
      <c r="M47">
        <f>IF(ROWS($M$2:$M47)&lt;=COUNT('Per Invoice'!$N$2:$N$3001),MATCH(ROWS($M$2:$M47),'Per Invoice'!$N$2:$N$3001,0),"")</f>
        <v/>
      </c>
    </row>
    <row r="48">
      <c r="A48">
        <f>IF($M48="","",IF(INDEX('Per Invoice'!$A$2:$A$3001,$M48)="","",INDEX('Per Invoice'!$A$2:$A$3001,$M48)))</f>
        <v/>
      </c>
      <c r="B48">
        <f>IF($M48="","",IF(INDEX('Per Invoice'!$B$2:$B$3001,$M48)="","",INDEX('Per Invoice'!$B$2:$B$3001,$M48)))</f>
        <v/>
      </c>
      <c r="C48">
        <f>IF($M48="","",IF(INDEX('Per Invoice'!$C$2:$C$3001,$M48)="","",INDEX('Per Invoice'!$C$2:$C$3001,$M48)))</f>
        <v/>
      </c>
      <c r="D48">
        <f>IF($M48="","",IF(INDEX('Per Invoice'!$D$2:$D$3001,$M48)="","",INDEX('Per Invoice'!$D$2:$D$3001,$M48)))</f>
        <v/>
      </c>
      <c r="E48">
        <f>IF($M48="","",IF(INDEX('Per Invoice'!$E$2:$E$3001,$M48)="","",INDEX('Per Invoice'!$E$2:$E$3001,$M48)))</f>
        <v/>
      </c>
      <c r="F48">
        <f>IF($M48="","",IF(INDEX('Per Invoice'!$F$2:$F$3001,$M48)="","",INDEX('Per Invoice'!$F$2:$F$3001,$M48)))</f>
        <v/>
      </c>
      <c r="G48" s="5">
        <f>IF($M48="","",IF(INDEX('Per Invoice'!$G$2:$G$3001,$M48)="","",INDEX('Per Invoice'!$G$2:$G$3001,$M48)))</f>
        <v/>
      </c>
      <c r="H48" s="5">
        <f>IF($M48="","",IF(INDEX('Per Invoice'!$H$2:$H$3001,$M48)="","",INDEX('Per Invoice'!$H$2:$H$3001,$M48)))</f>
        <v/>
      </c>
      <c r="I48" s="5">
        <f>IF($M48="","",IF(INDEX('Per Invoice'!$I$2:$I$3001,$M48)="","",INDEX('Per Invoice'!$I$2:$I$3001,$M48)))</f>
        <v/>
      </c>
      <c r="J48" s="5">
        <f>IF($M48="","",IF(INDEX('Per Invoice'!$J$2:$J$3001,$M48)="","",INDEX('Per Invoice'!$J$2:$J$3001,$M48)))</f>
        <v/>
      </c>
      <c r="K48" s="5">
        <f>IF($M48="","",IF(INDEX('Per Invoice'!$K$2:$K$3001,$M48)="","",INDEX('Per Invoice'!$K$2:$K$3001,$M48)))</f>
        <v/>
      </c>
      <c r="L48">
        <f>IF($M48="","",IF(INDEX('Per Invoice'!$L$2:$L$3001,$M48)="","",INDEX('Per Invoice'!$L$2:$L$3001,$M48)))</f>
        <v/>
      </c>
      <c r="M48">
        <f>IF(ROWS($M$2:$M48)&lt;=COUNT('Per Invoice'!$N$2:$N$3001),MATCH(ROWS($M$2:$M48),'Per Invoice'!$N$2:$N$3001,0),"")</f>
        <v/>
      </c>
    </row>
    <row r="49">
      <c r="A49">
        <f>IF($M49="","",IF(INDEX('Per Invoice'!$A$2:$A$3001,$M49)="","",INDEX('Per Invoice'!$A$2:$A$3001,$M49)))</f>
        <v/>
      </c>
      <c r="B49">
        <f>IF($M49="","",IF(INDEX('Per Invoice'!$B$2:$B$3001,$M49)="","",INDEX('Per Invoice'!$B$2:$B$3001,$M49)))</f>
        <v/>
      </c>
      <c r="C49">
        <f>IF($M49="","",IF(INDEX('Per Invoice'!$C$2:$C$3001,$M49)="","",INDEX('Per Invoice'!$C$2:$C$3001,$M49)))</f>
        <v/>
      </c>
      <c r="D49">
        <f>IF($M49="","",IF(INDEX('Per Invoice'!$D$2:$D$3001,$M49)="","",INDEX('Per Invoice'!$D$2:$D$3001,$M49)))</f>
        <v/>
      </c>
      <c r="E49">
        <f>IF($M49="","",IF(INDEX('Per Invoice'!$E$2:$E$3001,$M49)="","",INDEX('Per Invoice'!$E$2:$E$3001,$M49)))</f>
        <v/>
      </c>
      <c r="F49">
        <f>IF($M49="","",IF(INDEX('Per Invoice'!$F$2:$F$3001,$M49)="","",INDEX('Per Invoice'!$F$2:$F$3001,$M49)))</f>
        <v/>
      </c>
      <c r="G49" s="5">
        <f>IF($M49="","",IF(INDEX('Per Invoice'!$G$2:$G$3001,$M49)="","",INDEX('Per Invoice'!$G$2:$G$3001,$M49)))</f>
        <v/>
      </c>
      <c r="H49" s="5">
        <f>IF($M49="","",IF(INDEX('Per Invoice'!$H$2:$H$3001,$M49)="","",INDEX('Per Invoice'!$H$2:$H$3001,$M49)))</f>
        <v/>
      </c>
      <c r="I49" s="5">
        <f>IF($M49="","",IF(INDEX('Per Invoice'!$I$2:$I$3001,$M49)="","",INDEX('Per Invoice'!$I$2:$I$3001,$M49)))</f>
        <v/>
      </c>
      <c r="J49" s="5">
        <f>IF($M49="","",IF(INDEX('Per Invoice'!$J$2:$J$3001,$M49)="","",INDEX('Per Invoice'!$J$2:$J$3001,$M49)))</f>
        <v/>
      </c>
      <c r="K49" s="5">
        <f>IF($M49="","",IF(INDEX('Per Invoice'!$K$2:$K$3001,$M49)="","",INDEX('Per Invoice'!$K$2:$K$3001,$M49)))</f>
        <v/>
      </c>
      <c r="L49">
        <f>IF($M49="","",IF(INDEX('Per Invoice'!$L$2:$L$3001,$M49)="","",INDEX('Per Invoice'!$L$2:$L$3001,$M49)))</f>
        <v/>
      </c>
      <c r="M49">
        <f>IF(ROWS($M$2:$M49)&lt;=COUNT('Per Invoice'!$N$2:$N$3001),MATCH(ROWS($M$2:$M49),'Per Invoice'!$N$2:$N$3001,0),"")</f>
        <v/>
      </c>
    </row>
    <row r="50">
      <c r="A50">
        <f>IF($M50="","",IF(INDEX('Per Invoice'!$A$2:$A$3001,$M50)="","",INDEX('Per Invoice'!$A$2:$A$3001,$M50)))</f>
        <v/>
      </c>
      <c r="B50">
        <f>IF($M50="","",IF(INDEX('Per Invoice'!$B$2:$B$3001,$M50)="","",INDEX('Per Invoice'!$B$2:$B$3001,$M50)))</f>
        <v/>
      </c>
      <c r="C50">
        <f>IF($M50="","",IF(INDEX('Per Invoice'!$C$2:$C$3001,$M50)="","",INDEX('Per Invoice'!$C$2:$C$3001,$M50)))</f>
        <v/>
      </c>
      <c r="D50">
        <f>IF($M50="","",IF(INDEX('Per Invoice'!$D$2:$D$3001,$M50)="","",INDEX('Per Invoice'!$D$2:$D$3001,$M50)))</f>
        <v/>
      </c>
      <c r="E50">
        <f>IF($M50="","",IF(INDEX('Per Invoice'!$E$2:$E$3001,$M50)="","",INDEX('Per Invoice'!$E$2:$E$3001,$M50)))</f>
        <v/>
      </c>
      <c r="F50">
        <f>IF($M50="","",IF(INDEX('Per Invoice'!$F$2:$F$3001,$M50)="","",INDEX('Per Invoice'!$F$2:$F$3001,$M50)))</f>
        <v/>
      </c>
      <c r="G50" s="5">
        <f>IF($M50="","",IF(INDEX('Per Invoice'!$G$2:$G$3001,$M50)="","",INDEX('Per Invoice'!$G$2:$G$3001,$M50)))</f>
        <v/>
      </c>
      <c r="H50" s="5">
        <f>IF($M50="","",IF(INDEX('Per Invoice'!$H$2:$H$3001,$M50)="","",INDEX('Per Invoice'!$H$2:$H$3001,$M50)))</f>
        <v/>
      </c>
      <c r="I50" s="5">
        <f>IF($M50="","",IF(INDEX('Per Invoice'!$I$2:$I$3001,$M50)="","",INDEX('Per Invoice'!$I$2:$I$3001,$M50)))</f>
        <v/>
      </c>
      <c r="J50" s="5">
        <f>IF($M50="","",IF(INDEX('Per Invoice'!$J$2:$J$3001,$M50)="","",INDEX('Per Invoice'!$J$2:$J$3001,$M50)))</f>
        <v/>
      </c>
      <c r="K50" s="5">
        <f>IF($M50="","",IF(INDEX('Per Invoice'!$K$2:$K$3001,$M50)="","",INDEX('Per Invoice'!$K$2:$K$3001,$M50)))</f>
        <v/>
      </c>
      <c r="L50">
        <f>IF($M50="","",IF(INDEX('Per Invoice'!$L$2:$L$3001,$M50)="","",INDEX('Per Invoice'!$L$2:$L$3001,$M50)))</f>
        <v/>
      </c>
      <c r="M50">
        <f>IF(ROWS($M$2:$M50)&lt;=COUNT('Per Invoice'!$N$2:$N$3001),MATCH(ROWS($M$2:$M50),'Per Invoice'!$N$2:$N$3001,0),"")</f>
        <v/>
      </c>
    </row>
    <row r="51">
      <c r="A51">
        <f>IF($M51="","",IF(INDEX('Per Invoice'!$A$2:$A$3001,$M51)="","",INDEX('Per Invoice'!$A$2:$A$3001,$M51)))</f>
        <v/>
      </c>
      <c r="B51">
        <f>IF($M51="","",IF(INDEX('Per Invoice'!$B$2:$B$3001,$M51)="","",INDEX('Per Invoice'!$B$2:$B$3001,$M51)))</f>
        <v/>
      </c>
      <c r="C51">
        <f>IF($M51="","",IF(INDEX('Per Invoice'!$C$2:$C$3001,$M51)="","",INDEX('Per Invoice'!$C$2:$C$3001,$M51)))</f>
        <v/>
      </c>
      <c r="D51">
        <f>IF($M51="","",IF(INDEX('Per Invoice'!$D$2:$D$3001,$M51)="","",INDEX('Per Invoice'!$D$2:$D$3001,$M51)))</f>
        <v/>
      </c>
      <c r="E51">
        <f>IF($M51="","",IF(INDEX('Per Invoice'!$E$2:$E$3001,$M51)="","",INDEX('Per Invoice'!$E$2:$E$3001,$M51)))</f>
        <v/>
      </c>
      <c r="F51">
        <f>IF($M51="","",IF(INDEX('Per Invoice'!$F$2:$F$3001,$M51)="","",INDEX('Per Invoice'!$F$2:$F$3001,$M51)))</f>
        <v/>
      </c>
      <c r="G51" s="5">
        <f>IF($M51="","",IF(INDEX('Per Invoice'!$G$2:$G$3001,$M51)="","",INDEX('Per Invoice'!$G$2:$G$3001,$M51)))</f>
        <v/>
      </c>
      <c r="H51" s="5">
        <f>IF($M51="","",IF(INDEX('Per Invoice'!$H$2:$H$3001,$M51)="","",INDEX('Per Invoice'!$H$2:$H$3001,$M51)))</f>
        <v/>
      </c>
      <c r="I51" s="5">
        <f>IF($M51="","",IF(INDEX('Per Invoice'!$I$2:$I$3001,$M51)="","",INDEX('Per Invoice'!$I$2:$I$3001,$M51)))</f>
        <v/>
      </c>
      <c r="J51" s="5">
        <f>IF($M51="","",IF(INDEX('Per Invoice'!$J$2:$J$3001,$M51)="","",INDEX('Per Invoice'!$J$2:$J$3001,$M51)))</f>
        <v/>
      </c>
      <c r="K51" s="5">
        <f>IF($M51="","",IF(INDEX('Per Invoice'!$K$2:$K$3001,$M51)="","",INDEX('Per Invoice'!$K$2:$K$3001,$M51)))</f>
        <v/>
      </c>
      <c r="L51">
        <f>IF($M51="","",IF(INDEX('Per Invoice'!$L$2:$L$3001,$M51)="","",INDEX('Per Invoice'!$L$2:$L$3001,$M51)))</f>
        <v/>
      </c>
      <c r="M51">
        <f>IF(ROWS($M$2:$M51)&lt;=COUNT('Per Invoice'!$N$2:$N$3001),MATCH(ROWS($M$2:$M51),'Per Invoice'!$N$2:$N$3001,0),"")</f>
        <v/>
      </c>
    </row>
    <row r="52">
      <c r="A52">
        <f>IF($M52="","",IF(INDEX('Per Invoice'!$A$2:$A$3001,$M52)="","",INDEX('Per Invoice'!$A$2:$A$3001,$M52)))</f>
        <v/>
      </c>
      <c r="B52">
        <f>IF($M52="","",IF(INDEX('Per Invoice'!$B$2:$B$3001,$M52)="","",INDEX('Per Invoice'!$B$2:$B$3001,$M52)))</f>
        <v/>
      </c>
      <c r="C52">
        <f>IF($M52="","",IF(INDEX('Per Invoice'!$C$2:$C$3001,$M52)="","",INDEX('Per Invoice'!$C$2:$C$3001,$M52)))</f>
        <v/>
      </c>
      <c r="D52">
        <f>IF($M52="","",IF(INDEX('Per Invoice'!$D$2:$D$3001,$M52)="","",INDEX('Per Invoice'!$D$2:$D$3001,$M52)))</f>
        <v/>
      </c>
      <c r="E52">
        <f>IF($M52="","",IF(INDEX('Per Invoice'!$E$2:$E$3001,$M52)="","",INDEX('Per Invoice'!$E$2:$E$3001,$M52)))</f>
        <v/>
      </c>
      <c r="F52">
        <f>IF($M52="","",IF(INDEX('Per Invoice'!$F$2:$F$3001,$M52)="","",INDEX('Per Invoice'!$F$2:$F$3001,$M52)))</f>
        <v/>
      </c>
      <c r="G52" s="5">
        <f>IF($M52="","",IF(INDEX('Per Invoice'!$G$2:$G$3001,$M52)="","",INDEX('Per Invoice'!$G$2:$G$3001,$M52)))</f>
        <v/>
      </c>
      <c r="H52" s="5">
        <f>IF($M52="","",IF(INDEX('Per Invoice'!$H$2:$H$3001,$M52)="","",INDEX('Per Invoice'!$H$2:$H$3001,$M52)))</f>
        <v/>
      </c>
      <c r="I52" s="5">
        <f>IF($M52="","",IF(INDEX('Per Invoice'!$I$2:$I$3001,$M52)="","",INDEX('Per Invoice'!$I$2:$I$3001,$M52)))</f>
        <v/>
      </c>
      <c r="J52" s="5">
        <f>IF($M52="","",IF(INDEX('Per Invoice'!$J$2:$J$3001,$M52)="","",INDEX('Per Invoice'!$J$2:$J$3001,$M52)))</f>
        <v/>
      </c>
      <c r="K52" s="5">
        <f>IF($M52="","",IF(INDEX('Per Invoice'!$K$2:$K$3001,$M52)="","",INDEX('Per Invoice'!$K$2:$K$3001,$M52)))</f>
        <v/>
      </c>
      <c r="L52">
        <f>IF($M52="","",IF(INDEX('Per Invoice'!$L$2:$L$3001,$M52)="","",INDEX('Per Invoice'!$L$2:$L$3001,$M52)))</f>
        <v/>
      </c>
      <c r="M52">
        <f>IF(ROWS($M$2:$M52)&lt;=COUNT('Per Invoice'!$N$2:$N$3001),MATCH(ROWS($M$2:$M52),'Per Invoice'!$N$2:$N$3001,0),"")</f>
        <v/>
      </c>
    </row>
    <row r="53">
      <c r="A53">
        <f>IF($M53="","",IF(INDEX('Per Invoice'!$A$2:$A$3001,$M53)="","",INDEX('Per Invoice'!$A$2:$A$3001,$M53)))</f>
        <v/>
      </c>
      <c r="B53">
        <f>IF($M53="","",IF(INDEX('Per Invoice'!$B$2:$B$3001,$M53)="","",INDEX('Per Invoice'!$B$2:$B$3001,$M53)))</f>
        <v/>
      </c>
      <c r="C53">
        <f>IF($M53="","",IF(INDEX('Per Invoice'!$C$2:$C$3001,$M53)="","",INDEX('Per Invoice'!$C$2:$C$3001,$M53)))</f>
        <v/>
      </c>
      <c r="D53">
        <f>IF($M53="","",IF(INDEX('Per Invoice'!$D$2:$D$3001,$M53)="","",INDEX('Per Invoice'!$D$2:$D$3001,$M53)))</f>
        <v/>
      </c>
      <c r="E53">
        <f>IF($M53="","",IF(INDEX('Per Invoice'!$E$2:$E$3001,$M53)="","",INDEX('Per Invoice'!$E$2:$E$3001,$M53)))</f>
        <v/>
      </c>
      <c r="F53">
        <f>IF($M53="","",IF(INDEX('Per Invoice'!$F$2:$F$3001,$M53)="","",INDEX('Per Invoice'!$F$2:$F$3001,$M53)))</f>
        <v/>
      </c>
      <c r="G53" s="5">
        <f>IF($M53="","",IF(INDEX('Per Invoice'!$G$2:$G$3001,$M53)="","",INDEX('Per Invoice'!$G$2:$G$3001,$M53)))</f>
        <v/>
      </c>
      <c r="H53" s="5">
        <f>IF($M53="","",IF(INDEX('Per Invoice'!$H$2:$H$3001,$M53)="","",INDEX('Per Invoice'!$H$2:$H$3001,$M53)))</f>
        <v/>
      </c>
      <c r="I53" s="5">
        <f>IF($M53="","",IF(INDEX('Per Invoice'!$I$2:$I$3001,$M53)="","",INDEX('Per Invoice'!$I$2:$I$3001,$M53)))</f>
        <v/>
      </c>
      <c r="J53" s="5">
        <f>IF($M53="","",IF(INDEX('Per Invoice'!$J$2:$J$3001,$M53)="","",INDEX('Per Invoice'!$J$2:$J$3001,$M53)))</f>
        <v/>
      </c>
      <c r="K53" s="5">
        <f>IF($M53="","",IF(INDEX('Per Invoice'!$K$2:$K$3001,$M53)="","",INDEX('Per Invoice'!$K$2:$K$3001,$M53)))</f>
        <v/>
      </c>
      <c r="L53">
        <f>IF($M53="","",IF(INDEX('Per Invoice'!$L$2:$L$3001,$M53)="","",INDEX('Per Invoice'!$L$2:$L$3001,$M53)))</f>
        <v/>
      </c>
      <c r="M53">
        <f>IF(ROWS($M$2:$M53)&lt;=COUNT('Per Invoice'!$N$2:$N$3001),MATCH(ROWS($M$2:$M53),'Per Invoice'!$N$2:$N$3001,0),"")</f>
        <v/>
      </c>
    </row>
    <row r="54">
      <c r="A54">
        <f>IF($M54="","",IF(INDEX('Per Invoice'!$A$2:$A$3001,$M54)="","",INDEX('Per Invoice'!$A$2:$A$3001,$M54)))</f>
        <v/>
      </c>
      <c r="B54">
        <f>IF($M54="","",IF(INDEX('Per Invoice'!$B$2:$B$3001,$M54)="","",INDEX('Per Invoice'!$B$2:$B$3001,$M54)))</f>
        <v/>
      </c>
      <c r="C54">
        <f>IF($M54="","",IF(INDEX('Per Invoice'!$C$2:$C$3001,$M54)="","",INDEX('Per Invoice'!$C$2:$C$3001,$M54)))</f>
        <v/>
      </c>
      <c r="D54">
        <f>IF($M54="","",IF(INDEX('Per Invoice'!$D$2:$D$3001,$M54)="","",INDEX('Per Invoice'!$D$2:$D$3001,$M54)))</f>
        <v/>
      </c>
      <c r="E54">
        <f>IF($M54="","",IF(INDEX('Per Invoice'!$E$2:$E$3001,$M54)="","",INDEX('Per Invoice'!$E$2:$E$3001,$M54)))</f>
        <v/>
      </c>
      <c r="F54">
        <f>IF($M54="","",IF(INDEX('Per Invoice'!$F$2:$F$3001,$M54)="","",INDEX('Per Invoice'!$F$2:$F$3001,$M54)))</f>
        <v/>
      </c>
      <c r="G54" s="5">
        <f>IF($M54="","",IF(INDEX('Per Invoice'!$G$2:$G$3001,$M54)="","",INDEX('Per Invoice'!$G$2:$G$3001,$M54)))</f>
        <v/>
      </c>
      <c r="H54" s="5">
        <f>IF($M54="","",IF(INDEX('Per Invoice'!$H$2:$H$3001,$M54)="","",INDEX('Per Invoice'!$H$2:$H$3001,$M54)))</f>
        <v/>
      </c>
      <c r="I54" s="5">
        <f>IF($M54="","",IF(INDEX('Per Invoice'!$I$2:$I$3001,$M54)="","",INDEX('Per Invoice'!$I$2:$I$3001,$M54)))</f>
        <v/>
      </c>
      <c r="J54" s="5">
        <f>IF($M54="","",IF(INDEX('Per Invoice'!$J$2:$J$3001,$M54)="","",INDEX('Per Invoice'!$J$2:$J$3001,$M54)))</f>
        <v/>
      </c>
      <c r="K54" s="5">
        <f>IF($M54="","",IF(INDEX('Per Invoice'!$K$2:$K$3001,$M54)="","",INDEX('Per Invoice'!$K$2:$K$3001,$M54)))</f>
        <v/>
      </c>
      <c r="L54">
        <f>IF($M54="","",IF(INDEX('Per Invoice'!$L$2:$L$3001,$M54)="","",INDEX('Per Invoice'!$L$2:$L$3001,$M54)))</f>
        <v/>
      </c>
      <c r="M54">
        <f>IF(ROWS($M$2:$M54)&lt;=COUNT('Per Invoice'!$N$2:$N$3001),MATCH(ROWS($M$2:$M54),'Per Invoice'!$N$2:$N$3001,0),"")</f>
        <v/>
      </c>
    </row>
    <row r="55">
      <c r="A55">
        <f>IF($M55="","",IF(INDEX('Per Invoice'!$A$2:$A$3001,$M55)="","",INDEX('Per Invoice'!$A$2:$A$3001,$M55)))</f>
        <v/>
      </c>
      <c r="B55">
        <f>IF($M55="","",IF(INDEX('Per Invoice'!$B$2:$B$3001,$M55)="","",INDEX('Per Invoice'!$B$2:$B$3001,$M55)))</f>
        <v/>
      </c>
      <c r="C55">
        <f>IF($M55="","",IF(INDEX('Per Invoice'!$C$2:$C$3001,$M55)="","",INDEX('Per Invoice'!$C$2:$C$3001,$M55)))</f>
        <v/>
      </c>
      <c r="D55">
        <f>IF($M55="","",IF(INDEX('Per Invoice'!$D$2:$D$3001,$M55)="","",INDEX('Per Invoice'!$D$2:$D$3001,$M55)))</f>
        <v/>
      </c>
      <c r="E55">
        <f>IF($M55="","",IF(INDEX('Per Invoice'!$E$2:$E$3001,$M55)="","",INDEX('Per Invoice'!$E$2:$E$3001,$M55)))</f>
        <v/>
      </c>
      <c r="F55">
        <f>IF($M55="","",IF(INDEX('Per Invoice'!$F$2:$F$3001,$M55)="","",INDEX('Per Invoice'!$F$2:$F$3001,$M55)))</f>
        <v/>
      </c>
      <c r="G55" s="5">
        <f>IF($M55="","",IF(INDEX('Per Invoice'!$G$2:$G$3001,$M55)="","",INDEX('Per Invoice'!$G$2:$G$3001,$M55)))</f>
        <v/>
      </c>
      <c r="H55" s="5">
        <f>IF($M55="","",IF(INDEX('Per Invoice'!$H$2:$H$3001,$M55)="","",INDEX('Per Invoice'!$H$2:$H$3001,$M55)))</f>
        <v/>
      </c>
      <c r="I55" s="5">
        <f>IF($M55="","",IF(INDEX('Per Invoice'!$I$2:$I$3001,$M55)="","",INDEX('Per Invoice'!$I$2:$I$3001,$M55)))</f>
        <v/>
      </c>
      <c r="J55" s="5">
        <f>IF($M55="","",IF(INDEX('Per Invoice'!$J$2:$J$3001,$M55)="","",INDEX('Per Invoice'!$J$2:$J$3001,$M55)))</f>
        <v/>
      </c>
      <c r="K55" s="5">
        <f>IF($M55="","",IF(INDEX('Per Invoice'!$K$2:$K$3001,$M55)="","",INDEX('Per Invoice'!$K$2:$K$3001,$M55)))</f>
        <v/>
      </c>
      <c r="L55">
        <f>IF($M55="","",IF(INDEX('Per Invoice'!$L$2:$L$3001,$M55)="","",INDEX('Per Invoice'!$L$2:$L$3001,$M55)))</f>
        <v/>
      </c>
      <c r="M55">
        <f>IF(ROWS($M$2:$M55)&lt;=COUNT('Per Invoice'!$N$2:$N$3001),MATCH(ROWS($M$2:$M55),'Per Invoice'!$N$2:$N$3001,0),"")</f>
        <v/>
      </c>
    </row>
    <row r="56">
      <c r="A56">
        <f>IF($M56="","",IF(INDEX('Per Invoice'!$A$2:$A$3001,$M56)="","",INDEX('Per Invoice'!$A$2:$A$3001,$M56)))</f>
        <v/>
      </c>
      <c r="B56">
        <f>IF($M56="","",IF(INDEX('Per Invoice'!$B$2:$B$3001,$M56)="","",INDEX('Per Invoice'!$B$2:$B$3001,$M56)))</f>
        <v/>
      </c>
      <c r="C56">
        <f>IF($M56="","",IF(INDEX('Per Invoice'!$C$2:$C$3001,$M56)="","",INDEX('Per Invoice'!$C$2:$C$3001,$M56)))</f>
        <v/>
      </c>
      <c r="D56">
        <f>IF($M56="","",IF(INDEX('Per Invoice'!$D$2:$D$3001,$M56)="","",INDEX('Per Invoice'!$D$2:$D$3001,$M56)))</f>
        <v/>
      </c>
      <c r="E56">
        <f>IF($M56="","",IF(INDEX('Per Invoice'!$E$2:$E$3001,$M56)="","",INDEX('Per Invoice'!$E$2:$E$3001,$M56)))</f>
        <v/>
      </c>
      <c r="F56">
        <f>IF($M56="","",IF(INDEX('Per Invoice'!$F$2:$F$3001,$M56)="","",INDEX('Per Invoice'!$F$2:$F$3001,$M56)))</f>
        <v/>
      </c>
      <c r="G56" s="5">
        <f>IF($M56="","",IF(INDEX('Per Invoice'!$G$2:$G$3001,$M56)="","",INDEX('Per Invoice'!$G$2:$G$3001,$M56)))</f>
        <v/>
      </c>
      <c r="H56" s="5">
        <f>IF($M56="","",IF(INDEX('Per Invoice'!$H$2:$H$3001,$M56)="","",INDEX('Per Invoice'!$H$2:$H$3001,$M56)))</f>
        <v/>
      </c>
      <c r="I56" s="5">
        <f>IF($M56="","",IF(INDEX('Per Invoice'!$I$2:$I$3001,$M56)="","",INDEX('Per Invoice'!$I$2:$I$3001,$M56)))</f>
        <v/>
      </c>
      <c r="J56" s="5">
        <f>IF($M56="","",IF(INDEX('Per Invoice'!$J$2:$J$3001,$M56)="","",INDEX('Per Invoice'!$J$2:$J$3001,$M56)))</f>
        <v/>
      </c>
      <c r="K56" s="5">
        <f>IF($M56="","",IF(INDEX('Per Invoice'!$K$2:$K$3001,$M56)="","",INDEX('Per Invoice'!$K$2:$K$3001,$M56)))</f>
        <v/>
      </c>
      <c r="L56">
        <f>IF($M56="","",IF(INDEX('Per Invoice'!$L$2:$L$3001,$M56)="","",INDEX('Per Invoice'!$L$2:$L$3001,$M56)))</f>
        <v/>
      </c>
      <c r="M56">
        <f>IF(ROWS($M$2:$M56)&lt;=COUNT('Per Invoice'!$N$2:$N$3001),MATCH(ROWS($M$2:$M56),'Per Invoice'!$N$2:$N$3001,0),"")</f>
        <v/>
      </c>
    </row>
    <row r="57">
      <c r="A57">
        <f>IF($M57="","",IF(INDEX('Per Invoice'!$A$2:$A$3001,$M57)="","",INDEX('Per Invoice'!$A$2:$A$3001,$M57)))</f>
        <v/>
      </c>
      <c r="B57">
        <f>IF($M57="","",IF(INDEX('Per Invoice'!$B$2:$B$3001,$M57)="","",INDEX('Per Invoice'!$B$2:$B$3001,$M57)))</f>
        <v/>
      </c>
      <c r="C57">
        <f>IF($M57="","",IF(INDEX('Per Invoice'!$C$2:$C$3001,$M57)="","",INDEX('Per Invoice'!$C$2:$C$3001,$M57)))</f>
        <v/>
      </c>
      <c r="D57">
        <f>IF($M57="","",IF(INDEX('Per Invoice'!$D$2:$D$3001,$M57)="","",INDEX('Per Invoice'!$D$2:$D$3001,$M57)))</f>
        <v/>
      </c>
      <c r="E57">
        <f>IF($M57="","",IF(INDEX('Per Invoice'!$E$2:$E$3001,$M57)="","",INDEX('Per Invoice'!$E$2:$E$3001,$M57)))</f>
        <v/>
      </c>
      <c r="F57">
        <f>IF($M57="","",IF(INDEX('Per Invoice'!$F$2:$F$3001,$M57)="","",INDEX('Per Invoice'!$F$2:$F$3001,$M57)))</f>
        <v/>
      </c>
      <c r="G57" s="5">
        <f>IF($M57="","",IF(INDEX('Per Invoice'!$G$2:$G$3001,$M57)="","",INDEX('Per Invoice'!$G$2:$G$3001,$M57)))</f>
        <v/>
      </c>
      <c r="H57" s="5">
        <f>IF($M57="","",IF(INDEX('Per Invoice'!$H$2:$H$3001,$M57)="","",INDEX('Per Invoice'!$H$2:$H$3001,$M57)))</f>
        <v/>
      </c>
      <c r="I57" s="5">
        <f>IF($M57="","",IF(INDEX('Per Invoice'!$I$2:$I$3001,$M57)="","",INDEX('Per Invoice'!$I$2:$I$3001,$M57)))</f>
        <v/>
      </c>
      <c r="J57" s="5">
        <f>IF($M57="","",IF(INDEX('Per Invoice'!$J$2:$J$3001,$M57)="","",INDEX('Per Invoice'!$J$2:$J$3001,$M57)))</f>
        <v/>
      </c>
      <c r="K57" s="5">
        <f>IF($M57="","",IF(INDEX('Per Invoice'!$K$2:$K$3001,$M57)="","",INDEX('Per Invoice'!$K$2:$K$3001,$M57)))</f>
        <v/>
      </c>
      <c r="L57">
        <f>IF($M57="","",IF(INDEX('Per Invoice'!$L$2:$L$3001,$M57)="","",INDEX('Per Invoice'!$L$2:$L$3001,$M57)))</f>
        <v/>
      </c>
      <c r="M57">
        <f>IF(ROWS($M$2:$M57)&lt;=COUNT('Per Invoice'!$N$2:$N$3001),MATCH(ROWS($M$2:$M57),'Per Invoice'!$N$2:$N$3001,0),"")</f>
        <v/>
      </c>
    </row>
    <row r="58">
      <c r="A58">
        <f>IF($M58="","",IF(INDEX('Per Invoice'!$A$2:$A$3001,$M58)="","",INDEX('Per Invoice'!$A$2:$A$3001,$M58)))</f>
        <v/>
      </c>
      <c r="B58">
        <f>IF($M58="","",IF(INDEX('Per Invoice'!$B$2:$B$3001,$M58)="","",INDEX('Per Invoice'!$B$2:$B$3001,$M58)))</f>
        <v/>
      </c>
      <c r="C58">
        <f>IF($M58="","",IF(INDEX('Per Invoice'!$C$2:$C$3001,$M58)="","",INDEX('Per Invoice'!$C$2:$C$3001,$M58)))</f>
        <v/>
      </c>
      <c r="D58">
        <f>IF($M58="","",IF(INDEX('Per Invoice'!$D$2:$D$3001,$M58)="","",INDEX('Per Invoice'!$D$2:$D$3001,$M58)))</f>
        <v/>
      </c>
      <c r="E58">
        <f>IF($M58="","",IF(INDEX('Per Invoice'!$E$2:$E$3001,$M58)="","",INDEX('Per Invoice'!$E$2:$E$3001,$M58)))</f>
        <v/>
      </c>
      <c r="F58">
        <f>IF($M58="","",IF(INDEX('Per Invoice'!$F$2:$F$3001,$M58)="","",INDEX('Per Invoice'!$F$2:$F$3001,$M58)))</f>
        <v/>
      </c>
      <c r="G58" s="5">
        <f>IF($M58="","",IF(INDEX('Per Invoice'!$G$2:$G$3001,$M58)="","",INDEX('Per Invoice'!$G$2:$G$3001,$M58)))</f>
        <v/>
      </c>
      <c r="H58" s="5">
        <f>IF($M58="","",IF(INDEX('Per Invoice'!$H$2:$H$3001,$M58)="","",INDEX('Per Invoice'!$H$2:$H$3001,$M58)))</f>
        <v/>
      </c>
      <c r="I58" s="5">
        <f>IF($M58="","",IF(INDEX('Per Invoice'!$I$2:$I$3001,$M58)="","",INDEX('Per Invoice'!$I$2:$I$3001,$M58)))</f>
        <v/>
      </c>
      <c r="J58" s="5">
        <f>IF($M58="","",IF(INDEX('Per Invoice'!$J$2:$J$3001,$M58)="","",INDEX('Per Invoice'!$J$2:$J$3001,$M58)))</f>
        <v/>
      </c>
      <c r="K58" s="5">
        <f>IF($M58="","",IF(INDEX('Per Invoice'!$K$2:$K$3001,$M58)="","",INDEX('Per Invoice'!$K$2:$K$3001,$M58)))</f>
        <v/>
      </c>
      <c r="L58">
        <f>IF($M58="","",IF(INDEX('Per Invoice'!$L$2:$L$3001,$M58)="","",INDEX('Per Invoice'!$L$2:$L$3001,$M58)))</f>
        <v/>
      </c>
      <c r="M58">
        <f>IF(ROWS($M$2:$M58)&lt;=COUNT('Per Invoice'!$N$2:$N$3001),MATCH(ROWS($M$2:$M58),'Per Invoice'!$N$2:$N$3001,0),"")</f>
        <v/>
      </c>
    </row>
    <row r="59">
      <c r="A59">
        <f>IF($M59="","",IF(INDEX('Per Invoice'!$A$2:$A$3001,$M59)="","",INDEX('Per Invoice'!$A$2:$A$3001,$M59)))</f>
        <v/>
      </c>
      <c r="B59">
        <f>IF($M59="","",IF(INDEX('Per Invoice'!$B$2:$B$3001,$M59)="","",INDEX('Per Invoice'!$B$2:$B$3001,$M59)))</f>
        <v/>
      </c>
      <c r="C59">
        <f>IF($M59="","",IF(INDEX('Per Invoice'!$C$2:$C$3001,$M59)="","",INDEX('Per Invoice'!$C$2:$C$3001,$M59)))</f>
        <v/>
      </c>
      <c r="D59">
        <f>IF($M59="","",IF(INDEX('Per Invoice'!$D$2:$D$3001,$M59)="","",INDEX('Per Invoice'!$D$2:$D$3001,$M59)))</f>
        <v/>
      </c>
      <c r="E59">
        <f>IF($M59="","",IF(INDEX('Per Invoice'!$E$2:$E$3001,$M59)="","",INDEX('Per Invoice'!$E$2:$E$3001,$M59)))</f>
        <v/>
      </c>
      <c r="F59">
        <f>IF($M59="","",IF(INDEX('Per Invoice'!$F$2:$F$3001,$M59)="","",INDEX('Per Invoice'!$F$2:$F$3001,$M59)))</f>
        <v/>
      </c>
      <c r="G59" s="5">
        <f>IF($M59="","",IF(INDEX('Per Invoice'!$G$2:$G$3001,$M59)="","",INDEX('Per Invoice'!$G$2:$G$3001,$M59)))</f>
        <v/>
      </c>
      <c r="H59" s="5">
        <f>IF($M59="","",IF(INDEX('Per Invoice'!$H$2:$H$3001,$M59)="","",INDEX('Per Invoice'!$H$2:$H$3001,$M59)))</f>
        <v/>
      </c>
      <c r="I59" s="5">
        <f>IF($M59="","",IF(INDEX('Per Invoice'!$I$2:$I$3001,$M59)="","",INDEX('Per Invoice'!$I$2:$I$3001,$M59)))</f>
        <v/>
      </c>
      <c r="J59" s="5">
        <f>IF($M59="","",IF(INDEX('Per Invoice'!$J$2:$J$3001,$M59)="","",INDEX('Per Invoice'!$J$2:$J$3001,$M59)))</f>
        <v/>
      </c>
      <c r="K59" s="5">
        <f>IF($M59="","",IF(INDEX('Per Invoice'!$K$2:$K$3001,$M59)="","",INDEX('Per Invoice'!$K$2:$K$3001,$M59)))</f>
        <v/>
      </c>
      <c r="L59">
        <f>IF($M59="","",IF(INDEX('Per Invoice'!$L$2:$L$3001,$M59)="","",INDEX('Per Invoice'!$L$2:$L$3001,$M59)))</f>
        <v/>
      </c>
      <c r="M59">
        <f>IF(ROWS($M$2:$M59)&lt;=COUNT('Per Invoice'!$N$2:$N$3001),MATCH(ROWS($M$2:$M59),'Per Invoice'!$N$2:$N$3001,0),"")</f>
        <v/>
      </c>
    </row>
    <row r="60">
      <c r="A60">
        <f>IF($M60="","",IF(INDEX('Per Invoice'!$A$2:$A$3001,$M60)="","",INDEX('Per Invoice'!$A$2:$A$3001,$M60)))</f>
        <v/>
      </c>
      <c r="B60">
        <f>IF($M60="","",IF(INDEX('Per Invoice'!$B$2:$B$3001,$M60)="","",INDEX('Per Invoice'!$B$2:$B$3001,$M60)))</f>
        <v/>
      </c>
      <c r="C60">
        <f>IF($M60="","",IF(INDEX('Per Invoice'!$C$2:$C$3001,$M60)="","",INDEX('Per Invoice'!$C$2:$C$3001,$M60)))</f>
        <v/>
      </c>
      <c r="D60">
        <f>IF($M60="","",IF(INDEX('Per Invoice'!$D$2:$D$3001,$M60)="","",INDEX('Per Invoice'!$D$2:$D$3001,$M60)))</f>
        <v/>
      </c>
      <c r="E60">
        <f>IF($M60="","",IF(INDEX('Per Invoice'!$E$2:$E$3001,$M60)="","",INDEX('Per Invoice'!$E$2:$E$3001,$M60)))</f>
        <v/>
      </c>
      <c r="F60">
        <f>IF($M60="","",IF(INDEX('Per Invoice'!$F$2:$F$3001,$M60)="","",INDEX('Per Invoice'!$F$2:$F$3001,$M60)))</f>
        <v/>
      </c>
      <c r="G60" s="5">
        <f>IF($M60="","",IF(INDEX('Per Invoice'!$G$2:$G$3001,$M60)="","",INDEX('Per Invoice'!$G$2:$G$3001,$M60)))</f>
        <v/>
      </c>
      <c r="H60" s="5">
        <f>IF($M60="","",IF(INDEX('Per Invoice'!$H$2:$H$3001,$M60)="","",INDEX('Per Invoice'!$H$2:$H$3001,$M60)))</f>
        <v/>
      </c>
      <c r="I60" s="5">
        <f>IF($M60="","",IF(INDEX('Per Invoice'!$I$2:$I$3001,$M60)="","",INDEX('Per Invoice'!$I$2:$I$3001,$M60)))</f>
        <v/>
      </c>
      <c r="J60" s="5">
        <f>IF($M60="","",IF(INDEX('Per Invoice'!$J$2:$J$3001,$M60)="","",INDEX('Per Invoice'!$J$2:$J$3001,$M60)))</f>
        <v/>
      </c>
      <c r="K60" s="5">
        <f>IF($M60="","",IF(INDEX('Per Invoice'!$K$2:$K$3001,$M60)="","",INDEX('Per Invoice'!$K$2:$K$3001,$M60)))</f>
        <v/>
      </c>
      <c r="L60">
        <f>IF($M60="","",IF(INDEX('Per Invoice'!$L$2:$L$3001,$M60)="","",INDEX('Per Invoice'!$L$2:$L$3001,$M60)))</f>
        <v/>
      </c>
      <c r="M60">
        <f>IF(ROWS($M$2:$M60)&lt;=COUNT('Per Invoice'!$N$2:$N$3001),MATCH(ROWS($M$2:$M60),'Per Invoice'!$N$2:$N$3001,0),"")</f>
        <v/>
      </c>
    </row>
    <row r="61">
      <c r="A61">
        <f>IF($M61="","",IF(INDEX('Per Invoice'!$A$2:$A$3001,$M61)="","",INDEX('Per Invoice'!$A$2:$A$3001,$M61)))</f>
        <v/>
      </c>
      <c r="B61">
        <f>IF($M61="","",IF(INDEX('Per Invoice'!$B$2:$B$3001,$M61)="","",INDEX('Per Invoice'!$B$2:$B$3001,$M61)))</f>
        <v/>
      </c>
      <c r="C61">
        <f>IF($M61="","",IF(INDEX('Per Invoice'!$C$2:$C$3001,$M61)="","",INDEX('Per Invoice'!$C$2:$C$3001,$M61)))</f>
        <v/>
      </c>
      <c r="D61">
        <f>IF($M61="","",IF(INDEX('Per Invoice'!$D$2:$D$3001,$M61)="","",INDEX('Per Invoice'!$D$2:$D$3001,$M61)))</f>
        <v/>
      </c>
      <c r="E61">
        <f>IF($M61="","",IF(INDEX('Per Invoice'!$E$2:$E$3001,$M61)="","",INDEX('Per Invoice'!$E$2:$E$3001,$M61)))</f>
        <v/>
      </c>
      <c r="F61">
        <f>IF($M61="","",IF(INDEX('Per Invoice'!$F$2:$F$3001,$M61)="","",INDEX('Per Invoice'!$F$2:$F$3001,$M61)))</f>
        <v/>
      </c>
      <c r="G61" s="5">
        <f>IF($M61="","",IF(INDEX('Per Invoice'!$G$2:$G$3001,$M61)="","",INDEX('Per Invoice'!$G$2:$G$3001,$M61)))</f>
        <v/>
      </c>
      <c r="H61" s="5">
        <f>IF($M61="","",IF(INDEX('Per Invoice'!$H$2:$H$3001,$M61)="","",INDEX('Per Invoice'!$H$2:$H$3001,$M61)))</f>
        <v/>
      </c>
      <c r="I61" s="5">
        <f>IF($M61="","",IF(INDEX('Per Invoice'!$I$2:$I$3001,$M61)="","",INDEX('Per Invoice'!$I$2:$I$3001,$M61)))</f>
        <v/>
      </c>
      <c r="J61" s="5">
        <f>IF($M61="","",IF(INDEX('Per Invoice'!$J$2:$J$3001,$M61)="","",INDEX('Per Invoice'!$J$2:$J$3001,$M61)))</f>
        <v/>
      </c>
      <c r="K61" s="5">
        <f>IF($M61="","",IF(INDEX('Per Invoice'!$K$2:$K$3001,$M61)="","",INDEX('Per Invoice'!$K$2:$K$3001,$M61)))</f>
        <v/>
      </c>
      <c r="L61">
        <f>IF($M61="","",IF(INDEX('Per Invoice'!$L$2:$L$3001,$M61)="","",INDEX('Per Invoice'!$L$2:$L$3001,$M61)))</f>
        <v/>
      </c>
      <c r="M61">
        <f>IF(ROWS($M$2:$M61)&lt;=COUNT('Per Invoice'!$N$2:$N$3001),MATCH(ROWS($M$2:$M61),'Per Invoice'!$N$2:$N$3001,0),"")</f>
        <v/>
      </c>
    </row>
    <row r="62">
      <c r="A62">
        <f>IF($M62="","",IF(INDEX('Per Invoice'!$A$2:$A$3001,$M62)="","",INDEX('Per Invoice'!$A$2:$A$3001,$M62)))</f>
        <v/>
      </c>
      <c r="B62">
        <f>IF($M62="","",IF(INDEX('Per Invoice'!$B$2:$B$3001,$M62)="","",INDEX('Per Invoice'!$B$2:$B$3001,$M62)))</f>
        <v/>
      </c>
      <c r="C62">
        <f>IF($M62="","",IF(INDEX('Per Invoice'!$C$2:$C$3001,$M62)="","",INDEX('Per Invoice'!$C$2:$C$3001,$M62)))</f>
        <v/>
      </c>
      <c r="D62">
        <f>IF($M62="","",IF(INDEX('Per Invoice'!$D$2:$D$3001,$M62)="","",INDEX('Per Invoice'!$D$2:$D$3001,$M62)))</f>
        <v/>
      </c>
      <c r="E62">
        <f>IF($M62="","",IF(INDEX('Per Invoice'!$E$2:$E$3001,$M62)="","",INDEX('Per Invoice'!$E$2:$E$3001,$M62)))</f>
        <v/>
      </c>
      <c r="F62">
        <f>IF($M62="","",IF(INDEX('Per Invoice'!$F$2:$F$3001,$M62)="","",INDEX('Per Invoice'!$F$2:$F$3001,$M62)))</f>
        <v/>
      </c>
      <c r="G62" s="5">
        <f>IF($M62="","",IF(INDEX('Per Invoice'!$G$2:$G$3001,$M62)="","",INDEX('Per Invoice'!$G$2:$G$3001,$M62)))</f>
        <v/>
      </c>
      <c r="H62" s="5">
        <f>IF($M62="","",IF(INDEX('Per Invoice'!$H$2:$H$3001,$M62)="","",INDEX('Per Invoice'!$H$2:$H$3001,$M62)))</f>
        <v/>
      </c>
      <c r="I62" s="5">
        <f>IF($M62="","",IF(INDEX('Per Invoice'!$I$2:$I$3001,$M62)="","",INDEX('Per Invoice'!$I$2:$I$3001,$M62)))</f>
        <v/>
      </c>
      <c r="J62" s="5">
        <f>IF($M62="","",IF(INDEX('Per Invoice'!$J$2:$J$3001,$M62)="","",INDEX('Per Invoice'!$J$2:$J$3001,$M62)))</f>
        <v/>
      </c>
      <c r="K62" s="5">
        <f>IF($M62="","",IF(INDEX('Per Invoice'!$K$2:$K$3001,$M62)="","",INDEX('Per Invoice'!$K$2:$K$3001,$M62)))</f>
        <v/>
      </c>
      <c r="L62">
        <f>IF($M62="","",IF(INDEX('Per Invoice'!$L$2:$L$3001,$M62)="","",INDEX('Per Invoice'!$L$2:$L$3001,$M62)))</f>
        <v/>
      </c>
      <c r="M62">
        <f>IF(ROWS($M$2:$M62)&lt;=COUNT('Per Invoice'!$N$2:$N$3001),MATCH(ROWS($M$2:$M62),'Per Invoice'!$N$2:$N$3001,0),"")</f>
        <v/>
      </c>
    </row>
    <row r="63">
      <c r="A63">
        <f>IF($M63="","",IF(INDEX('Per Invoice'!$A$2:$A$3001,$M63)="","",INDEX('Per Invoice'!$A$2:$A$3001,$M63)))</f>
        <v/>
      </c>
      <c r="B63">
        <f>IF($M63="","",IF(INDEX('Per Invoice'!$B$2:$B$3001,$M63)="","",INDEX('Per Invoice'!$B$2:$B$3001,$M63)))</f>
        <v/>
      </c>
      <c r="C63">
        <f>IF($M63="","",IF(INDEX('Per Invoice'!$C$2:$C$3001,$M63)="","",INDEX('Per Invoice'!$C$2:$C$3001,$M63)))</f>
        <v/>
      </c>
      <c r="D63">
        <f>IF($M63="","",IF(INDEX('Per Invoice'!$D$2:$D$3001,$M63)="","",INDEX('Per Invoice'!$D$2:$D$3001,$M63)))</f>
        <v/>
      </c>
      <c r="E63">
        <f>IF($M63="","",IF(INDEX('Per Invoice'!$E$2:$E$3001,$M63)="","",INDEX('Per Invoice'!$E$2:$E$3001,$M63)))</f>
        <v/>
      </c>
      <c r="F63">
        <f>IF($M63="","",IF(INDEX('Per Invoice'!$F$2:$F$3001,$M63)="","",INDEX('Per Invoice'!$F$2:$F$3001,$M63)))</f>
        <v/>
      </c>
      <c r="G63" s="5">
        <f>IF($M63="","",IF(INDEX('Per Invoice'!$G$2:$G$3001,$M63)="","",INDEX('Per Invoice'!$G$2:$G$3001,$M63)))</f>
        <v/>
      </c>
      <c r="H63" s="5">
        <f>IF($M63="","",IF(INDEX('Per Invoice'!$H$2:$H$3001,$M63)="","",INDEX('Per Invoice'!$H$2:$H$3001,$M63)))</f>
        <v/>
      </c>
      <c r="I63" s="5">
        <f>IF($M63="","",IF(INDEX('Per Invoice'!$I$2:$I$3001,$M63)="","",INDEX('Per Invoice'!$I$2:$I$3001,$M63)))</f>
        <v/>
      </c>
      <c r="J63" s="5">
        <f>IF($M63="","",IF(INDEX('Per Invoice'!$J$2:$J$3001,$M63)="","",INDEX('Per Invoice'!$J$2:$J$3001,$M63)))</f>
        <v/>
      </c>
      <c r="K63" s="5">
        <f>IF($M63="","",IF(INDEX('Per Invoice'!$K$2:$K$3001,$M63)="","",INDEX('Per Invoice'!$K$2:$K$3001,$M63)))</f>
        <v/>
      </c>
      <c r="L63">
        <f>IF($M63="","",IF(INDEX('Per Invoice'!$L$2:$L$3001,$M63)="","",INDEX('Per Invoice'!$L$2:$L$3001,$M63)))</f>
        <v/>
      </c>
      <c r="M63">
        <f>IF(ROWS($M$2:$M63)&lt;=COUNT('Per Invoice'!$N$2:$N$3001),MATCH(ROWS($M$2:$M63),'Per Invoice'!$N$2:$N$3001,0),"")</f>
        <v/>
      </c>
    </row>
    <row r="64">
      <c r="A64">
        <f>IF($M64="","",IF(INDEX('Per Invoice'!$A$2:$A$3001,$M64)="","",INDEX('Per Invoice'!$A$2:$A$3001,$M64)))</f>
        <v/>
      </c>
      <c r="B64">
        <f>IF($M64="","",IF(INDEX('Per Invoice'!$B$2:$B$3001,$M64)="","",INDEX('Per Invoice'!$B$2:$B$3001,$M64)))</f>
        <v/>
      </c>
      <c r="C64">
        <f>IF($M64="","",IF(INDEX('Per Invoice'!$C$2:$C$3001,$M64)="","",INDEX('Per Invoice'!$C$2:$C$3001,$M64)))</f>
        <v/>
      </c>
      <c r="D64">
        <f>IF($M64="","",IF(INDEX('Per Invoice'!$D$2:$D$3001,$M64)="","",INDEX('Per Invoice'!$D$2:$D$3001,$M64)))</f>
        <v/>
      </c>
      <c r="E64">
        <f>IF($M64="","",IF(INDEX('Per Invoice'!$E$2:$E$3001,$M64)="","",INDEX('Per Invoice'!$E$2:$E$3001,$M64)))</f>
        <v/>
      </c>
      <c r="F64">
        <f>IF($M64="","",IF(INDEX('Per Invoice'!$F$2:$F$3001,$M64)="","",INDEX('Per Invoice'!$F$2:$F$3001,$M64)))</f>
        <v/>
      </c>
      <c r="G64" s="5">
        <f>IF($M64="","",IF(INDEX('Per Invoice'!$G$2:$G$3001,$M64)="","",INDEX('Per Invoice'!$G$2:$G$3001,$M64)))</f>
        <v/>
      </c>
      <c r="H64" s="5">
        <f>IF($M64="","",IF(INDEX('Per Invoice'!$H$2:$H$3001,$M64)="","",INDEX('Per Invoice'!$H$2:$H$3001,$M64)))</f>
        <v/>
      </c>
      <c r="I64" s="5">
        <f>IF($M64="","",IF(INDEX('Per Invoice'!$I$2:$I$3001,$M64)="","",INDEX('Per Invoice'!$I$2:$I$3001,$M64)))</f>
        <v/>
      </c>
      <c r="J64" s="5">
        <f>IF($M64="","",IF(INDEX('Per Invoice'!$J$2:$J$3001,$M64)="","",INDEX('Per Invoice'!$J$2:$J$3001,$M64)))</f>
        <v/>
      </c>
      <c r="K64" s="5">
        <f>IF($M64="","",IF(INDEX('Per Invoice'!$K$2:$K$3001,$M64)="","",INDEX('Per Invoice'!$K$2:$K$3001,$M64)))</f>
        <v/>
      </c>
      <c r="L64">
        <f>IF($M64="","",IF(INDEX('Per Invoice'!$L$2:$L$3001,$M64)="","",INDEX('Per Invoice'!$L$2:$L$3001,$M64)))</f>
        <v/>
      </c>
      <c r="M64">
        <f>IF(ROWS($M$2:$M64)&lt;=COUNT('Per Invoice'!$N$2:$N$3001),MATCH(ROWS($M$2:$M64),'Per Invoice'!$N$2:$N$3001,0),"")</f>
        <v/>
      </c>
    </row>
    <row r="65">
      <c r="A65">
        <f>IF($M65="","",IF(INDEX('Per Invoice'!$A$2:$A$3001,$M65)="","",INDEX('Per Invoice'!$A$2:$A$3001,$M65)))</f>
        <v/>
      </c>
      <c r="B65">
        <f>IF($M65="","",IF(INDEX('Per Invoice'!$B$2:$B$3001,$M65)="","",INDEX('Per Invoice'!$B$2:$B$3001,$M65)))</f>
        <v/>
      </c>
      <c r="C65">
        <f>IF($M65="","",IF(INDEX('Per Invoice'!$C$2:$C$3001,$M65)="","",INDEX('Per Invoice'!$C$2:$C$3001,$M65)))</f>
        <v/>
      </c>
      <c r="D65">
        <f>IF($M65="","",IF(INDEX('Per Invoice'!$D$2:$D$3001,$M65)="","",INDEX('Per Invoice'!$D$2:$D$3001,$M65)))</f>
        <v/>
      </c>
      <c r="E65">
        <f>IF($M65="","",IF(INDEX('Per Invoice'!$E$2:$E$3001,$M65)="","",INDEX('Per Invoice'!$E$2:$E$3001,$M65)))</f>
        <v/>
      </c>
      <c r="F65">
        <f>IF($M65="","",IF(INDEX('Per Invoice'!$F$2:$F$3001,$M65)="","",INDEX('Per Invoice'!$F$2:$F$3001,$M65)))</f>
        <v/>
      </c>
      <c r="G65" s="5">
        <f>IF($M65="","",IF(INDEX('Per Invoice'!$G$2:$G$3001,$M65)="","",INDEX('Per Invoice'!$G$2:$G$3001,$M65)))</f>
        <v/>
      </c>
      <c r="H65" s="5">
        <f>IF($M65="","",IF(INDEX('Per Invoice'!$H$2:$H$3001,$M65)="","",INDEX('Per Invoice'!$H$2:$H$3001,$M65)))</f>
        <v/>
      </c>
      <c r="I65" s="5">
        <f>IF($M65="","",IF(INDEX('Per Invoice'!$I$2:$I$3001,$M65)="","",INDEX('Per Invoice'!$I$2:$I$3001,$M65)))</f>
        <v/>
      </c>
      <c r="J65" s="5">
        <f>IF($M65="","",IF(INDEX('Per Invoice'!$J$2:$J$3001,$M65)="","",INDEX('Per Invoice'!$J$2:$J$3001,$M65)))</f>
        <v/>
      </c>
      <c r="K65" s="5">
        <f>IF($M65="","",IF(INDEX('Per Invoice'!$K$2:$K$3001,$M65)="","",INDEX('Per Invoice'!$K$2:$K$3001,$M65)))</f>
        <v/>
      </c>
      <c r="L65">
        <f>IF($M65="","",IF(INDEX('Per Invoice'!$L$2:$L$3001,$M65)="","",INDEX('Per Invoice'!$L$2:$L$3001,$M65)))</f>
        <v/>
      </c>
      <c r="M65">
        <f>IF(ROWS($M$2:$M65)&lt;=COUNT('Per Invoice'!$N$2:$N$3001),MATCH(ROWS($M$2:$M65),'Per Invoice'!$N$2:$N$3001,0),"")</f>
        <v/>
      </c>
    </row>
    <row r="66">
      <c r="A66">
        <f>IF($M66="","",IF(INDEX('Per Invoice'!$A$2:$A$3001,$M66)="","",INDEX('Per Invoice'!$A$2:$A$3001,$M66)))</f>
        <v/>
      </c>
      <c r="B66">
        <f>IF($M66="","",IF(INDEX('Per Invoice'!$B$2:$B$3001,$M66)="","",INDEX('Per Invoice'!$B$2:$B$3001,$M66)))</f>
        <v/>
      </c>
      <c r="C66">
        <f>IF($M66="","",IF(INDEX('Per Invoice'!$C$2:$C$3001,$M66)="","",INDEX('Per Invoice'!$C$2:$C$3001,$M66)))</f>
        <v/>
      </c>
      <c r="D66">
        <f>IF($M66="","",IF(INDEX('Per Invoice'!$D$2:$D$3001,$M66)="","",INDEX('Per Invoice'!$D$2:$D$3001,$M66)))</f>
        <v/>
      </c>
      <c r="E66">
        <f>IF($M66="","",IF(INDEX('Per Invoice'!$E$2:$E$3001,$M66)="","",INDEX('Per Invoice'!$E$2:$E$3001,$M66)))</f>
        <v/>
      </c>
      <c r="F66">
        <f>IF($M66="","",IF(INDEX('Per Invoice'!$F$2:$F$3001,$M66)="","",INDEX('Per Invoice'!$F$2:$F$3001,$M66)))</f>
        <v/>
      </c>
      <c r="G66" s="5">
        <f>IF($M66="","",IF(INDEX('Per Invoice'!$G$2:$G$3001,$M66)="","",INDEX('Per Invoice'!$G$2:$G$3001,$M66)))</f>
        <v/>
      </c>
      <c r="H66" s="5">
        <f>IF($M66="","",IF(INDEX('Per Invoice'!$H$2:$H$3001,$M66)="","",INDEX('Per Invoice'!$H$2:$H$3001,$M66)))</f>
        <v/>
      </c>
      <c r="I66" s="5">
        <f>IF($M66="","",IF(INDEX('Per Invoice'!$I$2:$I$3001,$M66)="","",INDEX('Per Invoice'!$I$2:$I$3001,$M66)))</f>
        <v/>
      </c>
      <c r="J66" s="5">
        <f>IF($M66="","",IF(INDEX('Per Invoice'!$J$2:$J$3001,$M66)="","",INDEX('Per Invoice'!$J$2:$J$3001,$M66)))</f>
        <v/>
      </c>
      <c r="K66" s="5">
        <f>IF($M66="","",IF(INDEX('Per Invoice'!$K$2:$K$3001,$M66)="","",INDEX('Per Invoice'!$K$2:$K$3001,$M66)))</f>
        <v/>
      </c>
      <c r="L66">
        <f>IF($M66="","",IF(INDEX('Per Invoice'!$L$2:$L$3001,$M66)="","",INDEX('Per Invoice'!$L$2:$L$3001,$M66)))</f>
        <v/>
      </c>
      <c r="M66">
        <f>IF(ROWS($M$2:$M66)&lt;=COUNT('Per Invoice'!$N$2:$N$3001),MATCH(ROWS($M$2:$M66),'Per Invoice'!$N$2:$N$3001,0),"")</f>
        <v/>
      </c>
    </row>
    <row r="67">
      <c r="A67">
        <f>IF($M67="","",IF(INDEX('Per Invoice'!$A$2:$A$3001,$M67)="","",INDEX('Per Invoice'!$A$2:$A$3001,$M67)))</f>
        <v/>
      </c>
      <c r="B67">
        <f>IF($M67="","",IF(INDEX('Per Invoice'!$B$2:$B$3001,$M67)="","",INDEX('Per Invoice'!$B$2:$B$3001,$M67)))</f>
        <v/>
      </c>
      <c r="C67">
        <f>IF($M67="","",IF(INDEX('Per Invoice'!$C$2:$C$3001,$M67)="","",INDEX('Per Invoice'!$C$2:$C$3001,$M67)))</f>
        <v/>
      </c>
      <c r="D67">
        <f>IF($M67="","",IF(INDEX('Per Invoice'!$D$2:$D$3001,$M67)="","",INDEX('Per Invoice'!$D$2:$D$3001,$M67)))</f>
        <v/>
      </c>
      <c r="E67">
        <f>IF($M67="","",IF(INDEX('Per Invoice'!$E$2:$E$3001,$M67)="","",INDEX('Per Invoice'!$E$2:$E$3001,$M67)))</f>
        <v/>
      </c>
      <c r="F67">
        <f>IF($M67="","",IF(INDEX('Per Invoice'!$F$2:$F$3001,$M67)="","",INDEX('Per Invoice'!$F$2:$F$3001,$M67)))</f>
        <v/>
      </c>
      <c r="G67" s="5">
        <f>IF($M67="","",IF(INDEX('Per Invoice'!$G$2:$G$3001,$M67)="","",INDEX('Per Invoice'!$G$2:$G$3001,$M67)))</f>
        <v/>
      </c>
      <c r="H67" s="5">
        <f>IF($M67="","",IF(INDEX('Per Invoice'!$H$2:$H$3001,$M67)="","",INDEX('Per Invoice'!$H$2:$H$3001,$M67)))</f>
        <v/>
      </c>
      <c r="I67" s="5">
        <f>IF($M67="","",IF(INDEX('Per Invoice'!$I$2:$I$3001,$M67)="","",INDEX('Per Invoice'!$I$2:$I$3001,$M67)))</f>
        <v/>
      </c>
      <c r="J67" s="5">
        <f>IF($M67="","",IF(INDEX('Per Invoice'!$J$2:$J$3001,$M67)="","",INDEX('Per Invoice'!$J$2:$J$3001,$M67)))</f>
        <v/>
      </c>
      <c r="K67" s="5">
        <f>IF($M67="","",IF(INDEX('Per Invoice'!$K$2:$K$3001,$M67)="","",INDEX('Per Invoice'!$K$2:$K$3001,$M67)))</f>
        <v/>
      </c>
      <c r="L67">
        <f>IF($M67="","",IF(INDEX('Per Invoice'!$L$2:$L$3001,$M67)="","",INDEX('Per Invoice'!$L$2:$L$3001,$M67)))</f>
        <v/>
      </c>
      <c r="M67">
        <f>IF(ROWS($M$2:$M67)&lt;=COUNT('Per Invoice'!$N$2:$N$3001),MATCH(ROWS($M$2:$M67),'Per Invoice'!$N$2:$N$3001,0),"")</f>
        <v/>
      </c>
    </row>
    <row r="68">
      <c r="A68">
        <f>IF($M68="","",IF(INDEX('Per Invoice'!$A$2:$A$3001,$M68)="","",INDEX('Per Invoice'!$A$2:$A$3001,$M68)))</f>
        <v/>
      </c>
      <c r="B68">
        <f>IF($M68="","",IF(INDEX('Per Invoice'!$B$2:$B$3001,$M68)="","",INDEX('Per Invoice'!$B$2:$B$3001,$M68)))</f>
        <v/>
      </c>
      <c r="C68">
        <f>IF($M68="","",IF(INDEX('Per Invoice'!$C$2:$C$3001,$M68)="","",INDEX('Per Invoice'!$C$2:$C$3001,$M68)))</f>
        <v/>
      </c>
      <c r="D68">
        <f>IF($M68="","",IF(INDEX('Per Invoice'!$D$2:$D$3001,$M68)="","",INDEX('Per Invoice'!$D$2:$D$3001,$M68)))</f>
        <v/>
      </c>
      <c r="E68">
        <f>IF($M68="","",IF(INDEX('Per Invoice'!$E$2:$E$3001,$M68)="","",INDEX('Per Invoice'!$E$2:$E$3001,$M68)))</f>
        <v/>
      </c>
      <c r="F68">
        <f>IF($M68="","",IF(INDEX('Per Invoice'!$F$2:$F$3001,$M68)="","",INDEX('Per Invoice'!$F$2:$F$3001,$M68)))</f>
        <v/>
      </c>
      <c r="G68" s="5">
        <f>IF($M68="","",IF(INDEX('Per Invoice'!$G$2:$G$3001,$M68)="","",INDEX('Per Invoice'!$G$2:$G$3001,$M68)))</f>
        <v/>
      </c>
      <c r="H68" s="5">
        <f>IF($M68="","",IF(INDEX('Per Invoice'!$H$2:$H$3001,$M68)="","",INDEX('Per Invoice'!$H$2:$H$3001,$M68)))</f>
        <v/>
      </c>
      <c r="I68" s="5">
        <f>IF($M68="","",IF(INDEX('Per Invoice'!$I$2:$I$3001,$M68)="","",INDEX('Per Invoice'!$I$2:$I$3001,$M68)))</f>
        <v/>
      </c>
      <c r="J68" s="5">
        <f>IF($M68="","",IF(INDEX('Per Invoice'!$J$2:$J$3001,$M68)="","",INDEX('Per Invoice'!$J$2:$J$3001,$M68)))</f>
        <v/>
      </c>
      <c r="K68" s="5">
        <f>IF($M68="","",IF(INDEX('Per Invoice'!$K$2:$K$3001,$M68)="","",INDEX('Per Invoice'!$K$2:$K$3001,$M68)))</f>
        <v/>
      </c>
      <c r="L68">
        <f>IF($M68="","",IF(INDEX('Per Invoice'!$L$2:$L$3001,$M68)="","",INDEX('Per Invoice'!$L$2:$L$3001,$M68)))</f>
        <v/>
      </c>
      <c r="M68">
        <f>IF(ROWS($M$2:$M68)&lt;=COUNT('Per Invoice'!$N$2:$N$3001),MATCH(ROWS($M$2:$M68),'Per Invoice'!$N$2:$N$3001,0),"")</f>
        <v/>
      </c>
    </row>
    <row r="69">
      <c r="A69">
        <f>IF($M69="","",IF(INDEX('Per Invoice'!$A$2:$A$3001,$M69)="","",INDEX('Per Invoice'!$A$2:$A$3001,$M69)))</f>
        <v/>
      </c>
      <c r="B69">
        <f>IF($M69="","",IF(INDEX('Per Invoice'!$B$2:$B$3001,$M69)="","",INDEX('Per Invoice'!$B$2:$B$3001,$M69)))</f>
        <v/>
      </c>
      <c r="C69">
        <f>IF($M69="","",IF(INDEX('Per Invoice'!$C$2:$C$3001,$M69)="","",INDEX('Per Invoice'!$C$2:$C$3001,$M69)))</f>
        <v/>
      </c>
      <c r="D69">
        <f>IF($M69="","",IF(INDEX('Per Invoice'!$D$2:$D$3001,$M69)="","",INDEX('Per Invoice'!$D$2:$D$3001,$M69)))</f>
        <v/>
      </c>
      <c r="E69">
        <f>IF($M69="","",IF(INDEX('Per Invoice'!$E$2:$E$3001,$M69)="","",INDEX('Per Invoice'!$E$2:$E$3001,$M69)))</f>
        <v/>
      </c>
      <c r="F69">
        <f>IF($M69="","",IF(INDEX('Per Invoice'!$F$2:$F$3001,$M69)="","",INDEX('Per Invoice'!$F$2:$F$3001,$M69)))</f>
        <v/>
      </c>
      <c r="G69" s="5">
        <f>IF($M69="","",IF(INDEX('Per Invoice'!$G$2:$G$3001,$M69)="","",INDEX('Per Invoice'!$G$2:$G$3001,$M69)))</f>
        <v/>
      </c>
      <c r="H69" s="5">
        <f>IF($M69="","",IF(INDEX('Per Invoice'!$H$2:$H$3001,$M69)="","",INDEX('Per Invoice'!$H$2:$H$3001,$M69)))</f>
        <v/>
      </c>
      <c r="I69" s="5">
        <f>IF($M69="","",IF(INDEX('Per Invoice'!$I$2:$I$3001,$M69)="","",INDEX('Per Invoice'!$I$2:$I$3001,$M69)))</f>
        <v/>
      </c>
      <c r="J69" s="5">
        <f>IF($M69="","",IF(INDEX('Per Invoice'!$J$2:$J$3001,$M69)="","",INDEX('Per Invoice'!$J$2:$J$3001,$M69)))</f>
        <v/>
      </c>
      <c r="K69" s="5">
        <f>IF($M69="","",IF(INDEX('Per Invoice'!$K$2:$K$3001,$M69)="","",INDEX('Per Invoice'!$K$2:$K$3001,$M69)))</f>
        <v/>
      </c>
      <c r="L69">
        <f>IF($M69="","",IF(INDEX('Per Invoice'!$L$2:$L$3001,$M69)="","",INDEX('Per Invoice'!$L$2:$L$3001,$M69)))</f>
        <v/>
      </c>
      <c r="M69">
        <f>IF(ROWS($M$2:$M69)&lt;=COUNT('Per Invoice'!$N$2:$N$3001),MATCH(ROWS($M$2:$M69),'Per Invoice'!$N$2:$N$3001,0),"")</f>
        <v/>
      </c>
    </row>
    <row r="70">
      <c r="A70">
        <f>IF($M70="","",IF(INDEX('Per Invoice'!$A$2:$A$3001,$M70)="","",INDEX('Per Invoice'!$A$2:$A$3001,$M70)))</f>
        <v/>
      </c>
      <c r="B70">
        <f>IF($M70="","",IF(INDEX('Per Invoice'!$B$2:$B$3001,$M70)="","",INDEX('Per Invoice'!$B$2:$B$3001,$M70)))</f>
        <v/>
      </c>
      <c r="C70">
        <f>IF($M70="","",IF(INDEX('Per Invoice'!$C$2:$C$3001,$M70)="","",INDEX('Per Invoice'!$C$2:$C$3001,$M70)))</f>
        <v/>
      </c>
      <c r="D70">
        <f>IF($M70="","",IF(INDEX('Per Invoice'!$D$2:$D$3001,$M70)="","",INDEX('Per Invoice'!$D$2:$D$3001,$M70)))</f>
        <v/>
      </c>
      <c r="E70">
        <f>IF($M70="","",IF(INDEX('Per Invoice'!$E$2:$E$3001,$M70)="","",INDEX('Per Invoice'!$E$2:$E$3001,$M70)))</f>
        <v/>
      </c>
      <c r="F70">
        <f>IF($M70="","",IF(INDEX('Per Invoice'!$F$2:$F$3001,$M70)="","",INDEX('Per Invoice'!$F$2:$F$3001,$M70)))</f>
        <v/>
      </c>
      <c r="G70" s="5">
        <f>IF($M70="","",IF(INDEX('Per Invoice'!$G$2:$G$3001,$M70)="","",INDEX('Per Invoice'!$G$2:$G$3001,$M70)))</f>
        <v/>
      </c>
      <c r="H70" s="5">
        <f>IF($M70="","",IF(INDEX('Per Invoice'!$H$2:$H$3001,$M70)="","",INDEX('Per Invoice'!$H$2:$H$3001,$M70)))</f>
        <v/>
      </c>
      <c r="I70" s="5">
        <f>IF($M70="","",IF(INDEX('Per Invoice'!$I$2:$I$3001,$M70)="","",INDEX('Per Invoice'!$I$2:$I$3001,$M70)))</f>
        <v/>
      </c>
      <c r="J70" s="5">
        <f>IF($M70="","",IF(INDEX('Per Invoice'!$J$2:$J$3001,$M70)="","",INDEX('Per Invoice'!$J$2:$J$3001,$M70)))</f>
        <v/>
      </c>
      <c r="K70" s="5">
        <f>IF($M70="","",IF(INDEX('Per Invoice'!$K$2:$K$3001,$M70)="","",INDEX('Per Invoice'!$K$2:$K$3001,$M70)))</f>
        <v/>
      </c>
      <c r="L70">
        <f>IF($M70="","",IF(INDEX('Per Invoice'!$L$2:$L$3001,$M70)="","",INDEX('Per Invoice'!$L$2:$L$3001,$M70)))</f>
        <v/>
      </c>
      <c r="M70">
        <f>IF(ROWS($M$2:$M70)&lt;=COUNT('Per Invoice'!$N$2:$N$3001),MATCH(ROWS($M$2:$M70),'Per Invoice'!$N$2:$N$3001,0),"")</f>
        <v/>
      </c>
    </row>
    <row r="71">
      <c r="A71">
        <f>IF($M71="","",IF(INDEX('Per Invoice'!$A$2:$A$3001,$M71)="","",INDEX('Per Invoice'!$A$2:$A$3001,$M71)))</f>
        <v/>
      </c>
      <c r="B71">
        <f>IF($M71="","",IF(INDEX('Per Invoice'!$B$2:$B$3001,$M71)="","",INDEX('Per Invoice'!$B$2:$B$3001,$M71)))</f>
        <v/>
      </c>
      <c r="C71">
        <f>IF($M71="","",IF(INDEX('Per Invoice'!$C$2:$C$3001,$M71)="","",INDEX('Per Invoice'!$C$2:$C$3001,$M71)))</f>
        <v/>
      </c>
      <c r="D71">
        <f>IF($M71="","",IF(INDEX('Per Invoice'!$D$2:$D$3001,$M71)="","",INDEX('Per Invoice'!$D$2:$D$3001,$M71)))</f>
        <v/>
      </c>
      <c r="E71">
        <f>IF($M71="","",IF(INDEX('Per Invoice'!$E$2:$E$3001,$M71)="","",INDEX('Per Invoice'!$E$2:$E$3001,$M71)))</f>
        <v/>
      </c>
      <c r="F71">
        <f>IF($M71="","",IF(INDEX('Per Invoice'!$F$2:$F$3001,$M71)="","",INDEX('Per Invoice'!$F$2:$F$3001,$M71)))</f>
        <v/>
      </c>
      <c r="G71" s="5">
        <f>IF($M71="","",IF(INDEX('Per Invoice'!$G$2:$G$3001,$M71)="","",INDEX('Per Invoice'!$G$2:$G$3001,$M71)))</f>
        <v/>
      </c>
      <c r="H71" s="5">
        <f>IF($M71="","",IF(INDEX('Per Invoice'!$H$2:$H$3001,$M71)="","",INDEX('Per Invoice'!$H$2:$H$3001,$M71)))</f>
        <v/>
      </c>
      <c r="I71" s="5">
        <f>IF($M71="","",IF(INDEX('Per Invoice'!$I$2:$I$3001,$M71)="","",INDEX('Per Invoice'!$I$2:$I$3001,$M71)))</f>
        <v/>
      </c>
      <c r="J71" s="5">
        <f>IF($M71="","",IF(INDEX('Per Invoice'!$J$2:$J$3001,$M71)="","",INDEX('Per Invoice'!$J$2:$J$3001,$M71)))</f>
        <v/>
      </c>
      <c r="K71" s="5">
        <f>IF($M71="","",IF(INDEX('Per Invoice'!$K$2:$K$3001,$M71)="","",INDEX('Per Invoice'!$K$2:$K$3001,$M71)))</f>
        <v/>
      </c>
      <c r="L71">
        <f>IF($M71="","",IF(INDEX('Per Invoice'!$L$2:$L$3001,$M71)="","",INDEX('Per Invoice'!$L$2:$L$3001,$M71)))</f>
        <v/>
      </c>
      <c r="M71">
        <f>IF(ROWS($M$2:$M71)&lt;=COUNT('Per Invoice'!$N$2:$N$3001),MATCH(ROWS($M$2:$M71),'Per Invoice'!$N$2:$N$3001,0),"")</f>
        <v/>
      </c>
    </row>
    <row r="72">
      <c r="A72">
        <f>IF($M72="","",IF(INDEX('Per Invoice'!$A$2:$A$3001,$M72)="","",INDEX('Per Invoice'!$A$2:$A$3001,$M72)))</f>
        <v/>
      </c>
      <c r="B72">
        <f>IF($M72="","",IF(INDEX('Per Invoice'!$B$2:$B$3001,$M72)="","",INDEX('Per Invoice'!$B$2:$B$3001,$M72)))</f>
        <v/>
      </c>
      <c r="C72">
        <f>IF($M72="","",IF(INDEX('Per Invoice'!$C$2:$C$3001,$M72)="","",INDEX('Per Invoice'!$C$2:$C$3001,$M72)))</f>
        <v/>
      </c>
      <c r="D72">
        <f>IF($M72="","",IF(INDEX('Per Invoice'!$D$2:$D$3001,$M72)="","",INDEX('Per Invoice'!$D$2:$D$3001,$M72)))</f>
        <v/>
      </c>
      <c r="E72">
        <f>IF($M72="","",IF(INDEX('Per Invoice'!$E$2:$E$3001,$M72)="","",INDEX('Per Invoice'!$E$2:$E$3001,$M72)))</f>
        <v/>
      </c>
      <c r="F72">
        <f>IF($M72="","",IF(INDEX('Per Invoice'!$F$2:$F$3001,$M72)="","",INDEX('Per Invoice'!$F$2:$F$3001,$M72)))</f>
        <v/>
      </c>
      <c r="G72" s="5">
        <f>IF($M72="","",IF(INDEX('Per Invoice'!$G$2:$G$3001,$M72)="","",INDEX('Per Invoice'!$G$2:$G$3001,$M72)))</f>
        <v/>
      </c>
      <c r="H72" s="5">
        <f>IF($M72="","",IF(INDEX('Per Invoice'!$H$2:$H$3001,$M72)="","",INDEX('Per Invoice'!$H$2:$H$3001,$M72)))</f>
        <v/>
      </c>
      <c r="I72" s="5">
        <f>IF($M72="","",IF(INDEX('Per Invoice'!$I$2:$I$3001,$M72)="","",INDEX('Per Invoice'!$I$2:$I$3001,$M72)))</f>
        <v/>
      </c>
      <c r="J72" s="5">
        <f>IF($M72="","",IF(INDEX('Per Invoice'!$J$2:$J$3001,$M72)="","",INDEX('Per Invoice'!$J$2:$J$3001,$M72)))</f>
        <v/>
      </c>
      <c r="K72" s="5">
        <f>IF($M72="","",IF(INDEX('Per Invoice'!$K$2:$K$3001,$M72)="","",INDEX('Per Invoice'!$K$2:$K$3001,$M72)))</f>
        <v/>
      </c>
      <c r="L72">
        <f>IF($M72="","",IF(INDEX('Per Invoice'!$L$2:$L$3001,$M72)="","",INDEX('Per Invoice'!$L$2:$L$3001,$M72)))</f>
        <v/>
      </c>
      <c r="M72">
        <f>IF(ROWS($M$2:$M72)&lt;=COUNT('Per Invoice'!$N$2:$N$3001),MATCH(ROWS($M$2:$M72),'Per Invoice'!$N$2:$N$3001,0),"")</f>
        <v/>
      </c>
    </row>
    <row r="73">
      <c r="A73">
        <f>IF($M73="","",IF(INDEX('Per Invoice'!$A$2:$A$3001,$M73)="","",INDEX('Per Invoice'!$A$2:$A$3001,$M73)))</f>
        <v/>
      </c>
      <c r="B73">
        <f>IF($M73="","",IF(INDEX('Per Invoice'!$B$2:$B$3001,$M73)="","",INDEX('Per Invoice'!$B$2:$B$3001,$M73)))</f>
        <v/>
      </c>
      <c r="C73">
        <f>IF($M73="","",IF(INDEX('Per Invoice'!$C$2:$C$3001,$M73)="","",INDEX('Per Invoice'!$C$2:$C$3001,$M73)))</f>
        <v/>
      </c>
      <c r="D73">
        <f>IF($M73="","",IF(INDEX('Per Invoice'!$D$2:$D$3001,$M73)="","",INDEX('Per Invoice'!$D$2:$D$3001,$M73)))</f>
        <v/>
      </c>
      <c r="E73">
        <f>IF($M73="","",IF(INDEX('Per Invoice'!$E$2:$E$3001,$M73)="","",INDEX('Per Invoice'!$E$2:$E$3001,$M73)))</f>
        <v/>
      </c>
      <c r="F73">
        <f>IF($M73="","",IF(INDEX('Per Invoice'!$F$2:$F$3001,$M73)="","",INDEX('Per Invoice'!$F$2:$F$3001,$M73)))</f>
        <v/>
      </c>
      <c r="G73" s="5">
        <f>IF($M73="","",IF(INDEX('Per Invoice'!$G$2:$G$3001,$M73)="","",INDEX('Per Invoice'!$G$2:$G$3001,$M73)))</f>
        <v/>
      </c>
      <c r="H73" s="5">
        <f>IF($M73="","",IF(INDEX('Per Invoice'!$H$2:$H$3001,$M73)="","",INDEX('Per Invoice'!$H$2:$H$3001,$M73)))</f>
        <v/>
      </c>
      <c r="I73" s="5">
        <f>IF($M73="","",IF(INDEX('Per Invoice'!$I$2:$I$3001,$M73)="","",INDEX('Per Invoice'!$I$2:$I$3001,$M73)))</f>
        <v/>
      </c>
      <c r="J73" s="5">
        <f>IF($M73="","",IF(INDEX('Per Invoice'!$J$2:$J$3001,$M73)="","",INDEX('Per Invoice'!$J$2:$J$3001,$M73)))</f>
        <v/>
      </c>
      <c r="K73" s="5">
        <f>IF($M73="","",IF(INDEX('Per Invoice'!$K$2:$K$3001,$M73)="","",INDEX('Per Invoice'!$K$2:$K$3001,$M73)))</f>
        <v/>
      </c>
      <c r="L73">
        <f>IF($M73="","",IF(INDEX('Per Invoice'!$L$2:$L$3001,$M73)="","",INDEX('Per Invoice'!$L$2:$L$3001,$M73)))</f>
        <v/>
      </c>
      <c r="M73">
        <f>IF(ROWS($M$2:$M73)&lt;=COUNT('Per Invoice'!$N$2:$N$3001),MATCH(ROWS($M$2:$M73),'Per Invoice'!$N$2:$N$3001,0),"")</f>
        <v/>
      </c>
    </row>
    <row r="74">
      <c r="A74">
        <f>IF($M74="","",IF(INDEX('Per Invoice'!$A$2:$A$3001,$M74)="","",INDEX('Per Invoice'!$A$2:$A$3001,$M74)))</f>
        <v/>
      </c>
      <c r="B74">
        <f>IF($M74="","",IF(INDEX('Per Invoice'!$B$2:$B$3001,$M74)="","",INDEX('Per Invoice'!$B$2:$B$3001,$M74)))</f>
        <v/>
      </c>
      <c r="C74">
        <f>IF($M74="","",IF(INDEX('Per Invoice'!$C$2:$C$3001,$M74)="","",INDEX('Per Invoice'!$C$2:$C$3001,$M74)))</f>
        <v/>
      </c>
      <c r="D74">
        <f>IF($M74="","",IF(INDEX('Per Invoice'!$D$2:$D$3001,$M74)="","",INDEX('Per Invoice'!$D$2:$D$3001,$M74)))</f>
        <v/>
      </c>
      <c r="E74">
        <f>IF($M74="","",IF(INDEX('Per Invoice'!$E$2:$E$3001,$M74)="","",INDEX('Per Invoice'!$E$2:$E$3001,$M74)))</f>
        <v/>
      </c>
      <c r="F74">
        <f>IF($M74="","",IF(INDEX('Per Invoice'!$F$2:$F$3001,$M74)="","",INDEX('Per Invoice'!$F$2:$F$3001,$M74)))</f>
        <v/>
      </c>
      <c r="G74" s="5">
        <f>IF($M74="","",IF(INDEX('Per Invoice'!$G$2:$G$3001,$M74)="","",INDEX('Per Invoice'!$G$2:$G$3001,$M74)))</f>
        <v/>
      </c>
      <c r="H74" s="5">
        <f>IF($M74="","",IF(INDEX('Per Invoice'!$H$2:$H$3001,$M74)="","",INDEX('Per Invoice'!$H$2:$H$3001,$M74)))</f>
        <v/>
      </c>
      <c r="I74" s="5">
        <f>IF($M74="","",IF(INDEX('Per Invoice'!$I$2:$I$3001,$M74)="","",INDEX('Per Invoice'!$I$2:$I$3001,$M74)))</f>
        <v/>
      </c>
      <c r="J74" s="5">
        <f>IF($M74="","",IF(INDEX('Per Invoice'!$J$2:$J$3001,$M74)="","",INDEX('Per Invoice'!$J$2:$J$3001,$M74)))</f>
        <v/>
      </c>
      <c r="K74" s="5">
        <f>IF($M74="","",IF(INDEX('Per Invoice'!$K$2:$K$3001,$M74)="","",INDEX('Per Invoice'!$K$2:$K$3001,$M74)))</f>
        <v/>
      </c>
      <c r="L74">
        <f>IF($M74="","",IF(INDEX('Per Invoice'!$L$2:$L$3001,$M74)="","",INDEX('Per Invoice'!$L$2:$L$3001,$M74)))</f>
        <v/>
      </c>
      <c r="M74">
        <f>IF(ROWS($M$2:$M74)&lt;=COUNT('Per Invoice'!$N$2:$N$3001),MATCH(ROWS($M$2:$M74),'Per Invoice'!$N$2:$N$3001,0),"")</f>
        <v/>
      </c>
    </row>
    <row r="75">
      <c r="A75">
        <f>IF($M75="","",IF(INDEX('Per Invoice'!$A$2:$A$3001,$M75)="","",INDEX('Per Invoice'!$A$2:$A$3001,$M75)))</f>
        <v/>
      </c>
      <c r="B75">
        <f>IF($M75="","",IF(INDEX('Per Invoice'!$B$2:$B$3001,$M75)="","",INDEX('Per Invoice'!$B$2:$B$3001,$M75)))</f>
        <v/>
      </c>
      <c r="C75">
        <f>IF($M75="","",IF(INDEX('Per Invoice'!$C$2:$C$3001,$M75)="","",INDEX('Per Invoice'!$C$2:$C$3001,$M75)))</f>
        <v/>
      </c>
      <c r="D75">
        <f>IF($M75="","",IF(INDEX('Per Invoice'!$D$2:$D$3001,$M75)="","",INDEX('Per Invoice'!$D$2:$D$3001,$M75)))</f>
        <v/>
      </c>
      <c r="E75">
        <f>IF($M75="","",IF(INDEX('Per Invoice'!$E$2:$E$3001,$M75)="","",INDEX('Per Invoice'!$E$2:$E$3001,$M75)))</f>
        <v/>
      </c>
      <c r="F75">
        <f>IF($M75="","",IF(INDEX('Per Invoice'!$F$2:$F$3001,$M75)="","",INDEX('Per Invoice'!$F$2:$F$3001,$M75)))</f>
        <v/>
      </c>
      <c r="G75" s="5">
        <f>IF($M75="","",IF(INDEX('Per Invoice'!$G$2:$G$3001,$M75)="","",INDEX('Per Invoice'!$G$2:$G$3001,$M75)))</f>
        <v/>
      </c>
      <c r="H75" s="5">
        <f>IF($M75="","",IF(INDEX('Per Invoice'!$H$2:$H$3001,$M75)="","",INDEX('Per Invoice'!$H$2:$H$3001,$M75)))</f>
        <v/>
      </c>
      <c r="I75" s="5">
        <f>IF($M75="","",IF(INDEX('Per Invoice'!$I$2:$I$3001,$M75)="","",INDEX('Per Invoice'!$I$2:$I$3001,$M75)))</f>
        <v/>
      </c>
      <c r="J75" s="5">
        <f>IF($M75="","",IF(INDEX('Per Invoice'!$J$2:$J$3001,$M75)="","",INDEX('Per Invoice'!$J$2:$J$3001,$M75)))</f>
        <v/>
      </c>
      <c r="K75" s="5">
        <f>IF($M75="","",IF(INDEX('Per Invoice'!$K$2:$K$3001,$M75)="","",INDEX('Per Invoice'!$K$2:$K$3001,$M75)))</f>
        <v/>
      </c>
      <c r="L75">
        <f>IF($M75="","",IF(INDEX('Per Invoice'!$L$2:$L$3001,$M75)="","",INDEX('Per Invoice'!$L$2:$L$3001,$M75)))</f>
        <v/>
      </c>
      <c r="M75">
        <f>IF(ROWS($M$2:$M75)&lt;=COUNT('Per Invoice'!$N$2:$N$3001),MATCH(ROWS($M$2:$M75),'Per Invoice'!$N$2:$N$3001,0),"")</f>
        <v/>
      </c>
    </row>
    <row r="76">
      <c r="A76">
        <f>IF($M76="","",IF(INDEX('Per Invoice'!$A$2:$A$3001,$M76)="","",INDEX('Per Invoice'!$A$2:$A$3001,$M76)))</f>
        <v/>
      </c>
      <c r="B76">
        <f>IF($M76="","",IF(INDEX('Per Invoice'!$B$2:$B$3001,$M76)="","",INDEX('Per Invoice'!$B$2:$B$3001,$M76)))</f>
        <v/>
      </c>
      <c r="C76">
        <f>IF($M76="","",IF(INDEX('Per Invoice'!$C$2:$C$3001,$M76)="","",INDEX('Per Invoice'!$C$2:$C$3001,$M76)))</f>
        <v/>
      </c>
      <c r="D76">
        <f>IF($M76="","",IF(INDEX('Per Invoice'!$D$2:$D$3001,$M76)="","",INDEX('Per Invoice'!$D$2:$D$3001,$M76)))</f>
        <v/>
      </c>
      <c r="E76">
        <f>IF($M76="","",IF(INDEX('Per Invoice'!$E$2:$E$3001,$M76)="","",INDEX('Per Invoice'!$E$2:$E$3001,$M76)))</f>
        <v/>
      </c>
      <c r="F76">
        <f>IF($M76="","",IF(INDEX('Per Invoice'!$F$2:$F$3001,$M76)="","",INDEX('Per Invoice'!$F$2:$F$3001,$M76)))</f>
        <v/>
      </c>
      <c r="G76" s="5">
        <f>IF($M76="","",IF(INDEX('Per Invoice'!$G$2:$G$3001,$M76)="","",INDEX('Per Invoice'!$G$2:$G$3001,$M76)))</f>
        <v/>
      </c>
      <c r="H76" s="5">
        <f>IF($M76="","",IF(INDEX('Per Invoice'!$H$2:$H$3001,$M76)="","",INDEX('Per Invoice'!$H$2:$H$3001,$M76)))</f>
        <v/>
      </c>
      <c r="I76" s="5">
        <f>IF($M76="","",IF(INDEX('Per Invoice'!$I$2:$I$3001,$M76)="","",INDEX('Per Invoice'!$I$2:$I$3001,$M76)))</f>
        <v/>
      </c>
      <c r="J76" s="5">
        <f>IF($M76="","",IF(INDEX('Per Invoice'!$J$2:$J$3001,$M76)="","",INDEX('Per Invoice'!$J$2:$J$3001,$M76)))</f>
        <v/>
      </c>
      <c r="K76" s="5">
        <f>IF($M76="","",IF(INDEX('Per Invoice'!$K$2:$K$3001,$M76)="","",INDEX('Per Invoice'!$K$2:$K$3001,$M76)))</f>
        <v/>
      </c>
      <c r="L76">
        <f>IF($M76="","",IF(INDEX('Per Invoice'!$L$2:$L$3001,$M76)="","",INDEX('Per Invoice'!$L$2:$L$3001,$M76)))</f>
        <v/>
      </c>
      <c r="M76">
        <f>IF(ROWS($M$2:$M76)&lt;=COUNT('Per Invoice'!$N$2:$N$3001),MATCH(ROWS($M$2:$M76),'Per Invoice'!$N$2:$N$3001,0),"")</f>
        <v/>
      </c>
    </row>
    <row r="77">
      <c r="A77">
        <f>IF($M77="","",IF(INDEX('Per Invoice'!$A$2:$A$3001,$M77)="","",INDEX('Per Invoice'!$A$2:$A$3001,$M77)))</f>
        <v/>
      </c>
      <c r="B77">
        <f>IF($M77="","",IF(INDEX('Per Invoice'!$B$2:$B$3001,$M77)="","",INDEX('Per Invoice'!$B$2:$B$3001,$M77)))</f>
        <v/>
      </c>
      <c r="C77">
        <f>IF($M77="","",IF(INDEX('Per Invoice'!$C$2:$C$3001,$M77)="","",INDEX('Per Invoice'!$C$2:$C$3001,$M77)))</f>
        <v/>
      </c>
      <c r="D77">
        <f>IF($M77="","",IF(INDEX('Per Invoice'!$D$2:$D$3001,$M77)="","",INDEX('Per Invoice'!$D$2:$D$3001,$M77)))</f>
        <v/>
      </c>
      <c r="E77">
        <f>IF($M77="","",IF(INDEX('Per Invoice'!$E$2:$E$3001,$M77)="","",INDEX('Per Invoice'!$E$2:$E$3001,$M77)))</f>
        <v/>
      </c>
      <c r="F77">
        <f>IF($M77="","",IF(INDEX('Per Invoice'!$F$2:$F$3001,$M77)="","",INDEX('Per Invoice'!$F$2:$F$3001,$M77)))</f>
        <v/>
      </c>
      <c r="G77" s="5">
        <f>IF($M77="","",IF(INDEX('Per Invoice'!$G$2:$G$3001,$M77)="","",INDEX('Per Invoice'!$G$2:$G$3001,$M77)))</f>
        <v/>
      </c>
      <c r="H77" s="5">
        <f>IF($M77="","",IF(INDEX('Per Invoice'!$H$2:$H$3001,$M77)="","",INDEX('Per Invoice'!$H$2:$H$3001,$M77)))</f>
        <v/>
      </c>
      <c r="I77" s="5">
        <f>IF($M77="","",IF(INDEX('Per Invoice'!$I$2:$I$3001,$M77)="","",INDEX('Per Invoice'!$I$2:$I$3001,$M77)))</f>
        <v/>
      </c>
      <c r="J77" s="5">
        <f>IF($M77="","",IF(INDEX('Per Invoice'!$J$2:$J$3001,$M77)="","",INDEX('Per Invoice'!$J$2:$J$3001,$M77)))</f>
        <v/>
      </c>
      <c r="K77" s="5">
        <f>IF($M77="","",IF(INDEX('Per Invoice'!$K$2:$K$3001,$M77)="","",INDEX('Per Invoice'!$K$2:$K$3001,$M77)))</f>
        <v/>
      </c>
      <c r="L77">
        <f>IF($M77="","",IF(INDEX('Per Invoice'!$L$2:$L$3001,$M77)="","",INDEX('Per Invoice'!$L$2:$L$3001,$M77)))</f>
        <v/>
      </c>
      <c r="M77">
        <f>IF(ROWS($M$2:$M77)&lt;=COUNT('Per Invoice'!$N$2:$N$3001),MATCH(ROWS($M$2:$M77),'Per Invoice'!$N$2:$N$3001,0),"")</f>
        <v/>
      </c>
    </row>
    <row r="78">
      <c r="A78">
        <f>IF($M78="","",IF(INDEX('Per Invoice'!$A$2:$A$3001,$M78)="","",INDEX('Per Invoice'!$A$2:$A$3001,$M78)))</f>
        <v/>
      </c>
      <c r="B78">
        <f>IF($M78="","",IF(INDEX('Per Invoice'!$B$2:$B$3001,$M78)="","",INDEX('Per Invoice'!$B$2:$B$3001,$M78)))</f>
        <v/>
      </c>
      <c r="C78">
        <f>IF($M78="","",IF(INDEX('Per Invoice'!$C$2:$C$3001,$M78)="","",INDEX('Per Invoice'!$C$2:$C$3001,$M78)))</f>
        <v/>
      </c>
      <c r="D78">
        <f>IF($M78="","",IF(INDEX('Per Invoice'!$D$2:$D$3001,$M78)="","",INDEX('Per Invoice'!$D$2:$D$3001,$M78)))</f>
        <v/>
      </c>
      <c r="E78">
        <f>IF($M78="","",IF(INDEX('Per Invoice'!$E$2:$E$3001,$M78)="","",INDEX('Per Invoice'!$E$2:$E$3001,$M78)))</f>
        <v/>
      </c>
      <c r="F78">
        <f>IF($M78="","",IF(INDEX('Per Invoice'!$F$2:$F$3001,$M78)="","",INDEX('Per Invoice'!$F$2:$F$3001,$M78)))</f>
        <v/>
      </c>
      <c r="G78" s="5">
        <f>IF($M78="","",IF(INDEX('Per Invoice'!$G$2:$G$3001,$M78)="","",INDEX('Per Invoice'!$G$2:$G$3001,$M78)))</f>
        <v/>
      </c>
      <c r="H78" s="5">
        <f>IF($M78="","",IF(INDEX('Per Invoice'!$H$2:$H$3001,$M78)="","",INDEX('Per Invoice'!$H$2:$H$3001,$M78)))</f>
        <v/>
      </c>
      <c r="I78" s="5">
        <f>IF($M78="","",IF(INDEX('Per Invoice'!$I$2:$I$3001,$M78)="","",INDEX('Per Invoice'!$I$2:$I$3001,$M78)))</f>
        <v/>
      </c>
      <c r="J78" s="5">
        <f>IF($M78="","",IF(INDEX('Per Invoice'!$J$2:$J$3001,$M78)="","",INDEX('Per Invoice'!$J$2:$J$3001,$M78)))</f>
        <v/>
      </c>
      <c r="K78" s="5">
        <f>IF($M78="","",IF(INDEX('Per Invoice'!$K$2:$K$3001,$M78)="","",INDEX('Per Invoice'!$K$2:$K$3001,$M78)))</f>
        <v/>
      </c>
      <c r="L78">
        <f>IF($M78="","",IF(INDEX('Per Invoice'!$L$2:$L$3001,$M78)="","",INDEX('Per Invoice'!$L$2:$L$3001,$M78)))</f>
        <v/>
      </c>
      <c r="M78">
        <f>IF(ROWS($M$2:$M78)&lt;=COUNT('Per Invoice'!$N$2:$N$3001),MATCH(ROWS($M$2:$M78),'Per Invoice'!$N$2:$N$3001,0),"")</f>
        <v/>
      </c>
    </row>
    <row r="79">
      <c r="A79">
        <f>IF($M79="","",IF(INDEX('Per Invoice'!$A$2:$A$3001,$M79)="","",INDEX('Per Invoice'!$A$2:$A$3001,$M79)))</f>
        <v/>
      </c>
      <c r="B79">
        <f>IF($M79="","",IF(INDEX('Per Invoice'!$B$2:$B$3001,$M79)="","",INDEX('Per Invoice'!$B$2:$B$3001,$M79)))</f>
        <v/>
      </c>
      <c r="C79">
        <f>IF($M79="","",IF(INDEX('Per Invoice'!$C$2:$C$3001,$M79)="","",INDEX('Per Invoice'!$C$2:$C$3001,$M79)))</f>
        <v/>
      </c>
      <c r="D79">
        <f>IF($M79="","",IF(INDEX('Per Invoice'!$D$2:$D$3001,$M79)="","",INDEX('Per Invoice'!$D$2:$D$3001,$M79)))</f>
        <v/>
      </c>
      <c r="E79">
        <f>IF($M79="","",IF(INDEX('Per Invoice'!$E$2:$E$3001,$M79)="","",INDEX('Per Invoice'!$E$2:$E$3001,$M79)))</f>
        <v/>
      </c>
      <c r="F79">
        <f>IF($M79="","",IF(INDEX('Per Invoice'!$F$2:$F$3001,$M79)="","",INDEX('Per Invoice'!$F$2:$F$3001,$M79)))</f>
        <v/>
      </c>
      <c r="G79" s="5">
        <f>IF($M79="","",IF(INDEX('Per Invoice'!$G$2:$G$3001,$M79)="","",INDEX('Per Invoice'!$G$2:$G$3001,$M79)))</f>
        <v/>
      </c>
      <c r="H79" s="5">
        <f>IF($M79="","",IF(INDEX('Per Invoice'!$H$2:$H$3001,$M79)="","",INDEX('Per Invoice'!$H$2:$H$3001,$M79)))</f>
        <v/>
      </c>
      <c r="I79" s="5">
        <f>IF($M79="","",IF(INDEX('Per Invoice'!$I$2:$I$3001,$M79)="","",INDEX('Per Invoice'!$I$2:$I$3001,$M79)))</f>
        <v/>
      </c>
      <c r="J79" s="5">
        <f>IF($M79="","",IF(INDEX('Per Invoice'!$J$2:$J$3001,$M79)="","",INDEX('Per Invoice'!$J$2:$J$3001,$M79)))</f>
        <v/>
      </c>
      <c r="K79" s="5">
        <f>IF($M79="","",IF(INDEX('Per Invoice'!$K$2:$K$3001,$M79)="","",INDEX('Per Invoice'!$K$2:$K$3001,$M79)))</f>
        <v/>
      </c>
      <c r="L79">
        <f>IF($M79="","",IF(INDEX('Per Invoice'!$L$2:$L$3001,$M79)="","",INDEX('Per Invoice'!$L$2:$L$3001,$M79)))</f>
        <v/>
      </c>
      <c r="M79">
        <f>IF(ROWS($M$2:$M79)&lt;=COUNT('Per Invoice'!$N$2:$N$3001),MATCH(ROWS($M$2:$M79),'Per Invoice'!$N$2:$N$3001,0),"")</f>
        <v/>
      </c>
    </row>
    <row r="80">
      <c r="A80">
        <f>IF($M80="","",IF(INDEX('Per Invoice'!$A$2:$A$3001,$M80)="","",INDEX('Per Invoice'!$A$2:$A$3001,$M80)))</f>
        <v/>
      </c>
      <c r="B80">
        <f>IF($M80="","",IF(INDEX('Per Invoice'!$B$2:$B$3001,$M80)="","",INDEX('Per Invoice'!$B$2:$B$3001,$M80)))</f>
        <v/>
      </c>
      <c r="C80">
        <f>IF($M80="","",IF(INDEX('Per Invoice'!$C$2:$C$3001,$M80)="","",INDEX('Per Invoice'!$C$2:$C$3001,$M80)))</f>
        <v/>
      </c>
      <c r="D80">
        <f>IF($M80="","",IF(INDEX('Per Invoice'!$D$2:$D$3001,$M80)="","",INDEX('Per Invoice'!$D$2:$D$3001,$M80)))</f>
        <v/>
      </c>
      <c r="E80">
        <f>IF($M80="","",IF(INDEX('Per Invoice'!$E$2:$E$3001,$M80)="","",INDEX('Per Invoice'!$E$2:$E$3001,$M80)))</f>
        <v/>
      </c>
      <c r="F80">
        <f>IF($M80="","",IF(INDEX('Per Invoice'!$F$2:$F$3001,$M80)="","",INDEX('Per Invoice'!$F$2:$F$3001,$M80)))</f>
        <v/>
      </c>
      <c r="G80" s="5">
        <f>IF($M80="","",IF(INDEX('Per Invoice'!$G$2:$G$3001,$M80)="","",INDEX('Per Invoice'!$G$2:$G$3001,$M80)))</f>
        <v/>
      </c>
      <c r="H80" s="5">
        <f>IF($M80="","",IF(INDEX('Per Invoice'!$H$2:$H$3001,$M80)="","",INDEX('Per Invoice'!$H$2:$H$3001,$M80)))</f>
        <v/>
      </c>
      <c r="I80" s="5">
        <f>IF($M80="","",IF(INDEX('Per Invoice'!$I$2:$I$3001,$M80)="","",INDEX('Per Invoice'!$I$2:$I$3001,$M80)))</f>
        <v/>
      </c>
      <c r="J80" s="5">
        <f>IF($M80="","",IF(INDEX('Per Invoice'!$J$2:$J$3001,$M80)="","",INDEX('Per Invoice'!$J$2:$J$3001,$M80)))</f>
        <v/>
      </c>
      <c r="K80" s="5">
        <f>IF($M80="","",IF(INDEX('Per Invoice'!$K$2:$K$3001,$M80)="","",INDEX('Per Invoice'!$K$2:$K$3001,$M80)))</f>
        <v/>
      </c>
      <c r="L80">
        <f>IF($M80="","",IF(INDEX('Per Invoice'!$L$2:$L$3001,$M80)="","",INDEX('Per Invoice'!$L$2:$L$3001,$M80)))</f>
        <v/>
      </c>
      <c r="M80">
        <f>IF(ROWS($M$2:$M80)&lt;=COUNT('Per Invoice'!$N$2:$N$3001),MATCH(ROWS($M$2:$M80),'Per Invoice'!$N$2:$N$3001,0),"")</f>
        <v/>
      </c>
    </row>
    <row r="81">
      <c r="A81">
        <f>IF($M81="","",IF(INDEX('Per Invoice'!$A$2:$A$3001,$M81)="","",INDEX('Per Invoice'!$A$2:$A$3001,$M81)))</f>
        <v/>
      </c>
      <c r="B81">
        <f>IF($M81="","",IF(INDEX('Per Invoice'!$B$2:$B$3001,$M81)="","",INDEX('Per Invoice'!$B$2:$B$3001,$M81)))</f>
        <v/>
      </c>
      <c r="C81">
        <f>IF($M81="","",IF(INDEX('Per Invoice'!$C$2:$C$3001,$M81)="","",INDEX('Per Invoice'!$C$2:$C$3001,$M81)))</f>
        <v/>
      </c>
      <c r="D81">
        <f>IF($M81="","",IF(INDEX('Per Invoice'!$D$2:$D$3001,$M81)="","",INDEX('Per Invoice'!$D$2:$D$3001,$M81)))</f>
        <v/>
      </c>
      <c r="E81">
        <f>IF($M81="","",IF(INDEX('Per Invoice'!$E$2:$E$3001,$M81)="","",INDEX('Per Invoice'!$E$2:$E$3001,$M81)))</f>
        <v/>
      </c>
      <c r="F81">
        <f>IF($M81="","",IF(INDEX('Per Invoice'!$F$2:$F$3001,$M81)="","",INDEX('Per Invoice'!$F$2:$F$3001,$M81)))</f>
        <v/>
      </c>
      <c r="G81" s="5">
        <f>IF($M81="","",IF(INDEX('Per Invoice'!$G$2:$G$3001,$M81)="","",INDEX('Per Invoice'!$G$2:$G$3001,$M81)))</f>
        <v/>
      </c>
      <c r="H81" s="5">
        <f>IF($M81="","",IF(INDEX('Per Invoice'!$H$2:$H$3001,$M81)="","",INDEX('Per Invoice'!$H$2:$H$3001,$M81)))</f>
        <v/>
      </c>
      <c r="I81" s="5">
        <f>IF($M81="","",IF(INDEX('Per Invoice'!$I$2:$I$3001,$M81)="","",INDEX('Per Invoice'!$I$2:$I$3001,$M81)))</f>
        <v/>
      </c>
      <c r="J81" s="5">
        <f>IF($M81="","",IF(INDEX('Per Invoice'!$J$2:$J$3001,$M81)="","",INDEX('Per Invoice'!$J$2:$J$3001,$M81)))</f>
        <v/>
      </c>
      <c r="K81" s="5">
        <f>IF($M81="","",IF(INDEX('Per Invoice'!$K$2:$K$3001,$M81)="","",INDEX('Per Invoice'!$K$2:$K$3001,$M81)))</f>
        <v/>
      </c>
      <c r="L81">
        <f>IF($M81="","",IF(INDEX('Per Invoice'!$L$2:$L$3001,$M81)="","",INDEX('Per Invoice'!$L$2:$L$3001,$M81)))</f>
        <v/>
      </c>
      <c r="M81">
        <f>IF(ROWS($M$2:$M81)&lt;=COUNT('Per Invoice'!$N$2:$N$3001),MATCH(ROWS($M$2:$M81),'Per Invoice'!$N$2:$N$3001,0),"")</f>
        <v/>
      </c>
    </row>
    <row r="82">
      <c r="A82">
        <f>IF($M82="","",IF(INDEX('Per Invoice'!$A$2:$A$3001,$M82)="","",INDEX('Per Invoice'!$A$2:$A$3001,$M82)))</f>
        <v/>
      </c>
      <c r="B82">
        <f>IF($M82="","",IF(INDEX('Per Invoice'!$B$2:$B$3001,$M82)="","",INDEX('Per Invoice'!$B$2:$B$3001,$M82)))</f>
        <v/>
      </c>
      <c r="C82">
        <f>IF($M82="","",IF(INDEX('Per Invoice'!$C$2:$C$3001,$M82)="","",INDEX('Per Invoice'!$C$2:$C$3001,$M82)))</f>
        <v/>
      </c>
      <c r="D82">
        <f>IF($M82="","",IF(INDEX('Per Invoice'!$D$2:$D$3001,$M82)="","",INDEX('Per Invoice'!$D$2:$D$3001,$M82)))</f>
        <v/>
      </c>
      <c r="E82">
        <f>IF($M82="","",IF(INDEX('Per Invoice'!$E$2:$E$3001,$M82)="","",INDEX('Per Invoice'!$E$2:$E$3001,$M82)))</f>
        <v/>
      </c>
      <c r="F82">
        <f>IF($M82="","",IF(INDEX('Per Invoice'!$F$2:$F$3001,$M82)="","",INDEX('Per Invoice'!$F$2:$F$3001,$M82)))</f>
        <v/>
      </c>
      <c r="G82" s="5">
        <f>IF($M82="","",IF(INDEX('Per Invoice'!$G$2:$G$3001,$M82)="","",INDEX('Per Invoice'!$G$2:$G$3001,$M82)))</f>
        <v/>
      </c>
      <c r="H82" s="5">
        <f>IF($M82="","",IF(INDEX('Per Invoice'!$H$2:$H$3001,$M82)="","",INDEX('Per Invoice'!$H$2:$H$3001,$M82)))</f>
        <v/>
      </c>
      <c r="I82" s="5">
        <f>IF($M82="","",IF(INDEX('Per Invoice'!$I$2:$I$3001,$M82)="","",INDEX('Per Invoice'!$I$2:$I$3001,$M82)))</f>
        <v/>
      </c>
      <c r="J82" s="5">
        <f>IF($M82="","",IF(INDEX('Per Invoice'!$J$2:$J$3001,$M82)="","",INDEX('Per Invoice'!$J$2:$J$3001,$M82)))</f>
        <v/>
      </c>
      <c r="K82" s="5">
        <f>IF($M82="","",IF(INDEX('Per Invoice'!$K$2:$K$3001,$M82)="","",INDEX('Per Invoice'!$K$2:$K$3001,$M82)))</f>
        <v/>
      </c>
      <c r="L82">
        <f>IF($M82="","",IF(INDEX('Per Invoice'!$L$2:$L$3001,$M82)="","",INDEX('Per Invoice'!$L$2:$L$3001,$M82)))</f>
        <v/>
      </c>
      <c r="M82">
        <f>IF(ROWS($M$2:$M82)&lt;=COUNT('Per Invoice'!$N$2:$N$3001),MATCH(ROWS($M$2:$M82),'Per Invoice'!$N$2:$N$3001,0),"")</f>
        <v/>
      </c>
    </row>
    <row r="83">
      <c r="A83">
        <f>IF($M83="","",IF(INDEX('Per Invoice'!$A$2:$A$3001,$M83)="","",INDEX('Per Invoice'!$A$2:$A$3001,$M83)))</f>
        <v/>
      </c>
      <c r="B83">
        <f>IF($M83="","",IF(INDEX('Per Invoice'!$B$2:$B$3001,$M83)="","",INDEX('Per Invoice'!$B$2:$B$3001,$M83)))</f>
        <v/>
      </c>
      <c r="C83">
        <f>IF($M83="","",IF(INDEX('Per Invoice'!$C$2:$C$3001,$M83)="","",INDEX('Per Invoice'!$C$2:$C$3001,$M83)))</f>
        <v/>
      </c>
      <c r="D83">
        <f>IF($M83="","",IF(INDEX('Per Invoice'!$D$2:$D$3001,$M83)="","",INDEX('Per Invoice'!$D$2:$D$3001,$M83)))</f>
        <v/>
      </c>
      <c r="E83">
        <f>IF($M83="","",IF(INDEX('Per Invoice'!$E$2:$E$3001,$M83)="","",INDEX('Per Invoice'!$E$2:$E$3001,$M83)))</f>
        <v/>
      </c>
      <c r="F83">
        <f>IF($M83="","",IF(INDEX('Per Invoice'!$F$2:$F$3001,$M83)="","",INDEX('Per Invoice'!$F$2:$F$3001,$M83)))</f>
        <v/>
      </c>
      <c r="G83" s="5">
        <f>IF($M83="","",IF(INDEX('Per Invoice'!$G$2:$G$3001,$M83)="","",INDEX('Per Invoice'!$G$2:$G$3001,$M83)))</f>
        <v/>
      </c>
      <c r="H83" s="5">
        <f>IF($M83="","",IF(INDEX('Per Invoice'!$H$2:$H$3001,$M83)="","",INDEX('Per Invoice'!$H$2:$H$3001,$M83)))</f>
        <v/>
      </c>
      <c r="I83" s="5">
        <f>IF($M83="","",IF(INDEX('Per Invoice'!$I$2:$I$3001,$M83)="","",INDEX('Per Invoice'!$I$2:$I$3001,$M83)))</f>
        <v/>
      </c>
      <c r="J83" s="5">
        <f>IF($M83="","",IF(INDEX('Per Invoice'!$J$2:$J$3001,$M83)="","",INDEX('Per Invoice'!$J$2:$J$3001,$M83)))</f>
        <v/>
      </c>
      <c r="K83" s="5">
        <f>IF($M83="","",IF(INDEX('Per Invoice'!$K$2:$K$3001,$M83)="","",INDEX('Per Invoice'!$K$2:$K$3001,$M83)))</f>
        <v/>
      </c>
      <c r="L83">
        <f>IF($M83="","",IF(INDEX('Per Invoice'!$L$2:$L$3001,$M83)="","",INDEX('Per Invoice'!$L$2:$L$3001,$M83)))</f>
        <v/>
      </c>
      <c r="M83">
        <f>IF(ROWS($M$2:$M83)&lt;=COUNT('Per Invoice'!$N$2:$N$3001),MATCH(ROWS($M$2:$M83),'Per Invoice'!$N$2:$N$3001,0),"")</f>
        <v/>
      </c>
    </row>
    <row r="84">
      <c r="A84">
        <f>IF($M84="","",IF(INDEX('Per Invoice'!$A$2:$A$3001,$M84)="","",INDEX('Per Invoice'!$A$2:$A$3001,$M84)))</f>
        <v/>
      </c>
      <c r="B84">
        <f>IF($M84="","",IF(INDEX('Per Invoice'!$B$2:$B$3001,$M84)="","",INDEX('Per Invoice'!$B$2:$B$3001,$M84)))</f>
        <v/>
      </c>
      <c r="C84">
        <f>IF($M84="","",IF(INDEX('Per Invoice'!$C$2:$C$3001,$M84)="","",INDEX('Per Invoice'!$C$2:$C$3001,$M84)))</f>
        <v/>
      </c>
      <c r="D84">
        <f>IF($M84="","",IF(INDEX('Per Invoice'!$D$2:$D$3001,$M84)="","",INDEX('Per Invoice'!$D$2:$D$3001,$M84)))</f>
        <v/>
      </c>
      <c r="E84">
        <f>IF($M84="","",IF(INDEX('Per Invoice'!$E$2:$E$3001,$M84)="","",INDEX('Per Invoice'!$E$2:$E$3001,$M84)))</f>
        <v/>
      </c>
      <c r="F84">
        <f>IF($M84="","",IF(INDEX('Per Invoice'!$F$2:$F$3001,$M84)="","",INDEX('Per Invoice'!$F$2:$F$3001,$M84)))</f>
        <v/>
      </c>
      <c r="G84" s="5">
        <f>IF($M84="","",IF(INDEX('Per Invoice'!$G$2:$G$3001,$M84)="","",INDEX('Per Invoice'!$G$2:$G$3001,$M84)))</f>
        <v/>
      </c>
      <c r="H84" s="5">
        <f>IF($M84="","",IF(INDEX('Per Invoice'!$H$2:$H$3001,$M84)="","",INDEX('Per Invoice'!$H$2:$H$3001,$M84)))</f>
        <v/>
      </c>
      <c r="I84" s="5">
        <f>IF($M84="","",IF(INDEX('Per Invoice'!$I$2:$I$3001,$M84)="","",INDEX('Per Invoice'!$I$2:$I$3001,$M84)))</f>
        <v/>
      </c>
      <c r="J84" s="5">
        <f>IF($M84="","",IF(INDEX('Per Invoice'!$J$2:$J$3001,$M84)="","",INDEX('Per Invoice'!$J$2:$J$3001,$M84)))</f>
        <v/>
      </c>
      <c r="K84" s="5">
        <f>IF($M84="","",IF(INDEX('Per Invoice'!$K$2:$K$3001,$M84)="","",INDEX('Per Invoice'!$K$2:$K$3001,$M84)))</f>
        <v/>
      </c>
      <c r="L84">
        <f>IF($M84="","",IF(INDEX('Per Invoice'!$L$2:$L$3001,$M84)="","",INDEX('Per Invoice'!$L$2:$L$3001,$M84)))</f>
        <v/>
      </c>
      <c r="M84">
        <f>IF(ROWS($M$2:$M84)&lt;=COUNT('Per Invoice'!$N$2:$N$3001),MATCH(ROWS($M$2:$M84),'Per Invoice'!$N$2:$N$3001,0),"")</f>
        <v/>
      </c>
    </row>
    <row r="85">
      <c r="A85">
        <f>IF($M85="","",IF(INDEX('Per Invoice'!$A$2:$A$3001,$M85)="","",INDEX('Per Invoice'!$A$2:$A$3001,$M85)))</f>
        <v/>
      </c>
      <c r="B85">
        <f>IF($M85="","",IF(INDEX('Per Invoice'!$B$2:$B$3001,$M85)="","",INDEX('Per Invoice'!$B$2:$B$3001,$M85)))</f>
        <v/>
      </c>
      <c r="C85">
        <f>IF($M85="","",IF(INDEX('Per Invoice'!$C$2:$C$3001,$M85)="","",INDEX('Per Invoice'!$C$2:$C$3001,$M85)))</f>
        <v/>
      </c>
      <c r="D85">
        <f>IF($M85="","",IF(INDEX('Per Invoice'!$D$2:$D$3001,$M85)="","",INDEX('Per Invoice'!$D$2:$D$3001,$M85)))</f>
        <v/>
      </c>
      <c r="E85">
        <f>IF($M85="","",IF(INDEX('Per Invoice'!$E$2:$E$3001,$M85)="","",INDEX('Per Invoice'!$E$2:$E$3001,$M85)))</f>
        <v/>
      </c>
      <c r="F85">
        <f>IF($M85="","",IF(INDEX('Per Invoice'!$F$2:$F$3001,$M85)="","",INDEX('Per Invoice'!$F$2:$F$3001,$M85)))</f>
        <v/>
      </c>
      <c r="G85" s="5">
        <f>IF($M85="","",IF(INDEX('Per Invoice'!$G$2:$G$3001,$M85)="","",INDEX('Per Invoice'!$G$2:$G$3001,$M85)))</f>
        <v/>
      </c>
      <c r="H85" s="5">
        <f>IF($M85="","",IF(INDEX('Per Invoice'!$H$2:$H$3001,$M85)="","",INDEX('Per Invoice'!$H$2:$H$3001,$M85)))</f>
        <v/>
      </c>
      <c r="I85" s="5">
        <f>IF($M85="","",IF(INDEX('Per Invoice'!$I$2:$I$3001,$M85)="","",INDEX('Per Invoice'!$I$2:$I$3001,$M85)))</f>
        <v/>
      </c>
      <c r="J85" s="5">
        <f>IF($M85="","",IF(INDEX('Per Invoice'!$J$2:$J$3001,$M85)="","",INDEX('Per Invoice'!$J$2:$J$3001,$M85)))</f>
        <v/>
      </c>
      <c r="K85" s="5">
        <f>IF($M85="","",IF(INDEX('Per Invoice'!$K$2:$K$3001,$M85)="","",INDEX('Per Invoice'!$K$2:$K$3001,$M85)))</f>
        <v/>
      </c>
      <c r="L85">
        <f>IF($M85="","",IF(INDEX('Per Invoice'!$L$2:$L$3001,$M85)="","",INDEX('Per Invoice'!$L$2:$L$3001,$M85)))</f>
        <v/>
      </c>
      <c r="M85">
        <f>IF(ROWS($M$2:$M85)&lt;=COUNT('Per Invoice'!$N$2:$N$3001),MATCH(ROWS($M$2:$M85),'Per Invoice'!$N$2:$N$3001,0),"")</f>
        <v/>
      </c>
    </row>
    <row r="86">
      <c r="A86">
        <f>IF($M86="","",IF(INDEX('Per Invoice'!$A$2:$A$3001,$M86)="","",INDEX('Per Invoice'!$A$2:$A$3001,$M86)))</f>
        <v/>
      </c>
      <c r="B86">
        <f>IF($M86="","",IF(INDEX('Per Invoice'!$B$2:$B$3001,$M86)="","",INDEX('Per Invoice'!$B$2:$B$3001,$M86)))</f>
        <v/>
      </c>
      <c r="C86">
        <f>IF($M86="","",IF(INDEX('Per Invoice'!$C$2:$C$3001,$M86)="","",INDEX('Per Invoice'!$C$2:$C$3001,$M86)))</f>
        <v/>
      </c>
      <c r="D86">
        <f>IF($M86="","",IF(INDEX('Per Invoice'!$D$2:$D$3001,$M86)="","",INDEX('Per Invoice'!$D$2:$D$3001,$M86)))</f>
        <v/>
      </c>
      <c r="E86">
        <f>IF($M86="","",IF(INDEX('Per Invoice'!$E$2:$E$3001,$M86)="","",INDEX('Per Invoice'!$E$2:$E$3001,$M86)))</f>
        <v/>
      </c>
      <c r="F86">
        <f>IF($M86="","",IF(INDEX('Per Invoice'!$F$2:$F$3001,$M86)="","",INDEX('Per Invoice'!$F$2:$F$3001,$M86)))</f>
        <v/>
      </c>
      <c r="G86" s="5">
        <f>IF($M86="","",IF(INDEX('Per Invoice'!$G$2:$G$3001,$M86)="","",INDEX('Per Invoice'!$G$2:$G$3001,$M86)))</f>
        <v/>
      </c>
      <c r="H86" s="5">
        <f>IF($M86="","",IF(INDEX('Per Invoice'!$H$2:$H$3001,$M86)="","",INDEX('Per Invoice'!$H$2:$H$3001,$M86)))</f>
        <v/>
      </c>
      <c r="I86" s="5">
        <f>IF($M86="","",IF(INDEX('Per Invoice'!$I$2:$I$3001,$M86)="","",INDEX('Per Invoice'!$I$2:$I$3001,$M86)))</f>
        <v/>
      </c>
      <c r="J86" s="5">
        <f>IF($M86="","",IF(INDEX('Per Invoice'!$J$2:$J$3001,$M86)="","",INDEX('Per Invoice'!$J$2:$J$3001,$M86)))</f>
        <v/>
      </c>
      <c r="K86" s="5">
        <f>IF($M86="","",IF(INDEX('Per Invoice'!$K$2:$K$3001,$M86)="","",INDEX('Per Invoice'!$K$2:$K$3001,$M86)))</f>
        <v/>
      </c>
      <c r="L86">
        <f>IF($M86="","",IF(INDEX('Per Invoice'!$L$2:$L$3001,$M86)="","",INDEX('Per Invoice'!$L$2:$L$3001,$M86)))</f>
        <v/>
      </c>
      <c r="M86">
        <f>IF(ROWS($M$2:$M86)&lt;=COUNT('Per Invoice'!$N$2:$N$3001),MATCH(ROWS($M$2:$M86),'Per Invoice'!$N$2:$N$3001,0),"")</f>
        <v/>
      </c>
    </row>
    <row r="87">
      <c r="A87">
        <f>IF($M87="","",IF(INDEX('Per Invoice'!$A$2:$A$3001,$M87)="","",INDEX('Per Invoice'!$A$2:$A$3001,$M87)))</f>
        <v/>
      </c>
      <c r="B87">
        <f>IF($M87="","",IF(INDEX('Per Invoice'!$B$2:$B$3001,$M87)="","",INDEX('Per Invoice'!$B$2:$B$3001,$M87)))</f>
        <v/>
      </c>
      <c r="C87">
        <f>IF($M87="","",IF(INDEX('Per Invoice'!$C$2:$C$3001,$M87)="","",INDEX('Per Invoice'!$C$2:$C$3001,$M87)))</f>
        <v/>
      </c>
      <c r="D87">
        <f>IF($M87="","",IF(INDEX('Per Invoice'!$D$2:$D$3001,$M87)="","",INDEX('Per Invoice'!$D$2:$D$3001,$M87)))</f>
        <v/>
      </c>
      <c r="E87">
        <f>IF($M87="","",IF(INDEX('Per Invoice'!$E$2:$E$3001,$M87)="","",INDEX('Per Invoice'!$E$2:$E$3001,$M87)))</f>
        <v/>
      </c>
      <c r="F87">
        <f>IF($M87="","",IF(INDEX('Per Invoice'!$F$2:$F$3001,$M87)="","",INDEX('Per Invoice'!$F$2:$F$3001,$M87)))</f>
        <v/>
      </c>
      <c r="G87" s="5">
        <f>IF($M87="","",IF(INDEX('Per Invoice'!$G$2:$G$3001,$M87)="","",INDEX('Per Invoice'!$G$2:$G$3001,$M87)))</f>
        <v/>
      </c>
      <c r="H87" s="5">
        <f>IF($M87="","",IF(INDEX('Per Invoice'!$H$2:$H$3001,$M87)="","",INDEX('Per Invoice'!$H$2:$H$3001,$M87)))</f>
        <v/>
      </c>
      <c r="I87" s="5">
        <f>IF($M87="","",IF(INDEX('Per Invoice'!$I$2:$I$3001,$M87)="","",INDEX('Per Invoice'!$I$2:$I$3001,$M87)))</f>
        <v/>
      </c>
      <c r="J87" s="5">
        <f>IF($M87="","",IF(INDEX('Per Invoice'!$J$2:$J$3001,$M87)="","",INDEX('Per Invoice'!$J$2:$J$3001,$M87)))</f>
        <v/>
      </c>
      <c r="K87" s="5">
        <f>IF($M87="","",IF(INDEX('Per Invoice'!$K$2:$K$3001,$M87)="","",INDEX('Per Invoice'!$K$2:$K$3001,$M87)))</f>
        <v/>
      </c>
      <c r="L87">
        <f>IF($M87="","",IF(INDEX('Per Invoice'!$L$2:$L$3001,$M87)="","",INDEX('Per Invoice'!$L$2:$L$3001,$M87)))</f>
        <v/>
      </c>
      <c r="M87">
        <f>IF(ROWS($M$2:$M87)&lt;=COUNT('Per Invoice'!$N$2:$N$3001),MATCH(ROWS($M$2:$M87),'Per Invoice'!$N$2:$N$3001,0),"")</f>
        <v/>
      </c>
    </row>
    <row r="88">
      <c r="A88">
        <f>IF($M88="","",IF(INDEX('Per Invoice'!$A$2:$A$3001,$M88)="","",INDEX('Per Invoice'!$A$2:$A$3001,$M88)))</f>
        <v/>
      </c>
      <c r="B88">
        <f>IF($M88="","",IF(INDEX('Per Invoice'!$B$2:$B$3001,$M88)="","",INDEX('Per Invoice'!$B$2:$B$3001,$M88)))</f>
        <v/>
      </c>
      <c r="C88">
        <f>IF($M88="","",IF(INDEX('Per Invoice'!$C$2:$C$3001,$M88)="","",INDEX('Per Invoice'!$C$2:$C$3001,$M88)))</f>
        <v/>
      </c>
      <c r="D88">
        <f>IF($M88="","",IF(INDEX('Per Invoice'!$D$2:$D$3001,$M88)="","",INDEX('Per Invoice'!$D$2:$D$3001,$M88)))</f>
        <v/>
      </c>
      <c r="E88">
        <f>IF($M88="","",IF(INDEX('Per Invoice'!$E$2:$E$3001,$M88)="","",INDEX('Per Invoice'!$E$2:$E$3001,$M88)))</f>
        <v/>
      </c>
      <c r="F88">
        <f>IF($M88="","",IF(INDEX('Per Invoice'!$F$2:$F$3001,$M88)="","",INDEX('Per Invoice'!$F$2:$F$3001,$M88)))</f>
        <v/>
      </c>
      <c r="G88" s="5">
        <f>IF($M88="","",IF(INDEX('Per Invoice'!$G$2:$G$3001,$M88)="","",INDEX('Per Invoice'!$G$2:$G$3001,$M88)))</f>
        <v/>
      </c>
      <c r="H88" s="5">
        <f>IF($M88="","",IF(INDEX('Per Invoice'!$H$2:$H$3001,$M88)="","",INDEX('Per Invoice'!$H$2:$H$3001,$M88)))</f>
        <v/>
      </c>
      <c r="I88" s="5">
        <f>IF($M88="","",IF(INDEX('Per Invoice'!$I$2:$I$3001,$M88)="","",INDEX('Per Invoice'!$I$2:$I$3001,$M88)))</f>
        <v/>
      </c>
      <c r="J88" s="5">
        <f>IF($M88="","",IF(INDEX('Per Invoice'!$J$2:$J$3001,$M88)="","",INDEX('Per Invoice'!$J$2:$J$3001,$M88)))</f>
        <v/>
      </c>
      <c r="K88" s="5">
        <f>IF($M88="","",IF(INDEX('Per Invoice'!$K$2:$K$3001,$M88)="","",INDEX('Per Invoice'!$K$2:$K$3001,$M88)))</f>
        <v/>
      </c>
      <c r="L88">
        <f>IF($M88="","",IF(INDEX('Per Invoice'!$L$2:$L$3001,$M88)="","",INDEX('Per Invoice'!$L$2:$L$3001,$M88)))</f>
        <v/>
      </c>
      <c r="M88">
        <f>IF(ROWS($M$2:$M88)&lt;=COUNT('Per Invoice'!$N$2:$N$3001),MATCH(ROWS($M$2:$M88),'Per Invoice'!$N$2:$N$3001,0),"")</f>
        <v/>
      </c>
    </row>
    <row r="89">
      <c r="A89">
        <f>IF($M89="","",IF(INDEX('Per Invoice'!$A$2:$A$3001,$M89)="","",INDEX('Per Invoice'!$A$2:$A$3001,$M89)))</f>
        <v/>
      </c>
      <c r="B89">
        <f>IF($M89="","",IF(INDEX('Per Invoice'!$B$2:$B$3001,$M89)="","",INDEX('Per Invoice'!$B$2:$B$3001,$M89)))</f>
        <v/>
      </c>
      <c r="C89">
        <f>IF($M89="","",IF(INDEX('Per Invoice'!$C$2:$C$3001,$M89)="","",INDEX('Per Invoice'!$C$2:$C$3001,$M89)))</f>
        <v/>
      </c>
      <c r="D89">
        <f>IF($M89="","",IF(INDEX('Per Invoice'!$D$2:$D$3001,$M89)="","",INDEX('Per Invoice'!$D$2:$D$3001,$M89)))</f>
        <v/>
      </c>
      <c r="E89">
        <f>IF($M89="","",IF(INDEX('Per Invoice'!$E$2:$E$3001,$M89)="","",INDEX('Per Invoice'!$E$2:$E$3001,$M89)))</f>
        <v/>
      </c>
      <c r="F89">
        <f>IF($M89="","",IF(INDEX('Per Invoice'!$F$2:$F$3001,$M89)="","",INDEX('Per Invoice'!$F$2:$F$3001,$M89)))</f>
        <v/>
      </c>
      <c r="G89" s="5">
        <f>IF($M89="","",IF(INDEX('Per Invoice'!$G$2:$G$3001,$M89)="","",INDEX('Per Invoice'!$G$2:$G$3001,$M89)))</f>
        <v/>
      </c>
      <c r="H89" s="5">
        <f>IF($M89="","",IF(INDEX('Per Invoice'!$H$2:$H$3001,$M89)="","",INDEX('Per Invoice'!$H$2:$H$3001,$M89)))</f>
        <v/>
      </c>
      <c r="I89" s="5">
        <f>IF($M89="","",IF(INDEX('Per Invoice'!$I$2:$I$3001,$M89)="","",INDEX('Per Invoice'!$I$2:$I$3001,$M89)))</f>
        <v/>
      </c>
      <c r="J89" s="5">
        <f>IF($M89="","",IF(INDEX('Per Invoice'!$J$2:$J$3001,$M89)="","",INDEX('Per Invoice'!$J$2:$J$3001,$M89)))</f>
        <v/>
      </c>
      <c r="K89" s="5">
        <f>IF($M89="","",IF(INDEX('Per Invoice'!$K$2:$K$3001,$M89)="","",INDEX('Per Invoice'!$K$2:$K$3001,$M89)))</f>
        <v/>
      </c>
      <c r="L89">
        <f>IF($M89="","",IF(INDEX('Per Invoice'!$L$2:$L$3001,$M89)="","",INDEX('Per Invoice'!$L$2:$L$3001,$M89)))</f>
        <v/>
      </c>
      <c r="M89">
        <f>IF(ROWS($M$2:$M89)&lt;=COUNT('Per Invoice'!$N$2:$N$3001),MATCH(ROWS($M$2:$M89),'Per Invoice'!$N$2:$N$3001,0),"")</f>
        <v/>
      </c>
    </row>
    <row r="90">
      <c r="A90">
        <f>IF($M90="","",IF(INDEX('Per Invoice'!$A$2:$A$3001,$M90)="","",INDEX('Per Invoice'!$A$2:$A$3001,$M90)))</f>
        <v/>
      </c>
      <c r="B90">
        <f>IF($M90="","",IF(INDEX('Per Invoice'!$B$2:$B$3001,$M90)="","",INDEX('Per Invoice'!$B$2:$B$3001,$M90)))</f>
        <v/>
      </c>
      <c r="C90">
        <f>IF($M90="","",IF(INDEX('Per Invoice'!$C$2:$C$3001,$M90)="","",INDEX('Per Invoice'!$C$2:$C$3001,$M90)))</f>
        <v/>
      </c>
      <c r="D90">
        <f>IF($M90="","",IF(INDEX('Per Invoice'!$D$2:$D$3001,$M90)="","",INDEX('Per Invoice'!$D$2:$D$3001,$M90)))</f>
        <v/>
      </c>
      <c r="E90">
        <f>IF($M90="","",IF(INDEX('Per Invoice'!$E$2:$E$3001,$M90)="","",INDEX('Per Invoice'!$E$2:$E$3001,$M90)))</f>
        <v/>
      </c>
      <c r="F90">
        <f>IF($M90="","",IF(INDEX('Per Invoice'!$F$2:$F$3001,$M90)="","",INDEX('Per Invoice'!$F$2:$F$3001,$M90)))</f>
        <v/>
      </c>
      <c r="G90" s="5">
        <f>IF($M90="","",IF(INDEX('Per Invoice'!$G$2:$G$3001,$M90)="","",INDEX('Per Invoice'!$G$2:$G$3001,$M90)))</f>
        <v/>
      </c>
      <c r="H90" s="5">
        <f>IF($M90="","",IF(INDEX('Per Invoice'!$H$2:$H$3001,$M90)="","",INDEX('Per Invoice'!$H$2:$H$3001,$M90)))</f>
        <v/>
      </c>
      <c r="I90" s="5">
        <f>IF($M90="","",IF(INDEX('Per Invoice'!$I$2:$I$3001,$M90)="","",INDEX('Per Invoice'!$I$2:$I$3001,$M90)))</f>
        <v/>
      </c>
      <c r="J90" s="5">
        <f>IF($M90="","",IF(INDEX('Per Invoice'!$J$2:$J$3001,$M90)="","",INDEX('Per Invoice'!$J$2:$J$3001,$M90)))</f>
        <v/>
      </c>
      <c r="K90" s="5">
        <f>IF($M90="","",IF(INDEX('Per Invoice'!$K$2:$K$3001,$M90)="","",INDEX('Per Invoice'!$K$2:$K$3001,$M90)))</f>
        <v/>
      </c>
      <c r="L90">
        <f>IF($M90="","",IF(INDEX('Per Invoice'!$L$2:$L$3001,$M90)="","",INDEX('Per Invoice'!$L$2:$L$3001,$M90)))</f>
        <v/>
      </c>
      <c r="M90">
        <f>IF(ROWS($M$2:$M90)&lt;=COUNT('Per Invoice'!$N$2:$N$3001),MATCH(ROWS($M$2:$M90),'Per Invoice'!$N$2:$N$3001,0),"")</f>
        <v/>
      </c>
    </row>
    <row r="91">
      <c r="A91">
        <f>IF($M91="","",IF(INDEX('Per Invoice'!$A$2:$A$3001,$M91)="","",INDEX('Per Invoice'!$A$2:$A$3001,$M91)))</f>
        <v/>
      </c>
      <c r="B91">
        <f>IF($M91="","",IF(INDEX('Per Invoice'!$B$2:$B$3001,$M91)="","",INDEX('Per Invoice'!$B$2:$B$3001,$M91)))</f>
        <v/>
      </c>
      <c r="C91">
        <f>IF($M91="","",IF(INDEX('Per Invoice'!$C$2:$C$3001,$M91)="","",INDEX('Per Invoice'!$C$2:$C$3001,$M91)))</f>
        <v/>
      </c>
      <c r="D91">
        <f>IF($M91="","",IF(INDEX('Per Invoice'!$D$2:$D$3001,$M91)="","",INDEX('Per Invoice'!$D$2:$D$3001,$M91)))</f>
        <v/>
      </c>
      <c r="E91">
        <f>IF($M91="","",IF(INDEX('Per Invoice'!$E$2:$E$3001,$M91)="","",INDEX('Per Invoice'!$E$2:$E$3001,$M91)))</f>
        <v/>
      </c>
      <c r="F91">
        <f>IF($M91="","",IF(INDEX('Per Invoice'!$F$2:$F$3001,$M91)="","",INDEX('Per Invoice'!$F$2:$F$3001,$M91)))</f>
        <v/>
      </c>
      <c r="G91" s="5">
        <f>IF($M91="","",IF(INDEX('Per Invoice'!$G$2:$G$3001,$M91)="","",INDEX('Per Invoice'!$G$2:$G$3001,$M91)))</f>
        <v/>
      </c>
      <c r="H91" s="5">
        <f>IF($M91="","",IF(INDEX('Per Invoice'!$H$2:$H$3001,$M91)="","",INDEX('Per Invoice'!$H$2:$H$3001,$M91)))</f>
        <v/>
      </c>
      <c r="I91" s="5">
        <f>IF($M91="","",IF(INDEX('Per Invoice'!$I$2:$I$3001,$M91)="","",INDEX('Per Invoice'!$I$2:$I$3001,$M91)))</f>
        <v/>
      </c>
      <c r="J91" s="5">
        <f>IF($M91="","",IF(INDEX('Per Invoice'!$J$2:$J$3001,$M91)="","",INDEX('Per Invoice'!$J$2:$J$3001,$M91)))</f>
        <v/>
      </c>
      <c r="K91" s="5">
        <f>IF($M91="","",IF(INDEX('Per Invoice'!$K$2:$K$3001,$M91)="","",INDEX('Per Invoice'!$K$2:$K$3001,$M91)))</f>
        <v/>
      </c>
      <c r="L91">
        <f>IF($M91="","",IF(INDEX('Per Invoice'!$L$2:$L$3001,$M91)="","",INDEX('Per Invoice'!$L$2:$L$3001,$M91)))</f>
        <v/>
      </c>
      <c r="M91">
        <f>IF(ROWS($M$2:$M91)&lt;=COUNT('Per Invoice'!$N$2:$N$3001),MATCH(ROWS($M$2:$M91),'Per Invoice'!$N$2:$N$3001,0),"")</f>
        <v/>
      </c>
    </row>
    <row r="92">
      <c r="A92">
        <f>IF($M92="","",IF(INDEX('Per Invoice'!$A$2:$A$3001,$M92)="","",INDEX('Per Invoice'!$A$2:$A$3001,$M92)))</f>
        <v/>
      </c>
      <c r="B92">
        <f>IF($M92="","",IF(INDEX('Per Invoice'!$B$2:$B$3001,$M92)="","",INDEX('Per Invoice'!$B$2:$B$3001,$M92)))</f>
        <v/>
      </c>
      <c r="C92">
        <f>IF($M92="","",IF(INDEX('Per Invoice'!$C$2:$C$3001,$M92)="","",INDEX('Per Invoice'!$C$2:$C$3001,$M92)))</f>
        <v/>
      </c>
      <c r="D92">
        <f>IF($M92="","",IF(INDEX('Per Invoice'!$D$2:$D$3001,$M92)="","",INDEX('Per Invoice'!$D$2:$D$3001,$M92)))</f>
        <v/>
      </c>
      <c r="E92">
        <f>IF($M92="","",IF(INDEX('Per Invoice'!$E$2:$E$3001,$M92)="","",INDEX('Per Invoice'!$E$2:$E$3001,$M92)))</f>
        <v/>
      </c>
      <c r="F92">
        <f>IF($M92="","",IF(INDEX('Per Invoice'!$F$2:$F$3001,$M92)="","",INDEX('Per Invoice'!$F$2:$F$3001,$M92)))</f>
        <v/>
      </c>
      <c r="G92" s="5">
        <f>IF($M92="","",IF(INDEX('Per Invoice'!$G$2:$G$3001,$M92)="","",INDEX('Per Invoice'!$G$2:$G$3001,$M92)))</f>
        <v/>
      </c>
      <c r="H92" s="5">
        <f>IF($M92="","",IF(INDEX('Per Invoice'!$H$2:$H$3001,$M92)="","",INDEX('Per Invoice'!$H$2:$H$3001,$M92)))</f>
        <v/>
      </c>
      <c r="I92" s="5">
        <f>IF($M92="","",IF(INDEX('Per Invoice'!$I$2:$I$3001,$M92)="","",INDEX('Per Invoice'!$I$2:$I$3001,$M92)))</f>
        <v/>
      </c>
      <c r="J92" s="5">
        <f>IF($M92="","",IF(INDEX('Per Invoice'!$J$2:$J$3001,$M92)="","",INDEX('Per Invoice'!$J$2:$J$3001,$M92)))</f>
        <v/>
      </c>
      <c r="K92" s="5">
        <f>IF($M92="","",IF(INDEX('Per Invoice'!$K$2:$K$3001,$M92)="","",INDEX('Per Invoice'!$K$2:$K$3001,$M92)))</f>
        <v/>
      </c>
      <c r="L92">
        <f>IF($M92="","",IF(INDEX('Per Invoice'!$L$2:$L$3001,$M92)="","",INDEX('Per Invoice'!$L$2:$L$3001,$M92)))</f>
        <v/>
      </c>
      <c r="M92">
        <f>IF(ROWS($M$2:$M92)&lt;=COUNT('Per Invoice'!$N$2:$N$3001),MATCH(ROWS($M$2:$M92),'Per Invoice'!$N$2:$N$3001,0),"")</f>
        <v/>
      </c>
    </row>
    <row r="93">
      <c r="A93">
        <f>IF($M93="","",IF(INDEX('Per Invoice'!$A$2:$A$3001,$M93)="","",INDEX('Per Invoice'!$A$2:$A$3001,$M93)))</f>
        <v/>
      </c>
      <c r="B93">
        <f>IF($M93="","",IF(INDEX('Per Invoice'!$B$2:$B$3001,$M93)="","",INDEX('Per Invoice'!$B$2:$B$3001,$M93)))</f>
        <v/>
      </c>
      <c r="C93">
        <f>IF($M93="","",IF(INDEX('Per Invoice'!$C$2:$C$3001,$M93)="","",INDEX('Per Invoice'!$C$2:$C$3001,$M93)))</f>
        <v/>
      </c>
      <c r="D93">
        <f>IF($M93="","",IF(INDEX('Per Invoice'!$D$2:$D$3001,$M93)="","",INDEX('Per Invoice'!$D$2:$D$3001,$M93)))</f>
        <v/>
      </c>
      <c r="E93">
        <f>IF($M93="","",IF(INDEX('Per Invoice'!$E$2:$E$3001,$M93)="","",INDEX('Per Invoice'!$E$2:$E$3001,$M93)))</f>
        <v/>
      </c>
      <c r="F93">
        <f>IF($M93="","",IF(INDEX('Per Invoice'!$F$2:$F$3001,$M93)="","",INDEX('Per Invoice'!$F$2:$F$3001,$M93)))</f>
        <v/>
      </c>
      <c r="G93" s="5">
        <f>IF($M93="","",IF(INDEX('Per Invoice'!$G$2:$G$3001,$M93)="","",INDEX('Per Invoice'!$G$2:$G$3001,$M93)))</f>
        <v/>
      </c>
      <c r="H93" s="5">
        <f>IF($M93="","",IF(INDEX('Per Invoice'!$H$2:$H$3001,$M93)="","",INDEX('Per Invoice'!$H$2:$H$3001,$M93)))</f>
        <v/>
      </c>
      <c r="I93" s="5">
        <f>IF($M93="","",IF(INDEX('Per Invoice'!$I$2:$I$3001,$M93)="","",INDEX('Per Invoice'!$I$2:$I$3001,$M93)))</f>
        <v/>
      </c>
      <c r="J93" s="5">
        <f>IF($M93="","",IF(INDEX('Per Invoice'!$J$2:$J$3001,$M93)="","",INDEX('Per Invoice'!$J$2:$J$3001,$M93)))</f>
        <v/>
      </c>
      <c r="K93" s="5">
        <f>IF($M93="","",IF(INDEX('Per Invoice'!$K$2:$K$3001,$M93)="","",INDEX('Per Invoice'!$K$2:$K$3001,$M93)))</f>
        <v/>
      </c>
      <c r="L93">
        <f>IF($M93="","",IF(INDEX('Per Invoice'!$L$2:$L$3001,$M93)="","",INDEX('Per Invoice'!$L$2:$L$3001,$M93)))</f>
        <v/>
      </c>
      <c r="M93">
        <f>IF(ROWS($M$2:$M93)&lt;=COUNT('Per Invoice'!$N$2:$N$3001),MATCH(ROWS($M$2:$M93),'Per Invoice'!$N$2:$N$3001,0),"")</f>
        <v/>
      </c>
    </row>
    <row r="94">
      <c r="A94">
        <f>IF($M94="","",IF(INDEX('Per Invoice'!$A$2:$A$3001,$M94)="","",INDEX('Per Invoice'!$A$2:$A$3001,$M94)))</f>
        <v/>
      </c>
      <c r="B94">
        <f>IF($M94="","",IF(INDEX('Per Invoice'!$B$2:$B$3001,$M94)="","",INDEX('Per Invoice'!$B$2:$B$3001,$M94)))</f>
        <v/>
      </c>
      <c r="C94">
        <f>IF($M94="","",IF(INDEX('Per Invoice'!$C$2:$C$3001,$M94)="","",INDEX('Per Invoice'!$C$2:$C$3001,$M94)))</f>
        <v/>
      </c>
      <c r="D94">
        <f>IF($M94="","",IF(INDEX('Per Invoice'!$D$2:$D$3001,$M94)="","",INDEX('Per Invoice'!$D$2:$D$3001,$M94)))</f>
        <v/>
      </c>
      <c r="E94">
        <f>IF($M94="","",IF(INDEX('Per Invoice'!$E$2:$E$3001,$M94)="","",INDEX('Per Invoice'!$E$2:$E$3001,$M94)))</f>
        <v/>
      </c>
      <c r="F94">
        <f>IF($M94="","",IF(INDEX('Per Invoice'!$F$2:$F$3001,$M94)="","",INDEX('Per Invoice'!$F$2:$F$3001,$M94)))</f>
        <v/>
      </c>
      <c r="G94" s="5">
        <f>IF($M94="","",IF(INDEX('Per Invoice'!$G$2:$G$3001,$M94)="","",INDEX('Per Invoice'!$G$2:$G$3001,$M94)))</f>
        <v/>
      </c>
      <c r="H94" s="5">
        <f>IF($M94="","",IF(INDEX('Per Invoice'!$H$2:$H$3001,$M94)="","",INDEX('Per Invoice'!$H$2:$H$3001,$M94)))</f>
        <v/>
      </c>
      <c r="I94" s="5">
        <f>IF($M94="","",IF(INDEX('Per Invoice'!$I$2:$I$3001,$M94)="","",INDEX('Per Invoice'!$I$2:$I$3001,$M94)))</f>
        <v/>
      </c>
      <c r="J94" s="5">
        <f>IF($M94="","",IF(INDEX('Per Invoice'!$J$2:$J$3001,$M94)="","",INDEX('Per Invoice'!$J$2:$J$3001,$M94)))</f>
        <v/>
      </c>
      <c r="K94" s="5">
        <f>IF($M94="","",IF(INDEX('Per Invoice'!$K$2:$K$3001,$M94)="","",INDEX('Per Invoice'!$K$2:$K$3001,$M94)))</f>
        <v/>
      </c>
      <c r="L94">
        <f>IF($M94="","",IF(INDEX('Per Invoice'!$L$2:$L$3001,$M94)="","",INDEX('Per Invoice'!$L$2:$L$3001,$M94)))</f>
        <v/>
      </c>
      <c r="M94">
        <f>IF(ROWS($M$2:$M94)&lt;=COUNT('Per Invoice'!$N$2:$N$3001),MATCH(ROWS($M$2:$M94),'Per Invoice'!$N$2:$N$3001,0),"")</f>
        <v/>
      </c>
    </row>
    <row r="95">
      <c r="A95">
        <f>IF($M95="","",IF(INDEX('Per Invoice'!$A$2:$A$3001,$M95)="","",INDEX('Per Invoice'!$A$2:$A$3001,$M95)))</f>
        <v/>
      </c>
      <c r="B95">
        <f>IF($M95="","",IF(INDEX('Per Invoice'!$B$2:$B$3001,$M95)="","",INDEX('Per Invoice'!$B$2:$B$3001,$M95)))</f>
        <v/>
      </c>
      <c r="C95">
        <f>IF($M95="","",IF(INDEX('Per Invoice'!$C$2:$C$3001,$M95)="","",INDEX('Per Invoice'!$C$2:$C$3001,$M95)))</f>
        <v/>
      </c>
      <c r="D95">
        <f>IF($M95="","",IF(INDEX('Per Invoice'!$D$2:$D$3001,$M95)="","",INDEX('Per Invoice'!$D$2:$D$3001,$M95)))</f>
        <v/>
      </c>
      <c r="E95">
        <f>IF($M95="","",IF(INDEX('Per Invoice'!$E$2:$E$3001,$M95)="","",INDEX('Per Invoice'!$E$2:$E$3001,$M95)))</f>
        <v/>
      </c>
      <c r="F95">
        <f>IF($M95="","",IF(INDEX('Per Invoice'!$F$2:$F$3001,$M95)="","",INDEX('Per Invoice'!$F$2:$F$3001,$M95)))</f>
        <v/>
      </c>
      <c r="G95" s="5">
        <f>IF($M95="","",IF(INDEX('Per Invoice'!$G$2:$G$3001,$M95)="","",INDEX('Per Invoice'!$G$2:$G$3001,$M95)))</f>
        <v/>
      </c>
      <c r="H95" s="5">
        <f>IF($M95="","",IF(INDEX('Per Invoice'!$H$2:$H$3001,$M95)="","",INDEX('Per Invoice'!$H$2:$H$3001,$M95)))</f>
        <v/>
      </c>
      <c r="I95" s="5">
        <f>IF($M95="","",IF(INDEX('Per Invoice'!$I$2:$I$3001,$M95)="","",INDEX('Per Invoice'!$I$2:$I$3001,$M95)))</f>
        <v/>
      </c>
      <c r="J95" s="5">
        <f>IF($M95="","",IF(INDEX('Per Invoice'!$J$2:$J$3001,$M95)="","",INDEX('Per Invoice'!$J$2:$J$3001,$M95)))</f>
        <v/>
      </c>
      <c r="K95" s="5">
        <f>IF($M95="","",IF(INDEX('Per Invoice'!$K$2:$K$3001,$M95)="","",INDEX('Per Invoice'!$K$2:$K$3001,$M95)))</f>
        <v/>
      </c>
      <c r="L95">
        <f>IF($M95="","",IF(INDEX('Per Invoice'!$L$2:$L$3001,$M95)="","",INDEX('Per Invoice'!$L$2:$L$3001,$M95)))</f>
        <v/>
      </c>
      <c r="M95">
        <f>IF(ROWS($M$2:$M95)&lt;=COUNT('Per Invoice'!$N$2:$N$3001),MATCH(ROWS($M$2:$M95),'Per Invoice'!$N$2:$N$3001,0),"")</f>
        <v/>
      </c>
    </row>
    <row r="96">
      <c r="A96">
        <f>IF($M96="","",IF(INDEX('Per Invoice'!$A$2:$A$3001,$M96)="","",INDEX('Per Invoice'!$A$2:$A$3001,$M96)))</f>
        <v/>
      </c>
      <c r="B96">
        <f>IF($M96="","",IF(INDEX('Per Invoice'!$B$2:$B$3001,$M96)="","",INDEX('Per Invoice'!$B$2:$B$3001,$M96)))</f>
        <v/>
      </c>
      <c r="C96">
        <f>IF($M96="","",IF(INDEX('Per Invoice'!$C$2:$C$3001,$M96)="","",INDEX('Per Invoice'!$C$2:$C$3001,$M96)))</f>
        <v/>
      </c>
      <c r="D96">
        <f>IF($M96="","",IF(INDEX('Per Invoice'!$D$2:$D$3001,$M96)="","",INDEX('Per Invoice'!$D$2:$D$3001,$M96)))</f>
        <v/>
      </c>
      <c r="E96">
        <f>IF($M96="","",IF(INDEX('Per Invoice'!$E$2:$E$3001,$M96)="","",INDEX('Per Invoice'!$E$2:$E$3001,$M96)))</f>
        <v/>
      </c>
      <c r="F96">
        <f>IF($M96="","",IF(INDEX('Per Invoice'!$F$2:$F$3001,$M96)="","",INDEX('Per Invoice'!$F$2:$F$3001,$M96)))</f>
        <v/>
      </c>
      <c r="G96" s="5">
        <f>IF($M96="","",IF(INDEX('Per Invoice'!$G$2:$G$3001,$M96)="","",INDEX('Per Invoice'!$G$2:$G$3001,$M96)))</f>
        <v/>
      </c>
      <c r="H96" s="5">
        <f>IF($M96="","",IF(INDEX('Per Invoice'!$H$2:$H$3001,$M96)="","",INDEX('Per Invoice'!$H$2:$H$3001,$M96)))</f>
        <v/>
      </c>
      <c r="I96" s="5">
        <f>IF($M96="","",IF(INDEX('Per Invoice'!$I$2:$I$3001,$M96)="","",INDEX('Per Invoice'!$I$2:$I$3001,$M96)))</f>
        <v/>
      </c>
      <c r="J96" s="5">
        <f>IF($M96="","",IF(INDEX('Per Invoice'!$J$2:$J$3001,$M96)="","",INDEX('Per Invoice'!$J$2:$J$3001,$M96)))</f>
        <v/>
      </c>
      <c r="K96" s="5">
        <f>IF($M96="","",IF(INDEX('Per Invoice'!$K$2:$K$3001,$M96)="","",INDEX('Per Invoice'!$K$2:$K$3001,$M96)))</f>
        <v/>
      </c>
      <c r="L96">
        <f>IF($M96="","",IF(INDEX('Per Invoice'!$L$2:$L$3001,$M96)="","",INDEX('Per Invoice'!$L$2:$L$3001,$M96)))</f>
        <v/>
      </c>
      <c r="M96">
        <f>IF(ROWS($M$2:$M96)&lt;=COUNT('Per Invoice'!$N$2:$N$3001),MATCH(ROWS($M$2:$M96),'Per Invoice'!$N$2:$N$3001,0),"")</f>
        <v/>
      </c>
    </row>
    <row r="97">
      <c r="A97">
        <f>IF($M97="","",IF(INDEX('Per Invoice'!$A$2:$A$3001,$M97)="","",INDEX('Per Invoice'!$A$2:$A$3001,$M97)))</f>
        <v/>
      </c>
      <c r="B97">
        <f>IF($M97="","",IF(INDEX('Per Invoice'!$B$2:$B$3001,$M97)="","",INDEX('Per Invoice'!$B$2:$B$3001,$M97)))</f>
        <v/>
      </c>
      <c r="C97">
        <f>IF($M97="","",IF(INDEX('Per Invoice'!$C$2:$C$3001,$M97)="","",INDEX('Per Invoice'!$C$2:$C$3001,$M97)))</f>
        <v/>
      </c>
      <c r="D97">
        <f>IF($M97="","",IF(INDEX('Per Invoice'!$D$2:$D$3001,$M97)="","",INDEX('Per Invoice'!$D$2:$D$3001,$M97)))</f>
        <v/>
      </c>
      <c r="E97">
        <f>IF($M97="","",IF(INDEX('Per Invoice'!$E$2:$E$3001,$M97)="","",INDEX('Per Invoice'!$E$2:$E$3001,$M97)))</f>
        <v/>
      </c>
      <c r="F97">
        <f>IF($M97="","",IF(INDEX('Per Invoice'!$F$2:$F$3001,$M97)="","",INDEX('Per Invoice'!$F$2:$F$3001,$M97)))</f>
        <v/>
      </c>
      <c r="G97" s="5">
        <f>IF($M97="","",IF(INDEX('Per Invoice'!$G$2:$G$3001,$M97)="","",INDEX('Per Invoice'!$G$2:$G$3001,$M97)))</f>
        <v/>
      </c>
      <c r="H97" s="5">
        <f>IF($M97="","",IF(INDEX('Per Invoice'!$H$2:$H$3001,$M97)="","",INDEX('Per Invoice'!$H$2:$H$3001,$M97)))</f>
        <v/>
      </c>
      <c r="I97" s="5">
        <f>IF($M97="","",IF(INDEX('Per Invoice'!$I$2:$I$3001,$M97)="","",INDEX('Per Invoice'!$I$2:$I$3001,$M97)))</f>
        <v/>
      </c>
      <c r="J97" s="5">
        <f>IF($M97="","",IF(INDEX('Per Invoice'!$J$2:$J$3001,$M97)="","",INDEX('Per Invoice'!$J$2:$J$3001,$M97)))</f>
        <v/>
      </c>
      <c r="K97" s="5">
        <f>IF($M97="","",IF(INDEX('Per Invoice'!$K$2:$K$3001,$M97)="","",INDEX('Per Invoice'!$K$2:$K$3001,$M97)))</f>
        <v/>
      </c>
      <c r="L97">
        <f>IF($M97="","",IF(INDEX('Per Invoice'!$L$2:$L$3001,$M97)="","",INDEX('Per Invoice'!$L$2:$L$3001,$M97)))</f>
        <v/>
      </c>
      <c r="M97">
        <f>IF(ROWS($M$2:$M97)&lt;=COUNT('Per Invoice'!$N$2:$N$3001),MATCH(ROWS($M$2:$M97),'Per Invoice'!$N$2:$N$3001,0),"")</f>
        <v/>
      </c>
    </row>
    <row r="98">
      <c r="A98">
        <f>IF($M98="","",IF(INDEX('Per Invoice'!$A$2:$A$3001,$M98)="","",INDEX('Per Invoice'!$A$2:$A$3001,$M98)))</f>
        <v/>
      </c>
      <c r="B98">
        <f>IF($M98="","",IF(INDEX('Per Invoice'!$B$2:$B$3001,$M98)="","",INDEX('Per Invoice'!$B$2:$B$3001,$M98)))</f>
        <v/>
      </c>
      <c r="C98">
        <f>IF($M98="","",IF(INDEX('Per Invoice'!$C$2:$C$3001,$M98)="","",INDEX('Per Invoice'!$C$2:$C$3001,$M98)))</f>
        <v/>
      </c>
      <c r="D98">
        <f>IF($M98="","",IF(INDEX('Per Invoice'!$D$2:$D$3001,$M98)="","",INDEX('Per Invoice'!$D$2:$D$3001,$M98)))</f>
        <v/>
      </c>
      <c r="E98">
        <f>IF($M98="","",IF(INDEX('Per Invoice'!$E$2:$E$3001,$M98)="","",INDEX('Per Invoice'!$E$2:$E$3001,$M98)))</f>
        <v/>
      </c>
      <c r="F98">
        <f>IF($M98="","",IF(INDEX('Per Invoice'!$F$2:$F$3001,$M98)="","",INDEX('Per Invoice'!$F$2:$F$3001,$M98)))</f>
        <v/>
      </c>
      <c r="G98" s="5">
        <f>IF($M98="","",IF(INDEX('Per Invoice'!$G$2:$G$3001,$M98)="","",INDEX('Per Invoice'!$G$2:$G$3001,$M98)))</f>
        <v/>
      </c>
      <c r="H98" s="5">
        <f>IF($M98="","",IF(INDEX('Per Invoice'!$H$2:$H$3001,$M98)="","",INDEX('Per Invoice'!$H$2:$H$3001,$M98)))</f>
        <v/>
      </c>
      <c r="I98" s="5">
        <f>IF($M98="","",IF(INDEX('Per Invoice'!$I$2:$I$3001,$M98)="","",INDEX('Per Invoice'!$I$2:$I$3001,$M98)))</f>
        <v/>
      </c>
      <c r="J98" s="5">
        <f>IF($M98="","",IF(INDEX('Per Invoice'!$J$2:$J$3001,$M98)="","",INDEX('Per Invoice'!$J$2:$J$3001,$M98)))</f>
        <v/>
      </c>
      <c r="K98" s="5">
        <f>IF($M98="","",IF(INDEX('Per Invoice'!$K$2:$K$3001,$M98)="","",INDEX('Per Invoice'!$K$2:$K$3001,$M98)))</f>
        <v/>
      </c>
      <c r="L98">
        <f>IF($M98="","",IF(INDEX('Per Invoice'!$L$2:$L$3001,$M98)="","",INDEX('Per Invoice'!$L$2:$L$3001,$M98)))</f>
        <v/>
      </c>
      <c r="M98">
        <f>IF(ROWS($M$2:$M98)&lt;=COUNT('Per Invoice'!$N$2:$N$3001),MATCH(ROWS($M$2:$M98),'Per Invoice'!$N$2:$N$3001,0),"")</f>
        <v/>
      </c>
    </row>
    <row r="99">
      <c r="A99">
        <f>IF($M99="","",IF(INDEX('Per Invoice'!$A$2:$A$3001,$M99)="","",INDEX('Per Invoice'!$A$2:$A$3001,$M99)))</f>
        <v/>
      </c>
      <c r="B99">
        <f>IF($M99="","",IF(INDEX('Per Invoice'!$B$2:$B$3001,$M99)="","",INDEX('Per Invoice'!$B$2:$B$3001,$M99)))</f>
        <v/>
      </c>
      <c r="C99">
        <f>IF($M99="","",IF(INDEX('Per Invoice'!$C$2:$C$3001,$M99)="","",INDEX('Per Invoice'!$C$2:$C$3001,$M99)))</f>
        <v/>
      </c>
      <c r="D99">
        <f>IF($M99="","",IF(INDEX('Per Invoice'!$D$2:$D$3001,$M99)="","",INDEX('Per Invoice'!$D$2:$D$3001,$M99)))</f>
        <v/>
      </c>
      <c r="E99">
        <f>IF($M99="","",IF(INDEX('Per Invoice'!$E$2:$E$3001,$M99)="","",INDEX('Per Invoice'!$E$2:$E$3001,$M99)))</f>
        <v/>
      </c>
      <c r="F99">
        <f>IF($M99="","",IF(INDEX('Per Invoice'!$F$2:$F$3001,$M99)="","",INDEX('Per Invoice'!$F$2:$F$3001,$M99)))</f>
        <v/>
      </c>
      <c r="G99" s="5">
        <f>IF($M99="","",IF(INDEX('Per Invoice'!$G$2:$G$3001,$M99)="","",INDEX('Per Invoice'!$G$2:$G$3001,$M99)))</f>
        <v/>
      </c>
      <c r="H99" s="5">
        <f>IF($M99="","",IF(INDEX('Per Invoice'!$H$2:$H$3001,$M99)="","",INDEX('Per Invoice'!$H$2:$H$3001,$M99)))</f>
        <v/>
      </c>
      <c r="I99" s="5">
        <f>IF($M99="","",IF(INDEX('Per Invoice'!$I$2:$I$3001,$M99)="","",INDEX('Per Invoice'!$I$2:$I$3001,$M99)))</f>
        <v/>
      </c>
      <c r="J99" s="5">
        <f>IF($M99="","",IF(INDEX('Per Invoice'!$J$2:$J$3001,$M99)="","",INDEX('Per Invoice'!$J$2:$J$3001,$M99)))</f>
        <v/>
      </c>
      <c r="K99" s="5">
        <f>IF($M99="","",IF(INDEX('Per Invoice'!$K$2:$K$3001,$M99)="","",INDEX('Per Invoice'!$K$2:$K$3001,$M99)))</f>
        <v/>
      </c>
      <c r="L99">
        <f>IF($M99="","",IF(INDEX('Per Invoice'!$L$2:$L$3001,$M99)="","",INDEX('Per Invoice'!$L$2:$L$3001,$M99)))</f>
        <v/>
      </c>
      <c r="M99">
        <f>IF(ROWS($M$2:$M99)&lt;=COUNT('Per Invoice'!$N$2:$N$3001),MATCH(ROWS($M$2:$M99),'Per Invoice'!$N$2:$N$3001,0),"")</f>
        <v/>
      </c>
    </row>
    <row r="100">
      <c r="A100">
        <f>IF($M100="","",IF(INDEX('Per Invoice'!$A$2:$A$3001,$M100)="","",INDEX('Per Invoice'!$A$2:$A$3001,$M100)))</f>
        <v/>
      </c>
      <c r="B100">
        <f>IF($M100="","",IF(INDEX('Per Invoice'!$B$2:$B$3001,$M100)="","",INDEX('Per Invoice'!$B$2:$B$3001,$M100)))</f>
        <v/>
      </c>
      <c r="C100">
        <f>IF($M100="","",IF(INDEX('Per Invoice'!$C$2:$C$3001,$M100)="","",INDEX('Per Invoice'!$C$2:$C$3001,$M100)))</f>
        <v/>
      </c>
      <c r="D100">
        <f>IF($M100="","",IF(INDEX('Per Invoice'!$D$2:$D$3001,$M100)="","",INDEX('Per Invoice'!$D$2:$D$3001,$M100)))</f>
        <v/>
      </c>
      <c r="E100">
        <f>IF($M100="","",IF(INDEX('Per Invoice'!$E$2:$E$3001,$M100)="","",INDEX('Per Invoice'!$E$2:$E$3001,$M100)))</f>
        <v/>
      </c>
      <c r="F100">
        <f>IF($M100="","",IF(INDEX('Per Invoice'!$F$2:$F$3001,$M100)="","",INDEX('Per Invoice'!$F$2:$F$3001,$M100)))</f>
        <v/>
      </c>
      <c r="G100" s="5">
        <f>IF($M100="","",IF(INDEX('Per Invoice'!$G$2:$G$3001,$M100)="","",INDEX('Per Invoice'!$G$2:$G$3001,$M100)))</f>
        <v/>
      </c>
      <c r="H100" s="5">
        <f>IF($M100="","",IF(INDEX('Per Invoice'!$H$2:$H$3001,$M100)="","",INDEX('Per Invoice'!$H$2:$H$3001,$M100)))</f>
        <v/>
      </c>
      <c r="I100" s="5">
        <f>IF($M100="","",IF(INDEX('Per Invoice'!$I$2:$I$3001,$M100)="","",INDEX('Per Invoice'!$I$2:$I$3001,$M100)))</f>
        <v/>
      </c>
      <c r="J100" s="5">
        <f>IF($M100="","",IF(INDEX('Per Invoice'!$J$2:$J$3001,$M100)="","",INDEX('Per Invoice'!$J$2:$J$3001,$M100)))</f>
        <v/>
      </c>
      <c r="K100" s="5">
        <f>IF($M100="","",IF(INDEX('Per Invoice'!$K$2:$K$3001,$M100)="","",INDEX('Per Invoice'!$K$2:$K$3001,$M100)))</f>
        <v/>
      </c>
      <c r="L100">
        <f>IF($M100="","",IF(INDEX('Per Invoice'!$L$2:$L$3001,$M100)="","",INDEX('Per Invoice'!$L$2:$L$3001,$M100)))</f>
        <v/>
      </c>
      <c r="M100">
        <f>IF(ROWS($M$2:$M100)&lt;=COUNT('Per Invoice'!$N$2:$N$3001),MATCH(ROWS($M$2:$M100),'Per Invoice'!$N$2:$N$3001,0),"")</f>
        <v/>
      </c>
    </row>
    <row r="101">
      <c r="A101">
        <f>IF($M101="","",IF(INDEX('Per Invoice'!$A$2:$A$3001,$M101)="","",INDEX('Per Invoice'!$A$2:$A$3001,$M101)))</f>
        <v/>
      </c>
      <c r="B101">
        <f>IF($M101="","",IF(INDEX('Per Invoice'!$B$2:$B$3001,$M101)="","",INDEX('Per Invoice'!$B$2:$B$3001,$M101)))</f>
        <v/>
      </c>
      <c r="C101">
        <f>IF($M101="","",IF(INDEX('Per Invoice'!$C$2:$C$3001,$M101)="","",INDEX('Per Invoice'!$C$2:$C$3001,$M101)))</f>
        <v/>
      </c>
      <c r="D101">
        <f>IF($M101="","",IF(INDEX('Per Invoice'!$D$2:$D$3001,$M101)="","",INDEX('Per Invoice'!$D$2:$D$3001,$M101)))</f>
        <v/>
      </c>
      <c r="E101">
        <f>IF($M101="","",IF(INDEX('Per Invoice'!$E$2:$E$3001,$M101)="","",INDEX('Per Invoice'!$E$2:$E$3001,$M101)))</f>
        <v/>
      </c>
      <c r="F101">
        <f>IF($M101="","",IF(INDEX('Per Invoice'!$F$2:$F$3001,$M101)="","",INDEX('Per Invoice'!$F$2:$F$3001,$M101)))</f>
        <v/>
      </c>
      <c r="G101" s="5">
        <f>IF($M101="","",IF(INDEX('Per Invoice'!$G$2:$G$3001,$M101)="","",INDEX('Per Invoice'!$G$2:$G$3001,$M101)))</f>
        <v/>
      </c>
      <c r="H101" s="5">
        <f>IF($M101="","",IF(INDEX('Per Invoice'!$H$2:$H$3001,$M101)="","",INDEX('Per Invoice'!$H$2:$H$3001,$M101)))</f>
        <v/>
      </c>
      <c r="I101" s="5">
        <f>IF($M101="","",IF(INDEX('Per Invoice'!$I$2:$I$3001,$M101)="","",INDEX('Per Invoice'!$I$2:$I$3001,$M101)))</f>
        <v/>
      </c>
      <c r="J101" s="5">
        <f>IF($M101="","",IF(INDEX('Per Invoice'!$J$2:$J$3001,$M101)="","",INDEX('Per Invoice'!$J$2:$J$3001,$M101)))</f>
        <v/>
      </c>
      <c r="K101" s="5">
        <f>IF($M101="","",IF(INDEX('Per Invoice'!$K$2:$K$3001,$M101)="","",INDEX('Per Invoice'!$K$2:$K$3001,$M101)))</f>
        <v/>
      </c>
      <c r="L101">
        <f>IF($M101="","",IF(INDEX('Per Invoice'!$L$2:$L$3001,$M101)="","",INDEX('Per Invoice'!$L$2:$L$3001,$M101)))</f>
        <v/>
      </c>
      <c r="M101">
        <f>IF(ROWS($M$2:$M101)&lt;=COUNT('Per Invoice'!$N$2:$N$3001),MATCH(ROWS($M$2:$M101),'Per Invoice'!$N$2:$N$3001,0),"")</f>
        <v/>
      </c>
    </row>
    <row r="102">
      <c r="A102">
        <f>IF($M102="","",IF(INDEX('Per Invoice'!$A$2:$A$3001,$M102)="","",INDEX('Per Invoice'!$A$2:$A$3001,$M102)))</f>
        <v/>
      </c>
      <c r="B102">
        <f>IF($M102="","",IF(INDEX('Per Invoice'!$B$2:$B$3001,$M102)="","",INDEX('Per Invoice'!$B$2:$B$3001,$M102)))</f>
        <v/>
      </c>
      <c r="C102">
        <f>IF($M102="","",IF(INDEX('Per Invoice'!$C$2:$C$3001,$M102)="","",INDEX('Per Invoice'!$C$2:$C$3001,$M102)))</f>
        <v/>
      </c>
      <c r="D102">
        <f>IF($M102="","",IF(INDEX('Per Invoice'!$D$2:$D$3001,$M102)="","",INDEX('Per Invoice'!$D$2:$D$3001,$M102)))</f>
        <v/>
      </c>
      <c r="E102">
        <f>IF($M102="","",IF(INDEX('Per Invoice'!$E$2:$E$3001,$M102)="","",INDEX('Per Invoice'!$E$2:$E$3001,$M102)))</f>
        <v/>
      </c>
      <c r="F102">
        <f>IF($M102="","",IF(INDEX('Per Invoice'!$F$2:$F$3001,$M102)="","",INDEX('Per Invoice'!$F$2:$F$3001,$M102)))</f>
        <v/>
      </c>
      <c r="G102" s="5">
        <f>IF($M102="","",IF(INDEX('Per Invoice'!$G$2:$G$3001,$M102)="","",INDEX('Per Invoice'!$G$2:$G$3001,$M102)))</f>
        <v/>
      </c>
      <c r="H102" s="5">
        <f>IF($M102="","",IF(INDEX('Per Invoice'!$H$2:$H$3001,$M102)="","",INDEX('Per Invoice'!$H$2:$H$3001,$M102)))</f>
        <v/>
      </c>
      <c r="I102" s="5">
        <f>IF($M102="","",IF(INDEX('Per Invoice'!$I$2:$I$3001,$M102)="","",INDEX('Per Invoice'!$I$2:$I$3001,$M102)))</f>
        <v/>
      </c>
      <c r="J102" s="5">
        <f>IF($M102="","",IF(INDEX('Per Invoice'!$J$2:$J$3001,$M102)="","",INDEX('Per Invoice'!$J$2:$J$3001,$M102)))</f>
        <v/>
      </c>
      <c r="K102" s="5">
        <f>IF($M102="","",IF(INDEX('Per Invoice'!$K$2:$K$3001,$M102)="","",INDEX('Per Invoice'!$K$2:$K$3001,$M102)))</f>
        <v/>
      </c>
      <c r="L102">
        <f>IF($M102="","",IF(INDEX('Per Invoice'!$L$2:$L$3001,$M102)="","",INDEX('Per Invoice'!$L$2:$L$3001,$M102)))</f>
        <v/>
      </c>
      <c r="M102">
        <f>IF(ROWS($M$2:$M102)&lt;=COUNT('Per Invoice'!$N$2:$N$3001),MATCH(ROWS($M$2:$M102),'Per Invoice'!$N$2:$N$3001,0),"")</f>
        <v/>
      </c>
    </row>
    <row r="103">
      <c r="A103">
        <f>IF($M103="","",IF(INDEX('Per Invoice'!$A$2:$A$3001,$M103)="","",INDEX('Per Invoice'!$A$2:$A$3001,$M103)))</f>
        <v/>
      </c>
      <c r="B103">
        <f>IF($M103="","",IF(INDEX('Per Invoice'!$B$2:$B$3001,$M103)="","",INDEX('Per Invoice'!$B$2:$B$3001,$M103)))</f>
        <v/>
      </c>
      <c r="C103">
        <f>IF($M103="","",IF(INDEX('Per Invoice'!$C$2:$C$3001,$M103)="","",INDEX('Per Invoice'!$C$2:$C$3001,$M103)))</f>
        <v/>
      </c>
      <c r="D103">
        <f>IF($M103="","",IF(INDEX('Per Invoice'!$D$2:$D$3001,$M103)="","",INDEX('Per Invoice'!$D$2:$D$3001,$M103)))</f>
        <v/>
      </c>
      <c r="E103">
        <f>IF($M103="","",IF(INDEX('Per Invoice'!$E$2:$E$3001,$M103)="","",INDEX('Per Invoice'!$E$2:$E$3001,$M103)))</f>
        <v/>
      </c>
      <c r="F103">
        <f>IF($M103="","",IF(INDEX('Per Invoice'!$F$2:$F$3001,$M103)="","",INDEX('Per Invoice'!$F$2:$F$3001,$M103)))</f>
        <v/>
      </c>
      <c r="G103" s="5">
        <f>IF($M103="","",IF(INDEX('Per Invoice'!$G$2:$G$3001,$M103)="","",INDEX('Per Invoice'!$G$2:$G$3001,$M103)))</f>
        <v/>
      </c>
      <c r="H103" s="5">
        <f>IF($M103="","",IF(INDEX('Per Invoice'!$H$2:$H$3001,$M103)="","",INDEX('Per Invoice'!$H$2:$H$3001,$M103)))</f>
        <v/>
      </c>
      <c r="I103" s="5">
        <f>IF($M103="","",IF(INDEX('Per Invoice'!$I$2:$I$3001,$M103)="","",INDEX('Per Invoice'!$I$2:$I$3001,$M103)))</f>
        <v/>
      </c>
      <c r="J103" s="5">
        <f>IF($M103="","",IF(INDEX('Per Invoice'!$J$2:$J$3001,$M103)="","",INDEX('Per Invoice'!$J$2:$J$3001,$M103)))</f>
        <v/>
      </c>
      <c r="K103" s="5">
        <f>IF($M103="","",IF(INDEX('Per Invoice'!$K$2:$K$3001,$M103)="","",INDEX('Per Invoice'!$K$2:$K$3001,$M103)))</f>
        <v/>
      </c>
      <c r="L103">
        <f>IF($M103="","",IF(INDEX('Per Invoice'!$L$2:$L$3001,$M103)="","",INDEX('Per Invoice'!$L$2:$L$3001,$M103)))</f>
        <v/>
      </c>
      <c r="M103">
        <f>IF(ROWS($M$2:$M103)&lt;=COUNT('Per Invoice'!$N$2:$N$3001),MATCH(ROWS($M$2:$M103),'Per Invoice'!$N$2:$N$3001,0),"")</f>
        <v/>
      </c>
    </row>
    <row r="104">
      <c r="A104">
        <f>IF($M104="","",IF(INDEX('Per Invoice'!$A$2:$A$3001,$M104)="","",INDEX('Per Invoice'!$A$2:$A$3001,$M104)))</f>
        <v/>
      </c>
      <c r="B104">
        <f>IF($M104="","",IF(INDEX('Per Invoice'!$B$2:$B$3001,$M104)="","",INDEX('Per Invoice'!$B$2:$B$3001,$M104)))</f>
        <v/>
      </c>
      <c r="C104">
        <f>IF($M104="","",IF(INDEX('Per Invoice'!$C$2:$C$3001,$M104)="","",INDEX('Per Invoice'!$C$2:$C$3001,$M104)))</f>
        <v/>
      </c>
      <c r="D104">
        <f>IF($M104="","",IF(INDEX('Per Invoice'!$D$2:$D$3001,$M104)="","",INDEX('Per Invoice'!$D$2:$D$3001,$M104)))</f>
        <v/>
      </c>
      <c r="E104">
        <f>IF($M104="","",IF(INDEX('Per Invoice'!$E$2:$E$3001,$M104)="","",INDEX('Per Invoice'!$E$2:$E$3001,$M104)))</f>
        <v/>
      </c>
      <c r="F104">
        <f>IF($M104="","",IF(INDEX('Per Invoice'!$F$2:$F$3001,$M104)="","",INDEX('Per Invoice'!$F$2:$F$3001,$M104)))</f>
        <v/>
      </c>
      <c r="G104" s="5">
        <f>IF($M104="","",IF(INDEX('Per Invoice'!$G$2:$G$3001,$M104)="","",INDEX('Per Invoice'!$G$2:$G$3001,$M104)))</f>
        <v/>
      </c>
      <c r="H104" s="5">
        <f>IF($M104="","",IF(INDEX('Per Invoice'!$H$2:$H$3001,$M104)="","",INDEX('Per Invoice'!$H$2:$H$3001,$M104)))</f>
        <v/>
      </c>
      <c r="I104" s="5">
        <f>IF($M104="","",IF(INDEX('Per Invoice'!$I$2:$I$3001,$M104)="","",INDEX('Per Invoice'!$I$2:$I$3001,$M104)))</f>
        <v/>
      </c>
      <c r="J104" s="5">
        <f>IF($M104="","",IF(INDEX('Per Invoice'!$J$2:$J$3001,$M104)="","",INDEX('Per Invoice'!$J$2:$J$3001,$M104)))</f>
        <v/>
      </c>
      <c r="K104" s="5">
        <f>IF($M104="","",IF(INDEX('Per Invoice'!$K$2:$K$3001,$M104)="","",INDEX('Per Invoice'!$K$2:$K$3001,$M104)))</f>
        <v/>
      </c>
      <c r="L104">
        <f>IF($M104="","",IF(INDEX('Per Invoice'!$L$2:$L$3001,$M104)="","",INDEX('Per Invoice'!$L$2:$L$3001,$M104)))</f>
        <v/>
      </c>
      <c r="M104">
        <f>IF(ROWS($M$2:$M104)&lt;=COUNT('Per Invoice'!$N$2:$N$3001),MATCH(ROWS($M$2:$M104),'Per Invoice'!$N$2:$N$3001,0),"")</f>
        <v/>
      </c>
    </row>
    <row r="105">
      <c r="A105">
        <f>IF($M105="","",IF(INDEX('Per Invoice'!$A$2:$A$3001,$M105)="","",INDEX('Per Invoice'!$A$2:$A$3001,$M105)))</f>
        <v/>
      </c>
      <c r="B105">
        <f>IF($M105="","",IF(INDEX('Per Invoice'!$B$2:$B$3001,$M105)="","",INDEX('Per Invoice'!$B$2:$B$3001,$M105)))</f>
        <v/>
      </c>
      <c r="C105">
        <f>IF($M105="","",IF(INDEX('Per Invoice'!$C$2:$C$3001,$M105)="","",INDEX('Per Invoice'!$C$2:$C$3001,$M105)))</f>
        <v/>
      </c>
      <c r="D105">
        <f>IF($M105="","",IF(INDEX('Per Invoice'!$D$2:$D$3001,$M105)="","",INDEX('Per Invoice'!$D$2:$D$3001,$M105)))</f>
        <v/>
      </c>
      <c r="E105">
        <f>IF($M105="","",IF(INDEX('Per Invoice'!$E$2:$E$3001,$M105)="","",INDEX('Per Invoice'!$E$2:$E$3001,$M105)))</f>
        <v/>
      </c>
      <c r="F105">
        <f>IF($M105="","",IF(INDEX('Per Invoice'!$F$2:$F$3001,$M105)="","",INDEX('Per Invoice'!$F$2:$F$3001,$M105)))</f>
        <v/>
      </c>
      <c r="G105" s="5">
        <f>IF($M105="","",IF(INDEX('Per Invoice'!$G$2:$G$3001,$M105)="","",INDEX('Per Invoice'!$G$2:$G$3001,$M105)))</f>
        <v/>
      </c>
      <c r="H105" s="5">
        <f>IF($M105="","",IF(INDEX('Per Invoice'!$H$2:$H$3001,$M105)="","",INDEX('Per Invoice'!$H$2:$H$3001,$M105)))</f>
        <v/>
      </c>
      <c r="I105" s="5">
        <f>IF($M105="","",IF(INDEX('Per Invoice'!$I$2:$I$3001,$M105)="","",INDEX('Per Invoice'!$I$2:$I$3001,$M105)))</f>
        <v/>
      </c>
      <c r="J105" s="5">
        <f>IF($M105="","",IF(INDEX('Per Invoice'!$J$2:$J$3001,$M105)="","",INDEX('Per Invoice'!$J$2:$J$3001,$M105)))</f>
        <v/>
      </c>
      <c r="K105" s="5">
        <f>IF($M105="","",IF(INDEX('Per Invoice'!$K$2:$K$3001,$M105)="","",INDEX('Per Invoice'!$K$2:$K$3001,$M105)))</f>
        <v/>
      </c>
      <c r="L105">
        <f>IF($M105="","",IF(INDEX('Per Invoice'!$L$2:$L$3001,$M105)="","",INDEX('Per Invoice'!$L$2:$L$3001,$M105)))</f>
        <v/>
      </c>
      <c r="M105">
        <f>IF(ROWS($M$2:$M105)&lt;=COUNT('Per Invoice'!$N$2:$N$3001),MATCH(ROWS($M$2:$M105),'Per Invoice'!$N$2:$N$3001,0),"")</f>
        <v/>
      </c>
    </row>
    <row r="106">
      <c r="A106">
        <f>IF($M106="","",IF(INDEX('Per Invoice'!$A$2:$A$3001,$M106)="","",INDEX('Per Invoice'!$A$2:$A$3001,$M106)))</f>
        <v/>
      </c>
      <c r="B106">
        <f>IF($M106="","",IF(INDEX('Per Invoice'!$B$2:$B$3001,$M106)="","",INDEX('Per Invoice'!$B$2:$B$3001,$M106)))</f>
        <v/>
      </c>
      <c r="C106">
        <f>IF($M106="","",IF(INDEX('Per Invoice'!$C$2:$C$3001,$M106)="","",INDEX('Per Invoice'!$C$2:$C$3001,$M106)))</f>
        <v/>
      </c>
      <c r="D106">
        <f>IF($M106="","",IF(INDEX('Per Invoice'!$D$2:$D$3001,$M106)="","",INDEX('Per Invoice'!$D$2:$D$3001,$M106)))</f>
        <v/>
      </c>
      <c r="E106">
        <f>IF($M106="","",IF(INDEX('Per Invoice'!$E$2:$E$3001,$M106)="","",INDEX('Per Invoice'!$E$2:$E$3001,$M106)))</f>
        <v/>
      </c>
      <c r="F106">
        <f>IF($M106="","",IF(INDEX('Per Invoice'!$F$2:$F$3001,$M106)="","",INDEX('Per Invoice'!$F$2:$F$3001,$M106)))</f>
        <v/>
      </c>
      <c r="G106" s="5">
        <f>IF($M106="","",IF(INDEX('Per Invoice'!$G$2:$G$3001,$M106)="","",INDEX('Per Invoice'!$G$2:$G$3001,$M106)))</f>
        <v/>
      </c>
      <c r="H106" s="5">
        <f>IF($M106="","",IF(INDEX('Per Invoice'!$H$2:$H$3001,$M106)="","",INDEX('Per Invoice'!$H$2:$H$3001,$M106)))</f>
        <v/>
      </c>
      <c r="I106" s="5">
        <f>IF($M106="","",IF(INDEX('Per Invoice'!$I$2:$I$3001,$M106)="","",INDEX('Per Invoice'!$I$2:$I$3001,$M106)))</f>
        <v/>
      </c>
      <c r="J106" s="5">
        <f>IF($M106="","",IF(INDEX('Per Invoice'!$J$2:$J$3001,$M106)="","",INDEX('Per Invoice'!$J$2:$J$3001,$M106)))</f>
        <v/>
      </c>
      <c r="K106" s="5">
        <f>IF($M106="","",IF(INDEX('Per Invoice'!$K$2:$K$3001,$M106)="","",INDEX('Per Invoice'!$K$2:$K$3001,$M106)))</f>
        <v/>
      </c>
      <c r="L106">
        <f>IF($M106="","",IF(INDEX('Per Invoice'!$L$2:$L$3001,$M106)="","",INDEX('Per Invoice'!$L$2:$L$3001,$M106)))</f>
        <v/>
      </c>
      <c r="M106">
        <f>IF(ROWS($M$2:$M106)&lt;=COUNT('Per Invoice'!$N$2:$N$3001),MATCH(ROWS($M$2:$M106),'Per Invoice'!$N$2:$N$3001,0),"")</f>
        <v/>
      </c>
    </row>
    <row r="107">
      <c r="A107">
        <f>IF($M107="","",IF(INDEX('Per Invoice'!$A$2:$A$3001,$M107)="","",INDEX('Per Invoice'!$A$2:$A$3001,$M107)))</f>
        <v/>
      </c>
      <c r="B107">
        <f>IF($M107="","",IF(INDEX('Per Invoice'!$B$2:$B$3001,$M107)="","",INDEX('Per Invoice'!$B$2:$B$3001,$M107)))</f>
        <v/>
      </c>
      <c r="C107">
        <f>IF($M107="","",IF(INDEX('Per Invoice'!$C$2:$C$3001,$M107)="","",INDEX('Per Invoice'!$C$2:$C$3001,$M107)))</f>
        <v/>
      </c>
      <c r="D107">
        <f>IF($M107="","",IF(INDEX('Per Invoice'!$D$2:$D$3001,$M107)="","",INDEX('Per Invoice'!$D$2:$D$3001,$M107)))</f>
        <v/>
      </c>
      <c r="E107">
        <f>IF($M107="","",IF(INDEX('Per Invoice'!$E$2:$E$3001,$M107)="","",INDEX('Per Invoice'!$E$2:$E$3001,$M107)))</f>
        <v/>
      </c>
      <c r="F107">
        <f>IF($M107="","",IF(INDEX('Per Invoice'!$F$2:$F$3001,$M107)="","",INDEX('Per Invoice'!$F$2:$F$3001,$M107)))</f>
        <v/>
      </c>
      <c r="G107" s="5">
        <f>IF($M107="","",IF(INDEX('Per Invoice'!$G$2:$G$3001,$M107)="","",INDEX('Per Invoice'!$G$2:$G$3001,$M107)))</f>
        <v/>
      </c>
      <c r="H107" s="5">
        <f>IF($M107="","",IF(INDEX('Per Invoice'!$H$2:$H$3001,$M107)="","",INDEX('Per Invoice'!$H$2:$H$3001,$M107)))</f>
        <v/>
      </c>
      <c r="I107" s="5">
        <f>IF($M107="","",IF(INDEX('Per Invoice'!$I$2:$I$3001,$M107)="","",INDEX('Per Invoice'!$I$2:$I$3001,$M107)))</f>
        <v/>
      </c>
      <c r="J107" s="5">
        <f>IF($M107="","",IF(INDEX('Per Invoice'!$J$2:$J$3001,$M107)="","",INDEX('Per Invoice'!$J$2:$J$3001,$M107)))</f>
        <v/>
      </c>
      <c r="K107" s="5">
        <f>IF($M107="","",IF(INDEX('Per Invoice'!$K$2:$K$3001,$M107)="","",INDEX('Per Invoice'!$K$2:$K$3001,$M107)))</f>
        <v/>
      </c>
      <c r="L107">
        <f>IF($M107="","",IF(INDEX('Per Invoice'!$L$2:$L$3001,$M107)="","",INDEX('Per Invoice'!$L$2:$L$3001,$M107)))</f>
        <v/>
      </c>
      <c r="M107">
        <f>IF(ROWS($M$2:$M107)&lt;=COUNT('Per Invoice'!$N$2:$N$3001),MATCH(ROWS($M$2:$M107),'Per Invoice'!$N$2:$N$3001,0),"")</f>
        <v/>
      </c>
    </row>
    <row r="108">
      <c r="A108">
        <f>IF($M108="","",IF(INDEX('Per Invoice'!$A$2:$A$3001,$M108)="","",INDEX('Per Invoice'!$A$2:$A$3001,$M108)))</f>
        <v/>
      </c>
      <c r="B108">
        <f>IF($M108="","",IF(INDEX('Per Invoice'!$B$2:$B$3001,$M108)="","",INDEX('Per Invoice'!$B$2:$B$3001,$M108)))</f>
        <v/>
      </c>
      <c r="C108">
        <f>IF($M108="","",IF(INDEX('Per Invoice'!$C$2:$C$3001,$M108)="","",INDEX('Per Invoice'!$C$2:$C$3001,$M108)))</f>
        <v/>
      </c>
      <c r="D108">
        <f>IF($M108="","",IF(INDEX('Per Invoice'!$D$2:$D$3001,$M108)="","",INDEX('Per Invoice'!$D$2:$D$3001,$M108)))</f>
        <v/>
      </c>
      <c r="E108">
        <f>IF($M108="","",IF(INDEX('Per Invoice'!$E$2:$E$3001,$M108)="","",INDEX('Per Invoice'!$E$2:$E$3001,$M108)))</f>
        <v/>
      </c>
      <c r="F108">
        <f>IF($M108="","",IF(INDEX('Per Invoice'!$F$2:$F$3001,$M108)="","",INDEX('Per Invoice'!$F$2:$F$3001,$M108)))</f>
        <v/>
      </c>
      <c r="G108" s="5">
        <f>IF($M108="","",IF(INDEX('Per Invoice'!$G$2:$G$3001,$M108)="","",INDEX('Per Invoice'!$G$2:$G$3001,$M108)))</f>
        <v/>
      </c>
      <c r="H108" s="5">
        <f>IF($M108="","",IF(INDEX('Per Invoice'!$H$2:$H$3001,$M108)="","",INDEX('Per Invoice'!$H$2:$H$3001,$M108)))</f>
        <v/>
      </c>
      <c r="I108" s="5">
        <f>IF($M108="","",IF(INDEX('Per Invoice'!$I$2:$I$3001,$M108)="","",INDEX('Per Invoice'!$I$2:$I$3001,$M108)))</f>
        <v/>
      </c>
      <c r="J108" s="5">
        <f>IF($M108="","",IF(INDEX('Per Invoice'!$J$2:$J$3001,$M108)="","",INDEX('Per Invoice'!$J$2:$J$3001,$M108)))</f>
        <v/>
      </c>
      <c r="K108" s="5">
        <f>IF($M108="","",IF(INDEX('Per Invoice'!$K$2:$K$3001,$M108)="","",INDEX('Per Invoice'!$K$2:$K$3001,$M108)))</f>
        <v/>
      </c>
      <c r="L108">
        <f>IF($M108="","",IF(INDEX('Per Invoice'!$L$2:$L$3001,$M108)="","",INDEX('Per Invoice'!$L$2:$L$3001,$M108)))</f>
        <v/>
      </c>
      <c r="M108">
        <f>IF(ROWS($M$2:$M108)&lt;=COUNT('Per Invoice'!$N$2:$N$3001),MATCH(ROWS($M$2:$M108),'Per Invoice'!$N$2:$N$3001,0),"")</f>
        <v/>
      </c>
    </row>
    <row r="109">
      <c r="A109">
        <f>IF($M109="","",IF(INDEX('Per Invoice'!$A$2:$A$3001,$M109)="","",INDEX('Per Invoice'!$A$2:$A$3001,$M109)))</f>
        <v/>
      </c>
      <c r="B109">
        <f>IF($M109="","",IF(INDEX('Per Invoice'!$B$2:$B$3001,$M109)="","",INDEX('Per Invoice'!$B$2:$B$3001,$M109)))</f>
        <v/>
      </c>
      <c r="C109">
        <f>IF($M109="","",IF(INDEX('Per Invoice'!$C$2:$C$3001,$M109)="","",INDEX('Per Invoice'!$C$2:$C$3001,$M109)))</f>
        <v/>
      </c>
      <c r="D109">
        <f>IF($M109="","",IF(INDEX('Per Invoice'!$D$2:$D$3001,$M109)="","",INDEX('Per Invoice'!$D$2:$D$3001,$M109)))</f>
        <v/>
      </c>
      <c r="E109">
        <f>IF($M109="","",IF(INDEX('Per Invoice'!$E$2:$E$3001,$M109)="","",INDEX('Per Invoice'!$E$2:$E$3001,$M109)))</f>
        <v/>
      </c>
      <c r="F109">
        <f>IF($M109="","",IF(INDEX('Per Invoice'!$F$2:$F$3001,$M109)="","",INDEX('Per Invoice'!$F$2:$F$3001,$M109)))</f>
        <v/>
      </c>
      <c r="G109" s="5">
        <f>IF($M109="","",IF(INDEX('Per Invoice'!$G$2:$G$3001,$M109)="","",INDEX('Per Invoice'!$G$2:$G$3001,$M109)))</f>
        <v/>
      </c>
      <c r="H109" s="5">
        <f>IF($M109="","",IF(INDEX('Per Invoice'!$H$2:$H$3001,$M109)="","",INDEX('Per Invoice'!$H$2:$H$3001,$M109)))</f>
        <v/>
      </c>
      <c r="I109" s="5">
        <f>IF($M109="","",IF(INDEX('Per Invoice'!$I$2:$I$3001,$M109)="","",INDEX('Per Invoice'!$I$2:$I$3001,$M109)))</f>
        <v/>
      </c>
      <c r="J109" s="5">
        <f>IF($M109="","",IF(INDEX('Per Invoice'!$J$2:$J$3001,$M109)="","",INDEX('Per Invoice'!$J$2:$J$3001,$M109)))</f>
        <v/>
      </c>
      <c r="K109" s="5">
        <f>IF($M109="","",IF(INDEX('Per Invoice'!$K$2:$K$3001,$M109)="","",INDEX('Per Invoice'!$K$2:$K$3001,$M109)))</f>
        <v/>
      </c>
      <c r="L109">
        <f>IF($M109="","",IF(INDEX('Per Invoice'!$L$2:$L$3001,$M109)="","",INDEX('Per Invoice'!$L$2:$L$3001,$M109)))</f>
        <v/>
      </c>
      <c r="M109">
        <f>IF(ROWS($M$2:$M109)&lt;=COUNT('Per Invoice'!$N$2:$N$3001),MATCH(ROWS($M$2:$M109),'Per Invoice'!$N$2:$N$3001,0),"")</f>
        <v/>
      </c>
    </row>
    <row r="110">
      <c r="A110">
        <f>IF($M110="","",IF(INDEX('Per Invoice'!$A$2:$A$3001,$M110)="","",INDEX('Per Invoice'!$A$2:$A$3001,$M110)))</f>
        <v/>
      </c>
      <c r="B110">
        <f>IF($M110="","",IF(INDEX('Per Invoice'!$B$2:$B$3001,$M110)="","",INDEX('Per Invoice'!$B$2:$B$3001,$M110)))</f>
        <v/>
      </c>
      <c r="C110">
        <f>IF($M110="","",IF(INDEX('Per Invoice'!$C$2:$C$3001,$M110)="","",INDEX('Per Invoice'!$C$2:$C$3001,$M110)))</f>
        <v/>
      </c>
      <c r="D110">
        <f>IF($M110="","",IF(INDEX('Per Invoice'!$D$2:$D$3001,$M110)="","",INDEX('Per Invoice'!$D$2:$D$3001,$M110)))</f>
        <v/>
      </c>
      <c r="E110">
        <f>IF($M110="","",IF(INDEX('Per Invoice'!$E$2:$E$3001,$M110)="","",INDEX('Per Invoice'!$E$2:$E$3001,$M110)))</f>
        <v/>
      </c>
      <c r="F110">
        <f>IF($M110="","",IF(INDEX('Per Invoice'!$F$2:$F$3001,$M110)="","",INDEX('Per Invoice'!$F$2:$F$3001,$M110)))</f>
        <v/>
      </c>
      <c r="G110" s="5">
        <f>IF($M110="","",IF(INDEX('Per Invoice'!$G$2:$G$3001,$M110)="","",INDEX('Per Invoice'!$G$2:$G$3001,$M110)))</f>
        <v/>
      </c>
      <c r="H110" s="5">
        <f>IF($M110="","",IF(INDEX('Per Invoice'!$H$2:$H$3001,$M110)="","",INDEX('Per Invoice'!$H$2:$H$3001,$M110)))</f>
        <v/>
      </c>
      <c r="I110" s="5">
        <f>IF($M110="","",IF(INDEX('Per Invoice'!$I$2:$I$3001,$M110)="","",INDEX('Per Invoice'!$I$2:$I$3001,$M110)))</f>
        <v/>
      </c>
      <c r="J110" s="5">
        <f>IF($M110="","",IF(INDEX('Per Invoice'!$J$2:$J$3001,$M110)="","",INDEX('Per Invoice'!$J$2:$J$3001,$M110)))</f>
        <v/>
      </c>
      <c r="K110" s="5">
        <f>IF($M110="","",IF(INDEX('Per Invoice'!$K$2:$K$3001,$M110)="","",INDEX('Per Invoice'!$K$2:$K$3001,$M110)))</f>
        <v/>
      </c>
      <c r="L110">
        <f>IF($M110="","",IF(INDEX('Per Invoice'!$L$2:$L$3001,$M110)="","",INDEX('Per Invoice'!$L$2:$L$3001,$M110)))</f>
        <v/>
      </c>
      <c r="M110">
        <f>IF(ROWS($M$2:$M110)&lt;=COUNT('Per Invoice'!$N$2:$N$3001),MATCH(ROWS($M$2:$M110),'Per Invoice'!$N$2:$N$3001,0),"")</f>
        <v/>
      </c>
    </row>
    <row r="111">
      <c r="A111">
        <f>IF($M111="","",IF(INDEX('Per Invoice'!$A$2:$A$3001,$M111)="","",INDEX('Per Invoice'!$A$2:$A$3001,$M111)))</f>
        <v/>
      </c>
      <c r="B111">
        <f>IF($M111="","",IF(INDEX('Per Invoice'!$B$2:$B$3001,$M111)="","",INDEX('Per Invoice'!$B$2:$B$3001,$M111)))</f>
        <v/>
      </c>
      <c r="C111">
        <f>IF($M111="","",IF(INDEX('Per Invoice'!$C$2:$C$3001,$M111)="","",INDEX('Per Invoice'!$C$2:$C$3001,$M111)))</f>
        <v/>
      </c>
      <c r="D111">
        <f>IF($M111="","",IF(INDEX('Per Invoice'!$D$2:$D$3001,$M111)="","",INDEX('Per Invoice'!$D$2:$D$3001,$M111)))</f>
        <v/>
      </c>
      <c r="E111">
        <f>IF($M111="","",IF(INDEX('Per Invoice'!$E$2:$E$3001,$M111)="","",INDEX('Per Invoice'!$E$2:$E$3001,$M111)))</f>
        <v/>
      </c>
      <c r="F111">
        <f>IF($M111="","",IF(INDEX('Per Invoice'!$F$2:$F$3001,$M111)="","",INDEX('Per Invoice'!$F$2:$F$3001,$M111)))</f>
        <v/>
      </c>
      <c r="G111" s="5">
        <f>IF($M111="","",IF(INDEX('Per Invoice'!$G$2:$G$3001,$M111)="","",INDEX('Per Invoice'!$G$2:$G$3001,$M111)))</f>
        <v/>
      </c>
      <c r="H111" s="5">
        <f>IF($M111="","",IF(INDEX('Per Invoice'!$H$2:$H$3001,$M111)="","",INDEX('Per Invoice'!$H$2:$H$3001,$M111)))</f>
        <v/>
      </c>
      <c r="I111" s="5">
        <f>IF($M111="","",IF(INDEX('Per Invoice'!$I$2:$I$3001,$M111)="","",INDEX('Per Invoice'!$I$2:$I$3001,$M111)))</f>
        <v/>
      </c>
      <c r="J111" s="5">
        <f>IF($M111="","",IF(INDEX('Per Invoice'!$J$2:$J$3001,$M111)="","",INDEX('Per Invoice'!$J$2:$J$3001,$M111)))</f>
        <v/>
      </c>
      <c r="K111" s="5">
        <f>IF($M111="","",IF(INDEX('Per Invoice'!$K$2:$K$3001,$M111)="","",INDEX('Per Invoice'!$K$2:$K$3001,$M111)))</f>
        <v/>
      </c>
      <c r="L111">
        <f>IF($M111="","",IF(INDEX('Per Invoice'!$L$2:$L$3001,$M111)="","",INDEX('Per Invoice'!$L$2:$L$3001,$M111)))</f>
        <v/>
      </c>
      <c r="M111">
        <f>IF(ROWS($M$2:$M111)&lt;=COUNT('Per Invoice'!$N$2:$N$3001),MATCH(ROWS($M$2:$M111),'Per Invoice'!$N$2:$N$3001,0),"")</f>
        <v/>
      </c>
    </row>
    <row r="112">
      <c r="A112">
        <f>IF($M112="","",IF(INDEX('Per Invoice'!$A$2:$A$3001,$M112)="","",INDEX('Per Invoice'!$A$2:$A$3001,$M112)))</f>
        <v/>
      </c>
      <c r="B112">
        <f>IF($M112="","",IF(INDEX('Per Invoice'!$B$2:$B$3001,$M112)="","",INDEX('Per Invoice'!$B$2:$B$3001,$M112)))</f>
        <v/>
      </c>
      <c r="C112">
        <f>IF($M112="","",IF(INDEX('Per Invoice'!$C$2:$C$3001,$M112)="","",INDEX('Per Invoice'!$C$2:$C$3001,$M112)))</f>
        <v/>
      </c>
      <c r="D112">
        <f>IF($M112="","",IF(INDEX('Per Invoice'!$D$2:$D$3001,$M112)="","",INDEX('Per Invoice'!$D$2:$D$3001,$M112)))</f>
        <v/>
      </c>
      <c r="E112">
        <f>IF($M112="","",IF(INDEX('Per Invoice'!$E$2:$E$3001,$M112)="","",INDEX('Per Invoice'!$E$2:$E$3001,$M112)))</f>
        <v/>
      </c>
      <c r="F112">
        <f>IF($M112="","",IF(INDEX('Per Invoice'!$F$2:$F$3001,$M112)="","",INDEX('Per Invoice'!$F$2:$F$3001,$M112)))</f>
        <v/>
      </c>
      <c r="G112" s="5">
        <f>IF($M112="","",IF(INDEX('Per Invoice'!$G$2:$G$3001,$M112)="","",INDEX('Per Invoice'!$G$2:$G$3001,$M112)))</f>
        <v/>
      </c>
      <c r="H112" s="5">
        <f>IF($M112="","",IF(INDEX('Per Invoice'!$H$2:$H$3001,$M112)="","",INDEX('Per Invoice'!$H$2:$H$3001,$M112)))</f>
        <v/>
      </c>
      <c r="I112" s="5">
        <f>IF($M112="","",IF(INDEX('Per Invoice'!$I$2:$I$3001,$M112)="","",INDEX('Per Invoice'!$I$2:$I$3001,$M112)))</f>
        <v/>
      </c>
      <c r="J112" s="5">
        <f>IF($M112="","",IF(INDEX('Per Invoice'!$J$2:$J$3001,$M112)="","",INDEX('Per Invoice'!$J$2:$J$3001,$M112)))</f>
        <v/>
      </c>
      <c r="K112" s="5">
        <f>IF($M112="","",IF(INDEX('Per Invoice'!$K$2:$K$3001,$M112)="","",INDEX('Per Invoice'!$K$2:$K$3001,$M112)))</f>
        <v/>
      </c>
      <c r="L112">
        <f>IF($M112="","",IF(INDEX('Per Invoice'!$L$2:$L$3001,$M112)="","",INDEX('Per Invoice'!$L$2:$L$3001,$M112)))</f>
        <v/>
      </c>
      <c r="M112">
        <f>IF(ROWS($M$2:$M112)&lt;=COUNT('Per Invoice'!$N$2:$N$3001),MATCH(ROWS($M$2:$M112),'Per Invoice'!$N$2:$N$3001,0),"")</f>
        <v/>
      </c>
    </row>
    <row r="113">
      <c r="A113">
        <f>IF($M113="","",IF(INDEX('Per Invoice'!$A$2:$A$3001,$M113)="","",INDEX('Per Invoice'!$A$2:$A$3001,$M113)))</f>
        <v/>
      </c>
      <c r="B113">
        <f>IF($M113="","",IF(INDEX('Per Invoice'!$B$2:$B$3001,$M113)="","",INDEX('Per Invoice'!$B$2:$B$3001,$M113)))</f>
        <v/>
      </c>
      <c r="C113">
        <f>IF($M113="","",IF(INDEX('Per Invoice'!$C$2:$C$3001,$M113)="","",INDEX('Per Invoice'!$C$2:$C$3001,$M113)))</f>
        <v/>
      </c>
      <c r="D113">
        <f>IF($M113="","",IF(INDEX('Per Invoice'!$D$2:$D$3001,$M113)="","",INDEX('Per Invoice'!$D$2:$D$3001,$M113)))</f>
        <v/>
      </c>
      <c r="E113">
        <f>IF($M113="","",IF(INDEX('Per Invoice'!$E$2:$E$3001,$M113)="","",INDEX('Per Invoice'!$E$2:$E$3001,$M113)))</f>
        <v/>
      </c>
      <c r="F113">
        <f>IF($M113="","",IF(INDEX('Per Invoice'!$F$2:$F$3001,$M113)="","",INDEX('Per Invoice'!$F$2:$F$3001,$M113)))</f>
        <v/>
      </c>
      <c r="G113" s="5">
        <f>IF($M113="","",IF(INDEX('Per Invoice'!$G$2:$G$3001,$M113)="","",INDEX('Per Invoice'!$G$2:$G$3001,$M113)))</f>
        <v/>
      </c>
      <c r="H113" s="5">
        <f>IF($M113="","",IF(INDEX('Per Invoice'!$H$2:$H$3001,$M113)="","",INDEX('Per Invoice'!$H$2:$H$3001,$M113)))</f>
        <v/>
      </c>
      <c r="I113" s="5">
        <f>IF($M113="","",IF(INDEX('Per Invoice'!$I$2:$I$3001,$M113)="","",INDEX('Per Invoice'!$I$2:$I$3001,$M113)))</f>
        <v/>
      </c>
      <c r="J113" s="5">
        <f>IF($M113="","",IF(INDEX('Per Invoice'!$J$2:$J$3001,$M113)="","",INDEX('Per Invoice'!$J$2:$J$3001,$M113)))</f>
        <v/>
      </c>
      <c r="K113" s="5">
        <f>IF($M113="","",IF(INDEX('Per Invoice'!$K$2:$K$3001,$M113)="","",INDEX('Per Invoice'!$K$2:$K$3001,$M113)))</f>
        <v/>
      </c>
      <c r="L113">
        <f>IF($M113="","",IF(INDEX('Per Invoice'!$L$2:$L$3001,$M113)="","",INDEX('Per Invoice'!$L$2:$L$3001,$M113)))</f>
        <v/>
      </c>
      <c r="M113">
        <f>IF(ROWS($M$2:$M113)&lt;=COUNT('Per Invoice'!$N$2:$N$3001),MATCH(ROWS($M$2:$M113),'Per Invoice'!$N$2:$N$3001,0),"")</f>
        <v/>
      </c>
    </row>
    <row r="114">
      <c r="A114">
        <f>IF($M114="","",IF(INDEX('Per Invoice'!$A$2:$A$3001,$M114)="","",INDEX('Per Invoice'!$A$2:$A$3001,$M114)))</f>
        <v/>
      </c>
      <c r="B114">
        <f>IF($M114="","",IF(INDEX('Per Invoice'!$B$2:$B$3001,$M114)="","",INDEX('Per Invoice'!$B$2:$B$3001,$M114)))</f>
        <v/>
      </c>
      <c r="C114">
        <f>IF($M114="","",IF(INDEX('Per Invoice'!$C$2:$C$3001,$M114)="","",INDEX('Per Invoice'!$C$2:$C$3001,$M114)))</f>
        <v/>
      </c>
      <c r="D114">
        <f>IF($M114="","",IF(INDEX('Per Invoice'!$D$2:$D$3001,$M114)="","",INDEX('Per Invoice'!$D$2:$D$3001,$M114)))</f>
        <v/>
      </c>
      <c r="E114">
        <f>IF($M114="","",IF(INDEX('Per Invoice'!$E$2:$E$3001,$M114)="","",INDEX('Per Invoice'!$E$2:$E$3001,$M114)))</f>
        <v/>
      </c>
      <c r="F114">
        <f>IF($M114="","",IF(INDEX('Per Invoice'!$F$2:$F$3001,$M114)="","",INDEX('Per Invoice'!$F$2:$F$3001,$M114)))</f>
        <v/>
      </c>
      <c r="G114" s="5">
        <f>IF($M114="","",IF(INDEX('Per Invoice'!$G$2:$G$3001,$M114)="","",INDEX('Per Invoice'!$G$2:$G$3001,$M114)))</f>
        <v/>
      </c>
      <c r="H114" s="5">
        <f>IF($M114="","",IF(INDEX('Per Invoice'!$H$2:$H$3001,$M114)="","",INDEX('Per Invoice'!$H$2:$H$3001,$M114)))</f>
        <v/>
      </c>
      <c r="I114" s="5">
        <f>IF($M114="","",IF(INDEX('Per Invoice'!$I$2:$I$3001,$M114)="","",INDEX('Per Invoice'!$I$2:$I$3001,$M114)))</f>
        <v/>
      </c>
      <c r="J114" s="5">
        <f>IF($M114="","",IF(INDEX('Per Invoice'!$J$2:$J$3001,$M114)="","",INDEX('Per Invoice'!$J$2:$J$3001,$M114)))</f>
        <v/>
      </c>
      <c r="K114" s="5">
        <f>IF($M114="","",IF(INDEX('Per Invoice'!$K$2:$K$3001,$M114)="","",INDEX('Per Invoice'!$K$2:$K$3001,$M114)))</f>
        <v/>
      </c>
      <c r="L114">
        <f>IF($M114="","",IF(INDEX('Per Invoice'!$L$2:$L$3001,$M114)="","",INDEX('Per Invoice'!$L$2:$L$3001,$M114)))</f>
        <v/>
      </c>
      <c r="M114">
        <f>IF(ROWS($M$2:$M114)&lt;=COUNT('Per Invoice'!$N$2:$N$3001),MATCH(ROWS($M$2:$M114),'Per Invoice'!$N$2:$N$3001,0),"")</f>
        <v/>
      </c>
    </row>
    <row r="115">
      <c r="A115">
        <f>IF($M115="","",IF(INDEX('Per Invoice'!$A$2:$A$3001,$M115)="","",INDEX('Per Invoice'!$A$2:$A$3001,$M115)))</f>
        <v/>
      </c>
      <c r="B115">
        <f>IF($M115="","",IF(INDEX('Per Invoice'!$B$2:$B$3001,$M115)="","",INDEX('Per Invoice'!$B$2:$B$3001,$M115)))</f>
        <v/>
      </c>
      <c r="C115">
        <f>IF($M115="","",IF(INDEX('Per Invoice'!$C$2:$C$3001,$M115)="","",INDEX('Per Invoice'!$C$2:$C$3001,$M115)))</f>
        <v/>
      </c>
      <c r="D115">
        <f>IF($M115="","",IF(INDEX('Per Invoice'!$D$2:$D$3001,$M115)="","",INDEX('Per Invoice'!$D$2:$D$3001,$M115)))</f>
        <v/>
      </c>
      <c r="E115">
        <f>IF($M115="","",IF(INDEX('Per Invoice'!$E$2:$E$3001,$M115)="","",INDEX('Per Invoice'!$E$2:$E$3001,$M115)))</f>
        <v/>
      </c>
      <c r="F115">
        <f>IF($M115="","",IF(INDEX('Per Invoice'!$F$2:$F$3001,$M115)="","",INDEX('Per Invoice'!$F$2:$F$3001,$M115)))</f>
        <v/>
      </c>
      <c r="G115" s="5">
        <f>IF($M115="","",IF(INDEX('Per Invoice'!$G$2:$G$3001,$M115)="","",INDEX('Per Invoice'!$G$2:$G$3001,$M115)))</f>
        <v/>
      </c>
      <c r="H115" s="5">
        <f>IF($M115="","",IF(INDEX('Per Invoice'!$H$2:$H$3001,$M115)="","",INDEX('Per Invoice'!$H$2:$H$3001,$M115)))</f>
        <v/>
      </c>
      <c r="I115" s="5">
        <f>IF($M115="","",IF(INDEX('Per Invoice'!$I$2:$I$3001,$M115)="","",INDEX('Per Invoice'!$I$2:$I$3001,$M115)))</f>
        <v/>
      </c>
      <c r="J115" s="5">
        <f>IF($M115="","",IF(INDEX('Per Invoice'!$J$2:$J$3001,$M115)="","",INDEX('Per Invoice'!$J$2:$J$3001,$M115)))</f>
        <v/>
      </c>
      <c r="K115" s="5">
        <f>IF($M115="","",IF(INDEX('Per Invoice'!$K$2:$K$3001,$M115)="","",INDEX('Per Invoice'!$K$2:$K$3001,$M115)))</f>
        <v/>
      </c>
      <c r="L115">
        <f>IF($M115="","",IF(INDEX('Per Invoice'!$L$2:$L$3001,$M115)="","",INDEX('Per Invoice'!$L$2:$L$3001,$M115)))</f>
        <v/>
      </c>
      <c r="M115">
        <f>IF(ROWS($M$2:$M115)&lt;=COUNT('Per Invoice'!$N$2:$N$3001),MATCH(ROWS($M$2:$M115),'Per Invoice'!$N$2:$N$3001,0),"")</f>
        <v/>
      </c>
    </row>
    <row r="116">
      <c r="A116">
        <f>IF($M116="","",IF(INDEX('Per Invoice'!$A$2:$A$3001,$M116)="","",INDEX('Per Invoice'!$A$2:$A$3001,$M116)))</f>
        <v/>
      </c>
      <c r="B116">
        <f>IF($M116="","",IF(INDEX('Per Invoice'!$B$2:$B$3001,$M116)="","",INDEX('Per Invoice'!$B$2:$B$3001,$M116)))</f>
        <v/>
      </c>
      <c r="C116">
        <f>IF($M116="","",IF(INDEX('Per Invoice'!$C$2:$C$3001,$M116)="","",INDEX('Per Invoice'!$C$2:$C$3001,$M116)))</f>
        <v/>
      </c>
      <c r="D116">
        <f>IF($M116="","",IF(INDEX('Per Invoice'!$D$2:$D$3001,$M116)="","",INDEX('Per Invoice'!$D$2:$D$3001,$M116)))</f>
        <v/>
      </c>
      <c r="E116">
        <f>IF($M116="","",IF(INDEX('Per Invoice'!$E$2:$E$3001,$M116)="","",INDEX('Per Invoice'!$E$2:$E$3001,$M116)))</f>
        <v/>
      </c>
      <c r="F116">
        <f>IF($M116="","",IF(INDEX('Per Invoice'!$F$2:$F$3001,$M116)="","",INDEX('Per Invoice'!$F$2:$F$3001,$M116)))</f>
        <v/>
      </c>
      <c r="G116" s="5">
        <f>IF($M116="","",IF(INDEX('Per Invoice'!$G$2:$G$3001,$M116)="","",INDEX('Per Invoice'!$G$2:$G$3001,$M116)))</f>
        <v/>
      </c>
      <c r="H116" s="5">
        <f>IF($M116="","",IF(INDEX('Per Invoice'!$H$2:$H$3001,$M116)="","",INDEX('Per Invoice'!$H$2:$H$3001,$M116)))</f>
        <v/>
      </c>
      <c r="I116" s="5">
        <f>IF($M116="","",IF(INDEX('Per Invoice'!$I$2:$I$3001,$M116)="","",INDEX('Per Invoice'!$I$2:$I$3001,$M116)))</f>
        <v/>
      </c>
      <c r="J116" s="5">
        <f>IF($M116="","",IF(INDEX('Per Invoice'!$J$2:$J$3001,$M116)="","",INDEX('Per Invoice'!$J$2:$J$3001,$M116)))</f>
        <v/>
      </c>
      <c r="K116" s="5">
        <f>IF($M116="","",IF(INDEX('Per Invoice'!$K$2:$K$3001,$M116)="","",INDEX('Per Invoice'!$K$2:$K$3001,$M116)))</f>
        <v/>
      </c>
      <c r="L116">
        <f>IF($M116="","",IF(INDEX('Per Invoice'!$L$2:$L$3001,$M116)="","",INDEX('Per Invoice'!$L$2:$L$3001,$M116)))</f>
        <v/>
      </c>
      <c r="M116">
        <f>IF(ROWS($M$2:$M116)&lt;=COUNT('Per Invoice'!$N$2:$N$3001),MATCH(ROWS($M$2:$M116),'Per Invoice'!$N$2:$N$3001,0),"")</f>
        <v/>
      </c>
    </row>
    <row r="117">
      <c r="A117">
        <f>IF($M117="","",IF(INDEX('Per Invoice'!$A$2:$A$3001,$M117)="","",INDEX('Per Invoice'!$A$2:$A$3001,$M117)))</f>
        <v/>
      </c>
      <c r="B117">
        <f>IF($M117="","",IF(INDEX('Per Invoice'!$B$2:$B$3001,$M117)="","",INDEX('Per Invoice'!$B$2:$B$3001,$M117)))</f>
        <v/>
      </c>
      <c r="C117">
        <f>IF($M117="","",IF(INDEX('Per Invoice'!$C$2:$C$3001,$M117)="","",INDEX('Per Invoice'!$C$2:$C$3001,$M117)))</f>
        <v/>
      </c>
      <c r="D117">
        <f>IF($M117="","",IF(INDEX('Per Invoice'!$D$2:$D$3001,$M117)="","",INDEX('Per Invoice'!$D$2:$D$3001,$M117)))</f>
        <v/>
      </c>
      <c r="E117">
        <f>IF($M117="","",IF(INDEX('Per Invoice'!$E$2:$E$3001,$M117)="","",INDEX('Per Invoice'!$E$2:$E$3001,$M117)))</f>
        <v/>
      </c>
      <c r="F117">
        <f>IF($M117="","",IF(INDEX('Per Invoice'!$F$2:$F$3001,$M117)="","",INDEX('Per Invoice'!$F$2:$F$3001,$M117)))</f>
        <v/>
      </c>
      <c r="G117" s="5">
        <f>IF($M117="","",IF(INDEX('Per Invoice'!$G$2:$G$3001,$M117)="","",INDEX('Per Invoice'!$G$2:$G$3001,$M117)))</f>
        <v/>
      </c>
      <c r="H117" s="5">
        <f>IF($M117="","",IF(INDEX('Per Invoice'!$H$2:$H$3001,$M117)="","",INDEX('Per Invoice'!$H$2:$H$3001,$M117)))</f>
        <v/>
      </c>
      <c r="I117" s="5">
        <f>IF($M117="","",IF(INDEX('Per Invoice'!$I$2:$I$3001,$M117)="","",INDEX('Per Invoice'!$I$2:$I$3001,$M117)))</f>
        <v/>
      </c>
      <c r="J117" s="5">
        <f>IF($M117="","",IF(INDEX('Per Invoice'!$J$2:$J$3001,$M117)="","",INDEX('Per Invoice'!$J$2:$J$3001,$M117)))</f>
        <v/>
      </c>
      <c r="K117" s="5">
        <f>IF($M117="","",IF(INDEX('Per Invoice'!$K$2:$K$3001,$M117)="","",INDEX('Per Invoice'!$K$2:$K$3001,$M117)))</f>
        <v/>
      </c>
      <c r="L117">
        <f>IF($M117="","",IF(INDEX('Per Invoice'!$L$2:$L$3001,$M117)="","",INDEX('Per Invoice'!$L$2:$L$3001,$M117)))</f>
        <v/>
      </c>
      <c r="M117">
        <f>IF(ROWS($M$2:$M117)&lt;=COUNT('Per Invoice'!$N$2:$N$3001),MATCH(ROWS($M$2:$M117),'Per Invoice'!$N$2:$N$3001,0),"")</f>
        <v/>
      </c>
    </row>
    <row r="118">
      <c r="A118">
        <f>IF($M118="","",IF(INDEX('Per Invoice'!$A$2:$A$3001,$M118)="","",INDEX('Per Invoice'!$A$2:$A$3001,$M118)))</f>
        <v/>
      </c>
      <c r="B118">
        <f>IF($M118="","",IF(INDEX('Per Invoice'!$B$2:$B$3001,$M118)="","",INDEX('Per Invoice'!$B$2:$B$3001,$M118)))</f>
        <v/>
      </c>
      <c r="C118">
        <f>IF($M118="","",IF(INDEX('Per Invoice'!$C$2:$C$3001,$M118)="","",INDEX('Per Invoice'!$C$2:$C$3001,$M118)))</f>
        <v/>
      </c>
      <c r="D118">
        <f>IF($M118="","",IF(INDEX('Per Invoice'!$D$2:$D$3001,$M118)="","",INDEX('Per Invoice'!$D$2:$D$3001,$M118)))</f>
        <v/>
      </c>
      <c r="E118">
        <f>IF($M118="","",IF(INDEX('Per Invoice'!$E$2:$E$3001,$M118)="","",INDEX('Per Invoice'!$E$2:$E$3001,$M118)))</f>
        <v/>
      </c>
      <c r="F118">
        <f>IF($M118="","",IF(INDEX('Per Invoice'!$F$2:$F$3001,$M118)="","",INDEX('Per Invoice'!$F$2:$F$3001,$M118)))</f>
        <v/>
      </c>
      <c r="G118" s="5">
        <f>IF($M118="","",IF(INDEX('Per Invoice'!$G$2:$G$3001,$M118)="","",INDEX('Per Invoice'!$G$2:$G$3001,$M118)))</f>
        <v/>
      </c>
      <c r="H118" s="5">
        <f>IF($M118="","",IF(INDEX('Per Invoice'!$H$2:$H$3001,$M118)="","",INDEX('Per Invoice'!$H$2:$H$3001,$M118)))</f>
        <v/>
      </c>
      <c r="I118" s="5">
        <f>IF($M118="","",IF(INDEX('Per Invoice'!$I$2:$I$3001,$M118)="","",INDEX('Per Invoice'!$I$2:$I$3001,$M118)))</f>
        <v/>
      </c>
      <c r="J118" s="5">
        <f>IF($M118="","",IF(INDEX('Per Invoice'!$J$2:$J$3001,$M118)="","",INDEX('Per Invoice'!$J$2:$J$3001,$M118)))</f>
        <v/>
      </c>
      <c r="K118" s="5">
        <f>IF($M118="","",IF(INDEX('Per Invoice'!$K$2:$K$3001,$M118)="","",INDEX('Per Invoice'!$K$2:$K$3001,$M118)))</f>
        <v/>
      </c>
      <c r="L118">
        <f>IF($M118="","",IF(INDEX('Per Invoice'!$L$2:$L$3001,$M118)="","",INDEX('Per Invoice'!$L$2:$L$3001,$M118)))</f>
        <v/>
      </c>
      <c r="M118">
        <f>IF(ROWS($M$2:$M118)&lt;=COUNT('Per Invoice'!$N$2:$N$3001),MATCH(ROWS($M$2:$M118),'Per Invoice'!$N$2:$N$3001,0),"")</f>
        <v/>
      </c>
    </row>
    <row r="119">
      <c r="A119">
        <f>IF($M119="","",IF(INDEX('Per Invoice'!$A$2:$A$3001,$M119)="","",INDEX('Per Invoice'!$A$2:$A$3001,$M119)))</f>
        <v/>
      </c>
      <c r="B119">
        <f>IF($M119="","",IF(INDEX('Per Invoice'!$B$2:$B$3001,$M119)="","",INDEX('Per Invoice'!$B$2:$B$3001,$M119)))</f>
        <v/>
      </c>
      <c r="C119">
        <f>IF($M119="","",IF(INDEX('Per Invoice'!$C$2:$C$3001,$M119)="","",INDEX('Per Invoice'!$C$2:$C$3001,$M119)))</f>
        <v/>
      </c>
      <c r="D119">
        <f>IF($M119="","",IF(INDEX('Per Invoice'!$D$2:$D$3001,$M119)="","",INDEX('Per Invoice'!$D$2:$D$3001,$M119)))</f>
        <v/>
      </c>
      <c r="E119">
        <f>IF($M119="","",IF(INDEX('Per Invoice'!$E$2:$E$3001,$M119)="","",INDEX('Per Invoice'!$E$2:$E$3001,$M119)))</f>
        <v/>
      </c>
      <c r="F119">
        <f>IF($M119="","",IF(INDEX('Per Invoice'!$F$2:$F$3001,$M119)="","",INDEX('Per Invoice'!$F$2:$F$3001,$M119)))</f>
        <v/>
      </c>
      <c r="G119" s="5">
        <f>IF($M119="","",IF(INDEX('Per Invoice'!$G$2:$G$3001,$M119)="","",INDEX('Per Invoice'!$G$2:$G$3001,$M119)))</f>
        <v/>
      </c>
      <c r="H119" s="5">
        <f>IF($M119="","",IF(INDEX('Per Invoice'!$H$2:$H$3001,$M119)="","",INDEX('Per Invoice'!$H$2:$H$3001,$M119)))</f>
        <v/>
      </c>
      <c r="I119" s="5">
        <f>IF($M119="","",IF(INDEX('Per Invoice'!$I$2:$I$3001,$M119)="","",INDEX('Per Invoice'!$I$2:$I$3001,$M119)))</f>
        <v/>
      </c>
      <c r="J119" s="5">
        <f>IF($M119="","",IF(INDEX('Per Invoice'!$J$2:$J$3001,$M119)="","",INDEX('Per Invoice'!$J$2:$J$3001,$M119)))</f>
        <v/>
      </c>
      <c r="K119" s="5">
        <f>IF($M119="","",IF(INDEX('Per Invoice'!$K$2:$K$3001,$M119)="","",INDEX('Per Invoice'!$K$2:$K$3001,$M119)))</f>
        <v/>
      </c>
      <c r="L119">
        <f>IF($M119="","",IF(INDEX('Per Invoice'!$L$2:$L$3001,$M119)="","",INDEX('Per Invoice'!$L$2:$L$3001,$M119)))</f>
        <v/>
      </c>
      <c r="M119">
        <f>IF(ROWS($M$2:$M119)&lt;=COUNT('Per Invoice'!$N$2:$N$3001),MATCH(ROWS($M$2:$M119),'Per Invoice'!$N$2:$N$3001,0),"")</f>
        <v/>
      </c>
    </row>
    <row r="120">
      <c r="A120">
        <f>IF($M120="","",IF(INDEX('Per Invoice'!$A$2:$A$3001,$M120)="","",INDEX('Per Invoice'!$A$2:$A$3001,$M120)))</f>
        <v/>
      </c>
      <c r="B120">
        <f>IF($M120="","",IF(INDEX('Per Invoice'!$B$2:$B$3001,$M120)="","",INDEX('Per Invoice'!$B$2:$B$3001,$M120)))</f>
        <v/>
      </c>
      <c r="C120">
        <f>IF($M120="","",IF(INDEX('Per Invoice'!$C$2:$C$3001,$M120)="","",INDEX('Per Invoice'!$C$2:$C$3001,$M120)))</f>
        <v/>
      </c>
      <c r="D120">
        <f>IF($M120="","",IF(INDEX('Per Invoice'!$D$2:$D$3001,$M120)="","",INDEX('Per Invoice'!$D$2:$D$3001,$M120)))</f>
        <v/>
      </c>
      <c r="E120">
        <f>IF($M120="","",IF(INDEX('Per Invoice'!$E$2:$E$3001,$M120)="","",INDEX('Per Invoice'!$E$2:$E$3001,$M120)))</f>
        <v/>
      </c>
      <c r="F120">
        <f>IF($M120="","",IF(INDEX('Per Invoice'!$F$2:$F$3001,$M120)="","",INDEX('Per Invoice'!$F$2:$F$3001,$M120)))</f>
        <v/>
      </c>
      <c r="G120" s="5">
        <f>IF($M120="","",IF(INDEX('Per Invoice'!$G$2:$G$3001,$M120)="","",INDEX('Per Invoice'!$G$2:$G$3001,$M120)))</f>
        <v/>
      </c>
      <c r="H120" s="5">
        <f>IF($M120="","",IF(INDEX('Per Invoice'!$H$2:$H$3001,$M120)="","",INDEX('Per Invoice'!$H$2:$H$3001,$M120)))</f>
        <v/>
      </c>
      <c r="I120" s="5">
        <f>IF($M120="","",IF(INDEX('Per Invoice'!$I$2:$I$3001,$M120)="","",INDEX('Per Invoice'!$I$2:$I$3001,$M120)))</f>
        <v/>
      </c>
      <c r="J120" s="5">
        <f>IF($M120="","",IF(INDEX('Per Invoice'!$J$2:$J$3001,$M120)="","",INDEX('Per Invoice'!$J$2:$J$3001,$M120)))</f>
        <v/>
      </c>
      <c r="K120" s="5">
        <f>IF($M120="","",IF(INDEX('Per Invoice'!$K$2:$K$3001,$M120)="","",INDEX('Per Invoice'!$K$2:$K$3001,$M120)))</f>
        <v/>
      </c>
      <c r="L120">
        <f>IF($M120="","",IF(INDEX('Per Invoice'!$L$2:$L$3001,$M120)="","",INDEX('Per Invoice'!$L$2:$L$3001,$M120)))</f>
        <v/>
      </c>
      <c r="M120">
        <f>IF(ROWS($M$2:$M120)&lt;=COUNT('Per Invoice'!$N$2:$N$3001),MATCH(ROWS($M$2:$M120),'Per Invoice'!$N$2:$N$3001,0),"")</f>
        <v/>
      </c>
    </row>
    <row r="121">
      <c r="A121">
        <f>IF($M121="","",IF(INDEX('Per Invoice'!$A$2:$A$3001,$M121)="","",INDEX('Per Invoice'!$A$2:$A$3001,$M121)))</f>
        <v/>
      </c>
      <c r="B121">
        <f>IF($M121="","",IF(INDEX('Per Invoice'!$B$2:$B$3001,$M121)="","",INDEX('Per Invoice'!$B$2:$B$3001,$M121)))</f>
        <v/>
      </c>
      <c r="C121">
        <f>IF($M121="","",IF(INDEX('Per Invoice'!$C$2:$C$3001,$M121)="","",INDEX('Per Invoice'!$C$2:$C$3001,$M121)))</f>
        <v/>
      </c>
      <c r="D121">
        <f>IF($M121="","",IF(INDEX('Per Invoice'!$D$2:$D$3001,$M121)="","",INDEX('Per Invoice'!$D$2:$D$3001,$M121)))</f>
        <v/>
      </c>
      <c r="E121">
        <f>IF($M121="","",IF(INDEX('Per Invoice'!$E$2:$E$3001,$M121)="","",INDEX('Per Invoice'!$E$2:$E$3001,$M121)))</f>
        <v/>
      </c>
      <c r="F121">
        <f>IF($M121="","",IF(INDEX('Per Invoice'!$F$2:$F$3001,$M121)="","",INDEX('Per Invoice'!$F$2:$F$3001,$M121)))</f>
        <v/>
      </c>
      <c r="G121" s="5">
        <f>IF($M121="","",IF(INDEX('Per Invoice'!$G$2:$G$3001,$M121)="","",INDEX('Per Invoice'!$G$2:$G$3001,$M121)))</f>
        <v/>
      </c>
      <c r="H121" s="5">
        <f>IF($M121="","",IF(INDEX('Per Invoice'!$H$2:$H$3001,$M121)="","",INDEX('Per Invoice'!$H$2:$H$3001,$M121)))</f>
        <v/>
      </c>
      <c r="I121" s="5">
        <f>IF($M121="","",IF(INDEX('Per Invoice'!$I$2:$I$3001,$M121)="","",INDEX('Per Invoice'!$I$2:$I$3001,$M121)))</f>
        <v/>
      </c>
      <c r="J121" s="5">
        <f>IF($M121="","",IF(INDEX('Per Invoice'!$J$2:$J$3001,$M121)="","",INDEX('Per Invoice'!$J$2:$J$3001,$M121)))</f>
        <v/>
      </c>
      <c r="K121" s="5">
        <f>IF($M121="","",IF(INDEX('Per Invoice'!$K$2:$K$3001,$M121)="","",INDEX('Per Invoice'!$K$2:$K$3001,$M121)))</f>
        <v/>
      </c>
      <c r="L121">
        <f>IF($M121="","",IF(INDEX('Per Invoice'!$L$2:$L$3001,$M121)="","",INDEX('Per Invoice'!$L$2:$L$3001,$M121)))</f>
        <v/>
      </c>
      <c r="M121">
        <f>IF(ROWS($M$2:$M121)&lt;=COUNT('Per Invoice'!$N$2:$N$3001),MATCH(ROWS($M$2:$M121),'Per Invoice'!$N$2:$N$3001,0),"")</f>
        <v/>
      </c>
    </row>
    <row r="122">
      <c r="A122">
        <f>IF($M122="","",IF(INDEX('Per Invoice'!$A$2:$A$3001,$M122)="","",INDEX('Per Invoice'!$A$2:$A$3001,$M122)))</f>
        <v/>
      </c>
      <c r="B122">
        <f>IF($M122="","",IF(INDEX('Per Invoice'!$B$2:$B$3001,$M122)="","",INDEX('Per Invoice'!$B$2:$B$3001,$M122)))</f>
        <v/>
      </c>
      <c r="C122">
        <f>IF($M122="","",IF(INDEX('Per Invoice'!$C$2:$C$3001,$M122)="","",INDEX('Per Invoice'!$C$2:$C$3001,$M122)))</f>
        <v/>
      </c>
      <c r="D122">
        <f>IF($M122="","",IF(INDEX('Per Invoice'!$D$2:$D$3001,$M122)="","",INDEX('Per Invoice'!$D$2:$D$3001,$M122)))</f>
        <v/>
      </c>
      <c r="E122">
        <f>IF($M122="","",IF(INDEX('Per Invoice'!$E$2:$E$3001,$M122)="","",INDEX('Per Invoice'!$E$2:$E$3001,$M122)))</f>
        <v/>
      </c>
      <c r="F122">
        <f>IF($M122="","",IF(INDEX('Per Invoice'!$F$2:$F$3001,$M122)="","",INDEX('Per Invoice'!$F$2:$F$3001,$M122)))</f>
        <v/>
      </c>
      <c r="G122" s="5">
        <f>IF($M122="","",IF(INDEX('Per Invoice'!$G$2:$G$3001,$M122)="","",INDEX('Per Invoice'!$G$2:$G$3001,$M122)))</f>
        <v/>
      </c>
      <c r="H122" s="5">
        <f>IF($M122="","",IF(INDEX('Per Invoice'!$H$2:$H$3001,$M122)="","",INDEX('Per Invoice'!$H$2:$H$3001,$M122)))</f>
        <v/>
      </c>
      <c r="I122" s="5">
        <f>IF($M122="","",IF(INDEX('Per Invoice'!$I$2:$I$3001,$M122)="","",INDEX('Per Invoice'!$I$2:$I$3001,$M122)))</f>
        <v/>
      </c>
      <c r="J122" s="5">
        <f>IF($M122="","",IF(INDEX('Per Invoice'!$J$2:$J$3001,$M122)="","",INDEX('Per Invoice'!$J$2:$J$3001,$M122)))</f>
        <v/>
      </c>
      <c r="K122" s="5">
        <f>IF($M122="","",IF(INDEX('Per Invoice'!$K$2:$K$3001,$M122)="","",INDEX('Per Invoice'!$K$2:$K$3001,$M122)))</f>
        <v/>
      </c>
      <c r="L122">
        <f>IF($M122="","",IF(INDEX('Per Invoice'!$L$2:$L$3001,$M122)="","",INDEX('Per Invoice'!$L$2:$L$3001,$M122)))</f>
        <v/>
      </c>
      <c r="M122">
        <f>IF(ROWS($M$2:$M122)&lt;=COUNT('Per Invoice'!$N$2:$N$3001),MATCH(ROWS($M$2:$M122),'Per Invoice'!$N$2:$N$3001,0),"")</f>
        <v/>
      </c>
    </row>
    <row r="123">
      <c r="A123">
        <f>IF($M123="","",IF(INDEX('Per Invoice'!$A$2:$A$3001,$M123)="","",INDEX('Per Invoice'!$A$2:$A$3001,$M123)))</f>
        <v/>
      </c>
      <c r="B123">
        <f>IF($M123="","",IF(INDEX('Per Invoice'!$B$2:$B$3001,$M123)="","",INDEX('Per Invoice'!$B$2:$B$3001,$M123)))</f>
        <v/>
      </c>
      <c r="C123">
        <f>IF($M123="","",IF(INDEX('Per Invoice'!$C$2:$C$3001,$M123)="","",INDEX('Per Invoice'!$C$2:$C$3001,$M123)))</f>
        <v/>
      </c>
      <c r="D123">
        <f>IF($M123="","",IF(INDEX('Per Invoice'!$D$2:$D$3001,$M123)="","",INDEX('Per Invoice'!$D$2:$D$3001,$M123)))</f>
        <v/>
      </c>
      <c r="E123">
        <f>IF($M123="","",IF(INDEX('Per Invoice'!$E$2:$E$3001,$M123)="","",INDEX('Per Invoice'!$E$2:$E$3001,$M123)))</f>
        <v/>
      </c>
      <c r="F123">
        <f>IF($M123="","",IF(INDEX('Per Invoice'!$F$2:$F$3001,$M123)="","",INDEX('Per Invoice'!$F$2:$F$3001,$M123)))</f>
        <v/>
      </c>
      <c r="G123" s="5">
        <f>IF($M123="","",IF(INDEX('Per Invoice'!$G$2:$G$3001,$M123)="","",INDEX('Per Invoice'!$G$2:$G$3001,$M123)))</f>
        <v/>
      </c>
      <c r="H123" s="5">
        <f>IF($M123="","",IF(INDEX('Per Invoice'!$H$2:$H$3001,$M123)="","",INDEX('Per Invoice'!$H$2:$H$3001,$M123)))</f>
        <v/>
      </c>
      <c r="I123" s="5">
        <f>IF($M123="","",IF(INDEX('Per Invoice'!$I$2:$I$3001,$M123)="","",INDEX('Per Invoice'!$I$2:$I$3001,$M123)))</f>
        <v/>
      </c>
      <c r="J123" s="5">
        <f>IF($M123="","",IF(INDEX('Per Invoice'!$J$2:$J$3001,$M123)="","",INDEX('Per Invoice'!$J$2:$J$3001,$M123)))</f>
        <v/>
      </c>
      <c r="K123" s="5">
        <f>IF($M123="","",IF(INDEX('Per Invoice'!$K$2:$K$3001,$M123)="","",INDEX('Per Invoice'!$K$2:$K$3001,$M123)))</f>
        <v/>
      </c>
      <c r="L123">
        <f>IF($M123="","",IF(INDEX('Per Invoice'!$L$2:$L$3001,$M123)="","",INDEX('Per Invoice'!$L$2:$L$3001,$M123)))</f>
        <v/>
      </c>
      <c r="M123">
        <f>IF(ROWS($M$2:$M123)&lt;=COUNT('Per Invoice'!$N$2:$N$3001),MATCH(ROWS($M$2:$M123),'Per Invoice'!$N$2:$N$3001,0),"")</f>
        <v/>
      </c>
    </row>
    <row r="124">
      <c r="A124">
        <f>IF($M124="","",IF(INDEX('Per Invoice'!$A$2:$A$3001,$M124)="","",INDEX('Per Invoice'!$A$2:$A$3001,$M124)))</f>
        <v/>
      </c>
      <c r="B124">
        <f>IF($M124="","",IF(INDEX('Per Invoice'!$B$2:$B$3001,$M124)="","",INDEX('Per Invoice'!$B$2:$B$3001,$M124)))</f>
        <v/>
      </c>
      <c r="C124">
        <f>IF($M124="","",IF(INDEX('Per Invoice'!$C$2:$C$3001,$M124)="","",INDEX('Per Invoice'!$C$2:$C$3001,$M124)))</f>
        <v/>
      </c>
      <c r="D124">
        <f>IF($M124="","",IF(INDEX('Per Invoice'!$D$2:$D$3001,$M124)="","",INDEX('Per Invoice'!$D$2:$D$3001,$M124)))</f>
        <v/>
      </c>
      <c r="E124">
        <f>IF($M124="","",IF(INDEX('Per Invoice'!$E$2:$E$3001,$M124)="","",INDEX('Per Invoice'!$E$2:$E$3001,$M124)))</f>
        <v/>
      </c>
      <c r="F124">
        <f>IF($M124="","",IF(INDEX('Per Invoice'!$F$2:$F$3001,$M124)="","",INDEX('Per Invoice'!$F$2:$F$3001,$M124)))</f>
        <v/>
      </c>
      <c r="G124" s="5">
        <f>IF($M124="","",IF(INDEX('Per Invoice'!$G$2:$G$3001,$M124)="","",INDEX('Per Invoice'!$G$2:$G$3001,$M124)))</f>
        <v/>
      </c>
      <c r="H124" s="5">
        <f>IF($M124="","",IF(INDEX('Per Invoice'!$H$2:$H$3001,$M124)="","",INDEX('Per Invoice'!$H$2:$H$3001,$M124)))</f>
        <v/>
      </c>
      <c r="I124" s="5">
        <f>IF($M124="","",IF(INDEX('Per Invoice'!$I$2:$I$3001,$M124)="","",INDEX('Per Invoice'!$I$2:$I$3001,$M124)))</f>
        <v/>
      </c>
      <c r="J124" s="5">
        <f>IF($M124="","",IF(INDEX('Per Invoice'!$J$2:$J$3001,$M124)="","",INDEX('Per Invoice'!$J$2:$J$3001,$M124)))</f>
        <v/>
      </c>
      <c r="K124" s="5">
        <f>IF($M124="","",IF(INDEX('Per Invoice'!$K$2:$K$3001,$M124)="","",INDEX('Per Invoice'!$K$2:$K$3001,$M124)))</f>
        <v/>
      </c>
      <c r="L124">
        <f>IF($M124="","",IF(INDEX('Per Invoice'!$L$2:$L$3001,$M124)="","",INDEX('Per Invoice'!$L$2:$L$3001,$M124)))</f>
        <v/>
      </c>
      <c r="M124">
        <f>IF(ROWS($M$2:$M124)&lt;=COUNT('Per Invoice'!$N$2:$N$3001),MATCH(ROWS($M$2:$M124),'Per Invoice'!$N$2:$N$3001,0),"")</f>
        <v/>
      </c>
    </row>
    <row r="125">
      <c r="A125">
        <f>IF($M125="","",IF(INDEX('Per Invoice'!$A$2:$A$3001,$M125)="","",INDEX('Per Invoice'!$A$2:$A$3001,$M125)))</f>
        <v/>
      </c>
      <c r="B125">
        <f>IF($M125="","",IF(INDEX('Per Invoice'!$B$2:$B$3001,$M125)="","",INDEX('Per Invoice'!$B$2:$B$3001,$M125)))</f>
        <v/>
      </c>
      <c r="C125">
        <f>IF($M125="","",IF(INDEX('Per Invoice'!$C$2:$C$3001,$M125)="","",INDEX('Per Invoice'!$C$2:$C$3001,$M125)))</f>
        <v/>
      </c>
      <c r="D125">
        <f>IF($M125="","",IF(INDEX('Per Invoice'!$D$2:$D$3001,$M125)="","",INDEX('Per Invoice'!$D$2:$D$3001,$M125)))</f>
        <v/>
      </c>
      <c r="E125">
        <f>IF($M125="","",IF(INDEX('Per Invoice'!$E$2:$E$3001,$M125)="","",INDEX('Per Invoice'!$E$2:$E$3001,$M125)))</f>
        <v/>
      </c>
      <c r="F125">
        <f>IF($M125="","",IF(INDEX('Per Invoice'!$F$2:$F$3001,$M125)="","",INDEX('Per Invoice'!$F$2:$F$3001,$M125)))</f>
        <v/>
      </c>
      <c r="G125" s="5">
        <f>IF($M125="","",IF(INDEX('Per Invoice'!$G$2:$G$3001,$M125)="","",INDEX('Per Invoice'!$G$2:$G$3001,$M125)))</f>
        <v/>
      </c>
      <c r="H125" s="5">
        <f>IF($M125="","",IF(INDEX('Per Invoice'!$H$2:$H$3001,$M125)="","",INDEX('Per Invoice'!$H$2:$H$3001,$M125)))</f>
        <v/>
      </c>
      <c r="I125" s="5">
        <f>IF($M125="","",IF(INDEX('Per Invoice'!$I$2:$I$3001,$M125)="","",INDEX('Per Invoice'!$I$2:$I$3001,$M125)))</f>
        <v/>
      </c>
      <c r="J125" s="5">
        <f>IF($M125="","",IF(INDEX('Per Invoice'!$J$2:$J$3001,$M125)="","",INDEX('Per Invoice'!$J$2:$J$3001,$M125)))</f>
        <v/>
      </c>
      <c r="K125" s="5">
        <f>IF($M125="","",IF(INDEX('Per Invoice'!$K$2:$K$3001,$M125)="","",INDEX('Per Invoice'!$K$2:$K$3001,$M125)))</f>
        <v/>
      </c>
      <c r="L125">
        <f>IF($M125="","",IF(INDEX('Per Invoice'!$L$2:$L$3001,$M125)="","",INDEX('Per Invoice'!$L$2:$L$3001,$M125)))</f>
        <v/>
      </c>
      <c r="M125">
        <f>IF(ROWS($M$2:$M125)&lt;=COUNT('Per Invoice'!$N$2:$N$3001),MATCH(ROWS($M$2:$M125),'Per Invoice'!$N$2:$N$3001,0),"")</f>
        <v/>
      </c>
    </row>
    <row r="126">
      <c r="A126">
        <f>IF($M126="","",IF(INDEX('Per Invoice'!$A$2:$A$3001,$M126)="","",INDEX('Per Invoice'!$A$2:$A$3001,$M126)))</f>
        <v/>
      </c>
      <c r="B126">
        <f>IF($M126="","",IF(INDEX('Per Invoice'!$B$2:$B$3001,$M126)="","",INDEX('Per Invoice'!$B$2:$B$3001,$M126)))</f>
        <v/>
      </c>
      <c r="C126">
        <f>IF($M126="","",IF(INDEX('Per Invoice'!$C$2:$C$3001,$M126)="","",INDEX('Per Invoice'!$C$2:$C$3001,$M126)))</f>
        <v/>
      </c>
      <c r="D126">
        <f>IF($M126="","",IF(INDEX('Per Invoice'!$D$2:$D$3001,$M126)="","",INDEX('Per Invoice'!$D$2:$D$3001,$M126)))</f>
        <v/>
      </c>
      <c r="E126">
        <f>IF($M126="","",IF(INDEX('Per Invoice'!$E$2:$E$3001,$M126)="","",INDEX('Per Invoice'!$E$2:$E$3001,$M126)))</f>
        <v/>
      </c>
      <c r="F126">
        <f>IF($M126="","",IF(INDEX('Per Invoice'!$F$2:$F$3001,$M126)="","",INDEX('Per Invoice'!$F$2:$F$3001,$M126)))</f>
        <v/>
      </c>
      <c r="G126" s="5">
        <f>IF($M126="","",IF(INDEX('Per Invoice'!$G$2:$G$3001,$M126)="","",INDEX('Per Invoice'!$G$2:$G$3001,$M126)))</f>
        <v/>
      </c>
      <c r="H126" s="5">
        <f>IF($M126="","",IF(INDEX('Per Invoice'!$H$2:$H$3001,$M126)="","",INDEX('Per Invoice'!$H$2:$H$3001,$M126)))</f>
        <v/>
      </c>
      <c r="I126" s="5">
        <f>IF($M126="","",IF(INDEX('Per Invoice'!$I$2:$I$3001,$M126)="","",INDEX('Per Invoice'!$I$2:$I$3001,$M126)))</f>
        <v/>
      </c>
      <c r="J126" s="5">
        <f>IF($M126="","",IF(INDEX('Per Invoice'!$J$2:$J$3001,$M126)="","",INDEX('Per Invoice'!$J$2:$J$3001,$M126)))</f>
        <v/>
      </c>
      <c r="K126" s="5">
        <f>IF($M126="","",IF(INDEX('Per Invoice'!$K$2:$K$3001,$M126)="","",INDEX('Per Invoice'!$K$2:$K$3001,$M126)))</f>
        <v/>
      </c>
      <c r="L126">
        <f>IF($M126="","",IF(INDEX('Per Invoice'!$L$2:$L$3001,$M126)="","",INDEX('Per Invoice'!$L$2:$L$3001,$M126)))</f>
        <v/>
      </c>
      <c r="M126">
        <f>IF(ROWS($M$2:$M126)&lt;=COUNT('Per Invoice'!$N$2:$N$3001),MATCH(ROWS($M$2:$M126),'Per Invoice'!$N$2:$N$3001,0),"")</f>
        <v/>
      </c>
    </row>
    <row r="127">
      <c r="A127">
        <f>IF($M127="","",IF(INDEX('Per Invoice'!$A$2:$A$3001,$M127)="","",INDEX('Per Invoice'!$A$2:$A$3001,$M127)))</f>
        <v/>
      </c>
      <c r="B127">
        <f>IF($M127="","",IF(INDEX('Per Invoice'!$B$2:$B$3001,$M127)="","",INDEX('Per Invoice'!$B$2:$B$3001,$M127)))</f>
        <v/>
      </c>
      <c r="C127">
        <f>IF($M127="","",IF(INDEX('Per Invoice'!$C$2:$C$3001,$M127)="","",INDEX('Per Invoice'!$C$2:$C$3001,$M127)))</f>
        <v/>
      </c>
      <c r="D127">
        <f>IF($M127="","",IF(INDEX('Per Invoice'!$D$2:$D$3001,$M127)="","",INDEX('Per Invoice'!$D$2:$D$3001,$M127)))</f>
        <v/>
      </c>
      <c r="E127">
        <f>IF($M127="","",IF(INDEX('Per Invoice'!$E$2:$E$3001,$M127)="","",INDEX('Per Invoice'!$E$2:$E$3001,$M127)))</f>
        <v/>
      </c>
      <c r="F127">
        <f>IF($M127="","",IF(INDEX('Per Invoice'!$F$2:$F$3001,$M127)="","",INDEX('Per Invoice'!$F$2:$F$3001,$M127)))</f>
        <v/>
      </c>
      <c r="G127" s="5">
        <f>IF($M127="","",IF(INDEX('Per Invoice'!$G$2:$G$3001,$M127)="","",INDEX('Per Invoice'!$G$2:$G$3001,$M127)))</f>
        <v/>
      </c>
      <c r="H127" s="5">
        <f>IF($M127="","",IF(INDEX('Per Invoice'!$H$2:$H$3001,$M127)="","",INDEX('Per Invoice'!$H$2:$H$3001,$M127)))</f>
        <v/>
      </c>
      <c r="I127" s="5">
        <f>IF($M127="","",IF(INDEX('Per Invoice'!$I$2:$I$3001,$M127)="","",INDEX('Per Invoice'!$I$2:$I$3001,$M127)))</f>
        <v/>
      </c>
      <c r="J127" s="5">
        <f>IF($M127="","",IF(INDEX('Per Invoice'!$J$2:$J$3001,$M127)="","",INDEX('Per Invoice'!$J$2:$J$3001,$M127)))</f>
        <v/>
      </c>
      <c r="K127" s="5">
        <f>IF($M127="","",IF(INDEX('Per Invoice'!$K$2:$K$3001,$M127)="","",INDEX('Per Invoice'!$K$2:$K$3001,$M127)))</f>
        <v/>
      </c>
      <c r="L127">
        <f>IF($M127="","",IF(INDEX('Per Invoice'!$L$2:$L$3001,$M127)="","",INDEX('Per Invoice'!$L$2:$L$3001,$M127)))</f>
        <v/>
      </c>
      <c r="M127">
        <f>IF(ROWS($M$2:$M127)&lt;=COUNT('Per Invoice'!$N$2:$N$3001),MATCH(ROWS($M$2:$M127),'Per Invoice'!$N$2:$N$3001,0),"")</f>
        <v/>
      </c>
    </row>
    <row r="128">
      <c r="A128">
        <f>IF($M128="","",IF(INDEX('Per Invoice'!$A$2:$A$3001,$M128)="","",INDEX('Per Invoice'!$A$2:$A$3001,$M128)))</f>
        <v/>
      </c>
      <c r="B128">
        <f>IF($M128="","",IF(INDEX('Per Invoice'!$B$2:$B$3001,$M128)="","",INDEX('Per Invoice'!$B$2:$B$3001,$M128)))</f>
        <v/>
      </c>
      <c r="C128">
        <f>IF($M128="","",IF(INDEX('Per Invoice'!$C$2:$C$3001,$M128)="","",INDEX('Per Invoice'!$C$2:$C$3001,$M128)))</f>
        <v/>
      </c>
      <c r="D128">
        <f>IF($M128="","",IF(INDEX('Per Invoice'!$D$2:$D$3001,$M128)="","",INDEX('Per Invoice'!$D$2:$D$3001,$M128)))</f>
        <v/>
      </c>
      <c r="E128">
        <f>IF($M128="","",IF(INDEX('Per Invoice'!$E$2:$E$3001,$M128)="","",INDEX('Per Invoice'!$E$2:$E$3001,$M128)))</f>
        <v/>
      </c>
      <c r="F128">
        <f>IF($M128="","",IF(INDEX('Per Invoice'!$F$2:$F$3001,$M128)="","",INDEX('Per Invoice'!$F$2:$F$3001,$M128)))</f>
        <v/>
      </c>
      <c r="G128" s="5">
        <f>IF($M128="","",IF(INDEX('Per Invoice'!$G$2:$G$3001,$M128)="","",INDEX('Per Invoice'!$G$2:$G$3001,$M128)))</f>
        <v/>
      </c>
      <c r="H128" s="5">
        <f>IF($M128="","",IF(INDEX('Per Invoice'!$H$2:$H$3001,$M128)="","",INDEX('Per Invoice'!$H$2:$H$3001,$M128)))</f>
        <v/>
      </c>
      <c r="I128" s="5">
        <f>IF($M128="","",IF(INDEX('Per Invoice'!$I$2:$I$3001,$M128)="","",INDEX('Per Invoice'!$I$2:$I$3001,$M128)))</f>
        <v/>
      </c>
      <c r="J128" s="5">
        <f>IF($M128="","",IF(INDEX('Per Invoice'!$J$2:$J$3001,$M128)="","",INDEX('Per Invoice'!$J$2:$J$3001,$M128)))</f>
        <v/>
      </c>
      <c r="K128" s="5">
        <f>IF($M128="","",IF(INDEX('Per Invoice'!$K$2:$K$3001,$M128)="","",INDEX('Per Invoice'!$K$2:$K$3001,$M128)))</f>
        <v/>
      </c>
      <c r="L128">
        <f>IF($M128="","",IF(INDEX('Per Invoice'!$L$2:$L$3001,$M128)="","",INDEX('Per Invoice'!$L$2:$L$3001,$M128)))</f>
        <v/>
      </c>
      <c r="M128">
        <f>IF(ROWS($M$2:$M128)&lt;=COUNT('Per Invoice'!$N$2:$N$3001),MATCH(ROWS($M$2:$M128),'Per Invoice'!$N$2:$N$3001,0),"")</f>
        <v/>
      </c>
    </row>
    <row r="129">
      <c r="A129">
        <f>IF($M129="","",IF(INDEX('Per Invoice'!$A$2:$A$3001,$M129)="","",INDEX('Per Invoice'!$A$2:$A$3001,$M129)))</f>
        <v/>
      </c>
      <c r="B129">
        <f>IF($M129="","",IF(INDEX('Per Invoice'!$B$2:$B$3001,$M129)="","",INDEX('Per Invoice'!$B$2:$B$3001,$M129)))</f>
        <v/>
      </c>
      <c r="C129">
        <f>IF($M129="","",IF(INDEX('Per Invoice'!$C$2:$C$3001,$M129)="","",INDEX('Per Invoice'!$C$2:$C$3001,$M129)))</f>
        <v/>
      </c>
      <c r="D129">
        <f>IF($M129="","",IF(INDEX('Per Invoice'!$D$2:$D$3001,$M129)="","",INDEX('Per Invoice'!$D$2:$D$3001,$M129)))</f>
        <v/>
      </c>
      <c r="E129">
        <f>IF($M129="","",IF(INDEX('Per Invoice'!$E$2:$E$3001,$M129)="","",INDEX('Per Invoice'!$E$2:$E$3001,$M129)))</f>
        <v/>
      </c>
      <c r="F129">
        <f>IF($M129="","",IF(INDEX('Per Invoice'!$F$2:$F$3001,$M129)="","",INDEX('Per Invoice'!$F$2:$F$3001,$M129)))</f>
        <v/>
      </c>
      <c r="G129" s="5">
        <f>IF($M129="","",IF(INDEX('Per Invoice'!$G$2:$G$3001,$M129)="","",INDEX('Per Invoice'!$G$2:$G$3001,$M129)))</f>
        <v/>
      </c>
      <c r="H129" s="5">
        <f>IF($M129="","",IF(INDEX('Per Invoice'!$H$2:$H$3001,$M129)="","",INDEX('Per Invoice'!$H$2:$H$3001,$M129)))</f>
        <v/>
      </c>
      <c r="I129" s="5">
        <f>IF($M129="","",IF(INDEX('Per Invoice'!$I$2:$I$3001,$M129)="","",INDEX('Per Invoice'!$I$2:$I$3001,$M129)))</f>
        <v/>
      </c>
      <c r="J129" s="5">
        <f>IF($M129="","",IF(INDEX('Per Invoice'!$J$2:$J$3001,$M129)="","",INDEX('Per Invoice'!$J$2:$J$3001,$M129)))</f>
        <v/>
      </c>
      <c r="K129" s="5">
        <f>IF($M129="","",IF(INDEX('Per Invoice'!$K$2:$K$3001,$M129)="","",INDEX('Per Invoice'!$K$2:$K$3001,$M129)))</f>
        <v/>
      </c>
      <c r="L129">
        <f>IF($M129="","",IF(INDEX('Per Invoice'!$L$2:$L$3001,$M129)="","",INDEX('Per Invoice'!$L$2:$L$3001,$M129)))</f>
        <v/>
      </c>
      <c r="M129">
        <f>IF(ROWS($M$2:$M129)&lt;=COUNT('Per Invoice'!$N$2:$N$3001),MATCH(ROWS($M$2:$M129),'Per Invoice'!$N$2:$N$3001,0),"")</f>
        <v/>
      </c>
    </row>
    <row r="130">
      <c r="A130">
        <f>IF($M130="","",IF(INDEX('Per Invoice'!$A$2:$A$3001,$M130)="","",INDEX('Per Invoice'!$A$2:$A$3001,$M130)))</f>
        <v/>
      </c>
      <c r="B130">
        <f>IF($M130="","",IF(INDEX('Per Invoice'!$B$2:$B$3001,$M130)="","",INDEX('Per Invoice'!$B$2:$B$3001,$M130)))</f>
        <v/>
      </c>
      <c r="C130">
        <f>IF($M130="","",IF(INDEX('Per Invoice'!$C$2:$C$3001,$M130)="","",INDEX('Per Invoice'!$C$2:$C$3001,$M130)))</f>
        <v/>
      </c>
      <c r="D130">
        <f>IF($M130="","",IF(INDEX('Per Invoice'!$D$2:$D$3001,$M130)="","",INDEX('Per Invoice'!$D$2:$D$3001,$M130)))</f>
        <v/>
      </c>
      <c r="E130">
        <f>IF($M130="","",IF(INDEX('Per Invoice'!$E$2:$E$3001,$M130)="","",INDEX('Per Invoice'!$E$2:$E$3001,$M130)))</f>
        <v/>
      </c>
      <c r="F130">
        <f>IF($M130="","",IF(INDEX('Per Invoice'!$F$2:$F$3001,$M130)="","",INDEX('Per Invoice'!$F$2:$F$3001,$M130)))</f>
        <v/>
      </c>
      <c r="G130" s="5">
        <f>IF($M130="","",IF(INDEX('Per Invoice'!$G$2:$G$3001,$M130)="","",INDEX('Per Invoice'!$G$2:$G$3001,$M130)))</f>
        <v/>
      </c>
      <c r="H130" s="5">
        <f>IF($M130="","",IF(INDEX('Per Invoice'!$H$2:$H$3001,$M130)="","",INDEX('Per Invoice'!$H$2:$H$3001,$M130)))</f>
        <v/>
      </c>
      <c r="I130" s="5">
        <f>IF($M130="","",IF(INDEX('Per Invoice'!$I$2:$I$3001,$M130)="","",INDEX('Per Invoice'!$I$2:$I$3001,$M130)))</f>
        <v/>
      </c>
      <c r="J130" s="5">
        <f>IF($M130="","",IF(INDEX('Per Invoice'!$J$2:$J$3001,$M130)="","",INDEX('Per Invoice'!$J$2:$J$3001,$M130)))</f>
        <v/>
      </c>
      <c r="K130" s="5">
        <f>IF($M130="","",IF(INDEX('Per Invoice'!$K$2:$K$3001,$M130)="","",INDEX('Per Invoice'!$K$2:$K$3001,$M130)))</f>
        <v/>
      </c>
      <c r="L130">
        <f>IF($M130="","",IF(INDEX('Per Invoice'!$L$2:$L$3001,$M130)="","",INDEX('Per Invoice'!$L$2:$L$3001,$M130)))</f>
        <v/>
      </c>
      <c r="M130">
        <f>IF(ROWS($M$2:$M130)&lt;=COUNT('Per Invoice'!$N$2:$N$3001),MATCH(ROWS($M$2:$M130),'Per Invoice'!$N$2:$N$3001,0),"")</f>
        <v/>
      </c>
    </row>
    <row r="131">
      <c r="A131">
        <f>IF($M131="","",IF(INDEX('Per Invoice'!$A$2:$A$3001,$M131)="","",INDEX('Per Invoice'!$A$2:$A$3001,$M131)))</f>
        <v/>
      </c>
      <c r="B131">
        <f>IF($M131="","",IF(INDEX('Per Invoice'!$B$2:$B$3001,$M131)="","",INDEX('Per Invoice'!$B$2:$B$3001,$M131)))</f>
        <v/>
      </c>
      <c r="C131">
        <f>IF($M131="","",IF(INDEX('Per Invoice'!$C$2:$C$3001,$M131)="","",INDEX('Per Invoice'!$C$2:$C$3001,$M131)))</f>
        <v/>
      </c>
      <c r="D131">
        <f>IF($M131="","",IF(INDEX('Per Invoice'!$D$2:$D$3001,$M131)="","",INDEX('Per Invoice'!$D$2:$D$3001,$M131)))</f>
        <v/>
      </c>
      <c r="E131">
        <f>IF($M131="","",IF(INDEX('Per Invoice'!$E$2:$E$3001,$M131)="","",INDEX('Per Invoice'!$E$2:$E$3001,$M131)))</f>
        <v/>
      </c>
      <c r="F131">
        <f>IF($M131="","",IF(INDEX('Per Invoice'!$F$2:$F$3001,$M131)="","",INDEX('Per Invoice'!$F$2:$F$3001,$M131)))</f>
        <v/>
      </c>
      <c r="G131" s="5">
        <f>IF($M131="","",IF(INDEX('Per Invoice'!$G$2:$G$3001,$M131)="","",INDEX('Per Invoice'!$G$2:$G$3001,$M131)))</f>
        <v/>
      </c>
      <c r="H131" s="5">
        <f>IF($M131="","",IF(INDEX('Per Invoice'!$H$2:$H$3001,$M131)="","",INDEX('Per Invoice'!$H$2:$H$3001,$M131)))</f>
        <v/>
      </c>
      <c r="I131" s="5">
        <f>IF($M131="","",IF(INDEX('Per Invoice'!$I$2:$I$3001,$M131)="","",INDEX('Per Invoice'!$I$2:$I$3001,$M131)))</f>
        <v/>
      </c>
      <c r="J131" s="5">
        <f>IF($M131="","",IF(INDEX('Per Invoice'!$J$2:$J$3001,$M131)="","",INDEX('Per Invoice'!$J$2:$J$3001,$M131)))</f>
        <v/>
      </c>
      <c r="K131" s="5">
        <f>IF($M131="","",IF(INDEX('Per Invoice'!$K$2:$K$3001,$M131)="","",INDEX('Per Invoice'!$K$2:$K$3001,$M131)))</f>
        <v/>
      </c>
      <c r="L131">
        <f>IF($M131="","",IF(INDEX('Per Invoice'!$L$2:$L$3001,$M131)="","",INDEX('Per Invoice'!$L$2:$L$3001,$M131)))</f>
        <v/>
      </c>
      <c r="M131">
        <f>IF(ROWS($M$2:$M131)&lt;=COUNT('Per Invoice'!$N$2:$N$3001),MATCH(ROWS($M$2:$M131),'Per Invoice'!$N$2:$N$3001,0),"")</f>
        <v/>
      </c>
    </row>
    <row r="132">
      <c r="A132">
        <f>IF($M132="","",IF(INDEX('Per Invoice'!$A$2:$A$3001,$M132)="","",INDEX('Per Invoice'!$A$2:$A$3001,$M132)))</f>
        <v/>
      </c>
      <c r="B132">
        <f>IF($M132="","",IF(INDEX('Per Invoice'!$B$2:$B$3001,$M132)="","",INDEX('Per Invoice'!$B$2:$B$3001,$M132)))</f>
        <v/>
      </c>
      <c r="C132">
        <f>IF($M132="","",IF(INDEX('Per Invoice'!$C$2:$C$3001,$M132)="","",INDEX('Per Invoice'!$C$2:$C$3001,$M132)))</f>
        <v/>
      </c>
      <c r="D132">
        <f>IF($M132="","",IF(INDEX('Per Invoice'!$D$2:$D$3001,$M132)="","",INDEX('Per Invoice'!$D$2:$D$3001,$M132)))</f>
        <v/>
      </c>
      <c r="E132">
        <f>IF($M132="","",IF(INDEX('Per Invoice'!$E$2:$E$3001,$M132)="","",INDEX('Per Invoice'!$E$2:$E$3001,$M132)))</f>
        <v/>
      </c>
      <c r="F132">
        <f>IF($M132="","",IF(INDEX('Per Invoice'!$F$2:$F$3001,$M132)="","",INDEX('Per Invoice'!$F$2:$F$3001,$M132)))</f>
        <v/>
      </c>
      <c r="G132" s="5">
        <f>IF($M132="","",IF(INDEX('Per Invoice'!$G$2:$G$3001,$M132)="","",INDEX('Per Invoice'!$G$2:$G$3001,$M132)))</f>
        <v/>
      </c>
      <c r="H132" s="5">
        <f>IF($M132="","",IF(INDEX('Per Invoice'!$H$2:$H$3001,$M132)="","",INDEX('Per Invoice'!$H$2:$H$3001,$M132)))</f>
        <v/>
      </c>
      <c r="I132" s="5">
        <f>IF($M132="","",IF(INDEX('Per Invoice'!$I$2:$I$3001,$M132)="","",INDEX('Per Invoice'!$I$2:$I$3001,$M132)))</f>
        <v/>
      </c>
      <c r="J132" s="5">
        <f>IF($M132="","",IF(INDEX('Per Invoice'!$J$2:$J$3001,$M132)="","",INDEX('Per Invoice'!$J$2:$J$3001,$M132)))</f>
        <v/>
      </c>
      <c r="K132" s="5">
        <f>IF($M132="","",IF(INDEX('Per Invoice'!$K$2:$K$3001,$M132)="","",INDEX('Per Invoice'!$K$2:$K$3001,$M132)))</f>
        <v/>
      </c>
      <c r="L132">
        <f>IF($M132="","",IF(INDEX('Per Invoice'!$L$2:$L$3001,$M132)="","",INDEX('Per Invoice'!$L$2:$L$3001,$M132)))</f>
        <v/>
      </c>
      <c r="M132">
        <f>IF(ROWS($M$2:$M132)&lt;=COUNT('Per Invoice'!$N$2:$N$3001),MATCH(ROWS($M$2:$M132),'Per Invoice'!$N$2:$N$3001,0),"")</f>
        <v/>
      </c>
    </row>
    <row r="133">
      <c r="A133">
        <f>IF($M133="","",IF(INDEX('Per Invoice'!$A$2:$A$3001,$M133)="","",INDEX('Per Invoice'!$A$2:$A$3001,$M133)))</f>
        <v/>
      </c>
      <c r="B133">
        <f>IF($M133="","",IF(INDEX('Per Invoice'!$B$2:$B$3001,$M133)="","",INDEX('Per Invoice'!$B$2:$B$3001,$M133)))</f>
        <v/>
      </c>
      <c r="C133">
        <f>IF($M133="","",IF(INDEX('Per Invoice'!$C$2:$C$3001,$M133)="","",INDEX('Per Invoice'!$C$2:$C$3001,$M133)))</f>
        <v/>
      </c>
      <c r="D133">
        <f>IF($M133="","",IF(INDEX('Per Invoice'!$D$2:$D$3001,$M133)="","",INDEX('Per Invoice'!$D$2:$D$3001,$M133)))</f>
        <v/>
      </c>
      <c r="E133">
        <f>IF($M133="","",IF(INDEX('Per Invoice'!$E$2:$E$3001,$M133)="","",INDEX('Per Invoice'!$E$2:$E$3001,$M133)))</f>
        <v/>
      </c>
      <c r="F133">
        <f>IF($M133="","",IF(INDEX('Per Invoice'!$F$2:$F$3001,$M133)="","",INDEX('Per Invoice'!$F$2:$F$3001,$M133)))</f>
        <v/>
      </c>
      <c r="G133" s="5">
        <f>IF($M133="","",IF(INDEX('Per Invoice'!$G$2:$G$3001,$M133)="","",INDEX('Per Invoice'!$G$2:$G$3001,$M133)))</f>
        <v/>
      </c>
      <c r="H133" s="5">
        <f>IF($M133="","",IF(INDEX('Per Invoice'!$H$2:$H$3001,$M133)="","",INDEX('Per Invoice'!$H$2:$H$3001,$M133)))</f>
        <v/>
      </c>
      <c r="I133" s="5">
        <f>IF($M133="","",IF(INDEX('Per Invoice'!$I$2:$I$3001,$M133)="","",INDEX('Per Invoice'!$I$2:$I$3001,$M133)))</f>
        <v/>
      </c>
      <c r="J133" s="5">
        <f>IF($M133="","",IF(INDEX('Per Invoice'!$J$2:$J$3001,$M133)="","",INDEX('Per Invoice'!$J$2:$J$3001,$M133)))</f>
        <v/>
      </c>
      <c r="K133" s="5">
        <f>IF($M133="","",IF(INDEX('Per Invoice'!$K$2:$K$3001,$M133)="","",INDEX('Per Invoice'!$K$2:$K$3001,$M133)))</f>
        <v/>
      </c>
      <c r="L133">
        <f>IF($M133="","",IF(INDEX('Per Invoice'!$L$2:$L$3001,$M133)="","",INDEX('Per Invoice'!$L$2:$L$3001,$M133)))</f>
        <v/>
      </c>
      <c r="M133">
        <f>IF(ROWS($M$2:$M133)&lt;=COUNT('Per Invoice'!$N$2:$N$3001),MATCH(ROWS($M$2:$M133),'Per Invoice'!$N$2:$N$3001,0),"")</f>
        <v/>
      </c>
    </row>
    <row r="134">
      <c r="A134">
        <f>IF($M134="","",IF(INDEX('Per Invoice'!$A$2:$A$3001,$M134)="","",INDEX('Per Invoice'!$A$2:$A$3001,$M134)))</f>
        <v/>
      </c>
      <c r="B134">
        <f>IF($M134="","",IF(INDEX('Per Invoice'!$B$2:$B$3001,$M134)="","",INDEX('Per Invoice'!$B$2:$B$3001,$M134)))</f>
        <v/>
      </c>
      <c r="C134">
        <f>IF($M134="","",IF(INDEX('Per Invoice'!$C$2:$C$3001,$M134)="","",INDEX('Per Invoice'!$C$2:$C$3001,$M134)))</f>
        <v/>
      </c>
      <c r="D134">
        <f>IF($M134="","",IF(INDEX('Per Invoice'!$D$2:$D$3001,$M134)="","",INDEX('Per Invoice'!$D$2:$D$3001,$M134)))</f>
        <v/>
      </c>
      <c r="E134">
        <f>IF($M134="","",IF(INDEX('Per Invoice'!$E$2:$E$3001,$M134)="","",INDEX('Per Invoice'!$E$2:$E$3001,$M134)))</f>
        <v/>
      </c>
      <c r="F134">
        <f>IF($M134="","",IF(INDEX('Per Invoice'!$F$2:$F$3001,$M134)="","",INDEX('Per Invoice'!$F$2:$F$3001,$M134)))</f>
        <v/>
      </c>
      <c r="G134" s="5">
        <f>IF($M134="","",IF(INDEX('Per Invoice'!$G$2:$G$3001,$M134)="","",INDEX('Per Invoice'!$G$2:$G$3001,$M134)))</f>
        <v/>
      </c>
      <c r="H134" s="5">
        <f>IF($M134="","",IF(INDEX('Per Invoice'!$H$2:$H$3001,$M134)="","",INDEX('Per Invoice'!$H$2:$H$3001,$M134)))</f>
        <v/>
      </c>
      <c r="I134" s="5">
        <f>IF($M134="","",IF(INDEX('Per Invoice'!$I$2:$I$3001,$M134)="","",INDEX('Per Invoice'!$I$2:$I$3001,$M134)))</f>
        <v/>
      </c>
      <c r="J134" s="5">
        <f>IF($M134="","",IF(INDEX('Per Invoice'!$J$2:$J$3001,$M134)="","",INDEX('Per Invoice'!$J$2:$J$3001,$M134)))</f>
        <v/>
      </c>
      <c r="K134" s="5">
        <f>IF($M134="","",IF(INDEX('Per Invoice'!$K$2:$K$3001,$M134)="","",INDEX('Per Invoice'!$K$2:$K$3001,$M134)))</f>
        <v/>
      </c>
      <c r="L134">
        <f>IF($M134="","",IF(INDEX('Per Invoice'!$L$2:$L$3001,$M134)="","",INDEX('Per Invoice'!$L$2:$L$3001,$M134)))</f>
        <v/>
      </c>
      <c r="M134">
        <f>IF(ROWS($M$2:$M134)&lt;=COUNT('Per Invoice'!$N$2:$N$3001),MATCH(ROWS($M$2:$M134),'Per Invoice'!$N$2:$N$3001,0),"")</f>
        <v/>
      </c>
    </row>
    <row r="135">
      <c r="A135">
        <f>IF($M135="","",IF(INDEX('Per Invoice'!$A$2:$A$3001,$M135)="","",INDEX('Per Invoice'!$A$2:$A$3001,$M135)))</f>
        <v/>
      </c>
      <c r="B135">
        <f>IF($M135="","",IF(INDEX('Per Invoice'!$B$2:$B$3001,$M135)="","",INDEX('Per Invoice'!$B$2:$B$3001,$M135)))</f>
        <v/>
      </c>
      <c r="C135">
        <f>IF($M135="","",IF(INDEX('Per Invoice'!$C$2:$C$3001,$M135)="","",INDEX('Per Invoice'!$C$2:$C$3001,$M135)))</f>
        <v/>
      </c>
      <c r="D135">
        <f>IF($M135="","",IF(INDEX('Per Invoice'!$D$2:$D$3001,$M135)="","",INDEX('Per Invoice'!$D$2:$D$3001,$M135)))</f>
        <v/>
      </c>
      <c r="E135">
        <f>IF($M135="","",IF(INDEX('Per Invoice'!$E$2:$E$3001,$M135)="","",INDEX('Per Invoice'!$E$2:$E$3001,$M135)))</f>
        <v/>
      </c>
      <c r="F135">
        <f>IF($M135="","",IF(INDEX('Per Invoice'!$F$2:$F$3001,$M135)="","",INDEX('Per Invoice'!$F$2:$F$3001,$M135)))</f>
        <v/>
      </c>
      <c r="G135" s="5">
        <f>IF($M135="","",IF(INDEX('Per Invoice'!$G$2:$G$3001,$M135)="","",INDEX('Per Invoice'!$G$2:$G$3001,$M135)))</f>
        <v/>
      </c>
      <c r="H135" s="5">
        <f>IF($M135="","",IF(INDEX('Per Invoice'!$H$2:$H$3001,$M135)="","",INDEX('Per Invoice'!$H$2:$H$3001,$M135)))</f>
        <v/>
      </c>
      <c r="I135" s="5">
        <f>IF($M135="","",IF(INDEX('Per Invoice'!$I$2:$I$3001,$M135)="","",INDEX('Per Invoice'!$I$2:$I$3001,$M135)))</f>
        <v/>
      </c>
      <c r="J135" s="5">
        <f>IF($M135="","",IF(INDEX('Per Invoice'!$J$2:$J$3001,$M135)="","",INDEX('Per Invoice'!$J$2:$J$3001,$M135)))</f>
        <v/>
      </c>
      <c r="K135" s="5">
        <f>IF($M135="","",IF(INDEX('Per Invoice'!$K$2:$K$3001,$M135)="","",INDEX('Per Invoice'!$K$2:$K$3001,$M135)))</f>
        <v/>
      </c>
      <c r="L135">
        <f>IF($M135="","",IF(INDEX('Per Invoice'!$L$2:$L$3001,$M135)="","",INDEX('Per Invoice'!$L$2:$L$3001,$M135)))</f>
        <v/>
      </c>
      <c r="M135">
        <f>IF(ROWS($M$2:$M135)&lt;=COUNT('Per Invoice'!$N$2:$N$3001),MATCH(ROWS($M$2:$M135),'Per Invoice'!$N$2:$N$3001,0),"")</f>
        <v/>
      </c>
    </row>
    <row r="136">
      <c r="A136">
        <f>IF($M136="","",IF(INDEX('Per Invoice'!$A$2:$A$3001,$M136)="","",INDEX('Per Invoice'!$A$2:$A$3001,$M136)))</f>
        <v/>
      </c>
      <c r="B136">
        <f>IF($M136="","",IF(INDEX('Per Invoice'!$B$2:$B$3001,$M136)="","",INDEX('Per Invoice'!$B$2:$B$3001,$M136)))</f>
        <v/>
      </c>
      <c r="C136">
        <f>IF($M136="","",IF(INDEX('Per Invoice'!$C$2:$C$3001,$M136)="","",INDEX('Per Invoice'!$C$2:$C$3001,$M136)))</f>
        <v/>
      </c>
      <c r="D136">
        <f>IF($M136="","",IF(INDEX('Per Invoice'!$D$2:$D$3001,$M136)="","",INDEX('Per Invoice'!$D$2:$D$3001,$M136)))</f>
        <v/>
      </c>
      <c r="E136">
        <f>IF($M136="","",IF(INDEX('Per Invoice'!$E$2:$E$3001,$M136)="","",INDEX('Per Invoice'!$E$2:$E$3001,$M136)))</f>
        <v/>
      </c>
      <c r="F136">
        <f>IF($M136="","",IF(INDEX('Per Invoice'!$F$2:$F$3001,$M136)="","",INDEX('Per Invoice'!$F$2:$F$3001,$M136)))</f>
        <v/>
      </c>
      <c r="G136" s="5">
        <f>IF($M136="","",IF(INDEX('Per Invoice'!$G$2:$G$3001,$M136)="","",INDEX('Per Invoice'!$G$2:$G$3001,$M136)))</f>
        <v/>
      </c>
      <c r="H136" s="5">
        <f>IF($M136="","",IF(INDEX('Per Invoice'!$H$2:$H$3001,$M136)="","",INDEX('Per Invoice'!$H$2:$H$3001,$M136)))</f>
        <v/>
      </c>
      <c r="I136" s="5">
        <f>IF($M136="","",IF(INDEX('Per Invoice'!$I$2:$I$3001,$M136)="","",INDEX('Per Invoice'!$I$2:$I$3001,$M136)))</f>
        <v/>
      </c>
      <c r="J136" s="5">
        <f>IF($M136="","",IF(INDEX('Per Invoice'!$J$2:$J$3001,$M136)="","",INDEX('Per Invoice'!$J$2:$J$3001,$M136)))</f>
        <v/>
      </c>
      <c r="K136" s="5">
        <f>IF($M136="","",IF(INDEX('Per Invoice'!$K$2:$K$3001,$M136)="","",INDEX('Per Invoice'!$K$2:$K$3001,$M136)))</f>
        <v/>
      </c>
      <c r="L136">
        <f>IF($M136="","",IF(INDEX('Per Invoice'!$L$2:$L$3001,$M136)="","",INDEX('Per Invoice'!$L$2:$L$3001,$M136)))</f>
        <v/>
      </c>
      <c r="M136">
        <f>IF(ROWS($M$2:$M136)&lt;=COUNT('Per Invoice'!$N$2:$N$3001),MATCH(ROWS($M$2:$M136),'Per Invoice'!$N$2:$N$3001,0),"")</f>
        <v/>
      </c>
    </row>
    <row r="137">
      <c r="A137">
        <f>IF($M137="","",IF(INDEX('Per Invoice'!$A$2:$A$3001,$M137)="","",INDEX('Per Invoice'!$A$2:$A$3001,$M137)))</f>
        <v/>
      </c>
      <c r="B137">
        <f>IF($M137="","",IF(INDEX('Per Invoice'!$B$2:$B$3001,$M137)="","",INDEX('Per Invoice'!$B$2:$B$3001,$M137)))</f>
        <v/>
      </c>
      <c r="C137">
        <f>IF($M137="","",IF(INDEX('Per Invoice'!$C$2:$C$3001,$M137)="","",INDEX('Per Invoice'!$C$2:$C$3001,$M137)))</f>
        <v/>
      </c>
      <c r="D137">
        <f>IF($M137="","",IF(INDEX('Per Invoice'!$D$2:$D$3001,$M137)="","",INDEX('Per Invoice'!$D$2:$D$3001,$M137)))</f>
        <v/>
      </c>
      <c r="E137">
        <f>IF($M137="","",IF(INDEX('Per Invoice'!$E$2:$E$3001,$M137)="","",INDEX('Per Invoice'!$E$2:$E$3001,$M137)))</f>
        <v/>
      </c>
      <c r="F137">
        <f>IF($M137="","",IF(INDEX('Per Invoice'!$F$2:$F$3001,$M137)="","",INDEX('Per Invoice'!$F$2:$F$3001,$M137)))</f>
        <v/>
      </c>
      <c r="G137" s="5">
        <f>IF($M137="","",IF(INDEX('Per Invoice'!$G$2:$G$3001,$M137)="","",INDEX('Per Invoice'!$G$2:$G$3001,$M137)))</f>
        <v/>
      </c>
      <c r="H137" s="5">
        <f>IF($M137="","",IF(INDEX('Per Invoice'!$H$2:$H$3001,$M137)="","",INDEX('Per Invoice'!$H$2:$H$3001,$M137)))</f>
        <v/>
      </c>
      <c r="I137" s="5">
        <f>IF($M137="","",IF(INDEX('Per Invoice'!$I$2:$I$3001,$M137)="","",INDEX('Per Invoice'!$I$2:$I$3001,$M137)))</f>
        <v/>
      </c>
      <c r="J137" s="5">
        <f>IF($M137="","",IF(INDEX('Per Invoice'!$J$2:$J$3001,$M137)="","",INDEX('Per Invoice'!$J$2:$J$3001,$M137)))</f>
        <v/>
      </c>
      <c r="K137" s="5">
        <f>IF($M137="","",IF(INDEX('Per Invoice'!$K$2:$K$3001,$M137)="","",INDEX('Per Invoice'!$K$2:$K$3001,$M137)))</f>
        <v/>
      </c>
      <c r="L137">
        <f>IF($M137="","",IF(INDEX('Per Invoice'!$L$2:$L$3001,$M137)="","",INDEX('Per Invoice'!$L$2:$L$3001,$M137)))</f>
        <v/>
      </c>
      <c r="M137">
        <f>IF(ROWS($M$2:$M137)&lt;=COUNT('Per Invoice'!$N$2:$N$3001),MATCH(ROWS($M$2:$M137),'Per Invoice'!$N$2:$N$3001,0),"")</f>
        <v/>
      </c>
    </row>
    <row r="138">
      <c r="A138">
        <f>IF($M138="","",IF(INDEX('Per Invoice'!$A$2:$A$3001,$M138)="","",INDEX('Per Invoice'!$A$2:$A$3001,$M138)))</f>
        <v/>
      </c>
      <c r="B138">
        <f>IF($M138="","",IF(INDEX('Per Invoice'!$B$2:$B$3001,$M138)="","",INDEX('Per Invoice'!$B$2:$B$3001,$M138)))</f>
        <v/>
      </c>
      <c r="C138">
        <f>IF($M138="","",IF(INDEX('Per Invoice'!$C$2:$C$3001,$M138)="","",INDEX('Per Invoice'!$C$2:$C$3001,$M138)))</f>
        <v/>
      </c>
      <c r="D138">
        <f>IF($M138="","",IF(INDEX('Per Invoice'!$D$2:$D$3001,$M138)="","",INDEX('Per Invoice'!$D$2:$D$3001,$M138)))</f>
        <v/>
      </c>
      <c r="E138">
        <f>IF($M138="","",IF(INDEX('Per Invoice'!$E$2:$E$3001,$M138)="","",INDEX('Per Invoice'!$E$2:$E$3001,$M138)))</f>
        <v/>
      </c>
      <c r="F138">
        <f>IF($M138="","",IF(INDEX('Per Invoice'!$F$2:$F$3001,$M138)="","",INDEX('Per Invoice'!$F$2:$F$3001,$M138)))</f>
        <v/>
      </c>
      <c r="G138" s="5">
        <f>IF($M138="","",IF(INDEX('Per Invoice'!$G$2:$G$3001,$M138)="","",INDEX('Per Invoice'!$G$2:$G$3001,$M138)))</f>
        <v/>
      </c>
      <c r="H138" s="5">
        <f>IF($M138="","",IF(INDEX('Per Invoice'!$H$2:$H$3001,$M138)="","",INDEX('Per Invoice'!$H$2:$H$3001,$M138)))</f>
        <v/>
      </c>
      <c r="I138" s="5">
        <f>IF($M138="","",IF(INDEX('Per Invoice'!$I$2:$I$3001,$M138)="","",INDEX('Per Invoice'!$I$2:$I$3001,$M138)))</f>
        <v/>
      </c>
      <c r="J138" s="5">
        <f>IF($M138="","",IF(INDEX('Per Invoice'!$J$2:$J$3001,$M138)="","",INDEX('Per Invoice'!$J$2:$J$3001,$M138)))</f>
        <v/>
      </c>
      <c r="K138" s="5">
        <f>IF($M138="","",IF(INDEX('Per Invoice'!$K$2:$K$3001,$M138)="","",INDEX('Per Invoice'!$K$2:$K$3001,$M138)))</f>
        <v/>
      </c>
      <c r="L138">
        <f>IF($M138="","",IF(INDEX('Per Invoice'!$L$2:$L$3001,$M138)="","",INDEX('Per Invoice'!$L$2:$L$3001,$M138)))</f>
        <v/>
      </c>
      <c r="M138">
        <f>IF(ROWS($M$2:$M138)&lt;=COUNT('Per Invoice'!$N$2:$N$3001),MATCH(ROWS($M$2:$M138),'Per Invoice'!$N$2:$N$3001,0),"")</f>
        <v/>
      </c>
    </row>
    <row r="139">
      <c r="A139">
        <f>IF($M139="","",IF(INDEX('Per Invoice'!$A$2:$A$3001,$M139)="","",INDEX('Per Invoice'!$A$2:$A$3001,$M139)))</f>
        <v/>
      </c>
      <c r="B139">
        <f>IF($M139="","",IF(INDEX('Per Invoice'!$B$2:$B$3001,$M139)="","",INDEX('Per Invoice'!$B$2:$B$3001,$M139)))</f>
        <v/>
      </c>
      <c r="C139">
        <f>IF($M139="","",IF(INDEX('Per Invoice'!$C$2:$C$3001,$M139)="","",INDEX('Per Invoice'!$C$2:$C$3001,$M139)))</f>
        <v/>
      </c>
      <c r="D139">
        <f>IF($M139="","",IF(INDEX('Per Invoice'!$D$2:$D$3001,$M139)="","",INDEX('Per Invoice'!$D$2:$D$3001,$M139)))</f>
        <v/>
      </c>
      <c r="E139">
        <f>IF($M139="","",IF(INDEX('Per Invoice'!$E$2:$E$3001,$M139)="","",INDEX('Per Invoice'!$E$2:$E$3001,$M139)))</f>
        <v/>
      </c>
      <c r="F139">
        <f>IF($M139="","",IF(INDEX('Per Invoice'!$F$2:$F$3001,$M139)="","",INDEX('Per Invoice'!$F$2:$F$3001,$M139)))</f>
        <v/>
      </c>
      <c r="G139" s="5">
        <f>IF($M139="","",IF(INDEX('Per Invoice'!$G$2:$G$3001,$M139)="","",INDEX('Per Invoice'!$G$2:$G$3001,$M139)))</f>
        <v/>
      </c>
      <c r="H139" s="5">
        <f>IF($M139="","",IF(INDEX('Per Invoice'!$H$2:$H$3001,$M139)="","",INDEX('Per Invoice'!$H$2:$H$3001,$M139)))</f>
        <v/>
      </c>
      <c r="I139" s="5">
        <f>IF($M139="","",IF(INDEX('Per Invoice'!$I$2:$I$3001,$M139)="","",INDEX('Per Invoice'!$I$2:$I$3001,$M139)))</f>
        <v/>
      </c>
      <c r="J139" s="5">
        <f>IF($M139="","",IF(INDEX('Per Invoice'!$J$2:$J$3001,$M139)="","",INDEX('Per Invoice'!$J$2:$J$3001,$M139)))</f>
        <v/>
      </c>
      <c r="K139" s="5">
        <f>IF($M139="","",IF(INDEX('Per Invoice'!$K$2:$K$3001,$M139)="","",INDEX('Per Invoice'!$K$2:$K$3001,$M139)))</f>
        <v/>
      </c>
      <c r="L139">
        <f>IF($M139="","",IF(INDEX('Per Invoice'!$L$2:$L$3001,$M139)="","",INDEX('Per Invoice'!$L$2:$L$3001,$M139)))</f>
        <v/>
      </c>
      <c r="M139">
        <f>IF(ROWS($M$2:$M139)&lt;=COUNT('Per Invoice'!$N$2:$N$3001),MATCH(ROWS($M$2:$M139),'Per Invoice'!$N$2:$N$3001,0),"")</f>
        <v/>
      </c>
    </row>
    <row r="140">
      <c r="A140">
        <f>IF($M140="","",IF(INDEX('Per Invoice'!$A$2:$A$3001,$M140)="","",INDEX('Per Invoice'!$A$2:$A$3001,$M140)))</f>
        <v/>
      </c>
      <c r="B140">
        <f>IF($M140="","",IF(INDEX('Per Invoice'!$B$2:$B$3001,$M140)="","",INDEX('Per Invoice'!$B$2:$B$3001,$M140)))</f>
        <v/>
      </c>
      <c r="C140">
        <f>IF($M140="","",IF(INDEX('Per Invoice'!$C$2:$C$3001,$M140)="","",INDEX('Per Invoice'!$C$2:$C$3001,$M140)))</f>
        <v/>
      </c>
      <c r="D140">
        <f>IF($M140="","",IF(INDEX('Per Invoice'!$D$2:$D$3001,$M140)="","",INDEX('Per Invoice'!$D$2:$D$3001,$M140)))</f>
        <v/>
      </c>
      <c r="E140">
        <f>IF($M140="","",IF(INDEX('Per Invoice'!$E$2:$E$3001,$M140)="","",INDEX('Per Invoice'!$E$2:$E$3001,$M140)))</f>
        <v/>
      </c>
      <c r="F140">
        <f>IF($M140="","",IF(INDEX('Per Invoice'!$F$2:$F$3001,$M140)="","",INDEX('Per Invoice'!$F$2:$F$3001,$M140)))</f>
        <v/>
      </c>
      <c r="G140" s="5">
        <f>IF($M140="","",IF(INDEX('Per Invoice'!$G$2:$G$3001,$M140)="","",INDEX('Per Invoice'!$G$2:$G$3001,$M140)))</f>
        <v/>
      </c>
      <c r="H140" s="5">
        <f>IF($M140="","",IF(INDEX('Per Invoice'!$H$2:$H$3001,$M140)="","",INDEX('Per Invoice'!$H$2:$H$3001,$M140)))</f>
        <v/>
      </c>
      <c r="I140" s="5">
        <f>IF($M140="","",IF(INDEX('Per Invoice'!$I$2:$I$3001,$M140)="","",INDEX('Per Invoice'!$I$2:$I$3001,$M140)))</f>
        <v/>
      </c>
      <c r="J140" s="5">
        <f>IF($M140="","",IF(INDEX('Per Invoice'!$J$2:$J$3001,$M140)="","",INDEX('Per Invoice'!$J$2:$J$3001,$M140)))</f>
        <v/>
      </c>
      <c r="K140" s="5">
        <f>IF($M140="","",IF(INDEX('Per Invoice'!$K$2:$K$3001,$M140)="","",INDEX('Per Invoice'!$K$2:$K$3001,$M140)))</f>
        <v/>
      </c>
      <c r="L140">
        <f>IF($M140="","",IF(INDEX('Per Invoice'!$L$2:$L$3001,$M140)="","",INDEX('Per Invoice'!$L$2:$L$3001,$M140)))</f>
        <v/>
      </c>
      <c r="M140">
        <f>IF(ROWS($M$2:$M140)&lt;=COUNT('Per Invoice'!$N$2:$N$3001),MATCH(ROWS($M$2:$M140),'Per Invoice'!$N$2:$N$3001,0),"")</f>
        <v/>
      </c>
    </row>
    <row r="141">
      <c r="A141">
        <f>IF($M141="","",IF(INDEX('Per Invoice'!$A$2:$A$3001,$M141)="","",INDEX('Per Invoice'!$A$2:$A$3001,$M141)))</f>
        <v/>
      </c>
      <c r="B141">
        <f>IF($M141="","",IF(INDEX('Per Invoice'!$B$2:$B$3001,$M141)="","",INDEX('Per Invoice'!$B$2:$B$3001,$M141)))</f>
        <v/>
      </c>
      <c r="C141">
        <f>IF($M141="","",IF(INDEX('Per Invoice'!$C$2:$C$3001,$M141)="","",INDEX('Per Invoice'!$C$2:$C$3001,$M141)))</f>
        <v/>
      </c>
      <c r="D141">
        <f>IF($M141="","",IF(INDEX('Per Invoice'!$D$2:$D$3001,$M141)="","",INDEX('Per Invoice'!$D$2:$D$3001,$M141)))</f>
        <v/>
      </c>
      <c r="E141">
        <f>IF($M141="","",IF(INDEX('Per Invoice'!$E$2:$E$3001,$M141)="","",INDEX('Per Invoice'!$E$2:$E$3001,$M141)))</f>
        <v/>
      </c>
      <c r="F141">
        <f>IF($M141="","",IF(INDEX('Per Invoice'!$F$2:$F$3001,$M141)="","",INDEX('Per Invoice'!$F$2:$F$3001,$M141)))</f>
        <v/>
      </c>
      <c r="G141" s="5">
        <f>IF($M141="","",IF(INDEX('Per Invoice'!$G$2:$G$3001,$M141)="","",INDEX('Per Invoice'!$G$2:$G$3001,$M141)))</f>
        <v/>
      </c>
      <c r="H141" s="5">
        <f>IF($M141="","",IF(INDEX('Per Invoice'!$H$2:$H$3001,$M141)="","",INDEX('Per Invoice'!$H$2:$H$3001,$M141)))</f>
        <v/>
      </c>
      <c r="I141" s="5">
        <f>IF($M141="","",IF(INDEX('Per Invoice'!$I$2:$I$3001,$M141)="","",INDEX('Per Invoice'!$I$2:$I$3001,$M141)))</f>
        <v/>
      </c>
      <c r="J141" s="5">
        <f>IF($M141="","",IF(INDEX('Per Invoice'!$J$2:$J$3001,$M141)="","",INDEX('Per Invoice'!$J$2:$J$3001,$M141)))</f>
        <v/>
      </c>
      <c r="K141" s="5">
        <f>IF($M141="","",IF(INDEX('Per Invoice'!$K$2:$K$3001,$M141)="","",INDEX('Per Invoice'!$K$2:$K$3001,$M141)))</f>
        <v/>
      </c>
      <c r="L141">
        <f>IF($M141="","",IF(INDEX('Per Invoice'!$L$2:$L$3001,$M141)="","",INDEX('Per Invoice'!$L$2:$L$3001,$M141)))</f>
        <v/>
      </c>
      <c r="M141">
        <f>IF(ROWS($M$2:$M141)&lt;=COUNT('Per Invoice'!$N$2:$N$3001),MATCH(ROWS($M$2:$M141),'Per Invoice'!$N$2:$N$3001,0),"")</f>
        <v/>
      </c>
    </row>
    <row r="142">
      <c r="A142">
        <f>IF($M142="","",IF(INDEX('Per Invoice'!$A$2:$A$3001,$M142)="","",INDEX('Per Invoice'!$A$2:$A$3001,$M142)))</f>
        <v/>
      </c>
      <c r="B142">
        <f>IF($M142="","",IF(INDEX('Per Invoice'!$B$2:$B$3001,$M142)="","",INDEX('Per Invoice'!$B$2:$B$3001,$M142)))</f>
        <v/>
      </c>
      <c r="C142">
        <f>IF($M142="","",IF(INDEX('Per Invoice'!$C$2:$C$3001,$M142)="","",INDEX('Per Invoice'!$C$2:$C$3001,$M142)))</f>
        <v/>
      </c>
      <c r="D142">
        <f>IF($M142="","",IF(INDEX('Per Invoice'!$D$2:$D$3001,$M142)="","",INDEX('Per Invoice'!$D$2:$D$3001,$M142)))</f>
        <v/>
      </c>
      <c r="E142">
        <f>IF($M142="","",IF(INDEX('Per Invoice'!$E$2:$E$3001,$M142)="","",INDEX('Per Invoice'!$E$2:$E$3001,$M142)))</f>
        <v/>
      </c>
      <c r="F142">
        <f>IF($M142="","",IF(INDEX('Per Invoice'!$F$2:$F$3001,$M142)="","",INDEX('Per Invoice'!$F$2:$F$3001,$M142)))</f>
        <v/>
      </c>
      <c r="G142" s="5">
        <f>IF($M142="","",IF(INDEX('Per Invoice'!$G$2:$G$3001,$M142)="","",INDEX('Per Invoice'!$G$2:$G$3001,$M142)))</f>
        <v/>
      </c>
      <c r="H142" s="5">
        <f>IF($M142="","",IF(INDEX('Per Invoice'!$H$2:$H$3001,$M142)="","",INDEX('Per Invoice'!$H$2:$H$3001,$M142)))</f>
        <v/>
      </c>
      <c r="I142" s="5">
        <f>IF($M142="","",IF(INDEX('Per Invoice'!$I$2:$I$3001,$M142)="","",INDEX('Per Invoice'!$I$2:$I$3001,$M142)))</f>
        <v/>
      </c>
      <c r="J142" s="5">
        <f>IF($M142="","",IF(INDEX('Per Invoice'!$J$2:$J$3001,$M142)="","",INDEX('Per Invoice'!$J$2:$J$3001,$M142)))</f>
        <v/>
      </c>
      <c r="K142" s="5">
        <f>IF($M142="","",IF(INDEX('Per Invoice'!$K$2:$K$3001,$M142)="","",INDEX('Per Invoice'!$K$2:$K$3001,$M142)))</f>
        <v/>
      </c>
      <c r="L142">
        <f>IF($M142="","",IF(INDEX('Per Invoice'!$L$2:$L$3001,$M142)="","",INDEX('Per Invoice'!$L$2:$L$3001,$M142)))</f>
        <v/>
      </c>
      <c r="M142">
        <f>IF(ROWS($M$2:$M142)&lt;=COUNT('Per Invoice'!$N$2:$N$3001),MATCH(ROWS($M$2:$M142),'Per Invoice'!$N$2:$N$3001,0),"")</f>
        <v/>
      </c>
    </row>
    <row r="143">
      <c r="A143">
        <f>IF($M143="","",IF(INDEX('Per Invoice'!$A$2:$A$3001,$M143)="","",INDEX('Per Invoice'!$A$2:$A$3001,$M143)))</f>
        <v/>
      </c>
      <c r="B143">
        <f>IF($M143="","",IF(INDEX('Per Invoice'!$B$2:$B$3001,$M143)="","",INDEX('Per Invoice'!$B$2:$B$3001,$M143)))</f>
        <v/>
      </c>
      <c r="C143">
        <f>IF($M143="","",IF(INDEX('Per Invoice'!$C$2:$C$3001,$M143)="","",INDEX('Per Invoice'!$C$2:$C$3001,$M143)))</f>
        <v/>
      </c>
      <c r="D143">
        <f>IF($M143="","",IF(INDEX('Per Invoice'!$D$2:$D$3001,$M143)="","",INDEX('Per Invoice'!$D$2:$D$3001,$M143)))</f>
        <v/>
      </c>
      <c r="E143">
        <f>IF($M143="","",IF(INDEX('Per Invoice'!$E$2:$E$3001,$M143)="","",INDEX('Per Invoice'!$E$2:$E$3001,$M143)))</f>
        <v/>
      </c>
      <c r="F143">
        <f>IF($M143="","",IF(INDEX('Per Invoice'!$F$2:$F$3001,$M143)="","",INDEX('Per Invoice'!$F$2:$F$3001,$M143)))</f>
        <v/>
      </c>
      <c r="G143" s="5">
        <f>IF($M143="","",IF(INDEX('Per Invoice'!$G$2:$G$3001,$M143)="","",INDEX('Per Invoice'!$G$2:$G$3001,$M143)))</f>
        <v/>
      </c>
      <c r="H143" s="5">
        <f>IF($M143="","",IF(INDEX('Per Invoice'!$H$2:$H$3001,$M143)="","",INDEX('Per Invoice'!$H$2:$H$3001,$M143)))</f>
        <v/>
      </c>
      <c r="I143" s="5">
        <f>IF($M143="","",IF(INDEX('Per Invoice'!$I$2:$I$3001,$M143)="","",INDEX('Per Invoice'!$I$2:$I$3001,$M143)))</f>
        <v/>
      </c>
      <c r="J143" s="5">
        <f>IF($M143="","",IF(INDEX('Per Invoice'!$J$2:$J$3001,$M143)="","",INDEX('Per Invoice'!$J$2:$J$3001,$M143)))</f>
        <v/>
      </c>
      <c r="K143" s="5">
        <f>IF($M143="","",IF(INDEX('Per Invoice'!$K$2:$K$3001,$M143)="","",INDEX('Per Invoice'!$K$2:$K$3001,$M143)))</f>
        <v/>
      </c>
      <c r="L143">
        <f>IF($M143="","",IF(INDEX('Per Invoice'!$L$2:$L$3001,$M143)="","",INDEX('Per Invoice'!$L$2:$L$3001,$M143)))</f>
        <v/>
      </c>
      <c r="M143">
        <f>IF(ROWS($M$2:$M143)&lt;=COUNT('Per Invoice'!$N$2:$N$3001),MATCH(ROWS($M$2:$M143),'Per Invoice'!$N$2:$N$3001,0),"")</f>
        <v/>
      </c>
    </row>
    <row r="144">
      <c r="A144">
        <f>IF($M144="","",IF(INDEX('Per Invoice'!$A$2:$A$3001,$M144)="","",INDEX('Per Invoice'!$A$2:$A$3001,$M144)))</f>
        <v/>
      </c>
      <c r="B144">
        <f>IF($M144="","",IF(INDEX('Per Invoice'!$B$2:$B$3001,$M144)="","",INDEX('Per Invoice'!$B$2:$B$3001,$M144)))</f>
        <v/>
      </c>
      <c r="C144">
        <f>IF($M144="","",IF(INDEX('Per Invoice'!$C$2:$C$3001,$M144)="","",INDEX('Per Invoice'!$C$2:$C$3001,$M144)))</f>
        <v/>
      </c>
      <c r="D144">
        <f>IF($M144="","",IF(INDEX('Per Invoice'!$D$2:$D$3001,$M144)="","",INDEX('Per Invoice'!$D$2:$D$3001,$M144)))</f>
        <v/>
      </c>
      <c r="E144">
        <f>IF($M144="","",IF(INDEX('Per Invoice'!$E$2:$E$3001,$M144)="","",INDEX('Per Invoice'!$E$2:$E$3001,$M144)))</f>
        <v/>
      </c>
      <c r="F144">
        <f>IF($M144="","",IF(INDEX('Per Invoice'!$F$2:$F$3001,$M144)="","",INDEX('Per Invoice'!$F$2:$F$3001,$M144)))</f>
        <v/>
      </c>
      <c r="G144" s="5">
        <f>IF($M144="","",IF(INDEX('Per Invoice'!$G$2:$G$3001,$M144)="","",INDEX('Per Invoice'!$G$2:$G$3001,$M144)))</f>
        <v/>
      </c>
      <c r="H144" s="5">
        <f>IF($M144="","",IF(INDEX('Per Invoice'!$H$2:$H$3001,$M144)="","",INDEX('Per Invoice'!$H$2:$H$3001,$M144)))</f>
        <v/>
      </c>
      <c r="I144" s="5">
        <f>IF($M144="","",IF(INDEX('Per Invoice'!$I$2:$I$3001,$M144)="","",INDEX('Per Invoice'!$I$2:$I$3001,$M144)))</f>
        <v/>
      </c>
      <c r="J144" s="5">
        <f>IF($M144="","",IF(INDEX('Per Invoice'!$J$2:$J$3001,$M144)="","",INDEX('Per Invoice'!$J$2:$J$3001,$M144)))</f>
        <v/>
      </c>
      <c r="K144" s="5">
        <f>IF($M144="","",IF(INDEX('Per Invoice'!$K$2:$K$3001,$M144)="","",INDEX('Per Invoice'!$K$2:$K$3001,$M144)))</f>
        <v/>
      </c>
      <c r="L144">
        <f>IF($M144="","",IF(INDEX('Per Invoice'!$L$2:$L$3001,$M144)="","",INDEX('Per Invoice'!$L$2:$L$3001,$M144)))</f>
        <v/>
      </c>
      <c r="M144">
        <f>IF(ROWS($M$2:$M144)&lt;=COUNT('Per Invoice'!$N$2:$N$3001),MATCH(ROWS($M$2:$M144),'Per Invoice'!$N$2:$N$3001,0),"")</f>
        <v/>
      </c>
    </row>
    <row r="145">
      <c r="A145">
        <f>IF($M145="","",IF(INDEX('Per Invoice'!$A$2:$A$3001,$M145)="","",INDEX('Per Invoice'!$A$2:$A$3001,$M145)))</f>
        <v/>
      </c>
      <c r="B145">
        <f>IF($M145="","",IF(INDEX('Per Invoice'!$B$2:$B$3001,$M145)="","",INDEX('Per Invoice'!$B$2:$B$3001,$M145)))</f>
        <v/>
      </c>
      <c r="C145">
        <f>IF($M145="","",IF(INDEX('Per Invoice'!$C$2:$C$3001,$M145)="","",INDEX('Per Invoice'!$C$2:$C$3001,$M145)))</f>
        <v/>
      </c>
      <c r="D145">
        <f>IF($M145="","",IF(INDEX('Per Invoice'!$D$2:$D$3001,$M145)="","",INDEX('Per Invoice'!$D$2:$D$3001,$M145)))</f>
        <v/>
      </c>
      <c r="E145">
        <f>IF($M145="","",IF(INDEX('Per Invoice'!$E$2:$E$3001,$M145)="","",INDEX('Per Invoice'!$E$2:$E$3001,$M145)))</f>
        <v/>
      </c>
      <c r="F145">
        <f>IF($M145="","",IF(INDEX('Per Invoice'!$F$2:$F$3001,$M145)="","",INDEX('Per Invoice'!$F$2:$F$3001,$M145)))</f>
        <v/>
      </c>
      <c r="G145" s="5">
        <f>IF($M145="","",IF(INDEX('Per Invoice'!$G$2:$G$3001,$M145)="","",INDEX('Per Invoice'!$G$2:$G$3001,$M145)))</f>
        <v/>
      </c>
      <c r="H145" s="5">
        <f>IF($M145="","",IF(INDEX('Per Invoice'!$H$2:$H$3001,$M145)="","",INDEX('Per Invoice'!$H$2:$H$3001,$M145)))</f>
        <v/>
      </c>
      <c r="I145" s="5">
        <f>IF($M145="","",IF(INDEX('Per Invoice'!$I$2:$I$3001,$M145)="","",INDEX('Per Invoice'!$I$2:$I$3001,$M145)))</f>
        <v/>
      </c>
      <c r="J145" s="5">
        <f>IF($M145="","",IF(INDEX('Per Invoice'!$J$2:$J$3001,$M145)="","",INDEX('Per Invoice'!$J$2:$J$3001,$M145)))</f>
        <v/>
      </c>
      <c r="K145" s="5">
        <f>IF($M145="","",IF(INDEX('Per Invoice'!$K$2:$K$3001,$M145)="","",INDEX('Per Invoice'!$K$2:$K$3001,$M145)))</f>
        <v/>
      </c>
      <c r="L145">
        <f>IF($M145="","",IF(INDEX('Per Invoice'!$L$2:$L$3001,$M145)="","",INDEX('Per Invoice'!$L$2:$L$3001,$M145)))</f>
        <v/>
      </c>
      <c r="M145">
        <f>IF(ROWS($M$2:$M145)&lt;=COUNT('Per Invoice'!$N$2:$N$3001),MATCH(ROWS($M$2:$M145),'Per Invoice'!$N$2:$N$3001,0),"")</f>
        <v/>
      </c>
    </row>
    <row r="146">
      <c r="A146">
        <f>IF($M146="","",IF(INDEX('Per Invoice'!$A$2:$A$3001,$M146)="","",INDEX('Per Invoice'!$A$2:$A$3001,$M146)))</f>
        <v/>
      </c>
      <c r="B146">
        <f>IF($M146="","",IF(INDEX('Per Invoice'!$B$2:$B$3001,$M146)="","",INDEX('Per Invoice'!$B$2:$B$3001,$M146)))</f>
        <v/>
      </c>
      <c r="C146">
        <f>IF($M146="","",IF(INDEX('Per Invoice'!$C$2:$C$3001,$M146)="","",INDEX('Per Invoice'!$C$2:$C$3001,$M146)))</f>
        <v/>
      </c>
      <c r="D146">
        <f>IF($M146="","",IF(INDEX('Per Invoice'!$D$2:$D$3001,$M146)="","",INDEX('Per Invoice'!$D$2:$D$3001,$M146)))</f>
        <v/>
      </c>
      <c r="E146">
        <f>IF($M146="","",IF(INDEX('Per Invoice'!$E$2:$E$3001,$M146)="","",INDEX('Per Invoice'!$E$2:$E$3001,$M146)))</f>
        <v/>
      </c>
      <c r="F146">
        <f>IF($M146="","",IF(INDEX('Per Invoice'!$F$2:$F$3001,$M146)="","",INDEX('Per Invoice'!$F$2:$F$3001,$M146)))</f>
        <v/>
      </c>
      <c r="G146" s="5">
        <f>IF($M146="","",IF(INDEX('Per Invoice'!$G$2:$G$3001,$M146)="","",INDEX('Per Invoice'!$G$2:$G$3001,$M146)))</f>
        <v/>
      </c>
      <c r="H146" s="5">
        <f>IF($M146="","",IF(INDEX('Per Invoice'!$H$2:$H$3001,$M146)="","",INDEX('Per Invoice'!$H$2:$H$3001,$M146)))</f>
        <v/>
      </c>
      <c r="I146" s="5">
        <f>IF($M146="","",IF(INDEX('Per Invoice'!$I$2:$I$3001,$M146)="","",INDEX('Per Invoice'!$I$2:$I$3001,$M146)))</f>
        <v/>
      </c>
      <c r="J146" s="5">
        <f>IF($M146="","",IF(INDEX('Per Invoice'!$J$2:$J$3001,$M146)="","",INDEX('Per Invoice'!$J$2:$J$3001,$M146)))</f>
        <v/>
      </c>
      <c r="K146" s="5">
        <f>IF($M146="","",IF(INDEX('Per Invoice'!$K$2:$K$3001,$M146)="","",INDEX('Per Invoice'!$K$2:$K$3001,$M146)))</f>
        <v/>
      </c>
      <c r="L146">
        <f>IF($M146="","",IF(INDEX('Per Invoice'!$L$2:$L$3001,$M146)="","",INDEX('Per Invoice'!$L$2:$L$3001,$M146)))</f>
        <v/>
      </c>
      <c r="M146">
        <f>IF(ROWS($M$2:$M146)&lt;=COUNT('Per Invoice'!$N$2:$N$3001),MATCH(ROWS($M$2:$M146),'Per Invoice'!$N$2:$N$3001,0),"")</f>
        <v/>
      </c>
    </row>
    <row r="147">
      <c r="A147">
        <f>IF($M147="","",IF(INDEX('Per Invoice'!$A$2:$A$3001,$M147)="","",INDEX('Per Invoice'!$A$2:$A$3001,$M147)))</f>
        <v/>
      </c>
      <c r="B147">
        <f>IF($M147="","",IF(INDEX('Per Invoice'!$B$2:$B$3001,$M147)="","",INDEX('Per Invoice'!$B$2:$B$3001,$M147)))</f>
        <v/>
      </c>
      <c r="C147">
        <f>IF($M147="","",IF(INDEX('Per Invoice'!$C$2:$C$3001,$M147)="","",INDEX('Per Invoice'!$C$2:$C$3001,$M147)))</f>
        <v/>
      </c>
      <c r="D147">
        <f>IF($M147="","",IF(INDEX('Per Invoice'!$D$2:$D$3001,$M147)="","",INDEX('Per Invoice'!$D$2:$D$3001,$M147)))</f>
        <v/>
      </c>
      <c r="E147">
        <f>IF($M147="","",IF(INDEX('Per Invoice'!$E$2:$E$3001,$M147)="","",INDEX('Per Invoice'!$E$2:$E$3001,$M147)))</f>
        <v/>
      </c>
      <c r="F147">
        <f>IF($M147="","",IF(INDEX('Per Invoice'!$F$2:$F$3001,$M147)="","",INDEX('Per Invoice'!$F$2:$F$3001,$M147)))</f>
        <v/>
      </c>
      <c r="G147" s="5">
        <f>IF($M147="","",IF(INDEX('Per Invoice'!$G$2:$G$3001,$M147)="","",INDEX('Per Invoice'!$G$2:$G$3001,$M147)))</f>
        <v/>
      </c>
      <c r="H147" s="5">
        <f>IF($M147="","",IF(INDEX('Per Invoice'!$H$2:$H$3001,$M147)="","",INDEX('Per Invoice'!$H$2:$H$3001,$M147)))</f>
        <v/>
      </c>
      <c r="I147" s="5">
        <f>IF($M147="","",IF(INDEX('Per Invoice'!$I$2:$I$3001,$M147)="","",INDEX('Per Invoice'!$I$2:$I$3001,$M147)))</f>
        <v/>
      </c>
      <c r="J147" s="5">
        <f>IF($M147="","",IF(INDEX('Per Invoice'!$J$2:$J$3001,$M147)="","",INDEX('Per Invoice'!$J$2:$J$3001,$M147)))</f>
        <v/>
      </c>
      <c r="K147" s="5">
        <f>IF($M147="","",IF(INDEX('Per Invoice'!$K$2:$K$3001,$M147)="","",INDEX('Per Invoice'!$K$2:$K$3001,$M147)))</f>
        <v/>
      </c>
      <c r="L147">
        <f>IF($M147="","",IF(INDEX('Per Invoice'!$L$2:$L$3001,$M147)="","",INDEX('Per Invoice'!$L$2:$L$3001,$M147)))</f>
        <v/>
      </c>
      <c r="M147">
        <f>IF(ROWS($M$2:$M147)&lt;=COUNT('Per Invoice'!$N$2:$N$3001),MATCH(ROWS($M$2:$M147),'Per Invoice'!$N$2:$N$3001,0),"")</f>
        <v/>
      </c>
    </row>
    <row r="148">
      <c r="A148">
        <f>IF($M148="","",IF(INDEX('Per Invoice'!$A$2:$A$3001,$M148)="","",INDEX('Per Invoice'!$A$2:$A$3001,$M148)))</f>
        <v/>
      </c>
      <c r="B148">
        <f>IF($M148="","",IF(INDEX('Per Invoice'!$B$2:$B$3001,$M148)="","",INDEX('Per Invoice'!$B$2:$B$3001,$M148)))</f>
        <v/>
      </c>
      <c r="C148">
        <f>IF($M148="","",IF(INDEX('Per Invoice'!$C$2:$C$3001,$M148)="","",INDEX('Per Invoice'!$C$2:$C$3001,$M148)))</f>
        <v/>
      </c>
      <c r="D148">
        <f>IF($M148="","",IF(INDEX('Per Invoice'!$D$2:$D$3001,$M148)="","",INDEX('Per Invoice'!$D$2:$D$3001,$M148)))</f>
        <v/>
      </c>
      <c r="E148">
        <f>IF($M148="","",IF(INDEX('Per Invoice'!$E$2:$E$3001,$M148)="","",INDEX('Per Invoice'!$E$2:$E$3001,$M148)))</f>
        <v/>
      </c>
      <c r="F148">
        <f>IF($M148="","",IF(INDEX('Per Invoice'!$F$2:$F$3001,$M148)="","",INDEX('Per Invoice'!$F$2:$F$3001,$M148)))</f>
        <v/>
      </c>
      <c r="G148" s="5">
        <f>IF($M148="","",IF(INDEX('Per Invoice'!$G$2:$G$3001,$M148)="","",INDEX('Per Invoice'!$G$2:$G$3001,$M148)))</f>
        <v/>
      </c>
      <c r="H148" s="5">
        <f>IF($M148="","",IF(INDEX('Per Invoice'!$H$2:$H$3001,$M148)="","",INDEX('Per Invoice'!$H$2:$H$3001,$M148)))</f>
        <v/>
      </c>
      <c r="I148" s="5">
        <f>IF($M148="","",IF(INDEX('Per Invoice'!$I$2:$I$3001,$M148)="","",INDEX('Per Invoice'!$I$2:$I$3001,$M148)))</f>
        <v/>
      </c>
      <c r="J148" s="5">
        <f>IF($M148="","",IF(INDEX('Per Invoice'!$J$2:$J$3001,$M148)="","",INDEX('Per Invoice'!$J$2:$J$3001,$M148)))</f>
        <v/>
      </c>
      <c r="K148" s="5">
        <f>IF($M148="","",IF(INDEX('Per Invoice'!$K$2:$K$3001,$M148)="","",INDEX('Per Invoice'!$K$2:$K$3001,$M148)))</f>
        <v/>
      </c>
      <c r="L148">
        <f>IF($M148="","",IF(INDEX('Per Invoice'!$L$2:$L$3001,$M148)="","",INDEX('Per Invoice'!$L$2:$L$3001,$M148)))</f>
        <v/>
      </c>
      <c r="M148">
        <f>IF(ROWS($M$2:$M148)&lt;=COUNT('Per Invoice'!$N$2:$N$3001),MATCH(ROWS($M$2:$M148),'Per Invoice'!$N$2:$N$3001,0),"")</f>
        <v/>
      </c>
    </row>
    <row r="149">
      <c r="A149">
        <f>IF($M149="","",IF(INDEX('Per Invoice'!$A$2:$A$3001,$M149)="","",INDEX('Per Invoice'!$A$2:$A$3001,$M149)))</f>
        <v/>
      </c>
      <c r="B149">
        <f>IF($M149="","",IF(INDEX('Per Invoice'!$B$2:$B$3001,$M149)="","",INDEX('Per Invoice'!$B$2:$B$3001,$M149)))</f>
        <v/>
      </c>
      <c r="C149">
        <f>IF($M149="","",IF(INDEX('Per Invoice'!$C$2:$C$3001,$M149)="","",INDEX('Per Invoice'!$C$2:$C$3001,$M149)))</f>
        <v/>
      </c>
      <c r="D149">
        <f>IF($M149="","",IF(INDEX('Per Invoice'!$D$2:$D$3001,$M149)="","",INDEX('Per Invoice'!$D$2:$D$3001,$M149)))</f>
        <v/>
      </c>
      <c r="E149">
        <f>IF($M149="","",IF(INDEX('Per Invoice'!$E$2:$E$3001,$M149)="","",INDEX('Per Invoice'!$E$2:$E$3001,$M149)))</f>
        <v/>
      </c>
      <c r="F149">
        <f>IF($M149="","",IF(INDEX('Per Invoice'!$F$2:$F$3001,$M149)="","",INDEX('Per Invoice'!$F$2:$F$3001,$M149)))</f>
        <v/>
      </c>
      <c r="G149" s="5">
        <f>IF($M149="","",IF(INDEX('Per Invoice'!$G$2:$G$3001,$M149)="","",INDEX('Per Invoice'!$G$2:$G$3001,$M149)))</f>
        <v/>
      </c>
      <c r="H149" s="5">
        <f>IF($M149="","",IF(INDEX('Per Invoice'!$H$2:$H$3001,$M149)="","",INDEX('Per Invoice'!$H$2:$H$3001,$M149)))</f>
        <v/>
      </c>
      <c r="I149" s="5">
        <f>IF($M149="","",IF(INDEX('Per Invoice'!$I$2:$I$3001,$M149)="","",INDEX('Per Invoice'!$I$2:$I$3001,$M149)))</f>
        <v/>
      </c>
      <c r="J149" s="5">
        <f>IF($M149="","",IF(INDEX('Per Invoice'!$J$2:$J$3001,$M149)="","",INDEX('Per Invoice'!$J$2:$J$3001,$M149)))</f>
        <v/>
      </c>
      <c r="K149" s="5">
        <f>IF($M149="","",IF(INDEX('Per Invoice'!$K$2:$K$3001,$M149)="","",INDEX('Per Invoice'!$K$2:$K$3001,$M149)))</f>
        <v/>
      </c>
      <c r="L149">
        <f>IF($M149="","",IF(INDEX('Per Invoice'!$L$2:$L$3001,$M149)="","",INDEX('Per Invoice'!$L$2:$L$3001,$M149)))</f>
        <v/>
      </c>
      <c r="M149">
        <f>IF(ROWS($M$2:$M149)&lt;=COUNT('Per Invoice'!$N$2:$N$3001),MATCH(ROWS($M$2:$M149),'Per Invoice'!$N$2:$N$3001,0),"")</f>
        <v/>
      </c>
    </row>
    <row r="150">
      <c r="A150">
        <f>IF($M150="","",IF(INDEX('Per Invoice'!$A$2:$A$3001,$M150)="","",INDEX('Per Invoice'!$A$2:$A$3001,$M150)))</f>
        <v/>
      </c>
      <c r="B150">
        <f>IF($M150="","",IF(INDEX('Per Invoice'!$B$2:$B$3001,$M150)="","",INDEX('Per Invoice'!$B$2:$B$3001,$M150)))</f>
        <v/>
      </c>
      <c r="C150">
        <f>IF($M150="","",IF(INDEX('Per Invoice'!$C$2:$C$3001,$M150)="","",INDEX('Per Invoice'!$C$2:$C$3001,$M150)))</f>
        <v/>
      </c>
      <c r="D150">
        <f>IF($M150="","",IF(INDEX('Per Invoice'!$D$2:$D$3001,$M150)="","",INDEX('Per Invoice'!$D$2:$D$3001,$M150)))</f>
        <v/>
      </c>
      <c r="E150">
        <f>IF($M150="","",IF(INDEX('Per Invoice'!$E$2:$E$3001,$M150)="","",INDEX('Per Invoice'!$E$2:$E$3001,$M150)))</f>
        <v/>
      </c>
      <c r="F150">
        <f>IF($M150="","",IF(INDEX('Per Invoice'!$F$2:$F$3001,$M150)="","",INDEX('Per Invoice'!$F$2:$F$3001,$M150)))</f>
        <v/>
      </c>
      <c r="G150" s="5">
        <f>IF($M150="","",IF(INDEX('Per Invoice'!$G$2:$G$3001,$M150)="","",INDEX('Per Invoice'!$G$2:$G$3001,$M150)))</f>
        <v/>
      </c>
      <c r="H150" s="5">
        <f>IF($M150="","",IF(INDEX('Per Invoice'!$H$2:$H$3001,$M150)="","",INDEX('Per Invoice'!$H$2:$H$3001,$M150)))</f>
        <v/>
      </c>
      <c r="I150" s="5">
        <f>IF($M150="","",IF(INDEX('Per Invoice'!$I$2:$I$3001,$M150)="","",INDEX('Per Invoice'!$I$2:$I$3001,$M150)))</f>
        <v/>
      </c>
      <c r="J150" s="5">
        <f>IF($M150="","",IF(INDEX('Per Invoice'!$J$2:$J$3001,$M150)="","",INDEX('Per Invoice'!$J$2:$J$3001,$M150)))</f>
        <v/>
      </c>
      <c r="K150" s="5">
        <f>IF($M150="","",IF(INDEX('Per Invoice'!$K$2:$K$3001,$M150)="","",INDEX('Per Invoice'!$K$2:$K$3001,$M150)))</f>
        <v/>
      </c>
      <c r="L150">
        <f>IF($M150="","",IF(INDEX('Per Invoice'!$L$2:$L$3001,$M150)="","",INDEX('Per Invoice'!$L$2:$L$3001,$M150)))</f>
        <v/>
      </c>
      <c r="M150">
        <f>IF(ROWS($M$2:$M150)&lt;=COUNT('Per Invoice'!$N$2:$N$3001),MATCH(ROWS($M$2:$M150),'Per Invoice'!$N$2:$N$3001,0),"")</f>
        <v/>
      </c>
    </row>
    <row r="151">
      <c r="A151">
        <f>IF($M151="","",IF(INDEX('Per Invoice'!$A$2:$A$3001,$M151)="","",INDEX('Per Invoice'!$A$2:$A$3001,$M151)))</f>
        <v/>
      </c>
      <c r="B151">
        <f>IF($M151="","",IF(INDEX('Per Invoice'!$B$2:$B$3001,$M151)="","",INDEX('Per Invoice'!$B$2:$B$3001,$M151)))</f>
        <v/>
      </c>
      <c r="C151">
        <f>IF($M151="","",IF(INDEX('Per Invoice'!$C$2:$C$3001,$M151)="","",INDEX('Per Invoice'!$C$2:$C$3001,$M151)))</f>
        <v/>
      </c>
      <c r="D151">
        <f>IF($M151="","",IF(INDEX('Per Invoice'!$D$2:$D$3001,$M151)="","",INDEX('Per Invoice'!$D$2:$D$3001,$M151)))</f>
        <v/>
      </c>
      <c r="E151">
        <f>IF($M151="","",IF(INDEX('Per Invoice'!$E$2:$E$3001,$M151)="","",INDEX('Per Invoice'!$E$2:$E$3001,$M151)))</f>
        <v/>
      </c>
      <c r="F151">
        <f>IF($M151="","",IF(INDEX('Per Invoice'!$F$2:$F$3001,$M151)="","",INDEX('Per Invoice'!$F$2:$F$3001,$M151)))</f>
        <v/>
      </c>
      <c r="G151" s="5">
        <f>IF($M151="","",IF(INDEX('Per Invoice'!$G$2:$G$3001,$M151)="","",INDEX('Per Invoice'!$G$2:$G$3001,$M151)))</f>
        <v/>
      </c>
      <c r="H151" s="5">
        <f>IF($M151="","",IF(INDEX('Per Invoice'!$H$2:$H$3001,$M151)="","",INDEX('Per Invoice'!$H$2:$H$3001,$M151)))</f>
        <v/>
      </c>
      <c r="I151" s="5">
        <f>IF($M151="","",IF(INDEX('Per Invoice'!$I$2:$I$3001,$M151)="","",INDEX('Per Invoice'!$I$2:$I$3001,$M151)))</f>
        <v/>
      </c>
      <c r="J151" s="5">
        <f>IF($M151="","",IF(INDEX('Per Invoice'!$J$2:$J$3001,$M151)="","",INDEX('Per Invoice'!$J$2:$J$3001,$M151)))</f>
        <v/>
      </c>
      <c r="K151" s="5">
        <f>IF($M151="","",IF(INDEX('Per Invoice'!$K$2:$K$3001,$M151)="","",INDEX('Per Invoice'!$K$2:$K$3001,$M151)))</f>
        <v/>
      </c>
      <c r="L151">
        <f>IF($M151="","",IF(INDEX('Per Invoice'!$L$2:$L$3001,$M151)="","",INDEX('Per Invoice'!$L$2:$L$3001,$M151)))</f>
        <v/>
      </c>
      <c r="M151">
        <f>IF(ROWS($M$2:$M151)&lt;=COUNT('Per Invoice'!$N$2:$N$3001),MATCH(ROWS($M$2:$M151),'Per Invoice'!$N$2:$N$3001,0),"")</f>
        <v/>
      </c>
    </row>
    <row r="152">
      <c r="A152">
        <f>IF($M152="","",IF(INDEX('Per Invoice'!$A$2:$A$3001,$M152)="","",INDEX('Per Invoice'!$A$2:$A$3001,$M152)))</f>
        <v/>
      </c>
      <c r="B152">
        <f>IF($M152="","",IF(INDEX('Per Invoice'!$B$2:$B$3001,$M152)="","",INDEX('Per Invoice'!$B$2:$B$3001,$M152)))</f>
        <v/>
      </c>
      <c r="C152">
        <f>IF($M152="","",IF(INDEX('Per Invoice'!$C$2:$C$3001,$M152)="","",INDEX('Per Invoice'!$C$2:$C$3001,$M152)))</f>
        <v/>
      </c>
      <c r="D152">
        <f>IF($M152="","",IF(INDEX('Per Invoice'!$D$2:$D$3001,$M152)="","",INDEX('Per Invoice'!$D$2:$D$3001,$M152)))</f>
        <v/>
      </c>
      <c r="E152">
        <f>IF($M152="","",IF(INDEX('Per Invoice'!$E$2:$E$3001,$M152)="","",INDEX('Per Invoice'!$E$2:$E$3001,$M152)))</f>
        <v/>
      </c>
      <c r="F152">
        <f>IF($M152="","",IF(INDEX('Per Invoice'!$F$2:$F$3001,$M152)="","",INDEX('Per Invoice'!$F$2:$F$3001,$M152)))</f>
        <v/>
      </c>
      <c r="G152" s="5">
        <f>IF($M152="","",IF(INDEX('Per Invoice'!$G$2:$G$3001,$M152)="","",INDEX('Per Invoice'!$G$2:$G$3001,$M152)))</f>
        <v/>
      </c>
      <c r="H152" s="5">
        <f>IF($M152="","",IF(INDEX('Per Invoice'!$H$2:$H$3001,$M152)="","",INDEX('Per Invoice'!$H$2:$H$3001,$M152)))</f>
        <v/>
      </c>
      <c r="I152" s="5">
        <f>IF($M152="","",IF(INDEX('Per Invoice'!$I$2:$I$3001,$M152)="","",INDEX('Per Invoice'!$I$2:$I$3001,$M152)))</f>
        <v/>
      </c>
      <c r="J152" s="5">
        <f>IF($M152="","",IF(INDEX('Per Invoice'!$J$2:$J$3001,$M152)="","",INDEX('Per Invoice'!$J$2:$J$3001,$M152)))</f>
        <v/>
      </c>
      <c r="K152" s="5">
        <f>IF($M152="","",IF(INDEX('Per Invoice'!$K$2:$K$3001,$M152)="","",INDEX('Per Invoice'!$K$2:$K$3001,$M152)))</f>
        <v/>
      </c>
      <c r="L152">
        <f>IF($M152="","",IF(INDEX('Per Invoice'!$L$2:$L$3001,$M152)="","",INDEX('Per Invoice'!$L$2:$L$3001,$M152)))</f>
        <v/>
      </c>
      <c r="M152">
        <f>IF(ROWS($M$2:$M152)&lt;=COUNT('Per Invoice'!$N$2:$N$3001),MATCH(ROWS($M$2:$M152),'Per Invoice'!$N$2:$N$3001,0),"")</f>
        <v/>
      </c>
    </row>
    <row r="153">
      <c r="A153">
        <f>IF($M153="","",IF(INDEX('Per Invoice'!$A$2:$A$3001,$M153)="","",INDEX('Per Invoice'!$A$2:$A$3001,$M153)))</f>
        <v/>
      </c>
      <c r="B153">
        <f>IF($M153="","",IF(INDEX('Per Invoice'!$B$2:$B$3001,$M153)="","",INDEX('Per Invoice'!$B$2:$B$3001,$M153)))</f>
        <v/>
      </c>
      <c r="C153">
        <f>IF($M153="","",IF(INDEX('Per Invoice'!$C$2:$C$3001,$M153)="","",INDEX('Per Invoice'!$C$2:$C$3001,$M153)))</f>
        <v/>
      </c>
      <c r="D153">
        <f>IF($M153="","",IF(INDEX('Per Invoice'!$D$2:$D$3001,$M153)="","",INDEX('Per Invoice'!$D$2:$D$3001,$M153)))</f>
        <v/>
      </c>
      <c r="E153">
        <f>IF($M153="","",IF(INDEX('Per Invoice'!$E$2:$E$3001,$M153)="","",INDEX('Per Invoice'!$E$2:$E$3001,$M153)))</f>
        <v/>
      </c>
      <c r="F153">
        <f>IF($M153="","",IF(INDEX('Per Invoice'!$F$2:$F$3001,$M153)="","",INDEX('Per Invoice'!$F$2:$F$3001,$M153)))</f>
        <v/>
      </c>
      <c r="G153" s="5">
        <f>IF($M153="","",IF(INDEX('Per Invoice'!$G$2:$G$3001,$M153)="","",INDEX('Per Invoice'!$G$2:$G$3001,$M153)))</f>
        <v/>
      </c>
      <c r="H153" s="5">
        <f>IF($M153="","",IF(INDEX('Per Invoice'!$H$2:$H$3001,$M153)="","",INDEX('Per Invoice'!$H$2:$H$3001,$M153)))</f>
        <v/>
      </c>
      <c r="I153" s="5">
        <f>IF($M153="","",IF(INDEX('Per Invoice'!$I$2:$I$3001,$M153)="","",INDEX('Per Invoice'!$I$2:$I$3001,$M153)))</f>
        <v/>
      </c>
      <c r="J153" s="5">
        <f>IF($M153="","",IF(INDEX('Per Invoice'!$J$2:$J$3001,$M153)="","",INDEX('Per Invoice'!$J$2:$J$3001,$M153)))</f>
        <v/>
      </c>
      <c r="K153" s="5">
        <f>IF($M153="","",IF(INDEX('Per Invoice'!$K$2:$K$3001,$M153)="","",INDEX('Per Invoice'!$K$2:$K$3001,$M153)))</f>
        <v/>
      </c>
      <c r="L153">
        <f>IF($M153="","",IF(INDEX('Per Invoice'!$L$2:$L$3001,$M153)="","",INDEX('Per Invoice'!$L$2:$L$3001,$M153)))</f>
        <v/>
      </c>
      <c r="M153">
        <f>IF(ROWS($M$2:$M153)&lt;=COUNT('Per Invoice'!$N$2:$N$3001),MATCH(ROWS($M$2:$M153),'Per Invoice'!$N$2:$N$3001,0),"")</f>
        <v/>
      </c>
    </row>
    <row r="154">
      <c r="A154">
        <f>IF($M154="","",IF(INDEX('Per Invoice'!$A$2:$A$3001,$M154)="","",INDEX('Per Invoice'!$A$2:$A$3001,$M154)))</f>
        <v/>
      </c>
      <c r="B154">
        <f>IF($M154="","",IF(INDEX('Per Invoice'!$B$2:$B$3001,$M154)="","",INDEX('Per Invoice'!$B$2:$B$3001,$M154)))</f>
        <v/>
      </c>
      <c r="C154">
        <f>IF($M154="","",IF(INDEX('Per Invoice'!$C$2:$C$3001,$M154)="","",INDEX('Per Invoice'!$C$2:$C$3001,$M154)))</f>
        <v/>
      </c>
      <c r="D154">
        <f>IF($M154="","",IF(INDEX('Per Invoice'!$D$2:$D$3001,$M154)="","",INDEX('Per Invoice'!$D$2:$D$3001,$M154)))</f>
        <v/>
      </c>
      <c r="E154">
        <f>IF($M154="","",IF(INDEX('Per Invoice'!$E$2:$E$3001,$M154)="","",INDEX('Per Invoice'!$E$2:$E$3001,$M154)))</f>
        <v/>
      </c>
      <c r="F154">
        <f>IF($M154="","",IF(INDEX('Per Invoice'!$F$2:$F$3001,$M154)="","",INDEX('Per Invoice'!$F$2:$F$3001,$M154)))</f>
        <v/>
      </c>
      <c r="G154" s="5">
        <f>IF($M154="","",IF(INDEX('Per Invoice'!$G$2:$G$3001,$M154)="","",INDEX('Per Invoice'!$G$2:$G$3001,$M154)))</f>
        <v/>
      </c>
      <c r="H154" s="5">
        <f>IF($M154="","",IF(INDEX('Per Invoice'!$H$2:$H$3001,$M154)="","",INDEX('Per Invoice'!$H$2:$H$3001,$M154)))</f>
        <v/>
      </c>
      <c r="I154" s="5">
        <f>IF($M154="","",IF(INDEX('Per Invoice'!$I$2:$I$3001,$M154)="","",INDEX('Per Invoice'!$I$2:$I$3001,$M154)))</f>
        <v/>
      </c>
      <c r="J154" s="5">
        <f>IF($M154="","",IF(INDEX('Per Invoice'!$J$2:$J$3001,$M154)="","",INDEX('Per Invoice'!$J$2:$J$3001,$M154)))</f>
        <v/>
      </c>
      <c r="K154" s="5">
        <f>IF($M154="","",IF(INDEX('Per Invoice'!$K$2:$K$3001,$M154)="","",INDEX('Per Invoice'!$K$2:$K$3001,$M154)))</f>
        <v/>
      </c>
      <c r="L154">
        <f>IF($M154="","",IF(INDEX('Per Invoice'!$L$2:$L$3001,$M154)="","",INDEX('Per Invoice'!$L$2:$L$3001,$M154)))</f>
        <v/>
      </c>
      <c r="M154">
        <f>IF(ROWS($M$2:$M154)&lt;=COUNT('Per Invoice'!$N$2:$N$3001),MATCH(ROWS($M$2:$M154),'Per Invoice'!$N$2:$N$3001,0),"")</f>
        <v/>
      </c>
    </row>
    <row r="155">
      <c r="A155">
        <f>IF($M155="","",IF(INDEX('Per Invoice'!$A$2:$A$3001,$M155)="","",INDEX('Per Invoice'!$A$2:$A$3001,$M155)))</f>
        <v/>
      </c>
      <c r="B155">
        <f>IF($M155="","",IF(INDEX('Per Invoice'!$B$2:$B$3001,$M155)="","",INDEX('Per Invoice'!$B$2:$B$3001,$M155)))</f>
        <v/>
      </c>
      <c r="C155">
        <f>IF($M155="","",IF(INDEX('Per Invoice'!$C$2:$C$3001,$M155)="","",INDEX('Per Invoice'!$C$2:$C$3001,$M155)))</f>
        <v/>
      </c>
      <c r="D155">
        <f>IF($M155="","",IF(INDEX('Per Invoice'!$D$2:$D$3001,$M155)="","",INDEX('Per Invoice'!$D$2:$D$3001,$M155)))</f>
        <v/>
      </c>
      <c r="E155">
        <f>IF($M155="","",IF(INDEX('Per Invoice'!$E$2:$E$3001,$M155)="","",INDEX('Per Invoice'!$E$2:$E$3001,$M155)))</f>
        <v/>
      </c>
      <c r="F155">
        <f>IF($M155="","",IF(INDEX('Per Invoice'!$F$2:$F$3001,$M155)="","",INDEX('Per Invoice'!$F$2:$F$3001,$M155)))</f>
        <v/>
      </c>
      <c r="G155" s="5">
        <f>IF($M155="","",IF(INDEX('Per Invoice'!$G$2:$G$3001,$M155)="","",INDEX('Per Invoice'!$G$2:$G$3001,$M155)))</f>
        <v/>
      </c>
      <c r="H155" s="5">
        <f>IF($M155="","",IF(INDEX('Per Invoice'!$H$2:$H$3001,$M155)="","",INDEX('Per Invoice'!$H$2:$H$3001,$M155)))</f>
        <v/>
      </c>
      <c r="I155" s="5">
        <f>IF($M155="","",IF(INDEX('Per Invoice'!$I$2:$I$3001,$M155)="","",INDEX('Per Invoice'!$I$2:$I$3001,$M155)))</f>
        <v/>
      </c>
      <c r="J155" s="5">
        <f>IF($M155="","",IF(INDEX('Per Invoice'!$J$2:$J$3001,$M155)="","",INDEX('Per Invoice'!$J$2:$J$3001,$M155)))</f>
        <v/>
      </c>
      <c r="K155" s="5">
        <f>IF($M155="","",IF(INDEX('Per Invoice'!$K$2:$K$3001,$M155)="","",INDEX('Per Invoice'!$K$2:$K$3001,$M155)))</f>
        <v/>
      </c>
      <c r="L155">
        <f>IF($M155="","",IF(INDEX('Per Invoice'!$L$2:$L$3001,$M155)="","",INDEX('Per Invoice'!$L$2:$L$3001,$M155)))</f>
        <v/>
      </c>
      <c r="M155">
        <f>IF(ROWS($M$2:$M155)&lt;=COUNT('Per Invoice'!$N$2:$N$3001),MATCH(ROWS($M$2:$M155),'Per Invoice'!$N$2:$N$3001,0),"")</f>
        <v/>
      </c>
    </row>
    <row r="156">
      <c r="A156">
        <f>IF($M156="","",IF(INDEX('Per Invoice'!$A$2:$A$3001,$M156)="","",INDEX('Per Invoice'!$A$2:$A$3001,$M156)))</f>
        <v/>
      </c>
      <c r="B156">
        <f>IF($M156="","",IF(INDEX('Per Invoice'!$B$2:$B$3001,$M156)="","",INDEX('Per Invoice'!$B$2:$B$3001,$M156)))</f>
        <v/>
      </c>
      <c r="C156">
        <f>IF($M156="","",IF(INDEX('Per Invoice'!$C$2:$C$3001,$M156)="","",INDEX('Per Invoice'!$C$2:$C$3001,$M156)))</f>
        <v/>
      </c>
      <c r="D156">
        <f>IF($M156="","",IF(INDEX('Per Invoice'!$D$2:$D$3001,$M156)="","",INDEX('Per Invoice'!$D$2:$D$3001,$M156)))</f>
        <v/>
      </c>
      <c r="E156">
        <f>IF($M156="","",IF(INDEX('Per Invoice'!$E$2:$E$3001,$M156)="","",INDEX('Per Invoice'!$E$2:$E$3001,$M156)))</f>
        <v/>
      </c>
      <c r="F156">
        <f>IF($M156="","",IF(INDEX('Per Invoice'!$F$2:$F$3001,$M156)="","",INDEX('Per Invoice'!$F$2:$F$3001,$M156)))</f>
        <v/>
      </c>
      <c r="G156" s="5">
        <f>IF($M156="","",IF(INDEX('Per Invoice'!$G$2:$G$3001,$M156)="","",INDEX('Per Invoice'!$G$2:$G$3001,$M156)))</f>
        <v/>
      </c>
      <c r="H156" s="5">
        <f>IF($M156="","",IF(INDEX('Per Invoice'!$H$2:$H$3001,$M156)="","",INDEX('Per Invoice'!$H$2:$H$3001,$M156)))</f>
        <v/>
      </c>
      <c r="I156" s="5">
        <f>IF($M156="","",IF(INDEX('Per Invoice'!$I$2:$I$3001,$M156)="","",INDEX('Per Invoice'!$I$2:$I$3001,$M156)))</f>
        <v/>
      </c>
      <c r="J156" s="5">
        <f>IF($M156="","",IF(INDEX('Per Invoice'!$J$2:$J$3001,$M156)="","",INDEX('Per Invoice'!$J$2:$J$3001,$M156)))</f>
        <v/>
      </c>
      <c r="K156" s="5">
        <f>IF($M156="","",IF(INDEX('Per Invoice'!$K$2:$K$3001,$M156)="","",INDEX('Per Invoice'!$K$2:$K$3001,$M156)))</f>
        <v/>
      </c>
      <c r="L156">
        <f>IF($M156="","",IF(INDEX('Per Invoice'!$L$2:$L$3001,$M156)="","",INDEX('Per Invoice'!$L$2:$L$3001,$M156)))</f>
        <v/>
      </c>
      <c r="M156">
        <f>IF(ROWS($M$2:$M156)&lt;=COUNT('Per Invoice'!$N$2:$N$3001),MATCH(ROWS($M$2:$M156),'Per Invoice'!$N$2:$N$3001,0),"")</f>
        <v/>
      </c>
    </row>
    <row r="157">
      <c r="A157">
        <f>IF($M157="","",IF(INDEX('Per Invoice'!$A$2:$A$3001,$M157)="","",INDEX('Per Invoice'!$A$2:$A$3001,$M157)))</f>
        <v/>
      </c>
      <c r="B157">
        <f>IF($M157="","",IF(INDEX('Per Invoice'!$B$2:$B$3001,$M157)="","",INDEX('Per Invoice'!$B$2:$B$3001,$M157)))</f>
        <v/>
      </c>
      <c r="C157">
        <f>IF($M157="","",IF(INDEX('Per Invoice'!$C$2:$C$3001,$M157)="","",INDEX('Per Invoice'!$C$2:$C$3001,$M157)))</f>
        <v/>
      </c>
      <c r="D157">
        <f>IF($M157="","",IF(INDEX('Per Invoice'!$D$2:$D$3001,$M157)="","",INDEX('Per Invoice'!$D$2:$D$3001,$M157)))</f>
        <v/>
      </c>
      <c r="E157">
        <f>IF($M157="","",IF(INDEX('Per Invoice'!$E$2:$E$3001,$M157)="","",INDEX('Per Invoice'!$E$2:$E$3001,$M157)))</f>
        <v/>
      </c>
      <c r="F157">
        <f>IF($M157="","",IF(INDEX('Per Invoice'!$F$2:$F$3001,$M157)="","",INDEX('Per Invoice'!$F$2:$F$3001,$M157)))</f>
        <v/>
      </c>
      <c r="G157" s="5">
        <f>IF($M157="","",IF(INDEX('Per Invoice'!$G$2:$G$3001,$M157)="","",INDEX('Per Invoice'!$G$2:$G$3001,$M157)))</f>
        <v/>
      </c>
      <c r="H157" s="5">
        <f>IF($M157="","",IF(INDEX('Per Invoice'!$H$2:$H$3001,$M157)="","",INDEX('Per Invoice'!$H$2:$H$3001,$M157)))</f>
        <v/>
      </c>
      <c r="I157" s="5">
        <f>IF($M157="","",IF(INDEX('Per Invoice'!$I$2:$I$3001,$M157)="","",INDEX('Per Invoice'!$I$2:$I$3001,$M157)))</f>
        <v/>
      </c>
      <c r="J157" s="5">
        <f>IF($M157="","",IF(INDEX('Per Invoice'!$J$2:$J$3001,$M157)="","",INDEX('Per Invoice'!$J$2:$J$3001,$M157)))</f>
        <v/>
      </c>
      <c r="K157" s="5">
        <f>IF($M157="","",IF(INDEX('Per Invoice'!$K$2:$K$3001,$M157)="","",INDEX('Per Invoice'!$K$2:$K$3001,$M157)))</f>
        <v/>
      </c>
      <c r="L157">
        <f>IF($M157="","",IF(INDEX('Per Invoice'!$L$2:$L$3001,$M157)="","",INDEX('Per Invoice'!$L$2:$L$3001,$M157)))</f>
        <v/>
      </c>
      <c r="M157">
        <f>IF(ROWS($M$2:$M157)&lt;=COUNT('Per Invoice'!$N$2:$N$3001),MATCH(ROWS($M$2:$M157),'Per Invoice'!$N$2:$N$3001,0),"")</f>
        <v/>
      </c>
    </row>
    <row r="158">
      <c r="A158">
        <f>IF($M158="","",IF(INDEX('Per Invoice'!$A$2:$A$3001,$M158)="","",INDEX('Per Invoice'!$A$2:$A$3001,$M158)))</f>
        <v/>
      </c>
      <c r="B158">
        <f>IF($M158="","",IF(INDEX('Per Invoice'!$B$2:$B$3001,$M158)="","",INDEX('Per Invoice'!$B$2:$B$3001,$M158)))</f>
        <v/>
      </c>
      <c r="C158">
        <f>IF($M158="","",IF(INDEX('Per Invoice'!$C$2:$C$3001,$M158)="","",INDEX('Per Invoice'!$C$2:$C$3001,$M158)))</f>
        <v/>
      </c>
      <c r="D158">
        <f>IF($M158="","",IF(INDEX('Per Invoice'!$D$2:$D$3001,$M158)="","",INDEX('Per Invoice'!$D$2:$D$3001,$M158)))</f>
        <v/>
      </c>
      <c r="E158">
        <f>IF($M158="","",IF(INDEX('Per Invoice'!$E$2:$E$3001,$M158)="","",INDEX('Per Invoice'!$E$2:$E$3001,$M158)))</f>
        <v/>
      </c>
      <c r="F158">
        <f>IF($M158="","",IF(INDEX('Per Invoice'!$F$2:$F$3001,$M158)="","",INDEX('Per Invoice'!$F$2:$F$3001,$M158)))</f>
        <v/>
      </c>
      <c r="G158" s="5">
        <f>IF($M158="","",IF(INDEX('Per Invoice'!$G$2:$G$3001,$M158)="","",INDEX('Per Invoice'!$G$2:$G$3001,$M158)))</f>
        <v/>
      </c>
      <c r="H158" s="5">
        <f>IF($M158="","",IF(INDEX('Per Invoice'!$H$2:$H$3001,$M158)="","",INDEX('Per Invoice'!$H$2:$H$3001,$M158)))</f>
        <v/>
      </c>
      <c r="I158" s="5">
        <f>IF($M158="","",IF(INDEX('Per Invoice'!$I$2:$I$3001,$M158)="","",INDEX('Per Invoice'!$I$2:$I$3001,$M158)))</f>
        <v/>
      </c>
      <c r="J158" s="5">
        <f>IF($M158="","",IF(INDEX('Per Invoice'!$J$2:$J$3001,$M158)="","",INDEX('Per Invoice'!$J$2:$J$3001,$M158)))</f>
        <v/>
      </c>
      <c r="K158" s="5">
        <f>IF($M158="","",IF(INDEX('Per Invoice'!$K$2:$K$3001,$M158)="","",INDEX('Per Invoice'!$K$2:$K$3001,$M158)))</f>
        <v/>
      </c>
      <c r="L158">
        <f>IF($M158="","",IF(INDEX('Per Invoice'!$L$2:$L$3001,$M158)="","",INDEX('Per Invoice'!$L$2:$L$3001,$M158)))</f>
        <v/>
      </c>
      <c r="M158">
        <f>IF(ROWS($M$2:$M158)&lt;=COUNT('Per Invoice'!$N$2:$N$3001),MATCH(ROWS($M$2:$M158),'Per Invoice'!$N$2:$N$3001,0),"")</f>
        <v/>
      </c>
    </row>
    <row r="159">
      <c r="A159">
        <f>IF($M159="","",IF(INDEX('Per Invoice'!$A$2:$A$3001,$M159)="","",INDEX('Per Invoice'!$A$2:$A$3001,$M159)))</f>
        <v/>
      </c>
      <c r="B159">
        <f>IF($M159="","",IF(INDEX('Per Invoice'!$B$2:$B$3001,$M159)="","",INDEX('Per Invoice'!$B$2:$B$3001,$M159)))</f>
        <v/>
      </c>
      <c r="C159">
        <f>IF($M159="","",IF(INDEX('Per Invoice'!$C$2:$C$3001,$M159)="","",INDEX('Per Invoice'!$C$2:$C$3001,$M159)))</f>
        <v/>
      </c>
      <c r="D159">
        <f>IF($M159="","",IF(INDEX('Per Invoice'!$D$2:$D$3001,$M159)="","",INDEX('Per Invoice'!$D$2:$D$3001,$M159)))</f>
        <v/>
      </c>
      <c r="E159">
        <f>IF($M159="","",IF(INDEX('Per Invoice'!$E$2:$E$3001,$M159)="","",INDEX('Per Invoice'!$E$2:$E$3001,$M159)))</f>
        <v/>
      </c>
      <c r="F159">
        <f>IF($M159="","",IF(INDEX('Per Invoice'!$F$2:$F$3001,$M159)="","",INDEX('Per Invoice'!$F$2:$F$3001,$M159)))</f>
        <v/>
      </c>
      <c r="G159" s="5">
        <f>IF($M159="","",IF(INDEX('Per Invoice'!$G$2:$G$3001,$M159)="","",INDEX('Per Invoice'!$G$2:$G$3001,$M159)))</f>
        <v/>
      </c>
      <c r="H159" s="5">
        <f>IF($M159="","",IF(INDEX('Per Invoice'!$H$2:$H$3001,$M159)="","",INDEX('Per Invoice'!$H$2:$H$3001,$M159)))</f>
        <v/>
      </c>
      <c r="I159" s="5">
        <f>IF($M159="","",IF(INDEX('Per Invoice'!$I$2:$I$3001,$M159)="","",INDEX('Per Invoice'!$I$2:$I$3001,$M159)))</f>
        <v/>
      </c>
      <c r="J159" s="5">
        <f>IF($M159="","",IF(INDEX('Per Invoice'!$J$2:$J$3001,$M159)="","",INDEX('Per Invoice'!$J$2:$J$3001,$M159)))</f>
        <v/>
      </c>
      <c r="K159" s="5">
        <f>IF($M159="","",IF(INDEX('Per Invoice'!$K$2:$K$3001,$M159)="","",INDEX('Per Invoice'!$K$2:$K$3001,$M159)))</f>
        <v/>
      </c>
      <c r="L159">
        <f>IF($M159="","",IF(INDEX('Per Invoice'!$L$2:$L$3001,$M159)="","",INDEX('Per Invoice'!$L$2:$L$3001,$M159)))</f>
        <v/>
      </c>
      <c r="M159">
        <f>IF(ROWS($M$2:$M159)&lt;=COUNT('Per Invoice'!$N$2:$N$3001),MATCH(ROWS($M$2:$M159),'Per Invoice'!$N$2:$N$3001,0),"")</f>
        <v/>
      </c>
    </row>
    <row r="160">
      <c r="A160">
        <f>IF($M160="","",IF(INDEX('Per Invoice'!$A$2:$A$3001,$M160)="","",INDEX('Per Invoice'!$A$2:$A$3001,$M160)))</f>
        <v/>
      </c>
      <c r="B160">
        <f>IF($M160="","",IF(INDEX('Per Invoice'!$B$2:$B$3001,$M160)="","",INDEX('Per Invoice'!$B$2:$B$3001,$M160)))</f>
        <v/>
      </c>
      <c r="C160">
        <f>IF($M160="","",IF(INDEX('Per Invoice'!$C$2:$C$3001,$M160)="","",INDEX('Per Invoice'!$C$2:$C$3001,$M160)))</f>
        <v/>
      </c>
      <c r="D160">
        <f>IF($M160="","",IF(INDEX('Per Invoice'!$D$2:$D$3001,$M160)="","",INDEX('Per Invoice'!$D$2:$D$3001,$M160)))</f>
        <v/>
      </c>
      <c r="E160">
        <f>IF($M160="","",IF(INDEX('Per Invoice'!$E$2:$E$3001,$M160)="","",INDEX('Per Invoice'!$E$2:$E$3001,$M160)))</f>
        <v/>
      </c>
      <c r="F160">
        <f>IF($M160="","",IF(INDEX('Per Invoice'!$F$2:$F$3001,$M160)="","",INDEX('Per Invoice'!$F$2:$F$3001,$M160)))</f>
        <v/>
      </c>
      <c r="G160" s="5">
        <f>IF($M160="","",IF(INDEX('Per Invoice'!$G$2:$G$3001,$M160)="","",INDEX('Per Invoice'!$G$2:$G$3001,$M160)))</f>
        <v/>
      </c>
      <c r="H160" s="5">
        <f>IF($M160="","",IF(INDEX('Per Invoice'!$H$2:$H$3001,$M160)="","",INDEX('Per Invoice'!$H$2:$H$3001,$M160)))</f>
        <v/>
      </c>
      <c r="I160" s="5">
        <f>IF($M160="","",IF(INDEX('Per Invoice'!$I$2:$I$3001,$M160)="","",INDEX('Per Invoice'!$I$2:$I$3001,$M160)))</f>
        <v/>
      </c>
      <c r="J160" s="5">
        <f>IF($M160="","",IF(INDEX('Per Invoice'!$J$2:$J$3001,$M160)="","",INDEX('Per Invoice'!$J$2:$J$3001,$M160)))</f>
        <v/>
      </c>
      <c r="K160" s="5">
        <f>IF($M160="","",IF(INDEX('Per Invoice'!$K$2:$K$3001,$M160)="","",INDEX('Per Invoice'!$K$2:$K$3001,$M160)))</f>
        <v/>
      </c>
      <c r="L160">
        <f>IF($M160="","",IF(INDEX('Per Invoice'!$L$2:$L$3001,$M160)="","",INDEX('Per Invoice'!$L$2:$L$3001,$M160)))</f>
        <v/>
      </c>
      <c r="M160">
        <f>IF(ROWS($M$2:$M160)&lt;=COUNT('Per Invoice'!$N$2:$N$3001),MATCH(ROWS($M$2:$M160),'Per Invoice'!$N$2:$N$3001,0),"")</f>
        <v/>
      </c>
    </row>
    <row r="161">
      <c r="A161">
        <f>IF($M161="","",IF(INDEX('Per Invoice'!$A$2:$A$3001,$M161)="","",INDEX('Per Invoice'!$A$2:$A$3001,$M161)))</f>
        <v/>
      </c>
      <c r="B161">
        <f>IF($M161="","",IF(INDEX('Per Invoice'!$B$2:$B$3001,$M161)="","",INDEX('Per Invoice'!$B$2:$B$3001,$M161)))</f>
        <v/>
      </c>
      <c r="C161">
        <f>IF($M161="","",IF(INDEX('Per Invoice'!$C$2:$C$3001,$M161)="","",INDEX('Per Invoice'!$C$2:$C$3001,$M161)))</f>
        <v/>
      </c>
      <c r="D161">
        <f>IF($M161="","",IF(INDEX('Per Invoice'!$D$2:$D$3001,$M161)="","",INDEX('Per Invoice'!$D$2:$D$3001,$M161)))</f>
        <v/>
      </c>
      <c r="E161">
        <f>IF($M161="","",IF(INDEX('Per Invoice'!$E$2:$E$3001,$M161)="","",INDEX('Per Invoice'!$E$2:$E$3001,$M161)))</f>
        <v/>
      </c>
      <c r="F161">
        <f>IF($M161="","",IF(INDEX('Per Invoice'!$F$2:$F$3001,$M161)="","",INDEX('Per Invoice'!$F$2:$F$3001,$M161)))</f>
        <v/>
      </c>
      <c r="G161" s="5">
        <f>IF($M161="","",IF(INDEX('Per Invoice'!$G$2:$G$3001,$M161)="","",INDEX('Per Invoice'!$G$2:$G$3001,$M161)))</f>
        <v/>
      </c>
      <c r="H161" s="5">
        <f>IF($M161="","",IF(INDEX('Per Invoice'!$H$2:$H$3001,$M161)="","",INDEX('Per Invoice'!$H$2:$H$3001,$M161)))</f>
        <v/>
      </c>
      <c r="I161" s="5">
        <f>IF($M161="","",IF(INDEX('Per Invoice'!$I$2:$I$3001,$M161)="","",INDEX('Per Invoice'!$I$2:$I$3001,$M161)))</f>
        <v/>
      </c>
      <c r="J161" s="5">
        <f>IF($M161="","",IF(INDEX('Per Invoice'!$J$2:$J$3001,$M161)="","",INDEX('Per Invoice'!$J$2:$J$3001,$M161)))</f>
        <v/>
      </c>
      <c r="K161" s="5">
        <f>IF($M161="","",IF(INDEX('Per Invoice'!$K$2:$K$3001,$M161)="","",INDEX('Per Invoice'!$K$2:$K$3001,$M161)))</f>
        <v/>
      </c>
      <c r="L161">
        <f>IF($M161="","",IF(INDEX('Per Invoice'!$L$2:$L$3001,$M161)="","",INDEX('Per Invoice'!$L$2:$L$3001,$M161)))</f>
        <v/>
      </c>
      <c r="M161">
        <f>IF(ROWS($M$2:$M161)&lt;=COUNT('Per Invoice'!$N$2:$N$3001),MATCH(ROWS($M$2:$M161),'Per Invoice'!$N$2:$N$3001,0),"")</f>
        <v/>
      </c>
    </row>
    <row r="162">
      <c r="A162">
        <f>IF($M162="","",IF(INDEX('Per Invoice'!$A$2:$A$3001,$M162)="","",INDEX('Per Invoice'!$A$2:$A$3001,$M162)))</f>
        <v/>
      </c>
      <c r="B162">
        <f>IF($M162="","",IF(INDEX('Per Invoice'!$B$2:$B$3001,$M162)="","",INDEX('Per Invoice'!$B$2:$B$3001,$M162)))</f>
        <v/>
      </c>
      <c r="C162">
        <f>IF($M162="","",IF(INDEX('Per Invoice'!$C$2:$C$3001,$M162)="","",INDEX('Per Invoice'!$C$2:$C$3001,$M162)))</f>
        <v/>
      </c>
      <c r="D162">
        <f>IF($M162="","",IF(INDEX('Per Invoice'!$D$2:$D$3001,$M162)="","",INDEX('Per Invoice'!$D$2:$D$3001,$M162)))</f>
        <v/>
      </c>
      <c r="E162">
        <f>IF($M162="","",IF(INDEX('Per Invoice'!$E$2:$E$3001,$M162)="","",INDEX('Per Invoice'!$E$2:$E$3001,$M162)))</f>
        <v/>
      </c>
      <c r="F162">
        <f>IF($M162="","",IF(INDEX('Per Invoice'!$F$2:$F$3001,$M162)="","",INDEX('Per Invoice'!$F$2:$F$3001,$M162)))</f>
        <v/>
      </c>
      <c r="G162" s="5">
        <f>IF($M162="","",IF(INDEX('Per Invoice'!$G$2:$G$3001,$M162)="","",INDEX('Per Invoice'!$G$2:$G$3001,$M162)))</f>
        <v/>
      </c>
      <c r="H162" s="5">
        <f>IF($M162="","",IF(INDEX('Per Invoice'!$H$2:$H$3001,$M162)="","",INDEX('Per Invoice'!$H$2:$H$3001,$M162)))</f>
        <v/>
      </c>
      <c r="I162" s="5">
        <f>IF($M162="","",IF(INDEX('Per Invoice'!$I$2:$I$3001,$M162)="","",INDEX('Per Invoice'!$I$2:$I$3001,$M162)))</f>
        <v/>
      </c>
      <c r="J162" s="5">
        <f>IF($M162="","",IF(INDEX('Per Invoice'!$J$2:$J$3001,$M162)="","",INDEX('Per Invoice'!$J$2:$J$3001,$M162)))</f>
        <v/>
      </c>
      <c r="K162" s="5">
        <f>IF($M162="","",IF(INDEX('Per Invoice'!$K$2:$K$3001,$M162)="","",INDEX('Per Invoice'!$K$2:$K$3001,$M162)))</f>
        <v/>
      </c>
      <c r="L162">
        <f>IF($M162="","",IF(INDEX('Per Invoice'!$L$2:$L$3001,$M162)="","",INDEX('Per Invoice'!$L$2:$L$3001,$M162)))</f>
        <v/>
      </c>
      <c r="M162">
        <f>IF(ROWS($M$2:$M162)&lt;=COUNT('Per Invoice'!$N$2:$N$3001),MATCH(ROWS($M$2:$M162),'Per Invoice'!$N$2:$N$3001,0),"")</f>
        <v/>
      </c>
    </row>
    <row r="163">
      <c r="A163">
        <f>IF($M163="","",IF(INDEX('Per Invoice'!$A$2:$A$3001,$M163)="","",INDEX('Per Invoice'!$A$2:$A$3001,$M163)))</f>
        <v/>
      </c>
      <c r="B163">
        <f>IF($M163="","",IF(INDEX('Per Invoice'!$B$2:$B$3001,$M163)="","",INDEX('Per Invoice'!$B$2:$B$3001,$M163)))</f>
        <v/>
      </c>
      <c r="C163">
        <f>IF($M163="","",IF(INDEX('Per Invoice'!$C$2:$C$3001,$M163)="","",INDEX('Per Invoice'!$C$2:$C$3001,$M163)))</f>
        <v/>
      </c>
      <c r="D163">
        <f>IF($M163="","",IF(INDEX('Per Invoice'!$D$2:$D$3001,$M163)="","",INDEX('Per Invoice'!$D$2:$D$3001,$M163)))</f>
        <v/>
      </c>
      <c r="E163">
        <f>IF($M163="","",IF(INDEX('Per Invoice'!$E$2:$E$3001,$M163)="","",INDEX('Per Invoice'!$E$2:$E$3001,$M163)))</f>
        <v/>
      </c>
      <c r="F163">
        <f>IF($M163="","",IF(INDEX('Per Invoice'!$F$2:$F$3001,$M163)="","",INDEX('Per Invoice'!$F$2:$F$3001,$M163)))</f>
        <v/>
      </c>
      <c r="G163" s="5">
        <f>IF($M163="","",IF(INDEX('Per Invoice'!$G$2:$G$3001,$M163)="","",INDEX('Per Invoice'!$G$2:$G$3001,$M163)))</f>
        <v/>
      </c>
      <c r="H163" s="5">
        <f>IF($M163="","",IF(INDEX('Per Invoice'!$H$2:$H$3001,$M163)="","",INDEX('Per Invoice'!$H$2:$H$3001,$M163)))</f>
        <v/>
      </c>
      <c r="I163" s="5">
        <f>IF($M163="","",IF(INDEX('Per Invoice'!$I$2:$I$3001,$M163)="","",INDEX('Per Invoice'!$I$2:$I$3001,$M163)))</f>
        <v/>
      </c>
      <c r="J163" s="5">
        <f>IF($M163="","",IF(INDEX('Per Invoice'!$J$2:$J$3001,$M163)="","",INDEX('Per Invoice'!$J$2:$J$3001,$M163)))</f>
        <v/>
      </c>
      <c r="K163" s="5">
        <f>IF($M163="","",IF(INDEX('Per Invoice'!$K$2:$K$3001,$M163)="","",INDEX('Per Invoice'!$K$2:$K$3001,$M163)))</f>
        <v/>
      </c>
      <c r="L163">
        <f>IF($M163="","",IF(INDEX('Per Invoice'!$L$2:$L$3001,$M163)="","",INDEX('Per Invoice'!$L$2:$L$3001,$M163)))</f>
        <v/>
      </c>
      <c r="M163">
        <f>IF(ROWS($M$2:$M163)&lt;=COUNT('Per Invoice'!$N$2:$N$3001),MATCH(ROWS($M$2:$M163),'Per Invoice'!$N$2:$N$3001,0),"")</f>
        <v/>
      </c>
    </row>
    <row r="164">
      <c r="A164">
        <f>IF($M164="","",IF(INDEX('Per Invoice'!$A$2:$A$3001,$M164)="","",INDEX('Per Invoice'!$A$2:$A$3001,$M164)))</f>
        <v/>
      </c>
      <c r="B164">
        <f>IF($M164="","",IF(INDEX('Per Invoice'!$B$2:$B$3001,$M164)="","",INDEX('Per Invoice'!$B$2:$B$3001,$M164)))</f>
        <v/>
      </c>
      <c r="C164">
        <f>IF($M164="","",IF(INDEX('Per Invoice'!$C$2:$C$3001,$M164)="","",INDEX('Per Invoice'!$C$2:$C$3001,$M164)))</f>
        <v/>
      </c>
      <c r="D164">
        <f>IF($M164="","",IF(INDEX('Per Invoice'!$D$2:$D$3001,$M164)="","",INDEX('Per Invoice'!$D$2:$D$3001,$M164)))</f>
        <v/>
      </c>
      <c r="E164">
        <f>IF($M164="","",IF(INDEX('Per Invoice'!$E$2:$E$3001,$M164)="","",INDEX('Per Invoice'!$E$2:$E$3001,$M164)))</f>
        <v/>
      </c>
      <c r="F164">
        <f>IF($M164="","",IF(INDEX('Per Invoice'!$F$2:$F$3001,$M164)="","",INDEX('Per Invoice'!$F$2:$F$3001,$M164)))</f>
        <v/>
      </c>
      <c r="G164" s="5">
        <f>IF($M164="","",IF(INDEX('Per Invoice'!$G$2:$G$3001,$M164)="","",INDEX('Per Invoice'!$G$2:$G$3001,$M164)))</f>
        <v/>
      </c>
      <c r="H164" s="5">
        <f>IF($M164="","",IF(INDEX('Per Invoice'!$H$2:$H$3001,$M164)="","",INDEX('Per Invoice'!$H$2:$H$3001,$M164)))</f>
        <v/>
      </c>
      <c r="I164" s="5">
        <f>IF($M164="","",IF(INDEX('Per Invoice'!$I$2:$I$3001,$M164)="","",INDEX('Per Invoice'!$I$2:$I$3001,$M164)))</f>
        <v/>
      </c>
      <c r="J164" s="5">
        <f>IF($M164="","",IF(INDEX('Per Invoice'!$J$2:$J$3001,$M164)="","",INDEX('Per Invoice'!$J$2:$J$3001,$M164)))</f>
        <v/>
      </c>
      <c r="K164" s="5">
        <f>IF($M164="","",IF(INDEX('Per Invoice'!$K$2:$K$3001,$M164)="","",INDEX('Per Invoice'!$K$2:$K$3001,$M164)))</f>
        <v/>
      </c>
      <c r="L164">
        <f>IF($M164="","",IF(INDEX('Per Invoice'!$L$2:$L$3001,$M164)="","",INDEX('Per Invoice'!$L$2:$L$3001,$M164)))</f>
        <v/>
      </c>
      <c r="M164">
        <f>IF(ROWS($M$2:$M164)&lt;=COUNT('Per Invoice'!$N$2:$N$3001),MATCH(ROWS($M$2:$M164),'Per Invoice'!$N$2:$N$3001,0),"")</f>
        <v/>
      </c>
    </row>
    <row r="165">
      <c r="A165">
        <f>IF($M165="","",IF(INDEX('Per Invoice'!$A$2:$A$3001,$M165)="","",INDEX('Per Invoice'!$A$2:$A$3001,$M165)))</f>
        <v/>
      </c>
      <c r="B165">
        <f>IF($M165="","",IF(INDEX('Per Invoice'!$B$2:$B$3001,$M165)="","",INDEX('Per Invoice'!$B$2:$B$3001,$M165)))</f>
        <v/>
      </c>
      <c r="C165">
        <f>IF($M165="","",IF(INDEX('Per Invoice'!$C$2:$C$3001,$M165)="","",INDEX('Per Invoice'!$C$2:$C$3001,$M165)))</f>
        <v/>
      </c>
      <c r="D165">
        <f>IF($M165="","",IF(INDEX('Per Invoice'!$D$2:$D$3001,$M165)="","",INDEX('Per Invoice'!$D$2:$D$3001,$M165)))</f>
        <v/>
      </c>
      <c r="E165">
        <f>IF($M165="","",IF(INDEX('Per Invoice'!$E$2:$E$3001,$M165)="","",INDEX('Per Invoice'!$E$2:$E$3001,$M165)))</f>
        <v/>
      </c>
      <c r="F165">
        <f>IF($M165="","",IF(INDEX('Per Invoice'!$F$2:$F$3001,$M165)="","",INDEX('Per Invoice'!$F$2:$F$3001,$M165)))</f>
        <v/>
      </c>
      <c r="G165" s="5">
        <f>IF($M165="","",IF(INDEX('Per Invoice'!$G$2:$G$3001,$M165)="","",INDEX('Per Invoice'!$G$2:$G$3001,$M165)))</f>
        <v/>
      </c>
      <c r="H165" s="5">
        <f>IF($M165="","",IF(INDEX('Per Invoice'!$H$2:$H$3001,$M165)="","",INDEX('Per Invoice'!$H$2:$H$3001,$M165)))</f>
        <v/>
      </c>
      <c r="I165" s="5">
        <f>IF($M165="","",IF(INDEX('Per Invoice'!$I$2:$I$3001,$M165)="","",INDEX('Per Invoice'!$I$2:$I$3001,$M165)))</f>
        <v/>
      </c>
      <c r="J165" s="5">
        <f>IF($M165="","",IF(INDEX('Per Invoice'!$J$2:$J$3001,$M165)="","",INDEX('Per Invoice'!$J$2:$J$3001,$M165)))</f>
        <v/>
      </c>
      <c r="K165" s="5">
        <f>IF($M165="","",IF(INDEX('Per Invoice'!$K$2:$K$3001,$M165)="","",INDEX('Per Invoice'!$K$2:$K$3001,$M165)))</f>
        <v/>
      </c>
      <c r="L165">
        <f>IF($M165="","",IF(INDEX('Per Invoice'!$L$2:$L$3001,$M165)="","",INDEX('Per Invoice'!$L$2:$L$3001,$M165)))</f>
        <v/>
      </c>
      <c r="M165">
        <f>IF(ROWS($M$2:$M165)&lt;=COUNT('Per Invoice'!$N$2:$N$3001),MATCH(ROWS($M$2:$M165),'Per Invoice'!$N$2:$N$3001,0),"")</f>
        <v/>
      </c>
    </row>
    <row r="166">
      <c r="A166">
        <f>IF($M166="","",IF(INDEX('Per Invoice'!$A$2:$A$3001,$M166)="","",INDEX('Per Invoice'!$A$2:$A$3001,$M166)))</f>
        <v/>
      </c>
      <c r="B166">
        <f>IF($M166="","",IF(INDEX('Per Invoice'!$B$2:$B$3001,$M166)="","",INDEX('Per Invoice'!$B$2:$B$3001,$M166)))</f>
        <v/>
      </c>
      <c r="C166">
        <f>IF($M166="","",IF(INDEX('Per Invoice'!$C$2:$C$3001,$M166)="","",INDEX('Per Invoice'!$C$2:$C$3001,$M166)))</f>
        <v/>
      </c>
      <c r="D166">
        <f>IF($M166="","",IF(INDEX('Per Invoice'!$D$2:$D$3001,$M166)="","",INDEX('Per Invoice'!$D$2:$D$3001,$M166)))</f>
        <v/>
      </c>
      <c r="E166">
        <f>IF($M166="","",IF(INDEX('Per Invoice'!$E$2:$E$3001,$M166)="","",INDEX('Per Invoice'!$E$2:$E$3001,$M166)))</f>
        <v/>
      </c>
      <c r="F166">
        <f>IF($M166="","",IF(INDEX('Per Invoice'!$F$2:$F$3001,$M166)="","",INDEX('Per Invoice'!$F$2:$F$3001,$M166)))</f>
        <v/>
      </c>
      <c r="G166" s="5">
        <f>IF($M166="","",IF(INDEX('Per Invoice'!$G$2:$G$3001,$M166)="","",INDEX('Per Invoice'!$G$2:$G$3001,$M166)))</f>
        <v/>
      </c>
      <c r="H166" s="5">
        <f>IF($M166="","",IF(INDEX('Per Invoice'!$H$2:$H$3001,$M166)="","",INDEX('Per Invoice'!$H$2:$H$3001,$M166)))</f>
        <v/>
      </c>
      <c r="I166" s="5">
        <f>IF($M166="","",IF(INDEX('Per Invoice'!$I$2:$I$3001,$M166)="","",INDEX('Per Invoice'!$I$2:$I$3001,$M166)))</f>
        <v/>
      </c>
      <c r="J166" s="5">
        <f>IF($M166="","",IF(INDEX('Per Invoice'!$J$2:$J$3001,$M166)="","",INDEX('Per Invoice'!$J$2:$J$3001,$M166)))</f>
        <v/>
      </c>
      <c r="K166" s="5">
        <f>IF($M166="","",IF(INDEX('Per Invoice'!$K$2:$K$3001,$M166)="","",INDEX('Per Invoice'!$K$2:$K$3001,$M166)))</f>
        <v/>
      </c>
      <c r="L166">
        <f>IF($M166="","",IF(INDEX('Per Invoice'!$L$2:$L$3001,$M166)="","",INDEX('Per Invoice'!$L$2:$L$3001,$M166)))</f>
        <v/>
      </c>
      <c r="M166">
        <f>IF(ROWS($M$2:$M166)&lt;=COUNT('Per Invoice'!$N$2:$N$3001),MATCH(ROWS($M$2:$M166),'Per Invoice'!$N$2:$N$3001,0),"")</f>
        <v/>
      </c>
    </row>
    <row r="167">
      <c r="A167">
        <f>IF($M167="","",IF(INDEX('Per Invoice'!$A$2:$A$3001,$M167)="","",INDEX('Per Invoice'!$A$2:$A$3001,$M167)))</f>
        <v/>
      </c>
      <c r="B167">
        <f>IF($M167="","",IF(INDEX('Per Invoice'!$B$2:$B$3001,$M167)="","",INDEX('Per Invoice'!$B$2:$B$3001,$M167)))</f>
        <v/>
      </c>
      <c r="C167">
        <f>IF($M167="","",IF(INDEX('Per Invoice'!$C$2:$C$3001,$M167)="","",INDEX('Per Invoice'!$C$2:$C$3001,$M167)))</f>
        <v/>
      </c>
      <c r="D167">
        <f>IF($M167="","",IF(INDEX('Per Invoice'!$D$2:$D$3001,$M167)="","",INDEX('Per Invoice'!$D$2:$D$3001,$M167)))</f>
        <v/>
      </c>
      <c r="E167">
        <f>IF($M167="","",IF(INDEX('Per Invoice'!$E$2:$E$3001,$M167)="","",INDEX('Per Invoice'!$E$2:$E$3001,$M167)))</f>
        <v/>
      </c>
      <c r="F167">
        <f>IF($M167="","",IF(INDEX('Per Invoice'!$F$2:$F$3001,$M167)="","",INDEX('Per Invoice'!$F$2:$F$3001,$M167)))</f>
        <v/>
      </c>
      <c r="G167" s="5">
        <f>IF($M167="","",IF(INDEX('Per Invoice'!$G$2:$G$3001,$M167)="","",INDEX('Per Invoice'!$G$2:$G$3001,$M167)))</f>
        <v/>
      </c>
      <c r="H167" s="5">
        <f>IF($M167="","",IF(INDEX('Per Invoice'!$H$2:$H$3001,$M167)="","",INDEX('Per Invoice'!$H$2:$H$3001,$M167)))</f>
        <v/>
      </c>
      <c r="I167" s="5">
        <f>IF($M167="","",IF(INDEX('Per Invoice'!$I$2:$I$3001,$M167)="","",INDEX('Per Invoice'!$I$2:$I$3001,$M167)))</f>
        <v/>
      </c>
      <c r="J167" s="5">
        <f>IF($M167="","",IF(INDEX('Per Invoice'!$J$2:$J$3001,$M167)="","",INDEX('Per Invoice'!$J$2:$J$3001,$M167)))</f>
        <v/>
      </c>
      <c r="K167" s="5">
        <f>IF($M167="","",IF(INDEX('Per Invoice'!$K$2:$K$3001,$M167)="","",INDEX('Per Invoice'!$K$2:$K$3001,$M167)))</f>
        <v/>
      </c>
      <c r="L167">
        <f>IF($M167="","",IF(INDEX('Per Invoice'!$L$2:$L$3001,$M167)="","",INDEX('Per Invoice'!$L$2:$L$3001,$M167)))</f>
        <v/>
      </c>
      <c r="M167">
        <f>IF(ROWS($M$2:$M167)&lt;=COUNT('Per Invoice'!$N$2:$N$3001),MATCH(ROWS($M$2:$M167),'Per Invoice'!$N$2:$N$3001,0),"")</f>
        <v/>
      </c>
    </row>
    <row r="168">
      <c r="A168">
        <f>IF($M168="","",IF(INDEX('Per Invoice'!$A$2:$A$3001,$M168)="","",INDEX('Per Invoice'!$A$2:$A$3001,$M168)))</f>
        <v/>
      </c>
      <c r="B168">
        <f>IF($M168="","",IF(INDEX('Per Invoice'!$B$2:$B$3001,$M168)="","",INDEX('Per Invoice'!$B$2:$B$3001,$M168)))</f>
        <v/>
      </c>
      <c r="C168">
        <f>IF($M168="","",IF(INDEX('Per Invoice'!$C$2:$C$3001,$M168)="","",INDEX('Per Invoice'!$C$2:$C$3001,$M168)))</f>
        <v/>
      </c>
      <c r="D168">
        <f>IF($M168="","",IF(INDEX('Per Invoice'!$D$2:$D$3001,$M168)="","",INDEX('Per Invoice'!$D$2:$D$3001,$M168)))</f>
        <v/>
      </c>
      <c r="E168">
        <f>IF($M168="","",IF(INDEX('Per Invoice'!$E$2:$E$3001,$M168)="","",INDEX('Per Invoice'!$E$2:$E$3001,$M168)))</f>
        <v/>
      </c>
      <c r="F168">
        <f>IF($M168="","",IF(INDEX('Per Invoice'!$F$2:$F$3001,$M168)="","",INDEX('Per Invoice'!$F$2:$F$3001,$M168)))</f>
        <v/>
      </c>
      <c r="G168" s="5">
        <f>IF($M168="","",IF(INDEX('Per Invoice'!$G$2:$G$3001,$M168)="","",INDEX('Per Invoice'!$G$2:$G$3001,$M168)))</f>
        <v/>
      </c>
      <c r="H168" s="5">
        <f>IF($M168="","",IF(INDEX('Per Invoice'!$H$2:$H$3001,$M168)="","",INDEX('Per Invoice'!$H$2:$H$3001,$M168)))</f>
        <v/>
      </c>
      <c r="I168" s="5">
        <f>IF($M168="","",IF(INDEX('Per Invoice'!$I$2:$I$3001,$M168)="","",INDEX('Per Invoice'!$I$2:$I$3001,$M168)))</f>
        <v/>
      </c>
      <c r="J168" s="5">
        <f>IF($M168="","",IF(INDEX('Per Invoice'!$J$2:$J$3001,$M168)="","",INDEX('Per Invoice'!$J$2:$J$3001,$M168)))</f>
        <v/>
      </c>
      <c r="K168" s="5">
        <f>IF($M168="","",IF(INDEX('Per Invoice'!$K$2:$K$3001,$M168)="","",INDEX('Per Invoice'!$K$2:$K$3001,$M168)))</f>
        <v/>
      </c>
      <c r="L168">
        <f>IF($M168="","",IF(INDEX('Per Invoice'!$L$2:$L$3001,$M168)="","",INDEX('Per Invoice'!$L$2:$L$3001,$M168)))</f>
        <v/>
      </c>
      <c r="M168">
        <f>IF(ROWS($M$2:$M168)&lt;=COUNT('Per Invoice'!$N$2:$N$3001),MATCH(ROWS($M$2:$M168),'Per Invoice'!$N$2:$N$3001,0),"")</f>
        <v/>
      </c>
    </row>
    <row r="169">
      <c r="A169">
        <f>IF($M169="","",IF(INDEX('Per Invoice'!$A$2:$A$3001,$M169)="","",INDEX('Per Invoice'!$A$2:$A$3001,$M169)))</f>
        <v/>
      </c>
      <c r="B169">
        <f>IF($M169="","",IF(INDEX('Per Invoice'!$B$2:$B$3001,$M169)="","",INDEX('Per Invoice'!$B$2:$B$3001,$M169)))</f>
        <v/>
      </c>
      <c r="C169">
        <f>IF($M169="","",IF(INDEX('Per Invoice'!$C$2:$C$3001,$M169)="","",INDEX('Per Invoice'!$C$2:$C$3001,$M169)))</f>
        <v/>
      </c>
      <c r="D169">
        <f>IF($M169="","",IF(INDEX('Per Invoice'!$D$2:$D$3001,$M169)="","",INDEX('Per Invoice'!$D$2:$D$3001,$M169)))</f>
        <v/>
      </c>
      <c r="E169">
        <f>IF($M169="","",IF(INDEX('Per Invoice'!$E$2:$E$3001,$M169)="","",INDEX('Per Invoice'!$E$2:$E$3001,$M169)))</f>
        <v/>
      </c>
      <c r="F169">
        <f>IF($M169="","",IF(INDEX('Per Invoice'!$F$2:$F$3001,$M169)="","",INDEX('Per Invoice'!$F$2:$F$3001,$M169)))</f>
        <v/>
      </c>
      <c r="G169" s="5">
        <f>IF($M169="","",IF(INDEX('Per Invoice'!$G$2:$G$3001,$M169)="","",INDEX('Per Invoice'!$G$2:$G$3001,$M169)))</f>
        <v/>
      </c>
      <c r="H169" s="5">
        <f>IF($M169="","",IF(INDEX('Per Invoice'!$H$2:$H$3001,$M169)="","",INDEX('Per Invoice'!$H$2:$H$3001,$M169)))</f>
        <v/>
      </c>
      <c r="I169" s="5">
        <f>IF($M169="","",IF(INDEX('Per Invoice'!$I$2:$I$3001,$M169)="","",INDEX('Per Invoice'!$I$2:$I$3001,$M169)))</f>
        <v/>
      </c>
      <c r="J169" s="5">
        <f>IF($M169="","",IF(INDEX('Per Invoice'!$J$2:$J$3001,$M169)="","",INDEX('Per Invoice'!$J$2:$J$3001,$M169)))</f>
        <v/>
      </c>
      <c r="K169" s="5">
        <f>IF($M169="","",IF(INDEX('Per Invoice'!$K$2:$K$3001,$M169)="","",INDEX('Per Invoice'!$K$2:$K$3001,$M169)))</f>
        <v/>
      </c>
      <c r="L169">
        <f>IF($M169="","",IF(INDEX('Per Invoice'!$L$2:$L$3001,$M169)="","",INDEX('Per Invoice'!$L$2:$L$3001,$M169)))</f>
        <v/>
      </c>
      <c r="M169">
        <f>IF(ROWS($M$2:$M169)&lt;=COUNT('Per Invoice'!$N$2:$N$3001),MATCH(ROWS($M$2:$M169),'Per Invoice'!$N$2:$N$3001,0),"")</f>
        <v/>
      </c>
    </row>
    <row r="170">
      <c r="A170">
        <f>IF($M170="","",IF(INDEX('Per Invoice'!$A$2:$A$3001,$M170)="","",INDEX('Per Invoice'!$A$2:$A$3001,$M170)))</f>
        <v/>
      </c>
      <c r="B170">
        <f>IF($M170="","",IF(INDEX('Per Invoice'!$B$2:$B$3001,$M170)="","",INDEX('Per Invoice'!$B$2:$B$3001,$M170)))</f>
        <v/>
      </c>
      <c r="C170">
        <f>IF($M170="","",IF(INDEX('Per Invoice'!$C$2:$C$3001,$M170)="","",INDEX('Per Invoice'!$C$2:$C$3001,$M170)))</f>
        <v/>
      </c>
      <c r="D170">
        <f>IF($M170="","",IF(INDEX('Per Invoice'!$D$2:$D$3001,$M170)="","",INDEX('Per Invoice'!$D$2:$D$3001,$M170)))</f>
        <v/>
      </c>
      <c r="E170">
        <f>IF($M170="","",IF(INDEX('Per Invoice'!$E$2:$E$3001,$M170)="","",INDEX('Per Invoice'!$E$2:$E$3001,$M170)))</f>
        <v/>
      </c>
      <c r="F170">
        <f>IF($M170="","",IF(INDEX('Per Invoice'!$F$2:$F$3001,$M170)="","",INDEX('Per Invoice'!$F$2:$F$3001,$M170)))</f>
        <v/>
      </c>
      <c r="G170" s="5">
        <f>IF($M170="","",IF(INDEX('Per Invoice'!$G$2:$G$3001,$M170)="","",INDEX('Per Invoice'!$G$2:$G$3001,$M170)))</f>
        <v/>
      </c>
      <c r="H170" s="5">
        <f>IF($M170="","",IF(INDEX('Per Invoice'!$H$2:$H$3001,$M170)="","",INDEX('Per Invoice'!$H$2:$H$3001,$M170)))</f>
        <v/>
      </c>
      <c r="I170" s="5">
        <f>IF($M170="","",IF(INDEX('Per Invoice'!$I$2:$I$3001,$M170)="","",INDEX('Per Invoice'!$I$2:$I$3001,$M170)))</f>
        <v/>
      </c>
      <c r="J170" s="5">
        <f>IF($M170="","",IF(INDEX('Per Invoice'!$J$2:$J$3001,$M170)="","",INDEX('Per Invoice'!$J$2:$J$3001,$M170)))</f>
        <v/>
      </c>
      <c r="K170" s="5">
        <f>IF($M170="","",IF(INDEX('Per Invoice'!$K$2:$K$3001,$M170)="","",INDEX('Per Invoice'!$K$2:$K$3001,$M170)))</f>
        <v/>
      </c>
      <c r="L170">
        <f>IF($M170="","",IF(INDEX('Per Invoice'!$L$2:$L$3001,$M170)="","",INDEX('Per Invoice'!$L$2:$L$3001,$M170)))</f>
        <v/>
      </c>
      <c r="M170">
        <f>IF(ROWS($M$2:$M170)&lt;=COUNT('Per Invoice'!$N$2:$N$3001),MATCH(ROWS($M$2:$M170),'Per Invoice'!$N$2:$N$3001,0),"")</f>
        <v/>
      </c>
    </row>
    <row r="171">
      <c r="A171">
        <f>IF($M171="","",IF(INDEX('Per Invoice'!$A$2:$A$3001,$M171)="","",INDEX('Per Invoice'!$A$2:$A$3001,$M171)))</f>
        <v/>
      </c>
      <c r="B171">
        <f>IF($M171="","",IF(INDEX('Per Invoice'!$B$2:$B$3001,$M171)="","",INDEX('Per Invoice'!$B$2:$B$3001,$M171)))</f>
        <v/>
      </c>
      <c r="C171">
        <f>IF($M171="","",IF(INDEX('Per Invoice'!$C$2:$C$3001,$M171)="","",INDEX('Per Invoice'!$C$2:$C$3001,$M171)))</f>
        <v/>
      </c>
      <c r="D171">
        <f>IF($M171="","",IF(INDEX('Per Invoice'!$D$2:$D$3001,$M171)="","",INDEX('Per Invoice'!$D$2:$D$3001,$M171)))</f>
        <v/>
      </c>
      <c r="E171">
        <f>IF($M171="","",IF(INDEX('Per Invoice'!$E$2:$E$3001,$M171)="","",INDEX('Per Invoice'!$E$2:$E$3001,$M171)))</f>
        <v/>
      </c>
      <c r="F171">
        <f>IF($M171="","",IF(INDEX('Per Invoice'!$F$2:$F$3001,$M171)="","",INDEX('Per Invoice'!$F$2:$F$3001,$M171)))</f>
        <v/>
      </c>
      <c r="G171" s="5">
        <f>IF($M171="","",IF(INDEX('Per Invoice'!$G$2:$G$3001,$M171)="","",INDEX('Per Invoice'!$G$2:$G$3001,$M171)))</f>
        <v/>
      </c>
      <c r="H171" s="5">
        <f>IF($M171="","",IF(INDEX('Per Invoice'!$H$2:$H$3001,$M171)="","",INDEX('Per Invoice'!$H$2:$H$3001,$M171)))</f>
        <v/>
      </c>
      <c r="I171" s="5">
        <f>IF($M171="","",IF(INDEX('Per Invoice'!$I$2:$I$3001,$M171)="","",INDEX('Per Invoice'!$I$2:$I$3001,$M171)))</f>
        <v/>
      </c>
      <c r="J171" s="5">
        <f>IF($M171="","",IF(INDEX('Per Invoice'!$J$2:$J$3001,$M171)="","",INDEX('Per Invoice'!$J$2:$J$3001,$M171)))</f>
        <v/>
      </c>
      <c r="K171" s="5">
        <f>IF($M171="","",IF(INDEX('Per Invoice'!$K$2:$K$3001,$M171)="","",INDEX('Per Invoice'!$K$2:$K$3001,$M171)))</f>
        <v/>
      </c>
      <c r="L171">
        <f>IF($M171="","",IF(INDEX('Per Invoice'!$L$2:$L$3001,$M171)="","",INDEX('Per Invoice'!$L$2:$L$3001,$M171)))</f>
        <v/>
      </c>
      <c r="M171">
        <f>IF(ROWS($M$2:$M171)&lt;=COUNT('Per Invoice'!$N$2:$N$3001),MATCH(ROWS($M$2:$M171),'Per Invoice'!$N$2:$N$3001,0),"")</f>
        <v/>
      </c>
    </row>
    <row r="172">
      <c r="A172">
        <f>IF($M172="","",IF(INDEX('Per Invoice'!$A$2:$A$3001,$M172)="","",INDEX('Per Invoice'!$A$2:$A$3001,$M172)))</f>
        <v/>
      </c>
      <c r="B172">
        <f>IF($M172="","",IF(INDEX('Per Invoice'!$B$2:$B$3001,$M172)="","",INDEX('Per Invoice'!$B$2:$B$3001,$M172)))</f>
        <v/>
      </c>
      <c r="C172">
        <f>IF($M172="","",IF(INDEX('Per Invoice'!$C$2:$C$3001,$M172)="","",INDEX('Per Invoice'!$C$2:$C$3001,$M172)))</f>
        <v/>
      </c>
      <c r="D172">
        <f>IF($M172="","",IF(INDEX('Per Invoice'!$D$2:$D$3001,$M172)="","",INDEX('Per Invoice'!$D$2:$D$3001,$M172)))</f>
        <v/>
      </c>
      <c r="E172">
        <f>IF($M172="","",IF(INDEX('Per Invoice'!$E$2:$E$3001,$M172)="","",INDEX('Per Invoice'!$E$2:$E$3001,$M172)))</f>
        <v/>
      </c>
      <c r="F172">
        <f>IF($M172="","",IF(INDEX('Per Invoice'!$F$2:$F$3001,$M172)="","",INDEX('Per Invoice'!$F$2:$F$3001,$M172)))</f>
        <v/>
      </c>
      <c r="G172" s="5">
        <f>IF($M172="","",IF(INDEX('Per Invoice'!$G$2:$G$3001,$M172)="","",INDEX('Per Invoice'!$G$2:$G$3001,$M172)))</f>
        <v/>
      </c>
      <c r="H172" s="5">
        <f>IF($M172="","",IF(INDEX('Per Invoice'!$H$2:$H$3001,$M172)="","",INDEX('Per Invoice'!$H$2:$H$3001,$M172)))</f>
        <v/>
      </c>
      <c r="I172" s="5">
        <f>IF($M172="","",IF(INDEX('Per Invoice'!$I$2:$I$3001,$M172)="","",INDEX('Per Invoice'!$I$2:$I$3001,$M172)))</f>
        <v/>
      </c>
      <c r="J172" s="5">
        <f>IF($M172="","",IF(INDEX('Per Invoice'!$J$2:$J$3001,$M172)="","",INDEX('Per Invoice'!$J$2:$J$3001,$M172)))</f>
        <v/>
      </c>
      <c r="K172" s="5">
        <f>IF($M172="","",IF(INDEX('Per Invoice'!$K$2:$K$3001,$M172)="","",INDEX('Per Invoice'!$K$2:$K$3001,$M172)))</f>
        <v/>
      </c>
      <c r="L172">
        <f>IF($M172="","",IF(INDEX('Per Invoice'!$L$2:$L$3001,$M172)="","",INDEX('Per Invoice'!$L$2:$L$3001,$M172)))</f>
        <v/>
      </c>
      <c r="M172">
        <f>IF(ROWS($M$2:$M172)&lt;=COUNT('Per Invoice'!$N$2:$N$3001),MATCH(ROWS($M$2:$M172),'Per Invoice'!$N$2:$N$3001,0),"")</f>
        <v/>
      </c>
    </row>
    <row r="173">
      <c r="A173">
        <f>IF($M173="","",IF(INDEX('Per Invoice'!$A$2:$A$3001,$M173)="","",INDEX('Per Invoice'!$A$2:$A$3001,$M173)))</f>
        <v/>
      </c>
      <c r="B173">
        <f>IF($M173="","",IF(INDEX('Per Invoice'!$B$2:$B$3001,$M173)="","",INDEX('Per Invoice'!$B$2:$B$3001,$M173)))</f>
        <v/>
      </c>
      <c r="C173">
        <f>IF($M173="","",IF(INDEX('Per Invoice'!$C$2:$C$3001,$M173)="","",INDEX('Per Invoice'!$C$2:$C$3001,$M173)))</f>
        <v/>
      </c>
      <c r="D173">
        <f>IF($M173="","",IF(INDEX('Per Invoice'!$D$2:$D$3001,$M173)="","",INDEX('Per Invoice'!$D$2:$D$3001,$M173)))</f>
        <v/>
      </c>
      <c r="E173">
        <f>IF($M173="","",IF(INDEX('Per Invoice'!$E$2:$E$3001,$M173)="","",INDEX('Per Invoice'!$E$2:$E$3001,$M173)))</f>
        <v/>
      </c>
      <c r="F173">
        <f>IF($M173="","",IF(INDEX('Per Invoice'!$F$2:$F$3001,$M173)="","",INDEX('Per Invoice'!$F$2:$F$3001,$M173)))</f>
        <v/>
      </c>
      <c r="G173" s="5">
        <f>IF($M173="","",IF(INDEX('Per Invoice'!$G$2:$G$3001,$M173)="","",INDEX('Per Invoice'!$G$2:$G$3001,$M173)))</f>
        <v/>
      </c>
      <c r="H173" s="5">
        <f>IF($M173="","",IF(INDEX('Per Invoice'!$H$2:$H$3001,$M173)="","",INDEX('Per Invoice'!$H$2:$H$3001,$M173)))</f>
        <v/>
      </c>
      <c r="I173" s="5">
        <f>IF($M173="","",IF(INDEX('Per Invoice'!$I$2:$I$3001,$M173)="","",INDEX('Per Invoice'!$I$2:$I$3001,$M173)))</f>
        <v/>
      </c>
      <c r="J173" s="5">
        <f>IF($M173="","",IF(INDEX('Per Invoice'!$J$2:$J$3001,$M173)="","",INDEX('Per Invoice'!$J$2:$J$3001,$M173)))</f>
        <v/>
      </c>
      <c r="K173" s="5">
        <f>IF($M173="","",IF(INDEX('Per Invoice'!$K$2:$K$3001,$M173)="","",INDEX('Per Invoice'!$K$2:$K$3001,$M173)))</f>
        <v/>
      </c>
      <c r="L173">
        <f>IF($M173="","",IF(INDEX('Per Invoice'!$L$2:$L$3001,$M173)="","",INDEX('Per Invoice'!$L$2:$L$3001,$M173)))</f>
        <v/>
      </c>
      <c r="M173">
        <f>IF(ROWS($M$2:$M173)&lt;=COUNT('Per Invoice'!$N$2:$N$3001),MATCH(ROWS($M$2:$M173),'Per Invoice'!$N$2:$N$3001,0),"")</f>
        <v/>
      </c>
    </row>
    <row r="174">
      <c r="A174">
        <f>IF($M174="","",IF(INDEX('Per Invoice'!$A$2:$A$3001,$M174)="","",INDEX('Per Invoice'!$A$2:$A$3001,$M174)))</f>
        <v/>
      </c>
      <c r="B174">
        <f>IF($M174="","",IF(INDEX('Per Invoice'!$B$2:$B$3001,$M174)="","",INDEX('Per Invoice'!$B$2:$B$3001,$M174)))</f>
        <v/>
      </c>
      <c r="C174">
        <f>IF($M174="","",IF(INDEX('Per Invoice'!$C$2:$C$3001,$M174)="","",INDEX('Per Invoice'!$C$2:$C$3001,$M174)))</f>
        <v/>
      </c>
      <c r="D174">
        <f>IF($M174="","",IF(INDEX('Per Invoice'!$D$2:$D$3001,$M174)="","",INDEX('Per Invoice'!$D$2:$D$3001,$M174)))</f>
        <v/>
      </c>
      <c r="E174">
        <f>IF($M174="","",IF(INDEX('Per Invoice'!$E$2:$E$3001,$M174)="","",INDEX('Per Invoice'!$E$2:$E$3001,$M174)))</f>
        <v/>
      </c>
      <c r="F174">
        <f>IF($M174="","",IF(INDEX('Per Invoice'!$F$2:$F$3001,$M174)="","",INDEX('Per Invoice'!$F$2:$F$3001,$M174)))</f>
        <v/>
      </c>
      <c r="G174" s="5">
        <f>IF($M174="","",IF(INDEX('Per Invoice'!$G$2:$G$3001,$M174)="","",INDEX('Per Invoice'!$G$2:$G$3001,$M174)))</f>
        <v/>
      </c>
      <c r="H174" s="5">
        <f>IF($M174="","",IF(INDEX('Per Invoice'!$H$2:$H$3001,$M174)="","",INDEX('Per Invoice'!$H$2:$H$3001,$M174)))</f>
        <v/>
      </c>
      <c r="I174" s="5">
        <f>IF($M174="","",IF(INDEX('Per Invoice'!$I$2:$I$3001,$M174)="","",INDEX('Per Invoice'!$I$2:$I$3001,$M174)))</f>
        <v/>
      </c>
      <c r="J174" s="5">
        <f>IF($M174="","",IF(INDEX('Per Invoice'!$J$2:$J$3001,$M174)="","",INDEX('Per Invoice'!$J$2:$J$3001,$M174)))</f>
        <v/>
      </c>
      <c r="K174" s="5">
        <f>IF($M174="","",IF(INDEX('Per Invoice'!$K$2:$K$3001,$M174)="","",INDEX('Per Invoice'!$K$2:$K$3001,$M174)))</f>
        <v/>
      </c>
      <c r="L174">
        <f>IF($M174="","",IF(INDEX('Per Invoice'!$L$2:$L$3001,$M174)="","",INDEX('Per Invoice'!$L$2:$L$3001,$M174)))</f>
        <v/>
      </c>
      <c r="M174">
        <f>IF(ROWS($M$2:$M174)&lt;=COUNT('Per Invoice'!$N$2:$N$3001),MATCH(ROWS($M$2:$M174),'Per Invoice'!$N$2:$N$3001,0),"")</f>
        <v/>
      </c>
    </row>
    <row r="175">
      <c r="A175">
        <f>IF($M175="","",IF(INDEX('Per Invoice'!$A$2:$A$3001,$M175)="","",INDEX('Per Invoice'!$A$2:$A$3001,$M175)))</f>
        <v/>
      </c>
      <c r="B175">
        <f>IF($M175="","",IF(INDEX('Per Invoice'!$B$2:$B$3001,$M175)="","",INDEX('Per Invoice'!$B$2:$B$3001,$M175)))</f>
        <v/>
      </c>
      <c r="C175">
        <f>IF($M175="","",IF(INDEX('Per Invoice'!$C$2:$C$3001,$M175)="","",INDEX('Per Invoice'!$C$2:$C$3001,$M175)))</f>
        <v/>
      </c>
      <c r="D175">
        <f>IF($M175="","",IF(INDEX('Per Invoice'!$D$2:$D$3001,$M175)="","",INDEX('Per Invoice'!$D$2:$D$3001,$M175)))</f>
        <v/>
      </c>
      <c r="E175">
        <f>IF($M175="","",IF(INDEX('Per Invoice'!$E$2:$E$3001,$M175)="","",INDEX('Per Invoice'!$E$2:$E$3001,$M175)))</f>
        <v/>
      </c>
      <c r="F175">
        <f>IF($M175="","",IF(INDEX('Per Invoice'!$F$2:$F$3001,$M175)="","",INDEX('Per Invoice'!$F$2:$F$3001,$M175)))</f>
        <v/>
      </c>
      <c r="G175" s="5">
        <f>IF($M175="","",IF(INDEX('Per Invoice'!$G$2:$G$3001,$M175)="","",INDEX('Per Invoice'!$G$2:$G$3001,$M175)))</f>
        <v/>
      </c>
      <c r="H175" s="5">
        <f>IF($M175="","",IF(INDEX('Per Invoice'!$H$2:$H$3001,$M175)="","",INDEX('Per Invoice'!$H$2:$H$3001,$M175)))</f>
        <v/>
      </c>
      <c r="I175" s="5">
        <f>IF($M175="","",IF(INDEX('Per Invoice'!$I$2:$I$3001,$M175)="","",INDEX('Per Invoice'!$I$2:$I$3001,$M175)))</f>
        <v/>
      </c>
      <c r="J175" s="5">
        <f>IF($M175="","",IF(INDEX('Per Invoice'!$J$2:$J$3001,$M175)="","",INDEX('Per Invoice'!$J$2:$J$3001,$M175)))</f>
        <v/>
      </c>
      <c r="K175" s="5">
        <f>IF($M175="","",IF(INDEX('Per Invoice'!$K$2:$K$3001,$M175)="","",INDEX('Per Invoice'!$K$2:$K$3001,$M175)))</f>
        <v/>
      </c>
      <c r="L175">
        <f>IF($M175="","",IF(INDEX('Per Invoice'!$L$2:$L$3001,$M175)="","",INDEX('Per Invoice'!$L$2:$L$3001,$M175)))</f>
        <v/>
      </c>
      <c r="M175">
        <f>IF(ROWS($M$2:$M175)&lt;=COUNT('Per Invoice'!$N$2:$N$3001),MATCH(ROWS($M$2:$M175),'Per Invoice'!$N$2:$N$3001,0),"")</f>
        <v/>
      </c>
    </row>
    <row r="176">
      <c r="A176">
        <f>IF($M176="","",IF(INDEX('Per Invoice'!$A$2:$A$3001,$M176)="","",INDEX('Per Invoice'!$A$2:$A$3001,$M176)))</f>
        <v/>
      </c>
      <c r="B176">
        <f>IF($M176="","",IF(INDEX('Per Invoice'!$B$2:$B$3001,$M176)="","",INDEX('Per Invoice'!$B$2:$B$3001,$M176)))</f>
        <v/>
      </c>
      <c r="C176">
        <f>IF($M176="","",IF(INDEX('Per Invoice'!$C$2:$C$3001,$M176)="","",INDEX('Per Invoice'!$C$2:$C$3001,$M176)))</f>
        <v/>
      </c>
      <c r="D176">
        <f>IF($M176="","",IF(INDEX('Per Invoice'!$D$2:$D$3001,$M176)="","",INDEX('Per Invoice'!$D$2:$D$3001,$M176)))</f>
        <v/>
      </c>
      <c r="E176">
        <f>IF($M176="","",IF(INDEX('Per Invoice'!$E$2:$E$3001,$M176)="","",INDEX('Per Invoice'!$E$2:$E$3001,$M176)))</f>
        <v/>
      </c>
      <c r="F176">
        <f>IF($M176="","",IF(INDEX('Per Invoice'!$F$2:$F$3001,$M176)="","",INDEX('Per Invoice'!$F$2:$F$3001,$M176)))</f>
        <v/>
      </c>
      <c r="G176" s="5">
        <f>IF($M176="","",IF(INDEX('Per Invoice'!$G$2:$G$3001,$M176)="","",INDEX('Per Invoice'!$G$2:$G$3001,$M176)))</f>
        <v/>
      </c>
      <c r="H176" s="5">
        <f>IF($M176="","",IF(INDEX('Per Invoice'!$H$2:$H$3001,$M176)="","",INDEX('Per Invoice'!$H$2:$H$3001,$M176)))</f>
        <v/>
      </c>
      <c r="I176" s="5">
        <f>IF($M176="","",IF(INDEX('Per Invoice'!$I$2:$I$3001,$M176)="","",INDEX('Per Invoice'!$I$2:$I$3001,$M176)))</f>
        <v/>
      </c>
      <c r="J176" s="5">
        <f>IF($M176="","",IF(INDEX('Per Invoice'!$J$2:$J$3001,$M176)="","",INDEX('Per Invoice'!$J$2:$J$3001,$M176)))</f>
        <v/>
      </c>
      <c r="K176" s="5">
        <f>IF($M176="","",IF(INDEX('Per Invoice'!$K$2:$K$3001,$M176)="","",INDEX('Per Invoice'!$K$2:$K$3001,$M176)))</f>
        <v/>
      </c>
      <c r="L176">
        <f>IF($M176="","",IF(INDEX('Per Invoice'!$L$2:$L$3001,$M176)="","",INDEX('Per Invoice'!$L$2:$L$3001,$M176)))</f>
        <v/>
      </c>
      <c r="M176">
        <f>IF(ROWS($M$2:$M176)&lt;=COUNT('Per Invoice'!$N$2:$N$3001),MATCH(ROWS($M$2:$M176),'Per Invoice'!$N$2:$N$3001,0),"")</f>
        <v/>
      </c>
    </row>
    <row r="177">
      <c r="A177">
        <f>IF($M177="","",IF(INDEX('Per Invoice'!$A$2:$A$3001,$M177)="","",INDEX('Per Invoice'!$A$2:$A$3001,$M177)))</f>
        <v/>
      </c>
      <c r="B177">
        <f>IF($M177="","",IF(INDEX('Per Invoice'!$B$2:$B$3001,$M177)="","",INDEX('Per Invoice'!$B$2:$B$3001,$M177)))</f>
        <v/>
      </c>
      <c r="C177">
        <f>IF($M177="","",IF(INDEX('Per Invoice'!$C$2:$C$3001,$M177)="","",INDEX('Per Invoice'!$C$2:$C$3001,$M177)))</f>
        <v/>
      </c>
      <c r="D177">
        <f>IF($M177="","",IF(INDEX('Per Invoice'!$D$2:$D$3001,$M177)="","",INDEX('Per Invoice'!$D$2:$D$3001,$M177)))</f>
        <v/>
      </c>
      <c r="E177">
        <f>IF($M177="","",IF(INDEX('Per Invoice'!$E$2:$E$3001,$M177)="","",INDEX('Per Invoice'!$E$2:$E$3001,$M177)))</f>
        <v/>
      </c>
      <c r="F177">
        <f>IF($M177="","",IF(INDEX('Per Invoice'!$F$2:$F$3001,$M177)="","",INDEX('Per Invoice'!$F$2:$F$3001,$M177)))</f>
        <v/>
      </c>
      <c r="G177" s="5">
        <f>IF($M177="","",IF(INDEX('Per Invoice'!$G$2:$G$3001,$M177)="","",INDEX('Per Invoice'!$G$2:$G$3001,$M177)))</f>
        <v/>
      </c>
      <c r="H177" s="5">
        <f>IF($M177="","",IF(INDEX('Per Invoice'!$H$2:$H$3001,$M177)="","",INDEX('Per Invoice'!$H$2:$H$3001,$M177)))</f>
        <v/>
      </c>
      <c r="I177" s="5">
        <f>IF($M177="","",IF(INDEX('Per Invoice'!$I$2:$I$3001,$M177)="","",INDEX('Per Invoice'!$I$2:$I$3001,$M177)))</f>
        <v/>
      </c>
      <c r="J177" s="5">
        <f>IF($M177="","",IF(INDEX('Per Invoice'!$J$2:$J$3001,$M177)="","",INDEX('Per Invoice'!$J$2:$J$3001,$M177)))</f>
        <v/>
      </c>
      <c r="K177" s="5">
        <f>IF($M177="","",IF(INDEX('Per Invoice'!$K$2:$K$3001,$M177)="","",INDEX('Per Invoice'!$K$2:$K$3001,$M177)))</f>
        <v/>
      </c>
      <c r="L177">
        <f>IF($M177="","",IF(INDEX('Per Invoice'!$L$2:$L$3001,$M177)="","",INDEX('Per Invoice'!$L$2:$L$3001,$M177)))</f>
        <v/>
      </c>
      <c r="M177">
        <f>IF(ROWS($M$2:$M177)&lt;=COUNT('Per Invoice'!$N$2:$N$3001),MATCH(ROWS($M$2:$M177),'Per Invoice'!$N$2:$N$3001,0),"")</f>
        <v/>
      </c>
    </row>
    <row r="178">
      <c r="A178">
        <f>IF($M178="","",IF(INDEX('Per Invoice'!$A$2:$A$3001,$M178)="","",INDEX('Per Invoice'!$A$2:$A$3001,$M178)))</f>
        <v/>
      </c>
      <c r="B178">
        <f>IF($M178="","",IF(INDEX('Per Invoice'!$B$2:$B$3001,$M178)="","",INDEX('Per Invoice'!$B$2:$B$3001,$M178)))</f>
        <v/>
      </c>
      <c r="C178">
        <f>IF($M178="","",IF(INDEX('Per Invoice'!$C$2:$C$3001,$M178)="","",INDEX('Per Invoice'!$C$2:$C$3001,$M178)))</f>
        <v/>
      </c>
      <c r="D178">
        <f>IF($M178="","",IF(INDEX('Per Invoice'!$D$2:$D$3001,$M178)="","",INDEX('Per Invoice'!$D$2:$D$3001,$M178)))</f>
        <v/>
      </c>
      <c r="E178">
        <f>IF($M178="","",IF(INDEX('Per Invoice'!$E$2:$E$3001,$M178)="","",INDEX('Per Invoice'!$E$2:$E$3001,$M178)))</f>
        <v/>
      </c>
      <c r="F178">
        <f>IF($M178="","",IF(INDEX('Per Invoice'!$F$2:$F$3001,$M178)="","",INDEX('Per Invoice'!$F$2:$F$3001,$M178)))</f>
        <v/>
      </c>
      <c r="G178" s="5">
        <f>IF($M178="","",IF(INDEX('Per Invoice'!$G$2:$G$3001,$M178)="","",INDEX('Per Invoice'!$G$2:$G$3001,$M178)))</f>
        <v/>
      </c>
      <c r="H178" s="5">
        <f>IF($M178="","",IF(INDEX('Per Invoice'!$H$2:$H$3001,$M178)="","",INDEX('Per Invoice'!$H$2:$H$3001,$M178)))</f>
        <v/>
      </c>
      <c r="I178" s="5">
        <f>IF($M178="","",IF(INDEX('Per Invoice'!$I$2:$I$3001,$M178)="","",INDEX('Per Invoice'!$I$2:$I$3001,$M178)))</f>
        <v/>
      </c>
      <c r="J178" s="5">
        <f>IF($M178="","",IF(INDEX('Per Invoice'!$J$2:$J$3001,$M178)="","",INDEX('Per Invoice'!$J$2:$J$3001,$M178)))</f>
        <v/>
      </c>
      <c r="K178" s="5">
        <f>IF($M178="","",IF(INDEX('Per Invoice'!$K$2:$K$3001,$M178)="","",INDEX('Per Invoice'!$K$2:$K$3001,$M178)))</f>
        <v/>
      </c>
      <c r="L178">
        <f>IF($M178="","",IF(INDEX('Per Invoice'!$L$2:$L$3001,$M178)="","",INDEX('Per Invoice'!$L$2:$L$3001,$M178)))</f>
        <v/>
      </c>
      <c r="M178">
        <f>IF(ROWS($M$2:$M178)&lt;=COUNT('Per Invoice'!$N$2:$N$3001),MATCH(ROWS($M$2:$M178),'Per Invoice'!$N$2:$N$3001,0),"")</f>
        <v/>
      </c>
    </row>
    <row r="179">
      <c r="A179">
        <f>IF($M179="","",IF(INDEX('Per Invoice'!$A$2:$A$3001,$M179)="","",INDEX('Per Invoice'!$A$2:$A$3001,$M179)))</f>
        <v/>
      </c>
      <c r="B179">
        <f>IF($M179="","",IF(INDEX('Per Invoice'!$B$2:$B$3001,$M179)="","",INDEX('Per Invoice'!$B$2:$B$3001,$M179)))</f>
        <v/>
      </c>
      <c r="C179">
        <f>IF($M179="","",IF(INDEX('Per Invoice'!$C$2:$C$3001,$M179)="","",INDEX('Per Invoice'!$C$2:$C$3001,$M179)))</f>
        <v/>
      </c>
      <c r="D179">
        <f>IF($M179="","",IF(INDEX('Per Invoice'!$D$2:$D$3001,$M179)="","",INDEX('Per Invoice'!$D$2:$D$3001,$M179)))</f>
        <v/>
      </c>
      <c r="E179">
        <f>IF($M179="","",IF(INDEX('Per Invoice'!$E$2:$E$3001,$M179)="","",INDEX('Per Invoice'!$E$2:$E$3001,$M179)))</f>
        <v/>
      </c>
      <c r="F179">
        <f>IF($M179="","",IF(INDEX('Per Invoice'!$F$2:$F$3001,$M179)="","",INDEX('Per Invoice'!$F$2:$F$3001,$M179)))</f>
        <v/>
      </c>
      <c r="G179" s="5">
        <f>IF($M179="","",IF(INDEX('Per Invoice'!$G$2:$G$3001,$M179)="","",INDEX('Per Invoice'!$G$2:$G$3001,$M179)))</f>
        <v/>
      </c>
      <c r="H179" s="5">
        <f>IF($M179="","",IF(INDEX('Per Invoice'!$H$2:$H$3001,$M179)="","",INDEX('Per Invoice'!$H$2:$H$3001,$M179)))</f>
        <v/>
      </c>
      <c r="I179" s="5">
        <f>IF($M179="","",IF(INDEX('Per Invoice'!$I$2:$I$3001,$M179)="","",INDEX('Per Invoice'!$I$2:$I$3001,$M179)))</f>
        <v/>
      </c>
      <c r="J179" s="5">
        <f>IF($M179="","",IF(INDEX('Per Invoice'!$J$2:$J$3001,$M179)="","",INDEX('Per Invoice'!$J$2:$J$3001,$M179)))</f>
        <v/>
      </c>
      <c r="K179" s="5">
        <f>IF($M179="","",IF(INDEX('Per Invoice'!$K$2:$K$3001,$M179)="","",INDEX('Per Invoice'!$K$2:$K$3001,$M179)))</f>
        <v/>
      </c>
      <c r="L179">
        <f>IF($M179="","",IF(INDEX('Per Invoice'!$L$2:$L$3001,$M179)="","",INDEX('Per Invoice'!$L$2:$L$3001,$M179)))</f>
        <v/>
      </c>
      <c r="M179">
        <f>IF(ROWS($M$2:$M179)&lt;=COUNT('Per Invoice'!$N$2:$N$3001),MATCH(ROWS($M$2:$M179),'Per Invoice'!$N$2:$N$3001,0),"")</f>
        <v/>
      </c>
    </row>
    <row r="180">
      <c r="A180">
        <f>IF($M180="","",IF(INDEX('Per Invoice'!$A$2:$A$3001,$M180)="","",INDEX('Per Invoice'!$A$2:$A$3001,$M180)))</f>
        <v/>
      </c>
      <c r="B180">
        <f>IF($M180="","",IF(INDEX('Per Invoice'!$B$2:$B$3001,$M180)="","",INDEX('Per Invoice'!$B$2:$B$3001,$M180)))</f>
        <v/>
      </c>
      <c r="C180">
        <f>IF($M180="","",IF(INDEX('Per Invoice'!$C$2:$C$3001,$M180)="","",INDEX('Per Invoice'!$C$2:$C$3001,$M180)))</f>
        <v/>
      </c>
      <c r="D180">
        <f>IF($M180="","",IF(INDEX('Per Invoice'!$D$2:$D$3001,$M180)="","",INDEX('Per Invoice'!$D$2:$D$3001,$M180)))</f>
        <v/>
      </c>
      <c r="E180">
        <f>IF($M180="","",IF(INDEX('Per Invoice'!$E$2:$E$3001,$M180)="","",INDEX('Per Invoice'!$E$2:$E$3001,$M180)))</f>
        <v/>
      </c>
      <c r="F180">
        <f>IF($M180="","",IF(INDEX('Per Invoice'!$F$2:$F$3001,$M180)="","",INDEX('Per Invoice'!$F$2:$F$3001,$M180)))</f>
        <v/>
      </c>
      <c r="G180" s="5">
        <f>IF($M180="","",IF(INDEX('Per Invoice'!$G$2:$G$3001,$M180)="","",INDEX('Per Invoice'!$G$2:$G$3001,$M180)))</f>
        <v/>
      </c>
      <c r="H180" s="5">
        <f>IF($M180="","",IF(INDEX('Per Invoice'!$H$2:$H$3001,$M180)="","",INDEX('Per Invoice'!$H$2:$H$3001,$M180)))</f>
        <v/>
      </c>
      <c r="I180" s="5">
        <f>IF($M180="","",IF(INDEX('Per Invoice'!$I$2:$I$3001,$M180)="","",INDEX('Per Invoice'!$I$2:$I$3001,$M180)))</f>
        <v/>
      </c>
      <c r="J180" s="5">
        <f>IF($M180="","",IF(INDEX('Per Invoice'!$J$2:$J$3001,$M180)="","",INDEX('Per Invoice'!$J$2:$J$3001,$M180)))</f>
        <v/>
      </c>
      <c r="K180" s="5">
        <f>IF($M180="","",IF(INDEX('Per Invoice'!$K$2:$K$3001,$M180)="","",INDEX('Per Invoice'!$K$2:$K$3001,$M180)))</f>
        <v/>
      </c>
      <c r="L180">
        <f>IF($M180="","",IF(INDEX('Per Invoice'!$L$2:$L$3001,$M180)="","",INDEX('Per Invoice'!$L$2:$L$3001,$M180)))</f>
        <v/>
      </c>
      <c r="M180">
        <f>IF(ROWS($M$2:$M180)&lt;=COUNT('Per Invoice'!$N$2:$N$3001),MATCH(ROWS($M$2:$M180),'Per Invoice'!$N$2:$N$3001,0),"")</f>
        <v/>
      </c>
    </row>
    <row r="181">
      <c r="A181">
        <f>IF($M181="","",IF(INDEX('Per Invoice'!$A$2:$A$3001,$M181)="","",INDEX('Per Invoice'!$A$2:$A$3001,$M181)))</f>
        <v/>
      </c>
      <c r="B181">
        <f>IF($M181="","",IF(INDEX('Per Invoice'!$B$2:$B$3001,$M181)="","",INDEX('Per Invoice'!$B$2:$B$3001,$M181)))</f>
        <v/>
      </c>
      <c r="C181">
        <f>IF($M181="","",IF(INDEX('Per Invoice'!$C$2:$C$3001,$M181)="","",INDEX('Per Invoice'!$C$2:$C$3001,$M181)))</f>
        <v/>
      </c>
      <c r="D181">
        <f>IF($M181="","",IF(INDEX('Per Invoice'!$D$2:$D$3001,$M181)="","",INDEX('Per Invoice'!$D$2:$D$3001,$M181)))</f>
        <v/>
      </c>
      <c r="E181">
        <f>IF($M181="","",IF(INDEX('Per Invoice'!$E$2:$E$3001,$M181)="","",INDEX('Per Invoice'!$E$2:$E$3001,$M181)))</f>
        <v/>
      </c>
      <c r="F181">
        <f>IF($M181="","",IF(INDEX('Per Invoice'!$F$2:$F$3001,$M181)="","",INDEX('Per Invoice'!$F$2:$F$3001,$M181)))</f>
        <v/>
      </c>
      <c r="G181" s="5">
        <f>IF($M181="","",IF(INDEX('Per Invoice'!$G$2:$G$3001,$M181)="","",INDEX('Per Invoice'!$G$2:$G$3001,$M181)))</f>
        <v/>
      </c>
      <c r="H181" s="5">
        <f>IF($M181="","",IF(INDEX('Per Invoice'!$H$2:$H$3001,$M181)="","",INDEX('Per Invoice'!$H$2:$H$3001,$M181)))</f>
        <v/>
      </c>
      <c r="I181" s="5">
        <f>IF($M181="","",IF(INDEX('Per Invoice'!$I$2:$I$3001,$M181)="","",INDEX('Per Invoice'!$I$2:$I$3001,$M181)))</f>
        <v/>
      </c>
      <c r="J181" s="5">
        <f>IF($M181="","",IF(INDEX('Per Invoice'!$J$2:$J$3001,$M181)="","",INDEX('Per Invoice'!$J$2:$J$3001,$M181)))</f>
        <v/>
      </c>
      <c r="K181" s="5">
        <f>IF($M181="","",IF(INDEX('Per Invoice'!$K$2:$K$3001,$M181)="","",INDEX('Per Invoice'!$K$2:$K$3001,$M181)))</f>
        <v/>
      </c>
      <c r="L181">
        <f>IF($M181="","",IF(INDEX('Per Invoice'!$L$2:$L$3001,$M181)="","",INDEX('Per Invoice'!$L$2:$L$3001,$M181)))</f>
        <v/>
      </c>
      <c r="M181">
        <f>IF(ROWS($M$2:$M181)&lt;=COUNT('Per Invoice'!$N$2:$N$3001),MATCH(ROWS($M$2:$M181),'Per Invoice'!$N$2:$N$3001,0),"")</f>
        <v/>
      </c>
    </row>
    <row r="182">
      <c r="A182">
        <f>IF($M182="","",IF(INDEX('Per Invoice'!$A$2:$A$3001,$M182)="","",INDEX('Per Invoice'!$A$2:$A$3001,$M182)))</f>
        <v/>
      </c>
      <c r="B182">
        <f>IF($M182="","",IF(INDEX('Per Invoice'!$B$2:$B$3001,$M182)="","",INDEX('Per Invoice'!$B$2:$B$3001,$M182)))</f>
        <v/>
      </c>
      <c r="C182">
        <f>IF($M182="","",IF(INDEX('Per Invoice'!$C$2:$C$3001,$M182)="","",INDEX('Per Invoice'!$C$2:$C$3001,$M182)))</f>
        <v/>
      </c>
      <c r="D182">
        <f>IF($M182="","",IF(INDEX('Per Invoice'!$D$2:$D$3001,$M182)="","",INDEX('Per Invoice'!$D$2:$D$3001,$M182)))</f>
        <v/>
      </c>
      <c r="E182">
        <f>IF($M182="","",IF(INDEX('Per Invoice'!$E$2:$E$3001,$M182)="","",INDEX('Per Invoice'!$E$2:$E$3001,$M182)))</f>
        <v/>
      </c>
      <c r="F182">
        <f>IF($M182="","",IF(INDEX('Per Invoice'!$F$2:$F$3001,$M182)="","",INDEX('Per Invoice'!$F$2:$F$3001,$M182)))</f>
        <v/>
      </c>
      <c r="G182" s="5">
        <f>IF($M182="","",IF(INDEX('Per Invoice'!$G$2:$G$3001,$M182)="","",INDEX('Per Invoice'!$G$2:$G$3001,$M182)))</f>
        <v/>
      </c>
      <c r="H182" s="5">
        <f>IF($M182="","",IF(INDEX('Per Invoice'!$H$2:$H$3001,$M182)="","",INDEX('Per Invoice'!$H$2:$H$3001,$M182)))</f>
        <v/>
      </c>
      <c r="I182" s="5">
        <f>IF($M182="","",IF(INDEX('Per Invoice'!$I$2:$I$3001,$M182)="","",INDEX('Per Invoice'!$I$2:$I$3001,$M182)))</f>
        <v/>
      </c>
      <c r="J182" s="5">
        <f>IF($M182="","",IF(INDEX('Per Invoice'!$J$2:$J$3001,$M182)="","",INDEX('Per Invoice'!$J$2:$J$3001,$M182)))</f>
        <v/>
      </c>
      <c r="K182" s="5">
        <f>IF($M182="","",IF(INDEX('Per Invoice'!$K$2:$K$3001,$M182)="","",INDEX('Per Invoice'!$K$2:$K$3001,$M182)))</f>
        <v/>
      </c>
      <c r="L182">
        <f>IF($M182="","",IF(INDEX('Per Invoice'!$L$2:$L$3001,$M182)="","",INDEX('Per Invoice'!$L$2:$L$3001,$M182)))</f>
        <v/>
      </c>
      <c r="M182">
        <f>IF(ROWS($M$2:$M182)&lt;=COUNT('Per Invoice'!$N$2:$N$3001),MATCH(ROWS($M$2:$M182),'Per Invoice'!$N$2:$N$3001,0),"")</f>
        <v/>
      </c>
    </row>
    <row r="183">
      <c r="A183">
        <f>IF($M183="","",IF(INDEX('Per Invoice'!$A$2:$A$3001,$M183)="","",INDEX('Per Invoice'!$A$2:$A$3001,$M183)))</f>
        <v/>
      </c>
      <c r="B183">
        <f>IF($M183="","",IF(INDEX('Per Invoice'!$B$2:$B$3001,$M183)="","",INDEX('Per Invoice'!$B$2:$B$3001,$M183)))</f>
        <v/>
      </c>
      <c r="C183">
        <f>IF($M183="","",IF(INDEX('Per Invoice'!$C$2:$C$3001,$M183)="","",INDEX('Per Invoice'!$C$2:$C$3001,$M183)))</f>
        <v/>
      </c>
      <c r="D183">
        <f>IF($M183="","",IF(INDEX('Per Invoice'!$D$2:$D$3001,$M183)="","",INDEX('Per Invoice'!$D$2:$D$3001,$M183)))</f>
        <v/>
      </c>
      <c r="E183">
        <f>IF($M183="","",IF(INDEX('Per Invoice'!$E$2:$E$3001,$M183)="","",INDEX('Per Invoice'!$E$2:$E$3001,$M183)))</f>
        <v/>
      </c>
      <c r="F183">
        <f>IF($M183="","",IF(INDEX('Per Invoice'!$F$2:$F$3001,$M183)="","",INDEX('Per Invoice'!$F$2:$F$3001,$M183)))</f>
        <v/>
      </c>
      <c r="G183" s="5">
        <f>IF($M183="","",IF(INDEX('Per Invoice'!$G$2:$G$3001,$M183)="","",INDEX('Per Invoice'!$G$2:$G$3001,$M183)))</f>
        <v/>
      </c>
      <c r="H183" s="5">
        <f>IF($M183="","",IF(INDEX('Per Invoice'!$H$2:$H$3001,$M183)="","",INDEX('Per Invoice'!$H$2:$H$3001,$M183)))</f>
        <v/>
      </c>
      <c r="I183" s="5">
        <f>IF($M183="","",IF(INDEX('Per Invoice'!$I$2:$I$3001,$M183)="","",INDEX('Per Invoice'!$I$2:$I$3001,$M183)))</f>
        <v/>
      </c>
      <c r="J183" s="5">
        <f>IF($M183="","",IF(INDEX('Per Invoice'!$J$2:$J$3001,$M183)="","",INDEX('Per Invoice'!$J$2:$J$3001,$M183)))</f>
        <v/>
      </c>
      <c r="K183" s="5">
        <f>IF($M183="","",IF(INDEX('Per Invoice'!$K$2:$K$3001,$M183)="","",INDEX('Per Invoice'!$K$2:$K$3001,$M183)))</f>
        <v/>
      </c>
      <c r="L183">
        <f>IF($M183="","",IF(INDEX('Per Invoice'!$L$2:$L$3001,$M183)="","",INDEX('Per Invoice'!$L$2:$L$3001,$M183)))</f>
        <v/>
      </c>
      <c r="M183">
        <f>IF(ROWS($M$2:$M183)&lt;=COUNT('Per Invoice'!$N$2:$N$3001),MATCH(ROWS($M$2:$M183),'Per Invoice'!$N$2:$N$3001,0),"")</f>
        <v/>
      </c>
    </row>
    <row r="184">
      <c r="A184">
        <f>IF($M184="","",IF(INDEX('Per Invoice'!$A$2:$A$3001,$M184)="","",INDEX('Per Invoice'!$A$2:$A$3001,$M184)))</f>
        <v/>
      </c>
      <c r="B184">
        <f>IF($M184="","",IF(INDEX('Per Invoice'!$B$2:$B$3001,$M184)="","",INDEX('Per Invoice'!$B$2:$B$3001,$M184)))</f>
        <v/>
      </c>
      <c r="C184">
        <f>IF($M184="","",IF(INDEX('Per Invoice'!$C$2:$C$3001,$M184)="","",INDEX('Per Invoice'!$C$2:$C$3001,$M184)))</f>
        <v/>
      </c>
      <c r="D184">
        <f>IF($M184="","",IF(INDEX('Per Invoice'!$D$2:$D$3001,$M184)="","",INDEX('Per Invoice'!$D$2:$D$3001,$M184)))</f>
        <v/>
      </c>
      <c r="E184">
        <f>IF($M184="","",IF(INDEX('Per Invoice'!$E$2:$E$3001,$M184)="","",INDEX('Per Invoice'!$E$2:$E$3001,$M184)))</f>
        <v/>
      </c>
      <c r="F184">
        <f>IF($M184="","",IF(INDEX('Per Invoice'!$F$2:$F$3001,$M184)="","",INDEX('Per Invoice'!$F$2:$F$3001,$M184)))</f>
        <v/>
      </c>
      <c r="G184" s="5">
        <f>IF($M184="","",IF(INDEX('Per Invoice'!$G$2:$G$3001,$M184)="","",INDEX('Per Invoice'!$G$2:$G$3001,$M184)))</f>
        <v/>
      </c>
      <c r="H184" s="5">
        <f>IF($M184="","",IF(INDEX('Per Invoice'!$H$2:$H$3001,$M184)="","",INDEX('Per Invoice'!$H$2:$H$3001,$M184)))</f>
        <v/>
      </c>
      <c r="I184" s="5">
        <f>IF($M184="","",IF(INDEX('Per Invoice'!$I$2:$I$3001,$M184)="","",INDEX('Per Invoice'!$I$2:$I$3001,$M184)))</f>
        <v/>
      </c>
      <c r="J184" s="5">
        <f>IF($M184="","",IF(INDEX('Per Invoice'!$J$2:$J$3001,$M184)="","",INDEX('Per Invoice'!$J$2:$J$3001,$M184)))</f>
        <v/>
      </c>
      <c r="K184" s="5">
        <f>IF($M184="","",IF(INDEX('Per Invoice'!$K$2:$K$3001,$M184)="","",INDEX('Per Invoice'!$K$2:$K$3001,$M184)))</f>
        <v/>
      </c>
      <c r="L184">
        <f>IF($M184="","",IF(INDEX('Per Invoice'!$L$2:$L$3001,$M184)="","",INDEX('Per Invoice'!$L$2:$L$3001,$M184)))</f>
        <v/>
      </c>
      <c r="M184">
        <f>IF(ROWS($M$2:$M184)&lt;=COUNT('Per Invoice'!$N$2:$N$3001),MATCH(ROWS($M$2:$M184),'Per Invoice'!$N$2:$N$3001,0),"")</f>
        <v/>
      </c>
    </row>
    <row r="185">
      <c r="A185">
        <f>IF($M185="","",IF(INDEX('Per Invoice'!$A$2:$A$3001,$M185)="","",INDEX('Per Invoice'!$A$2:$A$3001,$M185)))</f>
        <v/>
      </c>
      <c r="B185">
        <f>IF($M185="","",IF(INDEX('Per Invoice'!$B$2:$B$3001,$M185)="","",INDEX('Per Invoice'!$B$2:$B$3001,$M185)))</f>
        <v/>
      </c>
      <c r="C185">
        <f>IF($M185="","",IF(INDEX('Per Invoice'!$C$2:$C$3001,$M185)="","",INDEX('Per Invoice'!$C$2:$C$3001,$M185)))</f>
        <v/>
      </c>
      <c r="D185">
        <f>IF($M185="","",IF(INDEX('Per Invoice'!$D$2:$D$3001,$M185)="","",INDEX('Per Invoice'!$D$2:$D$3001,$M185)))</f>
        <v/>
      </c>
      <c r="E185">
        <f>IF($M185="","",IF(INDEX('Per Invoice'!$E$2:$E$3001,$M185)="","",INDEX('Per Invoice'!$E$2:$E$3001,$M185)))</f>
        <v/>
      </c>
      <c r="F185">
        <f>IF($M185="","",IF(INDEX('Per Invoice'!$F$2:$F$3001,$M185)="","",INDEX('Per Invoice'!$F$2:$F$3001,$M185)))</f>
        <v/>
      </c>
      <c r="G185" s="5">
        <f>IF($M185="","",IF(INDEX('Per Invoice'!$G$2:$G$3001,$M185)="","",INDEX('Per Invoice'!$G$2:$G$3001,$M185)))</f>
        <v/>
      </c>
      <c r="H185" s="5">
        <f>IF($M185="","",IF(INDEX('Per Invoice'!$H$2:$H$3001,$M185)="","",INDEX('Per Invoice'!$H$2:$H$3001,$M185)))</f>
        <v/>
      </c>
      <c r="I185" s="5">
        <f>IF($M185="","",IF(INDEX('Per Invoice'!$I$2:$I$3001,$M185)="","",INDEX('Per Invoice'!$I$2:$I$3001,$M185)))</f>
        <v/>
      </c>
      <c r="J185" s="5">
        <f>IF($M185="","",IF(INDEX('Per Invoice'!$J$2:$J$3001,$M185)="","",INDEX('Per Invoice'!$J$2:$J$3001,$M185)))</f>
        <v/>
      </c>
      <c r="K185" s="5">
        <f>IF($M185="","",IF(INDEX('Per Invoice'!$K$2:$K$3001,$M185)="","",INDEX('Per Invoice'!$K$2:$K$3001,$M185)))</f>
        <v/>
      </c>
      <c r="L185">
        <f>IF($M185="","",IF(INDEX('Per Invoice'!$L$2:$L$3001,$M185)="","",INDEX('Per Invoice'!$L$2:$L$3001,$M185)))</f>
        <v/>
      </c>
      <c r="M185">
        <f>IF(ROWS($M$2:$M185)&lt;=COUNT('Per Invoice'!$N$2:$N$3001),MATCH(ROWS($M$2:$M185),'Per Invoice'!$N$2:$N$3001,0),"")</f>
        <v/>
      </c>
    </row>
    <row r="186">
      <c r="A186">
        <f>IF($M186="","",IF(INDEX('Per Invoice'!$A$2:$A$3001,$M186)="","",INDEX('Per Invoice'!$A$2:$A$3001,$M186)))</f>
        <v/>
      </c>
      <c r="B186">
        <f>IF($M186="","",IF(INDEX('Per Invoice'!$B$2:$B$3001,$M186)="","",INDEX('Per Invoice'!$B$2:$B$3001,$M186)))</f>
        <v/>
      </c>
      <c r="C186">
        <f>IF($M186="","",IF(INDEX('Per Invoice'!$C$2:$C$3001,$M186)="","",INDEX('Per Invoice'!$C$2:$C$3001,$M186)))</f>
        <v/>
      </c>
      <c r="D186">
        <f>IF($M186="","",IF(INDEX('Per Invoice'!$D$2:$D$3001,$M186)="","",INDEX('Per Invoice'!$D$2:$D$3001,$M186)))</f>
        <v/>
      </c>
      <c r="E186">
        <f>IF($M186="","",IF(INDEX('Per Invoice'!$E$2:$E$3001,$M186)="","",INDEX('Per Invoice'!$E$2:$E$3001,$M186)))</f>
        <v/>
      </c>
      <c r="F186">
        <f>IF($M186="","",IF(INDEX('Per Invoice'!$F$2:$F$3001,$M186)="","",INDEX('Per Invoice'!$F$2:$F$3001,$M186)))</f>
        <v/>
      </c>
      <c r="G186" s="5">
        <f>IF($M186="","",IF(INDEX('Per Invoice'!$G$2:$G$3001,$M186)="","",INDEX('Per Invoice'!$G$2:$G$3001,$M186)))</f>
        <v/>
      </c>
      <c r="H186" s="5">
        <f>IF($M186="","",IF(INDEX('Per Invoice'!$H$2:$H$3001,$M186)="","",INDEX('Per Invoice'!$H$2:$H$3001,$M186)))</f>
        <v/>
      </c>
      <c r="I186" s="5">
        <f>IF($M186="","",IF(INDEX('Per Invoice'!$I$2:$I$3001,$M186)="","",INDEX('Per Invoice'!$I$2:$I$3001,$M186)))</f>
        <v/>
      </c>
      <c r="J186" s="5">
        <f>IF($M186="","",IF(INDEX('Per Invoice'!$J$2:$J$3001,$M186)="","",INDEX('Per Invoice'!$J$2:$J$3001,$M186)))</f>
        <v/>
      </c>
      <c r="K186" s="5">
        <f>IF($M186="","",IF(INDEX('Per Invoice'!$K$2:$K$3001,$M186)="","",INDEX('Per Invoice'!$K$2:$K$3001,$M186)))</f>
        <v/>
      </c>
      <c r="L186">
        <f>IF($M186="","",IF(INDEX('Per Invoice'!$L$2:$L$3001,$M186)="","",INDEX('Per Invoice'!$L$2:$L$3001,$M186)))</f>
        <v/>
      </c>
      <c r="M186">
        <f>IF(ROWS($M$2:$M186)&lt;=COUNT('Per Invoice'!$N$2:$N$3001),MATCH(ROWS($M$2:$M186),'Per Invoice'!$N$2:$N$3001,0),"")</f>
        <v/>
      </c>
    </row>
    <row r="187">
      <c r="A187">
        <f>IF($M187="","",IF(INDEX('Per Invoice'!$A$2:$A$3001,$M187)="","",INDEX('Per Invoice'!$A$2:$A$3001,$M187)))</f>
        <v/>
      </c>
      <c r="B187">
        <f>IF($M187="","",IF(INDEX('Per Invoice'!$B$2:$B$3001,$M187)="","",INDEX('Per Invoice'!$B$2:$B$3001,$M187)))</f>
        <v/>
      </c>
      <c r="C187">
        <f>IF($M187="","",IF(INDEX('Per Invoice'!$C$2:$C$3001,$M187)="","",INDEX('Per Invoice'!$C$2:$C$3001,$M187)))</f>
        <v/>
      </c>
      <c r="D187">
        <f>IF($M187="","",IF(INDEX('Per Invoice'!$D$2:$D$3001,$M187)="","",INDEX('Per Invoice'!$D$2:$D$3001,$M187)))</f>
        <v/>
      </c>
      <c r="E187">
        <f>IF($M187="","",IF(INDEX('Per Invoice'!$E$2:$E$3001,$M187)="","",INDEX('Per Invoice'!$E$2:$E$3001,$M187)))</f>
        <v/>
      </c>
      <c r="F187">
        <f>IF($M187="","",IF(INDEX('Per Invoice'!$F$2:$F$3001,$M187)="","",INDEX('Per Invoice'!$F$2:$F$3001,$M187)))</f>
        <v/>
      </c>
      <c r="G187" s="5">
        <f>IF($M187="","",IF(INDEX('Per Invoice'!$G$2:$G$3001,$M187)="","",INDEX('Per Invoice'!$G$2:$G$3001,$M187)))</f>
        <v/>
      </c>
      <c r="H187" s="5">
        <f>IF($M187="","",IF(INDEX('Per Invoice'!$H$2:$H$3001,$M187)="","",INDEX('Per Invoice'!$H$2:$H$3001,$M187)))</f>
        <v/>
      </c>
      <c r="I187" s="5">
        <f>IF($M187="","",IF(INDEX('Per Invoice'!$I$2:$I$3001,$M187)="","",INDEX('Per Invoice'!$I$2:$I$3001,$M187)))</f>
        <v/>
      </c>
      <c r="J187" s="5">
        <f>IF($M187="","",IF(INDEX('Per Invoice'!$J$2:$J$3001,$M187)="","",INDEX('Per Invoice'!$J$2:$J$3001,$M187)))</f>
        <v/>
      </c>
      <c r="K187" s="5">
        <f>IF($M187="","",IF(INDEX('Per Invoice'!$K$2:$K$3001,$M187)="","",INDEX('Per Invoice'!$K$2:$K$3001,$M187)))</f>
        <v/>
      </c>
      <c r="L187">
        <f>IF($M187="","",IF(INDEX('Per Invoice'!$L$2:$L$3001,$M187)="","",INDEX('Per Invoice'!$L$2:$L$3001,$M187)))</f>
        <v/>
      </c>
      <c r="M187">
        <f>IF(ROWS($M$2:$M187)&lt;=COUNT('Per Invoice'!$N$2:$N$3001),MATCH(ROWS($M$2:$M187),'Per Invoice'!$N$2:$N$3001,0),"")</f>
        <v/>
      </c>
    </row>
    <row r="188">
      <c r="A188">
        <f>IF($M188="","",IF(INDEX('Per Invoice'!$A$2:$A$3001,$M188)="","",INDEX('Per Invoice'!$A$2:$A$3001,$M188)))</f>
        <v/>
      </c>
      <c r="B188">
        <f>IF($M188="","",IF(INDEX('Per Invoice'!$B$2:$B$3001,$M188)="","",INDEX('Per Invoice'!$B$2:$B$3001,$M188)))</f>
        <v/>
      </c>
      <c r="C188">
        <f>IF($M188="","",IF(INDEX('Per Invoice'!$C$2:$C$3001,$M188)="","",INDEX('Per Invoice'!$C$2:$C$3001,$M188)))</f>
        <v/>
      </c>
      <c r="D188">
        <f>IF($M188="","",IF(INDEX('Per Invoice'!$D$2:$D$3001,$M188)="","",INDEX('Per Invoice'!$D$2:$D$3001,$M188)))</f>
        <v/>
      </c>
      <c r="E188">
        <f>IF($M188="","",IF(INDEX('Per Invoice'!$E$2:$E$3001,$M188)="","",INDEX('Per Invoice'!$E$2:$E$3001,$M188)))</f>
        <v/>
      </c>
      <c r="F188">
        <f>IF($M188="","",IF(INDEX('Per Invoice'!$F$2:$F$3001,$M188)="","",INDEX('Per Invoice'!$F$2:$F$3001,$M188)))</f>
        <v/>
      </c>
      <c r="G188" s="5">
        <f>IF($M188="","",IF(INDEX('Per Invoice'!$G$2:$G$3001,$M188)="","",INDEX('Per Invoice'!$G$2:$G$3001,$M188)))</f>
        <v/>
      </c>
      <c r="H188" s="5">
        <f>IF($M188="","",IF(INDEX('Per Invoice'!$H$2:$H$3001,$M188)="","",INDEX('Per Invoice'!$H$2:$H$3001,$M188)))</f>
        <v/>
      </c>
      <c r="I188" s="5">
        <f>IF($M188="","",IF(INDEX('Per Invoice'!$I$2:$I$3001,$M188)="","",INDEX('Per Invoice'!$I$2:$I$3001,$M188)))</f>
        <v/>
      </c>
      <c r="J188" s="5">
        <f>IF($M188="","",IF(INDEX('Per Invoice'!$J$2:$J$3001,$M188)="","",INDEX('Per Invoice'!$J$2:$J$3001,$M188)))</f>
        <v/>
      </c>
      <c r="K188" s="5">
        <f>IF($M188="","",IF(INDEX('Per Invoice'!$K$2:$K$3001,$M188)="","",INDEX('Per Invoice'!$K$2:$K$3001,$M188)))</f>
        <v/>
      </c>
      <c r="L188">
        <f>IF($M188="","",IF(INDEX('Per Invoice'!$L$2:$L$3001,$M188)="","",INDEX('Per Invoice'!$L$2:$L$3001,$M188)))</f>
        <v/>
      </c>
      <c r="M188">
        <f>IF(ROWS($M$2:$M188)&lt;=COUNT('Per Invoice'!$N$2:$N$3001),MATCH(ROWS($M$2:$M188),'Per Invoice'!$N$2:$N$3001,0),"")</f>
        <v/>
      </c>
    </row>
    <row r="189">
      <c r="A189">
        <f>IF($M189="","",IF(INDEX('Per Invoice'!$A$2:$A$3001,$M189)="","",INDEX('Per Invoice'!$A$2:$A$3001,$M189)))</f>
        <v/>
      </c>
      <c r="B189">
        <f>IF($M189="","",IF(INDEX('Per Invoice'!$B$2:$B$3001,$M189)="","",INDEX('Per Invoice'!$B$2:$B$3001,$M189)))</f>
        <v/>
      </c>
      <c r="C189">
        <f>IF($M189="","",IF(INDEX('Per Invoice'!$C$2:$C$3001,$M189)="","",INDEX('Per Invoice'!$C$2:$C$3001,$M189)))</f>
        <v/>
      </c>
      <c r="D189">
        <f>IF($M189="","",IF(INDEX('Per Invoice'!$D$2:$D$3001,$M189)="","",INDEX('Per Invoice'!$D$2:$D$3001,$M189)))</f>
        <v/>
      </c>
      <c r="E189">
        <f>IF($M189="","",IF(INDEX('Per Invoice'!$E$2:$E$3001,$M189)="","",INDEX('Per Invoice'!$E$2:$E$3001,$M189)))</f>
        <v/>
      </c>
      <c r="F189">
        <f>IF($M189="","",IF(INDEX('Per Invoice'!$F$2:$F$3001,$M189)="","",INDEX('Per Invoice'!$F$2:$F$3001,$M189)))</f>
        <v/>
      </c>
      <c r="G189" s="5">
        <f>IF($M189="","",IF(INDEX('Per Invoice'!$G$2:$G$3001,$M189)="","",INDEX('Per Invoice'!$G$2:$G$3001,$M189)))</f>
        <v/>
      </c>
      <c r="H189" s="5">
        <f>IF($M189="","",IF(INDEX('Per Invoice'!$H$2:$H$3001,$M189)="","",INDEX('Per Invoice'!$H$2:$H$3001,$M189)))</f>
        <v/>
      </c>
      <c r="I189" s="5">
        <f>IF($M189="","",IF(INDEX('Per Invoice'!$I$2:$I$3001,$M189)="","",INDEX('Per Invoice'!$I$2:$I$3001,$M189)))</f>
        <v/>
      </c>
      <c r="J189" s="5">
        <f>IF($M189="","",IF(INDEX('Per Invoice'!$J$2:$J$3001,$M189)="","",INDEX('Per Invoice'!$J$2:$J$3001,$M189)))</f>
        <v/>
      </c>
      <c r="K189" s="5">
        <f>IF($M189="","",IF(INDEX('Per Invoice'!$K$2:$K$3001,$M189)="","",INDEX('Per Invoice'!$K$2:$K$3001,$M189)))</f>
        <v/>
      </c>
      <c r="L189">
        <f>IF($M189="","",IF(INDEX('Per Invoice'!$L$2:$L$3001,$M189)="","",INDEX('Per Invoice'!$L$2:$L$3001,$M189)))</f>
        <v/>
      </c>
      <c r="M189">
        <f>IF(ROWS($M$2:$M189)&lt;=COUNT('Per Invoice'!$N$2:$N$3001),MATCH(ROWS($M$2:$M189),'Per Invoice'!$N$2:$N$3001,0),"")</f>
        <v/>
      </c>
    </row>
    <row r="190">
      <c r="A190">
        <f>IF($M190="","",IF(INDEX('Per Invoice'!$A$2:$A$3001,$M190)="","",INDEX('Per Invoice'!$A$2:$A$3001,$M190)))</f>
        <v/>
      </c>
      <c r="B190">
        <f>IF($M190="","",IF(INDEX('Per Invoice'!$B$2:$B$3001,$M190)="","",INDEX('Per Invoice'!$B$2:$B$3001,$M190)))</f>
        <v/>
      </c>
      <c r="C190">
        <f>IF($M190="","",IF(INDEX('Per Invoice'!$C$2:$C$3001,$M190)="","",INDEX('Per Invoice'!$C$2:$C$3001,$M190)))</f>
        <v/>
      </c>
      <c r="D190">
        <f>IF($M190="","",IF(INDEX('Per Invoice'!$D$2:$D$3001,$M190)="","",INDEX('Per Invoice'!$D$2:$D$3001,$M190)))</f>
        <v/>
      </c>
      <c r="E190">
        <f>IF($M190="","",IF(INDEX('Per Invoice'!$E$2:$E$3001,$M190)="","",INDEX('Per Invoice'!$E$2:$E$3001,$M190)))</f>
        <v/>
      </c>
      <c r="F190">
        <f>IF($M190="","",IF(INDEX('Per Invoice'!$F$2:$F$3001,$M190)="","",INDEX('Per Invoice'!$F$2:$F$3001,$M190)))</f>
        <v/>
      </c>
      <c r="G190" s="5">
        <f>IF($M190="","",IF(INDEX('Per Invoice'!$G$2:$G$3001,$M190)="","",INDEX('Per Invoice'!$G$2:$G$3001,$M190)))</f>
        <v/>
      </c>
      <c r="H190" s="5">
        <f>IF($M190="","",IF(INDEX('Per Invoice'!$H$2:$H$3001,$M190)="","",INDEX('Per Invoice'!$H$2:$H$3001,$M190)))</f>
        <v/>
      </c>
      <c r="I190" s="5">
        <f>IF($M190="","",IF(INDEX('Per Invoice'!$I$2:$I$3001,$M190)="","",INDEX('Per Invoice'!$I$2:$I$3001,$M190)))</f>
        <v/>
      </c>
      <c r="J190" s="5">
        <f>IF($M190="","",IF(INDEX('Per Invoice'!$J$2:$J$3001,$M190)="","",INDEX('Per Invoice'!$J$2:$J$3001,$M190)))</f>
        <v/>
      </c>
      <c r="K190" s="5">
        <f>IF($M190="","",IF(INDEX('Per Invoice'!$K$2:$K$3001,$M190)="","",INDEX('Per Invoice'!$K$2:$K$3001,$M190)))</f>
        <v/>
      </c>
      <c r="L190">
        <f>IF($M190="","",IF(INDEX('Per Invoice'!$L$2:$L$3001,$M190)="","",INDEX('Per Invoice'!$L$2:$L$3001,$M190)))</f>
        <v/>
      </c>
      <c r="M190">
        <f>IF(ROWS($M$2:$M190)&lt;=COUNT('Per Invoice'!$N$2:$N$3001),MATCH(ROWS($M$2:$M190),'Per Invoice'!$N$2:$N$3001,0),"")</f>
        <v/>
      </c>
    </row>
    <row r="191">
      <c r="A191">
        <f>IF($M191="","",IF(INDEX('Per Invoice'!$A$2:$A$3001,$M191)="","",INDEX('Per Invoice'!$A$2:$A$3001,$M191)))</f>
        <v/>
      </c>
      <c r="B191">
        <f>IF($M191="","",IF(INDEX('Per Invoice'!$B$2:$B$3001,$M191)="","",INDEX('Per Invoice'!$B$2:$B$3001,$M191)))</f>
        <v/>
      </c>
      <c r="C191">
        <f>IF($M191="","",IF(INDEX('Per Invoice'!$C$2:$C$3001,$M191)="","",INDEX('Per Invoice'!$C$2:$C$3001,$M191)))</f>
        <v/>
      </c>
      <c r="D191">
        <f>IF($M191="","",IF(INDEX('Per Invoice'!$D$2:$D$3001,$M191)="","",INDEX('Per Invoice'!$D$2:$D$3001,$M191)))</f>
        <v/>
      </c>
      <c r="E191">
        <f>IF($M191="","",IF(INDEX('Per Invoice'!$E$2:$E$3001,$M191)="","",INDEX('Per Invoice'!$E$2:$E$3001,$M191)))</f>
        <v/>
      </c>
      <c r="F191">
        <f>IF($M191="","",IF(INDEX('Per Invoice'!$F$2:$F$3001,$M191)="","",INDEX('Per Invoice'!$F$2:$F$3001,$M191)))</f>
        <v/>
      </c>
      <c r="G191" s="5">
        <f>IF($M191="","",IF(INDEX('Per Invoice'!$G$2:$G$3001,$M191)="","",INDEX('Per Invoice'!$G$2:$G$3001,$M191)))</f>
        <v/>
      </c>
      <c r="H191" s="5">
        <f>IF($M191="","",IF(INDEX('Per Invoice'!$H$2:$H$3001,$M191)="","",INDEX('Per Invoice'!$H$2:$H$3001,$M191)))</f>
        <v/>
      </c>
      <c r="I191" s="5">
        <f>IF($M191="","",IF(INDEX('Per Invoice'!$I$2:$I$3001,$M191)="","",INDEX('Per Invoice'!$I$2:$I$3001,$M191)))</f>
        <v/>
      </c>
      <c r="J191" s="5">
        <f>IF($M191="","",IF(INDEX('Per Invoice'!$J$2:$J$3001,$M191)="","",INDEX('Per Invoice'!$J$2:$J$3001,$M191)))</f>
        <v/>
      </c>
      <c r="K191" s="5">
        <f>IF($M191="","",IF(INDEX('Per Invoice'!$K$2:$K$3001,$M191)="","",INDEX('Per Invoice'!$K$2:$K$3001,$M191)))</f>
        <v/>
      </c>
      <c r="L191">
        <f>IF($M191="","",IF(INDEX('Per Invoice'!$L$2:$L$3001,$M191)="","",INDEX('Per Invoice'!$L$2:$L$3001,$M191)))</f>
        <v/>
      </c>
      <c r="M191">
        <f>IF(ROWS($M$2:$M191)&lt;=COUNT('Per Invoice'!$N$2:$N$3001),MATCH(ROWS($M$2:$M191),'Per Invoice'!$N$2:$N$3001,0),"")</f>
        <v/>
      </c>
    </row>
    <row r="192">
      <c r="A192">
        <f>IF($M192="","",IF(INDEX('Per Invoice'!$A$2:$A$3001,$M192)="","",INDEX('Per Invoice'!$A$2:$A$3001,$M192)))</f>
        <v/>
      </c>
      <c r="B192">
        <f>IF($M192="","",IF(INDEX('Per Invoice'!$B$2:$B$3001,$M192)="","",INDEX('Per Invoice'!$B$2:$B$3001,$M192)))</f>
        <v/>
      </c>
      <c r="C192">
        <f>IF($M192="","",IF(INDEX('Per Invoice'!$C$2:$C$3001,$M192)="","",INDEX('Per Invoice'!$C$2:$C$3001,$M192)))</f>
        <v/>
      </c>
      <c r="D192">
        <f>IF($M192="","",IF(INDEX('Per Invoice'!$D$2:$D$3001,$M192)="","",INDEX('Per Invoice'!$D$2:$D$3001,$M192)))</f>
        <v/>
      </c>
      <c r="E192">
        <f>IF($M192="","",IF(INDEX('Per Invoice'!$E$2:$E$3001,$M192)="","",INDEX('Per Invoice'!$E$2:$E$3001,$M192)))</f>
        <v/>
      </c>
      <c r="F192">
        <f>IF($M192="","",IF(INDEX('Per Invoice'!$F$2:$F$3001,$M192)="","",INDEX('Per Invoice'!$F$2:$F$3001,$M192)))</f>
        <v/>
      </c>
      <c r="G192" s="5">
        <f>IF($M192="","",IF(INDEX('Per Invoice'!$G$2:$G$3001,$M192)="","",INDEX('Per Invoice'!$G$2:$G$3001,$M192)))</f>
        <v/>
      </c>
      <c r="H192" s="5">
        <f>IF($M192="","",IF(INDEX('Per Invoice'!$H$2:$H$3001,$M192)="","",INDEX('Per Invoice'!$H$2:$H$3001,$M192)))</f>
        <v/>
      </c>
      <c r="I192" s="5">
        <f>IF($M192="","",IF(INDEX('Per Invoice'!$I$2:$I$3001,$M192)="","",INDEX('Per Invoice'!$I$2:$I$3001,$M192)))</f>
        <v/>
      </c>
      <c r="J192" s="5">
        <f>IF($M192="","",IF(INDEX('Per Invoice'!$J$2:$J$3001,$M192)="","",INDEX('Per Invoice'!$J$2:$J$3001,$M192)))</f>
        <v/>
      </c>
      <c r="K192" s="5">
        <f>IF($M192="","",IF(INDEX('Per Invoice'!$K$2:$K$3001,$M192)="","",INDEX('Per Invoice'!$K$2:$K$3001,$M192)))</f>
        <v/>
      </c>
      <c r="L192">
        <f>IF($M192="","",IF(INDEX('Per Invoice'!$L$2:$L$3001,$M192)="","",INDEX('Per Invoice'!$L$2:$L$3001,$M192)))</f>
        <v/>
      </c>
      <c r="M192">
        <f>IF(ROWS($M$2:$M192)&lt;=COUNT('Per Invoice'!$N$2:$N$3001),MATCH(ROWS($M$2:$M192),'Per Invoice'!$N$2:$N$3001,0),"")</f>
        <v/>
      </c>
    </row>
    <row r="193">
      <c r="A193">
        <f>IF($M193="","",IF(INDEX('Per Invoice'!$A$2:$A$3001,$M193)="","",INDEX('Per Invoice'!$A$2:$A$3001,$M193)))</f>
        <v/>
      </c>
      <c r="B193">
        <f>IF($M193="","",IF(INDEX('Per Invoice'!$B$2:$B$3001,$M193)="","",INDEX('Per Invoice'!$B$2:$B$3001,$M193)))</f>
        <v/>
      </c>
      <c r="C193">
        <f>IF($M193="","",IF(INDEX('Per Invoice'!$C$2:$C$3001,$M193)="","",INDEX('Per Invoice'!$C$2:$C$3001,$M193)))</f>
        <v/>
      </c>
      <c r="D193">
        <f>IF($M193="","",IF(INDEX('Per Invoice'!$D$2:$D$3001,$M193)="","",INDEX('Per Invoice'!$D$2:$D$3001,$M193)))</f>
        <v/>
      </c>
      <c r="E193">
        <f>IF($M193="","",IF(INDEX('Per Invoice'!$E$2:$E$3001,$M193)="","",INDEX('Per Invoice'!$E$2:$E$3001,$M193)))</f>
        <v/>
      </c>
      <c r="F193">
        <f>IF($M193="","",IF(INDEX('Per Invoice'!$F$2:$F$3001,$M193)="","",INDEX('Per Invoice'!$F$2:$F$3001,$M193)))</f>
        <v/>
      </c>
      <c r="G193" s="5">
        <f>IF($M193="","",IF(INDEX('Per Invoice'!$G$2:$G$3001,$M193)="","",INDEX('Per Invoice'!$G$2:$G$3001,$M193)))</f>
        <v/>
      </c>
      <c r="H193" s="5">
        <f>IF($M193="","",IF(INDEX('Per Invoice'!$H$2:$H$3001,$M193)="","",INDEX('Per Invoice'!$H$2:$H$3001,$M193)))</f>
        <v/>
      </c>
      <c r="I193" s="5">
        <f>IF($M193="","",IF(INDEX('Per Invoice'!$I$2:$I$3001,$M193)="","",INDEX('Per Invoice'!$I$2:$I$3001,$M193)))</f>
        <v/>
      </c>
      <c r="J193" s="5">
        <f>IF($M193="","",IF(INDEX('Per Invoice'!$J$2:$J$3001,$M193)="","",INDEX('Per Invoice'!$J$2:$J$3001,$M193)))</f>
        <v/>
      </c>
      <c r="K193" s="5">
        <f>IF($M193="","",IF(INDEX('Per Invoice'!$K$2:$K$3001,$M193)="","",INDEX('Per Invoice'!$K$2:$K$3001,$M193)))</f>
        <v/>
      </c>
      <c r="L193">
        <f>IF($M193="","",IF(INDEX('Per Invoice'!$L$2:$L$3001,$M193)="","",INDEX('Per Invoice'!$L$2:$L$3001,$M193)))</f>
        <v/>
      </c>
      <c r="M193">
        <f>IF(ROWS($M$2:$M193)&lt;=COUNT('Per Invoice'!$N$2:$N$3001),MATCH(ROWS($M$2:$M193),'Per Invoice'!$N$2:$N$3001,0),"")</f>
        <v/>
      </c>
    </row>
    <row r="194">
      <c r="A194">
        <f>IF($M194="","",IF(INDEX('Per Invoice'!$A$2:$A$3001,$M194)="","",INDEX('Per Invoice'!$A$2:$A$3001,$M194)))</f>
        <v/>
      </c>
      <c r="B194">
        <f>IF($M194="","",IF(INDEX('Per Invoice'!$B$2:$B$3001,$M194)="","",INDEX('Per Invoice'!$B$2:$B$3001,$M194)))</f>
        <v/>
      </c>
      <c r="C194">
        <f>IF($M194="","",IF(INDEX('Per Invoice'!$C$2:$C$3001,$M194)="","",INDEX('Per Invoice'!$C$2:$C$3001,$M194)))</f>
        <v/>
      </c>
      <c r="D194">
        <f>IF($M194="","",IF(INDEX('Per Invoice'!$D$2:$D$3001,$M194)="","",INDEX('Per Invoice'!$D$2:$D$3001,$M194)))</f>
        <v/>
      </c>
      <c r="E194">
        <f>IF($M194="","",IF(INDEX('Per Invoice'!$E$2:$E$3001,$M194)="","",INDEX('Per Invoice'!$E$2:$E$3001,$M194)))</f>
        <v/>
      </c>
      <c r="F194">
        <f>IF($M194="","",IF(INDEX('Per Invoice'!$F$2:$F$3001,$M194)="","",INDEX('Per Invoice'!$F$2:$F$3001,$M194)))</f>
        <v/>
      </c>
      <c r="G194" s="5">
        <f>IF($M194="","",IF(INDEX('Per Invoice'!$G$2:$G$3001,$M194)="","",INDEX('Per Invoice'!$G$2:$G$3001,$M194)))</f>
        <v/>
      </c>
      <c r="H194" s="5">
        <f>IF($M194="","",IF(INDEX('Per Invoice'!$H$2:$H$3001,$M194)="","",INDEX('Per Invoice'!$H$2:$H$3001,$M194)))</f>
        <v/>
      </c>
      <c r="I194" s="5">
        <f>IF($M194="","",IF(INDEX('Per Invoice'!$I$2:$I$3001,$M194)="","",INDEX('Per Invoice'!$I$2:$I$3001,$M194)))</f>
        <v/>
      </c>
      <c r="J194" s="5">
        <f>IF($M194="","",IF(INDEX('Per Invoice'!$J$2:$J$3001,$M194)="","",INDEX('Per Invoice'!$J$2:$J$3001,$M194)))</f>
        <v/>
      </c>
      <c r="K194" s="5">
        <f>IF($M194="","",IF(INDEX('Per Invoice'!$K$2:$K$3001,$M194)="","",INDEX('Per Invoice'!$K$2:$K$3001,$M194)))</f>
        <v/>
      </c>
      <c r="L194">
        <f>IF($M194="","",IF(INDEX('Per Invoice'!$L$2:$L$3001,$M194)="","",INDEX('Per Invoice'!$L$2:$L$3001,$M194)))</f>
        <v/>
      </c>
      <c r="M194">
        <f>IF(ROWS($M$2:$M194)&lt;=COUNT('Per Invoice'!$N$2:$N$3001),MATCH(ROWS($M$2:$M194),'Per Invoice'!$N$2:$N$3001,0),"")</f>
        <v/>
      </c>
    </row>
    <row r="195">
      <c r="A195">
        <f>IF($M195="","",IF(INDEX('Per Invoice'!$A$2:$A$3001,$M195)="","",INDEX('Per Invoice'!$A$2:$A$3001,$M195)))</f>
        <v/>
      </c>
      <c r="B195">
        <f>IF($M195="","",IF(INDEX('Per Invoice'!$B$2:$B$3001,$M195)="","",INDEX('Per Invoice'!$B$2:$B$3001,$M195)))</f>
        <v/>
      </c>
      <c r="C195">
        <f>IF($M195="","",IF(INDEX('Per Invoice'!$C$2:$C$3001,$M195)="","",INDEX('Per Invoice'!$C$2:$C$3001,$M195)))</f>
        <v/>
      </c>
      <c r="D195">
        <f>IF($M195="","",IF(INDEX('Per Invoice'!$D$2:$D$3001,$M195)="","",INDEX('Per Invoice'!$D$2:$D$3001,$M195)))</f>
        <v/>
      </c>
      <c r="E195">
        <f>IF($M195="","",IF(INDEX('Per Invoice'!$E$2:$E$3001,$M195)="","",INDEX('Per Invoice'!$E$2:$E$3001,$M195)))</f>
        <v/>
      </c>
      <c r="F195">
        <f>IF($M195="","",IF(INDEX('Per Invoice'!$F$2:$F$3001,$M195)="","",INDEX('Per Invoice'!$F$2:$F$3001,$M195)))</f>
        <v/>
      </c>
      <c r="G195" s="5">
        <f>IF($M195="","",IF(INDEX('Per Invoice'!$G$2:$G$3001,$M195)="","",INDEX('Per Invoice'!$G$2:$G$3001,$M195)))</f>
        <v/>
      </c>
      <c r="H195" s="5">
        <f>IF($M195="","",IF(INDEX('Per Invoice'!$H$2:$H$3001,$M195)="","",INDEX('Per Invoice'!$H$2:$H$3001,$M195)))</f>
        <v/>
      </c>
      <c r="I195" s="5">
        <f>IF($M195="","",IF(INDEX('Per Invoice'!$I$2:$I$3001,$M195)="","",INDEX('Per Invoice'!$I$2:$I$3001,$M195)))</f>
        <v/>
      </c>
      <c r="J195" s="5">
        <f>IF($M195="","",IF(INDEX('Per Invoice'!$J$2:$J$3001,$M195)="","",INDEX('Per Invoice'!$J$2:$J$3001,$M195)))</f>
        <v/>
      </c>
      <c r="K195" s="5">
        <f>IF($M195="","",IF(INDEX('Per Invoice'!$K$2:$K$3001,$M195)="","",INDEX('Per Invoice'!$K$2:$K$3001,$M195)))</f>
        <v/>
      </c>
      <c r="L195">
        <f>IF($M195="","",IF(INDEX('Per Invoice'!$L$2:$L$3001,$M195)="","",INDEX('Per Invoice'!$L$2:$L$3001,$M195)))</f>
        <v/>
      </c>
      <c r="M195">
        <f>IF(ROWS($M$2:$M195)&lt;=COUNT('Per Invoice'!$N$2:$N$3001),MATCH(ROWS($M$2:$M195),'Per Invoice'!$N$2:$N$3001,0),"")</f>
        <v/>
      </c>
    </row>
    <row r="196">
      <c r="A196">
        <f>IF($M196="","",IF(INDEX('Per Invoice'!$A$2:$A$3001,$M196)="","",INDEX('Per Invoice'!$A$2:$A$3001,$M196)))</f>
        <v/>
      </c>
      <c r="B196">
        <f>IF($M196="","",IF(INDEX('Per Invoice'!$B$2:$B$3001,$M196)="","",INDEX('Per Invoice'!$B$2:$B$3001,$M196)))</f>
        <v/>
      </c>
      <c r="C196">
        <f>IF($M196="","",IF(INDEX('Per Invoice'!$C$2:$C$3001,$M196)="","",INDEX('Per Invoice'!$C$2:$C$3001,$M196)))</f>
        <v/>
      </c>
      <c r="D196">
        <f>IF($M196="","",IF(INDEX('Per Invoice'!$D$2:$D$3001,$M196)="","",INDEX('Per Invoice'!$D$2:$D$3001,$M196)))</f>
        <v/>
      </c>
      <c r="E196">
        <f>IF($M196="","",IF(INDEX('Per Invoice'!$E$2:$E$3001,$M196)="","",INDEX('Per Invoice'!$E$2:$E$3001,$M196)))</f>
        <v/>
      </c>
      <c r="F196">
        <f>IF($M196="","",IF(INDEX('Per Invoice'!$F$2:$F$3001,$M196)="","",INDEX('Per Invoice'!$F$2:$F$3001,$M196)))</f>
        <v/>
      </c>
      <c r="G196" s="5">
        <f>IF($M196="","",IF(INDEX('Per Invoice'!$G$2:$G$3001,$M196)="","",INDEX('Per Invoice'!$G$2:$G$3001,$M196)))</f>
        <v/>
      </c>
      <c r="H196" s="5">
        <f>IF($M196="","",IF(INDEX('Per Invoice'!$H$2:$H$3001,$M196)="","",INDEX('Per Invoice'!$H$2:$H$3001,$M196)))</f>
        <v/>
      </c>
      <c r="I196" s="5">
        <f>IF($M196="","",IF(INDEX('Per Invoice'!$I$2:$I$3001,$M196)="","",INDEX('Per Invoice'!$I$2:$I$3001,$M196)))</f>
        <v/>
      </c>
      <c r="J196" s="5">
        <f>IF($M196="","",IF(INDEX('Per Invoice'!$J$2:$J$3001,$M196)="","",INDEX('Per Invoice'!$J$2:$J$3001,$M196)))</f>
        <v/>
      </c>
      <c r="K196" s="5">
        <f>IF($M196="","",IF(INDEX('Per Invoice'!$K$2:$K$3001,$M196)="","",INDEX('Per Invoice'!$K$2:$K$3001,$M196)))</f>
        <v/>
      </c>
      <c r="L196">
        <f>IF($M196="","",IF(INDEX('Per Invoice'!$L$2:$L$3001,$M196)="","",INDEX('Per Invoice'!$L$2:$L$3001,$M196)))</f>
        <v/>
      </c>
      <c r="M196">
        <f>IF(ROWS($M$2:$M196)&lt;=COUNT('Per Invoice'!$N$2:$N$3001),MATCH(ROWS($M$2:$M196),'Per Invoice'!$N$2:$N$3001,0),"")</f>
        <v/>
      </c>
    </row>
    <row r="197">
      <c r="A197">
        <f>IF($M197="","",IF(INDEX('Per Invoice'!$A$2:$A$3001,$M197)="","",INDEX('Per Invoice'!$A$2:$A$3001,$M197)))</f>
        <v/>
      </c>
      <c r="B197">
        <f>IF($M197="","",IF(INDEX('Per Invoice'!$B$2:$B$3001,$M197)="","",INDEX('Per Invoice'!$B$2:$B$3001,$M197)))</f>
        <v/>
      </c>
      <c r="C197">
        <f>IF($M197="","",IF(INDEX('Per Invoice'!$C$2:$C$3001,$M197)="","",INDEX('Per Invoice'!$C$2:$C$3001,$M197)))</f>
        <v/>
      </c>
      <c r="D197">
        <f>IF($M197="","",IF(INDEX('Per Invoice'!$D$2:$D$3001,$M197)="","",INDEX('Per Invoice'!$D$2:$D$3001,$M197)))</f>
        <v/>
      </c>
      <c r="E197">
        <f>IF($M197="","",IF(INDEX('Per Invoice'!$E$2:$E$3001,$M197)="","",INDEX('Per Invoice'!$E$2:$E$3001,$M197)))</f>
        <v/>
      </c>
      <c r="F197">
        <f>IF($M197="","",IF(INDEX('Per Invoice'!$F$2:$F$3001,$M197)="","",INDEX('Per Invoice'!$F$2:$F$3001,$M197)))</f>
        <v/>
      </c>
      <c r="G197" s="5">
        <f>IF($M197="","",IF(INDEX('Per Invoice'!$G$2:$G$3001,$M197)="","",INDEX('Per Invoice'!$G$2:$G$3001,$M197)))</f>
        <v/>
      </c>
      <c r="H197" s="5">
        <f>IF($M197="","",IF(INDEX('Per Invoice'!$H$2:$H$3001,$M197)="","",INDEX('Per Invoice'!$H$2:$H$3001,$M197)))</f>
        <v/>
      </c>
      <c r="I197" s="5">
        <f>IF($M197="","",IF(INDEX('Per Invoice'!$I$2:$I$3001,$M197)="","",INDEX('Per Invoice'!$I$2:$I$3001,$M197)))</f>
        <v/>
      </c>
      <c r="J197" s="5">
        <f>IF($M197="","",IF(INDEX('Per Invoice'!$J$2:$J$3001,$M197)="","",INDEX('Per Invoice'!$J$2:$J$3001,$M197)))</f>
        <v/>
      </c>
      <c r="K197" s="5">
        <f>IF($M197="","",IF(INDEX('Per Invoice'!$K$2:$K$3001,$M197)="","",INDEX('Per Invoice'!$K$2:$K$3001,$M197)))</f>
        <v/>
      </c>
      <c r="L197">
        <f>IF($M197="","",IF(INDEX('Per Invoice'!$L$2:$L$3001,$M197)="","",INDEX('Per Invoice'!$L$2:$L$3001,$M197)))</f>
        <v/>
      </c>
      <c r="M197">
        <f>IF(ROWS($M$2:$M197)&lt;=COUNT('Per Invoice'!$N$2:$N$3001),MATCH(ROWS($M$2:$M197),'Per Invoice'!$N$2:$N$3001,0),"")</f>
        <v/>
      </c>
    </row>
    <row r="198">
      <c r="A198">
        <f>IF($M198="","",IF(INDEX('Per Invoice'!$A$2:$A$3001,$M198)="","",INDEX('Per Invoice'!$A$2:$A$3001,$M198)))</f>
        <v/>
      </c>
      <c r="B198">
        <f>IF($M198="","",IF(INDEX('Per Invoice'!$B$2:$B$3001,$M198)="","",INDEX('Per Invoice'!$B$2:$B$3001,$M198)))</f>
        <v/>
      </c>
      <c r="C198">
        <f>IF($M198="","",IF(INDEX('Per Invoice'!$C$2:$C$3001,$M198)="","",INDEX('Per Invoice'!$C$2:$C$3001,$M198)))</f>
        <v/>
      </c>
      <c r="D198">
        <f>IF($M198="","",IF(INDEX('Per Invoice'!$D$2:$D$3001,$M198)="","",INDEX('Per Invoice'!$D$2:$D$3001,$M198)))</f>
        <v/>
      </c>
      <c r="E198">
        <f>IF($M198="","",IF(INDEX('Per Invoice'!$E$2:$E$3001,$M198)="","",INDEX('Per Invoice'!$E$2:$E$3001,$M198)))</f>
        <v/>
      </c>
      <c r="F198">
        <f>IF($M198="","",IF(INDEX('Per Invoice'!$F$2:$F$3001,$M198)="","",INDEX('Per Invoice'!$F$2:$F$3001,$M198)))</f>
        <v/>
      </c>
      <c r="G198" s="5">
        <f>IF($M198="","",IF(INDEX('Per Invoice'!$G$2:$G$3001,$M198)="","",INDEX('Per Invoice'!$G$2:$G$3001,$M198)))</f>
        <v/>
      </c>
      <c r="H198" s="5">
        <f>IF($M198="","",IF(INDEX('Per Invoice'!$H$2:$H$3001,$M198)="","",INDEX('Per Invoice'!$H$2:$H$3001,$M198)))</f>
        <v/>
      </c>
      <c r="I198" s="5">
        <f>IF($M198="","",IF(INDEX('Per Invoice'!$I$2:$I$3001,$M198)="","",INDEX('Per Invoice'!$I$2:$I$3001,$M198)))</f>
        <v/>
      </c>
      <c r="J198" s="5">
        <f>IF($M198="","",IF(INDEX('Per Invoice'!$J$2:$J$3001,$M198)="","",INDEX('Per Invoice'!$J$2:$J$3001,$M198)))</f>
        <v/>
      </c>
      <c r="K198" s="5">
        <f>IF($M198="","",IF(INDEX('Per Invoice'!$K$2:$K$3001,$M198)="","",INDEX('Per Invoice'!$K$2:$K$3001,$M198)))</f>
        <v/>
      </c>
      <c r="L198">
        <f>IF($M198="","",IF(INDEX('Per Invoice'!$L$2:$L$3001,$M198)="","",INDEX('Per Invoice'!$L$2:$L$3001,$M198)))</f>
        <v/>
      </c>
      <c r="M198">
        <f>IF(ROWS($M$2:$M198)&lt;=COUNT('Per Invoice'!$N$2:$N$3001),MATCH(ROWS($M$2:$M198),'Per Invoice'!$N$2:$N$3001,0),"")</f>
        <v/>
      </c>
    </row>
    <row r="199">
      <c r="A199">
        <f>IF($M199="","",IF(INDEX('Per Invoice'!$A$2:$A$3001,$M199)="","",INDEX('Per Invoice'!$A$2:$A$3001,$M199)))</f>
        <v/>
      </c>
      <c r="B199">
        <f>IF($M199="","",IF(INDEX('Per Invoice'!$B$2:$B$3001,$M199)="","",INDEX('Per Invoice'!$B$2:$B$3001,$M199)))</f>
        <v/>
      </c>
      <c r="C199">
        <f>IF($M199="","",IF(INDEX('Per Invoice'!$C$2:$C$3001,$M199)="","",INDEX('Per Invoice'!$C$2:$C$3001,$M199)))</f>
        <v/>
      </c>
      <c r="D199">
        <f>IF($M199="","",IF(INDEX('Per Invoice'!$D$2:$D$3001,$M199)="","",INDEX('Per Invoice'!$D$2:$D$3001,$M199)))</f>
        <v/>
      </c>
      <c r="E199">
        <f>IF($M199="","",IF(INDEX('Per Invoice'!$E$2:$E$3001,$M199)="","",INDEX('Per Invoice'!$E$2:$E$3001,$M199)))</f>
        <v/>
      </c>
      <c r="F199">
        <f>IF($M199="","",IF(INDEX('Per Invoice'!$F$2:$F$3001,$M199)="","",INDEX('Per Invoice'!$F$2:$F$3001,$M199)))</f>
        <v/>
      </c>
      <c r="G199" s="5">
        <f>IF($M199="","",IF(INDEX('Per Invoice'!$G$2:$G$3001,$M199)="","",INDEX('Per Invoice'!$G$2:$G$3001,$M199)))</f>
        <v/>
      </c>
      <c r="H199" s="5">
        <f>IF($M199="","",IF(INDEX('Per Invoice'!$H$2:$H$3001,$M199)="","",INDEX('Per Invoice'!$H$2:$H$3001,$M199)))</f>
        <v/>
      </c>
      <c r="I199" s="5">
        <f>IF($M199="","",IF(INDEX('Per Invoice'!$I$2:$I$3001,$M199)="","",INDEX('Per Invoice'!$I$2:$I$3001,$M199)))</f>
        <v/>
      </c>
      <c r="J199" s="5">
        <f>IF($M199="","",IF(INDEX('Per Invoice'!$J$2:$J$3001,$M199)="","",INDEX('Per Invoice'!$J$2:$J$3001,$M199)))</f>
        <v/>
      </c>
      <c r="K199" s="5">
        <f>IF($M199="","",IF(INDEX('Per Invoice'!$K$2:$K$3001,$M199)="","",INDEX('Per Invoice'!$K$2:$K$3001,$M199)))</f>
        <v/>
      </c>
      <c r="L199">
        <f>IF($M199="","",IF(INDEX('Per Invoice'!$L$2:$L$3001,$M199)="","",INDEX('Per Invoice'!$L$2:$L$3001,$M199)))</f>
        <v/>
      </c>
      <c r="M199">
        <f>IF(ROWS($M$2:$M199)&lt;=COUNT('Per Invoice'!$N$2:$N$3001),MATCH(ROWS($M$2:$M199),'Per Invoice'!$N$2:$N$3001,0),"")</f>
        <v/>
      </c>
    </row>
    <row r="200">
      <c r="A200">
        <f>IF($M200="","",IF(INDEX('Per Invoice'!$A$2:$A$3001,$M200)="","",INDEX('Per Invoice'!$A$2:$A$3001,$M200)))</f>
        <v/>
      </c>
      <c r="B200">
        <f>IF($M200="","",IF(INDEX('Per Invoice'!$B$2:$B$3001,$M200)="","",INDEX('Per Invoice'!$B$2:$B$3001,$M200)))</f>
        <v/>
      </c>
      <c r="C200">
        <f>IF($M200="","",IF(INDEX('Per Invoice'!$C$2:$C$3001,$M200)="","",INDEX('Per Invoice'!$C$2:$C$3001,$M200)))</f>
        <v/>
      </c>
      <c r="D200">
        <f>IF($M200="","",IF(INDEX('Per Invoice'!$D$2:$D$3001,$M200)="","",INDEX('Per Invoice'!$D$2:$D$3001,$M200)))</f>
        <v/>
      </c>
      <c r="E200">
        <f>IF($M200="","",IF(INDEX('Per Invoice'!$E$2:$E$3001,$M200)="","",INDEX('Per Invoice'!$E$2:$E$3001,$M200)))</f>
        <v/>
      </c>
      <c r="F200">
        <f>IF($M200="","",IF(INDEX('Per Invoice'!$F$2:$F$3001,$M200)="","",INDEX('Per Invoice'!$F$2:$F$3001,$M200)))</f>
        <v/>
      </c>
      <c r="G200" s="5">
        <f>IF($M200="","",IF(INDEX('Per Invoice'!$G$2:$G$3001,$M200)="","",INDEX('Per Invoice'!$G$2:$G$3001,$M200)))</f>
        <v/>
      </c>
      <c r="H200" s="5">
        <f>IF($M200="","",IF(INDEX('Per Invoice'!$H$2:$H$3001,$M200)="","",INDEX('Per Invoice'!$H$2:$H$3001,$M200)))</f>
        <v/>
      </c>
      <c r="I200" s="5">
        <f>IF($M200="","",IF(INDEX('Per Invoice'!$I$2:$I$3001,$M200)="","",INDEX('Per Invoice'!$I$2:$I$3001,$M200)))</f>
        <v/>
      </c>
      <c r="J200" s="5">
        <f>IF($M200="","",IF(INDEX('Per Invoice'!$J$2:$J$3001,$M200)="","",INDEX('Per Invoice'!$J$2:$J$3001,$M200)))</f>
        <v/>
      </c>
      <c r="K200" s="5">
        <f>IF($M200="","",IF(INDEX('Per Invoice'!$K$2:$K$3001,$M200)="","",INDEX('Per Invoice'!$K$2:$K$3001,$M200)))</f>
        <v/>
      </c>
      <c r="L200">
        <f>IF($M200="","",IF(INDEX('Per Invoice'!$L$2:$L$3001,$M200)="","",INDEX('Per Invoice'!$L$2:$L$3001,$M200)))</f>
        <v/>
      </c>
      <c r="M200">
        <f>IF(ROWS($M$2:$M200)&lt;=COUNT('Per Invoice'!$N$2:$N$3001),MATCH(ROWS($M$2:$M200),'Per Invoice'!$N$2:$N$3001,0),"")</f>
        <v/>
      </c>
    </row>
    <row r="201">
      <c r="A201">
        <f>IF($M201="","",IF(INDEX('Per Invoice'!$A$2:$A$3001,$M201)="","",INDEX('Per Invoice'!$A$2:$A$3001,$M201)))</f>
        <v/>
      </c>
      <c r="B201">
        <f>IF($M201="","",IF(INDEX('Per Invoice'!$B$2:$B$3001,$M201)="","",INDEX('Per Invoice'!$B$2:$B$3001,$M201)))</f>
        <v/>
      </c>
      <c r="C201">
        <f>IF($M201="","",IF(INDEX('Per Invoice'!$C$2:$C$3001,$M201)="","",INDEX('Per Invoice'!$C$2:$C$3001,$M201)))</f>
        <v/>
      </c>
      <c r="D201">
        <f>IF($M201="","",IF(INDEX('Per Invoice'!$D$2:$D$3001,$M201)="","",INDEX('Per Invoice'!$D$2:$D$3001,$M201)))</f>
        <v/>
      </c>
      <c r="E201">
        <f>IF($M201="","",IF(INDEX('Per Invoice'!$E$2:$E$3001,$M201)="","",INDEX('Per Invoice'!$E$2:$E$3001,$M201)))</f>
        <v/>
      </c>
      <c r="F201">
        <f>IF($M201="","",IF(INDEX('Per Invoice'!$F$2:$F$3001,$M201)="","",INDEX('Per Invoice'!$F$2:$F$3001,$M201)))</f>
        <v/>
      </c>
      <c r="G201" s="5">
        <f>IF($M201="","",IF(INDEX('Per Invoice'!$G$2:$G$3001,$M201)="","",INDEX('Per Invoice'!$G$2:$G$3001,$M201)))</f>
        <v/>
      </c>
      <c r="H201" s="5">
        <f>IF($M201="","",IF(INDEX('Per Invoice'!$H$2:$H$3001,$M201)="","",INDEX('Per Invoice'!$H$2:$H$3001,$M201)))</f>
        <v/>
      </c>
      <c r="I201" s="5">
        <f>IF($M201="","",IF(INDEX('Per Invoice'!$I$2:$I$3001,$M201)="","",INDEX('Per Invoice'!$I$2:$I$3001,$M201)))</f>
        <v/>
      </c>
      <c r="J201" s="5">
        <f>IF($M201="","",IF(INDEX('Per Invoice'!$J$2:$J$3001,$M201)="","",INDEX('Per Invoice'!$J$2:$J$3001,$M201)))</f>
        <v/>
      </c>
      <c r="K201" s="5">
        <f>IF($M201="","",IF(INDEX('Per Invoice'!$K$2:$K$3001,$M201)="","",INDEX('Per Invoice'!$K$2:$K$3001,$M201)))</f>
        <v/>
      </c>
      <c r="L201">
        <f>IF($M201="","",IF(INDEX('Per Invoice'!$L$2:$L$3001,$M201)="","",INDEX('Per Invoice'!$L$2:$L$3001,$M201)))</f>
        <v/>
      </c>
      <c r="M201">
        <f>IF(ROWS($M$2:$M201)&lt;=COUNT('Per Invoice'!$N$2:$N$3001),MATCH(ROWS($M$2:$M201),'Per Invoice'!$N$2:$N$3001,0),"")</f>
        <v/>
      </c>
    </row>
    <row r="202">
      <c r="A202">
        <f>IF($M202="","",IF(INDEX('Per Invoice'!$A$2:$A$3001,$M202)="","",INDEX('Per Invoice'!$A$2:$A$3001,$M202)))</f>
        <v/>
      </c>
      <c r="B202">
        <f>IF($M202="","",IF(INDEX('Per Invoice'!$B$2:$B$3001,$M202)="","",INDEX('Per Invoice'!$B$2:$B$3001,$M202)))</f>
        <v/>
      </c>
      <c r="C202">
        <f>IF($M202="","",IF(INDEX('Per Invoice'!$C$2:$C$3001,$M202)="","",INDEX('Per Invoice'!$C$2:$C$3001,$M202)))</f>
        <v/>
      </c>
      <c r="D202">
        <f>IF($M202="","",IF(INDEX('Per Invoice'!$D$2:$D$3001,$M202)="","",INDEX('Per Invoice'!$D$2:$D$3001,$M202)))</f>
        <v/>
      </c>
      <c r="E202">
        <f>IF($M202="","",IF(INDEX('Per Invoice'!$E$2:$E$3001,$M202)="","",INDEX('Per Invoice'!$E$2:$E$3001,$M202)))</f>
        <v/>
      </c>
      <c r="F202">
        <f>IF($M202="","",IF(INDEX('Per Invoice'!$F$2:$F$3001,$M202)="","",INDEX('Per Invoice'!$F$2:$F$3001,$M202)))</f>
        <v/>
      </c>
      <c r="G202" s="5">
        <f>IF($M202="","",IF(INDEX('Per Invoice'!$G$2:$G$3001,$M202)="","",INDEX('Per Invoice'!$G$2:$G$3001,$M202)))</f>
        <v/>
      </c>
      <c r="H202" s="5">
        <f>IF($M202="","",IF(INDEX('Per Invoice'!$H$2:$H$3001,$M202)="","",INDEX('Per Invoice'!$H$2:$H$3001,$M202)))</f>
        <v/>
      </c>
      <c r="I202" s="5">
        <f>IF($M202="","",IF(INDEX('Per Invoice'!$I$2:$I$3001,$M202)="","",INDEX('Per Invoice'!$I$2:$I$3001,$M202)))</f>
        <v/>
      </c>
      <c r="J202" s="5">
        <f>IF($M202="","",IF(INDEX('Per Invoice'!$J$2:$J$3001,$M202)="","",INDEX('Per Invoice'!$J$2:$J$3001,$M202)))</f>
        <v/>
      </c>
      <c r="K202" s="5">
        <f>IF($M202="","",IF(INDEX('Per Invoice'!$K$2:$K$3001,$M202)="","",INDEX('Per Invoice'!$K$2:$K$3001,$M202)))</f>
        <v/>
      </c>
      <c r="L202">
        <f>IF($M202="","",IF(INDEX('Per Invoice'!$L$2:$L$3001,$M202)="","",INDEX('Per Invoice'!$L$2:$L$3001,$M202)))</f>
        <v/>
      </c>
      <c r="M202">
        <f>IF(ROWS($M$2:$M202)&lt;=COUNT('Per Invoice'!$N$2:$N$3001),MATCH(ROWS($M$2:$M202),'Per Invoice'!$N$2:$N$3001,0),"")</f>
        <v/>
      </c>
    </row>
    <row r="203">
      <c r="A203">
        <f>IF($M203="","",IF(INDEX('Per Invoice'!$A$2:$A$3001,$M203)="","",INDEX('Per Invoice'!$A$2:$A$3001,$M203)))</f>
        <v/>
      </c>
      <c r="B203">
        <f>IF($M203="","",IF(INDEX('Per Invoice'!$B$2:$B$3001,$M203)="","",INDEX('Per Invoice'!$B$2:$B$3001,$M203)))</f>
        <v/>
      </c>
      <c r="C203">
        <f>IF($M203="","",IF(INDEX('Per Invoice'!$C$2:$C$3001,$M203)="","",INDEX('Per Invoice'!$C$2:$C$3001,$M203)))</f>
        <v/>
      </c>
      <c r="D203">
        <f>IF($M203="","",IF(INDEX('Per Invoice'!$D$2:$D$3001,$M203)="","",INDEX('Per Invoice'!$D$2:$D$3001,$M203)))</f>
        <v/>
      </c>
      <c r="E203">
        <f>IF($M203="","",IF(INDEX('Per Invoice'!$E$2:$E$3001,$M203)="","",INDEX('Per Invoice'!$E$2:$E$3001,$M203)))</f>
        <v/>
      </c>
      <c r="F203">
        <f>IF($M203="","",IF(INDEX('Per Invoice'!$F$2:$F$3001,$M203)="","",INDEX('Per Invoice'!$F$2:$F$3001,$M203)))</f>
        <v/>
      </c>
      <c r="G203" s="5">
        <f>IF($M203="","",IF(INDEX('Per Invoice'!$G$2:$G$3001,$M203)="","",INDEX('Per Invoice'!$G$2:$G$3001,$M203)))</f>
        <v/>
      </c>
      <c r="H203" s="5">
        <f>IF($M203="","",IF(INDEX('Per Invoice'!$H$2:$H$3001,$M203)="","",INDEX('Per Invoice'!$H$2:$H$3001,$M203)))</f>
        <v/>
      </c>
      <c r="I203" s="5">
        <f>IF($M203="","",IF(INDEX('Per Invoice'!$I$2:$I$3001,$M203)="","",INDEX('Per Invoice'!$I$2:$I$3001,$M203)))</f>
        <v/>
      </c>
      <c r="J203" s="5">
        <f>IF($M203="","",IF(INDEX('Per Invoice'!$J$2:$J$3001,$M203)="","",INDEX('Per Invoice'!$J$2:$J$3001,$M203)))</f>
        <v/>
      </c>
      <c r="K203" s="5">
        <f>IF($M203="","",IF(INDEX('Per Invoice'!$K$2:$K$3001,$M203)="","",INDEX('Per Invoice'!$K$2:$K$3001,$M203)))</f>
        <v/>
      </c>
      <c r="L203">
        <f>IF($M203="","",IF(INDEX('Per Invoice'!$L$2:$L$3001,$M203)="","",INDEX('Per Invoice'!$L$2:$L$3001,$M203)))</f>
        <v/>
      </c>
      <c r="M203">
        <f>IF(ROWS($M$2:$M203)&lt;=COUNT('Per Invoice'!$N$2:$N$3001),MATCH(ROWS($M$2:$M203),'Per Invoice'!$N$2:$N$3001,0),"")</f>
        <v/>
      </c>
    </row>
    <row r="204">
      <c r="A204">
        <f>IF($M204="","",IF(INDEX('Per Invoice'!$A$2:$A$3001,$M204)="","",INDEX('Per Invoice'!$A$2:$A$3001,$M204)))</f>
        <v/>
      </c>
      <c r="B204">
        <f>IF($M204="","",IF(INDEX('Per Invoice'!$B$2:$B$3001,$M204)="","",INDEX('Per Invoice'!$B$2:$B$3001,$M204)))</f>
        <v/>
      </c>
      <c r="C204">
        <f>IF($M204="","",IF(INDEX('Per Invoice'!$C$2:$C$3001,$M204)="","",INDEX('Per Invoice'!$C$2:$C$3001,$M204)))</f>
        <v/>
      </c>
      <c r="D204">
        <f>IF($M204="","",IF(INDEX('Per Invoice'!$D$2:$D$3001,$M204)="","",INDEX('Per Invoice'!$D$2:$D$3001,$M204)))</f>
        <v/>
      </c>
      <c r="E204">
        <f>IF($M204="","",IF(INDEX('Per Invoice'!$E$2:$E$3001,$M204)="","",INDEX('Per Invoice'!$E$2:$E$3001,$M204)))</f>
        <v/>
      </c>
      <c r="F204">
        <f>IF($M204="","",IF(INDEX('Per Invoice'!$F$2:$F$3001,$M204)="","",INDEX('Per Invoice'!$F$2:$F$3001,$M204)))</f>
        <v/>
      </c>
      <c r="G204" s="5">
        <f>IF($M204="","",IF(INDEX('Per Invoice'!$G$2:$G$3001,$M204)="","",INDEX('Per Invoice'!$G$2:$G$3001,$M204)))</f>
        <v/>
      </c>
      <c r="H204" s="5">
        <f>IF($M204="","",IF(INDEX('Per Invoice'!$H$2:$H$3001,$M204)="","",INDEX('Per Invoice'!$H$2:$H$3001,$M204)))</f>
        <v/>
      </c>
      <c r="I204" s="5">
        <f>IF($M204="","",IF(INDEX('Per Invoice'!$I$2:$I$3001,$M204)="","",INDEX('Per Invoice'!$I$2:$I$3001,$M204)))</f>
        <v/>
      </c>
      <c r="J204" s="5">
        <f>IF($M204="","",IF(INDEX('Per Invoice'!$J$2:$J$3001,$M204)="","",INDEX('Per Invoice'!$J$2:$J$3001,$M204)))</f>
        <v/>
      </c>
      <c r="K204" s="5">
        <f>IF($M204="","",IF(INDEX('Per Invoice'!$K$2:$K$3001,$M204)="","",INDEX('Per Invoice'!$K$2:$K$3001,$M204)))</f>
        <v/>
      </c>
      <c r="L204">
        <f>IF($M204="","",IF(INDEX('Per Invoice'!$L$2:$L$3001,$M204)="","",INDEX('Per Invoice'!$L$2:$L$3001,$M204)))</f>
        <v/>
      </c>
      <c r="M204">
        <f>IF(ROWS($M$2:$M204)&lt;=COUNT('Per Invoice'!$N$2:$N$3001),MATCH(ROWS($M$2:$M204),'Per Invoice'!$N$2:$N$3001,0),"")</f>
        <v/>
      </c>
    </row>
    <row r="205">
      <c r="A205">
        <f>IF($M205="","",IF(INDEX('Per Invoice'!$A$2:$A$3001,$M205)="","",INDEX('Per Invoice'!$A$2:$A$3001,$M205)))</f>
        <v/>
      </c>
      <c r="B205">
        <f>IF($M205="","",IF(INDEX('Per Invoice'!$B$2:$B$3001,$M205)="","",INDEX('Per Invoice'!$B$2:$B$3001,$M205)))</f>
        <v/>
      </c>
      <c r="C205">
        <f>IF($M205="","",IF(INDEX('Per Invoice'!$C$2:$C$3001,$M205)="","",INDEX('Per Invoice'!$C$2:$C$3001,$M205)))</f>
        <v/>
      </c>
      <c r="D205">
        <f>IF($M205="","",IF(INDEX('Per Invoice'!$D$2:$D$3001,$M205)="","",INDEX('Per Invoice'!$D$2:$D$3001,$M205)))</f>
        <v/>
      </c>
      <c r="E205">
        <f>IF($M205="","",IF(INDEX('Per Invoice'!$E$2:$E$3001,$M205)="","",INDEX('Per Invoice'!$E$2:$E$3001,$M205)))</f>
        <v/>
      </c>
      <c r="F205">
        <f>IF($M205="","",IF(INDEX('Per Invoice'!$F$2:$F$3001,$M205)="","",INDEX('Per Invoice'!$F$2:$F$3001,$M205)))</f>
        <v/>
      </c>
      <c r="G205" s="5">
        <f>IF($M205="","",IF(INDEX('Per Invoice'!$G$2:$G$3001,$M205)="","",INDEX('Per Invoice'!$G$2:$G$3001,$M205)))</f>
        <v/>
      </c>
      <c r="H205" s="5">
        <f>IF($M205="","",IF(INDEX('Per Invoice'!$H$2:$H$3001,$M205)="","",INDEX('Per Invoice'!$H$2:$H$3001,$M205)))</f>
        <v/>
      </c>
      <c r="I205" s="5">
        <f>IF($M205="","",IF(INDEX('Per Invoice'!$I$2:$I$3001,$M205)="","",INDEX('Per Invoice'!$I$2:$I$3001,$M205)))</f>
        <v/>
      </c>
      <c r="J205" s="5">
        <f>IF($M205="","",IF(INDEX('Per Invoice'!$J$2:$J$3001,$M205)="","",INDEX('Per Invoice'!$J$2:$J$3001,$M205)))</f>
        <v/>
      </c>
      <c r="K205" s="5">
        <f>IF($M205="","",IF(INDEX('Per Invoice'!$K$2:$K$3001,$M205)="","",INDEX('Per Invoice'!$K$2:$K$3001,$M205)))</f>
        <v/>
      </c>
      <c r="L205">
        <f>IF($M205="","",IF(INDEX('Per Invoice'!$L$2:$L$3001,$M205)="","",INDEX('Per Invoice'!$L$2:$L$3001,$M205)))</f>
        <v/>
      </c>
      <c r="M205">
        <f>IF(ROWS($M$2:$M205)&lt;=COUNT('Per Invoice'!$N$2:$N$3001),MATCH(ROWS($M$2:$M205),'Per Invoice'!$N$2:$N$3001,0),"")</f>
        <v/>
      </c>
    </row>
    <row r="206">
      <c r="A206">
        <f>IF($M206="","",IF(INDEX('Per Invoice'!$A$2:$A$3001,$M206)="","",INDEX('Per Invoice'!$A$2:$A$3001,$M206)))</f>
        <v/>
      </c>
      <c r="B206">
        <f>IF($M206="","",IF(INDEX('Per Invoice'!$B$2:$B$3001,$M206)="","",INDEX('Per Invoice'!$B$2:$B$3001,$M206)))</f>
        <v/>
      </c>
      <c r="C206">
        <f>IF($M206="","",IF(INDEX('Per Invoice'!$C$2:$C$3001,$M206)="","",INDEX('Per Invoice'!$C$2:$C$3001,$M206)))</f>
        <v/>
      </c>
      <c r="D206">
        <f>IF($M206="","",IF(INDEX('Per Invoice'!$D$2:$D$3001,$M206)="","",INDEX('Per Invoice'!$D$2:$D$3001,$M206)))</f>
        <v/>
      </c>
      <c r="E206">
        <f>IF($M206="","",IF(INDEX('Per Invoice'!$E$2:$E$3001,$M206)="","",INDEX('Per Invoice'!$E$2:$E$3001,$M206)))</f>
        <v/>
      </c>
      <c r="F206">
        <f>IF($M206="","",IF(INDEX('Per Invoice'!$F$2:$F$3001,$M206)="","",INDEX('Per Invoice'!$F$2:$F$3001,$M206)))</f>
        <v/>
      </c>
      <c r="G206" s="5">
        <f>IF($M206="","",IF(INDEX('Per Invoice'!$G$2:$G$3001,$M206)="","",INDEX('Per Invoice'!$G$2:$G$3001,$M206)))</f>
        <v/>
      </c>
      <c r="H206" s="5">
        <f>IF($M206="","",IF(INDEX('Per Invoice'!$H$2:$H$3001,$M206)="","",INDEX('Per Invoice'!$H$2:$H$3001,$M206)))</f>
        <v/>
      </c>
      <c r="I206" s="5">
        <f>IF($M206="","",IF(INDEX('Per Invoice'!$I$2:$I$3001,$M206)="","",INDEX('Per Invoice'!$I$2:$I$3001,$M206)))</f>
        <v/>
      </c>
      <c r="J206" s="5">
        <f>IF($M206="","",IF(INDEX('Per Invoice'!$J$2:$J$3001,$M206)="","",INDEX('Per Invoice'!$J$2:$J$3001,$M206)))</f>
        <v/>
      </c>
      <c r="K206" s="5">
        <f>IF($M206="","",IF(INDEX('Per Invoice'!$K$2:$K$3001,$M206)="","",INDEX('Per Invoice'!$K$2:$K$3001,$M206)))</f>
        <v/>
      </c>
      <c r="L206">
        <f>IF($M206="","",IF(INDEX('Per Invoice'!$L$2:$L$3001,$M206)="","",INDEX('Per Invoice'!$L$2:$L$3001,$M206)))</f>
        <v/>
      </c>
      <c r="M206">
        <f>IF(ROWS($M$2:$M206)&lt;=COUNT('Per Invoice'!$N$2:$N$3001),MATCH(ROWS($M$2:$M206),'Per Invoice'!$N$2:$N$3001,0),"")</f>
        <v/>
      </c>
    </row>
    <row r="207">
      <c r="A207">
        <f>IF($M207="","",IF(INDEX('Per Invoice'!$A$2:$A$3001,$M207)="","",INDEX('Per Invoice'!$A$2:$A$3001,$M207)))</f>
        <v/>
      </c>
      <c r="B207">
        <f>IF($M207="","",IF(INDEX('Per Invoice'!$B$2:$B$3001,$M207)="","",INDEX('Per Invoice'!$B$2:$B$3001,$M207)))</f>
        <v/>
      </c>
      <c r="C207">
        <f>IF($M207="","",IF(INDEX('Per Invoice'!$C$2:$C$3001,$M207)="","",INDEX('Per Invoice'!$C$2:$C$3001,$M207)))</f>
        <v/>
      </c>
      <c r="D207">
        <f>IF($M207="","",IF(INDEX('Per Invoice'!$D$2:$D$3001,$M207)="","",INDEX('Per Invoice'!$D$2:$D$3001,$M207)))</f>
        <v/>
      </c>
      <c r="E207">
        <f>IF($M207="","",IF(INDEX('Per Invoice'!$E$2:$E$3001,$M207)="","",INDEX('Per Invoice'!$E$2:$E$3001,$M207)))</f>
        <v/>
      </c>
      <c r="F207">
        <f>IF($M207="","",IF(INDEX('Per Invoice'!$F$2:$F$3001,$M207)="","",INDEX('Per Invoice'!$F$2:$F$3001,$M207)))</f>
        <v/>
      </c>
      <c r="G207" s="5">
        <f>IF($M207="","",IF(INDEX('Per Invoice'!$G$2:$G$3001,$M207)="","",INDEX('Per Invoice'!$G$2:$G$3001,$M207)))</f>
        <v/>
      </c>
      <c r="H207" s="5">
        <f>IF($M207="","",IF(INDEX('Per Invoice'!$H$2:$H$3001,$M207)="","",INDEX('Per Invoice'!$H$2:$H$3001,$M207)))</f>
        <v/>
      </c>
      <c r="I207" s="5">
        <f>IF($M207="","",IF(INDEX('Per Invoice'!$I$2:$I$3001,$M207)="","",INDEX('Per Invoice'!$I$2:$I$3001,$M207)))</f>
        <v/>
      </c>
      <c r="J207" s="5">
        <f>IF($M207="","",IF(INDEX('Per Invoice'!$J$2:$J$3001,$M207)="","",INDEX('Per Invoice'!$J$2:$J$3001,$M207)))</f>
        <v/>
      </c>
      <c r="K207" s="5">
        <f>IF($M207="","",IF(INDEX('Per Invoice'!$K$2:$K$3001,$M207)="","",INDEX('Per Invoice'!$K$2:$K$3001,$M207)))</f>
        <v/>
      </c>
      <c r="L207">
        <f>IF($M207="","",IF(INDEX('Per Invoice'!$L$2:$L$3001,$M207)="","",INDEX('Per Invoice'!$L$2:$L$3001,$M207)))</f>
        <v/>
      </c>
      <c r="M207">
        <f>IF(ROWS($M$2:$M207)&lt;=COUNT('Per Invoice'!$N$2:$N$3001),MATCH(ROWS($M$2:$M207),'Per Invoice'!$N$2:$N$3001,0),"")</f>
        <v/>
      </c>
    </row>
    <row r="208">
      <c r="A208">
        <f>IF($M208="","",IF(INDEX('Per Invoice'!$A$2:$A$3001,$M208)="","",INDEX('Per Invoice'!$A$2:$A$3001,$M208)))</f>
        <v/>
      </c>
      <c r="B208">
        <f>IF($M208="","",IF(INDEX('Per Invoice'!$B$2:$B$3001,$M208)="","",INDEX('Per Invoice'!$B$2:$B$3001,$M208)))</f>
        <v/>
      </c>
      <c r="C208">
        <f>IF($M208="","",IF(INDEX('Per Invoice'!$C$2:$C$3001,$M208)="","",INDEX('Per Invoice'!$C$2:$C$3001,$M208)))</f>
        <v/>
      </c>
      <c r="D208">
        <f>IF($M208="","",IF(INDEX('Per Invoice'!$D$2:$D$3001,$M208)="","",INDEX('Per Invoice'!$D$2:$D$3001,$M208)))</f>
        <v/>
      </c>
      <c r="E208">
        <f>IF($M208="","",IF(INDEX('Per Invoice'!$E$2:$E$3001,$M208)="","",INDEX('Per Invoice'!$E$2:$E$3001,$M208)))</f>
        <v/>
      </c>
      <c r="F208">
        <f>IF($M208="","",IF(INDEX('Per Invoice'!$F$2:$F$3001,$M208)="","",INDEX('Per Invoice'!$F$2:$F$3001,$M208)))</f>
        <v/>
      </c>
      <c r="G208" s="5">
        <f>IF($M208="","",IF(INDEX('Per Invoice'!$G$2:$G$3001,$M208)="","",INDEX('Per Invoice'!$G$2:$G$3001,$M208)))</f>
        <v/>
      </c>
      <c r="H208" s="5">
        <f>IF($M208="","",IF(INDEX('Per Invoice'!$H$2:$H$3001,$M208)="","",INDEX('Per Invoice'!$H$2:$H$3001,$M208)))</f>
        <v/>
      </c>
      <c r="I208" s="5">
        <f>IF($M208="","",IF(INDEX('Per Invoice'!$I$2:$I$3001,$M208)="","",INDEX('Per Invoice'!$I$2:$I$3001,$M208)))</f>
        <v/>
      </c>
      <c r="J208" s="5">
        <f>IF($M208="","",IF(INDEX('Per Invoice'!$J$2:$J$3001,$M208)="","",INDEX('Per Invoice'!$J$2:$J$3001,$M208)))</f>
        <v/>
      </c>
      <c r="K208" s="5">
        <f>IF($M208="","",IF(INDEX('Per Invoice'!$K$2:$K$3001,$M208)="","",INDEX('Per Invoice'!$K$2:$K$3001,$M208)))</f>
        <v/>
      </c>
      <c r="L208">
        <f>IF($M208="","",IF(INDEX('Per Invoice'!$L$2:$L$3001,$M208)="","",INDEX('Per Invoice'!$L$2:$L$3001,$M208)))</f>
        <v/>
      </c>
      <c r="M208">
        <f>IF(ROWS($M$2:$M208)&lt;=COUNT('Per Invoice'!$N$2:$N$3001),MATCH(ROWS($M$2:$M208),'Per Invoice'!$N$2:$N$3001,0),"")</f>
        <v/>
      </c>
    </row>
    <row r="209">
      <c r="A209">
        <f>IF($M209="","",IF(INDEX('Per Invoice'!$A$2:$A$3001,$M209)="","",INDEX('Per Invoice'!$A$2:$A$3001,$M209)))</f>
        <v/>
      </c>
      <c r="B209">
        <f>IF($M209="","",IF(INDEX('Per Invoice'!$B$2:$B$3001,$M209)="","",INDEX('Per Invoice'!$B$2:$B$3001,$M209)))</f>
        <v/>
      </c>
      <c r="C209">
        <f>IF($M209="","",IF(INDEX('Per Invoice'!$C$2:$C$3001,$M209)="","",INDEX('Per Invoice'!$C$2:$C$3001,$M209)))</f>
        <v/>
      </c>
      <c r="D209">
        <f>IF($M209="","",IF(INDEX('Per Invoice'!$D$2:$D$3001,$M209)="","",INDEX('Per Invoice'!$D$2:$D$3001,$M209)))</f>
        <v/>
      </c>
      <c r="E209">
        <f>IF($M209="","",IF(INDEX('Per Invoice'!$E$2:$E$3001,$M209)="","",INDEX('Per Invoice'!$E$2:$E$3001,$M209)))</f>
        <v/>
      </c>
      <c r="F209">
        <f>IF($M209="","",IF(INDEX('Per Invoice'!$F$2:$F$3001,$M209)="","",INDEX('Per Invoice'!$F$2:$F$3001,$M209)))</f>
        <v/>
      </c>
      <c r="G209" s="5">
        <f>IF($M209="","",IF(INDEX('Per Invoice'!$G$2:$G$3001,$M209)="","",INDEX('Per Invoice'!$G$2:$G$3001,$M209)))</f>
        <v/>
      </c>
      <c r="H209" s="5">
        <f>IF($M209="","",IF(INDEX('Per Invoice'!$H$2:$H$3001,$M209)="","",INDEX('Per Invoice'!$H$2:$H$3001,$M209)))</f>
        <v/>
      </c>
      <c r="I209" s="5">
        <f>IF($M209="","",IF(INDEX('Per Invoice'!$I$2:$I$3001,$M209)="","",INDEX('Per Invoice'!$I$2:$I$3001,$M209)))</f>
        <v/>
      </c>
      <c r="J209" s="5">
        <f>IF($M209="","",IF(INDEX('Per Invoice'!$J$2:$J$3001,$M209)="","",INDEX('Per Invoice'!$J$2:$J$3001,$M209)))</f>
        <v/>
      </c>
      <c r="K209" s="5">
        <f>IF($M209="","",IF(INDEX('Per Invoice'!$K$2:$K$3001,$M209)="","",INDEX('Per Invoice'!$K$2:$K$3001,$M209)))</f>
        <v/>
      </c>
      <c r="L209">
        <f>IF($M209="","",IF(INDEX('Per Invoice'!$L$2:$L$3001,$M209)="","",INDEX('Per Invoice'!$L$2:$L$3001,$M209)))</f>
        <v/>
      </c>
      <c r="M209">
        <f>IF(ROWS($M$2:$M209)&lt;=COUNT('Per Invoice'!$N$2:$N$3001),MATCH(ROWS($M$2:$M209),'Per Invoice'!$N$2:$N$3001,0),"")</f>
        <v/>
      </c>
    </row>
    <row r="210">
      <c r="A210">
        <f>IF($M210="","",IF(INDEX('Per Invoice'!$A$2:$A$3001,$M210)="","",INDEX('Per Invoice'!$A$2:$A$3001,$M210)))</f>
        <v/>
      </c>
      <c r="B210">
        <f>IF($M210="","",IF(INDEX('Per Invoice'!$B$2:$B$3001,$M210)="","",INDEX('Per Invoice'!$B$2:$B$3001,$M210)))</f>
        <v/>
      </c>
      <c r="C210">
        <f>IF($M210="","",IF(INDEX('Per Invoice'!$C$2:$C$3001,$M210)="","",INDEX('Per Invoice'!$C$2:$C$3001,$M210)))</f>
        <v/>
      </c>
      <c r="D210">
        <f>IF($M210="","",IF(INDEX('Per Invoice'!$D$2:$D$3001,$M210)="","",INDEX('Per Invoice'!$D$2:$D$3001,$M210)))</f>
        <v/>
      </c>
      <c r="E210">
        <f>IF($M210="","",IF(INDEX('Per Invoice'!$E$2:$E$3001,$M210)="","",INDEX('Per Invoice'!$E$2:$E$3001,$M210)))</f>
        <v/>
      </c>
      <c r="F210">
        <f>IF($M210="","",IF(INDEX('Per Invoice'!$F$2:$F$3001,$M210)="","",INDEX('Per Invoice'!$F$2:$F$3001,$M210)))</f>
        <v/>
      </c>
      <c r="G210" s="5">
        <f>IF($M210="","",IF(INDEX('Per Invoice'!$G$2:$G$3001,$M210)="","",INDEX('Per Invoice'!$G$2:$G$3001,$M210)))</f>
        <v/>
      </c>
      <c r="H210" s="5">
        <f>IF($M210="","",IF(INDEX('Per Invoice'!$H$2:$H$3001,$M210)="","",INDEX('Per Invoice'!$H$2:$H$3001,$M210)))</f>
        <v/>
      </c>
      <c r="I210" s="5">
        <f>IF($M210="","",IF(INDEX('Per Invoice'!$I$2:$I$3001,$M210)="","",INDEX('Per Invoice'!$I$2:$I$3001,$M210)))</f>
        <v/>
      </c>
      <c r="J210" s="5">
        <f>IF($M210="","",IF(INDEX('Per Invoice'!$J$2:$J$3001,$M210)="","",INDEX('Per Invoice'!$J$2:$J$3001,$M210)))</f>
        <v/>
      </c>
      <c r="K210" s="5">
        <f>IF($M210="","",IF(INDEX('Per Invoice'!$K$2:$K$3001,$M210)="","",INDEX('Per Invoice'!$K$2:$K$3001,$M210)))</f>
        <v/>
      </c>
      <c r="L210">
        <f>IF($M210="","",IF(INDEX('Per Invoice'!$L$2:$L$3001,$M210)="","",INDEX('Per Invoice'!$L$2:$L$3001,$M210)))</f>
        <v/>
      </c>
      <c r="M210">
        <f>IF(ROWS($M$2:$M210)&lt;=COUNT('Per Invoice'!$N$2:$N$3001),MATCH(ROWS($M$2:$M210),'Per Invoice'!$N$2:$N$3001,0),"")</f>
        <v/>
      </c>
    </row>
    <row r="211">
      <c r="A211">
        <f>IF($M211="","",IF(INDEX('Per Invoice'!$A$2:$A$3001,$M211)="","",INDEX('Per Invoice'!$A$2:$A$3001,$M211)))</f>
        <v/>
      </c>
      <c r="B211">
        <f>IF($M211="","",IF(INDEX('Per Invoice'!$B$2:$B$3001,$M211)="","",INDEX('Per Invoice'!$B$2:$B$3001,$M211)))</f>
        <v/>
      </c>
      <c r="C211">
        <f>IF($M211="","",IF(INDEX('Per Invoice'!$C$2:$C$3001,$M211)="","",INDEX('Per Invoice'!$C$2:$C$3001,$M211)))</f>
        <v/>
      </c>
      <c r="D211">
        <f>IF($M211="","",IF(INDEX('Per Invoice'!$D$2:$D$3001,$M211)="","",INDEX('Per Invoice'!$D$2:$D$3001,$M211)))</f>
        <v/>
      </c>
      <c r="E211">
        <f>IF($M211="","",IF(INDEX('Per Invoice'!$E$2:$E$3001,$M211)="","",INDEX('Per Invoice'!$E$2:$E$3001,$M211)))</f>
        <v/>
      </c>
      <c r="F211">
        <f>IF($M211="","",IF(INDEX('Per Invoice'!$F$2:$F$3001,$M211)="","",INDEX('Per Invoice'!$F$2:$F$3001,$M211)))</f>
        <v/>
      </c>
      <c r="G211" s="5">
        <f>IF($M211="","",IF(INDEX('Per Invoice'!$G$2:$G$3001,$M211)="","",INDEX('Per Invoice'!$G$2:$G$3001,$M211)))</f>
        <v/>
      </c>
      <c r="H211" s="5">
        <f>IF($M211="","",IF(INDEX('Per Invoice'!$H$2:$H$3001,$M211)="","",INDEX('Per Invoice'!$H$2:$H$3001,$M211)))</f>
        <v/>
      </c>
      <c r="I211" s="5">
        <f>IF($M211="","",IF(INDEX('Per Invoice'!$I$2:$I$3001,$M211)="","",INDEX('Per Invoice'!$I$2:$I$3001,$M211)))</f>
        <v/>
      </c>
      <c r="J211" s="5">
        <f>IF($M211="","",IF(INDEX('Per Invoice'!$J$2:$J$3001,$M211)="","",INDEX('Per Invoice'!$J$2:$J$3001,$M211)))</f>
        <v/>
      </c>
      <c r="K211" s="5">
        <f>IF($M211="","",IF(INDEX('Per Invoice'!$K$2:$K$3001,$M211)="","",INDEX('Per Invoice'!$K$2:$K$3001,$M211)))</f>
        <v/>
      </c>
      <c r="L211">
        <f>IF($M211="","",IF(INDEX('Per Invoice'!$L$2:$L$3001,$M211)="","",INDEX('Per Invoice'!$L$2:$L$3001,$M211)))</f>
        <v/>
      </c>
      <c r="M211">
        <f>IF(ROWS($M$2:$M211)&lt;=COUNT('Per Invoice'!$N$2:$N$3001),MATCH(ROWS($M$2:$M211),'Per Invoice'!$N$2:$N$3001,0),"")</f>
        <v/>
      </c>
    </row>
    <row r="212">
      <c r="A212">
        <f>IF($M212="","",IF(INDEX('Per Invoice'!$A$2:$A$3001,$M212)="","",INDEX('Per Invoice'!$A$2:$A$3001,$M212)))</f>
        <v/>
      </c>
      <c r="B212">
        <f>IF($M212="","",IF(INDEX('Per Invoice'!$B$2:$B$3001,$M212)="","",INDEX('Per Invoice'!$B$2:$B$3001,$M212)))</f>
        <v/>
      </c>
      <c r="C212">
        <f>IF($M212="","",IF(INDEX('Per Invoice'!$C$2:$C$3001,$M212)="","",INDEX('Per Invoice'!$C$2:$C$3001,$M212)))</f>
        <v/>
      </c>
      <c r="D212">
        <f>IF($M212="","",IF(INDEX('Per Invoice'!$D$2:$D$3001,$M212)="","",INDEX('Per Invoice'!$D$2:$D$3001,$M212)))</f>
        <v/>
      </c>
      <c r="E212">
        <f>IF($M212="","",IF(INDEX('Per Invoice'!$E$2:$E$3001,$M212)="","",INDEX('Per Invoice'!$E$2:$E$3001,$M212)))</f>
        <v/>
      </c>
      <c r="F212">
        <f>IF($M212="","",IF(INDEX('Per Invoice'!$F$2:$F$3001,$M212)="","",INDEX('Per Invoice'!$F$2:$F$3001,$M212)))</f>
        <v/>
      </c>
      <c r="G212" s="5">
        <f>IF($M212="","",IF(INDEX('Per Invoice'!$G$2:$G$3001,$M212)="","",INDEX('Per Invoice'!$G$2:$G$3001,$M212)))</f>
        <v/>
      </c>
      <c r="H212" s="5">
        <f>IF($M212="","",IF(INDEX('Per Invoice'!$H$2:$H$3001,$M212)="","",INDEX('Per Invoice'!$H$2:$H$3001,$M212)))</f>
        <v/>
      </c>
      <c r="I212" s="5">
        <f>IF($M212="","",IF(INDEX('Per Invoice'!$I$2:$I$3001,$M212)="","",INDEX('Per Invoice'!$I$2:$I$3001,$M212)))</f>
        <v/>
      </c>
      <c r="J212" s="5">
        <f>IF($M212="","",IF(INDEX('Per Invoice'!$J$2:$J$3001,$M212)="","",INDEX('Per Invoice'!$J$2:$J$3001,$M212)))</f>
        <v/>
      </c>
      <c r="K212" s="5">
        <f>IF($M212="","",IF(INDEX('Per Invoice'!$K$2:$K$3001,$M212)="","",INDEX('Per Invoice'!$K$2:$K$3001,$M212)))</f>
        <v/>
      </c>
      <c r="L212">
        <f>IF($M212="","",IF(INDEX('Per Invoice'!$L$2:$L$3001,$M212)="","",INDEX('Per Invoice'!$L$2:$L$3001,$M212)))</f>
        <v/>
      </c>
      <c r="M212">
        <f>IF(ROWS($M$2:$M212)&lt;=COUNT('Per Invoice'!$N$2:$N$3001),MATCH(ROWS($M$2:$M212),'Per Invoice'!$N$2:$N$3001,0),"")</f>
        <v/>
      </c>
    </row>
    <row r="213">
      <c r="A213">
        <f>IF($M213="","",IF(INDEX('Per Invoice'!$A$2:$A$3001,$M213)="","",INDEX('Per Invoice'!$A$2:$A$3001,$M213)))</f>
        <v/>
      </c>
      <c r="B213">
        <f>IF($M213="","",IF(INDEX('Per Invoice'!$B$2:$B$3001,$M213)="","",INDEX('Per Invoice'!$B$2:$B$3001,$M213)))</f>
        <v/>
      </c>
      <c r="C213">
        <f>IF($M213="","",IF(INDEX('Per Invoice'!$C$2:$C$3001,$M213)="","",INDEX('Per Invoice'!$C$2:$C$3001,$M213)))</f>
        <v/>
      </c>
      <c r="D213">
        <f>IF($M213="","",IF(INDEX('Per Invoice'!$D$2:$D$3001,$M213)="","",INDEX('Per Invoice'!$D$2:$D$3001,$M213)))</f>
        <v/>
      </c>
      <c r="E213">
        <f>IF($M213="","",IF(INDEX('Per Invoice'!$E$2:$E$3001,$M213)="","",INDEX('Per Invoice'!$E$2:$E$3001,$M213)))</f>
        <v/>
      </c>
      <c r="F213">
        <f>IF($M213="","",IF(INDEX('Per Invoice'!$F$2:$F$3001,$M213)="","",INDEX('Per Invoice'!$F$2:$F$3001,$M213)))</f>
        <v/>
      </c>
      <c r="G213" s="5">
        <f>IF($M213="","",IF(INDEX('Per Invoice'!$G$2:$G$3001,$M213)="","",INDEX('Per Invoice'!$G$2:$G$3001,$M213)))</f>
        <v/>
      </c>
      <c r="H213" s="5">
        <f>IF($M213="","",IF(INDEX('Per Invoice'!$H$2:$H$3001,$M213)="","",INDEX('Per Invoice'!$H$2:$H$3001,$M213)))</f>
        <v/>
      </c>
      <c r="I213" s="5">
        <f>IF($M213="","",IF(INDEX('Per Invoice'!$I$2:$I$3001,$M213)="","",INDEX('Per Invoice'!$I$2:$I$3001,$M213)))</f>
        <v/>
      </c>
      <c r="J213" s="5">
        <f>IF($M213="","",IF(INDEX('Per Invoice'!$J$2:$J$3001,$M213)="","",INDEX('Per Invoice'!$J$2:$J$3001,$M213)))</f>
        <v/>
      </c>
      <c r="K213" s="5">
        <f>IF($M213="","",IF(INDEX('Per Invoice'!$K$2:$K$3001,$M213)="","",INDEX('Per Invoice'!$K$2:$K$3001,$M213)))</f>
        <v/>
      </c>
      <c r="L213">
        <f>IF($M213="","",IF(INDEX('Per Invoice'!$L$2:$L$3001,$M213)="","",INDEX('Per Invoice'!$L$2:$L$3001,$M213)))</f>
        <v/>
      </c>
      <c r="M213">
        <f>IF(ROWS($M$2:$M213)&lt;=COUNT('Per Invoice'!$N$2:$N$3001),MATCH(ROWS($M$2:$M213),'Per Invoice'!$N$2:$N$3001,0),"")</f>
        <v/>
      </c>
    </row>
    <row r="214">
      <c r="A214">
        <f>IF($M214="","",IF(INDEX('Per Invoice'!$A$2:$A$3001,$M214)="","",INDEX('Per Invoice'!$A$2:$A$3001,$M214)))</f>
        <v/>
      </c>
      <c r="B214">
        <f>IF($M214="","",IF(INDEX('Per Invoice'!$B$2:$B$3001,$M214)="","",INDEX('Per Invoice'!$B$2:$B$3001,$M214)))</f>
        <v/>
      </c>
      <c r="C214">
        <f>IF($M214="","",IF(INDEX('Per Invoice'!$C$2:$C$3001,$M214)="","",INDEX('Per Invoice'!$C$2:$C$3001,$M214)))</f>
        <v/>
      </c>
      <c r="D214">
        <f>IF($M214="","",IF(INDEX('Per Invoice'!$D$2:$D$3001,$M214)="","",INDEX('Per Invoice'!$D$2:$D$3001,$M214)))</f>
        <v/>
      </c>
      <c r="E214">
        <f>IF($M214="","",IF(INDEX('Per Invoice'!$E$2:$E$3001,$M214)="","",INDEX('Per Invoice'!$E$2:$E$3001,$M214)))</f>
        <v/>
      </c>
      <c r="F214">
        <f>IF($M214="","",IF(INDEX('Per Invoice'!$F$2:$F$3001,$M214)="","",INDEX('Per Invoice'!$F$2:$F$3001,$M214)))</f>
        <v/>
      </c>
      <c r="G214" s="5">
        <f>IF($M214="","",IF(INDEX('Per Invoice'!$G$2:$G$3001,$M214)="","",INDEX('Per Invoice'!$G$2:$G$3001,$M214)))</f>
        <v/>
      </c>
      <c r="H214" s="5">
        <f>IF($M214="","",IF(INDEX('Per Invoice'!$H$2:$H$3001,$M214)="","",INDEX('Per Invoice'!$H$2:$H$3001,$M214)))</f>
        <v/>
      </c>
      <c r="I214" s="5">
        <f>IF($M214="","",IF(INDEX('Per Invoice'!$I$2:$I$3001,$M214)="","",INDEX('Per Invoice'!$I$2:$I$3001,$M214)))</f>
        <v/>
      </c>
      <c r="J214" s="5">
        <f>IF($M214="","",IF(INDEX('Per Invoice'!$J$2:$J$3001,$M214)="","",INDEX('Per Invoice'!$J$2:$J$3001,$M214)))</f>
        <v/>
      </c>
      <c r="K214" s="5">
        <f>IF($M214="","",IF(INDEX('Per Invoice'!$K$2:$K$3001,$M214)="","",INDEX('Per Invoice'!$K$2:$K$3001,$M214)))</f>
        <v/>
      </c>
      <c r="L214">
        <f>IF($M214="","",IF(INDEX('Per Invoice'!$L$2:$L$3001,$M214)="","",INDEX('Per Invoice'!$L$2:$L$3001,$M214)))</f>
        <v/>
      </c>
      <c r="M214">
        <f>IF(ROWS($M$2:$M214)&lt;=COUNT('Per Invoice'!$N$2:$N$3001),MATCH(ROWS($M$2:$M214),'Per Invoice'!$N$2:$N$3001,0),"")</f>
        <v/>
      </c>
    </row>
    <row r="215">
      <c r="A215">
        <f>IF($M215="","",IF(INDEX('Per Invoice'!$A$2:$A$3001,$M215)="","",INDEX('Per Invoice'!$A$2:$A$3001,$M215)))</f>
        <v/>
      </c>
      <c r="B215">
        <f>IF($M215="","",IF(INDEX('Per Invoice'!$B$2:$B$3001,$M215)="","",INDEX('Per Invoice'!$B$2:$B$3001,$M215)))</f>
        <v/>
      </c>
      <c r="C215">
        <f>IF($M215="","",IF(INDEX('Per Invoice'!$C$2:$C$3001,$M215)="","",INDEX('Per Invoice'!$C$2:$C$3001,$M215)))</f>
        <v/>
      </c>
      <c r="D215">
        <f>IF($M215="","",IF(INDEX('Per Invoice'!$D$2:$D$3001,$M215)="","",INDEX('Per Invoice'!$D$2:$D$3001,$M215)))</f>
        <v/>
      </c>
      <c r="E215">
        <f>IF($M215="","",IF(INDEX('Per Invoice'!$E$2:$E$3001,$M215)="","",INDEX('Per Invoice'!$E$2:$E$3001,$M215)))</f>
        <v/>
      </c>
      <c r="F215">
        <f>IF($M215="","",IF(INDEX('Per Invoice'!$F$2:$F$3001,$M215)="","",INDEX('Per Invoice'!$F$2:$F$3001,$M215)))</f>
        <v/>
      </c>
      <c r="G215" s="5">
        <f>IF($M215="","",IF(INDEX('Per Invoice'!$G$2:$G$3001,$M215)="","",INDEX('Per Invoice'!$G$2:$G$3001,$M215)))</f>
        <v/>
      </c>
      <c r="H215" s="5">
        <f>IF($M215="","",IF(INDEX('Per Invoice'!$H$2:$H$3001,$M215)="","",INDEX('Per Invoice'!$H$2:$H$3001,$M215)))</f>
        <v/>
      </c>
      <c r="I215" s="5">
        <f>IF($M215="","",IF(INDEX('Per Invoice'!$I$2:$I$3001,$M215)="","",INDEX('Per Invoice'!$I$2:$I$3001,$M215)))</f>
        <v/>
      </c>
      <c r="J215" s="5">
        <f>IF($M215="","",IF(INDEX('Per Invoice'!$J$2:$J$3001,$M215)="","",INDEX('Per Invoice'!$J$2:$J$3001,$M215)))</f>
        <v/>
      </c>
      <c r="K215" s="5">
        <f>IF($M215="","",IF(INDEX('Per Invoice'!$K$2:$K$3001,$M215)="","",INDEX('Per Invoice'!$K$2:$K$3001,$M215)))</f>
        <v/>
      </c>
      <c r="L215">
        <f>IF($M215="","",IF(INDEX('Per Invoice'!$L$2:$L$3001,$M215)="","",INDEX('Per Invoice'!$L$2:$L$3001,$M215)))</f>
        <v/>
      </c>
      <c r="M215">
        <f>IF(ROWS($M$2:$M215)&lt;=COUNT('Per Invoice'!$N$2:$N$3001),MATCH(ROWS($M$2:$M215),'Per Invoice'!$N$2:$N$3001,0),"")</f>
        <v/>
      </c>
    </row>
    <row r="216">
      <c r="A216">
        <f>IF($M216="","",IF(INDEX('Per Invoice'!$A$2:$A$3001,$M216)="","",INDEX('Per Invoice'!$A$2:$A$3001,$M216)))</f>
        <v/>
      </c>
      <c r="B216">
        <f>IF($M216="","",IF(INDEX('Per Invoice'!$B$2:$B$3001,$M216)="","",INDEX('Per Invoice'!$B$2:$B$3001,$M216)))</f>
        <v/>
      </c>
      <c r="C216">
        <f>IF($M216="","",IF(INDEX('Per Invoice'!$C$2:$C$3001,$M216)="","",INDEX('Per Invoice'!$C$2:$C$3001,$M216)))</f>
        <v/>
      </c>
      <c r="D216">
        <f>IF($M216="","",IF(INDEX('Per Invoice'!$D$2:$D$3001,$M216)="","",INDEX('Per Invoice'!$D$2:$D$3001,$M216)))</f>
        <v/>
      </c>
      <c r="E216">
        <f>IF($M216="","",IF(INDEX('Per Invoice'!$E$2:$E$3001,$M216)="","",INDEX('Per Invoice'!$E$2:$E$3001,$M216)))</f>
        <v/>
      </c>
      <c r="F216">
        <f>IF($M216="","",IF(INDEX('Per Invoice'!$F$2:$F$3001,$M216)="","",INDEX('Per Invoice'!$F$2:$F$3001,$M216)))</f>
        <v/>
      </c>
      <c r="G216" s="5">
        <f>IF($M216="","",IF(INDEX('Per Invoice'!$G$2:$G$3001,$M216)="","",INDEX('Per Invoice'!$G$2:$G$3001,$M216)))</f>
        <v/>
      </c>
      <c r="H216" s="5">
        <f>IF($M216="","",IF(INDEX('Per Invoice'!$H$2:$H$3001,$M216)="","",INDEX('Per Invoice'!$H$2:$H$3001,$M216)))</f>
        <v/>
      </c>
      <c r="I216" s="5">
        <f>IF($M216="","",IF(INDEX('Per Invoice'!$I$2:$I$3001,$M216)="","",INDEX('Per Invoice'!$I$2:$I$3001,$M216)))</f>
        <v/>
      </c>
      <c r="J216" s="5">
        <f>IF($M216="","",IF(INDEX('Per Invoice'!$J$2:$J$3001,$M216)="","",INDEX('Per Invoice'!$J$2:$J$3001,$M216)))</f>
        <v/>
      </c>
      <c r="K216" s="5">
        <f>IF($M216="","",IF(INDEX('Per Invoice'!$K$2:$K$3001,$M216)="","",INDEX('Per Invoice'!$K$2:$K$3001,$M216)))</f>
        <v/>
      </c>
      <c r="L216">
        <f>IF($M216="","",IF(INDEX('Per Invoice'!$L$2:$L$3001,$M216)="","",INDEX('Per Invoice'!$L$2:$L$3001,$M216)))</f>
        <v/>
      </c>
      <c r="M216">
        <f>IF(ROWS($M$2:$M216)&lt;=COUNT('Per Invoice'!$N$2:$N$3001),MATCH(ROWS($M$2:$M216),'Per Invoice'!$N$2:$N$3001,0),"")</f>
        <v/>
      </c>
    </row>
    <row r="217">
      <c r="A217">
        <f>IF($M217="","",IF(INDEX('Per Invoice'!$A$2:$A$3001,$M217)="","",INDEX('Per Invoice'!$A$2:$A$3001,$M217)))</f>
        <v/>
      </c>
      <c r="B217">
        <f>IF($M217="","",IF(INDEX('Per Invoice'!$B$2:$B$3001,$M217)="","",INDEX('Per Invoice'!$B$2:$B$3001,$M217)))</f>
        <v/>
      </c>
      <c r="C217">
        <f>IF($M217="","",IF(INDEX('Per Invoice'!$C$2:$C$3001,$M217)="","",INDEX('Per Invoice'!$C$2:$C$3001,$M217)))</f>
        <v/>
      </c>
      <c r="D217">
        <f>IF($M217="","",IF(INDEX('Per Invoice'!$D$2:$D$3001,$M217)="","",INDEX('Per Invoice'!$D$2:$D$3001,$M217)))</f>
        <v/>
      </c>
      <c r="E217">
        <f>IF($M217="","",IF(INDEX('Per Invoice'!$E$2:$E$3001,$M217)="","",INDEX('Per Invoice'!$E$2:$E$3001,$M217)))</f>
        <v/>
      </c>
      <c r="F217">
        <f>IF($M217="","",IF(INDEX('Per Invoice'!$F$2:$F$3001,$M217)="","",INDEX('Per Invoice'!$F$2:$F$3001,$M217)))</f>
        <v/>
      </c>
      <c r="G217" s="5">
        <f>IF($M217="","",IF(INDEX('Per Invoice'!$G$2:$G$3001,$M217)="","",INDEX('Per Invoice'!$G$2:$G$3001,$M217)))</f>
        <v/>
      </c>
      <c r="H217" s="5">
        <f>IF($M217="","",IF(INDEX('Per Invoice'!$H$2:$H$3001,$M217)="","",INDEX('Per Invoice'!$H$2:$H$3001,$M217)))</f>
        <v/>
      </c>
      <c r="I217" s="5">
        <f>IF($M217="","",IF(INDEX('Per Invoice'!$I$2:$I$3001,$M217)="","",INDEX('Per Invoice'!$I$2:$I$3001,$M217)))</f>
        <v/>
      </c>
      <c r="J217" s="5">
        <f>IF($M217="","",IF(INDEX('Per Invoice'!$J$2:$J$3001,$M217)="","",INDEX('Per Invoice'!$J$2:$J$3001,$M217)))</f>
        <v/>
      </c>
      <c r="K217" s="5">
        <f>IF($M217="","",IF(INDEX('Per Invoice'!$K$2:$K$3001,$M217)="","",INDEX('Per Invoice'!$K$2:$K$3001,$M217)))</f>
        <v/>
      </c>
      <c r="L217">
        <f>IF($M217="","",IF(INDEX('Per Invoice'!$L$2:$L$3001,$M217)="","",INDEX('Per Invoice'!$L$2:$L$3001,$M217)))</f>
        <v/>
      </c>
      <c r="M217">
        <f>IF(ROWS($M$2:$M217)&lt;=COUNT('Per Invoice'!$N$2:$N$3001),MATCH(ROWS($M$2:$M217),'Per Invoice'!$N$2:$N$3001,0),"")</f>
        <v/>
      </c>
    </row>
    <row r="218">
      <c r="A218">
        <f>IF($M218="","",IF(INDEX('Per Invoice'!$A$2:$A$3001,$M218)="","",INDEX('Per Invoice'!$A$2:$A$3001,$M218)))</f>
        <v/>
      </c>
      <c r="B218">
        <f>IF($M218="","",IF(INDEX('Per Invoice'!$B$2:$B$3001,$M218)="","",INDEX('Per Invoice'!$B$2:$B$3001,$M218)))</f>
        <v/>
      </c>
      <c r="C218">
        <f>IF($M218="","",IF(INDEX('Per Invoice'!$C$2:$C$3001,$M218)="","",INDEX('Per Invoice'!$C$2:$C$3001,$M218)))</f>
        <v/>
      </c>
      <c r="D218">
        <f>IF($M218="","",IF(INDEX('Per Invoice'!$D$2:$D$3001,$M218)="","",INDEX('Per Invoice'!$D$2:$D$3001,$M218)))</f>
        <v/>
      </c>
      <c r="E218">
        <f>IF($M218="","",IF(INDEX('Per Invoice'!$E$2:$E$3001,$M218)="","",INDEX('Per Invoice'!$E$2:$E$3001,$M218)))</f>
        <v/>
      </c>
      <c r="F218">
        <f>IF($M218="","",IF(INDEX('Per Invoice'!$F$2:$F$3001,$M218)="","",INDEX('Per Invoice'!$F$2:$F$3001,$M218)))</f>
        <v/>
      </c>
      <c r="G218" s="5">
        <f>IF($M218="","",IF(INDEX('Per Invoice'!$G$2:$G$3001,$M218)="","",INDEX('Per Invoice'!$G$2:$G$3001,$M218)))</f>
        <v/>
      </c>
      <c r="H218" s="5">
        <f>IF($M218="","",IF(INDEX('Per Invoice'!$H$2:$H$3001,$M218)="","",INDEX('Per Invoice'!$H$2:$H$3001,$M218)))</f>
        <v/>
      </c>
      <c r="I218" s="5">
        <f>IF($M218="","",IF(INDEX('Per Invoice'!$I$2:$I$3001,$M218)="","",INDEX('Per Invoice'!$I$2:$I$3001,$M218)))</f>
        <v/>
      </c>
      <c r="J218" s="5">
        <f>IF($M218="","",IF(INDEX('Per Invoice'!$J$2:$J$3001,$M218)="","",INDEX('Per Invoice'!$J$2:$J$3001,$M218)))</f>
        <v/>
      </c>
      <c r="K218" s="5">
        <f>IF($M218="","",IF(INDEX('Per Invoice'!$K$2:$K$3001,$M218)="","",INDEX('Per Invoice'!$K$2:$K$3001,$M218)))</f>
        <v/>
      </c>
      <c r="L218">
        <f>IF($M218="","",IF(INDEX('Per Invoice'!$L$2:$L$3001,$M218)="","",INDEX('Per Invoice'!$L$2:$L$3001,$M218)))</f>
        <v/>
      </c>
      <c r="M218">
        <f>IF(ROWS($M$2:$M218)&lt;=COUNT('Per Invoice'!$N$2:$N$3001),MATCH(ROWS($M$2:$M218),'Per Invoice'!$N$2:$N$3001,0),"")</f>
        <v/>
      </c>
    </row>
    <row r="219">
      <c r="A219">
        <f>IF($M219="","",IF(INDEX('Per Invoice'!$A$2:$A$3001,$M219)="","",INDEX('Per Invoice'!$A$2:$A$3001,$M219)))</f>
        <v/>
      </c>
      <c r="B219">
        <f>IF($M219="","",IF(INDEX('Per Invoice'!$B$2:$B$3001,$M219)="","",INDEX('Per Invoice'!$B$2:$B$3001,$M219)))</f>
        <v/>
      </c>
      <c r="C219">
        <f>IF($M219="","",IF(INDEX('Per Invoice'!$C$2:$C$3001,$M219)="","",INDEX('Per Invoice'!$C$2:$C$3001,$M219)))</f>
        <v/>
      </c>
      <c r="D219">
        <f>IF($M219="","",IF(INDEX('Per Invoice'!$D$2:$D$3001,$M219)="","",INDEX('Per Invoice'!$D$2:$D$3001,$M219)))</f>
        <v/>
      </c>
      <c r="E219">
        <f>IF($M219="","",IF(INDEX('Per Invoice'!$E$2:$E$3001,$M219)="","",INDEX('Per Invoice'!$E$2:$E$3001,$M219)))</f>
        <v/>
      </c>
      <c r="F219">
        <f>IF($M219="","",IF(INDEX('Per Invoice'!$F$2:$F$3001,$M219)="","",INDEX('Per Invoice'!$F$2:$F$3001,$M219)))</f>
        <v/>
      </c>
      <c r="G219" s="5">
        <f>IF($M219="","",IF(INDEX('Per Invoice'!$G$2:$G$3001,$M219)="","",INDEX('Per Invoice'!$G$2:$G$3001,$M219)))</f>
        <v/>
      </c>
      <c r="H219" s="5">
        <f>IF($M219="","",IF(INDEX('Per Invoice'!$H$2:$H$3001,$M219)="","",INDEX('Per Invoice'!$H$2:$H$3001,$M219)))</f>
        <v/>
      </c>
      <c r="I219" s="5">
        <f>IF($M219="","",IF(INDEX('Per Invoice'!$I$2:$I$3001,$M219)="","",INDEX('Per Invoice'!$I$2:$I$3001,$M219)))</f>
        <v/>
      </c>
      <c r="J219" s="5">
        <f>IF($M219="","",IF(INDEX('Per Invoice'!$J$2:$J$3001,$M219)="","",INDEX('Per Invoice'!$J$2:$J$3001,$M219)))</f>
        <v/>
      </c>
      <c r="K219" s="5">
        <f>IF($M219="","",IF(INDEX('Per Invoice'!$K$2:$K$3001,$M219)="","",INDEX('Per Invoice'!$K$2:$K$3001,$M219)))</f>
        <v/>
      </c>
      <c r="L219">
        <f>IF($M219="","",IF(INDEX('Per Invoice'!$L$2:$L$3001,$M219)="","",INDEX('Per Invoice'!$L$2:$L$3001,$M219)))</f>
        <v/>
      </c>
      <c r="M219">
        <f>IF(ROWS($M$2:$M219)&lt;=COUNT('Per Invoice'!$N$2:$N$3001),MATCH(ROWS($M$2:$M219),'Per Invoice'!$N$2:$N$3001,0),"")</f>
        <v/>
      </c>
    </row>
    <row r="220">
      <c r="A220">
        <f>IF($M220="","",IF(INDEX('Per Invoice'!$A$2:$A$3001,$M220)="","",INDEX('Per Invoice'!$A$2:$A$3001,$M220)))</f>
        <v/>
      </c>
      <c r="B220">
        <f>IF($M220="","",IF(INDEX('Per Invoice'!$B$2:$B$3001,$M220)="","",INDEX('Per Invoice'!$B$2:$B$3001,$M220)))</f>
        <v/>
      </c>
      <c r="C220">
        <f>IF($M220="","",IF(INDEX('Per Invoice'!$C$2:$C$3001,$M220)="","",INDEX('Per Invoice'!$C$2:$C$3001,$M220)))</f>
        <v/>
      </c>
      <c r="D220">
        <f>IF($M220="","",IF(INDEX('Per Invoice'!$D$2:$D$3001,$M220)="","",INDEX('Per Invoice'!$D$2:$D$3001,$M220)))</f>
        <v/>
      </c>
      <c r="E220">
        <f>IF($M220="","",IF(INDEX('Per Invoice'!$E$2:$E$3001,$M220)="","",INDEX('Per Invoice'!$E$2:$E$3001,$M220)))</f>
        <v/>
      </c>
      <c r="F220">
        <f>IF($M220="","",IF(INDEX('Per Invoice'!$F$2:$F$3001,$M220)="","",INDEX('Per Invoice'!$F$2:$F$3001,$M220)))</f>
        <v/>
      </c>
      <c r="G220" s="5">
        <f>IF($M220="","",IF(INDEX('Per Invoice'!$G$2:$G$3001,$M220)="","",INDEX('Per Invoice'!$G$2:$G$3001,$M220)))</f>
        <v/>
      </c>
      <c r="H220" s="5">
        <f>IF($M220="","",IF(INDEX('Per Invoice'!$H$2:$H$3001,$M220)="","",INDEX('Per Invoice'!$H$2:$H$3001,$M220)))</f>
        <v/>
      </c>
      <c r="I220" s="5">
        <f>IF($M220="","",IF(INDEX('Per Invoice'!$I$2:$I$3001,$M220)="","",INDEX('Per Invoice'!$I$2:$I$3001,$M220)))</f>
        <v/>
      </c>
      <c r="J220" s="5">
        <f>IF($M220="","",IF(INDEX('Per Invoice'!$J$2:$J$3001,$M220)="","",INDEX('Per Invoice'!$J$2:$J$3001,$M220)))</f>
        <v/>
      </c>
      <c r="K220" s="5">
        <f>IF($M220="","",IF(INDEX('Per Invoice'!$K$2:$K$3001,$M220)="","",INDEX('Per Invoice'!$K$2:$K$3001,$M220)))</f>
        <v/>
      </c>
      <c r="L220">
        <f>IF($M220="","",IF(INDEX('Per Invoice'!$L$2:$L$3001,$M220)="","",INDEX('Per Invoice'!$L$2:$L$3001,$M220)))</f>
        <v/>
      </c>
      <c r="M220">
        <f>IF(ROWS($M$2:$M220)&lt;=COUNT('Per Invoice'!$N$2:$N$3001),MATCH(ROWS($M$2:$M220),'Per Invoice'!$N$2:$N$3001,0),"")</f>
        <v/>
      </c>
    </row>
    <row r="221">
      <c r="A221">
        <f>IF($M221="","",IF(INDEX('Per Invoice'!$A$2:$A$3001,$M221)="","",INDEX('Per Invoice'!$A$2:$A$3001,$M221)))</f>
        <v/>
      </c>
      <c r="B221">
        <f>IF($M221="","",IF(INDEX('Per Invoice'!$B$2:$B$3001,$M221)="","",INDEX('Per Invoice'!$B$2:$B$3001,$M221)))</f>
        <v/>
      </c>
      <c r="C221">
        <f>IF($M221="","",IF(INDEX('Per Invoice'!$C$2:$C$3001,$M221)="","",INDEX('Per Invoice'!$C$2:$C$3001,$M221)))</f>
        <v/>
      </c>
      <c r="D221">
        <f>IF($M221="","",IF(INDEX('Per Invoice'!$D$2:$D$3001,$M221)="","",INDEX('Per Invoice'!$D$2:$D$3001,$M221)))</f>
        <v/>
      </c>
      <c r="E221">
        <f>IF($M221="","",IF(INDEX('Per Invoice'!$E$2:$E$3001,$M221)="","",INDEX('Per Invoice'!$E$2:$E$3001,$M221)))</f>
        <v/>
      </c>
      <c r="F221">
        <f>IF($M221="","",IF(INDEX('Per Invoice'!$F$2:$F$3001,$M221)="","",INDEX('Per Invoice'!$F$2:$F$3001,$M221)))</f>
        <v/>
      </c>
      <c r="G221" s="5">
        <f>IF($M221="","",IF(INDEX('Per Invoice'!$G$2:$G$3001,$M221)="","",INDEX('Per Invoice'!$G$2:$G$3001,$M221)))</f>
        <v/>
      </c>
      <c r="H221" s="5">
        <f>IF($M221="","",IF(INDEX('Per Invoice'!$H$2:$H$3001,$M221)="","",INDEX('Per Invoice'!$H$2:$H$3001,$M221)))</f>
        <v/>
      </c>
      <c r="I221" s="5">
        <f>IF($M221="","",IF(INDEX('Per Invoice'!$I$2:$I$3001,$M221)="","",INDEX('Per Invoice'!$I$2:$I$3001,$M221)))</f>
        <v/>
      </c>
      <c r="J221" s="5">
        <f>IF($M221="","",IF(INDEX('Per Invoice'!$J$2:$J$3001,$M221)="","",INDEX('Per Invoice'!$J$2:$J$3001,$M221)))</f>
        <v/>
      </c>
      <c r="K221" s="5">
        <f>IF($M221="","",IF(INDEX('Per Invoice'!$K$2:$K$3001,$M221)="","",INDEX('Per Invoice'!$K$2:$K$3001,$M221)))</f>
        <v/>
      </c>
      <c r="L221">
        <f>IF($M221="","",IF(INDEX('Per Invoice'!$L$2:$L$3001,$M221)="","",INDEX('Per Invoice'!$L$2:$L$3001,$M221)))</f>
        <v/>
      </c>
      <c r="M221">
        <f>IF(ROWS($M$2:$M221)&lt;=COUNT('Per Invoice'!$N$2:$N$3001),MATCH(ROWS($M$2:$M221),'Per Invoice'!$N$2:$N$3001,0),"")</f>
        <v/>
      </c>
    </row>
    <row r="222">
      <c r="A222">
        <f>IF($M222="","",IF(INDEX('Per Invoice'!$A$2:$A$3001,$M222)="","",INDEX('Per Invoice'!$A$2:$A$3001,$M222)))</f>
        <v/>
      </c>
      <c r="B222">
        <f>IF($M222="","",IF(INDEX('Per Invoice'!$B$2:$B$3001,$M222)="","",INDEX('Per Invoice'!$B$2:$B$3001,$M222)))</f>
        <v/>
      </c>
      <c r="C222">
        <f>IF($M222="","",IF(INDEX('Per Invoice'!$C$2:$C$3001,$M222)="","",INDEX('Per Invoice'!$C$2:$C$3001,$M222)))</f>
        <v/>
      </c>
      <c r="D222">
        <f>IF($M222="","",IF(INDEX('Per Invoice'!$D$2:$D$3001,$M222)="","",INDEX('Per Invoice'!$D$2:$D$3001,$M222)))</f>
        <v/>
      </c>
      <c r="E222">
        <f>IF($M222="","",IF(INDEX('Per Invoice'!$E$2:$E$3001,$M222)="","",INDEX('Per Invoice'!$E$2:$E$3001,$M222)))</f>
        <v/>
      </c>
      <c r="F222">
        <f>IF($M222="","",IF(INDEX('Per Invoice'!$F$2:$F$3001,$M222)="","",INDEX('Per Invoice'!$F$2:$F$3001,$M222)))</f>
        <v/>
      </c>
      <c r="G222" s="5">
        <f>IF($M222="","",IF(INDEX('Per Invoice'!$G$2:$G$3001,$M222)="","",INDEX('Per Invoice'!$G$2:$G$3001,$M222)))</f>
        <v/>
      </c>
      <c r="H222" s="5">
        <f>IF($M222="","",IF(INDEX('Per Invoice'!$H$2:$H$3001,$M222)="","",INDEX('Per Invoice'!$H$2:$H$3001,$M222)))</f>
        <v/>
      </c>
      <c r="I222" s="5">
        <f>IF($M222="","",IF(INDEX('Per Invoice'!$I$2:$I$3001,$M222)="","",INDEX('Per Invoice'!$I$2:$I$3001,$M222)))</f>
        <v/>
      </c>
      <c r="J222" s="5">
        <f>IF($M222="","",IF(INDEX('Per Invoice'!$J$2:$J$3001,$M222)="","",INDEX('Per Invoice'!$J$2:$J$3001,$M222)))</f>
        <v/>
      </c>
      <c r="K222" s="5">
        <f>IF($M222="","",IF(INDEX('Per Invoice'!$K$2:$K$3001,$M222)="","",INDEX('Per Invoice'!$K$2:$K$3001,$M222)))</f>
        <v/>
      </c>
      <c r="L222">
        <f>IF($M222="","",IF(INDEX('Per Invoice'!$L$2:$L$3001,$M222)="","",INDEX('Per Invoice'!$L$2:$L$3001,$M222)))</f>
        <v/>
      </c>
      <c r="M222">
        <f>IF(ROWS($M$2:$M222)&lt;=COUNT('Per Invoice'!$N$2:$N$3001),MATCH(ROWS($M$2:$M222),'Per Invoice'!$N$2:$N$3001,0),"")</f>
        <v/>
      </c>
    </row>
    <row r="223">
      <c r="A223">
        <f>IF($M223="","",IF(INDEX('Per Invoice'!$A$2:$A$3001,$M223)="","",INDEX('Per Invoice'!$A$2:$A$3001,$M223)))</f>
        <v/>
      </c>
      <c r="B223">
        <f>IF($M223="","",IF(INDEX('Per Invoice'!$B$2:$B$3001,$M223)="","",INDEX('Per Invoice'!$B$2:$B$3001,$M223)))</f>
        <v/>
      </c>
      <c r="C223">
        <f>IF($M223="","",IF(INDEX('Per Invoice'!$C$2:$C$3001,$M223)="","",INDEX('Per Invoice'!$C$2:$C$3001,$M223)))</f>
        <v/>
      </c>
      <c r="D223">
        <f>IF($M223="","",IF(INDEX('Per Invoice'!$D$2:$D$3001,$M223)="","",INDEX('Per Invoice'!$D$2:$D$3001,$M223)))</f>
        <v/>
      </c>
      <c r="E223">
        <f>IF($M223="","",IF(INDEX('Per Invoice'!$E$2:$E$3001,$M223)="","",INDEX('Per Invoice'!$E$2:$E$3001,$M223)))</f>
        <v/>
      </c>
      <c r="F223">
        <f>IF($M223="","",IF(INDEX('Per Invoice'!$F$2:$F$3001,$M223)="","",INDEX('Per Invoice'!$F$2:$F$3001,$M223)))</f>
        <v/>
      </c>
      <c r="G223" s="5">
        <f>IF($M223="","",IF(INDEX('Per Invoice'!$G$2:$G$3001,$M223)="","",INDEX('Per Invoice'!$G$2:$G$3001,$M223)))</f>
        <v/>
      </c>
      <c r="H223" s="5">
        <f>IF($M223="","",IF(INDEX('Per Invoice'!$H$2:$H$3001,$M223)="","",INDEX('Per Invoice'!$H$2:$H$3001,$M223)))</f>
        <v/>
      </c>
      <c r="I223" s="5">
        <f>IF($M223="","",IF(INDEX('Per Invoice'!$I$2:$I$3001,$M223)="","",INDEX('Per Invoice'!$I$2:$I$3001,$M223)))</f>
        <v/>
      </c>
      <c r="J223" s="5">
        <f>IF($M223="","",IF(INDEX('Per Invoice'!$J$2:$J$3001,$M223)="","",INDEX('Per Invoice'!$J$2:$J$3001,$M223)))</f>
        <v/>
      </c>
      <c r="K223" s="5">
        <f>IF($M223="","",IF(INDEX('Per Invoice'!$K$2:$K$3001,$M223)="","",INDEX('Per Invoice'!$K$2:$K$3001,$M223)))</f>
        <v/>
      </c>
      <c r="L223">
        <f>IF($M223="","",IF(INDEX('Per Invoice'!$L$2:$L$3001,$M223)="","",INDEX('Per Invoice'!$L$2:$L$3001,$M223)))</f>
        <v/>
      </c>
      <c r="M223">
        <f>IF(ROWS($M$2:$M223)&lt;=COUNT('Per Invoice'!$N$2:$N$3001),MATCH(ROWS($M$2:$M223),'Per Invoice'!$N$2:$N$3001,0),"")</f>
        <v/>
      </c>
    </row>
    <row r="224">
      <c r="A224">
        <f>IF($M224="","",IF(INDEX('Per Invoice'!$A$2:$A$3001,$M224)="","",INDEX('Per Invoice'!$A$2:$A$3001,$M224)))</f>
        <v/>
      </c>
      <c r="B224">
        <f>IF($M224="","",IF(INDEX('Per Invoice'!$B$2:$B$3001,$M224)="","",INDEX('Per Invoice'!$B$2:$B$3001,$M224)))</f>
        <v/>
      </c>
      <c r="C224">
        <f>IF($M224="","",IF(INDEX('Per Invoice'!$C$2:$C$3001,$M224)="","",INDEX('Per Invoice'!$C$2:$C$3001,$M224)))</f>
        <v/>
      </c>
      <c r="D224">
        <f>IF($M224="","",IF(INDEX('Per Invoice'!$D$2:$D$3001,$M224)="","",INDEX('Per Invoice'!$D$2:$D$3001,$M224)))</f>
        <v/>
      </c>
      <c r="E224">
        <f>IF($M224="","",IF(INDEX('Per Invoice'!$E$2:$E$3001,$M224)="","",INDEX('Per Invoice'!$E$2:$E$3001,$M224)))</f>
        <v/>
      </c>
      <c r="F224">
        <f>IF($M224="","",IF(INDEX('Per Invoice'!$F$2:$F$3001,$M224)="","",INDEX('Per Invoice'!$F$2:$F$3001,$M224)))</f>
        <v/>
      </c>
      <c r="G224" s="5">
        <f>IF($M224="","",IF(INDEX('Per Invoice'!$G$2:$G$3001,$M224)="","",INDEX('Per Invoice'!$G$2:$G$3001,$M224)))</f>
        <v/>
      </c>
      <c r="H224" s="5">
        <f>IF($M224="","",IF(INDEX('Per Invoice'!$H$2:$H$3001,$M224)="","",INDEX('Per Invoice'!$H$2:$H$3001,$M224)))</f>
        <v/>
      </c>
      <c r="I224" s="5">
        <f>IF($M224="","",IF(INDEX('Per Invoice'!$I$2:$I$3001,$M224)="","",INDEX('Per Invoice'!$I$2:$I$3001,$M224)))</f>
        <v/>
      </c>
      <c r="J224" s="5">
        <f>IF($M224="","",IF(INDEX('Per Invoice'!$J$2:$J$3001,$M224)="","",INDEX('Per Invoice'!$J$2:$J$3001,$M224)))</f>
        <v/>
      </c>
      <c r="K224" s="5">
        <f>IF($M224="","",IF(INDEX('Per Invoice'!$K$2:$K$3001,$M224)="","",INDEX('Per Invoice'!$K$2:$K$3001,$M224)))</f>
        <v/>
      </c>
      <c r="L224">
        <f>IF($M224="","",IF(INDEX('Per Invoice'!$L$2:$L$3001,$M224)="","",INDEX('Per Invoice'!$L$2:$L$3001,$M224)))</f>
        <v/>
      </c>
      <c r="M224">
        <f>IF(ROWS($M$2:$M224)&lt;=COUNT('Per Invoice'!$N$2:$N$3001),MATCH(ROWS($M$2:$M224),'Per Invoice'!$N$2:$N$3001,0),"")</f>
        <v/>
      </c>
    </row>
    <row r="225">
      <c r="A225">
        <f>IF($M225="","",IF(INDEX('Per Invoice'!$A$2:$A$3001,$M225)="","",INDEX('Per Invoice'!$A$2:$A$3001,$M225)))</f>
        <v/>
      </c>
      <c r="B225">
        <f>IF($M225="","",IF(INDEX('Per Invoice'!$B$2:$B$3001,$M225)="","",INDEX('Per Invoice'!$B$2:$B$3001,$M225)))</f>
        <v/>
      </c>
      <c r="C225">
        <f>IF($M225="","",IF(INDEX('Per Invoice'!$C$2:$C$3001,$M225)="","",INDEX('Per Invoice'!$C$2:$C$3001,$M225)))</f>
        <v/>
      </c>
      <c r="D225">
        <f>IF($M225="","",IF(INDEX('Per Invoice'!$D$2:$D$3001,$M225)="","",INDEX('Per Invoice'!$D$2:$D$3001,$M225)))</f>
        <v/>
      </c>
      <c r="E225">
        <f>IF($M225="","",IF(INDEX('Per Invoice'!$E$2:$E$3001,$M225)="","",INDEX('Per Invoice'!$E$2:$E$3001,$M225)))</f>
        <v/>
      </c>
      <c r="F225">
        <f>IF($M225="","",IF(INDEX('Per Invoice'!$F$2:$F$3001,$M225)="","",INDEX('Per Invoice'!$F$2:$F$3001,$M225)))</f>
        <v/>
      </c>
      <c r="G225" s="5">
        <f>IF($M225="","",IF(INDEX('Per Invoice'!$G$2:$G$3001,$M225)="","",INDEX('Per Invoice'!$G$2:$G$3001,$M225)))</f>
        <v/>
      </c>
      <c r="H225" s="5">
        <f>IF($M225="","",IF(INDEX('Per Invoice'!$H$2:$H$3001,$M225)="","",INDEX('Per Invoice'!$H$2:$H$3001,$M225)))</f>
        <v/>
      </c>
      <c r="I225" s="5">
        <f>IF($M225="","",IF(INDEX('Per Invoice'!$I$2:$I$3001,$M225)="","",INDEX('Per Invoice'!$I$2:$I$3001,$M225)))</f>
        <v/>
      </c>
      <c r="J225" s="5">
        <f>IF($M225="","",IF(INDEX('Per Invoice'!$J$2:$J$3001,$M225)="","",INDEX('Per Invoice'!$J$2:$J$3001,$M225)))</f>
        <v/>
      </c>
      <c r="K225" s="5">
        <f>IF($M225="","",IF(INDEX('Per Invoice'!$K$2:$K$3001,$M225)="","",INDEX('Per Invoice'!$K$2:$K$3001,$M225)))</f>
        <v/>
      </c>
      <c r="L225">
        <f>IF($M225="","",IF(INDEX('Per Invoice'!$L$2:$L$3001,$M225)="","",INDEX('Per Invoice'!$L$2:$L$3001,$M225)))</f>
        <v/>
      </c>
      <c r="M225">
        <f>IF(ROWS($M$2:$M225)&lt;=COUNT('Per Invoice'!$N$2:$N$3001),MATCH(ROWS($M$2:$M225),'Per Invoice'!$N$2:$N$3001,0),"")</f>
        <v/>
      </c>
    </row>
    <row r="226">
      <c r="A226">
        <f>IF($M226="","",IF(INDEX('Per Invoice'!$A$2:$A$3001,$M226)="","",INDEX('Per Invoice'!$A$2:$A$3001,$M226)))</f>
        <v/>
      </c>
      <c r="B226">
        <f>IF($M226="","",IF(INDEX('Per Invoice'!$B$2:$B$3001,$M226)="","",INDEX('Per Invoice'!$B$2:$B$3001,$M226)))</f>
        <v/>
      </c>
      <c r="C226">
        <f>IF($M226="","",IF(INDEX('Per Invoice'!$C$2:$C$3001,$M226)="","",INDEX('Per Invoice'!$C$2:$C$3001,$M226)))</f>
        <v/>
      </c>
      <c r="D226">
        <f>IF($M226="","",IF(INDEX('Per Invoice'!$D$2:$D$3001,$M226)="","",INDEX('Per Invoice'!$D$2:$D$3001,$M226)))</f>
        <v/>
      </c>
      <c r="E226">
        <f>IF($M226="","",IF(INDEX('Per Invoice'!$E$2:$E$3001,$M226)="","",INDEX('Per Invoice'!$E$2:$E$3001,$M226)))</f>
        <v/>
      </c>
      <c r="F226">
        <f>IF($M226="","",IF(INDEX('Per Invoice'!$F$2:$F$3001,$M226)="","",INDEX('Per Invoice'!$F$2:$F$3001,$M226)))</f>
        <v/>
      </c>
      <c r="G226" s="5">
        <f>IF($M226="","",IF(INDEX('Per Invoice'!$G$2:$G$3001,$M226)="","",INDEX('Per Invoice'!$G$2:$G$3001,$M226)))</f>
        <v/>
      </c>
      <c r="H226" s="5">
        <f>IF($M226="","",IF(INDEX('Per Invoice'!$H$2:$H$3001,$M226)="","",INDEX('Per Invoice'!$H$2:$H$3001,$M226)))</f>
        <v/>
      </c>
      <c r="I226" s="5">
        <f>IF($M226="","",IF(INDEX('Per Invoice'!$I$2:$I$3001,$M226)="","",INDEX('Per Invoice'!$I$2:$I$3001,$M226)))</f>
        <v/>
      </c>
      <c r="J226" s="5">
        <f>IF($M226="","",IF(INDEX('Per Invoice'!$J$2:$J$3001,$M226)="","",INDEX('Per Invoice'!$J$2:$J$3001,$M226)))</f>
        <v/>
      </c>
      <c r="K226" s="5">
        <f>IF($M226="","",IF(INDEX('Per Invoice'!$K$2:$K$3001,$M226)="","",INDEX('Per Invoice'!$K$2:$K$3001,$M226)))</f>
        <v/>
      </c>
      <c r="L226">
        <f>IF($M226="","",IF(INDEX('Per Invoice'!$L$2:$L$3001,$M226)="","",INDEX('Per Invoice'!$L$2:$L$3001,$M226)))</f>
        <v/>
      </c>
      <c r="M226">
        <f>IF(ROWS($M$2:$M226)&lt;=COUNT('Per Invoice'!$N$2:$N$3001),MATCH(ROWS($M$2:$M226),'Per Invoice'!$N$2:$N$3001,0),"")</f>
        <v/>
      </c>
    </row>
    <row r="227">
      <c r="A227">
        <f>IF($M227="","",IF(INDEX('Per Invoice'!$A$2:$A$3001,$M227)="","",INDEX('Per Invoice'!$A$2:$A$3001,$M227)))</f>
        <v/>
      </c>
      <c r="B227">
        <f>IF($M227="","",IF(INDEX('Per Invoice'!$B$2:$B$3001,$M227)="","",INDEX('Per Invoice'!$B$2:$B$3001,$M227)))</f>
        <v/>
      </c>
      <c r="C227">
        <f>IF($M227="","",IF(INDEX('Per Invoice'!$C$2:$C$3001,$M227)="","",INDEX('Per Invoice'!$C$2:$C$3001,$M227)))</f>
        <v/>
      </c>
      <c r="D227">
        <f>IF($M227="","",IF(INDEX('Per Invoice'!$D$2:$D$3001,$M227)="","",INDEX('Per Invoice'!$D$2:$D$3001,$M227)))</f>
        <v/>
      </c>
      <c r="E227">
        <f>IF($M227="","",IF(INDEX('Per Invoice'!$E$2:$E$3001,$M227)="","",INDEX('Per Invoice'!$E$2:$E$3001,$M227)))</f>
        <v/>
      </c>
      <c r="F227">
        <f>IF($M227="","",IF(INDEX('Per Invoice'!$F$2:$F$3001,$M227)="","",INDEX('Per Invoice'!$F$2:$F$3001,$M227)))</f>
        <v/>
      </c>
      <c r="G227" s="5">
        <f>IF($M227="","",IF(INDEX('Per Invoice'!$G$2:$G$3001,$M227)="","",INDEX('Per Invoice'!$G$2:$G$3001,$M227)))</f>
        <v/>
      </c>
      <c r="H227" s="5">
        <f>IF($M227="","",IF(INDEX('Per Invoice'!$H$2:$H$3001,$M227)="","",INDEX('Per Invoice'!$H$2:$H$3001,$M227)))</f>
        <v/>
      </c>
      <c r="I227" s="5">
        <f>IF($M227="","",IF(INDEX('Per Invoice'!$I$2:$I$3001,$M227)="","",INDEX('Per Invoice'!$I$2:$I$3001,$M227)))</f>
        <v/>
      </c>
      <c r="J227" s="5">
        <f>IF($M227="","",IF(INDEX('Per Invoice'!$J$2:$J$3001,$M227)="","",INDEX('Per Invoice'!$J$2:$J$3001,$M227)))</f>
        <v/>
      </c>
      <c r="K227" s="5">
        <f>IF($M227="","",IF(INDEX('Per Invoice'!$K$2:$K$3001,$M227)="","",INDEX('Per Invoice'!$K$2:$K$3001,$M227)))</f>
        <v/>
      </c>
      <c r="L227">
        <f>IF($M227="","",IF(INDEX('Per Invoice'!$L$2:$L$3001,$M227)="","",INDEX('Per Invoice'!$L$2:$L$3001,$M227)))</f>
        <v/>
      </c>
      <c r="M227">
        <f>IF(ROWS($M$2:$M227)&lt;=COUNT('Per Invoice'!$N$2:$N$3001),MATCH(ROWS($M$2:$M227),'Per Invoice'!$N$2:$N$3001,0),"")</f>
        <v/>
      </c>
    </row>
    <row r="228">
      <c r="A228">
        <f>IF($M228="","",IF(INDEX('Per Invoice'!$A$2:$A$3001,$M228)="","",INDEX('Per Invoice'!$A$2:$A$3001,$M228)))</f>
        <v/>
      </c>
      <c r="B228">
        <f>IF($M228="","",IF(INDEX('Per Invoice'!$B$2:$B$3001,$M228)="","",INDEX('Per Invoice'!$B$2:$B$3001,$M228)))</f>
        <v/>
      </c>
      <c r="C228">
        <f>IF($M228="","",IF(INDEX('Per Invoice'!$C$2:$C$3001,$M228)="","",INDEX('Per Invoice'!$C$2:$C$3001,$M228)))</f>
        <v/>
      </c>
      <c r="D228">
        <f>IF($M228="","",IF(INDEX('Per Invoice'!$D$2:$D$3001,$M228)="","",INDEX('Per Invoice'!$D$2:$D$3001,$M228)))</f>
        <v/>
      </c>
      <c r="E228">
        <f>IF($M228="","",IF(INDEX('Per Invoice'!$E$2:$E$3001,$M228)="","",INDEX('Per Invoice'!$E$2:$E$3001,$M228)))</f>
        <v/>
      </c>
      <c r="F228">
        <f>IF($M228="","",IF(INDEX('Per Invoice'!$F$2:$F$3001,$M228)="","",INDEX('Per Invoice'!$F$2:$F$3001,$M228)))</f>
        <v/>
      </c>
      <c r="G228" s="5">
        <f>IF($M228="","",IF(INDEX('Per Invoice'!$G$2:$G$3001,$M228)="","",INDEX('Per Invoice'!$G$2:$G$3001,$M228)))</f>
        <v/>
      </c>
      <c r="H228" s="5">
        <f>IF($M228="","",IF(INDEX('Per Invoice'!$H$2:$H$3001,$M228)="","",INDEX('Per Invoice'!$H$2:$H$3001,$M228)))</f>
        <v/>
      </c>
      <c r="I228" s="5">
        <f>IF($M228="","",IF(INDEX('Per Invoice'!$I$2:$I$3001,$M228)="","",INDEX('Per Invoice'!$I$2:$I$3001,$M228)))</f>
        <v/>
      </c>
      <c r="J228" s="5">
        <f>IF($M228="","",IF(INDEX('Per Invoice'!$J$2:$J$3001,$M228)="","",INDEX('Per Invoice'!$J$2:$J$3001,$M228)))</f>
        <v/>
      </c>
      <c r="K228" s="5">
        <f>IF($M228="","",IF(INDEX('Per Invoice'!$K$2:$K$3001,$M228)="","",INDEX('Per Invoice'!$K$2:$K$3001,$M228)))</f>
        <v/>
      </c>
      <c r="L228">
        <f>IF($M228="","",IF(INDEX('Per Invoice'!$L$2:$L$3001,$M228)="","",INDEX('Per Invoice'!$L$2:$L$3001,$M228)))</f>
        <v/>
      </c>
      <c r="M228">
        <f>IF(ROWS($M$2:$M228)&lt;=COUNT('Per Invoice'!$N$2:$N$3001),MATCH(ROWS($M$2:$M228),'Per Invoice'!$N$2:$N$3001,0),"")</f>
        <v/>
      </c>
    </row>
    <row r="229">
      <c r="A229">
        <f>IF($M229="","",IF(INDEX('Per Invoice'!$A$2:$A$3001,$M229)="","",INDEX('Per Invoice'!$A$2:$A$3001,$M229)))</f>
        <v/>
      </c>
      <c r="B229">
        <f>IF($M229="","",IF(INDEX('Per Invoice'!$B$2:$B$3001,$M229)="","",INDEX('Per Invoice'!$B$2:$B$3001,$M229)))</f>
        <v/>
      </c>
      <c r="C229">
        <f>IF($M229="","",IF(INDEX('Per Invoice'!$C$2:$C$3001,$M229)="","",INDEX('Per Invoice'!$C$2:$C$3001,$M229)))</f>
        <v/>
      </c>
      <c r="D229">
        <f>IF($M229="","",IF(INDEX('Per Invoice'!$D$2:$D$3001,$M229)="","",INDEX('Per Invoice'!$D$2:$D$3001,$M229)))</f>
        <v/>
      </c>
      <c r="E229">
        <f>IF($M229="","",IF(INDEX('Per Invoice'!$E$2:$E$3001,$M229)="","",INDEX('Per Invoice'!$E$2:$E$3001,$M229)))</f>
        <v/>
      </c>
      <c r="F229">
        <f>IF($M229="","",IF(INDEX('Per Invoice'!$F$2:$F$3001,$M229)="","",INDEX('Per Invoice'!$F$2:$F$3001,$M229)))</f>
        <v/>
      </c>
      <c r="G229" s="5">
        <f>IF($M229="","",IF(INDEX('Per Invoice'!$G$2:$G$3001,$M229)="","",INDEX('Per Invoice'!$G$2:$G$3001,$M229)))</f>
        <v/>
      </c>
      <c r="H229" s="5">
        <f>IF($M229="","",IF(INDEX('Per Invoice'!$H$2:$H$3001,$M229)="","",INDEX('Per Invoice'!$H$2:$H$3001,$M229)))</f>
        <v/>
      </c>
      <c r="I229" s="5">
        <f>IF($M229="","",IF(INDEX('Per Invoice'!$I$2:$I$3001,$M229)="","",INDEX('Per Invoice'!$I$2:$I$3001,$M229)))</f>
        <v/>
      </c>
      <c r="J229" s="5">
        <f>IF($M229="","",IF(INDEX('Per Invoice'!$J$2:$J$3001,$M229)="","",INDEX('Per Invoice'!$J$2:$J$3001,$M229)))</f>
        <v/>
      </c>
      <c r="K229" s="5">
        <f>IF($M229="","",IF(INDEX('Per Invoice'!$K$2:$K$3001,$M229)="","",INDEX('Per Invoice'!$K$2:$K$3001,$M229)))</f>
        <v/>
      </c>
      <c r="L229">
        <f>IF($M229="","",IF(INDEX('Per Invoice'!$L$2:$L$3001,$M229)="","",INDEX('Per Invoice'!$L$2:$L$3001,$M229)))</f>
        <v/>
      </c>
      <c r="M229">
        <f>IF(ROWS($M$2:$M229)&lt;=COUNT('Per Invoice'!$N$2:$N$3001),MATCH(ROWS($M$2:$M229),'Per Invoice'!$N$2:$N$3001,0),"")</f>
        <v/>
      </c>
    </row>
    <row r="230">
      <c r="A230">
        <f>IF($M230="","",IF(INDEX('Per Invoice'!$A$2:$A$3001,$M230)="","",INDEX('Per Invoice'!$A$2:$A$3001,$M230)))</f>
        <v/>
      </c>
      <c r="B230">
        <f>IF($M230="","",IF(INDEX('Per Invoice'!$B$2:$B$3001,$M230)="","",INDEX('Per Invoice'!$B$2:$B$3001,$M230)))</f>
        <v/>
      </c>
      <c r="C230">
        <f>IF($M230="","",IF(INDEX('Per Invoice'!$C$2:$C$3001,$M230)="","",INDEX('Per Invoice'!$C$2:$C$3001,$M230)))</f>
        <v/>
      </c>
      <c r="D230">
        <f>IF($M230="","",IF(INDEX('Per Invoice'!$D$2:$D$3001,$M230)="","",INDEX('Per Invoice'!$D$2:$D$3001,$M230)))</f>
        <v/>
      </c>
      <c r="E230">
        <f>IF($M230="","",IF(INDEX('Per Invoice'!$E$2:$E$3001,$M230)="","",INDEX('Per Invoice'!$E$2:$E$3001,$M230)))</f>
        <v/>
      </c>
      <c r="F230">
        <f>IF($M230="","",IF(INDEX('Per Invoice'!$F$2:$F$3001,$M230)="","",INDEX('Per Invoice'!$F$2:$F$3001,$M230)))</f>
        <v/>
      </c>
      <c r="G230" s="5">
        <f>IF($M230="","",IF(INDEX('Per Invoice'!$G$2:$G$3001,$M230)="","",INDEX('Per Invoice'!$G$2:$G$3001,$M230)))</f>
        <v/>
      </c>
      <c r="H230" s="5">
        <f>IF($M230="","",IF(INDEX('Per Invoice'!$H$2:$H$3001,$M230)="","",INDEX('Per Invoice'!$H$2:$H$3001,$M230)))</f>
        <v/>
      </c>
      <c r="I230" s="5">
        <f>IF($M230="","",IF(INDEX('Per Invoice'!$I$2:$I$3001,$M230)="","",INDEX('Per Invoice'!$I$2:$I$3001,$M230)))</f>
        <v/>
      </c>
      <c r="J230" s="5">
        <f>IF($M230="","",IF(INDEX('Per Invoice'!$J$2:$J$3001,$M230)="","",INDEX('Per Invoice'!$J$2:$J$3001,$M230)))</f>
        <v/>
      </c>
      <c r="K230" s="5">
        <f>IF($M230="","",IF(INDEX('Per Invoice'!$K$2:$K$3001,$M230)="","",INDEX('Per Invoice'!$K$2:$K$3001,$M230)))</f>
        <v/>
      </c>
      <c r="L230">
        <f>IF($M230="","",IF(INDEX('Per Invoice'!$L$2:$L$3001,$M230)="","",INDEX('Per Invoice'!$L$2:$L$3001,$M230)))</f>
        <v/>
      </c>
      <c r="M230">
        <f>IF(ROWS($M$2:$M230)&lt;=COUNT('Per Invoice'!$N$2:$N$3001),MATCH(ROWS($M$2:$M230),'Per Invoice'!$N$2:$N$3001,0),"")</f>
        <v/>
      </c>
    </row>
    <row r="231">
      <c r="A231">
        <f>IF($M231="","",IF(INDEX('Per Invoice'!$A$2:$A$3001,$M231)="","",INDEX('Per Invoice'!$A$2:$A$3001,$M231)))</f>
        <v/>
      </c>
      <c r="B231">
        <f>IF($M231="","",IF(INDEX('Per Invoice'!$B$2:$B$3001,$M231)="","",INDEX('Per Invoice'!$B$2:$B$3001,$M231)))</f>
        <v/>
      </c>
      <c r="C231">
        <f>IF($M231="","",IF(INDEX('Per Invoice'!$C$2:$C$3001,$M231)="","",INDEX('Per Invoice'!$C$2:$C$3001,$M231)))</f>
        <v/>
      </c>
      <c r="D231">
        <f>IF($M231="","",IF(INDEX('Per Invoice'!$D$2:$D$3001,$M231)="","",INDEX('Per Invoice'!$D$2:$D$3001,$M231)))</f>
        <v/>
      </c>
      <c r="E231">
        <f>IF($M231="","",IF(INDEX('Per Invoice'!$E$2:$E$3001,$M231)="","",INDEX('Per Invoice'!$E$2:$E$3001,$M231)))</f>
        <v/>
      </c>
      <c r="F231">
        <f>IF($M231="","",IF(INDEX('Per Invoice'!$F$2:$F$3001,$M231)="","",INDEX('Per Invoice'!$F$2:$F$3001,$M231)))</f>
        <v/>
      </c>
      <c r="G231" s="5">
        <f>IF($M231="","",IF(INDEX('Per Invoice'!$G$2:$G$3001,$M231)="","",INDEX('Per Invoice'!$G$2:$G$3001,$M231)))</f>
        <v/>
      </c>
      <c r="H231" s="5">
        <f>IF($M231="","",IF(INDEX('Per Invoice'!$H$2:$H$3001,$M231)="","",INDEX('Per Invoice'!$H$2:$H$3001,$M231)))</f>
        <v/>
      </c>
      <c r="I231" s="5">
        <f>IF($M231="","",IF(INDEX('Per Invoice'!$I$2:$I$3001,$M231)="","",INDEX('Per Invoice'!$I$2:$I$3001,$M231)))</f>
        <v/>
      </c>
      <c r="J231" s="5">
        <f>IF($M231="","",IF(INDEX('Per Invoice'!$J$2:$J$3001,$M231)="","",INDEX('Per Invoice'!$J$2:$J$3001,$M231)))</f>
        <v/>
      </c>
      <c r="K231" s="5">
        <f>IF($M231="","",IF(INDEX('Per Invoice'!$K$2:$K$3001,$M231)="","",INDEX('Per Invoice'!$K$2:$K$3001,$M231)))</f>
        <v/>
      </c>
      <c r="L231">
        <f>IF($M231="","",IF(INDEX('Per Invoice'!$L$2:$L$3001,$M231)="","",INDEX('Per Invoice'!$L$2:$L$3001,$M231)))</f>
        <v/>
      </c>
      <c r="M231">
        <f>IF(ROWS($M$2:$M231)&lt;=COUNT('Per Invoice'!$N$2:$N$3001),MATCH(ROWS($M$2:$M231),'Per Invoice'!$N$2:$N$3001,0),"")</f>
        <v/>
      </c>
    </row>
    <row r="232">
      <c r="A232">
        <f>IF($M232="","",IF(INDEX('Per Invoice'!$A$2:$A$3001,$M232)="","",INDEX('Per Invoice'!$A$2:$A$3001,$M232)))</f>
        <v/>
      </c>
      <c r="B232">
        <f>IF($M232="","",IF(INDEX('Per Invoice'!$B$2:$B$3001,$M232)="","",INDEX('Per Invoice'!$B$2:$B$3001,$M232)))</f>
        <v/>
      </c>
      <c r="C232">
        <f>IF($M232="","",IF(INDEX('Per Invoice'!$C$2:$C$3001,$M232)="","",INDEX('Per Invoice'!$C$2:$C$3001,$M232)))</f>
        <v/>
      </c>
      <c r="D232">
        <f>IF($M232="","",IF(INDEX('Per Invoice'!$D$2:$D$3001,$M232)="","",INDEX('Per Invoice'!$D$2:$D$3001,$M232)))</f>
        <v/>
      </c>
      <c r="E232">
        <f>IF($M232="","",IF(INDEX('Per Invoice'!$E$2:$E$3001,$M232)="","",INDEX('Per Invoice'!$E$2:$E$3001,$M232)))</f>
        <v/>
      </c>
      <c r="F232">
        <f>IF($M232="","",IF(INDEX('Per Invoice'!$F$2:$F$3001,$M232)="","",INDEX('Per Invoice'!$F$2:$F$3001,$M232)))</f>
        <v/>
      </c>
      <c r="G232" s="5">
        <f>IF($M232="","",IF(INDEX('Per Invoice'!$G$2:$G$3001,$M232)="","",INDEX('Per Invoice'!$G$2:$G$3001,$M232)))</f>
        <v/>
      </c>
      <c r="H232" s="5">
        <f>IF($M232="","",IF(INDEX('Per Invoice'!$H$2:$H$3001,$M232)="","",INDEX('Per Invoice'!$H$2:$H$3001,$M232)))</f>
        <v/>
      </c>
      <c r="I232" s="5">
        <f>IF($M232="","",IF(INDEX('Per Invoice'!$I$2:$I$3001,$M232)="","",INDEX('Per Invoice'!$I$2:$I$3001,$M232)))</f>
        <v/>
      </c>
      <c r="J232" s="5">
        <f>IF($M232="","",IF(INDEX('Per Invoice'!$J$2:$J$3001,$M232)="","",INDEX('Per Invoice'!$J$2:$J$3001,$M232)))</f>
        <v/>
      </c>
      <c r="K232" s="5">
        <f>IF($M232="","",IF(INDEX('Per Invoice'!$K$2:$K$3001,$M232)="","",INDEX('Per Invoice'!$K$2:$K$3001,$M232)))</f>
        <v/>
      </c>
      <c r="L232">
        <f>IF($M232="","",IF(INDEX('Per Invoice'!$L$2:$L$3001,$M232)="","",INDEX('Per Invoice'!$L$2:$L$3001,$M232)))</f>
        <v/>
      </c>
      <c r="M232">
        <f>IF(ROWS($M$2:$M232)&lt;=COUNT('Per Invoice'!$N$2:$N$3001),MATCH(ROWS($M$2:$M232),'Per Invoice'!$N$2:$N$3001,0),"")</f>
        <v/>
      </c>
    </row>
    <row r="233">
      <c r="A233">
        <f>IF($M233="","",IF(INDEX('Per Invoice'!$A$2:$A$3001,$M233)="","",INDEX('Per Invoice'!$A$2:$A$3001,$M233)))</f>
        <v/>
      </c>
      <c r="B233">
        <f>IF($M233="","",IF(INDEX('Per Invoice'!$B$2:$B$3001,$M233)="","",INDEX('Per Invoice'!$B$2:$B$3001,$M233)))</f>
        <v/>
      </c>
      <c r="C233">
        <f>IF($M233="","",IF(INDEX('Per Invoice'!$C$2:$C$3001,$M233)="","",INDEX('Per Invoice'!$C$2:$C$3001,$M233)))</f>
        <v/>
      </c>
      <c r="D233">
        <f>IF($M233="","",IF(INDEX('Per Invoice'!$D$2:$D$3001,$M233)="","",INDEX('Per Invoice'!$D$2:$D$3001,$M233)))</f>
        <v/>
      </c>
      <c r="E233">
        <f>IF($M233="","",IF(INDEX('Per Invoice'!$E$2:$E$3001,$M233)="","",INDEX('Per Invoice'!$E$2:$E$3001,$M233)))</f>
        <v/>
      </c>
      <c r="F233">
        <f>IF($M233="","",IF(INDEX('Per Invoice'!$F$2:$F$3001,$M233)="","",INDEX('Per Invoice'!$F$2:$F$3001,$M233)))</f>
        <v/>
      </c>
      <c r="G233" s="5">
        <f>IF($M233="","",IF(INDEX('Per Invoice'!$G$2:$G$3001,$M233)="","",INDEX('Per Invoice'!$G$2:$G$3001,$M233)))</f>
        <v/>
      </c>
      <c r="H233" s="5">
        <f>IF($M233="","",IF(INDEX('Per Invoice'!$H$2:$H$3001,$M233)="","",INDEX('Per Invoice'!$H$2:$H$3001,$M233)))</f>
        <v/>
      </c>
      <c r="I233" s="5">
        <f>IF($M233="","",IF(INDEX('Per Invoice'!$I$2:$I$3001,$M233)="","",INDEX('Per Invoice'!$I$2:$I$3001,$M233)))</f>
        <v/>
      </c>
      <c r="J233" s="5">
        <f>IF($M233="","",IF(INDEX('Per Invoice'!$J$2:$J$3001,$M233)="","",INDEX('Per Invoice'!$J$2:$J$3001,$M233)))</f>
        <v/>
      </c>
      <c r="K233" s="5">
        <f>IF($M233="","",IF(INDEX('Per Invoice'!$K$2:$K$3001,$M233)="","",INDEX('Per Invoice'!$K$2:$K$3001,$M233)))</f>
        <v/>
      </c>
      <c r="L233">
        <f>IF($M233="","",IF(INDEX('Per Invoice'!$L$2:$L$3001,$M233)="","",INDEX('Per Invoice'!$L$2:$L$3001,$M233)))</f>
        <v/>
      </c>
      <c r="M233">
        <f>IF(ROWS($M$2:$M233)&lt;=COUNT('Per Invoice'!$N$2:$N$3001),MATCH(ROWS($M$2:$M233),'Per Invoice'!$N$2:$N$3001,0),"")</f>
        <v/>
      </c>
    </row>
    <row r="234">
      <c r="A234">
        <f>IF($M234="","",IF(INDEX('Per Invoice'!$A$2:$A$3001,$M234)="","",INDEX('Per Invoice'!$A$2:$A$3001,$M234)))</f>
        <v/>
      </c>
      <c r="B234">
        <f>IF($M234="","",IF(INDEX('Per Invoice'!$B$2:$B$3001,$M234)="","",INDEX('Per Invoice'!$B$2:$B$3001,$M234)))</f>
        <v/>
      </c>
      <c r="C234">
        <f>IF($M234="","",IF(INDEX('Per Invoice'!$C$2:$C$3001,$M234)="","",INDEX('Per Invoice'!$C$2:$C$3001,$M234)))</f>
        <v/>
      </c>
      <c r="D234">
        <f>IF($M234="","",IF(INDEX('Per Invoice'!$D$2:$D$3001,$M234)="","",INDEX('Per Invoice'!$D$2:$D$3001,$M234)))</f>
        <v/>
      </c>
      <c r="E234">
        <f>IF($M234="","",IF(INDEX('Per Invoice'!$E$2:$E$3001,$M234)="","",INDEX('Per Invoice'!$E$2:$E$3001,$M234)))</f>
        <v/>
      </c>
      <c r="F234">
        <f>IF($M234="","",IF(INDEX('Per Invoice'!$F$2:$F$3001,$M234)="","",INDEX('Per Invoice'!$F$2:$F$3001,$M234)))</f>
        <v/>
      </c>
      <c r="G234" s="5">
        <f>IF($M234="","",IF(INDEX('Per Invoice'!$G$2:$G$3001,$M234)="","",INDEX('Per Invoice'!$G$2:$G$3001,$M234)))</f>
        <v/>
      </c>
      <c r="H234" s="5">
        <f>IF($M234="","",IF(INDEX('Per Invoice'!$H$2:$H$3001,$M234)="","",INDEX('Per Invoice'!$H$2:$H$3001,$M234)))</f>
        <v/>
      </c>
      <c r="I234" s="5">
        <f>IF($M234="","",IF(INDEX('Per Invoice'!$I$2:$I$3001,$M234)="","",INDEX('Per Invoice'!$I$2:$I$3001,$M234)))</f>
        <v/>
      </c>
      <c r="J234" s="5">
        <f>IF($M234="","",IF(INDEX('Per Invoice'!$J$2:$J$3001,$M234)="","",INDEX('Per Invoice'!$J$2:$J$3001,$M234)))</f>
        <v/>
      </c>
      <c r="K234" s="5">
        <f>IF($M234="","",IF(INDEX('Per Invoice'!$K$2:$K$3001,$M234)="","",INDEX('Per Invoice'!$K$2:$K$3001,$M234)))</f>
        <v/>
      </c>
      <c r="L234">
        <f>IF($M234="","",IF(INDEX('Per Invoice'!$L$2:$L$3001,$M234)="","",INDEX('Per Invoice'!$L$2:$L$3001,$M234)))</f>
        <v/>
      </c>
      <c r="M234">
        <f>IF(ROWS($M$2:$M234)&lt;=COUNT('Per Invoice'!$N$2:$N$3001),MATCH(ROWS($M$2:$M234),'Per Invoice'!$N$2:$N$3001,0),"")</f>
        <v/>
      </c>
    </row>
    <row r="235">
      <c r="A235">
        <f>IF($M235="","",IF(INDEX('Per Invoice'!$A$2:$A$3001,$M235)="","",INDEX('Per Invoice'!$A$2:$A$3001,$M235)))</f>
        <v/>
      </c>
      <c r="B235">
        <f>IF($M235="","",IF(INDEX('Per Invoice'!$B$2:$B$3001,$M235)="","",INDEX('Per Invoice'!$B$2:$B$3001,$M235)))</f>
        <v/>
      </c>
      <c r="C235">
        <f>IF($M235="","",IF(INDEX('Per Invoice'!$C$2:$C$3001,$M235)="","",INDEX('Per Invoice'!$C$2:$C$3001,$M235)))</f>
        <v/>
      </c>
      <c r="D235">
        <f>IF($M235="","",IF(INDEX('Per Invoice'!$D$2:$D$3001,$M235)="","",INDEX('Per Invoice'!$D$2:$D$3001,$M235)))</f>
        <v/>
      </c>
      <c r="E235">
        <f>IF($M235="","",IF(INDEX('Per Invoice'!$E$2:$E$3001,$M235)="","",INDEX('Per Invoice'!$E$2:$E$3001,$M235)))</f>
        <v/>
      </c>
      <c r="F235">
        <f>IF($M235="","",IF(INDEX('Per Invoice'!$F$2:$F$3001,$M235)="","",INDEX('Per Invoice'!$F$2:$F$3001,$M235)))</f>
        <v/>
      </c>
      <c r="G235" s="5">
        <f>IF($M235="","",IF(INDEX('Per Invoice'!$G$2:$G$3001,$M235)="","",INDEX('Per Invoice'!$G$2:$G$3001,$M235)))</f>
        <v/>
      </c>
      <c r="H235" s="5">
        <f>IF($M235="","",IF(INDEX('Per Invoice'!$H$2:$H$3001,$M235)="","",INDEX('Per Invoice'!$H$2:$H$3001,$M235)))</f>
        <v/>
      </c>
      <c r="I235" s="5">
        <f>IF($M235="","",IF(INDEX('Per Invoice'!$I$2:$I$3001,$M235)="","",INDEX('Per Invoice'!$I$2:$I$3001,$M235)))</f>
        <v/>
      </c>
      <c r="J235" s="5">
        <f>IF($M235="","",IF(INDEX('Per Invoice'!$J$2:$J$3001,$M235)="","",INDEX('Per Invoice'!$J$2:$J$3001,$M235)))</f>
        <v/>
      </c>
      <c r="K235" s="5">
        <f>IF($M235="","",IF(INDEX('Per Invoice'!$K$2:$K$3001,$M235)="","",INDEX('Per Invoice'!$K$2:$K$3001,$M235)))</f>
        <v/>
      </c>
      <c r="L235">
        <f>IF($M235="","",IF(INDEX('Per Invoice'!$L$2:$L$3001,$M235)="","",INDEX('Per Invoice'!$L$2:$L$3001,$M235)))</f>
        <v/>
      </c>
      <c r="M235">
        <f>IF(ROWS($M$2:$M235)&lt;=COUNT('Per Invoice'!$N$2:$N$3001),MATCH(ROWS($M$2:$M235),'Per Invoice'!$N$2:$N$3001,0),"")</f>
        <v/>
      </c>
    </row>
    <row r="236">
      <c r="A236">
        <f>IF($M236="","",IF(INDEX('Per Invoice'!$A$2:$A$3001,$M236)="","",INDEX('Per Invoice'!$A$2:$A$3001,$M236)))</f>
        <v/>
      </c>
      <c r="B236">
        <f>IF($M236="","",IF(INDEX('Per Invoice'!$B$2:$B$3001,$M236)="","",INDEX('Per Invoice'!$B$2:$B$3001,$M236)))</f>
        <v/>
      </c>
      <c r="C236">
        <f>IF($M236="","",IF(INDEX('Per Invoice'!$C$2:$C$3001,$M236)="","",INDEX('Per Invoice'!$C$2:$C$3001,$M236)))</f>
        <v/>
      </c>
      <c r="D236">
        <f>IF($M236="","",IF(INDEX('Per Invoice'!$D$2:$D$3001,$M236)="","",INDEX('Per Invoice'!$D$2:$D$3001,$M236)))</f>
        <v/>
      </c>
      <c r="E236">
        <f>IF($M236="","",IF(INDEX('Per Invoice'!$E$2:$E$3001,$M236)="","",INDEX('Per Invoice'!$E$2:$E$3001,$M236)))</f>
        <v/>
      </c>
      <c r="F236">
        <f>IF($M236="","",IF(INDEX('Per Invoice'!$F$2:$F$3001,$M236)="","",INDEX('Per Invoice'!$F$2:$F$3001,$M236)))</f>
        <v/>
      </c>
      <c r="G236" s="5">
        <f>IF($M236="","",IF(INDEX('Per Invoice'!$G$2:$G$3001,$M236)="","",INDEX('Per Invoice'!$G$2:$G$3001,$M236)))</f>
        <v/>
      </c>
      <c r="H236" s="5">
        <f>IF($M236="","",IF(INDEX('Per Invoice'!$H$2:$H$3001,$M236)="","",INDEX('Per Invoice'!$H$2:$H$3001,$M236)))</f>
        <v/>
      </c>
      <c r="I236" s="5">
        <f>IF($M236="","",IF(INDEX('Per Invoice'!$I$2:$I$3001,$M236)="","",INDEX('Per Invoice'!$I$2:$I$3001,$M236)))</f>
        <v/>
      </c>
      <c r="J236" s="5">
        <f>IF($M236="","",IF(INDEX('Per Invoice'!$J$2:$J$3001,$M236)="","",INDEX('Per Invoice'!$J$2:$J$3001,$M236)))</f>
        <v/>
      </c>
      <c r="K236" s="5">
        <f>IF($M236="","",IF(INDEX('Per Invoice'!$K$2:$K$3001,$M236)="","",INDEX('Per Invoice'!$K$2:$K$3001,$M236)))</f>
        <v/>
      </c>
      <c r="L236">
        <f>IF($M236="","",IF(INDEX('Per Invoice'!$L$2:$L$3001,$M236)="","",INDEX('Per Invoice'!$L$2:$L$3001,$M236)))</f>
        <v/>
      </c>
      <c r="M236">
        <f>IF(ROWS($M$2:$M236)&lt;=COUNT('Per Invoice'!$N$2:$N$3001),MATCH(ROWS($M$2:$M236),'Per Invoice'!$N$2:$N$3001,0),"")</f>
        <v/>
      </c>
    </row>
    <row r="237">
      <c r="A237">
        <f>IF($M237="","",IF(INDEX('Per Invoice'!$A$2:$A$3001,$M237)="","",INDEX('Per Invoice'!$A$2:$A$3001,$M237)))</f>
        <v/>
      </c>
      <c r="B237">
        <f>IF($M237="","",IF(INDEX('Per Invoice'!$B$2:$B$3001,$M237)="","",INDEX('Per Invoice'!$B$2:$B$3001,$M237)))</f>
        <v/>
      </c>
      <c r="C237">
        <f>IF($M237="","",IF(INDEX('Per Invoice'!$C$2:$C$3001,$M237)="","",INDEX('Per Invoice'!$C$2:$C$3001,$M237)))</f>
        <v/>
      </c>
      <c r="D237">
        <f>IF($M237="","",IF(INDEX('Per Invoice'!$D$2:$D$3001,$M237)="","",INDEX('Per Invoice'!$D$2:$D$3001,$M237)))</f>
        <v/>
      </c>
      <c r="E237">
        <f>IF($M237="","",IF(INDEX('Per Invoice'!$E$2:$E$3001,$M237)="","",INDEX('Per Invoice'!$E$2:$E$3001,$M237)))</f>
        <v/>
      </c>
      <c r="F237">
        <f>IF($M237="","",IF(INDEX('Per Invoice'!$F$2:$F$3001,$M237)="","",INDEX('Per Invoice'!$F$2:$F$3001,$M237)))</f>
        <v/>
      </c>
      <c r="G237" s="5">
        <f>IF($M237="","",IF(INDEX('Per Invoice'!$G$2:$G$3001,$M237)="","",INDEX('Per Invoice'!$G$2:$G$3001,$M237)))</f>
        <v/>
      </c>
      <c r="H237" s="5">
        <f>IF($M237="","",IF(INDEX('Per Invoice'!$H$2:$H$3001,$M237)="","",INDEX('Per Invoice'!$H$2:$H$3001,$M237)))</f>
        <v/>
      </c>
      <c r="I237" s="5">
        <f>IF($M237="","",IF(INDEX('Per Invoice'!$I$2:$I$3001,$M237)="","",INDEX('Per Invoice'!$I$2:$I$3001,$M237)))</f>
        <v/>
      </c>
      <c r="J237" s="5">
        <f>IF($M237="","",IF(INDEX('Per Invoice'!$J$2:$J$3001,$M237)="","",INDEX('Per Invoice'!$J$2:$J$3001,$M237)))</f>
        <v/>
      </c>
      <c r="K237" s="5">
        <f>IF($M237="","",IF(INDEX('Per Invoice'!$K$2:$K$3001,$M237)="","",INDEX('Per Invoice'!$K$2:$K$3001,$M237)))</f>
        <v/>
      </c>
      <c r="L237">
        <f>IF($M237="","",IF(INDEX('Per Invoice'!$L$2:$L$3001,$M237)="","",INDEX('Per Invoice'!$L$2:$L$3001,$M237)))</f>
        <v/>
      </c>
      <c r="M237">
        <f>IF(ROWS($M$2:$M237)&lt;=COUNT('Per Invoice'!$N$2:$N$3001),MATCH(ROWS($M$2:$M237),'Per Invoice'!$N$2:$N$3001,0),"")</f>
        <v/>
      </c>
    </row>
    <row r="238">
      <c r="A238">
        <f>IF($M238="","",IF(INDEX('Per Invoice'!$A$2:$A$3001,$M238)="","",INDEX('Per Invoice'!$A$2:$A$3001,$M238)))</f>
        <v/>
      </c>
      <c r="B238">
        <f>IF($M238="","",IF(INDEX('Per Invoice'!$B$2:$B$3001,$M238)="","",INDEX('Per Invoice'!$B$2:$B$3001,$M238)))</f>
        <v/>
      </c>
      <c r="C238">
        <f>IF($M238="","",IF(INDEX('Per Invoice'!$C$2:$C$3001,$M238)="","",INDEX('Per Invoice'!$C$2:$C$3001,$M238)))</f>
        <v/>
      </c>
      <c r="D238">
        <f>IF($M238="","",IF(INDEX('Per Invoice'!$D$2:$D$3001,$M238)="","",INDEX('Per Invoice'!$D$2:$D$3001,$M238)))</f>
        <v/>
      </c>
      <c r="E238">
        <f>IF($M238="","",IF(INDEX('Per Invoice'!$E$2:$E$3001,$M238)="","",INDEX('Per Invoice'!$E$2:$E$3001,$M238)))</f>
        <v/>
      </c>
      <c r="F238">
        <f>IF($M238="","",IF(INDEX('Per Invoice'!$F$2:$F$3001,$M238)="","",INDEX('Per Invoice'!$F$2:$F$3001,$M238)))</f>
        <v/>
      </c>
      <c r="G238" s="5">
        <f>IF($M238="","",IF(INDEX('Per Invoice'!$G$2:$G$3001,$M238)="","",INDEX('Per Invoice'!$G$2:$G$3001,$M238)))</f>
        <v/>
      </c>
      <c r="H238" s="5">
        <f>IF($M238="","",IF(INDEX('Per Invoice'!$H$2:$H$3001,$M238)="","",INDEX('Per Invoice'!$H$2:$H$3001,$M238)))</f>
        <v/>
      </c>
      <c r="I238" s="5">
        <f>IF($M238="","",IF(INDEX('Per Invoice'!$I$2:$I$3001,$M238)="","",INDEX('Per Invoice'!$I$2:$I$3001,$M238)))</f>
        <v/>
      </c>
      <c r="J238" s="5">
        <f>IF($M238="","",IF(INDEX('Per Invoice'!$J$2:$J$3001,$M238)="","",INDEX('Per Invoice'!$J$2:$J$3001,$M238)))</f>
        <v/>
      </c>
      <c r="K238" s="5">
        <f>IF($M238="","",IF(INDEX('Per Invoice'!$K$2:$K$3001,$M238)="","",INDEX('Per Invoice'!$K$2:$K$3001,$M238)))</f>
        <v/>
      </c>
      <c r="L238">
        <f>IF($M238="","",IF(INDEX('Per Invoice'!$L$2:$L$3001,$M238)="","",INDEX('Per Invoice'!$L$2:$L$3001,$M238)))</f>
        <v/>
      </c>
      <c r="M238">
        <f>IF(ROWS($M$2:$M238)&lt;=COUNT('Per Invoice'!$N$2:$N$3001),MATCH(ROWS($M$2:$M238),'Per Invoice'!$N$2:$N$3001,0),"")</f>
        <v/>
      </c>
    </row>
    <row r="239">
      <c r="A239">
        <f>IF($M239="","",IF(INDEX('Per Invoice'!$A$2:$A$3001,$M239)="","",INDEX('Per Invoice'!$A$2:$A$3001,$M239)))</f>
        <v/>
      </c>
      <c r="B239">
        <f>IF($M239="","",IF(INDEX('Per Invoice'!$B$2:$B$3001,$M239)="","",INDEX('Per Invoice'!$B$2:$B$3001,$M239)))</f>
        <v/>
      </c>
      <c r="C239">
        <f>IF($M239="","",IF(INDEX('Per Invoice'!$C$2:$C$3001,$M239)="","",INDEX('Per Invoice'!$C$2:$C$3001,$M239)))</f>
        <v/>
      </c>
      <c r="D239">
        <f>IF($M239="","",IF(INDEX('Per Invoice'!$D$2:$D$3001,$M239)="","",INDEX('Per Invoice'!$D$2:$D$3001,$M239)))</f>
        <v/>
      </c>
      <c r="E239">
        <f>IF($M239="","",IF(INDEX('Per Invoice'!$E$2:$E$3001,$M239)="","",INDEX('Per Invoice'!$E$2:$E$3001,$M239)))</f>
        <v/>
      </c>
      <c r="F239">
        <f>IF($M239="","",IF(INDEX('Per Invoice'!$F$2:$F$3001,$M239)="","",INDEX('Per Invoice'!$F$2:$F$3001,$M239)))</f>
        <v/>
      </c>
      <c r="G239" s="5">
        <f>IF($M239="","",IF(INDEX('Per Invoice'!$G$2:$G$3001,$M239)="","",INDEX('Per Invoice'!$G$2:$G$3001,$M239)))</f>
        <v/>
      </c>
      <c r="H239" s="5">
        <f>IF($M239="","",IF(INDEX('Per Invoice'!$H$2:$H$3001,$M239)="","",INDEX('Per Invoice'!$H$2:$H$3001,$M239)))</f>
        <v/>
      </c>
      <c r="I239" s="5">
        <f>IF($M239="","",IF(INDEX('Per Invoice'!$I$2:$I$3001,$M239)="","",INDEX('Per Invoice'!$I$2:$I$3001,$M239)))</f>
        <v/>
      </c>
      <c r="J239" s="5">
        <f>IF($M239="","",IF(INDEX('Per Invoice'!$J$2:$J$3001,$M239)="","",INDEX('Per Invoice'!$J$2:$J$3001,$M239)))</f>
        <v/>
      </c>
      <c r="K239" s="5">
        <f>IF($M239="","",IF(INDEX('Per Invoice'!$K$2:$K$3001,$M239)="","",INDEX('Per Invoice'!$K$2:$K$3001,$M239)))</f>
        <v/>
      </c>
      <c r="L239">
        <f>IF($M239="","",IF(INDEX('Per Invoice'!$L$2:$L$3001,$M239)="","",INDEX('Per Invoice'!$L$2:$L$3001,$M239)))</f>
        <v/>
      </c>
      <c r="M239">
        <f>IF(ROWS($M$2:$M239)&lt;=COUNT('Per Invoice'!$N$2:$N$3001),MATCH(ROWS($M$2:$M239),'Per Invoice'!$N$2:$N$3001,0),"")</f>
        <v/>
      </c>
    </row>
    <row r="240">
      <c r="A240">
        <f>IF($M240="","",IF(INDEX('Per Invoice'!$A$2:$A$3001,$M240)="","",INDEX('Per Invoice'!$A$2:$A$3001,$M240)))</f>
        <v/>
      </c>
      <c r="B240">
        <f>IF($M240="","",IF(INDEX('Per Invoice'!$B$2:$B$3001,$M240)="","",INDEX('Per Invoice'!$B$2:$B$3001,$M240)))</f>
        <v/>
      </c>
      <c r="C240">
        <f>IF($M240="","",IF(INDEX('Per Invoice'!$C$2:$C$3001,$M240)="","",INDEX('Per Invoice'!$C$2:$C$3001,$M240)))</f>
        <v/>
      </c>
      <c r="D240">
        <f>IF($M240="","",IF(INDEX('Per Invoice'!$D$2:$D$3001,$M240)="","",INDEX('Per Invoice'!$D$2:$D$3001,$M240)))</f>
        <v/>
      </c>
      <c r="E240">
        <f>IF($M240="","",IF(INDEX('Per Invoice'!$E$2:$E$3001,$M240)="","",INDEX('Per Invoice'!$E$2:$E$3001,$M240)))</f>
        <v/>
      </c>
      <c r="F240">
        <f>IF($M240="","",IF(INDEX('Per Invoice'!$F$2:$F$3001,$M240)="","",INDEX('Per Invoice'!$F$2:$F$3001,$M240)))</f>
        <v/>
      </c>
      <c r="G240" s="5">
        <f>IF($M240="","",IF(INDEX('Per Invoice'!$G$2:$G$3001,$M240)="","",INDEX('Per Invoice'!$G$2:$G$3001,$M240)))</f>
        <v/>
      </c>
      <c r="H240" s="5">
        <f>IF($M240="","",IF(INDEX('Per Invoice'!$H$2:$H$3001,$M240)="","",INDEX('Per Invoice'!$H$2:$H$3001,$M240)))</f>
        <v/>
      </c>
      <c r="I240" s="5">
        <f>IF($M240="","",IF(INDEX('Per Invoice'!$I$2:$I$3001,$M240)="","",INDEX('Per Invoice'!$I$2:$I$3001,$M240)))</f>
        <v/>
      </c>
      <c r="J240" s="5">
        <f>IF($M240="","",IF(INDEX('Per Invoice'!$J$2:$J$3001,$M240)="","",INDEX('Per Invoice'!$J$2:$J$3001,$M240)))</f>
        <v/>
      </c>
      <c r="K240" s="5">
        <f>IF($M240="","",IF(INDEX('Per Invoice'!$K$2:$K$3001,$M240)="","",INDEX('Per Invoice'!$K$2:$K$3001,$M240)))</f>
        <v/>
      </c>
      <c r="L240">
        <f>IF($M240="","",IF(INDEX('Per Invoice'!$L$2:$L$3001,$M240)="","",INDEX('Per Invoice'!$L$2:$L$3001,$M240)))</f>
        <v/>
      </c>
      <c r="M240">
        <f>IF(ROWS($M$2:$M240)&lt;=COUNT('Per Invoice'!$N$2:$N$3001),MATCH(ROWS($M$2:$M240),'Per Invoice'!$N$2:$N$3001,0),"")</f>
        <v/>
      </c>
    </row>
    <row r="241">
      <c r="A241">
        <f>IF($M241="","",IF(INDEX('Per Invoice'!$A$2:$A$3001,$M241)="","",INDEX('Per Invoice'!$A$2:$A$3001,$M241)))</f>
        <v/>
      </c>
      <c r="B241">
        <f>IF($M241="","",IF(INDEX('Per Invoice'!$B$2:$B$3001,$M241)="","",INDEX('Per Invoice'!$B$2:$B$3001,$M241)))</f>
        <v/>
      </c>
      <c r="C241">
        <f>IF($M241="","",IF(INDEX('Per Invoice'!$C$2:$C$3001,$M241)="","",INDEX('Per Invoice'!$C$2:$C$3001,$M241)))</f>
        <v/>
      </c>
      <c r="D241">
        <f>IF($M241="","",IF(INDEX('Per Invoice'!$D$2:$D$3001,$M241)="","",INDEX('Per Invoice'!$D$2:$D$3001,$M241)))</f>
        <v/>
      </c>
      <c r="E241">
        <f>IF($M241="","",IF(INDEX('Per Invoice'!$E$2:$E$3001,$M241)="","",INDEX('Per Invoice'!$E$2:$E$3001,$M241)))</f>
        <v/>
      </c>
      <c r="F241">
        <f>IF($M241="","",IF(INDEX('Per Invoice'!$F$2:$F$3001,$M241)="","",INDEX('Per Invoice'!$F$2:$F$3001,$M241)))</f>
        <v/>
      </c>
      <c r="G241" s="5">
        <f>IF($M241="","",IF(INDEX('Per Invoice'!$G$2:$G$3001,$M241)="","",INDEX('Per Invoice'!$G$2:$G$3001,$M241)))</f>
        <v/>
      </c>
      <c r="H241" s="5">
        <f>IF($M241="","",IF(INDEX('Per Invoice'!$H$2:$H$3001,$M241)="","",INDEX('Per Invoice'!$H$2:$H$3001,$M241)))</f>
        <v/>
      </c>
      <c r="I241" s="5">
        <f>IF($M241="","",IF(INDEX('Per Invoice'!$I$2:$I$3001,$M241)="","",INDEX('Per Invoice'!$I$2:$I$3001,$M241)))</f>
        <v/>
      </c>
      <c r="J241" s="5">
        <f>IF($M241="","",IF(INDEX('Per Invoice'!$J$2:$J$3001,$M241)="","",INDEX('Per Invoice'!$J$2:$J$3001,$M241)))</f>
        <v/>
      </c>
      <c r="K241" s="5">
        <f>IF($M241="","",IF(INDEX('Per Invoice'!$K$2:$K$3001,$M241)="","",INDEX('Per Invoice'!$K$2:$K$3001,$M241)))</f>
        <v/>
      </c>
      <c r="L241">
        <f>IF($M241="","",IF(INDEX('Per Invoice'!$L$2:$L$3001,$M241)="","",INDEX('Per Invoice'!$L$2:$L$3001,$M241)))</f>
        <v/>
      </c>
      <c r="M241">
        <f>IF(ROWS($M$2:$M241)&lt;=COUNT('Per Invoice'!$N$2:$N$3001),MATCH(ROWS($M$2:$M241),'Per Invoice'!$N$2:$N$3001,0),"")</f>
        <v/>
      </c>
    </row>
    <row r="242">
      <c r="A242">
        <f>IF($M242="","",IF(INDEX('Per Invoice'!$A$2:$A$3001,$M242)="","",INDEX('Per Invoice'!$A$2:$A$3001,$M242)))</f>
        <v/>
      </c>
      <c r="B242">
        <f>IF($M242="","",IF(INDEX('Per Invoice'!$B$2:$B$3001,$M242)="","",INDEX('Per Invoice'!$B$2:$B$3001,$M242)))</f>
        <v/>
      </c>
      <c r="C242">
        <f>IF($M242="","",IF(INDEX('Per Invoice'!$C$2:$C$3001,$M242)="","",INDEX('Per Invoice'!$C$2:$C$3001,$M242)))</f>
        <v/>
      </c>
      <c r="D242">
        <f>IF($M242="","",IF(INDEX('Per Invoice'!$D$2:$D$3001,$M242)="","",INDEX('Per Invoice'!$D$2:$D$3001,$M242)))</f>
        <v/>
      </c>
      <c r="E242">
        <f>IF($M242="","",IF(INDEX('Per Invoice'!$E$2:$E$3001,$M242)="","",INDEX('Per Invoice'!$E$2:$E$3001,$M242)))</f>
        <v/>
      </c>
      <c r="F242">
        <f>IF($M242="","",IF(INDEX('Per Invoice'!$F$2:$F$3001,$M242)="","",INDEX('Per Invoice'!$F$2:$F$3001,$M242)))</f>
        <v/>
      </c>
      <c r="G242" s="5">
        <f>IF($M242="","",IF(INDEX('Per Invoice'!$G$2:$G$3001,$M242)="","",INDEX('Per Invoice'!$G$2:$G$3001,$M242)))</f>
        <v/>
      </c>
      <c r="H242" s="5">
        <f>IF($M242="","",IF(INDEX('Per Invoice'!$H$2:$H$3001,$M242)="","",INDEX('Per Invoice'!$H$2:$H$3001,$M242)))</f>
        <v/>
      </c>
      <c r="I242" s="5">
        <f>IF($M242="","",IF(INDEX('Per Invoice'!$I$2:$I$3001,$M242)="","",INDEX('Per Invoice'!$I$2:$I$3001,$M242)))</f>
        <v/>
      </c>
      <c r="J242" s="5">
        <f>IF($M242="","",IF(INDEX('Per Invoice'!$J$2:$J$3001,$M242)="","",INDEX('Per Invoice'!$J$2:$J$3001,$M242)))</f>
        <v/>
      </c>
      <c r="K242" s="5">
        <f>IF($M242="","",IF(INDEX('Per Invoice'!$K$2:$K$3001,$M242)="","",INDEX('Per Invoice'!$K$2:$K$3001,$M242)))</f>
        <v/>
      </c>
      <c r="L242">
        <f>IF($M242="","",IF(INDEX('Per Invoice'!$L$2:$L$3001,$M242)="","",INDEX('Per Invoice'!$L$2:$L$3001,$M242)))</f>
        <v/>
      </c>
      <c r="M242">
        <f>IF(ROWS($M$2:$M242)&lt;=COUNT('Per Invoice'!$N$2:$N$3001),MATCH(ROWS($M$2:$M242),'Per Invoice'!$N$2:$N$3001,0),"")</f>
        <v/>
      </c>
    </row>
    <row r="243">
      <c r="A243">
        <f>IF($M243="","",IF(INDEX('Per Invoice'!$A$2:$A$3001,$M243)="","",INDEX('Per Invoice'!$A$2:$A$3001,$M243)))</f>
        <v/>
      </c>
      <c r="B243">
        <f>IF($M243="","",IF(INDEX('Per Invoice'!$B$2:$B$3001,$M243)="","",INDEX('Per Invoice'!$B$2:$B$3001,$M243)))</f>
        <v/>
      </c>
      <c r="C243">
        <f>IF($M243="","",IF(INDEX('Per Invoice'!$C$2:$C$3001,$M243)="","",INDEX('Per Invoice'!$C$2:$C$3001,$M243)))</f>
        <v/>
      </c>
      <c r="D243">
        <f>IF($M243="","",IF(INDEX('Per Invoice'!$D$2:$D$3001,$M243)="","",INDEX('Per Invoice'!$D$2:$D$3001,$M243)))</f>
        <v/>
      </c>
      <c r="E243">
        <f>IF($M243="","",IF(INDEX('Per Invoice'!$E$2:$E$3001,$M243)="","",INDEX('Per Invoice'!$E$2:$E$3001,$M243)))</f>
        <v/>
      </c>
      <c r="F243">
        <f>IF($M243="","",IF(INDEX('Per Invoice'!$F$2:$F$3001,$M243)="","",INDEX('Per Invoice'!$F$2:$F$3001,$M243)))</f>
        <v/>
      </c>
      <c r="G243" s="5">
        <f>IF($M243="","",IF(INDEX('Per Invoice'!$G$2:$G$3001,$M243)="","",INDEX('Per Invoice'!$G$2:$G$3001,$M243)))</f>
        <v/>
      </c>
      <c r="H243" s="5">
        <f>IF($M243="","",IF(INDEX('Per Invoice'!$H$2:$H$3001,$M243)="","",INDEX('Per Invoice'!$H$2:$H$3001,$M243)))</f>
        <v/>
      </c>
      <c r="I243" s="5">
        <f>IF($M243="","",IF(INDEX('Per Invoice'!$I$2:$I$3001,$M243)="","",INDEX('Per Invoice'!$I$2:$I$3001,$M243)))</f>
        <v/>
      </c>
      <c r="J243" s="5">
        <f>IF($M243="","",IF(INDEX('Per Invoice'!$J$2:$J$3001,$M243)="","",INDEX('Per Invoice'!$J$2:$J$3001,$M243)))</f>
        <v/>
      </c>
      <c r="K243" s="5">
        <f>IF($M243="","",IF(INDEX('Per Invoice'!$K$2:$K$3001,$M243)="","",INDEX('Per Invoice'!$K$2:$K$3001,$M243)))</f>
        <v/>
      </c>
      <c r="L243">
        <f>IF($M243="","",IF(INDEX('Per Invoice'!$L$2:$L$3001,$M243)="","",INDEX('Per Invoice'!$L$2:$L$3001,$M243)))</f>
        <v/>
      </c>
      <c r="M243">
        <f>IF(ROWS($M$2:$M243)&lt;=COUNT('Per Invoice'!$N$2:$N$3001),MATCH(ROWS($M$2:$M243),'Per Invoice'!$N$2:$N$3001,0),"")</f>
        <v/>
      </c>
    </row>
    <row r="244">
      <c r="A244">
        <f>IF($M244="","",IF(INDEX('Per Invoice'!$A$2:$A$3001,$M244)="","",INDEX('Per Invoice'!$A$2:$A$3001,$M244)))</f>
        <v/>
      </c>
      <c r="B244">
        <f>IF($M244="","",IF(INDEX('Per Invoice'!$B$2:$B$3001,$M244)="","",INDEX('Per Invoice'!$B$2:$B$3001,$M244)))</f>
        <v/>
      </c>
      <c r="C244">
        <f>IF($M244="","",IF(INDEX('Per Invoice'!$C$2:$C$3001,$M244)="","",INDEX('Per Invoice'!$C$2:$C$3001,$M244)))</f>
        <v/>
      </c>
      <c r="D244">
        <f>IF($M244="","",IF(INDEX('Per Invoice'!$D$2:$D$3001,$M244)="","",INDEX('Per Invoice'!$D$2:$D$3001,$M244)))</f>
        <v/>
      </c>
      <c r="E244">
        <f>IF($M244="","",IF(INDEX('Per Invoice'!$E$2:$E$3001,$M244)="","",INDEX('Per Invoice'!$E$2:$E$3001,$M244)))</f>
        <v/>
      </c>
      <c r="F244">
        <f>IF($M244="","",IF(INDEX('Per Invoice'!$F$2:$F$3001,$M244)="","",INDEX('Per Invoice'!$F$2:$F$3001,$M244)))</f>
        <v/>
      </c>
      <c r="G244" s="5">
        <f>IF($M244="","",IF(INDEX('Per Invoice'!$G$2:$G$3001,$M244)="","",INDEX('Per Invoice'!$G$2:$G$3001,$M244)))</f>
        <v/>
      </c>
      <c r="H244" s="5">
        <f>IF($M244="","",IF(INDEX('Per Invoice'!$H$2:$H$3001,$M244)="","",INDEX('Per Invoice'!$H$2:$H$3001,$M244)))</f>
        <v/>
      </c>
      <c r="I244" s="5">
        <f>IF($M244="","",IF(INDEX('Per Invoice'!$I$2:$I$3001,$M244)="","",INDEX('Per Invoice'!$I$2:$I$3001,$M244)))</f>
        <v/>
      </c>
      <c r="J244" s="5">
        <f>IF($M244="","",IF(INDEX('Per Invoice'!$J$2:$J$3001,$M244)="","",INDEX('Per Invoice'!$J$2:$J$3001,$M244)))</f>
        <v/>
      </c>
      <c r="K244" s="5">
        <f>IF($M244="","",IF(INDEX('Per Invoice'!$K$2:$K$3001,$M244)="","",INDEX('Per Invoice'!$K$2:$K$3001,$M244)))</f>
        <v/>
      </c>
      <c r="L244">
        <f>IF($M244="","",IF(INDEX('Per Invoice'!$L$2:$L$3001,$M244)="","",INDEX('Per Invoice'!$L$2:$L$3001,$M244)))</f>
        <v/>
      </c>
      <c r="M244">
        <f>IF(ROWS($M$2:$M244)&lt;=COUNT('Per Invoice'!$N$2:$N$3001),MATCH(ROWS($M$2:$M244),'Per Invoice'!$N$2:$N$3001,0),"")</f>
        <v/>
      </c>
    </row>
    <row r="245">
      <c r="A245">
        <f>IF($M245="","",IF(INDEX('Per Invoice'!$A$2:$A$3001,$M245)="","",INDEX('Per Invoice'!$A$2:$A$3001,$M245)))</f>
        <v/>
      </c>
      <c r="B245">
        <f>IF($M245="","",IF(INDEX('Per Invoice'!$B$2:$B$3001,$M245)="","",INDEX('Per Invoice'!$B$2:$B$3001,$M245)))</f>
        <v/>
      </c>
      <c r="C245">
        <f>IF($M245="","",IF(INDEX('Per Invoice'!$C$2:$C$3001,$M245)="","",INDEX('Per Invoice'!$C$2:$C$3001,$M245)))</f>
        <v/>
      </c>
      <c r="D245">
        <f>IF($M245="","",IF(INDEX('Per Invoice'!$D$2:$D$3001,$M245)="","",INDEX('Per Invoice'!$D$2:$D$3001,$M245)))</f>
        <v/>
      </c>
      <c r="E245">
        <f>IF($M245="","",IF(INDEX('Per Invoice'!$E$2:$E$3001,$M245)="","",INDEX('Per Invoice'!$E$2:$E$3001,$M245)))</f>
        <v/>
      </c>
      <c r="F245">
        <f>IF($M245="","",IF(INDEX('Per Invoice'!$F$2:$F$3001,$M245)="","",INDEX('Per Invoice'!$F$2:$F$3001,$M245)))</f>
        <v/>
      </c>
      <c r="G245" s="5">
        <f>IF($M245="","",IF(INDEX('Per Invoice'!$G$2:$G$3001,$M245)="","",INDEX('Per Invoice'!$G$2:$G$3001,$M245)))</f>
        <v/>
      </c>
      <c r="H245" s="5">
        <f>IF($M245="","",IF(INDEX('Per Invoice'!$H$2:$H$3001,$M245)="","",INDEX('Per Invoice'!$H$2:$H$3001,$M245)))</f>
        <v/>
      </c>
      <c r="I245" s="5">
        <f>IF($M245="","",IF(INDEX('Per Invoice'!$I$2:$I$3001,$M245)="","",INDEX('Per Invoice'!$I$2:$I$3001,$M245)))</f>
        <v/>
      </c>
      <c r="J245" s="5">
        <f>IF($M245="","",IF(INDEX('Per Invoice'!$J$2:$J$3001,$M245)="","",INDEX('Per Invoice'!$J$2:$J$3001,$M245)))</f>
        <v/>
      </c>
      <c r="K245" s="5">
        <f>IF($M245="","",IF(INDEX('Per Invoice'!$K$2:$K$3001,$M245)="","",INDEX('Per Invoice'!$K$2:$K$3001,$M245)))</f>
        <v/>
      </c>
      <c r="L245">
        <f>IF($M245="","",IF(INDEX('Per Invoice'!$L$2:$L$3001,$M245)="","",INDEX('Per Invoice'!$L$2:$L$3001,$M245)))</f>
        <v/>
      </c>
      <c r="M245">
        <f>IF(ROWS($M$2:$M245)&lt;=COUNT('Per Invoice'!$N$2:$N$3001),MATCH(ROWS($M$2:$M245),'Per Invoice'!$N$2:$N$3001,0),"")</f>
        <v/>
      </c>
    </row>
    <row r="246">
      <c r="A246">
        <f>IF($M246="","",IF(INDEX('Per Invoice'!$A$2:$A$3001,$M246)="","",INDEX('Per Invoice'!$A$2:$A$3001,$M246)))</f>
        <v/>
      </c>
      <c r="B246">
        <f>IF($M246="","",IF(INDEX('Per Invoice'!$B$2:$B$3001,$M246)="","",INDEX('Per Invoice'!$B$2:$B$3001,$M246)))</f>
        <v/>
      </c>
      <c r="C246">
        <f>IF($M246="","",IF(INDEX('Per Invoice'!$C$2:$C$3001,$M246)="","",INDEX('Per Invoice'!$C$2:$C$3001,$M246)))</f>
        <v/>
      </c>
      <c r="D246">
        <f>IF($M246="","",IF(INDEX('Per Invoice'!$D$2:$D$3001,$M246)="","",INDEX('Per Invoice'!$D$2:$D$3001,$M246)))</f>
        <v/>
      </c>
      <c r="E246">
        <f>IF($M246="","",IF(INDEX('Per Invoice'!$E$2:$E$3001,$M246)="","",INDEX('Per Invoice'!$E$2:$E$3001,$M246)))</f>
        <v/>
      </c>
      <c r="F246">
        <f>IF($M246="","",IF(INDEX('Per Invoice'!$F$2:$F$3001,$M246)="","",INDEX('Per Invoice'!$F$2:$F$3001,$M246)))</f>
        <v/>
      </c>
      <c r="G246" s="5">
        <f>IF($M246="","",IF(INDEX('Per Invoice'!$G$2:$G$3001,$M246)="","",INDEX('Per Invoice'!$G$2:$G$3001,$M246)))</f>
        <v/>
      </c>
      <c r="H246" s="5">
        <f>IF($M246="","",IF(INDEX('Per Invoice'!$H$2:$H$3001,$M246)="","",INDEX('Per Invoice'!$H$2:$H$3001,$M246)))</f>
        <v/>
      </c>
      <c r="I246" s="5">
        <f>IF($M246="","",IF(INDEX('Per Invoice'!$I$2:$I$3001,$M246)="","",INDEX('Per Invoice'!$I$2:$I$3001,$M246)))</f>
        <v/>
      </c>
      <c r="J246" s="5">
        <f>IF($M246="","",IF(INDEX('Per Invoice'!$J$2:$J$3001,$M246)="","",INDEX('Per Invoice'!$J$2:$J$3001,$M246)))</f>
        <v/>
      </c>
      <c r="K246" s="5">
        <f>IF($M246="","",IF(INDEX('Per Invoice'!$K$2:$K$3001,$M246)="","",INDEX('Per Invoice'!$K$2:$K$3001,$M246)))</f>
        <v/>
      </c>
      <c r="L246">
        <f>IF($M246="","",IF(INDEX('Per Invoice'!$L$2:$L$3001,$M246)="","",INDEX('Per Invoice'!$L$2:$L$3001,$M246)))</f>
        <v/>
      </c>
      <c r="M246">
        <f>IF(ROWS($M$2:$M246)&lt;=COUNT('Per Invoice'!$N$2:$N$3001),MATCH(ROWS($M$2:$M246),'Per Invoice'!$N$2:$N$3001,0),"")</f>
        <v/>
      </c>
    </row>
    <row r="247">
      <c r="A247">
        <f>IF($M247="","",IF(INDEX('Per Invoice'!$A$2:$A$3001,$M247)="","",INDEX('Per Invoice'!$A$2:$A$3001,$M247)))</f>
        <v/>
      </c>
      <c r="B247">
        <f>IF($M247="","",IF(INDEX('Per Invoice'!$B$2:$B$3001,$M247)="","",INDEX('Per Invoice'!$B$2:$B$3001,$M247)))</f>
        <v/>
      </c>
      <c r="C247">
        <f>IF($M247="","",IF(INDEX('Per Invoice'!$C$2:$C$3001,$M247)="","",INDEX('Per Invoice'!$C$2:$C$3001,$M247)))</f>
        <v/>
      </c>
      <c r="D247">
        <f>IF($M247="","",IF(INDEX('Per Invoice'!$D$2:$D$3001,$M247)="","",INDEX('Per Invoice'!$D$2:$D$3001,$M247)))</f>
        <v/>
      </c>
      <c r="E247">
        <f>IF($M247="","",IF(INDEX('Per Invoice'!$E$2:$E$3001,$M247)="","",INDEX('Per Invoice'!$E$2:$E$3001,$M247)))</f>
        <v/>
      </c>
      <c r="F247">
        <f>IF($M247="","",IF(INDEX('Per Invoice'!$F$2:$F$3001,$M247)="","",INDEX('Per Invoice'!$F$2:$F$3001,$M247)))</f>
        <v/>
      </c>
      <c r="G247" s="5">
        <f>IF($M247="","",IF(INDEX('Per Invoice'!$G$2:$G$3001,$M247)="","",INDEX('Per Invoice'!$G$2:$G$3001,$M247)))</f>
        <v/>
      </c>
      <c r="H247" s="5">
        <f>IF($M247="","",IF(INDEX('Per Invoice'!$H$2:$H$3001,$M247)="","",INDEX('Per Invoice'!$H$2:$H$3001,$M247)))</f>
        <v/>
      </c>
      <c r="I247" s="5">
        <f>IF($M247="","",IF(INDEX('Per Invoice'!$I$2:$I$3001,$M247)="","",INDEX('Per Invoice'!$I$2:$I$3001,$M247)))</f>
        <v/>
      </c>
      <c r="J247" s="5">
        <f>IF($M247="","",IF(INDEX('Per Invoice'!$J$2:$J$3001,$M247)="","",INDEX('Per Invoice'!$J$2:$J$3001,$M247)))</f>
        <v/>
      </c>
      <c r="K247" s="5">
        <f>IF($M247="","",IF(INDEX('Per Invoice'!$K$2:$K$3001,$M247)="","",INDEX('Per Invoice'!$K$2:$K$3001,$M247)))</f>
        <v/>
      </c>
      <c r="L247">
        <f>IF($M247="","",IF(INDEX('Per Invoice'!$L$2:$L$3001,$M247)="","",INDEX('Per Invoice'!$L$2:$L$3001,$M247)))</f>
        <v/>
      </c>
      <c r="M247">
        <f>IF(ROWS($M$2:$M247)&lt;=COUNT('Per Invoice'!$N$2:$N$3001),MATCH(ROWS($M$2:$M247),'Per Invoice'!$N$2:$N$3001,0),"")</f>
        <v/>
      </c>
    </row>
    <row r="248">
      <c r="A248">
        <f>IF($M248="","",IF(INDEX('Per Invoice'!$A$2:$A$3001,$M248)="","",INDEX('Per Invoice'!$A$2:$A$3001,$M248)))</f>
        <v/>
      </c>
      <c r="B248">
        <f>IF($M248="","",IF(INDEX('Per Invoice'!$B$2:$B$3001,$M248)="","",INDEX('Per Invoice'!$B$2:$B$3001,$M248)))</f>
        <v/>
      </c>
      <c r="C248">
        <f>IF($M248="","",IF(INDEX('Per Invoice'!$C$2:$C$3001,$M248)="","",INDEX('Per Invoice'!$C$2:$C$3001,$M248)))</f>
        <v/>
      </c>
      <c r="D248">
        <f>IF($M248="","",IF(INDEX('Per Invoice'!$D$2:$D$3001,$M248)="","",INDEX('Per Invoice'!$D$2:$D$3001,$M248)))</f>
        <v/>
      </c>
      <c r="E248">
        <f>IF($M248="","",IF(INDEX('Per Invoice'!$E$2:$E$3001,$M248)="","",INDEX('Per Invoice'!$E$2:$E$3001,$M248)))</f>
        <v/>
      </c>
      <c r="F248">
        <f>IF($M248="","",IF(INDEX('Per Invoice'!$F$2:$F$3001,$M248)="","",INDEX('Per Invoice'!$F$2:$F$3001,$M248)))</f>
        <v/>
      </c>
      <c r="G248" s="5">
        <f>IF($M248="","",IF(INDEX('Per Invoice'!$G$2:$G$3001,$M248)="","",INDEX('Per Invoice'!$G$2:$G$3001,$M248)))</f>
        <v/>
      </c>
      <c r="H248" s="5">
        <f>IF($M248="","",IF(INDEX('Per Invoice'!$H$2:$H$3001,$M248)="","",INDEX('Per Invoice'!$H$2:$H$3001,$M248)))</f>
        <v/>
      </c>
      <c r="I248" s="5">
        <f>IF($M248="","",IF(INDEX('Per Invoice'!$I$2:$I$3001,$M248)="","",INDEX('Per Invoice'!$I$2:$I$3001,$M248)))</f>
        <v/>
      </c>
      <c r="J248" s="5">
        <f>IF($M248="","",IF(INDEX('Per Invoice'!$J$2:$J$3001,$M248)="","",INDEX('Per Invoice'!$J$2:$J$3001,$M248)))</f>
        <v/>
      </c>
      <c r="K248" s="5">
        <f>IF($M248="","",IF(INDEX('Per Invoice'!$K$2:$K$3001,$M248)="","",INDEX('Per Invoice'!$K$2:$K$3001,$M248)))</f>
        <v/>
      </c>
      <c r="L248">
        <f>IF($M248="","",IF(INDEX('Per Invoice'!$L$2:$L$3001,$M248)="","",INDEX('Per Invoice'!$L$2:$L$3001,$M248)))</f>
        <v/>
      </c>
      <c r="M248">
        <f>IF(ROWS($M$2:$M248)&lt;=COUNT('Per Invoice'!$N$2:$N$3001),MATCH(ROWS($M$2:$M248),'Per Invoice'!$N$2:$N$3001,0),"")</f>
        <v/>
      </c>
    </row>
    <row r="249">
      <c r="A249">
        <f>IF($M249="","",IF(INDEX('Per Invoice'!$A$2:$A$3001,$M249)="","",INDEX('Per Invoice'!$A$2:$A$3001,$M249)))</f>
        <v/>
      </c>
      <c r="B249">
        <f>IF($M249="","",IF(INDEX('Per Invoice'!$B$2:$B$3001,$M249)="","",INDEX('Per Invoice'!$B$2:$B$3001,$M249)))</f>
        <v/>
      </c>
      <c r="C249">
        <f>IF($M249="","",IF(INDEX('Per Invoice'!$C$2:$C$3001,$M249)="","",INDEX('Per Invoice'!$C$2:$C$3001,$M249)))</f>
        <v/>
      </c>
      <c r="D249">
        <f>IF($M249="","",IF(INDEX('Per Invoice'!$D$2:$D$3001,$M249)="","",INDEX('Per Invoice'!$D$2:$D$3001,$M249)))</f>
        <v/>
      </c>
      <c r="E249">
        <f>IF($M249="","",IF(INDEX('Per Invoice'!$E$2:$E$3001,$M249)="","",INDEX('Per Invoice'!$E$2:$E$3001,$M249)))</f>
        <v/>
      </c>
      <c r="F249">
        <f>IF($M249="","",IF(INDEX('Per Invoice'!$F$2:$F$3001,$M249)="","",INDEX('Per Invoice'!$F$2:$F$3001,$M249)))</f>
        <v/>
      </c>
      <c r="G249" s="5">
        <f>IF($M249="","",IF(INDEX('Per Invoice'!$G$2:$G$3001,$M249)="","",INDEX('Per Invoice'!$G$2:$G$3001,$M249)))</f>
        <v/>
      </c>
      <c r="H249" s="5">
        <f>IF($M249="","",IF(INDEX('Per Invoice'!$H$2:$H$3001,$M249)="","",INDEX('Per Invoice'!$H$2:$H$3001,$M249)))</f>
        <v/>
      </c>
      <c r="I249" s="5">
        <f>IF($M249="","",IF(INDEX('Per Invoice'!$I$2:$I$3001,$M249)="","",INDEX('Per Invoice'!$I$2:$I$3001,$M249)))</f>
        <v/>
      </c>
      <c r="J249" s="5">
        <f>IF($M249="","",IF(INDEX('Per Invoice'!$J$2:$J$3001,$M249)="","",INDEX('Per Invoice'!$J$2:$J$3001,$M249)))</f>
        <v/>
      </c>
      <c r="K249" s="5">
        <f>IF($M249="","",IF(INDEX('Per Invoice'!$K$2:$K$3001,$M249)="","",INDEX('Per Invoice'!$K$2:$K$3001,$M249)))</f>
        <v/>
      </c>
      <c r="L249">
        <f>IF($M249="","",IF(INDEX('Per Invoice'!$L$2:$L$3001,$M249)="","",INDEX('Per Invoice'!$L$2:$L$3001,$M249)))</f>
        <v/>
      </c>
      <c r="M249">
        <f>IF(ROWS($M$2:$M249)&lt;=COUNT('Per Invoice'!$N$2:$N$3001),MATCH(ROWS($M$2:$M249),'Per Invoice'!$N$2:$N$3001,0),"")</f>
        <v/>
      </c>
    </row>
    <row r="250">
      <c r="A250">
        <f>IF($M250="","",IF(INDEX('Per Invoice'!$A$2:$A$3001,$M250)="","",INDEX('Per Invoice'!$A$2:$A$3001,$M250)))</f>
        <v/>
      </c>
      <c r="B250">
        <f>IF($M250="","",IF(INDEX('Per Invoice'!$B$2:$B$3001,$M250)="","",INDEX('Per Invoice'!$B$2:$B$3001,$M250)))</f>
        <v/>
      </c>
      <c r="C250">
        <f>IF($M250="","",IF(INDEX('Per Invoice'!$C$2:$C$3001,$M250)="","",INDEX('Per Invoice'!$C$2:$C$3001,$M250)))</f>
        <v/>
      </c>
      <c r="D250">
        <f>IF($M250="","",IF(INDEX('Per Invoice'!$D$2:$D$3001,$M250)="","",INDEX('Per Invoice'!$D$2:$D$3001,$M250)))</f>
        <v/>
      </c>
      <c r="E250">
        <f>IF($M250="","",IF(INDEX('Per Invoice'!$E$2:$E$3001,$M250)="","",INDEX('Per Invoice'!$E$2:$E$3001,$M250)))</f>
        <v/>
      </c>
      <c r="F250">
        <f>IF($M250="","",IF(INDEX('Per Invoice'!$F$2:$F$3001,$M250)="","",INDEX('Per Invoice'!$F$2:$F$3001,$M250)))</f>
        <v/>
      </c>
      <c r="G250" s="5">
        <f>IF($M250="","",IF(INDEX('Per Invoice'!$G$2:$G$3001,$M250)="","",INDEX('Per Invoice'!$G$2:$G$3001,$M250)))</f>
        <v/>
      </c>
      <c r="H250" s="5">
        <f>IF($M250="","",IF(INDEX('Per Invoice'!$H$2:$H$3001,$M250)="","",INDEX('Per Invoice'!$H$2:$H$3001,$M250)))</f>
        <v/>
      </c>
      <c r="I250" s="5">
        <f>IF($M250="","",IF(INDEX('Per Invoice'!$I$2:$I$3001,$M250)="","",INDEX('Per Invoice'!$I$2:$I$3001,$M250)))</f>
        <v/>
      </c>
      <c r="J250" s="5">
        <f>IF($M250="","",IF(INDEX('Per Invoice'!$J$2:$J$3001,$M250)="","",INDEX('Per Invoice'!$J$2:$J$3001,$M250)))</f>
        <v/>
      </c>
      <c r="K250" s="5">
        <f>IF($M250="","",IF(INDEX('Per Invoice'!$K$2:$K$3001,$M250)="","",INDEX('Per Invoice'!$K$2:$K$3001,$M250)))</f>
        <v/>
      </c>
      <c r="L250">
        <f>IF($M250="","",IF(INDEX('Per Invoice'!$L$2:$L$3001,$M250)="","",INDEX('Per Invoice'!$L$2:$L$3001,$M250)))</f>
        <v/>
      </c>
      <c r="M250">
        <f>IF(ROWS($M$2:$M250)&lt;=COUNT('Per Invoice'!$N$2:$N$3001),MATCH(ROWS($M$2:$M250),'Per Invoice'!$N$2:$N$3001,0),"")</f>
        <v/>
      </c>
    </row>
    <row r="251">
      <c r="A251">
        <f>IF($M251="","",IF(INDEX('Per Invoice'!$A$2:$A$3001,$M251)="","",INDEX('Per Invoice'!$A$2:$A$3001,$M251)))</f>
        <v/>
      </c>
      <c r="B251">
        <f>IF($M251="","",IF(INDEX('Per Invoice'!$B$2:$B$3001,$M251)="","",INDEX('Per Invoice'!$B$2:$B$3001,$M251)))</f>
        <v/>
      </c>
      <c r="C251">
        <f>IF($M251="","",IF(INDEX('Per Invoice'!$C$2:$C$3001,$M251)="","",INDEX('Per Invoice'!$C$2:$C$3001,$M251)))</f>
        <v/>
      </c>
      <c r="D251">
        <f>IF($M251="","",IF(INDEX('Per Invoice'!$D$2:$D$3001,$M251)="","",INDEX('Per Invoice'!$D$2:$D$3001,$M251)))</f>
        <v/>
      </c>
      <c r="E251">
        <f>IF($M251="","",IF(INDEX('Per Invoice'!$E$2:$E$3001,$M251)="","",INDEX('Per Invoice'!$E$2:$E$3001,$M251)))</f>
        <v/>
      </c>
      <c r="F251">
        <f>IF($M251="","",IF(INDEX('Per Invoice'!$F$2:$F$3001,$M251)="","",INDEX('Per Invoice'!$F$2:$F$3001,$M251)))</f>
        <v/>
      </c>
      <c r="G251" s="5">
        <f>IF($M251="","",IF(INDEX('Per Invoice'!$G$2:$G$3001,$M251)="","",INDEX('Per Invoice'!$G$2:$G$3001,$M251)))</f>
        <v/>
      </c>
      <c r="H251" s="5">
        <f>IF($M251="","",IF(INDEX('Per Invoice'!$H$2:$H$3001,$M251)="","",INDEX('Per Invoice'!$H$2:$H$3001,$M251)))</f>
        <v/>
      </c>
      <c r="I251" s="5">
        <f>IF($M251="","",IF(INDEX('Per Invoice'!$I$2:$I$3001,$M251)="","",INDEX('Per Invoice'!$I$2:$I$3001,$M251)))</f>
        <v/>
      </c>
      <c r="J251" s="5">
        <f>IF($M251="","",IF(INDEX('Per Invoice'!$J$2:$J$3001,$M251)="","",INDEX('Per Invoice'!$J$2:$J$3001,$M251)))</f>
        <v/>
      </c>
      <c r="K251" s="5">
        <f>IF($M251="","",IF(INDEX('Per Invoice'!$K$2:$K$3001,$M251)="","",INDEX('Per Invoice'!$K$2:$K$3001,$M251)))</f>
        <v/>
      </c>
      <c r="L251">
        <f>IF($M251="","",IF(INDEX('Per Invoice'!$L$2:$L$3001,$M251)="","",INDEX('Per Invoice'!$L$2:$L$3001,$M251)))</f>
        <v/>
      </c>
      <c r="M251">
        <f>IF(ROWS($M$2:$M251)&lt;=COUNT('Per Invoice'!$N$2:$N$3001),MATCH(ROWS($M$2:$M251),'Per Invoice'!$N$2:$N$3001,0),"")</f>
        <v/>
      </c>
    </row>
    <row r="252">
      <c r="A252">
        <f>IF($M252="","",IF(INDEX('Per Invoice'!$A$2:$A$3001,$M252)="","",INDEX('Per Invoice'!$A$2:$A$3001,$M252)))</f>
        <v/>
      </c>
      <c r="B252">
        <f>IF($M252="","",IF(INDEX('Per Invoice'!$B$2:$B$3001,$M252)="","",INDEX('Per Invoice'!$B$2:$B$3001,$M252)))</f>
        <v/>
      </c>
      <c r="C252">
        <f>IF($M252="","",IF(INDEX('Per Invoice'!$C$2:$C$3001,$M252)="","",INDEX('Per Invoice'!$C$2:$C$3001,$M252)))</f>
        <v/>
      </c>
      <c r="D252">
        <f>IF($M252="","",IF(INDEX('Per Invoice'!$D$2:$D$3001,$M252)="","",INDEX('Per Invoice'!$D$2:$D$3001,$M252)))</f>
        <v/>
      </c>
      <c r="E252">
        <f>IF($M252="","",IF(INDEX('Per Invoice'!$E$2:$E$3001,$M252)="","",INDEX('Per Invoice'!$E$2:$E$3001,$M252)))</f>
        <v/>
      </c>
      <c r="F252">
        <f>IF($M252="","",IF(INDEX('Per Invoice'!$F$2:$F$3001,$M252)="","",INDEX('Per Invoice'!$F$2:$F$3001,$M252)))</f>
        <v/>
      </c>
      <c r="G252" s="5">
        <f>IF($M252="","",IF(INDEX('Per Invoice'!$G$2:$G$3001,$M252)="","",INDEX('Per Invoice'!$G$2:$G$3001,$M252)))</f>
        <v/>
      </c>
      <c r="H252" s="5">
        <f>IF($M252="","",IF(INDEX('Per Invoice'!$H$2:$H$3001,$M252)="","",INDEX('Per Invoice'!$H$2:$H$3001,$M252)))</f>
        <v/>
      </c>
      <c r="I252" s="5">
        <f>IF($M252="","",IF(INDEX('Per Invoice'!$I$2:$I$3001,$M252)="","",INDEX('Per Invoice'!$I$2:$I$3001,$M252)))</f>
        <v/>
      </c>
      <c r="J252" s="5">
        <f>IF($M252="","",IF(INDEX('Per Invoice'!$J$2:$J$3001,$M252)="","",INDEX('Per Invoice'!$J$2:$J$3001,$M252)))</f>
        <v/>
      </c>
      <c r="K252" s="5">
        <f>IF($M252="","",IF(INDEX('Per Invoice'!$K$2:$K$3001,$M252)="","",INDEX('Per Invoice'!$K$2:$K$3001,$M252)))</f>
        <v/>
      </c>
      <c r="L252">
        <f>IF($M252="","",IF(INDEX('Per Invoice'!$L$2:$L$3001,$M252)="","",INDEX('Per Invoice'!$L$2:$L$3001,$M252)))</f>
        <v/>
      </c>
      <c r="M252">
        <f>IF(ROWS($M$2:$M252)&lt;=COUNT('Per Invoice'!$N$2:$N$3001),MATCH(ROWS($M$2:$M252),'Per Invoice'!$N$2:$N$3001,0),"")</f>
        <v/>
      </c>
    </row>
    <row r="253">
      <c r="A253">
        <f>IF($M253="","",IF(INDEX('Per Invoice'!$A$2:$A$3001,$M253)="","",INDEX('Per Invoice'!$A$2:$A$3001,$M253)))</f>
        <v/>
      </c>
      <c r="B253">
        <f>IF($M253="","",IF(INDEX('Per Invoice'!$B$2:$B$3001,$M253)="","",INDEX('Per Invoice'!$B$2:$B$3001,$M253)))</f>
        <v/>
      </c>
      <c r="C253">
        <f>IF($M253="","",IF(INDEX('Per Invoice'!$C$2:$C$3001,$M253)="","",INDEX('Per Invoice'!$C$2:$C$3001,$M253)))</f>
        <v/>
      </c>
      <c r="D253">
        <f>IF($M253="","",IF(INDEX('Per Invoice'!$D$2:$D$3001,$M253)="","",INDEX('Per Invoice'!$D$2:$D$3001,$M253)))</f>
        <v/>
      </c>
      <c r="E253">
        <f>IF($M253="","",IF(INDEX('Per Invoice'!$E$2:$E$3001,$M253)="","",INDEX('Per Invoice'!$E$2:$E$3001,$M253)))</f>
        <v/>
      </c>
      <c r="F253">
        <f>IF($M253="","",IF(INDEX('Per Invoice'!$F$2:$F$3001,$M253)="","",INDEX('Per Invoice'!$F$2:$F$3001,$M253)))</f>
        <v/>
      </c>
      <c r="G253" s="5">
        <f>IF($M253="","",IF(INDEX('Per Invoice'!$G$2:$G$3001,$M253)="","",INDEX('Per Invoice'!$G$2:$G$3001,$M253)))</f>
        <v/>
      </c>
      <c r="H253" s="5">
        <f>IF($M253="","",IF(INDEX('Per Invoice'!$H$2:$H$3001,$M253)="","",INDEX('Per Invoice'!$H$2:$H$3001,$M253)))</f>
        <v/>
      </c>
      <c r="I253" s="5">
        <f>IF($M253="","",IF(INDEX('Per Invoice'!$I$2:$I$3001,$M253)="","",INDEX('Per Invoice'!$I$2:$I$3001,$M253)))</f>
        <v/>
      </c>
      <c r="J253" s="5">
        <f>IF($M253="","",IF(INDEX('Per Invoice'!$J$2:$J$3001,$M253)="","",INDEX('Per Invoice'!$J$2:$J$3001,$M253)))</f>
        <v/>
      </c>
      <c r="K253" s="5">
        <f>IF($M253="","",IF(INDEX('Per Invoice'!$K$2:$K$3001,$M253)="","",INDEX('Per Invoice'!$K$2:$K$3001,$M253)))</f>
        <v/>
      </c>
      <c r="L253">
        <f>IF($M253="","",IF(INDEX('Per Invoice'!$L$2:$L$3001,$M253)="","",INDEX('Per Invoice'!$L$2:$L$3001,$M253)))</f>
        <v/>
      </c>
      <c r="M253">
        <f>IF(ROWS($M$2:$M253)&lt;=COUNT('Per Invoice'!$N$2:$N$3001),MATCH(ROWS($M$2:$M253),'Per Invoice'!$N$2:$N$3001,0),"")</f>
        <v/>
      </c>
    </row>
    <row r="254">
      <c r="A254">
        <f>IF($M254="","",IF(INDEX('Per Invoice'!$A$2:$A$3001,$M254)="","",INDEX('Per Invoice'!$A$2:$A$3001,$M254)))</f>
        <v/>
      </c>
      <c r="B254">
        <f>IF($M254="","",IF(INDEX('Per Invoice'!$B$2:$B$3001,$M254)="","",INDEX('Per Invoice'!$B$2:$B$3001,$M254)))</f>
        <v/>
      </c>
      <c r="C254">
        <f>IF($M254="","",IF(INDEX('Per Invoice'!$C$2:$C$3001,$M254)="","",INDEX('Per Invoice'!$C$2:$C$3001,$M254)))</f>
        <v/>
      </c>
      <c r="D254">
        <f>IF($M254="","",IF(INDEX('Per Invoice'!$D$2:$D$3001,$M254)="","",INDEX('Per Invoice'!$D$2:$D$3001,$M254)))</f>
        <v/>
      </c>
      <c r="E254">
        <f>IF($M254="","",IF(INDEX('Per Invoice'!$E$2:$E$3001,$M254)="","",INDEX('Per Invoice'!$E$2:$E$3001,$M254)))</f>
        <v/>
      </c>
      <c r="F254">
        <f>IF($M254="","",IF(INDEX('Per Invoice'!$F$2:$F$3001,$M254)="","",INDEX('Per Invoice'!$F$2:$F$3001,$M254)))</f>
        <v/>
      </c>
      <c r="G254" s="5">
        <f>IF($M254="","",IF(INDEX('Per Invoice'!$G$2:$G$3001,$M254)="","",INDEX('Per Invoice'!$G$2:$G$3001,$M254)))</f>
        <v/>
      </c>
      <c r="H254" s="5">
        <f>IF($M254="","",IF(INDEX('Per Invoice'!$H$2:$H$3001,$M254)="","",INDEX('Per Invoice'!$H$2:$H$3001,$M254)))</f>
        <v/>
      </c>
      <c r="I254" s="5">
        <f>IF($M254="","",IF(INDEX('Per Invoice'!$I$2:$I$3001,$M254)="","",INDEX('Per Invoice'!$I$2:$I$3001,$M254)))</f>
        <v/>
      </c>
      <c r="J254" s="5">
        <f>IF($M254="","",IF(INDEX('Per Invoice'!$J$2:$J$3001,$M254)="","",INDEX('Per Invoice'!$J$2:$J$3001,$M254)))</f>
        <v/>
      </c>
      <c r="K254" s="5">
        <f>IF($M254="","",IF(INDEX('Per Invoice'!$K$2:$K$3001,$M254)="","",INDEX('Per Invoice'!$K$2:$K$3001,$M254)))</f>
        <v/>
      </c>
      <c r="L254">
        <f>IF($M254="","",IF(INDEX('Per Invoice'!$L$2:$L$3001,$M254)="","",INDEX('Per Invoice'!$L$2:$L$3001,$M254)))</f>
        <v/>
      </c>
      <c r="M254">
        <f>IF(ROWS($M$2:$M254)&lt;=COUNT('Per Invoice'!$N$2:$N$3001),MATCH(ROWS($M$2:$M254),'Per Invoice'!$N$2:$N$3001,0),"")</f>
        <v/>
      </c>
    </row>
    <row r="255">
      <c r="A255">
        <f>IF($M255="","",IF(INDEX('Per Invoice'!$A$2:$A$3001,$M255)="","",INDEX('Per Invoice'!$A$2:$A$3001,$M255)))</f>
        <v/>
      </c>
      <c r="B255">
        <f>IF($M255="","",IF(INDEX('Per Invoice'!$B$2:$B$3001,$M255)="","",INDEX('Per Invoice'!$B$2:$B$3001,$M255)))</f>
        <v/>
      </c>
      <c r="C255">
        <f>IF($M255="","",IF(INDEX('Per Invoice'!$C$2:$C$3001,$M255)="","",INDEX('Per Invoice'!$C$2:$C$3001,$M255)))</f>
        <v/>
      </c>
      <c r="D255">
        <f>IF($M255="","",IF(INDEX('Per Invoice'!$D$2:$D$3001,$M255)="","",INDEX('Per Invoice'!$D$2:$D$3001,$M255)))</f>
        <v/>
      </c>
      <c r="E255">
        <f>IF($M255="","",IF(INDEX('Per Invoice'!$E$2:$E$3001,$M255)="","",INDEX('Per Invoice'!$E$2:$E$3001,$M255)))</f>
        <v/>
      </c>
      <c r="F255">
        <f>IF($M255="","",IF(INDEX('Per Invoice'!$F$2:$F$3001,$M255)="","",INDEX('Per Invoice'!$F$2:$F$3001,$M255)))</f>
        <v/>
      </c>
      <c r="G255" s="5">
        <f>IF($M255="","",IF(INDEX('Per Invoice'!$G$2:$G$3001,$M255)="","",INDEX('Per Invoice'!$G$2:$G$3001,$M255)))</f>
        <v/>
      </c>
      <c r="H255" s="5">
        <f>IF($M255="","",IF(INDEX('Per Invoice'!$H$2:$H$3001,$M255)="","",INDEX('Per Invoice'!$H$2:$H$3001,$M255)))</f>
        <v/>
      </c>
      <c r="I255" s="5">
        <f>IF($M255="","",IF(INDEX('Per Invoice'!$I$2:$I$3001,$M255)="","",INDEX('Per Invoice'!$I$2:$I$3001,$M255)))</f>
        <v/>
      </c>
      <c r="J255" s="5">
        <f>IF($M255="","",IF(INDEX('Per Invoice'!$J$2:$J$3001,$M255)="","",INDEX('Per Invoice'!$J$2:$J$3001,$M255)))</f>
        <v/>
      </c>
      <c r="K255" s="5">
        <f>IF($M255="","",IF(INDEX('Per Invoice'!$K$2:$K$3001,$M255)="","",INDEX('Per Invoice'!$K$2:$K$3001,$M255)))</f>
        <v/>
      </c>
      <c r="L255">
        <f>IF($M255="","",IF(INDEX('Per Invoice'!$L$2:$L$3001,$M255)="","",INDEX('Per Invoice'!$L$2:$L$3001,$M255)))</f>
        <v/>
      </c>
      <c r="M255">
        <f>IF(ROWS($M$2:$M255)&lt;=COUNT('Per Invoice'!$N$2:$N$3001),MATCH(ROWS($M$2:$M255),'Per Invoice'!$N$2:$N$3001,0),"")</f>
        <v/>
      </c>
    </row>
    <row r="256">
      <c r="A256">
        <f>IF($M256="","",IF(INDEX('Per Invoice'!$A$2:$A$3001,$M256)="","",INDEX('Per Invoice'!$A$2:$A$3001,$M256)))</f>
        <v/>
      </c>
      <c r="B256">
        <f>IF($M256="","",IF(INDEX('Per Invoice'!$B$2:$B$3001,$M256)="","",INDEX('Per Invoice'!$B$2:$B$3001,$M256)))</f>
        <v/>
      </c>
      <c r="C256">
        <f>IF($M256="","",IF(INDEX('Per Invoice'!$C$2:$C$3001,$M256)="","",INDEX('Per Invoice'!$C$2:$C$3001,$M256)))</f>
        <v/>
      </c>
      <c r="D256">
        <f>IF($M256="","",IF(INDEX('Per Invoice'!$D$2:$D$3001,$M256)="","",INDEX('Per Invoice'!$D$2:$D$3001,$M256)))</f>
        <v/>
      </c>
      <c r="E256">
        <f>IF($M256="","",IF(INDEX('Per Invoice'!$E$2:$E$3001,$M256)="","",INDEX('Per Invoice'!$E$2:$E$3001,$M256)))</f>
        <v/>
      </c>
      <c r="F256">
        <f>IF($M256="","",IF(INDEX('Per Invoice'!$F$2:$F$3001,$M256)="","",INDEX('Per Invoice'!$F$2:$F$3001,$M256)))</f>
        <v/>
      </c>
      <c r="G256" s="5">
        <f>IF($M256="","",IF(INDEX('Per Invoice'!$G$2:$G$3001,$M256)="","",INDEX('Per Invoice'!$G$2:$G$3001,$M256)))</f>
        <v/>
      </c>
      <c r="H256" s="5">
        <f>IF($M256="","",IF(INDEX('Per Invoice'!$H$2:$H$3001,$M256)="","",INDEX('Per Invoice'!$H$2:$H$3001,$M256)))</f>
        <v/>
      </c>
      <c r="I256" s="5">
        <f>IF($M256="","",IF(INDEX('Per Invoice'!$I$2:$I$3001,$M256)="","",INDEX('Per Invoice'!$I$2:$I$3001,$M256)))</f>
        <v/>
      </c>
      <c r="J256" s="5">
        <f>IF($M256="","",IF(INDEX('Per Invoice'!$J$2:$J$3001,$M256)="","",INDEX('Per Invoice'!$J$2:$J$3001,$M256)))</f>
        <v/>
      </c>
      <c r="K256" s="5">
        <f>IF($M256="","",IF(INDEX('Per Invoice'!$K$2:$K$3001,$M256)="","",INDEX('Per Invoice'!$K$2:$K$3001,$M256)))</f>
        <v/>
      </c>
      <c r="L256">
        <f>IF($M256="","",IF(INDEX('Per Invoice'!$L$2:$L$3001,$M256)="","",INDEX('Per Invoice'!$L$2:$L$3001,$M256)))</f>
        <v/>
      </c>
      <c r="M256">
        <f>IF(ROWS($M$2:$M256)&lt;=COUNT('Per Invoice'!$N$2:$N$3001),MATCH(ROWS($M$2:$M256),'Per Invoice'!$N$2:$N$3001,0),"")</f>
        <v/>
      </c>
    </row>
    <row r="257">
      <c r="A257">
        <f>IF($M257="","",IF(INDEX('Per Invoice'!$A$2:$A$3001,$M257)="","",INDEX('Per Invoice'!$A$2:$A$3001,$M257)))</f>
        <v/>
      </c>
      <c r="B257">
        <f>IF($M257="","",IF(INDEX('Per Invoice'!$B$2:$B$3001,$M257)="","",INDEX('Per Invoice'!$B$2:$B$3001,$M257)))</f>
        <v/>
      </c>
      <c r="C257">
        <f>IF($M257="","",IF(INDEX('Per Invoice'!$C$2:$C$3001,$M257)="","",INDEX('Per Invoice'!$C$2:$C$3001,$M257)))</f>
        <v/>
      </c>
      <c r="D257">
        <f>IF($M257="","",IF(INDEX('Per Invoice'!$D$2:$D$3001,$M257)="","",INDEX('Per Invoice'!$D$2:$D$3001,$M257)))</f>
        <v/>
      </c>
      <c r="E257">
        <f>IF($M257="","",IF(INDEX('Per Invoice'!$E$2:$E$3001,$M257)="","",INDEX('Per Invoice'!$E$2:$E$3001,$M257)))</f>
        <v/>
      </c>
      <c r="F257">
        <f>IF($M257="","",IF(INDEX('Per Invoice'!$F$2:$F$3001,$M257)="","",INDEX('Per Invoice'!$F$2:$F$3001,$M257)))</f>
        <v/>
      </c>
      <c r="G257" s="5">
        <f>IF($M257="","",IF(INDEX('Per Invoice'!$G$2:$G$3001,$M257)="","",INDEX('Per Invoice'!$G$2:$G$3001,$M257)))</f>
        <v/>
      </c>
      <c r="H257" s="5">
        <f>IF($M257="","",IF(INDEX('Per Invoice'!$H$2:$H$3001,$M257)="","",INDEX('Per Invoice'!$H$2:$H$3001,$M257)))</f>
        <v/>
      </c>
      <c r="I257" s="5">
        <f>IF($M257="","",IF(INDEX('Per Invoice'!$I$2:$I$3001,$M257)="","",INDEX('Per Invoice'!$I$2:$I$3001,$M257)))</f>
        <v/>
      </c>
      <c r="J257" s="5">
        <f>IF($M257="","",IF(INDEX('Per Invoice'!$J$2:$J$3001,$M257)="","",INDEX('Per Invoice'!$J$2:$J$3001,$M257)))</f>
        <v/>
      </c>
      <c r="K257" s="5">
        <f>IF($M257="","",IF(INDEX('Per Invoice'!$K$2:$K$3001,$M257)="","",INDEX('Per Invoice'!$K$2:$K$3001,$M257)))</f>
        <v/>
      </c>
      <c r="L257">
        <f>IF($M257="","",IF(INDEX('Per Invoice'!$L$2:$L$3001,$M257)="","",INDEX('Per Invoice'!$L$2:$L$3001,$M257)))</f>
        <v/>
      </c>
      <c r="M257">
        <f>IF(ROWS($M$2:$M257)&lt;=COUNT('Per Invoice'!$N$2:$N$3001),MATCH(ROWS($M$2:$M257),'Per Invoice'!$N$2:$N$3001,0),"")</f>
        <v/>
      </c>
    </row>
    <row r="258">
      <c r="A258">
        <f>IF($M258="","",IF(INDEX('Per Invoice'!$A$2:$A$3001,$M258)="","",INDEX('Per Invoice'!$A$2:$A$3001,$M258)))</f>
        <v/>
      </c>
      <c r="B258">
        <f>IF($M258="","",IF(INDEX('Per Invoice'!$B$2:$B$3001,$M258)="","",INDEX('Per Invoice'!$B$2:$B$3001,$M258)))</f>
        <v/>
      </c>
      <c r="C258">
        <f>IF($M258="","",IF(INDEX('Per Invoice'!$C$2:$C$3001,$M258)="","",INDEX('Per Invoice'!$C$2:$C$3001,$M258)))</f>
        <v/>
      </c>
      <c r="D258">
        <f>IF($M258="","",IF(INDEX('Per Invoice'!$D$2:$D$3001,$M258)="","",INDEX('Per Invoice'!$D$2:$D$3001,$M258)))</f>
        <v/>
      </c>
      <c r="E258">
        <f>IF($M258="","",IF(INDEX('Per Invoice'!$E$2:$E$3001,$M258)="","",INDEX('Per Invoice'!$E$2:$E$3001,$M258)))</f>
        <v/>
      </c>
      <c r="F258">
        <f>IF($M258="","",IF(INDEX('Per Invoice'!$F$2:$F$3001,$M258)="","",INDEX('Per Invoice'!$F$2:$F$3001,$M258)))</f>
        <v/>
      </c>
      <c r="G258" s="5">
        <f>IF($M258="","",IF(INDEX('Per Invoice'!$G$2:$G$3001,$M258)="","",INDEX('Per Invoice'!$G$2:$G$3001,$M258)))</f>
        <v/>
      </c>
      <c r="H258" s="5">
        <f>IF($M258="","",IF(INDEX('Per Invoice'!$H$2:$H$3001,$M258)="","",INDEX('Per Invoice'!$H$2:$H$3001,$M258)))</f>
        <v/>
      </c>
      <c r="I258" s="5">
        <f>IF($M258="","",IF(INDEX('Per Invoice'!$I$2:$I$3001,$M258)="","",INDEX('Per Invoice'!$I$2:$I$3001,$M258)))</f>
        <v/>
      </c>
      <c r="J258" s="5">
        <f>IF($M258="","",IF(INDEX('Per Invoice'!$J$2:$J$3001,$M258)="","",INDEX('Per Invoice'!$J$2:$J$3001,$M258)))</f>
        <v/>
      </c>
      <c r="K258" s="5">
        <f>IF($M258="","",IF(INDEX('Per Invoice'!$K$2:$K$3001,$M258)="","",INDEX('Per Invoice'!$K$2:$K$3001,$M258)))</f>
        <v/>
      </c>
      <c r="L258">
        <f>IF($M258="","",IF(INDEX('Per Invoice'!$L$2:$L$3001,$M258)="","",INDEX('Per Invoice'!$L$2:$L$3001,$M258)))</f>
        <v/>
      </c>
      <c r="M258">
        <f>IF(ROWS($M$2:$M258)&lt;=COUNT('Per Invoice'!$N$2:$N$3001),MATCH(ROWS($M$2:$M258),'Per Invoice'!$N$2:$N$3001,0),"")</f>
        <v/>
      </c>
    </row>
    <row r="259">
      <c r="A259">
        <f>IF($M259="","",IF(INDEX('Per Invoice'!$A$2:$A$3001,$M259)="","",INDEX('Per Invoice'!$A$2:$A$3001,$M259)))</f>
        <v/>
      </c>
      <c r="B259">
        <f>IF($M259="","",IF(INDEX('Per Invoice'!$B$2:$B$3001,$M259)="","",INDEX('Per Invoice'!$B$2:$B$3001,$M259)))</f>
        <v/>
      </c>
      <c r="C259">
        <f>IF($M259="","",IF(INDEX('Per Invoice'!$C$2:$C$3001,$M259)="","",INDEX('Per Invoice'!$C$2:$C$3001,$M259)))</f>
        <v/>
      </c>
      <c r="D259">
        <f>IF($M259="","",IF(INDEX('Per Invoice'!$D$2:$D$3001,$M259)="","",INDEX('Per Invoice'!$D$2:$D$3001,$M259)))</f>
        <v/>
      </c>
      <c r="E259">
        <f>IF($M259="","",IF(INDEX('Per Invoice'!$E$2:$E$3001,$M259)="","",INDEX('Per Invoice'!$E$2:$E$3001,$M259)))</f>
        <v/>
      </c>
      <c r="F259">
        <f>IF($M259="","",IF(INDEX('Per Invoice'!$F$2:$F$3001,$M259)="","",INDEX('Per Invoice'!$F$2:$F$3001,$M259)))</f>
        <v/>
      </c>
      <c r="G259" s="5">
        <f>IF($M259="","",IF(INDEX('Per Invoice'!$G$2:$G$3001,$M259)="","",INDEX('Per Invoice'!$G$2:$G$3001,$M259)))</f>
        <v/>
      </c>
      <c r="H259" s="5">
        <f>IF($M259="","",IF(INDEX('Per Invoice'!$H$2:$H$3001,$M259)="","",INDEX('Per Invoice'!$H$2:$H$3001,$M259)))</f>
        <v/>
      </c>
      <c r="I259" s="5">
        <f>IF($M259="","",IF(INDEX('Per Invoice'!$I$2:$I$3001,$M259)="","",INDEX('Per Invoice'!$I$2:$I$3001,$M259)))</f>
        <v/>
      </c>
      <c r="J259" s="5">
        <f>IF($M259="","",IF(INDEX('Per Invoice'!$J$2:$J$3001,$M259)="","",INDEX('Per Invoice'!$J$2:$J$3001,$M259)))</f>
        <v/>
      </c>
      <c r="K259" s="5">
        <f>IF($M259="","",IF(INDEX('Per Invoice'!$K$2:$K$3001,$M259)="","",INDEX('Per Invoice'!$K$2:$K$3001,$M259)))</f>
        <v/>
      </c>
      <c r="L259">
        <f>IF($M259="","",IF(INDEX('Per Invoice'!$L$2:$L$3001,$M259)="","",INDEX('Per Invoice'!$L$2:$L$3001,$M259)))</f>
        <v/>
      </c>
      <c r="M259">
        <f>IF(ROWS($M$2:$M259)&lt;=COUNT('Per Invoice'!$N$2:$N$3001),MATCH(ROWS($M$2:$M259),'Per Invoice'!$N$2:$N$3001,0),"")</f>
        <v/>
      </c>
    </row>
    <row r="260">
      <c r="A260">
        <f>IF($M260="","",IF(INDEX('Per Invoice'!$A$2:$A$3001,$M260)="","",INDEX('Per Invoice'!$A$2:$A$3001,$M260)))</f>
        <v/>
      </c>
      <c r="B260">
        <f>IF($M260="","",IF(INDEX('Per Invoice'!$B$2:$B$3001,$M260)="","",INDEX('Per Invoice'!$B$2:$B$3001,$M260)))</f>
        <v/>
      </c>
      <c r="C260">
        <f>IF($M260="","",IF(INDEX('Per Invoice'!$C$2:$C$3001,$M260)="","",INDEX('Per Invoice'!$C$2:$C$3001,$M260)))</f>
        <v/>
      </c>
      <c r="D260">
        <f>IF($M260="","",IF(INDEX('Per Invoice'!$D$2:$D$3001,$M260)="","",INDEX('Per Invoice'!$D$2:$D$3001,$M260)))</f>
        <v/>
      </c>
      <c r="E260">
        <f>IF($M260="","",IF(INDEX('Per Invoice'!$E$2:$E$3001,$M260)="","",INDEX('Per Invoice'!$E$2:$E$3001,$M260)))</f>
        <v/>
      </c>
      <c r="F260">
        <f>IF($M260="","",IF(INDEX('Per Invoice'!$F$2:$F$3001,$M260)="","",INDEX('Per Invoice'!$F$2:$F$3001,$M260)))</f>
        <v/>
      </c>
      <c r="G260" s="5">
        <f>IF($M260="","",IF(INDEX('Per Invoice'!$G$2:$G$3001,$M260)="","",INDEX('Per Invoice'!$G$2:$G$3001,$M260)))</f>
        <v/>
      </c>
      <c r="H260" s="5">
        <f>IF($M260="","",IF(INDEX('Per Invoice'!$H$2:$H$3001,$M260)="","",INDEX('Per Invoice'!$H$2:$H$3001,$M260)))</f>
        <v/>
      </c>
      <c r="I260" s="5">
        <f>IF($M260="","",IF(INDEX('Per Invoice'!$I$2:$I$3001,$M260)="","",INDEX('Per Invoice'!$I$2:$I$3001,$M260)))</f>
        <v/>
      </c>
      <c r="J260" s="5">
        <f>IF($M260="","",IF(INDEX('Per Invoice'!$J$2:$J$3001,$M260)="","",INDEX('Per Invoice'!$J$2:$J$3001,$M260)))</f>
        <v/>
      </c>
      <c r="K260" s="5">
        <f>IF($M260="","",IF(INDEX('Per Invoice'!$K$2:$K$3001,$M260)="","",INDEX('Per Invoice'!$K$2:$K$3001,$M260)))</f>
        <v/>
      </c>
      <c r="L260">
        <f>IF($M260="","",IF(INDEX('Per Invoice'!$L$2:$L$3001,$M260)="","",INDEX('Per Invoice'!$L$2:$L$3001,$M260)))</f>
        <v/>
      </c>
      <c r="M260">
        <f>IF(ROWS($M$2:$M260)&lt;=COUNT('Per Invoice'!$N$2:$N$3001),MATCH(ROWS($M$2:$M260),'Per Invoice'!$N$2:$N$3001,0),"")</f>
        <v/>
      </c>
    </row>
    <row r="261">
      <c r="A261">
        <f>IF($M261="","",IF(INDEX('Per Invoice'!$A$2:$A$3001,$M261)="","",INDEX('Per Invoice'!$A$2:$A$3001,$M261)))</f>
        <v/>
      </c>
      <c r="B261">
        <f>IF($M261="","",IF(INDEX('Per Invoice'!$B$2:$B$3001,$M261)="","",INDEX('Per Invoice'!$B$2:$B$3001,$M261)))</f>
        <v/>
      </c>
      <c r="C261">
        <f>IF($M261="","",IF(INDEX('Per Invoice'!$C$2:$C$3001,$M261)="","",INDEX('Per Invoice'!$C$2:$C$3001,$M261)))</f>
        <v/>
      </c>
      <c r="D261">
        <f>IF($M261="","",IF(INDEX('Per Invoice'!$D$2:$D$3001,$M261)="","",INDEX('Per Invoice'!$D$2:$D$3001,$M261)))</f>
        <v/>
      </c>
      <c r="E261">
        <f>IF($M261="","",IF(INDEX('Per Invoice'!$E$2:$E$3001,$M261)="","",INDEX('Per Invoice'!$E$2:$E$3001,$M261)))</f>
        <v/>
      </c>
      <c r="F261">
        <f>IF($M261="","",IF(INDEX('Per Invoice'!$F$2:$F$3001,$M261)="","",INDEX('Per Invoice'!$F$2:$F$3001,$M261)))</f>
        <v/>
      </c>
      <c r="G261" s="5">
        <f>IF($M261="","",IF(INDEX('Per Invoice'!$G$2:$G$3001,$M261)="","",INDEX('Per Invoice'!$G$2:$G$3001,$M261)))</f>
        <v/>
      </c>
      <c r="H261" s="5">
        <f>IF($M261="","",IF(INDEX('Per Invoice'!$H$2:$H$3001,$M261)="","",INDEX('Per Invoice'!$H$2:$H$3001,$M261)))</f>
        <v/>
      </c>
      <c r="I261" s="5">
        <f>IF($M261="","",IF(INDEX('Per Invoice'!$I$2:$I$3001,$M261)="","",INDEX('Per Invoice'!$I$2:$I$3001,$M261)))</f>
        <v/>
      </c>
      <c r="J261" s="5">
        <f>IF($M261="","",IF(INDEX('Per Invoice'!$J$2:$J$3001,$M261)="","",INDEX('Per Invoice'!$J$2:$J$3001,$M261)))</f>
        <v/>
      </c>
      <c r="K261" s="5">
        <f>IF($M261="","",IF(INDEX('Per Invoice'!$K$2:$K$3001,$M261)="","",INDEX('Per Invoice'!$K$2:$K$3001,$M261)))</f>
        <v/>
      </c>
      <c r="L261">
        <f>IF($M261="","",IF(INDEX('Per Invoice'!$L$2:$L$3001,$M261)="","",INDEX('Per Invoice'!$L$2:$L$3001,$M261)))</f>
        <v/>
      </c>
      <c r="M261">
        <f>IF(ROWS($M$2:$M261)&lt;=COUNT('Per Invoice'!$N$2:$N$3001),MATCH(ROWS($M$2:$M261),'Per Invoice'!$N$2:$N$3001,0),"")</f>
        <v/>
      </c>
    </row>
    <row r="262">
      <c r="A262">
        <f>IF($M262="","",IF(INDEX('Per Invoice'!$A$2:$A$3001,$M262)="","",INDEX('Per Invoice'!$A$2:$A$3001,$M262)))</f>
        <v/>
      </c>
      <c r="B262">
        <f>IF($M262="","",IF(INDEX('Per Invoice'!$B$2:$B$3001,$M262)="","",INDEX('Per Invoice'!$B$2:$B$3001,$M262)))</f>
        <v/>
      </c>
      <c r="C262">
        <f>IF($M262="","",IF(INDEX('Per Invoice'!$C$2:$C$3001,$M262)="","",INDEX('Per Invoice'!$C$2:$C$3001,$M262)))</f>
        <v/>
      </c>
      <c r="D262">
        <f>IF($M262="","",IF(INDEX('Per Invoice'!$D$2:$D$3001,$M262)="","",INDEX('Per Invoice'!$D$2:$D$3001,$M262)))</f>
        <v/>
      </c>
      <c r="E262">
        <f>IF($M262="","",IF(INDEX('Per Invoice'!$E$2:$E$3001,$M262)="","",INDEX('Per Invoice'!$E$2:$E$3001,$M262)))</f>
        <v/>
      </c>
      <c r="F262">
        <f>IF($M262="","",IF(INDEX('Per Invoice'!$F$2:$F$3001,$M262)="","",INDEX('Per Invoice'!$F$2:$F$3001,$M262)))</f>
        <v/>
      </c>
      <c r="G262" s="5">
        <f>IF($M262="","",IF(INDEX('Per Invoice'!$G$2:$G$3001,$M262)="","",INDEX('Per Invoice'!$G$2:$G$3001,$M262)))</f>
        <v/>
      </c>
      <c r="H262" s="5">
        <f>IF($M262="","",IF(INDEX('Per Invoice'!$H$2:$H$3001,$M262)="","",INDEX('Per Invoice'!$H$2:$H$3001,$M262)))</f>
        <v/>
      </c>
      <c r="I262" s="5">
        <f>IF($M262="","",IF(INDEX('Per Invoice'!$I$2:$I$3001,$M262)="","",INDEX('Per Invoice'!$I$2:$I$3001,$M262)))</f>
        <v/>
      </c>
      <c r="J262" s="5">
        <f>IF($M262="","",IF(INDEX('Per Invoice'!$J$2:$J$3001,$M262)="","",INDEX('Per Invoice'!$J$2:$J$3001,$M262)))</f>
        <v/>
      </c>
      <c r="K262" s="5">
        <f>IF($M262="","",IF(INDEX('Per Invoice'!$K$2:$K$3001,$M262)="","",INDEX('Per Invoice'!$K$2:$K$3001,$M262)))</f>
        <v/>
      </c>
      <c r="L262">
        <f>IF($M262="","",IF(INDEX('Per Invoice'!$L$2:$L$3001,$M262)="","",INDEX('Per Invoice'!$L$2:$L$3001,$M262)))</f>
        <v/>
      </c>
      <c r="M262">
        <f>IF(ROWS($M$2:$M262)&lt;=COUNT('Per Invoice'!$N$2:$N$3001),MATCH(ROWS($M$2:$M262),'Per Invoice'!$N$2:$N$3001,0),"")</f>
        <v/>
      </c>
    </row>
    <row r="263">
      <c r="A263">
        <f>IF($M263="","",IF(INDEX('Per Invoice'!$A$2:$A$3001,$M263)="","",INDEX('Per Invoice'!$A$2:$A$3001,$M263)))</f>
        <v/>
      </c>
      <c r="B263">
        <f>IF($M263="","",IF(INDEX('Per Invoice'!$B$2:$B$3001,$M263)="","",INDEX('Per Invoice'!$B$2:$B$3001,$M263)))</f>
        <v/>
      </c>
      <c r="C263">
        <f>IF($M263="","",IF(INDEX('Per Invoice'!$C$2:$C$3001,$M263)="","",INDEX('Per Invoice'!$C$2:$C$3001,$M263)))</f>
        <v/>
      </c>
      <c r="D263">
        <f>IF($M263="","",IF(INDEX('Per Invoice'!$D$2:$D$3001,$M263)="","",INDEX('Per Invoice'!$D$2:$D$3001,$M263)))</f>
        <v/>
      </c>
      <c r="E263">
        <f>IF($M263="","",IF(INDEX('Per Invoice'!$E$2:$E$3001,$M263)="","",INDEX('Per Invoice'!$E$2:$E$3001,$M263)))</f>
        <v/>
      </c>
      <c r="F263">
        <f>IF($M263="","",IF(INDEX('Per Invoice'!$F$2:$F$3001,$M263)="","",INDEX('Per Invoice'!$F$2:$F$3001,$M263)))</f>
        <v/>
      </c>
      <c r="G263" s="5">
        <f>IF($M263="","",IF(INDEX('Per Invoice'!$G$2:$G$3001,$M263)="","",INDEX('Per Invoice'!$G$2:$G$3001,$M263)))</f>
        <v/>
      </c>
      <c r="H263" s="5">
        <f>IF($M263="","",IF(INDEX('Per Invoice'!$H$2:$H$3001,$M263)="","",INDEX('Per Invoice'!$H$2:$H$3001,$M263)))</f>
        <v/>
      </c>
      <c r="I263" s="5">
        <f>IF($M263="","",IF(INDEX('Per Invoice'!$I$2:$I$3001,$M263)="","",INDEX('Per Invoice'!$I$2:$I$3001,$M263)))</f>
        <v/>
      </c>
      <c r="J263" s="5">
        <f>IF($M263="","",IF(INDEX('Per Invoice'!$J$2:$J$3001,$M263)="","",INDEX('Per Invoice'!$J$2:$J$3001,$M263)))</f>
        <v/>
      </c>
      <c r="K263" s="5">
        <f>IF($M263="","",IF(INDEX('Per Invoice'!$K$2:$K$3001,$M263)="","",INDEX('Per Invoice'!$K$2:$K$3001,$M263)))</f>
        <v/>
      </c>
      <c r="L263">
        <f>IF($M263="","",IF(INDEX('Per Invoice'!$L$2:$L$3001,$M263)="","",INDEX('Per Invoice'!$L$2:$L$3001,$M263)))</f>
        <v/>
      </c>
      <c r="M263">
        <f>IF(ROWS($M$2:$M263)&lt;=COUNT('Per Invoice'!$N$2:$N$3001),MATCH(ROWS($M$2:$M263),'Per Invoice'!$N$2:$N$3001,0),"")</f>
        <v/>
      </c>
    </row>
    <row r="264">
      <c r="A264">
        <f>IF($M264="","",IF(INDEX('Per Invoice'!$A$2:$A$3001,$M264)="","",INDEX('Per Invoice'!$A$2:$A$3001,$M264)))</f>
        <v/>
      </c>
      <c r="B264">
        <f>IF($M264="","",IF(INDEX('Per Invoice'!$B$2:$B$3001,$M264)="","",INDEX('Per Invoice'!$B$2:$B$3001,$M264)))</f>
        <v/>
      </c>
      <c r="C264">
        <f>IF($M264="","",IF(INDEX('Per Invoice'!$C$2:$C$3001,$M264)="","",INDEX('Per Invoice'!$C$2:$C$3001,$M264)))</f>
        <v/>
      </c>
      <c r="D264">
        <f>IF($M264="","",IF(INDEX('Per Invoice'!$D$2:$D$3001,$M264)="","",INDEX('Per Invoice'!$D$2:$D$3001,$M264)))</f>
        <v/>
      </c>
      <c r="E264">
        <f>IF($M264="","",IF(INDEX('Per Invoice'!$E$2:$E$3001,$M264)="","",INDEX('Per Invoice'!$E$2:$E$3001,$M264)))</f>
        <v/>
      </c>
      <c r="F264">
        <f>IF($M264="","",IF(INDEX('Per Invoice'!$F$2:$F$3001,$M264)="","",INDEX('Per Invoice'!$F$2:$F$3001,$M264)))</f>
        <v/>
      </c>
      <c r="G264" s="5">
        <f>IF($M264="","",IF(INDEX('Per Invoice'!$G$2:$G$3001,$M264)="","",INDEX('Per Invoice'!$G$2:$G$3001,$M264)))</f>
        <v/>
      </c>
      <c r="H264" s="5">
        <f>IF($M264="","",IF(INDEX('Per Invoice'!$H$2:$H$3001,$M264)="","",INDEX('Per Invoice'!$H$2:$H$3001,$M264)))</f>
        <v/>
      </c>
      <c r="I264" s="5">
        <f>IF($M264="","",IF(INDEX('Per Invoice'!$I$2:$I$3001,$M264)="","",INDEX('Per Invoice'!$I$2:$I$3001,$M264)))</f>
        <v/>
      </c>
      <c r="J264" s="5">
        <f>IF($M264="","",IF(INDEX('Per Invoice'!$J$2:$J$3001,$M264)="","",INDEX('Per Invoice'!$J$2:$J$3001,$M264)))</f>
        <v/>
      </c>
      <c r="K264" s="5">
        <f>IF($M264="","",IF(INDEX('Per Invoice'!$K$2:$K$3001,$M264)="","",INDEX('Per Invoice'!$K$2:$K$3001,$M264)))</f>
        <v/>
      </c>
      <c r="L264">
        <f>IF($M264="","",IF(INDEX('Per Invoice'!$L$2:$L$3001,$M264)="","",INDEX('Per Invoice'!$L$2:$L$3001,$M264)))</f>
        <v/>
      </c>
      <c r="M264">
        <f>IF(ROWS($M$2:$M264)&lt;=COUNT('Per Invoice'!$N$2:$N$3001),MATCH(ROWS($M$2:$M264),'Per Invoice'!$N$2:$N$3001,0),"")</f>
        <v/>
      </c>
    </row>
    <row r="265">
      <c r="A265">
        <f>IF($M265="","",IF(INDEX('Per Invoice'!$A$2:$A$3001,$M265)="","",INDEX('Per Invoice'!$A$2:$A$3001,$M265)))</f>
        <v/>
      </c>
      <c r="B265">
        <f>IF($M265="","",IF(INDEX('Per Invoice'!$B$2:$B$3001,$M265)="","",INDEX('Per Invoice'!$B$2:$B$3001,$M265)))</f>
        <v/>
      </c>
      <c r="C265">
        <f>IF($M265="","",IF(INDEX('Per Invoice'!$C$2:$C$3001,$M265)="","",INDEX('Per Invoice'!$C$2:$C$3001,$M265)))</f>
        <v/>
      </c>
      <c r="D265">
        <f>IF($M265="","",IF(INDEX('Per Invoice'!$D$2:$D$3001,$M265)="","",INDEX('Per Invoice'!$D$2:$D$3001,$M265)))</f>
        <v/>
      </c>
      <c r="E265">
        <f>IF($M265="","",IF(INDEX('Per Invoice'!$E$2:$E$3001,$M265)="","",INDEX('Per Invoice'!$E$2:$E$3001,$M265)))</f>
        <v/>
      </c>
      <c r="F265">
        <f>IF($M265="","",IF(INDEX('Per Invoice'!$F$2:$F$3001,$M265)="","",INDEX('Per Invoice'!$F$2:$F$3001,$M265)))</f>
        <v/>
      </c>
      <c r="G265" s="5">
        <f>IF($M265="","",IF(INDEX('Per Invoice'!$G$2:$G$3001,$M265)="","",INDEX('Per Invoice'!$G$2:$G$3001,$M265)))</f>
        <v/>
      </c>
      <c r="H265" s="5">
        <f>IF($M265="","",IF(INDEX('Per Invoice'!$H$2:$H$3001,$M265)="","",INDEX('Per Invoice'!$H$2:$H$3001,$M265)))</f>
        <v/>
      </c>
      <c r="I265" s="5">
        <f>IF($M265="","",IF(INDEX('Per Invoice'!$I$2:$I$3001,$M265)="","",INDEX('Per Invoice'!$I$2:$I$3001,$M265)))</f>
        <v/>
      </c>
      <c r="J265" s="5">
        <f>IF($M265="","",IF(INDEX('Per Invoice'!$J$2:$J$3001,$M265)="","",INDEX('Per Invoice'!$J$2:$J$3001,$M265)))</f>
        <v/>
      </c>
      <c r="K265" s="5">
        <f>IF($M265="","",IF(INDEX('Per Invoice'!$K$2:$K$3001,$M265)="","",INDEX('Per Invoice'!$K$2:$K$3001,$M265)))</f>
        <v/>
      </c>
      <c r="L265">
        <f>IF($M265="","",IF(INDEX('Per Invoice'!$L$2:$L$3001,$M265)="","",INDEX('Per Invoice'!$L$2:$L$3001,$M265)))</f>
        <v/>
      </c>
      <c r="M265">
        <f>IF(ROWS($M$2:$M265)&lt;=COUNT('Per Invoice'!$N$2:$N$3001),MATCH(ROWS($M$2:$M265),'Per Invoice'!$N$2:$N$3001,0),"")</f>
        <v/>
      </c>
    </row>
    <row r="266">
      <c r="A266">
        <f>IF($M266="","",IF(INDEX('Per Invoice'!$A$2:$A$3001,$M266)="","",INDEX('Per Invoice'!$A$2:$A$3001,$M266)))</f>
        <v/>
      </c>
      <c r="B266">
        <f>IF($M266="","",IF(INDEX('Per Invoice'!$B$2:$B$3001,$M266)="","",INDEX('Per Invoice'!$B$2:$B$3001,$M266)))</f>
        <v/>
      </c>
      <c r="C266">
        <f>IF($M266="","",IF(INDEX('Per Invoice'!$C$2:$C$3001,$M266)="","",INDEX('Per Invoice'!$C$2:$C$3001,$M266)))</f>
        <v/>
      </c>
      <c r="D266">
        <f>IF($M266="","",IF(INDEX('Per Invoice'!$D$2:$D$3001,$M266)="","",INDEX('Per Invoice'!$D$2:$D$3001,$M266)))</f>
        <v/>
      </c>
      <c r="E266">
        <f>IF($M266="","",IF(INDEX('Per Invoice'!$E$2:$E$3001,$M266)="","",INDEX('Per Invoice'!$E$2:$E$3001,$M266)))</f>
        <v/>
      </c>
      <c r="F266">
        <f>IF($M266="","",IF(INDEX('Per Invoice'!$F$2:$F$3001,$M266)="","",INDEX('Per Invoice'!$F$2:$F$3001,$M266)))</f>
        <v/>
      </c>
      <c r="G266" s="5">
        <f>IF($M266="","",IF(INDEX('Per Invoice'!$G$2:$G$3001,$M266)="","",INDEX('Per Invoice'!$G$2:$G$3001,$M266)))</f>
        <v/>
      </c>
      <c r="H266" s="5">
        <f>IF($M266="","",IF(INDEX('Per Invoice'!$H$2:$H$3001,$M266)="","",INDEX('Per Invoice'!$H$2:$H$3001,$M266)))</f>
        <v/>
      </c>
      <c r="I266" s="5">
        <f>IF($M266="","",IF(INDEX('Per Invoice'!$I$2:$I$3001,$M266)="","",INDEX('Per Invoice'!$I$2:$I$3001,$M266)))</f>
        <v/>
      </c>
      <c r="J266" s="5">
        <f>IF($M266="","",IF(INDEX('Per Invoice'!$J$2:$J$3001,$M266)="","",INDEX('Per Invoice'!$J$2:$J$3001,$M266)))</f>
        <v/>
      </c>
      <c r="K266" s="5">
        <f>IF($M266="","",IF(INDEX('Per Invoice'!$K$2:$K$3001,$M266)="","",INDEX('Per Invoice'!$K$2:$K$3001,$M266)))</f>
        <v/>
      </c>
      <c r="L266">
        <f>IF($M266="","",IF(INDEX('Per Invoice'!$L$2:$L$3001,$M266)="","",INDEX('Per Invoice'!$L$2:$L$3001,$M266)))</f>
        <v/>
      </c>
      <c r="M266">
        <f>IF(ROWS($M$2:$M266)&lt;=COUNT('Per Invoice'!$N$2:$N$3001),MATCH(ROWS($M$2:$M266),'Per Invoice'!$N$2:$N$3001,0),"")</f>
        <v/>
      </c>
    </row>
    <row r="267">
      <c r="A267">
        <f>IF($M267="","",IF(INDEX('Per Invoice'!$A$2:$A$3001,$M267)="","",INDEX('Per Invoice'!$A$2:$A$3001,$M267)))</f>
        <v/>
      </c>
      <c r="B267">
        <f>IF($M267="","",IF(INDEX('Per Invoice'!$B$2:$B$3001,$M267)="","",INDEX('Per Invoice'!$B$2:$B$3001,$M267)))</f>
        <v/>
      </c>
      <c r="C267">
        <f>IF($M267="","",IF(INDEX('Per Invoice'!$C$2:$C$3001,$M267)="","",INDEX('Per Invoice'!$C$2:$C$3001,$M267)))</f>
        <v/>
      </c>
      <c r="D267">
        <f>IF($M267="","",IF(INDEX('Per Invoice'!$D$2:$D$3001,$M267)="","",INDEX('Per Invoice'!$D$2:$D$3001,$M267)))</f>
        <v/>
      </c>
      <c r="E267">
        <f>IF($M267="","",IF(INDEX('Per Invoice'!$E$2:$E$3001,$M267)="","",INDEX('Per Invoice'!$E$2:$E$3001,$M267)))</f>
        <v/>
      </c>
      <c r="F267">
        <f>IF($M267="","",IF(INDEX('Per Invoice'!$F$2:$F$3001,$M267)="","",INDEX('Per Invoice'!$F$2:$F$3001,$M267)))</f>
        <v/>
      </c>
      <c r="G267" s="5">
        <f>IF($M267="","",IF(INDEX('Per Invoice'!$G$2:$G$3001,$M267)="","",INDEX('Per Invoice'!$G$2:$G$3001,$M267)))</f>
        <v/>
      </c>
      <c r="H267" s="5">
        <f>IF($M267="","",IF(INDEX('Per Invoice'!$H$2:$H$3001,$M267)="","",INDEX('Per Invoice'!$H$2:$H$3001,$M267)))</f>
        <v/>
      </c>
      <c r="I267" s="5">
        <f>IF($M267="","",IF(INDEX('Per Invoice'!$I$2:$I$3001,$M267)="","",INDEX('Per Invoice'!$I$2:$I$3001,$M267)))</f>
        <v/>
      </c>
      <c r="J267" s="5">
        <f>IF($M267="","",IF(INDEX('Per Invoice'!$J$2:$J$3001,$M267)="","",INDEX('Per Invoice'!$J$2:$J$3001,$M267)))</f>
        <v/>
      </c>
      <c r="K267" s="5">
        <f>IF($M267="","",IF(INDEX('Per Invoice'!$K$2:$K$3001,$M267)="","",INDEX('Per Invoice'!$K$2:$K$3001,$M267)))</f>
        <v/>
      </c>
      <c r="L267">
        <f>IF($M267="","",IF(INDEX('Per Invoice'!$L$2:$L$3001,$M267)="","",INDEX('Per Invoice'!$L$2:$L$3001,$M267)))</f>
        <v/>
      </c>
      <c r="M267">
        <f>IF(ROWS($M$2:$M267)&lt;=COUNT('Per Invoice'!$N$2:$N$3001),MATCH(ROWS($M$2:$M267),'Per Invoice'!$N$2:$N$3001,0),"")</f>
        <v/>
      </c>
    </row>
    <row r="268">
      <c r="A268">
        <f>IF($M268="","",IF(INDEX('Per Invoice'!$A$2:$A$3001,$M268)="","",INDEX('Per Invoice'!$A$2:$A$3001,$M268)))</f>
        <v/>
      </c>
      <c r="B268">
        <f>IF($M268="","",IF(INDEX('Per Invoice'!$B$2:$B$3001,$M268)="","",INDEX('Per Invoice'!$B$2:$B$3001,$M268)))</f>
        <v/>
      </c>
      <c r="C268">
        <f>IF($M268="","",IF(INDEX('Per Invoice'!$C$2:$C$3001,$M268)="","",INDEX('Per Invoice'!$C$2:$C$3001,$M268)))</f>
        <v/>
      </c>
      <c r="D268">
        <f>IF($M268="","",IF(INDEX('Per Invoice'!$D$2:$D$3001,$M268)="","",INDEX('Per Invoice'!$D$2:$D$3001,$M268)))</f>
        <v/>
      </c>
      <c r="E268">
        <f>IF($M268="","",IF(INDEX('Per Invoice'!$E$2:$E$3001,$M268)="","",INDEX('Per Invoice'!$E$2:$E$3001,$M268)))</f>
        <v/>
      </c>
      <c r="F268">
        <f>IF($M268="","",IF(INDEX('Per Invoice'!$F$2:$F$3001,$M268)="","",INDEX('Per Invoice'!$F$2:$F$3001,$M268)))</f>
        <v/>
      </c>
      <c r="G268" s="5">
        <f>IF($M268="","",IF(INDEX('Per Invoice'!$G$2:$G$3001,$M268)="","",INDEX('Per Invoice'!$G$2:$G$3001,$M268)))</f>
        <v/>
      </c>
      <c r="H268" s="5">
        <f>IF($M268="","",IF(INDEX('Per Invoice'!$H$2:$H$3001,$M268)="","",INDEX('Per Invoice'!$H$2:$H$3001,$M268)))</f>
        <v/>
      </c>
      <c r="I268" s="5">
        <f>IF($M268="","",IF(INDEX('Per Invoice'!$I$2:$I$3001,$M268)="","",INDEX('Per Invoice'!$I$2:$I$3001,$M268)))</f>
        <v/>
      </c>
      <c r="J268" s="5">
        <f>IF($M268="","",IF(INDEX('Per Invoice'!$J$2:$J$3001,$M268)="","",INDEX('Per Invoice'!$J$2:$J$3001,$M268)))</f>
        <v/>
      </c>
      <c r="K268" s="5">
        <f>IF($M268="","",IF(INDEX('Per Invoice'!$K$2:$K$3001,$M268)="","",INDEX('Per Invoice'!$K$2:$K$3001,$M268)))</f>
        <v/>
      </c>
      <c r="L268">
        <f>IF($M268="","",IF(INDEX('Per Invoice'!$L$2:$L$3001,$M268)="","",INDEX('Per Invoice'!$L$2:$L$3001,$M268)))</f>
        <v/>
      </c>
      <c r="M268">
        <f>IF(ROWS($M$2:$M268)&lt;=COUNT('Per Invoice'!$N$2:$N$3001),MATCH(ROWS($M$2:$M268),'Per Invoice'!$N$2:$N$3001,0),"")</f>
        <v/>
      </c>
    </row>
    <row r="269">
      <c r="A269">
        <f>IF($M269="","",IF(INDEX('Per Invoice'!$A$2:$A$3001,$M269)="","",INDEX('Per Invoice'!$A$2:$A$3001,$M269)))</f>
        <v/>
      </c>
      <c r="B269">
        <f>IF($M269="","",IF(INDEX('Per Invoice'!$B$2:$B$3001,$M269)="","",INDEX('Per Invoice'!$B$2:$B$3001,$M269)))</f>
        <v/>
      </c>
      <c r="C269">
        <f>IF($M269="","",IF(INDEX('Per Invoice'!$C$2:$C$3001,$M269)="","",INDEX('Per Invoice'!$C$2:$C$3001,$M269)))</f>
        <v/>
      </c>
      <c r="D269">
        <f>IF($M269="","",IF(INDEX('Per Invoice'!$D$2:$D$3001,$M269)="","",INDEX('Per Invoice'!$D$2:$D$3001,$M269)))</f>
        <v/>
      </c>
      <c r="E269">
        <f>IF($M269="","",IF(INDEX('Per Invoice'!$E$2:$E$3001,$M269)="","",INDEX('Per Invoice'!$E$2:$E$3001,$M269)))</f>
        <v/>
      </c>
      <c r="F269">
        <f>IF($M269="","",IF(INDEX('Per Invoice'!$F$2:$F$3001,$M269)="","",INDEX('Per Invoice'!$F$2:$F$3001,$M269)))</f>
        <v/>
      </c>
      <c r="G269" s="5">
        <f>IF($M269="","",IF(INDEX('Per Invoice'!$G$2:$G$3001,$M269)="","",INDEX('Per Invoice'!$G$2:$G$3001,$M269)))</f>
        <v/>
      </c>
      <c r="H269" s="5">
        <f>IF($M269="","",IF(INDEX('Per Invoice'!$H$2:$H$3001,$M269)="","",INDEX('Per Invoice'!$H$2:$H$3001,$M269)))</f>
        <v/>
      </c>
      <c r="I269" s="5">
        <f>IF($M269="","",IF(INDEX('Per Invoice'!$I$2:$I$3001,$M269)="","",INDEX('Per Invoice'!$I$2:$I$3001,$M269)))</f>
        <v/>
      </c>
      <c r="J269" s="5">
        <f>IF($M269="","",IF(INDEX('Per Invoice'!$J$2:$J$3001,$M269)="","",INDEX('Per Invoice'!$J$2:$J$3001,$M269)))</f>
        <v/>
      </c>
      <c r="K269" s="5">
        <f>IF($M269="","",IF(INDEX('Per Invoice'!$K$2:$K$3001,$M269)="","",INDEX('Per Invoice'!$K$2:$K$3001,$M269)))</f>
        <v/>
      </c>
      <c r="L269">
        <f>IF($M269="","",IF(INDEX('Per Invoice'!$L$2:$L$3001,$M269)="","",INDEX('Per Invoice'!$L$2:$L$3001,$M269)))</f>
        <v/>
      </c>
      <c r="M269">
        <f>IF(ROWS($M$2:$M269)&lt;=COUNT('Per Invoice'!$N$2:$N$3001),MATCH(ROWS($M$2:$M269),'Per Invoice'!$N$2:$N$3001,0),"")</f>
        <v/>
      </c>
    </row>
    <row r="270">
      <c r="A270">
        <f>IF($M270="","",IF(INDEX('Per Invoice'!$A$2:$A$3001,$M270)="","",INDEX('Per Invoice'!$A$2:$A$3001,$M270)))</f>
        <v/>
      </c>
      <c r="B270">
        <f>IF($M270="","",IF(INDEX('Per Invoice'!$B$2:$B$3001,$M270)="","",INDEX('Per Invoice'!$B$2:$B$3001,$M270)))</f>
        <v/>
      </c>
      <c r="C270">
        <f>IF($M270="","",IF(INDEX('Per Invoice'!$C$2:$C$3001,$M270)="","",INDEX('Per Invoice'!$C$2:$C$3001,$M270)))</f>
        <v/>
      </c>
      <c r="D270">
        <f>IF($M270="","",IF(INDEX('Per Invoice'!$D$2:$D$3001,$M270)="","",INDEX('Per Invoice'!$D$2:$D$3001,$M270)))</f>
        <v/>
      </c>
      <c r="E270">
        <f>IF($M270="","",IF(INDEX('Per Invoice'!$E$2:$E$3001,$M270)="","",INDEX('Per Invoice'!$E$2:$E$3001,$M270)))</f>
        <v/>
      </c>
      <c r="F270">
        <f>IF($M270="","",IF(INDEX('Per Invoice'!$F$2:$F$3001,$M270)="","",INDEX('Per Invoice'!$F$2:$F$3001,$M270)))</f>
        <v/>
      </c>
      <c r="G270" s="5">
        <f>IF($M270="","",IF(INDEX('Per Invoice'!$G$2:$G$3001,$M270)="","",INDEX('Per Invoice'!$G$2:$G$3001,$M270)))</f>
        <v/>
      </c>
      <c r="H270" s="5">
        <f>IF($M270="","",IF(INDEX('Per Invoice'!$H$2:$H$3001,$M270)="","",INDEX('Per Invoice'!$H$2:$H$3001,$M270)))</f>
        <v/>
      </c>
      <c r="I270" s="5">
        <f>IF($M270="","",IF(INDEX('Per Invoice'!$I$2:$I$3001,$M270)="","",INDEX('Per Invoice'!$I$2:$I$3001,$M270)))</f>
        <v/>
      </c>
      <c r="J270" s="5">
        <f>IF($M270="","",IF(INDEX('Per Invoice'!$J$2:$J$3001,$M270)="","",INDEX('Per Invoice'!$J$2:$J$3001,$M270)))</f>
        <v/>
      </c>
      <c r="K270" s="5">
        <f>IF($M270="","",IF(INDEX('Per Invoice'!$K$2:$K$3001,$M270)="","",INDEX('Per Invoice'!$K$2:$K$3001,$M270)))</f>
        <v/>
      </c>
      <c r="L270">
        <f>IF($M270="","",IF(INDEX('Per Invoice'!$L$2:$L$3001,$M270)="","",INDEX('Per Invoice'!$L$2:$L$3001,$M270)))</f>
        <v/>
      </c>
      <c r="M270">
        <f>IF(ROWS($M$2:$M270)&lt;=COUNT('Per Invoice'!$N$2:$N$3001),MATCH(ROWS($M$2:$M270),'Per Invoice'!$N$2:$N$3001,0),"")</f>
        <v/>
      </c>
    </row>
    <row r="271">
      <c r="A271">
        <f>IF($M271="","",IF(INDEX('Per Invoice'!$A$2:$A$3001,$M271)="","",INDEX('Per Invoice'!$A$2:$A$3001,$M271)))</f>
        <v/>
      </c>
      <c r="B271">
        <f>IF($M271="","",IF(INDEX('Per Invoice'!$B$2:$B$3001,$M271)="","",INDEX('Per Invoice'!$B$2:$B$3001,$M271)))</f>
        <v/>
      </c>
      <c r="C271">
        <f>IF($M271="","",IF(INDEX('Per Invoice'!$C$2:$C$3001,$M271)="","",INDEX('Per Invoice'!$C$2:$C$3001,$M271)))</f>
        <v/>
      </c>
      <c r="D271">
        <f>IF($M271="","",IF(INDEX('Per Invoice'!$D$2:$D$3001,$M271)="","",INDEX('Per Invoice'!$D$2:$D$3001,$M271)))</f>
        <v/>
      </c>
      <c r="E271">
        <f>IF($M271="","",IF(INDEX('Per Invoice'!$E$2:$E$3001,$M271)="","",INDEX('Per Invoice'!$E$2:$E$3001,$M271)))</f>
        <v/>
      </c>
      <c r="F271">
        <f>IF($M271="","",IF(INDEX('Per Invoice'!$F$2:$F$3001,$M271)="","",INDEX('Per Invoice'!$F$2:$F$3001,$M271)))</f>
        <v/>
      </c>
      <c r="G271" s="5">
        <f>IF($M271="","",IF(INDEX('Per Invoice'!$G$2:$G$3001,$M271)="","",INDEX('Per Invoice'!$G$2:$G$3001,$M271)))</f>
        <v/>
      </c>
      <c r="H271" s="5">
        <f>IF($M271="","",IF(INDEX('Per Invoice'!$H$2:$H$3001,$M271)="","",INDEX('Per Invoice'!$H$2:$H$3001,$M271)))</f>
        <v/>
      </c>
      <c r="I271" s="5">
        <f>IF($M271="","",IF(INDEX('Per Invoice'!$I$2:$I$3001,$M271)="","",INDEX('Per Invoice'!$I$2:$I$3001,$M271)))</f>
        <v/>
      </c>
      <c r="J271" s="5">
        <f>IF($M271="","",IF(INDEX('Per Invoice'!$J$2:$J$3001,$M271)="","",INDEX('Per Invoice'!$J$2:$J$3001,$M271)))</f>
        <v/>
      </c>
      <c r="K271" s="5">
        <f>IF($M271="","",IF(INDEX('Per Invoice'!$K$2:$K$3001,$M271)="","",INDEX('Per Invoice'!$K$2:$K$3001,$M271)))</f>
        <v/>
      </c>
      <c r="L271">
        <f>IF($M271="","",IF(INDEX('Per Invoice'!$L$2:$L$3001,$M271)="","",INDEX('Per Invoice'!$L$2:$L$3001,$M271)))</f>
        <v/>
      </c>
      <c r="M271">
        <f>IF(ROWS($M$2:$M271)&lt;=COUNT('Per Invoice'!$N$2:$N$3001),MATCH(ROWS($M$2:$M271),'Per Invoice'!$N$2:$N$3001,0),"")</f>
        <v/>
      </c>
    </row>
    <row r="272">
      <c r="A272">
        <f>IF($M272="","",IF(INDEX('Per Invoice'!$A$2:$A$3001,$M272)="","",INDEX('Per Invoice'!$A$2:$A$3001,$M272)))</f>
        <v/>
      </c>
      <c r="B272">
        <f>IF($M272="","",IF(INDEX('Per Invoice'!$B$2:$B$3001,$M272)="","",INDEX('Per Invoice'!$B$2:$B$3001,$M272)))</f>
        <v/>
      </c>
      <c r="C272">
        <f>IF($M272="","",IF(INDEX('Per Invoice'!$C$2:$C$3001,$M272)="","",INDEX('Per Invoice'!$C$2:$C$3001,$M272)))</f>
        <v/>
      </c>
      <c r="D272">
        <f>IF($M272="","",IF(INDEX('Per Invoice'!$D$2:$D$3001,$M272)="","",INDEX('Per Invoice'!$D$2:$D$3001,$M272)))</f>
        <v/>
      </c>
      <c r="E272">
        <f>IF($M272="","",IF(INDEX('Per Invoice'!$E$2:$E$3001,$M272)="","",INDEX('Per Invoice'!$E$2:$E$3001,$M272)))</f>
        <v/>
      </c>
      <c r="F272">
        <f>IF($M272="","",IF(INDEX('Per Invoice'!$F$2:$F$3001,$M272)="","",INDEX('Per Invoice'!$F$2:$F$3001,$M272)))</f>
        <v/>
      </c>
      <c r="G272" s="5">
        <f>IF($M272="","",IF(INDEX('Per Invoice'!$G$2:$G$3001,$M272)="","",INDEX('Per Invoice'!$G$2:$G$3001,$M272)))</f>
        <v/>
      </c>
      <c r="H272" s="5">
        <f>IF($M272="","",IF(INDEX('Per Invoice'!$H$2:$H$3001,$M272)="","",INDEX('Per Invoice'!$H$2:$H$3001,$M272)))</f>
        <v/>
      </c>
      <c r="I272" s="5">
        <f>IF($M272="","",IF(INDEX('Per Invoice'!$I$2:$I$3001,$M272)="","",INDEX('Per Invoice'!$I$2:$I$3001,$M272)))</f>
        <v/>
      </c>
      <c r="J272" s="5">
        <f>IF($M272="","",IF(INDEX('Per Invoice'!$J$2:$J$3001,$M272)="","",INDEX('Per Invoice'!$J$2:$J$3001,$M272)))</f>
        <v/>
      </c>
      <c r="K272" s="5">
        <f>IF($M272="","",IF(INDEX('Per Invoice'!$K$2:$K$3001,$M272)="","",INDEX('Per Invoice'!$K$2:$K$3001,$M272)))</f>
        <v/>
      </c>
      <c r="L272">
        <f>IF($M272="","",IF(INDEX('Per Invoice'!$L$2:$L$3001,$M272)="","",INDEX('Per Invoice'!$L$2:$L$3001,$M272)))</f>
        <v/>
      </c>
      <c r="M272">
        <f>IF(ROWS($M$2:$M272)&lt;=COUNT('Per Invoice'!$N$2:$N$3001),MATCH(ROWS($M$2:$M272),'Per Invoice'!$N$2:$N$3001,0),"")</f>
        <v/>
      </c>
    </row>
    <row r="273">
      <c r="A273">
        <f>IF($M273="","",IF(INDEX('Per Invoice'!$A$2:$A$3001,$M273)="","",INDEX('Per Invoice'!$A$2:$A$3001,$M273)))</f>
        <v/>
      </c>
      <c r="B273">
        <f>IF($M273="","",IF(INDEX('Per Invoice'!$B$2:$B$3001,$M273)="","",INDEX('Per Invoice'!$B$2:$B$3001,$M273)))</f>
        <v/>
      </c>
      <c r="C273">
        <f>IF($M273="","",IF(INDEX('Per Invoice'!$C$2:$C$3001,$M273)="","",INDEX('Per Invoice'!$C$2:$C$3001,$M273)))</f>
        <v/>
      </c>
      <c r="D273">
        <f>IF($M273="","",IF(INDEX('Per Invoice'!$D$2:$D$3001,$M273)="","",INDEX('Per Invoice'!$D$2:$D$3001,$M273)))</f>
        <v/>
      </c>
      <c r="E273">
        <f>IF($M273="","",IF(INDEX('Per Invoice'!$E$2:$E$3001,$M273)="","",INDEX('Per Invoice'!$E$2:$E$3001,$M273)))</f>
        <v/>
      </c>
      <c r="F273">
        <f>IF($M273="","",IF(INDEX('Per Invoice'!$F$2:$F$3001,$M273)="","",INDEX('Per Invoice'!$F$2:$F$3001,$M273)))</f>
        <v/>
      </c>
      <c r="G273" s="5">
        <f>IF($M273="","",IF(INDEX('Per Invoice'!$G$2:$G$3001,$M273)="","",INDEX('Per Invoice'!$G$2:$G$3001,$M273)))</f>
        <v/>
      </c>
      <c r="H273" s="5">
        <f>IF($M273="","",IF(INDEX('Per Invoice'!$H$2:$H$3001,$M273)="","",INDEX('Per Invoice'!$H$2:$H$3001,$M273)))</f>
        <v/>
      </c>
      <c r="I273" s="5">
        <f>IF($M273="","",IF(INDEX('Per Invoice'!$I$2:$I$3001,$M273)="","",INDEX('Per Invoice'!$I$2:$I$3001,$M273)))</f>
        <v/>
      </c>
      <c r="J273" s="5">
        <f>IF($M273="","",IF(INDEX('Per Invoice'!$J$2:$J$3001,$M273)="","",INDEX('Per Invoice'!$J$2:$J$3001,$M273)))</f>
        <v/>
      </c>
      <c r="K273" s="5">
        <f>IF($M273="","",IF(INDEX('Per Invoice'!$K$2:$K$3001,$M273)="","",INDEX('Per Invoice'!$K$2:$K$3001,$M273)))</f>
        <v/>
      </c>
      <c r="L273">
        <f>IF($M273="","",IF(INDEX('Per Invoice'!$L$2:$L$3001,$M273)="","",INDEX('Per Invoice'!$L$2:$L$3001,$M273)))</f>
        <v/>
      </c>
      <c r="M273">
        <f>IF(ROWS($M$2:$M273)&lt;=COUNT('Per Invoice'!$N$2:$N$3001),MATCH(ROWS($M$2:$M273),'Per Invoice'!$N$2:$N$3001,0),"")</f>
        <v/>
      </c>
    </row>
    <row r="274">
      <c r="A274">
        <f>IF($M274="","",IF(INDEX('Per Invoice'!$A$2:$A$3001,$M274)="","",INDEX('Per Invoice'!$A$2:$A$3001,$M274)))</f>
        <v/>
      </c>
      <c r="B274">
        <f>IF($M274="","",IF(INDEX('Per Invoice'!$B$2:$B$3001,$M274)="","",INDEX('Per Invoice'!$B$2:$B$3001,$M274)))</f>
        <v/>
      </c>
      <c r="C274">
        <f>IF($M274="","",IF(INDEX('Per Invoice'!$C$2:$C$3001,$M274)="","",INDEX('Per Invoice'!$C$2:$C$3001,$M274)))</f>
        <v/>
      </c>
      <c r="D274">
        <f>IF($M274="","",IF(INDEX('Per Invoice'!$D$2:$D$3001,$M274)="","",INDEX('Per Invoice'!$D$2:$D$3001,$M274)))</f>
        <v/>
      </c>
      <c r="E274">
        <f>IF($M274="","",IF(INDEX('Per Invoice'!$E$2:$E$3001,$M274)="","",INDEX('Per Invoice'!$E$2:$E$3001,$M274)))</f>
        <v/>
      </c>
      <c r="F274">
        <f>IF($M274="","",IF(INDEX('Per Invoice'!$F$2:$F$3001,$M274)="","",INDEX('Per Invoice'!$F$2:$F$3001,$M274)))</f>
        <v/>
      </c>
      <c r="G274" s="5">
        <f>IF($M274="","",IF(INDEX('Per Invoice'!$G$2:$G$3001,$M274)="","",INDEX('Per Invoice'!$G$2:$G$3001,$M274)))</f>
        <v/>
      </c>
      <c r="H274" s="5">
        <f>IF($M274="","",IF(INDEX('Per Invoice'!$H$2:$H$3001,$M274)="","",INDEX('Per Invoice'!$H$2:$H$3001,$M274)))</f>
        <v/>
      </c>
      <c r="I274" s="5">
        <f>IF($M274="","",IF(INDEX('Per Invoice'!$I$2:$I$3001,$M274)="","",INDEX('Per Invoice'!$I$2:$I$3001,$M274)))</f>
        <v/>
      </c>
      <c r="J274" s="5">
        <f>IF($M274="","",IF(INDEX('Per Invoice'!$J$2:$J$3001,$M274)="","",INDEX('Per Invoice'!$J$2:$J$3001,$M274)))</f>
        <v/>
      </c>
      <c r="K274" s="5">
        <f>IF($M274="","",IF(INDEX('Per Invoice'!$K$2:$K$3001,$M274)="","",INDEX('Per Invoice'!$K$2:$K$3001,$M274)))</f>
        <v/>
      </c>
      <c r="L274">
        <f>IF($M274="","",IF(INDEX('Per Invoice'!$L$2:$L$3001,$M274)="","",INDEX('Per Invoice'!$L$2:$L$3001,$M274)))</f>
        <v/>
      </c>
      <c r="M274">
        <f>IF(ROWS($M$2:$M274)&lt;=COUNT('Per Invoice'!$N$2:$N$3001),MATCH(ROWS($M$2:$M274),'Per Invoice'!$N$2:$N$3001,0),"")</f>
        <v/>
      </c>
    </row>
    <row r="275">
      <c r="A275">
        <f>IF($M275="","",IF(INDEX('Per Invoice'!$A$2:$A$3001,$M275)="","",INDEX('Per Invoice'!$A$2:$A$3001,$M275)))</f>
        <v/>
      </c>
      <c r="B275">
        <f>IF($M275="","",IF(INDEX('Per Invoice'!$B$2:$B$3001,$M275)="","",INDEX('Per Invoice'!$B$2:$B$3001,$M275)))</f>
        <v/>
      </c>
      <c r="C275">
        <f>IF($M275="","",IF(INDEX('Per Invoice'!$C$2:$C$3001,$M275)="","",INDEX('Per Invoice'!$C$2:$C$3001,$M275)))</f>
        <v/>
      </c>
      <c r="D275">
        <f>IF($M275="","",IF(INDEX('Per Invoice'!$D$2:$D$3001,$M275)="","",INDEX('Per Invoice'!$D$2:$D$3001,$M275)))</f>
        <v/>
      </c>
      <c r="E275">
        <f>IF($M275="","",IF(INDEX('Per Invoice'!$E$2:$E$3001,$M275)="","",INDEX('Per Invoice'!$E$2:$E$3001,$M275)))</f>
        <v/>
      </c>
      <c r="F275">
        <f>IF($M275="","",IF(INDEX('Per Invoice'!$F$2:$F$3001,$M275)="","",INDEX('Per Invoice'!$F$2:$F$3001,$M275)))</f>
        <v/>
      </c>
      <c r="G275" s="5">
        <f>IF($M275="","",IF(INDEX('Per Invoice'!$G$2:$G$3001,$M275)="","",INDEX('Per Invoice'!$G$2:$G$3001,$M275)))</f>
        <v/>
      </c>
      <c r="H275" s="5">
        <f>IF($M275="","",IF(INDEX('Per Invoice'!$H$2:$H$3001,$M275)="","",INDEX('Per Invoice'!$H$2:$H$3001,$M275)))</f>
        <v/>
      </c>
      <c r="I275" s="5">
        <f>IF($M275="","",IF(INDEX('Per Invoice'!$I$2:$I$3001,$M275)="","",INDEX('Per Invoice'!$I$2:$I$3001,$M275)))</f>
        <v/>
      </c>
      <c r="J275" s="5">
        <f>IF($M275="","",IF(INDEX('Per Invoice'!$J$2:$J$3001,$M275)="","",INDEX('Per Invoice'!$J$2:$J$3001,$M275)))</f>
        <v/>
      </c>
      <c r="K275" s="5">
        <f>IF($M275="","",IF(INDEX('Per Invoice'!$K$2:$K$3001,$M275)="","",INDEX('Per Invoice'!$K$2:$K$3001,$M275)))</f>
        <v/>
      </c>
      <c r="L275">
        <f>IF($M275="","",IF(INDEX('Per Invoice'!$L$2:$L$3001,$M275)="","",INDEX('Per Invoice'!$L$2:$L$3001,$M275)))</f>
        <v/>
      </c>
      <c r="M275">
        <f>IF(ROWS($M$2:$M275)&lt;=COUNT('Per Invoice'!$N$2:$N$3001),MATCH(ROWS($M$2:$M275),'Per Invoice'!$N$2:$N$3001,0),"")</f>
        <v/>
      </c>
    </row>
    <row r="276">
      <c r="A276">
        <f>IF($M276="","",IF(INDEX('Per Invoice'!$A$2:$A$3001,$M276)="","",INDEX('Per Invoice'!$A$2:$A$3001,$M276)))</f>
        <v/>
      </c>
      <c r="B276">
        <f>IF($M276="","",IF(INDEX('Per Invoice'!$B$2:$B$3001,$M276)="","",INDEX('Per Invoice'!$B$2:$B$3001,$M276)))</f>
        <v/>
      </c>
      <c r="C276">
        <f>IF($M276="","",IF(INDEX('Per Invoice'!$C$2:$C$3001,$M276)="","",INDEX('Per Invoice'!$C$2:$C$3001,$M276)))</f>
        <v/>
      </c>
      <c r="D276">
        <f>IF($M276="","",IF(INDEX('Per Invoice'!$D$2:$D$3001,$M276)="","",INDEX('Per Invoice'!$D$2:$D$3001,$M276)))</f>
        <v/>
      </c>
      <c r="E276">
        <f>IF($M276="","",IF(INDEX('Per Invoice'!$E$2:$E$3001,$M276)="","",INDEX('Per Invoice'!$E$2:$E$3001,$M276)))</f>
        <v/>
      </c>
      <c r="F276">
        <f>IF($M276="","",IF(INDEX('Per Invoice'!$F$2:$F$3001,$M276)="","",INDEX('Per Invoice'!$F$2:$F$3001,$M276)))</f>
        <v/>
      </c>
      <c r="G276" s="5">
        <f>IF($M276="","",IF(INDEX('Per Invoice'!$G$2:$G$3001,$M276)="","",INDEX('Per Invoice'!$G$2:$G$3001,$M276)))</f>
        <v/>
      </c>
      <c r="H276" s="5">
        <f>IF($M276="","",IF(INDEX('Per Invoice'!$H$2:$H$3001,$M276)="","",INDEX('Per Invoice'!$H$2:$H$3001,$M276)))</f>
        <v/>
      </c>
      <c r="I276" s="5">
        <f>IF($M276="","",IF(INDEX('Per Invoice'!$I$2:$I$3001,$M276)="","",INDEX('Per Invoice'!$I$2:$I$3001,$M276)))</f>
        <v/>
      </c>
      <c r="J276" s="5">
        <f>IF($M276="","",IF(INDEX('Per Invoice'!$J$2:$J$3001,$M276)="","",INDEX('Per Invoice'!$J$2:$J$3001,$M276)))</f>
        <v/>
      </c>
      <c r="K276" s="5">
        <f>IF($M276="","",IF(INDEX('Per Invoice'!$K$2:$K$3001,$M276)="","",INDEX('Per Invoice'!$K$2:$K$3001,$M276)))</f>
        <v/>
      </c>
      <c r="L276">
        <f>IF($M276="","",IF(INDEX('Per Invoice'!$L$2:$L$3001,$M276)="","",INDEX('Per Invoice'!$L$2:$L$3001,$M276)))</f>
        <v/>
      </c>
      <c r="M276">
        <f>IF(ROWS($M$2:$M276)&lt;=COUNT('Per Invoice'!$N$2:$N$3001),MATCH(ROWS($M$2:$M276),'Per Invoice'!$N$2:$N$3001,0),"")</f>
        <v/>
      </c>
    </row>
    <row r="277">
      <c r="A277">
        <f>IF($M277="","",IF(INDEX('Per Invoice'!$A$2:$A$3001,$M277)="","",INDEX('Per Invoice'!$A$2:$A$3001,$M277)))</f>
        <v/>
      </c>
      <c r="B277">
        <f>IF($M277="","",IF(INDEX('Per Invoice'!$B$2:$B$3001,$M277)="","",INDEX('Per Invoice'!$B$2:$B$3001,$M277)))</f>
        <v/>
      </c>
      <c r="C277">
        <f>IF($M277="","",IF(INDEX('Per Invoice'!$C$2:$C$3001,$M277)="","",INDEX('Per Invoice'!$C$2:$C$3001,$M277)))</f>
        <v/>
      </c>
      <c r="D277">
        <f>IF($M277="","",IF(INDEX('Per Invoice'!$D$2:$D$3001,$M277)="","",INDEX('Per Invoice'!$D$2:$D$3001,$M277)))</f>
        <v/>
      </c>
      <c r="E277">
        <f>IF($M277="","",IF(INDEX('Per Invoice'!$E$2:$E$3001,$M277)="","",INDEX('Per Invoice'!$E$2:$E$3001,$M277)))</f>
        <v/>
      </c>
      <c r="F277">
        <f>IF($M277="","",IF(INDEX('Per Invoice'!$F$2:$F$3001,$M277)="","",INDEX('Per Invoice'!$F$2:$F$3001,$M277)))</f>
        <v/>
      </c>
      <c r="G277" s="5">
        <f>IF($M277="","",IF(INDEX('Per Invoice'!$G$2:$G$3001,$M277)="","",INDEX('Per Invoice'!$G$2:$G$3001,$M277)))</f>
        <v/>
      </c>
      <c r="H277" s="5">
        <f>IF($M277="","",IF(INDEX('Per Invoice'!$H$2:$H$3001,$M277)="","",INDEX('Per Invoice'!$H$2:$H$3001,$M277)))</f>
        <v/>
      </c>
      <c r="I277" s="5">
        <f>IF($M277="","",IF(INDEX('Per Invoice'!$I$2:$I$3001,$M277)="","",INDEX('Per Invoice'!$I$2:$I$3001,$M277)))</f>
        <v/>
      </c>
      <c r="J277" s="5">
        <f>IF($M277="","",IF(INDEX('Per Invoice'!$J$2:$J$3001,$M277)="","",INDEX('Per Invoice'!$J$2:$J$3001,$M277)))</f>
        <v/>
      </c>
      <c r="K277" s="5">
        <f>IF($M277="","",IF(INDEX('Per Invoice'!$K$2:$K$3001,$M277)="","",INDEX('Per Invoice'!$K$2:$K$3001,$M277)))</f>
        <v/>
      </c>
      <c r="L277">
        <f>IF($M277="","",IF(INDEX('Per Invoice'!$L$2:$L$3001,$M277)="","",INDEX('Per Invoice'!$L$2:$L$3001,$M277)))</f>
        <v/>
      </c>
      <c r="M277">
        <f>IF(ROWS($M$2:$M277)&lt;=COUNT('Per Invoice'!$N$2:$N$3001),MATCH(ROWS($M$2:$M277),'Per Invoice'!$N$2:$N$3001,0),"")</f>
        <v/>
      </c>
    </row>
    <row r="278">
      <c r="A278">
        <f>IF($M278="","",IF(INDEX('Per Invoice'!$A$2:$A$3001,$M278)="","",INDEX('Per Invoice'!$A$2:$A$3001,$M278)))</f>
        <v/>
      </c>
      <c r="B278">
        <f>IF($M278="","",IF(INDEX('Per Invoice'!$B$2:$B$3001,$M278)="","",INDEX('Per Invoice'!$B$2:$B$3001,$M278)))</f>
        <v/>
      </c>
      <c r="C278">
        <f>IF($M278="","",IF(INDEX('Per Invoice'!$C$2:$C$3001,$M278)="","",INDEX('Per Invoice'!$C$2:$C$3001,$M278)))</f>
        <v/>
      </c>
      <c r="D278">
        <f>IF($M278="","",IF(INDEX('Per Invoice'!$D$2:$D$3001,$M278)="","",INDEX('Per Invoice'!$D$2:$D$3001,$M278)))</f>
        <v/>
      </c>
      <c r="E278">
        <f>IF($M278="","",IF(INDEX('Per Invoice'!$E$2:$E$3001,$M278)="","",INDEX('Per Invoice'!$E$2:$E$3001,$M278)))</f>
        <v/>
      </c>
      <c r="F278">
        <f>IF($M278="","",IF(INDEX('Per Invoice'!$F$2:$F$3001,$M278)="","",INDEX('Per Invoice'!$F$2:$F$3001,$M278)))</f>
        <v/>
      </c>
      <c r="G278" s="5">
        <f>IF($M278="","",IF(INDEX('Per Invoice'!$G$2:$G$3001,$M278)="","",INDEX('Per Invoice'!$G$2:$G$3001,$M278)))</f>
        <v/>
      </c>
      <c r="H278" s="5">
        <f>IF($M278="","",IF(INDEX('Per Invoice'!$H$2:$H$3001,$M278)="","",INDEX('Per Invoice'!$H$2:$H$3001,$M278)))</f>
        <v/>
      </c>
      <c r="I278" s="5">
        <f>IF($M278="","",IF(INDEX('Per Invoice'!$I$2:$I$3001,$M278)="","",INDEX('Per Invoice'!$I$2:$I$3001,$M278)))</f>
        <v/>
      </c>
      <c r="J278" s="5">
        <f>IF($M278="","",IF(INDEX('Per Invoice'!$J$2:$J$3001,$M278)="","",INDEX('Per Invoice'!$J$2:$J$3001,$M278)))</f>
        <v/>
      </c>
      <c r="K278" s="5">
        <f>IF($M278="","",IF(INDEX('Per Invoice'!$K$2:$K$3001,$M278)="","",INDEX('Per Invoice'!$K$2:$K$3001,$M278)))</f>
        <v/>
      </c>
      <c r="L278">
        <f>IF($M278="","",IF(INDEX('Per Invoice'!$L$2:$L$3001,$M278)="","",INDEX('Per Invoice'!$L$2:$L$3001,$M278)))</f>
        <v/>
      </c>
      <c r="M278">
        <f>IF(ROWS($M$2:$M278)&lt;=COUNT('Per Invoice'!$N$2:$N$3001),MATCH(ROWS($M$2:$M278),'Per Invoice'!$N$2:$N$3001,0),"")</f>
        <v/>
      </c>
    </row>
    <row r="279">
      <c r="A279">
        <f>IF($M279="","",IF(INDEX('Per Invoice'!$A$2:$A$3001,$M279)="","",INDEX('Per Invoice'!$A$2:$A$3001,$M279)))</f>
        <v/>
      </c>
      <c r="B279">
        <f>IF($M279="","",IF(INDEX('Per Invoice'!$B$2:$B$3001,$M279)="","",INDEX('Per Invoice'!$B$2:$B$3001,$M279)))</f>
        <v/>
      </c>
      <c r="C279">
        <f>IF($M279="","",IF(INDEX('Per Invoice'!$C$2:$C$3001,$M279)="","",INDEX('Per Invoice'!$C$2:$C$3001,$M279)))</f>
        <v/>
      </c>
      <c r="D279">
        <f>IF($M279="","",IF(INDEX('Per Invoice'!$D$2:$D$3001,$M279)="","",INDEX('Per Invoice'!$D$2:$D$3001,$M279)))</f>
        <v/>
      </c>
      <c r="E279">
        <f>IF($M279="","",IF(INDEX('Per Invoice'!$E$2:$E$3001,$M279)="","",INDEX('Per Invoice'!$E$2:$E$3001,$M279)))</f>
        <v/>
      </c>
      <c r="F279">
        <f>IF($M279="","",IF(INDEX('Per Invoice'!$F$2:$F$3001,$M279)="","",INDEX('Per Invoice'!$F$2:$F$3001,$M279)))</f>
        <v/>
      </c>
      <c r="G279" s="5">
        <f>IF($M279="","",IF(INDEX('Per Invoice'!$G$2:$G$3001,$M279)="","",INDEX('Per Invoice'!$G$2:$G$3001,$M279)))</f>
        <v/>
      </c>
      <c r="H279" s="5">
        <f>IF($M279="","",IF(INDEX('Per Invoice'!$H$2:$H$3001,$M279)="","",INDEX('Per Invoice'!$H$2:$H$3001,$M279)))</f>
        <v/>
      </c>
      <c r="I279" s="5">
        <f>IF($M279="","",IF(INDEX('Per Invoice'!$I$2:$I$3001,$M279)="","",INDEX('Per Invoice'!$I$2:$I$3001,$M279)))</f>
        <v/>
      </c>
      <c r="J279" s="5">
        <f>IF($M279="","",IF(INDEX('Per Invoice'!$J$2:$J$3001,$M279)="","",INDEX('Per Invoice'!$J$2:$J$3001,$M279)))</f>
        <v/>
      </c>
      <c r="K279" s="5">
        <f>IF($M279="","",IF(INDEX('Per Invoice'!$K$2:$K$3001,$M279)="","",INDEX('Per Invoice'!$K$2:$K$3001,$M279)))</f>
        <v/>
      </c>
      <c r="L279">
        <f>IF($M279="","",IF(INDEX('Per Invoice'!$L$2:$L$3001,$M279)="","",INDEX('Per Invoice'!$L$2:$L$3001,$M279)))</f>
        <v/>
      </c>
      <c r="M279">
        <f>IF(ROWS($M$2:$M279)&lt;=COUNT('Per Invoice'!$N$2:$N$3001),MATCH(ROWS($M$2:$M279),'Per Invoice'!$N$2:$N$3001,0),"")</f>
        <v/>
      </c>
    </row>
    <row r="280">
      <c r="A280">
        <f>IF($M280="","",IF(INDEX('Per Invoice'!$A$2:$A$3001,$M280)="","",INDEX('Per Invoice'!$A$2:$A$3001,$M280)))</f>
        <v/>
      </c>
      <c r="B280">
        <f>IF($M280="","",IF(INDEX('Per Invoice'!$B$2:$B$3001,$M280)="","",INDEX('Per Invoice'!$B$2:$B$3001,$M280)))</f>
        <v/>
      </c>
      <c r="C280">
        <f>IF($M280="","",IF(INDEX('Per Invoice'!$C$2:$C$3001,$M280)="","",INDEX('Per Invoice'!$C$2:$C$3001,$M280)))</f>
        <v/>
      </c>
      <c r="D280">
        <f>IF($M280="","",IF(INDEX('Per Invoice'!$D$2:$D$3001,$M280)="","",INDEX('Per Invoice'!$D$2:$D$3001,$M280)))</f>
        <v/>
      </c>
      <c r="E280">
        <f>IF($M280="","",IF(INDEX('Per Invoice'!$E$2:$E$3001,$M280)="","",INDEX('Per Invoice'!$E$2:$E$3001,$M280)))</f>
        <v/>
      </c>
      <c r="F280">
        <f>IF($M280="","",IF(INDEX('Per Invoice'!$F$2:$F$3001,$M280)="","",INDEX('Per Invoice'!$F$2:$F$3001,$M280)))</f>
        <v/>
      </c>
      <c r="G280" s="5">
        <f>IF($M280="","",IF(INDEX('Per Invoice'!$G$2:$G$3001,$M280)="","",INDEX('Per Invoice'!$G$2:$G$3001,$M280)))</f>
        <v/>
      </c>
      <c r="H280" s="5">
        <f>IF($M280="","",IF(INDEX('Per Invoice'!$H$2:$H$3001,$M280)="","",INDEX('Per Invoice'!$H$2:$H$3001,$M280)))</f>
        <v/>
      </c>
      <c r="I280" s="5">
        <f>IF($M280="","",IF(INDEX('Per Invoice'!$I$2:$I$3001,$M280)="","",INDEX('Per Invoice'!$I$2:$I$3001,$M280)))</f>
        <v/>
      </c>
      <c r="J280" s="5">
        <f>IF($M280="","",IF(INDEX('Per Invoice'!$J$2:$J$3001,$M280)="","",INDEX('Per Invoice'!$J$2:$J$3001,$M280)))</f>
        <v/>
      </c>
      <c r="K280" s="5">
        <f>IF($M280="","",IF(INDEX('Per Invoice'!$K$2:$K$3001,$M280)="","",INDEX('Per Invoice'!$K$2:$K$3001,$M280)))</f>
        <v/>
      </c>
      <c r="L280">
        <f>IF($M280="","",IF(INDEX('Per Invoice'!$L$2:$L$3001,$M280)="","",INDEX('Per Invoice'!$L$2:$L$3001,$M280)))</f>
        <v/>
      </c>
      <c r="M280">
        <f>IF(ROWS($M$2:$M280)&lt;=COUNT('Per Invoice'!$N$2:$N$3001),MATCH(ROWS($M$2:$M280),'Per Invoice'!$N$2:$N$3001,0),"")</f>
        <v/>
      </c>
    </row>
    <row r="281">
      <c r="A281">
        <f>IF($M281="","",IF(INDEX('Per Invoice'!$A$2:$A$3001,$M281)="","",INDEX('Per Invoice'!$A$2:$A$3001,$M281)))</f>
        <v/>
      </c>
      <c r="B281">
        <f>IF($M281="","",IF(INDEX('Per Invoice'!$B$2:$B$3001,$M281)="","",INDEX('Per Invoice'!$B$2:$B$3001,$M281)))</f>
        <v/>
      </c>
      <c r="C281">
        <f>IF($M281="","",IF(INDEX('Per Invoice'!$C$2:$C$3001,$M281)="","",INDEX('Per Invoice'!$C$2:$C$3001,$M281)))</f>
        <v/>
      </c>
      <c r="D281">
        <f>IF($M281="","",IF(INDEX('Per Invoice'!$D$2:$D$3001,$M281)="","",INDEX('Per Invoice'!$D$2:$D$3001,$M281)))</f>
        <v/>
      </c>
      <c r="E281">
        <f>IF($M281="","",IF(INDEX('Per Invoice'!$E$2:$E$3001,$M281)="","",INDEX('Per Invoice'!$E$2:$E$3001,$M281)))</f>
        <v/>
      </c>
      <c r="F281">
        <f>IF($M281="","",IF(INDEX('Per Invoice'!$F$2:$F$3001,$M281)="","",INDEX('Per Invoice'!$F$2:$F$3001,$M281)))</f>
        <v/>
      </c>
      <c r="G281" s="5">
        <f>IF($M281="","",IF(INDEX('Per Invoice'!$G$2:$G$3001,$M281)="","",INDEX('Per Invoice'!$G$2:$G$3001,$M281)))</f>
        <v/>
      </c>
      <c r="H281" s="5">
        <f>IF($M281="","",IF(INDEX('Per Invoice'!$H$2:$H$3001,$M281)="","",INDEX('Per Invoice'!$H$2:$H$3001,$M281)))</f>
        <v/>
      </c>
      <c r="I281" s="5">
        <f>IF($M281="","",IF(INDEX('Per Invoice'!$I$2:$I$3001,$M281)="","",INDEX('Per Invoice'!$I$2:$I$3001,$M281)))</f>
        <v/>
      </c>
      <c r="J281" s="5">
        <f>IF($M281="","",IF(INDEX('Per Invoice'!$J$2:$J$3001,$M281)="","",INDEX('Per Invoice'!$J$2:$J$3001,$M281)))</f>
        <v/>
      </c>
      <c r="K281" s="5">
        <f>IF($M281="","",IF(INDEX('Per Invoice'!$K$2:$K$3001,$M281)="","",INDEX('Per Invoice'!$K$2:$K$3001,$M281)))</f>
        <v/>
      </c>
      <c r="L281">
        <f>IF($M281="","",IF(INDEX('Per Invoice'!$L$2:$L$3001,$M281)="","",INDEX('Per Invoice'!$L$2:$L$3001,$M281)))</f>
        <v/>
      </c>
      <c r="M281">
        <f>IF(ROWS($M$2:$M281)&lt;=COUNT('Per Invoice'!$N$2:$N$3001),MATCH(ROWS($M$2:$M281),'Per Invoice'!$N$2:$N$3001,0),"")</f>
        <v/>
      </c>
    </row>
    <row r="282">
      <c r="A282">
        <f>IF($M282="","",IF(INDEX('Per Invoice'!$A$2:$A$3001,$M282)="","",INDEX('Per Invoice'!$A$2:$A$3001,$M282)))</f>
        <v/>
      </c>
      <c r="B282">
        <f>IF($M282="","",IF(INDEX('Per Invoice'!$B$2:$B$3001,$M282)="","",INDEX('Per Invoice'!$B$2:$B$3001,$M282)))</f>
        <v/>
      </c>
      <c r="C282">
        <f>IF($M282="","",IF(INDEX('Per Invoice'!$C$2:$C$3001,$M282)="","",INDEX('Per Invoice'!$C$2:$C$3001,$M282)))</f>
        <v/>
      </c>
      <c r="D282">
        <f>IF($M282="","",IF(INDEX('Per Invoice'!$D$2:$D$3001,$M282)="","",INDEX('Per Invoice'!$D$2:$D$3001,$M282)))</f>
        <v/>
      </c>
      <c r="E282">
        <f>IF($M282="","",IF(INDEX('Per Invoice'!$E$2:$E$3001,$M282)="","",INDEX('Per Invoice'!$E$2:$E$3001,$M282)))</f>
        <v/>
      </c>
      <c r="F282">
        <f>IF($M282="","",IF(INDEX('Per Invoice'!$F$2:$F$3001,$M282)="","",INDEX('Per Invoice'!$F$2:$F$3001,$M282)))</f>
        <v/>
      </c>
      <c r="G282" s="5">
        <f>IF($M282="","",IF(INDEX('Per Invoice'!$G$2:$G$3001,$M282)="","",INDEX('Per Invoice'!$G$2:$G$3001,$M282)))</f>
        <v/>
      </c>
      <c r="H282" s="5">
        <f>IF($M282="","",IF(INDEX('Per Invoice'!$H$2:$H$3001,$M282)="","",INDEX('Per Invoice'!$H$2:$H$3001,$M282)))</f>
        <v/>
      </c>
      <c r="I282" s="5">
        <f>IF($M282="","",IF(INDEX('Per Invoice'!$I$2:$I$3001,$M282)="","",INDEX('Per Invoice'!$I$2:$I$3001,$M282)))</f>
        <v/>
      </c>
      <c r="J282" s="5">
        <f>IF($M282="","",IF(INDEX('Per Invoice'!$J$2:$J$3001,$M282)="","",INDEX('Per Invoice'!$J$2:$J$3001,$M282)))</f>
        <v/>
      </c>
      <c r="K282" s="5">
        <f>IF($M282="","",IF(INDEX('Per Invoice'!$K$2:$K$3001,$M282)="","",INDEX('Per Invoice'!$K$2:$K$3001,$M282)))</f>
        <v/>
      </c>
      <c r="L282">
        <f>IF($M282="","",IF(INDEX('Per Invoice'!$L$2:$L$3001,$M282)="","",INDEX('Per Invoice'!$L$2:$L$3001,$M282)))</f>
        <v/>
      </c>
      <c r="M282">
        <f>IF(ROWS($M$2:$M282)&lt;=COUNT('Per Invoice'!$N$2:$N$3001),MATCH(ROWS($M$2:$M282),'Per Invoice'!$N$2:$N$3001,0),"")</f>
        <v/>
      </c>
    </row>
    <row r="283">
      <c r="A283">
        <f>IF($M283="","",IF(INDEX('Per Invoice'!$A$2:$A$3001,$M283)="","",INDEX('Per Invoice'!$A$2:$A$3001,$M283)))</f>
        <v/>
      </c>
      <c r="B283">
        <f>IF($M283="","",IF(INDEX('Per Invoice'!$B$2:$B$3001,$M283)="","",INDEX('Per Invoice'!$B$2:$B$3001,$M283)))</f>
        <v/>
      </c>
      <c r="C283">
        <f>IF($M283="","",IF(INDEX('Per Invoice'!$C$2:$C$3001,$M283)="","",INDEX('Per Invoice'!$C$2:$C$3001,$M283)))</f>
        <v/>
      </c>
      <c r="D283">
        <f>IF($M283="","",IF(INDEX('Per Invoice'!$D$2:$D$3001,$M283)="","",INDEX('Per Invoice'!$D$2:$D$3001,$M283)))</f>
        <v/>
      </c>
      <c r="E283">
        <f>IF($M283="","",IF(INDEX('Per Invoice'!$E$2:$E$3001,$M283)="","",INDEX('Per Invoice'!$E$2:$E$3001,$M283)))</f>
        <v/>
      </c>
      <c r="F283">
        <f>IF($M283="","",IF(INDEX('Per Invoice'!$F$2:$F$3001,$M283)="","",INDEX('Per Invoice'!$F$2:$F$3001,$M283)))</f>
        <v/>
      </c>
      <c r="G283" s="5">
        <f>IF($M283="","",IF(INDEX('Per Invoice'!$G$2:$G$3001,$M283)="","",INDEX('Per Invoice'!$G$2:$G$3001,$M283)))</f>
        <v/>
      </c>
      <c r="H283" s="5">
        <f>IF($M283="","",IF(INDEX('Per Invoice'!$H$2:$H$3001,$M283)="","",INDEX('Per Invoice'!$H$2:$H$3001,$M283)))</f>
        <v/>
      </c>
      <c r="I283" s="5">
        <f>IF($M283="","",IF(INDEX('Per Invoice'!$I$2:$I$3001,$M283)="","",INDEX('Per Invoice'!$I$2:$I$3001,$M283)))</f>
        <v/>
      </c>
      <c r="J283" s="5">
        <f>IF($M283="","",IF(INDEX('Per Invoice'!$J$2:$J$3001,$M283)="","",INDEX('Per Invoice'!$J$2:$J$3001,$M283)))</f>
        <v/>
      </c>
      <c r="K283" s="5">
        <f>IF($M283="","",IF(INDEX('Per Invoice'!$K$2:$K$3001,$M283)="","",INDEX('Per Invoice'!$K$2:$K$3001,$M283)))</f>
        <v/>
      </c>
      <c r="L283">
        <f>IF($M283="","",IF(INDEX('Per Invoice'!$L$2:$L$3001,$M283)="","",INDEX('Per Invoice'!$L$2:$L$3001,$M283)))</f>
        <v/>
      </c>
      <c r="M283">
        <f>IF(ROWS($M$2:$M283)&lt;=COUNT('Per Invoice'!$N$2:$N$3001),MATCH(ROWS($M$2:$M283),'Per Invoice'!$N$2:$N$3001,0),"")</f>
        <v/>
      </c>
    </row>
    <row r="284">
      <c r="A284">
        <f>IF($M284="","",IF(INDEX('Per Invoice'!$A$2:$A$3001,$M284)="","",INDEX('Per Invoice'!$A$2:$A$3001,$M284)))</f>
        <v/>
      </c>
      <c r="B284">
        <f>IF($M284="","",IF(INDEX('Per Invoice'!$B$2:$B$3001,$M284)="","",INDEX('Per Invoice'!$B$2:$B$3001,$M284)))</f>
        <v/>
      </c>
      <c r="C284">
        <f>IF($M284="","",IF(INDEX('Per Invoice'!$C$2:$C$3001,$M284)="","",INDEX('Per Invoice'!$C$2:$C$3001,$M284)))</f>
        <v/>
      </c>
      <c r="D284">
        <f>IF($M284="","",IF(INDEX('Per Invoice'!$D$2:$D$3001,$M284)="","",INDEX('Per Invoice'!$D$2:$D$3001,$M284)))</f>
        <v/>
      </c>
      <c r="E284">
        <f>IF($M284="","",IF(INDEX('Per Invoice'!$E$2:$E$3001,$M284)="","",INDEX('Per Invoice'!$E$2:$E$3001,$M284)))</f>
        <v/>
      </c>
      <c r="F284">
        <f>IF($M284="","",IF(INDEX('Per Invoice'!$F$2:$F$3001,$M284)="","",INDEX('Per Invoice'!$F$2:$F$3001,$M284)))</f>
        <v/>
      </c>
      <c r="G284" s="5">
        <f>IF($M284="","",IF(INDEX('Per Invoice'!$G$2:$G$3001,$M284)="","",INDEX('Per Invoice'!$G$2:$G$3001,$M284)))</f>
        <v/>
      </c>
      <c r="H284" s="5">
        <f>IF($M284="","",IF(INDEX('Per Invoice'!$H$2:$H$3001,$M284)="","",INDEX('Per Invoice'!$H$2:$H$3001,$M284)))</f>
        <v/>
      </c>
      <c r="I284" s="5">
        <f>IF($M284="","",IF(INDEX('Per Invoice'!$I$2:$I$3001,$M284)="","",INDEX('Per Invoice'!$I$2:$I$3001,$M284)))</f>
        <v/>
      </c>
      <c r="J284" s="5">
        <f>IF($M284="","",IF(INDEX('Per Invoice'!$J$2:$J$3001,$M284)="","",INDEX('Per Invoice'!$J$2:$J$3001,$M284)))</f>
        <v/>
      </c>
      <c r="K284" s="5">
        <f>IF($M284="","",IF(INDEX('Per Invoice'!$K$2:$K$3001,$M284)="","",INDEX('Per Invoice'!$K$2:$K$3001,$M284)))</f>
        <v/>
      </c>
      <c r="L284">
        <f>IF($M284="","",IF(INDEX('Per Invoice'!$L$2:$L$3001,$M284)="","",INDEX('Per Invoice'!$L$2:$L$3001,$M284)))</f>
        <v/>
      </c>
      <c r="M284">
        <f>IF(ROWS($M$2:$M284)&lt;=COUNT('Per Invoice'!$N$2:$N$3001),MATCH(ROWS($M$2:$M284),'Per Invoice'!$N$2:$N$3001,0),"")</f>
        <v/>
      </c>
    </row>
    <row r="285">
      <c r="A285">
        <f>IF($M285="","",IF(INDEX('Per Invoice'!$A$2:$A$3001,$M285)="","",INDEX('Per Invoice'!$A$2:$A$3001,$M285)))</f>
        <v/>
      </c>
      <c r="B285">
        <f>IF($M285="","",IF(INDEX('Per Invoice'!$B$2:$B$3001,$M285)="","",INDEX('Per Invoice'!$B$2:$B$3001,$M285)))</f>
        <v/>
      </c>
      <c r="C285">
        <f>IF($M285="","",IF(INDEX('Per Invoice'!$C$2:$C$3001,$M285)="","",INDEX('Per Invoice'!$C$2:$C$3001,$M285)))</f>
        <v/>
      </c>
      <c r="D285">
        <f>IF($M285="","",IF(INDEX('Per Invoice'!$D$2:$D$3001,$M285)="","",INDEX('Per Invoice'!$D$2:$D$3001,$M285)))</f>
        <v/>
      </c>
      <c r="E285">
        <f>IF($M285="","",IF(INDEX('Per Invoice'!$E$2:$E$3001,$M285)="","",INDEX('Per Invoice'!$E$2:$E$3001,$M285)))</f>
        <v/>
      </c>
      <c r="F285">
        <f>IF($M285="","",IF(INDEX('Per Invoice'!$F$2:$F$3001,$M285)="","",INDEX('Per Invoice'!$F$2:$F$3001,$M285)))</f>
        <v/>
      </c>
      <c r="G285" s="5">
        <f>IF($M285="","",IF(INDEX('Per Invoice'!$G$2:$G$3001,$M285)="","",INDEX('Per Invoice'!$G$2:$G$3001,$M285)))</f>
        <v/>
      </c>
      <c r="H285" s="5">
        <f>IF($M285="","",IF(INDEX('Per Invoice'!$H$2:$H$3001,$M285)="","",INDEX('Per Invoice'!$H$2:$H$3001,$M285)))</f>
        <v/>
      </c>
      <c r="I285" s="5">
        <f>IF($M285="","",IF(INDEX('Per Invoice'!$I$2:$I$3001,$M285)="","",INDEX('Per Invoice'!$I$2:$I$3001,$M285)))</f>
        <v/>
      </c>
      <c r="J285" s="5">
        <f>IF($M285="","",IF(INDEX('Per Invoice'!$J$2:$J$3001,$M285)="","",INDEX('Per Invoice'!$J$2:$J$3001,$M285)))</f>
        <v/>
      </c>
      <c r="K285" s="5">
        <f>IF($M285="","",IF(INDEX('Per Invoice'!$K$2:$K$3001,$M285)="","",INDEX('Per Invoice'!$K$2:$K$3001,$M285)))</f>
        <v/>
      </c>
      <c r="L285">
        <f>IF($M285="","",IF(INDEX('Per Invoice'!$L$2:$L$3001,$M285)="","",INDEX('Per Invoice'!$L$2:$L$3001,$M285)))</f>
        <v/>
      </c>
      <c r="M285">
        <f>IF(ROWS($M$2:$M285)&lt;=COUNT('Per Invoice'!$N$2:$N$3001),MATCH(ROWS($M$2:$M285),'Per Invoice'!$N$2:$N$3001,0),"")</f>
        <v/>
      </c>
    </row>
    <row r="286">
      <c r="A286">
        <f>IF($M286="","",IF(INDEX('Per Invoice'!$A$2:$A$3001,$M286)="","",INDEX('Per Invoice'!$A$2:$A$3001,$M286)))</f>
        <v/>
      </c>
      <c r="B286">
        <f>IF($M286="","",IF(INDEX('Per Invoice'!$B$2:$B$3001,$M286)="","",INDEX('Per Invoice'!$B$2:$B$3001,$M286)))</f>
        <v/>
      </c>
      <c r="C286">
        <f>IF($M286="","",IF(INDEX('Per Invoice'!$C$2:$C$3001,$M286)="","",INDEX('Per Invoice'!$C$2:$C$3001,$M286)))</f>
        <v/>
      </c>
      <c r="D286">
        <f>IF($M286="","",IF(INDEX('Per Invoice'!$D$2:$D$3001,$M286)="","",INDEX('Per Invoice'!$D$2:$D$3001,$M286)))</f>
        <v/>
      </c>
      <c r="E286">
        <f>IF($M286="","",IF(INDEX('Per Invoice'!$E$2:$E$3001,$M286)="","",INDEX('Per Invoice'!$E$2:$E$3001,$M286)))</f>
        <v/>
      </c>
      <c r="F286">
        <f>IF($M286="","",IF(INDEX('Per Invoice'!$F$2:$F$3001,$M286)="","",INDEX('Per Invoice'!$F$2:$F$3001,$M286)))</f>
        <v/>
      </c>
      <c r="G286" s="5">
        <f>IF($M286="","",IF(INDEX('Per Invoice'!$G$2:$G$3001,$M286)="","",INDEX('Per Invoice'!$G$2:$G$3001,$M286)))</f>
        <v/>
      </c>
      <c r="H286" s="5">
        <f>IF($M286="","",IF(INDEX('Per Invoice'!$H$2:$H$3001,$M286)="","",INDEX('Per Invoice'!$H$2:$H$3001,$M286)))</f>
        <v/>
      </c>
      <c r="I286" s="5">
        <f>IF($M286="","",IF(INDEX('Per Invoice'!$I$2:$I$3001,$M286)="","",INDEX('Per Invoice'!$I$2:$I$3001,$M286)))</f>
        <v/>
      </c>
      <c r="J286" s="5">
        <f>IF($M286="","",IF(INDEX('Per Invoice'!$J$2:$J$3001,$M286)="","",INDEX('Per Invoice'!$J$2:$J$3001,$M286)))</f>
        <v/>
      </c>
      <c r="K286" s="5">
        <f>IF($M286="","",IF(INDEX('Per Invoice'!$K$2:$K$3001,$M286)="","",INDEX('Per Invoice'!$K$2:$K$3001,$M286)))</f>
        <v/>
      </c>
      <c r="L286">
        <f>IF($M286="","",IF(INDEX('Per Invoice'!$L$2:$L$3001,$M286)="","",INDEX('Per Invoice'!$L$2:$L$3001,$M286)))</f>
        <v/>
      </c>
      <c r="M286">
        <f>IF(ROWS($M$2:$M286)&lt;=COUNT('Per Invoice'!$N$2:$N$3001),MATCH(ROWS($M$2:$M286),'Per Invoice'!$N$2:$N$3001,0),"")</f>
        <v/>
      </c>
    </row>
    <row r="287">
      <c r="A287">
        <f>IF($M287="","",IF(INDEX('Per Invoice'!$A$2:$A$3001,$M287)="","",INDEX('Per Invoice'!$A$2:$A$3001,$M287)))</f>
        <v/>
      </c>
      <c r="B287">
        <f>IF($M287="","",IF(INDEX('Per Invoice'!$B$2:$B$3001,$M287)="","",INDEX('Per Invoice'!$B$2:$B$3001,$M287)))</f>
        <v/>
      </c>
      <c r="C287">
        <f>IF($M287="","",IF(INDEX('Per Invoice'!$C$2:$C$3001,$M287)="","",INDEX('Per Invoice'!$C$2:$C$3001,$M287)))</f>
        <v/>
      </c>
      <c r="D287">
        <f>IF($M287="","",IF(INDEX('Per Invoice'!$D$2:$D$3001,$M287)="","",INDEX('Per Invoice'!$D$2:$D$3001,$M287)))</f>
        <v/>
      </c>
      <c r="E287">
        <f>IF($M287="","",IF(INDEX('Per Invoice'!$E$2:$E$3001,$M287)="","",INDEX('Per Invoice'!$E$2:$E$3001,$M287)))</f>
        <v/>
      </c>
      <c r="F287">
        <f>IF($M287="","",IF(INDEX('Per Invoice'!$F$2:$F$3001,$M287)="","",INDEX('Per Invoice'!$F$2:$F$3001,$M287)))</f>
        <v/>
      </c>
      <c r="G287" s="5">
        <f>IF($M287="","",IF(INDEX('Per Invoice'!$G$2:$G$3001,$M287)="","",INDEX('Per Invoice'!$G$2:$G$3001,$M287)))</f>
        <v/>
      </c>
      <c r="H287" s="5">
        <f>IF($M287="","",IF(INDEX('Per Invoice'!$H$2:$H$3001,$M287)="","",INDEX('Per Invoice'!$H$2:$H$3001,$M287)))</f>
        <v/>
      </c>
      <c r="I287" s="5">
        <f>IF($M287="","",IF(INDEX('Per Invoice'!$I$2:$I$3001,$M287)="","",INDEX('Per Invoice'!$I$2:$I$3001,$M287)))</f>
        <v/>
      </c>
      <c r="J287" s="5">
        <f>IF($M287="","",IF(INDEX('Per Invoice'!$J$2:$J$3001,$M287)="","",INDEX('Per Invoice'!$J$2:$J$3001,$M287)))</f>
        <v/>
      </c>
      <c r="K287" s="5">
        <f>IF($M287="","",IF(INDEX('Per Invoice'!$K$2:$K$3001,$M287)="","",INDEX('Per Invoice'!$K$2:$K$3001,$M287)))</f>
        <v/>
      </c>
      <c r="L287">
        <f>IF($M287="","",IF(INDEX('Per Invoice'!$L$2:$L$3001,$M287)="","",INDEX('Per Invoice'!$L$2:$L$3001,$M287)))</f>
        <v/>
      </c>
      <c r="M287">
        <f>IF(ROWS($M$2:$M287)&lt;=COUNT('Per Invoice'!$N$2:$N$3001),MATCH(ROWS($M$2:$M287),'Per Invoice'!$N$2:$N$3001,0),"")</f>
        <v/>
      </c>
    </row>
    <row r="288">
      <c r="A288">
        <f>IF($M288="","",IF(INDEX('Per Invoice'!$A$2:$A$3001,$M288)="","",INDEX('Per Invoice'!$A$2:$A$3001,$M288)))</f>
        <v/>
      </c>
      <c r="B288">
        <f>IF($M288="","",IF(INDEX('Per Invoice'!$B$2:$B$3001,$M288)="","",INDEX('Per Invoice'!$B$2:$B$3001,$M288)))</f>
        <v/>
      </c>
      <c r="C288">
        <f>IF($M288="","",IF(INDEX('Per Invoice'!$C$2:$C$3001,$M288)="","",INDEX('Per Invoice'!$C$2:$C$3001,$M288)))</f>
        <v/>
      </c>
      <c r="D288">
        <f>IF($M288="","",IF(INDEX('Per Invoice'!$D$2:$D$3001,$M288)="","",INDEX('Per Invoice'!$D$2:$D$3001,$M288)))</f>
        <v/>
      </c>
      <c r="E288">
        <f>IF($M288="","",IF(INDEX('Per Invoice'!$E$2:$E$3001,$M288)="","",INDEX('Per Invoice'!$E$2:$E$3001,$M288)))</f>
        <v/>
      </c>
      <c r="F288">
        <f>IF($M288="","",IF(INDEX('Per Invoice'!$F$2:$F$3001,$M288)="","",INDEX('Per Invoice'!$F$2:$F$3001,$M288)))</f>
        <v/>
      </c>
      <c r="G288" s="5">
        <f>IF($M288="","",IF(INDEX('Per Invoice'!$G$2:$G$3001,$M288)="","",INDEX('Per Invoice'!$G$2:$G$3001,$M288)))</f>
        <v/>
      </c>
      <c r="H288" s="5">
        <f>IF($M288="","",IF(INDEX('Per Invoice'!$H$2:$H$3001,$M288)="","",INDEX('Per Invoice'!$H$2:$H$3001,$M288)))</f>
        <v/>
      </c>
      <c r="I288" s="5">
        <f>IF($M288="","",IF(INDEX('Per Invoice'!$I$2:$I$3001,$M288)="","",INDEX('Per Invoice'!$I$2:$I$3001,$M288)))</f>
        <v/>
      </c>
      <c r="J288" s="5">
        <f>IF($M288="","",IF(INDEX('Per Invoice'!$J$2:$J$3001,$M288)="","",INDEX('Per Invoice'!$J$2:$J$3001,$M288)))</f>
        <v/>
      </c>
      <c r="K288" s="5">
        <f>IF($M288="","",IF(INDEX('Per Invoice'!$K$2:$K$3001,$M288)="","",INDEX('Per Invoice'!$K$2:$K$3001,$M288)))</f>
        <v/>
      </c>
      <c r="L288">
        <f>IF($M288="","",IF(INDEX('Per Invoice'!$L$2:$L$3001,$M288)="","",INDEX('Per Invoice'!$L$2:$L$3001,$M288)))</f>
        <v/>
      </c>
      <c r="M288">
        <f>IF(ROWS($M$2:$M288)&lt;=COUNT('Per Invoice'!$N$2:$N$3001),MATCH(ROWS($M$2:$M288),'Per Invoice'!$N$2:$N$3001,0),"")</f>
        <v/>
      </c>
    </row>
    <row r="289">
      <c r="A289">
        <f>IF($M289="","",IF(INDEX('Per Invoice'!$A$2:$A$3001,$M289)="","",INDEX('Per Invoice'!$A$2:$A$3001,$M289)))</f>
        <v/>
      </c>
      <c r="B289">
        <f>IF($M289="","",IF(INDEX('Per Invoice'!$B$2:$B$3001,$M289)="","",INDEX('Per Invoice'!$B$2:$B$3001,$M289)))</f>
        <v/>
      </c>
      <c r="C289">
        <f>IF($M289="","",IF(INDEX('Per Invoice'!$C$2:$C$3001,$M289)="","",INDEX('Per Invoice'!$C$2:$C$3001,$M289)))</f>
        <v/>
      </c>
      <c r="D289">
        <f>IF($M289="","",IF(INDEX('Per Invoice'!$D$2:$D$3001,$M289)="","",INDEX('Per Invoice'!$D$2:$D$3001,$M289)))</f>
        <v/>
      </c>
      <c r="E289">
        <f>IF($M289="","",IF(INDEX('Per Invoice'!$E$2:$E$3001,$M289)="","",INDEX('Per Invoice'!$E$2:$E$3001,$M289)))</f>
        <v/>
      </c>
      <c r="F289">
        <f>IF($M289="","",IF(INDEX('Per Invoice'!$F$2:$F$3001,$M289)="","",INDEX('Per Invoice'!$F$2:$F$3001,$M289)))</f>
        <v/>
      </c>
      <c r="G289" s="5">
        <f>IF($M289="","",IF(INDEX('Per Invoice'!$G$2:$G$3001,$M289)="","",INDEX('Per Invoice'!$G$2:$G$3001,$M289)))</f>
        <v/>
      </c>
      <c r="H289" s="5">
        <f>IF($M289="","",IF(INDEX('Per Invoice'!$H$2:$H$3001,$M289)="","",INDEX('Per Invoice'!$H$2:$H$3001,$M289)))</f>
        <v/>
      </c>
      <c r="I289" s="5">
        <f>IF($M289="","",IF(INDEX('Per Invoice'!$I$2:$I$3001,$M289)="","",INDEX('Per Invoice'!$I$2:$I$3001,$M289)))</f>
        <v/>
      </c>
      <c r="J289" s="5">
        <f>IF($M289="","",IF(INDEX('Per Invoice'!$J$2:$J$3001,$M289)="","",INDEX('Per Invoice'!$J$2:$J$3001,$M289)))</f>
        <v/>
      </c>
      <c r="K289" s="5">
        <f>IF($M289="","",IF(INDEX('Per Invoice'!$K$2:$K$3001,$M289)="","",INDEX('Per Invoice'!$K$2:$K$3001,$M289)))</f>
        <v/>
      </c>
      <c r="L289">
        <f>IF($M289="","",IF(INDEX('Per Invoice'!$L$2:$L$3001,$M289)="","",INDEX('Per Invoice'!$L$2:$L$3001,$M289)))</f>
        <v/>
      </c>
      <c r="M289">
        <f>IF(ROWS($M$2:$M289)&lt;=COUNT('Per Invoice'!$N$2:$N$3001),MATCH(ROWS($M$2:$M289),'Per Invoice'!$N$2:$N$3001,0),"")</f>
        <v/>
      </c>
    </row>
    <row r="290">
      <c r="A290">
        <f>IF($M290="","",IF(INDEX('Per Invoice'!$A$2:$A$3001,$M290)="","",INDEX('Per Invoice'!$A$2:$A$3001,$M290)))</f>
        <v/>
      </c>
      <c r="B290">
        <f>IF($M290="","",IF(INDEX('Per Invoice'!$B$2:$B$3001,$M290)="","",INDEX('Per Invoice'!$B$2:$B$3001,$M290)))</f>
        <v/>
      </c>
      <c r="C290">
        <f>IF($M290="","",IF(INDEX('Per Invoice'!$C$2:$C$3001,$M290)="","",INDEX('Per Invoice'!$C$2:$C$3001,$M290)))</f>
        <v/>
      </c>
      <c r="D290">
        <f>IF($M290="","",IF(INDEX('Per Invoice'!$D$2:$D$3001,$M290)="","",INDEX('Per Invoice'!$D$2:$D$3001,$M290)))</f>
        <v/>
      </c>
      <c r="E290">
        <f>IF($M290="","",IF(INDEX('Per Invoice'!$E$2:$E$3001,$M290)="","",INDEX('Per Invoice'!$E$2:$E$3001,$M290)))</f>
        <v/>
      </c>
      <c r="F290">
        <f>IF($M290="","",IF(INDEX('Per Invoice'!$F$2:$F$3001,$M290)="","",INDEX('Per Invoice'!$F$2:$F$3001,$M290)))</f>
        <v/>
      </c>
      <c r="G290" s="5">
        <f>IF($M290="","",IF(INDEX('Per Invoice'!$G$2:$G$3001,$M290)="","",INDEX('Per Invoice'!$G$2:$G$3001,$M290)))</f>
        <v/>
      </c>
      <c r="H290" s="5">
        <f>IF($M290="","",IF(INDEX('Per Invoice'!$H$2:$H$3001,$M290)="","",INDEX('Per Invoice'!$H$2:$H$3001,$M290)))</f>
        <v/>
      </c>
      <c r="I290" s="5">
        <f>IF($M290="","",IF(INDEX('Per Invoice'!$I$2:$I$3001,$M290)="","",INDEX('Per Invoice'!$I$2:$I$3001,$M290)))</f>
        <v/>
      </c>
      <c r="J290" s="5">
        <f>IF($M290="","",IF(INDEX('Per Invoice'!$J$2:$J$3001,$M290)="","",INDEX('Per Invoice'!$J$2:$J$3001,$M290)))</f>
        <v/>
      </c>
      <c r="K290" s="5">
        <f>IF($M290="","",IF(INDEX('Per Invoice'!$K$2:$K$3001,$M290)="","",INDEX('Per Invoice'!$K$2:$K$3001,$M290)))</f>
        <v/>
      </c>
      <c r="L290">
        <f>IF($M290="","",IF(INDEX('Per Invoice'!$L$2:$L$3001,$M290)="","",INDEX('Per Invoice'!$L$2:$L$3001,$M290)))</f>
        <v/>
      </c>
      <c r="M290">
        <f>IF(ROWS($M$2:$M290)&lt;=COUNT('Per Invoice'!$N$2:$N$3001),MATCH(ROWS($M$2:$M290),'Per Invoice'!$N$2:$N$3001,0),"")</f>
        <v/>
      </c>
    </row>
    <row r="291">
      <c r="A291">
        <f>IF($M291="","",IF(INDEX('Per Invoice'!$A$2:$A$3001,$M291)="","",INDEX('Per Invoice'!$A$2:$A$3001,$M291)))</f>
        <v/>
      </c>
      <c r="B291">
        <f>IF($M291="","",IF(INDEX('Per Invoice'!$B$2:$B$3001,$M291)="","",INDEX('Per Invoice'!$B$2:$B$3001,$M291)))</f>
        <v/>
      </c>
      <c r="C291">
        <f>IF($M291="","",IF(INDEX('Per Invoice'!$C$2:$C$3001,$M291)="","",INDEX('Per Invoice'!$C$2:$C$3001,$M291)))</f>
        <v/>
      </c>
      <c r="D291">
        <f>IF($M291="","",IF(INDEX('Per Invoice'!$D$2:$D$3001,$M291)="","",INDEX('Per Invoice'!$D$2:$D$3001,$M291)))</f>
        <v/>
      </c>
      <c r="E291">
        <f>IF($M291="","",IF(INDEX('Per Invoice'!$E$2:$E$3001,$M291)="","",INDEX('Per Invoice'!$E$2:$E$3001,$M291)))</f>
        <v/>
      </c>
      <c r="F291">
        <f>IF($M291="","",IF(INDEX('Per Invoice'!$F$2:$F$3001,$M291)="","",INDEX('Per Invoice'!$F$2:$F$3001,$M291)))</f>
        <v/>
      </c>
      <c r="G291" s="5">
        <f>IF($M291="","",IF(INDEX('Per Invoice'!$G$2:$G$3001,$M291)="","",INDEX('Per Invoice'!$G$2:$G$3001,$M291)))</f>
        <v/>
      </c>
      <c r="H291" s="5">
        <f>IF($M291="","",IF(INDEX('Per Invoice'!$H$2:$H$3001,$M291)="","",INDEX('Per Invoice'!$H$2:$H$3001,$M291)))</f>
        <v/>
      </c>
      <c r="I291" s="5">
        <f>IF($M291="","",IF(INDEX('Per Invoice'!$I$2:$I$3001,$M291)="","",INDEX('Per Invoice'!$I$2:$I$3001,$M291)))</f>
        <v/>
      </c>
      <c r="J291" s="5">
        <f>IF($M291="","",IF(INDEX('Per Invoice'!$J$2:$J$3001,$M291)="","",INDEX('Per Invoice'!$J$2:$J$3001,$M291)))</f>
        <v/>
      </c>
      <c r="K291" s="5">
        <f>IF($M291="","",IF(INDEX('Per Invoice'!$K$2:$K$3001,$M291)="","",INDEX('Per Invoice'!$K$2:$K$3001,$M291)))</f>
        <v/>
      </c>
      <c r="L291">
        <f>IF($M291="","",IF(INDEX('Per Invoice'!$L$2:$L$3001,$M291)="","",INDEX('Per Invoice'!$L$2:$L$3001,$M291)))</f>
        <v/>
      </c>
      <c r="M291">
        <f>IF(ROWS($M$2:$M291)&lt;=COUNT('Per Invoice'!$N$2:$N$3001),MATCH(ROWS($M$2:$M291),'Per Invoice'!$N$2:$N$3001,0),"")</f>
        <v/>
      </c>
    </row>
    <row r="292">
      <c r="A292">
        <f>IF($M292="","",IF(INDEX('Per Invoice'!$A$2:$A$3001,$M292)="","",INDEX('Per Invoice'!$A$2:$A$3001,$M292)))</f>
        <v/>
      </c>
      <c r="B292">
        <f>IF($M292="","",IF(INDEX('Per Invoice'!$B$2:$B$3001,$M292)="","",INDEX('Per Invoice'!$B$2:$B$3001,$M292)))</f>
        <v/>
      </c>
      <c r="C292">
        <f>IF($M292="","",IF(INDEX('Per Invoice'!$C$2:$C$3001,$M292)="","",INDEX('Per Invoice'!$C$2:$C$3001,$M292)))</f>
        <v/>
      </c>
      <c r="D292">
        <f>IF($M292="","",IF(INDEX('Per Invoice'!$D$2:$D$3001,$M292)="","",INDEX('Per Invoice'!$D$2:$D$3001,$M292)))</f>
        <v/>
      </c>
      <c r="E292">
        <f>IF($M292="","",IF(INDEX('Per Invoice'!$E$2:$E$3001,$M292)="","",INDEX('Per Invoice'!$E$2:$E$3001,$M292)))</f>
        <v/>
      </c>
      <c r="F292">
        <f>IF($M292="","",IF(INDEX('Per Invoice'!$F$2:$F$3001,$M292)="","",INDEX('Per Invoice'!$F$2:$F$3001,$M292)))</f>
        <v/>
      </c>
      <c r="G292" s="5">
        <f>IF($M292="","",IF(INDEX('Per Invoice'!$G$2:$G$3001,$M292)="","",INDEX('Per Invoice'!$G$2:$G$3001,$M292)))</f>
        <v/>
      </c>
      <c r="H292" s="5">
        <f>IF($M292="","",IF(INDEX('Per Invoice'!$H$2:$H$3001,$M292)="","",INDEX('Per Invoice'!$H$2:$H$3001,$M292)))</f>
        <v/>
      </c>
      <c r="I292" s="5">
        <f>IF($M292="","",IF(INDEX('Per Invoice'!$I$2:$I$3001,$M292)="","",INDEX('Per Invoice'!$I$2:$I$3001,$M292)))</f>
        <v/>
      </c>
      <c r="J292" s="5">
        <f>IF($M292="","",IF(INDEX('Per Invoice'!$J$2:$J$3001,$M292)="","",INDEX('Per Invoice'!$J$2:$J$3001,$M292)))</f>
        <v/>
      </c>
      <c r="K292" s="5">
        <f>IF($M292="","",IF(INDEX('Per Invoice'!$K$2:$K$3001,$M292)="","",INDEX('Per Invoice'!$K$2:$K$3001,$M292)))</f>
        <v/>
      </c>
      <c r="L292">
        <f>IF($M292="","",IF(INDEX('Per Invoice'!$L$2:$L$3001,$M292)="","",INDEX('Per Invoice'!$L$2:$L$3001,$M292)))</f>
        <v/>
      </c>
      <c r="M292">
        <f>IF(ROWS($M$2:$M292)&lt;=COUNT('Per Invoice'!$N$2:$N$3001),MATCH(ROWS($M$2:$M292),'Per Invoice'!$N$2:$N$3001,0),"")</f>
        <v/>
      </c>
    </row>
    <row r="293">
      <c r="A293">
        <f>IF($M293="","",IF(INDEX('Per Invoice'!$A$2:$A$3001,$M293)="","",INDEX('Per Invoice'!$A$2:$A$3001,$M293)))</f>
        <v/>
      </c>
      <c r="B293">
        <f>IF($M293="","",IF(INDEX('Per Invoice'!$B$2:$B$3001,$M293)="","",INDEX('Per Invoice'!$B$2:$B$3001,$M293)))</f>
        <v/>
      </c>
      <c r="C293">
        <f>IF($M293="","",IF(INDEX('Per Invoice'!$C$2:$C$3001,$M293)="","",INDEX('Per Invoice'!$C$2:$C$3001,$M293)))</f>
        <v/>
      </c>
      <c r="D293">
        <f>IF($M293="","",IF(INDEX('Per Invoice'!$D$2:$D$3001,$M293)="","",INDEX('Per Invoice'!$D$2:$D$3001,$M293)))</f>
        <v/>
      </c>
      <c r="E293">
        <f>IF($M293="","",IF(INDEX('Per Invoice'!$E$2:$E$3001,$M293)="","",INDEX('Per Invoice'!$E$2:$E$3001,$M293)))</f>
        <v/>
      </c>
      <c r="F293">
        <f>IF($M293="","",IF(INDEX('Per Invoice'!$F$2:$F$3001,$M293)="","",INDEX('Per Invoice'!$F$2:$F$3001,$M293)))</f>
        <v/>
      </c>
      <c r="G293" s="5">
        <f>IF($M293="","",IF(INDEX('Per Invoice'!$G$2:$G$3001,$M293)="","",INDEX('Per Invoice'!$G$2:$G$3001,$M293)))</f>
        <v/>
      </c>
      <c r="H293" s="5">
        <f>IF($M293="","",IF(INDEX('Per Invoice'!$H$2:$H$3001,$M293)="","",INDEX('Per Invoice'!$H$2:$H$3001,$M293)))</f>
        <v/>
      </c>
      <c r="I293" s="5">
        <f>IF($M293="","",IF(INDEX('Per Invoice'!$I$2:$I$3001,$M293)="","",INDEX('Per Invoice'!$I$2:$I$3001,$M293)))</f>
        <v/>
      </c>
      <c r="J293" s="5">
        <f>IF($M293="","",IF(INDEX('Per Invoice'!$J$2:$J$3001,$M293)="","",INDEX('Per Invoice'!$J$2:$J$3001,$M293)))</f>
        <v/>
      </c>
      <c r="K293" s="5">
        <f>IF($M293="","",IF(INDEX('Per Invoice'!$K$2:$K$3001,$M293)="","",INDEX('Per Invoice'!$K$2:$K$3001,$M293)))</f>
        <v/>
      </c>
      <c r="L293">
        <f>IF($M293="","",IF(INDEX('Per Invoice'!$L$2:$L$3001,$M293)="","",INDEX('Per Invoice'!$L$2:$L$3001,$M293)))</f>
        <v/>
      </c>
      <c r="M293">
        <f>IF(ROWS($M$2:$M293)&lt;=COUNT('Per Invoice'!$N$2:$N$3001),MATCH(ROWS($M$2:$M293),'Per Invoice'!$N$2:$N$3001,0),"")</f>
        <v/>
      </c>
    </row>
    <row r="294">
      <c r="A294">
        <f>IF($M294="","",IF(INDEX('Per Invoice'!$A$2:$A$3001,$M294)="","",INDEX('Per Invoice'!$A$2:$A$3001,$M294)))</f>
        <v/>
      </c>
      <c r="B294">
        <f>IF($M294="","",IF(INDEX('Per Invoice'!$B$2:$B$3001,$M294)="","",INDEX('Per Invoice'!$B$2:$B$3001,$M294)))</f>
        <v/>
      </c>
      <c r="C294">
        <f>IF($M294="","",IF(INDEX('Per Invoice'!$C$2:$C$3001,$M294)="","",INDEX('Per Invoice'!$C$2:$C$3001,$M294)))</f>
        <v/>
      </c>
      <c r="D294">
        <f>IF($M294="","",IF(INDEX('Per Invoice'!$D$2:$D$3001,$M294)="","",INDEX('Per Invoice'!$D$2:$D$3001,$M294)))</f>
        <v/>
      </c>
      <c r="E294">
        <f>IF($M294="","",IF(INDEX('Per Invoice'!$E$2:$E$3001,$M294)="","",INDEX('Per Invoice'!$E$2:$E$3001,$M294)))</f>
        <v/>
      </c>
      <c r="F294">
        <f>IF($M294="","",IF(INDEX('Per Invoice'!$F$2:$F$3001,$M294)="","",INDEX('Per Invoice'!$F$2:$F$3001,$M294)))</f>
        <v/>
      </c>
      <c r="G294" s="5">
        <f>IF($M294="","",IF(INDEX('Per Invoice'!$G$2:$G$3001,$M294)="","",INDEX('Per Invoice'!$G$2:$G$3001,$M294)))</f>
        <v/>
      </c>
      <c r="H294" s="5">
        <f>IF($M294="","",IF(INDEX('Per Invoice'!$H$2:$H$3001,$M294)="","",INDEX('Per Invoice'!$H$2:$H$3001,$M294)))</f>
        <v/>
      </c>
      <c r="I294" s="5">
        <f>IF($M294="","",IF(INDEX('Per Invoice'!$I$2:$I$3001,$M294)="","",INDEX('Per Invoice'!$I$2:$I$3001,$M294)))</f>
        <v/>
      </c>
      <c r="J294" s="5">
        <f>IF($M294="","",IF(INDEX('Per Invoice'!$J$2:$J$3001,$M294)="","",INDEX('Per Invoice'!$J$2:$J$3001,$M294)))</f>
        <v/>
      </c>
      <c r="K294" s="5">
        <f>IF($M294="","",IF(INDEX('Per Invoice'!$K$2:$K$3001,$M294)="","",INDEX('Per Invoice'!$K$2:$K$3001,$M294)))</f>
        <v/>
      </c>
      <c r="L294">
        <f>IF($M294="","",IF(INDEX('Per Invoice'!$L$2:$L$3001,$M294)="","",INDEX('Per Invoice'!$L$2:$L$3001,$M294)))</f>
        <v/>
      </c>
      <c r="M294">
        <f>IF(ROWS($M$2:$M294)&lt;=COUNT('Per Invoice'!$N$2:$N$3001),MATCH(ROWS($M$2:$M294),'Per Invoice'!$N$2:$N$3001,0),"")</f>
        <v/>
      </c>
    </row>
    <row r="295">
      <c r="A295">
        <f>IF($M295="","",IF(INDEX('Per Invoice'!$A$2:$A$3001,$M295)="","",INDEX('Per Invoice'!$A$2:$A$3001,$M295)))</f>
        <v/>
      </c>
      <c r="B295">
        <f>IF($M295="","",IF(INDEX('Per Invoice'!$B$2:$B$3001,$M295)="","",INDEX('Per Invoice'!$B$2:$B$3001,$M295)))</f>
        <v/>
      </c>
      <c r="C295">
        <f>IF($M295="","",IF(INDEX('Per Invoice'!$C$2:$C$3001,$M295)="","",INDEX('Per Invoice'!$C$2:$C$3001,$M295)))</f>
        <v/>
      </c>
      <c r="D295">
        <f>IF($M295="","",IF(INDEX('Per Invoice'!$D$2:$D$3001,$M295)="","",INDEX('Per Invoice'!$D$2:$D$3001,$M295)))</f>
        <v/>
      </c>
      <c r="E295">
        <f>IF($M295="","",IF(INDEX('Per Invoice'!$E$2:$E$3001,$M295)="","",INDEX('Per Invoice'!$E$2:$E$3001,$M295)))</f>
        <v/>
      </c>
      <c r="F295">
        <f>IF($M295="","",IF(INDEX('Per Invoice'!$F$2:$F$3001,$M295)="","",INDEX('Per Invoice'!$F$2:$F$3001,$M295)))</f>
        <v/>
      </c>
      <c r="G295" s="5">
        <f>IF($M295="","",IF(INDEX('Per Invoice'!$G$2:$G$3001,$M295)="","",INDEX('Per Invoice'!$G$2:$G$3001,$M295)))</f>
        <v/>
      </c>
      <c r="H295" s="5">
        <f>IF($M295="","",IF(INDEX('Per Invoice'!$H$2:$H$3001,$M295)="","",INDEX('Per Invoice'!$H$2:$H$3001,$M295)))</f>
        <v/>
      </c>
      <c r="I295" s="5">
        <f>IF($M295="","",IF(INDEX('Per Invoice'!$I$2:$I$3001,$M295)="","",INDEX('Per Invoice'!$I$2:$I$3001,$M295)))</f>
        <v/>
      </c>
      <c r="J295" s="5">
        <f>IF($M295="","",IF(INDEX('Per Invoice'!$J$2:$J$3001,$M295)="","",INDEX('Per Invoice'!$J$2:$J$3001,$M295)))</f>
        <v/>
      </c>
      <c r="K295" s="5">
        <f>IF($M295="","",IF(INDEX('Per Invoice'!$K$2:$K$3001,$M295)="","",INDEX('Per Invoice'!$K$2:$K$3001,$M295)))</f>
        <v/>
      </c>
      <c r="L295">
        <f>IF($M295="","",IF(INDEX('Per Invoice'!$L$2:$L$3001,$M295)="","",INDEX('Per Invoice'!$L$2:$L$3001,$M295)))</f>
        <v/>
      </c>
      <c r="M295">
        <f>IF(ROWS($M$2:$M295)&lt;=COUNT('Per Invoice'!$N$2:$N$3001),MATCH(ROWS($M$2:$M295),'Per Invoice'!$N$2:$N$3001,0),"")</f>
        <v/>
      </c>
    </row>
    <row r="296">
      <c r="A296">
        <f>IF($M296="","",IF(INDEX('Per Invoice'!$A$2:$A$3001,$M296)="","",INDEX('Per Invoice'!$A$2:$A$3001,$M296)))</f>
        <v/>
      </c>
      <c r="B296">
        <f>IF($M296="","",IF(INDEX('Per Invoice'!$B$2:$B$3001,$M296)="","",INDEX('Per Invoice'!$B$2:$B$3001,$M296)))</f>
        <v/>
      </c>
      <c r="C296">
        <f>IF($M296="","",IF(INDEX('Per Invoice'!$C$2:$C$3001,$M296)="","",INDEX('Per Invoice'!$C$2:$C$3001,$M296)))</f>
        <v/>
      </c>
      <c r="D296">
        <f>IF($M296="","",IF(INDEX('Per Invoice'!$D$2:$D$3001,$M296)="","",INDEX('Per Invoice'!$D$2:$D$3001,$M296)))</f>
        <v/>
      </c>
      <c r="E296">
        <f>IF($M296="","",IF(INDEX('Per Invoice'!$E$2:$E$3001,$M296)="","",INDEX('Per Invoice'!$E$2:$E$3001,$M296)))</f>
        <v/>
      </c>
      <c r="F296">
        <f>IF($M296="","",IF(INDEX('Per Invoice'!$F$2:$F$3001,$M296)="","",INDEX('Per Invoice'!$F$2:$F$3001,$M296)))</f>
        <v/>
      </c>
      <c r="G296" s="5">
        <f>IF($M296="","",IF(INDEX('Per Invoice'!$G$2:$G$3001,$M296)="","",INDEX('Per Invoice'!$G$2:$G$3001,$M296)))</f>
        <v/>
      </c>
      <c r="H296" s="5">
        <f>IF($M296="","",IF(INDEX('Per Invoice'!$H$2:$H$3001,$M296)="","",INDEX('Per Invoice'!$H$2:$H$3001,$M296)))</f>
        <v/>
      </c>
      <c r="I296" s="5">
        <f>IF($M296="","",IF(INDEX('Per Invoice'!$I$2:$I$3001,$M296)="","",INDEX('Per Invoice'!$I$2:$I$3001,$M296)))</f>
        <v/>
      </c>
      <c r="J296" s="5">
        <f>IF($M296="","",IF(INDEX('Per Invoice'!$J$2:$J$3001,$M296)="","",INDEX('Per Invoice'!$J$2:$J$3001,$M296)))</f>
        <v/>
      </c>
      <c r="K296" s="5">
        <f>IF($M296="","",IF(INDEX('Per Invoice'!$K$2:$K$3001,$M296)="","",INDEX('Per Invoice'!$K$2:$K$3001,$M296)))</f>
        <v/>
      </c>
      <c r="L296">
        <f>IF($M296="","",IF(INDEX('Per Invoice'!$L$2:$L$3001,$M296)="","",INDEX('Per Invoice'!$L$2:$L$3001,$M296)))</f>
        <v/>
      </c>
      <c r="M296">
        <f>IF(ROWS($M$2:$M296)&lt;=COUNT('Per Invoice'!$N$2:$N$3001),MATCH(ROWS($M$2:$M296),'Per Invoice'!$N$2:$N$3001,0),"")</f>
        <v/>
      </c>
    </row>
    <row r="297">
      <c r="A297">
        <f>IF($M297="","",IF(INDEX('Per Invoice'!$A$2:$A$3001,$M297)="","",INDEX('Per Invoice'!$A$2:$A$3001,$M297)))</f>
        <v/>
      </c>
      <c r="B297">
        <f>IF($M297="","",IF(INDEX('Per Invoice'!$B$2:$B$3001,$M297)="","",INDEX('Per Invoice'!$B$2:$B$3001,$M297)))</f>
        <v/>
      </c>
      <c r="C297">
        <f>IF($M297="","",IF(INDEX('Per Invoice'!$C$2:$C$3001,$M297)="","",INDEX('Per Invoice'!$C$2:$C$3001,$M297)))</f>
        <v/>
      </c>
      <c r="D297">
        <f>IF($M297="","",IF(INDEX('Per Invoice'!$D$2:$D$3001,$M297)="","",INDEX('Per Invoice'!$D$2:$D$3001,$M297)))</f>
        <v/>
      </c>
      <c r="E297">
        <f>IF($M297="","",IF(INDEX('Per Invoice'!$E$2:$E$3001,$M297)="","",INDEX('Per Invoice'!$E$2:$E$3001,$M297)))</f>
        <v/>
      </c>
      <c r="F297">
        <f>IF($M297="","",IF(INDEX('Per Invoice'!$F$2:$F$3001,$M297)="","",INDEX('Per Invoice'!$F$2:$F$3001,$M297)))</f>
        <v/>
      </c>
      <c r="G297" s="5">
        <f>IF($M297="","",IF(INDEX('Per Invoice'!$G$2:$G$3001,$M297)="","",INDEX('Per Invoice'!$G$2:$G$3001,$M297)))</f>
        <v/>
      </c>
      <c r="H297" s="5">
        <f>IF($M297="","",IF(INDEX('Per Invoice'!$H$2:$H$3001,$M297)="","",INDEX('Per Invoice'!$H$2:$H$3001,$M297)))</f>
        <v/>
      </c>
      <c r="I297" s="5">
        <f>IF($M297="","",IF(INDEX('Per Invoice'!$I$2:$I$3001,$M297)="","",INDEX('Per Invoice'!$I$2:$I$3001,$M297)))</f>
        <v/>
      </c>
      <c r="J297" s="5">
        <f>IF($M297="","",IF(INDEX('Per Invoice'!$J$2:$J$3001,$M297)="","",INDEX('Per Invoice'!$J$2:$J$3001,$M297)))</f>
        <v/>
      </c>
      <c r="K297" s="5">
        <f>IF($M297="","",IF(INDEX('Per Invoice'!$K$2:$K$3001,$M297)="","",INDEX('Per Invoice'!$K$2:$K$3001,$M297)))</f>
        <v/>
      </c>
      <c r="L297">
        <f>IF($M297="","",IF(INDEX('Per Invoice'!$L$2:$L$3001,$M297)="","",INDEX('Per Invoice'!$L$2:$L$3001,$M297)))</f>
        <v/>
      </c>
      <c r="M297">
        <f>IF(ROWS($M$2:$M297)&lt;=COUNT('Per Invoice'!$N$2:$N$3001),MATCH(ROWS($M$2:$M297),'Per Invoice'!$N$2:$N$3001,0),"")</f>
        <v/>
      </c>
    </row>
    <row r="298">
      <c r="A298">
        <f>IF($M298="","",IF(INDEX('Per Invoice'!$A$2:$A$3001,$M298)="","",INDEX('Per Invoice'!$A$2:$A$3001,$M298)))</f>
        <v/>
      </c>
      <c r="B298">
        <f>IF($M298="","",IF(INDEX('Per Invoice'!$B$2:$B$3001,$M298)="","",INDEX('Per Invoice'!$B$2:$B$3001,$M298)))</f>
        <v/>
      </c>
      <c r="C298">
        <f>IF($M298="","",IF(INDEX('Per Invoice'!$C$2:$C$3001,$M298)="","",INDEX('Per Invoice'!$C$2:$C$3001,$M298)))</f>
        <v/>
      </c>
      <c r="D298">
        <f>IF($M298="","",IF(INDEX('Per Invoice'!$D$2:$D$3001,$M298)="","",INDEX('Per Invoice'!$D$2:$D$3001,$M298)))</f>
        <v/>
      </c>
      <c r="E298">
        <f>IF($M298="","",IF(INDEX('Per Invoice'!$E$2:$E$3001,$M298)="","",INDEX('Per Invoice'!$E$2:$E$3001,$M298)))</f>
        <v/>
      </c>
      <c r="F298">
        <f>IF($M298="","",IF(INDEX('Per Invoice'!$F$2:$F$3001,$M298)="","",INDEX('Per Invoice'!$F$2:$F$3001,$M298)))</f>
        <v/>
      </c>
      <c r="G298" s="5">
        <f>IF($M298="","",IF(INDEX('Per Invoice'!$G$2:$G$3001,$M298)="","",INDEX('Per Invoice'!$G$2:$G$3001,$M298)))</f>
        <v/>
      </c>
      <c r="H298" s="5">
        <f>IF($M298="","",IF(INDEX('Per Invoice'!$H$2:$H$3001,$M298)="","",INDEX('Per Invoice'!$H$2:$H$3001,$M298)))</f>
        <v/>
      </c>
      <c r="I298" s="5">
        <f>IF($M298="","",IF(INDEX('Per Invoice'!$I$2:$I$3001,$M298)="","",INDEX('Per Invoice'!$I$2:$I$3001,$M298)))</f>
        <v/>
      </c>
      <c r="J298" s="5">
        <f>IF($M298="","",IF(INDEX('Per Invoice'!$J$2:$J$3001,$M298)="","",INDEX('Per Invoice'!$J$2:$J$3001,$M298)))</f>
        <v/>
      </c>
      <c r="K298" s="5">
        <f>IF($M298="","",IF(INDEX('Per Invoice'!$K$2:$K$3001,$M298)="","",INDEX('Per Invoice'!$K$2:$K$3001,$M298)))</f>
        <v/>
      </c>
      <c r="L298">
        <f>IF($M298="","",IF(INDEX('Per Invoice'!$L$2:$L$3001,$M298)="","",INDEX('Per Invoice'!$L$2:$L$3001,$M298)))</f>
        <v/>
      </c>
      <c r="M298">
        <f>IF(ROWS($M$2:$M298)&lt;=COUNT('Per Invoice'!$N$2:$N$3001),MATCH(ROWS($M$2:$M298),'Per Invoice'!$N$2:$N$3001,0),"")</f>
        <v/>
      </c>
    </row>
    <row r="299">
      <c r="A299">
        <f>IF($M299="","",IF(INDEX('Per Invoice'!$A$2:$A$3001,$M299)="","",INDEX('Per Invoice'!$A$2:$A$3001,$M299)))</f>
        <v/>
      </c>
      <c r="B299">
        <f>IF($M299="","",IF(INDEX('Per Invoice'!$B$2:$B$3001,$M299)="","",INDEX('Per Invoice'!$B$2:$B$3001,$M299)))</f>
        <v/>
      </c>
      <c r="C299">
        <f>IF($M299="","",IF(INDEX('Per Invoice'!$C$2:$C$3001,$M299)="","",INDEX('Per Invoice'!$C$2:$C$3001,$M299)))</f>
        <v/>
      </c>
      <c r="D299">
        <f>IF($M299="","",IF(INDEX('Per Invoice'!$D$2:$D$3001,$M299)="","",INDEX('Per Invoice'!$D$2:$D$3001,$M299)))</f>
        <v/>
      </c>
      <c r="E299">
        <f>IF($M299="","",IF(INDEX('Per Invoice'!$E$2:$E$3001,$M299)="","",INDEX('Per Invoice'!$E$2:$E$3001,$M299)))</f>
        <v/>
      </c>
      <c r="F299">
        <f>IF($M299="","",IF(INDEX('Per Invoice'!$F$2:$F$3001,$M299)="","",INDEX('Per Invoice'!$F$2:$F$3001,$M299)))</f>
        <v/>
      </c>
      <c r="G299" s="5">
        <f>IF($M299="","",IF(INDEX('Per Invoice'!$G$2:$G$3001,$M299)="","",INDEX('Per Invoice'!$G$2:$G$3001,$M299)))</f>
        <v/>
      </c>
      <c r="H299" s="5">
        <f>IF($M299="","",IF(INDEX('Per Invoice'!$H$2:$H$3001,$M299)="","",INDEX('Per Invoice'!$H$2:$H$3001,$M299)))</f>
        <v/>
      </c>
      <c r="I299" s="5">
        <f>IF($M299="","",IF(INDEX('Per Invoice'!$I$2:$I$3001,$M299)="","",INDEX('Per Invoice'!$I$2:$I$3001,$M299)))</f>
        <v/>
      </c>
      <c r="J299" s="5">
        <f>IF($M299="","",IF(INDEX('Per Invoice'!$J$2:$J$3001,$M299)="","",INDEX('Per Invoice'!$J$2:$J$3001,$M299)))</f>
        <v/>
      </c>
      <c r="K299" s="5">
        <f>IF($M299="","",IF(INDEX('Per Invoice'!$K$2:$K$3001,$M299)="","",INDEX('Per Invoice'!$K$2:$K$3001,$M299)))</f>
        <v/>
      </c>
      <c r="L299">
        <f>IF($M299="","",IF(INDEX('Per Invoice'!$L$2:$L$3001,$M299)="","",INDEX('Per Invoice'!$L$2:$L$3001,$M299)))</f>
        <v/>
      </c>
      <c r="M299">
        <f>IF(ROWS($M$2:$M299)&lt;=COUNT('Per Invoice'!$N$2:$N$3001),MATCH(ROWS($M$2:$M299),'Per Invoice'!$N$2:$N$3001,0),"")</f>
        <v/>
      </c>
    </row>
    <row r="300">
      <c r="A300">
        <f>IF($M300="","",IF(INDEX('Per Invoice'!$A$2:$A$3001,$M300)="","",INDEX('Per Invoice'!$A$2:$A$3001,$M300)))</f>
        <v/>
      </c>
      <c r="B300">
        <f>IF($M300="","",IF(INDEX('Per Invoice'!$B$2:$B$3001,$M300)="","",INDEX('Per Invoice'!$B$2:$B$3001,$M300)))</f>
        <v/>
      </c>
      <c r="C300">
        <f>IF($M300="","",IF(INDEX('Per Invoice'!$C$2:$C$3001,$M300)="","",INDEX('Per Invoice'!$C$2:$C$3001,$M300)))</f>
        <v/>
      </c>
      <c r="D300">
        <f>IF($M300="","",IF(INDEX('Per Invoice'!$D$2:$D$3001,$M300)="","",INDEX('Per Invoice'!$D$2:$D$3001,$M300)))</f>
        <v/>
      </c>
      <c r="E300">
        <f>IF($M300="","",IF(INDEX('Per Invoice'!$E$2:$E$3001,$M300)="","",INDEX('Per Invoice'!$E$2:$E$3001,$M300)))</f>
        <v/>
      </c>
      <c r="F300">
        <f>IF($M300="","",IF(INDEX('Per Invoice'!$F$2:$F$3001,$M300)="","",INDEX('Per Invoice'!$F$2:$F$3001,$M300)))</f>
        <v/>
      </c>
      <c r="G300" s="5">
        <f>IF($M300="","",IF(INDEX('Per Invoice'!$G$2:$G$3001,$M300)="","",INDEX('Per Invoice'!$G$2:$G$3001,$M300)))</f>
        <v/>
      </c>
      <c r="H300" s="5">
        <f>IF($M300="","",IF(INDEX('Per Invoice'!$H$2:$H$3001,$M300)="","",INDEX('Per Invoice'!$H$2:$H$3001,$M300)))</f>
        <v/>
      </c>
      <c r="I300" s="5">
        <f>IF($M300="","",IF(INDEX('Per Invoice'!$I$2:$I$3001,$M300)="","",INDEX('Per Invoice'!$I$2:$I$3001,$M300)))</f>
        <v/>
      </c>
      <c r="J300" s="5">
        <f>IF($M300="","",IF(INDEX('Per Invoice'!$J$2:$J$3001,$M300)="","",INDEX('Per Invoice'!$J$2:$J$3001,$M300)))</f>
        <v/>
      </c>
      <c r="K300" s="5">
        <f>IF($M300="","",IF(INDEX('Per Invoice'!$K$2:$K$3001,$M300)="","",INDEX('Per Invoice'!$K$2:$K$3001,$M300)))</f>
        <v/>
      </c>
      <c r="L300">
        <f>IF($M300="","",IF(INDEX('Per Invoice'!$L$2:$L$3001,$M300)="","",INDEX('Per Invoice'!$L$2:$L$3001,$M300)))</f>
        <v/>
      </c>
      <c r="M300">
        <f>IF(ROWS($M$2:$M300)&lt;=COUNT('Per Invoice'!$N$2:$N$3001),MATCH(ROWS($M$2:$M300),'Per Invoice'!$N$2:$N$3001,0),"")</f>
        <v/>
      </c>
    </row>
    <row r="301">
      <c r="A301">
        <f>IF($M301="","",IF(INDEX('Per Invoice'!$A$2:$A$3001,$M301)="","",INDEX('Per Invoice'!$A$2:$A$3001,$M301)))</f>
        <v/>
      </c>
      <c r="B301">
        <f>IF($M301="","",IF(INDEX('Per Invoice'!$B$2:$B$3001,$M301)="","",INDEX('Per Invoice'!$B$2:$B$3001,$M301)))</f>
        <v/>
      </c>
      <c r="C301">
        <f>IF($M301="","",IF(INDEX('Per Invoice'!$C$2:$C$3001,$M301)="","",INDEX('Per Invoice'!$C$2:$C$3001,$M301)))</f>
        <v/>
      </c>
      <c r="D301">
        <f>IF($M301="","",IF(INDEX('Per Invoice'!$D$2:$D$3001,$M301)="","",INDEX('Per Invoice'!$D$2:$D$3001,$M301)))</f>
        <v/>
      </c>
      <c r="E301">
        <f>IF($M301="","",IF(INDEX('Per Invoice'!$E$2:$E$3001,$M301)="","",INDEX('Per Invoice'!$E$2:$E$3001,$M301)))</f>
        <v/>
      </c>
      <c r="F301">
        <f>IF($M301="","",IF(INDEX('Per Invoice'!$F$2:$F$3001,$M301)="","",INDEX('Per Invoice'!$F$2:$F$3001,$M301)))</f>
        <v/>
      </c>
      <c r="G301" s="5">
        <f>IF($M301="","",IF(INDEX('Per Invoice'!$G$2:$G$3001,$M301)="","",INDEX('Per Invoice'!$G$2:$G$3001,$M301)))</f>
        <v/>
      </c>
      <c r="H301" s="5">
        <f>IF($M301="","",IF(INDEX('Per Invoice'!$H$2:$H$3001,$M301)="","",INDEX('Per Invoice'!$H$2:$H$3001,$M301)))</f>
        <v/>
      </c>
      <c r="I301" s="5">
        <f>IF($M301="","",IF(INDEX('Per Invoice'!$I$2:$I$3001,$M301)="","",INDEX('Per Invoice'!$I$2:$I$3001,$M301)))</f>
        <v/>
      </c>
      <c r="J301" s="5">
        <f>IF($M301="","",IF(INDEX('Per Invoice'!$J$2:$J$3001,$M301)="","",INDEX('Per Invoice'!$J$2:$J$3001,$M301)))</f>
        <v/>
      </c>
      <c r="K301" s="5">
        <f>IF($M301="","",IF(INDEX('Per Invoice'!$K$2:$K$3001,$M301)="","",INDEX('Per Invoice'!$K$2:$K$3001,$M301)))</f>
        <v/>
      </c>
      <c r="L301">
        <f>IF($M301="","",IF(INDEX('Per Invoice'!$L$2:$L$3001,$M301)="","",INDEX('Per Invoice'!$L$2:$L$3001,$M301)))</f>
        <v/>
      </c>
      <c r="M301">
        <f>IF(ROWS($M$2:$M301)&lt;=COUNT('Per Invoice'!$N$2:$N$3001),MATCH(ROWS($M$2:$M301),'Per Invoice'!$N$2:$N$3001,0),"")</f>
        <v/>
      </c>
    </row>
    <row r="302">
      <c r="A302">
        <f>IF($M302="","",IF(INDEX('Per Invoice'!$A$2:$A$3001,$M302)="","",INDEX('Per Invoice'!$A$2:$A$3001,$M302)))</f>
        <v/>
      </c>
      <c r="B302">
        <f>IF($M302="","",IF(INDEX('Per Invoice'!$B$2:$B$3001,$M302)="","",INDEX('Per Invoice'!$B$2:$B$3001,$M302)))</f>
        <v/>
      </c>
      <c r="C302">
        <f>IF($M302="","",IF(INDEX('Per Invoice'!$C$2:$C$3001,$M302)="","",INDEX('Per Invoice'!$C$2:$C$3001,$M302)))</f>
        <v/>
      </c>
      <c r="D302">
        <f>IF($M302="","",IF(INDEX('Per Invoice'!$D$2:$D$3001,$M302)="","",INDEX('Per Invoice'!$D$2:$D$3001,$M302)))</f>
        <v/>
      </c>
      <c r="E302">
        <f>IF($M302="","",IF(INDEX('Per Invoice'!$E$2:$E$3001,$M302)="","",INDEX('Per Invoice'!$E$2:$E$3001,$M302)))</f>
        <v/>
      </c>
      <c r="F302">
        <f>IF($M302="","",IF(INDEX('Per Invoice'!$F$2:$F$3001,$M302)="","",INDEX('Per Invoice'!$F$2:$F$3001,$M302)))</f>
        <v/>
      </c>
      <c r="G302" s="5">
        <f>IF($M302="","",IF(INDEX('Per Invoice'!$G$2:$G$3001,$M302)="","",INDEX('Per Invoice'!$G$2:$G$3001,$M302)))</f>
        <v/>
      </c>
      <c r="H302" s="5">
        <f>IF($M302="","",IF(INDEX('Per Invoice'!$H$2:$H$3001,$M302)="","",INDEX('Per Invoice'!$H$2:$H$3001,$M302)))</f>
        <v/>
      </c>
      <c r="I302" s="5">
        <f>IF($M302="","",IF(INDEX('Per Invoice'!$I$2:$I$3001,$M302)="","",INDEX('Per Invoice'!$I$2:$I$3001,$M302)))</f>
        <v/>
      </c>
      <c r="J302" s="5">
        <f>IF($M302="","",IF(INDEX('Per Invoice'!$J$2:$J$3001,$M302)="","",INDEX('Per Invoice'!$J$2:$J$3001,$M302)))</f>
        <v/>
      </c>
      <c r="K302" s="5">
        <f>IF($M302="","",IF(INDEX('Per Invoice'!$K$2:$K$3001,$M302)="","",INDEX('Per Invoice'!$K$2:$K$3001,$M302)))</f>
        <v/>
      </c>
      <c r="L302">
        <f>IF($M302="","",IF(INDEX('Per Invoice'!$L$2:$L$3001,$M302)="","",INDEX('Per Invoice'!$L$2:$L$3001,$M302)))</f>
        <v/>
      </c>
      <c r="M302">
        <f>IF(ROWS($M$2:$M302)&lt;=COUNT('Per Invoice'!$N$2:$N$3001),MATCH(ROWS($M$2:$M302),'Per Invoice'!$N$2:$N$3001,0),"")</f>
        <v/>
      </c>
    </row>
    <row r="303">
      <c r="A303">
        <f>IF($M303="","",IF(INDEX('Per Invoice'!$A$2:$A$3001,$M303)="","",INDEX('Per Invoice'!$A$2:$A$3001,$M303)))</f>
        <v/>
      </c>
      <c r="B303">
        <f>IF($M303="","",IF(INDEX('Per Invoice'!$B$2:$B$3001,$M303)="","",INDEX('Per Invoice'!$B$2:$B$3001,$M303)))</f>
        <v/>
      </c>
      <c r="C303">
        <f>IF($M303="","",IF(INDEX('Per Invoice'!$C$2:$C$3001,$M303)="","",INDEX('Per Invoice'!$C$2:$C$3001,$M303)))</f>
        <v/>
      </c>
      <c r="D303">
        <f>IF($M303="","",IF(INDEX('Per Invoice'!$D$2:$D$3001,$M303)="","",INDEX('Per Invoice'!$D$2:$D$3001,$M303)))</f>
        <v/>
      </c>
      <c r="E303">
        <f>IF($M303="","",IF(INDEX('Per Invoice'!$E$2:$E$3001,$M303)="","",INDEX('Per Invoice'!$E$2:$E$3001,$M303)))</f>
        <v/>
      </c>
      <c r="F303">
        <f>IF($M303="","",IF(INDEX('Per Invoice'!$F$2:$F$3001,$M303)="","",INDEX('Per Invoice'!$F$2:$F$3001,$M303)))</f>
        <v/>
      </c>
      <c r="G303" s="5">
        <f>IF($M303="","",IF(INDEX('Per Invoice'!$G$2:$G$3001,$M303)="","",INDEX('Per Invoice'!$G$2:$G$3001,$M303)))</f>
        <v/>
      </c>
      <c r="H303" s="5">
        <f>IF($M303="","",IF(INDEX('Per Invoice'!$H$2:$H$3001,$M303)="","",INDEX('Per Invoice'!$H$2:$H$3001,$M303)))</f>
        <v/>
      </c>
      <c r="I303" s="5">
        <f>IF($M303="","",IF(INDEX('Per Invoice'!$I$2:$I$3001,$M303)="","",INDEX('Per Invoice'!$I$2:$I$3001,$M303)))</f>
        <v/>
      </c>
      <c r="J303" s="5">
        <f>IF($M303="","",IF(INDEX('Per Invoice'!$J$2:$J$3001,$M303)="","",INDEX('Per Invoice'!$J$2:$J$3001,$M303)))</f>
        <v/>
      </c>
      <c r="K303" s="5">
        <f>IF($M303="","",IF(INDEX('Per Invoice'!$K$2:$K$3001,$M303)="","",INDEX('Per Invoice'!$K$2:$K$3001,$M303)))</f>
        <v/>
      </c>
      <c r="L303">
        <f>IF($M303="","",IF(INDEX('Per Invoice'!$L$2:$L$3001,$M303)="","",INDEX('Per Invoice'!$L$2:$L$3001,$M303)))</f>
        <v/>
      </c>
      <c r="M303">
        <f>IF(ROWS($M$2:$M303)&lt;=COUNT('Per Invoice'!$N$2:$N$3001),MATCH(ROWS($M$2:$M303),'Per Invoice'!$N$2:$N$3001,0),"")</f>
        <v/>
      </c>
    </row>
    <row r="304">
      <c r="A304">
        <f>IF($M304="","",IF(INDEX('Per Invoice'!$A$2:$A$3001,$M304)="","",INDEX('Per Invoice'!$A$2:$A$3001,$M304)))</f>
        <v/>
      </c>
      <c r="B304">
        <f>IF($M304="","",IF(INDEX('Per Invoice'!$B$2:$B$3001,$M304)="","",INDEX('Per Invoice'!$B$2:$B$3001,$M304)))</f>
        <v/>
      </c>
      <c r="C304">
        <f>IF($M304="","",IF(INDEX('Per Invoice'!$C$2:$C$3001,$M304)="","",INDEX('Per Invoice'!$C$2:$C$3001,$M304)))</f>
        <v/>
      </c>
      <c r="D304">
        <f>IF($M304="","",IF(INDEX('Per Invoice'!$D$2:$D$3001,$M304)="","",INDEX('Per Invoice'!$D$2:$D$3001,$M304)))</f>
        <v/>
      </c>
      <c r="E304">
        <f>IF($M304="","",IF(INDEX('Per Invoice'!$E$2:$E$3001,$M304)="","",INDEX('Per Invoice'!$E$2:$E$3001,$M304)))</f>
        <v/>
      </c>
      <c r="F304">
        <f>IF($M304="","",IF(INDEX('Per Invoice'!$F$2:$F$3001,$M304)="","",INDEX('Per Invoice'!$F$2:$F$3001,$M304)))</f>
        <v/>
      </c>
      <c r="G304" s="5">
        <f>IF($M304="","",IF(INDEX('Per Invoice'!$G$2:$G$3001,$M304)="","",INDEX('Per Invoice'!$G$2:$G$3001,$M304)))</f>
        <v/>
      </c>
      <c r="H304" s="5">
        <f>IF($M304="","",IF(INDEX('Per Invoice'!$H$2:$H$3001,$M304)="","",INDEX('Per Invoice'!$H$2:$H$3001,$M304)))</f>
        <v/>
      </c>
      <c r="I304" s="5">
        <f>IF($M304="","",IF(INDEX('Per Invoice'!$I$2:$I$3001,$M304)="","",INDEX('Per Invoice'!$I$2:$I$3001,$M304)))</f>
        <v/>
      </c>
      <c r="J304" s="5">
        <f>IF($M304="","",IF(INDEX('Per Invoice'!$J$2:$J$3001,$M304)="","",INDEX('Per Invoice'!$J$2:$J$3001,$M304)))</f>
        <v/>
      </c>
      <c r="K304" s="5">
        <f>IF($M304="","",IF(INDEX('Per Invoice'!$K$2:$K$3001,$M304)="","",INDEX('Per Invoice'!$K$2:$K$3001,$M304)))</f>
        <v/>
      </c>
      <c r="L304">
        <f>IF($M304="","",IF(INDEX('Per Invoice'!$L$2:$L$3001,$M304)="","",INDEX('Per Invoice'!$L$2:$L$3001,$M304)))</f>
        <v/>
      </c>
      <c r="M304">
        <f>IF(ROWS($M$2:$M304)&lt;=COUNT('Per Invoice'!$N$2:$N$3001),MATCH(ROWS($M$2:$M304),'Per Invoice'!$N$2:$N$3001,0),"")</f>
        <v/>
      </c>
    </row>
    <row r="305">
      <c r="A305">
        <f>IF($M305="","",IF(INDEX('Per Invoice'!$A$2:$A$3001,$M305)="","",INDEX('Per Invoice'!$A$2:$A$3001,$M305)))</f>
        <v/>
      </c>
      <c r="B305">
        <f>IF($M305="","",IF(INDEX('Per Invoice'!$B$2:$B$3001,$M305)="","",INDEX('Per Invoice'!$B$2:$B$3001,$M305)))</f>
        <v/>
      </c>
      <c r="C305">
        <f>IF($M305="","",IF(INDEX('Per Invoice'!$C$2:$C$3001,$M305)="","",INDEX('Per Invoice'!$C$2:$C$3001,$M305)))</f>
        <v/>
      </c>
      <c r="D305">
        <f>IF($M305="","",IF(INDEX('Per Invoice'!$D$2:$D$3001,$M305)="","",INDEX('Per Invoice'!$D$2:$D$3001,$M305)))</f>
        <v/>
      </c>
      <c r="E305">
        <f>IF($M305="","",IF(INDEX('Per Invoice'!$E$2:$E$3001,$M305)="","",INDEX('Per Invoice'!$E$2:$E$3001,$M305)))</f>
        <v/>
      </c>
      <c r="F305">
        <f>IF($M305="","",IF(INDEX('Per Invoice'!$F$2:$F$3001,$M305)="","",INDEX('Per Invoice'!$F$2:$F$3001,$M305)))</f>
        <v/>
      </c>
      <c r="G305" s="5">
        <f>IF($M305="","",IF(INDEX('Per Invoice'!$G$2:$G$3001,$M305)="","",INDEX('Per Invoice'!$G$2:$G$3001,$M305)))</f>
        <v/>
      </c>
      <c r="H305" s="5">
        <f>IF($M305="","",IF(INDEX('Per Invoice'!$H$2:$H$3001,$M305)="","",INDEX('Per Invoice'!$H$2:$H$3001,$M305)))</f>
        <v/>
      </c>
      <c r="I305" s="5">
        <f>IF($M305="","",IF(INDEX('Per Invoice'!$I$2:$I$3001,$M305)="","",INDEX('Per Invoice'!$I$2:$I$3001,$M305)))</f>
        <v/>
      </c>
      <c r="J305" s="5">
        <f>IF($M305="","",IF(INDEX('Per Invoice'!$J$2:$J$3001,$M305)="","",INDEX('Per Invoice'!$J$2:$J$3001,$M305)))</f>
        <v/>
      </c>
      <c r="K305" s="5">
        <f>IF($M305="","",IF(INDEX('Per Invoice'!$K$2:$K$3001,$M305)="","",INDEX('Per Invoice'!$K$2:$K$3001,$M305)))</f>
        <v/>
      </c>
      <c r="L305">
        <f>IF($M305="","",IF(INDEX('Per Invoice'!$L$2:$L$3001,$M305)="","",INDEX('Per Invoice'!$L$2:$L$3001,$M305)))</f>
        <v/>
      </c>
      <c r="M305">
        <f>IF(ROWS($M$2:$M305)&lt;=COUNT('Per Invoice'!$N$2:$N$3001),MATCH(ROWS($M$2:$M305),'Per Invoice'!$N$2:$N$3001,0),"")</f>
        <v/>
      </c>
    </row>
    <row r="306">
      <c r="A306">
        <f>IF($M306="","",IF(INDEX('Per Invoice'!$A$2:$A$3001,$M306)="","",INDEX('Per Invoice'!$A$2:$A$3001,$M306)))</f>
        <v/>
      </c>
      <c r="B306">
        <f>IF($M306="","",IF(INDEX('Per Invoice'!$B$2:$B$3001,$M306)="","",INDEX('Per Invoice'!$B$2:$B$3001,$M306)))</f>
        <v/>
      </c>
      <c r="C306">
        <f>IF($M306="","",IF(INDEX('Per Invoice'!$C$2:$C$3001,$M306)="","",INDEX('Per Invoice'!$C$2:$C$3001,$M306)))</f>
        <v/>
      </c>
      <c r="D306">
        <f>IF($M306="","",IF(INDEX('Per Invoice'!$D$2:$D$3001,$M306)="","",INDEX('Per Invoice'!$D$2:$D$3001,$M306)))</f>
        <v/>
      </c>
      <c r="E306">
        <f>IF($M306="","",IF(INDEX('Per Invoice'!$E$2:$E$3001,$M306)="","",INDEX('Per Invoice'!$E$2:$E$3001,$M306)))</f>
        <v/>
      </c>
      <c r="F306">
        <f>IF($M306="","",IF(INDEX('Per Invoice'!$F$2:$F$3001,$M306)="","",INDEX('Per Invoice'!$F$2:$F$3001,$M306)))</f>
        <v/>
      </c>
      <c r="G306" s="5">
        <f>IF($M306="","",IF(INDEX('Per Invoice'!$G$2:$G$3001,$M306)="","",INDEX('Per Invoice'!$G$2:$G$3001,$M306)))</f>
        <v/>
      </c>
      <c r="H306" s="5">
        <f>IF($M306="","",IF(INDEX('Per Invoice'!$H$2:$H$3001,$M306)="","",INDEX('Per Invoice'!$H$2:$H$3001,$M306)))</f>
        <v/>
      </c>
      <c r="I306" s="5">
        <f>IF($M306="","",IF(INDEX('Per Invoice'!$I$2:$I$3001,$M306)="","",INDEX('Per Invoice'!$I$2:$I$3001,$M306)))</f>
        <v/>
      </c>
      <c r="J306" s="5">
        <f>IF($M306="","",IF(INDEX('Per Invoice'!$J$2:$J$3001,$M306)="","",INDEX('Per Invoice'!$J$2:$J$3001,$M306)))</f>
        <v/>
      </c>
      <c r="K306" s="5">
        <f>IF($M306="","",IF(INDEX('Per Invoice'!$K$2:$K$3001,$M306)="","",INDEX('Per Invoice'!$K$2:$K$3001,$M306)))</f>
        <v/>
      </c>
      <c r="L306">
        <f>IF($M306="","",IF(INDEX('Per Invoice'!$L$2:$L$3001,$M306)="","",INDEX('Per Invoice'!$L$2:$L$3001,$M306)))</f>
        <v/>
      </c>
      <c r="M306">
        <f>IF(ROWS($M$2:$M306)&lt;=COUNT('Per Invoice'!$N$2:$N$3001),MATCH(ROWS($M$2:$M306),'Per Invoice'!$N$2:$N$3001,0),"")</f>
        <v/>
      </c>
    </row>
    <row r="307">
      <c r="A307">
        <f>IF($M307="","",IF(INDEX('Per Invoice'!$A$2:$A$3001,$M307)="","",INDEX('Per Invoice'!$A$2:$A$3001,$M307)))</f>
        <v/>
      </c>
      <c r="B307">
        <f>IF($M307="","",IF(INDEX('Per Invoice'!$B$2:$B$3001,$M307)="","",INDEX('Per Invoice'!$B$2:$B$3001,$M307)))</f>
        <v/>
      </c>
      <c r="C307">
        <f>IF($M307="","",IF(INDEX('Per Invoice'!$C$2:$C$3001,$M307)="","",INDEX('Per Invoice'!$C$2:$C$3001,$M307)))</f>
        <v/>
      </c>
      <c r="D307">
        <f>IF($M307="","",IF(INDEX('Per Invoice'!$D$2:$D$3001,$M307)="","",INDEX('Per Invoice'!$D$2:$D$3001,$M307)))</f>
        <v/>
      </c>
      <c r="E307">
        <f>IF($M307="","",IF(INDEX('Per Invoice'!$E$2:$E$3001,$M307)="","",INDEX('Per Invoice'!$E$2:$E$3001,$M307)))</f>
        <v/>
      </c>
      <c r="F307">
        <f>IF($M307="","",IF(INDEX('Per Invoice'!$F$2:$F$3001,$M307)="","",INDEX('Per Invoice'!$F$2:$F$3001,$M307)))</f>
        <v/>
      </c>
      <c r="G307" s="5">
        <f>IF($M307="","",IF(INDEX('Per Invoice'!$G$2:$G$3001,$M307)="","",INDEX('Per Invoice'!$G$2:$G$3001,$M307)))</f>
        <v/>
      </c>
      <c r="H307" s="5">
        <f>IF($M307="","",IF(INDEX('Per Invoice'!$H$2:$H$3001,$M307)="","",INDEX('Per Invoice'!$H$2:$H$3001,$M307)))</f>
        <v/>
      </c>
      <c r="I307" s="5">
        <f>IF($M307="","",IF(INDEX('Per Invoice'!$I$2:$I$3001,$M307)="","",INDEX('Per Invoice'!$I$2:$I$3001,$M307)))</f>
        <v/>
      </c>
      <c r="J307" s="5">
        <f>IF($M307="","",IF(INDEX('Per Invoice'!$J$2:$J$3001,$M307)="","",INDEX('Per Invoice'!$J$2:$J$3001,$M307)))</f>
        <v/>
      </c>
      <c r="K307" s="5">
        <f>IF($M307="","",IF(INDEX('Per Invoice'!$K$2:$K$3001,$M307)="","",INDEX('Per Invoice'!$K$2:$K$3001,$M307)))</f>
        <v/>
      </c>
      <c r="L307">
        <f>IF($M307="","",IF(INDEX('Per Invoice'!$L$2:$L$3001,$M307)="","",INDEX('Per Invoice'!$L$2:$L$3001,$M307)))</f>
        <v/>
      </c>
      <c r="M307">
        <f>IF(ROWS($M$2:$M307)&lt;=COUNT('Per Invoice'!$N$2:$N$3001),MATCH(ROWS($M$2:$M307),'Per Invoice'!$N$2:$N$3001,0),"")</f>
        <v/>
      </c>
    </row>
    <row r="308">
      <c r="A308">
        <f>IF($M308="","",IF(INDEX('Per Invoice'!$A$2:$A$3001,$M308)="","",INDEX('Per Invoice'!$A$2:$A$3001,$M308)))</f>
        <v/>
      </c>
      <c r="B308">
        <f>IF($M308="","",IF(INDEX('Per Invoice'!$B$2:$B$3001,$M308)="","",INDEX('Per Invoice'!$B$2:$B$3001,$M308)))</f>
        <v/>
      </c>
      <c r="C308">
        <f>IF($M308="","",IF(INDEX('Per Invoice'!$C$2:$C$3001,$M308)="","",INDEX('Per Invoice'!$C$2:$C$3001,$M308)))</f>
        <v/>
      </c>
      <c r="D308">
        <f>IF($M308="","",IF(INDEX('Per Invoice'!$D$2:$D$3001,$M308)="","",INDEX('Per Invoice'!$D$2:$D$3001,$M308)))</f>
        <v/>
      </c>
      <c r="E308">
        <f>IF($M308="","",IF(INDEX('Per Invoice'!$E$2:$E$3001,$M308)="","",INDEX('Per Invoice'!$E$2:$E$3001,$M308)))</f>
        <v/>
      </c>
      <c r="F308">
        <f>IF($M308="","",IF(INDEX('Per Invoice'!$F$2:$F$3001,$M308)="","",INDEX('Per Invoice'!$F$2:$F$3001,$M308)))</f>
        <v/>
      </c>
      <c r="G308" s="5">
        <f>IF($M308="","",IF(INDEX('Per Invoice'!$G$2:$G$3001,$M308)="","",INDEX('Per Invoice'!$G$2:$G$3001,$M308)))</f>
        <v/>
      </c>
      <c r="H308" s="5">
        <f>IF($M308="","",IF(INDEX('Per Invoice'!$H$2:$H$3001,$M308)="","",INDEX('Per Invoice'!$H$2:$H$3001,$M308)))</f>
        <v/>
      </c>
      <c r="I308" s="5">
        <f>IF($M308="","",IF(INDEX('Per Invoice'!$I$2:$I$3001,$M308)="","",INDEX('Per Invoice'!$I$2:$I$3001,$M308)))</f>
        <v/>
      </c>
      <c r="J308" s="5">
        <f>IF($M308="","",IF(INDEX('Per Invoice'!$J$2:$J$3001,$M308)="","",INDEX('Per Invoice'!$J$2:$J$3001,$M308)))</f>
        <v/>
      </c>
      <c r="K308" s="5">
        <f>IF($M308="","",IF(INDEX('Per Invoice'!$K$2:$K$3001,$M308)="","",INDEX('Per Invoice'!$K$2:$K$3001,$M308)))</f>
        <v/>
      </c>
      <c r="L308">
        <f>IF($M308="","",IF(INDEX('Per Invoice'!$L$2:$L$3001,$M308)="","",INDEX('Per Invoice'!$L$2:$L$3001,$M308)))</f>
        <v/>
      </c>
      <c r="M308">
        <f>IF(ROWS($M$2:$M308)&lt;=COUNT('Per Invoice'!$N$2:$N$3001),MATCH(ROWS($M$2:$M308),'Per Invoice'!$N$2:$N$3001,0),"")</f>
        <v/>
      </c>
    </row>
    <row r="309">
      <c r="A309">
        <f>IF($M309="","",IF(INDEX('Per Invoice'!$A$2:$A$3001,$M309)="","",INDEX('Per Invoice'!$A$2:$A$3001,$M309)))</f>
        <v/>
      </c>
      <c r="B309">
        <f>IF($M309="","",IF(INDEX('Per Invoice'!$B$2:$B$3001,$M309)="","",INDEX('Per Invoice'!$B$2:$B$3001,$M309)))</f>
        <v/>
      </c>
      <c r="C309">
        <f>IF($M309="","",IF(INDEX('Per Invoice'!$C$2:$C$3001,$M309)="","",INDEX('Per Invoice'!$C$2:$C$3001,$M309)))</f>
        <v/>
      </c>
      <c r="D309">
        <f>IF($M309="","",IF(INDEX('Per Invoice'!$D$2:$D$3001,$M309)="","",INDEX('Per Invoice'!$D$2:$D$3001,$M309)))</f>
        <v/>
      </c>
      <c r="E309">
        <f>IF($M309="","",IF(INDEX('Per Invoice'!$E$2:$E$3001,$M309)="","",INDEX('Per Invoice'!$E$2:$E$3001,$M309)))</f>
        <v/>
      </c>
      <c r="F309">
        <f>IF($M309="","",IF(INDEX('Per Invoice'!$F$2:$F$3001,$M309)="","",INDEX('Per Invoice'!$F$2:$F$3001,$M309)))</f>
        <v/>
      </c>
      <c r="G309" s="5">
        <f>IF($M309="","",IF(INDEX('Per Invoice'!$G$2:$G$3001,$M309)="","",INDEX('Per Invoice'!$G$2:$G$3001,$M309)))</f>
        <v/>
      </c>
      <c r="H309" s="5">
        <f>IF($M309="","",IF(INDEX('Per Invoice'!$H$2:$H$3001,$M309)="","",INDEX('Per Invoice'!$H$2:$H$3001,$M309)))</f>
        <v/>
      </c>
      <c r="I309" s="5">
        <f>IF($M309="","",IF(INDEX('Per Invoice'!$I$2:$I$3001,$M309)="","",INDEX('Per Invoice'!$I$2:$I$3001,$M309)))</f>
        <v/>
      </c>
      <c r="J309" s="5">
        <f>IF($M309="","",IF(INDEX('Per Invoice'!$J$2:$J$3001,$M309)="","",INDEX('Per Invoice'!$J$2:$J$3001,$M309)))</f>
        <v/>
      </c>
      <c r="K309" s="5">
        <f>IF($M309="","",IF(INDEX('Per Invoice'!$K$2:$K$3001,$M309)="","",INDEX('Per Invoice'!$K$2:$K$3001,$M309)))</f>
        <v/>
      </c>
      <c r="L309">
        <f>IF($M309="","",IF(INDEX('Per Invoice'!$L$2:$L$3001,$M309)="","",INDEX('Per Invoice'!$L$2:$L$3001,$M309)))</f>
        <v/>
      </c>
      <c r="M309">
        <f>IF(ROWS($M$2:$M309)&lt;=COUNT('Per Invoice'!$N$2:$N$3001),MATCH(ROWS($M$2:$M309),'Per Invoice'!$N$2:$N$3001,0),"")</f>
        <v/>
      </c>
    </row>
    <row r="310">
      <c r="A310">
        <f>IF($M310="","",IF(INDEX('Per Invoice'!$A$2:$A$3001,$M310)="","",INDEX('Per Invoice'!$A$2:$A$3001,$M310)))</f>
        <v/>
      </c>
      <c r="B310">
        <f>IF($M310="","",IF(INDEX('Per Invoice'!$B$2:$B$3001,$M310)="","",INDEX('Per Invoice'!$B$2:$B$3001,$M310)))</f>
        <v/>
      </c>
      <c r="C310">
        <f>IF($M310="","",IF(INDEX('Per Invoice'!$C$2:$C$3001,$M310)="","",INDEX('Per Invoice'!$C$2:$C$3001,$M310)))</f>
        <v/>
      </c>
      <c r="D310">
        <f>IF($M310="","",IF(INDEX('Per Invoice'!$D$2:$D$3001,$M310)="","",INDEX('Per Invoice'!$D$2:$D$3001,$M310)))</f>
        <v/>
      </c>
      <c r="E310">
        <f>IF($M310="","",IF(INDEX('Per Invoice'!$E$2:$E$3001,$M310)="","",INDEX('Per Invoice'!$E$2:$E$3001,$M310)))</f>
        <v/>
      </c>
      <c r="F310">
        <f>IF($M310="","",IF(INDEX('Per Invoice'!$F$2:$F$3001,$M310)="","",INDEX('Per Invoice'!$F$2:$F$3001,$M310)))</f>
        <v/>
      </c>
      <c r="G310" s="5">
        <f>IF($M310="","",IF(INDEX('Per Invoice'!$G$2:$G$3001,$M310)="","",INDEX('Per Invoice'!$G$2:$G$3001,$M310)))</f>
        <v/>
      </c>
      <c r="H310" s="5">
        <f>IF($M310="","",IF(INDEX('Per Invoice'!$H$2:$H$3001,$M310)="","",INDEX('Per Invoice'!$H$2:$H$3001,$M310)))</f>
        <v/>
      </c>
      <c r="I310" s="5">
        <f>IF($M310="","",IF(INDEX('Per Invoice'!$I$2:$I$3001,$M310)="","",INDEX('Per Invoice'!$I$2:$I$3001,$M310)))</f>
        <v/>
      </c>
      <c r="J310" s="5">
        <f>IF($M310="","",IF(INDEX('Per Invoice'!$J$2:$J$3001,$M310)="","",INDEX('Per Invoice'!$J$2:$J$3001,$M310)))</f>
        <v/>
      </c>
      <c r="K310" s="5">
        <f>IF($M310="","",IF(INDEX('Per Invoice'!$K$2:$K$3001,$M310)="","",INDEX('Per Invoice'!$K$2:$K$3001,$M310)))</f>
        <v/>
      </c>
      <c r="L310">
        <f>IF($M310="","",IF(INDEX('Per Invoice'!$L$2:$L$3001,$M310)="","",INDEX('Per Invoice'!$L$2:$L$3001,$M310)))</f>
        <v/>
      </c>
      <c r="M310">
        <f>IF(ROWS($M$2:$M310)&lt;=COUNT('Per Invoice'!$N$2:$N$3001),MATCH(ROWS($M$2:$M310),'Per Invoice'!$N$2:$N$3001,0),"")</f>
        <v/>
      </c>
    </row>
    <row r="311">
      <c r="A311">
        <f>IF($M311="","",IF(INDEX('Per Invoice'!$A$2:$A$3001,$M311)="","",INDEX('Per Invoice'!$A$2:$A$3001,$M311)))</f>
        <v/>
      </c>
      <c r="B311">
        <f>IF($M311="","",IF(INDEX('Per Invoice'!$B$2:$B$3001,$M311)="","",INDEX('Per Invoice'!$B$2:$B$3001,$M311)))</f>
        <v/>
      </c>
      <c r="C311">
        <f>IF($M311="","",IF(INDEX('Per Invoice'!$C$2:$C$3001,$M311)="","",INDEX('Per Invoice'!$C$2:$C$3001,$M311)))</f>
        <v/>
      </c>
      <c r="D311">
        <f>IF($M311="","",IF(INDEX('Per Invoice'!$D$2:$D$3001,$M311)="","",INDEX('Per Invoice'!$D$2:$D$3001,$M311)))</f>
        <v/>
      </c>
      <c r="E311">
        <f>IF($M311="","",IF(INDEX('Per Invoice'!$E$2:$E$3001,$M311)="","",INDEX('Per Invoice'!$E$2:$E$3001,$M311)))</f>
        <v/>
      </c>
      <c r="F311">
        <f>IF($M311="","",IF(INDEX('Per Invoice'!$F$2:$F$3001,$M311)="","",INDEX('Per Invoice'!$F$2:$F$3001,$M311)))</f>
        <v/>
      </c>
      <c r="G311" s="5">
        <f>IF($M311="","",IF(INDEX('Per Invoice'!$G$2:$G$3001,$M311)="","",INDEX('Per Invoice'!$G$2:$G$3001,$M311)))</f>
        <v/>
      </c>
      <c r="H311" s="5">
        <f>IF($M311="","",IF(INDEX('Per Invoice'!$H$2:$H$3001,$M311)="","",INDEX('Per Invoice'!$H$2:$H$3001,$M311)))</f>
        <v/>
      </c>
      <c r="I311" s="5">
        <f>IF($M311="","",IF(INDEX('Per Invoice'!$I$2:$I$3001,$M311)="","",INDEX('Per Invoice'!$I$2:$I$3001,$M311)))</f>
        <v/>
      </c>
      <c r="J311" s="5">
        <f>IF($M311="","",IF(INDEX('Per Invoice'!$J$2:$J$3001,$M311)="","",INDEX('Per Invoice'!$J$2:$J$3001,$M311)))</f>
        <v/>
      </c>
      <c r="K311" s="5">
        <f>IF($M311="","",IF(INDEX('Per Invoice'!$K$2:$K$3001,$M311)="","",INDEX('Per Invoice'!$K$2:$K$3001,$M311)))</f>
        <v/>
      </c>
      <c r="L311">
        <f>IF($M311="","",IF(INDEX('Per Invoice'!$L$2:$L$3001,$M311)="","",INDEX('Per Invoice'!$L$2:$L$3001,$M311)))</f>
        <v/>
      </c>
      <c r="M311">
        <f>IF(ROWS($M$2:$M311)&lt;=COUNT('Per Invoice'!$N$2:$N$3001),MATCH(ROWS($M$2:$M311),'Per Invoice'!$N$2:$N$3001,0),"")</f>
        <v/>
      </c>
    </row>
    <row r="312">
      <c r="A312">
        <f>IF($M312="","",IF(INDEX('Per Invoice'!$A$2:$A$3001,$M312)="","",INDEX('Per Invoice'!$A$2:$A$3001,$M312)))</f>
        <v/>
      </c>
      <c r="B312">
        <f>IF($M312="","",IF(INDEX('Per Invoice'!$B$2:$B$3001,$M312)="","",INDEX('Per Invoice'!$B$2:$B$3001,$M312)))</f>
        <v/>
      </c>
      <c r="C312">
        <f>IF($M312="","",IF(INDEX('Per Invoice'!$C$2:$C$3001,$M312)="","",INDEX('Per Invoice'!$C$2:$C$3001,$M312)))</f>
        <v/>
      </c>
      <c r="D312">
        <f>IF($M312="","",IF(INDEX('Per Invoice'!$D$2:$D$3001,$M312)="","",INDEX('Per Invoice'!$D$2:$D$3001,$M312)))</f>
        <v/>
      </c>
      <c r="E312">
        <f>IF($M312="","",IF(INDEX('Per Invoice'!$E$2:$E$3001,$M312)="","",INDEX('Per Invoice'!$E$2:$E$3001,$M312)))</f>
        <v/>
      </c>
      <c r="F312">
        <f>IF($M312="","",IF(INDEX('Per Invoice'!$F$2:$F$3001,$M312)="","",INDEX('Per Invoice'!$F$2:$F$3001,$M312)))</f>
        <v/>
      </c>
      <c r="G312" s="5">
        <f>IF($M312="","",IF(INDEX('Per Invoice'!$G$2:$G$3001,$M312)="","",INDEX('Per Invoice'!$G$2:$G$3001,$M312)))</f>
        <v/>
      </c>
      <c r="H312" s="5">
        <f>IF($M312="","",IF(INDEX('Per Invoice'!$H$2:$H$3001,$M312)="","",INDEX('Per Invoice'!$H$2:$H$3001,$M312)))</f>
        <v/>
      </c>
      <c r="I312" s="5">
        <f>IF($M312="","",IF(INDEX('Per Invoice'!$I$2:$I$3001,$M312)="","",INDEX('Per Invoice'!$I$2:$I$3001,$M312)))</f>
        <v/>
      </c>
      <c r="J312" s="5">
        <f>IF($M312="","",IF(INDEX('Per Invoice'!$J$2:$J$3001,$M312)="","",INDEX('Per Invoice'!$J$2:$J$3001,$M312)))</f>
        <v/>
      </c>
      <c r="K312" s="5">
        <f>IF($M312="","",IF(INDEX('Per Invoice'!$K$2:$K$3001,$M312)="","",INDEX('Per Invoice'!$K$2:$K$3001,$M312)))</f>
        <v/>
      </c>
      <c r="L312">
        <f>IF($M312="","",IF(INDEX('Per Invoice'!$L$2:$L$3001,$M312)="","",INDEX('Per Invoice'!$L$2:$L$3001,$M312)))</f>
        <v/>
      </c>
      <c r="M312">
        <f>IF(ROWS($M$2:$M312)&lt;=COUNT('Per Invoice'!$N$2:$N$3001),MATCH(ROWS($M$2:$M312),'Per Invoice'!$N$2:$N$3001,0),"")</f>
        <v/>
      </c>
    </row>
    <row r="313">
      <c r="A313">
        <f>IF($M313="","",IF(INDEX('Per Invoice'!$A$2:$A$3001,$M313)="","",INDEX('Per Invoice'!$A$2:$A$3001,$M313)))</f>
        <v/>
      </c>
      <c r="B313">
        <f>IF($M313="","",IF(INDEX('Per Invoice'!$B$2:$B$3001,$M313)="","",INDEX('Per Invoice'!$B$2:$B$3001,$M313)))</f>
        <v/>
      </c>
      <c r="C313">
        <f>IF($M313="","",IF(INDEX('Per Invoice'!$C$2:$C$3001,$M313)="","",INDEX('Per Invoice'!$C$2:$C$3001,$M313)))</f>
        <v/>
      </c>
      <c r="D313">
        <f>IF($M313="","",IF(INDEX('Per Invoice'!$D$2:$D$3001,$M313)="","",INDEX('Per Invoice'!$D$2:$D$3001,$M313)))</f>
        <v/>
      </c>
      <c r="E313">
        <f>IF($M313="","",IF(INDEX('Per Invoice'!$E$2:$E$3001,$M313)="","",INDEX('Per Invoice'!$E$2:$E$3001,$M313)))</f>
        <v/>
      </c>
      <c r="F313">
        <f>IF($M313="","",IF(INDEX('Per Invoice'!$F$2:$F$3001,$M313)="","",INDEX('Per Invoice'!$F$2:$F$3001,$M313)))</f>
        <v/>
      </c>
      <c r="G313" s="5">
        <f>IF($M313="","",IF(INDEX('Per Invoice'!$G$2:$G$3001,$M313)="","",INDEX('Per Invoice'!$G$2:$G$3001,$M313)))</f>
        <v/>
      </c>
      <c r="H313" s="5">
        <f>IF($M313="","",IF(INDEX('Per Invoice'!$H$2:$H$3001,$M313)="","",INDEX('Per Invoice'!$H$2:$H$3001,$M313)))</f>
        <v/>
      </c>
      <c r="I313" s="5">
        <f>IF($M313="","",IF(INDEX('Per Invoice'!$I$2:$I$3001,$M313)="","",INDEX('Per Invoice'!$I$2:$I$3001,$M313)))</f>
        <v/>
      </c>
      <c r="J313" s="5">
        <f>IF($M313="","",IF(INDEX('Per Invoice'!$J$2:$J$3001,$M313)="","",INDEX('Per Invoice'!$J$2:$J$3001,$M313)))</f>
        <v/>
      </c>
      <c r="K313" s="5">
        <f>IF($M313="","",IF(INDEX('Per Invoice'!$K$2:$K$3001,$M313)="","",INDEX('Per Invoice'!$K$2:$K$3001,$M313)))</f>
        <v/>
      </c>
      <c r="L313">
        <f>IF($M313="","",IF(INDEX('Per Invoice'!$L$2:$L$3001,$M313)="","",INDEX('Per Invoice'!$L$2:$L$3001,$M313)))</f>
        <v/>
      </c>
      <c r="M313">
        <f>IF(ROWS($M$2:$M313)&lt;=COUNT('Per Invoice'!$N$2:$N$3001),MATCH(ROWS($M$2:$M313),'Per Invoice'!$N$2:$N$3001,0),"")</f>
        <v/>
      </c>
    </row>
    <row r="314">
      <c r="A314">
        <f>IF($M314="","",IF(INDEX('Per Invoice'!$A$2:$A$3001,$M314)="","",INDEX('Per Invoice'!$A$2:$A$3001,$M314)))</f>
        <v/>
      </c>
      <c r="B314">
        <f>IF($M314="","",IF(INDEX('Per Invoice'!$B$2:$B$3001,$M314)="","",INDEX('Per Invoice'!$B$2:$B$3001,$M314)))</f>
        <v/>
      </c>
      <c r="C314">
        <f>IF($M314="","",IF(INDEX('Per Invoice'!$C$2:$C$3001,$M314)="","",INDEX('Per Invoice'!$C$2:$C$3001,$M314)))</f>
        <v/>
      </c>
      <c r="D314">
        <f>IF($M314="","",IF(INDEX('Per Invoice'!$D$2:$D$3001,$M314)="","",INDEX('Per Invoice'!$D$2:$D$3001,$M314)))</f>
        <v/>
      </c>
      <c r="E314">
        <f>IF($M314="","",IF(INDEX('Per Invoice'!$E$2:$E$3001,$M314)="","",INDEX('Per Invoice'!$E$2:$E$3001,$M314)))</f>
        <v/>
      </c>
      <c r="F314">
        <f>IF($M314="","",IF(INDEX('Per Invoice'!$F$2:$F$3001,$M314)="","",INDEX('Per Invoice'!$F$2:$F$3001,$M314)))</f>
        <v/>
      </c>
      <c r="G314" s="5">
        <f>IF($M314="","",IF(INDEX('Per Invoice'!$G$2:$G$3001,$M314)="","",INDEX('Per Invoice'!$G$2:$G$3001,$M314)))</f>
        <v/>
      </c>
      <c r="H314" s="5">
        <f>IF($M314="","",IF(INDEX('Per Invoice'!$H$2:$H$3001,$M314)="","",INDEX('Per Invoice'!$H$2:$H$3001,$M314)))</f>
        <v/>
      </c>
      <c r="I314" s="5">
        <f>IF($M314="","",IF(INDEX('Per Invoice'!$I$2:$I$3001,$M314)="","",INDEX('Per Invoice'!$I$2:$I$3001,$M314)))</f>
        <v/>
      </c>
      <c r="J314" s="5">
        <f>IF($M314="","",IF(INDEX('Per Invoice'!$J$2:$J$3001,$M314)="","",INDEX('Per Invoice'!$J$2:$J$3001,$M314)))</f>
        <v/>
      </c>
      <c r="K314" s="5">
        <f>IF($M314="","",IF(INDEX('Per Invoice'!$K$2:$K$3001,$M314)="","",INDEX('Per Invoice'!$K$2:$K$3001,$M314)))</f>
        <v/>
      </c>
      <c r="L314">
        <f>IF($M314="","",IF(INDEX('Per Invoice'!$L$2:$L$3001,$M314)="","",INDEX('Per Invoice'!$L$2:$L$3001,$M314)))</f>
        <v/>
      </c>
      <c r="M314">
        <f>IF(ROWS($M$2:$M314)&lt;=COUNT('Per Invoice'!$N$2:$N$3001),MATCH(ROWS($M$2:$M314),'Per Invoice'!$N$2:$N$3001,0),"")</f>
        <v/>
      </c>
    </row>
    <row r="315">
      <c r="A315">
        <f>IF($M315="","",IF(INDEX('Per Invoice'!$A$2:$A$3001,$M315)="","",INDEX('Per Invoice'!$A$2:$A$3001,$M315)))</f>
        <v/>
      </c>
      <c r="B315">
        <f>IF($M315="","",IF(INDEX('Per Invoice'!$B$2:$B$3001,$M315)="","",INDEX('Per Invoice'!$B$2:$B$3001,$M315)))</f>
        <v/>
      </c>
      <c r="C315">
        <f>IF($M315="","",IF(INDEX('Per Invoice'!$C$2:$C$3001,$M315)="","",INDEX('Per Invoice'!$C$2:$C$3001,$M315)))</f>
        <v/>
      </c>
      <c r="D315">
        <f>IF($M315="","",IF(INDEX('Per Invoice'!$D$2:$D$3001,$M315)="","",INDEX('Per Invoice'!$D$2:$D$3001,$M315)))</f>
        <v/>
      </c>
      <c r="E315">
        <f>IF($M315="","",IF(INDEX('Per Invoice'!$E$2:$E$3001,$M315)="","",INDEX('Per Invoice'!$E$2:$E$3001,$M315)))</f>
        <v/>
      </c>
      <c r="F315">
        <f>IF($M315="","",IF(INDEX('Per Invoice'!$F$2:$F$3001,$M315)="","",INDEX('Per Invoice'!$F$2:$F$3001,$M315)))</f>
        <v/>
      </c>
      <c r="G315" s="5">
        <f>IF($M315="","",IF(INDEX('Per Invoice'!$G$2:$G$3001,$M315)="","",INDEX('Per Invoice'!$G$2:$G$3001,$M315)))</f>
        <v/>
      </c>
      <c r="H315" s="5">
        <f>IF($M315="","",IF(INDEX('Per Invoice'!$H$2:$H$3001,$M315)="","",INDEX('Per Invoice'!$H$2:$H$3001,$M315)))</f>
        <v/>
      </c>
      <c r="I315" s="5">
        <f>IF($M315="","",IF(INDEX('Per Invoice'!$I$2:$I$3001,$M315)="","",INDEX('Per Invoice'!$I$2:$I$3001,$M315)))</f>
        <v/>
      </c>
      <c r="J315" s="5">
        <f>IF($M315="","",IF(INDEX('Per Invoice'!$J$2:$J$3001,$M315)="","",INDEX('Per Invoice'!$J$2:$J$3001,$M315)))</f>
        <v/>
      </c>
      <c r="K315" s="5">
        <f>IF($M315="","",IF(INDEX('Per Invoice'!$K$2:$K$3001,$M315)="","",INDEX('Per Invoice'!$K$2:$K$3001,$M315)))</f>
        <v/>
      </c>
      <c r="L315">
        <f>IF($M315="","",IF(INDEX('Per Invoice'!$L$2:$L$3001,$M315)="","",INDEX('Per Invoice'!$L$2:$L$3001,$M315)))</f>
        <v/>
      </c>
      <c r="M315">
        <f>IF(ROWS($M$2:$M315)&lt;=COUNT('Per Invoice'!$N$2:$N$3001),MATCH(ROWS($M$2:$M315),'Per Invoice'!$N$2:$N$3001,0),"")</f>
        <v/>
      </c>
    </row>
    <row r="316">
      <c r="A316">
        <f>IF($M316="","",IF(INDEX('Per Invoice'!$A$2:$A$3001,$M316)="","",INDEX('Per Invoice'!$A$2:$A$3001,$M316)))</f>
        <v/>
      </c>
      <c r="B316">
        <f>IF($M316="","",IF(INDEX('Per Invoice'!$B$2:$B$3001,$M316)="","",INDEX('Per Invoice'!$B$2:$B$3001,$M316)))</f>
        <v/>
      </c>
      <c r="C316">
        <f>IF($M316="","",IF(INDEX('Per Invoice'!$C$2:$C$3001,$M316)="","",INDEX('Per Invoice'!$C$2:$C$3001,$M316)))</f>
        <v/>
      </c>
      <c r="D316">
        <f>IF($M316="","",IF(INDEX('Per Invoice'!$D$2:$D$3001,$M316)="","",INDEX('Per Invoice'!$D$2:$D$3001,$M316)))</f>
        <v/>
      </c>
      <c r="E316">
        <f>IF($M316="","",IF(INDEX('Per Invoice'!$E$2:$E$3001,$M316)="","",INDEX('Per Invoice'!$E$2:$E$3001,$M316)))</f>
        <v/>
      </c>
      <c r="F316">
        <f>IF($M316="","",IF(INDEX('Per Invoice'!$F$2:$F$3001,$M316)="","",INDEX('Per Invoice'!$F$2:$F$3001,$M316)))</f>
        <v/>
      </c>
      <c r="G316" s="5">
        <f>IF($M316="","",IF(INDEX('Per Invoice'!$G$2:$G$3001,$M316)="","",INDEX('Per Invoice'!$G$2:$G$3001,$M316)))</f>
        <v/>
      </c>
      <c r="H316" s="5">
        <f>IF($M316="","",IF(INDEX('Per Invoice'!$H$2:$H$3001,$M316)="","",INDEX('Per Invoice'!$H$2:$H$3001,$M316)))</f>
        <v/>
      </c>
      <c r="I316" s="5">
        <f>IF($M316="","",IF(INDEX('Per Invoice'!$I$2:$I$3001,$M316)="","",INDEX('Per Invoice'!$I$2:$I$3001,$M316)))</f>
        <v/>
      </c>
      <c r="J316" s="5">
        <f>IF($M316="","",IF(INDEX('Per Invoice'!$J$2:$J$3001,$M316)="","",INDEX('Per Invoice'!$J$2:$J$3001,$M316)))</f>
        <v/>
      </c>
      <c r="K316" s="5">
        <f>IF($M316="","",IF(INDEX('Per Invoice'!$K$2:$K$3001,$M316)="","",INDEX('Per Invoice'!$K$2:$K$3001,$M316)))</f>
        <v/>
      </c>
      <c r="L316">
        <f>IF($M316="","",IF(INDEX('Per Invoice'!$L$2:$L$3001,$M316)="","",INDEX('Per Invoice'!$L$2:$L$3001,$M316)))</f>
        <v/>
      </c>
      <c r="M316">
        <f>IF(ROWS($M$2:$M316)&lt;=COUNT('Per Invoice'!$N$2:$N$3001),MATCH(ROWS($M$2:$M316),'Per Invoice'!$N$2:$N$3001,0),"")</f>
        <v/>
      </c>
    </row>
    <row r="317">
      <c r="A317">
        <f>IF($M317="","",IF(INDEX('Per Invoice'!$A$2:$A$3001,$M317)="","",INDEX('Per Invoice'!$A$2:$A$3001,$M317)))</f>
        <v/>
      </c>
      <c r="B317">
        <f>IF($M317="","",IF(INDEX('Per Invoice'!$B$2:$B$3001,$M317)="","",INDEX('Per Invoice'!$B$2:$B$3001,$M317)))</f>
        <v/>
      </c>
      <c r="C317">
        <f>IF($M317="","",IF(INDEX('Per Invoice'!$C$2:$C$3001,$M317)="","",INDEX('Per Invoice'!$C$2:$C$3001,$M317)))</f>
        <v/>
      </c>
      <c r="D317">
        <f>IF($M317="","",IF(INDEX('Per Invoice'!$D$2:$D$3001,$M317)="","",INDEX('Per Invoice'!$D$2:$D$3001,$M317)))</f>
        <v/>
      </c>
      <c r="E317">
        <f>IF($M317="","",IF(INDEX('Per Invoice'!$E$2:$E$3001,$M317)="","",INDEX('Per Invoice'!$E$2:$E$3001,$M317)))</f>
        <v/>
      </c>
      <c r="F317">
        <f>IF($M317="","",IF(INDEX('Per Invoice'!$F$2:$F$3001,$M317)="","",INDEX('Per Invoice'!$F$2:$F$3001,$M317)))</f>
        <v/>
      </c>
      <c r="G317" s="5">
        <f>IF($M317="","",IF(INDEX('Per Invoice'!$G$2:$G$3001,$M317)="","",INDEX('Per Invoice'!$G$2:$G$3001,$M317)))</f>
        <v/>
      </c>
      <c r="H317" s="5">
        <f>IF($M317="","",IF(INDEX('Per Invoice'!$H$2:$H$3001,$M317)="","",INDEX('Per Invoice'!$H$2:$H$3001,$M317)))</f>
        <v/>
      </c>
      <c r="I317" s="5">
        <f>IF($M317="","",IF(INDEX('Per Invoice'!$I$2:$I$3001,$M317)="","",INDEX('Per Invoice'!$I$2:$I$3001,$M317)))</f>
        <v/>
      </c>
      <c r="J317" s="5">
        <f>IF($M317="","",IF(INDEX('Per Invoice'!$J$2:$J$3001,$M317)="","",INDEX('Per Invoice'!$J$2:$J$3001,$M317)))</f>
        <v/>
      </c>
      <c r="K317" s="5">
        <f>IF($M317="","",IF(INDEX('Per Invoice'!$K$2:$K$3001,$M317)="","",INDEX('Per Invoice'!$K$2:$K$3001,$M317)))</f>
        <v/>
      </c>
      <c r="L317">
        <f>IF($M317="","",IF(INDEX('Per Invoice'!$L$2:$L$3001,$M317)="","",INDEX('Per Invoice'!$L$2:$L$3001,$M317)))</f>
        <v/>
      </c>
      <c r="M317">
        <f>IF(ROWS($M$2:$M317)&lt;=COUNT('Per Invoice'!$N$2:$N$3001),MATCH(ROWS($M$2:$M317),'Per Invoice'!$N$2:$N$3001,0),"")</f>
        <v/>
      </c>
    </row>
    <row r="318">
      <c r="A318">
        <f>IF($M318="","",IF(INDEX('Per Invoice'!$A$2:$A$3001,$M318)="","",INDEX('Per Invoice'!$A$2:$A$3001,$M318)))</f>
        <v/>
      </c>
      <c r="B318">
        <f>IF($M318="","",IF(INDEX('Per Invoice'!$B$2:$B$3001,$M318)="","",INDEX('Per Invoice'!$B$2:$B$3001,$M318)))</f>
        <v/>
      </c>
      <c r="C318">
        <f>IF($M318="","",IF(INDEX('Per Invoice'!$C$2:$C$3001,$M318)="","",INDEX('Per Invoice'!$C$2:$C$3001,$M318)))</f>
        <v/>
      </c>
      <c r="D318">
        <f>IF($M318="","",IF(INDEX('Per Invoice'!$D$2:$D$3001,$M318)="","",INDEX('Per Invoice'!$D$2:$D$3001,$M318)))</f>
        <v/>
      </c>
      <c r="E318">
        <f>IF($M318="","",IF(INDEX('Per Invoice'!$E$2:$E$3001,$M318)="","",INDEX('Per Invoice'!$E$2:$E$3001,$M318)))</f>
        <v/>
      </c>
      <c r="F318">
        <f>IF($M318="","",IF(INDEX('Per Invoice'!$F$2:$F$3001,$M318)="","",INDEX('Per Invoice'!$F$2:$F$3001,$M318)))</f>
        <v/>
      </c>
      <c r="G318" s="5">
        <f>IF($M318="","",IF(INDEX('Per Invoice'!$G$2:$G$3001,$M318)="","",INDEX('Per Invoice'!$G$2:$G$3001,$M318)))</f>
        <v/>
      </c>
      <c r="H318" s="5">
        <f>IF($M318="","",IF(INDEX('Per Invoice'!$H$2:$H$3001,$M318)="","",INDEX('Per Invoice'!$H$2:$H$3001,$M318)))</f>
        <v/>
      </c>
      <c r="I318" s="5">
        <f>IF($M318="","",IF(INDEX('Per Invoice'!$I$2:$I$3001,$M318)="","",INDEX('Per Invoice'!$I$2:$I$3001,$M318)))</f>
        <v/>
      </c>
      <c r="J318" s="5">
        <f>IF($M318="","",IF(INDEX('Per Invoice'!$J$2:$J$3001,$M318)="","",INDEX('Per Invoice'!$J$2:$J$3001,$M318)))</f>
        <v/>
      </c>
      <c r="K318" s="5">
        <f>IF($M318="","",IF(INDEX('Per Invoice'!$K$2:$K$3001,$M318)="","",INDEX('Per Invoice'!$K$2:$K$3001,$M318)))</f>
        <v/>
      </c>
      <c r="L318">
        <f>IF($M318="","",IF(INDEX('Per Invoice'!$L$2:$L$3001,$M318)="","",INDEX('Per Invoice'!$L$2:$L$3001,$M318)))</f>
        <v/>
      </c>
      <c r="M318">
        <f>IF(ROWS($M$2:$M318)&lt;=COUNT('Per Invoice'!$N$2:$N$3001),MATCH(ROWS($M$2:$M318),'Per Invoice'!$N$2:$N$3001,0),"")</f>
        <v/>
      </c>
    </row>
    <row r="319">
      <c r="A319">
        <f>IF($M319="","",IF(INDEX('Per Invoice'!$A$2:$A$3001,$M319)="","",INDEX('Per Invoice'!$A$2:$A$3001,$M319)))</f>
        <v/>
      </c>
      <c r="B319">
        <f>IF($M319="","",IF(INDEX('Per Invoice'!$B$2:$B$3001,$M319)="","",INDEX('Per Invoice'!$B$2:$B$3001,$M319)))</f>
        <v/>
      </c>
      <c r="C319">
        <f>IF($M319="","",IF(INDEX('Per Invoice'!$C$2:$C$3001,$M319)="","",INDEX('Per Invoice'!$C$2:$C$3001,$M319)))</f>
        <v/>
      </c>
      <c r="D319">
        <f>IF($M319="","",IF(INDEX('Per Invoice'!$D$2:$D$3001,$M319)="","",INDEX('Per Invoice'!$D$2:$D$3001,$M319)))</f>
        <v/>
      </c>
      <c r="E319">
        <f>IF($M319="","",IF(INDEX('Per Invoice'!$E$2:$E$3001,$M319)="","",INDEX('Per Invoice'!$E$2:$E$3001,$M319)))</f>
        <v/>
      </c>
      <c r="F319">
        <f>IF($M319="","",IF(INDEX('Per Invoice'!$F$2:$F$3001,$M319)="","",INDEX('Per Invoice'!$F$2:$F$3001,$M319)))</f>
        <v/>
      </c>
      <c r="G319" s="5">
        <f>IF($M319="","",IF(INDEX('Per Invoice'!$G$2:$G$3001,$M319)="","",INDEX('Per Invoice'!$G$2:$G$3001,$M319)))</f>
        <v/>
      </c>
      <c r="H319" s="5">
        <f>IF($M319="","",IF(INDEX('Per Invoice'!$H$2:$H$3001,$M319)="","",INDEX('Per Invoice'!$H$2:$H$3001,$M319)))</f>
        <v/>
      </c>
      <c r="I319" s="5">
        <f>IF($M319="","",IF(INDEX('Per Invoice'!$I$2:$I$3001,$M319)="","",INDEX('Per Invoice'!$I$2:$I$3001,$M319)))</f>
        <v/>
      </c>
      <c r="J319" s="5">
        <f>IF($M319="","",IF(INDEX('Per Invoice'!$J$2:$J$3001,$M319)="","",INDEX('Per Invoice'!$J$2:$J$3001,$M319)))</f>
        <v/>
      </c>
      <c r="K319" s="5">
        <f>IF($M319="","",IF(INDEX('Per Invoice'!$K$2:$K$3001,$M319)="","",INDEX('Per Invoice'!$K$2:$K$3001,$M319)))</f>
        <v/>
      </c>
      <c r="L319">
        <f>IF($M319="","",IF(INDEX('Per Invoice'!$L$2:$L$3001,$M319)="","",INDEX('Per Invoice'!$L$2:$L$3001,$M319)))</f>
        <v/>
      </c>
      <c r="M319">
        <f>IF(ROWS($M$2:$M319)&lt;=COUNT('Per Invoice'!$N$2:$N$3001),MATCH(ROWS($M$2:$M319),'Per Invoice'!$N$2:$N$3001,0),"")</f>
        <v/>
      </c>
    </row>
    <row r="320">
      <c r="A320">
        <f>IF($M320="","",IF(INDEX('Per Invoice'!$A$2:$A$3001,$M320)="","",INDEX('Per Invoice'!$A$2:$A$3001,$M320)))</f>
        <v/>
      </c>
      <c r="B320">
        <f>IF($M320="","",IF(INDEX('Per Invoice'!$B$2:$B$3001,$M320)="","",INDEX('Per Invoice'!$B$2:$B$3001,$M320)))</f>
        <v/>
      </c>
      <c r="C320">
        <f>IF($M320="","",IF(INDEX('Per Invoice'!$C$2:$C$3001,$M320)="","",INDEX('Per Invoice'!$C$2:$C$3001,$M320)))</f>
        <v/>
      </c>
      <c r="D320">
        <f>IF($M320="","",IF(INDEX('Per Invoice'!$D$2:$D$3001,$M320)="","",INDEX('Per Invoice'!$D$2:$D$3001,$M320)))</f>
        <v/>
      </c>
      <c r="E320">
        <f>IF($M320="","",IF(INDEX('Per Invoice'!$E$2:$E$3001,$M320)="","",INDEX('Per Invoice'!$E$2:$E$3001,$M320)))</f>
        <v/>
      </c>
      <c r="F320">
        <f>IF($M320="","",IF(INDEX('Per Invoice'!$F$2:$F$3001,$M320)="","",INDEX('Per Invoice'!$F$2:$F$3001,$M320)))</f>
        <v/>
      </c>
      <c r="G320" s="5">
        <f>IF($M320="","",IF(INDEX('Per Invoice'!$G$2:$G$3001,$M320)="","",INDEX('Per Invoice'!$G$2:$G$3001,$M320)))</f>
        <v/>
      </c>
      <c r="H320" s="5">
        <f>IF($M320="","",IF(INDEX('Per Invoice'!$H$2:$H$3001,$M320)="","",INDEX('Per Invoice'!$H$2:$H$3001,$M320)))</f>
        <v/>
      </c>
      <c r="I320" s="5">
        <f>IF($M320="","",IF(INDEX('Per Invoice'!$I$2:$I$3001,$M320)="","",INDEX('Per Invoice'!$I$2:$I$3001,$M320)))</f>
        <v/>
      </c>
      <c r="J320" s="5">
        <f>IF($M320="","",IF(INDEX('Per Invoice'!$J$2:$J$3001,$M320)="","",INDEX('Per Invoice'!$J$2:$J$3001,$M320)))</f>
        <v/>
      </c>
      <c r="K320" s="5">
        <f>IF($M320="","",IF(INDEX('Per Invoice'!$K$2:$K$3001,$M320)="","",INDEX('Per Invoice'!$K$2:$K$3001,$M320)))</f>
        <v/>
      </c>
      <c r="L320">
        <f>IF($M320="","",IF(INDEX('Per Invoice'!$L$2:$L$3001,$M320)="","",INDEX('Per Invoice'!$L$2:$L$3001,$M320)))</f>
        <v/>
      </c>
      <c r="M320">
        <f>IF(ROWS($M$2:$M320)&lt;=COUNT('Per Invoice'!$N$2:$N$3001),MATCH(ROWS($M$2:$M320),'Per Invoice'!$N$2:$N$3001,0),"")</f>
        <v/>
      </c>
    </row>
    <row r="321">
      <c r="A321">
        <f>IF($M321="","",IF(INDEX('Per Invoice'!$A$2:$A$3001,$M321)="","",INDEX('Per Invoice'!$A$2:$A$3001,$M321)))</f>
        <v/>
      </c>
      <c r="B321">
        <f>IF($M321="","",IF(INDEX('Per Invoice'!$B$2:$B$3001,$M321)="","",INDEX('Per Invoice'!$B$2:$B$3001,$M321)))</f>
        <v/>
      </c>
      <c r="C321">
        <f>IF($M321="","",IF(INDEX('Per Invoice'!$C$2:$C$3001,$M321)="","",INDEX('Per Invoice'!$C$2:$C$3001,$M321)))</f>
        <v/>
      </c>
      <c r="D321">
        <f>IF($M321="","",IF(INDEX('Per Invoice'!$D$2:$D$3001,$M321)="","",INDEX('Per Invoice'!$D$2:$D$3001,$M321)))</f>
        <v/>
      </c>
      <c r="E321">
        <f>IF($M321="","",IF(INDEX('Per Invoice'!$E$2:$E$3001,$M321)="","",INDEX('Per Invoice'!$E$2:$E$3001,$M321)))</f>
        <v/>
      </c>
      <c r="F321">
        <f>IF($M321="","",IF(INDEX('Per Invoice'!$F$2:$F$3001,$M321)="","",INDEX('Per Invoice'!$F$2:$F$3001,$M321)))</f>
        <v/>
      </c>
      <c r="G321" s="5">
        <f>IF($M321="","",IF(INDEX('Per Invoice'!$G$2:$G$3001,$M321)="","",INDEX('Per Invoice'!$G$2:$G$3001,$M321)))</f>
        <v/>
      </c>
      <c r="H321" s="5">
        <f>IF($M321="","",IF(INDEX('Per Invoice'!$H$2:$H$3001,$M321)="","",INDEX('Per Invoice'!$H$2:$H$3001,$M321)))</f>
        <v/>
      </c>
      <c r="I321" s="5">
        <f>IF($M321="","",IF(INDEX('Per Invoice'!$I$2:$I$3001,$M321)="","",INDEX('Per Invoice'!$I$2:$I$3001,$M321)))</f>
        <v/>
      </c>
      <c r="J321" s="5">
        <f>IF($M321="","",IF(INDEX('Per Invoice'!$J$2:$J$3001,$M321)="","",INDEX('Per Invoice'!$J$2:$J$3001,$M321)))</f>
        <v/>
      </c>
      <c r="K321" s="5">
        <f>IF($M321="","",IF(INDEX('Per Invoice'!$K$2:$K$3001,$M321)="","",INDEX('Per Invoice'!$K$2:$K$3001,$M321)))</f>
        <v/>
      </c>
      <c r="L321">
        <f>IF($M321="","",IF(INDEX('Per Invoice'!$L$2:$L$3001,$M321)="","",INDEX('Per Invoice'!$L$2:$L$3001,$M321)))</f>
        <v/>
      </c>
      <c r="M321">
        <f>IF(ROWS($M$2:$M321)&lt;=COUNT('Per Invoice'!$N$2:$N$3001),MATCH(ROWS($M$2:$M321),'Per Invoice'!$N$2:$N$3001,0),"")</f>
        <v/>
      </c>
    </row>
    <row r="322">
      <c r="A322">
        <f>IF($M322="","",IF(INDEX('Per Invoice'!$A$2:$A$3001,$M322)="","",INDEX('Per Invoice'!$A$2:$A$3001,$M322)))</f>
        <v/>
      </c>
      <c r="B322">
        <f>IF($M322="","",IF(INDEX('Per Invoice'!$B$2:$B$3001,$M322)="","",INDEX('Per Invoice'!$B$2:$B$3001,$M322)))</f>
        <v/>
      </c>
      <c r="C322">
        <f>IF($M322="","",IF(INDEX('Per Invoice'!$C$2:$C$3001,$M322)="","",INDEX('Per Invoice'!$C$2:$C$3001,$M322)))</f>
        <v/>
      </c>
      <c r="D322">
        <f>IF($M322="","",IF(INDEX('Per Invoice'!$D$2:$D$3001,$M322)="","",INDEX('Per Invoice'!$D$2:$D$3001,$M322)))</f>
        <v/>
      </c>
      <c r="E322">
        <f>IF($M322="","",IF(INDEX('Per Invoice'!$E$2:$E$3001,$M322)="","",INDEX('Per Invoice'!$E$2:$E$3001,$M322)))</f>
        <v/>
      </c>
      <c r="F322">
        <f>IF($M322="","",IF(INDEX('Per Invoice'!$F$2:$F$3001,$M322)="","",INDEX('Per Invoice'!$F$2:$F$3001,$M322)))</f>
        <v/>
      </c>
      <c r="G322" s="5">
        <f>IF($M322="","",IF(INDEX('Per Invoice'!$G$2:$G$3001,$M322)="","",INDEX('Per Invoice'!$G$2:$G$3001,$M322)))</f>
        <v/>
      </c>
      <c r="H322" s="5">
        <f>IF($M322="","",IF(INDEX('Per Invoice'!$H$2:$H$3001,$M322)="","",INDEX('Per Invoice'!$H$2:$H$3001,$M322)))</f>
        <v/>
      </c>
      <c r="I322" s="5">
        <f>IF($M322="","",IF(INDEX('Per Invoice'!$I$2:$I$3001,$M322)="","",INDEX('Per Invoice'!$I$2:$I$3001,$M322)))</f>
        <v/>
      </c>
      <c r="J322" s="5">
        <f>IF($M322="","",IF(INDEX('Per Invoice'!$J$2:$J$3001,$M322)="","",INDEX('Per Invoice'!$J$2:$J$3001,$M322)))</f>
        <v/>
      </c>
      <c r="K322" s="5">
        <f>IF($M322="","",IF(INDEX('Per Invoice'!$K$2:$K$3001,$M322)="","",INDEX('Per Invoice'!$K$2:$K$3001,$M322)))</f>
        <v/>
      </c>
      <c r="L322">
        <f>IF($M322="","",IF(INDEX('Per Invoice'!$L$2:$L$3001,$M322)="","",INDEX('Per Invoice'!$L$2:$L$3001,$M322)))</f>
        <v/>
      </c>
      <c r="M322">
        <f>IF(ROWS($M$2:$M322)&lt;=COUNT('Per Invoice'!$N$2:$N$3001),MATCH(ROWS($M$2:$M322),'Per Invoice'!$N$2:$N$3001,0),"")</f>
        <v/>
      </c>
    </row>
    <row r="323">
      <c r="A323">
        <f>IF($M323="","",IF(INDEX('Per Invoice'!$A$2:$A$3001,$M323)="","",INDEX('Per Invoice'!$A$2:$A$3001,$M323)))</f>
        <v/>
      </c>
      <c r="B323">
        <f>IF($M323="","",IF(INDEX('Per Invoice'!$B$2:$B$3001,$M323)="","",INDEX('Per Invoice'!$B$2:$B$3001,$M323)))</f>
        <v/>
      </c>
      <c r="C323">
        <f>IF($M323="","",IF(INDEX('Per Invoice'!$C$2:$C$3001,$M323)="","",INDEX('Per Invoice'!$C$2:$C$3001,$M323)))</f>
        <v/>
      </c>
      <c r="D323">
        <f>IF($M323="","",IF(INDEX('Per Invoice'!$D$2:$D$3001,$M323)="","",INDEX('Per Invoice'!$D$2:$D$3001,$M323)))</f>
        <v/>
      </c>
      <c r="E323">
        <f>IF($M323="","",IF(INDEX('Per Invoice'!$E$2:$E$3001,$M323)="","",INDEX('Per Invoice'!$E$2:$E$3001,$M323)))</f>
        <v/>
      </c>
      <c r="F323">
        <f>IF($M323="","",IF(INDEX('Per Invoice'!$F$2:$F$3001,$M323)="","",INDEX('Per Invoice'!$F$2:$F$3001,$M323)))</f>
        <v/>
      </c>
      <c r="G323" s="5">
        <f>IF($M323="","",IF(INDEX('Per Invoice'!$G$2:$G$3001,$M323)="","",INDEX('Per Invoice'!$G$2:$G$3001,$M323)))</f>
        <v/>
      </c>
      <c r="H323" s="5">
        <f>IF($M323="","",IF(INDEX('Per Invoice'!$H$2:$H$3001,$M323)="","",INDEX('Per Invoice'!$H$2:$H$3001,$M323)))</f>
        <v/>
      </c>
      <c r="I323" s="5">
        <f>IF($M323="","",IF(INDEX('Per Invoice'!$I$2:$I$3001,$M323)="","",INDEX('Per Invoice'!$I$2:$I$3001,$M323)))</f>
        <v/>
      </c>
      <c r="J323" s="5">
        <f>IF($M323="","",IF(INDEX('Per Invoice'!$J$2:$J$3001,$M323)="","",INDEX('Per Invoice'!$J$2:$J$3001,$M323)))</f>
        <v/>
      </c>
      <c r="K323" s="5">
        <f>IF($M323="","",IF(INDEX('Per Invoice'!$K$2:$K$3001,$M323)="","",INDEX('Per Invoice'!$K$2:$K$3001,$M323)))</f>
        <v/>
      </c>
      <c r="L323">
        <f>IF($M323="","",IF(INDEX('Per Invoice'!$L$2:$L$3001,$M323)="","",INDEX('Per Invoice'!$L$2:$L$3001,$M323)))</f>
        <v/>
      </c>
      <c r="M323">
        <f>IF(ROWS($M$2:$M323)&lt;=COUNT('Per Invoice'!$N$2:$N$3001),MATCH(ROWS($M$2:$M323),'Per Invoice'!$N$2:$N$3001,0),"")</f>
        <v/>
      </c>
    </row>
    <row r="324">
      <c r="A324">
        <f>IF($M324="","",IF(INDEX('Per Invoice'!$A$2:$A$3001,$M324)="","",INDEX('Per Invoice'!$A$2:$A$3001,$M324)))</f>
        <v/>
      </c>
      <c r="B324">
        <f>IF($M324="","",IF(INDEX('Per Invoice'!$B$2:$B$3001,$M324)="","",INDEX('Per Invoice'!$B$2:$B$3001,$M324)))</f>
        <v/>
      </c>
      <c r="C324">
        <f>IF($M324="","",IF(INDEX('Per Invoice'!$C$2:$C$3001,$M324)="","",INDEX('Per Invoice'!$C$2:$C$3001,$M324)))</f>
        <v/>
      </c>
      <c r="D324">
        <f>IF($M324="","",IF(INDEX('Per Invoice'!$D$2:$D$3001,$M324)="","",INDEX('Per Invoice'!$D$2:$D$3001,$M324)))</f>
        <v/>
      </c>
      <c r="E324">
        <f>IF($M324="","",IF(INDEX('Per Invoice'!$E$2:$E$3001,$M324)="","",INDEX('Per Invoice'!$E$2:$E$3001,$M324)))</f>
        <v/>
      </c>
      <c r="F324">
        <f>IF($M324="","",IF(INDEX('Per Invoice'!$F$2:$F$3001,$M324)="","",INDEX('Per Invoice'!$F$2:$F$3001,$M324)))</f>
        <v/>
      </c>
      <c r="G324" s="5">
        <f>IF($M324="","",IF(INDEX('Per Invoice'!$G$2:$G$3001,$M324)="","",INDEX('Per Invoice'!$G$2:$G$3001,$M324)))</f>
        <v/>
      </c>
      <c r="H324" s="5">
        <f>IF($M324="","",IF(INDEX('Per Invoice'!$H$2:$H$3001,$M324)="","",INDEX('Per Invoice'!$H$2:$H$3001,$M324)))</f>
        <v/>
      </c>
      <c r="I324" s="5">
        <f>IF($M324="","",IF(INDEX('Per Invoice'!$I$2:$I$3001,$M324)="","",INDEX('Per Invoice'!$I$2:$I$3001,$M324)))</f>
        <v/>
      </c>
      <c r="J324" s="5">
        <f>IF($M324="","",IF(INDEX('Per Invoice'!$J$2:$J$3001,$M324)="","",INDEX('Per Invoice'!$J$2:$J$3001,$M324)))</f>
        <v/>
      </c>
      <c r="K324" s="5">
        <f>IF($M324="","",IF(INDEX('Per Invoice'!$K$2:$K$3001,$M324)="","",INDEX('Per Invoice'!$K$2:$K$3001,$M324)))</f>
        <v/>
      </c>
      <c r="L324">
        <f>IF($M324="","",IF(INDEX('Per Invoice'!$L$2:$L$3001,$M324)="","",INDEX('Per Invoice'!$L$2:$L$3001,$M324)))</f>
        <v/>
      </c>
      <c r="M324">
        <f>IF(ROWS($M$2:$M324)&lt;=COUNT('Per Invoice'!$N$2:$N$3001),MATCH(ROWS($M$2:$M324),'Per Invoice'!$N$2:$N$3001,0),"")</f>
        <v/>
      </c>
    </row>
    <row r="325">
      <c r="A325">
        <f>IF($M325="","",IF(INDEX('Per Invoice'!$A$2:$A$3001,$M325)="","",INDEX('Per Invoice'!$A$2:$A$3001,$M325)))</f>
        <v/>
      </c>
      <c r="B325">
        <f>IF($M325="","",IF(INDEX('Per Invoice'!$B$2:$B$3001,$M325)="","",INDEX('Per Invoice'!$B$2:$B$3001,$M325)))</f>
        <v/>
      </c>
      <c r="C325">
        <f>IF($M325="","",IF(INDEX('Per Invoice'!$C$2:$C$3001,$M325)="","",INDEX('Per Invoice'!$C$2:$C$3001,$M325)))</f>
        <v/>
      </c>
      <c r="D325">
        <f>IF($M325="","",IF(INDEX('Per Invoice'!$D$2:$D$3001,$M325)="","",INDEX('Per Invoice'!$D$2:$D$3001,$M325)))</f>
        <v/>
      </c>
      <c r="E325">
        <f>IF($M325="","",IF(INDEX('Per Invoice'!$E$2:$E$3001,$M325)="","",INDEX('Per Invoice'!$E$2:$E$3001,$M325)))</f>
        <v/>
      </c>
      <c r="F325">
        <f>IF($M325="","",IF(INDEX('Per Invoice'!$F$2:$F$3001,$M325)="","",INDEX('Per Invoice'!$F$2:$F$3001,$M325)))</f>
        <v/>
      </c>
      <c r="G325" s="5">
        <f>IF($M325="","",IF(INDEX('Per Invoice'!$G$2:$G$3001,$M325)="","",INDEX('Per Invoice'!$G$2:$G$3001,$M325)))</f>
        <v/>
      </c>
      <c r="H325" s="5">
        <f>IF($M325="","",IF(INDEX('Per Invoice'!$H$2:$H$3001,$M325)="","",INDEX('Per Invoice'!$H$2:$H$3001,$M325)))</f>
        <v/>
      </c>
      <c r="I325" s="5">
        <f>IF($M325="","",IF(INDEX('Per Invoice'!$I$2:$I$3001,$M325)="","",INDEX('Per Invoice'!$I$2:$I$3001,$M325)))</f>
        <v/>
      </c>
      <c r="J325" s="5">
        <f>IF($M325="","",IF(INDEX('Per Invoice'!$J$2:$J$3001,$M325)="","",INDEX('Per Invoice'!$J$2:$J$3001,$M325)))</f>
        <v/>
      </c>
      <c r="K325" s="5">
        <f>IF($M325="","",IF(INDEX('Per Invoice'!$K$2:$K$3001,$M325)="","",INDEX('Per Invoice'!$K$2:$K$3001,$M325)))</f>
        <v/>
      </c>
      <c r="L325">
        <f>IF($M325="","",IF(INDEX('Per Invoice'!$L$2:$L$3001,$M325)="","",INDEX('Per Invoice'!$L$2:$L$3001,$M325)))</f>
        <v/>
      </c>
      <c r="M325">
        <f>IF(ROWS($M$2:$M325)&lt;=COUNT('Per Invoice'!$N$2:$N$3001),MATCH(ROWS($M$2:$M325),'Per Invoice'!$N$2:$N$3001,0),"")</f>
        <v/>
      </c>
    </row>
    <row r="326">
      <c r="A326">
        <f>IF($M326="","",IF(INDEX('Per Invoice'!$A$2:$A$3001,$M326)="","",INDEX('Per Invoice'!$A$2:$A$3001,$M326)))</f>
        <v/>
      </c>
      <c r="B326">
        <f>IF($M326="","",IF(INDEX('Per Invoice'!$B$2:$B$3001,$M326)="","",INDEX('Per Invoice'!$B$2:$B$3001,$M326)))</f>
        <v/>
      </c>
      <c r="C326">
        <f>IF($M326="","",IF(INDEX('Per Invoice'!$C$2:$C$3001,$M326)="","",INDEX('Per Invoice'!$C$2:$C$3001,$M326)))</f>
        <v/>
      </c>
      <c r="D326">
        <f>IF($M326="","",IF(INDEX('Per Invoice'!$D$2:$D$3001,$M326)="","",INDEX('Per Invoice'!$D$2:$D$3001,$M326)))</f>
        <v/>
      </c>
      <c r="E326">
        <f>IF($M326="","",IF(INDEX('Per Invoice'!$E$2:$E$3001,$M326)="","",INDEX('Per Invoice'!$E$2:$E$3001,$M326)))</f>
        <v/>
      </c>
      <c r="F326">
        <f>IF($M326="","",IF(INDEX('Per Invoice'!$F$2:$F$3001,$M326)="","",INDEX('Per Invoice'!$F$2:$F$3001,$M326)))</f>
        <v/>
      </c>
      <c r="G326" s="5">
        <f>IF($M326="","",IF(INDEX('Per Invoice'!$G$2:$G$3001,$M326)="","",INDEX('Per Invoice'!$G$2:$G$3001,$M326)))</f>
        <v/>
      </c>
      <c r="H326" s="5">
        <f>IF($M326="","",IF(INDEX('Per Invoice'!$H$2:$H$3001,$M326)="","",INDEX('Per Invoice'!$H$2:$H$3001,$M326)))</f>
        <v/>
      </c>
      <c r="I326" s="5">
        <f>IF($M326="","",IF(INDEX('Per Invoice'!$I$2:$I$3001,$M326)="","",INDEX('Per Invoice'!$I$2:$I$3001,$M326)))</f>
        <v/>
      </c>
      <c r="J326" s="5">
        <f>IF($M326="","",IF(INDEX('Per Invoice'!$J$2:$J$3001,$M326)="","",INDEX('Per Invoice'!$J$2:$J$3001,$M326)))</f>
        <v/>
      </c>
      <c r="K326" s="5">
        <f>IF($M326="","",IF(INDEX('Per Invoice'!$K$2:$K$3001,$M326)="","",INDEX('Per Invoice'!$K$2:$K$3001,$M326)))</f>
        <v/>
      </c>
      <c r="L326">
        <f>IF($M326="","",IF(INDEX('Per Invoice'!$L$2:$L$3001,$M326)="","",INDEX('Per Invoice'!$L$2:$L$3001,$M326)))</f>
        <v/>
      </c>
      <c r="M326">
        <f>IF(ROWS($M$2:$M326)&lt;=COUNT('Per Invoice'!$N$2:$N$3001),MATCH(ROWS($M$2:$M326),'Per Invoice'!$N$2:$N$3001,0),"")</f>
        <v/>
      </c>
    </row>
    <row r="327">
      <c r="A327">
        <f>IF($M327="","",IF(INDEX('Per Invoice'!$A$2:$A$3001,$M327)="","",INDEX('Per Invoice'!$A$2:$A$3001,$M327)))</f>
        <v/>
      </c>
      <c r="B327">
        <f>IF($M327="","",IF(INDEX('Per Invoice'!$B$2:$B$3001,$M327)="","",INDEX('Per Invoice'!$B$2:$B$3001,$M327)))</f>
        <v/>
      </c>
      <c r="C327">
        <f>IF($M327="","",IF(INDEX('Per Invoice'!$C$2:$C$3001,$M327)="","",INDEX('Per Invoice'!$C$2:$C$3001,$M327)))</f>
        <v/>
      </c>
      <c r="D327">
        <f>IF($M327="","",IF(INDEX('Per Invoice'!$D$2:$D$3001,$M327)="","",INDEX('Per Invoice'!$D$2:$D$3001,$M327)))</f>
        <v/>
      </c>
      <c r="E327">
        <f>IF($M327="","",IF(INDEX('Per Invoice'!$E$2:$E$3001,$M327)="","",INDEX('Per Invoice'!$E$2:$E$3001,$M327)))</f>
        <v/>
      </c>
      <c r="F327">
        <f>IF($M327="","",IF(INDEX('Per Invoice'!$F$2:$F$3001,$M327)="","",INDEX('Per Invoice'!$F$2:$F$3001,$M327)))</f>
        <v/>
      </c>
      <c r="G327" s="5">
        <f>IF($M327="","",IF(INDEX('Per Invoice'!$G$2:$G$3001,$M327)="","",INDEX('Per Invoice'!$G$2:$G$3001,$M327)))</f>
        <v/>
      </c>
      <c r="H327" s="5">
        <f>IF($M327="","",IF(INDEX('Per Invoice'!$H$2:$H$3001,$M327)="","",INDEX('Per Invoice'!$H$2:$H$3001,$M327)))</f>
        <v/>
      </c>
      <c r="I327" s="5">
        <f>IF($M327="","",IF(INDEX('Per Invoice'!$I$2:$I$3001,$M327)="","",INDEX('Per Invoice'!$I$2:$I$3001,$M327)))</f>
        <v/>
      </c>
      <c r="J327" s="5">
        <f>IF($M327="","",IF(INDEX('Per Invoice'!$J$2:$J$3001,$M327)="","",INDEX('Per Invoice'!$J$2:$J$3001,$M327)))</f>
        <v/>
      </c>
      <c r="K327" s="5">
        <f>IF($M327="","",IF(INDEX('Per Invoice'!$K$2:$K$3001,$M327)="","",INDEX('Per Invoice'!$K$2:$K$3001,$M327)))</f>
        <v/>
      </c>
      <c r="L327">
        <f>IF($M327="","",IF(INDEX('Per Invoice'!$L$2:$L$3001,$M327)="","",INDEX('Per Invoice'!$L$2:$L$3001,$M327)))</f>
        <v/>
      </c>
      <c r="M327">
        <f>IF(ROWS($M$2:$M327)&lt;=COUNT('Per Invoice'!$N$2:$N$3001),MATCH(ROWS($M$2:$M327),'Per Invoice'!$N$2:$N$3001,0),"")</f>
        <v/>
      </c>
    </row>
    <row r="328">
      <c r="A328">
        <f>IF($M328="","",IF(INDEX('Per Invoice'!$A$2:$A$3001,$M328)="","",INDEX('Per Invoice'!$A$2:$A$3001,$M328)))</f>
        <v/>
      </c>
      <c r="B328">
        <f>IF($M328="","",IF(INDEX('Per Invoice'!$B$2:$B$3001,$M328)="","",INDEX('Per Invoice'!$B$2:$B$3001,$M328)))</f>
        <v/>
      </c>
      <c r="C328">
        <f>IF($M328="","",IF(INDEX('Per Invoice'!$C$2:$C$3001,$M328)="","",INDEX('Per Invoice'!$C$2:$C$3001,$M328)))</f>
        <v/>
      </c>
      <c r="D328">
        <f>IF($M328="","",IF(INDEX('Per Invoice'!$D$2:$D$3001,$M328)="","",INDEX('Per Invoice'!$D$2:$D$3001,$M328)))</f>
        <v/>
      </c>
      <c r="E328">
        <f>IF($M328="","",IF(INDEX('Per Invoice'!$E$2:$E$3001,$M328)="","",INDEX('Per Invoice'!$E$2:$E$3001,$M328)))</f>
        <v/>
      </c>
      <c r="F328">
        <f>IF($M328="","",IF(INDEX('Per Invoice'!$F$2:$F$3001,$M328)="","",INDEX('Per Invoice'!$F$2:$F$3001,$M328)))</f>
        <v/>
      </c>
      <c r="G328" s="5">
        <f>IF($M328="","",IF(INDEX('Per Invoice'!$G$2:$G$3001,$M328)="","",INDEX('Per Invoice'!$G$2:$G$3001,$M328)))</f>
        <v/>
      </c>
      <c r="H328" s="5">
        <f>IF($M328="","",IF(INDEX('Per Invoice'!$H$2:$H$3001,$M328)="","",INDEX('Per Invoice'!$H$2:$H$3001,$M328)))</f>
        <v/>
      </c>
      <c r="I328" s="5">
        <f>IF($M328="","",IF(INDEX('Per Invoice'!$I$2:$I$3001,$M328)="","",INDEX('Per Invoice'!$I$2:$I$3001,$M328)))</f>
        <v/>
      </c>
      <c r="J328" s="5">
        <f>IF($M328="","",IF(INDEX('Per Invoice'!$J$2:$J$3001,$M328)="","",INDEX('Per Invoice'!$J$2:$J$3001,$M328)))</f>
        <v/>
      </c>
      <c r="K328" s="5">
        <f>IF($M328="","",IF(INDEX('Per Invoice'!$K$2:$K$3001,$M328)="","",INDEX('Per Invoice'!$K$2:$K$3001,$M328)))</f>
        <v/>
      </c>
      <c r="L328">
        <f>IF($M328="","",IF(INDEX('Per Invoice'!$L$2:$L$3001,$M328)="","",INDEX('Per Invoice'!$L$2:$L$3001,$M328)))</f>
        <v/>
      </c>
      <c r="M328">
        <f>IF(ROWS($M$2:$M328)&lt;=COUNT('Per Invoice'!$N$2:$N$3001),MATCH(ROWS($M$2:$M328),'Per Invoice'!$N$2:$N$3001,0),"")</f>
        <v/>
      </c>
    </row>
    <row r="329">
      <c r="A329">
        <f>IF($M329="","",IF(INDEX('Per Invoice'!$A$2:$A$3001,$M329)="","",INDEX('Per Invoice'!$A$2:$A$3001,$M329)))</f>
        <v/>
      </c>
      <c r="B329">
        <f>IF($M329="","",IF(INDEX('Per Invoice'!$B$2:$B$3001,$M329)="","",INDEX('Per Invoice'!$B$2:$B$3001,$M329)))</f>
        <v/>
      </c>
      <c r="C329">
        <f>IF($M329="","",IF(INDEX('Per Invoice'!$C$2:$C$3001,$M329)="","",INDEX('Per Invoice'!$C$2:$C$3001,$M329)))</f>
        <v/>
      </c>
      <c r="D329">
        <f>IF($M329="","",IF(INDEX('Per Invoice'!$D$2:$D$3001,$M329)="","",INDEX('Per Invoice'!$D$2:$D$3001,$M329)))</f>
        <v/>
      </c>
      <c r="E329">
        <f>IF($M329="","",IF(INDEX('Per Invoice'!$E$2:$E$3001,$M329)="","",INDEX('Per Invoice'!$E$2:$E$3001,$M329)))</f>
        <v/>
      </c>
      <c r="F329">
        <f>IF($M329="","",IF(INDEX('Per Invoice'!$F$2:$F$3001,$M329)="","",INDEX('Per Invoice'!$F$2:$F$3001,$M329)))</f>
        <v/>
      </c>
      <c r="G329" s="5">
        <f>IF($M329="","",IF(INDEX('Per Invoice'!$G$2:$G$3001,$M329)="","",INDEX('Per Invoice'!$G$2:$G$3001,$M329)))</f>
        <v/>
      </c>
      <c r="H329" s="5">
        <f>IF($M329="","",IF(INDEX('Per Invoice'!$H$2:$H$3001,$M329)="","",INDEX('Per Invoice'!$H$2:$H$3001,$M329)))</f>
        <v/>
      </c>
      <c r="I329" s="5">
        <f>IF($M329="","",IF(INDEX('Per Invoice'!$I$2:$I$3001,$M329)="","",INDEX('Per Invoice'!$I$2:$I$3001,$M329)))</f>
        <v/>
      </c>
      <c r="J329" s="5">
        <f>IF($M329="","",IF(INDEX('Per Invoice'!$J$2:$J$3001,$M329)="","",INDEX('Per Invoice'!$J$2:$J$3001,$M329)))</f>
        <v/>
      </c>
      <c r="K329" s="5">
        <f>IF($M329="","",IF(INDEX('Per Invoice'!$K$2:$K$3001,$M329)="","",INDEX('Per Invoice'!$K$2:$K$3001,$M329)))</f>
        <v/>
      </c>
      <c r="L329">
        <f>IF($M329="","",IF(INDEX('Per Invoice'!$L$2:$L$3001,$M329)="","",INDEX('Per Invoice'!$L$2:$L$3001,$M329)))</f>
        <v/>
      </c>
      <c r="M329">
        <f>IF(ROWS($M$2:$M329)&lt;=COUNT('Per Invoice'!$N$2:$N$3001),MATCH(ROWS($M$2:$M329),'Per Invoice'!$N$2:$N$3001,0),"")</f>
        <v/>
      </c>
    </row>
    <row r="330">
      <c r="A330">
        <f>IF($M330="","",IF(INDEX('Per Invoice'!$A$2:$A$3001,$M330)="","",INDEX('Per Invoice'!$A$2:$A$3001,$M330)))</f>
        <v/>
      </c>
      <c r="B330">
        <f>IF($M330="","",IF(INDEX('Per Invoice'!$B$2:$B$3001,$M330)="","",INDEX('Per Invoice'!$B$2:$B$3001,$M330)))</f>
        <v/>
      </c>
      <c r="C330">
        <f>IF($M330="","",IF(INDEX('Per Invoice'!$C$2:$C$3001,$M330)="","",INDEX('Per Invoice'!$C$2:$C$3001,$M330)))</f>
        <v/>
      </c>
      <c r="D330">
        <f>IF($M330="","",IF(INDEX('Per Invoice'!$D$2:$D$3001,$M330)="","",INDEX('Per Invoice'!$D$2:$D$3001,$M330)))</f>
        <v/>
      </c>
      <c r="E330">
        <f>IF($M330="","",IF(INDEX('Per Invoice'!$E$2:$E$3001,$M330)="","",INDEX('Per Invoice'!$E$2:$E$3001,$M330)))</f>
        <v/>
      </c>
      <c r="F330">
        <f>IF($M330="","",IF(INDEX('Per Invoice'!$F$2:$F$3001,$M330)="","",INDEX('Per Invoice'!$F$2:$F$3001,$M330)))</f>
        <v/>
      </c>
      <c r="G330" s="5">
        <f>IF($M330="","",IF(INDEX('Per Invoice'!$G$2:$G$3001,$M330)="","",INDEX('Per Invoice'!$G$2:$G$3001,$M330)))</f>
        <v/>
      </c>
      <c r="H330" s="5">
        <f>IF($M330="","",IF(INDEX('Per Invoice'!$H$2:$H$3001,$M330)="","",INDEX('Per Invoice'!$H$2:$H$3001,$M330)))</f>
        <v/>
      </c>
      <c r="I330" s="5">
        <f>IF($M330="","",IF(INDEX('Per Invoice'!$I$2:$I$3001,$M330)="","",INDEX('Per Invoice'!$I$2:$I$3001,$M330)))</f>
        <v/>
      </c>
      <c r="J330" s="5">
        <f>IF($M330="","",IF(INDEX('Per Invoice'!$J$2:$J$3001,$M330)="","",INDEX('Per Invoice'!$J$2:$J$3001,$M330)))</f>
        <v/>
      </c>
      <c r="K330" s="5">
        <f>IF($M330="","",IF(INDEX('Per Invoice'!$K$2:$K$3001,$M330)="","",INDEX('Per Invoice'!$K$2:$K$3001,$M330)))</f>
        <v/>
      </c>
      <c r="L330">
        <f>IF($M330="","",IF(INDEX('Per Invoice'!$L$2:$L$3001,$M330)="","",INDEX('Per Invoice'!$L$2:$L$3001,$M330)))</f>
        <v/>
      </c>
      <c r="M330">
        <f>IF(ROWS($M$2:$M330)&lt;=COUNT('Per Invoice'!$N$2:$N$3001),MATCH(ROWS($M$2:$M330),'Per Invoice'!$N$2:$N$3001,0),"")</f>
        <v/>
      </c>
    </row>
    <row r="331">
      <c r="A331">
        <f>IF($M331="","",IF(INDEX('Per Invoice'!$A$2:$A$3001,$M331)="","",INDEX('Per Invoice'!$A$2:$A$3001,$M331)))</f>
        <v/>
      </c>
      <c r="B331">
        <f>IF($M331="","",IF(INDEX('Per Invoice'!$B$2:$B$3001,$M331)="","",INDEX('Per Invoice'!$B$2:$B$3001,$M331)))</f>
        <v/>
      </c>
      <c r="C331">
        <f>IF($M331="","",IF(INDEX('Per Invoice'!$C$2:$C$3001,$M331)="","",INDEX('Per Invoice'!$C$2:$C$3001,$M331)))</f>
        <v/>
      </c>
      <c r="D331">
        <f>IF($M331="","",IF(INDEX('Per Invoice'!$D$2:$D$3001,$M331)="","",INDEX('Per Invoice'!$D$2:$D$3001,$M331)))</f>
        <v/>
      </c>
      <c r="E331">
        <f>IF($M331="","",IF(INDEX('Per Invoice'!$E$2:$E$3001,$M331)="","",INDEX('Per Invoice'!$E$2:$E$3001,$M331)))</f>
        <v/>
      </c>
      <c r="F331">
        <f>IF($M331="","",IF(INDEX('Per Invoice'!$F$2:$F$3001,$M331)="","",INDEX('Per Invoice'!$F$2:$F$3001,$M331)))</f>
        <v/>
      </c>
      <c r="G331" s="5">
        <f>IF($M331="","",IF(INDEX('Per Invoice'!$G$2:$G$3001,$M331)="","",INDEX('Per Invoice'!$G$2:$G$3001,$M331)))</f>
        <v/>
      </c>
      <c r="H331" s="5">
        <f>IF($M331="","",IF(INDEX('Per Invoice'!$H$2:$H$3001,$M331)="","",INDEX('Per Invoice'!$H$2:$H$3001,$M331)))</f>
        <v/>
      </c>
      <c r="I331" s="5">
        <f>IF($M331="","",IF(INDEX('Per Invoice'!$I$2:$I$3001,$M331)="","",INDEX('Per Invoice'!$I$2:$I$3001,$M331)))</f>
        <v/>
      </c>
      <c r="J331" s="5">
        <f>IF($M331="","",IF(INDEX('Per Invoice'!$J$2:$J$3001,$M331)="","",INDEX('Per Invoice'!$J$2:$J$3001,$M331)))</f>
        <v/>
      </c>
      <c r="K331" s="5">
        <f>IF($M331="","",IF(INDEX('Per Invoice'!$K$2:$K$3001,$M331)="","",INDEX('Per Invoice'!$K$2:$K$3001,$M331)))</f>
        <v/>
      </c>
      <c r="L331">
        <f>IF($M331="","",IF(INDEX('Per Invoice'!$L$2:$L$3001,$M331)="","",INDEX('Per Invoice'!$L$2:$L$3001,$M331)))</f>
        <v/>
      </c>
      <c r="M331">
        <f>IF(ROWS($M$2:$M331)&lt;=COUNT('Per Invoice'!$N$2:$N$3001),MATCH(ROWS($M$2:$M331),'Per Invoice'!$N$2:$N$3001,0),"")</f>
        <v/>
      </c>
    </row>
    <row r="332">
      <c r="A332">
        <f>IF($M332="","",IF(INDEX('Per Invoice'!$A$2:$A$3001,$M332)="","",INDEX('Per Invoice'!$A$2:$A$3001,$M332)))</f>
        <v/>
      </c>
      <c r="B332">
        <f>IF($M332="","",IF(INDEX('Per Invoice'!$B$2:$B$3001,$M332)="","",INDEX('Per Invoice'!$B$2:$B$3001,$M332)))</f>
        <v/>
      </c>
      <c r="C332">
        <f>IF($M332="","",IF(INDEX('Per Invoice'!$C$2:$C$3001,$M332)="","",INDEX('Per Invoice'!$C$2:$C$3001,$M332)))</f>
        <v/>
      </c>
      <c r="D332">
        <f>IF($M332="","",IF(INDEX('Per Invoice'!$D$2:$D$3001,$M332)="","",INDEX('Per Invoice'!$D$2:$D$3001,$M332)))</f>
        <v/>
      </c>
      <c r="E332">
        <f>IF($M332="","",IF(INDEX('Per Invoice'!$E$2:$E$3001,$M332)="","",INDEX('Per Invoice'!$E$2:$E$3001,$M332)))</f>
        <v/>
      </c>
      <c r="F332">
        <f>IF($M332="","",IF(INDEX('Per Invoice'!$F$2:$F$3001,$M332)="","",INDEX('Per Invoice'!$F$2:$F$3001,$M332)))</f>
        <v/>
      </c>
      <c r="G332" s="5">
        <f>IF($M332="","",IF(INDEX('Per Invoice'!$G$2:$G$3001,$M332)="","",INDEX('Per Invoice'!$G$2:$G$3001,$M332)))</f>
        <v/>
      </c>
      <c r="H332" s="5">
        <f>IF($M332="","",IF(INDEX('Per Invoice'!$H$2:$H$3001,$M332)="","",INDEX('Per Invoice'!$H$2:$H$3001,$M332)))</f>
        <v/>
      </c>
      <c r="I332" s="5">
        <f>IF($M332="","",IF(INDEX('Per Invoice'!$I$2:$I$3001,$M332)="","",INDEX('Per Invoice'!$I$2:$I$3001,$M332)))</f>
        <v/>
      </c>
      <c r="J332" s="5">
        <f>IF($M332="","",IF(INDEX('Per Invoice'!$J$2:$J$3001,$M332)="","",INDEX('Per Invoice'!$J$2:$J$3001,$M332)))</f>
        <v/>
      </c>
      <c r="K332" s="5">
        <f>IF($M332="","",IF(INDEX('Per Invoice'!$K$2:$K$3001,$M332)="","",INDEX('Per Invoice'!$K$2:$K$3001,$M332)))</f>
        <v/>
      </c>
      <c r="L332">
        <f>IF($M332="","",IF(INDEX('Per Invoice'!$L$2:$L$3001,$M332)="","",INDEX('Per Invoice'!$L$2:$L$3001,$M332)))</f>
        <v/>
      </c>
      <c r="M332">
        <f>IF(ROWS($M$2:$M332)&lt;=COUNT('Per Invoice'!$N$2:$N$3001),MATCH(ROWS($M$2:$M332),'Per Invoice'!$N$2:$N$3001,0),"")</f>
        <v/>
      </c>
    </row>
    <row r="333">
      <c r="A333">
        <f>IF($M333="","",IF(INDEX('Per Invoice'!$A$2:$A$3001,$M333)="","",INDEX('Per Invoice'!$A$2:$A$3001,$M333)))</f>
        <v/>
      </c>
      <c r="B333">
        <f>IF($M333="","",IF(INDEX('Per Invoice'!$B$2:$B$3001,$M333)="","",INDEX('Per Invoice'!$B$2:$B$3001,$M333)))</f>
        <v/>
      </c>
      <c r="C333">
        <f>IF($M333="","",IF(INDEX('Per Invoice'!$C$2:$C$3001,$M333)="","",INDEX('Per Invoice'!$C$2:$C$3001,$M333)))</f>
        <v/>
      </c>
      <c r="D333">
        <f>IF($M333="","",IF(INDEX('Per Invoice'!$D$2:$D$3001,$M333)="","",INDEX('Per Invoice'!$D$2:$D$3001,$M333)))</f>
        <v/>
      </c>
      <c r="E333">
        <f>IF($M333="","",IF(INDEX('Per Invoice'!$E$2:$E$3001,$M333)="","",INDEX('Per Invoice'!$E$2:$E$3001,$M333)))</f>
        <v/>
      </c>
      <c r="F333">
        <f>IF($M333="","",IF(INDEX('Per Invoice'!$F$2:$F$3001,$M333)="","",INDEX('Per Invoice'!$F$2:$F$3001,$M333)))</f>
        <v/>
      </c>
      <c r="G333" s="5">
        <f>IF($M333="","",IF(INDEX('Per Invoice'!$G$2:$G$3001,$M333)="","",INDEX('Per Invoice'!$G$2:$G$3001,$M333)))</f>
        <v/>
      </c>
      <c r="H333" s="5">
        <f>IF($M333="","",IF(INDEX('Per Invoice'!$H$2:$H$3001,$M333)="","",INDEX('Per Invoice'!$H$2:$H$3001,$M333)))</f>
        <v/>
      </c>
      <c r="I333" s="5">
        <f>IF($M333="","",IF(INDEX('Per Invoice'!$I$2:$I$3001,$M333)="","",INDEX('Per Invoice'!$I$2:$I$3001,$M333)))</f>
        <v/>
      </c>
      <c r="J333" s="5">
        <f>IF($M333="","",IF(INDEX('Per Invoice'!$J$2:$J$3001,$M333)="","",INDEX('Per Invoice'!$J$2:$J$3001,$M333)))</f>
        <v/>
      </c>
      <c r="K333" s="5">
        <f>IF($M333="","",IF(INDEX('Per Invoice'!$K$2:$K$3001,$M333)="","",INDEX('Per Invoice'!$K$2:$K$3001,$M333)))</f>
        <v/>
      </c>
      <c r="L333">
        <f>IF($M333="","",IF(INDEX('Per Invoice'!$L$2:$L$3001,$M333)="","",INDEX('Per Invoice'!$L$2:$L$3001,$M333)))</f>
        <v/>
      </c>
      <c r="M333">
        <f>IF(ROWS($M$2:$M333)&lt;=COUNT('Per Invoice'!$N$2:$N$3001),MATCH(ROWS($M$2:$M333),'Per Invoice'!$N$2:$N$3001,0),"")</f>
        <v/>
      </c>
    </row>
    <row r="334">
      <c r="A334">
        <f>IF($M334="","",IF(INDEX('Per Invoice'!$A$2:$A$3001,$M334)="","",INDEX('Per Invoice'!$A$2:$A$3001,$M334)))</f>
        <v/>
      </c>
      <c r="B334">
        <f>IF($M334="","",IF(INDEX('Per Invoice'!$B$2:$B$3001,$M334)="","",INDEX('Per Invoice'!$B$2:$B$3001,$M334)))</f>
        <v/>
      </c>
      <c r="C334">
        <f>IF($M334="","",IF(INDEX('Per Invoice'!$C$2:$C$3001,$M334)="","",INDEX('Per Invoice'!$C$2:$C$3001,$M334)))</f>
        <v/>
      </c>
      <c r="D334">
        <f>IF($M334="","",IF(INDEX('Per Invoice'!$D$2:$D$3001,$M334)="","",INDEX('Per Invoice'!$D$2:$D$3001,$M334)))</f>
        <v/>
      </c>
      <c r="E334">
        <f>IF($M334="","",IF(INDEX('Per Invoice'!$E$2:$E$3001,$M334)="","",INDEX('Per Invoice'!$E$2:$E$3001,$M334)))</f>
        <v/>
      </c>
      <c r="F334">
        <f>IF($M334="","",IF(INDEX('Per Invoice'!$F$2:$F$3001,$M334)="","",INDEX('Per Invoice'!$F$2:$F$3001,$M334)))</f>
        <v/>
      </c>
      <c r="G334" s="5">
        <f>IF($M334="","",IF(INDEX('Per Invoice'!$G$2:$G$3001,$M334)="","",INDEX('Per Invoice'!$G$2:$G$3001,$M334)))</f>
        <v/>
      </c>
      <c r="H334" s="5">
        <f>IF($M334="","",IF(INDEX('Per Invoice'!$H$2:$H$3001,$M334)="","",INDEX('Per Invoice'!$H$2:$H$3001,$M334)))</f>
        <v/>
      </c>
      <c r="I334" s="5">
        <f>IF($M334="","",IF(INDEX('Per Invoice'!$I$2:$I$3001,$M334)="","",INDEX('Per Invoice'!$I$2:$I$3001,$M334)))</f>
        <v/>
      </c>
      <c r="J334" s="5">
        <f>IF($M334="","",IF(INDEX('Per Invoice'!$J$2:$J$3001,$M334)="","",INDEX('Per Invoice'!$J$2:$J$3001,$M334)))</f>
        <v/>
      </c>
      <c r="K334" s="5">
        <f>IF($M334="","",IF(INDEX('Per Invoice'!$K$2:$K$3001,$M334)="","",INDEX('Per Invoice'!$K$2:$K$3001,$M334)))</f>
        <v/>
      </c>
      <c r="L334">
        <f>IF($M334="","",IF(INDEX('Per Invoice'!$L$2:$L$3001,$M334)="","",INDEX('Per Invoice'!$L$2:$L$3001,$M334)))</f>
        <v/>
      </c>
      <c r="M334">
        <f>IF(ROWS($M$2:$M334)&lt;=COUNT('Per Invoice'!$N$2:$N$3001),MATCH(ROWS($M$2:$M334),'Per Invoice'!$N$2:$N$3001,0),"")</f>
        <v/>
      </c>
    </row>
    <row r="335">
      <c r="A335">
        <f>IF($M335="","",IF(INDEX('Per Invoice'!$A$2:$A$3001,$M335)="","",INDEX('Per Invoice'!$A$2:$A$3001,$M335)))</f>
        <v/>
      </c>
      <c r="B335">
        <f>IF($M335="","",IF(INDEX('Per Invoice'!$B$2:$B$3001,$M335)="","",INDEX('Per Invoice'!$B$2:$B$3001,$M335)))</f>
        <v/>
      </c>
      <c r="C335">
        <f>IF($M335="","",IF(INDEX('Per Invoice'!$C$2:$C$3001,$M335)="","",INDEX('Per Invoice'!$C$2:$C$3001,$M335)))</f>
        <v/>
      </c>
      <c r="D335">
        <f>IF($M335="","",IF(INDEX('Per Invoice'!$D$2:$D$3001,$M335)="","",INDEX('Per Invoice'!$D$2:$D$3001,$M335)))</f>
        <v/>
      </c>
      <c r="E335">
        <f>IF($M335="","",IF(INDEX('Per Invoice'!$E$2:$E$3001,$M335)="","",INDEX('Per Invoice'!$E$2:$E$3001,$M335)))</f>
        <v/>
      </c>
      <c r="F335">
        <f>IF($M335="","",IF(INDEX('Per Invoice'!$F$2:$F$3001,$M335)="","",INDEX('Per Invoice'!$F$2:$F$3001,$M335)))</f>
        <v/>
      </c>
      <c r="G335" s="5">
        <f>IF($M335="","",IF(INDEX('Per Invoice'!$G$2:$G$3001,$M335)="","",INDEX('Per Invoice'!$G$2:$G$3001,$M335)))</f>
        <v/>
      </c>
      <c r="H335" s="5">
        <f>IF($M335="","",IF(INDEX('Per Invoice'!$H$2:$H$3001,$M335)="","",INDEX('Per Invoice'!$H$2:$H$3001,$M335)))</f>
        <v/>
      </c>
      <c r="I335" s="5">
        <f>IF($M335="","",IF(INDEX('Per Invoice'!$I$2:$I$3001,$M335)="","",INDEX('Per Invoice'!$I$2:$I$3001,$M335)))</f>
        <v/>
      </c>
      <c r="J335" s="5">
        <f>IF($M335="","",IF(INDEX('Per Invoice'!$J$2:$J$3001,$M335)="","",INDEX('Per Invoice'!$J$2:$J$3001,$M335)))</f>
        <v/>
      </c>
      <c r="K335" s="5">
        <f>IF($M335="","",IF(INDEX('Per Invoice'!$K$2:$K$3001,$M335)="","",INDEX('Per Invoice'!$K$2:$K$3001,$M335)))</f>
        <v/>
      </c>
      <c r="L335">
        <f>IF($M335="","",IF(INDEX('Per Invoice'!$L$2:$L$3001,$M335)="","",INDEX('Per Invoice'!$L$2:$L$3001,$M335)))</f>
        <v/>
      </c>
      <c r="M335">
        <f>IF(ROWS($M$2:$M335)&lt;=COUNT('Per Invoice'!$N$2:$N$3001),MATCH(ROWS($M$2:$M335),'Per Invoice'!$N$2:$N$3001,0),"")</f>
        <v/>
      </c>
    </row>
    <row r="336">
      <c r="A336">
        <f>IF($M336="","",IF(INDEX('Per Invoice'!$A$2:$A$3001,$M336)="","",INDEX('Per Invoice'!$A$2:$A$3001,$M336)))</f>
        <v/>
      </c>
      <c r="B336">
        <f>IF($M336="","",IF(INDEX('Per Invoice'!$B$2:$B$3001,$M336)="","",INDEX('Per Invoice'!$B$2:$B$3001,$M336)))</f>
        <v/>
      </c>
      <c r="C336">
        <f>IF($M336="","",IF(INDEX('Per Invoice'!$C$2:$C$3001,$M336)="","",INDEX('Per Invoice'!$C$2:$C$3001,$M336)))</f>
        <v/>
      </c>
      <c r="D336">
        <f>IF($M336="","",IF(INDEX('Per Invoice'!$D$2:$D$3001,$M336)="","",INDEX('Per Invoice'!$D$2:$D$3001,$M336)))</f>
        <v/>
      </c>
      <c r="E336">
        <f>IF($M336="","",IF(INDEX('Per Invoice'!$E$2:$E$3001,$M336)="","",INDEX('Per Invoice'!$E$2:$E$3001,$M336)))</f>
        <v/>
      </c>
      <c r="F336">
        <f>IF($M336="","",IF(INDEX('Per Invoice'!$F$2:$F$3001,$M336)="","",INDEX('Per Invoice'!$F$2:$F$3001,$M336)))</f>
        <v/>
      </c>
      <c r="G336" s="5">
        <f>IF($M336="","",IF(INDEX('Per Invoice'!$G$2:$G$3001,$M336)="","",INDEX('Per Invoice'!$G$2:$G$3001,$M336)))</f>
        <v/>
      </c>
      <c r="H336" s="5">
        <f>IF($M336="","",IF(INDEX('Per Invoice'!$H$2:$H$3001,$M336)="","",INDEX('Per Invoice'!$H$2:$H$3001,$M336)))</f>
        <v/>
      </c>
      <c r="I336" s="5">
        <f>IF($M336="","",IF(INDEX('Per Invoice'!$I$2:$I$3001,$M336)="","",INDEX('Per Invoice'!$I$2:$I$3001,$M336)))</f>
        <v/>
      </c>
      <c r="J336" s="5">
        <f>IF($M336="","",IF(INDEX('Per Invoice'!$J$2:$J$3001,$M336)="","",INDEX('Per Invoice'!$J$2:$J$3001,$M336)))</f>
        <v/>
      </c>
      <c r="K336" s="5">
        <f>IF($M336="","",IF(INDEX('Per Invoice'!$K$2:$K$3001,$M336)="","",INDEX('Per Invoice'!$K$2:$K$3001,$M336)))</f>
        <v/>
      </c>
      <c r="L336">
        <f>IF($M336="","",IF(INDEX('Per Invoice'!$L$2:$L$3001,$M336)="","",INDEX('Per Invoice'!$L$2:$L$3001,$M336)))</f>
        <v/>
      </c>
      <c r="M336">
        <f>IF(ROWS($M$2:$M336)&lt;=COUNT('Per Invoice'!$N$2:$N$3001),MATCH(ROWS($M$2:$M336),'Per Invoice'!$N$2:$N$3001,0),"")</f>
        <v/>
      </c>
    </row>
    <row r="337">
      <c r="A337">
        <f>IF($M337="","",IF(INDEX('Per Invoice'!$A$2:$A$3001,$M337)="","",INDEX('Per Invoice'!$A$2:$A$3001,$M337)))</f>
        <v/>
      </c>
      <c r="B337">
        <f>IF($M337="","",IF(INDEX('Per Invoice'!$B$2:$B$3001,$M337)="","",INDEX('Per Invoice'!$B$2:$B$3001,$M337)))</f>
        <v/>
      </c>
      <c r="C337">
        <f>IF($M337="","",IF(INDEX('Per Invoice'!$C$2:$C$3001,$M337)="","",INDEX('Per Invoice'!$C$2:$C$3001,$M337)))</f>
        <v/>
      </c>
      <c r="D337">
        <f>IF($M337="","",IF(INDEX('Per Invoice'!$D$2:$D$3001,$M337)="","",INDEX('Per Invoice'!$D$2:$D$3001,$M337)))</f>
        <v/>
      </c>
      <c r="E337">
        <f>IF($M337="","",IF(INDEX('Per Invoice'!$E$2:$E$3001,$M337)="","",INDEX('Per Invoice'!$E$2:$E$3001,$M337)))</f>
        <v/>
      </c>
      <c r="F337">
        <f>IF($M337="","",IF(INDEX('Per Invoice'!$F$2:$F$3001,$M337)="","",INDEX('Per Invoice'!$F$2:$F$3001,$M337)))</f>
        <v/>
      </c>
      <c r="G337" s="5">
        <f>IF($M337="","",IF(INDEX('Per Invoice'!$G$2:$G$3001,$M337)="","",INDEX('Per Invoice'!$G$2:$G$3001,$M337)))</f>
        <v/>
      </c>
      <c r="H337" s="5">
        <f>IF($M337="","",IF(INDEX('Per Invoice'!$H$2:$H$3001,$M337)="","",INDEX('Per Invoice'!$H$2:$H$3001,$M337)))</f>
        <v/>
      </c>
      <c r="I337" s="5">
        <f>IF($M337="","",IF(INDEX('Per Invoice'!$I$2:$I$3001,$M337)="","",INDEX('Per Invoice'!$I$2:$I$3001,$M337)))</f>
        <v/>
      </c>
      <c r="J337" s="5">
        <f>IF($M337="","",IF(INDEX('Per Invoice'!$J$2:$J$3001,$M337)="","",INDEX('Per Invoice'!$J$2:$J$3001,$M337)))</f>
        <v/>
      </c>
      <c r="K337" s="5">
        <f>IF($M337="","",IF(INDEX('Per Invoice'!$K$2:$K$3001,$M337)="","",INDEX('Per Invoice'!$K$2:$K$3001,$M337)))</f>
        <v/>
      </c>
      <c r="L337">
        <f>IF($M337="","",IF(INDEX('Per Invoice'!$L$2:$L$3001,$M337)="","",INDEX('Per Invoice'!$L$2:$L$3001,$M337)))</f>
        <v/>
      </c>
      <c r="M337">
        <f>IF(ROWS($M$2:$M337)&lt;=COUNT('Per Invoice'!$N$2:$N$3001),MATCH(ROWS($M$2:$M337),'Per Invoice'!$N$2:$N$3001,0),"")</f>
        <v/>
      </c>
    </row>
    <row r="338">
      <c r="A338">
        <f>IF($M338="","",IF(INDEX('Per Invoice'!$A$2:$A$3001,$M338)="","",INDEX('Per Invoice'!$A$2:$A$3001,$M338)))</f>
        <v/>
      </c>
      <c r="B338">
        <f>IF($M338="","",IF(INDEX('Per Invoice'!$B$2:$B$3001,$M338)="","",INDEX('Per Invoice'!$B$2:$B$3001,$M338)))</f>
        <v/>
      </c>
      <c r="C338">
        <f>IF($M338="","",IF(INDEX('Per Invoice'!$C$2:$C$3001,$M338)="","",INDEX('Per Invoice'!$C$2:$C$3001,$M338)))</f>
        <v/>
      </c>
      <c r="D338">
        <f>IF($M338="","",IF(INDEX('Per Invoice'!$D$2:$D$3001,$M338)="","",INDEX('Per Invoice'!$D$2:$D$3001,$M338)))</f>
        <v/>
      </c>
      <c r="E338">
        <f>IF($M338="","",IF(INDEX('Per Invoice'!$E$2:$E$3001,$M338)="","",INDEX('Per Invoice'!$E$2:$E$3001,$M338)))</f>
        <v/>
      </c>
      <c r="F338">
        <f>IF($M338="","",IF(INDEX('Per Invoice'!$F$2:$F$3001,$M338)="","",INDEX('Per Invoice'!$F$2:$F$3001,$M338)))</f>
        <v/>
      </c>
      <c r="G338" s="5">
        <f>IF($M338="","",IF(INDEX('Per Invoice'!$G$2:$G$3001,$M338)="","",INDEX('Per Invoice'!$G$2:$G$3001,$M338)))</f>
        <v/>
      </c>
      <c r="H338" s="5">
        <f>IF($M338="","",IF(INDEX('Per Invoice'!$H$2:$H$3001,$M338)="","",INDEX('Per Invoice'!$H$2:$H$3001,$M338)))</f>
        <v/>
      </c>
      <c r="I338" s="5">
        <f>IF($M338="","",IF(INDEX('Per Invoice'!$I$2:$I$3001,$M338)="","",INDEX('Per Invoice'!$I$2:$I$3001,$M338)))</f>
        <v/>
      </c>
      <c r="J338" s="5">
        <f>IF($M338="","",IF(INDEX('Per Invoice'!$J$2:$J$3001,$M338)="","",INDEX('Per Invoice'!$J$2:$J$3001,$M338)))</f>
        <v/>
      </c>
      <c r="K338" s="5">
        <f>IF($M338="","",IF(INDEX('Per Invoice'!$K$2:$K$3001,$M338)="","",INDEX('Per Invoice'!$K$2:$K$3001,$M338)))</f>
        <v/>
      </c>
      <c r="L338">
        <f>IF($M338="","",IF(INDEX('Per Invoice'!$L$2:$L$3001,$M338)="","",INDEX('Per Invoice'!$L$2:$L$3001,$M338)))</f>
        <v/>
      </c>
      <c r="M338">
        <f>IF(ROWS($M$2:$M338)&lt;=COUNT('Per Invoice'!$N$2:$N$3001),MATCH(ROWS($M$2:$M338),'Per Invoice'!$N$2:$N$3001,0),"")</f>
        <v/>
      </c>
    </row>
    <row r="339">
      <c r="A339">
        <f>IF($M339="","",IF(INDEX('Per Invoice'!$A$2:$A$3001,$M339)="","",INDEX('Per Invoice'!$A$2:$A$3001,$M339)))</f>
        <v/>
      </c>
      <c r="B339">
        <f>IF($M339="","",IF(INDEX('Per Invoice'!$B$2:$B$3001,$M339)="","",INDEX('Per Invoice'!$B$2:$B$3001,$M339)))</f>
        <v/>
      </c>
      <c r="C339">
        <f>IF($M339="","",IF(INDEX('Per Invoice'!$C$2:$C$3001,$M339)="","",INDEX('Per Invoice'!$C$2:$C$3001,$M339)))</f>
        <v/>
      </c>
      <c r="D339">
        <f>IF($M339="","",IF(INDEX('Per Invoice'!$D$2:$D$3001,$M339)="","",INDEX('Per Invoice'!$D$2:$D$3001,$M339)))</f>
        <v/>
      </c>
      <c r="E339">
        <f>IF($M339="","",IF(INDEX('Per Invoice'!$E$2:$E$3001,$M339)="","",INDEX('Per Invoice'!$E$2:$E$3001,$M339)))</f>
        <v/>
      </c>
      <c r="F339">
        <f>IF($M339="","",IF(INDEX('Per Invoice'!$F$2:$F$3001,$M339)="","",INDEX('Per Invoice'!$F$2:$F$3001,$M339)))</f>
        <v/>
      </c>
      <c r="G339" s="5">
        <f>IF($M339="","",IF(INDEX('Per Invoice'!$G$2:$G$3001,$M339)="","",INDEX('Per Invoice'!$G$2:$G$3001,$M339)))</f>
        <v/>
      </c>
      <c r="H339" s="5">
        <f>IF($M339="","",IF(INDEX('Per Invoice'!$H$2:$H$3001,$M339)="","",INDEX('Per Invoice'!$H$2:$H$3001,$M339)))</f>
        <v/>
      </c>
      <c r="I339" s="5">
        <f>IF($M339="","",IF(INDEX('Per Invoice'!$I$2:$I$3001,$M339)="","",INDEX('Per Invoice'!$I$2:$I$3001,$M339)))</f>
        <v/>
      </c>
      <c r="J339" s="5">
        <f>IF($M339="","",IF(INDEX('Per Invoice'!$J$2:$J$3001,$M339)="","",INDEX('Per Invoice'!$J$2:$J$3001,$M339)))</f>
        <v/>
      </c>
      <c r="K339" s="5">
        <f>IF($M339="","",IF(INDEX('Per Invoice'!$K$2:$K$3001,$M339)="","",INDEX('Per Invoice'!$K$2:$K$3001,$M339)))</f>
        <v/>
      </c>
      <c r="L339">
        <f>IF($M339="","",IF(INDEX('Per Invoice'!$L$2:$L$3001,$M339)="","",INDEX('Per Invoice'!$L$2:$L$3001,$M339)))</f>
        <v/>
      </c>
      <c r="M339">
        <f>IF(ROWS($M$2:$M339)&lt;=COUNT('Per Invoice'!$N$2:$N$3001),MATCH(ROWS($M$2:$M339),'Per Invoice'!$N$2:$N$3001,0),"")</f>
        <v/>
      </c>
    </row>
    <row r="340">
      <c r="A340">
        <f>IF($M340="","",IF(INDEX('Per Invoice'!$A$2:$A$3001,$M340)="","",INDEX('Per Invoice'!$A$2:$A$3001,$M340)))</f>
        <v/>
      </c>
      <c r="B340">
        <f>IF($M340="","",IF(INDEX('Per Invoice'!$B$2:$B$3001,$M340)="","",INDEX('Per Invoice'!$B$2:$B$3001,$M340)))</f>
        <v/>
      </c>
      <c r="C340">
        <f>IF($M340="","",IF(INDEX('Per Invoice'!$C$2:$C$3001,$M340)="","",INDEX('Per Invoice'!$C$2:$C$3001,$M340)))</f>
        <v/>
      </c>
      <c r="D340">
        <f>IF($M340="","",IF(INDEX('Per Invoice'!$D$2:$D$3001,$M340)="","",INDEX('Per Invoice'!$D$2:$D$3001,$M340)))</f>
        <v/>
      </c>
      <c r="E340">
        <f>IF($M340="","",IF(INDEX('Per Invoice'!$E$2:$E$3001,$M340)="","",INDEX('Per Invoice'!$E$2:$E$3001,$M340)))</f>
        <v/>
      </c>
      <c r="F340">
        <f>IF($M340="","",IF(INDEX('Per Invoice'!$F$2:$F$3001,$M340)="","",INDEX('Per Invoice'!$F$2:$F$3001,$M340)))</f>
        <v/>
      </c>
      <c r="G340" s="5">
        <f>IF($M340="","",IF(INDEX('Per Invoice'!$G$2:$G$3001,$M340)="","",INDEX('Per Invoice'!$G$2:$G$3001,$M340)))</f>
        <v/>
      </c>
      <c r="H340" s="5">
        <f>IF($M340="","",IF(INDEX('Per Invoice'!$H$2:$H$3001,$M340)="","",INDEX('Per Invoice'!$H$2:$H$3001,$M340)))</f>
        <v/>
      </c>
      <c r="I340" s="5">
        <f>IF($M340="","",IF(INDEX('Per Invoice'!$I$2:$I$3001,$M340)="","",INDEX('Per Invoice'!$I$2:$I$3001,$M340)))</f>
        <v/>
      </c>
      <c r="J340" s="5">
        <f>IF($M340="","",IF(INDEX('Per Invoice'!$J$2:$J$3001,$M340)="","",INDEX('Per Invoice'!$J$2:$J$3001,$M340)))</f>
        <v/>
      </c>
      <c r="K340" s="5">
        <f>IF($M340="","",IF(INDEX('Per Invoice'!$K$2:$K$3001,$M340)="","",INDEX('Per Invoice'!$K$2:$K$3001,$M340)))</f>
        <v/>
      </c>
      <c r="L340">
        <f>IF($M340="","",IF(INDEX('Per Invoice'!$L$2:$L$3001,$M340)="","",INDEX('Per Invoice'!$L$2:$L$3001,$M340)))</f>
        <v/>
      </c>
      <c r="M340">
        <f>IF(ROWS($M$2:$M340)&lt;=COUNT('Per Invoice'!$N$2:$N$3001),MATCH(ROWS($M$2:$M340),'Per Invoice'!$N$2:$N$3001,0),"")</f>
        <v/>
      </c>
    </row>
    <row r="341">
      <c r="A341">
        <f>IF($M341="","",IF(INDEX('Per Invoice'!$A$2:$A$3001,$M341)="","",INDEX('Per Invoice'!$A$2:$A$3001,$M341)))</f>
        <v/>
      </c>
      <c r="B341">
        <f>IF($M341="","",IF(INDEX('Per Invoice'!$B$2:$B$3001,$M341)="","",INDEX('Per Invoice'!$B$2:$B$3001,$M341)))</f>
        <v/>
      </c>
      <c r="C341">
        <f>IF($M341="","",IF(INDEX('Per Invoice'!$C$2:$C$3001,$M341)="","",INDEX('Per Invoice'!$C$2:$C$3001,$M341)))</f>
        <v/>
      </c>
      <c r="D341">
        <f>IF($M341="","",IF(INDEX('Per Invoice'!$D$2:$D$3001,$M341)="","",INDEX('Per Invoice'!$D$2:$D$3001,$M341)))</f>
        <v/>
      </c>
      <c r="E341">
        <f>IF($M341="","",IF(INDEX('Per Invoice'!$E$2:$E$3001,$M341)="","",INDEX('Per Invoice'!$E$2:$E$3001,$M341)))</f>
        <v/>
      </c>
      <c r="F341">
        <f>IF($M341="","",IF(INDEX('Per Invoice'!$F$2:$F$3001,$M341)="","",INDEX('Per Invoice'!$F$2:$F$3001,$M341)))</f>
        <v/>
      </c>
      <c r="G341" s="5">
        <f>IF($M341="","",IF(INDEX('Per Invoice'!$G$2:$G$3001,$M341)="","",INDEX('Per Invoice'!$G$2:$G$3001,$M341)))</f>
        <v/>
      </c>
      <c r="H341" s="5">
        <f>IF($M341="","",IF(INDEX('Per Invoice'!$H$2:$H$3001,$M341)="","",INDEX('Per Invoice'!$H$2:$H$3001,$M341)))</f>
        <v/>
      </c>
      <c r="I341" s="5">
        <f>IF($M341="","",IF(INDEX('Per Invoice'!$I$2:$I$3001,$M341)="","",INDEX('Per Invoice'!$I$2:$I$3001,$M341)))</f>
        <v/>
      </c>
      <c r="J341" s="5">
        <f>IF($M341="","",IF(INDEX('Per Invoice'!$J$2:$J$3001,$M341)="","",INDEX('Per Invoice'!$J$2:$J$3001,$M341)))</f>
        <v/>
      </c>
      <c r="K341" s="5">
        <f>IF($M341="","",IF(INDEX('Per Invoice'!$K$2:$K$3001,$M341)="","",INDEX('Per Invoice'!$K$2:$K$3001,$M341)))</f>
        <v/>
      </c>
      <c r="L341">
        <f>IF($M341="","",IF(INDEX('Per Invoice'!$L$2:$L$3001,$M341)="","",INDEX('Per Invoice'!$L$2:$L$3001,$M341)))</f>
        <v/>
      </c>
      <c r="M341">
        <f>IF(ROWS($M$2:$M341)&lt;=COUNT('Per Invoice'!$N$2:$N$3001),MATCH(ROWS($M$2:$M341),'Per Invoice'!$N$2:$N$3001,0),"")</f>
        <v/>
      </c>
    </row>
    <row r="342">
      <c r="A342">
        <f>IF($M342="","",IF(INDEX('Per Invoice'!$A$2:$A$3001,$M342)="","",INDEX('Per Invoice'!$A$2:$A$3001,$M342)))</f>
        <v/>
      </c>
      <c r="B342">
        <f>IF($M342="","",IF(INDEX('Per Invoice'!$B$2:$B$3001,$M342)="","",INDEX('Per Invoice'!$B$2:$B$3001,$M342)))</f>
        <v/>
      </c>
      <c r="C342">
        <f>IF($M342="","",IF(INDEX('Per Invoice'!$C$2:$C$3001,$M342)="","",INDEX('Per Invoice'!$C$2:$C$3001,$M342)))</f>
        <v/>
      </c>
      <c r="D342">
        <f>IF($M342="","",IF(INDEX('Per Invoice'!$D$2:$D$3001,$M342)="","",INDEX('Per Invoice'!$D$2:$D$3001,$M342)))</f>
        <v/>
      </c>
      <c r="E342">
        <f>IF($M342="","",IF(INDEX('Per Invoice'!$E$2:$E$3001,$M342)="","",INDEX('Per Invoice'!$E$2:$E$3001,$M342)))</f>
        <v/>
      </c>
      <c r="F342">
        <f>IF($M342="","",IF(INDEX('Per Invoice'!$F$2:$F$3001,$M342)="","",INDEX('Per Invoice'!$F$2:$F$3001,$M342)))</f>
        <v/>
      </c>
      <c r="G342" s="5">
        <f>IF($M342="","",IF(INDEX('Per Invoice'!$G$2:$G$3001,$M342)="","",INDEX('Per Invoice'!$G$2:$G$3001,$M342)))</f>
        <v/>
      </c>
      <c r="H342" s="5">
        <f>IF($M342="","",IF(INDEX('Per Invoice'!$H$2:$H$3001,$M342)="","",INDEX('Per Invoice'!$H$2:$H$3001,$M342)))</f>
        <v/>
      </c>
      <c r="I342" s="5">
        <f>IF($M342="","",IF(INDEX('Per Invoice'!$I$2:$I$3001,$M342)="","",INDEX('Per Invoice'!$I$2:$I$3001,$M342)))</f>
        <v/>
      </c>
      <c r="J342" s="5">
        <f>IF($M342="","",IF(INDEX('Per Invoice'!$J$2:$J$3001,$M342)="","",INDEX('Per Invoice'!$J$2:$J$3001,$M342)))</f>
        <v/>
      </c>
      <c r="K342" s="5">
        <f>IF($M342="","",IF(INDEX('Per Invoice'!$K$2:$K$3001,$M342)="","",INDEX('Per Invoice'!$K$2:$K$3001,$M342)))</f>
        <v/>
      </c>
      <c r="L342">
        <f>IF($M342="","",IF(INDEX('Per Invoice'!$L$2:$L$3001,$M342)="","",INDEX('Per Invoice'!$L$2:$L$3001,$M342)))</f>
        <v/>
      </c>
      <c r="M342">
        <f>IF(ROWS($M$2:$M342)&lt;=COUNT('Per Invoice'!$N$2:$N$3001),MATCH(ROWS($M$2:$M342),'Per Invoice'!$N$2:$N$3001,0),"")</f>
        <v/>
      </c>
    </row>
    <row r="343">
      <c r="A343">
        <f>IF($M343="","",IF(INDEX('Per Invoice'!$A$2:$A$3001,$M343)="","",INDEX('Per Invoice'!$A$2:$A$3001,$M343)))</f>
        <v/>
      </c>
      <c r="B343">
        <f>IF($M343="","",IF(INDEX('Per Invoice'!$B$2:$B$3001,$M343)="","",INDEX('Per Invoice'!$B$2:$B$3001,$M343)))</f>
        <v/>
      </c>
      <c r="C343">
        <f>IF($M343="","",IF(INDEX('Per Invoice'!$C$2:$C$3001,$M343)="","",INDEX('Per Invoice'!$C$2:$C$3001,$M343)))</f>
        <v/>
      </c>
      <c r="D343">
        <f>IF($M343="","",IF(INDEX('Per Invoice'!$D$2:$D$3001,$M343)="","",INDEX('Per Invoice'!$D$2:$D$3001,$M343)))</f>
        <v/>
      </c>
      <c r="E343">
        <f>IF($M343="","",IF(INDEX('Per Invoice'!$E$2:$E$3001,$M343)="","",INDEX('Per Invoice'!$E$2:$E$3001,$M343)))</f>
        <v/>
      </c>
      <c r="F343">
        <f>IF($M343="","",IF(INDEX('Per Invoice'!$F$2:$F$3001,$M343)="","",INDEX('Per Invoice'!$F$2:$F$3001,$M343)))</f>
        <v/>
      </c>
      <c r="G343" s="5">
        <f>IF($M343="","",IF(INDEX('Per Invoice'!$G$2:$G$3001,$M343)="","",INDEX('Per Invoice'!$G$2:$G$3001,$M343)))</f>
        <v/>
      </c>
      <c r="H343" s="5">
        <f>IF($M343="","",IF(INDEX('Per Invoice'!$H$2:$H$3001,$M343)="","",INDEX('Per Invoice'!$H$2:$H$3001,$M343)))</f>
        <v/>
      </c>
      <c r="I343" s="5">
        <f>IF($M343="","",IF(INDEX('Per Invoice'!$I$2:$I$3001,$M343)="","",INDEX('Per Invoice'!$I$2:$I$3001,$M343)))</f>
        <v/>
      </c>
      <c r="J343" s="5">
        <f>IF($M343="","",IF(INDEX('Per Invoice'!$J$2:$J$3001,$M343)="","",INDEX('Per Invoice'!$J$2:$J$3001,$M343)))</f>
        <v/>
      </c>
      <c r="K343" s="5">
        <f>IF($M343="","",IF(INDEX('Per Invoice'!$K$2:$K$3001,$M343)="","",INDEX('Per Invoice'!$K$2:$K$3001,$M343)))</f>
        <v/>
      </c>
      <c r="L343">
        <f>IF($M343="","",IF(INDEX('Per Invoice'!$L$2:$L$3001,$M343)="","",INDEX('Per Invoice'!$L$2:$L$3001,$M343)))</f>
        <v/>
      </c>
      <c r="M343">
        <f>IF(ROWS($M$2:$M343)&lt;=COUNT('Per Invoice'!$N$2:$N$3001),MATCH(ROWS($M$2:$M343),'Per Invoice'!$N$2:$N$3001,0),"")</f>
        <v/>
      </c>
    </row>
    <row r="344">
      <c r="A344">
        <f>IF($M344="","",IF(INDEX('Per Invoice'!$A$2:$A$3001,$M344)="","",INDEX('Per Invoice'!$A$2:$A$3001,$M344)))</f>
        <v/>
      </c>
      <c r="B344">
        <f>IF($M344="","",IF(INDEX('Per Invoice'!$B$2:$B$3001,$M344)="","",INDEX('Per Invoice'!$B$2:$B$3001,$M344)))</f>
        <v/>
      </c>
      <c r="C344">
        <f>IF($M344="","",IF(INDEX('Per Invoice'!$C$2:$C$3001,$M344)="","",INDEX('Per Invoice'!$C$2:$C$3001,$M344)))</f>
        <v/>
      </c>
      <c r="D344">
        <f>IF($M344="","",IF(INDEX('Per Invoice'!$D$2:$D$3001,$M344)="","",INDEX('Per Invoice'!$D$2:$D$3001,$M344)))</f>
        <v/>
      </c>
      <c r="E344">
        <f>IF($M344="","",IF(INDEX('Per Invoice'!$E$2:$E$3001,$M344)="","",INDEX('Per Invoice'!$E$2:$E$3001,$M344)))</f>
        <v/>
      </c>
      <c r="F344">
        <f>IF($M344="","",IF(INDEX('Per Invoice'!$F$2:$F$3001,$M344)="","",INDEX('Per Invoice'!$F$2:$F$3001,$M344)))</f>
        <v/>
      </c>
      <c r="G344" s="5">
        <f>IF($M344="","",IF(INDEX('Per Invoice'!$G$2:$G$3001,$M344)="","",INDEX('Per Invoice'!$G$2:$G$3001,$M344)))</f>
        <v/>
      </c>
      <c r="H344" s="5">
        <f>IF($M344="","",IF(INDEX('Per Invoice'!$H$2:$H$3001,$M344)="","",INDEX('Per Invoice'!$H$2:$H$3001,$M344)))</f>
        <v/>
      </c>
      <c r="I344" s="5">
        <f>IF($M344="","",IF(INDEX('Per Invoice'!$I$2:$I$3001,$M344)="","",INDEX('Per Invoice'!$I$2:$I$3001,$M344)))</f>
        <v/>
      </c>
      <c r="J344" s="5">
        <f>IF($M344="","",IF(INDEX('Per Invoice'!$J$2:$J$3001,$M344)="","",INDEX('Per Invoice'!$J$2:$J$3001,$M344)))</f>
        <v/>
      </c>
      <c r="K344" s="5">
        <f>IF($M344="","",IF(INDEX('Per Invoice'!$K$2:$K$3001,$M344)="","",INDEX('Per Invoice'!$K$2:$K$3001,$M344)))</f>
        <v/>
      </c>
      <c r="L344">
        <f>IF($M344="","",IF(INDEX('Per Invoice'!$L$2:$L$3001,$M344)="","",INDEX('Per Invoice'!$L$2:$L$3001,$M344)))</f>
        <v/>
      </c>
      <c r="M344">
        <f>IF(ROWS($M$2:$M344)&lt;=COUNT('Per Invoice'!$N$2:$N$3001),MATCH(ROWS($M$2:$M344),'Per Invoice'!$N$2:$N$3001,0),"")</f>
        <v/>
      </c>
    </row>
    <row r="345">
      <c r="A345">
        <f>IF($M345="","",IF(INDEX('Per Invoice'!$A$2:$A$3001,$M345)="","",INDEX('Per Invoice'!$A$2:$A$3001,$M345)))</f>
        <v/>
      </c>
      <c r="B345">
        <f>IF($M345="","",IF(INDEX('Per Invoice'!$B$2:$B$3001,$M345)="","",INDEX('Per Invoice'!$B$2:$B$3001,$M345)))</f>
        <v/>
      </c>
      <c r="C345">
        <f>IF($M345="","",IF(INDEX('Per Invoice'!$C$2:$C$3001,$M345)="","",INDEX('Per Invoice'!$C$2:$C$3001,$M345)))</f>
        <v/>
      </c>
      <c r="D345">
        <f>IF($M345="","",IF(INDEX('Per Invoice'!$D$2:$D$3001,$M345)="","",INDEX('Per Invoice'!$D$2:$D$3001,$M345)))</f>
        <v/>
      </c>
      <c r="E345">
        <f>IF($M345="","",IF(INDEX('Per Invoice'!$E$2:$E$3001,$M345)="","",INDEX('Per Invoice'!$E$2:$E$3001,$M345)))</f>
        <v/>
      </c>
      <c r="F345">
        <f>IF($M345="","",IF(INDEX('Per Invoice'!$F$2:$F$3001,$M345)="","",INDEX('Per Invoice'!$F$2:$F$3001,$M345)))</f>
        <v/>
      </c>
      <c r="G345" s="5">
        <f>IF($M345="","",IF(INDEX('Per Invoice'!$G$2:$G$3001,$M345)="","",INDEX('Per Invoice'!$G$2:$G$3001,$M345)))</f>
        <v/>
      </c>
      <c r="H345" s="5">
        <f>IF($M345="","",IF(INDEX('Per Invoice'!$H$2:$H$3001,$M345)="","",INDEX('Per Invoice'!$H$2:$H$3001,$M345)))</f>
        <v/>
      </c>
      <c r="I345" s="5">
        <f>IF($M345="","",IF(INDEX('Per Invoice'!$I$2:$I$3001,$M345)="","",INDEX('Per Invoice'!$I$2:$I$3001,$M345)))</f>
        <v/>
      </c>
      <c r="J345" s="5">
        <f>IF($M345="","",IF(INDEX('Per Invoice'!$J$2:$J$3001,$M345)="","",INDEX('Per Invoice'!$J$2:$J$3001,$M345)))</f>
        <v/>
      </c>
      <c r="K345" s="5">
        <f>IF($M345="","",IF(INDEX('Per Invoice'!$K$2:$K$3001,$M345)="","",INDEX('Per Invoice'!$K$2:$K$3001,$M345)))</f>
        <v/>
      </c>
      <c r="L345">
        <f>IF($M345="","",IF(INDEX('Per Invoice'!$L$2:$L$3001,$M345)="","",INDEX('Per Invoice'!$L$2:$L$3001,$M345)))</f>
        <v/>
      </c>
      <c r="M345">
        <f>IF(ROWS($M$2:$M345)&lt;=COUNT('Per Invoice'!$N$2:$N$3001),MATCH(ROWS($M$2:$M345),'Per Invoice'!$N$2:$N$3001,0),"")</f>
        <v/>
      </c>
    </row>
    <row r="346">
      <c r="A346">
        <f>IF($M346="","",IF(INDEX('Per Invoice'!$A$2:$A$3001,$M346)="","",INDEX('Per Invoice'!$A$2:$A$3001,$M346)))</f>
        <v/>
      </c>
      <c r="B346">
        <f>IF($M346="","",IF(INDEX('Per Invoice'!$B$2:$B$3001,$M346)="","",INDEX('Per Invoice'!$B$2:$B$3001,$M346)))</f>
        <v/>
      </c>
      <c r="C346">
        <f>IF($M346="","",IF(INDEX('Per Invoice'!$C$2:$C$3001,$M346)="","",INDEX('Per Invoice'!$C$2:$C$3001,$M346)))</f>
        <v/>
      </c>
      <c r="D346">
        <f>IF($M346="","",IF(INDEX('Per Invoice'!$D$2:$D$3001,$M346)="","",INDEX('Per Invoice'!$D$2:$D$3001,$M346)))</f>
        <v/>
      </c>
      <c r="E346">
        <f>IF($M346="","",IF(INDEX('Per Invoice'!$E$2:$E$3001,$M346)="","",INDEX('Per Invoice'!$E$2:$E$3001,$M346)))</f>
        <v/>
      </c>
      <c r="F346">
        <f>IF($M346="","",IF(INDEX('Per Invoice'!$F$2:$F$3001,$M346)="","",INDEX('Per Invoice'!$F$2:$F$3001,$M346)))</f>
        <v/>
      </c>
      <c r="G346" s="5">
        <f>IF($M346="","",IF(INDEX('Per Invoice'!$G$2:$G$3001,$M346)="","",INDEX('Per Invoice'!$G$2:$G$3001,$M346)))</f>
        <v/>
      </c>
      <c r="H346" s="5">
        <f>IF($M346="","",IF(INDEX('Per Invoice'!$H$2:$H$3001,$M346)="","",INDEX('Per Invoice'!$H$2:$H$3001,$M346)))</f>
        <v/>
      </c>
      <c r="I346" s="5">
        <f>IF($M346="","",IF(INDEX('Per Invoice'!$I$2:$I$3001,$M346)="","",INDEX('Per Invoice'!$I$2:$I$3001,$M346)))</f>
        <v/>
      </c>
      <c r="J346" s="5">
        <f>IF($M346="","",IF(INDEX('Per Invoice'!$J$2:$J$3001,$M346)="","",INDEX('Per Invoice'!$J$2:$J$3001,$M346)))</f>
        <v/>
      </c>
      <c r="K346" s="5">
        <f>IF($M346="","",IF(INDEX('Per Invoice'!$K$2:$K$3001,$M346)="","",INDEX('Per Invoice'!$K$2:$K$3001,$M346)))</f>
        <v/>
      </c>
      <c r="L346">
        <f>IF($M346="","",IF(INDEX('Per Invoice'!$L$2:$L$3001,$M346)="","",INDEX('Per Invoice'!$L$2:$L$3001,$M346)))</f>
        <v/>
      </c>
      <c r="M346">
        <f>IF(ROWS($M$2:$M346)&lt;=COUNT('Per Invoice'!$N$2:$N$3001),MATCH(ROWS($M$2:$M346),'Per Invoice'!$N$2:$N$3001,0),"")</f>
        <v/>
      </c>
    </row>
    <row r="347">
      <c r="A347">
        <f>IF($M347="","",IF(INDEX('Per Invoice'!$A$2:$A$3001,$M347)="","",INDEX('Per Invoice'!$A$2:$A$3001,$M347)))</f>
        <v/>
      </c>
      <c r="B347">
        <f>IF($M347="","",IF(INDEX('Per Invoice'!$B$2:$B$3001,$M347)="","",INDEX('Per Invoice'!$B$2:$B$3001,$M347)))</f>
        <v/>
      </c>
      <c r="C347">
        <f>IF($M347="","",IF(INDEX('Per Invoice'!$C$2:$C$3001,$M347)="","",INDEX('Per Invoice'!$C$2:$C$3001,$M347)))</f>
        <v/>
      </c>
      <c r="D347">
        <f>IF($M347="","",IF(INDEX('Per Invoice'!$D$2:$D$3001,$M347)="","",INDEX('Per Invoice'!$D$2:$D$3001,$M347)))</f>
        <v/>
      </c>
      <c r="E347">
        <f>IF($M347="","",IF(INDEX('Per Invoice'!$E$2:$E$3001,$M347)="","",INDEX('Per Invoice'!$E$2:$E$3001,$M347)))</f>
        <v/>
      </c>
      <c r="F347">
        <f>IF($M347="","",IF(INDEX('Per Invoice'!$F$2:$F$3001,$M347)="","",INDEX('Per Invoice'!$F$2:$F$3001,$M347)))</f>
        <v/>
      </c>
      <c r="G347" s="5">
        <f>IF($M347="","",IF(INDEX('Per Invoice'!$G$2:$G$3001,$M347)="","",INDEX('Per Invoice'!$G$2:$G$3001,$M347)))</f>
        <v/>
      </c>
      <c r="H347" s="5">
        <f>IF($M347="","",IF(INDEX('Per Invoice'!$H$2:$H$3001,$M347)="","",INDEX('Per Invoice'!$H$2:$H$3001,$M347)))</f>
        <v/>
      </c>
      <c r="I347" s="5">
        <f>IF($M347="","",IF(INDEX('Per Invoice'!$I$2:$I$3001,$M347)="","",INDEX('Per Invoice'!$I$2:$I$3001,$M347)))</f>
        <v/>
      </c>
      <c r="J347" s="5">
        <f>IF($M347="","",IF(INDEX('Per Invoice'!$J$2:$J$3001,$M347)="","",INDEX('Per Invoice'!$J$2:$J$3001,$M347)))</f>
        <v/>
      </c>
      <c r="K347" s="5">
        <f>IF($M347="","",IF(INDEX('Per Invoice'!$K$2:$K$3001,$M347)="","",INDEX('Per Invoice'!$K$2:$K$3001,$M347)))</f>
        <v/>
      </c>
      <c r="L347">
        <f>IF($M347="","",IF(INDEX('Per Invoice'!$L$2:$L$3001,$M347)="","",INDEX('Per Invoice'!$L$2:$L$3001,$M347)))</f>
        <v/>
      </c>
      <c r="M347">
        <f>IF(ROWS($M$2:$M347)&lt;=COUNT('Per Invoice'!$N$2:$N$3001),MATCH(ROWS($M$2:$M347),'Per Invoice'!$N$2:$N$3001,0),"")</f>
        <v/>
      </c>
    </row>
    <row r="348">
      <c r="A348">
        <f>IF($M348="","",IF(INDEX('Per Invoice'!$A$2:$A$3001,$M348)="","",INDEX('Per Invoice'!$A$2:$A$3001,$M348)))</f>
        <v/>
      </c>
      <c r="B348">
        <f>IF($M348="","",IF(INDEX('Per Invoice'!$B$2:$B$3001,$M348)="","",INDEX('Per Invoice'!$B$2:$B$3001,$M348)))</f>
        <v/>
      </c>
      <c r="C348">
        <f>IF($M348="","",IF(INDEX('Per Invoice'!$C$2:$C$3001,$M348)="","",INDEX('Per Invoice'!$C$2:$C$3001,$M348)))</f>
        <v/>
      </c>
      <c r="D348">
        <f>IF($M348="","",IF(INDEX('Per Invoice'!$D$2:$D$3001,$M348)="","",INDEX('Per Invoice'!$D$2:$D$3001,$M348)))</f>
        <v/>
      </c>
      <c r="E348">
        <f>IF($M348="","",IF(INDEX('Per Invoice'!$E$2:$E$3001,$M348)="","",INDEX('Per Invoice'!$E$2:$E$3001,$M348)))</f>
        <v/>
      </c>
      <c r="F348">
        <f>IF($M348="","",IF(INDEX('Per Invoice'!$F$2:$F$3001,$M348)="","",INDEX('Per Invoice'!$F$2:$F$3001,$M348)))</f>
        <v/>
      </c>
      <c r="G348" s="5">
        <f>IF($M348="","",IF(INDEX('Per Invoice'!$G$2:$G$3001,$M348)="","",INDEX('Per Invoice'!$G$2:$G$3001,$M348)))</f>
        <v/>
      </c>
      <c r="H348" s="5">
        <f>IF($M348="","",IF(INDEX('Per Invoice'!$H$2:$H$3001,$M348)="","",INDEX('Per Invoice'!$H$2:$H$3001,$M348)))</f>
        <v/>
      </c>
      <c r="I348" s="5">
        <f>IF($M348="","",IF(INDEX('Per Invoice'!$I$2:$I$3001,$M348)="","",INDEX('Per Invoice'!$I$2:$I$3001,$M348)))</f>
        <v/>
      </c>
      <c r="J348" s="5">
        <f>IF($M348="","",IF(INDEX('Per Invoice'!$J$2:$J$3001,$M348)="","",INDEX('Per Invoice'!$J$2:$J$3001,$M348)))</f>
        <v/>
      </c>
      <c r="K348" s="5">
        <f>IF($M348="","",IF(INDEX('Per Invoice'!$K$2:$K$3001,$M348)="","",INDEX('Per Invoice'!$K$2:$K$3001,$M348)))</f>
        <v/>
      </c>
      <c r="L348">
        <f>IF($M348="","",IF(INDEX('Per Invoice'!$L$2:$L$3001,$M348)="","",INDEX('Per Invoice'!$L$2:$L$3001,$M348)))</f>
        <v/>
      </c>
      <c r="M348">
        <f>IF(ROWS($M$2:$M348)&lt;=COUNT('Per Invoice'!$N$2:$N$3001),MATCH(ROWS($M$2:$M348),'Per Invoice'!$N$2:$N$3001,0),"")</f>
        <v/>
      </c>
    </row>
    <row r="349">
      <c r="A349">
        <f>IF($M349="","",IF(INDEX('Per Invoice'!$A$2:$A$3001,$M349)="","",INDEX('Per Invoice'!$A$2:$A$3001,$M349)))</f>
        <v/>
      </c>
      <c r="B349">
        <f>IF($M349="","",IF(INDEX('Per Invoice'!$B$2:$B$3001,$M349)="","",INDEX('Per Invoice'!$B$2:$B$3001,$M349)))</f>
        <v/>
      </c>
      <c r="C349">
        <f>IF($M349="","",IF(INDEX('Per Invoice'!$C$2:$C$3001,$M349)="","",INDEX('Per Invoice'!$C$2:$C$3001,$M349)))</f>
        <v/>
      </c>
      <c r="D349">
        <f>IF($M349="","",IF(INDEX('Per Invoice'!$D$2:$D$3001,$M349)="","",INDEX('Per Invoice'!$D$2:$D$3001,$M349)))</f>
        <v/>
      </c>
      <c r="E349">
        <f>IF($M349="","",IF(INDEX('Per Invoice'!$E$2:$E$3001,$M349)="","",INDEX('Per Invoice'!$E$2:$E$3001,$M349)))</f>
        <v/>
      </c>
      <c r="F349">
        <f>IF($M349="","",IF(INDEX('Per Invoice'!$F$2:$F$3001,$M349)="","",INDEX('Per Invoice'!$F$2:$F$3001,$M349)))</f>
        <v/>
      </c>
      <c r="G349" s="5">
        <f>IF($M349="","",IF(INDEX('Per Invoice'!$G$2:$G$3001,$M349)="","",INDEX('Per Invoice'!$G$2:$G$3001,$M349)))</f>
        <v/>
      </c>
      <c r="H349" s="5">
        <f>IF($M349="","",IF(INDEX('Per Invoice'!$H$2:$H$3001,$M349)="","",INDEX('Per Invoice'!$H$2:$H$3001,$M349)))</f>
        <v/>
      </c>
      <c r="I349" s="5">
        <f>IF($M349="","",IF(INDEX('Per Invoice'!$I$2:$I$3001,$M349)="","",INDEX('Per Invoice'!$I$2:$I$3001,$M349)))</f>
        <v/>
      </c>
      <c r="J349" s="5">
        <f>IF($M349="","",IF(INDEX('Per Invoice'!$J$2:$J$3001,$M349)="","",INDEX('Per Invoice'!$J$2:$J$3001,$M349)))</f>
        <v/>
      </c>
      <c r="K349" s="5">
        <f>IF($M349="","",IF(INDEX('Per Invoice'!$K$2:$K$3001,$M349)="","",INDEX('Per Invoice'!$K$2:$K$3001,$M349)))</f>
        <v/>
      </c>
      <c r="L349">
        <f>IF($M349="","",IF(INDEX('Per Invoice'!$L$2:$L$3001,$M349)="","",INDEX('Per Invoice'!$L$2:$L$3001,$M349)))</f>
        <v/>
      </c>
      <c r="M349">
        <f>IF(ROWS($M$2:$M349)&lt;=COUNT('Per Invoice'!$N$2:$N$3001),MATCH(ROWS($M$2:$M349),'Per Invoice'!$N$2:$N$3001,0),"")</f>
        <v/>
      </c>
    </row>
    <row r="350">
      <c r="A350">
        <f>IF($M350="","",IF(INDEX('Per Invoice'!$A$2:$A$3001,$M350)="","",INDEX('Per Invoice'!$A$2:$A$3001,$M350)))</f>
        <v/>
      </c>
      <c r="B350">
        <f>IF($M350="","",IF(INDEX('Per Invoice'!$B$2:$B$3001,$M350)="","",INDEX('Per Invoice'!$B$2:$B$3001,$M350)))</f>
        <v/>
      </c>
      <c r="C350">
        <f>IF($M350="","",IF(INDEX('Per Invoice'!$C$2:$C$3001,$M350)="","",INDEX('Per Invoice'!$C$2:$C$3001,$M350)))</f>
        <v/>
      </c>
      <c r="D350">
        <f>IF($M350="","",IF(INDEX('Per Invoice'!$D$2:$D$3001,$M350)="","",INDEX('Per Invoice'!$D$2:$D$3001,$M350)))</f>
        <v/>
      </c>
      <c r="E350">
        <f>IF($M350="","",IF(INDEX('Per Invoice'!$E$2:$E$3001,$M350)="","",INDEX('Per Invoice'!$E$2:$E$3001,$M350)))</f>
        <v/>
      </c>
      <c r="F350">
        <f>IF($M350="","",IF(INDEX('Per Invoice'!$F$2:$F$3001,$M350)="","",INDEX('Per Invoice'!$F$2:$F$3001,$M350)))</f>
        <v/>
      </c>
      <c r="G350" s="5">
        <f>IF($M350="","",IF(INDEX('Per Invoice'!$G$2:$G$3001,$M350)="","",INDEX('Per Invoice'!$G$2:$G$3001,$M350)))</f>
        <v/>
      </c>
      <c r="H350" s="5">
        <f>IF($M350="","",IF(INDEX('Per Invoice'!$H$2:$H$3001,$M350)="","",INDEX('Per Invoice'!$H$2:$H$3001,$M350)))</f>
        <v/>
      </c>
      <c r="I350" s="5">
        <f>IF($M350="","",IF(INDEX('Per Invoice'!$I$2:$I$3001,$M350)="","",INDEX('Per Invoice'!$I$2:$I$3001,$M350)))</f>
        <v/>
      </c>
      <c r="J350" s="5">
        <f>IF($M350="","",IF(INDEX('Per Invoice'!$J$2:$J$3001,$M350)="","",INDEX('Per Invoice'!$J$2:$J$3001,$M350)))</f>
        <v/>
      </c>
      <c r="K350" s="5">
        <f>IF($M350="","",IF(INDEX('Per Invoice'!$K$2:$K$3001,$M350)="","",INDEX('Per Invoice'!$K$2:$K$3001,$M350)))</f>
        <v/>
      </c>
      <c r="L350">
        <f>IF($M350="","",IF(INDEX('Per Invoice'!$L$2:$L$3001,$M350)="","",INDEX('Per Invoice'!$L$2:$L$3001,$M350)))</f>
        <v/>
      </c>
      <c r="M350">
        <f>IF(ROWS($M$2:$M350)&lt;=COUNT('Per Invoice'!$N$2:$N$3001),MATCH(ROWS($M$2:$M350),'Per Invoice'!$N$2:$N$3001,0),"")</f>
        <v/>
      </c>
    </row>
    <row r="351">
      <c r="A351">
        <f>IF($M351="","",IF(INDEX('Per Invoice'!$A$2:$A$3001,$M351)="","",INDEX('Per Invoice'!$A$2:$A$3001,$M351)))</f>
        <v/>
      </c>
      <c r="B351">
        <f>IF($M351="","",IF(INDEX('Per Invoice'!$B$2:$B$3001,$M351)="","",INDEX('Per Invoice'!$B$2:$B$3001,$M351)))</f>
        <v/>
      </c>
      <c r="C351">
        <f>IF($M351="","",IF(INDEX('Per Invoice'!$C$2:$C$3001,$M351)="","",INDEX('Per Invoice'!$C$2:$C$3001,$M351)))</f>
        <v/>
      </c>
      <c r="D351">
        <f>IF($M351="","",IF(INDEX('Per Invoice'!$D$2:$D$3001,$M351)="","",INDEX('Per Invoice'!$D$2:$D$3001,$M351)))</f>
        <v/>
      </c>
      <c r="E351">
        <f>IF($M351="","",IF(INDEX('Per Invoice'!$E$2:$E$3001,$M351)="","",INDEX('Per Invoice'!$E$2:$E$3001,$M351)))</f>
        <v/>
      </c>
      <c r="F351">
        <f>IF($M351="","",IF(INDEX('Per Invoice'!$F$2:$F$3001,$M351)="","",INDEX('Per Invoice'!$F$2:$F$3001,$M351)))</f>
        <v/>
      </c>
      <c r="G351" s="5">
        <f>IF($M351="","",IF(INDEX('Per Invoice'!$G$2:$G$3001,$M351)="","",INDEX('Per Invoice'!$G$2:$G$3001,$M351)))</f>
        <v/>
      </c>
      <c r="H351" s="5">
        <f>IF($M351="","",IF(INDEX('Per Invoice'!$H$2:$H$3001,$M351)="","",INDEX('Per Invoice'!$H$2:$H$3001,$M351)))</f>
        <v/>
      </c>
      <c r="I351" s="5">
        <f>IF($M351="","",IF(INDEX('Per Invoice'!$I$2:$I$3001,$M351)="","",INDEX('Per Invoice'!$I$2:$I$3001,$M351)))</f>
        <v/>
      </c>
      <c r="J351" s="5">
        <f>IF($M351="","",IF(INDEX('Per Invoice'!$J$2:$J$3001,$M351)="","",INDEX('Per Invoice'!$J$2:$J$3001,$M351)))</f>
        <v/>
      </c>
      <c r="K351" s="5">
        <f>IF($M351="","",IF(INDEX('Per Invoice'!$K$2:$K$3001,$M351)="","",INDEX('Per Invoice'!$K$2:$K$3001,$M351)))</f>
        <v/>
      </c>
      <c r="L351">
        <f>IF($M351="","",IF(INDEX('Per Invoice'!$L$2:$L$3001,$M351)="","",INDEX('Per Invoice'!$L$2:$L$3001,$M351)))</f>
        <v/>
      </c>
      <c r="M351">
        <f>IF(ROWS($M$2:$M351)&lt;=COUNT('Per Invoice'!$N$2:$N$3001),MATCH(ROWS($M$2:$M351),'Per Invoice'!$N$2:$N$3001,0),"")</f>
        <v/>
      </c>
    </row>
    <row r="352">
      <c r="A352">
        <f>IF($M352="","",IF(INDEX('Per Invoice'!$A$2:$A$3001,$M352)="","",INDEX('Per Invoice'!$A$2:$A$3001,$M352)))</f>
        <v/>
      </c>
      <c r="B352">
        <f>IF($M352="","",IF(INDEX('Per Invoice'!$B$2:$B$3001,$M352)="","",INDEX('Per Invoice'!$B$2:$B$3001,$M352)))</f>
        <v/>
      </c>
      <c r="C352">
        <f>IF($M352="","",IF(INDEX('Per Invoice'!$C$2:$C$3001,$M352)="","",INDEX('Per Invoice'!$C$2:$C$3001,$M352)))</f>
        <v/>
      </c>
      <c r="D352">
        <f>IF($M352="","",IF(INDEX('Per Invoice'!$D$2:$D$3001,$M352)="","",INDEX('Per Invoice'!$D$2:$D$3001,$M352)))</f>
        <v/>
      </c>
      <c r="E352">
        <f>IF($M352="","",IF(INDEX('Per Invoice'!$E$2:$E$3001,$M352)="","",INDEX('Per Invoice'!$E$2:$E$3001,$M352)))</f>
        <v/>
      </c>
      <c r="F352">
        <f>IF($M352="","",IF(INDEX('Per Invoice'!$F$2:$F$3001,$M352)="","",INDEX('Per Invoice'!$F$2:$F$3001,$M352)))</f>
        <v/>
      </c>
      <c r="G352" s="5">
        <f>IF($M352="","",IF(INDEX('Per Invoice'!$G$2:$G$3001,$M352)="","",INDEX('Per Invoice'!$G$2:$G$3001,$M352)))</f>
        <v/>
      </c>
      <c r="H352" s="5">
        <f>IF($M352="","",IF(INDEX('Per Invoice'!$H$2:$H$3001,$M352)="","",INDEX('Per Invoice'!$H$2:$H$3001,$M352)))</f>
        <v/>
      </c>
      <c r="I352" s="5">
        <f>IF($M352="","",IF(INDEX('Per Invoice'!$I$2:$I$3001,$M352)="","",INDEX('Per Invoice'!$I$2:$I$3001,$M352)))</f>
        <v/>
      </c>
      <c r="J352" s="5">
        <f>IF($M352="","",IF(INDEX('Per Invoice'!$J$2:$J$3001,$M352)="","",INDEX('Per Invoice'!$J$2:$J$3001,$M352)))</f>
        <v/>
      </c>
      <c r="K352" s="5">
        <f>IF($M352="","",IF(INDEX('Per Invoice'!$K$2:$K$3001,$M352)="","",INDEX('Per Invoice'!$K$2:$K$3001,$M352)))</f>
        <v/>
      </c>
      <c r="L352">
        <f>IF($M352="","",IF(INDEX('Per Invoice'!$L$2:$L$3001,$M352)="","",INDEX('Per Invoice'!$L$2:$L$3001,$M352)))</f>
        <v/>
      </c>
      <c r="M352">
        <f>IF(ROWS($M$2:$M352)&lt;=COUNT('Per Invoice'!$N$2:$N$3001),MATCH(ROWS($M$2:$M352),'Per Invoice'!$N$2:$N$3001,0),"")</f>
        <v/>
      </c>
    </row>
    <row r="353">
      <c r="A353">
        <f>IF($M353="","",IF(INDEX('Per Invoice'!$A$2:$A$3001,$M353)="","",INDEX('Per Invoice'!$A$2:$A$3001,$M353)))</f>
        <v/>
      </c>
      <c r="B353">
        <f>IF($M353="","",IF(INDEX('Per Invoice'!$B$2:$B$3001,$M353)="","",INDEX('Per Invoice'!$B$2:$B$3001,$M353)))</f>
        <v/>
      </c>
      <c r="C353">
        <f>IF($M353="","",IF(INDEX('Per Invoice'!$C$2:$C$3001,$M353)="","",INDEX('Per Invoice'!$C$2:$C$3001,$M353)))</f>
        <v/>
      </c>
      <c r="D353">
        <f>IF($M353="","",IF(INDEX('Per Invoice'!$D$2:$D$3001,$M353)="","",INDEX('Per Invoice'!$D$2:$D$3001,$M353)))</f>
        <v/>
      </c>
      <c r="E353">
        <f>IF($M353="","",IF(INDEX('Per Invoice'!$E$2:$E$3001,$M353)="","",INDEX('Per Invoice'!$E$2:$E$3001,$M353)))</f>
        <v/>
      </c>
      <c r="F353">
        <f>IF($M353="","",IF(INDEX('Per Invoice'!$F$2:$F$3001,$M353)="","",INDEX('Per Invoice'!$F$2:$F$3001,$M353)))</f>
        <v/>
      </c>
      <c r="G353" s="5">
        <f>IF($M353="","",IF(INDEX('Per Invoice'!$G$2:$G$3001,$M353)="","",INDEX('Per Invoice'!$G$2:$G$3001,$M353)))</f>
        <v/>
      </c>
      <c r="H353" s="5">
        <f>IF($M353="","",IF(INDEX('Per Invoice'!$H$2:$H$3001,$M353)="","",INDEX('Per Invoice'!$H$2:$H$3001,$M353)))</f>
        <v/>
      </c>
      <c r="I353" s="5">
        <f>IF($M353="","",IF(INDEX('Per Invoice'!$I$2:$I$3001,$M353)="","",INDEX('Per Invoice'!$I$2:$I$3001,$M353)))</f>
        <v/>
      </c>
      <c r="J353" s="5">
        <f>IF($M353="","",IF(INDEX('Per Invoice'!$J$2:$J$3001,$M353)="","",INDEX('Per Invoice'!$J$2:$J$3001,$M353)))</f>
        <v/>
      </c>
      <c r="K353" s="5">
        <f>IF($M353="","",IF(INDEX('Per Invoice'!$K$2:$K$3001,$M353)="","",INDEX('Per Invoice'!$K$2:$K$3001,$M353)))</f>
        <v/>
      </c>
      <c r="L353">
        <f>IF($M353="","",IF(INDEX('Per Invoice'!$L$2:$L$3001,$M353)="","",INDEX('Per Invoice'!$L$2:$L$3001,$M353)))</f>
        <v/>
      </c>
      <c r="M353">
        <f>IF(ROWS($M$2:$M353)&lt;=COUNT('Per Invoice'!$N$2:$N$3001),MATCH(ROWS($M$2:$M353),'Per Invoice'!$N$2:$N$3001,0),"")</f>
        <v/>
      </c>
    </row>
    <row r="354">
      <c r="A354">
        <f>IF($M354="","",IF(INDEX('Per Invoice'!$A$2:$A$3001,$M354)="","",INDEX('Per Invoice'!$A$2:$A$3001,$M354)))</f>
        <v/>
      </c>
      <c r="B354">
        <f>IF($M354="","",IF(INDEX('Per Invoice'!$B$2:$B$3001,$M354)="","",INDEX('Per Invoice'!$B$2:$B$3001,$M354)))</f>
        <v/>
      </c>
      <c r="C354">
        <f>IF($M354="","",IF(INDEX('Per Invoice'!$C$2:$C$3001,$M354)="","",INDEX('Per Invoice'!$C$2:$C$3001,$M354)))</f>
        <v/>
      </c>
      <c r="D354">
        <f>IF($M354="","",IF(INDEX('Per Invoice'!$D$2:$D$3001,$M354)="","",INDEX('Per Invoice'!$D$2:$D$3001,$M354)))</f>
        <v/>
      </c>
      <c r="E354">
        <f>IF($M354="","",IF(INDEX('Per Invoice'!$E$2:$E$3001,$M354)="","",INDEX('Per Invoice'!$E$2:$E$3001,$M354)))</f>
        <v/>
      </c>
      <c r="F354">
        <f>IF($M354="","",IF(INDEX('Per Invoice'!$F$2:$F$3001,$M354)="","",INDEX('Per Invoice'!$F$2:$F$3001,$M354)))</f>
        <v/>
      </c>
      <c r="G354" s="5">
        <f>IF($M354="","",IF(INDEX('Per Invoice'!$G$2:$G$3001,$M354)="","",INDEX('Per Invoice'!$G$2:$G$3001,$M354)))</f>
        <v/>
      </c>
      <c r="H354" s="5">
        <f>IF($M354="","",IF(INDEX('Per Invoice'!$H$2:$H$3001,$M354)="","",INDEX('Per Invoice'!$H$2:$H$3001,$M354)))</f>
        <v/>
      </c>
      <c r="I354" s="5">
        <f>IF($M354="","",IF(INDEX('Per Invoice'!$I$2:$I$3001,$M354)="","",INDEX('Per Invoice'!$I$2:$I$3001,$M354)))</f>
        <v/>
      </c>
      <c r="J354" s="5">
        <f>IF($M354="","",IF(INDEX('Per Invoice'!$J$2:$J$3001,$M354)="","",INDEX('Per Invoice'!$J$2:$J$3001,$M354)))</f>
        <v/>
      </c>
      <c r="K354" s="5">
        <f>IF($M354="","",IF(INDEX('Per Invoice'!$K$2:$K$3001,$M354)="","",INDEX('Per Invoice'!$K$2:$K$3001,$M354)))</f>
        <v/>
      </c>
      <c r="L354">
        <f>IF($M354="","",IF(INDEX('Per Invoice'!$L$2:$L$3001,$M354)="","",INDEX('Per Invoice'!$L$2:$L$3001,$M354)))</f>
        <v/>
      </c>
      <c r="M354">
        <f>IF(ROWS($M$2:$M354)&lt;=COUNT('Per Invoice'!$N$2:$N$3001),MATCH(ROWS($M$2:$M354),'Per Invoice'!$N$2:$N$3001,0),"")</f>
        <v/>
      </c>
    </row>
    <row r="355">
      <c r="A355">
        <f>IF($M355="","",IF(INDEX('Per Invoice'!$A$2:$A$3001,$M355)="","",INDEX('Per Invoice'!$A$2:$A$3001,$M355)))</f>
        <v/>
      </c>
      <c r="B355">
        <f>IF($M355="","",IF(INDEX('Per Invoice'!$B$2:$B$3001,$M355)="","",INDEX('Per Invoice'!$B$2:$B$3001,$M355)))</f>
        <v/>
      </c>
      <c r="C355">
        <f>IF($M355="","",IF(INDEX('Per Invoice'!$C$2:$C$3001,$M355)="","",INDEX('Per Invoice'!$C$2:$C$3001,$M355)))</f>
        <v/>
      </c>
      <c r="D355">
        <f>IF($M355="","",IF(INDEX('Per Invoice'!$D$2:$D$3001,$M355)="","",INDEX('Per Invoice'!$D$2:$D$3001,$M355)))</f>
        <v/>
      </c>
      <c r="E355">
        <f>IF($M355="","",IF(INDEX('Per Invoice'!$E$2:$E$3001,$M355)="","",INDEX('Per Invoice'!$E$2:$E$3001,$M355)))</f>
        <v/>
      </c>
      <c r="F355">
        <f>IF($M355="","",IF(INDEX('Per Invoice'!$F$2:$F$3001,$M355)="","",INDEX('Per Invoice'!$F$2:$F$3001,$M355)))</f>
        <v/>
      </c>
      <c r="G355" s="5">
        <f>IF($M355="","",IF(INDEX('Per Invoice'!$G$2:$G$3001,$M355)="","",INDEX('Per Invoice'!$G$2:$G$3001,$M355)))</f>
        <v/>
      </c>
      <c r="H355" s="5">
        <f>IF($M355="","",IF(INDEX('Per Invoice'!$H$2:$H$3001,$M355)="","",INDEX('Per Invoice'!$H$2:$H$3001,$M355)))</f>
        <v/>
      </c>
      <c r="I355" s="5">
        <f>IF($M355="","",IF(INDEX('Per Invoice'!$I$2:$I$3001,$M355)="","",INDEX('Per Invoice'!$I$2:$I$3001,$M355)))</f>
        <v/>
      </c>
      <c r="J355" s="5">
        <f>IF($M355="","",IF(INDEX('Per Invoice'!$J$2:$J$3001,$M355)="","",INDEX('Per Invoice'!$J$2:$J$3001,$M355)))</f>
        <v/>
      </c>
      <c r="K355" s="5">
        <f>IF($M355="","",IF(INDEX('Per Invoice'!$K$2:$K$3001,$M355)="","",INDEX('Per Invoice'!$K$2:$K$3001,$M355)))</f>
        <v/>
      </c>
      <c r="L355">
        <f>IF($M355="","",IF(INDEX('Per Invoice'!$L$2:$L$3001,$M355)="","",INDEX('Per Invoice'!$L$2:$L$3001,$M355)))</f>
        <v/>
      </c>
      <c r="M355">
        <f>IF(ROWS($M$2:$M355)&lt;=COUNT('Per Invoice'!$N$2:$N$3001),MATCH(ROWS($M$2:$M355),'Per Invoice'!$N$2:$N$3001,0),"")</f>
        <v/>
      </c>
    </row>
    <row r="356">
      <c r="A356">
        <f>IF($M356="","",IF(INDEX('Per Invoice'!$A$2:$A$3001,$M356)="","",INDEX('Per Invoice'!$A$2:$A$3001,$M356)))</f>
        <v/>
      </c>
      <c r="B356">
        <f>IF($M356="","",IF(INDEX('Per Invoice'!$B$2:$B$3001,$M356)="","",INDEX('Per Invoice'!$B$2:$B$3001,$M356)))</f>
        <v/>
      </c>
      <c r="C356">
        <f>IF($M356="","",IF(INDEX('Per Invoice'!$C$2:$C$3001,$M356)="","",INDEX('Per Invoice'!$C$2:$C$3001,$M356)))</f>
        <v/>
      </c>
      <c r="D356">
        <f>IF($M356="","",IF(INDEX('Per Invoice'!$D$2:$D$3001,$M356)="","",INDEX('Per Invoice'!$D$2:$D$3001,$M356)))</f>
        <v/>
      </c>
      <c r="E356">
        <f>IF($M356="","",IF(INDEX('Per Invoice'!$E$2:$E$3001,$M356)="","",INDEX('Per Invoice'!$E$2:$E$3001,$M356)))</f>
        <v/>
      </c>
      <c r="F356">
        <f>IF($M356="","",IF(INDEX('Per Invoice'!$F$2:$F$3001,$M356)="","",INDEX('Per Invoice'!$F$2:$F$3001,$M356)))</f>
        <v/>
      </c>
      <c r="G356" s="5">
        <f>IF($M356="","",IF(INDEX('Per Invoice'!$G$2:$G$3001,$M356)="","",INDEX('Per Invoice'!$G$2:$G$3001,$M356)))</f>
        <v/>
      </c>
      <c r="H356" s="5">
        <f>IF($M356="","",IF(INDEX('Per Invoice'!$H$2:$H$3001,$M356)="","",INDEX('Per Invoice'!$H$2:$H$3001,$M356)))</f>
        <v/>
      </c>
      <c r="I356" s="5">
        <f>IF($M356="","",IF(INDEX('Per Invoice'!$I$2:$I$3001,$M356)="","",INDEX('Per Invoice'!$I$2:$I$3001,$M356)))</f>
        <v/>
      </c>
      <c r="J356" s="5">
        <f>IF($M356="","",IF(INDEX('Per Invoice'!$J$2:$J$3001,$M356)="","",INDEX('Per Invoice'!$J$2:$J$3001,$M356)))</f>
        <v/>
      </c>
      <c r="K356" s="5">
        <f>IF($M356="","",IF(INDEX('Per Invoice'!$K$2:$K$3001,$M356)="","",INDEX('Per Invoice'!$K$2:$K$3001,$M356)))</f>
        <v/>
      </c>
      <c r="L356">
        <f>IF($M356="","",IF(INDEX('Per Invoice'!$L$2:$L$3001,$M356)="","",INDEX('Per Invoice'!$L$2:$L$3001,$M356)))</f>
        <v/>
      </c>
      <c r="M356">
        <f>IF(ROWS($M$2:$M356)&lt;=COUNT('Per Invoice'!$N$2:$N$3001),MATCH(ROWS($M$2:$M356),'Per Invoice'!$N$2:$N$3001,0),"")</f>
        <v/>
      </c>
    </row>
    <row r="357">
      <c r="A357">
        <f>IF($M357="","",IF(INDEX('Per Invoice'!$A$2:$A$3001,$M357)="","",INDEX('Per Invoice'!$A$2:$A$3001,$M357)))</f>
        <v/>
      </c>
      <c r="B357">
        <f>IF($M357="","",IF(INDEX('Per Invoice'!$B$2:$B$3001,$M357)="","",INDEX('Per Invoice'!$B$2:$B$3001,$M357)))</f>
        <v/>
      </c>
      <c r="C357">
        <f>IF($M357="","",IF(INDEX('Per Invoice'!$C$2:$C$3001,$M357)="","",INDEX('Per Invoice'!$C$2:$C$3001,$M357)))</f>
        <v/>
      </c>
      <c r="D357">
        <f>IF($M357="","",IF(INDEX('Per Invoice'!$D$2:$D$3001,$M357)="","",INDEX('Per Invoice'!$D$2:$D$3001,$M357)))</f>
        <v/>
      </c>
      <c r="E357">
        <f>IF($M357="","",IF(INDEX('Per Invoice'!$E$2:$E$3001,$M357)="","",INDEX('Per Invoice'!$E$2:$E$3001,$M357)))</f>
        <v/>
      </c>
      <c r="F357">
        <f>IF($M357="","",IF(INDEX('Per Invoice'!$F$2:$F$3001,$M357)="","",INDEX('Per Invoice'!$F$2:$F$3001,$M357)))</f>
        <v/>
      </c>
      <c r="G357" s="5">
        <f>IF($M357="","",IF(INDEX('Per Invoice'!$G$2:$G$3001,$M357)="","",INDEX('Per Invoice'!$G$2:$G$3001,$M357)))</f>
        <v/>
      </c>
      <c r="H357" s="5">
        <f>IF($M357="","",IF(INDEX('Per Invoice'!$H$2:$H$3001,$M357)="","",INDEX('Per Invoice'!$H$2:$H$3001,$M357)))</f>
        <v/>
      </c>
      <c r="I357" s="5">
        <f>IF($M357="","",IF(INDEX('Per Invoice'!$I$2:$I$3001,$M357)="","",INDEX('Per Invoice'!$I$2:$I$3001,$M357)))</f>
        <v/>
      </c>
      <c r="J357" s="5">
        <f>IF($M357="","",IF(INDEX('Per Invoice'!$J$2:$J$3001,$M357)="","",INDEX('Per Invoice'!$J$2:$J$3001,$M357)))</f>
        <v/>
      </c>
      <c r="K357" s="5">
        <f>IF($M357="","",IF(INDEX('Per Invoice'!$K$2:$K$3001,$M357)="","",INDEX('Per Invoice'!$K$2:$K$3001,$M357)))</f>
        <v/>
      </c>
      <c r="L357">
        <f>IF($M357="","",IF(INDEX('Per Invoice'!$L$2:$L$3001,$M357)="","",INDEX('Per Invoice'!$L$2:$L$3001,$M357)))</f>
        <v/>
      </c>
      <c r="M357">
        <f>IF(ROWS($M$2:$M357)&lt;=COUNT('Per Invoice'!$N$2:$N$3001),MATCH(ROWS($M$2:$M357),'Per Invoice'!$N$2:$N$3001,0),"")</f>
        <v/>
      </c>
    </row>
    <row r="358">
      <c r="A358">
        <f>IF($M358="","",IF(INDEX('Per Invoice'!$A$2:$A$3001,$M358)="","",INDEX('Per Invoice'!$A$2:$A$3001,$M358)))</f>
        <v/>
      </c>
      <c r="B358">
        <f>IF($M358="","",IF(INDEX('Per Invoice'!$B$2:$B$3001,$M358)="","",INDEX('Per Invoice'!$B$2:$B$3001,$M358)))</f>
        <v/>
      </c>
      <c r="C358">
        <f>IF($M358="","",IF(INDEX('Per Invoice'!$C$2:$C$3001,$M358)="","",INDEX('Per Invoice'!$C$2:$C$3001,$M358)))</f>
        <v/>
      </c>
      <c r="D358">
        <f>IF($M358="","",IF(INDEX('Per Invoice'!$D$2:$D$3001,$M358)="","",INDEX('Per Invoice'!$D$2:$D$3001,$M358)))</f>
        <v/>
      </c>
      <c r="E358">
        <f>IF($M358="","",IF(INDEX('Per Invoice'!$E$2:$E$3001,$M358)="","",INDEX('Per Invoice'!$E$2:$E$3001,$M358)))</f>
        <v/>
      </c>
      <c r="F358">
        <f>IF($M358="","",IF(INDEX('Per Invoice'!$F$2:$F$3001,$M358)="","",INDEX('Per Invoice'!$F$2:$F$3001,$M358)))</f>
        <v/>
      </c>
      <c r="G358" s="5">
        <f>IF($M358="","",IF(INDEX('Per Invoice'!$G$2:$G$3001,$M358)="","",INDEX('Per Invoice'!$G$2:$G$3001,$M358)))</f>
        <v/>
      </c>
      <c r="H358" s="5">
        <f>IF($M358="","",IF(INDEX('Per Invoice'!$H$2:$H$3001,$M358)="","",INDEX('Per Invoice'!$H$2:$H$3001,$M358)))</f>
        <v/>
      </c>
      <c r="I358" s="5">
        <f>IF($M358="","",IF(INDEX('Per Invoice'!$I$2:$I$3001,$M358)="","",INDEX('Per Invoice'!$I$2:$I$3001,$M358)))</f>
        <v/>
      </c>
      <c r="J358" s="5">
        <f>IF($M358="","",IF(INDEX('Per Invoice'!$J$2:$J$3001,$M358)="","",INDEX('Per Invoice'!$J$2:$J$3001,$M358)))</f>
        <v/>
      </c>
      <c r="K358" s="5">
        <f>IF($M358="","",IF(INDEX('Per Invoice'!$K$2:$K$3001,$M358)="","",INDEX('Per Invoice'!$K$2:$K$3001,$M358)))</f>
        <v/>
      </c>
      <c r="L358">
        <f>IF($M358="","",IF(INDEX('Per Invoice'!$L$2:$L$3001,$M358)="","",INDEX('Per Invoice'!$L$2:$L$3001,$M358)))</f>
        <v/>
      </c>
      <c r="M358">
        <f>IF(ROWS($M$2:$M358)&lt;=COUNT('Per Invoice'!$N$2:$N$3001),MATCH(ROWS($M$2:$M358),'Per Invoice'!$N$2:$N$3001,0),"")</f>
        <v/>
      </c>
    </row>
    <row r="359">
      <c r="A359">
        <f>IF($M359="","",IF(INDEX('Per Invoice'!$A$2:$A$3001,$M359)="","",INDEX('Per Invoice'!$A$2:$A$3001,$M359)))</f>
        <v/>
      </c>
      <c r="B359">
        <f>IF($M359="","",IF(INDEX('Per Invoice'!$B$2:$B$3001,$M359)="","",INDEX('Per Invoice'!$B$2:$B$3001,$M359)))</f>
        <v/>
      </c>
      <c r="C359">
        <f>IF($M359="","",IF(INDEX('Per Invoice'!$C$2:$C$3001,$M359)="","",INDEX('Per Invoice'!$C$2:$C$3001,$M359)))</f>
        <v/>
      </c>
      <c r="D359">
        <f>IF($M359="","",IF(INDEX('Per Invoice'!$D$2:$D$3001,$M359)="","",INDEX('Per Invoice'!$D$2:$D$3001,$M359)))</f>
        <v/>
      </c>
      <c r="E359">
        <f>IF($M359="","",IF(INDEX('Per Invoice'!$E$2:$E$3001,$M359)="","",INDEX('Per Invoice'!$E$2:$E$3001,$M359)))</f>
        <v/>
      </c>
      <c r="F359">
        <f>IF($M359="","",IF(INDEX('Per Invoice'!$F$2:$F$3001,$M359)="","",INDEX('Per Invoice'!$F$2:$F$3001,$M359)))</f>
        <v/>
      </c>
      <c r="G359" s="5">
        <f>IF($M359="","",IF(INDEX('Per Invoice'!$G$2:$G$3001,$M359)="","",INDEX('Per Invoice'!$G$2:$G$3001,$M359)))</f>
        <v/>
      </c>
      <c r="H359" s="5">
        <f>IF($M359="","",IF(INDEX('Per Invoice'!$H$2:$H$3001,$M359)="","",INDEX('Per Invoice'!$H$2:$H$3001,$M359)))</f>
        <v/>
      </c>
      <c r="I359" s="5">
        <f>IF($M359="","",IF(INDEX('Per Invoice'!$I$2:$I$3001,$M359)="","",INDEX('Per Invoice'!$I$2:$I$3001,$M359)))</f>
        <v/>
      </c>
      <c r="J359" s="5">
        <f>IF($M359="","",IF(INDEX('Per Invoice'!$J$2:$J$3001,$M359)="","",INDEX('Per Invoice'!$J$2:$J$3001,$M359)))</f>
        <v/>
      </c>
      <c r="K359" s="5">
        <f>IF($M359="","",IF(INDEX('Per Invoice'!$K$2:$K$3001,$M359)="","",INDEX('Per Invoice'!$K$2:$K$3001,$M359)))</f>
        <v/>
      </c>
      <c r="L359">
        <f>IF($M359="","",IF(INDEX('Per Invoice'!$L$2:$L$3001,$M359)="","",INDEX('Per Invoice'!$L$2:$L$3001,$M359)))</f>
        <v/>
      </c>
      <c r="M359">
        <f>IF(ROWS($M$2:$M359)&lt;=COUNT('Per Invoice'!$N$2:$N$3001),MATCH(ROWS($M$2:$M359),'Per Invoice'!$N$2:$N$3001,0),"")</f>
        <v/>
      </c>
    </row>
    <row r="360">
      <c r="A360">
        <f>IF($M360="","",IF(INDEX('Per Invoice'!$A$2:$A$3001,$M360)="","",INDEX('Per Invoice'!$A$2:$A$3001,$M360)))</f>
        <v/>
      </c>
      <c r="B360">
        <f>IF($M360="","",IF(INDEX('Per Invoice'!$B$2:$B$3001,$M360)="","",INDEX('Per Invoice'!$B$2:$B$3001,$M360)))</f>
        <v/>
      </c>
      <c r="C360">
        <f>IF($M360="","",IF(INDEX('Per Invoice'!$C$2:$C$3001,$M360)="","",INDEX('Per Invoice'!$C$2:$C$3001,$M360)))</f>
        <v/>
      </c>
      <c r="D360">
        <f>IF($M360="","",IF(INDEX('Per Invoice'!$D$2:$D$3001,$M360)="","",INDEX('Per Invoice'!$D$2:$D$3001,$M360)))</f>
        <v/>
      </c>
      <c r="E360">
        <f>IF($M360="","",IF(INDEX('Per Invoice'!$E$2:$E$3001,$M360)="","",INDEX('Per Invoice'!$E$2:$E$3001,$M360)))</f>
        <v/>
      </c>
      <c r="F360">
        <f>IF($M360="","",IF(INDEX('Per Invoice'!$F$2:$F$3001,$M360)="","",INDEX('Per Invoice'!$F$2:$F$3001,$M360)))</f>
        <v/>
      </c>
      <c r="G360" s="5">
        <f>IF($M360="","",IF(INDEX('Per Invoice'!$G$2:$G$3001,$M360)="","",INDEX('Per Invoice'!$G$2:$G$3001,$M360)))</f>
        <v/>
      </c>
      <c r="H360" s="5">
        <f>IF($M360="","",IF(INDEX('Per Invoice'!$H$2:$H$3001,$M360)="","",INDEX('Per Invoice'!$H$2:$H$3001,$M360)))</f>
        <v/>
      </c>
      <c r="I360" s="5">
        <f>IF($M360="","",IF(INDEX('Per Invoice'!$I$2:$I$3001,$M360)="","",INDEX('Per Invoice'!$I$2:$I$3001,$M360)))</f>
        <v/>
      </c>
      <c r="J360" s="5">
        <f>IF($M360="","",IF(INDEX('Per Invoice'!$J$2:$J$3001,$M360)="","",INDEX('Per Invoice'!$J$2:$J$3001,$M360)))</f>
        <v/>
      </c>
      <c r="K360" s="5">
        <f>IF($M360="","",IF(INDEX('Per Invoice'!$K$2:$K$3001,$M360)="","",INDEX('Per Invoice'!$K$2:$K$3001,$M360)))</f>
        <v/>
      </c>
      <c r="L360">
        <f>IF($M360="","",IF(INDEX('Per Invoice'!$L$2:$L$3001,$M360)="","",INDEX('Per Invoice'!$L$2:$L$3001,$M360)))</f>
        <v/>
      </c>
      <c r="M360">
        <f>IF(ROWS($M$2:$M360)&lt;=COUNT('Per Invoice'!$N$2:$N$3001),MATCH(ROWS($M$2:$M360),'Per Invoice'!$N$2:$N$3001,0),"")</f>
        <v/>
      </c>
    </row>
    <row r="361">
      <c r="A361">
        <f>IF($M361="","",IF(INDEX('Per Invoice'!$A$2:$A$3001,$M361)="","",INDEX('Per Invoice'!$A$2:$A$3001,$M361)))</f>
        <v/>
      </c>
      <c r="B361">
        <f>IF($M361="","",IF(INDEX('Per Invoice'!$B$2:$B$3001,$M361)="","",INDEX('Per Invoice'!$B$2:$B$3001,$M361)))</f>
        <v/>
      </c>
      <c r="C361">
        <f>IF($M361="","",IF(INDEX('Per Invoice'!$C$2:$C$3001,$M361)="","",INDEX('Per Invoice'!$C$2:$C$3001,$M361)))</f>
        <v/>
      </c>
      <c r="D361">
        <f>IF($M361="","",IF(INDEX('Per Invoice'!$D$2:$D$3001,$M361)="","",INDEX('Per Invoice'!$D$2:$D$3001,$M361)))</f>
        <v/>
      </c>
      <c r="E361">
        <f>IF($M361="","",IF(INDEX('Per Invoice'!$E$2:$E$3001,$M361)="","",INDEX('Per Invoice'!$E$2:$E$3001,$M361)))</f>
        <v/>
      </c>
      <c r="F361">
        <f>IF($M361="","",IF(INDEX('Per Invoice'!$F$2:$F$3001,$M361)="","",INDEX('Per Invoice'!$F$2:$F$3001,$M361)))</f>
        <v/>
      </c>
      <c r="G361" s="5">
        <f>IF($M361="","",IF(INDEX('Per Invoice'!$G$2:$G$3001,$M361)="","",INDEX('Per Invoice'!$G$2:$G$3001,$M361)))</f>
        <v/>
      </c>
      <c r="H361" s="5">
        <f>IF($M361="","",IF(INDEX('Per Invoice'!$H$2:$H$3001,$M361)="","",INDEX('Per Invoice'!$H$2:$H$3001,$M361)))</f>
        <v/>
      </c>
      <c r="I361" s="5">
        <f>IF($M361="","",IF(INDEX('Per Invoice'!$I$2:$I$3001,$M361)="","",INDEX('Per Invoice'!$I$2:$I$3001,$M361)))</f>
        <v/>
      </c>
      <c r="J361" s="5">
        <f>IF($M361="","",IF(INDEX('Per Invoice'!$J$2:$J$3001,$M361)="","",INDEX('Per Invoice'!$J$2:$J$3001,$M361)))</f>
        <v/>
      </c>
      <c r="K361" s="5">
        <f>IF($M361="","",IF(INDEX('Per Invoice'!$K$2:$K$3001,$M361)="","",INDEX('Per Invoice'!$K$2:$K$3001,$M361)))</f>
        <v/>
      </c>
      <c r="L361">
        <f>IF($M361="","",IF(INDEX('Per Invoice'!$L$2:$L$3001,$M361)="","",INDEX('Per Invoice'!$L$2:$L$3001,$M361)))</f>
        <v/>
      </c>
      <c r="M361">
        <f>IF(ROWS($M$2:$M361)&lt;=COUNT('Per Invoice'!$N$2:$N$3001),MATCH(ROWS($M$2:$M361),'Per Invoice'!$N$2:$N$3001,0),"")</f>
        <v/>
      </c>
    </row>
    <row r="362">
      <c r="A362">
        <f>IF($M362="","",IF(INDEX('Per Invoice'!$A$2:$A$3001,$M362)="","",INDEX('Per Invoice'!$A$2:$A$3001,$M362)))</f>
        <v/>
      </c>
      <c r="B362">
        <f>IF($M362="","",IF(INDEX('Per Invoice'!$B$2:$B$3001,$M362)="","",INDEX('Per Invoice'!$B$2:$B$3001,$M362)))</f>
        <v/>
      </c>
      <c r="C362">
        <f>IF($M362="","",IF(INDEX('Per Invoice'!$C$2:$C$3001,$M362)="","",INDEX('Per Invoice'!$C$2:$C$3001,$M362)))</f>
        <v/>
      </c>
      <c r="D362">
        <f>IF($M362="","",IF(INDEX('Per Invoice'!$D$2:$D$3001,$M362)="","",INDEX('Per Invoice'!$D$2:$D$3001,$M362)))</f>
        <v/>
      </c>
      <c r="E362">
        <f>IF($M362="","",IF(INDEX('Per Invoice'!$E$2:$E$3001,$M362)="","",INDEX('Per Invoice'!$E$2:$E$3001,$M362)))</f>
        <v/>
      </c>
      <c r="F362">
        <f>IF($M362="","",IF(INDEX('Per Invoice'!$F$2:$F$3001,$M362)="","",INDEX('Per Invoice'!$F$2:$F$3001,$M362)))</f>
        <v/>
      </c>
      <c r="G362" s="5">
        <f>IF($M362="","",IF(INDEX('Per Invoice'!$G$2:$G$3001,$M362)="","",INDEX('Per Invoice'!$G$2:$G$3001,$M362)))</f>
        <v/>
      </c>
      <c r="H362" s="5">
        <f>IF($M362="","",IF(INDEX('Per Invoice'!$H$2:$H$3001,$M362)="","",INDEX('Per Invoice'!$H$2:$H$3001,$M362)))</f>
        <v/>
      </c>
      <c r="I362" s="5">
        <f>IF($M362="","",IF(INDEX('Per Invoice'!$I$2:$I$3001,$M362)="","",INDEX('Per Invoice'!$I$2:$I$3001,$M362)))</f>
        <v/>
      </c>
      <c r="J362" s="5">
        <f>IF($M362="","",IF(INDEX('Per Invoice'!$J$2:$J$3001,$M362)="","",INDEX('Per Invoice'!$J$2:$J$3001,$M362)))</f>
        <v/>
      </c>
      <c r="K362" s="5">
        <f>IF($M362="","",IF(INDEX('Per Invoice'!$K$2:$K$3001,$M362)="","",INDEX('Per Invoice'!$K$2:$K$3001,$M362)))</f>
        <v/>
      </c>
      <c r="L362">
        <f>IF($M362="","",IF(INDEX('Per Invoice'!$L$2:$L$3001,$M362)="","",INDEX('Per Invoice'!$L$2:$L$3001,$M362)))</f>
        <v/>
      </c>
      <c r="M362">
        <f>IF(ROWS($M$2:$M362)&lt;=COUNT('Per Invoice'!$N$2:$N$3001),MATCH(ROWS($M$2:$M362),'Per Invoice'!$N$2:$N$3001,0),"")</f>
        <v/>
      </c>
    </row>
    <row r="363">
      <c r="A363">
        <f>IF($M363="","",IF(INDEX('Per Invoice'!$A$2:$A$3001,$M363)="","",INDEX('Per Invoice'!$A$2:$A$3001,$M363)))</f>
        <v/>
      </c>
      <c r="B363">
        <f>IF($M363="","",IF(INDEX('Per Invoice'!$B$2:$B$3001,$M363)="","",INDEX('Per Invoice'!$B$2:$B$3001,$M363)))</f>
        <v/>
      </c>
      <c r="C363">
        <f>IF($M363="","",IF(INDEX('Per Invoice'!$C$2:$C$3001,$M363)="","",INDEX('Per Invoice'!$C$2:$C$3001,$M363)))</f>
        <v/>
      </c>
      <c r="D363">
        <f>IF($M363="","",IF(INDEX('Per Invoice'!$D$2:$D$3001,$M363)="","",INDEX('Per Invoice'!$D$2:$D$3001,$M363)))</f>
        <v/>
      </c>
      <c r="E363">
        <f>IF($M363="","",IF(INDEX('Per Invoice'!$E$2:$E$3001,$M363)="","",INDEX('Per Invoice'!$E$2:$E$3001,$M363)))</f>
        <v/>
      </c>
      <c r="F363">
        <f>IF($M363="","",IF(INDEX('Per Invoice'!$F$2:$F$3001,$M363)="","",INDEX('Per Invoice'!$F$2:$F$3001,$M363)))</f>
        <v/>
      </c>
      <c r="G363" s="5">
        <f>IF($M363="","",IF(INDEX('Per Invoice'!$G$2:$G$3001,$M363)="","",INDEX('Per Invoice'!$G$2:$G$3001,$M363)))</f>
        <v/>
      </c>
      <c r="H363" s="5">
        <f>IF($M363="","",IF(INDEX('Per Invoice'!$H$2:$H$3001,$M363)="","",INDEX('Per Invoice'!$H$2:$H$3001,$M363)))</f>
        <v/>
      </c>
      <c r="I363" s="5">
        <f>IF($M363="","",IF(INDEX('Per Invoice'!$I$2:$I$3001,$M363)="","",INDEX('Per Invoice'!$I$2:$I$3001,$M363)))</f>
        <v/>
      </c>
      <c r="J363" s="5">
        <f>IF($M363="","",IF(INDEX('Per Invoice'!$J$2:$J$3001,$M363)="","",INDEX('Per Invoice'!$J$2:$J$3001,$M363)))</f>
        <v/>
      </c>
      <c r="K363" s="5">
        <f>IF($M363="","",IF(INDEX('Per Invoice'!$K$2:$K$3001,$M363)="","",INDEX('Per Invoice'!$K$2:$K$3001,$M363)))</f>
        <v/>
      </c>
      <c r="L363">
        <f>IF($M363="","",IF(INDEX('Per Invoice'!$L$2:$L$3001,$M363)="","",INDEX('Per Invoice'!$L$2:$L$3001,$M363)))</f>
        <v/>
      </c>
      <c r="M363">
        <f>IF(ROWS($M$2:$M363)&lt;=COUNT('Per Invoice'!$N$2:$N$3001),MATCH(ROWS($M$2:$M363),'Per Invoice'!$N$2:$N$3001,0),"")</f>
        <v/>
      </c>
    </row>
    <row r="364">
      <c r="A364">
        <f>IF($M364="","",IF(INDEX('Per Invoice'!$A$2:$A$3001,$M364)="","",INDEX('Per Invoice'!$A$2:$A$3001,$M364)))</f>
        <v/>
      </c>
      <c r="B364">
        <f>IF($M364="","",IF(INDEX('Per Invoice'!$B$2:$B$3001,$M364)="","",INDEX('Per Invoice'!$B$2:$B$3001,$M364)))</f>
        <v/>
      </c>
      <c r="C364">
        <f>IF($M364="","",IF(INDEX('Per Invoice'!$C$2:$C$3001,$M364)="","",INDEX('Per Invoice'!$C$2:$C$3001,$M364)))</f>
        <v/>
      </c>
      <c r="D364">
        <f>IF($M364="","",IF(INDEX('Per Invoice'!$D$2:$D$3001,$M364)="","",INDEX('Per Invoice'!$D$2:$D$3001,$M364)))</f>
        <v/>
      </c>
      <c r="E364">
        <f>IF($M364="","",IF(INDEX('Per Invoice'!$E$2:$E$3001,$M364)="","",INDEX('Per Invoice'!$E$2:$E$3001,$M364)))</f>
        <v/>
      </c>
      <c r="F364">
        <f>IF($M364="","",IF(INDEX('Per Invoice'!$F$2:$F$3001,$M364)="","",INDEX('Per Invoice'!$F$2:$F$3001,$M364)))</f>
        <v/>
      </c>
      <c r="G364" s="5">
        <f>IF($M364="","",IF(INDEX('Per Invoice'!$G$2:$G$3001,$M364)="","",INDEX('Per Invoice'!$G$2:$G$3001,$M364)))</f>
        <v/>
      </c>
      <c r="H364" s="5">
        <f>IF($M364="","",IF(INDEX('Per Invoice'!$H$2:$H$3001,$M364)="","",INDEX('Per Invoice'!$H$2:$H$3001,$M364)))</f>
        <v/>
      </c>
      <c r="I364" s="5">
        <f>IF($M364="","",IF(INDEX('Per Invoice'!$I$2:$I$3001,$M364)="","",INDEX('Per Invoice'!$I$2:$I$3001,$M364)))</f>
        <v/>
      </c>
      <c r="J364" s="5">
        <f>IF($M364="","",IF(INDEX('Per Invoice'!$J$2:$J$3001,$M364)="","",INDEX('Per Invoice'!$J$2:$J$3001,$M364)))</f>
        <v/>
      </c>
      <c r="K364" s="5">
        <f>IF($M364="","",IF(INDEX('Per Invoice'!$K$2:$K$3001,$M364)="","",INDEX('Per Invoice'!$K$2:$K$3001,$M364)))</f>
        <v/>
      </c>
      <c r="L364">
        <f>IF($M364="","",IF(INDEX('Per Invoice'!$L$2:$L$3001,$M364)="","",INDEX('Per Invoice'!$L$2:$L$3001,$M364)))</f>
        <v/>
      </c>
      <c r="M364">
        <f>IF(ROWS($M$2:$M364)&lt;=COUNT('Per Invoice'!$N$2:$N$3001),MATCH(ROWS($M$2:$M364),'Per Invoice'!$N$2:$N$3001,0),"")</f>
        <v/>
      </c>
    </row>
    <row r="365">
      <c r="A365">
        <f>IF($M365="","",IF(INDEX('Per Invoice'!$A$2:$A$3001,$M365)="","",INDEX('Per Invoice'!$A$2:$A$3001,$M365)))</f>
        <v/>
      </c>
      <c r="B365">
        <f>IF($M365="","",IF(INDEX('Per Invoice'!$B$2:$B$3001,$M365)="","",INDEX('Per Invoice'!$B$2:$B$3001,$M365)))</f>
        <v/>
      </c>
      <c r="C365">
        <f>IF($M365="","",IF(INDEX('Per Invoice'!$C$2:$C$3001,$M365)="","",INDEX('Per Invoice'!$C$2:$C$3001,$M365)))</f>
        <v/>
      </c>
      <c r="D365">
        <f>IF($M365="","",IF(INDEX('Per Invoice'!$D$2:$D$3001,$M365)="","",INDEX('Per Invoice'!$D$2:$D$3001,$M365)))</f>
        <v/>
      </c>
      <c r="E365">
        <f>IF($M365="","",IF(INDEX('Per Invoice'!$E$2:$E$3001,$M365)="","",INDEX('Per Invoice'!$E$2:$E$3001,$M365)))</f>
        <v/>
      </c>
      <c r="F365">
        <f>IF($M365="","",IF(INDEX('Per Invoice'!$F$2:$F$3001,$M365)="","",INDEX('Per Invoice'!$F$2:$F$3001,$M365)))</f>
        <v/>
      </c>
      <c r="G365" s="5">
        <f>IF($M365="","",IF(INDEX('Per Invoice'!$G$2:$G$3001,$M365)="","",INDEX('Per Invoice'!$G$2:$G$3001,$M365)))</f>
        <v/>
      </c>
      <c r="H365" s="5">
        <f>IF($M365="","",IF(INDEX('Per Invoice'!$H$2:$H$3001,$M365)="","",INDEX('Per Invoice'!$H$2:$H$3001,$M365)))</f>
        <v/>
      </c>
      <c r="I365" s="5">
        <f>IF($M365="","",IF(INDEX('Per Invoice'!$I$2:$I$3001,$M365)="","",INDEX('Per Invoice'!$I$2:$I$3001,$M365)))</f>
        <v/>
      </c>
      <c r="J365" s="5">
        <f>IF($M365="","",IF(INDEX('Per Invoice'!$J$2:$J$3001,$M365)="","",INDEX('Per Invoice'!$J$2:$J$3001,$M365)))</f>
        <v/>
      </c>
      <c r="K365" s="5">
        <f>IF($M365="","",IF(INDEX('Per Invoice'!$K$2:$K$3001,$M365)="","",INDEX('Per Invoice'!$K$2:$K$3001,$M365)))</f>
        <v/>
      </c>
      <c r="L365">
        <f>IF($M365="","",IF(INDEX('Per Invoice'!$L$2:$L$3001,$M365)="","",INDEX('Per Invoice'!$L$2:$L$3001,$M365)))</f>
        <v/>
      </c>
      <c r="M365">
        <f>IF(ROWS($M$2:$M365)&lt;=COUNT('Per Invoice'!$N$2:$N$3001),MATCH(ROWS($M$2:$M365),'Per Invoice'!$N$2:$N$3001,0),"")</f>
        <v/>
      </c>
    </row>
    <row r="366">
      <c r="A366">
        <f>IF($M366="","",IF(INDEX('Per Invoice'!$A$2:$A$3001,$M366)="","",INDEX('Per Invoice'!$A$2:$A$3001,$M366)))</f>
        <v/>
      </c>
      <c r="B366">
        <f>IF($M366="","",IF(INDEX('Per Invoice'!$B$2:$B$3001,$M366)="","",INDEX('Per Invoice'!$B$2:$B$3001,$M366)))</f>
        <v/>
      </c>
      <c r="C366">
        <f>IF($M366="","",IF(INDEX('Per Invoice'!$C$2:$C$3001,$M366)="","",INDEX('Per Invoice'!$C$2:$C$3001,$M366)))</f>
        <v/>
      </c>
      <c r="D366">
        <f>IF($M366="","",IF(INDEX('Per Invoice'!$D$2:$D$3001,$M366)="","",INDEX('Per Invoice'!$D$2:$D$3001,$M366)))</f>
        <v/>
      </c>
      <c r="E366">
        <f>IF($M366="","",IF(INDEX('Per Invoice'!$E$2:$E$3001,$M366)="","",INDEX('Per Invoice'!$E$2:$E$3001,$M366)))</f>
        <v/>
      </c>
      <c r="F366">
        <f>IF($M366="","",IF(INDEX('Per Invoice'!$F$2:$F$3001,$M366)="","",INDEX('Per Invoice'!$F$2:$F$3001,$M366)))</f>
        <v/>
      </c>
      <c r="G366" s="5">
        <f>IF($M366="","",IF(INDEX('Per Invoice'!$G$2:$G$3001,$M366)="","",INDEX('Per Invoice'!$G$2:$G$3001,$M366)))</f>
        <v/>
      </c>
      <c r="H366" s="5">
        <f>IF($M366="","",IF(INDEX('Per Invoice'!$H$2:$H$3001,$M366)="","",INDEX('Per Invoice'!$H$2:$H$3001,$M366)))</f>
        <v/>
      </c>
      <c r="I366" s="5">
        <f>IF($M366="","",IF(INDEX('Per Invoice'!$I$2:$I$3001,$M366)="","",INDEX('Per Invoice'!$I$2:$I$3001,$M366)))</f>
        <v/>
      </c>
      <c r="J366" s="5">
        <f>IF($M366="","",IF(INDEX('Per Invoice'!$J$2:$J$3001,$M366)="","",INDEX('Per Invoice'!$J$2:$J$3001,$M366)))</f>
        <v/>
      </c>
      <c r="K366" s="5">
        <f>IF($M366="","",IF(INDEX('Per Invoice'!$K$2:$K$3001,$M366)="","",INDEX('Per Invoice'!$K$2:$K$3001,$M366)))</f>
        <v/>
      </c>
      <c r="L366">
        <f>IF($M366="","",IF(INDEX('Per Invoice'!$L$2:$L$3001,$M366)="","",INDEX('Per Invoice'!$L$2:$L$3001,$M366)))</f>
        <v/>
      </c>
      <c r="M366">
        <f>IF(ROWS($M$2:$M366)&lt;=COUNT('Per Invoice'!$N$2:$N$3001),MATCH(ROWS($M$2:$M366),'Per Invoice'!$N$2:$N$3001,0),"")</f>
        <v/>
      </c>
    </row>
    <row r="367">
      <c r="A367">
        <f>IF($M367="","",IF(INDEX('Per Invoice'!$A$2:$A$3001,$M367)="","",INDEX('Per Invoice'!$A$2:$A$3001,$M367)))</f>
        <v/>
      </c>
      <c r="B367">
        <f>IF($M367="","",IF(INDEX('Per Invoice'!$B$2:$B$3001,$M367)="","",INDEX('Per Invoice'!$B$2:$B$3001,$M367)))</f>
        <v/>
      </c>
      <c r="C367">
        <f>IF($M367="","",IF(INDEX('Per Invoice'!$C$2:$C$3001,$M367)="","",INDEX('Per Invoice'!$C$2:$C$3001,$M367)))</f>
        <v/>
      </c>
      <c r="D367">
        <f>IF($M367="","",IF(INDEX('Per Invoice'!$D$2:$D$3001,$M367)="","",INDEX('Per Invoice'!$D$2:$D$3001,$M367)))</f>
        <v/>
      </c>
      <c r="E367">
        <f>IF($M367="","",IF(INDEX('Per Invoice'!$E$2:$E$3001,$M367)="","",INDEX('Per Invoice'!$E$2:$E$3001,$M367)))</f>
        <v/>
      </c>
      <c r="F367">
        <f>IF($M367="","",IF(INDEX('Per Invoice'!$F$2:$F$3001,$M367)="","",INDEX('Per Invoice'!$F$2:$F$3001,$M367)))</f>
        <v/>
      </c>
      <c r="G367" s="5">
        <f>IF($M367="","",IF(INDEX('Per Invoice'!$G$2:$G$3001,$M367)="","",INDEX('Per Invoice'!$G$2:$G$3001,$M367)))</f>
        <v/>
      </c>
      <c r="H367" s="5">
        <f>IF($M367="","",IF(INDEX('Per Invoice'!$H$2:$H$3001,$M367)="","",INDEX('Per Invoice'!$H$2:$H$3001,$M367)))</f>
        <v/>
      </c>
      <c r="I367" s="5">
        <f>IF($M367="","",IF(INDEX('Per Invoice'!$I$2:$I$3001,$M367)="","",INDEX('Per Invoice'!$I$2:$I$3001,$M367)))</f>
        <v/>
      </c>
      <c r="J367" s="5">
        <f>IF($M367="","",IF(INDEX('Per Invoice'!$J$2:$J$3001,$M367)="","",INDEX('Per Invoice'!$J$2:$J$3001,$M367)))</f>
        <v/>
      </c>
      <c r="K367" s="5">
        <f>IF($M367="","",IF(INDEX('Per Invoice'!$K$2:$K$3001,$M367)="","",INDEX('Per Invoice'!$K$2:$K$3001,$M367)))</f>
        <v/>
      </c>
      <c r="L367">
        <f>IF($M367="","",IF(INDEX('Per Invoice'!$L$2:$L$3001,$M367)="","",INDEX('Per Invoice'!$L$2:$L$3001,$M367)))</f>
        <v/>
      </c>
      <c r="M367">
        <f>IF(ROWS($M$2:$M367)&lt;=COUNT('Per Invoice'!$N$2:$N$3001),MATCH(ROWS($M$2:$M367),'Per Invoice'!$N$2:$N$3001,0),"")</f>
        <v/>
      </c>
    </row>
    <row r="368">
      <c r="A368">
        <f>IF($M368="","",IF(INDEX('Per Invoice'!$A$2:$A$3001,$M368)="","",INDEX('Per Invoice'!$A$2:$A$3001,$M368)))</f>
        <v/>
      </c>
      <c r="B368">
        <f>IF($M368="","",IF(INDEX('Per Invoice'!$B$2:$B$3001,$M368)="","",INDEX('Per Invoice'!$B$2:$B$3001,$M368)))</f>
        <v/>
      </c>
      <c r="C368">
        <f>IF($M368="","",IF(INDEX('Per Invoice'!$C$2:$C$3001,$M368)="","",INDEX('Per Invoice'!$C$2:$C$3001,$M368)))</f>
        <v/>
      </c>
      <c r="D368">
        <f>IF($M368="","",IF(INDEX('Per Invoice'!$D$2:$D$3001,$M368)="","",INDEX('Per Invoice'!$D$2:$D$3001,$M368)))</f>
        <v/>
      </c>
      <c r="E368">
        <f>IF($M368="","",IF(INDEX('Per Invoice'!$E$2:$E$3001,$M368)="","",INDEX('Per Invoice'!$E$2:$E$3001,$M368)))</f>
        <v/>
      </c>
      <c r="F368">
        <f>IF($M368="","",IF(INDEX('Per Invoice'!$F$2:$F$3001,$M368)="","",INDEX('Per Invoice'!$F$2:$F$3001,$M368)))</f>
        <v/>
      </c>
      <c r="G368" s="5">
        <f>IF($M368="","",IF(INDEX('Per Invoice'!$G$2:$G$3001,$M368)="","",INDEX('Per Invoice'!$G$2:$G$3001,$M368)))</f>
        <v/>
      </c>
      <c r="H368" s="5">
        <f>IF($M368="","",IF(INDEX('Per Invoice'!$H$2:$H$3001,$M368)="","",INDEX('Per Invoice'!$H$2:$H$3001,$M368)))</f>
        <v/>
      </c>
      <c r="I368" s="5">
        <f>IF($M368="","",IF(INDEX('Per Invoice'!$I$2:$I$3001,$M368)="","",INDEX('Per Invoice'!$I$2:$I$3001,$M368)))</f>
        <v/>
      </c>
      <c r="J368" s="5">
        <f>IF($M368="","",IF(INDEX('Per Invoice'!$J$2:$J$3001,$M368)="","",INDEX('Per Invoice'!$J$2:$J$3001,$M368)))</f>
        <v/>
      </c>
      <c r="K368" s="5">
        <f>IF($M368="","",IF(INDEX('Per Invoice'!$K$2:$K$3001,$M368)="","",INDEX('Per Invoice'!$K$2:$K$3001,$M368)))</f>
        <v/>
      </c>
      <c r="L368">
        <f>IF($M368="","",IF(INDEX('Per Invoice'!$L$2:$L$3001,$M368)="","",INDEX('Per Invoice'!$L$2:$L$3001,$M368)))</f>
        <v/>
      </c>
      <c r="M368">
        <f>IF(ROWS($M$2:$M368)&lt;=COUNT('Per Invoice'!$N$2:$N$3001),MATCH(ROWS($M$2:$M368),'Per Invoice'!$N$2:$N$3001,0),"")</f>
        <v/>
      </c>
    </row>
    <row r="369">
      <c r="A369">
        <f>IF($M369="","",IF(INDEX('Per Invoice'!$A$2:$A$3001,$M369)="","",INDEX('Per Invoice'!$A$2:$A$3001,$M369)))</f>
        <v/>
      </c>
      <c r="B369">
        <f>IF($M369="","",IF(INDEX('Per Invoice'!$B$2:$B$3001,$M369)="","",INDEX('Per Invoice'!$B$2:$B$3001,$M369)))</f>
        <v/>
      </c>
      <c r="C369">
        <f>IF($M369="","",IF(INDEX('Per Invoice'!$C$2:$C$3001,$M369)="","",INDEX('Per Invoice'!$C$2:$C$3001,$M369)))</f>
        <v/>
      </c>
      <c r="D369">
        <f>IF($M369="","",IF(INDEX('Per Invoice'!$D$2:$D$3001,$M369)="","",INDEX('Per Invoice'!$D$2:$D$3001,$M369)))</f>
        <v/>
      </c>
      <c r="E369">
        <f>IF($M369="","",IF(INDEX('Per Invoice'!$E$2:$E$3001,$M369)="","",INDEX('Per Invoice'!$E$2:$E$3001,$M369)))</f>
        <v/>
      </c>
      <c r="F369">
        <f>IF($M369="","",IF(INDEX('Per Invoice'!$F$2:$F$3001,$M369)="","",INDEX('Per Invoice'!$F$2:$F$3001,$M369)))</f>
        <v/>
      </c>
      <c r="G369" s="5">
        <f>IF($M369="","",IF(INDEX('Per Invoice'!$G$2:$G$3001,$M369)="","",INDEX('Per Invoice'!$G$2:$G$3001,$M369)))</f>
        <v/>
      </c>
      <c r="H369" s="5">
        <f>IF($M369="","",IF(INDEX('Per Invoice'!$H$2:$H$3001,$M369)="","",INDEX('Per Invoice'!$H$2:$H$3001,$M369)))</f>
        <v/>
      </c>
      <c r="I369" s="5">
        <f>IF($M369="","",IF(INDEX('Per Invoice'!$I$2:$I$3001,$M369)="","",INDEX('Per Invoice'!$I$2:$I$3001,$M369)))</f>
        <v/>
      </c>
      <c r="J369" s="5">
        <f>IF($M369="","",IF(INDEX('Per Invoice'!$J$2:$J$3001,$M369)="","",INDEX('Per Invoice'!$J$2:$J$3001,$M369)))</f>
        <v/>
      </c>
      <c r="K369" s="5">
        <f>IF($M369="","",IF(INDEX('Per Invoice'!$K$2:$K$3001,$M369)="","",INDEX('Per Invoice'!$K$2:$K$3001,$M369)))</f>
        <v/>
      </c>
      <c r="L369">
        <f>IF($M369="","",IF(INDEX('Per Invoice'!$L$2:$L$3001,$M369)="","",INDEX('Per Invoice'!$L$2:$L$3001,$M369)))</f>
        <v/>
      </c>
      <c r="M369">
        <f>IF(ROWS($M$2:$M369)&lt;=COUNT('Per Invoice'!$N$2:$N$3001),MATCH(ROWS($M$2:$M369),'Per Invoice'!$N$2:$N$3001,0),"")</f>
        <v/>
      </c>
    </row>
    <row r="370">
      <c r="A370">
        <f>IF($M370="","",IF(INDEX('Per Invoice'!$A$2:$A$3001,$M370)="","",INDEX('Per Invoice'!$A$2:$A$3001,$M370)))</f>
        <v/>
      </c>
      <c r="B370">
        <f>IF($M370="","",IF(INDEX('Per Invoice'!$B$2:$B$3001,$M370)="","",INDEX('Per Invoice'!$B$2:$B$3001,$M370)))</f>
        <v/>
      </c>
      <c r="C370">
        <f>IF($M370="","",IF(INDEX('Per Invoice'!$C$2:$C$3001,$M370)="","",INDEX('Per Invoice'!$C$2:$C$3001,$M370)))</f>
        <v/>
      </c>
      <c r="D370">
        <f>IF($M370="","",IF(INDEX('Per Invoice'!$D$2:$D$3001,$M370)="","",INDEX('Per Invoice'!$D$2:$D$3001,$M370)))</f>
        <v/>
      </c>
      <c r="E370">
        <f>IF($M370="","",IF(INDEX('Per Invoice'!$E$2:$E$3001,$M370)="","",INDEX('Per Invoice'!$E$2:$E$3001,$M370)))</f>
        <v/>
      </c>
      <c r="F370">
        <f>IF($M370="","",IF(INDEX('Per Invoice'!$F$2:$F$3001,$M370)="","",INDEX('Per Invoice'!$F$2:$F$3001,$M370)))</f>
        <v/>
      </c>
      <c r="G370" s="5">
        <f>IF($M370="","",IF(INDEX('Per Invoice'!$G$2:$G$3001,$M370)="","",INDEX('Per Invoice'!$G$2:$G$3001,$M370)))</f>
        <v/>
      </c>
      <c r="H370" s="5">
        <f>IF($M370="","",IF(INDEX('Per Invoice'!$H$2:$H$3001,$M370)="","",INDEX('Per Invoice'!$H$2:$H$3001,$M370)))</f>
        <v/>
      </c>
      <c r="I370" s="5">
        <f>IF($M370="","",IF(INDEX('Per Invoice'!$I$2:$I$3001,$M370)="","",INDEX('Per Invoice'!$I$2:$I$3001,$M370)))</f>
        <v/>
      </c>
      <c r="J370" s="5">
        <f>IF($M370="","",IF(INDEX('Per Invoice'!$J$2:$J$3001,$M370)="","",INDEX('Per Invoice'!$J$2:$J$3001,$M370)))</f>
        <v/>
      </c>
      <c r="K370" s="5">
        <f>IF($M370="","",IF(INDEX('Per Invoice'!$K$2:$K$3001,$M370)="","",INDEX('Per Invoice'!$K$2:$K$3001,$M370)))</f>
        <v/>
      </c>
      <c r="L370">
        <f>IF($M370="","",IF(INDEX('Per Invoice'!$L$2:$L$3001,$M370)="","",INDEX('Per Invoice'!$L$2:$L$3001,$M370)))</f>
        <v/>
      </c>
      <c r="M370">
        <f>IF(ROWS($M$2:$M370)&lt;=COUNT('Per Invoice'!$N$2:$N$3001),MATCH(ROWS($M$2:$M370),'Per Invoice'!$N$2:$N$3001,0),"")</f>
        <v/>
      </c>
    </row>
    <row r="371">
      <c r="A371">
        <f>IF($M371="","",IF(INDEX('Per Invoice'!$A$2:$A$3001,$M371)="","",INDEX('Per Invoice'!$A$2:$A$3001,$M371)))</f>
        <v/>
      </c>
      <c r="B371">
        <f>IF($M371="","",IF(INDEX('Per Invoice'!$B$2:$B$3001,$M371)="","",INDEX('Per Invoice'!$B$2:$B$3001,$M371)))</f>
        <v/>
      </c>
      <c r="C371">
        <f>IF($M371="","",IF(INDEX('Per Invoice'!$C$2:$C$3001,$M371)="","",INDEX('Per Invoice'!$C$2:$C$3001,$M371)))</f>
        <v/>
      </c>
      <c r="D371">
        <f>IF($M371="","",IF(INDEX('Per Invoice'!$D$2:$D$3001,$M371)="","",INDEX('Per Invoice'!$D$2:$D$3001,$M371)))</f>
        <v/>
      </c>
      <c r="E371">
        <f>IF($M371="","",IF(INDEX('Per Invoice'!$E$2:$E$3001,$M371)="","",INDEX('Per Invoice'!$E$2:$E$3001,$M371)))</f>
        <v/>
      </c>
      <c r="F371">
        <f>IF($M371="","",IF(INDEX('Per Invoice'!$F$2:$F$3001,$M371)="","",INDEX('Per Invoice'!$F$2:$F$3001,$M371)))</f>
        <v/>
      </c>
      <c r="G371" s="5">
        <f>IF($M371="","",IF(INDEX('Per Invoice'!$G$2:$G$3001,$M371)="","",INDEX('Per Invoice'!$G$2:$G$3001,$M371)))</f>
        <v/>
      </c>
      <c r="H371" s="5">
        <f>IF($M371="","",IF(INDEX('Per Invoice'!$H$2:$H$3001,$M371)="","",INDEX('Per Invoice'!$H$2:$H$3001,$M371)))</f>
        <v/>
      </c>
      <c r="I371" s="5">
        <f>IF($M371="","",IF(INDEX('Per Invoice'!$I$2:$I$3001,$M371)="","",INDEX('Per Invoice'!$I$2:$I$3001,$M371)))</f>
        <v/>
      </c>
      <c r="J371" s="5">
        <f>IF($M371="","",IF(INDEX('Per Invoice'!$J$2:$J$3001,$M371)="","",INDEX('Per Invoice'!$J$2:$J$3001,$M371)))</f>
        <v/>
      </c>
      <c r="K371" s="5">
        <f>IF($M371="","",IF(INDEX('Per Invoice'!$K$2:$K$3001,$M371)="","",INDEX('Per Invoice'!$K$2:$K$3001,$M371)))</f>
        <v/>
      </c>
      <c r="L371">
        <f>IF($M371="","",IF(INDEX('Per Invoice'!$L$2:$L$3001,$M371)="","",INDEX('Per Invoice'!$L$2:$L$3001,$M371)))</f>
        <v/>
      </c>
      <c r="M371">
        <f>IF(ROWS($M$2:$M371)&lt;=COUNT('Per Invoice'!$N$2:$N$3001),MATCH(ROWS($M$2:$M371),'Per Invoice'!$N$2:$N$3001,0),"")</f>
        <v/>
      </c>
    </row>
    <row r="372">
      <c r="A372">
        <f>IF($M372="","",IF(INDEX('Per Invoice'!$A$2:$A$3001,$M372)="","",INDEX('Per Invoice'!$A$2:$A$3001,$M372)))</f>
        <v/>
      </c>
      <c r="B372">
        <f>IF($M372="","",IF(INDEX('Per Invoice'!$B$2:$B$3001,$M372)="","",INDEX('Per Invoice'!$B$2:$B$3001,$M372)))</f>
        <v/>
      </c>
      <c r="C372">
        <f>IF($M372="","",IF(INDEX('Per Invoice'!$C$2:$C$3001,$M372)="","",INDEX('Per Invoice'!$C$2:$C$3001,$M372)))</f>
        <v/>
      </c>
      <c r="D372">
        <f>IF($M372="","",IF(INDEX('Per Invoice'!$D$2:$D$3001,$M372)="","",INDEX('Per Invoice'!$D$2:$D$3001,$M372)))</f>
        <v/>
      </c>
      <c r="E372">
        <f>IF($M372="","",IF(INDEX('Per Invoice'!$E$2:$E$3001,$M372)="","",INDEX('Per Invoice'!$E$2:$E$3001,$M372)))</f>
        <v/>
      </c>
      <c r="F372">
        <f>IF($M372="","",IF(INDEX('Per Invoice'!$F$2:$F$3001,$M372)="","",INDEX('Per Invoice'!$F$2:$F$3001,$M372)))</f>
        <v/>
      </c>
      <c r="G372" s="5">
        <f>IF($M372="","",IF(INDEX('Per Invoice'!$G$2:$G$3001,$M372)="","",INDEX('Per Invoice'!$G$2:$G$3001,$M372)))</f>
        <v/>
      </c>
      <c r="H372" s="5">
        <f>IF($M372="","",IF(INDEX('Per Invoice'!$H$2:$H$3001,$M372)="","",INDEX('Per Invoice'!$H$2:$H$3001,$M372)))</f>
        <v/>
      </c>
      <c r="I372" s="5">
        <f>IF($M372="","",IF(INDEX('Per Invoice'!$I$2:$I$3001,$M372)="","",INDEX('Per Invoice'!$I$2:$I$3001,$M372)))</f>
        <v/>
      </c>
      <c r="J372" s="5">
        <f>IF($M372="","",IF(INDEX('Per Invoice'!$J$2:$J$3001,$M372)="","",INDEX('Per Invoice'!$J$2:$J$3001,$M372)))</f>
        <v/>
      </c>
      <c r="K372" s="5">
        <f>IF($M372="","",IF(INDEX('Per Invoice'!$K$2:$K$3001,$M372)="","",INDEX('Per Invoice'!$K$2:$K$3001,$M372)))</f>
        <v/>
      </c>
      <c r="L372">
        <f>IF($M372="","",IF(INDEX('Per Invoice'!$L$2:$L$3001,$M372)="","",INDEX('Per Invoice'!$L$2:$L$3001,$M372)))</f>
        <v/>
      </c>
      <c r="M372">
        <f>IF(ROWS($M$2:$M372)&lt;=COUNT('Per Invoice'!$N$2:$N$3001),MATCH(ROWS($M$2:$M372),'Per Invoice'!$N$2:$N$3001,0),"")</f>
        <v/>
      </c>
    </row>
    <row r="373">
      <c r="A373">
        <f>IF($M373="","",IF(INDEX('Per Invoice'!$A$2:$A$3001,$M373)="","",INDEX('Per Invoice'!$A$2:$A$3001,$M373)))</f>
        <v/>
      </c>
      <c r="B373">
        <f>IF($M373="","",IF(INDEX('Per Invoice'!$B$2:$B$3001,$M373)="","",INDEX('Per Invoice'!$B$2:$B$3001,$M373)))</f>
        <v/>
      </c>
      <c r="C373">
        <f>IF($M373="","",IF(INDEX('Per Invoice'!$C$2:$C$3001,$M373)="","",INDEX('Per Invoice'!$C$2:$C$3001,$M373)))</f>
        <v/>
      </c>
      <c r="D373">
        <f>IF($M373="","",IF(INDEX('Per Invoice'!$D$2:$D$3001,$M373)="","",INDEX('Per Invoice'!$D$2:$D$3001,$M373)))</f>
        <v/>
      </c>
      <c r="E373">
        <f>IF($M373="","",IF(INDEX('Per Invoice'!$E$2:$E$3001,$M373)="","",INDEX('Per Invoice'!$E$2:$E$3001,$M373)))</f>
        <v/>
      </c>
      <c r="F373">
        <f>IF($M373="","",IF(INDEX('Per Invoice'!$F$2:$F$3001,$M373)="","",INDEX('Per Invoice'!$F$2:$F$3001,$M373)))</f>
        <v/>
      </c>
      <c r="G373" s="5">
        <f>IF($M373="","",IF(INDEX('Per Invoice'!$G$2:$G$3001,$M373)="","",INDEX('Per Invoice'!$G$2:$G$3001,$M373)))</f>
        <v/>
      </c>
      <c r="H373" s="5">
        <f>IF($M373="","",IF(INDEX('Per Invoice'!$H$2:$H$3001,$M373)="","",INDEX('Per Invoice'!$H$2:$H$3001,$M373)))</f>
        <v/>
      </c>
      <c r="I373" s="5">
        <f>IF($M373="","",IF(INDEX('Per Invoice'!$I$2:$I$3001,$M373)="","",INDEX('Per Invoice'!$I$2:$I$3001,$M373)))</f>
        <v/>
      </c>
      <c r="J373" s="5">
        <f>IF($M373="","",IF(INDEX('Per Invoice'!$J$2:$J$3001,$M373)="","",INDEX('Per Invoice'!$J$2:$J$3001,$M373)))</f>
        <v/>
      </c>
      <c r="K373" s="5">
        <f>IF($M373="","",IF(INDEX('Per Invoice'!$K$2:$K$3001,$M373)="","",INDEX('Per Invoice'!$K$2:$K$3001,$M373)))</f>
        <v/>
      </c>
      <c r="L373">
        <f>IF($M373="","",IF(INDEX('Per Invoice'!$L$2:$L$3001,$M373)="","",INDEX('Per Invoice'!$L$2:$L$3001,$M373)))</f>
        <v/>
      </c>
      <c r="M373">
        <f>IF(ROWS($M$2:$M373)&lt;=COUNT('Per Invoice'!$N$2:$N$3001),MATCH(ROWS($M$2:$M373),'Per Invoice'!$N$2:$N$3001,0),"")</f>
        <v/>
      </c>
    </row>
    <row r="374">
      <c r="A374">
        <f>IF($M374="","",IF(INDEX('Per Invoice'!$A$2:$A$3001,$M374)="","",INDEX('Per Invoice'!$A$2:$A$3001,$M374)))</f>
        <v/>
      </c>
      <c r="B374">
        <f>IF($M374="","",IF(INDEX('Per Invoice'!$B$2:$B$3001,$M374)="","",INDEX('Per Invoice'!$B$2:$B$3001,$M374)))</f>
        <v/>
      </c>
      <c r="C374">
        <f>IF($M374="","",IF(INDEX('Per Invoice'!$C$2:$C$3001,$M374)="","",INDEX('Per Invoice'!$C$2:$C$3001,$M374)))</f>
        <v/>
      </c>
      <c r="D374">
        <f>IF($M374="","",IF(INDEX('Per Invoice'!$D$2:$D$3001,$M374)="","",INDEX('Per Invoice'!$D$2:$D$3001,$M374)))</f>
        <v/>
      </c>
      <c r="E374">
        <f>IF($M374="","",IF(INDEX('Per Invoice'!$E$2:$E$3001,$M374)="","",INDEX('Per Invoice'!$E$2:$E$3001,$M374)))</f>
        <v/>
      </c>
      <c r="F374">
        <f>IF($M374="","",IF(INDEX('Per Invoice'!$F$2:$F$3001,$M374)="","",INDEX('Per Invoice'!$F$2:$F$3001,$M374)))</f>
        <v/>
      </c>
      <c r="G374" s="5">
        <f>IF($M374="","",IF(INDEX('Per Invoice'!$G$2:$G$3001,$M374)="","",INDEX('Per Invoice'!$G$2:$G$3001,$M374)))</f>
        <v/>
      </c>
      <c r="H374" s="5">
        <f>IF($M374="","",IF(INDEX('Per Invoice'!$H$2:$H$3001,$M374)="","",INDEX('Per Invoice'!$H$2:$H$3001,$M374)))</f>
        <v/>
      </c>
      <c r="I374" s="5">
        <f>IF($M374="","",IF(INDEX('Per Invoice'!$I$2:$I$3001,$M374)="","",INDEX('Per Invoice'!$I$2:$I$3001,$M374)))</f>
        <v/>
      </c>
      <c r="J374" s="5">
        <f>IF($M374="","",IF(INDEX('Per Invoice'!$J$2:$J$3001,$M374)="","",INDEX('Per Invoice'!$J$2:$J$3001,$M374)))</f>
        <v/>
      </c>
      <c r="K374" s="5">
        <f>IF($M374="","",IF(INDEX('Per Invoice'!$K$2:$K$3001,$M374)="","",INDEX('Per Invoice'!$K$2:$K$3001,$M374)))</f>
        <v/>
      </c>
      <c r="L374">
        <f>IF($M374="","",IF(INDEX('Per Invoice'!$L$2:$L$3001,$M374)="","",INDEX('Per Invoice'!$L$2:$L$3001,$M374)))</f>
        <v/>
      </c>
      <c r="M374">
        <f>IF(ROWS($M$2:$M374)&lt;=COUNT('Per Invoice'!$N$2:$N$3001),MATCH(ROWS($M$2:$M374),'Per Invoice'!$N$2:$N$3001,0),"")</f>
        <v/>
      </c>
    </row>
    <row r="375">
      <c r="A375">
        <f>IF($M375="","",IF(INDEX('Per Invoice'!$A$2:$A$3001,$M375)="","",INDEX('Per Invoice'!$A$2:$A$3001,$M375)))</f>
        <v/>
      </c>
      <c r="B375">
        <f>IF($M375="","",IF(INDEX('Per Invoice'!$B$2:$B$3001,$M375)="","",INDEX('Per Invoice'!$B$2:$B$3001,$M375)))</f>
        <v/>
      </c>
      <c r="C375">
        <f>IF($M375="","",IF(INDEX('Per Invoice'!$C$2:$C$3001,$M375)="","",INDEX('Per Invoice'!$C$2:$C$3001,$M375)))</f>
        <v/>
      </c>
      <c r="D375">
        <f>IF($M375="","",IF(INDEX('Per Invoice'!$D$2:$D$3001,$M375)="","",INDEX('Per Invoice'!$D$2:$D$3001,$M375)))</f>
        <v/>
      </c>
      <c r="E375">
        <f>IF($M375="","",IF(INDEX('Per Invoice'!$E$2:$E$3001,$M375)="","",INDEX('Per Invoice'!$E$2:$E$3001,$M375)))</f>
        <v/>
      </c>
      <c r="F375">
        <f>IF($M375="","",IF(INDEX('Per Invoice'!$F$2:$F$3001,$M375)="","",INDEX('Per Invoice'!$F$2:$F$3001,$M375)))</f>
        <v/>
      </c>
      <c r="G375" s="5">
        <f>IF($M375="","",IF(INDEX('Per Invoice'!$G$2:$G$3001,$M375)="","",INDEX('Per Invoice'!$G$2:$G$3001,$M375)))</f>
        <v/>
      </c>
      <c r="H375" s="5">
        <f>IF($M375="","",IF(INDEX('Per Invoice'!$H$2:$H$3001,$M375)="","",INDEX('Per Invoice'!$H$2:$H$3001,$M375)))</f>
        <v/>
      </c>
      <c r="I375" s="5">
        <f>IF($M375="","",IF(INDEX('Per Invoice'!$I$2:$I$3001,$M375)="","",INDEX('Per Invoice'!$I$2:$I$3001,$M375)))</f>
        <v/>
      </c>
      <c r="J375" s="5">
        <f>IF($M375="","",IF(INDEX('Per Invoice'!$J$2:$J$3001,$M375)="","",INDEX('Per Invoice'!$J$2:$J$3001,$M375)))</f>
        <v/>
      </c>
      <c r="K375" s="5">
        <f>IF($M375="","",IF(INDEX('Per Invoice'!$K$2:$K$3001,$M375)="","",INDEX('Per Invoice'!$K$2:$K$3001,$M375)))</f>
        <v/>
      </c>
      <c r="L375">
        <f>IF($M375="","",IF(INDEX('Per Invoice'!$L$2:$L$3001,$M375)="","",INDEX('Per Invoice'!$L$2:$L$3001,$M375)))</f>
        <v/>
      </c>
      <c r="M375">
        <f>IF(ROWS($M$2:$M375)&lt;=COUNT('Per Invoice'!$N$2:$N$3001),MATCH(ROWS($M$2:$M375),'Per Invoice'!$N$2:$N$3001,0),"")</f>
        <v/>
      </c>
    </row>
    <row r="376">
      <c r="A376">
        <f>IF($M376="","",IF(INDEX('Per Invoice'!$A$2:$A$3001,$M376)="","",INDEX('Per Invoice'!$A$2:$A$3001,$M376)))</f>
        <v/>
      </c>
      <c r="B376">
        <f>IF($M376="","",IF(INDEX('Per Invoice'!$B$2:$B$3001,$M376)="","",INDEX('Per Invoice'!$B$2:$B$3001,$M376)))</f>
        <v/>
      </c>
      <c r="C376">
        <f>IF($M376="","",IF(INDEX('Per Invoice'!$C$2:$C$3001,$M376)="","",INDEX('Per Invoice'!$C$2:$C$3001,$M376)))</f>
        <v/>
      </c>
      <c r="D376">
        <f>IF($M376="","",IF(INDEX('Per Invoice'!$D$2:$D$3001,$M376)="","",INDEX('Per Invoice'!$D$2:$D$3001,$M376)))</f>
        <v/>
      </c>
      <c r="E376">
        <f>IF($M376="","",IF(INDEX('Per Invoice'!$E$2:$E$3001,$M376)="","",INDEX('Per Invoice'!$E$2:$E$3001,$M376)))</f>
        <v/>
      </c>
      <c r="F376">
        <f>IF($M376="","",IF(INDEX('Per Invoice'!$F$2:$F$3001,$M376)="","",INDEX('Per Invoice'!$F$2:$F$3001,$M376)))</f>
        <v/>
      </c>
      <c r="G376" s="5">
        <f>IF($M376="","",IF(INDEX('Per Invoice'!$G$2:$G$3001,$M376)="","",INDEX('Per Invoice'!$G$2:$G$3001,$M376)))</f>
        <v/>
      </c>
      <c r="H376" s="5">
        <f>IF($M376="","",IF(INDEX('Per Invoice'!$H$2:$H$3001,$M376)="","",INDEX('Per Invoice'!$H$2:$H$3001,$M376)))</f>
        <v/>
      </c>
      <c r="I376" s="5">
        <f>IF($M376="","",IF(INDEX('Per Invoice'!$I$2:$I$3001,$M376)="","",INDEX('Per Invoice'!$I$2:$I$3001,$M376)))</f>
        <v/>
      </c>
      <c r="J376" s="5">
        <f>IF($M376="","",IF(INDEX('Per Invoice'!$J$2:$J$3001,$M376)="","",INDEX('Per Invoice'!$J$2:$J$3001,$M376)))</f>
        <v/>
      </c>
      <c r="K376" s="5">
        <f>IF($M376="","",IF(INDEX('Per Invoice'!$K$2:$K$3001,$M376)="","",INDEX('Per Invoice'!$K$2:$K$3001,$M376)))</f>
        <v/>
      </c>
      <c r="L376">
        <f>IF($M376="","",IF(INDEX('Per Invoice'!$L$2:$L$3001,$M376)="","",INDEX('Per Invoice'!$L$2:$L$3001,$M376)))</f>
        <v/>
      </c>
      <c r="M376">
        <f>IF(ROWS($M$2:$M376)&lt;=COUNT('Per Invoice'!$N$2:$N$3001),MATCH(ROWS($M$2:$M376),'Per Invoice'!$N$2:$N$3001,0),"")</f>
        <v/>
      </c>
    </row>
    <row r="377">
      <c r="A377">
        <f>IF($M377="","",IF(INDEX('Per Invoice'!$A$2:$A$3001,$M377)="","",INDEX('Per Invoice'!$A$2:$A$3001,$M377)))</f>
        <v/>
      </c>
      <c r="B377">
        <f>IF($M377="","",IF(INDEX('Per Invoice'!$B$2:$B$3001,$M377)="","",INDEX('Per Invoice'!$B$2:$B$3001,$M377)))</f>
        <v/>
      </c>
      <c r="C377">
        <f>IF($M377="","",IF(INDEX('Per Invoice'!$C$2:$C$3001,$M377)="","",INDEX('Per Invoice'!$C$2:$C$3001,$M377)))</f>
        <v/>
      </c>
      <c r="D377">
        <f>IF($M377="","",IF(INDEX('Per Invoice'!$D$2:$D$3001,$M377)="","",INDEX('Per Invoice'!$D$2:$D$3001,$M377)))</f>
        <v/>
      </c>
      <c r="E377">
        <f>IF($M377="","",IF(INDEX('Per Invoice'!$E$2:$E$3001,$M377)="","",INDEX('Per Invoice'!$E$2:$E$3001,$M377)))</f>
        <v/>
      </c>
      <c r="F377">
        <f>IF($M377="","",IF(INDEX('Per Invoice'!$F$2:$F$3001,$M377)="","",INDEX('Per Invoice'!$F$2:$F$3001,$M377)))</f>
        <v/>
      </c>
      <c r="G377" s="5">
        <f>IF($M377="","",IF(INDEX('Per Invoice'!$G$2:$G$3001,$M377)="","",INDEX('Per Invoice'!$G$2:$G$3001,$M377)))</f>
        <v/>
      </c>
      <c r="H377" s="5">
        <f>IF($M377="","",IF(INDEX('Per Invoice'!$H$2:$H$3001,$M377)="","",INDEX('Per Invoice'!$H$2:$H$3001,$M377)))</f>
        <v/>
      </c>
      <c r="I377" s="5">
        <f>IF($M377="","",IF(INDEX('Per Invoice'!$I$2:$I$3001,$M377)="","",INDEX('Per Invoice'!$I$2:$I$3001,$M377)))</f>
        <v/>
      </c>
      <c r="J377" s="5">
        <f>IF($M377="","",IF(INDEX('Per Invoice'!$J$2:$J$3001,$M377)="","",INDEX('Per Invoice'!$J$2:$J$3001,$M377)))</f>
        <v/>
      </c>
      <c r="K377" s="5">
        <f>IF($M377="","",IF(INDEX('Per Invoice'!$K$2:$K$3001,$M377)="","",INDEX('Per Invoice'!$K$2:$K$3001,$M377)))</f>
        <v/>
      </c>
      <c r="L377">
        <f>IF($M377="","",IF(INDEX('Per Invoice'!$L$2:$L$3001,$M377)="","",INDEX('Per Invoice'!$L$2:$L$3001,$M377)))</f>
        <v/>
      </c>
      <c r="M377">
        <f>IF(ROWS($M$2:$M377)&lt;=COUNT('Per Invoice'!$N$2:$N$3001),MATCH(ROWS($M$2:$M377),'Per Invoice'!$N$2:$N$3001,0),"")</f>
        <v/>
      </c>
    </row>
    <row r="378">
      <c r="A378">
        <f>IF($M378="","",IF(INDEX('Per Invoice'!$A$2:$A$3001,$M378)="","",INDEX('Per Invoice'!$A$2:$A$3001,$M378)))</f>
        <v/>
      </c>
      <c r="B378">
        <f>IF($M378="","",IF(INDEX('Per Invoice'!$B$2:$B$3001,$M378)="","",INDEX('Per Invoice'!$B$2:$B$3001,$M378)))</f>
        <v/>
      </c>
      <c r="C378">
        <f>IF($M378="","",IF(INDEX('Per Invoice'!$C$2:$C$3001,$M378)="","",INDEX('Per Invoice'!$C$2:$C$3001,$M378)))</f>
        <v/>
      </c>
      <c r="D378">
        <f>IF($M378="","",IF(INDEX('Per Invoice'!$D$2:$D$3001,$M378)="","",INDEX('Per Invoice'!$D$2:$D$3001,$M378)))</f>
        <v/>
      </c>
      <c r="E378">
        <f>IF($M378="","",IF(INDEX('Per Invoice'!$E$2:$E$3001,$M378)="","",INDEX('Per Invoice'!$E$2:$E$3001,$M378)))</f>
        <v/>
      </c>
      <c r="F378">
        <f>IF($M378="","",IF(INDEX('Per Invoice'!$F$2:$F$3001,$M378)="","",INDEX('Per Invoice'!$F$2:$F$3001,$M378)))</f>
        <v/>
      </c>
      <c r="G378" s="5">
        <f>IF($M378="","",IF(INDEX('Per Invoice'!$G$2:$G$3001,$M378)="","",INDEX('Per Invoice'!$G$2:$G$3001,$M378)))</f>
        <v/>
      </c>
      <c r="H378" s="5">
        <f>IF($M378="","",IF(INDEX('Per Invoice'!$H$2:$H$3001,$M378)="","",INDEX('Per Invoice'!$H$2:$H$3001,$M378)))</f>
        <v/>
      </c>
      <c r="I378" s="5">
        <f>IF($M378="","",IF(INDEX('Per Invoice'!$I$2:$I$3001,$M378)="","",INDEX('Per Invoice'!$I$2:$I$3001,$M378)))</f>
        <v/>
      </c>
      <c r="J378" s="5">
        <f>IF($M378="","",IF(INDEX('Per Invoice'!$J$2:$J$3001,$M378)="","",INDEX('Per Invoice'!$J$2:$J$3001,$M378)))</f>
        <v/>
      </c>
      <c r="K378" s="5">
        <f>IF($M378="","",IF(INDEX('Per Invoice'!$K$2:$K$3001,$M378)="","",INDEX('Per Invoice'!$K$2:$K$3001,$M378)))</f>
        <v/>
      </c>
      <c r="L378">
        <f>IF($M378="","",IF(INDEX('Per Invoice'!$L$2:$L$3001,$M378)="","",INDEX('Per Invoice'!$L$2:$L$3001,$M378)))</f>
        <v/>
      </c>
      <c r="M378">
        <f>IF(ROWS($M$2:$M378)&lt;=COUNT('Per Invoice'!$N$2:$N$3001),MATCH(ROWS($M$2:$M378),'Per Invoice'!$N$2:$N$3001,0),"")</f>
        <v/>
      </c>
    </row>
    <row r="379">
      <c r="A379">
        <f>IF($M379="","",IF(INDEX('Per Invoice'!$A$2:$A$3001,$M379)="","",INDEX('Per Invoice'!$A$2:$A$3001,$M379)))</f>
        <v/>
      </c>
      <c r="B379">
        <f>IF($M379="","",IF(INDEX('Per Invoice'!$B$2:$B$3001,$M379)="","",INDEX('Per Invoice'!$B$2:$B$3001,$M379)))</f>
        <v/>
      </c>
      <c r="C379">
        <f>IF($M379="","",IF(INDEX('Per Invoice'!$C$2:$C$3001,$M379)="","",INDEX('Per Invoice'!$C$2:$C$3001,$M379)))</f>
        <v/>
      </c>
      <c r="D379">
        <f>IF($M379="","",IF(INDEX('Per Invoice'!$D$2:$D$3001,$M379)="","",INDEX('Per Invoice'!$D$2:$D$3001,$M379)))</f>
        <v/>
      </c>
      <c r="E379">
        <f>IF($M379="","",IF(INDEX('Per Invoice'!$E$2:$E$3001,$M379)="","",INDEX('Per Invoice'!$E$2:$E$3001,$M379)))</f>
        <v/>
      </c>
      <c r="F379">
        <f>IF($M379="","",IF(INDEX('Per Invoice'!$F$2:$F$3001,$M379)="","",INDEX('Per Invoice'!$F$2:$F$3001,$M379)))</f>
        <v/>
      </c>
      <c r="G379" s="5">
        <f>IF($M379="","",IF(INDEX('Per Invoice'!$G$2:$G$3001,$M379)="","",INDEX('Per Invoice'!$G$2:$G$3001,$M379)))</f>
        <v/>
      </c>
      <c r="H379" s="5">
        <f>IF($M379="","",IF(INDEX('Per Invoice'!$H$2:$H$3001,$M379)="","",INDEX('Per Invoice'!$H$2:$H$3001,$M379)))</f>
        <v/>
      </c>
      <c r="I379" s="5">
        <f>IF($M379="","",IF(INDEX('Per Invoice'!$I$2:$I$3001,$M379)="","",INDEX('Per Invoice'!$I$2:$I$3001,$M379)))</f>
        <v/>
      </c>
      <c r="J379" s="5">
        <f>IF($M379="","",IF(INDEX('Per Invoice'!$J$2:$J$3001,$M379)="","",INDEX('Per Invoice'!$J$2:$J$3001,$M379)))</f>
        <v/>
      </c>
      <c r="K379" s="5">
        <f>IF($M379="","",IF(INDEX('Per Invoice'!$K$2:$K$3001,$M379)="","",INDEX('Per Invoice'!$K$2:$K$3001,$M379)))</f>
        <v/>
      </c>
      <c r="L379">
        <f>IF($M379="","",IF(INDEX('Per Invoice'!$L$2:$L$3001,$M379)="","",INDEX('Per Invoice'!$L$2:$L$3001,$M379)))</f>
        <v/>
      </c>
      <c r="M379">
        <f>IF(ROWS($M$2:$M379)&lt;=COUNT('Per Invoice'!$N$2:$N$3001),MATCH(ROWS($M$2:$M379),'Per Invoice'!$N$2:$N$3001,0),"")</f>
        <v/>
      </c>
    </row>
    <row r="380">
      <c r="A380">
        <f>IF($M380="","",IF(INDEX('Per Invoice'!$A$2:$A$3001,$M380)="","",INDEX('Per Invoice'!$A$2:$A$3001,$M380)))</f>
        <v/>
      </c>
      <c r="B380">
        <f>IF($M380="","",IF(INDEX('Per Invoice'!$B$2:$B$3001,$M380)="","",INDEX('Per Invoice'!$B$2:$B$3001,$M380)))</f>
        <v/>
      </c>
      <c r="C380">
        <f>IF($M380="","",IF(INDEX('Per Invoice'!$C$2:$C$3001,$M380)="","",INDEX('Per Invoice'!$C$2:$C$3001,$M380)))</f>
        <v/>
      </c>
      <c r="D380">
        <f>IF($M380="","",IF(INDEX('Per Invoice'!$D$2:$D$3001,$M380)="","",INDEX('Per Invoice'!$D$2:$D$3001,$M380)))</f>
        <v/>
      </c>
      <c r="E380">
        <f>IF($M380="","",IF(INDEX('Per Invoice'!$E$2:$E$3001,$M380)="","",INDEX('Per Invoice'!$E$2:$E$3001,$M380)))</f>
        <v/>
      </c>
      <c r="F380">
        <f>IF($M380="","",IF(INDEX('Per Invoice'!$F$2:$F$3001,$M380)="","",INDEX('Per Invoice'!$F$2:$F$3001,$M380)))</f>
        <v/>
      </c>
      <c r="G380" s="5">
        <f>IF($M380="","",IF(INDEX('Per Invoice'!$G$2:$G$3001,$M380)="","",INDEX('Per Invoice'!$G$2:$G$3001,$M380)))</f>
        <v/>
      </c>
      <c r="H380" s="5">
        <f>IF($M380="","",IF(INDEX('Per Invoice'!$H$2:$H$3001,$M380)="","",INDEX('Per Invoice'!$H$2:$H$3001,$M380)))</f>
        <v/>
      </c>
      <c r="I380" s="5">
        <f>IF($M380="","",IF(INDEX('Per Invoice'!$I$2:$I$3001,$M380)="","",INDEX('Per Invoice'!$I$2:$I$3001,$M380)))</f>
        <v/>
      </c>
      <c r="J380" s="5">
        <f>IF($M380="","",IF(INDEX('Per Invoice'!$J$2:$J$3001,$M380)="","",INDEX('Per Invoice'!$J$2:$J$3001,$M380)))</f>
        <v/>
      </c>
      <c r="K380" s="5">
        <f>IF($M380="","",IF(INDEX('Per Invoice'!$K$2:$K$3001,$M380)="","",INDEX('Per Invoice'!$K$2:$K$3001,$M380)))</f>
        <v/>
      </c>
      <c r="L380">
        <f>IF($M380="","",IF(INDEX('Per Invoice'!$L$2:$L$3001,$M380)="","",INDEX('Per Invoice'!$L$2:$L$3001,$M380)))</f>
        <v/>
      </c>
      <c r="M380">
        <f>IF(ROWS($M$2:$M380)&lt;=COUNT('Per Invoice'!$N$2:$N$3001),MATCH(ROWS($M$2:$M380),'Per Invoice'!$N$2:$N$3001,0),"")</f>
        <v/>
      </c>
    </row>
    <row r="381">
      <c r="A381">
        <f>IF($M381="","",IF(INDEX('Per Invoice'!$A$2:$A$3001,$M381)="","",INDEX('Per Invoice'!$A$2:$A$3001,$M381)))</f>
        <v/>
      </c>
      <c r="B381">
        <f>IF($M381="","",IF(INDEX('Per Invoice'!$B$2:$B$3001,$M381)="","",INDEX('Per Invoice'!$B$2:$B$3001,$M381)))</f>
        <v/>
      </c>
      <c r="C381">
        <f>IF($M381="","",IF(INDEX('Per Invoice'!$C$2:$C$3001,$M381)="","",INDEX('Per Invoice'!$C$2:$C$3001,$M381)))</f>
        <v/>
      </c>
      <c r="D381">
        <f>IF($M381="","",IF(INDEX('Per Invoice'!$D$2:$D$3001,$M381)="","",INDEX('Per Invoice'!$D$2:$D$3001,$M381)))</f>
        <v/>
      </c>
      <c r="E381">
        <f>IF($M381="","",IF(INDEX('Per Invoice'!$E$2:$E$3001,$M381)="","",INDEX('Per Invoice'!$E$2:$E$3001,$M381)))</f>
        <v/>
      </c>
      <c r="F381">
        <f>IF($M381="","",IF(INDEX('Per Invoice'!$F$2:$F$3001,$M381)="","",INDEX('Per Invoice'!$F$2:$F$3001,$M381)))</f>
        <v/>
      </c>
      <c r="G381" s="5">
        <f>IF($M381="","",IF(INDEX('Per Invoice'!$G$2:$G$3001,$M381)="","",INDEX('Per Invoice'!$G$2:$G$3001,$M381)))</f>
        <v/>
      </c>
      <c r="H381" s="5">
        <f>IF($M381="","",IF(INDEX('Per Invoice'!$H$2:$H$3001,$M381)="","",INDEX('Per Invoice'!$H$2:$H$3001,$M381)))</f>
        <v/>
      </c>
      <c r="I381" s="5">
        <f>IF($M381="","",IF(INDEX('Per Invoice'!$I$2:$I$3001,$M381)="","",INDEX('Per Invoice'!$I$2:$I$3001,$M381)))</f>
        <v/>
      </c>
      <c r="J381" s="5">
        <f>IF($M381="","",IF(INDEX('Per Invoice'!$J$2:$J$3001,$M381)="","",INDEX('Per Invoice'!$J$2:$J$3001,$M381)))</f>
        <v/>
      </c>
      <c r="K381" s="5">
        <f>IF($M381="","",IF(INDEX('Per Invoice'!$K$2:$K$3001,$M381)="","",INDEX('Per Invoice'!$K$2:$K$3001,$M381)))</f>
        <v/>
      </c>
      <c r="L381">
        <f>IF($M381="","",IF(INDEX('Per Invoice'!$L$2:$L$3001,$M381)="","",INDEX('Per Invoice'!$L$2:$L$3001,$M381)))</f>
        <v/>
      </c>
      <c r="M381">
        <f>IF(ROWS($M$2:$M381)&lt;=COUNT('Per Invoice'!$N$2:$N$3001),MATCH(ROWS($M$2:$M381),'Per Invoice'!$N$2:$N$3001,0),"")</f>
        <v/>
      </c>
    </row>
    <row r="382">
      <c r="A382">
        <f>IF($M382="","",IF(INDEX('Per Invoice'!$A$2:$A$3001,$M382)="","",INDEX('Per Invoice'!$A$2:$A$3001,$M382)))</f>
        <v/>
      </c>
      <c r="B382">
        <f>IF($M382="","",IF(INDEX('Per Invoice'!$B$2:$B$3001,$M382)="","",INDEX('Per Invoice'!$B$2:$B$3001,$M382)))</f>
        <v/>
      </c>
      <c r="C382">
        <f>IF($M382="","",IF(INDEX('Per Invoice'!$C$2:$C$3001,$M382)="","",INDEX('Per Invoice'!$C$2:$C$3001,$M382)))</f>
        <v/>
      </c>
      <c r="D382">
        <f>IF($M382="","",IF(INDEX('Per Invoice'!$D$2:$D$3001,$M382)="","",INDEX('Per Invoice'!$D$2:$D$3001,$M382)))</f>
        <v/>
      </c>
      <c r="E382">
        <f>IF($M382="","",IF(INDEX('Per Invoice'!$E$2:$E$3001,$M382)="","",INDEX('Per Invoice'!$E$2:$E$3001,$M382)))</f>
        <v/>
      </c>
      <c r="F382">
        <f>IF($M382="","",IF(INDEX('Per Invoice'!$F$2:$F$3001,$M382)="","",INDEX('Per Invoice'!$F$2:$F$3001,$M382)))</f>
        <v/>
      </c>
      <c r="G382" s="5">
        <f>IF($M382="","",IF(INDEX('Per Invoice'!$G$2:$G$3001,$M382)="","",INDEX('Per Invoice'!$G$2:$G$3001,$M382)))</f>
        <v/>
      </c>
      <c r="H382" s="5">
        <f>IF($M382="","",IF(INDEX('Per Invoice'!$H$2:$H$3001,$M382)="","",INDEX('Per Invoice'!$H$2:$H$3001,$M382)))</f>
        <v/>
      </c>
      <c r="I382" s="5">
        <f>IF($M382="","",IF(INDEX('Per Invoice'!$I$2:$I$3001,$M382)="","",INDEX('Per Invoice'!$I$2:$I$3001,$M382)))</f>
        <v/>
      </c>
      <c r="J382" s="5">
        <f>IF($M382="","",IF(INDEX('Per Invoice'!$J$2:$J$3001,$M382)="","",INDEX('Per Invoice'!$J$2:$J$3001,$M382)))</f>
        <v/>
      </c>
      <c r="K382" s="5">
        <f>IF($M382="","",IF(INDEX('Per Invoice'!$K$2:$K$3001,$M382)="","",INDEX('Per Invoice'!$K$2:$K$3001,$M382)))</f>
        <v/>
      </c>
      <c r="L382">
        <f>IF($M382="","",IF(INDEX('Per Invoice'!$L$2:$L$3001,$M382)="","",INDEX('Per Invoice'!$L$2:$L$3001,$M382)))</f>
        <v/>
      </c>
      <c r="M382">
        <f>IF(ROWS($M$2:$M382)&lt;=COUNT('Per Invoice'!$N$2:$N$3001),MATCH(ROWS($M$2:$M382),'Per Invoice'!$N$2:$N$3001,0),"")</f>
        <v/>
      </c>
    </row>
    <row r="383">
      <c r="A383">
        <f>IF($M383="","",IF(INDEX('Per Invoice'!$A$2:$A$3001,$M383)="","",INDEX('Per Invoice'!$A$2:$A$3001,$M383)))</f>
        <v/>
      </c>
      <c r="B383">
        <f>IF($M383="","",IF(INDEX('Per Invoice'!$B$2:$B$3001,$M383)="","",INDEX('Per Invoice'!$B$2:$B$3001,$M383)))</f>
        <v/>
      </c>
      <c r="C383">
        <f>IF($M383="","",IF(INDEX('Per Invoice'!$C$2:$C$3001,$M383)="","",INDEX('Per Invoice'!$C$2:$C$3001,$M383)))</f>
        <v/>
      </c>
      <c r="D383">
        <f>IF($M383="","",IF(INDEX('Per Invoice'!$D$2:$D$3001,$M383)="","",INDEX('Per Invoice'!$D$2:$D$3001,$M383)))</f>
        <v/>
      </c>
      <c r="E383">
        <f>IF($M383="","",IF(INDEX('Per Invoice'!$E$2:$E$3001,$M383)="","",INDEX('Per Invoice'!$E$2:$E$3001,$M383)))</f>
        <v/>
      </c>
      <c r="F383">
        <f>IF($M383="","",IF(INDEX('Per Invoice'!$F$2:$F$3001,$M383)="","",INDEX('Per Invoice'!$F$2:$F$3001,$M383)))</f>
        <v/>
      </c>
      <c r="G383" s="5">
        <f>IF($M383="","",IF(INDEX('Per Invoice'!$G$2:$G$3001,$M383)="","",INDEX('Per Invoice'!$G$2:$G$3001,$M383)))</f>
        <v/>
      </c>
      <c r="H383" s="5">
        <f>IF($M383="","",IF(INDEX('Per Invoice'!$H$2:$H$3001,$M383)="","",INDEX('Per Invoice'!$H$2:$H$3001,$M383)))</f>
        <v/>
      </c>
      <c r="I383" s="5">
        <f>IF($M383="","",IF(INDEX('Per Invoice'!$I$2:$I$3001,$M383)="","",INDEX('Per Invoice'!$I$2:$I$3001,$M383)))</f>
        <v/>
      </c>
      <c r="J383" s="5">
        <f>IF($M383="","",IF(INDEX('Per Invoice'!$J$2:$J$3001,$M383)="","",INDEX('Per Invoice'!$J$2:$J$3001,$M383)))</f>
        <v/>
      </c>
      <c r="K383" s="5">
        <f>IF($M383="","",IF(INDEX('Per Invoice'!$K$2:$K$3001,$M383)="","",INDEX('Per Invoice'!$K$2:$K$3001,$M383)))</f>
        <v/>
      </c>
      <c r="L383">
        <f>IF($M383="","",IF(INDEX('Per Invoice'!$L$2:$L$3001,$M383)="","",INDEX('Per Invoice'!$L$2:$L$3001,$M383)))</f>
        <v/>
      </c>
      <c r="M383">
        <f>IF(ROWS($M$2:$M383)&lt;=COUNT('Per Invoice'!$N$2:$N$3001),MATCH(ROWS($M$2:$M383),'Per Invoice'!$N$2:$N$3001,0),"")</f>
        <v/>
      </c>
    </row>
    <row r="384">
      <c r="A384">
        <f>IF($M384="","",IF(INDEX('Per Invoice'!$A$2:$A$3001,$M384)="","",INDEX('Per Invoice'!$A$2:$A$3001,$M384)))</f>
        <v/>
      </c>
      <c r="B384">
        <f>IF($M384="","",IF(INDEX('Per Invoice'!$B$2:$B$3001,$M384)="","",INDEX('Per Invoice'!$B$2:$B$3001,$M384)))</f>
        <v/>
      </c>
      <c r="C384">
        <f>IF($M384="","",IF(INDEX('Per Invoice'!$C$2:$C$3001,$M384)="","",INDEX('Per Invoice'!$C$2:$C$3001,$M384)))</f>
        <v/>
      </c>
      <c r="D384">
        <f>IF($M384="","",IF(INDEX('Per Invoice'!$D$2:$D$3001,$M384)="","",INDEX('Per Invoice'!$D$2:$D$3001,$M384)))</f>
        <v/>
      </c>
      <c r="E384">
        <f>IF($M384="","",IF(INDEX('Per Invoice'!$E$2:$E$3001,$M384)="","",INDEX('Per Invoice'!$E$2:$E$3001,$M384)))</f>
        <v/>
      </c>
      <c r="F384">
        <f>IF($M384="","",IF(INDEX('Per Invoice'!$F$2:$F$3001,$M384)="","",INDEX('Per Invoice'!$F$2:$F$3001,$M384)))</f>
        <v/>
      </c>
      <c r="G384" s="5">
        <f>IF($M384="","",IF(INDEX('Per Invoice'!$G$2:$G$3001,$M384)="","",INDEX('Per Invoice'!$G$2:$G$3001,$M384)))</f>
        <v/>
      </c>
      <c r="H384" s="5">
        <f>IF($M384="","",IF(INDEX('Per Invoice'!$H$2:$H$3001,$M384)="","",INDEX('Per Invoice'!$H$2:$H$3001,$M384)))</f>
        <v/>
      </c>
      <c r="I384" s="5">
        <f>IF($M384="","",IF(INDEX('Per Invoice'!$I$2:$I$3001,$M384)="","",INDEX('Per Invoice'!$I$2:$I$3001,$M384)))</f>
        <v/>
      </c>
      <c r="J384" s="5">
        <f>IF($M384="","",IF(INDEX('Per Invoice'!$J$2:$J$3001,$M384)="","",INDEX('Per Invoice'!$J$2:$J$3001,$M384)))</f>
        <v/>
      </c>
      <c r="K384" s="5">
        <f>IF($M384="","",IF(INDEX('Per Invoice'!$K$2:$K$3001,$M384)="","",INDEX('Per Invoice'!$K$2:$K$3001,$M384)))</f>
        <v/>
      </c>
      <c r="L384">
        <f>IF($M384="","",IF(INDEX('Per Invoice'!$L$2:$L$3001,$M384)="","",INDEX('Per Invoice'!$L$2:$L$3001,$M384)))</f>
        <v/>
      </c>
      <c r="M384">
        <f>IF(ROWS($M$2:$M384)&lt;=COUNT('Per Invoice'!$N$2:$N$3001),MATCH(ROWS($M$2:$M384),'Per Invoice'!$N$2:$N$3001,0),"")</f>
        <v/>
      </c>
    </row>
    <row r="385">
      <c r="A385">
        <f>IF($M385="","",IF(INDEX('Per Invoice'!$A$2:$A$3001,$M385)="","",INDEX('Per Invoice'!$A$2:$A$3001,$M385)))</f>
        <v/>
      </c>
      <c r="B385">
        <f>IF($M385="","",IF(INDEX('Per Invoice'!$B$2:$B$3001,$M385)="","",INDEX('Per Invoice'!$B$2:$B$3001,$M385)))</f>
        <v/>
      </c>
      <c r="C385">
        <f>IF($M385="","",IF(INDEX('Per Invoice'!$C$2:$C$3001,$M385)="","",INDEX('Per Invoice'!$C$2:$C$3001,$M385)))</f>
        <v/>
      </c>
      <c r="D385">
        <f>IF($M385="","",IF(INDEX('Per Invoice'!$D$2:$D$3001,$M385)="","",INDEX('Per Invoice'!$D$2:$D$3001,$M385)))</f>
        <v/>
      </c>
      <c r="E385">
        <f>IF($M385="","",IF(INDEX('Per Invoice'!$E$2:$E$3001,$M385)="","",INDEX('Per Invoice'!$E$2:$E$3001,$M385)))</f>
        <v/>
      </c>
      <c r="F385">
        <f>IF($M385="","",IF(INDEX('Per Invoice'!$F$2:$F$3001,$M385)="","",INDEX('Per Invoice'!$F$2:$F$3001,$M385)))</f>
        <v/>
      </c>
      <c r="G385" s="5">
        <f>IF($M385="","",IF(INDEX('Per Invoice'!$G$2:$G$3001,$M385)="","",INDEX('Per Invoice'!$G$2:$G$3001,$M385)))</f>
        <v/>
      </c>
      <c r="H385" s="5">
        <f>IF($M385="","",IF(INDEX('Per Invoice'!$H$2:$H$3001,$M385)="","",INDEX('Per Invoice'!$H$2:$H$3001,$M385)))</f>
        <v/>
      </c>
      <c r="I385" s="5">
        <f>IF($M385="","",IF(INDEX('Per Invoice'!$I$2:$I$3001,$M385)="","",INDEX('Per Invoice'!$I$2:$I$3001,$M385)))</f>
        <v/>
      </c>
      <c r="J385" s="5">
        <f>IF($M385="","",IF(INDEX('Per Invoice'!$J$2:$J$3001,$M385)="","",INDEX('Per Invoice'!$J$2:$J$3001,$M385)))</f>
        <v/>
      </c>
      <c r="K385" s="5">
        <f>IF($M385="","",IF(INDEX('Per Invoice'!$K$2:$K$3001,$M385)="","",INDEX('Per Invoice'!$K$2:$K$3001,$M385)))</f>
        <v/>
      </c>
      <c r="L385">
        <f>IF($M385="","",IF(INDEX('Per Invoice'!$L$2:$L$3001,$M385)="","",INDEX('Per Invoice'!$L$2:$L$3001,$M385)))</f>
        <v/>
      </c>
      <c r="M385">
        <f>IF(ROWS($M$2:$M385)&lt;=COUNT('Per Invoice'!$N$2:$N$3001),MATCH(ROWS($M$2:$M385),'Per Invoice'!$N$2:$N$3001,0),"")</f>
        <v/>
      </c>
    </row>
    <row r="386">
      <c r="A386">
        <f>IF($M386="","",IF(INDEX('Per Invoice'!$A$2:$A$3001,$M386)="","",INDEX('Per Invoice'!$A$2:$A$3001,$M386)))</f>
        <v/>
      </c>
      <c r="B386">
        <f>IF($M386="","",IF(INDEX('Per Invoice'!$B$2:$B$3001,$M386)="","",INDEX('Per Invoice'!$B$2:$B$3001,$M386)))</f>
        <v/>
      </c>
      <c r="C386">
        <f>IF($M386="","",IF(INDEX('Per Invoice'!$C$2:$C$3001,$M386)="","",INDEX('Per Invoice'!$C$2:$C$3001,$M386)))</f>
        <v/>
      </c>
      <c r="D386">
        <f>IF($M386="","",IF(INDEX('Per Invoice'!$D$2:$D$3001,$M386)="","",INDEX('Per Invoice'!$D$2:$D$3001,$M386)))</f>
        <v/>
      </c>
      <c r="E386">
        <f>IF($M386="","",IF(INDEX('Per Invoice'!$E$2:$E$3001,$M386)="","",INDEX('Per Invoice'!$E$2:$E$3001,$M386)))</f>
        <v/>
      </c>
      <c r="F386">
        <f>IF($M386="","",IF(INDEX('Per Invoice'!$F$2:$F$3001,$M386)="","",INDEX('Per Invoice'!$F$2:$F$3001,$M386)))</f>
        <v/>
      </c>
      <c r="G386" s="5">
        <f>IF($M386="","",IF(INDEX('Per Invoice'!$G$2:$G$3001,$M386)="","",INDEX('Per Invoice'!$G$2:$G$3001,$M386)))</f>
        <v/>
      </c>
      <c r="H386" s="5">
        <f>IF($M386="","",IF(INDEX('Per Invoice'!$H$2:$H$3001,$M386)="","",INDEX('Per Invoice'!$H$2:$H$3001,$M386)))</f>
        <v/>
      </c>
      <c r="I386" s="5">
        <f>IF($M386="","",IF(INDEX('Per Invoice'!$I$2:$I$3001,$M386)="","",INDEX('Per Invoice'!$I$2:$I$3001,$M386)))</f>
        <v/>
      </c>
      <c r="J386" s="5">
        <f>IF($M386="","",IF(INDEX('Per Invoice'!$J$2:$J$3001,$M386)="","",INDEX('Per Invoice'!$J$2:$J$3001,$M386)))</f>
        <v/>
      </c>
      <c r="K386" s="5">
        <f>IF($M386="","",IF(INDEX('Per Invoice'!$K$2:$K$3001,$M386)="","",INDEX('Per Invoice'!$K$2:$K$3001,$M386)))</f>
        <v/>
      </c>
      <c r="L386">
        <f>IF($M386="","",IF(INDEX('Per Invoice'!$L$2:$L$3001,$M386)="","",INDEX('Per Invoice'!$L$2:$L$3001,$M386)))</f>
        <v/>
      </c>
      <c r="M386">
        <f>IF(ROWS($M$2:$M386)&lt;=COUNT('Per Invoice'!$N$2:$N$3001),MATCH(ROWS($M$2:$M386),'Per Invoice'!$N$2:$N$3001,0),"")</f>
        <v/>
      </c>
    </row>
    <row r="387">
      <c r="A387">
        <f>IF($M387="","",IF(INDEX('Per Invoice'!$A$2:$A$3001,$M387)="","",INDEX('Per Invoice'!$A$2:$A$3001,$M387)))</f>
        <v/>
      </c>
      <c r="B387">
        <f>IF($M387="","",IF(INDEX('Per Invoice'!$B$2:$B$3001,$M387)="","",INDEX('Per Invoice'!$B$2:$B$3001,$M387)))</f>
        <v/>
      </c>
      <c r="C387">
        <f>IF($M387="","",IF(INDEX('Per Invoice'!$C$2:$C$3001,$M387)="","",INDEX('Per Invoice'!$C$2:$C$3001,$M387)))</f>
        <v/>
      </c>
      <c r="D387">
        <f>IF($M387="","",IF(INDEX('Per Invoice'!$D$2:$D$3001,$M387)="","",INDEX('Per Invoice'!$D$2:$D$3001,$M387)))</f>
        <v/>
      </c>
      <c r="E387">
        <f>IF($M387="","",IF(INDEX('Per Invoice'!$E$2:$E$3001,$M387)="","",INDEX('Per Invoice'!$E$2:$E$3001,$M387)))</f>
        <v/>
      </c>
      <c r="F387">
        <f>IF($M387="","",IF(INDEX('Per Invoice'!$F$2:$F$3001,$M387)="","",INDEX('Per Invoice'!$F$2:$F$3001,$M387)))</f>
        <v/>
      </c>
      <c r="G387" s="5">
        <f>IF($M387="","",IF(INDEX('Per Invoice'!$G$2:$G$3001,$M387)="","",INDEX('Per Invoice'!$G$2:$G$3001,$M387)))</f>
        <v/>
      </c>
      <c r="H387" s="5">
        <f>IF($M387="","",IF(INDEX('Per Invoice'!$H$2:$H$3001,$M387)="","",INDEX('Per Invoice'!$H$2:$H$3001,$M387)))</f>
        <v/>
      </c>
      <c r="I387" s="5">
        <f>IF($M387="","",IF(INDEX('Per Invoice'!$I$2:$I$3001,$M387)="","",INDEX('Per Invoice'!$I$2:$I$3001,$M387)))</f>
        <v/>
      </c>
      <c r="J387" s="5">
        <f>IF($M387="","",IF(INDEX('Per Invoice'!$J$2:$J$3001,$M387)="","",INDEX('Per Invoice'!$J$2:$J$3001,$M387)))</f>
        <v/>
      </c>
      <c r="K387" s="5">
        <f>IF($M387="","",IF(INDEX('Per Invoice'!$K$2:$K$3001,$M387)="","",INDEX('Per Invoice'!$K$2:$K$3001,$M387)))</f>
        <v/>
      </c>
      <c r="L387">
        <f>IF($M387="","",IF(INDEX('Per Invoice'!$L$2:$L$3001,$M387)="","",INDEX('Per Invoice'!$L$2:$L$3001,$M387)))</f>
        <v/>
      </c>
      <c r="M387">
        <f>IF(ROWS($M$2:$M387)&lt;=COUNT('Per Invoice'!$N$2:$N$3001),MATCH(ROWS($M$2:$M387),'Per Invoice'!$N$2:$N$3001,0),"")</f>
        <v/>
      </c>
    </row>
    <row r="388">
      <c r="A388">
        <f>IF($M388="","",IF(INDEX('Per Invoice'!$A$2:$A$3001,$M388)="","",INDEX('Per Invoice'!$A$2:$A$3001,$M388)))</f>
        <v/>
      </c>
      <c r="B388">
        <f>IF($M388="","",IF(INDEX('Per Invoice'!$B$2:$B$3001,$M388)="","",INDEX('Per Invoice'!$B$2:$B$3001,$M388)))</f>
        <v/>
      </c>
      <c r="C388">
        <f>IF($M388="","",IF(INDEX('Per Invoice'!$C$2:$C$3001,$M388)="","",INDEX('Per Invoice'!$C$2:$C$3001,$M388)))</f>
        <v/>
      </c>
      <c r="D388">
        <f>IF($M388="","",IF(INDEX('Per Invoice'!$D$2:$D$3001,$M388)="","",INDEX('Per Invoice'!$D$2:$D$3001,$M388)))</f>
        <v/>
      </c>
      <c r="E388">
        <f>IF($M388="","",IF(INDEX('Per Invoice'!$E$2:$E$3001,$M388)="","",INDEX('Per Invoice'!$E$2:$E$3001,$M388)))</f>
        <v/>
      </c>
      <c r="F388">
        <f>IF($M388="","",IF(INDEX('Per Invoice'!$F$2:$F$3001,$M388)="","",INDEX('Per Invoice'!$F$2:$F$3001,$M388)))</f>
        <v/>
      </c>
      <c r="G388" s="5">
        <f>IF($M388="","",IF(INDEX('Per Invoice'!$G$2:$G$3001,$M388)="","",INDEX('Per Invoice'!$G$2:$G$3001,$M388)))</f>
        <v/>
      </c>
      <c r="H388" s="5">
        <f>IF($M388="","",IF(INDEX('Per Invoice'!$H$2:$H$3001,$M388)="","",INDEX('Per Invoice'!$H$2:$H$3001,$M388)))</f>
        <v/>
      </c>
      <c r="I388" s="5">
        <f>IF($M388="","",IF(INDEX('Per Invoice'!$I$2:$I$3001,$M388)="","",INDEX('Per Invoice'!$I$2:$I$3001,$M388)))</f>
        <v/>
      </c>
      <c r="J388" s="5">
        <f>IF($M388="","",IF(INDEX('Per Invoice'!$J$2:$J$3001,$M388)="","",INDEX('Per Invoice'!$J$2:$J$3001,$M388)))</f>
        <v/>
      </c>
      <c r="K388" s="5">
        <f>IF($M388="","",IF(INDEX('Per Invoice'!$K$2:$K$3001,$M388)="","",INDEX('Per Invoice'!$K$2:$K$3001,$M388)))</f>
        <v/>
      </c>
      <c r="L388">
        <f>IF($M388="","",IF(INDEX('Per Invoice'!$L$2:$L$3001,$M388)="","",INDEX('Per Invoice'!$L$2:$L$3001,$M388)))</f>
        <v/>
      </c>
      <c r="M388">
        <f>IF(ROWS($M$2:$M388)&lt;=COUNT('Per Invoice'!$N$2:$N$3001),MATCH(ROWS($M$2:$M388),'Per Invoice'!$N$2:$N$3001,0),"")</f>
        <v/>
      </c>
    </row>
    <row r="389">
      <c r="A389">
        <f>IF($M389="","",IF(INDEX('Per Invoice'!$A$2:$A$3001,$M389)="","",INDEX('Per Invoice'!$A$2:$A$3001,$M389)))</f>
        <v/>
      </c>
      <c r="B389">
        <f>IF($M389="","",IF(INDEX('Per Invoice'!$B$2:$B$3001,$M389)="","",INDEX('Per Invoice'!$B$2:$B$3001,$M389)))</f>
        <v/>
      </c>
      <c r="C389">
        <f>IF($M389="","",IF(INDEX('Per Invoice'!$C$2:$C$3001,$M389)="","",INDEX('Per Invoice'!$C$2:$C$3001,$M389)))</f>
        <v/>
      </c>
      <c r="D389">
        <f>IF($M389="","",IF(INDEX('Per Invoice'!$D$2:$D$3001,$M389)="","",INDEX('Per Invoice'!$D$2:$D$3001,$M389)))</f>
        <v/>
      </c>
      <c r="E389">
        <f>IF($M389="","",IF(INDEX('Per Invoice'!$E$2:$E$3001,$M389)="","",INDEX('Per Invoice'!$E$2:$E$3001,$M389)))</f>
        <v/>
      </c>
      <c r="F389">
        <f>IF($M389="","",IF(INDEX('Per Invoice'!$F$2:$F$3001,$M389)="","",INDEX('Per Invoice'!$F$2:$F$3001,$M389)))</f>
        <v/>
      </c>
      <c r="G389" s="5">
        <f>IF($M389="","",IF(INDEX('Per Invoice'!$G$2:$G$3001,$M389)="","",INDEX('Per Invoice'!$G$2:$G$3001,$M389)))</f>
        <v/>
      </c>
      <c r="H389" s="5">
        <f>IF($M389="","",IF(INDEX('Per Invoice'!$H$2:$H$3001,$M389)="","",INDEX('Per Invoice'!$H$2:$H$3001,$M389)))</f>
        <v/>
      </c>
      <c r="I389" s="5">
        <f>IF($M389="","",IF(INDEX('Per Invoice'!$I$2:$I$3001,$M389)="","",INDEX('Per Invoice'!$I$2:$I$3001,$M389)))</f>
        <v/>
      </c>
      <c r="J389" s="5">
        <f>IF($M389="","",IF(INDEX('Per Invoice'!$J$2:$J$3001,$M389)="","",INDEX('Per Invoice'!$J$2:$J$3001,$M389)))</f>
        <v/>
      </c>
      <c r="K389" s="5">
        <f>IF($M389="","",IF(INDEX('Per Invoice'!$K$2:$K$3001,$M389)="","",INDEX('Per Invoice'!$K$2:$K$3001,$M389)))</f>
        <v/>
      </c>
      <c r="L389">
        <f>IF($M389="","",IF(INDEX('Per Invoice'!$L$2:$L$3001,$M389)="","",INDEX('Per Invoice'!$L$2:$L$3001,$M389)))</f>
        <v/>
      </c>
      <c r="M389">
        <f>IF(ROWS($M$2:$M389)&lt;=COUNT('Per Invoice'!$N$2:$N$3001),MATCH(ROWS($M$2:$M389),'Per Invoice'!$N$2:$N$3001,0),"")</f>
        <v/>
      </c>
    </row>
    <row r="390">
      <c r="A390">
        <f>IF($M390="","",IF(INDEX('Per Invoice'!$A$2:$A$3001,$M390)="","",INDEX('Per Invoice'!$A$2:$A$3001,$M390)))</f>
        <v/>
      </c>
      <c r="B390">
        <f>IF($M390="","",IF(INDEX('Per Invoice'!$B$2:$B$3001,$M390)="","",INDEX('Per Invoice'!$B$2:$B$3001,$M390)))</f>
        <v/>
      </c>
      <c r="C390">
        <f>IF($M390="","",IF(INDEX('Per Invoice'!$C$2:$C$3001,$M390)="","",INDEX('Per Invoice'!$C$2:$C$3001,$M390)))</f>
        <v/>
      </c>
      <c r="D390">
        <f>IF($M390="","",IF(INDEX('Per Invoice'!$D$2:$D$3001,$M390)="","",INDEX('Per Invoice'!$D$2:$D$3001,$M390)))</f>
        <v/>
      </c>
      <c r="E390">
        <f>IF($M390="","",IF(INDEX('Per Invoice'!$E$2:$E$3001,$M390)="","",INDEX('Per Invoice'!$E$2:$E$3001,$M390)))</f>
        <v/>
      </c>
      <c r="F390">
        <f>IF($M390="","",IF(INDEX('Per Invoice'!$F$2:$F$3001,$M390)="","",INDEX('Per Invoice'!$F$2:$F$3001,$M390)))</f>
        <v/>
      </c>
      <c r="G390" s="5">
        <f>IF($M390="","",IF(INDEX('Per Invoice'!$G$2:$G$3001,$M390)="","",INDEX('Per Invoice'!$G$2:$G$3001,$M390)))</f>
        <v/>
      </c>
      <c r="H390" s="5">
        <f>IF($M390="","",IF(INDEX('Per Invoice'!$H$2:$H$3001,$M390)="","",INDEX('Per Invoice'!$H$2:$H$3001,$M390)))</f>
        <v/>
      </c>
      <c r="I390" s="5">
        <f>IF($M390="","",IF(INDEX('Per Invoice'!$I$2:$I$3001,$M390)="","",INDEX('Per Invoice'!$I$2:$I$3001,$M390)))</f>
        <v/>
      </c>
      <c r="J390" s="5">
        <f>IF($M390="","",IF(INDEX('Per Invoice'!$J$2:$J$3001,$M390)="","",INDEX('Per Invoice'!$J$2:$J$3001,$M390)))</f>
        <v/>
      </c>
      <c r="K390" s="5">
        <f>IF($M390="","",IF(INDEX('Per Invoice'!$K$2:$K$3001,$M390)="","",INDEX('Per Invoice'!$K$2:$K$3001,$M390)))</f>
        <v/>
      </c>
      <c r="L390">
        <f>IF($M390="","",IF(INDEX('Per Invoice'!$L$2:$L$3001,$M390)="","",INDEX('Per Invoice'!$L$2:$L$3001,$M390)))</f>
        <v/>
      </c>
      <c r="M390">
        <f>IF(ROWS($M$2:$M390)&lt;=COUNT('Per Invoice'!$N$2:$N$3001),MATCH(ROWS($M$2:$M390),'Per Invoice'!$N$2:$N$3001,0),"")</f>
        <v/>
      </c>
    </row>
    <row r="391">
      <c r="A391">
        <f>IF($M391="","",IF(INDEX('Per Invoice'!$A$2:$A$3001,$M391)="","",INDEX('Per Invoice'!$A$2:$A$3001,$M391)))</f>
        <v/>
      </c>
      <c r="B391">
        <f>IF($M391="","",IF(INDEX('Per Invoice'!$B$2:$B$3001,$M391)="","",INDEX('Per Invoice'!$B$2:$B$3001,$M391)))</f>
        <v/>
      </c>
      <c r="C391">
        <f>IF($M391="","",IF(INDEX('Per Invoice'!$C$2:$C$3001,$M391)="","",INDEX('Per Invoice'!$C$2:$C$3001,$M391)))</f>
        <v/>
      </c>
      <c r="D391">
        <f>IF($M391="","",IF(INDEX('Per Invoice'!$D$2:$D$3001,$M391)="","",INDEX('Per Invoice'!$D$2:$D$3001,$M391)))</f>
        <v/>
      </c>
      <c r="E391">
        <f>IF($M391="","",IF(INDEX('Per Invoice'!$E$2:$E$3001,$M391)="","",INDEX('Per Invoice'!$E$2:$E$3001,$M391)))</f>
        <v/>
      </c>
      <c r="F391">
        <f>IF($M391="","",IF(INDEX('Per Invoice'!$F$2:$F$3001,$M391)="","",INDEX('Per Invoice'!$F$2:$F$3001,$M391)))</f>
        <v/>
      </c>
      <c r="G391" s="5">
        <f>IF($M391="","",IF(INDEX('Per Invoice'!$G$2:$G$3001,$M391)="","",INDEX('Per Invoice'!$G$2:$G$3001,$M391)))</f>
        <v/>
      </c>
      <c r="H391" s="5">
        <f>IF($M391="","",IF(INDEX('Per Invoice'!$H$2:$H$3001,$M391)="","",INDEX('Per Invoice'!$H$2:$H$3001,$M391)))</f>
        <v/>
      </c>
      <c r="I391" s="5">
        <f>IF($M391="","",IF(INDEX('Per Invoice'!$I$2:$I$3001,$M391)="","",INDEX('Per Invoice'!$I$2:$I$3001,$M391)))</f>
        <v/>
      </c>
      <c r="J391" s="5">
        <f>IF($M391="","",IF(INDEX('Per Invoice'!$J$2:$J$3001,$M391)="","",INDEX('Per Invoice'!$J$2:$J$3001,$M391)))</f>
        <v/>
      </c>
      <c r="K391" s="5">
        <f>IF($M391="","",IF(INDEX('Per Invoice'!$K$2:$K$3001,$M391)="","",INDEX('Per Invoice'!$K$2:$K$3001,$M391)))</f>
        <v/>
      </c>
      <c r="L391">
        <f>IF($M391="","",IF(INDEX('Per Invoice'!$L$2:$L$3001,$M391)="","",INDEX('Per Invoice'!$L$2:$L$3001,$M391)))</f>
        <v/>
      </c>
      <c r="M391">
        <f>IF(ROWS($M$2:$M391)&lt;=COUNT('Per Invoice'!$N$2:$N$3001),MATCH(ROWS($M$2:$M391),'Per Invoice'!$N$2:$N$3001,0),"")</f>
        <v/>
      </c>
    </row>
    <row r="392">
      <c r="A392">
        <f>IF($M392="","",IF(INDEX('Per Invoice'!$A$2:$A$3001,$M392)="","",INDEX('Per Invoice'!$A$2:$A$3001,$M392)))</f>
        <v/>
      </c>
      <c r="B392">
        <f>IF($M392="","",IF(INDEX('Per Invoice'!$B$2:$B$3001,$M392)="","",INDEX('Per Invoice'!$B$2:$B$3001,$M392)))</f>
        <v/>
      </c>
      <c r="C392">
        <f>IF($M392="","",IF(INDEX('Per Invoice'!$C$2:$C$3001,$M392)="","",INDEX('Per Invoice'!$C$2:$C$3001,$M392)))</f>
        <v/>
      </c>
      <c r="D392">
        <f>IF($M392="","",IF(INDEX('Per Invoice'!$D$2:$D$3001,$M392)="","",INDEX('Per Invoice'!$D$2:$D$3001,$M392)))</f>
        <v/>
      </c>
      <c r="E392">
        <f>IF($M392="","",IF(INDEX('Per Invoice'!$E$2:$E$3001,$M392)="","",INDEX('Per Invoice'!$E$2:$E$3001,$M392)))</f>
        <v/>
      </c>
      <c r="F392">
        <f>IF($M392="","",IF(INDEX('Per Invoice'!$F$2:$F$3001,$M392)="","",INDEX('Per Invoice'!$F$2:$F$3001,$M392)))</f>
        <v/>
      </c>
      <c r="G392" s="5">
        <f>IF($M392="","",IF(INDEX('Per Invoice'!$G$2:$G$3001,$M392)="","",INDEX('Per Invoice'!$G$2:$G$3001,$M392)))</f>
        <v/>
      </c>
      <c r="H392" s="5">
        <f>IF($M392="","",IF(INDEX('Per Invoice'!$H$2:$H$3001,$M392)="","",INDEX('Per Invoice'!$H$2:$H$3001,$M392)))</f>
        <v/>
      </c>
      <c r="I392" s="5">
        <f>IF($M392="","",IF(INDEX('Per Invoice'!$I$2:$I$3001,$M392)="","",INDEX('Per Invoice'!$I$2:$I$3001,$M392)))</f>
        <v/>
      </c>
      <c r="J392" s="5">
        <f>IF($M392="","",IF(INDEX('Per Invoice'!$J$2:$J$3001,$M392)="","",INDEX('Per Invoice'!$J$2:$J$3001,$M392)))</f>
        <v/>
      </c>
      <c r="K392" s="5">
        <f>IF($M392="","",IF(INDEX('Per Invoice'!$K$2:$K$3001,$M392)="","",INDEX('Per Invoice'!$K$2:$K$3001,$M392)))</f>
        <v/>
      </c>
      <c r="L392">
        <f>IF($M392="","",IF(INDEX('Per Invoice'!$L$2:$L$3001,$M392)="","",INDEX('Per Invoice'!$L$2:$L$3001,$M392)))</f>
        <v/>
      </c>
      <c r="M392">
        <f>IF(ROWS($M$2:$M392)&lt;=COUNT('Per Invoice'!$N$2:$N$3001),MATCH(ROWS($M$2:$M392),'Per Invoice'!$N$2:$N$3001,0),"")</f>
        <v/>
      </c>
    </row>
    <row r="393">
      <c r="A393">
        <f>IF($M393="","",IF(INDEX('Per Invoice'!$A$2:$A$3001,$M393)="","",INDEX('Per Invoice'!$A$2:$A$3001,$M393)))</f>
        <v/>
      </c>
      <c r="B393">
        <f>IF($M393="","",IF(INDEX('Per Invoice'!$B$2:$B$3001,$M393)="","",INDEX('Per Invoice'!$B$2:$B$3001,$M393)))</f>
        <v/>
      </c>
      <c r="C393">
        <f>IF($M393="","",IF(INDEX('Per Invoice'!$C$2:$C$3001,$M393)="","",INDEX('Per Invoice'!$C$2:$C$3001,$M393)))</f>
        <v/>
      </c>
      <c r="D393">
        <f>IF($M393="","",IF(INDEX('Per Invoice'!$D$2:$D$3001,$M393)="","",INDEX('Per Invoice'!$D$2:$D$3001,$M393)))</f>
        <v/>
      </c>
      <c r="E393">
        <f>IF($M393="","",IF(INDEX('Per Invoice'!$E$2:$E$3001,$M393)="","",INDEX('Per Invoice'!$E$2:$E$3001,$M393)))</f>
        <v/>
      </c>
      <c r="F393">
        <f>IF($M393="","",IF(INDEX('Per Invoice'!$F$2:$F$3001,$M393)="","",INDEX('Per Invoice'!$F$2:$F$3001,$M393)))</f>
        <v/>
      </c>
      <c r="G393" s="5">
        <f>IF($M393="","",IF(INDEX('Per Invoice'!$G$2:$G$3001,$M393)="","",INDEX('Per Invoice'!$G$2:$G$3001,$M393)))</f>
        <v/>
      </c>
      <c r="H393" s="5">
        <f>IF($M393="","",IF(INDEX('Per Invoice'!$H$2:$H$3001,$M393)="","",INDEX('Per Invoice'!$H$2:$H$3001,$M393)))</f>
        <v/>
      </c>
      <c r="I393" s="5">
        <f>IF($M393="","",IF(INDEX('Per Invoice'!$I$2:$I$3001,$M393)="","",INDEX('Per Invoice'!$I$2:$I$3001,$M393)))</f>
        <v/>
      </c>
      <c r="J393" s="5">
        <f>IF($M393="","",IF(INDEX('Per Invoice'!$J$2:$J$3001,$M393)="","",INDEX('Per Invoice'!$J$2:$J$3001,$M393)))</f>
        <v/>
      </c>
      <c r="K393" s="5">
        <f>IF($M393="","",IF(INDEX('Per Invoice'!$K$2:$K$3001,$M393)="","",INDEX('Per Invoice'!$K$2:$K$3001,$M393)))</f>
        <v/>
      </c>
      <c r="L393">
        <f>IF($M393="","",IF(INDEX('Per Invoice'!$L$2:$L$3001,$M393)="","",INDEX('Per Invoice'!$L$2:$L$3001,$M393)))</f>
        <v/>
      </c>
      <c r="M393">
        <f>IF(ROWS($M$2:$M393)&lt;=COUNT('Per Invoice'!$N$2:$N$3001),MATCH(ROWS($M$2:$M393),'Per Invoice'!$N$2:$N$3001,0),"")</f>
        <v/>
      </c>
    </row>
    <row r="394">
      <c r="A394">
        <f>IF($M394="","",IF(INDEX('Per Invoice'!$A$2:$A$3001,$M394)="","",INDEX('Per Invoice'!$A$2:$A$3001,$M394)))</f>
        <v/>
      </c>
      <c r="B394">
        <f>IF($M394="","",IF(INDEX('Per Invoice'!$B$2:$B$3001,$M394)="","",INDEX('Per Invoice'!$B$2:$B$3001,$M394)))</f>
        <v/>
      </c>
      <c r="C394">
        <f>IF($M394="","",IF(INDEX('Per Invoice'!$C$2:$C$3001,$M394)="","",INDEX('Per Invoice'!$C$2:$C$3001,$M394)))</f>
        <v/>
      </c>
      <c r="D394">
        <f>IF($M394="","",IF(INDEX('Per Invoice'!$D$2:$D$3001,$M394)="","",INDEX('Per Invoice'!$D$2:$D$3001,$M394)))</f>
        <v/>
      </c>
      <c r="E394">
        <f>IF($M394="","",IF(INDEX('Per Invoice'!$E$2:$E$3001,$M394)="","",INDEX('Per Invoice'!$E$2:$E$3001,$M394)))</f>
        <v/>
      </c>
      <c r="F394">
        <f>IF($M394="","",IF(INDEX('Per Invoice'!$F$2:$F$3001,$M394)="","",INDEX('Per Invoice'!$F$2:$F$3001,$M394)))</f>
        <v/>
      </c>
      <c r="G394" s="5">
        <f>IF($M394="","",IF(INDEX('Per Invoice'!$G$2:$G$3001,$M394)="","",INDEX('Per Invoice'!$G$2:$G$3001,$M394)))</f>
        <v/>
      </c>
      <c r="H394" s="5">
        <f>IF($M394="","",IF(INDEX('Per Invoice'!$H$2:$H$3001,$M394)="","",INDEX('Per Invoice'!$H$2:$H$3001,$M394)))</f>
        <v/>
      </c>
      <c r="I394" s="5">
        <f>IF($M394="","",IF(INDEX('Per Invoice'!$I$2:$I$3001,$M394)="","",INDEX('Per Invoice'!$I$2:$I$3001,$M394)))</f>
        <v/>
      </c>
      <c r="J394" s="5">
        <f>IF($M394="","",IF(INDEX('Per Invoice'!$J$2:$J$3001,$M394)="","",INDEX('Per Invoice'!$J$2:$J$3001,$M394)))</f>
        <v/>
      </c>
      <c r="K394" s="5">
        <f>IF($M394="","",IF(INDEX('Per Invoice'!$K$2:$K$3001,$M394)="","",INDEX('Per Invoice'!$K$2:$K$3001,$M394)))</f>
        <v/>
      </c>
      <c r="L394">
        <f>IF($M394="","",IF(INDEX('Per Invoice'!$L$2:$L$3001,$M394)="","",INDEX('Per Invoice'!$L$2:$L$3001,$M394)))</f>
        <v/>
      </c>
      <c r="M394">
        <f>IF(ROWS($M$2:$M394)&lt;=COUNT('Per Invoice'!$N$2:$N$3001),MATCH(ROWS($M$2:$M394),'Per Invoice'!$N$2:$N$3001,0),"")</f>
        <v/>
      </c>
    </row>
    <row r="395">
      <c r="A395">
        <f>IF($M395="","",IF(INDEX('Per Invoice'!$A$2:$A$3001,$M395)="","",INDEX('Per Invoice'!$A$2:$A$3001,$M395)))</f>
        <v/>
      </c>
      <c r="B395">
        <f>IF($M395="","",IF(INDEX('Per Invoice'!$B$2:$B$3001,$M395)="","",INDEX('Per Invoice'!$B$2:$B$3001,$M395)))</f>
        <v/>
      </c>
      <c r="C395">
        <f>IF($M395="","",IF(INDEX('Per Invoice'!$C$2:$C$3001,$M395)="","",INDEX('Per Invoice'!$C$2:$C$3001,$M395)))</f>
        <v/>
      </c>
      <c r="D395">
        <f>IF($M395="","",IF(INDEX('Per Invoice'!$D$2:$D$3001,$M395)="","",INDEX('Per Invoice'!$D$2:$D$3001,$M395)))</f>
        <v/>
      </c>
      <c r="E395">
        <f>IF($M395="","",IF(INDEX('Per Invoice'!$E$2:$E$3001,$M395)="","",INDEX('Per Invoice'!$E$2:$E$3001,$M395)))</f>
        <v/>
      </c>
      <c r="F395">
        <f>IF($M395="","",IF(INDEX('Per Invoice'!$F$2:$F$3001,$M395)="","",INDEX('Per Invoice'!$F$2:$F$3001,$M395)))</f>
        <v/>
      </c>
      <c r="G395" s="5">
        <f>IF($M395="","",IF(INDEX('Per Invoice'!$G$2:$G$3001,$M395)="","",INDEX('Per Invoice'!$G$2:$G$3001,$M395)))</f>
        <v/>
      </c>
      <c r="H395" s="5">
        <f>IF($M395="","",IF(INDEX('Per Invoice'!$H$2:$H$3001,$M395)="","",INDEX('Per Invoice'!$H$2:$H$3001,$M395)))</f>
        <v/>
      </c>
      <c r="I395" s="5">
        <f>IF($M395="","",IF(INDEX('Per Invoice'!$I$2:$I$3001,$M395)="","",INDEX('Per Invoice'!$I$2:$I$3001,$M395)))</f>
        <v/>
      </c>
      <c r="J395" s="5">
        <f>IF($M395="","",IF(INDEX('Per Invoice'!$J$2:$J$3001,$M395)="","",INDEX('Per Invoice'!$J$2:$J$3001,$M395)))</f>
        <v/>
      </c>
      <c r="K395" s="5">
        <f>IF($M395="","",IF(INDEX('Per Invoice'!$K$2:$K$3001,$M395)="","",INDEX('Per Invoice'!$K$2:$K$3001,$M395)))</f>
        <v/>
      </c>
      <c r="L395">
        <f>IF($M395="","",IF(INDEX('Per Invoice'!$L$2:$L$3001,$M395)="","",INDEX('Per Invoice'!$L$2:$L$3001,$M395)))</f>
        <v/>
      </c>
      <c r="M395">
        <f>IF(ROWS($M$2:$M395)&lt;=COUNT('Per Invoice'!$N$2:$N$3001),MATCH(ROWS($M$2:$M395),'Per Invoice'!$N$2:$N$3001,0),"")</f>
        <v/>
      </c>
    </row>
    <row r="396">
      <c r="A396">
        <f>IF($M396="","",IF(INDEX('Per Invoice'!$A$2:$A$3001,$M396)="","",INDEX('Per Invoice'!$A$2:$A$3001,$M396)))</f>
        <v/>
      </c>
      <c r="B396">
        <f>IF($M396="","",IF(INDEX('Per Invoice'!$B$2:$B$3001,$M396)="","",INDEX('Per Invoice'!$B$2:$B$3001,$M396)))</f>
        <v/>
      </c>
      <c r="C396">
        <f>IF($M396="","",IF(INDEX('Per Invoice'!$C$2:$C$3001,$M396)="","",INDEX('Per Invoice'!$C$2:$C$3001,$M396)))</f>
        <v/>
      </c>
      <c r="D396">
        <f>IF($M396="","",IF(INDEX('Per Invoice'!$D$2:$D$3001,$M396)="","",INDEX('Per Invoice'!$D$2:$D$3001,$M396)))</f>
        <v/>
      </c>
      <c r="E396">
        <f>IF($M396="","",IF(INDEX('Per Invoice'!$E$2:$E$3001,$M396)="","",INDEX('Per Invoice'!$E$2:$E$3001,$M396)))</f>
        <v/>
      </c>
      <c r="F396">
        <f>IF($M396="","",IF(INDEX('Per Invoice'!$F$2:$F$3001,$M396)="","",INDEX('Per Invoice'!$F$2:$F$3001,$M396)))</f>
        <v/>
      </c>
      <c r="G396" s="5">
        <f>IF($M396="","",IF(INDEX('Per Invoice'!$G$2:$G$3001,$M396)="","",INDEX('Per Invoice'!$G$2:$G$3001,$M396)))</f>
        <v/>
      </c>
      <c r="H396" s="5">
        <f>IF($M396="","",IF(INDEX('Per Invoice'!$H$2:$H$3001,$M396)="","",INDEX('Per Invoice'!$H$2:$H$3001,$M396)))</f>
        <v/>
      </c>
      <c r="I396" s="5">
        <f>IF($M396="","",IF(INDEX('Per Invoice'!$I$2:$I$3001,$M396)="","",INDEX('Per Invoice'!$I$2:$I$3001,$M396)))</f>
        <v/>
      </c>
      <c r="J396" s="5">
        <f>IF($M396="","",IF(INDEX('Per Invoice'!$J$2:$J$3001,$M396)="","",INDEX('Per Invoice'!$J$2:$J$3001,$M396)))</f>
        <v/>
      </c>
      <c r="K396" s="5">
        <f>IF($M396="","",IF(INDEX('Per Invoice'!$K$2:$K$3001,$M396)="","",INDEX('Per Invoice'!$K$2:$K$3001,$M396)))</f>
        <v/>
      </c>
      <c r="L396">
        <f>IF($M396="","",IF(INDEX('Per Invoice'!$L$2:$L$3001,$M396)="","",INDEX('Per Invoice'!$L$2:$L$3001,$M396)))</f>
        <v/>
      </c>
      <c r="M396">
        <f>IF(ROWS($M$2:$M396)&lt;=COUNT('Per Invoice'!$N$2:$N$3001),MATCH(ROWS($M$2:$M396),'Per Invoice'!$N$2:$N$3001,0),"")</f>
        <v/>
      </c>
    </row>
    <row r="397">
      <c r="A397">
        <f>IF($M397="","",IF(INDEX('Per Invoice'!$A$2:$A$3001,$M397)="","",INDEX('Per Invoice'!$A$2:$A$3001,$M397)))</f>
        <v/>
      </c>
      <c r="B397">
        <f>IF($M397="","",IF(INDEX('Per Invoice'!$B$2:$B$3001,$M397)="","",INDEX('Per Invoice'!$B$2:$B$3001,$M397)))</f>
        <v/>
      </c>
      <c r="C397">
        <f>IF($M397="","",IF(INDEX('Per Invoice'!$C$2:$C$3001,$M397)="","",INDEX('Per Invoice'!$C$2:$C$3001,$M397)))</f>
        <v/>
      </c>
      <c r="D397">
        <f>IF($M397="","",IF(INDEX('Per Invoice'!$D$2:$D$3001,$M397)="","",INDEX('Per Invoice'!$D$2:$D$3001,$M397)))</f>
        <v/>
      </c>
      <c r="E397">
        <f>IF($M397="","",IF(INDEX('Per Invoice'!$E$2:$E$3001,$M397)="","",INDEX('Per Invoice'!$E$2:$E$3001,$M397)))</f>
        <v/>
      </c>
      <c r="F397">
        <f>IF($M397="","",IF(INDEX('Per Invoice'!$F$2:$F$3001,$M397)="","",INDEX('Per Invoice'!$F$2:$F$3001,$M397)))</f>
        <v/>
      </c>
      <c r="G397" s="5">
        <f>IF($M397="","",IF(INDEX('Per Invoice'!$G$2:$G$3001,$M397)="","",INDEX('Per Invoice'!$G$2:$G$3001,$M397)))</f>
        <v/>
      </c>
      <c r="H397" s="5">
        <f>IF($M397="","",IF(INDEX('Per Invoice'!$H$2:$H$3001,$M397)="","",INDEX('Per Invoice'!$H$2:$H$3001,$M397)))</f>
        <v/>
      </c>
      <c r="I397" s="5">
        <f>IF($M397="","",IF(INDEX('Per Invoice'!$I$2:$I$3001,$M397)="","",INDEX('Per Invoice'!$I$2:$I$3001,$M397)))</f>
        <v/>
      </c>
      <c r="J397" s="5">
        <f>IF($M397="","",IF(INDEX('Per Invoice'!$J$2:$J$3001,$M397)="","",INDEX('Per Invoice'!$J$2:$J$3001,$M397)))</f>
        <v/>
      </c>
      <c r="K397" s="5">
        <f>IF($M397="","",IF(INDEX('Per Invoice'!$K$2:$K$3001,$M397)="","",INDEX('Per Invoice'!$K$2:$K$3001,$M397)))</f>
        <v/>
      </c>
      <c r="L397">
        <f>IF($M397="","",IF(INDEX('Per Invoice'!$L$2:$L$3001,$M397)="","",INDEX('Per Invoice'!$L$2:$L$3001,$M397)))</f>
        <v/>
      </c>
      <c r="M397">
        <f>IF(ROWS($M$2:$M397)&lt;=COUNT('Per Invoice'!$N$2:$N$3001),MATCH(ROWS($M$2:$M397),'Per Invoice'!$N$2:$N$3001,0),"")</f>
        <v/>
      </c>
    </row>
    <row r="398">
      <c r="A398">
        <f>IF($M398="","",IF(INDEX('Per Invoice'!$A$2:$A$3001,$M398)="","",INDEX('Per Invoice'!$A$2:$A$3001,$M398)))</f>
        <v/>
      </c>
      <c r="B398">
        <f>IF($M398="","",IF(INDEX('Per Invoice'!$B$2:$B$3001,$M398)="","",INDEX('Per Invoice'!$B$2:$B$3001,$M398)))</f>
        <v/>
      </c>
      <c r="C398">
        <f>IF($M398="","",IF(INDEX('Per Invoice'!$C$2:$C$3001,$M398)="","",INDEX('Per Invoice'!$C$2:$C$3001,$M398)))</f>
        <v/>
      </c>
      <c r="D398">
        <f>IF($M398="","",IF(INDEX('Per Invoice'!$D$2:$D$3001,$M398)="","",INDEX('Per Invoice'!$D$2:$D$3001,$M398)))</f>
        <v/>
      </c>
      <c r="E398">
        <f>IF($M398="","",IF(INDEX('Per Invoice'!$E$2:$E$3001,$M398)="","",INDEX('Per Invoice'!$E$2:$E$3001,$M398)))</f>
        <v/>
      </c>
      <c r="F398">
        <f>IF($M398="","",IF(INDEX('Per Invoice'!$F$2:$F$3001,$M398)="","",INDEX('Per Invoice'!$F$2:$F$3001,$M398)))</f>
        <v/>
      </c>
      <c r="G398" s="5">
        <f>IF($M398="","",IF(INDEX('Per Invoice'!$G$2:$G$3001,$M398)="","",INDEX('Per Invoice'!$G$2:$G$3001,$M398)))</f>
        <v/>
      </c>
      <c r="H398" s="5">
        <f>IF($M398="","",IF(INDEX('Per Invoice'!$H$2:$H$3001,$M398)="","",INDEX('Per Invoice'!$H$2:$H$3001,$M398)))</f>
        <v/>
      </c>
      <c r="I398" s="5">
        <f>IF($M398="","",IF(INDEX('Per Invoice'!$I$2:$I$3001,$M398)="","",INDEX('Per Invoice'!$I$2:$I$3001,$M398)))</f>
        <v/>
      </c>
      <c r="J398" s="5">
        <f>IF($M398="","",IF(INDEX('Per Invoice'!$J$2:$J$3001,$M398)="","",INDEX('Per Invoice'!$J$2:$J$3001,$M398)))</f>
        <v/>
      </c>
      <c r="K398" s="5">
        <f>IF($M398="","",IF(INDEX('Per Invoice'!$K$2:$K$3001,$M398)="","",INDEX('Per Invoice'!$K$2:$K$3001,$M398)))</f>
        <v/>
      </c>
      <c r="L398">
        <f>IF($M398="","",IF(INDEX('Per Invoice'!$L$2:$L$3001,$M398)="","",INDEX('Per Invoice'!$L$2:$L$3001,$M398)))</f>
        <v/>
      </c>
      <c r="M398">
        <f>IF(ROWS($M$2:$M398)&lt;=COUNT('Per Invoice'!$N$2:$N$3001),MATCH(ROWS($M$2:$M398),'Per Invoice'!$N$2:$N$3001,0),"")</f>
        <v/>
      </c>
    </row>
    <row r="399">
      <c r="A399">
        <f>IF($M399="","",IF(INDEX('Per Invoice'!$A$2:$A$3001,$M399)="","",INDEX('Per Invoice'!$A$2:$A$3001,$M399)))</f>
        <v/>
      </c>
      <c r="B399">
        <f>IF($M399="","",IF(INDEX('Per Invoice'!$B$2:$B$3001,$M399)="","",INDEX('Per Invoice'!$B$2:$B$3001,$M399)))</f>
        <v/>
      </c>
      <c r="C399">
        <f>IF($M399="","",IF(INDEX('Per Invoice'!$C$2:$C$3001,$M399)="","",INDEX('Per Invoice'!$C$2:$C$3001,$M399)))</f>
        <v/>
      </c>
      <c r="D399">
        <f>IF($M399="","",IF(INDEX('Per Invoice'!$D$2:$D$3001,$M399)="","",INDEX('Per Invoice'!$D$2:$D$3001,$M399)))</f>
        <v/>
      </c>
      <c r="E399">
        <f>IF($M399="","",IF(INDEX('Per Invoice'!$E$2:$E$3001,$M399)="","",INDEX('Per Invoice'!$E$2:$E$3001,$M399)))</f>
        <v/>
      </c>
      <c r="F399">
        <f>IF($M399="","",IF(INDEX('Per Invoice'!$F$2:$F$3001,$M399)="","",INDEX('Per Invoice'!$F$2:$F$3001,$M399)))</f>
        <v/>
      </c>
      <c r="G399" s="5">
        <f>IF($M399="","",IF(INDEX('Per Invoice'!$G$2:$G$3001,$M399)="","",INDEX('Per Invoice'!$G$2:$G$3001,$M399)))</f>
        <v/>
      </c>
      <c r="H399" s="5">
        <f>IF($M399="","",IF(INDEX('Per Invoice'!$H$2:$H$3001,$M399)="","",INDEX('Per Invoice'!$H$2:$H$3001,$M399)))</f>
        <v/>
      </c>
      <c r="I399" s="5">
        <f>IF($M399="","",IF(INDEX('Per Invoice'!$I$2:$I$3001,$M399)="","",INDEX('Per Invoice'!$I$2:$I$3001,$M399)))</f>
        <v/>
      </c>
      <c r="J399" s="5">
        <f>IF($M399="","",IF(INDEX('Per Invoice'!$J$2:$J$3001,$M399)="","",INDEX('Per Invoice'!$J$2:$J$3001,$M399)))</f>
        <v/>
      </c>
      <c r="K399" s="5">
        <f>IF($M399="","",IF(INDEX('Per Invoice'!$K$2:$K$3001,$M399)="","",INDEX('Per Invoice'!$K$2:$K$3001,$M399)))</f>
        <v/>
      </c>
      <c r="L399">
        <f>IF($M399="","",IF(INDEX('Per Invoice'!$L$2:$L$3001,$M399)="","",INDEX('Per Invoice'!$L$2:$L$3001,$M399)))</f>
        <v/>
      </c>
      <c r="M399">
        <f>IF(ROWS($M$2:$M399)&lt;=COUNT('Per Invoice'!$N$2:$N$3001),MATCH(ROWS($M$2:$M399),'Per Invoice'!$N$2:$N$3001,0),"")</f>
        <v/>
      </c>
    </row>
    <row r="400">
      <c r="A400">
        <f>IF($M400="","",IF(INDEX('Per Invoice'!$A$2:$A$3001,$M400)="","",INDEX('Per Invoice'!$A$2:$A$3001,$M400)))</f>
        <v/>
      </c>
      <c r="B400">
        <f>IF($M400="","",IF(INDEX('Per Invoice'!$B$2:$B$3001,$M400)="","",INDEX('Per Invoice'!$B$2:$B$3001,$M400)))</f>
        <v/>
      </c>
      <c r="C400">
        <f>IF($M400="","",IF(INDEX('Per Invoice'!$C$2:$C$3001,$M400)="","",INDEX('Per Invoice'!$C$2:$C$3001,$M400)))</f>
        <v/>
      </c>
      <c r="D400">
        <f>IF($M400="","",IF(INDEX('Per Invoice'!$D$2:$D$3001,$M400)="","",INDEX('Per Invoice'!$D$2:$D$3001,$M400)))</f>
        <v/>
      </c>
      <c r="E400">
        <f>IF($M400="","",IF(INDEX('Per Invoice'!$E$2:$E$3001,$M400)="","",INDEX('Per Invoice'!$E$2:$E$3001,$M400)))</f>
        <v/>
      </c>
      <c r="F400">
        <f>IF($M400="","",IF(INDEX('Per Invoice'!$F$2:$F$3001,$M400)="","",INDEX('Per Invoice'!$F$2:$F$3001,$M400)))</f>
        <v/>
      </c>
      <c r="G400" s="5">
        <f>IF($M400="","",IF(INDEX('Per Invoice'!$G$2:$G$3001,$M400)="","",INDEX('Per Invoice'!$G$2:$G$3001,$M400)))</f>
        <v/>
      </c>
      <c r="H400" s="5">
        <f>IF($M400="","",IF(INDEX('Per Invoice'!$H$2:$H$3001,$M400)="","",INDEX('Per Invoice'!$H$2:$H$3001,$M400)))</f>
        <v/>
      </c>
      <c r="I400" s="5">
        <f>IF($M400="","",IF(INDEX('Per Invoice'!$I$2:$I$3001,$M400)="","",INDEX('Per Invoice'!$I$2:$I$3001,$M400)))</f>
        <v/>
      </c>
      <c r="J400" s="5">
        <f>IF($M400="","",IF(INDEX('Per Invoice'!$J$2:$J$3001,$M400)="","",INDEX('Per Invoice'!$J$2:$J$3001,$M400)))</f>
        <v/>
      </c>
      <c r="K400" s="5">
        <f>IF($M400="","",IF(INDEX('Per Invoice'!$K$2:$K$3001,$M400)="","",INDEX('Per Invoice'!$K$2:$K$3001,$M400)))</f>
        <v/>
      </c>
      <c r="L400">
        <f>IF($M400="","",IF(INDEX('Per Invoice'!$L$2:$L$3001,$M400)="","",INDEX('Per Invoice'!$L$2:$L$3001,$M400)))</f>
        <v/>
      </c>
      <c r="M400">
        <f>IF(ROWS($M$2:$M400)&lt;=COUNT('Per Invoice'!$N$2:$N$3001),MATCH(ROWS($M$2:$M400),'Per Invoice'!$N$2:$N$3001,0),"")</f>
        <v/>
      </c>
    </row>
    <row r="401">
      <c r="A401">
        <f>IF($M401="","",IF(INDEX('Per Invoice'!$A$2:$A$3001,$M401)="","",INDEX('Per Invoice'!$A$2:$A$3001,$M401)))</f>
        <v/>
      </c>
      <c r="B401">
        <f>IF($M401="","",IF(INDEX('Per Invoice'!$B$2:$B$3001,$M401)="","",INDEX('Per Invoice'!$B$2:$B$3001,$M401)))</f>
        <v/>
      </c>
      <c r="C401">
        <f>IF($M401="","",IF(INDEX('Per Invoice'!$C$2:$C$3001,$M401)="","",INDEX('Per Invoice'!$C$2:$C$3001,$M401)))</f>
        <v/>
      </c>
      <c r="D401">
        <f>IF($M401="","",IF(INDEX('Per Invoice'!$D$2:$D$3001,$M401)="","",INDEX('Per Invoice'!$D$2:$D$3001,$M401)))</f>
        <v/>
      </c>
      <c r="E401">
        <f>IF($M401="","",IF(INDEX('Per Invoice'!$E$2:$E$3001,$M401)="","",INDEX('Per Invoice'!$E$2:$E$3001,$M401)))</f>
        <v/>
      </c>
      <c r="F401">
        <f>IF($M401="","",IF(INDEX('Per Invoice'!$F$2:$F$3001,$M401)="","",INDEX('Per Invoice'!$F$2:$F$3001,$M401)))</f>
        <v/>
      </c>
      <c r="G401" s="5">
        <f>IF($M401="","",IF(INDEX('Per Invoice'!$G$2:$G$3001,$M401)="","",INDEX('Per Invoice'!$G$2:$G$3001,$M401)))</f>
        <v/>
      </c>
      <c r="H401" s="5">
        <f>IF($M401="","",IF(INDEX('Per Invoice'!$H$2:$H$3001,$M401)="","",INDEX('Per Invoice'!$H$2:$H$3001,$M401)))</f>
        <v/>
      </c>
      <c r="I401" s="5">
        <f>IF($M401="","",IF(INDEX('Per Invoice'!$I$2:$I$3001,$M401)="","",INDEX('Per Invoice'!$I$2:$I$3001,$M401)))</f>
        <v/>
      </c>
      <c r="J401" s="5">
        <f>IF($M401="","",IF(INDEX('Per Invoice'!$J$2:$J$3001,$M401)="","",INDEX('Per Invoice'!$J$2:$J$3001,$M401)))</f>
        <v/>
      </c>
      <c r="K401" s="5">
        <f>IF($M401="","",IF(INDEX('Per Invoice'!$K$2:$K$3001,$M401)="","",INDEX('Per Invoice'!$K$2:$K$3001,$M401)))</f>
        <v/>
      </c>
      <c r="L401">
        <f>IF($M401="","",IF(INDEX('Per Invoice'!$L$2:$L$3001,$M401)="","",INDEX('Per Invoice'!$L$2:$L$3001,$M401)))</f>
        <v/>
      </c>
      <c r="M401">
        <f>IF(ROWS($M$2:$M401)&lt;=COUNT('Per Invoice'!$N$2:$N$3001),MATCH(ROWS($M$2:$M401),'Per Invoice'!$N$2:$N$3001,0),"")</f>
        <v/>
      </c>
    </row>
    <row r="402">
      <c r="A402">
        <f>IF($M402="","",IF(INDEX('Per Invoice'!$A$2:$A$3001,$M402)="","",INDEX('Per Invoice'!$A$2:$A$3001,$M402)))</f>
        <v/>
      </c>
      <c r="B402">
        <f>IF($M402="","",IF(INDEX('Per Invoice'!$B$2:$B$3001,$M402)="","",INDEX('Per Invoice'!$B$2:$B$3001,$M402)))</f>
        <v/>
      </c>
      <c r="C402">
        <f>IF($M402="","",IF(INDEX('Per Invoice'!$C$2:$C$3001,$M402)="","",INDEX('Per Invoice'!$C$2:$C$3001,$M402)))</f>
        <v/>
      </c>
      <c r="D402">
        <f>IF($M402="","",IF(INDEX('Per Invoice'!$D$2:$D$3001,$M402)="","",INDEX('Per Invoice'!$D$2:$D$3001,$M402)))</f>
        <v/>
      </c>
      <c r="E402">
        <f>IF($M402="","",IF(INDEX('Per Invoice'!$E$2:$E$3001,$M402)="","",INDEX('Per Invoice'!$E$2:$E$3001,$M402)))</f>
        <v/>
      </c>
      <c r="F402">
        <f>IF($M402="","",IF(INDEX('Per Invoice'!$F$2:$F$3001,$M402)="","",INDEX('Per Invoice'!$F$2:$F$3001,$M402)))</f>
        <v/>
      </c>
      <c r="G402" s="5">
        <f>IF($M402="","",IF(INDEX('Per Invoice'!$G$2:$G$3001,$M402)="","",INDEX('Per Invoice'!$G$2:$G$3001,$M402)))</f>
        <v/>
      </c>
      <c r="H402" s="5">
        <f>IF($M402="","",IF(INDEX('Per Invoice'!$H$2:$H$3001,$M402)="","",INDEX('Per Invoice'!$H$2:$H$3001,$M402)))</f>
        <v/>
      </c>
      <c r="I402" s="5">
        <f>IF($M402="","",IF(INDEX('Per Invoice'!$I$2:$I$3001,$M402)="","",INDEX('Per Invoice'!$I$2:$I$3001,$M402)))</f>
        <v/>
      </c>
      <c r="J402" s="5">
        <f>IF($M402="","",IF(INDEX('Per Invoice'!$J$2:$J$3001,$M402)="","",INDEX('Per Invoice'!$J$2:$J$3001,$M402)))</f>
        <v/>
      </c>
      <c r="K402" s="5">
        <f>IF($M402="","",IF(INDEX('Per Invoice'!$K$2:$K$3001,$M402)="","",INDEX('Per Invoice'!$K$2:$K$3001,$M402)))</f>
        <v/>
      </c>
      <c r="L402">
        <f>IF($M402="","",IF(INDEX('Per Invoice'!$L$2:$L$3001,$M402)="","",INDEX('Per Invoice'!$L$2:$L$3001,$M402)))</f>
        <v/>
      </c>
      <c r="M402">
        <f>IF(ROWS($M$2:$M402)&lt;=COUNT('Per Invoice'!$N$2:$N$3001),MATCH(ROWS($M$2:$M402),'Per Invoice'!$N$2:$N$3001,0),"")</f>
        <v/>
      </c>
    </row>
    <row r="403">
      <c r="A403">
        <f>IF($M403="","",IF(INDEX('Per Invoice'!$A$2:$A$3001,$M403)="","",INDEX('Per Invoice'!$A$2:$A$3001,$M403)))</f>
        <v/>
      </c>
      <c r="B403">
        <f>IF($M403="","",IF(INDEX('Per Invoice'!$B$2:$B$3001,$M403)="","",INDEX('Per Invoice'!$B$2:$B$3001,$M403)))</f>
        <v/>
      </c>
      <c r="C403">
        <f>IF($M403="","",IF(INDEX('Per Invoice'!$C$2:$C$3001,$M403)="","",INDEX('Per Invoice'!$C$2:$C$3001,$M403)))</f>
        <v/>
      </c>
      <c r="D403">
        <f>IF($M403="","",IF(INDEX('Per Invoice'!$D$2:$D$3001,$M403)="","",INDEX('Per Invoice'!$D$2:$D$3001,$M403)))</f>
        <v/>
      </c>
      <c r="E403">
        <f>IF($M403="","",IF(INDEX('Per Invoice'!$E$2:$E$3001,$M403)="","",INDEX('Per Invoice'!$E$2:$E$3001,$M403)))</f>
        <v/>
      </c>
      <c r="F403">
        <f>IF($M403="","",IF(INDEX('Per Invoice'!$F$2:$F$3001,$M403)="","",INDEX('Per Invoice'!$F$2:$F$3001,$M403)))</f>
        <v/>
      </c>
      <c r="G403" s="5">
        <f>IF($M403="","",IF(INDEX('Per Invoice'!$G$2:$G$3001,$M403)="","",INDEX('Per Invoice'!$G$2:$G$3001,$M403)))</f>
        <v/>
      </c>
      <c r="H403" s="5">
        <f>IF($M403="","",IF(INDEX('Per Invoice'!$H$2:$H$3001,$M403)="","",INDEX('Per Invoice'!$H$2:$H$3001,$M403)))</f>
        <v/>
      </c>
      <c r="I403" s="5">
        <f>IF($M403="","",IF(INDEX('Per Invoice'!$I$2:$I$3001,$M403)="","",INDEX('Per Invoice'!$I$2:$I$3001,$M403)))</f>
        <v/>
      </c>
      <c r="J403" s="5">
        <f>IF($M403="","",IF(INDEX('Per Invoice'!$J$2:$J$3001,$M403)="","",INDEX('Per Invoice'!$J$2:$J$3001,$M403)))</f>
        <v/>
      </c>
      <c r="K403" s="5">
        <f>IF($M403="","",IF(INDEX('Per Invoice'!$K$2:$K$3001,$M403)="","",INDEX('Per Invoice'!$K$2:$K$3001,$M403)))</f>
        <v/>
      </c>
      <c r="L403">
        <f>IF($M403="","",IF(INDEX('Per Invoice'!$L$2:$L$3001,$M403)="","",INDEX('Per Invoice'!$L$2:$L$3001,$M403)))</f>
        <v/>
      </c>
      <c r="M403">
        <f>IF(ROWS($M$2:$M403)&lt;=COUNT('Per Invoice'!$N$2:$N$3001),MATCH(ROWS($M$2:$M403),'Per Invoice'!$N$2:$N$3001,0),"")</f>
        <v/>
      </c>
    </row>
    <row r="404">
      <c r="A404">
        <f>IF($M404="","",IF(INDEX('Per Invoice'!$A$2:$A$3001,$M404)="","",INDEX('Per Invoice'!$A$2:$A$3001,$M404)))</f>
        <v/>
      </c>
      <c r="B404">
        <f>IF($M404="","",IF(INDEX('Per Invoice'!$B$2:$B$3001,$M404)="","",INDEX('Per Invoice'!$B$2:$B$3001,$M404)))</f>
        <v/>
      </c>
      <c r="C404">
        <f>IF($M404="","",IF(INDEX('Per Invoice'!$C$2:$C$3001,$M404)="","",INDEX('Per Invoice'!$C$2:$C$3001,$M404)))</f>
        <v/>
      </c>
      <c r="D404">
        <f>IF($M404="","",IF(INDEX('Per Invoice'!$D$2:$D$3001,$M404)="","",INDEX('Per Invoice'!$D$2:$D$3001,$M404)))</f>
        <v/>
      </c>
      <c r="E404">
        <f>IF($M404="","",IF(INDEX('Per Invoice'!$E$2:$E$3001,$M404)="","",INDEX('Per Invoice'!$E$2:$E$3001,$M404)))</f>
        <v/>
      </c>
      <c r="F404">
        <f>IF($M404="","",IF(INDEX('Per Invoice'!$F$2:$F$3001,$M404)="","",INDEX('Per Invoice'!$F$2:$F$3001,$M404)))</f>
        <v/>
      </c>
      <c r="G404" s="5">
        <f>IF($M404="","",IF(INDEX('Per Invoice'!$G$2:$G$3001,$M404)="","",INDEX('Per Invoice'!$G$2:$G$3001,$M404)))</f>
        <v/>
      </c>
      <c r="H404" s="5">
        <f>IF($M404="","",IF(INDEX('Per Invoice'!$H$2:$H$3001,$M404)="","",INDEX('Per Invoice'!$H$2:$H$3001,$M404)))</f>
        <v/>
      </c>
      <c r="I404" s="5">
        <f>IF($M404="","",IF(INDEX('Per Invoice'!$I$2:$I$3001,$M404)="","",INDEX('Per Invoice'!$I$2:$I$3001,$M404)))</f>
        <v/>
      </c>
      <c r="J404" s="5">
        <f>IF($M404="","",IF(INDEX('Per Invoice'!$J$2:$J$3001,$M404)="","",INDEX('Per Invoice'!$J$2:$J$3001,$M404)))</f>
        <v/>
      </c>
      <c r="K404" s="5">
        <f>IF($M404="","",IF(INDEX('Per Invoice'!$K$2:$K$3001,$M404)="","",INDEX('Per Invoice'!$K$2:$K$3001,$M404)))</f>
        <v/>
      </c>
      <c r="L404">
        <f>IF($M404="","",IF(INDEX('Per Invoice'!$L$2:$L$3001,$M404)="","",INDEX('Per Invoice'!$L$2:$L$3001,$M404)))</f>
        <v/>
      </c>
      <c r="M404">
        <f>IF(ROWS($M$2:$M404)&lt;=COUNT('Per Invoice'!$N$2:$N$3001),MATCH(ROWS($M$2:$M404),'Per Invoice'!$N$2:$N$3001,0),"")</f>
        <v/>
      </c>
    </row>
    <row r="405">
      <c r="A405">
        <f>IF($M405="","",IF(INDEX('Per Invoice'!$A$2:$A$3001,$M405)="","",INDEX('Per Invoice'!$A$2:$A$3001,$M405)))</f>
        <v/>
      </c>
      <c r="B405">
        <f>IF($M405="","",IF(INDEX('Per Invoice'!$B$2:$B$3001,$M405)="","",INDEX('Per Invoice'!$B$2:$B$3001,$M405)))</f>
        <v/>
      </c>
      <c r="C405">
        <f>IF($M405="","",IF(INDEX('Per Invoice'!$C$2:$C$3001,$M405)="","",INDEX('Per Invoice'!$C$2:$C$3001,$M405)))</f>
        <v/>
      </c>
      <c r="D405">
        <f>IF($M405="","",IF(INDEX('Per Invoice'!$D$2:$D$3001,$M405)="","",INDEX('Per Invoice'!$D$2:$D$3001,$M405)))</f>
        <v/>
      </c>
      <c r="E405">
        <f>IF($M405="","",IF(INDEX('Per Invoice'!$E$2:$E$3001,$M405)="","",INDEX('Per Invoice'!$E$2:$E$3001,$M405)))</f>
        <v/>
      </c>
      <c r="F405">
        <f>IF($M405="","",IF(INDEX('Per Invoice'!$F$2:$F$3001,$M405)="","",INDEX('Per Invoice'!$F$2:$F$3001,$M405)))</f>
        <v/>
      </c>
      <c r="G405" s="5">
        <f>IF($M405="","",IF(INDEX('Per Invoice'!$G$2:$G$3001,$M405)="","",INDEX('Per Invoice'!$G$2:$G$3001,$M405)))</f>
        <v/>
      </c>
      <c r="H405" s="5">
        <f>IF($M405="","",IF(INDEX('Per Invoice'!$H$2:$H$3001,$M405)="","",INDEX('Per Invoice'!$H$2:$H$3001,$M405)))</f>
        <v/>
      </c>
      <c r="I405" s="5">
        <f>IF($M405="","",IF(INDEX('Per Invoice'!$I$2:$I$3001,$M405)="","",INDEX('Per Invoice'!$I$2:$I$3001,$M405)))</f>
        <v/>
      </c>
      <c r="J405" s="5">
        <f>IF($M405="","",IF(INDEX('Per Invoice'!$J$2:$J$3001,$M405)="","",INDEX('Per Invoice'!$J$2:$J$3001,$M405)))</f>
        <v/>
      </c>
      <c r="K405" s="5">
        <f>IF($M405="","",IF(INDEX('Per Invoice'!$K$2:$K$3001,$M405)="","",INDEX('Per Invoice'!$K$2:$K$3001,$M405)))</f>
        <v/>
      </c>
      <c r="L405">
        <f>IF($M405="","",IF(INDEX('Per Invoice'!$L$2:$L$3001,$M405)="","",INDEX('Per Invoice'!$L$2:$L$3001,$M405)))</f>
        <v/>
      </c>
      <c r="M405">
        <f>IF(ROWS($M$2:$M405)&lt;=COUNT('Per Invoice'!$N$2:$N$3001),MATCH(ROWS($M$2:$M405),'Per Invoice'!$N$2:$N$3001,0),"")</f>
        <v/>
      </c>
    </row>
    <row r="406">
      <c r="A406">
        <f>IF($M406="","",IF(INDEX('Per Invoice'!$A$2:$A$3001,$M406)="","",INDEX('Per Invoice'!$A$2:$A$3001,$M406)))</f>
        <v/>
      </c>
      <c r="B406">
        <f>IF($M406="","",IF(INDEX('Per Invoice'!$B$2:$B$3001,$M406)="","",INDEX('Per Invoice'!$B$2:$B$3001,$M406)))</f>
        <v/>
      </c>
      <c r="C406">
        <f>IF($M406="","",IF(INDEX('Per Invoice'!$C$2:$C$3001,$M406)="","",INDEX('Per Invoice'!$C$2:$C$3001,$M406)))</f>
        <v/>
      </c>
      <c r="D406">
        <f>IF($M406="","",IF(INDEX('Per Invoice'!$D$2:$D$3001,$M406)="","",INDEX('Per Invoice'!$D$2:$D$3001,$M406)))</f>
        <v/>
      </c>
      <c r="E406">
        <f>IF($M406="","",IF(INDEX('Per Invoice'!$E$2:$E$3001,$M406)="","",INDEX('Per Invoice'!$E$2:$E$3001,$M406)))</f>
        <v/>
      </c>
      <c r="F406">
        <f>IF($M406="","",IF(INDEX('Per Invoice'!$F$2:$F$3001,$M406)="","",INDEX('Per Invoice'!$F$2:$F$3001,$M406)))</f>
        <v/>
      </c>
      <c r="G406" s="5">
        <f>IF($M406="","",IF(INDEX('Per Invoice'!$G$2:$G$3001,$M406)="","",INDEX('Per Invoice'!$G$2:$G$3001,$M406)))</f>
        <v/>
      </c>
      <c r="H406" s="5">
        <f>IF($M406="","",IF(INDEX('Per Invoice'!$H$2:$H$3001,$M406)="","",INDEX('Per Invoice'!$H$2:$H$3001,$M406)))</f>
        <v/>
      </c>
      <c r="I406" s="5">
        <f>IF($M406="","",IF(INDEX('Per Invoice'!$I$2:$I$3001,$M406)="","",INDEX('Per Invoice'!$I$2:$I$3001,$M406)))</f>
        <v/>
      </c>
      <c r="J406" s="5">
        <f>IF($M406="","",IF(INDEX('Per Invoice'!$J$2:$J$3001,$M406)="","",INDEX('Per Invoice'!$J$2:$J$3001,$M406)))</f>
        <v/>
      </c>
      <c r="K406" s="5">
        <f>IF($M406="","",IF(INDEX('Per Invoice'!$K$2:$K$3001,$M406)="","",INDEX('Per Invoice'!$K$2:$K$3001,$M406)))</f>
        <v/>
      </c>
      <c r="L406">
        <f>IF($M406="","",IF(INDEX('Per Invoice'!$L$2:$L$3001,$M406)="","",INDEX('Per Invoice'!$L$2:$L$3001,$M406)))</f>
        <v/>
      </c>
      <c r="M406">
        <f>IF(ROWS($M$2:$M406)&lt;=COUNT('Per Invoice'!$N$2:$N$3001),MATCH(ROWS($M$2:$M406),'Per Invoice'!$N$2:$N$3001,0),"")</f>
        <v/>
      </c>
    </row>
    <row r="407">
      <c r="A407">
        <f>IF($M407="","",IF(INDEX('Per Invoice'!$A$2:$A$3001,$M407)="","",INDEX('Per Invoice'!$A$2:$A$3001,$M407)))</f>
        <v/>
      </c>
      <c r="B407">
        <f>IF($M407="","",IF(INDEX('Per Invoice'!$B$2:$B$3001,$M407)="","",INDEX('Per Invoice'!$B$2:$B$3001,$M407)))</f>
        <v/>
      </c>
      <c r="C407">
        <f>IF($M407="","",IF(INDEX('Per Invoice'!$C$2:$C$3001,$M407)="","",INDEX('Per Invoice'!$C$2:$C$3001,$M407)))</f>
        <v/>
      </c>
      <c r="D407">
        <f>IF($M407="","",IF(INDEX('Per Invoice'!$D$2:$D$3001,$M407)="","",INDEX('Per Invoice'!$D$2:$D$3001,$M407)))</f>
        <v/>
      </c>
      <c r="E407">
        <f>IF($M407="","",IF(INDEX('Per Invoice'!$E$2:$E$3001,$M407)="","",INDEX('Per Invoice'!$E$2:$E$3001,$M407)))</f>
        <v/>
      </c>
      <c r="F407">
        <f>IF($M407="","",IF(INDEX('Per Invoice'!$F$2:$F$3001,$M407)="","",INDEX('Per Invoice'!$F$2:$F$3001,$M407)))</f>
        <v/>
      </c>
      <c r="G407" s="5">
        <f>IF($M407="","",IF(INDEX('Per Invoice'!$G$2:$G$3001,$M407)="","",INDEX('Per Invoice'!$G$2:$G$3001,$M407)))</f>
        <v/>
      </c>
      <c r="H407" s="5">
        <f>IF($M407="","",IF(INDEX('Per Invoice'!$H$2:$H$3001,$M407)="","",INDEX('Per Invoice'!$H$2:$H$3001,$M407)))</f>
        <v/>
      </c>
      <c r="I407" s="5">
        <f>IF($M407="","",IF(INDEX('Per Invoice'!$I$2:$I$3001,$M407)="","",INDEX('Per Invoice'!$I$2:$I$3001,$M407)))</f>
        <v/>
      </c>
      <c r="J407" s="5">
        <f>IF($M407="","",IF(INDEX('Per Invoice'!$J$2:$J$3001,$M407)="","",INDEX('Per Invoice'!$J$2:$J$3001,$M407)))</f>
        <v/>
      </c>
      <c r="K407" s="5">
        <f>IF($M407="","",IF(INDEX('Per Invoice'!$K$2:$K$3001,$M407)="","",INDEX('Per Invoice'!$K$2:$K$3001,$M407)))</f>
        <v/>
      </c>
      <c r="L407">
        <f>IF($M407="","",IF(INDEX('Per Invoice'!$L$2:$L$3001,$M407)="","",INDEX('Per Invoice'!$L$2:$L$3001,$M407)))</f>
        <v/>
      </c>
      <c r="M407">
        <f>IF(ROWS($M$2:$M407)&lt;=COUNT('Per Invoice'!$N$2:$N$3001),MATCH(ROWS($M$2:$M407),'Per Invoice'!$N$2:$N$3001,0),"")</f>
        <v/>
      </c>
    </row>
    <row r="408">
      <c r="A408">
        <f>IF($M408="","",IF(INDEX('Per Invoice'!$A$2:$A$3001,$M408)="","",INDEX('Per Invoice'!$A$2:$A$3001,$M408)))</f>
        <v/>
      </c>
      <c r="B408">
        <f>IF($M408="","",IF(INDEX('Per Invoice'!$B$2:$B$3001,$M408)="","",INDEX('Per Invoice'!$B$2:$B$3001,$M408)))</f>
        <v/>
      </c>
      <c r="C408">
        <f>IF($M408="","",IF(INDEX('Per Invoice'!$C$2:$C$3001,$M408)="","",INDEX('Per Invoice'!$C$2:$C$3001,$M408)))</f>
        <v/>
      </c>
      <c r="D408">
        <f>IF($M408="","",IF(INDEX('Per Invoice'!$D$2:$D$3001,$M408)="","",INDEX('Per Invoice'!$D$2:$D$3001,$M408)))</f>
        <v/>
      </c>
      <c r="E408">
        <f>IF($M408="","",IF(INDEX('Per Invoice'!$E$2:$E$3001,$M408)="","",INDEX('Per Invoice'!$E$2:$E$3001,$M408)))</f>
        <v/>
      </c>
      <c r="F408">
        <f>IF($M408="","",IF(INDEX('Per Invoice'!$F$2:$F$3001,$M408)="","",INDEX('Per Invoice'!$F$2:$F$3001,$M408)))</f>
        <v/>
      </c>
      <c r="G408" s="5">
        <f>IF($M408="","",IF(INDEX('Per Invoice'!$G$2:$G$3001,$M408)="","",INDEX('Per Invoice'!$G$2:$G$3001,$M408)))</f>
        <v/>
      </c>
      <c r="H408" s="5">
        <f>IF($M408="","",IF(INDEX('Per Invoice'!$H$2:$H$3001,$M408)="","",INDEX('Per Invoice'!$H$2:$H$3001,$M408)))</f>
        <v/>
      </c>
      <c r="I408" s="5">
        <f>IF($M408="","",IF(INDEX('Per Invoice'!$I$2:$I$3001,$M408)="","",INDEX('Per Invoice'!$I$2:$I$3001,$M408)))</f>
        <v/>
      </c>
      <c r="J408" s="5">
        <f>IF($M408="","",IF(INDEX('Per Invoice'!$J$2:$J$3001,$M408)="","",INDEX('Per Invoice'!$J$2:$J$3001,$M408)))</f>
        <v/>
      </c>
      <c r="K408" s="5">
        <f>IF($M408="","",IF(INDEX('Per Invoice'!$K$2:$K$3001,$M408)="","",INDEX('Per Invoice'!$K$2:$K$3001,$M408)))</f>
        <v/>
      </c>
      <c r="L408">
        <f>IF($M408="","",IF(INDEX('Per Invoice'!$L$2:$L$3001,$M408)="","",INDEX('Per Invoice'!$L$2:$L$3001,$M408)))</f>
        <v/>
      </c>
      <c r="M408">
        <f>IF(ROWS($M$2:$M408)&lt;=COUNT('Per Invoice'!$N$2:$N$3001),MATCH(ROWS($M$2:$M408),'Per Invoice'!$N$2:$N$3001,0),"")</f>
        <v/>
      </c>
    </row>
    <row r="409">
      <c r="A409">
        <f>IF($M409="","",IF(INDEX('Per Invoice'!$A$2:$A$3001,$M409)="","",INDEX('Per Invoice'!$A$2:$A$3001,$M409)))</f>
        <v/>
      </c>
      <c r="B409">
        <f>IF($M409="","",IF(INDEX('Per Invoice'!$B$2:$B$3001,$M409)="","",INDEX('Per Invoice'!$B$2:$B$3001,$M409)))</f>
        <v/>
      </c>
      <c r="C409">
        <f>IF($M409="","",IF(INDEX('Per Invoice'!$C$2:$C$3001,$M409)="","",INDEX('Per Invoice'!$C$2:$C$3001,$M409)))</f>
        <v/>
      </c>
      <c r="D409">
        <f>IF($M409="","",IF(INDEX('Per Invoice'!$D$2:$D$3001,$M409)="","",INDEX('Per Invoice'!$D$2:$D$3001,$M409)))</f>
        <v/>
      </c>
      <c r="E409">
        <f>IF($M409="","",IF(INDEX('Per Invoice'!$E$2:$E$3001,$M409)="","",INDEX('Per Invoice'!$E$2:$E$3001,$M409)))</f>
        <v/>
      </c>
      <c r="F409">
        <f>IF($M409="","",IF(INDEX('Per Invoice'!$F$2:$F$3001,$M409)="","",INDEX('Per Invoice'!$F$2:$F$3001,$M409)))</f>
        <v/>
      </c>
      <c r="G409" s="5">
        <f>IF($M409="","",IF(INDEX('Per Invoice'!$G$2:$G$3001,$M409)="","",INDEX('Per Invoice'!$G$2:$G$3001,$M409)))</f>
        <v/>
      </c>
      <c r="H409" s="5">
        <f>IF($M409="","",IF(INDEX('Per Invoice'!$H$2:$H$3001,$M409)="","",INDEX('Per Invoice'!$H$2:$H$3001,$M409)))</f>
        <v/>
      </c>
      <c r="I409" s="5">
        <f>IF($M409="","",IF(INDEX('Per Invoice'!$I$2:$I$3001,$M409)="","",INDEX('Per Invoice'!$I$2:$I$3001,$M409)))</f>
        <v/>
      </c>
      <c r="J409" s="5">
        <f>IF($M409="","",IF(INDEX('Per Invoice'!$J$2:$J$3001,$M409)="","",INDEX('Per Invoice'!$J$2:$J$3001,$M409)))</f>
        <v/>
      </c>
      <c r="K409" s="5">
        <f>IF($M409="","",IF(INDEX('Per Invoice'!$K$2:$K$3001,$M409)="","",INDEX('Per Invoice'!$K$2:$K$3001,$M409)))</f>
        <v/>
      </c>
      <c r="L409">
        <f>IF($M409="","",IF(INDEX('Per Invoice'!$L$2:$L$3001,$M409)="","",INDEX('Per Invoice'!$L$2:$L$3001,$M409)))</f>
        <v/>
      </c>
      <c r="M409">
        <f>IF(ROWS($M$2:$M409)&lt;=COUNT('Per Invoice'!$N$2:$N$3001),MATCH(ROWS($M$2:$M409),'Per Invoice'!$N$2:$N$3001,0),"")</f>
        <v/>
      </c>
    </row>
    <row r="410">
      <c r="A410">
        <f>IF($M410="","",IF(INDEX('Per Invoice'!$A$2:$A$3001,$M410)="","",INDEX('Per Invoice'!$A$2:$A$3001,$M410)))</f>
        <v/>
      </c>
      <c r="B410">
        <f>IF($M410="","",IF(INDEX('Per Invoice'!$B$2:$B$3001,$M410)="","",INDEX('Per Invoice'!$B$2:$B$3001,$M410)))</f>
        <v/>
      </c>
      <c r="C410">
        <f>IF($M410="","",IF(INDEX('Per Invoice'!$C$2:$C$3001,$M410)="","",INDEX('Per Invoice'!$C$2:$C$3001,$M410)))</f>
        <v/>
      </c>
      <c r="D410">
        <f>IF($M410="","",IF(INDEX('Per Invoice'!$D$2:$D$3001,$M410)="","",INDEX('Per Invoice'!$D$2:$D$3001,$M410)))</f>
        <v/>
      </c>
      <c r="E410">
        <f>IF($M410="","",IF(INDEX('Per Invoice'!$E$2:$E$3001,$M410)="","",INDEX('Per Invoice'!$E$2:$E$3001,$M410)))</f>
        <v/>
      </c>
      <c r="F410">
        <f>IF($M410="","",IF(INDEX('Per Invoice'!$F$2:$F$3001,$M410)="","",INDEX('Per Invoice'!$F$2:$F$3001,$M410)))</f>
        <v/>
      </c>
      <c r="G410" s="5">
        <f>IF($M410="","",IF(INDEX('Per Invoice'!$G$2:$G$3001,$M410)="","",INDEX('Per Invoice'!$G$2:$G$3001,$M410)))</f>
        <v/>
      </c>
      <c r="H410" s="5">
        <f>IF($M410="","",IF(INDEX('Per Invoice'!$H$2:$H$3001,$M410)="","",INDEX('Per Invoice'!$H$2:$H$3001,$M410)))</f>
        <v/>
      </c>
      <c r="I410" s="5">
        <f>IF($M410="","",IF(INDEX('Per Invoice'!$I$2:$I$3001,$M410)="","",INDEX('Per Invoice'!$I$2:$I$3001,$M410)))</f>
        <v/>
      </c>
      <c r="J410" s="5">
        <f>IF($M410="","",IF(INDEX('Per Invoice'!$J$2:$J$3001,$M410)="","",INDEX('Per Invoice'!$J$2:$J$3001,$M410)))</f>
        <v/>
      </c>
      <c r="K410" s="5">
        <f>IF($M410="","",IF(INDEX('Per Invoice'!$K$2:$K$3001,$M410)="","",INDEX('Per Invoice'!$K$2:$K$3001,$M410)))</f>
        <v/>
      </c>
      <c r="L410">
        <f>IF($M410="","",IF(INDEX('Per Invoice'!$L$2:$L$3001,$M410)="","",INDEX('Per Invoice'!$L$2:$L$3001,$M410)))</f>
        <v/>
      </c>
      <c r="M410">
        <f>IF(ROWS($M$2:$M410)&lt;=COUNT('Per Invoice'!$N$2:$N$3001),MATCH(ROWS($M$2:$M410),'Per Invoice'!$N$2:$N$3001,0),"")</f>
        <v/>
      </c>
    </row>
    <row r="411">
      <c r="A411">
        <f>IF($M411="","",IF(INDEX('Per Invoice'!$A$2:$A$3001,$M411)="","",INDEX('Per Invoice'!$A$2:$A$3001,$M411)))</f>
        <v/>
      </c>
      <c r="B411">
        <f>IF($M411="","",IF(INDEX('Per Invoice'!$B$2:$B$3001,$M411)="","",INDEX('Per Invoice'!$B$2:$B$3001,$M411)))</f>
        <v/>
      </c>
      <c r="C411">
        <f>IF($M411="","",IF(INDEX('Per Invoice'!$C$2:$C$3001,$M411)="","",INDEX('Per Invoice'!$C$2:$C$3001,$M411)))</f>
        <v/>
      </c>
      <c r="D411">
        <f>IF($M411="","",IF(INDEX('Per Invoice'!$D$2:$D$3001,$M411)="","",INDEX('Per Invoice'!$D$2:$D$3001,$M411)))</f>
        <v/>
      </c>
      <c r="E411">
        <f>IF($M411="","",IF(INDEX('Per Invoice'!$E$2:$E$3001,$M411)="","",INDEX('Per Invoice'!$E$2:$E$3001,$M411)))</f>
        <v/>
      </c>
      <c r="F411">
        <f>IF($M411="","",IF(INDEX('Per Invoice'!$F$2:$F$3001,$M411)="","",INDEX('Per Invoice'!$F$2:$F$3001,$M411)))</f>
        <v/>
      </c>
      <c r="G411" s="5">
        <f>IF($M411="","",IF(INDEX('Per Invoice'!$G$2:$G$3001,$M411)="","",INDEX('Per Invoice'!$G$2:$G$3001,$M411)))</f>
        <v/>
      </c>
      <c r="H411" s="5">
        <f>IF($M411="","",IF(INDEX('Per Invoice'!$H$2:$H$3001,$M411)="","",INDEX('Per Invoice'!$H$2:$H$3001,$M411)))</f>
        <v/>
      </c>
      <c r="I411" s="5">
        <f>IF($M411="","",IF(INDEX('Per Invoice'!$I$2:$I$3001,$M411)="","",INDEX('Per Invoice'!$I$2:$I$3001,$M411)))</f>
        <v/>
      </c>
      <c r="J411" s="5">
        <f>IF($M411="","",IF(INDEX('Per Invoice'!$J$2:$J$3001,$M411)="","",INDEX('Per Invoice'!$J$2:$J$3001,$M411)))</f>
        <v/>
      </c>
      <c r="K411" s="5">
        <f>IF($M411="","",IF(INDEX('Per Invoice'!$K$2:$K$3001,$M411)="","",INDEX('Per Invoice'!$K$2:$K$3001,$M411)))</f>
        <v/>
      </c>
      <c r="L411">
        <f>IF($M411="","",IF(INDEX('Per Invoice'!$L$2:$L$3001,$M411)="","",INDEX('Per Invoice'!$L$2:$L$3001,$M411)))</f>
        <v/>
      </c>
      <c r="M411">
        <f>IF(ROWS($M$2:$M411)&lt;=COUNT('Per Invoice'!$N$2:$N$3001),MATCH(ROWS($M$2:$M411),'Per Invoice'!$N$2:$N$3001,0),"")</f>
        <v/>
      </c>
    </row>
    <row r="412">
      <c r="A412">
        <f>IF($M412="","",IF(INDEX('Per Invoice'!$A$2:$A$3001,$M412)="","",INDEX('Per Invoice'!$A$2:$A$3001,$M412)))</f>
        <v/>
      </c>
      <c r="B412">
        <f>IF($M412="","",IF(INDEX('Per Invoice'!$B$2:$B$3001,$M412)="","",INDEX('Per Invoice'!$B$2:$B$3001,$M412)))</f>
        <v/>
      </c>
      <c r="C412">
        <f>IF($M412="","",IF(INDEX('Per Invoice'!$C$2:$C$3001,$M412)="","",INDEX('Per Invoice'!$C$2:$C$3001,$M412)))</f>
        <v/>
      </c>
      <c r="D412">
        <f>IF($M412="","",IF(INDEX('Per Invoice'!$D$2:$D$3001,$M412)="","",INDEX('Per Invoice'!$D$2:$D$3001,$M412)))</f>
        <v/>
      </c>
      <c r="E412">
        <f>IF($M412="","",IF(INDEX('Per Invoice'!$E$2:$E$3001,$M412)="","",INDEX('Per Invoice'!$E$2:$E$3001,$M412)))</f>
        <v/>
      </c>
      <c r="F412">
        <f>IF($M412="","",IF(INDEX('Per Invoice'!$F$2:$F$3001,$M412)="","",INDEX('Per Invoice'!$F$2:$F$3001,$M412)))</f>
        <v/>
      </c>
      <c r="G412" s="5">
        <f>IF($M412="","",IF(INDEX('Per Invoice'!$G$2:$G$3001,$M412)="","",INDEX('Per Invoice'!$G$2:$G$3001,$M412)))</f>
        <v/>
      </c>
      <c r="H412" s="5">
        <f>IF($M412="","",IF(INDEX('Per Invoice'!$H$2:$H$3001,$M412)="","",INDEX('Per Invoice'!$H$2:$H$3001,$M412)))</f>
        <v/>
      </c>
      <c r="I412" s="5">
        <f>IF($M412="","",IF(INDEX('Per Invoice'!$I$2:$I$3001,$M412)="","",INDEX('Per Invoice'!$I$2:$I$3001,$M412)))</f>
        <v/>
      </c>
      <c r="J412" s="5">
        <f>IF($M412="","",IF(INDEX('Per Invoice'!$J$2:$J$3001,$M412)="","",INDEX('Per Invoice'!$J$2:$J$3001,$M412)))</f>
        <v/>
      </c>
      <c r="K412" s="5">
        <f>IF($M412="","",IF(INDEX('Per Invoice'!$K$2:$K$3001,$M412)="","",INDEX('Per Invoice'!$K$2:$K$3001,$M412)))</f>
        <v/>
      </c>
      <c r="L412">
        <f>IF($M412="","",IF(INDEX('Per Invoice'!$L$2:$L$3001,$M412)="","",INDEX('Per Invoice'!$L$2:$L$3001,$M412)))</f>
        <v/>
      </c>
      <c r="M412">
        <f>IF(ROWS($M$2:$M412)&lt;=COUNT('Per Invoice'!$N$2:$N$3001),MATCH(ROWS($M$2:$M412),'Per Invoice'!$N$2:$N$3001,0),"")</f>
        <v/>
      </c>
    </row>
    <row r="413">
      <c r="A413">
        <f>IF($M413="","",IF(INDEX('Per Invoice'!$A$2:$A$3001,$M413)="","",INDEX('Per Invoice'!$A$2:$A$3001,$M413)))</f>
        <v/>
      </c>
      <c r="B413">
        <f>IF($M413="","",IF(INDEX('Per Invoice'!$B$2:$B$3001,$M413)="","",INDEX('Per Invoice'!$B$2:$B$3001,$M413)))</f>
        <v/>
      </c>
      <c r="C413">
        <f>IF($M413="","",IF(INDEX('Per Invoice'!$C$2:$C$3001,$M413)="","",INDEX('Per Invoice'!$C$2:$C$3001,$M413)))</f>
        <v/>
      </c>
      <c r="D413">
        <f>IF($M413="","",IF(INDEX('Per Invoice'!$D$2:$D$3001,$M413)="","",INDEX('Per Invoice'!$D$2:$D$3001,$M413)))</f>
        <v/>
      </c>
      <c r="E413">
        <f>IF($M413="","",IF(INDEX('Per Invoice'!$E$2:$E$3001,$M413)="","",INDEX('Per Invoice'!$E$2:$E$3001,$M413)))</f>
        <v/>
      </c>
      <c r="F413">
        <f>IF($M413="","",IF(INDEX('Per Invoice'!$F$2:$F$3001,$M413)="","",INDEX('Per Invoice'!$F$2:$F$3001,$M413)))</f>
        <v/>
      </c>
      <c r="G413" s="5">
        <f>IF($M413="","",IF(INDEX('Per Invoice'!$G$2:$G$3001,$M413)="","",INDEX('Per Invoice'!$G$2:$G$3001,$M413)))</f>
        <v/>
      </c>
      <c r="H413" s="5">
        <f>IF($M413="","",IF(INDEX('Per Invoice'!$H$2:$H$3001,$M413)="","",INDEX('Per Invoice'!$H$2:$H$3001,$M413)))</f>
        <v/>
      </c>
      <c r="I413" s="5">
        <f>IF($M413="","",IF(INDEX('Per Invoice'!$I$2:$I$3001,$M413)="","",INDEX('Per Invoice'!$I$2:$I$3001,$M413)))</f>
        <v/>
      </c>
      <c r="J413" s="5">
        <f>IF($M413="","",IF(INDEX('Per Invoice'!$J$2:$J$3001,$M413)="","",INDEX('Per Invoice'!$J$2:$J$3001,$M413)))</f>
        <v/>
      </c>
      <c r="K413" s="5">
        <f>IF($M413="","",IF(INDEX('Per Invoice'!$K$2:$K$3001,$M413)="","",INDEX('Per Invoice'!$K$2:$K$3001,$M413)))</f>
        <v/>
      </c>
      <c r="L413">
        <f>IF($M413="","",IF(INDEX('Per Invoice'!$L$2:$L$3001,$M413)="","",INDEX('Per Invoice'!$L$2:$L$3001,$M413)))</f>
        <v/>
      </c>
      <c r="M413">
        <f>IF(ROWS($M$2:$M413)&lt;=COUNT('Per Invoice'!$N$2:$N$3001),MATCH(ROWS($M$2:$M413),'Per Invoice'!$N$2:$N$3001,0),"")</f>
        <v/>
      </c>
    </row>
    <row r="414">
      <c r="A414">
        <f>IF($M414="","",IF(INDEX('Per Invoice'!$A$2:$A$3001,$M414)="","",INDEX('Per Invoice'!$A$2:$A$3001,$M414)))</f>
        <v/>
      </c>
      <c r="B414">
        <f>IF($M414="","",IF(INDEX('Per Invoice'!$B$2:$B$3001,$M414)="","",INDEX('Per Invoice'!$B$2:$B$3001,$M414)))</f>
        <v/>
      </c>
      <c r="C414">
        <f>IF($M414="","",IF(INDEX('Per Invoice'!$C$2:$C$3001,$M414)="","",INDEX('Per Invoice'!$C$2:$C$3001,$M414)))</f>
        <v/>
      </c>
      <c r="D414">
        <f>IF($M414="","",IF(INDEX('Per Invoice'!$D$2:$D$3001,$M414)="","",INDEX('Per Invoice'!$D$2:$D$3001,$M414)))</f>
        <v/>
      </c>
      <c r="E414">
        <f>IF($M414="","",IF(INDEX('Per Invoice'!$E$2:$E$3001,$M414)="","",INDEX('Per Invoice'!$E$2:$E$3001,$M414)))</f>
        <v/>
      </c>
      <c r="F414">
        <f>IF($M414="","",IF(INDEX('Per Invoice'!$F$2:$F$3001,$M414)="","",INDEX('Per Invoice'!$F$2:$F$3001,$M414)))</f>
        <v/>
      </c>
      <c r="G414" s="5">
        <f>IF($M414="","",IF(INDEX('Per Invoice'!$G$2:$G$3001,$M414)="","",INDEX('Per Invoice'!$G$2:$G$3001,$M414)))</f>
        <v/>
      </c>
      <c r="H414" s="5">
        <f>IF($M414="","",IF(INDEX('Per Invoice'!$H$2:$H$3001,$M414)="","",INDEX('Per Invoice'!$H$2:$H$3001,$M414)))</f>
        <v/>
      </c>
      <c r="I414" s="5">
        <f>IF($M414="","",IF(INDEX('Per Invoice'!$I$2:$I$3001,$M414)="","",INDEX('Per Invoice'!$I$2:$I$3001,$M414)))</f>
        <v/>
      </c>
      <c r="J414" s="5">
        <f>IF($M414="","",IF(INDEX('Per Invoice'!$J$2:$J$3001,$M414)="","",INDEX('Per Invoice'!$J$2:$J$3001,$M414)))</f>
        <v/>
      </c>
      <c r="K414" s="5">
        <f>IF($M414="","",IF(INDEX('Per Invoice'!$K$2:$K$3001,$M414)="","",INDEX('Per Invoice'!$K$2:$K$3001,$M414)))</f>
        <v/>
      </c>
      <c r="L414">
        <f>IF($M414="","",IF(INDEX('Per Invoice'!$L$2:$L$3001,$M414)="","",INDEX('Per Invoice'!$L$2:$L$3001,$M414)))</f>
        <v/>
      </c>
      <c r="M414">
        <f>IF(ROWS($M$2:$M414)&lt;=COUNT('Per Invoice'!$N$2:$N$3001),MATCH(ROWS($M$2:$M414),'Per Invoice'!$N$2:$N$3001,0),"")</f>
        <v/>
      </c>
    </row>
    <row r="415">
      <c r="A415">
        <f>IF($M415="","",IF(INDEX('Per Invoice'!$A$2:$A$3001,$M415)="","",INDEX('Per Invoice'!$A$2:$A$3001,$M415)))</f>
        <v/>
      </c>
      <c r="B415">
        <f>IF($M415="","",IF(INDEX('Per Invoice'!$B$2:$B$3001,$M415)="","",INDEX('Per Invoice'!$B$2:$B$3001,$M415)))</f>
        <v/>
      </c>
      <c r="C415">
        <f>IF($M415="","",IF(INDEX('Per Invoice'!$C$2:$C$3001,$M415)="","",INDEX('Per Invoice'!$C$2:$C$3001,$M415)))</f>
        <v/>
      </c>
      <c r="D415">
        <f>IF($M415="","",IF(INDEX('Per Invoice'!$D$2:$D$3001,$M415)="","",INDEX('Per Invoice'!$D$2:$D$3001,$M415)))</f>
        <v/>
      </c>
      <c r="E415">
        <f>IF($M415="","",IF(INDEX('Per Invoice'!$E$2:$E$3001,$M415)="","",INDEX('Per Invoice'!$E$2:$E$3001,$M415)))</f>
        <v/>
      </c>
      <c r="F415">
        <f>IF($M415="","",IF(INDEX('Per Invoice'!$F$2:$F$3001,$M415)="","",INDEX('Per Invoice'!$F$2:$F$3001,$M415)))</f>
        <v/>
      </c>
      <c r="G415" s="5">
        <f>IF($M415="","",IF(INDEX('Per Invoice'!$G$2:$G$3001,$M415)="","",INDEX('Per Invoice'!$G$2:$G$3001,$M415)))</f>
        <v/>
      </c>
      <c r="H415" s="5">
        <f>IF($M415="","",IF(INDEX('Per Invoice'!$H$2:$H$3001,$M415)="","",INDEX('Per Invoice'!$H$2:$H$3001,$M415)))</f>
        <v/>
      </c>
      <c r="I415" s="5">
        <f>IF($M415="","",IF(INDEX('Per Invoice'!$I$2:$I$3001,$M415)="","",INDEX('Per Invoice'!$I$2:$I$3001,$M415)))</f>
        <v/>
      </c>
      <c r="J415" s="5">
        <f>IF($M415="","",IF(INDEX('Per Invoice'!$J$2:$J$3001,$M415)="","",INDEX('Per Invoice'!$J$2:$J$3001,$M415)))</f>
        <v/>
      </c>
      <c r="K415" s="5">
        <f>IF($M415="","",IF(INDEX('Per Invoice'!$K$2:$K$3001,$M415)="","",INDEX('Per Invoice'!$K$2:$K$3001,$M415)))</f>
        <v/>
      </c>
      <c r="L415">
        <f>IF($M415="","",IF(INDEX('Per Invoice'!$L$2:$L$3001,$M415)="","",INDEX('Per Invoice'!$L$2:$L$3001,$M415)))</f>
        <v/>
      </c>
      <c r="M415">
        <f>IF(ROWS($M$2:$M415)&lt;=COUNT('Per Invoice'!$N$2:$N$3001),MATCH(ROWS($M$2:$M415),'Per Invoice'!$N$2:$N$3001,0),"")</f>
        <v/>
      </c>
    </row>
    <row r="416">
      <c r="A416">
        <f>IF($M416="","",IF(INDEX('Per Invoice'!$A$2:$A$3001,$M416)="","",INDEX('Per Invoice'!$A$2:$A$3001,$M416)))</f>
        <v/>
      </c>
      <c r="B416">
        <f>IF($M416="","",IF(INDEX('Per Invoice'!$B$2:$B$3001,$M416)="","",INDEX('Per Invoice'!$B$2:$B$3001,$M416)))</f>
        <v/>
      </c>
      <c r="C416">
        <f>IF($M416="","",IF(INDEX('Per Invoice'!$C$2:$C$3001,$M416)="","",INDEX('Per Invoice'!$C$2:$C$3001,$M416)))</f>
        <v/>
      </c>
      <c r="D416">
        <f>IF($M416="","",IF(INDEX('Per Invoice'!$D$2:$D$3001,$M416)="","",INDEX('Per Invoice'!$D$2:$D$3001,$M416)))</f>
        <v/>
      </c>
      <c r="E416">
        <f>IF($M416="","",IF(INDEX('Per Invoice'!$E$2:$E$3001,$M416)="","",INDEX('Per Invoice'!$E$2:$E$3001,$M416)))</f>
        <v/>
      </c>
      <c r="F416">
        <f>IF($M416="","",IF(INDEX('Per Invoice'!$F$2:$F$3001,$M416)="","",INDEX('Per Invoice'!$F$2:$F$3001,$M416)))</f>
        <v/>
      </c>
      <c r="G416" s="5">
        <f>IF($M416="","",IF(INDEX('Per Invoice'!$G$2:$G$3001,$M416)="","",INDEX('Per Invoice'!$G$2:$G$3001,$M416)))</f>
        <v/>
      </c>
      <c r="H416" s="5">
        <f>IF($M416="","",IF(INDEX('Per Invoice'!$H$2:$H$3001,$M416)="","",INDEX('Per Invoice'!$H$2:$H$3001,$M416)))</f>
        <v/>
      </c>
      <c r="I416" s="5">
        <f>IF($M416="","",IF(INDEX('Per Invoice'!$I$2:$I$3001,$M416)="","",INDEX('Per Invoice'!$I$2:$I$3001,$M416)))</f>
        <v/>
      </c>
      <c r="J416" s="5">
        <f>IF($M416="","",IF(INDEX('Per Invoice'!$J$2:$J$3001,$M416)="","",INDEX('Per Invoice'!$J$2:$J$3001,$M416)))</f>
        <v/>
      </c>
      <c r="K416" s="5">
        <f>IF($M416="","",IF(INDEX('Per Invoice'!$K$2:$K$3001,$M416)="","",INDEX('Per Invoice'!$K$2:$K$3001,$M416)))</f>
        <v/>
      </c>
      <c r="L416">
        <f>IF($M416="","",IF(INDEX('Per Invoice'!$L$2:$L$3001,$M416)="","",INDEX('Per Invoice'!$L$2:$L$3001,$M416)))</f>
        <v/>
      </c>
      <c r="M416">
        <f>IF(ROWS($M$2:$M416)&lt;=COUNT('Per Invoice'!$N$2:$N$3001),MATCH(ROWS($M$2:$M416),'Per Invoice'!$N$2:$N$3001,0),"")</f>
        <v/>
      </c>
    </row>
    <row r="417">
      <c r="A417">
        <f>IF($M417="","",IF(INDEX('Per Invoice'!$A$2:$A$3001,$M417)="","",INDEX('Per Invoice'!$A$2:$A$3001,$M417)))</f>
        <v/>
      </c>
      <c r="B417">
        <f>IF($M417="","",IF(INDEX('Per Invoice'!$B$2:$B$3001,$M417)="","",INDEX('Per Invoice'!$B$2:$B$3001,$M417)))</f>
        <v/>
      </c>
      <c r="C417">
        <f>IF($M417="","",IF(INDEX('Per Invoice'!$C$2:$C$3001,$M417)="","",INDEX('Per Invoice'!$C$2:$C$3001,$M417)))</f>
        <v/>
      </c>
      <c r="D417">
        <f>IF($M417="","",IF(INDEX('Per Invoice'!$D$2:$D$3001,$M417)="","",INDEX('Per Invoice'!$D$2:$D$3001,$M417)))</f>
        <v/>
      </c>
      <c r="E417">
        <f>IF($M417="","",IF(INDEX('Per Invoice'!$E$2:$E$3001,$M417)="","",INDEX('Per Invoice'!$E$2:$E$3001,$M417)))</f>
        <v/>
      </c>
      <c r="F417">
        <f>IF($M417="","",IF(INDEX('Per Invoice'!$F$2:$F$3001,$M417)="","",INDEX('Per Invoice'!$F$2:$F$3001,$M417)))</f>
        <v/>
      </c>
      <c r="G417" s="5">
        <f>IF($M417="","",IF(INDEX('Per Invoice'!$G$2:$G$3001,$M417)="","",INDEX('Per Invoice'!$G$2:$G$3001,$M417)))</f>
        <v/>
      </c>
      <c r="H417" s="5">
        <f>IF($M417="","",IF(INDEX('Per Invoice'!$H$2:$H$3001,$M417)="","",INDEX('Per Invoice'!$H$2:$H$3001,$M417)))</f>
        <v/>
      </c>
      <c r="I417" s="5">
        <f>IF($M417="","",IF(INDEX('Per Invoice'!$I$2:$I$3001,$M417)="","",INDEX('Per Invoice'!$I$2:$I$3001,$M417)))</f>
        <v/>
      </c>
      <c r="J417" s="5">
        <f>IF($M417="","",IF(INDEX('Per Invoice'!$J$2:$J$3001,$M417)="","",INDEX('Per Invoice'!$J$2:$J$3001,$M417)))</f>
        <v/>
      </c>
      <c r="K417" s="5">
        <f>IF($M417="","",IF(INDEX('Per Invoice'!$K$2:$K$3001,$M417)="","",INDEX('Per Invoice'!$K$2:$K$3001,$M417)))</f>
        <v/>
      </c>
      <c r="L417">
        <f>IF($M417="","",IF(INDEX('Per Invoice'!$L$2:$L$3001,$M417)="","",INDEX('Per Invoice'!$L$2:$L$3001,$M417)))</f>
        <v/>
      </c>
      <c r="M417">
        <f>IF(ROWS($M$2:$M417)&lt;=COUNT('Per Invoice'!$N$2:$N$3001),MATCH(ROWS($M$2:$M417),'Per Invoice'!$N$2:$N$3001,0),"")</f>
        <v/>
      </c>
    </row>
    <row r="418">
      <c r="A418">
        <f>IF($M418="","",IF(INDEX('Per Invoice'!$A$2:$A$3001,$M418)="","",INDEX('Per Invoice'!$A$2:$A$3001,$M418)))</f>
        <v/>
      </c>
      <c r="B418">
        <f>IF($M418="","",IF(INDEX('Per Invoice'!$B$2:$B$3001,$M418)="","",INDEX('Per Invoice'!$B$2:$B$3001,$M418)))</f>
        <v/>
      </c>
      <c r="C418">
        <f>IF($M418="","",IF(INDEX('Per Invoice'!$C$2:$C$3001,$M418)="","",INDEX('Per Invoice'!$C$2:$C$3001,$M418)))</f>
        <v/>
      </c>
      <c r="D418">
        <f>IF($M418="","",IF(INDEX('Per Invoice'!$D$2:$D$3001,$M418)="","",INDEX('Per Invoice'!$D$2:$D$3001,$M418)))</f>
        <v/>
      </c>
      <c r="E418">
        <f>IF($M418="","",IF(INDEX('Per Invoice'!$E$2:$E$3001,$M418)="","",INDEX('Per Invoice'!$E$2:$E$3001,$M418)))</f>
        <v/>
      </c>
      <c r="F418">
        <f>IF($M418="","",IF(INDEX('Per Invoice'!$F$2:$F$3001,$M418)="","",INDEX('Per Invoice'!$F$2:$F$3001,$M418)))</f>
        <v/>
      </c>
      <c r="G418" s="5">
        <f>IF($M418="","",IF(INDEX('Per Invoice'!$G$2:$G$3001,$M418)="","",INDEX('Per Invoice'!$G$2:$G$3001,$M418)))</f>
        <v/>
      </c>
      <c r="H418" s="5">
        <f>IF($M418="","",IF(INDEX('Per Invoice'!$H$2:$H$3001,$M418)="","",INDEX('Per Invoice'!$H$2:$H$3001,$M418)))</f>
        <v/>
      </c>
      <c r="I418" s="5">
        <f>IF($M418="","",IF(INDEX('Per Invoice'!$I$2:$I$3001,$M418)="","",INDEX('Per Invoice'!$I$2:$I$3001,$M418)))</f>
        <v/>
      </c>
      <c r="J418" s="5">
        <f>IF($M418="","",IF(INDEX('Per Invoice'!$J$2:$J$3001,$M418)="","",INDEX('Per Invoice'!$J$2:$J$3001,$M418)))</f>
        <v/>
      </c>
      <c r="K418" s="5">
        <f>IF($M418="","",IF(INDEX('Per Invoice'!$K$2:$K$3001,$M418)="","",INDEX('Per Invoice'!$K$2:$K$3001,$M418)))</f>
        <v/>
      </c>
      <c r="L418">
        <f>IF($M418="","",IF(INDEX('Per Invoice'!$L$2:$L$3001,$M418)="","",INDEX('Per Invoice'!$L$2:$L$3001,$M418)))</f>
        <v/>
      </c>
      <c r="M418">
        <f>IF(ROWS($M$2:$M418)&lt;=COUNT('Per Invoice'!$N$2:$N$3001),MATCH(ROWS($M$2:$M418),'Per Invoice'!$N$2:$N$3001,0),"")</f>
        <v/>
      </c>
    </row>
    <row r="419">
      <c r="A419">
        <f>IF($M419="","",IF(INDEX('Per Invoice'!$A$2:$A$3001,$M419)="","",INDEX('Per Invoice'!$A$2:$A$3001,$M419)))</f>
        <v/>
      </c>
      <c r="B419">
        <f>IF($M419="","",IF(INDEX('Per Invoice'!$B$2:$B$3001,$M419)="","",INDEX('Per Invoice'!$B$2:$B$3001,$M419)))</f>
        <v/>
      </c>
      <c r="C419">
        <f>IF($M419="","",IF(INDEX('Per Invoice'!$C$2:$C$3001,$M419)="","",INDEX('Per Invoice'!$C$2:$C$3001,$M419)))</f>
        <v/>
      </c>
      <c r="D419">
        <f>IF($M419="","",IF(INDEX('Per Invoice'!$D$2:$D$3001,$M419)="","",INDEX('Per Invoice'!$D$2:$D$3001,$M419)))</f>
        <v/>
      </c>
      <c r="E419">
        <f>IF($M419="","",IF(INDEX('Per Invoice'!$E$2:$E$3001,$M419)="","",INDEX('Per Invoice'!$E$2:$E$3001,$M419)))</f>
        <v/>
      </c>
      <c r="F419">
        <f>IF($M419="","",IF(INDEX('Per Invoice'!$F$2:$F$3001,$M419)="","",INDEX('Per Invoice'!$F$2:$F$3001,$M419)))</f>
        <v/>
      </c>
      <c r="G419" s="5">
        <f>IF($M419="","",IF(INDEX('Per Invoice'!$G$2:$G$3001,$M419)="","",INDEX('Per Invoice'!$G$2:$G$3001,$M419)))</f>
        <v/>
      </c>
      <c r="H419" s="5">
        <f>IF($M419="","",IF(INDEX('Per Invoice'!$H$2:$H$3001,$M419)="","",INDEX('Per Invoice'!$H$2:$H$3001,$M419)))</f>
        <v/>
      </c>
      <c r="I419" s="5">
        <f>IF($M419="","",IF(INDEX('Per Invoice'!$I$2:$I$3001,$M419)="","",INDEX('Per Invoice'!$I$2:$I$3001,$M419)))</f>
        <v/>
      </c>
      <c r="J419" s="5">
        <f>IF($M419="","",IF(INDEX('Per Invoice'!$J$2:$J$3001,$M419)="","",INDEX('Per Invoice'!$J$2:$J$3001,$M419)))</f>
        <v/>
      </c>
      <c r="K419" s="5">
        <f>IF($M419="","",IF(INDEX('Per Invoice'!$K$2:$K$3001,$M419)="","",INDEX('Per Invoice'!$K$2:$K$3001,$M419)))</f>
        <v/>
      </c>
      <c r="L419">
        <f>IF($M419="","",IF(INDEX('Per Invoice'!$L$2:$L$3001,$M419)="","",INDEX('Per Invoice'!$L$2:$L$3001,$M419)))</f>
        <v/>
      </c>
      <c r="M419">
        <f>IF(ROWS($M$2:$M419)&lt;=COUNT('Per Invoice'!$N$2:$N$3001),MATCH(ROWS($M$2:$M419),'Per Invoice'!$N$2:$N$3001,0),"")</f>
        <v/>
      </c>
    </row>
    <row r="420">
      <c r="A420">
        <f>IF($M420="","",IF(INDEX('Per Invoice'!$A$2:$A$3001,$M420)="","",INDEX('Per Invoice'!$A$2:$A$3001,$M420)))</f>
        <v/>
      </c>
      <c r="B420">
        <f>IF($M420="","",IF(INDEX('Per Invoice'!$B$2:$B$3001,$M420)="","",INDEX('Per Invoice'!$B$2:$B$3001,$M420)))</f>
        <v/>
      </c>
      <c r="C420">
        <f>IF($M420="","",IF(INDEX('Per Invoice'!$C$2:$C$3001,$M420)="","",INDEX('Per Invoice'!$C$2:$C$3001,$M420)))</f>
        <v/>
      </c>
      <c r="D420">
        <f>IF($M420="","",IF(INDEX('Per Invoice'!$D$2:$D$3001,$M420)="","",INDEX('Per Invoice'!$D$2:$D$3001,$M420)))</f>
        <v/>
      </c>
      <c r="E420">
        <f>IF($M420="","",IF(INDEX('Per Invoice'!$E$2:$E$3001,$M420)="","",INDEX('Per Invoice'!$E$2:$E$3001,$M420)))</f>
        <v/>
      </c>
      <c r="F420">
        <f>IF($M420="","",IF(INDEX('Per Invoice'!$F$2:$F$3001,$M420)="","",INDEX('Per Invoice'!$F$2:$F$3001,$M420)))</f>
        <v/>
      </c>
      <c r="G420" s="5">
        <f>IF($M420="","",IF(INDEX('Per Invoice'!$G$2:$G$3001,$M420)="","",INDEX('Per Invoice'!$G$2:$G$3001,$M420)))</f>
        <v/>
      </c>
      <c r="H420" s="5">
        <f>IF($M420="","",IF(INDEX('Per Invoice'!$H$2:$H$3001,$M420)="","",INDEX('Per Invoice'!$H$2:$H$3001,$M420)))</f>
        <v/>
      </c>
      <c r="I420" s="5">
        <f>IF($M420="","",IF(INDEX('Per Invoice'!$I$2:$I$3001,$M420)="","",INDEX('Per Invoice'!$I$2:$I$3001,$M420)))</f>
        <v/>
      </c>
      <c r="J420" s="5">
        <f>IF($M420="","",IF(INDEX('Per Invoice'!$J$2:$J$3001,$M420)="","",INDEX('Per Invoice'!$J$2:$J$3001,$M420)))</f>
        <v/>
      </c>
      <c r="K420" s="5">
        <f>IF($M420="","",IF(INDEX('Per Invoice'!$K$2:$K$3001,$M420)="","",INDEX('Per Invoice'!$K$2:$K$3001,$M420)))</f>
        <v/>
      </c>
      <c r="L420">
        <f>IF($M420="","",IF(INDEX('Per Invoice'!$L$2:$L$3001,$M420)="","",INDEX('Per Invoice'!$L$2:$L$3001,$M420)))</f>
        <v/>
      </c>
      <c r="M420">
        <f>IF(ROWS($M$2:$M420)&lt;=COUNT('Per Invoice'!$N$2:$N$3001),MATCH(ROWS($M$2:$M420),'Per Invoice'!$N$2:$N$3001,0),"")</f>
        <v/>
      </c>
    </row>
    <row r="421">
      <c r="A421">
        <f>IF($M421="","",IF(INDEX('Per Invoice'!$A$2:$A$3001,$M421)="","",INDEX('Per Invoice'!$A$2:$A$3001,$M421)))</f>
        <v/>
      </c>
      <c r="B421">
        <f>IF($M421="","",IF(INDEX('Per Invoice'!$B$2:$B$3001,$M421)="","",INDEX('Per Invoice'!$B$2:$B$3001,$M421)))</f>
        <v/>
      </c>
      <c r="C421">
        <f>IF($M421="","",IF(INDEX('Per Invoice'!$C$2:$C$3001,$M421)="","",INDEX('Per Invoice'!$C$2:$C$3001,$M421)))</f>
        <v/>
      </c>
      <c r="D421">
        <f>IF($M421="","",IF(INDEX('Per Invoice'!$D$2:$D$3001,$M421)="","",INDEX('Per Invoice'!$D$2:$D$3001,$M421)))</f>
        <v/>
      </c>
      <c r="E421">
        <f>IF($M421="","",IF(INDEX('Per Invoice'!$E$2:$E$3001,$M421)="","",INDEX('Per Invoice'!$E$2:$E$3001,$M421)))</f>
        <v/>
      </c>
      <c r="F421">
        <f>IF($M421="","",IF(INDEX('Per Invoice'!$F$2:$F$3001,$M421)="","",INDEX('Per Invoice'!$F$2:$F$3001,$M421)))</f>
        <v/>
      </c>
      <c r="G421" s="5">
        <f>IF($M421="","",IF(INDEX('Per Invoice'!$G$2:$G$3001,$M421)="","",INDEX('Per Invoice'!$G$2:$G$3001,$M421)))</f>
        <v/>
      </c>
      <c r="H421" s="5">
        <f>IF($M421="","",IF(INDEX('Per Invoice'!$H$2:$H$3001,$M421)="","",INDEX('Per Invoice'!$H$2:$H$3001,$M421)))</f>
        <v/>
      </c>
      <c r="I421" s="5">
        <f>IF($M421="","",IF(INDEX('Per Invoice'!$I$2:$I$3001,$M421)="","",INDEX('Per Invoice'!$I$2:$I$3001,$M421)))</f>
        <v/>
      </c>
      <c r="J421" s="5">
        <f>IF($M421="","",IF(INDEX('Per Invoice'!$J$2:$J$3001,$M421)="","",INDEX('Per Invoice'!$J$2:$J$3001,$M421)))</f>
        <v/>
      </c>
      <c r="K421" s="5">
        <f>IF($M421="","",IF(INDEX('Per Invoice'!$K$2:$K$3001,$M421)="","",INDEX('Per Invoice'!$K$2:$K$3001,$M421)))</f>
        <v/>
      </c>
      <c r="L421">
        <f>IF($M421="","",IF(INDEX('Per Invoice'!$L$2:$L$3001,$M421)="","",INDEX('Per Invoice'!$L$2:$L$3001,$M421)))</f>
        <v/>
      </c>
      <c r="M421">
        <f>IF(ROWS($M$2:$M421)&lt;=COUNT('Per Invoice'!$N$2:$N$3001),MATCH(ROWS($M$2:$M421),'Per Invoice'!$N$2:$N$3001,0),"")</f>
        <v/>
      </c>
    </row>
    <row r="422">
      <c r="A422">
        <f>IF($M422="","",IF(INDEX('Per Invoice'!$A$2:$A$3001,$M422)="","",INDEX('Per Invoice'!$A$2:$A$3001,$M422)))</f>
        <v/>
      </c>
      <c r="B422">
        <f>IF($M422="","",IF(INDEX('Per Invoice'!$B$2:$B$3001,$M422)="","",INDEX('Per Invoice'!$B$2:$B$3001,$M422)))</f>
        <v/>
      </c>
      <c r="C422">
        <f>IF($M422="","",IF(INDEX('Per Invoice'!$C$2:$C$3001,$M422)="","",INDEX('Per Invoice'!$C$2:$C$3001,$M422)))</f>
        <v/>
      </c>
      <c r="D422">
        <f>IF($M422="","",IF(INDEX('Per Invoice'!$D$2:$D$3001,$M422)="","",INDEX('Per Invoice'!$D$2:$D$3001,$M422)))</f>
        <v/>
      </c>
      <c r="E422">
        <f>IF($M422="","",IF(INDEX('Per Invoice'!$E$2:$E$3001,$M422)="","",INDEX('Per Invoice'!$E$2:$E$3001,$M422)))</f>
        <v/>
      </c>
      <c r="F422">
        <f>IF($M422="","",IF(INDEX('Per Invoice'!$F$2:$F$3001,$M422)="","",INDEX('Per Invoice'!$F$2:$F$3001,$M422)))</f>
        <v/>
      </c>
      <c r="G422" s="5">
        <f>IF($M422="","",IF(INDEX('Per Invoice'!$G$2:$G$3001,$M422)="","",INDEX('Per Invoice'!$G$2:$G$3001,$M422)))</f>
        <v/>
      </c>
      <c r="H422" s="5">
        <f>IF($M422="","",IF(INDEX('Per Invoice'!$H$2:$H$3001,$M422)="","",INDEX('Per Invoice'!$H$2:$H$3001,$M422)))</f>
        <v/>
      </c>
      <c r="I422" s="5">
        <f>IF($M422="","",IF(INDEX('Per Invoice'!$I$2:$I$3001,$M422)="","",INDEX('Per Invoice'!$I$2:$I$3001,$M422)))</f>
        <v/>
      </c>
      <c r="J422" s="5">
        <f>IF($M422="","",IF(INDEX('Per Invoice'!$J$2:$J$3001,$M422)="","",INDEX('Per Invoice'!$J$2:$J$3001,$M422)))</f>
        <v/>
      </c>
      <c r="K422" s="5">
        <f>IF($M422="","",IF(INDEX('Per Invoice'!$K$2:$K$3001,$M422)="","",INDEX('Per Invoice'!$K$2:$K$3001,$M422)))</f>
        <v/>
      </c>
      <c r="L422">
        <f>IF($M422="","",IF(INDEX('Per Invoice'!$L$2:$L$3001,$M422)="","",INDEX('Per Invoice'!$L$2:$L$3001,$M422)))</f>
        <v/>
      </c>
      <c r="M422">
        <f>IF(ROWS($M$2:$M422)&lt;=COUNT('Per Invoice'!$N$2:$N$3001),MATCH(ROWS($M$2:$M422),'Per Invoice'!$N$2:$N$3001,0),"")</f>
        <v/>
      </c>
    </row>
    <row r="423">
      <c r="A423">
        <f>IF($M423="","",IF(INDEX('Per Invoice'!$A$2:$A$3001,$M423)="","",INDEX('Per Invoice'!$A$2:$A$3001,$M423)))</f>
        <v/>
      </c>
      <c r="B423">
        <f>IF($M423="","",IF(INDEX('Per Invoice'!$B$2:$B$3001,$M423)="","",INDEX('Per Invoice'!$B$2:$B$3001,$M423)))</f>
        <v/>
      </c>
      <c r="C423">
        <f>IF($M423="","",IF(INDEX('Per Invoice'!$C$2:$C$3001,$M423)="","",INDEX('Per Invoice'!$C$2:$C$3001,$M423)))</f>
        <v/>
      </c>
      <c r="D423">
        <f>IF($M423="","",IF(INDEX('Per Invoice'!$D$2:$D$3001,$M423)="","",INDEX('Per Invoice'!$D$2:$D$3001,$M423)))</f>
        <v/>
      </c>
      <c r="E423">
        <f>IF($M423="","",IF(INDEX('Per Invoice'!$E$2:$E$3001,$M423)="","",INDEX('Per Invoice'!$E$2:$E$3001,$M423)))</f>
        <v/>
      </c>
      <c r="F423">
        <f>IF($M423="","",IF(INDEX('Per Invoice'!$F$2:$F$3001,$M423)="","",INDEX('Per Invoice'!$F$2:$F$3001,$M423)))</f>
        <v/>
      </c>
      <c r="G423" s="5">
        <f>IF($M423="","",IF(INDEX('Per Invoice'!$G$2:$G$3001,$M423)="","",INDEX('Per Invoice'!$G$2:$G$3001,$M423)))</f>
        <v/>
      </c>
      <c r="H423" s="5">
        <f>IF($M423="","",IF(INDEX('Per Invoice'!$H$2:$H$3001,$M423)="","",INDEX('Per Invoice'!$H$2:$H$3001,$M423)))</f>
        <v/>
      </c>
      <c r="I423" s="5">
        <f>IF($M423="","",IF(INDEX('Per Invoice'!$I$2:$I$3001,$M423)="","",INDEX('Per Invoice'!$I$2:$I$3001,$M423)))</f>
        <v/>
      </c>
      <c r="J423" s="5">
        <f>IF($M423="","",IF(INDEX('Per Invoice'!$J$2:$J$3001,$M423)="","",INDEX('Per Invoice'!$J$2:$J$3001,$M423)))</f>
        <v/>
      </c>
      <c r="K423" s="5">
        <f>IF($M423="","",IF(INDEX('Per Invoice'!$K$2:$K$3001,$M423)="","",INDEX('Per Invoice'!$K$2:$K$3001,$M423)))</f>
        <v/>
      </c>
      <c r="L423">
        <f>IF($M423="","",IF(INDEX('Per Invoice'!$L$2:$L$3001,$M423)="","",INDEX('Per Invoice'!$L$2:$L$3001,$M423)))</f>
        <v/>
      </c>
      <c r="M423">
        <f>IF(ROWS($M$2:$M423)&lt;=COUNT('Per Invoice'!$N$2:$N$3001),MATCH(ROWS($M$2:$M423),'Per Invoice'!$N$2:$N$3001,0),"")</f>
        <v/>
      </c>
    </row>
    <row r="424">
      <c r="A424">
        <f>IF($M424="","",IF(INDEX('Per Invoice'!$A$2:$A$3001,$M424)="","",INDEX('Per Invoice'!$A$2:$A$3001,$M424)))</f>
        <v/>
      </c>
      <c r="B424">
        <f>IF($M424="","",IF(INDEX('Per Invoice'!$B$2:$B$3001,$M424)="","",INDEX('Per Invoice'!$B$2:$B$3001,$M424)))</f>
        <v/>
      </c>
      <c r="C424">
        <f>IF($M424="","",IF(INDEX('Per Invoice'!$C$2:$C$3001,$M424)="","",INDEX('Per Invoice'!$C$2:$C$3001,$M424)))</f>
        <v/>
      </c>
      <c r="D424">
        <f>IF($M424="","",IF(INDEX('Per Invoice'!$D$2:$D$3001,$M424)="","",INDEX('Per Invoice'!$D$2:$D$3001,$M424)))</f>
        <v/>
      </c>
      <c r="E424">
        <f>IF($M424="","",IF(INDEX('Per Invoice'!$E$2:$E$3001,$M424)="","",INDEX('Per Invoice'!$E$2:$E$3001,$M424)))</f>
        <v/>
      </c>
      <c r="F424">
        <f>IF($M424="","",IF(INDEX('Per Invoice'!$F$2:$F$3001,$M424)="","",INDEX('Per Invoice'!$F$2:$F$3001,$M424)))</f>
        <v/>
      </c>
      <c r="G424" s="5">
        <f>IF($M424="","",IF(INDEX('Per Invoice'!$G$2:$G$3001,$M424)="","",INDEX('Per Invoice'!$G$2:$G$3001,$M424)))</f>
        <v/>
      </c>
      <c r="H424" s="5">
        <f>IF($M424="","",IF(INDEX('Per Invoice'!$H$2:$H$3001,$M424)="","",INDEX('Per Invoice'!$H$2:$H$3001,$M424)))</f>
        <v/>
      </c>
      <c r="I424" s="5">
        <f>IF($M424="","",IF(INDEX('Per Invoice'!$I$2:$I$3001,$M424)="","",INDEX('Per Invoice'!$I$2:$I$3001,$M424)))</f>
        <v/>
      </c>
      <c r="J424" s="5">
        <f>IF($M424="","",IF(INDEX('Per Invoice'!$J$2:$J$3001,$M424)="","",INDEX('Per Invoice'!$J$2:$J$3001,$M424)))</f>
        <v/>
      </c>
      <c r="K424" s="5">
        <f>IF($M424="","",IF(INDEX('Per Invoice'!$K$2:$K$3001,$M424)="","",INDEX('Per Invoice'!$K$2:$K$3001,$M424)))</f>
        <v/>
      </c>
      <c r="L424">
        <f>IF($M424="","",IF(INDEX('Per Invoice'!$L$2:$L$3001,$M424)="","",INDEX('Per Invoice'!$L$2:$L$3001,$M424)))</f>
        <v/>
      </c>
      <c r="M424">
        <f>IF(ROWS($M$2:$M424)&lt;=COUNT('Per Invoice'!$N$2:$N$3001),MATCH(ROWS($M$2:$M424),'Per Invoice'!$N$2:$N$3001,0),"")</f>
        <v/>
      </c>
    </row>
    <row r="425">
      <c r="A425">
        <f>IF($M425="","",IF(INDEX('Per Invoice'!$A$2:$A$3001,$M425)="","",INDEX('Per Invoice'!$A$2:$A$3001,$M425)))</f>
        <v/>
      </c>
      <c r="B425">
        <f>IF($M425="","",IF(INDEX('Per Invoice'!$B$2:$B$3001,$M425)="","",INDEX('Per Invoice'!$B$2:$B$3001,$M425)))</f>
        <v/>
      </c>
      <c r="C425">
        <f>IF($M425="","",IF(INDEX('Per Invoice'!$C$2:$C$3001,$M425)="","",INDEX('Per Invoice'!$C$2:$C$3001,$M425)))</f>
        <v/>
      </c>
      <c r="D425">
        <f>IF($M425="","",IF(INDEX('Per Invoice'!$D$2:$D$3001,$M425)="","",INDEX('Per Invoice'!$D$2:$D$3001,$M425)))</f>
        <v/>
      </c>
      <c r="E425">
        <f>IF($M425="","",IF(INDEX('Per Invoice'!$E$2:$E$3001,$M425)="","",INDEX('Per Invoice'!$E$2:$E$3001,$M425)))</f>
        <v/>
      </c>
      <c r="F425">
        <f>IF($M425="","",IF(INDEX('Per Invoice'!$F$2:$F$3001,$M425)="","",INDEX('Per Invoice'!$F$2:$F$3001,$M425)))</f>
        <v/>
      </c>
      <c r="G425" s="5">
        <f>IF($M425="","",IF(INDEX('Per Invoice'!$G$2:$G$3001,$M425)="","",INDEX('Per Invoice'!$G$2:$G$3001,$M425)))</f>
        <v/>
      </c>
      <c r="H425" s="5">
        <f>IF($M425="","",IF(INDEX('Per Invoice'!$H$2:$H$3001,$M425)="","",INDEX('Per Invoice'!$H$2:$H$3001,$M425)))</f>
        <v/>
      </c>
      <c r="I425" s="5">
        <f>IF($M425="","",IF(INDEX('Per Invoice'!$I$2:$I$3001,$M425)="","",INDEX('Per Invoice'!$I$2:$I$3001,$M425)))</f>
        <v/>
      </c>
      <c r="J425" s="5">
        <f>IF($M425="","",IF(INDEX('Per Invoice'!$J$2:$J$3001,$M425)="","",INDEX('Per Invoice'!$J$2:$J$3001,$M425)))</f>
        <v/>
      </c>
      <c r="K425" s="5">
        <f>IF($M425="","",IF(INDEX('Per Invoice'!$K$2:$K$3001,$M425)="","",INDEX('Per Invoice'!$K$2:$K$3001,$M425)))</f>
        <v/>
      </c>
      <c r="L425">
        <f>IF($M425="","",IF(INDEX('Per Invoice'!$L$2:$L$3001,$M425)="","",INDEX('Per Invoice'!$L$2:$L$3001,$M425)))</f>
        <v/>
      </c>
      <c r="M425">
        <f>IF(ROWS($M$2:$M425)&lt;=COUNT('Per Invoice'!$N$2:$N$3001),MATCH(ROWS($M$2:$M425),'Per Invoice'!$N$2:$N$3001,0),"")</f>
        <v/>
      </c>
    </row>
    <row r="426">
      <c r="A426">
        <f>IF($M426="","",IF(INDEX('Per Invoice'!$A$2:$A$3001,$M426)="","",INDEX('Per Invoice'!$A$2:$A$3001,$M426)))</f>
        <v/>
      </c>
      <c r="B426">
        <f>IF($M426="","",IF(INDEX('Per Invoice'!$B$2:$B$3001,$M426)="","",INDEX('Per Invoice'!$B$2:$B$3001,$M426)))</f>
        <v/>
      </c>
      <c r="C426">
        <f>IF($M426="","",IF(INDEX('Per Invoice'!$C$2:$C$3001,$M426)="","",INDEX('Per Invoice'!$C$2:$C$3001,$M426)))</f>
        <v/>
      </c>
      <c r="D426">
        <f>IF($M426="","",IF(INDEX('Per Invoice'!$D$2:$D$3001,$M426)="","",INDEX('Per Invoice'!$D$2:$D$3001,$M426)))</f>
        <v/>
      </c>
      <c r="E426">
        <f>IF($M426="","",IF(INDEX('Per Invoice'!$E$2:$E$3001,$M426)="","",INDEX('Per Invoice'!$E$2:$E$3001,$M426)))</f>
        <v/>
      </c>
      <c r="F426">
        <f>IF($M426="","",IF(INDEX('Per Invoice'!$F$2:$F$3001,$M426)="","",INDEX('Per Invoice'!$F$2:$F$3001,$M426)))</f>
        <v/>
      </c>
      <c r="G426" s="5">
        <f>IF($M426="","",IF(INDEX('Per Invoice'!$G$2:$G$3001,$M426)="","",INDEX('Per Invoice'!$G$2:$G$3001,$M426)))</f>
        <v/>
      </c>
      <c r="H426" s="5">
        <f>IF($M426="","",IF(INDEX('Per Invoice'!$H$2:$H$3001,$M426)="","",INDEX('Per Invoice'!$H$2:$H$3001,$M426)))</f>
        <v/>
      </c>
      <c r="I426" s="5">
        <f>IF($M426="","",IF(INDEX('Per Invoice'!$I$2:$I$3001,$M426)="","",INDEX('Per Invoice'!$I$2:$I$3001,$M426)))</f>
        <v/>
      </c>
      <c r="J426" s="5">
        <f>IF($M426="","",IF(INDEX('Per Invoice'!$J$2:$J$3001,$M426)="","",INDEX('Per Invoice'!$J$2:$J$3001,$M426)))</f>
        <v/>
      </c>
      <c r="K426" s="5">
        <f>IF($M426="","",IF(INDEX('Per Invoice'!$K$2:$K$3001,$M426)="","",INDEX('Per Invoice'!$K$2:$K$3001,$M426)))</f>
        <v/>
      </c>
      <c r="L426">
        <f>IF($M426="","",IF(INDEX('Per Invoice'!$L$2:$L$3001,$M426)="","",INDEX('Per Invoice'!$L$2:$L$3001,$M426)))</f>
        <v/>
      </c>
      <c r="M426">
        <f>IF(ROWS($M$2:$M426)&lt;=COUNT('Per Invoice'!$N$2:$N$3001),MATCH(ROWS($M$2:$M426),'Per Invoice'!$N$2:$N$3001,0),"")</f>
        <v/>
      </c>
    </row>
    <row r="427">
      <c r="A427">
        <f>IF($M427="","",IF(INDEX('Per Invoice'!$A$2:$A$3001,$M427)="","",INDEX('Per Invoice'!$A$2:$A$3001,$M427)))</f>
        <v/>
      </c>
      <c r="B427">
        <f>IF($M427="","",IF(INDEX('Per Invoice'!$B$2:$B$3001,$M427)="","",INDEX('Per Invoice'!$B$2:$B$3001,$M427)))</f>
        <v/>
      </c>
      <c r="C427">
        <f>IF($M427="","",IF(INDEX('Per Invoice'!$C$2:$C$3001,$M427)="","",INDEX('Per Invoice'!$C$2:$C$3001,$M427)))</f>
        <v/>
      </c>
      <c r="D427">
        <f>IF($M427="","",IF(INDEX('Per Invoice'!$D$2:$D$3001,$M427)="","",INDEX('Per Invoice'!$D$2:$D$3001,$M427)))</f>
        <v/>
      </c>
      <c r="E427">
        <f>IF($M427="","",IF(INDEX('Per Invoice'!$E$2:$E$3001,$M427)="","",INDEX('Per Invoice'!$E$2:$E$3001,$M427)))</f>
        <v/>
      </c>
      <c r="F427">
        <f>IF($M427="","",IF(INDEX('Per Invoice'!$F$2:$F$3001,$M427)="","",INDEX('Per Invoice'!$F$2:$F$3001,$M427)))</f>
        <v/>
      </c>
      <c r="G427" s="5">
        <f>IF($M427="","",IF(INDEX('Per Invoice'!$G$2:$G$3001,$M427)="","",INDEX('Per Invoice'!$G$2:$G$3001,$M427)))</f>
        <v/>
      </c>
      <c r="H427" s="5">
        <f>IF($M427="","",IF(INDEX('Per Invoice'!$H$2:$H$3001,$M427)="","",INDEX('Per Invoice'!$H$2:$H$3001,$M427)))</f>
        <v/>
      </c>
      <c r="I427" s="5">
        <f>IF($M427="","",IF(INDEX('Per Invoice'!$I$2:$I$3001,$M427)="","",INDEX('Per Invoice'!$I$2:$I$3001,$M427)))</f>
        <v/>
      </c>
      <c r="J427" s="5">
        <f>IF($M427="","",IF(INDEX('Per Invoice'!$J$2:$J$3001,$M427)="","",INDEX('Per Invoice'!$J$2:$J$3001,$M427)))</f>
        <v/>
      </c>
      <c r="K427" s="5">
        <f>IF($M427="","",IF(INDEX('Per Invoice'!$K$2:$K$3001,$M427)="","",INDEX('Per Invoice'!$K$2:$K$3001,$M427)))</f>
        <v/>
      </c>
      <c r="L427">
        <f>IF($M427="","",IF(INDEX('Per Invoice'!$L$2:$L$3001,$M427)="","",INDEX('Per Invoice'!$L$2:$L$3001,$M427)))</f>
        <v/>
      </c>
      <c r="M427">
        <f>IF(ROWS($M$2:$M427)&lt;=COUNT('Per Invoice'!$N$2:$N$3001),MATCH(ROWS($M$2:$M427),'Per Invoice'!$N$2:$N$3001,0),"")</f>
        <v/>
      </c>
    </row>
    <row r="428">
      <c r="A428">
        <f>IF($M428="","",IF(INDEX('Per Invoice'!$A$2:$A$3001,$M428)="","",INDEX('Per Invoice'!$A$2:$A$3001,$M428)))</f>
        <v/>
      </c>
      <c r="B428">
        <f>IF($M428="","",IF(INDEX('Per Invoice'!$B$2:$B$3001,$M428)="","",INDEX('Per Invoice'!$B$2:$B$3001,$M428)))</f>
        <v/>
      </c>
      <c r="C428">
        <f>IF($M428="","",IF(INDEX('Per Invoice'!$C$2:$C$3001,$M428)="","",INDEX('Per Invoice'!$C$2:$C$3001,$M428)))</f>
        <v/>
      </c>
      <c r="D428">
        <f>IF($M428="","",IF(INDEX('Per Invoice'!$D$2:$D$3001,$M428)="","",INDEX('Per Invoice'!$D$2:$D$3001,$M428)))</f>
        <v/>
      </c>
      <c r="E428">
        <f>IF($M428="","",IF(INDEX('Per Invoice'!$E$2:$E$3001,$M428)="","",INDEX('Per Invoice'!$E$2:$E$3001,$M428)))</f>
        <v/>
      </c>
      <c r="F428">
        <f>IF($M428="","",IF(INDEX('Per Invoice'!$F$2:$F$3001,$M428)="","",INDEX('Per Invoice'!$F$2:$F$3001,$M428)))</f>
        <v/>
      </c>
      <c r="G428" s="5">
        <f>IF($M428="","",IF(INDEX('Per Invoice'!$G$2:$G$3001,$M428)="","",INDEX('Per Invoice'!$G$2:$G$3001,$M428)))</f>
        <v/>
      </c>
      <c r="H428" s="5">
        <f>IF($M428="","",IF(INDEX('Per Invoice'!$H$2:$H$3001,$M428)="","",INDEX('Per Invoice'!$H$2:$H$3001,$M428)))</f>
        <v/>
      </c>
      <c r="I428" s="5">
        <f>IF($M428="","",IF(INDEX('Per Invoice'!$I$2:$I$3001,$M428)="","",INDEX('Per Invoice'!$I$2:$I$3001,$M428)))</f>
        <v/>
      </c>
      <c r="J428" s="5">
        <f>IF($M428="","",IF(INDEX('Per Invoice'!$J$2:$J$3001,$M428)="","",INDEX('Per Invoice'!$J$2:$J$3001,$M428)))</f>
        <v/>
      </c>
      <c r="K428" s="5">
        <f>IF($M428="","",IF(INDEX('Per Invoice'!$K$2:$K$3001,$M428)="","",INDEX('Per Invoice'!$K$2:$K$3001,$M428)))</f>
        <v/>
      </c>
      <c r="L428">
        <f>IF($M428="","",IF(INDEX('Per Invoice'!$L$2:$L$3001,$M428)="","",INDEX('Per Invoice'!$L$2:$L$3001,$M428)))</f>
        <v/>
      </c>
      <c r="M428">
        <f>IF(ROWS($M$2:$M428)&lt;=COUNT('Per Invoice'!$N$2:$N$3001),MATCH(ROWS($M$2:$M428),'Per Invoice'!$N$2:$N$3001,0),"")</f>
        <v/>
      </c>
    </row>
    <row r="429">
      <c r="A429">
        <f>IF($M429="","",IF(INDEX('Per Invoice'!$A$2:$A$3001,$M429)="","",INDEX('Per Invoice'!$A$2:$A$3001,$M429)))</f>
        <v/>
      </c>
      <c r="B429">
        <f>IF($M429="","",IF(INDEX('Per Invoice'!$B$2:$B$3001,$M429)="","",INDEX('Per Invoice'!$B$2:$B$3001,$M429)))</f>
        <v/>
      </c>
      <c r="C429">
        <f>IF($M429="","",IF(INDEX('Per Invoice'!$C$2:$C$3001,$M429)="","",INDEX('Per Invoice'!$C$2:$C$3001,$M429)))</f>
        <v/>
      </c>
      <c r="D429">
        <f>IF($M429="","",IF(INDEX('Per Invoice'!$D$2:$D$3001,$M429)="","",INDEX('Per Invoice'!$D$2:$D$3001,$M429)))</f>
        <v/>
      </c>
      <c r="E429">
        <f>IF($M429="","",IF(INDEX('Per Invoice'!$E$2:$E$3001,$M429)="","",INDEX('Per Invoice'!$E$2:$E$3001,$M429)))</f>
        <v/>
      </c>
      <c r="F429">
        <f>IF($M429="","",IF(INDEX('Per Invoice'!$F$2:$F$3001,$M429)="","",INDEX('Per Invoice'!$F$2:$F$3001,$M429)))</f>
        <v/>
      </c>
      <c r="G429" s="5">
        <f>IF($M429="","",IF(INDEX('Per Invoice'!$G$2:$G$3001,$M429)="","",INDEX('Per Invoice'!$G$2:$G$3001,$M429)))</f>
        <v/>
      </c>
      <c r="H429" s="5">
        <f>IF($M429="","",IF(INDEX('Per Invoice'!$H$2:$H$3001,$M429)="","",INDEX('Per Invoice'!$H$2:$H$3001,$M429)))</f>
        <v/>
      </c>
      <c r="I429" s="5">
        <f>IF($M429="","",IF(INDEX('Per Invoice'!$I$2:$I$3001,$M429)="","",INDEX('Per Invoice'!$I$2:$I$3001,$M429)))</f>
        <v/>
      </c>
      <c r="J429" s="5">
        <f>IF($M429="","",IF(INDEX('Per Invoice'!$J$2:$J$3001,$M429)="","",INDEX('Per Invoice'!$J$2:$J$3001,$M429)))</f>
        <v/>
      </c>
      <c r="K429" s="5">
        <f>IF($M429="","",IF(INDEX('Per Invoice'!$K$2:$K$3001,$M429)="","",INDEX('Per Invoice'!$K$2:$K$3001,$M429)))</f>
        <v/>
      </c>
      <c r="L429">
        <f>IF($M429="","",IF(INDEX('Per Invoice'!$L$2:$L$3001,$M429)="","",INDEX('Per Invoice'!$L$2:$L$3001,$M429)))</f>
        <v/>
      </c>
      <c r="M429">
        <f>IF(ROWS($M$2:$M429)&lt;=COUNT('Per Invoice'!$N$2:$N$3001),MATCH(ROWS($M$2:$M429),'Per Invoice'!$N$2:$N$3001,0),"")</f>
        <v/>
      </c>
    </row>
    <row r="430">
      <c r="A430">
        <f>IF($M430="","",IF(INDEX('Per Invoice'!$A$2:$A$3001,$M430)="","",INDEX('Per Invoice'!$A$2:$A$3001,$M430)))</f>
        <v/>
      </c>
      <c r="B430">
        <f>IF($M430="","",IF(INDEX('Per Invoice'!$B$2:$B$3001,$M430)="","",INDEX('Per Invoice'!$B$2:$B$3001,$M430)))</f>
        <v/>
      </c>
      <c r="C430">
        <f>IF($M430="","",IF(INDEX('Per Invoice'!$C$2:$C$3001,$M430)="","",INDEX('Per Invoice'!$C$2:$C$3001,$M430)))</f>
        <v/>
      </c>
      <c r="D430">
        <f>IF($M430="","",IF(INDEX('Per Invoice'!$D$2:$D$3001,$M430)="","",INDEX('Per Invoice'!$D$2:$D$3001,$M430)))</f>
        <v/>
      </c>
      <c r="E430">
        <f>IF($M430="","",IF(INDEX('Per Invoice'!$E$2:$E$3001,$M430)="","",INDEX('Per Invoice'!$E$2:$E$3001,$M430)))</f>
        <v/>
      </c>
      <c r="F430">
        <f>IF($M430="","",IF(INDEX('Per Invoice'!$F$2:$F$3001,$M430)="","",INDEX('Per Invoice'!$F$2:$F$3001,$M430)))</f>
        <v/>
      </c>
      <c r="G430" s="5">
        <f>IF($M430="","",IF(INDEX('Per Invoice'!$G$2:$G$3001,$M430)="","",INDEX('Per Invoice'!$G$2:$G$3001,$M430)))</f>
        <v/>
      </c>
      <c r="H430" s="5">
        <f>IF($M430="","",IF(INDEX('Per Invoice'!$H$2:$H$3001,$M430)="","",INDEX('Per Invoice'!$H$2:$H$3001,$M430)))</f>
        <v/>
      </c>
      <c r="I430" s="5">
        <f>IF($M430="","",IF(INDEX('Per Invoice'!$I$2:$I$3001,$M430)="","",INDEX('Per Invoice'!$I$2:$I$3001,$M430)))</f>
        <v/>
      </c>
      <c r="J430" s="5">
        <f>IF($M430="","",IF(INDEX('Per Invoice'!$J$2:$J$3001,$M430)="","",INDEX('Per Invoice'!$J$2:$J$3001,$M430)))</f>
        <v/>
      </c>
      <c r="K430" s="5">
        <f>IF($M430="","",IF(INDEX('Per Invoice'!$K$2:$K$3001,$M430)="","",INDEX('Per Invoice'!$K$2:$K$3001,$M430)))</f>
        <v/>
      </c>
      <c r="L430">
        <f>IF($M430="","",IF(INDEX('Per Invoice'!$L$2:$L$3001,$M430)="","",INDEX('Per Invoice'!$L$2:$L$3001,$M430)))</f>
        <v/>
      </c>
      <c r="M430">
        <f>IF(ROWS($M$2:$M430)&lt;=COUNT('Per Invoice'!$N$2:$N$3001),MATCH(ROWS($M$2:$M430),'Per Invoice'!$N$2:$N$3001,0),"")</f>
        <v/>
      </c>
    </row>
    <row r="431">
      <c r="A431">
        <f>IF($M431="","",IF(INDEX('Per Invoice'!$A$2:$A$3001,$M431)="","",INDEX('Per Invoice'!$A$2:$A$3001,$M431)))</f>
        <v/>
      </c>
      <c r="B431">
        <f>IF($M431="","",IF(INDEX('Per Invoice'!$B$2:$B$3001,$M431)="","",INDEX('Per Invoice'!$B$2:$B$3001,$M431)))</f>
        <v/>
      </c>
      <c r="C431">
        <f>IF($M431="","",IF(INDEX('Per Invoice'!$C$2:$C$3001,$M431)="","",INDEX('Per Invoice'!$C$2:$C$3001,$M431)))</f>
        <v/>
      </c>
      <c r="D431">
        <f>IF($M431="","",IF(INDEX('Per Invoice'!$D$2:$D$3001,$M431)="","",INDEX('Per Invoice'!$D$2:$D$3001,$M431)))</f>
        <v/>
      </c>
      <c r="E431">
        <f>IF($M431="","",IF(INDEX('Per Invoice'!$E$2:$E$3001,$M431)="","",INDEX('Per Invoice'!$E$2:$E$3001,$M431)))</f>
        <v/>
      </c>
      <c r="F431">
        <f>IF($M431="","",IF(INDEX('Per Invoice'!$F$2:$F$3001,$M431)="","",INDEX('Per Invoice'!$F$2:$F$3001,$M431)))</f>
        <v/>
      </c>
      <c r="G431" s="5">
        <f>IF($M431="","",IF(INDEX('Per Invoice'!$G$2:$G$3001,$M431)="","",INDEX('Per Invoice'!$G$2:$G$3001,$M431)))</f>
        <v/>
      </c>
      <c r="H431" s="5">
        <f>IF($M431="","",IF(INDEX('Per Invoice'!$H$2:$H$3001,$M431)="","",INDEX('Per Invoice'!$H$2:$H$3001,$M431)))</f>
        <v/>
      </c>
      <c r="I431" s="5">
        <f>IF($M431="","",IF(INDEX('Per Invoice'!$I$2:$I$3001,$M431)="","",INDEX('Per Invoice'!$I$2:$I$3001,$M431)))</f>
        <v/>
      </c>
      <c r="J431" s="5">
        <f>IF($M431="","",IF(INDEX('Per Invoice'!$J$2:$J$3001,$M431)="","",INDEX('Per Invoice'!$J$2:$J$3001,$M431)))</f>
        <v/>
      </c>
      <c r="K431" s="5">
        <f>IF($M431="","",IF(INDEX('Per Invoice'!$K$2:$K$3001,$M431)="","",INDEX('Per Invoice'!$K$2:$K$3001,$M431)))</f>
        <v/>
      </c>
      <c r="L431">
        <f>IF($M431="","",IF(INDEX('Per Invoice'!$L$2:$L$3001,$M431)="","",INDEX('Per Invoice'!$L$2:$L$3001,$M431)))</f>
        <v/>
      </c>
      <c r="M431">
        <f>IF(ROWS($M$2:$M431)&lt;=COUNT('Per Invoice'!$N$2:$N$3001),MATCH(ROWS($M$2:$M431),'Per Invoice'!$N$2:$N$3001,0),"")</f>
        <v/>
      </c>
    </row>
    <row r="432">
      <c r="A432">
        <f>IF($M432="","",IF(INDEX('Per Invoice'!$A$2:$A$3001,$M432)="","",INDEX('Per Invoice'!$A$2:$A$3001,$M432)))</f>
        <v/>
      </c>
      <c r="B432">
        <f>IF($M432="","",IF(INDEX('Per Invoice'!$B$2:$B$3001,$M432)="","",INDEX('Per Invoice'!$B$2:$B$3001,$M432)))</f>
        <v/>
      </c>
      <c r="C432">
        <f>IF($M432="","",IF(INDEX('Per Invoice'!$C$2:$C$3001,$M432)="","",INDEX('Per Invoice'!$C$2:$C$3001,$M432)))</f>
        <v/>
      </c>
      <c r="D432">
        <f>IF($M432="","",IF(INDEX('Per Invoice'!$D$2:$D$3001,$M432)="","",INDEX('Per Invoice'!$D$2:$D$3001,$M432)))</f>
        <v/>
      </c>
      <c r="E432">
        <f>IF($M432="","",IF(INDEX('Per Invoice'!$E$2:$E$3001,$M432)="","",INDEX('Per Invoice'!$E$2:$E$3001,$M432)))</f>
        <v/>
      </c>
      <c r="F432">
        <f>IF($M432="","",IF(INDEX('Per Invoice'!$F$2:$F$3001,$M432)="","",INDEX('Per Invoice'!$F$2:$F$3001,$M432)))</f>
        <v/>
      </c>
      <c r="G432" s="5">
        <f>IF($M432="","",IF(INDEX('Per Invoice'!$G$2:$G$3001,$M432)="","",INDEX('Per Invoice'!$G$2:$G$3001,$M432)))</f>
        <v/>
      </c>
      <c r="H432" s="5">
        <f>IF($M432="","",IF(INDEX('Per Invoice'!$H$2:$H$3001,$M432)="","",INDEX('Per Invoice'!$H$2:$H$3001,$M432)))</f>
        <v/>
      </c>
      <c r="I432" s="5">
        <f>IF($M432="","",IF(INDEX('Per Invoice'!$I$2:$I$3001,$M432)="","",INDEX('Per Invoice'!$I$2:$I$3001,$M432)))</f>
        <v/>
      </c>
      <c r="J432" s="5">
        <f>IF($M432="","",IF(INDEX('Per Invoice'!$J$2:$J$3001,$M432)="","",INDEX('Per Invoice'!$J$2:$J$3001,$M432)))</f>
        <v/>
      </c>
      <c r="K432" s="5">
        <f>IF($M432="","",IF(INDEX('Per Invoice'!$K$2:$K$3001,$M432)="","",INDEX('Per Invoice'!$K$2:$K$3001,$M432)))</f>
        <v/>
      </c>
      <c r="L432">
        <f>IF($M432="","",IF(INDEX('Per Invoice'!$L$2:$L$3001,$M432)="","",INDEX('Per Invoice'!$L$2:$L$3001,$M432)))</f>
        <v/>
      </c>
      <c r="M432">
        <f>IF(ROWS($M$2:$M432)&lt;=COUNT('Per Invoice'!$N$2:$N$3001),MATCH(ROWS($M$2:$M432),'Per Invoice'!$N$2:$N$3001,0),"")</f>
        <v/>
      </c>
    </row>
    <row r="433">
      <c r="A433">
        <f>IF($M433="","",IF(INDEX('Per Invoice'!$A$2:$A$3001,$M433)="","",INDEX('Per Invoice'!$A$2:$A$3001,$M433)))</f>
        <v/>
      </c>
      <c r="B433">
        <f>IF($M433="","",IF(INDEX('Per Invoice'!$B$2:$B$3001,$M433)="","",INDEX('Per Invoice'!$B$2:$B$3001,$M433)))</f>
        <v/>
      </c>
      <c r="C433">
        <f>IF($M433="","",IF(INDEX('Per Invoice'!$C$2:$C$3001,$M433)="","",INDEX('Per Invoice'!$C$2:$C$3001,$M433)))</f>
        <v/>
      </c>
      <c r="D433">
        <f>IF($M433="","",IF(INDEX('Per Invoice'!$D$2:$D$3001,$M433)="","",INDEX('Per Invoice'!$D$2:$D$3001,$M433)))</f>
        <v/>
      </c>
      <c r="E433">
        <f>IF($M433="","",IF(INDEX('Per Invoice'!$E$2:$E$3001,$M433)="","",INDEX('Per Invoice'!$E$2:$E$3001,$M433)))</f>
        <v/>
      </c>
      <c r="F433">
        <f>IF($M433="","",IF(INDEX('Per Invoice'!$F$2:$F$3001,$M433)="","",INDEX('Per Invoice'!$F$2:$F$3001,$M433)))</f>
        <v/>
      </c>
      <c r="G433" s="5">
        <f>IF($M433="","",IF(INDEX('Per Invoice'!$G$2:$G$3001,$M433)="","",INDEX('Per Invoice'!$G$2:$G$3001,$M433)))</f>
        <v/>
      </c>
      <c r="H433" s="5">
        <f>IF($M433="","",IF(INDEX('Per Invoice'!$H$2:$H$3001,$M433)="","",INDEX('Per Invoice'!$H$2:$H$3001,$M433)))</f>
        <v/>
      </c>
      <c r="I433" s="5">
        <f>IF($M433="","",IF(INDEX('Per Invoice'!$I$2:$I$3001,$M433)="","",INDEX('Per Invoice'!$I$2:$I$3001,$M433)))</f>
        <v/>
      </c>
      <c r="J433" s="5">
        <f>IF($M433="","",IF(INDEX('Per Invoice'!$J$2:$J$3001,$M433)="","",INDEX('Per Invoice'!$J$2:$J$3001,$M433)))</f>
        <v/>
      </c>
      <c r="K433" s="5">
        <f>IF($M433="","",IF(INDEX('Per Invoice'!$K$2:$K$3001,$M433)="","",INDEX('Per Invoice'!$K$2:$K$3001,$M433)))</f>
        <v/>
      </c>
      <c r="L433">
        <f>IF($M433="","",IF(INDEX('Per Invoice'!$L$2:$L$3001,$M433)="","",INDEX('Per Invoice'!$L$2:$L$3001,$M433)))</f>
        <v/>
      </c>
      <c r="M433">
        <f>IF(ROWS($M$2:$M433)&lt;=COUNT('Per Invoice'!$N$2:$N$3001),MATCH(ROWS($M$2:$M433),'Per Invoice'!$N$2:$N$3001,0),"")</f>
        <v/>
      </c>
    </row>
    <row r="434">
      <c r="A434">
        <f>IF($M434="","",IF(INDEX('Per Invoice'!$A$2:$A$3001,$M434)="","",INDEX('Per Invoice'!$A$2:$A$3001,$M434)))</f>
        <v/>
      </c>
      <c r="B434">
        <f>IF($M434="","",IF(INDEX('Per Invoice'!$B$2:$B$3001,$M434)="","",INDEX('Per Invoice'!$B$2:$B$3001,$M434)))</f>
        <v/>
      </c>
      <c r="C434">
        <f>IF($M434="","",IF(INDEX('Per Invoice'!$C$2:$C$3001,$M434)="","",INDEX('Per Invoice'!$C$2:$C$3001,$M434)))</f>
        <v/>
      </c>
      <c r="D434">
        <f>IF($M434="","",IF(INDEX('Per Invoice'!$D$2:$D$3001,$M434)="","",INDEX('Per Invoice'!$D$2:$D$3001,$M434)))</f>
        <v/>
      </c>
      <c r="E434">
        <f>IF($M434="","",IF(INDEX('Per Invoice'!$E$2:$E$3001,$M434)="","",INDEX('Per Invoice'!$E$2:$E$3001,$M434)))</f>
        <v/>
      </c>
      <c r="F434">
        <f>IF($M434="","",IF(INDEX('Per Invoice'!$F$2:$F$3001,$M434)="","",INDEX('Per Invoice'!$F$2:$F$3001,$M434)))</f>
        <v/>
      </c>
      <c r="G434" s="5">
        <f>IF($M434="","",IF(INDEX('Per Invoice'!$G$2:$G$3001,$M434)="","",INDEX('Per Invoice'!$G$2:$G$3001,$M434)))</f>
        <v/>
      </c>
      <c r="H434" s="5">
        <f>IF($M434="","",IF(INDEX('Per Invoice'!$H$2:$H$3001,$M434)="","",INDEX('Per Invoice'!$H$2:$H$3001,$M434)))</f>
        <v/>
      </c>
      <c r="I434" s="5">
        <f>IF($M434="","",IF(INDEX('Per Invoice'!$I$2:$I$3001,$M434)="","",INDEX('Per Invoice'!$I$2:$I$3001,$M434)))</f>
        <v/>
      </c>
      <c r="J434" s="5">
        <f>IF($M434="","",IF(INDEX('Per Invoice'!$J$2:$J$3001,$M434)="","",INDEX('Per Invoice'!$J$2:$J$3001,$M434)))</f>
        <v/>
      </c>
      <c r="K434" s="5">
        <f>IF($M434="","",IF(INDEX('Per Invoice'!$K$2:$K$3001,$M434)="","",INDEX('Per Invoice'!$K$2:$K$3001,$M434)))</f>
        <v/>
      </c>
      <c r="L434">
        <f>IF($M434="","",IF(INDEX('Per Invoice'!$L$2:$L$3001,$M434)="","",INDEX('Per Invoice'!$L$2:$L$3001,$M434)))</f>
        <v/>
      </c>
      <c r="M434">
        <f>IF(ROWS($M$2:$M434)&lt;=COUNT('Per Invoice'!$N$2:$N$3001),MATCH(ROWS($M$2:$M434),'Per Invoice'!$N$2:$N$3001,0),"")</f>
        <v/>
      </c>
    </row>
    <row r="435">
      <c r="A435">
        <f>IF($M435="","",IF(INDEX('Per Invoice'!$A$2:$A$3001,$M435)="","",INDEX('Per Invoice'!$A$2:$A$3001,$M435)))</f>
        <v/>
      </c>
      <c r="B435">
        <f>IF($M435="","",IF(INDEX('Per Invoice'!$B$2:$B$3001,$M435)="","",INDEX('Per Invoice'!$B$2:$B$3001,$M435)))</f>
        <v/>
      </c>
      <c r="C435">
        <f>IF($M435="","",IF(INDEX('Per Invoice'!$C$2:$C$3001,$M435)="","",INDEX('Per Invoice'!$C$2:$C$3001,$M435)))</f>
        <v/>
      </c>
      <c r="D435">
        <f>IF($M435="","",IF(INDEX('Per Invoice'!$D$2:$D$3001,$M435)="","",INDEX('Per Invoice'!$D$2:$D$3001,$M435)))</f>
        <v/>
      </c>
      <c r="E435">
        <f>IF($M435="","",IF(INDEX('Per Invoice'!$E$2:$E$3001,$M435)="","",INDEX('Per Invoice'!$E$2:$E$3001,$M435)))</f>
        <v/>
      </c>
      <c r="F435">
        <f>IF($M435="","",IF(INDEX('Per Invoice'!$F$2:$F$3001,$M435)="","",INDEX('Per Invoice'!$F$2:$F$3001,$M435)))</f>
        <v/>
      </c>
      <c r="G435" s="5">
        <f>IF($M435="","",IF(INDEX('Per Invoice'!$G$2:$G$3001,$M435)="","",INDEX('Per Invoice'!$G$2:$G$3001,$M435)))</f>
        <v/>
      </c>
      <c r="H435" s="5">
        <f>IF($M435="","",IF(INDEX('Per Invoice'!$H$2:$H$3001,$M435)="","",INDEX('Per Invoice'!$H$2:$H$3001,$M435)))</f>
        <v/>
      </c>
      <c r="I435" s="5">
        <f>IF($M435="","",IF(INDEX('Per Invoice'!$I$2:$I$3001,$M435)="","",INDEX('Per Invoice'!$I$2:$I$3001,$M435)))</f>
        <v/>
      </c>
      <c r="J435" s="5">
        <f>IF($M435="","",IF(INDEX('Per Invoice'!$J$2:$J$3001,$M435)="","",INDEX('Per Invoice'!$J$2:$J$3001,$M435)))</f>
        <v/>
      </c>
      <c r="K435" s="5">
        <f>IF($M435="","",IF(INDEX('Per Invoice'!$K$2:$K$3001,$M435)="","",INDEX('Per Invoice'!$K$2:$K$3001,$M435)))</f>
        <v/>
      </c>
      <c r="L435">
        <f>IF($M435="","",IF(INDEX('Per Invoice'!$L$2:$L$3001,$M435)="","",INDEX('Per Invoice'!$L$2:$L$3001,$M435)))</f>
        <v/>
      </c>
      <c r="M435">
        <f>IF(ROWS($M$2:$M435)&lt;=COUNT('Per Invoice'!$N$2:$N$3001),MATCH(ROWS($M$2:$M435),'Per Invoice'!$N$2:$N$3001,0),"")</f>
        <v/>
      </c>
    </row>
    <row r="436">
      <c r="A436">
        <f>IF($M436="","",IF(INDEX('Per Invoice'!$A$2:$A$3001,$M436)="","",INDEX('Per Invoice'!$A$2:$A$3001,$M436)))</f>
        <v/>
      </c>
      <c r="B436">
        <f>IF($M436="","",IF(INDEX('Per Invoice'!$B$2:$B$3001,$M436)="","",INDEX('Per Invoice'!$B$2:$B$3001,$M436)))</f>
        <v/>
      </c>
      <c r="C436">
        <f>IF($M436="","",IF(INDEX('Per Invoice'!$C$2:$C$3001,$M436)="","",INDEX('Per Invoice'!$C$2:$C$3001,$M436)))</f>
        <v/>
      </c>
      <c r="D436">
        <f>IF($M436="","",IF(INDEX('Per Invoice'!$D$2:$D$3001,$M436)="","",INDEX('Per Invoice'!$D$2:$D$3001,$M436)))</f>
        <v/>
      </c>
      <c r="E436">
        <f>IF($M436="","",IF(INDEX('Per Invoice'!$E$2:$E$3001,$M436)="","",INDEX('Per Invoice'!$E$2:$E$3001,$M436)))</f>
        <v/>
      </c>
      <c r="F436">
        <f>IF($M436="","",IF(INDEX('Per Invoice'!$F$2:$F$3001,$M436)="","",INDEX('Per Invoice'!$F$2:$F$3001,$M436)))</f>
        <v/>
      </c>
      <c r="G436" s="5">
        <f>IF($M436="","",IF(INDEX('Per Invoice'!$G$2:$G$3001,$M436)="","",INDEX('Per Invoice'!$G$2:$G$3001,$M436)))</f>
        <v/>
      </c>
      <c r="H436" s="5">
        <f>IF($M436="","",IF(INDEX('Per Invoice'!$H$2:$H$3001,$M436)="","",INDEX('Per Invoice'!$H$2:$H$3001,$M436)))</f>
        <v/>
      </c>
      <c r="I436" s="5">
        <f>IF($M436="","",IF(INDEX('Per Invoice'!$I$2:$I$3001,$M436)="","",INDEX('Per Invoice'!$I$2:$I$3001,$M436)))</f>
        <v/>
      </c>
      <c r="J436" s="5">
        <f>IF($M436="","",IF(INDEX('Per Invoice'!$J$2:$J$3001,$M436)="","",INDEX('Per Invoice'!$J$2:$J$3001,$M436)))</f>
        <v/>
      </c>
      <c r="K436" s="5">
        <f>IF($M436="","",IF(INDEX('Per Invoice'!$K$2:$K$3001,$M436)="","",INDEX('Per Invoice'!$K$2:$K$3001,$M436)))</f>
        <v/>
      </c>
      <c r="L436">
        <f>IF($M436="","",IF(INDEX('Per Invoice'!$L$2:$L$3001,$M436)="","",INDEX('Per Invoice'!$L$2:$L$3001,$M436)))</f>
        <v/>
      </c>
      <c r="M436">
        <f>IF(ROWS($M$2:$M436)&lt;=COUNT('Per Invoice'!$N$2:$N$3001),MATCH(ROWS($M$2:$M436),'Per Invoice'!$N$2:$N$3001,0),"")</f>
        <v/>
      </c>
    </row>
    <row r="437">
      <c r="A437">
        <f>IF($M437="","",IF(INDEX('Per Invoice'!$A$2:$A$3001,$M437)="","",INDEX('Per Invoice'!$A$2:$A$3001,$M437)))</f>
        <v/>
      </c>
      <c r="B437">
        <f>IF($M437="","",IF(INDEX('Per Invoice'!$B$2:$B$3001,$M437)="","",INDEX('Per Invoice'!$B$2:$B$3001,$M437)))</f>
        <v/>
      </c>
      <c r="C437">
        <f>IF($M437="","",IF(INDEX('Per Invoice'!$C$2:$C$3001,$M437)="","",INDEX('Per Invoice'!$C$2:$C$3001,$M437)))</f>
        <v/>
      </c>
      <c r="D437">
        <f>IF($M437="","",IF(INDEX('Per Invoice'!$D$2:$D$3001,$M437)="","",INDEX('Per Invoice'!$D$2:$D$3001,$M437)))</f>
        <v/>
      </c>
      <c r="E437">
        <f>IF($M437="","",IF(INDEX('Per Invoice'!$E$2:$E$3001,$M437)="","",INDEX('Per Invoice'!$E$2:$E$3001,$M437)))</f>
        <v/>
      </c>
      <c r="F437">
        <f>IF($M437="","",IF(INDEX('Per Invoice'!$F$2:$F$3001,$M437)="","",INDEX('Per Invoice'!$F$2:$F$3001,$M437)))</f>
        <v/>
      </c>
      <c r="G437" s="5">
        <f>IF($M437="","",IF(INDEX('Per Invoice'!$G$2:$G$3001,$M437)="","",INDEX('Per Invoice'!$G$2:$G$3001,$M437)))</f>
        <v/>
      </c>
      <c r="H437" s="5">
        <f>IF($M437="","",IF(INDEX('Per Invoice'!$H$2:$H$3001,$M437)="","",INDEX('Per Invoice'!$H$2:$H$3001,$M437)))</f>
        <v/>
      </c>
      <c r="I437" s="5">
        <f>IF($M437="","",IF(INDEX('Per Invoice'!$I$2:$I$3001,$M437)="","",INDEX('Per Invoice'!$I$2:$I$3001,$M437)))</f>
        <v/>
      </c>
      <c r="J437" s="5">
        <f>IF($M437="","",IF(INDEX('Per Invoice'!$J$2:$J$3001,$M437)="","",INDEX('Per Invoice'!$J$2:$J$3001,$M437)))</f>
        <v/>
      </c>
      <c r="K437" s="5">
        <f>IF($M437="","",IF(INDEX('Per Invoice'!$K$2:$K$3001,$M437)="","",INDEX('Per Invoice'!$K$2:$K$3001,$M437)))</f>
        <v/>
      </c>
      <c r="L437">
        <f>IF($M437="","",IF(INDEX('Per Invoice'!$L$2:$L$3001,$M437)="","",INDEX('Per Invoice'!$L$2:$L$3001,$M437)))</f>
        <v/>
      </c>
      <c r="M437">
        <f>IF(ROWS($M$2:$M437)&lt;=COUNT('Per Invoice'!$N$2:$N$3001),MATCH(ROWS($M$2:$M437),'Per Invoice'!$N$2:$N$3001,0),"")</f>
        <v/>
      </c>
    </row>
    <row r="438">
      <c r="A438">
        <f>IF($M438="","",IF(INDEX('Per Invoice'!$A$2:$A$3001,$M438)="","",INDEX('Per Invoice'!$A$2:$A$3001,$M438)))</f>
        <v/>
      </c>
      <c r="B438">
        <f>IF($M438="","",IF(INDEX('Per Invoice'!$B$2:$B$3001,$M438)="","",INDEX('Per Invoice'!$B$2:$B$3001,$M438)))</f>
        <v/>
      </c>
      <c r="C438">
        <f>IF($M438="","",IF(INDEX('Per Invoice'!$C$2:$C$3001,$M438)="","",INDEX('Per Invoice'!$C$2:$C$3001,$M438)))</f>
        <v/>
      </c>
      <c r="D438">
        <f>IF($M438="","",IF(INDEX('Per Invoice'!$D$2:$D$3001,$M438)="","",INDEX('Per Invoice'!$D$2:$D$3001,$M438)))</f>
        <v/>
      </c>
      <c r="E438">
        <f>IF($M438="","",IF(INDEX('Per Invoice'!$E$2:$E$3001,$M438)="","",INDEX('Per Invoice'!$E$2:$E$3001,$M438)))</f>
        <v/>
      </c>
      <c r="F438">
        <f>IF($M438="","",IF(INDEX('Per Invoice'!$F$2:$F$3001,$M438)="","",INDEX('Per Invoice'!$F$2:$F$3001,$M438)))</f>
        <v/>
      </c>
      <c r="G438" s="5">
        <f>IF($M438="","",IF(INDEX('Per Invoice'!$G$2:$G$3001,$M438)="","",INDEX('Per Invoice'!$G$2:$G$3001,$M438)))</f>
        <v/>
      </c>
      <c r="H438" s="5">
        <f>IF($M438="","",IF(INDEX('Per Invoice'!$H$2:$H$3001,$M438)="","",INDEX('Per Invoice'!$H$2:$H$3001,$M438)))</f>
        <v/>
      </c>
      <c r="I438" s="5">
        <f>IF($M438="","",IF(INDEX('Per Invoice'!$I$2:$I$3001,$M438)="","",INDEX('Per Invoice'!$I$2:$I$3001,$M438)))</f>
        <v/>
      </c>
      <c r="J438" s="5">
        <f>IF($M438="","",IF(INDEX('Per Invoice'!$J$2:$J$3001,$M438)="","",INDEX('Per Invoice'!$J$2:$J$3001,$M438)))</f>
        <v/>
      </c>
      <c r="K438" s="5">
        <f>IF($M438="","",IF(INDEX('Per Invoice'!$K$2:$K$3001,$M438)="","",INDEX('Per Invoice'!$K$2:$K$3001,$M438)))</f>
        <v/>
      </c>
      <c r="L438">
        <f>IF($M438="","",IF(INDEX('Per Invoice'!$L$2:$L$3001,$M438)="","",INDEX('Per Invoice'!$L$2:$L$3001,$M438)))</f>
        <v/>
      </c>
      <c r="M438">
        <f>IF(ROWS($M$2:$M438)&lt;=COUNT('Per Invoice'!$N$2:$N$3001),MATCH(ROWS($M$2:$M438),'Per Invoice'!$N$2:$N$3001,0),"")</f>
        <v/>
      </c>
    </row>
    <row r="439">
      <c r="A439">
        <f>IF($M439="","",IF(INDEX('Per Invoice'!$A$2:$A$3001,$M439)="","",INDEX('Per Invoice'!$A$2:$A$3001,$M439)))</f>
        <v/>
      </c>
      <c r="B439">
        <f>IF($M439="","",IF(INDEX('Per Invoice'!$B$2:$B$3001,$M439)="","",INDEX('Per Invoice'!$B$2:$B$3001,$M439)))</f>
        <v/>
      </c>
      <c r="C439">
        <f>IF($M439="","",IF(INDEX('Per Invoice'!$C$2:$C$3001,$M439)="","",INDEX('Per Invoice'!$C$2:$C$3001,$M439)))</f>
        <v/>
      </c>
      <c r="D439">
        <f>IF($M439="","",IF(INDEX('Per Invoice'!$D$2:$D$3001,$M439)="","",INDEX('Per Invoice'!$D$2:$D$3001,$M439)))</f>
        <v/>
      </c>
      <c r="E439">
        <f>IF($M439="","",IF(INDEX('Per Invoice'!$E$2:$E$3001,$M439)="","",INDEX('Per Invoice'!$E$2:$E$3001,$M439)))</f>
        <v/>
      </c>
      <c r="F439">
        <f>IF($M439="","",IF(INDEX('Per Invoice'!$F$2:$F$3001,$M439)="","",INDEX('Per Invoice'!$F$2:$F$3001,$M439)))</f>
        <v/>
      </c>
      <c r="G439" s="5">
        <f>IF($M439="","",IF(INDEX('Per Invoice'!$G$2:$G$3001,$M439)="","",INDEX('Per Invoice'!$G$2:$G$3001,$M439)))</f>
        <v/>
      </c>
      <c r="H439" s="5">
        <f>IF($M439="","",IF(INDEX('Per Invoice'!$H$2:$H$3001,$M439)="","",INDEX('Per Invoice'!$H$2:$H$3001,$M439)))</f>
        <v/>
      </c>
      <c r="I439" s="5">
        <f>IF($M439="","",IF(INDEX('Per Invoice'!$I$2:$I$3001,$M439)="","",INDEX('Per Invoice'!$I$2:$I$3001,$M439)))</f>
        <v/>
      </c>
      <c r="J439" s="5">
        <f>IF($M439="","",IF(INDEX('Per Invoice'!$J$2:$J$3001,$M439)="","",INDEX('Per Invoice'!$J$2:$J$3001,$M439)))</f>
        <v/>
      </c>
      <c r="K439" s="5">
        <f>IF($M439="","",IF(INDEX('Per Invoice'!$K$2:$K$3001,$M439)="","",INDEX('Per Invoice'!$K$2:$K$3001,$M439)))</f>
        <v/>
      </c>
      <c r="L439">
        <f>IF($M439="","",IF(INDEX('Per Invoice'!$L$2:$L$3001,$M439)="","",INDEX('Per Invoice'!$L$2:$L$3001,$M439)))</f>
        <v/>
      </c>
      <c r="M439">
        <f>IF(ROWS($M$2:$M439)&lt;=COUNT('Per Invoice'!$N$2:$N$3001),MATCH(ROWS($M$2:$M439),'Per Invoice'!$N$2:$N$3001,0),"")</f>
        <v/>
      </c>
    </row>
    <row r="440">
      <c r="A440">
        <f>IF($M440="","",IF(INDEX('Per Invoice'!$A$2:$A$3001,$M440)="","",INDEX('Per Invoice'!$A$2:$A$3001,$M440)))</f>
        <v/>
      </c>
      <c r="B440">
        <f>IF($M440="","",IF(INDEX('Per Invoice'!$B$2:$B$3001,$M440)="","",INDEX('Per Invoice'!$B$2:$B$3001,$M440)))</f>
        <v/>
      </c>
      <c r="C440">
        <f>IF($M440="","",IF(INDEX('Per Invoice'!$C$2:$C$3001,$M440)="","",INDEX('Per Invoice'!$C$2:$C$3001,$M440)))</f>
        <v/>
      </c>
      <c r="D440">
        <f>IF($M440="","",IF(INDEX('Per Invoice'!$D$2:$D$3001,$M440)="","",INDEX('Per Invoice'!$D$2:$D$3001,$M440)))</f>
        <v/>
      </c>
      <c r="E440">
        <f>IF($M440="","",IF(INDEX('Per Invoice'!$E$2:$E$3001,$M440)="","",INDEX('Per Invoice'!$E$2:$E$3001,$M440)))</f>
        <v/>
      </c>
      <c r="F440">
        <f>IF($M440="","",IF(INDEX('Per Invoice'!$F$2:$F$3001,$M440)="","",INDEX('Per Invoice'!$F$2:$F$3001,$M440)))</f>
        <v/>
      </c>
      <c r="G440" s="5">
        <f>IF($M440="","",IF(INDEX('Per Invoice'!$G$2:$G$3001,$M440)="","",INDEX('Per Invoice'!$G$2:$G$3001,$M440)))</f>
        <v/>
      </c>
      <c r="H440" s="5">
        <f>IF($M440="","",IF(INDEX('Per Invoice'!$H$2:$H$3001,$M440)="","",INDEX('Per Invoice'!$H$2:$H$3001,$M440)))</f>
        <v/>
      </c>
      <c r="I440" s="5">
        <f>IF($M440="","",IF(INDEX('Per Invoice'!$I$2:$I$3001,$M440)="","",INDEX('Per Invoice'!$I$2:$I$3001,$M440)))</f>
        <v/>
      </c>
      <c r="J440" s="5">
        <f>IF($M440="","",IF(INDEX('Per Invoice'!$J$2:$J$3001,$M440)="","",INDEX('Per Invoice'!$J$2:$J$3001,$M440)))</f>
        <v/>
      </c>
      <c r="K440" s="5">
        <f>IF($M440="","",IF(INDEX('Per Invoice'!$K$2:$K$3001,$M440)="","",INDEX('Per Invoice'!$K$2:$K$3001,$M440)))</f>
        <v/>
      </c>
      <c r="L440">
        <f>IF($M440="","",IF(INDEX('Per Invoice'!$L$2:$L$3001,$M440)="","",INDEX('Per Invoice'!$L$2:$L$3001,$M440)))</f>
        <v/>
      </c>
      <c r="M440">
        <f>IF(ROWS($M$2:$M440)&lt;=COUNT('Per Invoice'!$N$2:$N$3001),MATCH(ROWS($M$2:$M440),'Per Invoice'!$N$2:$N$3001,0),"")</f>
        <v/>
      </c>
    </row>
    <row r="441">
      <c r="A441">
        <f>IF($M441="","",IF(INDEX('Per Invoice'!$A$2:$A$3001,$M441)="","",INDEX('Per Invoice'!$A$2:$A$3001,$M441)))</f>
        <v/>
      </c>
      <c r="B441">
        <f>IF($M441="","",IF(INDEX('Per Invoice'!$B$2:$B$3001,$M441)="","",INDEX('Per Invoice'!$B$2:$B$3001,$M441)))</f>
        <v/>
      </c>
      <c r="C441">
        <f>IF($M441="","",IF(INDEX('Per Invoice'!$C$2:$C$3001,$M441)="","",INDEX('Per Invoice'!$C$2:$C$3001,$M441)))</f>
        <v/>
      </c>
      <c r="D441">
        <f>IF($M441="","",IF(INDEX('Per Invoice'!$D$2:$D$3001,$M441)="","",INDEX('Per Invoice'!$D$2:$D$3001,$M441)))</f>
        <v/>
      </c>
      <c r="E441">
        <f>IF($M441="","",IF(INDEX('Per Invoice'!$E$2:$E$3001,$M441)="","",INDEX('Per Invoice'!$E$2:$E$3001,$M441)))</f>
        <v/>
      </c>
      <c r="F441">
        <f>IF($M441="","",IF(INDEX('Per Invoice'!$F$2:$F$3001,$M441)="","",INDEX('Per Invoice'!$F$2:$F$3001,$M441)))</f>
        <v/>
      </c>
      <c r="G441" s="5">
        <f>IF($M441="","",IF(INDEX('Per Invoice'!$G$2:$G$3001,$M441)="","",INDEX('Per Invoice'!$G$2:$G$3001,$M441)))</f>
        <v/>
      </c>
      <c r="H441" s="5">
        <f>IF($M441="","",IF(INDEX('Per Invoice'!$H$2:$H$3001,$M441)="","",INDEX('Per Invoice'!$H$2:$H$3001,$M441)))</f>
        <v/>
      </c>
      <c r="I441" s="5">
        <f>IF($M441="","",IF(INDEX('Per Invoice'!$I$2:$I$3001,$M441)="","",INDEX('Per Invoice'!$I$2:$I$3001,$M441)))</f>
        <v/>
      </c>
      <c r="J441" s="5">
        <f>IF($M441="","",IF(INDEX('Per Invoice'!$J$2:$J$3001,$M441)="","",INDEX('Per Invoice'!$J$2:$J$3001,$M441)))</f>
        <v/>
      </c>
      <c r="K441" s="5">
        <f>IF($M441="","",IF(INDEX('Per Invoice'!$K$2:$K$3001,$M441)="","",INDEX('Per Invoice'!$K$2:$K$3001,$M441)))</f>
        <v/>
      </c>
      <c r="L441">
        <f>IF($M441="","",IF(INDEX('Per Invoice'!$L$2:$L$3001,$M441)="","",INDEX('Per Invoice'!$L$2:$L$3001,$M441)))</f>
        <v/>
      </c>
      <c r="M441">
        <f>IF(ROWS($M$2:$M441)&lt;=COUNT('Per Invoice'!$N$2:$N$3001),MATCH(ROWS($M$2:$M441),'Per Invoice'!$N$2:$N$3001,0),"")</f>
        <v/>
      </c>
    </row>
    <row r="442">
      <c r="A442">
        <f>IF($M442="","",IF(INDEX('Per Invoice'!$A$2:$A$3001,$M442)="","",INDEX('Per Invoice'!$A$2:$A$3001,$M442)))</f>
        <v/>
      </c>
      <c r="B442">
        <f>IF($M442="","",IF(INDEX('Per Invoice'!$B$2:$B$3001,$M442)="","",INDEX('Per Invoice'!$B$2:$B$3001,$M442)))</f>
        <v/>
      </c>
      <c r="C442">
        <f>IF($M442="","",IF(INDEX('Per Invoice'!$C$2:$C$3001,$M442)="","",INDEX('Per Invoice'!$C$2:$C$3001,$M442)))</f>
        <v/>
      </c>
      <c r="D442">
        <f>IF($M442="","",IF(INDEX('Per Invoice'!$D$2:$D$3001,$M442)="","",INDEX('Per Invoice'!$D$2:$D$3001,$M442)))</f>
        <v/>
      </c>
      <c r="E442">
        <f>IF($M442="","",IF(INDEX('Per Invoice'!$E$2:$E$3001,$M442)="","",INDEX('Per Invoice'!$E$2:$E$3001,$M442)))</f>
        <v/>
      </c>
      <c r="F442">
        <f>IF($M442="","",IF(INDEX('Per Invoice'!$F$2:$F$3001,$M442)="","",INDEX('Per Invoice'!$F$2:$F$3001,$M442)))</f>
        <v/>
      </c>
      <c r="G442" s="5">
        <f>IF($M442="","",IF(INDEX('Per Invoice'!$G$2:$G$3001,$M442)="","",INDEX('Per Invoice'!$G$2:$G$3001,$M442)))</f>
        <v/>
      </c>
      <c r="H442" s="5">
        <f>IF($M442="","",IF(INDEX('Per Invoice'!$H$2:$H$3001,$M442)="","",INDEX('Per Invoice'!$H$2:$H$3001,$M442)))</f>
        <v/>
      </c>
      <c r="I442" s="5">
        <f>IF($M442="","",IF(INDEX('Per Invoice'!$I$2:$I$3001,$M442)="","",INDEX('Per Invoice'!$I$2:$I$3001,$M442)))</f>
        <v/>
      </c>
      <c r="J442" s="5">
        <f>IF($M442="","",IF(INDEX('Per Invoice'!$J$2:$J$3001,$M442)="","",INDEX('Per Invoice'!$J$2:$J$3001,$M442)))</f>
        <v/>
      </c>
      <c r="K442" s="5">
        <f>IF($M442="","",IF(INDEX('Per Invoice'!$K$2:$K$3001,$M442)="","",INDEX('Per Invoice'!$K$2:$K$3001,$M442)))</f>
        <v/>
      </c>
      <c r="L442">
        <f>IF($M442="","",IF(INDEX('Per Invoice'!$L$2:$L$3001,$M442)="","",INDEX('Per Invoice'!$L$2:$L$3001,$M442)))</f>
        <v/>
      </c>
      <c r="M442">
        <f>IF(ROWS($M$2:$M442)&lt;=COUNT('Per Invoice'!$N$2:$N$3001),MATCH(ROWS($M$2:$M442),'Per Invoice'!$N$2:$N$3001,0),"")</f>
        <v/>
      </c>
    </row>
    <row r="443">
      <c r="A443">
        <f>IF($M443="","",IF(INDEX('Per Invoice'!$A$2:$A$3001,$M443)="","",INDEX('Per Invoice'!$A$2:$A$3001,$M443)))</f>
        <v/>
      </c>
      <c r="B443">
        <f>IF($M443="","",IF(INDEX('Per Invoice'!$B$2:$B$3001,$M443)="","",INDEX('Per Invoice'!$B$2:$B$3001,$M443)))</f>
        <v/>
      </c>
      <c r="C443">
        <f>IF($M443="","",IF(INDEX('Per Invoice'!$C$2:$C$3001,$M443)="","",INDEX('Per Invoice'!$C$2:$C$3001,$M443)))</f>
        <v/>
      </c>
      <c r="D443">
        <f>IF($M443="","",IF(INDEX('Per Invoice'!$D$2:$D$3001,$M443)="","",INDEX('Per Invoice'!$D$2:$D$3001,$M443)))</f>
        <v/>
      </c>
      <c r="E443">
        <f>IF($M443="","",IF(INDEX('Per Invoice'!$E$2:$E$3001,$M443)="","",INDEX('Per Invoice'!$E$2:$E$3001,$M443)))</f>
        <v/>
      </c>
      <c r="F443">
        <f>IF($M443="","",IF(INDEX('Per Invoice'!$F$2:$F$3001,$M443)="","",INDEX('Per Invoice'!$F$2:$F$3001,$M443)))</f>
        <v/>
      </c>
      <c r="G443" s="5">
        <f>IF($M443="","",IF(INDEX('Per Invoice'!$G$2:$G$3001,$M443)="","",INDEX('Per Invoice'!$G$2:$G$3001,$M443)))</f>
        <v/>
      </c>
      <c r="H443" s="5">
        <f>IF($M443="","",IF(INDEX('Per Invoice'!$H$2:$H$3001,$M443)="","",INDEX('Per Invoice'!$H$2:$H$3001,$M443)))</f>
        <v/>
      </c>
      <c r="I443" s="5">
        <f>IF($M443="","",IF(INDEX('Per Invoice'!$I$2:$I$3001,$M443)="","",INDEX('Per Invoice'!$I$2:$I$3001,$M443)))</f>
        <v/>
      </c>
      <c r="J443" s="5">
        <f>IF($M443="","",IF(INDEX('Per Invoice'!$J$2:$J$3001,$M443)="","",INDEX('Per Invoice'!$J$2:$J$3001,$M443)))</f>
        <v/>
      </c>
      <c r="K443" s="5">
        <f>IF($M443="","",IF(INDEX('Per Invoice'!$K$2:$K$3001,$M443)="","",INDEX('Per Invoice'!$K$2:$K$3001,$M443)))</f>
        <v/>
      </c>
      <c r="L443">
        <f>IF($M443="","",IF(INDEX('Per Invoice'!$L$2:$L$3001,$M443)="","",INDEX('Per Invoice'!$L$2:$L$3001,$M443)))</f>
        <v/>
      </c>
      <c r="M443">
        <f>IF(ROWS($M$2:$M443)&lt;=COUNT('Per Invoice'!$N$2:$N$3001),MATCH(ROWS($M$2:$M443),'Per Invoice'!$N$2:$N$3001,0),"")</f>
        <v/>
      </c>
    </row>
    <row r="444">
      <c r="A444">
        <f>IF($M444="","",IF(INDEX('Per Invoice'!$A$2:$A$3001,$M444)="","",INDEX('Per Invoice'!$A$2:$A$3001,$M444)))</f>
        <v/>
      </c>
      <c r="B444">
        <f>IF($M444="","",IF(INDEX('Per Invoice'!$B$2:$B$3001,$M444)="","",INDEX('Per Invoice'!$B$2:$B$3001,$M444)))</f>
        <v/>
      </c>
      <c r="C444">
        <f>IF($M444="","",IF(INDEX('Per Invoice'!$C$2:$C$3001,$M444)="","",INDEX('Per Invoice'!$C$2:$C$3001,$M444)))</f>
        <v/>
      </c>
      <c r="D444">
        <f>IF($M444="","",IF(INDEX('Per Invoice'!$D$2:$D$3001,$M444)="","",INDEX('Per Invoice'!$D$2:$D$3001,$M444)))</f>
        <v/>
      </c>
      <c r="E444">
        <f>IF($M444="","",IF(INDEX('Per Invoice'!$E$2:$E$3001,$M444)="","",INDEX('Per Invoice'!$E$2:$E$3001,$M444)))</f>
        <v/>
      </c>
      <c r="F444">
        <f>IF($M444="","",IF(INDEX('Per Invoice'!$F$2:$F$3001,$M444)="","",INDEX('Per Invoice'!$F$2:$F$3001,$M444)))</f>
        <v/>
      </c>
      <c r="G444" s="5">
        <f>IF($M444="","",IF(INDEX('Per Invoice'!$G$2:$G$3001,$M444)="","",INDEX('Per Invoice'!$G$2:$G$3001,$M444)))</f>
        <v/>
      </c>
      <c r="H444" s="5">
        <f>IF($M444="","",IF(INDEX('Per Invoice'!$H$2:$H$3001,$M444)="","",INDEX('Per Invoice'!$H$2:$H$3001,$M444)))</f>
        <v/>
      </c>
      <c r="I444" s="5">
        <f>IF($M444="","",IF(INDEX('Per Invoice'!$I$2:$I$3001,$M444)="","",INDEX('Per Invoice'!$I$2:$I$3001,$M444)))</f>
        <v/>
      </c>
      <c r="J444" s="5">
        <f>IF($M444="","",IF(INDEX('Per Invoice'!$J$2:$J$3001,$M444)="","",INDEX('Per Invoice'!$J$2:$J$3001,$M444)))</f>
        <v/>
      </c>
      <c r="K444" s="5">
        <f>IF($M444="","",IF(INDEX('Per Invoice'!$K$2:$K$3001,$M444)="","",INDEX('Per Invoice'!$K$2:$K$3001,$M444)))</f>
        <v/>
      </c>
      <c r="L444">
        <f>IF($M444="","",IF(INDEX('Per Invoice'!$L$2:$L$3001,$M444)="","",INDEX('Per Invoice'!$L$2:$L$3001,$M444)))</f>
        <v/>
      </c>
      <c r="M444">
        <f>IF(ROWS($M$2:$M444)&lt;=COUNT('Per Invoice'!$N$2:$N$3001),MATCH(ROWS($M$2:$M444),'Per Invoice'!$N$2:$N$3001,0),"")</f>
        <v/>
      </c>
    </row>
    <row r="445">
      <c r="A445">
        <f>IF($M445="","",IF(INDEX('Per Invoice'!$A$2:$A$3001,$M445)="","",INDEX('Per Invoice'!$A$2:$A$3001,$M445)))</f>
        <v/>
      </c>
      <c r="B445">
        <f>IF($M445="","",IF(INDEX('Per Invoice'!$B$2:$B$3001,$M445)="","",INDEX('Per Invoice'!$B$2:$B$3001,$M445)))</f>
        <v/>
      </c>
      <c r="C445">
        <f>IF($M445="","",IF(INDEX('Per Invoice'!$C$2:$C$3001,$M445)="","",INDEX('Per Invoice'!$C$2:$C$3001,$M445)))</f>
        <v/>
      </c>
      <c r="D445">
        <f>IF($M445="","",IF(INDEX('Per Invoice'!$D$2:$D$3001,$M445)="","",INDEX('Per Invoice'!$D$2:$D$3001,$M445)))</f>
        <v/>
      </c>
      <c r="E445">
        <f>IF($M445="","",IF(INDEX('Per Invoice'!$E$2:$E$3001,$M445)="","",INDEX('Per Invoice'!$E$2:$E$3001,$M445)))</f>
        <v/>
      </c>
      <c r="F445">
        <f>IF($M445="","",IF(INDEX('Per Invoice'!$F$2:$F$3001,$M445)="","",INDEX('Per Invoice'!$F$2:$F$3001,$M445)))</f>
        <v/>
      </c>
      <c r="G445" s="5">
        <f>IF($M445="","",IF(INDEX('Per Invoice'!$G$2:$G$3001,$M445)="","",INDEX('Per Invoice'!$G$2:$G$3001,$M445)))</f>
        <v/>
      </c>
      <c r="H445" s="5">
        <f>IF($M445="","",IF(INDEX('Per Invoice'!$H$2:$H$3001,$M445)="","",INDEX('Per Invoice'!$H$2:$H$3001,$M445)))</f>
        <v/>
      </c>
      <c r="I445" s="5">
        <f>IF($M445="","",IF(INDEX('Per Invoice'!$I$2:$I$3001,$M445)="","",INDEX('Per Invoice'!$I$2:$I$3001,$M445)))</f>
        <v/>
      </c>
      <c r="J445" s="5">
        <f>IF($M445="","",IF(INDEX('Per Invoice'!$J$2:$J$3001,$M445)="","",INDEX('Per Invoice'!$J$2:$J$3001,$M445)))</f>
        <v/>
      </c>
      <c r="K445" s="5">
        <f>IF($M445="","",IF(INDEX('Per Invoice'!$K$2:$K$3001,$M445)="","",INDEX('Per Invoice'!$K$2:$K$3001,$M445)))</f>
        <v/>
      </c>
      <c r="L445">
        <f>IF($M445="","",IF(INDEX('Per Invoice'!$L$2:$L$3001,$M445)="","",INDEX('Per Invoice'!$L$2:$L$3001,$M445)))</f>
        <v/>
      </c>
      <c r="M445">
        <f>IF(ROWS($M$2:$M445)&lt;=COUNT('Per Invoice'!$N$2:$N$3001),MATCH(ROWS($M$2:$M445),'Per Invoice'!$N$2:$N$3001,0),"")</f>
        <v/>
      </c>
    </row>
    <row r="446">
      <c r="A446">
        <f>IF($M446="","",IF(INDEX('Per Invoice'!$A$2:$A$3001,$M446)="","",INDEX('Per Invoice'!$A$2:$A$3001,$M446)))</f>
        <v/>
      </c>
      <c r="B446">
        <f>IF($M446="","",IF(INDEX('Per Invoice'!$B$2:$B$3001,$M446)="","",INDEX('Per Invoice'!$B$2:$B$3001,$M446)))</f>
        <v/>
      </c>
      <c r="C446">
        <f>IF($M446="","",IF(INDEX('Per Invoice'!$C$2:$C$3001,$M446)="","",INDEX('Per Invoice'!$C$2:$C$3001,$M446)))</f>
        <v/>
      </c>
      <c r="D446">
        <f>IF($M446="","",IF(INDEX('Per Invoice'!$D$2:$D$3001,$M446)="","",INDEX('Per Invoice'!$D$2:$D$3001,$M446)))</f>
        <v/>
      </c>
      <c r="E446">
        <f>IF($M446="","",IF(INDEX('Per Invoice'!$E$2:$E$3001,$M446)="","",INDEX('Per Invoice'!$E$2:$E$3001,$M446)))</f>
        <v/>
      </c>
      <c r="F446">
        <f>IF($M446="","",IF(INDEX('Per Invoice'!$F$2:$F$3001,$M446)="","",INDEX('Per Invoice'!$F$2:$F$3001,$M446)))</f>
        <v/>
      </c>
      <c r="G446" s="5">
        <f>IF($M446="","",IF(INDEX('Per Invoice'!$G$2:$G$3001,$M446)="","",INDEX('Per Invoice'!$G$2:$G$3001,$M446)))</f>
        <v/>
      </c>
      <c r="H446" s="5">
        <f>IF($M446="","",IF(INDEX('Per Invoice'!$H$2:$H$3001,$M446)="","",INDEX('Per Invoice'!$H$2:$H$3001,$M446)))</f>
        <v/>
      </c>
      <c r="I446" s="5">
        <f>IF($M446="","",IF(INDEX('Per Invoice'!$I$2:$I$3001,$M446)="","",INDEX('Per Invoice'!$I$2:$I$3001,$M446)))</f>
        <v/>
      </c>
      <c r="J446" s="5">
        <f>IF($M446="","",IF(INDEX('Per Invoice'!$J$2:$J$3001,$M446)="","",INDEX('Per Invoice'!$J$2:$J$3001,$M446)))</f>
        <v/>
      </c>
      <c r="K446" s="5">
        <f>IF($M446="","",IF(INDEX('Per Invoice'!$K$2:$K$3001,$M446)="","",INDEX('Per Invoice'!$K$2:$K$3001,$M446)))</f>
        <v/>
      </c>
      <c r="L446">
        <f>IF($M446="","",IF(INDEX('Per Invoice'!$L$2:$L$3001,$M446)="","",INDEX('Per Invoice'!$L$2:$L$3001,$M446)))</f>
        <v/>
      </c>
      <c r="M446">
        <f>IF(ROWS($M$2:$M446)&lt;=COUNT('Per Invoice'!$N$2:$N$3001),MATCH(ROWS($M$2:$M446),'Per Invoice'!$N$2:$N$3001,0),"")</f>
        <v/>
      </c>
    </row>
    <row r="447">
      <c r="A447">
        <f>IF($M447="","",IF(INDEX('Per Invoice'!$A$2:$A$3001,$M447)="","",INDEX('Per Invoice'!$A$2:$A$3001,$M447)))</f>
        <v/>
      </c>
      <c r="B447">
        <f>IF($M447="","",IF(INDEX('Per Invoice'!$B$2:$B$3001,$M447)="","",INDEX('Per Invoice'!$B$2:$B$3001,$M447)))</f>
        <v/>
      </c>
      <c r="C447">
        <f>IF($M447="","",IF(INDEX('Per Invoice'!$C$2:$C$3001,$M447)="","",INDEX('Per Invoice'!$C$2:$C$3001,$M447)))</f>
        <v/>
      </c>
      <c r="D447">
        <f>IF($M447="","",IF(INDEX('Per Invoice'!$D$2:$D$3001,$M447)="","",INDEX('Per Invoice'!$D$2:$D$3001,$M447)))</f>
        <v/>
      </c>
      <c r="E447">
        <f>IF($M447="","",IF(INDEX('Per Invoice'!$E$2:$E$3001,$M447)="","",INDEX('Per Invoice'!$E$2:$E$3001,$M447)))</f>
        <v/>
      </c>
      <c r="F447">
        <f>IF($M447="","",IF(INDEX('Per Invoice'!$F$2:$F$3001,$M447)="","",INDEX('Per Invoice'!$F$2:$F$3001,$M447)))</f>
        <v/>
      </c>
      <c r="G447" s="5">
        <f>IF($M447="","",IF(INDEX('Per Invoice'!$G$2:$G$3001,$M447)="","",INDEX('Per Invoice'!$G$2:$G$3001,$M447)))</f>
        <v/>
      </c>
      <c r="H447" s="5">
        <f>IF($M447="","",IF(INDEX('Per Invoice'!$H$2:$H$3001,$M447)="","",INDEX('Per Invoice'!$H$2:$H$3001,$M447)))</f>
        <v/>
      </c>
      <c r="I447" s="5">
        <f>IF($M447="","",IF(INDEX('Per Invoice'!$I$2:$I$3001,$M447)="","",INDEX('Per Invoice'!$I$2:$I$3001,$M447)))</f>
        <v/>
      </c>
      <c r="J447" s="5">
        <f>IF($M447="","",IF(INDEX('Per Invoice'!$J$2:$J$3001,$M447)="","",INDEX('Per Invoice'!$J$2:$J$3001,$M447)))</f>
        <v/>
      </c>
      <c r="K447" s="5">
        <f>IF($M447="","",IF(INDEX('Per Invoice'!$K$2:$K$3001,$M447)="","",INDEX('Per Invoice'!$K$2:$K$3001,$M447)))</f>
        <v/>
      </c>
      <c r="L447">
        <f>IF($M447="","",IF(INDEX('Per Invoice'!$L$2:$L$3001,$M447)="","",INDEX('Per Invoice'!$L$2:$L$3001,$M447)))</f>
        <v/>
      </c>
      <c r="M447">
        <f>IF(ROWS($M$2:$M447)&lt;=COUNT('Per Invoice'!$N$2:$N$3001),MATCH(ROWS($M$2:$M447),'Per Invoice'!$N$2:$N$3001,0),"")</f>
        <v/>
      </c>
    </row>
    <row r="448">
      <c r="A448">
        <f>IF($M448="","",IF(INDEX('Per Invoice'!$A$2:$A$3001,$M448)="","",INDEX('Per Invoice'!$A$2:$A$3001,$M448)))</f>
        <v/>
      </c>
      <c r="B448">
        <f>IF($M448="","",IF(INDEX('Per Invoice'!$B$2:$B$3001,$M448)="","",INDEX('Per Invoice'!$B$2:$B$3001,$M448)))</f>
        <v/>
      </c>
      <c r="C448">
        <f>IF($M448="","",IF(INDEX('Per Invoice'!$C$2:$C$3001,$M448)="","",INDEX('Per Invoice'!$C$2:$C$3001,$M448)))</f>
        <v/>
      </c>
      <c r="D448">
        <f>IF($M448="","",IF(INDEX('Per Invoice'!$D$2:$D$3001,$M448)="","",INDEX('Per Invoice'!$D$2:$D$3001,$M448)))</f>
        <v/>
      </c>
      <c r="E448">
        <f>IF($M448="","",IF(INDEX('Per Invoice'!$E$2:$E$3001,$M448)="","",INDEX('Per Invoice'!$E$2:$E$3001,$M448)))</f>
        <v/>
      </c>
      <c r="F448">
        <f>IF($M448="","",IF(INDEX('Per Invoice'!$F$2:$F$3001,$M448)="","",INDEX('Per Invoice'!$F$2:$F$3001,$M448)))</f>
        <v/>
      </c>
      <c r="G448" s="5">
        <f>IF($M448="","",IF(INDEX('Per Invoice'!$G$2:$G$3001,$M448)="","",INDEX('Per Invoice'!$G$2:$G$3001,$M448)))</f>
        <v/>
      </c>
      <c r="H448" s="5">
        <f>IF($M448="","",IF(INDEX('Per Invoice'!$H$2:$H$3001,$M448)="","",INDEX('Per Invoice'!$H$2:$H$3001,$M448)))</f>
        <v/>
      </c>
      <c r="I448" s="5">
        <f>IF($M448="","",IF(INDEX('Per Invoice'!$I$2:$I$3001,$M448)="","",INDEX('Per Invoice'!$I$2:$I$3001,$M448)))</f>
        <v/>
      </c>
      <c r="J448" s="5">
        <f>IF($M448="","",IF(INDEX('Per Invoice'!$J$2:$J$3001,$M448)="","",INDEX('Per Invoice'!$J$2:$J$3001,$M448)))</f>
        <v/>
      </c>
      <c r="K448" s="5">
        <f>IF($M448="","",IF(INDEX('Per Invoice'!$K$2:$K$3001,$M448)="","",INDEX('Per Invoice'!$K$2:$K$3001,$M448)))</f>
        <v/>
      </c>
      <c r="L448">
        <f>IF($M448="","",IF(INDEX('Per Invoice'!$L$2:$L$3001,$M448)="","",INDEX('Per Invoice'!$L$2:$L$3001,$M448)))</f>
        <v/>
      </c>
      <c r="M448">
        <f>IF(ROWS($M$2:$M448)&lt;=COUNT('Per Invoice'!$N$2:$N$3001),MATCH(ROWS($M$2:$M448),'Per Invoice'!$N$2:$N$3001,0),"")</f>
        <v/>
      </c>
    </row>
    <row r="449">
      <c r="A449">
        <f>IF($M449="","",IF(INDEX('Per Invoice'!$A$2:$A$3001,$M449)="","",INDEX('Per Invoice'!$A$2:$A$3001,$M449)))</f>
        <v/>
      </c>
      <c r="B449">
        <f>IF($M449="","",IF(INDEX('Per Invoice'!$B$2:$B$3001,$M449)="","",INDEX('Per Invoice'!$B$2:$B$3001,$M449)))</f>
        <v/>
      </c>
      <c r="C449">
        <f>IF($M449="","",IF(INDEX('Per Invoice'!$C$2:$C$3001,$M449)="","",INDEX('Per Invoice'!$C$2:$C$3001,$M449)))</f>
        <v/>
      </c>
      <c r="D449">
        <f>IF($M449="","",IF(INDEX('Per Invoice'!$D$2:$D$3001,$M449)="","",INDEX('Per Invoice'!$D$2:$D$3001,$M449)))</f>
        <v/>
      </c>
      <c r="E449">
        <f>IF($M449="","",IF(INDEX('Per Invoice'!$E$2:$E$3001,$M449)="","",INDEX('Per Invoice'!$E$2:$E$3001,$M449)))</f>
        <v/>
      </c>
      <c r="F449">
        <f>IF($M449="","",IF(INDEX('Per Invoice'!$F$2:$F$3001,$M449)="","",INDEX('Per Invoice'!$F$2:$F$3001,$M449)))</f>
        <v/>
      </c>
      <c r="G449" s="5">
        <f>IF($M449="","",IF(INDEX('Per Invoice'!$G$2:$G$3001,$M449)="","",INDEX('Per Invoice'!$G$2:$G$3001,$M449)))</f>
        <v/>
      </c>
      <c r="H449" s="5">
        <f>IF($M449="","",IF(INDEX('Per Invoice'!$H$2:$H$3001,$M449)="","",INDEX('Per Invoice'!$H$2:$H$3001,$M449)))</f>
        <v/>
      </c>
      <c r="I449" s="5">
        <f>IF($M449="","",IF(INDEX('Per Invoice'!$I$2:$I$3001,$M449)="","",INDEX('Per Invoice'!$I$2:$I$3001,$M449)))</f>
        <v/>
      </c>
      <c r="J449" s="5">
        <f>IF($M449="","",IF(INDEX('Per Invoice'!$J$2:$J$3001,$M449)="","",INDEX('Per Invoice'!$J$2:$J$3001,$M449)))</f>
        <v/>
      </c>
      <c r="K449" s="5">
        <f>IF($M449="","",IF(INDEX('Per Invoice'!$K$2:$K$3001,$M449)="","",INDEX('Per Invoice'!$K$2:$K$3001,$M449)))</f>
        <v/>
      </c>
      <c r="L449">
        <f>IF($M449="","",IF(INDEX('Per Invoice'!$L$2:$L$3001,$M449)="","",INDEX('Per Invoice'!$L$2:$L$3001,$M449)))</f>
        <v/>
      </c>
      <c r="M449">
        <f>IF(ROWS($M$2:$M449)&lt;=COUNT('Per Invoice'!$N$2:$N$3001),MATCH(ROWS($M$2:$M449),'Per Invoice'!$N$2:$N$3001,0),"")</f>
        <v/>
      </c>
    </row>
    <row r="450">
      <c r="A450">
        <f>IF($M450="","",IF(INDEX('Per Invoice'!$A$2:$A$3001,$M450)="","",INDEX('Per Invoice'!$A$2:$A$3001,$M450)))</f>
        <v/>
      </c>
      <c r="B450">
        <f>IF($M450="","",IF(INDEX('Per Invoice'!$B$2:$B$3001,$M450)="","",INDEX('Per Invoice'!$B$2:$B$3001,$M450)))</f>
        <v/>
      </c>
      <c r="C450">
        <f>IF($M450="","",IF(INDEX('Per Invoice'!$C$2:$C$3001,$M450)="","",INDEX('Per Invoice'!$C$2:$C$3001,$M450)))</f>
        <v/>
      </c>
      <c r="D450">
        <f>IF($M450="","",IF(INDEX('Per Invoice'!$D$2:$D$3001,$M450)="","",INDEX('Per Invoice'!$D$2:$D$3001,$M450)))</f>
        <v/>
      </c>
      <c r="E450">
        <f>IF($M450="","",IF(INDEX('Per Invoice'!$E$2:$E$3001,$M450)="","",INDEX('Per Invoice'!$E$2:$E$3001,$M450)))</f>
        <v/>
      </c>
      <c r="F450">
        <f>IF($M450="","",IF(INDEX('Per Invoice'!$F$2:$F$3001,$M450)="","",INDEX('Per Invoice'!$F$2:$F$3001,$M450)))</f>
        <v/>
      </c>
      <c r="G450" s="5">
        <f>IF($M450="","",IF(INDEX('Per Invoice'!$G$2:$G$3001,$M450)="","",INDEX('Per Invoice'!$G$2:$G$3001,$M450)))</f>
        <v/>
      </c>
      <c r="H450" s="5">
        <f>IF($M450="","",IF(INDEX('Per Invoice'!$H$2:$H$3001,$M450)="","",INDEX('Per Invoice'!$H$2:$H$3001,$M450)))</f>
        <v/>
      </c>
      <c r="I450" s="5">
        <f>IF($M450="","",IF(INDEX('Per Invoice'!$I$2:$I$3001,$M450)="","",INDEX('Per Invoice'!$I$2:$I$3001,$M450)))</f>
        <v/>
      </c>
      <c r="J450" s="5">
        <f>IF($M450="","",IF(INDEX('Per Invoice'!$J$2:$J$3001,$M450)="","",INDEX('Per Invoice'!$J$2:$J$3001,$M450)))</f>
        <v/>
      </c>
      <c r="K450" s="5">
        <f>IF($M450="","",IF(INDEX('Per Invoice'!$K$2:$K$3001,$M450)="","",INDEX('Per Invoice'!$K$2:$K$3001,$M450)))</f>
        <v/>
      </c>
      <c r="L450">
        <f>IF($M450="","",IF(INDEX('Per Invoice'!$L$2:$L$3001,$M450)="","",INDEX('Per Invoice'!$L$2:$L$3001,$M450)))</f>
        <v/>
      </c>
      <c r="M450">
        <f>IF(ROWS($M$2:$M450)&lt;=COUNT('Per Invoice'!$N$2:$N$3001),MATCH(ROWS($M$2:$M450),'Per Invoice'!$N$2:$N$3001,0),"")</f>
        <v/>
      </c>
    </row>
    <row r="451">
      <c r="A451">
        <f>IF($M451="","",IF(INDEX('Per Invoice'!$A$2:$A$3001,$M451)="","",INDEX('Per Invoice'!$A$2:$A$3001,$M451)))</f>
        <v/>
      </c>
      <c r="B451">
        <f>IF($M451="","",IF(INDEX('Per Invoice'!$B$2:$B$3001,$M451)="","",INDEX('Per Invoice'!$B$2:$B$3001,$M451)))</f>
        <v/>
      </c>
      <c r="C451">
        <f>IF($M451="","",IF(INDEX('Per Invoice'!$C$2:$C$3001,$M451)="","",INDEX('Per Invoice'!$C$2:$C$3001,$M451)))</f>
        <v/>
      </c>
      <c r="D451">
        <f>IF($M451="","",IF(INDEX('Per Invoice'!$D$2:$D$3001,$M451)="","",INDEX('Per Invoice'!$D$2:$D$3001,$M451)))</f>
        <v/>
      </c>
      <c r="E451">
        <f>IF($M451="","",IF(INDEX('Per Invoice'!$E$2:$E$3001,$M451)="","",INDEX('Per Invoice'!$E$2:$E$3001,$M451)))</f>
        <v/>
      </c>
      <c r="F451">
        <f>IF($M451="","",IF(INDEX('Per Invoice'!$F$2:$F$3001,$M451)="","",INDEX('Per Invoice'!$F$2:$F$3001,$M451)))</f>
        <v/>
      </c>
      <c r="G451" s="5">
        <f>IF($M451="","",IF(INDEX('Per Invoice'!$G$2:$G$3001,$M451)="","",INDEX('Per Invoice'!$G$2:$G$3001,$M451)))</f>
        <v/>
      </c>
      <c r="H451" s="5">
        <f>IF($M451="","",IF(INDEX('Per Invoice'!$H$2:$H$3001,$M451)="","",INDEX('Per Invoice'!$H$2:$H$3001,$M451)))</f>
        <v/>
      </c>
      <c r="I451" s="5">
        <f>IF($M451="","",IF(INDEX('Per Invoice'!$I$2:$I$3001,$M451)="","",INDEX('Per Invoice'!$I$2:$I$3001,$M451)))</f>
        <v/>
      </c>
      <c r="J451" s="5">
        <f>IF($M451="","",IF(INDEX('Per Invoice'!$J$2:$J$3001,$M451)="","",INDEX('Per Invoice'!$J$2:$J$3001,$M451)))</f>
        <v/>
      </c>
      <c r="K451" s="5">
        <f>IF($M451="","",IF(INDEX('Per Invoice'!$K$2:$K$3001,$M451)="","",INDEX('Per Invoice'!$K$2:$K$3001,$M451)))</f>
        <v/>
      </c>
      <c r="L451">
        <f>IF($M451="","",IF(INDEX('Per Invoice'!$L$2:$L$3001,$M451)="","",INDEX('Per Invoice'!$L$2:$L$3001,$M451)))</f>
        <v/>
      </c>
      <c r="M451">
        <f>IF(ROWS($M$2:$M451)&lt;=COUNT('Per Invoice'!$N$2:$N$3001),MATCH(ROWS($M$2:$M451),'Per Invoice'!$N$2:$N$3001,0),"")</f>
        <v/>
      </c>
    </row>
    <row r="452">
      <c r="A452">
        <f>IF($M452="","",IF(INDEX('Per Invoice'!$A$2:$A$3001,$M452)="","",INDEX('Per Invoice'!$A$2:$A$3001,$M452)))</f>
        <v/>
      </c>
      <c r="B452">
        <f>IF($M452="","",IF(INDEX('Per Invoice'!$B$2:$B$3001,$M452)="","",INDEX('Per Invoice'!$B$2:$B$3001,$M452)))</f>
        <v/>
      </c>
      <c r="C452">
        <f>IF($M452="","",IF(INDEX('Per Invoice'!$C$2:$C$3001,$M452)="","",INDEX('Per Invoice'!$C$2:$C$3001,$M452)))</f>
        <v/>
      </c>
      <c r="D452">
        <f>IF($M452="","",IF(INDEX('Per Invoice'!$D$2:$D$3001,$M452)="","",INDEX('Per Invoice'!$D$2:$D$3001,$M452)))</f>
        <v/>
      </c>
      <c r="E452">
        <f>IF($M452="","",IF(INDEX('Per Invoice'!$E$2:$E$3001,$M452)="","",INDEX('Per Invoice'!$E$2:$E$3001,$M452)))</f>
        <v/>
      </c>
      <c r="F452">
        <f>IF($M452="","",IF(INDEX('Per Invoice'!$F$2:$F$3001,$M452)="","",INDEX('Per Invoice'!$F$2:$F$3001,$M452)))</f>
        <v/>
      </c>
      <c r="G452" s="5">
        <f>IF($M452="","",IF(INDEX('Per Invoice'!$G$2:$G$3001,$M452)="","",INDEX('Per Invoice'!$G$2:$G$3001,$M452)))</f>
        <v/>
      </c>
      <c r="H452" s="5">
        <f>IF($M452="","",IF(INDEX('Per Invoice'!$H$2:$H$3001,$M452)="","",INDEX('Per Invoice'!$H$2:$H$3001,$M452)))</f>
        <v/>
      </c>
      <c r="I452" s="5">
        <f>IF($M452="","",IF(INDEX('Per Invoice'!$I$2:$I$3001,$M452)="","",INDEX('Per Invoice'!$I$2:$I$3001,$M452)))</f>
        <v/>
      </c>
      <c r="J452" s="5">
        <f>IF($M452="","",IF(INDEX('Per Invoice'!$J$2:$J$3001,$M452)="","",INDEX('Per Invoice'!$J$2:$J$3001,$M452)))</f>
        <v/>
      </c>
      <c r="K452" s="5">
        <f>IF($M452="","",IF(INDEX('Per Invoice'!$K$2:$K$3001,$M452)="","",INDEX('Per Invoice'!$K$2:$K$3001,$M452)))</f>
        <v/>
      </c>
      <c r="L452">
        <f>IF($M452="","",IF(INDEX('Per Invoice'!$L$2:$L$3001,$M452)="","",INDEX('Per Invoice'!$L$2:$L$3001,$M452)))</f>
        <v/>
      </c>
      <c r="M452">
        <f>IF(ROWS($M$2:$M452)&lt;=COUNT('Per Invoice'!$N$2:$N$3001),MATCH(ROWS($M$2:$M452),'Per Invoice'!$N$2:$N$3001,0),"")</f>
        <v/>
      </c>
    </row>
    <row r="453">
      <c r="A453">
        <f>IF($M453="","",IF(INDEX('Per Invoice'!$A$2:$A$3001,$M453)="","",INDEX('Per Invoice'!$A$2:$A$3001,$M453)))</f>
        <v/>
      </c>
      <c r="B453">
        <f>IF($M453="","",IF(INDEX('Per Invoice'!$B$2:$B$3001,$M453)="","",INDEX('Per Invoice'!$B$2:$B$3001,$M453)))</f>
        <v/>
      </c>
      <c r="C453">
        <f>IF($M453="","",IF(INDEX('Per Invoice'!$C$2:$C$3001,$M453)="","",INDEX('Per Invoice'!$C$2:$C$3001,$M453)))</f>
        <v/>
      </c>
      <c r="D453">
        <f>IF($M453="","",IF(INDEX('Per Invoice'!$D$2:$D$3001,$M453)="","",INDEX('Per Invoice'!$D$2:$D$3001,$M453)))</f>
        <v/>
      </c>
      <c r="E453">
        <f>IF($M453="","",IF(INDEX('Per Invoice'!$E$2:$E$3001,$M453)="","",INDEX('Per Invoice'!$E$2:$E$3001,$M453)))</f>
        <v/>
      </c>
      <c r="F453">
        <f>IF($M453="","",IF(INDEX('Per Invoice'!$F$2:$F$3001,$M453)="","",INDEX('Per Invoice'!$F$2:$F$3001,$M453)))</f>
        <v/>
      </c>
      <c r="G453" s="5">
        <f>IF($M453="","",IF(INDEX('Per Invoice'!$G$2:$G$3001,$M453)="","",INDEX('Per Invoice'!$G$2:$G$3001,$M453)))</f>
        <v/>
      </c>
      <c r="H453" s="5">
        <f>IF($M453="","",IF(INDEX('Per Invoice'!$H$2:$H$3001,$M453)="","",INDEX('Per Invoice'!$H$2:$H$3001,$M453)))</f>
        <v/>
      </c>
      <c r="I453" s="5">
        <f>IF($M453="","",IF(INDEX('Per Invoice'!$I$2:$I$3001,$M453)="","",INDEX('Per Invoice'!$I$2:$I$3001,$M453)))</f>
        <v/>
      </c>
      <c r="J453" s="5">
        <f>IF($M453="","",IF(INDEX('Per Invoice'!$J$2:$J$3001,$M453)="","",INDEX('Per Invoice'!$J$2:$J$3001,$M453)))</f>
        <v/>
      </c>
      <c r="K453" s="5">
        <f>IF($M453="","",IF(INDEX('Per Invoice'!$K$2:$K$3001,$M453)="","",INDEX('Per Invoice'!$K$2:$K$3001,$M453)))</f>
        <v/>
      </c>
      <c r="L453">
        <f>IF($M453="","",IF(INDEX('Per Invoice'!$L$2:$L$3001,$M453)="","",INDEX('Per Invoice'!$L$2:$L$3001,$M453)))</f>
        <v/>
      </c>
      <c r="M453">
        <f>IF(ROWS($M$2:$M453)&lt;=COUNT('Per Invoice'!$N$2:$N$3001),MATCH(ROWS($M$2:$M453),'Per Invoice'!$N$2:$N$3001,0),"")</f>
        <v/>
      </c>
    </row>
    <row r="454">
      <c r="A454">
        <f>IF($M454="","",IF(INDEX('Per Invoice'!$A$2:$A$3001,$M454)="","",INDEX('Per Invoice'!$A$2:$A$3001,$M454)))</f>
        <v/>
      </c>
      <c r="B454">
        <f>IF($M454="","",IF(INDEX('Per Invoice'!$B$2:$B$3001,$M454)="","",INDEX('Per Invoice'!$B$2:$B$3001,$M454)))</f>
        <v/>
      </c>
      <c r="C454">
        <f>IF($M454="","",IF(INDEX('Per Invoice'!$C$2:$C$3001,$M454)="","",INDEX('Per Invoice'!$C$2:$C$3001,$M454)))</f>
        <v/>
      </c>
      <c r="D454">
        <f>IF($M454="","",IF(INDEX('Per Invoice'!$D$2:$D$3001,$M454)="","",INDEX('Per Invoice'!$D$2:$D$3001,$M454)))</f>
        <v/>
      </c>
      <c r="E454">
        <f>IF($M454="","",IF(INDEX('Per Invoice'!$E$2:$E$3001,$M454)="","",INDEX('Per Invoice'!$E$2:$E$3001,$M454)))</f>
        <v/>
      </c>
      <c r="F454">
        <f>IF($M454="","",IF(INDEX('Per Invoice'!$F$2:$F$3001,$M454)="","",INDEX('Per Invoice'!$F$2:$F$3001,$M454)))</f>
        <v/>
      </c>
      <c r="G454" s="5">
        <f>IF($M454="","",IF(INDEX('Per Invoice'!$G$2:$G$3001,$M454)="","",INDEX('Per Invoice'!$G$2:$G$3001,$M454)))</f>
        <v/>
      </c>
      <c r="H454" s="5">
        <f>IF($M454="","",IF(INDEX('Per Invoice'!$H$2:$H$3001,$M454)="","",INDEX('Per Invoice'!$H$2:$H$3001,$M454)))</f>
        <v/>
      </c>
      <c r="I454" s="5">
        <f>IF($M454="","",IF(INDEX('Per Invoice'!$I$2:$I$3001,$M454)="","",INDEX('Per Invoice'!$I$2:$I$3001,$M454)))</f>
        <v/>
      </c>
      <c r="J454" s="5">
        <f>IF($M454="","",IF(INDEX('Per Invoice'!$J$2:$J$3001,$M454)="","",INDEX('Per Invoice'!$J$2:$J$3001,$M454)))</f>
        <v/>
      </c>
      <c r="K454" s="5">
        <f>IF($M454="","",IF(INDEX('Per Invoice'!$K$2:$K$3001,$M454)="","",INDEX('Per Invoice'!$K$2:$K$3001,$M454)))</f>
        <v/>
      </c>
      <c r="L454">
        <f>IF($M454="","",IF(INDEX('Per Invoice'!$L$2:$L$3001,$M454)="","",INDEX('Per Invoice'!$L$2:$L$3001,$M454)))</f>
        <v/>
      </c>
      <c r="M454">
        <f>IF(ROWS($M$2:$M454)&lt;=COUNT('Per Invoice'!$N$2:$N$3001),MATCH(ROWS($M$2:$M454),'Per Invoice'!$N$2:$N$3001,0),"")</f>
        <v/>
      </c>
    </row>
    <row r="455">
      <c r="A455">
        <f>IF($M455="","",IF(INDEX('Per Invoice'!$A$2:$A$3001,$M455)="","",INDEX('Per Invoice'!$A$2:$A$3001,$M455)))</f>
        <v/>
      </c>
      <c r="B455">
        <f>IF($M455="","",IF(INDEX('Per Invoice'!$B$2:$B$3001,$M455)="","",INDEX('Per Invoice'!$B$2:$B$3001,$M455)))</f>
        <v/>
      </c>
      <c r="C455">
        <f>IF($M455="","",IF(INDEX('Per Invoice'!$C$2:$C$3001,$M455)="","",INDEX('Per Invoice'!$C$2:$C$3001,$M455)))</f>
        <v/>
      </c>
      <c r="D455">
        <f>IF($M455="","",IF(INDEX('Per Invoice'!$D$2:$D$3001,$M455)="","",INDEX('Per Invoice'!$D$2:$D$3001,$M455)))</f>
        <v/>
      </c>
      <c r="E455">
        <f>IF($M455="","",IF(INDEX('Per Invoice'!$E$2:$E$3001,$M455)="","",INDEX('Per Invoice'!$E$2:$E$3001,$M455)))</f>
        <v/>
      </c>
      <c r="F455">
        <f>IF($M455="","",IF(INDEX('Per Invoice'!$F$2:$F$3001,$M455)="","",INDEX('Per Invoice'!$F$2:$F$3001,$M455)))</f>
        <v/>
      </c>
      <c r="G455" s="5">
        <f>IF($M455="","",IF(INDEX('Per Invoice'!$G$2:$G$3001,$M455)="","",INDEX('Per Invoice'!$G$2:$G$3001,$M455)))</f>
        <v/>
      </c>
      <c r="H455" s="5">
        <f>IF($M455="","",IF(INDEX('Per Invoice'!$H$2:$H$3001,$M455)="","",INDEX('Per Invoice'!$H$2:$H$3001,$M455)))</f>
        <v/>
      </c>
      <c r="I455" s="5">
        <f>IF($M455="","",IF(INDEX('Per Invoice'!$I$2:$I$3001,$M455)="","",INDEX('Per Invoice'!$I$2:$I$3001,$M455)))</f>
        <v/>
      </c>
      <c r="J455" s="5">
        <f>IF($M455="","",IF(INDEX('Per Invoice'!$J$2:$J$3001,$M455)="","",INDEX('Per Invoice'!$J$2:$J$3001,$M455)))</f>
        <v/>
      </c>
      <c r="K455" s="5">
        <f>IF($M455="","",IF(INDEX('Per Invoice'!$K$2:$K$3001,$M455)="","",INDEX('Per Invoice'!$K$2:$K$3001,$M455)))</f>
        <v/>
      </c>
      <c r="L455">
        <f>IF($M455="","",IF(INDEX('Per Invoice'!$L$2:$L$3001,$M455)="","",INDEX('Per Invoice'!$L$2:$L$3001,$M455)))</f>
        <v/>
      </c>
      <c r="M455">
        <f>IF(ROWS($M$2:$M455)&lt;=COUNT('Per Invoice'!$N$2:$N$3001),MATCH(ROWS($M$2:$M455),'Per Invoice'!$N$2:$N$3001,0),"")</f>
        <v/>
      </c>
    </row>
    <row r="456">
      <c r="A456">
        <f>IF($M456="","",IF(INDEX('Per Invoice'!$A$2:$A$3001,$M456)="","",INDEX('Per Invoice'!$A$2:$A$3001,$M456)))</f>
        <v/>
      </c>
      <c r="B456">
        <f>IF($M456="","",IF(INDEX('Per Invoice'!$B$2:$B$3001,$M456)="","",INDEX('Per Invoice'!$B$2:$B$3001,$M456)))</f>
        <v/>
      </c>
      <c r="C456">
        <f>IF($M456="","",IF(INDEX('Per Invoice'!$C$2:$C$3001,$M456)="","",INDEX('Per Invoice'!$C$2:$C$3001,$M456)))</f>
        <v/>
      </c>
      <c r="D456">
        <f>IF($M456="","",IF(INDEX('Per Invoice'!$D$2:$D$3001,$M456)="","",INDEX('Per Invoice'!$D$2:$D$3001,$M456)))</f>
        <v/>
      </c>
      <c r="E456">
        <f>IF($M456="","",IF(INDEX('Per Invoice'!$E$2:$E$3001,$M456)="","",INDEX('Per Invoice'!$E$2:$E$3001,$M456)))</f>
        <v/>
      </c>
      <c r="F456">
        <f>IF($M456="","",IF(INDEX('Per Invoice'!$F$2:$F$3001,$M456)="","",INDEX('Per Invoice'!$F$2:$F$3001,$M456)))</f>
        <v/>
      </c>
      <c r="G456" s="5">
        <f>IF($M456="","",IF(INDEX('Per Invoice'!$G$2:$G$3001,$M456)="","",INDEX('Per Invoice'!$G$2:$G$3001,$M456)))</f>
        <v/>
      </c>
      <c r="H456" s="5">
        <f>IF($M456="","",IF(INDEX('Per Invoice'!$H$2:$H$3001,$M456)="","",INDEX('Per Invoice'!$H$2:$H$3001,$M456)))</f>
        <v/>
      </c>
      <c r="I456" s="5">
        <f>IF($M456="","",IF(INDEX('Per Invoice'!$I$2:$I$3001,$M456)="","",INDEX('Per Invoice'!$I$2:$I$3001,$M456)))</f>
        <v/>
      </c>
      <c r="J456" s="5">
        <f>IF($M456="","",IF(INDEX('Per Invoice'!$J$2:$J$3001,$M456)="","",INDEX('Per Invoice'!$J$2:$J$3001,$M456)))</f>
        <v/>
      </c>
      <c r="K456" s="5">
        <f>IF($M456="","",IF(INDEX('Per Invoice'!$K$2:$K$3001,$M456)="","",INDEX('Per Invoice'!$K$2:$K$3001,$M456)))</f>
        <v/>
      </c>
      <c r="L456">
        <f>IF($M456="","",IF(INDEX('Per Invoice'!$L$2:$L$3001,$M456)="","",INDEX('Per Invoice'!$L$2:$L$3001,$M456)))</f>
        <v/>
      </c>
      <c r="M456">
        <f>IF(ROWS($M$2:$M456)&lt;=COUNT('Per Invoice'!$N$2:$N$3001),MATCH(ROWS($M$2:$M456),'Per Invoice'!$N$2:$N$3001,0),"")</f>
        <v/>
      </c>
    </row>
    <row r="457">
      <c r="A457">
        <f>IF($M457="","",IF(INDEX('Per Invoice'!$A$2:$A$3001,$M457)="","",INDEX('Per Invoice'!$A$2:$A$3001,$M457)))</f>
        <v/>
      </c>
      <c r="B457">
        <f>IF($M457="","",IF(INDEX('Per Invoice'!$B$2:$B$3001,$M457)="","",INDEX('Per Invoice'!$B$2:$B$3001,$M457)))</f>
        <v/>
      </c>
      <c r="C457">
        <f>IF($M457="","",IF(INDEX('Per Invoice'!$C$2:$C$3001,$M457)="","",INDEX('Per Invoice'!$C$2:$C$3001,$M457)))</f>
        <v/>
      </c>
      <c r="D457">
        <f>IF($M457="","",IF(INDEX('Per Invoice'!$D$2:$D$3001,$M457)="","",INDEX('Per Invoice'!$D$2:$D$3001,$M457)))</f>
        <v/>
      </c>
      <c r="E457">
        <f>IF($M457="","",IF(INDEX('Per Invoice'!$E$2:$E$3001,$M457)="","",INDEX('Per Invoice'!$E$2:$E$3001,$M457)))</f>
        <v/>
      </c>
      <c r="F457">
        <f>IF($M457="","",IF(INDEX('Per Invoice'!$F$2:$F$3001,$M457)="","",INDEX('Per Invoice'!$F$2:$F$3001,$M457)))</f>
        <v/>
      </c>
      <c r="G457" s="5">
        <f>IF($M457="","",IF(INDEX('Per Invoice'!$G$2:$G$3001,$M457)="","",INDEX('Per Invoice'!$G$2:$G$3001,$M457)))</f>
        <v/>
      </c>
      <c r="H457" s="5">
        <f>IF($M457="","",IF(INDEX('Per Invoice'!$H$2:$H$3001,$M457)="","",INDEX('Per Invoice'!$H$2:$H$3001,$M457)))</f>
        <v/>
      </c>
      <c r="I457" s="5">
        <f>IF($M457="","",IF(INDEX('Per Invoice'!$I$2:$I$3001,$M457)="","",INDEX('Per Invoice'!$I$2:$I$3001,$M457)))</f>
        <v/>
      </c>
      <c r="J457" s="5">
        <f>IF($M457="","",IF(INDEX('Per Invoice'!$J$2:$J$3001,$M457)="","",INDEX('Per Invoice'!$J$2:$J$3001,$M457)))</f>
        <v/>
      </c>
      <c r="K457" s="5">
        <f>IF($M457="","",IF(INDEX('Per Invoice'!$K$2:$K$3001,$M457)="","",INDEX('Per Invoice'!$K$2:$K$3001,$M457)))</f>
        <v/>
      </c>
      <c r="L457">
        <f>IF($M457="","",IF(INDEX('Per Invoice'!$L$2:$L$3001,$M457)="","",INDEX('Per Invoice'!$L$2:$L$3001,$M457)))</f>
        <v/>
      </c>
      <c r="M457">
        <f>IF(ROWS($M$2:$M457)&lt;=COUNT('Per Invoice'!$N$2:$N$3001),MATCH(ROWS($M$2:$M457),'Per Invoice'!$N$2:$N$3001,0),"")</f>
        <v/>
      </c>
    </row>
    <row r="458">
      <c r="A458">
        <f>IF($M458="","",IF(INDEX('Per Invoice'!$A$2:$A$3001,$M458)="","",INDEX('Per Invoice'!$A$2:$A$3001,$M458)))</f>
        <v/>
      </c>
      <c r="B458">
        <f>IF($M458="","",IF(INDEX('Per Invoice'!$B$2:$B$3001,$M458)="","",INDEX('Per Invoice'!$B$2:$B$3001,$M458)))</f>
        <v/>
      </c>
      <c r="C458">
        <f>IF($M458="","",IF(INDEX('Per Invoice'!$C$2:$C$3001,$M458)="","",INDEX('Per Invoice'!$C$2:$C$3001,$M458)))</f>
        <v/>
      </c>
      <c r="D458">
        <f>IF($M458="","",IF(INDEX('Per Invoice'!$D$2:$D$3001,$M458)="","",INDEX('Per Invoice'!$D$2:$D$3001,$M458)))</f>
        <v/>
      </c>
      <c r="E458">
        <f>IF($M458="","",IF(INDEX('Per Invoice'!$E$2:$E$3001,$M458)="","",INDEX('Per Invoice'!$E$2:$E$3001,$M458)))</f>
        <v/>
      </c>
      <c r="F458">
        <f>IF($M458="","",IF(INDEX('Per Invoice'!$F$2:$F$3001,$M458)="","",INDEX('Per Invoice'!$F$2:$F$3001,$M458)))</f>
        <v/>
      </c>
      <c r="G458" s="5">
        <f>IF($M458="","",IF(INDEX('Per Invoice'!$G$2:$G$3001,$M458)="","",INDEX('Per Invoice'!$G$2:$G$3001,$M458)))</f>
        <v/>
      </c>
      <c r="H458" s="5">
        <f>IF($M458="","",IF(INDEX('Per Invoice'!$H$2:$H$3001,$M458)="","",INDEX('Per Invoice'!$H$2:$H$3001,$M458)))</f>
        <v/>
      </c>
      <c r="I458" s="5">
        <f>IF($M458="","",IF(INDEX('Per Invoice'!$I$2:$I$3001,$M458)="","",INDEX('Per Invoice'!$I$2:$I$3001,$M458)))</f>
        <v/>
      </c>
      <c r="J458" s="5">
        <f>IF($M458="","",IF(INDEX('Per Invoice'!$J$2:$J$3001,$M458)="","",INDEX('Per Invoice'!$J$2:$J$3001,$M458)))</f>
        <v/>
      </c>
      <c r="K458" s="5">
        <f>IF($M458="","",IF(INDEX('Per Invoice'!$K$2:$K$3001,$M458)="","",INDEX('Per Invoice'!$K$2:$K$3001,$M458)))</f>
        <v/>
      </c>
      <c r="L458">
        <f>IF($M458="","",IF(INDEX('Per Invoice'!$L$2:$L$3001,$M458)="","",INDEX('Per Invoice'!$L$2:$L$3001,$M458)))</f>
        <v/>
      </c>
      <c r="M458">
        <f>IF(ROWS($M$2:$M458)&lt;=COUNT('Per Invoice'!$N$2:$N$3001),MATCH(ROWS($M$2:$M458),'Per Invoice'!$N$2:$N$3001,0),"")</f>
        <v/>
      </c>
    </row>
    <row r="459">
      <c r="A459">
        <f>IF($M459="","",IF(INDEX('Per Invoice'!$A$2:$A$3001,$M459)="","",INDEX('Per Invoice'!$A$2:$A$3001,$M459)))</f>
        <v/>
      </c>
      <c r="B459">
        <f>IF($M459="","",IF(INDEX('Per Invoice'!$B$2:$B$3001,$M459)="","",INDEX('Per Invoice'!$B$2:$B$3001,$M459)))</f>
        <v/>
      </c>
      <c r="C459">
        <f>IF($M459="","",IF(INDEX('Per Invoice'!$C$2:$C$3001,$M459)="","",INDEX('Per Invoice'!$C$2:$C$3001,$M459)))</f>
        <v/>
      </c>
      <c r="D459">
        <f>IF($M459="","",IF(INDEX('Per Invoice'!$D$2:$D$3001,$M459)="","",INDEX('Per Invoice'!$D$2:$D$3001,$M459)))</f>
        <v/>
      </c>
      <c r="E459">
        <f>IF($M459="","",IF(INDEX('Per Invoice'!$E$2:$E$3001,$M459)="","",INDEX('Per Invoice'!$E$2:$E$3001,$M459)))</f>
        <v/>
      </c>
      <c r="F459">
        <f>IF($M459="","",IF(INDEX('Per Invoice'!$F$2:$F$3001,$M459)="","",INDEX('Per Invoice'!$F$2:$F$3001,$M459)))</f>
        <v/>
      </c>
      <c r="G459" s="5">
        <f>IF($M459="","",IF(INDEX('Per Invoice'!$G$2:$G$3001,$M459)="","",INDEX('Per Invoice'!$G$2:$G$3001,$M459)))</f>
        <v/>
      </c>
      <c r="H459" s="5">
        <f>IF($M459="","",IF(INDEX('Per Invoice'!$H$2:$H$3001,$M459)="","",INDEX('Per Invoice'!$H$2:$H$3001,$M459)))</f>
        <v/>
      </c>
      <c r="I459" s="5">
        <f>IF($M459="","",IF(INDEX('Per Invoice'!$I$2:$I$3001,$M459)="","",INDEX('Per Invoice'!$I$2:$I$3001,$M459)))</f>
        <v/>
      </c>
      <c r="J459" s="5">
        <f>IF($M459="","",IF(INDEX('Per Invoice'!$J$2:$J$3001,$M459)="","",INDEX('Per Invoice'!$J$2:$J$3001,$M459)))</f>
        <v/>
      </c>
      <c r="K459" s="5">
        <f>IF($M459="","",IF(INDEX('Per Invoice'!$K$2:$K$3001,$M459)="","",INDEX('Per Invoice'!$K$2:$K$3001,$M459)))</f>
        <v/>
      </c>
      <c r="L459">
        <f>IF($M459="","",IF(INDEX('Per Invoice'!$L$2:$L$3001,$M459)="","",INDEX('Per Invoice'!$L$2:$L$3001,$M459)))</f>
        <v/>
      </c>
      <c r="M459">
        <f>IF(ROWS($M$2:$M459)&lt;=COUNT('Per Invoice'!$N$2:$N$3001),MATCH(ROWS($M$2:$M459),'Per Invoice'!$N$2:$N$3001,0),"")</f>
        <v/>
      </c>
    </row>
    <row r="460">
      <c r="A460">
        <f>IF($M460="","",IF(INDEX('Per Invoice'!$A$2:$A$3001,$M460)="","",INDEX('Per Invoice'!$A$2:$A$3001,$M460)))</f>
        <v/>
      </c>
      <c r="B460">
        <f>IF($M460="","",IF(INDEX('Per Invoice'!$B$2:$B$3001,$M460)="","",INDEX('Per Invoice'!$B$2:$B$3001,$M460)))</f>
        <v/>
      </c>
      <c r="C460">
        <f>IF($M460="","",IF(INDEX('Per Invoice'!$C$2:$C$3001,$M460)="","",INDEX('Per Invoice'!$C$2:$C$3001,$M460)))</f>
        <v/>
      </c>
      <c r="D460">
        <f>IF($M460="","",IF(INDEX('Per Invoice'!$D$2:$D$3001,$M460)="","",INDEX('Per Invoice'!$D$2:$D$3001,$M460)))</f>
        <v/>
      </c>
      <c r="E460">
        <f>IF($M460="","",IF(INDEX('Per Invoice'!$E$2:$E$3001,$M460)="","",INDEX('Per Invoice'!$E$2:$E$3001,$M460)))</f>
        <v/>
      </c>
      <c r="F460">
        <f>IF($M460="","",IF(INDEX('Per Invoice'!$F$2:$F$3001,$M460)="","",INDEX('Per Invoice'!$F$2:$F$3001,$M460)))</f>
        <v/>
      </c>
      <c r="G460" s="5">
        <f>IF($M460="","",IF(INDEX('Per Invoice'!$G$2:$G$3001,$M460)="","",INDEX('Per Invoice'!$G$2:$G$3001,$M460)))</f>
        <v/>
      </c>
      <c r="H460" s="5">
        <f>IF($M460="","",IF(INDEX('Per Invoice'!$H$2:$H$3001,$M460)="","",INDEX('Per Invoice'!$H$2:$H$3001,$M460)))</f>
        <v/>
      </c>
      <c r="I460" s="5">
        <f>IF($M460="","",IF(INDEX('Per Invoice'!$I$2:$I$3001,$M460)="","",INDEX('Per Invoice'!$I$2:$I$3001,$M460)))</f>
        <v/>
      </c>
      <c r="J460" s="5">
        <f>IF($M460="","",IF(INDEX('Per Invoice'!$J$2:$J$3001,$M460)="","",INDEX('Per Invoice'!$J$2:$J$3001,$M460)))</f>
        <v/>
      </c>
      <c r="K460" s="5">
        <f>IF($M460="","",IF(INDEX('Per Invoice'!$K$2:$K$3001,$M460)="","",INDEX('Per Invoice'!$K$2:$K$3001,$M460)))</f>
        <v/>
      </c>
      <c r="L460">
        <f>IF($M460="","",IF(INDEX('Per Invoice'!$L$2:$L$3001,$M460)="","",INDEX('Per Invoice'!$L$2:$L$3001,$M460)))</f>
        <v/>
      </c>
      <c r="M460">
        <f>IF(ROWS($M$2:$M460)&lt;=COUNT('Per Invoice'!$N$2:$N$3001),MATCH(ROWS($M$2:$M460),'Per Invoice'!$N$2:$N$3001,0),"")</f>
        <v/>
      </c>
    </row>
    <row r="461">
      <c r="A461">
        <f>IF($M461="","",IF(INDEX('Per Invoice'!$A$2:$A$3001,$M461)="","",INDEX('Per Invoice'!$A$2:$A$3001,$M461)))</f>
        <v/>
      </c>
      <c r="B461">
        <f>IF($M461="","",IF(INDEX('Per Invoice'!$B$2:$B$3001,$M461)="","",INDEX('Per Invoice'!$B$2:$B$3001,$M461)))</f>
        <v/>
      </c>
      <c r="C461">
        <f>IF($M461="","",IF(INDEX('Per Invoice'!$C$2:$C$3001,$M461)="","",INDEX('Per Invoice'!$C$2:$C$3001,$M461)))</f>
        <v/>
      </c>
      <c r="D461">
        <f>IF($M461="","",IF(INDEX('Per Invoice'!$D$2:$D$3001,$M461)="","",INDEX('Per Invoice'!$D$2:$D$3001,$M461)))</f>
        <v/>
      </c>
      <c r="E461">
        <f>IF($M461="","",IF(INDEX('Per Invoice'!$E$2:$E$3001,$M461)="","",INDEX('Per Invoice'!$E$2:$E$3001,$M461)))</f>
        <v/>
      </c>
      <c r="F461">
        <f>IF($M461="","",IF(INDEX('Per Invoice'!$F$2:$F$3001,$M461)="","",INDEX('Per Invoice'!$F$2:$F$3001,$M461)))</f>
        <v/>
      </c>
      <c r="G461" s="5">
        <f>IF($M461="","",IF(INDEX('Per Invoice'!$G$2:$G$3001,$M461)="","",INDEX('Per Invoice'!$G$2:$G$3001,$M461)))</f>
        <v/>
      </c>
      <c r="H461" s="5">
        <f>IF($M461="","",IF(INDEX('Per Invoice'!$H$2:$H$3001,$M461)="","",INDEX('Per Invoice'!$H$2:$H$3001,$M461)))</f>
        <v/>
      </c>
      <c r="I461" s="5">
        <f>IF($M461="","",IF(INDEX('Per Invoice'!$I$2:$I$3001,$M461)="","",INDEX('Per Invoice'!$I$2:$I$3001,$M461)))</f>
        <v/>
      </c>
      <c r="J461" s="5">
        <f>IF($M461="","",IF(INDEX('Per Invoice'!$J$2:$J$3001,$M461)="","",INDEX('Per Invoice'!$J$2:$J$3001,$M461)))</f>
        <v/>
      </c>
      <c r="K461" s="5">
        <f>IF($M461="","",IF(INDEX('Per Invoice'!$K$2:$K$3001,$M461)="","",INDEX('Per Invoice'!$K$2:$K$3001,$M461)))</f>
        <v/>
      </c>
      <c r="L461">
        <f>IF($M461="","",IF(INDEX('Per Invoice'!$L$2:$L$3001,$M461)="","",INDEX('Per Invoice'!$L$2:$L$3001,$M461)))</f>
        <v/>
      </c>
      <c r="M461">
        <f>IF(ROWS($M$2:$M461)&lt;=COUNT('Per Invoice'!$N$2:$N$3001),MATCH(ROWS($M$2:$M461),'Per Invoice'!$N$2:$N$3001,0),"")</f>
        <v/>
      </c>
    </row>
    <row r="462">
      <c r="A462">
        <f>IF($M462="","",IF(INDEX('Per Invoice'!$A$2:$A$3001,$M462)="","",INDEX('Per Invoice'!$A$2:$A$3001,$M462)))</f>
        <v/>
      </c>
      <c r="B462">
        <f>IF($M462="","",IF(INDEX('Per Invoice'!$B$2:$B$3001,$M462)="","",INDEX('Per Invoice'!$B$2:$B$3001,$M462)))</f>
        <v/>
      </c>
      <c r="C462">
        <f>IF($M462="","",IF(INDEX('Per Invoice'!$C$2:$C$3001,$M462)="","",INDEX('Per Invoice'!$C$2:$C$3001,$M462)))</f>
        <v/>
      </c>
      <c r="D462">
        <f>IF($M462="","",IF(INDEX('Per Invoice'!$D$2:$D$3001,$M462)="","",INDEX('Per Invoice'!$D$2:$D$3001,$M462)))</f>
        <v/>
      </c>
      <c r="E462">
        <f>IF($M462="","",IF(INDEX('Per Invoice'!$E$2:$E$3001,$M462)="","",INDEX('Per Invoice'!$E$2:$E$3001,$M462)))</f>
        <v/>
      </c>
      <c r="F462">
        <f>IF($M462="","",IF(INDEX('Per Invoice'!$F$2:$F$3001,$M462)="","",INDEX('Per Invoice'!$F$2:$F$3001,$M462)))</f>
        <v/>
      </c>
      <c r="G462" s="5">
        <f>IF($M462="","",IF(INDEX('Per Invoice'!$G$2:$G$3001,$M462)="","",INDEX('Per Invoice'!$G$2:$G$3001,$M462)))</f>
        <v/>
      </c>
      <c r="H462" s="5">
        <f>IF($M462="","",IF(INDEX('Per Invoice'!$H$2:$H$3001,$M462)="","",INDEX('Per Invoice'!$H$2:$H$3001,$M462)))</f>
        <v/>
      </c>
      <c r="I462" s="5">
        <f>IF($M462="","",IF(INDEX('Per Invoice'!$I$2:$I$3001,$M462)="","",INDEX('Per Invoice'!$I$2:$I$3001,$M462)))</f>
        <v/>
      </c>
      <c r="J462" s="5">
        <f>IF($M462="","",IF(INDEX('Per Invoice'!$J$2:$J$3001,$M462)="","",INDEX('Per Invoice'!$J$2:$J$3001,$M462)))</f>
        <v/>
      </c>
      <c r="K462" s="5">
        <f>IF($M462="","",IF(INDEX('Per Invoice'!$K$2:$K$3001,$M462)="","",INDEX('Per Invoice'!$K$2:$K$3001,$M462)))</f>
        <v/>
      </c>
      <c r="L462">
        <f>IF($M462="","",IF(INDEX('Per Invoice'!$L$2:$L$3001,$M462)="","",INDEX('Per Invoice'!$L$2:$L$3001,$M462)))</f>
        <v/>
      </c>
      <c r="M462">
        <f>IF(ROWS($M$2:$M462)&lt;=COUNT('Per Invoice'!$N$2:$N$3001),MATCH(ROWS($M$2:$M462),'Per Invoice'!$N$2:$N$3001,0),"")</f>
        <v/>
      </c>
    </row>
    <row r="463">
      <c r="A463">
        <f>IF($M463="","",IF(INDEX('Per Invoice'!$A$2:$A$3001,$M463)="","",INDEX('Per Invoice'!$A$2:$A$3001,$M463)))</f>
        <v/>
      </c>
      <c r="B463">
        <f>IF($M463="","",IF(INDEX('Per Invoice'!$B$2:$B$3001,$M463)="","",INDEX('Per Invoice'!$B$2:$B$3001,$M463)))</f>
        <v/>
      </c>
      <c r="C463">
        <f>IF($M463="","",IF(INDEX('Per Invoice'!$C$2:$C$3001,$M463)="","",INDEX('Per Invoice'!$C$2:$C$3001,$M463)))</f>
        <v/>
      </c>
      <c r="D463">
        <f>IF($M463="","",IF(INDEX('Per Invoice'!$D$2:$D$3001,$M463)="","",INDEX('Per Invoice'!$D$2:$D$3001,$M463)))</f>
        <v/>
      </c>
      <c r="E463">
        <f>IF($M463="","",IF(INDEX('Per Invoice'!$E$2:$E$3001,$M463)="","",INDEX('Per Invoice'!$E$2:$E$3001,$M463)))</f>
        <v/>
      </c>
      <c r="F463">
        <f>IF($M463="","",IF(INDEX('Per Invoice'!$F$2:$F$3001,$M463)="","",INDEX('Per Invoice'!$F$2:$F$3001,$M463)))</f>
        <v/>
      </c>
      <c r="G463" s="5">
        <f>IF($M463="","",IF(INDEX('Per Invoice'!$G$2:$G$3001,$M463)="","",INDEX('Per Invoice'!$G$2:$G$3001,$M463)))</f>
        <v/>
      </c>
      <c r="H463" s="5">
        <f>IF($M463="","",IF(INDEX('Per Invoice'!$H$2:$H$3001,$M463)="","",INDEX('Per Invoice'!$H$2:$H$3001,$M463)))</f>
        <v/>
      </c>
      <c r="I463" s="5">
        <f>IF($M463="","",IF(INDEX('Per Invoice'!$I$2:$I$3001,$M463)="","",INDEX('Per Invoice'!$I$2:$I$3001,$M463)))</f>
        <v/>
      </c>
      <c r="J463" s="5">
        <f>IF($M463="","",IF(INDEX('Per Invoice'!$J$2:$J$3001,$M463)="","",INDEX('Per Invoice'!$J$2:$J$3001,$M463)))</f>
        <v/>
      </c>
      <c r="K463" s="5">
        <f>IF($M463="","",IF(INDEX('Per Invoice'!$K$2:$K$3001,$M463)="","",INDEX('Per Invoice'!$K$2:$K$3001,$M463)))</f>
        <v/>
      </c>
      <c r="L463">
        <f>IF($M463="","",IF(INDEX('Per Invoice'!$L$2:$L$3001,$M463)="","",INDEX('Per Invoice'!$L$2:$L$3001,$M463)))</f>
        <v/>
      </c>
      <c r="M463">
        <f>IF(ROWS($M$2:$M463)&lt;=COUNT('Per Invoice'!$N$2:$N$3001),MATCH(ROWS($M$2:$M463),'Per Invoice'!$N$2:$N$3001,0),"")</f>
        <v/>
      </c>
    </row>
    <row r="464">
      <c r="A464">
        <f>IF($M464="","",IF(INDEX('Per Invoice'!$A$2:$A$3001,$M464)="","",INDEX('Per Invoice'!$A$2:$A$3001,$M464)))</f>
        <v/>
      </c>
      <c r="B464">
        <f>IF($M464="","",IF(INDEX('Per Invoice'!$B$2:$B$3001,$M464)="","",INDEX('Per Invoice'!$B$2:$B$3001,$M464)))</f>
        <v/>
      </c>
      <c r="C464">
        <f>IF($M464="","",IF(INDEX('Per Invoice'!$C$2:$C$3001,$M464)="","",INDEX('Per Invoice'!$C$2:$C$3001,$M464)))</f>
        <v/>
      </c>
      <c r="D464">
        <f>IF($M464="","",IF(INDEX('Per Invoice'!$D$2:$D$3001,$M464)="","",INDEX('Per Invoice'!$D$2:$D$3001,$M464)))</f>
        <v/>
      </c>
      <c r="E464">
        <f>IF($M464="","",IF(INDEX('Per Invoice'!$E$2:$E$3001,$M464)="","",INDEX('Per Invoice'!$E$2:$E$3001,$M464)))</f>
        <v/>
      </c>
      <c r="F464">
        <f>IF($M464="","",IF(INDEX('Per Invoice'!$F$2:$F$3001,$M464)="","",INDEX('Per Invoice'!$F$2:$F$3001,$M464)))</f>
        <v/>
      </c>
      <c r="G464" s="5">
        <f>IF($M464="","",IF(INDEX('Per Invoice'!$G$2:$G$3001,$M464)="","",INDEX('Per Invoice'!$G$2:$G$3001,$M464)))</f>
        <v/>
      </c>
      <c r="H464" s="5">
        <f>IF($M464="","",IF(INDEX('Per Invoice'!$H$2:$H$3001,$M464)="","",INDEX('Per Invoice'!$H$2:$H$3001,$M464)))</f>
        <v/>
      </c>
      <c r="I464" s="5">
        <f>IF($M464="","",IF(INDEX('Per Invoice'!$I$2:$I$3001,$M464)="","",INDEX('Per Invoice'!$I$2:$I$3001,$M464)))</f>
        <v/>
      </c>
      <c r="J464" s="5">
        <f>IF($M464="","",IF(INDEX('Per Invoice'!$J$2:$J$3001,$M464)="","",INDEX('Per Invoice'!$J$2:$J$3001,$M464)))</f>
        <v/>
      </c>
      <c r="K464" s="5">
        <f>IF($M464="","",IF(INDEX('Per Invoice'!$K$2:$K$3001,$M464)="","",INDEX('Per Invoice'!$K$2:$K$3001,$M464)))</f>
        <v/>
      </c>
      <c r="L464">
        <f>IF($M464="","",IF(INDEX('Per Invoice'!$L$2:$L$3001,$M464)="","",INDEX('Per Invoice'!$L$2:$L$3001,$M464)))</f>
        <v/>
      </c>
      <c r="M464">
        <f>IF(ROWS($M$2:$M464)&lt;=COUNT('Per Invoice'!$N$2:$N$3001),MATCH(ROWS($M$2:$M464),'Per Invoice'!$N$2:$N$3001,0),"")</f>
        <v/>
      </c>
    </row>
    <row r="465">
      <c r="A465">
        <f>IF($M465="","",IF(INDEX('Per Invoice'!$A$2:$A$3001,$M465)="","",INDEX('Per Invoice'!$A$2:$A$3001,$M465)))</f>
        <v/>
      </c>
      <c r="B465">
        <f>IF($M465="","",IF(INDEX('Per Invoice'!$B$2:$B$3001,$M465)="","",INDEX('Per Invoice'!$B$2:$B$3001,$M465)))</f>
        <v/>
      </c>
      <c r="C465">
        <f>IF($M465="","",IF(INDEX('Per Invoice'!$C$2:$C$3001,$M465)="","",INDEX('Per Invoice'!$C$2:$C$3001,$M465)))</f>
        <v/>
      </c>
      <c r="D465">
        <f>IF($M465="","",IF(INDEX('Per Invoice'!$D$2:$D$3001,$M465)="","",INDEX('Per Invoice'!$D$2:$D$3001,$M465)))</f>
        <v/>
      </c>
      <c r="E465">
        <f>IF($M465="","",IF(INDEX('Per Invoice'!$E$2:$E$3001,$M465)="","",INDEX('Per Invoice'!$E$2:$E$3001,$M465)))</f>
        <v/>
      </c>
      <c r="F465">
        <f>IF($M465="","",IF(INDEX('Per Invoice'!$F$2:$F$3001,$M465)="","",INDEX('Per Invoice'!$F$2:$F$3001,$M465)))</f>
        <v/>
      </c>
      <c r="G465" s="5">
        <f>IF($M465="","",IF(INDEX('Per Invoice'!$G$2:$G$3001,$M465)="","",INDEX('Per Invoice'!$G$2:$G$3001,$M465)))</f>
        <v/>
      </c>
      <c r="H465" s="5">
        <f>IF($M465="","",IF(INDEX('Per Invoice'!$H$2:$H$3001,$M465)="","",INDEX('Per Invoice'!$H$2:$H$3001,$M465)))</f>
        <v/>
      </c>
      <c r="I465" s="5">
        <f>IF($M465="","",IF(INDEX('Per Invoice'!$I$2:$I$3001,$M465)="","",INDEX('Per Invoice'!$I$2:$I$3001,$M465)))</f>
        <v/>
      </c>
      <c r="J465" s="5">
        <f>IF($M465="","",IF(INDEX('Per Invoice'!$J$2:$J$3001,$M465)="","",INDEX('Per Invoice'!$J$2:$J$3001,$M465)))</f>
        <v/>
      </c>
      <c r="K465" s="5">
        <f>IF($M465="","",IF(INDEX('Per Invoice'!$K$2:$K$3001,$M465)="","",INDEX('Per Invoice'!$K$2:$K$3001,$M465)))</f>
        <v/>
      </c>
      <c r="L465">
        <f>IF($M465="","",IF(INDEX('Per Invoice'!$L$2:$L$3001,$M465)="","",INDEX('Per Invoice'!$L$2:$L$3001,$M465)))</f>
        <v/>
      </c>
      <c r="M465">
        <f>IF(ROWS($M$2:$M465)&lt;=COUNT('Per Invoice'!$N$2:$N$3001),MATCH(ROWS($M$2:$M465),'Per Invoice'!$N$2:$N$3001,0),"")</f>
        <v/>
      </c>
    </row>
    <row r="466">
      <c r="A466">
        <f>IF($M466="","",IF(INDEX('Per Invoice'!$A$2:$A$3001,$M466)="","",INDEX('Per Invoice'!$A$2:$A$3001,$M466)))</f>
        <v/>
      </c>
      <c r="B466">
        <f>IF($M466="","",IF(INDEX('Per Invoice'!$B$2:$B$3001,$M466)="","",INDEX('Per Invoice'!$B$2:$B$3001,$M466)))</f>
        <v/>
      </c>
      <c r="C466">
        <f>IF($M466="","",IF(INDEX('Per Invoice'!$C$2:$C$3001,$M466)="","",INDEX('Per Invoice'!$C$2:$C$3001,$M466)))</f>
        <v/>
      </c>
      <c r="D466">
        <f>IF($M466="","",IF(INDEX('Per Invoice'!$D$2:$D$3001,$M466)="","",INDEX('Per Invoice'!$D$2:$D$3001,$M466)))</f>
        <v/>
      </c>
      <c r="E466">
        <f>IF($M466="","",IF(INDEX('Per Invoice'!$E$2:$E$3001,$M466)="","",INDEX('Per Invoice'!$E$2:$E$3001,$M466)))</f>
        <v/>
      </c>
      <c r="F466">
        <f>IF($M466="","",IF(INDEX('Per Invoice'!$F$2:$F$3001,$M466)="","",INDEX('Per Invoice'!$F$2:$F$3001,$M466)))</f>
        <v/>
      </c>
      <c r="G466" s="5">
        <f>IF($M466="","",IF(INDEX('Per Invoice'!$G$2:$G$3001,$M466)="","",INDEX('Per Invoice'!$G$2:$G$3001,$M466)))</f>
        <v/>
      </c>
      <c r="H466" s="5">
        <f>IF($M466="","",IF(INDEX('Per Invoice'!$H$2:$H$3001,$M466)="","",INDEX('Per Invoice'!$H$2:$H$3001,$M466)))</f>
        <v/>
      </c>
      <c r="I466" s="5">
        <f>IF($M466="","",IF(INDEX('Per Invoice'!$I$2:$I$3001,$M466)="","",INDEX('Per Invoice'!$I$2:$I$3001,$M466)))</f>
        <v/>
      </c>
      <c r="J466" s="5">
        <f>IF($M466="","",IF(INDEX('Per Invoice'!$J$2:$J$3001,$M466)="","",INDEX('Per Invoice'!$J$2:$J$3001,$M466)))</f>
        <v/>
      </c>
      <c r="K466" s="5">
        <f>IF($M466="","",IF(INDEX('Per Invoice'!$K$2:$K$3001,$M466)="","",INDEX('Per Invoice'!$K$2:$K$3001,$M466)))</f>
        <v/>
      </c>
      <c r="L466">
        <f>IF($M466="","",IF(INDEX('Per Invoice'!$L$2:$L$3001,$M466)="","",INDEX('Per Invoice'!$L$2:$L$3001,$M466)))</f>
        <v/>
      </c>
      <c r="M466">
        <f>IF(ROWS($M$2:$M466)&lt;=COUNT('Per Invoice'!$N$2:$N$3001),MATCH(ROWS($M$2:$M466),'Per Invoice'!$N$2:$N$3001,0),"")</f>
        <v/>
      </c>
    </row>
    <row r="467">
      <c r="A467">
        <f>IF($M467="","",IF(INDEX('Per Invoice'!$A$2:$A$3001,$M467)="","",INDEX('Per Invoice'!$A$2:$A$3001,$M467)))</f>
        <v/>
      </c>
      <c r="B467">
        <f>IF($M467="","",IF(INDEX('Per Invoice'!$B$2:$B$3001,$M467)="","",INDEX('Per Invoice'!$B$2:$B$3001,$M467)))</f>
        <v/>
      </c>
      <c r="C467">
        <f>IF($M467="","",IF(INDEX('Per Invoice'!$C$2:$C$3001,$M467)="","",INDEX('Per Invoice'!$C$2:$C$3001,$M467)))</f>
        <v/>
      </c>
      <c r="D467">
        <f>IF($M467="","",IF(INDEX('Per Invoice'!$D$2:$D$3001,$M467)="","",INDEX('Per Invoice'!$D$2:$D$3001,$M467)))</f>
        <v/>
      </c>
      <c r="E467">
        <f>IF($M467="","",IF(INDEX('Per Invoice'!$E$2:$E$3001,$M467)="","",INDEX('Per Invoice'!$E$2:$E$3001,$M467)))</f>
        <v/>
      </c>
      <c r="F467">
        <f>IF($M467="","",IF(INDEX('Per Invoice'!$F$2:$F$3001,$M467)="","",INDEX('Per Invoice'!$F$2:$F$3001,$M467)))</f>
        <v/>
      </c>
      <c r="G467" s="5">
        <f>IF($M467="","",IF(INDEX('Per Invoice'!$G$2:$G$3001,$M467)="","",INDEX('Per Invoice'!$G$2:$G$3001,$M467)))</f>
        <v/>
      </c>
      <c r="H467" s="5">
        <f>IF($M467="","",IF(INDEX('Per Invoice'!$H$2:$H$3001,$M467)="","",INDEX('Per Invoice'!$H$2:$H$3001,$M467)))</f>
        <v/>
      </c>
      <c r="I467" s="5">
        <f>IF($M467="","",IF(INDEX('Per Invoice'!$I$2:$I$3001,$M467)="","",INDEX('Per Invoice'!$I$2:$I$3001,$M467)))</f>
        <v/>
      </c>
      <c r="J467" s="5">
        <f>IF($M467="","",IF(INDEX('Per Invoice'!$J$2:$J$3001,$M467)="","",INDEX('Per Invoice'!$J$2:$J$3001,$M467)))</f>
        <v/>
      </c>
      <c r="K467" s="5">
        <f>IF($M467="","",IF(INDEX('Per Invoice'!$K$2:$K$3001,$M467)="","",INDEX('Per Invoice'!$K$2:$K$3001,$M467)))</f>
        <v/>
      </c>
      <c r="L467">
        <f>IF($M467="","",IF(INDEX('Per Invoice'!$L$2:$L$3001,$M467)="","",INDEX('Per Invoice'!$L$2:$L$3001,$M467)))</f>
        <v/>
      </c>
      <c r="M467">
        <f>IF(ROWS($M$2:$M467)&lt;=COUNT('Per Invoice'!$N$2:$N$3001),MATCH(ROWS($M$2:$M467),'Per Invoice'!$N$2:$N$3001,0),"")</f>
        <v/>
      </c>
    </row>
    <row r="468">
      <c r="A468">
        <f>IF($M468="","",IF(INDEX('Per Invoice'!$A$2:$A$3001,$M468)="","",INDEX('Per Invoice'!$A$2:$A$3001,$M468)))</f>
        <v/>
      </c>
      <c r="B468">
        <f>IF($M468="","",IF(INDEX('Per Invoice'!$B$2:$B$3001,$M468)="","",INDEX('Per Invoice'!$B$2:$B$3001,$M468)))</f>
        <v/>
      </c>
      <c r="C468">
        <f>IF($M468="","",IF(INDEX('Per Invoice'!$C$2:$C$3001,$M468)="","",INDEX('Per Invoice'!$C$2:$C$3001,$M468)))</f>
        <v/>
      </c>
      <c r="D468">
        <f>IF($M468="","",IF(INDEX('Per Invoice'!$D$2:$D$3001,$M468)="","",INDEX('Per Invoice'!$D$2:$D$3001,$M468)))</f>
        <v/>
      </c>
      <c r="E468">
        <f>IF($M468="","",IF(INDEX('Per Invoice'!$E$2:$E$3001,$M468)="","",INDEX('Per Invoice'!$E$2:$E$3001,$M468)))</f>
        <v/>
      </c>
      <c r="F468">
        <f>IF($M468="","",IF(INDEX('Per Invoice'!$F$2:$F$3001,$M468)="","",INDEX('Per Invoice'!$F$2:$F$3001,$M468)))</f>
        <v/>
      </c>
      <c r="G468" s="5">
        <f>IF($M468="","",IF(INDEX('Per Invoice'!$G$2:$G$3001,$M468)="","",INDEX('Per Invoice'!$G$2:$G$3001,$M468)))</f>
        <v/>
      </c>
      <c r="H468" s="5">
        <f>IF($M468="","",IF(INDEX('Per Invoice'!$H$2:$H$3001,$M468)="","",INDEX('Per Invoice'!$H$2:$H$3001,$M468)))</f>
        <v/>
      </c>
      <c r="I468" s="5">
        <f>IF($M468="","",IF(INDEX('Per Invoice'!$I$2:$I$3001,$M468)="","",INDEX('Per Invoice'!$I$2:$I$3001,$M468)))</f>
        <v/>
      </c>
      <c r="J468" s="5">
        <f>IF($M468="","",IF(INDEX('Per Invoice'!$J$2:$J$3001,$M468)="","",INDEX('Per Invoice'!$J$2:$J$3001,$M468)))</f>
        <v/>
      </c>
      <c r="K468" s="5">
        <f>IF($M468="","",IF(INDEX('Per Invoice'!$K$2:$K$3001,$M468)="","",INDEX('Per Invoice'!$K$2:$K$3001,$M468)))</f>
        <v/>
      </c>
      <c r="L468">
        <f>IF($M468="","",IF(INDEX('Per Invoice'!$L$2:$L$3001,$M468)="","",INDEX('Per Invoice'!$L$2:$L$3001,$M468)))</f>
        <v/>
      </c>
      <c r="M468">
        <f>IF(ROWS($M$2:$M468)&lt;=COUNT('Per Invoice'!$N$2:$N$3001),MATCH(ROWS($M$2:$M468),'Per Invoice'!$N$2:$N$3001,0),"")</f>
        <v/>
      </c>
    </row>
    <row r="469">
      <c r="A469">
        <f>IF($M469="","",IF(INDEX('Per Invoice'!$A$2:$A$3001,$M469)="","",INDEX('Per Invoice'!$A$2:$A$3001,$M469)))</f>
        <v/>
      </c>
      <c r="B469">
        <f>IF($M469="","",IF(INDEX('Per Invoice'!$B$2:$B$3001,$M469)="","",INDEX('Per Invoice'!$B$2:$B$3001,$M469)))</f>
        <v/>
      </c>
      <c r="C469">
        <f>IF($M469="","",IF(INDEX('Per Invoice'!$C$2:$C$3001,$M469)="","",INDEX('Per Invoice'!$C$2:$C$3001,$M469)))</f>
        <v/>
      </c>
      <c r="D469">
        <f>IF($M469="","",IF(INDEX('Per Invoice'!$D$2:$D$3001,$M469)="","",INDEX('Per Invoice'!$D$2:$D$3001,$M469)))</f>
        <v/>
      </c>
      <c r="E469">
        <f>IF($M469="","",IF(INDEX('Per Invoice'!$E$2:$E$3001,$M469)="","",INDEX('Per Invoice'!$E$2:$E$3001,$M469)))</f>
        <v/>
      </c>
      <c r="F469">
        <f>IF($M469="","",IF(INDEX('Per Invoice'!$F$2:$F$3001,$M469)="","",INDEX('Per Invoice'!$F$2:$F$3001,$M469)))</f>
        <v/>
      </c>
      <c r="G469" s="5">
        <f>IF($M469="","",IF(INDEX('Per Invoice'!$G$2:$G$3001,$M469)="","",INDEX('Per Invoice'!$G$2:$G$3001,$M469)))</f>
        <v/>
      </c>
      <c r="H469" s="5">
        <f>IF($M469="","",IF(INDEX('Per Invoice'!$H$2:$H$3001,$M469)="","",INDEX('Per Invoice'!$H$2:$H$3001,$M469)))</f>
        <v/>
      </c>
      <c r="I469" s="5">
        <f>IF($M469="","",IF(INDEX('Per Invoice'!$I$2:$I$3001,$M469)="","",INDEX('Per Invoice'!$I$2:$I$3001,$M469)))</f>
        <v/>
      </c>
      <c r="J469" s="5">
        <f>IF($M469="","",IF(INDEX('Per Invoice'!$J$2:$J$3001,$M469)="","",INDEX('Per Invoice'!$J$2:$J$3001,$M469)))</f>
        <v/>
      </c>
      <c r="K469" s="5">
        <f>IF($M469="","",IF(INDEX('Per Invoice'!$K$2:$K$3001,$M469)="","",INDEX('Per Invoice'!$K$2:$K$3001,$M469)))</f>
        <v/>
      </c>
      <c r="L469">
        <f>IF($M469="","",IF(INDEX('Per Invoice'!$L$2:$L$3001,$M469)="","",INDEX('Per Invoice'!$L$2:$L$3001,$M469)))</f>
        <v/>
      </c>
      <c r="M469">
        <f>IF(ROWS($M$2:$M469)&lt;=COUNT('Per Invoice'!$N$2:$N$3001),MATCH(ROWS($M$2:$M469),'Per Invoice'!$N$2:$N$3001,0),"")</f>
        <v/>
      </c>
    </row>
    <row r="470">
      <c r="A470">
        <f>IF($M470="","",IF(INDEX('Per Invoice'!$A$2:$A$3001,$M470)="","",INDEX('Per Invoice'!$A$2:$A$3001,$M470)))</f>
        <v/>
      </c>
      <c r="B470">
        <f>IF($M470="","",IF(INDEX('Per Invoice'!$B$2:$B$3001,$M470)="","",INDEX('Per Invoice'!$B$2:$B$3001,$M470)))</f>
        <v/>
      </c>
      <c r="C470">
        <f>IF($M470="","",IF(INDEX('Per Invoice'!$C$2:$C$3001,$M470)="","",INDEX('Per Invoice'!$C$2:$C$3001,$M470)))</f>
        <v/>
      </c>
      <c r="D470">
        <f>IF($M470="","",IF(INDEX('Per Invoice'!$D$2:$D$3001,$M470)="","",INDEX('Per Invoice'!$D$2:$D$3001,$M470)))</f>
        <v/>
      </c>
      <c r="E470">
        <f>IF($M470="","",IF(INDEX('Per Invoice'!$E$2:$E$3001,$M470)="","",INDEX('Per Invoice'!$E$2:$E$3001,$M470)))</f>
        <v/>
      </c>
      <c r="F470">
        <f>IF($M470="","",IF(INDEX('Per Invoice'!$F$2:$F$3001,$M470)="","",INDEX('Per Invoice'!$F$2:$F$3001,$M470)))</f>
        <v/>
      </c>
      <c r="G470" s="5">
        <f>IF($M470="","",IF(INDEX('Per Invoice'!$G$2:$G$3001,$M470)="","",INDEX('Per Invoice'!$G$2:$G$3001,$M470)))</f>
        <v/>
      </c>
      <c r="H470" s="5">
        <f>IF($M470="","",IF(INDEX('Per Invoice'!$H$2:$H$3001,$M470)="","",INDEX('Per Invoice'!$H$2:$H$3001,$M470)))</f>
        <v/>
      </c>
      <c r="I470" s="5">
        <f>IF($M470="","",IF(INDEX('Per Invoice'!$I$2:$I$3001,$M470)="","",INDEX('Per Invoice'!$I$2:$I$3001,$M470)))</f>
        <v/>
      </c>
      <c r="J470" s="5">
        <f>IF($M470="","",IF(INDEX('Per Invoice'!$J$2:$J$3001,$M470)="","",INDEX('Per Invoice'!$J$2:$J$3001,$M470)))</f>
        <v/>
      </c>
      <c r="K470" s="5">
        <f>IF($M470="","",IF(INDEX('Per Invoice'!$K$2:$K$3001,$M470)="","",INDEX('Per Invoice'!$K$2:$K$3001,$M470)))</f>
        <v/>
      </c>
      <c r="L470">
        <f>IF($M470="","",IF(INDEX('Per Invoice'!$L$2:$L$3001,$M470)="","",INDEX('Per Invoice'!$L$2:$L$3001,$M470)))</f>
        <v/>
      </c>
      <c r="M470">
        <f>IF(ROWS($M$2:$M470)&lt;=COUNT('Per Invoice'!$N$2:$N$3001),MATCH(ROWS($M$2:$M470),'Per Invoice'!$N$2:$N$3001,0),"")</f>
        <v/>
      </c>
    </row>
    <row r="471">
      <c r="A471">
        <f>IF($M471="","",IF(INDEX('Per Invoice'!$A$2:$A$3001,$M471)="","",INDEX('Per Invoice'!$A$2:$A$3001,$M471)))</f>
        <v/>
      </c>
      <c r="B471">
        <f>IF($M471="","",IF(INDEX('Per Invoice'!$B$2:$B$3001,$M471)="","",INDEX('Per Invoice'!$B$2:$B$3001,$M471)))</f>
        <v/>
      </c>
      <c r="C471">
        <f>IF($M471="","",IF(INDEX('Per Invoice'!$C$2:$C$3001,$M471)="","",INDEX('Per Invoice'!$C$2:$C$3001,$M471)))</f>
        <v/>
      </c>
      <c r="D471">
        <f>IF($M471="","",IF(INDEX('Per Invoice'!$D$2:$D$3001,$M471)="","",INDEX('Per Invoice'!$D$2:$D$3001,$M471)))</f>
        <v/>
      </c>
      <c r="E471">
        <f>IF($M471="","",IF(INDEX('Per Invoice'!$E$2:$E$3001,$M471)="","",INDEX('Per Invoice'!$E$2:$E$3001,$M471)))</f>
        <v/>
      </c>
      <c r="F471">
        <f>IF($M471="","",IF(INDEX('Per Invoice'!$F$2:$F$3001,$M471)="","",INDEX('Per Invoice'!$F$2:$F$3001,$M471)))</f>
        <v/>
      </c>
      <c r="G471" s="5">
        <f>IF($M471="","",IF(INDEX('Per Invoice'!$G$2:$G$3001,$M471)="","",INDEX('Per Invoice'!$G$2:$G$3001,$M471)))</f>
        <v/>
      </c>
      <c r="H471" s="5">
        <f>IF($M471="","",IF(INDEX('Per Invoice'!$H$2:$H$3001,$M471)="","",INDEX('Per Invoice'!$H$2:$H$3001,$M471)))</f>
        <v/>
      </c>
      <c r="I471" s="5">
        <f>IF($M471="","",IF(INDEX('Per Invoice'!$I$2:$I$3001,$M471)="","",INDEX('Per Invoice'!$I$2:$I$3001,$M471)))</f>
        <v/>
      </c>
      <c r="J471" s="5">
        <f>IF($M471="","",IF(INDEX('Per Invoice'!$J$2:$J$3001,$M471)="","",INDEX('Per Invoice'!$J$2:$J$3001,$M471)))</f>
        <v/>
      </c>
      <c r="K471" s="5">
        <f>IF($M471="","",IF(INDEX('Per Invoice'!$K$2:$K$3001,$M471)="","",INDEX('Per Invoice'!$K$2:$K$3001,$M471)))</f>
        <v/>
      </c>
      <c r="L471">
        <f>IF($M471="","",IF(INDEX('Per Invoice'!$L$2:$L$3001,$M471)="","",INDEX('Per Invoice'!$L$2:$L$3001,$M471)))</f>
        <v/>
      </c>
      <c r="M471">
        <f>IF(ROWS($M$2:$M471)&lt;=COUNT('Per Invoice'!$N$2:$N$3001),MATCH(ROWS($M$2:$M471),'Per Invoice'!$N$2:$N$3001,0),"")</f>
        <v/>
      </c>
    </row>
    <row r="472">
      <c r="A472">
        <f>IF($M472="","",IF(INDEX('Per Invoice'!$A$2:$A$3001,$M472)="","",INDEX('Per Invoice'!$A$2:$A$3001,$M472)))</f>
        <v/>
      </c>
      <c r="B472">
        <f>IF($M472="","",IF(INDEX('Per Invoice'!$B$2:$B$3001,$M472)="","",INDEX('Per Invoice'!$B$2:$B$3001,$M472)))</f>
        <v/>
      </c>
      <c r="C472">
        <f>IF($M472="","",IF(INDEX('Per Invoice'!$C$2:$C$3001,$M472)="","",INDEX('Per Invoice'!$C$2:$C$3001,$M472)))</f>
        <v/>
      </c>
      <c r="D472">
        <f>IF($M472="","",IF(INDEX('Per Invoice'!$D$2:$D$3001,$M472)="","",INDEX('Per Invoice'!$D$2:$D$3001,$M472)))</f>
        <v/>
      </c>
      <c r="E472">
        <f>IF($M472="","",IF(INDEX('Per Invoice'!$E$2:$E$3001,$M472)="","",INDEX('Per Invoice'!$E$2:$E$3001,$M472)))</f>
        <v/>
      </c>
      <c r="F472">
        <f>IF($M472="","",IF(INDEX('Per Invoice'!$F$2:$F$3001,$M472)="","",INDEX('Per Invoice'!$F$2:$F$3001,$M472)))</f>
        <v/>
      </c>
      <c r="G472" s="5">
        <f>IF($M472="","",IF(INDEX('Per Invoice'!$G$2:$G$3001,$M472)="","",INDEX('Per Invoice'!$G$2:$G$3001,$M472)))</f>
        <v/>
      </c>
      <c r="H472" s="5">
        <f>IF($M472="","",IF(INDEX('Per Invoice'!$H$2:$H$3001,$M472)="","",INDEX('Per Invoice'!$H$2:$H$3001,$M472)))</f>
        <v/>
      </c>
      <c r="I472" s="5">
        <f>IF($M472="","",IF(INDEX('Per Invoice'!$I$2:$I$3001,$M472)="","",INDEX('Per Invoice'!$I$2:$I$3001,$M472)))</f>
        <v/>
      </c>
      <c r="J472" s="5">
        <f>IF($M472="","",IF(INDEX('Per Invoice'!$J$2:$J$3001,$M472)="","",INDEX('Per Invoice'!$J$2:$J$3001,$M472)))</f>
        <v/>
      </c>
      <c r="K472" s="5">
        <f>IF($M472="","",IF(INDEX('Per Invoice'!$K$2:$K$3001,$M472)="","",INDEX('Per Invoice'!$K$2:$K$3001,$M472)))</f>
        <v/>
      </c>
      <c r="L472">
        <f>IF($M472="","",IF(INDEX('Per Invoice'!$L$2:$L$3001,$M472)="","",INDEX('Per Invoice'!$L$2:$L$3001,$M472)))</f>
        <v/>
      </c>
      <c r="M472">
        <f>IF(ROWS($M$2:$M472)&lt;=COUNT('Per Invoice'!$N$2:$N$3001),MATCH(ROWS($M$2:$M472),'Per Invoice'!$N$2:$N$3001,0),"")</f>
        <v/>
      </c>
    </row>
    <row r="473">
      <c r="A473">
        <f>IF($M473="","",IF(INDEX('Per Invoice'!$A$2:$A$3001,$M473)="","",INDEX('Per Invoice'!$A$2:$A$3001,$M473)))</f>
        <v/>
      </c>
      <c r="B473">
        <f>IF($M473="","",IF(INDEX('Per Invoice'!$B$2:$B$3001,$M473)="","",INDEX('Per Invoice'!$B$2:$B$3001,$M473)))</f>
        <v/>
      </c>
      <c r="C473">
        <f>IF($M473="","",IF(INDEX('Per Invoice'!$C$2:$C$3001,$M473)="","",INDEX('Per Invoice'!$C$2:$C$3001,$M473)))</f>
        <v/>
      </c>
      <c r="D473">
        <f>IF($M473="","",IF(INDEX('Per Invoice'!$D$2:$D$3001,$M473)="","",INDEX('Per Invoice'!$D$2:$D$3001,$M473)))</f>
        <v/>
      </c>
      <c r="E473">
        <f>IF($M473="","",IF(INDEX('Per Invoice'!$E$2:$E$3001,$M473)="","",INDEX('Per Invoice'!$E$2:$E$3001,$M473)))</f>
        <v/>
      </c>
      <c r="F473">
        <f>IF($M473="","",IF(INDEX('Per Invoice'!$F$2:$F$3001,$M473)="","",INDEX('Per Invoice'!$F$2:$F$3001,$M473)))</f>
        <v/>
      </c>
      <c r="G473" s="5">
        <f>IF($M473="","",IF(INDEX('Per Invoice'!$G$2:$G$3001,$M473)="","",INDEX('Per Invoice'!$G$2:$G$3001,$M473)))</f>
        <v/>
      </c>
      <c r="H473" s="5">
        <f>IF($M473="","",IF(INDEX('Per Invoice'!$H$2:$H$3001,$M473)="","",INDEX('Per Invoice'!$H$2:$H$3001,$M473)))</f>
        <v/>
      </c>
      <c r="I473" s="5">
        <f>IF($M473="","",IF(INDEX('Per Invoice'!$I$2:$I$3001,$M473)="","",INDEX('Per Invoice'!$I$2:$I$3001,$M473)))</f>
        <v/>
      </c>
      <c r="J473" s="5">
        <f>IF($M473="","",IF(INDEX('Per Invoice'!$J$2:$J$3001,$M473)="","",INDEX('Per Invoice'!$J$2:$J$3001,$M473)))</f>
        <v/>
      </c>
      <c r="K473" s="5">
        <f>IF($M473="","",IF(INDEX('Per Invoice'!$K$2:$K$3001,$M473)="","",INDEX('Per Invoice'!$K$2:$K$3001,$M473)))</f>
        <v/>
      </c>
      <c r="L473">
        <f>IF($M473="","",IF(INDEX('Per Invoice'!$L$2:$L$3001,$M473)="","",INDEX('Per Invoice'!$L$2:$L$3001,$M473)))</f>
        <v/>
      </c>
      <c r="M473">
        <f>IF(ROWS($M$2:$M473)&lt;=COUNT('Per Invoice'!$N$2:$N$3001),MATCH(ROWS($M$2:$M473),'Per Invoice'!$N$2:$N$3001,0),"")</f>
        <v/>
      </c>
    </row>
    <row r="474">
      <c r="A474">
        <f>IF($M474="","",IF(INDEX('Per Invoice'!$A$2:$A$3001,$M474)="","",INDEX('Per Invoice'!$A$2:$A$3001,$M474)))</f>
        <v/>
      </c>
      <c r="B474">
        <f>IF($M474="","",IF(INDEX('Per Invoice'!$B$2:$B$3001,$M474)="","",INDEX('Per Invoice'!$B$2:$B$3001,$M474)))</f>
        <v/>
      </c>
      <c r="C474">
        <f>IF($M474="","",IF(INDEX('Per Invoice'!$C$2:$C$3001,$M474)="","",INDEX('Per Invoice'!$C$2:$C$3001,$M474)))</f>
        <v/>
      </c>
      <c r="D474">
        <f>IF($M474="","",IF(INDEX('Per Invoice'!$D$2:$D$3001,$M474)="","",INDEX('Per Invoice'!$D$2:$D$3001,$M474)))</f>
        <v/>
      </c>
      <c r="E474">
        <f>IF($M474="","",IF(INDEX('Per Invoice'!$E$2:$E$3001,$M474)="","",INDEX('Per Invoice'!$E$2:$E$3001,$M474)))</f>
        <v/>
      </c>
      <c r="F474">
        <f>IF($M474="","",IF(INDEX('Per Invoice'!$F$2:$F$3001,$M474)="","",INDEX('Per Invoice'!$F$2:$F$3001,$M474)))</f>
        <v/>
      </c>
      <c r="G474" s="5">
        <f>IF($M474="","",IF(INDEX('Per Invoice'!$G$2:$G$3001,$M474)="","",INDEX('Per Invoice'!$G$2:$G$3001,$M474)))</f>
        <v/>
      </c>
      <c r="H474" s="5">
        <f>IF($M474="","",IF(INDEX('Per Invoice'!$H$2:$H$3001,$M474)="","",INDEX('Per Invoice'!$H$2:$H$3001,$M474)))</f>
        <v/>
      </c>
      <c r="I474" s="5">
        <f>IF($M474="","",IF(INDEX('Per Invoice'!$I$2:$I$3001,$M474)="","",INDEX('Per Invoice'!$I$2:$I$3001,$M474)))</f>
        <v/>
      </c>
      <c r="J474" s="5">
        <f>IF($M474="","",IF(INDEX('Per Invoice'!$J$2:$J$3001,$M474)="","",INDEX('Per Invoice'!$J$2:$J$3001,$M474)))</f>
        <v/>
      </c>
      <c r="K474" s="5">
        <f>IF($M474="","",IF(INDEX('Per Invoice'!$K$2:$K$3001,$M474)="","",INDEX('Per Invoice'!$K$2:$K$3001,$M474)))</f>
        <v/>
      </c>
      <c r="L474">
        <f>IF($M474="","",IF(INDEX('Per Invoice'!$L$2:$L$3001,$M474)="","",INDEX('Per Invoice'!$L$2:$L$3001,$M474)))</f>
        <v/>
      </c>
      <c r="M474">
        <f>IF(ROWS($M$2:$M474)&lt;=COUNT('Per Invoice'!$N$2:$N$3001),MATCH(ROWS($M$2:$M474),'Per Invoice'!$N$2:$N$3001,0),"")</f>
        <v/>
      </c>
    </row>
    <row r="475">
      <c r="A475">
        <f>IF($M475="","",IF(INDEX('Per Invoice'!$A$2:$A$3001,$M475)="","",INDEX('Per Invoice'!$A$2:$A$3001,$M475)))</f>
        <v/>
      </c>
      <c r="B475">
        <f>IF($M475="","",IF(INDEX('Per Invoice'!$B$2:$B$3001,$M475)="","",INDEX('Per Invoice'!$B$2:$B$3001,$M475)))</f>
        <v/>
      </c>
      <c r="C475">
        <f>IF($M475="","",IF(INDEX('Per Invoice'!$C$2:$C$3001,$M475)="","",INDEX('Per Invoice'!$C$2:$C$3001,$M475)))</f>
        <v/>
      </c>
      <c r="D475">
        <f>IF($M475="","",IF(INDEX('Per Invoice'!$D$2:$D$3001,$M475)="","",INDEX('Per Invoice'!$D$2:$D$3001,$M475)))</f>
        <v/>
      </c>
      <c r="E475">
        <f>IF($M475="","",IF(INDEX('Per Invoice'!$E$2:$E$3001,$M475)="","",INDEX('Per Invoice'!$E$2:$E$3001,$M475)))</f>
        <v/>
      </c>
      <c r="F475">
        <f>IF($M475="","",IF(INDEX('Per Invoice'!$F$2:$F$3001,$M475)="","",INDEX('Per Invoice'!$F$2:$F$3001,$M475)))</f>
        <v/>
      </c>
      <c r="G475" s="5">
        <f>IF($M475="","",IF(INDEX('Per Invoice'!$G$2:$G$3001,$M475)="","",INDEX('Per Invoice'!$G$2:$G$3001,$M475)))</f>
        <v/>
      </c>
      <c r="H475" s="5">
        <f>IF($M475="","",IF(INDEX('Per Invoice'!$H$2:$H$3001,$M475)="","",INDEX('Per Invoice'!$H$2:$H$3001,$M475)))</f>
        <v/>
      </c>
      <c r="I475" s="5">
        <f>IF($M475="","",IF(INDEX('Per Invoice'!$I$2:$I$3001,$M475)="","",INDEX('Per Invoice'!$I$2:$I$3001,$M475)))</f>
        <v/>
      </c>
      <c r="J475" s="5">
        <f>IF($M475="","",IF(INDEX('Per Invoice'!$J$2:$J$3001,$M475)="","",INDEX('Per Invoice'!$J$2:$J$3001,$M475)))</f>
        <v/>
      </c>
      <c r="K475" s="5">
        <f>IF($M475="","",IF(INDEX('Per Invoice'!$K$2:$K$3001,$M475)="","",INDEX('Per Invoice'!$K$2:$K$3001,$M475)))</f>
        <v/>
      </c>
      <c r="L475">
        <f>IF($M475="","",IF(INDEX('Per Invoice'!$L$2:$L$3001,$M475)="","",INDEX('Per Invoice'!$L$2:$L$3001,$M475)))</f>
        <v/>
      </c>
      <c r="M475">
        <f>IF(ROWS($M$2:$M475)&lt;=COUNT('Per Invoice'!$N$2:$N$3001),MATCH(ROWS($M$2:$M475),'Per Invoice'!$N$2:$N$3001,0),"")</f>
        <v/>
      </c>
    </row>
    <row r="476">
      <c r="A476">
        <f>IF($M476="","",IF(INDEX('Per Invoice'!$A$2:$A$3001,$M476)="","",INDEX('Per Invoice'!$A$2:$A$3001,$M476)))</f>
        <v/>
      </c>
      <c r="B476">
        <f>IF($M476="","",IF(INDEX('Per Invoice'!$B$2:$B$3001,$M476)="","",INDEX('Per Invoice'!$B$2:$B$3001,$M476)))</f>
        <v/>
      </c>
      <c r="C476">
        <f>IF($M476="","",IF(INDEX('Per Invoice'!$C$2:$C$3001,$M476)="","",INDEX('Per Invoice'!$C$2:$C$3001,$M476)))</f>
        <v/>
      </c>
      <c r="D476">
        <f>IF($M476="","",IF(INDEX('Per Invoice'!$D$2:$D$3001,$M476)="","",INDEX('Per Invoice'!$D$2:$D$3001,$M476)))</f>
        <v/>
      </c>
      <c r="E476">
        <f>IF($M476="","",IF(INDEX('Per Invoice'!$E$2:$E$3001,$M476)="","",INDEX('Per Invoice'!$E$2:$E$3001,$M476)))</f>
        <v/>
      </c>
      <c r="F476">
        <f>IF($M476="","",IF(INDEX('Per Invoice'!$F$2:$F$3001,$M476)="","",INDEX('Per Invoice'!$F$2:$F$3001,$M476)))</f>
        <v/>
      </c>
      <c r="G476" s="5">
        <f>IF($M476="","",IF(INDEX('Per Invoice'!$G$2:$G$3001,$M476)="","",INDEX('Per Invoice'!$G$2:$G$3001,$M476)))</f>
        <v/>
      </c>
      <c r="H476" s="5">
        <f>IF($M476="","",IF(INDEX('Per Invoice'!$H$2:$H$3001,$M476)="","",INDEX('Per Invoice'!$H$2:$H$3001,$M476)))</f>
        <v/>
      </c>
      <c r="I476" s="5">
        <f>IF($M476="","",IF(INDEX('Per Invoice'!$I$2:$I$3001,$M476)="","",INDEX('Per Invoice'!$I$2:$I$3001,$M476)))</f>
        <v/>
      </c>
      <c r="J476" s="5">
        <f>IF($M476="","",IF(INDEX('Per Invoice'!$J$2:$J$3001,$M476)="","",INDEX('Per Invoice'!$J$2:$J$3001,$M476)))</f>
        <v/>
      </c>
      <c r="K476" s="5">
        <f>IF($M476="","",IF(INDEX('Per Invoice'!$K$2:$K$3001,$M476)="","",INDEX('Per Invoice'!$K$2:$K$3001,$M476)))</f>
        <v/>
      </c>
      <c r="L476">
        <f>IF($M476="","",IF(INDEX('Per Invoice'!$L$2:$L$3001,$M476)="","",INDEX('Per Invoice'!$L$2:$L$3001,$M476)))</f>
        <v/>
      </c>
      <c r="M476">
        <f>IF(ROWS($M$2:$M476)&lt;=COUNT('Per Invoice'!$N$2:$N$3001),MATCH(ROWS($M$2:$M476),'Per Invoice'!$N$2:$N$3001,0),"")</f>
        <v/>
      </c>
    </row>
    <row r="477">
      <c r="A477">
        <f>IF($M477="","",IF(INDEX('Per Invoice'!$A$2:$A$3001,$M477)="","",INDEX('Per Invoice'!$A$2:$A$3001,$M477)))</f>
        <v/>
      </c>
      <c r="B477">
        <f>IF($M477="","",IF(INDEX('Per Invoice'!$B$2:$B$3001,$M477)="","",INDEX('Per Invoice'!$B$2:$B$3001,$M477)))</f>
        <v/>
      </c>
      <c r="C477">
        <f>IF($M477="","",IF(INDEX('Per Invoice'!$C$2:$C$3001,$M477)="","",INDEX('Per Invoice'!$C$2:$C$3001,$M477)))</f>
        <v/>
      </c>
      <c r="D477">
        <f>IF($M477="","",IF(INDEX('Per Invoice'!$D$2:$D$3001,$M477)="","",INDEX('Per Invoice'!$D$2:$D$3001,$M477)))</f>
        <v/>
      </c>
      <c r="E477">
        <f>IF($M477="","",IF(INDEX('Per Invoice'!$E$2:$E$3001,$M477)="","",INDEX('Per Invoice'!$E$2:$E$3001,$M477)))</f>
        <v/>
      </c>
      <c r="F477">
        <f>IF($M477="","",IF(INDEX('Per Invoice'!$F$2:$F$3001,$M477)="","",INDEX('Per Invoice'!$F$2:$F$3001,$M477)))</f>
        <v/>
      </c>
      <c r="G477" s="5">
        <f>IF($M477="","",IF(INDEX('Per Invoice'!$G$2:$G$3001,$M477)="","",INDEX('Per Invoice'!$G$2:$G$3001,$M477)))</f>
        <v/>
      </c>
      <c r="H477" s="5">
        <f>IF($M477="","",IF(INDEX('Per Invoice'!$H$2:$H$3001,$M477)="","",INDEX('Per Invoice'!$H$2:$H$3001,$M477)))</f>
        <v/>
      </c>
      <c r="I477" s="5">
        <f>IF($M477="","",IF(INDEX('Per Invoice'!$I$2:$I$3001,$M477)="","",INDEX('Per Invoice'!$I$2:$I$3001,$M477)))</f>
        <v/>
      </c>
      <c r="J477" s="5">
        <f>IF($M477="","",IF(INDEX('Per Invoice'!$J$2:$J$3001,$M477)="","",INDEX('Per Invoice'!$J$2:$J$3001,$M477)))</f>
        <v/>
      </c>
      <c r="K477" s="5">
        <f>IF($M477="","",IF(INDEX('Per Invoice'!$K$2:$K$3001,$M477)="","",INDEX('Per Invoice'!$K$2:$K$3001,$M477)))</f>
        <v/>
      </c>
      <c r="L477">
        <f>IF($M477="","",IF(INDEX('Per Invoice'!$L$2:$L$3001,$M477)="","",INDEX('Per Invoice'!$L$2:$L$3001,$M477)))</f>
        <v/>
      </c>
      <c r="M477">
        <f>IF(ROWS($M$2:$M477)&lt;=COUNT('Per Invoice'!$N$2:$N$3001),MATCH(ROWS($M$2:$M477),'Per Invoice'!$N$2:$N$3001,0),"")</f>
        <v/>
      </c>
    </row>
    <row r="478">
      <c r="A478">
        <f>IF($M478="","",IF(INDEX('Per Invoice'!$A$2:$A$3001,$M478)="","",INDEX('Per Invoice'!$A$2:$A$3001,$M478)))</f>
        <v/>
      </c>
      <c r="B478">
        <f>IF($M478="","",IF(INDEX('Per Invoice'!$B$2:$B$3001,$M478)="","",INDEX('Per Invoice'!$B$2:$B$3001,$M478)))</f>
        <v/>
      </c>
      <c r="C478">
        <f>IF($M478="","",IF(INDEX('Per Invoice'!$C$2:$C$3001,$M478)="","",INDEX('Per Invoice'!$C$2:$C$3001,$M478)))</f>
        <v/>
      </c>
      <c r="D478">
        <f>IF($M478="","",IF(INDEX('Per Invoice'!$D$2:$D$3001,$M478)="","",INDEX('Per Invoice'!$D$2:$D$3001,$M478)))</f>
        <v/>
      </c>
      <c r="E478">
        <f>IF($M478="","",IF(INDEX('Per Invoice'!$E$2:$E$3001,$M478)="","",INDEX('Per Invoice'!$E$2:$E$3001,$M478)))</f>
        <v/>
      </c>
      <c r="F478">
        <f>IF($M478="","",IF(INDEX('Per Invoice'!$F$2:$F$3001,$M478)="","",INDEX('Per Invoice'!$F$2:$F$3001,$M478)))</f>
        <v/>
      </c>
      <c r="G478" s="5">
        <f>IF($M478="","",IF(INDEX('Per Invoice'!$G$2:$G$3001,$M478)="","",INDEX('Per Invoice'!$G$2:$G$3001,$M478)))</f>
        <v/>
      </c>
      <c r="H478" s="5">
        <f>IF($M478="","",IF(INDEX('Per Invoice'!$H$2:$H$3001,$M478)="","",INDEX('Per Invoice'!$H$2:$H$3001,$M478)))</f>
        <v/>
      </c>
      <c r="I478" s="5">
        <f>IF($M478="","",IF(INDEX('Per Invoice'!$I$2:$I$3001,$M478)="","",INDEX('Per Invoice'!$I$2:$I$3001,$M478)))</f>
        <v/>
      </c>
      <c r="J478" s="5">
        <f>IF($M478="","",IF(INDEX('Per Invoice'!$J$2:$J$3001,$M478)="","",INDEX('Per Invoice'!$J$2:$J$3001,$M478)))</f>
        <v/>
      </c>
      <c r="K478" s="5">
        <f>IF($M478="","",IF(INDEX('Per Invoice'!$K$2:$K$3001,$M478)="","",INDEX('Per Invoice'!$K$2:$K$3001,$M478)))</f>
        <v/>
      </c>
      <c r="L478">
        <f>IF($M478="","",IF(INDEX('Per Invoice'!$L$2:$L$3001,$M478)="","",INDEX('Per Invoice'!$L$2:$L$3001,$M478)))</f>
        <v/>
      </c>
      <c r="M478">
        <f>IF(ROWS($M$2:$M478)&lt;=COUNT('Per Invoice'!$N$2:$N$3001),MATCH(ROWS($M$2:$M478),'Per Invoice'!$N$2:$N$3001,0),"")</f>
        <v/>
      </c>
    </row>
    <row r="479">
      <c r="A479">
        <f>IF($M479="","",IF(INDEX('Per Invoice'!$A$2:$A$3001,$M479)="","",INDEX('Per Invoice'!$A$2:$A$3001,$M479)))</f>
        <v/>
      </c>
      <c r="B479">
        <f>IF($M479="","",IF(INDEX('Per Invoice'!$B$2:$B$3001,$M479)="","",INDEX('Per Invoice'!$B$2:$B$3001,$M479)))</f>
        <v/>
      </c>
      <c r="C479">
        <f>IF($M479="","",IF(INDEX('Per Invoice'!$C$2:$C$3001,$M479)="","",INDEX('Per Invoice'!$C$2:$C$3001,$M479)))</f>
        <v/>
      </c>
      <c r="D479">
        <f>IF($M479="","",IF(INDEX('Per Invoice'!$D$2:$D$3001,$M479)="","",INDEX('Per Invoice'!$D$2:$D$3001,$M479)))</f>
        <v/>
      </c>
      <c r="E479">
        <f>IF($M479="","",IF(INDEX('Per Invoice'!$E$2:$E$3001,$M479)="","",INDEX('Per Invoice'!$E$2:$E$3001,$M479)))</f>
        <v/>
      </c>
      <c r="F479">
        <f>IF($M479="","",IF(INDEX('Per Invoice'!$F$2:$F$3001,$M479)="","",INDEX('Per Invoice'!$F$2:$F$3001,$M479)))</f>
        <v/>
      </c>
      <c r="G479" s="5">
        <f>IF($M479="","",IF(INDEX('Per Invoice'!$G$2:$G$3001,$M479)="","",INDEX('Per Invoice'!$G$2:$G$3001,$M479)))</f>
        <v/>
      </c>
      <c r="H479" s="5">
        <f>IF($M479="","",IF(INDEX('Per Invoice'!$H$2:$H$3001,$M479)="","",INDEX('Per Invoice'!$H$2:$H$3001,$M479)))</f>
        <v/>
      </c>
      <c r="I479" s="5">
        <f>IF($M479="","",IF(INDEX('Per Invoice'!$I$2:$I$3001,$M479)="","",INDEX('Per Invoice'!$I$2:$I$3001,$M479)))</f>
        <v/>
      </c>
      <c r="J479" s="5">
        <f>IF($M479="","",IF(INDEX('Per Invoice'!$J$2:$J$3001,$M479)="","",INDEX('Per Invoice'!$J$2:$J$3001,$M479)))</f>
        <v/>
      </c>
      <c r="K479" s="5">
        <f>IF($M479="","",IF(INDEX('Per Invoice'!$K$2:$K$3001,$M479)="","",INDEX('Per Invoice'!$K$2:$K$3001,$M479)))</f>
        <v/>
      </c>
      <c r="L479">
        <f>IF($M479="","",IF(INDEX('Per Invoice'!$L$2:$L$3001,$M479)="","",INDEX('Per Invoice'!$L$2:$L$3001,$M479)))</f>
        <v/>
      </c>
      <c r="M479">
        <f>IF(ROWS($M$2:$M479)&lt;=COUNT('Per Invoice'!$N$2:$N$3001),MATCH(ROWS($M$2:$M479),'Per Invoice'!$N$2:$N$3001,0),"")</f>
        <v/>
      </c>
    </row>
    <row r="480">
      <c r="A480">
        <f>IF($M480="","",IF(INDEX('Per Invoice'!$A$2:$A$3001,$M480)="","",INDEX('Per Invoice'!$A$2:$A$3001,$M480)))</f>
        <v/>
      </c>
      <c r="B480">
        <f>IF($M480="","",IF(INDEX('Per Invoice'!$B$2:$B$3001,$M480)="","",INDEX('Per Invoice'!$B$2:$B$3001,$M480)))</f>
        <v/>
      </c>
      <c r="C480">
        <f>IF($M480="","",IF(INDEX('Per Invoice'!$C$2:$C$3001,$M480)="","",INDEX('Per Invoice'!$C$2:$C$3001,$M480)))</f>
        <v/>
      </c>
      <c r="D480">
        <f>IF($M480="","",IF(INDEX('Per Invoice'!$D$2:$D$3001,$M480)="","",INDEX('Per Invoice'!$D$2:$D$3001,$M480)))</f>
        <v/>
      </c>
      <c r="E480">
        <f>IF($M480="","",IF(INDEX('Per Invoice'!$E$2:$E$3001,$M480)="","",INDEX('Per Invoice'!$E$2:$E$3001,$M480)))</f>
        <v/>
      </c>
      <c r="F480">
        <f>IF($M480="","",IF(INDEX('Per Invoice'!$F$2:$F$3001,$M480)="","",INDEX('Per Invoice'!$F$2:$F$3001,$M480)))</f>
        <v/>
      </c>
      <c r="G480" s="5">
        <f>IF($M480="","",IF(INDEX('Per Invoice'!$G$2:$G$3001,$M480)="","",INDEX('Per Invoice'!$G$2:$G$3001,$M480)))</f>
        <v/>
      </c>
      <c r="H480" s="5">
        <f>IF($M480="","",IF(INDEX('Per Invoice'!$H$2:$H$3001,$M480)="","",INDEX('Per Invoice'!$H$2:$H$3001,$M480)))</f>
        <v/>
      </c>
      <c r="I480" s="5">
        <f>IF($M480="","",IF(INDEX('Per Invoice'!$I$2:$I$3001,$M480)="","",INDEX('Per Invoice'!$I$2:$I$3001,$M480)))</f>
        <v/>
      </c>
      <c r="J480" s="5">
        <f>IF($M480="","",IF(INDEX('Per Invoice'!$J$2:$J$3001,$M480)="","",INDEX('Per Invoice'!$J$2:$J$3001,$M480)))</f>
        <v/>
      </c>
      <c r="K480" s="5">
        <f>IF($M480="","",IF(INDEX('Per Invoice'!$K$2:$K$3001,$M480)="","",INDEX('Per Invoice'!$K$2:$K$3001,$M480)))</f>
        <v/>
      </c>
      <c r="L480">
        <f>IF($M480="","",IF(INDEX('Per Invoice'!$L$2:$L$3001,$M480)="","",INDEX('Per Invoice'!$L$2:$L$3001,$M480)))</f>
        <v/>
      </c>
      <c r="M480">
        <f>IF(ROWS($M$2:$M480)&lt;=COUNT('Per Invoice'!$N$2:$N$3001),MATCH(ROWS($M$2:$M480),'Per Invoice'!$N$2:$N$3001,0),"")</f>
        <v/>
      </c>
    </row>
    <row r="481">
      <c r="A481">
        <f>IF($M481="","",IF(INDEX('Per Invoice'!$A$2:$A$3001,$M481)="","",INDEX('Per Invoice'!$A$2:$A$3001,$M481)))</f>
        <v/>
      </c>
      <c r="B481">
        <f>IF($M481="","",IF(INDEX('Per Invoice'!$B$2:$B$3001,$M481)="","",INDEX('Per Invoice'!$B$2:$B$3001,$M481)))</f>
        <v/>
      </c>
      <c r="C481">
        <f>IF($M481="","",IF(INDEX('Per Invoice'!$C$2:$C$3001,$M481)="","",INDEX('Per Invoice'!$C$2:$C$3001,$M481)))</f>
        <v/>
      </c>
      <c r="D481">
        <f>IF($M481="","",IF(INDEX('Per Invoice'!$D$2:$D$3001,$M481)="","",INDEX('Per Invoice'!$D$2:$D$3001,$M481)))</f>
        <v/>
      </c>
      <c r="E481">
        <f>IF($M481="","",IF(INDEX('Per Invoice'!$E$2:$E$3001,$M481)="","",INDEX('Per Invoice'!$E$2:$E$3001,$M481)))</f>
        <v/>
      </c>
      <c r="F481">
        <f>IF($M481="","",IF(INDEX('Per Invoice'!$F$2:$F$3001,$M481)="","",INDEX('Per Invoice'!$F$2:$F$3001,$M481)))</f>
        <v/>
      </c>
      <c r="G481" s="5">
        <f>IF($M481="","",IF(INDEX('Per Invoice'!$G$2:$G$3001,$M481)="","",INDEX('Per Invoice'!$G$2:$G$3001,$M481)))</f>
        <v/>
      </c>
      <c r="H481" s="5">
        <f>IF($M481="","",IF(INDEX('Per Invoice'!$H$2:$H$3001,$M481)="","",INDEX('Per Invoice'!$H$2:$H$3001,$M481)))</f>
        <v/>
      </c>
      <c r="I481" s="5">
        <f>IF($M481="","",IF(INDEX('Per Invoice'!$I$2:$I$3001,$M481)="","",INDEX('Per Invoice'!$I$2:$I$3001,$M481)))</f>
        <v/>
      </c>
      <c r="J481" s="5">
        <f>IF($M481="","",IF(INDEX('Per Invoice'!$J$2:$J$3001,$M481)="","",INDEX('Per Invoice'!$J$2:$J$3001,$M481)))</f>
        <v/>
      </c>
      <c r="K481" s="5">
        <f>IF($M481="","",IF(INDEX('Per Invoice'!$K$2:$K$3001,$M481)="","",INDEX('Per Invoice'!$K$2:$K$3001,$M481)))</f>
        <v/>
      </c>
      <c r="L481">
        <f>IF($M481="","",IF(INDEX('Per Invoice'!$L$2:$L$3001,$M481)="","",INDEX('Per Invoice'!$L$2:$L$3001,$M481)))</f>
        <v/>
      </c>
      <c r="M481">
        <f>IF(ROWS($M$2:$M481)&lt;=COUNT('Per Invoice'!$N$2:$N$3001),MATCH(ROWS($M$2:$M481),'Per Invoice'!$N$2:$N$3001,0),"")</f>
        <v/>
      </c>
    </row>
    <row r="482">
      <c r="A482">
        <f>IF($M482="","",IF(INDEX('Per Invoice'!$A$2:$A$3001,$M482)="","",INDEX('Per Invoice'!$A$2:$A$3001,$M482)))</f>
        <v/>
      </c>
      <c r="B482">
        <f>IF($M482="","",IF(INDEX('Per Invoice'!$B$2:$B$3001,$M482)="","",INDEX('Per Invoice'!$B$2:$B$3001,$M482)))</f>
        <v/>
      </c>
      <c r="C482">
        <f>IF($M482="","",IF(INDEX('Per Invoice'!$C$2:$C$3001,$M482)="","",INDEX('Per Invoice'!$C$2:$C$3001,$M482)))</f>
        <v/>
      </c>
      <c r="D482">
        <f>IF($M482="","",IF(INDEX('Per Invoice'!$D$2:$D$3001,$M482)="","",INDEX('Per Invoice'!$D$2:$D$3001,$M482)))</f>
        <v/>
      </c>
      <c r="E482">
        <f>IF($M482="","",IF(INDEX('Per Invoice'!$E$2:$E$3001,$M482)="","",INDEX('Per Invoice'!$E$2:$E$3001,$M482)))</f>
        <v/>
      </c>
      <c r="F482">
        <f>IF($M482="","",IF(INDEX('Per Invoice'!$F$2:$F$3001,$M482)="","",INDEX('Per Invoice'!$F$2:$F$3001,$M482)))</f>
        <v/>
      </c>
      <c r="G482" s="5">
        <f>IF($M482="","",IF(INDEX('Per Invoice'!$G$2:$G$3001,$M482)="","",INDEX('Per Invoice'!$G$2:$G$3001,$M482)))</f>
        <v/>
      </c>
      <c r="H482" s="5">
        <f>IF($M482="","",IF(INDEX('Per Invoice'!$H$2:$H$3001,$M482)="","",INDEX('Per Invoice'!$H$2:$H$3001,$M482)))</f>
        <v/>
      </c>
      <c r="I482" s="5">
        <f>IF($M482="","",IF(INDEX('Per Invoice'!$I$2:$I$3001,$M482)="","",INDEX('Per Invoice'!$I$2:$I$3001,$M482)))</f>
        <v/>
      </c>
      <c r="J482" s="5">
        <f>IF($M482="","",IF(INDEX('Per Invoice'!$J$2:$J$3001,$M482)="","",INDEX('Per Invoice'!$J$2:$J$3001,$M482)))</f>
        <v/>
      </c>
      <c r="K482" s="5">
        <f>IF($M482="","",IF(INDEX('Per Invoice'!$K$2:$K$3001,$M482)="","",INDEX('Per Invoice'!$K$2:$K$3001,$M482)))</f>
        <v/>
      </c>
      <c r="L482">
        <f>IF($M482="","",IF(INDEX('Per Invoice'!$L$2:$L$3001,$M482)="","",INDEX('Per Invoice'!$L$2:$L$3001,$M482)))</f>
        <v/>
      </c>
      <c r="M482">
        <f>IF(ROWS($M$2:$M482)&lt;=COUNT('Per Invoice'!$N$2:$N$3001),MATCH(ROWS($M$2:$M482),'Per Invoice'!$N$2:$N$3001,0),"")</f>
        <v/>
      </c>
    </row>
    <row r="483">
      <c r="A483">
        <f>IF($M483="","",IF(INDEX('Per Invoice'!$A$2:$A$3001,$M483)="","",INDEX('Per Invoice'!$A$2:$A$3001,$M483)))</f>
        <v/>
      </c>
      <c r="B483">
        <f>IF($M483="","",IF(INDEX('Per Invoice'!$B$2:$B$3001,$M483)="","",INDEX('Per Invoice'!$B$2:$B$3001,$M483)))</f>
        <v/>
      </c>
      <c r="C483">
        <f>IF($M483="","",IF(INDEX('Per Invoice'!$C$2:$C$3001,$M483)="","",INDEX('Per Invoice'!$C$2:$C$3001,$M483)))</f>
        <v/>
      </c>
      <c r="D483">
        <f>IF($M483="","",IF(INDEX('Per Invoice'!$D$2:$D$3001,$M483)="","",INDEX('Per Invoice'!$D$2:$D$3001,$M483)))</f>
        <v/>
      </c>
      <c r="E483">
        <f>IF($M483="","",IF(INDEX('Per Invoice'!$E$2:$E$3001,$M483)="","",INDEX('Per Invoice'!$E$2:$E$3001,$M483)))</f>
        <v/>
      </c>
      <c r="F483">
        <f>IF($M483="","",IF(INDEX('Per Invoice'!$F$2:$F$3001,$M483)="","",INDEX('Per Invoice'!$F$2:$F$3001,$M483)))</f>
        <v/>
      </c>
      <c r="G483" s="5">
        <f>IF($M483="","",IF(INDEX('Per Invoice'!$G$2:$G$3001,$M483)="","",INDEX('Per Invoice'!$G$2:$G$3001,$M483)))</f>
        <v/>
      </c>
      <c r="H483" s="5">
        <f>IF($M483="","",IF(INDEX('Per Invoice'!$H$2:$H$3001,$M483)="","",INDEX('Per Invoice'!$H$2:$H$3001,$M483)))</f>
        <v/>
      </c>
      <c r="I483" s="5">
        <f>IF($M483="","",IF(INDEX('Per Invoice'!$I$2:$I$3001,$M483)="","",INDEX('Per Invoice'!$I$2:$I$3001,$M483)))</f>
        <v/>
      </c>
      <c r="J483" s="5">
        <f>IF($M483="","",IF(INDEX('Per Invoice'!$J$2:$J$3001,$M483)="","",INDEX('Per Invoice'!$J$2:$J$3001,$M483)))</f>
        <v/>
      </c>
      <c r="K483" s="5">
        <f>IF($M483="","",IF(INDEX('Per Invoice'!$K$2:$K$3001,$M483)="","",INDEX('Per Invoice'!$K$2:$K$3001,$M483)))</f>
        <v/>
      </c>
      <c r="L483">
        <f>IF($M483="","",IF(INDEX('Per Invoice'!$L$2:$L$3001,$M483)="","",INDEX('Per Invoice'!$L$2:$L$3001,$M483)))</f>
        <v/>
      </c>
      <c r="M483">
        <f>IF(ROWS($M$2:$M483)&lt;=COUNT('Per Invoice'!$N$2:$N$3001),MATCH(ROWS($M$2:$M483),'Per Invoice'!$N$2:$N$3001,0),"")</f>
        <v/>
      </c>
    </row>
    <row r="484">
      <c r="A484">
        <f>IF($M484="","",IF(INDEX('Per Invoice'!$A$2:$A$3001,$M484)="","",INDEX('Per Invoice'!$A$2:$A$3001,$M484)))</f>
        <v/>
      </c>
      <c r="B484">
        <f>IF($M484="","",IF(INDEX('Per Invoice'!$B$2:$B$3001,$M484)="","",INDEX('Per Invoice'!$B$2:$B$3001,$M484)))</f>
        <v/>
      </c>
      <c r="C484">
        <f>IF($M484="","",IF(INDEX('Per Invoice'!$C$2:$C$3001,$M484)="","",INDEX('Per Invoice'!$C$2:$C$3001,$M484)))</f>
        <v/>
      </c>
      <c r="D484">
        <f>IF($M484="","",IF(INDEX('Per Invoice'!$D$2:$D$3001,$M484)="","",INDEX('Per Invoice'!$D$2:$D$3001,$M484)))</f>
        <v/>
      </c>
      <c r="E484">
        <f>IF($M484="","",IF(INDEX('Per Invoice'!$E$2:$E$3001,$M484)="","",INDEX('Per Invoice'!$E$2:$E$3001,$M484)))</f>
        <v/>
      </c>
      <c r="F484">
        <f>IF($M484="","",IF(INDEX('Per Invoice'!$F$2:$F$3001,$M484)="","",INDEX('Per Invoice'!$F$2:$F$3001,$M484)))</f>
        <v/>
      </c>
      <c r="G484" s="5">
        <f>IF($M484="","",IF(INDEX('Per Invoice'!$G$2:$G$3001,$M484)="","",INDEX('Per Invoice'!$G$2:$G$3001,$M484)))</f>
        <v/>
      </c>
      <c r="H484" s="5">
        <f>IF($M484="","",IF(INDEX('Per Invoice'!$H$2:$H$3001,$M484)="","",INDEX('Per Invoice'!$H$2:$H$3001,$M484)))</f>
        <v/>
      </c>
      <c r="I484" s="5">
        <f>IF($M484="","",IF(INDEX('Per Invoice'!$I$2:$I$3001,$M484)="","",INDEX('Per Invoice'!$I$2:$I$3001,$M484)))</f>
        <v/>
      </c>
      <c r="J484" s="5">
        <f>IF($M484="","",IF(INDEX('Per Invoice'!$J$2:$J$3001,$M484)="","",INDEX('Per Invoice'!$J$2:$J$3001,$M484)))</f>
        <v/>
      </c>
      <c r="K484" s="5">
        <f>IF($M484="","",IF(INDEX('Per Invoice'!$K$2:$K$3001,$M484)="","",INDEX('Per Invoice'!$K$2:$K$3001,$M484)))</f>
        <v/>
      </c>
      <c r="L484">
        <f>IF($M484="","",IF(INDEX('Per Invoice'!$L$2:$L$3001,$M484)="","",INDEX('Per Invoice'!$L$2:$L$3001,$M484)))</f>
        <v/>
      </c>
      <c r="M484">
        <f>IF(ROWS($M$2:$M484)&lt;=COUNT('Per Invoice'!$N$2:$N$3001),MATCH(ROWS($M$2:$M484),'Per Invoice'!$N$2:$N$3001,0),"")</f>
        <v/>
      </c>
    </row>
    <row r="485">
      <c r="A485">
        <f>IF($M485="","",IF(INDEX('Per Invoice'!$A$2:$A$3001,$M485)="","",INDEX('Per Invoice'!$A$2:$A$3001,$M485)))</f>
        <v/>
      </c>
      <c r="B485">
        <f>IF($M485="","",IF(INDEX('Per Invoice'!$B$2:$B$3001,$M485)="","",INDEX('Per Invoice'!$B$2:$B$3001,$M485)))</f>
        <v/>
      </c>
      <c r="C485">
        <f>IF($M485="","",IF(INDEX('Per Invoice'!$C$2:$C$3001,$M485)="","",INDEX('Per Invoice'!$C$2:$C$3001,$M485)))</f>
        <v/>
      </c>
      <c r="D485">
        <f>IF($M485="","",IF(INDEX('Per Invoice'!$D$2:$D$3001,$M485)="","",INDEX('Per Invoice'!$D$2:$D$3001,$M485)))</f>
        <v/>
      </c>
      <c r="E485">
        <f>IF($M485="","",IF(INDEX('Per Invoice'!$E$2:$E$3001,$M485)="","",INDEX('Per Invoice'!$E$2:$E$3001,$M485)))</f>
        <v/>
      </c>
      <c r="F485">
        <f>IF($M485="","",IF(INDEX('Per Invoice'!$F$2:$F$3001,$M485)="","",INDEX('Per Invoice'!$F$2:$F$3001,$M485)))</f>
        <v/>
      </c>
      <c r="G485" s="5">
        <f>IF($M485="","",IF(INDEX('Per Invoice'!$G$2:$G$3001,$M485)="","",INDEX('Per Invoice'!$G$2:$G$3001,$M485)))</f>
        <v/>
      </c>
      <c r="H485" s="5">
        <f>IF($M485="","",IF(INDEX('Per Invoice'!$H$2:$H$3001,$M485)="","",INDEX('Per Invoice'!$H$2:$H$3001,$M485)))</f>
        <v/>
      </c>
      <c r="I485" s="5">
        <f>IF($M485="","",IF(INDEX('Per Invoice'!$I$2:$I$3001,$M485)="","",INDEX('Per Invoice'!$I$2:$I$3001,$M485)))</f>
        <v/>
      </c>
      <c r="J485" s="5">
        <f>IF($M485="","",IF(INDEX('Per Invoice'!$J$2:$J$3001,$M485)="","",INDEX('Per Invoice'!$J$2:$J$3001,$M485)))</f>
        <v/>
      </c>
      <c r="K485" s="5">
        <f>IF($M485="","",IF(INDEX('Per Invoice'!$K$2:$K$3001,$M485)="","",INDEX('Per Invoice'!$K$2:$K$3001,$M485)))</f>
        <v/>
      </c>
      <c r="L485">
        <f>IF($M485="","",IF(INDEX('Per Invoice'!$L$2:$L$3001,$M485)="","",INDEX('Per Invoice'!$L$2:$L$3001,$M485)))</f>
        <v/>
      </c>
      <c r="M485">
        <f>IF(ROWS($M$2:$M485)&lt;=COUNT('Per Invoice'!$N$2:$N$3001),MATCH(ROWS($M$2:$M485),'Per Invoice'!$N$2:$N$3001,0),"")</f>
        <v/>
      </c>
    </row>
    <row r="486">
      <c r="A486">
        <f>IF($M486="","",IF(INDEX('Per Invoice'!$A$2:$A$3001,$M486)="","",INDEX('Per Invoice'!$A$2:$A$3001,$M486)))</f>
        <v/>
      </c>
      <c r="B486">
        <f>IF($M486="","",IF(INDEX('Per Invoice'!$B$2:$B$3001,$M486)="","",INDEX('Per Invoice'!$B$2:$B$3001,$M486)))</f>
        <v/>
      </c>
      <c r="C486">
        <f>IF($M486="","",IF(INDEX('Per Invoice'!$C$2:$C$3001,$M486)="","",INDEX('Per Invoice'!$C$2:$C$3001,$M486)))</f>
        <v/>
      </c>
      <c r="D486">
        <f>IF($M486="","",IF(INDEX('Per Invoice'!$D$2:$D$3001,$M486)="","",INDEX('Per Invoice'!$D$2:$D$3001,$M486)))</f>
        <v/>
      </c>
      <c r="E486">
        <f>IF($M486="","",IF(INDEX('Per Invoice'!$E$2:$E$3001,$M486)="","",INDEX('Per Invoice'!$E$2:$E$3001,$M486)))</f>
        <v/>
      </c>
      <c r="F486">
        <f>IF($M486="","",IF(INDEX('Per Invoice'!$F$2:$F$3001,$M486)="","",INDEX('Per Invoice'!$F$2:$F$3001,$M486)))</f>
        <v/>
      </c>
      <c r="G486" s="5">
        <f>IF($M486="","",IF(INDEX('Per Invoice'!$G$2:$G$3001,$M486)="","",INDEX('Per Invoice'!$G$2:$G$3001,$M486)))</f>
        <v/>
      </c>
      <c r="H486" s="5">
        <f>IF($M486="","",IF(INDEX('Per Invoice'!$H$2:$H$3001,$M486)="","",INDEX('Per Invoice'!$H$2:$H$3001,$M486)))</f>
        <v/>
      </c>
      <c r="I486" s="5">
        <f>IF($M486="","",IF(INDEX('Per Invoice'!$I$2:$I$3001,$M486)="","",INDEX('Per Invoice'!$I$2:$I$3001,$M486)))</f>
        <v/>
      </c>
      <c r="J486" s="5">
        <f>IF($M486="","",IF(INDEX('Per Invoice'!$J$2:$J$3001,$M486)="","",INDEX('Per Invoice'!$J$2:$J$3001,$M486)))</f>
        <v/>
      </c>
      <c r="K486" s="5">
        <f>IF($M486="","",IF(INDEX('Per Invoice'!$K$2:$K$3001,$M486)="","",INDEX('Per Invoice'!$K$2:$K$3001,$M486)))</f>
        <v/>
      </c>
      <c r="L486">
        <f>IF($M486="","",IF(INDEX('Per Invoice'!$L$2:$L$3001,$M486)="","",INDEX('Per Invoice'!$L$2:$L$3001,$M486)))</f>
        <v/>
      </c>
      <c r="M486">
        <f>IF(ROWS($M$2:$M486)&lt;=COUNT('Per Invoice'!$N$2:$N$3001),MATCH(ROWS($M$2:$M486),'Per Invoice'!$N$2:$N$3001,0),"")</f>
        <v/>
      </c>
    </row>
    <row r="487">
      <c r="A487">
        <f>IF($M487="","",IF(INDEX('Per Invoice'!$A$2:$A$3001,$M487)="","",INDEX('Per Invoice'!$A$2:$A$3001,$M487)))</f>
        <v/>
      </c>
      <c r="B487">
        <f>IF($M487="","",IF(INDEX('Per Invoice'!$B$2:$B$3001,$M487)="","",INDEX('Per Invoice'!$B$2:$B$3001,$M487)))</f>
        <v/>
      </c>
      <c r="C487">
        <f>IF($M487="","",IF(INDEX('Per Invoice'!$C$2:$C$3001,$M487)="","",INDEX('Per Invoice'!$C$2:$C$3001,$M487)))</f>
        <v/>
      </c>
      <c r="D487">
        <f>IF($M487="","",IF(INDEX('Per Invoice'!$D$2:$D$3001,$M487)="","",INDEX('Per Invoice'!$D$2:$D$3001,$M487)))</f>
        <v/>
      </c>
      <c r="E487">
        <f>IF($M487="","",IF(INDEX('Per Invoice'!$E$2:$E$3001,$M487)="","",INDEX('Per Invoice'!$E$2:$E$3001,$M487)))</f>
        <v/>
      </c>
      <c r="F487">
        <f>IF($M487="","",IF(INDEX('Per Invoice'!$F$2:$F$3001,$M487)="","",INDEX('Per Invoice'!$F$2:$F$3001,$M487)))</f>
        <v/>
      </c>
      <c r="G487" s="5">
        <f>IF($M487="","",IF(INDEX('Per Invoice'!$G$2:$G$3001,$M487)="","",INDEX('Per Invoice'!$G$2:$G$3001,$M487)))</f>
        <v/>
      </c>
      <c r="H487" s="5">
        <f>IF($M487="","",IF(INDEX('Per Invoice'!$H$2:$H$3001,$M487)="","",INDEX('Per Invoice'!$H$2:$H$3001,$M487)))</f>
        <v/>
      </c>
      <c r="I487" s="5">
        <f>IF($M487="","",IF(INDEX('Per Invoice'!$I$2:$I$3001,$M487)="","",INDEX('Per Invoice'!$I$2:$I$3001,$M487)))</f>
        <v/>
      </c>
      <c r="J487" s="5">
        <f>IF($M487="","",IF(INDEX('Per Invoice'!$J$2:$J$3001,$M487)="","",INDEX('Per Invoice'!$J$2:$J$3001,$M487)))</f>
        <v/>
      </c>
      <c r="K487" s="5">
        <f>IF($M487="","",IF(INDEX('Per Invoice'!$K$2:$K$3001,$M487)="","",INDEX('Per Invoice'!$K$2:$K$3001,$M487)))</f>
        <v/>
      </c>
      <c r="L487">
        <f>IF($M487="","",IF(INDEX('Per Invoice'!$L$2:$L$3001,$M487)="","",INDEX('Per Invoice'!$L$2:$L$3001,$M487)))</f>
        <v/>
      </c>
      <c r="M487">
        <f>IF(ROWS($M$2:$M487)&lt;=COUNT('Per Invoice'!$N$2:$N$3001),MATCH(ROWS($M$2:$M487),'Per Invoice'!$N$2:$N$3001,0),"")</f>
        <v/>
      </c>
    </row>
    <row r="488">
      <c r="A488">
        <f>IF($M488="","",IF(INDEX('Per Invoice'!$A$2:$A$3001,$M488)="","",INDEX('Per Invoice'!$A$2:$A$3001,$M488)))</f>
        <v/>
      </c>
      <c r="B488">
        <f>IF($M488="","",IF(INDEX('Per Invoice'!$B$2:$B$3001,$M488)="","",INDEX('Per Invoice'!$B$2:$B$3001,$M488)))</f>
        <v/>
      </c>
      <c r="C488">
        <f>IF($M488="","",IF(INDEX('Per Invoice'!$C$2:$C$3001,$M488)="","",INDEX('Per Invoice'!$C$2:$C$3001,$M488)))</f>
        <v/>
      </c>
      <c r="D488">
        <f>IF($M488="","",IF(INDEX('Per Invoice'!$D$2:$D$3001,$M488)="","",INDEX('Per Invoice'!$D$2:$D$3001,$M488)))</f>
        <v/>
      </c>
      <c r="E488">
        <f>IF($M488="","",IF(INDEX('Per Invoice'!$E$2:$E$3001,$M488)="","",INDEX('Per Invoice'!$E$2:$E$3001,$M488)))</f>
        <v/>
      </c>
      <c r="F488">
        <f>IF($M488="","",IF(INDEX('Per Invoice'!$F$2:$F$3001,$M488)="","",INDEX('Per Invoice'!$F$2:$F$3001,$M488)))</f>
        <v/>
      </c>
      <c r="G488" s="5">
        <f>IF($M488="","",IF(INDEX('Per Invoice'!$G$2:$G$3001,$M488)="","",INDEX('Per Invoice'!$G$2:$G$3001,$M488)))</f>
        <v/>
      </c>
      <c r="H488" s="5">
        <f>IF($M488="","",IF(INDEX('Per Invoice'!$H$2:$H$3001,$M488)="","",INDEX('Per Invoice'!$H$2:$H$3001,$M488)))</f>
        <v/>
      </c>
      <c r="I488" s="5">
        <f>IF($M488="","",IF(INDEX('Per Invoice'!$I$2:$I$3001,$M488)="","",INDEX('Per Invoice'!$I$2:$I$3001,$M488)))</f>
        <v/>
      </c>
      <c r="J488" s="5">
        <f>IF($M488="","",IF(INDEX('Per Invoice'!$J$2:$J$3001,$M488)="","",INDEX('Per Invoice'!$J$2:$J$3001,$M488)))</f>
        <v/>
      </c>
      <c r="K488" s="5">
        <f>IF($M488="","",IF(INDEX('Per Invoice'!$K$2:$K$3001,$M488)="","",INDEX('Per Invoice'!$K$2:$K$3001,$M488)))</f>
        <v/>
      </c>
      <c r="L488">
        <f>IF($M488="","",IF(INDEX('Per Invoice'!$L$2:$L$3001,$M488)="","",INDEX('Per Invoice'!$L$2:$L$3001,$M488)))</f>
        <v/>
      </c>
      <c r="M488">
        <f>IF(ROWS($M$2:$M488)&lt;=COUNT('Per Invoice'!$N$2:$N$3001),MATCH(ROWS($M$2:$M488),'Per Invoice'!$N$2:$N$3001,0),"")</f>
        <v/>
      </c>
    </row>
    <row r="489">
      <c r="A489">
        <f>IF($M489="","",IF(INDEX('Per Invoice'!$A$2:$A$3001,$M489)="","",INDEX('Per Invoice'!$A$2:$A$3001,$M489)))</f>
        <v/>
      </c>
      <c r="B489">
        <f>IF($M489="","",IF(INDEX('Per Invoice'!$B$2:$B$3001,$M489)="","",INDEX('Per Invoice'!$B$2:$B$3001,$M489)))</f>
        <v/>
      </c>
      <c r="C489">
        <f>IF($M489="","",IF(INDEX('Per Invoice'!$C$2:$C$3001,$M489)="","",INDEX('Per Invoice'!$C$2:$C$3001,$M489)))</f>
        <v/>
      </c>
      <c r="D489">
        <f>IF($M489="","",IF(INDEX('Per Invoice'!$D$2:$D$3001,$M489)="","",INDEX('Per Invoice'!$D$2:$D$3001,$M489)))</f>
        <v/>
      </c>
      <c r="E489">
        <f>IF($M489="","",IF(INDEX('Per Invoice'!$E$2:$E$3001,$M489)="","",INDEX('Per Invoice'!$E$2:$E$3001,$M489)))</f>
        <v/>
      </c>
      <c r="F489">
        <f>IF($M489="","",IF(INDEX('Per Invoice'!$F$2:$F$3001,$M489)="","",INDEX('Per Invoice'!$F$2:$F$3001,$M489)))</f>
        <v/>
      </c>
      <c r="G489" s="5">
        <f>IF($M489="","",IF(INDEX('Per Invoice'!$G$2:$G$3001,$M489)="","",INDEX('Per Invoice'!$G$2:$G$3001,$M489)))</f>
        <v/>
      </c>
      <c r="H489" s="5">
        <f>IF($M489="","",IF(INDEX('Per Invoice'!$H$2:$H$3001,$M489)="","",INDEX('Per Invoice'!$H$2:$H$3001,$M489)))</f>
        <v/>
      </c>
      <c r="I489" s="5">
        <f>IF($M489="","",IF(INDEX('Per Invoice'!$I$2:$I$3001,$M489)="","",INDEX('Per Invoice'!$I$2:$I$3001,$M489)))</f>
        <v/>
      </c>
      <c r="J489" s="5">
        <f>IF($M489="","",IF(INDEX('Per Invoice'!$J$2:$J$3001,$M489)="","",INDEX('Per Invoice'!$J$2:$J$3001,$M489)))</f>
        <v/>
      </c>
      <c r="K489" s="5">
        <f>IF($M489="","",IF(INDEX('Per Invoice'!$K$2:$K$3001,$M489)="","",INDEX('Per Invoice'!$K$2:$K$3001,$M489)))</f>
        <v/>
      </c>
      <c r="L489">
        <f>IF($M489="","",IF(INDEX('Per Invoice'!$L$2:$L$3001,$M489)="","",INDEX('Per Invoice'!$L$2:$L$3001,$M489)))</f>
        <v/>
      </c>
      <c r="M489">
        <f>IF(ROWS($M$2:$M489)&lt;=COUNT('Per Invoice'!$N$2:$N$3001),MATCH(ROWS($M$2:$M489),'Per Invoice'!$N$2:$N$3001,0),"")</f>
        <v/>
      </c>
    </row>
    <row r="490">
      <c r="A490">
        <f>IF($M490="","",IF(INDEX('Per Invoice'!$A$2:$A$3001,$M490)="","",INDEX('Per Invoice'!$A$2:$A$3001,$M490)))</f>
        <v/>
      </c>
      <c r="B490">
        <f>IF($M490="","",IF(INDEX('Per Invoice'!$B$2:$B$3001,$M490)="","",INDEX('Per Invoice'!$B$2:$B$3001,$M490)))</f>
        <v/>
      </c>
      <c r="C490">
        <f>IF($M490="","",IF(INDEX('Per Invoice'!$C$2:$C$3001,$M490)="","",INDEX('Per Invoice'!$C$2:$C$3001,$M490)))</f>
        <v/>
      </c>
      <c r="D490">
        <f>IF($M490="","",IF(INDEX('Per Invoice'!$D$2:$D$3001,$M490)="","",INDEX('Per Invoice'!$D$2:$D$3001,$M490)))</f>
        <v/>
      </c>
      <c r="E490">
        <f>IF($M490="","",IF(INDEX('Per Invoice'!$E$2:$E$3001,$M490)="","",INDEX('Per Invoice'!$E$2:$E$3001,$M490)))</f>
        <v/>
      </c>
      <c r="F490">
        <f>IF($M490="","",IF(INDEX('Per Invoice'!$F$2:$F$3001,$M490)="","",INDEX('Per Invoice'!$F$2:$F$3001,$M490)))</f>
        <v/>
      </c>
      <c r="G490" s="5">
        <f>IF($M490="","",IF(INDEX('Per Invoice'!$G$2:$G$3001,$M490)="","",INDEX('Per Invoice'!$G$2:$G$3001,$M490)))</f>
        <v/>
      </c>
      <c r="H490" s="5">
        <f>IF($M490="","",IF(INDEX('Per Invoice'!$H$2:$H$3001,$M490)="","",INDEX('Per Invoice'!$H$2:$H$3001,$M490)))</f>
        <v/>
      </c>
      <c r="I490" s="5">
        <f>IF($M490="","",IF(INDEX('Per Invoice'!$I$2:$I$3001,$M490)="","",INDEX('Per Invoice'!$I$2:$I$3001,$M490)))</f>
        <v/>
      </c>
      <c r="J490" s="5">
        <f>IF($M490="","",IF(INDEX('Per Invoice'!$J$2:$J$3001,$M490)="","",INDEX('Per Invoice'!$J$2:$J$3001,$M490)))</f>
        <v/>
      </c>
      <c r="K490" s="5">
        <f>IF($M490="","",IF(INDEX('Per Invoice'!$K$2:$K$3001,$M490)="","",INDEX('Per Invoice'!$K$2:$K$3001,$M490)))</f>
        <v/>
      </c>
      <c r="L490">
        <f>IF($M490="","",IF(INDEX('Per Invoice'!$L$2:$L$3001,$M490)="","",INDEX('Per Invoice'!$L$2:$L$3001,$M490)))</f>
        <v/>
      </c>
      <c r="M490">
        <f>IF(ROWS($M$2:$M490)&lt;=COUNT('Per Invoice'!$N$2:$N$3001),MATCH(ROWS($M$2:$M490),'Per Invoice'!$N$2:$N$3001,0),"")</f>
        <v/>
      </c>
    </row>
    <row r="491">
      <c r="A491">
        <f>IF($M491="","",IF(INDEX('Per Invoice'!$A$2:$A$3001,$M491)="","",INDEX('Per Invoice'!$A$2:$A$3001,$M491)))</f>
        <v/>
      </c>
      <c r="B491">
        <f>IF($M491="","",IF(INDEX('Per Invoice'!$B$2:$B$3001,$M491)="","",INDEX('Per Invoice'!$B$2:$B$3001,$M491)))</f>
        <v/>
      </c>
      <c r="C491">
        <f>IF($M491="","",IF(INDEX('Per Invoice'!$C$2:$C$3001,$M491)="","",INDEX('Per Invoice'!$C$2:$C$3001,$M491)))</f>
        <v/>
      </c>
      <c r="D491">
        <f>IF($M491="","",IF(INDEX('Per Invoice'!$D$2:$D$3001,$M491)="","",INDEX('Per Invoice'!$D$2:$D$3001,$M491)))</f>
        <v/>
      </c>
      <c r="E491">
        <f>IF($M491="","",IF(INDEX('Per Invoice'!$E$2:$E$3001,$M491)="","",INDEX('Per Invoice'!$E$2:$E$3001,$M491)))</f>
        <v/>
      </c>
      <c r="F491">
        <f>IF($M491="","",IF(INDEX('Per Invoice'!$F$2:$F$3001,$M491)="","",INDEX('Per Invoice'!$F$2:$F$3001,$M491)))</f>
        <v/>
      </c>
      <c r="G491" s="5">
        <f>IF($M491="","",IF(INDEX('Per Invoice'!$G$2:$G$3001,$M491)="","",INDEX('Per Invoice'!$G$2:$G$3001,$M491)))</f>
        <v/>
      </c>
      <c r="H491" s="5">
        <f>IF($M491="","",IF(INDEX('Per Invoice'!$H$2:$H$3001,$M491)="","",INDEX('Per Invoice'!$H$2:$H$3001,$M491)))</f>
        <v/>
      </c>
      <c r="I491" s="5">
        <f>IF($M491="","",IF(INDEX('Per Invoice'!$I$2:$I$3001,$M491)="","",INDEX('Per Invoice'!$I$2:$I$3001,$M491)))</f>
        <v/>
      </c>
      <c r="J491" s="5">
        <f>IF($M491="","",IF(INDEX('Per Invoice'!$J$2:$J$3001,$M491)="","",INDEX('Per Invoice'!$J$2:$J$3001,$M491)))</f>
        <v/>
      </c>
      <c r="K491" s="5">
        <f>IF($M491="","",IF(INDEX('Per Invoice'!$K$2:$K$3001,$M491)="","",INDEX('Per Invoice'!$K$2:$K$3001,$M491)))</f>
        <v/>
      </c>
      <c r="L491">
        <f>IF($M491="","",IF(INDEX('Per Invoice'!$L$2:$L$3001,$M491)="","",INDEX('Per Invoice'!$L$2:$L$3001,$M491)))</f>
        <v/>
      </c>
      <c r="M491">
        <f>IF(ROWS($M$2:$M491)&lt;=COUNT('Per Invoice'!$N$2:$N$3001),MATCH(ROWS($M$2:$M491),'Per Invoice'!$N$2:$N$3001,0),"")</f>
        <v/>
      </c>
    </row>
    <row r="492">
      <c r="A492">
        <f>IF($M492="","",IF(INDEX('Per Invoice'!$A$2:$A$3001,$M492)="","",INDEX('Per Invoice'!$A$2:$A$3001,$M492)))</f>
        <v/>
      </c>
      <c r="B492">
        <f>IF($M492="","",IF(INDEX('Per Invoice'!$B$2:$B$3001,$M492)="","",INDEX('Per Invoice'!$B$2:$B$3001,$M492)))</f>
        <v/>
      </c>
      <c r="C492">
        <f>IF($M492="","",IF(INDEX('Per Invoice'!$C$2:$C$3001,$M492)="","",INDEX('Per Invoice'!$C$2:$C$3001,$M492)))</f>
        <v/>
      </c>
      <c r="D492">
        <f>IF($M492="","",IF(INDEX('Per Invoice'!$D$2:$D$3001,$M492)="","",INDEX('Per Invoice'!$D$2:$D$3001,$M492)))</f>
        <v/>
      </c>
      <c r="E492">
        <f>IF($M492="","",IF(INDEX('Per Invoice'!$E$2:$E$3001,$M492)="","",INDEX('Per Invoice'!$E$2:$E$3001,$M492)))</f>
        <v/>
      </c>
      <c r="F492">
        <f>IF($M492="","",IF(INDEX('Per Invoice'!$F$2:$F$3001,$M492)="","",INDEX('Per Invoice'!$F$2:$F$3001,$M492)))</f>
        <v/>
      </c>
      <c r="G492" s="5">
        <f>IF($M492="","",IF(INDEX('Per Invoice'!$G$2:$G$3001,$M492)="","",INDEX('Per Invoice'!$G$2:$G$3001,$M492)))</f>
        <v/>
      </c>
      <c r="H492" s="5">
        <f>IF($M492="","",IF(INDEX('Per Invoice'!$H$2:$H$3001,$M492)="","",INDEX('Per Invoice'!$H$2:$H$3001,$M492)))</f>
        <v/>
      </c>
      <c r="I492" s="5">
        <f>IF($M492="","",IF(INDEX('Per Invoice'!$I$2:$I$3001,$M492)="","",INDEX('Per Invoice'!$I$2:$I$3001,$M492)))</f>
        <v/>
      </c>
      <c r="J492" s="5">
        <f>IF($M492="","",IF(INDEX('Per Invoice'!$J$2:$J$3001,$M492)="","",INDEX('Per Invoice'!$J$2:$J$3001,$M492)))</f>
        <v/>
      </c>
      <c r="K492" s="5">
        <f>IF($M492="","",IF(INDEX('Per Invoice'!$K$2:$K$3001,$M492)="","",INDEX('Per Invoice'!$K$2:$K$3001,$M492)))</f>
        <v/>
      </c>
      <c r="L492">
        <f>IF($M492="","",IF(INDEX('Per Invoice'!$L$2:$L$3001,$M492)="","",INDEX('Per Invoice'!$L$2:$L$3001,$M492)))</f>
        <v/>
      </c>
      <c r="M492">
        <f>IF(ROWS($M$2:$M492)&lt;=COUNT('Per Invoice'!$N$2:$N$3001),MATCH(ROWS($M$2:$M492),'Per Invoice'!$N$2:$N$3001,0),"")</f>
        <v/>
      </c>
    </row>
    <row r="493">
      <c r="A493">
        <f>IF($M493="","",IF(INDEX('Per Invoice'!$A$2:$A$3001,$M493)="","",INDEX('Per Invoice'!$A$2:$A$3001,$M493)))</f>
        <v/>
      </c>
      <c r="B493">
        <f>IF($M493="","",IF(INDEX('Per Invoice'!$B$2:$B$3001,$M493)="","",INDEX('Per Invoice'!$B$2:$B$3001,$M493)))</f>
        <v/>
      </c>
      <c r="C493">
        <f>IF($M493="","",IF(INDEX('Per Invoice'!$C$2:$C$3001,$M493)="","",INDEX('Per Invoice'!$C$2:$C$3001,$M493)))</f>
        <v/>
      </c>
      <c r="D493">
        <f>IF($M493="","",IF(INDEX('Per Invoice'!$D$2:$D$3001,$M493)="","",INDEX('Per Invoice'!$D$2:$D$3001,$M493)))</f>
        <v/>
      </c>
      <c r="E493">
        <f>IF($M493="","",IF(INDEX('Per Invoice'!$E$2:$E$3001,$M493)="","",INDEX('Per Invoice'!$E$2:$E$3001,$M493)))</f>
        <v/>
      </c>
      <c r="F493">
        <f>IF($M493="","",IF(INDEX('Per Invoice'!$F$2:$F$3001,$M493)="","",INDEX('Per Invoice'!$F$2:$F$3001,$M493)))</f>
        <v/>
      </c>
      <c r="G493" s="5">
        <f>IF($M493="","",IF(INDEX('Per Invoice'!$G$2:$G$3001,$M493)="","",INDEX('Per Invoice'!$G$2:$G$3001,$M493)))</f>
        <v/>
      </c>
      <c r="H493" s="5">
        <f>IF($M493="","",IF(INDEX('Per Invoice'!$H$2:$H$3001,$M493)="","",INDEX('Per Invoice'!$H$2:$H$3001,$M493)))</f>
        <v/>
      </c>
      <c r="I493" s="5">
        <f>IF($M493="","",IF(INDEX('Per Invoice'!$I$2:$I$3001,$M493)="","",INDEX('Per Invoice'!$I$2:$I$3001,$M493)))</f>
        <v/>
      </c>
      <c r="J493" s="5">
        <f>IF($M493="","",IF(INDEX('Per Invoice'!$J$2:$J$3001,$M493)="","",INDEX('Per Invoice'!$J$2:$J$3001,$M493)))</f>
        <v/>
      </c>
      <c r="K493" s="5">
        <f>IF($M493="","",IF(INDEX('Per Invoice'!$K$2:$K$3001,$M493)="","",INDEX('Per Invoice'!$K$2:$K$3001,$M493)))</f>
        <v/>
      </c>
      <c r="L493">
        <f>IF($M493="","",IF(INDEX('Per Invoice'!$L$2:$L$3001,$M493)="","",INDEX('Per Invoice'!$L$2:$L$3001,$M493)))</f>
        <v/>
      </c>
      <c r="M493">
        <f>IF(ROWS($M$2:$M493)&lt;=COUNT('Per Invoice'!$N$2:$N$3001),MATCH(ROWS($M$2:$M493),'Per Invoice'!$N$2:$N$3001,0),"")</f>
        <v/>
      </c>
    </row>
    <row r="494">
      <c r="A494">
        <f>IF($M494="","",IF(INDEX('Per Invoice'!$A$2:$A$3001,$M494)="","",INDEX('Per Invoice'!$A$2:$A$3001,$M494)))</f>
        <v/>
      </c>
      <c r="B494">
        <f>IF($M494="","",IF(INDEX('Per Invoice'!$B$2:$B$3001,$M494)="","",INDEX('Per Invoice'!$B$2:$B$3001,$M494)))</f>
        <v/>
      </c>
      <c r="C494">
        <f>IF($M494="","",IF(INDEX('Per Invoice'!$C$2:$C$3001,$M494)="","",INDEX('Per Invoice'!$C$2:$C$3001,$M494)))</f>
        <v/>
      </c>
      <c r="D494">
        <f>IF($M494="","",IF(INDEX('Per Invoice'!$D$2:$D$3001,$M494)="","",INDEX('Per Invoice'!$D$2:$D$3001,$M494)))</f>
        <v/>
      </c>
      <c r="E494">
        <f>IF($M494="","",IF(INDEX('Per Invoice'!$E$2:$E$3001,$M494)="","",INDEX('Per Invoice'!$E$2:$E$3001,$M494)))</f>
        <v/>
      </c>
      <c r="F494">
        <f>IF($M494="","",IF(INDEX('Per Invoice'!$F$2:$F$3001,$M494)="","",INDEX('Per Invoice'!$F$2:$F$3001,$M494)))</f>
        <v/>
      </c>
      <c r="G494" s="5">
        <f>IF($M494="","",IF(INDEX('Per Invoice'!$G$2:$G$3001,$M494)="","",INDEX('Per Invoice'!$G$2:$G$3001,$M494)))</f>
        <v/>
      </c>
      <c r="H494" s="5">
        <f>IF($M494="","",IF(INDEX('Per Invoice'!$H$2:$H$3001,$M494)="","",INDEX('Per Invoice'!$H$2:$H$3001,$M494)))</f>
        <v/>
      </c>
      <c r="I494" s="5">
        <f>IF($M494="","",IF(INDEX('Per Invoice'!$I$2:$I$3001,$M494)="","",INDEX('Per Invoice'!$I$2:$I$3001,$M494)))</f>
        <v/>
      </c>
      <c r="J494" s="5">
        <f>IF($M494="","",IF(INDEX('Per Invoice'!$J$2:$J$3001,$M494)="","",INDEX('Per Invoice'!$J$2:$J$3001,$M494)))</f>
        <v/>
      </c>
      <c r="K494" s="5">
        <f>IF($M494="","",IF(INDEX('Per Invoice'!$K$2:$K$3001,$M494)="","",INDEX('Per Invoice'!$K$2:$K$3001,$M494)))</f>
        <v/>
      </c>
      <c r="L494">
        <f>IF($M494="","",IF(INDEX('Per Invoice'!$L$2:$L$3001,$M494)="","",INDEX('Per Invoice'!$L$2:$L$3001,$M494)))</f>
        <v/>
      </c>
      <c r="M494">
        <f>IF(ROWS($M$2:$M494)&lt;=COUNT('Per Invoice'!$N$2:$N$3001),MATCH(ROWS($M$2:$M494),'Per Invoice'!$N$2:$N$3001,0),"")</f>
        <v/>
      </c>
    </row>
    <row r="495">
      <c r="A495">
        <f>IF($M495="","",IF(INDEX('Per Invoice'!$A$2:$A$3001,$M495)="","",INDEX('Per Invoice'!$A$2:$A$3001,$M495)))</f>
        <v/>
      </c>
      <c r="B495">
        <f>IF($M495="","",IF(INDEX('Per Invoice'!$B$2:$B$3001,$M495)="","",INDEX('Per Invoice'!$B$2:$B$3001,$M495)))</f>
        <v/>
      </c>
      <c r="C495">
        <f>IF($M495="","",IF(INDEX('Per Invoice'!$C$2:$C$3001,$M495)="","",INDEX('Per Invoice'!$C$2:$C$3001,$M495)))</f>
        <v/>
      </c>
      <c r="D495">
        <f>IF($M495="","",IF(INDEX('Per Invoice'!$D$2:$D$3001,$M495)="","",INDEX('Per Invoice'!$D$2:$D$3001,$M495)))</f>
        <v/>
      </c>
      <c r="E495">
        <f>IF($M495="","",IF(INDEX('Per Invoice'!$E$2:$E$3001,$M495)="","",INDEX('Per Invoice'!$E$2:$E$3001,$M495)))</f>
        <v/>
      </c>
      <c r="F495">
        <f>IF($M495="","",IF(INDEX('Per Invoice'!$F$2:$F$3001,$M495)="","",INDEX('Per Invoice'!$F$2:$F$3001,$M495)))</f>
        <v/>
      </c>
      <c r="G495" s="5">
        <f>IF($M495="","",IF(INDEX('Per Invoice'!$G$2:$G$3001,$M495)="","",INDEX('Per Invoice'!$G$2:$G$3001,$M495)))</f>
        <v/>
      </c>
      <c r="H495" s="5">
        <f>IF($M495="","",IF(INDEX('Per Invoice'!$H$2:$H$3001,$M495)="","",INDEX('Per Invoice'!$H$2:$H$3001,$M495)))</f>
        <v/>
      </c>
      <c r="I495" s="5">
        <f>IF($M495="","",IF(INDEX('Per Invoice'!$I$2:$I$3001,$M495)="","",INDEX('Per Invoice'!$I$2:$I$3001,$M495)))</f>
        <v/>
      </c>
      <c r="J495" s="5">
        <f>IF($M495="","",IF(INDEX('Per Invoice'!$J$2:$J$3001,$M495)="","",INDEX('Per Invoice'!$J$2:$J$3001,$M495)))</f>
        <v/>
      </c>
      <c r="K495" s="5">
        <f>IF($M495="","",IF(INDEX('Per Invoice'!$K$2:$K$3001,$M495)="","",INDEX('Per Invoice'!$K$2:$K$3001,$M495)))</f>
        <v/>
      </c>
      <c r="L495">
        <f>IF($M495="","",IF(INDEX('Per Invoice'!$L$2:$L$3001,$M495)="","",INDEX('Per Invoice'!$L$2:$L$3001,$M495)))</f>
        <v/>
      </c>
      <c r="M495">
        <f>IF(ROWS($M$2:$M495)&lt;=COUNT('Per Invoice'!$N$2:$N$3001),MATCH(ROWS($M$2:$M495),'Per Invoice'!$N$2:$N$3001,0),"")</f>
        <v/>
      </c>
    </row>
    <row r="496">
      <c r="A496">
        <f>IF($M496="","",IF(INDEX('Per Invoice'!$A$2:$A$3001,$M496)="","",INDEX('Per Invoice'!$A$2:$A$3001,$M496)))</f>
        <v/>
      </c>
      <c r="B496">
        <f>IF($M496="","",IF(INDEX('Per Invoice'!$B$2:$B$3001,$M496)="","",INDEX('Per Invoice'!$B$2:$B$3001,$M496)))</f>
        <v/>
      </c>
      <c r="C496">
        <f>IF($M496="","",IF(INDEX('Per Invoice'!$C$2:$C$3001,$M496)="","",INDEX('Per Invoice'!$C$2:$C$3001,$M496)))</f>
        <v/>
      </c>
      <c r="D496">
        <f>IF($M496="","",IF(INDEX('Per Invoice'!$D$2:$D$3001,$M496)="","",INDEX('Per Invoice'!$D$2:$D$3001,$M496)))</f>
        <v/>
      </c>
      <c r="E496">
        <f>IF($M496="","",IF(INDEX('Per Invoice'!$E$2:$E$3001,$M496)="","",INDEX('Per Invoice'!$E$2:$E$3001,$M496)))</f>
        <v/>
      </c>
      <c r="F496">
        <f>IF($M496="","",IF(INDEX('Per Invoice'!$F$2:$F$3001,$M496)="","",INDEX('Per Invoice'!$F$2:$F$3001,$M496)))</f>
        <v/>
      </c>
      <c r="G496" s="5">
        <f>IF($M496="","",IF(INDEX('Per Invoice'!$G$2:$G$3001,$M496)="","",INDEX('Per Invoice'!$G$2:$G$3001,$M496)))</f>
        <v/>
      </c>
      <c r="H496" s="5">
        <f>IF($M496="","",IF(INDEX('Per Invoice'!$H$2:$H$3001,$M496)="","",INDEX('Per Invoice'!$H$2:$H$3001,$M496)))</f>
        <v/>
      </c>
      <c r="I496" s="5">
        <f>IF($M496="","",IF(INDEX('Per Invoice'!$I$2:$I$3001,$M496)="","",INDEX('Per Invoice'!$I$2:$I$3001,$M496)))</f>
        <v/>
      </c>
      <c r="J496" s="5">
        <f>IF($M496="","",IF(INDEX('Per Invoice'!$J$2:$J$3001,$M496)="","",INDEX('Per Invoice'!$J$2:$J$3001,$M496)))</f>
        <v/>
      </c>
      <c r="K496" s="5">
        <f>IF($M496="","",IF(INDEX('Per Invoice'!$K$2:$K$3001,$M496)="","",INDEX('Per Invoice'!$K$2:$K$3001,$M496)))</f>
        <v/>
      </c>
      <c r="L496">
        <f>IF($M496="","",IF(INDEX('Per Invoice'!$L$2:$L$3001,$M496)="","",INDEX('Per Invoice'!$L$2:$L$3001,$M496)))</f>
        <v/>
      </c>
      <c r="M496">
        <f>IF(ROWS($M$2:$M496)&lt;=COUNT('Per Invoice'!$N$2:$N$3001),MATCH(ROWS($M$2:$M496),'Per Invoice'!$N$2:$N$3001,0),"")</f>
        <v/>
      </c>
    </row>
    <row r="497">
      <c r="A497">
        <f>IF($M497="","",IF(INDEX('Per Invoice'!$A$2:$A$3001,$M497)="","",INDEX('Per Invoice'!$A$2:$A$3001,$M497)))</f>
        <v/>
      </c>
      <c r="B497">
        <f>IF($M497="","",IF(INDEX('Per Invoice'!$B$2:$B$3001,$M497)="","",INDEX('Per Invoice'!$B$2:$B$3001,$M497)))</f>
        <v/>
      </c>
      <c r="C497">
        <f>IF($M497="","",IF(INDEX('Per Invoice'!$C$2:$C$3001,$M497)="","",INDEX('Per Invoice'!$C$2:$C$3001,$M497)))</f>
        <v/>
      </c>
      <c r="D497">
        <f>IF($M497="","",IF(INDEX('Per Invoice'!$D$2:$D$3001,$M497)="","",INDEX('Per Invoice'!$D$2:$D$3001,$M497)))</f>
        <v/>
      </c>
      <c r="E497">
        <f>IF($M497="","",IF(INDEX('Per Invoice'!$E$2:$E$3001,$M497)="","",INDEX('Per Invoice'!$E$2:$E$3001,$M497)))</f>
        <v/>
      </c>
      <c r="F497">
        <f>IF($M497="","",IF(INDEX('Per Invoice'!$F$2:$F$3001,$M497)="","",INDEX('Per Invoice'!$F$2:$F$3001,$M497)))</f>
        <v/>
      </c>
      <c r="G497" s="5">
        <f>IF($M497="","",IF(INDEX('Per Invoice'!$G$2:$G$3001,$M497)="","",INDEX('Per Invoice'!$G$2:$G$3001,$M497)))</f>
        <v/>
      </c>
      <c r="H497" s="5">
        <f>IF($M497="","",IF(INDEX('Per Invoice'!$H$2:$H$3001,$M497)="","",INDEX('Per Invoice'!$H$2:$H$3001,$M497)))</f>
        <v/>
      </c>
      <c r="I497" s="5">
        <f>IF($M497="","",IF(INDEX('Per Invoice'!$I$2:$I$3001,$M497)="","",INDEX('Per Invoice'!$I$2:$I$3001,$M497)))</f>
        <v/>
      </c>
      <c r="J497" s="5">
        <f>IF($M497="","",IF(INDEX('Per Invoice'!$J$2:$J$3001,$M497)="","",INDEX('Per Invoice'!$J$2:$J$3001,$M497)))</f>
        <v/>
      </c>
      <c r="K497" s="5">
        <f>IF($M497="","",IF(INDEX('Per Invoice'!$K$2:$K$3001,$M497)="","",INDEX('Per Invoice'!$K$2:$K$3001,$M497)))</f>
        <v/>
      </c>
      <c r="L497">
        <f>IF($M497="","",IF(INDEX('Per Invoice'!$L$2:$L$3001,$M497)="","",INDEX('Per Invoice'!$L$2:$L$3001,$M497)))</f>
        <v/>
      </c>
      <c r="M497">
        <f>IF(ROWS($M$2:$M497)&lt;=COUNT('Per Invoice'!$N$2:$N$3001),MATCH(ROWS($M$2:$M497),'Per Invoice'!$N$2:$N$3001,0),"")</f>
        <v/>
      </c>
    </row>
    <row r="498">
      <c r="A498">
        <f>IF($M498="","",IF(INDEX('Per Invoice'!$A$2:$A$3001,$M498)="","",INDEX('Per Invoice'!$A$2:$A$3001,$M498)))</f>
        <v/>
      </c>
      <c r="B498">
        <f>IF($M498="","",IF(INDEX('Per Invoice'!$B$2:$B$3001,$M498)="","",INDEX('Per Invoice'!$B$2:$B$3001,$M498)))</f>
        <v/>
      </c>
      <c r="C498">
        <f>IF($M498="","",IF(INDEX('Per Invoice'!$C$2:$C$3001,$M498)="","",INDEX('Per Invoice'!$C$2:$C$3001,$M498)))</f>
        <v/>
      </c>
      <c r="D498">
        <f>IF($M498="","",IF(INDEX('Per Invoice'!$D$2:$D$3001,$M498)="","",INDEX('Per Invoice'!$D$2:$D$3001,$M498)))</f>
        <v/>
      </c>
      <c r="E498">
        <f>IF($M498="","",IF(INDEX('Per Invoice'!$E$2:$E$3001,$M498)="","",INDEX('Per Invoice'!$E$2:$E$3001,$M498)))</f>
        <v/>
      </c>
      <c r="F498">
        <f>IF($M498="","",IF(INDEX('Per Invoice'!$F$2:$F$3001,$M498)="","",INDEX('Per Invoice'!$F$2:$F$3001,$M498)))</f>
        <v/>
      </c>
      <c r="G498" s="5">
        <f>IF($M498="","",IF(INDEX('Per Invoice'!$G$2:$G$3001,$M498)="","",INDEX('Per Invoice'!$G$2:$G$3001,$M498)))</f>
        <v/>
      </c>
      <c r="H498" s="5">
        <f>IF($M498="","",IF(INDEX('Per Invoice'!$H$2:$H$3001,$M498)="","",INDEX('Per Invoice'!$H$2:$H$3001,$M498)))</f>
        <v/>
      </c>
      <c r="I498" s="5">
        <f>IF($M498="","",IF(INDEX('Per Invoice'!$I$2:$I$3001,$M498)="","",INDEX('Per Invoice'!$I$2:$I$3001,$M498)))</f>
        <v/>
      </c>
      <c r="J498" s="5">
        <f>IF($M498="","",IF(INDEX('Per Invoice'!$J$2:$J$3001,$M498)="","",INDEX('Per Invoice'!$J$2:$J$3001,$M498)))</f>
        <v/>
      </c>
      <c r="K498" s="5">
        <f>IF($M498="","",IF(INDEX('Per Invoice'!$K$2:$K$3001,$M498)="","",INDEX('Per Invoice'!$K$2:$K$3001,$M498)))</f>
        <v/>
      </c>
      <c r="L498">
        <f>IF($M498="","",IF(INDEX('Per Invoice'!$L$2:$L$3001,$M498)="","",INDEX('Per Invoice'!$L$2:$L$3001,$M498)))</f>
        <v/>
      </c>
      <c r="M498">
        <f>IF(ROWS($M$2:$M498)&lt;=COUNT('Per Invoice'!$N$2:$N$3001),MATCH(ROWS($M$2:$M498),'Per Invoice'!$N$2:$N$3001,0),"")</f>
        <v/>
      </c>
    </row>
    <row r="499">
      <c r="A499">
        <f>IF($M499="","",IF(INDEX('Per Invoice'!$A$2:$A$3001,$M499)="","",INDEX('Per Invoice'!$A$2:$A$3001,$M499)))</f>
        <v/>
      </c>
      <c r="B499">
        <f>IF($M499="","",IF(INDEX('Per Invoice'!$B$2:$B$3001,$M499)="","",INDEX('Per Invoice'!$B$2:$B$3001,$M499)))</f>
        <v/>
      </c>
      <c r="C499">
        <f>IF($M499="","",IF(INDEX('Per Invoice'!$C$2:$C$3001,$M499)="","",INDEX('Per Invoice'!$C$2:$C$3001,$M499)))</f>
        <v/>
      </c>
      <c r="D499">
        <f>IF($M499="","",IF(INDEX('Per Invoice'!$D$2:$D$3001,$M499)="","",INDEX('Per Invoice'!$D$2:$D$3001,$M499)))</f>
        <v/>
      </c>
      <c r="E499">
        <f>IF($M499="","",IF(INDEX('Per Invoice'!$E$2:$E$3001,$M499)="","",INDEX('Per Invoice'!$E$2:$E$3001,$M499)))</f>
        <v/>
      </c>
      <c r="F499">
        <f>IF($M499="","",IF(INDEX('Per Invoice'!$F$2:$F$3001,$M499)="","",INDEX('Per Invoice'!$F$2:$F$3001,$M499)))</f>
        <v/>
      </c>
      <c r="G499" s="5">
        <f>IF($M499="","",IF(INDEX('Per Invoice'!$G$2:$G$3001,$M499)="","",INDEX('Per Invoice'!$G$2:$G$3001,$M499)))</f>
        <v/>
      </c>
      <c r="H499" s="5">
        <f>IF($M499="","",IF(INDEX('Per Invoice'!$H$2:$H$3001,$M499)="","",INDEX('Per Invoice'!$H$2:$H$3001,$M499)))</f>
        <v/>
      </c>
      <c r="I499" s="5">
        <f>IF($M499="","",IF(INDEX('Per Invoice'!$I$2:$I$3001,$M499)="","",INDEX('Per Invoice'!$I$2:$I$3001,$M499)))</f>
        <v/>
      </c>
      <c r="J499" s="5">
        <f>IF($M499="","",IF(INDEX('Per Invoice'!$J$2:$J$3001,$M499)="","",INDEX('Per Invoice'!$J$2:$J$3001,$M499)))</f>
        <v/>
      </c>
      <c r="K499" s="5">
        <f>IF($M499="","",IF(INDEX('Per Invoice'!$K$2:$K$3001,$M499)="","",INDEX('Per Invoice'!$K$2:$K$3001,$M499)))</f>
        <v/>
      </c>
      <c r="L499">
        <f>IF($M499="","",IF(INDEX('Per Invoice'!$L$2:$L$3001,$M499)="","",INDEX('Per Invoice'!$L$2:$L$3001,$M499)))</f>
        <v/>
      </c>
      <c r="M499">
        <f>IF(ROWS($M$2:$M499)&lt;=COUNT('Per Invoice'!$N$2:$N$3001),MATCH(ROWS($M$2:$M499),'Per Invoice'!$N$2:$N$3001,0),"")</f>
        <v/>
      </c>
    </row>
    <row r="500">
      <c r="A500">
        <f>IF($M500="","",IF(INDEX('Per Invoice'!$A$2:$A$3001,$M500)="","",INDEX('Per Invoice'!$A$2:$A$3001,$M500)))</f>
        <v/>
      </c>
      <c r="B500">
        <f>IF($M500="","",IF(INDEX('Per Invoice'!$B$2:$B$3001,$M500)="","",INDEX('Per Invoice'!$B$2:$B$3001,$M500)))</f>
        <v/>
      </c>
      <c r="C500">
        <f>IF($M500="","",IF(INDEX('Per Invoice'!$C$2:$C$3001,$M500)="","",INDEX('Per Invoice'!$C$2:$C$3001,$M500)))</f>
        <v/>
      </c>
      <c r="D500">
        <f>IF($M500="","",IF(INDEX('Per Invoice'!$D$2:$D$3001,$M500)="","",INDEX('Per Invoice'!$D$2:$D$3001,$M500)))</f>
        <v/>
      </c>
      <c r="E500">
        <f>IF($M500="","",IF(INDEX('Per Invoice'!$E$2:$E$3001,$M500)="","",INDEX('Per Invoice'!$E$2:$E$3001,$M500)))</f>
        <v/>
      </c>
      <c r="F500">
        <f>IF($M500="","",IF(INDEX('Per Invoice'!$F$2:$F$3001,$M500)="","",INDEX('Per Invoice'!$F$2:$F$3001,$M500)))</f>
        <v/>
      </c>
      <c r="G500" s="5">
        <f>IF($M500="","",IF(INDEX('Per Invoice'!$G$2:$G$3001,$M500)="","",INDEX('Per Invoice'!$G$2:$G$3001,$M500)))</f>
        <v/>
      </c>
      <c r="H500" s="5">
        <f>IF($M500="","",IF(INDEX('Per Invoice'!$H$2:$H$3001,$M500)="","",INDEX('Per Invoice'!$H$2:$H$3001,$M500)))</f>
        <v/>
      </c>
      <c r="I500" s="5">
        <f>IF($M500="","",IF(INDEX('Per Invoice'!$I$2:$I$3001,$M500)="","",INDEX('Per Invoice'!$I$2:$I$3001,$M500)))</f>
        <v/>
      </c>
      <c r="J500" s="5">
        <f>IF($M500="","",IF(INDEX('Per Invoice'!$J$2:$J$3001,$M500)="","",INDEX('Per Invoice'!$J$2:$J$3001,$M500)))</f>
        <v/>
      </c>
      <c r="K500" s="5">
        <f>IF($M500="","",IF(INDEX('Per Invoice'!$K$2:$K$3001,$M500)="","",INDEX('Per Invoice'!$K$2:$K$3001,$M500)))</f>
        <v/>
      </c>
      <c r="L500">
        <f>IF($M500="","",IF(INDEX('Per Invoice'!$L$2:$L$3001,$M500)="","",INDEX('Per Invoice'!$L$2:$L$3001,$M500)))</f>
        <v/>
      </c>
      <c r="M500">
        <f>IF(ROWS($M$2:$M500)&lt;=COUNT('Per Invoice'!$N$2:$N$3001),MATCH(ROWS($M$2:$M500),'Per Invoice'!$N$2:$N$3001,0),"")</f>
        <v/>
      </c>
    </row>
    <row r="501">
      <c r="A501">
        <f>IF($M501="","",IF(INDEX('Per Invoice'!$A$2:$A$3001,$M501)="","",INDEX('Per Invoice'!$A$2:$A$3001,$M501)))</f>
        <v/>
      </c>
      <c r="B501">
        <f>IF($M501="","",IF(INDEX('Per Invoice'!$B$2:$B$3001,$M501)="","",INDEX('Per Invoice'!$B$2:$B$3001,$M501)))</f>
        <v/>
      </c>
      <c r="C501">
        <f>IF($M501="","",IF(INDEX('Per Invoice'!$C$2:$C$3001,$M501)="","",INDEX('Per Invoice'!$C$2:$C$3001,$M501)))</f>
        <v/>
      </c>
      <c r="D501">
        <f>IF($M501="","",IF(INDEX('Per Invoice'!$D$2:$D$3001,$M501)="","",INDEX('Per Invoice'!$D$2:$D$3001,$M501)))</f>
        <v/>
      </c>
      <c r="E501">
        <f>IF($M501="","",IF(INDEX('Per Invoice'!$E$2:$E$3001,$M501)="","",INDEX('Per Invoice'!$E$2:$E$3001,$M501)))</f>
        <v/>
      </c>
      <c r="F501">
        <f>IF($M501="","",IF(INDEX('Per Invoice'!$F$2:$F$3001,$M501)="","",INDEX('Per Invoice'!$F$2:$F$3001,$M501)))</f>
        <v/>
      </c>
      <c r="G501" s="5">
        <f>IF($M501="","",IF(INDEX('Per Invoice'!$G$2:$G$3001,$M501)="","",INDEX('Per Invoice'!$G$2:$G$3001,$M501)))</f>
        <v/>
      </c>
      <c r="H501" s="5">
        <f>IF($M501="","",IF(INDEX('Per Invoice'!$H$2:$H$3001,$M501)="","",INDEX('Per Invoice'!$H$2:$H$3001,$M501)))</f>
        <v/>
      </c>
      <c r="I501" s="5">
        <f>IF($M501="","",IF(INDEX('Per Invoice'!$I$2:$I$3001,$M501)="","",INDEX('Per Invoice'!$I$2:$I$3001,$M501)))</f>
        <v/>
      </c>
      <c r="J501" s="5">
        <f>IF($M501="","",IF(INDEX('Per Invoice'!$J$2:$J$3001,$M501)="","",INDEX('Per Invoice'!$J$2:$J$3001,$M501)))</f>
        <v/>
      </c>
      <c r="K501" s="5">
        <f>IF($M501="","",IF(INDEX('Per Invoice'!$K$2:$K$3001,$M501)="","",INDEX('Per Invoice'!$K$2:$K$3001,$M501)))</f>
        <v/>
      </c>
      <c r="L501">
        <f>IF($M501="","",IF(INDEX('Per Invoice'!$L$2:$L$3001,$M501)="","",INDEX('Per Invoice'!$L$2:$L$3001,$M501)))</f>
        <v/>
      </c>
      <c r="M501">
        <f>IF(ROWS($M$2:$M501)&lt;=COUNT('Per Invoice'!$N$2:$N$3001),MATCH(ROWS($M$2:$M501),'Per Invoice'!$N$2:$N$3001,0),"")</f>
        <v/>
      </c>
    </row>
    <row r="502">
      <c r="A502">
        <f>IF($M502="","",IF(INDEX('Per Invoice'!$A$2:$A$3001,$M502)="","",INDEX('Per Invoice'!$A$2:$A$3001,$M502)))</f>
        <v/>
      </c>
      <c r="B502">
        <f>IF($M502="","",IF(INDEX('Per Invoice'!$B$2:$B$3001,$M502)="","",INDEX('Per Invoice'!$B$2:$B$3001,$M502)))</f>
        <v/>
      </c>
      <c r="C502">
        <f>IF($M502="","",IF(INDEX('Per Invoice'!$C$2:$C$3001,$M502)="","",INDEX('Per Invoice'!$C$2:$C$3001,$M502)))</f>
        <v/>
      </c>
      <c r="D502">
        <f>IF($M502="","",IF(INDEX('Per Invoice'!$D$2:$D$3001,$M502)="","",INDEX('Per Invoice'!$D$2:$D$3001,$M502)))</f>
        <v/>
      </c>
      <c r="E502">
        <f>IF($M502="","",IF(INDEX('Per Invoice'!$E$2:$E$3001,$M502)="","",INDEX('Per Invoice'!$E$2:$E$3001,$M502)))</f>
        <v/>
      </c>
      <c r="F502">
        <f>IF($M502="","",IF(INDEX('Per Invoice'!$F$2:$F$3001,$M502)="","",INDEX('Per Invoice'!$F$2:$F$3001,$M502)))</f>
        <v/>
      </c>
      <c r="G502" s="5">
        <f>IF($M502="","",IF(INDEX('Per Invoice'!$G$2:$G$3001,$M502)="","",INDEX('Per Invoice'!$G$2:$G$3001,$M502)))</f>
        <v/>
      </c>
      <c r="H502" s="5">
        <f>IF($M502="","",IF(INDEX('Per Invoice'!$H$2:$H$3001,$M502)="","",INDEX('Per Invoice'!$H$2:$H$3001,$M502)))</f>
        <v/>
      </c>
      <c r="I502" s="5">
        <f>IF($M502="","",IF(INDEX('Per Invoice'!$I$2:$I$3001,$M502)="","",INDEX('Per Invoice'!$I$2:$I$3001,$M502)))</f>
        <v/>
      </c>
      <c r="J502" s="5">
        <f>IF($M502="","",IF(INDEX('Per Invoice'!$J$2:$J$3001,$M502)="","",INDEX('Per Invoice'!$J$2:$J$3001,$M502)))</f>
        <v/>
      </c>
      <c r="K502" s="5">
        <f>IF($M502="","",IF(INDEX('Per Invoice'!$K$2:$K$3001,$M502)="","",INDEX('Per Invoice'!$K$2:$K$3001,$M502)))</f>
        <v/>
      </c>
      <c r="L502">
        <f>IF($M502="","",IF(INDEX('Per Invoice'!$L$2:$L$3001,$M502)="","",INDEX('Per Invoice'!$L$2:$L$3001,$M502)))</f>
        <v/>
      </c>
      <c r="M502">
        <f>IF(ROWS($M$2:$M502)&lt;=COUNT('Per Invoice'!$N$2:$N$3001),MATCH(ROWS($M$2:$M502),'Per Invoice'!$N$2:$N$3001,0),"")</f>
        <v/>
      </c>
    </row>
    <row r="503">
      <c r="A503">
        <f>IF($M503="","",IF(INDEX('Per Invoice'!$A$2:$A$3001,$M503)="","",INDEX('Per Invoice'!$A$2:$A$3001,$M503)))</f>
        <v/>
      </c>
      <c r="B503">
        <f>IF($M503="","",IF(INDEX('Per Invoice'!$B$2:$B$3001,$M503)="","",INDEX('Per Invoice'!$B$2:$B$3001,$M503)))</f>
        <v/>
      </c>
      <c r="C503">
        <f>IF($M503="","",IF(INDEX('Per Invoice'!$C$2:$C$3001,$M503)="","",INDEX('Per Invoice'!$C$2:$C$3001,$M503)))</f>
        <v/>
      </c>
      <c r="D503">
        <f>IF($M503="","",IF(INDEX('Per Invoice'!$D$2:$D$3001,$M503)="","",INDEX('Per Invoice'!$D$2:$D$3001,$M503)))</f>
        <v/>
      </c>
      <c r="E503">
        <f>IF($M503="","",IF(INDEX('Per Invoice'!$E$2:$E$3001,$M503)="","",INDEX('Per Invoice'!$E$2:$E$3001,$M503)))</f>
        <v/>
      </c>
      <c r="F503">
        <f>IF($M503="","",IF(INDEX('Per Invoice'!$F$2:$F$3001,$M503)="","",INDEX('Per Invoice'!$F$2:$F$3001,$M503)))</f>
        <v/>
      </c>
      <c r="G503" s="5">
        <f>IF($M503="","",IF(INDEX('Per Invoice'!$G$2:$G$3001,$M503)="","",INDEX('Per Invoice'!$G$2:$G$3001,$M503)))</f>
        <v/>
      </c>
      <c r="H503" s="5">
        <f>IF($M503="","",IF(INDEX('Per Invoice'!$H$2:$H$3001,$M503)="","",INDEX('Per Invoice'!$H$2:$H$3001,$M503)))</f>
        <v/>
      </c>
      <c r="I503" s="5">
        <f>IF($M503="","",IF(INDEX('Per Invoice'!$I$2:$I$3001,$M503)="","",INDEX('Per Invoice'!$I$2:$I$3001,$M503)))</f>
        <v/>
      </c>
      <c r="J503" s="5">
        <f>IF($M503="","",IF(INDEX('Per Invoice'!$J$2:$J$3001,$M503)="","",INDEX('Per Invoice'!$J$2:$J$3001,$M503)))</f>
        <v/>
      </c>
      <c r="K503" s="5">
        <f>IF($M503="","",IF(INDEX('Per Invoice'!$K$2:$K$3001,$M503)="","",INDEX('Per Invoice'!$K$2:$K$3001,$M503)))</f>
        <v/>
      </c>
      <c r="L503">
        <f>IF($M503="","",IF(INDEX('Per Invoice'!$L$2:$L$3001,$M503)="","",INDEX('Per Invoice'!$L$2:$L$3001,$M503)))</f>
        <v/>
      </c>
      <c r="M503">
        <f>IF(ROWS($M$2:$M503)&lt;=COUNT('Per Invoice'!$N$2:$N$3001),MATCH(ROWS($M$2:$M503),'Per Invoice'!$N$2:$N$3001,0),"")</f>
        <v/>
      </c>
    </row>
    <row r="504">
      <c r="A504">
        <f>IF($M504="","",IF(INDEX('Per Invoice'!$A$2:$A$3001,$M504)="","",INDEX('Per Invoice'!$A$2:$A$3001,$M504)))</f>
        <v/>
      </c>
      <c r="B504">
        <f>IF($M504="","",IF(INDEX('Per Invoice'!$B$2:$B$3001,$M504)="","",INDEX('Per Invoice'!$B$2:$B$3001,$M504)))</f>
        <v/>
      </c>
      <c r="C504">
        <f>IF($M504="","",IF(INDEX('Per Invoice'!$C$2:$C$3001,$M504)="","",INDEX('Per Invoice'!$C$2:$C$3001,$M504)))</f>
        <v/>
      </c>
      <c r="D504">
        <f>IF($M504="","",IF(INDEX('Per Invoice'!$D$2:$D$3001,$M504)="","",INDEX('Per Invoice'!$D$2:$D$3001,$M504)))</f>
        <v/>
      </c>
      <c r="E504">
        <f>IF($M504="","",IF(INDEX('Per Invoice'!$E$2:$E$3001,$M504)="","",INDEX('Per Invoice'!$E$2:$E$3001,$M504)))</f>
        <v/>
      </c>
      <c r="F504">
        <f>IF($M504="","",IF(INDEX('Per Invoice'!$F$2:$F$3001,$M504)="","",INDEX('Per Invoice'!$F$2:$F$3001,$M504)))</f>
        <v/>
      </c>
      <c r="G504" s="5">
        <f>IF($M504="","",IF(INDEX('Per Invoice'!$G$2:$G$3001,$M504)="","",INDEX('Per Invoice'!$G$2:$G$3001,$M504)))</f>
        <v/>
      </c>
      <c r="H504" s="5">
        <f>IF($M504="","",IF(INDEX('Per Invoice'!$H$2:$H$3001,$M504)="","",INDEX('Per Invoice'!$H$2:$H$3001,$M504)))</f>
        <v/>
      </c>
      <c r="I504" s="5">
        <f>IF($M504="","",IF(INDEX('Per Invoice'!$I$2:$I$3001,$M504)="","",INDEX('Per Invoice'!$I$2:$I$3001,$M504)))</f>
        <v/>
      </c>
      <c r="J504" s="5">
        <f>IF($M504="","",IF(INDEX('Per Invoice'!$J$2:$J$3001,$M504)="","",INDEX('Per Invoice'!$J$2:$J$3001,$M504)))</f>
        <v/>
      </c>
      <c r="K504" s="5">
        <f>IF($M504="","",IF(INDEX('Per Invoice'!$K$2:$K$3001,$M504)="","",INDEX('Per Invoice'!$K$2:$K$3001,$M504)))</f>
        <v/>
      </c>
      <c r="L504">
        <f>IF($M504="","",IF(INDEX('Per Invoice'!$L$2:$L$3001,$M504)="","",INDEX('Per Invoice'!$L$2:$L$3001,$M504)))</f>
        <v/>
      </c>
      <c r="M504">
        <f>IF(ROWS($M$2:$M504)&lt;=COUNT('Per Invoice'!$N$2:$N$3001),MATCH(ROWS($M$2:$M504),'Per Invoice'!$N$2:$N$3001,0),"")</f>
        <v/>
      </c>
    </row>
    <row r="505">
      <c r="A505">
        <f>IF($M505="","",IF(INDEX('Per Invoice'!$A$2:$A$3001,$M505)="","",INDEX('Per Invoice'!$A$2:$A$3001,$M505)))</f>
        <v/>
      </c>
      <c r="B505">
        <f>IF($M505="","",IF(INDEX('Per Invoice'!$B$2:$B$3001,$M505)="","",INDEX('Per Invoice'!$B$2:$B$3001,$M505)))</f>
        <v/>
      </c>
      <c r="C505">
        <f>IF($M505="","",IF(INDEX('Per Invoice'!$C$2:$C$3001,$M505)="","",INDEX('Per Invoice'!$C$2:$C$3001,$M505)))</f>
        <v/>
      </c>
      <c r="D505">
        <f>IF($M505="","",IF(INDEX('Per Invoice'!$D$2:$D$3001,$M505)="","",INDEX('Per Invoice'!$D$2:$D$3001,$M505)))</f>
        <v/>
      </c>
      <c r="E505">
        <f>IF($M505="","",IF(INDEX('Per Invoice'!$E$2:$E$3001,$M505)="","",INDEX('Per Invoice'!$E$2:$E$3001,$M505)))</f>
        <v/>
      </c>
      <c r="F505">
        <f>IF($M505="","",IF(INDEX('Per Invoice'!$F$2:$F$3001,$M505)="","",INDEX('Per Invoice'!$F$2:$F$3001,$M505)))</f>
        <v/>
      </c>
      <c r="G505" s="5">
        <f>IF($M505="","",IF(INDEX('Per Invoice'!$G$2:$G$3001,$M505)="","",INDEX('Per Invoice'!$G$2:$G$3001,$M505)))</f>
        <v/>
      </c>
      <c r="H505" s="5">
        <f>IF($M505="","",IF(INDEX('Per Invoice'!$H$2:$H$3001,$M505)="","",INDEX('Per Invoice'!$H$2:$H$3001,$M505)))</f>
        <v/>
      </c>
      <c r="I505" s="5">
        <f>IF($M505="","",IF(INDEX('Per Invoice'!$I$2:$I$3001,$M505)="","",INDEX('Per Invoice'!$I$2:$I$3001,$M505)))</f>
        <v/>
      </c>
      <c r="J505" s="5">
        <f>IF($M505="","",IF(INDEX('Per Invoice'!$J$2:$J$3001,$M505)="","",INDEX('Per Invoice'!$J$2:$J$3001,$M505)))</f>
        <v/>
      </c>
      <c r="K505" s="5">
        <f>IF($M505="","",IF(INDEX('Per Invoice'!$K$2:$K$3001,$M505)="","",INDEX('Per Invoice'!$K$2:$K$3001,$M505)))</f>
        <v/>
      </c>
      <c r="L505">
        <f>IF($M505="","",IF(INDEX('Per Invoice'!$L$2:$L$3001,$M505)="","",INDEX('Per Invoice'!$L$2:$L$3001,$M505)))</f>
        <v/>
      </c>
      <c r="M505">
        <f>IF(ROWS($M$2:$M505)&lt;=COUNT('Per Invoice'!$N$2:$N$3001),MATCH(ROWS($M$2:$M505),'Per Invoice'!$N$2:$N$3001,0),"")</f>
        <v/>
      </c>
    </row>
    <row r="506">
      <c r="A506">
        <f>IF($M506="","",IF(INDEX('Per Invoice'!$A$2:$A$3001,$M506)="","",INDEX('Per Invoice'!$A$2:$A$3001,$M506)))</f>
        <v/>
      </c>
      <c r="B506">
        <f>IF($M506="","",IF(INDEX('Per Invoice'!$B$2:$B$3001,$M506)="","",INDEX('Per Invoice'!$B$2:$B$3001,$M506)))</f>
        <v/>
      </c>
      <c r="C506">
        <f>IF($M506="","",IF(INDEX('Per Invoice'!$C$2:$C$3001,$M506)="","",INDEX('Per Invoice'!$C$2:$C$3001,$M506)))</f>
        <v/>
      </c>
      <c r="D506">
        <f>IF($M506="","",IF(INDEX('Per Invoice'!$D$2:$D$3001,$M506)="","",INDEX('Per Invoice'!$D$2:$D$3001,$M506)))</f>
        <v/>
      </c>
      <c r="E506">
        <f>IF($M506="","",IF(INDEX('Per Invoice'!$E$2:$E$3001,$M506)="","",INDEX('Per Invoice'!$E$2:$E$3001,$M506)))</f>
        <v/>
      </c>
      <c r="F506">
        <f>IF($M506="","",IF(INDEX('Per Invoice'!$F$2:$F$3001,$M506)="","",INDEX('Per Invoice'!$F$2:$F$3001,$M506)))</f>
        <v/>
      </c>
      <c r="G506" s="5">
        <f>IF($M506="","",IF(INDEX('Per Invoice'!$G$2:$G$3001,$M506)="","",INDEX('Per Invoice'!$G$2:$G$3001,$M506)))</f>
        <v/>
      </c>
      <c r="H506" s="5">
        <f>IF($M506="","",IF(INDEX('Per Invoice'!$H$2:$H$3001,$M506)="","",INDEX('Per Invoice'!$H$2:$H$3001,$M506)))</f>
        <v/>
      </c>
      <c r="I506" s="5">
        <f>IF($M506="","",IF(INDEX('Per Invoice'!$I$2:$I$3001,$M506)="","",INDEX('Per Invoice'!$I$2:$I$3001,$M506)))</f>
        <v/>
      </c>
      <c r="J506" s="5">
        <f>IF($M506="","",IF(INDEX('Per Invoice'!$J$2:$J$3001,$M506)="","",INDEX('Per Invoice'!$J$2:$J$3001,$M506)))</f>
        <v/>
      </c>
      <c r="K506" s="5">
        <f>IF($M506="","",IF(INDEX('Per Invoice'!$K$2:$K$3001,$M506)="","",INDEX('Per Invoice'!$K$2:$K$3001,$M506)))</f>
        <v/>
      </c>
      <c r="L506">
        <f>IF($M506="","",IF(INDEX('Per Invoice'!$L$2:$L$3001,$M506)="","",INDEX('Per Invoice'!$L$2:$L$3001,$M506)))</f>
        <v/>
      </c>
      <c r="M506">
        <f>IF(ROWS($M$2:$M506)&lt;=COUNT('Per Invoice'!$N$2:$N$3001),MATCH(ROWS($M$2:$M506),'Per Invoice'!$N$2:$N$3001,0),"")</f>
        <v/>
      </c>
    </row>
    <row r="507">
      <c r="A507">
        <f>IF($M507="","",IF(INDEX('Per Invoice'!$A$2:$A$3001,$M507)="","",INDEX('Per Invoice'!$A$2:$A$3001,$M507)))</f>
        <v/>
      </c>
      <c r="B507">
        <f>IF($M507="","",IF(INDEX('Per Invoice'!$B$2:$B$3001,$M507)="","",INDEX('Per Invoice'!$B$2:$B$3001,$M507)))</f>
        <v/>
      </c>
      <c r="C507">
        <f>IF($M507="","",IF(INDEX('Per Invoice'!$C$2:$C$3001,$M507)="","",INDEX('Per Invoice'!$C$2:$C$3001,$M507)))</f>
        <v/>
      </c>
      <c r="D507">
        <f>IF($M507="","",IF(INDEX('Per Invoice'!$D$2:$D$3001,$M507)="","",INDEX('Per Invoice'!$D$2:$D$3001,$M507)))</f>
        <v/>
      </c>
      <c r="E507">
        <f>IF($M507="","",IF(INDEX('Per Invoice'!$E$2:$E$3001,$M507)="","",INDEX('Per Invoice'!$E$2:$E$3001,$M507)))</f>
        <v/>
      </c>
      <c r="F507">
        <f>IF($M507="","",IF(INDEX('Per Invoice'!$F$2:$F$3001,$M507)="","",INDEX('Per Invoice'!$F$2:$F$3001,$M507)))</f>
        <v/>
      </c>
      <c r="G507" s="5">
        <f>IF($M507="","",IF(INDEX('Per Invoice'!$G$2:$G$3001,$M507)="","",INDEX('Per Invoice'!$G$2:$G$3001,$M507)))</f>
        <v/>
      </c>
      <c r="H507" s="5">
        <f>IF($M507="","",IF(INDEX('Per Invoice'!$H$2:$H$3001,$M507)="","",INDEX('Per Invoice'!$H$2:$H$3001,$M507)))</f>
        <v/>
      </c>
      <c r="I507" s="5">
        <f>IF($M507="","",IF(INDEX('Per Invoice'!$I$2:$I$3001,$M507)="","",INDEX('Per Invoice'!$I$2:$I$3001,$M507)))</f>
        <v/>
      </c>
      <c r="J507" s="5">
        <f>IF($M507="","",IF(INDEX('Per Invoice'!$J$2:$J$3001,$M507)="","",INDEX('Per Invoice'!$J$2:$J$3001,$M507)))</f>
        <v/>
      </c>
      <c r="K507" s="5">
        <f>IF($M507="","",IF(INDEX('Per Invoice'!$K$2:$K$3001,$M507)="","",INDEX('Per Invoice'!$K$2:$K$3001,$M507)))</f>
        <v/>
      </c>
      <c r="L507">
        <f>IF($M507="","",IF(INDEX('Per Invoice'!$L$2:$L$3001,$M507)="","",INDEX('Per Invoice'!$L$2:$L$3001,$M507)))</f>
        <v/>
      </c>
      <c r="M507">
        <f>IF(ROWS($M$2:$M507)&lt;=COUNT('Per Invoice'!$N$2:$N$3001),MATCH(ROWS($M$2:$M507),'Per Invoice'!$N$2:$N$3001,0),"")</f>
        <v/>
      </c>
    </row>
    <row r="508">
      <c r="A508">
        <f>IF($M508="","",IF(INDEX('Per Invoice'!$A$2:$A$3001,$M508)="","",INDEX('Per Invoice'!$A$2:$A$3001,$M508)))</f>
        <v/>
      </c>
      <c r="B508">
        <f>IF($M508="","",IF(INDEX('Per Invoice'!$B$2:$B$3001,$M508)="","",INDEX('Per Invoice'!$B$2:$B$3001,$M508)))</f>
        <v/>
      </c>
      <c r="C508">
        <f>IF($M508="","",IF(INDEX('Per Invoice'!$C$2:$C$3001,$M508)="","",INDEX('Per Invoice'!$C$2:$C$3001,$M508)))</f>
        <v/>
      </c>
      <c r="D508">
        <f>IF($M508="","",IF(INDEX('Per Invoice'!$D$2:$D$3001,$M508)="","",INDEX('Per Invoice'!$D$2:$D$3001,$M508)))</f>
        <v/>
      </c>
      <c r="E508">
        <f>IF($M508="","",IF(INDEX('Per Invoice'!$E$2:$E$3001,$M508)="","",INDEX('Per Invoice'!$E$2:$E$3001,$M508)))</f>
        <v/>
      </c>
      <c r="F508">
        <f>IF($M508="","",IF(INDEX('Per Invoice'!$F$2:$F$3001,$M508)="","",INDEX('Per Invoice'!$F$2:$F$3001,$M508)))</f>
        <v/>
      </c>
      <c r="G508" s="5">
        <f>IF($M508="","",IF(INDEX('Per Invoice'!$G$2:$G$3001,$M508)="","",INDEX('Per Invoice'!$G$2:$G$3001,$M508)))</f>
        <v/>
      </c>
      <c r="H508" s="5">
        <f>IF($M508="","",IF(INDEX('Per Invoice'!$H$2:$H$3001,$M508)="","",INDEX('Per Invoice'!$H$2:$H$3001,$M508)))</f>
        <v/>
      </c>
      <c r="I508" s="5">
        <f>IF($M508="","",IF(INDEX('Per Invoice'!$I$2:$I$3001,$M508)="","",INDEX('Per Invoice'!$I$2:$I$3001,$M508)))</f>
        <v/>
      </c>
      <c r="J508" s="5">
        <f>IF($M508="","",IF(INDEX('Per Invoice'!$J$2:$J$3001,$M508)="","",INDEX('Per Invoice'!$J$2:$J$3001,$M508)))</f>
        <v/>
      </c>
      <c r="K508" s="5">
        <f>IF($M508="","",IF(INDEX('Per Invoice'!$K$2:$K$3001,$M508)="","",INDEX('Per Invoice'!$K$2:$K$3001,$M508)))</f>
        <v/>
      </c>
      <c r="L508">
        <f>IF($M508="","",IF(INDEX('Per Invoice'!$L$2:$L$3001,$M508)="","",INDEX('Per Invoice'!$L$2:$L$3001,$M508)))</f>
        <v/>
      </c>
      <c r="M508">
        <f>IF(ROWS($M$2:$M508)&lt;=COUNT('Per Invoice'!$N$2:$N$3001),MATCH(ROWS($M$2:$M508),'Per Invoice'!$N$2:$N$3001,0),"")</f>
        <v/>
      </c>
    </row>
    <row r="509">
      <c r="A509">
        <f>IF($M509="","",IF(INDEX('Per Invoice'!$A$2:$A$3001,$M509)="","",INDEX('Per Invoice'!$A$2:$A$3001,$M509)))</f>
        <v/>
      </c>
      <c r="B509">
        <f>IF($M509="","",IF(INDEX('Per Invoice'!$B$2:$B$3001,$M509)="","",INDEX('Per Invoice'!$B$2:$B$3001,$M509)))</f>
        <v/>
      </c>
      <c r="C509">
        <f>IF($M509="","",IF(INDEX('Per Invoice'!$C$2:$C$3001,$M509)="","",INDEX('Per Invoice'!$C$2:$C$3001,$M509)))</f>
        <v/>
      </c>
      <c r="D509">
        <f>IF($M509="","",IF(INDEX('Per Invoice'!$D$2:$D$3001,$M509)="","",INDEX('Per Invoice'!$D$2:$D$3001,$M509)))</f>
        <v/>
      </c>
      <c r="E509">
        <f>IF($M509="","",IF(INDEX('Per Invoice'!$E$2:$E$3001,$M509)="","",INDEX('Per Invoice'!$E$2:$E$3001,$M509)))</f>
        <v/>
      </c>
      <c r="F509">
        <f>IF($M509="","",IF(INDEX('Per Invoice'!$F$2:$F$3001,$M509)="","",INDEX('Per Invoice'!$F$2:$F$3001,$M509)))</f>
        <v/>
      </c>
      <c r="G509" s="5">
        <f>IF($M509="","",IF(INDEX('Per Invoice'!$G$2:$G$3001,$M509)="","",INDEX('Per Invoice'!$G$2:$G$3001,$M509)))</f>
        <v/>
      </c>
      <c r="H509" s="5">
        <f>IF($M509="","",IF(INDEX('Per Invoice'!$H$2:$H$3001,$M509)="","",INDEX('Per Invoice'!$H$2:$H$3001,$M509)))</f>
        <v/>
      </c>
      <c r="I509" s="5">
        <f>IF($M509="","",IF(INDEX('Per Invoice'!$I$2:$I$3001,$M509)="","",INDEX('Per Invoice'!$I$2:$I$3001,$M509)))</f>
        <v/>
      </c>
      <c r="J509" s="5">
        <f>IF($M509="","",IF(INDEX('Per Invoice'!$J$2:$J$3001,$M509)="","",INDEX('Per Invoice'!$J$2:$J$3001,$M509)))</f>
        <v/>
      </c>
      <c r="K509" s="5">
        <f>IF($M509="","",IF(INDEX('Per Invoice'!$K$2:$K$3001,$M509)="","",INDEX('Per Invoice'!$K$2:$K$3001,$M509)))</f>
        <v/>
      </c>
      <c r="L509">
        <f>IF($M509="","",IF(INDEX('Per Invoice'!$L$2:$L$3001,$M509)="","",INDEX('Per Invoice'!$L$2:$L$3001,$M509)))</f>
        <v/>
      </c>
      <c r="M509">
        <f>IF(ROWS($M$2:$M509)&lt;=COUNT('Per Invoice'!$N$2:$N$3001),MATCH(ROWS($M$2:$M509),'Per Invoice'!$N$2:$N$3001,0),"")</f>
        <v/>
      </c>
    </row>
    <row r="510">
      <c r="A510">
        <f>IF($M510="","",IF(INDEX('Per Invoice'!$A$2:$A$3001,$M510)="","",INDEX('Per Invoice'!$A$2:$A$3001,$M510)))</f>
        <v/>
      </c>
      <c r="B510">
        <f>IF($M510="","",IF(INDEX('Per Invoice'!$B$2:$B$3001,$M510)="","",INDEX('Per Invoice'!$B$2:$B$3001,$M510)))</f>
        <v/>
      </c>
      <c r="C510">
        <f>IF($M510="","",IF(INDEX('Per Invoice'!$C$2:$C$3001,$M510)="","",INDEX('Per Invoice'!$C$2:$C$3001,$M510)))</f>
        <v/>
      </c>
      <c r="D510">
        <f>IF($M510="","",IF(INDEX('Per Invoice'!$D$2:$D$3001,$M510)="","",INDEX('Per Invoice'!$D$2:$D$3001,$M510)))</f>
        <v/>
      </c>
      <c r="E510">
        <f>IF($M510="","",IF(INDEX('Per Invoice'!$E$2:$E$3001,$M510)="","",INDEX('Per Invoice'!$E$2:$E$3001,$M510)))</f>
        <v/>
      </c>
      <c r="F510">
        <f>IF($M510="","",IF(INDEX('Per Invoice'!$F$2:$F$3001,$M510)="","",INDEX('Per Invoice'!$F$2:$F$3001,$M510)))</f>
        <v/>
      </c>
      <c r="G510" s="5">
        <f>IF($M510="","",IF(INDEX('Per Invoice'!$G$2:$G$3001,$M510)="","",INDEX('Per Invoice'!$G$2:$G$3001,$M510)))</f>
        <v/>
      </c>
      <c r="H510" s="5">
        <f>IF($M510="","",IF(INDEX('Per Invoice'!$H$2:$H$3001,$M510)="","",INDEX('Per Invoice'!$H$2:$H$3001,$M510)))</f>
        <v/>
      </c>
      <c r="I510" s="5">
        <f>IF($M510="","",IF(INDEX('Per Invoice'!$I$2:$I$3001,$M510)="","",INDEX('Per Invoice'!$I$2:$I$3001,$M510)))</f>
        <v/>
      </c>
      <c r="J510" s="5">
        <f>IF($M510="","",IF(INDEX('Per Invoice'!$J$2:$J$3001,$M510)="","",INDEX('Per Invoice'!$J$2:$J$3001,$M510)))</f>
        <v/>
      </c>
      <c r="K510" s="5">
        <f>IF($M510="","",IF(INDEX('Per Invoice'!$K$2:$K$3001,$M510)="","",INDEX('Per Invoice'!$K$2:$K$3001,$M510)))</f>
        <v/>
      </c>
      <c r="L510">
        <f>IF($M510="","",IF(INDEX('Per Invoice'!$L$2:$L$3001,$M510)="","",INDEX('Per Invoice'!$L$2:$L$3001,$M510)))</f>
        <v/>
      </c>
      <c r="M510">
        <f>IF(ROWS($M$2:$M510)&lt;=COUNT('Per Invoice'!$N$2:$N$3001),MATCH(ROWS($M$2:$M510),'Per Invoice'!$N$2:$N$3001,0),"")</f>
        <v/>
      </c>
    </row>
    <row r="511">
      <c r="A511">
        <f>IF($M511="","",IF(INDEX('Per Invoice'!$A$2:$A$3001,$M511)="","",INDEX('Per Invoice'!$A$2:$A$3001,$M511)))</f>
        <v/>
      </c>
      <c r="B511">
        <f>IF($M511="","",IF(INDEX('Per Invoice'!$B$2:$B$3001,$M511)="","",INDEX('Per Invoice'!$B$2:$B$3001,$M511)))</f>
        <v/>
      </c>
      <c r="C511">
        <f>IF($M511="","",IF(INDEX('Per Invoice'!$C$2:$C$3001,$M511)="","",INDEX('Per Invoice'!$C$2:$C$3001,$M511)))</f>
        <v/>
      </c>
      <c r="D511">
        <f>IF($M511="","",IF(INDEX('Per Invoice'!$D$2:$D$3001,$M511)="","",INDEX('Per Invoice'!$D$2:$D$3001,$M511)))</f>
        <v/>
      </c>
      <c r="E511">
        <f>IF($M511="","",IF(INDEX('Per Invoice'!$E$2:$E$3001,$M511)="","",INDEX('Per Invoice'!$E$2:$E$3001,$M511)))</f>
        <v/>
      </c>
      <c r="F511">
        <f>IF($M511="","",IF(INDEX('Per Invoice'!$F$2:$F$3001,$M511)="","",INDEX('Per Invoice'!$F$2:$F$3001,$M511)))</f>
        <v/>
      </c>
      <c r="G511" s="5">
        <f>IF($M511="","",IF(INDEX('Per Invoice'!$G$2:$G$3001,$M511)="","",INDEX('Per Invoice'!$G$2:$G$3001,$M511)))</f>
        <v/>
      </c>
      <c r="H511" s="5">
        <f>IF($M511="","",IF(INDEX('Per Invoice'!$H$2:$H$3001,$M511)="","",INDEX('Per Invoice'!$H$2:$H$3001,$M511)))</f>
        <v/>
      </c>
      <c r="I511" s="5">
        <f>IF($M511="","",IF(INDEX('Per Invoice'!$I$2:$I$3001,$M511)="","",INDEX('Per Invoice'!$I$2:$I$3001,$M511)))</f>
        <v/>
      </c>
      <c r="J511" s="5">
        <f>IF($M511="","",IF(INDEX('Per Invoice'!$J$2:$J$3001,$M511)="","",INDEX('Per Invoice'!$J$2:$J$3001,$M511)))</f>
        <v/>
      </c>
      <c r="K511" s="5">
        <f>IF($M511="","",IF(INDEX('Per Invoice'!$K$2:$K$3001,$M511)="","",INDEX('Per Invoice'!$K$2:$K$3001,$M511)))</f>
        <v/>
      </c>
      <c r="L511">
        <f>IF($M511="","",IF(INDEX('Per Invoice'!$L$2:$L$3001,$M511)="","",INDEX('Per Invoice'!$L$2:$L$3001,$M511)))</f>
        <v/>
      </c>
      <c r="M511">
        <f>IF(ROWS($M$2:$M511)&lt;=COUNT('Per Invoice'!$N$2:$N$3001),MATCH(ROWS($M$2:$M511),'Per Invoice'!$N$2:$N$3001,0),"")</f>
        <v/>
      </c>
    </row>
    <row r="512">
      <c r="A512">
        <f>IF($M512="","",IF(INDEX('Per Invoice'!$A$2:$A$3001,$M512)="","",INDEX('Per Invoice'!$A$2:$A$3001,$M512)))</f>
        <v/>
      </c>
      <c r="B512">
        <f>IF($M512="","",IF(INDEX('Per Invoice'!$B$2:$B$3001,$M512)="","",INDEX('Per Invoice'!$B$2:$B$3001,$M512)))</f>
        <v/>
      </c>
      <c r="C512">
        <f>IF($M512="","",IF(INDEX('Per Invoice'!$C$2:$C$3001,$M512)="","",INDEX('Per Invoice'!$C$2:$C$3001,$M512)))</f>
        <v/>
      </c>
      <c r="D512">
        <f>IF($M512="","",IF(INDEX('Per Invoice'!$D$2:$D$3001,$M512)="","",INDEX('Per Invoice'!$D$2:$D$3001,$M512)))</f>
        <v/>
      </c>
      <c r="E512">
        <f>IF($M512="","",IF(INDEX('Per Invoice'!$E$2:$E$3001,$M512)="","",INDEX('Per Invoice'!$E$2:$E$3001,$M512)))</f>
        <v/>
      </c>
      <c r="F512">
        <f>IF($M512="","",IF(INDEX('Per Invoice'!$F$2:$F$3001,$M512)="","",INDEX('Per Invoice'!$F$2:$F$3001,$M512)))</f>
        <v/>
      </c>
      <c r="G512" s="5">
        <f>IF($M512="","",IF(INDEX('Per Invoice'!$G$2:$G$3001,$M512)="","",INDEX('Per Invoice'!$G$2:$G$3001,$M512)))</f>
        <v/>
      </c>
      <c r="H512" s="5">
        <f>IF($M512="","",IF(INDEX('Per Invoice'!$H$2:$H$3001,$M512)="","",INDEX('Per Invoice'!$H$2:$H$3001,$M512)))</f>
        <v/>
      </c>
      <c r="I512" s="5">
        <f>IF($M512="","",IF(INDEX('Per Invoice'!$I$2:$I$3001,$M512)="","",INDEX('Per Invoice'!$I$2:$I$3001,$M512)))</f>
        <v/>
      </c>
      <c r="J512" s="5">
        <f>IF($M512="","",IF(INDEX('Per Invoice'!$J$2:$J$3001,$M512)="","",INDEX('Per Invoice'!$J$2:$J$3001,$M512)))</f>
        <v/>
      </c>
      <c r="K512" s="5">
        <f>IF($M512="","",IF(INDEX('Per Invoice'!$K$2:$K$3001,$M512)="","",INDEX('Per Invoice'!$K$2:$K$3001,$M512)))</f>
        <v/>
      </c>
      <c r="L512">
        <f>IF($M512="","",IF(INDEX('Per Invoice'!$L$2:$L$3001,$M512)="","",INDEX('Per Invoice'!$L$2:$L$3001,$M512)))</f>
        <v/>
      </c>
      <c r="M512">
        <f>IF(ROWS($M$2:$M512)&lt;=COUNT('Per Invoice'!$N$2:$N$3001),MATCH(ROWS($M$2:$M512),'Per Invoice'!$N$2:$N$3001,0),"")</f>
        <v/>
      </c>
    </row>
    <row r="513">
      <c r="A513">
        <f>IF($M513="","",IF(INDEX('Per Invoice'!$A$2:$A$3001,$M513)="","",INDEX('Per Invoice'!$A$2:$A$3001,$M513)))</f>
        <v/>
      </c>
      <c r="B513">
        <f>IF($M513="","",IF(INDEX('Per Invoice'!$B$2:$B$3001,$M513)="","",INDEX('Per Invoice'!$B$2:$B$3001,$M513)))</f>
        <v/>
      </c>
      <c r="C513">
        <f>IF($M513="","",IF(INDEX('Per Invoice'!$C$2:$C$3001,$M513)="","",INDEX('Per Invoice'!$C$2:$C$3001,$M513)))</f>
        <v/>
      </c>
      <c r="D513">
        <f>IF($M513="","",IF(INDEX('Per Invoice'!$D$2:$D$3001,$M513)="","",INDEX('Per Invoice'!$D$2:$D$3001,$M513)))</f>
        <v/>
      </c>
      <c r="E513">
        <f>IF($M513="","",IF(INDEX('Per Invoice'!$E$2:$E$3001,$M513)="","",INDEX('Per Invoice'!$E$2:$E$3001,$M513)))</f>
        <v/>
      </c>
      <c r="F513">
        <f>IF($M513="","",IF(INDEX('Per Invoice'!$F$2:$F$3001,$M513)="","",INDEX('Per Invoice'!$F$2:$F$3001,$M513)))</f>
        <v/>
      </c>
      <c r="G513" s="5">
        <f>IF($M513="","",IF(INDEX('Per Invoice'!$G$2:$G$3001,$M513)="","",INDEX('Per Invoice'!$G$2:$G$3001,$M513)))</f>
        <v/>
      </c>
      <c r="H513" s="5">
        <f>IF($M513="","",IF(INDEX('Per Invoice'!$H$2:$H$3001,$M513)="","",INDEX('Per Invoice'!$H$2:$H$3001,$M513)))</f>
        <v/>
      </c>
      <c r="I513" s="5">
        <f>IF($M513="","",IF(INDEX('Per Invoice'!$I$2:$I$3001,$M513)="","",INDEX('Per Invoice'!$I$2:$I$3001,$M513)))</f>
        <v/>
      </c>
      <c r="J513" s="5">
        <f>IF($M513="","",IF(INDEX('Per Invoice'!$J$2:$J$3001,$M513)="","",INDEX('Per Invoice'!$J$2:$J$3001,$M513)))</f>
        <v/>
      </c>
      <c r="K513" s="5">
        <f>IF($M513="","",IF(INDEX('Per Invoice'!$K$2:$K$3001,$M513)="","",INDEX('Per Invoice'!$K$2:$K$3001,$M513)))</f>
        <v/>
      </c>
      <c r="L513">
        <f>IF($M513="","",IF(INDEX('Per Invoice'!$L$2:$L$3001,$M513)="","",INDEX('Per Invoice'!$L$2:$L$3001,$M513)))</f>
        <v/>
      </c>
      <c r="M513">
        <f>IF(ROWS($M$2:$M513)&lt;=COUNT('Per Invoice'!$N$2:$N$3001),MATCH(ROWS($M$2:$M513),'Per Invoice'!$N$2:$N$3001,0),"")</f>
        <v/>
      </c>
    </row>
    <row r="514">
      <c r="A514">
        <f>IF($M514="","",IF(INDEX('Per Invoice'!$A$2:$A$3001,$M514)="","",INDEX('Per Invoice'!$A$2:$A$3001,$M514)))</f>
        <v/>
      </c>
      <c r="B514">
        <f>IF($M514="","",IF(INDEX('Per Invoice'!$B$2:$B$3001,$M514)="","",INDEX('Per Invoice'!$B$2:$B$3001,$M514)))</f>
        <v/>
      </c>
      <c r="C514">
        <f>IF($M514="","",IF(INDEX('Per Invoice'!$C$2:$C$3001,$M514)="","",INDEX('Per Invoice'!$C$2:$C$3001,$M514)))</f>
        <v/>
      </c>
      <c r="D514">
        <f>IF($M514="","",IF(INDEX('Per Invoice'!$D$2:$D$3001,$M514)="","",INDEX('Per Invoice'!$D$2:$D$3001,$M514)))</f>
        <v/>
      </c>
      <c r="E514">
        <f>IF($M514="","",IF(INDEX('Per Invoice'!$E$2:$E$3001,$M514)="","",INDEX('Per Invoice'!$E$2:$E$3001,$M514)))</f>
        <v/>
      </c>
      <c r="F514">
        <f>IF($M514="","",IF(INDEX('Per Invoice'!$F$2:$F$3001,$M514)="","",INDEX('Per Invoice'!$F$2:$F$3001,$M514)))</f>
        <v/>
      </c>
      <c r="G514" s="5">
        <f>IF($M514="","",IF(INDEX('Per Invoice'!$G$2:$G$3001,$M514)="","",INDEX('Per Invoice'!$G$2:$G$3001,$M514)))</f>
        <v/>
      </c>
      <c r="H514" s="5">
        <f>IF($M514="","",IF(INDEX('Per Invoice'!$H$2:$H$3001,$M514)="","",INDEX('Per Invoice'!$H$2:$H$3001,$M514)))</f>
        <v/>
      </c>
      <c r="I514" s="5">
        <f>IF($M514="","",IF(INDEX('Per Invoice'!$I$2:$I$3001,$M514)="","",INDEX('Per Invoice'!$I$2:$I$3001,$M514)))</f>
        <v/>
      </c>
      <c r="J514" s="5">
        <f>IF($M514="","",IF(INDEX('Per Invoice'!$J$2:$J$3001,$M514)="","",INDEX('Per Invoice'!$J$2:$J$3001,$M514)))</f>
        <v/>
      </c>
      <c r="K514" s="5">
        <f>IF($M514="","",IF(INDEX('Per Invoice'!$K$2:$K$3001,$M514)="","",INDEX('Per Invoice'!$K$2:$K$3001,$M514)))</f>
        <v/>
      </c>
      <c r="L514">
        <f>IF($M514="","",IF(INDEX('Per Invoice'!$L$2:$L$3001,$M514)="","",INDEX('Per Invoice'!$L$2:$L$3001,$M514)))</f>
        <v/>
      </c>
      <c r="M514">
        <f>IF(ROWS($M$2:$M514)&lt;=COUNT('Per Invoice'!$N$2:$N$3001),MATCH(ROWS($M$2:$M514),'Per Invoice'!$N$2:$N$3001,0),"")</f>
        <v/>
      </c>
    </row>
    <row r="515">
      <c r="A515">
        <f>IF($M515="","",IF(INDEX('Per Invoice'!$A$2:$A$3001,$M515)="","",INDEX('Per Invoice'!$A$2:$A$3001,$M515)))</f>
        <v/>
      </c>
      <c r="B515">
        <f>IF($M515="","",IF(INDEX('Per Invoice'!$B$2:$B$3001,$M515)="","",INDEX('Per Invoice'!$B$2:$B$3001,$M515)))</f>
        <v/>
      </c>
      <c r="C515">
        <f>IF($M515="","",IF(INDEX('Per Invoice'!$C$2:$C$3001,$M515)="","",INDEX('Per Invoice'!$C$2:$C$3001,$M515)))</f>
        <v/>
      </c>
      <c r="D515">
        <f>IF($M515="","",IF(INDEX('Per Invoice'!$D$2:$D$3001,$M515)="","",INDEX('Per Invoice'!$D$2:$D$3001,$M515)))</f>
        <v/>
      </c>
      <c r="E515">
        <f>IF($M515="","",IF(INDEX('Per Invoice'!$E$2:$E$3001,$M515)="","",INDEX('Per Invoice'!$E$2:$E$3001,$M515)))</f>
        <v/>
      </c>
      <c r="F515">
        <f>IF($M515="","",IF(INDEX('Per Invoice'!$F$2:$F$3001,$M515)="","",INDEX('Per Invoice'!$F$2:$F$3001,$M515)))</f>
        <v/>
      </c>
      <c r="G515" s="5">
        <f>IF($M515="","",IF(INDEX('Per Invoice'!$G$2:$G$3001,$M515)="","",INDEX('Per Invoice'!$G$2:$G$3001,$M515)))</f>
        <v/>
      </c>
      <c r="H515" s="5">
        <f>IF($M515="","",IF(INDEX('Per Invoice'!$H$2:$H$3001,$M515)="","",INDEX('Per Invoice'!$H$2:$H$3001,$M515)))</f>
        <v/>
      </c>
      <c r="I515" s="5">
        <f>IF($M515="","",IF(INDEX('Per Invoice'!$I$2:$I$3001,$M515)="","",INDEX('Per Invoice'!$I$2:$I$3001,$M515)))</f>
        <v/>
      </c>
      <c r="J515" s="5">
        <f>IF($M515="","",IF(INDEX('Per Invoice'!$J$2:$J$3001,$M515)="","",INDEX('Per Invoice'!$J$2:$J$3001,$M515)))</f>
        <v/>
      </c>
      <c r="K515" s="5">
        <f>IF($M515="","",IF(INDEX('Per Invoice'!$K$2:$K$3001,$M515)="","",INDEX('Per Invoice'!$K$2:$K$3001,$M515)))</f>
        <v/>
      </c>
      <c r="L515">
        <f>IF($M515="","",IF(INDEX('Per Invoice'!$L$2:$L$3001,$M515)="","",INDEX('Per Invoice'!$L$2:$L$3001,$M515)))</f>
        <v/>
      </c>
      <c r="M515">
        <f>IF(ROWS($M$2:$M515)&lt;=COUNT('Per Invoice'!$N$2:$N$3001),MATCH(ROWS($M$2:$M515),'Per Invoice'!$N$2:$N$3001,0),"")</f>
        <v/>
      </c>
    </row>
    <row r="516">
      <c r="A516">
        <f>IF($M516="","",IF(INDEX('Per Invoice'!$A$2:$A$3001,$M516)="","",INDEX('Per Invoice'!$A$2:$A$3001,$M516)))</f>
        <v/>
      </c>
      <c r="B516">
        <f>IF($M516="","",IF(INDEX('Per Invoice'!$B$2:$B$3001,$M516)="","",INDEX('Per Invoice'!$B$2:$B$3001,$M516)))</f>
        <v/>
      </c>
      <c r="C516">
        <f>IF($M516="","",IF(INDEX('Per Invoice'!$C$2:$C$3001,$M516)="","",INDEX('Per Invoice'!$C$2:$C$3001,$M516)))</f>
        <v/>
      </c>
      <c r="D516">
        <f>IF($M516="","",IF(INDEX('Per Invoice'!$D$2:$D$3001,$M516)="","",INDEX('Per Invoice'!$D$2:$D$3001,$M516)))</f>
        <v/>
      </c>
      <c r="E516">
        <f>IF($M516="","",IF(INDEX('Per Invoice'!$E$2:$E$3001,$M516)="","",INDEX('Per Invoice'!$E$2:$E$3001,$M516)))</f>
        <v/>
      </c>
      <c r="F516">
        <f>IF($M516="","",IF(INDEX('Per Invoice'!$F$2:$F$3001,$M516)="","",INDEX('Per Invoice'!$F$2:$F$3001,$M516)))</f>
        <v/>
      </c>
      <c r="G516" s="5">
        <f>IF($M516="","",IF(INDEX('Per Invoice'!$G$2:$G$3001,$M516)="","",INDEX('Per Invoice'!$G$2:$G$3001,$M516)))</f>
        <v/>
      </c>
      <c r="H516" s="5">
        <f>IF($M516="","",IF(INDEX('Per Invoice'!$H$2:$H$3001,$M516)="","",INDEX('Per Invoice'!$H$2:$H$3001,$M516)))</f>
        <v/>
      </c>
      <c r="I516" s="5">
        <f>IF($M516="","",IF(INDEX('Per Invoice'!$I$2:$I$3001,$M516)="","",INDEX('Per Invoice'!$I$2:$I$3001,$M516)))</f>
        <v/>
      </c>
      <c r="J516" s="5">
        <f>IF($M516="","",IF(INDEX('Per Invoice'!$J$2:$J$3001,$M516)="","",INDEX('Per Invoice'!$J$2:$J$3001,$M516)))</f>
        <v/>
      </c>
      <c r="K516" s="5">
        <f>IF($M516="","",IF(INDEX('Per Invoice'!$K$2:$K$3001,$M516)="","",INDEX('Per Invoice'!$K$2:$K$3001,$M516)))</f>
        <v/>
      </c>
      <c r="L516">
        <f>IF($M516="","",IF(INDEX('Per Invoice'!$L$2:$L$3001,$M516)="","",INDEX('Per Invoice'!$L$2:$L$3001,$M516)))</f>
        <v/>
      </c>
      <c r="M516">
        <f>IF(ROWS($M$2:$M516)&lt;=COUNT('Per Invoice'!$N$2:$N$3001),MATCH(ROWS($M$2:$M516),'Per Invoice'!$N$2:$N$3001,0),"")</f>
        <v/>
      </c>
    </row>
    <row r="517">
      <c r="A517">
        <f>IF($M517="","",IF(INDEX('Per Invoice'!$A$2:$A$3001,$M517)="","",INDEX('Per Invoice'!$A$2:$A$3001,$M517)))</f>
        <v/>
      </c>
      <c r="B517">
        <f>IF($M517="","",IF(INDEX('Per Invoice'!$B$2:$B$3001,$M517)="","",INDEX('Per Invoice'!$B$2:$B$3001,$M517)))</f>
        <v/>
      </c>
      <c r="C517">
        <f>IF($M517="","",IF(INDEX('Per Invoice'!$C$2:$C$3001,$M517)="","",INDEX('Per Invoice'!$C$2:$C$3001,$M517)))</f>
        <v/>
      </c>
      <c r="D517">
        <f>IF($M517="","",IF(INDEX('Per Invoice'!$D$2:$D$3001,$M517)="","",INDEX('Per Invoice'!$D$2:$D$3001,$M517)))</f>
        <v/>
      </c>
      <c r="E517">
        <f>IF($M517="","",IF(INDEX('Per Invoice'!$E$2:$E$3001,$M517)="","",INDEX('Per Invoice'!$E$2:$E$3001,$M517)))</f>
        <v/>
      </c>
      <c r="F517">
        <f>IF($M517="","",IF(INDEX('Per Invoice'!$F$2:$F$3001,$M517)="","",INDEX('Per Invoice'!$F$2:$F$3001,$M517)))</f>
        <v/>
      </c>
      <c r="G517" s="5">
        <f>IF($M517="","",IF(INDEX('Per Invoice'!$G$2:$G$3001,$M517)="","",INDEX('Per Invoice'!$G$2:$G$3001,$M517)))</f>
        <v/>
      </c>
      <c r="H517" s="5">
        <f>IF($M517="","",IF(INDEX('Per Invoice'!$H$2:$H$3001,$M517)="","",INDEX('Per Invoice'!$H$2:$H$3001,$M517)))</f>
        <v/>
      </c>
      <c r="I517" s="5">
        <f>IF($M517="","",IF(INDEX('Per Invoice'!$I$2:$I$3001,$M517)="","",INDEX('Per Invoice'!$I$2:$I$3001,$M517)))</f>
        <v/>
      </c>
      <c r="J517" s="5">
        <f>IF($M517="","",IF(INDEX('Per Invoice'!$J$2:$J$3001,$M517)="","",INDEX('Per Invoice'!$J$2:$J$3001,$M517)))</f>
        <v/>
      </c>
      <c r="K517" s="5">
        <f>IF($M517="","",IF(INDEX('Per Invoice'!$K$2:$K$3001,$M517)="","",INDEX('Per Invoice'!$K$2:$K$3001,$M517)))</f>
        <v/>
      </c>
      <c r="L517">
        <f>IF($M517="","",IF(INDEX('Per Invoice'!$L$2:$L$3001,$M517)="","",INDEX('Per Invoice'!$L$2:$L$3001,$M517)))</f>
        <v/>
      </c>
      <c r="M517">
        <f>IF(ROWS($M$2:$M517)&lt;=COUNT('Per Invoice'!$N$2:$N$3001),MATCH(ROWS($M$2:$M517),'Per Invoice'!$N$2:$N$3001,0),"")</f>
        <v/>
      </c>
    </row>
    <row r="518">
      <c r="A518">
        <f>IF($M518="","",IF(INDEX('Per Invoice'!$A$2:$A$3001,$M518)="","",INDEX('Per Invoice'!$A$2:$A$3001,$M518)))</f>
        <v/>
      </c>
      <c r="B518">
        <f>IF($M518="","",IF(INDEX('Per Invoice'!$B$2:$B$3001,$M518)="","",INDEX('Per Invoice'!$B$2:$B$3001,$M518)))</f>
        <v/>
      </c>
      <c r="C518">
        <f>IF($M518="","",IF(INDEX('Per Invoice'!$C$2:$C$3001,$M518)="","",INDEX('Per Invoice'!$C$2:$C$3001,$M518)))</f>
        <v/>
      </c>
      <c r="D518">
        <f>IF($M518="","",IF(INDEX('Per Invoice'!$D$2:$D$3001,$M518)="","",INDEX('Per Invoice'!$D$2:$D$3001,$M518)))</f>
        <v/>
      </c>
      <c r="E518">
        <f>IF($M518="","",IF(INDEX('Per Invoice'!$E$2:$E$3001,$M518)="","",INDEX('Per Invoice'!$E$2:$E$3001,$M518)))</f>
        <v/>
      </c>
      <c r="F518">
        <f>IF($M518="","",IF(INDEX('Per Invoice'!$F$2:$F$3001,$M518)="","",INDEX('Per Invoice'!$F$2:$F$3001,$M518)))</f>
        <v/>
      </c>
      <c r="G518" s="5">
        <f>IF($M518="","",IF(INDEX('Per Invoice'!$G$2:$G$3001,$M518)="","",INDEX('Per Invoice'!$G$2:$G$3001,$M518)))</f>
        <v/>
      </c>
      <c r="H518" s="5">
        <f>IF($M518="","",IF(INDEX('Per Invoice'!$H$2:$H$3001,$M518)="","",INDEX('Per Invoice'!$H$2:$H$3001,$M518)))</f>
        <v/>
      </c>
      <c r="I518" s="5">
        <f>IF($M518="","",IF(INDEX('Per Invoice'!$I$2:$I$3001,$M518)="","",INDEX('Per Invoice'!$I$2:$I$3001,$M518)))</f>
        <v/>
      </c>
      <c r="J518" s="5">
        <f>IF($M518="","",IF(INDEX('Per Invoice'!$J$2:$J$3001,$M518)="","",INDEX('Per Invoice'!$J$2:$J$3001,$M518)))</f>
        <v/>
      </c>
      <c r="K518" s="5">
        <f>IF($M518="","",IF(INDEX('Per Invoice'!$K$2:$K$3001,$M518)="","",INDEX('Per Invoice'!$K$2:$K$3001,$M518)))</f>
        <v/>
      </c>
      <c r="L518">
        <f>IF($M518="","",IF(INDEX('Per Invoice'!$L$2:$L$3001,$M518)="","",INDEX('Per Invoice'!$L$2:$L$3001,$M518)))</f>
        <v/>
      </c>
      <c r="M518">
        <f>IF(ROWS($M$2:$M518)&lt;=COUNT('Per Invoice'!$N$2:$N$3001),MATCH(ROWS($M$2:$M518),'Per Invoice'!$N$2:$N$3001,0),"")</f>
        <v/>
      </c>
    </row>
    <row r="519">
      <c r="A519">
        <f>IF($M519="","",IF(INDEX('Per Invoice'!$A$2:$A$3001,$M519)="","",INDEX('Per Invoice'!$A$2:$A$3001,$M519)))</f>
        <v/>
      </c>
      <c r="B519">
        <f>IF($M519="","",IF(INDEX('Per Invoice'!$B$2:$B$3001,$M519)="","",INDEX('Per Invoice'!$B$2:$B$3001,$M519)))</f>
        <v/>
      </c>
      <c r="C519">
        <f>IF($M519="","",IF(INDEX('Per Invoice'!$C$2:$C$3001,$M519)="","",INDEX('Per Invoice'!$C$2:$C$3001,$M519)))</f>
        <v/>
      </c>
      <c r="D519">
        <f>IF($M519="","",IF(INDEX('Per Invoice'!$D$2:$D$3001,$M519)="","",INDEX('Per Invoice'!$D$2:$D$3001,$M519)))</f>
        <v/>
      </c>
      <c r="E519">
        <f>IF($M519="","",IF(INDEX('Per Invoice'!$E$2:$E$3001,$M519)="","",INDEX('Per Invoice'!$E$2:$E$3001,$M519)))</f>
        <v/>
      </c>
      <c r="F519">
        <f>IF($M519="","",IF(INDEX('Per Invoice'!$F$2:$F$3001,$M519)="","",INDEX('Per Invoice'!$F$2:$F$3001,$M519)))</f>
        <v/>
      </c>
      <c r="G519" s="5">
        <f>IF($M519="","",IF(INDEX('Per Invoice'!$G$2:$G$3001,$M519)="","",INDEX('Per Invoice'!$G$2:$G$3001,$M519)))</f>
        <v/>
      </c>
      <c r="H519" s="5">
        <f>IF($M519="","",IF(INDEX('Per Invoice'!$H$2:$H$3001,$M519)="","",INDEX('Per Invoice'!$H$2:$H$3001,$M519)))</f>
        <v/>
      </c>
      <c r="I519" s="5">
        <f>IF($M519="","",IF(INDEX('Per Invoice'!$I$2:$I$3001,$M519)="","",INDEX('Per Invoice'!$I$2:$I$3001,$M519)))</f>
        <v/>
      </c>
      <c r="J519" s="5">
        <f>IF($M519="","",IF(INDEX('Per Invoice'!$J$2:$J$3001,$M519)="","",INDEX('Per Invoice'!$J$2:$J$3001,$M519)))</f>
        <v/>
      </c>
      <c r="K519" s="5">
        <f>IF($M519="","",IF(INDEX('Per Invoice'!$K$2:$K$3001,$M519)="","",INDEX('Per Invoice'!$K$2:$K$3001,$M519)))</f>
        <v/>
      </c>
      <c r="L519">
        <f>IF($M519="","",IF(INDEX('Per Invoice'!$L$2:$L$3001,$M519)="","",INDEX('Per Invoice'!$L$2:$L$3001,$M519)))</f>
        <v/>
      </c>
      <c r="M519">
        <f>IF(ROWS($M$2:$M519)&lt;=COUNT('Per Invoice'!$N$2:$N$3001),MATCH(ROWS($M$2:$M519),'Per Invoice'!$N$2:$N$3001,0),"")</f>
        <v/>
      </c>
    </row>
    <row r="520">
      <c r="A520">
        <f>IF($M520="","",IF(INDEX('Per Invoice'!$A$2:$A$3001,$M520)="","",INDEX('Per Invoice'!$A$2:$A$3001,$M520)))</f>
        <v/>
      </c>
      <c r="B520">
        <f>IF($M520="","",IF(INDEX('Per Invoice'!$B$2:$B$3001,$M520)="","",INDEX('Per Invoice'!$B$2:$B$3001,$M520)))</f>
        <v/>
      </c>
      <c r="C520">
        <f>IF($M520="","",IF(INDEX('Per Invoice'!$C$2:$C$3001,$M520)="","",INDEX('Per Invoice'!$C$2:$C$3001,$M520)))</f>
        <v/>
      </c>
      <c r="D520">
        <f>IF($M520="","",IF(INDEX('Per Invoice'!$D$2:$D$3001,$M520)="","",INDEX('Per Invoice'!$D$2:$D$3001,$M520)))</f>
        <v/>
      </c>
      <c r="E520">
        <f>IF($M520="","",IF(INDEX('Per Invoice'!$E$2:$E$3001,$M520)="","",INDEX('Per Invoice'!$E$2:$E$3001,$M520)))</f>
        <v/>
      </c>
      <c r="F520">
        <f>IF($M520="","",IF(INDEX('Per Invoice'!$F$2:$F$3001,$M520)="","",INDEX('Per Invoice'!$F$2:$F$3001,$M520)))</f>
        <v/>
      </c>
      <c r="G520" s="5">
        <f>IF($M520="","",IF(INDEX('Per Invoice'!$G$2:$G$3001,$M520)="","",INDEX('Per Invoice'!$G$2:$G$3001,$M520)))</f>
        <v/>
      </c>
      <c r="H520" s="5">
        <f>IF($M520="","",IF(INDEX('Per Invoice'!$H$2:$H$3001,$M520)="","",INDEX('Per Invoice'!$H$2:$H$3001,$M520)))</f>
        <v/>
      </c>
      <c r="I520" s="5">
        <f>IF($M520="","",IF(INDEX('Per Invoice'!$I$2:$I$3001,$M520)="","",INDEX('Per Invoice'!$I$2:$I$3001,$M520)))</f>
        <v/>
      </c>
      <c r="J520" s="5">
        <f>IF($M520="","",IF(INDEX('Per Invoice'!$J$2:$J$3001,$M520)="","",INDEX('Per Invoice'!$J$2:$J$3001,$M520)))</f>
        <v/>
      </c>
      <c r="K520" s="5">
        <f>IF($M520="","",IF(INDEX('Per Invoice'!$K$2:$K$3001,$M520)="","",INDEX('Per Invoice'!$K$2:$K$3001,$M520)))</f>
        <v/>
      </c>
      <c r="L520">
        <f>IF($M520="","",IF(INDEX('Per Invoice'!$L$2:$L$3001,$M520)="","",INDEX('Per Invoice'!$L$2:$L$3001,$M520)))</f>
        <v/>
      </c>
      <c r="M520">
        <f>IF(ROWS($M$2:$M520)&lt;=COUNT('Per Invoice'!$N$2:$N$3001),MATCH(ROWS($M$2:$M520),'Per Invoice'!$N$2:$N$3001,0),"")</f>
        <v/>
      </c>
    </row>
    <row r="521">
      <c r="A521">
        <f>IF($M521="","",IF(INDEX('Per Invoice'!$A$2:$A$3001,$M521)="","",INDEX('Per Invoice'!$A$2:$A$3001,$M521)))</f>
        <v/>
      </c>
      <c r="B521">
        <f>IF($M521="","",IF(INDEX('Per Invoice'!$B$2:$B$3001,$M521)="","",INDEX('Per Invoice'!$B$2:$B$3001,$M521)))</f>
        <v/>
      </c>
      <c r="C521">
        <f>IF($M521="","",IF(INDEX('Per Invoice'!$C$2:$C$3001,$M521)="","",INDEX('Per Invoice'!$C$2:$C$3001,$M521)))</f>
        <v/>
      </c>
      <c r="D521">
        <f>IF($M521="","",IF(INDEX('Per Invoice'!$D$2:$D$3001,$M521)="","",INDEX('Per Invoice'!$D$2:$D$3001,$M521)))</f>
        <v/>
      </c>
      <c r="E521">
        <f>IF($M521="","",IF(INDEX('Per Invoice'!$E$2:$E$3001,$M521)="","",INDEX('Per Invoice'!$E$2:$E$3001,$M521)))</f>
        <v/>
      </c>
      <c r="F521">
        <f>IF($M521="","",IF(INDEX('Per Invoice'!$F$2:$F$3001,$M521)="","",INDEX('Per Invoice'!$F$2:$F$3001,$M521)))</f>
        <v/>
      </c>
      <c r="G521" s="5">
        <f>IF($M521="","",IF(INDEX('Per Invoice'!$G$2:$G$3001,$M521)="","",INDEX('Per Invoice'!$G$2:$G$3001,$M521)))</f>
        <v/>
      </c>
      <c r="H521" s="5">
        <f>IF($M521="","",IF(INDEX('Per Invoice'!$H$2:$H$3001,$M521)="","",INDEX('Per Invoice'!$H$2:$H$3001,$M521)))</f>
        <v/>
      </c>
      <c r="I521" s="5">
        <f>IF($M521="","",IF(INDEX('Per Invoice'!$I$2:$I$3001,$M521)="","",INDEX('Per Invoice'!$I$2:$I$3001,$M521)))</f>
        <v/>
      </c>
      <c r="J521" s="5">
        <f>IF($M521="","",IF(INDEX('Per Invoice'!$J$2:$J$3001,$M521)="","",INDEX('Per Invoice'!$J$2:$J$3001,$M521)))</f>
        <v/>
      </c>
      <c r="K521" s="5">
        <f>IF($M521="","",IF(INDEX('Per Invoice'!$K$2:$K$3001,$M521)="","",INDEX('Per Invoice'!$K$2:$K$3001,$M521)))</f>
        <v/>
      </c>
      <c r="L521">
        <f>IF($M521="","",IF(INDEX('Per Invoice'!$L$2:$L$3001,$M521)="","",INDEX('Per Invoice'!$L$2:$L$3001,$M521)))</f>
        <v/>
      </c>
      <c r="M521">
        <f>IF(ROWS($M$2:$M521)&lt;=COUNT('Per Invoice'!$N$2:$N$3001),MATCH(ROWS($M$2:$M521),'Per Invoice'!$N$2:$N$3001,0),"")</f>
        <v/>
      </c>
    </row>
    <row r="522">
      <c r="A522">
        <f>IF($M522="","",IF(INDEX('Per Invoice'!$A$2:$A$3001,$M522)="","",INDEX('Per Invoice'!$A$2:$A$3001,$M522)))</f>
        <v/>
      </c>
      <c r="B522">
        <f>IF($M522="","",IF(INDEX('Per Invoice'!$B$2:$B$3001,$M522)="","",INDEX('Per Invoice'!$B$2:$B$3001,$M522)))</f>
        <v/>
      </c>
      <c r="C522">
        <f>IF($M522="","",IF(INDEX('Per Invoice'!$C$2:$C$3001,$M522)="","",INDEX('Per Invoice'!$C$2:$C$3001,$M522)))</f>
        <v/>
      </c>
      <c r="D522">
        <f>IF($M522="","",IF(INDEX('Per Invoice'!$D$2:$D$3001,$M522)="","",INDEX('Per Invoice'!$D$2:$D$3001,$M522)))</f>
        <v/>
      </c>
      <c r="E522">
        <f>IF($M522="","",IF(INDEX('Per Invoice'!$E$2:$E$3001,$M522)="","",INDEX('Per Invoice'!$E$2:$E$3001,$M522)))</f>
        <v/>
      </c>
      <c r="F522">
        <f>IF($M522="","",IF(INDEX('Per Invoice'!$F$2:$F$3001,$M522)="","",INDEX('Per Invoice'!$F$2:$F$3001,$M522)))</f>
        <v/>
      </c>
      <c r="G522" s="5">
        <f>IF($M522="","",IF(INDEX('Per Invoice'!$G$2:$G$3001,$M522)="","",INDEX('Per Invoice'!$G$2:$G$3001,$M522)))</f>
        <v/>
      </c>
      <c r="H522" s="5">
        <f>IF($M522="","",IF(INDEX('Per Invoice'!$H$2:$H$3001,$M522)="","",INDEX('Per Invoice'!$H$2:$H$3001,$M522)))</f>
        <v/>
      </c>
      <c r="I522" s="5">
        <f>IF($M522="","",IF(INDEX('Per Invoice'!$I$2:$I$3001,$M522)="","",INDEX('Per Invoice'!$I$2:$I$3001,$M522)))</f>
        <v/>
      </c>
      <c r="J522" s="5">
        <f>IF($M522="","",IF(INDEX('Per Invoice'!$J$2:$J$3001,$M522)="","",INDEX('Per Invoice'!$J$2:$J$3001,$M522)))</f>
        <v/>
      </c>
      <c r="K522" s="5">
        <f>IF($M522="","",IF(INDEX('Per Invoice'!$K$2:$K$3001,$M522)="","",INDEX('Per Invoice'!$K$2:$K$3001,$M522)))</f>
        <v/>
      </c>
      <c r="L522">
        <f>IF($M522="","",IF(INDEX('Per Invoice'!$L$2:$L$3001,$M522)="","",INDEX('Per Invoice'!$L$2:$L$3001,$M522)))</f>
        <v/>
      </c>
      <c r="M522">
        <f>IF(ROWS($M$2:$M522)&lt;=COUNT('Per Invoice'!$N$2:$N$3001),MATCH(ROWS($M$2:$M522),'Per Invoice'!$N$2:$N$3001,0),"")</f>
        <v/>
      </c>
    </row>
    <row r="523">
      <c r="A523">
        <f>IF($M523="","",IF(INDEX('Per Invoice'!$A$2:$A$3001,$M523)="","",INDEX('Per Invoice'!$A$2:$A$3001,$M523)))</f>
        <v/>
      </c>
      <c r="B523">
        <f>IF($M523="","",IF(INDEX('Per Invoice'!$B$2:$B$3001,$M523)="","",INDEX('Per Invoice'!$B$2:$B$3001,$M523)))</f>
        <v/>
      </c>
      <c r="C523">
        <f>IF($M523="","",IF(INDEX('Per Invoice'!$C$2:$C$3001,$M523)="","",INDEX('Per Invoice'!$C$2:$C$3001,$M523)))</f>
        <v/>
      </c>
      <c r="D523">
        <f>IF($M523="","",IF(INDEX('Per Invoice'!$D$2:$D$3001,$M523)="","",INDEX('Per Invoice'!$D$2:$D$3001,$M523)))</f>
        <v/>
      </c>
      <c r="E523">
        <f>IF($M523="","",IF(INDEX('Per Invoice'!$E$2:$E$3001,$M523)="","",INDEX('Per Invoice'!$E$2:$E$3001,$M523)))</f>
        <v/>
      </c>
      <c r="F523">
        <f>IF($M523="","",IF(INDEX('Per Invoice'!$F$2:$F$3001,$M523)="","",INDEX('Per Invoice'!$F$2:$F$3001,$M523)))</f>
        <v/>
      </c>
      <c r="G523" s="5">
        <f>IF($M523="","",IF(INDEX('Per Invoice'!$G$2:$G$3001,$M523)="","",INDEX('Per Invoice'!$G$2:$G$3001,$M523)))</f>
        <v/>
      </c>
      <c r="H523" s="5">
        <f>IF($M523="","",IF(INDEX('Per Invoice'!$H$2:$H$3001,$M523)="","",INDEX('Per Invoice'!$H$2:$H$3001,$M523)))</f>
        <v/>
      </c>
      <c r="I523" s="5">
        <f>IF($M523="","",IF(INDEX('Per Invoice'!$I$2:$I$3001,$M523)="","",INDEX('Per Invoice'!$I$2:$I$3001,$M523)))</f>
        <v/>
      </c>
      <c r="J523" s="5">
        <f>IF($M523="","",IF(INDEX('Per Invoice'!$J$2:$J$3001,$M523)="","",INDEX('Per Invoice'!$J$2:$J$3001,$M523)))</f>
        <v/>
      </c>
      <c r="K523" s="5">
        <f>IF($M523="","",IF(INDEX('Per Invoice'!$K$2:$K$3001,$M523)="","",INDEX('Per Invoice'!$K$2:$K$3001,$M523)))</f>
        <v/>
      </c>
      <c r="L523">
        <f>IF($M523="","",IF(INDEX('Per Invoice'!$L$2:$L$3001,$M523)="","",INDEX('Per Invoice'!$L$2:$L$3001,$M523)))</f>
        <v/>
      </c>
      <c r="M523">
        <f>IF(ROWS($M$2:$M523)&lt;=COUNT('Per Invoice'!$N$2:$N$3001),MATCH(ROWS($M$2:$M523),'Per Invoice'!$N$2:$N$3001,0),"")</f>
        <v/>
      </c>
    </row>
    <row r="524">
      <c r="A524">
        <f>IF($M524="","",IF(INDEX('Per Invoice'!$A$2:$A$3001,$M524)="","",INDEX('Per Invoice'!$A$2:$A$3001,$M524)))</f>
        <v/>
      </c>
      <c r="B524">
        <f>IF($M524="","",IF(INDEX('Per Invoice'!$B$2:$B$3001,$M524)="","",INDEX('Per Invoice'!$B$2:$B$3001,$M524)))</f>
        <v/>
      </c>
      <c r="C524">
        <f>IF($M524="","",IF(INDEX('Per Invoice'!$C$2:$C$3001,$M524)="","",INDEX('Per Invoice'!$C$2:$C$3001,$M524)))</f>
        <v/>
      </c>
      <c r="D524">
        <f>IF($M524="","",IF(INDEX('Per Invoice'!$D$2:$D$3001,$M524)="","",INDEX('Per Invoice'!$D$2:$D$3001,$M524)))</f>
        <v/>
      </c>
      <c r="E524">
        <f>IF($M524="","",IF(INDEX('Per Invoice'!$E$2:$E$3001,$M524)="","",INDEX('Per Invoice'!$E$2:$E$3001,$M524)))</f>
        <v/>
      </c>
      <c r="F524">
        <f>IF($M524="","",IF(INDEX('Per Invoice'!$F$2:$F$3001,$M524)="","",INDEX('Per Invoice'!$F$2:$F$3001,$M524)))</f>
        <v/>
      </c>
      <c r="G524" s="5">
        <f>IF($M524="","",IF(INDEX('Per Invoice'!$G$2:$G$3001,$M524)="","",INDEX('Per Invoice'!$G$2:$G$3001,$M524)))</f>
        <v/>
      </c>
      <c r="H524" s="5">
        <f>IF($M524="","",IF(INDEX('Per Invoice'!$H$2:$H$3001,$M524)="","",INDEX('Per Invoice'!$H$2:$H$3001,$M524)))</f>
        <v/>
      </c>
      <c r="I524" s="5">
        <f>IF($M524="","",IF(INDEX('Per Invoice'!$I$2:$I$3001,$M524)="","",INDEX('Per Invoice'!$I$2:$I$3001,$M524)))</f>
        <v/>
      </c>
      <c r="J524" s="5">
        <f>IF($M524="","",IF(INDEX('Per Invoice'!$J$2:$J$3001,$M524)="","",INDEX('Per Invoice'!$J$2:$J$3001,$M524)))</f>
        <v/>
      </c>
      <c r="K524" s="5">
        <f>IF($M524="","",IF(INDEX('Per Invoice'!$K$2:$K$3001,$M524)="","",INDEX('Per Invoice'!$K$2:$K$3001,$M524)))</f>
        <v/>
      </c>
      <c r="L524">
        <f>IF($M524="","",IF(INDEX('Per Invoice'!$L$2:$L$3001,$M524)="","",INDEX('Per Invoice'!$L$2:$L$3001,$M524)))</f>
        <v/>
      </c>
      <c r="M524">
        <f>IF(ROWS($M$2:$M524)&lt;=COUNT('Per Invoice'!$N$2:$N$3001),MATCH(ROWS($M$2:$M524),'Per Invoice'!$N$2:$N$3001,0),"")</f>
        <v/>
      </c>
    </row>
    <row r="525">
      <c r="A525">
        <f>IF($M525="","",IF(INDEX('Per Invoice'!$A$2:$A$3001,$M525)="","",INDEX('Per Invoice'!$A$2:$A$3001,$M525)))</f>
        <v/>
      </c>
      <c r="B525">
        <f>IF($M525="","",IF(INDEX('Per Invoice'!$B$2:$B$3001,$M525)="","",INDEX('Per Invoice'!$B$2:$B$3001,$M525)))</f>
        <v/>
      </c>
      <c r="C525">
        <f>IF($M525="","",IF(INDEX('Per Invoice'!$C$2:$C$3001,$M525)="","",INDEX('Per Invoice'!$C$2:$C$3001,$M525)))</f>
        <v/>
      </c>
      <c r="D525">
        <f>IF($M525="","",IF(INDEX('Per Invoice'!$D$2:$D$3001,$M525)="","",INDEX('Per Invoice'!$D$2:$D$3001,$M525)))</f>
        <v/>
      </c>
      <c r="E525">
        <f>IF($M525="","",IF(INDEX('Per Invoice'!$E$2:$E$3001,$M525)="","",INDEX('Per Invoice'!$E$2:$E$3001,$M525)))</f>
        <v/>
      </c>
      <c r="F525">
        <f>IF($M525="","",IF(INDEX('Per Invoice'!$F$2:$F$3001,$M525)="","",INDEX('Per Invoice'!$F$2:$F$3001,$M525)))</f>
        <v/>
      </c>
      <c r="G525" s="5">
        <f>IF($M525="","",IF(INDEX('Per Invoice'!$G$2:$G$3001,$M525)="","",INDEX('Per Invoice'!$G$2:$G$3001,$M525)))</f>
        <v/>
      </c>
      <c r="H525" s="5">
        <f>IF($M525="","",IF(INDEX('Per Invoice'!$H$2:$H$3001,$M525)="","",INDEX('Per Invoice'!$H$2:$H$3001,$M525)))</f>
        <v/>
      </c>
      <c r="I525" s="5">
        <f>IF($M525="","",IF(INDEX('Per Invoice'!$I$2:$I$3001,$M525)="","",INDEX('Per Invoice'!$I$2:$I$3001,$M525)))</f>
        <v/>
      </c>
      <c r="J525" s="5">
        <f>IF($M525="","",IF(INDEX('Per Invoice'!$J$2:$J$3001,$M525)="","",INDEX('Per Invoice'!$J$2:$J$3001,$M525)))</f>
        <v/>
      </c>
      <c r="K525" s="5">
        <f>IF($M525="","",IF(INDEX('Per Invoice'!$K$2:$K$3001,$M525)="","",INDEX('Per Invoice'!$K$2:$K$3001,$M525)))</f>
        <v/>
      </c>
      <c r="L525">
        <f>IF($M525="","",IF(INDEX('Per Invoice'!$L$2:$L$3001,$M525)="","",INDEX('Per Invoice'!$L$2:$L$3001,$M525)))</f>
        <v/>
      </c>
      <c r="M525">
        <f>IF(ROWS($M$2:$M525)&lt;=COUNT('Per Invoice'!$N$2:$N$3001),MATCH(ROWS($M$2:$M525),'Per Invoice'!$N$2:$N$3001,0),"")</f>
        <v/>
      </c>
    </row>
    <row r="526">
      <c r="A526">
        <f>IF($M526="","",IF(INDEX('Per Invoice'!$A$2:$A$3001,$M526)="","",INDEX('Per Invoice'!$A$2:$A$3001,$M526)))</f>
        <v/>
      </c>
      <c r="B526">
        <f>IF($M526="","",IF(INDEX('Per Invoice'!$B$2:$B$3001,$M526)="","",INDEX('Per Invoice'!$B$2:$B$3001,$M526)))</f>
        <v/>
      </c>
      <c r="C526">
        <f>IF($M526="","",IF(INDEX('Per Invoice'!$C$2:$C$3001,$M526)="","",INDEX('Per Invoice'!$C$2:$C$3001,$M526)))</f>
        <v/>
      </c>
      <c r="D526">
        <f>IF($M526="","",IF(INDEX('Per Invoice'!$D$2:$D$3001,$M526)="","",INDEX('Per Invoice'!$D$2:$D$3001,$M526)))</f>
        <v/>
      </c>
      <c r="E526">
        <f>IF($M526="","",IF(INDEX('Per Invoice'!$E$2:$E$3001,$M526)="","",INDEX('Per Invoice'!$E$2:$E$3001,$M526)))</f>
        <v/>
      </c>
      <c r="F526">
        <f>IF($M526="","",IF(INDEX('Per Invoice'!$F$2:$F$3001,$M526)="","",INDEX('Per Invoice'!$F$2:$F$3001,$M526)))</f>
        <v/>
      </c>
      <c r="G526" s="5">
        <f>IF($M526="","",IF(INDEX('Per Invoice'!$G$2:$G$3001,$M526)="","",INDEX('Per Invoice'!$G$2:$G$3001,$M526)))</f>
        <v/>
      </c>
      <c r="H526" s="5">
        <f>IF($M526="","",IF(INDEX('Per Invoice'!$H$2:$H$3001,$M526)="","",INDEX('Per Invoice'!$H$2:$H$3001,$M526)))</f>
        <v/>
      </c>
      <c r="I526" s="5">
        <f>IF($M526="","",IF(INDEX('Per Invoice'!$I$2:$I$3001,$M526)="","",INDEX('Per Invoice'!$I$2:$I$3001,$M526)))</f>
        <v/>
      </c>
      <c r="J526" s="5">
        <f>IF($M526="","",IF(INDEX('Per Invoice'!$J$2:$J$3001,$M526)="","",INDEX('Per Invoice'!$J$2:$J$3001,$M526)))</f>
        <v/>
      </c>
      <c r="K526" s="5">
        <f>IF($M526="","",IF(INDEX('Per Invoice'!$K$2:$K$3001,$M526)="","",INDEX('Per Invoice'!$K$2:$K$3001,$M526)))</f>
        <v/>
      </c>
      <c r="L526">
        <f>IF($M526="","",IF(INDEX('Per Invoice'!$L$2:$L$3001,$M526)="","",INDEX('Per Invoice'!$L$2:$L$3001,$M526)))</f>
        <v/>
      </c>
      <c r="M526">
        <f>IF(ROWS($M$2:$M526)&lt;=COUNT('Per Invoice'!$N$2:$N$3001),MATCH(ROWS($M$2:$M526),'Per Invoice'!$N$2:$N$3001,0),"")</f>
        <v/>
      </c>
    </row>
    <row r="527">
      <c r="A527">
        <f>IF($M527="","",IF(INDEX('Per Invoice'!$A$2:$A$3001,$M527)="","",INDEX('Per Invoice'!$A$2:$A$3001,$M527)))</f>
        <v/>
      </c>
      <c r="B527">
        <f>IF($M527="","",IF(INDEX('Per Invoice'!$B$2:$B$3001,$M527)="","",INDEX('Per Invoice'!$B$2:$B$3001,$M527)))</f>
        <v/>
      </c>
      <c r="C527">
        <f>IF($M527="","",IF(INDEX('Per Invoice'!$C$2:$C$3001,$M527)="","",INDEX('Per Invoice'!$C$2:$C$3001,$M527)))</f>
        <v/>
      </c>
      <c r="D527">
        <f>IF($M527="","",IF(INDEX('Per Invoice'!$D$2:$D$3001,$M527)="","",INDEX('Per Invoice'!$D$2:$D$3001,$M527)))</f>
        <v/>
      </c>
      <c r="E527">
        <f>IF($M527="","",IF(INDEX('Per Invoice'!$E$2:$E$3001,$M527)="","",INDEX('Per Invoice'!$E$2:$E$3001,$M527)))</f>
        <v/>
      </c>
      <c r="F527">
        <f>IF($M527="","",IF(INDEX('Per Invoice'!$F$2:$F$3001,$M527)="","",INDEX('Per Invoice'!$F$2:$F$3001,$M527)))</f>
        <v/>
      </c>
      <c r="G527" s="5">
        <f>IF($M527="","",IF(INDEX('Per Invoice'!$G$2:$G$3001,$M527)="","",INDEX('Per Invoice'!$G$2:$G$3001,$M527)))</f>
        <v/>
      </c>
      <c r="H527" s="5">
        <f>IF($M527="","",IF(INDEX('Per Invoice'!$H$2:$H$3001,$M527)="","",INDEX('Per Invoice'!$H$2:$H$3001,$M527)))</f>
        <v/>
      </c>
      <c r="I527" s="5">
        <f>IF($M527="","",IF(INDEX('Per Invoice'!$I$2:$I$3001,$M527)="","",INDEX('Per Invoice'!$I$2:$I$3001,$M527)))</f>
        <v/>
      </c>
      <c r="J527" s="5">
        <f>IF($M527="","",IF(INDEX('Per Invoice'!$J$2:$J$3001,$M527)="","",INDEX('Per Invoice'!$J$2:$J$3001,$M527)))</f>
        <v/>
      </c>
      <c r="K527" s="5">
        <f>IF($M527="","",IF(INDEX('Per Invoice'!$K$2:$K$3001,$M527)="","",INDEX('Per Invoice'!$K$2:$K$3001,$M527)))</f>
        <v/>
      </c>
      <c r="L527">
        <f>IF($M527="","",IF(INDEX('Per Invoice'!$L$2:$L$3001,$M527)="","",INDEX('Per Invoice'!$L$2:$L$3001,$M527)))</f>
        <v/>
      </c>
      <c r="M527">
        <f>IF(ROWS($M$2:$M527)&lt;=COUNT('Per Invoice'!$N$2:$N$3001),MATCH(ROWS($M$2:$M527),'Per Invoice'!$N$2:$N$3001,0),"")</f>
        <v/>
      </c>
    </row>
    <row r="528">
      <c r="A528">
        <f>IF($M528="","",IF(INDEX('Per Invoice'!$A$2:$A$3001,$M528)="","",INDEX('Per Invoice'!$A$2:$A$3001,$M528)))</f>
        <v/>
      </c>
      <c r="B528">
        <f>IF($M528="","",IF(INDEX('Per Invoice'!$B$2:$B$3001,$M528)="","",INDEX('Per Invoice'!$B$2:$B$3001,$M528)))</f>
        <v/>
      </c>
      <c r="C528">
        <f>IF($M528="","",IF(INDEX('Per Invoice'!$C$2:$C$3001,$M528)="","",INDEX('Per Invoice'!$C$2:$C$3001,$M528)))</f>
        <v/>
      </c>
      <c r="D528">
        <f>IF($M528="","",IF(INDEX('Per Invoice'!$D$2:$D$3001,$M528)="","",INDEX('Per Invoice'!$D$2:$D$3001,$M528)))</f>
        <v/>
      </c>
      <c r="E528">
        <f>IF($M528="","",IF(INDEX('Per Invoice'!$E$2:$E$3001,$M528)="","",INDEX('Per Invoice'!$E$2:$E$3001,$M528)))</f>
        <v/>
      </c>
      <c r="F528">
        <f>IF($M528="","",IF(INDEX('Per Invoice'!$F$2:$F$3001,$M528)="","",INDEX('Per Invoice'!$F$2:$F$3001,$M528)))</f>
        <v/>
      </c>
      <c r="G528" s="5">
        <f>IF($M528="","",IF(INDEX('Per Invoice'!$G$2:$G$3001,$M528)="","",INDEX('Per Invoice'!$G$2:$G$3001,$M528)))</f>
        <v/>
      </c>
      <c r="H528" s="5">
        <f>IF($M528="","",IF(INDEX('Per Invoice'!$H$2:$H$3001,$M528)="","",INDEX('Per Invoice'!$H$2:$H$3001,$M528)))</f>
        <v/>
      </c>
      <c r="I528" s="5">
        <f>IF($M528="","",IF(INDEX('Per Invoice'!$I$2:$I$3001,$M528)="","",INDEX('Per Invoice'!$I$2:$I$3001,$M528)))</f>
        <v/>
      </c>
      <c r="J528" s="5">
        <f>IF($M528="","",IF(INDEX('Per Invoice'!$J$2:$J$3001,$M528)="","",INDEX('Per Invoice'!$J$2:$J$3001,$M528)))</f>
        <v/>
      </c>
      <c r="K528" s="5">
        <f>IF($M528="","",IF(INDEX('Per Invoice'!$K$2:$K$3001,$M528)="","",INDEX('Per Invoice'!$K$2:$K$3001,$M528)))</f>
        <v/>
      </c>
      <c r="L528">
        <f>IF($M528="","",IF(INDEX('Per Invoice'!$L$2:$L$3001,$M528)="","",INDEX('Per Invoice'!$L$2:$L$3001,$M528)))</f>
        <v/>
      </c>
      <c r="M528">
        <f>IF(ROWS($M$2:$M528)&lt;=COUNT('Per Invoice'!$N$2:$N$3001),MATCH(ROWS($M$2:$M528),'Per Invoice'!$N$2:$N$3001,0),"")</f>
        <v/>
      </c>
    </row>
    <row r="529">
      <c r="A529">
        <f>IF($M529="","",IF(INDEX('Per Invoice'!$A$2:$A$3001,$M529)="","",INDEX('Per Invoice'!$A$2:$A$3001,$M529)))</f>
        <v/>
      </c>
      <c r="B529">
        <f>IF($M529="","",IF(INDEX('Per Invoice'!$B$2:$B$3001,$M529)="","",INDEX('Per Invoice'!$B$2:$B$3001,$M529)))</f>
        <v/>
      </c>
      <c r="C529">
        <f>IF($M529="","",IF(INDEX('Per Invoice'!$C$2:$C$3001,$M529)="","",INDEX('Per Invoice'!$C$2:$C$3001,$M529)))</f>
        <v/>
      </c>
      <c r="D529">
        <f>IF($M529="","",IF(INDEX('Per Invoice'!$D$2:$D$3001,$M529)="","",INDEX('Per Invoice'!$D$2:$D$3001,$M529)))</f>
        <v/>
      </c>
      <c r="E529">
        <f>IF($M529="","",IF(INDEX('Per Invoice'!$E$2:$E$3001,$M529)="","",INDEX('Per Invoice'!$E$2:$E$3001,$M529)))</f>
        <v/>
      </c>
      <c r="F529">
        <f>IF($M529="","",IF(INDEX('Per Invoice'!$F$2:$F$3001,$M529)="","",INDEX('Per Invoice'!$F$2:$F$3001,$M529)))</f>
        <v/>
      </c>
      <c r="G529" s="5">
        <f>IF($M529="","",IF(INDEX('Per Invoice'!$G$2:$G$3001,$M529)="","",INDEX('Per Invoice'!$G$2:$G$3001,$M529)))</f>
        <v/>
      </c>
      <c r="H529" s="5">
        <f>IF($M529="","",IF(INDEX('Per Invoice'!$H$2:$H$3001,$M529)="","",INDEX('Per Invoice'!$H$2:$H$3001,$M529)))</f>
        <v/>
      </c>
      <c r="I529" s="5">
        <f>IF($M529="","",IF(INDEX('Per Invoice'!$I$2:$I$3001,$M529)="","",INDEX('Per Invoice'!$I$2:$I$3001,$M529)))</f>
        <v/>
      </c>
      <c r="J529" s="5">
        <f>IF($M529="","",IF(INDEX('Per Invoice'!$J$2:$J$3001,$M529)="","",INDEX('Per Invoice'!$J$2:$J$3001,$M529)))</f>
        <v/>
      </c>
      <c r="K529" s="5">
        <f>IF($M529="","",IF(INDEX('Per Invoice'!$K$2:$K$3001,$M529)="","",INDEX('Per Invoice'!$K$2:$K$3001,$M529)))</f>
        <v/>
      </c>
      <c r="L529">
        <f>IF($M529="","",IF(INDEX('Per Invoice'!$L$2:$L$3001,$M529)="","",INDEX('Per Invoice'!$L$2:$L$3001,$M529)))</f>
        <v/>
      </c>
      <c r="M529">
        <f>IF(ROWS($M$2:$M529)&lt;=COUNT('Per Invoice'!$N$2:$N$3001),MATCH(ROWS($M$2:$M529),'Per Invoice'!$N$2:$N$3001,0),"")</f>
        <v/>
      </c>
    </row>
    <row r="530">
      <c r="A530">
        <f>IF($M530="","",IF(INDEX('Per Invoice'!$A$2:$A$3001,$M530)="","",INDEX('Per Invoice'!$A$2:$A$3001,$M530)))</f>
        <v/>
      </c>
      <c r="B530">
        <f>IF($M530="","",IF(INDEX('Per Invoice'!$B$2:$B$3001,$M530)="","",INDEX('Per Invoice'!$B$2:$B$3001,$M530)))</f>
        <v/>
      </c>
      <c r="C530">
        <f>IF($M530="","",IF(INDEX('Per Invoice'!$C$2:$C$3001,$M530)="","",INDEX('Per Invoice'!$C$2:$C$3001,$M530)))</f>
        <v/>
      </c>
      <c r="D530">
        <f>IF($M530="","",IF(INDEX('Per Invoice'!$D$2:$D$3001,$M530)="","",INDEX('Per Invoice'!$D$2:$D$3001,$M530)))</f>
        <v/>
      </c>
      <c r="E530">
        <f>IF($M530="","",IF(INDEX('Per Invoice'!$E$2:$E$3001,$M530)="","",INDEX('Per Invoice'!$E$2:$E$3001,$M530)))</f>
        <v/>
      </c>
      <c r="F530">
        <f>IF($M530="","",IF(INDEX('Per Invoice'!$F$2:$F$3001,$M530)="","",INDEX('Per Invoice'!$F$2:$F$3001,$M530)))</f>
        <v/>
      </c>
      <c r="G530" s="5">
        <f>IF($M530="","",IF(INDEX('Per Invoice'!$G$2:$G$3001,$M530)="","",INDEX('Per Invoice'!$G$2:$G$3001,$M530)))</f>
        <v/>
      </c>
      <c r="H530" s="5">
        <f>IF($M530="","",IF(INDEX('Per Invoice'!$H$2:$H$3001,$M530)="","",INDEX('Per Invoice'!$H$2:$H$3001,$M530)))</f>
        <v/>
      </c>
      <c r="I530" s="5">
        <f>IF($M530="","",IF(INDEX('Per Invoice'!$I$2:$I$3001,$M530)="","",INDEX('Per Invoice'!$I$2:$I$3001,$M530)))</f>
        <v/>
      </c>
      <c r="J530" s="5">
        <f>IF($M530="","",IF(INDEX('Per Invoice'!$J$2:$J$3001,$M530)="","",INDEX('Per Invoice'!$J$2:$J$3001,$M530)))</f>
        <v/>
      </c>
      <c r="K530" s="5">
        <f>IF($M530="","",IF(INDEX('Per Invoice'!$K$2:$K$3001,$M530)="","",INDEX('Per Invoice'!$K$2:$K$3001,$M530)))</f>
        <v/>
      </c>
      <c r="L530">
        <f>IF($M530="","",IF(INDEX('Per Invoice'!$L$2:$L$3001,$M530)="","",INDEX('Per Invoice'!$L$2:$L$3001,$M530)))</f>
        <v/>
      </c>
      <c r="M530">
        <f>IF(ROWS($M$2:$M530)&lt;=COUNT('Per Invoice'!$N$2:$N$3001),MATCH(ROWS($M$2:$M530),'Per Invoice'!$N$2:$N$3001,0),"")</f>
        <v/>
      </c>
    </row>
    <row r="531">
      <c r="A531">
        <f>IF($M531="","",IF(INDEX('Per Invoice'!$A$2:$A$3001,$M531)="","",INDEX('Per Invoice'!$A$2:$A$3001,$M531)))</f>
        <v/>
      </c>
      <c r="B531">
        <f>IF($M531="","",IF(INDEX('Per Invoice'!$B$2:$B$3001,$M531)="","",INDEX('Per Invoice'!$B$2:$B$3001,$M531)))</f>
        <v/>
      </c>
      <c r="C531">
        <f>IF($M531="","",IF(INDEX('Per Invoice'!$C$2:$C$3001,$M531)="","",INDEX('Per Invoice'!$C$2:$C$3001,$M531)))</f>
        <v/>
      </c>
      <c r="D531">
        <f>IF($M531="","",IF(INDEX('Per Invoice'!$D$2:$D$3001,$M531)="","",INDEX('Per Invoice'!$D$2:$D$3001,$M531)))</f>
        <v/>
      </c>
      <c r="E531">
        <f>IF($M531="","",IF(INDEX('Per Invoice'!$E$2:$E$3001,$M531)="","",INDEX('Per Invoice'!$E$2:$E$3001,$M531)))</f>
        <v/>
      </c>
      <c r="F531">
        <f>IF($M531="","",IF(INDEX('Per Invoice'!$F$2:$F$3001,$M531)="","",INDEX('Per Invoice'!$F$2:$F$3001,$M531)))</f>
        <v/>
      </c>
      <c r="G531" s="5">
        <f>IF($M531="","",IF(INDEX('Per Invoice'!$G$2:$G$3001,$M531)="","",INDEX('Per Invoice'!$G$2:$G$3001,$M531)))</f>
        <v/>
      </c>
      <c r="H531" s="5">
        <f>IF($M531="","",IF(INDEX('Per Invoice'!$H$2:$H$3001,$M531)="","",INDEX('Per Invoice'!$H$2:$H$3001,$M531)))</f>
        <v/>
      </c>
      <c r="I531" s="5">
        <f>IF($M531="","",IF(INDEX('Per Invoice'!$I$2:$I$3001,$M531)="","",INDEX('Per Invoice'!$I$2:$I$3001,$M531)))</f>
        <v/>
      </c>
      <c r="J531" s="5">
        <f>IF($M531="","",IF(INDEX('Per Invoice'!$J$2:$J$3001,$M531)="","",INDEX('Per Invoice'!$J$2:$J$3001,$M531)))</f>
        <v/>
      </c>
      <c r="K531" s="5">
        <f>IF($M531="","",IF(INDEX('Per Invoice'!$K$2:$K$3001,$M531)="","",INDEX('Per Invoice'!$K$2:$K$3001,$M531)))</f>
        <v/>
      </c>
      <c r="L531">
        <f>IF($M531="","",IF(INDEX('Per Invoice'!$L$2:$L$3001,$M531)="","",INDEX('Per Invoice'!$L$2:$L$3001,$M531)))</f>
        <v/>
      </c>
      <c r="M531">
        <f>IF(ROWS($M$2:$M531)&lt;=COUNT('Per Invoice'!$N$2:$N$3001),MATCH(ROWS($M$2:$M531),'Per Invoice'!$N$2:$N$3001,0),"")</f>
        <v/>
      </c>
    </row>
    <row r="532">
      <c r="A532">
        <f>IF($M532="","",IF(INDEX('Per Invoice'!$A$2:$A$3001,$M532)="","",INDEX('Per Invoice'!$A$2:$A$3001,$M532)))</f>
        <v/>
      </c>
      <c r="B532">
        <f>IF($M532="","",IF(INDEX('Per Invoice'!$B$2:$B$3001,$M532)="","",INDEX('Per Invoice'!$B$2:$B$3001,$M532)))</f>
        <v/>
      </c>
      <c r="C532">
        <f>IF($M532="","",IF(INDEX('Per Invoice'!$C$2:$C$3001,$M532)="","",INDEX('Per Invoice'!$C$2:$C$3001,$M532)))</f>
        <v/>
      </c>
      <c r="D532">
        <f>IF($M532="","",IF(INDEX('Per Invoice'!$D$2:$D$3001,$M532)="","",INDEX('Per Invoice'!$D$2:$D$3001,$M532)))</f>
        <v/>
      </c>
      <c r="E532">
        <f>IF($M532="","",IF(INDEX('Per Invoice'!$E$2:$E$3001,$M532)="","",INDEX('Per Invoice'!$E$2:$E$3001,$M532)))</f>
        <v/>
      </c>
      <c r="F532">
        <f>IF($M532="","",IF(INDEX('Per Invoice'!$F$2:$F$3001,$M532)="","",INDEX('Per Invoice'!$F$2:$F$3001,$M532)))</f>
        <v/>
      </c>
      <c r="G532" s="5">
        <f>IF($M532="","",IF(INDEX('Per Invoice'!$G$2:$G$3001,$M532)="","",INDEX('Per Invoice'!$G$2:$G$3001,$M532)))</f>
        <v/>
      </c>
      <c r="H532" s="5">
        <f>IF($M532="","",IF(INDEX('Per Invoice'!$H$2:$H$3001,$M532)="","",INDEX('Per Invoice'!$H$2:$H$3001,$M532)))</f>
        <v/>
      </c>
      <c r="I532" s="5">
        <f>IF($M532="","",IF(INDEX('Per Invoice'!$I$2:$I$3001,$M532)="","",INDEX('Per Invoice'!$I$2:$I$3001,$M532)))</f>
        <v/>
      </c>
      <c r="J532" s="5">
        <f>IF($M532="","",IF(INDEX('Per Invoice'!$J$2:$J$3001,$M532)="","",INDEX('Per Invoice'!$J$2:$J$3001,$M532)))</f>
        <v/>
      </c>
      <c r="K532" s="5">
        <f>IF($M532="","",IF(INDEX('Per Invoice'!$K$2:$K$3001,$M532)="","",INDEX('Per Invoice'!$K$2:$K$3001,$M532)))</f>
        <v/>
      </c>
      <c r="L532">
        <f>IF($M532="","",IF(INDEX('Per Invoice'!$L$2:$L$3001,$M532)="","",INDEX('Per Invoice'!$L$2:$L$3001,$M532)))</f>
        <v/>
      </c>
      <c r="M532">
        <f>IF(ROWS($M$2:$M532)&lt;=COUNT('Per Invoice'!$N$2:$N$3001),MATCH(ROWS($M$2:$M532),'Per Invoice'!$N$2:$N$3001,0),"")</f>
        <v/>
      </c>
    </row>
    <row r="533">
      <c r="A533">
        <f>IF($M533="","",IF(INDEX('Per Invoice'!$A$2:$A$3001,$M533)="","",INDEX('Per Invoice'!$A$2:$A$3001,$M533)))</f>
        <v/>
      </c>
      <c r="B533">
        <f>IF($M533="","",IF(INDEX('Per Invoice'!$B$2:$B$3001,$M533)="","",INDEX('Per Invoice'!$B$2:$B$3001,$M533)))</f>
        <v/>
      </c>
      <c r="C533">
        <f>IF($M533="","",IF(INDEX('Per Invoice'!$C$2:$C$3001,$M533)="","",INDEX('Per Invoice'!$C$2:$C$3001,$M533)))</f>
        <v/>
      </c>
      <c r="D533">
        <f>IF($M533="","",IF(INDEX('Per Invoice'!$D$2:$D$3001,$M533)="","",INDEX('Per Invoice'!$D$2:$D$3001,$M533)))</f>
        <v/>
      </c>
      <c r="E533">
        <f>IF($M533="","",IF(INDEX('Per Invoice'!$E$2:$E$3001,$M533)="","",INDEX('Per Invoice'!$E$2:$E$3001,$M533)))</f>
        <v/>
      </c>
      <c r="F533">
        <f>IF($M533="","",IF(INDEX('Per Invoice'!$F$2:$F$3001,$M533)="","",INDEX('Per Invoice'!$F$2:$F$3001,$M533)))</f>
        <v/>
      </c>
      <c r="G533" s="5">
        <f>IF($M533="","",IF(INDEX('Per Invoice'!$G$2:$G$3001,$M533)="","",INDEX('Per Invoice'!$G$2:$G$3001,$M533)))</f>
        <v/>
      </c>
      <c r="H533" s="5">
        <f>IF($M533="","",IF(INDEX('Per Invoice'!$H$2:$H$3001,$M533)="","",INDEX('Per Invoice'!$H$2:$H$3001,$M533)))</f>
        <v/>
      </c>
      <c r="I533" s="5">
        <f>IF($M533="","",IF(INDEX('Per Invoice'!$I$2:$I$3001,$M533)="","",INDEX('Per Invoice'!$I$2:$I$3001,$M533)))</f>
        <v/>
      </c>
      <c r="J533" s="5">
        <f>IF($M533="","",IF(INDEX('Per Invoice'!$J$2:$J$3001,$M533)="","",INDEX('Per Invoice'!$J$2:$J$3001,$M533)))</f>
        <v/>
      </c>
      <c r="K533" s="5">
        <f>IF($M533="","",IF(INDEX('Per Invoice'!$K$2:$K$3001,$M533)="","",INDEX('Per Invoice'!$K$2:$K$3001,$M533)))</f>
        <v/>
      </c>
      <c r="L533">
        <f>IF($M533="","",IF(INDEX('Per Invoice'!$L$2:$L$3001,$M533)="","",INDEX('Per Invoice'!$L$2:$L$3001,$M533)))</f>
        <v/>
      </c>
      <c r="M533">
        <f>IF(ROWS($M$2:$M533)&lt;=COUNT('Per Invoice'!$N$2:$N$3001),MATCH(ROWS($M$2:$M533),'Per Invoice'!$N$2:$N$3001,0),"")</f>
        <v/>
      </c>
    </row>
    <row r="534">
      <c r="A534">
        <f>IF($M534="","",IF(INDEX('Per Invoice'!$A$2:$A$3001,$M534)="","",INDEX('Per Invoice'!$A$2:$A$3001,$M534)))</f>
        <v/>
      </c>
      <c r="B534">
        <f>IF($M534="","",IF(INDEX('Per Invoice'!$B$2:$B$3001,$M534)="","",INDEX('Per Invoice'!$B$2:$B$3001,$M534)))</f>
        <v/>
      </c>
      <c r="C534">
        <f>IF($M534="","",IF(INDEX('Per Invoice'!$C$2:$C$3001,$M534)="","",INDEX('Per Invoice'!$C$2:$C$3001,$M534)))</f>
        <v/>
      </c>
      <c r="D534">
        <f>IF($M534="","",IF(INDEX('Per Invoice'!$D$2:$D$3001,$M534)="","",INDEX('Per Invoice'!$D$2:$D$3001,$M534)))</f>
        <v/>
      </c>
      <c r="E534">
        <f>IF($M534="","",IF(INDEX('Per Invoice'!$E$2:$E$3001,$M534)="","",INDEX('Per Invoice'!$E$2:$E$3001,$M534)))</f>
        <v/>
      </c>
      <c r="F534">
        <f>IF($M534="","",IF(INDEX('Per Invoice'!$F$2:$F$3001,$M534)="","",INDEX('Per Invoice'!$F$2:$F$3001,$M534)))</f>
        <v/>
      </c>
      <c r="G534" s="5">
        <f>IF($M534="","",IF(INDEX('Per Invoice'!$G$2:$G$3001,$M534)="","",INDEX('Per Invoice'!$G$2:$G$3001,$M534)))</f>
        <v/>
      </c>
      <c r="H534" s="5">
        <f>IF($M534="","",IF(INDEX('Per Invoice'!$H$2:$H$3001,$M534)="","",INDEX('Per Invoice'!$H$2:$H$3001,$M534)))</f>
        <v/>
      </c>
      <c r="I534" s="5">
        <f>IF($M534="","",IF(INDEX('Per Invoice'!$I$2:$I$3001,$M534)="","",INDEX('Per Invoice'!$I$2:$I$3001,$M534)))</f>
        <v/>
      </c>
      <c r="J534" s="5">
        <f>IF($M534="","",IF(INDEX('Per Invoice'!$J$2:$J$3001,$M534)="","",INDEX('Per Invoice'!$J$2:$J$3001,$M534)))</f>
        <v/>
      </c>
      <c r="K534" s="5">
        <f>IF($M534="","",IF(INDEX('Per Invoice'!$K$2:$K$3001,$M534)="","",INDEX('Per Invoice'!$K$2:$K$3001,$M534)))</f>
        <v/>
      </c>
      <c r="L534">
        <f>IF($M534="","",IF(INDEX('Per Invoice'!$L$2:$L$3001,$M534)="","",INDEX('Per Invoice'!$L$2:$L$3001,$M534)))</f>
        <v/>
      </c>
      <c r="M534">
        <f>IF(ROWS($M$2:$M534)&lt;=COUNT('Per Invoice'!$N$2:$N$3001),MATCH(ROWS($M$2:$M534),'Per Invoice'!$N$2:$N$3001,0),"")</f>
        <v/>
      </c>
    </row>
    <row r="535">
      <c r="A535">
        <f>IF($M535="","",IF(INDEX('Per Invoice'!$A$2:$A$3001,$M535)="","",INDEX('Per Invoice'!$A$2:$A$3001,$M535)))</f>
        <v/>
      </c>
      <c r="B535">
        <f>IF($M535="","",IF(INDEX('Per Invoice'!$B$2:$B$3001,$M535)="","",INDEX('Per Invoice'!$B$2:$B$3001,$M535)))</f>
        <v/>
      </c>
      <c r="C535">
        <f>IF($M535="","",IF(INDEX('Per Invoice'!$C$2:$C$3001,$M535)="","",INDEX('Per Invoice'!$C$2:$C$3001,$M535)))</f>
        <v/>
      </c>
      <c r="D535">
        <f>IF($M535="","",IF(INDEX('Per Invoice'!$D$2:$D$3001,$M535)="","",INDEX('Per Invoice'!$D$2:$D$3001,$M535)))</f>
        <v/>
      </c>
      <c r="E535">
        <f>IF($M535="","",IF(INDEX('Per Invoice'!$E$2:$E$3001,$M535)="","",INDEX('Per Invoice'!$E$2:$E$3001,$M535)))</f>
        <v/>
      </c>
      <c r="F535">
        <f>IF($M535="","",IF(INDEX('Per Invoice'!$F$2:$F$3001,$M535)="","",INDEX('Per Invoice'!$F$2:$F$3001,$M535)))</f>
        <v/>
      </c>
      <c r="G535" s="5">
        <f>IF($M535="","",IF(INDEX('Per Invoice'!$G$2:$G$3001,$M535)="","",INDEX('Per Invoice'!$G$2:$G$3001,$M535)))</f>
        <v/>
      </c>
      <c r="H535" s="5">
        <f>IF($M535="","",IF(INDEX('Per Invoice'!$H$2:$H$3001,$M535)="","",INDEX('Per Invoice'!$H$2:$H$3001,$M535)))</f>
        <v/>
      </c>
      <c r="I535" s="5">
        <f>IF($M535="","",IF(INDEX('Per Invoice'!$I$2:$I$3001,$M535)="","",INDEX('Per Invoice'!$I$2:$I$3001,$M535)))</f>
        <v/>
      </c>
      <c r="J535" s="5">
        <f>IF($M535="","",IF(INDEX('Per Invoice'!$J$2:$J$3001,$M535)="","",INDEX('Per Invoice'!$J$2:$J$3001,$M535)))</f>
        <v/>
      </c>
      <c r="K535" s="5">
        <f>IF($M535="","",IF(INDEX('Per Invoice'!$K$2:$K$3001,$M535)="","",INDEX('Per Invoice'!$K$2:$K$3001,$M535)))</f>
        <v/>
      </c>
      <c r="L535">
        <f>IF($M535="","",IF(INDEX('Per Invoice'!$L$2:$L$3001,$M535)="","",INDEX('Per Invoice'!$L$2:$L$3001,$M535)))</f>
        <v/>
      </c>
      <c r="M535">
        <f>IF(ROWS($M$2:$M535)&lt;=COUNT('Per Invoice'!$N$2:$N$3001),MATCH(ROWS($M$2:$M535),'Per Invoice'!$N$2:$N$3001,0),"")</f>
        <v/>
      </c>
    </row>
    <row r="536">
      <c r="A536">
        <f>IF($M536="","",IF(INDEX('Per Invoice'!$A$2:$A$3001,$M536)="","",INDEX('Per Invoice'!$A$2:$A$3001,$M536)))</f>
        <v/>
      </c>
      <c r="B536">
        <f>IF($M536="","",IF(INDEX('Per Invoice'!$B$2:$B$3001,$M536)="","",INDEX('Per Invoice'!$B$2:$B$3001,$M536)))</f>
        <v/>
      </c>
      <c r="C536">
        <f>IF($M536="","",IF(INDEX('Per Invoice'!$C$2:$C$3001,$M536)="","",INDEX('Per Invoice'!$C$2:$C$3001,$M536)))</f>
        <v/>
      </c>
      <c r="D536">
        <f>IF($M536="","",IF(INDEX('Per Invoice'!$D$2:$D$3001,$M536)="","",INDEX('Per Invoice'!$D$2:$D$3001,$M536)))</f>
        <v/>
      </c>
      <c r="E536">
        <f>IF($M536="","",IF(INDEX('Per Invoice'!$E$2:$E$3001,$M536)="","",INDEX('Per Invoice'!$E$2:$E$3001,$M536)))</f>
        <v/>
      </c>
      <c r="F536">
        <f>IF($M536="","",IF(INDEX('Per Invoice'!$F$2:$F$3001,$M536)="","",INDEX('Per Invoice'!$F$2:$F$3001,$M536)))</f>
        <v/>
      </c>
      <c r="G536" s="5">
        <f>IF($M536="","",IF(INDEX('Per Invoice'!$G$2:$G$3001,$M536)="","",INDEX('Per Invoice'!$G$2:$G$3001,$M536)))</f>
        <v/>
      </c>
      <c r="H536" s="5">
        <f>IF($M536="","",IF(INDEX('Per Invoice'!$H$2:$H$3001,$M536)="","",INDEX('Per Invoice'!$H$2:$H$3001,$M536)))</f>
        <v/>
      </c>
      <c r="I536" s="5">
        <f>IF($M536="","",IF(INDEX('Per Invoice'!$I$2:$I$3001,$M536)="","",INDEX('Per Invoice'!$I$2:$I$3001,$M536)))</f>
        <v/>
      </c>
      <c r="J536" s="5">
        <f>IF($M536="","",IF(INDEX('Per Invoice'!$J$2:$J$3001,$M536)="","",INDEX('Per Invoice'!$J$2:$J$3001,$M536)))</f>
        <v/>
      </c>
      <c r="K536" s="5">
        <f>IF($M536="","",IF(INDEX('Per Invoice'!$K$2:$K$3001,$M536)="","",INDEX('Per Invoice'!$K$2:$K$3001,$M536)))</f>
        <v/>
      </c>
      <c r="L536">
        <f>IF($M536="","",IF(INDEX('Per Invoice'!$L$2:$L$3001,$M536)="","",INDEX('Per Invoice'!$L$2:$L$3001,$M536)))</f>
        <v/>
      </c>
      <c r="M536">
        <f>IF(ROWS($M$2:$M536)&lt;=COUNT('Per Invoice'!$N$2:$N$3001),MATCH(ROWS($M$2:$M536),'Per Invoice'!$N$2:$N$3001,0),"")</f>
        <v/>
      </c>
    </row>
    <row r="537">
      <c r="A537">
        <f>IF($M537="","",IF(INDEX('Per Invoice'!$A$2:$A$3001,$M537)="","",INDEX('Per Invoice'!$A$2:$A$3001,$M537)))</f>
        <v/>
      </c>
      <c r="B537">
        <f>IF($M537="","",IF(INDEX('Per Invoice'!$B$2:$B$3001,$M537)="","",INDEX('Per Invoice'!$B$2:$B$3001,$M537)))</f>
        <v/>
      </c>
      <c r="C537">
        <f>IF($M537="","",IF(INDEX('Per Invoice'!$C$2:$C$3001,$M537)="","",INDEX('Per Invoice'!$C$2:$C$3001,$M537)))</f>
        <v/>
      </c>
      <c r="D537">
        <f>IF($M537="","",IF(INDEX('Per Invoice'!$D$2:$D$3001,$M537)="","",INDEX('Per Invoice'!$D$2:$D$3001,$M537)))</f>
        <v/>
      </c>
      <c r="E537">
        <f>IF($M537="","",IF(INDEX('Per Invoice'!$E$2:$E$3001,$M537)="","",INDEX('Per Invoice'!$E$2:$E$3001,$M537)))</f>
        <v/>
      </c>
      <c r="F537">
        <f>IF($M537="","",IF(INDEX('Per Invoice'!$F$2:$F$3001,$M537)="","",INDEX('Per Invoice'!$F$2:$F$3001,$M537)))</f>
        <v/>
      </c>
      <c r="G537" s="5">
        <f>IF($M537="","",IF(INDEX('Per Invoice'!$G$2:$G$3001,$M537)="","",INDEX('Per Invoice'!$G$2:$G$3001,$M537)))</f>
        <v/>
      </c>
      <c r="H537" s="5">
        <f>IF($M537="","",IF(INDEX('Per Invoice'!$H$2:$H$3001,$M537)="","",INDEX('Per Invoice'!$H$2:$H$3001,$M537)))</f>
        <v/>
      </c>
      <c r="I537" s="5">
        <f>IF($M537="","",IF(INDEX('Per Invoice'!$I$2:$I$3001,$M537)="","",INDEX('Per Invoice'!$I$2:$I$3001,$M537)))</f>
        <v/>
      </c>
      <c r="J537" s="5">
        <f>IF($M537="","",IF(INDEX('Per Invoice'!$J$2:$J$3001,$M537)="","",INDEX('Per Invoice'!$J$2:$J$3001,$M537)))</f>
        <v/>
      </c>
      <c r="K537" s="5">
        <f>IF($M537="","",IF(INDEX('Per Invoice'!$K$2:$K$3001,$M537)="","",INDEX('Per Invoice'!$K$2:$K$3001,$M537)))</f>
        <v/>
      </c>
      <c r="L537">
        <f>IF($M537="","",IF(INDEX('Per Invoice'!$L$2:$L$3001,$M537)="","",INDEX('Per Invoice'!$L$2:$L$3001,$M537)))</f>
        <v/>
      </c>
      <c r="M537">
        <f>IF(ROWS($M$2:$M537)&lt;=COUNT('Per Invoice'!$N$2:$N$3001),MATCH(ROWS($M$2:$M537),'Per Invoice'!$N$2:$N$3001,0),"")</f>
        <v/>
      </c>
    </row>
    <row r="538">
      <c r="A538">
        <f>IF($M538="","",IF(INDEX('Per Invoice'!$A$2:$A$3001,$M538)="","",INDEX('Per Invoice'!$A$2:$A$3001,$M538)))</f>
        <v/>
      </c>
      <c r="B538">
        <f>IF($M538="","",IF(INDEX('Per Invoice'!$B$2:$B$3001,$M538)="","",INDEX('Per Invoice'!$B$2:$B$3001,$M538)))</f>
        <v/>
      </c>
      <c r="C538">
        <f>IF($M538="","",IF(INDEX('Per Invoice'!$C$2:$C$3001,$M538)="","",INDEX('Per Invoice'!$C$2:$C$3001,$M538)))</f>
        <v/>
      </c>
      <c r="D538">
        <f>IF($M538="","",IF(INDEX('Per Invoice'!$D$2:$D$3001,$M538)="","",INDEX('Per Invoice'!$D$2:$D$3001,$M538)))</f>
        <v/>
      </c>
      <c r="E538">
        <f>IF($M538="","",IF(INDEX('Per Invoice'!$E$2:$E$3001,$M538)="","",INDEX('Per Invoice'!$E$2:$E$3001,$M538)))</f>
        <v/>
      </c>
      <c r="F538">
        <f>IF($M538="","",IF(INDEX('Per Invoice'!$F$2:$F$3001,$M538)="","",INDEX('Per Invoice'!$F$2:$F$3001,$M538)))</f>
        <v/>
      </c>
      <c r="G538" s="5">
        <f>IF($M538="","",IF(INDEX('Per Invoice'!$G$2:$G$3001,$M538)="","",INDEX('Per Invoice'!$G$2:$G$3001,$M538)))</f>
        <v/>
      </c>
      <c r="H538" s="5">
        <f>IF($M538="","",IF(INDEX('Per Invoice'!$H$2:$H$3001,$M538)="","",INDEX('Per Invoice'!$H$2:$H$3001,$M538)))</f>
        <v/>
      </c>
      <c r="I538" s="5">
        <f>IF($M538="","",IF(INDEX('Per Invoice'!$I$2:$I$3001,$M538)="","",INDEX('Per Invoice'!$I$2:$I$3001,$M538)))</f>
        <v/>
      </c>
      <c r="J538" s="5">
        <f>IF($M538="","",IF(INDEX('Per Invoice'!$J$2:$J$3001,$M538)="","",INDEX('Per Invoice'!$J$2:$J$3001,$M538)))</f>
        <v/>
      </c>
      <c r="K538" s="5">
        <f>IF($M538="","",IF(INDEX('Per Invoice'!$K$2:$K$3001,$M538)="","",INDEX('Per Invoice'!$K$2:$K$3001,$M538)))</f>
        <v/>
      </c>
      <c r="L538">
        <f>IF($M538="","",IF(INDEX('Per Invoice'!$L$2:$L$3001,$M538)="","",INDEX('Per Invoice'!$L$2:$L$3001,$M538)))</f>
        <v/>
      </c>
      <c r="M538">
        <f>IF(ROWS($M$2:$M538)&lt;=COUNT('Per Invoice'!$N$2:$N$3001),MATCH(ROWS($M$2:$M538),'Per Invoice'!$N$2:$N$3001,0),"")</f>
        <v/>
      </c>
    </row>
    <row r="539">
      <c r="A539">
        <f>IF($M539="","",IF(INDEX('Per Invoice'!$A$2:$A$3001,$M539)="","",INDEX('Per Invoice'!$A$2:$A$3001,$M539)))</f>
        <v/>
      </c>
      <c r="B539">
        <f>IF($M539="","",IF(INDEX('Per Invoice'!$B$2:$B$3001,$M539)="","",INDEX('Per Invoice'!$B$2:$B$3001,$M539)))</f>
        <v/>
      </c>
      <c r="C539">
        <f>IF($M539="","",IF(INDEX('Per Invoice'!$C$2:$C$3001,$M539)="","",INDEX('Per Invoice'!$C$2:$C$3001,$M539)))</f>
        <v/>
      </c>
      <c r="D539">
        <f>IF($M539="","",IF(INDEX('Per Invoice'!$D$2:$D$3001,$M539)="","",INDEX('Per Invoice'!$D$2:$D$3001,$M539)))</f>
        <v/>
      </c>
      <c r="E539">
        <f>IF($M539="","",IF(INDEX('Per Invoice'!$E$2:$E$3001,$M539)="","",INDEX('Per Invoice'!$E$2:$E$3001,$M539)))</f>
        <v/>
      </c>
      <c r="F539">
        <f>IF($M539="","",IF(INDEX('Per Invoice'!$F$2:$F$3001,$M539)="","",INDEX('Per Invoice'!$F$2:$F$3001,$M539)))</f>
        <v/>
      </c>
      <c r="G539" s="5">
        <f>IF($M539="","",IF(INDEX('Per Invoice'!$G$2:$G$3001,$M539)="","",INDEX('Per Invoice'!$G$2:$G$3001,$M539)))</f>
        <v/>
      </c>
      <c r="H539" s="5">
        <f>IF($M539="","",IF(INDEX('Per Invoice'!$H$2:$H$3001,$M539)="","",INDEX('Per Invoice'!$H$2:$H$3001,$M539)))</f>
        <v/>
      </c>
      <c r="I539" s="5">
        <f>IF($M539="","",IF(INDEX('Per Invoice'!$I$2:$I$3001,$M539)="","",INDEX('Per Invoice'!$I$2:$I$3001,$M539)))</f>
        <v/>
      </c>
      <c r="J539" s="5">
        <f>IF($M539="","",IF(INDEX('Per Invoice'!$J$2:$J$3001,$M539)="","",INDEX('Per Invoice'!$J$2:$J$3001,$M539)))</f>
        <v/>
      </c>
      <c r="K539" s="5">
        <f>IF($M539="","",IF(INDEX('Per Invoice'!$K$2:$K$3001,$M539)="","",INDEX('Per Invoice'!$K$2:$K$3001,$M539)))</f>
        <v/>
      </c>
      <c r="L539">
        <f>IF($M539="","",IF(INDEX('Per Invoice'!$L$2:$L$3001,$M539)="","",INDEX('Per Invoice'!$L$2:$L$3001,$M539)))</f>
        <v/>
      </c>
      <c r="M539">
        <f>IF(ROWS($M$2:$M539)&lt;=COUNT('Per Invoice'!$N$2:$N$3001),MATCH(ROWS($M$2:$M539),'Per Invoice'!$N$2:$N$3001,0),"")</f>
        <v/>
      </c>
    </row>
    <row r="540">
      <c r="A540">
        <f>IF($M540="","",IF(INDEX('Per Invoice'!$A$2:$A$3001,$M540)="","",INDEX('Per Invoice'!$A$2:$A$3001,$M540)))</f>
        <v/>
      </c>
      <c r="B540">
        <f>IF($M540="","",IF(INDEX('Per Invoice'!$B$2:$B$3001,$M540)="","",INDEX('Per Invoice'!$B$2:$B$3001,$M540)))</f>
        <v/>
      </c>
      <c r="C540">
        <f>IF($M540="","",IF(INDEX('Per Invoice'!$C$2:$C$3001,$M540)="","",INDEX('Per Invoice'!$C$2:$C$3001,$M540)))</f>
        <v/>
      </c>
      <c r="D540">
        <f>IF($M540="","",IF(INDEX('Per Invoice'!$D$2:$D$3001,$M540)="","",INDEX('Per Invoice'!$D$2:$D$3001,$M540)))</f>
        <v/>
      </c>
      <c r="E540">
        <f>IF($M540="","",IF(INDEX('Per Invoice'!$E$2:$E$3001,$M540)="","",INDEX('Per Invoice'!$E$2:$E$3001,$M540)))</f>
        <v/>
      </c>
      <c r="F540">
        <f>IF($M540="","",IF(INDEX('Per Invoice'!$F$2:$F$3001,$M540)="","",INDEX('Per Invoice'!$F$2:$F$3001,$M540)))</f>
        <v/>
      </c>
      <c r="G540" s="5">
        <f>IF($M540="","",IF(INDEX('Per Invoice'!$G$2:$G$3001,$M540)="","",INDEX('Per Invoice'!$G$2:$G$3001,$M540)))</f>
        <v/>
      </c>
      <c r="H540" s="5">
        <f>IF($M540="","",IF(INDEX('Per Invoice'!$H$2:$H$3001,$M540)="","",INDEX('Per Invoice'!$H$2:$H$3001,$M540)))</f>
        <v/>
      </c>
      <c r="I540" s="5">
        <f>IF($M540="","",IF(INDEX('Per Invoice'!$I$2:$I$3001,$M540)="","",INDEX('Per Invoice'!$I$2:$I$3001,$M540)))</f>
        <v/>
      </c>
      <c r="J540" s="5">
        <f>IF($M540="","",IF(INDEX('Per Invoice'!$J$2:$J$3001,$M540)="","",INDEX('Per Invoice'!$J$2:$J$3001,$M540)))</f>
        <v/>
      </c>
      <c r="K540" s="5">
        <f>IF($M540="","",IF(INDEX('Per Invoice'!$K$2:$K$3001,$M540)="","",INDEX('Per Invoice'!$K$2:$K$3001,$M540)))</f>
        <v/>
      </c>
      <c r="L540">
        <f>IF($M540="","",IF(INDEX('Per Invoice'!$L$2:$L$3001,$M540)="","",INDEX('Per Invoice'!$L$2:$L$3001,$M540)))</f>
        <v/>
      </c>
      <c r="M540">
        <f>IF(ROWS($M$2:$M540)&lt;=COUNT('Per Invoice'!$N$2:$N$3001),MATCH(ROWS($M$2:$M540),'Per Invoice'!$N$2:$N$3001,0),"")</f>
        <v/>
      </c>
    </row>
    <row r="541">
      <c r="A541">
        <f>IF($M541="","",IF(INDEX('Per Invoice'!$A$2:$A$3001,$M541)="","",INDEX('Per Invoice'!$A$2:$A$3001,$M541)))</f>
        <v/>
      </c>
      <c r="B541">
        <f>IF($M541="","",IF(INDEX('Per Invoice'!$B$2:$B$3001,$M541)="","",INDEX('Per Invoice'!$B$2:$B$3001,$M541)))</f>
        <v/>
      </c>
      <c r="C541">
        <f>IF($M541="","",IF(INDEX('Per Invoice'!$C$2:$C$3001,$M541)="","",INDEX('Per Invoice'!$C$2:$C$3001,$M541)))</f>
        <v/>
      </c>
      <c r="D541">
        <f>IF($M541="","",IF(INDEX('Per Invoice'!$D$2:$D$3001,$M541)="","",INDEX('Per Invoice'!$D$2:$D$3001,$M541)))</f>
        <v/>
      </c>
      <c r="E541">
        <f>IF($M541="","",IF(INDEX('Per Invoice'!$E$2:$E$3001,$M541)="","",INDEX('Per Invoice'!$E$2:$E$3001,$M541)))</f>
        <v/>
      </c>
      <c r="F541">
        <f>IF($M541="","",IF(INDEX('Per Invoice'!$F$2:$F$3001,$M541)="","",INDEX('Per Invoice'!$F$2:$F$3001,$M541)))</f>
        <v/>
      </c>
      <c r="G541" s="5">
        <f>IF($M541="","",IF(INDEX('Per Invoice'!$G$2:$G$3001,$M541)="","",INDEX('Per Invoice'!$G$2:$G$3001,$M541)))</f>
        <v/>
      </c>
      <c r="H541" s="5">
        <f>IF($M541="","",IF(INDEX('Per Invoice'!$H$2:$H$3001,$M541)="","",INDEX('Per Invoice'!$H$2:$H$3001,$M541)))</f>
        <v/>
      </c>
      <c r="I541" s="5">
        <f>IF($M541="","",IF(INDEX('Per Invoice'!$I$2:$I$3001,$M541)="","",INDEX('Per Invoice'!$I$2:$I$3001,$M541)))</f>
        <v/>
      </c>
      <c r="J541" s="5">
        <f>IF($M541="","",IF(INDEX('Per Invoice'!$J$2:$J$3001,$M541)="","",INDEX('Per Invoice'!$J$2:$J$3001,$M541)))</f>
        <v/>
      </c>
      <c r="K541" s="5">
        <f>IF($M541="","",IF(INDEX('Per Invoice'!$K$2:$K$3001,$M541)="","",INDEX('Per Invoice'!$K$2:$K$3001,$M541)))</f>
        <v/>
      </c>
      <c r="L541">
        <f>IF($M541="","",IF(INDEX('Per Invoice'!$L$2:$L$3001,$M541)="","",INDEX('Per Invoice'!$L$2:$L$3001,$M541)))</f>
        <v/>
      </c>
      <c r="M541">
        <f>IF(ROWS($M$2:$M541)&lt;=COUNT('Per Invoice'!$N$2:$N$3001),MATCH(ROWS($M$2:$M541),'Per Invoice'!$N$2:$N$3001,0),"")</f>
        <v/>
      </c>
    </row>
    <row r="542">
      <c r="A542">
        <f>IF($M542="","",IF(INDEX('Per Invoice'!$A$2:$A$3001,$M542)="","",INDEX('Per Invoice'!$A$2:$A$3001,$M542)))</f>
        <v/>
      </c>
      <c r="B542">
        <f>IF($M542="","",IF(INDEX('Per Invoice'!$B$2:$B$3001,$M542)="","",INDEX('Per Invoice'!$B$2:$B$3001,$M542)))</f>
        <v/>
      </c>
      <c r="C542">
        <f>IF($M542="","",IF(INDEX('Per Invoice'!$C$2:$C$3001,$M542)="","",INDEX('Per Invoice'!$C$2:$C$3001,$M542)))</f>
        <v/>
      </c>
      <c r="D542">
        <f>IF($M542="","",IF(INDEX('Per Invoice'!$D$2:$D$3001,$M542)="","",INDEX('Per Invoice'!$D$2:$D$3001,$M542)))</f>
        <v/>
      </c>
      <c r="E542">
        <f>IF($M542="","",IF(INDEX('Per Invoice'!$E$2:$E$3001,$M542)="","",INDEX('Per Invoice'!$E$2:$E$3001,$M542)))</f>
        <v/>
      </c>
      <c r="F542">
        <f>IF($M542="","",IF(INDEX('Per Invoice'!$F$2:$F$3001,$M542)="","",INDEX('Per Invoice'!$F$2:$F$3001,$M542)))</f>
        <v/>
      </c>
      <c r="G542" s="5">
        <f>IF($M542="","",IF(INDEX('Per Invoice'!$G$2:$G$3001,$M542)="","",INDEX('Per Invoice'!$G$2:$G$3001,$M542)))</f>
        <v/>
      </c>
      <c r="H542" s="5">
        <f>IF($M542="","",IF(INDEX('Per Invoice'!$H$2:$H$3001,$M542)="","",INDEX('Per Invoice'!$H$2:$H$3001,$M542)))</f>
        <v/>
      </c>
      <c r="I542" s="5">
        <f>IF($M542="","",IF(INDEX('Per Invoice'!$I$2:$I$3001,$M542)="","",INDEX('Per Invoice'!$I$2:$I$3001,$M542)))</f>
        <v/>
      </c>
      <c r="J542" s="5">
        <f>IF($M542="","",IF(INDEX('Per Invoice'!$J$2:$J$3001,$M542)="","",INDEX('Per Invoice'!$J$2:$J$3001,$M542)))</f>
        <v/>
      </c>
      <c r="K542" s="5">
        <f>IF($M542="","",IF(INDEX('Per Invoice'!$K$2:$K$3001,$M542)="","",INDEX('Per Invoice'!$K$2:$K$3001,$M542)))</f>
        <v/>
      </c>
      <c r="L542">
        <f>IF($M542="","",IF(INDEX('Per Invoice'!$L$2:$L$3001,$M542)="","",INDEX('Per Invoice'!$L$2:$L$3001,$M542)))</f>
        <v/>
      </c>
      <c r="M542">
        <f>IF(ROWS($M$2:$M542)&lt;=COUNT('Per Invoice'!$N$2:$N$3001),MATCH(ROWS($M$2:$M542),'Per Invoice'!$N$2:$N$3001,0),"")</f>
        <v/>
      </c>
    </row>
    <row r="543">
      <c r="A543">
        <f>IF($M543="","",IF(INDEX('Per Invoice'!$A$2:$A$3001,$M543)="","",INDEX('Per Invoice'!$A$2:$A$3001,$M543)))</f>
        <v/>
      </c>
      <c r="B543">
        <f>IF($M543="","",IF(INDEX('Per Invoice'!$B$2:$B$3001,$M543)="","",INDEX('Per Invoice'!$B$2:$B$3001,$M543)))</f>
        <v/>
      </c>
      <c r="C543">
        <f>IF($M543="","",IF(INDEX('Per Invoice'!$C$2:$C$3001,$M543)="","",INDEX('Per Invoice'!$C$2:$C$3001,$M543)))</f>
        <v/>
      </c>
      <c r="D543">
        <f>IF($M543="","",IF(INDEX('Per Invoice'!$D$2:$D$3001,$M543)="","",INDEX('Per Invoice'!$D$2:$D$3001,$M543)))</f>
        <v/>
      </c>
      <c r="E543">
        <f>IF($M543="","",IF(INDEX('Per Invoice'!$E$2:$E$3001,$M543)="","",INDEX('Per Invoice'!$E$2:$E$3001,$M543)))</f>
        <v/>
      </c>
      <c r="F543">
        <f>IF($M543="","",IF(INDEX('Per Invoice'!$F$2:$F$3001,$M543)="","",INDEX('Per Invoice'!$F$2:$F$3001,$M543)))</f>
        <v/>
      </c>
      <c r="G543" s="5">
        <f>IF($M543="","",IF(INDEX('Per Invoice'!$G$2:$G$3001,$M543)="","",INDEX('Per Invoice'!$G$2:$G$3001,$M543)))</f>
        <v/>
      </c>
      <c r="H543" s="5">
        <f>IF($M543="","",IF(INDEX('Per Invoice'!$H$2:$H$3001,$M543)="","",INDEX('Per Invoice'!$H$2:$H$3001,$M543)))</f>
        <v/>
      </c>
      <c r="I543" s="5">
        <f>IF($M543="","",IF(INDEX('Per Invoice'!$I$2:$I$3001,$M543)="","",INDEX('Per Invoice'!$I$2:$I$3001,$M543)))</f>
        <v/>
      </c>
      <c r="J543" s="5">
        <f>IF($M543="","",IF(INDEX('Per Invoice'!$J$2:$J$3001,$M543)="","",INDEX('Per Invoice'!$J$2:$J$3001,$M543)))</f>
        <v/>
      </c>
      <c r="K543" s="5">
        <f>IF($M543="","",IF(INDEX('Per Invoice'!$K$2:$K$3001,$M543)="","",INDEX('Per Invoice'!$K$2:$K$3001,$M543)))</f>
        <v/>
      </c>
      <c r="L543">
        <f>IF($M543="","",IF(INDEX('Per Invoice'!$L$2:$L$3001,$M543)="","",INDEX('Per Invoice'!$L$2:$L$3001,$M543)))</f>
        <v/>
      </c>
      <c r="M543">
        <f>IF(ROWS($M$2:$M543)&lt;=COUNT('Per Invoice'!$N$2:$N$3001),MATCH(ROWS($M$2:$M543),'Per Invoice'!$N$2:$N$3001,0),"")</f>
        <v/>
      </c>
    </row>
    <row r="544">
      <c r="A544">
        <f>IF($M544="","",IF(INDEX('Per Invoice'!$A$2:$A$3001,$M544)="","",INDEX('Per Invoice'!$A$2:$A$3001,$M544)))</f>
        <v/>
      </c>
      <c r="B544">
        <f>IF($M544="","",IF(INDEX('Per Invoice'!$B$2:$B$3001,$M544)="","",INDEX('Per Invoice'!$B$2:$B$3001,$M544)))</f>
        <v/>
      </c>
      <c r="C544">
        <f>IF($M544="","",IF(INDEX('Per Invoice'!$C$2:$C$3001,$M544)="","",INDEX('Per Invoice'!$C$2:$C$3001,$M544)))</f>
        <v/>
      </c>
      <c r="D544">
        <f>IF($M544="","",IF(INDEX('Per Invoice'!$D$2:$D$3001,$M544)="","",INDEX('Per Invoice'!$D$2:$D$3001,$M544)))</f>
        <v/>
      </c>
      <c r="E544">
        <f>IF($M544="","",IF(INDEX('Per Invoice'!$E$2:$E$3001,$M544)="","",INDEX('Per Invoice'!$E$2:$E$3001,$M544)))</f>
        <v/>
      </c>
      <c r="F544">
        <f>IF($M544="","",IF(INDEX('Per Invoice'!$F$2:$F$3001,$M544)="","",INDEX('Per Invoice'!$F$2:$F$3001,$M544)))</f>
        <v/>
      </c>
      <c r="G544" s="5">
        <f>IF($M544="","",IF(INDEX('Per Invoice'!$G$2:$G$3001,$M544)="","",INDEX('Per Invoice'!$G$2:$G$3001,$M544)))</f>
        <v/>
      </c>
      <c r="H544" s="5">
        <f>IF($M544="","",IF(INDEX('Per Invoice'!$H$2:$H$3001,$M544)="","",INDEX('Per Invoice'!$H$2:$H$3001,$M544)))</f>
        <v/>
      </c>
      <c r="I544" s="5">
        <f>IF($M544="","",IF(INDEX('Per Invoice'!$I$2:$I$3001,$M544)="","",INDEX('Per Invoice'!$I$2:$I$3001,$M544)))</f>
        <v/>
      </c>
      <c r="J544" s="5">
        <f>IF($M544="","",IF(INDEX('Per Invoice'!$J$2:$J$3001,$M544)="","",INDEX('Per Invoice'!$J$2:$J$3001,$M544)))</f>
        <v/>
      </c>
      <c r="K544" s="5">
        <f>IF($M544="","",IF(INDEX('Per Invoice'!$K$2:$K$3001,$M544)="","",INDEX('Per Invoice'!$K$2:$K$3001,$M544)))</f>
        <v/>
      </c>
      <c r="L544">
        <f>IF($M544="","",IF(INDEX('Per Invoice'!$L$2:$L$3001,$M544)="","",INDEX('Per Invoice'!$L$2:$L$3001,$M544)))</f>
        <v/>
      </c>
      <c r="M544">
        <f>IF(ROWS($M$2:$M544)&lt;=COUNT('Per Invoice'!$N$2:$N$3001),MATCH(ROWS($M$2:$M544),'Per Invoice'!$N$2:$N$3001,0),"")</f>
        <v/>
      </c>
    </row>
    <row r="545">
      <c r="A545">
        <f>IF($M545="","",IF(INDEX('Per Invoice'!$A$2:$A$3001,$M545)="","",INDEX('Per Invoice'!$A$2:$A$3001,$M545)))</f>
        <v/>
      </c>
      <c r="B545">
        <f>IF($M545="","",IF(INDEX('Per Invoice'!$B$2:$B$3001,$M545)="","",INDEX('Per Invoice'!$B$2:$B$3001,$M545)))</f>
        <v/>
      </c>
      <c r="C545">
        <f>IF($M545="","",IF(INDEX('Per Invoice'!$C$2:$C$3001,$M545)="","",INDEX('Per Invoice'!$C$2:$C$3001,$M545)))</f>
        <v/>
      </c>
      <c r="D545">
        <f>IF($M545="","",IF(INDEX('Per Invoice'!$D$2:$D$3001,$M545)="","",INDEX('Per Invoice'!$D$2:$D$3001,$M545)))</f>
        <v/>
      </c>
      <c r="E545">
        <f>IF($M545="","",IF(INDEX('Per Invoice'!$E$2:$E$3001,$M545)="","",INDEX('Per Invoice'!$E$2:$E$3001,$M545)))</f>
        <v/>
      </c>
      <c r="F545">
        <f>IF($M545="","",IF(INDEX('Per Invoice'!$F$2:$F$3001,$M545)="","",INDEX('Per Invoice'!$F$2:$F$3001,$M545)))</f>
        <v/>
      </c>
      <c r="G545" s="5">
        <f>IF($M545="","",IF(INDEX('Per Invoice'!$G$2:$G$3001,$M545)="","",INDEX('Per Invoice'!$G$2:$G$3001,$M545)))</f>
        <v/>
      </c>
      <c r="H545" s="5">
        <f>IF($M545="","",IF(INDEX('Per Invoice'!$H$2:$H$3001,$M545)="","",INDEX('Per Invoice'!$H$2:$H$3001,$M545)))</f>
        <v/>
      </c>
      <c r="I545" s="5">
        <f>IF($M545="","",IF(INDEX('Per Invoice'!$I$2:$I$3001,$M545)="","",INDEX('Per Invoice'!$I$2:$I$3001,$M545)))</f>
        <v/>
      </c>
      <c r="J545" s="5">
        <f>IF($M545="","",IF(INDEX('Per Invoice'!$J$2:$J$3001,$M545)="","",INDEX('Per Invoice'!$J$2:$J$3001,$M545)))</f>
        <v/>
      </c>
      <c r="K545" s="5">
        <f>IF($M545="","",IF(INDEX('Per Invoice'!$K$2:$K$3001,$M545)="","",INDEX('Per Invoice'!$K$2:$K$3001,$M545)))</f>
        <v/>
      </c>
      <c r="L545">
        <f>IF($M545="","",IF(INDEX('Per Invoice'!$L$2:$L$3001,$M545)="","",INDEX('Per Invoice'!$L$2:$L$3001,$M545)))</f>
        <v/>
      </c>
      <c r="M545">
        <f>IF(ROWS($M$2:$M545)&lt;=COUNT('Per Invoice'!$N$2:$N$3001),MATCH(ROWS($M$2:$M545),'Per Invoice'!$N$2:$N$3001,0),"")</f>
        <v/>
      </c>
    </row>
    <row r="546">
      <c r="A546">
        <f>IF($M546="","",IF(INDEX('Per Invoice'!$A$2:$A$3001,$M546)="","",INDEX('Per Invoice'!$A$2:$A$3001,$M546)))</f>
        <v/>
      </c>
      <c r="B546">
        <f>IF($M546="","",IF(INDEX('Per Invoice'!$B$2:$B$3001,$M546)="","",INDEX('Per Invoice'!$B$2:$B$3001,$M546)))</f>
        <v/>
      </c>
      <c r="C546">
        <f>IF($M546="","",IF(INDEX('Per Invoice'!$C$2:$C$3001,$M546)="","",INDEX('Per Invoice'!$C$2:$C$3001,$M546)))</f>
        <v/>
      </c>
      <c r="D546">
        <f>IF($M546="","",IF(INDEX('Per Invoice'!$D$2:$D$3001,$M546)="","",INDEX('Per Invoice'!$D$2:$D$3001,$M546)))</f>
        <v/>
      </c>
      <c r="E546">
        <f>IF($M546="","",IF(INDEX('Per Invoice'!$E$2:$E$3001,$M546)="","",INDEX('Per Invoice'!$E$2:$E$3001,$M546)))</f>
        <v/>
      </c>
      <c r="F546">
        <f>IF($M546="","",IF(INDEX('Per Invoice'!$F$2:$F$3001,$M546)="","",INDEX('Per Invoice'!$F$2:$F$3001,$M546)))</f>
        <v/>
      </c>
      <c r="G546" s="5">
        <f>IF($M546="","",IF(INDEX('Per Invoice'!$G$2:$G$3001,$M546)="","",INDEX('Per Invoice'!$G$2:$G$3001,$M546)))</f>
        <v/>
      </c>
      <c r="H546" s="5">
        <f>IF($M546="","",IF(INDEX('Per Invoice'!$H$2:$H$3001,$M546)="","",INDEX('Per Invoice'!$H$2:$H$3001,$M546)))</f>
        <v/>
      </c>
      <c r="I546" s="5">
        <f>IF($M546="","",IF(INDEX('Per Invoice'!$I$2:$I$3001,$M546)="","",INDEX('Per Invoice'!$I$2:$I$3001,$M546)))</f>
        <v/>
      </c>
      <c r="J546" s="5">
        <f>IF($M546="","",IF(INDEX('Per Invoice'!$J$2:$J$3001,$M546)="","",INDEX('Per Invoice'!$J$2:$J$3001,$M546)))</f>
        <v/>
      </c>
      <c r="K546" s="5">
        <f>IF($M546="","",IF(INDEX('Per Invoice'!$K$2:$K$3001,$M546)="","",INDEX('Per Invoice'!$K$2:$K$3001,$M546)))</f>
        <v/>
      </c>
      <c r="L546">
        <f>IF($M546="","",IF(INDEX('Per Invoice'!$L$2:$L$3001,$M546)="","",INDEX('Per Invoice'!$L$2:$L$3001,$M546)))</f>
        <v/>
      </c>
      <c r="M546">
        <f>IF(ROWS($M$2:$M546)&lt;=COUNT('Per Invoice'!$N$2:$N$3001),MATCH(ROWS($M$2:$M546),'Per Invoice'!$N$2:$N$3001,0),"")</f>
        <v/>
      </c>
    </row>
    <row r="547">
      <c r="A547">
        <f>IF($M547="","",IF(INDEX('Per Invoice'!$A$2:$A$3001,$M547)="","",INDEX('Per Invoice'!$A$2:$A$3001,$M547)))</f>
        <v/>
      </c>
      <c r="B547">
        <f>IF($M547="","",IF(INDEX('Per Invoice'!$B$2:$B$3001,$M547)="","",INDEX('Per Invoice'!$B$2:$B$3001,$M547)))</f>
        <v/>
      </c>
      <c r="C547">
        <f>IF($M547="","",IF(INDEX('Per Invoice'!$C$2:$C$3001,$M547)="","",INDEX('Per Invoice'!$C$2:$C$3001,$M547)))</f>
        <v/>
      </c>
      <c r="D547">
        <f>IF($M547="","",IF(INDEX('Per Invoice'!$D$2:$D$3001,$M547)="","",INDEX('Per Invoice'!$D$2:$D$3001,$M547)))</f>
        <v/>
      </c>
      <c r="E547">
        <f>IF($M547="","",IF(INDEX('Per Invoice'!$E$2:$E$3001,$M547)="","",INDEX('Per Invoice'!$E$2:$E$3001,$M547)))</f>
        <v/>
      </c>
      <c r="F547">
        <f>IF($M547="","",IF(INDEX('Per Invoice'!$F$2:$F$3001,$M547)="","",INDEX('Per Invoice'!$F$2:$F$3001,$M547)))</f>
        <v/>
      </c>
      <c r="G547" s="5">
        <f>IF($M547="","",IF(INDEX('Per Invoice'!$G$2:$G$3001,$M547)="","",INDEX('Per Invoice'!$G$2:$G$3001,$M547)))</f>
        <v/>
      </c>
      <c r="H547" s="5">
        <f>IF($M547="","",IF(INDEX('Per Invoice'!$H$2:$H$3001,$M547)="","",INDEX('Per Invoice'!$H$2:$H$3001,$M547)))</f>
        <v/>
      </c>
      <c r="I547" s="5">
        <f>IF($M547="","",IF(INDEX('Per Invoice'!$I$2:$I$3001,$M547)="","",INDEX('Per Invoice'!$I$2:$I$3001,$M547)))</f>
        <v/>
      </c>
      <c r="J547" s="5">
        <f>IF($M547="","",IF(INDEX('Per Invoice'!$J$2:$J$3001,$M547)="","",INDEX('Per Invoice'!$J$2:$J$3001,$M547)))</f>
        <v/>
      </c>
      <c r="K547" s="5">
        <f>IF($M547="","",IF(INDEX('Per Invoice'!$K$2:$K$3001,$M547)="","",INDEX('Per Invoice'!$K$2:$K$3001,$M547)))</f>
        <v/>
      </c>
      <c r="L547">
        <f>IF($M547="","",IF(INDEX('Per Invoice'!$L$2:$L$3001,$M547)="","",INDEX('Per Invoice'!$L$2:$L$3001,$M547)))</f>
        <v/>
      </c>
      <c r="M547">
        <f>IF(ROWS($M$2:$M547)&lt;=COUNT('Per Invoice'!$N$2:$N$3001),MATCH(ROWS($M$2:$M547),'Per Invoice'!$N$2:$N$3001,0),"")</f>
        <v/>
      </c>
    </row>
    <row r="548">
      <c r="A548">
        <f>IF($M548="","",IF(INDEX('Per Invoice'!$A$2:$A$3001,$M548)="","",INDEX('Per Invoice'!$A$2:$A$3001,$M548)))</f>
        <v/>
      </c>
      <c r="B548">
        <f>IF($M548="","",IF(INDEX('Per Invoice'!$B$2:$B$3001,$M548)="","",INDEX('Per Invoice'!$B$2:$B$3001,$M548)))</f>
        <v/>
      </c>
      <c r="C548">
        <f>IF($M548="","",IF(INDEX('Per Invoice'!$C$2:$C$3001,$M548)="","",INDEX('Per Invoice'!$C$2:$C$3001,$M548)))</f>
        <v/>
      </c>
      <c r="D548">
        <f>IF($M548="","",IF(INDEX('Per Invoice'!$D$2:$D$3001,$M548)="","",INDEX('Per Invoice'!$D$2:$D$3001,$M548)))</f>
        <v/>
      </c>
      <c r="E548">
        <f>IF($M548="","",IF(INDEX('Per Invoice'!$E$2:$E$3001,$M548)="","",INDEX('Per Invoice'!$E$2:$E$3001,$M548)))</f>
        <v/>
      </c>
      <c r="F548">
        <f>IF($M548="","",IF(INDEX('Per Invoice'!$F$2:$F$3001,$M548)="","",INDEX('Per Invoice'!$F$2:$F$3001,$M548)))</f>
        <v/>
      </c>
      <c r="G548" s="5">
        <f>IF($M548="","",IF(INDEX('Per Invoice'!$G$2:$G$3001,$M548)="","",INDEX('Per Invoice'!$G$2:$G$3001,$M548)))</f>
        <v/>
      </c>
      <c r="H548" s="5">
        <f>IF($M548="","",IF(INDEX('Per Invoice'!$H$2:$H$3001,$M548)="","",INDEX('Per Invoice'!$H$2:$H$3001,$M548)))</f>
        <v/>
      </c>
      <c r="I548" s="5">
        <f>IF($M548="","",IF(INDEX('Per Invoice'!$I$2:$I$3001,$M548)="","",INDEX('Per Invoice'!$I$2:$I$3001,$M548)))</f>
        <v/>
      </c>
      <c r="J548" s="5">
        <f>IF($M548="","",IF(INDEX('Per Invoice'!$J$2:$J$3001,$M548)="","",INDEX('Per Invoice'!$J$2:$J$3001,$M548)))</f>
        <v/>
      </c>
      <c r="K548" s="5">
        <f>IF($M548="","",IF(INDEX('Per Invoice'!$K$2:$K$3001,$M548)="","",INDEX('Per Invoice'!$K$2:$K$3001,$M548)))</f>
        <v/>
      </c>
      <c r="L548">
        <f>IF($M548="","",IF(INDEX('Per Invoice'!$L$2:$L$3001,$M548)="","",INDEX('Per Invoice'!$L$2:$L$3001,$M548)))</f>
        <v/>
      </c>
      <c r="M548">
        <f>IF(ROWS($M$2:$M548)&lt;=COUNT('Per Invoice'!$N$2:$N$3001),MATCH(ROWS($M$2:$M548),'Per Invoice'!$N$2:$N$3001,0),"")</f>
        <v/>
      </c>
    </row>
    <row r="549">
      <c r="A549">
        <f>IF($M549="","",IF(INDEX('Per Invoice'!$A$2:$A$3001,$M549)="","",INDEX('Per Invoice'!$A$2:$A$3001,$M549)))</f>
        <v/>
      </c>
      <c r="B549">
        <f>IF($M549="","",IF(INDEX('Per Invoice'!$B$2:$B$3001,$M549)="","",INDEX('Per Invoice'!$B$2:$B$3001,$M549)))</f>
        <v/>
      </c>
      <c r="C549">
        <f>IF($M549="","",IF(INDEX('Per Invoice'!$C$2:$C$3001,$M549)="","",INDEX('Per Invoice'!$C$2:$C$3001,$M549)))</f>
        <v/>
      </c>
      <c r="D549">
        <f>IF($M549="","",IF(INDEX('Per Invoice'!$D$2:$D$3001,$M549)="","",INDEX('Per Invoice'!$D$2:$D$3001,$M549)))</f>
        <v/>
      </c>
      <c r="E549">
        <f>IF($M549="","",IF(INDEX('Per Invoice'!$E$2:$E$3001,$M549)="","",INDEX('Per Invoice'!$E$2:$E$3001,$M549)))</f>
        <v/>
      </c>
      <c r="F549">
        <f>IF($M549="","",IF(INDEX('Per Invoice'!$F$2:$F$3001,$M549)="","",INDEX('Per Invoice'!$F$2:$F$3001,$M549)))</f>
        <v/>
      </c>
      <c r="G549" s="5">
        <f>IF($M549="","",IF(INDEX('Per Invoice'!$G$2:$G$3001,$M549)="","",INDEX('Per Invoice'!$G$2:$G$3001,$M549)))</f>
        <v/>
      </c>
      <c r="H549" s="5">
        <f>IF($M549="","",IF(INDEX('Per Invoice'!$H$2:$H$3001,$M549)="","",INDEX('Per Invoice'!$H$2:$H$3001,$M549)))</f>
        <v/>
      </c>
      <c r="I549" s="5">
        <f>IF($M549="","",IF(INDEX('Per Invoice'!$I$2:$I$3001,$M549)="","",INDEX('Per Invoice'!$I$2:$I$3001,$M549)))</f>
        <v/>
      </c>
      <c r="J549" s="5">
        <f>IF($M549="","",IF(INDEX('Per Invoice'!$J$2:$J$3001,$M549)="","",INDEX('Per Invoice'!$J$2:$J$3001,$M549)))</f>
        <v/>
      </c>
      <c r="K549" s="5">
        <f>IF($M549="","",IF(INDEX('Per Invoice'!$K$2:$K$3001,$M549)="","",INDEX('Per Invoice'!$K$2:$K$3001,$M549)))</f>
        <v/>
      </c>
      <c r="L549">
        <f>IF($M549="","",IF(INDEX('Per Invoice'!$L$2:$L$3001,$M549)="","",INDEX('Per Invoice'!$L$2:$L$3001,$M549)))</f>
        <v/>
      </c>
      <c r="M549">
        <f>IF(ROWS($M$2:$M549)&lt;=COUNT('Per Invoice'!$N$2:$N$3001),MATCH(ROWS($M$2:$M549),'Per Invoice'!$N$2:$N$3001,0),"")</f>
        <v/>
      </c>
    </row>
    <row r="550">
      <c r="A550">
        <f>IF($M550="","",IF(INDEX('Per Invoice'!$A$2:$A$3001,$M550)="","",INDEX('Per Invoice'!$A$2:$A$3001,$M550)))</f>
        <v/>
      </c>
      <c r="B550">
        <f>IF($M550="","",IF(INDEX('Per Invoice'!$B$2:$B$3001,$M550)="","",INDEX('Per Invoice'!$B$2:$B$3001,$M550)))</f>
        <v/>
      </c>
      <c r="C550">
        <f>IF($M550="","",IF(INDEX('Per Invoice'!$C$2:$C$3001,$M550)="","",INDEX('Per Invoice'!$C$2:$C$3001,$M550)))</f>
        <v/>
      </c>
      <c r="D550">
        <f>IF($M550="","",IF(INDEX('Per Invoice'!$D$2:$D$3001,$M550)="","",INDEX('Per Invoice'!$D$2:$D$3001,$M550)))</f>
        <v/>
      </c>
      <c r="E550">
        <f>IF($M550="","",IF(INDEX('Per Invoice'!$E$2:$E$3001,$M550)="","",INDEX('Per Invoice'!$E$2:$E$3001,$M550)))</f>
        <v/>
      </c>
      <c r="F550">
        <f>IF($M550="","",IF(INDEX('Per Invoice'!$F$2:$F$3001,$M550)="","",INDEX('Per Invoice'!$F$2:$F$3001,$M550)))</f>
        <v/>
      </c>
      <c r="G550" s="5">
        <f>IF($M550="","",IF(INDEX('Per Invoice'!$G$2:$G$3001,$M550)="","",INDEX('Per Invoice'!$G$2:$G$3001,$M550)))</f>
        <v/>
      </c>
      <c r="H550" s="5">
        <f>IF($M550="","",IF(INDEX('Per Invoice'!$H$2:$H$3001,$M550)="","",INDEX('Per Invoice'!$H$2:$H$3001,$M550)))</f>
        <v/>
      </c>
      <c r="I550" s="5">
        <f>IF($M550="","",IF(INDEX('Per Invoice'!$I$2:$I$3001,$M550)="","",INDEX('Per Invoice'!$I$2:$I$3001,$M550)))</f>
        <v/>
      </c>
      <c r="J550" s="5">
        <f>IF($M550="","",IF(INDEX('Per Invoice'!$J$2:$J$3001,$M550)="","",INDEX('Per Invoice'!$J$2:$J$3001,$M550)))</f>
        <v/>
      </c>
      <c r="K550" s="5">
        <f>IF($M550="","",IF(INDEX('Per Invoice'!$K$2:$K$3001,$M550)="","",INDEX('Per Invoice'!$K$2:$K$3001,$M550)))</f>
        <v/>
      </c>
      <c r="L550">
        <f>IF($M550="","",IF(INDEX('Per Invoice'!$L$2:$L$3001,$M550)="","",INDEX('Per Invoice'!$L$2:$L$3001,$M550)))</f>
        <v/>
      </c>
      <c r="M550">
        <f>IF(ROWS($M$2:$M550)&lt;=COUNT('Per Invoice'!$N$2:$N$3001),MATCH(ROWS($M$2:$M550),'Per Invoice'!$N$2:$N$3001,0),"")</f>
        <v/>
      </c>
    </row>
    <row r="551">
      <c r="A551">
        <f>IF($M551="","",IF(INDEX('Per Invoice'!$A$2:$A$3001,$M551)="","",INDEX('Per Invoice'!$A$2:$A$3001,$M551)))</f>
        <v/>
      </c>
      <c r="B551">
        <f>IF($M551="","",IF(INDEX('Per Invoice'!$B$2:$B$3001,$M551)="","",INDEX('Per Invoice'!$B$2:$B$3001,$M551)))</f>
        <v/>
      </c>
      <c r="C551">
        <f>IF($M551="","",IF(INDEX('Per Invoice'!$C$2:$C$3001,$M551)="","",INDEX('Per Invoice'!$C$2:$C$3001,$M551)))</f>
        <v/>
      </c>
      <c r="D551">
        <f>IF($M551="","",IF(INDEX('Per Invoice'!$D$2:$D$3001,$M551)="","",INDEX('Per Invoice'!$D$2:$D$3001,$M551)))</f>
        <v/>
      </c>
      <c r="E551">
        <f>IF($M551="","",IF(INDEX('Per Invoice'!$E$2:$E$3001,$M551)="","",INDEX('Per Invoice'!$E$2:$E$3001,$M551)))</f>
        <v/>
      </c>
      <c r="F551">
        <f>IF($M551="","",IF(INDEX('Per Invoice'!$F$2:$F$3001,$M551)="","",INDEX('Per Invoice'!$F$2:$F$3001,$M551)))</f>
        <v/>
      </c>
      <c r="G551" s="5">
        <f>IF($M551="","",IF(INDEX('Per Invoice'!$G$2:$G$3001,$M551)="","",INDEX('Per Invoice'!$G$2:$G$3001,$M551)))</f>
        <v/>
      </c>
      <c r="H551" s="5">
        <f>IF($M551="","",IF(INDEX('Per Invoice'!$H$2:$H$3001,$M551)="","",INDEX('Per Invoice'!$H$2:$H$3001,$M551)))</f>
        <v/>
      </c>
      <c r="I551" s="5">
        <f>IF($M551="","",IF(INDEX('Per Invoice'!$I$2:$I$3001,$M551)="","",INDEX('Per Invoice'!$I$2:$I$3001,$M551)))</f>
        <v/>
      </c>
      <c r="J551" s="5">
        <f>IF($M551="","",IF(INDEX('Per Invoice'!$J$2:$J$3001,$M551)="","",INDEX('Per Invoice'!$J$2:$J$3001,$M551)))</f>
        <v/>
      </c>
      <c r="K551" s="5">
        <f>IF($M551="","",IF(INDEX('Per Invoice'!$K$2:$K$3001,$M551)="","",INDEX('Per Invoice'!$K$2:$K$3001,$M551)))</f>
        <v/>
      </c>
      <c r="L551">
        <f>IF($M551="","",IF(INDEX('Per Invoice'!$L$2:$L$3001,$M551)="","",INDEX('Per Invoice'!$L$2:$L$3001,$M551)))</f>
        <v/>
      </c>
      <c r="M551">
        <f>IF(ROWS($M$2:$M551)&lt;=COUNT('Per Invoice'!$N$2:$N$3001),MATCH(ROWS($M$2:$M551),'Per Invoice'!$N$2:$N$3001,0),"")</f>
        <v/>
      </c>
    </row>
    <row r="552">
      <c r="A552">
        <f>IF($M552="","",IF(INDEX('Per Invoice'!$A$2:$A$3001,$M552)="","",INDEX('Per Invoice'!$A$2:$A$3001,$M552)))</f>
        <v/>
      </c>
      <c r="B552">
        <f>IF($M552="","",IF(INDEX('Per Invoice'!$B$2:$B$3001,$M552)="","",INDEX('Per Invoice'!$B$2:$B$3001,$M552)))</f>
        <v/>
      </c>
      <c r="C552">
        <f>IF($M552="","",IF(INDEX('Per Invoice'!$C$2:$C$3001,$M552)="","",INDEX('Per Invoice'!$C$2:$C$3001,$M552)))</f>
        <v/>
      </c>
      <c r="D552">
        <f>IF($M552="","",IF(INDEX('Per Invoice'!$D$2:$D$3001,$M552)="","",INDEX('Per Invoice'!$D$2:$D$3001,$M552)))</f>
        <v/>
      </c>
      <c r="E552">
        <f>IF($M552="","",IF(INDEX('Per Invoice'!$E$2:$E$3001,$M552)="","",INDEX('Per Invoice'!$E$2:$E$3001,$M552)))</f>
        <v/>
      </c>
      <c r="F552">
        <f>IF($M552="","",IF(INDEX('Per Invoice'!$F$2:$F$3001,$M552)="","",INDEX('Per Invoice'!$F$2:$F$3001,$M552)))</f>
        <v/>
      </c>
      <c r="G552" s="5">
        <f>IF($M552="","",IF(INDEX('Per Invoice'!$G$2:$G$3001,$M552)="","",INDEX('Per Invoice'!$G$2:$G$3001,$M552)))</f>
        <v/>
      </c>
      <c r="H552" s="5">
        <f>IF($M552="","",IF(INDEX('Per Invoice'!$H$2:$H$3001,$M552)="","",INDEX('Per Invoice'!$H$2:$H$3001,$M552)))</f>
        <v/>
      </c>
      <c r="I552" s="5">
        <f>IF($M552="","",IF(INDEX('Per Invoice'!$I$2:$I$3001,$M552)="","",INDEX('Per Invoice'!$I$2:$I$3001,$M552)))</f>
        <v/>
      </c>
      <c r="J552" s="5">
        <f>IF($M552="","",IF(INDEX('Per Invoice'!$J$2:$J$3001,$M552)="","",INDEX('Per Invoice'!$J$2:$J$3001,$M552)))</f>
        <v/>
      </c>
      <c r="K552" s="5">
        <f>IF($M552="","",IF(INDEX('Per Invoice'!$K$2:$K$3001,$M552)="","",INDEX('Per Invoice'!$K$2:$K$3001,$M552)))</f>
        <v/>
      </c>
      <c r="L552">
        <f>IF($M552="","",IF(INDEX('Per Invoice'!$L$2:$L$3001,$M552)="","",INDEX('Per Invoice'!$L$2:$L$3001,$M552)))</f>
        <v/>
      </c>
      <c r="M552">
        <f>IF(ROWS($M$2:$M552)&lt;=COUNT('Per Invoice'!$N$2:$N$3001),MATCH(ROWS($M$2:$M552),'Per Invoice'!$N$2:$N$3001,0),"")</f>
        <v/>
      </c>
    </row>
    <row r="553">
      <c r="A553">
        <f>IF($M553="","",IF(INDEX('Per Invoice'!$A$2:$A$3001,$M553)="","",INDEX('Per Invoice'!$A$2:$A$3001,$M553)))</f>
        <v/>
      </c>
      <c r="B553">
        <f>IF($M553="","",IF(INDEX('Per Invoice'!$B$2:$B$3001,$M553)="","",INDEX('Per Invoice'!$B$2:$B$3001,$M553)))</f>
        <v/>
      </c>
      <c r="C553">
        <f>IF($M553="","",IF(INDEX('Per Invoice'!$C$2:$C$3001,$M553)="","",INDEX('Per Invoice'!$C$2:$C$3001,$M553)))</f>
        <v/>
      </c>
      <c r="D553">
        <f>IF($M553="","",IF(INDEX('Per Invoice'!$D$2:$D$3001,$M553)="","",INDEX('Per Invoice'!$D$2:$D$3001,$M553)))</f>
        <v/>
      </c>
      <c r="E553">
        <f>IF($M553="","",IF(INDEX('Per Invoice'!$E$2:$E$3001,$M553)="","",INDEX('Per Invoice'!$E$2:$E$3001,$M553)))</f>
        <v/>
      </c>
      <c r="F553">
        <f>IF($M553="","",IF(INDEX('Per Invoice'!$F$2:$F$3001,$M553)="","",INDEX('Per Invoice'!$F$2:$F$3001,$M553)))</f>
        <v/>
      </c>
      <c r="G553" s="5">
        <f>IF($M553="","",IF(INDEX('Per Invoice'!$G$2:$G$3001,$M553)="","",INDEX('Per Invoice'!$G$2:$G$3001,$M553)))</f>
        <v/>
      </c>
      <c r="H553" s="5">
        <f>IF($M553="","",IF(INDEX('Per Invoice'!$H$2:$H$3001,$M553)="","",INDEX('Per Invoice'!$H$2:$H$3001,$M553)))</f>
        <v/>
      </c>
      <c r="I553" s="5">
        <f>IF($M553="","",IF(INDEX('Per Invoice'!$I$2:$I$3001,$M553)="","",INDEX('Per Invoice'!$I$2:$I$3001,$M553)))</f>
        <v/>
      </c>
      <c r="J553" s="5">
        <f>IF($M553="","",IF(INDEX('Per Invoice'!$J$2:$J$3001,$M553)="","",INDEX('Per Invoice'!$J$2:$J$3001,$M553)))</f>
        <v/>
      </c>
      <c r="K553" s="5">
        <f>IF($M553="","",IF(INDEX('Per Invoice'!$K$2:$K$3001,$M553)="","",INDEX('Per Invoice'!$K$2:$K$3001,$M553)))</f>
        <v/>
      </c>
      <c r="L553">
        <f>IF($M553="","",IF(INDEX('Per Invoice'!$L$2:$L$3001,$M553)="","",INDEX('Per Invoice'!$L$2:$L$3001,$M553)))</f>
        <v/>
      </c>
      <c r="M553">
        <f>IF(ROWS($M$2:$M553)&lt;=COUNT('Per Invoice'!$N$2:$N$3001),MATCH(ROWS($M$2:$M553),'Per Invoice'!$N$2:$N$3001,0),"")</f>
        <v/>
      </c>
    </row>
    <row r="554">
      <c r="A554">
        <f>IF($M554="","",IF(INDEX('Per Invoice'!$A$2:$A$3001,$M554)="","",INDEX('Per Invoice'!$A$2:$A$3001,$M554)))</f>
        <v/>
      </c>
      <c r="B554">
        <f>IF($M554="","",IF(INDEX('Per Invoice'!$B$2:$B$3001,$M554)="","",INDEX('Per Invoice'!$B$2:$B$3001,$M554)))</f>
        <v/>
      </c>
      <c r="C554">
        <f>IF($M554="","",IF(INDEX('Per Invoice'!$C$2:$C$3001,$M554)="","",INDEX('Per Invoice'!$C$2:$C$3001,$M554)))</f>
        <v/>
      </c>
      <c r="D554">
        <f>IF($M554="","",IF(INDEX('Per Invoice'!$D$2:$D$3001,$M554)="","",INDEX('Per Invoice'!$D$2:$D$3001,$M554)))</f>
        <v/>
      </c>
      <c r="E554">
        <f>IF($M554="","",IF(INDEX('Per Invoice'!$E$2:$E$3001,$M554)="","",INDEX('Per Invoice'!$E$2:$E$3001,$M554)))</f>
        <v/>
      </c>
      <c r="F554">
        <f>IF($M554="","",IF(INDEX('Per Invoice'!$F$2:$F$3001,$M554)="","",INDEX('Per Invoice'!$F$2:$F$3001,$M554)))</f>
        <v/>
      </c>
      <c r="G554" s="5">
        <f>IF($M554="","",IF(INDEX('Per Invoice'!$G$2:$G$3001,$M554)="","",INDEX('Per Invoice'!$G$2:$G$3001,$M554)))</f>
        <v/>
      </c>
      <c r="H554" s="5">
        <f>IF($M554="","",IF(INDEX('Per Invoice'!$H$2:$H$3001,$M554)="","",INDEX('Per Invoice'!$H$2:$H$3001,$M554)))</f>
        <v/>
      </c>
      <c r="I554" s="5">
        <f>IF($M554="","",IF(INDEX('Per Invoice'!$I$2:$I$3001,$M554)="","",INDEX('Per Invoice'!$I$2:$I$3001,$M554)))</f>
        <v/>
      </c>
      <c r="J554" s="5">
        <f>IF($M554="","",IF(INDEX('Per Invoice'!$J$2:$J$3001,$M554)="","",INDEX('Per Invoice'!$J$2:$J$3001,$M554)))</f>
        <v/>
      </c>
      <c r="K554" s="5">
        <f>IF($M554="","",IF(INDEX('Per Invoice'!$K$2:$K$3001,$M554)="","",INDEX('Per Invoice'!$K$2:$K$3001,$M554)))</f>
        <v/>
      </c>
      <c r="L554">
        <f>IF($M554="","",IF(INDEX('Per Invoice'!$L$2:$L$3001,$M554)="","",INDEX('Per Invoice'!$L$2:$L$3001,$M554)))</f>
        <v/>
      </c>
      <c r="M554">
        <f>IF(ROWS($M$2:$M554)&lt;=COUNT('Per Invoice'!$N$2:$N$3001),MATCH(ROWS($M$2:$M554),'Per Invoice'!$N$2:$N$3001,0),"")</f>
        <v/>
      </c>
    </row>
    <row r="555">
      <c r="A555">
        <f>IF($M555="","",IF(INDEX('Per Invoice'!$A$2:$A$3001,$M555)="","",INDEX('Per Invoice'!$A$2:$A$3001,$M555)))</f>
        <v/>
      </c>
      <c r="B555">
        <f>IF($M555="","",IF(INDEX('Per Invoice'!$B$2:$B$3001,$M555)="","",INDEX('Per Invoice'!$B$2:$B$3001,$M555)))</f>
        <v/>
      </c>
      <c r="C555">
        <f>IF($M555="","",IF(INDEX('Per Invoice'!$C$2:$C$3001,$M555)="","",INDEX('Per Invoice'!$C$2:$C$3001,$M555)))</f>
        <v/>
      </c>
      <c r="D555">
        <f>IF($M555="","",IF(INDEX('Per Invoice'!$D$2:$D$3001,$M555)="","",INDEX('Per Invoice'!$D$2:$D$3001,$M555)))</f>
        <v/>
      </c>
      <c r="E555">
        <f>IF($M555="","",IF(INDEX('Per Invoice'!$E$2:$E$3001,$M555)="","",INDEX('Per Invoice'!$E$2:$E$3001,$M555)))</f>
        <v/>
      </c>
      <c r="F555">
        <f>IF($M555="","",IF(INDEX('Per Invoice'!$F$2:$F$3001,$M555)="","",INDEX('Per Invoice'!$F$2:$F$3001,$M555)))</f>
        <v/>
      </c>
      <c r="G555" s="5">
        <f>IF($M555="","",IF(INDEX('Per Invoice'!$G$2:$G$3001,$M555)="","",INDEX('Per Invoice'!$G$2:$G$3001,$M555)))</f>
        <v/>
      </c>
      <c r="H555" s="5">
        <f>IF($M555="","",IF(INDEX('Per Invoice'!$H$2:$H$3001,$M555)="","",INDEX('Per Invoice'!$H$2:$H$3001,$M555)))</f>
        <v/>
      </c>
      <c r="I555" s="5">
        <f>IF($M555="","",IF(INDEX('Per Invoice'!$I$2:$I$3001,$M555)="","",INDEX('Per Invoice'!$I$2:$I$3001,$M555)))</f>
        <v/>
      </c>
      <c r="J555" s="5">
        <f>IF($M555="","",IF(INDEX('Per Invoice'!$J$2:$J$3001,$M555)="","",INDEX('Per Invoice'!$J$2:$J$3001,$M555)))</f>
        <v/>
      </c>
      <c r="K555" s="5">
        <f>IF($M555="","",IF(INDEX('Per Invoice'!$K$2:$K$3001,$M555)="","",INDEX('Per Invoice'!$K$2:$K$3001,$M555)))</f>
        <v/>
      </c>
      <c r="L555">
        <f>IF($M555="","",IF(INDEX('Per Invoice'!$L$2:$L$3001,$M555)="","",INDEX('Per Invoice'!$L$2:$L$3001,$M555)))</f>
        <v/>
      </c>
      <c r="M555">
        <f>IF(ROWS($M$2:$M555)&lt;=COUNT('Per Invoice'!$N$2:$N$3001),MATCH(ROWS($M$2:$M555),'Per Invoice'!$N$2:$N$3001,0),"")</f>
        <v/>
      </c>
    </row>
    <row r="556">
      <c r="A556">
        <f>IF($M556="","",IF(INDEX('Per Invoice'!$A$2:$A$3001,$M556)="","",INDEX('Per Invoice'!$A$2:$A$3001,$M556)))</f>
        <v/>
      </c>
      <c r="B556">
        <f>IF($M556="","",IF(INDEX('Per Invoice'!$B$2:$B$3001,$M556)="","",INDEX('Per Invoice'!$B$2:$B$3001,$M556)))</f>
        <v/>
      </c>
      <c r="C556">
        <f>IF($M556="","",IF(INDEX('Per Invoice'!$C$2:$C$3001,$M556)="","",INDEX('Per Invoice'!$C$2:$C$3001,$M556)))</f>
        <v/>
      </c>
      <c r="D556">
        <f>IF($M556="","",IF(INDEX('Per Invoice'!$D$2:$D$3001,$M556)="","",INDEX('Per Invoice'!$D$2:$D$3001,$M556)))</f>
        <v/>
      </c>
      <c r="E556">
        <f>IF($M556="","",IF(INDEX('Per Invoice'!$E$2:$E$3001,$M556)="","",INDEX('Per Invoice'!$E$2:$E$3001,$M556)))</f>
        <v/>
      </c>
      <c r="F556">
        <f>IF($M556="","",IF(INDEX('Per Invoice'!$F$2:$F$3001,$M556)="","",INDEX('Per Invoice'!$F$2:$F$3001,$M556)))</f>
        <v/>
      </c>
      <c r="G556" s="5">
        <f>IF($M556="","",IF(INDEX('Per Invoice'!$G$2:$G$3001,$M556)="","",INDEX('Per Invoice'!$G$2:$G$3001,$M556)))</f>
        <v/>
      </c>
      <c r="H556" s="5">
        <f>IF($M556="","",IF(INDEX('Per Invoice'!$H$2:$H$3001,$M556)="","",INDEX('Per Invoice'!$H$2:$H$3001,$M556)))</f>
        <v/>
      </c>
      <c r="I556" s="5">
        <f>IF($M556="","",IF(INDEX('Per Invoice'!$I$2:$I$3001,$M556)="","",INDEX('Per Invoice'!$I$2:$I$3001,$M556)))</f>
        <v/>
      </c>
      <c r="J556" s="5">
        <f>IF($M556="","",IF(INDEX('Per Invoice'!$J$2:$J$3001,$M556)="","",INDEX('Per Invoice'!$J$2:$J$3001,$M556)))</f>
        <v/>
      </c>
      <c r="K556" s="5">
        <f>IF($M556="","",IF(INDEX('Per Invoice'!$K$2:$K$3001,$M556)="","",INDEX('Per Invoice'!$K$2:$K$3001,$M556)))</f>
        <v/>
      </c>
      <c r="L556">
        <f>IF($M556="","",IF(INDEX('Per Invoice'!$L$2:$L$3001,$M556)="","",INDEX('Per Invoice'!$L$2:$L$3001,$M556)))</f>
        <v/>
      </c>
      <c r="M556">
        <f>IF(ROWS($M$2:$M556)&lt;=COUNT('Per Invoice'!$N$2:$N$3001),MATCH(ROWS($M$2:$M556),'Per Invoice'!$N$2:$N$3001,0),"")</f>
        <v/>
      </c>
    </row>
    <row r="557">
      <c r="A557">
        <f>IF($M557="","",IF(INDEX('Per Invoice'!$A$2:$A$3001,$M557)="","",INDEX('Per Invoice'!$A$2:$A$3001,$M557)))</f>
        <v/>
      </c>
      <c r="B557">
        <f>IF($M557="","",IF(INDEX('Per Invoice'!$B$2:$B$3001,$M557)="","",INDEX('Per Invoice'!$B$2:$B$3001,$M557)))</f>
        <v/>
      </c>
      <c r="C557">
        <f>IF($M557="","",IF(INDEX('Per Invoice'!$C$2:$C$3001,$M557)="","",INDEX('Per Invoice'!$C$2:$C$3001,$M557)))</f>
        <v/>
      </c>
      <c r="D557">
        <f>IF($M557="","",IF(INDEX('Per Invoice'!$D$2:$D$3001,$M557)="","",INDEX('Per Invoice'!$D$2:$D$3001,$M557)))</f>
        <v/>
      </c>
      <c r="E557">
        <f>IF($M557="","",IF(INDEX('Per Invoice'!$E$2:$E$3001,$M557)="","",INDEX('Per Invoice'!$E$2:$E$3001,$M557)))</f>
        <v/>
      </c>
      <c r="F557">
        <f>IF($M557="","",IF(INDEX('Per Invoice'!$F$2:$F$3001,$M557)="","",INDEX('Per Invoice'!$F$2:$F$3001,$M557)))</f>
        <v/>
      </c>
      <c r="G557" s="5">
        <f>IF($M557="","",IF(INDEX('Per Invoice'!$G$2:$G$3001,$M557)="","",INDEX('Per Invoice'!$G$2:$G$3001,$M557)))</f>
        <v/>
      </c>
      <c r="H557" s="5">
        <f>IF($M557="","",IF(INDEX('Per Invoice'!$H$2:$H$3001,$M557)="","",INDEX('Per Invoice'!$H$2:$H$3001,$M557)))</f>
        <v/>
      </c>
      <c r="I557" s="5">
        <f>IF($M557="","",IF(INDEX('Per Invoice'!$I$2:$I$3001,$M557)="","",INDEX('Per Invoice'!$I$2:$I$3001,$M557)))</f>
        <v/>
      </c>
      <c r="J557" s="5">
        <f>IF($M557="","",IF(INDEX('Per Invoice'!$J$2:$J$3001,$M557)="","",INDEX('Per Invoice'!$J$2:$J$3001,$M557)))</f>
        <v/>
      </c>
      <c r="K557" s="5">
        <f>IF($M557="","",IF(INDEX('Per Invoice'!$K$2:$K$3001,$M557)="","",INDEX('Per Invoice'!$K$2:$K$3001,$M557)))</f>
        <v/>
      </c>
      <c r="L557">
        <f>IF($M557="","",IF(INDEX('Per Invoice'!$L$2:$L$3001,$M557)="","",INDEX('Per Invoice'!$L$2:$L$3001,$M557)))</f>
        <v/>
      </c>
      <c r="M557">
        <f>IF(ROWS($M$2:$M557)&lt;=COUNT('Per Invoice'!$N$2:$N$3001),MATCH(ROWS($M$2:$M557),'Per Invoice'!$N$2:$N$3001,0),"")</f>
        <v/>
      </c>
    </row>
    <row r="558">
      <c r="A558">
        <f>IF($M558="","",IF(INDEX('Per Invoice'!$A$2:$A$3001,$M558)="","",INDEX('Per Invoice'!$A$2:$A$3001,$M558)))</f>
        <v/>
      </c>
      <c r="B558">
        <f>IF($M558="","",IF(INDEX('Per Invoice'!$B$2:$B$3001,$M558)="","",INDEX('Per Invoice'!$B$2:$B$3001,$M558)))</f>
        <v/>
      </c>
      <c r="C558">
        <f>IF($M558="","",IF(INDEX('Per Invoice'!$C$2:$C$3001,$M558)="","",INDEX('Per Invoice'!$C$2:$C$3001,$M558)))</f>
        <v/>
      </c>
      <c r="D558">
        <f>IF($M558="","",IF(INDEX('Per Invoice'!$D$2:$D$3001,$M558)="","",INDEX('Per Invoice'!$D$2:$D$3001,$M558)))</f>
        <v/>
      </c>
      <c r="E558">
        <f>IF($M558="","",IF(INDEX('Per Invoice'!$E$2:$E$3001,$M558)="","",INDEX('Per Invoice'!$E$2:$E$3001,$M558)))</f>
        <v/>
      </c>
      <c r="F558">
        <f>IF($M558="","",IF(INDEX('Per Invoice'!$F$2:$F$3001,$M558)="","",INDEX('Per Invoice'!$F$2:$F$3001,$M558)))</f>
        <v/>
      </c>
      <c r="G558" s="5">
        <f>IF($M558="","",IF(INDEX('Per Invoice'!$G$2:$G$3001,$M558)="","",INDEX('Per Invoice'!$G$2:$G$3001,$M558)))</f>
        <v/>
      </c>
      <c r="H558" s="5">
        <f>IF($M558="","",IF(INDEX('Per Invoice'!$H$2:$H$3001,$M558)="","",INDEX('Per Invoice'!$H$2:$H$3001,$M558)))</f>
        <v/>
      </c>
      <c r="I558" s="5">
        <f>IF($M558="","",IF(INDEX('Per Invoice'!$I$2:$I$3001,$M558)="","",INDEX('Per Invoice'!$I$2:$I$3001,$M558)))</f>
        <v/>
      </c>
      <c r="J558" s="5">
        <f>IF($M558="","",IF(INDEX('Per Invoice'!$J$2:$J$3001,$M558)="","",INDEX('Per Invoice'!$J$2:$J$3001,$M558)))</f>
        <v/>
      </c>
      <c r="K558" s="5">
        <f>IF($M558="","",IF(INDEX('Per Invoice'!$K$2:$K$3001,$M558)="","",INDEX('Per Invoice'!$K$2:$K$3001,$M558)))</f>
        <v/>
      </c>
      <c r="L558">
        <f>IF($M558="","",IF(INDEX('Per Invoice'!$L$2:$L$3001,$M558)="","",INDEX('Per Invoice'!$L$2:$L$3001,$M558)))</f>
        <v/>
      </c>
      <c r="M558">
        <f>IF(ROWS($M$2:$M558)&lt;=COUNT('Per Invoice'!$N$2:$N$3001),MATCH(ROWS($M$2:$M558),'Per Invoice'!$N$2:$N$3001,0),"")</f>
        <v/>
      </c>
    </row>
    <row r="559">
      <c r="A559">
        <f>IF($M559="","",IF(INDEX('Per Invoice'!$A$2:$A$3001,$M559)="","",INDEX('Per Invoice'!$A$2:$A$3001,$M559)))</f>
        <v/>
      </c>
      <c r="B559">
        <f>IF($M559="","",IF(INDEX('Per Invoice'!$B$2:$B$3001,$M559)="","",INDEX('Per Invoice'!$B$2:$B$3001,$M559)))</f>
        <v/>
      </c>
      <c r="C559">
        <f>IF($M559="","",IF(INDEX('Per Invoice'!$C$2:$C$3001,$M559)="","",INDEX('Per Invoice'!$C$2:$C$3001,$M559)))</f>
        <v/>
      </c>
      <c r="D559">
        <f>IF($M559="","",IF(INDEX('Per Invoice'!$D$2:$D$3001,$M559)="","",INDEX('Per Invoice'!$D$2:$D$3001,$M559)))</f>
        <v/>
      </c>
      <c r="E559">
        <f>IF($M559="","",IF(INDEX('Per Invoice'!$E$2:$E$3001,$M559)="","",INDEX('Per Invoice'!$E$2:$E$3001,$M559)))</f>
        <v/>
      </c>
      <c r="F559">
        <f>IF($M559="","",IF(INDEX('Per Invoice'!$F$2:$F$3001,$M559)="","",INDEX('Per Invoice'!$F$2:$F$3001,$M559)))</f>
        <v/>
      </c>
      <c r="G559" s="5">
        <f>IF($M559="","",IF(INDEX('Per Invoice'!$G$2:$G$3001,$M559)="","",INDEX('Per Invoice'!$G$2:$G$3001,$M559)))</f>
        <v/>
      </c>
      <c r="H559" s="5">
        <f>IF($M559="","",IF(INDEX('Per Invoice'!$H$2:$H$3001,$M559)="","",INDEX('Per Invoice'!$H$2:$H$3001,$M559)))</f>
        <v/>
      </c>
      <c r="I559" s="5">
        <f>IF($M559="","",IF(INDEX('Per Invoice'!$I$2:$I$3001,$M559)="","",INDEX('Per Invoice'!$I$2:$I$3001,$M559)))</f>
        <v/>
      </c>
      <c r="J559" s="5">
        <f>IF($M559="","",IF(INDEX('Per Invoice'!$J$2:$J$3001,$M559)="","",INDEX('Per Invoice'!$J$2:$J$3001,$M559)))</f>
        <v/>
      </c>
      <c r="K559" s="5">
        <f>IF($M559="","",IF(INDEX('Per Invoice'!$K$2:$K$3001,$M559)="","",INDEX('Per Invoice'!$K$2:$K$3001,$M559)))</f>
        <v/>
      </c>
      <c r="L559">
        <f>IF($M559="","",IF(INDEX('Per Invoice'!$L$2:$L$3001,$M559)="","",INDEX('Per Invoice'!$L$2:$L$3001,$M559)))</f>
        <v/>
      </c>
      <c r="M559">
        <f>IF(ROWS($M$2:$M559)&lt;=COUNT('Per Invoice'!$N$2:$N$3001),MATCH(ROWS($M$2:$M559),'Per Invoice'!$N$2:$N$3001,0),"")</f>
        <v/>
      </c>
    </row>
    <row r="560">
      <c r="A560">
        <f>IF($M560="","",IF(INDEX('Per Invoice'!$A$2:$A$3001,$M560)="","",INDEX('Per Invoice'!$A$2:$A$3001,$M560)))</f>
        <v/>
      </c>
      <c r="B560">
        <f>IF($M560="","",IF(INDEX('Per Invoice'!$B$2:$B$3001,$M560)="","",INDEX('Per Invoice'!$B$2:$B$3001,$M560)))</f>
        <v/>
      </c>
      <c r="C560">
        <f>IF($M560="","",IF(INDEX('Per Invoice'!$C$2:$C$3001,$M560)="","",INDEX('Per Invoice'!$C$2:$C$3001,$M560)))</f>
        <v/>
      </c>
      <c r="D560">
        <f>IF($M560="","",IF(INDEX('Per Invoice'!$D$2:$D$3001,$M560)="","",INDEX('Per Invoice'!$D$2:$D$3001,$M560)))</f>
        <v/>
      </c>
      <c r="E560">
        <f>IF($M560="","",IF(INDEX('Per Invoice'!$E$2:$E$3001,$M560)="","",INDEX('Per Invoice'!$E$2:$E$3001,$M560)))</f>
        <v/>
      </c>
      <c r="F560">
        <f>IF($M560="","",IF(INDEX('Per Invoice'!$F$2:$F$3001,$M560)="","",INDEX('Per Invoice'!$F$2:$F$3001,$M560)))</f>
        <v/>
      </c>
      <c r="G560" s="5">
        <f>IF($M560="","",IF(INDEX('Per Invoice'!$G$2:$G$3001,$M560)="","",INDEX('Per Invoice'!$G$2:$G$3001,$M560)))</f>
        <v/>
      </c>
      <c r="H560" s="5">
        <f>IF($M560="","",IF(INDEX('Per Invoice'!$H$2:$H$3001,$M560)="","",INDEX('Per Invoice'!$H$2:$H$3001,$M560)))</f>
        <v/>
      </c>
      <c r="I560" s="5">
        <f>IF($M560="","",IF(INDEX('Per Invoice'!$I$2:$I$3001,$M560)="","",INDEX('Per Invoice'!$I$2:$I$3001,$M560)))</f>
        <v/>
      </c>
      <c r="J560" s="5">
        <f>IF($M560="","",IF(INDEX('Per Invoice'!$J$2:$J$3001,$M560)="","",INDEX('Per Invoice'!$J$2:$J$3001,$M560)))</f>
        <v/>
      </c>
      <c r="K560" s="5">
        <f>IF($M560="","",IF(INDEX('Per Invoice'!$K$2:$K$3001,$M560)="","",INDEX('Per Invoice'!$K$2:$K$3001,$M560)))</f>
        <v/>
      </c>
      <c r="L560">
        <f>IF($M560="","",IF(INDEX('Per Invoice'!$L$2:$L$3001,$M560)="","",INDEX('Per Invoice'!$L$2:$L$3001,$M560)))</f>
        <v/>
      </c>
      <c r="M560">
        <f>IF(ROWS($M$2:$M560)&lt;=COUNT('Per Invoice'!$N$2:$N$3001),MATCH(ROWS($M$2:$M560),'Per Invoice'!$N$2:$N$3001,0),"")</f>
        <v/>
      </c>
    </row>
    <row r="561">
      <c r="A561">
        <f>IF($M561="","",IF(INDEX('Per Invoice'!$A$2:$A$3001,$M561)="","",INDEX('Per Invoice'!$A$2:$A$3001,$M561)))</f>
        <v/>
      </c>
      <c r="B561">
        <f>IF($M561="","",IF(INDEX('Per Invoice'!$B$2:$B$3001,$M561)="","",INDEX('Per Invoice'!$B$2:$B$3001,$M561)))</f>
        <v/>
      </c>
      <c r="C561">
        <f>IF($M561="","",IF(INDEX('Per Invoice'!$C$2:$C$3001,$M561)="","",INDEX('Per Invoice'!$C$2:$C$3001,$M561)))</f>
        <v/>
      </c>
      <c r="D561">
        <f>IF($M561="","",IF(INDEX('Per Invoice'!$D$2:$D$3001,$M561)="","",INDEX('Per Invoice'!$D$2:$D$3001,$M561)))</f>
        <v/>
      </c>
      <c r="E561">
        <f>IF($M561="","",IF(INDEX('Per Invoice'!$E$2:$E$3001,$M561)="","",INDEX('Per Invoice'!$E$2:$E$3001,$M561)))</f>
        <v/>
      </c>
      <c r="F561">
        <f>IF($M561="","",IF(INDEX('Per Invoice'!$F$2:$F$3001,$M561)="","",INDEX('Per Invoice'!$F$2:$F$3001,$M561)))</f>
        <v/>
      </c>
      <c r="G561" s="5">
        <f>IF($M561="","",IF(INDEX('Per Invoice'!$G$2:$G$3001,$M561)="","",INDEX('Per Invoice'!$G$2:$G$3001,$M561)))</f>
        <v/>
      </c>
      <c r="H561" s="5">
        <f>IF($M561="","",IF(INDEX('Per Invoice'!$H$2:$H$3001,$M561)="","",INDEX('Per Invoice'!$H$2:$H$3001,$M561)))</f>
        <v/>
      </c>
      <c r="I561" s="5">
        <f>IF($M561="","",IF(INDEX('Per Invoice'!$I$2:$I$3001,$M561)="","",INDEX('Per Invoice'!$I$2:$I$3001,$M561)))</f>
        <v/>
      </c>
      <c r="J561" s="5">
        <f>IF($M561="","",IF(INDEX('Per Invoice'!$J$2:$J$3001,$M561)="","",INDEX('Per Invoice'!$J$2:$J$3001,$M561)))</f>
        <v/>
      </c>
      <c r="K561" s="5">
        <f>IF($M561="","",IF(INDEX('Per Invoice'!$K$2:$K$3001,$M561)="","",INDEX('Per Invoice'!$K$2:$K$3001,$M561)))</f>
        <v/>
      </c>
      <c r="L561">
        <f>IF($M561="","",IF(INDEX('Per Invoice'!$L$2:$L$3001,$M561)="","",INDEX('Per Invoice'!$L$2:$L$3001,$M561)))</f>
        <v/>
      </c>
      <c r="M561">
        <f>IF(ROWS($M$2:$M561)&lt;=COUNT('Per Invoice'!$N$2:$N$3001),MATCH(ROWS($M$2:$M561),'Per Invoice'!$N$2:$N$3001,0),"")</f>
        <v/>
      </c>
    </row>
    <row r="562">
      <c r="A562">
        <f>IF($M562="","",IF(INDEX('Per Invoice'!$A$2:$A$3001,$M562)="","",INDEX('Per Invoice'!$A$2:$A$3001,$M562)))</f>
        <v/>
      </c>
      <c r="B562">
        <f>IF($M562="","",IF(INDEX('Per Invoice'!$B$2:$B$3001,$M562)="","",INDEX('Per Invoice'!$B$2:$B$3001,$M562)))</f>
        <v/>
      </c>
      <c r="C562">
        <f>IF($M562="","",IF(INDEX('Per Invoice'!$C$2:$C$3001,$M562)="","",INDEX('Per Invoice'!$C$2:$C$3001,$M562)))</f>
        <v/>
      </c>
      <c r="D562">
        <f>IF($M562="","",IF(INDEX('Per Invoice'!$D$2:$D$3001,$M562)="","",INDEX('Per Invoice'!$D$2:$D$3001,$M562)))</f>
        <v/>
      </c>
      <c r="E562">
        <f>IF($M562="","",IF(INDEX('Per Invoice'!$E$2:$E$3001,$M562)="","",INDEX('Per Invoice'!$E$2:$E$3001,$M562)))</f>
        <v/>
      </c>
      <c r="F562">
        <f>IF($M562="","",IF(INDEX('Per Invoice'!$F$2:$F$3001,$M562)="","",INDEX('Per Invoice'!$F$2:$F$3001,$M562)))</f>
        <v/>
      </c>
      <c r="G562" s="5">
        <f>IF($M562="","",IF(INDEX('Per Invoice'!$G$2:$G$3001,$M562)="","",INDEX('Per Invoice'!$G$2:$G$3001,$M562)))</f>
        <v/>
      </c>
      <c r="H562" s="5">
        <f>IF($M562="","",IF(INDEX('Per Invoice'!$H$2:$H$3001,$M562)="","",INDEX('Per Invoice'!$H$2:$H$3001,$M562)))</f>
        <v/>
      </c>
      <c r="I562" s="5">
        <f>IF($M562="","",IF(INDEX('Per Invoice'!$I$2:$I$3001,$M562)="","",INDEX('Per Invoice'!$I$2:$I$3001,$M562)))</f>
        <v/>
      </c>
      <c r="J562" s="5">
        <f>IF($M562="","",IF(INDEX('Per Invoice'!$J$2:$J$3001,$M562)="","",INDEX('Per Invoice'!$J$2:$J$3001,$M562)))</f>
        <v/>
      </c>
      <c r="K562" s="5">
        <f>IF($M562="","",IF(INDEX('Per Invoice'!$K$2:$K$3001,$M562)="","",INDEX('Per Invoice'!$K$2:$K$3001,$M562)))</f>
        <v/>
      </c>
      <c r="L562">
        <f>IF($M562="","",IF(INDEX('Per Invoice'!$L$2:$L$3001,$M562)="","",INDEX('Per Invoice'!$L$2:$L$3001,$M562)))</f>
        <v/>
      </c>
      <c r="M562">
        <f>IF(ROWS($M$2:$M562)&lt;=COUNT('Per Invoice'!$N$2:$N$3001),MATCH(ROWS($M$2:$M562),'Per Invoice'!$N$2:$N$3001,0),"")</f>
        <v/>
      </c>
    </row>
    <row r="563">
      <c r="A563">
        <f>IF($M563="","",IF(INDEX('Per Invoice'!$A$2:$A$3001,$M563)="","",INDEX('Per Invoice'!$A$2:$A$3001,$M563)))</f>
        <v/>
      </c>
      <c r="B563">
        <f>IF($M563="","",IF(INDEX('Per Invoice'!$B$2:$B$3001,$M563)="","",INDEX('Per Invoice'!$B$2:$B$3001,$M563)))</f>
        <v/>
      </c>
      <c r="C563">
        <f>IF($M563="","",IF(INDEX('Per Invoice'!$C$2:$C$3001,$M563)="","",INDEX('Per Invoice'!$C$2:$C$3001,$M563)))</f>
        <v/>
      </c>
      <c r="D563">
        <f>IF($M563="","",IF(INDEX('Per Invoice'!$D$2:$D$3001,$M563)="","",INDEX('Per Invoice'!$D$2:$D$3001,$M563)))</f>
        <v/>
      </c>
      <c r="E563">
        <f>IF($M563="","",IF(INDEX('Per Invoice'!$E$2:$E$3001,$M563)="","",INDEX('Per Invoice'!$E$2:$E$3001,$M563)))</f>
        <v/>
      </c>
      <c r="F563">
        <f>IF($M563="","",IF(INDEX('Per Invoice'!$F$2:$F$3001,$M563)="","",INDEX('Per Invoice'!$F$2:$F$3001,$M563)))</f>
        <v/>
      </c>
      <c r="G563" s="5">
        <f>IF($M563="","",IF(INDEX('Per Invoice'!$G$2:$G$3001,$M563)="","",INDEX('Per Invoice'!$G$2:$G$3001,$M563)))</f>
        <v/>
      </c>
      <c r="H563" s="5">
        <f>IF($M563="","",IF(INDEX('Per Invoice'!$H$2:$H$3001,$M563)="","",INDEX('Per Invoice'!$H$2:$H$3001,$M563)))</f>
        <v/>
      </c>
      <c r="I563" s="5">
        <f>IF($M563="","",IF(INDEX('Per Invoice'!$I$2:$I$3001,$M563)="","",INDEX('Per Invoice'!$I$2:$I$3001,$M563)))</f>
        <v/>
      </c>
      <c r="J563" s="5">
        <f>IF($M563="","",IF(INDEX('Per Invoice'!$J$2:$J$3001,$M563)="","",INDEX('Per Invoice'!$J$2:$J$3001,$M563)))</f>
        <v/>
      </c>
      <c r="K563" s="5">
        <f>IF($M563="","",IF(INDEX('Per Invoice'!$K$2:$K$3001,$M563)="","",INDEX('Per Invoice'!$K$2:$K$3001,$M563)))</f>
        <v/>
      </c>
      <c r="L563">
        <f>IF($M563="","",IF(INDEX('Per Invoice'!$L$2:$L$3001,$M563)="","",INDEX('Per Invoice'!$L$2:$L$3001,$M563)))</f>
        <v/>
      </c>
      <c r="M563">
        <f>IF(ROWS($M$2:$M563)&lt;=COUNT('Per Invoice'!$N$2:$N$3001),MATCH(ROWS($M$2:$M563),'Per Invoice'!$N$2:$N$3001,0),"")</f>
        <v/>
      </c>
    </row>
    <row r="564">
      <c r="A564">
        <f>IF($M564="","",IF(INDEX('Per Invoice'!$A$2:$A$3001,$M564)="","",INDEX('Per Invoice'!$A$2:$A$3001,$M564)))</f>
        <v/>
      </c>
      <c r="B564">
        <f>IF($M564="","",IF(INDEX('Per Invoice'!$B$2:$B$3001,$M564)="","",INDEX('Per Invoice'!$B$2:$B$3001,$M564)))</f>
        <v/>
      </c>
      <c r="C564">
        <f>IF($M564="","",IF(INDEX('Per Invoice'!$C$2:$C$3001,$M564)="","",INDEX('Per Invoice'!$C$2:$C$3001,$M564)))</f>
        <v/>
      </c>
      <c r="D564">
        <f>IF($M564="","",IF(INDEX('Per Invoice'!$D$2:$D$3001,$M564)="","",INDEX('Per Invoice'!$D$2:$D$3001,$M564)))</f>
        <v/>
      </c>
      <c r="E564">
        <f>IF($M564="","",IF(INDEX('Per Invoice'!$E$2:$E$3001,$M564)="","",INDEX('Per Invoice'!$E$2:$E$3001,$M564)))</f>
        <v/>
      </c>
      <c r="F564">
        <f>IF($M564="","",IF(INDEX('Per Invoice'!$F$2:$F$3001,$M564)="","",INDEX('Per Invoice'!$F$2:$F$3001,$M564)))</f>
        <v/>
      </c>
      <c r="G564" s="5">
        <f>IF($M564="","",IF(INDEX('Per Invoice'!$G$2:$G$3001,$M564)="","",INDEX('Per Invoice'!$G$2:$G$3001,$M564)))</f>
        <v/>
      </c>
      <c r="H564" s="5">
        <f>IF($M564="","",IF(INDEX('Per Invoice'!$H$2:$H$3001,$M564)="","",INDEX('Per Invoice'!$H$2:$H$3001,$M564)))</f>
        <v/>
      </c>
      <c r="I564" s="5">
        <f>IF($M564="","",IF(INDEX('Per Invoice'!$I$2:$I$3001,$M564)="","",INDEX('Per Invoice'!$I$2:$I$3001,$M564)))</f>
        <v/>
      </c>
      <c r="J564" s="5">
        <f>IF($M564="","",IF(INDEX('Per Invoice'!$J$2:$J$3001,$M564)="","",INDEX('Per Invoice'!$J$2:$J$3001,$M564)))</f>
        <v/>
      </c>
      <c r="K564" s="5">
        <f>IF($M564="","",IF(INDEX('Per Invoice'!$K$2:$K$3001,$M564)="","",INDEX('Per Invoice'!$K$2:$K$3001,$M564)))</f>
        <v/>
      </c>
      <c r="L564">
        <f>IF($M564="","",IF(INDEX('Per Invoice'!$L$2:$L$3001,$M564)="","",INDEX('Per Invoice'!$L$2:$L$3001,$M564)))</f>
        <v/>
      </c>
      <c r="M564">
        <f>IF(ROWS($M$2:$M564)&lt;=COUNT('Per Invoice'!$N$2:$N$3001),MATCH(ROWS($M$2:$M564),'Per Invoice'!$N$2:$N$3001,0),"")</f>
        <v/>
      </c>
    </row>
    <row r="565">
      <c r="A565">
        <f>IF($M565="","",IF(INDEX('Per Invoice'!$A$2:$A$3001,$M565)="","",INDEX('Per Invoice'!$A$2:$A$3001,$M565)))</f>
        <v/>
      </c>
      <c r="B565">
        <f>IF($M565="","",IF(INDEX('Per Invoice'!$B$2:$B$3001,$M565)="","",INDEX('Per Invoice'!$B$2:$B$3001,$M565)))</f>
        <v/>
      </c>
      <c r="C565">
        <f>IF($M565="","",IF(INDEX('Per Invoice'!$C$2:$C$3001,$M565)="","",INDEX('Per Invoice'!$C$2:$C$3001,$M565)))</f>
        <v/>
      </c>
      <c r="D565">
        <f>IF($M565="","",IF(INDEX('Per Invoice'!$D$2:$D$3001,$M565)="","",INDEX('Per Invoice'!$D$2:$D$3001,$M565)))</f>
        <v/>
      </c>
      <c r="E565">
        <f>IF($M565="","",IF(INDEX('Per Invoice'!$E$2:$E$3001,$M565)="","",INDEX('Per Invoice'!$E$2:$E$3001,$M565)))</f>
        <v/>
      </c>
      <c r="F565">
        <f>IF($M565="","",IF(INDEX('Per Invoice'!$F$2:$F$3001,$M565)="","",INDEX('Per Invoice'!$F$2:$F$3001,$M565)))</f>
        <v/>
      </c>
      <c r="G565" s="5">
        <f>IF($M565="","",IF(INDEX('Per Invoice'!$G$2:$G$3001,$M565)="","",INDEX('Per Invoice'!$G$2:$G$3001,$M565)))</f>
        <v/>
      </c>
      <c r="H565" s="5">
        <f>IF($M565="","",IF(INDEX('Per Invoice'!$H$2:$H$3001,$M565)="","",INDEX('Per Invoice'!$H$2:$H$3001,$M565)))</f>
        <v/>
      </c>
      <c r="I565" s="5">
        <f>IF($M565="","",IF(INDEX('Per Invoice'!$I$2:$I$3001,$M565)="","",INDEX('Per Invoice'!$I$2:$I$3001,$M565)))</f>
        <v/>
      </c>
      <c r="J565" s="5">
        <f>IF($M565="","",IF(INDEX('Per Invoice'!$J$2:$J$3001,$M565)="","",INDEX('Per Invoice'!$J$2:$J$3001,$M565)))</f>
        <v/>
      </c>
      <c r="K565" s="5">
        <f>IF($M565="","",IF(INDEX('Per Invoice'!$K$2:$K$3001,$M565)="","",INDEX('Per Invoice'!$K$2:$K$3001,$M565)))</f>
        <v/>
      </c>
      <c r="L565">
        <f>IF($M565="","",IF(INDEX('Per Invoice'!$L$2:$L$3001,$M565)="","",INDEX('Per Invoice'!$L$2:$L$3001,$M565)))</f>
        <v/>
      </c>
      <c r="M565">
        <f>IF(ROWS($M$2:$M565)&lt;=COUNT('Per Invoice'!$N$2:$N$3001),MATCH(ROWS($M$2:$M565),'Per Invoice'!$N$2:$N$3001,0),"")</f>
        <v/>
      </c>
    </row>
    <row r="566">
      <c r="A566">
        <f>IF($M566="","",IF(INDEX('Per Invoice'!$A$2:$A$3001,$M566)="","",INDEX('Per Invoice'!$A$2:$A$3001,$M566)))</f>
        <v/>
      </c>
      <c r="B566">
        <f>IF($M566="","",IF(INDEX('Per Invoice'!$B$2:$B$3001,$M566)="","",INDEX('Per Invoice'!$B$2:$B$3001,$M566)))</f>
        <v/>
      </c>
      <c r="C566">
        <f>IF($M566="","",IF(INDEX('Per Invoice'!$C$2:$C$3001,$M566)="","",INDEX('Per Invoice'!$C$2:$C$3001,$M566)))</f>
        <v/>
      </c>
      <c r="D566">
        <f>IF($M566="","",IF(INDEX('Per Invoice'!$D$2:$D$3001,$M566)="","",INDEX('Per Invoice'!$D$2:$D$3001,$M566)))</f>
        <v/>
      </c>
      <c r="E566">
        <f>IF($M566="","",IF(INDEX('Per Invoice'!$E$2:$E$3001,$M566)="","",INDEX('Per Invoice'!$E$2:$E$3001,$M566)))</f>
        <v/>
      </c>
      <c r="F566">
        <f>IF($M566="","",IF(INDEX('Per Invoice'!$F$2:$F$3001,$M566)="","",INDEX('Per Invoice'!$F$2:$F$3001,$M566)))</f>
        <v/>
      </c>
      <c r="G566" s="5">
        <f>IF($M566="","",IF(INDEX('Per Invoice'!$G$2:$G$3001,$M566)="","",INDEX('Per Invoice'!$G$2:$G$3001,$M566)))</f>
        <v/>
      </c>
      <c r="H566" s="5">
        <f>IF($M566="","",IF(INDEX('Per Invoice'!$H$2:$H$3001,$M566)="","",INDEX('Per Invoice'!$H$2:$H$3001,$M566)))</f>
        <v/>
      </c>
      <c r="I566" s="5">
        <f>IF($M566="","",IF(INDEX('Per Invoice'!$I$2:$I$3001,$M566)="","",INDEX('Per Invoice'!$I$2:$I$3001,$M566)))</f>
        <v/>
      </c>
      <c r="J566" s="5">
        <f>IF($M566="","",IF(INDEX('Per Invoice'!$J$2:$J$3001,$M566)="","",INDEX('Per Invoice'!$J$2:$J$3001,$M566)))</f>
        <v/>
      </c>
      <c r="K566" s="5">
        <f>IF($M566="","",IF(INDEX('Per Invoice'!$K$2:$K$3001,$M566)="","",INDEX('Per Invoice'!$K$2:$K$3001,$M566)))</f>
        <v/>
      </c>
      <c r="L566">
        <f>IF($M566="","",IF(INDEX('Per Invoice'!$L$2:$L$3001,$M566)="","",INDEX('Per Invoice'!$L$2:$L$3001,$M566)))</f>
        <v/>
      </c>
      <c r="M566">
        <f>IF(ROWS($M$2:$M566)&lt;=COUNT('Per Invoice'!$N$2:$N$3001),MATCH(ROWS($M$2:$M566),'Per Invoice'!$N$2:$N$3001,0),"")</f>
        <v/>
      </c>
    </row>
    <row r="567">
      <c r="A567">
        <f>IF($M567="","",IF(INDEX('Per Invoice'!$A$2:$A$3001,$M567)="","",INDEX('Per Invoice'!$A$2:$A$3001,$M567)))</f>
        <v/>
      </c>
      <c r="B567">
        <f>IF($M567="","",IF(INDEX('Per Invoice'!$B$2:$B$3001,$M567)="","",INDEX('Per Invoice'!$B$2:$B$3001,$M567)))</f>
        <v/>
      </c>
      <c r="C567">
        <f>IF($M567="","",IF(INDEX('Per Invoice'!$C$2:$C$3001,$M567)="","",INDEX('Per Invoice'!$C$2:$C$3001,$M567)))</f>
        <v/>
      </c>
      <c r="D567">
        <f>IF($M567="","",IF(INDEX('Per Invoice'!$D$2:$D$3001,$M567)="","",INDEX('Per Invoice'!$D$2:$D$3001,$M567)))</f>
        <v/>
      </c>
      <c r="E567">
        <f>IF($M567="","",IF(INDEX('Per Invoice'!$E$2:$E$3001,$M567)="","",INDEX('Per Invoice'!$E$2:$E$3001,$M567)))</f>
        <v/>
      </c>
      <c r="F567">
        <f>IF($M567="","",IF(INDEX('Per Invoice'!$F$2:$F$3001,$M567)="","",INDEX('Per Invoice'!$F$2:$F$3001,$M567)))</f>
        <v/>
      </c>
      <c r="G567" s="5">
        <f>IF($M567="","",IF(INDEX('Per Invoice'!$G$2:$G$3001,$M567)="","",INDEX('Per Invoice'!$G$2:$G$3001,$M567)))</f>
        <v/>
      </c>
      <c r="H567" s="5">
        <f>IF($M567="","",IF(INDEX('Per Invoice'!$H$2:$H$3001,$M567)="","",INDEX('Per Invoice'!$H$2:$H$3001,$M567)))</f>
        <v/>
      </c>
      <c r="I567" s="5">
        <f>IF($M567="","",IF(INDEX('Per Invoice'!$I$2:$I$3001,$M567)="","",INDEX('Per Invoice'!$I$2:$I$3001,$M567)))</f>
        <v/>
      </c>
      <c r="J567" s="5">
        <f>IF($M567="","",IF(INDEX('Per Invoice'!$J$2:$J$3001,$M567)="","",INDEX('Per Invoice'!$J$2:$J$3001,$M567)))</f>
        <v/>
      </c>
      <c r="K567" s="5">
        <f>IF($M567="","",IF(INDEX('Per Invoice'!$K$2:$K$3001,$M567)="","",INDEX('Per Invoice'!$K$2:$K$3001,$M567)))</f>
        <v/>
      </c>
      <c r="L567">
        <f>IF($M567="","",IF(INDEX('Per Invoice'!$L$2:$L$3001,$M567)="","",INDEX('Per Invoice'!$L$2:$L$3001,$M567)))</f>
        <v/>
      </c>
      <c r="M567">
        <f>IF(ROWS($M$2:$M567)&lt;=COUNT('Per Invoice'!$N$2:$N$3001),MATCH(ROWS($M$2:$M567),'Per Invoice'!$N$2:$N$3001,0),"")</f>
        <v/>
      </c>
    </row>
    <row r="568">
      <c r="A568">
        <f>IF($M568="","",IF(INDEX('Per Invoice'!$A$2:$A$3001,$M568)="","",INDEX('Per Invoice'!$A$2:$A$3001,$M568)))</f>
        <v/>
      </c>
      <c r="B568">
        <f>IF($M568="","",IF(INDEX('Per Invoice'!$B$2:$B$3001,$M568)="","",INDEX('Per Invoice'!$B$2:$B$3001,$M568)))</f>
        <v/>
      </c>
      <c r="C568">
        <f>IF($M568="","",IF(INDEX('Per Invoice'!$C$2:$C$3001,$M568)="","",INDEX('Per Invoice'!$C$2:$C$3001,$M568)))</f>
        <v/>
      </c>
      <c r="D568">
        <f>IF($M568="","",IF(INDEX('Per Invoice'!$D$2:$D$3001,$M568)="","",INDEX('Per Invoice'!$D$2:$D$3001,$M568)))</f>
        <v/>
      </c>
      <c r="E568">
        <f>IF($M568="","",IF(INDEX('Per Invoice'!$E$2:$E$3001,$M568)="","",INDEX('Per Invoice'!$E$2:$E$3001,$M568)))</f>
        <v/>
      </c>
      <c r="F568">
        <f>IF($M568="","",IF(INDEX('Per Invoice'!$F$2:$F$3001,$M568)="","",INDEX('Per Invoice'!$F$2:$F$3001,$M568)))</f>
        <v/>
      </c>
      <c r="G568" s="5">
        <f>IF($M568="","",IF(INDEX('Per Invoice'!$G$2:$G$3001,$M568)="","",INDEX('Per Invoice'!$G$2:$G$3001,$M568)))</f>
        <v/>
      </c>
      <c r="H568" s="5">
        <f>IF($M568="","",IF(INDEX('Per Invoice'!$H$2:$H$3001,$M568)="","",INDEX('Per Invoice'!$H$2:$H$3001,$M568)))</f>
        <v/>
      </c>
      <c r="I568" s="5">
        <f>IF($M568="","",IF(INDEX('Per Invoice'!$I$2:$I$3001,$M568)="","",INDEX('Per Invoice'!$I$2:$I$3001,$M568)))</f>
        <v/>
      </c>
      <c r="J568" s="5">
        <f>IF($M568="","",IF(INDEX('Per Invoice'!$J$2:$J$3001,$M568)="","",INDEX('Per Invoice'!$J$2:$J$3001,$M568)))</f>
        <v/>
      </c>
      <c r="K568" s="5">
        <f>IF($M568="","",IF(INDEX('Per Invoice'!$K$2:$K$3001,$M568)="","",INDEX('Per Invoice'!$K$2:$K$3001,$M568)))</f>
        <v/>
      </c>
      <c r="L568">
        <f>IF($M568="","",IF(INDEX('Per Invoice'!$L$2:$L$3001,$M568)="","",INDEX('Per Invoice'!$L$2:$L$3001,$M568)))</f>
        <v/>
      </c>
      <c r="M568">
        <f>IF(ROWS($M$2:$M568)&lt;=COUNT('Per Invoice'!$N$2:$N$3001),MATCH(ROWS($M$2:$M568),'Per Invoice'!$N$2:$N$3001,0),"")</f>
        <v/>
      </c>
    </row>
    <row r="569">
      <c r="A569">
        <f>IF($M569="","",IF(INDEX('Per Invoice'!$A$2:$A$3001,$M569)="","",INDEX('Per Invoice'!$A$2:$A$3001,$M569)))</f>
        <v/>
      </c>
      <c r="B569">
        <f>IF($M569="","",IF(INDEX('Per Invoice'!$B$2:$B$3001,$M569)="","",INDEX('Per Invoice'!$B$2:$B$3001,$M569)))</f>
        <v/>
      </c>
      <c r="C569">
        <f>IF($M569="","",IF(INDEX('Per Invoice'!$C$2:$C$3001,$M569)="","",INDEX('Per Invoice'!$C$2:$C$3001,$M569)))</f>
        <v/>
      </c>
      <c r="D569">
        <f>IF($M569="","",IF(INDEX('Per Invoice'!$D$2:$D$3001,$M569)="","",INDEX('Per Invoice'!$D$2:$D$3001,$M569)))</f>
        <v/>
      </c>
      <c r="E569">
        <f>IF($M569="","",IF(INDEX('Per Invoice'!$E$2:$E$3001,$M569)="","",INDEX('Per Invoice'!$E$2:$E$3001,$M569)))</f>
        <v/>
      </c>
      <c r="F569">
        <f>IF($M569="","",IF(INDEX('Per Invoice'!$F$2:$F$3001,$M569)="","",INDEX('Per Invoice'!$F$2:$F$3001,$M569)))</f>
        <v/>
      </c>
      <c r="G569" s="5">
        <f>IF($M569="","",IF(INDEX('Per Invoice'!$G$2:$G$3001,$M569)="","",INDEX('Per Invoice'!$G$2:$G$3001,$M569)))</f>
        <v/>
      </c>
      <c r="H569" s="5">
        <f>IF($M569="","",IF(INDEX('Per Invoice'!$H$2:$H$3001,$M569)="","",INDEX('Per Invoice'!$H$2:$H$3001,$M569)))</f>
        <v/>
      </c>
      <c r="I569" s="5">
        <f>IF($M569="","",IF(INDEX('Per Invoice'!$I$2:$I$3001,$M569)="","",INDEX('Per Invoice'!$I$2:$I$3001,$M569)))</f>
        <v/>
      </c>
      <c r="J569" s="5">
        <f>IF($M569="","",IF(INDEX('Per Invoice'!$J$2:$J$3001,$M569)="","",INDEX('Per Invoice'!$J$2:$J$3001,$M569)))</f>
        <v/>
      </c>
      <c r="K569" s="5">
        <f>IF($M569="","",IF(INDEX('Per Invoice'!$K$2:$K$3001,$M569)="","",INDEX('Per Invoice'!$K$2:$K$3001,$M569)))</f>
        <v/>
      </c>
      <c r="L569">
        <f>IF($M569="","",IF(INDEX('Per Invoice'!$L$2:$L$3001,$M569)="","",INDEX('Per Invoice'!$L$2:$L$3001,$M569)))</f>
        <v/>
      </c>
      <c r="M569">
        <f>IF(ROWS($M$2:$M569)&lt;=COUNT('Per Invoice'!$N$2:$N$3001),MATCH(ROWS($M$2:$M569),'Per Invoice'!$N$2:$N$3001,0),"")</f>
        <v/>
      </c>
    </row>
    <row r="570">
      <c r="A570">
        <f>IF($M570="","",IF(INDEX('Per Invoice'!$A$2:$A$3001,$M570)="","",INDEX('Per Invoice'!$A$2:$A$3001,$M570)))</f>
        <v/>
      </c>
      <c r="B570">
        <f>IF($M570="","",IF(INDEX('Per Invoice'!$B$2:$B$3001,$M570)="","",INDEX('Per Invoice'!$B$2:$B$3001,$M570)))</f>
        <v/>
      </c>
      <c r="C570">
        <f>IF($M570="","",IF(INDEX('Per Invoice'!$C$2:$C$3001,$M570)="","",INDEX('Per Invoice'!$C$2:$C$3001,$M570)))</f>
        <v/>
      </c>
      <c r="D570">
        <f>IF($M570="","",IF(INDEX('Per Invoice'!$D$2:$D$3001,$M570)="","",INDEX('Per Invoice'!$D$2:$D$3001,$M570)))</f>
        <v/>
      </c>
      <c r="E570">
        <f>IF($M570="","",IF(INDEX('Per Invoice'!$E$2:$E$3001,$M570)="","",INDEX('Per Invoice'!$E$2:$E$3001,$M570)))</f>
        <v/>
      </c>
      <c r="F570">
        <f>IF($M570="","",IF(INDEX('Per Invoice'!$F$2:$F$3001,$M570)="","",INDEX('Per Invoice'!$F$2:$F$3001,$M570)))</f>
        <v/>
      </c>
      <c r="G570" s="5">
        <f>IF($M570="","",IF(INDEX('Per Invoice'!$G$2:$G$3001,$M570)="","",INDEX('Per Invoice'!$G$2:$G$3001,$M570)))</f>
        <v/>
      </c>
      <c r="H570" s="5">
        <f>IF($M570="","",IF(INDEX('Per Invoice'!$H$2:$H$3001,$M570)="","",INDEX('Per Invoice'!$H$2:$H$3001,$M570)))</f>
        <v/>
      </c>
      <c r="I570" s="5">
        <f>IF($M570="","",IF(INDEX('Per Invoice'!$I$2:$I$3001,$M570)="","",INDEX('Per Invoice'!$I$2:$I$3001,$M570)))</f>
        <v/>
      </c>
      <c r="J570" s="5">
        <f>IF($M570="","",IF(INDEX('Per Invoice'!$J$2:$J$3001,$M570)="","",INDEX('Per Invoice'!$J$2:$J$3001,$M570)))</f>
        <v/>
      </c>
      <c r="K570" s="5">
        <f>IF($M570="","",IF(INDEX('Per Invoice'!$K$2:$K$3001,$M570)="","",INDEX('Per Invoice'!$K$2:$K$3001,$M570)))</f>
        <v/>
      </c>
      <c r="L570">
        <f>IF($M570="","",IF(INDEX('Per Invoice'!$L$2:$L$3001,$M570)="","",INDEX('Per Invoice'!$L$2:$L$3001,$M570)))</f>
        <v/>
      </c>
      <c r="M570">
        <f>IF(ROWS($M$2:$M570)&lt;=COUNT('Per Invoice'!$N$2:$N$3001),MATCH(ROWS($M$2:$M570),'Per Invoice'!$N$2:$N$3001,0),"")</f>
        <v/>
      </c>
    </row>
    <row r="571">
      <c r="A571">
        <f>IF($M571="","",IF(INDEX('Per Invoice'!$A$2:$A$3001,$M571)="","",INDEX('Per Invoice'!$A$2:$A$3001,$M571)))</f>
        <v/>
      </c>
      <c r="B571">
        <f>IF($M571="","",IF(INDEX('Per Invoice'!$B$2:$B$3001,$M571)="","",INDEX('Per Invoice'!$B$2:$B$3001,$M571)))</f>
        <v/>
      </c>
      <c r="C571">
        <f>IF($M571="","",IF(INDEX('Per Invoice'!$C$2:$C$3001,$M571)="","",INDEX('Per Invoice'!$C$2:$C$3001,$M571)))</f>
        <v/>
      </c>
      <c r="D571">
        <f>IF($M571="","",IF(INDEX('Per Invoice'!$D$2:$D$3001,$M571)="","",INDEX('Per Invoice'!$D$2:$D$3001,$M571)))</f>
        <v/>
      </c>
      <c r="E571">
        <f>IF($M571="","",IF(INDEX('Per Invoice'!$E$2:$E$3001,$M571)="","",INDEX('Per Invoice'!$E$2:$E$3001,$M571)))</f>
        <v/>
      </c>
      <c r="F571">
        <f>IF($M571="","",IF(INDEX('Per Invoice'!$F$2:$F$3001,$M571)="","",INDEX('Per Invoice'!$F$2:$F$3001,$M571)))</f>
        <v/>
      </c>
      <c r="G571" s="5">
        <f>IF($M571="","",IF(INDEX('Per Invoice'!$G$2:$G$3001,$M571)="","",INDEX('Per Invoice'!$G$2:$G$3001,$M571)))</f>
        <v/>
      </c>
      <c r="H571" s="5">
        <f>IF($M571="","",IF(INDEX('Per Invoice'!$H$2:$H$3001,$M571)="","",INDEX('Per Invoice'!$H$2:$H$3001,$M571)))</f>
        <v/>
      </c>
      <c r="I571" s="5">
        <f>IF($M571="","",IF(INDEX('Per Invoice'!$I$2:$I$3001,$M571)="","",INDEX('Per Invoice'!$I$2:$I$3001,$M571)))</f>
        <v/>
      </c>
      <c r="J571" s="5">
        <f>IF($M571="","",IF(INDEX('Per Invoice'!$J$2:$J$3001,$M571)="","",INDEX('Per Invoice'!$J$2:$J$3001,$M571)))</f>
        <v/>
      </c>
      <c r="K571" s="5">
        <f>IF($M571="","",IF(INDEX('Per Invoice'!$K$2:$K$3001,$M571)="","",INDEX('Per Invoice'!$K$2:$K$3001,$M571)))</f>
        <v/>
      </c>
      <c r="L571">
        <f>IF($M571="","",IF(INDEX('Per Invoice'!$L$2:$L$3001,$M571)="","",INDEX('Per Invoice'!$L$2:$L$3001,$M571)))</f>
        <v/>
      </c>
      <c r="M571">
        <f>IF(ROWS($M$2:$M571)&lt;=COUNT('Per Invoice'!$N$2:$N$3001),MATCH(ROWS($M$2:$M571),'Per Invoice'!$N$2:$N$3001,0),"")</f>
        <v/>
      </c>
    </row>
    <row r="572">
      <c r="A572">
        <f>IF($M572="","",IF(INDEX('Per Invoice'!$A$2:$A$3001,$M572)="","",INDEX('Per Invoice'!$A$2:$A$3001,$M572)))</f>
        <v/>
      </c>
      <c r="B572">
        <f>IF($M572="","",IF(INDEX('Per Invoice'!$B$2:$B$3001,$M572)="","",INDEX('Per Invoice'!$B$2:$B$3001,$M572)))</f>
        <v/>
      </c>
      <c r="C572">
        <f>IF($M572="","",IF(INDEX('Per Invoice'!$C$2:$C$3001,$M572)="","",INDEX('Per Invoice'!$C$2:$C$3001,$M572)))</f>
        <v/>
      </c>
      <c r="D572">
        <f>IF($M572="","",IF(INDEX('Per Invoice'!$D$2:$D$3001,$M572)="","",INDEX('Per Invoice'!$D$2:$D$3001,$M572)))</f>
        <v/>
      </c>
      <c r="E572">
        <f>IF($M572="","",IF(INDEX('Per Invoice'!$E$2:$E$3001,$M572)="","",INDEX('Per Invoice'!$E$2:$E$3001,$M572)))</f>
        <v/>
      </c>
      <c r="F572">
        <f>IF($M572="","",IF(INDEX('Per Invoice'!$F$2:$F$3001,$M572)="","",INDEX('Per Invoice'!$F$2:$F$3001,$M572)))</f>
        <v/>
      </c>
      <c r="G572" s="5">
        <f>IF($M572="","",IF(INDEX('Per Invoice'!$G$2:$G$3001,$M572)="","",INDEX('Per Invoice'!$G$2:$G$3001,$M572)))</f>
        <v/>
      </c>
      <c r="H572" s="5">
        <f>IF($M572="","",IF(INDEX('Per Invoice'!$H$2:$H$3001,$M572)="","",INDEX('Per Invoice'!$H$2:$H$3001,$M572)))</f>
        <v/>
      </c>
      <c r="I572" s="5">
        <f>IF($M572="","",IF(INDEX('Per Invoice'!$I$2:$I$3001,$M572)="","",INDEX('Per Invoice'!$I$2:$I$3001,$M572)))</f>
        <v/>
      </c>
      <c r="J572" s="5">
        <f>IF($M572="","",IF(INDEX('Per Invoice'!$J$2:$J$3001,$M572)="","",INDEX('Per Invoice'!$J$2:$J$3001,$M572)))</f>
        <v/>
      </c>
      <c r="K572" s="5">
        <f>IF($M572="","",IF(INDEX('Per Invoice'!$K$2:$K$3001,$M572)="","",INDEX('Per Invoice'!$K$2:$K$3001,$M572)))</f>
        <v/>
      </c>
      <c r="L572">
        <f>IF($M572="","",IF(INDEX('Per Invoice'!$L$2:$L$3001,$M572)="","",INDEX('Per Invoice'!$L$2:$L$3001,$M572)))</f>
        <v/>
      </c>
      <c r="M572">
        <f>IF(ROWS($M$2:$M572)&lt;=COUNT('Per Invoice'!$N$2:$N$3001),MATCH(ROWS($M$2:$M572),'Per Invoice'!$N$2:$N$3001,0),"")</f>
        <v/>
      </c>
    </row>
    <row r="573">
      <c r="A573">
        <f>IF($M573="","",IF(INDEX('Per Invoice'!$A$2:$A$3001,$M573)="","",INDEX('Per Invoice'!$A$2:$A$3001,$M573)))</f>
        <v/>
      </c>
      <c r="B573">
        <f>IF($M573="","",IF(INDEX('Per Invoice'!$B$2:$B$3001,$M573)="","",INDEX('Per Invoice'!$B$2:$B$3001,$M573)))</f>
        <v/>
      </c>
      <c r="C573">
        <f>IF($M573="","",IF(INDEX('Per Invoice'!$C$2:$C$3001,$M573)="","",INDEX('Per Invoice'!$C$2:$C$3001,$M573)))</f>
        <v/>
      </c>
      <c r="D573">
        <f>IF($M573="","",IF(INDEX('Per Invoice'!$D$2:$D$3001,$M573)="","",INDEX('Per Invoice'!$D$2:$D$3001,$M573)))</f>
        <v/>
      </c>
      <c r="E573">
        <f>IF($M573="","",IF(INDEX('Per Invoice'!$E$2:$E$3001,$M573)="","",INDEX('Per Invoice'!$E$2:$E$3001,$M573)))</f>
        <v/>
      </c>
      <c r="F573">
        <f>IF($M573="","",IF(INDEX('Per Invoice'!$F$2:$F$3001,$M573)="","",INDEX('Per Invoice'!$F$2:$F$3001,$M573)))</f>
        <v/>
      </c>
      <c r="G573" s="5">
        <f>IF($M573="","",IF(INDEX('Per Invoice'!$G$2:$G$3001,$M573)="","",INDEX('Per Invoice'!$G$2:$G$3001,$M573)))</f>
        <v/>
      </c>
      <c r="H573" s="5">
        <f>IF($M573="","",IF(INDEX('Per Invoice'!$H$2:$H$3001,$M573)="","",INDEX('Per Invoice'!$H$2:$H$3001,$M573)))</f>
        <v/>
      </c>
      <c r="I573" s="5">
        <f>IF($M573="","",IF(INDEX('Per Invoice'!$I$2:$I$3001,$M573)="","",INDEX('Per Invoice'!$I$2:$I$3001,$M573)))</f>
        <v/>
      </c>
      <c r="J573" s="5">
        <f>IF($M573="","",IF(INDEX('Per Invoice'!$J$2:$J$3001,$M573)="","",INDEX('Per Invoice'!$J$2:$J$3001,$M573)))</f>
        <v/>
      </c>
      <c r="K573" s="5">
        <f>IF($M573="","",IF(INDEX('Per Invoice'!$K$2:$K$3001,$M573)="","",INDEX('Per Invoice'!$K$2:$K$3001,$M573)))</f>
        <v/>
      </c>
      <c r="L573">
        <f>IF($M573="","",IF(INDEX('Per Invoice'!$L$2:$L$3001,$M573)="","",INDEX('Per Invoice'!$L$2:$L$3001,$M573)))</f>
        <v/>
      </c>
      <c r="M573">
        <f>IF(ROWS($M$2:$M573)&lt;=COUNT('Per Invoice'!$N$2:$N$3001),MATCH(ROWS($M$2:$M573),'Per Invoice'!$N$2:$N$3001,0),"")</f>
        <v/>
      </c>
    </row>
    <row r="574">
      <c r="A574">
        <f>IF($M574="","",IF(INDEX('Per Invoice'!$A$2:$A$3001,$M574)="","",INDEX('Per Invoice'!$A$2:$A$3001,$M574)))</f>
        <v/>
      </c>
      <c r="B574">
        <f>IF($M574="","",IF(INDEX('Per Invoice'!$B$2:$B$3001,$M574)="","",INDEX('Per Invoice'!$B$2:$B$3001,$M574)))</f>
        <v/>
      </c>
      <c r="C574">
        <f>IF($M574="","",IF(INDEX('Per Invoice'!$C$2:$C$3001,$M574)="","",INDEX('Per Invoice'!$C$2:$C$3001,$M574)))</f>
        <v/>
      </c>
      <c r="D574">
        <f>IF($M574="","",IF(INDEX('Per Invoice'!$D$2:$D$3001,$M574)="","",INDEX('Per Invoice'!$D$2:$D$3001,$M574)))</f>
        <v/>
      </c>
      <c r="E574">
        <f>IF($M574="","",IF(INDEX('Per Invoice'!$E$2:$E$3001,$M574)="","",INDEX('Per Invoice'!$E$2:$E$3001,$M574)))</f>
        <v/>
      </c>
      <c r="F574">
        <f>IF($M574="","",IF(INDEX('Per Invoice'!$F$2:$F$3001,$M574)="","",INDEX('Per Invoice'!$F$2:$F$3001,$M574)))</f>
        <v/>
      </c>
      <c r="G574" s="5">
        <f>IF($M574="","",IF(INDEX('Per Invoice'!$G$2:$G$3001,$M574)="","",INDEX('Per Invoice'!$G$2:$G$3001,$M574)))</f>
        <v/>
      </c>
      <c r="H574" s="5">
        <f>IF($M574="","",IF(INDEX('Per Invoice'!$H$2:$H$3001,$M574)="","",INDEX('Per Invoice'!$H$2:$H$3001,$M574)))</f>
        <v/>
      </c>
      <c r="I574" s="5">
        <f>IF($M574="","",IF(INDEX('Per Invoice'!$I$2:$I$3001,$M574)="","",INDEX('Per Invoice'!$I$2:$I$3001,$M574)))</f>
        <v/>
      </c>
      <c r="J574" s="5">
        <f>IF($M574="","",IF(INDEX('Per Invoice'!$J$2:$J$3001,$M574)="","",INDEX('Per Invoice'!$J$2:$J$3001,$M574)))</f>
        <v/>
      </c>
      <c r="K574" s="5">
        <f>IF($M574="","",IF(INDEX('Per Invoice'!$K$2:$K$3001,$M574)="","",INDEX('Per Invoice'!$K$2:$K$3001,$M574)))</f>
        <v/>
      </c>
      <c r="L574">
        <f>IF($M574="","",IF(INDEX('Per Invoice'!$L$2:$L$3001,$M574)="","",INDEX('Per Invoice'!$L$2:$L$3001,$M574)))</f>
        <v/>
      </c>
      <c r="M574">
        <f>IF(ROWS($M$2:$M574)&lt;=COUNT('Per Invoice'!$N$2:$N$3001),MATCH(ROWS($M$2:$M574),'Per Invoice'!$N$2:$N$3001,0),"")</f>
        <v/>
      </c>
    </row>
    <row r="575">
      <c r="A575">
        <f>IF($M575="","",IF(INDEX('Per Invoice'!$A$2:$A$3001,$M575)="","",INDEX('Per Invoice'!$A$2:$A$3001,$M575)))</f>
        <v/>
      </c>
      <c r="B575">
        <f>IF($M575="","",IF(INDEX('Per Invoice'!$B$2:$B$3001,$M575)="","",INDEX('Per Invoice'!$B$2:$B$3001,$M575)))</f>
        <v/>
      </c>
      <c r="C575">
        <f>IF($M575="","",IF(INDEX('Per Invoice'!$C$2:$C$3001,$M575)="","",INDEX('Per Invoice'!$C$2:$C$3001,$M575)))</f>
        <v/>
      </c>
      <c r="D575">
        <f>IF($M575="","",IF(INDEX('Per Invoice'!$D$2:$D$3001,$M575)="","",INDEX('Per Invoice'!$D$2:$D$3001,$M575)))</f>
        <v/>
      </c>
      <c r="E575">
        <f>IF($M575="","",IF(INDEX('Per Invoice'!$E$2:$E$3001,$M575)="","",INDEX('Per Invoice'!$E$2:$E$3001,$M575)))</f>
        <v/>
      </c>
      <c r="F575">
        <f>IF($M575="","",IF(INDEX('Per Invoice'!$F$2:$F$3001,$M575)="","",INDEX('Per Invoice'!$F$2:$F$3001,$M575)))</f>
        <v/>
      </c>
      <c r="G575" s="5">
        <f>IF($M575="","",IF(INDEX('Per Invoice'!$G$2:$G$3001,$M575)="","",INDEX('Per Invoice'!$G$2:$G$3001,$M575)))</f>
        <v/>
      </c>
      <c r="H575" s="5">
        <f>IF($M575="","",IF(INDEX('Per Invoice'!$H$2:$H$3001,$M575)="","",INDEX('Per Invoice'!$H$2:$H$3001,$M575)))</f>
        <v/>
      </c>
      <c r="I575" s="5">
        <f>IF($M575="","",IF(INDEX('Per Invoice'!$I$2:$I$3001,$M575)="","",INDEX('Per Invoice'!$I$2:$I$3001,$M575)))</f>
        <v/>
      </c>
      <c r="J575" s="5">
        <f>IF($M575="","",IF(INDEX('Per Invoice'!$J$2:$J$3001,$M575)="","",INDEX('Per Invoice'!$J$2:$J$3001,$M575)))</f>
        <v/>
      </c>
      <c r="K575" s="5">
        <f>IF($M575="","",IF(INDEX('Per Invoice'!$K$2:$K$3001,$M575)="","",INDEX('Per Invoice'!$K$2:$K$3001,$M575)))</f>
        <v/>
      </c>
      <c r="L575">
        <f>IF($M575="","",IF(INDEX('Per Invoice'!$L$2:$L$3001,$M575)="","",INDEX('Per Invoice'!$L$2:$L$3001,$M575)))</f>
        <v/>
      </c>
      <c r="M575">
        <f>IF(ROWS($M$2:$M575)&lt;=COUNT('Per Invoice'!$N$2:$N$3001),MATCH(ROWS($M$2:$M575),'Per Invoice'!$N$2:$N$3001,0),"")</f>
        <v/>
      </c>
    </row>
    <row r="576">
      <c r="A576">
        <f>IF($M576="","",IF(INDEX('Per Invoice'!$A$2:$A$3001,$M576)="","",INDEX('Per Invoice'!$A$2:$A$3001,$M576)))</f>
        <v/>
      </c>
      <c r="B576">
        <f>IF($M576="","",IF(INDEX('Per Invoice'!$B$2:$B$3001,$M576)="","",INDEX('Per Invoice'!$B$2:$B$3001,$M576)))</f>
        <v/>
      </c>
      <c r="C576">
        <f>IF($M576="","",IF(INDEX('Per Invoice'!$C$2:$C$3001,$M576)="","",INDEX('Per Invoice'!$C$2:$C$3001,$M576)))</f>
        <v/>
      </c>
      <c r="D576">
        <f>IF($M576="","",IF(INDEX('Per Invoice'!$D$2:$D$3001,$M576)="","",INDEX('Per Invoice'!$D$2:$D$3001,$M576)))</f>
        <v/>
      </c>
      <c r="E576">
        <f>IF($M576="","",IF(INDEX('Per Invoice'!$E$2:$E$3001,$M576)="","",INDEX('Per Invoice'!$E$2:$E$3001,$M576)))</f>
        <v/>
      </c>
      <c r="F576">
        <f>IF($M576="","",IF(INDEX('Per Invoice'!$F$2:$F$3001,$M576)="","",INDEX('Per Invoice'!$F$2:$F$3001,$M576)))</f>
        <v/>
      </c>
      <c r="G576" s="5">
        <f>IF($M576="","",IF(INDEX('Per Invoice'!$G$2:$G$3001,$M576)="","",INDEX('Per Invoice'!$G$2:$G$3001,$M576)))</f>
        <v/>
      </c>
      <c r="H576" s="5">
        <f>IF($M576="","",IF(INDEX('Per Invoice'!$H$2:$H$3001,$M576)="","",INDEX('Per Invoice'!$H$2:$H$3001,$M576)))</f>
        <v/>
      </c>
      <c r="I576" s="5">
        <f>IF($M576="","",IF(INDEX('Per Invoice'!$I$2:$I$3001,$M576)="","",INDEX('Per Invoice'!$I$2:$I$3001,$M576)))</f>
        <v/>
      </c>
      <c r="J576" s="5">
        <f>IF($M576="","",IF(INDEX('Per Invoice'!$J$2:$J$3001,$M576)="","",INDEX('Per Invoice'!$J$2:$J$3001,$M576)))</f>
        <v/>
      </c>
      <c r="K576" s="5">
        <f>IF($M576="","",IF(INDEX('Per Invoice'!$K$2:$K$3001,$M576)="","",INDEX('Per Invoice'!$K$2:$K$3001,$M576)))</f>
        <v/>
      </c>
      <c r="L576">
        <f>IF($M576="","",IF(INDEX('Per Invoice'!$L$2:$L$3001,$M576)="","",INDEX('Per Invoice'!$L$2:$L$3001,$M576)))</f>
        <v/>
      </c>
      <c r="M576">
        <f>IF(ROWS($M$2:$M576)&lt;=COUNT('Per Invoice'!$N$2:$N$3001),MATCH(ROWS($M$2:$M576),'Per Invoice'!$N$2:$N$3001,0),"")</f>
        <v/>
      </c>
    </row>
    <row r="577">
      <c r="A577">
        <f>IF($M577="","",IF(INDEX('Per Invoice'!$A$2:$A$3001,$M577)="","",INDEX('Per Invoice'!$A$2:$A$3001,$M577)))</f>
        <v/>
      </c>
      <c r="B577">
        <f>IF($M577="","",IF(INDEX('Per Invoice'!$B$2:$B$3001,$M577)="","",INDEX('Per Invoice'!$B$2:$B$3001,$M577)))</f>
        <v/>
      </c>
      <c r="C577">
        <f>IF($M577="","",IF(INDEX('Per Invoice'!$C$2:$C$3001,$M577)="","",INDEX('Per Invoice'!$C$2:$C$3001,$M577)))</f>
        <v/>
      </c>
      <c r="D577">
        <f>IF($M577="","",IF(INDEX('Per Invoice'!$D$2:$D$3001,$M577)="","",INDEX('Per Invoice'!$D$2:$D$3001,$M577)))</f>
        <v/>
      </c>
      <c r="E577">
        <f>IF($M577="","",IF(INDEX('Per Invoice'!$E$2:$E$3001,$M577)="","",INDEX('Per Invoice'!$E$2:$E$3001,$M577)))</f>
        <v/>
      </c>
      <c r="F577">
        <f>IF($M577="","",IF(INDEX('Per Invoice'!$F$2:$F$3001,$M577)="","",INDEX('Per Invoice'!$F$2:$F$3001,$M577)))</f>
        <v/>
      </c>
      <c r="G577" s="5">
        <f>IF($M577="","",IF(INDEX('Per Invoice'!$G$2:$G$3001,$M577)="","",INDEX('Per Invoice'!$G$2:$G$3001,$M577)))</f>
        <v/>
      </c>
      <c r="H577" s="5">
        <f>IF($M577="","",IF(INDEX('Per Invoice'!$H$2:$H$3001,$M577)="","",INDEX('Per Invoice'!$H$2:$H$3001,$M577)))</f>
        <v/>
      </c>
      <c r="I577" s="5">
        <f>IF($M577="","",IF(INDEX('Per Invoice'!$I$2:$I$3001,$M577)="","",INDEX('Per Invoice'!$I$2:$I$3001,$M577)))</f>
        <v/>
      </c>
      <c r="J577" s="5">
        <f>IF($M577="","",IF(INDEX('Per Invoice'!$J$2:$J$3001,$M577)="","",INDEX('Per Invoice'!$J$2:$J$3001,$M577)))</f>
        <v/>
      </c>
      <c r="K577" s="5">
        <f>IF($M577="","",IF(INDEX('Per Invoice'!$K$2:$K$3001,$M577)="","",INDEX('Per Invoice'!$K$2:$K$3001,$M577)))</f>
        <v/>
      </c>
      <c r="L577">
        <f>IF($M577="","",IF(INDEX('Per Invoice'!$L$2:$L$3001,$M577)="","",INDEX('Per Invoice'!$L$2:$L$3001,$M577)))</f>
        <v/>
      </c>
      <c r="M577">
        <f>IF(ROWS($M$2:$M577)&lt;=COUNT('Per Invoice'!$N$2:$N$3001),MATCH(ROWS($M$2:$M577),'Per Invoice'!$N$2:$N$3001,0),"")</f>
        <v/>
      </c>
    </row>
    <row r="578">
      <c r="A578">
        <f>IF($M578="","",IF(INDEX('Per Invoice'!$A$2:$A$3001,$M578)="","",INDEX('Per Invoice'!$A$2:$A$3001,$M578)))</f>
        <v/>
      </c>
      <c r="B578">
        <f>IF($M578="","",IF(INDEX('Per Invoice'!$B$2:$B$3001,$M578)="","",INDEX('Per Invoice'!$B$2:$B$3001,$M578)))</f>
        <v/>
      </c>
      <c r="C578">
        <f>IF($M578="","",IF(INDEX('Per Invoice'!$C$2:$C$3001,$M578)="","",INDEX('Per Invoice'!$C$2:$C$3001,$M578)))</f>
        <v/>
      </c>
      <c r="D578">
        <f>IF($M578="","",IF(INDEX('Per Invoice'!$D$2:$D$3001,$M578)="","",INDEX('Per Invoice'!$D$2:$D$3001,$M578)))</f>
        <v/>
      </c>
      <c r="E578">
        <f>IF($M578="","",IF(INDEX('Per Invoice'!$E$2:$E$3001,$M578)="","",INDEX('Per Invoice'!$E$2:$E$3001,$M578)))</f>
        <v/>
      </c>
      <c r="F578">
        <f>IF($M578="","",IF(INDEX('Per Invoice'!$F$2:$F$3001,$M578)="","",INDEX('Per Invoice'!$F$2:$F$3001,$M578)))</f>
        <v/>
      </c>
      <c r="G578" s="5">
        <f>IF($M578="","",IF(INDEX('Per Invoice'!$G$2:$G$3001,$M578)="","",INDEX('Per Invoice'!$G$2:$G$3001,$M578)))</f>
        <v/>
      </c>
      <c r="H578" s="5">
        <f>IF($M578="","",IF(INDEX('Per Invoice'!$H$2:$H$3001,$M578)="","",INDEX('Per Invoice'!$H$2:$H$3001,$M578)))</f>
        <v/>
      </c>
      <c r="I578" s="5">
        <f>IF($M578="","",IF(INDEX('Per Invoice'!$I$2:$I$3001,$M578)="","",INDEX('Per Invoice'!$I$2:$I$3001,$M578)))</f>
        <v/>
      </c>
      <c r="J578" s="5">
        <f>IF($M578="","",IF(INDEX('Per Invoice'!$J$2:$J$3001,$M578)="","",INDEX('Per Invoice'!$J$2:$J$3001,$M578)))</f>
        <v/>
      </c>
      <c r="K578" s="5">
        <f>IF($M578="","",IF(INDEX('Per Invoice'!$K$2:$K$3001,$M578)="","",INDEX('Per Invoice'!$K$2:$K$3001,$M578)))</f>
        <v/>
      </c>
      <c r="L578">
        <f>IF($M578="","",IF(INDEX('Per Invoice'!$L$2:$L$3001,$M578)="","",INDEX('Per Invoice'!$L$2:$L$3001,$M578)))</f>
        <v/>
      </c>
      <c r="M578">
        <f>IF(ROWS($M$2:$M578)&lt;=COUNT('Per Invoice'!$N$2:$N$3001),MATCH(ROWS($M$2:$M578),'Per Invoice'!$N$2:$N$3001,0),"")</f>
        <v/>
      </c>
    </row>
    <row r="579">
      <c r="A579">
        <f>IF($M579="","",IF(INDEX('Per Invoice'!$A$2:$A$3001,$M579)="","",INDEX('Per Invoice'!$A$2:$A$3001,$M579)))</f>
        <v/>
      </c>
      <c r="B579">
        <f>IF($M579="","",IF(INDEX('Per Invoice'!$B$2:$B$3001,$M579)="","",INDEX('Per Invoice'!$B$2:$B$3001,$M579)))</f>
        <v/>
      </c>
      <c r="C579">
        <f>IF($M579="","",IF(INDEX('Per Invoice'!$C$2:$C$3001,$M579)="","",INDEX('Per Invoice'!$C$2:$C$3001,$M579)))</f>
        <v/>
      </c>
      <c r="D579">
        <f>IF($M579="","",IF(INDEX('Per Invoice'!$D$2:$D$3001,$M579)="","",INDEX('Per Invoice'!$D$2:$D$3001,$M579)))</f>
        <v/>
      </c>
      <c r="E579">
        <f>IF($M579="","",IF(INDEX('Per Invoice'!$E$2:$E$3001,$M579)="","",INDEX('Per Invoice'!$E$2:$E$3001,$M579)))</f>
        <v/>
      </c>
      <c r="F579">
        <f>IF($M579="","",IF(INDEX('Per Invoice'!$F$2:$F$3001,$M579)="","",INDEX('Per Invoice'!$F$2:$F$3001,$M579)))</f>
        <v/>
      </c>
      <c r="G579" s="5">
        <f>IF($M579="","",IF(INDEX('Per Invoice'!$G$2:$G$3001,$M579)="","",INDEX('Per Invoice'!$G$2:$G$3001,$M579)))</f>
        <v/>
      </c>
      <c r="H579" s="5">
        <f>IF($M579="","",IF(INDEX('Per Invoice'!$H$2:$H$3001,$M579)="","",INDEX('Per Invoice'!$H$2:$H$3001,$M579)))</f>
        <v/>
      </c>
      <c r="I579" s="5">
        <f>IF($M579="","",IF(INDEX('Per Invoice'!$I$2:$I$3001,$M579)="","",INDEX('Per Invoice'!$I$2:$I$3001,$M579)))</f>
        <v/>
      </c>
      <c r="J579" s="5">
        <f>IF($M579="","",IF(INDEX('Per Invoice'!$J$2:$J$3001,$M579)="","",INDEX('Per Invoice'!$J$2:$J$3001,$M579)))</f>
        <v/>
      </c>
      <c r="K579" s="5">
        <f>IF($M579="","",IF(INDEX('Per Invoice'!$K$2:$K$3001,$M579)="","",INDEX('Per Invoice'!$K$2:$K$3001,$M579)))</f>
        <v/>
      </c>
      <c r="L579">
        <f>IF($M579="","",IF(INDEX('Per Invoice'!$L$2:$L$3001,$M579)="","",INDEX('Per Invoice'!$L$2:$L$3001,$M579)))</f>
        <v/>
      </c>
      <c r="M579">
        <f>IF(ROWS($M$2:$M579)&lt;=COUNT('Per Invoice'!$N$2:$N$3001),MATCH(ROWS($M$2:$M579),'Per Invoice'!$N$2:$N$3001,0),"")</f>
        <v/>
      </c>
    </row>
    <row r="580">
      <c r="A580">
        <f>IF($M580="","",IF(INDEX('Per Invoice'!$A$2:$A$3001,$M580)="","",INDEX('Per Invoice'!$A$2:$A$3001,$M580)))</f>
        <v/>
      </c>
      <c r="B580">
        <f>IF($M580="","",IF(INDEX('Per Invoice'!$B$2:$B$3001,$M580)="","",INDEX('Per Invoice'!$B$2:$B$3001,$M580)))</f>
        <v/>
      </c>
      <c r="C580">
        <f>IF($M580="","",IF(INDEX('Per Invoice'!$C$2:$C$3001,$M580)="","",INDEX('Per Invoice'!$C$2:$C$3001,$M580)))</f>
        <v/>
      </c>
      <c r="D580">
        <f>IF($M580="","",IF(INDEX('Per Invoice'!$D$2:$D$3001,$M580)="","",INDEX('Per Invoice'!$D$2:$D$3001,$M580)))</f>
        <v/>
      </c>
      <c r="E580">
        <f>IF($M580="","",IF(INDEX('Per Invoice'!$E$2:$E$3001,$M580)="","",INDEX('Per Invoice'!$E$2:$E$3001,$M580)))</f>
        <v/>
      </c>
      <c r="F580">
        <f>IF($M580="","",IF(INDEX('Per Invoice'!$F$2:$F$3001,$M580)="","",INDEX('Per Invoice'!$F$2:$F$3001,$M580)))</f>
        <v/>
      </c>
      <c r="G580" s="5">
        <f>IF($M580="","",IF(INDEX('Per Invoice'!$G$2:$G$3001,$M580)="","",INDEX('Per Invoice'!$G$2:$G$3001,$M580)))</f>
        <v/>
      </c>
      <c r="H580" s="5">
        <f>IF($M580="","",IF(INDEX('Per Invoice'!$H$2:$H$3001,$M580)="","",INDEX('Per Invoice'!$H$2:$H$3001,$M580)))</f>
        <v/>
      </c>
      <c r="I580" s="5">
        <f>IF($M580="","",IF(INDEX('Per Invoice'!$I$2:$I$3001,$M580)="","",INDEX('Per Invoice'!$I$2:$I$3001,$M580)))</f>
        <v/>
      </c>
      <c r="J580" s="5">
        <f>IF($M580="","",IF(INDEX('Per Invoice'!$J$2:$J$3001,$M580)="","",INDEX('Per Invoice'!$J$2:$J$3001,$M580)))</f>
        <v/>
      </c>
      <c r="K580" s="5">
        <f>IF($M580="","",IF(INDEX('Per Invoice'!$K$2:$K$3001,$M580)="","",INDEX('Per Invoice'!$K$2:$K$3001,$M580)))</f>
        <v/>
      </c>
      <c r="L580">
        <f>IF($M580="","",IF(INDEX('Per Invoice'!$L$2:$L$3001,$M580)="","",INDEX('Per Invoice'!$L$2:$L$3001,$M580)))</f>
        <v/>
      </c>
      <c r="M580">
        <f>IF(ROWS($M$2:$M580)&lt;=COUNT('Per Invoice'!$N$2:$N$3001),MATCH(ROWS($M$2:$M580),'Per Invoice'!$N$2:$N$3001,0),"")</f>
        <v/>
      </c>
    </row>
    <row r="581">
      <c r="A581">
        <f>IF($M581="","",IF(INDEX('Per Invoice'!$A$2:$A$3001,$M581)="","",INDEX('Per Invoice'!$A$2:$A$3001,$M581)))</f>
        <v/>
      </c>
      <c r="B581">
        <f>IF($M581="","",IF(INDEX('Per Invoice'!$B$2:$B$3001,$M581)="","",INDEX('Per Invoice'!$B$2:$B$3001,$M581)))</f>
        <v/>
      </c>
      <c r="C581">
        <f>IF($M581="","",IF(INDEX('Per Invoice'!$C$2:$C$3001,$M581)="","",INDEX('Per Invoice'!$C$2:$C$3001,$M581)))</f>
        <v/>
      </c>
      <c r="D581">
        <f>IF($M581="","",IF(INDEX('Per Invoice'!$D$2:$D$3001,$M581)="","",INDEX('Per Invoice'!$D$2:$D$3001,$M581)))</f>
        <v/>
      </c>
      <c r="E581">
        <f>IF($M581="","",IF(INDEX('Per Invoice'!$E$2:$E$3001,$M581)="","",INDEX('Per Invoice'!$E$2:$E$3001,$M581)))</f>
        <v/>
      </c>
      <c r="F581">
        <f>IF($M581="","",IF(INDEX('Per Invoice'!$F$2:$F$3001,$M581)="","",INDEX('Per Invoice'!$F$2:$F$3001,$M581)))</f>
        <v/>
      </c>
      <c r="G581" s="5">
        <f>IF($M581="","",IF(INDEX('Per Invoice'!$G$2:$G$3001,$M581)="","",INDEX('Per Invoice'!$G$2:$G$3001,$M581)))</f>
        <v/>
      </c>
      <c r="H581" s="5">
        <f>IF($M581="","",IF(INDEX('Per Invoice'!$H$2:$H$3001,$M581)="","",INDEX('Per Invoice'!$H$2:$H$3001,$M581)))</f>
        <v/>
      </c>
      <c r="I581" s="5">
        <f>IF($M581="","",IF(INDEX('Per Invoice'!$I$2:$I$3001,$M581)="","",INDEX('Per Invoice'!$I$2:$I$3001,$M581)))</f>
        <v/>
      </c>
      <c r="J581" s="5">
        <f>IF($M581="","",IF(INDEX('Per Invoice'!$J$2:$J$3001,$M581)="","",INDEX('Per Invoice'!$J$2:$J$3001,$M581)))</f>
        <v/>
      </c>
      <c r="K581" s="5">
        <f>IF($M581="","",IF(INDEX('Per Invoice'!$K$2:$K$3001,$M581)="","",INDEX('Per Invoice'!$K$2:$K$3001,$M581)))</f>
        <v/>
      </c>
      <c r="L581">
        <f>IF($M581="","",IF(INDEX('Per Invoice'!$L$2:$L$3001,$M581)="","",INDEX('Per Invoice'!$L$2:$L$3001,$M581)))</f>
        <v/>
      </c>
      <c r="M581">
        <f>IF(ROWS($M$2:$M581)&lt;=COUNT('Per Invoice'!$N$2:$N$3001),MATCH(ROWS($M$2:$M581),'Per Invoice'!$N$2:$N$3001,0),"")</f>
        <v/>
      </c>
    </row>
    <row r="582">
      <c r="A582">
        <f>IF($M582="","",IF(INDEX('Per Invoice'!$A$2:$A$3001,$M582)="","",INDEX('Per Invoice'!$A$2:$A$3001,$M582)))</f>
        <v/>
      </c>
      <c r="B582">
        <f>IF($M582="","",IF(INDEX('Per Invoice'!$B$2:$B$3001,$M582)="","",INDEX('Per Invoice'!$B$2:$B$3001,$M582)))</f>
        <v/>
      </c>
      <c r="C582">
        <f>IF($M582="","",IF(INDEX('Per Invoice'!$C$2:$C$3001,$M582)="","",INDEX('Per Invoice'!$C$2:$C$3001,$M582)))</f>
        <v/>
      </c>
      <c r="D582">
        <f>IF($M582="","",IF(INDEX('Per Invoice'!$D$2:$D$3001,$M582)="","",INDEX('Per Invoice'!$D$2:$D$3001,$M582)))</f>
        <v/>
      </c>
      <c r="E582">
        <f>IF($M582="","",IF(INDEX('Per Invoice'!$E$2:$E$3001,$M582)="","",INDEX('Per Invoice'!$E$2:$E$3001,$M582)))</f>
        <v/>
      </c>
      <c r="F582">
        <f>IF($M582="","",IF(INDEX('Per Invoice'!$F$2:$F$3001,$M582)="","",INDEX('Per Invoice'!$F$2:$F$3001,$M582)))</f>
        <v/>
      </c>
      <c r="G582" s="5">
        <f>IF($M582="","",IF(INDEX('Per Invoice'!$G$2:$G$3001,$M582)="","",INDEX('Per Invoice'!$G$2:$G$3001,$M582)))</f>
        <v/>
      </c>
      <c r="H582" s="5">
        <f>IF($M582="","",IF(INDEX('Per Invoice'!$H$2:$H$3001,$M582)="","",INDEX('Per Invoice'!$H$2:$H$3001,$M582)))</f>
        <v/>
      </c>
      <c r="I582" s="5">
        <f>IF($M582="","",IF(INDEX('Per Invoice'!$I$2:$I$3001,$M582)="","",INDEX('Per Invoice'!$I$2:$I$3001,$M582)))</f>
        <v/>
      </c>
      <c r="J582" s="5">
        <f>IF($M582="","",IF(INDEX('Per Invoice'!$J$2:$J$3001,$M582)="","",INDEX('Per Invoice'!$J$2:$J$3001,$M582)))</f>
        <v/>
      </c>
      <c r="K582" s="5">
        <f>IF($M582="","",IF(INDEX('Per Invoice'!$K$2:$K$3001,$M582)="","",INDEX('Per Invoice'!$K$2:$K$3001,$M582)))</f>
        <v/>
      </c>
      <c r="L582">
        <f>IF($M582="","",IF(INDEX('Per Invoice'!$L$2:$L$3001,$M582)="","",INDEX('Per Invoice'!$L$2:$L$3001,$M582)))</f>
        <v/>
      </c>
      <c r="M582">
        <f>IF(ROWS($M$2:$M582)&lt;=COUNT('Per Invoice'!$N$2:$N$3001),MATCH(ROWS($M$2:$M582),'Per Invoice'!$N$2:$N$3001,0),"")</f>
        <v/>
      </c>
    </row>
    <row r="583">
      <c r="A583">
        <f>IF($M583="","",IF(INDEX('Per Invoice'!$A$2:$A$3001,$M583)="","",INDEX('Per Invoice'!$A$2:$A$3001,$M583)))</f>
        <v/>
      </c>
      <c r="B583">
        <f>IF($M583="","",IF(INDEX('Per Invoice'!$B$2:$B$3001,$M583)="","",INDEX('Per Invoice'!$B$2:$B$3001,$M583)))</f>
        <v/>
      </c>
      <c r="C583">
        <f>IF($M583="","",IF(INDEX('Per Invoice'!$C$2:$C$3001,$M583)="","",INDEX('Per Invoice'!$C$2:$C$3001,$M583)))</f>
        <v/>
      </c>
      <c r="D583">
        <f>IF($M583="","",IF(INDEX('Per Invoice'!$D$2:$D$3001,$M583)="","",INDEX('Per Invoice'!$D$2:$D$3001,$M583)))</f>
        <v/>
      </c>
      <c r="E583">
        <f>IF($M583="","",IF(INDEX('Per Invoice'!$E$2:$E$3001,$M583)="","",INDEX('Per Invoice'!$E$2:$E$3001,$M583)))</f>
        <v/>
      </c>
      <c r="F583">
        <f>IF($M583="","",IF(INDEX('Per Invoice'!$F$2:$F$3001,$M583)="","",INDEX('Per Invoice'!$F$2:$F$3001,$M583)))</f>
        <v/>
      </c>
      <c r="G583" s="5">
        <f>IF($M583="","",IF(INDEX('Per Invoice'!$G$2:$G$3001,$M583)="","",INDEX('Per Invoice'!$G$2:$G$3001,$M583)))</f>
        <v/>
      </c>
      <c r="H583" s="5">
        <f>IF($M583="","",IF(INDEX('Per Invoice'!$H$2:$H$3001,$M583)="","",INDEX('Per Invoice'!$H$2:$H$3001,$M583)))</f>
        <v/>
      </c>
      <c r="I583" s="5">
        <f>IF($M583="","",IF(INDEX('Per Invoice'!$I$2:$I$3001,$M583)="","",INDEX('Per Invoice'!$I$2:$I$3001,$M583)))</f>
        <v/>
      </c>
      <c r="J583" s="5">
        <f>IF($M583="","",IF(INDEX('Per Invoice'!$J$2:$J$3001,$M583)="","",INDEX('Per Invoice'!$J$2:$J$3001,$M583)))</f>
        <v/>
      </c>
      <c r="K583" s="5">
        <f>IF($M583="","",IF(INDEX('Per Invoice'!$K$2:$K$3001,$M583)="","",INDEX('Per Invoice'!$K$2:$K$3001,$M583)))</f>
        <v/>
      </c>
      <c r="L583">
        <f>IF($M583="","",IF(INDEX('Per Invoice'!$L$2:$L$3001,$M583)="","",INDEX('Per Invoice'!$L$2:$L$3001,$M583)))</f>
        <v/>
      </c>
      <c r="M583">
        <f>IF(ROWS($M$2:$M583)&lt;=COUNT('Per Invoice'!$N$2:$N$3001),MATCH(ROWS($M$2:$M583),'Per Invoice'!$N$2:$N$3001,0),"")</f>
        <v/>
      </c>
    </row>
    <row r="584">
      <c r="A584">
        <f>IF($M584="","",IF(INDEX('Per Invoice'!$A$2:$A$3001,$M584)="","",INDEX('Per Invoice'!$A$2:$A$3001,$M584)))</f>
        <v/>
      </c>
      <c r="B584">
        <f>IF($M584="","",IF(INDEX('Per Invoice'!$B$2:$B$3001,$M584)="","",INDEX('Per Invoice'!$B$2:$B$3001,$M584)))</f>
        <v/>
      </c>
      <c r="C584">
        <f>IF($M584="","",IF(INDEX('Per Invoice'!$C$2:$C$3001,$M584)="","",INDEX('Per Invoice'!$C$2:$C$3001,$M584)))</f>
        <v/>
      </c>
      <c r="D584">
        <f>IF($M584="","",IF(INDEX('Per Invoice'!$D$2:$D$3001,$M584)="","",INDEX('Per Invoice'!$D$2:$D$3001,$M584)))</f>
        <v/>
      </c>
      <c r="E584">
        <f>IF($M584="","",IF(INDEX('Per Invoice'!$E$2:$E$3001,$M584)="","",INDEX('Per Invoice'!$E$2:$E$3001,$M584)))</f>
        <v/>
      </c>
      <c r="F584">
        <f>IF($M584="","",IF(INDEX('Per Invoice'!$F$2:$F$3001,$M584)="","",INDEX('Per Invoice'!$F$2:$F$3001,$M584)))</f>
        <v/>
      </c>
      <c r="G584" s="5">
        <f>IF($M584="","",IF(INDEX('Per Invoice'!$G$2:$G$3001,$M584)="","",INDEX('Per Invoice'!$G$2:$G$3001,$M584)))</f>
        <v/>
      </c>
      <c r="H584" s="5">
        <f>IF($M584="","",IF(INDEX('Per Invoice'!$H$2:$H$3001,$M584)="","",INDEX('Per Invoice'!$H$2:$H$3001,$M584)))</f>
        <v/>
      </c>
      <c r="I584" s="5">
        <f>IF($M584="","",IF(INDEX('Per Invoice'!$I$2:$I$3001,$M584)="","",INDEX('Per Invoice'!$I$2:$I$3001,$M584)))</f>
        <v/>
      </c>
      <c r="J584" s="5">
        <f>IF($M584="","",IF(INDEX('Per Invoice'!$J$2:$J$3001,$M584)="","",INDEX('Per Invoice'!$J$2:$J$3001,$M584)))</f>
        <v/>
      </c>
      <c r="K584" s="5">
        <f>IF($M584="","",IF(INDEX('Per Invoice'!$K$2:$K$3001,$M584)="","",INDEX('Per Invoice'!$K$2:$K$3001,$M584)))</f>
        <v/>
      </c>
      <c r="L584">
        <f>IF($M584="","",IF(INDEX('Per Invoice'!$L$2:$L$3001,$M584)="","",INDEX('Per Invoice'!$L$2:$L$3001,$M584)))</f>
        <v/>
      </c>
      <c r="M584">
        <f>IF(ROWS($M$2:$M584)&lt;=COUNT('Per Invoice'!$N$2:$N$3001),MATCH(ROWS($M$2:$M584),'Per Invoice'!$N$2:$N$3001,0),"")</f>
        <v/>
      </c>
    </row>
    <row r="585">
      <c r="A585">
        <f>IF($M585="","",IF(INDEX('Per Invoice'!$A$2:$A$3001,$M585)="","",INDEX('Per Invoice'!$A$2:$A$3001,$M585)))</f>
        <v/>
      </c>
      <c r="B585">
        <f>IF($M585="","",IF(INDEX('Per Invoice'!$B$2:$B$3001,$M585)="","",INDEX('Per Invoice'!$B$2:$B$3001,$M585)))</f>
        <v/>
      </c>
      <c r="C585">
        <f>IF($M585="","",IF(INDEX('Per Invoice'!$C$2:$C$3001,$M585)="","",INDEX('Per Invoice'!$C$2:$C$3001,$M585)))</f>
        <v/>
      </c>
      <c r="D585">
        <f>IF($M585="","",IF(INDEX('Per Invoice'!$D$2:$D$3001,$M585)="","",INDEX('Per Invoice'!$D$2:$D$3001,$M585)))</f>
        <v/>
      </c>
      <c r="E585">
        <f>IF($M585="","",IF(INDEX('Per Invoice'!$E$2:$E$3001,$M585)="","",INDEX('Per Invoice'!$E$2:$E$3001,$M585)))</f>
        <v/>
      </c>
      <c r="F585">
        <f>IF($M585="","",IF(INDEX('Per Invoice'!$F$2:$F$3001,$M585)="","",INDEX('Per Invoice'!$F$2:$F$3001,$M585)))</f>
        <v/>
      </c>
      <c r="G585" s="5">
        <f>IF($M585="","",IF(INDEX('Per Invoice'!$G$2:$G$3001,$M585)="","",INDEX('Per Invoice'!$G$2:$G$3001,$M585)))</f>
        <v/>
      </c>
      <c r="H585" s="5">
        <f>IF($M585="","",IF(INDEX('Per Invoice'!$H$2:$H$3001,$M585)="","",INDEX('Per Invoice'!$H$2:$H$3001,$M585)))</f>
        <v/>
      </c>
      <c r="I585" s="5">
        <f>IF($M585="","",IF(INDEX('Per Invoice'!$I$2:$I$3001,$M585)="","",INDEX('Per Invoice'!$I$2:$I$3001,$M585)))</f>
        <v/>
      </c>
      <c r="J585" s="5">
        <f>IF($M585="","",IF(INDEX('Per Invoice'!$J$2:$J$3001,$M585)="","",INDEX('Per Invoice'!$J$2:$J$3001,$M585)))</f>
        <v/>
      </c>
      <c r="K585" s="5">
        <f>IF($M585="","",IF(INDEX('Per Invoice'!$K$2:$K$3001,$M585)="","",INDEX('Per Invoice'!$K$2:$K$3001,$M585)))</f>
        <v/>
      </c>
      <c r="L585">
        <f>IF($M585="","",IF(INDEX('Per Invoice'!$L$2:$L$3001,$M585)="","",INDEX('Per Invoice'!$L$2:$L$3001,$M585)))</f>
        <v/>
      </c>
      <c r="M585">
        <f>IF(ROWS($M$2:$M585)&lt;=COUNT('Per Invoice'!$N$2:$N$3001),MATCH(ROWS($M$2:$M585),'Per Invoice'!$N$2:$N$3001,0),"")</f>
        <v/>
      </c>
    </row>
    <row r="586">
      <c r="A586">
        <f>IF($M586="","",IF(INDEX('Per Invoice'!$A$2:$A$3001,$M586)="","",INDEX('Per Invoice'!$A$2:$A$3001,$M586)))</f>
        <v/>
      </c>
      <c r="B586">
        <f>IF($M586="","",IF(INDEX('Per Invoice'!$B$2:$B$3001,$M586)="","",INDEX('Per Invoice'!$B$2:$B$3001,$M586)))</f>
        <v/>
      </c>
      <c r="C586">
        <f>IF($M586="","",IF(INDEX('Per Invoice'!$C$2:$C$3001,$M586)="","",INDEX('Per Invoice'!$C$2:$C$3001,$M586)))</f>
        <v/>
      </c>
      <c r="D586">
        <f>IF($M586="","",IF(INDEX('Per Invoice'!$D$2:$D$3001,$M586)="","",INDEX('Per Invoice'!$D$2:$D$3001,$M586)))</f>
        <v/>
      </c>
      <c r="E586">
        <f>IF($M586="","",IF(INDEX('Per Invoice'!$E$2:$E$3001,$M586)="","",INDEX('Per Invoice'!$E$2:$E$3001,$M586)))</f>
        <v/>
      </c>
      <c r="F586">
        <f>IF($M586="","",IF(INDEX('Per Invoice'!$F$2:$F$3001,$M586)="","",INDEX('Per Invoice'!$F$2:$F$3001,$M586)))</f>
        <v/>
      </c>
      <c r="G586" s="5">
        <f>IF($M586="","",IF(INDEX('Per Invoice'!$G$2:$G$3001,$M586)="","",INDEX('Per Invoice'!$G$2:$G$3001,$M586)))</f>
        <v/>
      </c>
      <c r="H586" s="5">
        <f>IF($M586="","",IF(INDEX('Per Invoice'!$H$2:$H$3001,$M586)="","",INDEX('Per Invoice'!$H$2:$H$3001,$M586)))</f>
        <v/>
      </c>
      <c r="I586" s="5">
        <f>IF($M586="","",IF(INDEX('Per Invoice'!$I$2:$I$3001,$M586)="","",INDEX('Per Invoice'!$I$2:$I$3001,$M586)))</f>
        <v/>
      </c>
      <c r="J586" s="5">
        <f>IF($M586="","",IF(INDEX('Per Invoice'!$J$2:$J$3001,$M586)="","",INDEX('Per Invoice'!$J$2:$J$3001,$M586)))</f>
        <v/>
      </c>
      <c r="K586" s="5">
        <f>IF($M586="","",IF(INDEX('Per Invoice'!$K$2:$K$3001,$M586)="","",INDEX('Per Invoice'!$K$2:$K$3001,$M586)))</f>
        <v/>
      </c>
      <c r="L586">
        <f>IF($M586="","",IF(INDEX('Per Invoice'!$L$2:$L$3001,$M586)="","",INDEX('Per Invoice'!$L$2:$L$3001,$M586)))</f>
        <v/>
      </c>
      <c r="M586">
        <f>IF(ROWS($M$2:$M586)&lt;=COUNT('Per Invoice'!$N$2:$N$3001),MATCH(ROWS($M$2:$M586),'Per Invoice'!$N$2:$N$3001,0),"")</f>
        <v/>
      </c>
    </row>
    <row r="587">
      <c r="A587">
        <f>IF($M587="","",IF(INDEX('Per Invoice'!$A$2:$A$3001,$M587)="","",INDEX('Per Invoice'!$A$2:$A$3001,$M587)))</f>
        <v/>
      </c>
      <c r="B587">
        <f>IF($M587="","",IF(INDEX('Per Invoice'!$B$2:$B$3001,$M587)="","",INDEX('Per Invoice'!$B$2:$B$3001,$M587)))</f>
        <v/>
      </c>
      <c r="C587">
        <f>IF($M587="","",IF(INDEX('Per Invoice'!$C$2:$C$3001,$M587)="","",INDEX('Per Invoice'!$C$2:$C$3001,$M587)))</f>
        <v/>
      </c>
      <c r="D587">
        <f>IF($M587="","",IF(INDEX('Per Invoice'!$D$2:$D$3001,$M587)="","",INDEX('Per Invoice'!$D$2:$D$3001,$M587)))</f>
        <v/>
      </c>
      <c r="E587">
        <f>IF($M587="","",IF(INDEX('Per Invoice'!$E$2:$E$3001,$M587)="","",INDEX('Per Invoice'!$E$2:$E$3001,$M587)))</f>
        <v/>
      </c>
      <c r="F587">
        <f>IF($M587="","",IF(INDEX('Per Invoice'!$F$2:$F$3001,$M587)="","",INDEX('Per Invoice'!$F$2:$F$3001,$M587)))</f>
        <v/>
      </c>
      <c r="G587" s="5">
        <f>IF($M587="","",IF(INDEX('Per Invoice'!$G$2:$G$3001,$M587)="","",INDEX('Per Invoice'!$G$2:$G$3001,$M587)))</f>
        <v/>
      </c>
      <c r="H587" s="5">
        <f>IF($M587="","",IF(INDEX('Per Invoice'!$H$2:$H$3001,$M587)="","",INDEX('Per Invoice'!$H$2:$H$3001,$M587)))</f>
        <v/>
      </c>
      <c r="I587" s="5">
        <f>IF($M587="","",IF(INDEX('Per Invoice'!$I$2:$I$3001,$M587)="","",INDEX('Per Invoice'!$I$2:$I$3001,$M587)))</f>
        <v/>
      </c>
      <c r="J587" s="5">
        <f>IF($M587="","",IF(INDEX('Per Invoice'!$J$2:$J$3001,$M587)="","",INDEX('Per Invoice'!$J$2:$J$3001,$M587)))</f>
        <v/>
      </c>
      <c r="K587" s="5">
        <f>IF($M587="","",IF(INDEX('Per Invoice'!$K$2:$K$3001,$M587)="","",INDEX('Per Invoice'!$K$2:$K$3001,$M587)))</f>
        <v/>
      </c>
      <c r="L587">
        <f>IF($M587="","",IF(INDEX('Per Invoice'!$L$2:$L$3001,$M587)="","",INDEX('Per Invoice'!$L$2:$L$3001,$M587)))</f>
        <v/>
      </c>
      <c r="M587">
        <f>IF(ROWS($M$2:$M587)&lt;=COUNT('Per Invoice'!$N$2:$N$3001),MATCH(ROWS($M$2:$M587),'Per Invoice'!$N$2:$N$3001,0),"")</f>
        <v/>
      </c>
    </row>
    <row r="588">
      <c r="A588">
        <f>IF($M588="","",IF(INDEX('Per Invoice'!$A$2:$A$3001,$M588)="","",INDEX('Per Invoice'!$A$2:$A$3001,$M588)))</f>
        <v/>
      </c>
      <c r="B588">
        <f>IF($M588="","",IF(INDEX('Per Invoice'!$B$2:$B$3001,$M588)="","",INDEX('Per Invoice'!$B$2:$B$3001,$M588)))</f>
        <v/>
      </c>
      <c r="C588">
        <f>IF($M588="","",IF(INDEX('Per Invoice'!$C$2:$C$3001,$M588)="","",INDEX('Per Invoice'!$C$2:$C$3001,$M588)))</f>
        <v/>
      </c>
      <c r="D588">
        <f>IF($M588="","",IF(INDEX('Per Invoice'!$D$2:$D$3001,$M588)="","",INDEX('Per Invoice'!$D$2:$D$3001,$M588)))</f>
        <v/>
      </c>
      <c r="E588">
        <f>IF($M588="","",IF(INDEX('Per Invoice'!$E$2:$E$3001,$M588)="","",INDEX('Per Invoice'!$E$2:$E$3001,$M588)))</f>
        <v/>
      </c>
      <c r="F588">
        <f>IF($M588="","",IF(INDEX('Per Invoice'!$F$2:$F$3001,$M588)="","",INDEX('Per Invoice'!$F$2:$F$3001,$M588)))</f>
        <v/>
      </c>
      <c r="G588" s="5">
        <f>IF($M588="","",IF(INDEX('Per Invoice'!$G$2:$G$3001,$M588)="","",INDEX('Per Invoice'!$G$2:$G$3001,$M588)))</f>
        <v/>
      </c>
      <c r="H588" s="5">
        <f>IF($M588="","",IF(INDEX('Per Invoice'!$H$2:$H$3001,$M588)="","",INDEX('Per Invoice'!$H$2:$H$3001,$M588)))</f>
        <v/>
      </c>
      <c r="I588" s="5">
        <f>IF($M588="","",IF(INDEX('Per Invoice'!$I$2:$I$3001,$M588)="","",INDEX('Per Invoice'!$I$2:$I$3001,$M588)))</f>
        <v/>
      </c>
      <c r="J588" s="5">
        <f>IF($M588="","",IF(INDEX('Per Invoice'!$J$2:$J$3001,$M588)="","",INDEX('Per Invoice'!$J$2:$J$3001,$M588)))</f>
        <v/>
      </c>
      <c r="K588" s="5">
        <f>IF($M588="","",IF(INDEX('Per Invoice'!$K$2:$K$3001,$M588)="","",INDEX('Per Invoice'!$K$2:$K$3001,$M588)))</f>
        <v/>
      </c>
      <c r="L588">
        <f>IF($M588="","",IF(INDEX('Per Invoice'!$L$2:$L$3001,$M588)="","",INDEX('Per Invoice'!$L$2:$L$3001,$M588)))</f>
        <v/>
      </c>
      <c r="M588">
        <f>IF(ROWS($M$2:$M588)&lt;=COUNT('Per Invoice'!$N$2:$N$3001),MATCH(ROWS($M$2:$M588),'Per Invoice'!$N$2:$N$3001,0),"")</f>
        <v/>
      </c>
    </row>
    <row r="589">
      <c r="A589">
        <f>IF($M589="","",IF(INDEX('Per Invoice'!$A$2:$A$3001,$M589)="","",INDEX('Per Invoice'!$A$2:$A$3001,$M589)))</f>
        <v/>
      </c>
      <c r="B589">
        <f>IF($M589="","",IF(INDEX('Per Invoice'!$B$2:$B$3001,$M589)="","",INDEX('Per Invoice'!$B$2:$B$3001,$M589)))</f>
        <v/>
      </c>
      <c r="C589">
        <f>IF($M589="","",IF(INDEX('Per Invoice'!$C$2:$C$3001,$M589)="","",INDEX('Per Invoice'!$C$2:$C$3001,$M589)))</f>
        <v/>
      </c>
      <c r="D589">
        <f>IF($M589="","",IF(INDEX('Per Invoice'!$D$2:$D$3001,$M589)="","",INDEX('Per Invoice'!$D$2:$D$3001,$M589)))</f>
        <v/>
      </c>
      <c r="E589">
        <f>IF($M589="","",IF(INDEX('Per Invoice'!$E$2:$E$3001,$M589)="","",INDEX('Per Invoice'!$E$2:$E$3001,$M589)))</f>
        <v/>
      </c>
      <c r="F589">
        <f>IF($M589="","",IF(INDEX('Per Invoice'!$F$2:$F$3001,$M589)="","",INDEX('Per Invoice'!$F$2:$F$3001,$M589)))</f>
        <v/>
      </c>
      <c r="G589" s="5">
        <f>IF($M589="","",IF(INDEX('Per Invoice'!$G$2:$G$3001,$M589)="","",INDEX('Per Invoice'!$G$2:$G$3001,$M589)))</f>
        <v/>
      </c>
      <c r="H589" s="5">
        <f>IF($M589="","",IF(INDEX('Per Invoice'!$H$2:$H$3001,$M589)="","",INDEX('Per Invoice'!$H$2:$H$3001,$M589)))</f>
        <v/>
      </c>
      <c r="I589" s="5">
        <f>IF($M589="","",IF(INDEX('Per Invoice'!$I$2:$I$3001,$M589)="","",INDEX('Per Invoice'!$I$2:$I$3001,$M589)))</f>
        <v/>
      </c>
      <c r="J589" s="5">
        <f>IF($M589="","",IF(INDEX('Per Invoice'!$J$2:$J$3001,$M589)="","",INDEX('Per Invoice'!$J$2:$J$3001,$M589)))</f>
        <v/>
      </c>
      <c r="K589" s="5">
        <f>IF($M589="","",IF(INDEX('Per Invoice'!$K$2:$K$3001,$M589)="","",INDEX('Per Invoice'!$K$2:$K$3001,$M589)))</f>
        <v/>
      </c>
      <c r="L589">
        <f>IF($M589="","",IF(INDEX('Per Invoice'!$L$2:$L$3001,$M589)="","",INDEX('Per Invoice'!$L$2:$L$3001,$M589)))</f>
        <v/>
      </c>
      <c r="M589">
        <f>IF(ROWS($M$2:$M589)&lt;=COUNT('Per Invoice'!$N$2:$N$3001),MATCH(ROWS($M$2:$M589),'Per Invoice'!$N$2:$N$3001,0),"")</f>
        <v/>
      </c>
    </row>
    <row r="590">
      <c r="A590">
        <f>IF($M590="","",IF(INDEX('Per Invoice'!$A$2:$A$3001,$M590)="","",INDEX('Per Invoice'!$A$2:$A$3001,$M590)))</f>
        <v/>
      </c>
      <c r="B590">
        <f>IF($M590="","",IF(INDEX('Per Invoice'!$B$2:$B$3001,$M590)="","",INDEX('Per Invoice'!$B$2:$B$3001,$M590)))</f>
        <v/>
      </c>
      <c r="C590">
        <f>IF($M590="","",IF(INDEX('Per Invoice'!$C$2:$C$3001,$M590)="","",INDEX('Per Invoice'!$C$2:$C$3001,$M590)))</f>
        <v/>
      </c>
      <c r="D590">
        <f>IF($M590="","",IF(INDEX('Per Invoice'!$D$2:$D$3001,$M590)="","",INDEX('Per Invoice'!$D$2:$D$3001,$M590)))</f>
        <v/>
      </c>
      <c r="E590">
        <f>IF($M590="","",IF(INDEX('Per Invoice'!$E$2:$E$3001,$M590)="","",INDEX('Per Invoice'!$E$2:$E$3001,$M590)))</f>
        <v/>
      </c>
      <c r="F590">
        <f>IF($M590="","",IF(INDEX('Per Invoice'!$F$2:$F$3001,$M590)="","",INDEX('Per Invoice'!$F$2:$F$3001,$M590)))</f>
        <v/>
      </c>
      <c r="G590" s="5">
        <f>IF($M590="","",IF(INDEX('Per Invoice'!$G$2:$G$3001,$M590)="","",INDEX('Per Invoice'!$G$2:$G$3001,$M590)))</f>
        <v/>
      </c>
      <c r="H590" s="5">
        <f>IF($M590="","",IF(INDEX('Per Invoice'!$H$2:$H$3001,$M590)="","",INDEX('Per Invoice'!$H$2:$H$3001,$M590)))</f>
        <v/>
      </c>
      <c r="I590" s="5">
        <f>IF($M590="","",IF(INDEX('Per Invoice'!$I$2:$I$3001,$M590)="","",INDEX('Per Invoice'!$I$2:$I$3001,$M590)))</f>
        <v/>
      </c>
      <c r="J590" s="5">
        <f>IF($M590="","",IF(INDEX('Per Invoice'!$J$2:$J$3001,$M590)="","",INDEX('Per Invoice'!$J$2:$J$3001,$M590)))</f>
        <v/>
      </c>
      <c r="K590" s="5">
        <f>IF($M590="","",IF(INDEX('Per Invoice'!$K$2:$K$3001,$M590)="","",INDEX('Per Invoice'!$K$2:$K$3001,$M590)))</f>
        <v/>
      </c>
      <c r="L590">
        <f>IF($M590="","",IF(INDEX('Per Invoice'!$L$2:$L$3001,$M590)="","",INDEX('Per Invoice'!$L$2:$L$3001,$M590)))</f>
        <v/>
      </c>
      <c r="M590">
        <f>IF(ROWS($M$2:$M590)&lt;=COUNT('Per Invoice'!$N$2:$N$3001),MATCH(ROWS($M$2:$M590),'Per Invoice'!$N$2:$N$3001,0),"")</f>
        <v/>
      </c>
    </row>
    <row r="591">
      <c r="A591">
        <f>IF($M591="","",IF(INDEX('Per Invoice'!$A$2:$A$3001,$M591)="","",INDEX('Per Invoice'!$A$2:$A$3001,$M591)))</f>
        <v/>
      </c>
      <c r="B591">
        <f>IF($M591="","",IF(INDEX('Per Invoice'!$B$2:$B$3001,$M591)="","",INDEX('Per Invoice'!$B$2:$B$3001,$M591)))</f>
        <v/>
      </c>
      <c r="C591">
        <f>IF($M591="","",IF(INDEX('Per Invoice'!$C$2:$C$3001,$M591)="","",INDEX('Per Invoice'!$C$2:$C$3001,$M591)))</f>
        <v/>
      </c>
      <c r="D591">
        <f>IF($M591="","",IF(INDEX('Per Invoice'!$D$2:$D$3001,$M591)="","",INDEX('Per Invoice'!$D$2:$D$3001,$M591)))</f>
        <v/>
      </c>
      <c r="E591">
        <f>IF($M591="","",IF(INDEX('Per Invoice'!$E$2:$E$3001,$M591)="","",INDEX('Per Invoice'!$E$2:$E$3001,$M591)))</f>
        <v/>
      </c>
      <c r="F591">
        <f>IF($M591="","",IF(INDEX('Per Invoice'!$F$2:$F$3001,$M591)="","",INDEX('Per Invoice'!$F$2:$F$3001,$M591)))</f>
        <v/>
      </c>
      <c r="G591" s="5">
        <f>IF($M591="","",IF(INDEX('Per Invoice'!$G$2:$G$3001,$M591)="","",INDEX('Per Invoice'!$G$2:$G$3001,$M591)))</f>
        <v/>
      </c>
      <c r="H591" s="5">
        <f>IF($M591="","",IF(INDEX('Per Invoice'!$H$2:$H$3001,$M591)="","",INDEX('Per Invoice'!$H$2:$H$3001,$M591)))</f>
        <v/>
      </c>
      <c r="I591" s="5">
        <f>IF($M591="","",IF(INDEX('Per Invoice'!$I$2:$I$3001,$M591)="","",INDEX('Per Invoice'!$I$2:$I$3001,$M591)))</f>
        <v/>
      </c>
      <c r="J591" s="5">
        <f>IF($M591="","",IF(INDEX('Per Invoice'!$J$2:$J$3001,$M591)="","",INDEX('Per Invoice'!$J$2:$J$3001,$M591)))</f>
        <v/>
      </c>
      <c r="K591" s="5">
        <f>IF($M591="","",IF(INDEX('Per Invoice'!$K$2:$K$3001,$M591)="","",INDEX('Per Invoice'!$K$2:$K$3001,$M591)))</f>
        <v/>
      </c>
      <c r="L591">
        <f>IF($M591="","",IF(INDEX('Per Invoice'!$L$2:$L$3001,$M591)="","",INDEX('Per Invoice'!$L$2:$L$3001,$M591)))</f>
        <v/>
      </c>
      <c r="M591">
        <f>IF(ROWS($M$2:$M591)&lt;=COUNT('Per Invoice'!$N$2:$N$3001),MATCH(ROWS($M$2:$M591),'Per Invoice'!$N$2:$N$3001,0),"")</f>
        <v/>
      </c>
    </row>
    <row r="592">
      <c r="A592">
        <f>IF($M592="","",IF(INDEX('Per Invoice'!$A$2:$A$3001,$M592)="","",INDEX('Per Invoice'!$A$2:$A$3001,$M592)))</f>
        <v/>
      </c>
      <c r="B592">
        <f>IF($M592="","",IF(INDEX('Per Invoice'!$B$2:$B$3001,$M592)="","",INDEX('Per Invoice'!$B$2:$B$3001,$M592)))</f>
        <v/>
      </c>
      <c r="C592">
        <f>IF($M592="","",IF(INDEX('Per Invoice'!$C$2:$C$3001,$M592)="","",INDEX('Per Invoice'!$C$2:$C$3001,$M592)))</f>
        <v/>
      </c>
      <c r="D592">
        <f>IF($M592="","",IF(INDEX('Per Invoice'!$D$2:$D$3001,$M592)="","",INDEX('Per Invoice'!$D$2:$D$3001,$M592)))</f>
        <v/>
      </c>
      <c r="E592">
        <f>IF($M592="","",IF(INDEX('Per Invoice'!$E$2:$E$3001,$M592)="","",INDEX('Per Invoice'!$E$2:$E$3001,$M592)))</f>
        <v/>
      </c>
      <c r="F592">
        <f>IF($M592="","",IF(INDEX('Per Invoice'!$F$2:$F$3001,$M592)="","",INDEX('Per Invoice'!$F$2:$F$3001,$M592)))</f>
        <v/>
      </c>
      <c r="G592" s="5">
        <f>IF($M592="","",IF(INDEX('Per Invoice'!$G$2:$G$3001,$M592)="","",INDEX('Per Invoice'!$G$2:$G$3001,$M592)))</f>
        <v/>
      </c>
      <c r="H592" s="5">
        <f>IF($M592="","",IF(INDEX('Per Invoice'!$H$2:$H$3001,$M592)="","",INDEX('Per Invoice'!$H$2:$H$3001,$M592)))</f>
        <v/>
      </c>
      <c r="I592" s="5">
        <f>IF($M592="","",IF(INDEX('Per Invoice'!$I$2:$I$3001,$M592)="","",INDEX('Per Invoice'!$I$2:$I$3001,$M592)))</f>
        <v/>
      </c>
      <c r="J592" s="5">
        <f>IF($M592="","",IF(INDEX('Per Invoice'!$J$2:$J$3001,$M592)="","",INDEX('Per Invoice'!$J$2:$J$3001,$M592)))</f>
        <v/>
      </c>
      <c r="K592" s="5">
        <f>IF($M592="","",IF(INDEX('Per Invoice'!$K$2:$K$3001,$M592)="","",INDEX('Per Invoice'!$K$2:$K$3001,$M592)))</f>
        <v/>
      </c>
      <c r="L592">
        <f>IF($M592="","",IF(INDEX('Per Invoice'!$L$2:$L$3001,$M592)="","",INDEX('Per Invoice'!$L$2:$L$3001,$M592)))</f>
        <v/>
      </c>
      <c r="M592">
        <f>IF(ROWS($M$2:$M592)&lt;=COUNT('Per Invoice'!$N$2:$N$3001),MATCH(ROWS($M$2:$M592),'Per Invoice'!$N$2:$N$3001,0),"")</f>
        <v/>
      </c>
    </row>
    <row r="593">
      <c r="A593">
        <f>IF($M593="","",IF(INDEX('Per Invoice'!$A$2:$A$3001,$M593)="","",INDEX('Per Invoice'!$A$2:$A$3001,$M593)))</f>
        <v/>
      </c>
      <c r="B593">
        <f>IF($M593="","",IF(INDEX('Per Invoice'!$B$2:$B$3001,$M593)="","",INDEX('Per Invoice'!$B$2:$B$3001,$M593)))</f>
        <v/>
      </c>
      <c r="C593">
        <f>IF($M593="","",IF(INDEX('Per Invoice'!$C$2:$C$3001,$M593)="","",INDEX('Per Invoice'!$C$2:$C$3001,$M593)))</f>
        <v/>
      </c>
      <c r="D593">
        <f>IF($M593="","",IF(INDEX('Per Invoice'!$D$2:$D$3001,$M593)="","",INDEX('Per Invoice'!$D$2:$D$3001,$M593)))</f>
        <v/>
      </c>
      <c r="E593">
        <f>IF($M593="","",IF(INDEX('Per Invoice'!$E$2:$E$3001,$M593)="","",INDEX('Per Invoice'!$E$2:$E$3001,$M593)))</f>
        <v/>
      </c>
      <c r="F593">
        <f>IF($M593="","",IF(INDEX('Per Invoice'!$F$2:$F$3001,$M593)="","",INDEX('Per Invoice'!$F$2:$F$3001,$M593)))</f>
        <v/>
      </c>
      <c r="G593" s="5">
        <f>IF($M593="","",IF(INDEX('Per Invoice'!$G$2:$G$3001,$M593)="","",INDEX('Per Invoice'!$G$2:$G$3001,$M593)))</f>
        <v/>
      </c>
      <c r="H593" s="5">
        <f>IF($M593="","",IF(INDEX('Per Invoice'!$H$2:$H$3001,$M593)="","",INDEX('Per Invoice'!$H$2:$H$3001,$M593)))</f>
        <v/>
      </c>
      <c r="I593" s="5">
        <f>IF($M593="","",IF(INDEX('Per Invoice'!$I$2:$I$3001,$M593)="","",INDEX('Per Invoice'!$I$2:$I$3001,$M593)))</f>
        <v/>
      </c>
      <c r="J593" s="5">
        <f>IF($M593="","",IF(INDEX('Per Invoice'!$J$2:$J$3001,$M593)="","",INDEX('Per Invoice'!$J$2:$J$3001,$M593)))</f>
        <v/>
      </c>
      <c r="K593" s="5">
        <f>IF($M593="","",IF(INDEX('Per Invoice'!$K$2:$K$3001,$M593)="","",INDEX('Per Invoice'!$K$2:$K$3001,$M593)))</f>
        <v/>
      </c>
      <c r="L593">
        <f>IF($M593="","",IF(INDEX('Per Invoice'!$L$2:$L$3001,$M593)="","",INDEX('Per Invoice'!$L$2:$L$3001,$M593)))</f>
        <v/>
      </c>
      <c r="M593">
        <f>IF(ROWS($M$2:$M593)&lt;=COUNT('Per Invoice'!$N$2:$N$3001),MATCH(ROWS($M$2:$M593),'Per Invoice'!$N$2:$N$3001,0),"")</f>
        <v/>
      </c>
    </row>
    <row r="594">
      <c r="A594">
        <f>IF($M594="","",IF(INDEX('Per Invoice'!$A$2:$A$3001,$M594)="","",INDEX('Per Invoice'!$A$2:$A$3001,$M594)))</f>
        <v/>
      </c>
      <c r="B594">
        <f>IF($M594="","",IF(INDEX('Per Invoice'!$B$2:$B$3001,$M594)="","",INDEX('Per Invoice'!$B$2:$B$3001,$M594)))</f>
        <v/>
      </c>
      <c r="C594">
        <f>IF($M594="","",IF(INDEX('Per Invoice'!$C$2:$C$3001,$M594)="","",INDEX('Per Invoice'!$C$2:$C$3001,$M594)))</f>
        <v/>
      </c>
      <c r="D594">
        <f>IF($M594="","",IF(INDEX('Per Invoice'!$D$2:$D$3001,$M594)="","",INDEX('Per Invoice'!$D$2:$D$3001,$M594)))</f>
        <v/>
      </c>
      <c r="E594">
        <f>IF($M594="","",IF(INDEX('Per Invoice'!$E$2:$E$3001,$M594)="","",INDEX('Per Invoice'!$E$2:$E$3001,$M594)))</f>
        <v/>
      </c>
      <c r="F594">
        <f>IF($M594="","",IF(INDEX('Per Invoice'!$F$2:$F$3001,$M594)="","",INDEX('Per Invoice'!$F$2:$F$3001,$M594)))</f>
        <v/>
      </c>
      <c r="G594" s="5">
        <f>IF($M594="","",IF(INDEX('Per Invoice'!$G$2:$G$3001,$M594)="","",INDEX('Per Invoice'!$G$2:$G$3001,$M594)))</f>
        <v/>
      </c>
      <c r="H594" s="5">
        <f>IF($M594="","",IF(INDEX('Per Invoice'!$H$2:$H$3001,$M594)="","",INDEX('Per Invoice'!$H$2:$H$3001,$M594)))</f>
        <v/>
      </c>
      <c r="I594" s="5">
        <f>IF($M594="","",IF(INDEX('Per Invoice'!$I$2:$I$3001,$M594)="","",INDEX('Per Invoice'!$I$2:$I$3001,$M594)))</f>
        <v/>
      </c>
      <c r="J594" s="5">
        <f>IF($M594="","",IF(INDEX('Per Invoice'!$J$2:$J$3001,$M594)="","",INDEX('Per Invoice'!$J$2:$J$3001,$M594)))</f>
        <v/>
      </c>
      <c r="K594" s="5">
        <f>IF($M594="","",IF(INDEX('Per Invoice'!$K$2:$K$3001,$M594)="","",INDEX('Per Invoice'!$K$2:$K$3001,$M594)))</f>
        <v/>
      </c>
      <c r="L594">
        <f>IF($M594="","",IF(INDEX('Per Invoice'!$L$2:$L$3001,$M594)="","",INDEX('Per Invoice'!$L$2:$L$3001,$M594)))</f>
        <v/>
      </c>
      <c r="M594">
        <f>IF(ROWS($M$2:$M594)&lt;=COUNT('Per Invoice'!$N$2:$N$3001),MATCH(ROWS($M$2:$M594),'Per Invoice'!$N$2:$N$3001,0),"")</f>
        <v/>
      </c>
    </row>
    <row r="595">
      <c r="A595">
        <f>IF($M595="","",IF(INDEX('Per Invoice'!$A$2:$A$3001,$M595)="","",INDEX('Per Invoice'!$A$2:$A$3001,$M595)))</f>
        <v/>
      </c>
      <c r="B595">
        <f>IF($M595="","",IF(INDEX('Per Invoice'!$B$2:$B$3001,$M595)="","",INDEX('Per Invoice'!$B$2:$B$3001,$M595)))</f>
        <v/>
      </c>
      <c r="C595">
        <f>IF($M595="","",IF(INDEX('Per Invoice'!$C$2:$C$3001,$M595)="","",INDEX('Per Invoice'!$C$2:$C$3001,$M595)))</f>
        <v/>
      </c>
      <c r="D595">
        <f>IF($M595="","",IF(INDEX('Per Invoice'!$D$2:$D$3001,$M595)="","",INDEX('Per Invoice'!$D$2:$D$3001,$M595)))</f>
        <v/>
      </c>
      <c r="E595">
        <f>IF($M595="","",IF(INDEX('Per Invoice'!$E$2:$E$3001,$M595)="","",INDEX('Per Invoice'!$E$2:$E$3001,$M595)))</f>
        <v/>
      </c>
      <c r="F595">
        <f>IF($M595="","",IF(INDEX('Per Invoice'!$F$2:$F$3001,$M595)="","",INDEX('Per Invoice'!$F$2:$F$3001,$M595)))</f>
        <v/>
      </c>
      <c r="G595" s="5">
        <f>IF($M595="","",IF(INDEX('Per Invoice'!$G$2:$G$3001,$M595)="","",INDEX('Per Invoice'!$G$2:$G$3001,$M595)))</f>
        <v/>
      </c>
      <c r="H595" s="5">
        <f>IF($M595="","",IF(INDEX('Per Invoice'!$H$2:$H$3001,$M595)="","",INDEX('Per Invoice'!$H$2:$H$3001,$M595)))</f>
        <v/>
      </c>
      <c r="I595" s="5">
        <f>IF($M595="","",IF(INDEX('Per Invoice'!$I$2:$I$3001,$M595)="","",INDEX('Per Invoice'!$I$2:$I$3001,$M595)))</f>
        <v/>
      </c>
      <c r="J595" s="5">
        <f>IF($M595="","",IF(INDEX('Per Invoice'!$J$2:$J$3001,$M595)="","",INDEX('Per Invoice'!$J$2:$J$3001,$M595)))</f>
        <v/>
      </c>
      <c r="K595" s="5">
        <f>IF($M595="","",IF(INDEX('Per Invoice'!$K$2:$K$3001,$M595)="","",INDEX('Per Invoice'!$K$2:$K$3001,$M595)))</f>
        <v/>
      </c>
      <c r="L595">
        <f>IF($M595="","",IF(INDEX('Per Invoice'!$L$2:$L$3001,$M595)="","",INDEX('Per Invoice'!$L$2:$L$3001,$M595)))</f>
        <v/>
      </c>
      <c r="M595">
        <f>IF(ROWS($M$2:$M595)&lt;=COUNT('Per Invoice'!$N$2:$N$3001),MATCH(ROWS($M$2:$M595),'Per Invoice'!$N$2:$N$3001,0),"")</f>
        <v/>
      </c>
    </row>
    <row r="596">
      <c r="A596">
        <f>IF($M596="","",IF(INDEX('Per Invoice'!$A$2:$A$3001,$M596)="","",INDEX('Per Invoice'!$A$2:$A$3001,$M596)))</f>
        <v/>
      </c>
      <c r="B596">
        <f>IF($M596="","",IF(INDEX('Per Invoice'!$B$2:$B$3001,$M596)="","",INDEX('Per Invoice'!$B$2:$B$3001,$M596)))</f>
        <v/>
      </c>
      <c r="C596">
        <f>IF($M596="","",IF(INDEX('Per Invoice'!$C$2:$C$3001,$M596)="","",INDEX('Per Invoice'!$C$2:$C$3001,$M596)))</f>
        <v/>
      </c>
      <c r="D596">
        <f>IF($M596="","",IF(INDEX('Per Invoice'!$D$2:$D$3001,$M596)="","",INDEX('Per Invoice'!$D$2:$D$3001,$M596)))</f>
        <v/>
      </c>
      <c r="E596">
        <f>IF($M596="","",IF(INDEX('Per Invoice'!$E$2:$E$3001,$M596)="","",INDEX('Per Invoice'!$E$2:$E$3001,$M596)))</f>
        <v/>
      </c>
      <c r="F596">
        <f>IF($M596="","",IF(INDEX('Per Invoice'!$F$2:$F$3001,$M596)="","",INDEX('Per Invoice'!$F$2:$F$3001,$M596)))</f>
        <v/>
      </c>
      <c r="G596" s="5">
        <f>IF($M596="","",IF(INDEX('Per Invoice'!$G$2:$G$3001,$M596)="","",INDEX('Per Invoice'!$G$2:$G$3001,$M596)))</f>
        <v/>
      </c>
      <c r="H596" s="5">
        <f>IF($M596="","",IF(INDEX('Per Invoice'!$H$2:$H$3001,$M596)="","",INDEX('Per Invoice'!$H$2:$H$3001,$M596)))</f>
        <v/>
      </c>
      <c r="I596" s="5">
        <f>IF($M596="","",IF(INDEX('Per Invoice'!$I$2:$I$3001,$M596)="","",INDEX('Per Invoice'!$I$2:$I$3001,$M596)))</f>
        <v/>
      </c>
      <c r="J596" s="5">
        <f>IF($M596="","",IF(INDEX('Per Invoice'!$J$2:$J$3001,$M596)="","",INDEX('Per Invoice'!$J$2:$J$3001,$M596)))</f>
        <v/>
      </c>
      <c r="K596" s="5">
        <f>IF($M596="","",IF(INDEX('Per Invoice'!$K$2:$K$3001,$M596)="","",INDEX('Per Invoice'!$K$2:$K$3001,$M596)))</f>
        <v/>
      </c>
      <c r="L596">
        <f>IF($M596="","",IF(INDEX('Per Invoice'!$L$2:$L$3001,$M596)="","",INDEX('Per Invoice'!$L$2:$L$3001,$M596)))</f>
        <v/>
      </c>
      <c r="M596">
        <f>IF(ROWS($M$2:$M596)&lt;=COUNT('Per Invoice'!$N$2:$N$3001),MATCH(ROWS($M$2:$M596),'Per Invoice'!$N$2:$N$3001,0),"")</f>
        <v/>
      </c>
    </row>
    <row r="597">
      <c r="A597">
        <f>IF($M597="","",IF(INDEX('Per Invoice'!$A$2:$A$3001,$M597)="","",INDEX('Per Invoice'!$A$2:$A$3001,$M597)))</f>
        <v/>
      </c>
      <c r="B597">
        <f>IF($M597="","",IF(INDEX('Per Invoice'!$B$2:$B$3001,$M597)="","",INDEX('Per Invoice'!$B$2:$B$3001,$M597)))</f>
        <v/>
      </c>
      <c r="C597">
        <f>IF($M597="","",IF(INDEX('Per Invoice'!$C$2:$C$3001,$M597)="","",INDEX('Per Invoice'!$C$2:$C$3001,$M597)))</f>
        <v/>
      </c>
      <c r="D597">
        <f>IF($M597="","",IF(INDEX('Per Invoice'!$D$2:$D$3001,$M597)="","",INDEX('Per Invoice'!$D$2:$D$3001,$M597)))</f>
        <v/>
      </c>
      <c r="E597">
        <f>IF($M597="","",IF(INDEX('Per Invoice'!$E$2:$E$3001,$M597)="","",INDEX('Per Invoice'!$E$2:$E$3001,$M597)))</f>
        <v/>
      </c>
      <c r="F597">
        <f>IF($M597="","",IF(INDEX('Per Invoice'!$F$2:$F$3001,$M597)="","",INDEX('Per Invoice'!$F$2:$F$3001,$M597)))</f>
        <v/>
      </c>
      <c r="G597" s="5">
        <f>IF($M597="","",IF(INDEX('Per Invoice'!$G$2:$G$3001,$M597)="","",INDEX('Per Invoice'!$G$2:$G$3001,$M597)))</f>
        <v/>
      </c>
      <c r="H597" s="5">
        <f>IF($M597="","",IF(INDEX('Per Invoice'!$H$2:$H$3001,$M597)="","",INDEX('Per Invoice'!$H$2:$H$3001,$M597)))</f>
        <v/>
      </c>
      <c r="I597" s="5">
        <f>IF($M597="","",IF(INDEX('Per Invoice'!$I$2:$I$3001,$M597)="","",INDEX('Per Invoice'!$I$2:$I$3001,$M597)))</f>
        <v/>
      </c>
      <c r="J597" s="5">
        <f>IF($M597="","",IF(INDEX('Per Invoice'!$J$2:$J$3001,$M597)="","",INDEX('Per Invoice'!$J$2:$J$3001,$M597)))</f>
        <v/>
      </c>
      <c r="K597" s="5">
        <f>IF($M597="","",IF(INDEX('Per Invoice'!$K$2:$K$3001,$M597)="","",INDEX('Per Invoice'!$K$2:$K$3001,$M597)))</f>
        <v/>
      </c>
      <c r="L597">
        <f>IF($M597="","",IF(INDEX('Per Invoice'!$L$2:$L$3001,$M597)="","",INDEX('Per Invoice'!$L$2:$L$3001,$M597)))</f>
        <v/>
      </c>
      <c r="M597">
        <f>IF(ROWS($M$2:$M597)&lt;=COUNT('Per Invoice'!$N$2:$N$3001),MATCH(ROWS($M$2:$M597),'Per Invoice'!$N$2:$N$3001,0),"")</f>
        <v/>
      </c>
    </row>
    <row r="598">
      <c r="A598">
        <f>IF($M598="","",IF(INDEX('Per Invoice'!$A$2:$A$3001,$M598)="","",INDEX('Per Invoice'!$A$2:$A$3001,$M598)))</f>
        <v/>
      </c>
      <c r="B598">
        <f>IF($M598="","",IF(INDEX('Per Invoice'!$B$2:$B$3001,$M598)="","",INDEX('Per Invoice'!$B$2:$B$3001,$M598)))</f>
        <v/>
      </c>
      <c r="C598">
        <f>IF($M598="","",IF(INDEX('Per Invoice'!$C$2:$C$3001,$M598)="","",INDEX('Per Invoice'!$C$2:$C$3001,$M598)))</f>
        <v/>
      </c>
      <c r="D598">
        <f>IF($M598="","",IF(INDEX('Per Invoice'!$D$2:$D$3001,$M598)="","",INDEX('Per Invoice'!$D$2:$D$3001,$M598)))</f>
        <v/>
      </c>
      <c r="E598">
        <f>IF($M598="","",IF(INDEX('Per Invoice'!$E$2:$E$3001,$M598)="","",INDEX('Per Invoice'!$E$2:$E$3001,$M598)))</f>
        <v/>
      </c>
      <c r="F598">
        <f>IF($M598="","",IF(INDEX('Per Invoice'!$F$2:$F$3001,$M598)="","",INDEX('Per Invoice'!$F$2:$F$3001,$M598)))</f>
        <v/>
      </c>
      <c r="G598" s="5">
        <f>IF($M598="","",IF(INDEX('Per Invoice'!$G$2:$G$3001,$M598)="","",INDEX('Per Invoice'!$G$2:$G$3001,$M598)))</f>
        <v/>
      </c>
      <c r="H598" s="5">
        <f>IF($M598="","",IF(INDEX('Per Invoice'!$H$2:$H$3001,$M598)="","",INDEX('Per Invoice'!$H$2:$H$3001,$M598)))</f>
        <v/>
      </c>
      <c r="I598" s="5">
        <f>IF($M598="","",IF(INDEX('Per Invoice'!$I$2:$I$3001,$M598)="","",INDEX('Per Invoice'!$I$2:$I$3001,$M598)))</f>
        <v/>
      </c>
      <c r="J598" s="5">
        <f>IF($M598="","",IF(INDEX('Per Invoice'!$J$2:$J$3001,$M598)="","",INDEX('Per Invoice'!$J$2:$J$3001,$M598)))</f>
        <v/>
      </c>
      <c r="K598" s="5">
        <f>IF($M598="","",IF(INDEX('Per Invoice'!$K$2:$K$3001,$M598)="","",INDEX('Per Invoice'!$K$2:$K$3001,$M598)))</f>
        <v/>
      </c>
      <c r="L598">
        <f>IF($M598="","",IF(INDEX('Per Invoice'!$L$2:$L$3001,$M598)="","",INDEX('Per Invoice'!$L$2:$L$3001,$M598)))</f>
        <v/>
      </c>
      <c r="M598">
        <f>IF(ROWS($M$2:$M598)&lt;=COUNT('Per Invoice'!$N$2:$N$3001),MATCH(ROWS($M$2:$M598),'Per Invoice'!$N$2:$N$3001,0),"")</f>
        <v/>
      </c>
    </row>
    <row r="599">
      <c r="A599">
        <f>IF($M599="","",IF(INDEX('Per Invoice'!$A$2:$A$3001,$M599)="","",INDEX('Per Invoice'!$A$2:$A$3001,$M599)))</f>
        <v/>
      </c>
      <c r="B599">
        <f>IF($M599="","",IF(INDEX('Per Invoice'!$B$2:$B$3001,$M599)="","",INDEX('Per Invoice'!$B$2:$B$3001,$M599)))</f>
        <v/>
      </c>
      <c r="C599">
        <f>IF($M599="","",IF(INDEX('Per Invoice'!$C$2:$C$3001,$M599)="","",INDEX('Per Invoice'!$C$2:$C$3001,$M599)))</f>
        <v/>
      </c>
      <c r="D599">
        <f>IF($M599="","",IF(INDEX('Per Invoice'!$D$2:$D$3001,$M599)="","",INDEX('Per Invoice'!$D$2:$D$3001,$M599)))</f>
        <v/>
      </c>
      <c r="E599">
        <f>IF($M599="","",IF(INDEX('Per Invoice'!$E$2:$E$3001,$M599)="","",INDEX('Per Invoice'!$E$2:$E$3001,$M599)))</f>
        <v/>
      </c>
      <c r="F599">
        <f>IF($M599="","",IF(INDEX('Per Invoice'!$F$2:$F$3001,$M599)="","",INDEX('Per Invoice'!$F$2:$F$3001,$M599)))</f>
        <v/>
      </c>
      <c r="G599" s="5">
        <f>IF($M599="","",IF(INDEX('Per Invoice'!$G$2:$G$3001,$M599)="","",INDEX('Per Invoice'!$G$2:$G$3001,$M599)))</f>
        <v/>
      </c>
      <c r="H599" s="5">
        <f>IF($M599="","",IF(INDEX('Per Invoice'!$H$2:$H$3001,$M599)="","",INDEX('Per Invoice'!$H$2:$H$3001,$M599)))</f>
        <v/>
      </c>
      <c r="I599" s="5">
        <f>IF($M599="","",IF(INDEX('Per Invoice'!$I$2:$I$3001,$M599)="","",INDEX('Per Invoice'!$I$2:$I$3001,$M599)))</f>
        <v/>
      </c>
      <c r="J599" s="5">
        <f>IF($M599="","",IF(INDEX('Per Invoice'!$J$2:$J$3001,$M599)="","",INDEX('Per Invoice'!$J$2:$J$3001,$M599)))</f>
        <v/>
      </c>
      <c r="K599" s="5">
        <f>IF($M599="","",IF(INDEX('Per Invoice'!$K$2:$K$3001,$M599)="","",INDEX('Per Invoice'!$K$2:$K$3001,$M599)))</f>
        <v/>
      </c>
      <c r="L599">
        <f>IF($M599="","",IF(INDEX('Per Invoice'!$L$2:$L$3001,$M599)="","",INDEX('Per Invoice'!$L$2:$L$3001,$M599)))</f>
        <v/>
      </c>
      <c r="M599">
        <f>IF(ROWS($M$2:$M599)&lt;=COUNT('Per Invoice'!$N$2:$N$3001),MATCH(ROWS($M$2:$M599),'Per Invoice'!$N$2:$N$3001,0),"")</f>
        <v/>
      </c>
    </row>
    <row r="600">
      <c r="A600">
        <f>IF($M600="","",IF(INDEX('Per Invoice'!$A$2:$A$3001,$M600)="","",INDEX('Per Invoice'!$A$2:$A$3001,$M600)))</f>
        <v/>
      </c>
      <c r="B600">
        <f>IF($M600="","",IF(INDEX('Per Invoice'!$B$2:$B$3001,$M600)="","",INDEX('Per Invoice'!$B$2:$B$3001,$M600)))</f>
        <v/>
      </c>
      <c r="C600">
        <f>IF($M600="","",IF(INDEX('Per Invoice'!$C$2:$C$3001,$M600)="","",INDEX('Per Invoice'!$C$2:$C$3001,$M600)))</f>
        <v/>
      </c>
      <c r="D600">
        <f>IF($M600="","",IF(INDEX('Per Invoice'!$D$2:$D$3001,$M600)="","",INDEX('Per Invoice'!$D$2:$D$3001,$M600)))</f>
        <v/>
      </c>
      <c r="E600">
        <f>IF($M600="","",IF(INDEX('Per Invoice'!$E$2:$E$3001,$M600)="","",INDEX('Per Invoice'!$E$2:$E$3001,$M600)))</f>
        <v/>
      </c>
      <c r="F600">
        <f>IF($M600="","",IF(INDEX('Per Invoice'!$F$2:$F$3001,$M600)="","",INDEX('Per Invoice'!$F$2:$F$3001,$M600)))</f>
        <v/>
      </c>
      <c r="G600" s="5">
        <f>IF($M600="","",IF(INDEX('Per Invoice'!$G$2:$G$3001,$M600)="","",INDEX('Per Invoice'!$G$2:$G$3001,$M600)))</f>
        <v/>
      </c>
      <c r="H600" s="5">
        <f>IF($M600="","",IF(INDEX('Per Invoice'!$H$2:$H$3001,$M600)="","",INDEX('Per Invoice'!$H$2:$H$3001,$M600)))</f>
        <v/>
      </c>
      <c r="I600" s="5">
        <f>IF($M600="","",IF(INDEX('Per Invoice'!$I$2:$I$3001,$M600)="","",INDEX('Per Invoice'!$I$2:$I$3001,$M600)))</f>
        <v/>
      </c>
      <c r="J600" s="5">
        <f>IF($M600="","",IF(INDEX('Per Invoice'!$J$2:$J$3001,$M600)="","",INDEX('Per Invoice'!$J$2:$J$3001,$M600)))</f>
        <v/>
      </c>
      <c r="K600" s="5">
        <f>IF($M600="","",IF(INDEX('Per Invoice'!$K$2:$K$3001,$M600)="","",INDEX('Per Invoice'!$K$2:$K$3001,$M600)))</f>
        <v/>
      </c>
      <c r="L600">
        <f>IF($M600="","",IF(INDEX('Per Invoice'!$L$2:$L$3001,$M600)="","",INDEX('Per Invoice'!$L$2:$L$3001,$M600)))</f>
        <v/>
      </c>
      <c r="M600">
        <f>IF(ROWS($M$2:$M600)&lt;=COUNT('Per Invoice'!$N$2:$N$3001),MATCH(ROWS($M$2:$M600),'Per Invoice'!$N$2:$N$3001,0),"")</f>
        <v/>
      </c>
    </row>
    <row r="601">
      <c r="A601">
        <f>IF($M601="","",IF(INDEX('Per Invoice'!$A$2:$A$3001,$M601)="","",INDEX('Per Invoice'!$A$2:$A$3001,$M601)))</f>
        <v/>
      </c>
      <c r="B601">
        <f>IF($M601="","",IF(INDEX('Per Invoice'!$B$2:$B$3001,$M601)="","",INDEX('Per Invoice'!$B$2:$B$3001,$M601)))</f>
        <v/>
      </c>
      <c r="C601">
        <f>IF($M601="","",IF(INDEX('Per Invoice'!$C$2:$C$3001,$M601)="","",INDEX('Per Invoice'!$C$2:$C$3001,$M601)))</f>
        <v/>
      </c>
      <c r="D601">
        <f>IF($M601="","",IF(INDEX('Per Invoice'!$D$2:$D$3001,$M601)="","",INDEX('Per Invoice'!$D$2:$D$3001,$M601)))</f>
        <v/>
      </c>
      <c r="E601">
        <f>IF($M601="","",IF(INDEX('Per Invoice'!$E$2:$E$3001,$M601)="","",INDEX('Per Invoice'!$E$2:$E$3001,$M601)))</f>
        <v/>
      </c>
      <c r="F601">
        <f>IF($M601="","",IF(INDEX('Per Invoice'!$F$2:$F$3001,$M601)="","",INDEX('Per Invoice'!$F$2:$F$3001,$M601)))</f>
        <v/>
      </c>
      <c r="G601" s="5">
        <f>IF($M601="","",IF(INDEX('Per Invoice'!$G$2:$G$3001,$M601)="","",INDEX('Per Invoice'!$G$2:$G$3001,$M601)))</f>
        <v/>
      </c>
      <c r="H601" s="5">
        <f>IF($M601="","",IF(INDEX('Per Invoice'!$H$2:$H$3001,$M601)="","",INDEX('Per Invoice'!$H$2:$H$3001,$M601)))</f>
        <v/>
      </c>
      <c r="I601" s="5">
        <f>IF($M601="","",IF(INDEX('Per Invoice'!$I$2:$I$3001,$M601)="","",INDEX('Per Invoice'!$I$2:$I$3001,$M601)))</f>
        <v/>
      </c>
      <c r="J601" s="5">
        <f>IF($M601="","",IF(INDEX('Per Invoice'!$J$2:$J$3001,$M601)="","",INDEX('Per Invoice'!$J$2:$J$3001,$M601)))</f>
        <v/>
      </c>
      <c r="K601" s="5">
        <f>IF($M601="","",IF(INDEX('Per Invoice'!$K$2:$K$3001,$M601)="","",INDEX('Per Invoice'!$K$2:$K$3001,$M601)))</f>
        <v/>
      </c>
      <c r="L601">
        <f>IF($M601="","",IF(INDEX('Per Invoice'!$L$2:$L$3001,$M601)="","",INDEX('Per Invoice'!$L$2:$L$3001,$M601)))</f>
        <v/>
      </c>
      <c r="M601">
        <f>IF(ROWS($M$2:$M601)&lt;=COUNT('Per Invoice'!$N$2:$N$3001),MATCH(ROWS($M$2:$M601),'Per Invoice'!$N$2:$N$3001,0),"")</f>
        <v/>
      </c>
    </row>
    <row r="602">
      <c r="A602">
        <f>IF($M602="","",IF(INDEX('Per Invoice'!$A$2:$A$3001,$M602)="","",INDEX('Per Invoice'!$A$2:$A$3001,$M602)))</f>
        <v/>
      </c>
      <c r="B602">
        <f>IF($M602="","",IF(INDEX('Per Invoice'!$B$2:$B$3001,$M602)="","",INDEX('Per Invoice'!$B$2:$B$3001,$M602)))</f>
        <v/>
      </c>
      <c r="C602">
        <f>IF($M602="","",IF(INDEX('Per Invoice'!$C$2:$C$3001,$M602)="","",INDEX('Per Invoice'!$C$2:$C$3001,$M602)))</f>
        <v/>
      </c>
      <c r="D602">
        <f>IF($M602="","",IF(INDEX('Per Invoice'!$D$2:$D$3001,$M602)="","",INDEX('Per Invoice'!$D$2:$D$3001,$M602)))</f>
        <v/>
      </c>
      <c r="E602">
        <f>IF($M602="","",IF(INDEX('Per Invoice'!$E$2:$E$3001,$M602)="","",INDEX('Per Invoice'!$E$2:$E$3001,$M602)))</f>
        <v/>
      </c>
      <c r="F602">
        <f>IF($M602="","",IF(INDEX('Per Invoice'!$F$2:$F$3001,$M602)="","",INDEX('Per Invoice'!$F$2:$F$3001,$M602)))</f>
        <v/>
      </c>
      <c r="G602" s="5">
        <f>IF($M602="","",IF(INDEX('Per Invoice'!$G$2:$G$3001,$M602)="","",INDEX('Per Invoice'!$G$2:$G$3001,$M602)))</f>
        <v/>
      </c>
      <c r="H602" s="5">
        <f>IF($M602="","",IF(INDEX('Per Invoice'!$H$2:$H$3001,$M602)="","",INDEX('Per Invoice'!$H$2:$H$3001,$M602)))</f>
        <v/>
      </c>
      <c r="I602" s="5">
        <f>IF($M602="","",IF(INDEX('Per Invoice'!$I$2:$I$3001,$M602)="","",INDEX('Per Invoice'!$I$2:$I$3001,$M602)))</f>
        <v/>
      </c>
      <c r="J602" s="5">
        <f>IF($M602="","",IF(INDEX('Per Invoice'!$J$2:$J$3001,$M602)="","",INDEX('Per Invoice'!$J$2:$J$3001,$M602)))</f>
        <v/>
      </c>
      <c r="K602" s="5">
        <f>IF($M602="","",IF(INDEX('Per Invoice'!$K$2:$K$3001,$M602)="","",INDEX('Per Invoice'!$K$2:$K$3001,$M602)))</f>
        <v/>
      </c>
      <c r="L602">
        <f>IF($M602="","",IF(INDEX('Per Invoice'!$L$2:$L$3001,$M602)="","",INDEX('Per Invoice'!$L$2:$L$3001,$M602)))</f>
        <v/>
      </c>
      <c r="M602">
        <f>IF(ROWS($M$2:$M602)&lt;=COUNT('Per Invoice'!$N$2:$N$3001),MATCH(ROWS($M$2:$M602),'Per Invoice'!$N$2:$N$3001,0),"")</f>
        <v/>
      </c>
    </row>
    <row r="603">
      <c r="A603">
        <f>IF($M603="","",IF(INDEX('Per Invoice'!$A$2:$A$3001,$M603)="","",INDEX('Per Invoice'!$A$2:$A$3001,$M603)))</f>
        <v/>
      </c>
      <c r="B603">
        <f>IF($M603="","",IF(INDEX('Per Invoice'!$B$2:$B$3001,$M603)="","",INDEX('Per Invoice'!$B$2:$B$3001,$M603)))</f>
        <v/>
      </c>
      <c r="C603">
        <f>IF($M603="","",IF(INDEX('Per Invoice'!$C$2:$C$3001,$M603)="","",INDEX('Per Invoice'!$C$2:$C$3001,$M603)))</f>
        <v/>
      </c>
      <c r="D603">
        <f>IF($M603="","",IF(INDEX('Per Invoice'!$D$2:$D$3001,$M603)="","",INDEX('Per Invoice'!$D$2:$D$3001,$M603)))</f>
        <v/>
      </c>
      <c r="E603">
        <f>IF($M603="","",IF(INDEX('Per Invoice'!$E$2:$E$3001,$M603)="","",INDEX('Per Invoice'!$E$2:$E$3001,$M603)))</f>
        <v/>
      </c>
      <c r="F603">
        <f>IF($M603="","",IF(INDEX('Per Invoice'!$F$2:$F$3001,$M603)="","",INDEX('Per Invoice'!$F$2:$F$3001,$M603)))</f>
        <v/>
      </c>
      <c r="G603" s="5">
        <f>IF($M603="","",IF(INDEX('Per Invoice'!$G$2:$G$3001,$M603)="","",INDEX('Per Invoice'!$G$2:$G$3001,$M603)))</f>
        <v/>
      </c>
      <c r="H603" s="5">
        <f>IF($M603="","",IF(INDEX('Per Invoice'!$H$2:$H$3001,$M603)="","",INDEX('Per Invoice'!$H$2:$H$3001,$M603)))</f>
        <v/>
      </c>
      <c r="I603" s="5">
        <f>IF($M603="","",IF(INDEX('Per Invoice'!$I$2:$I$3001,$M603)="","",INDEX('Per Invoice'!$I$2:$I$3001,$M603)))</f>
        <v/>
      </c>
      <c r="J603" s="5">
        <f>IF($M603="","",IF(INDEX('Per Invoice'!$J$2:$J$3001,$M603)="","",INDEX('Per Invoice'!$J$2:$J$3001,$M603)))</f>
        <v/>
      </c>
      <c r="K603" s="5">
        <f>IF($M603="","",IF(INDEX('Per Invoice'!$K$2:$K$3001,$M603)="","",INDEX('Per Invoice'!$K$2:$K$3001,$M603)))</f>
        <v/>
      </c>
      <c r="L603">
        <f>IF($M603="","",IF(INDEX('Per Invoice'!$L$2:$L$3001,$M603)="","",INDEX('Per Invoice'!$L$2:$L$3001,$M603)))</f>
        <v/>
      </c>
      <c r="M603">
        <f>IF(ROWS($M$2:$M603)&lt;=COUNT('Per Invoice'!$N$2:$N$3001),MATCH(ROWS($M$2:$M603),'Per Invoice'!$N$2:$N$3001,0),"")</f>
        <v/>
      </c>
    </row>
    <row r="604">
      <c r="A604">
        <f>IF($M604="","",IF(INDEX('Per Invoice'!$A$2:$A$3001,$M604)="","",INDEX('Per Invoice'!$A$2:$A$3001,$M604)))</f>
        <v/>
      </c>
      <c r="B604">
        <f>IF($M604="","",IF(INDEX('Per Invoice'!$B$2:$B$3001,$M604)="","",INDEX('Per Invoice'!$B$2:$B$3001,$M604)))</f>
        <v/>
      </c>
      <c r="C604">
        <f>IF($M604="","",IF(INDEX('Per Invoice'!$C$2:$C$3001,$M604)="","",INDEX('Per Invoice'!$C$2:$C$3001,$M604)))</f>
        <v/>
      </c>
      <c r="D604">
        <f>IF($M604="","",IF(INDEX('Per Invoice'!$D$2:$D$3001,$M604)="","",INDEX('Per Invoice'!$D$2:$D$3001,$M604)))</f>
        <v/>
      </c>
      <c r="E604">
        <f>IF($M604="","",IF(INDEX('Per Invoice'!$E$2:$E$3001,$M604)="","",INDEX('Per Invoice'!$E$2:$E$3001,$M604)))</f>
        <v/>
      </c>
      <c r="F604">
        <f>IF($M604="","",IF(INDEX('Per Invoice'!$F$2:$F$3001,$M604)="","",INDEX('Per Invoice'!$F$2:$F$3001,$M604)))</f>
        <v/>
      </c>
      <c r="G604" s="5">
        <f>IF($M604="","",IF(INDEX('Per Invoice'!$G$2:$G$3001,$M604)="","",INDEX('Per Invoice'!$G$2:$G$3001,$M604)))</f>
        <v/>
      </c>
      <c r="H604" s="5">
        <f>IF($M604="","",IF(INDEX('Per Invoice'!$H$2:$H$3001,$M604)="","",INDEX('Per Invoice'!$H$2:$H$3001,$M604)))</f>
        <v/>
      </c>
      <c r="I604" s="5">
        <f>IF($M604="","",IF(INDEX('Per Invoice'!$I$2:$I$3001,$M604)="","",INDEX('Per Invoice'!$I$2:$I$3001,$M604)))</f>
        <v/>
      </c>
      <c r="J604" s="5">
        <f>IF($M604="","",IF(INDEX('Per Invoice'!$J$2:$J$3001,$M604)="","",INDEX('Per Invoice'!$J$2:$J$3001,$M604)))</f>
        <v/>
      </c>
      <c r="K604" s="5">
        <f>IF($M604="","",IF(INDEX('Per Invoice'!$K$2:$K$3001,$M604)="","",INDEX('Per Invoice'!$K$2:$K$3001,$M604)))</f>
        <v/>
      </c>
      <c r="L604">
        <f>IF($M604="","",IF(INDEX('Per Invoice'!$L$2:$L$3001,$M604)="","",INDEX('Per Invoice'!$L$2:$L$3001,$M604)))</f>
        <v/>
      </c>
      <c r="M604">
        <f>IF(ROWS($M$2:$M604)&lt;=COUNT('Per Invoice'!$N$2:$N$3001),MATCH(ROWS($M$2:$M604),'Per Invoice'!$N$2:$N$3001,0),"")</f>
        <v/>
      </c>
    </row>
    <row r="605">
      <c r="A605">
        <f>IF($M605="","",IF(INDEX('Per Invoice'!$A$2:$A$3001,$M605)="","",INDEX('Per Invoice'!$A$2:$A$3001,$M605)))</f>
        <v/>
      </c>
      <c r="B605">
        <f>IF($M605="","",IF(INDEX('Per Invoice'!$B$2:$B$3001,$M605)="","",INDEX('Per Invoice'!$B$2:$B$3001,$M605)))</f>
        <v/>
      </c>
      <c r="C605">
        <f>IF($M605="","",IF(INDEX('Per Invoice'!$C$2:$C$3001,$M605)="","",INDEX('Per Invoice'!$C$2:$C$3001,$M605)))</f>
        <v/>
      </c>
      <c r="D605">
        <f>IF($M605="","",IF(INDEX('Per Invoice'!$D$2:$D$3001,$M605)="","",INDEX('Per Invoice'!$D$2:$D$3001,$M605)))</f>
        <v/>
      </c>
      <c r="E605">
        <f>IF($M605="","",IF(INDEX('Per Invoice'!$E$2:$E$3001,$M605)="","",INDEX('Per Invoice'!$E$2:$E$3001,$M605)))</f>
        <v/>
      </c>
      <c r="F605">
        <f>IF($M605="","",IF(INDEX('Per Invoice'!$F$2:$F$3001,$M605)="","",INDEX('Per Invoice'!$F$2:$F$3001,$M605)))</f>
        <v/>
      </c>
      <c r="G605" s="5">
        <f>IF($M605="","",IF(INDEX('Per Invoice'!$G$2:$G$3001,$M605)="","",INDEX('Per Invoice'!$G$2:$G$3001,$M605)))</f>
        <v/>
      </c>
      <c r="H605" s="5">
        <f>IF($M605="","",IF(INDEX('Per Invoice'!$H$2:$H$3001,$M605)="","",INDEX('Per Invoice'!$H$2:$H$3001,$M605)))</f>
        <v/>
      </c>
      <c r="I605" s="5">
        <f>IF($M605="","",IF(INDEX('Per Invoice'!$I$2:$I$3001,$M605)="","",INDEX('Per Invoice'!$I$2:$I$3001,$M605)))</f>
        <v/>
      </c>
      <c r="J605" s="5">
        <f>IF($M605="","",IF(INDEX('Per Invoice'!$J$2:$J$3001,$M605)="","",INDEX('Per Invoice'!$J$2:$J$3001,$M605)))</f>
        <v/>
      </c>
      <c r="K605" s="5">
        <f>IF($M605="","",IF(INDEX('Per Invoice'!$K$2:$K$3001,$M605)="","",INDEX('Per Invoice'!$K$2:$K$3001,$M605)))</f>
        <v/>
      </c>
      <c r="L605">
        <f>IF($M605="","",IF(INDEX('Per Invoice'!$L$2:$L$3001,$M605)="","",INDEX('Per Invoice'!$L$2:$L$3001,$M605)))</f>
        <v/>
      </c>
      <c r="M605">
        <f>IF(ROWS($M$2:$M605)&lt;=COUNT('Per Invoice'!$N$2:$N$3001),MATCH(ROWS($M$2:$M605),'Per Invoice'!$N$2:$N$3001,0),"")</f>
        <v/>
      </c>
    </row>
    <row r="606">
      <c r="A606">
        <f>IF($M606="","",IF(INDEX('Per Invoice'!$A$2:$A$3001,$M606)="","",INDEX('Per Invoice'!$A$2:$A$3001,$M606)))</f>
        <v/>
      </c>
      <c r="B606">
        <f>IF($M606="","",IF(INDEX('Per Invoice'!$B$2:$B$3001,$M606)="","",INDEX('Per Invoice'!$B$2:$B$3001,$M606)))</f>
        <v/>
      </c>
      <c r="C606">
        <f>IF($M606="","",IF(INDEX('Per Invoice'!$C$2:$C$3001,$M606)="","",INDEX('Per Invoice'!$C$2:$C$3001,$M606)))</f>
        <v/>
      </c>
      <c r="D606">
        <f>IF($M606="","",IF(INDEX('Per Invoice'!$D$2:$D$3001,$M606)="","",INDEX('Per Invoice'!$D$2:$D$3001,$M606)))</f>
        <v/>
      </c>
      <c r="E606">
        <f>IF($M606="","",IF(INDEX('Per Invoice'!$E$2:$E$3001,$M606)="","",INDEX('Per Invoice'!$E$2:$E$3001,$M606)))</f>
        <v/>
      </c>
      <c r="F606">
        <f>IF($M606="","",IF(INDEX('Per Invoice'!$F$2:$F$3001,$M606)="","",INDEX('Per Invoice'!$F$2:$F$3001,$M606)))</f>
        <v/>
      </c>
      <c r="G606" s="5">
        <f>IF($M606="","",IF(INDEX('Per Invoice'!$G$2:$G$3001,$M606)="","",INDEX('Per Invoice'!$G$2:$G$3001,$M606)))</f>
        <v/>
      </c>
      <c r="H606" s="5">
        <f>IF($M606="","",IF(INDEX('Per Invoice'!$H$2:$H$3001,$M606)="","",INDEX('Per Invoice'!$H$2:$H$3001,$M606)))</f>
        <v/>
      </c>
      <c r="I606" s="5">
        <f>IF($M606="","",IF(INDEX('Per Invoice'!$I$2:$I$3001,$M606)="","",INDEX('Per Invoice'!$I$2:$I$3001,$M606)))</f>
        <v/>
      </c>
      <c r="J606" s="5">
        <f>IF($M606="","",IF(INDEX('Per Invoice'!$J$2:$J$3001,$M606)="","",INDEX('Per Invoice'!$J$2:$J$3001,$M606)))</f>
        <v/>
      </c>
      <c r="K606" s="5">
        <f>IF($M606="","",IF(INDEX('Per Invoice'!$K$2:$K$3001,$M606)="","",INDEX('Per Invoice'!$K$2:$K$3001,$M606)))</f>
        <v/>
      </c>
      <c r="L606">
        <f>IF($M606="","",IF(INDEX('Per Invoice'!$L$2:$L$3001,$M606)="","",INDEX('Per Invoice'!$L$2:$L$3001,$M606)))</f>
        <v/>
      </c>
      <c r="M606">
        <f>IF(ROWS($M$2:$M606)&lt;=COUNT('Per Invoice'!$N$2:$N$3001),MATCH(ROWS($M$2:$M606),'Per Invoice'!$N$2:$N$3001,0),"")</f>
        <v/>
      </c>
    </row>
    <row r="607">
      <c r="A607">
        <f>IF($M607="","",IF(INDEX('Per Invoice'!$A$2:$A$3001,$M607)="","",INDEX('Per Invoice'!$A$2:$A$3001,$M607)))</f>
        <v/>
      </c>
      <c r="B607">
        <f>IF($M607="","",IF(INDEX('Per Invoice'!$B$2:$B$3001,$M607)="","",INDEX('Per Invoice'!$B$2:$B$3001,$M607)))</f>
        <v/>
      </c>
      <c r="C607">
        <f>IF($M607="","",IF(INDEX('Per Invoice'!$C$2:$C$3001,$M607)="","",INDEX('Per Invoice'!$C$2:$C$3001,$M607)))</f>
        <v/>
      </c>
      <c r="D607">
        <f>IF($M607="","",IF(INDEX('Per Invoice'!$D$2:$D$3001,$M607)="","",INDEX('Per Invoice'!$D$2:$D$3001,$M607)))</f>
        <v/>
      </c>
      <c r="E607">
        <f>IF($M607="","",IF(INDEX('Per Invoice'!$E$2:$E$3001,$M607)="","",INDEX('Per Invoice'!$E$2:$E$3001,$M607)))</f>
        <v/>
      </c>
      <c r="F607">
        <f>IF($M607="","",IF(INDEX('Per Invoice'!$F$2:$F$3001,$M607)="","",INDEX('Per Invoice'!$F$2:$F$3001,$M607)))</f>
        <v/>
      </c>
      <c r="G607" s="5">
        <f>IF($M607="","",IF(INDEX('Per Invoice'!$G$2:$G$3001,$M607)="","",INDEX('Per Invoice'!$G$2:$G$3001,$M607)))</f>
        <v/>
      </c>
      <c r="H607" s="5">
        <f>IF($M607="","",IF(INDEX('Per Invoice'!$H$2:$H$3001,$M607)="","",INDEX('Per Invoice'!$H$2:$H$3001,$M607)))</f>
        <v/>
      </c>
      <c r="I607" s="5">
        <f>IF($M607="","",IF(INDEX('Per Invoice'!$I$2:$I$3001,$M607)="","",INDEX('Per Invoice'!$I$2:$I$3001,$M607)))</f>
        <v/>
      </c>
      <c r="J607" s="5">
        <f>IF($M607="","",IF(INDEX('Per Invoice'!$J$2:$J$3001,$M607)="","",INDEX('Per Invoice'!$J$2:$J$3001,$M607)))</f>
        <v/>
      </c>
      <c r="K607" s="5">
        <f>IF($M607="","",IF(INDEX('Per Invoice'!$K$2:$K$3001,$M607)="","",INDEX('Per Invoice'!$K$2:$K$3001,$M607)))</f>
        <v/>
      </c>
      <c r="L607">
        <f>IF($M607="","",IF(INDEX('Per Invoice'!$L$2:$L$3001,$M607)="","",INDEX('Per Invoice'!$L$2:$L$3001,$M607)))</f>
        <v/>
      </c>
      <c r="M607">
        <f>IF(ROWS($M$2:$M607)&lt;=COUNT('Per Invoice'!$N$2:$N$3001),MATCH(ROWS($M$2:$M607),'Per Invoice'!$N$2:$N$3001,0),"")</f>
        <v/>
      </c>
    </row>
    <row r="608">
      <c r="A608">
        <f>IF($M608="","",IF(INDEX('Per Invoice'!$A$2:$A$3001,$M608)="","",INDEX('Per Invoice'!$A$2:$A$3001,$M608)))</f>
        <v/>
      </c>
      <c r="B608">
        <f>IF($M608="","",IF(INDEX('Per Invoice'!$B$2:$B$3001,$M608)="","",INDEX('Per Invoice'!$B$2:$B$3001,$M608)))</f>
        <v/>
      </c>
      <c r="C608">
        <f>IF($M608="","",IF(INDEX('Per Invoice'!$C$2:$C$3001,$M608)="","",INDEX('Per Invoice'!$C$2:$C$3001,$M608)))</f>
        <v/>
      </c>
      <c r="D608">
        <f>IF($M608="","",IF(INDEX('Per Invoice'!$D$2:$D$3001,$M608)="","",INDEX('Per Invoice'!$D$2:$D$3001,$M608)))</f>
        <v/>
      </c>
      <c r="E608">
        <f>IF($M608="","",IF(INDEX('Per Invoice'!$E$2:$E$3001,$M608)="","",INDEX('Per Invoice'!$E$2:$E$3001,$M608)))</f>
        <v/>
      </c>
      <c r="F608">
        <f>IF($M608="","",IF(INDEX('Per Invoice'!$F$2:$F$3001,$M608)="","",INDEX('Per Invoice'!$F$2:$F$3001,$M608)))</f>
        <v/>
      </c>
      <c r="G608" s="5">
        <f>IF($M608="","",IF(INDEX('Per Invoice'!$G$2:$G$3001,$M608)="","",INDEX('Per Invoice'!$G$2:$G$3001,$M608)))</f>
        <v/>
      </c>
      <c r="H608" s="5">
        <f>IF($M608="","",IF(INDEX('Per Invoice'!$H$2:$H$3001,$M608)="","",INDEX('Per Invoice'!$H$2:$H$3001,$M608)))</f>
        <v/>
      </c>
      <c r="I608" s="5">
        <f>IF($M608="","",IF(INDEX('Per Invoice'!$I$2:$I$3001,$M608)="","",INDEX('Per Invoice'!$I$2:$I$3001,$M608)))</f>
        <v/>
      </c>
      <c r="J608" s="5">
        <f>IF($M608="","",IF(INDEX('Per Invoice'!$J$2:$J$3001,$M608)="","",INDEX('Per Invoice'!$J$2:$J$3001,$M608)))</f>
        <v/>
      </c>
      <c r="K608" s="5">
        <f>IF($M608="","",IF(INDEX('Per Invoice'!$K$2:$K$3001,$M608)="","",INDEX('Per Invoice'!$K$2:$K$3001,$M608)))</f>
        <v/>
      </c>
      <c r="L608">
        <f>IF($M608="","",IF(INDEX('Per Invoice'!$L$2:$L$3001,$M608)="","",INDEX('Per Invoice'!$L$2:$L$3001,$M608)))</f>
        <v/>
      </c>
      <c r="M608">
        <f>IF(ROWS($M$2:$M608)&lt;=COUNT('Per Invoice'!$N$2:$N$3001),MATCH(ROWS($M$2:$M608),'Per Invoice'!$N$2:$N$3001,0),"")</f>
        <v/>
      </c>
    </row>
    <row r="609">
      <c r="A609">
        <f>IF($M609="","",IF(INDEX('Per Invoice'!$A$2:$A$3001,$M609)="","",INDEX('Per Invoice'!$A$2:$A$3001,$M609)))</f>
        <v/>
      </c>
      <c r="B609">
        <f>IF($M609="","",IF(INDEX('Per Invoice'!$B$2:$B$3001,$M609)="","",INDEX('Per Invoice'!$B$2:$B$3001,$M609)))</f>
        <v/>
      </c>
      <c r="C609">
        <f>IF($M609="","",IF(INDEX('Per Invoice'!$C$2:$C$3001,$M609)="","",INDEX('Per Invoice'!$C$2:$C$3001,$M609)))</f>
        <v/>
      </c>
      <c r="D609">
        <f>IF($M609="","",IF(INDEX('Per Invoice'!$D$2:$D$3001,$M609)="","",INDEX('Per Invoice'!$D$2:$D$3001,$M609)))</f>
        <v/>
      </c>
      <c r="E609">
        <f>IF($M609="","",IF(INDEX('Per Invoice'!$E$2:$E$3001,$M609)="","",INDEX('Per Invoice'!$E$2:$E$3001,$M609)))</f>
        <v/>
      </c>
      <c r="F609">
        <f>IF($M609="","",IF(INDEX('Per Invoice'!$F$2:$F$3001,$M609)="","",INDEX('Per Invoice'!$F$2:$F$3001,$M609)))</f>
        <v/>
      </c>
      <c r="G609" s="5">
        <f>IF($M609="","",IF(INDEX('Per Invoice'!$G$2:$G$3001,$M609)="","",INDEX('Per Invoice'!$G$2:$G$3001,$M609)))</f>
        <v/>
      </c>
      <c r="H609" s="5">
        <f>IF($M609="","",IF(INDEX('Per Invoice'!$H$2:$H$3001,$M609)="","",INDEX('Per Invoice'!$H$2:$H$3001,$M609)))</f>
        <v/>
      </c>
      <c r="I609" s="5">
        <f>IF($M609="","",IF(INDEX('Per Invoice'!$I$2:$I$3001,$M609)="","",INDEX('Per Invoice'!$I$2:$I$3001,$M609)))</f>
        <v/>
      </c>
      <c r="J609" s="5">
        <f>IF($M609="","",IF(INDEX('Per Invoice'!$J$2:$J$3001,$M609)="","",INDEX('Per Invoice'!$J$2:$J$3001,$M609)))</f>
        <v/>
      </c>
      <c r="K609" s="5">
        <f>IF($M609="","",IF(INDEX('Per Invoice'!$K$2:$K$3001,$M609)="","",INDEX('Per Invoice'!$K$2:$K$3001,$M609)))</f>
        <v/>
      </c>
      <c r="L609">
        <f>IF($M609="","",IF(INDEX('Per Invoice'!$L$2:$L$3001,$M609)="","",INDEX('Per Invoice'!$L$2:$L$3001,$M609)))</f>
        <v/>
      </c>
      <c r="M609">
        <f>IF(ROWS($M$2:$M609)&lt;=COUNT('Per Invoice'!$N$2:$N$3001),MATCH(ROWS($M$2:$M609),'Per Invoice'!$N$2:$N$3001,0),"")</f>
        <v/>
      </c>
    </row>
    <row r="610">
      <c r="A610">
        <f>IF($M610="","",IF(INDEX('Per Invoice'!$A$2:$A$3001,$M610)="","",INDEX('Per Invoice'!$A$2:$A$3001,$M610)))</f>
        <v/>
      </c>
      <c r="B610">
        <f>IF($M610="","",IF(INDEX('Per Invoice'!$B$2:$B$3001,$M610)="","",INDEX('Per Invoice'!$B$2:$B$3001,$M610)))</f>
        <v/>
      </c>
      <c r="C610">
        <f>IF($M610="","",IF(INDEX('Per Invoice'!$C$2:$C$3001,$M610)="","",INDEX('Per Invoice'!$C$2:$C$3001,$M610)))</f>
        <v/>
      </c>
      <c r="D610">
        <f>IF($M610="","",IF(INDEX('Per Invoice'!$D$2:$D$3001,$M610)="","",INDEX('Per Invoice'!$D$2:$D$3001,$M610)))</f>
        <v/>
      </c>
      <c r="E610">
        <f>IF($M610="","",IF(INDEX('Per Invoice'!$E$2:$E$3001,$M610)="","",INDEX('Per Invoice'!$E$2:$E$3001,$M610)))</f>
        <v/>
      </c>
      <c r="F610">
        <f>IF($M610="","",IF(INDEX('Per Invoice'!$F$2:$F$3001,$M610)="","",INDEX('Per Invoice'!$F$2:$F$3001,$M610)))</f>
        <v/>
      </c>
      <c r="G610" s="5">
        <f>IF($M610="","",IF(INDEX('Per Invoice'!$G$2:$G$3001,$M610)="","",INDEX('Per Invoice'!$G$2:$G$3001,$M610)))</f>
        <v/>
      </c>
      <c r="H610" s="5">
        <f>IF($M610="","",IF(INDEX('Per Invoice'!$H$2:$H$3001,$M610)="","",INDEX('Per Invoice'!$H$2:$H$3001,$M610)))</f>
        <v/>
      </c>
      <c r="I610" s="5">
        <f>IF($M610="","",IF(INDEX('Per Invoice'!$I$2:$I$3001,$M610)="","",INDEX('Per Invoice'!$I$2:$I$3001,$M610)))</f>
        <v/>
      </c>
      <c r="J610" s="5">
        <f>IF($M610="","",IF(INDEX('Per Invoice'!$J$2:$J$3001,$M610)="","",INDEX('Per Invoice'!$J$2:$J$3001,$M610)))</f>
        <v/>
      </c>
      <c r="K610" s="5">
        <f>IF($M610="","",IF(INDEX('Per Invoice'!$K$2:$K$3001,$M610)="","",INDEX('Per Invoice'!$K$2:$K$3001,$M610)))</f>
        <v/>
      </c>
      <c r="L610">
        <f>IF($M610="","",IF(INDEX('Per Invoice'!$L$2:$L$3001,$M610)="","",INDEX('Per Invoice'!$L$2:$L$3001,$M610)))</f>
        <v/>
      </c>
      <c r="M610">
        <f>IF(ROWS($M$2:$M610)&lt;=COUNT('Per Invoice'!$N$2:$N$3001),MATCH(ROWS($M$2:$M610),'Per Invoice'!$N$2:$N$3001,0),"")</f>
        <v/>
      </c>
    </row>
    <row r="611">
      <c r="A611">
        <f>IF($M611="","",IF(INDEX('Per Invoice'!$A$2:$A$3001,$M611)="","",INDEX('Per Invoice'!$A$2:$A$3001,$M611)))</f>
        <v/>
      </c>
      <c r="B611">
        <f>IF($M611="","",IF(INDEX('Per Invoice'!$B$2:$B$3001,$M611)="","",INDEX('Per Invoice'!$B$2:$B$3001,$M611)))</f>
        <v/>
      </c>
      <c r="C611">
        <f>IF($M611="","",IF(INDEX('Per Invoice'!$C$2:$C$3001,$M611)="","",INDEX('Per Invoice'!$C$2:$C$3001,$M611)))</f>
        <v/>
      </c>
      <c r="D611">
        <f>IF($M611="","",IF(INDEX('Per Invoice'!$D$2:$D$3001,$M611)="","",INDEX('Per Invoice'!$D$2:$D$3001,$M611)))</f>
        <v/>
      </c>
      <c r="E611">
        <f>IF($M611="","",IF(INDEX('Per Invoice'!$E$2:$E$3001,$M611)="","",INDEX('Per Invoice'!$E$2:$E$3001,$M611)))</f>
        <v/>
      </c>
      <c r="F611">
        <f>IF($M611="","",IF(INDEX('Per Invoice'!$F$2:$F$3001,$M611)="","",INDEX('Per Invoice'!$F$2:$F$3001,$M611)))</f>
        <v/>
      </c>
      <c r="G611" s="5">
        <f>IF($M611="","",IF(INDEX('Per Invoice'!$G$2:$G$3001,$M611)="","",INDEX('Per Invoice'!$G$2:$G$3001,$M611)))</f>
        <v/>
      </c>
      <c r="H611" s="5">
        <f>IF($M611="","",IF(INDEX('Per Invoice'!$H$2:$H$3001,$M611)="","",INDEX('Per Invoice'!$H$2:$H$3001,$M611)))</f>
        <v/>
      </c>
      <c r="I611" s="5">
        <f>IF($M611="","",IF(INDEX('Per Invoice'!$I$2:$I$3001,$M611)="","",INDEX('Per Invoice'!$I$2:$I$3001,$M611)))</f>
        <v/>
      </c>
      <c r="J611" s="5">
        <f>IF($M611="","",IF(INDEX('Per Invoice'!$J$2:$J$3001,$M611)="","",INDEX('Per Invoice'!$J$2:$J$3001,$M611)))</f>
        <v/>
      </c>
      <c r="K611" s="5">
        <f>IF($M611="","",IF(INDEX('Per Invoice'!$K$2:$K$3001,$M611)="","",INDEX('Per Invoice'!$K$2:$K$3001,$M611)))</f>
        <v/>
      </c>
      <c r="L611">
        <f>IF($M611="","",IF(INDEX('Per Invoice'!$L$2:$L$3001,$M611)="","",INDEX('Per Invoice'!$L$2:$L$3001,$M611)))</f>
        <v/>
      </c>
      <c r="M611">
        <f>IF(ROWS($M$2:$M611)&lt;=COUNT('Per Invoice'!$N$2:$N$3001),MATCH(ROWS($M$2:$M611),'Per Invoice'!$N$2:$N$3001,0),"")</f>
        <v/>
      </c>
    </row>
    <row r="612">
      <c r="A612">
        <f>IF($M612="","",IF(INDEX('Per Invoice'!$A$2:$A$3001,$M612)="","",INDEX('Per Invoice'!$A$2:$A$3001,$M612)))</f>
        <v/>
      </c>
      <c r="B612">
        <f>IF($M612="","",IF(INDEX('Per Invoice'!$B$2:$B$3001,$M612)="","",INDEX('Per Invoice'!$B$2:$B$3001,$M612)))</f>
        <v/>
      </c>
      <c r="C612">
        <f>IF($M612="","",IF(INDEX('Per Invoice'!$C$2:$C$3001,$M612)="","",INDEX('Per Invoice'!$C$2:$C$3001,$M612)))</f>
        <v/>
      </c>
      <c r="D612">
        <f>IF($M612="","",IF(INDEX('Per Invoice'!$D$2:$D$3001,$M612)="","",INDEX('Per Invoice'!$D$2:$D$3001,$M612)))</f>
        <v/>
      </c>
      <c r="E612">
        <f>IF($M612="","",IF(INDEX('Per Invoice'!$E$2:$E$3001,$M612)="","",INDEX('Per Invoice'!$E$2:$E$3001,$M612)))</f>
        <v/>
      </c>
      <c r="F612">
        <f>IF($M612="","",IF(INDEX('Per Invoice'!$F$2:$F$3001,$M612)="","",INDEX('Per Invoice'!$F$2:$F$3001,$M612)))</f>
        <v/>
      </c>
      <c r="G612" s="5">
        <f>IF($M612="","",IF(INDEX('Per Invoice'!$G$2:$G$3001,$M612)="","",INDEX('Per Invoice'!$G$2:$G$3001,$M612)))</f>
        <v/>
      </c>
      <c r="H612" s="5">
        <f>IF($M612="","",IF(INDEX('Per Invoice'!$H$2:$H$3001,$M612)="","",INDEX('Per Invoice'!$H$2:$H$3001,$M612)))</f>
        <v/>
      </c>
      <c r="I612" s="5">
        <f>IF($M612="","",IF(INDEX('Per Invoice'!$I$2:$I$3001,$M612)="","",INDEX('Per Invoice'!$I$2:$I$3001,$M612)))</f>
        <v/>
      </c>
      <c r="J612" s="5">
        <f>IF($M612="","",IF(INDEX('Per Invoice'!$J$2:$J$3001,$M612)="","",INDEX('Per Invoice'!$J$2:$J$3001,$M612)))</f>
        <v/>
      </c>
      <c r="K612" s="5">
        <f>IF($M612="","",IF(INDEX('Per Invoice'!$K$2:$K$3001,$M612)="","",INDEX('Per Invoice'!$K$2:$K$3001,$M612)))</f>
        <v/>
      </c>
      <c r="L612">
        <f>IF($M612="","",IF(INDEX('Per Invoice'!$L$2:$L$3001,$M612)="","",INDEX('Per Invoice'!$L$2:$L$3001,$M612)))</f>
        <v/>
      </c>
      <c r="M612">
        <f>IF(ROWS($M$2:$M612)&lt;=COUNT('Per Invoice'!$N$2:$N$3001),MATCH(ROWS($M$2:$M612),'Per Invoice'!$N$2:$N$3001,0),"")</f>
        <v/>
      </c>
    </row>
    <row r="613">
      <c r="A613">
        <f>IF($M613="","",IF(INDEX('Per Invoice'!$A$2:$A$3001,$M613)="","",INDEX('Per Invoice'!$A$2:$A$3001,$M613)))</f>
        <v/>
      </c>
      <c r="B613">
        <f>IF($M613="","",IF(INDEX('Per Invoice'!$B$2:$B$3001,$M613)="","",INDEX('Per Invoice'!$B$2:$B$3001,$M613)))</f>
        <v/>
      </c>
      <c r="C613">
        <f>IF($M613="","",IF(INDEX('Per Invoice'!$C$2:$C$3001,$M613)="","",INDEX('Per Invoice'!$C$2:$C$3001,$M613)))</f>
        <v/>
      </c>
      <c r="D613">
        <f>IF($M613="","",IF(INDEX('Per Invoice'!$D$2:$D$3001,$M613)="","",INDEX('Per Invoice'!$D$2:$D$3001,$M613)))</f>
        <v/>
      </c>
      <c r="E613">
        <f>IF($M613="","",IF(INDEX('Per Invoice'!$E$2:$E$3001,$M613)="","",INDEX('Per Invoice'!$E$2:$E$3001,$M613)))</f>
        <v/>
      </c>
      <c r="F613">
        <f>IF($M613="","",IF(INDEX('Per Invoice'!$F$2:$F$3001,$M613)="","",INDEX('Per Invoice'!$F$2:$F$3001,$M613)))</f>
        <v/>
      </c>
      <c r="G613" s="5">
        <f>IF($M613="","",IF(INDEX('Per Invoice'!$G$2:$G$3001,$M613)="","",INDEX('Per Invoice'!$G$2:$G$3001,$M613)))</f>
        <v/>
      </c>
      <c r="H613" s="5">
        <f>IF($M613="","",IF(INDEX('Per Invoice'!$H$2:$H$3001,$M613)="","",INDEX('Per Invoice'!$H$2:$H$3001,$M613)))</f>
        <v/>
      </c>
      <c r="I613" s="5">
        <f>IF($M613="","",IF(INDEX('Per Invoice'!$I$2:$I$3001,$M613)="","",INDEX('Per Invoice'!$I$2:$I$3001,$M613)))</f>
        <v/>
      </c>
      <c r="J613" s="5">
        <f>IF($M613="","",IF(INDEX('Per Invoice'!$J$2:$J$3001,$M613)="","",INDEX('Per Invoice'!$J$2:$J$3001,$M613)))</f>
        <v/>
      </c>
      <c r="K613" s="5">
        <f>IF($M613="","",IF(INDEX('Per Invoice'!$K$2:$K$3001,$M613)="","",INDEX('Per Invoice'!$K$2:$K$3001,$M613)))</f>
        <v/>
      </c>
      <c r="L613">
        <f>IF($M613="","",IF(INDEX('Per Invoice'!$L$2:$L$3001,$M613)="","",INDEX('Per Invoice'!$L$2:$L$3001,$M613)))</f>
        <v/>
      </c>
      <c r="M613">
        <f>IF(ROWS($M$2:$M613)&lt;=COUNT('Per Invoice'!$N$2:$N$3001),MATCH(ROWS($M$2:$M613),'Per Invoice'!$N$2:$N$3001,0),"")</f>
        <v/>
      </c>
    </row>
    <row r="614">
      <c r="A614">
        <f>IF($M614="","",IF(INDEX('Per Invoice'!$A$2:$A$3001,$M614)="","",INDEX('Per Invoice'!$A$2:$A$3001,$M614)))</f>
        <v/>
      </c>
      <c r="B614">
        <f>IF($M614="","",IF(INDEX('Per Invoice'!$B$2:$B$3001,$M614)="","",INDEX('Per Invoice'!$B$2:$B$3001,$M614)))</f>
        <v/>
      </c>
      <c r="C614">
        <f>IF($M614="","",IF(INDEX('Per Invoice'!$C$2:$C$3001,$M614)="","",INDEX('Per Invoice'!$C$2:$C$3001,$M614)))</f>
        <v/>
      </c>
      <c r="D614">
        <f>IF($M614="","",IF(INDEX('Per Invoice'!$D$2:$D$3001,$M614)="","",INDEX('Per Invoice'!$D$2:$D$3001,$M614)))</f>
        <v/>
      </c>
      <c r="E614">
        <f>IF($M614="","",IF(INDEX('Per Invoice'!$E$2:$E$3001,$M614)="","",INDEX('Per Invoice'!$E$2:$E$3001,$M614)))</f>
        <v/>
      </c>
      <c r="F614">
        <f>IF($M614="","",IF(INDEX('Per Invoice'!$F$2:$F$3001,$M614)="","",INDEX('Per Invoice'!$F$2:$F$3001,$M614)))</f>
        <v/>
      </c>
      <c r="G614" s="5">
        <f>IF($M614="","",IF(INDEX('Per Invoice'!$G$2:$G$3001,$M614)="","",INDEX('Per Invoice'!$G$2:$G$3001,$M614)))</f>
        <v/>
      </c>
      <c r="H614" s="5">
        <f>IF($M614="","",IF(INDEX('Per Invoice'!$H$2:$H$3001,$M614)="","",INDEX('Per Invoice'!$H$2:$H$3001,$M614)))</f>
        <v/>
      </c>
      <c r="I614" s="5">
        <f>IF($M614="","",IF(INDEX('Per Invoice'!$I$2:$I$3001,$M614)="","",INDEX('Per Invoice'!$I$2:$I$3001,$M614)))</f>
        <v/>
      </c>
      <c r="J614" s="5">
        <f>IF($M614="","",IF(INDEX('Per Invoice'!$J$2:$J$3001,$M614)="","",INDEX('Per Invoice'!$J$2:$J$3001,$M614)))</f>
        <v/>
      </c>
      <c r="K614" s="5">
        <f>IF($M614="","",IF(INDEX('Per Invoice'!$K$2:$K$3001,$M614)="","",INDEX('Per Invoice'!$K$2:$K$3001,$M614)))</f>
        <v/>
      </c>
      <c r="L614">
        <f>IF($M614="","",IF(INDEX('Per Invoice'!$L$2:$L$3001,$M614)="","",INDEX('Per Invoice'!$L$2:$L$3001,$M614)))</f>
        <v/>
      </c>
      <c r="M614">
        <f>IF(ROWS($M$2:$M614)&lt;=COUNT('Per Invoice'!$N$2:$N$3001),MATCH(ROWS($M$2:$M614),'Per Invoice'!$N$2:$N$3001,0),"")</f>
        <v/>
      </c>
    </row>
    <row r="615">
      <c r="A615">
        <f>IF($M615="","",IF(INDEX('Per Invoice'!$A$2:$A$3001,$M615)="","",INDEX('Per Invoice'!$A$2:$A$3001,$M615)))</f>
        <v/>
      </c>
      <c r="B615">
        <f>IF($M615="","",IF(INDEX('Per Invoice'!$B$2:$B$3001,$M615)="","",INDEX('Per Invoice'!$B$2:$B$3001,$M615)))</f>
        <v/>
      </c>
      <c r="C615">
        <f>IF($M615="","",IF(INDEX('Per Invoice'!$C$2:$C$3001,$M615)="","",INDEX('Per Invoice'!$C$2:$C$3001,$M615)))</f>
        <v/>
      </c>
      <c r="D615">
        <f>IF($M615="","",IF(INDEX('Per Invoice'!$D$2:$D$3001,$M615)="","",INDEX('Per Invoice'!$D$2:$D$3001,$M615)))</f>
        <v/>
      </c>
      <c r="E615">
        <f>IF($M615="","",IF(INDEX('Per Invoice'!$E$2:$E$3001,$M615)="","",INDEX('Per Invoice'!$E$2:$E$3001,$M615)))</f>
        <v/>
      </c>
      <c r="F615">
        <f>IF($M615="","",IF(INDEX('Per Invoice'!$F$2:$F$3001,$M615)="","",INDEX('Per Invoice'!$F$2:$F$3001,$M615)))</f>
        <v/>
      </c>
      <c r="G615" s="5">
        <f>IF($M615="","",IF(INDEX('Per Invoice'!$G$2:$G$3001,$M615)="","",INDEX('Per Invoice'!$G$2:$G$3001,$M615)))</f>
        <v/>
      </c>
      <c r="H615" s="5">
        <f>IF($M615="","",IF(INDEX('Per Invoice'!$H$2:$H$3001,$M615)="","",INDEX('Per Invoice'!$H$2:$H$3001,$M615)))</f>
        <v/>
      </c>
      <c r="I615" s="5">
        <f>IF($M615="","",IF(INDEX('Per Invoice'!$I$2:$I$3001,$M615)="","",INDEX('Per Invoice'!$I$2:$I$3001,$M615)))</f>
        <v/>
      </c>
      <c r="J615" s="5">
        <f>IF($M615="","",IF(INDEX('Per Invoice'!$J$2:$J$3001,$M615)="","",INDEX('Per Invoice'!$J$2:$J$3001,$M615)))</f>
        <v/>
      </c>
      <c r="K615" s="5">
        <f>IF($M615="","",IF(INDEX('Per Invoice'!$K$2:$K$3001,$M615)="","",INDEX('Per Invoice'!$K$2:$K$3001,$M615)))</f>
        <v/>
      </c>
      <c r="L615">
        <f>IF($M615="","",IF(INDEX('Per Invoice'!$L$2:$L$3001,$M615)="","",INDEX('Per Invoice'!$L$2:$L$3001,$M615)))</f>
        <v/>
      </c>
      <c r="M615">
        <f>IF(ROWS($M$2:$M615)&lt;=COUNT('Per Invoice'!$N$2:$N$3001),MATCH(ROWS($M$2:$M615),'Per Invoice'!$N$2:$N$3001,0),"")</f>
        <v/>
      </c>
    </row>
    <row r="616">
      <c r="A616">
        <f>IF($M616="","",IF(INDEX('Per Invoice'!$A$2:$A$3001,$M616)="","",INDEX('Per Invoice'!$A$2:$A$3001,$M616)))</f>
        <v/>
      </c>
      <c r="B616">
        <f>IF($M616="","",IF(INDEX('Per Invoice'!$B$2:$B$3001,$M616)="","",INDEX('Per Invoice'!$B$2:$B$3001,$M616)))</f>
        <v/>
      </c>
      <c r="C616">
        <f>IF($M616="","",IF(INDEX('Per Invoice'!$C$2:$C$3001,$M616)="","",INDEX('Per Invoice'!$C$2:$C$3001,$M616)))</f>
        <v/>
      </c>
      <c r="D616">
        <f>IF($M616="","",IF(INDEX('Per Invoice'!$D$2:$D$3001,$M616)="","",INDEX('Per Invoice'!$D$2:$D$3001,$M616)))</f>
        <v/>
      </c>
      <c r="E616">
        <f>IF($M616="","",IF(INDEX('Per Invoice'!$E$2:$E$3001,$M616)="","",INDEX('Per Invoice'!$E$2:$E$3001,$M616)))</f>
        <v/>
      </c>
      <c r="F616">
        <f>IF($M616="","",IF(INDEX('Per Invoice'!$F$2:$F$3001,$M616)="","",INDEX('Per Invoice'!$F$2:$F$3001,$M616)))</f>
        <v/>
      </c>
      <c r="G616" s="5">
        <f>IF($M616="","",IF(INDEX('Per Invoice'!$G$2:$G$3001,$M616)="","",INDEX('Per Invoice'!$G$2:$G$3001,$M616)))</f>
        <v/>
      </c>
      <c r="H616" s="5">
        <f>IF($M616="","",IF(INDEX('Per Invoice'!$H$2:$H$3001,$M616)="","",INDEX('Per Invoice'!$H$2:$H$3001,$M616)))</f>
        <v/>
      </c>
      <c r="I616" s="5">
        <f>IF($M616="","",IF(INDEX('Per Invoice'!$I$2:$I$3001,$M616)="","",INDEX('Per Invoice'!$I$2:$I$3001,$M616)))</f>
        <v/>
      </c>
      <c r="J616" s="5">
        <f>IF($M616="","",IF(INDEX('Per Invoice'!$J$2:$J$3001,$M616)="","",INDEX('Per Invoice'!$J$2:$J$3001,$M616)))</f>
        <v/>
      </c>
      <c r="K616" s="5">
        <f>IF($M616="","",IF(INDEX('Per Invoice'!$K$2:$K$3001,$M616)="","",INDEX('Per Invoice'!$K$2:$K$3001,$M616)))</f>
        <v/>
      </c>
      <c r="L616">
        <f>IF($M616="","",IF(INDEX('Per Invoice'!$L$2:$L$3001,$M616)="","",INDEX('Per Invoice'!$L$2:$L$3001,$M616)))</f>
        <v/>
      </c>
      <c r="M616">
        <f>IF(ROWS($M$2:$M616)&lt;=COUNT('Per Invoice'!$N$2:$N$3001),MATCH(ROWS($M$2:$M616),'Per Invoice'!$N$2:$N$3001,0),"")</f>
        <v/>
      </c>
    </row>
    <row r="617">
      <c r="A617">
        <f>IF($M617="","",IF(INDEX('Per Invoice'!$A$2:$A$3001,$M617)="","",INDEX('Per Invoice'!$A$2:$A$3001,$M617)))</f>
        <v/>
      </c>
      <c r="B617">
        <f>IF($M617="","",IF(INDEX('Per Invoice'!$B$2:$B$3001,$M617)="","",INDEX('Per Invoice'!$B$2:$B$3001,$M617)))</f>
        <v/>
      </c>
      <c r="C617">
        <f>IF($M617="","",IF(INDEX('Per Invoice'!$C$2:$C$3001,$M617)="","",INDEX('Per Invoice'!$C$2:$C$3001,$M617)))</f>
        <v/>
      </c>
      <c r="D617">
        <f>IF($M617="","",IF(INDEX('Per Invoice'!$D$2:$D$3001,$M617)="","",INDEX('Per Invoice'!$D$2:$D$3001,$M617)))</f>
        <v/>
      </c>
      <c r="E617">
        <f>IF($M617="","",IF(INDEX('Per Invoice'!$E$2:$E$3001,$M617)="","",INDEX('Per Invoice'!$E$2:$E$3001,$M617)))</f>
        <v/>
      </c>
      <c r="F617">
        <f>IF($M617="","",IF(INDEX('Per Invoice'!$F$2:$F$3001,$M617)="","",INDEX('Per Invoice'!$F$2:$F$3001,$M617)))</f>
        <v/>
      </c>
      <c r="G617" s="5">
        <f>IF($M617="","",IF(INDEX('Per Invoice'!$G$2:$G$3001,$M617)="","",INDEX('Per Invoice'!$G$2:$G$3001,$M617)))</f>
        <v/>
      </c>
      <c r="H617" s="5">
        <f>IF($M617="","",IF(INDEX('Per Invoice'!$H$2:$H$3001,$M617)="","",INDEX('Per Invoice'!$H$2:$H$3001,$M617)))</f>
        <v/>
      </c>
      <c r="I617" s="5">
        <f>IF($M617="","",IF(INDEX('Per Invoice'!$I$2:$I$3001,$M617)="","",INDEX('Per Invoice'!$I$2:$I$3001,$M617)))</f>
        <v/>
      </c>
      <c r="J617" s="5">
        <f>IF($M617="","",IF(INDEX('Per Invoice'!$J$2:$J$3001,$M617)="","",INDEX('Per Invoice'!$J$2:$J$3001,$M617)))</f>
        <v/>
      </c>
      <c r="K617" s="5">
        <f>IF($M617="","",IF(INDEX('Per Invoice'!$K$2:$K$3001,$M617)="","",INDEX('Per Invoice'!$K$2:$K$3001,$M617)))</f>
        <v/>
      </c>
      <c r="L617">
        <f>IF($M617="","",IF(INDEX('Per Invoice'!$L$2:$L$3001,$M617)="","",INDEX('Per Invoice'!$L$2:$L$3001,$M617)))</f>
        <v/>
      </c>
      <c r="M617">
        <f>IF(ROWS($M$2:$M617)&lt;=COUNT('Per Invoice'!$N$2:$N$3001),MATCH(ROWS($M$2:$M617),'Per Invoice'!$N$2:$N$3001,0),"")</f>
        <v/>
      </c>
    </row>
    <row r="618">
      <c r="A618">
        <f>IF($M618="","",IF(INDEX('Per Invoice'!$A$2:$A$3001,$M618)="","",INDEX('Per Invoice'!$A$2:$A$3001,$M618)))</f>
        <v/>
      </c>
      <c r="B618">
        <f>IF($M618="","",IF(INDEX('Per Invoice'!$B$2:$B$3001,$M618)="","",INDEX('Per Invoice'!$B$2:$B$3001,$M618)))</f>
        <v/>
      </c>
      <c r="C618">
        <f>IF($M618="","",IF(INDEX('Per Invoice'!$C$2:$C$3001,$M618)="","",INDEX('Per Invoice'!$C$2:$C$3001,$M618)))</f>
        <v/>
      </c>
      <c r="D618">
        <f>IF($M618="","",IF(INDEX('Per Invoice'!$D$2:$D$3001,$M618)="","",INDEX('Per Invoice'!$D$2:$D$3001,$M618)))</f>
        <v/>
      </c>
      <c r="E618">
        <f>IF($M618="","",IF(INDEX('Per Invoice'!$E$2:$E$3001,$M618)="","",INDEX('Per Invoice'!$E$2:$E$3001,$M618)))</f>
        <v/>
      </c>
      <c r="F618">
        <f>IF($M618="","",IF(INDEX('Per Invoice'!$F$2:$F$3001,$M618)="","",INDEX('Per Invoice'!$F$2:$F$3001,$M618)))</f>
        <v/>
      </c>
      <c r="G618" s="5">
        <f>IF($M618="","",IF(INDEX('Per Invoice'!$G$2:$G$3001,$M618)="","",INDEX('Per Invoice'!$G$2:$G$3001,$M618)))</f>
        <v/>
      </c>
      <c r="H618" s="5">
        <f>IF($M618="","",IF(INDEX('Per Invoice'!$H$2:$H$3001,$M618)="","",INDEX('Per Invoice'!$H$2:$H$3001,$M618)))</f>
        <v/>
      </c>
      <c r="I618" s="5">
        <f>IF($M618="","",IF(INDEX('Per Invoice'!$I$2:$I$3001,$M618)="","",INDEX('Per Invoice'!$I$2:$I$3001,$M618)))</f>
        <v/>
      </c>
      <c r="J618" s="5">
        <f>IF($M618="","",IF(INDEX('Per Invoice'!$J$2:$J$3001,$M618)="","",INDEX('Per Invoice'!$J$2:$J$3001,$M618)))</f>
        <v/>
      </c>
      <c r="K618" s="5">
        <f>IF($M618="","",IF(INDEX('Per Invoice'!$K$2:$K$3001,$M618)="","",INDEX('Per Invoice'!$K$2:$K$3001,$M618)))</f>
        <v/>
      </c>
      <c r="L618">
        <f>IF($M618="","",IF(INDEX('Per Invoice'!$L$2:$L$3001,$M618)="","",INDEX('Per Invoice'!$L$2:$L$3001,$M618)))</f>
        <v/>
      </c>
      <c r="M618">
        <f>IF(ROWS($M$2:$M618)&lt;=COUNT('Per Invoice'!$N$2:$N$3001),MATCH(ROWS($M$2:$M618),'Per Invoice'!$N$2:$N$3001,0),"")</f>
        <v/>
      </c>
    </row>
    <row r="619">
      <c r="A619">
        <f>IF($M619="","",IF(INDEX('Per Invoice'!$A$2:$A$3001,$M619)="","",INDEX('Per Invoice'!$A$2:$A$3001,$M619)))</f>
        <v/>
      </c>
      <c r="B619">
        <f>IF($M619="","",IF(INDEX('Per Invoice'!$B$2:$B$3001,$M619)="","",INDEX('Per Invoice'!$B$2:$B$3001,$M619)))</f>
        <v/>
      </c>
      <c r="C619">
        <f>IF($M619="","",IF(INDEX('Per Invoice'!$C$2:$C$3001,$M619)="","",INDEX('Per Invoice'!$C$2:$C$3001,$M619)))</f>
        <v/>
      </c>
      <c r="D619">
        <f>IF($M619="","",IF(INDEX('Per Invoice'!$D$2:$D$3001,$M619)="","",INDEX('Per Invoice'!$D$2:$D$3001,$M619)))</f>
        <v/>
      </c>
      <c r="E619">
        <f>IF($M619="","",IF(INDEX('Per Invoice'!$E$2:$E$3001,$M619)="","",INDEX('Per Invoice'!$E$2:$E$3001,$M619)))</f>
        <v/>
      </c>
      <c r="F619">
        <f>IF($M619="","",IF(INDEX('Per Invoice'!$F$2:$F$3001,$M619)="","",INDEX('Per Invoice'!$F$2:$F$3001,$M619)))</f>
        <v/>
      </c>
      <c r="G619" s="5">
        <f>IF($M619="","",IF(INDEX('Per Invoice'!$G$2:$G$3001,$M619)="","",INDEX('Per Invoice'!$G$2:$G$3001,$M619)))</f>
        <v/>
      </c>
      <c r="H619" s="5">
        <f>IF($M619="","",IF(INDEX('Per Invoice'!$H$2:$H$3001,$M619)="","",INDEX('Per Invoice'!$H$2:$H$3001,$M619)))</f>
        <v/>
      </c>
      <c r="I619" s="5">
        <f>IF($M619="","",IF(INDEX('Per Invoice'!$I$2:$I$3001,$M619)="","",INDEX('Per Invoice'!$I$2:$I$3001,$M619)))</f>
        <v/>
      </c>
      <c r="J619" s="5">
        <f>IF($M619="","",IF(INDEX('Per Invoice'!$J$2:$J$3001,$M619)="","",INDEX('Per Invoice'!$J$2:$J$3001,$M619)))</f>
        <v/>
      </c>
      <c r="K619" s="5">
        <f>IF($M619="","",IF(INDEX('Per Invoice'!$K$2:$K$3001,$M619)="","",INDEX('Per Invoice'!$K$2:$K$3001,$M619)))</f>
        <v/>
      </c>
      <c r="L619">
        <f>IF($M619="","",IF(INDEX('Per Invoice'!$L$2:$L$3001,$M619)="","",INDEX('Per Invoice'!$L$2:$L$3001,$M619)))</f>
        <v/>
      </c>
      <c r="M619">
        <f>IF(ROWS($M$2:$M619)&lt;=COUNT('Per Invoice'!$N$2:$N$3001),MATCH(ROWS($M$2:$M619),'Per Invoice'!$N$2:$N$3001,0),"")</f>
        <v/>
      </c>
    </row>
    <row r="620">
      <c r="A620">
        <f>IF($M620="","",IF(INDEX('Per Invoice'!$A$2:$A$3001,$M620)="","",INDEX('Per Invoice'!$A$2:$A$3001,$M620)))</f>
        <v/>
      </c>
      <c r="B620">
        <f>IF($M620="","",IF(INDEX('Per Invoice'!$B$2:$B$3001,$M620)="","",INDEX('Per Invoice'!$B$2:$B$3001,$M620)))</f>
        <v/>
      </c>
      <c r="C620">
        <f>IF($M620="","",IF(INDEX('Per Invoice'!$C$2:$C$3001,$M620)="","",INDEX('Per Invoice'!$C$2:$C$3001,$M620)))</f>
        <v/>
      </c>
      <c r="D620">
        <f>IF($M620="","",IF(INDEX('Per Invoice'!$D$2:$D$3001,$M620)="","",INDEX('Per Invoice'!$D$2:$D$3001,$M620)))</f>
        <v/>
      </c>
      <c r="E620">
        <f>IF($M620="","",IF(INDEX('Per Invoice'!$E$2:$E$3001,$M620)="","",INDEX('Per Invoice'!$E$2:$E$3001,$M620)))</f>
        <v/>
      </c>
      <c r="F620">
        <f>IF($M620="","",IF(INDEX('Per Invoice'!$F$2:$F$3001,$M620)="","",INDEX('Per Invoice'!$F$2:$F$3001,$M620)))</f>
        <v/>
      </c>
      <c r="G620" s="5">
        <f>IF($M620="","",IF(INDEX('Per Invoice'!$G$2:$G$3001,$M620)="","",INDEX('Per Invoice'!$G$2:$G$3001,$M620)))</f>
        <v/>
      </c>
      <c r="H620" s="5">
        <f>IF($M620="","",IF(INDEX('Per Invoice'!$H$2:$H$3001,$M620)="","",INDEX('Per Invoice'!$H$2:$H$3001,$M620)))</f>
        <v/>
      </c>
      <c r="I620" s="5">
        <f>IF($M620="","",IF(INDEX('Per Invoice'!$I$2:$I$3001,$M620)="","",INDEX('Per Invoice'!$I$2:$I$3001,$M620)))</f>
        <v/>
      </c>
      <c r="J620" s="5">
        <f>IF($M620="","",IF(INDEX('Per Invoice'!$J$2:$J$3001,$M620)="","",INDEX('Per Invoice'!$J$2:$J$3001,$M620)))</f>
        <v/>
      </c>
      <c r="K620" s="5">
        <f>IF($M620="","",IF(INDEX('Per Invoice'!$K$2:$K$3001,$M620)="","",INDEX('Per Invoice'!$K$2:$K$3001,$M620)))</f>
        <v/>
      </c>
      <c r="L620">
        <f>IF($M620="","",IF(INDEX('Per Invoice'!$L$2:$L$3001,$M620)="","",INDEX('Per Invoice'!$L$2:$L$3001,$M620)))</f>
        <v/>
      </c>
      <c r="M620">
        <f>IF(ROWS($M$2:$M620)&lt;=COUNT('Per Invoice'!$N$2:$N$3001),MATCH(ROWS($M$2:$M620),'Per Invoice'!$N$2:$N$3001,0),"")</f>
        <v/>
      </c>
    </row>
    <row r="621">
      <c r="A621">
        <f>IF($M621="","",IF(INDEX('Per Invoice'!$A$2:$A$3001,$M621)="","",INDEX('Per Invoice'!$A$2:$A$3001,$M621)))</f>
        <v/>
      </c>
      <c r="B621">
        <f>IF($M621="","",IF(INDEX('Per Invoice'!$B$2:$B$3001,$M621)="","",INDEX('Per Invoice'!$B$2:$B$3001,$M621)))</f>
        <v/>
      </c>
      <c r="C621">
        <f>IF($M621="","",IF(INDEX('Per Invoice'!$C$2:$C$3001,$M621)="","",INDEX('Per Invoice'!$C$2:$C$3001,$M621)))</f>
        <v/>
      </c>
      <c r="D621">
        <f>IF($M621="","",IF(INDEX('Per Invoice'!$D$2:$D$3001,$M621)="","",INDEX('Per Invoice'!$D$2:$D$3001,$M621)))</f>
        <v/>
      </c>
      <c r="E621">
        <f>IF($M621="","",IF(INDEX('Per Invoice'!$E$2:$E$3001,$M621)="","",INDEX('Per Invoice'!$E$2:$E$3001,$M621)))</f>
        <v/>
      </c>
      <c r="F621">
        <f>IF($M621="","",IF(INDEX('Per Invoice'!$F$2:$F$3001,$M621)="","",INDEX('Per Invoice'!$F$2:$F$3001,$M621)))</f>
        <v/>
      </c>
      <c r="G621" s="5">
        <f>IF($M621="","",IF(INDEX('Per Invoice'!$G$2:$G$3001,$M621)="","",INDEX('Per Invoice'!$G$2:$G$3001,$M621)))</f>
        <v/>
      </c>
      <c r="H621" s="5">
        <f>IF($M621="","",IF(INDEX('Per Invoice'!$H$2:$H$3001,$M621)="","",INDEX('Per Invoice'!$H$2:$H$3001,$M621)))</f>
        <v/>
      </c>
      <c r="I621" s="5">
        <f>IF($M621="","",IF(INDEX('Per Invoice'!$I$2:$I$3001,$M621)="","",INDEX('Per Invoice'!$I$2:$I$3001,$M621)))</f>
        <v/>
      </c>
      <c r="J621" s="5">
        <f>IF($M621="","",IF(INDEX('Per Invoice'!$J$2:$J$3001,$M621)="","",INDEX('Per Invoice'!$J$2:$J$3001,$M621)))</f>
        <v/>
      </c>
      <c r="K621" s="5">
        <f>IF($M621="","",IF(INDEX('Per Invoice'!$K$2:$K$3001,$M621)="","",INDEX('Per Invoice'!$K$2:$K$3001,$M621)))</f>
        <v/>
      </c>
      <c r="L621">
        <f>IF($M621="","",IF(INDEX('Per Invoice'!$L$2:$L$3001,$M621)="","",INDEX('Per Invoice'!$L$2:$L$3001,$M621)))</f>
        <v/>
      </c>
      <c r="M621">
        <f>IF(ROWS($M$2:$M621)&lt;=COUNT('Per Invoice'!$N$2:$N$3001),MATCH(ROWS($M$2:$M621),'Per Invoice'!$N$2:$N$3001,0),"")</f>
        <v/>
      </c>
    </row>
    <row r="622">
      <c r="A622">
        <f>IF($M622="","",IF(INDEX('Per Invoice'!$A$2:$A$3001,$M622)="","",INDEX('Per Invoice'!$A$2:$A$3001,$M622)))</f>
        <v/>
      </c>
      <c r="B622">
        <f>IF($M622="","",IF(INDEX('Per Invoice'!$B$2:$B$3001,$M622)="","",INDEX('Per Invoice'!$B$2:$B$3001,$M622)))</f>
        <v/>
      </c>
      <c r="C622">
        <f>IF($M622="","",IF(INDEX('Per Invoice'!$C$2:$C$3001,$M622)="","",INDEX('Per Invoice'!$C$2:$C$3001,$M622)))</f>
        <v/>
      </c>
      <c r="D622">
        <f>IF($M622="","",IF(INDEX('Per Invoice'!$D$2:$D$3001,$M622)="","",INDEX('Per Invoice'!$D$2:$D$3001,$M622)))</f>
        <v/>
      </c>
      <c r="E622">
        <f>IF($M622="","",IF(INDEX('Per Invoice'!$E$2:$E$3001,$M622)="","",INDEX('Per Invoice'!$E$2:$E$3001,$M622)))</f>
        <v/>
      </c>
      <c r="F622">
        <f>IF($M622="","",IF(INDEX('Per Invoice'!$F$2:$F$3001,$M622)="","",INDEX('Per Invoice'!$F$2:$F$3001,$M622)))</f>
        <v/>
      </c>
      <c r="G622" s="5">
        <f>IF($M622="","",IF(INDEX('Per Invoice'!$G$2:$G$3001,$M622)="","",INDEX('Per Invoice'!$G$2:$G$3001,$M622)))</f>
        <v/>
      </c>
      <c r="H622" s="5">
        <f>IF($M622="","",IF(INDEX('Per Invoice'!$H$2:$H$3001,$M622)="","",INDEX('Per Invoice'!$H$2:$H$3001,$M622)))</f>
        <v/>
      </c>
      <c r="I622" s="5">
        <f>IF($M622="","",IF(INDEX('Per Invoice'!$I$2:$I$3001,$M622)="","",INDEX('Per Invoice'!$I$2:$I$3001,$M622)))</f>
        <v/>
      </c>
      <c r="J622" s="5">
        <f>IF($M622="","",IF(INDEX('Per Invoice'!$J$2:$J$3001,$M622)="","",INDEX('Per Invoice'!$J$2:$J$3001,$M622)))</f>
        <v/>
      </c>
      <c r="K622" s="5">
        <f>IF($M622="","",IF(INDEX('Per Invoice'!$K$2:$K$3001,$M622)="","",INDEX('Per Invoice'!$K$2:$K$3001,$M622)))</f>
        <v/>
      </c>
      <c r="L622">
        <f>IF($M622="","",IF(INDEX('Per Invoice'!$L$2:$L$3001,$M622)="","",INDEX('Per Invoice'!$L$2:$L$3001,$M622)))</f>
        <v/>
      </c>
      <c r="M622">
        <f>IF(ROWS($M$2:$M622)&lt;=COUNT('Per Invoice'!$N$2:$N$3001),MATCH(ROWS($M$2:$M622),'Per Invoice'!$N$2:$N$3001,0),"")</f>
        <v/>
      </c>
    </row>
    <row r="623">
      <c r="A623">
        <f>IF($M623="","",IF(INDEX('Per Invoice'!$A$2:$A$3001,$M623)="","",INDEX('Per Invoice'!$A$2:$A$3001,$M623)))</f>
        <v/>
      </c>
      <c r="B623">
        <f>IF($M623="","",IF(INDEX('Per Invoice'!$B$2:$B$3001,$M623)="","",INDEX('Per Invoice'!$B$2:$B$3001,$M623)))</f>
        <v/>
      </c>
      <c r="C623">
        <f>IF($M623="","",IF(INDEX('Per Invoice'!$C$2:$C$3001,$M623)="","",INDEX('Per Invoice'!$C$2:$C$3001,$M623)))</f>
        <v/>
      </c>
      <c r="D623">
        <f>IF($M623="","",IF(INDEX('Per Invoice'!$D$2:$D$3001,$M623)="","",INDEX('Per Invoice'!$D$2:$D$3001,$M623)))</f>
        <v/>
      </c>
      <c r="E623">
        <f>IF($M623="","",IF(INDEX('Per Invoice'!$E$2:$E$3001,$M623)="","",INDEX('Per Invoice'!$E$2:$E$3001,$M623)))</f>
        <v/>
      </c>
      <c r="F623">
        <f>IF($M623="","",IF(INDEX('Per Invoice'!$F$2:$F$3001,$M623)="","",INDEX('Per Invoice'!$F$2:$F$3001,$M623)))</f>
        <v/>
      </c>
      <c r="G623" s="5">
        <f>IF($M623="","",IF(INDEX('Per Invoice'!$G$2:$G$3001,$M623)="","",INDEX('Per Invoice'!$G$2:$G$3001,$M623)))</f>
        <v/>
      </c>
      <c r="H623" s="5">
        <f>IF($M623="","",IF(INDEX('Per Invoice'!$H$2:$H$3001,$M623)="","",INDEX('Per Invoice'!$H$2:$H$3001,$M623)))</f>
        <v/>
      </c>
      <c r="I623" s="5">
        <f>IF($M623="","",IF(INDEX('Per Invoice'!$I$2:$I$3001,$M623)="","",INDEX('Per Invoice'!$I$2:$I$3001,$M623)))</f>
        <v/>
      </c>
      <c r="J623" s="5">
        <f>IF($M623="","",IF(INDEX('Per Invoice'!$J$2:$J$3001,$M623)="","",INDEX('Per Invoice'!$J$2:$J$3001,$M623)))</f>
        <v/>
      </c>
      <c r="K623" s="5">
        <f>IF($M623="","",IF(INDEX('Per Invoice'!$K$2:$K$3001,$M623)="","",INDEX('Per Invoice'!$K$2:$K$3001,$M623)))</f>
        <v/>
      </c>
      <c r="L623">
        <f>IF($M623="","",IF(INDEX('Per Invoice'!$L$2:$L$3001,$M623)="","",INDEX('Per Invoice'!$L$2:$L$3001,$M623)))</f>
        <v/>
      </c>
      <c r="M623">
        <f>IF(ROWS($M$2:$M623)&lt;=COUNT('Per Invoice'!$N$2:$N$3001),MATCH(ROWS($M$2:$M623),'Per Invoice'!$N$2:$N$3001,0),"")</f>
        <v/>
      </c>
    </row>
    <row r="624">
      <c r="A624">
        <f>IF($M624="","",IF(INDEX('Per Invoice'!$A$2:$A$3001,$M624)="","",INDEX('Per Invoice'!$A$2:$A$3001,$M624)))</f>
        <v/>
      </c>
      <c r="B624">
        <f>IF($M624="","",IF(INDEX('Per Invoice'!$B$2:$B$3001,$M624)="","",INDEX('Per Invoice'!$B$2:$B$3001,$M624)))</f>
        <v/>
      </c>
      <c r="C624">
        <f>IF($M624="","",IF(INDEX('Per Invoice'!$C$2:$C$3001,$M624)="","",INDEX('Per Invoice'!$C$2:$C$3001,$M624)))</f>
        <v/>
      </c>
      <c r="D624">
        <f>IF($M624="","",IF(INDEX('Per Invoice'!$D$2:$D$3001,$M624)="","",INDEX('Per Invoice'!$D$2:$D$3001,$M624)))</f>
        <v/>
      </c>
      <c r="E624">
        <f>IF($M624="","",IF(INDEX('Per Invoice'!$E$2:$E$3001,$M624)="","",INDEX('Per Invoice'!$E$2:$E$3001,$M624)))</f>
        <v/>
      </c>
      <c r="F624">
        <f>IF($M624="","",IF(INDEX('Per Invoice'!$F$2:$F$3001,$M624)="","",INDEX('Per Invoice'!$F$2:$F$3001,$M624)))</f>
        <v/>
      </c>
      <c r="G624" s="5">
        <f>IF($M624="","",IF(INDEX('Per Invoice'!$G$2:$G$3001,$M624)="","",INDEX('Per Invoice'!$G$2:$G$3001,$M624)))</f>
        <v/>
      </c>
      <c r="H624" s="5">
        <f>IF($M624="","",IF(INDEX('Per Invoice'!$H$2:$H$3001,$M624)="","",INDEX('Per Invoice'!$H$2:$H$3001,$M624)))</f>
        <v/>
      </c>
      <c r="I624" s="5">
        <f>IF($M624="","",IF(INDEX('Per Invoice'!$I$2:$I$3001,$M624)="","",INDEX('Per Invoice'!$I$2:$I$3001,$M624)))</f>
        <v/>
      </c>
      <c r="J624" s="5">
        <f>IF($M624="","",IF(INDEX('Per Invoice'!$J$2:$J$3001,$M624)="","",INDEX('Per Invoice'!$J$2:$J$3001,$M624)))</f>
        <v/>
      </c>
      <c r="K624" s="5">
        <f>IF($M624="","",IF(INDEX('Per Invoice'!$K$2:$K$3001,$M624)="","",INDEX('Per Invoice'!$K$2:$K$3001,$M624)))</f>
        <v/>
      </c>
      <c r="L624">
        <f>IF($M624="","",IF(INDEX('Per Invoice'!$L$2:$L$3001,$M624)="","",INDEX('Per Invoice'!$L$2:$L$3001,$M624)))</f>
        <v/>
      </c>
      <c r="M624">
        <f>IF(ROWS($M$2:$M624)&lt;=COUNT('Per Invoice'!$N$2:$N$3001),MATCH(ROWS($M$2:$M624),'Per Invoice'!$N$2:$N$3001,0),"")</f>
        <v/>
      </c>
    </row>
    <row r="625">
      <c r="A625">
        <f>IF($M625="","",IF(INDEX('Per Invoice'!$A$2:$A$3001,$M625)="","",INDEX('Per Invoice'!$A$2:$A$3001,$M625)))</f>
        <v/>
      </c>
      <c r="B625">
        <f>IF($M625="","",IF(INDEX('Per Invoice'!$B$2:$B$3001,$M625)="","",INDEX('Per Invoice'!$B$2:$B$3001,$M625)))</f>
        <v/>
      </c>
      <c r="C625">
        <f>IF($M625="","",IF(INDEX('Per Invoice'!$C$2:$C$3001,$M625)="","",INDEX('Per Invoice'!$C$2:$C$3001,$M625)))</f>
        <v/>
      </c>
      <c r="D625">
        <f>IF($M625="","",IF(INDEX('Per Invoice'!$D$2:$D$3001,$M625)="","",INDEX('Per Invoice'!$D$2:$D$3001,$M625)))</f>
        <v/>
      </c>
      <c r="E625">
        <f>IF($M625="","",IF(INDEX('Per Invoice'!$E$2:$E$3001,$M625)="","",INDEX('Per Invoice'!$E$2:$E$3001,$M625)))</f>
        <v/>
      </c>
      <c r="F625">
        <f>IF($M625="","",IF(INDEX('Per Invoice'!$F$2:$F$3001,$M625)="","",INDEX('Per Invoice'!$F$2:$F$3001,$M625)))</f>
        <v/>
      </c>
      <c r="G625" s="5">
        <f>IF($M625="","",IF(INDEX('Per Invoice'!$G$2:$G$3001,$M625)="","",INDEX('Per Invoice'!$G$2:$G$3001,$M625)))</f>
        <v/>
      </c>
      <c r="H625" s="5">
        <f>IF($M625="","",IF(INDEX('Per Invoice'!$H$2:$H$3001,$M625)="","",INDEX('Per Invoice'!$H$2:$H$3001,$M625)))</f>
        <v/>
      </c>
      <c r="I625" s="5">
        <f>IF($M625="","",IF(INDEX('Per Invoice'!$I$2:$I$3001,$M625)="","",INDEX('Per Invoice'!$I$2:$I$3001,$M625)))</f>
        <v/>
      </c>
      <c r="J625" s="5">
        <f>IF($M625="","",IF(INDEX('Per Invoice'!$J$2:$J$3001,$M625)="","",INDEX('Per Invoice'!$J$2:$J$3001,$M625)))</f>
        <v/>
      </c>
      <c r="K625" s="5">
        <f>IF($M625="","",IF(INDEX('Per Invoice'!$K$2:$K$3001,$M625)="","",INDEX('Per Invoice'!$K$2:$K$3001,$M625)))</f>
        <v/>
      </c>
      <c r="L625">
        <f>IF($M625="","",IF(INDEX('Per Invoice'!$L$2:$L$3001,$M625)="","",INDEX('Per Invoice'!$L$2:$L$3001,$M625)))</f>
        <v/>
      </c>
      <c r="M625">
        <f>IF(ROWS($M$2:$M625)&lt;=COUNT('Per Invoice'!$N$2:$N$3001),MATCH(ROWS($M$2:$M625),'Per Invoice'!$N$2:$N$3001,0),"")</f>
        <v/>
      </c>
    </row>
    <row r="626">
      <c r="A626">
        <f>IF($M626="","",IF(INDEX('Per Invoice'!$A$2:$A$3001,$M626)="","",INDEX('Per Invoice'!$A$2:$A$3001,$M626)))</f>
        <v/>
      </c>
      <c r="B626">
        <f>IF($M626="","",IF(INDEX('Per Invoice'!$B$2:$B$3001,$M626)="","",INDEX('Per Invoice'!$B$2:$B$3001,$M626)))</f>
        <v/>
      </c>
      <c r="C626">
        <f>IF($M626="","",IF(INDEX('Per Invoice'!$C$2:$C$3001,$M626)="","",INDEX('Per Invoice'!$C$2:$C$3001,$M626)))</f>
        <v/>
      </c>
      <c r="D626">
        <f>IF($M626="","",IF(INDEX('Per Invoice'!$D$2:$D$3001,$M626)="","",INDEX('Per Invoice'!$D$2:$D$3001,$M626)))</f>
        <v/>
      </c>
      <c r="E626">
        <f>IF($M626="","",IF(INDEX('Per Invoice'!$E$2:$E$3001,$M626)="","",INDEX('Per Invoice'!$E$2:$E$3001,$M626)))</f>
        <v/>
      </c>
      <c r="F626">
        <f>IF($M626="","",IF(INDEX('Per Invoice'!$F$2:$F$3001,$M626)="","",INDEX('Per Invoice'!$F$2:$F$3001,$M626)))</f>
        <v/>
      </c>
      <c r="G626" s="5">
        <f>IF($M626="","",IF(INDEX('Per Invoice'!$G$2:$G$3001,$M626)="","",INDEX('Per Invoice'!$G$2:$G$3001,$M626)))</f>
        <v/>
      </c>
      <c r="H626" s="5">
        <f>IF($M626="","",IF(INDEX('Per Invoice'!$H$2:$H$3001,$M626)="","",INDEX('Per Invoice'!$H$2:$H$3001,$M626)))</f>
        <v/>
      </c>
      <c r="I626" s="5">
        <f>IF($M626="","",IF(INDEX('Per Invoice'!$I$2:$I$3001,$M626)="","",INDEX('Per Invoice'!$I$2:$I$3001,$M626)))</f>
        <v/>
      </c>
      <c r="J626" s="5">
        <f>IF($M626="","",IF(INDEX('Per Invoice'!$J$2:$J$3001,$M626)="","",INDEX('Per Invoice'!$J$2:$J$3001,$M626)))</f>
        <v/>
      </c>
      <c r="K626" s="5">
        <f>IF($M626="","",IF(INDEX('Per Invoice'!$K$2:$K$3001,$M626)="","",INDEX('Per Invoice'!$K$2:$K$3001,$M626)))</f>
        <v/>
      </c>
      <c r="L626">
        <f>IF($M626="","",IF(INDEX('Per Invoice'!$L$2:$L$3001,$M626)="","",INDEX('Per Invoice'!$L$2:$L$3001,$M626)))</f>
        <v/>
      </c>
      <c r="M626">
        <f>IF(ROWS($M$2:$M626)&lt;=COUNT('Per Invoice'!$N$2:$N$3001),MATCH(ROWS($M$2:$M626),'Per Invoice'!$N$2:$N$3001,0),"")</f>
        <v/>
      </c>
    </row>
    <row r="627">
      <c r="A627">
        <f>IF($M627="","",IF(INDEX('Per Invoice'!$A$2:$A$3001,$M627)="","",INDEX('Per Invoice'!$A$2:$A$3001,$M627)))</f>
        <v/>
      </c>
      <c r="B627">
        <f>IF($M627="","",IF(INDEX('Per Invoice'!$B$2:$B$3001,$M627)="","",INDEX('Per Invoice'!$B$2:$B$3001,$M627)))</f>
        <v/>
      </c>
      <c r="C627">
        <f>IF($M627="","",IF(INDEX('Per Invoice'!$C$2:$C$3001,$M627)="","",INDEX('Per Invoice'!$C$2:$C$3001,$M627)))</f>
        <v/>
      </c>
      <c r="D627">
        <f>IF($M627="","",IF(INDEX('Per Invoice'!$D$2:$D$3001,$M627)="","",INDEX('Per Invoice'!$D$2:$D$3001,$M627)))</f>
        <v/>
      </c>
      <c r="E627">
        <f>IF($M627="","",IF(INDEX('Per Invoice'!$E$2:$E$3001,$M627)="","",INDEX('Per Invoice'!$E$2:$E$3001,$M627)))</f>
        <v/>
      </c>
      <c r="F627">
        <f>IF($M627="","",IF(INDEX('Per Invoice'!$F$2:$F$3001,$M627)="","",INDEX('Per Invoice'!$F$2:$F$3001,$M627)))</f>
        <v/>
      </c>
      <c r="G627" s="5">
        <f>IF($M627="","",IF(INDEX('Per Invoice'!$G$2:$G$3001,$M627)="","",INDEX('Per Invoice'!$G$2:$G$3001,$M627)))</f>
        <v/>
      </c>
      <c r="H627" s="5">
        <f>IF($M627="","",IF(INDEX('Per Invoice'!$H$2:$H$3001,$M627)="","",INDEX('Per Invoice'!$H$2:$H$3001,$M627)))</f>
        <v/>
      </c>
      <c r="I627" s="5">
        <f>IF($M627="","",IF(INDEX('Per Invoice'!$I$2:$I$3001,$M627)="","",INDEX('Per Invoice'!$I$2:$I$3001,$M627)))</f>
        <v/>
      </c>
      <c r="J627" s="5">
        <f>IF($M627="","",IF(INDEX('Per Invoice'!$J$2:$J$3001,$M627)="","",INDEX('Per Invoice'!$J$2:$J$3001,$M627)))</f>
        <v/>
      </c>
      <c r="K627" s="5">
        <f>IF($M627="","",IF(INDEX('Per Invoice'!$K$2:$K$3001,$M627)="","",INDEX('Per Invoice'!$K$2:$K$3001,$M627)))</f>
        <v/>
      </c>
      <c r="L627">
        <f>IF($M627="","",IF(INDEX('Per Invoice'!$L$2:$L$3001,$M627)="","",INDEX('Per Invoice'!$L$2:$L$3001,$M627)))</f>
        <v/>
      </c>
      <c r="M627">
        <f>IF(ROWS($M$2:$M627)&lt;=COUNT('Per Invoice'!$N$2:$N$3001),MATCH(ROWS($M$2:$M627),'Per Invoice'!$N$2:$N$3001,0),"")</f>
        <v/>
      </c>
    </row>
    <row r="628">
      <c r="A628">
        <f>IF($M628="","",IF(INDEX('Per Invoice'!$A$2:$A$3001,$M628)="","",INDEX('Per Invoice'!$A$2:$A$3001,$M628)))</f>
        <v/>
      </c>
      <c r="B628">
        <f>IF($M628="","",IF(INDEX('Per Invoice'!$B$2:$B$3001,$M628)="","",INDEX('Per Invoice'!$B$2:$B$3001,$M628)))</f>
        <v/>
      </c>
      <c r="C628">
        <f>IF($M628="","",IF(INDEX('Per Invoice'!$C$2:$C$3001,$M628)="","",INDEX('Per Invoice'!$C$2:$C$3001,$M628)))</f>
        <v/>
      </c>
      <c r="D628">
        <f>IF($M628="","",IF(INDEX('Per Invoice'!$D$2:$D$3001,$M628)="","",INDEX('Per Invoice'!$D$2:$D$3001,$M628)))</f>
        <v/>
      </c>
      <c r="E628">
        <f>IF($M628="","",IF(INDEX('Per Invoice'!$E$2:$E$3001,$M628)="","",INDEX('Per Invoice'!$E$2:$E$3001,$M628)))</f>
        <v/>
      </c>
      <c r="F628">
        <f>IF($M628="","",IF(INDEX('Per Invoice'!$F$2:$F$3001,$M628)="","",INDEX('Per Invoice'!$F$2:$F$3001,$M628)))</f>
        <v/>
      </c>
      <c r="G628" s="5">
        <f>IF($M628="","",IF(INDEX('Per Invoice'!$G$2:$G$3001,$M628)="","",INDEX('Per Invoice'!$G$2:$G$3001,$M628)))</f>
        <v/>
      </c>
      <c r="H628" s="5">
        <f>IF($M628="","",IF(INDEX('Per Invoice'!$H$2:$H$3001,$M628)="","",INDEX('Per Invoice'!$H$2:$H$3001,$M628)))</f>
        <v/>
      </c>
      <c r="I628" s="5">
        <f>IF($M628="","",IF(INDEX('Per Invoice'!$I$2:$I$3001,$M628)="","",INDEX('Per Invoice'!$I$2:$I$3001,$M628)))</f>
        <v/>
      </c>
      <c r="J628" s="5">
        <f>IF($M628="","",IF(INDEX('Per Invoice'!$J$2:$J$3001,$M628)="","",INDEX('Per Invoice'!$J$2:$J$3001,$M628)))</f>
        <v/>
      </c>
      <c r="K628" s="5">
        <f>IF($M628="","",IF(INDEX('Per Invoice'!$K$2:$K$3001,$M628)="","",INDEX('Per Invoice'!$K$2:$K$3001,$M628)))</f>
        <v/>
      </c>
      <c r="L628">
        <f>IF($M628="","",IF(INDEX('Per Invoice'!$L$2:$L$3001,$M628)="","",INDEX('Per Invoice'!$L$2:$L$3001,$M628)))</f>
        <v/>
      </c>
      <c r="M628">
        <f>IF(ROWS($M$2:$M628)&lt;=COUNT('Per Invoice'!$N$2:$N$3001),MATCH(ROWS($M$2:$M628),'Per Invoice'!$N$2:$N$3001,0),"")</f>
        <v/>
      </c>
    </row>
    <row r="629">
      <c r="A629">
        <f>IF($M629="","",IF(INDEX('Per Invoice'!$A$2:$A$3001,$M629)="","",INDEX('Per Invoice'!$A$2:$A$3001,$M629)))</f>
        <v/>
      </c>
      <c r="B629">
        <f>IF($M629="","",IF(INDEX('Per Invoice'!$B$2:$B$3001,$M629)="","",INDEX('Per Invoice'!$B$2:$B$3001,$M629)))</f>
        <v/>
      </c>
      <c r="C629">
        <f>IF($M629="","",IF(INDEX('Per Invoice'!$C$2:$C$3001,$M629)="","",INDEX('Per Invoice'!$C$2:$C$3001,$M629)))</f>
        <v/>
      </c>
      <c r="D629">
        <f>IF($M629="","",IF(INDEX('Per Invoice'!$D$2:$D$3001,$M629)="","",INDEX('Per Invoice'!$D$2:$D$3001,$M629)))</f>
        <v/>
      </c>
      <c r="E629">
        <f>IF($M629="","",IF(INDEX('Per Invoice'!$E$2:$E$3001,$M629)="","",INDEX('Per Invoice'!$E$2:$E$3001,$M629)))</f>
        <v/>
      </c>
      <c r="F629">
        <f>IF($M629="","",IF(INDEX('Per Invoice'!$F$2:$F$3001,$M629)="","",INDEX('Per Invoice'!$F$2:$F$3001,$M629)))</f>
        <v/>
      </c>
      <c r="G629" s="5">
        <f>IF($M629="","",IF(INDEX('Per Invoice'!$G$2:$G$3001,$M629)="","",INDEX('Per Invoice'!$G$2:$G$3001,$M629)))</f>
        <v/>
      </c>
      <c r="H629" s="5">
        <f>IF($M629="","",IF(INDEX('Per Invoice'!$H$2:$H$3001,$M629)="","",INDEX('Per Invoice'!$H$2:$H$3001,$M629)))</f>
        <v/>
      </c>
      <c r="I629" s="5">
        <f>IF($M629="","",IF(INDEX('Per Invoice'!$I$2:$I$3001,$M629)="","",INDEX('Per Invoice'!$I$2:$I$3001,$M629)))</f>
        <v/>
      </c>
      <c r="J629" s="5">
        <f>IF($M629="","",IF(INDEX('Per Invoice'!$J$2:$J$3001,$M629)="","",INDEX('Per Invoice'!$J$2:$J$3001,$M629)))</f>
        <v/>
      </c>
      <c r="K629" s="5">
        <f>IF($M629="","",IF(INDEX('Per Invoice'!$K$2:$K$3001,$M629)="","",INDEX('Per Invoice'!$K$2:$K$3001,$M629)))</f>
        <v/>
      </c>
      <c r="L629">
        <f>IF($M629="","",IF(INDEX('Per Invoice'!$L$2:$L$3001,$M629)="","",INDEX('Per Invoice'!$L$2:$L$3001,$M629)))</f>
        <v/>
      </c>
      <c r="M629">
        <f>IF(ROWS($M$2:$M629)&lt;=COUNT('Per Invoice'!$N$2:$N$3001),MATCH(ROWS($M$2:$M629),'Per Invoice'!$N$2:$N$3001,0),"")</f>
        <v/>
      </c>
    </row>
    <row r="630">
      <c r="A630">
        <f>IF($M630="","",IF(INDEX('Per Invoice'!$A$2:$A$3001,$M630)="","",INDEX('Per Invoice'!$A$2:$A$3001,$M630)))</f>
        <v/>
      </c>
      <c r="B630">
        <f>IF($M630="","",IF(INDEX('Per Invoice'!$B$2:$B$3001,$M630)="","",INDEX('Per Invoice'!$B$2:$B$3001,$M630)))</f>
        <v/>
      </c>
      <c r="C630">
        <f>IF($M630="","",IF(INDEX('Per Invoice'!$C$2:$C$3001,$M630)="","",INDEX('Per Invoice'!$C$2:$C$3001,$M630)))</f>
        <v/>
      </c>
      <c r="D630">
        <f>IF($M630="","",IF(INDEX('Per Invoice'!$D$2:$D$3001,$M630)="","",INDEX('Per Invoice'!$D$2:$D$3001,$M630)))</f>
        <v/>
      </c>
      <c r="E630">
        <f>IF($M630="","",IF(INDEX('Per Invoice'!$E$2:$E$3001,$M630)="","",INDEX('Per Invoice'!$E$2:$E$3001,$M630)))</f>
        <v/>
      </c>
      <c r="F630">
        <f>IF($M630="","",IF(INDEX('Per Invoice'!$F$2:$F$3001,$M630)="","",INDEX('Per Invoice'!$F$2:$F$3001,$M630)))</f>
        <v/>
      </c>
      <c r="G630" s="5">
        <f>IF($M630="","",IF(INDEX('Per Invoice'!$G$2:$G$3001,$M630)="","",INDEX('Per Invoice'!$G$2:$G$3001,$M630)))</f>
        <v/>
      </c>
      <c r="H630" s="5">
        <f>IF($M630="","",IF(INDEX('Per Invoice'!$H$2:$H$3001,$M630)="","",INDEX('Per Invoice'!$H$2:$H$3001,$M630)))</f>
        <v/>
      </c>
      <c r="I630" s="5">
        <f>IF($M630="","",IF(INDEX('Per Invoice'!$I$2:$I$3001,$M630)="","",INDEX('Per Invoice'!$I$2:$I$3001,$M630)))</f>
        <v/>
      </c>
      <c r="J630" s="5">
        <f>IF($M630="","",IF(INDEX('Per Invoice'!$J$2:$J$3001,$M630)="","",INDEX('Per Invoice'!$J$2:$J$3001,$M630)))</f>
        <v/>
      </c>
      <c r="K630" s="5">
        <f>IF($M630="","",IF(INDEX('Per Invoice'!$K$2:$K$3001,$M630)="","",INDEX('Per Invoice'!$K$2:$K$3001,$M630)))</f>
        <v/>
      </c>
      <c r="L630">
        <f>IF($M630="","",IF(INDEX('Per Invoice'!$L$2:$L$3001,$M630)="","",INDEX('Per Invoice'!$L$2:$L$3001,$M630)))</f>
        <v/>
      </c>
      <c r="M630">
        <f>IF(ROWS($M$2:$M630)&lt;=COUNT('Per Invoice'!$N$2:$N$3001),MATCH(ROWS($M$2:$M630),'Per Invoice'!$N$2:$N$3001,0),"")</f>
        <v/>
      </c>
    </row>
    <row r="631">
      <c r="A631">
        <f>IF($M631="","",IF(INDEX('Per Invoice'!$A$2:$A$3001,$M631)="","",INDEX('Per Invoice'!$A$2:$A$3001,$M631)))</f>
        <v/>
      </c>
      <c r="B631">
        <f>IF($M631="","",IF(INDEX('Per Invoice'!$B$2:$B$3001,$M631)="","",INDEX('Per Invoice'!$B$2:$B$3001,$M631)))</f>
        <v/>
      </c>
      <c r="C631">
        <f>IF($M631="","",IF(INDEX('Per Invoice'!$C$2:$C$3001,$M631)="","",INDEX('Per Invoice'!$C$2:$C$3001,$M631)))</f>
        <v/>
      </c>
      <c r="D631">
        <f>IF($M631="","",IF(INDEX('Per Invoice'!$D$2:$D$3001,$M631)="","",INDEX('Per Invoice'!$D$2:$D$3001,$M631)))</f>
        <v/>
      </c>
      <c r="E631">
        <f>IF($M631="","",IF(INDEX('Per Invoice'!$E$2:$E$3001,$M631)="","",INDEX('Per Invoice'!$E$2:$E$3001,$M631)))</f>
        <v/>
      </c>
      <c r="F631">
        <f>IF($M631="","",IF(INDEX('Per Invoice'!$F$2:$F$3001,$M631)="","",INDEX('Per Invoice'!$F$2:$F$3001,$M631)))</f>
        <v/>
      </c>
      <c r="G631" s="5">
        <f>IF($M631="","",IF(INDEX('Per Invoice'!$G$2:$G$3001,$M631)="","",INDEX('Per Invoice'!$G$2:$G$3001,$M631)))</f>
        <v/>
      </c>
      <c r="H631" s="5">
        <f>IF($M631="","",IF(INDEX('Per Invoice'!$H$2:$H$3001,$M631)="","",INDEX('Per Invoice'!$H$2:$H$3001,$M631)))</f>
        <v/>
      </c>
      <c r="I631" s="5">
        <f>IF($M631="","",IF(INDEX('Per Invoice'!$I$2:$I$3001,$M631)="","",INDEX('Per Invoice'!$I$2:$I$3001,$M631)))</f>
        <v/>
      </c>
      <c r="J631" s="5">
        <f>IF($M631="","",IF(INDEX('Per Invoice'!$J$2:$J$3001,$M631)="","",INDEX('Per Invoice'!$J$2:$J$3001,$M631)))</f>
        <v/>
      </c>
      <c r="K631" s="5">
        <f>IF($M631="","",IF(INDEX('Per Invoice'!$K$2:$K$3001,$M631)="","",INDEX('Per Invoice'!$K$2:$K$3001,$M631)))</f>
        <v/>
      </c>
      <c r="L631">
        <f>IF($M631="","",IF(INDEX('Per Invoice'!$L$2:$L$3001,$M631)="","",INDEX('Per Invoice'!$L$2:$L$3001,$M631)))</f>
        <v/>
      </c>
      <c r="M631">
        <f>IF(ROWS($M$2:$M631)&lt;=COUNT('Per Invoice'!$N$2:$N$3001),MATCH(ROWS($M$2:$M631),'Per Invoice'!$N$2:$N$3001,0),"")</f>
        <v/>
      </c>
    </row>
    <row r="632">
      <c r="A632">
        <f>IF($M632="","",IF(INDEX('Per Invoice'!$A$2:$A$3001,$M632)="","",INDEX('Per Invoice'!$A$2:$A$3001,$M632)))</f>
        <v/>
      </c>
      <c r="B632">
        <f>IF($M632="","",IF(INDEX('Per Invoice'!$B$2:$B$3001,$M632)="","",INDEX('Per Invoice'!$B$2:$B$3001,$M632)))</f>
        <v/>
      </c>
      <c r="C632">
        <f>IF($M632="","",IF(INDEX('Per Invoice'!$C$2:$C$3001,$M632)="","",INDEX('Per Invoice'!$C$2:$C$3001,$M632)))</f>
        <v/>
      </c>
      <c r="D632">
        <f>IF($M632="","",IF(INDEX('Per Invoice'!$D$2:$D$3001,$M632)="","",INDEX('Per Invoice'!$D$2:$D$3001,$M632)))</f>
        <v/>
      </c>
      <c r="E632">
        <f>IF($M632="","",IF(INDEX('Per Invoice'!$E$2:$E$3001,$M632)="","",INDEX('Per Invoice'!$E$2:$E$3001,$M632)))</f>
        <v/>
      </c>
      <c r="F632">
        <f>IF($M632="","",IF(INDEX('Per Invoice'!$F$2:$F$3001,$M632)="","",INDEX('Per Invoice'!$F$2:$F$3001,$M632)))</f>
        <v/>
      </c>
      <c r="G632" s="5">
        <f>IF($M632="","",IF(INDEX('Per Invoice'!$G$2:$G$3001,$M632)="","",INDEX('Per Invoice'!$G$2:$G$3001,$M632)))</f>
        <v/>
      </c>
      <c r="H632" s="5">
        <f>IF($M632="","",IF(INDEX('Per Invoice'!$H$2:$H$3001,$M632)="","",INDEX('Per Invoice'!$H$2:$H$3001,$M632)))</f>
        <v/>
      </c>
      <c r="I632" s="5">
        <f>IF($M632="","",IF(INDEX('Per Invoice'!$I$2:$I$3001,$M632)="","",INDEX('Per Invoice'!$I$2:$I$3001,$M632)))</f>
        <v/>
      </c>
      <c r="J632" s="5">
        <f>IF($M632="","",IF(INDEX('Per Invoice'!$J$2:$J$3001,$M632)="","",INDEX('Per Invoice'!$J$2:$J$3001,$M632)))</f>
        <v/>
      </c>
      <c r="K632" s="5">
        <f>IF($M632="","",IF(INDEX('Per Invoice'!$K$2:$K$3001,$M632)="","",INDEX('Per Invoice'!$K$2:$K$3001,$M632)))</f>
        <v/>
      </c>
      <c r="L632">
        <f>IF($M632="","",IF(INDEX('Per Invoice'!$L$2:$L$3001,$M632)="","",INDEX('Per Invoice'!$L$2:$L$3001,$M632)))</f>
        <v/>
      </c>
      <c r="M632">
        <f>IF(ROWS($M$2:$M632)&lt;=COUNT('Per Invoice'!$N$2:$N$3001),MATCH(ROWS($M$2:$M632),'Per Invoice'!$N$2:$N$3001,0),"")</f>
        <v/>
      </c>
    </row>
    <row r="633">
      <c r="A633">
        <f>IF($M633="","",IF(INDEX('Per Invoice'!$A$2:$A$3001,$M633)="","",INDEX('Per Invoice'!$A$2:$A$3001,$M633)))</f>
        <v/>
      </c>
      <c r="B633">
        <f>IF($M633="","",IF(INDEX('Per Invoice'!$B$2:$B$3001,$M633)="","",INDEX('Per Invoice'!$B$2:$B$3001,$M633)))</f>
        <v/>
      </c>
      <c r="C633">
        <f>IF($M633="","",IF(INDEX('Per Invoice'!$C$2:$C$3001,$M633)="","",INDEX('Per Invoice'!$C$2:$C$3001,$M633)))</f>
        <v/>
      </c>
      <c r="D633">
        <f>IF($M633="","",IF(INDEX('Per Invoice'!$D$2:$D$3001,$M633)="","",INDEX('Per Invoice'!$D$2:$D$3001,$M633)))</f>
        <v/>
      </c>
      <c r="E633">
        <f>IF($M633="","",IF(INDEX('Per Invoice'!$E$2:$E$3001,$M633)="","",INDEX('Per Invoice'!$E$2:$E$3001,$M633)))</f>
        <v/>
      </c>
      <c r="F633">
        <f>IF($M633="","",IF(INDEX('Per Invoice'!$F$2:$F$3001,$M633)="","",INDEX('Per Invoice'!$F$2:$F$3001,$M633)))</f>
        <v/>
      </c>
      <c r="G633" s="5">
        <f>IF($M633="","",IF(INDEX('Per Invoice'!$G$2:$G$3001,$M633)="","",INDEX('Per Invoice'!$G$2:$G$3001,$M633)))</f>
        <v/>
      </c>
      <c r="H633" s="5">
        <f>IF($M633="","",IF(INDEX('Per Invoice'!$H$2:$H$3001,$M633)="","",INDEX('Per Invoice'!$H$2:$H$3001,$M633)))</f>
        <v/>
      </c>
      <c r="I633" s="5">
        <f>IF($M633="","",IF(INDEX('Per Invoice'!$I$2:$I$3001,$M633)="","",INDEX('Per Invoice'!$I$2:$I$3001,$M633)))</f>
        <v/>
      </c>
      <c r="J633" s="5">
        <f>IF($M633="","",IF(INDEX('Per Invoice'!$J$2:$J$3001,$M633)="","",INDEX('Per Invoice'!$J$2:$J$3001,$M633)))</f>
        <v/>
      </c>
      <c r="K633" s="5">
        <f>IF($M633="","",IF(INDEX('Per Invoice'!$K$2:$K$3001,$M633)="","",INDEX('Per Invoice'!$K$2:$K$3001,$M633)))</f>
        <v/>
      </c>
      <c r="L633">
        <f>IF($M633="","",IF(INDEX('Per Invoice'!$L$2:$L$3001,$M633)="","",INDEX('Per Invoice'!$L$2:$L$3001,$M633)))</f>
        <v/>
      </c>
      <c r="M633">
        <f>IF(ROWS($M$2:$M633)&lt;=COUNT('Per Invoice'!$N$2:$N$3001),MATCH(ROWS($M$2:$M633),'Per Invoice'!$N$2:$N$3001,0),"")</f>
        <v/>
      </c>
    </row>
    <row r="634">
      <c r="A634">
        <f>IF($M634="","",IF(INDEX('Per Invoice'!$A$2:$A$3001,$M634)="","",INDEX('Per Invoice'!$A$2:$A$3001,$M634)))</f>
        <v/>
      </c>
      <c r="B634">
        <f>IF($M634="","",IF(INDEX('Per Invoice'!$B$2:$B$3001,$M634)="","",INDEX('Per Invoice'!$B$2:$B$3001,$M634)))</f>
        <v/>
      </c>
      <c r="C634">
        <f>IF($M634="","",IF(INDEX('Per Invoice'!$C$2:$C$3001,$M634)="","",INDEX('Per Invoice'!$C$2:$C$3001,$M634)))</f>
        <v/>
      </c>
      <c r="D634">
        <f>IF($M634="","",IF(INDEX('Per Invoice'!$D$2:$D$3001,$M634)="","",INDEX('Per Invoice'!$D$2:$D$3001,$M634)))</f>
        <v/>
      </c>
      <c r="E634">
        <f>IF($M634="","",IF(INDEX('Per Invoice'!$E$2:$E$3001,$M634)="","",INDEX('Per Invoice'!$E$2:$E$3001,$M634)))</f>
        <v/>
      </c>
      <c r="F634">
        <f>IF($M634="","",IF(INDEX('Per Invoice'!$F$2:$F$3001,$M634)="","",INDEX('Per Invoice'!$F$2:$F$3001,$M634)))</f>
        <v/>
      </c>
      <c r="G634" s="5">
        <f>IF($M634="","",IF(INDEX('Per Invoice'!$G$2:$G$3001,$M634)="","",INDEX('Per Invoice'!$G$2:$G$3001,$M634)))</f>
        <v/>
      </c>
      <c r="H634" s="5">
        <f>IF($M634="","",IF(INDEX('Per Invoice'!$H$2:$H$3001,$M634)="","",INDEX('Per Invoice'!$H$2:$H$3001,$M634)))</f>
        <v/>
      </c>
      <c r="I634" s="5">
        <f>IF($M634="","",IF(INDEX('Per Invoice'!$I$2:$I$3001,$M634)="","",INDEX('Per Invoice'!$I$2:$I$3001,$M634)))</f>
        <v/>
      </c>
      <c r="J634" s="5">
        <f>IF($M634="","",IF(INDEX('Per Invoice'!$J$2:$J$3001,$M634)="","",INDEX('Per Invoice'!$J$2:$J$3001,$M634)))</f>
        <v/>
      </c>
      <c r="K634" s="5">
        <f>IF($M634="","",IF(INDEX('Per Invoice'!$K$2:$K$3001,$M634)="","",INDEX('Per Invoice'!$K$2:$K$3001,$M634)))</f>
        <v/>
      </c>
      <c r="L634">
        <f>IF($M634="","",IF(INDEX('Per Invoice'!$L$2:$L$3001,$M634)="","",INDEX('Per Invoice'!$L$2:$L$3001,$M634)))</f>
        <v/>
      </c>
      <c r="M634">
        <f>IF(ROWS($M$2:$M634)&lt;=COUNT('Per Invoice'!$N$2:$N$3001),MATCH(ROWS($M$2:$M634),'Per Invoice'!$N$2:$N$3001,0),"")</f>
        <v/>
      </c>
    </row>
    <row r="635">
      <c r="A635">
        <f>IF($M635="","",IF(INDEX('Per Invoice'!$A$2:$A$3001,$M635)="","",INDEX('Per Invoice'!$A$2:$A$3001,$M635)))</f>
        <v/>
      </c>
      <c r="B635">
        <f>IF($M635="","",IF(INDEX('Per Invoice'!$B$2:$B$3001,$M635)="","",INDEX('Per Invoice'!$B$2:$B$3001,$M635)))</f>
        <v/>
      </c>
      <c r="C635">
        <f>IF($M635="","",IF(INDEX('Per Invoice'!$C$2:$C$3001,$M635)="","",INDEX('Per Invoice'!$C$2:$C$3001,$M635)))</f>
        <v/>
      </c>
      <c r="D635">
        <f>IF($M635="","",IF(INDEX('Per Invoice'!$D$2:$D$3001,$M635)="","",INDEX('Per Invoice'!$D$2:$D$3001,$M635)))</f>
        <v/>
      </c>
      <c r="E635">
        <f>IF($M635="","",IF(INDEX('Per Invoice'!$E$2:$E$3001,$M635)="","",INDEX('Per Invoice'!$E$2:$E$3001,$M635)))</f>
        <v/>
      </c>
      <c r="F635">
        <f>IF($M635="","",IF(INDEX('Per Invoice'!$F$2:$F$3001,$M635)="","",INDEX('Per Invoice'!$F$2:$F$3001,$M635)))</f>
        <v/>
      </c>
      <c r="G635" s="5">
        <f>IF($M635="","",IF(INDEX('Per Invoice'!$G$2:$G$3001,$M635)="","",INDEX('Per Invoice'!$G$2:$G$3001,$M635)))</f>
        <v/>
      </c>
      <c r="H635" s="5">
        <f>IF($M635="","",IF(INDEX('Per Invoice'!$H$2:$H$3001,$M635)="","",INDEX('Per Invoice'!$H$2:$H$3001,$M635)))</f>
        <v/>
      </c>
      <c r="I635" s="5">
        <f>IF($M635="","",IF(INDEX('Per Invoice'!$I$2:$I$3001,$M635)="","",INDEX('Per Invoice'!$I$2:$I$3001,$M635)))</f>
        <v/>
      </c>
      <c r="J635" s="5">
        <f>IF($M635="","",IF(INDEX('Per Invoice'!$J$2:$J$3001,$M635)="","",INDEX('Per Invoice'!$J$2:$J$3001,$M635)))</f>
        <v/>
      </c>
      <c r="K635" s="5">
        <f>IF($M635="","",IF(INDEX('Per Invoice'!$K$2:$K$3001,$M635)="","",INDEX('Per Invoice'!$K$2:$K$3001,$M635)))</f>
        <v/>
      </c>
      <c r="L635">
        <f>IF($M635="","",IF(INDEX('Per Invoice'!$L$2:$L$3001,$M635)="","",INDEX('Per Invoice'!$L$2:$L$3001,$M635)))</f>
        <v/>
      </c>
      <c r="M635">
        <f>IF(ROWS($M$2:$M635)&lt;=COUNT('Per Invoice'!$N$2:$N$3001),MATCH(ROWS($M$2:$M635),'Per Invoice'!$N$2:$N$3001,0),"")</f>
        <v/>
      </c>
    </row>
    <row r="636">
      <c r="A636">
        <f>IF($M636="","",IF(INDEX('Per Invoice'!$A$2:$A$3001,$M636)="","",INDEX('Per Invoice'!$A$2:$A$3001,$M636)))</f>
        <v/>
      </c>
      <c r="B636">
        <f>IF($M636="","",IF(INDEX('Per Invoice'!$B$2:$B$3001,$M636)="","",INDEX('Per Invoice'!$B$2:$B$3001,$M636)))</f>
        <v/>
      </c>
      <c r="C636">
        <f>IF($M636="","",IF(INDEX('Per Invoice'!$C$2:$C$3001,$M636)="","",INDEX('Per Invoice'!$C$2:$C$3001,$M636)))</f>
        <v/>
      </c>
      <c r="D636">
        <f>IF($M636="","",IF(INDEX('Per Invoice'!$D$2:$D$3001,$M636)="","",INDEX('Per Invoice'!$D$2:$D$3001,$M636)))</f>
        <v/>
      </c>
      <c r="E636">
        <f>IF($M636="","",IF(INDEX('Per Invoice'!$E$2:$E$3001,$M636)="","",INDEX('Per Invoice'!$E$2:$E$3001,$M636)))</f>
        <v/>
      </c>
      <c r="F636">
        <f>IF($M636="","",IF(INDEX('Per Invoice'!$F$2:$F$3001,$M636)="","",INDEX('Per Invoice'!$F$2:$F$3001,$M636)))</f>
        <v/>
      </c>
      <c r="G636" s="5">
        <f>IF($M636="","",IF(INDEX('Per Invoice'!$G$2:$G$3001,$M636)="","",INDEX('Per Invoice'!$G$2:$G$3001,$M636)))</f>
        <v/>
      </c>
      <c r="H636" s="5">
        <f>IF($M636="","",IF(INDEX('Per Invoice'!$H$2:$H$3001,$M636)="","",INDEX('Per Invoice'!$H$2:$H$3001,$M636)))</f>
        <v/>
      </c>
      <c r="I636" s="5">
        <f>IF($M636="","",IF(INDEX('Per Invoice'!$I$2:$I$3001,$M636)="","",INDEX('Per Invoice'!$I$2:$I$3001,$M636)))</f>
        <v/>
      </c>
      <c r="J636" s="5">
        <f>IF($M636="","",IF(INDEX('Per Invoice'!$J$2:$J$3001,$M636)="","",INDEX('Per Invoice'!$J$2:$J$3001,$M636)))</f>
        <v/>
      </c>
      <c r="K636" s="5">
        <f>IF($M636="","",IF(INDEX('Per Invoice'!$K$2:$K$3001,$M636)="","",INDEX('Per Invoice'!$K$2:$K$3001,$M636)))</f>
        <v/>
      </c>
      <c r="L636">
        <f>IF($M636="","",IF(INDEX('Per Invoice'!$L$2:$L$3001,$M636)="","",INDEX('Per Invoice'!$L$2:$L$3001,$M636)))</f>
        <v/>
      </c>
      <c r="M636">
        <f>IF(ROWS($M$2:$M636)&lt;=COUNT('Per Invoice'!$N$2:$N$3001),MATCH(ROWS($M$2:$M636),'Per Invoice'!$N$2:$N$3001,0),"")</f>
        <v/>
      </c>
    </row>
    <row r="637">
      <c r="A637">
        <f>IF($M637="","",IF(INDEX('Per Invoice'!$A$2:$A$3001,$M637)="","",INDEX('Per Invoice'!$A$2:$A$3001,$M637)))</f>
        <v/>
      </c>
      <c r="B637">
        <f>IF($M637="","",IF(INDEX('Per Invoice'!$B$2:$B$3001,$M637)="","",INDEX('Per Invoice'!$B$2:$B$3001,$M637)))</f>
        <v/>
      </c>
      <c r="C637">
        <f>IF($M637="","",IF(INDEX('Per Invoice'!$C$2:$C$3001,$M637)="","",INDEX('Per Invoice'!$C$2:$C$3001,$M637)))</f>
        <v/>
      </c>
      <c r="D637">
        <f>IF($M637="","",IF(INDEX('Per Invoice'!$D$2:$D$3001,$M637)="","",INDEX('Per Invoice'!$D$2:$D$3001,$M637)))</f>
        <v/>
      </c>
      <c r="E637">
        <f>IF($M637="","",IF(INDEX('Per Invoice'!$E$2:$E$3001,$M637)="","",INDEX('Per Invoice'!$E$2:$E$3001,$M637)))</f>
        <v/>
      </c>
      <c r="F637">
        <f>IF($M637="","",IF(INDEX('Per Invoice'!$F$2:$F$3001,$M637)="","",INDEX('Per Invoice'!$F$2:$F$3001,$M637)))</f>
        <v/>
      </c>
      <c r="G637" s="5">
        <f>IF($M637="","",IF(INDEX('Per Invoice'!$G$2:$G$3001,$M637)="","",INDEX('Per Invoice'!$G$2:$G$3001,$M637)))</f>
        <v/>
      </c>
      <c r="H637" s="5">
        <f>IF($M637="","",IF(INDEX('Per Invoice'!$H$2:$H$3001,$M637)="","",INDEX('Per Invoice'!$H$2:$H$3001,$M637)))</f>
        <v/>
      </c>
      <c r="I637" s="5">
        <f>IF($M637="","",IF(INDEX('Per Invoice'!$I$2:$I$3001,$M637)="","",INDEX('Per Invoice'!$I$2:$I$3001,$M637)))</f>
        <v/>
      </c>
      <c r="J637" s="5">
        <f>IF($M637="","",IF(INDEX('Per Invoice'!$J$2:$J$3001,$M637)="","",INDEX('Per Invoice'!$J$2:$J$3001,$M637)))</f>
        <v/>
      </c>
      <c r="K637" s="5">
        <f>IF($M637="","",IF(INDEX('Per Invoice'!$K$2:$K$3001,$M637)="","",INDEX('Per Invoice'!$K$2:$K$3001,$M637)))</f>
        <v/>
      </c>
      <c r="L637">
        <f>IF($M637="","",IF(INDEX('Per Invoice'!$L$2:$L$3001,$M637)="","",INDEX('Per Invoice'!$L$2:$L$3001,$M637)))</f>
        <v/>
      </c>
      <c r="M637">
        <f>IF(ROWS($M$2:$M637)&lt;=COUNT('Per Invoice'!$N$2:$N$3001),MATCH(ROWS($M$2:$M637),'Per Invoice'!$N$2:$N$3001,0),"")</f>
        <v/>
      </c>
    </row>
    <row r="638">
      <c r="A638">
        <f>IF($M638="","",IF(INDEX('Per Invoice'!$A$2:$A$3001,$M638)="","",INDEX('Per Invoice'!$A$2:$A$3001,$M638)))</f>
        <v/>
      </c>
      <c r="B638">
        <f>IF($M638="","",IF(INDEX('Per Invoice'!$B$2:$B$3001,$M638)="","",INDEX('Per Invoice'!$B$2:$B$3001,$M638)))</f>
        <v/>
      </c>
      <c r="C638">
        <f>IF($M638="","",IF(INDEX('Per Invoice'!$C$2:$C$3001,$M638)="","",INDEX('Per Invoice'!$C$2:$C$3001,$M638)))</f>
        <v/>
      </c>
      <c r="D638">
        <f>IF($M638="","",IF(INDEX('Per Invoice'!$D$2:$D$3001,$M638)="","",INDEX('Per Invoice'!$D$2:$D$3001,$M638)))</f>
        <v/>
      </c>
      <c r="E638">
        <f>IF($M638="","",IF(INDEX('Per Invoice'!$E$2:$E$3001,$M638)="","",INDEX('Per Invoice'!$E$2:$E$3001,$M638)))</f>
        <v/>
      </c>
      <c r="F638">
        <f>IF($M638="","",IF(INDEX('Per Invoice'!$F$2:$F$3001,$M638)="","",INDEX('Per Invoice'!$F$2:$F$3001,$M638)))</f>
        <v/>
      </c>
      <c r="G638" s="5">
        <f>IF($M638="","",IF(INDEX('Per Invoice'!$G$2:$G$3001,$M638)="","",INDEX('Per Invoice'!$G$2:$G$3001,$M638)))</f>
        <v/>
      </c>
      <c r="H638" s="5">
        <f>IF($M638="","",IF(INDEX('Per Invoice'!$H$2:$H$3001,$M638)="","",INDEX('Per Invoice'!$H$2:$H$3001,$M638)))</f>
        <v/>
      </c>
      <c r="I638" s="5">
        <f>IF($M638="","",IF(INDEX('Per Invoice'!$I$2:$I$3001,$M638)="","",INDEX('Per Invoice'!$I$2:$I$3001,$M638)))</f>
        <v/>
      </c>
      <c r="J638" s="5">
        <f>IF($M638="","",IF(INDEX('Per Invoice'!$J$2:$J$3001,$M638)="","",INDEX('Per Invoice'!$J$2:$J$3001,$M638)))</f>
        <v/>
      </c>
      <c r="K638" s="5">
        <f>IF($M638="","",IF(INDEX('Per Invoice'!$K$2:$K$3001,$M638)="","",INDEX('Per Invoice'!$K$2:$K$3001,$M638)))</f>
        <v/>
      </c>
      <c r="L638">
        <f>IF($M638="","",IF(INDEX('Per Invoice'!$L$2:$L$3001,$M638)="","",INDEX('Per Invoice'!$L$2:$L$3001,$M638)))</f>
        <v/>
      </c>
      <c r="M638">
        <f>IF(ROWS($M$2:$M638)&lt;=COUNT('Per Invoice'!$N$2:$N$3001),MATCH(ROWS($M$2:$M638),'Per Invoice'!$N$2:$N$3001,0),"")</f>
        <v/>
      </c>
    </row>
    <row r="639">
      <c r="A639">
        <f>IF($M639="","",IF(INDEX('Per Invoice'!$A$2:$A$3001,$M639)="","",INDEX('Per Invoice'!$A$2:$A$3001,$M639)))</f>
        <v/>
      </c>
      <c r="B639">
        <f>IF($M639="","",IF(INDEX('Per Invoice'!$B$2:$B$3001,$M639)="","",INDEX('Per Invoice'!$B$2:$B$3001,$M639)))</f>
        <v/>
      </c>
      <c r="C639">
        <f>IF($M639="","",IF(INDEX('Per Invoice'!$C$2:$C$3001,$M639)="","",INDEX('Per Invoice'!$C$2:$C$3001,$M639)))</f>
        <v/>
      </c>
      <c r="D639">
        <f>IF($M639="","",IF(INDEX('Per Invoice'!$D$2:$D$3001,$M639)="","",INDEX('Per Invoice'!$D$2:$D$3001,$M639)))</f>
        <v/>
      </c>
      <c r="E639">
        <f>IF($M639="","",IF(INDEX('Per Invoice'!$E$2:$E$3001,$M639)="","",INDEX('Per Invoice'!$E$2:$E$3001,$M639)))</f>
        <v/>
      </c>
      <c r="F639">
        <f>IF($M639="","",IF(INDEX('Per Invoice'!$F$2:$F$3001,$M639)="","",INDEX('Per Invoice'!$F$2:$F$3001,$M639)))</f>
        <v/>
      </c>
      <c r="G639" s="5">
        <f>IF($M639="","",IF(INDEX('Per Invoice'!$G$2:$G$3001,$M639)="","",INDEX('Per Invoice'!$G$2:$G$3001,$M639)))</f>
        <v/>
      </c>
      <c r="H639" s="5">
        <f>IF($M639="","",IF(INDEX('Per Invoice'!$H$2:$H$3001,$M639)="","",INDEX('Per Invoice'!$H$2:$H$3001,$M639)))</f>
        <v/>
      </c>
      <c r="I639" s="5">
        <f>IF($M639="","",IF(INDEX('Per Invoice'!$I$2:$I$3001,$M639)="","",INDEX('Per Invoice'!$I$2:$I$3001,$M639)))</f>
        <v/>
      </c>
      <c r="J639" s="5">
        <f>IF($M639="","",IF(INDEX('Per Invoice'!$J$2:$J$3001,$M639)="","",INDEX('Per Invoice'!$J$2:$J$3001,$M639)))</f>
        <v/>
      </c>
      <c r="K639" s="5">
        <f>IF($M639="","",IF(INDEX('Per Invoice'!$K$2:$K$3001,$M639)="","",INDEX('Per Invoice'!$K$2:$K$3001,$M639)))</f>
        <v/>
      </c>
      <c r="L639">
        <f>IF($M639="","",IF(INDEX('Per Invoice'!$L$2:$L$3001,$M639)="","",INDEX('Per Invoice'!$L$2:$L$3001,$M639)))</f>
        <v/>
      </c>
      <c r="M639">
        <f>IF(ROWS($M$2:$M639)&lt;=COUNT('Per Invoice'!$N$2:$N$3001),MATCH(ROWS($M$2:$M639),'Per Invoice'!$N$2:$N$3001,0),"")</f>
        <v/>
      </c>
    </row>
    <row r="640">
      <c r="A640">
        <f>IF($M640="","",IF(INDEX('Per Invoice'!$A$2:$A$3001,$M640)="","",INDEX('Per Invoice'!$A$2:$A$3001,$M640)))</f>
        <v/>
      </c>
      <c r="B640">
        <f>IF($M640="","",IF(INDEX('Per Invoice'!$B$2:$B$3001,$M640)="","",INDEX('Per Invoice'!$B$2:$B$3001,$M640)))</f>
        <v/>
      </c>
      <c r="C640">
        <f>IF($M640="","",IF(INDEX('Per Invoice'!$C$2:$C$3001,$M640)="","",INDEX('Per Invoice'!$C$2:$C$3001,$M640)))</f>
        <v/>
      </c>
      <c r="D640">
        <f>IF($M640="","",IF(INDEX('Per Invoice'!$D$2:$D$3001,$M640)="","",INDEX('Per Invoice'!$D$2:$D$3001,$M640)))</f>
        <v/>
      </c>
      <c r="E640">
        <f>IF($M640="","",IF(INDEX('Per Invoice'!$E$2:$E$3001,$M640)="","",INDEX('Per Invoice'!$E$2:$E$3001,$M640)))</f>
        <v/>
      </c>
      <c r="F640">
        <f>IF($M640="","",IF(INDEX('Per Invoice'!$F$2:$F$3001,$M640)="","",INDEX('Per Invoice'!$F$2:$F$3001,$M640)))</f>
        <v/>
      </c>
      <c r="G640" s="5">
        <f>IF($M640="","",IF(INDEX('Per Invoice'!$G$2:$G$3001,$M640)="","",INDEX('Per Invoice'!$G$2:$G$3001,$M640)))</f>
        <v/>
      </c>
      <c r="H640" s="5">
        <f>IF($M640="","",IF(INDEX('Per Invoice'!$H$2:$H$3001,$M640)="","",INDEX('Per Invoice'!$H$2:$H$3001,$M640)))</f>
        <v/>
      </c>
      <c r="I640" s="5">
        <f>IF($M640="","",IF(INDEX('Per Invoice'!$I$2:$I$3001,$M640)="","",INDEX('Per Invoice'!$I$2:$I$3001,$M640)))</f>
        <v/>
      </c>
      <c r="J640" s="5">
        <f>IF($M640="","",IF(INDEX('Per Invoice'!$J$2:$J$3001,$M640)="","",INDEX('Per Invoice'!$J$2:$J$3001,$M640)))</f>
        <v/>
      </c>
      <c r="K640" s="5">
        <f>IF($M640="","",IF(INDEX('Per Invoice'!$K$2:$K$3001,$M640)="","",INDEX('Per Invoice'!$K$2:$K$3001,$M640)))</f>
        <v/>
      </c>
      <c r="L640">
        <f>IF($M640="","",IF(INDEX('Per Invoice'!$L$2:$L$3001,$M640)="","",INDEX('Per Invoice'!$L$2:$L$3001,$M640)))</f>
        <v/>
      </c>
      <c r="M640">
        <f>IF(ROWS($M$2:$M640)&lt;=COUNT('Per Invoice'!$N$2:$N$3001),MATCH(ROWS($M$2:$M640),'Per Invoice'!$N$2:$N$3001,0),"")</f>
        <v/>
      </c>
    </row>
    <row r="641">
      <c r="A641">
        <f>IF($M641="","",IF(INDEX('Per Invoice'!$A$2:$A$3001,$M641)="","",INDEX('Per Invoice'!$A$2:$A$3001,$M641)))</f>
        <v/>
      </c>
      <c r="B641">
        <f>IF($M641="","",IF(INDEX('Per Invoice'!$B$2:$B$3001,$M641)="","",INDEX('Per Invoice'!$B$2:$B$3001,$M641)))</f>
        <v/>
      </c>
      <c r="C641">
        <f>IF($M641="","",IF(INDEX('Per Invoice'!$C$2:$C$3001,$M641)="","",INDEX('Per Invoice'!$C$2:$C$3001,$M641)))</f>
        <v/>
      </c>
      <c r="D641">
        <f>IF($M641="","",IF(INDEX('Per Invoice'!$D$2:$D$3001,$M641)="","",INDEX('Per Invoice'!$D$2:$D$3001,$M641)))</f>
        <v/>
      </c>
      <c r="E641">
        <f>IF($M641="","",IF(INDEX('Per Invoice'!$E$2:$E$3001,$M641)="","",INDEX('Per Invoice'!$E$2:$E$3001,$M641)))</f>
        <v/>
      </c>
      <c r="F641">
        <f>IF($M641="","",IF(INDEX('Per Invoice'!$F$2:$F$3001,$M641)="","",INDEX('Per Invoice'!$F$2:$F$3001,$M641)))</f>
        <v/>
      </c>
      <c r="G641" s="5">
        <f>IF($M641="","",IF(INDEX('Per Invoice'!$G$2:$G$3001,$M641)="","",INDEX('Per Invoice'!$G$2:$G$3001,$M641)))</f>
        <v/>
      </c>
      <c r="H641" s="5">
        <f>IF($M641="","",IF(INDEX('Per Invoice'!$H$2:$H$3001,$M641)="","",INDEX('Per Invoice'!$H$2:$H$3001,$M641)))</f>
        <v/>
      </c>
      <c r="I641" s="5">
        <f>IF($M641="","",IF(INDEX('Per Invoice'!$I$2:$I$3001,$M641)="","",INDEX('Per Invoice'!$I$2:$I$3001,$M641)))</f>
        <v/>
      </c>
      <c r="J641" s="5">
        <f>IF($M641="","",IF(INDEX('Per Invoice'!$J$2:$J$3001,$M641)="","",INDEX('Per Invoice'!$J$2:$J$3001,$M641)))</f>
        <v/>
      </c>
      <c r="K641" s="5">
        <f>IF($M641="","",IF(INDEX('Per Invoice'!$K$2:$K$3001,$M641)="","",INDEX('Per Invoice'!$K$2:$K$3001,$M641)))</f>
        <v/>
      </c>
      <c r="L641">
        <f>IF($M641="","",IF(INDEX('Per Invoice'!$L$2:$L$3001,$M641)="","",INDEX('Per Invoice'!$L$2:$L$3001,$M641)))</f>
        <v/>
      </c>
      <c r="M641">
        <f>IF(ROWS($M$2:$M641)&lt;=COUNT('Per Invoice'!$N$2:$N$3001),MATCH(ROWS($M$2:$M641),'Per Invoice'!$N$2:$N$3001,0),"")</f>
        <v/>
      </c>
    </row>
    <row r="642">
      <c r="A642">
        <f>IF($M642="","",IF(INDEX('Per Invoice'!$A$2:$A$3001,$M642)="","",INDEX('Per Invoice'!$A$2:$A$3001,$M642)))</f>
        <v/>
      </c>
      <c r="B642">
        <f>IF($M642="","",IF(INDEX('Per Invoice'!$B$2:$B$3001,$M642)="","",INDEX('Per Invoice'!$B$2:$B$3001,$M642)))</f>
        <v/>
      </c>
      <c r="C642">
        <f>IF($M642="","",IF(INDEX('Per Invoice'!$C$2:$C$3001,$M642)="","",INDEX('Per Invoice'!$C$2:$C$3001,$M642)))</f>
        <v/>
      </c>
      <c r="D642">
        <f>IF($M642="","",IF(INDEX('Per Invoice'!$D$2:$D$3001,$M642)="","",INDEX('Per Invoice'!$D$2:$D$3001,$M642)))</f>
        <v/>
      </c>
      <c r="E642">
        <f>IF($M642="","",IF(INDEX('Per Invoice'!$E$2:$E$3001,$M642)="","",INDEX('Per Invoice'!$E$2:$E$3001,$M642)))</f>
        <v/>
      </c>
      <c r="F642">
        <f>IF($M642="","",IF(INDEX('Per Invoice'!$F$2:$F$3001,$M642)="","",INDEX('Per Invoice'!$F$2:$F$3001,$M642)))</f>
        <v/>
      </c>
      <c r="G642" s="5">
        <f>IF($M642="","",IF(INDEX('Per Invoice'!$G$2:$G$3001,$M642)="","",INDEX('Per Invoice'!$G$2:$G$3001,$M642)))</f>
        <v/>
      </c>
      <c r="H642" s="5">
        <f>IF($M642="","",IF(INDEX('Per Invoice'!$H$2:$H$3001,$M642)="","",INDEX('Per Invoice'!$H$2:$H$3001,$M642)))</f>
        <v/>
      </c>
      <c r="I642" s="5">
        <f>IF($M642="","",IF(INDEX('Per Invoice'!$I$2:$I$3001,$M642)="","",INDEX('Per Invoice'!$I$2:$I$3001,$M642)))</f>
        <v/>
      </c>
      <c r="J642" s="5">
        <f>IF($M642="","",IF(INDEX('Per Invoice'!$J$2:$J$3001,$M642)="","",INDEX('Per Invoice'!$J$2:$J$3001,$M642)))</f>
        <v/>
      </c>
      <c r="K642" s="5">
        <f>IF($M642="","",IF(INDEX('Per Invoice'!$K$2:$K$3001,$M642)="","",INDEX('Per Invoice'!$K$2:$K$3001,$M642)))</f>
        <v/>
      </c>
      <c r="L642">
        <f>IF($M642="","",IF(INDEX('Per Invoice'!$L$2:$L$3001,$M642)="","",INDEX('Per Invoice'!$L$2:$L$3001,$M642)))</f>
        <v/>
      </c>
      <c r="M642">
        <f>IF(ROWS($M$2:$M642)&lt;=COUNT('Per Invoice'!$N$2:$N$3001),MATCH(ROWS($M$2:$M642),'Per Invoice'!$N$2:$N$3001,0),"")</f>
        <v/>
      </c>
    </row>
    <row r="643">
      <c r="A643">
        <f>IF($M643="","",IF(INDEX('Per Invoice'!$A$2:$A$3001,$M643)="","",INDEX('Per Invoice'!$A$2:$A$3001,$M643)))</f>
        <v/>
      </c>
      <c r="B643">
        <f>IF($M643="","",IF(INDEX('Per Invoice'!$B$2:$B$3001,$M643)="","",INDEX('Per Invoice'!$B$2:$B$3001,$M643)))</f>
        <v/>
      </c>
      <c r="C643">
        <f>IF($M643="","",IF(INDEX('Per Invoice'!$C$2:$C$3001,$M643)="","",INDEX('Per Invoice'!$C$2:$C$3001,$M643)))</f>
        <v/>
      </c>
      <c r="D643">
        <f>IF($M643="","",IF(INDEX('Per Invoice'!$D$2:$D$3001,$M643)="","",INDEX('Per Invoice'!$D$2:$D$3001,$M643)))</f>
        <v/>
      </c>
      <c r="E643">
        <f>IF($M643="","",IF(INDEX('Per Invoice'!$E$2:$E$3001,$M643)="","",INDEX('Per Invoice'!$E$2:$E$3001,$M643)))</f>
        <v/>
      </c>
      <c r="F643">
        <f>IF($M643="","",IF(INDEX('Per Invoice'!$F$2:$F$3001,$M643)="","",INDEX('Per Invoice'!$F$2:$F$3001,$M643)))</f>
        <v/>
      </c>
      <c r="G643" s="5">
        <f>IF($M643="","",IF(INDEX('Per Invoice'!$G$2:$G$3001,$M643)="","",INDEX('Per Invoice'!$G$2:$G$3001,$M643)))</f>
        <v/>
      </c>
      <c r="H643" s="5">
        <f>IF($M643="","",IF(INDEX('Per Invoice'!$H$2:$H$3001,$M643)="","",INDEX('Per Invoice'!$H$2:$H$3001,$M643)))</f>
        <v/>
      </c>
      <c r="I643" s="5">
        <f>IF($M643="","",IF(INDEX('Per Invoice'!$I$2:$I$3001,$M643)="","",INDEX('Per Invoice'!$I$2:$I$3001,$M643)))</f>
        <v/>
      </c>
      <c r="J643" s="5">
        <f>IF($M643="","",IF(INDEX('Per Invoice'!$J$2:$J$3001,$M643)="","",INDEX('Per Invoice'!$J$2:$J$3001,$M643)))</f>
        <v/>
      </c>
      <c r="K643" s="5">
        <f>IF($M643="","",IF(INDEX('Per Invoice'!$K$2:$K$3001,$M643)="","",INDEX('Per Invoice'!$K$2:$K$3001,$M643)))</f>
        <v/>
      </c>
      <c r="L643">
        <f>IF($M643="","",IF(INDEX('Per Invoice'!$L$2:$L$3001,$M643)="","",INDEX('Per Invoice'!$L$2:$L$3001,$M643)))</f>
        <v/>
      </c>
      <c r="M643">
        <f>IF(ROWS($M$2:$M643)&lt;=COUNT('Per Invoice'!$N$2:$N$3001),MATCH(ROWS($M$2:$M643),'Per Invoice'!$N$2:$N$3001,0),"")</f>
        <v/>
      </c>
    </row>
    <row r="644">
      <c r="A644">
        <f>IF($M644="","",IF(INDEX('Per Invoice'!$A$2:$A$3001,$M644)="","",INDEX('Per Invoice'!$A$2:$A$3001,$M644)))</f>
        <v/>
      </c>
      <c r="B644">
        <f>IF($M644="","",IF(INDEX('Per Invoice'!$B$2:$B$3001,$M644)="","",INDEX('Per Invoice'!$B$2:$B$3001,$M644)))</f>
        <v/>
      </c>
      <c r="C644">
        <f>IF($M644="","",IF(INDEX('Per Invoice'!$C$2:$C$3001,$M644)="","",INDEX('Per Invoice'!$C$2:$C$3001,$M644)))</f>
        <v/>
      </c>
      <c r="D644">
        <f>IF($M644="","",IF(INDEX('Per Invoice'!$D$2:$D$3001,$M644)="","",INDEX('Per Invoice'!$D$2:$D$3001,$M644)))</f>
        <v/>
      </c>
      <c r="E644">
        <f>IF($M644="","",IF(INDEX('Per Invoice'!$E$2:$E$3001,$M644)="","",INDEX('Per Invoice'!$E$2:$E$3001,$M644)))</f>
        <v/>
      </c>
      <c r="F644">
        <f>IF($M644="","",IF(INDEX('Per Invoice'!$F$2:$F$3001,$M644)="","",INDEX('Per Invoice'!$F$2:$F$3001,$M644)))</f>
        <v/>
      </c>
      <c r="G644" s="5">
        <f>IF($M644="","",IF(INDEX('Per Invoice'!$G$2:$G$3001,$M644)="","",INDEX('Per Invoice'!$G$2:$G$3001,$M644)))</f>
        <v/>
      </c>
      <c r="H644" s="5">
        <f>IF($M644="","",IF(INDEX('Per Invoice'!$H$2:$H$3001,$M644)="","",INDEX('Per Invoice'!$H$2:$H$3001,$M644)))</f>
        <v/>
      </c>
      <c r="I644" s="5">
        <f>IF($M644="","",IF(INDEX('Per Invoice'!$I$2:$I$3001,$M644)="","",INDEX('Per Invoice'!$I$2:$I$3001,$M644)))</f>
        <v/>
      </c>
      <c r="J644" s="5">
        <f>IF($M644="","",IF(INDEX('Per Invoice'!$J$2:$J$3001,$M644)="","",INDEX('Per Invoice'!$J$2:$J$3001,$M644)))</f>
        <v/>
      </c>
      <c r="K644" s="5">
        <f>IF($M644="","",IF(INDEX('Per Invoice'!$K$2:$K$3001,$M644)="","",INDEX('Per Invoice'!$K$2:$K$3001,$M644)))</f>
        <v/>
      </c>
      <c r="L644">
        <f>IF($M644="","",IF(INDEX('Per Invoice'!$L$2:$L$3001,$M644)="","",INDEX('Per Invoice'!$L$2:$L$3001,$M644)))</f>
        <v/>
      </c>
      <c r="M644">
        <f>IF(ROWS($M$2:$M644)&lt;=COUNT('Per Invoice'!$N$2:$N$3001),MATCH(ROWS($M$2:$M644),'Per Invoice'!$N$2:$N$3001,0),"")</f>
        <v/>
      </c>
    </row>
    <row r="645">
      <c r="A645">
        <f>IF($M645="","",IF(INDEX('Per Invoice'!$A$2:$A$3001,$M645)="","",INDEX('Per Invoice'!$A$2:$A$3001,$M645)))</f>
        <v/>
      </c>
      <c r="B645">
        <f>IF($M645="","",IF(INDEX('Per Invoice'!$B$2:$B$3001,$M645)="","",INDEX('Per Invoice'!$B$2:$B$3001,$M645)))</f>
        <v/>
      </c>
      <c r="C645">
        <f>IF($M645="","",IF(INDEX('Per Invoice'!$C$2:$C$3001,$M645)="","",INDEX('Per Invoice'!$C$2:$C$3001,$M645)))</f>
        <v/>
      </c>
      <c r="D645">
        <f>IF($M645="","",IF(INDEX('Per Invoice'!$D$2:$D$3001,$M645)="","",INDEX('Per Invoice'!$D$2:$D$3001,$M645)))</f>
        <v/>
      </c>
      <c r="E645">
        <f>IF($M645="","",IF(INDEX('Per Invoice'!$E$2:$E$3001,$M645)="","",INDEX('Per Invoice'!$E$2:$E$3001,$M645)))</f>
        <v/>
      </c>
      <c r="F645">
        <f>IF($M645="","",IF(INDEX('Per Invoice'!$F$2:$F$3001,$M645)="","",INDEX('Per Invoice'!$F$2:$F$3001,$M645)))</f>
        <v/>
      </c>
      <c r="G645" s="5">
        <f>IF($M645="","",IF(INDEX('Per Invoice'!$G$2:$G$3001,$M645)="","",INDEX('Per Invoice'!$G$2:$G$3001,$M645)))</f>
        <v/>
      </c>
      <c r="H645" s="5">
        <f>IF($M645="","",IF(INDEX('Per Invoice'!$H$2:$H$3001,$M645)="","",INDEX('Per Invoice'!$H$2:$H$3001,$M645)))</f>
        <v/>
      </c>
      <c r="I645" s="5">
        <f>IF($M645="","",IF(INDEX('Per Invoice'!$I$2:$I$3001,$M645)="","",INDEX('Per Invoice'!$I$2:$I$3001,$M645)))</f>
        <v/>
      </c>
      <c r="J645" s="5">
        <f>IF($M645="","",IF(INDEX('Per Invoice'!$J$2:$J$3001,$M645)="","",INDEX('Per Invoice'!$J$2:$J$3001,$M645)))</f>
        <v/>
      </c>
      <c r="K645" s="5">
        <f>IF($M645="","",IF(INDEX('Per Invoice'!$K$2:$K$3001,$M645)="","",INDEX('Per Invoice'!$K$2:$K$3001,$M645)))</f>
        <v/>
      </c>
      <c r="L645">
        <f>IF($M645="","",IF(INDEX('Per Invoice'!$L$2:$L$3001,$M645)="","",INDEX('Per Invoice'!$L$2:$L$3001,$M645)))</f>
        <v/>
      </c>
      <c r="M645">
        <f>IF(ROWS($M$2:$M645)&lt;=COUNT('Per Invoice'!$N$2:$N$3001),MATCH(ROWS($M$2:$M645),'Per Invoice'!$N$2:$N$3001,0),"")</f>
        <v/>
      </c>
    </row>
    <row r="646">
      <c r="A646">
        <f>IF($M646="","",IF(INDEX('Per Invoice'!$A$2:$A$3001,$M646)="","",INDEX('Per Invoice'!$A$2:$A$3001,$M646)))</f>
        <v/>
      </c>
      <c r="B646">
        <f>IF($M646="","",IF(INDEX('Per Invoice'!$B$2:$B$3001,$M646)="","",INDEX('Per Invoice'!$B$2:$B$3001,$M646)))</f>
        <v/>
      </c>
      <c r="C646">
        <f>IF($M646="","",IF(INDEX('Per Invoice'!$C$2:$C$3001,$M646)="","",INDEX('Per Invoice'!$C$2:$C$3001,$M646)))</f>
        <v/>
      </c>
      <c r="D646">
        <f>IF($M646="","",IF(INDEX('Per Invoice'!$D$2:$D$3001,$M646)="","",INDEX('Per Invoice'!$D$2:$D$3001,$M646)))</f>
        <v/>
      </c>
      <c r="E646">
        <f>IF($M646="","",IF(INDEX('Per Invoice'!$E$2:$E$3001,$M646)="","",INDEX('Per Invoice'!$E$2:$E$3001,$M646)))</f>
        <v/>
      </c>
      <c r="F646">
        <f>IF($M646="","",IF(INDEX('Per Invoice'!$F$2:$F$3001,$M646)="","",INDEX('Per Invoice'!$F$2:$F$3001,$M646)))</f>
        <v/>
      </c>
      <c r="G646" s="5">
        <f>IF($M646="","",IF(INDEX('Per Invoice'!$G$2:$G$3001,$M646)="","",INDEX('Per Invoice'!$G$2:$G$3001,$M646)))</f>
        <v/>
      </c>
      <c r="H646" s="5">
        <f>IF($M646="","",IF(INDEX('Per Invoice'!$H$2:$H$3001,$M646)="","",INDEX('Per Invoice'!$H$2:$H$3001,$M646)))</f>
        <v/>
      </c>
      <c r="I646" s="5">
        <f>IF($M646="","",IF(INDEX('Per Invoice'!$I$2:$I$3001,$M646)="","",INDEX('Per Invoice'!$I$2:$I$3001,$M646)))</f>
        <v/>
      </c>
      <c r="J646" s="5">
        <f>IF($M646="","",IF(INDEX('Per Invoice'!$J$2:$J$3001,$M646)="","",INDEX('Per Invoice'!$J$2:$J$3001,$M646)))</f>
        <v/>
      </c>
      <c r="K646" s="5">
        <f>IF($M646="","",IF(INDEX('Per Invoice'!$K$2:$K$3001,$M646)="","",INDEX('Per Invoice'!$K$2:$K$3001,$M646)))</f>
        <v/>
      </c>
      <c r="L646">
        <f>IF($M646="","",IF(INDEX('Per Invoice'!$L$2:$L$3001,$M646)="","",INDEX('Per Invoice'!$L$2:$L$3001,$M646)))</f>
        <v/>
      </c>
      <c r="M646">
        <f>IF(ROWS($M$2:$M646)&lt;=COUNT('Per Invoice'!$N$2:$N$3001),MATCH(ROWS($M$2:$M646),'Per Invoice'!$N$2:$N$3001,0),"")</f>
        <v/>
      </c>
    </row>
    <row r="647">
      <c r="A647">
        <f>IF($M647="","",IF(INDEX('Per Invoice'!$A$2:$A$3001,$M647)="","",INDEX('Per Invoice'!$A$2:$A$3001,$M647)))</f>
        <v/>
      </c>
      <c r="B647">
        <f>IF($M647="","",IF(INDEX('Per Invoice'!$B$2:$B$3001,$M647)="","",INDEX('Per Invoice'!$B$2:$B$3001,$M647)))</f>
        <v/>
      </c>
      <c r="C647">
        <f>IF($M647="","",IF(INDEX('Per Invoice'!$C$2:$C$3001,$M647)="","",INDEX('Per Invoice'!$C$2:$C$3001,$M647)))</f>
        <v/>
      </c>
      <c r="D647">
        <f>IF($M647="","",IF(INDEX('Per Invoice'!$D$2:$D$3001,$M647)="","",INDEX('Per Invoice'!$D$2:$D$3001,$M647)))</f>
        <v/>
      </c>
      <c r="E647">
        <f>IF($M647="","",IF(INDEX('Per Invoice'!$E$2:$E$3001,$M647)="","",INDEX('Per Invoice'!$E$2:$E$3001,$M647)))</f>
        <v/>
      </c>
      <c r="F647">
        <f>IF($M647="","",IF(INDEX('Per Invoice'!$F$2:$F$3001,$M647)="","",INDEX('Per Invoice'!$F$2:$F$3001,$M647)))</f>
        <v/>
      </c>
      <c r="G647" s="5">
        <f>IF($M647="","",IF(INDEX('Per Invoice'!$G$2:$G$3001,$M647)="","",INDEX('Per Invoice'!$G$2:$G$3001,$M647)))</f>
        <v/>
      </c>
      <c r="H647" s="5">
        <f>IF($M647="","",IF(INDEX('Per Invoice'!$H$2:$H$3001,$M647)="","",INDEX('Per Invoice'!$H$2:$H$3001,$M647)))</f>
        <v/>
      </c>
      <c r="I647" s="5">
        <f>IF($M647="","",IF(INDEX('Per Invoice'!$I$2:$I$3001,$M647)="","",INDEX('Per Invoice'!$I$2:$I$3001,$M647)))</f>
        <v/>
      </c>
      <c r="J647" s="5">
        <f>IF($M647="","",IF(INDEX('Per Invoice'!$J$2:$J$3001,$M647)="","",INDEX('Per Invoice'!$J$2:$J$3001,$M647)))</f>
        <v/>
      </c>
      <c r="K647" s="5">
        <f>IF($M647="","",IF(INDEX('Per Invoice'!$K$2:$K$3001,$M647)="","",INDEX('Per Invoice'!$K$2:$K$3001,$M647)))</f>
        <v/>
      </c>
      <c r="L647">
        <f>IF($M647="","",IF(INDEX('Per Invoice'!$L$2:$L$3001,$M647)="","",INDEX('Per Invoice'!$L$2:$L$3001,$M647)))</f>
        <v/>
      </c>
      <c r="M647">
        <f>IF(ROWS($M$2:$M647)&lt;=COUNT('Per Invoice'!$N$2:$N$3001),MATCH(ROWS($M$2:$M647),'Per Invoice'!$N$2:$N$3001,0),"")</f>
        <v/>
      </c>
    </row>
    <row r="648">
      <c r="A648">
        <f>IF($M648="","",IF(INDEX('Per Invoice'!$A$2:$A$3001,$M648)="","",INDEX('Per Invoice'!$A$2:$A$3001,$M648)))</f>
        <v/>
      </c>
      <c r="B648">
        <f>IF($M648="","",IF(INDEX('Per Invoice'!$B$2:$B$3001,$M648)="","",INDEX('Per Invoice'!$B$2:$B$3001,$M648)))</f>
        <v/>
      </c>
      <c r="C648">
        <f>IF($M648="","",IF(INDEX('Per Invoice'!$C$2:$C$3001,$M648)="","",INDEX('Per Invoice'!$C$2:$C$3001,$M648)))</f>
        <v/>
      </c>
      <c r="D648">
        <f>IF($M648="","",IF(INDEX('Per Invoice'!$D$2:$D$3001,$M648)="","",INDEX('Per Invoice'!$D$2:$D$3001,$M648)))</f>
        <v/>
      </c>
      <c r="E648">
        <f>IF($M648="","",IF(INDEX('Per Invoice'!$E$2:$E$3001,$M648)="","",INDEX('Per Invoice'!$E$2:$E$3001,$M648)))</f>
        <v/>
      </c>
      <c r="F648">
        <f>IF($M648="","",IF(INDEX('Per Invoice'!$F$2:$F$3001,$M648)="","",INDEX('Per Invoice'!$F$2:$F$3001,$M648)))</f>
        <v/>
      </c>
      <c r="G648" s="5">
        <f>IF($M648="","",IF(INDEX('Per Invoice'!$G$2:$G$3001,$M648)="","",INDEX('Per Invoice'!$G$2:$G$3001,$M648)))</f>
        <v/>
      </c>
      <c r="H648" s="5">
        <f>IF($M648="","",IF(INDEX('Per Invoice'!$H$2:$H$3001,$M648)="","",INDEX('Per Invoice'!$H$2:$H$3001,$M648)))</f>
        <v/>
      </c>
      <c r="I648" s="5">
        <f>IF($M648="","",IF(INDEX('Per Invoice'!$I$2:$I$3001,$M648)="","",INDEX('Per Invoice'!$I$2:$I$3001,$M648)))</f>
        <v/>
      </c>
      <c r="J648" s="5">
        <f>IF($M648="","",IF(INDEX('Per Invoice'!$J$2:$J$3001,$M648)="","",INDEX('Per Invoice'!$J$2:$J$3001,$M648)))</f>
        <v/>
      </c>
      <c r="K648" s="5">
        <f>IF($M648="","",IF(INDEX('Per Invoice'!$K$2:$K$3001,$M648)="","",INDEX('Per Invoice'!$K$2:$K$3001,$M648)))</f>
        <v/>
      </c>
      <c r="L648">
        <f>IF($M648="","",IF(INDEX('Per Invoice'!$L$2:$L$3001,$M648)="","",INDEX('Per Invoice'!$L$2:$L$3001,$M648)))</f>
        <v/>
      </c>
      <c r="M648">
        <f>IF(ROWS($M$2:$M648)&lt;=COUNT('Per Invoice'!$N$2:$N$3001),MATCH(ROWS($M$2:$M648),'Per Invoice'!$N$2:$N$3001,0),"")</f>
        <v/>
      </c>
    </row>
    <row r="649">
      <c r="A649">
        <f>IF($M649="","",IF(INDEX('Per Invoice'!$A$2:$A$3001,$M649)="","",INDEX('Per Invoice'!$A$2:$A$3001,$M649)))</f>
        <v/>
      </c>
      <c r="B649">
        <f>IF($M649="","",IF(INDEX('Per Invoice'!$B$2:$B$3001,$M649)="","",INDEX('Per Invoice'!$B$2:$B$3001,$M649)))</f>
        <v/>
      </c>
      <c r="C649">
        <f>IF($M649="","",IF(INDEX('Per Invoice'!$C$2:$C$3001,$M649)="","",INDEX('Per Invoice'!$C$2:$C$3001,$M649)))</f>
        <v/>
      </c>
      <c r="D649">
        <f>IF($M649="","",IF(INDEX('Per Invoice'!$D$2:$D$3001,$M649)="","",INDEX('Per Invoice'!$D$2:$D$3001,$M649)))</f>
        <v/>
      </c>
      <c r="E649">
        <f>IF($M649="","",IF(INDEX('Per Invoice'!$E$2:$E$3001,$M649)="","",INDEX('Per Invoice'!$E$2:$E$3001,$M649)))</f>
        <v/>
      </c>
      <c r="F649">
        <f>IF($M649="","",IF(INDEX('Per Invoice'!$F$2:$F$3001,$M649)="","",INDEX('Per Invoice'!$F$2:$F$3001,$M649)))</f>
        <v/>
      </c>
      <c r="G649" s="5">
        <f>IF($M649="","",IF(INDEX('Per Invoice'!$G$2:$G$3001,$M649)="","",INDEX('Per Invoice'!$G$2:$G$3001,$M649)))</f>
        <v/>
      </c>
      <c r="H649" s="5">
        <f>IF($M649="","",IF(INDEX('Per Invoice'!$H$2:$H$3001,$M649)="","",INDEX('Per Invoice'!$H$2:$H$3001,$M649)))</f>
        <v/>
      </c>
      <c r="I649" s="5">
        <f>IF($M649="","",IF(INDEX('Per Invoice'!$I$2:$I$3001,$M649)="","",INDEX('Per Invoice'!$I$2:$I$3001,$M649)))</f>
        <v/>
      </c>
      <c r="J649" s="5">
        <f>IF($M649="","",IF(INDEX('Per Invoice'!$J$2:$J$3001,$M649)="","",INDEX('Per Invoice'!$J$2:$J$3001,$M649)))</f>
        <v/>
      </c>
      <c r="K649" s="5">
        <f>IF($M649="","",IF(INDEX('Per Invoice'!$K$2:$K$3001,$M649)="","",INDEX('Per Invoice'!$K$2:$K$3001,$M649)))</f>
        <v/>
      </c>
      <c r="L649">
        <f>IF($M649="","",IF(INDEX('Per Invoice'!$L$2:$L$3001,$M649)="","",INDEX('Per Invoice'!$L$2:$L$3001,$M649)))</f>
        <v/>
      </c>
      <c r="M649">
        <f>IF(ROWS($M$2:$M649)&lt;=COUNT('Per Invoice'!$N$2:$N$3001),MATCH(ROWS($M$2:$M649),'Per Invoice'!$N$2:$N$3001,0),"")</f>
        <v/>
      </c>
    </row>
    <row r="650">
      <c r="A650">
        <f>IF($M650="","",IF(INDEX('Per Invoice'!$A$2:$A$3001,$M650)="","",INDEX('Per Invoice'!$A$2:$A$3001,$M650)))</f>
        <v/>
      </c>
      <c r="B650">
        <f>IF($M650="","",IF(INDEX('Per Invoice'!$B$2:$B$3001,$M650)="","",INDEX('Per Invoice'!$B$2:$B$3001,$M650)))</f>
        <v/>
      </c>
      <c r="C650">
        <f>IF($M650="","",IF(INDEX('Per Invoice'!$C$2:$C$3001,$M650)="","",INDEX('Per Invoice'!$C$2:$C$3001,$M650)))</f>
        <v/>
      </c>
      <c r="D650">
        <f>IF($M650="","",IF(INDEX('Per Invoice'!$D$2:$D$3001,$M650)="","",INDEX('Per Invoice'!$D$2:$D$3001,$M650)))</f>
        <v/>
      </c>
      <c r="E650">
        <f>IF($M650="","",IF(INDEX('Per Invoice'!$E$2:$E$3001,$M650)="","",INDEX('Per Invoice'!$E$2:$E$3001,$M650)))</f>
        <v/>
      </c>
      <c r="F650">
        <f>IF($M650="","",IF(INDEX('Per Invoice'!$F$2:$F$3001,$M650)="","",INDEX('Per Invoice'!$F$2:$F$3001,$M650)))</f>
        <v/>
      </c>
      <c r="G650" s="5">
        <f>IF($M650="","",IF(INDEX('Per Invoice'!$G$2:$G$3001,$M650)="","",INDEX('Per Invoice'!$G$2:$G$3001,$M650)))</f>
        <v/>
      </c>
      <c r="H650" s="5">
        <f>IF($M650="","",IF(INDEX('Per Invoice'!$H$2:$H$3001,$M650)="","",INDEX('Per Invoice'!$H$2:$H$3001,$M650)))</f>
        <v/>
      </c>
      <c r="I650" s="5">
        <f>IF($M650="","",IF(INDEX('Per Invoice'!$I$2:$I$3001,$M650)="","",INDEX('Per Invoice'!$I$2:$I$3001,$M650)))</f>
        <v/>
      </c>
      <c r="J650" s="5">
        <f>IF($M650="","",IF(INDEX('Per Invoice'!$J$2:$J$3001,$M650)="","",INDEX('Per Invoice'!$J$2:$J$3001,$M650)))</f>
        <v/>
      </c>
      <c r="K650" s="5">
        <f>IF($M650="","",IF(INDEX('Per Invoice'!$K$2:$K$3001,$M650)="","",INDEX('Per Invoice'!$K$2:$K$3001,$M650)))</f>
        <v/>
      </c>
      <c r="L650">
        <f>IF($M650="","",IF(INDEX('Per Invoice'!$L$2:$L$3001,$M650)="","",INDEX('Per Invoice'!$L$2:$L$3001,$M650)))</f>
        <v/>
      </c>
      <c r="M650">
        <f>IF(ROWS($M$2:$M650)&lt;=COUNT('Per Invoice'!$N$2:$N$3001),MATCH(ROWS($M$2:$M650),'Per Invoice'!$N$2:$N$3001,0),"")</f>
        <v/>
      </c>
    </row>
    <row r="651">
      <c r="A651">
        <f>IF($M651="","",IF(INDEX('Per Invoice'!$A$2:$A$3001,$M651)="","",INDEX('Per Invoice'!$A$2:$A$3001,$M651)))</f>
        <v/>
      </c>
      <c r="B651">
        <f>IF($M651="","",IF(INDEX('Per Invoice'!$B$2:$B$3001,$M651)="","",INDEX('Per Invoice'!$B$2:$B$3001,$M651)))</f>
        <v/>
      </c>
      <c r="C651">
        <f>IF($M651="","",IF(INDEX('Per Invoice'!$C$2:$C$3001,$M651)="","",INDEX('Per Invoice'!$C$2:$C$3001,$M651)))</f>
        <v/>
      </c>
      <c r="D651">
        <f>IF($M651="","",IF(INDEX('Per Invoice'!$D$2:$D$3001,$M651)="","",INDEX('Per Invoice'!$D$2:$D$3001,$M651)))</f>
        <v/>
      </c>
      <c r="E651">
        <f>IF($M651="","",IF(INDEX('Per Invoice'!$E$2:$E$3001,$M651)="","",INDEX('Per Invoice'!$E$2:$E$3001,$M651)))</f>
        <v/>
      </c>
      <c r="F651">
        <f>IF($M651="","",IF(INDEX('Per Invoice'!$F$2:$F$3001,$M651)="","",INDEX('Per Invoice'!$F$2:$F$3001,$M651)))</f>
        <v/>
      </c>
      <c r="G651" s="5">
        <f>IF($M651="","",IF(INDEX('Per Invoice'!$G$2:$G$3001,$M651)="","",INDEX('Per Invoice'!$G$2:$G$3001,$M651)))</f>
        <v/>
      </c>
      <c r="H651" s="5">
        <f>IF($M651="","",IF(INDEX('Per Invoice'!$H$2:$H$3001,$M651)="","",INDEX('Per Invoice'!$H$2:$H$3001,$M651)))</f>
        <v/>
      </c>
      <c r="I651" s="5">
        <f>IF($M651="","",IF(INDEX('Per Invoice'!$I$2:$I$3001,$M651)="","",INDEX('Per Invoice'!$I$2:$I$3001,$M651)))</f>
        <v/>
      </c>
      <c r="J651" s="5">
        <f>IF($M651="","",IF(INDEX('Per Invoice'!$J$2:$J$3001,$M651)="","",INDEX('Per Invoice'!$J$2:$J$3001,$M651)))</f>
        <v/>
      </c>
      <c r="K651" s="5">
        <f>IF($M651="","",IF(INDEX('Per Invoice'!$K$2:$K$3001,$M651)="","",INDEX('Per Invoice'!$K$2:$K$3001,$M651)))</f>
        <v/>
      </c>
      <c r="L651">
        <f>IF($M651="","",IF(INDEX('Per Invoice'!$L$2:$L$3001,$M651)="","",INDEX('Per Invoice'!$L$2:$L$3001,$M651)))</f>
        <v/>
      </c>
      <c r="M651">
        <f>IF(ROWS($M$2:$M651)&lt;=COUNT('Per Invoice'!$N$2:$N$3001),MATCH(ROWS($M$2:$M651),'Per Invoice'!$N$2:$N$3001,0),"")</f>
        <v/>
      </c>
    </row>
    <row r="652">
      <c r="A652">
        <f>IF($M652="","",IF(INDEX('Per Invoice'!$A$2:$A$3001,$M652)="","",INDEX('Per Invoice'!$A$2:$A$3001,$M652)))</f>
        <v/>
      </c>
      <c r="B652">
        <f>IF($M652="","",IF(INDEX('Per Invoice'!$B$2:$B$3001,$M652)="","",INDEX('Per Invoice'!$B$2:$B$3001,$M652)))</f>
        <v/>
      </c>
      <c r="C652">
        <f>IF($M652="","",IF(INDEX('Per Invoice'!$C$2:$C$3001,$M652)="","",INDEX('Per Invoice'!$C$2:$C$3001,$M652)))</f>
        <v/>
      </c>
      <c r="D652">
        <f>IF($M652="","",IF(INDEX('Per Invoice'!$D$2:$D$3001,$M652)="","",INDEX('Per Invoice'!$D$2:$D$3001,$M652)))</f>
        <v/>
      </c>
      <c r="E652">
        <f>IF($M652="","",IF(INDEX('Per Invoice'!$E$2:$E$3001,$M652)="","",INDEX('Per Invoice'!$E$2:$E$3001,$M652)))</f>
        <v/>
      </c>
      <c r="F652">
        <f>IF($M652="","",IF(INDEX('Per Invoice'!$F$2:$F$3001,$M652)="","",INDEX('Per Invoice'!$F$2:$F$3001,$M652)))</f>
        <v/>
      </c>
      <c r="G652" s="5">
        <f>IF($M652="","",IF(INDEX('Per Invoice'!$G$2:$G$3001,$M652)="","",INDEX('Per Invoice'!$G$2:$G$3001,$M652)))</f>
        <v/>
      </c>
      <c r="H652" s="5">
        <f>IF($M652="","",IF(INDEX('Per Invoice'!$H$2:$H$3001,$M652)="","",INDEX('Per Invoice'!$H$2:$H$3001,$M652)))</f>
        <v/>
      </c>
      <c r="I652" s="5">
        <f>IF($M652="","",IF(INDEX('Per Invoice'!$I$2:$I$3001,$M652)="","",INDEX('Per Invoice'!$I$2:$I$3001,$M652)))</f>
        <v/>
      </c>
      <c r="J652" s="5">
        <f>IF($M652="","",IF(INDEX('Per Invoice'!$J$2:$J$3001,$M652)="","",INDEX('Per Invoice'!$J$2:$J$3001,$M652)))</f>
        <v/>
      </c>
      <c r="K652" s="5">
        <f>IF($M652="","",IF(INDEX('Per Invoice'!$K$2:$K$3001,$M652)="","",INDEX('Per Invoice'!$K$2:$K$3001,$M652)))</f>
        <v/>
      </c>
      <c r="L652">
        <f>IF($M652="","",IF(INDEX('Per Invoice'!$L$2:$L$3001,$M652)="","",INDEX('Per Invoice'!$L$2:$L$3001,$M652)))</f>
        <v/>
      </c>
      <c r="M652">
        <f>IF(ROWS($M$2:$M652)&lt;=COUNT('Per Invoice'!$N$2:$N$3001),MATCH(ROWS($M$2:$M652),'Per Invoice'!$N$2:$N$3001,0),"")</f>
        <v/>
      </c>
    </row>
    <row r="653">
      <c r="A653">
        <f>IF($M653="","",IF(INDEX('Per Invoice'!$A$2:$A$3001,$M653)="","",INDEX('Per Invoice'!$A$2:$A$3001,$M653)))</f>
        <v/>
      </c>
      <c r="B653">
        <f>IF($M653="","",IF(INDEX('Per Invoice'!$B$2:$B$3001,$M653)="","",INDEX('Per Invoice'!$B$2:$B$3001,$M653)))</f>
        <v/>
      </c>
      <c r="C653">
        <f>IF($M653="","",IF(INDEX('Per Invoice'!$C$2:$C$3001,$M653)="","",INDEX('Per Invoice'!$C$2:$C$3001,$M653)))</f>
        <v/>
      </c>
      <c r="D653">
        <f>IF($M653="","",IF(INDEX('Per Invoice'!$D$2:$D$3001,$M653)="","",INDEX('Per Invoice'!$D$2:$D$3001,$M653)))</f>
        <v/>
      </c>
      <c r="E653">
        <f>IF($M653="","",IF(INDEX('Per Invoice'!$E$2:$E$3001,$M653)="","",INDEX('Per Invoice'!$E$2:$E$3001,$M653)))</f>
        <v/>
      </c>
      <c r="F653">
        <f>IF($M653="","",IF(INDEX('Per Invoice'!$F$2:$F$3001,$M653)="","",INDEX('Per Invoice'!$F$2:$F$3001,$M653)))</f>
        <v/>
      </c>
      <c r="G653" s="5">
        <f>IF($M653="","",IF(INDEX('Per Invoice'!$G$2:$G$3001,$M653)="","",INDEX('Per Invoice'!$G$2:$G$3001,$M653)))</f>
        <v/>
      </c>
      <c r="H653" s="5">
        <f>IF($M653="","",IF(INDEX('Per Invoice'!$H$2:$H$3001,$M653)="","",INDEX('Per Invoice'!$H$2:$H$3001,$M653)))</f>
        <v/>
      </c>
      <c r="I653" s="5">
        <f>IF($M653="","",IF(INDEX('Per Invoice'!$I$2:$I$3001,$M653)="","",INDEX('Per Invoice'!$I$2:$I$3001,$M653)))</f>
        <v/>
      </c>
      <c r="J653" s="5">
        <f>IF($M653="","",IF(INDEX('Per Invoice'!$J$2:$J$3001,$M653)="","",INDEX('Per Invoice'!$J$2:$J$3001,$M653)))</f>
        <v/>
      </c>
      <c r="K653" s="5">
        <f>IF($M653="","",IF(INDEX('Per Invoice'!$K$2:$K$3001,$M653)="","",INDEX('Per Invoice'!$K$2:$K$3001,$M653)))</f>
        <v/>
      </c>
      <c r="L653">
        <f>IF($M653="","",IF(INDEX('Per Invoice'!$L$2:$L$3001,$M653)="","",INDEX('Per Invoice'!$L$2:$L$3001,$M653)))</f>
        <v/>
      </c>
      <c r="M653">
        <f>IF(ROWS($M$2:$M653)&lt;=COUNT('Per Invoice'!$N$2:$N$3001),MATCH(ROWS($M$2:$M653),'Per Invoice'!$N$2:$N$3001,0),"")</f>
        <v/>
      </c>
    </row>
    <row r="654">
      <c r="A654">
        <f>IF($M654="","",IF(INDEX('Per Invoice'!$A$2:$A$3001,$M654)="","",INDEX('Per Invoice'!$A$2:$A$3001,$M654)))</f>
        <v/>
      </c>
      <c r="B654">
        <f>IF($M654="","",IF(INDEX('Per Invoice'!$B$2:$B$3001,$M654)="","",INDEX('Per Invoice'!$B$2:$B$3001,$M654)))</f>
        <v/>
      </c>
      <c r="C654">
        <f>IF($M654="","",IF(INDEX('Per Invoice'!$C$2:$C$3001,$M654)="","",INDEX('Per Invoice'!$C$2:$C$3001,$M654)))</f>
        <v/>
      </c>
      <c r="D654">
        <f>IF($M654="","",IF(INDEX('Per Invoice'!$D$2:$D$3001,$M654)="","",INDEX('Per Invoice'!$D$2:$D$3001,$M654)))</f>
        <v/>
      </c>
      <c r="E654">
        <f>IF($M654="","",IF(INDEX('Per Invoice'!$E$2:$E$3001,$M654)="","",INDEX('Per Invoice'!$E$2:$E$3001,$M654)))</f>
        <v/>
      </c>
      <c r="F654">
        <f>IF($M654="","",IF(INDEX('Per Invoice'!$F$2:$F$3001,$M654)="","",INDEX('Per Invoice'!$F$2:$F$3001,$M654)))</f>
        <v/>
      </c>
      <c r="G654" s="5">
        <f>IF($M654="","",IF(INDEX('Per Invoice'!$G$2:$G$3001,$M654)="","",INDEX('Per Invoice'!$G$2:$G$3001,$M654)))</f>
        <v/>
      </c>
      <c r="H654" s="5">
        <f>IF($M654="","",IF(INDEX('Per Invoice'!$H$2:$H$3001,$M654)="","",INDEX('Per Invoice'!$H$2:$H$3001,$M654)))</f>
        <v/>
      </c>
      <c r="I654" s="5">
        <f>IF($M654="","",IF(INDEX('Per Invoice'!$I$2:$I$3001,$M654)="","",INDEX('Per Invoice'!$I$2:$I$3001,$M654)))</f>
        <v/>
      </c>
      <c r="J654" s="5">
        <f>IF($M654="","",IF(INDEX('Per Invoice'!$J$2:$J$3001,$M654)="","",INDEX('Per Invoice'!$J$2:$J$3001,$M654)))</f>
        <v/>
      </c>
      <c r="K654" s="5">
        <f>IF($M654="","",IF(INDEX('Per Invoice'!$K$2:$K$3001,$M654)="","",INDEX('Per Invoice'!$K$2:$K$3001,$M654)))</f>
        <v/>
      </c>
      <c r="L654">
        <f>IF($M654="","",IF(INDEX('Per Invoice'!$L$2:$L$3001,$M654)="","",INDEX('Per Invoice'!$L$2:$L$3001,$M654)))</f>
        <v/>
      </c>
      <c r="M654">
        <f>IF(ROWS($M$2:$M654)&lt;=COUNT('Per Invoice'!$N$2:$N$3001),MATCH(ROWS($M$2:$M654),'Per Invoice'!$N$2:$N$3001,0),"")</f>
        <v/>
      </c>
    </row>
    <row r="655">
      <c r="A655">
        <f>IF($M655="","",IF(INDEX('Per Invoice'!$A$2:$A$3001,$M655)="","",INDEX('Per Invoice'!$A$2:$A$3001,$M655)))</f>
        <v/>
      </c>
      <c r="B655">
        <f>IF($M655="","",IF(INDEX('Per Invoice'!$B$2:$B$3001,$M655)="","",INDEX('Per Invoice'!$B$2:$B$3001,$M655)))</f>
        <v/>
      </c>
      <c r="C655">
        <f>IF($M655="","",IF(INDEX('Per Invoice'!$C$2:$C$3001,$M655)="","",INDEX('Per Invoice'!$C$2:$C$3001,$M655)))</f>
        <v/>
      </c>
      <c r="D655">
        <f>IF($M655="","",IF(INDEX('Per Invoice'!$D$2:$D$3001,$M655)="","",INDEX('Per Invoice'!$D$2:$D$3001,$M655)))</f>
        <v/>
      </c>
      <c r="E655">
        <f>IF($M655="","",IF(INDEX('Per Invoice'!$E$2:$E$3001,$M655)="","",INDEX('Per Invoice'!$E$2:$E$3001,$M655)))</f>
        <v/>
      </c>
      <c r="F655">
        <f>IF($M655="","",IF(INDEX('Per Invoice'!$F$2:$F$3001,$M655)="","",INDEX('Per Invoice'!$F$2:$F$3001,$M655)))</f>
        <v/>
      </c>
      <c r="G655" s="5">
        <f>IF($M655="","",IF(INDEX('Per Invoice'!$G$2:$G$3001,$M655)="","",INDEX('Per Invoice'!$G$2:$G$3001,$M655)))</f>
        <v/>
      </c>
      <c r="H655" s="5">
        <f>IF($M655="","",IF(INDEX('Per Invoice'!$H$2:$H$3001,$M655)="","",INDEX('Per Invoice'!$H$2:$H$3001,$M655)))</f>
        <v/>
      </c>
      <c r="I655" s="5">
        <f>IF($M655="","",IF(INDEX('Per Invoice'!$I$2:$I$3001,$M655)="","",INDEX('Per Invoice'!$I$2:$I$3001,$M655)))</f>
        <v/>
      </c>
      <c r="J655" s="5">
        <f>IF($M655="","",IF(INDEX('Per Invoice'!$J$2:$J$3001,$M655)="","",INDEX('Per Invoice'!$J$2:$J$3001,$M655)))</f>
        <v/>
      </c>
      <c r="K655" s="5">
        <f>IF($M655="","",IF(INDEX('Per Invoice'!$K$2:$K$3001,$M655)="","",INDEX('Per Invoice'!$K$2:$K$3001,$M655)))</f>
        <v/>
      </c>
      <c r="L655">
        <f>IF($M655="","",IF(INDEX('Per Invoice'!$L$2:$L$3001,$M655)="","",INDEX('Per Invoice'!$L$2:$L$3001,$M655)))</f>
        <v/>
      </c>
      <c r="M655">
        <f>IF(ROWS($M$2:$M655)&lt;=COUNT('Per Invoice'!$N$2:$N$3001),MATCH(ROWS($M$2:$M655),'Per Invoice'!$N$2:$N$3001,0),"")</f>
        <v/>
      </c>
    </row>
    <row r="656">
      <c r="A656">
        <f>IF($M656="","",IF(INDEX('Per Invoice'!$A$2:$A$3001,$M656)="","",INDEX('Per Invoice'!$A$2:$A$3001,$M656)))</f>
        <v/>
      </c>
      <c r="B656">
        <f>IF($M656="","",IF(INDEX('Per Invoice'!$B$2:$B$3001,$M656)="","",INDEX('Per Invoice'!$B$2:$B$3001,$M656)))</f>
        <v/>
      </c>
      <c r="C656">
        <f>IF($M656="","",IF(INDEX('Per Invoice'!$C$2:$C$3001,$M656)="","",INDEX('Per Invoice'!$C$2:$C$3001,$M656)))</f>
        <v/>
      </c>
      <c r="D656">
        <f>IF($M656="","",IF(INDEX('Per Invoice'!$D$2:$D$3001,$M656)="","",INDEX('Per Invoice'!$D$2:$D$3001,$M656)))</f>
        <v/>
      </c>
      <c r="E656">
        <f>IF($M656="","",IF(INDEX('Per Invoice'!$E$2:$E$3001,$M656)="","",INDEX('Per Invoice'!$E$2:$E$3001,$M656)))</f>
        <v/>
      </c>
      <c r="F656">
        <f>IF($M656="","",IF(INDEX('Per Invoice'!$F$2:$F$3001,$M656)="","",INDEX('Per Invoice'!$F$2:$F$3001,$M656)))</f>
        <v/>
      </c>
      <c r="G656" s="5">
        <f>IF($M656="","",IF(INDEX('Per Invoice'!$G$2:$G$3001,$M656)="","",INDEX('Per Invoice'!$G$2:$G$3001,$M656)))</f>
        <v/>
      </c>
      <c r="H656" s="5">
        <f>IF($M656="","",IF(INDEX('Per Invoice'!$H$2:$H$3001,$M656)="","",INDEX('Per Invoice'!$H$2:$H$3001,$M656)))</f>
        <v/>
      </c>
      <c r="I656" s="5">
        <f>IF($M656="","",IF(INDEX('Per Invoice'!$I$2:$I$3001,$M656)="","",INDEX('Per Invoice'!$I$2:$I$3001,$M656)))</f>
        <v/>
      </c>
      <c r="J656" s="5">
        <f>IF($M656="","",IF(INDEX('Per Invoice'!$J$2:$J$3001,$M656)="","",INDEX('Per Invoice'!$J$2:$J$3001,$M656)))</f>
        <v/>
      </c>
      <c r="K656" s="5">
        <f>IF($M656="","",IF(INDEX('Per Invoice'!$K$2:$K$3001,$M656)="","",INDEX('Per Invoice'!$K$2:$K$3001,$M656)))</f>
        <v/>
      </c>
      <c r="L656">
        <f>IF($M656="","",IF(INDEX('Per Invoice'!$L$2:$L$3001,$M656)="","",INDEX('Per Invoice'!$L$2:$L$3001,$M656)))</f>
        <v/>
      </c>
      <c r="M656">
        <f>IF(ROWS($M$2:$M656)&lt;=COUNT('Per Invoice'!$N$2:$N$3001),MATCH(ROWS($M$2:$M656),'Per Invoice'!$N$2:$N$3001,0),"")</f>
        <v/>
      </c>
    </row>
    <row r="657">
      <c r="A657">
        <f>IF($M657="","",IF(INDEX('Per Invoice'!$A$2:$A$3001,$M657)="","",INDEX('Per Invoice'!$A$2:$A$3001,$M657)))</f>
        <v/>
      </c>
      <c r="B657">
        <f>IF($M657="","",IF(INDEX('Per Invoice'!$B$2:$B$3001,$M657)="","",INDEX('Per Invoice'!$B$2:$B$3001,$M657)))</f>
        <v/>
      </c>
      <c r="C657">
        <f>IF($M657="","",IF(INDEX('Per Invoice'!$C$2:$C$3001,$M657)="","",INDEX('Per Invoice'!$C$2:$C$3001,$M657)))</f>
        <v/>
      </c>
      <c r="D657">
        <f>IF($M657="","",IF(INDEX('Per Invoice'!$D$2:$D$3001,$M657)="","",INDEX('Per Invoice'!$D$2:$D$3001,$M657)))</f>
        <v/>
      </c>
      <c r="E657">
        <f>IF($M657="","",IF(INDEX('Per Invoice'!$E$2:$E$3001,$M657)="","",INDEX('Per Invoice'!$E$2:$E$3001,$M657)))</f>
        <v/>
      </c>
      <c r="F657">
        <f>IF($M657="","",IF(INDEX('Per Invoice'!$F$2:$F$3001,$M657)="","",INDEX('Per Invoice'!$F$2:$F$3001,$M657)))</f>
        <v/>
      </c>
      <c r="G657" s="5">
        <f>IF($M657="","",IF(INDEX('Per Invoice'!$G$2:$G$3001,$M657)="","",INDEX('Per Invoice'!$G$2:$G$3001,$M657)))</f>
        <v/>
      </c>
      <c r="H657" s="5">
        <f>IF($M657="","",IF(INDEX('Per Invoice'!$H$2:$H$3001,$M657)="","",INDEX('Per Invoice'!$H$2:$H$3001,$M657)))</f>
        <v/>
      </c>
      <c r="I657" s="5">
        <f>IF($M657="","",IF(INDEX('Per Invoice'!$I$2:$I$3001,$M657)="","",INDEX('Per Invoice'!$I$2:$I$3001,$M657)))</f>
        <v/>
      </c>
      <c r="J657" s="5">
        <f>IF($M657="","",IF(INDEX('Per Invoice'!$J$2:$J$3001,$M657)="","",INDEX('Per Invoice'!$J$2:$J$3001,$M657)))</f>
        <v/>
      </c>
      <c r="K657" s="5">
        <f>IF($M657="","",IF(INDEX('Per Invoice'!$K$2:$K$3001,$M657)="","",INDEX('Per Invoice'!$K$2:$K$3001,$M657)))</f>
        <v/>
      </c>
      <c r="L657">
        <f>IF($M657="","",IF(INDEX('Per Invoice'!$L$2:$L$3001,$M657)="","",INDEX('Per Invoice'!$L$2:$L$3001,$M657)))</f>
        <v/>
      </c>
      <c r="M657">
        <f>IF(ROWS($M$2:$M657)&lt;=COUNT('Per Invoice'!$N$2:$N$3001),MATCH(ROWS($M$2:$M657),'Per Invoice'!$N$2:$N$3001,0),"")</f>
        <v/>
      </c>
    </row>
    <row r="658">
      <c r="A658">
        <f>IF($M658="","",IF(INDEX('Per Invoice'!$A$2:$A$3001,$M658)="","",INDEX('Per Invoice'!$A$2:$A$3001,$M658)))</f>
        <v/>
      </c>
      <c r="B658">
        <f>IF($M658="","",IF(INDEX('Per Invoice'!$B$2:$B$3001,$M658)="","",INDEX('Per Invoice'!$B$2:$B$3001,$M658)))</f>
        <v/>
      </c>
      <c r="C658">
        <f>IF($M658="","",IF(INDEX('Per Invoice'!$C$2:$C$3001,$M658)="","",INDEX('Per Invoice'!$C$2:$C$3001,$M658)))</f>
        <v/>
      </c>
      <c r="D658">
        <f>IF($M658="","",IF(INDEX('Per Invoice'!$D$2:$D$3001,$M658)="","",INDEX('Per Invoice'!$D$2:$D$3001,$M658)))</f>
        <v/>
      </c>
      <c r="E658">
        <f>IF($M658="","",IF(INDEX('Per Invoice'!$E$2:$E$3001,$M658)="","",INDEX('Per Invoice'!$E$2:$E$3001,$M658)))</f>
        <v/>
      </c>
      <c r="F658">
        <f>IF($M658="","",IF(INDEX('Per Invoice'!$F$2:$F$3001,$M658)="","",INDEX('Per Invoice'!$F$2:$F$3001,$M658)))</f>
        <v/>
      </c>
      <c r="G658" s="5">
        <f>IF($M658="","",IF(INDEX('Per Invoice'!$G$2:$G$3001,$M658)="","",INDEX('Per Invoice'!$G$2:$G$3001,$M658)))</f>
        <v/>
      </c>
      <c r="H658" s="5">
        <f>IF($M658="","",IF(INDEX('Per Invoice'!$H$2:$H$3001,$M658)="","",INDEX('Per Invoice'!$H$2:$H$3001,$M658)))</f>
        <v/>
      </c>
      <c r="I658" s="5">
        <f>IF($M658="","",IF(INDEX('Per Invoice'!$I$2:$I$3001,$M658)="","",INDEX('Per Invoice'!$I$2:$I$3001,$M658)))</f>
        <v/>
      </c>
      <c r="J658" s="5">
        <f>IF($M658="","",IF(INDEX('Per Invoice'!$J$2:$J$3001,$M658)="","",INDEX('Per Invoice'!$J$2:$J$3001,$M658)))</f>
        <v/>
      </c>
      <c r="K658" s="5">
        <f>IF($M658="","",IF(INDEX('Per Invoice'!$K$2:$K$3001,$M658)="","",INDEX('Per Invoice'!$K$2:$K$3001,$M658)))</f>
        <v/>
      </c>
      <c r="L658">
        <f>IF($M658="","",IF(INDEX('Per Invoice'!$L$2:$L$3001,$M658)="","",INDEX('Per Invoice'!$L$2:$L$3001,$M658)))</f>
        <v/>
      </c>
      <c r="M658">
        <f>IF(ROWS($M$2:$M658)&lt;=COUNT('Per Invoice'!$N$2:$N$3001),MATCH(ROWS($M$2:$M658),'Per Invoice'!$N$2:$N$3001,0),"")</f>
        <v/>
      </c>
    </row>
    <row r="659">
      <c r="A659">
        <f>IF($M659="","",IF(INDEX('Per Invoice'!$A$2:$A$3001,$M659)="","",INDEX('Per Invoice'!$A$2:$A$3001,$M659)))</f>
        <v/>
      </c>
      <c r="B659">
        <f>IF($M659="","",IF(INDEX('Per Invoice'!$B$2:$B$3001,$M659)="","",INDEX('Per Invoice'!$B$2:$B$3001,$M659)))</f>
        <v/>
      </c>
      <c r="C659">
        <f>IF($M659="","",IF(INDEX('Per Invoice'!$C$2:$C$3001,$M659)="","",INDEX('Per Invoice'!$C$2:$C$3001,$M659)))</f>
        <v/>
      </c>
      <c r="D659">
        <f>IF($M659="","",IF(INDEX('Per Invoice'!$D$2:$D$3001,$M659)="","",INDEX('Per Invoice'!$D$2:$D$3001,$M659)))</f>
        <v/>
      </c>
      <c r="E659">
        <f>IF($M659="","",IF(INDEX('Per Invoice'!$E$2:$E$3001,$M659)="","",INDEX('Per Invoice'!$E$2:$E$3001,$M659)))</f>
        <v/>
      </c>
      <c r="F659">
        <f>IF($M659="","",IF(INDEX('Per Invoice'!$F$2:$F$3001,$M659)="","",INDEX('Per Invoice'!$F$2:$F$3001,$M659)))</f>
        <v/>
      </c>
      <c r="G659" s="5">
        <f>IF($M659="","",IF(INDEX('Per Invoice'!$G$2:$G$3001,$M659)="","",INDEX('Per Invoice'!$G$2:$G$3001,$M659)))</f>
        <v/>
      </c>
      <c r="H659" s="5">
        <f>IF($M659="","",IF(INDEX('Per Invoice'!$H$2:$H$3001,$M659)="","",INDEX('Per Invoice'!$H$2:$H$3001,$M659)))</f>
        <v/>
      </c>
      <c r="I659" s="5">
        <f>IF($M659="","",IF(INDEX('Per Invoice'!$I$2:$I$3001,$M659)="","",INDEX('Per Invoice'!$I$2:$I$3001,$M659)))</f>
        <v/>
      </c>
      <c r="J659" s="5">
        <f>IF($M659="","",IF(INDEX('Per Invoice'!$J$2:$J$3001,$M659)="","",INDEX('Per Invoice'!$J$2:$J$3001,$M659)))</f>
        <v/>
      </c>
      <c r="K659" s="5">
        <f>IF($M659="","",IF(INDEX('Per Invoice'!$K$2:$K$3001,$M659)="","",INDEX('Per Invoice'!$K$2:$K$3001,$M659)))</f>
        <v/>
      </c>
      <c r="L659">
        <f>IF($M659="","",IF(INDEX('Per Invoice'!$L$2:$L$3001,$M659)="","",INDEX('Per Invoice'!$L$2:$L$3001,$M659)))</f>
        <v/>
      </c>
      <c r="M659">
        <f>IF(ROWS($M$2:$M659)&lt;=COUNT('Per Invoice'!$N$2:$N$3001),MATCH(ROWS($M$2:$M659),'Per Invoice'!$N$2:$N$3001,0),"")</f>
        <v/>
      </c>
    </row>
    <row r="660">
      <c r="A660">
        <f>IF($M660="","",IF(INDEX('Per Invoice'!$A$2:$A$3001,$M660)="","",INDEX('Per Invoice'!$A$2:$A$3001,$M660)))</f>
        <v/>
      </c>
      <c r="B660">
        <f>IF($M660="","",IF(INDEX('Per Invoice'!$B$2:$B$3001,$M660)="","",INDEX('Per Invoice'!$B$2:$B$3001,$M660)))</f>
        <v/>
      </c>
      <c r="C660">
        <f>IF($M660="","",IF(INDEX('Per Invoice'!$C$2:$C$3001,$M660)="","",INDEX('Per Invoice'!$C$2:$C$3001,$M660)))</f>
        <v/>
      </c>
      <c r="D660">
        <f>IF($M660="","",IF(INDEX('Per Invoice'!$D$2:$D$3001,$M660)="","",INDEX('Per Invoice'!$D$2:$D$3001,$M660)))</f>
        <v/>
      </c>
      <c r="E660">
        <f>IF($M660="","",IF(INDEX('Per Invoice'!$E$2:$E$3001,$M660)="","",INDEX('Per Invoice'!$E$2:$E$3001,$M660)))</f>
        <v/>
      </c>
      <c r="F660">
        <f>IF($M660="","",IF(INDEX('Per Invoice'!$F$2:$F$3001,$M660)="","",INDEX('Per Invoice'!$F$2:$F$3001,$M660)))</f>
        <v/>
      </c>
      <c r="G660" s="5">
        <f>IF($M660="","",IF(INDEX('Per Invoice'!$G$2:$G$3001,$M660)="","",INDEX('Per Invoice'!$G$2:$G$3001,$M660)))</f>
        <v/>
      </c>
      <c r="H660" s="5">
        <f>IF($M660="","",IF(INDEX('Per Invoice'!$H$2:$H$3001,$M660)="","",INDEX('Per Invoice'!$H$2:$H$3001,$M660)))</f>
        <v/>
      </c>
      <c r="I660" s="5">
        <f>IF($M660="","",IF(INDEX('Per Invoice'!$I$2:$I$3001,$M660)="","",INDEX('Per Invoice'!$I$2:$I$3001,$M660)))</f>
        <v/>
      </c>
      <c r="J660" s="5">
        <f>IF($M660="","",IF(INDEX('Per Invoice'!$J$2:$J$3001,$M660)="","",INDEX('Per Invoice'!$J$2:$J$3001,$M660)))</f>
        <v/>
      </c>
      <c r="K660" s="5">
        <f>IF($M660="","",IF(INDEX('Per Invoice'!$K$2:$K$3001,$M660)="","",INDEX('Per Invoice'!$K$2:$K$3001,$M660)))</f>
        <v/>
      </c>
      <c r="L660">
        <f>IF($M660="","",IF(INDEX('Per Invoice'!$L$2:$L$3001,$M660)="","",INDEX('Per Invoice'!$L$2:$L$3001,$M660)))</f>
        <v/>
      </c>
      <c r="M660">
        <f>IF(ROWS($M$2:$M660)&lt;=COUNT('Per Invoice'!$N$2:$N$3001),MATCH(ROWS($M$2:$M660),'Per Invoice'!$N$2:$N$3001,0),"")</f>
        <v/>
      </c>
    </row>
    <row r="661">
      <c r="A661">
        <f>IF($M661="","",IF(INDEX('Per Invoice'!$A$2:$A$3001,$M661)="","",INDEX('Per Invoice'!$A$2:$A$3001,$M661)))</f>
        <v/>
      </c>
      <c r="B661">
        <f>IF($M661="","",IF(INDEX('Per Invoice'!$B$2:$B$3001,$M661)="","",INDEX('Per Invoice'!$B$2:$B$3001,$M661)))</f>
        <v/>
      </c>
      <c r="C661">
        <f>IF($M661="","",IF(INDEX('Per Invoice'!$C$2:$C$3001,$M661)="","",INDEX('Per Invoice'!$C$2:$C$3001,$M661)))</f>
        <v/>
      </c>
      <c r="D661">
        <f>IF($M661="","",IF(INDEX('Per Invoice'!$D$2:$D$3001,$M661)="","",INDEX('Per Invoice'!$D$2:$D$3001,$M661)))</f>
        <v/>
      </c>
      <c r="E661">
        <f>IF($M661="","",IF(INDEX('Per Invoice'!$E$2:$E$3001,$M661)="","",INDEX('Per Invoice'!$E$2:$E$3001,$M661)))</f>
        <v/>
      </c>
      <c r="F661">
        <f>IF($M661="","",IF(INDEX('Per Invoice'!$F$2:$F$3001,$M661)="","",INDEX('Per Invoice'!$F$2:$F$3001,$M661)))</f>
        <v/>
      </c>
      <c r="G661" s="5">
        <f>IF($M661="","",IF(INDEX('Per Invoice'!$G$2:$G$3001,$M661)="","",INDEX('Per Invoice'!$G$2:$G$3001,$M661)))</f>
        <v/>
      </c>
      <c r="H661" s="5">
        <f>IF($M661="","",IF(INDEX('Per Invoice'!$H$2:$H$3001,$M661)="","",INDEX('Per Invoice'!$H$2:$H$3001,$M661)))</f>
        <v/>
      </c>
      <c r="I661" s="5">
        <f>IF($M661="","",IF(INDEX('Per Invoice'!$I$2:$I$3001,$M661)="","",INDEX('Per Invoice'!$I$2:$I$3001,$M661)))</f>
        <v/>
      </c>
      <c r="J661" s="5">
        <f>IF($M661="","",IF(INDEX('Per Invoice'!$J$2:$J$3001,$M661)="","",INDEX('Per Invoice'!$J$2:$J$3001,$M661)))</f>
        <v/>
      </c>
      <c r="K661" s="5">
        <f>IF($M661="","",IF(INDEX('Per Invoice'!$K$2:$K$3001,$M661)="","",INDEX('Per Invoice'!$K$2:$K$3001,$M661)))</f>
        <v/>
      </c>
      <c r="L661">
        <f>IF($M661="","",IF(INDEX('Per Invoice'!$L$2:$L$3001,$M661)="","",INDEX('Per Invoice'!$L$2:$L$3001,$M661)))</f>
        <v/>
      </c>
      <c r="M661">
        <f>IF(ROWS($M$2:$M661)&lt;=COUNT('Per Invoice'!$N$2:$N$3001),MATCH(ROWS($M$2:$M661),'Per Invoice'!$N$2:$N$3001,0),"")</f>
        <v/>
      </c>
    </row>
    <row r="662">
      <c r="A662">
        <f>IF($M662="","",IF(INDEX('Per Invoice'!$A$2:$A$3001,$M662)="","",INDEX('Per Invoice'!$A$2:$A$3001,$M662)))</f>
        <v/>
      </c>
      <c r="B662">
        <f>IF($M662="","",IF(INDEX('Per Invoice'!$B$2:$B$3001,$M662)="","",INDEX('Per Invoice'!$B$2:$B$3001,$M662)))</f>
        <v/>
      </c>
      <c r="C662">
        <f>IF($M662="","",IF(INDEX('Per Invoice'!$C$2:$C$3001,$M662)="","",INDEX('Per Invoice'!$C$2:$C$3001,$M662)))</f>
        <v/>
      </c>
      <c r="D662">
        <f>IF($M662="","",IF(INDEX('Per Invoice'!$D$2:$D$3001,$M662)="","",INDEX('Per Invoice'!$D$2:$D$3001,$M662)))</f>
        <v/>
      </c>
      <c r="E662">
        <f>IF($M662="","",IF(INDEX('Per Invoice'!$E$2:$E$3001,$M662)="","",INDEX('Per Invoice'!$E$2:$E$3001,$M662)))</f>
        <v/>
      </c>
      <c r="F662">
        <f>IF($M662="","",IF(INDEX('Per Invoice'!$F$2:$F$3001,$M662)="","",INDEX('Per Invoice'!$F$2:$F$3001,$M662)))</f>
        <v/>
      </c>
      <c r="G662" s="5">
        <f>IF($M662="","",IF(INDEX('Per Invoice'!$G$2:$G$3001,$M662)="","",INDEX('Per Invoice'!$G$2:$G$3001,$M662)))</f>
        <v/>
      </c>
      <c r="H662" s="5">
        <f>IF($M662="","",IF(INDEX('Per Invoice'!$H$2:$H$3001,$M662)="","",INDEX('Per Invoice'!$H$2:$H$3001,$M662)))</f>
        <v/>
      </c>
      <c r="I662" s="5">
        <f>IF($M662="","",IF(INDEX('Per Invoice'!$I$2:$I$3001,$M662)="","",INDEX('Per Invoice'!$I$2:$I$3001,$M662)))</f>
        <v/>
      </c>
      <c r="J662" s="5">
        <f>IF($M662="","",IF(INDEX('Per Invoice'!$J$2:$J$3001,$M662)="","",INDEX('Per Invoice'!$J$2:$J$3001,$M662)))</f>
        <v/>
      </c>
      <c r="K662" s="5">
        <f>IF($M662="","",IF(INDEX('Per Invoice'!$K$2:$K$3001,$M662)="","",INDEX('Per Invoice'!$K$2:$K$3001,$M662)))</f>
        <v/>
      </c>
      <c r="L662">
        <f>IF($M662="","",IF(INDEX('Per Invoice'!$L$2:$L$3001,$M662)="","",INDEX('Per Invoice'!$L$2:$L$3001,$M662)))</f>
        <v/>
      </c>
      <c r="M662">
        <f>IF(ROWS($M$2:$M662)&lt;=COUNT('Per Invoice'!$N$2:$N$3001),MATCH(ROWS($M$2:$M662),'Per Invoice'!$N$2:$N$3001,0),"")</f>
        <v/>
      </c>
    </row>
    <row r="663">
      <c r="A663">
        <f>IF($M663="","",IF(INDEX('Per Invoice'!$A$2:$A$3001,$M663)="","",INDEX('Per Invoice'!$A$2:$A$3001,$M663)))</f>
        <v/>
      </c>
      <c r="B663">
        <f>IF($M663="","",IF(INDEX('Per Invoice'!$B$2:$B$3001,$M663)="","",INDEX('Per Invoice'!$B$2:$B$3001,$M663)))</f>
        <v/>
      </c>
      <c r="C663">
        <f>IF($M663="","",IF(INDEX('Per Invoice'!$C$2:$C$3001,$M663)="","",INDEX('Per Invoice'!$C$2:$C$3001,$M663)))</f>
        <v/>
      </c>
      <c r="D663">
        <f>IF($M663="","",IF(INDEX('Per Invoice'!$D$2:$D$3001,$M663)="","",INDEX('Per Invoice'!$D$2:$D$3001,$M663)))</f>
        <v/>
      </c>
      <c r="E663">
        <f>IF($M663="","",IF(INDEX('Per Invoice'!$E$2:$E$3001,$M663)="","",INDEX('Per Invoice'!$E$2:$E$3001,$M663)))</f>
        <v/>
      </c>
      <c r="F663">
        <f>IF($M663="","",IF(INDEX('Per Invoice'!$F$2:$F$3001,$M663)="","",INDEX('Per Invoice'!$F$2:$F$3001,$M663)))</f>
        <v/>
      </c>
      <c r="G663" s="5">
        <f>IF($M663="","",IF(INDEX('Per Invoice'!$G$2:$G$3001,$M663)="","",INDEX('Per Invoice'!$G$2:$G$3001,$M663)))</f>
        <v/>
      </c>
      <c r="H663" s="5">
        <f>IF($M663="","",IF(INDEX('Per Invoice'!$H$2:$H$3001,$M663)="","",INDEX('Per Invoice'!$H$2:$H$3001,$M663)))</f>
        <v/>
      </c>
      <c r="I663" s="5">
        <f>IF($M663="","",IF(INDEX('Per Invoice'!$I$2:$I$3001,$M663)="","",INDEX('Per Invoice'!$I$2:$I$3001,$M663)))</f>
        <v/>
      </c>
      <c r="J663" s="5">
        <f>IF($M663="","",IF(INDEX('Per Invoice'!$J$2:$J$3001,$M663)="","",INDEX('Per Invoice'!$J$2:$J$3001,$M663)))</f>
        <v/>
      </c>
      <c r="K663" s="5">
        <f>IF($M663="","",IF(INDEX('Per Invoice'!$K$2:$K$3001,$M663)="","",INDEX('Per Invoice'!$K$2:$K$3001,$M663)))</f>
        <v/>
      </c>
      <c r="L663">
        <f>IF($M663="","",IF(INDEX('Per Invoice'!$L$2:$L$3001,$M663)="","",INDEX('Per Invoice'!$L$2:$L$3001,$M663)))</f>
        <v/>
      </c>
      <c r="M663">
        <f>IF(ROWS($M$2:$M663)&lt;=COUNT('Per Invoice'!$N$2:$N$3001),MATCH(ROWS($M$2:$M663),'Per Invoice'!$N$2:$N$3001,0),"")</f>
        <v/>
      </c>
    </row>
    <row r="664">
      <c r="A664">
        <f>IF($M664="","",IF(INDEX('Per Invoice'!$A$2:$A$3001,$M664)="","",INDEX('Per Invoice'!$A$2:$A$3001,$M664)))</f>
        <v/>
      </c>
      <c r="B664">
        <f>IF($M664="","",IF(INDEX('Per Invoice'!$B$2:$B$3001,$M664)="","",INDEX('Per Invoice'!$B$2:$B$3001,$M664)))</f>
        <v/>
      </c>
      <c r="C664">
        <f>IF($M664="","",IF(INDEX('Per Invoice'!$C$2:$C$3001,$M664)="","",INDEX('Per Invoice'!$C$2:$C$3001,$M664)))</f>
        <v/>
      </c>
      <c r="D664">
        <f>IF($M664="","",IF(INDEX('Per Invoice'!$D$2:$D$3001,$M664)="","",INDEX('Per Invoice'!$D$2:$D$3001,$M664)))</f>
        <v/>
      </c>
      <c r="E664">
        <f>IF($M664="","",IF(INDEX('Per Invoice'!$E$2:$E$3001,$M664)="","",INDEX('Per Invoice'!$E$2:$E$3001,$M664)))</f>
        <v/>
      </c>
      <c r="F664">
        <f>IF($M664="","",IF(INDEX('Per Invoice'!$F$2:$F$3001,$M664)="","",INDEX('Per Invoice'!$F$2:$F$3001,$M664)))</f>
        <v/>
      </c>
      <c r="G664" s="5">
        <f>IF($M664="","",IF(INDEX('Per Invoice'!$G$2:$G$3001,$M664)="","",INDEX('Per Invoice'!$G$2:$G$3001,$M664)))</f>
        <v/>
      </c>
      <c r="H664" s="5">
        <f>IF($M664="","",IF(INDEX('Per Invoice'!$H$2:$H$3001,$M664)="","",INDEX('Per Invoice'!$H$2:$H$3001,$M664)))</f>
        <v/>
      </c>
      <c r="I664" s="5">
        <f>IF($M664="","",IF(INDEX('Per Invoice'!$I$2:$I$3001,$M664)="","",INDEX('Per Invoice'!$I$2:$I$3001,$M664)))</f>
        <v/>
      </c>
      <c r="J664" s="5">
        <f>IF($M664="","",IF(INDEX('Per Invoice'!$J$2:$J$3001,$M664)="","",INDEX('Per Invoice'!$J$2:$J$3001,$M664)))</f>
        <v/>
      </c>
      <c r="K664" s="5">
        <f>IF($M664="","",IF(INDEX('Per Invoice'!$K$2:$K$3001,$M664)="","",INDEX('Per Invoice'!$K$2:$K$3001,$M664)))</f>
        <v/>
      </c>
      <c r="L664">
        <f>IF($M664="","",IF(INDEX('Per Invoice'!$L$2:$L$3001,$M664)="","",INDEX('Per Invoice'!$L$2:$L$3001,$M664)))</f>
        <v/>
      </c>
      <c r="M664">
        <f>IF(ROWS($M$2:$M664)&lt;=COUNT('Per Invoice'!$N$2:$N$3001),MATCH(ROWS($M$2:$M664),'Per Invoice'!$N$2:$N$3001,0),"")</f>
        <v/>
      </c>
    </row>
    <row r="665">
      <c r="A665">
        <f>IF($M665="","",IF(INDEX('Per Invoice'!$A$2:$A$3001,$M665)="","",INDEX('Per Invoice'!$A$2:$A$3001,$M665)))</f>
        <v/>
      </c>
      <c r="B665">
        <f>IF($M665="","",IF(INDEX('Per Invoice'!$B$2:$B$3001,$M665)="","",INDEX('Per Invoice'!$B$2:$B$3001,$M665)))</f>
        <v/>
      </c>
      <c r="C665">
        <f>IF($M665="","",IF(INDEX('Per Invoice'!$C$2:$C$3001,$M665)="","",INDEX('Per Invoice'!$C$2:$C$3001,$M665)))</f>
        <v/>
      </c>
      <c r="D665">
        <f>IF($M665="","",IF(INDEX('Per Invoice'!$D$2:$D$3001,$M665)="","",INDEX('Per Invoice'!$D$2:$D$3001,$M665)))</f>
        <v/>
      </c>
      <c r="E665">
        <f>IF($M665="","",IF(INDEX('Per Invoice'!$E$2:$E$3001,$M665)="","",INDEX('Per Invoice'!$E$2:$E$3001,$M665)))</f>
        <v/>
      </c>
      <c r="F665">
        <f>IF($M665="","",IF(INDEX('Per Invoice'!$F$2:$F$3001,$M665)="","",INDEX('Per Invoice'!$F$2:$F$3001,$M665)))</f>
        <v/>
      </c>
      <c r="G665" s="5">
        <f>IF($M665="","",IF(INDEX('Per Invoice'!$G$2:$G$3001,$M665)="","",INDEX('Per Invoice'!$G$2:$G$3001,$M665)))</f>
        <v/>
      </c>
      <c r="H665" s="5">
        <f>IF($M665="","",IF(INDEX('Per Invoice'!$H$2:$H$3001,$M665)="","",INDEX('Per Invoice'!$H$2:$H$3001,$M665)))</f>
        <v/>
      </c>
      <c r="I665" s="5">
        <f>IF($M665="","",IF(INDEX('Per Invoice'!$I$2:$I$3001,$M665)="","",INDEX('Per Invoice'!$I$2:$I$3001,$M665)))</f>
        <v/>
      </c>
      <c r="J665" s="5">
        <f>IF($M665="","",IF(INDEX('Per Invoice'!$J$2:$J$3001,$M665)="","",INDEX('Per Invoice'!$J$2:$J$3001,$M665)))</f>
        <v/>
      </c>
      <c r="K665" s="5">
        <f>IF($M665="","",IF(INDEX('Per Invoice'!$K$2:$K$3001,$M665)="","",INDEX('Per Invoice'!$K$2:$K$3001,$M665)))</f>
        <v/>
      </c>
      <c r="L665">
        <f>IF($M665="","",IF(INDEX('Per Invoice'!$L$2:$L$3001,$M665)="","",INDEX('Per Invoice'!$L$2:$L$3001,$M665)))</f>
        <v/>
      </c>
      <c r="M665">
        <f>IF(ROWS($M$2:$M665)&lt;=COUNT('Per Invoice'!$N$2:$N$3001),MATCH(ROWS($M$2:$M665),'Per Invoice'!$N$2:$N$3001,0),"")</f>
        <v/>
      </c>
    </row>
    <row r="666">
      <c r="A666">
        <f>IF($M666="","",IF(INDEX('Per Invoice'!$A$2:$A$3001,$M666)="","",INDEX('Per Invoice'!$A$2:$A$3001,$M666)))</f>
        <v/>
      </c>
      <c r="B666">
        <f>IF($M666="","",IF(INDEX('Per Invoice'!$B$2:$B$3001,$M666)="","",INDEX('Per Invoice'!$B$2:$B$3001,$M666)))</f>
        <v/>
      </c>
      <c r="C666">
        <f>IF($M666="","",IF(INDEX('Per Invoice'!$C$2:$C$3001,$M666)="","",INDEX('Per Invoice'!$C$2:$C$3001,$M666)))</f>
        <v/>
      </c>
      <c r="D666">
        <f>IF($M666="","",IF(INDEX('Per Invoice'!$D$2:$D$3001,$M666)="","",INDEX('Per Invoice'!$D$2:$D$3001,$M666)))</f>
        <v/>
      </c>
      <c r="E666">
        <f>IF($M666="","",IF(INDEX('Per Invoice'!$E$2:$E$3001,$M666)="","",INDEX('Per Invoice'!$E$2:$E$3001,$M666)))</f>
        <v/>
      </c>
      <c r="F666">
        <f>IF($M666="","",IF(INDEX('Per Invoice'!$F$2:$F$3001,$M666)="","",INDEX('Per Invoice'!$F$2:$F$3001,$M666)))</f>
        <v/>
      </c>
      <c r="G666" s="5">
        <f>IF($M666="","",IF(INDEX('Per Invoice'!$G$2:$G$3001,$M666)="","",INDEX('Per Invoice'!$G$2:$G$3001,$M666)))</f>
        <v/>
      </c>
      <c r="H666" s="5">
        <f>IF($M666="","",IF(INDEX('Per Invoice'!$H$2:$H$3001,$M666)="","",INDEX('Per Invoice'!$H$2:$H$3001,$M666)))</f>
        <v/>
      </c>
      <c r="I666" s="5">
        <f>IF($M666="","",IF(INDEX('Per Invoice'!$I$2:$I$3001,$M666)="","",INDEX('Per Invoice'!$I$2:$I$3001,$M666)))</f>
        <v/>
      </c>
      <c r="J666" s="5">
        <f>IF($M666="","",IF(INDEX('Per Invoice'!$J$2:$J$3001,$M666)="","",INDEX('Per Invoice'!$J$2:$J$3001,$M666)))</f>
        <v/>
      </c>
      <c r="K666" s="5">
        <f>IF($M666="","",IF(INDEX('Per Invoice'!$K$2:$K$3001,$M666)="","",INDEX('Per Invoice'!$K$2:$K$3001,$M666)))</f>
        <v/>
      </c>
      <c r="L666">
        <f>IF($M666="","",IF(INDEX('Per Invoice'!$L$2:$L$3001,$M666)="","",INDEX('Per Invoice'!$L$2:$L$3001,$M666)))</f>
        <v/>
      </c>
      <c r="M666">
        <f>IF(ROWS($M$2:$M666)&lt;=COUNT('Per Invoice'!$N$2:$N$3001),MATCH(ROWS($M$2:$M666),'Per Invoice'!$N$2:$N$3001,0),"")</f>
        <v/>
      </c>
    </row>
    <row r="667">
      <c r="A667">
        <f>IF($M667="","",IF(INDEX('Per Invoice'!$A$2:$A$3001,$M667)="","",INDEX('Per Invoice'!$A$2:$A$3001,$M667)))</f>
        <v/>
      </c>
      <c r="B667">
        <f>IF($M667="","",IF(INDEX('Per Invoice'!$B$2:$B$3001,$M667)="","",INDEX('Per Invoice'!$B$2:$B$3001,$M667)))</f>
        <v/>
      </c>
      <c r="C667">
        <f>IF($M667="","",IF(INDEX('Per Invoice'!$C$2:$C$3001,$M667)="","",INDEX('Per Invoice'!$C$2:$C$3001,$M667)))</f>
        <v/>
      </c>
      <c r="D667">
        <f>IF($M667="","",IF(INDEX('Per Invoice'!$D$2:$D$3001,$M667)="","",INDEX('Per Invoice'!$D$2:$D$3001,$M667)))</f>
        <v/>
      </c>
      <c r="E667">
        <f>IF($M667="","",IF(INDEX('Per Invoice'!$E$2:$E$3001,$M667)="","",INDEX('Per Invoice'!$E$2:$E$3001,$M667)))</f>
        <v/>
      </c>
      <c r="F667">
        <f>IF($M667="","",IF(INDEX('Per Invoice'!$F$2:$F$3001,$M667)="","",INDEX('Per Invoice'!$F$2:$F$3001,$M667)))</f>
        <v/>
      </c>
      <c r="G667" s="5">
        <f>IF($M667="","",IF(INDEX('Per Invoice'!$G$2:$G$3001,$M667)="","",INDEX('Per Invoice'!$G$2:$G$3001,$M667)))</f>
        <v/>
      </c>
      <c r="H667" s="5">
        <f>IF($M667="","",IF(INDEX('Per Invoice'!$H$2:$H$3001,$M667)="","",INDEX('Per Invoice'!$H$2:$H$3001,$M667)))</f>
        <v/>
      </c>
      <c r="I667" s="5">
        <f>IF($M667="","",IF(INDEX('Per Invoice'!$I$2:$I$3001,$M667)="","",INDEX('Per Invoice'!$I$2:$I$3001,$M667)))</f>
        <v/>
      </c>
      <c r="J667" s="5">
        <f>IF($M667="","",IF(INDEX('Per Invoice'!$J$2:$J$3001,$M667)="","",INDEX('Per Invoice'!$J$2:$J$3001,$M667)))</f>
        <v/>
      </c>
      <c r="K667" s="5">
        <f>IF($M667="","",IF(INDEX('Per Invoice'!$K$2:$K$3001,$M667)="","",INDEX('Per Invoice'!$K$2:$K$3001,$M667)))</f>
        <v/>
      </c>
      <c r="L667">
        <f>IF($M667="","",IF(INDEX('Per Invoice'!$L$2:$L$3001,$M667)="","",INDEX('Per Invoice'!$L$2:$L$3001,$M667)))</f>
        <v/>
      </c>
      <c r="M667">
        <f>IF(ROWS($M$2:$M667)&lt;=COUNT('Per Invoice'!$N$2:$N$3001),MATCH(ROWS($M$2:$M667),'Per Invoice'!$N$2:$N$3001,0),"")</f>
        <v/>
      </c>
    </row>
    <row r="668">
      <c r="A668">
        <f>IF($M668="","",IF(INDEX('Per Invoice'!$A$2:$A$3001,$M668)="","",INDEX('Per Invoice'!$A$2:$A$3001,$M668)))</f>
        <v/>
      </c>
      <c r="B668">
        <f>IF($M668="","",IF(INDEX('Per Invoice'!$B$2:$B$3001,$M668)="","",INDEX('Per Invoice'!$B$2:$B$3001,$M668)))</f>
        <v/>
      </c>
      <c r="C668">
        <f>IF($M668="","",IF(INDEX('Per Invoice'!$C$2:$C$3001,$M668)="","",INDEX('Per Invoice'!$C$2:$C$3001,$M668)))</f>
        <v/>
      </c>
      <c r="D668">
        <f>IF($M668="","",IF(INDEX('Per Invoice'!$D$2:$D$3001,$M668)="","",INDEX('Per Invoice'!$D$2:$D$3001,$M668)))</f>
        <v/>
      </c>
      <c r="E668">
        <f>IF($M668="","",IF(INDEX('Per Invoice'!$E$2:$E$3001,$M668)="","",INDEX('Per Invoice'!$E$2:$E$3001,$M668)))</f>
        <v/>
      </c>
      <c r="F668">
        <f>IF($M668="","",IF(INDEX('Per Invoice'!$F$2:$F$3001,$M668)="","",INDEX('Per Invoice'!$F$2:$F$3001,$M668)))</f>
        <v/>
      </c>
      <c r="G668" s="5">
        <f>IF($M668="","",IF(INDEX('Per Invoice'!$G$2:$G$3001,$M668)="","",INDEX('Per Invoice'!$G$2:$G$3001,$M668)))</f>
        <v/>
      </c>
      <c r="H668" s="5">
        <f>IF($M668="","",IF(INDEX('Per Invoice'!$H$2:$H$3001,$M668)="","",INDEX('Per Invoice'!$H$2:$H$3001,$M668)))</f>
        <v/>
      </c>
      <c r="I668" s="5">
        <f>IF($M668="","",IF(INDEX('Per Invoice'!$I$2:$I$3001,$M668)="","",INDEX('Per Invoice'!$I$2:$I$3001,$M668)))</f>
        <v/>
      </c>
      <c r="J668" s="5">
        <f>IF($M668="","",IF(INDEX('Per Invoice'!$J$2:$J$3001,$M668)="","",INDEX('Per Invoice'!$J$2:$J$3001,$M668)))</f>
        <v/>
      </c>
      <c r="K668" s="5">
        <f>IF($M668="","",IF(INDEX('Per Invoice'!$K$2:$K$3001,$M668)="","",INDEX('Per Invoice'!$K$2:$K$3001,$M668)))</f>
        <v/>
      </c>
      <c r="L668">
        <f>IF($M668="","",IF(INDEX('Per Invoice'!$L$2:$L$3001,$M668)="","",INDEX('Per Invoice'!$L$2:$L$3001,$M668)))</f>
        <v/>
      </c>
      <c r="M668">
        <f>IF(ROWS($M$2:$M668)&lt;=COUNT('Per Invoice'!$N$2:$N$3001),MATCH(ROWS($M$2:$M668),'Per Invoice'!$N$2:$N$3001,0),"")</f>
        <v/>
      </c>
    </row>
    <row r="669">
      <c r="A669">
        <f>IF($M669="","",IF(INDEX('Per Invoice'!$A$2:$A$3001,$M669)="","",INDEX('Per Invoice'!$A$2:$A$3001,$M669)))</f>
        <v/>
      </c>
      <c r="B669">
        <f>IF($M669="","",IF(INDEX('Per Invoice'!$B$2:$B$3001,$M669)="","",INDEX('Per Invoice'!$B$2:$B$3001,$M669)))</f>
        <v/>
      </c>
      <c r="C669">
        <f>IF($M669="","",IF(INDEX('Per Invoice'!$C$2:$C$3001,$M669)="","",INDEX('Per Invoice'!$C$2:$C$3001,$M669)))</f>
        <v/>
      </c>
      <c r="D669">
        <f>IF($M669="","",IF(INDEX('Per Invoice'!$D$2:$D$3001,$M669)="","",INDEX('Per Invoice'!$D$2:$D$3001,$M669)))</f>
        <v/>
      </c>
      <c r="E669">
        <f>IF($M669="","",IF(INDEX('Per Invoice'!$E$2:$E$3001,$M669)="","",INDEX('Per Invoice'!$E$2:$E$3001,$M669)))</f>
        <v/>
      </c>
      <c r="F669">
        <f>IF($M669="","",IF(INDEX('Per Invoice'!$F$2:$F$3001,$M669)="","",INDEX('Per Invoice'!$F$2:$F$3001,$M669)))</f>
        <v/>
      </c>
      <c r="G669" s="5">
        <f>IF($M669="","",IF(INDEX('Per Invoice'!$G$2:$G$3001,$M669)="","",INDEX('Per Invoice'!$G$2:$G$3001,$M669)))</f>
        <v/>
      </c>
      <c r="H669" s="5">
        <f>IF($M669="","",IF(INDEX('Per Invoice'!$H$2:$H$3001,$M669)="","",INDEX('Per Invoice'!$H$2:$H$3001,$M669)))</f>
        <v/>
      </c>
      <c r="I669" s="5">
        <f>IF($M669="","",IF(INDEX('Per Invoice'!$I$2:$I$3001,$M669)="","",INDEX('Per Invoice'!$I$2:$I$3001,$M669)))</f>
        <v/>
      </c>
      <c r="J669" s="5">
        <f>IF($M669="","",IF(INDEX('Per Invoice'!$J$2:$J$3001,$M669)="","",INDEX('Per Invoice'!$J$2:$J$3001,$M669)))</f>
        <v/>
      </c>
      <c r="K669" s="5">
        <f>IF($M669="","",IF(INDEX('Per Invoice'!$K$2:$K$3001,$M669)="","",INDEX('Per Invoice'!$K$2:$K$3001,$M669)))</f>
        <v/>
      </c>
      <c r="L669">
        <f>IF($M669="","",IF(INDEX('Per Invoice'!$L$2:$L$3001,$M669)="","",INDEX('Per Invoice'!$L$2:$L$3001,$M669)))</f>
        <v/>
      </c>
      <c r="M669">
        <f>IF(ROWS($M$2:$M669)&lt;=COUNT('Per Invoice'!$N$2:$N$3001),MATCH(ROWS($M$2:$M669),'Per Invoice'!$N$2:$N$3001,0),"")</f>
        <v/>
      </c>
    </row>
    <row r="670">
      <c r="A670">
        <f>IF($M670="","",IF(INDEX('Per Invoice'!$A$2:$A$3001,$M670)="","",INDEX('Per Invoice'!$A$2:$A$3001,$M670)))</f>
        <v/>
      </c>
      <c r="B670">
        <f>IF($M670="","",IF(INDEX('Per Invoice'!$B$2:$B$3001,$M670)="","",INDEX('Per Invoice'!$B$2:$B$3001,$M670)))</f>
        <v/>
      </c>
      <c r="C670">
        <f>IF($M670="","",IF(INDEX('Per Invoice'!$C$2:$C$3001,$M670)="","",INDEX('Per Invoice'!$C$2:$C$3001,$M670)))</f>
        <v/>
      </c>
      <c r="D670">
        <f>IF($M670="","",IF(INDEX('Per Invoice'!$D$2:$D$3001,$M670)="","",INDEX('Per Invoice'!$D$2:$D$3001,$M670)))</f>
        <v/>
      </c>
      <c r="E670">
        <f>IF($M670="","",IF(INDEX('Per Invoice'!$E$2:$E$3001,$M670)="","",INDEX('Per Invoice'!$E$2:$E$3001,$M670)))</f>
        <v/>
      </c>
      <c r="F670">
        <f>IF($M670="","",IF(INDEX('Per Invoice'!$F$2:$F$3001,$M670)="","",INDEX('Per Invoice'!$F$2:$F$3001,$M670)))</f>
        <v/>
      </c>
      <c r="G670" s="5">
        <f>IF($M670="","",IF(INDEX('Per Invoice'!$G$2:$G$3001,$M670)="","",INDEX('Per Invoice'!$G$2:$G$3001,$M670)))</f>
        <v/>
      </c>
      <c r="H670" s="5">
        <f>IF($M670="","",IF(INDEX('Per Invoice'!$H$2:$H$3001,$M670)="","",INDEX('Per Invoice'!$H$2:$H$3001,$M670)))</f>
        <v/>
      </c>
      <c r="I670" s="5">
        <f>IF($M670="","",IF(INDEX('Per Invoice'!$I$2:$I$3001,$M670)="","",INDEX('Per Invoice'!$I$2:$I$3001,$M670)))</f>
        <v/>
      </c>
      <c r="J670" s="5">
        <f>IF($M670="","",IF(INDEX('Per Invoice'!$J$2:$J$3001,$M670)="","",INDEX('Per Invoice'!$J$2:$J$3001,$M670)))</f>
        <v/>
      </c>
      <c r="K670" s="5">
        <f>IF($M670="","",IF(INDEX('Per Invoice'!$K$2:$K$3001,$M670)="","",INDEX('Per Invoice'!$K$2:$K$3001,$M670)))</f>
        <v/>
      </c>
      <c r="L670">
        <f>IF($M670="","",IF(INDEX('Per Invoice'!$L$2:$L$3001,$M670)="","",INDEX('Per Invoice'!$L$2:$L$3001,$M670)))</f>
        <v/>
      </c>
      <c r="M670">
        <f>IF(ROWS($M$2:$M670)&lt;=COUNT('Per Invoice'!$N$2:$N$3001),MATCH(ROWS($M$2:$M670),'Per Invoice'!$N$2:$N$3001,0),"")</f>
        <v/>
      </c>
    </row>
    <row r="671">
      <c r="A671">
        <f>IF($M671="","",IF(INDEX('Per Invoice'!$A$2:$A$3001,$M671)="","",INDEX('Per Invoice'!$A$2:$A$3001,$M671)))</f>
        <v/>
      </c>
      <c r="B671">
        <f>IF($M671="","",IF(INDEX('Per Invoice'!$B$2:$B$3001,$M671)="","",INDEX('Per Invoice'!$B$2:$B$3001,$M671)))</f>
        <v/>
      </c>
      <c r="C671">
        <f>IF($M671="","",IF(INDEX('Per Invoice'!$C$2:$C$3001,$M671)="","",INDEX('Per Invoice'!$C$2:$C$3001,$M671)))</f>
        <v/>
      </c>
      <c r="D671">
        <f>IF($M671="","",IF(INDEX('Per Invoice'!$D$2:$D$3001,$M671)="","",INDEX('Per Invoice'!$D$2:$D$3001,$M671)))</f>
        <v/>
      </c>
      <c r="E671">
        <f>IF($M671="","",IF(INDEX('Per Invoice'!$E$2:$E$3001,$M671)="","",INDEX('Per Invoice'!$E$2:$E$3001,$M671)))</f>
        <v/>
      </c>
      <c r="F671">
        <f>IF($M671="","",IF(INDEX('Per Invoice'!$F$2:$F$3001,$M671)="","",INDEX('Per Invoice'!$F$2:$F$3001,$M671)))</f>
        <v/>
      </c>
      <c r="G671" s="5">
        <f>IF($M671="","",IF(INDEX('Per Invoice'!$G$2:$G$3001,$M671)="","",INDEX('Per Invoice'!$G$2:$G$3001,$M671)))</f>
        <v/>
      </c>
      <c r="H671" s="5">
        <f>IF($M671="","",IF(INDEX('Per Invoice'!$H$2:$H$3001,$M671)="","",INDEX('Per Invoice'!$H$2:$H$3001,$M671)))</f>
        <v/>
      </c>
      <c r="I671" s="5">
        <f>IF($M671="","",IF(INDEX('Per Invoice'!$I$2:$I$3001,$M671)="","",INDEX('Per Invoice'!$I$2:$I$3001,$M671)))</f>
        <v/>
      </c>
      <c r="J671" s="5">
        <f>IF($M671="","",IF(INDEX('Per Invoice'!$J$2:$J$3001,$M671)="","",INDEX('Per Invoice'!$J$2:$J$3001,$M671)))</f>
        <v/>
      </c>
      <c r="K671" s="5">
        <f>IF($M671="","",IF(INDEX('Per Invoice'!$K$2:$K$3001,$M671)="","",INDEX('Per Invoice'!$K$2:$K$3001,$M671)))</f>
        <v/>
      </c>
      <c r="L671">
        <f>IF($M671="","",IF(INDEX('Per Invoice'!$L$2:$L$3001,$M671)="","",INDEX('Per Invoice'!$L$2:$L$3001,$M671)))</f>
        <v/>
      </c>
      <c r="M671">
        <f>IF(ROWS($M$2:$M671)&lt;=COUNT('Per Invoice'!$N$2:$N$3001),MATCH(ROWS($M$2:$M671),'Per Invoice'!$N$2:$N$3001,0),"")</f>
        <v/>
      </c>
    </row>
    <row r="672">
      <c r="A672">
        <f>IF($M672="","",IF(INDEX('Per Invoice'!$A$2:$A$3001,$M672)="","",INDEX('Per Invoice'!$A$2:$A$3001,$M672)))</f>
        <v/>
      </c>
      <c r="B672">
        <f>IF($M672="","",IF(INDEX('Per Invoice'!$B$2:$B$3001,$M672)="","",INDEX('Per Invoice'!$B$2:$B$3001,$M672)))</f>
        <v/>
      </c>
      <c r="C672">
        <f>IF($M672="","",IF(INDEX('Per Invoice'!$C$2:$C$3001,$M672)="","",INDEX('Per Invoice'!$C$2:$C$3001,$M672)))</f>
        <v/>
      </c>
      <c r="D672">
        <f>IF($M672="","",IF(INDEX('Per Invoice'!$D$2:$D$3001,$M672)="","",INDEX('Per Invoice'!$D$2:$D$3001,$M672)))</f>
        <v/>
      </c>
      <c r="E672">
        <f>IF($M672="","",IF(INDEX('Per Invoice'!$E$2:$E$3001,$M672)="","",INDEX('Per Invoice'!$E$2:$E$3001,$M672)))</f>
        <v/>
      </c>
      <c r="F672">
        <f>IF($M672="","",IF(INDEX('Per Invoice'!$F$2:$F$3001,$M672)="","",INDEX('Per Invoice'!$F$2:$F$3001,$M672)))</f>
        <v/>
      </c>
      <c r="G672" s="5">
        <f>IF($M672="","",IF(INDEX('Per Invoice'!$G$2:$G$3001,$M672)="","",INDEX('Per Invoice'!$G$2:$G$3001,$M672)))</f>
        <v/>
      </c>
      <c r="H672" s="5">
        <f>IF($M672="","",IF(INDEX('Per Invoice'!$H$2:$H$3001,$M672)="","",INDEX('Per Invoice'!$H$2:$H$3001,$M672)))</f>
        <v/>
      </c>
      <c r="I672" s="5">
        <f>IF($M672="","",IF(INDEX('Per Invoice'!$I$2:$I$3001,$M672)="","",INDEX('Per Invoice'!$I$2:$I$3001,$M672)))</f>
        <v/>
      </c>
      <c r="J672" s="5">
        <f>IF($M672="","",IF(INDEX('Per Invoice'!$J$2:$J$3001,$M672)="","",INDEX('Per Invoice'!$J$2:$J$3001,$M672)))</f>
        <v/>
      </c>
      <c r="K672" s="5">
        <f>IF($M672="","",IF(INDEX('Per Invoice'!$K$2:$K$3001,$M672)="","",INDEX('Per Invoice'!$K$2:$K$3001,$M672)))</f>
        <v/>
      </c>
      <c r="L672">
        <f>IF($M672="","",IF(INDEX('Per Invoice'!$L$2:$L$3001,$M672)="","",INDEX('Per Invoice'!$L$2:$L$3001,$M672)))</f>
        <v/>
      </c>
      <c r="M672">
        <f>IF(ROWS($M$2:$M672)&lt;=COUNT('Per Invoice'!$N$2:$N$3001),MATCH(ROWS($M$2:$M672),'Per Invoice'!$N$2:$N$3001,0),"")</f>
        <v/>
      </c>
    </row>
    <row r="673">
      <c r="A673">
        <f>IF($M673="","",IF(INDEX('Per Invoice'!$A$2:$A$3001,$M673)="","",INDEX('Per Invoice'!$A$2:$A$3001,$M673)))</f>
        <v/>
      </c>
      <c r="B673">
        <f>IF($M673="","",IF(INDEX('Per Invoice'!$B$2:$B$3001,$M673)="","",INDEX('Per Invoice'!$B$2:$B$3001,$M673)))</f>
        <v/>
      </c>
      <c r="C673">
        <f>IF($M673="","",IF(INDEX('Per Invoice'!$C$2:$C$3001,$M673)="","",INDEX('Per Invoice'!$C$2:$C$3001,$M673)))</f>
        <v/>
      </c>
      <c r="D673">
        <f>IF($M673="","",IF(INDEX('Per Invoice'!$D$2:$D$3001,$M673)="","",INDEX('Per Invoice'!$D$2:$D$3001,$M673)))</f>
        <v/>
      </c>
      <c r="E673">
        <f>IF($M673="","",IF(INDEX('Per Invoice'!$E$2:$E$3001,$M673)="","",INDEX('Per Invoice'!$E$2:$E$3001,$M673)))</f>
        <v/>
      </c>
      <c r="F673">
        <f>IF($M673="","",IF(INDEX('Per Invoice'!$F$2:$F$3001,$M673)="","",INDEX('Per Invoice'!$F$2:$F$3001,$M673)))</f>
        <v/>
      </c>
      <c r="G673" s="5">
        <f>IF($M673="","",IF(INDEX('Per Invoice'!$G$2:$G$3001,$M673)="","",INDEX('Per Invoice'!$G$2:$G$3001,$M673)))</f>
        <v/>
      </c>
      <c r="H673" s="5">
        <f>IF($M673="","",IF(INDEX('Per Invoice'!$H$2:$H$3001,$M673)="","",INDEX('Per Invoice'!$H$2:$H$3001,$M673)))</f>
        <v/>
      </c>
      <c r="I673" s="5">
        <f>IF($M673="","",IF(INDEX('Per Invoice'!$I$2:$I$3001,$M673)="","",INDEX('Per Invoice'!$I$2:$I$3001,$M673)))</f>
        <v/>
      </c>
      <c r="J673" s="5">
        <f>IF($M673="","",IF(INDEX('Per Invoice'!$J$2:$J$3001,$M673)="","",INDEX('Per Invoice'!$J$2:$J$3001,$M673)))</f>
        <v/>
      </c>
      <c r="K673" s="5">
        <f>IF($M673="","",IF(INDEX('Per Invoice'!$K$2:$K$3001,$M673)="","",INDEX('Per Invoice'!$K$2:$K$3001,$M673)))</f>
        <v/>
      </c>
      <c r="L673">
        <f>IF($M673="","",IF(INDEX('Per Invoice'!$L$2:$L$3001,$M673)="","",INDEX('Per Invoice'!$L$2:$L$3001,$M673)))</f>
        <v/>
      </c>
      <c r="M673">
        <f>IF(ROWS($M$2:$M673)&lt;=COUNT('Per Invoice'!$N$2:$N$3001),MATCH(ROWS($M$2:$M673),'Per Invoice'!$N$2:$N$3001,0),"")</f>
        <v/>
      </c>
    </row>
    <row r="674">
      <c r="A674">
        <f>IF($M674="","",IF(INDEX('Per Invoice'!$A$2:$A$3001,$M674)="","",INDEX('Per Invoice'!$A$2:$A$3001,$M674)))</f>
        <v/>
      </c>
      <c r="B674">
        <f>IF($M674="","",IF(INDEX('Per Invoice'!$B$2:$B$3001,$M674)="","",INDEX('Per Invoice'!$B$2:$B$3001,$M674)))</f>
        <v/>
      </c>
      <c r="C674">
        <f>IF($M674="","",IF(INDEX('Per Invoice'!$C$2:$C$3001,$M674)="","",INDEX('Per Invoice'!$C$2:$C$3001,$M674)))</f>
        <v/>
      </c>
      <c r="D674">
        <f>IF($M674="","",IF(INDEX('Per Invoice'!$D$2:$D$3001,$M674)="","",INDEX('Per Invoice'!$D$2:$D$3001,$M674)))</f>
        <v/>
      </c>
      <c r="E674">
        <f>IF($M674="","",IF(INDEX('Per Invoice'!$E$2:$E$3001,$M674)="","",INDEX('Per Invoice'!$E$2:$E$3001,$M674)))</f>
        <v/>
      </c>
      <c r="F674">
        <f>IF($M674="","",IF(INDEX('Per Invoice'!$F$2:$F$3001,$M674)="","",INDEX('Per Invoice'!$F$2:$F$3001,$M674)))</f>
        <v/>
      </c>
      <c r="G674" s="5">
        <f>IF($M674="","",IF(INDEX('Per Invoice'!$G$2:$G$3001,$M674)="","",INDEX('Per Invoice'!$G$2:$G$3001,$M674)))</f>
        <v/>
      </c>
      <c r="H674" s="5">
        <f>IF($M674="","",IF(INDEX('Per Invoice'!$H$2:$H$3001,$M674)="","",INDEX('Per Invoice'!$H$2:$H$3001,$M674)))</f>
        <v/>
      </c>
      <c r="I674" s="5">
        <f>IF($M674="","",IF(INDEX('Per Invoice'!$I$2:$I$3001,$M674)="","",INDEX('Per Invoice'!$I$2:$I$3001,$M674)))</f>
        <v/>
      </c>
      <c r="J674" s="5">
        <f>IF($M674="","",IF(INDEX('Per Invoice'!$J$2:$J$3001,$M674)="","",INDEX('Per Invoice'!$J$2:$J$3001,$M674)))</f>
        <v/>
      </c>
      <c r="K674" s="5">
        <f>IF($M674="","",IF(INDEX('Per Invoice'!$K$2:$K$3001,$M674)="","",INDEX('Per Invoice'!$K$2:$K$3001,$M674)))</f>
        <v/>
      </c>
      <c r="L674">
        <f>IF($M674="","",IF(INDEX('Per Invoice'!$L$2:$L$3001,$M674)="","",INDEX('Per Invoice'!$L$2:$L$3001,$M674)))</f>
        <v/>
      </c>
      <c r="M674">
        <f>IF(ROWS($M$2:$M674)&lt;=COUNT('Per Invoice'!$N$2:$N$3001),MATCH(ROWS($M$2:$M674),'Per Invoice'!$N$2:$N$3001,0),"")</f>
        <v/>
      </c>
    </row>
    <row r="675">
      <c r="A675">
        <f>IF($M675="","",IF(INDEX('Per Invoice'!$A$2:$A$3001,$M675)="","",INDEX('Per Invoice'!$A$2:$A$3001,$M675)))</f>
        <v/>
      </c>
      <c r="B675">
        <f>IF($M675="","",IF(INDEX('Per Invoice'!$B$2:$B$3001,$M675)="","",INDEX('Per Invoice'!$B$2:$B$3001,$M675)))</f>
        <v/>
      </c>
      <c r="C675">
        <f>IF($M675="","",IF(INDEX('Per Invoice'!$C$2:$C$3001,$M675)="","",INDEX('Per Invoice'!$C$2:$C$3001,$M675)))</f>
        <v/>
      </c>
      <c r="D675">
        <f>IF($M675="","",IF(INDEX('Per Invoice'!$D$2:$D$3001,$M675)="","",INDEX('Per Invoice'!$D$2:$D$3001,$M675)))</f>
        <v/>
      </c>
      <c r="E675">
        <f>IF($M675="","",IF(INDEX('Per Invoice'!$E$2:$E$3001,$M675)="","",INDEX('Per Invoice'!$E$2:$E$3001,$M675)))</f>
        <v/>
      </c>
      <c r="F675">
        <f>IF($M675="","",IF(INDEX('Per Invoice'!$F$2:$F$3001,$M675)="","",INDEX('Per Invoice'!$F$2:$F$3001,$M675)))</f>
        <v/>
      </c>
      <c r="G675" s="5">
        <f>IF($M675="","",IF(INDEX('Per Invoice'!$G$2:$G$3001,$M675)="","",INDEX('Per Invoice'!$G$2:$G$3001,$M675)))</f>
        <v/>
      </c>
      <c r="H675" s="5">
        <f>IF($M675="","",IF(INDEX('Per Invoice'!$H$2:$H$3001,$M675)="","",INDEX('Per Invoice'!$H$2:$H$3001,$M675)))</f>
        <v/>
      </c>
      <c r="I675" s="5">
        <f>IF($M675="","",IF(INDEX('Per Invoice'!$I$2:$I$3001,$M675)="","",INDEX('Per Invoice'!$I$2:$I$3001,$M675)))</f>
        <v/>
      </c>
      <c r="J675" s="5">
        <f>IF($M675="","",IF(INDEX('Per Invoice'!$J$2:$J$3001,$M675)="","",INDEX('Per Invoice'!$J$2:$J$3001,$M675)))</f>
        <v/>
      </c>
      <c r="K675" s="5">
        <f>IF($M675="","",IF(INDEX('Per Invoice'!$K$2:$K$3001,$M675)="","",INDEX('Per Invoice'!$K$2:$K$3001,$M675)))</f>
        <v/>
      </c>
      <c r="L675">
        <f>IF($M675="","",IF(INDEX('Per Invoice'!$L$2:$L$3001,$M675)="","",INDEX('Per Invoice'!$L$2:$L$3001,$M675)))</f>
        <v/>
      </c>
      <c r="M675">
        <f>IF(ROWS($M$2:$M675)&lt;=COUNT('Per Invoice'!$N$2:$N$3001),MATCH(ROWS($M$2:$M675),'Per Invoice'!$N$2:$N$3001,0),"")</f>
        <v/>
      </c>
    </row>
    <row r="676">
      <c r="A676">
        <f>IF($M676="","",IF(INDEX('Per Invoice'!$A$2:$A$3001,$M676)="","",INDEX('Per Invoice'!$A$2:$A$3001,$M676)))</f>
        <v/>
      </c>
      <c r="B676">
        <f>IF($M676="","",IF(INDEX('Per Invoice'!$B$2:$B$3001,$M676)="","",INDEX('Per Invoice'!$B$2:$B$3001,$M676)))</f>
        <v/>
      </c>
      <c r="C676">
        <f>IF($M676="","",IF(INDEX('Per Invoice'!$C$2:$C$3001,$M676)="","",INDEX('Per Invoice'!$C$2:$C$3001,$M676)))</f>
        <v/>
      </c>
      <c r="D676">
        <f>IF($M676="","",IF(INDEX('Per Invoice'!$D$2:$D$3001,$M676)="","",INDEX('Per Invoice'!$D$2:$D$3001,$M676)))</f>
        <v/>
      </c>
      <c r="E676">
        <f>IF($M676="","",IF(INDEX('Per Invoice'!$E$2:$E$3001,$M676)="","",INDEX('Per Invoice'!$E$2:$E$3001,$M676)))</f>
        <v/>
      </c>
      <c r="F676">
        <f>IF($M676="","",IF(INDEX('Per Invoice'!$F$2:$F$3001,$M676)="","",INDEX('Per Invoice'!$F$2:$F$3001,$M676)))</f>
        <v/>
      </c>
      <c r="G676" s="5">
        <f>IF($M676="","",IF(INDEX('Per Invoice'!$G$2:$G$3001,$M676)="","",INDEX('Per Invoice'!$G$2:$G$3001,$M676)))</f>
        <v/>
      </c>
      <c r="H676" s="5">
        <f>IF($M676="","",IF(INDEX('Per Invoice'!$H$2:$H$3001,$M676)="","",INDEX('Per Invoice'!$H$2:$H$3001,$M676)))</f>
        <v/>
      </c>
      <c r="I676" s="5">
        <f>IF($M676="","",IF(INDEX('Per Invoice'!$I$2:$I$3001,$M676)="","",INDEX('Per Invoice'!$I$2:$I$3001,$M676)))</f>
        <v/>
      </c>
      <c r="J676" s="5">
        <f>IF($M676="","",IF(INDEX('Per Invoice'!$J$2:$J$3001,$M676)="","",INDEX('Per Invoice'!$J$2:$J$3001,$M676)))</f>
        <v/>
      </c>
      <c r="K676" s="5">
        <f>IF($M676="","",IF(INDEX('Per Invoice'!$K$2:$K$3001,$M676)="","",INDEX('Per Invoice'!$K$2:$K$3001,$M676)))</f>
        <v/>
      </c>
      <c r="L676">
        <f>IF($M676="","",IF(INDEX('Per Invoice'!$L$2:$L$3001,$M676)="","",INDEX('Per Invoice'!$L$2:$L$3001,$M676)))</f>
        <v/>
      </c>
      <c r="M676">
        <f>IF(ROWS($M$2:$M676)&lt;=COUNT('Per Invoice'!$N$2:$N$3001),MATCH(ROWS($M$2:$M676),'Per Invoice'!$N$2:$N$3001,0),"")</f>
        <v/>
      </c>
    </row>
    <row r="677">
      <c r="A677">
        <f>IF($M677="","",IF(INDEX('Per Invoice'!$A$2:$A$3001,$M677)="","",INDEX('Per Invoice'!$A$2:$A$3001,$M677)))</f>
        <v/>
      </c>
      <c r="B677">
        <f>IF($M677="","",IF(INDEX('Per Invoice'!$B$2:$B$3001,$M677)="","",INDEX('Per Invoice'!$B$2:$B$3001,$M677)))</f>
        <v/>
      </c>
      <c r="C677">
        <f>IF($M677="","",IF(INDEX('Per Invoice'!$C$2:$C$3001,$M677)="","",INDEX('Per Invoice'!$C$2:$C$3001,$M677)))</f>
        <v/>
      </c>
      <c r="D677">
        <f>IF($M677="","",IF(INDEX('Per Invoice'!$D$2:$D$3001,$M677)="","",INDEX('Per Invoice'!$D$2:$D$3001,$M677)))</f>
        <v/>
      </c>
      <c r="E677">
        <f>IF($M677="","",IF(INDEX('Per Invoice'!$E$2:$E$3001,$M677)="","",INDEX('Per Invoice'!$E$2:$E$3001,$M677)))</f>
        <v/>
      </c>
      <c r="F677">
        <f>IF($M677="","",IF(INDEX('Per Invoice'!$F$2:$F$3001,$M677)="","",INDEX('Per Invoice'!$F$2:$F$3001,$M677)))</f>
        <v/>
      </c>
      <c r="G677" s="5">
        <f>IF($M677="","",IF(INDEX('Per Invoice'!$G$2:$G$3001,$M677)="","",INDEX('Per Invoice'!$G$2:$G$3001,$M677)))</f>
        <v/>
      </c>
      <c r="H677" s="5">
        <f>IF($M677="","",IF(INDEX('Per Invoice'!$H$2:$H$3001,$M677)="","",INDEX('Per Invoice'!$H$2:$H$3001,$M677)))</f>
        <v/>
      </c>
      <c r="I677" s="5">
        <f>IF($M677="","",IF(INDEX('Per Invoice'!$I$2:$I$3001,$M677)="","",INDEX('Per Invoice'!$I$2:$I$3001,$M677)))</f>
        <v/>
      </c>
      <c r="J677" s="5">
        <f>IF($M677="","",IF(INDEX('Per Invoice'!$J$2:$J$3001,$M677)="","",INDEX('Per Invoice'!$J$2:$J$3001,$M677)))</f>
        <v/>
      </c>
      <c r="K677" s="5">
        <f>IF($M677="","",IF(INDEX('Per Invoice'!$K$2:$K$3001,$M677)="","",INDEX('Per Invoice'!$K$2:$K$3001,$M677)))</f>
        <v/>
      </c>
      <c r="L677">
        <f>IF($M677="","",IF(INDEX('Per Invoice'!$L$2:$L$3001,$M677)="","",INDEX('Per Invoice'!$L$2:$L$3001,$M677)))</f>
        <v/>
      </c>
      <c r="M677">
        <f>IF(ROWS($M$2:$M677)&lt;=COUNT('Per Invoice'!$N$2:$N$3001),MATCH(ROWS($M$2:$M677),'Per Invoice'!$N$2:$N$3001,0),"")</f>
        <v/>
      </c>
    </row>
    <row r="678">
      <c r="A678">
        <f>IF($M678="","",IF(INDEX('Per Invoice'!$A$2:$A$3001,$M678)="","",INDEX('Per Invoice'!$A$2:$A$3001,$M678)))</f>
        <v/>
      </c>
      <c r="B678">
        <f>IF($M678="","",IF(INDEX('Per Invoice'!$B$2:$B$3001,$M678)="","",INDEX('Per Invoice'!$B$2:$B$3001,$M678)))</f>
        <v/>
      </c>
      <c r="C678">
        <f>IF($M678="","",IF(INDEX('Per Invoice'!$C$2:$C$3001,$M678)="","",INDEX('Per Invoice'!$C$2:$C$3001,$M678)))</f>
        <v/>
      </c>
      <c r="D678">
        <f>IF($M678="","",IF(INDEX('Per Invoice'!$D$2:$D$3001,$M678)="","",INDEX('Per Invoice'!$D$2:$D$3001,$M678)))</f>
        <v/>
      </c>
      <c r="E678">
        <f>IF($M678="","",IF(INDEX('Per Invoice'!$E$2:$E$3001,$M678)="","",INDEX('Per Invoice'!$E$2:$E$3001,$M678)))</f>
        <v/>
      </c>
      <c r="F678">
        <f>IF($M678="","",IF(INDEX('Per Invoice'!$F$2:$F$3001,$M678)="","",INDEX('Per Invoice'!$F$2:$F$3001,$M678)))</f>
        <v/>
      </c>
      <c r="G678" s="5">
        <f>IF($M678="","",IF(INDEX('Per Invoice'!$G$2:$G$3001,$M678)="","",INDEX('Per Invoice'!$G$2:$G$3001,$M678)))</f>
        <v/>
      </c>
      <c r="H678" s="5">
        <f>IF($M678="","",IF(INDEX('Per Invoice'!$H$2:$H$3001,$M678)="","",INDEX('Per Invoice'!$H$2:$H$3001,$M678)))</f>
        <v/>
      </c>
      <c r="I678" s="5">
        <f>IF($M678="","",IF(INDEX('Per Invoice'!$I$2:$I$3001,$M678)="","",INDEX('Per Invoice'!$I$2:$I$3001,$M678)))</f>
        <v/>
      </c>
      <c r="J678" s="5">
        <f>IF($M678="","",IF(INDEX('Per Invoice'!$J$2:$J$3001,$M678)="","",INDEX('Per Invoice'!$J$2:$J$3001,$M678)))</f>
        <v/>
      </c>
      <c r="K678" s="5">
        <f>IF($M678="","",IF(INDEX('Per Invoice'!$K$2:$K$3001,$M678)="","",INDEX('Per Invoice'!$K$2:$K$3001,$M678)))</f>
        <v/>
      </c>
      <c r="L678">
        <f>IF($M678="","",IF(INDEX('Per Invoice'!$L$2:$L$3001,$M678)="","",INDEX('Per Invoice'!$L$2:$L$3001,$M678)))</f>
        <v/>
      </c>
      <c r="M678">
        <f>IF(ROWS($M$2:$M678)&lt;=COUNT('Per Invoice'!$N$2:$N$3001),MATCH(ROWS($M$2:$M678),'Per Invoice'!$N$2:$N$3001,0),"")</f>
        <v/>
      </c>
    </row>
    <row r="679">
      <c r="A679">
        <f>IF($M679="","",IF(INDEX('Per Invoice'!$A$2:$A$3001,$M679)="","",INDEX('Per Invoice'!$A$2:$A$3001,$M679)))</f>
        <v/>
      </c>
      <c r="B679">
        <f>IF($M679="","",IF(INDEX('Per Invoice'!$B$2:$B$3001,$M679)="","",INDEX('Per Invoice'!$B$2:$B$3001,$M679)))</f>
        <v/>
      </c>
      <c r="C679">
        <f>IF($M679="","",IF(INDEX('Per Invoice'!$C$2:$C$3001,$M679)="","",INDEX('Per Invoice'!$C$2:$C$3001,$M679)))</f>
        <v/>
      </c>
      <c r="D679">
        <f>IF($M679="","",IF(INDEX('Per Invoice'!$D$2:$D$3001,$M679)="","",INDEX('Per Invoice'!$D$2:$D$3001,$M679)))</f>
        <v/>
      </c>
      <c r="E679">
        <f>IF($M679="","",IF(INDEX('Per Invoice'!$E$2:$E$3001,$M679)="","",INDEX('Per Invoice'!$E$2:$E$3001,$M679)))</f>
        <v/>
      </c>
      <c r="F679">
        <f>IF($M679="","",IF(INDEX('Per Invoice'!$F$2:$F$3001,$M679)="","",INDEX('Per Invoice'!$F$2:$F$3001,$M679)))</f>
        <v/>
      </c>
      <c r="G679" s="5">
        <f>IF($M679="","",IF(INDEX('Per Invoice'!$G$2:$G$3001,$M679)="","",INDEX('Per Invoice'!$G$2:$G$3001,$M679)))</f>
        <v/>
      </c>
      <c r="H679" s="5">
        <f>IF($M679="","",IF(INDEX('Per Invoice'!$H$2:$H$3001,$M679)="","",INDEX('Per Invoice'!$H$2:$H$3001,$M679)))</f>
        <v/>
      </c>
      <c r="I679" s="5">
        <f>IF($M679="","",IF(INDEX('Per Invoice'!$I$2:$I$3001,$M679)="","",INDEX('Per Invoice'!$I$2:$I$3001,$M679)))</f>
        <v/>
      </c>
      <c r="J679" s="5">
        <f>IF($M679="","",IF(INDEX('Per Invoice'!$J$2:$J$3001,$M679)="","",INDEX('Per Invoice'!$J$2:$J$3001,$M679)))</f>
        <v/>
      </c>
      <c r="K679" s="5">
        <f>IF($M679="","",IF(INDEX('Per Invoice'!$K$2:$K$3001,$M679)="","",INDEX('Per Invoice'!$K$2:$K$3001,$M679)))</f>
        <v/>
      </c>
      <c r="L679">
        <f>IF($M679="","",IF(INDEX('Per Invoice'!$L$2:$L$3001,$M679)="","",INDEX('Per Invoice'!$L$2:$L$3001,$M679)))</f>
        <v/>
      </c>
      <c r="M679">
        <f>IF(ROWS($M$2:$M679)&lt;=COUNT('Per Invoice'!$N$2:$N$3001),MATCH(ROWS($M$2:$M679),'Per Invoice'!$N$2:$N$3001,0),"")</f>
        <v/>
      </c>
    </row>
    <row r="680">
      <c r="A680">
        <f>IF($M680="","",IF(INDEX('Per Invoice'!$A$2:$A$3001,$M680)="","",INDEX('Per Invoice'!$A$2:$A$3001,$M680)))</f>
        <v/>
      </c>
      <c r="B680">
        <f>IF($M680="","",IF(INDEX('Per Invoice'!$B$2:$B$3001,$M680)="","",INDEX('Per Invoice'!$B$2:$B$3001,$M680)))</f>
        <v/>
      </c>
      <c r="C680">
        <f>IF($M680="","",IF(INDEX('Per Invoice'!$C$2:$C$3001,$M680)="","",INDEX('Per Invoice'!$C$2:$C$3001,$M680)))</f>
        <v/>
      </c>
      <c r="D680">
        <f>IF($M680="","",IF(INDEX('Per Invoice'!$D$2:$D$3001,$M680)="","",INDEX('Per Invoice'!$D$2:$D$3001,$M680)))</f>
        <v/>
      </c>
      <c r="E680">
        <f>IF($M680="","",IF(INDEX('Per Invoice'!$E$2:$E$3001,$M680)="","",INDEX('Per Invoice'!$E$2:$E$3001,$M680)))</f>
        <v/>
      </c>
      <c r="F680">
        <f>IF($M680="","",IF(INDEX('Per Invoice'!$F$2:$F$3001,$M680)="","",INDEX('Per Invoice'!$F$2:$F$3001,$M680)))</f>
        <v/>
      </c>
      <c r="G680" s="5">
        <f>IF($M680="","",IF(INDEX('Per Invoice'!$G$2:$G$3001,$M680)="","",INDEX('Per Invoice'!$G$2:$G$3001,$M680)))</f>
        <v/>
      </c>
      <c r="H680" s="5">
        <f>IF($M680="","",IF(INDEX('Per Invoice'!$H$2:$H$3001,$M680)="","",INDEX('Per Invoice'!$H$2:$H$3001,$M680)))</f>
        <v/>
      </c>
      <c r="I680" s="5">
        <f>IF($M680="","",IF(INDEX('Per Invoice'!$I$2:$I$3001,$M680)="","",INDEX('Per Invoice'!$I$2:$I$3001,$M680)))</f>
        <v/>
      </c>
      <c r="J680" s="5">
        <f>IF($M680="","",IF(INDEX('Per Invoice'!$J$2:$J$3001,$M680)="","",INDEX('Per Invoice'!$J$2:$J$3001,$M680)))</f>
        <v/>
      </c>
      <c r="K680" s="5">
        <f>IF($M680="","",IF(INDEX('Per Invoice'!$K$2:$K$3001,$M680)="","",INDEX('Per Invoice'!$K$2:$K$3001,$M680)))</f>
        <v/>
      </c>
      <c r="L680">
        <f>IF($M680="","",IF(INDEX('Per Invoice'!$L$2:$L$3001,$M680)="","",INDEX('Per Invoice'!$L$2:$L$3001,$M680)))</f>
        <v/>
      </c>
      <c r="M680">
        <f>IF(ROWS($M$2:$M680)&lt;=COUNT('Per Invoice'!$N$2:$N$3001),MATCH(ROWS($M$2:$M680),'Per Invoice'!$N$2:$N$3001,0),"")</f>
        <v/>
      </c>
    </row>
    <row r="681">
      <c r="A681">
        <f>IF($M681="","",IF(INDEX('Per Invoice'!$A$2:$A$3001,$M681)="","",INDEX('Per Invoice'!$A$2:$A$3001,$M681)))</f>
        <v/>
      </c>
      <c r="B681">
        <f>IF($M681="","",IF(INDEX('Per Invoice'!$B$2:$B$3001,$M681)="","",INDEX('Per Invoice'!$B$2:$B$3001,$M681)))</f>
        <v/>
      </c>
      <c r="C681">
        <f>IF($M681="","",IF(INDEX('Per Invoice'!$C$2:$C$3001,$M681)="","",INDEX('Per Invoice'!$C$2:$C$3001,$M681)))</f>
        <v/>
      </c>
      <c r="D681">
        <f>IF($M681="","",IF(INDEX('Per Invoice'!$D$2:$D$3001,$M681)="","",INDEX('Per Invoice'!$D$2:$D$3001,$M681)))</f>
        <v/>
      </c>
      <c r="E681">
        <f>IF($M681="","",IF(INDEX('Per Invoice'!$E$2:$E$3001,$M681)="","",INDEX('Per Invoice'!$E$2:$E$3001,$M681)))</f>
        <v/>
      </c>
      <c r="F681">
        <f>IF($M681="","",IF(INDEX('Per Invoice'!$F$2:$F$3001,$M681)="","",INDEX('Per Invoice'!$F$2:$F$3001,$M681)))</f>
        <v/>
      </c>
      <c r="G681" s="5">
        <f>IF($M681="","",IF(INDEX('Per Invoice'!$G$2:$G$3001,$M681)="","",INDEX('Per Invoice'!$G$2:$G$3001,$M681)))</f>
        <v/>
      </c>
      <c r="H681" s="5">
        <f>IF($M681="","",IF(INDEX('Per Invoice'!$H$2:$H$3001,$M681)="","",INDEX('Per Invoice'!$H$2:$H$3001,$M681)))</f>
        <v/>
      </c>
      <c r="I681" s="5">
        <f>IF($M681="","",IF(INDEX('Per Invoice'!$I$2:$I$3001,$M681)="","",INDEX('Per Invoice'!$I$2:$I$3001,$M681)))</f>
        <v/>
      </c>
      <c r="J681" s="5">
        <f>IF($M681="","",IF(INDEX('Per Invoice'!$J$2:$J$3001,$M681)="","",INDEX('Per Invoice'!$J$2:$J$3001,$M681)))</f>
        <v/>
      </c>
      <c r="K681" s="5">
        <f>IF($M681="","",IF(INDEX('Per Invoice'!$K$2:$K$3001,$M681)="","",INDEX('Per Invoice'!$K$2:$K$3001,$M681)))</f>
        <v/>
      </c>
      <c r="L681">
        <f>IF($M681="","",IF(INDEX('Per Invoice'!$L$2:$L$3001,$M681)="","",INDEX('Per Invoice'!$L$2:$L$3001,$M681)))</f>
        <v/>
      </c>
      <c r="M681">
        <f>IF(ROWS($M$2:$M681)&lt;=COUNT('Per Invoice'!$N$2:$N$3001),MATCH(ROWS($M$2:$M681),'Per Invoice'!$N$2:$N$3001,0),"")</f>
        <v/>
      </c>
    </row>
    <row r="682">
      <c r="A682">
        <f>IF($M682="","",IF(INDEX('Per Invoice'!$A$2:$A$3001,$M682)="","",INDEX('Per Invoice'!$A$2:$A$3001,$M682)))</f>
        <v/>
      </c>
      <c r="B682">
        <f>IF($M682="","",IF(INDEX('Per Invoice'!$B$2:$B$3001,$M682)="","",INDEX('Per Invoice'!$B$2:$B$3001,$M682)))</f>
        <v/>
      </c>
      <c r="C682">
        <f>IF($M682="","",IF(INDEX('Per Invoice'!$C$2:$C$3001,$M682)="","",INDEX('Per Invoice'!$C$2:$C$3001,$M682)))</f>
        <v/>
      </c>
      <c r="D682">
        <f>IF($M682="","",IF(INDEX('Per Invoice'!$D$2:$D$3001,$M682)="","",INDEX('Per Invoice'!$D$2:$D$3001,$M682)))</f>
        <v/>
      </c>
      <c r="E682">
        <f>IF($M682="","",IF(INDEX('Per Invoice'!$E$2:$E$3001,$M682)="","",INDEX('Per Invoice'!$E$2:$E$3001,$M682)))</f>
        <v/>
      </c>
      <c r="F682">
        <f>IF($M682="","",IF(INDEX('Per Invoice'!$F$2:$F$3001,$M682)="","",INDEX('Per Invoice'!$F$2:$F$3001,$M682)))</f>
        <v/>
      </c>
      <c r="G682" s="5">
        <f>IF($M682="","",IF(INDEX('Per Invoice'!$G$2:$G$3001,$M682)="","",INDEX('Per Invoice'!$G$2:$G$3001,$M682)))</f>
        <v/>
      </c>
      <c r="H682" s="5">
        <f>IF($M682="","",IF(INDEX('Per Invoice'!$H$2:$H$3001,$M682)="","",INDEX('Per Invoice'!$H$2:$H$3001,$M682)))</f>
        <v/>
      </c>
      <c r="I682" s="5">
        <f>IF($M682="","",IF(INDEX('Per Invoice'!$I$2:$I$3001,$M682)="","",INDEX('Per Invoice'!$I$2:$I$3001,$M682)))</f>
        <v/>
      </c>
      <c r="J682" s="5">
        <f>IF($M682="","",IF(INDEX('Per Invoice'!$J$2:$J$3001,$M682)="","",INDEX('Per Invoice'!$J$2:$J$3001,$M682)))</f>
        <v/>
      </c>
      <c r="K682" s="5">
        <f>IF($M682="","",IF(INDEX('Per Invoice'!$K$2:$K$3001,$M682)="","",INDEX('Per Invoice'!$K$2:$K$3001,$M682)))</f>
        <v/>
      </c>
      <c r="L682">
        <f>IF($M682="","",IF(INDEX('Per Invoice'!$L$2:$L$3001,$M682)="","",INDEX('Per Invoice'!$L$2:$L$3001,$M682)))</f>
        <v/>
      </c>
      <c r="M682">
        <f>IF(ROWS($M$2:$M682)&lt;=COUNT('Per Invoice'!$N$2:$N$3001),MATCH(ROWS($M$2:$M682),'Per Invoice'!$N$2:$N$3001,0),"")</f>
        <v/>
      </c>
    </row>
    <row r="683">
      <c r="A683">
        <f>IF($M683="","",IF(INDEX('Per Invoice'!$A$2:$A$3001,$M683)="","",INDEX('Per Invoice'!$A$2:$A$3001,$M683)))</f>
        <v/>
      </c>
      <c r="B683">
        <f>IF($M683="","",IF(INDEX('Per Invoice'!$B$2:$B$3001,$M683)="","",INDEX('Per Invoice'!$B$2:$B$3001,$M683)))</f>
        <v/>
      </c>
      <c r="C683">
        <f>IF($M683="","",IF(INDEX('Per Invoice'!$C$2:$C$3001,$M683)="","",INDEX('Per Invoice'!$C$2:$C$3001,$M683)))</f>
        <v/>
      </c>
      <c r="D683">
        <f>IF($M683="","",IF(INDEX('Per Invoice'!$D$2:$D$3001,$M683)="","",INDEX('Per Invoice'!$D$2:$D$3001,$M683)))</f>
        <v/>
      </c>
      <c r="E683">
        <f>IF($M683="","",IF(INDEX('Per Invoice'!$E$2:$E$3001,$M683)="","",INDEX('Per Invoice'!$E$2:$E$3001,$M683)))</f>
        <v/>
      </c>
      <c r="F683">
        <f>IF($M683="","",IF(INDEX('Per Invoice'!$F$2:$F$3001,$M683)="","",INDEX('Per Invoice'!$F$2:$F$3001,$M683)))</f>
        <v/>
      </c>
      <c r="G683" s="5">
        <f>IF($M683="","",IF(INDEX('Per Invoice'!$G$2:$G$3001,$M683)="","",INDEX('Per Invoice'!$G$2:$G$3001,$M683)))</f>
        <v/>
      </c>
      <c r="H683" s="5">
        <f>IF($M683="","",IF(INDEX('Per Invoice'!$H$2:$H$3001,$M683)="","",INDEX('Per Invoice'!$H$2:$H$3001,$M683)))</f>
        <v/>
      </c>
      <c r="I683" s="5">
        <f>IF($M683="","",IF(INDEX('Per Invoice'!$I$2:$I$3001,$M683)="","",INDEX('Per Invoice'!$I$2:$I$3001,$M683)))</f>
        <v/>
      </c>
      <c r="J683" s="5">
        <f>IF($M683="","",IF(INDEX('Per Invoice'!$J$2:$J$3001,$M683)="","",INDEX('Per Invoice'!$J$2:$J$3001,$M683)))</f>
        <v/>
      </c>
      <c r="K683" s="5">
        <f>IF($M683="","",IF(INDEX('Per Invoice'!$K$2:$K$3001,$M683)="","",INDEX('Per Invoice'!$K$2:$K$3001,$M683)))</f>
        <v/>
      </c>
      <c r="L683">
        <f>IF($M683="","",IF(INDEX('Per Invoice'!$L$2:$L$3001,$M683)="","",INDEX('Per Invoice'!$L$2:$L$3001,$M683)))</f>
        <v/>
      </c>
      <c r="M683">
        <f>IF(ROWS($M$2:$M683)&lt;=COUNT('Per Invoice'!$N$2:$N$3001),MATCH(ROWS($M$2:$M683),'Per Invoice'!$N$2:$N$3001,0),"")</f>
        <v/>
      </c>
    </row>
    <row r="684">
      <c r="A684">
        <f>IF($M684="","",IF(INDEX('Per Invoice'!$A$2:$A$3001,$M684)="","",INDEX('Per Invoice'!$A$2:$A$3001,$M684)))</f>
        <v/>
      </c>
      <c r="B684">
        <f>IF($M684="","",IF(INDEX('Per Invoice'!$B$2:$B$3001,$M684)="","",INDEX('Per Invoice'!$B$2:$B$3001,$M684)))</f>
        <v/>
      </c>
      <c r="C684">
        <f>IF($M684="","",IF(INDEX('Per Invoice'!$C$2:$C$3001,$M684)="","",INDEX('Per Invoice'!$C$2:$C$3001,$M684)))</f>
        <v/>
      </c>
      <c r="D684">
        <f>IF($M684="","",IF(INDEX('Per Invoice'!$D$2:$D$3001,$M684)="","",INDEX('Per Invoice'!$D$2:$D$3001,$M684)))</f>
        <v/>
      </c>
      <c r="E684">
        <f>IF($M684="","",IF(INDEX('Per Invoice'!$E$2:$E$3001,$M684)="","",INDEX('Per Invoice'!$E$2:$E$3001,$M684)))</f>
        <v/>
      </c>
      <c r="F684">
        <f>IF($M684="","",IF(INDEX('Per Invoice'!$F$2:$F$3001,$M684)="","",INDEX('Per Invoice'!$F$2:$F$3001,$M684)))</f>
        <v/>
      </c>
      <c r="G684" s="5">
        <f>IF($M684="","",IF(INDEX('Per Invoice'!$G$2:$G$3001,$M684)="","",INDEX('Per Invoice'!$G$2:$G$3001,$M684)))</f>
        <v/>
      </c>
      <c r="H684" s="5">
        <f>IF($M684="","",IF(INDEX('Per Invoice'!$H$2:$H$3001,$M684)="","",INDEX('Per Invoice'!$H$2:$H$3001,$M684)))</f>
        <v/>
      </c>
      <c r="I684" s="5">
        <f>IF($M684="","",IF(INDEX('Per Invoice'!$I$2:$I$3001,$M684)="","",INDEX('Per Invoice'!$I$2:$I$3001,$M684)))</f>
        <v/>
      </c>
      <c r="J684" s="5">
        <f>IF($M684="","",IF(INDEX('Per Invoice'!$J$2:$J$3001,$M684)="","",INDEX('Per Invoice'!$J$2:$J$3001,$M684)))</f>
        <v/>
      </c>
      <c r="K684" s="5">
        <f>IF($M684="","",IF(INDEX('Per Invoice'!$K$2:$K$3001,$M684)="","",INDEX('Per Invoice'!$K$2:$K$3001,$M684)))</f>
        <v/>
      </c>
      <c r="L684">
        <f>IF($M684="","",IF(INDEX('Per Invoice'!$L$2:$L$3001,$M684)="","",INDEX('Per Invoice'!$L$2:$L$3001,$M684)))</f>
        <v/>
      </c>
      <c r="M684">
        <f>IF(ROWS($M$2:$M684)&lt;=COUNT('Per Invoice'!$N$2:$N$3001),MATCH(ROWS($M$2:$M684),'Per Invoice'!$N$2:$N$3001,0),"")</f>
        <v/>
      </c>
    </row>
    <row r="685">
      <c r="A685">
        <f>IF($M685="","",IF(INDEX('Per Invoice'!$A$2:$A$3001,$M685)="","",INDEX('Per Invoice'!$A$2:$A$3001,$M685)))</f>
        <v/>
      </c>
      <c r="B685">
        <f>IF($M685="","",IF(INDEX('Per Invoice'!$B$2:$B$3001,$M685)="","",INDEX('Per Invoice'!$B$2:$B$3001,$M685)))</f>
        <v/>
      </c>
      <c r="C685">
        <f>IF($M685="","",IF(INDEX('Per Invoice'!$C$2:$C$3001,$M685)="","",INDEX('Per Invoice'!$C$2:$C$3001,$M685)))</f>
        <v/>
      </c>
      <c r="D685">
        <f>IF($M685="","",IF(INDEX('Per Invoice'!$D$2:$D$3001,$M685)="","",INDEX('Per Invoice'!$D$2:$D$3001,$M685)))</f>
        <v/>
      </c>
      <c r="E685">
        <f>IF($M685="","",IF(INDEX('Per Invoice'!$E$2:$E$3001,$M685)="","",INDEX('Per Invoice'!$E$2:$E$3001,$M685)))</f>
        <v/>
      </c>
      <c r="F685">
        <f>IF($M685="","",IF(INDEX('Per Invoice'!$F$2:$F$3001,$M685)="","",INDEX('Per Invoice'!$F$2:$F$3001,$M685)))</f>
        <v/>
      </c>
      <c r="G685" s="5">
        <f>IF($M685="","",IF(INDEX('Per Invoice'!$G$2:$G$3001,$M685)="","",INDEX('Per Invoice'!$G$2:$G$3001,$M685)))</f>
        <v/>
      </c>
      <c r="H685" s="5">
        <f>IF($M685="","",IF(INDEX('Per Invoice'!$H$2:$H$3001,$M685)="","",INDEX('Per Invoice'!$H$2:$H$3001,$M685)))</f>
        <v/>
      </c>
      <c r="I685" s="5">
        <f>IF($M685="","",IF(INDEX('Per Invoice'!$I$2:$I$3001,$M685)="","",INDEX('Per Invoice'!$I$2:$I$3001,$M685)))</f>
        <v/>
      </c>
      <c r="J685" s="5">
        <f>IF($M685="","",IF(INDEX('Per Invoice'!$J$2:$J$3001,$M685)="","",INDEX('Per Invoice'!$J$2:$J$3001,$M685)))</f>
        <v/>
      </c>
      <c r="K685" s="5">
        <f>IF($M685="","",IF(INDEX('Per Invoice'!$K$2:$K$3001,$M685)="","",INDEX('Per Invoice'!$K$2:$K$3001,$M685)))</f>
        <v/>
      </c>
      <c r="L685">
        <f>IF($M685="","",IF(INDEX('Per Invoice'!$L$2:$L$3001,$M685)="","",INDEX('Per Invoice'!$L$2:$L$3001,$M685)))</f>
        <v/>
      </c>
      <c r="M685">
        <f>IF(ROWS($M$2:$M685)&lt;=COUNT('Per Invoice'!$N$2:$N$3001),MATCH(ROWS($M$2:$M685),'Per Invoice'!$N$2:$N$3001,0),"")</f>
        <v/>
      </c>
    </row>
    <row r="686">
      <c r="A686">
        <f>IF($M686="","",IF(INDEX('Per Invoice'!$A$2:$A$3001,$M686)="","",INDEX('Per Invoice'!$A$2:$A$3001,$M686)))</f>
        <v/>
      </c>
      <c r="B686">
        <f>IF($M686="","",IF(INDEX('Per Invoice'!$B$2:$B$3001,$M686)="","",INDEX('Per Invoice'!$B$2:$B$3001,$M686)))</f>
        <v/>
      </c>
      <c r="C686">
        <f>IF($M686="","",IF(INDEX('Per Invoice'!$C$2:$C$3001,$M686)="","",INDEX('Per Invoice'!$C$2:$C$3001,$M686)))</f>
        <v/>
      </c>
      <c r="D686">
        <f>IF($M686="","",IF(INDEX('Per Invoice'!$D$2:$D$3001,$M686)="","",INDEX('Per Invoice'!$D$2:$D$3001,$M686)))</f>
        <v/>
      </c>
      <c r="E686">
        <f>IF($M686="","",IF(INDEX('Per Invoice'!$E$2:$E$3001,$M686)="","",INDEX('Per Invoice'!$E$2:$E$3001,$M686)))</f>
        <v/>
      </c>
      <c r="F686">
        <f>IF($M686="","",IF(INDEX('Per Invoice'!$F$2:$F$3001,$M686)="","",INDEX('Per Invoice'!$F$2:$F$3001,$M686)))</f>
        <v/>
      </c>
      <c r="G686" s="5">
        <f>IF($M686="","",IF(INDEX('Per Invoice'!$G$2:$G$3001,$M686)="","",INDEX('Per Invoice'!$G$2:$G$3001,$M686)))</f>
        <v/>
      </c>
      <c r="H686" s="5">
        <f>IF($M686="","",IF(INDEX('Per Invoice'!$H$2:$H$3001,$M686)="","",INDEX('Per Invoice'!$H$2:$H$3001,$M686)))</f>
        <v/>
      </c>
      <c r="I686" s="5">
        <f>IF($M686="","",IF(INDEX('Per Invoice'!$I$2:$I$3001,$M686)="","",INDEX('Per Invoice'!$I$2:$I$3001,$M686)))</f>
        <v/>
      </c>
      <c r="J686" s="5">
        <f>IF($M686="","",IF(INDEX('Per Invoice'!$J$2:$J$3001,$M686)="","",INDEX('Per Invoice'!$J$2:$J$3001,$M686)))</f>
        <v/>
      </c>
      <c r="K686" s="5">
        <f>IF($M686="","",IF(INDEX('Per Invoice'!$K$2:$K$3001,$M686)="","",INDEX('Per Invoice'!$K$2:$K$3001,$M686)))</f>
        <v/>
      </c>
      <c r="L686">
        <f>IF($M686="","",IF(INDEX('Per Invoice'!$L$2:$L$3001,$M686)="","",INDEX('Per Invoice'!$L$2:$L$3001,$M686)))</f>
        <v/>
      </c>
      <c r="M686">
        <f>IF(ROWS($M$2:$M686)&lt;=COUNT('Per Invoice'!$N$2:$N$3001),MATCH(ROWS($M$2:$M686),'Per Invoice'!$N$2:$N$3001,0),"")</f>
        <v/>
      </c>
    </row>
    <row r="687">
      <c r="A687">
        <f>IF($M687="","",IF(INDEX('Per Invoice'!$A$2:$A$3001,$M687)="","",INDEX('Per Invoice'!$A$2:$A$3001,$M687)))</f>
        <v/>
      </c>
      <c r="B687">
        <f>IF($M687="","",IF(INDEX('Per Invoice'!$B$2:$B$3001,$M687)="","",INDEX('Per Invoice'!$B$2:$B$3001,$M687)))</f>
        <v/>
      </c>
      <c r="C687">
        <f>IF($M687="","",IF(INDEX('Per Invoice'!$C$2:$C$3001,$M687)="","",INDEX('Per Invoice'!$C$2:$C$3001,$M687)))</f>
        <v/>
      </c>
      <c r="D687">
        <f>IF($M687="","",IF(INDEX('Per Invoice'!$D$2:$D$3001,$M687)="","",INDEX('Per Invoice'!$D$2:$D$3001,$M687)))</f>
        <v/>
      </c>
      <c r="E687">
        <f>IF($M687="","",IF(INDEX('Per Invoice'!$E$2:$E$3001,$M687)="","",INDEX('Per Invoice'!$E$2:$E$3001,$M687)))</f>
        <v/>
      </c>
      <c r="F687">
        <f>IF($M687="","",IF(INDEX('Per Invoice'!$F$2:$F$3001,$M687)="","",INDEX('Per Invoice'!$F$2:$F$3001,$M687)))</f>
        <v/>
      </c>
      <c r="G687" s="5">
        <f>IF($M687="","",IF(INDEX('Per Invoice'!$G$2:$G$3001,$M687)="","",INDEX('Per Invoice'!$G$2:$G$3001,$M687)))</f>
        <v/>
      </c>
      <c r="H687" s="5">
        <f>IF($M687="","",IF(INDEX('Per Invoice'!$H$2:$H$3001,$M687)="","",INDEX('Per Invoice'!$H$2:$H$3001,$M687)))</f>
        <v/>
      </c>
      <c r="I687" s="5">
        <f>IF($M687="","",IF(INDEX('Per Invoice'!$I$2:$I$3001,$M687)="","",INDEX('Per Invoice'!$I$2:$I$3001,$M687)))</f>
        <v/>
      </c>
      <c r="J687" s="5">
        <f>IF($M687="","",IF(INDEX('Per Invoice'!$J$2:$J$3001,$M687)="","",INDEX('Per Invoice'!$J$2:$J$3001,$M687)))</f>
        <v/>
      </c>
      <c r="K687" s="5">
        <f>IF($M687="","",IF(INDEX('Per Invoice'!$K$2:$K$3001,$M687)="","",INDEX('Per Invoice'!$K$2:$K$3001,$M687)))</f>
        <v/>
      </c>
      <c r="L687">
        <f>IF($M687="","",IF(INDEX('Per Invoice'!$L$2:$L$3001,$M687)="","",INDEX('Per Invoice'!$L$2:$L$3001,$M687)))</f>
        <v/>
      </c>
      <c r="M687">
        <f>IF(ROWS($M$2:$M687)&lt;=COUNT('Per Invoice'!$N$2:$N$3001),MATCH(ROWS($M$2:$M687),'Per Invoice'!$N$2:$N$3001,0),"")</f>
        <v/>
      </c>
    </row>
    <row r="688">
      <c r="A688">
        <f>IF($M688="","",IF(INDEX('Per Invoice'!$A$2:$A$3001,$M688)="","",INDEX('Per Invoice'!$A$2:$A$3001,$M688)))</f>
        <v/>
      </c>
      <c r="B688">
        <f>IF($M688="","",IF(INDEX('Per Invoice'!$B$2:$B$3001,$M688)="","",INDEX('Per Invoice'!$B$2:$B$3001,$M688)))</f>
        <v/>
      </c>
      <c r="C688">
        <f>IF($M688="","",IF(INDEX('Per Invoice'!$C$2:$C$3001,$M688)="","",INDEX('Per Invoice'!$C$2:$C$3001,$M688)))</f>
        <v/>
      </c>
      <c r="D688">
        <f>IF($M688="","",IF(INDEX('Per Invoice'!$D$2:$D$3001,$M688)="","",INDEX('Per Invoice'!$D$2:$D$3001,$M688)))</f>
        <v/>
      </c>
      <c r="E688">
        <f>IF($M688="","",IF(INDEX('Per Invoice'!$E$2:$E$3001,$M688)="","",INDEX('Per Invoice'!$E$2:$E$3001,$M688)))</f>
        <v/>
      </c>
      <c r="F688">
        <f>IF($M688="","",IF(INDEX('Per Invoice'!$F$2:$F$3001,$M688)="","",INDEX('Per Invoice'!$F$2:$F$3001,$M688)))</f>
        <v/>
      </c>
      <c r="G688" s="5">
        <f>IF($M688="","",IF(INDEX('Per Invoice'!$G$2:$G$3001,$M688)="","",INDEX('Per Invoice'!$G$2:$G$3001,$M688)))</f>
        <v/>
      </c>
      <c r="H688" s="5">
        <f>IF($M688="","",IF(INDEX('Per Invoice'!$H$2:$H$3001,$M688)="","",INDEX('Per Invoice'!$H$2:$H$3001,$M688)))</f>
        <v/>
      </c>
      <c r="I688" s="5">
        <f>IF($M688="","",IF(INDEX('Per Invoice'!$I$2:$I$3001,$M688)="","",INDEX('Per Invoice'!$I$2:$I$3001,$M688)))</f>
        <v/>
      </c>
      <c r="J688" s="5">
        <f>IF($M688="","",IF(INDEX('Per Invoice'!$J$2:$J$3001,$M688)="","",INDEX('Per Invoice'!$J$2:$J$3001,$M688)))</f>
        <v/>
      </c>
      <c r="K688" s="5">
        <f>IF($M688="","",IF(INDEX('Per Invoice'!$K$2:$K$3001,$M688)="","",INDEX('Per Invoice'!$K$2:$K$3001,$M688)))</f>
        <v/>
      </c>
      <c r="L688">
        <f>IF($M688="","",IF(INDEX('Per Invoice'!$L$2:$L$3001,$M688)="","",INDEX('Per Invoice'!$L$2:$L$3001,$M688)))</f>
        <v/>
      </c>
      <c r="M688">
        <f>IF(ROWS($M$2:$M688)&lt;=COUNT('Per Invoice'!$N$2:$N$3001),MATCH(ROWS($M$2:$M688),'Per Invoice'!$N$2:$N$3001,0),"")</f>
        <v/>
      </c>
    </row>
    <row r="689">
      <c r="A689">
        <f>IF($M689="","",IF(INDEX('Per Invoice'!$A$2:$A$3001,$M689)="","",INDEX('Per Invoice'!$A$2:$A$3001,$M689)))</f>
        <v/>
      </c>
      <c r="B689">
        <f>IF($M689="","",IF(INDEX('Per Invoice'!$B$2:$B$3001,$M689)="","",INDEX('Per Invoice'!$B$2:$B$3001,$M689)))</f>
        <v/>
      </c>
      <c r="C689">
        <f>IF($M689="","",IF(INDEX('Per Invoice'!$C$2:$C$3001,$M689)="","",INDEX('Per Invoice'!$C$2:$C$3001,$M689)))</f>
        <v/>
      </c>
      <c r="D689">
        <f>IF($M689="","",IF(INDEX('Per Invoice'!$D$2:$D$3001,$M689)="","",INDEX('Per Invoice'!$D$2:$D$3001,$M689)))</f>
        <v/>
      </c>
      <c r="E689">
        <f>IF($M689="","",IF(INDEX('Per Invoice'!$E$2:$E$3001,$M689)="","",INDEX('Per Invoice'!$E$2:$E$3001,$M689)))</f>
        <v/>
      </c>
      <c r="F689">
        <f>IF($M689="","",IF(INDEX('Per Invoice'!$F$2:$F$3001,$M689)="","",INDEX('Per Invoice'!$F$2:$F$3001,$M689)))</f>
        <v/>
      </c>
      <c r="G689" s="5">
        <f>IF($M689="","",IF(INDEX('Per Invoice'!$G$2:$G$3001,$M689)="","",INDEX('Per Invoice'!$G$2:$G$3001,$M689)))</f>
        <v/>
      </c>
      <c r="H689" s="5">
        <f>IF($M689="","",IF(INDEX('Per Invoice'!$H$2:$H$3001,$M689)="","",INDEX('Per Invoice'!$H$2:$H$3001,$M689)))</f>
        <v/>
      </c>
      <c r="I689" s="5">
        <f>IF($M689="","",IF(INDEX('Per Invoice'!$I$2:$I$3001,$M689)="","",INDEX('Per Invoice'!$I$2:$I$3001,$M689)))</f>
        <v/>
      </c>
      <c r="J689" s="5">
        <f>IF($M689="","",IF(INDEX('Per Invoice'!$J$2:$J$3001,$M689)="","",INDEX('Per Invoice'!$J$2:$J$3001,$M689)))</f>
        <v/>
      </c>
      <c r="K689" s="5">
        <f>IF($M689="","",IF(INDEX('Per Invoice'!$K$2:$K$3001,$M689)="","",INDEX('Per Invoice'!$K$2:$K$3001,$M689)))</f>
        <v/>
      </c>
      <c r="L689">
        <f>IF($M689="","",IF(INDEX('Per Invoice'!$L$2:$L$3001,$M689)="","",INDEX('Per Invoice'!$L$2:$L$3001,$M689)))</f>
        <v/>
      </c>
      <c r="M689">
        <f>IF(ROWS($M$2:$M689)&lt;=COUNT('Per Invoice'!$N$2:$N$3001),MATCH(ROWS($M$2:$M689),'Per Invoice'!$N$2:$N$3001,0),"")</f>
        <v/>
      </c>
    </row>
    <row r="690">
      <c r="A690">
        <f>IF($M690="","",IF(INDEX('Per Invoice'!$A$2:$A$3001,$M690)="","",INDEX('Per Invoice'!$A$2:$A$3001,$M690)))</f>
        <v/>
      </c>
      <c r="B690">
        <f>IF($M690="","",IF(INDEX('Per Invoice'!$B$2:$B$3001,$M690)="","",INDEX('Per Invoice'!$B$2:$B$3001,$M690)))</f>
        <v/>
      </c>
      <c r="C690">
        <f>IF($M690="","",IF(INDEX('Per Invoice'!$C$2:$C$3001,$M690)="","",INDEX('Per Invoice'!$C$2:$C$3001,$M690)))</f>
        <v/>
      </c>
      <c r="D690">
        <f>IF($M690="","",IF(INDEX('Per Invoice'!$D$2:$D$3001,$M690)="","",INDEX('Per Invoice'!$D$2:$D$3001,$M690)))</f>
        <v/>
      </c>
      <c r="E690">
        <f>IF($M690="","",IF(INDEX('Per Invoice'!$E$2:$E$3001,$M690)="","",INDEX('Per Invoice'!$E$2:$E$3001,$M690)))</f>
        <v/>
      </c>
      <c r="F690">
        <f>IF($M690="","",IF(INDEX('Per Invoice'!$F$2:$F$3001,$M690)="","",INDEX('Per Invoice'!$F$2:$F$3001,$M690)))</f>
        <v/>
      </c>
      <c r="G690" s="5">
        <f>IF($M690="","",IF(INDEX('Per Invoice'!$G$2:$G$3001,$M690)="","",INDEX('Per Invoice'!$G$2:$G$3001,$M690)))</f>
        <v/>
      </c>
      <c r="H690" s="5">
        <f>IF($M690="","",IF(INDEX('Per Invoice'!$H$2:$H$3001,$M690)="","",INDEX('Per Invoice'!$H$2:$H$3001,$M690)))</f>
        <v/>
      </c>
      <c r="I690" s="5">
        <f>IF($M690="","",IF(INDEX('Per Invoice'!$I$2:$I$3001,$M690)="","",INDEX('Per Invoice'!$I$2:$I$3001,$M690)))</f>
        <v/>
      </c>
      <c r="J690" s="5">
        <f>IF($M690="","",IF(INDEX('Per Invoice'!$J$2:$J$3001,$M690)="","",INDEX('Per Invoice'!$J$2:$J$3001,$M690)))</f>
        <v/>
      </c>
      <c r="K690" s="5">
        <f>IF($M690="","",IF(INDEX('Per Invoice'!$K$2:$K$3001,$M690)="","",INDEX('Per Invoice'!$K$2:$K$3001,$M690)))</f>
        <v/>
      </c>
      <c r="L690">
        <f>IF($M690="","",IF(INDEX('Per Invoice'!$L$2:$L$3001,$M690)="","",INDEX('Per Invoice'!$L$2:$L$3001,$M690)))</f>
        <v/>
      </c>
      <c r="M690">
        <f>IF(ROWS($M$2:$M690)&lt;=COUNT('Per Invoice'!$N$2:$N$3001),MATCH(ROWS($M$2:$M690),'Per Invoice'!$N$2:$N$3001,0),"")</f>
        <v/>
      </c>
    </row>
    <row r="691">
      <c r="A691">
        <f>IF($M691="","",IF(INDEX('Per Invoice'!$A$2:$A$3001,$M691)="","",INDEX('Per Invoice'!$A$2:$A$3001,$M691)))</f>
        <v/>
      </c>
      <c r="B691">
        <f>IF($M691="","",IF(INDEX('Per Invoice'!$B$2:$B$3001,$M691)="","",INDEX('Per Invoice'!$B$2:$B$3001,$M691)))</f>
        <v/>
      </c>
      <c r="C691">
        <f>IF($M691="","",IF(INDEX('Per Invoice'!$C$2:$C$3001,$M691)="","",INDEX('Per Invoice'!$C$2:$C$3001,$M691)))</f>
        <v/>
      </c>
      <c r="D691">
        <f>IF($M691="","",IF(INDEX('Per Invoice'!$D$2:$D$3001,$M691)="","",INDEX('Per Invoice'!$D$2:$D$3001,$M691)))</f>
        <v/>
      </c>
      <c r="E691">
        <f>IF($M691="","",IF(INDEX('Per Invoice'!$E$2:$E$3001,$M691)="","",INDEX('Per Invoice'!$E$2:$E$3001,$M691)))</f>
        <v/>
      </c>
      <c r="F691">
        <f>IF($M691="","",IF(INDEX('Per Invoice'!$F$2:$F$3001,$M691)="","",INDEX('Per Invoice'!$F$2:$F$3001,$M691)))</f>
        <v/>
      </c>
      <c r="G691" s="5">
        <f>IF($M691="","",IF(INDEX('Per Invoice'!$G$2:$G$3001,$M691)="","",INDEX('Per Invoice'!$G$2:$G$3001,$M691)))</f>
        <v/>
      </c>
      <c r="H691" s="5">
        <f>IF($M691="","",IF(INDEX('Per Invoice'!$H$2:$H$3001,$M691)="","",INDEX('Per Invoice'!$H$2:$H$3001,$M691)))</f>
        <v/>
      </c>
      <c r="I691" s="5">
        <f>IF($M691="","",IF(INDEX('Per Invoice'!$I$2:$I$3001,$M691)="","",INDEX('Per Invoice'!$I$2:$I$3001,$M691)))</f>
        <v/>
      </c>
      <c r="J691" s="5">
        <f>IF($M691="","",IF(INDEX('Per Invoice'!$J$2:$J$3001,$M691)="","",INDEX('Per Invoice'!$J$2:$J$3001,$M691)))</f>
        <v/>
      </c>
      <c r="K691" s="5">
        <f>IF($M691="","",IF(INDEX('Per Invoice'!$K$2:$K$3001,$M691)="","",INDEX('Per Invoice'!$K$2:$K$3001,$M691)))</f>
        <v/>
      </c>
      <c r="L691">
        <f>IF($M691="","",IF(INDEX('Per Invoice'!$L$2:$L$3001,$M691)="","",INDEX('Per Invoice'!$L$2:$L$3001,$M691)))</f>
        <v/>
      </c>
      <c r="M691">
        <f>IF(ROWS($M$2:$M691)&lt;=COUNT('Per Invoice'!$N$2:$N$3001),MATCH(ROWS($M$2:$M691),'Per Invoice'!$N$2:$N$3001,0),"")</f>
        <v/>
      </c>
    </row>
    <row r="692">
      <c r="A692">
        <f>IF($M692="","",IF(INDEX('Per Invoice'!$A$2:$A$3001,$M692)="","",INDEX('Per Invoice'!$A$2:$A$3001,$M692)))</f>
        <v/>
      </c>
      <c r="B692">
        <f>IF($M692="","",IF(INDEX('Per Invoice'!$B$2:$B$3001,$M692)="","",INDEX('Per Invoice'!$B$2:$B$3001,$M692)))</f>
        <v/>
      </c>
      <c r="C692">
        <f>IF($M692="","",IF(INDEX('Per Invoice'!$C$2:$C$3001,$M692)="","",INDEX('Per Invoice'!$C$2:$C$3001,$M692)))</f>
        <v/>
      </c>
      <c r="D692">
        <f>IF($M692="","",IF(INDEX('Per Invoice'!$D$2:$D$3001,$M692)="","",INDEX('Per Invoice'!$D$2:$D$3001,$M692)))</f>
        <v/>
      </c>
      <c r="E692">
        <f>IF($M692="","",IF(INDEX('Per Invoice'!$E$2:$E$3001,$M692)="","",INDEX('Per Invoice'!$E$2:$E$3001,$M692)))</f>
        <v/>
      </c>
      <c r="F692">
        <f>IF($M692="","",IF(INDEX('Per Invoice'!$F$2:$F$3001,$M692)="","",INDEX('Per Invoice'!$F$2:$F$3001,$M692)))</f>
        <v/>
      </c>
      <c r="G692" s="5">
        <f>IF($M692="","",IF(INDEX('Per Invoice'!$G$2:$G$3001,$M692)="","",INDEX('Per Invoice'!$G$2:$G$3001,$M692)))</f>
        <v/>
      </c>
      <c r="H692" s="5">
        <f>IF($M692="","",IF(INDEX('Per Invoice'!$H$2:$H$3001,$M692)="","",INDEX('Per Invoice'!$H$2:$H$3001,$M692)))</f>
        <v/>
      </c>
      <c r="I692" s="5">
        <f>IF($M692="","",IF(INDEX('Per Invoice'!$I$2:$I$3001,$M692)="","",INDEX('Per Invoice'!$I$2:$I$3001,$M692)))</f>
        <v/>
      </c>
      <c r="J692" s="5">
        <f>IF($M692="","",IF(INDEX('Per Invoice'!$J$2:$J$3001,$M692)="","",INDEX('Per Invoice'!$J$2:$J$3001,$M692)))</f>
        <v/>
      </c>
      <c r="K692" s="5">
        <f>IF($M692="","",IF(INDEX('Per Invoice'!$K$2:$K$3001,$M692)="","",INDEX('Per Invoice'!$K$2:$K$3001,$M692)))</f>
        <v/>
      </c>
      <c r="L692">
        <f>IF($M692="","",IF(INDEX('Per Invoice'!$L$2:$L$3001,$M692)="","",INDEX('Per Invoice'!$L$2:$L$3001,$M692)))</f>
        <v/>
      </c>
      <c r="M692">
        <f>IF(ROWS($M$2:$M692)&lt;=COUNT('Per Invoice'!$N$2:$N$3001),MATCH(ROWS($M$2:$M692),'Per Invoice'!$N$2:$N$3001,0),"")</f>
        <v/>
      </c>
    </row>
    <row r="693">
      <c r="A693">
        <f>IF($M693="","",IF(INDEX('Per Invoice'!$A$2:$A$3001,$M693)="","",INDEX('Per Invoice'!$A$2:$A$3001,$M693)))</f>
        <v/>
      </c>
      <c r="B693">
        <f>IF($M693="","",IF(INDEX('Per Invoice'!$B$2:$B$3001,$M693)="","",INDEX('Per Invoice'!$B$2:$B$3001,$M693)))</f>
        <v/>
      </c>
      <c r="C693">
        <f>IF($M693="","",IF(INDEX('Per Invoice'!$C$2:$C$3001,$M693)="","",INDEX('Per Invoice'!$C$2:$C$3001,$M693)))</f>
        <v/>
      </c>
      <c r="D693">
        <f>IF($M693="","",IF(INDEX('Per Invoice'!$D$2:$D$3001,$M693)="","",INDEX('Per Invoice'!$D$2:$D$3001,$M693)))</f>
        <v/>
      </c>
      <c r="E693">
        <f>IF($M693="","",IF(INDEX('Per Invoice'!$E$2:$E$3001,$M693)="","",INDEX('Per Invoice'!$E$2:$E$3001,$M693)))</f>
        <v/>
      </c>
      <c r="F693">
        <f>IF($M693="","",IF(INDEX('Per Invoice'!$F$2:$F$3001,$M693)="","",INDEX('Per Invoice'!$F$2:$F$3001,$M693)))</f>
        <v/>
      </c>
      <c r="G693" s="5">
        <f>IF($M693="","",IF(INDEX('Per Invoice'!$G$2:$G$3001,$M693)="","",INDEX('Per Invoice'!$G$2:$G$3001,$M693)))</f>
        <v/>
      </c>
      <c r="H693" s="5">
        <f>IF($M693="","",IF(INDEX('Per Invoice'!$H$2:$H$3001,$M693)="","",INDEX('Per Invoice'!$H$2:$H$3001,$M693)))</f>
        <v/>
      </c>
      <c r="I693" s="5">
        <f>IF($M693="","",IF(INDEX('Per Invoice'!$I$2:$I$3001,$M693)="","",INDEX('Per Invoice'!$I$2:$I$3001,$M693)))</f>
        <v/>
      </c>
      <c r="J693" s="5">
        <f>IF($M693="","",IF(INDEX('Per Invoice'!$J$2:$J$3001,$M693)="","",INDEX('Per Invoice'!$J$2:$J$3001,$M693)))</f>
        <v/>
      </c>
      <c r="K693" s="5">
        <f>IF($M693="","",IF(INDEX('Per Invoice'!$K$2:$K$3001,$M693)="","",INDEX('Per Invoice'!$K$2:$K$3001,$M693)))</f>
        <v/>
      </c>
      <c r="L693">
        <f>IF($M693="","",IF(INDEX('Per Invoice'!$L$2:$L$3001,$M693)="","",INDEX('Per Invoice'!$L$2:$L$3001,$M693)))</f>
        <v/>
      </c>
      <c r="M693">
        <f>IF(ROWS($M$2:$M693)&lt;=COUNT('Per Invoice'!$N$2:$N$3001),MATCH(ROWS($M$2:$M693),'Per Invoice'!$N$2:$N$3001,0),"")</f>
        <v/>
      </c>
    </row>
    <row r="694">
      <c r="A694">
        <f>IF($M694="","",IF(INDEX('Per Invoice'!$A$2:$A$3001,$M694)="","",INDEX('Per Invoice'!$A$2:$A$3001,$M694)))</f>
        <v/>
      </c>
      <c r="B694">
        <f>IF($M694="","",IF(INDEX('Per Invoice'!$B$2:$B$3001,$M694)="","",INDEX('Per Invoice'!$B$2:$B$3001,$M694)))</f>
        <v/>
      </c>
      <c r="C694">
        <f>IF($M694="","",IF(INDEX('Per Invoice'!$C$2:$C$3001,$M694)="","",INDEX('Per Invoice'!$C$2:$C$3001,$M694)))</f>
        <v/>
      </c>
      <c r="D694">
        <f>IF($M694="","",IF(INDEX('Per Invoice'!$D$2:$D$3001,$M694)="","",INDEX('Per Invoice'!$D$2:$D$3001,$M694)))</f>
        <v/>
      </c>
      <c r="E694">
        <f>IF($M694="","",IF(INDEX('Per Invoice'!$E$2:$E$3001,$M694)="","",INDEX('Per Invoice'!$E$2:$E$3001,$M694)))</f>
        <v/>
      </c>
      <c r="F694">
        <f>IF($M694="","",IF(INDEX('Per Invoice'!$F$2:$F$3001,$M694)="","",INDEX('Per Invoice'!$F$2:$F$3001,$M694)))</f>
        <v/>
      </c>
      <c r="G694" s="5">
        <f>IF($M694="","",IF(INDEX('Per Invoice'!$G$2:$G$3001,$M694)="","",INDEX('Per Invoice'!$G$2:$G$3001,$M694)))</f>
        <v/>
      </c>
      <c r="H694" s="5">
        <f>IF($M694="","",IF(INDEX('Per Invoice'!$H$2:$H$3001,$M694)="","",INDEX('Per Invoice'!$H$2:$H$3001,$M694)))</f>
        <v/>
      </c>
      <c r="I694" s="5">
        <f>IF($M694="","",IF(INDEX('Per Invoice'!$I$2:$I$3001,$M694)="","",INDEX('Per Invoice'!$I$2:$I$3001,$M694)))</f>
        <v/>
      </c>
      <c r="J694" s="5">
        <f>IF($M694="","",IF(INDEX('Per Invoice'!$J$2:$J$3001,$M694)="","",INDEX('Per Invoice'!$J$2:$J$3001,$M694)))</f>
        <v/>
      </c>
      <c r="K694" s="5">
        <f>IF($M694="","",IF(INDEX('Per Invoice'!$K$2:$K$3001,$M694)="","",INDEX('Per Invoice'!$K$2:$K$3001,$M694)))</f>
        <v/>
      </c>
      <c r="L694">
        <f>IF($M694="","",IF(INDEX('Per Invoice'!$L$2:$L$3001,$M694)="","",INDEX('Per Invoice'!$L$2:$L$3001,$M694)))</f>
        <v/>
      </c>
      <c r="M694">
        <f>IF(ROWS($M$2:$M694)&lt;=COUNT('Per Invoice'!$N$2:$N$3001),MATCH(ROWS($M$2:$M694),'Per Invoice'!$N$2:$N$3001,0),"")</f>
        <v/>
      </c>
    </row>
    <row r="695">
      <c r="A695">
        <f>IF($M695="","",IF(INDEX('Per Invoice'!$A$2:$A$3001,$M695)="","",INDEX('Per Invoice'!$A$2:$A$3001,$M695)))</f>
        <v/>
      </c>
      <c r="B695">
        <f>IF($M695="","",IF(INDEX('Per Invoice'!$B$2:$B$3001,$M695)="","",INDEX('Per Invoice'!$B$2:$B$3001,$M695)))</f>
        <v/>
      </c>
      <c r="C695">
        <f>IF($M695="","",IF(INDEX('Per Invoice'!$C$2:$C$3001,$M695)="","",INDEX('Per Invoice'!$C$2:$C$3001,$M695)))</f>
        <v/>
      </c>
      <c r="D695">
        <f>IF($M695="","",IF(INDEX('Per Invoice'!$D$2:$D$3001,$M695)="","",INDEX('Per Invoice'!$D$2:$D$3001,$M695)))</f>
        <v/>
      </c>
      <c r="E695">
        <f>IF($M695="","",IF(INDEX('Per Invoice'!$E$2:$E$3001,$M695)="","",INDEX('Per Invoice'!$E$2:$E$3001,$M695)))</f>
        <v/>
      </c>
      <c r="F695">
        <f>IF($M695="","",IF(INDEX('Per Invoice'!$F$2:$F$3001,$M695)="","",INDEX('Per Invoice'!$F$2:$F$3001,$M695)))</f>
        <v/>
      </c>
      <c r="G695" s="5">
        <f>IF($M695="","",IF(INDEX('Per Invoice'!$G$2:$G$3001,$M695)="","",INDEX('Per Invoice'!$G$2:$G$3001,$M695)))</f>
        <v/>
      </c>
      <c r="H695" s="5">
        <f>IF($M695="","",IF(INDEX('Per Invoice'!$H$2:$H$3001,$M695)="","",INDEX('Per Invoice'!$H$2:$H$3001,$M695)))</f>
        <v/>
      </c>
      <c r="I695" s="5">
        <f>IF($M695="","",IF(INDEX('Per Invoice'!$I$2:$I$3001,$M695)="","",INDEX('Per Invoice'!$I$2:$I$3001,$M695)))</f>
        <v/>
      </c>
      <c r="J695" s="5">
        <f>IF($M695="","",IF(INDEX('Per Invoice'!$J$2:$J$3001,$M695)="","",INDEX('Per Invoice'!$J$2:$J$3001,$M695)))</f>
        <v/>
      </c>
      <c r="K695" s="5">
        <f>IF($M695="","",IF(INDEX('Per Invoice'!$K$2:$K$3001,$M695)="","",INDEX('Per Invoice'!$K$2:$K$3001,$M695)))</f>
        <v/>
      </c>
      <c r="L695">
        <f>IF($M695="","",IF(INDEX('Per Invoice'!$L$2:$L$3001,$M695)="","",INDEX('Per Invoice'!$L$2:$L$3001,$M695)))</f>
        <v/>
      </c>
      <c r="M695">
        <f>IF(ROWS($M$2:$M695)&lt;=COUNT('Per Invoice'!$N$2:$N$3001),MATCH(ROWS($M$2:$M695),'Per Invoice'!$N$2:$N$3001,0),"")</f>
        <v/>
      </c>
    </row>
    <row r="696">
      <c r="A696">
        <f>IF($M696="","",IF(INDEX('Per Invoice'!$A$2:$A$3001,$M696)="","",INDEX('Per Invoice'!$A$2:$A$3001,$M696)))</f>
        <v/>
      </c>
      <c r="B696">
        <f>IF($M696="","",IF(INDEX('Per Invoice'!$B$2:$B$3001,$M696)="","",INDEX('Per Invoice'!$B$2:$B$3001,$M696)))</f>
        <v/>
      </c>
      <c r="C696">
        <f>IF($M696="","",IF(INDEX('Per Invoice'!$C$2:$C$3001,$M696)="","",INDEX('Per Invoice'!$C$2:$C$3001,$M696)))</f>
        <v/>
      </c>
      <c r="D696">
        <f>IF($M696="","",IF(INDEX('Per Invoice'!$D$2:$D$3001,$M696)="","",INDEX('Per Invoice'!$D$2:$D$3001,$M696)))</f>
        <v/>
      </c>
      <c r="E696">
        <f>IF($M696="","",IF(INDEX('Per Invoice'!$E$2:$E$3001,$M696)="","",INDEX('Per Invoice'!$E$2:$E$3001,$M696)))</f>
        <v/>
      </c>
      <c r="F696">
        <f>IF($M696="","",IF(INDEX('Per Invoice'!$F$2:$F$3001,$M696)="","",INDEX('Per Invoice'!$F$2:$F$3001,$M696)))</f>
        <v/>
      </c>
      <c r="G696" s="5">
        <f>IF($M696="","",IF(INDEX('Per Invoice'!$G$2:$G$3001,$M696)="","",INDEX('Per Invoice'!$G$2:$G$3001,$M696)))</f>
        <v/>
      </c>
      <c r="H696" s="5">
        <f>IF($M696="","",IF(INDEX('Per Invoice'!$H$2:$H$3001,$M696)="","",INDEX('Per Invoice'!$H$2:$H$3001,$M696)))</f>
        <v/>
      </c>
      <c r="I696" s="5">
        <f>IF($M696="","",IF(INDEX('Per Invoice'!$I$2:$I$3001,$M696)="","",INDEX('Per Invoice'!$I$2:$I$3001,$M696)))</f>
        <v/>
      </c>
      <c r="J696" s="5">
        <f>IF($M696="","",IF(INDEX('Per Invoice'!$J$2:$J$3001,$M696)="","",INDEX('Per Invoice'!$J$2:$J$3001,$M696)))</f>
        <v/>
      </c>
      <c r="K696" s="5">
        <f>IF($M696="","",IF(INDEX('Per Invoice'!$K$2:$K$3001,$M696)="","",INDEX('Per Invoice'!$K$2:$K$3001,$M696)))</f>
        <v/>
      </c>
      <c r="L696">
        <f>IF($M696="","",IF(INDEX('Per Invoice'!$L$2:$L$3001,$M696)="","",INDEX('Per Invoice'!$L$2:$L$3001,$M696)))</f>
        <v/>
      </c>
      <c r="M696">
        <f>IF(ROWS($M$2:$M696)&lt;=COUNT('Per Invoice'!$N$2:$N$3001),MATCH(ROWS($M$2:$M696),'Per Invoice'!$N$2:$N$3001,0),"")</f>
        <v/>
      </c>
    </row>
    <row r="697">
      <c r="A697">
        <f>IF($M697="","",IF(INDEX('Per Invoice'!$A$2:$A$3001,$M697)="","",INDEX('Per Invoice'!$A$2:$A$3001,$M697)))</f>
        <v/>
      </c>
      <c r="B697">
        <f>IF($M697="","",IF(INDEX('Per Invoice'!$B$2:$B$3001,$M697)="","",INDEX('Per Invoice'!$B$2:$B$3001,$M697)))</f>
        <v/>
      </c>
      <c r="C697">
        <f>IF($M697="","",IF(INDEX('Per Invoice'!$C$2:$C$3001,$M697)="","",INDEX('Per Invoice'!$C$2:$C$3001,$M697)))</f>
        <v/>
      </c>
      <c r="D697">
        <f>IF($M697="","",IF(INDEX('Per Invoice'!$D$2:$D$3001,$M697)="","",INDEX('Per Invoice'!$D$2:$D$3001,$M697)))</f>
        <v/>
      </c>
      <c r="E697">
        <f>IF($M697="","",IF(INDEX('Per Invoice'!$E$2:$E$3001,$M697)="","",INDEX('Per Invoice'!$E$2:$E$3001,$M697)))</f>
        <v/>
      </c>
      <c r="F697">
        <f>IF($M697="","",IF(INDEX('Per Invoice'!$F$2:$F$3001,$M697)="","",INDEX('Per Invoice'!$F$2:$F$3001,$M697)))</f>
        <v/>
      </c>
      <c r="G697" s="5">
        <f>IF($M697="","",IF(INDEX('Per Invoice'!$G$2:$G$3001,$M697)="","",INDEX('Per Invoice'!$G$2:$G$3001,$M697)))</f>
        <v/>
      </c>
      <c r="H697" s="5">
        <f>IF($M697="","",IF(INDEX('Per Invoice'!$H$2:$H$3001,$M697)="","",INDEX('Per Invoice'!$H$2:$H$3001,$M697)))</f>
        <v/>
      </c>
      <c r="I697" s="5">
        <f>IF($M697="","",IF(INDEX('Per Invoice'!$I$2:$I$3001,$M697)="","",INDEX('Per Invoice'!$I$2:$I$3001,$M697)))</f>
        <v/>
      </c>
      <c r="J697" s="5">
        <f>IF($M697="","",IF(INDEX('Per Invoice'!$J$2:$J$3001,$M697)="","",INDEX('Per Invoice'!$J$2:$J$3001,$M697)))</f>
        <v/>
      </c>
      <c r="K697" s="5">
        <f>IF($M697="","",IF(INDEX('Per Invoice'!$K$2:$K$3001,$M697)="","",INDEX('Per Invoice'!$K$2:$K$3001,$M697)))</f>
        <v/>
      </c>
      <c r="L697">
        <f>IF($M697="","",IF(INDEX('Per Invoice'!$L$2:$L$3001,$M697)="","",INDEX('Per Invoice'!$L$2:$L$3001,$M697)))</f>
        <v/>
      </c>
      <c r="M697">
        <f>IF(ROWS($M$2:$M697)&lt;=COUNT('Per Invoice'!$N$2:$N$3001),MATCH(ROWS($M$2:$M697),'Per Invoice'!$N$2:$N$3001,0),"")</f>
        <v/>
      </c>
    </row>
    <row r="698">
      <c r="A698">
        <f>IF($M698="","",IF(INDEX('Per Invoice'!$A$2:$A$3001,$M698)="","",INDEX('Per Invoice'!$A$2:$A$3001,$M698)))</f>
        <v/>
      </c>
      <c r="B698">
        <f>IF($M698="","",IF(INDEX('Per Invoice'!$B$2:$B$3001,$M698)="","",INDEX('Per Invoice'!$B$2:$B$3001,$M698)))</f>
        <v/>
      </c>
      <c r="C698">
        <f>IF($M698="","",IF(INDEX('Per Invoice'!$C$2:$C$3001,$M698)="","",INDEX('Per Invoice'!$C$2:$C$3001,$M698)))</f>
        <v/>
      </c>
      <c r="D698">
        <f>IF($M698="","",IF(INDEX('Per Invoice'!$D$2:$D$3001,$M698)="","",INDEX('Per Invoice'!$D$2:$D$3001,$M698)))</f>
        <v/>
      </c>
      <c r="E698">
        <f>IF($M698="","",IF(INDEX('Per Invoice'!$E$2:$E$3001,$M698)="","",INDEX('Per Invoice'!$E$2:$E$3001,$M698)))</f>
        <v/>
      </c>
      <c r="F698">
        <f>IF($M698="","",IF(INDEX('Per Invoice'!$F$2:$F$3001,$M698)="","",INDEX('Per Invoice'!$F$2:$F$3001,$M698)))</f>
        <v/>
      </c>
      <c r="G698" s="5">
        <f>IF($M698="","",IF(INDEX('Per Invoice'!$G$2:$G$3001,$M698)="","",INDEX('Per Invoice'!$G$2:$G$3001,$M698)))</f>
        <v/>
      </c>
      <c r="H698" s="5">
        <f>IF($M698="","",IF(INDEX('Per Invoice'!$H$2:$H$3001,$M698)="","",INDEX('Per Invoice'!$H$2:$H$3001,$M698)))</f>
        <v/>
      </c>
      <c r="I698" s="5">
        <f>IF($M698="","",IF(INDEX('Per Invoice'!$I$2:$I$3001,$M698)="","",INDEX('Per Invoice'!$I$2:$I$3001,$M698)))</f>
        <v/>
      </c>
      <c r="J698" s="5">
        <f>IF($M698="","",IF(INDEX('Per Invoice'!$J$2:$J$3001,$M698)="","",INDEX('Per Invoice'!$J$2:$J$3001,$M698)))</f>
        <v/>
      </c>
      <c r="K698" s="5">
        <f>IF($M698="","",IF(INDEX('Per Invoice'!$K$2:$K$3001,$M698)="","",INDEX('Per Invoice'!$K$2:$K$3001,$M698)))</f>
        <v/>
      </c>
      <c r="L698">
        <f>IF($M698="","",IF(INDEX('Per Invoice'!$L$2:$L$3001,$M698)="","",INDEX('Per Invoice'!$L$2:$L$3001,$M698)))</f>
        <v/>
      </c>
      <c r="M698">
        <f>IF(ROWS($M$2:$M698)&lt;=COUNT('Per Invoice'!$N$2:$N$3001),MATCH(ROWS($M$2:$M698),'Per Invoice'!$N$2:$N$3001,0),"")</f>
        <v/>
      </c>
    </row>
    <row r="699">
      <c r="A699">
        <f>IF($M699="","",IF(INDEX('Per Invoice'!$A$2:$A$3001,$M699)="","",INDEX('Per Invoice'!$A$2:$A$3001,$M699)))</f>
        <v/>
      </c>
      <c r="B699">
        <f>IF($M699="","",IF(INDEX('Per Invoice'!$B$2:$B$3001,$M699)="","",INDEX('Per Invoice'!$B$2:$B$3001,$M699)))</f>
        <v/>
      </c>
      <c r="C699">
        <f>IF($M699="","",IF(INDEX('Per Invoice'!$C$2:$C$3001,$M699)="","",INDEX('Per Invoice'!$C$2:$C$3001,$M699)))</f>
        <v/>
      </c>
      <c r="D699">
        <f>IF($M699="","",IF(INDEX('Per Invoice'!$D$2:$D$3001,$M699)="","",INDEX('Per Invoice'!$D$2:$D$3001,$M699)))</f>
        <v/>
      </c>
      <c r="E699">
        <f>IF($M699="","",IF(INDEX('Per Invoice'!$E$2:$E$3001,$M699)="","",INDEX('Per Invoice'!$E$2:$E$3001,$M699)))</f>
        <v/>
      </c>
      <c r="F699">
        <f>IF($M699="","",IF(INDEX('Per Invoice'!$F$2:$F$3001,$M699)="","",INDEX('Per Invoice'!$F$2:$F$3001,$M699)))</f>
        <v/>
      </c>
      <c r="G699" s="5">
        <f>IF($M699="","",IF(INDEX('Per Invoice'!$G$2:$G$3001,$M699)="","",INDEX('Per Invoice'!$G$2:$G$3001,$M699)))</f>
        <v/>
      </c>
      <c r="H699" s="5">
        <f>IF($M699="","",IF(INDEX('Per Invoice'!$H$2:$H$3001,$M699)="","",INDEX('Per Invoice'!$H$2:$H$3001,$M699)))</f>
        <v/>
      </c>
      <c r="I699" s="5">
        <f>IF($M699="","",IF(INDEX('Per Invoice'!$I$2:$I$3001,$M699)="","",INDEX('Per Invoice'!$I$2:$I$3001,$M699)))</f>
        <v/>
      </c>
      <c r="J699" s="5">
        <f>IF($M699="","",IF(INDEX('Per Invoice'!$J$2:$J$3001,$M699)="","",INDEX('Per Invoice'!$J$2:$J$3001,$M699)))</f>
        <v/>
      </c>
      <c r="K699" s="5">
        <f>IF($M699="","",IF(INDEX('Per Invoice'!$K$2:$K$3001,$M699)="","",INDEX('Per Invoice'!$K$2:$K$3001,$M699)))</f>
        <v/>
      </c>
      <c r="L699">
        <f>IF($M699="","",IF(INDEX('Per Invoice'!$L$2:$L$3001,$M699)="","",INDEX('Per Invoice'!$L$2:$L$3001,$M699)))</f>
        <v/>
      </c>
      <c r="M699">
        <f>IF(ROWS($M$2:$M699)&lt;=COUNT('Per Invoice'!$N$2:$N$3001),MATCH(ROWS($M$2:$M699),'Per Invoice'!$N$2:$N$3001,0),"")</f>
        <v/>
      </c>
    </row>
    <row r="700">
      <c r="A700">
        <f>IF($M700="","",IF(INDEX('Per Invoice'!$A$2:$A$3001,$M700)="","",INDEX('Per Invoice'!$A$2:$A$3001,$M700)))</f>
        <v/>
      </c>
      <c r="B700">
        <f>IF($M700="","",IF(INDEX('Per Invoice'!$B$2:$B$3001,$M700)="","",INDEX('Per Invoice'!$B$2:$B$3001,$M700)))</f>
        <v/>
      </c>
      <c r="C700">
        <f>IF($M700="","",IF(INDEX('Per Invoice'!$C$2:$C$3001,$M700)="","",INDEX('Per Invoice'!$C$2:$C$3001,$M700)))</f>
        <v/>
      </c>
      <c r="D700">
        <f>IF($M700="","",IF(INDEX('Per Invoice'!$D$2:$D$3001,$M700)="","",INDEX('Per Invoice'!$D$2:$D$3001,$M700)))</f>
        <v/>
      </c>
      <c r="E700">
        <f>IF($M700="","",IF(INDEX('Per Invoice'!$E$2:$E$3001,$M700)="","",INDEX('Per Invoice'!$E$2:$E$3001,$M700)))</f>
        <v/>
      </c>
      <c r="F700">
        <f>IF($M700="","",IF(INDEX('Per Invoice'!$F$2:$F$3001,$M700)="","",INDEX('Per Invoice'!$F$2:$F$3001,$M700)))</f>
        <v/>
      </c>
      <c r="G700" s="5">
        <f>IF($M700="","",IF(INDEX('Per Invoice'!$G$2:$G$3001,$M700)="","",INDEX('Per Invoice'!$G$2:$G$3001,$M700)))</f>
        <v/>
      </c>
      <c r="H700" s="5">
        <f>IF($M700="","",IF(INDEX('Per Invoice'!$H$2:$H$3001,$M700)="","",INDEX('Per Invoice'!$H$2:$H$3001,$M700)))</f>
        <v/>
      </c>
      <c r="I700" s="5">
        <f>IF($M700="","",IF(INDEX('Per Invoice'!$I$2:$I$3001,$M700)="","",INDEX('Per Invoice'!$I$2:$I$3001,$M700)))</f>
        <v/>
      </c>
      <c r="J700" s="5">
        <f>IF($M700="","",IF(INDEX('Per Invoice'!$J$2:$J$3001,$M700)="","",INDEX('Per Invoice'!$J$2:$J$3001,$M700)))</f>
        <v/>
      </c>
      <c r="K700" s="5">
        <f>IF($M700="","",IF(INDEX('Per Invoice'!$K$2:$K$3001,$M700)="","",INDEX('Per Invoice'!$K$2:$K$3001,$M700)))</f>
        <v/>
      </c>
      <c r="L700">
        <f>IF($M700="","",IF(INDEX('Per Invoice'!$L$2:$L$3001,$M700)="","",INDEX('Per Invoice'!$L$2:$L$3001,$M700)))</f>
        <v/>
      </c>
      <c r="M700">
        <f>IF(ROWS($M$2:$M700)&lt;=COUNT('Per Invoice'!$N$2:$N$3001),MATCH(ROWS($M$2:$M700),'Per Invoice'!$N$2:$N$3001,0),"")</f>
        <v/>
      </c>
    </row>
    <row r="701">
      <c r="A701">
        <f>IF($M701="","",IF(INDEX('Per Invoice'!$A$2:$A$3001,$M701)="","",INDEX('Per Invoice'!$A$2:$A$3001,$M701)))</f>
        <v/>
      </c>
      <c r="B701">
        <f>IF($M701="","",IF(INDEX('Per Invoice'!$B$2:$B$3001,$M701)="","",INDEX('Per Invoice'!$B$2:$B$3001,$M701)))</f>
        <v/>
      </c>
      <c r="C701">
        <f>IF($M701="","",IF(INDEX('Per Invoice'!$C$2:$C$3001,$M701)="","",INDEX('Per Invoice'!$C$2:$C$3001,$M701)))</f>
        <v/>
      </c>
      <c r="D701">
        <f>IF($M701="","",IF(INDEX('Per Invoice'!$D$2:$D$3001,$M701)="","",INDEX('Per Invoice'!$D$2:$D$3001,$M701)))</f>
        <v/>
      </c>
      <c r="E701">
        <f>IF($M701="","",IF(INDEX('Per Invoice'!$E$2:$E$3001,$M701)="","",INDEX('Per Invoice'!$E$2:$E$3001,$M701)))</f>
        <v/>
      </c>
      <c r="F701">
        <f>IF($M701="","",IF(INDEX('Per Invoice'!$F$2:$F$3001,$M701)="","",INDEX('Per Invoice'!$F$2:$F$3001,$M701)))</f>
        <v/>
      </c>
      <c r="G701" s="5">
        <f>IF($M701="","",IF(INDEX('Per Invoice'!$G$2:$G$3001,$M701)="","",INDEX('Per Invoice'!$G$2:$G$3001,$M701)))</f>
        <v/>
      </c>
      <c r="H701" s="5">
        <f>IF($M701="","",IF(INDEX('Per Invoice'!$H$2:$H$3001,$M701)="","",INDEX('Per Invoice'!$H$2:$H$3001,$M701)))</f>
        <v/>
      </c>
      <c r="I701" s="5">
        <f>IF($M701="","",IF(INDEX('Per Invoice'!$I$2:$I$3001,$M701)="","",INDEX('Per Invoice'!$I$2:$I$3001,$M701)))</f>
        <v/>
      </c>
      <c r="J701" s="5">
        <f>IF($M701="","",IF(INDEX('Per Invoice'!$J$2:$J$3001,$M701)="","",INDEX('Per Invoice'!$J$2:$J$3001,$M701)))</f>
        <v/>
      </c>
      <c r="K701" s="5">
        <f>IF($M701="","",IF(INDEX('Per Invoice'!$K$2:$K$3001,$M701)="","",INDEX('Per Invoice'!$K$2:$K$3001,$M701)))</f>
        <v/>
      </c>
      <c r="L701">
        <f>IF($M701="","",IF(INDEX('Per Invoice'!$L$2:$L$3001,$M701)="","",INDEX('Per Invoice'!$L$2:$L$3001,$M701)))</f>
        <v/>
      </c>
      <c r="M701">
        <f>IF(ROWS($M$2:$M701)&lt;=COUNT('Per Invoice'!$N$2:$N$3001),MATCH(ROWS($M$2:$M701),'Per Invoice'!$N$2:$N$3001,0),"")</f>
        <v/>
      </c>
    </row>
    <row r="702">
      <c r="A702">
        <f>IF($M702="","",IF(INDEX('Per Invoice'!$A$2:$A$3001,$M702)="","",INDEX('Per Invoice'!$A$2:$A$3001,$M702)))</f>
        <v/>
      </c>
      <c r="B702">
        <f>IF($M702="","",IF(INDEX('Per Invoice'!$B$2:$B$3001,$M702)="","",INDEX('Per Invoice'!$B$2:$B$3001,$M702)))</f>
        <v/>
      </c>
      <c r="C702">
        <f>IF($M702="","",IF(INDEX('Per Invoice'!$C$2:$C$3001,$M702)="","",INDEX('Per Invoice'!$C$2:$C$3001,$M702)))</f>
        <v/>
      </c>
      <c r="D702">
        <f>IF($M702="","",IF(INDEX('Per Invoice'!$D$2:$D$3001,$M702)="","",INDEX('Per Invoice'!$D$2:$D$3001,$M702)))</f>
        <v/>
      </c>
      <c r="E702">
        <f>IF($M702="","",IF(INDEX('Per Invoice'!$E$2:$E$3001,$M702)="","",INDEX('Per Invoice'!$E$2:$E$3001,$M702)))</f>
        <v/>
      </c>
      <c r="F702">
        <f>IF($M702="","",IF(INDEX('Per Invoice'!$F$2:$F$3001,$M702)="","",INDEX('Per Invoice'!$F$2:$F$3001,$M702)))</f>
        <v/>
      </c>
      <c r="G702" s="5">
        <f>IF($M702="","",IF(INDEX('Per Invoice'!$G$2:$G$3001,$M702)="","",INDEX('Per Invoice'!$G$2:$G$3001,$M702)))</f>
        <v/>
      </c>
      <c r="H702" s="5">
        <f>IF($M702="","",IF(INDEX('Per Invoice'!$H$2:$H$3001,$M702)="","",INDEX('Per Invoice'!$H$2:$H$3001,$M702)))</f>
        <v/>
      </c>
      <c r="I702" s="5">
        <f>IF($M702="","",IF(INDEX('Per Invoice'!$I$2:$I$3001,$M702)="","",INDEX('Per Invoice'!$I$2:$I$3001,$M702)))</f>
        <v/>
      </c>
      <c r="J702" s="5">
        <f>IF($M702="","",IF(INDEX('Per Invoice'!$J$2:$J$3001,$M702)="","",INDEX('Per Invoice'!$J$2:$J$3001,$M702)))</f>
        <v/>
      </c>
      <c r="K702" s="5">
        <f>IF($M702="","",IF(INDEX('Per Invoice'!$K$2:$K$3001,$M702)="","",INDEX('Per Invoice'!$K$2:$K$3001,$M702)))</f>
        <v/>
      </c>
      <c r="L702">
        <f>IF($M702="","",IF(INDEX('Per Invoice'!$L$2:$L$3001,$M702)="","",INDEX('Per Invoice'!$L$2:$L$3001,$M702)))</f>
        <v/>
      </c>
      <c r="M702">
        <f>IF(ROWS($M$2:$M702)&lt;=COUNT('Per Invoice'!$N$2:$N$3001),MATCH(ROWS($M$2:$M702),'Per Invoice'!$N$2:$N$3001,0),"")</f>
        <v/>
      </c>
    </row>
    <row r="703">
      <c r="A703">
        <f>IF($M703="","",IF(INDEX('Per Invoice'!$A$2:$A$3001,$M703)="","",INDEX('Per Invoice'!$A$2:$A$3001,$M703)))</f>
        <v/>
      </c>
      <c r="B703">
        <f>IF($M703="","",IF(INDEX('Per Invoice'!$B$2:$B$3001,$M703)="","",INDEX('Per Invoice'!$B$2:$B$3001,$M703)))</f>
        <v/>
      </c>
      <c r="C703">
        <f>IF($M703="","",IF(INDEX('Per Invoice'!$C$2:$C$3001,$M703)="","",INDEX('Per Invoice'!$C$2:$C$3001,$M703)))</f>
        <v/>
      </c>
      <c r="D703">
        <f>IF($M703="","",IF(INDEX('Per Invoice'!$D$2:$D$3001,$M703)="","",INDEX('Per Invoice'!$D$2:$D$3001,$M703)))</f>
        <v/>
      </c>
      <c r="E703">
        <f>IF($M703="","",IF(INDEX('Per Invoice'!$E$2:$E$3001,$M703)="","",INDEX('Per Invoice'!$E$2:$E$3001,$M703)))</f>
        <v/>
      </c>
      <c r="F703">
        <f>IF($M703="","",IF(INDEX('Per Invoice'!$F$2:$F$3001,$M703)="","",INDEX('Per Invoice'!$F$2:$F$3001,$M703)))</f>
        <v/>
      </c>
      <c r="G703" s="5">
        <f>IF($M703="","",IF(INDEX('Per Invoice'!$G$2:$G$3001,$M703)="","",INDEX('Per Invoice'!$G$2:$G$3001,$M703)))</f>
        <v/>
      </c>
      <c r="H703" s="5">
        <f>IF($M703="","",IF(INDEX('Per Invoice'!$H$2:$H$3001,$M703)="","",INDEX('Per Invoice'!$H$2:$H$3001,$M703)))</f>
        <v/>
      </c>
      <c r="I703" s="5">
        <f>IF($M703="","",IF(INDEX('Per Invoice'!$I$2:$I$3001,$M703)="","",INDEX('Per Invoice'!$I$2:$I$3001,$M703)))</f>
        <v/>
      </c>
      <c r="J703" s="5">
        <f>IF($M703="","",IF(INDEX('Per Invoice'!$J$2:$J$3001,$M703)="","",INDEX('Per Invoice'!$J$2:$J$3001,$M703)))</f>
        <v/>
      </c>
      <c r="K703" s="5">
        <f>IF($M703="","",IF(INDEX('Per Invoice'!$K$2:$K$3001,$M703)="","",INDEX('Per Invoice'!$K$2:$K$3001,$M703)))</f>
        <v/>
      </c>
      <c r="L703">
        <f>IF($M703="","",IF(INDEX('Per Invoice'!$L$2:$L$3001,$M703)="","",INDEX('Per Invoice'!$L$2:$L$3001,$M703)))</f>
        <v/>
      </c>
      <c r="M703">
        <f>IF(ROWS($M$2:$M703)&lt;=COUNT('Per Invoice'!$N$2:$N$3001),MATCH(ROWS($M$2:$M703),'Per Invoice'!$N$2:$N$3001,0),"")</f>
        <v/>
      </c>
    </row>
    <row r="704">
      <c r="A704">
        <f>IF($M704="","",IF(INDEX('Per Invoice'!$A$2:$A$3001,$M704)="","",INDEX('Per Invoice'!$A$2:$A$3001,$M704)))</f>
        <v/>
      </c>
      <c r="B704">
        <f>IF($M704="","",IF(INDEX('Per Invoice'!$B$2:$B$3001,$M704)="","",INDEX('Per Invoice'!$B$2:$B$3001,$M704)))</f>
        <v/>
      </c>
      <c r="C704">
        <f>IF($M704="","",IF(INDEX('Per Invoice'!$C$2:$C$3001,$M704)="","",INDEX('Per Invoice'!$C$2:$C$3001,$M704)))</f>
        <v/>
      </c>
      <c r="D704">
        <f>IF($M704="","",IF(INDEX('Per Invoice'!$D$2:$D$3001,$M704)="","",INDEX('Per Invoice'!$D$2:$D$3001,$M704)))</f>
        <v/>
      </c>
      <c r="E704">
        <f>IF($M704="","",IF(INDEX('Per Invoice'!$E$2:$E$3001,$M704)="","",INDEX('Per Invoice'!$E$2:$E$3001,$M704)))</f>
        <v/>
      </c>
      <c r="F704">
        <f>IF($M704="","",IF(INDEX('Per Invoice'!$F$2:$F$3001,$M704)="","",INDEX('Per Invoice'!$F$2:$F$3001,$M704)))</f>
        <v/>
      </c>
      <c r="G704" s="5">
        <f>IF($M704="","",IF(INDEX('Per Invoice'!$G$2:$G$3001,$M704)="","",INDEX('Per Invoice'!$G$2:$G$3001,$M704)))</f>
        <v/>
      </c>
      <c r="H704" s="5">
        <f>IF($M704="","",IF(INDEX('Per Invoice'!$H$2:$H$3001,$M704)="","",INDEX('Per Invoice'!$H$2:$H$3001,$M704)))</f>
        <v/>
      </c>
      <c r="I704" s="5">
        <f>IF($M704="","",IF(INDEX('Per Invoice'!$I$2:$I$3001,$M704)="","",INDEX('Per Invoice'!$I$2:$I$3001,$M704)))</f>
        <v/>
      </c>
      <c r="J704" s="5">
        <f>IF($M704="","",IF(INDEX('Per Invoice'!$J$2:$J$3001,$M704)="","",INDEX('Per Invoice'!$J$2:$J$3001,$M704)))</f>
        <v/>
      </c>
      <c r="K704" s="5">
        <f>IF($M704="","",IF(INDEX('Per Invoice'!$K$2:$K$3001,$M704)="","",INDEX('Per Invoice'!$K$2:$K$3001,$M704)))</f>
        <v/>
      </c>
      <c r="L704">
        <f>IF($M704="","",IF(INDEX('Per Invoice'!$L$2:$L$3001,$M704)="","",INDEX('Per Invoice'!$L$2:$L$3001,$M704)))</f>
        <v/>
      </c>
      <c r="M704">
        <f>IF(ROWS($M$2:$M704)&lt;=COUNT('Per Invoice'!$N$2:$N$3001),MATCH(ROWS($M$2:$M704),'Per Invoice'!$N$2:$N$3001,0),"")</f>
        <v/>
      </c>
    </row>
    <row r="705">
      <c r="A705">
        <f>IF($M705="","",IF(INDEX('Per Invoice'!$A$2:$A$3001,$M705)="","",INDEX('Per Invoice'!$A$2:$A$3001,$M705)))</f>
        <v/>
      </c>
      <c r="B705">
        <f>IF($M705="","",IF(INDEX('Per Invoice'!$B$2:$B$3001,$M705)="","",INDEX('Per Invoice'!$B$2:$B$3001,$M705)))</f>
        <v/>
      </c>
      <c r="C705">
        <f>IF($M705="","",IF(INDEX('Per Invoice'!$C$2:$C$3001,$M705)="","",INDEX('Per Invoice'!$C$2:$C$3001,$M705)))</f>
        <v/>
      </c>
      <c r="D705">
        <f>IF($M705="","",IF(INDEX('Per Invoice'!$D$2:$D$3001,$M705)="","",INDEX('Per Invoice'!$D$2:$D$3001,$M705)))</f>
        <v/>
      </c>
      <c r="E705">
        <f>IF($M705="","",IF(INDEX('Per Invoice'!$E$2:$E$3001,$M705)="","",INDEX('Per Invoice'!$E$2:$E$3001,$M705)))</f>
        <v/>
      </c>
      <c r="F705">
        <f>IF($M705="","",IF(INDEX('Per Invoice'!$F$2:$F$3001,$M705)="","",INDEX('Per Invoice'!$F$2:$F$3001,$M705)))</f>
        <v/>
      </c>
      <c r="G705" s="5">
        <f>IF($M705="","",IF(INDEX('Per Invoice'!$G$2:$G$3001,$M705)="","",INDEX('Per Invoice'!$G$2:$G$3001,$M705)))</f>
        <v/>
      </c>
      <c r="H705" s="5">
        <f>IF($M705="","",IF(INDEX('Per Invoice'!$H$2:$H$3001,$M705)="","",INDEX('Per Invoice'!$H$2:$H$3001,$M705)))</f>
        <v/>
      </c>
      <c r="I705" s="5">
        <f>IF($M705="","",IF(INDEX('Per Invoice'!$I$2:$I$3001,$M705)="","",INDEX('Per Invoice'!$I$2:$I$3001,$M705)))</f>
        <v/>
      </c>
      <c r="J705" s="5">
        <f>IF($M705="","",IF(INDEX('Per Invoice'!$J$2:$J$3001,$M705)="","",INDEX('Per Invoice'!$J$2:$J$3001,$M705)))</f>
        <v/>
      </c>
      <c r="K705" s="5">
        <f>IF($M705="","",IF(INDEX('Per Invoice'!$K$2:$K$3001,$M705)="","",INDEX('Per Invoice'!$K$2:$K$3001,$M705)))</f>
        <v/>
      </c>
      <c r="L705">
        <f>IF($M705="","",IF(INDEX('Per Invoice'!$L$2:$L$3001,$M705)="","",INDEX('Per Invoice'!$L$2:$L$3001,$M705)))</f>
        <v/>
      </c>
      <c r="M705">
        <f>IF(ROWS($M$2:$M705)&lt;=COUNT('Per Invoice'!$N$2:$N$3001),MATCH(ROWS($M$2:$M705),'Per Invoice'!$N$2:$N$3001,0),"")</f>
        <v/>
      </c>
    </row>
    <row r="706">
      <c r="A706">
        <f>IF($M706="","",IF(INDEX('Per Invoice'!$A$2:$A$3001,$M706)="","",INDEX('Per Invoice'!$A$2:$A$3001,$M706)))</f>
        <v/>
      </c>
      <c r="B706">
        <f>IF($M706="","",IF(INDEX('Per Invoice'!$B$2:$B$3001,$M706)="","",INDEX('Per Invoice'!$B$2:$B$3001,$M706)))</f>
        <v/>
      </c>
      <c r="C706">
        <f>IF($M706="","",IF(INDEX('Per Invoice'!$C$2:$C$3001,$M706)="","",INDEX('Per Invoice'!$C$2:$C$3001,$M706)))</f>
        <v/>
      </c>
      <c r="D706">
        <f>IF($M706="","",IF(INDEX('Per Invoice'!$D$2:$D$3001,$M706)="","",INDEX('Per Invoice'!$D$2:$D$3001,$M706)))</f>
        <v/>
      </c>
      <c r="E706">
        <f>IF($M706="","",IF(INDEX('Per Invoice'!$E$2:$E$3001,$M706)="","",INDEX('Per Invoice'!$E$2:$E$3001,$M706)))</f>
        <v/>
      </c>
      <c r="F706">
        <f>IF($M706="","",IF(INDEX('Per Invoice'!$F$2:$F$3001,$M706)="","",INDEX('Per Invoice'!$F$2:$F$3001,$M706)))</f>
        <v/>
      </c>
      <c r="G706" s="5">
        <f>IF($M706="","",IF(INDEX('Per Invoice'!$G$2:$G$3001,$M706)="","",INDEX('Per Invoice'!$G$2:$G$3001,$M706)))</f>
        <v/>
      </c>
      <c r="H706" s="5">
        <f>IF($M706="","",IF(INDEX('Per Invoice'!$H$2:$H$3001,$M706)="","",INDEX('Per Invoice'!$H$2:$H$3001,$M706)))</f>
        <v/>
      </c>
      <c r="I706" s="5">
        <f>IF($M706="","",IF(INDEX('Per Invoice'!$I$2:$I$3001,$M706)="","",INDEX('Per Invoice'!$I$2:$I$3001,$M706)))</f>
        <v/>
      </c>
      <c r="J706" s="5">
        <f>IF($M706="","",IF(INDEX('Per Invoice'!$J$2:$J$3001,$M706)="","",INDEX('Per Invoice'!$J$2:$J$3001,$M706)))</f>
        <v/>
      </c>
      <c r="K706" s="5">
        <f>IF($M706="","",IF(INDEX('Per Invoice'!$K$2:$K$3001,$M706)="","",INDEX('Per Invoice'!$K$2:$K$3001,$M706)))</f>
        <v/>
      </c>
      <c r="L706">
        <f>IF($M706="","",IF(INDEX('Per Invoice'!$L$2:$L$3001,$M706)="","",INDEX('Per Invoice'!$L$2:$L$3001,$M706)))</f>
        <v/>
      </c>
      <c r="M706">
        <f>IF(ROWS($M$2:$M706)&lt;=COUNT('Per Invoice'!$N$2:$N$3001),MATCH(ROWS($M$2:$M706),'Per Invoice'!$N$2:$N$3001,0),"")</f>
        <v/>
      </c>
    </row>
    <row r="707">
      <c r="A707">
        <f>IF($M707="","",IF(INDEX('Per Invoice'!$A$2:$A$3001,$M707)="","",INDEX('Per Invoice'!$A$2:$A$3001,$M707)))</f>
        <v/>
      </c>
      <c r="B707">
        <f>IF($M707="","",IF(INDEX('Per Invoice'!$B$2:$B$3001,$M707)="","",INDEX('Per Invoice'!$B$2:$B$3001,$M707)))</f>
        <v/>
      </c>
      <c r="C707">
        <f>IF($M707="","",IF(INDEX('Per Invoice'!$C$2:$C$3001,$M707)="","",INDEX('Per Invoice'!$C$2:$C$3001,$M707)))</f>
        <v/>
      </c>
      <c r="D707">
        <f>IF($M707="","",IF(INDEX('Per Invoice'!$D$2:$D$3001,$M707)="","",INDEX('Per Invoice'!$D$2:$D$3001,$M707)))</f>
        <v/>
      </c>
      <c r="E707">
        <f>IF($M707="","",IF(INDEX('Per Invoice'!$E$2:$E$3001,$M707)="","",INDEX('Per Invoice'!$E$2:$E$3001,$M707)))</f>
        <v/>
      </c>
      <c r="F707">
        <f>IF($M707="","",IF(INDEX('Per Invoice'!$F$2:$F$3001,$M707)="","",INDEX('Per Invoice'!$F$2:$F$3001,$M707)))</f>
        <v/>
      </c>
      <c r="G707" s="5">
        <f>IF($M707="","",IF(INDEX('Per Invoice'!$G$2:$G$3001,$M707)="","",INDEX('Per Invoice'!$G$2:$G$3001,$M707)))</f>
        <v/>
      </c>
      <c r="H707" s="5">
        <f>IF($M707="","",IF(INDEX('Per Invoice'!$H$2:$H$3001,$M707)="","",INDEX('Per Invoice'!$H$2:$H$3001,$M707)))</f>
        <v/>
      </c>
      <c r="I707" s="5">
        <f>IF($M707="","",IF(INDEX('Per Invoice'!$I$2:$I$3001,$M707)="","",INDEX('Per Invoice'!$I$2:$I$3001,$M707)))</f>
        <v/>
      </c>
      <c r="J707" s="5">
        <f>IF($M707="","",IF(INDEX('Per Invoice'!$J$2:$J$3001,$M707)="","",INDEX('Per Invoice'!$J$2:$J$3001,$M707)))</f>
        <v/>
      </c>
      <c r="K707" s="5">
        <f>IF($M707="","",IF(INDEX('Per Invoice'!$K$2:$K$3001,$M707)="","",INDEX('Per Invoice'!$K$2:$K$3001,$M707)))</f>
        <v/>
      </c>
      <c r="L707">
        <f>IF($M707="","",IF(INDEX('Per Invoice'!$L$2:$L$3001,$M707)="","",INDEX('Per Invoice'!$L$2:$L$3001,$M707)))</f>
        <v/>
      </c>
      <c r="M707">
        <f>IF(ROWS($M$2:$M707)&lt;=COUNT('Per Invoice'!$N$2:$N$3001),MATCH(ROWS($M$2:$M707),'Per Invoice'!$N$2:$N$3001,0),"")</f>
        <v/>
      </c>
    </row>
    <row r="708">
      <c r="A708">
        <f>IF($M708="","",IF(INDEX('Per Invoice'!$A$2:$A$3001,$M708)="","",INDEX('Per Invoice'!$A$2:$A$3001,$M708)))</f>
        <v/>
      </c>
      <c r="B708">
        <f>IF($M708="","",IF(INDEX('Per Invoice'!$B$2:$B$3001,$M708)="","",INDEX('Per Invoice'!$B$2:$B$3001,$M708)))</f>
        <v/>
      </c>
      <c r="C708">
        <f>IF($M708="","",IF(INDEX('Per Invoice'!$C$2:$C$3001,$M708)="","",INDEX('Per Invoice'!$C$2:$C$3001,$M708)))</f>
        <v/>
      </c>
      <c r="D708">
        <f>IF($M708="","",IF(INDEX('Per Invoice'!$D$2:$D$3001,$M708)="","",INDEX('Per Invoice'!$D$2:$D$3001,$M708)))</f>
        <v/>
      </c>
      <c r="E708">
        <f>IF($M708="","",IF(INDEX('Per Invoice'!$E$2:$E$3001,$M708)="","",INDEX('Per Invoice'!$E$2:$E$3001,$M708)))</f>
        <v/>
      </c>
      <c r="F708">
        <f>IF($M708="","",IF(INDEX('Per Invoice'!$F$2:$F$3001,$M708)="","",INDEX('Per Invoice'!$F$2:$F$3001,$M708)))</f>
        <v/>
      </c>
      <c r="G708" s="5">
        <f>IF($M708="","",IF(INDEX('Per Invoice'!$G$2:$G$3001,$M708)="","",INDEX('Per Invoice'!$G$2:$G$3001,$M708)))</f>
        <v/>
      </c>
      <c r="H708" s="5">
        <f>IF($M708="","",IF(INDEX('Per Invoice'!$H$2:$H$3001,$M708)="","",INDEX('Per Invoice'!$H$2:$H$3001,$M708)))</f>
        <v/>
      </c>
      <c r="I708" s="5">
        <f>IF($M708="","",IF(INDEX('Per Invoice'!$I$2:$I$3001,$M708)="","",INDEX('Per Invoice'!$I$2:$I$3001,$M708)))</f>
        <v/>
      </c>
      <c r="J708" s="5">
        <f>IF($M708="","",IF(INDEX('Per Invoice'!$J$2:$J$3001,$M708)="","",INDEX('Per Invoice'!$J$2:$J$3001,$M708)))</f>
        <v/>
      </c>
      <c r="K708" s="5">
        <f>IF($M708="","",IF(INDEX('Per Invoice'!$K$2:$K$3001,$M708)="","",INDEX('Per Invoice'!$K$2:$K$3001,$M708)))</f>
        <v/>
      </c>
      <c r="L708">
        <f>IF($M708="","",IF(INDEX('Per Invoice'!$L$2:$L$3001,$M708)="","",INDEX('Per Invoice'!$L$2:$L$3001,$M708)))</f>
        <v/>
      </c>
      <c r="M708">
        <f>IF(ROWS($M$2:$M708)&lt;=COUNT('Per Invoice'!$N$2:$N$3001),MATCH(ROWS($M$2:$M708),'Per Invoice'!$N$2:$N$3001,0),"")</f>
        <v/>
      </c>
    </row>
    <row r="709">
      <c r="A709">
        <f>IF($M709="","",IF(INDEX('Per Invoice'!$A$2:$A$3001,$M709)="","",INDEX('Per Invoice'!$A$2:$A$3001,$M709)))</f>
        <v/>
      </c>
      <c r="B709">
        <f>IF($M709="","",IF(INDEX('Per Invoice'!$B$2:$B$3001,$M709)="","",INDEX('Per Invoice'!$B$2:$B$3001,$M709)))</f>
        <v/>
      </c>
      <c r="C709">
        <f>IF($M709="","",IF(INDEX('Per Invoice'!$C$2:$C$3001,$M709)="","",INDEX('Per Invoice'!$C$2:$C$3001,$M709)))</f>
        <v/>
      </c>
      <c r="D709">
        <f>IF($M709="","",IF(INDEX('Per Invoice'!$D$2:$D$3001,$M709)="","",INDEX('Per Invoice'!$D$2:$D$3001,$M709)))</f>
        <v/>
      </c>
      <c r="E709">
        <f>IF($M709="","",IF(INDEX('Per Invoice'!$E$2:$E$3001,$M709)="","",INDEX('Per Invoice'!$E$2:$E$3001,$M709)))</f>
        <v/>
      </c>
      <c r="F709">
        <f>IF($M709="","",IF(INDEX('Per Invoice'!$F$2:$F$3001,$M709)="","",INDEX('Per Invoice'!$F$2:$F$3001,$M709)))</f>
        <v/>
      </c>
      <c r="G709" s="5">
        <f>IF($M709="","",IF(INDEX('Per Invoice'!$G$2:$G$3001,$M709)="","",INDEX('Per Invoice'!$G$2:$G$3001,$M709)))</f>
        <v/>
      </c>
      <c r="H709" s="5">
        <f>IF($M709="","",IF(INDEX('Per Invoice'!$H$2:$H$3001,$M709)="","",INDEX('Per Invoice'!$H$2:$H$3001,$M709)))</f>
        <v/>
      </c>
      <c r="I709" s="5">
        <f>IF($M709="","",IF(INDEX('Per Invoice'!$I$2:$I$3001,$M709)="","",INDEX('Per Invoice'!$I$2:$I$3001,$M709)))</f>
        <v/>
      </c>
      <c r="J709" s="5">
        <f>IF($M709="","",IF(INDEX('Per Invoice'!$J$2:$J$3001,$M709)="","",INDEX('Per Invoice'!$J$2:$J$3001,$M709)))</f>
        <v/>
      </c>
      <c r="K709" s="5">
        <f>IF($M709="","",IF(INDEX('Per Invoice'!$K$2:$K$3001,$M709)="","",INDEX('Per Invoice'!$K$2:$K$3001,$M709)))</f>
        <v/>
      </c>
      <c r="L709">
        <f>IF($M709="","",IF(INDEX('Per Invoice'!$L$2:$L$3001,$M709)="","",INDEX('Per Invoice'!$L$2:$L$3001,$M709)))</f>
        <v/>
      </c>
      <c r="M709">
        <f>IF(ROWS($M$2:$M709)&lt;=COUNT('Per Invoice'!$N$2:$N$3001),MATCH(ROWS($M$2:$M709),'Per Invoice'!$N$2:$N$3001,0),"")</f>
        <v/>
      </c>
    </row>
    <row r="710">
      <c r="A710">
        <f>IF($M710="","",IF(INDEX('Per Invoice'!$A$2:$A$3001,$M710)="","",INDEX('Per Invoice'!$A$2:$A$3001,$M710)))</f>
        <v/>
      </c>
      <c r="B710">
        <f>IF($M710="","",IF(INDEX('Per Invoice'!$B$2:$B$3001,$M710)="","",INDEX('Per Invoice'!$B$2:$B$3001,$M710)))</f>
        <v/>
      </c>
      <c r="C710">
        <f>IF($M710="","",IF(INDEX('Per Invoice'!$C$2:$C$3001,$M710)="","",INDEX('Per Invoice'!$C$2:$C$3001,$M710)))</f>
        <v/>
      </c>
      <c r="D710">
        <f>IF($M710="","",IF(INDEX('Per Invoice'!$D$2:$D$3001,$M710)="","",INDEX('Per Invoice'!$D$2:$D$3001,$M710)))</f>
        <v/>
      </c>
      <c r="E710">
        <f>IF($M710="","",IF(INDEX('Per Invoice'!$E$2:$E$3001,$M710)="","",INDEX('Per Invoice'!$E$2:$E$3001,$M710)))</f>
        <v/>
      </c>
      <c r="F710">
        <f>IF($M710="","",IF(INDEX('Per Invoice'!$F$2:$F$3001,$M710)="","",INDEX('Per Invoice'!$F$2:$F$3001,$M710)))</f>
        <v/>
      </c>
      <c r="G710" s="5">
        <f>IF($M710="","",IF(INDEX('Per Invoice'!$G$2:$G$3001,$M710)="","",INDEX('Per Invoice'!$G$2:$G$3001,$M710)))</f>
        <v/>
      </c>
      <c r="H710" s="5">
        <f>IF($M710="","",IF(INDEX('Per Invoice'!$H$2:$H$3001,$M710)="","",INDEX('Per Invoice'!$H$2:$H$3001,$M710)))</f>
        <v/>
      </c>
      <c r="I710" s="5">
        <f>IF($M710="","",IF(INDEX('Per Invoice'!$I$2:$I$3001,$M710)="","",INDEX('Per Invoice'!$I$2:$I$3001,$M710)))</f>
        <v/>
      </c>
      <c r="J710" s="5">
        <f>IF($M710="","",IF(INDEX('Per Invoice'!$J$2:$J$3001,$M710)="","",INDEX('Per Invoice'!$J$2:$J$3001,$M710)))</f>
        <v/>
      </c>
      <c r="K710" s="5">
        <f>IF($M710="","",IF(INDEX('Per Invoice'!$K$2:$K$3001,$M710)="","",INDEX('Per Invoice'!$K$2:$K$3001,$M710)))</f>
        <v/>
      </c>
      <c r="L710">
        <f>IF($M710="","",IF(INDEX('Per Invoice'!$L$2:$L$3001,$M710)="","",INDEX('Per Invoice'!$L$2:$L$3001,$M710)))</f>
        <v/>
      </c>
      <c r="M710">
        <f>IF(ROWS($M$2:$M710)&lt;=COUNT('Per Invoice'!$N$2:$N$3001),MATCH(ROWS($M$2:$M710),'Per Invoice'!$N$2:$N$3001,0),"")</f>
        <v/>
      </c>
    </row>
    <row r="711">
      <c r="A711">
        <f>IF($M711="","",IF(INDEX('Per Invoice'!$A$2:$A$3001,$M711)="","",INDEX('Per Invoice'!$A$2:$A$3001,$M711)))</f>
        <v/>
      </c>
      <c r="B711">
        <f>IF($M711="","",IF(INDEX('Per Invoice'!$B$2:$B$3001,$M711)="","",INDEX('Per Invoice'!$B$2:$B$3001,$M711)))</f>
        <v/>
      </c>
      <c r="C711">
        <f>IF($M711="","",IF(INDEX('Per Invoice'!$C$2:$C$3001,$M711)="","",INDEX('Per Invoice'!$C$2:$C$3001,$M711)))</f>
        <v/>
      </c>
      <c r="D711">
        <f>IF($M711="","",IF(INDEX('Per Invoice'!$D$2:$D$3001,$M711)="","",INDEX('Per Invoice'!$D$2:$D$3001,$M711)))</f>
        <v/>
      </c>
      <c r="E711">
        <f>IF($M711="","",IF(INDEX('Per Invoice'!$E$2:$E$3001,$M711)="","",INDEX('Per Invoice'!$E$2:$E$3001,$M711)))</f>
        <v/>
      </c>
      <c r="F711">
        <f>IF($M711="","",IF(INDEX('Per Invoice'!$F$2:$F$3001,$M711)="","",INDEX('Per Invoice'!$F$2:$F$3001,$M711)))</f>
        <v/>
      </c>
      <c r="G711" s="5">
        <f>IF($M711="","",IF(INDEX('Per Invoice'!$G$2:$G$3001,$M711)="","",INDEX('Per Invoice'!$G$2:$G$3001,$M711)))</f>
        <v/>
      </c>
      <c r="H711" s="5">
        <f>IF($M711="","",IF(INDEX('Per Invoice'!$H$2:$H$3001,$M711)="","",INDEX('Per Invoice'!$H$2:$H$3001,$M711)))</f>
        <v/>
      </c>
      <c r="I711" s="5">
        <f>IF($M711="","",IF(INDEX('Per Invoice'!$I$2:$I$3001,$M711)="","",INDEX('Per Invoice'!$I$2:$I$3001,$M711)))</f>
        <v/>
      </c>
      <c r="J711" s="5">
        <f>IF($M711="","",IF(INDEX('Per Invoice'!$J$2:$J$3001,$M711)="","",INDEX('Per Invoice'!$J$2:$J$3001,$M711)))</f>
        <v/>
      </c>
      <c r="K711" s="5">
        <f>IF($M711="","",IF(INDEX('Per Invoice'!$K$2:$K$3001,$M711)="","",INDEX('Per Invoice'!$K$2:$K$3001,$M711)))</f>
        <v/>
      </c>
      <c r="L711">
        <f>IF($M711="","",IF(INDEX('Per Invoice'!$L$2:$L$3001,$M711)="","",INDEX('Per Invoice'!$L$2:$L$3001,$M711)))</f>
        <v/>
      </c>
      <c r="M711">
        <f>IF(ROWS($M$2:$M711)&lt;=COUNT('Per Invoice'!$N$2:$N$3001),MATCH(ROWS($M$2:$M711),'Per Invoice'!$N$2:$N$3001,0),"")</f>
        <v/>
      </c>
    </row>
    <row r="712">
      <c r="A712">
        <f>IF($M712="","",IF(INDEX('Per Invoice'!$A$2:$A$3001,$M712)="","",INDEX('Per Invoice'!$A$2:$A$3001,$M712)))</f>
        <v/>
      </c>
      <c r="B712">
        <f>IF($M712="","",IF(INDEX('Per Invoice'!$B$2:$B$3001,$M712)="","",INDEX('Per Invoice'!$B$2:$B$3001,$M712)))</f>
        <v/>
      </c>
      <c r="C712">
        <f>IF($M712="","",IF(INDEX('Per Invoice'!$C$2:$C$3001,$M712)="","",INDEX('Per Invoice'!$C$2:$C$3001,$M712)))</f>
        <v/>
      </c>
      <c r="D712">
        <f>IF($M712="","",IF(INDEX('Per Invoice'!$D$2:$D$3001,$M712)="","",INDEX('Per Invoice'!$D$2:$D$3001,$M712)))</f>
        <v/>
      </c>
      <c r="E712">
        <f>IF($M712="","",IF(INDEX('Per Invoice'!$E$2:$E$3001,$M712)="","",INDEX('Per Invoice'!$E$2:$E$3001,$M712)))</f>
        <v/>
      </c>
      <c r="F712">
        <f>IF($M712="","",IF(INDEX('Per Invoice'!$F$2:$F$3001,$M712)="","",INDEX('Per Invoice'!$F$2:$F$3001,$M712)))</f>
        <v/>
      </c>
      <c r="G712" s="5">
        <f>IF($M712="","",IF(INDEX('Per Invoice'!$G$2:$G$3001,$M712)="","",INDEX('Per Invoice'!$G$2:$G$3001,$M712)))</f>
        <v/>
      </c>
      <c r="H712" s="5">
        <f>IF($M712="","",IF(INDEX('Per Invoice'!$H$2:$H$3001,$M712)="","",INDEX('Per Invoice'!$H$2:$H$3001,$M712)))</f>
        <v/>
      </c>
      <c r="I712" s="5">
        <f>IF($M712="","",IF(INDEX('Per Invoice'!$I$2:$I$3001,$M712)="","",INDEX('Per Invoice'!$I$2:$I$3001,$M712)))</f>
        <v/>
      </c>
      <c r="J712" s="5">
        <f>IF($M712="","",IF(INDEX('Per Invoice'!$J$2:$J$3001,$M712)="","",INDEX('Per Invoice'!$J$2:$J$3001,$M712)))</f>
        <v/>
      </c>
      <c r="K712" s="5">
        <f>IF($M712="","",IF(INDEX('Per Invoice'!$K$2:$K$3001,$M712)="","",INDEX('Per Invoice'!$K$2:$K$3001,$M712)))</f>
        <v/>
      </c>
      <c r="L712">
        <f>IF($M712="","",IF(INDEX('Per Invoice'!$L$2:$L$3001,$M712)="","",INDEX('Per Invoice'!$L$2:$L$3001,$M712)))</f>
        <v/>
      </c>
      <c r="M712">
        <f>IF(ROWS($M$2:$M712)&lt;=COUNT('Per Invoice'!$N$2:$N$3001),MATCH(ROWS($M$2:$M712),'Per Invoice'!$N$2:$N$3001,0),"")</f>
        <v/>
      </c>
    </row>
    <row r="713">
      <c r="A713">
        <f>IF($M713="","",IF(INDEX('Per Invoice'!$A$2:$A$3001,$M713)="","",INDEX('Per Invoice'!$A$2:$A$3001,$M713)))</f>
        <v/>
      </c>
      <c r="B713">
        <f>IF($M713="","",IF(INDEX('Per Invoice'!$B$2:$B$3001,$M713)="","",INDEX('Per Invoice'!$B$2:$B$3001,$M713)))</f>
        <v/>
      </c>
      <c r="C713">
        <f>IF($M713="","",IF(INDEX('Per Invoice'!$C$2:$C$3001,$M713)="","",INDEX('Per Invoice'!$C$2:$C$3001,$M713)))</f>
        <v/>
      </c>
      <c r="D713">
        <f>IF($M713="","",IF(INDEX('Per Invoice'!$D$2:$D$3001,$M713)="","",INDEX('Per Invoice'!$D$2:$D$3001,$M713)))</f>
        <v/>
      </c>
      <c r="E713">
        <f>IF($M713="","",IF(INDEX('Per Invoice'!$E$2:$E$3001,$M713)="","",INDEX('Per Invoice'!$E$2:$E$3001,$M713)))</f>
        <v/>
      </c>
      <c r="F713">
        <f>IF($M713="","",IF(INDEX('Per Invoice'!$F$2:$F$3001,$M713)="","",INDEX('Per Invoice'!$F$2:$F$3001,$M713)))</f>
        <v/>
      </c>
      <c r="G713" s="5">
        <f>IF($M713="","",IF(INDEX('Per Invoice'!$G$2:$G$3001,$M713)="","",INDEX('Per Invoice'!$G$2:$G$3001,$M713)))</f>
        <v/>
      </c>
      <c r="H713" s="5">
        <f>IF($M713="","",IF(INDEX('Per Invoice'!$H$2:$H$3001,$M713)="","",INDEX('Per Invoice'!$H$2:$H$3001,$M713)))</f>
        <v/>
      </c>
      <c r="I713" s="5">
        <f>IF($M713="","",IF(INDEX('Per Invoice'!$I$2:$I$3001,$M713)="","",INDEX('Per Invoice'!$I$2:$I$3001,$M713)))</f>
        <v/>
      </c>
      <c r="J713" s="5">
        <f>IF($M713="","",IF(INDEX('Per Invoice'!$J$2:$J$3001,$M713)="","",INDEX('Per Invoice'!$J$2:$J$3001,$M713)))</f>
        <v/>
      </c>
      <c r="K713" s="5">
        <f>IF($M713="","",IF(INDEX('Per Invoice'!$K$2:$K$3001,$M713)="","",INDEX('Per Invoice'!$K$2:$K$3001,$M713)))</f>
        <v/>
      </c>
      <c r="L713">
        <f>IF($M713="","",IF(INDEX('Per Invoice'!$L$2:$L$3001,$M713)="","",INDEX('Per Invoice'!$L$2:$L$3001,$M713)))</f>
        <v/>
      </c>
      <c r="M713">
        <f>IF(ROWS($M$2:$M713)&lt;=COUNT('Per Invoice'!$N$2:$N$3001),MATCH(ROWS($M$2:$M713),'Per Invoice'!$N$2:$N$3001,0),"")</f>
        <v/>
      </c>
    </row>
    <row r="714">
      <c r="A714">
        <f>IF($M714="","",IF(INDEX('Per Invoice'!$A$2:$A$3001,$M714)="","",INDEX('Per Invoice'!$A$2:$A$3001,$M714)))</f>
        <v/>
      </c>
      <c r="B714">
        <f>IF($M714="","",IF(INDEX('Per Invoice'!$B$2:$B$3001,$M714)="","",INDEX('Per Invoice'!$B$2:$B$3001,$M714)))</f>
        <v/>
      </c>
      <c r="C714">
        <f>IF($M714="","",IF(INDEX('Per Invoice'!$C$2:$C$3001,$M714)="","",INDEX('Per Invoice'!$C$2:$C$3001,$M714)))</f>
        <v/>
      </c>
      <c r="D714">
        <f>IF($M714="","",IF(INDEX('Per Invoice'!$D$2:$D$3001,$M714)="","",INDEX('Per Invoice'!$D$2:$D$3001,$M714)))</f>
        <v/>
      </c>
      <c r="E714">
        <f>IF($M714="","",IF(INDEX('Per Invoice'!$E$2:$E$3001,$M714)="","",INDEX('Per Invoice'!$E$2:$E$3001,$M714)))</f>
        <v/>
      </c>
      <c r="F714">
        <f>IF($M714="","",IF(INDEX('Per Invoice'!$F$2:$F$3001,$M714)="","",INDEX('Per Invoice'!$F$2:$F$3001,$M714)))</f>
        <v/>
      </c>
      <c r="G714" s="5">
        <f>IF($M714="","",IF(INDEX('Per Invoice'!$G$2:$G$3001,$M714)="","",INDEX('Per Invoice'!$G$2:$G$3001,$M714)))</f>
        <v/>
      </c>
      <c r="H714" s="5">
        <f>IF($M714="","",IF(INDEX('Per Invoice'!$H$2:$H$3001,$M714)="","",INDEX('Per Invoice'!$H$2:$H$3001,$M714)))</f>
        <v/>
      </c>
      <c r="I714" s="5">
        <f>IF($M714="","",IF(INDEX('Per Invoice'!$I$2:$I$3001,$M714)="","",INDEX('Per Invoice'!$I$2:$I$3001,$M714)))</f>
        <v/>
      </c>
      <c r="J714" s="5">
        <f>IF($M714="","",IF(INDEX('Per Invoice'!$J$2:$J$3001,$M714)="","",INDEX('Per Invoice'!$J$2:$J$3001,$M714)))</f>
        <v/>
      </c>
      <c r="K714" s="5">
        <f>IF($M714="","",IF(INDEX('Per Invoice'!$K$2:$K$3001,$M714)="","",INDEX('Per Invoice'!$K$2:$K$3001,$M714)))</f>
        <v/>
      </c>
      <c r="L714">
        <f>IF($M714="","",IF(INDEX('Per Invoice'!$L$2:$L$3001,$M714)="","",INDEX('Per Invoice'!$L$2:$L$3001,$M714)))</f>
        <v/>
      </c>
      <c r="M714">
        <f>IF(ROWS($M$2:$M714)&lt;=COUNT('Per Invoice'!$N$2:$N$3001),MATCH(ROWS($M$2:$M714),'Per Invoice'!$N$2:$N$3001,0),"")</f>
        <v/>
      </c>
    </row>
    <row r="715">
      <c r="A715">
        <f>IF($M715="","",IF(INDEX('Per Invoice'!$A$2:$A$3001,$M715)="","",INDEX('Per Invoice'!$A$2:$A$3001,$M715)))</f>
        <v/>
      </c>
      <c r="B715">
        <f>IF($M715="","",IF(INDEX('Per Invoice'!$B$2:$B$3001,$M715)="","",INDEX('Per Invoice'!$B$2:$B$3001,$M715)))</f>
        <v/>
      </c>
      <c r="C715">
        <f>IF($M715="","",IF(INDEX('Per Invoice'!$C$2:$C$3001,$M715)="","",INDEX('Per Invoice'!$C$2:$C$3001,$M715)))</f>
        <v/>
      </c>
      <c r="D715">
        <f>IF($M715="","",IF(INDEX('Per Invoice'!$D$2:$D$3001,$M715)="","",INDEX('Per Invoice'!$D$2:$D$3001,$M715)))</f>
        <v/>
      </c>
      <c r="E715">
        <f>IF($M715="","",IF(INDEX('Per Invoice'!$E$2:$E$3001,$M715)="","",INDEX('Per Invoice'!$E$2:$E$3001,$M715)))</f>
        <v/>
      </c>
      <c r="F715">
        <f>IF($M715="","",IF(INDEX('Per Invoice'!$F$2:$F$3001,$M715)="","",INDEX('Per Invoice'!$F$2:$F$3001,$M715)))</f>
        <v/>
      </c>
      <c r="G715" s="5">
        <f>IF($M715="","",IF(INDEX('Per Invoice'!$G$2:$G$3001,$M715)="","",INDEX('Per Invoice'!$G$2:$G$3001,$M715)))</f>
        <v/>
      </c>
      <c r="H715" s="5">
        <f>IF($M715="","",IF(INDEX('Per Invoice'!$H$2:$H$3001,$M715)="","",INDEX('Per Invoice'!$H$2:$H$3001,$M715)))</f>
        <v/>
      </c>
      <c r="I715" s="5">
        <f>IF($M715="","",IF(INDEX('Per Invoice'!$I$2:$I$3001,$M715)="","",INDEX('Per Invoice'!$I$2:$I$3001,$M715)))</f>
        <v/>
      </c>
      <c r="J715" s="5">
        <f>IF($M715="","",IF(INDEX('Per Invoice'!$J$2:$J$3001,$M715)="","",INDEX('Per Invoice'!$J$2:$J$3001,$M715)))</f>
        <v/>
      </c>
      <c r="K715" s="5">
        <f>IF($M715="","",IF(INDEX('Per Invoice'!$K$2:$K$3001,$M715)="","",INDEX('Per Invoice'!$K$2:$K$3001,$M715)))</f>
        <v/>
      </c>
      <c r="L715">
        <f>IF($M715="","",IF(INDEX('Per Invoice'!$L$2:$L$3001,$M715)="","",INDEX('Per Invoice'!$L$2:$L$3001,$M715)))</f>
        <v/>
      </c>
      <c r="M715">
        <f>IF(ROWS($M$2:$M715)&lt;=COUNT('Per Invoice'!$N$2:$N$3001),MATCH(ROWS($M$2:$M715),'Per Invoice'!$N$2:$N$3001,0),"")</f>
        <v/>
      </c>
    </row>
    <row r="716">
      <c r="A716">
        <f>IF($M716="","",IF(INDEX('Per Invoice'!$A$2:$A$3001,$M716)="","",INDEX('Per Invoice'!$A$2:$A$3001,$M716)))</f>
        <v/>
      </c>
      <c r="B716">
        <f>IF($M716="","",IF(INDEX('Per Invoice'!$B$2:$B$3001,$M716)="","",INDEX('Per Invoice'!$B$2:$B$3001,$M716)))</f>
        <v/>
      </c>
      <c r="C716">
        <f>IF($M716="","",IF(INDEX('Per Invoice'!$C$2:$C$3001,$M716)="","",INDEX('Per Invoice'!$C$2:$C$3001,$M716)))</f>
        <v/>
      </c>
      <c r="D716">
        <f>IF($M716="","",IF(INDEX('Per Invoice'!$D$2:$D$3001,$M716)="","",INDEX('Per Invoice'!$D$2:$D$3001,$M716)))</f>
        <v/>
      </c>
      <c r="E716">
        <f>IF($M716="","",IF(INDEX('Per Invoice'!$E$2:$E$3001,$M716)="","",INDEX('Per Invoice'!$E$2:$E$3001,$M716)))</f>
        <v/>
      </c>
      <c r="F716">
        <f>IF($M716="","",IF(INDEX('Per Invoice'!$F$2:$F$3001,$M716)="","",INDEX('Per Invoice'!$F$2:$F$3001,$M716)))</f>
        <v/>
      </c>
      <c r="G716" s="5">
        <f>IF($M716="","",IF(INDEX('Per Invoice'!$G$2:$G$3001,$M716)="","",INDEX('Per Invoice'!$G$2:$G$3001,$M716)))</f>
        <v/>
      </c>
      <c r="H716" s="5">
        <f>IF($M716="","",IF(INDEX('Per Invoice'!$H$2:$H$3001,$M716)="","",INDEX('Per Invoice'!$H$2:$H$3001,$M716)))</f>
        <v/>
      </c>
      <c r="I716" s="5">
        <f>IF($M716="","",IF(INDEX('Per Invoice'!$I$2:$I$3001,$M716)="","",INDEX('Per Invoice'!$I$2:$I$3001,$M716)))</f>
        <v/>
      </c>
      <c r="J716" s="5">
        <f>IF($M716="","",IF(INDEX('Per Invoice'!$J$2:$J$3001,$M716)="","",INDEX('Per Invoice'!$J$2:$J$3001,$M716)))</f>
        <v/>
      </c>
      <c r="K716" s="5">
        <f>IF($M716="","",IF(INDEX('Per Invoice'!$K$2:$K$3001,$M716)="","",INDEX('Per Invoice'!$K$2:$K$3001,$M716)))</f>
        <v/>
      </c>
      <c r="L716">
        <f>IF($M716="","",IF(INDEX('Per Invoice'!$L$2:$L$3001,$M716)="","",INDEX('Per Invoice'!$L$2:$L$3001,$M716)))</f>
        <v/>
      </c>
      <c r="M716">
        <f>IF(ROWS($M$2:$M716)&lt;=COUNT('Per Invoice'!$N$2:$N$3001),MATCH(ROWS($M$2:$M716),'Per Invoice'!$N$2:$N$3001,0),"")</f>
        <v/>
      </c>
    </row>
    <row r="717">
      <c r="A717">
        <f>IF($M717="","",IF(INDEX('Per Invoice'!$A$2:$A$3001,$M717)="","",INDEX('Per Invoice'!$A$2:$A$3001,$M717)))</f>
        <v/>
      </c>
      <c r="B717">
        <f>IF($M717="","",IF(INDEX('Per Invoice'!$B$2:$B$3001,$M717)="","",INDEX('Per Invoice'!$B$2:$B$3001,$M717)))</f>
        <v/>
      </c>
      <c r="C717">
        <f>IF($M717="","",IF(INDEX('Per Invoice'!$C$2:$C$3001,$M717)="","",INDEX('Per Invoice'!$C$2:$C$3001,$M717)))</f>
        <v/>
      </c>
      <c r="D717">
        <f>IF($M717="","",IF(INDEX('Per Invoice'!$D$2:$D$3001,$M717)="","",INDEX('Per Invoice'!$D$2:$D$3001,$M717)))</f>
        <v/>
      </c>
      <c r="E717">
        <f>IF($M717="","",IF(INDEX('Per Invoice'!$E$2:$E$3001,$M717)="","",INDEX('Per Invoice'!$E$2:$E$3001,$M717)))</f>
        <v/>
      </c>
      <c r="F717">
        <f>IF($M717="","",IF(INDEX('Per Invoice'!$F$2:$F$3001,$M717)="","",INDEX('Per Invoice'!$F$2:$F$3001,$M717)))</f>
        <v/>
      </c>
      <c r="G717" s="5">
        <f>IF($M717="","",IF(INDEX('Per Invoice'!$G$2:$G$3001,$M717)="","",INDEX('Per Invoice'!$G$2:$G$3001,$M717)))</f>
        <v/>
      </c>
      <c r="H717" s="5">
        <f>IF($M717="","",IF(INDEX('Per Invoice'!$H$2:$H$3001,$M717)="","",INDEX('Per Invoice'!$H$2:$H$3001,$M717)))</f>
        <v/>
      </c>
      <c r="I717" s="5">
        <f>IF($M717="","",IF(INDEX('Per Invoice'!$I$2:$I$3001,$M717)="","",INDEX('Per Invoice'!$I$2:$I$3001,$M717)))</f>
        <v/>
      </c>
      <c r="J717" s="5">
        <f>IF($M717="","",IF(INDEX('Per Invoice'!$J$2:$J$3001,$M717)="","",INDEX('Per Invoice'!$J$2:$J$3001,$M717)))</f>
        <v/>
      </c>
      <c r="K717" s="5">
        <f>IF($M717="","",IF(INDEX('Per Invoice'!$K$2:$K$3001,$M717)="","",INDEX('Per Invoice'!$K$2:$K$3001,$M717)))</f>
        <v/>
      </c>
      <c r="L717">
        <f>IF($M717="","",IF(INDEX('Per Invoice'!$L$2:$L$3001,$M717)="","",INDEX('Per Invoice'!$L$2:$L$3001,$M717)))</f>
        <v/>
      </c>
      <c r="M717">
        <f>IF(ROWS($M$2:$M717)&lt;=COUNT('Per Invoice'!$N$2:$N$3001),MATCH(ROWS($M$2:$M717),'Per Invoice'!$N$2:$N$3001,0),"")</f>
        <v/>
      </c>
    </row>
    <row r="718">
      <c r="A718">
        <f>IF($M718="","",IF(INDEX('Per Invoice'!$A$2:$A$3001,$M718)="","",INDEX('Per Invoice'!$A$2:$A$3001,$M718)))</f>
        <v/>
      </c>
      <c r="B718">
        <f>IF($M718="","",IF(INDEX('Per Invoice'!$B$2:$B$3001,$M718)="","",INDEX('Per Invoice'!$B$2:$B$3001,$M718)))</f>
        <v/>
      </c>
      <c r="C718">
        <f>IF($M718="","",IF(INDEX('Per Invoice'!$C$2:$C$3001,$M718)="","",INDEX('Per Invoice'!$C$2:$C$3001,$M718)))</f>
        <v/>
      </c>
      <c r="D718">
        <f>IF($M718="","",IF(INDEX('Per Invoice'!$D$2:$D$3001,$M718)="","",INDEX('Per Invoice'!$D$2:$D$3001,$M718)))</f>
        <v/>
      </c>
      <c r="E718">
        <f>IF($M718="","",IF(INDEX('Per Invoice'!$E$2:$E$3001,$M718)="","",INDEX('Per Invoice'!$E$2:$E$3001,$M718)))</f>
        <v/>
      </c>
      <c r="F718">
        <f>IF($M718="","",IF(INDEX('Per Invoice'!$F$2:$F$3001,$M718)="","",INDEX('Per Invoice'!$F$2:$F$3001,$M718)))</f>
        <v/>
      </c>
      <c r="G718" s="5">
        <f>IF($M718="","",IF(INDEX('Per Invoice'!$G$2:$G$3001,$M718)="","",INDEX('Per Invoice'!$G$2:$G$3001,$M718)))</f>
        <v/>
      </c>
      <c r="H718" s="5">
        <f>IF($M718="","",IF(INDEX('Per Invoice'!$H$2:$H$3001,$M718)="","",INDEX('Per Invoice'!$H$2:$H$3001,$M718)))</f>
        <v/>
      </c>
      <c r="I718" s="5">
        <f>IF($M718="","",IF(INDEX('Per Invoice'!$I$2:$I$3001,$M718)="","",INDEX('Per Invoice'!$I$2:$I$3001,$M718)))</f>
        <v/>
      </c>
      <c r="J718" s="5">
        <f>IF($M718="","",IF(INDEX('Per Invoice'!$J$2:$J$3001,$M718)="","",INDEX('Per Invoice'!$J$2:$J$3001,$M718)))</f>
        <v/>
      </c>
      <c r="K718" s="5">
        <f>IF($M718="","",IF(INDEX('Per Invoice'!$K$2:$K$3001,$M718)="","",INDEX('Per Invoice'!$K$2:$K$3001,$M718)))</f>
        <v/>
      </c>
      <c r="L718">
        <f>IF($M718="","",IF(INDEX('Per Invoice'!$L$2:$L$3001,$M718)="","",INDEX('Per Invoice'!$L$2:$L$3001,$M718)))</f>
        <v/>
      </c>
      <c r="M718">
        <f>IF(ROWS($M$2:$M718)&lt;=COUNT('Per Invoice'!$N$2:$N$3001),MATCH(ROWS($M$2:$M718),'Per Invoice'!$N$2:$N$3001,0),"")</f>
        <v/>
      </c>
    </row>
    <row r="719">
      <c r="A719">
        <f>IF($M719="","",IF(INDEX('Per Invoice'!$A$2:$A$3001,$M719)="","",INDEX('Per Invoice'!$A$2:$A$3001,$M719)))</f>
        <v/>
      </c>
      <c r="B719">
        <f>IF($M719="","",IF(INDEX('Per Invoice'!$B$2:$B$3001,$M719)="","",INDEX('Per Invoice'!$B$2:$B$3001,$M719)))</f>
        <v/>
      </c>
      <c r="C719">
        <f>IF($M719="","",IF(INDEX('Per Invoice'!$C$2:$C$3001,$M719)="","",INDEX('Per Invoice'!$C$2:$C$3001,$M719)))</f>
        <v/>
      </c>
      <c r="D719">
        <f>IF($M719="","",IF(INDEX('Per Invoice'!$D$2:$D$3001,$M719)="","",INDEX('Per Invoice'!$D$2:$D$3001,$M719)))</f>
        <v/>
      </c>
      <c r="E719">
        <f>IF($M719="","",IF(INDEX('Per Invoice'!$E$2:$E$3001,$M719)="","",INDEX('Per Invoice'!$E$2:$E$3001,$M719)))</f>
        <v/>
      </c>
      <c r="F719">
        <f>IF($M719="","",IF(INDEX('Per Invoice'!$F$2:$F$3001,$M719)="","",INDEX('Per Invoice'!$F$2:$F$3001,$M719)))</f>
        <v/>
      </c>
      <c r="G719" s="5">
        <f>IF($M719="","",IF(INDEX('Per Invoice'!$G$2:$G$3001,$M719)="","",INDEX('Per Invoice'!$G$2:$G$3001,$M719)))</f>
        <v/>
      </c>
      <c r="H719" s="5">
        <f>IF($M719="","",IF(INDEX('Per Invoice'!$H$2:$H$3001,$M719)="","",INDEX('Per Invoice'!$H$2:$H$3001,$M719)))</f>
        <v/>
      </c>
      <c r="I719" s="5">
        <f>IF($M719="","",IF(INDEX('Per Invoice'!$I$2:$I$3001,$M719)="","",INDEX('Per Invoice'!$I$2:$I$3001,$M719)))</f>
        <v/>
      </c>
      <c r="J719" s="5">
        <f>IF($M719="","",IF(INDEX('Per Invoice'!$J$2:$J$3001,$M719)="","",INDEX('Per Invoice'!$J$2:$J$3001,$M719)))</f>
        <v/>
      </c>
      <c r="K719" s="5">
        <f>IF($M719="","",IF(INDEX('Per Invoice'!$K$2:$K$3001,$M719)="","",INDEX('Per Invoice'!$K$2:$K$3001,$M719)))</f>
        <v/>
      </c>
      <c r="L719">
        <f>IF($M719="","",IF(INDEX('Per Invoice'!$L$2:$L$3001,$M719)="","",INDEX('Per Invoice'!$L$2:$L$3001,$M719)))</f>
        <v/>
      </c>
      <c r="M719">
        <f>IF(ROWS($M$2:$M719)&lt;=COUNT('Per Invoice'!$N$2:$N$3001),MATCH(ROWS($M$2:$M719),'Per Invoice'!$N$2:$N$3001,0),"")</f>
        <v/>
      </c>
    </row>
    <row r="720">
      <c r="A720">
        <f>IF($M720="","",IF(INDEX('Per Invoice'!$A$2:$A$3001,$M720)="","",INDEX('Per Invoice'!$A$2:$A$3001,$M720)))</f>
        <v/>
      </c>
      <c r="B720">
        <f>IF($M720="","",IF(INDEX('Per Invoice'!$B$2:$B$3001,$M720)="","",INDEX('Per Invoice'!$B$2:$B$3001,$M720)))</f>
        <v/>
      </c>
      <c r="C720">
        <f>IF($M720="","",IF(INDEX('Per Invoice'!$C$2:$C$3001,$M720)="","",INDEX('Per Invoice'!$C$2:$C$3001,$M720)))</f>
        <v/>
      </c>
      <c r="D720">
        <f>IF($M720="","",IF(INDEX('Per Invoice'!$D$2:$D$3001,$M720)="","",INDEX('Per Invoice'!$D$2:$D$3001,$M720)))</f>
        <v/>
      </c>
      <c r="E720">
        <f>IF($M720="","",IF(INDEX('Per Invoice'!$E$2:$E$3001,$M720)="","",INDEX('Per Invoice'!$E$2:$E$3001,$M720)))</f>
        <v/>
      </c>
      <c r="F720">
        <f>IF($M720="","",IF(INDEX('Per Invoice'!$F$2:$F$3001,$M720)="","",INDEX('Per Invoice'!$F$2:$F$3001,$M720)))</f>
        <v/>
      </c>
      <c r="G720" s="5">
        <f>IF($M720="","",IF(INDEX('Per Invoice'!$G$2:$G$3001,$M720)="","",INDEX('Per Invoice'!$G$2:$G$3001,$M720)))</f>
        <v/>
      </c>
      <c r="H720" s="5">
        <f>IF($M720="","",IF(INDEX('Per Invoice'!$H$2:$H$3001,$M720)="","",INDEX('Per Invoice'!$H$2:$H$3001,$M720)))</f>
        <v/>
      </c>
      <c r="I720" s="5">
        <f>IF($M720="","",IF(INDEX('Per Invoice'!$I$2:$I$3001,$M720)="","",INDEX('Per Invoice'!$I$2:$I$3001,$M720)))</f>
        <v/>
      </c>
      <c r="J720" s="5">
        <f>IF($M720="","",IF(INDEX('Per Invoice'!$J$2:$J$3001,$M720)="","",INDEX('Per Invoice'!$J$2:$J$3001,$M720)))</f>
        <v/>
      </c>
      <c r="K720" s="5">
        <f>IF($M720="","",IF(INDEX('Per Invoice'!$K$2:$K$3001,$M720)="","",INDEX('Per Invoice'!$K$2:$K$3001,$M720)))</f>
        <v/>
      </c>
      <c r="L720">
        <f>IF($M720="","",IF(INDEX('Per Invoice'!$L$2:$L$3001,$M720)="","",INDEX('Per Invoice'!$L$2:$L$3001,$M720)))</f>
        <v/>
      </c>
      <c r="M720">
        <f>IF(ROWS($M$2:$M720)&lt;=COUNT('Per Invoice'!$N$2:$N$3001),MATCH(ROWS($M$2:$M720),'Per Invoice'!$N$2:$N$3001,0),"")</f>
        <v/>
      </c>
    </row>
    <row r="721">
      <c r="A721">
        <f>IF($M721="","",IF(INDEX('Per Invoice'!$A$2:$A$3001,$M721)="","",INDEX('Per Invoice'!$A$2:$A$3001,$M721)))</f>
        <v/>
      </c>
      <c r="B721">
        <f>IF($M721="","",IF(INDEX('Per Invoice'!$B$2:$B$3001,$M721)="","",INDEX('Per Invoice'!$B$2:$B$3001,$M721)))</f>
        <v/>
      </c>
      <c r="C721">
        <f>IF($M721="","",IF(INDEX('Per Invoice'!$C$2:$C$3001,$M721)="","",INDEX('Per Invoice'!$C$2:$C$3001,$M721)))</f>
        <v/>
      </c>
      <c r="D721">
        <f>IF($M721="","",IF(INDEX('Per Invoice'!$D$2:$D$3001,$M721)="","",INDEX('Per Invoice'!$D$2:$D$3001,$M721)))</f>
        <v/>
      </c>
      <c r="E721">
        <f>IF($M721="","",IF(INDEX('Per Invoice'!$E$2:$E$3001,$M721)="","",INDEX('Per Invoice'!$E$2:$E$3001,$M721)))</f>
        <v/>
      </c>
      <c r="F721">
        <f>IF($M721="","",IF(INDEX('Per Invoice'!$F$2:$F$3001,$M721)="","",INDEX('Per Invoice'!$F$2:$F$3001,$M721)))</f>
        <v/>
      </c>
      <c r="G721" s="5">
        <f>IF($M721="","",IF(INDEX('Per Invoice'!$G$2:$G$3001,$M721)="","",INDEX('Per Invoice'!$G$2:$G$3001,$M721)))</f>
        <v/>
      </c>
      <c r="H721" s="5">
        <f>IF($M721="","",IF(INDEX('Per Invoice'!$H$2:$H$3001,$M721)="","",INDEX('Per Invoice'!$H$2:$H$3001,$M721)))</f>
        <v/>
      </c>
      <c r="I721" s="5">
        <f>IF($M721="","",IF(INDEX('Per Invoice'!$I$2:$I$3001,$M721)="","",INDEX('Per Invoice'!$I$2:$I$3001,$M721)))</f>
        <v/>
      </c>
      <c r="J721" s="5">
        <f>IF($M721="","",IF(INDEX('Per Invoice'!$J$2:$J$3001,$M721)="","",INDEX('Per Invoice'!$J$2:$J$3001,$M721)))</f>
        <v/>
      </c>
      <c r="K721" s="5">
        <f>IF($M721="","",IF(INDEX('Per Invoice'!$K$2:$K$3001,$M721)="","",INDEX('Per Invoice'!$K$2:$K$3001,$M721)))</f>
        <v/>
      </c>
      <c r="L721">
        <f>IF($M721="","",IF(INDEX('Per Invoice'!$L$2:$L$3001,$M721)="","",INDEX('Per Invoice'!$L$2:$L$3001,$M721)))</f>
        <v/>
      </c>
      <c r="M721">
        <f>IF(ROWS($M$2:$M721)&lt;=COUNT('Per Invoice'!$N$2:$N$3001),MATCH(ROWS($M$2:$M721),'Per Invoice'!$N$2:$N$3001,0),"")</f>
        <v/>
      </c>
    </row>
    <row r="722">
      <c r="A722">
        <f>IF($M722="","",IF(INDEX('Per Invoice'!$A$2:$A$3001,$M722)="","",INDEX('Per Invoice'!$A$2:$A$3001,$M722)))</f>
        <v/>
      </c>
      <c r="B722">
        <f>IF($M722="","",IF(INDEX('Per Invoice'!$B$2:$B$3001,$M722)="","",INDEX('Per Invoice'!$B$2:$B$3001,$M722)))</f>
        <v/>
      </c>
      <c r="C722">
        <f>IF($M722="","",IF(INDEX('Per Invoice'!$C$2:$C$3001,$M722)="","",INDEX('Per Invoice'!$C$2:$C$3001,$M722)))</f>
        <v/>
      </c>
      <c r="D722">
        <f>IF($M722="","",IF(INDEX('Per Invoice'!$D$2:$D$3001,$M722)="","",INDEX('Per Invoice'!$D$2:$D$3001,$M722)))</f>
        <v/>
      </c>
      <c r="E722">
        <f>IF($M722="","",IF(INDEX('Per Invoice'!$E$2:$E$3001,$M722)="","",INDEX('Per Invoice'!$E$2:$E$3001,$M722)))</f>
        <v/>
      </c>
      <c r="F722">
        <f>IF($M722="","",IF(INDEX('Per Invoice'!$F$2:$F$3001,$M722)="","",INDEX('Per Invoice'!$F$2:$F$3001,$M722)))</f>
        <v/>
      </c>
      <c r="G722" s="5">
        <f>IF($M722="","",IF(INDEX('Per Invoice'!$G$2:$G$3001,$M722)="","",INDEX('Per Invoice'!$G$2:$G$3001,$M722)))</f>
        <v/>
      </c>
      <c r="H722" s="5">
        <f>IF($M722="","",IF(INDEX('Per Invoice'!$H$2:$H$3001,$M722)="","",INDEX('Per Invoice'!$H$2:$H$3001,$M722)))</f>
        <v/>
      </c>
      <c r="I722" s="5">
        <f>IF($M722="","",IF(INDEX('Per Invoice'!$I$2:$I$3001,$M722)="","",INDEX('Per Invoice'!$I$2:$I$3001,$M722)))</f>
        <v/>
      </c>
      <c r="J722" s="5">
        <f>IF($M722="","",IF(INDEX('Per Invoice'!$J$2:$J$3001,$M722)="","",INDEX('Per Invoice'!$J$2:$J$3001,$M722)))</f>
        <v/>
      </c>
      <c r="K722" s="5">
        <f>IF($M722="","",IF(INDEX('Per Invoice'!$K$2:$K$3001,$M722)="","",INDEX('Per Invoice'!$K$2:$K$3001,$M722)))</f>
        <v/>
      </c>
      <c r="L722">
        <f>IF($M722="","",IF(INDEX('Per Invoice'!$L$2:$L$3001,$M722)="","",INDEX('Per Invoice'!$L$2:$L$3001,$M722)))</f>
        <v/>
      </c>
      <c r="M722">
        <f>IF(ROWS($M$2:$M722)&lt;=COUNT('Per Invoice'!$N$2:$N$3001),MATCH(ROWS($M$2:$M722),'Per Invoice'!$N$2:$N$3001,0),"")</f>
        <v/>
      </c>
    </row>
    <row r="723">
      <c r="A723">
        <f>IF($M723="","",IF(INDEX('Per Invoice'!$A$2:$A$3001,$M723)="","",INDEX('Per Invoice'!$A$2:$A$3001,$M723)))</f>
        <v/>
      </c>
      <c r="B723">
        <f>IF($M723="","",IF(INDEX('Per Invoice'!$B$2:$B$3001,$M723)="","",INDEX('Per Invoice'!$B$2:$B$3001,$M723)))</f>
        <v/>
      </c>
      <c r="C723">
        <f>IF($M723="","",IF(INDEX('Per Invoice'!$C$2:$C$3001,$M723)="","",INDEX('Per Invoice'!$C$2:$C$3001,$M723)))</f>
        <v/>
      </c>
      <c r="D723">
        <f>IF($M723="","",IF(INDEX('Per Invoice'!$D$2:$D$3001,$M723)="","",INDEX('Per Invoice'!$D$2:$D$3001,$M723)))</f>
        <v/>
      </c>
      <c r="E723">
        <f>IF($M723="","",IF(INDEX('Per Invoice'!$E$2:$E$3001,$M723)="","",INDEX('Per Invoice'!$E$2:$E$3001,$M723)))</f>
        <v/>
      </c>
      <c r="F723">
        <f>IF($M723="","",IF(INDEX('Per Invoice'!$F$2:$F$3001,$M723)="","",INDEX('Per Invoice'!$F$2:$F$3001,$M723)))</f>
        <v/>
      </c>
      <c r="G723" s="5">
        <f>IF($M723="","",IF(INDEX('Per Invoice'!$G$2:$G$3001,$M723)="","",INDEX('Per Invoice'!$G$2:$G$3001,$M723)))</f>
        <v/>
      </c>
      <c r="H723" s="5">
        <f>IF($M723="","",IF(INDEX('Per Invoice'!$H$2:$H$3001,$M723)="","",INDEX('Per Invoice'!$H$2:$H$3001,$M723)))</f>
        <v/>
      </c>
      <c r="I723" s="5">
        <f>IF($M723="","",IF(INDEX('Per Invoice'!$I$2:$I$3001,$M723)="","",INDEX('Per Invoice'!$I$2:$I$3001,$M723)))</f>
        <v/>
      </c>
      <c r="J723" s="5">
        <f>IF($M723="","",IF(INDEX('Per Invoice'!$J$2:$J$3001,$M723)="","",INDEX('Per Invoice'!$J$2:$J$3001,$M723)))</f>
        <v/>
      </c>
      <c r="K723" s="5">
        <f>IF($M723="","",IF(INDEX('Per Invoice'!$K$2:$K$3001,$M723)="","",INDEX('Per Invoice'!$K$2:$K$3001,$M723)))</f>
        <v/>
      </c>
      <c r="L723">
        <f>IF($M723="","",IF(INDEX('Per Invoice'!$L$2:$L$3001,$M723)="","",INDEX('Per Invoice'!$L$2:$L$3001,$M723)))</f>
        <v/>
      </c>
      <c r="M723">
        <f>IF(ROWS($M$2:$M723)&lt;=COUNT('Per Invoice'!$N$2:$N$3001),MATCH(ROWS($M$2:$M723),'Per Invoice'!$N$2:$N$3001,0),"")</f>
        <v/>
      </c>
    </row>
    <row r="724">
      <c r="A724">
        <f>IF($M724="","",IF(INDEX('Per Invoice'!$A$2:$A$3001,$M724)="","",INDEX('Per Invoice'!$A$2:$A$3001,$M724)))</f>
        <v/>
      </c>
      <c r="B724">
        <f>IF($M724="","",IF(INDEX('Per Invoice'!$B$2:$B$3001,$M724)="","",INDEX('Per Invoice'!$B$2:$B$3001,$M724)))</f>
        <v/>
      </c>
      <c r="C724">
        <f>IF($M724="","",IF(INDEX('Per Invoice'!$C$2:$C$3001,$M724)="","",INDEX('Per Invoice'!$C$2:$C$3001,$M724)))</f>
        <v/>
      </c>
      <c r="D724">
        <f>IF($M724="","",IF(INDEX('Per Invoice'!$D$2:$D$3001,$M724)="","",INDEX('Per Invoice'!$D$2:$D$3001,$M724)))</f>
        <v/>
      </c>
      <c r="E724">
        <f>IF($M724="","",IF(INDEX('Per Invoice'!$E$2:$E$3001,$M724)="","",INDEX('Per Invoice'!$E$2:$E$3001,$M724)))</f>
        <v/>
      </c>
      <c r="F724">
        <f>IF($M724="","",IF(INDEX('Per Invoice'!$F$2:$F$3001,$M724)="","",INDEX('Per Invoice'!$F$2:$F$3001,$M724)))</f>
        <v/>
      </c>
      <c r="G724" s="5">
        <f>IF($M724="","",IF(INDEX('Per Invoice'!$G$2:$G$3001,$M724)="","",INDEX('Per Invoice'!$G$2:$G$3001,$M724)))</f>
        <v/>
      </c>
      <c r="H724" s="5">
        <f>IF($M724="","",IF(INDEX('Per Invoice'!$H$2:$H$3001,$M724)="","",INDEX('Per Invoice'!$H$2:$H$3001,$M724)))</f>
        <v/>
      </c>
      <c r="I724" s="5">
        <f>IF($M724="","",IF(INDEX('Per Invoice'!$I$2:$I$3001,$M724)="","",INDEX('Per Invoice'!$I$2:$I$3001,$M724)))</f>
        <v/>
      </c>
      <c r="J724" s="5">
        <f>IF($M724="","",IF(INDEX('Per Invoice'!$J$2:$J$3001,$M724)="","",INDEX('Per Invoice'!$J$2:$J$3001,$M724)))</f>
        <v/>
      </c>
      <c r="K724" s="5">
        <f>IF($M724="","",IF(INDEX('Per Invoice'!$K$2:$K$3001,$M724)="","",INDEX('Per Invoice'!$K$2:$K$3001,$M724)))</f>
        <v/>
      </c>
      <c r="L724">
        <f>IF($M724="","",IF(INDEX('Per Invoice'!$L$2:$L$3001,$M724)="","",INDEX('Per Invoice'!$L$2:$L$3001,$M724)))</f>
        <v/>
      </c>
      <c r="M724">
        <f>IF(ROWS($M$2:$M724)&lt;=COUNT('Per Invoice'!$N$2:$N$3001),MATCH(ROWS($M$2:$M724),'Per Invoice'!$N$2:$N$3001,0),"")</f>
        <v/>
      </c>
    </row>
    <row r="725">
      <c r="A725">
        <f>IF($M725="","",IF(INDEX('Per Invoice'!$A$2:$A$3001,$M725)="","",INDEX('Per Invoice'!$A$2:$A$3001,$M725)))</f>
        <v/>
      </c>
      <c r="B725">
        <f>IF($M725="","",IF(INDEX('Per Invoice'!$B$2:$B$3001,$M725)="","",INDEX('Per Invoice'!$B$2:$B$3001,$M725)))</f>
        <v/>
      </c>
      <c r="C725">
        <f>IF($M725="","",IF(INDEX('Per Invoice'!$C$2:$C$3001,$M725)="","",INDEX('Per Invoice'!$C$2:$C$3001,$M725)))</f>
        <v/>
      </c>
      <c r="D725">
        <f>IF($M725="","",IF(INDEX('Per Invoice'!$D$2:$D$3001,$M725)="","",INDEX('Per Invoice'!$D$2:$D$3001,$M725)))</f>
        <v/>
      </c>
      <c r="E725">
        <f>IF($M725="","",IF(INDEX('Per Invoice'!$E$2:$E$3001,$M725)="","",INDEX('Per Invoice'!$E$2:$E$3001,$M725)))</f>
        <v/>
      </c>
      <c r="F725">
        <f>IF($M725="","",IF(INDEX('Per Invoice'!$F$2:$F$3001,$M725)="","",INDEX('Per Invoice'!$F$2:$F$3001,$M725)))</f>
        <v/>
      </c>
      <c r="G725" s="5">
        <f>IF($M725="","",IF(INDEX('Per Invoice'!$G$2:$G$3001,$M725)="","",INDEX('Per Invoice'!$G$2:$G$3001,$M725)))</f>
        <v/>
      </c>
      <c r="H725" s="5">
        <f>IF($M725="","",IF(INDEX('Per Invoice'!$H$2:$H$3001,$M725)="","",INDEX('Per Invoice'!$H$2:$H$3001,$M725)))</f>
        <v/>
      </c>
      <c r="I725" s="5">
        <f>IF($M725="","",IF(INDEX('Per Invoice'!$I$2:$I$3001,$M725)="","",INDEX('Per Invoice'!$I$2:$I$3001,$M725)))</f>
        <v/>
      </c>
      <c r="J725" s="5">
        <f>IF($M725="","",IF(INDEX('Per Invoice'!$J$2:$J$3001,$M725)="","",INDEX('Per Invoice'!$J$2:$J$3001,$M725)))</f>
        <v/>
      </c>
      <c r="K725" s="5">
        <f>IF($M725="","",IF(INDEX('Per Invoice'!$K$2:$K$3001,$M725)="","",INDEX('Per Invoice'!$K$2:$K$3001,$M725)))</f>
        <v/>
      </c>
      <c r="L725">
        <f>IF($M725="","",IF(INDEX('Per Invoice'!$L$2:$L$3001,$M725)="","",INDEX('Per Invoice'!$L$2:$L$3001,$M725)))</f>
        <v/>
      </c>
      <c r="M725">
        <f>IF(ROWS($M$2:$M725)&lt;=COUNT('Per Invoice'!$N$2:$N$3001),MATCH(ROWS($M$2:$M725),'Per Invoice'!$N$2:$N$3001,0),"")</f>
        <v/>
      </c>
    </row>
    <row r="726">
      <c r="A726">
        <f>IF($M726="","",IF(INDEX('Per Invoice'!$A$2:$A$3001,$M726)="","",INDEX('Per Invoice'!$A$2:$A$3001,$M726)))</f>
        <v/>
      </c>
      <c r="B726">
        <f>IF($M726="","",IF(INDEX('Per Invoice'!$B$2:$B$3001,$M726)="","",INDEX('Per Invoice'!$B$2:$B$3001,$M726)))</f>
        <v/>
      </c>
      <c r="C726">
        <f>IF($M726="","",IF(INDEX('Per Invoice'!$C$2:$C$3001,$M726)="","",INDEX('Per Invoice'!$C$2:$C$3001,$M726)))</f>
        <v/>
      </c>
      <c r="D726">
        <f>IF($M726="","",IF(INDEX('Per Invoice'!$D$2:$D$3001,$M726)="","",INDEX('Per Invoice'!$D$2:$D$3001,$M726)))</f>
        <v/>
      </c>
      <c r="E726">
        <f>IF($M726="","",IF(INDEX('Per Invoice'!$E$2:$E$3001,$M726)="","",INDEX('Per Invoice'!$E$2:$E$3001,$M726)))</f>
        <v/>
      </c>
      <c r="F726">
        <f>IF($M726="","",IF(INDEX('Per Invoice'!$F$2:$F$3001,$M726)="","",INDEX('Per Invoice'!$F$2:$F$3001,$M726)))</f>
        <v/>
      </c>
      <c r="G726" s="5">
        <f>IF($M726="","",IF(INDEX('Per Invoice'!$G$2:$G$3001,$M726)="","",INDEX('Per Invoice'!$G$2:$G$3001,$M726)))</f>
        <v/>
      </c>
      <c r="H726" s="5">
        <f>IF($M726="","",IF(INDEX('Per Invoice'!$H$2:$H$3001,$M726)="","",INDEX('Per Invoice'!$H$2:$H$3001,$M726)))</f>
        <v/>
      </c>
      <c r="I726" s="5">
        <f>IF($M726="","",IF(INDEX('Per Invoice'!$I$2:$I$3001,$M726)="","",INDEX('Per Invoice'!$I$2:$I$3001,$M726)))</f>
        <v/>
      </c>
      <c r="J726" s="5">
        <f>IF($M726="","",IF(INDEX('Per Invoice'!$J$2:$J$3001,$M726)="","",INDEX('Per Invoice'!$J$2:$J$3001,$M726)))</f>
        <v/>
      </c>
      <c r="K726" s="5">
        <f>IF($M726="","",IF(INDEX('Per Invoice'!$K$2:$K$3001,$M726)="","",INDEX('Per Invoice'!$K$2:$K$3001,$M726)))</f>
        <v/>
      </c>
      <c r="L726">
        <f>IF($M726="","",IF(INDEX('Per Invoice'!$L$2:$L$3001,$M726)="","",INDEX('Per Invoice'!$L$2:$L$3001,$M726)))</f>
        <v/>
      </c>
      <c r="M726">
        <f>IF(ROWS($M$2:$M726)&lt;=COUNT('Per Invoice'!$N$2:$N$3001),MATCH(ROWS($M$2:$M726),'Per Invoice'!$N$2:$N$3001,0),"")</f>
        <v/>
      </c>
    </row>
    <row r="727">
      <c r="A727">
        <f>IF($M727="","",IF(INDEX('Per Invoice'!$A$2:$A$3001,$M727)="","",INDEX('Per Invoice'!$A$2:$A$3001,$M727)))</f>
        <v/>
      </c>
      <c r="B727">
        <f>IF($M727="","",IF(INDEX('Per Invoice'!$B$2:$B$3001,$M727)="","",INDEX('Per Invoice'!$B$2:$B$3001,$M727)))</f>
        <v/>
      </c>
      <c r="C727">
        <f>IF($M727="","",IF(INDEX('Per Invoice'!$C$2:$C$3001,$M727)="","",INDEX('Per Invoice'!$C$2:$C$3001,$M727)))</f>
        <v/>
      </c>
      <c r="D727">
        <f>IF($M727="","",IF(INDEX('Per Invoice'!$D$2:$D$3001,$M727)="","",INDEX('Per Invoice'!$D$2:$D$3001,$M727)))</f>
        <v/>
      </c>
      <c r="E727">
        <f>IF($M727="","",IF(INDEX('Per Invoice'!$E$2:$E$3001,$M727)="","",INDEX('Per Invoice'!$E$2:$E$3001,$M727)))</f>
        <v/>
      </c>
      <c r="F727">
        <f>IF($M727="","",IF(INDEX('Per Invoice'!$F$2:$F$3001,$M727)="","",INDEX('Per Invoice'!$F$2:$F$3001,$M727)))</f>
        <v/>
      </c>
      <c r="G727" s="5">
        <f>IF($M727="","",IF(INDEX('Per Invoice'!$G$2:$G$3001,$M727)="","",INDEX('Per Invoice'!$G$2:$G$3001,$M727)))</f>
        <v/>
      </c>
      <c r="H727" s="5">
        <f>IF($M727="","",IF(INDEX('Per Invoice'!$H$2:$H$3001,$M727)="","",INDEX('Per Invoice'!$H$2:$H$3001,$M727)))</f>
        <v/>
      </c>
      <c r="I727" s="5">
        <f>IF($M727="","",IF(INDEX('Per Invoice'!$I$2:$I$3001,$M727)="","",INDEX('Per Invoice'!$I$2:$I$3001,$M727)))</f>
        <v/>
      </c>
      <c r="J727" s="5">
        <f>IF($M727="","",IF(INDEX('Per Invoice'!$J$2:$J$3001,$M727)="","",INDEX('Per Invoice'!$J$2:$J$3001,$M727)))</f>
        <v/>
      </c>
      <c r="K727" s="5">
        <f>IF($M727="","",IF(INDEX('Per Invoice'!$K$2:$K$3001,$M727)="","",INDEX('Per Invoice'!$K$2:$K$3001,$M727)))</f>
        <v/>
      </c>
      <c r="L727">
        <f>IF($M727="","",IF(INDEX('Per Invoice'!$L$2:$L$3001,$M727)="","",INDEX('Per Invoice'!$L$2:$L$3001,$M727)))</f>
        <v/>
      </c>
      <c r="M727">
        <f>IF(ROWS($M$2:$M727)&lt;=COUNT('Per Invoice'!$N$2:$N$3001),MATCH(ROWS($M$2:$M727),'Per Invoice'!$N$2:$N$3001,0),"")</f>
        <v/>
      </c>
    </row>
    <row r="728">
      <c r="A728">
        <f>IF($M728="","",IF(INDEX('Per Invoice'!$A$2:$A$3001,$M728)="","",INDEX('Per Invoice'!$A$2:$A$3001,$M728)))</f>
        <v/>
      </c>
      <c r="B728">
        <f>IF($M728="","",IF(INDEX('Per Invoice'!$B$2:$B$3001,$M728)="","",INDEX('Per Invoice'!$B$2:$B$3001,$M728)))</f>
        <v/>
      </c>
      <c r="C728">
        <f>IF($M728="","",IF(INDEX('Per Invoice'!$C$2:$C$3001,$M728)="","",INDEX('Per Invoice'!$C$2:$C$3001,$M728)))</f>
        <v/>
      </c>
      <c r="D728">
        <f>IF($M728="","",IF(INDEX('Per Invoice'!$D$2:$D$3001,$M728)="","",INDEX('Per Invoice'!$D$2:$D$3001,$M728)))</f>
        <v/>
      </c>
      <c r="E728">
        <f>IF($M728="","",IF(INDEX('Per Invoice'!$E$2:$E$3001,$M728)="","",INDEX('Per Invoice'!$E$2:$E$3001,$M728)))</f>
        <v/>
      </c>
      <c r="F728">
        <f>IF($M728="","",IF(INDEX('Per Invoice'!$F$2:$F$3001,$M728)="","",INDEX('Per Invoice'!$F$2:$F$3001,$M728)))</f>
        <v/>
      </c>
      <c r="G728" s="5">
        <f>IF($M728="","",IF(INDEX('Per Invoice'!$G$2:$G$3001,$M728)="","",INDEX('Per Invoice'!$G$2:$G$3001,$M728)))</f>
        <v/>
      </c>
      <c r="H728" s="5">
        <f>IF($M728="","",IF(INDEX('Per Invoice'!$H$2:$H$3001,$M728)="","",INDEX('Per Invoice'!$H$2:$H$3001,$M728)))</f>
        <v/>
      </c>
      <c r="I728" s="5">
        <f>IF($M728="","",IF(INDEX('Per Invoice'!$I$2:$I$3001,$M728)="","",INDEX('Per Invoice'!$I$2:$I$3001,$M728)))</f>
        <v/>
      </c>
      <c r="J728" s="5">
        <f>IF($M728="","",IF(INDEX('Per Invoice'!$J$2:$J$3001,$M728)="","",INDEX('Per Invoice'!$J$2:$J$3001,$M728)))</f>
        <v/>
      </c>
      <c r="K728" s="5">
        <f>IF($M728="","",IF(INDEX('Per Invoice'!$K$2:$K$3001,$M728)="","",INDEX('Per Invoice'!$K$2:$K$3001,$M728)))</f>
        <v/>
      </c>
      <c r="L728">
        <f>IF($M728="","",IF(INDEX('Per Invoice'!$L$2:$L$3001,$M728)="","",INDEX('Per Invoice'!$L$2:$L$3001,$M728)))</f>
        <v/>
      </c>
      <c r="M728">
        <f>IF(ROWS($M$2:$M728)&lt;=COUNT('Per Invoice'!$N$2:$N$3001),MATCH(ROWS($M$2:$M728),'Per Invoice'!$N$2:$N$3001,0),"")</f>
        <v/>
      </c>
    </row>
    <row r="729">
      <c r="A729">
        <f>IF($M729="","",IF(INDEX('Per Invoice'!$A$2:$A$3001,$M729)="","",INDEX('Per Invoice'!$A$2:$A$3001,$M729)))</f>
        <v/>
      </c>
      <c r="B729">
        <f>IF($M729="","",IF(INDEX('Per Invoice'!$B$2:$B$3001,$M729)="","",INDEX('Per Invoice'!$B$2:$B$3001,$M729)))</f>
        <v/>
      </c>
      <c r="C729">
        <f>IF($M729="","",IF(INDEX('Per Invoice'!$C$2:$C$3001,$M729)="","",INDEX('Per Invoice'!$C$2:$C$3001,$M729)))</f>
        <v/>
      </c>
      <c r="D729">
        <f>IF($M729="","",IF(INDEX('Per Invoice'!$D$2:$D$3001,$M729)="","",INDEX('Per Invoice'!$D$2:$D$3001,$M729)))</f>
        <v/>
      </c>
      <c r="E729">
        <f>IF($M729="","",IF(INDEX('Per Invoice'!$E$2:$E$3001,$M729)="","",INDEX('Per Invoice'!$E$2:$E$3001,$M729)))</f>
        <v/>
      </c>
      <c r="F729">
        <f>IF($M729="","",IF(INDEX('Per Invoice'!$F$2:$F$3001,$M729)="","",INDEX('Per Invoice'!$F$2:$F$3001,$M729)))</f>
        <v/>
      </c>
      <c r="G729" s="5">
        <f>IF($M729="","",IF(INDEX('Per Invoice'!$G$2:$G$3001,$M729)="","",INDEX('Per Invoice'!$G$2:$G$3001,$M729)))</f>
        <v/>
      </c>
      <c r="H729" s="5">
        <f>IF($M729="","",IF(INDEX('Per Invoice'!$H$2:$H$3001,$M729)="","",INDEX('Per Invoice'!$H$2:$H$3001,$M729)))</f>
        <v/>
      </c>
      <c r="I729" s="5">
        <f>IF($M729="","",IF(INDEX('Per Invoice'!$I$2:$I$3001,$M729)="","",INDEX('Per Invoice'!$I$2:$I$3001,$M729)))</f>
        <v/>
      </c>
      <c r="J729" s="5">
        <f>IF($M729="","",IF(INDEX('Per Invoice'!$J$2:$J$3001,$M729)="","",INDEX('Per Invoice'!$J$2:$J$3001,$M729)))</f>
        <v/>
      </c>
      <c r="K729" s="5">
        <f>IF($M729="","",IF(INDEX('Per Invoice'!$K$2:$K$3001,$M729)="","",INDEX('Per Invoice'!$K$2:$K$3001,$M729)))</f>
        <v/>
      </c>
      <c r="L729">
        <f>IF($M729="","",IF(INDEX('Per Invoice'!$L$2:$L$3001,$M729)="","",INDEX('Per Invoice'!$L$2:$L$3001,$M729)))</f>
        <v/>
      </c>
      <c r="M729">
        <f>IF(ROWS($M$2:$M729)&lt;=COUNT('Per Invoice'!$N$2:$N$3001),MATCH(ROWS($M$2:$M729),'Per Invoice'!$N$2:$N$3001,0),"")</f>
        <v/>
      </c>
    </row>
    <row r="730">
      <c r="A730">
        <f>IF($M730="","",IF(INDEX('Per Invoice'!$A$2:$A$3001,$M730)="","",INDEX('Per Invoice'!$A$2:$A$3001,$M730)))</f>
        <v/>
      </c>
      <c r="B730">
        <f>IF($M730="","",IF(INDEX('Per Invoice'!$B$2:$B$3001,$M730)="","",INDEX('Per Invoice'!$B$2:$B$3001,$M730)))</f>
        <v/>
      </c>
      <c r="C730">
        <f>IF($M730="","",IF(INDEX('Per Invoice'!$C$2:$C$3001,$M730)="","",INDEX('Per Invoice'!$C$2:$C$3001,$M730)))</f>
        <v/>
      </c>
      <c r="D730">
        <f>IF($M730="","",IF(INDEX('Per Invoice'!$D$2:$D$3001,$M730)="","",INDEX('Per Invoice'!$D$2:$D$3001,$M730)))</f>
        <v/>
      </c>
      <c r="E730">
        <f>IF($M730="","",IF(INDEX('Per Invoice'!$E$2:$E$3001,$M730)="","",INDEX('Per Invoice'!$E$2:$E$3001,$M730)))</f>
        <v/>
      </c>
      <c r="F730">
        <f>IF($M730="","",IF(INDEX('Per Invoice'!$F$2:$F$3001,$M730)="","",INDEX('Per Invoice'!$F$2:$F$3001,$M730)))</f>
        <v/>
      </c>
      <c r="G730" s="5">
        <f>IF($M730="","",IF(INDEX('Per Invoice'!$G$2:$G$3001,$M730)="","",INDEX('Per Invoice'!$G$2:$G$3001,$M730)))</f>
        <v/>
      </c>
      <c r="H730" s="5">
        <f>IF($M730="","",IF(INDEX('Per Invoice'!$H$2:$H$3001,$M730)="","",INDEX('Per Invoice'!$H$2:$H$3001,$M730)))</f>
        <v/>
      </c>
      <c r="I730" s="5">
        <f>IF($M730="","",IF(INDEX('Per Invoice'!$I$2:$I$3001,$M730)="","",INDEX('Per Invoice'!$I$2:$I$3001,$M730)))</f>
        <v/>
      </c>
      <c r="J730" s="5">
        <f>IF($M730="","",IF(INDEX('Per Invoice'!$J$2:$J$3001,$M730)="","",INDEX('Per Invoice'!$J$2:$J$3001,$M730)))</f>
        <v/>
      </c>
      <c r="K730" s="5">
        <f>IF($M730="","",IF(INDEX('Per Invoice'!$K$2:$K$3001,$M730)="","",INDEX('Per Invoice'!$K$2:$K$3001,$M730)))</f>
        <v/>
      </c>
      <c r="L730">
        <f>IF($M730="","",IF(INDEX('Per Invoice'!$L$2:$L$3001,$M730)="","",INDEX('Per Invoice'!$L$2:$L$3001,$M730)))</f>
        <v/>
      </c>
      <c r="M730">
        <f>IF(ROWS($M$2:$M730)&lt;=COUNT('Per Invoice'!$N$2:$N$3001),MATCH(ROWS($M$2:$M730),'Per Invoice'!$N$2:$N$3001,0),"")</f>
        <v/>
      </c>
    </row>
    <row r="731">
      <c r="A731">
        <f>IF($M731="","",IF(INDEX('Per Invoice'!$A$2:$A$3001,$M731)="","",INDEX('Per Invoice'!$A$2:$A$3001,$M731)))</f>
        <v/>
      </c>
      <c r="B731">
        <f>IF($M731="","",IF(INDEX('Per Invoice'!$B$2:$B$3001,$M731)="","",INDEX('Per Invoice'!$B$2:$B$3001,$M731)))</f>
        <v/>
      </c>
      <c r="C731">
        <f>IF($M731="","",IF(INDEX('Per Invoice'!$C$2:$C$3001,$M731)="","",INDEX('Per Invoice'!$C$2:$C$3001,$M731)))</f>
        <v/>
      </c>
      <c r="D731">
        <f>IF($M731="","",IF(INDEX('Per Invoice'!$D$2:$D$3001,$M731)="","",INDEX('Per Invoice'!$D$2:$D$3001,$M731)))</f>
        <v/>
      </c>
      <c r="E731">
        <f>IF($M731="","",IF(INDEX('Per Invoice'!$E$2:$E$3001,$M731)="","",INDEX('Per Invoice'!$E$2:$E$3001,$M731)))</f>
        <v/>
      </c>
      <c r="F731">
        <f>IF($M731="","",IF(INDEX('Per Invoice'!$F$2:$F$3001,$M731)="","",INDEX('Per Invoice'!$F$2:$F$3001,$M731)))</f>
        <v/>
      </c>
      <c r="G731" s="5">
        <f>IF($M731="","",IF(INDEX('Per Invoice'!$G$2:$G$3001,$M731)="","",INDEX('Per Invoice'!$G$2:$G$3001,$M731)))</f>
        <v/>
      </c>
      <c r="H731" s="5">
        <f>IF($M731="","",IF(INDEX('Per Invoice'!$H$2:$H$3001,$M731)="","",INDEX('Per Invoice'!$H$2:$H$3001,$M731)))</f>
        <v/>
      </c>
      <c r="I731" s="5">
        <f>IF($M731="","",IF(INDEX('Per Invoice'!$I$2:$I$3001,$M731)="","",INDEX('Per Invoice'!$I$2:$I$3001,$M731)))</f>
        <v/>
      </c>
      <c r="J731" s="5">
        <f>IF($M731="","",IF(INDEX('Per Invoice'!$J$2:$J$3001,$M731)="","",INDEX('Per Invoice'!$J$2:$J$3001,$M731)))</f>
        <v/>
      </c>
      <c r="K731" s="5">
        <f>IF($M731="","",IF(INDEX('Per Invoice'!$K$2:$K$3001,$M731)="","",INDEX('Per Invoice'!$K$2:$K$3001,$M731)))</f>
        <v/>
      </c>
      <c r="L731">
        <f>IF($M731="","",IF(INDEX('Per Invoice'!$L$2:$L$3001,$M731)="","",INDEX('Per Invoice'!$L$2:$L$3001,$M731)))</f>
        <v/>
      </c>
      <c r="M731">
        <f>IF(ROWS($M$2:$M731)&lt;=COUNT('Per Invoice'!$N$2:$N$3001),MATCH(ROWS($M$2:$M731),'Per Invoice'!$N$2:$N$3001,0),"")</f>
        <v/>
      </c>
    </row>
    <row r="732">
      <c r="A732">
        <f>IF($M732="","",IF(INDEX('Per Invoice'!$A$2:$A$3001,$M732)="","",INDEX('Per Invoice'!$A$2:$A$3001,$M732)))</f>
        <v/>
      </c>
      <c r="B732">
        <f>IF($M732="","",IF(INDEX('Per Invoice'!$B$2:$B$3001,$M732)="","",INDEX('Per Invoice'!$B$2:$B$3001,$M732)))</f>
        <v/>
      </c>
      <c r="C732">
        <f>IF($M732="","",IF(INDEX('Per Invoice'!$C$2:$C$3001,$M732)="","",INDEX('Per Invoice'!$C$2:$C$3001,$M732)))</f>
        <v/>
      </c>
      <c r="D732">
        <f>IF($M732="","",IF(INDEX('Per Invoice'!$D$2:$D$3001,$M732)="","",INDEX('Per Invoice'!$D$2:$D$3001,$M732)))</f>
        <v/>
      </c>
      <c r="E732">
        <f>IF($M732="","",IF(INDEX('Per Invoice'!$E$2:$E$3001,$M732)="","",INDEX('Per Invoice'!$E$2:$E$3001,$M732)))</f>
        <v/>
      </c>
      <c r="F732">
        <f>IF($M732="","",IF(INDEX('Per Invoice'!$F$2:$F$3001,$M732)="","",INDEX('Per Invoice'!$F$2:$F$3001,$M732)))</f>
        <v/>
      </c>
      <c r="G732" s="5">
        <f>IF($M732="","",IF(INDEX('Per Invoice'!$G$2:$G$3001,$M732)="","",INDEX('Per Invoice'!$G$2:$G$3001,$M732)))</f>
        <v/>
      </c>
      <c r="H732" s="5">
        <f>IF($M732="","",IF(INDEX('Per Invoice'!$H$2:$H$3001,$M732)="","",INDEX('Per Invoice'!$H$2:$H$3001,$M732)))</f>
        <v/>
      </c>
      <c r="I732" s="5">
        <f>IF($M732="","",IF(INDEX('Per Invoice'!$I$2:$I$3001,$M732)="","",INDEX('Per Invoice'!$I$2:$I$3001,$M732)))</f>
        <v/>
      </c>
      <c r="J732" s="5">
        <f>IF($M732="","",IF(INDEX('Per Invoice'!$J$2:$J$3001,$M732)="","",INDEX('Per Invoice'!$J$2:$J$3001,$M732)))</f>
        <v/>
      </c>
      <c r="K732" s="5">
        <f>IF($M732="","",IF(INDEX('Per Invoice'!$K$2:$K$3001,$M732)="","",INDEX('Per Invoice'!$K$2:$K$3001,$M732)))</f>
        <v/>
      </c>
      <c r="L732">
        <f>IF($M732="","",IF(INDEX('Per Invoice'!$L$2:$L$3001,$M732)="","",INDEX('Per Invoice'!$L$2:$L$3001,$M732)))</f>
        <v/>
      </c>
      <c r="M732">
        <f>IF(ROWS($M$2:$M732)&lt;=COUNT('Per Invoice'!$N$2:$N$3001),MATCH(ROWS($M$2:$M732),'Per Invoice'!$N$2:$N$3001,0),"")</f>
        <v/>
      </c>
    </row>
    <row r="733">
      <c r="A733">
        <f>IF($M733="","",IF(INDEX('Per Invoice'!$A$2:$A$3001,$M733)="","",INDEX('Per Invoice'!$A$2:$A$3001,$M733)))</f>
        <v/>
      </c>
      <c r="B733">
        <f>IF($M733="","",IF(INDEX('Per Invoice'!$B$2:$B$3001,$M733)="","",INDEX('Per Invoice'!$B$2:$B$3001,$M733)))</f>
        <v/>
      </c>
      <c r="C733">
        <f>IF($M733="","",IF(INDEX('Per Invoice'!$C$2:$C$3001,$M733)="","",INDEX('Per Invoice'!$C$2:$C$3001,$M733)))</f>
        <v/>
      </c>
      <c r="D733">
        <f>IF($M733="","",IF(INDEX('Per Invoice'!$D$2:$D$3001,$M733)="","",INDEX('Per Invoice'!$D$2:$D$3001,$M733)))</f>
        <v/>
      </c>
      <c r="E733">
        <f>IF($M733="","",IF(INDEX('Per Invoice'!$E$2:$E$3001,$M733)="","",INDEX('Per Invoice'!$E$2:$E$3001,$M733)))</f>
        <v/>
      </c>
      <c r="F733">
        <f>IF($M733="","",IF(INDEX('Per Invoice'!$F$2:$F$3001,$M733)="","",INDEX('Per Invoice'!$F$2:$F$3001,$M733)))</f>
        <v/>
      </c>
      <c r="G733" s="5">
        <f>IF($M733="","",IF(INDEX('Per Invoice'!$G$2:$G$3001,$M733)="","",INDEX('Per Invoice'!$G$2:$G$3001,$M733)))</f>
        <v/>
      </c>
      <c r="H733" s="5">
        <f>IF($M733="","",IF(INDEX('Per Invoice'!$H$2:$H$3001,$M733)="","",INDEX('Per Invoice'!$H$2:$H$3001,$M733)))</f>
        <v/>
      </c>
      <c r="I733" s="5">
        <f>IF($M733="","",IF(INDEX('Per Invoice'!$I$2:$I$3001,$M733)="","",INDEX('Per Invoice'!$I$2:$I$3001,$M733)))</f>
        <v/>
      </c>
      <c r="J733" s="5">
        <f>IF($M733="","",IF(INDEX('Per Invoice'!$J$2:$J$3001,$M733)="","",INDEX('Per Invoice'!$J$2:$J$3001,$M733)))</f>
        <v/>
      </c>
      <c r="K733" s="5">
        <f>IF($M733="","",IF(INDEX('Per Invoice'!$K$2:$K$3001,$M733)="","",INDEX('Per Invoice'!$K$2:$K$3001,$M733)))</f>
        <v/>
      </c>
      <c r="L733">
        <f>IF($M733="","",IF(INDEX('Per Invoice'!$L$2:$L$3001,$M733)="","",INDEX('Per Invoice'!$L$2:$L$3001,$M733)))</f>
        <v/>
      </c>
      <c r="M733">
        <f>IF(ROWS($M$2:$M733)&lt;=COUNT('Per Invoice'!$N$2:$N$3001),MATCH(ROWS($M$2:$M733),'Per Invoice'!$N$2:$N$3001,0),"")</f>
        <v/>
      </c>
    </row>
    <row r="734">
      <c r="A734">
        <f>IF($M734="","",IF(INDEX('Per Invoice'!$A$2:$A$3001,$M734)="","",INDEX('Per Invoice'!$A$2:$A$3001,$M734)))</f>
        <v/>
      </c>
      <c r="B734">
        <f>IF($M734="","",IF(INDEX('Per Invoice'!$B$2:$B$3001,$M734)="","",INDEX('Per Invoice'!$B$2:$B$3001,$M734)))</f>
        <v/>
      </c>
      <c r="C734">
        <f>IF($M734="","",IF(INDEX('Per Invoice'!$C$2:$C$3001,$M734)="","",INDEX('Per Invoice'!$C$2:$C$3001,$M734)))</f>
        <v/>
      </c>
      <c r="D734">
        <f>IF($M734="","",IF(INDEX('Per Invoice'!$D$2:$D$3001,$M734)="","",INDEX('Per Invoice'!$D$2:$D$3001,$M734)))</f>
        <v/>
      </c>
      <c r="E734">
        <f>IF($M734="","",IF(INDEX('Per Invoice'!$E$2:$E$3001,$M734)="","",INDEX('Per Invoice'!$E$2:$E$3001,$M734)))</f>
        <v/>
      </c>
      <c r="F734">
        <f>IF($M734="","",IF(INDEX('Per Invoice'!$F$2:$F$3001,$M734)="","",INDEX('Per Invoice'!$F$2:$F$3001,$M734)))</f>
        <v/>
      </c>
      <c r="G734" s="5">
        <f>IF($M734="","",IF(INDEX('Per Invoice'!$G$2:$G$3001,$M734)="","",INDEX('Per Invoice'!$G$2:$G$3001,$M734)))</f>
        <v/>
      </c>
      <c r="H734" s="5">
        <f>IF($M734="","",IF(INDEX('Per Invoice'!$H$2:$H$3001,$M734)="","",INDEX('Per Invoice'!$H$2:$H$3001,$M734)))</f>
        <v/>
      </c>
      <c r="I734" s="5">
        <f>IF($M734="","",IF(INDEX('Per Invoice'!$I$2:$I$3001,$M734)="","",INDEX('Per Invoice'!$I$2:$I$3001,$M734)))</f>
        <v/>
      </c>
      <c r="J734" s="5">
        <f>IF($M734="","",IF(INDEX('Per Invoice'!$J$2:$J$3001,$M734)="","",INDEX('Per Invoice'!$J$2:$J$3001,$M734)))</f>
        <v/>
      </c>
      <c r="K734" s="5">
        <f>IF($M734="","",IF(INDEX('Per Invoice'!$K$2:$K$3001,$M734)="","",INDEX('Per Invoice'!$K$2:$K$3001,$M734)))</f>
        <v/>
      </c>
      <c r="L734">
        <f>IF($M734="","",IF(INDEX('Per Invoice'!$L$2:$L$3001,$M734)="","",INDEX('Per Invoice'!$L$2:$L$3001,$M734)))</f>
        <v/>
      </c>
      <c r="M734">
        <f>IF(ROWS($M$2:$M734)&lt;=COUNT('Per Invoice'!$N$2:$N$3001),MATCH(ROWS($M$2:$M734),'Per Invoice'!$N$2:$N$3001,0),"")</f>
        <v/>
      </c>
    </row>
    <row r="735">
      <c r="A735">
        <f>IF($M735="","",IF(INDEX('Per Invoice'!$A$2:$A$3001,$M735)="","",INDEX('Per Invoice'!$A$2:$A$3001,$M735)))</f>
        <v/>
      </c>
      <c r="B735">
        <f>IF($M735="","",IF(INDEX('Per Invoice'!$B$2:$B$3001,$M735)="","",INDEX('Per Invoice'!$B$2:$B$3001,$M735)))</f>
        <v/>
      </c>
      <c r="C735">
        <f>IF($M735="","",IF(INDEX('Per Invoice'!$C$2:$C$3001,$M735)="","",INDEX('Per Invoice'!$C$2:$C$3001,$M735)))</f>
        <v/>
      </c>
      <c r="D735">
        <f>IF($M735="","",IF(INDEX('Per Invoice'!$D$2:$D$3001,$M735)="","",INDEX('Per Invoice'!$D$2:$D$3001,$M735)))</f>
        <v/>
      </c>
      <c r="E735">
        <f>IF($M735="","",IF(INDEX('Per Invoice'!$E$2:$E$3001,$M735)="","",INDEX('Per Invoice'!$E$2:$E$3001,$M735)))</f>
        <v/>
      </c>
      <c r="F735">
        <f>IF($M735="","",IF(INDEX('Per Invoice'!$F$2:$F$3001,$M735)="","",INDEX('Per Invoice'!$F$2:$F$3001,$M735)))</f>
        <v/>
      </c>
      <c r="G735" s="5">
        <f>IF($M735="","",IF(INDEX('Per Invoice'!$G$2:$G$3001,$M735)="","",INDEX('Per Invoice'!$G$2:$G$3001,$M735)))</f>
        <v/>
      </c>
      <c r="H735" s="5">
        <f>IF($M735="","",IF(INDEX('Per Invoice'!$H$2:$H$3001,$M735)="","",INDEX('Per Invoice'!$H$2:$H$3001,$M735)))</f>
        <v/>
      </c>
      <c r="I735" s="5">
        <f>IF($M735="","",IF(INDEX('Per Invoice'!$I$2:$I$3001,$M735)="","",INDEX('Per Invoice'!$I$2:$I$3001,$M735)))</f>
        <v/>
      </c>
      <c r="J735" s="5">
        <f>IF($M735="","",IF(INDEX('Per Invoice'!$J$2:$J$3001,$M735)="","",INDEX('Per Invoice'!$J$2:$J$3001,$M735)))</f>
        <v/>
      </c>
      <c r="K735" s="5">
        <f>IF($M735="","",IF(INDEX('Per Invoice'!$K$2:$K$3001,$M735)="","",INDEX('Per Invoice'!$K$2:$K$3001,$M735)))</f>
        <v/>
      </c>
      <c r="L735">
        <f>IF($M735="","",IF(INDEX('Per Invoice'!$L$2:$L$3001,$M735)="","",INDEX('Per Invoice'!$L$2:$L$3001,$M735)))</f>
        <v/>
      </c>
      <c r="M735">
        <f>IF(ROWS($M$2:$M735)&lt;=COUNT('Per Invoice'!$N$2:$N$3001),MATCH(ROWS($M$2:$M735),'Per Invoice'!$N$2:$N$3001,0),"")</f>
        <v/>
      </c>
    </row>
    <row r="736">
      <c r="A736">
        <f>IF($M736="","",IF(INDEX('Per Invoice'!$A$2:$A$3001,$M736)="","",INDEX('Per Invoice'!$A$2:$A$3001,$M736)))</f>
        <v/>
      </c>
      <c r="B736">
        <f>IF($M736="","",IF(INDEX('Per Invoice'!$B$2:$B$3001,$M736)="","",INDEX('Per Invoice'!$B$2:$B$3001,$M736)))</f>
        <v/>
      </c>
      <c r="C736">
        <f>IF($M736="","",IF(INDEX('Per Invoice'!$C$2:$C$3001,$M736)="","",INDEX('Per Invoice'!$C$2:$C$3001,$M736)))</f>
        <v/>
      </c>
      <c r="D736">
        <f>IF($M736="","",IF(INDEX('Per Invoice'!$D$2:$D$3001,$M736)="","",INDEX('Per Invoice'!$D$2:$D$3001,$M736)))</f>
        <v/>
      </c>
      <c r="E736">
        <f>IF($M736="","",IF(INDEX('Per Invoice'!$E$2:$E$3001,$M736)="","",INDEX('Per Invoice'!$E$2:$E$3001,$M736)))</f>
        <v/>
      </c>
      <c r="F736">
        <f>IF($M736="","",IF(INDEX('Per Invoice'!$F$2:$F$3001,$M736)="","",INDEX('Per Invoice'!$F$2:$F$3001,$M736)))</f>
        <v/>
      </c>
      <c r="G736" s="5">
        <f>IF($M736="","",IF(INDEX('Per Invoice'!$G$2:$G$3001,$M736)="","",INDEX('Per Invoice'!$G$2:$G$3001,$M736)))</f>
        <v/>
      </c>
      <c r="H736" s="5">
        <f>IF($M736="","",IF(INDEX('Per Invoice'!$H$2:$H$3001,$M736)="","",INDEX('Per Invoice'!$H$2:$H$3001,$M736)))</f>
        <v/>
      </c>
      <c r="I736" s="5">
        <f>IF($M736="","",IF(INDEX('Per Invoice'!$I$2:$I$3001,$M736)="","",INDEX('Per Invoice'!$I$2:$I$3001,$M736)))</f>
        <v/>
      </c>
      <c r="J736" s="5">
        <f>IF($M736="","",IF(INDEX('Per Invoice'!$J$2:$J$3001,$M736)="","",INDEX('Per Invoice'!$J$2:$J$3001,$M736)))</f>
        <v/>
      </c>
      <c r="K736" s="5">
        <f>IF($M736="","",IF(INDEX('Per Invoice'!$K$2:$K$3001,$M736)="","",INDEX('Per Invoice'!$K$2:$K$3001,$M736)))</f>
        <v/>
      </c>
      <c r="L736">
        <f>IF($M736="","",IF(INDEX('Per Invoice'!$L$2:$L$3001,$M736)="","",INDEX('Per Invoice'!$L$2:$L$3001,$M736)))</f>
        <v/>
      </c>
      <c r="M736">
        <f>IF(ROWS($M$2:$M736)&lt;=COUNT('Per Invoice'!$N$2:$N$3001),MATCH(ROWS($M$2:$M736),'Per Invoice'!$N$2:$N$3001,0),"")</f>
        <v/>
      </c>
    </row>
    <row r="737">
      <c r="A737">
        <f>IF($M737="","",IF(INDEX('Per Invoice'!$A$2:$A$3001,$M737)="","",INDEX('Per Invoice'!$A$2:$A$3001,$M737)))</f>
        <v/>
      </c>
      <c r="B737">
        <f>IF($M737="","",IF(INDEX('Per Invoice'!$B$2:$B$3001,$M737)="","",INDEX('Per Invoice'!$B$2:$B$3001,$M737)))</f>
        <v/>
      </c>
      <c r="C737">
        <f>IF($M737="","",IF(INDEX('Per Invoice'!$C$2:$C$3001,$M737)="","",INDEX('Per Invoice'!$C$2:$C$3001,$M737)))</f>
        <v/>
      </c>
      <c r="D737">
        <f>IF($M737="","",IF(INDEX('Per Invoice'!$D$2:$D$3001,$M737)="","",INDEX('Per Invoice'!$D$2:$D$3001,$M737)))</f>
        <v/>
      </c>
      <c r="E737">
        <f>IF($M737="","",IF(INDEX('Per Invoice'!$E$2:$E$3001,$M737)="","",INDEX('Per Invoice'!$E$2:$E$3001,$M737)))</f>
        <v/>
      </c>
      <c r="F737">
        <f>IF($M737="","",IF(INDEX('Per Invoice'!$F$2:$F$3001,$M737)="","",INDEX('Per Invoice'!$F$2:$F$3001,$M737)))</f>
        <v/>
      </c>
      <c r="G737" s="5">
        <f>IF($M737="","",IF(INDEX('Per Invoice'!$G$2:$G$3001,$M737)="","",INDEX('Per Invoice'!$G$2:$G$3001,$M737)))</f>
        <v/>
      </c>
      <c r="H737" s="5">
        <f>IF($M737="","",IF(INDEX('Per Invoice'!$H$2:$H$3001,$M737)="","",INDEX('Per Invoice'!$H$2:$H$3001,$M737)))</f>
        <v/>
      </c>
      <c r="I737" s="5">
        <f>IF($M737="","",IF(INDEX('Per Invoice'!$I$2:$I$3001,$M737)="","",INDEX('Per Invoice'!$I$2:$I$3001,$M737)))</f>
        <v/>
      </c>
      <c r="J737" s="5">
        <f>IF($M737="","",IF(INDEX('Per Invoice'!$J$2:$J$3001,$M737)="","",INDEX('Per Invoice'!$J$2:$J$3001,$M737)))</f>
        <v/>
      </c>
      <c r="K737" s="5">
        <f>IF($M737="","",IF(INDEX('Per Invoice'!$K$2:$K$3001,$M737)="","",INDEX('Per Invoice'!$K$2:$K$3001,$M737)))</f>
        <v/>
      </c>
      <c r="L737">
        <f>IF($M737="","",IF(INDEX('Per Invoice'!$L$2:$L$3001,$M737)="","",INDEX('Per Invoice'!$L$2:$L$3001,$M737)))</f>
        <v/>
      </c>
      <c r="M737">
        <f>IF(ROWS($M$2:$M737)&lt;=COUNT('Per Invoice'!$N$2:$N$3001),MATCH(ROWS($M$2:$M737),'Per Invoice'!$N$2:$N$3001,0),"")</f>
        <v/>
      </c>
    </row>
    <row r="738">
      <c r="A738">
        <f>IF($M738="","",IF(INDEX('Per Invoice'!$A$2:$A$3001,$M738)="","",INDEX('Per Invoice'!$A$2:$A$3001,$M738)))</f>
        <v/>
      </c>
      <c r="B738">
        <f>IF($M738="","",IF(INDEX('Per Invoice'!$B$2:$B$3001,$M738)="","",INDEX('Per Invoice'!$B$2:$B$3001,$M738)))</f>
        <v/>
      </c>
      <c r="C738">
        <f>IF($M738="","",IF(INDEX('Per Invoice'!$C$2:$C$3001,$M738)="","",INDEX('Per Invoice'!$C$2:$C$3001,$M738)))</f>
        <v/>
      </c>
      <c r="D738">
        <f>IF($M738="","",IF(INDEX('Per Invoice'!$D$2:$D$3001,$M738)="","",INDEX('Per Invoice'!$D$2:$D$3001,$M738)))</f>
        <v/>
      </c>
      <c r="E738">
        <f>IF($M738="","",IF(INDEX('Per Invoice'!$E$2:$E$3001,$M738)="","",INDEX('Per Invoice'!$E$2:$E$3001,$M738)))</f>
        <v/>
      </c>
      <c r="F738">
        <f>IF($M738="","",IF(INDEX('Per Invoice'!$F$2:$F$3001,$M738)="","",INDEX('Per Invoice'!$F$2:$F$3001,$M738)))</f>
        <v/>
      </c>
      <c r="G738" s="5">
        <f>IF($M738="","",IF(INDEX('Per Invoice'!$G$2:$G$3001,$M738)="","",INDEX('Per Invoice'!$G$2:$G$3001,$M738)))</f>
        <v/>
      </c>
      <c r="H738" s="5">
        <f>IF($M738="","",IF(INDEX('Per Invoice'!$H$2:$H$3001,$M738)="","",INDEX('Per Invoice'!$H$2:$H$3001,$M738)))</f>
        <v/>
      </c>
      <c r="I738" s="5">
        <f>IF($M738="","",IF(INDEX('Per Invoice'!$I$2:$I$3001,$M738)="","",INDEX('Per Invoice'!$I$2:$I$3001,$M738)))</f>
        <v/>
      </c>
      <c r="J738" s="5">
        <f>IF($M738="","",IF(INDEX('Per Invoice'!$J$2:$J$3001,$M738)="","",INDEX('Per Invoice'!$J$2:$J$3001,$M738)))</f>
        <v/>
      </c>
      <c r="K738" s="5">
        <f>IF($M738="","",IF(INDEX('Per Invoice'!$K$2:$K$3001,$M738)="","",INDEX('Per Invoice'!$K$2:$K$3001,$M738)))</f>
        <v/>
      </c>
      <c r="L738">
        <f>IF($M738="","",IF(INDEX('Per Invoice'!$L$2:$L$3001,$M738)="","",INDEX('Per Invoice'!$L$2:$L$3001,$M738)))</f>
        <v/>
      </c>
      <c r="M738">
        <f>IF(ROWS($M$2:$M738)&lt;=COUNT('Per Invoice'!$N$2:$N$3001),MATCH(ROWS($M$2:$M738),'Per Invoice'!$N$2:$N$3001,0),"")</f>
        <v/>
      </c>
    </row>
    <row r="739">
      <c r="A739">
        <f>IF($M739="","",IF(INDEX('Per Invoice'!$A$2:$A$3001,$M739)="","",INDEX('Per Invoice'!$A$2:$A$3001,$M739)))</f>
        <v/>
      </c>
      <c r="B739">
        <f>IF($M739="","",IF(INDEX('Per Invoice'!$B$2:$B$3001,$M739)="","",INDEX('Per Invoice'!$B$2:$B$3001,$M739)))</f>
        <v/>
      </c>
      <c r="C739">
        <f>IF($M739="","",IF(INDEX('Per Invoice'!$C$2:$C$3001,$M739)="","",INDEX('Per Invoice'!$C$2:$C$3001,$M739)))</f>
        <v/>
      </c>
      <c r="D739">
        <f>IF($M739="","",IF(INDEX('Per Invoice'!$D$2:$D$3001,$M739)="","",INDEX('Per Invoice'!$D$2:$D$3001,$M739)))</f>
        <v/>
      </c>
      <c r="E739">
        <f>IF($M739="","",IF(INDEX('Per Invoice'!$E$2:$E$3001,$M739)="","",INDEX('Per Invoice'!$E$2:$E$3001,$M739)))</f>
        <v/>
      </c>
      <c r="F739">
        <f>IF($M739="","",IF(INDEX('Per Invoice'!$F$2:$F$3001,$M739)="","",INDEX('Per Invoice'!$F$2:$F$3001,$M739)))</f>
        <v/>
      </c>
      <c r="G739" s="5">
        <f>IF($M739="","",IF(INDEX('Per Invoice'!$G$2:$G$3001,$M739)="","",INDEX('Per Invoice'!$G$2:$G$3001,$M739)))</f>
        <v/>
      </c>
      <c r="H739" s="5">
        <f>IF($M739="","",IF(INDEX('Per Invoice'!$H$2:$H$3001,$M739)="","",INDEX('Per Invoice'!$H$2:$H$3001,$M739)))</f>
        <v/>
      </c>
      <c r="I739" s="5">
        <f>IF($M739="","",IF(INDEX('Per Invoice'!$I$2:$I$3001,$M739)="","",INDEX('Per Invoice'!$I$2:$I$3001,$M739)))</f>
        <v/>
      </c>
      <c r="J739" s="5">
        <f>IF($M739="","",IF(INDEX('Per Invoice'!$J$2:$J$3001,$M739)="","",INDEX('Per Invoice'!$J$2:$J$3001,$M739)))</f>
        <v/>
      </c>
      <c r="K739" s="5">
        <f>IF($M739="","",IF(INDEX('Per Invoice'!$K$2:$K$3001,$M739)="","",INDEX('Per Invoice'!$K$2:$K$3001,$M739)))</f>
        <v/>
      </c>
      <c r="L739">
        <f>IF($M739="","",IF(INDEX('Per Invoice'!$L$2:$L$3001,$M739)="","",INDEX('Per Invoice'!$L$2:$L$3001,$M739)))</f>
        <v/>
      </c>
      <c r="M739">
        <f>IF(ROWS($M$2:$M739)&lt;=COUNT('Per Invoice'!$N$2:$N$3001),MATCH(ROWS($M$2:$M739),'Per Invoice'!$N$2:$N$3001,0),"")</f>
        <v/>
      </c>
    </row>
    <row r="740">
      <c r="A740">
        <f>IF($M740="","",IF(INDEX('Per Invoice'!$A$2:$A$3001,$M740)="","",INDEX('Per Invoice'!$A$2:$A$3001,$M740)))</f>
        <v/>
      </c>
      <c r="B740">
        <f>IF($M740="","",IF(INDEX('Per Invoice'!$B$2:$B$3001,$M740)="","",INDEX('Per Invoice'!$B$2:$B$3001,$M740)))</f>
        <v/>
      </c>
      <c r="C740">
        <f>IF($M740="","",IF(INDEX('Per Invoice'!$C$2:$C$3001,$M740)="","",INDEX('Per Invoice'!$C$2:$C$3001,$M740)))</f>
        <v/>
      </c>
      <c r="D740">
        <f>IF($M740="","",IF(INDEX('Per Invoice'!$D$2:$D$3001,$M740)="","",INDEX('Per Invoice'!$D$2:$D$3001,$M740)))</f>
        <v/>
      </c>
      <c r="E740">
        <f>IF($M740="","",IF(INDEX('Per Invoice'!$E$2:$E$3001,$M740)="","",INDEX('Per Invoice'!$E$2:$E$3001,$M740)))</f>
        <v/>
      </c>
      <c r="F740">
        <f>IF($M740="","",IF(INDEX('Per Invoice'!$F$2:$F$3001,$M740)="","",INDEX('Per Invoice'!$F$2:$F$3001,$M740)))</f>
        <v/>
      </c>
      <c r="G740" s="5">
        <f>IF($M740="","",IF(INDEX('Per Invoice'!$G$2:$G$3001,$M740)="","",INDEX('Per Invoice'!$G$2:$G$3001,$M740)))</f>
        <v/>
      </c>
      <c r="H740" s="5">
        <f>IF($M740="","",IF(INDEX('Per Invoice'!$H$2:$H$3001,$M740)="","",INDEX('Per Invoice'!$H$2:$H$3001,$M740)))</f>
        <v/>
      </c>
      <c r="I740" s="5">
        <f>IF($M740="","",IF(INDEX('Per Invoice'!$I$2:$I$3001,$M740)="","",INDEX('Per Invoice'!$I$2:$I$3001,$M740)))</f>
        <v/>
      </c>
      <c r="J740" s="5">
        <f>IF($M740="","",IF(INDEX('Per Invoice'!$J$2:$J$3001,$M740)="","",INDEX('Per Invoice'!$J$2:$J$3001,$M740)))</f>
        <v/>
      </c>
      <c r="K740" s="5">
        <f>IF($M740="","",IF(INDEX('Per Invoice'!$K$2:$K$3001,$M740)="","",INDEX('Per Invoice'!$K$2:$K$3001,$M740)))</f>
        <v/>
      </c>
      <c r="L740">
        <f>IF($M740="","",IF(INDEX('Per Invoice'!$L$2:$L$3001,$M740)="","",INDEX('Per Invoice'!$L$2:$L$3001,$M740)))</f>
        <v/>
      </c>
      <c r="M740">
        <f>IF(ROWS($M$2:$M740)&lt;=COUNT('Per Invoice'!$N$2:$N$3001),MATCH(ROWS($M$2:$M740),'Per Invoice'!$N$2:$N$3001,0),"")</f>
        <v/>
      </c>
    </row>
    <row r="741">
      <c r="A741">
        <f>IF($M741="","",IF(INDEX('Per Invoice'!$A$2:$A$3001,$M741)="","",INDEX('Per Invoice'!$A$2:$A$3001,$M741)))</f>
        <v/>
      </c>
      <c r="B741">
        <f>IF($M741="","",IF(INDEX('Per Invoice'!$B$2:$B$3001,$M741)="","",INDEX('Per Invoice'!$B$2:$B$3001,$M741)))</f>
        <v/>
      </c>
      <c r="C741">
        <f>IF($M741="","",IF(INDEX('Per Invoice'!$C$2:$C$3001,$M741)="","",INDEX('Per Invoice'!$C$2:$C$3001,$M741)))</f>
        <v/>
      </c>
      <c r="D741">
        <f>IF($M741="","",IF(INDEX('Per Invoice'!$D$2:$D$3001,$M741)="","",INDEX('Per Invoice'!$D$2:$D$3001,$M741)))</f>
        <v/>
      </c>
      <c r="E741">
        <f>IF($M741="","",IF(INDEX('Per Invoice'!$E$2:$E$3001,$M741)="","",INDEX('Per Invoice'!$E$2:$E$3001,$M741)))</f>
        <v/>
      </c>
      <c r="F741">
        <f>IF($M741="","",IF(INDEX('Per Invoice'!$F$2:$F$3001,$M741)="","",INDEX('Per Invoice'!$F$2:$F$3001,$M741)))</f>
        <v/>
      </c>
      <c r="G741" s="5">
        <f>IF($M741="","",IF(INDEX('Per Invoice'!$G$2:$G$3001,$M741)="","",INDEX('Per Invoice'!$G$2:$G$3001,$M741)))</f>
        <v/>
      </c>
      <c r="H741" s="5">
        <f>IF($M741="","",IF(INDEX('Per Invoice'!$H$2:$H$3001,$M741)="","",INDEX('Per Invoice'!$H$2:$H$3001,$M741)))</f>
        <v/>
      </c>
      <c r="I741" s="5">
        <f>IF($M741="","",IF(INDEX('Per Invoice'!$I$2:$I$3001,$M741)="","",INDEX('Per Invoice'!$I$2:$I$3001,$M741)))</f>
        <v/>
      </c>
      <c r="J741" s="5">
        <f>IF($M741="","",IF(INDEX('Per Invoice'!$J$2:$J$3001,$M741)="","",INDEX('Per Invoice'!$J$2:$J$3001,$M741)))</f>
        <v/>
      </c>
      <c r="K741" s="5">
        <f>IF($M741="","",IF(INDEX('Per Invoice'!$K$2:$K$3001,$M741)="","",INDEX('Per Invoice'!$K$2:$K$3001,$M741)))</f>
        <v/>
      </c>
      <c r="L741">
        <f>IF($M741="","",IF(INDEX('Per Invoice'!$L$2:$L$3001,$M741)="","",INDEX('Per Invoice'!$L$2:$L$3001,$M741)))</f>
        <v/>
      </c>
      <c r="M741">
        <f>IF(ROWS($M$2:$M741)&lt;=COUNT('Per Invoice'!$N$2:$N$3001),MATCH(ROWS($M$2:$M741),'Per Invoice'!$N$2:$N$3001,0),"")</f>
        <v/>
      </c>
    </row>
    <row r="742">
      <c r="A742">
        <f>IF($M742="","",IF(INDEX('Per Invoice'!$A$2:$A$3001,$M742)="","",INDEX('Per Invoice'!$A$2:$A$3001,$M742)))</f>
        <v/>
      </c>
      <c r="B742">
        <f>IF($M742="","",IF(INDEX('Per Invoice'!$B$2:$B$3001,$M742)="","",INDEX('Per Invoice'!$B$2:$B$3001,$M742)))</f>
        <v/>
      </c>
      <c r="C742">
        <f>IF($M742="","",IF(INDEX('Per Invoice'!$C$2:$C$3001,$M742)="","",INDEX('Per Invoice'!$C$2:$C$3001,$M742)))</f>
        <v/>
      </c>
      <c r="D742">
        <f>IF($M742="","",IF(INDEX('Per Invoice'!$D$2:$D$3001,$M742)="","",INDEX('Per Invoice'!$D$2:$D$3001,$M742)))</f>
        <v/>
      </c>
      <c r="E742">
        <f>IF($M742="","",IF(INDEX('Per Invoice'!$E$2:$E$3001,$M742)="","",INDEX('Per Invoice'!$E$2:$E$3001,$M742)))</f>
        <v/>
      </c>
      <c r="F742">
        <f>IF($M742="","",IF(INDEX('Per Invoice'!$F$2:$F$3001,$M742)="","",INDEX('Per Invoice'!$F$2:$F$3001,$M742)))</f>
        <v/>
      </c>
      <c r="G742" s="5">
        <f>IF($M742="","",IF(INDEX('Per Invoice'!$G$2:$G$3001,$M742)="","",INDEX('Per Invoice'!$G$2:$G$3001,$M742)))</f>
        <v/>
      </c>
      <c r="H742" s="5">
        <f>IF($M742="","",IF(INDEX('Per Invoice'!$H$2:$H$3001,$M742)="","",INDEX('Per Invoice'!$H$2:$H$3001,$M742)))</f>
        <v/>
      </c>
      <c r="I742" s="5">
        <f>IF($M742="","",IF(INDEX('Per Invoice'!$I$2:$I$3001,$M742)="","",INDEX('Per Invoice'!$I$2:$I$3001,$M742)))</f>
        <v/>
      </c>
      <c r="J742" s="5">
        <f>IF($M742="","",IF(INDEX('Per Invoice'!$J$2:$J$3001,$M742)="","",INDEX('Per Invoice'!$J$2:$J$3001,$M742)))</f>
        <v/>
      </c>
      <c r="K742" s="5">
        <f>IF($M742="","",IF(INDEX('Per Invoice'!$K$2:$K$3001,$M742)="","",INDEX('Per Invoice'!$K$2:$K$3001,$M742)))</f>
        <v/>
      </c>
      <c r="L742">
        <f>IF($M742="","",IF(INDEX('Per Invoice'!$L$2:$L$3001,$M742)="","",INDEX('Per Invoice'!$L$2:$L$3001,$M742)))</f>
        <v/>
      </c>
      <c r="M742">
        <f>IF(ROWS($M$2:$M742)&lt;=COUNT('Per Invoice'!$N$2:$N$3001),MATCH(ROWS($M$2:$M742),'Per Invoice'!$N$2:$N$3001,0),"")</f>
        <v/>
      </c>
    </row>
    <row r="743">
      <c r="A743">
        <f>IF($M743="","",IF(INDEX('Per Invoice'!$A$2:$A$3001,$M743)="","",INDEX('Per Invoice'!$A$2:$A$3001,$M743)))</f>
        <v/>
      </c>
      <c r="B743">
        <f>IF($M743="","",IF(INDEX('Per Invoice'!$B$2:$B$3001,$M743)="","",INDEX('Per Invoice'!$B$2:$B$3001,$M743)))</f>
        <v/>
      </c>
      <c r="C743">
        <f>IF($M743="","",IF(INDEX('Per Invoice'!$C$2:$C$3001,$M743)="","",INDEX('Per Invoice'!$C$2:$C$3001,$M743)))</f>
        <v/>
      </c>
      <c r="D743">
        <f>IF($M743="","",IF(INDEX('Per Invoice'!$D$2:$D$3001,$M743)="","",INDEX('Per Invoice'!$D$2:$D$3001,$M743)))</f>
        <v/>
      </c>
      <c r="E743">
        <f>IF($M743="","",IF(INDEX('Per Invoice'!$E$2:$E$3001,$M743)="","",INDEX('Per Invoice'!$E$2:$E$3001,$M743)))</f>
        <v/>
      </c>
      <c r="F743">
        <f>IF($M743="","",IF(INDEX('Per Invoice'!$F$2:$F$3001,$M743)="","",INDEX('Per Invoice'!$F$2:$F$3001,$M743)))</f>
        <v/>
      </c>
      <c r="G743" s="5">
        <f>IF($M743="","",IF(INDEX('Per Invoice'!$G$2:$G$3001,$M743)="","",INDEX('Per Invoice'!$G$2:$G$3001,$M743)))</f>
        <v/>
      </c>
      <c r="H743" s="5">
        <f>IF($M743="","",IF(INDEX('Per Invoice'!$H$2:$H$3001,$M743)="","",INDEX('Per Invoice'!$H$2:$H$3001,$M743)))</f>
        <v/>
      </c>
      <c r="I743" s="5">
        <f>IF($M743="","",IF(INDEX('Per Invoice'!$I$2:$I$3001,$M743)="","",INDEX('Per Invoice'!$I$2:$I$3001,$M743)))</f>
        <v/>
      </c>
      <c r="J743" s="5">
        <f>IF($M743="","",IF(INDEX('Per Invoice'!$J$2:$J$3001,$M743)="","",INDEX('Per Invoice'!$J$2:$J$3001,$M743)))</f>
        <v/>
      </c>
      <c r="K743" s="5">
        <f>IF($M743="","",IF(INDEX('Per Invoice'!$K$2:$K$3001,$M743)="","",INDEX('Per Invoice'!$K$2:$K$3001,$M743)))</f>
        <v/>
      </c>
      <c r="L743">
        <f>IF($M743="","",IF(INDEX('Per Invoice'!$L$2:$L$3001,$M743)="","",INDEX('Per Invoice'!$L$2:$L$3001,$M743)))</f>
        <v/>
      </c>
      <c r="M743">
        <f>IF(ROWS($M$2:$M743)&lt;=COUNT('Per Invoice'!$N$2:$N$3001),MATCH(ROWS($M$2:$M743),'Per Invoice'!$N$2:$N$3001,0),"")</f>
        <v/>
      </c>
    </row>
    <row r="744">
      <c r="A744">
        <f>IF($M744="","",IF(INDEX('Per Invoice'!$A$2:$A$3001,$M744)="","",INDEX('Per Invoice'!$A$2:$A$3001,$M744)))</f>
        <v/>
      </c>
      <c r="B744">
        <f>IF($M744="","",IF(INDEX('Per Invoice'!$B$2:$B$3001,$M744)="","",INDEX('Per Invoice'!$B$2:$B$3001,$M744)))</f>
        <v/>
      </c>
      <c r="C744">
        <f>IF($M744="","",IF(INDEX('Per Invoice'!$C$2:$C$3001,$M744)="","",INDEX('Per Invoice'!$C$2:$C$3001,$M744)))</f>
        <v/>
      </c>
      <c r="D744">
        <f>IF($M744="","",IF(INDEX('Per Invoice'!$D$2:$D$3001,$M744)="","",INDEX('Per Invoice'!$D$2:$D$3001,$M744)))</f>
        <v/>
      </c>
      <c r="E744">
        <f>IF($M744="","",IF(INDEX('Per Invoice'!$E$2:$E$3001,$M744)="","",INDEX('Per Invoice'!$E$2:$E$3001,$M744)))</f>
        <v/>
      </c>
      <c r="F744">
        <f>IF($M744="","",IF(INDEX('Per Invoice'!$F$2:$F$3001,$M744)="","",INDEX('Per Invoice'!$F$2:$F$3001,$M744)))</f>
        <v/>
      </c>
      <c r="G744" s="5">
        <f>IF($M744="","",IF(INDEX('Per Invoice'!$G$2:$G$3001,$M744)="","",INDEX('Per Invoice'!$G$2:$G$3001,$M744)))</f>
        <v/>
      </c>
      <c r="H744" s="5">
        <f>IF($M744="","",IF(INDEX('Per Invoice'!$H$2:$H$3001,$M744)="","",INDEX('Per Invoice'!$H$2:$H$3001,$M744)))</f>
        <v/>
      </c>
      <c r="I744" s="5">
        <f>IF($M744="","",IF(INDEX('Per Invoice'!$I$2:$I$3001,$M744)="","",INDEX('Per Invoice'!$I$2:$I$3001,$M744)))</f>
        <v/>
      </c>
      <c r="J744" s="5">
        <f>IF($M744="","",IF(INDEX('Per Invoice'!$J$2:$J$3001,$M744)="","",INDEX('Per Invoice'!$J$2:$J$3001,$M744)))</f>
        <v/>
      </c>
      <c r="K744" s="5">
        <f>IF($M744="","",IF(INDEX('Per Invoice'!$K$2:$K$3001,$M744)="","",INDEX('Per Invoice'!$K$2:$K$3001,$M744)))</f>
        <v/>
      </c>
      <c r="L744">
        <f>IF($M744="","",IF(INDEX('Per Invoice'!$L$2:$L$3001,$M744)="","",INDEX('Per Invoice'!$L$2:$L$3001,$M744)))</f>
        <v/>
      </c>
      <c r="M744">
        <f>IF(ROWS($M$2:$M744)&lt;=COUNT('Per Invoice'!$N$2:$N$3001),MATCH(ROWS($M$2:$M744),'Per Invoice'!$N$2:$N$3001,0),"")</f>
        <v/>
      </c>
    </row>
    <row r="745">
      <c r="A745">
        <f>IF($M745="","",IF(INDEX('Per Invoice'!$A$2:$A$3001,$M745)="","",INDEX('Per Invoice'!$A$2:$A$3001,$M745)))</f>
        <v/>
      </c>
      <c r="B745">
        <f>IF($M745="","",IF(INDEX('Per Invoice'!$B$2:$B$3001,$M745)="","",INDEX('Per Invoice'!$B$2:$B$3001,$M745)))</f>
        <v/>
      </c>
      <c r="C745">
        <f>IF($M745="","",IF(INDEX('Per Invoice'!$C$2:$C$3001,$M745)="","",INDEX('Per Invoice'!$C$2:$C$3001,$M745)))</f>
        <v/>
      </c>
      <c r="D745">
        <f>IF($M745="","",IF(INDEX('Per Invoice'!$D$2:$D$3001,$M745)="","",INDEX('Per Invoice'!$D$2:$D$3001,$M745)))</f>
        <v/>
      </c>
      <c r="E745">
        <f>IF($M745="","",IF(INDEX('Per Invoice'!$E$2:$E$3001,$M745)="","",INDEX('Per Invoice'!$E$2:$E$3001,$M745)))</f>
        <v/>
      </c>
      <c r="F745">
        <f>IF($M745="","",IF(INDEX('Per Invoice'!$F$2:$F$3001,$M745)="","",INDEX('Per Invoice'!$F$2:$F$3001,$M745)))</f>
        <v/>
      </c>
      <c r="G745" s="5">
        <f>IF($M745="","",IF(INDEX('Per Invoice'!$G$2:$G$3001,$M745)="","",INDEX('Per Invoice'!$G$2:$G$3001,$M745)))</f>
        <v/>
      </c>
      <c r="H745" s="5">
        <f>IF($M745="","",IF(INDEX('Per Invoice'!$H$2:$H$3001,$M745)="","",INDEX('Per Invoice'!$H$2:$H$3001,$M745)))</f>
        <v/>
      </c>
      <c r="I745" s="5">
        <f>IF($M745="","",IF(INDEX('Per Invoice'!$I$2:$I$3001,$M745)="","",INDEX('Per Invoice'!$I$2:$I$3001,$M745)))</f>
        <v/>
      </c>
      <c r="J745" s="5">
        <f>IF($M745="","",IF(INDEX('Per Invoice'!$J$2:$J$3001,$M745)="","",INDEX('Per Invoice'!$J$2:$J$3001,$M745)))</f>
        <v/>
      </c>
      <c r="K745" s="5">
        <f>IF($M745="","",IF(INDEX('Per Invoice'!$K$2:$K$3001,$M745)="","",INDEX('Per Invoice'!$K$2:$K$3001,$M745)))</f>
        <v/>
      </c>
      <c r="L745">
        <f>IF($M745="","",IF(INDEX('Per Invoice'!$L$2:$L$3001,$M745)="","",INDEX('Per Invoice'!$L$2:$L$3001,$M745)))</f>
        <v/>
      </c>
      <c r="M745">
        <f>IF(ROWS($M$2:$M745)&lt;=COUNT('Per Invoice'!$N$2:$N$3001),MATCH(ROWS($M$2:$M745),'Per Invoice'!$N$2:$N$3001,0),"")</f>
        <v/>
      </c>
    </row>
    <row r="746">
      <c r="A746">
        <f>IF($M746="","",IF(INDEX('Per Invoice'!$A$2:$A$3001,$M746)="","",INDEX('Per Invoice'!$A$2:$A$3001,$M746)))</f>
        <v/>
      </c>
      <c r="B746">
        <f>IF($M746="","",IF(INDEX('Per Invoice'!$B$2:$B$3001,$M746)="","",INDEX('Per Invoice'!$B$2:$B$3001,$M746)))</f>
        <v/>
      </c>
      <c r="C746">
        <f>IF($M746="","",IF(INDEX('Per Invoice'!$C$2:$C$3001,$M746)="","",INDEX('Per Invoice'!$C$2:$C$3001,$M746)))</f>
        <v/>
      </c>
      <c r="D746">
        <f>IF($M746="","",IF(INDEX('Per Invoice'!$D$2:$D$3001,$M746)="","",INDEX('Per Invoice'!$D$2:$D$3001,$M746)))</f>
        <v/>
      </c>
      <c r="E746">
        <f>IF($M746="","",IF(INDEX('Per Invoice'!$E$2:$E$3001,$M746)="","",INDEX('Per Invoice'!$E$2:$E$3001,$M746)))</f>
        <v/>
      </c>
      <c r="F746">
        <f>IF($M746="","",IF(INDEX('Per Invoice'!$F$2:$F$3001,$M746)="","",INDEX('Per Invoice'!$F$2:$F$3001,$M746)))</f>
        <v/>
      </c>
      <c r="G746" s="5">
        <f>IF($M746="","",IF(INDEX('Per Invoice'!$G$2:$G$3001,$M746)="","",INDEX('Per Invoice'!$G$2:$G$3001,$M746)))</f>
        <v/>
      </c>
      <c r="H746" s="5">
        <f>IF($M746="","",IF(INDEX('Per Invoice'!$H$2:$H$3001,$M746)="","",INDEX('Per Invoice'!$H$2:$H$3001,$M746)))</f>
        <v/>
      </c>
      <c r="I746" s="5">
        <f>IF($M746="","",IF(INDEX('Per Invoice'!$I$2:$I$3001,$M746)="","",INDEX('Per Invoice'!$I$2:$I$3001,$M746)))</f>
        <v/>
      </c>
      <c r="J746" s="5">
        <f>IF($M746="","",IF(INDEX('Per Invoice'!$J$2:$J$3001,$M746)="","",INDEX('Per Invoice'!$J$2:$J$3001,$M746)))</f>
        <v/>
      </c>
      <c r="K746" s="5">
        <f>IF($M746="","",IF(INDEX('Per Invoice'!$K$2:$K$3001,$M746)="","",INDEX('Per Invoice'!$K$2:$K$3001,$M746)))</f>
        <v/>
      </c>
      <c r="L746">
        <f>IF($M746="","",IF(INDEX('Per Invoice'!$L$2:$L$3001,$M746)="","",INDEX('Per Invoice'!$L$2:$L$3001,$M746)))</f>
        <v/>
      </c>
      <c r="M746">
        <f>IF(ROWS($M$2:$M746)&lt;=COUNT('Per Invoice'!$N$2:$N$3001),MATCH(ROWS($M$2:$M746),'Per Invoice'!$N$2:$N$3001,0),"")</f>
        <v/>
      </c>
    </row>
    <row r="747">
      <c r="A747">
        <f>IF($M747="","",IF(INDEX('Per Invoice'!$A$2:$A$3001,$M747)="","",INDEX('Per Invoice'!$A$2:$A$3001,$M747)))</f>
        <v/>
      </c>
      <c r="B747">
        <f>IF($M747="","",IF(INDEX('Per Invoice'!$B$2:$B$3001,$M747)="","",INDEX('Per Invoice'!$B$2:$B$3001,$M747)))</f>
        <v/>
      </c>
      <c r="C747">
        <f>IF($M747="","",IF(INDEX('Per Invoice'!$C$2:$C$3001,$M747)="","",INDEX('Per Invoice'!$C$2:$C$3001,$M747)))</f>
        <v/>
      </c>
      <c r="D747">
        <f>IF($M747="","",IF(INDEX('Per Invoice'!$D$2:$D$3001,$M747)="","",INDEX('Per Invoice'!$D$2:$D$3001,$M747)))</f>
        <v/>
      </c>
      <c r="E747">
        <f>IF($M747="","",IF(INDEX('Per Invoice'!$E$2:$E$3001,$M747)="","",INDEX('Per Invoice'!$E$2:$E$3001,$M747)))</f>
        <v/>
      </c>
      <c r="F747">
        <f>IF($M747="","",IF(INDEX('Per Invoice'!$F$2:$F$3001,$M747)="","",INDEX('Per Invoice'!$F$2:$F$3001,$M747)))</f>
        <v/>
      </c>
      <c r="G747" s="5">
        <f>IF($M747="","",IF(INDEX('Per Invoice'!$G$2:$G$3001,$M747)="","",INDEX('Per Invoice'!$G$2:$G$3001,$M747)))</f>
        <v/>
      </c>
      <c r="H747" s="5">
        <f>IF($M747="","",IF(INDEX('Per Invoice'!$H$2:$H$3001,$M747)="","",INDEX('Per Invoice'!$H$2:$H$3001,$M747)))</f>
        <v/>
      </c>
      <c r="I747" s="5">
        <f>IF($M747="","",IF(INDEX('Per Invoice'!$I$2:$I$3001,$M747)="","",INDEX('Per Invoice'!$I$2:$I$3001,$M747)))</f>
        <v/>
      </c>
      <c r="J747" s="5">
        <f>IF($M747="","",IF(INDEX('Per Invoice'!$J$2:$J$3001,$M747)="","",INDEX('Per Invoice'!$J$2:$J$3001,$M747)))</f>
        <v/>
      </c>
      <c r="K747" s="5">
        <f>IF($M747="","",IF(INDEX('Per Invoice'!$K$2:$K$3001,$M747)="","",INDEX('Per Invoice'!$K$2:$K$3001,$M747)))</f>
        <v/>
      </c>
      <c r="L747">
        <f>IF($M747="","",IF(INDEX('Per Invoice'!$L$2:$L$3001,$M747)="","",INDEX('Per Invoice'!$L$2:$L$3001,$M747)))</f>
        <v/>
      </c>
      <c r="M747">
        <f>IF(ROWS($M$2:$M747)&lt;=COUNT('Per Invoice'!$N$2:$N$3001),MATCH(ROWS($M$2:$M747),'Per Invoice'!$N$2:$N$3001,0),"")</f>
        <v/>
      </c>
    </row>
    <row r="748">
      <c r="A748">
        <f>IF($M748="","",IF(INDEX('Per Invoice'!$A$2:$A$3001,$M748)="","",INDEX('Per Invoice'!$A$2:$A$3001,$M748)))</f>
        <v/>
      </c>
      <c r="B748">
        <f>IF($M748="","",IF(INDEX('Per Invoice'!$B$2:$B$3001,$M748)="","",INDEX('Per Invoice'!$B$2:$B$3001,$M748)))</f>
        <v/>
      </c>
      <c r="C748">
        <f>IF($M748="","",IF(INDEX('Per Invoice'!$C$2:$C$3001,$M748)="","",INDEX('Per Invoice'!$C$2:$C$3001,$M748)))</f>
        <v/>
      </c>
      <c r="D748">
        <f>IF($M748="","",IF(INDEX('Per Invoice'!$D$2:$D$3001,$M748)="","",INDEX('Per Invoice'!$D$2:$D$3001,$M748)))</f>
        <v/>
      </c>
      <c r="E748">
        <f>IF($M748="","",IF(INDEX('Per Invoice'!$E$2:$E$3001,$M748)="","",INDEX('Per Invoice'!$E$2:$E$3001,$M748)))</f>
        <v/>
      </c>
      <c r="F748">
        <f>IF($M748="","",IF(INDEX('Per Invoice'!$F$2:$F$3001,$M748)="","",INDEX('Per Invoice'!$F$2:$F$3001,$M748)))</f>
        <v/>
      </c>
      <c r="G748" s="5">
        <f>IF($M748="","",IF(INDEX('Per Invoice'!$G$2:$G$3001,$M748)="","",INDEX('Per Invoice'!$G$2:$G$3001,$M748)))</f>
        <v/>
      </c>
      <c r="H748" s="5">
        <f>IF($M748="","",IF(INDEX('Per Invoice'!$H$2:$H$3001,$M748)="","",INDEX('Per Invoice'!$H$2:$H$3001,$M748)))</f>
        <v/>
      </c>
      <c r="I748" s="5">
        <f>IF($M748="","",IF(INDEX('Per Invoice'!$I$2:$I$3001,$M748)="","",INDEX('Per Invoice'!$I$2:$I$3001,$M748)))</f>
        <v/>
      </c>
      <c r="J748" s="5">
        <f>IF($M748="","",IF(INDEX('Per Invoice'!$J$2:$J$3001,$M748)="","",INDEX('Per Invoice'!$J$2:$J$3001,$M748)))</f>
        <v/>
      </c>
      <c r="K748" s="5">
        <f>IF($M748="","",IF(INDEX('Per Invoice'!$K$2:$K$3001,$M748)="","",INDEX('Per Invoice'!$K$2:$K$3001,$M748)))</f>
        <v/>
      </c>
      <c r="L748">
        <f>IF($M748="","",IF(INDEX('Per Invoice'!$L$2:$L$3001,$M748)="","",INDEX('Per Invoice'!$L$2:$L$3001,$M748)))</f>
        <v/>
      </c>
      <c r="M748">
        <f>IF(ROWS($M$2:$M748)&lt;=COUNT('Per Invoice'!$N$2:$N$3001),MATCH(ROWS($M$2:$M748),'Per Invoice'!$N$2:$N$3001,0),"")</f>
        <v/>
      </c>
    </row>
    <row r="749">
      <c r="A749">
        <f>IF($M749="","",IF(INDEX('Per Invoice'!$A$2:$A$3001,$M749)="","",INDEX('Per Invoice'!$A$2:$A$3001,$M749)))</f>
        <v/>
      </c>
      <c r="B749">
        <f>IF($M749="","",IF(INDEX('Per Invoice'!$B$2:$B$3001,$M749)="","",INDEX('Per Invoice'!$B$2:$B$3001,$M749)))</f>
        <v/>
      </c>
      <c r="C749">
        <f>IF($M749="","",IF(INDEX('Per Invoice'!$C$2:$C$3001,$M749)="","",INDEX('Per Invoice'!$C$2:$C$3001,$M749)))</f>
        <v/>
      </c>
      <c r="D749">
        <f>IF($M749="","",IF(INDEX('Per Invoice'!$D$2:$D$3001,$M749)="","",INDEX('Per Invoice'!$D$2:$D$3001,$M749)))</f>
        <v/>
      </c>
      <c r="E749">
        <f>IF($M749="","",IF(INDEX('Per Invoice'!$E$2:$E$3001,$M749)="","",INDEX('Per Invoice'!$E$2:$E$3001,$M749)))</f>
        <v/>
      </c>
      <c r="F749">
        <f>IF($M749="","",IF(INDEX('Per Invoice'!$F$2:$F$3001,$M749)="","",INDEX('Per Invoice'!$F$2:$F$3001,$M749)))</f>
        <v/>
      </c>
      <c r="G749" s="5">
        <f>IF($M749="","",IF(INDEX('Per Invoice'!$G$2:$G$3001,$M749)="","",INDEX('Per Invoice'!$G$2:$G$3001,$M749)))</f>
        <v/>
      </c>
      <c r="H749" s="5">
        <f>IF($M749="","",IF(INDEX('Per Invoice'!$H$2:$H$3001,$M749)="","",INDEX('Per Invoice'!$H$2:$H$3001,$M749)))</f>
        <v/>
      </c>
      <c r="I749" s="5">
        <f>IF($M749="","",IF(INDEX('Per Invoice'!$I$2:$I$3001,$M749)="","",INDEX('Per Invoice'!$I$2:$I$3001,$M749)))</f>
        <v/>
      </c>
      <c r="J749" s="5">
        <f>IF($M749="","",IF(INDEX('Per Invoice'!$J$2:$J$3001,$M749)="","",INDEX('Per Invoice'!$J$2:$J$3001,$M749)))</f>
        <v/>
      </c>
      <c r="K749" s="5">
        <f>IF($M749="","",IF(INDEX('Per Invoice'!$K$2:$K$3001,$M749)="","",INDEX('Per Invoice'!$K$2:$K$3001,$M749)))</f>
        <v/>
      </c>
      <c r="L749">
        <f>IF($M749="","",IF(INDEX('Per Invoice'!$L$2:$L$3001,$M749)="","",INDEX('Per Invoice'!$L$2:$L$3001,$M749)))</f>
        <v/>
      </c>
      <c r="M749">
        <f>IF(ROWS($M$2:$M749)&lt;=COUNT('Per Invoice'!$N$2:$N$3001),MATCH(ROWS($M$2:$M749),'Per Invoice'!$N$2:$N$3001,0),"")</f>
        <v/>
      </c>
    </row>
    <row r="750">
      <c r="A750">
        <f>IF($M750="","",IF(INDEX('Per Invoice'!$A$2:$A$3001,$M750)="","",INDEX('Per Invoice'!$A$2:$A$3001,$M750)))</f>
        <v/>
      </c>
      <c r="B750">
        <f>IF($M750="","",IF(INDEX('Per Invoice'!$B$2:$B$3001,$M750)="","",INDEX('Per Invoice'!$B$2:$B$3001,$M750)))</f>
        <v/>
      </c>
      <c r="C750">
        <f>IF($M750="","",IF(INDEX('Per Invoice'!$C$2:$C$3001,$M750)="","",INDEX('Per Invoice'!$C$2:$C$3001,$M750)))</f>
        <v/>
      </c>
      <c r="D750">
        <f>IF($M750="","",IF(INDEX('Per Invoice'!$D$2:$D$3001,$M750)="","",INDEX('Per Invoice'!$D$2:$D$3001,$M750)))</f>
        <v/>
      </c>
      <c r="E750">
        <f>IF($M750="","",IF(INDEX('Per Invoice'!$E$2:$E$3001,$M750)="","",INDEX('Per Invoice'!$E$2:$E$3001,$M750)))</f>
        <v/>
      </c>
      <c r="F750">
        <f>IF($M750="","",IF(INDEX('Per Invoice'!$F$2:$F$3001,$M750)="","",INDEX('Per Invoice'!$F$2:$F$3001,$M750)))</f>
        <v/>
      </c>
      <c r="G750" s="5">
        <f>IF($M750="","",IF(INDEX('Per Invoice'!$G$2:$G$3001,$M750)="","",INDEX('Per Invoice'!$G$2:$G$3001,$M750)))</f>
        <v/>
      </c>
      <c r="H750" s="5">
        <f>IF($M750="","",IF(INDEX('Per Invoice'!$H$2:$H$3001,$M750)="","",INDEX('Per Invoice'!$H$2:$H$3001,$M750)))</f>
        <v/>
      </c>
      <c r="I750" s="5">
        <f>IF($M750="","",IF(INDEX('Per Invoice'!$I$2:$I$3001,$M750)="","",INDEX('Per Invoice'!$I$2:$I$3001,$M750)))</f>
        <v/>
      </c>
      <c r="J750" s="5">
        <f>IF($M750="","",IF(INDEX('Per Invoice'!$J$2:$J$3001,$M750)="","",INDEX('Per Invoice'!$J$2:$J$3001,$M750)))</f>
        <v/>
      </c>
      <c r="K750" s="5">
        <f>IF($M750="","",IF(INDEX('Per Invoice'!$K$2:$K$3001,$M750)="","",INDEX('Per Invoice'!$K$2:$K$3001,$M750)))</f>
        <v/>
      </c>
      <c r="L750">
        <f>IF($M750="","",IF(INDEX('Per Invoice'!$L$2:$L$3001,$M750)="","",INDEX('Per Invoice'!$L$2:$L$3001,$M750)))</f>
        <v/>
      </c>
      <c r="M750">
        <f>IF(ROWS($M$2:$M750)&lt;=COUNT('Per Invoice'!$N$2:$N$3001),MATCH(ROWS($M$2:$M750),'Per Invoice'!$N$2:$N$3001,0),"")</f>
        <v/>
      </c>
    </row>
    <row r="751">
      <c r="A751">
        <f>IF($M751="","",IF(INDEX('Per Invoice'!$A$2:$A$3001,$M751)="","",INDEX('Per Invoice'!$A$2:$A$3001,$M751)))</f>
        <v/>
      </c>
      <c r="B751">
        <f>IF($M751="","",IF(INDEX('Per Invoice'!$B$2:$B$3001,$M751)="","",INDEX('Per Invoice'!$B$2:$B$3001,$M751)))</f>
        <v/>
      </c>
      <c r="C751">
        <f>IF($M751="","",IF(INDEX('Per Invoice'!$C$2:$C$3001,$M751)="","",INDEX('Per Invoice'!$C$2:$C$3001,$M751)))</f>
        <v/>
      </c>
      <c r="D751">
        <f>IF($M751="","",IF(INDEX('Per Invoice'!$D$2:$D$3001,$M751)="","",INDEX('Per Invoice'!$D$2:$D$3001,$M751)))</f>
        <v/>
      </c>
      <c r="E751">
        <f>IF($M751="","",IF(INDEX('Per Invoice'!$E$2:$E$3001,$M751)="","",INDEX('Per Invoice'!$E$2:$E$3001,$M751)))</f>
        <v/>
      </c>
      <c r="F751">
        <f>IF($M751="","",IF(INDEX('Per Invoice'!$F$2:$F$3001,$M751)="","",INDEX('Per Invoice'!$F$2:$F$3001,$M751)))</f>
        <v/>
      </c>
      <c r="G751" s="5">
        <f>IF($M751="","",IF(INDEX('Per Invoice'!$G$2:$G$3001,$M751)="","",INDEX('Per Invoice'!$G$2:$G$3001,$M751)))</f>
        <v/>
      </c>
      <c r="H751" s="5">
        <f>IF($M751="","",IF(INDEX('Per Invoice'!$H$2:$H$3001,$M751)="","",INDEX('Per Invoice'!$H$2:$H$3001,$M751)))</f>
        <v/>
      </c>
      <c r="I751" s="5">
        <f>IF($M751="","",IF(INDEX('Per Invoice'!$I$2:$I$3001,$M751)="","",INDEX('Per Invoice'!$I$2:$I$3001,$M751)))</f>
        <v/>
      </c>
      <c r="J751" s="5">
        <f>IF($M751="","",IF(INDEX('Per Invoice'!$J$2:$J$3001,$M751)="","",INDEX('Per Invoice'!$J$2:$J$3001,$M751)))</f>
        <v/>
      </c>
      <c r="K751" s="5">
        <f>IF($M751="","",IF(INDEX('Per Invoice'!$K$2:$K$3001,$M751)="","",INDEX('Per Invoice'!$K$2:$K$3001,$M751)))</f>
        <v/>
      </c>
      <c r="L751">
        <f>IF($M751="","",IF(INDEX('Per Invoice'!$L$2:$L$3001,$M751)="","",INDEX('Per Invoice'!$L$2:$L$3001,$M751)))</f>
        <v/>
      </c>
      <c r="M751">
        <f>IF(ROWS($M$2:$M751)&lt;=COUNT('Per Invoice'!$N$2:$N$3001),MATCH(ROWS($M$2:$M751),'Per Invoice'!$N$2:$N$3001,0),"")</f>
        <v/>
      </c>
    </row>
    <row r="752">
      <c r="A752">
        <f>IF($M752="","",IF(INDEX('Per Invoice'!$A$2:$A$3001,$M752)="","",INDEX('Per Invoice'!$A$2:$A$3001,$M752)))</f>
        <v/>
      </c>
      <c r="B752">
        <f>IF($M752="","",IF(INDEX('Per Invoice'!$B$2:$B$3001,$M752)="","",INDEX('Per Invoice'!$B$2:$B$3001,$M752)))</f>
        <v/>
      </c>
      <c r="C752">
        <f>IF($M752="","",IF(INDEX('Per Invoice'!$C$2:$C$3001,$M752)="","",INDEX('Per Invoice'!$C$2:$C$3001,$M752)))</f>
        <v/>
      </c>
      <c r="D752">
        <f>IF($M752="","",IF(INDEX('Per Invoice'!$D$2:$D$3001,$M752)="","",INDEX('Per Invoice'!$D$2:$D$3001,$M752)))</f>
        <v/>
      </c>
      <c r="E752">
        <f>IF($M752="","",IF(INDEX('Per Invoice'!$E$2:$E$3001,$M752)="","",INDEX('Per Invoice'!$E$2:$E$3001,$M752)))</f>
        <v/>
      </c>
      <c r="F752">
        <f>IF($M752="","",IF(INDEX('Per Invoice'!$F$2:$F$3001,$M752)="","",INDEX('Per Invoice'!$F$2:$F$3001,$M752)))</f>
        <v/>
      </c>
      <c r="G752" s="5">
        <f>IF($M752="","",IF(INDEX('Per Invoice'!$G$2:$G$3001,$M752)="","",INDEX('Per Invoice'!$G$2:$G$3001,$M752)))</f>
        <v/>
      </c>
      <c r="H752" s="5">
        <f>IF($M752="","",IF(INDEX('Per Invoice'!$H$2:$H$3001,$M752)="","",INDEX('Per Invoice'!$H$2:$H$3001,$M752)))</f>
        <v/>
      </c>
      <c r="I752" s="5">
        <f>IF($M752="","",IF(INDEX('Per Invoice'!$I$2:$I$3001,$M752)="","",INDEX('Per Invoice'!$I$2:$I$3001,$M752)))</f>
        <v/>
      </c>
      <c r="J752" s="5">
        <f>IF($M752="","",IF(INDEX('Per Invoice'!$J$2:$J$3001,$M752)="","",INDEX('Per Invoice'!$J$2:$J$3001,$M752)))</f>
        <v/>
      </c>
      <c r="K752" s="5">
        <f>IF($M752="","",IF(INDEX('Per Invoice'!$K$2:$K$3001,$M752)="","",INDEX('Per Invoice'!$K$2:$K$3001,$M752)))</f>
        <v/>
      </c>
      <c r="L752">
        <f>IF($M752="","",IF(INDEX('Per Invoice'!$L$2:$L$3001,$M752)="","",INDEX('Per Invoice'!$L$2:$L$3001,$M752)))</f>
        <v/>
      </c>
      <c r="M752">
        <f>IF(ROWS($M$2:$M752)&lt;=COUNT('Per Invoice'!$N$2:$N$3001),MATCH(ROWS($M$2:$M752),'Per Invoice'!$N$2:$N$3001,0),"")</f>
        <v/>
      </c>
    </row>
    <row r="753">
      <c r="A753">
        <f>IF($M753="","",IF(INDEX('Per Invoice'!$A$2:$A$3001,$M753)="","",INDEX('Per Invoice'!$A$2:$A$3001,$M753)))</f>
        <v/>
      </c>
      <c r="B753">
        <f>IF($M753="","",IF(INDEX('Per Invoice'!$B$2:$B$3001,$M753)="","",INDEX('Per Invoice'!$B$2:$B$3001,$M753)))</f>
        <v/>
      </c>
      <c r="C753">
        <f>IF($M753="","",IF(INDEX('Per Invoice'!$C$2:$C$3001,$M753)="","",INDEX('Per Invoice'!$C$2:$C$3001,$M753)))</f>
        <v/>
      </c>
      <c r="D753">
        <f>IF($M753="","",IF(INDEX('Per Invoice'!$D$2:$D$3001,$M753)="","",INDEX('Per Invoice'!$D$2:$D$3001,$M753)))</f>
        <v/>
      </c>
      <c r="E753">
        <f>IF($M753="","",IF(INDEX('Per Invoice'!$E$2:$E$3001,$M753)="","",INDEX('Per Invoice'!$E$2:$E$3001,$M753)))</f>
        <v/>
      </c>
      <c r="F753">
        <f>IF($M753="","",IF(INDEX('Per Invoice'!$F$2:$F$3001,$M753)="","",INDEX('Per Invoice'!$F$2:$F$3001,$M753)))</f>
        <v/>
      </c>
      <c r="G753" s="5">
        <f>IF($M753="","",IF(INDEX('Per Invoice'!$G$2:$G$3001,$M753)="","",INDEX('Per Invoice'!$G$2:$G$3001,$M753)))</f>
        <v/>
      </c>
      <c r="H753" s="5">
        <f>IF($M753="","",IF(INDEX('Per Invoice'!$H$2:$H$3001,$M753)="","",INDEX('Per Invoice'!$H$2:$H$3001,$M753)))</f>
        <v/>
      </c>
      <c r="I753" s="5">
        <f>IF($M753="","",IF(INDEX('Per Invoice'!$I$2:$I$3001,$M753)="","",INDEX('Per Invoice'!$I$2:$I$3001,$M753)))</f>
        <v/>
      </c>
      <c r="J753" s="5">
        <f>IF($M753="","",IF(INDEX('Per Invoice'!$J$2:$J$3001,$M753)="","",INDEX('Per Invoice'!$J$2:$J$3001,$M753)))</f>
        <v/>
      </c>
      <c r="K753" s="5">
        <f>IF($M753="","",IF(INDEX('Per Invoice'!$K$2:$K$3001,$M753)="","",INDEX('Per Invoice'!$K$2:$K$3001,$M753)))</f>
        <v/>
      </c>
      <c r="L753">
        <f>IF($M753="","",IF(INDEX('Per Invoice'!$L$2:$L$3001,$M753)="","",INDEX('Per Invoice'!$L$2:$L$3001,$M753)))</f>
        <v/>
      </c>
      <c r="M753">
        <f>IF(ROWS($M$2:$M753)&lt;=COUNT('Per Invoice'!$N$2:$N$3001),MATCH(ROWS($M$2:$M753),'Per Invoice'!$N$2:$N$3001,0),"")</f>
        <v/>
      </c>
    </row>
    <row r="754">
      <c r="A754">
        <f>IF($M754="","",IF(INDEX('Per Invoice'!$A$2:$A$3001,$M754)="","",INDEX('Per Invoice'!$A$2:$A$3001,$M754)))</f>
        <v/>
      </c>
      <c r="B754">
        <f>IF($M754="","",IF(INDEX('Per Invoice'!$B$2:$B$3001,$M754)="","",INDEX('Per Invoice'!$B$2:$B$3001,$M754)))</f>
        <v/>
      </c>
      <c r="C754">
        <f>IF($M754="","",IF(INDEX('Per Invoice'!$C$2:$C$3001,$M754)="","",INDEX('Per Invoice'!$C$2:$C$3001,$M754)))</f>
        <v/>
      </c>
      <c r="D754">
        <f>IF($M754="","",IF(INDEX('Per Invoice'!$D$2:$D$3001,$M754)="","",INDEX('Per Invoice'!$D$2:$D$3001,$M754)))</f>
        <v/>
      </c>
      <c r="E754">
        <f>IF($M754="","",IF(INDEX('Per Invoice'!$E$2:$E$3001,$M754)="","",INDEX('Per Invoice'!$E$2:$E$3001,$M754)))</f>
        <v/>
      </c>
      <c r="F754">
        <f>IF($M754="","",IF(INDEX('Per Invoice'!$F$2:$F$3001,$M754)="","",INDEX('Per Invoice'!$F$2:$F$3001,$M754)))</f>
        <v/>
      </c>
      <c r="G754" s="5">
        <f>IF($M754="","",IF(INDEX('Per Invoice'!$G$2:$G$3001,$M754)="","",INDEX('Per Invoice'!$G$2:$G$3001,$M754)))</f>
        <v/>
      </c>
      <c r="H754" s="5">
        <f>IF($M754="","",IF(INDEX('Per Invoice'!$H$2:$H$3001,$M754)="","",INDEX('Per Invoice'!$H$2:$H$3001,$M754)))</f>
        <v/>
      </c>
      <c r="I754" s="5">
        <f>IF($M754="","",IF(INDEX('Per Invoice'!$I$2:$I$3001,$M754)="","",INDEX('Per Invoice'!$I$2:$I$3001,$M754)))</f>
        <v/>
      </c>
      <c r="J754" s="5">
        <f>IF($M754="","",IF(INDEX('Per Invoice'!$J$2:$J$3001,$M754)="","",INDEX('Per Invoice'!$J$2:$J$3001,$M754)))</f>
        <v/>
      </c>
      <c r="K754" s="5">
        <f>IF($M754="","",IF(INDEX('Per Invoice'!$K$2:$K$3001,$M754)="","",INDEX('Per Invoice'!$K$2:$K$3001,$M754)))</f>
        <v/>
      </c>
      <c r="L754">
        <f>IF($M754="","",IF(INDEX('Per Invoice'!$L$2:$L$3001,$M754)="","",INDEX('Per Invoice'!$L$2:$L$3001,$M754)))</f>
        <v/>
      </c>
      <c r="M754">
        <f>IF(ROWS($M$2:$M754)&lt;=COUNT('Per Invoice'!$N$2:$N$3001),MATCH(ROWS($M$2:$M754),'Per Invoice'!$N$2:$N$3001,0),"")</f>
        <v/>
      </c>
    </row>
    <row r="755">
      <c r="A755">
        <f>IF($M755="","",IF(INDEX('Per Invoice'!$A$2:$A$3001,$M755)="","",INDEX('Per Invoice'!$A$2:$A$3001,$M755)))</f>
        <v/>
      </c>
      <c r="B755">
        <f>IF($M755="","",IF(INDEX('Per Invoice'!$B$2:$B$3001,$M755)="","",INDEX('Per Invoice'!$B$2:$B$3001,$M755)))</f>
        <v/>
      </c>
      <c r="C755">
        <f>IF($M755="","",IF(INDEX('Per Invoice'!$C$2:$C$3001,$M755)="","",INDEX('Per Invoice'!$C$2:$C$3001,$M755)))</f>
        <v/>
      </c>
      <c r="D755">
        <f>IF($M755="","",IF(INDEX('Per Invoice'!$D$2:$D$3001,$M755)="","",INDEX('Per Invoice'!$D$2:$D$3001,$M755)))</f>
        <v/>
      </c>
      <c r="E755">
        <f>IF($M755="","",IF(INDEX('Per Invoice'!$E$2:$E$3001,$M755)="","",INDEX('Per Invoice'!$E$2:$E$3001,$M755)))</f>
        <v/>
      </c>
      <c r="F755">
        <f>IF($M755="","",IF(INDEX('Per Invoice'!$F$2:$F$3001,$M755)="","",INDEX('Per Invoice'!$F$2:$F$3001,$M755)))</f>
        <v/>
      </c>
      <c r="G755" s="5">
        <f>IF($M755="","",IF(INDEX('Per Invoice'!$G$2:$G$3001,$M755)="","",INDEX('Per Invoice'!$G$2:$G$3001,$M755)))</f>
        <v/>
      </c>
      <c r="H755" s="5">
        <f>IF($M755="","",IF(INDEX('Per Invoice'!$H$2:$H$3001,$M755)="","",INDEX('Per Invoice'!$H$2:$H$3001,$M755)))</f>
        <v/>
      </c>
      <c r="I755" s="5">
        <f>IF($M755="","",IF(INDEX('Per Invoice'!$I$2:$I$3001,$M755)="","",INDEX('Per Invoice'!$I$2:$I$3001,$M755)))</f>
        <v/>
      </c>
      <c r="J755" s="5">
        <f>IF($M755="","",IF(INDEX('Per Invoice'!$J$2:$J$3001,$M755)="","",INDEX('Per Invoice'!$J$2:$J$3001,$M755)))</f>
        <v/>
      </c>
      <c r="K755" s="5">
        <f>IF($M755="","",IF(INDEX('Per Invoice'!$K$2:$K$3001,$M755)="","",INDEX('Per Invoice'!$K$2:$K$3001,$M755)))</f>
        <v/>
      </c>
      <c r="L755">
        <f>IF($M755="","",IF(INDEX('Per Invoice'!$L$2:$L$3001,$M755)="","",INDEX('Per Invoice'!$L$2:$L$3001,$M755)))</f>
        <v/>
      </c>
      <c r="M755">
        <f>IF(ROWS($M$2:$M755)&lt;=COUNT('Per Invoice'!$N$2:$N$3001),MATCH(ROWS($M$2:$M755),'Per Invoice'!$N$2:$N$3001,0),"")</f>
        <v/>
      </c>
    </row>
    <row r="756">
      <c r="A756">
        <f>IF($M756="","",IF(INDEX('Per Invoice'!$A$2:$A$3001,$M756)="","",INDEX('Per Invoice'!$A$2:$A$3001,$M756)))</f>
        <v/>
      </c>
      <c r="B756">
        <f>IF($M756="","",IF(INDEX('Per Invoice'!$B$2:$B$3001,$M756)="","",INDEX('Per Invoice'!$B$2:$B$3001,$M756)))</f>
        <v/>
      </c>
      <c r="C756">
        <f>IF($M756="","",IF(INDEX('Per Invoice'!$C$2:$C$3001,$M756)="","",INDEX('Per Invoice'!$C$2:$C$3001,$M756)))</f>
        <v/>
      </c>
      <c r="D756">
        <f>IF($M756="","",IF(INDEX('Per Invoice'!$D$2:$D$3001,$M756)="","",INDEX('Per Invoice'!$D$2:$D$3001,$M756)))</f>
        <v/>
      </c>
      <c r="E756">
        <f>IF($M756="","",IF(INDEX('Per Invoice'!$E$2:$E$3001,$M756)="","",INDEX('Per Invoice'!$E$2:$E$3001,$M756)))</f>
        <v/>
      </c>
      <c r="F756">
        <f>IF($M756="","",IF(INDEX('Per Invoice'!$F$2:$F$3001,$M756)="","",INDEX('Per Invoice'!$F$2:$F$3001,$M756)))</f>
        <v/>
      </c>
      <c r="G756" s="5">
        <f>IF($M756="","",IF(INDEX('Per Invoice'!$G$2:$G$3001,$M756)="","",INDEX('Per Invoice'!$G$2:$G$3001,$M756)))</f>
        <v/>
      </c>
      <c r="H756" s="5">
        <f>IF($M756="","",IF(INDEX('Per Invoice'!$H$2:$H$3001,$M756)="","",INDEX('Per Invoice'!$H$2:$H$3001,$M756)))</f>
        <v/>
      </c>
      <c r="I756" s="5">
        <f>IF($M756="","",IF(INDEX('Per Invoice'!$I$2:$I$3001,$M756)="","",INDEX('Per Invoice'!$I$2:$I$3001,$M756)))</f>
        <v/>
      </c>
      <c r="J756" s="5">
        <f>IF($M756="","",IF(INDEX('Per Invoice'!$J$2:$J$3001,$M756)="","",INDEX('Per Invoice'!$J$2:$J$3001,$M756)))</f>
        <v/>
      </c>
      <c r="K756" s="5">
        <f>IF($M756="","",IF(INDEX('Per Invoice'!$K$2:$K$3001,$M756)="","",INDEX('Per Invoice'!$K$2:$K$3001,$M756)))</f>
        <v/>
      </c>
      <c r="L756">
        <f>IF($M756="","",IF(INDEX('Per Invoice'!$L$2:$L$3001,$M756)="","",INDEX('Per Invoice'!$L$2:$L$3001,$M756)))</f>
        <v/>
      </c>
      <c r="M756">
        <f>IF(ROWS($M$2:$M756)&lt;=COUNT('Per Invoice'!$N$2:$N$3001),MATCH(ROWS($M$2:$M756),'Per Invoice'!$N$2:$N$3001,0),"")</f>
        <v/>
      </c>
    </row>
    <row r="757">
      <c r="A757">
        <f>IF($M757="","",IF(INDEX('Per Invoice'!$A$2:$A$3001,$M757)="","",INDEX('Per Invoice'!$A$2:$A$3001,$M757)))</f>
        <v/>
      </c>
      <c r="B757">
        <f>IF($M757="","",IF(INDEX('Per Invoice'!$B$2:$B$3001,$M757)="","",INDEX('Per Invoice'!$B$2:$B$3001,$M757)))</f>
        <v/>
      </c>
      <c r="C757">
        <f>IF($M757="","",IF(INDEX('Per Invoice'!$C$2:$C$3001,$M757)="","",INDEX('Per Invoice'!$C$2:$C$3001,$M757)))</f>
        <v/>
      </c>
      <c r="D757">
        <f>IF($M757="","",IF(INDEX('Per Invoice'!$D$2:$D$3001,$M757)="","",INDEX('Per Invoice'!$D$2:$D$3001,$M757)))</f>
        <v/>
      </c>
      <c r="E757">
        <f>IF($M757="","",IF(INDEX('Per Invoice'!$E$2:$E$3001,$M757)="","",INDEX('Per Invoice'!$E$2:$E$3001,$M757)))</f>
        <v/>
      </c>
      <c r="F757">
        <f>IF($M757="","",IF(INDEX('Per Invoice'!$F$2:$F$3001,$M757)="","",INDEX('Per Invoice'!$F$2:$F$3001,$M757)))</f>
        <v/>
      </c>
      <c r="G757" s="5">
        <f>IF($M757="","",IF(INDEX('Per Invoice'!$G$2:$G$3001,$M757)="","",INDEX('Per Invoice'!$G$2:$G$3001,$M757)))</f>
        <v/>
      </c>
      <c r="H757" s="5">
        <f>IF($M757="","",IF(INDEX('Per Invoice'!$H$2:$H$3001,$M757)="","",INDEX('Per Invoice'!$H$2:$H$3001,$M757)))</f>
        <v/>
      </c>
      <c r="I757" s="5">
        <f>IF($M757="","",IF(INDEX('Per Invoice'!$I$2:$I$3001,$M757)="","",INDEX('Per Invoice'!$I$2:$I$3001,$M757)))</f>
        <v/>
      </c>
      <c r="J757" s="5">
        <f>IF($M757="","",IF(INDEX('Per Invoice'!$J$2:$J$3001,$M757)="","",INDEX('Per Invoice'!$J$2:$J$3001,$M757)))</f>
        <v/>
      </c>
      <c r="K757" s="5">
        <f>IF($M757="","",IF(INDEX('Per Invoice'!$K$2:$K$3001,$M757)="","",INDEX('Per Invoice'!$K$2:$K$3001,$M757)))</f>
        <v/>
      </c>
      <c r="L757">
        <f>IF($M757="","",IF(INDEX('Per Invoice'!$L$2:$L$3001,$M757)="","",INDEX('Per Invoice'!$L$2:$L$3001,$M757)))</f>
        <v/>
      </c>
      <c r="M757">
        <f>IF(ROWS($M$2:$M757)&lt;=COUNT('Per Invoice'!$N$2:$N$3001),MATCH(ROWS($M$2:$M757),'Per Invoice'!$N$2:$N$3001,0),"")</f>
        <v/>
      </c>
    </row>
    <row r="758">
      <c r="A758">
        <f>IF($M758="","",IF(INDEX('Per Invoice'!$A$2:$A$3001,$M758)="","",INDEX('Per Invoice'!$A$2:$A$3001,$M758)))</f>
        <v/>
      </c>
      <c r="B758">
        <f>IF($M758="","",IF(INDEX('Per Invoice'!$B$2:$B$3001,$M758)="","",INDEX('Per Invoice'!$B$2:$B$3001,$M758)))</f>
        <v/>
      </c>
      <c r="C758">
        <f>IF($M758="","",IF(INDEX('Per Invoice'!$C$2:$C$3001,$M758)="","",INDEX('Per Invoice'!$C$2:$C$3001,$M758)))</f>
        <v/>
      </c>
      <c r="D758">
        <f>IF($M758="","",IF(INDEX('Per Invoice'!$D$2:$D$3001,$M758)="","",INDEX('Per Invoice'!$D$2:$D$3001,$M758)))</f>
        <v/>
      </c>
      <c r="E758">
        <f>IF($M758="","",IF(INDEX('Per Invoice'!$E$2:$E$3001,$M758)="","",INDEX('Per Invoice'!$E$2:$E$3001,$M758)))</f>
        <v/>
      </c>
      <c r="F758">
        <f>IF($M758="","",IF(INDEX('Per Invoice'!$F$2:$F$3001,$M758)="","",INDEX('Per Invoice'!$F$2:$F$3001,$M758)))</f>
        <v/>
      </c>
      <c r="G758" s="5">
        <f>IF($M758="","",IF(INDEX('Per Invoice'!$G$2:$G$3001,$M758)="","",INDEX('Per Invoice'!$G$2:$G$3001,$M758)))</f>
        <v/>
      </c>
      <c r="H758" s="5">
        <f>IF($M758="","",IF(INDEX('Per Invoice'!$H$2:$H$3001,$M758)="","",INDEX('Per Invoice'!$H$2:$H$3001,$M758)))</f>
        <v/>
      </c>
      <c r="I758" s="5">
        <f>IF($M758="","",IF(INDEX('Per Invoice'!$I$2:$I$3001,$M758)="","",INDEX('Per Invoice'!$I$2:$I$3001,$M758)))</f>
        <v/>
      </c>
      <c r="J758" s="5">
        <f>IF($M758="","",IF(INDEX('Per Invoice'!$J$2:$J$3001,$M758)="","",INDEX('Per Invoice'!$J$2:$J$3001,$M758)))</f>
        <v/>
      </c>
      <c r="K758" s="5">
        <f>IF($M758="","",IF(INDEX('Per Invoice'!$K$2:$K$3001,$M758)="","",INDEX('Per Invoice'!$K$2:$K$3001,$M758)))</f>
        <v/>
      </c>
      <c r="L758">
        <f>IF($M758="","",IF(INDEX('Per Invoice'!$L$2:$L$3001,$M758)="","",INDEX('Per Invoice'!$L$2:$L$3001,$M758)))</f>
        <v/>
      </c>
      <c r="M758">
        <f>IF(ROWS($M$2:$M758)&lt;=COUNT('Per Invoice'!$N$2:$N$3001),MATCH(ROWS($M$2:$M758),'Per Invoice'!$N$2:$N$3001,0),"")</f>
        <v/>
      </c>
    </row>
    <row r="759">
      <c r="A759">
        <f>IF($M759="","",IF(INDEX('Per Invoice'!$A$2:$A$3001,$M759)="","",INDEX('Per Invoice'!$A$2:$A$3001,$M759)))</f>
        <v/>
      </c>
      <c r="B759">
        <f>IF($M759="","",IF(INDEX('Per Invoice'!$B$2:$B$3001,$M759)="","",INDEX('Per Invoice'!$B$2:$B$3001,$M759)))</f>
        <v/>
      </c>
      <c r="C759">
        <f>IF($M759="","",IF(INDEX('Per Invoice'!$C$2:$C$3001,$M759)="","",INDEX('Per Invoice'!$C$2:$C$3001,$M759)))</f>
        <v/>
      </c>
      <c r="D759">
        <f>IF($M759="","",IF(INDEX('Per Invoice'!$D$2:$D$3001,$M759)="","",INDEX('Per Invoice'!$D$2:$D$3001,$M759)))</f>
        <v/>
      </c>
      <c r="E759">
        <f>IF($M759="","",IF(INDEX('Per Invoice'!$E$2:$E$3001,$M759)="","",INDEX('Per Invoice'!$E$2:$E$3001,$M759)))</f>
        <v/>
      </c>
      <c r="F759">
        <f>IF($M759="","",IF(INDEX('Per Invoice'!$F$2:$F$3001,$M759)="","",INDEX('Per Invoice'!$F$2:$F$3001,$M759)))</f>
        <v/>
      </c>
      <c r="G759" s="5">
        <f>IF($M759="","",IF(INDEX('Per Invoice'!$G$2:$G$3001,$M759)="","",INDEX('Per Invoice'!$G$2:$G$3001,$M759)))</f>
        <v/>
      </c>
      <c r="H759" s="5">
        <f>IF($M759="","",IF(INDEX('Per Invoice'!$H$2:$H$3001,$M759)="","",INDEX('Per Invoice'!$H$2:$H$3001,$M759)))</f>
        <v/>
      </c>
      <c r="I759" s="5">
        <f>IF($M759="","",IF(INDEX('Per Invoice'!$I$2:$I$3001,$M759)="","",INDEX('Per Invoice'!$I$2:$I$3001,$M759)))</f>
        <v/>
      </c>
      <c r="J759" s="5">
        <f>IF($M759="","",IF(INDEX('Per Invoice'!$J$2:$J$3001,$M759)="","",INDEX('Per Invoice'!$J$2:$J$3001,$M759)))</f>
        <v/>
      </c>
      <c r="K759" s="5">
        <f>IF($M759="","",IF(INDEX('Per Invoice'!$K$2:$K$3001,$M759)="","",INDEX('Per Invoice'!$K$2:$K$3001,$M759)))</f>
        <v/>
      </c>
      <c r="L759">
        <f>IF($M759="","",IF(INDEX('Per Invoice'!$L$2:$L$3001,$M759)="","",INDEX('Per Invoice'!$L$2:$L$3001,$M759)))</f>
        <v/>
      </c>
      <c r="M759">
        <f>IF(ROWS($M$2:$M759)&lt;=COUNT('Per Invoice'!$N$2:$N$3001),MATCH(ROWS($M$2:$M759),'Per Invoice'!$N$2:$N$3001,0),"")</f>
        <v/>
      </c>
    </row>
    <row r="760">
      <c r="A760">
        <f>IF($M760="","",IF(INDEX('Per Invoice'!$A$2:$A$3001,$M760)="","",INDEX('Per Invoice'!$A$2:$A$3001,$M760)))</f>
        <v/>
      </c>
      <c r="B760">
        <f>IF($M760="","",IF(INDEX('Per Invoice'!$B$2:$B$3001,$M760)="","",INDEX('Per Invoice'!$B$2:$B$3001,$M760)))</f>
        <v/>
      </c>
      <c r="C760">
        <f>IF($M760="","",IF(INDEX('Per Invoice'!$C$2:$C$3001,$M760)="","",INDEX('Per Invoice'!$C$2:$C$3001,$M760)))</f>
        <v/>
      </c>
      <c r="D760">
        <f>IF($M760="","",IF(INDEX('Per Invoice'!$D$2:$D$3001,$M760)="","",INDEX('Per Invoice'!$D$2:$D$3001,$M760)))</f>
        <v/>
      </c>
      <c r="E760">
        <f>IF($M760="","",IF(INDEX('Per Invoice'!$E$2:$E$3001,$M760)="","",INDEX('Per Invoice'!$E$2:$E$3001,$M760)))</f>
        <v/>
      </c>
      <c r="F760">
        <f>IF($M760="","",IF(INDEX('Per Invoice'!$F$2:$F$3001,$M760)="","",INDEX('Per Invoice'!$F$2:$F$3001,$M760)))</f>
        <v/>
      </c>
      <c r="G760" s="5">
        <f>IF($M760="","",IF(INDEX('Per Invoice'!$G$2:$G$3001,$M760)="","",INDEX('Per Invoice'!$G$2:$G$3001,$M760)))</f>
        <v/>
      </c>
      <c r="H760" s="5">
        <f>IF($M760="","",IF(INDEX('Per Invoice'!$H$2:$H$3001,$M760)="","",INDEX('Per Invoice'!$H$2:$H$3001,$M760)))</f>
        <v/>
      </c>
      <c r="I760" s="5">
        <f>IF($M760="","",IF(INDEX('Per Invoice'!$I$2:$I$3001,$M760)="","",INDEX('Per Invoice'!$I$2:$I$3001,$M760)))</f>
        <v/>
      </c>
      <c r="J760" s="5">
        <f>IF($M760="","",IF(INDEX('Per Invoice'!$J$2:$J$3001,$M760)="","",INDEX('Per Invoice'!$J$2:$J$3001,$M760)))</f>
        <v/>
      </c>
      <c r="K760" s="5">
        <f>IF($M760="","",IF(INDEX('Per Invoice'!$K$2:$K$3001,$M760)="","",INDEX('Per Invoice'!$K$2:$K$3001,$M760)))</f>
        <v/>
      </c>
      <c r="L760">
        <f>IF($M760="","",IF(INDEX('Per Invoice'!$L$2:$L$3001,$M760)="","",INDEX('Per Invoice'!$L$2:$L$3001,$M760)))</f>
        <v/>
      </c>
      <c r="M760">
        <f>IF(ROWS($M$2:$M760)&lt;=COUNT('Per Invoice'!$N$2:$N$3001),MATCH(ROWS($M$2:$M760),'Per Invoice'!$N$2:$N$3001,0),"")</f>
        <v/>
      </c>
    </row>
    <row r="761">
      <c r="A761">
        <f>IF($M761="","",IF(INDEX('Per Invoice'!$A$2:$A$3001,$M761)="","",INDEX('Per Invoice'!$A$2:$A$3001,$M761)))</f>
        <v/>
      </c>
      <c r="B761">
        <f>IF($M761="","",IF(INDEX('Per Invoice'!$B$2:$B$3001,$M761)="","",INDEX('Per Invoice'!$B$2:$B$3001,$M761)))</f>
        <v/>
      </c>
      <c r="C761">
        <f>IF($M761="","",IF(INDEX('Per Invoice'!$C$2:$C$3001,$M761)="","",INDEX('Per Invoice'!$C$2:$C$3001,$M761)))</f>
        <v/>
      </c>
      <c r="D761">
        <f>IF($M761="","",IF(INDEX('Per Invoice'!$D$2:$D$3001,$M761)="","",INDEX('Per Invoice'!$D$2:$D$3001,$M761)))</f>
        <v/>
      </c>
      <c r="E761">
        <f>IF($M761="","",IF(INDEX('Per Invoice'!$E$2:$E$3001,$M761)="","",INDEX('Per Invoice'!$E$2:$E$3001,$M761)))</f>
        <v/>
      </c>
      <c r="F761">
        <f>IF($M761="","",IF(INDEX('Per Invoice'!$F$2:$F$3001,$M761)="","",INDEX('Per Invoice'!$F$2:$F$3001,$M761)))</f>
        <v/>
      </c>
      <c r="G761" s="5">
        <f>IF($M761="","",IF(INDEX('Per Invoice'!$G$2:$G$3001,$M761)="","",INDEX('Per Invoice'!$G$2:$G$3001,$M761)))</f>
        <v/>
      </c>
      <c r="H761" s="5">
        <f>IF($M761="","",IF(INDEX('Per Invoice'!$H$2:$H$3001,$M761)="","",INDEX('Per Invoice'!$H$2:$H$3001,$M761)))</f>
        <v/>
      </c>
      <c r="I761" s="5">
        <f>IF($M761="","",IF(INDEX('Per Invoice'!$I$2:$I$3001,$M761)="","",INDEX('Per Invoice'!$I$2:$I$3001,$M761)))</f>
        <v/>
      </c>
      <c r="J761" s="5">
        <f>IF($M761="","",IF(INDEX('Per Invoice'!$J$2:$J$3001,$M761)="","",INDEX('Per Invoice'!$J$2:$J$3001,$M761)))</f>
        <v/>
      </c>
      <c r="K761" s="5">
        <f>IF($M761="","",IF(INDEX('Per Invoice'!$K$2:$K$3001,$M761)="","",INDEX('Per Invoice'!$K$2:$K$3001,$M761)))</f>
        <v/>
      </c>
      <c r="L761">
        <f>IF($M761="","",IF(INDEX('Per Invoice'!$L$2:$L$3001,$M761)="","",INDEX('Per Invoice'!$L$2:$L$3001,$M761)))</f>
        <v/>
      </c>
      <c r="M761">
        <f>IF(ROWS($M$2:$M761)&lt;=COUNT('Per Invoice'!$N$2:$N$3001),MATCH(ROWS($M$2:$M761),'Per Invoice'!$N$2:$N$3001,0),"")</f>
        <v/>
      </c>
    </row>
    <row r="762">
      <c r="A762">
        <f>IF($M762="","",IF(INDEX('Per Invoice'!$A$2:$A$3001,$M762)="","",INDEX('Per Invoice'!$A$2:$A$3001,$M762)))</f>
        <v/>
      </c>
      <c r="B762">
        <f>IF($M762="","",IF(INDEX('Per Invoice'!$B$2:$B$3001,$M762)="","",INDEX('Per Invoice'!$B$2:$B$3001,$M762)))</f>
        <v/>
      </c>
      <c r="C762">
        <f>IF($M762="","",IF(INDEX('Per Invoice'!$C$2:$C$3001,$M762)="","",INDEX('Per Invoice'!$C$2:$C$3001,$M762)))</f>
        <v/>
      </c>
      <c r="D762">
        <f>IF($M762="","",IF(INDEX('Per Invoice'!$D$2:$D$3001,$M762)="","",INDEX('Per Invoice'!$D$2:$D$3001,$M762)))</f>
        <v/>
      </c>
      <c r="E762">
        <f>IF($M762="","",IF(INDEX('Per Invoice'!$E$2:$E$3001,$M762)="","",INDEX('Per Invoice'!$E$2:$E$3001,$M762)))</f>
        <v/>
      </c>
      <c r="F762">
        <f>IF($M762="","",IF(INDEX('Per Invoice'!$F$2:$F$3001,$M762)="","",INDEX('Per Invoice'!$F$2:$F$3001,$M762)))</f>
        <v/>
      </c>
      <c r="G762" s="5">
        <f>IF($M762="","",IF(INDEX('Per Invoice'!$G$2:$G$3001,$M762)="","",INDEX('Per Invoice'!$G$2:$G$3001,$M762)))</f>
        <v/>
      </c>
      <c r="H762" s="5">
        <f>IF($M762="","",IF(INDEX('Per Invoice'!$H$2:$H$3001,$M762)="","",INDEX('Per Invoice'!$H$2:$H$3001,$M762)))</f>
        <v/>
      </c>
      <c r="I762" s="5">
        <f>IF($M762="","",IF(INDEX('Per Invoice'!$I$2:$I$3001,$M762)="","",INDEX('Per Invoice'!$I$2:$I$3001,$M762)))</f>
        <v/>
      </c>
      <c r="J762" s="5">
        <f>IF($M762="","",IF(INDEX('Per Invoice'!$J$2:$J$3001,$M762)="","",INDEX('Per Invoice'!$J$2:$J$3001,$M762)))</f>
        <v/>
      </c>
      <c r="K762" s="5">
        <f>IF($M762="","",IF(INDEX('Per Invoice'!$K$2:$K$3001,$M762)="","",INDEX('Per Invoice'!$K$2:$K$3001,$M762)))</f>
        <v/>
      </c>
      <c r="L762">
        <f>IF($M762="","",IF(INDEX('Per Invoice'!$L$2:$L$3001,$M762)="","",INDEX('Per Invoice'!$L$2:$L$3001,$M762)))</f>
        <v/>
      </c>
      <c r="M762">
        <f>IF(ROWS($M$2:$M762)&lt;=COUNT('Per Invoice'!$N$2:$N$3001),MATCH(ROWS($M$2:$M762),'Per Invoice'!$N$2:$N$3001,0),"")</f>
        <v/>
      </c>
    </row>
    <row r="763">
      <c r="A763">
        <f>IF($M763="","",IF(INDEX('Per Invoice'!$A$2:$A$3001,$M763)="","",INDEX('Per Invoice'!$A$2:$A$3001,$M763)))</f>
        <v/>
      </c>
      <c r="B763">
        <f>IF($M763="","",IF(INDEX('Per Invoice'!$B$2:$B$3001,$M763)="","",INDEX('Per Invoice'!$B$2:$B$3001,$M763)))</f>
        <v/>
      </c>
      <c r="C763">
        <f>IF($M763="","",IF(INDEX('Per Invoice'!$C$2:$C$3001,$M763)="","",INDEX('Per Invoice'!$C$2:$C$3001,$M763)))</f>
        <v/>
      </c>
      <c r="D763">
        <f>IF($M763="","",IF(INDEX('Per Invoice'!$D$2:$D$3001,$M763)="","",INDEX('Per Invoice'!$D$2:$D$3001,$M763)))</f>
        <v/>
      </c>
      <c r="E763">
        <f>IF($M763="","",IF(INDEX('Per Invoice'!$E$2:$E$3001,$M763)="","",INDEX('Per Invoice'!$E$2:$E$3001,$M763)))</f>
        <v/>
      </c>
      <c r="F763">
        <f>IF($M763="","",IF(INDEX('Per Invoice'!$F$2:$F$3001,$M763)="","",INDEX('Per Invoice'!$F$2:$F$3001,$M763)))</f>
        <v/>
      </c>
      <c r="G763" s="5">
        <f>IF($M763="","",IF(INDEX('Per Invoice'!$G$2:$G$3001,$M763)="","",INDEX('Per Invoice'!$G$2:$G$3001,$M763)))</f>
        <v/>
      </c>
      <c r="H763" s="5">
        <f>IF($M763="","",IF(INDEX('Per Invoice'!$H$2:$H$3001,$M763)="","",INDEX('Per Invoice'!$H$2:$H$3001,$M763)))</f>
        <v/>
      </c>
      <c r="I763" s="5">
        <f>IF($M763="","",IF(INDEX('Per Invoice'!$I$2:$I$3001,$M763)="","",INDEX('Per Invoice'!$I$2:$I$3001,$M763)))</f>
        <v/>
      </c>
      <c r="J763" s="5">
        <f>IF($M763="","",IF(INDEX('Per Invoice'!$J$2:$J$3001,$M763)="","",INDEX('Per Invoice'!$J$2:$J$3001,$M763)))</f>
        <v/>
      </c>
      <c r="K763" s="5">
        <f>IF($M763="","",IF(INDEX('Per Invoice'!$K$2:$K$3001,$M763)="","",INDEX('Per Invoice'!$K$2:$K$3001,$M763)))</f>
        <v/>
      </c>
      <c r="L763">
        <f>IF($M763="","",IF(INDEX('Per Invoice'!$L$2:$L$3001,$M763)="","",INDEX('Per Invoice'!$L$2:$L$3001,$M763)))</f>
        <v/>
      </c>
      <c r="M763">
        <f>IF(ROWS($M$2:$M763)&lt;=COUNT('Per Invoice'!$N$2:$N$3001),MATCH(ROWS($M$2:$M763),'Per Invoice'!$N$2:$N$3001,0),"")</f>
        <v/>
      </c>
    </row>
    <row r="764">
      <c r="A764">
        <f>IF($M764="","",IF(INDEX('Per Invoice'!$A$2:$A$3001,$M764)="","",INDEX('Per Invoice'!$A$2:$A$3001,$M764)))</f>
        <v/>
      </c>
      <c r="B764">
        <f>IF($M764="","",IF(INDEX('Per Invoice'!$B$2:$B$3001,$M764)="","",INDEX('Per Invoice'!$B$2:$B$3001,$M764)))</f>
        <v/>
      </c>
      <c r="C764">
        <f>IF($M764="","",IF(INDEX('Per Invoice'!$C$2:$C$3001,$M764)="","",INDEX('Per Invoice'!$C$2:$C$3001,$M764)))</f>
        <v/>
      </c>
      <c r="D764">
        <f>IF($M764="","",IF(INDEX('Per Invoice'!$D$2:$D$3001,$M764)="","",INDEX('Per Invoice'!$D$2:$D$3001,$M764)))</f>
        <v/>
      </c>
      <c r="E764">
        <f>IF($M764="","",IF(INDEX('Per Invoice'!$E$2:$E$3001,$M764)="","",INDEX('Per Invoice'!$E$2:$E$3001,$M764)))</f>
        <v/>
      </c>
      <c r="F764">
        <f>IF($M764="","",IF(INDEX('Per Invoice'!$F$2:$F$3001,$M764)="","",INDEX('Per Invoice'!$F$2:$F$3001,$M764)))</f>
        <v/>
      </c>
      <c r="G764" s="5">
        <f>IF($M764="","",IF(INDEX('Per Invoice'!$G$2:$G$3001,$M764)="","",INDEX('Per Invoice'!$G$2:$G$3001,$M764)))</f>
        <v/>
      </c>
      <c r="H764" s="5">
        <f>IF($M764="","",IF(INDEX('Per Invoice'!$H$2:$H$3001,$M764)="","",INDEX('Per Invoice'!$H$2:$H$3001,$M764)))</f>
        <v/>
      </c>
      <c r="I764" s="5">
        <f>IF($M764="","",IF(INDEX('Per Invoice'!$I$2:$I$3001,$M764)="","",INDEX('Per Invoice'!$I$2:$I$3001,$M764)))</f>
        <v/>
      </c>
      <c r="J764" s="5">
        <f>IF($M764="","",IF(INDEX('Per Invoice'!$J$2:$J$3001,$M764)="","",INDEX('Per Invoice'!$J$2:$J$3001,$M764)))</f>
        <v/>
      </c>
      <c r="K764" s="5">
        <f>IF($M764="","",IF(INDEX('Per Invoice'!$K$2:$K$3001,$M764)="","",INDEX('Per Invoice'!$K$2:$K$3001,$M764)))</f>
        <v/>
      </c>
      <c r="L764">
        <f>IF($M764="","",IF(INDEX('Per Invoice'!$L$2:$L$3001,$M764)="","",INDEX('Per Invoice'!$L$2:$L$3001,$M764)))</f>
        <v/>
      </c>
      <c r="M764">
        <f>IF(ROWS($M$2:$M764)&lt;=COUNT('Per Invoice'!$N$2:$N$3001),MATCH(ROWS($M$2:$M764),'Per Invoice'!$N$2:$N$3001,0),"")</f>
        <v/>
      </c>
    </row>
    <row r="765">
      <c r="A765">
        <f>IF($M765="","",IF(INDEX('Per Invoice'!$A$2:$A$3001,$M765)="","",INDEX('Per Invoice'!$A$2:$A$3001,$M765)))</f>
        <v/>
      </c>
      <c r="B765">
        <f>IF($M765="","",IF(INDEX('Per Invoice'!$B$2:$B$3001,$M765)="","",INDEX('Per Invoice'!$B$2:$B$3001,$M765)))</f>
        <v/>
      </c>
      <c r="C765">
        <f>IF($M765="","",IF(INDEX('Per Invoice'!$C$2:$C$3001,$M765)="","",INDEX('Per Invoice'!$C$2:$C$3001,$M765)))</f>
        <v/>
      </c>
      <c r="D765">
        <f>IF($M765="","",IF(INDEX('Per Invoice'!$D$2:$D$3001,$M765)="","",INDEX('Per Invoice'!$D$2:$D$3001,$M765)))</f>
        <v/>
      </c>
      <c r="E765">
        <f>IF($M765="","",IF(INDEX('Per Invoice'!$E$2:$E$3001,$M765)="","",INDEX('Per Invoice'!$E$2:$E$3001,$M765)))</f>
        <v/>
      </c>
      <c r="F765">
        <f>IF($M765="","",IF(INDEX('Per Invoice'!$F$2:$F$3001,$M765)="","",INDEX('Per Invoice'!$F$2:$F$3001,$M765)))</f>
        <v/>
      </c>
      <c r="G765" s="5">
        <f>IF($M765="","",IF(INDEX('Per Invoice'!$G$2:$G$3001,$M765)="","",INDEX('Per Invoice'!$G$2:$G$3001,$M765)))</f>
        <v/>
      </c>
      <c r="H765" s="5">
        <f>IF($M765="","",IF(INDEX('Per Invoice'!$H$2:$H$3001,$M765)="","",INDEX('Per Invoice'!$H$2:$H$3001,$M765)))</f>
        <v/>
      </c>
      <c r="I765" s="5">
        <f>IF($M765="","",IF(INDEX('Per Invoice'!$I$2:$I$3001,$M765)="","",INDEX('Per Invoice'!$I$2:$I$3001,$M765)))</f>
        <v/>
      </c>
      <c r="J765" s="5">
        <f>IF($M765="","",IF(INDEX('Per Invoice'!$J$2:$J$3001,$M765)="","",INDEX('Per Invoice'!$J$2:$J$3001,$M765)))</f>
        <v/>
      </c>
      <c r="K765" s="5">
        <f>IF($M765="","",IF(INDEX('Per Invoice'!$K$2:$K$3001,$M765)="","",INDEX('Per Invoice'!$K$2:$K$3001,$M765)))</f>
        <v/>
      </c>
      <c r="L765">
        <f>IF($M765="","",IF(INDEX('Per Invoice'!$L$2:$L$3001,$M765)="","",INDEX('Per Invoice'!$L$2:$L$3001,$M765)))</f>
        <v/>
      </c>
      <c r="M765">
        <f>IF(ROWS($M$2:$M765)&lt;=COUNT('Per Invoice'!$N$2:$N$3001),MATCH(ROWS($M$2:$M765),'Per Invoice'!$N$2:$N$3001,0),"")</f>
        <v/>
      </c>
    </row>
    <row r="766">
      <c r="A766">
        <f>IF($M766="","",IF(INDEX('Per Invoice'!$A$2:$A$3001,$M766)="","",INDEX('Per Invoice'!$A$2:$A$3001,$M766)))</f>
        <v/>
      </c>
      <c r="B766">
        <f>IF($M766="","",IF(INDEX('Per Invoice'!$B$2:$B$3001,$M766)="","",INDEX('Per Invoice'!$B$2:$B$3001,$M766)))</f>
        <v/>
      </c>
      <c r="C766">
        <f>IF($M766="","",IF(INDEX('Per Invoice'!$C$2:$C$3001,$M766)="","",INDEX('Per Invoice'!$C$2:$C$3001,$M766)))</f>
        <v/>
      </c>
      <c r="D766">
        <f>IF($M766="","",IF(INDEX('Per Invoice'!$D$2:$D$3001,$M766)="","",INDEX('Per Invoice'!$D$2:$D$3001,$M766)))</f>
        <v/>
      </c>
      <c r="E766">
        <f>IF($M766="","",IF(INDEX('Per Invoice'!$E$2:$E$3001,$M766)="","",INDEX('Per Invoice'!$E$2:$E$3001,$M766)))</f>
        <v/>
      </c>
      <c r="F766">
        <f>IF($M766="","",IF(INDEX('Per Invoice'!$F$2:$F$3001,$M766)="","",INDEX('Per Invoice'!$F$2:$F$3001,$M766)))</f>
        <v/>
      </c>
      <c r="G766" s="5">
        <f>IF($M766="","",IF(INDEX('Per Invoice'!$G$2:$G$3001,$M766)="","",INDEX('Per Invoice'!$G$2:$G$3001,$M766)))</f>
        <v/>
      </c>
      <c r="H766" s="5">
        <f>IF($M766="","",IF(INDEX('Per Invoice'!$H$2:$H$3001,$M766)="","",INDEX('Per Invoice'!$H$2:$H$3001,$M766)))</f>
        <v/>
      </c>
      <c r="I766" s="5">
        <f>IF($M766="","",IF(INDEX('Per Invoice'!$I$2:$I$3001,$M766)="","",INDEX('Per Invoice'!$I$2:$I$3001,$M766)))</f>
        <v/>
      </c>
      <c r="J766" s="5">
        <f>IF($M766="","",IF(INDEX('Per Invoice'!$J$2:$J$3001,$M766)="","",INDEX('Per Invoice'!$J$2:$J$3001,$M766)))</f>
        <v/>
      </c>
      <c r="K766" s="5">
        <f>IF($M766="","",IF(INDEX('Per Invoice'!$K$2:$K$3001,$M766)="","",INDEX('Per Invoice'!$K$2:$K$3001,$M766)))</f>
        <v/>
      </c>
      <c r="L766">
        <f>IF($M766="","",IF(INDEX('Per Invoice'!$L$2:$L$3001,$M766)="","",INDEX('Per Invoice'!$L$2:$L$3001,$M766)))</f>
        <v/>
      </c>
      <c r="M766">
        <f>IF(ROWS($M$2:$M766)&lt;=COUNT('Per Invoice'!$N$2:$N$3001),MATCH(ROWS($M$2:$M766),'Per Invoice'!$N$2:$N$3001,0),"")</f>
        <v/>
      </c>
    </row>
    <row r="767">
      <c r="A767">
        <f>IF($M767="","",IF(INDEX('Per Invoice'!$A$2:$A$3001,$M767)="","",INDEX('Per Invoice'!$A$2:$A$3001,$M767)))</f>
        <v/>
      </c>
      <c r="B767">
        <f>IF($M767="","",IF(INDEX('Per Invoice'!$B$2:$B$3001,$M767)="","",INDEX('Per Invoice'!$B$2:$B$3001,$M767)))</f>
        <v/>
      </c>
      <c r="C767">
        <f>IF($M767="","",IF(INDEX('Per Invoice'!$C$2:$C$3001,$M767)="","",INDEX('Per Invoice'!$C$2:$C$3001,$M767)))</f>
        <v/>
      </c>
      <c r="D767">
        <f>IF($M767="","",IF(INDEX('Per Invoice'!$D$2:$D$3001,$M767)="","",INDEX('Per Invoice'!$D$2:$D$3001,$M767)))</f>
        <v/>
      </c>
      <c r="E767">
        <f>IF($M767="","",IF(INDEX('Per Invoice'!$E$2:$E$3001,$M767)="","",INDEX('Per Invoice'!$E$2:$E$3001,$M767)))</f>
        <v/>
      </c>
      <c r="F767">
        <f>IF($M767="","",IF(INDEX('Per Invoice'!$F$2:$F$3001,$M767)="","",INDEX('Per Invoice'!$F$2:$F$3001,$M767)))</f>
        <v/>
      </c>
      <c r="G767" s="5">
        <f>IF($M767="","",IF(INDEX('Per Invoice'!$G$2:$G$3001,$M767)="","",INDEX('Per Invoice'!$G$2:$G$3001,$M767)))</f>
        <v/>
      </c>
      <c r="H767" s="5">
        <f>IF($M767="","",IF(INDEX('Per Invoice'!$H$2:$H$3001,$M767)="","",INDEX('Per Invoice'!$H$2:$H$3001,$M767)))</f>
        <v/>
      </c>
      <c r="I767" s="5">
        <f>IF($M767="","",IF(INDEX('Per Invoice'!$I$2:$I$3001,$M767)="","",INDEX('Per Invoice'!$I$2:$I$3001,$M767)))</f>
        <v/>
      </c>
      <c r="J767" s="5">
        <f>IF($M767="","",IF(INDEX('Per Invoice'!$J$2:$J$3001,$M767)="","",INDEX('Per Invoice'!$J$2:$J$3001,$M767)))</f>
        <v/>
      </c>
      <c r="K767" s="5">
        <f>IF($M767="","",IF(INDEX('Per Invoice'!$K$2:$K$3001,$M767)="","",INDEX('Per Invoice'!$K$2:$K$3001,$M767)))</f>
        <v/>
      </c>
      <c r="L767">
        <f>IF($M767="","",IF(INDEX('Per Invoice'!$L$2:$L$3001,$M767)="","",INDEX('Per Invoice'!$L$2:$L$3001,$M767)))</f>
        <v/>
      </c>
      <c r="M767">
        <f>IF(ROWS($M$2:$M767)&lt;=COUNT('Per Invoice'!$N$2:$N$3001),MATCH(ROWS($M$2:$M767),'Per Invoice'!$N$2:$N$3001,0),"")</f>
        <v/>
      </c>
    </row>
    <row r="768">
      <c r="A768">
        <f>IF($M768="","",IF(INDEX('Per Invoice'!$A$2:$A$3001,$M768)="","",INDEX('Per Invoice'!$A$2:$A$3001,$M768)))</f>
        <v/>
      </c>
      <c r="B768">
        <f>IF($M768="","",IF(INDEX('Per Invoice'!$B$2:$B$3001,$M768)="","",INDEX('Per Invoice'!$B$2:$B$3001,$M768)))</f>
        <v/>
      </c>
      <c r="C768">
        <f>IF($M768="","",IF(INDEX('Per Invoice'!$C$2:$C$3001,$M768)="","",INDEX('Per Invoice'!$C$2:$C$3001,$M768)))</f>
        <v/>
      </c>
      <c r="D768">
        <f>IF($M768="","",IF(INDEX('Per Invoice'!$D$2:$D$3001,$M768)="","",INDEX('Per Invoice'!$D$2:$D$3001,$M768)))</f>
        <v/>
      </c>
      <c r="E768">
        <f>IF($M768="","",IF(INDEX('Per Invoice'!$E$2:$E$3001,$M768)="","",INDEX('Per Invoice'!$E$2:$E$3001,$M768)))</f>
        <v/>
      </c>
      <c r="F768">
        <f>IF($M768="","",IF(INDEX('Per Invoice'!$F$2:$F$3001,$M768)="","",INDEX('Per Invoice'!$F$2:$F$3001,$M768)))</f>
        <v/>
      </c>
      <c r="G768" s="5">
        <f>IF($M768="","",IF(INDEX('Per Invoice'!$G$2:$G$3001,$M768)="","",INDEX('Per Invoice'!$G$2:$G$3001,$M768)))</f>
        <v/>
      </c>
      <c r="H768" s="5">
        <f>IF($M768="","",IF(INDEX('Per Invoice'!$H$2:$H$3001,$M768)="","",INDEX('Per Invoice'!$H$2:$H$3001,$M768)))</f>
        <v/>
      </c>
      <c r="I768" s="5">
        <f>IF($M768="","",IF(INDEX('Per Invoice'!$I$2:$I$3001,$M768)="","",INDEX('Per Invoice'!$I$2:$I$3001,$M768)))</f>
        <v/>
      </c>
      <c r="J768" s="5">
        <f>IF($M768="","",IF(INDEX('Per Invoice'!$J$2:$J$3001,$M768)="","",INDEX('Per Invoice'!$J$2:$J$3001,$M768)))</f>
        <v/>
      </c>
      <c r="K768" s="5">
        <f>IF($M768="","",IF(INDEX('Per Invoice'!$K$2:$K$3001,$M768)="","",INDEX('Per Invoice'!$K$2:$K$3001,$M768)))</f>
        <v/>
      </c>
      <c r="L768">
        <f>IF($M768="","",IF(INDEX('Per Invoice'!$L$2:$L$3001,$M768)="","",INDEX('Per Invoice'!$L$2:$L$3001,$M768)))</f>
        <v/>
      </c>
      <c r="M768">
        <f>IF(ROWS($M$2:$M768)&lt;=COUNT('Per Invoice'!$N$2:$N$3001),MATCH(ROWS($M$2:$M768),'Per Invoice'!$N$2:$N$3001,0),"")</f>
        <v/>
      </c>
    </row>
    <row r="769">
      <c r="A769">
        <f>IF($M769="","",IF(INDEX('Per Invoice'!$A$2:$A$3001,$M769)="","",INDEX('Per Invoice'!$A$2:$A$3001,$M769)))</f>
        <v/>
      </c>
      <c r="B769">
        <f>IF($M769="","",IF(INDEX('Per Invoice'!$B$2:$B$3001,$M769)="","",INDEX('Per Invoice'!$B$2:$B$3001,$M769)))</f>
        <v/>
      </c>
      <c r="C769">
        <f>IF($M769="","",IF(INDEX('Per Invoice'!$C$2:$C$3001,$M769)="","",INDEX('Per Invoice'!$C$2:$C$3001,$M769)))</f>
        <v/>
      </c>
      <c r="D769">
        <f>IF($M769="","",IF(INDEX('Per Invoice'!$D$2:$D$3001,$M769)="","",INDEX('Per Invoice'!$D$2:$D$3001,$M769)))</f>
        <v/>
      </c>
      <c r="E769">
        <f>IF($M769="","",IF(INDEX('Per Invoice'!$E$2:$E$3001,$M769)="","",INDEX('Per Invoice'!$E$2:$E$3001,$M769)))</f>
        <v/>
      </c>
      <c r="F769">
        <f>IF($M769="","",IF(INDEX('Per Invoice'!$F$2:$F$3001,$M769)="","",INDEX('Per Invoice'!$F$2:$F$3001,$M769)))</f>
        <v/>
      </c>
      <c r="G769" s="5">
        <f>IF($M769="","",IF(INDEX('Per Invoice'!$G$2:$G$3001,$M769)="","",INDEX('Per Invoice'!$G$2:$G$3001,$M769)))</f>
        <v/>
      </c>
      <c r="H769" s="5">
        <f>IF($M769="","",IF(INDEX('Per Invoice'!$H$2:$H$3001,$M769)="","",INDEX('Per Invoice'!$H$2:$H$3001,$M769)))</f>
        <v/>
      </c>
      <c r="I769" s="5">
        <f>IF($M769="","",IF(INDEX('Per Invoice'!$I$2:$I$3001,$M769)="","",INDEX('Per Invoice'!$I$2:$I$3001,$M769)))</f>
        <v/>
      </c>
      <c r="J769" s="5">
        <f>IF($M769="","",IF(INDEX('Per Invoice'!$J$2:$J$3001,$M769)="","",INDEX('Per Invoice'!$J$2:$J$3001,$M769)))</f>
        <v/>
      </c>
      <c r="K769" s="5">
        <f>IF($M769="","",IF(INDEX('Per Invoice'!$K$2:$K$3001,$M769)="","",INDEX('Per Invoice'!$K$2:$K$3001,$M769)))</f>
        <v/>
      </c>
      <c r="L769">
        <f>IF($M769="","",IF(INDEX('Per Invoice'!$L$2:$L$3001,$M769)="","",INDEX('Per Invoice'!$L$2:$L$3001,$M769)))</f>
        <v/>
      </c>
      <c r="M769">
        <f>IF(ROWS($M$2:$M769)&lt;=COUNT('Per Invoice'!$N$2:$N$3001),MATCH(ROWS($M$2:$M769),'Per Invoice'!$N$2:$N$3001,0),"")</f>
        <v/>
      </c>
    </row>
    <row r="770">
      <c r="A770">
        <f>IF($M770="","",IF(INDEX('Per Invoice'!$A$2:$A$3001,$M770)="","",INDEX('Per Invoice'!$A$2:$A$3001,$M770)))</f>
        <v/>
      </c>
      <c r="B770">
        <f>IF($M770="","",IF(INDEX('Per Invoice'!$B$2:$B$3001,$M770)="","",INDEX('Per Invoice'!$B$2:$B$3001,$M770)))</f>
        <v/>
      </c>
      <c r="C770">
        <f>IF($M770="","",IF(INDEX('Per Invoice'!$C$2:$C$3001,$M770)="","",INDEX('Per Invoice'!$C$2:$C$3001,$M770)))</f>
        <v/>
      </c>
      <c r="D770">
        <f>IF($M770="","",IF(INDEX('Per Invoice'!$D$2:$D$3001,$M770)="","",INDEX('Per Invoice'!$D$2:$D$3001,$M770)))</f>
        <v/>
      </c>
      <c r="E770">
        <f>IF($M770="","",IF(INDEX('Per Invoice'!$E$2:$E$3001,$M770)="","",INDEX('Per Invoice'!$E$2:$E$3001,$M770)))</f>
        <v/>
      </c>
      <c r="F770">
        <f>IF($M770="","",IF(INDEX('Per Invoice'!$F$2:$F$3001,$M770)="","",INDEX('Per Invoice'!$F$2:$F$3001,$M770)))</f>
        <v/>
      </c>
      <c r="G770" s="5">
        <f>IF($M770="","",IF(INDEX('Per Invoice'!$G$2:$G$3001,$M770)="","",INDEX('Per Invoice'!$G$2:$G$3001,$M770)))</f>
        <v/>
      </c>
      <c r="H770" s="5">
        <f>IF($M770="","",IF(INDEX('Per Invoice'!$H$2:$H$3001,$M770)="","",INDEX('Per Invoice'!$H$2:$H$3001,$M770)))</f>
        <v/>
      </c>
      <c r="I770" s="5">
        <f>IF($M770="","",IF(INDEX('Per Invoice'!$I$2:$I$3001,$M770)="","",INDEX('Per Invoice'!$I$2:$I$3001,$M770)))</f>
        <v/>
      </c>
      <c r="J770" s="5">
        <f>IF($M770="","",IF(INDEX('Per Invoice'!$J$2:$J$3001,$M770)="","",INDEX('Per Invoice'!$J$2:$J$3001,$M770)))</f>
        <v/>
      </c>
      <c r="K770" s="5">
        <f>IF($M770="","",IF(INDEX('Per Invoice'!$K$2:$K$3001,$M770)="","",INDEX('Per Invoice'!$K$2:$K$3001,$M770)))</f>
        <v/>
      </c>
      <c r="L770">
        <f>IF($M770="","",IF(INDEX('Per Invoice'!$L$2:$L$3001,$M770)="","",INDEX('Per Invoice'!$L$2:$L$3001,$M770)))</f>
        <v/>
      </c>
      <c r="M770">
        <f>IF(ROWS($M$2:$M770)&lt;=COUNT('Per Invoice'!$N$2:$N$3001),MATCH(ROWS($M$2:$M770),'Per Invoice'!$N$2:$N$3001,0),"")</f>
        <v/>
      </c>
    </row>
    <row r="771">
      <c r="A771">
        <f>IF($M771="","",IF(INDEX('Per Invoice'!$A$2:$A$3001,$M771)="","",INDEX('Per Invoice'!$A$2:$A$3001,$M771)))</f>
        <v/>
      </c>
      <c r="B771">
        <f>IF($M771="","",IF(INDEX('Per Invoice'!$B$2:$B$3001,$M771)="","",INDEX('Per Invoice'!$B$2:$B$3001,$M771)))</f>
        <v/>
      </c>
      <c r="C771">
        <f>IF($M771="","",IF(INDEX('Per Invoice'!$C$2:$C$3001,$M771)="","",INDEX('Per Invoice'!$C$2:$C$3001,$M771)))</f>
        <v/>
      </c>
      <c r="D771">
        <f>IF($M771="","",IF(INDEX('Per Invoice'!$D$2:$D$3001,$M771)="","",INDEX('Per Invoice'!$D$2:$D$3001,$M771)))</f>
        <v/>
      </c>
      <c r="E771">
        <f>IF($M771="","",IF(INDEX('Per Invoice'!$E$2:$E$3001,$M771)="","",INDEX('Per Invoice'!$E$2:$E$3001,$M771)))</f>
        <v/>
      </c>
      <c r="F771">
        <f>IF($M771="","",IF(INDEX('Per Invoice'!$F$2:$F$3001,$M771)="","",INDEX('Per Invoice'!$F$2:$F$3001,$M771)))</f>
        <v/>
      </c>
      <c r="G771" s="5">
        <f>IF($M771="","",IF(INDEX('Per Invoice'!$G$2:$G$3001,$M771)="","",INDEX('Per Invoice'!$G$2:$G$3001,$M771)))</f>
        <v/>
      </c>
      <c r="H771" s="5">
        <f>IF($M771="","",IF(INDEX('Per Invoice'!$H$2:$H$3001,$M771)="","",INDEX('Per Invoice'!$H$2:$H$3001,$M771)))</f>
        <v/>
      </c>
      <c r="I771" s="5">
        <f>IF($M771="","",IF(INDEX('Per Invoice'!$I$2:$I$3001,$M771)="","",INDEX('Per Invoice'!$I$2:$I$3001,$M771)))</f>
        <v/>
      </c>
      <c r="J771" s="5">
        <f>IF($M771="","",IF(INDEX('Per Invoice'!$J$2:$J$3001,$M771)="","",INDEX('Per Invoice'!$J$2:$J$3001,$M771)))</f>
        <v/>
      </c>
      <c r="K771" s="5">
        <f>IF($M771="","",IF(INDEX('Per Invoice'!$K$2:$K$3001,$M771)="","",INDEX('Per Invoice'!$K$2:$K$3001,$M771)))</f>
        <v/>
      </c>
      <c r="L771">
        <f>IF($M771="","",IF(INDEX('Per Invoice'!$L$2:$L$3001,$M771)="","",INDEX('Per Invoice'!$L$2:$L$3001,$M771)))</f>
        <v/>
      </c>
      <c r="M771">
        <f>IF(ROWS($M$2:$M771)&lt;=COUNT('Per Invoice'!$N$2:$N$3001),MATCH(ROWS($M$2:$M771),'Per Invoice'!$N$2:$N$3001,0),"")</f>
        <v/>
      </c>
    </row>
    <row r="772">
      <c r="A772">
        <f>IF($M772="","",IF(INDEX('Per Invoice'!$A$2:$A$3001,$M772)="","",INDEX('Per Invoice'!$A$2:$A$3001,$M772)))</f>
        <v/>
      </c>
      <c r="B772">
        <f>IF($M772="","",IF(INDEX('Per Invoice'!$B$2:$B$3001,$M772)="","",INDEX('Per Invoice'!$B$2:$B$3001,$M772)))</f>
        <v/>
      </c>
      <c r="C772">
        <f>IF($M772="","",IF(INDEX('Per Invoice'!$C$2:$C$3001,$M772)="","",INDEX('Per Invoice'!$C$2:$C$3001,$M772)))</f>
        <v/>
      </c>
      <c r="D772">
        <f>IF($M772="","",IF(INDEX('Per Invoice'!$D$2:$D$3001,$M772)="","",INDEX('Per Invoice'!$D$2:$D$3001,$M772)))</f>
        <v/>
      </c>
      <c r="E772">
        <f>IF($M772="","",IF(INDEX('Per Invoice'!$E$2:$E$3001,$M772)="","",INDEX('Per Invoice'!$E$2:$E$3001,$M772)))</f>
        <v/>
      </c>
      <c r="F772">
        <f>IF($M772="","",IF(INDEX('Per Invoice'!$F$2:$F$3001,$M772)="","",INDEX('Per Invoice'!$F$2:$F$3001,$M772)))</f>
        <v/>
      </c>
      <c r="G772" s="5">
        <f>IF($M772="","",IF(INDEX('Per Invoice'!$G$2:$G$3001,$M772)="","",INDEX('Per Invoice'!$G$2:$G$3001,$M772)))</f>
        <v/>
      </c>
      <c r="H772" s="5">
        <f>IF($M772="","",IF(INDEX('Per Invoice'!$H$2:$H$3001,$M772)="","",INDEX('Per Invoice'!$H$2:$H$3001,$M772)))</f>
        <v/>
      </c>
      <c r="I772" s="5">
        <f>IF($M772="","",IF(INDEX('Per Invoice'!$I$2:$I$3001,$M772)="","",INDEX('Per Invoice'!$I$2:$I$3001,$M772)))</f>
        <v/>
      </c>
      <c r="J772" s="5">
        <f>IF($M772="","",IF(INDEX('Per Invoice'!$J$2:$J$3001,$M772)="","",INDEX('Per Invoice'!$J$2:$J$3001,$M772)))</f>
        <v/>
      </c>
      <c r="K772" s="5">
        <f>IF($M772="","",IF(INDEX('Per Invoice'!$K$2:$K$3001,$M772)="","",INDEX('Per Invoice'!$K$2:$K$3001,$M772)))</f>
        <v/>
      </c>
      <c r="L772">
        <f>IF($M772="","",IF(INDEX('Per Invoice'!$L$2:$L$3001,$M772)="","",INDEX('Per Invoice'!$L$2:$L$3001,$M772)))</f>
        <v/>
      </c>
      <c r="M772">
        <f>IF(ROWS($M$2:$M772)&lt;=COUNT('Per Invoice'!$N$2:$N$3001),MATCH(ROWS($M$2:$M772),'Per Invoice'!$N$2:$N$3001,0),"")</f>
        <v/>
      </c>
    </row>
    <row r="773">
      <c r="A773">
        <f>IF($M773="","",IF(INDEX('Per Invoice'!$A$2:$A$3001,$M773)="","",INDEX('Per Invoice'!$A$2:$A$3001,$M773)))</f>
        <v/>
      </c>
      <c r="B773">
        <f>IF($M773="","",IF(INDEX('Per Invoice'!$B$2:$B$3001,$M773)="","",INDEX('Per Invoice'!$B$2:$B$3001,$M773)))</f>
        <v/>
      </c>
      <c r="C773">
        <f>IF($M773="","",IF(INDEX('Per Invoice'!$C$2:$C$3001,$M773)="","",INDEX('Per Invoice'!$C$2:$C$3001,$M773)))</f>
        <v/>
      </c>
      <c r="D773">
        <f>IF($M773="","",IF(INDEX('Per Invoice'!$D$2:$D$3001,$M773)="","",INDEX('Per Invoice'!$D$2:$D$3001,$M773)))</f>
        <v/>
      </c>
      <c r="E773">
        <f>IF($M773="","",IF(INDEX('Per Invoice'!$E$2:$E$3001,$M773)="","",INDEX('Per Invoice'!$E$2:$E$3001,$M773)))</f>
        <v/>
      </c>
      <c r="F773">
        <f>IF($M773="","",IF(INDEX('Per Invoice'!$F$2:$F$3001,$M773)="","",INDEX('Per Invoice'!$F$2:$F$3001,$M773)))</f>
        <v/>
      </c>
      <c r="G773" s="5">
        <f>IF($M773="","",IF(INDEX('Per Invoice'!$G$2:$G$3001,$M773)="","",INDEX('Per Invoice'!$G$2:$G$3001,$M773)))</f>
        <v/>
      </c>
      <c r="H773" s="5">
        <f>IF($M773="","",IF(INDEX('Per Invoice'!$H$2:$H$3001,$M773)="","",INDEX('Per Invoice'!$H$2:$H$3001,$M773)))</f>
        <v/>
      </c>
      <c r="I773" s="5">
        <f>IF($M773="","",IF(INDEX('Per Invoice'!$I$2:$I$3001,$M773)="","",INDEX('Per Invoice'!$I$2:$I$3001,$M773)))</f>
        <v/>
      </c>
      <c r="J773" s="5">
        <f>IF($M773="","",IF(INDEX('Per Invoice'!$J$2:$J$3001,$M773)="","",INDEX('Per Invoice'!$J$2:$J$3001,$M773)))</f>
        <v/>
      </c>
      <c r="K773" s="5">
        <f>IF($M773="","",IF(INDEX('Per Invoice'!$K$2:$K$3001,$M773)="","",INDEX('Per Invoice'!$K$2:$K$3001,$M773)))</f>
        <v/>
      </c>
      <c r="L773">
        <f>IF($M773="","",IF(INDEX('Per Invoice'!$L$2:$L$3001,$M773)="","",INDEX('Per Invoice'!$L$2:$L$3001,$M773)))</f>
        <v/>
      </c>
      <c r="M773">
        <f>IF(ROWS($M$2:$M773)&lt;=COUNT('Per Invoice'!$N$2:$N$3001),MATCH(ROWS($M$2:$M773),'Per Invoice'!$N$2:$N$3001,0),"")</f>
        <v/>
      </c>
    </row>
    <row r="774">
      <c r="A774">
        <f>IF($M774="","",IF(INDEX('Per Invoice'!$A$2:$A$3001,$M774)="","",INDEX('Per Invoice'!$A$2:$A$3001,$M774)))</f>
        <v/>
      </c>
      <c r="B774">
        <f>IF($M774="","",IF(INDEX('Per Invoice'!$B$2:$B$3001,$M774)="","",INDEX('Per Invoice'!$B$2:$B$3001,$M774)))</f>
        <v/>
      </c>
      <c r="C774">
        <f>IF($M774="","",IF(INDEX('Per Invoice'!$C$2:$C$3001,$M774)="","",INDEX('Per Invoice'!$C$2:$C$3001,$M774)))</f>
        <v/>
      </c>
      <c r="D774">
        <f>IF($M774="","",IF(INDEX('Per Invoice'!$D$2:$D$3001,$M774)="","",INDEX('Per Invoice'!$D$2:$D$3001,$M774)))</f>
        <v/>
      </c>
      <c r="E774">
        <f>IF($M774="","",IF(INDEX('Per Invoice'!$E$2:$E$3001,$M774)="","",INDEX('Per Invoice'!$E$2:$E$3001,$M774)))</f>
        <v/>
      </c>
      <c r="F774">
        <f>IF($M774="","",IF(INDEX('Per Invoice'!$F$2:$F$3001,$M774)="","",INDEX('Per Invoice'!$F$2:$F$3001,$M774)))</f>
        <v/>
      </c>
      <c r="G774" s="5">
        <f>IF($M774="","",IF(INDEX('Per Invoice'!$G$2:$G$3001,$M774)="","",INDEX('Per Invoice'!$G$2:$G$3001,$M774)))</f>
        <v/>
      </c>
      <c r="H774" s="5">
        <f>IF($M774="","",IF(INDEX('Per Invoice'!$H$2:$H$3001,$M774)="","",INDEX('Per Invoice'!$H$2:$H$3001,$M774)))</f>
        <v/>
      </c>
      <c r="I774" s="5">
        <f>IF($M774="","",IF(INDEX('Per Invoice'!$I$2:$I$3001,$M774)="","",INDEX('Per Invoice'!$I$2:$I$3001,$M774)))</f>
        <v/>
      </c>
      <c r="J774" s="5">
        <f>IF($M774="","",IF(INDEX('Per Invoice'!$J$2:$J$3001,$M774)="","",INDEX('Per Invoice'!$J$2:$J$3001,$M774)))</f>
        <v/>
      </c>
      <c r="K774" s="5">
        <f>IF($M774="","",IF(INDEX('Per Invoice'!$K$2:$K$3001,$M774)="","",INDEX('Per Invoice'!$K$2:$K$3001,$M774)))</f>
        <v/>
      </c>
      <c r="L774">
        <f>IF($M774="","",IF(INDEX('Per Invoice'!$L$2:$L$3001,$M774)="","",INDEX('Per Invoice'!$L$2:$L$3001,$M774)))</f>
        <v/>
      </c>
      <c r="M774">
        <f>IF(ROWS($M$2:$M774)&lt;=COUNT('Per Invoice'!$N$2:$N$3001),MATCH(ROWS($M$2:$M774),'Per Invoice'!$N$2:$N$3001,0),"")</f>
        <v/>
      </c>
    </row>
    <row r="775">
      <c r="A775">
        <f>IF($M775="","",IF(INDEX('Per Invoice'!$A$2:$A$3001,$M775)="","",INDEX('Per Invoice'!$A$2:$A$3001,$M775)))</f>
        <v/>
      </c>
      <c r="B775">
        <f>IF($M775="","",IF(INDEX('Per Invoice'!$B$2:$B$3001,$M775)="","",INDEX('Per Invoice'!$B$2:$B$3001,$M775)))</f>
        <v/>
      </c>
      <c r="C775">
        <f>IF($M775="","",IF(INDEX('Per Invoice'!$C$2:$C$3001,$M775)="","",INDEX('Per Invoice'!$C$2:$C$3001,$M775)))</f>
        <v/>
      </c>
      <c r="D775">
        <f>IF($M775="","",IF(INDEX('Per Invoice'!$D$2:$D$3001,$M775)="","",INDEX('Per Invoice'!$D$2:$D$3001,$M775)))</f>
        <v/>
      </c>
      <c r="E775">
        <f>IF($M775="","",IF(INDEX('Per Invoice'!$E$2:$E$3001,$M775)="","",INDEX('Per Invoice'!$E$2:$E$3001,$M775)))</f>
        <v/>
      </c>
      <c r="F775">
        <f>IF($M775="","",IF(INDEX('Per Invoice'!$F$2:$F$3001,$M775)="","",INDEX('Per Invoice'!$F$2:$F$3001,$M775)))</f>
        <v/>
      </c>
      <c r="G775" s="5">
        <f>IF($M775="","",IF(INDEX('Per Invoice'!$G$2:$G$3001,$M775)="","",INDEX('Per Invoice'!$G$2:$G$3001,$M775)))</f>
        <v/>
      </c>
      <c r="H775" s="5">
        <f>IF($M775="","",IF(INDEX('Per Invoice'!$H$2:$H$3001,$M775)="","",INDEX('Per Invoice'!$H$2:$H$3001,$M775)))</f>
        <v/>
      </c>
      <c r="I775" s="5">
        <f>IF($M775="","",IF(INDEX('Per Invoice'!$I$2:$I$3001,$M775)="","",INDEX('Per Invoice'!$I$2:$I$3001,$M775)))</f>
        <v/>
      </c>
      <c r="J775" s="5">
        <f>IF($M775="","",IF(INDEX('Per Invoice'!$J$2:$J$3001,$M775)="","",INDEX('Per Invoice'!$J$2:$J$3001,$M775)))</f>
        <v/>
      </c>
      <c r="K775" s="5">
        <f>IF($M775="","",IF(INDEX('Per Invoice'!$K$2:$K$3001,$M775)="","",INDEX('Per Invoice'!$K$2:$K$3001,$M775)))</f>
        <v/>
      </c>
      <c r="L775">
        <f>IF($M775="","",IF(INDEX('Per Invoice'!$L$2:$L$3001,$M775)="","",INDEX('Per Invoice'!$L$2:$L$3001,$M775)))</f>
        <v/>
      </c>
      <c r="M775">
        <f>IF(ROWS($M$2:$M775)&lt;=COUNT('Per Invoice'!$N$2:$N$3001),MATCH(ROWS($M$2:$M775),'Per Invoice'!$N$2:$N$3001,0),"")</f>
        <v/>
      </c>
    </row>
    <row r="776">
      <c r="A776">
        <f>IF($M776="","",IF(INDEX('Per Invoice'!$A$2:$A$3001,$M776)="","",INDEX('Per Invoice'!$A$2:$A$3001,$M776)))</f>
        <v/>
      </c>
      <c r="B776">
        <f>IF($M776="","",IF(INDEX('Per Invoice'!$B$2:$B$3001,$M776)="","",INDEX('Per Invoice'!$B$2:$B$3001,$M776)))</f>
        <v/>
      </c>
      <c r="C776">
        <f>IF($M776="","",IF(INDEX('Per Invoice'!$C$2:$C$3001,$M776)="","",INDEX('Per Invoice'!$C$2:$C$3001,$M776)))</f>
        <v/>
      </c>
      <c r="D776">
        <f>IF($M776="","",IF(INDEX('Per Invoice'!$D$2:$D$3001,$M776)="","",INDEX('Per Invoice'!$D$2:$D$3001,$M776)))</f>
        <v/>
      </c>
      <c r="E776">
        <f>IF($M776="","",IF(INDEX('Per Invoice'!$E$2:$E$3001,$M776)="","",INDEX('Per Invoice'!$E$2:$E$3001,$M776)))</f>
        <v/>
      </c>
      <c r="F776">
        <f>IF($M776="","",IF(INDEX('Per Invoice'!$F$2:$F$3001,$M776)="","",INDEX('Per Invoice'!$F$2:$F$3001,$M776)))</f>
        <v/>
      </c>
      <c r="G776" s="5">
        <f>IF($M776="","",IF(INDEX('Per Invoice'!$G$2:$G$3001,$M776)="","",INDEX('Per Invoice'!$G$2:$G$3001,$M776)))</f>
        <v/>
      </c>
      <c r="H776" s="5">
        <f>IF($M776="","",IF(INDEX('Per Invoice'!$H$2:$H$3001,$M776)="","",INDEX('Per Invoice'!$H$2:$H$3001,$M776)))</f>
        <v/>
      </c>
      <c r="I776" s="5">
        <f>IF($M776="","",IF(INDEX('Per Invoice'!$I$2:$I$3001,$M776)="","",INDEX('Per Invoice'!$I$2:$I$3001,$M776)))</f>
        <v/>
      </c>
      <c r="J776" s="5">
        <f>IF($M776="","",IF(INDEX('Per Invoice'!$J$2:$J$3001,$M776)="","",INDEX('Per Invoice'!$J$2:$J$3001,$M776)))</f>
        <v/>
      </c>
      <c r="K776" s="5">
        <f>IF($M776="","",IF(INDEX('Per Invoice'!$K$2:$K$3001,$M776)="","",INDEX('Per Invoice'!$K$2:$K$3001,$M776)))</f>
        <v/>
      </c>
      <c r="L776">
        <f>IF($M776="","",IF(INDEX('Per Invoice'!$L$2:$L$3001,$M776)="","",INDEX('Per Invoice'!$L$2:$L$3001,$M776)))</f>
        <v/>
      </c>
      <c r="M776">
        <f>IF(ROWS($M$2:$M776)&lt;=COUNT('Per Invoice'!$N$2:$N$3001),MATCH(ROWS($M$2:$M776),'Per Invoice'!$N$2:$N$3001,0),"")</f>
        <v/>
      </c>
    </row>
    <row r="777">
      <c r="A777">
        <f>IF($M777="","",IF(INDEX('Per Invoice'!$A$2:$A$3001,$M777)="","",INDEX('Per Invoice'!$A$2:$A$3001,$M777)))</f>
        <v/>
      </c>
      <c r="B777">
        <f>IF($M777="","",IF(INDEX('Per Invoice'!$B$2:$B$3001,$M777)="","",INDEX('Per Invoice'!$B$2:$B$3001,$M777)))</f>
        <v/>
      </c>
      <c r="C777">
        <f>IF($M777="","",IF(INDEX('Per Invoice'!$C$2:$C$3001,$M777)="","",INDEX('Per Invoice'!$C$2:$C$3001,$M777)))</f>
        <v/>
      </c>
      <c r="D777">
        <f>IF($M777="","",IF(INDEX('Per Invoice'!$D$2:$D$3001,$M777)="","",INDEX('Per Invoice'!$D$2:$D$3001,$M777)))</f>
        <v/>
      </c>
      <c r="E777">
        <f>IF($M777="","",IF(INDEX('Per Invoice'!$E$2:$E$3001,$M777)="","",INDEX('Per Invoice'!$E$2:$E$3001,$M777)))</f>
        <v/>
      </c>
      <c r="F777">
        <f>IF($M777="","",IF(INDEX('Per Invoice'!$F$2:$F$3001,$M777)="","",INDEX('Per Invoice'!$F$2:$F$3001,$M777)))</f>
        <v/>
      </c>
      <c r="G777" s="5">
        <f>IF($M777="","",IF(INDEX('Per Invoice'!$G$2:$G$3001,$M777)="","",INDEX('Per Invoice'!$G$2:$G$3001,$M777)))</f>
        <v/>
      </c>
      <c r="H777" s="5">
        <f>IF($M777="","",IF(INDEX('Per Invoice'!$H$2:$H$3001,$M777)="","",INDEX('Per Invoice'!$H$2:$H$3001,$M777)))</f>
        <v/>
      </c>
      <c r="I777" s="5">
        <f>IF($M777="","",IF(INDEX('Per Invoice'!$I$2:$I$3001,$M777)="","",INDEX('Per Invoice'!$I$2:$I$3001,$M777)))</f>
        <v/>
      </c>
      <c r="J777" s="5">
        <f>IF($M777="","",IF(INDEX('Per Invoice'!$J$2:$J$3001,$M777)="","",INDEX('Per Invoice'!$J$2:$J$3001,$M777)))</f>
        <v/>
      </c>
      <c r="K777" s="5">
        <f>IF($M777="","",IF(INDEX('Per Invoice'!$K$2:$K$3001,$M777)="","",INDEX('Per Invoice'!$K$2:$K$3001,$M777)))</f>
        <v/>
      </c>
      <c r="L777">
        <f>IF($M777="","",IF(INDEX('Per Invoice'!$L$2:$L$3001,$M777)="","",INDEX('Per Invoice'!$L$2:$L$3001,$M777)))</f>
        <v/>
      </c>
      <c r="M777">
        <f>IF(ROWS($M$2:$M777)&lt;=COUNT('Per Invoice'!$N$2:$N$3001),MATCH(ROWS($M$2:$M777),'Per Invoice'!$N$2:$N$3001,0),"")</f>
        <v/>
      </c>
    </row>
    <row r="778">
      <c r="A778">
        <f>IF($M778="","",IF(INDEX('Per Invoice'!$A$2:$A$3001,$M778)="","",INDEX('Per Invoice'!$A$2:$A$3001,$M778)))</f>
        <v/>
      </c>
      <c r="B778">
        <f>IF($M778="","",IF(INDEX('Per Invoice'!$B$2:$B$3001,$M778)="","",INDEX('Per Invoice'!$B$2:$B$3001,$M778)))</f>
        <v/>
      </c>
      <c r="C778">
        <f>IF($M778="","",IF(INDEX('Per Invoice'!$C$2:$C$3001,$M778)="","",INDEX('Per Invoice'!$C$2:$C$3001,$M778)))</f>
        <v/>
      </c>
      <c r="D778">
        <f>IF($M778="","",IF(INDEX('Per Invoice'!$D$2:$D$3001,$M778)="","",INDEX('Per Invoice'!$D$2:$D$3001,$M778)))</f>
        <v/>
      </c>
      <c r="E778">
        <f>IF($M778="","",IF(INDEX('Per Invoice'!$E$2:$E$3001,$M778)="","",INDEX('Per Invoice'!$E$2:$E$3001,$M778)))</f>
        <v/>
      </c>
      <c r="F778">
        <f>IF($M778="","",IF(INDEX('Per Invoice'!$F$2:$F$3001,$M778)="","",INDEX('Per Invoice'!$F$2:$F$3001,$M778)))</f>
        <v/>
      </c>
      <c r="G778" s="5">
        <f>IF($M778="","",IF(INDEX('Per Invoice'!$G$2:$G$3001,$M778)="","",INDEX('Per Invoice'!$G$2:$G$3001,$M778)))</f>
        <v/>
      </c>
      <c r="H778" s="5">
        <f>IF($M778="","",IF(INDEX('Per Invoice'!$H$2:$H$3001,$M778)="","",INDEX('Per Invoice'!$H$2:$H$3001,$M778)))</f>
        <v/>
      </c>
      <c r="I778" s="5">
        <f>IF($M778="","",IF(INDEX('Per Invoice'!$I$2:$I$3001,$M778)="","",INDEX('Per Invoice'!$I$2:$I$3001,$M778)))</f>
        <v/>
      </c>
      <c r="J778" s="5">
        <f>IF($M778="","",IF(INDEX('Per Invoice'!$J$2:$J$3001,$M778)="","",INDEX('Per Invoice'!$J$2:$J$3001,$M778)))</f>
        <v/>
      </c>
      <c r="K778" s="5">
        <f>IF($M778="","",IF(INDEX('Per Invoice'!$K$2:$K$3001,$M778)="","",INDEX('Per Invoice'!$K$2:$K$3001,$M778)))</f>
        <v/>
      </c>
      <c r="L778">
        <f>IF($M778="","",IF(INDEX('Per Invoice'!$L$2:$L$3001,$M778)="","",INDEX('Per Invoice'!$L$2:$L$3001,$M778)))</f>
        <v/>
      </c>
      <c r="M778">
        <f>IF(ROWS($M$2:$M778)&lt;=COUNT('Per Invoice'!$N$2:$N$3001),MATCH(ROWS($M$2:$M778),'Per Invoice'!$N$2:$N$3001,0),"")</f>
        <v/>
      </c>
    </row>
    <row r="779">
      <c r="A779">
        <f>IF($M779="","",IF(INDEX('Per Invoice'!$A$2:$A$3001,$M779)="","",INDEX('Per Invoice'!$A$2:$A$3001,$M779)))</f>
        <v/>
      </c>
      <c r="B779">
        <f>IF($M779="","",IF(INDEX('Per Invoice'!$B$2:$B$3001,$M779)="","",INDEX('Per Invoice'!$B$2:$B$3001,$M779)))</f>
        <v/>
      </c>
      <c r="C779">
        <f>IF($M779="","",IF(INDEX('Per Invoice'!$C$2:$C$3001,$M779)="","",INDEX('Per Invoice'!$C$2:$C$3001,$M779)))</f>
        <v/>
      </c>
      <c r="D779">
        <f>IF($M779="","",IF(INDEX('Per Invoice'!$D$2:$D$3001,$M779)="","",INDEX('Per Invoice'!$D$2:$D$3001,$M779)))</f>
        <v/>
      </c>
      <c r="E779">
        <f>IF($M779="","",IF(INDEX('Per Invoice'!$E$2:$E$3001,$M779)="","",INDEX('Per Invoice'!$E$2:$E$3001,$M779)))</f>
        <v/>
      </c>
      <c r="F779">
        <f>IF($M779="","",IF(INDEX('Per Invoice'!$F$2:$F$3001,$M779)="","",INDEX('Per Invoice'!$F$2:$F$3001,$M779)))</f>
        <v/>
      </c>
      <c r="G779" s="5">
        <f>IF($M779="","",IF(INDEX('Per Invoice'!$G$2:$G$3001,$M779)="","",INDEX('Per Invoice'!$G$2:$G$3001,$M779)))</f>
        <v/>
      </c>
      <c r="H779" s="5">
        <f>IF($M779="","",IF(INDEX('Per Invoice'!$H$2:$H$3001,$M779)="","",INDEX('Per Invoice'!$H$2:$H$3001,$M779)))</f>
        <v/>
      </c>
      <c r="I779" s="5">
        <f>IF($M779="","",IF(INDEX('Per Invoice'!$I$2:$I$3001,$M779)="","",INDEX('Per Invoice'!$I$2:$I$3001,$M779)))</f>
        <v/>
      </c>
      <c r="J779" s="5">
        <f>IF($M779="","",IF(INDEX('Per Invoice'!$J$2:$J$3001,$M779)="","",INDEX('Per Invoice'!$J$2:$J$3001,$M779)))</f>
        <v/>
      </c>
      <c r="K779" s="5">
        <f>IF($M779="","",IF(INDEX('Per Invoice'!$K$2:$K$3001,$M779)="","",INDEX('Per Invoice'!$K$2:$K$3001,$M779)))</f>
        <v/>
      </c>
      <c r="L779">
        <f>IF($M779="","",IF(INDEX('Per Invoice'!$L$2:$L$3001,$M779)="","",INDEX('Per Invoice'!$L$2:$L$3001,$M779)))</f>
        <v/>
      </c>
      <c r="M779">
        <f>IF(ROWS($M$2:$M779)&lt;=COUNT('Per Invoice'!$N$2:$N$3001),MATCH(ROWS($M$2:$M779),'Per Invoice'!$N$2:$N$3001,0),"")</f>
        <v/>
      </c>
    </row>
    <row r="780">
      <c r="A780">
        <f>IF($M780="","",IF(INDEX('Per Invoice'!$A$2:$A$3001,$M780)="","",INDEX('Per Invoice'!$A$2:$A$3001,$M780)))</f>
        <v/>
      </c>
      <c r="B780">
        <f>IF($M780="","",IF(INDEX('Per Invoice'!$B$2:$B$3001,$M780)="","",INDEX('Per Invoice'!$B$2:$B$3001,$M780)))</f>
        <v/>
      </c>
      <c r="C780">
        <f>IF($M780="","",IF(INDEX('Per Invoice'!$C$2:$C$3001,$M780)="","",INDEX('Per Invoice'!$C$2:$C$3001,$M780)))</f>
        <v/>
      </c>
      <c r="D780">
        <f>IF($M780="","",IF(INDEX('Per Invoice'!$D$2:$D$3001,$M780)="","",INDEX('Per Invoice'!$D$2:$D$3001,$M780)))</f>
        <v/>
      </c>
      <c r="E780">
        <f>IF($M780="","",IF(INDEX('Per Invoice'!$E$2:$E$3001,$M780)="","",INDEX('Per Invoice'!$E$2:$E$3001,$M780)))</f>
        <v/>
      </c>
      <c r="F780">
        <f>IF($M780="","",IF(INDEX('Per Invoice'!$F$2:$F$3001,$M780)="","",INDEX('Per Invoice'!$F$2:$F$3001,$M780)))</f>
        <v/>
      </c>
      <c r="G780" s="5">
        <f>IF($M780="","",IF(INDEX('Per Invoice'!$G$2:$G$3001,$M780)="","",INDEX('Per Invoice'!$G$2:$G$3001,$M780)))</f>
        <v/>
      </c>
      <c r="H780" s="5">
        <f>IF($M780="","",IF(INDEX('Per Invoice'!$H$2:$H$3001,$M780)="","",INDEX('Per Invoice'!$H$2:$H$3001,$M780)))</f>
        <v/>
      </c>
      <c r="I780" s="5">
        <f>IF($M780="","",IF(INDEX('Per Invoice'!$I$2:$I$3001,$M780)="","",INDEX('Per Invoice'!$I$2:$I$3001,$M780)))</f>
        <v/>
      </c>
      <c r="J780" s="5">
        <f>IF($M780="","",IF(INDEX('Per Invoice'!$J$2:$J$3001,$M780)="","",INDEX('Per Invoice'!$J$2:$J$3001,$M780)))</f>
        <v/>
      </c>
      <c r="K780" s="5">
        <f>IF($M780="","",IF(INDEX('Per Invoice'!$K$2:$K$3001,$M780)="","",INDEX('Per Invoice'!$K$2:$K$3001,$M780)))</f>
        <v/>
      </c>
      <c r="L780">
        <f>IF($M780="","",IF(INDEX('Per Invoice'!$L$2:$L$3001,$M780)="","",INDEX('Per Invoice'!$L$2:$L$3001,$M780)))</f>
        <v/>
      </c>
      <c r="M780">
        <f>IF(ROWS($M$2:$M780)&lt;=COUNT('Per Invoice'!$N$2:$N$3001),MATCH(ROWS($M$2:$M780),'Per Invoice'!$N$2:$N$3001,0),"")</f>
        <v/>
      </c>
    </row>
    <row r="781">
      <c r="A781">
        <f>IF($M781="","",IF(INDEX('Per Invoice'!$A$2:$A$3001,$M781)="","",INDEX('Per Invoice'!$A$2:$A$3001,$M781)))</f>
        <v/>
      </c>
      <c r="B781">
        <f>IF($M781="","",IF(INDEX('Per Invoice'!$B$2:$B$3001,$M781)="","",INDEX('Per Invoice'!$B$2:$B$3001,$M781)))</f>
        <v/>
      </c>
      <c r="C781">
        <f>IF($M781="","",IF(INDEX('Per Invoice'!$C$2:$C$3001,$M781)="","",INDEX('Per Invoice'!$C$2:$C$3001,$M781)))</f>
        <v/>
      </c>
      <c r="D781">
        <f>IF($M781="","",IF(INDEX('Per Invoice'!$D$2:$D$3001,$M781)="","",INDEX('Per Invoice'!$D$2:$D$3001,$M781)))</f>
        <v/>
      </c>
      <c r="E781">
        <f>IF($M781="","",IF(INDEX('Per Invoice'!$E$2:$E$3001,$M781)="","",INDEX('Per Invoice'!$E$2:$E$3001,$M781)))</f>
        <v/>
      </c>
      <c r="F781">
        <f>IF($M781="","",IF(INDEX('Per Invoice'!$F$2:$F$3001,$M781)="","",INDEX('Per Invoice'!$F$2:$F$3001,$M781)))</f>
        <v/>
      </c>
      <c r="G781" s="5">
        <f>IF($M781="","",IF(INDEX('Per Invoice'!$G$2:$G$3001,$M781)="","",INDEX('Per Invoice'!$G$2:$G$3001,$M781)))</f>
        <v/>
      </c>
      <c r="H781" s="5">
        <f>IF($M781="","",IF(INDEX('Per Invoice'!$H$2:$H$3001,$M781)="","",INDEX('Per Invoice'!$H$2:$H$3001,$M781)))</f>
        <v/>
      </c>
      <c r="I781" s="5">
        <f>IF($M781="","",IF(INDEX('Per Invoice'!$I$2:$I$3001,$M781)="","",INDEX('Per Invoice'!$I$2:$I$3001,$M781)))</f>
        <v/>
      </c>
      <c r="J781" s="5">
        <f>IF($M781="","",IF(INDEX('Per Invoice'!$J$2:$J$3001,$M781)="","",INDEX('Per Invoice'!$J$2:$J$3001,$M781)))</f>
        <v/>
      </c>
      <c r="K781" s="5">
        <f>IF($M781="","",IF(INDEX('Per Invoice'!$K$2:$K$3001,$M781)="","",INDEX('Per Invoice'!$K$2:$K$3001,$M781)))</f>
        <v/>
      </c>
      <c r="L781">
        <f>IF($M781="","",IF(INDEX('Per Invoice'!$L$2:$L$3001,$M781)="","",INDEX('Per Invoice'!$L$2:$L$3001,$M781)))</f>
        <v/>
      </c>
      <c r="M781">
        <f>IF(ROWS($M$2:$M781)&lt;=COUNT('Per Invoice'!$N$2:$N$3001),MATCH(ROWS($M$2:$M781),'Per Invoice'!$N$2:$N$3001,0),"")</f>
        <v/>
      </c>
    </row>
    <row r="782">
      <c r="A782">
        <f>IF($M782="","",IF(INDEX('Per Invoice'!$A$2:$A$3001,$M782)="","",INDEX('Per Invoice'!$A$2:$A$3001,$M782)))</f>
        <v/>
      </c>
      <c r="B782">
        <f>IF($M782="","",IF(INDEX('Per Invoice'!$B$2:$B$3001,$M782)="","",INDEX('Per Invoice'!$B$2:$B$3001,$M782)))</f>
        <v/>
      </c>
      <c r="C782">
        <f>IF($M782="","",IF(INDEX('Per Invoice'!$C$2:$C$3001,$M782)="","",INDEX('Per Invoice'!$C$2:$C$3001,$M782)))</f>
        <v/>
      </c>
      <c r="D782">
        <f>IF($M782="","",IF(INDEX('Per Invoice'!$D$2:$D$3001,$M782)="","",INDEX('Per Invoice'!$D$2:$D$3001,$M782)))</f>
        <v/>
      </c>
      <c r="E782">
        <f>IF($M782="","",IF(INDEX('Per Invoice'!$E$2:$E$3001,$M782)="","",INDEX('Per Invoice'!$E$2:$E$3001,$M782)))</f>
        <v/>
      </c>
      <c r="F782">
        <f>IF($M782="","",IF(INDEX('Per Invoice'!$F$2:$F$3001,$M782)="","",INDEX('Per Invoice'!$F$2:$F$3001,$M782)))</f>
        <v/>
      </c>
      <c r="G782" s="5">
        <f>IF($M782="","",IF(INDEX('Per Invoice'!$G$2:$G$3001,$M782)="","",INDEX('Per Invoice'!$G$2:$G$3001,$M782)))</f>
        <v/>
      </c>
      <c r="H782" s="5">
        <f>IF($M782="","",IF(INDEX('Per Invoice'!$H$2:$H$3001,$M782)="","",INDEX('Per Invoice'!$H$2:$H$3001,$M782)))</f>
        <v/>
      </c>
      <c r="I782" s="5">
        <f>IF($M782="","",IF(INDEX('Per Invoice'!$I$2:$I$3001,$M782)="","",INDEX('Per Invoice'!$I$2:$I$3001,$M782)))</f>
        <v/>
      </c>
      <c r="J782" s="5">
        <f>IF($M782="","",IF(INDEX('Per Invoice'!$J$2:$J$3001,$M782)="","",INDEX('Per Invoice'!$J$2:$J$3001,$M782)))</f>
        <v/>
      </c>
      <c r="K782" s="5">
        <f>IF($M782="","",IF(INDEX('Per Invoice'!$K$2:$K$3001,$M782)="","",INDEX('Per Invoice'!$K$2:$K$3001,$M782)))</f>
        <v/>
      </c>
      <c r="L782">
        <f>IF($M782="","",IF(INDEX('Per Invoice'!$L$2:$L$3001,$M782)="","",INDEX('Per Invoice'!$L$2:$L$3001,$M782)))</f>
        <v/>
      </c>
      <c r="M782">
        <f>IF(ROWS($M$2:$M782)&lt;=COUNT('Per Invoice'!$N$2:$N$3001),MATCH(ROWS($M$2:$M782),'Per Invoice'!$N$2:$N$3001,0),"")</f>
        <v/>
      </c>
    </row>
    <row r="783">
      <c r="A783">
        <f>IF($M783="","",IF(INDEX('Per Invoice'!$A$2:$A$3001,$M783)="","",INDEX('Per Invoice'!$A$2:$A$3001,$M783)))</f>
        <v/>
      </c>
      <c r="B783">
        <f>IF($M783="","",IF(INDEX('Per Invoice'!$B$2:$B$3001,$M783)="","",INDEX('Per Invoice'!$B$2:$B$3001,$M783)))</f>
        <v/>
      </c>
      <c r="C783">
        <f>IF($M783="","",IF(INDEX('Per Invoice'!$C$2:$C$3001,$M783)="","",INDEX('Per Invoice'!$C$2:$C$3001,$M783)))</f>
        <v/>
      </c>
      <c r="D783">
        <f>IF($M783="","",IF(INDEX('Per Invoice'!$D$2:$D$3001,$M783)="","",INDEX('Per Invoice'!$D$2:$D$3001,$M783)))</f>
        <v/>
      </c>
      <c r="E783">
        <f>IF($M783="","",IF(INDEX('Per Invoice'!$E$2:$E$3001,$M783)="","",INDEX('Per Invoice'!$E$2:$E$3001,$M783)))</f>
        <v/>
      </c>
      <c r="F783">
        <f>IF($M783="","",IF(INDEX('Per Invoice'!$F$2:$F$3001,$M783)="","",INDEX('Per Invoice'!$F$2:$F$3001,$M783)))</f>
        <v/>
      </c>
      <c r="G783" s="5">
        <f>IF($M783="","",IF(INDEX('Per Invoice'!$G$2:$G$3001,$M783)="","",INDEX('Per Invoice'!$G$2:$G$3001,$M783)))</f>
        <v/>
      </c>
      <c r="H783" s="5">
        <f>IF($M783="","",IF(INDEX('Per Invoice'!$H$2:$H$3001,$M783)="","",INDEX('Per Invoice'!$H$2:$H$3001,$M783)))</f>
        <v/>
      </c>
      <c r="I783" s="5">
        <f>IF($M783="","",IF(INDEX('Per Invoice'!$I$2:$I$3001,$M783)="","",INDEX('Per Invoice'!$I$2:$I$3001,$M783)))</f>
        <v/>
      </c>
      <c r="J783" s="5">
        <f>IF($M783="","",IF(INDEX('Per Invoice'!$J$2:$J$3001,$M783)="","",INDEX('Per Invoice'!$J$2:$J$3001,$M783)))</f>
        <v/>
      </c>
      <c r="K783" s="5">
        <f>IF($M783="","",IF(INDEX('Per Invoice'!$K$2:$K$3001,$M783)="","",INDEX('Per Invoice'!$K$2:$K$3001,$M783)))</f>
        <v/>
      </c>
      <c r="L783">
        <f>IF($M783="","",IF(INDEX('Per Invoice'!$L$2:$L$3001,$M783)="","",INDEX('Per Invoice'!$L$2:$L$3001,$M783)))</f>
        <v/>
      </c>
      <c r="M783">
        <f>IF(ROWS($M$2:$M783)&lt;=COUNT('Per Invoice'!$N$2:$N$3001),MATCH(ROWS($M$2:$M783),'Per Invoice'!$N$2:$N$3001,0),"")</f>
        <v/>
      </c>
    </row>
    <row r="784">
      <c r="A784">
        <f>IF($M784="","",IF(INDEX('Per Invoice'!$A$2:$A$3001,$M784)="","",INDEX('Per Invoice'!$A$2:$A$3001,$M784)))</f>
        <v/>
      </c>
      <c r="B784">
        <f>IF($M784="","",IF(INDEX('Per Invoice'!$B$2:$B$3001,$M784)="","",INDEX('Per Invoice'!$B$2:$B$3001,$M784)))</f>
        <v/>
      </c>
      <c r="C784">
        <f>IF($M784="","",IF(INDEX('Per Invoice'!$C$2:$C$3001,$M784)="","",INDEX('Per Invoice'!$C$2:$C$3001,$M784)))</f>
        <v/>
      </c>
      <c r="D784">
        <f>IF($M784="","",IF(INDEX('Per Invoice'!$D$2:$D$3001,$M784)="","",INDEX('Per Invoice'!$D$2:$D$3001,$M784)))</f>
        <v/>
      </c>
      <c r="E784">
        <f>IF($M784="","",IF(INDEX('Per Invoice'!$E$2:$E$3001,$M784)="","",INDEX('Per Invoice'!$E$2:$E$3001,$M784)))</f>
        <v/>
      </c>
      <c r="F784">
        <f>IF($M784="","",IF(INDEX('Per Invoice'!$F$2:$F$3001,$M784)="","",INDEX('Per Invoice'!$F$2:$F$3001,$M784)))</f>
        <v/>
      </c>
      <c r="G784" s="5">
        <f>IF($M784="","",IF(INDEX('Per Invoice'!$G$2:$G$3001,$M784)="","",INDEX('Per Invoice'!$G$2:$G$3001,$M784)))</f>
        <v/>
      </c>
      <c r="H784" s="5">
        <f>IF($M784="","",IF(INDEX('Per Invoice'!$H$2:$H$3001,$M784)="","",INDEX('Per Invoice'!$H$2:$H$3001,$M784)))</f>
        <v/>
      </c>
      <c r="I784" s="5">
        <f>IF($M784="","",IF(INDEX('Per Invoice'!$I$2:$I$3001,$M784)="","",INDEX('Per Invoice'!$I$2:$I$3001,$M784)))</f>
        <v/>
      </c>
      <c r="J784" s="5">
        <f>IF($M784="","",IF(INDEX('Per Invoice'!$J$2:$J$3001,$M784)="","",INDEX('Per Invoice'!$J$2:$J$3001,$M784)))</f>
        <v/>
      </c>
      <c r="K784" s="5">
        <f>IF($M784="","",IF(INDEX('Per Invoice'!$K$2:$K$3001,$M784)="","",INDEX('Per Invoice'!$K$2:$K$3001,$M784)))</f>
        <v/>
      </c>
      <c r="L784">
        <f>IF($M784="","",IF(INDEX('Per Invoice'!$L$2:$L$3001,$M784)="","",INDEX('Per Invoice'!$L$2:$L$3001,$M784)))</f>
        <v/>
      </c>
      <c r="M784">
        <f>IF(ROWS($M$2:$M784)&lt;=COUNT('Per Invoice'!$N$2:$N$3001),MATCH(ROWS($M$2:$M784),'Per Invoice'!$N$2:$N$3001,0),"")</f>
        <v/>
      </c>
    </row>
    <row r="785">
      <c r="A785">
        <f>IF($M785="","",IF(INDEX('Per Invoice'!$A$2:$A$3001,$M785)="","",INDEX('Per Invoice'!$A$2:$A$3001,$M785)))</f>
        <v/>
      </c>
      <c r="B785">
        <f>IF($M785="","",IF(INDEX('Per Invoice'!$B$2:$B$3001,$M785)="","",INDEX('Per Invoice'!$B$2:$B$3001,$M785)))</f>
        <v/>
      </c>
      <c r="C785">
        <f>IF($M785="","",IF(INDEX('Per Invoice'!$C$2:$C$3001,$M785)="","",INDEX('Per Invoice'!$C$2:$C$3001,$M785)))</f>
        <v/>
      </c>
      <c r="D785">
        <f>IF($M785="","",IF(INDEX('Per Invoice'!$D$2:$D$3001,$M785)="","",INDEX('Per Invoice'!$D$2:$D$3001,$M785)))</f>
        <v/>
      </c>
      <c r="E785">
        <f>IF($M785="","",IF(INDEX('Per Invoice'!$E$2:$E$3001,$M785)="","",INDEX('Per Invoice'!$E$2:$E$3001,$M785)))</f>
        <v/>
      </c>
      <c r="F785">
        <f>IF($M785="","",IF(INDEX('Per Invoice'!$F$2:$F$3001,$M785)="","",INDEX('Per Invoice'!$F$2:$F$3001,$M785)))</f>
        <v/>
      </c>
      <c r="G785" s="5">
        <f>IF($M785="","",IF(INDEX('Per Invoice'!$G$2:$G$3001,$M785)="","",INDEX('Per Invoice'!$G$2:$G$3001,$M785)))</f>
        <v/>
      </c>
      <c r="H785" s="5">
        <f>IF($M785="","",IF(INDEX('Per Invoice'!$H$2:$H$3001,$M785)="","",INDEX('Per Invoice'!$H$2:$H$3001,$M785)))</f>
        <v/>
      </c>
      <c r="I785" s="5">
        <f>IF($M785="","",IF(INDEX('Per Invoice'!$I$2:$I$3001,$M785)="","",INDEX('Per Invoice'!$I$2:$I$3001,$M785)))</f>
        <v/>
      </c>
      <c r="J785" s="5">
        <f>IF($M785="","",IF(INDEX('Per Invoice'!$J$2:$J$3001,$M785)="","",INDEX('Per Invoice'!$J$2:$J$3001,$M785)))</f>
        <v/>
      </c>
      <c r="K785" s="5">
        <f>IF($M785="","",IF(INDEX('Per Invoice'!$K$2:$K$3001,$M785)="","",INDEX('Per Invoice'!$K$2:$K$3001,$M785)))</f>
        <v/>
      </c>
      <c r="L785">
        <f>IF($M785="","",IF(INDEX('Per Invoice'!$L$2:$L$3001,$M785)="","",INDEX('Per Invoice'!$L$2:$L$3001,$M785)))</f>
        <v/>
      </c>
      <c r="M785">
        <f>IF(ROWS($M$2:$M785)&lt;=COUNT('Per Invoice'!$N$2:$N$3001),MATCH(ROWS($M$2:$M785),'Per Invoice'!$N$2:$N$3001,0),"")</f>
        <v/>
      </c>
    </row>
    <row r="786">
      <c r="A786">
        <f>IF($M786="","",IF(INDEX('Per Invoice'!$A$2:$A$3001,$M786)="","",INDEX('Per Invoice'!$A$2:$A$3001,$M786)))</f>
        <v/>
      </c>
      <c r="B786">
        <f>IF($M786="","",IF(INDEX('Per Invoice'!$B$2:$B$3001,$M786)="","",INDEX('Per Invoice'!$B$2:$B$3001,$M786)))</f>
        <v/>
      </c>
      <c r="C786">
        <f>IF($M786="","",IF(INDEX('Per Invoice'!$C$2:$C$3001,$M786)="","",INDEX('Per Invoice'!$C$2:$C$3001,$M786)))</f>
        <v/>
      </c>
      <c r="D786">
        <f>IF($M786="","",IF(INDEX('Per Invoice'!$D$2:$D$3001,$M786)="","",INDEX('Per Invoice'!$D$2:$D$3001,$M786)))</f>
        <v/>
      </c>
      <c r="E786">
        <f>IF($M786="","",IF(INDEX('Per Invoice'!$E$2:$E$3001,$M786)="","",INDEX('Per Invoice'!$E$2:$E$3001,$M786)))</f>
        <v/>
      </c>
      <c r="F786">
        <f>IF($M786="","",IF(INDEX('Per Invoice'!$F$2:$F$3001,$M786)="","",INDEX('Per Invoice'!$F$2:$F$3001,$M786)))</f>
        <v/>
      </c>
      <c r="G786" s="5">
        <f>IF($M786="","",IF(INDEX('Per Invoice'!$G$2:$G$3001,$M786)="","",INDEX('Per Invoice'!$G$2:$G$3001,$M786)))</f>
        <v/>
      </c>
      <c r="H786" s="5">
        <f>IF($M786="","",IF(INDEX('Per Invoice'!$H$2:$H$3001,$M786)="","",INDEX('Per Invoice'!$H$2:$H$3001,$M786)))</f>
        <v/>
      </c>
      <c r="I786" s="5">
        <f>IF($M786="","",IF(INDEX('Per Invoice'!$I$2:$I$3001,$M786)="","",INDEX('Per Invoice'!$I$2:$I$3001,$M786)))</f>
        <v/>
      </c>
      <c r="J786" s="5">
        <f>IF($M786="","",IF(INDEX('Per Invoice'!$J$2:$J$3001,$M786)="","",INDEX('Per Invoice'!$J$2:$J$3001,$M786)))</f>
        <v/>
      </c>
      <c r="K786" s="5">
        <f>IF($M786="","",IF(INDEX('Per Invoice'!$K$2:$K$3001,$M786)="","",INDEX('Per Invoice'!$K$2:$K$3001,$M786)))</f>
        <v/>
      </c>
      <c r="L786">
        <f>IF($M786="","",IF(INDEX('Per Invoice'!$L$2:$L$3001,$M786)="","",INDEX('Per Invoice'!$L$2:$L$3001,$M786)))</f>
        <v/>
      </c>
      <c r="M786">
        <f>IF(ROWS($M$2:$M786)&lt;=COUNT('Per Invoice'!$N$2:$N$3001),MATCH(ROWS($M$2:$M786),'Per Invoice'!$N$2:$N$3001,0),"")</f>
        <v/>
      </c>
    </row>
    <row r="787">
      <c r="A787">
        <f>IF($M787="","",IF(INDEX('Per Invoice'!$A$2:$A$3001,$M787)="","",INDEX('Per Invoice'!$A$2:$A$3001,$M787)))</f>
        <v/>
      </c>
      <c r="B787">
        <f>IF($M787="","",IF(INDEX('Per Invoice'!$B$2:$B$3001,$M787)="","",INDEX('Per Invoice'!$B$2:$B$3001,$M787)))</f>
        <v/>
      </c>
      <c r="C787">
        <f>IF($M787="","",IF(INDEX('Per Invoice'!$C$2:$C$3001,$M787)="","",INDEX('Per Invoice'!$C$2:$C$3001,$M787)))</f>
        <v/>
      </c>
      <c r="D787">
        <f>IF($M787="","",IF(INDEX('Per Invoice'!$D$2:$D$3001,$M787)="","",INDEX('Per Invoice'!$D$2:$D$3001,$M787)))</f>
        <v/>
      </c>
      <c r="E787">
        <f>IF($M787="","",IF(INDEX('Per Invoice'!$E$2:$E$3001,$M787)="","",INDEX('Per Invoice'!$E$2:$E$3001,$M787)))</f>
        <v/>
      </c>
      <c r="F787">
        <f>IF($M787="","",IF(INDEX('Per Invoice'!$F$2:$F$3001,$M787)="","",INDEX('Per Invoice'!$F$2:$F$3001,$M787)))</f>
        <v/>
      </c>
      <c r="G787" s="5">
        <f>IF($M787="","",IF(INDEX('Per Invoice'!$G$2:$G$3001,$M787)="","",INDEX('Per Invoice'!$G$2:$G$3001,$M787)))</f>
        <v/>
      </c>
      <c r="H787" s="5">
        <f>IF($M787="","",IF(INDEX('Per Invoice'!$H$2:$H$3001,$M787)="","",INDEX('Per Invoice'!$H$2:$H$3001,$M787)))</f>
        <v/>
      </c>
      <c r="I787" s="5">
        <f>IF($M787="","",IF(INDEX('Per Invoice'!$I$2:$I$3001,$M787)="","",INDEX('Per Invoice'!$I$2:$I$3001,$M787)))</f>
        <v/>
      </c>
      <c r="J787" s="5">
        <f>IF($M787="","",IF(INDEX('Per Invoice'!$J$2:$J$3001,$M787)="","",INDEX('Per Invoice'!$J$2:$J$3001,$M787)))</f>
        <v/>
      </c>
      <c r="K787" s="5">
        <f>IF($M787="","",IF(INDEX('Per Invoice'!$K$2:$K$3001,$M787)="","",INDEX('Per Invoice'!$K$2:$K$3001,$M787)))</f>
        <v/>
      </c>
      <c r="L787">
        <f>IF($M787="","",IF(INDEX('Per Invoice'!$L$2:$L$3001,$M787)="","",INDEX('Per Invoice'!$L$2:$L$3001,$M787)))</f>
        <v/>
      </c>
      <c r="M787">
        <f>IF(ROWS($M$2:$M787)&lt;=COUNT('Per Invoice'!$N$2:$N$3001),MATCH(ROWS($M$2:$M787),'Per Invoice'!$N$2:$N$3001,0),"")</f>
        <v/>
      </c>
    </row>
    <row r="788">
      <c r="A788">
        <f>IF($M788="","",IF(INDEX('Per Invoice'!$A$2:$A$3001,$M788)="","",INDEX('Per Invoice'!$A$2:$A$3001,$M788)))</f>
        <v/>
      </c>
      <c r="B788">
        <f>IF($M788="","",IF(INDEX('Per Invoice'!$B$2:$B$3001,$M788)="","",INDEX('Per Invoice'!$B$2:$B$3001,$M788)))</f>
        <v/>
      </c>
      <c r="C788">
        <f>IF($M788="","",IF(INDEX('Per Invoice'!$C$2:$C$3001,$M788)="","",INDEX('Per Invoice'!$C$2:$C$3001,$M788)))</f>
        <v/>
      </c>
      <c r="D788">
        <f>IF($M788="","",IF(INDEX('Per Invoice'!$D$2:$D$3001,$M788)="","",INDEX('Per Invoice'!$D$2:$D$3001,$M788)))</f>
        <v/>
      </c>
      <c r="E788">
        <f>IF($M788="","",IF(INDEX('Per Invoice'!$E$2:$E$3001,$M788)="","",INDEX('Per Invoice'!$E$2:$E$3001,$M788)))</f>
        <v/>
      </c>
      <c r="F788">
        <f>IF($M788="","",IF(INDEX('Per Invoice'!$F$2:$F$3001,$M788)="","",INDEX('Per Invoice'!$F$2:$F$3001,$M788)))</f>
        <v/>
      </c>
      <c r="G788" s="5">
        <f>IF($M788="","",IF(INDEX('Per Invoice'!$G$2:$G$3001,$M788)="","",INDEX('Per Invoice'!$G$2:$G$3001,$M788)))</f>
        <v/>
      </c>
      <c r="H788" s="5">
        <f>IF($M788="","",IF(INDEX('Per Invoice'!$H$2:$H$3001,$M788)="","",INDEX('Per Invoice'!$H$2:$H$3001,$M788)))</f>
        <v/>
      </c>
      <c r="I788" s="5">
        <f>IF($M788="","",IF(INDEX('Per Invoice'!$I$2:$I$3001,$M788)="","",INDEX('Per Invoice'!$I$2:$I$3001,$M788)))</f>
        <v/>
      </c>
      <c r="J788" s="5">
        <f>IF($M788="","",IF(INDEX('Per Invoice'!$J$2:$J$3001,$M788)="","",INDEX('Per Invoice'!$J$2:$J$3001,$M788)))</f>
        <v/>
      </c>
      <c r="K788" s="5">
        <f>IF($M788="","",IF(INDEX('Per Invoice'!$K$2:$K$3001,$M788)="","",INDEX('Per Invoice'!$K$2:$K$3001,$M788)))</f>
        <v/>
      </c>
      <c r="L788">
        <f>IF($M788="","",IF(INDEX('Per Invoice'!$L$2:$L$3001,$M788)="","",INDEX('Per Invoice'!$L$2:$L$3001,$M788)))</f>
        <v/>
      </c>
      <c r="M788">
        <f>IF(ROWS($M$2:$M788)&lt;=COUNT('Per Invoice'!$N$2:$N$3001),MATCH(ROWS($M$2:$M788),'Per Invoice'!$N$2:$N$3001,0),"")</f>
        <v/>
      </c>
    </row>
    <row r="789">
      <c r="A789">
        <f>IF($M789="","",IF(INDEX('Per Invoice'!$A$2:$A$3001,$M789)="","",INDEX('Per Invoice'!$A$2:$A$3001,$M789)))</f>
        <v/>
      </c>
      <c r="B789">
        <f>IF($M789="","",IF(INDEX('Per Invoice'!$B$2:$B$3001,$M789)="","",INDEX('Per Invoice'!$B$2:$B$3001,$M789)))</f>
        <v/>
      </c>
      <c r="C789">
        <f>IF($M789="","",IF(INDEX('Per Invoice'!$C$2:$C$3001,$M789)="","",INDEX('Per Invoice'!$C$2:$C$3001,$M789)))</f>
        <v/>
      </c>
      <c r="D789">
        <f>IF($M789="","",IF(INDEX('Per Invoice'!$D$2:$D$3001,$M789)="","",INDEX('Per Invoice'!$D$2:$D$3001,$M789)))</f>
        <v/>
      </c>
      <c r="E789">
        <f>IF($M789="","",IF(INDEX('Per Invoice'!$E$2:$E$3001,$M789)="","",INDEX('Per Invoice'!$E$2:$E$3001,$M789)))</f>
        <v/>
      </c>
      <c r="F789">
        <f>IF($M789="","",IF(INDEX('Per Invoice'!$F$2:$F$3001,$M789)="","",INDEX('Per Invoice'!$F$2:$F$3001,$M789)))</f>
        <v/>
      </c>
      <c r="G789" s="5">
        <f>IF($M789="","",IF(INDEX('Per Invoice'!$G$2:$G$3001,$M789)="","",INDEX('Per Invoice'!$G$2:$G$3001,$M789)))</f>
        <v/>
      </c>
      <c r="H789" s="5">
        <f>IF($M789="","",IF(INDEX('Per Invoice'!$H$2:$H$3001,$M789)="","",INDEX('Per Invoice'!$H$2:$H$3001,$M789)))</f>
        <v/>
      </c>
      <c r="I789" s="5">
        <f>IF($M789="","",IF(INDEX('Per Invoice'!$I$2:$I$3001,$M789)="","",INDEX('Per Invoice'!$I$2:$I$3001,$M789)))</f>
        <v/>
      </c>
      <c r="J789" s="5">
        <f>IF($M789="","",IF(INDEX('Per Invoice'!$J$2:$J$3001,$M789)="","",INDEX('Per Invoice'!$J$2:$J$3001,$M789)))</f>
        <v/>
      </c>
      <c r="K789" s="5">
        <f>IF($M789="","",IF(INDEX('Per Invoice'!$K$2:$K$3001,$M789)="","",INDEX('Per Invoice'!$K$2:$K$3001,$M789)))</f>
        <v/>
      </c>
      <c r="L789">
        <f>IF($M789="","",IF(INDEX('Per Invoice'!$L$2:$L$3001,$M789)="","",INDEX('Per Invoice'!$L$2:$L$3001,$M789)))</f>
        <v/>
      </c>
      <c r="M789">
        <f>IF(ROWS($M$2:$M789)&lt;=COUNT('Per Invoice'!$N$2:$N$3001),MATCH(ROWS($M$2:$M789),'Per Invoice'!$N$2:$N$3001,0),"")</f>
        <v/>
      </c>
    </row>
    <row r="790">
      <c r="A790">
        <f>IF($M790="","",IF(INDEX('Per Invoice'!$A$2:$A$3001,$M790)="","",INDEX('Per Invoice'!$A$2:$A$3001,$M790)))</f>
        <v/>
      </c>
      <c r="B790">
        <f>IF($M790="","",IF(INDEX('Per Invoice'!$B$2:$B$3001,$M790)="","",INDEX('Per Invoice'!$B$2:$B$3001,$M790)))</f>
        <v/>
      </c>
      <c r="C790">
        <f>IF($M790="","",IF(INDEX('Per Invoice'!$C$2:$C$3001,$M790)="","",INDEX('Per Invoice'!$C$2:$C$3001,$M790)))</f>
        <v/>
      </c>
      <c r="D790">
        <f>IF($M790="","",IF(INDEX('Per Invoice'!$D$2:$D$3001,$M790)="","",INDEX('Per Invoice'!$D$2:$D$3001,$M790)))</f>
        <v/>
      </c>
      <c r="E790">
        <f>IF($M790="","",IF(INDEX('Per Invoice'!$E$2:$E$3001,$M790)="","",INDEX('Per Invoice'!$E$2:$E$3001,$M790)))</f>
        <v/>
      </c>
      <c r="F790">
        <f>IF($M790="","",IF(INDEX('Per Invoice'!$F$2:$F$3001,$M790)="","",INDEX('Per Invoice'!$F$2:$F$3001,$M790)))</f>
        <v/>
      </c>
      <c r="G790" s="5">
        <f>IF($M790="","",IF(INDEX('Per Invoice'!$G$2:$G$3001,$M790)="","",INDEX('Per Invoice'!$G$2:$G$3001,$M790)))</f>
        <v/>
      </c>
      <c r="H790" s="5">
        <f>IF($M790="","",IF(INDEX('Per Invoice'!$H$2:$H$3001,$M790)="","",INDEX('Per Invoice'!$H$2:$H$3001,$M790)))</f>
        <v/>
      </c>
      <c r="I790" s="5">
        <f>IF($M790="","",IF(INDEX('Per Invoice'!$I$2:$I$3001,$M790)="","",INDEX('Per Invoice'!$I$2:$I$3001,$M790)))</f>
        <v/>
      </c>
      <c r="J790" s="5">
        <f>IF($M790="","",IF(INDEX('Per Invoice'!$J$2:$J$3001,$M790)="","",INDEX('Per Invoice'!$J$2:$J$3001,$M790)))</f>
        <v/>
      </c>
      <c r="K790" s="5">
        <f>IF($M790="","",IF(INDEX('Per Invoice'!$K$2:$K$3001,$M790)="","",INDEX('Per Invoice'!$K$2:$K$3001,$M790)))</f>
        <v/>
      </c>
      <c r="L790">
        <f>IF($M790="","",IF(INDEX('Per Invoice'!$L$2:$L$3001,$M790)="","",INDEX('Per Invoice'!$L$2:$L$3001,$M790)))</f>
        <v/>
      </c>
      <c r="M790">
        <f>IF(ROWS($M$2:$M790)&lt;=COUNT('Per Invoice'!$N$2:$N$3001),MATCH(ROWS($M$2:$M790),'Per Invoice'!$N$2:$N$3001,0),"")</f>
        <v/>
      </c>
    </row>
    <row r="791">
      <c r="A791">
        <f>IF($M791="","",IF(INDEX('Per Invoice'!$A$2:$A$3001,$M791)="","",INDEX('Per Invoice'!$A$2:$A$3001,$M791)))</f>
        <v/>
      </c>
      <c r="B791">
        <f>IF($M791="","",IF(INDEX('Per Invoice'!$B$2:$B$3001,$M791)="","",INDEX('Per Invoice'!$B$2:$B$3001,$M791)))</f>
        <v/>
      </c>
      <c r="C791">
        <f>IF($M791="","",IF(INDEX('Per Invoice'!$C$2:$C$3001,$M791)="","",INDEX('Per Invoice'!$C$2:$C$3001,$M791)))</f>
        <v/>
      </c>
      <c r="D791">
        <f>IF($M791="","",IF(INDEX('Per Invoice'!$D$2:$D$3001,$M791)="","",INDEX('Per Invoice'!$D$2:$D$3001,$M791)))</f>
        <v/>
      </c>
      <c r="E791">
        <f>IF($M791="","",IF(INDEX('Per Invoice'!$E$2:$E$3001,$M791)="","",INDEX('Per Invoice'!$E$2:$E$3001,$M791)))</f>
        <v/>
      </c>
      <c r="F791">
        <f>IF($M791="","",IF(INDEX('Per Invoice'!$F$2:$F$3001,$M791)="","",INDEX('Per Invoice'!$F$2:$F$3001,$M791)))</f>
        <v/>
      </c>
      <c r="G791" s="5">
        <f>IF($M791="","",IF(INDEX('Per Invoice'!$G$2:$G$3001,$M791)="","",INDEX('Per Invoice'!$G$2:$G$3001,$M791)))</f>
        <v/>
      </c>
      <c r="H791" s="5">
        <f>IF($M791="","",IF(INDEX('Per Invoice'!$H$2:$H$3001,$M791)="","",INDEX('Per Invoice'!$H$2:$H$3001,$M791)))</f>
        <v/>
      </c>
      <c r="I791" s="5">
        <f>IF($M791="","",IF(INDEX('Per Invoice'!$I$2:$I$3001,$M791)="","",INDEX('Per Invoice'!$I$2:$I$3001,$M791)))</f>
        <v/>
      </c>
      <c r="J791" s="5">
        <f>IF($M791="","",IF(INDEX('Per Invoice'!$J$2:$J$3001,$M791)="","",INDEX('Per Invoice'!$J$2:$J$3001,$M791)))</f>
        <v/>
      </c>
      <c r="K791" s="5">
        <f>IF($M791="","",IF(INDEX('Per Invoice'!$K$2:$K$3001,$M791)="","",INDEX('Per Invoice'!$K$2:$K$3001,$M791)))</f>
        <v/>
      </c>
      <c r="L791">
        <f>IF($M791="","",IF(INDEX('Per Invoice'!$L$2:$L$3001,$M791)="","",INDEX('Per Invoice'!$L$2:$L$3001,$M791)))</f>
        <v/>
      </c>
      <c r="M791">
        <f>IF(ROWS($M$2:$M791)&lt;=COUNT('Per Invoice'!$N$2:$N$3001),MATCH(ROWS($M$2:$M791),'Per Invoice'!$N$2:$N$3001,0),"")</f>
        <v/>
      </c>
    </row>
    <row r="792">
      <c r="A792">
        <f>IF($M792="","",IF(INDEX('Per Invoice'!$A$2:$A$3001,$M792)="","",INDEX('Per Invoice'!$A$2:$A$3001,$M792)))</f>
        <v/>
      </c>
      <c r="B792">
        <f>IF($M792="","",IF(INDEX('Per Invoice'!$B$2:$B$3001,$M792)="","",INDEX('Per Invoice'!$B$2:$B$3001,$M792)))</f>
        <v/>
      </c>
      <c r="C792">
        <f>IF($M792="","",IF(INDEX('Per Invoice'!$C$2:$C$3001,$M792)="","",INDEX('Per Invoice'!$C$2:$C$3001,$M792)))</f>
        <v/>
      </c>
      <c r="D792">
        <f>IF($M792="","",IF(INDEX('Per Invoice'!$D$2:$D$3001,$M792)="","",INDEX('Per Invoice'!$D$2:$D$3001,$M792)))</f>
        <v/>
      </c>
      <c r="E792">
        <f>IF($M792="","",IF(INDEX('Per Invoice'!$E$2:$E$3001,$M792)="","",INDEX('Per Invoice'!$E$2:$E$3001,$M792)))</f>
        <v/>
      </c>
      <c r="F792">
        <f>IF($M792="","",IF(INDEX('Per Invoice'!$F$2:$F$3001,$M792)="","",INDEX('Per Invoice'!$F$2:$F$3001,$M792)))</f>
        <v/>
      </c>
      <c r="G792" s="5">
        <f>IF($M792="","",IF(INDEX('Per Invoice'!$G$2:$G$3001,$M792)="","",INDEX('Per Invoice'!$G$2:$G$3001,$M792)))</f>
        <v/>
      </c>
      <c r="H792" s="5">
        <f>IF($M792="","",IF(INDEX('Per Invoice'!$H$2:$H$3001,$M792)="","",INDEX('Per Invoice'!$H$2:$H$3001,$M792)))</f>
        <v/>
      </c>
      <c r="I792" s="5">
        <f>IF($M792="","",IF(INDEX('Per Invoice'!$I$2:$I$3001,$M792)="","",INDEX('Per Invoice'!$I$2:$I$3001,$M792)))</f>
        <v/>
      </c>
      <c r="J792" s="5">
        <f>IF($M792="","",IF(INDEX('Per Invoice'!$J$2:$J$3001,$M792)="","",INDEX('Per Invoice'!$J$2:$J$3001,$M792)))</f>
        <v/>
      </c>
      <c r="K792" s="5">
        <f>IF($M792="","",IF(INDEX('Per Invoice'!$K$2:$K$3001,$M792)="","",INDEX('Per Invoice'!$K$2:$K$3001,$M792)))</f>
        <v/>
      </c>
      <c r="L792">
        <f>IF($M792="","",IF(INDEX('Per Invoice'!$L$2:$L$3001,$M792)="","",INDEX('Per Invoice'!$L$2:$L$3001,$M792)))</f>
        <v/>
      </c>
      <c r="M792">
        <f>IF(ROWS($M$2:$M792)&lt;=COUNT('Per Invoice'!$N$2:$N$3001),MATCH(ROWS($M$2:$M792),'Per Invoice'!$N$2:$N$3001,0),"")</f>
        <v/>
      </c>
    </row>
    <row r="793">
      <c r="A793">
        <f>IF($M793="","",IF(INDEX('Per Invoice'!$A$2:$A$3001,$M793)="","",INDEX('Per Invoice'!$A$2:$A$3001,$M793)))</f>
        <v/>
      </c>
      <c r="B793">
        <f>IF($M793="","",IF(INDEX('Per Invoice'!$B$2:$B$3001,$M793)="","",INDEX('Per Invoice'!$B$2:$B$3001,$M793)))</f>
        <v/>
      </c>
      <c r="C793">
        <f>IF($M793="","",IF(INDEX('Per Invoice'!$C$2:$C$3001,$M793)="","",INDEX('Per Invoice'!$C$2:$C$3001,$M793)))</f>
        <v/>
      </c>
      <c r="D793">
        <f>IF($M793="","",IF(INDEX('Per Invoice'!$D$2:$D$3001,$M793)="","",INDEX('Per Invoice'!$D$2:$D$3001,$M793)))</f>
        <v/>
      </c>
      <c r="E793">
        <f>IF($M793="","",IF(INDEX('Per Invoice'!$E$2:$E$3001,$M793)="","",INDEX('Per Invoice'!$E$2:$E$3001,$M793)))</f>
        <v/>
      </c>
      <c r="F793">
        <f>IF($M793="","",IF(INDEX('Per Invoice'!$F$2:$F$3001,$M793)="","",INDEX('Per Invoice'!$F$2:$F$3001,$M793)))</f>
        <v/>
      </c>
      <c r="G793" s="5">
        <f>IF($M793="","",IF(INDEX('Per Invoice'!$G$2:$G$3001,$M793)="","",INDEX('Per Invoice'!$G$2:$G$3001,$M793)))</f>
        <v/>
      </c>
      <c r="H793" s="5">
        <f>IF($M793="","",IF(INDEX('Per Invoice'!$H$2:$H$3001,$M793)="","",INDEX('Per Invoice'!$H$2:$H$3001,$M793)))</f>
        <v/>
      </c>
      <c r="I793" s="5">
        <f>IF($M793="","",IF(INDEX('Per Invoice'!$I$2:$I$3001,$M793)="","",INDEX('Per Invoice'!$I$2:$I$3001,$M793)))</f>
        <v/>
      </c>
      <c r="J793" s="5">
        <f>IF($M793="","",IF(INDEX('Per Invoice'!$J$2:$J$3001,$M793)="","",INDEX('Per Invoice'!$J$2:$J$3001,$M793)))</f>
        <v/>
      </c>
      <c r="K793" s="5">
        <f>IF($M793="","",IF(INDEX('Per Invoice'!$K$2:$K$3001,$M793)="","",INDEX('Per Invoice'!$K$2:$K$3001,$M793)))</f>
        <v/>
      </c>
      <c r="L793">
        <f>IF($M793="","",IF(INDEX('Per Invoice'!$L$2:$L$3001,$M793)="","",INDEX('Per Invoice'!$L$2:$L$3001,$M793)))</f>
        <v/>
      </c>
      <c r="M793">
        <f>IF(ROWS($M$2:$M793)&lt;=COUNT('Per Invoice'!$N$2:$N$3001),MATCH(ROWS($M$2:$M793),'Per Invoice'!$N$2:$N$3001,0),"")</f>
        <v/>
      </c>
    </row>
    <row r="794">
      <c r="A794">
        <f>IF($M794="","",IF(INDEX('Per Invoice'!$A$2:$A$3001,$M794)="","",INDEX('Per Invoice'!$A$2:$A$3001,$M794)))</f>
        <v/>
      </c>
      <c r="B794">
        <f>IF($M794="","",IF(INDEX('Per Invoice'!$B$2:$B$3001,$M794)="","",INDEX('Per Invoice'!$B$2:$B$3001,$M794)))</f>
        <v/>
      </c>
      <c r="C794">
        <f>IF($M794="","",IF(INDEX('Per Invoice'!$C$2:$C$3001,$M794)="","",INDEX('Per Invoice'!$C$2:$C$3001,$M794)))</f>
        <v/>
      </c>
      <c r="D794">
        <f>IF($M794="","",IF(INDEX('Per Invoice'!$D$2:$D$3001,$M794)="","",INDEX('Per Invoice'!$D$2:$D$3001,$M794)))</f>
        <v/>
      </c>
      <c r="E794">
        <f>IF($M794="","",IF(INDEX('Per Invoice'!$E$2:$E$3001,$M794)="","",INDEX('Per Invoice'!$E$2:$E$3001,$M794)))</f>
        <v/>
      </c>
      <c r="F794">
        <f>IF($M794="","",IF(INDEX('Per Invoice'!$F$2:$F$3001,$M794)="","",INDEX('Per Invoice'!$F$2:$F$3001,$M794)))</f>
        <v/>
      </c>
      <c r="G794" s="5">
        <f>IF($M794="","",IF(INDEX('Per Invoice'!$G$2:$G$3001,$M794)="","",INDEX('Per Invoice'!$G$2:$G$3001,$M794)))</f>
        <v/>
      </c>
      <c r="H794" s="5">
        <f>IF($M794="","",IF(INDEX('Per Invoice'!$H$2:$H$3001,$M794)="","",INDEX('Per Invoice'!$H$2:$H$3001,$M794)))</f>
        <v/>
      </c>
      <c r="I794" s="5">
        <f>IF($M794="","",IF(INDEX('Per Invoice'!$I$2:$I$3001,$M794)="","",INDEX('Per Invoice'!$I$2:$I$3001,$M794)))</f>
        <v/>
      </c>
      <c r="J794" s="5">
        <f>IF($M794="","",IF(INDEX('Per Invoice'!$J$2:$J$3001,$M794)="","",INDEX('Per Invoice'!$J$2:$J$3001,$M794)))</f>
        <v/>
      </c>
      <c r="K794" s="5">
        <f>IF($M794="","",IF(INDEX('Per Invoice'!$K$2:$K$3001,$M794)="","",INDEX('Per Invoice'!$K$2:$K$3001,$M794)))</f>
        <v/>
      </c>
      <c r="L794">
        <f>IF($M794="","",IF(INDEX('Per Invoice'!$L$2:$L$3001,$M794)="","",INDEX('Per Invoice'!$L$2:$L$3001,$M794)))</f>
        <v/>
      </c>
      <c r="M794">
        <f>IF(ROWS($M$2:$M794)&lt;=COUNT('Per Invoice'!$N$2:$N$3001),MATCH(ROWS($M$2:$M794),'Per Invoice'!$N$2:$N$3001,0),"")</f>
        <v/>
      </c>
    </row>
    <row r="795">
      <c r="A795">
        <f>IF($M795="","",IF(INDEX('Per Invoice'!$A$2:$A$3001,$M795)="","",INDEX('Per Invoice'!$A$2:$A$3001,$M795)))</f>
        <v/>
      </c>
      <c r="B795">
        <f>IF($M795="","",IF(INDEX('Per Invoice'!$B$2:$B$3001,$M795)="","",INDEX('Per Invoice'!$B$2:$B$3001,$M795)))</f>
        <v/>
      </c>
      <c r="C795">
        <f>IF($M795="","",IF(INDEX('Per Invoice'!$C$2:$C$3001,$M795)="","",INDEX('Per Invoice'!$C$2:$C$3001,$M795)))</f>
        <v/>
      </c>
      <c r="D795">
        <f>IF($M795="","",IF(INDEX('Per Invoice'!$D$2:$D$3001,$M795)="","",INDEX('Per Invoice'!$D$2:$D$3001,$M795)))</f>
        <v/>
      </c>
      <c r="E795">
        <f>IF($M795="","",IF(INDEX('Per Invoice'!$E$2:$E$3001,$M795)="","",INDEX('Per Invoice'!$E$2:$E$3001,$M795)))</f>
        <v/>
      </c>
      <c r="F795">
        <f>IF($M795="","",IF(INDEX('Per Invoice'!$F$2:$F$3001,$M795)="","",INDEX('Per Invoice'!$F$2:$F$3001,$M795)))</f>
        <v/>
      </c>
      <c r="G795" s="5">
        <f>IF($M795="","",IF(INDEX('Per Invoice'!$G$2:$G$3001,$M795)="","",INDEX('Per Invoice'!$G$2:$G$3001,$M795)))</f>
        <v/>
      </c>
      <c r="H795" s="5">
        <f>IF($M795="","",IF(INDEX('Per Invoice'!$H$2:$H$3001,$M795)="","",INDEX('Per Invoice'!$H$2:$H$3001,$M795)))</f>
        <v/>
      </c>
      <c r="I795" s="5">
        <f>IF($M795="","",IF(INDEX('Per Invoice'!$I$2:$I$3001,$M795)="","",INDEX('Per Invoice'!$I$2:$I$3001,$M795)))</f>
        <v/>
      </c>
      <c r="J795" s="5">
        <f>IF($M795="","",IF(INDEX('Per Invoice'!$J$2:$J$3001,$M795)="","",INDEX('Per Invoice'!$J$2:$J$3001,$M795)))</f>
        <v/>
      </c>
      <c r="K795" s="5">
        <f>IF($M795="","",IF(INDEX('Per Invoice'!$K$2:$K$3001,$M795)="","",INDEX('Per Invoice'!$K$2:$K$3001,$M795)))</f>
        <v/>
      </c>
      <c r="L795">
        <f>IF($M795="","",IF(INDEX('Per Invoice'!$L$2:$L$3001,$M795)="","",INDEX('Per Invoice'!$L$2:$L$3001,$M795)))</f>
        <v/>
      </c>
      <c r="M795">
        <f>IF(ROWS($M$2:$M795)&lt;=COUNT('Per Invoice'!$N$2:$N$3001),MATCH(ROWS($M$2:$M795),'Per Invoice'!$N$2:$N$3001,0),"")</f>
        <v/>
      </c>
    </row>
    <row r="796">
      <c r="A796">
        <f>IF($M796="","",IF(INDEX('Per Invoice'!$A$2:$A$3001,$M796)="","",INDEX('Per Invoice'!$A$2:$A$3001,$M796)))</f>
        <v/>
      </c>
      <c r="B796">
        <f>IF($M796="","",IF(INDEX('Per Invoice'!$B$2:$B$3001,$M796)="","",INDEX('Per Invoice'!$B$2:$B$3001,$M796)))</f>
        <v/>
      </c>
      <c r="C796">
        <f>IF($M796="","",IF(INDEX('Per Invoice'!$C$2:$C$3001,$M796)="","",INDEX('Per Invoice'!$C$2:$C$3001,$M796)))</f>
        <v/>
      </c>
      <c r="D796">
        <f>IF($M796="","",IF(INDEX('Per Invoice'!$D$2:$D$3001,$M796)="","",INDEX('Per Invoice'!$D$2:$D$3001,$M796)))</f>
        <v/>
      </c>
      <c r="E796">
        <f>IF($M796="","",IF(INDEX('Per Invoice'!$E$2:$E$3001,$M796)="","",INDEX('Per Invoice'!$E$2:$E$3001,$M796)))</f>
        <v/>
      </c>
      <c r="F796">
        <f>IF($M796="","",IF(INDEX('Per Invoice'!$F$2:$F$3001,$M796)="","",INDEX('Per Invoice'!$F$2:$F$3001,$M796)))</f>
        <v/>
      </c>
      <c r="G796" s="5">
        <f>IF($M796="","",IF(INDEX('Per Invoice'!$G$2:$G$3001,$M796)="","",INDEX('Per Invoice'!$G$2:$G$3001,$M796)))</f>
        <v/>
      </c>
      <c r="H796" s="5">
        <f>IF($M796="","",IF(INDEX('Per Invoice'!$H$2:$H$3001,$M796)="","",INDEX('Per Invoice'!$H$2:$H$3001,$M796)))</f>
        <v/>
      </c>
      <c r="I796" s="5">
        <f>IF($M796="","",IF(INDEX('Per Invoice'!$I$2:$I$3001,$M796)="","",INDEX('Per Invoice'!$I$2:$I$3001,$M796)))</f>
        <v/>
      </c>
      <c r="J796" s="5">
        <f>IF($M796="","",IF(INDEX('Per Invoice'!$J$2:$J$3001,$M796)="","",INDEX('Per Invoice'!$J$2:$J$3001,$M796)))</f>
        <v/>
      </c>
      <c r="K796" s="5">
        <f>IF($M796="","",IF(INDEX('Per Invoice'!$K$2:$K$3001,$M796)="","",INDEX('Per Invoice'!$K$2:$K$3001,$M796)))</f>
        <v/>
      </c>
      <c r="L796">
        <f>IF($M796="","",IF(INDEX('Per Invoice'!$L$2:$L$3001,$M796)="","",INDEX('Per Invoice'!$L$2:$L$3001,$M796)))</f>
        <v/>
      </c>
      <c r="M796">
        <f>IF(ROWS($M$2:$M796)&lt;=COUNT('Per Invoice'!$N$2:$N$3001),MATCH(ROWS($M$2:$M796),'Per Invoice'!$N$2:$N$3001,0),"")</f>
        <v/>
      </c>
    </row>
    <row r="797">
      <c r="A797">
        <f>IF($M797="","",IF(INDEX('Per Invoice'!$A$2:$A$3001,$M797)="","",INDEX('Per Invoice'!$A$2:$A$3001,$M797)))</f>
        <v/>
      </c>
      <c r="B797">
        <f>IF($M797="","",IF(INDEX('Per Invoice'!$B$2:$B$3001,$M797)="","",INDEX('Per Invoice'!$B$2:$B$3001,$M797)))</f>
        <v/>
      </c>
      <c r="C797">
        <f>IF($M797="","",IF(INDEX('Per Invoice'!$C$2:$C$3001,$M797)="","",INDEX('Per Invoice'!$C$2:$C$3001,$M797)))</f>
        <v/>
      </c>
      <c r="D797">
        <f>IF($M797="","",IF(INDEX('Per Invoice'!$D$2:$D$3001,$M797)="","",INDEX('Per Invoice'!$D$2:$D$3001,$M797)))</f>
        <v/>
      </c>
      <c r="E797">
        <f>IF($M797="","",IF(INDEX('Per Invoice'!$E$2:$E$3001,$M797)="","",INDEX('Per Invoice'!$E$2:$E$3001,$M797)))</f>
        <v/>
      </c>
      <c r="F797">
        <f>IF($M797="","",IF(INDEX('Per Invoice'!$F$2:$F$3001,$M797)="","",INDEX('Per Invoice'!$F$2:$F$3001,$M797)))</f>
        <v/>
      </c>
      <c r="G797" s="5">
        <f>IF($M797="","",IF(INDEX('Per Invoice'!$G$2:$G$3001,$M797)="","",INDEX('Per Invoice'!$G$2:$G$3001,$M797)))</f>
        <v/>
      </c>
      <c r="H797" s="5">
        <f>IF($M797="","",IF(INDEX('Per Invoice'!$H$2:$H$3001,$M797)="","",INDEX('Per Invoice'!$H$2:$H$3001,$M797)))</f>
        <v/>
      </c>
      <c r="I797" s="5">
        <f>IF($M797="","",IF(INDEX('Per Invoice'!$I$2:$I$3001,$M797)="","",INDEX('Per Invoice'!$I$2:$I$3001,$M797)))</f>
        <v/>
      </c>
      <c r="J797" s="5">
        <f>IF($M797="","",IF(INDEX('Per Invoice'!$J$2:$J$3001,$M797)="","",INDEX('Per Invoice'!$J$2:$J$3001,$M797)))</f>
        <v/>
      </c>
      <c r="K797" s="5">
        <f>IF($M797="","",IF(INDEX('Per Invoice'!$K$2:$K$3001,$M797)="","",INDEX('Per Invoice'!$K$2:$K$3001,$M797)))</f>
        <v/>
      </c>
      <c r="L797">
        <f>IF($M797="","",IF(INDEX('Per Invoice'!$L$2:$L$3001,$M797)="","",INDEX('Per Invoice'!$L$2:$L$3001,$M797)))</f>
        <v/>
      </c>
      <c r="M797">
        <f>IF(ROWS($M$2:$M797)&lt;=COUNT('Per Invoice'!$N$2:$N$3001),MATCH(ROWS($M$2:$M797),'Per Invoice'!$N$2:$N$3001,0),"")</f>
        <v/>
      </c>
    </row>
    <row r="798">
      <c r="A798">
        <f>IF($M798="","",IF(INDEX('Per Invoice'!$A$2:$A$3001,$M798)="","",INDEX('Per Invoice'!$A$2:$A$3001,$M798)))</f>
        <v/>
      </c>
      <c r="B798">
        <f>IF($M798="","",IF(INDEX('Per Invoice'!$B$2:$B$3001,$M798)="","",INDEX('Per Invoice'!$B$2:$B$3001,$M798)))</f>
        <v/>
      </c>
      <c r="C798">
        <f>IF($M798="","",IF(INDEX('Per Invoice'!$C$2:$C$3001,$M798)="","",INDEX('Per Invoice'!$C$2:$C$3001,$M798)))</f>
        <v/>
      </c>
      <c r="D798">
        <f>IF($M798="","",IF(INDEX('Per Invoice'!$D$2:$D$3001,$M798)="","",INDEX('Per Invoice'!$D$2:$D$3001,$M798)))</f>
        <v/>
      </c>
      <c r="E798">
        <f>IF($M798="","",IF(INDEX('Per Invoice'!$E$2:$E$3001,$M798)="","",INDEX('Per Invoice'!$E$2:$E$3001,$M798)))</f>
        <v/>
      </c>
      <c r="F798">
        <f>IF($M798="","",IF(INDEX('Per Invoice'!$F$2:$F$3001,$M798)="","",INDEX('Per Invoice'!$F$2:$F$3001,$M798)))</f>
        <v/>
      </c>
      <c r="G798" s="5">
        <f>IF($M798="","",IF(INDEX('Per Invoice'!$G$2:$G$3001,$M798)="","",INDEX('Per Invoice'!$G$2:$G$3001,$M798)))</f>
        <v/>
      </c>
      <c r="H798" s="5">
        <f>IF($M798="","",IF(INDEX('Per Invoice'!$H$2:$H$3001,$M798)="","",INDEX('Per Invoice'!$H$2:$H$3001,$M798)))</f>
        <v/>
      </c>
      <c r="I798" s="5">
        <f>IF($M798="","",IF(INDEX('Per Invoice'!$I$2:$I$3001,$M798)="","",INDEX('Per Invoice'!$I$2:$I$3001,$M798)))</f>
        <v/>
      </c>
      <c r="J798" s="5">
        <f>IF($M798="","",IF(INDEX('Per Invoice'!$J$2:$J$3001,$M798)="","",INDEX('Per Invoice'!$J$2:$J$3001,$M798)))</f>
        <v/>
      </c>
      <c r="K798" s="5">
        <f>IF($M798="","",IF(INDEX('Per Invoice'!$K$2:$K$3001,$M798)="","",INDEX('Per Invoice'!$K$2:$K$3001,$M798)))</f>
        <v/>
      </c>
      <c r="L798">
        <f>IF($M798="","",IF(INDEX('Per Invoice'!$L$2:$L$3001,$M798)="","",INDEX('Per Invoice'!$L$2:$L$3001,$M798)))</f>
        <v/>
      </c>
      <c r="M798">
        <f>IF(ROWS($M$2:$M798)&lt;=COUNT('Per Invoice'!$N$2:$N$3001),MATCH(ROWS($M$2:$M798),'Per Invoice'!$N$2:$N$3001,0),"")</f>
        <v/>
      </c>
    </row>
    <row r="799">
      <c r="A799">
        <f>IF($M799="","",IF(INDEX('Per Invoice'!$A$2:$A$3001,$M799)="","",INDEX('Per Invoice'!$A$2:$A$3001,$M799)))</f>
        <v/>
      </c>
      <c r="B799">
        <f>IF($M799="","",IF(INDEX('Per Invoice'!$B$2:$B$3001,$M799)="","",INDEX('Per Invoice'!$B$2:$B$3001,$M799)))</f>
        <v/>
      </c>
      <c r="C799">
        <f>IF($M799="","",IF(INDEX('Per Invoice'!$C$2:$C$3001,$M799)="","",INDEX('Per Invoice'!$C$2:$C$3001,$M799)))</f>
        <v/>
      </c>
      <c r="D799">
        <f>IF($M799="","",IF(INDEX('Per Invoice'!$D$2:$D$3001,$M799)="","",INDEX('Per Invoice'!$D$2:$D$3001,$M799)))</f>
        <v/>
      </c>
      <c r="E799">
        <f>IF($M799="","",IF(INDEX('Per Invoice'!$E$2:$E$3001,$M799)="","",INDEX('Per Invoice'!$E$2:$E$3001,$M799)))</f>
        <v/>
      </c>
      <c r="F799">
        <f>IF($M799="","",IF(INDEX('Per Invoice'!$F$2:$F$3001,$M799)="","",INDEX('Per Invoice'!$F$2:$F$3001,$M799)))</f>
        <v/>
      </c>
      <c r="G799" s="5">
        <f>IF($M799="","",IF(INDEX('Per Invoice'!$G$2:$G$3001,$M799)="","",INDEX('Per Invoice'!$G$2:$G$3001,$M799)))</f>
        <v/>
      </c>
      <c r="H799" s="5">
        <f>IF($M799="","",IF(INDEX('Per Invoice'!$H$2:$H$3001,$M799)="","",INDEX('Per Invoice'!$H$2:$H$3001,$M799)))</f>
        <v/>
      </c>
      <c r="I799" s="5">
        <f>IF($M799="","",IF(INDEX('Per Invoice'!$I$2:$I$3001,$M799)="","",INDEX('Per Invoice'!$I$2:$I$3001,$M799)))</f>
        <v/>
      </c>
      <c r="J799" s="5">
        <f>IF($M799="","",IF(INDEX('Per Invoice'!$J$2:$J$3001,$M799)="","",INDEX('Per Invoice'!$J$2:$J$3001,$M799)))</f>
        <v/>
      </c>
      <c r="K799" s="5">
        <f>IF($M799="","",IF(INDEX('Per Invoice'!$K$2:$K$3001,$M799)="","",INDEX('Per Invoice'!$K$2:$K$3001,$M799)))</f>
        <v/>
      </c>
      <c r="L799">
        <f>IF($M799="","",IF(INDEX('Per Invoice'!$L$2:$L$3001,$M799)="","",INDEX('Per Invoice'!$L$2:$L$3001,$M799)))</f>
        <v/>
      </c>
      <c r="M799">
        <f>IF(ROWS($M$2:$M799)&lt;=COUNT('Per Invoice'!$N$2:$N$3001),MATCH(ROWS($M$2:$M799),'Per Invoice'!$N$2:$N$3001,0),"")</f>
        <v/>
      </c>
    </row>
    <row r="800">
      <c r="A800">
        <f>IF($M800="","",IF(INDEX('Per Invoice'!$A$2:$A$3001,$M800)="","",INDEX('Per Invoice'!$A$2:$A$3001,$M800)))</f>
        <v/>
      </c>
      <c r="B800">
        <f>IF($M800="","",IF(INDEX('Per Invoice'!$B$2:$B$3001,$M800)="","",INDEX('Per Invoice'!$B$2:$B$3001,$M800)))</f>
        <v/>
      </c>
      <c r="C800">
        <f>IF($M800="","",IF(INDEX('Per Invoice'!$C$2:$C$3001,$M800)="","",INDEX('Per Invoice'!$C$2:$C$3001,$M800)))</f>
        <v/>
      </c>
      <c r="D800">
        <f>IF($M800="","",IF(INDEX('Per Invoice'!$D$2:$D$3001,$M800)="","",INDEX('Per Invoice'!$D$2:$D$3001,$M800)))</f>
        <v/>
      </c>
      <c r="E800">
        <f>IF($M800="","",IF(INDEX('Per Invoice'!$E$2:$E$3001,$M800)="","",INDEX('Per Invoice'!$E$2:$E$3001,$M800)))</f>
        <v/>
      </c>
      <c r="F800">
        <f>IF($M800="","",IF(INDEX('Per Invoice'!$F$2:$F$3001,$M800)="","",INDEX('Per Invoice'!$F$2:$F$3001,$M800)))</f>
        <v/>
      </c>
      <c r="G800" s="5">
        <f>IF($M800="","",IF(INDEX('Per Invoice'!$G$2:$G$3001,$M800)="","",INDEX('Per Invoice'!$G$2:$G$3001,$M800)))</f>
        <v/>
      </c>
      <c r="H800" s="5">
        <f>IF($M800="","",IF(INDEX('Per Invoice'!$H$2:$H$3001,$M800)="","",INDEX('Per Invoice'!$H$2:$H$3001,$M800)))</f>
        <v/>
      </c>
      <c r="I800" s="5">
        <f>IF($M800="","",IF(INDEX('Per Invoice'!$I$2:$I$3001,$M800)="","",INDEX('Per Invoice'!$I$2:$I$3001,$M800)))</f>
        <v/>
      </c>
      <c r="J800" s="5">
        <f>IF($M800="","",IF(INDEX('Per Invoice'!$J$2:$J$3001,$M800)="","",INDEX('Per Invoice'!$J$2:$J$3001,$M800)))</f>
        <v/>
      </c>
      <c r="K800" s="5">
        <f>IF($M800="","",IF(INDEX('Per Invoice'!$K$2:$K$3001,$M800)="","",INDEX('Per Invoice'!$K$2:$K$3001,$M800)))</f>
        <v/>
      </c>
      <c r="L800">
        <f>IF($M800="","",IF(INDEX('Per Invoice'!$L$2:$L$3001,$M800)="","",INDEX('Per Invoice'!$L$2:$L$3001,$M800)))</f>
        <v/>
      </c>
      <c r="M800">
        <f>IF(ROWS($M$2:$M800)&lt;=COUNT('Per Invoice'!$N$2:$N$3001),MATCH(ROWS($M$2:$M800),'Per Invoice'!$N$2:$N$3001,0),"")</f>
        <v/>
      </c>
    </row>
    <row r="801">
      <c r="A801">
        <f>IF($M801="","",IF(INDEX('Per Invoice'!$A$2:$A$3001,$M801)="","",INDEX('Per Invoice'!$A$2:$A$3001,$M801)))</f>
        <v/>
      </c>
      <c r="B801">
        <f>IF($M801="","",IF(INDEX('Per Invoice'!$B$2:$B$3001,$M801)="","",INDEX('Per Invoice'!$B$2:$B$3001,$M801)))</f>
        <v/>
      </c>
      <c r="C801">
        <f>IF($M801="","",IF(INDEX('Per Invoice'!$C$2:$C$3001,$M801)="","",INDEX('Per Invoice'!$C$2:$C$3001,$M801)))</f>
        <v/>
      </c>
      <c r="D801">
        <f>IF($M801="","",IF(INDEX('Per Invoice'!$D$2:$D$3001,$M801)="","",INDEX('Per Invoice'!$D$2:$D$3001,$M801)))</f>
        <v/>
      </c>
      <c r="E801">
        <f>IF($M801="","",IF(INDEX('Per Invoice'!$E$2:$E$3001,$M801)="","",INDEX('Per Invoice'!$E$2:$E$3001,$M801)))</f>
        <v/>
      </c>
      <c r="F801">
        <f>IF($M801="","",IF(INDEX('Per Invoice'!$F$2:$F$3001,$M801)="","",INDEX('Per Invoice'!$F$2:$F$3001,$M801)))</f>
        <v/>
      </c>
      <c r="G801" s="5">
        <f>IF($M801="","",IF(INDEX('Per Invoice'!$G$2:$G$3001,$M801)="","",INDEX('Per Invoice'!$G$2:$G$3001,$M801)))</f>
        <v/>
      </c>
      <c r="H801" s="5">
        <f>IF($M801="","",IF(INDEX('Per Invoice'!$H$2:$H$3001,$M801)="","",INDEX('Per Invoice'!$H$2:$H$3001,$M801)))</f>
        <v/>
      </c>
      <c r="I801" s="5">
        <f>IF($M801="","",IF(INDEX('Per Invoice'!$I$2:$I$3001,$M801)="","",INDEX('Per Invoice'!$I$2:$I$3001,$M801)))</f>
        <v/>
      </c>
      <c r="J801" s="5">
        <f>IF($M801="","",IF(INDEX('Per Invoice'!$J$2:$J$3001,$M801)="","",INDEX('Per Invoice'!$J$2:$J$3001,$M801)))</f>
        <v/>
      </c>
      <c r="K801" s="5">
        <f>IF($M801="","",IF(INDEX('Per Invoice'!$K$2:$K$3001,$M801)="","",INDEX('Per Invoice'!$K$2:$K$3001,$M801)))</f>
        <v/>
      </c>
      <c r="L801">
        <f>IF($M801="","",IF(INDEX('Per Invoice'!$L$2:$L$3001,$M801)="","",INDEX('Per Invoice'!$L$2:$L$3001,$M801)))</f>
        <v/>
      </c>
      <c r="M801">
        <f>IF(ROWS($M$2:$M801)&lt;=COUNT('Per Invoice'!$N$2:$N$3001),MATCH(ROWS($M$2:$M801),'Per Invoice'!$N$2:$N$3001,0),"")</f>
        <v/>
      </c>
    </row>
    <row r="802">
      <c r="A802">
        <f>IF($M802="","",IF(INDEX('Per Invoice'!$A$2:$A$3001,$M802)="","",INDEX('Per Invoice'!$A$2:$A$3001,$M802)))</f>
        <v/>
      </c>
      <c r="B802">
        <f>IF($M802="","",IF(INDEX('Per Invoice'!$B$2:$B$3001,$M802)="","",INDEX('Per Invoice'!$B$2:$B$3001,$M802)))</f>
        <v/>
      </c>
      <c r="C802">
        <f>IF($M802="","",IF(INDEX('Per Invoice'!$C$2:$C$3001,$M802)="","",INDEX('Per Invoice'!$C$2:$C$3001,$M802)))</f>
        <v/>
      </c>
      <c r="D802">
        <f>IF($M802="","",IF(INDEX('Per Invoice'!$D$2:$D$3001,$M802)="","",INDEX('Per Invoice'!$D$2:$D$3001,$M802)))</f>
        <v/>
      </c>
      <c r="E802">
        <f>IF($M802="","",IF(INDEX('Per Invoice'!$E$2:$E$3001,$M802)="","",INDEX('Per Invoice'!$E$2:$E$3001,$M802)))</f>
        <v/>
      </c>
      <c r="F802">
        <f>IF($M802="","",IF(INDEX('Per Invoice'!$F$2:$F$3001,$M802)="","",INDEX('Per Invoice'!$F$2:$F$3001,$M802)))</f>
        <v/>
      </c>
      <c r="G802" s="5">
        <f>IF($M802="","",IF(INDEX('Per Invoice'!$G$2:$G$3001,$M802)="","",INDEX('Per Invoice'!$G$2:$G$3001,$M802)))</f>
        <v/>
      </c>
      <c r="H802" s="5">
        <f>IF($M802="","",IF(INDEX('Per Invoice'!$H$2:$H$3001,$M802)="","",INDEX('Per Invoice'!$H$2:$H$3001,$M802)))</f>
        <v/>
      </c>
      <c r="I802" s="5">
        <f>IF($M802="","",IF(INDEX('Per Invoice'!$I$2:$I$3001,$M802)="","",INDEX('Per Invoice'!$I$2:$I$3001,$M802)))</f>
        <v/>
      </c>
      <c r="J802" s="5">
        <f>IF($M802="","",IF(INDEX('Per Invoice'!$J$2:$J$3001,$M802)="","",INDEX('Per Invoice'!$J$2:$J$3001,$M802)))</f>
        <v/>
      </c>
      <c r="K802" s="5">
        <f>IF($M802="","",IF(INDEX('Per Invoice'!$K$2:$K$3001,$M802)="","",INDEX('Per Invoice'!$K$2:$K$3001,$M802)))</f>
        <v/>
      </c>
      <c r="L802">
        <f>IF($M802="","",IF(INDEX('Per Invoice'!$L$2:$L$3001,$M802)="","",INDEX('Per Invoice'!$L$2:$L$3001,$M802)))</f>
        <v/>
      </c>
      <c r="M802">
        <f>IF(ROWS($M$2:$M802)&lt;=COUNT('Per Invoice'!$N$2:$N$3001),MATCH(ROWS($M$2:$M802),'Per Invoice'!$N$2:$N$3001,0),"")</f>
        <v/>
      </c>
    </row>
    <row r="803">
      <c r="A803">
        <f>IF($M803="","",IF(INDEX('Per Invoice'!$A$2:$A$3001,$M803)="","",INDEX('Per Invoice'!$A$2:$A$3001,$M803)))</f>
        <v/>
      </c>
      <c r="B803">
        <f>IF($M803="","",IF(INDEX('Per Invoice'!$B$2:$B$3001,$M803)="","",INDEX('Per Invoice'!$B$2:$B$3001,$M803)))</f>
        <v/>
      </c>
      <c r="C803">
        <f>IF($M803="","",IF(INDEX('Per Invoice'!$C$2:$C$3001,$M803)="","",INDEX('Per Invoice'!$C$2:$C$3001,$M803)))</f>
        <v/>
      </c>
      <c r="D803">
        <f>IF($M803="","",IF(INDEX('Per Invoice'!$D$2:$D$3001,$M803)="","",INDEX('Per Invoice'!$D$2:$D$3001,$M803)))</f>
        <v/>
      </c>
      <c r="E803">
        <f>IF($M803="","",IF(INDEX('Per Invoice'!$E$2:$E$3001,$M803)="","",INDEX('Per Invoice'!$E$2:$E$3001,$M803)))</f>
        <v/>
      </c>
      <c r="F803">
        <f>IF($M803="","",IF(INDEX('Per Invoice'!$F$2:$F$3001,$M803)="","",INDEX('Per Invoice'!$F$2:$F$3001,$M803)))</f>
        <v/>
      </c>
      <c r="G803" s="5">
        <f>IF($M803="","",IF(INDEX('Per Invoice'!$G$2:$G$3001,$M803)="","",INDEX('Per Invoice'!$G$2:$G$3001,$M803)))</f>
        <v/>
      </c>
      <c r="H803" s="5">
        <f>IF($M803="","",IF(INDEX('Per Invoice'!$H$2:$H$3001,$M803)="","",INDEX('Per Invoice'!$H$2:$H$3001,$M803)))</f>
        <v/>
      </c>
      <c r="I803" s="5">
        <f>IF($M803="","",IF(INDEX('Per Invoice'!$I$2:$I$3001,$M803)="","",INDEX('Per Invoice'!$I$2:$I$3001,$M803)))</f>
        <v/>
      </c>
      <c r="J803" s="5">
        <f>IF($M803="","",IF(INDEX('Per Invoice'!$J$2:$J$3001,$M803)="","",INDEX('Per Invoice'!$J$2:$J$3001,$M803)))</f>
        <v/>
      </c>
      <c r="K803" s="5">
        <f>IF($M803="","",IF(INDEX('Per Invoice'!$K$2:$K$3001,$M803)="","",INDEX('Per Invoice'!$K$2:$K$3001,$M803)))</f>
        <v/>
      </c>
      <c r="L803">
        <f>IF($M803="","",IF(INDEX('Per Invoice'!$L$2:$L$3001,$M803)="","",INDEX('Per Invoice'!$L$2:$L$3001,$M803)))</f>
        <v/>
      </c>
      <c r="M803">
        <f>IF(ROWS($M$2:$M803)&lt;=COUNT('Per Invoice'!$N$2:$N$3001),MATCH(ROWS($M$2:$M803),'Per Invoice'!$N$2:$N$3001,0),"")</f>
        <v/>
      </c>
    </row>
    <row r="804">
      <c r="A804">
        <f>IF($M804="","",IF(INDEX('Per Invoice'!$A$2:$A$3001,$M804)="","",INDEX('Per Invoice'!$A$2:$A$3001,$M804)))</f>
        <v/>
      </c>
      <c r="B804">
        <f>IF($M804="","",IF(INDEX('Per Invoice'!$B$2:$B$3001,$M804)="","",INDEX('Per Invoice'!$B$2:$B$3001,$M804)))</f>
        <v/>
      </c>
      <c r="C804">
        <f>IF($M804="","",IF(INDEX('Per Invoice'!$C$2:$C$3001,$M804)="","",INDEX('Per Invoice'!$C$2:$C$3001,$M804)))</f>
        <v/>
      </c>
      <c r="D804">
        <f>IF($M804="","",IF(INDEX('Per Invoice'!$D$2:$D$3001,$M804)="","",INDEX('Per Invoice'!$D$2:$D$3001,$M804)))</f>
        <v/>
      </c>
      <c r="E804">
        <f>IF($M804="","",IF(INDEX('Per Invoice'!$E$2:$E$3001,$M804)="","",INDEX('Per Invoice'!$E$2:$E$3001,$M804)))</f>
        <v/>
      </c>
      <c r="F804">
        <f>IF($M804="","",IF(INDEX('Per Invoice'!$F$2:$F$3001,$M804)="","",INDEX('Per Invoice'!$F$2:$F$3001,$M804)))</f>
        <v/>
      </c>
      <c r="G804" s="5">
        <f>IF($M804="","",IF(INDEX('Per Invoice'!$G$2:$G$3001,$M804)="","",INDEX('Per Invoice'!$G$2:$G$3001,$M804)))</f>
        <v/>
      </c>
      <c r="H804" s="5">
        <f>IF($M804="","",IF(INDEX('Per Invoice'!$H$2:$H$3001,$M804)="","",INDEX('Per Invoice'!$H$2:$H$3001,$M804)))</f>
        <v/>
      </c>
      <c r="I804" s="5">
        <f>IF($M804="","",IF(INDEX('Per Invoice'!$I$2:$I$3001,$M804)="","",INDEX('Per Invoice'!$I$2:$I$3001,$M804)))</f>
        <v/>
      </c>
      <c r="J804" s="5">
        <f>IF($M804="","",IF(INDEX('Per Invoice'!$J$2:$J$3001,$M804)="","",INDEX('Per Invoice'!$J$2:$J$3001,$M804)))</f>
        <v/>
      </c>
      <c r="K804" s="5">
        <f>IF($M804="","",IF(INDEX('Per Invoice'!$K$2:$K$3001,$M804)="","",INDEX('Per Invoice'!$K$2:$K$3001,$M804)))</f>
        <v/>
      </c>
      <c r="L804">
        <f>IF($M804="","",IF(INDEX('Per Invoice'!$L$2:$L$3001,$M804)="","",INDEX('Per Invoice'!$L$2:$L$3001,$M804)))</f>
        <v/>
      </c>
      <c r="M804">
        <f>IF(ROWS($M$2:$M804)&lt;=COUNT('Per Invoice'!$N$2:$N$3001),MATCH(ROWS($M$2:$M804),'Per Invoice'!$N$2:$N$3001,0),"")</f>
        <v/>
      </c>
    </row>
    <row r="805">
      <c r="A805">
        <f>IF($M805="","",IF(INDEX('Per Invoice'!$A$2:$A$3001,$M805)="","",INDEX('Per Invoice'!$A$2:$A$3001,$M805)))</f>
        <v/>
      </c>
      <c r="B805">
        <f>IF($M805="","",IF(INDEX('Per Invoice'!$B$2:$B$3001,$M805)="","",INDEX('Per Invoice'!$B$2:$B$3001,$M805)))</f>
        <v/>
      </c>
      <c r="C805">
        <f>IF($M805="","",IF(INDEX('Per Invoice'!$C$2:$C$3001,$M805)="","",INDEX('Per Invoice'!$C$2:$C$3001,$M805)))</f>
        <v/>
      </c>
      <c r="D805">
        <f>IF($M805="","",IF(INDEX('Per Invoice'!$D$2:$D$3001,$M805)="","",INDEX('Per Invoice'!$D$2:$D$3001,$M805)))</f>
        <v/>
      </c>
      <c r="E805">
        <f>IF($M805="","",IF(INDEX('Per Invoice'!$E$2:$E$3001,$M805)="","",INDEX('Per Invoice'!$E$2:$E$3001,$M805)))</f>
        <v/>
      </c>
      <c r="F805">
        <f>IF($M805="","",IF(INDEX('Per Invoice'!$F$2:$F$3001,$M805)="","",INDEX('Per Invoice'!$F$2:$F$3001,$M805)))</f>
        <v/>
      </c>
      <c r="G805" s="5">
        <f>IF($M805="","",IF(INDEX('Per Invoice'!$G$2:$G$3001,$M805)="","",INDEX('Per Invoice'!$G$2:$G$3001,$M805)))</f>
        <v/>
      </c>
      <c r="H805" s="5">
        <f>IF($M805="","",IF(INDEX('Per Invoice'!$H$2:$H$3001,$M805)="","",INDEX('Per Invoice'!$H$2:$H$3001,$M805)))</f>
        <v/>
      </c>
      <c r="I805" s="5">
        <f>IF($M805="","",IF(INDEX('Per Invoice'!$I$2:$I$3001,$M805)="","",INDEX('Per Invoice'!$I$2:$I$3001,$M805)))</f>
        <v/>
      </c>
      <c r="J805" s="5">
        <f>IF($M805="","",IF(INDEX('Per Invoice'!$J$2:$J$3001,$M805)="","",INDEX('Per Invoice'!$J$2:$J$3001,$M805)))</f>
        <v/>
      </c>
      <c r="K805" s="5">
        <f>IF($M805="","",IF(INDEX('Per Invoice'!$K$2:$K$3001,$M805)="","",INDEX('Per Invoice'!$K$2:$K$3001,$M805)))</f>
        <v/>
      </c>
      <c r="L805">
        <f>IF($M805="","",IF(INDEX('Per Invoice'!$L$2:$L$3001,$M805)="","",INDEX('Per Invoice'!$L$2:$L$3001,$M805)))</f>
        <v/>
      </c>
      <c r="M805">
        <f>IF(ROWS($M$2:$M805)&lt;=COUNT('Per Invoice'!$N$2:$N$3001),MATCH(ROWS($M$2:$M805),'Per Invoice'!$N$2:$N$3001,0),"")</f>
        <v/>
      </c>
    </row>
    <row r="806">
      <c r="A806">
        <f>IF($M806="","",IF(INDEX('Per Invoice'!$A$2:$A$3001,$M806)="","",INDEX('Per Invoice'!$A$2:$A$3001,$M806)))</f>
        <v/>
      </c>
      <c r="B806">
        <f>IF($M806="","",IF(INDEX('Per Invoice'!$B$2:$B$3001,$M806)="","",INDEX('Per Invoice'!$B$2:$B$3001,$M806)))</f>
        <v/>
      </c>
      <c r="C806">
        <f>IF($M806="","",IF(INDEX('Per Invoice'!$C$2:$C$3001,$M806)="","",INDEX('Per Invoice'!$C$2:$C$3001,$M806)))</f>
        <v/>
      </c>
      <c r="D806">
        <f>IF($M806="","",IF(INDEX('Per Invoice'!$D$2:$D$3001,$M806)="","",INDEX('Per Invoice'!$D$2:$D$3001,$M806)))</f>
        <v/>
      </c>
      <c r="E806">
        <f>IF($M806="","",IF(INDEX('Per Invoice'!$E$2:$E$3001,$M806)="","",INDEX('Per Invoice'!$E$2:$E$3001,$M806)))</f>
        <v/>
      </c>
      <c r="F806">
        <f>IF($M806="","",IF(INDEX('Per Invoice'!$F$2:$F$3001,$M806)="","",INDEX('Per Invoice'!$F$2:$F$3001,$M806)))</f>
        <v/>
      </c>
      <c r="G806" s="5">
        <f>IF($M806="","",IF(INDEX('Per Invoice'!$G$2:$G$3001,$M806)="","",INDEX('Per Invoice'!$G$2:$G$3001,$M806)))</f>
        <v/>
      </c>
      <c r="H806" s="5">
        <f>IF($M806="","",IF(INDEX('Per Invoice'!$H$2:$H$3001,$M806)="","",INDEX('Per Invoice'!$H$2:$H$3001,$M806)))</f>
        <v/>
      </c>
      <c r="I806" s="5">
        <f>IF($M806="","",IF(INDEX('Per Invoice'!$I$2:$I$3001,$M806)="","",INDEX('Per Invoice'!$I$2:$I$3001,$M806)))</f>
        <v/>
      </c>
      <c r="J806" s="5">
        <f>IF($M806="","",IF(INDEX('Per Invoice'!$J$2:$J$3001,$M806)="","",INDEX('Per Invoice'!$J$2:$J$3001,$M806)))</f>
        <v/>
      </c>
      <c r="K806" s="5">
        <f>IF($M806="","",IF(INDEX('Per Invoice'!$K$2:$K$3001,$M806)="","",INDEX('Per Invoice'!$K$2:$K$3001,$M806)))</f>
        <v/>
      </c>
      <c r="L806">
        <f>IF($M806="","",IF(INDEX('Per Invoice'!$L$2:$L$3001,$M806)="","",INDEX('Per Invoice'!$L$2:$L$3001,$M806)))</f>
        <v/>
      </c>
      <c r="M806">
        <f>IF(ROWS($M$2:$M806)&lt;=COUNT('Per Invoice'!$N$2:$N$3001),MATCH(ROWS($M$2:$M806),'Per Invoice'!$N$2:$N$3001,0),"")</f>
        <v/>
      </c>
    </row>
    <row r="807">
      <c r="A807">
        <f>IF($M807="","",IF(INDEX('Per Invoice'!$A$2:$A$3001,$M807)="","",INDEX('Per Invoice'!$A$2:$A$3001,$M807)))</f>
        <v/>
      </c>
      <c r="B807">
        <f>IF($M807="","",IF(INDEX('Per Invoice'!$B$2:$B$3001,$M807)="","",INDEX('Per Invoice'!$B$2:$B$3001,$M807)))</f>
        <v/>
      </c>
      <c r="C807">
        <f>IF($M807="","",IF(INDEX('Per Invoice'!$C$2:$C$3001,$M807)="","",INDEX('Per Invoice'!$C$2:$C$3001,$M807)))</f>
        <v/>
      </c>
      <c r="D807">
        <f>IF($M807="","",IF(INDEX('Per Invoice'!$D$2:$D$3001,$M807)="","",INDEX('Per Invoice'!$D$2:$D$3001,$M807)))</f>
        <v/>
      </c>
      <c r="E807">
        <f>IF($M807="","",IF(INDEX('Per Invoice'!$E$2:$E$3001,$M807)="","",INDEX('Per Invoice'!$E$2:$E$3001,$M807)))</f>
        <v/>
      </c>
      <c r="F807">
        <f>IF($M807="","",IF(INDEX('Per Invoice'!$F$2:$F$3001,$M807)="","",INDEX('Per Invoice'!$F$2:$F$3001,$M807)))</f>
        <v/>
      </c>
      <c r="G807" s="5">
        <f>IF($M807="","",IF(INDEX('Per Invoice'!$G$2:$G$3001,$M807)="","",INDEX('Per Invoice'!$G$2:$G$3001,$M807)))</f>
        <v/>
      </c>
      <c r="H807" s="5">
        <f>IF($M807="","",IF(INDEX('Per Invoice'!$H$2:$H$3001,$M807)="","",INDEX('Per Invoice'!$H$2:$H$3001,$M807)))</f>
        <v/>
      </c>
      <c r="I807" s="5">
        <f>IF($M807="","",IF(INDEX('Per Invoice'!$I$2:$I$3001,$M807)="","",INDEX('Per Invoice'!$I$2:$I$3001,$M807)))</f>
        <v/>
      </c>
      <c r="J807" s="5">
        <f>IF($M807="","",IF(INDEX('Per Invoice'!$J$2:$J$3001,$M807)="","",INDEX('Per Invoice'!$J$2:$J$3001,$M807)))</f>
        <v/>
      </c>
      <c r="K807" s="5">
        <f>IF($M807="","",IF(INDEX('Per Invoice'!$K$2:$K$3001,$M807)="","",INDEX('Per Invoice'!$K$2:$K$3001,$M807)))</f>
        <v/>
      </c>
      <c r="L807">
        <f>IF($M807="","",IF(INDEX('Per Invoice'!$L$2:$L$3001,$M807)="","",INDEX('Per Invoice'!$L$2:$L$3001,$M807)))</f>
        <v/>
      </c>
      <c r="M807">
        <f>IF(ROWS($M$2:$M807)&lt;=COUNT('Per Invoice'!$N$2:$N$3001),MATCH(ROWS($M$2:$M807),'Per Invoice'!$N$2:$N$3001,0),"")</f>
        <v/>
      </c>
    </row>
    <row r="808">
      <c r="A808">
        <f>IF($M808="","",IF(INDEX('Per Invoice'!$A$2:$A$3001,$M808)="","",INDEX('Per Invoice'!$A$2:$A$3001,$M808)))</f>
        <v/>
      </c>
      <c r="B808">
        <f>IF($M808="","",IF(INDEX('Per Invoice'!$B$2:$B$3001,$M808)="","",INDEX('Per Invoice'!$B$2:$B$3001,$M808)))</f>
        <v/>
      </c>
      <c r="C808">
        <f>IF($M808="","",IF(INDEX('Per Invoice'!$C$2:$C$3001,$M808)="","",INDEX('Per Invoice'!$C$2:$C$3001,$M808)))</f>
        <v/>
      </c>
      <c r="D808">
        <f>IF($M808="","",IF(INDEX('Per Invoice'!$D$2:$D$3001,$M808)="","",INDEX('Per Invoice'!$D$2:$D$3001,$M808)))</f>
        <v/>
      </c>
      <c r="E808">
        <f>IF($M808="","",IF(INDEX('Per Invoice'!$E$2:$E$3001,$M808)="","",INDEX('Per Invoice'!$E$2:$E$3001,$M808)))</f>
        <v/>
      </c>
      <c r="F808">
        <f>IF($M808="","",IF(INDEX('Per Invoice'!$F$2:$F$3001,$M808)="","",INDEX('Per Invoice'!$F$2:$F$3001,$M808)))</f>
        <v/>
      </c>
      <c r="G808" s="5">
        <f>IF($M808="","",IF(INDEX('Per Invoice'!$G$2:$G$3001,$M808)="","",INDEX('Per Invoice'!$G$2:$G$3001,$M808)))</f>
        <v/>
      </c>
      <c r="H808" s="5">
        <f>IF($M808="","",IF(INDEX('Per Invoice'!$H$2:$H$3001,$M808)="","",INDEX('Per Invoice'!$H$2:$H$3001,$M808)))</f>
        <v/>
      </c>
      <c r="I808" s="5">
        <f>IF($M808="","",IF(INDEX('Per Invoice'!$I$2:$I$3001,$M808)="","",INDEX('Per Invoice'!$I$2:$I$3001,$M808)))</f>
        <v/>
      </c>
      <c r="J808" s="5">
        <f>IF($M808="","",IF(INDEX('Per Invoice'!$J$2:$J$3001,$M808)="","",INDEX('Per Invoice'!$J$2:$J$3001,$M808)))</f>
        <v/>
      </c>
      <c r="K808" s="5">
        <f>IF($M808="","",IF(INDEX('Per Invoice'!$K$2:$K$3001,$M808)="","",INDEX('Per Invoice'!$K$2:$K$3001,$M808)))</f>
        <v/>
      </c>
      <c r="L808">
        <f>IF($M808="","",IF(INDEX('Per Invoice'!$L$2:$L$3001,$M808)="","",INDEX('Per Invoice'!$L$2:$L$3001,$M808)))</f>
        <v/>
      </c>
      <c r="M808">
        <f>IF(ROWS($M$2:$M808)&lt;=COUNT('Per Invoice'!$N$2:$N$3001),MATCH(ROWS($M$2:$M808),'Per Invoice'!$N$2:$N$3001,0),"")</f>
        <v/>
      </c>
    </row>
    <row r="809">
      <c r="A809">
        <f>IF($M809="","",IF(INDEX('Per Invoice'!$A$2:$A$3001,$M809)="","",INDEX('Per Invoice'!$A$2:$A$3001,$M809)))</f>
        <v/>
      </c>
      <c r="B809">
        <f>IF($M809="","",IF(INDEX('Per Invoice'!$B$2:$B$3001,$M809)="","",INDEX('Per Invoice'!$B$2:$B$3001,$M809)))</f>
        <v/>
      </c>
      <c r="C809">
        <f>IF($M809="","",IF(INDEX('Per Invoice'!$C$2:$C$3001,$M809)="","",INDEX('Per Invoice'!$C$2:$C$3001,$M809)))</f>
        <v/>
      </c>
      <c r="D809">
        <f>IF($M809="","",IF(INDEX('Per Invoice'!$D$2:$D$3001,$M809)="","",INDEX('Per Invoice'!$D$2:$D$3001,$M809)))</f>
        <v/>
      </c>
      <c r="E809">
        <f>IF($M809="","",IF(INDEX('Per Invoice'!$E$2:$E$3001,$M809)="","",INDEX('Per Invoice'!$E$2:$E$3001,$M809)))</f>
        <v/>
      </c>
      <c r="F809">
        <f>IF($M809="","",IF(INDEX('Per Invoice'!$F$2:$F$3001,$M809)="","",INDEX('Per Invoice'!$F$2:$F$3001,$M809)))</f>
        <v/>
      </c>
      <c r="G809" s="5">
        <f>IF($M809="","",IF(INDEX('Per Invoice'!$G$2:$G$3001,$M809)="","",INDEX('Per Invoice'!$G$2:$G$3001,$M809)))</f>
        <v/>
      </c>
      <c r="H809" s="5">
        <f>IF($M809="","",IF(INDEX('Per Invoice'!$H$2:$H$3001,$M809)="","",INDEX('Per Invoice'!$H$2:$H$3001,$M809)))</f>
        <v/>
      </c>
      <c r="I809" s="5">
        <f>IF($M809="","",IF(INDEX('Per Invoice'!$I$2:$I$3001,$M809)="","",INDEX('Per Invoice'!$I$2:$I$3001,$M809)))</f>
        <v/>
      </c>
      <c r="J809" s="5">
        <f>IF($M809="","",IF(INDEX('Per Invoice'!$J$2:$J$3001,$M809)="","",INDEX('Per Invoice'!$J$2:$J$3001,$M809)))</f>
        <v/>
      </c>
      <c r="K809" s="5">
        <f>IF($M809="","",IF(INDEX('Per Invoice'!$K$2:$K$3001,$M809)="","",INDEX('Per Invoice'!$K$2:$K$3001,$M809)))</f>
        <v/>
      </c>
      <c r="L809">
        <f>IF($M809="","",IF(INDEX('Per Invoice'!$L$2:$L$3001,$M809)="","",INDEX('Per Invoice'!$L$2:$L$3001,$M809)))</f>
        <v/>
      </c>
      <c r="M809">
        <f>IF(ROWS($M$2:$M809)&lt;=COUNT('Per Invoice'!$N$2:$N$3001),MATCH(ROWS($M$2:$M809),'Per Invoice'!$N$2:$N$3001,0),"")</f>
        <v/>
      </c>
    </row>
    <row r="810">
      <c r="A810">
        <f>IF($M810="","",IF(INDEX('Per Invoice'!$A$2:$A$3001,$M810)="","",INDEX('Per Invoice'!$A$2:$A$3001,$M810)))</f>
        <v/>
      </c>
      <c r="B810">
        <f>IF($M810="","",IF(INDEX('Per Invoice'!$B$2:$B$3001,$M810)="","",INDEX('Per Invoice'!$B$2:$B$3001,$M810)))</f>
        <v/>
      </c>
      <c r="C810">
        <f>IF($M810="","",IF(INDEX('Per Invoice'!$C$2:$C$3001,$M810)="","",INDEX('Per Invoice'!$C$2:$C$3001,$M810)))</f>
        <v/>
      </c>
      <c r="D810">
        <f>IF($M810="","",IF(INDEX('Per Invoice'!$D$2:$D$3001,$M810)="","",INDEX('Per Invoice'!$D$2:$D$3001,$M810)))</f>
        <v/>
      </c>
      <c r="E810">
        <f>IF($M810="","",IF(INDEX('Per Invoice'!$E$2:$E$3001,$M810)="","",INDEX('Per Invoice'!$E$2:$E$3001,$M810)))</f>
        <v/>
      </c>
      <c r="F810">
        <f>IF($M810="","",IF(INDEX('Per Invoice'!$F$2:$F$3001,$M810)="","",INDEX('Per Invoice'!$F$2:$F$3001,$M810)))</f>
        <v/>
      </c>
      <c r="G810" s="5">
        <f>IF($M810="","",IF(INDEX('Per Invoice'!$G$2:$G$3001,$M810)="","",INDEX('Per Invoice'!$G$2:$G$3001,$M810)))</f>
        <v/>
      </c>
      <c r="H810" s="5">
        <f>IF($M810="","",IF(INDEX('Per Invoice'!$H$2:$H$3001,$M810)="","",INDEX('Per Invoice'!$H$2:$H$3001,$M810)))</f>
        <v/>
      </c>
      <c r="I810" s="5">
        <f>IF($M810="","",IF(INDEX('Per Invoice'!$I$2:$I$3001,$M810)="","",INDEX('Per Invoice'!$I$2:$I$3001,$M810)))</f>
        <v/>
      </c>
      <c r="J810" s="5">
        <f>IF($M810="","",IF(INDEX('Per Invoice'!$J$2:$J$3001,$M810)="","",INDEX('Per Invoice'!$J$2:$J$3001,$M810)))</f>
        <v/>
      </c>
      <c r="K810" s="5">
        <f>IF($M810="","",IF(INDEX('Per Invoice'!$K$2:$K$3001,$M810)="","",INDEX('Per Invoice'!$K$2:$K$3001,$M810)))</f>
        <v/>
      </c>
      <c r="L810">
        <f>IF($M810="","",IF(INDEX('Per Invoice'!$L$2:$L$3001,$M810)="","",INDEX('Per Invoice'!$L$2:$L$3001,$M810)))</f>
        <v/>
      </c>
      <c r="M810">
        <f>IF(ROWS($M$2:$M810)&lt;=COUNT('Per Invoice'!$N$2:$N$3001),MATCH(ROWS($M$2:$M810),'Per Invoice'!$N$2:$N$3001,0),"")</f>
        <v/>
      </c>
    </row>
    <row r="811">
      <c r="A811">
        <f>IF($M811="","",IF(INDEX('Per Invoice'!$A$2:$A$3001,$M811)="","",INDEX('Per Invoice'!$A$2:$A$3001,$M811)))</f>
        <v/>
      </c>
      <c r="B811">
        <f>IF($M811="","",IF(INDEX('Per Invoice'!$B$2:$B$3001,$M811)="","",INDEX('Per Invoice'!$B$2:$B$3001,$M811)))</f>
        <v/>
      </c>
      <c r="C811">
        <f>IF($M811="","",IF(INDEX('Per Invoice'!$C$2:$C$3001,$M811)="","",INDEX('Per Invoice'!$C$2:$C$3001,$M811)))</f>
        <v/>
      </c>
      <c r="D811">
        <f>IF($M811="","",IF(INDEX('Per Invoice'!$D$2:$D$3001,$M811)="","",INDEX('Per Invoice'!$D$2:$D$3001,$M811)))</f>
        <v/>
      </c>
      <c r="E811">
        <f>IF($M811="","",IF(INDEX('Per Invoice'!$E$2:$E$3001,$M811)="","",INDEX('Per Invoice'!$E$2:$E$3001,$M811)))</f>
        <v/>
      </c>
      <c r="F811">
        <f>IF($M811="","",IF(INDEX('Per Invoice'!$F$2:$F$3001,$M811)="","",INDEX('Per Invoice'!$F$2:$F$3001,$M811)))</f>
        <v/>
      </c>
      <c r="G811" s="5">
        <f>IF($M811="","",IF(INDEX('Per Invoice'!$G$2:$G$3001,$M811)="","",INDEX('Per Invoice'!$G$2:$G$3001,$M811)))</f>
        <v/>
      </c>
      <c r="H811" s="5">
        <f>IF($M811="","",IF(INDEX('Per Invoice'!$H$2:$H$3001,$M811)="","",INDEX('Per Invoice'!$H$2:$H$3001,$M811)))</f>
        <v/>
      </c>
      <c r="I811" s="5">
        <f>IF($M811="","",IF(INDEX('Per Invoice'!$I$2:$I$3001,$M811)="","",INDEX('Per Invoice'!$I$2:$I$3001,$M811)))</f>
        <v/>
      </c>
      <c r="J811" s="5">
        <f>IF($M811="","",IF(INDEX('Per Invoice'!$J$2:$J$3001,$M811)="","",INDEX('Per Invoice'!$J$2:$J$3001,$M811)))</f>
        <v/>
      </c>
      <c r="K811" s="5">
        <f>IF($M811="","",IF(INDEX('Per Invoice'!$K$2:$K$3001,$M811)="","",INDEX('Per Invoice'!$K$2:$K$3001,$M811)))</f>
        <v/>
      </c>
      <c r="L811">
        <f>IF($M811="","",IF(INDEX('Per Invoice'!$L$2:$L$3001,$M811)="","",INDEX('Per Invoice'!$L$2:$L$3001,$M811)))</f>
        <v/>
      </c>
      <c r="M811">
        <f>IF(ROWS($M$2:$M811)&lt;=COUNT('Per Invoice'!$N$2:$N$3001),MATCH(ROWS($M$2:$M811),'Per Invoice'!$N$2:$N$3001,0),"")</f>
        <v/>
      </c>
    </row>
    <row r="812">
      <c r="A812">
        <f>IF($M812="","",IF(INDEX('Per Invoice'!$A$2:$A$3001,$M812)="","",INDEX('Per Invoice'!$A$2:$A$3001,$M812)))</f>
        <v/>
      </c>
      <c r="B812">
        <f>IF($M812="","",IF(INDEX('Per Invoice'!$B$2:$B$3001,$M812)="","",INDEX('Per Invoice'!$B$2:$B$3001,$M812)))</f>
        <v/>
      </c>
      <c r="C812">
        <f>IF($M812="","",IF(INDEX('Per Invoice'!$C$2:$C$3001,$M812)="","",INDEX('Per Invoice'!$C$2:$C$3001,$M812)))</f>
        <v/>
      </c>
      <c r="D812">
        <f>IF($M812="","",IF(INDEX('Per Invoice'!$D$2:$D$3001,$M812)="","",INDEX('Per Invoice'!$D$2:$D$3001,$M812)))</f>
        <v/>
      </c>
      <c r="E812">
        <f>IF($M812="","",IF(INDEX('Per Invoice'!$E$2:$E$3001,$M812)="","",INDEX('Per Invoice'!$E$2:$E$3001,$M812)))</f>
        <v/>
      </c>
      <c r="F812">
        <f>IF($M812="","",IF(INDEX('Per Invoice'!$F$2:$F$3001,$M812)="","",INDEX('Per Invoice'!$F$2:$F$3001,$M812)))</f>
        <v/>
      </c>
      <c r="G812" s="5">
        <f>IF($M812="","",IF(INDEX('Per Invoice'!$G$2:$G$3001,$M812)="","",INDEX('Per Invoice'!$G$2:$G$3001,$M812)))</f>
        <v/>
      </c>
      <c r="H812" s="5">
        <f>IF($M812="","",IF(INDEX('Per Invoice'!$H$2:$H$3001,$M812)="","",INDEX('Per Invoice'!$H$2:$H$3001,$M812)))</f>
        <v/>
      </c>
      <c r="I812" s="5">
        <f>IF($M812="","",IF(INDEX('Per Invoice'!$I$2:$I$3001,$M812)="","",INDEX('Per Invoice'!$I$2:$I$3001,$M812)))</f>
        <v/>
      </c>
      <c r="J812" s="5">
        <f>IF($M812="","",IF(INDEX('Per Invoice'!$J$2:$J$3001,$M812)="","",INDEX('Per Invoice'!$J$2:$J$3001,$M812)))</f>
        <v/>
      </c>
      <c r="K812" s="5">
        <f>IF($M812="","",IF(INDEX('Per Invoice'!$K$2:$K$3001,$M812)="","",INDEX('Per Invoice'!$K$2:$K$3001,$M812)))</f>
        <v/>
      </c>
      <c r="L812">
        <f>IF($M812="","",IF(INDEX('Per Invoice'!$L$2:$L$3001,$M812)="","",INDEX('Per Invoice'!$L$2:$L$3001,$M812)))</f>
        <v/>
      </c>
      <c r="M812">
        <f>IF(ROWS($M$2:$M812)&lt;=COUNT('Per Invoice'!$N$2:$N$3001),MATCH(ROWS($M$2:$M812),'Per Invoice'!$N$2:$N$3001,0),"")</f>
        <v/>
      </c>
    </row>
    <row r="813">
      <c r="A813">
        <f>IF($M813="","",IF(INDEX('Per Invoice'!$A$2:$A$3001,$M813)="","",INDEX('Per Invoice'!$A$2:$A$3001,$M813)))</f>
        <v/>
      </c>
      <c r="B813">
        <f>IF($M813="","",IF(INDEX('Per Invoice'!$B$2:$B$3001,$M813)="","",INDEX('Per Invoice'!$B$2:$B$3001,$M813)))</f>
        <v/>
      </c>
      <c r="C813">
        <f>IF($M813="","",IF(INDEX('Per Invoice'!$C$2:$C$3001,$M813)="","",INDEX('Per Invoice'!$C$2:$C$3001,$M813)))</f>
        <v/>
      </c>
      <c r="D813">
        <f>IF($M813="","",IF(INDEX('Per Invoice'!$D$2:$D$3001,$M813)="","",INDEX('Per Invoice'!$D$2:$D$3001,$M813)))</f>
        <v/>
      </c>
      <c r="E813">
        <f>IF($M813="","",IF(INDEX('Per Invoice'!$E$2:$E$3001,$M813)="","",INDEX('Per Invoice'!$E$2:$E$3001,$M813)))</f>
        <v/>
      </c>
      <c r="F813">
        <f>IF($M813="","",IF(INDEX('Per Invoice'!$F$2:$F$3001,$M813)="","",INDEX('Per Invoice'!$F$2:$F$3001,$M813)))</f>
        <v/>
      </c>
      <c r="G813" s="5">
        <f>IF($M813="","",IF(INDEX('Per Invoice'!$G$2:$G$3001,$M813)="","",INDEX('Per Invoice'!$G$2:$G$3001,$M813)))</f>
        <v/>
      </c>
      <c r="H813" s="5">
        <f>IF($M813="","",IF(INDEX('Per Invoice'!$H$2:$H$3001,$M813)="","",INDEX('Per Invoice'!$H$2:$H$3001,$M813)))</f>
        <v/>
      </c>
      <c r="I813" s="5">
        <f>IF($M813="","",IF(INDEX('Per Invoice'!$I$2:$I$3001,$M813)="","",INDEX('Per Invoice'!$I$2:$I$3001,$M813)))</f>
        <v/>
      </c>
      <c r="J813" s="5">
        <f>IF($M813="","",IF(INDEX('Per Invoice'!$J$2:$J$3001,$M813)="","",INDEX('Per Invoice'!$J$2:$J$3001,$M813)))</f>
        <v/>
      </c>
      <c r="K813" s="5">
        <f>IF($M813="","",IF(INDEX('Per Invoice'!$K$2:$K$3001,$M813)="","",INDEX('Per Invoice'!$K$2:$K$3001,$M813)))</f>
        <v/>
      </c>
      <c r="L813">
        <f>IF($M813="","",IF(INDEX('Per Invoice'!$L$2:$L$3001,$M813)="","",INDEX('Per Invoice'!$L$2:$L$3001,$M813)))</f>
        <v/>
      </c>
      <c r="M813">
        <f>IF(ROWS($M$2:$M813)&lt;=COUNT('Per Invoice'!$N$2:$N$3001),MATCH(ROWS($M$2:$M813),'Per Invoice'!$N$2:$N$3001,0),"")</f>
        <v/>
      </c>
    </row>
    <row r="814">
      <c r="A814">
        <f>IF($M814="","",IF(INDEX('Per Invoice'!$A$2:$A$3001,$M814)="","",INDEX('Per Invoice'!$A$2:$A$3001,$M814)))</f>
        <v/>
      </c>
      <c r="B814">
        <f>IF($M814="","",IF(INDEX('Per Invoice'!$B$2:$B$3001,$M814)="","",INDEX('Per Invoice'!$B$2:$B$3001,$M814)))</f>
        <v/>
      </c>
      <c r="C814">
        <f>IF($M814="","",IF(INDEX('Per Invoice'!$C$2:$C$3001,$M814)="","",INDEX('Per Invoice'!$C$2:$C$3001,$M814)))</f>
        <v/>
      </c>
      <c r="D814">
        <f>IF($M814="","",IF(INDEX('Per Invoice'!$D$2:$D$3001,$M814)="","",INDEX('Per Invoice'!$D$2:$D$3001,$M814)))</f>
        <v/>
      </c>
      <c r="E814">
        <f>IF($M814="","",IF(INDEX('Per Invoice'!$E$2:$E$3001,$M814)="","",INDEX('Per Invoice'!$E$2:$E$3001,$M814)))</f>
        <v/>
      </c>
      <c r="F814">
        <f>IF($M814="","",IF(INDEX('Per Invoice'!$F$2:$F$3001,$M814)="","",INDEX('Per Invoice'!$F$2:$F$3001,$M814)))</f>
        <v/>
      </c>
      <c r="G814" s="5">
        <f>IF($M814="","",IF(INDEX('Per Invoice'!$G$2:$G$3001,$M814)="","",INDEX('Per Invoice'!$G$2:$G$3001,$M814)))</f>
        <v/>
      </c>
      <c r="H814" s="5">
        <f>IF($M814="","",IF(INDEX('Per Invoice'!$H$2:$H$3001,$M814)="","",INDEX('Per Invoice'!$H$2:$H$3001,$M814)))</f>
        <v/>
      </c>
      <c r="I814" s="5">
        <f>IF($M814="","",IF(INDEX('Per Invoice'!$I$2:$I$3001,$M814)="","",INDEX('Per Invoice'!$I$2:$I$3001,$M814)))</f>
        <v/>
      </c>
      <c r="J814" s="5">
        <f>IF($M814="","",IF(INDEX('Per Invoice'!$J$2:$J$3001,$M814)="","",INDEX('Per Invoice'!$J$2:$J$3001,$M814)))</f>
        <v/>
      </c>
      <c r="K814" s="5">
        <f>IF($M814="","",IF(INDEX('Per Invoice'!$K$2:$K$3001,$M814)="","",INDEX('Per Invoice'!$K$2:$K$3001,$M814)))</f>
        <v/>
      </c>
      <c r="L814">
        <f>IF($M814="","",IF(INDEX('Per Invoice'!$L$2:$L$3001,$M814)="","",INDEX('Per Invoice'!$L$2:$L$3001,$M814)))</f>
        <v/>
      </c>
      <c r="M814">
        <f>IF(ROWS($M$2:$M814)&lt;=COUNT('Per Invoice'!$N$2:$N$3001),MATCH(ROWS($M$2:$M814),'Per Invoice'!$N$2:$N$3001,0),"")</f>
        <v/>
      </c>
    </row>
    <row r="815">
      <c r="A815">
        <f>IF($M815="","",IF(INDEX('Per Invoice'!$A$2:$A$3001,$M815)="","",INDEX('Per Invoice'!$A$2:$A$3001,$M815)))</f>
        <v/>
      </c>
      <c r="B815">
        <f>IF($M815="","",IF(INDEX('Per Invoice'!$B$2:$B$3001,$M815)="","",INDEX('Per Invoice'!$B$2:$B$3001,$M815)))</f>
        <v/>
      </c>
      <c r="C815">
        <f>IF($M815="","",IF(INDEX('Per Invoice'!$C$2:$C$3001,$M815)="","",INDEX('Per Invoice'!$C$2:$C$3001,$M815)))</f>
        <v/>
      </c>
      <c r="D815">
        <f>IF($M815="","",IF(INDEX('Per Invoice'!$D$2:$D$3001,$M815)="","",INDEX('Per Invoice'!$D$2:$D$3001,$M815)))</f>
        <v/>
      </c>
      <c r="E815">
        <f>IF($M815="","",IF(INDEX('Per Invoice'!$E$2:$E$3001,$M815)="","",INDEX('Per Invoice'!$E$2:$E$3001,$M815)))</f>
        <v/>
      </c>
      <c r="F815">
        <f>IF($M815="","",IF(INDEX('Per Invoice'!$F$2:$F$3001,$M815)="","",INDEX('Per Invoice'!$F$2:$F$3001,$M815)))</f>
        <v/>
      </c>
      <c r="G815" s="5">
        <f>IF($M815="","",IF(INDEX('Per Invoice'!$G$2:$G$3001,$M815)="","",INDEX('Per Invoice'!$G$2:$G$3001,$M815)))</f>
        <v/>
      </c>
      <c r="H815" s="5">
        <f>IF($M815="","",IF(INDEX('Per Invoice'!$H$2:$H$3001,$M815)="","",INDEX('Per Invoice'!$H$2:$H$3001,$M815)))</f>
        <v/>
      </c>
      <c r="I815" s="5">
        <f>IF($M815="","",IF(INDEX('Per Invoice'!$I$2:$I$3001,$M815)="","",INDEX('Per Invoice'!$I$2:$I$3001,$M815)))</f>
        <v/>
      </c>
      <c r="J815" s="5">
        <f>IF($M815="","",IF(INDEX('Per Invoice'!$J$2:$J$3001,$M815)="","",INDEX('Per Invoice'!$J$2:$J$3001,$M815)))</f>
        <v/>
      </c>
      <c r="K815" s="5">
        <f>IF($M815="","",IF(INDEX('Per Invoice'!$K$2:$K$3001,$M815)="","",INDEX('Per Invoice'!$K$2:$K$3001,$M815)))</f>
        <v/>
      </c>
      <c r="L815">
        <f>IF($M815="","",IF(INDEX('Per Invoice'!$L$2:$L$3001,$M815)="","",INDEX('Per Invoice'!$L$2:$L$3001,$M815)))</f>
        <v/>
      </c>
      <c r="M815">
        <f>IF(ROWS($M$2:$M815)&lt;=COUNT('Per Invoice'!$N$2:$N$3001),MATCH(ROWS($M$2:$M815),'Per Invoice'!$N$2:$N$3001,0),"")</f>
        <v/>
      </c>
    </row>
    <row r="816">
      <c r="A816">
        <f>IF($M816="","",IF(INDEX('Per Invoice'!$A$2:$A$3001,$M816)="","",INDEX('Per Invoice'!$A$2:$A$3001,$M816)))</f>
        <v/>
      </c>
      <c r="B816">
        <f>IF($M816="","",IF(INDEX('Per Invoice'!$B$2:$B$3001,$M816)="","",INDEX('Per Invoice'!$B$2:$B$3001,$M816)))</f>
        <v/>
      </c>
      <c r="C816">
        <f>IF($M816="","",IF(INDEX('Per Invoice'!$C$2:$C$3001,$M816)="","",INDEX('Per Invoice'!$C$2:$C$3001,$M816)))</f>
        <v/>
      </c>
      <c r="D816">
        <f>IF($M816="","",IF(INDEX('Per Invoice'!$D$2:$D$3001,$M816)="","",INDEX('Per Invoice'!$D$2:$D$3001,$M816)))</f>
        <v/>
      </c>
      <c r="E816">
        <f>IF($M816="","",IF(INDEX('Per Invoice'!$E$2:$E$3001,$M816)="","",INDEX('Per Invoice'!$E$2:$E$3001,$M816)))</f>
        <v/>
      </c>
      <c r="F816">
        <f>IF($M816="","",IF(INDEX('Per Invoice'!$F$2:$F$3001,$M816)="","",INDEX('Per Invoice'!$F$2:$F$3001,$M816)))</f>
        <v/>
      </c>
      <c r="G816" s="5">
        <f>IF($M816="","",IF(INDEX('Per Invoice'!$G$2:$G$3001,$M816)="","",INDEX('Per Invoice'!$G$2:$G$3001,$M816)))</f>
        <v/>
      </c>
      <c r="H816" s="5">
        <f>IF($M816="","",IF(INDEX('Per Invoice'!$H$2:$H$3001,$M816)="","",INDEX('Per Invoice'!$H$2:$H$3001,$M816)))</f>
        <v/>
      </c>
      <c r="I816" s="5">
        <f>IF($M816="","",IF(INDEX('Per Invoice'!$I$2:$I$3001,$M816)="","",INDEX('Per Invoice'!$I$2:$I$3001,$M816)))</f>
        <v/>
      </c>
      <c r="J816" s="5">
        <f>IF($M816="","",IF(INDEX('Per Invoice'!$J$2:$J$3001,$M816)="","",INDEX('Per Invoice'!$J$2:$J$3001,$M816)))</f>
        <v/>
      </c>
      <c r="K816" s="5">
        <f>IF($M816="","",IF(INDEX('Per Invoice'!$K$2:$K$3001,$M816)="","",INDEX('Per Invoice'!$K$2:$K$3001,$M816)))</f>
        <v/>
      </c>
      <c r="L816">
        <f>IF($M816="","",IF(INDEX('Per Invoice'!$L$2:$L$3001,$M816)="","",INDEX('Per Invoice'!$L$2:$L$3001,$M816)))</f>
        <v/>
      </c>
      <c r="M816">
        <f>IF(ROWS($M$2:$M816)&lt;=COUNT('Per Invoice'!$N$2:$N$3001),MATCH(ROWS($M$2:$M816),'Per Invoice'!$N$2:$N$3001,0),"")</f>
        <v/>
      </c>
    </row>
    <row r="817">
      <c r="A817">
        <f>IF($M817="","",IF(INDEX('Per Invoice'!$A$2:$A$3001,$M817)="","",INDEX('Per Invoice'!$A$2:$A$3001,$M817)))</f>
        <v/>
      </c>
      <c r="B817">
        <f>IF($M817="","",IF(INDEX('Per Invoice'!$B$2:$B$3001,$M817)="","",INDEX('Per Invoice'!$B$2:$B$3001,$M817)))</f>
        <v/>
      </c>
      <c r="C817">
        <f>IF($M817="","",IF(INDEX('Per Invoice'!$C$2:$C$3001,$M817)="","",INDEX('Per Invoice'!$C$2:$C$3001,$M817)))</f>
        <v/>
      </c>
      <c r="D817">
        <f>IF($M817="","",IF(INDEX('Per Invoice'!$D$2:$D$3001,$M817)="","",INDEX('Per Invoice'!$D$2:$D$3001,$M817)))</f>
        <v/>
      </c>
      <c r="E817">
        <f>IF($M817="","",IF(INDEX('Per Invoice'!$E$2:$E$3001,$M817)="","",INDEX('Per Invoice'!$E$2:$E$3001,$M817)))</f>
        <v/>
      </c>
      <c r="F817">
        <f>IF($M817="","",IF(INDEX('Per Invoice'!$F$2:$F$3001,$M817)="","",INDEX('Per Invoice'!$F$2:$F$3001,$M817)))</f>
        <v/>
      </c>
      <c r="G817" s="5">
        <f>IF($M817="","",IF(INDEX('Per Invoice'!$G$2:$G$3001,$M817)="","",INDEX('Per Invoice'!$G$2:$G$3001,$M817)))</f>
        <v/>
      </c>
      <c r="H817" s="5">
        <f>IF($M817="","",IF(INDEX('Per Invoice'!$H$2:$H$3001,$M817)="","",INDEX('Per Invoice'!$H$2:$H$3001,$M817)))</f>
        <v/>
      </c>
      <c r="I817" s="5">
        <f>IF($M817="","",IF(INDEX('Per Invoice'!$I$2:$I$3001,$M817)="","",INDEX('Per Invoice'!$I$2:$I$3001,$M817)))</f>
        <v/>
      </c>
      <c r="J817" s="5">
        <f>IF($M817="","",IF(INDEX('Per Invoice'!$J$2:$J$3001,$M817)="","",INDEX('Per Invoice'!$J$2:$J$3001,$M817)))</f>
        <v/>
      </c>
      <c r="K817" s="5">
        <f>IF($M817="","",IF(INDEX('Per Invoice'!$K$2:$K$3001,$M817)="","",INDEX('Per Invoice'!$K$2:$K$3001,$M817)))</f>
        <v/>
      </c>
      <c r="L817">
        <f>IF($M817="","",IF(INDEX('Per Invoice'!$L$2:$L$3001,$M817)="","",INDEX('Per Invoice'!$L$2:$L$3001,$M817)))</f>
        <v/>
      </c>
      <c r="M817">
        <f>IF(ROWS($M$2:$M817)&lt;=COUNT('Per Invoice'!$N$2:$N$3001),MATCH(ROWS($M$2:$M817),'Per Invoice'!$N$2:$N$3001,0),"")</f>
        <v/>
      </c>
    </row>
    <row r="818">
      <c r="A818">
        <f>IF($M818="","",IF(INDEX('Per Invoice'!$A$2:$A$3001,$M818)="","",INDEX('Per Invoice'!$A$2:$A$3001,$M818)))</f>
        <v/>
      </c>
      <c r="B818">
        <f>IF($M818="","",IF(INDEX('Per Invoice'!$B$2:$B$3001,$M818)="","",INDEX('Per Invoice'!$B$2:$B$3001,$M818)))</f>
        <v/>
      </c>
      <c r="C818">
        <f>IF($M818="","",IF(INDEX('Per Invoice'!$C$2:$C$3001,$M818)="","",INDEX('Per Invoice'!$C$2:$C$3001,$M818)))</f>
        <v/>
      </c>
      <c r="D818">
        <f>IF($M818="","",IF(INDEX('Per Invoice'!$D$2:$D$3001,$M818)="","",INDEX('Per Invoice'!$D$2:$D$3001,$M818)))</f>
        <v/>
      </c>
      <c r="E818">
        <f>IF($M818="","",IF(INDEX('Per Invoice'!$E$2:$E$3001,$M818)="","",INDEX('Per Invoice'!$E$2:$E$3001,$M818)))</f>
        <v/>
      </c>
      <c r="F818">
        <f>IF($M818="","",IF(INDEX('Per Invoice'!$F$2:$F$3001,$M818)="","",INDEX('Per Invoice'!$F$2:$F$3001,$M818)))</f>
        <v/>
      </c>
      <c r="G818" s="5">
        <f>IF($M818="","",IF(INDEX('Per Invoice'!$G$2:$G$3001,$M818)="","",INDEX('Per Invoice'!$G$2:$G$3001,$M818)))</f>
        <v/>
      </c>
      <c r="H818" s="5">
        <f>IF($M818="","",IF(INDEX('Per Invoice'!$H$2:$H$3001,$M818)="","",INDEX('Per Invoice'!$H$2:$H$3001,$M818)))</f>
        <v/>
      </c>
      <c r="I818" s="5">
        <f>IF($M818="","",IF(INDEX('Per Invoice'!$I$2:$I$3001,$M818)="","",INDEX('Per Invoice'!$I$2:$I$3001,$M818)))</f>
        <v/>
      </c>
      <c r="J818" s="5">
        <f>IF($M818="","",IF(INDEX('Per Invoice'!$J$2:$J$3001,$M818)="","",INDEX('Per Invoice'!$J$2:$J$3001,$M818)))</f>
        <v/>
      </c>
      <c r="K818" s="5">
        <f>IF($M818="","",IF(INDEX('Per Invoice'!$K$2:$K$3001,$M818)="","",INDEX('Per Invoice'!$K$2:$K$3001,$M818)))</f>
        <v/>
      </c>
      <c r="L818">
        <f>IF($M818="","",IF(INDEX('Per Invoice'!$L$2:$L$3001,$M818)="","",INDEX('Per Invoice'!$L$2:$L$3001,$M818)))</f>
        <v/>
      </c>
      <c r="M818">
        <f>IF(ROWS($M$2:$M818)&lt;=COUNT('Per Invoice'!$N$2:$N$3001),MATCH(ROWS($M$2:$M818),'Per Invoice'!$N$2:$N$3001,0),"")</f>
        <v/>
      </c>
    </row>
    <row r="819">
      <c r="A819">
        <f>IF($M819="","",IF(INDEX('Per Invoice'!$A$2:$A$3001,$M819)="","",INDEX('Per Invoice'!$A$2:$A$3001,$M819)))</f>
        <v/>
      </c>
      <c r="B819">
        <f>IF($M819="","",IF(INDEX('Per Invoice'!$B$2:$B$3001,$M819)="","",INDEX('Per Invoice'!$B$2:$B$3001,$M819)))</f>
        <v/>
      </c>
      <c r="C819">
        <f>IF($M819="","",IF(INDEX('Per Invoice'!$C$2:$C$3001,$M819)="","",INDEX('Per Invoice'!$C$2:$C$3001,$M819)))</f>
        <v/>
      </c>
      <c r="D819">
        <f>IF($M819="","",IF(INDEX('Per Invoice'!$D$2:$D$3001,$M819)="","",INDEX('Per Invoice'!$D$2:$D$3001,$M819)))</f>
        <v/>
      </c>
      <c r="E819">
        <f>IF($M819="","",IF(INDEX('Per Invoice'!$E$2:$E$3001,$M819)="","",INDEX('Per Invoice'!$E$2:$E$3001,$M819)))</f>
        <v/>
      </c>
      <c r="F819">
        <f>IF($M819="","",IF(INDEX('Per Invoice'!$F$2:$F$3001,$M819)="","",INDEX('Per Invoice'!$F$2:$F$3001,$M819)))</f>
        <v/>
      </c>
      <c r="G819" s="5">
        <f>IF($M819="","",IF(INDEX('Per Invoice'!$G$2:$G$3001,$M819)="","",INDEX('Per Invoice'!$G$2:$G$3001,$M819)))</f>
        <v/>
      </c>
      <c r="H819" s="5">
        <f>IF($M819="","",IF(INDEX('Per Invoice'!$H$2:$H$3001,$M819)="","",INDEX('Per Invoice'!$H$2:$H$3001,$M819)))</f>
        <v/>
      </c>
      <c r="I819" s="5">
        <f>IF($M819="","",IF(INDEX('Per Invoice'!$I$2:$I$3001,$M819)="","",INDEX('Per Invoice'!$I$2:$I$3001,$M819)))</f>
        <v/>
      </c>
      <c r="J819" s="5">
        <f>IF($M819="","",IF(INDEX('Per Invoice'!$J$2:$J$3001,$M819)="","",INDEX('Per Invoice'!$J$2:$J$3001,$M819)))</f>
        <v/>
      </c>
      <c r="K819" s="5">
        <f>IF($M819="","",IF(INDEX('Per Invoice'!$K$2:$K$3001,$M819)="","",INDEX('Per Invoice'!$K$2:$K$3001,$M819)))</f>
        <v/>
      </c>
      <c r="L819">
        <f>IF($M819="","",IF(INDEX('Per Invoice'!$L$2:$L$3001,$M819)="","",INDEX('Per Invoice'!$L$2:$L$3001,$M819)))</f>
        <v/>
      </c>
      <c r="M819">
        <f>IF(ROWS($M$2:$M819)&lt;=COUNT('Per Invoice'!$N$2:$N$3001),MATCH(ROWS($M$2:$M819),'Per Invoice'!$N$2:$N$3001,0),"")</f>
        <v/>
      </c>
    </row>
    <row r="820">
      <c r="A820">
        <f>IF($M820="","",IF(INDEX('Per Invoice'!$A$2:$A$3001,$M820)="","",INDEX('Per Invoice'!$A$2:$A$3001,$M820)))</f>
        <v/>
      </c>
      <c r="B820">
        <f>IF($M820="","",IF(INDEX('Per Invoice'!$B$2:$B$3001,$M820)="","",INDEX('Per Invoice'!$B$2:$B$3001,$M820)))</f>
        <v/>
      </c>
      <c r="C820">
        <f>IF($M820="","",IF(INDEX('Per Invoice'!$C$2:$C$3001,$M820)="","",INDEX('Per Invoice'!$C$2:$C$3001,$M820)))</f>
        <v/>
      </c>
      <c r="D820">
        <f>IF($M820="","",IF(INDEX('Per Invoice'!$D$2:$D$3001,$M820)="","",INDEX('Per Invoice'!$D$2:$D$3001,$M820)))</f>
        <v/>
      </c>
      <c r="E820">
        <f>IF($M820="","",IF(INDEX('Per Invoice'!$E$2:$E$3001,$M820)="","",INDEX('Per Invoice'!$E$2:$E$3001,$M820)))</f>
        <v/>
      </c>
      <c r="F820">
        <f>IF($M820="","",IF(INDEX('Per Invoice'!$F$2:$F$3001,$M820)="","",INDEX('Per Invoice'!$F$2:$F$3001,$M820)))</f>
        <v/>
      </c>
      <c r="G820" s="5">
        <f>IF($M820="","",IF(INDEX('Per Invoice'!$G$2:$G$3001,$M820)="","",INDEX('Per Invoice'!$G$2:$G$3001,$M820)))</f>
        <v/>
      </c>
      <c r="H820" s="5">
        <f>IF($M820="","",IF(INDEX('Per Invoice'!$H$2:$H$3001,$M820)="","",INDEX('Per Invoice'!$H$2:$H$3001,$M820)))</f>
        <v/>
      </c>
      <c r="I820" s="5">
        <f>IF($M820="","",IF(INDEX('Per Invoice'!$I$2:$I$3001,$M820)="","",INDEX('Per Invoice'!$I$2:$I$3001,$M820)))</f>
        <v/>
      </c>
      <c r="J820" s="5">
        <f>IF($M820="","",IF(INDEX('Per Invoice'!$J$2:$J$3001,$M820)="","",INDEX('Per Invoice'!$J$2:$J$3001,$M820)))</f>
        <v/>
      </c>
      <c r="K820" s="5">
        <f>IF($M820="","",IF(INDEX('Per Invoice'!$K$2:$K$3001,$M820)="","",INDEX('Per Invoice'!$K$2:$K$3001,$M820)))</f>
        <v/>
      </c>
      <c r="L820">
        <f>IF($M820="","",IF(INDEX('Per Invoice'!$L$2:$L$3001,$M820)="","",INDEX('Per Invoice'!$L$2:$L$3001,$M820)))</f>
        <v/>
      </c>
      <c r="M820">
        <f>IF(ROWS($M$2:$M820)&lt;=COUNT('Per Invoice'!$N$2:$N$3001),MATCH(ROWS($M$2:$M820),'Per Invoice'!$N$2:$N$3001,0),"")</f>
        <v/>
      </c>
    </row>
    <row r="821">
      <c r="A821">
        <f>IF($M821="","",IF(INDEX('Per Invoice'!$A$2:$A$3001,$M821)="","",INDEX('Per Invoice'!$A$2:$A$3001,$M821)))</f>
        <v/>
      </c>
      <c r="B821">
        <f>IF($M821="","",IF(INDEX('Per Invoice'!$B$2:$B$3001,$M821)="","",INDEX('Per Invoice'!$B$2:$B$3001,$M821)))</f>
        <v/>
      </c>
      <c r="C821">
        <f>IF($M821="","",IF(INDEX('Per Invoice'!$C$2:$C$3001,$M821)="","",INDEX('Per Invoice'!$C$2:$C$3001,$M821)))</f>
        <v/>
      </c>
      <c r="D821">
        <f>IF($M821="","",IF(INDEX('Per Invoice'!$D$2:$D$3001,$M821)="","",INDEX('Per Invoice'!$D$2:$D$3001,$M821)))</f>
        <v/>
      </c>
      <c r="E821">
        <f>IF($M821="","",IF(INDEX('Per Invoice'!$E$2:$E$3001,$M821)="","",INDEX('Per Invoice'!$E$2:$E$3001,$M821)))</f>
        <v/>
      </c>
      <c r="F821">
        <f>IF($M821="","",IF(INDEX('Per Invoice'!$F$2:$F$3001,$M821)="","",INDEX('Per Invoice'!$F$2:$F$3001,$M821)))</f>
        <v/>
      </c>
      <c r="G821" s="5">
        <f>IF($M821="","",IF(INDEX('Per Invoice'!$G$2:$G$3001,$M821)="","",INDEX('Per Invoice'!$G$2:$G$3001,$M821)))</f>
        <v/>
      </c>
      <c r="H821" s="5">
        <f>IF($M821="","",IF(INDEX('Per Invoice'!$H$2:$H$3001,$M821)="","",INDEX('Per Invoice'!$H$2:$H$3001,$M821)))</f>
        <v/>
      </c>
      <c r="I821" s="5">
        <f>IF($M821="","",IF(INDEX('Per Invoice'!$I$2:$I$3001,$M821)="","",INDEX('Per Invoice'!$I$2:$I$3001,$M821)))</f>
        <v/>
      </c>
      <c r="J821" s="5">
        <f>IF($M821="","",IF(INDEX('Per Invoice'!$J$2:$J$3001,$M821)="","",INDEX('Per Invoice'!$J$2:$J$3001,$M821)))</f>
        <v/>
      </c>
      <c r="K821" s="5">
        <f>IF($M821="","",IF(INDEX('Per Invoice'!$K$2:$K$3001,$M821)="","",INDEX('Per Invoice'!$K$2:$K$3001,$M821)))</f>
        <v/>
      </c>
      <c r="L821">
        <f>IF($M821="","",IF(INDEX('Per Invoice'!$L$2:$L$3001,$M821)="","",INDEX('Per Invoice'!$L$2:$L$3001,$M821)))</f>
        <v/>
      </c>
      <c r="M821">
        <f>IF(ROWS($M$2:$M821)&lt;=COUNT('Per Invoice'!$N$2:$N$3001),MATCH(ROWS($M$2:$M821),'Per Invoice'!$N$2:$N$3001,0),"")</f>
        <v/>
      </c>
    </row>
    <row r="822">
      <c r="A822">
        <f>IF($M822="","",IF(INDEX('Per Invoice'!$A$2:$A$3001,$M822)="","",INDEX('Per Invoice'!$A$2:$A$3001,$M822)))</f>
        <v/>
      </c>
      <c r="B822">
        <f>IF($M822="","",IF(INDEX('Per Invoice'!$B$2:$B$3001,$M822)="","",INDEX('Per Invoice'!$B$2:$B$3001,$M822)))</f>
        <v/>
      </c>
      <c r="C822">
        <f>IF($M822="","",IF(INDEX('Per Invoice'!$C$2:$C$3001,$M822)="","",INDEX('Per Invoice'!$C$2:$C$3001,$M822)))</f>
        <v/>
      </c>
      <c r="D822">
        <f>IF($M822="","",IF(INDEX('Per Invoice'!$D$2:$D$3001,$M822)="","",INDEX('Per Invoice'!$D$2:$D$3001,$M822)))</f>
        <v/>
      </c>
      <c r="E822">
        <f>IF($M822="","",IF(INDEX('Per Invoice'!$E$2:$E$3001,$M822)="","",INDEX('Per Invoice'!$E$2:$E$3001,$M822)))</f>
        <v/>
      </c>
      <c r="F822">
        <f>IF($M822="","",IF(INDEX('Per Invoice'!$F$2:$F$3001,$M822)="","",INDEX('Per Invoice'!$F$2:$F$3001,$M822)))</f>
        <v/>
      </c>
      <c r="G822" s="5">
        <f>IF($M822="","",IF(INDEX('Per Invoice'!$G$2:$G$3001,$M822)="","",INDEX('Per Invoice'!$G$2:$G$3001,$M822)))</f>
        <v/>
      </c>
      <c r="H822" s="5">
        <f>IF($M822="","",IF(INDEX('Per Invoice'!$H$2:$H$3001,$M822)="","",INDEX('Per Invoice'!$H$2:$H$3001,$M822)))</f>
        <v/>
      </c>
      <c r="I822" s="5">
        <f>IF($M822="","",IF(INDEX('Per Invoice'!$I$2:$I$3001,$M822)="","",INDEX('Per Invoice'!$I$2:$I$3001,$M822)))</f>
        <v/>
      </c>
      <c r="J822" s="5">
        <f>IF($M822="","",IF(INDEX('Per Invoice'!$J$2:$J$3001,$M822)="","",INDEX('Per Invoice'!$J$2:$J$3001,$M822)))</f>
        <v/>
      </c>
      <c r="K822" s="5">
        <f>IF($M822="","",IF(INDEX('Per Invoice'!$K$2:$K$3001,$M822)="","",INDEX('Per Invoice'!$K$2:$K$3001,$M822)))</f>
        <v/>
      </c>
      <c r="L822">
        <f>IF($M822="","",IF(INDEX('Per Invoice'!$L$2:$L$3001,$M822)="","",INDEX('Per Invoice'!$L$2:$L$3001,$M822)))</f>
        <v/>
      </c>
      <c r="M822">
        <f>IF(ROWS($M$2:$M822)&lt;=COUNT('Per Invoice'!$N$2:$N$3001),MATCH(ROWS($M$2:$M822),'Per Invoice'!$N$2:$N$3001,0),"")</f>
        <v/>
      </c>
    </row>
    <row r="823">
      <c r="A823">
        <f>IF($M823="","",IF(INDEX('Per Invoice'!$A$2:$A$3001,$M823)="","",INDEX('Per Invoice'!$A$2:$A$3001,$M823)))</f>
        <v/>
      </c>
      <c r="B823">
        <f>IF($M823="","",IF(INDEX('Per Invoice'!$B$2:$B$3001,$M823)="","",INDEX('Per Invoice'!$B$2:$B$3001,$M823)))</f>
        <v/>
      </c>
      <c r="C823">
        <f>IF($M823="","",IF(INDEX('Per Invoice'!$C$2:$C$3001,$M823)="","",INDEX('Per Invoice'!$C$2:$C$3001,$M823)))</f>
        <v/>
      </c>
      <c r="D823">
        <f>IF($M823="","",IF(INDEX('Per Invoice'!$D$2:$D$3001,$M823)="","",INDEX('Per Invoice'!$D$2:$D$3001,$M823)))</f>
        <v/>
      </c>
      <c r="E823">
        <f>IF($M823="","",IF(INDEX('Per Invoice'!$E$2:$E$3001,$M823)="","",INDEX('Per Invoice'!$E$2:$E$3001,$M823)))</f>
        <v/>
      </c>
      <c r="F823">
        <f>IF($M823="","",IF(INDEX('Per Invoice'!$F$2:$F$3001,$M823)="","",INDEX('Per Invoice'!$F$2:$F$3001,$M823)))</f>
        <v/>
      </c>
      <c r="G823" s="5">
        <f>IF($M823="","",IF(INDEX('Per Invoice'!$G$2:$G$3001,$M823)="","",INDEX('Per Invoice'!$G$2:$G$3001,$M823)))</f>
        <v/>
      </c>
      <c r="H823" s="5">
        <f>IF($M823="","",IF(INDEX('Per Invoice'!$H$2:$H$3001,$M823)="","",INDEX('Per Invoice'!$H$2:$H$3001,$M823)))</f>
        <v/>
      </c>
      <c r="I823" s="5">
        <f>IF($M823="","",IF(INDEX('Per Invoice'!$I$2:$I$3001,$M823)="","",INDEX('Per Invoice'!$I$2:$I$3001,$M823)))</f>
        <v/>
      </c>
      <c r="J823" s="5">
        <f>IF($M823="","",IF(INDEX('Per Invoice'!$J$2:$J$3001,$M823)="","",INDEX('Per Invoice'!$J$2:$J$3001,$M823)))</f>
        <v/>
      </c>
      <c r="K823" s="5">
        <f>IF($M823="","",IF(INDEX('Per Invoice'!$K$2:$K$3001,$M823)="","",INDEX('Per Invoice'!$K$2:$K$3001,$M823)))</f>
        <v/>
      </c>
      <c r="L823">
        <f>IF($M823="","",IF(INDEX('Per Invoice'!$L$2:$L$3001,$M823)="","",INDEX('Per Invoice'!$L$2:$L$3001,$M823)))</f>
        <v/>
      </c>
      <c r="M823">
        <f>IF(ROWS($M$2:$M823)&lt;=COUNT('Per Invoice'!$N$2:$N$3001),MATCH(ROWS($M$2:$M823),'Per Invoice'!$N$2:$N$3001,0),"")</f>
        <v/>
      </c>
    </row>
    <row r="824">
      <c r="A824">
        <f>IF($M824="","",IF(INDEX('Per Invoice'!$A$2:$A$3001,$M824)="","",INDEX('Per Invoice'!$A$2:$A$3001,$M824)))</f>
        <v/>
      </c>
      <c r="B824">
        <f>IF($M824="","",IF(INDEX('Per Invoice'!$B$2:$B$3001,$M824)="","",INDEX('Per Invoice'!$B$2:$B$3001,$M824)))</f>
        <v/>
      </c>
      <c r="C824">
        <f>IF($M824="","",IF(INDEX('Per Invoice'!$C$2:$C$3001,$M824)="","",INDEX('Per Invoice'!$C$2:$C$3001,$M824)))</f>
        <v/>
      </c>
      <c r="D824">
        <f>IF($M824="","",IF(INDEX('Per Invoice'!$D$2:$D$3001,$M824)="","",INDEX('Per Invoice'!$D$2:$D$3001,$M824)))</f>
        <v/>
      </c>
      <c r="E824">
        <f>IF($M824="","",IF(INDEX('Per Invoice'!$E$2:$E$3001,$M824)="","",INDEX('Per Invoice'!$E$2:$E$3001,$M824)))</f>
        <v/>
      </c>
      <c r="F824">
        <f>IF($M824="","",IF(INDEX('Per Invoice'!$F$2:$F$3001,$M824)="","",INDEX('Per Invoice'!$F$2:$F$3001,$M824)))</f>
        <v/>
      </c>
      <c r="G824" s="5">
        <f>IF($M824="","",IF(INDEX('Per Invoice'!$G$2:$G$3001,$M824)="","",INDEX('Per Invoice'!$G$2:$G$3001,$M824)))</f>
        <v/>
      </c>
      <c r="H824" s="5">
        <f>IF($M824="","",IF(INDEX('Per Invoice'!$H$2:$H$3001,$M824)="","",INDEX('Per Invoice'!$H$2:$H$3001,$M824)))</f>
        <v/>
      </c>
      <c r="I824" s="5">
        <f>IF($M824="","",IF(INDEX('Per Invoice'!$I$2:$I$3001,$M824)="","",INDEX('Per Invoice'!$I$2:$I$3001,$M824)))</f>
        <v/>
      </c>
      <c r="J824" s="5">
        <f>IF($M824="","",IF(INDEX('Per Invoice'!$J$2:$J$3001,$M824)="","",INDEX('Per Invoice'!$J$2:$J$3001,$M824)))</f>
        <v/>
      </c>
      <c r="K824" s="5">
        <f>IF($M824="","",IF(INDEX('Per Invoice'!$K$2:$K$3001,$M824)="","",INDEX('Per Invoice'!$K$2:$K$3001,$M824)))</f>
        <v/>
      </c>
      <c r="L824">
        <f>IF($M824="","",IF(INDEX('Per Invoice'!$L$2:$L$3001,$M824)="","",INDEX('Per Invoice'!$L$2:$L$3001,$M824)))</f>
        <v/>
      </c>
      <c r="M824">
        <f>IF(ROWS($M$2:$M824)&lt;=COUNT('Per Invoice'!$N$2:$N$3001),MATCH(ROWS($M$2:$M824),'Per Invoice'!$N$2:$N$3001,0),"")</f>
        <v/>
      </c>
    </row>
    <row r="825">
      <c r="A825">
        <f>IF($M825="","",IF(INDEX('Per Invoice'!$A$2:$A$3001,$M825)="","",INDEX('Per Invoice'!$A$2:$A$3001,$M825)))</f>
        <v/>
      </c>
      <c r="B825">
        <f>IF($M825="","",IF(INDEX('Per Invoice'!$B$2:$B$3001,$M825)="","",INDEX('Per Invoice'!$B$2:$B$3001,$M825)))</f>
        <v/>
      </c>
      <c r="C825">
        <f>IF($M825="","",IF(INDEX('Per Invoice'!$C$2:$C$3001,$M825)="","",INDEX('Per Invoice'!$C$2:$C$3001,$M825)))</f>
        <v/>
      </c>
      <c r="D825">
        <f>IF($M825="","",IF(INDEX('Per Invoice'!$D$2:$D$3001,$M825)="","",INDEX('Per Invoice'!$D$2:$D$3001,$M825)))</f>
        <v/>
      </c>
      <c r="E825">
        <f>IF($M825="","",IF(INDEX('Per Invoice'!$E$2:$E$3001,$M825)="","",INDEX('Per Invoice'!$E$2:$E$3001,$M825)))</f>
        <v/>
      </c>
      <c r="F825">
        <f>IF($M825="","",IF(INDEX('Per Invoice'!$F$2:$F$3001,$M825)="","",INDEX('Per Invoice'!$F$2:$F$3001,$M825)))</f>
        <v/>
      </c>
      <c r="G825" s="5">
        <f>IF($M825="","",IF(INDEX('Per Invoice'!$G$2:$G$3001,$M825)="","",INDEX('Per Invoice'!$G$2:$G$3001,$M825)))</f>
        <v/>
      </c>
      <c r="H825" s="5">
        <f>IF($M825="","",IF(INDEX('Per Invoice'!$H$2:$H$3001,$M825)="","",INDEX('Per Invoice'!$H$2:$H$3001,$M825)))</f>
        <v/>
      </c>
      <c r="I825" s="5">
        <f>IF($M825="","",IF(INDEX('Per Invoice'!$I$2:$I$3001,$M825)="","",INDEX('Per Invoice'!$I$2:$I$3001,$M825)))</f>
        <v/>
      </c>
      <c r="J825" s="5">
        <f>IF($M825="","",IF(INDEX('Per Invoice'!$J$2:$J$3001,$M825)="","",INDEX('Per Invoice'!$J$2:$J$3001,$M825)))</f>
        <v/>
      </c>
      <c r="K825" s="5">
        <f>IF($M825="","",IF(INDEX('Per Invoice'!$K$2:$K$3001,$M825)="","",INDEX('Per Invoice'!$K$2:$K$3001,$M825)))</f>
        <v/>
      </c>
      <c r="L825">
        <f>IF($M825="","",IF(INDEX('Per Invoice'!$L$2:$L$3001,$M825)="","",INDEX('Per Invoice'!$L$2:$L$3001,$M825)))</f>
        <v/>
      </c>
      <c r="M825">
        <f>IF(ROWS($M$2:$M825)&lt;=COUNT('Per Invoice'!$N$2:$N$3001),MATCH(ROWS($M$2:$M825),'Per Invoice'!$N$2:$N$3001,0),"")</f>
        <v/>
      </c>
    </row>
    <row r="826">
      <c r="A826">
        <f>IF($M826="","",IF(INDEX('Per Invoice'!$A$2:$A$3001,$M826)="","",INDEX('Per Invoice'!$A$2:$A$3001,$M826)))</f>
        <v/>
      </c>
      <c r="B826">
        <f>IF($M826="","",IF(INDEX('Per Invoice'!$B$2:$B$3001,$M826)="","",INDEX('Per Invoice'!$B$2:$B$3001,$M826)))</f>
        <v/>
      </c>
      <c r="C826">
        <f>IF($M826="","",IF(INDEX('Per Invoice'!$C$2:$C$3001,$M826)="","",INDEX('Per Invoice'!$C$2:$C$3001,$M826)))</f>
        <v/>
      </c>
      <c r="D826">
        <f>IF($M826="","",IF(INDEX('Per Invoice'!$D$2:$D$3001,$M826)="","",INDEX('Per Invoice'!$D$2:$D$3001,$M826)))</f>
        <v/>
      </c>
      <c r="E826">
        <f>IF($M826="","",IF(INDEX('Per Invoice'!$E$2:$E$3001,$M826)="","",INDEX('Per Invoice'!$E$2:$E$3001,$M826)))</f>
        <v/>
      </c>
      <c r="F826">
        <f>IF($M826="","",IF(INDEX('Per Invoice'!$F$2:$F$3001,$M826)="","",INDEX('Per Invoice'!$F$2:$F$3001,$M826)))</f>
        <v/>
      </c>
      <c r="G826" s="5">
        <f>IF($M826="","",IF(INDEX('Per Invoice'!$G$2:$G$3001,$M826)="","",INDEX('Per Invoice'!$G$2:$G$3001,$M826)))</f>
        <v/>
      </c>
      <c r="H826" s="5">
        <f>IF($M826="","",IF(INDEX('Per Invoice'!$H$2:$H$3001,$M826)="","",INDEX('Per Invoice'!$H$2:$H$3001,$M826)))</f>
        <v/>
      </c>
      <c r="I826" s="5">
        <f>IF($M826="","",IF(INDEX('Per Invoice'!$I$2:$I$3001,$M826)="","",INDEX('Per Invoice'!$I$2:$I$3001,$M826)))</f>
        <v/>
      </c>
      <c r="J826" s="5">
        <f>IF($M826="","",IF(INDEX('Per Invoice'!$J$2:$J$3001,$M826)="","",INDEX('Per Invoice'!$J$2:$J$3001,$M826)))</f>
        <v/>
      </c>
      <c r="K826" s="5">
        <f>IF($M826="","",IF(INDEX('Per Invoice'!$K$2:$K$3001,$M826)="","",INDEX('Per Invoice'!$K$2:$K$3001,$M826)))</f>
        <v/>
      </c>
      <c r="L826">
        <f>IF($M826="","",IF(INDEX('Per Invoice'!$L$2:$L$3001,$M826)="","",INDEX('Per Invoice'!$L$2:$L$3001,$M826)))</f>
        <v/>
      </c>
      <c r="M826">
        <f>IF(ROWS($M$2:$M826)&lt;=COUNT('Per Invoice'!$N$2:$N$3001),MATCH(ROWS($M$2:$M826),'Per Invoice'!$N$2:$N$3001,0),"")</f>
        <v/>
      </c>
    </row>
    <row r="827">
      <c r="A827">
        <f>IF($M827="","",IF(INDEX('Per Invoice'!$A$2:$A$3001,$M827)="","",INDEX('Per Invoice'!$A$2:$A$3001,$M827)))</f>
        <v/>
      </c>
      <c r="B827">
        <f>IF($M827="","",IF(INDEX('Per Invoice'!$B$2:$B$3001,$M827)="","",INDEX('Per Invoice'!$B$2:$B$3001,$M827)))</f>
        <v/>
      </c>
      <c r="C827">
        <f>IF($M827="","",IF(INDEX('Per Invoice'!$C$2:$C$3001,$M827)="","",INDEX('Per Invoice'!$C$2:$C$3001,$M827)))</f>
        <v/>
      </c>
      <c r="D827">
        <f>IF($M827="","",IF(INDEX('Per Invoice'!$D$2:$D$3001,$M827)="","",INDEX('Per Invoice'!$D$2:$D$3001,$M827)))</f>
        <v/>
      </c>
      <c r="E827">
        <f>IF($M827="","",IF(INDEX('Per Invoice'!$E$2:$E$3001,$M827)="","",INDEX('Per Invoice'!$E$2:$E$3001,$M827)))</f>
        <v/>
      </c>
      <c r="F827">
        <f>IF($M827="","",IF(INDEX('Per Invoice'!$F$2:$F$3001,$M827)="","",INDEX('Per Invoice'!$F$2:$F$3001,$M827)))</f>
        <v/>
      </c>
      <c r="G827" s="5">
        <f>IF($M827="","",IF(INDEX('Per Invoice'!$G$2:$G$3001,$M827)="","",INDEX('Per Invoice'!$G$2:$G$3001,$M827)))</f>
        <v/>
      </c>
      <c r="H827" s="5">
        <f>IF($M827="","",IF(INDEX('Per Invoice'!$H$2:$H$3001,$M827)="","",INDEX('Per Invoice'!$H$2:$H$3001,$M827)))</f>
        <v/>
      </c>
      <c r="I827" s="5">
        <f>IF($M827="","",IF(INDEX('Per Invoice'!$I$2:$I$3001,$M827)="","",INDEX('Per Invoice'!$I$2:$I$3001,$M827)))</f>
        <v/>
      </c>
      <c r="J827" s="5">
        <f>IF($M827="","",IF(INDEX('Per Invoice'!$J$2:$J$3001,$M827)="","",INDEX('Per Invoice'!$J$2:$J$3001,$M827)))</f>
        <v/>
      </c>
      <c r="K827" s="5">
        <f>IF($M827="","",IF(INDEX('Per Invoice'!$K$2:$K$3001,$M827)="","",INDEX('Per Invoice'!$K$2:$K$3001,$M827)))</f>
        <v/>
      </c>
      <c r="L827">
        <f>IF($M827="","",IF(INDEX('Per Invoice'!$L$2:$L$3001,$M827)="","",INDEX('Per Invoice'!$L$2:$L$3001,$M827)))</f>
        <v/>
      </c>
      <c r="M827">
        <f>IF(ROWS($M$2:$M827)&lt;=COUNT('Per Invoice'!$N$2:$N$3001),MATCH(ROWS($M$2:$M827),'Per Invoice'!$N$2:$N$3001,0),"")</f>
        <v/>
      </c>
    </row>
    <row r="828">
      <c r="A828">
        <f>IF($M828="","",IF(INDEX('Per Invoice'!$A$2:$A$3001,$M828)="","",INDEX('Per Invoice'!$A$2:$A$3001,$M828)))</f>
        <v/>
      </c>
      <c r="B828">
        <f>IF($M828="","",IF(INDEX('Per Invoice'!$B$2:$B$3001,$M828)="","",INDEX('Per Invoice'!$B$2:$B$3001,$M828)))</f>
        <v/>
      </c>
      <c r="C828">
        <f>IF($M828="","",IF(INDEX('Per Invoice'!$C$2:$C$3001,$M828)="","",INDEX('Per Invoice'!$C$2:$C$3001,$M828)))</f>
        <v/>
      </c>
      <c r="D828">
        <f>IF($M828="","",IF(INDEX('Per Invoice'!$D$2:$D$3001,$M828)="","",INDEX('Per Invoice'!$D$2:$D$3001,$M828)))</f>
        <v/>
      </c>
      <c r="E828">
        <f>IF($M828="","",IF(INDEX('Per Invoice'!$E$2:$E$3001,$M828)="","",INDEX('Per Invoice'!$E$2:$E$3001,$M828)))</f>
        <v/>
      </c>
      <c r="F828">
        <f>IF($M828="","",IF(INDEX('Per Invoice'!$F$2:$F$3001,$M828)="","",INDEX('Per Invoice'!$F$2:$F$3001,$M828)))</f>
        <v/>
      </c>
      <c r="G828" s="5">
        <f>IF($M828="","",IF(INDEX('Per Invoice'!$G$2:$G$3001,$M828)="","",INDEX('Per Invoice'!$G$2:$G$3001,$M828)))</f>
        <v/>
      </c>
      <c r="H828" s="5">
        <f>IF($M828="","",IF(INDEX('Per Invoice'!$H$2:$H$3001,$M828)="","",INDEX('Per Invoice'!$H$2:$H$3001,$M828)))</f>
        <v/>
      </c>
      <c r="I828" s="5">
        <f>IF($M828="","",IF(INDEX('Per Invoice'!$I$2:$I$3001,$M828)="","",INDEX('Per Invoice'!$I$2:$I$3001,$M828)))</f>
        <v/>
      </c>
      <c r="J828" s="5">
        <f>IF($M828="","",IF(INDEX('Per Invoice'!$J$2:$J$3001,$M828)="","",INDEX('Per Invoice'!$J$2:$J$3001,$M828)))</f>
        <v/>
      </c>
      <c r="K828" s="5">
        <f>IF($M828="","",IF(INDEX('Per Invoice'!$K$2:$K$3001,$M828)="","",INDEX('Per Invoice'!$K$2:$K$3001,$M828)))</f>
        <v/>
      </c>
      <c r="L828">
        <f>IF($M828="","",IF(INDEX('Per Invoice'!$L$2:$L$3001,$M828)="","",INDEX('Per Invoice'!$L$2:$L$3001,$M828)))</f>
        <v/>
      </c>
      <c r="M828">
        <f>IF(ROWS($M$2:$M828)&lt;=COUNT('Per Invoice'!$N$2:$N$3001),MATCH(ROWS($M$2:$M828),'Per Invoice'!$N$2:$N$3001,0),"")</f>
        <v/>
      </c>
    </row>
    <row r="829">
      <c r="A829">
        <f>IF($M829="","",IF(INDEX('Per Invoice'!$A$2:$A$3001,$M829)="","",INDEX('Per Invoice'!$A$2:$A$3001,$M829)))</f>
        <v/>
      </c>
      <c r="B829">
        <f>IF($M829="","",IF(INDEX('Per Invoice'!$B$2:$B$3001,$M829)="","",INDEX('Per Invoice'!$B$2:$B$3001,$M829)))</f>
        <v/>
      </c>
      <c r="C829">
        <f>IF($M829="","",IF(INDEX('Per Invoice'!$C$2:$C$3001,$M829)="","",INDEX('Per Invoice'!$C$2:$C$3001,$M829)))</f>
        <v/>
      </c>
      <c r="D829">
        <f>IF($M829="","",IF(INDEX('Per Invoice'!$D$2:$D$3001,$M829)="","",INDEX('Per Invoice'!$D$2:$D$3001,$M829)))</f>
        <v/>
      </c>
      <c r="E829">
        <f>IF($M829="","",IF(INDEX('Per Invoice'!$E$2:$E$3001,$M829)="","",INDEX('Per Invoice'!$E$2:$E$3001,$M829)))</f>
        <v/>
      </c>
      <c r="F829">
        <f>IF($M829="","",IF(INDEX('Per Invoice'!$F$2:$F$3001,$M829)="","",INDEX('Per Invoice'!$F$2:$F$3001,$M829)))</f>
        <v/>
      </c>
      <c r="G829" s="5">
        <f>IF($M829="","",IF(INDEX('Per Invoice'!$G$2:$G$3001,$M829)="","",INDEX('Per Invoice'!$G$2:$G$3001,$M829)))</f>
        <v/>
      </c>
      <c r="H829" s="5">
        <f>IF($M829="","",IF(INDEX('Per Invoice'!$H$2:$H$3001,$M829)="","",INDEX('Per Invoice'!$H$2:$H$3001,$M829)))</f>
        <v/>
      </c>
      <c r="I829" s="5">
        <f>IF($M829="","",IF(INDEX('Per Invoice'!$I$2:$I$3001,$M829)="","",INDEX('Per Invoice'!$I$2:$I$3001,$M829)))</f>
        <v/>
      </c>
      <c r="J829" s="5">
        <f>IF($M829="","",IF(INDEX('Per Invoice'!$J$2:$J$3001,$M829)="","",INDEX('Per Invoice'!$J$2:$J$3001,$M829)))</f>
        <v/>
      </c>
      <c r="K829" s="5">
        <f>IF($M829="","",IF(INDEX('Per Invoice'!$K$2:$K$3001,$M829)="","",INDEX('Per Invoice'!$K$2:$K$3001,$M829)))</f>
        <v/>
      </c>
      <c r="L829">
        <f>IF($M829="","",IF(INDEX('Per Invoice'!$L$2:$L$3001,$M829)="","",INDEX('Per Invoice'!$L$2:$L$3001,$M829)))</f>
        <v/>
      </c>
      <c r="M829">
        <f>IF(ROWS($M$2:$M829)&lt;=COUNT('Per Invoice'!$N$2:$N$3001),MATCH(ROWS($M$2:$M829),'Per Invoice'!$N$2:$N$3001,0),"")</f>
        <v/>
      </c>
    </row>
    <row r="830">
      <c r="A830">
        <f>IF($M830="","",IF(INDEX('Per Invoice'!$A$2:$A$3001,$M830)="","",INDEX('Per Invoice'!$A$2:$A$3001,$M830)))</f>
        <v/>
      </c>
      <c r="B830">
        <f>IF($M830="","",IF(INDEX('Per Invoice'!$B$2:$B$3001,$M830)="","",INDEX('Per Invoice'!$B$2:$B$3001,$M830)))</f>
        <v/>
      </c>
      <c r="C830">
        <f>IF($M830="","",IF(INDEX('Per Invoice'!$C$2:$C$3001,$M830)="","",INDEX('Per Invoice'!$C$2:$C$3001,$M830)))</f>
        <v/>
      </c>
      <c r="D830">
        <f>IF($M830="","",IF(INDEX('Per Invoice'!$D$2:$D$3001,$M830)="","",INDEX('Per Invoice'!$D$2:$D$3001,$M830)))</f>
        <v/>
      </c>
      <c r="E830">
        <f>IF($M830="","",IF(INDEX('Per Invoice'!$E$2:$E$3001,$M830)="","",INDEX('Per Invoice'!$E$2:$E$3001,$M830)))</f>
        <v/>
      </c>
      <c r="F830">
        <f>IF($M830="","",IF(INDEX('Per Invoice'!$F$2:$F$3001,$M830)="","",INDEX('Per Invoice'!$F$2:$F$3001,$M830)))</f>
        <v/>
      </c>
      <c r="G830" s="5">
        <f>IF($M830="","",IF(INDEX('Per Invoice'!$G$2:$G$3001,$M830)="","",INDEX('Per Invoice'!$G$2:$G$3001,$M830)))</f>
        <v/>
      </c>
      <c r="H830" s="5">
        <f>IF($M830="","",IF(INDEX('Per Invoice'!$H$2:$H$3001,$M830)="","",INDEX('Per Invoice'!$H$2:$H$3001,$M830)))</f>
        <v/>
      </c>
      <c r="I830" s="5">
        <f>IF($M830="","",IF(INDEX('Per Invoice'!$I$2:$I$3001,$M830)="","",INDEX('Per Invoice'!$I$2:$I$3001,$M830)))</f>
        <v/>
      </c>
      <c r="J830" s="5">
        <f>IF($M830="","",IF(INDEX('Per Invoice'!$J$2:$J$3001,$M830)="","",INDEX('Per Invoice'!$J$2:$J$3001,$M830)))</f>
        <v/>
      </c>
      <c r="K830" s="5">
        <f>IF($M830="","",IF(INDEX('Per Invoice'!$K$2:$K$3001,$M830)="","",INDEX('Per Invoice'!$K$2:$K$3001,$M830)))</f>
        <v/>
      </c>
      <c r="L830">
        <f>IF($M830="","",IF(INDEX('Per Invoice'!$L$2:$L$3001,$M830)="","",INDEX('Per Invoice'!$L$2:$L$3001,$M830)))</f>
        <v/>
      </c>
      <c r="M830">
        <f>IF(ROWS($M$2:$M830)&lt;=COUNT('Per Invoice'!$N$2:$N$3001),MATCH(ROWS($M$2:$M830),'Per Invoice'!$N$2:$N$3001,0),"")</f>
        <v/>
      </c>
    </row>
    <row r="831">
      <c r="A831">
        <f>IF($M831="","",IF(INDEX('Per Invoice'!$A$2:$A$3001,$M831)="","",INDEX('Per Invoice'!$A$2:$A$3001,$M831)))</f>
        <v/>
      </c>
      <c r="B831">
        <f>IF($M831="","",IF(INDEX('Per Invoice'!$B$2:$B$3001,$M831)="","",INDEX('Per Invoice'!$B$2:$B$3001,$M831)))</f>
        <v/>
      </c>
      <c r="C831">
        <f>IF($M831="","",IF(INDEX('Per Invoice'!$C$2:$C$3001,$M831)="","",INDEX('Per Invoice'!$C$2:$C$3001,$M831)))</f>
        <v/>
      </c>
      <c r="D831">
        <f>IF($M831="","",IF(INDEX('Per Invoice'!$D$2:$D$3001,$M831)="","",INDEX('Per Invoice'!$D$2:$D$3001,$M831)))</f>
        <v/>
      </c>
      <c r="E831">
        <f>IF($M831="","",IF(INDEX('Per Invoice'!$E$2:$E$3001,$M831)="","",INDEX('Per Invoice'!$E$2:$E$3001,$M831)))</f>
        <v/>
      </c>
      <c r="F831">
        <f>IF($M831="","",IF(INDEX('Per Invoice'!$F$2:$F$3001,$M831)="","",INDEX('Per Invoice'!$F$2:$F$3001,$M831)))</f>
        <v/>
      </c>
      <c r="G831" s="5">
        <f>IF($M831="","",IF(INDEX('Per Invoice'!$G$2:$G$3001,$M831)="","",INDEX('Per Invoice'!$G$2:$G$3001,$M831)))</f>
        <v/>
      </c>
      <c r="H831" s="5">
        <f>IF($M831="","",IF(INDEX('Per Invoice'!$H$2:$H$3001,$M831)="","",INDEX('Per Invoice'!$H$2:$H$3001,$M831)))</f>
        <v/>
      </c>
      <c r="I831" s="5">
        <f>IF($M831="","",IF(INDEX('Per Invoice'!$I$2:$I$3001,$M831)="","",INDEX('Per Invoice'!$I$2:$I$3001,$M831)))</f>
        <v/>
      </c>
      <c r="J831" s="5">
        <f>IF($M831="","",IF(INDEX('Per Invoice'!$J$2:$J$3001,$M831)="","",INDEX('Per Invoice'!$J$2:$J$3001,$M831)))</f>
        <v/>
      </c>
      <c r="K831" s="5">
        <f>IF($M831="","",IF(INDEX('Per Invoice'!$K$2:$K$3001,$M831)="","",INDEX('Per Invoice'!$K$2:$K$3001,$M831)))</f>
        <v/>
      </c>
      <c r="L831">
        <f>IF($M831="","",IF(INDEX('Per Invoice'!$L$2:$L$3001,$M831)="","",INDEX('Per Invoice'!$L$2:$L$3001,$M831)))</f>
        <v/>
      </c>
      <c r="M831">
        <f>IF(ROWS($M$2:$M831)&lt;=COUNT('Per Invoice'!$N$2:$N$3001),MATCH(ROWS($M$2:$M831),'Per Invoice'!$N$2:$N$3001,0),"")</f>
        <v/>
      </c>
    </row>
    <row r="832">
      <c r="A832">
        <f>IF($M832="","",IF(INDEX('Per Invoice'!$A$2:$A$3001,$M832)="","",INDEX('Per Invoice'!$A$2:$A$3001,$M832)))</f>
        <v/>
      </c>
      <c r="B832">
        <f>IF($M832="","",IF(INDEX('Per Invoice'!$B$2:$B$3001,$M832)="","",INDEX('Per Invoice'!$B$2:$B$3001,$M832)))</f>
        <v/>
      </c>
      <c r="C832">
        <f>IF($M832="","",IF(INDEX('Per Invoice'!$C$2:$C$3001,$M832)="","",INDEX('Per Invoice'!$C$2:$C$3001,$M832)))</f>
        <v/>
      </c>
      <c r="D832">
        <f>IF($M832="","",IF(INDEX('Per Invoice'!$D$2:$D$3001,$M832)="","",INDEX('Per Invoice'!$D$2:$D$3001,$M832)))</f>
        <v/>
      </c>
      <c r="E832">
        <f>IF($M832="","",IF(INDEX('Per Invoice'!$E$2:$E$3001,$M832)="","",INDEX('Per Invoice'!$E$2:$E$3001,$M832)))</f>
        <v/>
      </c>
      <c r="F832">
        <f>IF($M832="","",IF(INDEX('Per Invoice'!$F$2:$F$3001,$M832)="","",INDEX('Per Invoice'!$F$2:$F$3001,$M832)))</f>
        <v/>
      </c>
      <c r="G832" s="5">
        <f>IF($M832="","",IF(INDEX('Per Invoice'!$G$2:$G$3001,$M832)="","",INDEX('Per Invoice'!$G$2:$G$3001,$M832)))</f>
        <v/>
      </c>
      <c r="H832" s="5">
        <f>IF($M832="","",IF(INDEX('Per Invoice'!$H$2:$H$3001,$M832)="","",INDEX('Per Invoice'!$H$2:$H$3001,$M832)))</f>
        <v/>
      </c>
      <c r="I832" s="5">
        <f>IF($M832="","",IF(INDEX('Per Invoice'!$I$2:$I$3001,$M832)="","",INDEX('Per Invoice'!$I$2:$I$3001,$M832)))</f>
        <v/>
      </c>
      <c r="J832" s="5">
        <f>IF($M832="","",IF(INDEX('Per Invoice'!$J$2:$J$3001,$M832)="","",INDEX('Per Invoice'!$J$2:$J$3001,$M832)))</f>
        <v/>
      </c>
      <c r="K832" s="5">
        <f>IF($M832="","",IF(INDEX('Per Invoice'!$K$2:$K$3001,$M832)="","",INDEX('Per Invoice'!$K$2:$K$3001,$M832)))</f>
        <v/>
      </c>
      <c r="L832">
        <f>IF($M832="","",IF(INDEX('Per Invoice'!$L$2:$L$3001,$M832)="","",INDEX('Per Invoice'!$L$2:$L$3001,$M832)))</f>
        <v/>
      </c>
      <c r="M832">
        <f>IF(ROWS($M$2:$M832)&lt;=COUNT('Per Invoice'!$N$2:$N$3001),MATCH(ROWS($M$2:$M832),'Per Invoice'!$N$2:$N$3001,0),"")</f>
        <v/>
      </c>
    </row>
    <row r="833">
      <c r="A833">
        <f>IF($M833="","",IF(INDEX('Per Invoice'!$A$2:$A$3001,$M833)="","",INDEX('Per Invoice'!$A$2:$A$3001,$M833)))</f>
        <v/>
      </c>
      <c r="B833">
        <f>IF($M833="","",IF(INDEX('Per Invoice'!$B$2:$B$3001,$M833)="","",INDEX('Per Invoice'!$B$2:$B$3001,$M833)))</f>
        <v/>
      </c>
      <c r="C833">
        <f>IF($M833="","",IF(INDEX('Per Invoice'!$C$2:$C$3001,$M833)="","",INDEX('Per Invoice'!$C$2:$C$3001,$M833)))</f>
        <v/>
      </c>
      <c r="D833">
        <f>IF($M833="","",IF(INDEX('Per Invoice'!$D$2:$D$3001,$M833)="","",INDEX('Per Invoice'!$D$2:$D$3001,$M833)))</f>
        <v/>
      </c>
      <c r="E833">
        <f>IF($M833="","",IF(INDEX('Per Invoice'!$E$2:$E$3001,$M833)="","",INDEX('Per Invoice'!$E$2:$E$3001,$M833)))</f>
        <v/>
      </c>
      <c r="F833">
        <f>IF($M833="","",IF(INDEX('Per Invoice'!$F$2:$F$3001,$M833)="","",INDEX('Per Invoice'!$F$2:$F$3001,$M833)))</f>
        <v/>
      </c>
      <c r="G833" s="5">
        <f>IF($M833="","",IF(INDEX('Per Invoice'!$G$2:$G$3001,$M833)="","",INDEX('Per Invoice'!$G$2:$G$3001,$M833)))</f>
        <v/>
      </c>
      <c r="H833" s="5">
        <f>IF($M833="","",IF(INDEX('Per Invoice'!$H$2:$H$3001,$M833)="","",INDEX('Per Invoice'!$H$2:$H$3001,$M833)))</f>
        <v/>
      </c>
      <c r="I833" s="5">
        <f>IF($M833="","",IF(INDEX('Per Invoice'!$I$2:$I$3001,$M833)="","",INDEX('Per Invoice'!$I$2:$I$3001,$M833)))</f>
        <v/>
      </c>
      <c r="J833" s="5">
        <f>IF($M833="","",IF(INDEX('Per Invoice'!$J$2:$J$3001,$M833)="","",INDEX('Per Invoice'!$J$2:$J$3001,$M833)))</f>
        <v/>
      </c>
      <c r="K833" s="5">
        <f>IF($M833="","",IF(INDEX('Per Invoice'!$K$2:$K$3001,$M833)="","",INDEX('Per Invoice'!$K$2:$K$3001,$M833)))</f>
        <v/>
      </c>
      <c r="L833">
        <f>IF($M833="","",IF(INDEX('Per Invoice'!$L$2:$L$3001,$M833)="","",INDEX('Per Invoice'!$L$2:$L$3001,$M833)))</f>
        <v/>
      </c>
      <c r="M833">
        <f>IF(ROWS($M$2:$M833)&lt;=COUNT('Per Invoice'!$N$2:$N$3001),MATCH(ROWS($M$2:$M833),'Per Invoice'!$N$2:$N$3001,0),"")</f>
        <v/>
      </c>
    </row>
    <row r="834">
      <c r="A834">
        <f>IF($M834="","",IF(INDEX('Per Invoice'!$A$2:$A$3001,$M834)="","",INDEX('Per Invoice'!$A$2:$A$3001,$M834)))</f>
        <v/>
      </c>
      <c r="B834">
        <f>IF($M834="","",IF(INDEX('Per Invoice'!$B$2:$B$3001,$M834)="","",INDEX('Per Invoice'!$B$2:$B$3001,$M834)))</f>
        <v/>
      </c>
      <c r="C834">
        <f>IF($M834="","",IF(INDEX('Per Invoice'!$C$2:$C$3001,$M834)="","",INDEX('Per Invoice'!$C$2:$C$3001,$M834)))</f>
        <v/>
      </c>
      <c r="D834">
        <f>IF($M834="","",IF(INDEX('Per Invoice'!$D$2:$D$3001,$M834)="","",INDEX('Per Invoice'!$D$2:$D$3001,$M834)))</f>
        <v/>
      </c>
      <c r="E834">
        <f>IF($M834="","",IF(INDEX('Per Invoice'!$E$2:$E$3001,$M834)="","",INDEX('Per Invoice'!$E$2:$E$3001,$M834)))</f>
        <v/>
      </c>
      <c r="F834">
        <f>IF($M834="","",IF(INDEX('Per Invoice'!$F$2:$F$3001,$M834)="","",INDEX('Per Invoice'!$F$2:$F$3001,$M834)))</f>
        <v/>
      </c>
      <c r="G834" s="5">
        <f>IF($M834="","",IF(INDEX('Per Invoice'!$G$2:$G$3001,$M834)="","",INDEX('Per Invoice'!$G$2:$G$3001,$M834)))</f>
        <v/>
      </c>
      <c r="H834" s="5">
        <f>IF($M834="","",IF(INDEX('Per Invoice'!$H$2:$H$3001,$M834)="","",INDEX('Per Invoice'!$H$2:$H$3001,$M834)))</f>
        <v/>
      </c>
      <c r="I834" s="5">
        <f>IF($M834="","",IF(INDEX('Per Invoice'!$I$2:$I$3001,$M834)="","",INDEX('Per Invoice'!$I$2:$I$3001,$M834)))</f>
        <v/>
      </c>
      <c r="J834" s="5">
        <f>IF($M834="","",IF(INDEX('Per Invoice'!$J$2:$J$3001,$M834)="","",INDEX('Per Invoice'!$J$2:$J$3001,$M834)))</f>
        <v/>
      </c>
      <c r="K834" s="5">
        <f>IF($M834="","",IF(INDEX('Per Invoice'!$K$2:$K$3001,$M834)="","",INDEX('Per Invoice'!$K$2:$K$3001,$M834)))</f>
        <v/>
      </c>
      <c r="L834">
        <f>IF($M834="","",IF(INDEX('Per Invoice'!$L$2:$L$3001,$M834)="","",INDEX('Per Invoice'!$L$2:$L$3001,$M834)))</f>
        <v/>
      </c>
      <c r="M834">
        <f>IF(ROWS($M$2:$M834)&lt;=COUNT('Per Invoice'!$N$2:$N$3001),MATCH(ROWS($M$2:$M834),'Per Invoice'!$N$2:$N$3001,0),"")</f>
        <v/>
      </c>
    </row>
    <row r="835">
      <c r="A835">
        <f>IF($M835="","",IF(INDEX('Per Invoice'!$A$2:$A$3001,$M835)="","",INDEX('Per Invoice'!$A$2:$A$3001,$M835)))</f>
        <v/>
      </c>
      <c r="B835">
        <f>IF($M835="","",IF(INDEX('Per Invoice'!$B$2:$B$3001,$M835)="","",INDEX('Per Invoice'!$B$2:$B$3001,$M835)))</f>
        <v/>
      </c>
      <c r="C835">
        <f>IF($M835="","",IF(INDEX('Per Invoice'!$C$2:$C$3001,$M835)="","",INDEX('Per Invoice'!$C$2:$C$3001,$M835)))</f>
        <v/>
      </c>
      <c r="D835">
        <f>IF($M835="","",IF(INDEX('Per Invoice'!$D$2:$D$3001,$M835)="","",INDEX('Per Invoice'!$D$2:$D$3001,$M835)))</f>
        <v/>
      </c>
      <c r="E835">
        <f>IF($M835="","",IF(INDEX('Per Invoice'!$E$2:$E$3001,$M835)="","",INDEX('Per Invoice'!$E$2:$E$3001,$M835)))</f>
        <v/>
      </c>
      <c r="F835">
        <f>IF($M835="","",IF(INDEX('Per Invoice'!$F$2:$F$3001,$M835)="","",INDEX('Per Invoice'!$F$2:$F$3001,$M835)))</f>
        <v/>
      </c>
      <c r="G835" s="5">
        <f>IF($M835="","",IF(INDEX('Per Invoice'!$G$2:$G$3001,$M835)="","",INDEX('Per Invoice'!$G$2:$G$3001,$M835)))</f>
        <v/>
      </c>
      <c r="H835" s="5">
        <f>IF($M835="","",IF(INDEX('Per Invoice'!$H$2:$H$3001,$M835)="","",INDEX('Per Invoice'!$H$2:$H$3001,$M835)))</f>
        <v/>
      </c>
      <c r="I835" s="5">
        <f>IF($M835="","",IF(INDEX('Per Invoice'!$I$2:$I$3001,$M835)="","",INDEX('Per Invoice'!$I$2:$I$3001,$M835)))</f>
        <v/>
      </c>
      <c r="J835" s="5">
        <f>IF($M835="","",IF(INDEX('Per Invoice'!$J$2:$J$3001,$M835)="","",INDEX('Per Invoice'!$J$2:$J$3001,$M835)))</f>
        <v/>
      </c>
      <c r="K835" s="5">
        <f>IF($M835="","",IF(INDEX('Per Invoice'!$K$2:$K$3001,$M835)="","",INDEX('Per Invoice'!$K$2:$K$3001,$M835)))</f>
        <v/>
      </c>
      <c r="L835">
        <f>IF($M835="","",IF(INDEX('Per Invoice'!$L$2:$L$3001,$M835)="","",INDEX('Per Invoice'!$L$2:$L$3001,$M835)))</f>
        <v/>
      </c>
      <c r="M835">
        <f>IF(ROWS($M$2:$M835)&lt;=COUNT('Per Invoice'!$N$2:$N$3001),MATCH(ROWS($M$2:$M835),'Per Invoice'!$N$2:$N$3001,0),"")</f>
        <v/>
      </c>
    </row>
    <row r="836">
      <c r="A836">
        <f>IF($M836="","",IF(INDEX('Per Invoice'!$A$2:$A$3001,$M836)="","",INDEX('Per Invoice'!$A$2:$A$3001,$M836)))</f>
        <v/>
      </c>
      <c r="B836">
        <f>IF($M836="","",IF(INDEX('Per Invoice'!$B$2:$B$3001,$M836)="","",INDEX('Per Invoice'!$B$2:$B$3001,$M836)))</f>
        <v/>
      </c>
      <c r="C836">
        <f>IF($M836="","",IF(INDEX('Per Invoice'!$C$2:$C$3001,$M836)="","",INDEX('Per Invoice'!$C$2:$C$3001,$M836)))</f>
        <v/>
      </c>
      <c r="D836">
        <f>IF($M836="","",IF(INDEX('Per Invoice'!$D$2:$D$3001,$M836)="","",INDEX('Per Invoice'!$D$2:$D$3001,$M836)))</f>
        <v/>
      </c>
      <c r="E836">
        <f>IF($M836="","",IF(INDEX('Per Invoice'!$E$2:$E$3001,$M836)="","",INDEX('Per Invoice'!$E$2:$E$3001,$M836)))</f>
        <v/>
      </c>
      <c r="F836">
        <f>IF($M836="","",IF(INDEX('Per Invoice'!$F$2:$F$3001,$M836)="","",INDEX('Per Invoice'!$F$2:$F$3001,$M836)))</f>
        <v/>
      </c>
      <c r="G836" s="5">
        <f>IF($M836="","",IF(INDEX('Per Invoice'!$G$2:$G$3001,$M836)="","",INDEX('Per Invoice'!$G$2:$G$3001,$M836)))</f>
        <v/>
      </c>
      <c r="H836" s="5">
        <f>IF($M836="","",IF(INDEX('Per Invoice'!$H$2:$H$3001,$M836)="","",INDEX('Per Invoice'!$H$2:$H$3001,$M836)))</f>
        <v/>
      </c>
      <c r="I836" s="5">
        <f>IF($M836="","",IF(INDEX('Per Invoice'!$I$2:$I$3001,$M836)="","",INDEX('Per Invoice'!$I$2:$I$3001,$M836)))</f>
        <v/>
      </c>
      <c r="J836" s="5">
        <f>IF($M836="","",IF(INDEX('Per Invoice'!$J$2:$J$3001,$M836)="","",INDEX('Per Invoice'!$J$2:$J$3001,$M836)))</f>
        <v/>
      </c>
      <c r="K836" s="5">
        <f>IF($M836="","",IF(INDEX('Per Invoice'!$K$2:$K$3001,$M836)="","",INDEX('Per Invoice'!$K$2:$K$3001,$M836)))</f>
        <v/>
      </c>
      <c r="L836">
        <f>IF($M836="","",IF(INDEX('Per Invoice'!$L$2:$L$3001,$M836)="","",INDEX('Per Invoice'!$L$2:$L$3001,$M836)))</f>
        <v/>
      </c>
      <c r="M836">
        <f>IF(ROWS($M$2:$M836)&lt;=COUNT('Per Invoice'!$N$2:$N$3001),MATCH(ROWS($M$2:$M836),'Per Invoice'!$N$2:$N$3001,0),"")</f>
        <v/>
      </c>
    </row>
    <row r="837">
      <c r="A837">
        <f>IF($M837="","",IF(INDEX('Per Invoice'!$A$2:$A$3001,$M837)="","",INDEX('Per Invoice'!$A$2:$A$3001,$M837)))</f>
        <v/>
      </c>
      <c r="B837">
        <f>IF($M837="","",IF(INDEX('Per Invoice'!$B$2:$B$3001,$M837)="","",INDEX('Per Invoice'!$B$2:$B$3001,$M837)))</f>
        <v/>
      </c>
      <c r="C837">
        <f>IF($M837="","",IF(INDEX('Per Invoice'!$C$2:$C$3001,$M837)="","",INDEX('Per Invoice'!$C$2:$C$3001,$M837)))</f>
        <v/>
      </c>
      <c r="D837">
        <f>IF($M837="","",IF(INDEX('Per Invoice'!$D$2:$D$3001,$M837)="","",INDEX('Per Invoice'!$D$2:$D$3001,$M837)))</f>
        <v/>
      </c>
      <c r="E837">
        <f>IF($M837="","",IF(INDEX('Per Invoice'!$E$2:$E$3001,$M837)="","",INDEX('Per Invoice'!$E$2:$E$3001,$M837)))</f>
        <v/>
      </c>
      <c r="F837">
        <f>IF($M837="","",IF(INDEX('Per Invoice'!$F$2:$F$3001,$M837)="","",INDEX('Per Invoice'!$F$2:$F$3001,$M837)))</f>
        <v/>
      </c>
      <c r="G837" s="5">
        <f>IF($M837="","",IF(INDEX('Per Invoice'!$G$2:$G$3001,$M837)="","",INDEX('Per Invoice'!$G$2:$G$3001,$M837)))</f>
        <v/>
      </c>
      <c r="H837" s="5">
        <f>IF($M837="","",IF(INDEX('Per Invoice'!$H$2:$H$3001,$M837)="","",INDEX('Per Invoice'!$H$2:$H$3001,$M837)))</f>
        <v/>
      </c>
      <c r="I837" s="5">
        <f>IF($M837="","",IF(INDEX('Per Invoice'!$I$2:$I$3001,$M837)="","",INDEX('Per Invoice'!$I$2:$I$3001,$M837)))</f>
        <v/>
      </c>
      <c r="J837" s="5">
        <f>IF($M837="","",IF(INDEX('Per Invoice'!$J$2:$J$3001,$M837)="","",INDEX('Per Invoice'!$J$2:$J$3001,$M837)))</f>
        <v/>
      </c>
      <c r="K837" s="5">
        <f>IF($M837="","",IF(INDEX('Per Invoice'!$K$2:$K$3001,$M837)="","",INDEX('Per Invoice'!$K$2:$K$3001,$M837)))</f>
        <v/>
      </c>
      <c r="L837">
        <f>IF($M837="","",IF(INDEX('Per Invoice'!$L$2:$L$3001,$M837)="","",INDEX('Per Invoice'!$L$2:$L$3001,$M837)))</f>
        <v/>
      </c>
      <c r="M837">
        <f>IF(ROWS($M$2:$M837)&lt;=COUNT('Per Invoice'!$N$2:$N$3001),MATCH(ROWS($M$2:$M837),'Per Invoice'!$N$2:$N$3001,0),"")</f>
        <v/>
      </c>
    </row>
    <row r="838">
      <c r="A838">
        <f>IF($M838="","",IF(INDEX('Per Invoice'!$A$2:$A$3001,$M838)="","",INDEX('Per Invoice'!$A$2:$A$3001,$M838)))</f>
        <v/>
      </c>
      <c r="B838">
        <f>IF($M838="","",IF(INDEX('Per Invoice'!$B$2:$B$3001,$M838)="","",INDEX('Per Invoice'!$B$2:$B$3001,$M838)))</f>
        <v/>
      </c>
      <c r="C838">
        <f>IF($M838="","",IF(INDEX('Per Invoice'!$C$2:$C$3001,$M838)="","",INDEX('Per Invoice'!$C$2:$C$3001,$M838)))</f>
        <v/>
      </c>
      <c r="D838">
        <f>IF($M838="","",IF(INDEX('Per Invoice'!$D$2:$D$3001,$M838)="","",INDEX('Per Invoice'!$D$2:$D$3001,$M838)))</f>
        <v/>
      </c>
      <c r="E838">
        <f>IF($M838="","",IF(INDEX('Per Invoice'!$E$2:$E$3001,$M838)="","",INDEX('Per Invoice'!$E$2:$E$3001,$M838)))</f>
        <v/>
      </c>
      <c r="F838">
        <f>IF($M838="","",IF(INDEX('Per Invoice'!$F$2:$F$3001,$M838)="","",INDEX('Per Invoice'!$F$2:$F$3001,$M838)))</f>
        <v/>
      </c>
      <c r="G838" s="5">
        <f>IF($M838="","",IF(INDEX('Per Invoice'!$G$2:$G$3001,$M838)="","",INDEX('Per Invoice'!$G$2:$G$3001,$M838)))</f>
        <v/>
      </c>
      <c r="H838" s="5">
        <f>IF($M838="","",IF(INDEX('Per Invoice'!$H$2:$H$3001,$M838)="","",INDEX('Per Invoice'!$H$2:$H$3001,$M838)))</f>
        <v/>
      </c>
      <c r="I838" s="5">
        <f>IF($M838="","",IF(INDEX('Per Invoice'!$I$2:$I$3001,$M838)="","",INDEX('Per Invoice'!$I$2:$I$3001,$M838)))</f>
        <v/>
      </c>
      <c r="J838" s="5">
        <f>IF($M838="","",IF(INDEX('Per Invoice'!$J$2:$J$3001,$M838)="","",INDEX('Per Invoice'!$J$2:$J$3001,$M838)))</f>
        <v/>
      </c>
      <c r="K838" s="5">
        <f>IF($M838="","",IF(INDEX('Per Invoice'!$K$2:$K$3001,$M838)="","",INDEX('Per Invoice'!$K$2:$K$3001,$M838)))</f>
        <v/>
      </c>
      <c r="L838">
        <f>IF($M838="","",IF(INDEX('Per Invoice'!$L$2:$L$3001,$M838)="","",INDEX('Per Invoice'!$L$2:$L$3001,$M838)))</f>
        <v/>
      </c>
      <c r="M838">
        <f>IF(ROWS($M$2:$M838)&lt;=COUNT('Per Invoice'!$N$2:$N$3001),MATCH(ROWS($M$2:$M838),'Per Invoice'!$N$2:$N$3001,0),"")</f>
        <v/>
      </c>
    </row>
    <row r="839">
      <c r="A839">
        <f>IF($M839="","",IF(INDEX('Per Invoice'!$A$2:$A$3001,$M839)="","",INDEX('Per Invoice'!$A$2:$A$3001,$M839)))</f>
        <v/>
      </c>
      <c r="B839">
        <f>IF($M839="","",IF(INDEX('Per Invoice'!$B$2:$B$3001,$M839)="","",INDEX('Per Invoice'!$B$2:$B$3001,$M839)))</f>
        <v/>
      </c>
      <c r="C839">
        <f>IF($M839="","",IF(INDEX('Per Invoice'!$C$2:$C$3001,$M839)="","",INDEX('Per Invoice'!$C$2:$C$3001,$M839)))</f>
        <v/>
      </c>
      <c r="D839">
        <f>IF($M839="","",IF(INDEX('Per Invoice'!$D$2:$D$3001,$M839)="","",INDEX('Per Invoice'!$D$2:$D$3001,$M839)))</f>
        <v/>
      </c>
      <c r="E839">
        <f>IF($M839="","",IF(INDEX('Per Invoice'!$E$2:$E$3001,$M839)="","",INDEX('Per Invoice'!$E$2:$E$3001,$M839)))</f>
        <v/>
      </c>
      <c r="F839">
        <f>IF($M839="","",IF(INDEX('Per Invoice'!$F$2:$F$3001,$M839)="","",INDEX('Per Invoice'!$F$2:$F$3001,$M839)))</f>
        <v/>
      </c>
      <c r="G839" s="5">
        <f>IF($M839="","",IF(INDEX('Per Invoice'!$G$2:$G$3001,$M839)="","",INDEX('Per Invoice'!$G$2:$G$3001,$M839)))</f>
        <v/>
      </c>
      <c r="H839" s="5">
        <f>IF($M839="","",IF(INDEX('Per Invoice'!$H$2:$H$3001,$M839)="","",INDEX('Per Invoice'!$H$2:$H$3001,$M839)))</f>
        <v/>
      </c>
      <c r="I839" s="5">
        <f>IF($M839="","",IF(INDEX('Per Invoice'!$I$2:$I$3001,$M839)="","",INDEX('Per Invoice'!$I$2:$I$3001,$M839)))</f>
        <v/>
      </c>
      <c r="J839" s="5">
        <f>IF($M839="","",IF(INDEX('Per Invoice'!$J$2:$J$3001,$M839)="","",INDEX('Per Invoice'!$J$2:$J$3001,$M839)))</f>
        <v/>
      </c>
      <c r="K839" s="5">
        <f>IF($M839="","",IF(INDEX('Per Invoice'!$K$2:$K$3001,$M839)="","",INDEX('Per Invoice'!$K$2:$K$3001,$M839)))</f>
        <v/>
      </c>
      <c r="L839">
        <f>IF($M839="","",IF(INDEX('Per Invoice'!$L$2:$L$3001,$M839)="","",INDEX('Per Invoice'!$L$2:$L$3001,$M839)))</f>
        <v/>
      </c>
      <c r="M839">
        <f>IF(ROWS($M$2:$M839)&lt;=COUNT('Per Invoice'!$N$2:$N$3001),MATCH(ROWS($M$2:$M839),'Per Invoice'!$N$2:$N$3001,0),"")</f>
        <v/>
      </c>
    </row>
    <row r="840">
      <c r="A840">
        <f>IF($M840="","",IF(INDEX('Per Invoice'!$A$2:$A$3001,$M840)="","",INDEX('Per Invoice'!$A$2:$A$3001,$M840)))</f>
        <v/>
      </c>
      <c r="B840">
        <f>IF($M840="","",IF(INDEX('Per Invoice'!$B$2:$B$3001,$M840)="","",INDEX('Per Invoice'!$B$2:$B$3001,$M840)))</f>
        <v/>
      </c>
      <c r="C840">
        <f>IF($M840="","",IF(INDEX('Per Invoice'!$C$2:$C$3001,$M840)="","",INDEX('Per Invoice'!$C$2:$C$3001,$M840)))</f>
        <v/>
      </c>
      <c r="D840">
        <f>IF($M840="","",IF(INDEX('Per Invoice'!$D$2:$D$3001,$M840)="","",INDEX('Per Invoice'!$D$2:$D$3001,$M840)))</f>
        <v/>
      </c>
      <c r="E840">
        <f>IF($M840="","",IF(INDEX('Per Invoice'!$E$2:$E$3001,$M840)="","",INDEX('Per Invoice'!$E$2:$E$3001,$M840)))</f>
        <v/>
      </c>
      <c r="F840">
        <f>IF($M840="","",IF(INDEX('Per Invoice'!$F$2:$F$3001,$M840)="","",INDEX('Per Invoice'!$F$2:$F$3001,$M840)))</f>
        <v/>
      </c>
      <c r="G840" s="5">
        <f>IF($M840="","",IF(INDEX('Per Invoice'!$G$2:$G$3001,$M840)="","",INDEX('Per Invoice'!$G$2:$G$3001,$M840)))</f>
        <v/>
      </c>
      <c r="H840" s="5">
        <f>IF($M840="","",IF(INDEX('Per Invoice'!$H$2:$H$3001,$M840)="","",INDEX('Per Invoice'!$H$2:$H$3001,$M840)))</f>
        <v/>
      </c>
      <c r="I840" s="5">
        <f>IF($M840="","",IF(INDEX('Per Invoice'!$I$2:$I$3001,$M840)="","",INDEX('Per Invoice'!$I$2:$I$3001,$M840)))</f>
        <v/>
      </c>
      <c r="J840" s="5">
        <f>IF($M840="","",IF(INDEX('Per Invoice'!$J$2:$J$3001,$M840)="","",INDEX('Per Invoice'!$J$2:$J$3001,$M840)))</f>
        <v/>
      </c>
      <c r="K840" s="5">
        <f>IF($M840="","",IF(INDEX('Per Invoice'!$K$2:$K$3001,$M840)="","",INDEX('Per Invoice'!$K$2:$K$3001,$M840)))</f>
        <v/>
      </c>
      <c r="L840">
        <f>IF($M840="","",IF(INDEX('Per Invoice'!$L$2:$L$3001,$M840)="","",INDEX('Per Invoice'!$L$2:$L$3001,$M840)))</f>
        <v/>
      </c>
      <c r="M840">
        <f>IF(ROWS($M$2:$M840)&lt;=COUNT('Per Invoice'!$N$2:$N$3001),MATCH(ROWS($M$2:$M840),'Per Invoice'!$N$2:$N$3001,0),"")</f>
        <v/>
      </c>
    </row>
    <row r="841">
      <c r="A841">
        <f>IF($M841="","",IF(INDEX('Per Invoice'!$A$2:$A$3001,$M841)="","",INDEX('Per Invoice'!$A$2:$A$3001,$M841)))</f>
        <v/>
      </c>
      <c r="B841">
        <f>IF($M841="","",IF(INDEX('Per Invoice'!$B$2:$B$3001,$M841)="","",INDEX('Per Invoice'!$B$2:$B$3001,$M841)))</f>
        <v/>
      </c>
      <c r="C841">
        <f>IF($M841="","",IF(INDEX('Per Invoice'!$C$2:$C$3001,$M841)="","",INDEX('Per Invoice'!$C$2:$C$3001,$M841)))</f>
        <v/>
      </c>
      <c r="D841">
        <f>IF($M841="","",IF(INDEX('Per Invoice'!$D$2:$D$3001,$M841)="","",INDEX('Per Invoice'!$D$2:$D$3001,$M841)))</f>
        <v/>
      </c>
      <c r="E841">
        <f>IF($M841="","",IF(INDEX('Per Invoice'!$E$2:$E$3001,$M841)="","",INDEX('Per Invoice'!$E$2:$E$3001,$M841)))</f>
        <v/>
      </c>
      <c r="F841">
        <f>IF($M841="","",IF(INDEX('Per Invoice'!$F$2:$F$3001,$M841)="","",INDEX('Per Invoice'!$F$2:$F$3001,$M841)))</f>
        <v/>
      </c>
      <c r="G841" s="5">
        <f>IF($M841="","",IF(INDEX('Per Invoice'!$G$2:$G$3001,$M841)="","",INDEX('Per Invoice'!$G$2:$G$3001,$M841)))</f>
        <v/>
      </c>
      <c r="H841" s="5">
        <f>IF($M841="","",IF(INDEX('Per Invoice'!$H$2:$H$3001,$M841)="","",INDEX('Per Invoice'!$H$2:$H$3001,$M841)))</f>
        <v/>
      </c>
      <c r="I841" s="5">
        <f>IF($M841="","",IF(INDEX('Per Invoice'!$I$2:$I$3001,$M841)="","",INDEX('Per Invoice'!$I$2:$I$3001,$M841)))</f>
        <v/>
      </c>
      <c r="J841" s="5">
        <f>IF($M841="","",IF(INDEX('Per Invoice'!$J$2:$J$3001,$M841)="","",INDEX('Per Invoice'!$J$2:$J$3001,$M841)))</f>
        <v/>
      </c>
      <c r="K841" s="5">
        <f>IF($M841="","",IF(INDEX('Per Invoice'!$K$2:$K$3001,$M841)="","",INDEX('Per Invoice'!$K$2:$K$3001,$M841)))</f>
        <v/>
      </c>
      <c r="L841">
        <f>IF($M841="","",IF(INDEX('Per Invoice'!$L$2:$L$3001,$M841)="","",INDEX('Per Invoice'!$L$2:$L$3001,$M841)))</f>
        <v/>
      </c>
      <c r="M841">
        <f>IF(ROWS($M$2:$M841)&lt;=COUNT('Per Invoice'!$N$2:$N$3001),MATCH(ROWS($M$2:$M841),'Per Invoice'!$N$2:$N$3001,0),"")</f>
        <v/>
      </c>
    </row>
    <row r="842">
      <c r="A842">
        <f>IF($M842="","",IF(INDEX('Per Invoice'!$A$2:$A$3001,$M842)="","",INDEX('Per Invoice'!$A$2:$A$3001,$M842)))</f>
        <v/>
      </c>
      <c r="B842">
        <f>IF($M842="","",IF(INDEX('Per Invoice'!$B$2:$B$3001,$M842)="","",INDEX('Per Invoice'!$B$2:$B$3001,$M842)))</f>
        <v/>
      </c>
      <c r="C842">
        <f>IF($M842="","",IF(INDEX('Per Invoice'!$C$2:$C$3001,$M842)="","",INDEX('Per Invoice'!$C$2:$C$3001,$M842)))</f>
        <v/>
      </c>
      <c r="D842">
        <f>IF($M842="","",IF(INDEX('Per Invoice'!$D$2:$D$3001,$M842)="","",INDEX('Per Invoice'!$D$2:$D$3001,$M842)))</f>
        <v/>
      </c>
      <c r="E842">
        <f>IF($M842="","",IF(INDEX('Per Invoice'!$E$2:$E$3001,$M842)="","",INDEX('Per Invoice'!$E$2:$E$3001,$M842)))</f>
        <v/>
      </c>
      <c r="F842">
        <f>IF($M842="","",IF(INDEX('Per Invoice'!$F$2:$F$3001,$M842)="","",INDEX('Per Invoice'!$F$2:$F$3001,$M842)))</f>
        <v/>
      </c>
      <c r="G842" s="5">
        <f>IF($M842="","",IF(INDEX('Per Invoice'!$G$2:$G$3001,$M842)="","",INDEX('Per Invoice'!$G$2:$G$3001,$M842)))</f>
        <v/>
      </c>
      <c r="H842" s="5">
        <f>IF($M842="","",IF(INDEX('Per Invoice'!$H$2:$H$3001,$M842)="","",INDEX('Per Invoice'!$H$2:$H$3001,$M842)))</f>
        <v/>
      </c>
      <c r="I842" s="5">
        <f>IF($M842="","",IF(INDEX('Per Invoice'!$I$2:$I$3001,$M842)="","",INDEX('Per Invoice'!$I$2:$I$3001,$M842)))</f>
        <v/>
      </c>
      <c r="J842" s="5">
        <f>IF($M842="","",IF(INDEX('Per Invoice'!$J$2:$J$3001,$M842)="","",INDEX('Per Invoice'!$J$2:$J$3001,$M842)))</f>
        <v/>
      </c>
      <c r="K842" s="5">
        <f>IF($M842="","",IF(INDEX('Per Invoice'!$K$2:$K$3001,$M842)="","",INDEX('Per Invoice'!$K$2:$K$3001,$M842)))</f>
        <v/>
      </c>
      <c r="L842">
        <f>IF($M842="","",IF(INDEX('Per Invoice'!$L$2:$L$3001,$M842)="","",INDEX('Per Invoice'!$L$2:$L$3001,$M842)))</f>
        <v/>
      </c>
      <c r="M842">
        <f>IF(ROWS($M$2:$M842)&lt;=COUNT('Per Invoice'!$N$2:$N$3001),MATCH(ROWS($M$2:$M842),'Per Invoice'!$N$2:$N$3001,0),"")</f>
        <v/>
      </c>
    </row>
    <row r="843">
      <c r="A843">
        <f>IF($M843="","",IF(INDEX('Per Invoice'!$A$2:$A$3001,$M843)="","",INDEX('Per Invoice'!$A$2:$A$3001,$M843)))</f>
        <v/>
      </c>
      <c r="B843">
        <f>IF($M843="","",IF(INDEX('Per Invoice'!$B$2:$B$3001,$M843)="","",INDEX('Per Invoice'!$B$2:$B$3001,$M843)))</f>
        <v/>
      </c>
      <c r="C843">
        <f>IF($M843="","",IF(INDEX('Per Invoice'!$C$2:$C$3001,$M843)="","",INDEX('Per Invoice'!$C$2:$C$3001,$M843)))</f>
        <v/>
      </c>
      <c r="D843">
        <f>IF($M843="","",IF(INDEX('Per Invoice'!$D$2:$D$3001,$M843)="","",INDEX('Per Invoice'!$D$2:$D$3001,$M843)))</f>
        <v/>
      </c>
      <c r="E843">
        <f>IF($M843="","",IF(INDEX('Per Invoice'!$E$2:$E$3001,$M843)="","",INDEX('Per Invoice'!$E$2:$E$3001,$M843)))</f>
        <v/>
      </c>
      <c r="F843">
        <f>IF($M843="","",IF(INDEX('Per Invoice'!$F$2:$F$3001,$M843)="","",INDEX('Per Invoice'!$F$2:$F$3001,$M843)))</f>
        <v/>
      </c>
      <c r="G843" s="5">
        <f>IF($M843="","",IF(INDEX('Per Invoice'!$G$2:$G$3001,$M843)="","",INDEX('Per Invoice'!$G$2:$G$3001,$M843)))</f>
        <v/>
      </c>
      <c r="H843" s="5">
        <f>IF($M843="","",IF(INDEX('Per Invoice'!$H$2:$H$3001,$M843)="","",INDEX('Per Invoice'!$H$2:$H$3001,$M843)))</f>
        <v/>
      </c>
      <c r="I843" s="5">
        <f>IF($M843="","",IF(INDEX('Per Invoice'!$I$2:$I$3001,$M843)="","",INDEX('Per Invoice'!$I$2:$I$3001,$M843)))</f>
        <v/>
      </c>
      <c r="J843" s="5">
        <f>IF($M843="","",IF(INDEX('Per Invoice'!$J$2:$J$3001,$M843)="","",INDEX('Per Invoice'!$J$2:$J$3001,$M843)))</f>
        <v/>
      </c>
      <c r="K843" s="5">
        <f>IF($M843="","",IF(INDEX('Per Invoice'!$K$2:$K$3001,$M843)="","",INDEX('Per Invoice'!$K$2:$K$3001,$M843)))</f>
        <v/>
      </c>
      <c r="L843">
        <f>IF($M843="","",IF(INDEX('Per Invoice'!$L$2:$L$3001,$M843)="","",INDEX('Per Invoice'!$L$2:$L$3001,$M843)))</f>
        <v/>
      </c>
      <c r="M843">
        <f>IF(ROWS($M$2:$M843)&lt;=COUNT('Per Invoice'!$N$2:$N$3001),MATCH(ROWS($M$2:$M843),'Per Invoice'!$N$2:$N$3001,0),"")</f>
        <v/>
      </c>
    </row>
    <row r="844">
      <c r="A844">
        <f>IF($M844="","",IF(INDEX('Per Invoice'!$A$2:$A$3001,$M844)="","",INDEX('Per Invoice'!$A$2:$A$3001,$M844)))</f>
        <v/>
      </c>
      <c r="B844">
        <f>IF($M844="","",IF(INDEX('Per Invoice'!$B$2:$B$3001,$M844)="","",INDEX('Per Invoice'!$B$2:$B$3001,$M844)))</f>
        <v/>
      </c>
      <c r="C844">
        <f>IF($M844="","",IF(INDEX('Per Invoice'!$C$2:$C$3001,$M844)="","",INDEX('Per Invoice'!$C$2:$C$3001,$M844)))</f>
        <v/>
      </c>
      <c r="D844">
        <f>IF($M844="","",IF(INDEX('Per Invoice'!$D$2:$D$3001,$M844)="","",INDEX('Per Invoice'!$D$2:$D$3001,$M844)))</f>
        <v/>
      </c>
      <c r="E844">
        <f>IF($M844="","",IF(INDEX('Per Invoice'!$E$2:$E$3001,$M844)="","",INDEX('Per Invoice'!$E$2:$E$3001,$M844)))</f>
        <v/>
      </c>
      <c r="F844">
        <f>IF($M844="","",IF(INDEX('Per Invoice'!$F$2:$F$3001,$M844)="","",INDEX('Per Invoice'!$F$2:$F$3001,$M844)))</f>
        <v/>
      </c>
      <c r="G844" s="5">
        <f>IF($M844="","",IF(INDEX('Per Invoice'!$G$2:$G$3001,$M844)="","",INDEX('Per Invoice'!$G$2:$G$3001,$M844)))</f>
        <v/>
      </c>
      <c r="H844" s="5">
        <f>IF($M844="","",IF(INDEX('Per Invoice'!$H$2:$H$3001,$M844)="","",INDEX('Per Invoice'!$H$2:$H$3001,$M844)))</f>
        <v/>
      </c>
      <c r="I844" s="5">
        <f>IF($M844="","",IF(INDEX('Per Invoice'!$I$2:$I$3001,$M844)="","",INDEX('Per Invoice'!$I$2:$I$3001,$M844)))</f>
        <v/>
      </c>
      <c r="J844" s="5">
        <f>IF($M844="","",IF(INDEX('Per Invoice'!$J$2:$J$3001,$M844)="","",INDEX('Per Invoice'!$J$2:$J$3001,$M844)))</f>
        <v/>
      </c>
      <c r="K844" s="5">
        <f>IF($M844="","",IF(INDEX('Per Invoice'!$K$2:$K$3001,$M844)="","",INDEX('Per Invoice'!$K$2:$K$3001,$M844)))</f>
        <v/>
      </c>
      <c r="L844">
        <f>IF($M844="","",IF(INDEX('Per Invoice'!$L$2:$L$3001,$M844)="","",INDEX('Per Invoice'!$L$2:$L$3001,$M844)))</f>
        <v/>
      </c>
      <c r="M844">
        <f>IF(ROWS($M$2:$M844)&lt;=COUNT('Per Invoice'!$N$2:$N$3001),MATCH(ROWS($M$2:$M844),'Per Invoice'!$N$2:$N$3001,0),"")</f>
        <v/>
      </c>
    </row>
    <row r="845">
      <c r="A845">
        <f>IF($M845="","",IF(INDEX('Per Invoice'!$A$2:$A$3001,$M845)="","",INDEX('Per Invoice'!$A$2:$A$3001,$M845)))</f>
        <v/>
      </c>
      <c r="B845">
        <f>IF($M845="","",IF(INDEX('Per Invoice'!$B$2:$B$3001,$M845)="","",INDEX('Per Invoice'!$B$2:$B$3001,$M845)))</f>
        <v/>
      </c>
      <c r="C845">
        <f>IF($M845="","",IF(INDEX('Per Invoice'!$C$2:$C$3001,$M845)="","",INDEX('Per Invoice'!$C$2:$C$3001,$M845)))</f>
        <v/>
      </c>
      <c r="D845">
        <f>IF($M845="","",IF(INDEX('Per Invoice'!$D$2:$D$3001,$M845)="","",INDEX('Per Invoice'!$D$2:$D$3001,$M845)))</f>
        <v/>
      </c>
      <c r="E845">
        <f>IF($M845="","",IF(INDEX('Per Invoice'!$E$2:$E$3001,$M845)="","",INDEX('Per Invoice'!$E$2:$E$3001,$M845)))</f>
        <v/>
      </c>
      <c r="F845">
        <f>IF($M845="","",IF(INDEX('Per Invoice'!$F$2:$F$3001,$M845)="","",INDEX('Per Invoice'!$F$2:$F$3001,$M845)))</f>
        <v/>
      </c>
      <c r="G845" s="5">
        <f>IF($M845="","",IF(INDEX('Per Invoice'!$G$2:$G$3001,$M845)="","",INDEX('Per Invoice'!$G$2:$G$3001,$M845)))</f>
        <v/>
      </c>
      <c r="H845" s="5">
        <f>IF($M845="","",IF(INDEX('Per Invoice'!$H$2:$H$3001,$M845)="","",INDEX('Per Invoice'!$H$2:$H$3001,$M845)))</f>
        <v/>
      </c>
      <c r="I845" s="5">
        <f>IF($M845="","",IF(INDEX('Per Invoice'!$I$2:$I$3001,$M845)="","",INDEX('Per Invoice'!$I$2:$I$3001,$M845)))</f>
        <v/>
      </c>
      <c r="J845" s="5">
        <f>IF($M845="","",IF(INDEX('Per Invoice'!$J$2:$J$3001,$M845)="","",INDEX('Per Invoice'!$J$2:$J$3001,$M845)))</f>
        <v/>
      </c>
      <c r="K845" s="5">
        <f>IF($M845="","",IF(INDEX('Per Invoice'!$K$2:$K$3001,$M845)="","",INDEX('Per Invoice'!$K$2:$K$3001,$M845)))</f>
        <v/>
      </c>
      <c r="L845">
        <f>IF($M845="","",IF(INDEX('Per Invoice'!$L$2:$L$3001,$M845)="","",INDEX('Per Invoice'!$L$2:$L$3001,$M845)))</f>
        <v/>
      </c>
      <c r="M845">
        <f>IF(ROWS($M$2:$M845)&lt;=COUNT('Per Invoice'!$N$2:$N$3001),MATCH(ROWS($M$2:$M845),'Per Invoice'!$N$2:$N$3001,0),"")</f>
        <v/>
      </c>
    </row>
    <row r="846">
      <c r="A846">
        <f>IF($M846="","",IF(INDEX('Per Invoice'!$A$2:$A$3001,$M846)="","",INDEX('Per Invoice'!$A$2:$A$3001,$M846)))</f>
        <v/>
      </c>
      <c r="B846">
        <f>IF($M846="","",IF(INDEX('Per Invoice'!$B$2:$B$3001,$M846)="","",INDEX('Per Invoice'!$B$2:$B$3001,$M846)))</f>
        <v/>
      </c>
      <c r="C846">
        <f>IF($M846="","",IF(INDEX('Per Invoice'!$C$2:$C$3001,$M846)="","",INDEX('Per Invoice'!$C$2:$C$3001,$M846)))</f>
        <v/>
      </c>
      <c r="D846">
        <f>IF($M846="","",IF(INDEX('Per Invoice'!$D$2:$D$3001,$M846)="","",INDEX('Per Invoice'!$D$2:$D$3001,$M846)))</f>
        <v/>
      </c>
      <c r="E846">
        <f>IF($M846="","",IF(INDEX('Per Invoice'!$E$2:$E$3001,$M846)="","",INDEX('Per Invoice'!$E$2:$E$3001,$M846)))</f>
        <v/>
      </c>
      <c r="F846">
        <f>IF($M846="","",IF(INDEX('Per Invoice'!$F$2:$F$3001,$M846)="","",INDEX('Per Invoice'!$F$2:$F$3001,$M846)))</f>
        <v/>
      </c>
      <c r="G846" s="5">
        <f>IF($M846="","",IF(INDEX('Per Invoice'!$G$2:$G$3001,$M846)="","",INDEX('Per Invoice'!$G$2:$G$3001,$M846)))</f>
        <v/>
      </c>
      <c r="H846" s="5">
        <f>IF($M846="","",IF(INDEX('Per Invoice'!$H$2:$H$3001,$M846)="","",INDEX('Per Invoice'!$H$2:$H$3001,$M846)))</f>
        <v/>
      </c>
      <c r="I846" s="5">
        <f>IF($M846="","",IF(INDEX('Per Invoice'!$I$2:$I$3001,$M846)="","",INDEX('Per Invoice'!$I$2:$I$3001,$M846)))</f>
        <v/>
      </c>
      <c r="J846" s="5">
        <f>IF($M846="","",IF(INDEX('Per Invoice'!$J$2:$J$3001,$M846)="","",INDEX('Per Invoice'!$J$2:$J$3001,$M846)))</f>
        <v/>
      </c>
      <c r="K846" s="5">
        <f>IF($M846="","",IF(INDEX('Per Invoice'!$K$2:$K$3001,$M846)="","",INDEX('Per Invoice'!$K$2:$K$3001,$M846)))</f>
        <v/>
      </c>
      <c r="L846">
        <f>IF($M846="","",IF(INDEX('Per Invoice'!$L$2:$L$3001,$M846)="","",INDEX('Per Invoice'!$L$2:$L$3001,$M846)))</f>
        <v/>
      </c>
      <c r="M846">
        <f>IF(ROWS($M$2:$M846)&lt;=COUNT('Per Invoice'!$N$2:$N$3001),MATCH(ROWS($M$2:$M846),'Per Invoice'!$N$2:$N$3001,0),"")</f>
        <v/>
      </c>
    </row>
    <row r="847">
      <c r="A847">
        <f>IF($M847="","",IF(INDEX('Per Invoice'!$A$2:$A$3001,$M847)="","",INDEX('Per Invoice'!$A$2:$A$3001,$M847)))</f>
        <v/>
      </c>
      <c r="B847">
        <f>IF($M847="","",IF(INDEX('Per Invoice'!$B$2:$B$3001,$M847)="","",INDEX('Per Invoice'!$B$2:$B$3001,$M847)))</f>
        <v/>
      </c>
      <c r="C847">
        <f>IF($M847="","",IF(INDEX('Per Invoice'!$C$2:$C$3001,$M847)="","",INDEX('Per Invoice'!$C$2:$C$3001,$M847)))</f>
        <v/>
      </c>
      <c r="D847">
        <f>IF($M847="","",IF(INDEX('Per Invoice'!$D$2:$D$3001,$M847)="","",INDEX('Per Invoice'!$D$2:$D$3001,$M847)))</f>
        <v/>
      </c>
      <c r="E847">
        <f>IF($M847="","",IF(INDEX('Per Invoice'!$E$2:$E$3001,$M847)="","",INDEX('Per Invoice'!$E$2:$E$3001,$M847)))</f>
        <v/>
      </c>
      <c r="F847">
        <f>IF($M847="","",IF(INDEX('Per Invoice'!$F$2:$F$3001,$M847)="","",INDEX('Per Invoice'!$F$2:$F$3001,$M847)))</f>
        <v/>
      </c>
      <c r="G847" s="5">
        <f>IF($M847="","",IF(INDEX('Per Invoice'!$G$2:$G$3001,$M847)="","",INDEX('Per Invoice'!$G$2:$G$3001,$M847)))</f>
        <v/>
      </c>
      <c r="H847" s="5">
        <f>IF($M847="","",IF(INDEX('Per Invoice'!$H$2:$H$3001,$M847)="","",INDEX('Per Invoice'!$H$2:$H$3001,$M847)))</f>
        <v/>
      </c>
      <c r="I847" s="5">
        <f>IF($M847="","",IF(INDEX('Per Invoice'!$I$2:$I$3001,$M847)="","",INDEX('Per Invoice'!$I$2:$I$3001,$M847)))</f>
        <v/>
      </c>
      <c r="J847" s="5">
        <f>IF($M847="","",IF(INDEX('Per Invoice'!$J$2:$J$3001,$M847)="","",INDEX('Per Invoice'!$J$2:$J$3001,$M847)))</f>
        <v/>
      </c>
      <c r="K847" s="5">
        <f>IF($M847="","",IF(INDEX('Per Invoice'!$K$2:$K$3001,$M847)="","",INDEX('Per Invoice'!$K$2:$K$3001,$M847)))</f>
        <v/>
      </c>
      <c r="L847">
        <f>IF($M847="","",IF(INDEX('Per Invoice'!$L$2:$L$3001,$M847)="","",INDEX('Per Invoice'!$L$2:$L$3001,$M847)))</f>
        <v/>
      </c>
      <c r="M847">
        <f>IF(ROWS($M$2:$M847)&lt;=COUNT('Per Invoice'!$N$2:$N$3001),MATCH(ROWS($M$2:$M847),'Per Invoice'!$N$2:$N$3001,0),"")</f>
        <v/>
      </c>
    </row>
    <row r="848">
      <c r="A848">
        <f>IF($M848="","",IF(INDEX('Per Invoice'!$A$2:$A$3001,$M848)="","",INDEX('Per Invoice'!$A$2:$A$3001,$M848)))</f>
        <v/>
      </c>
      <c r="B848">
        <f>IF($M848="","",IF(INDEX('Per Invoice'!$B$2:$B$3001,$M848)="","",INDEX('Per Invoice'!$B$2:$B$3001,$M848)))</f>
        <v/>
      </c>
      <c r="C848">
        <f>IF($M848="","",IF(INDEX('Per Invoice'!$C$2:$C$3001,$M848)="","",INDEX('Per Invoice'!$C$2:$C$3001,$M848)))</f>
        <v/>
      </c>
      <c r="D848">
        <f>IF($M848="","",IF(INDEX('Per Invoice'!$D$2:$D$3001,$M848)="","",INDEX('Per Invoice'!$D$2:$D$3001,$M848)))</f>
        <v/>
      </c>
      <c r="E848">
        <f>IF($M848="","",IF(INDEX('Per Invoice'!$E$2:$E$3001,$M848)="","",INDEX('Per Invoice'!$E$2:$E$3001,$M848)))</f>
        <v/>
      </c>
      <c r="F848">
        <f>IF($M848="","",IF(INDEX('Per Invoice'!$F$2:$F$3001,$M848)="","",INDEX('Per Invoice'!$F$2:$F$3001,$M848)))</f>
        <v/>
      </c>
      <c r="G848" s="5">
        <f>IF($M848="","",IF(INDEX('Per Invoice'!$G$2:$G$3001,$M848)="","",INDEX('Per Invoice'!$G$2:$G$3001,$M848)))</f>
        <v/>
      </c>
      <c r="H848" s="5">
        <f>IF($M848="","",IF(INDEX('Per Invoice'!$H$2:$H$3001,$M848)="","",INDEX('Per Invoice'!$H$2:$H$3001,$M848)))</f>
        <v/>
      </c>
      <c r="I848" s="5">
        <f>IF($M848="","",IF(INDEX('Per Invoice'!$I$2:$I$3001,$M848)="","",INDEX('Per Invoice'!$I$2:$I$3001,$M848)))</f>
        <v/>
      </c>
      <c r="J848" s="5">
        <f>IF($M848="","",IF(INDEX('Per Invoice'!$J$2:$J$3001,$M848)="","",INDEX('Per Invoice'!$J$2:$J$3001,$M848)))</f>
        <v/>
      </c>
      <c r="K848" s="5">
        <f>IF($M848="","",IF(INDEX('Per Invoice'!$K$2:$K$3001,$M848)="","",INDEX('Per Invoice'!$K$2:$K$3001,$M848)))</f>
        <v/>
      </c>
      <c r="L848">
        <f>IF($M848="","",IF(INDEX('Per Invoice'!$L$2:$L$3001,$M848)="","",INDEX('Per Invoice'!$L$2:$L$3001,$M848)))</f>
        <v/>
      </c>
      <c r="M848">
        <f>IF(ROWS($M$2:$M848)&lt;=COUNT('Per Invoice'!$N$2:$N$3001),MATCH(ROWS($M$2:$M848),'Per Invoice'!$N$2:$N$3001,0),"")</f>
        <v/>
      </c>
    </row>
    <row r="849">
      <c r="A849">
        <f>IF($M849="","",IF(INDEX('Per Invoice'!$A$2:$A$3001,$M849)="","",INDEX('Per Invoice'!$A$2:$A$3001,$M849)))</f>
        <v/>
      </c>
      <c r="B849">
        <f>IF($M849="","",IF(INDEX('Per Invoice'!$B$2:$B$3001,$M849)="","",INDEX('Per Invoice'!$B$2:$B$3001,$M849)))</f>
        <v/>
      </c>
      <c r="C849">
        <f>IF($M849="","",IF(INDEX('Per Invoice'!$C$2:$C$3001,$M849)="","",INDEX('Per Invoice'!$C$2:$C$3001,$M849)))</f>
        <v/>
      </c>
      <c r="D849">
        <f>IF($M849="","",IF(INDEX('Per Invoice'!$D$2:$D$3001,$M849)="","",INDEX('Per Invoice'!$D$2:$D$3001,$M849)))</f>
        <v/>
      </c>
      <c r="E849">
        <f>IF($M849="","",IF(INDEX('Per Invoice'!$E$2:$E$3001,$M849)="","",INDEX('Per Invoice'!$E$2:$E$3001,$M849)))</f>
        <v/>
      </c>
      <c r="F849">
        <f>IF($M849="","",IF(INDEX('Per Invoice'!$F$2:$F$3001,$M849)="","",INDEX('Per Invoice'!$F$2:$F$3001,$M849)))</f>
        <v/>
      </c>
      <c r="G849" s="5">
        <f>IF($M849="","",IF(INDEX('Per Invoice'!$G$2:$G$3001,$M849)="","",INDEX('Per Invoice'!$G$2:$G$3001,$M849)))</f>
        <v/>
      </c>
      <c r="H849" s="5">
        <f>IF($M849="","",IF(INDEX('Per Invoice'!$H$2:$H$3001,$M849)="","",INDEX('Per Invoice'!$H$2:$H$3001,$M849)))</f>
        <v/>
      </c>
      <c r="I849" s="5">
        <f>IF($M849="","",IF(INDEX('Per Invoice'!$I$2:$I$3001,$M849)="","",INDEX('Per Invoice'!$I$2:$I$3001,$M849)))</f>
        <v/>
      </c>
      <c r="J849" s="5">
        <f>IF($M849="","",IF(INDEX('Per Invoice'!$J$2:$J$3001,$M849)="","",INDEX('Per Invoice'!$J$2:$J$3001,$M849)))</f>
        <v/>
      </c>
      <c r="K849" s="5">
        <f>IF($M849="","",IF(INDEX('Per Invoice'!$K$2:$K$3001,$M849)="","",INDEX('Per Invoice'!$K$2:$K$3001,$M849)))</f>
        <v/>
      </c>
      <c r="L849">
        <f>IF($M849="","",IF(INDEX('Per Invoice'!$L$2:$L$3001,$M849)="","",INDEX('Per Invoice'!$L$2:$L$3001,$M849)))</f>
        <v/>
      </c>
      <c r="M849">
        <f>IF(ROWS($M$2:$M849)&lt;=COUNT('Per Invoice'!$N$2:$N$3001),MATCH(ROWS($M$2:$M849),'Per Invoice'!$N$2:$N$3001,0),"")</f>
        <v/>
      </c>
    </row>
    <row r="850">
      <c r="A850">
        <f>IF($M850="","",IF(INDEX('Per Invoice'!$A$2:$A$3001,$M850)="","",INDEX('Per Invoice'!$A$2:$A$3001,$M850)))</f>
        <v/>
      </c>
      <c r="B850">
        <f>IF($M850="","",IF(INDEX('Per Invoice'!$B$2:$B$3001,$M850)="","",INDEX('Per Invoice'!$B$2:$B$3001,$M850)))</f>
        <v/>
      </c>
      <c r="C850">
        <f>IF($M850="","",IF(INDEX('Per Invoice'!$C$2:$C$3001,$M850)="","",INDEX('Per Invoice'!$C$2:$C$3001,$M850)))</f>
        <v/>
      </c>
      <c r="D850">
        <f>IF($M850="","",IF(INDEX('Per Invoice'!$D$2:$D$3001,$M850)="","",INDEX('Per Invoice'!$D$2:$D$3001,$M850)))</f>
        <v/>
      </c>
      <c r="E850">
        <f>IF($M850="","",IF(INDEX('Per Invoice'!$E$2:$E$3001,$M850)="","",INDEX('Per Invoice'!$E$2:$E$3001,$M850)))</f>
        <v/>
      </c>
      <c r="F850">
        <f>IF($M850="","",IF(INDEX('Per Invoice'!$F$2:$F$3001,$M850)="","",INDEX('Per Invoice'!$F$2:$F$3001,$M850)))</f>
        <v/>
      </c>
      <c r="G850" s="5">
        <f>IF($M850="","",IF(INDEX('Per Invoice'!$G$2:$G$3001,$M850)="","",INDEX('Per Invoice'!$G$2:$G$3001,$M850)))</f>
        <v/>
      </c>
      <c r="H850" s="5">
        <f>IF($M850="","",IF(INDEX('Per Invoice'!$H$2:$H$3001,$M850)="","",INDEX('Per Invoice'!$H$2:$H$3001,$M850)))</f>
        <v/>
      </c>
      <c r="I850" s="5">
        <f>IF($M850="","",IF(INDEX('Per Invoice'!$I$2:$I$3001,$M850)="","",INDEX('Per Invoice'!$I$2:$I$3001,$M850)))</f>
        <v/>
      </c>
      <c r="J850" s="5">
        <f>IF($M850="","",IF(INDEX('Per Invoice'!$J$2:$J$3001,$M850)="","",INDEX('Per Invoice'!$J$2:$J$3001,$M850)))</f>
        <v/>
      </c>
      <c r="K850" s="5">
        <f>IF($M850="","",IF(INDEX('Per Invoice'!$K$2:$K$3001,$M850)="","",INDEX('Per Invoice'!$K$2:$K$3001,$M850)))</f>
        <v/>
      </c>
      <c r="L850">
        <f>IF($M850="","",IF(INDEX('Per Invoice'!$L$2:$L$3001,$M850)="","",INDEX('Per Invoice'!$L$2:$L$3001,$M850)))</f>
        <v/>
      </c>
      <c r="M850">
        <f>IF(ROWS($M$2:$M850)&lt;=COUNT('Per Invoice'!$N$2:$N$3001),MATCH(ROWS($M$2:$M850),'Per Invoice'!$N$2:$N$3001,0),"")</f>
        <v/>
      </c>
    </row>
    <row r="851">
      <c r="A851">
        <f>IF($M851="","",IF(INDEX('Per Invoice'!$A$2:$A$3001,$M851)="","",INDEX('Per Invoice'!$A$2:$A$3001,$M851)))</f>
        <v/>
      </c>
      <c r="B851">
        <f>IF($M851="","",IF(INDEX('Per Invoice'!$B$2:$B$3001,$M851)="","",INDEX('Per Invoice'!$B$2:$B$3001,$M851)))</f>
        <v/>
      </c>
      <c r="C851">
        <f>IF($M851="","",IF(INDEX('Per Invoice'!$C$2:$C$3001,$M851)="","",INDEX('Per Invoice'!$C$2:$C$3001,$M851)))</f>
        <v/>
      </c>
      <c r="D851">
        <f>IF($M851="","",IF(INDEX('Per Invoice'!$D$2:$D$3001,$M851)="","",INDEX('Per Invoice'!$D$2:$D$3001,$M851)))</f>
        <v/>
      </c>
      <c r="E851">
        <f>IF($M851="","",IF(INDEX('Per Invoice'!$E$2:$E$3001,$M851)="","",INDEX('Per Invoice'!$E$2:$E$3001,$M851)))</f>
        <v/>
      </c>
      <c r="F851">
        <f>IF($M851="","",IF(INDEX('Per Invoice'!$F$2:$F$3001,$M851)="","",INDEX('Per Invoice'!$F$2:$F$3001,$M851)))</f>
        <v/>
      </c>
      <c r="G851" s="5">
        <f>IF($M851="","",IF(INDEX('Per Invoice'!$G$2:$G$3001,$M851)="","",INDEX('Per Invoice'!$G$2:$G$3001,$M851)))</f>
        <v/>
      </c>
      <c r="H851" s="5">
        <f>IF($M851="","",IF(INDEX('Per Invoice'!$H$2:$H$3001,$M851)="","",INDEX('Per Invoice'!$H$2:$H$3001,$M851)))</f>
        <v/>
      </c>
      <c r="I851" s="5">
        <f>IF($M851="","",IF(INDEX('Per Invoice'!$I$2:$I$3001,$M851)="","",INDEX('Per Invoice'!$I$2:$I$3001,$M851)))</f>
        <v/>
      </c>
      <c r="J851" s="5">
        <f>IF($M851="","",IF(INDEX('Per Invoice'!$J$2:$J$3001,$M851)="","",INDEX('Per Invoice'!$J$2:$J$3001,$M851)))</f>
        <v/>
      </c>
      <c r="K851" s="5">
        <f>IF($M851="","",IF(INDEX('Per Invoice'!$K$2:$K$3001,$M851)="","",INDEX('Per Invoice'!$K$2:$K$3001,$M851)))</f>
        <v/>
      </c>
      <c r="L851">
        <f>IF($M851="","",IF(INDEX('Per Invoice'!$L$2:$L$3001,$M851)="","",INDEX('Per Invoice'!$L$2:$L$3001,$M851)))</f>
        <v/>
      </c>
      <c r="M851">
        <f>IF(ROWS($M$2:$M851)&lt;=COUNT('Per Invoice'!$N$2:$N$3001),MATCH(ROWS($M$2:$M851),'Per Invoice'!$N$2:$N$3001,0),"")</f>
        <v/>
      </c>
    </row>
    <row r="852">
      <c r="A852">
        <f>IF($M852="","",IF(INDEX('Per Invoice'!$A$2:$A$3001,$M852)="","",INDEX('Per Invoice'!$A$2:$A$3001,$M852)))</f>
        <v/>
      </c>
      <c r="B852">
        <f>IF($M852="","",IF(INDEX('Per Invoice'!$B$2:$B$3001,$M852)="","",INDEX('Per Invoice'!$B$2:$B$3001,$M852)))</f>
        <v/>
      </c>
      <c r="C852">
        <f>IF($M852="","",IF(INDEX('Per Invoice'!$C$2:$C$3001,$M852)="","",INDEX('Per Invoice'!$C$2:$C$3001,$M852)))</f>
        <v/>
      </c>
      <c r="D852">
        <f>IF($M852="","",IF(INDEX('Per Invoice'!$D$2:$D$3001,$M852)="","",INDEX('Per Invoice'!$D$2:$D$3001,$M852)))</f>
        <v/>
      </c>
      <c r="E852">
        <f>IF($M852="","",IF(INDEX('Per Invoice'!$E$2:$E$3001,$M852)="","",INDEX('Per Invoice'!$E$2:$E$3001,$M852)))</f>
        <v/>
      </c>
      <c r="F852">
        <f>IF($M852="","",IF(INDEX('Per Invoice'!$F$2:$F$3001,$M852)="","",INDEX('Per Invoice'!$F$2:$F$3001,$M852)))</f>
        <v/>
      </c>
      <c r="G852" s="5">
        <f>IF($M852="","",IF(INDEX('Per Invoice'!$G$2:$G$3001,$M852)="","",INDEX('Per Invoice'!$G$2:$G$3001,$M852)))</f>
        <v/>
      </c>
      <c r="H852" s="5">
        <f>IF($M852="","",IF(INDEX('Per Invoice'!$H$2:$H$3001,$M852)="","",INDEX('Per Invoice'!$H$2:$H$3001,$M852)))</f>
        <v/>
      </c>
      <c r="I852" s="5">
        <f>IF($M852="","",IF(INDEX('Per Invoice'!$I$2:$I$3001,$M852)="","",INDEX('Per Invoice'!$I$2:$I$3001,$M852)))</f>
        <v/>
      </c>
      <c r="J852" s="5">
        <f>IF($M852="","",IF(INDEX('Per Invoice'!$J$2:$J$3001,$M852)="","",INDEX('Per Invoice'!$J$2:$J$3001,$M852)))</f>
        <v/>
      </c>
      <c r="K852" s="5">
        <f>IF($M852="","",IF(INDEX('Per Invoice'!$K$2:$K$3001,$M852)="","",INDEX('Per Invoice'!$K$2:$K$3001,$M852)))</f>
        <v/>
      </c>
      <c r="L852">
        <f>IF($M852="","",IF(INDEX('Per Invoice'!$L$2:$L$3001,$M852)="","",INDEX('Per Invoice'!$L$2:$L$3001,$M852)))</f>
        <v/>
      </c>
      <c r="M852">
        <f>IF(ROWS($M$2:$M852)&lt;=COUNT('Per Invoice'!$N$2:$N$3001),MATCH(ROWS($M$2:$M852),'Per Invoice'!$N$2:$N$3001,0),"")</f>
        <v/>
      </c>
    </row>
    <row r="853">
      <c r="A853">
        <f>IF($M853="","",IF(INDEX('Per Invoice'!$A$2:$A$3001,$M853)="","",INDEX('Per Invoice'!$A$2:$A$3001,$M853)))</f>
        <v/>
      </c>
      <c r="B853">
        <f>IF($M853="","",IF(INDEX('Per Invoice'!$B$2:$B$3001,$M853)="","",INDEX('Per Invoice'!$B$2:$B$3001,$M853)))</f>
        <v/>
      </c>
      <c r="C853">
        <f>IF($M853="","",IF(INDEX('Per Invoice'!$C$2:$C$3001,$M853)="","",INDEX('Per Invoice'!$C$2:$C$3001,$M853)))</f>
        <v/>
      </c>
      <c r="D853">
        <f>IF($M853="","",IF(INDEX('Per Invoice'!$D$2:$D$3001,$M853)="","",INDEX('Per Invoice'!$D$2:$D$3001,$M853)))</f>
        <v/>
      </c>
      <c r="E853">
        <f>IF($M853="","",IF(INDEX('Per Invoice'!$E$2:$E$3001,$M853)="","",INDEX('Per Invoice'!$E$2:$E$3001,$M853)))</f>
        <v/>
      </c>
      <c r="F853">
        <f>IF($M853="","",IF(INDEX('Per Invoice'!$F$2:$F$3001,$M853)="","",INDEX('Per Invoice'!$F$2:$F$3001,$M853)))</f>
        <v/>
      </c>
      <c r="G853" s="5">
        <f>IF($M853="","",IF(INDEX('Per Invoice'!$G$2:$G$3001,$M853)="","",INDEX('Per Invoice'!$G$2:$G$3001,$M853)))</f>
        <v/>
      </c>
      <c r="H853" s="5">
        <f>IF($M853="","",IF(INDEX('Per Invoice'!$H$2:$H$3001,$M853)="","",INDEX('Per Invoice'!$H$2:$H$3001,$M853)))</f>
        <v/>
      </c>
      <c r="I853" s="5">
        <f>IF($M853="","",IF(INDEX('Per Invoice'!$I$2:$I$3001,$M853)="","",INDEX('Per Invoice'!$I$2:$I$3001,$M853)))</f>
        <v/>
      </c>
      <c r="J853" s="5">
        <f>IF($M853="","",IF(INDEX('Per Invoice'!$J$2:$J$3001,$M853)="","",INDEX('Per Invoice'!$J$2:$J$3001,$M853)))</f>
        <v/>
      </c>
      <c r="K853" s="5">
        <f>IF($M853="","",IF(INDEX('Per Invoice'!$K$2:$K$3001,$M853)="","",INDEX('Per Invoice'!$K$2:$K$3001,$M853)))</f>
        <v/>
      </c>
      <c r="L853">
        <f>IF($M853="","",IF(INDEX('Per Invoice'!$L$2:$L$3001,$M853)="","",INDEX('Per Invoice'!$L$2:$L$3001,$M853)))</f>
        <v/>
      </c>
      <c r="M853">
        <f>IF(ROWS($M$2:$M853)&lt;=COUNT('Per Invoice'!$N$2:$N$3001),MATCH(ROWS($M$2:$M853),'Per Invoice'!$N$2:$N$3001,0),"")</f>
        <v/>
      </c>
    </row>
    <row r="854">
      <c r="A854">
        <f>IF($M854="","",IF(INDEX('Per Invoice'!$A$2:$A$3001,$M854)="","",INDEX('Per Invoice'!$A$2:$A$3001,$M854)))</f>
        <v/>
      </c>
      <c r="B854">
        <f>IF($M854="","",IF(INDEX('Per Invoice'!$B$2:$B$3001,$M854)="","",INDEX('Per Invoice'!$B$2:$B$3001,$M854)))</f>
        <v/>
      </c>
      <c r="C854">
        <f>IF($M854="","",IF(INDEX('Per Invoice'!$C$2:$C$3001,$M854)="","",INDEX('Per Invoice'!$C$2:$C$3001,$M854)))</f>
        <v/>
      </c>
      <c r="D854">
        <f>IF($M854="","",IF(INDEX('Per Invoice'!$D$2:$D$3001,$M854)="","",INDEX('Per Invoice'!$D$2:$D$3001,$M854)))</f>
        <v/>
      </c>
      <c r="E854">
        <f>IF($M854="","",IF(INDEX('Per Invoice'!$E$2:$E$3001,$M854)="","",INDEX('Per Invoice'!$E$2:$E$3001,$M854)))</f>
        <v/>
      </c>
      <c r="F854">
        <f>IF($M854="","",IF(INDEX('Per Invoice'!$F$2:$F$3001,$M854)="","",INDEX('Per Invoice'!$F$2:$F$3001,$M854)))</f>
        <v/>
      </c>
      <c r="G854" s="5">
        <f>IF($M854="","",IF(INDEX('Per Invoice'!$G$2:$G$3001,$M854)="","",INDEX('Per Invoice'!$G$2:$G$3001,$M854)))</f>
        <v/>
      </c>
      <c r="H854" s="5">
        <f>IF($M854="","",IF(INDEX('Per Invoice'!$H$2:$H$3001,$M854)="","",INDEX('Per Invoice'!$H$2:$H$3001,$M854)))</f>
        <v/>
      </c>
      <c r="I854" s="5">
        <f>IF($M854="","",IF(INDEX('Per Invoice'!$I$2:$I$3001,$M854)="","",INDEX('Per Invoice'!$I$2:$I$3001,$M854)))</f>
        <v/>
      </c>
      <c r="J854" s="5">
        <f>IF($M854="","",IF(INDEX('Per Invoice'!$J$2:$J$3001,$M854)="","",INDEX('Per Invoice'!$J$2:$J$3001,$M854)))</f>
        <v/>
      </c>
      <c r="K854" s="5">
        <f>IF($M854="","",IF(INDEX('Per Invoice'!$K$2:$K$3001,$M854)="","",INDEX('Per Invoice'!$K$2:$K$3001,$M854)))</f>
        <v/>
      </c>
      <c r="L854">
        <f>IF($M854="","",IF(INDEX('Per Invoice'!$L$2:$L$3001,$M854)="","",INDEX('Per Invoice'!$L$2:$L$3001,$M854)))</f>
        <v/>
      </c>
      <c r="M854">
        <f>IF(ROWS($M$2:$M854)&lt;=COUNT('Per Invoice'!$N$2:$N$3001),MATCH(ROWS($M$2:$M854),'Per Invoice'!$N$2:$N$3001,0),"")</f>
        <v/>
      </c>
    </row>
    <row r="855">
      <c r="A855">
        <f>IF($M855="","",IF(INDEX('Per Invoice'!$A$2:$A$3001,$M855)="","",INDEX('Per Invoice'!$A$2:$A$3001,$M855)))</f>
        <v/>
      </c>
      <c r="B855">
        <f>IF($M855="","",IF(INDEX('Per Invoice'!$B$2:$B$3001,$M855)="","",INDEX('Per Invoice'!$B$2:$B$3001,$M855)))</f>
        <v/>
      </c>
      <c r="C855">
        <f>IF($M855="","",IF(INDEX('Per Invoice'!$C$2:$C$3001,$M855)="","",INDEX('Per Invoice'!$C$2:$C$3001,$M855)))</f>
        <v/>
      </c>
      <c r="D855">
        <f>IF($M855="","",IF(INDEX('Per Invoice'!$D$2:$D$3001,$M855)="","",INDEX('Per Invoice'!$D$2:$D$3001,$M855)))</f>
        <v/>
      </c>
      <c r="E855">
        <f>IF($M855="","",IF(INDEX('Per Invoice'!$E$2:$E$3001,$M855)="","",INDEX('Per Invoice'!$E$2:$E$3001,$M855)))</f>
        <v/>
      </c>
      <c r="F855">
        <f>IF($M855="","",IF(INDEX('Per Invoice'!$F$2:$F$3001,$M855)="","",INDEX('Per Invoice'!$F$2:$F$3001,$M855)))</f>
        <v/>
      </c>
      <c r="G855" s="5">
        <f>IF($M855="","",IF(INDEX('Per Invoice'!$G$2:$G$3001,$M855)="","",INDEX('Per Invoice'!$G$2:$G$3001,$M855)))</f>
        <v/>
      </c>
      <c r="H855" s="5">
        <f>IF($M855="","",IF(INDEX('Per Invoice'!$H$2:$H$3001,$M855)="","",INDEX('Per Invoice'!$H$2:$H$3001,$M855)))</f>
        <v/>
      </c>
      <c r="I855" s="5">
        <f>IF($M855="","",IF(INDEX('Per Invoice'!$I$2:$I$3001,$M855)="","",INDEX('Per Invoice'!$I$2:$I$3001,$M855)))</f>
        <v/>
      </c>
      <c r="J855" s="5">
        <f>IF($M855="","",IF(INDEX('Per Invoice'!$J$2:$J$3001,$M855)="","",INDEX('Per Invoice'!$J$2:$J$3001,$M855)))</f>
        <v/>
      </c>
      <c r="K855" s="5">
        <f>IF($M855="","",IF(INDEX('Per Invoice'!$K$2:$K$3001,$M855)="","",INDEX('Per Invoice'!$K$2:$K$3001,$M855)))</f>
        <v/>
      </c>
      <c r="L855">
        <f>IF($M855="","",IF(INDEX('Per Invoice'!$L$2:$L$3001,$M855)="","",INDEX('Per Invoice'!$L$2:$L$3001,$M855)))</f>
        <v/>
      </c>
      <c r="M855">
        <f>IF(ROWS($M$2:$M855)&lt;=COUNT('Per Invoice'!$N$2:$N$3001),MATCH(ROWS($M$2:$M855),'Per Invoice'!$N$2:$N$3001,0),"")</f>
        <v/>
      </c>
    </row>
    <row r="856">
      <c r="A856">
        <f>IF($M856="","",IF(INDEX('Per Invoice'!$A$2:$A$3001,$M856)="","",INDEX('Per Invoice'!$A$2:$A$3001,$M856)))</f>
        <v/>
      </c>
      <c r="B856">
        <f>IF($M856="","",IF(INDEX('Per Invoice'!$B$2:$B$3001,$M856)="","",INDEX('Per Invoice'!$B$2:$B$3001,$M856)))</f>
        <v/>
      </c>
      <c r="C856">
        <f>IF($M856="","",IF(INDEX('Per Invoice'!$C$2:$C$3001,$M856)="","",INDEX('Per Invoice'!$C$2:$C$3001,$M856)))</f>
        <v/>
      </c>
      <c r="D856">
        <f>IF($M856="","",IF(INDEX('Per Invoice'!$D$2:$D$3001,$M856)="","",INDEX('Per Invoice'!$D$2:$D$3001,$M856)))</f>
        <v/>
      </c>
      <c r="E856">
        <f>IF($M856="","",IF(INDEX('Per Invoice'!$E$2:$E$3001,$M856)="","",INDEX('Per Invoice'!$E$2:$E$3001,$M856)))</f>
        <v/>
      </c>
      <c r="F856">
        <f>IF($M856="","",IF(INDEX('Per Invoice'!$F$2:$F$3001,$M856)="","",INDEX('Per Invoice'!$F$2:$F$3001,$M856)))</f>
        <v/>
      </c>
      <c r="G856" s="5">
        <f>IF($M856="","",IF(INDEX('Per Invoice'!$G$2:$G$3001,$M856)="","",INDEX('Per Invoice'!$G$2:$G$3001,$M856)))</f>
        <v/>
      </c>
      <c r="H856" s="5">
        <f>IF($M856="","",IF(INDEX('Per Invoice'!$H$2:$H$3001,$M856)="","",INDEX('Per Invoice'!$H$2:$H$3001,$M856)))</f>
        <v/>
      </c>
      <c r="I856" s="5">
        <f>IF($M856="","",IF(INDEX('Per Invoice'!$I$2:$I$3001,$M856)="","",INDEX('Per Invoice'!$I$2:$I$3001,$M856)))</f>
        <v/>
      </c>
      <c r="J856" s="5">
        <f>IF($M856="","",IF(INDEX('Per Invoice'!$J$2:$J$3001,$M856)="","",INDEX('Per Invoice'!$J$2:$J$3001,$M856)))</f>
        <v/>
      </c>
      <c r="K856" s="5">
        <f>IF($M856="","",IF(INDEX('Per Invoice'!$K$2:$K$3001,$M856)="","",INDEX('Per Invoice'!$K$2:$K$3001,$M856)))</f>
        <v/>
      </c>
      <c r="L856">
        <f>IF($M856="","",IF(INDEX('Per Invoice'!$L$2:$L$3001,$M856)="","",INDEX('Per Invoice'!$L$2:$L$3001,$M856)))</f>
        <v/>
      </c>
      <c r="M856">
        <f>IF(ROWS($M$2:$M856)&lt;=COUNT('Per Invoice'!$N$2:$N$3001),MATCH(ROWS($M$2:$M856),'Per Invoice'!$N$2:$N$3001,0),"")</f>
        <v/>
      </c>
    </row>
    <row r="857">
      <c r="A857">
        <f>IF($M857="","",IF(INDEX('Per Invoice'!$A$2:$A$3001,$M857)="","",INDEX('Per Invoice'!$A$2:$A$3001,$M857)))</f>
        <v/>
      </c>
      <c r="B857">
        <f>IF($M857="","",IF(INDEX('Per Invoice'!$B$2:$B$3001,$M857)="","",INDEX('Per Invoice'!$B$2:$B$3001,$M857)))</f>
        <v/>
      </c>
      <c r="C857">
        <f>IF($M857="","",IF(INDEX('Per Invoice'!$C$2:$C$3001,$M857)="","",INDEX('Per Invoice'!$C$2:$C$3001,$M857)))</f>
        <v/>
      </c>
      <c r="D857">
        <f>IF($M857="","",IF(INDEX('Per Invoice'!$D$2:$D$3001,$M857)="","",INDEX('Per Invoice'!$D$2:$D$3001,$M857)))</f>
        <v/>
      </c>
      <c r="E857">
        <f>IF($M857="","",IF(INDEX('Per Invoice'!$E$2:$E$3001,$M857)="","",INDEX('Per Invoice'!$E$2:$E$3001,$M857)))</f>
        <v/>
      </c>
      <c r="F857">
        <f>IF($M857="","",IF(INDEX('Per Invoice'!$F$2:$F$3001,$M857)="","",INDEX('Per Invoice'!$F$2:$F$3001,$M857)))</f>
        <v/>
      </c>
      <c r="G857" s="5">
        <f>IF($M857="","",IF(INDEX('Per Invoice'!$G$2:$G$3001,$M857)="","",INDEX('Per Invoice'!$G$2:$G$3001,$M857)))</f>
        <v/>
      </c>
      <c r="H857" s="5">
        <f>IF($M857="","",IF(INDEX('Per Invoice'!$H$2:$H$3001,$M857)="","",INDEX('Per Invoice'!$H$2:$H$3001,$M857)))</f>
        <v/>
      </c>
      <c r="I857" s="5">
        <f>IF($M857="","",IF(INDEX('Per Invoice'!$I$2:$I$3001,$M857)="","",INDEX('Per Invoice'!$I$2:$I$3001,$M857)))</f>
        <v/>
      </c>
      <c r="J857" s="5">
        <f>IF($M857="","",IF(INDEX('Per Invoice'!$J$2:$J$3001,$M857)="","",INDEX('Per Invoice'!$J$2:$J$3001,$M857)))</f>
        <v/>
      </c>
      <c r="K857" s="5">
        <f>IF($M857="","",IF(INDEX('Per Invoice'!$K$2:$K$3001,$M857)="","",INDEX('Per Invoice'!$K$2:$K$3001,$M857)))</f>
        <v/>
      </c>
      <c r="L857">
        <f>IF($M857="","",IF(INDEX('Per Invoice'!$L$2:$L$3001,$M857)="","",INDEX('Per Invoice'!$L$2:$L$3001,$M857)))</f>
        <v/>
      </c>
      <c r="M857">
        <f>IF(ROWS($M$2:$M857)&lt;=COUNT('Per Invoice'!$N$2:$N$3001),MATCH(ROWS($M$2:$M857),'Per Invoice'!$N$2:$N$3001,0),"")</f>
        <v/>
      </c>
    </row>
    <row r="858">
      <c r="A858">
        <f>IF($M858="","",IF(INDEX('Per Invoice'!$A$2:$A$3001,$M858)="","",INDEX('Per Invoice'!$A$2:$A$3001,$M858)))</f>
        <v/>
      </c>
      <c r="B858">
        <f>IF($M858="","",IF(INDEX('Per Invoice'!$B$2:$B$3001,$M858)="","",INDEX('Per Invoice'!$B$2:$B$3001,$M858)))</f>
        <v/>
      </c>
      <c r="C858">
        <f>IF($M858="","",IF(INDEX('Per Invoice'!$C$2:$C$3001,$M858)="","",INDEX('Per Invoice'!$C$2:$C$3001,$M858)))</f>
        <v/>
      </c>
      <c r="D858">
        <f>IF($M858="","",IF(INDEX('Per Invoice'!$D$2:$D$3001,$M858)="","",INDEX('Per Invoice'!$D$2:$D$3001,$M858)))</f>
        <v/>
      </c>
      <c r="E858">
        <f>IF($M858="","",IF(INDEX('Per Invoice'!$E$2:$E$3001,$M858)="","",INDEX('Per Invoice'!$E$2:$E$3001,$M858)))</f>
        <v/>
      </c>
      <c r="F858">
        <f>IF($M858="","",IF(INDEX('Per Invoice'!$F$2:$F$3001,$M858)="","",INDEX('Per Invoice'!$F$2:$F$3001,$M858)))</f>
        <v/>
      </c>
      <c r="G858" s="5">
        <f>IF($M858="","",IF(INDEX('Per Invoice'!$G$2:$G$3001,$M858)="","",INDEX('Per Invoice'!$G$2:$G$3001,$M858)))</f>
        <v/>
      </c>
      <c r="H858" s="5">
        <f>IF($M858="","",IF(INDEX('Per Invoice'!$H$2:$H$3001,$M858)="","",INDEX('Per Invoice'!$H$2:$H$3001,$M858)))</f>
        <v/>
      </c>
      <c r="I858" s="5">
        <f>IF($M858="","",IF(INDEX('Per Invoice'!$I$2:$I$3001,$M858)="","",INDEX('Per Invoice'!$I$2:$I$3001,$M858)))</f>
        <v/>
      </c>
      <c r="J858" s="5">
        <f>IF($M858="","",IF(INDEX('Per Invoice'!$J$2:$J$3001,$M858)="","",INDEX('Per Invoice'!$J$2:$J$3001,$M858)))</f>
        <v/>
      </c>
      <c r="K858" s="5">
        <f>IF($M858="","",IF(INDEX('Per Invoice'!$K$2:$K$3001,$M858)="","",INDEX('Per Invoice'!$K$2:$K$3001,$M858)))</f>
        <v/>
      </c>
      <c r="L858">
        <f>IF($M858="","",IF(INDEX('Per Invoice'!$L$2:$L$3001,$M858)="","",INDEX('Per Invoice'!$L$2:$L$3001,$M858)))</f>
        <v/>
      </c>
      <c r="M858">
        <f>IF(ROWS($M$2:$M858)&lt;=COUNT('Per Invoice'!$N$2:$N$3001),MATCH(ROWS($M$2:$M858),'Per Invoice'!$N$2:$N$3001,0),"")</f>
        <v/>
      </c>
    </row>
    <row r="859">
      <c r="A859">
        <f>IF($M859="","",IF(INDEX('Per Invoice'!$A$2:$A$3001,$M859)="","",INDEX('Per Invoice'!$A$2:$A$3001,$M859)))</f>
        <v/>
      </c>
      <c r="B859">
        <f>IF($M859="","",IF(INDEX('Per Invoice'!$B$2:$B$3001,$M859)="","",INDEX('Per Invoice'!$B$2:$B$3001,$M859)))</f>
        <v/>
      </c>
      <c r="C859">
        <f>IF($M859="","",IF(INDEX('Per Invoice'!$C$2:$C$3001,$M859)="","",INDEX('Per Invoice'!$C$2:$C$3001,$M859)))</f>
        <v/>
      </c>
      <c r="D859">
        <f>IF($M859="","",IF(INDEX('Per Invoice'!$D$2:$D$3001,$M859)="","",INDEX('Per Invoice'!$D$2:$D$3001,$M859)))</f>
        <v/>
      </c>
      <c r="E859">
        <f>IF($M859="","",IF(INDEX('Per Invoice'!$E$2:$E$3001,$M859)="","",INDEX('Per Invoice'!$E$2:$E$3001,$M859)))</f>
        <v/>
      </c>
      <c r="F859">
        <f>IF($M859="","",IF(INDEX('Per Invoice'!$F$2:$F$3001,$M859)="","",INDEX('Per Invoice'!$F$2:$F$3001,$M859)))</f>
        <v/>
      </c>
      <c r="G859" s="5">
        <f>IF($M859="","",IF(INDEX('Per Invoice'!$G$2:$G$3001,$M859)="","",INDEX('Per Invoice'!$G$2:$G$3001,$M859)))</f>
        <v/>
      </c>
      <c r="H859" s="5">
        <f>IF($M859="","",IF(INDEX('Per Invoice'!$H$2:$H$3001,$M859)="","",INDEX('Per Invoice'!$H$2:$H$3001,$M859)))</f>
        <v/>
      </c>
      <c r="I859" s="5">
        <f>IF($M859="","",IF(INDEX('Per Invoice'!$I$2:$I$3001,$M859)="","",INDEX('Per Invoice'!$I$2:$I$3001,$M859)))</f>
        <v/>
      </c>
      <c r="J859" s="5">
        <f>IF($M859="","",IF(INDEX('Per Invoice'!$J$2:$J$3001,$M859)="","",INDEX('Per Invoice'!$J$2:$J$3001,$M859)))</f>
        <v/>
      </c>
      <c r="K859" s="5">
        <f>IF($M859="","",IF(INDEX('Per Invoice'!$K$2:$K$3001,$M859)="","",INDEX('Per Invoice'!$K$2:$K$3001,$M859)))</f>
        <v/>
      </c>
      <c r="L859">
        <f>IF($M859="","",IF(INDEX('Per Invoice'!$L$2:$L$3001,$M859)="","",INDEX('Per Invoice'!$L$2:$L$3001,$M859)))</f>
        <v/>
      </c>
      <c r="M859">
        <f>IF(ROWS($M$2:$M859)&lt;=COUNT('Per Invoice'!$N$2:$N$3001),MATCH(ROWS($M$2:$M859),'Per Invoice'!$N$2:$N$3001,0),"")</f>
        <v/>
      </c>
    </row>
    <row r="860">
      <c r="A860">
        <f>IF($M860="","",IF(INDEX('Per Invoice'!$A$2:$A$3001,$M860)="","",INDEX('Per Invoice'!$A$2:$A$3001,$M860)))</f>
        <v/>
      </c>
      <c r="B860">
        <f>IF($M860="","",IF(INDEX('Per Invoice'!$B$2:$B$3001,$M860)="","",INDEX('Per Invoice'!$B$2:$B$3001,$M860)))</f>
        <v/>
      </c>
      <c r="C860">
        <f>IF($M860="","",IF(INDEX('Per Invoice'!$C$2:$C$3001,$M860)="","",INDEX('Per Invoice'!$C$2:$C$3001,$M860)))</f>
        <v/>
      </c>
      <c r="D860">
        <f>IF($M860="","",IF(INDEX('Per Invoice'!$D$2:$D$3001,$M860)="","",INDEX('Per Invoice'!$D$2:$D$3001,$M860)))</f>
        <v/>
      </c>
      <c r="E860">
        <f>IF($M860="","",IF(INDEX('Per Invoice'!$E$2:$E$3001,$M860)="","",INDEX('Per Invoice'!$E$2:$E$3001,$M860)))</f>
        <v/>
      </c>
      <c r="F860">
        <f>IF($M860="","",IF(INDEX('Per Invoice'!$F$2:$F$3001,$M860)="","",INDEX('Per Invoice'!$F$2:$F$3001,$M860)))</f>
        <v/>
      </c>
      <c r="G860" s="5">
        <f>IF($M860="","",IF(INDEX('Per Invoice'!$G$2:$G$3001,$M860)="","",INDEX('Per Invoice'!$G$2:$G$3001,$M860)))</f>
        <v/>
      </c>
      <c r="H860" s="5">
        <f>IF($M860="","",IF(INDEX('Per Invoice'!$H$2:$H$3001,$M860)="","",INDEX('Per Invoice'!$H$2:$H$3001,$M860)))</f>
        <v/>
      </c>
      <c r="I860" s="5">
        <f>IF($M860="","",IF(INDEX('Per Invoice'!$I$2:$I$3001,$M860)="","",INDEX('Per Invoice'!$I$2:$I$3001,$M860)))</f>
        <v/>
      </c>
      <c r="J860" s="5">
        <f>IF($M860="","",IF(INDEX('Per Invoice'!$J$2:$J$3001,$M860)="","",INDEX('Per Invoice'!$J$2:$J$3001,$M860)))</f>
        <v/>
      </c>
      <c r="K860" s="5">
        <f>IF($M860="","",IF(INDEX('Per Invoice'!$K$2:$K$3001,$M860)="","",INDEX('Per Invoice'!$K$2:$K$3001,$M860)))</f>
        <v/>
      </c>
      <c r="L860">
        <f>IF($M860="","",IF(INDEX('Per Invoice'!$L$2:$L$3001,$M860)="","",INDEX('Per Invoice'!$L$2:$L$3001,$M860)))</f>
        <v/>
      </c>
      <c r="M860">
        <f>IF(ROWS($M$2:$M860)&lt;=COUNT('Per Invoice'!$N$2:$N$3001),MATCH(ROWS($M$2:$M860),'Per Invoice'!$N$2:$N$3001,0),"")</f>
        <v/>
      </c>
    </row>
    <row r="861">
      <c r="A861">
        <f>IF($M861="","",IF(INDEX('Per Invoice'!$A$2:$A$3001,$M861)="","",INDEX('Per Invoice'!$A$2:$A$3001,$M861)))</f>
        <v/>
      </c>
      <c r="B861">
        <f>IF($M861="","",IF(INDEX('Per Invoice'!$B$2:$B$3001,$M861)="","",INDEX('Per Invoice'!$B$2:$B$3001,$M861)))</f>
        <v/>
      </c>
      <c r="C861">
        <f>IF($M861="","",IF(INDEX('Per Invoice'!$C$2:$C$3001,$M861)="","",INDEX('Per Invoice'!$C$2:$C$3001,$M861)))</f>
        <v/>
      </c>
      <c r="D861">
        <f>IF($M861="","",IF(INDEX('Per Invoice'!$D$2:$D$3001,$M861)="","",INDEX('Per Invoice'!$D$2:$D$3001,$M861)))</f>
        <v/>
      </c>
      <c r="E861">
        <f>IF($M861="","",IF(INDEX('Per Invoice'!$E$2:$E$3001,$M861)="","",INDEX('Per Invoice'!$E$2:$E$3001,$M861)))</f>
        <v/>
      </c>
      <c r="F861">
        <f>IF($M861="","",IF(INDEX('Per Invoice'!$F$2:$F$3001,$M861)="","",INDEX('Per Invoice'!$F$2:$F$3001,$M861)))</f>
        <v/>
      </c>
      <c r="G861" s="5">
        <f>IF($M861="","",IF(INDEX('Per Invoice'!$G$2:$G$3001,$M861)="","",INDEX('Per Invoice'!$G$2:$G$3001,$M861)))</f>
        <v/>
      </c>
      <c r="H861" s="5">
        <f>IF($M861="","",IF(INDEX('Per Invoice'!$H$2:$H$3001,$M861)="","",INDEX('Per Invoice'!$H$2:$H$3001,$M861)))</f>
        <v/>
      </c>
      <c r="I861" s="5">
        <f>IF($M861="","",IF(INDEX('Per Invoice'!$I$2:$I$3001,$M861)="","",INDEX('Per Invoice'!$I$2:$I$3001,$M861)))</f>
        <v/>
      </c>
      <c r="J861" s="5">
        <f>IF($M861="","",IF(INDEX('Per Invoice'!$J$2:$J$3001,$M861)="","",INDEX('Per Invoice'!$J$2:$J$3001,$M861)))</f>
        <v/>
      </c>
      <c r="K861" s="5">
        <f>IF($M861="","",IF(INDEX('Per Invoice'!$K$2:$K$3001,$M861)="","",INDEX('Per Invoice'!$K$2:$K$3001,$M861)))</f>
        <v/>
      </c>
      <c r="L861">
        <f>IF($M861="","",IF(INDEX('Per Invoice'!$L$2:$L$3001,$M861)="","",INDEX('Per Invoice'!$L$2:$L$3001,$M861)))</f>
        <v/>
      </c>
      <c r="M861">
        <f>IF(ROWS($M$2:$M861)&lt;=COUNT('Per Invoice'!$N$2:$N$3001),MATCH(ROWS($M$2:$M861),'Per Invoice'!$N$2:$N$3001,0),"")</f>
        <v/>
      </c>
    </row>
    <row r="862">
      <c r="A862">
        <f>IF($M862="","",IF(INDEX('Per Invoice'!$A$2:$A$3001,$M862)="","",INDEX('Per Invoice'!$A$2:$A$3001,$M862)))</f>
        <v/>
      </c>
      <c r="B862">
        <f>IF($M862="","",IF(INDEX('Per Invoice'!$B$2:$B$3001,$M862)="","",INDEX('Per Invoice'!$B$2:$B$3001,$M862)))</f>
        <v/>
      </c>
      <c r="C862">
        <f>IF($M862="","",IF(INDEX('Per Invoice'!$C$2:$C$3001,$M862)="","",INDEX('Per Invoice'!$C$2:$C$3001,$M862)))</f>
        <v/>
      </c>
      <c r="D862">
        <f>IF($M862="","",IF(INDEX('Per Invoice'!$D$2:$D$3001,$M862)="","",INDEX('Per Invoice'!$D$2:$D$3001,$M862)))</f>
        <v/>
      </c>
      <c r="E862">
        <f>IF($M862="","",IF(INDEX('Per Invoice'!$E$2:$E$3001,$M862)="","",INDEX('Per Invoice'!$E$2:$E$3001,$M862)))</f>
        <v/>
      </c>
      <c r="F862">
        <f>IF($M862="","",IF(INDEX('Per Invoice'!$F$2:$F$3001,$M862)="","",INDEX('Per Invoice'!$F$2:$F$3001,$M862)))</f>
        <v/>
      </c>
      <c r="G862" s="5">
        <f>IF($M862="","",IF(INDEX('Per Invoice'!$G$2:$G$3001,$M862)="","",INDEX('Per Invoice'!$G$2:$G$3001,$M862)))</f>
        <v/>
      </c>
      <c r="H862" s="5">
        <f>IF($M862="","",IF(INDEX('Per Invoice'!$H$2:$H$3001,$M862)="","",INDEX('Per Invoice'!$H$2:$H$3001,$M862)))</f>
        <v/>
      </c>
      <c r="I862" s="5">
        <f>IF($M862="","",IF(INDEX('Per Invoice'!$I$2:$I$3001,$M862)="","",INDEX('Per Invoice'!$I$2:$I$3001,$M862)))</f>
        <v/>
      </c>
      <c r="J862" s="5">
        <f>IF($M862="","",IF(INDEX('Per Invoice'!$J$2:$J$3001,$M862)="","",INDEX('Per Invoice'!$J$2:$J$3001,$M862)))</f>
        <v/>
      </c>
      <c r="K862" s="5">
        <f>IF($M862="","",IF(INDEX('Per Invoice'!$K$2:$K$3001,$M862)="","",INDEX('Per Invoice'!$K$2:$K$3001,$M862)))</f>
        <v/>
      </c>
      <c r="L862">
        <f>IF($M862="","",IF(INDEX('Per Invoice'!$L$2:$L$3001,$M862)="","",INDEX('Per Invoice'!$L$2:$L$3001,$M862)))</f>
        <v/>
      </c>
      <c r="M862">
        <f>IF(ROWS($M$2:$M862)&lt;=COUNT('Per Invoice'!$N$2:$N$3001),MATCH(ROWS($M$2:$M862),'Per Invoice'!$N$2:$N$3001,0),"")</f>
        <v/>
      </c>
    </row>
    <row r="863">
      <c r="A863">
        <f>IF($M863="","",IF(INDEX('Per Invoice'!$A$2:$A$3001,$M863)="","",INDEX('Per Invoice'!$A$2:$A$3001,$M863)))</f>
        <v/>
      </c>
      <c r="B863">
        <f>IF($M863="","",IF(INDEX('Per Invoice'!$B$2:$B$3001,$M863)="","",INDEX('Per Invoice'!$B$2:$B$3001,$M863)))</f>
        <v/>
      </c>
      <c r="C863">
        <f>IF($M863="","",IF(INDEX('Per Invoice'!$C$2:$C$3001,$M863)="","",INDEX('Per Invoice'!$C$2:$C$3001,$M863)))</f>
        <v/>
      </c>
      <c r="D863">
        <f>IF($M863="","",IF(INDEX('Per Invoice'!$D$2:$D$3001,$M863)="","",INDEX('Per Invoice'!$D$2:$D$3001,$M863)))</f>
        <v/>
      </c>
      <c r="E863">
        <f>IF($M863="","",IF(INDEX('Per Invoice'!$E$2:$E$3001,$M863)="","",INDEX('Per Invoice'!$E$2:$E$3001,$M863)))</f>
        <v/>
      </c>
      <c r="F863">
        <f>IF($M863="","",IF(INDEX('Per Invoice'!$F$2:$F$3001,$M863)="","",INDEX('Per Invoice'!$F$2:$F$3001,$M863)))</f>
        <v/>
      </c>
      <c r="G863" s="5">
        <f>IF($M863="","",IF(INDEX('Per Invoice'!$G$2:$G$3001,$M863)="","",INDEX('Per Invoice'!$G$2:$G$3001,$M863)))</f>
        <v/>
      </c>
      <c r="H863" s="5">
        <f>IF($M863="","",IF(INDEX('Per Invoice'!$H$2:$H$3001,$M863)="","",INDEX('Per Invoice'!$H$2:$H$3001,$M863)))</f>
        <v/>
      </c>
      <c r="I863" s="5">
        <f>IF($M863="","",IF(INDEX('Per Invoice'!$I$2:$I$3001,$M863)="","",INDEX('Per Invoice'!$I$2:$I$3001,$M863)))</f>
        <v/>
      </c>
      <c r="J863" s="5">
        <f>IF($M863="","",IF(INDEX('Per Invoice'!$J$2:$J$3001,$M863)="","",INDEX('Per Invoice'!$J$2:$J$3001,$M863)))</f>
        <v/>
      </c>
      <c r="K863" s="5">
        <f>IF($M863="","",IF(INDEX('Per Invoice'!$K$2:$K$3001,$M863)="","",INDEX('Per Invoice'!$K$2:$K$3001,$M863)))</f>
        <v/>
      </c>
      <c r="L863">
        <f>IF($M863="","",IF(INDEX('Per Invoice'!$L$2:$L$3001,$M863)="","",INDEX('Per Invoice'!$L$2:$L$3001,$M863)))</f>
        <v/>
      </c>
      <c r="M863">
        <f>IF(ROWS($M$2:$M863)&lt;=COUNT('Per Invoice'!$N$2:$N$3001),MATCH(ROWS($M$2:$M863),'Per Invoice'!$N$2:$N$3001,0),"")</f>
        <v/>
      </c>
    </row>
    <row r="864">
      <c r="A864">
        <f>IF($M864="","",IF(INDEX('Per Invoice'!$A$2:$A$3001,$M864)="","",INDEX('Per Invoice'!$A$2:$A$3001,$M864)))</f>
        <v/>
      </c>
      <c r="B864">
        <f>IF($M864="","",IF(INDEX('Per Invoice'!$B$2:$B$3001,$M864)="","",INDEX('Per Invoice'!$B$2:$B$3001,$M864)))</f>
        <v/>
      </c>
      <c r="C864">
        <f>IF($M864="","",IF(INDEX('Per Invoice'!$C$2:$C$3001,$M864)="","",INDEX('Per Invoice'!$C$2:$C$3001,$M864)))</f>
        <v/>
      </c>
      <c r="D864">
        <f>IF($M864="","",IF(INDEX('Per Invoice'!$D$2:$D$3001,$M864)="","",INDEX('Per Invoice'!$D$2:$D$3001,$M864)))</f>
        <v/>
      </c>
      <c r="E864">
        <f>IF($M864="","",IF(INDEX('Per Invoice'!$E$2:$E$3001,$M864)="","",INDEX('Per Invoice'!$E$2:$E$3001,$M864)))</f>
        <v/>
      </c>
      <c r="F864">
        <f>IF($M864="","",IF(INDEX('Per Invoice'!$F$2:$F$3001,$M864)="","",INDEX('Per Invoice'!$F$2:$F$3001,$M864)))</f>
        <v/>
      </c>
      <c r="G864" s="5">
        <f>IF($M864="","",IF(INDEX('Per Invoice'!$G$2:$G$3001,$M864)="","",INDEX('Per Invoice'!$G$2:$G$3001,$M864)))</f>
        <v/>
      </c>
      <c r="H864" s="5">
        <f>IF($M864="","",IF(INDEX('Per Invoice'!$H$2:$H$3001,$M864)="","",INDEX('Per Invoice'!$H$2:$H$3001,$M864)))</f>
        <v/>
      </c>
      <c r="I864" s="5">
        <f>IF($M864="","",IF(INDEX('Per Invoice'!$I$2:$I$3001,$M864)="","",INDEX('Per Invoice'!$I$2:$I$3001,$M864)))</f>
        <v/>
      </c>
      <c r="J864" s="5">
        <f>IF($M864="","",IF(INDEX('Per Invoice'!$J$2:$J$3001,$M864)="","",INDEX('Per Invoice'!$J$2:$J$3001,$M864)))</f>
        <v/>
      </c>
      <c r="K864" s="5">
        <f>IF($M864="","",IF(INDEX('Per Invoice'!$K$2:$K$3001,$M864)="","",INDEX('Per Invoice'!$K$2:$K$3001,$M864)))</f>
        <v/>
      </c>
      <c r="L864">
        <f>IF($M864="","",IF(INDEX('Per Invoice'!$L$2:$L$3001,$M864)="","",INDEX('Per Invoice'!$L$2:$L$3001,$M864)))</f>
        <v/>
      </c>
      <c r="M864">
        <f>IF(ROWS($M$2:$M864)&lt;=COUNT('Per Invoice'!$N$2:$N$3001),MATCH(ROWS($M$2:$M864),'Per Invoice'!$N$2:$N$3001,0),"")</f>
        <v/>
      </c>
    </row>
    <row r="865">
      <c r="A865">
        <f>IF($M865="","",IF(INDEX('Per Invoice'!$A$2:$A$3001,$M865)="","",INDEX('Per Invoice'!$A$2:$A$3001,$M865)))</f>
        <v/>
      </c>
      <c r="B865">
        <f>IF($M865="","",IF(INDEX('Per Invoice'!$B$2:$B$3001,$M865)="","",INDEX('Per Invoice'!$B$2:$B$3001,$M865)))</f>
        <v/>
      </c>
      <c r="C865">
        <f>IF($M865="","",IF(INDEX('Per Invoice'!$C$2:$C$3001,$M865)="","",INDEX('Per Invoice'!$C$2:$C$3001,$M865)))</f>
        <v/>
      </c>
      <c r="D865">
        <f>IF($M865="","",IF(INDEX('Per Invoice'!$D$2:$D$3001,$M865)="","",INDEX('Per Invoice'!$D$2:$D$3001,$M865)))</f>
        <v/>
      </c>
      <c r="E865">
        <f>IF($M865="","",IF(INDEX('Per Invoice'!$E$2:$E$3001,$M865)="","",INDEX('Per Invoice'!$E$2:$E$3001,$M865)))</f>
        <v/>
      </c>
      <c r="F865">
        <f>IF($M865="","",IF(INDEX('Per Invoice'!$F$2:$F$3001,$M865)="","",INDEX('Per Invoice'!$F$2:$F$3001,$M865)))</f>
        <v/>
      </c>
      <c r="G865" s="5">
        <f>IF($M865="","",IF(INDEX('Per Invoice'!$G$2:$G$3001,$M865)="","",INDEX('Per Invoice'!$G$2:$G$3001,$M865)))</f>
        <v/>
      </c>
      <c r="H865" s="5">
        <f>IF($M865="","",IF(INDEX('Per Invoice'!$H$2:$H$3001,$M865)="","",INDEX('Per Invoice'!$H$2:$H$3001,$M865)))</f>
        <v/>
      </c>
      <c r="I865" s="5">
        <f>IF($M865="","",IF(INDEX('Per Invoice'!$I$2:$I$3001,$M865)="","",INDEX('Per Invoice'!$I$2:$I$3001,$M865)))</f>
        <v/>
      </c>
      <c r="J865" s="5">
        <f>IF($M865="","",IF(INDEX('Per Invoice'!$J$2:$J$3001,$M865)="","",INDEX('Per Invoice'!$J$2:$J$3001,$M865)))</f>
        <v/>
      </c>
      <c r="K865" s="5">
        <f>IF($M865="","",IF(INDEX('Per Invoice'!$K$2:$K$3001,$M865)="","",INDEX('Per Invoice'!$K$2:$K$3001,$M865)))</f>
        <v/>
      </c>
      <c r="L865">
        <f>IF($M865="","",IF(INDEX('Per Invoice'!$L$2:$L$3001,$M865)="","",INDEX('Per Invoice'!$L$2:$L$3001,$M865)))</f>
        <v/>
      </c>
      <c r="M865">
        <f>IF(ROWS($M$2:$M865)&lt;=COUNT('Per Invoice'!$N$2:$N$3001),MATCH(ROWS($M$2:$M865),'Per Invoice'!$N$2:$N$3001,0),"")</f>
        <v/>
      </c>
    </row>
    <row r="866">
      <c r="A866">
        <f>IF($M866="","",IF(INDEX('Per Invoice'!$A$2:$A$3001,$M866)="","",INDEX('Per Invoice'!$A$2:$A$3001,$M866)))</f>
        <v/>
      </c>
      <c r="B866">
        <f>IF($M866="","",IF(INDEX('Per Invoice'!$B$2:$B$3001,$M866)="","",INDEX('Per Invoice'!$B$2:$B$3001,$M866)))</f>
        <v/>
      </c>
      <c r="C866">
        <f>IF($M866="","",IF(INDEX('Per Invoice'!$C$2:$C$3001,$M866)="","",INDEX('Per Invoice'!$C$2:$C$3001,$M866)))</f>
        <v/>
      </c>
      <c r="D866">
        <f>IF($M866="","",IF(INDEX('Per Invoice'!$D$2:$D$3001,$M866)="","",INDEX('Per Invoice'!$D$2:$D$3001,$M866)))</f>
        <v/>
      </c>
      <c r="E866">
        <f>IF($M866="","",IF(INDEX('Per Invoice'!$E$2:$E$3001,$M866)="","",INDEX('Per Invoice'!$E$2:$E$3001,$M866)))</f>
        <v/>
      </c>
      <c r="F866">
        <f>IF($M866="","",IF(INDEX('Per Invoice'!$F$2:$F$3001,$M866)="","",INDEX('Per Invoice'!$F$2:$F$3001,$M866)))</f>
        <v/>
      </c>
      <c r="G866" s="5">
        <f>IF($M866="","",IF(INDEX('Per Invoice'!$G$2:$G$3001,$M866)="","",INDEX('Per Invoice'!$G$2:$G$3001,$M866)))</f>
        <v/>
      </c>
      <c r="H866" s="5">
        <f>IF($M866="","",IF(INDEX('Per Invoice'!$H$2:$H$3001,$M866)="","",INDEX('Per Invoice'!$H$2:$H$3001,$M866)))</f>
        <v/>
      </c>
      <c r="I866" s="5">
        <f>IF($M866="","",IF(INDEX('Per Invoice'!$I$2:$I$3001,$M866)="","",INDEX('Per Invoice'!$I$2:$I$3001,$M866)))</f>
        <v/>
      </c>
      <c r="J866" s="5">
        <f>IF($M866="","",IF(INDEX('Per Invoice'!$J$2:$J$3001,$M866)="","",INDEX('Per Invoice'!$J$2:$J$3001,$M866)))</f>
        <v/>
      </c>
      <c r="K866" s="5">
        <f>IF($M866="","",IF(INDEX('Per Invoice'!$K$2:$K$3001,$M866)="","",INDEX('Per Invoice'!$K$2:$K$3001,$M866)))</f>
        <v/>
      </c>
      <c r="L866">
        <f>IF($M866="","",IF(INDEX('Per Invoice'!$L$2:$L$3001,$M866)="","",INDEX('Per Invoice'!$L$2:$L$3001,$M866)))</f>
        <v/>
      </c>
      <c r="M866">
        <f>IF(ROWS($M$2:$M866)&lt;=COUNT('Per Invoice'!$N$2:$N$3001),MATCH(ROWS($M$2:$M866),'Per Invoice'!$N$2:$N$3001,0),"")</f>
        <v/>
      </c>
    </row>
    <row r="867">
      <c r="A867">
        <f>IF($M867="","",IF(INDEX('Per Invoice'!$A$2:$A$3001,$M867)="","",INDEX('Per Invoice'!$A$2:$A$3001,$M867)))</f>
        <v/>
      </c>
      <c r="B867">
        <f>IF($M867="","",IF(INDEX('Per Invoice'!$B$2:$B$3001,$M867)="","",INDEX('Per Invoice'!$B$2:$B$3001,$M867)))</f>
        <v/>
      </c>
      <c r="C867">
        <f>IF($M867="","",IF(INDEX('Per Invoice'!$C$2:$C$3001,$M867)="","",INDEX('Per Invoice'!$C$2:$C$3001,$M867)))</f>
        <v/>
      </c>
      <c r="D867">
        <f>IF($M867="","",IF(INDEX('Per Invoice'!$D$2:$D$3001,$M867)="","",INDEX('Per Invoice'!$D$2:$D$3001,$M867)))</f>
        <v/>
      </c>
      <c r="E867">
        <f>IF($M867="","",IF(INDEX('Per Invoice'!$E$2:$E$3001,$M867)="","",INDEX('Per Invoice'!$E$2:$E$3001,$M867)))</f>
        <v/>
      </c>
      <c r="F867">
        <f>IF($M867="","",IF(INDEX('Per Invoice'!$F$2:$F$3001,$M867)="","",INDEX('Per Invoice'!$F$2:$F$3001,$M867)))</f>
        <v/>
      </c>
      <c r="G867" s="5">
        <f>IF($M867="","",IF(INDEX('Per Invoice'!$G$2:$G$3001,$M867)="","",INDEX('Per Invoice'!$G$2:$G$3001,$M867)))</f>
        <v/>
      </c>
      <c r="H867" s="5">
        <f>IF($M867="","",IF(INDEX('Per Invoice'!$H$2:$H$3001,$M867)="","",INDEX('Per Invoice'!$H$2:$H$3001,$M867)))</f>
        <v/>
      </c>
      <c r="I867" s="5">
        <f>IF($M867="","",IF(INDEX('Per Invoice'!$I$2:$I$3001,$M867)="","",INDEX('Per Invoice'!$I$2:$I$3001,$M867)))</f>
        <v/>
      </c>
      <c r="J867" s="5">
        <f>IF($M867="","",IF(INDEX('Per Invoice'!$J$2:$J$3001,$M867)="","",INDEX('Per Invoice'!$J$2:$J$3001,$M867)))</f>
        <v/>
      </c>
      <c r="K867" s="5">
        <f>IF($M867="","",IF(INDEX('Per Invoice'!$K$2:$K$3001,$M867)="","",INDEX('Per Invoice'!$K$2:$K$3001,$M867)))</f>
        <v/>
      </c>
      <c r="L867">
        <f>IF($M867="","",IF(INDEX('Per Invoice'!$L$2:$L$3001,$M867)="","",INDEX('Per Invoice'!$L$2:$L$3001,$M867)))</f>
        <v/>
      </c>
      <c r="M867">
        <f>IF(ROWS($M$2:$M867)&lt;=COUNT('Per Invoice'!$N$2:$N$3001),MATCH(ROWS($M$2:$M867),'Per Invoice'!$N$2:$N$3001,0),"")</f>
        <v/>
      </c>
    </row>
    <row r="868">
      <c r="A868">
        <f>IF($M868="","",IF(INDEX('Per Invoice'!$A$2:$A$3001,$M868)="","",INDEX('Per Invoice'!$A$2:$A$3001,$M868)))</f>
        <v/>
      </c>
      <c r="B868">
        <f>IF($M868="","",IF(INDEX('Per Invoice'!$B$2:$B$3001,$M868)="","",INDEX('Per Invoice'!$B$2:$B$3001,$M868)))</f>
        <v/>
      </c>
      <c r="C868">
        <f>IF($M868="","",IF(INDEX('Per Invoice'!$C$2:$C$3001,$M868)="","",INDEX('Per Invoice'!$C$2:$C$3001,$M868)))</f>
        <v/>
      </c>
      <c r="D868">
        <f>IF($M868="","",IF(INDEX('Per Invoice'!$D$2:$D$3001,$M868)="","",INDEX('Per Invoice'!$D$2:$D$3001,$M868)))</f>
        <v/>
      </c>
      <c r="E868">
        <f>IF($M868="","",IF(INDEX('Per Invoice'!$E$2:$E$3001,$M868)="","",INDEX('Per Invoice'!$E$2:$E$3001,$M868)))</f>
        <v/>
      </c>
      <c r="F868">
        <f>IF($M868="","",IF(INDEX('Per Invoice'!$F$2:$F$3001,$M868)="","",INDEX('Per Invoice'!$F$2:$F$3001,$M868)))</f>
        <v/>
      </c>
      <c r="G868" s="5">
        <f>IF($M868="","",IF(INDEX('Per Invoice'!$G$2:$G$3001,$M868)="","",INDEX('Per Invoice'!$G$2:$G$3001,$M868)))</f>
        <v/>
      </c>
      <c r="H868" s="5">
        <f>IF($M868="","",IF(INDEX('Per Invoice'!$H$2:$H$3001,$M868)="","",INDEX('Per Invoice'!$H$2:$H$3001,$M868)))</f>
        <v/>
      </c>
      <c r="I868" s="5">
        <f>IF($M868="","",IF(INDEX('Per Invoice'!$I$2:$I$3001,$M868)="","",INDEX('Per Invoice'!$I$2:$I$3001,$M868)))</f>
        <v/>
      </c>
      <c r="J868" s="5">
        <f>IF($M868="","",IF(INDEX('Per Invoice'!$J$2:$J$3001,$M868)="","",INDEX('Per Invoice'!$J$2:$J$3001,$M868)))</f>
        <v/>
      </c>
      <c r="K868" s="5">
        <f>IF($M868="","",IF(INDEX('Per Invoice'!$K$2:$K$3001,$M868)="","",INDEX('Per Invoice'!$K$2:$K$3001,$M868)))</f>
        <v/>
      </c>
      <c r="L868">
        <f>IF($M868="","",IF(INDEX('Per Invoice'!$L$2:$L$3001,$M868)="","",INDEX('Per Invoice'!$L$2:$L$3001,$M868)))</f>
        <v/>
      </c>
      <c r="M868">
        <f>IF(ROWS($M$2:$M868)&lt;=COUNT('Per Invoice'!$N$2:$N$3001),MATCH(ROWS($M$2:$M868),'Per Invoice'!$N$2:$N$3001,0),"")</f>
        <v/>
      </c>
    </row>
    <row r="869">
      <c r="A869">
        <f>IF($M869="","",IF(INDEX('Per Invoice'!$A$2:$A$3001,$M869)="","",INDEX('Per Invoice'!$A$2:$A$3001,$M869)))</f>
        <v/>
      </c>
      <c r="B869">
        <f>IF($M869="","",IF(INDEX('Per Invoice'!$B$2:$B$3001,$M869)="","",INDEX('Per Invoice'!$B$2:$B$3001,$M869)))</f>
        <v/>
      </c>
      <c r="C869">
        <f>IF($M869="","",IF(INDEX('Per Invoice'!$C$2:$C$3001,$M869)="","",INDEX('Per Invoice'!$C$2:$C$3001,$M869)))</f>
        <v/>
      </c>
      <c r="D869">
        <f>IF($M869="","",IF(INDEX('Per Invoice'!$D$2:$D$3001,$M869)="","",INDEX('Per Invoice'!$D$2:$D$3001,$M869)))</f>
        <v/>
      </c>
      <c r="E869">
        <f>IF($M869="","",IF(INDEX('Per Invoice'!$E$2:$E$3001,$M869)="","",INDEX('Per Invoice'!$E$2:$E$3001,$M869)))</f>
        <v/>
      </c>
      <c r="F869">
        <f>IF($M869="","",IF(INDEX('Per Invoice'!$F$2:$F$3001,$M869)="","",INDEX('Per Invoice'!$F$2:$F$3001,$M869)))</f>
        <v/>
      </c>
      <c r="G869" s="5">
        <f>IF($M869="","",IF(INDEX('Per Invoice'!$G$2:$G$3001,$M869)="","",INDEX('Per Invoice'!$G$2:$G$3001,$M869)))</f>
        <v/>
      </c>
      <c r="H869" s="5">
        <f>IF($M869="","",IF(INDEX('Per Invoice'!$H$2:$H$3001,$M869)="","",INDEX('Per Invoice'!$H$2:$H$3001,$M869)))</f>
        <v/>
      </c>
      <c r="I869" s="5">
        <f>IF($M869="","",IF(INDEX('Per Invoice'!$I$2:$I$3001,$M869)="","",INDEX('Per Invoice'!$I$2:$I$3001,$M869)))</f>
        <v/>
      </c>
      <c r="J869" s="5">
        <f>IF($M869="","",IF(INDEX('Per Invoice'!$J$2:$J$3001,$M869)="","",INDEX('Per Invoice'!$J$2:$J$3001,$M869)))</f>
        <v/>
      </c>
      <c r="K869" s="5">
        <f>IF($M869="","",IF(INDEX('Per Invoice'!$K$2:$K$3001,$M869)="","",INDEX('Per Invoice'!$K$2:$K$3001,$M869)))</f>
        <v/>
      </c>
      <c r="L869">
        <f>IF($M869="","",IF(INDEX('Per Invoice'!$L$2:$L$3001,$M869)="","",INDEX('Per Invoice'!$L$2:$L$3001,$M869)))</f>
        <v/>
      </c>
      <c r="M869">
        <f>IF(ROWS($M$2:$M869)&lt;=COUNT('Per Invoice'!$N$2:$N$3001),MATCH(ROWS($M$2:$M869),'Per Invoice'!$N$2:$N$3001,0),"")</f>
        <v/>
      </c>
    </row>
    <row r="870">
      <c r="A870">
        <f>IF($M870="","",IF(INDEX('Per Invoice'!$A$2:$A$3001,$M870)="","",INDEX('Per Invoice'!$A$2:$A$3001,$M870)))</f>
        <v/>
      </c>
      <c r="B870">
        <f>IF($M870="","",IF(INDEX('Per Invoice'!$B$2:$B$3001,$M870)="","",INDEX('Per Invoice'!$B$2:$B$3001,$M870)))</f>
        <v/>
      </c>
      <c r="C870">
        <f>IF($M870="","",IF(INDEX('Per Invoice'!$C$2:$C$3001,$M870)="","",INDEX('Per Invoice'!$C$2:$C$3001,$M870)))</f>
        <v/>
      </c>
      <c r="D870">
        <f>IF($M870="","",IF(INDEX('Per Invoice'!$D$2:$D$3001,$M870)="","",INDEX('Per Invoice'!$D$2:$D$3001,$M870)))</f>
        <v/>
      </c>
      <c r="E870">
        <f>IF($M870="","",IF(INDEX('Per Invoice'!$E$2:$E$3001,$M870)="","",INDEX('Per Invoice'!$E$2:$E$3001,$M870)))</f>
        <v/>
      </c>
      <c r="F870">
        <f>IF($M870="","",IF(INDEX('Per Invoice'!$F$2:$F$3001,$M870)="","",INDEX('Per Invoice'!$F$2:$F$3001,$M870)))</f>
        <v/>
      </c>
      <c r="G870" s="5">
        <f>IF($M870="","",IF(INDEX('Per Invoice'!$G$2:$G$3001,$M870)="","",INDEX('Per Invoice'!$G$2:$G$3001,$M870)))</f>
        <v/>
      </c>
      <c r="H870" s="5">
        <f>IF($M870="","",IF(INDEX('Per Invoice'!$H$2:$H$3001,$M870)="","",INDEX('Per Invoice'!$H$2:$H$3001,$M870)))</f>
        <v/>
      </c>
      <c r="I870" s="5">
        <f>IF($M870="","",IF(INDEX('Per Invoice'!$I$2:$I$3001,$M870)="","",INDEX('Per Invoice'!$I$2:$I$3001,$M870)))</f>
        <v/>
      </c>
      <c r="J870" s="5">
        <f>IF($M870="","",IF(INDEX('Per Invoice'!$J$2:$J$3001,$M870)="","",INDEX('Per Invoice'!$J$2:$J$3001,$M870)))</f>
        <v/>
      </c>
      <c r="K870" s="5">
        <f>IF($M870="","",IF(INDEX('Per Invoice'!$K$2:$K$3001,$M870)="","",INDEX('Per Invoice'!$K$2:$K$3001,$M870)))</f>
        <v/>
      </c>
      <c r="L870">
        <f>IF($M870="","",IF(INDEX('Per Invoice'!$L$2:$L$3001,$M870)="","",INDEX('Per Invoice'!$L$2:$L$3001,$M870)))</f>
        <v/>
      </c>
      <c r="M870">
        <f>IF(ROWS($M$2:$M870)&lt;=COUNT('Per Invoice'!$N$2:$N$3001),MATCH(ROWS($M$2:$M870),'Per Invoice'!$N$2:$N$3001,0),"")</f>
        <v/>
      </c>
    </row>
    <row r="871">
      <c r="A871">
        <f>IF($M871="","",IF(INDEX('Per Invoice'!$A$2:$A$3001,$M871)="","",INDEX('Per Invoice'!$A$2:$A$3001,$M871)))</f>
        <v/>
      </c>
      <c r="B871">
        <f>IF($M871="","",IF(INDEX('Per Invoice'!$B$2:$B$3001,$M871)="","",INDEX('Per Invoice'!$B$2:$B$3001,$M871)))</f>
        <v/>
      </c>
      <c r="C871">
        <f>IF($M871="","",IF(INDEX('Per Invoice'!$C$2:$C$3001,$M871)="","",INDEX('Per Invoice'!$C$2:$C$3001,$M871)))</f>
        <v/>
      </c>
      <c r="D871">
        <f>IF($M871="","",IF(INDEX('Per Invoice'!$D$2:$D$3001,$M871)="","",INDEX('Per Invoice'!$D$2:$D$3001,$M871)))</f>
        <v/>
      </c>
      <c r="E871">
        <f>IF($M871="","",IF(INDEX('Per Invoice'!$E$2:$E$3001,$M871)="","",INDEX('Per Invoice'!$E$2:$E$3001,$M871)))</f>
        <v/>
      </c>
      <c r="F871">
        <f>IF($M871="","",IF(INDEX('Per Invoice'!$F$2:$F$3001,$M871)="","",INDEX('Per Invoice'!$F$2:$F$3001,$M871)))</f>
        <v/>
      </c>
      <c r="G871" s="5">
        <f>IF($M871="","",IF(INDEX('Per Invoice'!$G$2:$G$3001,$M871)="","",INDEX('Per Invoice'!$G$2:$G$3001,$M871)))</f>
        <v/>
      </c>
      <c r="H871" s="5">
        <f>IF($M871="","",IF(INDEX('Per Invoice'!$H$2:$H$3001,$M871)="","",INDEX('Per Invoice'!$H$2:$H$3001,$M871)))</f>
        <v/>
      </c>
      <c r="I871" s="5">
        <f>IF($M871="","",IF(INDEX('Per Invoice'!$I$2:$I$3001,$M871)="","",INDEX('Per Invoice'!$I$2:$I$3001,$M871)))</f>
        <v/>
      </c>
      <c r="J871" s="5">
        <f>IF($M871="","",IF(INDEX('Per Invoice'!$J$2:$J$3001,$M871)="","",INDEX('Per Invoice'!$J$2:$J$3001,$M871)))</f>
        <v/>
      </c>
      <c r="K871" s="5">
        <f>IF($M871="","",IF(INDEX('Per Invoice'!$K$2:$K$3001,$M871)="","",INDEX('Per Invoice'!$K$2:$K$3001,$M871)))</f>
        <v/>
      </c>
      <c r="L871">
        <f>IF($M871="","",IF(INDEX('Per Invoice'!$L$2:$L$3001,$M871)="","",INDEX('Per Invoice'!$L$2:$L$3001,$M871)))</f>
        <v/>
      </c>
      <c r="M871">
        <f>IF(ROWS($M$2:$M871)&lt;=COUNT('Per Invoice'!$N$2:$N$3001),MATCH(ROWS($M$2:$M871),'Per Invoice'!$N$2:$N$3001,0),"")</f>
        <v/>
      </c>
    </row>
    <row r="872">
      <c r="A872">
        <f>IF($M872="","",IF(INDEX('Per Invoice'!$A$2:$A$3001,$M872)="","",INDEX('Per Invoice'!$A$2:$A$3001,$M872)))</f>
        <v/>
      </c>
      <c r="B872">
        <f>IF($M872="","",IF(INDEX('Per Invoice'!$B$2:$B$3001,$M872)="","",INDEX('Per Invoice'!$B$2:$B$3001,$M872)))</f>
        <v/>
      </c>
      <c r="C872">
        <f>IF($M872="","",IF(INDEX('Per Invoice'!$C$2:$C$3001,$M872)="","",INDEX('Per Invoice'!$C$2:$C$3001,$M872)))</f>
        <v/>
      </c>
      <c r="D872">
        <f>IF($M872="","",IF(INDEX('Per Invoice'!$D$2:$D$3001,$M872)="","",INDEX('Per Invoice'!$D$2:$D$3001,$M872)))</f>
        <v/>
      </c>
      <c r="E872">
        <f>IF($M872="","",IF(INDEX('Per Invoice'!$E$2:$E$3001,$M872)="","",INDEX('Per Invoice'!$E$2:$E$3001,$M872)))</f>
        <v/>
      </c>
      <c r="F872">
        <f>IF($M872="","",IF(INDEX('Per Invoice'!$F$2:$F$3001,$M872)="","",INDEX('Per Invoice'!$F$2:$F$3001,$M872)))</f>
        <v/>
      </c>
      <c r="G872" s="5">
        <f>IF($M872="","",IF(INDEX('Per Invoice'!$G$2:$G$3001,$M872)="","",INDEX('Per Invoice'!$G$2:$G$3001,$M872)))</f>
        <v/>
      </c>
      <c r="H872" s="5">
        <f>IF($M872="","",IF(INDEX('Per Invoice'!$H$2:$H$3001,$M872)="","",INDEX('Per Invoice'!$H$2:$H$3001,$M872)))</f>
        <v/>
      </c>
      <c r="I872" s="5">
        <f>IF($M872="","",IF(INDEX('Per Invoice'!$I$2:$I$3001,$M872)="","",INDEX('Per Invoice'!$I$2:$I$3001,$M872)))</f>
        <v/>
      </c>
      <c r="J872" s="5">
        <f>IF($M872="","",IF(INDEX('Per Invoice'!$J$2:$J$3001,$M872)="","",INDEX('Per Invoice'!$J$2:$J$3001,$M872)))</f>
        <v/>
      </c>
      <c r="K872" s="5">
        <f>IF($M872="","",IF(INDEX('Per Invoice'!$K$2:$K$3001,$M872)="","",INDEX('Per Invoice'!$K$2:$K$3001,$M872)))</f>
        <v/>
      </c>
      <c r="L872">
        <f>IF($M872="","",IF(INDEX('Per Invoice'!$L$2:$L$3001,$M872)="","",INDEX('Per Invoice'!$L$2:$L$3001,$M872)))</f>
        <v/>
      </c>
      <c r="M872">
        <f>IF(ROWS($M$2:$M872)&lt;=COUNT('Per Invoice'!$N$2:$N$3001),MATCH(ROWS($M$2:$M872),'Per Invoice'!$N$2:$N$3001,0),"")</f>
        <v/>
      </c>
    </row>
    <row r="873">
      <c r="A873">
        <f>IF($M873="","",IF(INDEX('Per Invoice'!$A$2:$A$3001,$M873)="","",INDEX('Per Invoice'!$A$2:$A$3001,$M873)))</f>
        <v/>
      </c>
      <c r="B873">
        <f>IF($M873="","",IF(INDEX('Per Invoice'!$B$2:$B$3001,$M873)="","",INDEX('Per Invoice'!$B$2:$B$3001,$M873)))</f>
        <v/>
      </c>
      <c r="C873">
        <f>IF($M873="","",IF(INDEX('Per Invoice'!$C$2:$C$3001,$M873)="","",INDEX('Per Invoice'!$C$2:$C$3001,$M873)))</f>
        <v/>
      </c>
      <c r="D873">
        <f>IF($M873="","",IF(INDEX('Per Invoice'!$D$2:$D$3001,$M873)="","",INDEX('Per Invoice'!$D$2:$D$3001,$M873)))</f>
        <v/>
      </c>
      <c r="E873">
        <f>IF($M873="","",IF(INDEX('Per Invoice'!$E$2:$E$3001,$M873)="","",INDEX('Per Invoice'!$E$2:$E$3001,$M873)))</f>
        <v/>
      </c>
      <c r="F873">
        <f>IF($M873="","",IF(INDEX('Per Invoice'!$F$2:$F$3001,$M873)="","",INDEX('Per Invoice'!$F$2:$F$3001,$M873)))</f>
        <v/>
      </c>
      <c r="G873" s="5">
        <f>IF($M873="","",IF(INDEX('Per Invoice'!$G$2:$G$3001,$M873)="","",INDEX('Per Invoice'!$G$2:$G$3001,$M873)))</f>
        <v/>
      </c>
      <c r="H873" s="5">
        <f>IF($M873="","",IF(INDEX('Per Invoice'!$H$2:$H$3001,$M873)="","",INDEX('Per Invoice'!$H$2:$H$3001,$M873)))</f>
        <v/>
      </c>
      <c r="I873" s="5">
        <f>IF($M873="","",IF(INDEX('Per Invoice'!$I$2:$I$3001,$M873)="","",INDEX('Per Invoice'!$I$2:$I$3001,$M873)))</f>
        <v/>
      </c>
      <c r="J873" s="5">
        <f>IF($M873="","",IF(INDEX('Per Invoice'!$J$2:$J$3001,$M873)="","",INDEX('Per Invoice'!$J$2:$J$3001,$M873)))</f>
        <v/>
      </c>
      <c r="K873" s="5">
        <f>IF($M873="","",IF(INDEX('Per Invoice'!$K$2:$K$3001,$M873)="","",INDEX('Per Invoice'!$K$2:$K$3001,$M873)))</f>
        <v/>
      </c>
      <c r="L873">
        <f>IF($M873="","",IF(INDEX('Per Invoice'!$L$2:$L$3001,$M873)="","",INDEX('Per Invoice'!$L$2:$L$3001,$M873)))</f>
        <v/>
      </c>
      <c r="M873">
        <f>IF(ROWS($M$2:$M873)&lt;=COUNT('Per Invoice'!$N$2:$N$3001),MATCH(ROWS($M$2:$M873),'Per Invoice'!$N$2:$N$3001,0),"")</f>
        <v/>
      </c>
    </row>
    <row r="874">
      <c r="A874">
        <f>IF($M874="","",IF(INDEX('Per Invoice'!$A$2:$A$3001,$M874)="","",INDEX('Per Invoice'!$A$2:$A$3001,$M874)))</f>
        <v/>
      </c>
      <c r="B874">
        <f>IF($M874="","",IF(INDEX('Per Invoice'!$B$2:$B$3001,$M874)="","",INDEX('Per Invoice'!$B$2:$B$3001,$M874)))</f>
        <v/>
      </c>
      <c r="C874">
        <f>IF($M874="","",IF(INDEX('Per Invoice'!$C$2:$C$3001,$M874)="","",INDEX('Per Invoice'!$C$2:$C$3001,$M874)))</f>
        <v/>
      </c>
      <c r="D874">
        <f>IF($M874="","",IF(INDEX('Per Invoice'!$D$2:$D$3001,$M874)="","",INDEX('Per Invoice'!$D$2:$D$3001,$M874)))</f>
        <v/>
      </c>
      <c r="E874">
        <f>IF($M874="","",IF(INDEX('Per Invoice'!$E$2:$E$3001,$M874)="","",INDEX('Per Invoice'!$E$2:$E$3001,$M874)))</f>
        <v/>
      </c>
      <c r="F874">
        <f>IF($M874="","",IF(INDEX('Per Invoice'!$F$2:$F$3001,$M874)="","",INDEX('Per Invoice'!$F$2:$F$3001,$M874)))</f>
        <v/>
      </c>
      <c r="G874" s="5">
        <f>IF($M874="","",IF(INDEX('Per Invoice'!$G$2:$G$3001,$M874)="","",INDEX('Per Invoice'!$G$2:$G$3001,$M874)))</f>
        <v/>
      </c>
      <c r="H874" s="5">
        <f>IF($M874="","",IF(INDEX('Per Invoice'!$H$2:$H$3001,$M874)="","",INDEX('Per Invoice'!$H$2:$H$3001,$M874)))</f>
        <v/>
      </c>
      <c r="I874" s="5">
        <f>IF($M874="","",IF(INDEX('Per Invoice'!$I$2:$I$3001,$M874)="","",INDEX('Per Invoice'!$I$2:$I$3001,$M874)))</f>
        <v/>
      </c>
      <c r="J874" s="5">
        <f>IF($M874="","",IF(INDEX('Per Invoice'!$J$2:$J$3001,$M874)="","",INDEX('Per Invoice'!$J$2:$J$3001,$M874)))</f>
        <v/>
      </c>
      <c r="K874" s="5">
        <f>IF($M874="","",IF(INDEX('Per Invoice'!$K$2:$K$3001,$M874)="","",INDEX('Per Invoice'!$K$2:$K$3001,$M874)))</f>
        <v/>
      </c>
      <c r="L874">
        <f>IF($M874="","",IF(INDEX('Per Invoice'!$L$2:$L$3001,$M874)="","",INDEX('Per Invoice'!$L$2:$L$3001,$M874)))</f>
        <v/>
      </c>
      <c r="M874">
        <f>IF(ROWS($M$2:$M874)&lt;=COUNT('Per Invoice'!$N$2:$N$3001),MATCH(ROWS($M$2:$M874),'Per Invoice'!$N$2:$N$3001,0),"")</f>
        <v/>
      </c>
    </row>
    <row r="875">
      <c r="A875">
        <f>IF($M875="","",IF(INDEX('Per Invoice'!$A$2:$A$3001,$M875)="","",INDEX('Per Invoice'!$A$2:$A$3001,$M875)))</f>
        <v/>
      </c>
      <c r="B875">
        <f>IF($M875="","",IF(INDEX('Per Invoice'!$B$2:$B$3001,$M875)="","",INDEX('Per Invoice'!$B$2:$B$3001,$M875)))</f>
        <v/>
      </c>
      <c r="C875">
        <f>IF($M875="","",IF(INDEX('Per Invoice'!$C$2:$C$3001,$M875)="","",INDEX('Per Invoice'!$C$2:$C$3001,$M875)))</f>
        <v/>
      </c>
      <c r="D875">
        <f>IF($M875="","",IF(INDEX('Per Invoice'!$D$2:$D$3001,$M875)="","",INDEX('Per Invoice'!$D$2:$D$3001,$M875)))</f>
        <v/>
      </c>
      <c r="E875">
        <f>IF($M875="","",IF(INDEX('Per Invoice'!$E$2:$E$3001,$M875)="","",INDEX('Per Invoice'!$E$2:$E$3001,$M875)))</f>
        <v/>
      </c>
      <c r="F875">
        <f>IF($M875="","",IF(INDEX('Per Invoice'!$F$2:$F$3001,$M875)="","",INDEX('Per Invoice'!$F$2:$F$3001,$M875)))</f>
        <v/>
      </c>
      <c r="G875" s="5">
        <f>IF($M875="","",IF(INDEX('Per Invoice'!$G$2:$G$3001,$M875)="","",INDEX('Per Invoice'!$G$2:$G$3001,$M875)))</f>
        <v/>
      </c>
      <c r="H875" s="5">
        <f>IF($M875="","",IF(INDEX('Per Invoice'!$H$2:$H$3001,$M875)="","",INDEX('Per Invoice'!$H$2:$H$3001,$M875)))</f>
        <v/>
      </c>
      <c r="I875" s="5">
        <f>IF($M875="","",IF(INDEX('Per Invoice'!$I$2:$I$3001,$M875)="","",INDEX('Per Invoice'!$I$2:$I$3001,$M875)))</f>
        <v/>
      </c>
      <c r="J875" s="5">
        <f>IF($M875="","",IF(INDEX('Per Invoice'!$J$2:$J$3001,$M875)="","",INDEX('Per Invoice'!$J$2:$J$3001,$M875)))</f>
        <v/>
      </c>
      <c r="K875" s="5">
        <f>IF($M875="","",IF(INDEX('Per Invoice'!$K$2:$K$3001,$M875)="","",INDEX('Per Invoice'!$K$2:$K$3001,$M875)))</f>
        <v/>
      </c>
      <c r="L875">
        <f>IF($M875="","",IF(INDEX('Per Invoice'!$L$2:$L$3001,$M875)="","",INDEX('Per Invoice'!$L$2:$L$3001,$M875)))</f>
        <v/>
      </c>
      <c r="M875">
        <f>IF(ROWS($M$2:$M875)&lt;=COUNT('Per Invoice'!$N$2:$N$3001),MATCH(ROWS($M$2:$M875),'Per Invoice'!$N$2:$N$3001,0),"")</f>
        <v/>
      </c>
    </row>
    <row r="876">
      <c r="A876">
        <f>IF($M876="","",IF(INDEX('Per Invoice'!$A$2:$A$3001,$M876)="","",INDEX('Per Invoice'!$A$2:$A$3001,$M876)))</f>
        <v/>
      </c>
      <c r="B876">
        <f>IF($M876="","",IF(INDEX('Per Invoice'!$B$2:$B$3001,$M876)="","",INDEX('Per Invoice'!$B$2:$B$3001,$M876)))</f>
        <v/>
      </c>
      <c r="C876">
        <f>IF($M876="","",IF(INDEX('Per Invoice'!$C$2:$C$3001,$M876)="","",INDEX('Per Invoice'!$C$2:$C$3001,$M876)))</f>
        <v/>
      </c>
      <c r="D876">
        <f>IF($M876="","",IF(INDEX('Per Invoice'!$D$2:$D$3001,$M876)="","",INDEX('Per Invoice'!$D$2:$D$3001,$M876)))</f>
        <v/>
      </c>
      <c r="E876">
        <f>IF($M876="","",IF(INDEX('Per Invoice'!$E$2:$E$3001,$M876)="","",INDEX('Per Invoice'!$E$2:$E$3001,$M876)))</f>
        <v/>
      </c>
      <c r="F876">
        <f>IF($M876="","",IF(INDEX('Per Invoice'!$F$2:$F$3001,$M876)="","",INDEX('Per Invoice'!$F$2:$F$3001,$M876)))</f>
        <v/>
      </c>
      <c r="G876" s="5">
        <f>IF($M876="","",IF(INDEX('Per Invoice'!$G$2:$G$3001,$M876)="","",INDEX('Per Invoice'!$G$2:$G$3001,$M876)))</f>
        <v/>
      </c>
      <c r="H876" s="5">
        <f>IF($M876="","",IF(INDEX('Per Invoice'!$H$2:$H$3001,$M876)="","",INDEX('Per Invoice'!$H$2:$H$3001,$M876)))</f>
        <v/>
      </c>
      <c r="I876" s="5">
        <f>IF($M876="","",IF(INDEX('Per Invoice'!$I$2:$I$3001,$M876)="","",INDEX('Per Invoice'!$I$2:$I$3001,$M876)))</f>
        <v/>
      </c>
      <c r="J876" s="5">
        <f>IF($M876="","",IF(INDEX('Per Invoice'!$J$2:$J$3001,$M876)="","",INDEX('Per Invoice'!$J$2:$J$3001,$M876)))</f>
        <v/>
      </c>
      <c r="K876" s="5">
        <f>IF($M876="","",IF(INDEX('Per Invoice'!$K$2:$K$3001,$M876)="","",INDEX('Per Invoice'!$K$2:$K$3001,$M876)))</f>
        <v/>
      </c>
      <c r="L876">
        <f>IF($M876="","",IF(INDEX('Per Invoice'!$L$2:$L$3001,$M876)="","",INDEX('Per Invoice'!$L$2:$L$3001,$M876)))</f>
        <v/>
      </c>
      <c r="M876">
        <f>IF(ROWS($M$2:$M876)&lt;=COUNT('Per Invoice'!$N$2:$N$3001),MATCH(ROWS($M$2:$M876),'Per Invoice'!$N$2:$N$3001,0),"")</f>
        <v/>
      </c>
    </row>
    <row r="877">
      <c r="A877">
        <f>IF($M877="","",IF(INDEX('Per Invoice'!$A$2:$A$3001,$M877)="","",INDEX('Per Invoice'!$A$2:$A$3001,$M877)))</f>
        <v/>
      </c>
      <c r="B877">
        <f>IF($M877="","",IF(INDEX('Per Invoice'!$B$2:$B$3001,$M877)="","",INDEX('Per Invoice'!$B$2:$B$3001,$M877)))</f>
        <v/>
      </c>
      <c r="C877">
        <f>IF($M877="","",IF(INDEX('Per Invoice'!$C$2:$C$3001,$M877)="","",INDEX('Per Invoice'!$C$2:$C$3001,$M877)))</f>
        <v/>
      </c>
      <c r="D877">
        <f>IF($M877="","",IF(INDEX('Per Invoice'!$D$2:$D$3001,$M877)="","",INDEX('Per Invoice'!$D$2:$D$3001,$M877)))</f>
        <v/>
      </c>
      <c r="E877">
        <f>IF($M877="","",IF(INDEX('Per Invoice'!$E$2:$E$3001,$M877)="","",INDEX('Per Invoice'!$E$2:$E$3001,$M877)))</f>
        <v/>
      </c>
      <c r="F877">
        <f>IF($M877="","",IF(INDEX('Per Invoice'!$F$2:$F$3001,$M877)="","",INDEX('Per Invoice'!$F$2:$F$3001,$M877)))</f>
        <v/>
      </c>
      <c r="G877" s="5">
        <f>IF($M877="","",IF(INDEX('Per Invoice'!$G$2:$G$3001,$M877)="","",INDEX('Per Invoice'!$G$2:$G$3001,$M877)))</f>
        <v/>
      </c>
      <c r="H877" s="5">
        <f>IF($M877="","",IF(INDEX('Per Invoice'!$H$2:$H$3001,$M877)="","",INDEX('Per Invoice'!$H$2:$H$3001,$M877)))</f>
        <v/>
      </c>
      <c r="I877" s="5">
        <f>IF($M877="","",IF(INDEX('Per Invoice'!$I$2:$I$3001,$M877)="","",INDEX('Per Invoice'!$I$2:$I$3001,$M877)))</f>
        <v/>
      </c>
      <c r="J877" s="5">
        <f>IF($M877="","",IF(INDEX('Per Invoice'!$J$2:$J$3001,$M877)="","",INDEX('Per Invoice'!$J$2:$J$3001,$M877)))</f>
        <v/>
      </c>
      <c r="K877" s="5">
        <f>IF($M877="","",IF(INDEX('Per Invoice'!$K$2:$K$3001,$M877)="","",INDEX('Per Invoice'!$K$2:$K$3001,$M877)))</f>
        <v/>
      </c>
      <c r="L877">
        <f>IF($M877="","",IF(INDEX('Per Invoice'!$L$2:$L$3001,$M877)="","",INDEX('Per Invoice'!$L$2:$L$3001,$M877)))</f>
        <v/>
      </c>
      <c r="M877">
        <f>IF(ROWS($M$2:$M877)&lt;=COUNT('Per Invoice'!$N$2:$N$3001),MATCH(ROWS($M$2:$M877),'Per Invoice'!$N$2:$N$3001,0),"")</f>
        <v/>
      </c>
    </row>
    <row r="878">
      <c r="A878">
        <f>IF($M878="","",IF(INDEX('Per Invoice'!$A$2:$A$3001,$M878)="","",INDEX('Per Invoice'!$A$2:$A$3001,$M878)))</f>
        <v/>
      </c>
      <c r="B878">
        <f>IF($M878="","",IF(INDEX('Per Invoice'!$B$2:$B$3001,$M878)="","",INDEX('Per Invoice'!$B$2:$B$3001,$M878)))</f>
        <v/>
      </c>
      <c r="C878">
        <f>IF($M878="","",IF(INDEX('Per Invoice'!$C$2:$C$3001,$M878)="","",INDEX('Per Invoice'!$C$2:$C$3001,$M878)))</f>
        <v/>
      </c>
      <c r="D878">
        <f>IF($M878="","",IF(INDEX('Per Invoice'!$D$2:$D$3001,$M878)="","",INDEX('Per Invoice'!$D$2:$D$3001,$M878)))</f>
        <v/>
      </c>
      <c r="E878">
        <f>IF($M878="","",IF(INDEX('Per Invoice'!$E$2:$E$3001,$M878)="","",INDEX('Per Invoice'!$E$2:$E$3001,$M878)))</f>
        <v/>
      </c>
      <c r="F878">
        <f>IF($M878="","",IF(INDEX('Per Invoice'!$F$2:$F$3001,$M878)="","",INDEX('Per Invoice'!$F$2:$F$3001,$M878)))</f>
        <v/>
      </c>
      <c r="G878" s="5">
        <f>IF($M878="","",IF(INDEX('Per Invoice'!$G$2:$G$3001,$M878)="","",INDEX('Per Invoice'!$G$2:$G$3001,$M878)))</f>
        <v/>
      </c>
      <c r="H878" s="5">
        <f>IF($M878="","",IF(INDEX('Per Invoice'!$H$2:$H$3001,$M878)="","",INDEX('Per Invoice'!$H$2:$H$3001,$M878)))</f>
        <v/>
      </c>
      <c r="I878" s="5">
        <f>IF($M878="","",IF(INDEX('Per Invoice'!$I$2:$I$3001,$M878)="","",INDEX('Per Invoice'!$I$2:$I$3001,$M878)))</f>
        <v/>
      </c>
      <c r="J878" s="5">
        <f>IF($M878="","",IF(INDEX('Per Invoice'!$J$2:$J$3001,$M878)="","",INDEX('Per Invoice'!$J$2:$J$3001,$M878)))</f>
        <v/>
      </c>
      <c r="K878" s="5">
        <f>IF($M878="","",IF(INDEX('Per Invoice'!$K$2:$K$3001,$M878)="","",INDEX('Per Invoice'!$K$2:$K$3001,$M878)))</f>
        <v/>
      </c>
      <c r="L878">
        <f>IF($M878="","",IF(INDEX('Per Invoice'!$L$2:$L$3001,$M878)="","",INDEX('Per Invoice'!$L$2:$L$3001,$M878)))</f>
        <v/>
      </c>
      <c r="M878">
        <f>IF(ROWS($M$2:$M878)&lt;=COUNT('Per Invoice'!$N$2:$N$3001),MATCH(ROWS($M$2:$M878),'Per Invoice'!$N$2:$N$3001,0),"")</f>
        <v/>
      </c>
    </row>
    <row r="879">
      <c r="A879">
        <f>IF($M879="","",IF(INDEX('Per Invoice'!$A$2:$A$3001,$M879)="","",INDEX('Per Invoice'!$A$2:$A$3001,$M879)))</f>
        <v/>
      </c>
      <c r="B879">
        <f>IF($M879="","",IF(INDEX('Per Invoice'!$B$2:$B$3001,$M879)="","",INDEX('Per Invoice'!$B$2:$B$3001,$M879)))</f>
        <v/>
      </c>
      <c r="C879">
        <f>IF($M879="","",IF(INDEX('Per Invoice'!$C$2:$C$3001,$M879)="","",INDEX('Per Invoice'!$C$2:$C$3001,$M879)))</f>
        <v/>
      </c>
      <c r="D879">
        <f>IF($M879="","",IF(INDEX('Per Invoice'!$D$2:$D$3001,$M879)="","",INDEX('Per Invoice'!$D$2:$D$3001,$M879)))</f>
        <v/>
      </c>
      <c r="E879">
        <f>IF($M879="","",IF(INDEX('Per Invoice'!$E$2:$E$3001,$M879)="","",INDEX('Per Invoice'!$E$2:$E$3001,$M879)))</f>
        <v/>
      </c>
      <c r="F879">
        <f>IF($M879="","",IF(INDEX('Per Invoice'!$F$2:$F$3001,$M879)="","",INDEX('Per Invoice'!$F$2:$F$3001,$M879)))</f>
        <v/>
      </c>
      <c r="G879" s="5">
        <f>IF($M879="","",IF(INDEX('Per Invoice'!$G$2:$G$3001,$M879)="","",INDEX('Per Invoice'!$G$2:$G$3001,$M879)))</f>
        <v/>
      </c>
      <c r="H879" s="5">
        <f>IF($M879="","",IF(INDEX('Per Invoice'!$H$2:$H$3001,$M879)="","",INDEX('Per Invoice'!$H$2:$H$3001,$M879)))</f>
        <v/>
      </c>
      <c r="I879" s="5">
        <f>IF($M879="","",IF(INDEX('Per Invoice'!$I$2:$I$3001,$M879)="","",INDEX('Per Invoice'!$I$2:$I$3001,$M879)))</f>
        <v/>
      </c>
      <c r="J879" s="5">
        <f>IF($M879="","",IF(INDEX('Per Invoice'!$J$2:$J$3001,$M879)="","",INDEX('Per Invoice'!$J$2:$J$3001,$M879)))</f>
        <v/>
      </c>
      <c r="K879" s="5">
        <f>IF($M879="","",IF(INDEX('Per Invoice'!$K$2:$K$3001,$M879)="","",INDEX('Per Invoice'!$K$2:$K$3001,$M879)))</f>
        <v/>
      </c>
      <c r="L879">
        <f>IF($M879="","",IF(INDEX('Per Invoice'!$L$2:$L$3001,$M879)="","",INDEX('Per Invoice'!$L$2:$L$3001,$M879)))</f>
        <v/>
      </c>
      <c r="M879">
        <f>IF(ROWS($M$2:$M879)&lt;=COUNT('Per Invoice'!$N$2:$N$3001),MATCH(ROWS($M$2:$M879),'Per Invoice'!$N$2:$N$3001,0),"")</f>
        <v/>
      </c>
    </row>
    <row r="880">
      <c r="A880">
        <f>IF($M880="","",IF(INDEX('Per Invoice'!$A$2:$A$3001,$M880)="","",INDEX('Per Invoice'!$A$2:$A$3001,$M880)))</f>
        <v/>
      </c>
      <c r="B880">
        <f>IF($M880="","",IF(INDEX('Per Invoice'!$B$2:$B$3001,$M880)="","",INDEX('Per Invoice'!$B$2:$B$3001,$M880)))</f>
        <v/>
      </c>
      <c r="C880">
        <f>IF($M880="","",IF(INDEX('Per Invoice'!$C$2:$C$3001,$M880)="","",INDEX('Per Invoice'!$C$2:$C$3001,$M880)))</f>
        <v/>
      </c>
      <c r="D880">
        <f>IF($M880="","",IF(INDEX('Per Invoice'!$D$2:$D$3001,$M880)="","",INDEX('Per Invoice'!$D$2:$D$3001,$M880)))</f>
        <v/>
      </c>
      <c r="E880">
        <f>IF($M880="","",IF(INDEX('Per Invoice'!$E$2:$E$3001,$M880)="","",INDEX('Per Invoice'!$E$2:$E$3001,$M880)))</f>
        <v/>
      </c>
      <c r="F880">
        <f>IF($M880="","",IF(INDEX('Per Invoice'!$F$2:$F$3001,$M880)="","",INDEX('Per Invoice'!$F$2:$F$3001,$M880)))</f>
        <v/>
      </c>
      <c r="G880" s="5">
        <f>IF($M880="","",IF(INDEX('Per Invoice'!$G$2:$G$3001,$M880)="","",INDEX('Per Invoice'!$G$2:$G$3001,$M880)))</f>
        <v/>
      </c>
      <c r="H880" s="5">
        <f>IF($M880="","",IF(INDEX('Per Invoice'!$H$2:$H$3001,$M880)="","",INDEX('Per Invoice'!$H$2:$H$3001,$M880)))</f>
        <v/>
      </c>
      <c r="I880" s="5">
        <f>IF($M880="","",IF(INDEX('Per Invoice'!$I$2:$I$3001,$M880)="","",INDEX('Per Invoice'!$I$2:$I$3001,$M880)))</f>
        <v/>
      </c>
      <c r="J880" s="5">
        <f>IF($M880="","",IF(INDEX('Per Invoice'!$J$2:$J$3001,$M880)="","",INDEX('Per Invoice'!$J$2:$J$3001,$M880)))</f>
        <v/>
      </c>
      <c r="K880" s="5">
        <f>IF($M880="","",IF(INDEX('Per Invoice'!$K$2:$K$3001,$M880)="","",INDEX('Per Invoice'!$K$2:$K$3001,$M880)))</f>
        <v/>
      </c>
      <c r="L880">
        <f>IF($M880="","",IF(INDEX('Per Invoice'!$L$2:$L$3001,$M880)="","",INDEX('Per Invoice'!$L$2:$L$3001,$M880)))</f>
        <v/>
      </c>
      <c r="M880">
        <f>IF(ROWS($M$2:$M880)&lt;=COUNT('Per Invoice'!$N$2:$N$3001),MATCH(ROWS($M$2:$M880),'Per Invoice'!$N$2:$N$3001,0),"")</f>
        <v/>
      </c>
    </row>
    <row r="881">
      <c r="A881">
        <f>IF($M881="","",IF(INDEX('Per Invoice'!$A$2:$A$3001,$M881)="","",INDEX('Per Invoice'!$A$2:$A$3001,$M881)))</f>
        <v/>
      </c>
      <c r="B881">
        <f>IF($M881="","",IF(INDEX('Per Invoice'!$B$2:$B$3001,$M881)="","",INDEX('Per Invoice'!$B$2:$B$3001,$M881)))</f>
        <v/>
      </c>
      <c r="C881">
        <f>IF($M881="","",IF(INDEX('Per Invoice'!$C$2:$C$3001,$M881)="","",INDEX('Per Invoice'!$C$2:$C$3001,$M881)))</f>
        <v/>
      </c>
      <c r="D881">
        <f>IF($M881="","",IF(INDEX('Per Invoice'!$D$2:$D$3001,$M881)="","",INDEX('Per Invoice'!$D$2:$D$3001,$M881)))</f>
        <v/>
      </c>
      <c r="E881">
        <f>IF($M881="","",IF(INDEX('Per Invoice'!$E$2:$E$3001,$M881)="","",INDEX('Per Invoice'!$E$2:$E$3001,$M881)))</f>
        <v/>
      </c>
      <c r="F881">
        <f>IF($M881="","",IF(INDEX('Per Invoice'!$F$2:$F$3001,$M881)="","",INDEX('Per Invoice'!$F$2:$F$3001,$M881)))</f>
        <v/>
      </c>
      <c r="G881" s="5">
        <f>IF($M881="","",IF(INDEX('Per Invoice'!$G$2:$G$3001,$M881)="","",INDEX('Per Invoice'!$G$2:$G$3001,$M881)))</f>
        <v/>
      </c>
      <c r="H881" s="5">
        <f>IF($M881="","",IF(INDEX('Per Invoice'!$H$2:$H$3001,$M881)="","",INDEX('Per Invoice'!$H$2:$H$3001,$M881)))</f>
        <v/>
      </c>
      <c r="I881" s="5">
        <f>IF($M881="","",IF(INDEX('Per Invoice'!$I$2:$I$3001,$M881)="","",INDEX('Per Invoice'!$I$2:$I$3001,$M881)))</f>
        <v/>
      </c>
      <c r="J881" s="5">
        <f>IF($M881="","",IF(INDEX('Per Invoice'!$J$2:$J$3001,$M881)="","",INDEX('Per Invoice'!$J$2:$J$3001,$M881)))</f>
        <v/>
      </c>
      <c r="K881" s="5">
        <f>IF($M881="","",IF(INDEX('Per Invoice'!$K$2:$K$3001,$M881)="","",INDEX('Per Invoice'!$K$2:$K$3001,$M881)))</f>
        <v/>
      </c>
      <c r="L881">
        <f>IF($M881="","",IF(INDEX('Per Invoice'!$L$2:$L$3001,$M881)="","",INDEX('Per Invoice'!$L$2:$L$3001,$M881)))</f>
        <v/>
      </c>
      <c r="M881">
        <f>IF(ROWS($M$2:$M881)&lt;=COUNT('Per Invoice'!$N$2:$N$3001),MATCH(ROWS($M$2:$M881),'Per Invoice'!$N$2:$N$3001,0),"")</f>
        <v/>
      </c>
    </row>
    <row r="882">
      <c r="A882">
        <f>IF($M882="","",IF(INDEX('Per Invoice'!$A$2:$A$3001,$M882)="","",INDEX('Per Invoice'!$A$2:$A$3001,$M882)))</f>
        <v/>
      </c>
      <c r="B882">
        <f>IF($M882="","",IF(INDEX('Per Invoice'!$B$2:$B$3001,$M882)="","",INDEX('Per Invoice'!$B$2:$B$3001,$M882)))</f>
        <v/>
      </c>
      <c r="C882">
        <f>IF($M882="","",IF(INDEX('Per Invoice'!$C$2:$C$3001,$M882)="","",INDEX('Per Invoice'!$C$2:$C$3001,$M882)))</f>
        <v/>
      </c>
      <c r="D882">
        <f>IF($M882="","",IF(INDEX('Per Invoice'!$D$2:$D$3001,$M882)="","",INDEX('Per Invoice'!$D$2:$D$3001,$M882)))</f>
        <v/>
      </c>
      <c r="E882">
        <f>IF($M882="","",IF(INDEX('Per Invoice'!$E$2:$E$3001,$M882)="","",INDEX('Per Invoice'!$E$2:$E$3001,$M882)))</f>
        <v/>
      </c>
      <c r="F882">
        <f>IF($M882="","",IF(INDEX('Per Invoice'!$F$2:$F$3001,$M882)="","",INDEX('Per Invoice'!$F$2:$F$3001,$M882)))</f>
        <v/>
      </c>
      <c r="G882" s="5">
        <f>IF($M882="","",IF(INDEX('Per Invoice'!$G$2:$G$3001,$M882)="","",INDEX('Per Invoice'!$G$2:$G$3001,$M882)))</f>
        <v/>
      </c>
      <c r="H882" s="5">
        <f>IF($M882="","",IF(INDEX('Per Invoice'!$H$2:$H$3001,$M882)="","",INDEX('Per Invoice'!$H$2:$H$3001,$M882)))</f>
        <v/>
      </c>
      <c r="I882" s="5">
        <f>IF($M882="","",IF(INDEX('Per Invoice'!$I$2:$I$3001,$M882)="","",INDEX('Per Invoice'!$I$2:$I$3001,$M882)))</f>
        <v/>
      </c>
      <c r="J882" s="5">
        <f>IF($M882="","",IF(INDEX('Per Invoice'!$J$2:$J$3001,$M882)="","",INDEX('Per Invoice'!$J$2:$J$3001,$M882)))</f>
        <v/>
      </c>
      <c r="K882" s="5">
        <f>IF($M882="","",IF(INDEX('Per Invoice'!$K$2:$K$3001,$M882)="","",INDEX('Per Invoice'!$K$2:$K$3001,$M882)))</f>
        <v/>
      </c>
      <c r="L882">
        <f>IF($M882="","",IF(INDEX('Per Invoice'!$L$2:$L$3001,$M882)="","",INDEX('Per Invoice'!$L$2:$L$3001,$M882)))</f>
        <v/>
      </c>
      <c r="M882">
        <f>IF(ROWS($M$2:$M882)&lt;=COUNT('Per Invoice'!$N$2:$N$3001),MATCH(ROWS($M$2:$M882),'Per Invoice'!$N$2:$N$3001,0),"")</f>
        <v/>
      </c>
    </row>
    <row r="883">
      <c r="A883">
        <f>IF($M883="","",IF(INDEX('Per Invoice'!$A$2:$A$3001,$M883)="","",INDEX('Per Invoice'!$A$2:$A$3001,$M883)))</f>
        <v/>
      </c>
      <c r="B883">
        <f>IF($M883="","",IF(INDEX('Per Invoice'!$B$2:$B$3001,$M883)="","",INDEX('Per Invoice'!$B$2:$B$3001,$M883)))</f>
        <v/>
      </c>
      <c r="C883">
        <f>IF($M883="","",IF(INDEX('Per Invoice'!$C$2:$C$3001,$M883)="","",INDEX('Per Invoice'!$C$2:$C$3001,$M883)))</f>
        <v/>
      </c>
      <c r="D883">
        <f>IF($M883="","",IF(INDEX('Per Invoice'!$D$2:$D$3001,$M883)="","",INDEX('Per Invoice'!$D$2:$D$3001,$M883)))</f>
        <v/>
      </c>
      <c r="E883">
        <f>IF($M883="","",IF(INDEX('Per Invoice'!$E$2:$E$3001,$M883)="","",INDEX('Per Invoice'!$E$2:$E$3001,$M883)))</f>
        <v/>
      </c>
      <c r="F883">
        <f>IF($M883="","",IF(INDEX('Per Invoice'!$F$2:$F$3001,$M883)="","",INDEX('Per Invoice'!$F$2:$F$3001,$M883)))</f>
        <v/>
      </c>
      <c r="G883" s="5">
        <f>IF($M883="","",IF(INDEX('Per Invoice'!$G$2:$G$3001,$M883)="","",INDEX('Per Invoice'!$G$2:$G$3001,$M883)))</f>
        <v/>
      </c>
      <c r="H883" s="5">
        <f>IF($M883="","",IF(INDEX('Per Invoice'!$H$2:$H$3001,$M883)="","",INDEX('Per Invoice'!$H$2:$H$3001,$M883)))</f>
        <v/>
      </c>
      <c r="I883" s="5">
        <f>IF($M883="","",IF(INDEX('Per Invoice'!$I$2:$I$3001,$M883)="","",INDEX('Per Invoice'!$I$2:$I$3001,$M883)))</f>
        <v/>
      </c>
      <c r="J883" s="5">
        <f>IF($M883="","",IF(INDEX('Per Invoice'!$J$2:$J$3001,$M883)="","",INDEX('Per Invoice'!$J$2:$J$3001,$M883)))</f>
        <v/>
      </c>
      <c r="K883" s="5">
        <f>IF($M883="","",IF(INDEX('Per Invoice'!$K$2:$K$3001,$M883)="","",INDEX('Per Invoice'!$K$2:$K$3001,$M883)))</f>
        <v/>
      </c>
      <c r="L883">
        <f>IF($M883="","",IF(INDEX('Per Invoice'!$L$2:$L$3001,$M883)="","",INDEX('Per Invoice'!$L$2:$L$3001,$M883)))</f>
        <v/>
      </c>
      <c r="M883">
        <f>IF(ROWS($M$2:$M883)&lt;=COUNT('Per Invoice'!$N$2:$N$3001),MATCH(ROWS($M$2:$M883),'Per Invoice'!$N$2:$N$3001,0),"")</f>
        <v/>
      </c>
    </row>
    <row r="884">
      <c r="A884">
        <f>IF($M884="","",IF(INDEX('Per Invoice'!$A$2:$A$3001,$M884)="","",INDEX('Per Invoice'!$A$2:$A$3001,$M884)))</f>
        <v/>
      </c>
      <c r="B884">
        <f>IF($M884="","",IF(INDEX('Per Invoice'!$B$2:$B$3001,$M884)="","",INDEX('Per Invoice'!$B$2:$B$3001,$M884)))</f>
        <v/>
      </c>
      <c r="C884">
        <f>IF($M884="","",IF(INDEX('Per Invoice'!$C$2:$C$3001,$M884)="","",INDEX('Per Invoice'!$C$2:$C$3001,$M884)))</f>
        <v/>
      </c>
      <c r="D884">
        <f>IF($M884="","",IF(INDEX('Per Invoice'!$D$2:$D$3001,$M884)="","",INDEX('Per Invoice'!$D$2:$D$3001,$M884)))</f>
        <v/>
      </c>
      <c r="E884">
        <f>IF($M884="","",IF(INDEX('Per Invoice'!$E$2:$E$3001,$M884)="","",INDEX('Per Invoice'!$E$2:$E$3001,$M884)))</f>
        <v/>
      </c>
      <c r="F884">
        <f>IF($M884="","",IF(INDEX('Per Invoice'!$F$2:$F$3001,$M884)="","",INDEX('Per Invoice'!$F$2:$F$3001,$M884)))</f>
        <v/>
      </c>
      <c r="G884" s="5">
        <f>IF($M884="","",IF(INDEX('Per Invoice'!$G$2:$G$3001,$M884)="","",INDEX('Per Invoice'!$G$2:$G$3001,$M884)))</f>
        <v/>
      </c>
      <c r="H884" s="5">
        <f>IF($M884="","",IF(INDEX('Per Invoice'!$H$2:$H$3001,$M884)="","",INDEX('Per Invoice'!$H$2:$H$3001,$M884)))</f>
        <v/>
      </c>
      <c r="I884" s="5">
        <f>IF($M884="","",IF(INDEX('Per Invoice'!$I$2:$I$3001,$M884)="","",INDEX('Per Invoice'!$I$2:$I$3001,$M884)))</f>
        <v/>
      </c>
      <c r="J884" s="5">
        <f>IF($M884="","",IF(INDEX('Per Invoice'!$J$2:$J$3001,$M884)="","",INDEX('Per Invoice'!$J$2:$J$3001,$M884)))</f>
        <v/>
      </c>
      <c r="K884" s="5">
        <f>IF($M884="","",IF(INDEX('Per Invoice'!$K$2:$K$3001,$M884)="","",INDEX('Per Invoice'!$K$2:$K$3001,$M884)))</f>
        <v/>
      </c>
      <c r="L884">
        <f>IF($M884="","",IF(INDEX('Per Invoice'!$L$2:$L$3001,$M884)="","",INDEX('Per Invoice'!$L$2:$L$3001,$M884)))</f>
        <v/>
      </c>
      <c r="M884">
        <f>IF(ROWS($M$2:$M884)&lt;=COUNT('Per Invoice'!$N$2:$N$3001),MATCH(ROWS($M$2:$M884),'Per Invoice'!$N$2:$N$3001,0),"")</f>
        <v/>
      </c>
    </row>
    <row r="885">
      <c r="A885">
        <f>IF($M885="","",IF(INDEX('Per Invoice'!$A$2:$A$3001,$M885)="","",INDEX('Per Invoice'!$A$2:$A$3001,$M885)))</f>
        <v/>
      </c>
      <c r="B885">
        <f>IF($M885="","",IF(INDEX('Per Invoice'!$B$2:$B$3001,$M885)="","",INDEX('Per Invoice'!$B$2:$B$3001,$M885)))</f>
        <v/>
      </c>
      <c r="C885">
        <f>IF($M885="","",IF(INDEX('Per Invoice'!$C$2:$C$3001,$M885)="","",INDEX('Per Invoice'!$C$2:$C$3001,$M885)))</f>
        <v/>
      </c>
      <c r="D885">
        <f>IF($M885="","",IF(INDEX('Per Invoice'!$D$2:$D$3001,$M885)="","",INDEX('Per Invoice'!$D$2:$D$3001,$M885)))</f>
        <v/>
      </c>
      <c r="E885">
        <f>IF($M885="","",IF(INDEX('Per Invoice'!$E$2:$E$3001,$M885)="","",INDEX('Per Invoice'!$E$2:$E$3001,$M885)))</f>
        <v/>
      </c>
      <c r="F885">
        <f>IF($M885="","",IF(INDEX('Per Invoice'!$F$2:$F$3001,$M885)="","",INDEX('Per Invoice'!$F$2:$F$3001,$M885)))</f>
        <v/>
      </c>
      <c r="G885" s="5">
        <f>IF($M885="","",IF(INDEX('Per Invoice'!$G$2:$G$3001,$M885)="","",INDEX('Per Invoice'!$G$2:$G$3001,$M885)))</f>
        <v/>
      </c>
      <c r="H885" s="5">
        <f>IF($M885="","",IF(INDEX('Per Invoice'!$H$2:$H$3001,$M885)="","",INDEX('Per Invoice'!$H$2:$H$3001,$M885)))</f>
        <v/>
      </c>
      <c r="I885" s="5">
        <f>IF($M885="","",IF(INDEX('Per Invoice'!$I$2:$I$3001,$M885)="","",INDEX('Per Invoice'!$I$2:$I$3001,$M885)))</f>
        <v/>
      </c>
      <c r="J885" s="5">
        <f>IF($M885="","",IF(INDEX('Per Invoice'!$J$2:$J$3001,$M885)="","",INDEX('Per Invoice'!$J$2:$J$3001,$M885)))</f>
        <v/>
      </c>
      <c r="K885" s="5">
        <f>IF($M885="","",IF(INDEX('Per Invoice'!$K$2:$K$3001,$M885)="","",INDEX('Per Invoice'!$K$2:$K$3001,$M885)))</f>
        <v/>
      </c>
      <c r="L885">
        <f>IF($M885="","",IF(INDEX('Per Invoice'!$L$2:$L$3001,$M885)="","",INDEX('Per Invoice'!$L$2:$L$3001,$M885)))</f>
        <v/>
      </c>
      <c r="M885">
        <f>IF(ROWS($M$2:$M885)&lt;=COUNT('Per Invoice'!$N$2:$N$3001),MATCH(ROWS($M$2:$M885),'Per Invoice'!$N$2:$N$3001,0),"")</f>
        <v/>
      </c>
    </row>
    <row r="886">
      <c r="A886">
        <f>IF($M886="","",IF(INDEX('Per Invoice'!$A$2:$A$3001,$M886)="","",INDEX('Per Invoice'!$A$2:$A$3001,$M886)))</f>
        <v/>
      </c>
      <c r="B886">
        <f>IF($M886="","",IF(INDEX('Per Invoice'!$B$2:$B$3001,$M886)="","",INDEX('Per Invoice'!$B$2:$B$3001,$M886)))</f>
        <v/>
      </c>
      <c r="C886">
        <f>IF($M886="","",IF(INDEX('Per Invoice'!$C$2:$C$3001,$M886)="","",INDEX('Per Invoice'!$C$2:$C$3001,$M886)))</f>
        <v/>
      </c>
      <c r="D886">
        <f>IF($M886="","",IF(INDEX('Per Invoice'!$D$2:$D$3001,$M886)="","",INDEX('Per Invoice'!$D$2:$D$3001,$M886)))</f>
        <v/>
      </c>
      <c r="E886">
        <f>IF($M886="","",IF(INDEX('Per Invoice'!$E$2:$E$3001,$M886)="","",INDEX('Per Invoice'!$E$2:$E$3001,$M886)))</f>
        <v/>
      </c>
      <c r="F886">
        <f>IF($M886="","",IF(INDEX('Per Invoice'!$F$2:$F$3001,$M886)="","",INDEX('Per Invoice'!$F$2:$F$3001,$M886)))</f>
        <v/>
      </c>
      <c r="G886" s="5">
        <f>IF($M886="","",IF(INDEX('Per Invoice'!$G$2:$G$3001,$M886)="","",INDEX('Per Invoice'!$G$2:$G$3001,$M886)))</f>
        <v/>
      </c>
      <c r="H886" s="5">
        <f>IF($M886="","",IF(INDEX('Per Invoice'!$H$2:$H$3001,$M886)="","",INDEX('Per Invoice'!$H$2:$H$3001,$M886)))</f>
        <v/>
      </c>
      <c r="I886" s="5">
        <f>IF($M886="","",IF(INDEX('Per Invoice'!$I$2:$I$3001,$M886)="","",INDEX('Per Invoice'!$I$2:$I$3001,$M886)))</f>
        <v/>
      </c>
      <c r="J886" s="5">
        <f>IF($M886="","",IF(INDEX('Per Invoice'!$J$2:$J$3001,$M886)="","",INDEX('Per Invoice'!$J$2:$J$3001,$M886)))</f>
        <v/>
      </c>
      <c r="K886" s="5">
        <f>IF($M886="","",IF(INDEX('Per Invoice'!$K$2:$K$3001,$M886)="","",INDEX('Per Invoice'!$K$2:$K$3001,$M886)))</f>
        <v/>
      </c>
      <c r="L886">
        <f>IF($M886="","",IF(INDEX('Per Invoice'!$L$2:$L$3001,$M886)="","",INDEX('Per Invoice'!$L$2:$L$3001,$M886)))</f>
        <v/>
      </c>
      <c r="M886">
        <f>IF(ROWS($M$2:$M886)&lt;=COUNT('Per Invoice'!$N$2:$N$3001),MATCH(ROWS($M$2:$M886),'Per Invoice'!$N$2:$N$3001,0),"")</f>
        <v/>
      </c>
    </row>
    <row r="887">
      <c r="A887">
        <f>IF($M887="","",IF(INDEX('Per Invoice'!$A$2:$A$3001,$M887)="","",INDEX('Per Invoice'!$A$2:$A$3001,$M887)))</f>
        <v/>
      </c>
      <c r="B887">
        <f>IF($M887="","",IF(INDEX('Per Invoice'!$B$2:$B$3001,$M887)="","",INDEX('Per Invoice'!$B$2:$B$3001,$M887)))</f>
        <v/>
      </c>
      <c r="C887">
        <f>IF($M887="","",IF(INDEX('Per Invoice'!$C$2:$C$3001,$M887)="","",INDEX('Per Invoice'!$C$2:$C$3001,$M887)))</f>
        <v/>
      </c>
      <c r="D887">
        <f>IF($M887="","",IF(INDEX('Per Invoice'!$D$2:$D$3001,$M887)="","",INDEX('Per Invoice'!$D$2:$D$3001,$M887)))</f>
        <v/>
      </c>
      <c r="E887">
        <f>IF($M887="","",IF(INDEX('Per Invoice'!$E$2:$E$3001,$M887)="","",INDEX('Per Invoice'!$E$2:$E$3001,$M887)))</f>
        <v/>
      </c>
      <c r="F887">
        <f>IF($M887="","",IF(INDEX('Per Invoice'!$F$2:$F$3001,$M887)="","",INDEX('Per Invoice'!$F$2:$F$3001,$M887)))</f>
        <v/>
      </c>
      <c r="G887" s="5">
        <f>IF($M887="","",IF(INDEX('Per Invoice'!$G$2:$G$3001,$M887)="","",INDEX('Per Invoice'!$G$2:$G$3001,$M887)))</f>
        <v/>
      </c>
      <c r="H887" s="5">
        <f>IF($M887="","",IF(INDEX('Per Invoice'!$H$2:$H$3001,$M887)="","",INDEX('Per Invoice'!$H$2:$H$3001,$M887)))</f>
        <v/>
      </c>
      <c r="I887" s="5">
        <f>IF($M887="","",IF(INDEX('Per Invoice'!$I$2:$I$3001,$M887)="","",INDEX('Per Invoice'!$I$2:$I$3001,$M887)))</f>
        <v/>
      </c>
      <c r="J887" s="5">
        <f>IF($M887="","",IF(INDEX('Per Invoice'!$J$2:$J$3001,$M887)="","",INDEX('Per Invoice'!$J$2:$J$3001,$M887)))</f>
        <v/>
      </c>
      <c r="K887" s="5">
        <f>IF($M887="","",IF(INDEX('Per Invoice'!$K$2:$K$3001,$M887)="","",INDEX('Per Invoice'!$K$2:$K$3001,$M887)))</f>
        <v/>
      </c>
      <c r="L887">
        <f>IF($M887="","",IF(INDEX('Per Invoice'!$L$2:$L$3001,$M887)="","",INDEX('Per Invoice'!$L$2:$L$3001,$M887)))</f>
        <v/>
      </c>
      <c r="M887">
        <f>IF(ROWS($M$2:$M887)&lt;=COUNT('Per Invoice'!$N$2:$N$3001),MATCH(ROWS($M$2:$M887),'Per Invoice'!$N$2:$N$3001,0),"")</f>
        <v/>
      </c>
    </row>
    <row r="888">
      <c r="A888">
        <f>IF($M888="","",IF(INDEX('Per Invoice'!$A$2:$A$3001,$M888)="","",INDEX('Per Invoice'!$A$2:$A$3001,$M888)))</f>
        <v/>
      </c>
      <c r="B888">
        <f>IF($M888="","",IF(INDEX('Per Invoice'!$B$2:$B$3001,$M888)="","",INDEX('Per Invoice'!$B$2:$B$3001,$M888)))</f>
        <v/>
      </c>
      <c r="C888">
        <f>IF($M888="","",IF(INDEX('Per Invoice'!$C$2:$C$3001,$M888)="","",INDEX('Per Invoice'!$C$2:$C$3001,$M888)))</f>
        <v/>
      </c>
      <c r="D888">
        <f>IF($M888="","",IF(INDEX('Per Invoice'!$D$2:$D$3001,$M888)="","",INDEX('Per Invoice'!$D$2:$D$3001,$M888)))</f>
        <v/>
      </c>
      <c r="E888">
        <f>IF($M888="","",IF(INDEX('Per Invoice'!$E$2:$E$3001,$M888)="","",INDEX('Per Invoice'!$E$2:$E$3001,$M888)))</f>
        <v/>
      </c>
      <c r="F888">
        <f>IF($M888="","",IF(INDEX('Per Invoice'!$F$2:$F$3001,$M888)="","",INDEX('Per Invoice'!$F$2:$F$3001,$M888)))</f>
        <v/>
      </c>
      <c r="G888" s="5">
        <f>IF($M888="","",IF(INDEX('Per Invoice'!$G$2:$G$3001,$M888)="","",INDEX('Per Invoice'!$G$2:$G$3001,$M888)))</f>
        <v/>
      </c>
      <c r="H888" s="5">
        <f>IF($M888="","",IF(INDEX('Per Invoice'!$H$2:$H$3001,$M888)="","",INDEX('Per Invoice'!$H$2:$H$3001,$M888)))</f>
        <v/>
      </c>
      <c r="I888" s="5">
        <f>IF($M888="","",IF(INDEX('Per Invoice'!$I$2:$I$3001,$M888)="","",INDEX('Per Invoice'!$I$2:$I$3001,$M888)))</f>
        <v/>
      </c>
      <c r="J888" s="5">
        <f>IF($M888="","",IF(INDEX('Per Invoice'!$J$2:$J$3001,$M888)="","",INDEX('Per Invoice'!$J$2:$J$3001,$M888)))</f>
        <v/>
      </c>
      <c r="K888" s="5">
        <f>IF($M888="","",IF(INDEX('Per Invoice'!$K$2:$K$3001,$M888)="","",INDEX('Per Invoice'!$K$2:$K$3001,$M888)))</f>
        <v/>
      </c>
      <c r="L888">
        <f>IF($M888="","",IF(INDEX('Per Invoice'!$L$2:$L$3001,$M888)="","",INDEX('Per Invoice'!$L$2:$L$3001,$M888)))</f>
        <v/>
      </c>
      <c r="M888">
        <f>IF(ROWS($M$2:$M888)&lt;=COUNT('Per Invoice'!$N$2:$N$3001),MATCH(ROWS($M$2:$M888),'Per Invoice'!$N$2:$N$3001,0),"")</f>
        <v/>
      </c>
    </row>
    <row r="889">
      <c r="A889">
        <f>IF($M889="","",IF(INDEX('Per Invoice'!$A$2:$A$3001,$M889)="","",INDEX('Per Invoice'!$A$2:$A$3001,$M889)))</f>
        <v/>
      </c>
      <c r="B889">
        <f>IF($M889="","",IF(INDEX('Per Invoice'!$B$2:$B$3001,$M889)="","",INDEX('Per Invoice'!$B$2:$B$3001,$M889)))</f>
        <v/>
      </c>
      <c r="C889">
        <f>IF($M889="","",IF(INDEX('Per Invoice'!$C$2:$C$3001,$M889)="","",INDEX('Per Invoice'!$C$2:$C$3001,$M889)))</f>
        <v/>
      </c>
      <c r="D889">
        <f>IF($M889="","",IF(INDEX('Per Invoice'!$D$2:$D$3001,$M889)="","",INDEX('Per Invoice'!$D$2:$D$3001,$M889)))</f>
        <v/>
      </c>
      <c r="E889">
        <f>IF($M889="","",IF(INDEX('Per Invoice'!$E$2:$E$3001,$M889)="","",INDEX('Per Invoice'!$E$2:$E$3001,$M889)))</f>
        <v/>
      </c>
      <c r="F889">
        <f>IF($M889="","",IF(INDEX('Per Invoice'!$F$2:$F$3001,$M889)="","",INDEX('Per Invoice'!$F$2:$F$3001,$M889)))</f>
        <v/>
      </c>
      <c r="G889" s="5">
        <f>IF($M889="","",IF(INDEX('Per Invoice'!$G$2:$G$3001,$M889)="","",INDEX('Per Invoice'!$G$2:$G$3001,$M889)))</f>
        <v/>
      </c>
      <c r="H889" s="5">
        <f>IF($M889="","",IF(INDEX('Per Invoice'!$H$2:$H$3001,$M889)="","",INDEX('Per Invoice'!$H$2:$H$3001,$M889)))</f>
        <v/>
      </c>
      <c r="I889" s="5">
        <f>IF($M889="","",IF(INDEX('Per Invoice'!$I$2:$I$3001,$M889)="","",INDEX('Per Invoice'!$I$2:$I$3001,$M889)))</f>
        <v/>
      </c>
      <c r="J889" s="5">
        <f>IF($M889="","",IF(INDEX('Per Invoice'!$J$2:$J$3001,$M889)="","",INDEX('Per Invoice'!$J$2:$J$3001,$M889)))</f>
        <v/>
      </c>
      <c r="K889" s="5">
        <f>IF($M889="","",IF(INDEX('Per Invoice'!$K$2:$K$3001,$M889)="","",INDEX('Per Invoice'!$K$2:$K$3001,$M889)))</f>
        <v/>
      </c>
      <c r="L889">
        <f>IF($M889="","",IF(INDEX('Per Invoice'!$L$2:$L$3001,$M889)="","",INDEX('Per Invoice'!$L$2:$L$3001,$M889)))</f>
        <v/>
      </c>
      <c r="M889">
        <f>IF(ROWS($M$2:$M889)&lt;=COUNT('Per Invoice'!$N$2:$N$3001),MATCH(ROWS($M$2:$M889),'Per Invoice'!$N$2:$N$3001,0),"")</f>
        <v/>
      </c>
    </row>
    <row r="890">
      <c r="A890">
        <f>IF($M890="","",IF(INDEX('Per Invoice'!$A$2:$A$3001,$M890)="","",INDEX('Per Invoice'!$A$2:$A$3001,$M890)))</f>
        <v/>
      </c>
      <c r="B890">
        <f>IF($M890="","",IF(INDEX('Per Invoice'!$B$2:$B$3001,$M890)="","",INDEX('Per Invoice'!$B$2:$B$3001,$M890)))</f>
        <v/>
      </c>
      <c r="C890">
        <f>IF($M890="","",IF(INDEX('Per Invoice'!$C$2:$C$3001,$M890)="","",INDEX('Per Invoice'!$C$2:$C$3001,$M890)))</f>
        <v/>
      </c>
      <c r="D890">
        <f>IF($M890="","",IF(INDEX('Per Invoice'!$D$2:$D$3001,$M890)="","",INDEX('Per Invoice'!$D$2:$D$3001,$M890)))</f>
        <v/>
      </c>
      <c r="E890">
        <f>IF($M890="","",IF(INDEX('Per Invoice'!$E$2:$E$3001,$M890)="","",INDEX('Per Invoice'!$E$2:$E$3001,$M890)))</f>
        <v/>
      </c>
      <c r="F890">
        <f>IF($M890="","",IF(INDEX('Per Invoice'!$F$2:$F$3001,$M890)="","",INDEX('Per Invoice'!$F$2:$F$3001,$M890)))</f>
        <v/>
      </c>
      <c r="G890" s="5">
        <f>IF($M890="","",IF(INDEX('Per Invoice'!$G$2:$G$3001,$M890)="","",INDEX('Per Invoice'!$G$2:$G$3001,$M890)))</f>
        <v/>
      </c>
      <c r="H890" s="5">
        <f>IF($M890="","",IF(INDEX('Per Invoice'!$H$2:$H$3001,$M890)="","",INDEX('Per Invoice'!$H$2:$H$3001,$M890)))</f>
        <v/>
      </c>
      <c r="I890" s="5">
        <f>IF($M890="","",IF(INDEX('Per Invoice'!$I$2:$I$3001,$M890)="","",INDEX('Per Invoice'!$I$2:$I$3001,$M890)))</f>
        <v/>
      </c>
      <c r="J890" s="5">
        <f>IF($M890="","",IF(INDEX('Per Invoice'!$J$2:$J$3001,$M890)="","",INDEX('Per Invoice'!$J$2:$J$3001,$M890)))</f>
        <v/>
      </c>
      <c r="K890" s="5">
        <f>IF($M890="","",IF(INDEX('Per Invoice'!$K$2:$K$3001,$M890)="","",INDEX('Per Invoice'!$K$2:$K$3001,$M890)))</f>
        <v/>
      </c>
      <c r="L890">
        <f>IF($M890="","",IF(INDEX('Per Invoice'!$L$2:$L$3001,$M890)="","",INDEX('Per Invoice'!$L$2:$L$3001,$M890)))</f>
        <v/>
      </c>
      <c r="M890">
        <f>IF(ROWS($M$2:$M890)&lt;=COUNT('Per Invoice'!$N$2:$N$3001),MATCH(ROWS($M$2:$M890),'Per Invoice'!$N$2:$N$3001,0),"")</f>
        <v/>
      </c>
    </row>
    <row r="891">
      <c r="A891">
        <f>IF($M891="","",IF(INDEX('Per Invoice'!$A$2:$A$3001,$M891)="","",INDEX('Per Invoice'!$A$2:$A$3001,$M891)))</f>
        <v/>
      </c>
      <c r="B891">
        <f>IF($M891="","",IF(INDEX('Per Invoice'!$B$2:$B$3001,$M891)="","",INDEX('Per Invoice'!$B$2:$B$3001,$M891)))</f>
        <v/>
      </c>
      <c r="C891">
        <f>IF($M891="","",IF(INDEX('Per Invoice'!$C$2:$C$3001,$M891)="","",INDEX('Per Invoice'!$C$2:$C$3001,$M891)))</f>
        <v/>
      </c>
      <c r="D891">
        <f>IF($M891="","",IF(INDEX('Per Invoice'!$D$2:$D$3001,$M891)="","",INDEX('Per Invoice'!$D$2:$D$3001,$M891)))</f>
        <v/>
      </c>
      <c r="E891">
        <f>IF($M891="","",IF(INDEX('Per Invoice'!$E$2:$E$3001,$M891)="","",INDEX('Per Invoice'!$E$2:$E$3001,$M891)))</f>
        <v/>
      </c>
      <c r="F891">
        <f>IF($M891="","",IF(INDEX('Per Invoice'!$F$2:$F$3001,$M891)="","",INDEX('Per Invoice'!$F$2:$F$3001,$M891)))</f>
        <v/>
      </c>
      <c r="G891" s="5">
        <f>IF($M891="","",IF(INDEX('Per Invoice'!$G$2:$G$3001,$M891)="","",INDEX('Per Invoice'!$G$2:$G$3001,$M891)))</f>
        <v/>
      </c>
      <c r="H891" s="5">
        <f>IF($M891="","",IF(INDEX('Per Invoice'!$H$2:$H$3001,$M891)="","",INDEX('Per Invoice'!$H$2:$H$3001,$M891)))</f>
        <v/>
      </c>
      <c r="I891" s="5">
        <f>IF($M891="","",IF(INDEX('Per Invoice'!$I$2:$I$3001,$M891)="","",INDEX('Per Invoice'!$I$2:$I$3001,$M891)))</f>
        <v/>
      </c>
      <c r="J891" s="5">
        <f>IF($M891="","",IF(INDEX('Per Invoice'!$J$2:$J$3001,$M891)="","",INDEX('Per Invoice'!$J$2:$J$3001,$M891)))</f>
        <v/>
      </c>
      <c r="K891" s="5">
        <f>IF($M891="","",IF(INDEX('Per Invoice'!$K$2:$K$3001,$M891)="","",INDEX('Per Invoice'!$K$2:$K$3001,$M891)))</f>
        <v/>
      </c>
      <c r="L891">
        <f>IF($M891="","",IF(INDEX('Per Invoice'!$L$2:$L$3001,$M891)="","",INDEX('Per Invoice'!$L$2:$L$3001,$M891)))</f>
        <v/>
      </c>
      <c r="M891">
        <f>IF(ROWS($M$2:$M891)&lt;=COUNT('Per Invoice'!$N$2:$N$3001),MATCH(ROWS($M$2:$M891),'Per Invoice'!$N$2:$N$3001,0),"")</f>
        <v/>
      </c>
    </row>
    <row r="892">
      <c r="A892">
        <f>IF($M892="","",IF(INDEX('Per Invoice'!$A$2:$A$3001,$M892)="","",INDEX('Per Invoice'!$A$2:$A$3001,$M892)))</f>
        <v/>
      </c>
      <c r="B892">
        <f>IF($M892="","",IF(INDEX('Per Invoice'!$B$2:$B$3001,$M892)="","",INDEX('Per Invoice'!$B$2:$B$3001,$M892)))</f>
        <v/>
      </c>
      <c r="C892">
        <f>IF($M892="","",IF(INDEX('Per Invoice'!$C$2:$C$3001,$M892)="","",INDEX('Per Invoice'!$C$2:$C$3001,$M892)))</f>
        <v/>
      </c>
      <c r="D892">
        <f>IF($M892="","",IF(INDEX('Per Invoice'!$D$2:$D$3001,$M892)="","",INDEX('Per Invoice'!$D$2:$D$3001,$M892)))</f>
        <v/>
      </c>
      <c r="E892">
        <f>IF($M892="","",IF(INDEX('Per Invoice'!$E$2:$E$3001,$M892)="","",INDEX('Per Invoice'!$E$2:$E$3001,$M892)))</f>
        <v/>
      </c>
      <c r="F892">
        <f>IF($M892="","",IF(INDEX('Per Invoice'!$F$2:$F$3001,$M892)="","",INDEX('Per Invoice'!$F$2:$F$3001,$M892)))</f>
        <v/>
      </c>
      <c r="G892" s="5">
        <f>IF($M892="","",IF(INDEX('Per Invoice'!$G$2:$G$3001,$M892)="","",INDEX('Per Invoice'!$G$2:$G$3001,$M892)))</f>
        <v/>
      </c>
      <c r="H892" s="5">
        <f>IF($M892="","",IF(INDEX('Per Invoice'!$H$2:$H$3001,$M892)="","",INDEX('Per Invoice'!$H$2:$H$3001,$M892)))</f>
        <v/>
      </c>
      <c r="I892" s="5">
        <f>IF($M892="","",IF(INDEX('Per Invoice'!$I$2:$I$3001,$M892)="","",INDEX('Per Invoice'!$I$2:$I$3001,$M892)))</f>
        <v/>
      </c>
      <c r="J892" s="5">
        <f>IF($M892="","",IF(INDEX('Per Invoice'!$J$2:$J$3001,$M892)="","",INDEX('Per Invoice'!$J$2:$J$3001,$M892)))</f>
        <v/>
      </c>
      <c r="K892" s="5">
        <f>IF($M892="","",IF(INDEX('Per Invoice'!$K$2:$K$3001,$M892)="","",INDEX('Per Invoice'!$K$2:$K$3001,$M892)))</f>
        <v/>
      </c>
      <c r="L892">
        <f>IF($M892="","",IF(INDEX('Per Invoice'!$L$2:$L$3001,$M892)="","",INDEX('Per Invoice'!$L$2:$L$3001,$M892)))</f>
        <v/>
      </c>
      <c r="M892">
        <f>IF(ROWS($M$2:$M892)&lt;=COUNT('Per Invoice'!$N$2:$N$3001),MATCH(ROWS($M$2:$M892),'Per Invoice'!$N$2:$N$3001,0),"")</f>
        <v/>
      </c>
    </row>
    <row r="893">
      <c r="A893">
        <f>IF($M893="","",IF(INDEX('Per Invoice'!$A$2:$A$3001,$M893)="","",INDEX('Per Invoice'!$A$2:$A$3001,$M893)))</f>
        <v/>
      </c>
      <c r="B893">
        <f>IF($M893="","",IF(INDEX('Per Invoice'!$B$2:$B$3001,$M893)="","",INDEX('Per Invoice'!$B$2:$B$3001,$M893)))</f>
        <v/>
      </c>
      <c r="C893">
        <f>IF($M893="","",IF(INDEX('Per Invoice'!$C$2:$C$3001,$M893)="","",INDEX('Per Invoice'!$C$2:$C$3001,$M893)))</f>
        <v/>
      </c>
      <c r="D893">
        <f>IF($M893="","",IF(INDEX('Per Invoice'!$D$2:$D$3001,$M893)="","",INDEX('Per Invoice'!$D$2:$D$3001,$M893)))</f>
        <v/>
      </c>
      <c r="E893">
        <f>IF($M893="","",IF(INDEX('Per Invoice'!$E$2:$E$3001,$M893)="","",INDEX('Per Invoice'!$E$2:$E$3001,$M893)))</f>
        <v/>
      </c>
      <c r="F893">
        <f>IF($M893="","",IF(INDEX('Per Invoice'!$F$2:$F$3001,$M893)="","",INDEX('Per Invoice'!$F$2:$F$3001,$M893)))</f>
        <v/>
      </c>
      <c r="G893" s="5">
        <f>IF($M893="","",IF(INDEX('Per Invoice'!$G$2:$G$3001,$M893)="","",INDEX('Per Invoice'!$G$2:$G$3001,$M893)))</f>
        <v/>
      </c>
      <c r="H893" s="5">
        <f>IF($M893="","",IF(INDEX('Per Invoice'!$H$2:$H$3001,$M893)="","",INDEX('Per Invoice'!$H$2:$H$3001,$M893)))</f>
        <v/>
      </c>
      <c r="I893" s="5">
        <f>IF($M893="","",IF(INDEX('Per Invoice'!$I$2:$I$3001,$M893)="","",INDEX('Per Invoice'!$I$2:$I$3001,$M893)))</f>
        <v/>
      </c>
      <c r="J893" s="5">
        <f>IF($M893="","",IF(INDEX('Per Invoice'!$J$2:$J$3001,$M893)="","",INDEX('Per Invoice'!$J$2:$J$3001,$M893)))</f>
        <v/>
      </c>
      <c r="K893" s="5">
        <f>IF($M893="","",IF(INDEX('Per Invoice'!$K$2:$K$3001,$M893)="","",INDEX('Per Invoice'!$K$2:$K$3001,$M893)))</f>
        <v/>
      </c>
      <c r="L893">
        <f>IF($M893="","",IF(INDEX('Per Invoice'!$L$2:$L$3001,$M893)="","",INDEX('Per Invoice'!$L$2:$L$3001,$M893)))</f>
        <v/>
      </c>
      <c r="M893">
        <f>IF(ROWS($M$2:$M893)&lt;=COUNT('Per Invoice'!$N$2:$N$3001),MATCH(ROWS($M$2:$M893),'Per Invoice'!$N$2:$N$3001,0),"")</f>
        <v/>
      </c>
    </row>
    <row r="894">
      <c r="A894">
        <f>IF($M894="","",IF(INDEX('Per Invoice'!$A$2:$A$3001,$M894)="","",INDEX('Per Invoice'!$A$2:$A$3001,$M894)))</f>
        <v/>
      </c>
      <c r="B894">
        <f>IF($M894="","",IF(INDEX('Per Invoice'!$B$2:$B$3001,$M894)="","",INDEX('Per Invoice'!$B$2:$B$3001,$M894)))</f>
        <v/>
      </c>
      <c r="C894">
        <f>IF($M894="","",IF(INDEX('Per Invoice'!$C$2:$C$3001,$M894)="","",INDEX('Per Invoice'!$C$2:$C$3001,$M894)))</f>
        <v/>
      </c>
      <c r="D894">
        <f>IF($M894="","",IF(INDEX('Per Invoice'!$D$2:$D$3001,$M894)="","",INDEX('Per Invoice'!$D$2:$D$3001,$M894)))</f>
        <v/>
      </c>
      <c r="E894">
        <f>IF($M894="","",IF(INDEX('Per Invoice'!$E$2:$E$3001,$M894)="","",INDEX('Per Invoice'!$E$2:$E$3001,$M894)))</f>
        <v/>
      </c>
      <c r="F894">
        <f>IF($M894="","",IF(INDEX('Per Invoice'!$F$2:$F$3001,$M894)="","",INDEX('Per Invoice'!$F$2:$F$3001,$M894)))</f>
        <v/>
      </c>
      <c r="G894" s="5">
        <f>IF($M894="","",IF(INDEX('Per Invoice'!$G$2:$G$3001,$M894)="","",INDEX('Per Invoice'!$G$2:$G$3001,$M894)))</f>
        <v/>
      </c>
      <c r="H894" s="5">
        <f>IF($M894="","",IF(INDEX('Per Invoice'!$H$2:$H$3001,$M894)="","",INDEX('Per Invoice'!$H$2:$H$3001,$M894)))</f>
        <v/>
      </c>
      <c r="I894" s="5">
        <f>IF($M894="","",IF(INDEX('Per Invoice'!$I$2:$I$3001,$M894)="","",INDEX('Per Invoice'!$I$2:$I$3001,$M894)))</f>
        <v/>
      </c>
      <c r="J894" s="5">
        <f>IF($M894="","",IF(INDEX('Per Invoice'!$J$2:$J$3001,$M894)="","",INDEX('Per Invoice'!$J$2:$J$3001,$M894)))</f>
        <v/>
      </c>
      <c r="K894" s="5">
        <f>IF($M894="","",IF(INDEX('Per Invoice'!$K$2:$K$3001,$M894)="","",INDEX('Per Invoice'!$K$2:$K$3001,$M894)))</f>
        <v/>
      </c>
      <c r="L894">
        <f>IF($M894="","",IF(INDEX('Per Invoice'!$L$2:$L$3001,$M894)="","",INDEX('Per Invoice'!$L$2:$L$3001,$M894)))</f>
        <v/>
      </c>
      <c r="M894">
        <f>IF(ROWS($M$2:$M894)&lt;=COUNT('Per Invoice'!$N$2:$N$3001),MATCH(ROWS($M$2:$M894),'Per Invoice'!$N$2:$N$3001,0),"")</f>
        <v/>
      </c>
    </row>
    <row r="895">
      <c r="A895">
        <f>IF($M895="","",IF(INDEX('Per Invoice'!$A$2:$A$3001,$M895)="","",INDEX('Per Invoice'!$A$2:$A$3001,$M895)))</f>
        <v/>
      </c>
      <c r="B895">
        <f>IF($M895="","",IF(INDEX('Per Invoice'!$B$2:$B$3001,$M895)="","",INDEX('Per Invoice'!$B$2:$B$3001,$M895)))</f>
        <v/>
      </c>
      <c r="C895">
        <f>IF($M895="","",IF(INDEX('Per Invoice'!$C$2:$C$3001,$M895)="","",INDEX('Per Invoice'!$C$2:$C$3001,$M895)))</f>
        <v/>
      </c>
      <c r="D895">
        <f>IF($M895="","",IF(INDEX('Per Invoice'!$D$2:$D$3001,$M895)="","",INDEX('Per Invoice'!$D$2:$D$3001,$M895)))</f>
        <v/>
      </c>
      <c r="E895">
        <f>IF($M895="","",IF(INDEX('Per Invoice'!$E$2:$E$3001,$M895)="","",INDEX('Per Invoice'!$E$2:$E$3001,$M895)))</f>
        <v/>
      </c>
      <c r="F895">
        <f>IF($M895="","",IF(INDEX('Per Invoice'!$F$2:$F$3001,$M895)="","",INDEX('Per Invoice'!$F$2:$F$3001,$M895)))</f>
        <v/>
      </c>
      <c r="G895" s="5">
        <f>IF($M895="","",IF(INDEX('Per Invoice'!$G$2:$G$3001,$M895)="","",INDEX('Per Invoice'!$G$2:$G$3001,$M895)))</f>
        <v/>
      </c>
      <c r="H895" s="5">
        <f>IF($M895="","",IF(INDEX('Per Invoice'!$H$2:$H$3001,$M895)="","",INDEX('Per Invoice'!$H$2:$H$3001,$M895)))</f>
        <v/>
      </c>
      <c r="I895" s="5">
        <f>IF($M895="","",IF(INDEX('Per Invoice'!$I$2:$I$3001,$M895)="","",INDEX('Per Invoice'!$I$2:$I$3001,$M895)))</f>
        <v/>
      </c>
      <c r="J895" s="5">
        <f>IF($M895="","",IF(INDEX('Per Invoice'!$J$2:$J$3001,$M895)="","",INDEX('Per Invoice'!$J$2:$J$3001,$M895)))</f>
        <v/>
      </c>
      <c r="K895" s="5">
        <f>IF($M895="","",IF(INDEX('Per Invoice'!$K$2:$K$3001,$M895)="","",INDEX('Per Invoice'!$K$2:$K$3001,$M895)))</f>
        <v/>
      </c>
      <c r="L895">
        <f>IF($M895="","",IF(INDEX('Per Invoice'!$L$2:$L$3001,$M895)="","",INDEX('Per Invoice'!$L$2:$L$3001,$M895)))</f>
        <v/>
      </c>
      <c r="M895">
        <f>IF(ROWS($M$2:$M895)&lt;=COUNT('Per Invoice'!$N$2:$N$3001),MATCH(ROWS($M$2:$M895),'Per Invoice'!$N$2:$N$3001,0),"")</f>
        <v/>
      </c>
    </row>
    <row r="896">
      <c r="A896">
        <f>IF($M896="","",IF(INDEX('Per Invoice'!$A$2:$A$3001,$M896)="","",INDEX('Per Invoice'!$A$2:$A$3001,$M896)))</f>
        <v/>
      </c>
      <c r="B896">
        <f>IF($M896="","",IF(INDEX('Per Invoice'!$B$2:$B$3001,$M896)="","",INDEX('Per Invoice'!$B$2:$B$3001,$M896)))</f>
        <v/>
      </c>
      <c r="C896">
        <f>IF($M896="","",IF(INDEX('Per Invoice'!$C$2:$C$3001,$M896)="","",INDEX('Per Invoice'!$C$2:$C$3001,$M896)))</f>
        <v/>
      </c>
      <c r="D896">
        <f>IF($M896="","",IF(INDEX('Per Invoice'!$D$2:$D$3001,$M896)="","",INDEX('Per Invoice'!$D$2:$D$3001,$M896)))</f>
        <v/>
      </c>
      <c r="E896">
        <f>IF($M896="","",IF(INDEX('Per Invoice'!$E$2:$E$3001,$M896)="","",INDEX('Per Invoice'!$E$2:$E$3001,$M896)))</f>
        <v/>
      </c>
      <c r="F896">
        <f>IF($M896="","",IF(INDEX('Per Invoice'!$F$2:$F$3001,$M896)="","",INDEX('Per Invoice'!$F$2:$F$3001,$M896)))</f>
        <v/>
      </c>
      <c r="G896" s="5">
        <f>IF($M896="","",IF(INDEX('Per Invoice'!$G$2:$G$3001,$M896)="","",INDEX('Per Invoice'!$G$2:$G$3001,$M896)))</f>
        <v/>
      </c>
      <c r="H896" s="5">
        <f>IF($M896="","",IF(INDEX('Per Invoice'!$H$2:$H$3001,$M896)="","",INDEX('Per Invoice'!$H$2:$H$3001,$M896)))</f>
        <v/>
      </c>
      <c r="I896" s="5">
        <f>IF($M896="","",IF(INDEX('Per Invoice'!$I$2:$I$3001,$M896)="","",INDEX('Per Invoice'!$I$2:$I$3001,$M896)))</f>
        <v/>
      </c>
      <c r="J896" s="5">
        <f>IF($M896="","",IF(INDEX('Per Invoice'!$J$2:$J$3001,$M896)="","",INDEX('Per Invoice'!$J$2:$J$3001,$M896)))</f>
        <v/>
      </c>
      <c r="K896" s="5">
        <f>IF($M896="","",IF(INDEX('Per Invoice'!$K$2:$K$3001,$M896)="","",INDEX('Per Invoice'!$K$2:$K$3001,$M896)))</f>
        <v/>
      </c>
      <c r="L896">
        <f>IF($M896="","",IF(INDEX('Per Invoice'!$L$2:$L$3001,$M896)="","",INDEX('Per Invoice'!$L$2:$L$3001,$M896)))</f>
        <v/>
      </c>
      <c r="M896">
        <f>IF(ROWS($M$2:$M896)&lt;=COUNT('Per Invoice'!$N$2:$N$3001),MATCH(ROWS($M$2:$M896),'Per Invoice'!$N$2:$N$3001,0),"")</f>
        <v/>
      </c>
    </row>
    <row r="897">
      <c r="A897">
        <f>IF($M897="","",IF(INDEX('Per Invoice'!$A$2:$A$3001,$M897)="","",INDEX('Per Invoice'!$A$2:$A$3001,$M897)))</f>
        <v/>
      </c>
      <c r="B897">
        <f>IF($M897="","",IF(INDEX('Per Invoice'!$B$2:$B$3001,$M897)="","",INDEX('Per Invoice'!$B$2:$B$3001,$M897)))</f>
        <v/>
      </c>
      <c r="C897">
        <f>IF($M897="","",IF(INDEX('Per Invoice'!$C$2:$C$3001,$M897)="","",INDEX('Per Invoice'!$C$2:$C$3001,$M897)))</f>
        <v/>
      </c>
      <c r="D897">
        <f>IF($M897="","",IF(INDEX('Per Invoice'!$D$2:$D$3001,$M897)="","",INDEX('Per Invoice'!$D$2:$D$3001,$M897)))</f>
        <v/>
      </c>
      <c r="E897">
        <f>IF($M897="","",IF(INDEX('Per Invoice'!$E$2:$E$3001,$M897)="","",INDEX('Per Invoice'!$E$2:$E$3001,$M897)))</f>
        <v/>
      </c>
      <c r="F897">
        <f>IF($M897="","",IF(INDEX('Per Invoice'!$F$2:$F$3001,$M897)="","",INDEX('Per Invoice'!$F$2:$F$3001,$M897)))</f>
        <v/>
      </c>
      <c r="G897" s="5">
        <f>IF($M897="","",IF(INDEX('Per Invoice'!$G$2:$G$3001,$M897)="","",INDEX('Per Invoice'!$G$2:$G$3001,$M897)))</f>
        <v/>
      </c>
      <c r="H897" s="5">
        <f>IF($M897="","",IF(INDEX('Per Invoice'!$H$2:$H$3001,$M897)="","",INDEX('Per Invoice'!$H$2:$H$3001,$M897)))</f>
        <v/>
      </c>
      <c r="I897" s="5">
        <f>IF($M897="","",IF(INDEX('Per Invoice'!$I$2:$I$3001,$M897)="","",INDEX('Per Invoice'!$I$2:$I$3001,$M897)))</f>
        <v/>
      </c>
      <c r="J897" s="5">
        <f>IF($M897="","",IF(INDEX('Per Invoice'!$J$2:$J$3001,$M897)="","",INDEX('Per Invoice'!$J$2:$J$3001,$M897)))</f>
        <v/>
      </c>
      <c r="K897" s="5">
        <f>IF($M897="","",IF(INDEX('Per Invoice'!$K$2:$K$3001,$M897)="","",INDEX('Per Invoice'!$K$2:$K$3001,$M897)))</f>
        <v/>
      </c>
      <c r="L897">
        <f>IF($M897="","",IF(INDEX('Per Invoice'!$L$2:$L$3001,$M897)="","",INDEX('Per Invoice'!$L$2:$L$3001,$M897)))</f>
        <v/>
      </c>
      <c r="M897">
        <f>IF(ROWS($M$2:$M897)&lt;=COUNT('Per Invoice'!$N$2:$N$3001),MATCH(ROWS($M$2:$M897),'Per Invoice'!$N$2:$N$3001,0),"")</f>
        <v/>
      </c>
    </row>
    <row r="898">
      <c r="A898">
        <f>IF($M898="","",IF(INDEX('Per Invoice'!$A$2:$A$3001,$M898)="","",INDEX('Per Invoice'!$A$2:$A$3001,$M898)))</f>
        <v/>
      </c>
      <c r="B898">
        <f>IF($M898="","",IF(INDEX('Per Invoice'!$B$2:$B$3001,$M898)="","",INDEX('Per Invoice'!$B$2:$B$3001,$M898)))</f>
        <v/>
      </c>
      <c r="C898">
        <f>IF($M898="","",IF(INDEX('Per Invoice'!$C$2:$C$3001,$M898)="","",INDEX('Per Invoice'!$C$2:$C$3001,$M898)))</f>
        <v/>
      </c>
      <c r="D898">
        <f>IF($M898="","",IF(INDEX('Per Invoice'!$D$2:$D$3001,$M898)="","",INDEX('Per Invoice'!$D$2:$D$3001,$M898)))</f>
        <v/>
      </c>
      <c r="E898">
        <f>IF($M898="","",IF(INDEX('Per Invoice'!$E$2:$E$3001,$M898)="","",INDEX('Per Invoice'!$E$2:$E$3001,$M898)))</f>
        <v/>
      </c>
      <c r="F898">
        <f>IF($M898="","",IF(INDEX('Per Invoice'!$F$2:$F$3001,$M898)="","",INDEX('Per Invoice'!$F$2:$F$3001,$M898)))</f>
        <v/>
      </c>
      <c r="G898" s="5">
        <f>IF($M898="","",IF(INDEX('Per Invoice'!$G$2:$G$3001,$M898)="","",INDEX('Per Invoice'!$G$2:$G$3001,$M898)))</f>
        <v/>
      </c>
      <c r="H898" s="5">
        <f>IF($M898="","",IF(INDEX('Per Invoice'!$H$2:$H$3001,$M898)="","",INDEX('Per Invoice'!$H$2:$H$3001,$M898)))</f>
        <v/>
      </c>
      <c r="I898" s="5">
        <f>IF($M898="","",IF(INDEX('Per Invoice'!$I$2:$I$3001,$M898)="","",INDEX('Per Invoice'!$I$2:$I$3001,$M898)))</f>
        <v/>
      </c>
      <c r="J898" s="5">
        <f>IF($M898="","",IF(INDEX('Per Invoice'!$J$2:$J$3001,$M898)="","",INDEX('Per Invoice'!$J$2:$J$3001,$M898)))</f>
        <v/>
      </c>
      <c r="K898" s="5">
        <f>IF($M898="","",IF(INDEX('Per Invoice'!$K$2:$K$3001,$M898)="","",INDEX('Per Invoice'!$K$2:$K$3001,$M898)))</f>
        <v/>
      </c>
      <c r="L898">
        <f>IF($M898="","",IF(INDEX('Per Invoice'!$L$2:$L$3001,$M898)="","",INDEX('Per Invoice'!$L$2:$L$3001,$M898)))</f>
        <v/>
      </c>
      <c r="M898">
        <f>IF(ROWS($M$2:$M898)&lt;=COUNT('Per Invoice'!$N$2:$N$3001),MATCH(ROWS($M$2:$M898),'Per Invoice'!$N$2:$N$3001,0),"")</f>
        <v/>
      </c>
    </row>
    <row r="899">
      <c r="A899">
        <f>IF($M899="","",IF(INDEX('Per Invoice'!$A$2:$A$3001,$M899)="","",INDEX('Per Invoice'!$A$2:$A$3001,$M899)))</f>
        <v/>
      </c>
      <c r="B899">
        <f>IF($M899="","",IF(INDEX('Per Invoice'!$B$2:$B$3001,$M899)="","",INDEX('Per Invoice'!$B$2:$B$3001,$M899)))</f>
        <v/>
      </c>
      <c r="C899">
        <f>IF($M899="","",IF(INDEX('Per Invoice'!$C$2:$C$3001,$M899)="","",INDEX('Per Invoice'!$C$2:$C$3001,$M899)))</f>
        <v/>
      </c>
      <c r="D899">
        <f>IF($M899="","",IF(INDEX('Per Invoice'!$D$2:$D$3001,$M899)="","",INDEX('Per Invoice'!$D$2:$D$3001,$M899)))</f>
        <v/>
      </c>
      <c r="E899">
        <f>IF($M899="","",IF(INDEX('Per Invoice'!$E$2:$E$3001,$M899)="","",INDEX('Per Invoice'!$E$2:$E$3001,$M899)))</f>
        <v/>
      </c>
      <c r="F899">
        <f>IF($M899="","",IF(INDEX('Per Invoice'!$F$2:$F$3001,$M899)="","",INDEX('Per Invoice'!$F$2:$F$3001,$M899)))</f>
        <v/>
      </c>
      <c r="G899" s="5">
        <f>IF($M899="","",IF(INDEX('Per Invoice'!$G$2:$G$3001,$M899)="","",INDEX('Per Invoice'!$G$2:$G$3001,$M899)))</f>
        <v/>
      </c>
      <c r="H899" s="5">
        <f>IF($M899="","",IF(INDEX('Per Invoice'!$H$2:$H$3001,$M899)="","",INDEX('Per Invoice'!$H$2:$H$3001,$M899)))</f>
        <v/>
      </c>
      <c r="I899" s="5">
        <f>IF($M899="","",IF(INDEX('Per Invoice'!$I$2:$I$3001,$M899)="","",INDEX('Per Invoice'!$I$2:$I$3001,$M899)))</f>
        <v/>
      </c>
      <c r="J899" s="5">
        <f>IF($M899="","",IF(INDEX('Per Invoice'!$J$2:$J$3001,$M899)="","",INDEX('Per Invoice'!$J$2:$J$3001,$M899)))</f>
        <v/>
      </c>
      <c r="K899" s="5">
        <f>IF($M899="","",IF(INDEX('Per Invoice'!$K$2:$K$3001,$M899)="","",INDEX('Per Invoice'!$K$2:$K$3001,$M899)))</f>
        <v/>
      </c>
      <c r="L899">
        <f>IF($M899="","",IF(INDEX('Per Invoice'!$L$2:$L$3001,$M899)="","",INDEX('Per Invoice'!$L$2:$L$3001,$M899)))</f>
        <v/>
      </c>
      <c r="M899">
        <f>IF(ROWS($M$2:$M899)&lt;=COUNT('Per Invoice'!$N$2:$N$3001),MATCH(ROWS($M$2:$M899),'Per Invoice'!$N$2:$N$3001,0),"")</f>
        <v/>
      </c>
    </row>
    <row r="900">
      <c r="A900">
        <f>IF($M900="","",IF(INDEX('Per Invoice'!$A$2:$A$3001,$M900)="","",INDEX('Per Invoice'!$A$2:$A$3001,$M900)))</f>
        <v/>
      </c>
      <c r="B900">
        <f>IF($M900="","",IF(INDEX('Per Invoice'!$B$2:$B$3001,$M900)="","",INDEX('Per Invoice'!$B$2:$B$3001,$M900)))</f>
        <v/>
      </c>
      <c r="C900">
        <f>IF($M900="","",IF(INDEX('Per Invoice'!$C$2:$C$3001,$M900)="","",INDEX('Per Invoice'!$C$2:$C$3001,$M900)))</f>
        <v/>
      </c>
      <c r="D900">
        <f>IF($M900="","",IF(INDEX('Per Invoice'!$D$2:$D$3001,$M900)="","",INDEX('Per Invoice'!$D$2:$D$3001,$M900)))</f>
        <v/>
      </c>
      <c r="E900">
        <f>IF($M900="","",IF(INDEX('Per Invoice'!$E$2:$E$3001,$M900)="","",INDEX('Per Invoice'!$E$2:$E$3001,$M900)))</f>
        <v/>
      </c>
      <c r="F900">
        <f>IF($M900="","",IF(INDEX('Per Invoice'!$F$2:$F$3001,$M900)="","",INDEX('Per Invoice'!$F$2:$F$3001,$M900)))</f>
        <v/>
      </c>
      <c r="G900" s="5">
        <f>IF($M900="","",IF(INDEX('Per Invoice'!$G$2:$G$3001,$M900)="","",INDEX('Per Invoice'!$G$2:$G$3001,$M900)))</f>
        <v/>
      </c>
      <c r="H900" s="5">
        <f>IF($M900="","",IF(INDEX('Per Invoice'!$H$2:$H$3001,$M900)="","",INDEX('Per Invoice'!$H$2:$H$3001,$M900)))</f>
        <v/>
      </c>
      <c r="I900" s="5">
        <f>IF($M900="","",IF(INDEX('Per Invoice'!$I$2:$I$3001,$M900)="","",INDEX('Per Invoice'!$I$2:$I$3001,$M900)))</f>
        <v/>
      </c>
      <c r="J900" s="5">
        <f>IF($M900="","",IF(INDEX('Per Invoice'!$J$2:$J$3001,$M900)="","",INDEX('Per Invoice'!$J$2:$J$3001,$M900)))</f>
        <v/>
      </c>
      <c r="K900" s="5">
        <f>IF($M900="","",IF(INDEX('Per Invoice'!$K$2:$K$3001,$M900)="","",INDEX('Per Invoice'!$K$2:$K$3001,$M900)))</f>
        <v/>
      </c>
      <c r="L900">
        <f>IF($M900="","",IF(INDEX('Per Invoice'!$L$2:$L$3001,$M900)="","",INDEX('Per Invoice'!$L$2:$L$3001,$M900)))</f>
        <v/>
      </c>
      <c r="M900">
        <f>IF(ROWS($M$2:$M900)&lt;=COUNT('Per Invoice'!$N$2:$N$3001),MATCH(ROWS($M$2:$M900),'Per Invoice'!$N$2:$N$3001,0),"")</f>
        <v/>
      </c>
    </row>
    <row r="901">
      <c r="A901">
        <f>IF($M901="","",IF(INDEX('Per Invoice'!$A$2:$A$3001,$M901)="","",INDEX('Per Invoice'!$A$2:$A$3001,$M901)))</f>
        <v/>
      </c>
      <c r="B901">
        <f>IF($M901="","",IF(INDEX('Per Invoice'!$B$2:$B$3001,$M901)="","",INDEX('Per Invoice'!$B$2:$B$3001,$M901)))</f>
        <v/>
      </c>
      <c r="C901">
        <f>IF($M901="","",IF(INDEX('Per Invoice'!$C$2:$C$3001,$M901)="","",INDEX('Per Invoice'!$C$2:$C$3001,$M901)))</f>
        <v/>
      </c>
      <c r="D901">
        <f>IF($M901="","",IF(INDEX('Per Invoice'!$D$2:$D$3001,$M901)="","",INDEX('Per Invoice'!$D$2:$D$3001,$M901)))</f>
        <v/>
      </c>
      <c r="E901">
        <f>IF($M901="","",IF(INDEX('Per Invoice'!$E$2:$E$3001,$M901)="","",INDEX('Per Invoice'!$E$2:$E$3001,$M901)))</f>
        <v/>
      </c>
      <c r="F901">
        <f>IF($M901="","",IF(INDEX('Per Invoice'!$F$2:$F$3001,$M901)="","",INDEX('Per Invoice'!$F$2:$F$3001,$M901)))</f>
        <v/>
      </c>
      <c r="G901" s="5">
        <f>IF($M901="","",IF(INDEX('Per Invoice'!$G$2:$G$3001,$M901)="","",INDEX('Per Invoice'!$G$2:$G$3001,$M901)))</f>
        <v/>
      </c>
      <c r="H901" s="5">
        <f>IF($M901="","",IF(INDEX('Per Invoice'!$H$2:$H$3001,$M901)="","",INDEX('Per Invoice'!$H$2:$H$3001,$M901)))</f>
        <v/>
      </c>
      <c r="I901" s="5">
        <f>IF($M901="","",IF(INDEX('Per Invoice'!$I$2:$I$3001,$M901)="","",INDEX('Per Invoice'!$I$2:$I$3001,$M901)))</f>
        <v/>
      </c>
      <c r="J901" s="5">
        <f>IF($M901="","",IF(INDEX('Per Invoice'!$J$2:$J$3001,$M901)="","",INDEX('Per Invoice'!$J$2:$J$3001,$M901)))</f>
        <v/>
      </c>
      <c r="K901" s="5">
        <f>IF($M901="","",IF(INDEX('Per Invoice'!$K$2:$K$3001,$M901)="","",INDEX('Per Invoice'!$K$2:$K$3001,$M901)))</f>
        <v/>
      </c>
      <c r="L901">
        <f>IF($M901="","",IF(INDEX('Per Invoice'!$L$2:$L$3001,$M901)="","",INDEX('Per Invoice'!$L$2:$L$3001,$M901)))</f>
        <v/>
      </c>
      <c r="M901">
        <f>IF(ROWS($M$2:$M901)&lt;=COUNT('Per Invoice'!$N$2:$N$3001),MATCH(ROWS($M$2:$M901),'Per Invoice'!$N$2:$N$3001,0),"")</f>
        <v/>
      </c>
    </row>
    <row r="902">
      <c r="A902">
        <f>IF($M902="","",IF(INDEX('Per Invoice'!$A$2:$A$3001,$M902)="","",INDEX('Per Invoice'!$A$2:$A$3001,$M902)))</f>
        <v/>
      </c>
      <c r="B902">
        <f>IF($M902="","",IF(INDEX('Per Invoice'!$B$2:$B$3001,$M902)="","",INDEX('Per Invoice'!$B$2:$B$3001,$M902)))</f>
        <v/>
      </c>
      <c r="C902">
        <f>IF($M902="","",IF(INDEX('Per Invoice'!$C$2:$C$3001,$M902)="","",INDEX('Per Invoice'!$C$2:$C$3001,$M902)))</f>
        <v/>
      </c>
      <c r="D902">
        <f>IF($M902="","",IF(INDEX('Per Invoice'!$D$2:$D$3001,$M902)="","",INDEX('Per Invoice'!$D$2:$D$3001,$M902)))</f>
        <v/>
      </c>
      <c r="E902">
        <f>IF($M902="","",IF(INDEX('Per Invoice'!$E$2:$E$3001,$M902)="","",INDEX('Per Invoice'!$E$2:$E$3001,$M902)))</f>
        <v/>
      </c>
      <c r="F902">
        <f>IF($M902="","",IF(INDEX('Per Invoice'!$F$2:$F$3001,$M902)="","",INDEX('Per Invoice'!$F$2:$F$3001,$M902)))</f>
        <v/>
      </c>
      <c r="G902" s="5">
        <f>IF($M902="","",IF(INDEX('Per Invoice'!$G$2:$G$3001,$M902)="","",INDEX('Per Invoice'!$G$2:$G$3001,$M902)))</f>
        <v/>
      </c>
      <c r="H902" s="5">
        <f>IF($M902="","",IF(INDEX('Per Invoice'!$H$2:$H$3001,$M902)="","",INDEX('Per Invoice'!$H$2:$H$3001,$M902)))</f>
        <v/>
      </c>
      <c r="I902" s="5">
        <f>IF($M902="","",IF(INDEX('Per Invoice'!$I$2:$I$3001,$M902)="","",INDEX('Per Invoice'!$I$2:$I$3001,$M902)))</f>
        <v/>
      </c>
      <c r="J902" s="5">
        <f>IF($M902="","",IF(INDEX('Per Invoice'!$J$2:$J$3001,$M902)="","",INDEX('Per Invoice'!$J$2:$J$3001,$M902)))</f>
        <v/>
      </c>
      <c r="K902" s="5">
        <f>IF($M902="","",IF(INDEX('Per Invoice'!$K$2:$K$3001,$M902)="","",INDEX('Per Invoice'!$K$2:$K$3001,$M902)))</f>
        <v/>
      </c>
      <c r="L902">
        <f>IF($M902="","",IF(INDEX('Per Invoice'!$L$2:$L$3001,$M902)="","",INDEX('Per Invoice'!$L$2:$L$3001,$M902)))</f>
        <v/>
      </c>
      <c r="M902">
        <f>IF(ROWS($M$2:$M902)&lt;=COUNT('Per Invoice'!$N$2:$N$3001),MATCH(ROWS($M$2:$M902),'Per Invoice'!$N$2:$N$3001,0),"")</f>
        <v/>
      </c>
    </row>
    <row r="903">
      <c r="A903">
        <f>IF($M903="","",IF(INDEX('Per Invoice'!$A$2:$A$3001,$M903)="","",INDEX('Per Invoice'!$A$2:$A$3001,$M903)))</f>
        <v/>
      </c>
      <c r="B903">
        <f>IF($M903="","",IF(INDEX('Per Invoice'!$B$2:$B$3001,$M903)="","",INDEX('Per Invoice'!$B$2:$B$3001,$M903)))</f>
        <v/>
      </c>
      <c r="C903">
        <f>IF($M903="","",IF(INDEX('Per Invoice'!$C$2:$C$3001,$M903)="","",INDEX('Per Invoice'!$C$2:$C$3001,$M903)))</f>
        <v/>
      </c>
      <c r="D903">
        <f>IF($M903="","",IF(INDEX('Per Invoice'!$D$2:$D$3001,$M903)="","",INDEX('Per Invoice'!$D$2:$D$3001,$M903)))</f>
        <v/>
      </c>
      <c r="E903">
        <f>IF($M903="","",IF(INDEX('Per Invoice'!$E$2:$E$3001,$M903)="","",INDEX('Per Invoice'!$E$2:$E$3001,$M903)))</f>
        <v/>
      </c>
      <c r="F903">
        <f>IF($M903="","",IF(INDEX('Per Invoice'!$F$2:$F$3001,$M903)="","",INDEX('Per Invoice'!$F$2:$F$3001,$M903)))</f>
        <v/>
      </c>
      <c r="G903" s="5">
        <f>IF($M903="","",IF(INDEX('Per Invoice'!$G$2:$G$3001,$M903)="","",INDEX('Per Invoice'!$G$2:$G$3001,$M903)))</f>
        <v/>
      </c>
      <c r="H903" s="5">
        <f>IF($M903="","",IF(INDEX('Per Invoice'!$H$2:$H$3001,$M903)="","",INDEX('Per Invoice'!$H$2:$H$3001,$M903)))</f>
        <v/>
      </c>
      <c r="I903" s="5">
        <f>IF($M903="","",IF(INDEX('Per Invoice'!$I$2:$I$3001,$M903)="","",INDEX('Per Invoice'!$I$2:$I$3001,$M903)))</f>
        <v/>
      </c>
      <c r="J903" s="5">
        <f>IF($M903="","",IF(INDEX('Per Invoice'!$J$2:$J$3001,$M903)="","",INDEX('Per Invoice'!$J$2:$J$3001,$M903)))</f>
        <v/>
      </c>
      <c r="K903" s="5">
        <f>IF($M903="","",IF(INDEX('Per Invoice'!$K$2:$K$3001,$M903)="","",INDEX('Per Invoice'!$K$2:$K$3001,$M903)))</f>
        <v/>
      </c>
      <c r="L903">
        <f>IF($M903="","",IF(INDEX('Per Invoice'!$L$2:$L$3001,$M903)="","",INDEX('Per Invoice'!$L$2:$L$3001,$M903)))</f>
        <v/>
      </c>
      <c r="M903">
        <f>IF(ROWS($M$2:$M903)&lt;=COUNT('Per Invoice'!$N$2:$N$3001),MATCH(ROWS($M$2:$M903),'Per Invoice'!$N$2:$N$3001,0),"")</f>
        <v/>
      </c>
    </row>
    <row r="904">
      <c r="A904">
        <f>IF($M904="","",IF(INDEX('Per Invoice'!$A$2:$A$3001,$M904)="","",INDEX('Per Invoice'!$A$2:$A$3001,$M904)))</f>
        <v/>
      </c>
      <c r="B904">
        <f>IF($M904="","",IF(INDEX('Per Invoice'!$B$2:$B$3001,$M904)="","",INDEX('Per Invoice'!$B$2:$B$3001,$M904)))</f>
        <v/>
      </c>
      <c r="C904">
        <f>IF($M904="","",IF(INDEX('Per Invoice'!$C$2:$C$3001,$M904)="","",INDEX('Per Invoice'!$C$2:$C$3001,$M904)))</f>
        <v/>
      </c>
      <c r="D904">
        <f>IF($M904="","",IF(INDEX('Per Invoice'!$D$2:$D$3001,$M904)="","",INDEX('Per Invoice'!$D$2:$D$3001,$M904)))</f>
        <v/>
      </c>
      <c r="E904">
        <f>IF($M904="","",IF(INDEX('Per Invoice'!$E$2:$E$3001,$M904)="","",INDEX('Per Invoice'!$E$2:$E$3001,$M904)))</f>
        <v/>
      </c>
      <c r="F904">
        <f>IF($M904="","",IF(INDEX('Per Invoice'!$F$2:$F$3001,$M904)="","",INDEX('Per Invoice'!$F$2:$F$3001,$M904)))</f>
        <v/>
      </c>
      <c r="G904" s="5">
        <f>IF($M904="","",IF(INDEX('Per Invoice'!$G$2:$G$3001,$M904)="","",INDEX('Per Invoice'!$G$2:$G$3001,$M904)))</f>
        <v/>
      </c>
      <c r="H904" s="5">
        <f>IF($M904="","",IF(INDEX('Per Invoice'!$H$2:$H$3001,$M904)="","",INDEX('Per Invoice'!$H$2:$H$3001,$M904)))</f>
        <v/>
      </c>
      <c r="I904" s="5">
        <f>IF($M904="","",IF(INDEX('Per Invoice'!$I$2:$I$3001,$M904)="","",INDEX('Per Invoice'!$I$2:$I$3001,$M904)))</f>
        <v/>
      </c>
      <c r="J904" s="5">
        <f>IF($M904="","",IF(INDEX('Per Invoice'!$J$2:$J$3001,$M904)="","",INDEX('Per Invoice'!$J$2:$J$3001,$M904)))</f>
        <v/>
      </c>
      <c r="K904" s="5">
        <f>IF($M904="","",IF(INDEX('Per Invoice'!$K$2:$K$3001,$M904)="","",INDEX('Per Invoice'!$K$2:$K$3001,$M904)))</f>
        <v/>
      </c>
      <c r="L904">
        <f>IF($M904="","",IF(INDEX('Per Invoice'!$L$2:$L$3001,$M904)="","",INDEX('Per Invoice'!$L$2:$L$3001,$M904)))</f>
        <v/>
      </c>
      <c r="M904">
        <f>IF(ROWS($M$2:$M904)&lt;=COUNT('Per Invoice'!$N$2:$N$3001),MATCH(ROWS($M$2:$M904),'Per Invoice'!$N$2:$N$3001,0),"")</f>
        <v/>
      </c>
    </row>
    <row r="905">
      <c r="A905">
        <f>IF($M905="","",IF(INDEX('Per Invoice'!$A$2:$A$3001,$M905)="","",INDEX('Per Invoice'!$A$2:$A$3001,$M905)))</f>
        <v/>
      </c>
      <c r="B905">
        <f>IF($M905="","",IF(INDEX('Per Invoice'!$B$2:$B$3001,$M905)="","",INDEX('Per Invoice'!$B$2:$B$3001,$M905)))</f>
        <v/>
      </c>
      <c r="C905">
        <f>IF($M905="","",IF(INDEX('Per Invoice'!$C$2:$C$3001,$M905)="","",INDEX('Per Invoice'!$C$2:$C$3001,$M905)))</f>
        <v/>
      </c>
      <c r="D905">
        <f>IF($M905="","",IF(INDEX('Per Invoice'!$D$2:$D$3001,$M905)="","",INDEX('Per Invoice'!$D$2:$D$3001,$M905)))</f>
        <v/>
      </c>
      <c r="E905">
        <f>IF($M905="","",IF(INDEX('Per Invoice'!$E$2:$E$3001,$M905)="","",INDEX('Per Invoice'!$E$2:$E$3001,$M905)))</f>
        <v/>
      </c>
      <c r="F905">
        <f>IF($M905="","",IF(INDEX('Per Invoice'!$F$2:$F$3001,$M905)="","",INDEX('Per Invoice'!$F$2:$F$3001,$M905)))</f>
        <v/>
      </c>
      <c r="G905" s="5">
        <f>IF($M905="","",IF(INDEX('Per Invoice'!$G$2:$G$3001,$M905)="","",INDEX('Per Invoice'!$G$2:$G$3001,$M905)))</f>
        <v/>
      </c>
      <c r="H905" s="5">
        <f>IF($M905="","",IF(INDEX('Per Invoice'!$H$2:$H$3001,$M905)="","",INDEX('Per Invoice'!$H$2:$H$3001,$M905)))</f>
        <v/>
      </c>
      <c r="I905" s="5">
        <f>IF($M905="","",IF(INDEX('Per Invoice'!$I$2:$I$3001,$M905)="","",INDEX('Per Invoice'!$I$2:$I$3001,$M905)))</f>
        <v/>
      </c>
      <c r="J905" s="5">
        <f>IF($M905="","",IF(INDEX('Per Invoice'!$J$2:$J$3001,$M905)="","",INDEX('Per Invoice'!$J$2:$J$3001,$M905)))</f>
        <v/>
      </c>
      <c r="K905" s="5">
        <f>IF($M905="","",IF(INDEX('Per Invoice'!$K$2:$K$3001,$M905)="","",INDEX('Per Invoice'!$K$2:$K$3001,$M905)))</f>
        <v/>
      </c>
      <c r="L905">
        <f>IF($M905="","",IF(INDEX('Per Invoice'!$L$2:$L$3001,$M905)="","",INDEX('Per Invoice'!$L$2:$L$3001,$M905)))</f>
        <v/>
      </c>
      <c r="M905">
        <f>IF(ROWS($M$2:$M905)&lt;=COUNT('Per Invoice'!$N$2:$N$3001),MATCH(ROWS($M$2:$M905),'Per Invoice'!$N$2:$N$3001,0),"")</f>
        <v/>
      </c>
    </row>
    <row r="906">
      <c r="A906">
        <f>IF($M906="","",IF(INDEX('Per Invoice'!$A$2:$A$3001,$M906)="","",INDEX('Per Invoice'!$A$2:$A$3001,$M906)))</f>
        <v/>
      </c>
      <c r="B906">
        <f>IF($M906="","",IF(INDEX('Per Invoice'!$B$2:$B$3001,$M906)="","",INDEX('Per Invoice'!$B$2:$B$3001,$M906)))</f>
        <v/>
      </c>
      <c r="C906">
        <f>IF($M906="","",IF(INDEX('Per Invoice'!$C$2:$C$3001,$M906)="","",INDEX('Per Invoice'!$C$2:$C$3001,$M906)))</f>
        <v/>
      </c>
      <c r="D906">
        <f>IF($M906="","",IF(INDEX('Per Invoice'!$D$2:$D$3001,$M906)="","",INDEX('Per Invoice'!$D$2:$D$3001,$M906)))</f>
        <v/>
      </c>
      <c r="E906">
        <f>IF($M906="","",IF(INDEX('Per Invoice'!$E$2:$E$3001,$M906)="","",INDEX('Per Invoice'!$E$2:$E$3001,$M906)))</f>
        <v/>
      </c>
      <c r="F906">
        <f>IF($M906="","",IF(INDEX('Per Invoice'!$F$2:$F$3001,$M906)="","",INDEX('Per Invoice'!$F$2:$F$3001,$M906)))</f>
        <v/>
      </c>
      <c r="G906" s="5">
        <f>IF($M906="","",IF(INDEX('Per Invoice'!$G$2:$G$3001,$M906)="","",INDEX('Per Invoice'!$G$2:$G$3001,$M906)))</f>
        <v/>
      </c>
      <c r="H906" s="5">
        <f>IF($M906="","",IF(INDEX('Per Invoice'!$H$2:$H$3001,$M906)="","",INDEX('Per Invoice'!$H$2:$H$3001,$M906)))</f>
        <v/>
      </c>
      <c r="I906" s="5">
        <f>IF($M906="","",IF(INDEX('Per Invoice'!$I$2:$I$3001,$M906)="","",INDEX('Per Invoice'!$I$2:$I$3001,$M906)))</f>
        <v/>
      </c>
      <c r="J906" s="5">
        <f>IF($M906="","",IF(INDEX('Per Invoice'!$J$2:$J$3001,$M906)="","",INDEX('Per Invoice'!$J$2:$J$3001,$M906)))</f>
        <v/>
      </c>
      <c r="K906" s="5">
        <f>IF($M906="","",IF(INDEX('Per Invoice'!$K$2:$K$3001,$M906)="","",INDEX('Per Invoice'!$K$2:$K$3001,$M906)))</f>
        <v/>
      </c>
      <c r="L906">
        <f>IF($M906="","",IF(INDEX('Per Invoice'!$L$2:$L$3001,$M906)="","",INDEX('Per Invoice'!$L$2:$L$3001,$M906)))</f>
        <v/>
      </c>
      <c r="M906">
        <f>IF(ROWS($M$2:$M906)&lt;=COUNT('Per Invoice'!$N$2:$N$3001),MATCH(ROWS($M$2:$M906),'Per Invoice'!$N$2:$N$3001,0),"")</f>
        <v/>
      </c>
    </row>
    <row r="907">
      <c r="A907">
        <f>IF($M907="","",IF(INDEX('Per Invoice'!$A$2:$A$3001,$M907)="","",INDEX('Per Invoice'!$A$2:$A$3001,$M907)))</f>
        <v/>
      </c>
      <c r="B907">
        <f>IF($M907="","",IF(INDEX('Per Invoice'!$B$2:$B$3001,$M907)="","",INDEX('Per Invoice'!$B$2:$B$3001,$M907)))</f>
        <v/>
      </c>
      <c r="C907">
        <f>IF($M907="","",IF(INDEX('Per Invoice'!$C$2:$C$3001,$M907)="","",INDEX('Per Invoice'!$C$2:$C$3001,$M907)))</f>
        <v/>
      </c>
      <c r="D907">
        <f>IF($M907="","",IF(INDEX('Per Invoice'!$D$2:$D$3001,$M907)="","",INDEX('Per Invoice'!$D$2:$D$3001,$M907)))</f>
        <v/>
      </c>
      <c r="E907">
        <f>IF($M907="","",IF(INDEX('Per Invoice'!$E$2:$E$3001,$M907)="","",INDEX('Per Invoice'!$E$2:$E$3001,$M907)))</f>
        <v/>
      </c>
      <c r="F907">
        <f>IF($M907="","",IF(INDEX('Per Invoice'!$F$2:$F$3001,$M907)="","",INDEX('Per Invoice'!$F$2:$F$3001,$M907)))</f>
        <v/>
      </c>
      <c r="G907" s="5">
        <f>IF($M907="","",IF(INDEX('Per Invoice'!$G$2:$G$3001,$M907)="","",INDEX('Per Invoice'!$G$2:$G$3001,$M907)))</f>
        <v/>
      </c>
      <c r="H907" s="5">
        <f>IF($M907="","",IF(INDEX('Per Invoice'!$H$2:$H$3001,$M907)="","",INDEX('Per Invoice'!$H$2:$H$3001,$M907)))</f>
        <v/>
      </c>
      <c r="I907" s="5">
        <f>IF($M907="","",IF(INDEX('Per Invoice'!$I$2:$I$3001,$M907)="","",INDEX('Per Invoice'!$I$2:$I$3001,$M907)))</f>
        <v/>
      </c>
      <c r="J907" s="5">
        <f>IF($M907="","",IF(INDEX('Per Invoice'!$J$2:$J$3001,$M907)="","",INDEX('Per Invoice'!$J$2:$J$3001,$M907)))</f>
        <v/>
      </c>
      <c r="K907" s="5">
        <f>IF($M907="","",IF(INDEX('Per Invoice'!$K$2:$K$3001,$M907)="","",INDEX('Per Invoice'!$K$2:$K$3001,$M907)))</f>
        <v/>
      </c>
      <c r="L907">
        <f>IF($M907="","",IF(INDEX('Per Invoice'!$L$2:$L$3001,$M907)="","",INDEX('Per Invoice'!$L$2:$L$3001,$M907)))</f>
        <v/>
      </c>
      <c r="M907">
        <f>IF(ROWS($M$2:$M907)&lt;=COUNT('Per Invoice'!$N$2:$N$3001),MATCH(ROWS($M$2:$M907),'Per Invoice'!$N$2:$N$3001,0),"")</f>
        <v/>
      </c>
    </row>
    <row r="908">
      <c r="A908">
        <f>IF($M908="","",IF(INDEX('Per Invoice'!$A$2:$A$3001,$M908)="","",INDEX('Per Invoice'!$A$2:$A$3001,$M908)))</f>
        <v/>
      </c>
      <c r="B908">
        <f>IF($M908="","",IF(INDEX('Per Invoice'!$B$2:$B$3001,$M908)="","",INDEX('Per Invoice'!$B$2:$B$3001,$M908)))</f>
        <v/>
      </c>
      <c r="C908">
        <f>IF($M908="","",IF(INDEX('Per Invoice'!$C$2:$C$3001,$M908)="","",INDEX('Per Invoice'!$C$2:$C$3001,$M908)))</f>
        <v/>
      </c>
      <c r="D908">
        <f>IF($M908="","",IF(INDEX('Per Invoice'!$D$2:$D$3001,$M908)="","",INDEX('Per Invoice'!$D$2:$D$3001,$M908)))</f>
        <v/>
      </c>
      <c r="E908">
        <f>IF($M908="","",IF(INDEX('Per Invoice'!$E$2:$E$3001,$M908)="","",INDEX('Per Invoice'!$E$2:$E$3001,$M908)))</f>
        <v/>
      </c>
      <c r="F908">
        <f>IF($M908="","",IF(INDEX('Per Invoice'!$F$2:$F$3001,$M908)="","",INDEX('Per Invoice'!$F$2:$F$3001,$M908)))</f>
        <v/>
      </c>
      <c r="G908" s="5">
        <f>IF($M908="","",IF(INDEX('Per Invoice'!$G$2:$G$3001,$M908)="","",INDEX('Per Invoice'!$G$2:$G$3001,$M908)))</f>
        <v/>
      </c>
      <c r="H908" s="5">
        <f>IF($M908="","",IF(INDEX('Per Invoice'!$H$2:$H$3001,$M908)="","",INDEX('Per Invoice'!$H$2:$H$3001,$M908)))</f>
        <v/>
      </c>
      <c r="I908" s="5">
        <f>IF($M908="","",IF(INDEX('Per Invoice'!$I$2:$I$3001,$M908)="","",INDEX('Per Invoice'!$I$2:$I$3001,$M908)))</f>
        <v/>
      </c>
      <c r="J908" s="5">
        <f>IF($M908="","",IF(INDEX('Per Invoice'!$J$2:$J$3001,$M908)="","",INDEX('Per Invoice'!$J$2:$J$3001,$M908)))</f>
        <v/>
      </c>
      <c r="K908" s="5">
        <f>IF($M908="","",IF(INDEX('Per Invoice'!$K$2:$K$3001,$M908)="","",INDEX('Per Invoice'!$K$2:$K$3001,$M908)))</f>
        <v/>
      </c>
      <c r="L908">
        <f>IF($M908="","",IF(INDEX('Per Invoice'!$L$2:$L$3001,$M908)="","",INDEX('Per Invoice'!$L$2:$L$3001,$M908)))</f>
        <v/>
      </c>
      <c r="M908">
        <f>IF(ROWS($M$2:$M908)&lt;=COUNT('Per Invoice'!$N$2:$N$3001),MATCH(ROWS($M$2:$M908),'Per Invoice'!$N$2:$N$3001,0),"")</f>
        <v/>
      </c>
    </row>
    <row r="909">
      <c r="A909">
        <f>IF($M909="","",IF(INDEX('Per Invoice'!$A$2:$A$3001,$M909)="","",INDEX('Per Invoice'!$A$2:$A$3001,$M909)))</f>
        <v/>
      </c>
      <c r="B909">
        <f>IF($M909="","",IF(INDEX('Per Invoice'!$B$2:$B$3001,$M909)="","",INDEX('Per Invoice'!$B$2:$B$3001,$M909)))</f>
        <v/>
      </c>
      <c r="C909">
        <f>IF($M909="","",IF(INDEX('Per Invoice'!$C$2:$C$3001,$M909)="","",INDEX('Per Invoice'!$C$2:$C$3001,$M909)))</f>
        <v/>
      </c>
      <c r="D909">
        <f>IF($M909="","",IF(INDEX('Per Invoice'!$D$2:$D$3001,$M909)="","",INDEX('Per Invoice'!$D$2:$D$3001,$M909)))</f>
        <v/>
      </c>
      <c r="E909">
        <f>IF($M909="","",IF(INDEX('Per Invoice'!$E$2:$E$3001,$M909)="","",INDEX('Per Invoice'!$E$2:$E$3001,$M909)))</f>
        <v/>
      </c>
      <c r="F909">
        <f>IF($M909="","",IF(INDEX('Per Invoice'!$F$2:$F$3001,$M909)="","",INDEX('Per Invoice'!$F$2:$F$3001,$M909)))</f>
        <v/>
      </c>
      <c r="G909" s="5">
        <f>IF($M909="","",IF(INDEX('Per Invoice'!$G$2:$G$3001,$M909)="","",INDEX('Per Invoice'!$G$2:$G$3001,$M909)))</f>
        <v/>
      </c>
      <c r="H909" s="5">
        <f>IF($M909="","",IF(INDEX('Per Invoice'!$H$2:$H$3001,$M909)="","",INDEX('Per Invoice'!$H$2:$H$3001,$M909)))</f>
        <v/>
      </c>
      <c r="I909" s="5">
        <f>IF($M909="","",IF(INDEX('Per Invoice'!$I$2:$I$3001,$M909)="","",INDEX('Per Invoice'!$I$2:$I$3001,$M909)))</f>
        <v/>
      </c>
      <c r="J909" s="5">
        <f>IF($M909="","",IF(INDEX('Per Invoice'!$J$2:$J$3001,$M909)="","",INDEX('Per Invoice'!$J$2:$J$3001,$M909)))</f>
        <v/>
      </c>
      <c r="K909" s="5">
        <f>IF($M909="","",IF(INDEX('Per Invoice'!$K$2:$K$3001,$M909)="","",INDEX('Per Invoice'!$K$2:$K$3001,$M909)))</f>
        <v/>
      </c>
      <c r="L909">
        <f>IF($M909="","",IF(INDEX('Per Invoice'!$L$2:$L$3001,$M909)="","",INDEX('Per Invoice'!$L$2:$L$3001,$M909)))</f>
        <v/>
      </c>
      <c r="M909">
        <f>IF(ROWS($M$2:$M909)&lt;=COUNT('Per Invoice'!$N$2:$N$3001),MATCH(ROWS($M$2:$M909),'Per Invoice'!$N$2:$N$3001,0),"")</f>
        <v/>
      </c>
    </row>
    <row r="910">
      <c r="A910">
        <f>IF($M910="","",IF(INDEX('Per Invoice'!$A$2:$A$3001,$M910)="","",INDEX('Per Invoice'!$A$2:$A$3001,$M910)))</f>
        <v/>
      </c>
      <c r="B910">
        <f>IF($M910="","",IF(INDEX('Per Invoice'!$B$2:$B$3001,$M910)="","",INDEX('Per Invoice'!$B$2:$B$3001,$M910)))</f>
        <v/>
      </c>
      <c r="C910">
        <f>IF($M910="","",IF(INDEX('Per Invoice'!$C$2:$C$3001,$M910)="","",INDEX('Per Invoice'!$C$2:$C$3001,$M910)))</f>
        <v/>
      </c>
      <c r="D910">
        <f>IF($M910="","",IF(INDEX('Per Invoice'!$D$2:$D$3001,$M910)="","",INDEX('Per Invoice'!$D$2:$D$3001,$M910)))</f>
        <v/>
      </c>
      <c r="E910">
        <f>IF($M910="","",IF(INDEX('Per Invoice'!$E$2:$E$3001,$M910)="","",INDEX('Per Invoice'!$E$2:$E$3001,$M910)))</f>
        <v/>
      </c>
      <c r="F910">
        <f>IF($M910="","",IF(INDEX('Per Invoice'!$F$2:$F$3001,$M910)="","",INDEX('Per Invoice'!$F$2:$F$3001,$M910)))</f>
        <v/>
      </c>
      <c r="G910" s="5">
        <f>IF($M910="","",IF(INDEX('Per Invoice'!$G$2:$G$3001,$M910)="","",INDEX('Per Invoice'!$G$2:$G$3001,$M910)))</f>
        <v/>
      </c>
      <c r="H910" s="5">
        <f>IF($M910="","",IF(INDEX('Per Invoice'!$H$2:$H$3001,$M910)="","",INDEX('Per Invoice'!$H$2:$H$3001,$M910)))</f>
        <v/>
      </c>
      <c r="I910" s="5">
        <f>IF($M910="","",IF(INDEX('Per Invoice'!$I$2:$I$3001,$M910)="","",INDEX('Per Invoice'!$I$2:$I$3001,$M910)))</f>
        <v/>
      </c>
      <c r="J910" s="5">
        <f>IF($M910="","",IF(INDEX('Per Invoice'!$J$2:$J$3001,$M910)="","",INDEX('Per Invoice'!$J$2:$J$3001,$M910)))</f>
        <v/>
      </c>
      <c r="K910" s="5">
        <f>IF($M910="","",IF(INDEX('Per Invoice'!$K$2:$K$3001,$M910)="","",INDEX('Per Invoice'!$K$2:$K$3001,$M910)))</f>
        <v/>
      </c>
      <c r="L910">
        <f>IF($M910="","",IF(INDEX('Per Invoice'!$L$2:$L$3001,$M910)="","",INDEX('Per Invoice'!$L$2:$L$3001,$M910)))</f>
        <v/>
      </c>
      <c r="M910">
        <f>IF(ROWS($M$2:$M910)&lt;=COUNT('Per Invoice'!$N$2:$N$3001),MATCH(ROWS($M$2:$M910),'Per Invoice'!$N$2:$N$3001,0),"")</f>
        <v/>
      </c>
    </row>
    <row r="911">
      <c r="A911">
        <f>IF($M911="","",IF(INDEX('Per Invoice'!$A$2:$A$3001,$M911)="","",INDEX('Per Invoice'!$A$2:$A$3001,$M911)))</f>
        <v/>
      </c>
      <c r="B911">
        <f>IF($M911="","",IF(INDEX('Per Invoice'!$B$2:$B$3001,$M911)="","",INDEX('Per Invoice'!$B$2:$B$3001,$M911)))</f>
        <v/>
      </c>
      <c r="C911">
        <f>IF($M911="","",IF(INDEX('Per Invoice'!$C$2:$C$3001,$M911)="","",INDEX('Per Invoice'!$C$2:$C$3001,$M911)))</f>
        <v/>
      </c>
      <c r="D911">
        <f>IF($M911="","",IF(INDEX('Per Invoice'!$D$2:$D$3001,$M911)="","",INDEX('Per Invoice'!$D$2:$D$3001,$M911)))</f>
        <v/>
      </c>
      <c r="E911">
        <f>IF($M911="","",IF(INDEX('Per Invoice'!$E$2:$E$3001,$M911)="","",INDEX('Per Invoice'!$E$2:$E$3001,$M911)))</f>
        <v/>
      </c>
      <c r="F911">
        <f>IF($M911="","",IF(INDEX('Per Invoice'!$F$2:$F$3001,$M911)="","",INDEX('Per Invoice'!$F$2:$F$3001,$M911)))</f>
        <v/>
      </c>
      <c r="G911" s="5">
        <f>IF($M911="","",IF(INDEX('Per Invoice'!$G$2:$G$3001,$M911)="","",INDEX('Per Invoice'!$G$2:$G$3001,$M911)))</f>
        <v/>
      </c>
      <c r="H911" s="5">
        <f>IF($M911="","",IF(INDEX('Per Invoice'!$H$2:$H$3001,$M911)="","",INDEX('Per Invoice'!$H$2:$H$3001,$M911)))</f>
        <v/>
      </c>
      <c r="I911" s="5">
        <f>IF($M911="","",IF(INDEX('Per Invoice'!$I$2:$I$3001,$M911)="","",INDEX('Per Invoice'!$I$2:$I$3001,$M911)))</f>
        <v/>
      </c>
      <c r="J911" s="5">
        <f>IF($M911="","",IF(INDEX('Per Invoice'!$J$2:$J$3001,$M911)="","",INDEX('Per Invoice'!$J$2:$J$3001,$M911)))</f>
        <v/>
      </c>
      <c r="K911" s="5">
        <f>IF($M911="","",IF(INDEX('Per Invoice'!$K$2:$K$3001,$M911)="","",INDEX('Per Invoice'!$K$2:$K$3001,$M911)))</f>
        <v/>
      </c>
      <c r="L911">
        <f>IF($M911="","",IF(INDEX('Per Invoice'!$L$2:$L$3001,$M911)="","",INDEX('Per Invoice'!$L$2:$L$3001,$M911)))</f>
        <v/>
      </c>
      <c r="M911">
        <f>IF(ROWS($M$2:$M911)&lt;=COUNT('Per Invoice'!$N$2:$N$3001),MATCH(ROWS($M$2:$M911),'Per Invoice'!$N$2:$N$3001,0),"")</f>
        <v/>
      </c>
    </row>
    <row r="912">
      <c r="A912">
        <f>IF($M912="","",IF(INDEX('Per Invoice'!$A$2:$A$3001,$M912)="","",INDEX('Per Invoice'!$A$2:$A$3001,$M912)))</f>
        <v/>
      </c>
      <c r="B912">
        <f>IF($M912="","",IF(INDEX('Per Invoice'!$B$2:$B$3001,$M912)="","",INDEX('Per Invoice'!$B$2:$B$3001,$M912)))</f>
        <v/>
      </c>
      <c r="C912">
        <f>IF($M912="","",IF(INDEX('Per Invoice'!$C$2:$C$3001,$M912)="","",INDEX('Per Invoice'!$C$2:$C$3001,$M912)))</f>
        <v/>
      </c>
      <c r="D912">
        <f>IF($M912="","",IF(INDEX('Per Invoice'!$D$2:$D$3001,$M912)="","",INDEX('Per Invoice'!$D$2:$D$3001,$M912)))</f>
        <v/>
      </c>
      <c r="E912">
        <f>IF($M912="","",IF(INDEX('Per Invoice'!$E$2:$E$3001,$M912)="","",INDEX('Per Invoice'!$E$2:$E$3001,$M912)))</f>
        <v/>
      </c>
      <c r="F912">
        <f>IF($M912="","",IF(INDEX('Per Invoice'!$F$2:$F$3001,$M912)="","",INDEX('Per Invoice'!$F$2:$F$3001,$M912)))</f>
        <v/>
      </c>
      <c r="G912" s="5">
        <f>IF($M912="","",IF(INDEX('Per Invoice'!$G$2:$G$3001,$M912)="","",INDEX('Per Invoice'!$G$2:$G$3001,$M912)))</f>
        <v/>
      </c>
      <c r="H912" s="5">
        <f>IF($M912="","",IF(INDEX('Per Invoice'!$H$2:$H$3001,$M912)="","",INDEX('Per Invoice'!$H$2:$H$3001,$M912)))</f>
        <v/>
      </c>
      <c r="I912" s="5">
        <f>IF($M912="","",IF(INDEX('Per Invoice'!$I$2:$I$3001,$M912)="","",INDEX('Per Invoice'!$I$2:$I$3001,$M912)))</f>
        <v/>
      </c>
      <c r="J912" s="5">
        <f>IF($M912="","",IF(INDEX('Per Invoice'!$J$2:$J$3001,$M912)="","",INDEX('Per Invoice'!$J$2:$J$3001,$M912)))</f>
        <v/>
      </c>
      <c r="K912" s="5">
        <f>IF($M912="","",IF(INDEX('Per Invoice'!$K$2:$K$3001,$M912)="","",INDEX('Per Invoice'!$K$2:$K$3001,$M912)))</f>
        <v/>
      </c>
      <c r="L912">
        <f>IF($M912="","",IF(INDEX('Per Invoice'!$L$2:$L$3001,$M912)="","",INDEX('Per Invoice'!$L$2:$L$3001,$M912)))</f>
        <v/>
      </c>
      <c r="M912">
        <f>IF(ROWS($M$2:$M912)&lt;=COUNT('Per Invoice'!$N$2:$N$3001),MATCH(ROWS($M$2:$M912),'Per Invoice'!$N$2:$N$3001,0),"")</f>
        <v/>
      </c>
    </row>
    <row r="913">
      <c r="A913">
        <f>IF($M913="","",IF(INDEX('Per Invoice'!$A$2:$A$3001,$M913)="","",INDEX('Per Invoice'!$A$2:$A$3001,$M913)))</f>
        <v/>
      </c>
      <c r="B913">
        <f>IF($M913="","",IF(INDEX('Per Invoice'!$B$2:$B$3001,$M913)="","",INDEX('Per Invoice'!$B$2:$B$3001,$M913)))</f>
        <v/>
      </c>
      <c r="C913">
        <f>IF($M913="","",IF(INDEX('Per Invoice'!$C$2:$C$3001,$M913)="","",INDEX('Per Invoice'!$C$2:$C$3001,$M913)))</f>
        <v/>
      </c>
      <c r="D913">
        <f>IF($M913="","",IF(INDEX('Per Invoice'!$D$2:$D$3001,$M913)="","",INDEX('Per Invoice'!$D$2:$D$3001,$M913)))</f>
        <v/>
      </c>
      <c r="E913">
        <f>IF($M913="","",IF(INDEX('Per Invoice'!$E$2:$E$3001,$M913)="","",INDEX('Per Invoice'!$E$2:$E$3001,$M913)))</f>
        <v/>
      </c>
      <c r="F913">
        <f>IF($M913="","",IF(INDEX('Per Invoice'!$F$2:$F$3001,$M913)="","",INDEX('Per Invoice'!$F$2:$F$3001,$M913)))</f>
        <v/>
      </c>
      <c r="G913" s="5">
        <f>IF($M913="","",IF(INDEX('Per Invoice'!$G$2:$G$3001,$M913)="","",INDEX('Per Invoice'!$G$2:$G$3001,$M913)))</f>
        <v/>
      </c>
      <c r="H913" s="5">
        <f>IF($M913="","",IF(INDEX('Per Invoice'!$H$2:$H$3001,$M913)="","",INDEX('Per Invoice'!$H$2:$H$3001,$M913)))</f>
        <v/>
      </c>
      <c r="I913" s="5">
        <f>IF($M913="","",IF(INDEX('Per Invoice'!$I$2:$I$3001,$M913)="","",INDEX('Per Invoice'!$I$2:$I$3001,$M913)))</f>
        <v/>
      </c>
      <c r="J913" s="5">
        <f>IF($M913="","",IF(INDEX('Per Invoice'!$J$2:$J$3001,$M913)="","",INDEX('Per Invoice'!$J$2:$J$3001,$M913)))</f>
        <v/>
      </c>
      <c r="K913" s="5">
        <f>IF($M913="","",IF(INDEX('Per Invoice'!$K$2:$K$3001,$M913)="","",INDEX('Per Invoice'!$K$2:$K$3001,$M913)))</f>
        <v/>
      </c>
      <c r="L913">
        <f>IF($M913="","",IF(INDEX('Per Invoice'!$L$2:$L$3001,$M913)="","",INDEX('Per Invoice'!$L$2:$L$3001,$M913)))</f>
        <v/>
      </c>
      <c r="M913">
        <f>IF(ROWS($M$2:$M913)&lt;=COUNT('Per Invoice'!$N$2:$N$3001),MATCH(ROWS($M$2:$M913),'Per Invoice'!$N$2:$N$3001,0),"")</f>
        <v/>
      </c>
    </row>
    <row r="914">
      <c r="A914">
        <f>IF($M914="","",IF(INDEX('Per Invoice'!$A$2:$A$3001,$M914)="","",INDEX('Per Invoice'!$A$2:$A$3001,$M914)))</f>
        <v/>
      </c>
      <c r="B914">
        <f>IF($M914="","",IF(INDEX('Per Invoice'!$B$2:$B$3001,$M914)="","",INDEX('Per Invoice'!$B$2:$B$3001,$M914)))</f>
        <v/>
      </c>
      <c r="C914">
        <f>IF($M914="","",IF(INDEX('Per Invoice'!$C$2:$C$3001,$M914)="","",INDEX('Per Invoice'!$C$2:$C$3001,$M914)))</f>
        <v/>
      </c>
      <c r="D914">
        <f>IF($M914="","",IF(INDEX('Per Invoice'!$D$2:$D$3001,$M914)="","",INDEX('Per Invoice'!$D$2:$D$3001,$M914)))</f>
        <v/>
      </c>
      <c r="E914">
        <f>IF($M914="","",IF(INDEX('Per Invoice'!$E$2:$E$3001,$M914)="","",INDEX('Per Invoice'!$E$2:$E$3001,$M914)))</f>
        <v/>
      </c>
      <c r="F914">
        <f>IF($M914="","",IF(INDEX('Per Invoice'!$F$2:$F$3001,$M914)="","",INDEX('Per Invoice'!$F$2:$F$3001,$M914)))</f>
        <v/>
      </c>
      <c r="G914" s="5">
        <f>IF($M914="","",IF(INDEX('Per Invoice'!$G$2:$G$3001,$M914)="","",INDEX('Per Invoice'!$G$2:$G$3001,$M914)))</f>
        <v/>
      </c>
      <c r="H914" s="5">
        <f>IF($M914="","",IF(INDEX('Per Invoice'!$H$2:$H$3001,$M914)="","",INDEX('Per Invoice'!$H$2:$H$3001,$M914)))</f>
        <v/>
      </c>
      <c r="I914" s="5">
        <f>IF($M914="","",IF(INDEX('Per Invoice'!$I$2:$I$3001,$M914)="","",INDEX('Per Invoice'!$I$2:$I$3001,$M914)))</f>
        <v/>
      </c>
      <c r="J914" s="5">
        <f>IF($M914="","",IF(INDEX('Per Invoice'!$J$2:$J$3001,$M914)="","",INDEX('Per Invoice'!$J$2:$J$3001,$M914)))</f>
        <v/>
      </c>
      <c r="K914" s="5">
        <f>IF($M914="","",IF(INDEX('Per Invoice'!$K$2:$K$3001,$M914)="","",INDEX('Per Invoice'!$K$2:$K$3001,$M914)))</f>
        <v/>
      </c>
      <c r="L914">
        <f>IF($M914="","",IF(INDEX('Per Invoice'!$L$2:$L$3001,$M914)="","",INDEX('Per Invoice'!$L$2:$L$3001,$M914)))</f>
        <v/>
      </c>
      <c r="M914">
        <f>IF(ROWS($M$2:$M914)&lt;=COUNT('Per Invoice'!$N$2:$N$3001),MATCH(ROWS($M$2:$M914),'Per Invoice'!$N$2:$N$3001,0),"")</f>
        <v/>
      </c>
    </row>
    <row r="915">
      <c r="A915">
        <f>IF($M915="","",IF(INDEX('Per Invoice'!$A$2:$A$3001,$M915)="","",INDEX('Per Invoice'!$A$2:$A$3001,$M915)))</f>
        <v/>
      </c>
      <c r="B915">
        <f>IF($M915="","",IF(INDEX('Per Invoice'!$B$2:$B$3001,$M915)="","",INDEX('Per Invoice'!$B$2:$B$3001,$M915)))</f>
        <v/>
      </c>
      <c r="C915">
        <f>IF($M915="","",IF(INDEX('Per Invoice'!$C$2:$C$3001,$M915)="","",INDEX('Per Invoice'!$C$2:$C$3001,$M915)))</f>
        <v/>
      </c>
      <c r="D915">
        <f>IF($M915="","",IF(INDEX('Per Invoice'!$D$2:$D$3001,$M915)="","",INDEX('Per Invoice'!$D$2:$D$3001,$M915)))</f>
        <v/>
      </c>
      <c r="E915">
        <f>IF($M915="","",IF(INDEX('Per Invoice'!$E$2:$E$3001,$M915)="","",INDEX('Per Invoice'!$E$2:$E$3001,$M915)))</f>
        <v/>
      </c>
      <c r="F915">
        <f>IF($M915="","",IF(INDEX('Per Invoice'!$F$2:$F$3001,$M915)="","",INDEX('Per Invoice'!$F$2:$F$3001,$M915)))</f>
        <v/>
      </c>
      <c r="G915" s="5">
        <f>IF($M915="","",IF(INDEX('Per Invoice'!$G$2:$G$3001,$M915)="","",INDEX('Per Invoice'!$G$2:$G$3001,$M915)))</f>
        <v/>
      </c>
      <c r="H915" s="5">
        <f>IF($M915="","",IF(INDEX('Per Invoice'!$H$2:$H$3001,$M915)="","",INDEX('Per Invoice'!$H$2:$H$3001,$M915)))</f>
        <v/>
      </c>
      <c r="I915" s="5">
        <f>IF($M915="","",IF(INDEX('Per Invoice'!$I$2:$I$3001,$M915)="","",INDEX('Per Invoice'!$I$2:$I$3001,$M915)))</f>
        <v/>
      </c>
      <c r="J915" s="5">
        <f>IF($M915="","",IF(INDEX('Per Invoice'!$J$2:$J$3001,$M915)="","",INDEX('Per Invoice'!$J$2:$J$3001,$M915)))</f>
        <v/>
      </c>
      <c r="K915" s="5">
        <f>IF($M915="","",IF(INDEX('Per Invoice'!$K$2:$K$3001,$M915)="","",INDEX('Per Invoice'!$K$2:$K$3001,$M915)))</f>
        <v/>
      </c>
      <c r="L915">
        <f>IF($M915="","",IF(INDEX('Per Invoice'!$L$2:$L$3001,$M915)="","",INDEX('Per Invoice'!$L$2:$L$3001,$M915)))</f>
        <v/>
      </c>
      <c r="M915">
        <f>IF(ROWS($M$2:$M915)&lt;=COUNT('Per Invoice'!$N$2:$N$3001),MATCH(ROWS($M$2:$M915),'Per Invoice'!$N$2:$N$3001,0),"")</f>
        <v/>
      </c>
    </row>
    <row r="916">
      <c r="A916">
        <f>IF($M916="","",IF(INDEX('Per Invoice'!$A$2:$A$3001,$M916)="","",INDEX('Per Invoice'!$A$2:$A$3001,$M916)))</f>
        <v/>
      </c>
      <c r="B916">
        <f>IF($M916="","",IF(INDEX('Per Invoice'!$B$2:$B$3001,$M916)="","",INDEX('Per Invoice'!$B$2:$B$3001,$M916)))</f>
        <v/>
      </c>
      <c r="C916">
        <f>IF($M916="","",IF(INDEX('Per Invoice'!$C$2:$C$3001,$M916)="","",INDEX('Per Invoice'!$C$2:$C$3001,$M916)))</f>
        <v/>
      </c>
      <c r="D916">
        <f>IF($M916="","",IF(INDEX('Per Invoice'!$D$2:$D$3001,$M916)="","",INDEX('Per Invoice'!$D$2:$D$3001,$M916)))</f>
        <v/>
      </c>
      <c r="E916">
        <f>IF($M916="","",IF(INDEX('Per Invoice'!$E$2:$E$3001,$M916)="","",INDEX('Per Invoice'!$E$2:$E$3001,$M916)))</f>
        <v/>
      </c>
      <c r="F916">
        <f>IF($M916="","",IF(INDEX('Per Invoice'!$F$2:$F$3001,$M916)="","",INDEX('Per Invoice'!$F$2:$F$3001,$M916)))</f>
        <v/>
      </c>
      <c r="G916" s="5">
        <f>IF($M916="","",IF(INDEX('Per Invoice'!$G$2:$G$3001,$M916)="","",INDEX('Per Invoice'!$G$2:$G$3001,$M916)))</f>
        <v/>
      </c>
      <c r="H916" s="5">
        <f>IF($M916="","",IF(INDEX('Per Invoice'!$H$2:$H$3001,$M916)="","",INDEX('Per Invoice'!$H$2:$H$3001,$M916)))</f>
        <v/>
      </c>
      <c r="I916" s="5">
        <f>IF($M916="","",IF(INDEX('Per Invoice'!$I$2:$I$3001,$M916)="","",INDEX('Per Invoice'!$I$2:$I$3001,$M916)))</f>
        <v/>
      </c>
      <c r="J916" s="5">
        <f>IF($M916="","",IF(INDEX('Per Invoice'!$J$2:$J$3001,$M916)="","",INDEX('Per Invoice'!$J$2:$J$3001,$M916)))</f>
        <v/>
      </c>
      <c r="K916" s="5">
        <f>IF($M916="","",IF(INDEX('Per Invoice'!$K$2:$K$3001,$M916)="","",INDEX('Per Invoice'!$K$2:$K$3001,$M916)))</f>
        <v/>
      </c>
      <c r="L916">
        <f>IF($M916="","",IF(INDEX('Per Invoice'!$L$2:$L$3001,$M916)="","",INDEX('Per Invoice'!$L$2:$L$3001,$M916)))</f>
        <v/>
      </c>
      <c r="M916">
        <f>IF(ROWS($M$2:$M916)&lt;=COUNT('Per Invoice'!$N$2:$N$3001),MATCH(ROWS($M$2:$M916),'Per Invoice'!$N$2:$N$3001,0),"")</f>
        <v/>
      </c>
    </row>
    <row r="917">
      <c r="A917">
        <f>IF($M917="","",IF(INDEX('Per Invoice'!$A$2:$A$3001,$M917)="","",INDEX('Per Invoice'!$A$2:$A$3001,$M917)))</f>
        <v/>
      </c>
      <c r="B917">
        <f>IF($M917="","",IF(INDEX('Per Invoice'!$B$2:$B$3001,$M917)="","",INDEX('Per Invoice'!$B$2:$B$3001,$M917)))</f>
        <v/>
      </c>
      <c r="C917">
        <f>IF($M917="","",IF(INDEX('Per Invoice'!$C$2:$C$3001,$M917)="","",INDEX('Per Invoice'!$C$2:$C$3001,$M917)))</f>
        <v/>
      </c>
      <c r="D917">
        <f>IF($M917="","",IF(INDEX('Per Invoice'!$D$2:$D$3001,$M917)="","",INDEX('Per Invoice'!$D$2:$D$3001,$M917)))</f>
        <v/>
      </c>
      <c r="E917">
        <f>IF($M917="","",IF(INDEX('Per Invoice'!$E$2:$E$3001,$M917)="","",INDEX('Per Invoice'!$E$2:$E$3001,$M917)))</f>
        <v/>
      </c>
      <c r="F917">
        <f>IF($M917="","",IF(INDEX('Per Invoice'!$F$2:$F$3001,$M917)="","",INDEX('Per Invoice'!$F$2:$F$3001,$M917)))</f>
        <v/>
      </c>
      <c r="G917" s="5">
        <f>IF($M917="","",IF(INDEX('Per Invoice'!$G$2:$G$3001,$M917)="","",INDEX('Per Invoice'!$G$2:$G$3001,$M917)))</f>
        <v/>
      </c>
      <c r="H917" s="5">
        <f>IF($M917="","",IF(INDEX('Per Invoice'!$H$2:$H$3001,$M917)="","",INDEX('Per Invoice'!$H$2:$H$3001,$M917)))</f>
        <v/>
      </c>
      <c r="I917" s="5">
        <f>IF($M917="","",IF(INDEX('Per Invoice'!$I$2:$I$3001,$M917)="","",INDEX('Per Invoice'!$I$2:$I$3001,$M917)))</f>
        <v/>
      </c>
      <c r="J917" s="5">
        <f>IF($M917="","",IF(INDEX('Per Invoice'!$J$2:$J$3001,$M917)="","",INDEX('Per Invoice'!$J$2:$J$3001,$M917)))</f>
        <v/>
      </c>
      <c r="K917" s="5">
        <f>IF($M917="","",IF(INDEX('Per Invoice'!$K$2:$K$3001,$M917)="","",INDEX('Per Invoice'!$K$2:$K$3001,$M917)))</f>
        <v/>
      </c>
      <c r="L917">
        <f>IF($M917="","",IF(INDEX('Per Invoice'!$L$2:$L$3001,$M917)="","",INDEX('Per Invoice'!$L$2:$L$3001,$M917)))</f>
        <v/>
      </c>
      <c r="M917">
        <f>IF(ROWS($M$2:$M917)&lt;=COUNT('Per Invoice'!$N$2:$N$3001),MATCH(ROWS($M$2:$M917),'Per Invoice'!$N$2:$N$3001,0),"")</f>
        <v/>
      </c>
    </row>
    <row r="918">
      <c r="A918">
        <f>IF($M918="","",IF(INDEX('Per Invoice'!$A$2:$A$3001,$M918)="","",INDEX('Per Invoice'!$A$2:$A$3001,$M918)))</f>
        <v/>
      </c>
      <c r="B918">
        <f>IF($M918="","",IF(INDEX('Per Invoice'!$B$2:$B$3001,$M918)="","",INDEX('Per Invoice'!$B$2:$B$3001,$M918)))</f>
        <v/>
      </c>
      <c r="C918">
        <f>IF($M918="","",IF(INDEX('Per Invoice'!$C$2:$C$3001,$M918)="","",INDEX('Per Invoice'!$C$2:$C$3001,$M918)))</f>
        <v/>
      </c>
      <c r="D918">
        <f>IF($M918="","",IF(INDEX('Per Invoice'!$D$2:$D$3001,$M918)="","",INDEX('Per Invoice'!$D$2:$D$3001,$M918)))</f>
        <v/>
      </c>
      <c r="E918">
        <f>IF($M918="","",IF(INDEX('Per Invoice'!$E$2:$E$3001,$M918)="","",INDEX('Per Invoice'!$E$2:$E$3001,$M918)))</f>
        <v/>
      </c>
      <c r="F918">
        <f>IF($M918="","",IF(INDEX('Per Invoice'!$F$2:$F$3001,$M918)="","",INDEX('Per Invoice'!$F$2:$F$3001,$M918)))</f>
        <v/>
      </c>
      <c r="G918" s="5">
        <f>IF($M918="","",IF(INDEX('Per Invoice'!$G$2:$G$3001,$M918)="","",INDEX('Per Invoice'!$G$2:$G$3001,$M918)))</f>
        <v/>
      </c>
      <c r="H918" s="5">
        <f>IF($M918="","",IF(INDEX('Per Invoice'!$H$2:$H$3001,$M918)="","",INDEX('Per Invoice'!$H$2:$H$3001,$M918)))</f>
        <v/>
      </c>
      <c r="I918" s="5">
        <f>IF($M918="","",IF(INDEX('Per Invoice'!$I$2:$I$3001,$M918)="","",INDEX('Per Invoice'!$I$2:$I$3001,$M918)))</f>
        <v/>
      </c>
      <c r="J918" s="5">
        <f>IF($M918="","",IF(INDEX('Per Invoice'!$J$2:$J$3001,$M918)="","",INDEX('Per Invoice'!$J$2:$J$3001,$M918)))</f>
        <v/>
      </c>
      <c r="K918" s="5">
        <f>IF($M918="","",IF(INDEX('Per Invoice'!$K$2:$K$3001,$M918)="","",INDEX('Per Invoice'!$K$2:$K$3001,$M918)))</f>
        <v/>
      </c>
      <c r="L918">
        <f>IF($M918="","",IF(INDEX('Per Invoice'!$L$2:$L$3001,$M918)="","",INDEX('Per Invoice'!$L$2:$L$3001,$M918)))</f>
        <v/>
      </c>
      <c r="M918">
        <f>IF(ROWS($M$2:$M918)&lt;=COUNT('Per Invoice'!$N$2:$N$3001),MATCH(ROWS($M$2:$M918),'Per Invoice'!$N$2:$N$3001,0),"")</f>
        <v/>
      </c>
    </row>
    <row r="919">
      <c r="A919">
        <f>IF($M919="","",IF(INDEX('Per Invoice'!$A$2:$A$3001,$M919)="","",INDEX('Per Invoice'!$A$2:$A$3001,$M919)))</f>
        <v/>
      </c>
      <c r="B919">
        <f>IF($M919="","",IF(INDEX('Per Invoice'!$B$2:$B$3001,$M919)="","",INDEX('Per Invoice'!$B$2:$B$3001,$M919)))</f>
        <v/>
      </c>
      <c r="C919">
        <f>IF($M919="","",IF(INDEX('Per Invoice'!$C$2:$C$3001,$M919)="","",INDEX('Per Invoice'!$C$2:$C$3001,$M919)))</f>
        <v/>
      </c>
      <c r="D919">
        <f>IF($M919="","",IF(INDEX('Per Invoice'!$D$2:$D$3001,$M919)="","",INDEX('Per Invoice'!$D$2:$D$3001,$M919)))</f>
        <v/>
      </c>
      <c r="E919">
        <f>IF($M919="","",IF(INDEX('Per Invoice'!$E$2:$E$3001,$M919)="","",INDEX('Per Invoice'!$E$2:$E$3001,$M919)))</f>
        <v/>
      </c>
      <c r="F919">
        <f>IF($M919="","",IF(INDEX('Per Invoice'!$F$2:$F$3001,$M919)="","",INDEX('Per Invoice'!$F$2:$F$3001,$M919)))</f>
        <v/>
      </c>
      <c r="G919" s="5">
        <f>IF($M919="","",IF(INDEX('Per Invoice'!$G$2:$G$3001,$M919)="","",INDEX('Per Invoice'!$G$2:$G$3001,$M919)))</f>
        <v/>
      </c>
      <c r="H919" s="5">
        <f>IF($M919="","",IF(INDEX('Per Invoice'!$H$2:$H$3001,$M919)="","",INDEX('Per Invoice'!$H$2:$H$3001,$M919)))</f>
        <v/>
      </c>
      <c r="I919" s="5">
        <f>IF($M919="","",IF(INDEX('Per Invoice'!$I$2:$I$3001,$M919)="","",INDEX('Per Invoice'!$I$2:$I$3001,$M919)))</f>
        <v/>
      </c>
      <c r="J919" s="5">
        <f>IF($M919="","",IF(INDEX('Per Invoice'!$J$2:$J$3001,$M919)="","",INDEX('Per Invoice'!$J$2:$J$3001,$M919)))</f>
        <v/>
      </c>
      <c r="K919" s="5">
        <f>IF($M919="","",IF(INDEX('Per Invoice'!$K$2:$K$3001,$M919)="","",INDEX('Per Invoice'!$K$2:$K$3001,$M919)))</f>
        <v/>
      </c>
      <c r="L919">
        <f>IF($M919="","",IF(INDEX('Per Invoice'!$L$2:$L$3001,$M919)="","",INDEX('Per Invoice'!$L$2:$L$3001,$M919)))</f>
        <v/>
      </c>
      <c r="M919">
        <f>IF(ROWS($M$2:$M919)&lt;=COUNT('Per Invoice'!$N$2:$N$3001),MATCH(ROWS($M$2:$M919),'Per Invoice'!$N$2:$N$3001,0),"")</f>
        <v/>
      </c>
    </row>
    <row r="920">
      <c r="A920">
        <f>IF($M920="","",IF(INDEX('Per Invoice'!$A$2:$A$3001,$M920)="","",INDEX('Per Invoice'!$A$2:$A$3001,$M920)))</f>
        <v/>
      </c>
      <c r="B920">
        <f>IF($M920="","",IF(INDEX('Per Invoice'!$B$2:$B$3001,$M920)="","",INDEX('Per Invoice'!$B$2:$B$3001,$M920)))</f>
        <v/>
      </c>
      <c r="C920">
        <f>IF($M920="","",IF(INDEX('Per Invoice'!$C$2:$C$3001,$M920)="","",INDEX('Per Invoice'!$C$2:$C$3001,$M920)))</f>
        <v/>
      </c>
      <c r="D920">
        <f>IF($M920="","",IF(INDEX('Per Invoice'!$D$2:$D$3001,$M920)="","",INDEX('Per Invoice'!$D$2:$D$3001,$M920)))</f>
        <v/>
      </c>
      <c r="E920">
        <f>IF($M920="","",IF(INDEX('Per Invoice'!$E$2:$E$3001,$M920)="","",INDEX('Per Invoice'!$E$2:$E$3001,$M920)))</f>
        <v/>
      </c>
      <c r="F920">
        <f>IF($M920="","",IF(INDEX('Per Invoice'!$F$2:$F$3001,$M920)="","",INDEX('Per Invoice'!$F$2:$F$3001,$M920)))</f>
        <v/>
      </c>
      <c r="G920" s="5">
        <f>IF($M920="","",IF(INDEX('Per Invoice'!$G$2:$G$3001,$M920)="","",INDEX('Per Invoice'!$G$2:$G$3001,$M920)))</f>
        <v/>
      </c>
      <c r="H920" s="5">
        <f>IF($M920="","",IF(INDEX('Per Invoice'!$H$2:$H$3001,$M920)="","",INDEX('Per Invoice'!$H$2:$H$3001,$M920)))</f>
        <v/>
      </c>
      <c r="I920" s="5">
        <f>IF($M920="","",IF(INDEX('Per Invoice'!$I$2:$I$3001,$M920)="","",INDEX('Per Invoice'!$I$2:$I$3001,$M920)))</f>
        <v/>
      </c>
      <c r="J920" s="5">
        <f>IF($M920="","",IF(INDEX('Per Invoice'!$J$2:$J$3001,$M920)="","",INDEX('Per Invoice'!$J$2:$J$3001,$M920)))</f>
        <v/>
      </c>
      <c r="K920" s="5">
        <f>IF($M920="","",IF(INDEX('Per Invoice'!$K$2:$K$3001,$M920)="","",INDEX('Per Invoice'!$K$2:$K$3001,$M920)))</f>
        <v/>
      </c>
      <c r="L920">
        <f>IF($M920="","",IF(INDEX('Per Invoice'!$L$2:$L$3001,$M920)="","",INDEX('Per Invoice'!$L$2:$L$3001,$M920)))</f>
        <v/>
      </c>
      <c r="M920">
        <f>IF(ROWS($M$2:$M920)&lt;=COUNT('Per Invoice'!$N$2:$N$3001),MATCH(ROWS($M$2:$M920),'Per Invoice'!$N$2:$N$3001,0),"")</f>
        <v/>
      </c>
    </row>
    <row r="921">
      <c r="A921">
        <f>IF($M921="","",IF(INDEX('Per Invoice'!$A$2:$A$3001,$M921)="","",INDEX('Per Invoice'!$A$2:$A$3001,$M921)))</f>
        <v/>
      </c>
      <c r="B921">
        <f>IF($M921="","",IF(INDEX('Per Invoice'!$B$2:$B$3001,$M921)="","",INDEX('Per Invoice'!$B$2:$B$3001,$M921)))</f>
        <v/>
      </c>
      <c r="C921">
        <f>IF($M921="","",IF(INDEX('Per Invoice'!$C$2:$C$3001,$M921)="","",INDEX('Per Invoice'!$C$2:$C$3001,$M921)))</f>
        <v/>
      </c>
      <c r="D921">
        <f>IF($M921="","",IF(INDEX('Per Invoice'!$D$2:$D$3001,$M921)="","",INDEX('Per Invoice'!$D$2:$D$3001,$M921)))</f>
        <v/>
      </c>
      <c r="E921">
        <f>IF($M921="","",IF(INDEX('Per Invoice'!$E$2:$E$3001,$M921)="","",INDEX('Per Invoice'!$E$2:$E$3001,$M921)))</f>
        <v/>
      </c>
      <c r="F921">
        <f>IF($M921="","",IF(INDEX('Per Invoice'!$F$2:$F$3001,$M921)="","",INDEX('Per Invoice'!$F$2:$F$3001,$M921)))</f>
        <v/>
      </c>
      <c r="G921" s="5">
        <f>IF($M921="","",IF(INDEX('Per Invoice'!$G$2:$G$3001,$M921)="","",INDEX('Per Invoice'!$G$2:$G$3001,$M921)))</f>
        <v/>
      </c>
      <c r="H921" s="5">
        <f>IF($M921="","",IF(INDEX('Per Invoice'!$H$2:$H$3001,$M921)="","",INDEX('Per Invoice'!$H$2:$H$3001,$M921)))</f>
        <v/>
      </c>
      <c r="I921" s="5">
        <f>IF($M921="","",IF(INDEX('Per Invoice'!$I$2:$I$3001,$M921)="","",INDEX('Per Invoice'!$I$2:$I$3001,$M921)))</f>
        <v/>
      </c>
      <c r="J921" s="5">
        <f>IF($M921="","",IF(INDEX('Per Invoice'!$J$2:$J$3001,$M921)="","",INDEX('Per Invoice'!$J$2:$J$3001,$M921)))</f>
        <v/>
      </c>
      <c r="K921" s="5">
        <f>IF($M921="","",IF(INDEX('Per Invoice'!$K$2:$K$3001,$M921)="","",INDEX('Per Invoice'!$K$2:$K$3001,$M921)))</f>
        <v/>
      </c>
      <c r="L921">
        <f>IF($M921="","",IF(INDEX('Per Invoice'!$L$2:$L$3001,$M921)="","",INDEX('Per Invoice'!$L$2:$L$3001,$M921)))</f>
        <v/>
      </c>
      <c r="M921">
        <f>IF(ROWS($M$2:$M921)&lt;=COUNT('Per Invoice'!$N$2:$N$3001),MATCH(ROWS($M$2:$M921),'Per Invoice'!$N$2:$N$3001,0),"")</f>
        <v/>
      </c>
    </row>
    <row r="922">
      <c r="A922">
        <f>IF($M922="","",IF(INDEX('Per Invoice'!$A$2:$A$3001,$M922)="","",INDEX('Per Invoice'!$A$2:$A$3001,$M922)))</f>
        <v/>
      </c>
      <c r="B922">
        <f>IF($M922="","",IF(INDEX('Per Invoice'!$B$2:$B$3001,$M922)="","",INDEX('Per Invoice'!$B$2:$B$3001,$M922)))</f>
        <v/>
      </c>
      <c r="C922">
        <f>IF($M922="","",IF(INDEX('Per Invoice'!$C$2:$C$3001,$M922)="","",INDEX('Per Invoice'!$C$2:$C$3001,$M922)))</f>
        <v/>
      </c>
      <c r="D922">
        <f>IF($M922="","",IF(INDEX('Per Invoice'!$D$2:$D$3001,$M922)="","",INDEX('Per Invoice'!$D$2:$D$3001,$M922)))</f>
        <v/>
      </c>
      <c r="E922">
        <f>IF($M922="","",IF(INDEX('Per Invoice'!$E$2:$E$3001,$M922)="","",INDEX('Per Invoice'!$E$2:$E$3001,$M922)))</f>
        <v/>
      </c>
      <c r="F922">
        <f>IF($M922="","",IF(INDEX('Per Invoice'!$F$2:$F$3001,$M922)="","",INDEX('Per Invoice'!$F$2:$F$3001,$M922)))</f>
        <v/>
      </c>
      <c r="G922" s="5">
        <f>IF($M922="","",IF(INDEX('Per Invoice'!$G$2:$G$3001,$M922)="","",INDEX('Per Invoice'!$G$2:$G$3001,$M922)))</f>
        <v/>
      </c>
      <c r="H922" s="5">
        <f>IF($M922="","",IF(INDEX('Per Invoice'!$H$2:$H$3001,$M922)="","",INDEX('Per Invoice'!$H$2:$H$3001,$M922)))</f>
        <v/>
      </c>
      <c r="I922" s="5">
        <f>IF($M922="","",IF(INDEX('Per Invoice'!$I$2:$I$3001,$M922)="","",INDEX('Per Invoice'!$I$2:$I$3001,$M922)))</f>
        <v/>
      </c>
      <c r="J922" s="5">
        <f>IF($M922="","",IF(INDEX('Per Invoice'!$J$2:$J$3001,$M922)="","",INDEX('Per Invoice'!$J$2:$J$3001,$M922)))</f>
        <v/>
      </c>
      <c r="K922" s="5">
        <f>IF($M922="","",IF(INDEX('Per Invoice'!$K$2:$K$3001,$M922)="","",INDEX('Per Invoice'!$K$2:$K$3001,$M922)))</f>
        <v/>
      </c>
      <c r="L922">
        <f>IF($M922="","",IF(INDEX('Per Invoice'!$L$2:$L$3001,$M922)="","",INDEX('Per Invoice'!$L$2:$L$3001,$M922)))</f>
        <v/>
      </c>
      <c r="M922">
        <f>IF(ROWS($M$2:$M922)&lt;=COUNT('Per Invoice'!$N$2:$N$3001),MATCH(ROWS($M$2:$M922),'Per Invoice'!$N$2:$N$3001,0),"")</f>
        <v/>
      </c>
    </row>
    <row r="923">
      <c r="A923">
        <f>IF($M923="","",IF(INDEX('Per Invoice'!$A$2:$A$3001,$M923)="","",INDEX('Per Invoice'!$A$2:$A$3001,$M923)))</f>
        <v/>
      </c>
      <c r="B923">
        <f>IF($M923="","",IF(INDEX('Per Invoice'!$B$2:$B$3001,$M923)="","",INDEX('Per Invoice'!$B$2:$B$3001,$M923)))</f>
        <v/>
      </c>
      <c r="C923">
        <f>IF($M923="","",IF(INDEX('Per Invoice'!$C$2:$C$3001,$M923)="","",INDEX('Per Invoice'!$C$2:$C$3001,$M923)))</f>
        <v/>
      </c>
      <c r="D923">
        <f>IF($M923="","",IF(INDEX('Per Invoice'!$D$2:$D$3001,$M923)="","",INDEX('Per Invoice'!$D$2:$D$3001,$M923)))</f>
        <v/>
      </c>
      <c r="E923">
        <f>IF($M923="","",IF(INDEX('Per Invoice'!$E$2:$E$3001,$M923)="","",INDEX('Per Invoice'!$E$2:$E$3001,$M923)))</f>
        <v/>
      </c>
      <c r="F923">
        <f>IF($M923="","",IF(INDEX('Per Invoice'!$F$2:$F$3001,$M923)="","",INDEX('Per Invoice'!$F$2:$F$3001,$M923)))</f>
        <v/>
      </c>
      <c r="G923" s="5">
        <f>IF($M923="","",IF(INDEX('Per Invoice'!$G$2:$G$3001,$M923)="","",INDEX('Per Invoice'!$G$2:$G$3001,$M923)))</f>
        <v/>
      </c>
      <c r="H923" s="5">
        <f>IF($M923="","",IF(INDEX('Per Invoice'!$H$2:$H$3001,$M923)="","",INDEX('Per Invoice'!$H$2:$H$3001,$M923)))</f>
        <v/>
      </c>
      <c r="I923" s="5">
        <f>IF($M923="","",IF(INDEX('Per Invoice'!$I$2:$I$3001,$M923)="","",INDEX('Per Invoice'!$I$2:$I$3001,$M923)))</f>
        <v/>
      </c>
      <c r="J923" s="5">
        <f>IF($M923="","",IF(INDEX('Per Invoice'!$J$2:$J$3001,$M923)="","",INDEX('Per Invoice'!$J$2:$J$3001,$M923)))</f>
        <v/>
      </c>
      <c r="K923" s="5">
        <f>IF($M923="","",IF(INDEX('Per Invoice'!$K$2:$K$3001,$M923)="","",INDEX('Per Invoice'!$K$2:$K$3001,$M923)))</f>
        <v/>
      </c>
      <c r="L923">
        <f>IF($M923="","",IF(INDEX('Per Invoice'!$L$2:$L$3001,$M923)="","",INDEX('Per Invoice'!$L$2:$L$3001,$M923)))</f>
        <v/>
      </c>
      <c r="M923">
        <f>IF(ROWS($M$2:$M923)&lt;=COUNT('Per Invoice'!$N$2:$N$3001),MATCH(ROWS($M$2:$M923),'Per Invoice'!$N$2:$N$3001,0),"")</f>
        <v/>
      </c>
    </row>
    <row r="924">
      <c r="A924">
        <f>IF($M924="","",IF(INDEX('Per Invoice'!$A$2:$A$3001,$M924)="","",INDEX('Per Invoice'!$A$2:$A$3001,$M924)))</f>
        <v/>
      </c>
      <c r="B924">
        <f>IF($M924="","",IF(INDEX('Per Invoice'!$B$2:$B$3001,$M924)="","",INDEX('Per Invoice'!$B$2:$B$3001,$M924)))</f>
        <v/>
      </c>
      <c r="C924">
        <f>IF($M924="","",IF(INDEX('Per Invoice'!$C$2:$C$3001,$M924)="","",INDEX('Per Invoice'!$C$2:$C$3001,$M924)))</f>
        <v/>
      </c>
      <c r="D924">
        <f>IF($M924="","",IF(INDEX('Per Invoice'!$D$2:$D$3001,$M924)="","",INDEX('Per Invoice'!$D$2:$D$3001,$M924)))</f>
        <v/>
      </c>
      <c r="E924">
        <f>IF($M924="","",IF(INDEX('Per Invoice'!$E$2:$E$3001,$M924)="","",INDEX('Per Invoice'!$E$2:$E$3001,$M924)))</f>
        <v/>
      </c>
      <c r="F924">
        <f>IF($M924="","",IF(INDEX('Per Invoice'!$F$2:$F$3001,$M924)="","",INDEX('Per Invoice'!$F$2:$F$3001,$M924)))</f>
        <v/>
      </c>
      <c r="G924" s="5">
        <f>IF($M924="","",IF(INDEX('Per Invoice'!$G$2:$G$3001,$M924)="","",INDEX('Per Invoice'!$G$2:$G$3001,$M924)))</f>
        <v/>
      </c>
      <c r="H924" s="5">
        <f>IF($M924="","",IF(INDEX('Per Invoice'!$H$2:$H$3001,$M924)="","",INDEX('Per Invoice'!$H$2:$H$3001,$M924)))</f>
        <v/>
      </c>
      <c r="I924" s="5">
        <f>IF($M924="","",IF(INDEX('Per Invoice'!$I$2:$I$3001,$M924)="","",INDEX('Per Invoice'!$I$2:$I$3001,$M924)))</f>
        <v/>
      </c>
      <c r="J924" s="5">
        <f>IF($M924="","",IF(INDEX('Per Invoice'!$J$2:$J$3001,$M924)="","",INDEX('Per Invoice'!$J$2:$J$3001,$M924)))</f>
        <v/>
      </c>
      <c r="K924" s="5">
        <f>IF($M924="","",IF(INDEX('Per Invoice'!$K$2:$K$3001,$M924)="","",INDEX('Per Invoice'!$K$2:$K$3001,$M924)))</f>
        <v/>
      </c>
      <c r="L924">
        <f>IF($M924="","",IF(INDEX('Per Invoice'!$L$2:$L$3001,$M924)="","",INDEX('Per Invoice'!$L$2:$L$3001,$M924)))</f>
        <v/>
      </c>
      <c r="M924">
        <f>IF(ROWS($M$2:$M924)&lt;=COUNT('Per Invoice'!$N$2:$N$3001),MATCH(ROWS($M$2:$M924),'Per Invoice'!$N$2:$N$3001,0),"")</f>
        <v/>
      </c>
    </row>
    <row r="925">
      <c r="A925">
        <f>IF($M925="","",IF(INDEX('Per Invoice'!$A$2:$A$3001,$M925)="","",INDEX('Per Invoice'!$A$2:$A$3001,$M925)))</f>
        <v/>
      </c>
      <c r="B925">
        <f>IF($M925="","",IF(INDEX('Per Invoice'!$B$2:$B$3001,$M925)="","",INDEX('Per Invoice'!$B$2:$B$3001,$M925)))</f>
        <v/>
      </c>
      <c r="C925">
        <f>IF($M925="","",IF(INDEX('Per Invoice'!$C$2:$C$3001,$M925)="","",INDEX('Per Invoice'!$C$2:$C$3001,$M925)))</f>
        <v/>
      </c>
      <c r="D925">
        <f>IF($M925="","",IF(INDEX('Per Invoice'!$D$2:$D$3001,$M925)="","",INDEX('Per Invoice'!$D$2:$D$3001,$M925)))</f>
        <v/>
      </c>
      <c r="E925">
        <f>IF($M925="","",IF(INDEX('Per Invoice'!$E$2:$E$3001,$M925)="","",INDEX('Per Invoice'!$E$2:$E$3001,$M925)))</f>
        <v/>
      </c>
      <c r="F925">
        <f>IF($M925="","",IF(INDEX('Per Invoice'!$F$2:$F$3001,$M925)="","",INDEX('Per Invoice'!$F$2:$F$3001,$M925)))</f>
        <v/>
      </c>
      <c r="G925" s="5">
        <f>IF($M925="","",IF(INDEX('Per Invoice'!$G$2:$G$3001,$M925)="","",INDEX('Per Invoice'!$G$2:$G$3001,$M925)))</f>
        <v/>
      </c>
      <c r="H925" s="5">
        <f>IF($M925="","",IF(INDEX('Per Invoice'!$H$2:$H$3001,$M925)="","",INDEX('Per Invoice'!$H$2:$H$3001,$M925)))</f>
        <v/>
      </c>
      <c r="I925" s="5">
        <f>IF($M925="","",IF(INDEX('Per Invoice'!$I$2:$I$3001,$M925)="","",INDEX('Per Invoice'!$I$2:$I$3001,$M925)))</f>
        <v/>
      </c>
      <c r="J925" s="5">
        <f>IF($M925="","",IF(INDEX('Per Invoice'!$J$2:$J$3001,$M925)="","",INDEX('Per Invoice'!$J$2:$J$3001,$M925)))</f>
        <v/>
      </c>
      <c r="K925" s="5">
        <f>IF($M925="","",IF(INDEX('Per Invoice'!$K$2:$K$3001,$M925)="","",INDEX('Per Invoice'!$K$2:$K$3001,$M925)))</f>
        <v/>
      </c>
      <c r="L925">
        <f>IF($M925="","",IF(INDEX('Per Invoice'!$L$2:$L$3001,$M925)="","",INDEX('Per Invoice'!$L$2:$L$3001,$M925)))</f>
        <v/>
      </c>
      <c r="M925">
        <f>IF(ROWS($M$2:$M925)&lt;=COUNT('Per Invoice'!$N$2:$N$3001),MATCH(ROWS($M$2:$M925),'Per Invoice'!$N$2:$N$3001,0),"")</f>
        <v/>
      </c>
    </row>
    <row r="926">
      <c r="A926">
        <f>IF($M926="","",IF(INDEX('Per Invoice'!$A$2:$A$3001,$M926)="","",INDEX('Per Invoice'!$A$2:$A$3001,$M926)))</f>
        <v/>
      </c>
      <c r="B926">
        <f>IF($M926="","",IF(INDEX('Per Invoice'!$B$2:$B$3001,$M926)="","",INDEX('Per Invoice'!$B$2:$B$3001,$M926)))</f>
        <v/>
      </c>
      <c r="C926">
        <f>IF($M926="","",IF(INDEX('Per Invoice'!$C$2:$C$3001,$M926)="","",INDEX('Per Invoice'!$C$2:$C$3001,$M926)))</f>
        <v/>
      </c>
      <c r="D926">
        <f>IF($M926="","",IF(INDEX('Per Invoice'!$D$2:$D$3001,$M926)="","",INDEX('Per Invoice'!$D$2:$D$3001,$M926)))</f>
        <v/>
      </c>
      <c r="E926">
        <f>IF($M926="","",IF(INDEX('Per Invoice'!$E$2:$E$3001,$M926)="","",INDEX('Per Invoice'!$E$2:$E$3001,$M926)))</f>
        <v/>
      </c>
      <c r="F926">
        <f>IF($M926="","",IF(INDEX('Per Invoice'!$F$2:$F$3001,$M926)="","",INDEX('Per Invoice'!$F$2:$F$3001,$M926)))</f>
        <v/>
      </c>
      <c r="G926" s="5">
        <f>IF($M926="","",IF(INDEX('Per Invoice'!$G$2:$G$3001,$M926)="","",INDEX('Per Invoice'!$G$2:$G$3001,$M926)))</f>
        <v/>
      </c>
      <c r="H926" s="5">
        <f>IF($M926="","",IF(INDEX('Per Invoice'!$H$2:$H$3001,$M926)="","",INDEX('Per Invoice'!$H$2:$H$3001,$M926)))</f>
        <v/>
      </c>
      <c r="I926" s="5">
        <f>IF($M926="","",IF(INDEX('Per Invoice'!$I$2:$I$3001,$M926)="","",INDEX('Per Invoice'!$I$2:$I$3001,$M926)))</f>
        <v/>
      </c>
      <c r="J926" s="5">
        <f>IF($M926="","",IF(INDEX('Per Invoice'!$J$2:$J$3001,$M926)="","",INDEX('Per Invoice'!$J$2:$J$3001,$M926)))</f>
        <v/>
      </c>
      <c r="K926" s="5">
        <f>IF($M926="","",IF(INDEX('Per Invoice'!$K$2:$K$3001,$M926)="","",INDEX('Per Invoice'!$K$2:$K$3001,$M926)))</f>
        <v/>
      </c>
      <c r="L926">
        <f>IF($M926="","",IF(INDEX('Per Invoice'!$L$2:$L$3001,$M926)="","",INDEX('Per Invoice'!$L$2:$L$3001,$M926)))</f>
        <v/>
      </c>
      <c r="M926">
        <f>IF(ROWS($M$2:$M926)&lt;=COUNT('Per Invoice'!$N$2:$N$3001),MATCH(ROWS($M$2:$M926),'Per Invoice'!$N$2:$N$3001,0),"")</f>
        <v/>
      </c>
    </row>
    <row r="927">
      <c r="A927">
        <f>IF($M927="","",IF(INDEX('Per Invoice'!$A$2:$A$3001,$M927)="","",INDEX('Per Invoice'!$A$2:$A$3001,$M927)))</f>
        <v/>
      </c>
      <c r="B927">
        <f>IF($M927="","",IF(INDEX('Per Invoice'!$B$2:$B$3001,$M927)="","",INDEX('Per Invoice'!$B$2:$B$3001,$M927)))</f>
        <v/>
      </c>
      <c r="C927">
        <f>IF($M927="","",IF(INDEX('Per Invoice'!$C$2:$C$3001,$M927)="","",INDEX('Per Invoice'!$C$2:$C$3001,$M927)))</f>
        <v/>
      </c>
      <c r="D927">
        <f>IF($M927="","",IF(INDEX('Per Invoice'!$D$2:$D$3001,$M927)="","",INDEX('Per Invoice'!$D$2:$D$3001,$M927)))</f>
        <v/>
      </c>
      <c r="E927">
        <f>IF($M927="","",IF(INDEX('Per Invoice'!$E$2:$E$3001,$M927)="","",INDEX('Per Invoice'!$E$2:$E$3001,$M927)))</f>
        <v/>
      </c>
      <c r="F927">
        <f>IF($M927="","",IF(INDEX('Per Invoice'!$F$2:$F$3001,$M927)="","",INDEX('Per Invoice'!$F$2:$F$3001,$M927)))</f>
        <v/>
      </c>
      <c r="G927" s="5">
        <f>IF($M927="","",IF(INDEX('Per Invoice'!$G$2:$G$3001,$M927)="","",INDEX('Per Invoice'!$G$2:$G$3001,$M927)))</f>
        <v/>
      </c>
      <c r="H927" s="5">
        <f>IF($M927="","",IF(INDEX('Per Invoice'!$H$2:$H$3001,$M927)="","",INDEX('Per Invoice'!$H$2:$H$3001,$M927)))</f>
        <v/>
      </c>
      <c r="I927" s="5">
        <f>IF($M927="","",IF(INDEX('Per Invoice'!$I$2:$I$3001,$M927)="","",INDEX('Per Invoice'!$I$2:$I$3001,$M927)))</f>
        <v/>
      </c>
      <c r="J927" s="5">
        <f>IF($M927="","",IF(INDEX('Per Invoice'!$J$2:$J$3001,$M927)="","",INDEX('Per Invoice'!$J$2:$J$3001,$M927)))</f>
        <v/>
      </c>
      <c r="K927" s="5">
        <f>IF($M927="","",IF(INDEX('Per Invoice'!$K$2:$K$3001,$M927)="","",INDEX('Per Invoice'!$K$2:$K$3001,$M927)))</f>
        <v/>
      </c>
      <c r="L927">
        <f>IF($M927="","",IF(INDEX('Per Invoice'!$L$2:$L$3001,$M927)="","",INDEX('Per Invoice'!$L$2:$L$3001,$M927)))</f>
        <v/>
      </c>
      <c r="M927">
        <f>IF(ROWS($M$2:$M927)&lt;=COUNT('Per Invoice'!$N$2:$N$3001),MATCH(ROWS($M$2:$M927),'Per Invoice'!$N$2:$N$3001,0),"")</f>
        <v/>
      </c>
    </row>
    <row r="928">
      <c r="A928">
        <f>IF($M928="","",IF(INDEX('Per Invoice'!$A$2:$A$3001,$M928)="","",INDEX('Per Invoice'!$A$2:$A$3001,$M928)))</f>
        <v/>
      </c>
      <c r="B928">
        <f>IF($M928="","",IF(INDEX('Per Invoice'!$B$2:$B$3001,$M928)="","",INDEX('Per Invoice'!$B$2:$B$3001,$M928)))</f>
        <v/>
      </c>
      <c r="C928">
        <f>IF($M928="","",IF(INDEX('Per Invoice'!$C$2:$C$3001,$M928)="","",INDEX('Per Invoice'!$C$2:$C$3001,$M928)))</f>
        <v/>
      </c>
      <c r="D928">
        <f>IF($M928="","",IF(INDEX('Per Invoice'!$D$2:$D$3001,$M928)="","",INDEX('Per Invoice'!$D$2:$D$3001,$M928)))</f>
        <v/>
      </c>
      <c r="E928">
        <f>IF($M928="","",IF(INDEX('Per Invoice'!$E$2:$E$3001,$M928)="","",INDEX('Per Invoice'!$E$2:$E$3001,$M928)))</f>
        <v/>
      </c>
      <c r="F928">
        <f>IF($M928="","",IF(INDEX('Per Invoice'!$F$2:$F$3001,$M928)="","",INDEX('Per Invoice'!$F$2:$F$3001,$M928)))</f>
        <v/>
      </c>
      <c r="G928" s="5">
        <f>IF($M928="","",IF(INDEX('Per Invoice'!$G$2:$G$3001,$M928)="","",INDEX('Per Invoice'!$G$2:$G$3001,$M928)))</f>
        <v/>
      </c>
      <c r="H928" s="5">
        <f>IF($M928="","",IF(INDEX('Per Invoice'!$H$2:$H$3001,$M928)="","",INDEX('Per Invoice'!$H$2:$H$3001,$M928)))</f>
        <v/>
      </c>
      <c r="I928" s="5">
        <f>IF($M928="","",IF(INDEX('Per Invoice'!$I$2:$I$3001,$M928)="","",INDEX('Per Invoice'!$I$2:$I$3001,$M928)))</f>
        <v/>
      </c>
      <c r="J928" s="5">
        <f>IF($M928="","",IF(INDEX('Per Invoice'!$J$2:$J$3001,$M928)="","",INDEX('Per Invoice'!$J$2:$J$3001,$M928)))</f>
        <v/>
      </c>
      <c r="K928" s="5">
        <f>IF($M928="","",IF(INDEX('Per Invoice'!$K$2:$K$3001,$M928)="","",INDEX('Per Invoice'!$K$2:$K$3001,$M928)))</f>
        <v/>
      </c>
      <c r="L928">
        <f>IF($M928="","",IF(INDEX('Per Invoice'!$L$2:$L$3001,$M928)="","",INDEX('Per Invoice'!$L$2:$L$3001,$M928)))</f>
        <v/>
      </c>
      <c r="M928">
        <f>IF(ROWS($M$2:$M928)&lt;=COUNT('Per Invoice'!$N$2:$N$3001),MATCH(ROWS($M$2:$M928),'Per Invoice'!$N$2:$N$3001,0),"")</f>
        <v/>
      </c>
    </row>
    <row r="929">
      <c r="A929">
        <f>IF($M929="","",IF(INDEX('Per Invoice'!$A$2:$A$3001,$M929)="","",INDEX('Per Invoice'!$A$2:$A$3001,$M929)))</f>
        <v/>
      </c>
      <c r="B929">
        <f>IF($M929="","",IF(INDEX('Per Invoice'!$B$2:$B$3001,$M929)="","",INDEX('Per Invoice'!$B$2:$B$3001,$M929)))</f>
        <v/>
      </c>
      <c r="C929">
        <f>IF($M929="","",IF(INDEX('Per Invoice'!$C$2:$C$3001,$M929)="","",INDEX('Per Invoice'!$C$2:$C$3001,$M929)))</f>
        <v/>
      </c>
      <c r="D929">
        <f>IF($M929="","",IF(INDEX('Per Invoice'!$D$2:$D$3001,$M929)="","",INDEX('Per Invoice'!$D$2:$D$3001,$M929)))</f>
        <v/>
      </c>
      <c r="E929">
        <f>IF($M929="","",IF(INDEX('Per Invoice'!$E$2:$E$3001,$M929)="","",INDEX('Per Invoice'!$E$2:$E$3001,$M929)))</f>
        <v/>
      </c>
      <c r="F929">
        <f>IF($M929="","",IF(INDEX('Per Invoice'!$F$2:$F$3001,$M929)="","",INDEX('Per Invoice'!$F$2:$F$3001,$M929)))</f>
        <v/>
      </c>
      <c r="G929" s="5">
        <f>IF($M929="","",IF(INDEX('Per Invoice'!$G$2:$G$3001,$M929)="","",INDEX('Per Invoice'!$G$2:$G$3001,$M929)))</f>
        <v/>
      </c>
      <c r="H929" s="5">
        <f>IF($M929="","",IF(INDEX('Per Invoice'!$H$2:$H$3001,$M929)="","",INDEX('Per Invoice'!$H$2:$H$3001,$M929)))</f>
        <v/>
      </c>
      <c r="I929" s="5">
        <f>IF($M929="","",IF(INDEX('Per Invoice'!$I$2:$I$3001,$M929)="","",INDEX('Per Invoice'!$I$2:$I$3001,$M929)))</f>
        <v/>
      </c>
      <c r="J929" s="5">
        <f>IF($M929="","",IF(INDEX('Per Invoice'!$J$2:$J$3001,$M929)="","",INDEX('Per Invoice'!$J$2:$J$3001,$M929)))</f>
        <v/>
      </c>
      <c r="K929" s="5">
        <f>IF($M929="","",IF(INDEX('Per Invoice'!$K$2:$K$3001,$M929)="","",INDEX('Per Invoice'!$K$2:$K$3001,$M929)))</f>
        <v/>
      </c>
      <c r="L929">
        <f>IF($M929="","",IF(INDEX('Per Invoice'!$L$2:$L$3001,$M929)="","",INDEX('Per Invoice'!$L$2:$L$3001,$M929)))</f>
        <v/>
      </c>
      <c r="M929">
        <f>IF(ROWS($M$2:$M929)&lt;=COUNT('Per Invoice'!$N$2:$N$3001),MATCH(ROWS($M$2:$M929),'Per Invoice'!$N$2:$N$3001,0),"")</f>
        <v/>
      </c>
    </row>
    <row r="930">
      <c r="A930">
        <f>IF($M930="","",IF(INDEX('Per Invoice'!$A$2:$A$3001,$M930)="","",INDEX('Per Invoice'!$A$2:$A$3001,$M930)))</f>
        <v/>
      </c>
      <c r="B930">
        <f>IF($M930="","",IF(INDEX('Per Invoice'!$B$2:$B$3001,$M930)="","",INDEX('Per Invoice'!$B$2:$B$3001,$M930)))</f>
        <v/>
      </c>
      <c r="C930">
        <f>IF($M930="","",IF(INDEX('Per Invoice'!$C$2:$C$3001,$M930)="","",INDEX('Per Invoice'!$C$2:$C$3001,$M930)))</f>
        <v/>
      </c>
      <c r="D930">
        <f>IF($M930="","",IF(INDEX('Per Invoice'!$D$2:$D$3001,$M930)="","",INDEX('Per Invoice'!$D$2:$D$3001,$M930)))</f>
        <v/>
      </c>
      <c r="E930">
        <f>IF($M930="","",IF(INDEX('Per Invoice'!$E$2:$E$3001,$M930)="","",INDEX('Per Invoice'!$E$2:$E$3001,$M930)))</f>
        <v/>
      </c>
      <c r="F930">
        <f>IF($M930="","",IF(INDEX('Per Invoice'!$F$2:$F$3001,$M930)="","",INDEX('Per Invoice'!$F$2:$F$3001,$M930)))</f>
        <v/>
      </c>
      <c r="G930" s="5">
        <f>IF($M930="","",IF(INDEX('Per Invoice'!$G$2:$G$3001,$M930)="","",INDEX('Per Invoice'!$G$2:$G$3001,$M930)))</f>
        <v/>
      </c>
      <c r="H930" s="5">
        <f>IF($M930="","",IF(INDEX('Per Invoice'!$H$2:$H$3001,$M930)="","",INDEX('Per Invoice'!$H$2:$H$3001,$M930)))</f>
        <v/>
      </c>
      <c r="I930" s="5">
        <f>IF($M930="","",IF(INDEX('Per Invoice'!$I$2:$I$3001,$M930)="","",INDEX('Per Invoice'!$I$2:$I$3001,$M930)))</f>
        <v/>
      </c>
      <c r="J930" s="5">
        <f>IF($M930="","",IF(INDEX('Per Invoice'!$J$2:$J$3001,$M930)="","",INDEX('Per Invoice'!$J$2:$J$3001,$M930)))</f>
        <v/>
      </c>
      <c r="K930" s="5">
        <f>IF($M930="","",IF(INDEX('Per Invoice'!$K$2:$K$3001,$M930)="","",INDEX('Per Invoice'!$K$2:$K$3001,$M930)))</f>
        <v/>
      </c>
      <c r="L930">
        <f>IF($M930="","",IF(INDEX('Per Invoice'!$L$2:$L$3001,$M930)="","",INDEX('Per Invoice'!$L$2:$L$3001,$M930)))</f>
        <v/>
      </c>
      <c r="M930">
        <f>IF(ROWS($M$2:$M930)&lt;=COUNT('Per Invoice'!$N$2:$N$3001),MATCH(ROWS($M$2:$M930),'Per Invoice'!$N$2:$N$3001,0),"")</f>
        <v/>
      </c>
    </row>
    <row r="931">
      <c r="A931">
        <f>IF($M931="","",IF(INDEX('Per Invoice'!$A$2:$A$3001,$M931)="","",INDEX('Per Invoice'!$A$2:$A$3001,$M931)))</f>
        <v/>
      </c>
      <c r="B931">
        <f>IF($M931="","",IF(INDEX('Per Invoice'!$B$2:$B$3001,$M931)="","",INDEX('Per Invoice'!$B$2:$B$3001,$M931)))</f>
        <v/>
      </c>
      <c r="C931">
        <f>IF($M931="","",IF(INDEX('Per Invoice'!$C$2:$C$3001,$M931)="","",INDEX('Per Invoice'!$C$2:$C$3001,$M931)))</f>
        <v/>
      </c>
      <c r="D931">
        <f>IF($M931="","",IF(INDEX('Per Invoice'!$D$2:$D$3001,$M931)="","",INDEX('Per Invoice'!$D$2:$D$3001,$M931)))</f>
        <v/>
      </c>
      <c r="E931">
        <f>IF($M931="","",IF(INDEX('Per Invoice'!$E$2:$E$3001,$M931)="","",INDEX('Per Invoice'!$E$2:$E$3001,$M931)))</f>
        <v/>
      </c>
      <c r="F931">
        <f>IF($M931="","",IF(INDEX('Per Invoice'!$F$2:$F$3001,$M931)="","",INDEX('Per Invoice'!$F$2:$F$3001,$M931)))</f>
        <v/>
      </c>
      <c r="G931" s="5">
        <f>IF($M931="","",IF(INDEX('Per Invoice'!$G$2:$G$3001,$M931)="","",INDEX('Per Invoice'!$G$2:$G$3001,$M931)))</f>
        <v/>
      </c>
      <c r="H931" s="5">
        <f>IF($M931="","",IF(INDEX('Per Invoice'!$H$2:$H$3001,$M931)="","",INDEX('Per Invoice'!$H$2:$H$3001,$M931)))</f>
        <v/>
      </c>
      <c r="I931" s="5">
        <f>IF($M931="","",IF(INDEX('Per Invoice'!$I$2:$I$3001,$M931)="","",INDEX('Per Invoice'!$I$2:$I$3001,$M931)))</f>
        <v/>
      </c>
      <c r="J931" s="5">
        <f>IF($M931="","",IF(INDEX('Per Invoice'!$J$2:$J$3001,$M931)="","",INDEX('Per Invoice'!$J$2:$J$3001,$M931)))</f>
        <v/>
      </c>
      <c r="K931" s="5">
        <f>IF($M931="","",IF(INDEX('Per Invoice'!$K$2:$K$3001,$M931)="","",INDEX('Per Invoice'!$K$2:$K$3001,$M931)))</f>
        <v/>
      </c>
      <c r="L931">
        <f>IF($M931="","",IF(INDEX('Per Invoice'!$L$2:$L$3001,$M931)="","",INDEX('Per Invoice'!$L$2:$L$3001,$M931)))</f>
        <v/>
      </c>
      <c r="M931">
        <f>IF(ROWS($M$2:$M931)&lt;=COUNT('Per Invoice'!$N$2:$N$3001),MATCH(ROWS($M$2:$M931),'Per Invoice'!$N$2:$N$3001,0),"")</f>
        <v/>
      </c>
    </row>
    <row r="932">
      <c r="A932">
        <f>IF($M932="","",IF(INDEX('Per Invoice'!$A$2:$A$3001,$M932)="","",INDEX('Per Invoice'!$A$2:$A$3001,$M932)))</f>
        <v/>
      </c>
      <c r="B932">
        <f>IF($M932="","",IF(INDEX('Per Invoice'!$B$2:$B$3001,$M932)="","",INDEX('Per Invoice'!$B$2:$B$3001,$M932)))</f>
        <v/>
      </c>
      <c r="C932">
        <f>IF($M932="","",IF(INDEX('Per Invoice'!$C$2:$C$3001,$M932)="","",INDEX('Per Invoice'!$C$2:$C$3001,$M932)))</f>
        <v/>
      </c>
      <c r="D932">
        <f>IF($M932="","",IF(INDEX('Per Invoice'!$D$2:$D$3001,$M932)="","",INDEX('Per Invoice'!$D$2:$D$3001,$M932)))</f>
        <v/>
      </c>
      <c r="E932">
        <f>IF($M932="","",IF(INDEX('Per Invoice'!$E$2:$E$3001,$M932)="","",INDEX('Per Invoice'!$E$2:$E$3001,$M932)))</f>
        <v/>
      </c>
      <c r="F932">
        <f>IF($M932="","",IF(INDEX('Per Invoice'!$F$2:$F$3001,$M932)="","",INDEX('Per Invoice'!$F$2:$F$3001,$M932)))</f>
        <v/>
      </c>
      <c r="G932" s="5">
        <f>IF($M932="","",IF(INDEX('Per Invoice'!$G$2:$G$3001,$M932)="","",INDEX('Per Invoice'!$G$2:$G$3001,$M932)))</f>
        <v/>
      </c>
      <c r="H932" s="5">
        <f>IF($M932="","",IF(INDEX('Per Invoice'!$H$2:$H$3001,$M932)="","",INDEX('Per Invoice'!$H$2:$H$3001,$M932)))</f>
        <v/>
      </c>
      <c r="I932" s="5">
        <f>IF($M932="","",IF(INDEX('Per Invoice'!$I$2:$I$3001,$M932)="","",INDEX('Per Invoice'!$I$2:$I$3001,$M932)))</f>
        <v/>
      </c>
      <c r="J932" s="5">
        <f>IF($M932="","",IF(INDEX('Per Invoice'!$J$2:$J$3001,$M932)="","",INDEX('Per Invoice'!$J$2:$J$3001,$M932)))</f>
        <v/>
      </c>
      <c r="K932" s="5">
        <f>IF($M932="","",IF(INDEX('Per Invoice'!$K$2:$K$3001,$M932)="","",INDEX('Per Invoice'!$K$2:$K$3001,$M932)))</f>
        <v/>
      </c>
      <c r="L932">
        <f>IF($M932="","",IF(INDEX('Per Invoice'!$L$2:$L$3001,$M932)="","",INDEX('Per Invoice'!$L$2:$L$3001,$M932)))</f>
        <v/>
      </c>
      <c r="M932">
        <f>IF(ROWS($M$2:$M932)&lt;=COUNT('Per Invoice'!$N$2:$N$3001),MATCH(ROWS($M$2:$M932),'Per Invoice'!$N$2:$N$3001,0),"")</f>
        <v/>
      </c>
    </row>
    <row r="933">
      <c r="A933">
        <f>IF($M933="","",IF(INDEX('Per Invoice'!$A$2:$A$3001,$M933)="","",INDEX('Per Invoice'!$A$2:$A$3001,$M933)))</f>
        <v/>
      </c>
      <c r="B933">
        <f>IF($M933="","",IF(INDEX('Per Invoice'!$B$2:$B$3001,$M933)="","",INDEX('Per Invoice'!$B$2:$B$3001,$M933)))</f>
        <v/>
      </c>
      <c r="C933">
        <f>IF($M933="","",IF(INDEX('Per Invoice'!$C$2:$C$3001,$M933)="","",INDEX('Per Invoice'!$C$2:$C$3001,$M933)))</f>
        <v/>
      </c>
      <c r="D933">
        <f>IF($M933="","",IF(INDEX('Per Invoice'!$D$2:$D$3001,$M933)="","",INDEX('Per Invoice'!$D$2:$D$3001,$M933)))</f>
        <v/>
      </c>
      <c r="E933">
        <f>IF($M933="","",IF(INDEX('Per Invoice'!$E$2:$E$3001,$M933)="","",INDEX('Per Invoice'!$E$2:$E$3001,$M933)))</f>
        <v/>
      </c>
      <c r="F933">
        <f>IF($M933="","",IF(INDEX('Per Invoice'!$F$2:$F$3001,$M933)="","",INDEX('Per Invoice'!$F$2:$F$3001,$M933)))</f>
        <v/>
      </c>
      <c r="G933" s="5">
        <f>IF($M933="","",IF(INDEX('Per Invoice'!$G$2:$G$3001,$M933)="","",INDEX('Per Invoice'!$G$2:$G$3001,$M933)))</f>
        <v/>
      </c>
      <c r="H933" s="5">
        <f>IF($M933="","",IF(INDEX('Per Invoice'!$H$2:$H$3001,$M933)="","",INDEX('Per Invoice'!$H$2:$H$3001,$M933)))</f>
        <v/>
      </c>
      <c r="I933" s="5">
        <f>IF($M933="","",IF(INDEX('Per Invoice'!$I$2:$I$3001,$M933)="","",INDEX('Per Invoice'!$I$2:$I$3001,$M933)))</f>
        <v/>
      </c>
      <c r="J933" s="5">
        <f>IF($M933="","",IF(INDEX('Per Invoice'!$J$2:$J$3001,$M933)="","",INDEX('Per Invoice'!$J$2:$J$3001,$M933)))</f>
        <v/>
      </c>
      <c r="K933" s="5">
        <f>IF($M933="","",IF(INDEX('Per Invoice'!$K$2:$K$3001,$M933)="","",INDEX('Per Invoice'!$K$2:$K$3001,$M933)))</f>
        <v/>
      </c>
      <c r="L933">
        <f>IF($M933="","",IF(INDEX('Per Invoice'!$L$2:$L$3001,$M933)="","",INDEX('Per Invoice'!$L$2:$L$3001,$M933)))</f>
        <v/>
      </c>
      <c r="M933">
        <f>IF(ROWS($M$2:$M933)&lt;=COUNT('Per Invoice'!$N$2:$N$3001),MATCH(ROWS($M$2:$M933),'Per Invoice'!$N$2:$N$3001,0),"")</f>
        <v/>
      </c>
    </row>
    <row r="934">
      <c r="A934">
        <f>IF($M934="","",IF(INDEX('Per Invoice'!$A$2:$A$3001,$M934)="","",INDEX('Per Invoice'!$A$2:$A$3001,$M934)))</f>
        <v/>
      </c>
      <c r="B934">
        <f>IF($M934="","",IF(INDEX('Per Invoice'!$B$2:$B$3001,$M934)="","",INDEX('Per Invoice'!$B$2:$B$3001,$M934)))</f>
        <v/>
      </c>
      <c r="C934">
        <f>IF($M934="","",IF(INDEX('Per Invoice'!$C$2:$C$3001,$M934)="","",INDEX('Per Invoice'!$C$2:$C$3001,$M934)))</f>
        <v/>
      </c>
      <c r="D934">
        <f>IF($M934="","",IF(INDEX('Per Invoice'!$D$2:$D$3001,$M934)="","",INDEX('Per Invoice'!$D$2:$D$3001,$M934)))</f>
        <v/>
      </c>
      <c r="E934">
        <f>IF($M934="","",IF(INDEX('Per Invoice'!$E$2:$E$3001,$M934)="","",INDEX('Per Invoice'!$E$2:$E$3001,$M934)))</f>
        <v/>
      </c>
      <c r="F934">
        <f>IF($M934="","",IF(INDEX('Per Invoice'!$F$2:$F$3001,$M934)="","",INDEX('Per Invoice'!$F$2:$F$3001,$M934)))</f>
        <v/>
      </c>
      <c r="G934" s="5">
        <f>IF($M934="","",IF(INDEX('Per Invoice'!$G$2:$G$3001,$M934)="","",INDEX('Per Invoice'!$G$2:$G$3001,$M934)))</f>
        <v/>
      </c>
      <c r="H934" s="5">
        <f>IF($M934="","",IF(INDEX('Per Invoice'!$H$2:$H$3001,$M934)="","",INDEX('Per Invoice'!$H$2:$H$3001,$M934)))</f>
        <v/>
      </c>
      <c r="I934" s="5">
        <f>IF($M934="","",IF(INDEX('Per Invoice'!$I$2:$I$3001,$M934)="","",INDEX('Per Invoice'!$I$2:$I$3001,$M934)))</f>
        <v/>
      </c>
      <c r="J934" s="5">
        <f>IF($M934="","",IF(INDEX('Per Invoice'!$J$2:$J$3001,$M934)="","",INDEX('Per Invoice'!$J$2:$J$3001,$M934)))</f>
        <v/>
      </c>
      <c r="K934" s="5">
        <f>IF($M934="","",IF(INDEX('Per Invoice'!$K$2:$K$3001,$M934)="","",INDEX('Per Invoice'!$K$2:$K$3001,$M934)))</f>
        <v/>
      </c>
      <c r="L934">
        <f>IF($M934="","",IF(INDEX('Per Invoice'!$L$2:$L$3001,$M934)="","",INDEX('Per Invoice'!$L$2:$L$3001,$M934)))</f>
        <v/>
      </c>
      <c r="M934">
        <f>IF(ROWS($M$2:$M934)&lt;=COUNT('Per Invoice'!$N$2:$N$3001),MATCH(ROWS($M$2:$M934),'Per Invoice'!$N$2:$N$3001,0),"")</f>
        <v/>
      </c>
    </row>
    <row r="935">
      <c r="A935">
        <f>IF($M935="","",IF(INDEX('Per Invoice'!$A$2:$A$3001,$M935)="","",INDEX('Per Invoice'!$A$2:$A$3001,$M935)))</f>
        <v/>
      </c>
      <c r="B935">
        <f>IF($M935="","",IF(INDEX('Per Invoice'!$B$2:$B$3001,$M935)="","",INDEX('Per Invoice'!$B$2:$B$3001,$M935)))</f>
        <v/>
      </c>
      <c r="C935">
        <f>IF($M935="","",IF(INDEX('Per Invoice'!$C$2:$C$3001,$M935)="","",INDEX('Per Invoice'!$C$2:$C$3001,$M935)))</f>
        <v/>
      </c>
      <c r="D935">
        <f>IF($M935="","",IF(INDEX('Per Invoice'!$D$2:$D$3001,$M935)="","",INDEX('Per Invoice'!$D$2:$D$3001,$M935)))</f>
        <v/>
      </c>
      <c r="E935">
        <f>IF($M935="","",IF(INDEX('Per Invoice'!$E$2:$E$3001,$M935)="","",INDEX('Per Invoice'!$E$2:$E$3001,$M935)))</f>
        <v/>
      </c>
      <c r="F935">
        <f>IF($M935="","",IF(INDEX('Per Invoice'!$F$2:$F$3001,$M935)="","",INDEX('Per Invoice'!$F$2:$F$3001,$M935)))</f>
        <v/>
      </c>
      <c r="G935" s="5">
        <f>IF($M935="","",IF(INDEX('Per Invoice'!$G$2:$G$3001,$M935)="","",INDEX('Per Invoice'!$G$2:$G$3001,$M935)))</f>
        <v/>
      </c>
      <c r="H935" s="5">
        <f>IF($M935="","",IF(INDEX('Per Invoice'!$H$2:$H$3001,$M935)="","",INDEX('Per Invoice'!$H$2:$H$3001,$M935)))</f>
        <v/>
      </c>
      <c r="I935" s="5">
        <f>IF($M935="","",IF(INDEX('Per Invoice'!$I$2:$I$3001,$M935)="","",INDEX('Per Invoice'!$I$2:$I$3001,$M935)))</f>
        <v/>
      </c>
      <c r="J935" s="5">
        <f>IF($M935="","",IF(INDEX('Per Invoice'!$J$2:$J$3001,$M935)="","",INDEX('Per Invoice'!$J$2:$J$3001,$M935)))</f>
        <v/>
      </c>
      <c r="K935" s="5">
        <f>IF($M935="","",IF(INDEX('Per Invoice'!$K$2:$K$3001,$M935)="","",INDEX('Per Invoice'!$K$2:$K$3001,$M935)))</f>
        <v/>
      </c>
      <c r="L935">
        <f>IF($M935="","",IF(INDEX('Per Invoice'!$L$2:$L$3001,$M935)="","",INDEX('Per Invoice'!$L$2:$L$3001,$M935)))</f>
        <v/>
      </c>
      <c r="M935">
        <f>IF(ROWS($M$2:$M935)&lt;=COUNT('Per Invoice'!$N$2:$N$3001),MATCH(ROWS($M$2:$M935),'Per Invoice'!$N$2:$N$3001,0),"")</f>
        <v/>
      </c>
    </row>
    <row r="936">
      <c r="A936">
        <f>IF($M936="","",IF(INDEX('Per Invoice'!$A$2:$A$3001,$M936)="","",INDEX('Per Invoice'!$A$2:$A$3001,$M936)))</f>
        <v/>
      </c>
      <c r="B936">
        <f>IF($M936="","",IF(INDEX('Per Invoice'!$B$2:$B$3001,$M936)="","",INDEX('Per Invoice'!$B$2:$B$3001,$M936)))</f>
        <v/>
      </c>
      <c r="C936">
        <f>IF($M936="","",IF(INDEX('Per Invoice'!$C$2:$C$3001,$M936)="","",INDEX('Per Invoice'!$C$2:$C$3001,$M936)))</f>
        <v/>
      </c>
      <c r="D936">
        <f>IF($M936="","",IF(INDEX('Per Invoice'!$D$2:$D$3001,$M936)="","",INDEX('Per Invoice'!$D$2:$D$3001,$M936)))</f>
        <v/>
      </c>
      <c r="E936">
        <f>IF($M936="","",IF(INDEX('Per Invoice'!$E$2:$E$3001,$M936)="","",INDEX('Per Invoice'!$E$2:$E$3001,$M936)))</f>
        <v/>
      </c>
      <c r="F936">
        <f>IF($M936="","",IF(INDEX('Per Invoice'!$F$2:$F$3001,$M936)="","",INDEX('Per Invoice'!$F$2:$F$3001,$M936)))</f>
        <v/>
      </c>
      <c r="G936" s="5">
        <f>IF($M936="","",IF(INDEX('Per Invoice'!$G$2:$G$3001,$M936)="","",INDEX('Per Invoice'!$G$2:$G$3001,$M936)))</f>
        <v/>
      </c>
      <c r="H936" s="5">
        <f>IF($M936="","",IF(INDEX('Per Invoice'!$H$2:$H$3001,$M936)="","",INDEX('Per Invoice'!$H$2:$H$3001,$M936)))</f>
        <v/>
      </c>
      <c r="I936" s="5">
        <f>IF($M936="","",IF(INDEX('Per Invoice'!$I$2:$I$3001,$M936)="","",INDEX('Per Invoice'!$I$2:$I$3001,$M936)))</f>
        <v/>
      </c>
      <c r="J936" s="5">
        <f>IF($M936="","",IF(INDEX('Per Invoice'!$J$2:$J$3001,$M936)="","",INDEX('Per Invoice'!$J$2:$J$3001,$M936)))</f>
        <v/>
      </c>
      <c r="K936" s="5">
        <f>IF($M936="","",IF(INDEX('Per Invoice'!$K$2:$K$3001,$M936)="","",INDEX('Per Invoice'!$K$2:$K$3001,$M936)))</f>
        <v/>
      </c>
      <c r="L936">
        <f>IF($M936="","",IF(INDEX('Per Invoice'!$L$2:$L$3001,$M936)="","",INDEX('Per Invoice'!$L$2:$L$3001,$M936)))</f>
        <v/>
      </c>
      <c r="M936">
        <f>IF(ROWS($M$2:$M936)&lt;=COUNT('Per Invoice'!$N$2:$N$3001),MATCH(ROWS($M$2:$M936),'Per Invoice'!$N$2:$N$3001,0),"")</f>
        <v/>
      </c>
    </row>
    <row r="937">
      <c r="A937">
        <f>IF($M937="","",IF(INDEX('Per Invoice'!$A$2:$A$3001,$M937)="","",INDEX('Per Invoice'!$A$2:$A$3001,$M937)))</f>
        <v/>
      </c>
      <c r="B937">
        <f>IF($M937="","",IF(INDEX('Per Invoice'!$B$2:$B$3001,$M937)="","",INDEX('Per Invoice'!$B$2:$B$3001,$M937)))</f>
        <v/>
      </c>
      <c r="C937">
        <f>IF($M937="","",IF(INDEX('Per Invoice'!$C$2:$C$3001,$M937)="","",INDEX('Per Invoice'!$C$2:$C$3001,$M937)))</f>
        <v/>
      </c>
      <c r="D937">
        <f>IF($M937="","",IF(INDEX('Per Invoice'!$D$2:$D$3001,$M937)="","",INDEX('Per Invoice'!$D$2:$D$3001,$M937)))</f>
        <v/>
      </c>
      <c r="E937">
        <f>IF($M937="","",IF(INDEX('Per Invoice'!$E$2:$E$3001,$M937)="","",INDEX('Per Invoice'!$E$2:$E$3001,$M937)))</f>
        <v/>
      </c>
      <c r="F937">
        <f>IF($M937="","",IF(INDEX('Per Invoice'!$F$2:$F$3001,$M937)="","",INDEX('Per Invoice'!$F$2:$F$3001,$M937)))</f>
        <v/>
      </c>
      <c r="G937" s="5">
        <f>IF($M937="","",IF(INDEX('Per Invoice'!$G$2:$G$3001,$M937)="","",INDEX('Per Invoice'!$G$2:$G$3001,$M937)))</f>
        <v/>
      </c>
      <c r="H937" s="5">
        <f>IF($M937="","",IF(INDEX('Per Invoice'!$H$2:$H$3001,$M937)="","",INDEX('Per Invoice'!$H$2:$H$3001,$M937)))</f>
        <v/>
      </c>
      <c r="I937" s="5">
        <f>IF($M937="","",IF(INDEX('Per Invoice'!$I$2:$I$3001,$M937)="","",INDEX('Per Invoice'!$I$2:$I$3001,$M937)))</f>
        <v/>
      </c>
      <c r="J937" s="5">
        <f>IF($M937="","",IF(INDEX('Per Invoice'!$J$2:$J$3001,$M937)="","",INDEX('Per Invoice'!$J$2:$J$3001,$M937)))</f>
        <v/>
      </c>
      <c r="K937" s="5">
        <f>IF($M937="","",IF(INDEX('Per Invoice'!$K$2:$K$3001,$M937)="","",INDEX('Per Invoice'!$K$2:$K$3001,$M937)))</f>
        <v/>
      </c>
      <c r="L937">
        <f>IF($M937="","",IF(INDEX('Per Invoice'!$L$2:$L$3001,$M937)="","",INDEX('Per Invoice'!$L$2:$L$3001,$M937)))</f>
        <v/>
      </c>
      <c r="M937">
        <f>IF(ROWS($M$2:$M937)&lt;=COUNT('Per Invoice'!$N$2:$N$3001),MATCH(ROWS($M$2:$M937),'Per Invoice'!$N$2:$N$3001,0),"")</f>
        <v/>
      </c>
    </row>
    <row r="938">
      <c r="A938">
        <f>IF($M938="","",IF(INDEX('Per Invoice'!$A$2:$A$3001,$M938)="","",INDEX('Per Invoice'!$A$2:$A$3001,$M938)))</f>
        <v/>
      </c>
      <c r="B938">
        <f>IF($M938="","",IF(INDEX('Per Invoice'!$B$2:$B$3001,$M938)="","",INDEX('Per Invoice'!$B$2:$B$3001,$M938)))</f>
        <v/>
      </c>
      <c r="C938">
        <f>IF($M938="","",IF(INDEX('Per Invoice'!$C$2:$C$3001,$M938)="","",INDEX('Per Invoice'!$C$2:$C$3001,$M938)))</f>
        <v/>
      </c>
      <c r="D938">
        <f>IF($M938="","",IF(INDEX('Per Invoice'!$D$2:$D$3001,$M938)="","",INDEX('Per Invoice'!$D$2:$D$3001,$M938)))</f>
        <v/>
      </c>
      <c r="E938">
        <f>IF($M938="","",IF(INDEX('Per Invoice'!$E$2:$E$3001,$M938)="","",INDEX('Per Invoice'!$E$2:$E$3001,$M938)))</f>
        <v/>
      </c>
      <c r="F938">
        <f>IF($M938="","",IF(INDEX('Per Invoice'!$F$2:$F$3001,$M938)="","",INDEX('Per Invoice'!$F$2:$F$3001,$M938)))</f>
        <v/>
      </c>
      <c r="G938" s="5">
        <f>IF($M938="","",IF(INDEX('Per Invoice'!$G$2:$G$3001,$M938)="","",INDEX('Per Invoice'!$G$2:$G$3001,$M938)))</f>
        <v/>
      </c>
      <c r="H938" s="5">
        <f>IF($M938="","",IF(INDEX('Per Invoice'!$H$2:$H$3001,$M938)="","",INDEX('Per Invoice'!$H$2:$H$3001,$M938)))</f>
        <v/>
      </c>
      <c r="I938" s="5">
        <f>IF($M938="","",IF(INDEX('Per Invoice'!$I$2:$I$3001,$M938)="","",INDEX('Per Invoice'!$I$2:$I$3001,$M938)))</f>
        <v/>
      </c>
      <c r="J938" s="5">
        <f>IF($M938="","",IF(INDEX('Per Invoice'!$J$2:$J$3001,$M938)="","",INDEX('Per Invoice'!$J$2:$J$3001,$M938)))</f>
        <v/>
      </c>
      <c r="K938" s="5">
        <f>IF($M938="","",IF(INDEX('Per Invoice'!$K$2:$K$3001,$M938)="","",INDEX('Per Invoice'!$K$2:$K$3001,$M938)))</f>
        <v/>
      </c>
      <c r="L938">
        <f>IF($M938="","",IF(INDEX('Per Invoice'!$L$2:$L$3001,$M938)="","",INDEX('Per Invoice'!$L$2:$L$3001,$M938)))</f>
        <v/>
      </c>
      <c r="M938">
        <f>IF(ROWS($M$2:$M938)&lt;=COUNT('Per Invoice'!$N$2:$N$3001),MATCH(ROWS($M$2:$M938),'Per Invoice'!$N$2:$N$3001,0),"")</f>
        <v/>
      </c>
    </row>
    <row r="939">
      <c r="A939">
        <f>IF($M939="","",IF(INDEX('Per Invoice'!$A$2:$A$3001,$M939)="","",INDEX('Per Invoice'!$A$2:$A$3001,$M939)))</f>
        <v/>
      </c>
      <c r="B939">
        <f>IF($M939="","",IF(INDEX('Per Invoice'!$B$2:$B$3001,$M939)="","",INDEX('Per Invoice'!$B$2:$B$3001,$M939)))</f>
        <v/>
      </c>
      <c r="C939">
        <f>IF($M939="","",IF(INDEX('Per Invoice'!$C$2:$C$3001,$M939)="","",INDEX('Per Invoice'!$C$2:$C$3001,$M939)))</f>
        <v/>
      </c>
      <c r="D939">
        <f>IF($M939="","",IF(INDEX('Per Invoice'!$D$2:$D$3001,$M939)="","",INDEX('Per Invoice'!$D$2:$D$3001,$M939)))</f>
        <v/>
      </c>
      <c r="E939">
        <f>IF($M939="","",IF(INDEX('Per Invoice'!$E$2:$E$3001,$M939)="","",INDEX('Per Invoice'!$E$2:$E$3001,$M939)))</f>
        <v/>
      </c>
      <c r="F939">
        <f>IF($M939="","",IF(INDEX('Per Invoice'!$F$2:$F$3001,$M939)="","",INDEX('Per Invoice'!$F$2:$F$3001,$M939)))</f>
        <v/>
      </c>
      <c r="G939" s="5">
        <f>IF($M939="","",IF(INDEX('Per Invoice'!$G$2:$G$3001,$M939)="","",INDEX('Per Invoice'!$G$2:$G$3001,$M939)))</f>
        <v/>
      </c>
      <c r="H939" s="5">
        <f>IF($M939="","",IF(INDEX('Per Invoice'!$H$2:$H$3001,$M939)="","",INDEX('Per Invoice'!$H$2:$H$3001,$M939)))</f>
        <v/>
      </c>
      <c r="I939" s="5">
        <f>IF($M939="","",IF(INDEX('Per Invoice'!$I$2:$I$3001,$M939)="","",INDEX('Per Invoice'!$I$2:$I$3001,$M939)))</f>
        <v/>
      </c>
      <c r="J939" s="5">
        <f>IF($M939="","",IF(INDEX('Per Invoice'!$J$2:$J$3001,$M939)="","",INDEX('Per Invoice'!$J$2:$J$3001,$M939)))</f>
        <v/>
      </c>
      <c r="K939" s="5">
        <f>IF($M939="","",IF(INDEX('Per Invoice'!$K$2:$K$3001,$M939)="","",INDEX('Per Invoice'!$K$2:$K$3001,$M939)))</f>
        <v/>
      </c>
      <c r="L939">
        <f>IF($M939="","",IF(INDEX('Per Invoice'!$L$2:$L$3001,$M939)="","",INDEX('Per Invoice'!$L$2:$L$3001,$M939)))</f>
        <v/>
      </c>
      <c r="M939">
        <f>IF(ROWS($M$2:$M939)&lt;=COUNT('Per Invoice'!$N$2:$N$3001),MATCH(ROWS($M$2:$M939),'Per Invoice'!$N$2:$N$3001,0),"")</f>
        <v/>
      </c>
    </row>
    <row r="940">
      <c r="A940">
        <f>IF($M940="","",IF(INDEX('Per Invoice'!$A$2:$A$3001,$M940)="","",INDEX('Per Invoice'!$A$2:$A$3001,$M940)))</f>
        <v/>
      </c>
      <c r="B940">
        <f>IF($M940="","",IF(INDEX('Per Invoice'!$B$2:$B$3001,$M940)="","",INDEX('Per Invoice'!$B$2:$B$3001,$M940)))</f>
        <v/>
      </c>
      <c r="C940">
        <f>IF($M940="","",IF(INDEX('Per Invoice'!$C$2:$C$3001,$M940)="","",INDEX('Per Invoice'!$C$2:$C$3001,$M940)))</f>
        <v/>
      </c>
      <c r="D940">
        <f>IF($M940="","",IF(INDEX('Per Invoice'!$D$2:$D$3001,$M940)="","",INDEX('Per Invoice'!$D$2:$D$3001,$M940)))</f>
        <v/>
      </c>
      <c r="E940">
        <f>IF($M940="","",IF(INDEX('Per Invoice'!$E$2:$E$3001,$M940)="","",INDEX('Per Invoice'!$E$2:$E$3001,$M940)))</f>
        <v/>
      </c>
      <c r="F940">
        <f>IF($M940="","",IF(INDEX('Per Invoice'!$F$2:$F$3001,$M940)="","",INDEX('Per Invoice'!$F$2:$F$3001,$M940)))</f>
        <v/>
      </c>
      <c r="G940" s="5">
        <f>IF($M940="","",IF(INDEX('Per Invoice'!$G$2:$G$3001,$M940)="","",INDEX('Per Invoice'!$G$2:$G$3001,$M940)))</f>
        <v/>
      </c>
      <c r="H940" s="5">
        <f>IF($M940="","",IF(INDEX('Per Invoice'!$H$2:$H$3001,$M940)="","",INDEX('Per Invoice'!$H$2:$H$3001,$M940)))</f>
        <v/>
      </c>
      <c r="I940" s="5">
        <f>IF($M940="","",IF(INDEX('Per Invoice'!$I$2:$I$3001,$M940)="","",INDEX('Per Invoice'!$I$2:$I$3001,$M940)))</f>
        <v/>
      </c>
      <c r="J940" s="5">
        <f>IF($M940="","",IF(INDEX('Per Invoice'!$J$2:$J$3001,$M940)="","",INDEX('Per Invoice'!$J$2:$J$3001,$M940)))</f>
        <v/>
      </c>
      <c r="K940" s="5">
        <f>IF($M940="","",IF(INDEX('Per Invoice'!$K$2:$K$3001,$M940)="","",INDEX('Per Invoice'!$K$2:$K$3001,$M940)))</f>
        <v/>
      </c>
      <c r="L940">
        <f>IF($M940="","",IF(INDEX('Per Invoice'!$L$2:$L$3001,$M940)="","",INDEX('Per Invoice'!$L$2:$L$3001,$M940)))</f>
        <v/>
      </c>
      <c r="M940">
        <f>IF(ROWS($M$2:$M940)&lt;=COUNT('Per Invoice'!$N$2:$N$3001),MATCH(ROWS($M$2:$M940),'Per Invoice'!$N$2:$N$3001,0),"")</f>
        <v/>
      </c>
    </row>
    <row r="941">
      <c r="A941">
        <f>IF($M941="","",IF(INDEX('Per Invoice'!$A$2:$A$3001,$M941)="","",INDEX('Per Invoice'!$A$2:$A$3001,$M941)))</f>
        <v/>
      </c>
      <c r="B941">
        <f>IF($M941="","",IF(INDEX('Per Invoice'!$B$2:$B$3001,$M941)="","",INDEX('Per Invoice'!$B$2:$B$3001,$M941)))</f>
        <v/>
      </c>
      <c r="C941">
        <f>IF($M941="","",IF(INDEX('Per Invoice'!$C$2:$C$3001,$M941)="","",INDEX('Per Invoice'!$C$2:$C$3001,$M941)))</f>
        <v/>
      </c>
      <c r="D941">
        <f>IF($M941="","",IF(INDEX('Per Invoice'!$D$2:$D$3001,$M941)="","",INDEX('Per Invoice'!$D$2:$D$3001,$M941)))</f>
        <v/>
      </c>
      <c r="E941">
        <f>IF($M941="","",IF(INDEX('Per Invoice'!$E$2:$E$3001,$M941)="","",INDEX('Per Invoice'!$E$2:$E$3001,$M941)))</f>
        <v/>
      </c>
      <c r="F941">
        <f>IF($M941="","",IF(INDEX('Per Invoice'!$F$2:$F$3001,$M941)="","",INDEX('Per Invoice'!$F$2:$F$3001,$M941)))</f>
        <v/>
      </c>
      <c r="G941" s="5">
        <f>IF($M941="","",IF(INDEX('Per Invoice'!$G$2:$G$3001,$M941)="","",INDEX('Per Invoice'!$G$2:$G$3001,$M941)))</f>
        <v/>
      </c>
      <c r="H941" s="5">
        <f>IF($M941="","",IF(INDEX('Per Invoice'!$H$2:$H$3001,$M941)="","",INDEX('Per Invoice'!$H$2:$H$3001,$M941)))</f>
        <v/>
      </c>
      <c r="I941" s="5">
        <f>IF($M941="","",IF(INDEX('Per Invoice'!$I$2:$I$3001,$M941)="","",INDEX('Per Invoice'!$I$2:$I$3001,$M941)))</f>
        <v/>
      </c>
      <c r="J941" s="5">
        <f>IF($M941="","",IF(INDEX('Per Invoice'!$J$2:$J$3001,$M941)="","",INDEX('Per Invoice'!$J$2:$J$3001,$M941)))</f>
        <v/>
      </c>
      <c r="K941" s="5">
        <f>IF($M941="","",IF(INDEX('Per Invoice'!$K$2:$K$3001,$M941)="","",INDEX('Per Invoice'!$K$2:$K$3001,$M941)))</f>
        <v/>
      </c>
      <c r="L941">
        <f>IF($M941="","",IF(INDEX('Per Invoice'!$L$2:$L$3001,$M941)="","",INDEX('Per Invoice'!$L$2:$L$3001,$M941)))</f>
        <v/>
      </c>
      <c r="M941">
        <f>IF(ROWS($M$2:$M941)&lt;=COUNT('Per Invoice'!$N$2:$N$3001),MATCH(ROWS($M$2:$M941),'Per Invoice'!$N$2:$N$3001,0),"")</f>
        <v/>
      </c>
    </row>
    <row r="942">
      <c r="A942">
        <f>IF($M942="","",IF(INDEX('Per Invoice'!$A$2:$A$3001,$M942)="","",INDEX('Per Invoice'!$A$2:$A$3001,$M942)))</f>
        <v/>
      </c>
      <c r="B942">
        <f>IF($M942="","",IF(INDEX('Per Invoice'!$B$2:$B$3001,$M942)="","",INDEX('Per Invoice'!$B$2:$B$3001,$M942)))</f>
        <v/>
      </c>
      <c r="C942">
        <f>IF($M942="","",IF(INDEX('Per Invoice'!$C$2:$C$3001,$M942)="","",INDEX('Per Invoice'!$C$2:$C$3001,$M942)))</f>
        <v/>
      </c>
      <c r="D942">
        <f>IF($M942="","",IF(INDEX('Per Invoice'!$D$2:$D$3001,$M942)="","",INDEX('Per Invoice'!$D$2:$D$3001,$M942)))</f>
        <v/>
      </c>
      <c r="E942">
        <f>IF($M942="","",IF(INDEX('Per Invoice'!$E$2:$E$3001,$M942)="","",INDEX('Per Invoice'!$E$2:$E$3001,$M942)))</f>
        <v/>
      </c>
      <c r="F942">
        <f>IF($M942="","",IF(INDEX('Per Invoice'!$F$2:$F$3001,$M942)="","",INDEX('Per Invoice'!$F$2:$F$3001,$M942)))</f>
        <v/>
      </c>
      <c r="G942" s="5">
        <f>IF($M942="","",IF(INDEX('Per Invoice'!$G$2:$G$3001,$M942)="","",INDEX('Per Invoice'!$G$2:$G$3001,$M942)))</f>
        <v/>
      </c>
      <c r="H942" s="5">
        <f>IF($M942="","",IF(INDEX('Per Invoice'!$H$2:$H$3001,$M942)="","",INDEX('Per Invoice'!$H$2:$H$3001,$M942)))</f>
        <v/>
      </c>
      <c r="I942" s="5">
        <f>IF($M942="","",IF(INDEX('Per Invoice'!$I$2:$I$3001,$M942)="","",INDEX('Per Invoice'!$I$2:$I$3001,$M942)))</f>
        <v/>
      </c>
      <c r="J942" s="5">
        <f>IF($M942="","",IF(INDEX('Per Invoice'!$J$2:$J$3001,$M942)="","",INDEX('Per Invoice'!$J$2:$J$3001,$M942)))</f>
        <v/>
      </c>
      <c r="K942" s="5">
        <f>IF($M942="","",IF(INDEX('Per Invoice'!$K$2:$K$3001,$M942)="","",INDEX('Per Invoice'!$K$2:$K$3001,$M942)))</f>
        <v/>
      </c>
      <c r="L942">
        <f>IF($M942="","",IF(INDEX('Per Invoice'!$L$2:$L$3001,$M942)="","",INDEX('Per Invoice'!$L$2:$L$3001,$M942)))</f>
        <v/>
      </c>
      <c r="M942">
        <f>IF(ROWS($M$2:$M942)&lt;=COUNT('Per Invoice'!$N$2:$N$3001),MATCH(ROWS($M$2:$M942),'Per Invoice'!$N$2:$N$3001,0),"")</f>
        <v/>
      </c>
    </row>
    <row r="943">
      <c r="A943">
        <f>IF($M943="","",IF(INDEX('Per Invoice'!$A$2:$A$3001,$M943)="","",INDEX('Per Invoice'!$A$2:$A$3001,$M943)))</f>
        <v/>
      </c>
      <c r="B943">
        <f>IF($M943="","",IF(INDEX('Per Invoice'!$B$2:$B$3001,$M943)="","",INDEX('Per Invoice'!$B$2:$B$3001,$M943)))</f>
        <v/>
      </c>
      <c r="C943">
        <f>IF($M943="","",IF(INDEX('Per Invoice'!$C$2:$C$3001,$M943)="","",INDEX('Per Invoice'!$C$2:$C$3001,$M943)))</f>
        <v/>
      </c>
      <c r="D943">
        <f>IF($M943="","",IF(INDEX('Per Invoice'!$D$2:$D$3001,$M943)="","",INDEX('Per Invoice'!$D$2:$D$3001,$M943)))</f>
        <v/>
      </c>
      <c r="E943">
        <f>IF($M943="","",IF(INDEX('Per Invoice'!$E$2:$E$3001,$M943)="","",INDEX('Per Invoice'!$E$2:$E$3001,$M943)))</f>
        <v/>
      </c>
      <c r="F943">
        <f>IF($M943="","",IF(INDEX('Per Invoice'!$F$2:$F$3001,$M943)="","",INDEX('Per Invoice'!$F$2:$F$3001,$M943)))</f>
        <v/>
      </c>
      <c r="G943" s="5">
        <f>IF($M943="","",IF(INDEX('Per Invoice'!$G$2:$G$3001,$M943)="","",INDEX('Per Invoice'!$G$2:$G$3001,$M943)))</f>
        <v/>
      </c>
      <c r="H943" s="5">
        <f>IF($M943="","",IF(INDEX('Per Invoice'!$H$2:$H$3001,$M943)="","",INDEX('Per Invoice'!$H$2:$H$3001,$M943)))</f>
        <v/>
      </c>
      <c r="I943" s="5">
        <f>IF($M943="","",IF(INDEX('Per Invoice'!$I$2:$I$3001,$M943)="","",INDEX('Per Invoice'!$I$2:$I$3001,$M943)))</f>
        <v/>
      </c>
      <c r="J943" s="5">
        <f>IF($M943="","",IF(INDEX('Per Invoice'!$J$2:$J$3001,$M943)="","",INDEX('Per Invoice'!$J$2:$J$3001,$M943)))</f>
        <v/>
      </c>
      <c r="K943" s="5">
        <f>IF($M943="","",IF(INDEX('Per Invoice'!$K$2:$K$3001,$M943)="","",INDEX('Per Invoice'!$K$2:$K$3001,$M943)))</f>
        <v/>
      </c>
      <c r="L943">
        <f>IF($M943="","",IF(INDEX('Per Invoice'!$L$2:$L$3001,$M943)="","",INDEX('Per Invoice'!$L$2:$L$3001,$M943)))</f>
        <v/>
      </c>
      <c r="M943">
        <f>IF(ROWS($M$2:$M943)&lt;=COUNT('Per Invoice'!$N$2:$N$3001),MATCH(ROWS($M$2:$M943),'Per Invoice'!$N$2:$N$3001,0),"")</f>
        <v/>
      </c>
    </row>
    <row r="944">
      <c r="A944">
        <f>IF($M944="","",IF(INDEX('Per Invoice'!$A$2:$A$3001,$M944)="","",INDEX('Per Invoice'!$A$2:$A$3001,$M944)))</f>
        <v/>
      </c>
      <c r="B944">
        <f>IF($M944="","",IF(INDEX('Per Invoice'!$B$2:$B$3001,$M944)="","",INDEX('Per Invoice'!$B$2:$B$3001,$M944)))</f>
        <v/>
      </c>
      <c r="C944">
        <f>IF($M944="","",IF(INDEX('Per Invoice'!$C$2:$C$3001,$M944)="","",INDEX('Per Invoice'!$C$2:$C$3001,$M944)))</f>
        <v/>
      </c>
      <c r="D944">
        <f>IF($M944="","",IF(INDEX('Per Invoice'!$D$2:$D$3001,$M944)="","",INDEX('Per Invoice'!$D$2:$D$3001,$M944)))</f>
        <v/>
      </c>
      <c r="E944">
        <f>IF($M944="","",IF(INDEX('Per Invoice'!$E$2:$E$3001,$M944)="","",INDEX('Per Invoice'!$E$2:$E$3001,$M944)))</f>
        <v/>
      </c>
      <c r="F944">
        <f>IF($M944="","",IF(INDEX('Per Invoice'!$F$2:$F$3001,$M944)="","",INDEX('Per Invoice'!$F$2:$F$3001,$M944)))</f>
        <v/>
      </c>
      <c r="G944" s="5">
        <f>IF($M944="","",IF(INDEX('Per Invoice'!$G$2:$G$3001,$M944)="","",INDEX('Per Invoice'!$G$2:$G$3001,$M944)))</f>
        <v/>
      </c>
      <c r="H944" s="5">
        <f>IF($M944="","",IF(INDEX('Per Invoice'!$H$2:$H$3001,$M944)="","",INDEX('Per Invoice'!$H$2:$H$3001,$M944)))</f>
        <v/>
      </c>
      <c r="I944" s="5">
        <f>IF($M944="","",IF(INDEX('Per Invoice'!$I$2:$I$3001,$M944)="","",INDEX('Per Invoice'!$I$2:$I$3001,$M944)))</f>
        <v/>
      </c>
      <c r="J944" s="5">
        <f>IF($M944="","",IF(INDEX('Per Invoice'!$J$2:$J$3001,$M944)="","",INDEX('Per Invoice'!$J$2:$J$3001,$M944)))</f>
        <v/>
      </c>
      <c r="K944" s="5">
        <f>IF($M944="","",IF(INDEX('Per Invoice'!$K$2:$K$3001,$M944)="","",INDEX('Per Invoice'!$K$2:$K$3001,$M944)))</f>
        <v/>
      </c>
      <c r="L944">
        <f>IF($M944="","",IF(INDEX('Per Invoice'!$L$2:$L$3001,$M944)="","",INDEX('Per Invoice'!$L$2:$L$3001,$M944)))</f>
        <v/>
      </c>
      <c r="M944">
        <f>IF(ROWS($M$2:$M944)&lt;=COUNT('Per Invoice'!$N$2:$N$3001),MATCH(ROWS($M$2:$M944),'Per Invoice'!$N$2:$N$3001,0),"")</f>
        <v/>
      </c>
    </row>
    <row r="945">
      <c r="A945">
        <f>IF($M945="","",IF(INDEX('Per Invoice'!$A$2:$A$3001,$M945)="","",INDEX('Per Invoice'!$A$2:$A$3001,$M945)))</f>
        <v/>
      </c>
      <c r="B945">
        <f>IF($M945="","",IF(INDEX('Per Invoice'!$B$2:$B$3001,$M945)="","",INDEX('Per Invoice'!$B$2:$B$3001,$M945)))</f>
        <v/>
      </c>
      <c r="C945">
        <f>IF($M945="","",IF(INDEX('Per Invoice'!$C$2:$C$3001,$M945)="","",INDEX('Per Invoice'!$C$2:$C$3001,$M945)))</f>
        <v/>
      </c>
      <c r="D945">
        <f>IF($M945="","",IF(INDEX('Per Invoice'!$D$2:$D$3001,$M945)="","",INDEX('Per Invoice'!$D$2:$D$3001,$M945)))</f>
        <v/>
      </c>
      <c r="E945">
        <f>IF($M945="","",IF(INDEX('Per Invoice'!$E$2:$E$3001,$M945)="","",INDEX('Per Invoice'!$E$2:$E$3001,$M945)))</f>
        <v/>
      </c>
      <c r="F945">
        <f>IF($M945="","",IF(INDEX('Per Invoice'!$F$2:$F$3001,$M945)="","",INDEX('Per Invoice'!$F$2:$F$3001,$M945)))</f>
        <v/>
      </c>
      <c r="G945" s="5">
        <f>IF($M945="","",IF(INDEX('Per Invoice'!$G$2:$G$3001,$M945)="","",INDEX('Per Invoice'!$G$2:$G$3001,$M945)))</f>
        <v/>
      </c>
      <c r="H945" s="5">
        <f>IF($M945="","",IF(INDEX('Per Invoice'!$H$2:$H$3001,$M945)="","",INDEX('Per Invoice'!$H$2:$H$3001,$M945)))</f>
        <v/>
      </c>
      <c r="I945" s="5">
        <f>IF($M945="","",IF(INDEX('Per Invoice'!$I$2:$I$3001,$M945)="","",INDEX('Per Invoice'!$I$2:$I$3001,$M945)))</f>
        <v/>
      </c>
      <c r="J945" s="5">
        <f>IF($M945="","",IF(INDEX('Per Invoice'!$J$2:$J$3001,$M945)="","",INDEX('Per Invoice'!$J$2:$J$3001,$M945)))</f>
        <v/>
      </c>
      <c r="K945" s="5">
        <f>IF($M945="","",IF(INDEX('Per Invoice'!$K$2:$K$3001,$M945)="","",INDEX('Per Invoice'!$K$2:$K$3001,$M945)))</f>
        <v/>
      </c>
      <c r="L945">
        <f>IF($M945="","",IF(INDEX('Per Invoice'!$L$2:$L$3001,$M945)="","",INDEX('Per Invoice'!$L$2:$L$3001,$M945)))</f>
        <v/>
      </c>
      <c r="M945">
        <f>IF(ROWS($M$2:$M945)&lt;=COUNT('Per Invoice'!$N$2:$N$3001),MATCH(ROWS($M$2:$M945),'Per Invoice'!$N$2:$N$3001,0),"")</f>
        <v/>
      </c>
    </row>
    <row r="946">
      <c r="A946">
        <f>IF($M946="","",IF(INDEX('Per Invoice'!$A$2:$A$3001,$M946)="","",INDEX('Per Invoice'!$A$2:$A$3001,$M946)))</f>
        <v/>
      </c>
      <c r="B946">
        <f>IF($M946="","",IF(INDEX('Per Invoice'!$B$2:$B$3001,$M946)="","",INDEX('Per Invoice'!$B$2:$B$3001,$M946)))</f>
        <v/>
      </c>
      <c r="C946">
        <f>IF($M946="","",IF(INDEX('Per Invoice'!$C$2:$C$3001,$M946)="","",INDEX('Per Invoice'!$C$2:$C$3001,$M946)))</f>
        <v/>
      </c>
      <c r="D946">
        <f>IF($M946="","",IF(INDEX('Per Invoice'!$D$2:$D$3001,$M946)="","",INDEX('Per Invoice'!$D$2:$D$3001,$M946)))</f>
        <v/>
      </c>
      <c r="E946">
        <f>IF($M946="","",IF(INDEX('Per Invoice'!$E$2:$E$3001,$M946)="","",INDEX('Per Invoice'!$E$2:$E$3001,$M946)))</f>
        <v/>
      </c>
      <c r="F946">
        <f>IF($M946="","",IF(INDEX('Per Invoice'!$F$2:$F$3001,$M946)="","",INDEX('Per Invoice'!$F$2:$F$3001,$M946)))</f>
        <v/>
      </c>
      <c r="G946" s="5">
        <f>IF($M946="","",IF(INDEX('Per Invoice'!$G$2:$G$3001,$M946)="","",INDEX('Per Invoice'!$G$2:$G$3001,$M946)))</f>
        <v/>
      </c>
      <c r="H946" s="5">
        <f>IF($M946="","",IF(INDEX('Per Invoice'!$H$2:$H$3001,$M946)="","",INDEX('Per Invoice'!$H$2:$H$3001,$M946)))</f>
        <v/>
      </c>
      <c r="I946" s="5">
        <f>IF($M946="","",IF(INDEX('Per Invoice'!$I$2:$I$3001,$M946)="","",INDEX('Per Invoice'!$I$2:$I$3001,$M946)))</f>
        <v/>
      </c>
      <c r="J946" s="5">
        <f>IF($M946="","",IF(INDEX('Per Invoice'!$J$2:$J$3001,$M946)="","",INDEX('Per Invoice'!$J$2:$J$3001,$M946)))</f>
        <v/>
      </c>
      <c r="K946" s="5">
        <f>IF($M946="","",IF(INDEX('Per Invoice'!$K$2:$K$3001,$M946)="","",INDEX('Per Invoice'!$K$2:$K$3001,$M946)))</f>
        <v/>
      </c>
      <c r="L946">
        <f>IF($M946="","",IF(INDEX('Per Invoice'!$L$2:$L$3001,$M946)="","",INDEX('Per Invoice'!$L$2:$L$3001,$M946)))</f>
        <v/>
      </c>
      <c r="M946">
        <f>IF(ROWS($M$2:$M946)&lt;=COUNT('Per Invoice'!$N$2:$N$3001),MATCH(ROWS($M$2:$M946),'Per Invoice'!$N$2:$N$3001,0),"")</f>
        <v/>
      </c>
    </row>
    <row r="947">
      <c r="A947">
        <f>IF($M947="","",IF(INDEX('Per Invoice'!$A$2:$A$3001,$M947)="","",INDEX('Per Invoice'!$A$2:$A$3001,$M947)))</f>
        <v/>
      </c>
      <c r="B947">
        <f>IF($M947="","",IF(INDEX('Per Invoice'!$B$2:$B$3001,$M947)="","",INDEX('Per Invoice'!$B$2:$B$3001,$M947)))</f>
        <v/>
      </c>
      <c r="C947">
        <f>IF($M947="","",IF(INDEX('Per Invoice'!$C$2:$C$3001,$M947)="","",INDEX('Per Invoice'!$C$2:$C$3001,$M947)))</f>
        <v/>
      </c>
      <c r="D947">
        <f>IF($M947="","",IF(INDEX('Per Invoice'!$D$2:$D$3001,$M947)="","",INDEX('Per Invoice'!$D$2:$D$3001,$M947)))</f>
        <v/>
      </c>
      <c r="E947">
        <f>IF($M947="","",IF(INDEX('Per Invoice'!$E$2:$E$3001,$M947)="","",INDEX('Per Invoice'!$E$2:$E$3001,$M947)))</f>
        <v/>
      </c>
      <c r="F947">
        <f>IF($M947="","",IF(INDEX('Per Invoice'!$F$2:$F$3001,$M947)="","",INDEX('Per Invoice'!$F$2:$F$3001,$M947)))</f>
        <v/>
      </c>
      <c r="G947" s="5">
        <f>IF($M947="","",IF(INDEX('Per Invoice'!$G$2:$G$3001,$M947)="","",INDEX('Per Invoice'!$G$2:$G$3001,$M947)))</f>
        <v/>
      </c>
      <c r="H947" s="5">
        <f>IF($M947="","",IF(INDEX('Per Invoice'!$H$2:$H$3001,$M947)="","",INDEX('Per Invoice'!$H$2:$H$3001,$M947)))</f>
        <v/>
      </c>
      <c r="I947" s="5">
        <f>IF($M947="","",IF(INDEX('Per Invoice'!$I$2:$I$3001,$M947)="","",INDEX('Per Invoice'!$I$2:$I$3001,$M947)))</f>
        <v/>
      </c>
      <c r="J947" s="5">
        <f>IF($M947="","",IF(INDEX('Per Invoice'!$J$2:$J$3001,$M947)="","",INDEX('Per Invoice'!$J$2:$J$3001,$M947)))</f>
        <v/>
      </c>
      <c r="K947" s="5">
        <f>IF($M947="","",IF(INDEX('Per Invoice'!$K$2:$K$3001,$M947)="","",INDEX('Per Invoice'!$K$2:$K$3001,$M947)))</f>
        <v/>
      </c>
      <c r="L947">
        <f>IF($M947="","",IF(INDEX('Per Invoice'!$L$2:$L$3001,$M947)="","",INDEX('Per Invoice'!$L$2:$L$3001,$M947)))</f>
        <v/>
      </c>
      <c r="M947">
        <f>IF(ROWS($M$2:$M947)&lt;=COUNT('Per Invoice'!$N$2:$N$3001),MATCH(ROWS($M$2:$M947),'Per Invoice'!$N$2:$N$3001,0),"")</f>
        <v/>
      </c>
    </row>
    <row r="948">
      <c r="A948">
        <f>IF($M948="","",IF(INDEX('Per Invoice'!$A$2:$A$3001,$M948)="","",INDEX('Per Invoice'!$A$2:$A$3001,$M948)))</f>
        <v/>
      </c>
      <c r="B948">
        <f>IF($M948="","",IF(INDEX('Per Invoice'!$B$2:$B$3001,$M948)="","",INDEX('Per Invoice'!$B$2:$B$3001,$M948)))</f>
        <v/>
      </c>
      <c r="C948">
        <f>IF($M948="","",IF(INDEX('Per Invoice'!$C$2:$C$3001,$M948)="","",INDEX('Per Invoice'!$C$2:$C$3001,$M948)))</f>
        <v/>
      </c>
      <c r="D948">
        <f>IF($M948="","",IF(INDEX('Per Invoice'!$D$2:$D$3001,$M948)="","",INDEX('Per Invoice'!$D$2:$D$3001,$M948)))</f>
        <v/>
      </c>
      <c r="E948">
        <f>IF($M948="","",IF(INDEX('Per Invoice'!$E$2:$E$3001,$M948)="","",INDEX('Per Invoice'!$E$2:$E$3001,$M948)))</f>
        <v/>
      </c>
      <c r="F948">
        <f>IF($M948="","",IF(INDEX('Per Invoice'!$F$2:$F$3001,$M948)="","",INDEX('Per Invoice'!$F$2:$F$3001,$M948)))</f>
        <v/>
      </c>
      <c r="G948" s="5">
        <f>IF($M948="","",IF(INDEX('Per Invoice'!$G$2:$G$3001,$M948)="","",INDEX('Per Invoice'!$G$2:$G$3001,$M948)))</f>
        <v/>
      </c>
      <c r="H948" s="5">
        <f>IF($M948="","",IF(INDEX('Per Invoice'!$H$2:$H$3001,$M948)="","",INDEX('Per Invoice'!$H$2:$H$3001,$M948)))</f>
        <v/>
      </c>
      <c r="I948" s="5">
        <f>IF($M948="","",IF(INDEX('Per Invoice'!$I$2:$I$3001,$M948)="","",INDEX('Per Invoice'!$I$2:$I$3001,$M948)))</f>
        <v/>
      </c>
      <c r="J948" s="5">
        <f>IF($M948="","",IF(INDEX('Per Invoice'!$J$2:$J$3001,$M948)="","",INDEX('Per Invoice'!$J$2:$J$3001,$M948)))</f>
        <v/>
      </c>
      <c r="K948" s="5">
        <f>IF($M948="","",IF(INDEX('Per Invoice'!$K$2:$K$3001,$M948)="","",INDEX('Per Invoice'!$K$2:$K$3001,$M948)))</f>
        <v/>
      </c>
      <c r="L948">
        <f>IF($M948="","",IF(INDEX('Per Invoice'!$L$2:$L$3001,$M948)="","",INDEX('Per Invoice'!$L$2:$L$3001,$M948)))</f>
        <v/>
      </c>
      <c r="M948">
        <f>IF(ROWS($M$2:$M948)&lt;=COUNT('Per Invoice'!$N$2:$N$3001),MATCH(ROWS($M$2:$M948),'Per Invoice'!$N$2:$N$3001,0),"")</f>
        <v/>
      </c>
    </row>
    <row r="949">
      <c r="A949">
        <f>IF($M949="","",IF(INDEX('Per Invoice'!$A$2:$A$3001,$M949)="","",INDEX('Per Invoice'!$A$2:$A$3001,$M949)))</f>
        <v/>
      </c>
      <c r="B949">
        <f>IF($M949="","",IF(INDEX('Per Invoice'!$B$2:$B$3001,$M949)="","",INDEX('Per Invoice'!$B$2:$B$3001,$M949)))</f>
        <v/>
      </c>
      <c r="C949">
        <f>IF($M949="","",IF(INDEX('Per Invoice'!$C$2:$C$3001,$M949)="","",INDEX('Per Invoice'!$C$2:$C$3001,$M949)))</f>
        <v/>
      </c>
      <c r="D949">
        <f>IF($M949="","",IF(INDEX('Per Invoice'!$D$2:$D$3001,$M949)="","",INDEX('Per Invoice'!$D$2:$D$3001,$M949)))</f>
        <v/>
      </c>
      <c r="E949">
        <f>IF($M949="","",IF(INDEX('Per Invoice'!$E$2:$E$3001,$M949)="","",INDEX('Per Invoice'!$E$2:$E$3001,$M949)))</f>
        <v/>
      </c>
      <c r="F949">
        <f>IF($M949="","",IF(INDEX('Per Invoice'!$F$2:$F$3001,$M949)="","",INDEX('Per Invoice'!$F$2:$F$3001,$M949)))</f>
        <v/>
      </c>
      <c r="G949" s="5">
        <f>IF($M949="","",IF(INDEX('Per Invoice'!$G$2:$G$3001,$M949)="","",INDEX('Per Invoice'!$G$2:$G$3001,$M949)))</f>
        <v/>
      </c>
      <c r="H949" s="5">
        <f>IF($M949="","",IF(INDEX('Per Invoice'!$H$2:$H$3001,$M949)="","",INDEX('Per Invoice'!$H$2:$H$3001,$M949)))</f>
        <v/>
      </c>
      <c r="I949" s="5">
        <f>IF($M949="","",IF(INDEX('Per Invoice'!$I$2:$I$3001,$M949)="","",INDEX('Per Invoice'!$I$2:$I$3001,$M949)))</f>
        <v/>
      </c>
      <c r="J949" s="5">
        <f>IF($M949="","",IF(INDEX('Per Invoice'!$J$2:$J$3001,$M949)="","",INDEX('Per Invoice'!$J$2:$J$3001,$M949)))</f>
        <v/>
      </c>
      <c r="K949" s="5">
        <f>IF($M949="","",IF(INDEX('Per Invoice'!$K$2:$K$3001,$M949)="","",INDEX('Per Invoice'!$K$2:$K$3001,$M949)))</f>
        <v/>
      </c>
      <c r="L949">
        <f>IF($M949="","",IF(INDEX('Per Invoice'!$L$2:$L$3001,$M949)="","",INDEX('Per Invoice'!$L$2:$L$3001,$M949)))</f>
        <v/>
      </c>
      <c r="M949">
        <f>IF(ROWS($M$2:$M949)&lt;=COUNT('Per Invoice'!$N$2:$N$3001),MATCH(ROWS($M$2:$M949),'Per Invoice'!$N$2:$N$3001,0),"")</f>
        <v/>
      </c>
    </row>
    <row r="950">
      <c r="A950">
        <f>IF($M950="","",IF(INDEX('Per Invoice'!$A$2:$A$3001,$M950)="","",INDEX('Per Invoice'!$A$2:$A$3001,$M950)))</f>
        <v/>
      </c>
      <c r="B950">
        <f>IF($M950="","",IF(INDEX('Per Invoice'!$B$2:$B$3001,$M950)="","",INDEX('Per Invoice'!$B$2:$B$3001,$M950)))</f>
        <v/>
      </c>
      <c r="C950">
        <f>IF($M950="","",IF(INDEX('Per Invoice'!$C$2:$C$3001,$M950)="","",INDEX('Per Invoice'!$C$2:$C$3001,$M950)))</f>
        <v/>
      </c>
      <c r="D950">
        <f>IF($M950="","",IF(INDEX('Per Invoice'!$D$2:$D$3001,$M950)="","",INDEX('Per Invoice'!$D$2:$D$3001,$M950)))</f>
        <v/>
      </c>
      <c r="E950">
        <f>IF($M950="","",IF(INDEX('Per Invoice'!$E$2:$E$3001,$M950)="","",INDEX('Per Invoice'!$E$2:$E$3001,$M950)))</f>
        <v/>
      </c>
      <c r="F950">
        <f>IF($M950="","",IF(INDEX('Per Invoice'!$F$2:$F$3001,$M950)="","",INDEX('Per Invoice'!$F$2:$F$3001,$M950)))</f>
        <v/>
      </c>
      <c r="G950" s="5">
        <f>IF($M950="","",IF(INDEX('Per Invoice'!$G$2:$G$3001,$M950)="","",INDEX('Per Invoice'!$G$2:$G$3001,$M950)))</f>
        <v/>
      </c>
      <c r="H950" s="5">
        <f>IF($M950="","",IF(INDEX('Per Invoice'!$H$2:$H$3001,$M950)="","",INDEX('Per Invoice'!$H$2:$H$3001,$M950)))</f>
        <v/>
      </c>
      <c r="I950" s="5">
        <f>IF($M950="","",IF(INDEX('Per Invoice'!$I$2:$I$3001,$M950)="","",INDEX('Per Invoice'!$I$2:$I$3001,$M950)))</f>
        <v/>
      </c>
      <c r="J950" s="5">
        <f>IF($M950="","",IF(INDEX('Per Invoice'!$J$2:$J$3001,$M950)="","",INDEX('Per Invoice'!$J$2:$J$3001,$M950)))</f>
        <v/>
      </c>
      <c r="K950" s="5">
        <f>IF($M950="","",IF(INDEX('Per Invoice'!$K$2:$K$3001,$M950)="","",INDEX('Per Invoice'!$K$2:$K$3001,$M950)))</f>
        <v/>
      </c>
      <c r="L950">
        <f>IF($M950="","",IF(INDEX('Per Invoice'!$L$2:$L$3001,$M950)="","",INDEX('Per Invoice'!$L$2:$L$3001,$M950)))</f>
        <v/>
      </c>
      <c r="M950">
        <f>IF(ROWS($M$2:$M950)&lt;=COUNT('Per Invoice'!$N$2:$N$3001),MATCH(ROWS($M$2:$M950),'Per Invoice'!$N$2:$N$3001,0),"")</f>
        <v/>
      </c>
    </row>
    <row r="951">
      <c r="A951">
        <f>IF($M951="","",IF(INDEX('Per Invoice'!$A$2:$A$3001,$M951)="","",INDEX('Per Invoice'!$A$2:$A$3001,$M951)))</f>
        <v/>
      </c>
      <c r="B951">
        <f>IF($M951="","",IF(INDEX('Per Invoice'!$B$2:$B$3001,$M951)="","",INDEX('Per Invoice'!$B$2:$B$3001,$M951)))</f>
        <v/>
      </c>
      <c r="C951">
        <f>IF($M951="","",IF(INDEX('Per Invoice'!$C$2:$C$3001,$M951)="","",INDEX('Per Invoice'!$C$2:$C$3001,$M951)))</f>
        <v/>
      </c>
      <c r="D951">
        <f>IF($M951="","",IF(INDEX('Per Invoice'!$D$2:$D$3001,$M951)="","",INDEX('Per Invoice'!$D$2:$D$3001,$M951)))</f>
        <v/>
      </c>
      <c r="E951">
        <f>IF($M951="","",IF(INDEX('Per Invoice'!$E$2:$E$3001,$M951)="","",INDEX('Per Invoice'!$E$2:$E$3001,$M951)))</f>
        <v/>
      </c>
      <c r="F951">
        <f>IF($M951="","",IF(INDEX('Per Invoice'!$F$2:$F$3001,$M951)="","",INDEX('Per Invoice'!$F$2:$F$3001,$M951)))</f>
        <v/>
      </c>
      <c r="G951" s="5">
        <f>IF($M951="","",IF(INDEX('Per Invoice'!$G$2:$G$3001,$M951)="","",INDEX('Per Invoice'!$G$2:$G$3001,$M951)))</f>
        <v/>
      </c>
      <c r="H951" s="5">
        <f>IF($M951="","",IF(INDEX('Per Invoice'!$H$2:$H$3001,$M951)="","",INDEX('Per Invoice'!$H$2:$H$3001,$M951)))</f>
        <v/>
      </c>
      <c r="I951" s="5">
        <f>IF($M951="","",IF(INDEX('Per Invoice'!$I$2:$I$3001,$M951)="","",INDEX('Per Invoice'!$I$2:$I$3001,$M951)))</f>
        <v/>
      </c>
      <c r="J951" s="5">
        <f>IF($M951="","",IF(INDEX('Per Invoice'!$J$2:$J$3001,$M951)="","",INDEX('Per Invoice'!$J$2:$J$3001,$M951)))</f>
        <v/>
      </c>
      <c r="K951" s="5">
        <f>IF($M951="","",IF(INDEX('Per Invoice'!$K$2:$K$3001,$M951)="","",INDEX('Per Invoice'!$K$2:$K$3001,$M951)))</f>
        <v/>
      </c>
      <c r="L951">
        <f>IF($M951="","",IF(INDEX('Per Invoice'!$L$2:$L$3001,$M951)="","",INDEX('Per Invoice'!$L$2:$L$3001,$M951)))</f>
        <v/>
      </c>
      <c r="M951">
        <f>IF(ROWS($M$2:$M951)&lt;=COUNT('Per Invoice'!$N$2:$N$3001),MATCH(ROWS($M$2:$M951),'Per Invoice'!$N$2:$N$3001,0),"")</f>
        <v/>
      </c>
    </row>
    <row r="952">
      <c r="A952">
        <f>IF($M952="","",IF(INDEX('Per Invoice'!$A$2:$A$3001,$M952)="","",INDEX('Per Invoice'!$A$2:$A$3001,$M952)))</f>
        <v/>
      </c>
      <c r="B952">
        <f>IF($M952="","",IF(INDEX('Per Invoice'!$B$2:$B$3001,$M952)="","",INDEX('Per Invoice'!$B$2:$B$3001,$M952)))</f>
        <v/>
      </c>
      <c r="C952">
        <f>IF($M952="","",IF(INDEX('Per Invoice'!$C$2:$C$3001,$M952)="","",INDEX('Per Invoice'!$C$2:$C$3001,$M952)))</f>
        <v/>
      </c>
      <c r="D952">
        <f>IF($M952="","",IF(INDEX('Per Invoice'!$D$2:$D$3001,$M952)="","",INDEX('Per Invoice'!$D$2:$D$3001,$M952)))</f>
        <v/>
      </c>
      <c r="E952">
        <f>IF($M952="","",IF(INDEX('Per Invoice'!$E$2:$E$3001,$M952)="","",INDEX('Per Invoice'!$E$2:$E$3001,$M952)))</f>
        <v/>
      </c>
      <c r="F952">
        <f>IF($M952="","",IF(INDEX('Per Invoice'!$F$2:$F$3001,$M952)="","",INDEX('Per Invoice'!$F$2:$F$3001,$M952)))</f>
        <v/>
      </c>
      <c r="G952" s="5">
        <f>IF($M952="","",IF(INDEX('Per Invoice'!$G$2:$G$3001,$M952)="","",INDEX('Per Invoice'!$G$2:$G$3001,$M952)))</f>
        <v/>
      </c>
      <c r="H952" s="5">
        <f>IF($M952="","",IF(INDEX('Per Invoice'!$H$2:$H$3001,$M952)="","",INDEX('Per Invoice'!$H$2:$H$3001,$M952)))</f>
        <v/>
      </c>
      <c r="I952" s="5">
        <f>IF($M952="","",IF(INDEX('Per Invoice'!$I$2:$I$3001,$M952)="","",INDEX('Per Invoice'!$I$2:$I$3001,$M952)))</f>
        <v/>
      </c>
      <c r="J952" s="5">
        <f>IF($M952="","",IF(INDEX('Per Invoice'!$J$2:$J$3001,$M952)="","",INDEX('Per Invoice'!$J$2:$J$3001,$M952)))</f>
        <v/>
      </c>
      <c r="K952" s="5">
        <f>IF($M952="","",IF(INDEX('Per Invoice'!$K$2:$K$3001,$M952)="","",INDEX('Per Invoice'!$K$2:$K$3001,$M952)))</f>
        <v/>
      </c>
      <c r="L952">
        <f>IF($M952="","",IF(INDEX('Per Invoice'!$L$2:$L$3001,$M952)="","",INDEX('Per Invoice'!$L$2:$L$3001,$M952)))</f>
        <v/>
      </c>
      <c r="M952">
        <f>IF(ROWS($M$2:$M952)&lt;=COUNT('Per Invoice'!$N$2:$N$3001),MATCH(ROWS($M$2:$M952),'Per Invoice'!$N$2:$N$3001,0),"")</f>
        <v/>
      </c>
    </row>
    <row r="953">
      <c r="A953">
        <f>IF($M953="","",IF(INDEX('Per Invoice'!$A$2:$A$3001,$M953)="","",INDEX('Per Invoice'!$A$2:$A$3001,$M953)))</f>
        <v/>
      </c>
      <c r="B953">
        <f>IF($M953="","",IF(INDEX('Per Invoice'!$B$2:$B$3001,$M953)="","",INDEX('Per Invoice'!$B$2:$B$3001,$M953)))</f>
        <v/>
      </c>
      <c r="C953">
        <f>IF($M953="","",IF(INDEX('Per Invoice'!$C$2:$C$3001,$M953)="","",INDEX('Per Invoice'!$C$2:$C$3001,$M953)))</f>
        <v/>
      </c>
      <c r="D953">
        <f>IF($M953="","",IF(INDEX('Per Invoice'!$D$2:$D$3001,$M953)="","",INDEX('Per Invoice'!$D$2:$D$3001,$M953)))</f>
        <v/>
      </c>
      <c r="E953">
        <f>IF($M953="","",IF(INDEX('Per Invoice'!$E$2:$E$3001,$M953)="","",INDEX('Per Invoice'!$E$2:$E$3001,$M953)))</f>
        <v/>
      </c>
      <c r="F953">
        <f>IF($M953="","",IF(INDEX('Per Invoice'!$F$2:$F$3001,$M953)="","",INDEX('Per Invoice'!$F$2:$F$3001,$M953)))</f>
        <v/>
      </c>
      <c r="G953" s="5">
        <f>IF($M953="","",IF(INDEX('Per Invoice'!$G$2:$G$3001,$M953)="","",INDEX('Per Invoice'!$G$2:$G$3001,$M953)))</f>
        <v/>
      </c>
      <c r="H953" s="5">
        <f>IF($M953="","",IF(INDEX('Per Invoice'!$H$2:$H$3001,$M953)="","",INDEX('Per Invoice'!$H$2:$H$3001,$M953)))</f>
        <v/>
      </c>
      <c r="I953" s="5">
        <f>IF($M953="","",IF(INDEX('Per Invoice'!$I$2:$I$3001,$M953)="","",INDEX('Per Invoice'!$I$2:$I$3001,$M953)))</f>
        <v/>
      </c>
      <c r="J953" s="5">
        <f>IF($M953="","",IF(INDEX('Per Invoice'!$J$2:$J$3001,$M953)="","",INDEX('Per Invoice'!$J$2:$J$3001,$M953)))</f>
        <v/>
      </c>
      <c r="K953" s="5">
        <f>IF($M953="","",IF(INDEX('Per Invoice'!$K$2:$K$3001,$M953)="","",INDEX('Per Invoice'!$K$2:$K$3001,$M953)))</f>
        <v/>
      </c>
      <c r="L953">
        <f>IF($M953="","",IF(INDEX('Per Invoice'!$L$2:$L$3001,$M953)="","",INDEX('Per Invoice'!$L$2:$L$3001,$M953)))</f>
        <v/>
      </c>
      <c r="M953">
        <f>IF(ROWS($M$2:$M953)&lt;=COUNT('Per Invoice'!$N$2:$N$3001),MATCH(ROWS($M$2:$M953),'Per Invoice'!$N$2:$N$3001,0),"")</f>
        <v/>
      </c>
    </row>
    <row r="954">
      <c r="A954">
        <f>IF($M954="","",IF(INDEX('Per Invoice'!$A$2:$A$3001,$M954)="","",INDEX('Per Invoice'!$A$2:$A$3001,$M954)))</f>
        <v/>
      </c>
      <c r="B954">
        <f>IF($M954="","",IF(INDEX('Per Invoice'!$B$2:$B$3001,$M954)="","",INDEX('Per Invoice'!$B$2:$B$3001,$M954)))</f>
        <v/>
      </c>
      <c r="C954">
        <f>IF($M954="","",IF(INDEX('Per Invoice'!$C$2:$C$3001,$M954)="","",INDEX('Per Invoice'!$C$2:$C$3001,$M954)))</f>
        <v/>
      </c>
      <c r="D954">
        <f>IF($M954="","",IF(INDEX('Per Invoice'!$D$2:$D$3001,$M954)="","",INDEX('Per Invoice'!$D$2:$D$3001,$M954)))</f>
        <v/>
      </c>
      <c r="E954">
        <f>IF($M954="","",IF(INDEX('Per Invoice'!$E$2:$E$3001,$M954)="","",INDEX('Per Invoice'!$E$2:$E$3001,$M954)))</f>
        <v/>
      </c>
      <c r="F954">
        <f>IF($M954="","",IF(INDEX('Per Invoice'!$F$2:$F$3001,$M954)="","",INDEX('Per Invoice'!$F$2:$F$3001,$M954)))</f>
        <v/>
      </c>
      <c r="G954" s="5">
        <f>IF($M954="","",IF(INDEX('Per Invoice'!$G$2:$G$3001,$M954)="","",INDEX('Per Invoice'!$G$2:$G$3001,$M954)))</f>
        <v/>
      </c>
      <c r="H954" s="5">
        <f>IF($M954="","",IF(INDEX('Per Invoice'!$H$2:$H$3001,$M954)="","",INDEX('Per Invoice'!$H$2:$H$3001,$M954)))</f>
        <v/>
      </c>
      <c r="I954" s="5">
        <f>IF($M954="","",IF(INDEX('Per Invoice'!$I$2:$I$3001,$M954)="","",INDEX('Per Invoice'!$I$2:$I$3001,$M954)))</f>
        <v/>
      </c>
      <c r="J954" s="5">
        <f>IF($M954="","",IF(INDEX('Per Invoice'!$J$2:$J$3001,$M954)="","",INDEX('Per Invoice'!$J$2:$J$3001,$M954)))</f>
        <v/>
      </c>
      <c r="K954" s="5">
        <f>IF($M954="","",IF(INDEX('Per Invoice'!$K$2:$K$3001,$M954)="","",INDEX('Per Invoice'!$K$2:$K$3001,$M954)))</f>
        <v/>
      </c>
      <c r="L954">
        <f>IF($M954="","",IF(INDEX('Per Invoice'!$L$2:$L$3001,$M954)="","",INDEX('Per Invoice'!$L$2:$L$3001,$M954)))</f>
        <v/>
      </c>
      <c r="M954">
        <f>IF(ROWS($M$2:$M954)&lt;=COUNT('Per Invoice'!$N$2:$N$3001),MATCH(ROWS($M$2:$M954),'Per Invoice'!$N$2:$N$3001,0),"")</f>
        <v/>
      </c>
    </row>
    <row r="955">
      <c r="A955">
        <f>IF($M955="","",IF(INDEX('Per Invoice'!$A$2:$A$3001,$M955)="","",INDEX('Per Invoice'!$A$2:$A$3001,$M955)))</f>
        <v/>
      </c>
      <c r="B955">
        <f>IF($M955="","",IF(INDEX('Per Invoice'!$B$2:$B$3001,$M955)="","",INDEX('Per Invoice'!$B$2:$B$3001,$M955)))</f>
        <v/>
      </c>
      <c r="C955">
        <f>IF($M955="","",IF(INDEX('Per Invoice'!$C$2:$C$3001,$M955)="","",INDEX('Per Invoice'!$C$2:$C$3001,$M955)))</f>
        <v/>
      </c>
      <c r="D955">
        <f>IF($M955="","",IF(INDEX('Per Invoice'!$D$2:$D$3001,$M955)="","",INDEX('Per Invoice'!$D$2:$D$3001,$M955)))</f>
        <v/>
      </c>
      <c r="E955">
        <f>IF($M955="","",IF(INDEX('Per Invoice'!$E$2:$E$3001,$M955)="","",INDEX('Per Invoice'!$E$2:$E$3001,$M955)))</f>
        <v/>
      </c>
      <c r="F955">
        <f>IF($M955="","",IF(INDEX('Per Invoice'!$F$2:$F$3001,$M955)="","",INDEX('Per Invoice'!$F$2:$F$3001,$M955)))</f>
        <v/>
      </c>
      <c r="G955" s="5">
        <f>IF($M955="","",IF(INDEX('Per Invoice'!$G$2:$G$3001,$M955)="","",INDEX('Per Invoice'!$G$2:$G$3001,$M955)))</f>
        <v/>
      </c>
      <c r="H955" s="5">
        <f>IF($M955="","",IF(INDEX('Per Invoice'!$H$2:$H$3001,$M955)="","",INDEX('Per Invoice'!$H$2:$H$3001,$M955)))</f>
        <v/>
      </c>
      <c r="I955" s="5">
        <f>IF($M955="","",IF(INDEX('Per Invoice'!$I$2:$I$3001,$M955)="","",INDEX('Per Invoice'!$I$2:$I$3001,$M955)))</f>
        <v/>
      </c>
      <c r="J955" s="5">
        <f>IF($M955="","",IF(INDEX('Per Invoice'!$J$2:$J$3001,$M955)="","",INDEX('Per Invoice'!$J$2:$J$3001,$M955)))</f>
        <v/>
      </c>
      <c r="K955" s="5">
        <f>IF($M955="","",IF(INDEX('Per Invoice'!$K$2:$K$3001,$M955)="","",INDEX('Per Invoice'!$K$2:$K$3001,$M955)))</f>
        <v/>
      </c>
      <c r="L955">
        <f>IF($M955="","",IF(INDEX('Per Invoice'!$L$2:$L$3001,$M955)="","",INDEX('Per Invoice'!$L$2:$L$3001,$M955)))</f>
        <v/>
      </c>
      <c r="M955">
        <f>IF(ROWS($M$2:$M955)&lt;=COUNT('Per Invoice'!$N$2:$N$3001),MATCH(ROWS($M$2:$M955),'Per Invoice'!$N$2:$N$3001,0),"")</f>
        <v/>
      </c>
    </row>
    <row r="956">
      <c r="A956">
        <f>IF($M956="","",IF(INDEX('Per Invoice'!$A$2:$A$3001,$M956)="","",INDEX('Per Invoice'!$A$2:$A$3001,$M956)))</f>
        <v/>
      </c>
      <c r="B956">
        <f>IF($M956="","",IF(INDEX('Per Invoice'!$B$2:$B$3001,$M956)="","",INDEX('Per Invoice'!$B$2:$B$3001,$M956)))</f>
        <v/>
      </c>
      <c r="C956">
        <f>IF($M956="","",IF(INDEX('Per Invoice'!$C$2:$C$3001,$M956)="","",INDEX('Per Invoice'!$C$2:$C$3001,$M956)))</f>
        <v/>
      </c>
      <c r="D956">
        <f>IF($M956="","",IF(INDEX('Per Invoice'!$D$2:$D$3001,$M956)="","",INDEX('Per Invoice'!$D$2:$D$3001,$M956)))</f>
        <v/>
      </c>
      <c r="E956">
        <f>IF($M956="","",IF(INDEX('Per Invoice'!$E$2:$E$3001,$M956)="","",INDEX('Per Invoice'!$E$2:$E$3001,$M956)))</f>
        <v/>
      </c>
      <c r="F956">
        <f>IF($M956="","",IF(INDEX('Per Invoice'!$F$2:$F$3001,$M956)="","",INDEX('Per Invoice'!$F$2:$F$3001,$M956)))</f>
        <v/>
      </c>
      <c r="G956" s="5">
        <f>IF($M956="","",IF(INDEX('Per Invoice'!$G$2:$G$3001,$M956)="","",INDEX('Per Invoice'!$G$2:$G$3001,$M956)))</f>
        <v/>
      </c>
      <c r="H956" s="5">
        <f>IF($M956="","",IF(INDEX('Per Invoice'!$H$2:$H$3001,$M956)="","",INDEX('Per Invoice'!$H$2:$H$3001,$M956)))</f>
        <v/>
      </c>
      <c r="I956" s="5">
        <f>IF($M956="","",IF(INDEX('Per Invoice'!$I$2:$I$3001,$M956)="","",INDEX('Per Invoice'!$I$2:$I$3001,$M956)))</f>
        <v/>
      </c>
      <c r="J956" s="5">
        <f>IF($M956="","",IF(INDEX('Per Invoice'!$J$2:$J$3001,$M956)="","",INDEX('Per Invoice'!$J$2:$J$3001,$M956)))</f>
        <v/>
      </c>
      <c r="K956" s="5">
        <f>IF($M956="","",IF(INDEX('Per Invoice'!$K$2:$K$3001,$M956)="","",INDEX('Per Invoice'!$K$2:$K$3001,$M956)))</f>
        <v/>
      </c>
      <c r="L956">
        <f>IF($M956="","",IF(INDEX('Per Invoice'!$L$2:$L$3001,$M956)="","",INDEX('Per Invoice'!$L$2:$L$3001,$M956)))</f>
        <v/>
      </c>
      <c r="M956">
        <f>IF(ROWS($M$2:$M956)&lt;=COUNT('Per Invoice'!$N$2:$N$3001),MATCH(ROWS($M$2:$M956),'Per Invoice'!$N$2:$N$3001,0),"")</f>
        <v/>
      </c>
    </row>
    <row r="957">
      <c r="A957">
        <f>IF($M957="","",IF(INDEX('Per Invoice'!$A$2:$A$3001,$M957)="","",INDEX('Per Invoice'!$A$2:$A$3001,$M957)))</f>
        <v/>
      </c>
      <c r="B957">
        <f>IF($M957="","",IF(INDEX('Per Invoice'!$B$2:$B$3001,$M957)="","",INDEX('Per Invoice'!$B$2:$B$3001,$M957)))</f>
        <v/>
      </c>
      <c r="C957">
        <f>IF($M957="","",IF(INDEX('Per Invoice'!$C$2:$C$3001,$M957)="","",INDEX('Per Invoice'!$C$2:$C$3001,$M957)))</f>
        <v/>
      </c>
      <c r="D957">
        <f>IF($M957="","",IF(INDEX('Per Invoice'!$D$2:$D$3001,$M957)="","",INDEX('Per Invoice'!$D$2:$D$3001,$M957)))</f>
        <v/>
      </c>
      <c r="E957">
        <f>IF($M957="","",IF(INDEX('Per Invoice'!$E$2:$E$3001,$M957)="","",INDEX('Per Invoice'!$E$2:$E$3001,$M957)))</f>
        <v/>
      </c>
      <c r="F957">
        <f>IF($M957="","",IF(INDEX('Per Invoice'!$F$2:$F$3001,$M957)="","",INDEX('Per Invoice'!$F$2:$F$3001,$M957)))</f>
        <v/>
      </c>
      <c r="G957" s="5">
        <f>IF($M957="","",IF(INDEX('Per Invoice'!$G$2:$G$3001,$M957)="","",INDEX('Per Invoice'!$G$2:$G$3001,$M957)))</f>
        <v/>
      </c>
      <c r="H957" s="5">
        <f>IF($M957="","",IF(INDEX('Per Invoice'!$H$2:$H$3001,$M957)="","",INDEX('Per Invoice'!$H$2:$H$3001,$M957)))</f>
        <v/>
      </c>
      <c r="I957" s="5">
        <f>IF($M957="","",IF(INDEX('Per Invoice'!$I$2:$I$3001,$M957)="","",INDEX('Per Invoice'!$I$2:$I$3001,$M957)))</f>
        <v/>
      </c>
      <c r="J957" s="5">
        <f>IF($M957="","",IF(INDEX('Per Invoice'!$J$2:$J$3001,$M957)="","",INDEX('Per Invoice'!$J$2:$J$3001,$M957)))</f>
        <v/>
      </c>
      <c r="K957" s="5">
        <f>IF($M957="","",IF(INDEX('Per Invoice'!$K$2:$K$3001,$M957)="","",INDEX('Per Invoice'!$K$2:$K$3001,$M957)))</f>
        <v/>
      </c>
      <c r="L957">
        <f>IF($M957="","",IF(INDEX('Per Invoice'!$L$2:$L$3001,$M957)="","",INDEX('Per Invoice'!$L$2:$L$3001,$M957)))</f>
        <v/>
      </c>
      <c r="M957">
        <f>IF(ROWS($M$2:$M957)&lt;=COUNT('Per Invoice'!$N$2:$N$3001),MATCH(ROWS($M$2:$M957),'Per Invoice'!$N$2:$N$3001,0),"")</f>
        <v/>
      </c>
    </row>
    <row r="958">
      <c r="A958">
        <f>IF($M958="","",IF(INDEX('Per Invoice'!$A$2:$A$3001,$M958)="","",INDEX('Per Invoice'!$A$2:$A$3001,$M958)))</f>
        <v/>
      </c>
      <c r="B958">
        <f>IF($M958="","",IF(INDEX('Per Invoice'!$B$2:$B$3001,$M958)="","",INDEX('Per Invoice'!$B$2:$B$3001,$M958)))</f>
        <v/>
      </c>
      <c r="C958">
        <f>IF($M958="","",IF(INDEX('Per Invoice'!$C$2:$C$3001,$M958)="","",INDEX('Per Invoice'!$C$2:$C$3001,$M958)))</f>
        <v/>
      </c>
      <c r="D958">
        <f>IF($M958="","",IF(INDEX('Per Invoice'!$D$2:$D$3001,$M958)="","",INDEX('Per Invoice'!$D$2:$D$3001,$M958)))</f>
        <v/>
      </c>
      <c r="E958">
        <f>IF($M958="","",IF(INDEX('Per Invoice'!$E$2:$E$3001,$M958)="","",INDEX('Per Invoice'!$E$2:$E$3001,$M958)))</f>
        <v/>
      </c>
      <c r="F958">
        <f>IF($M958="","",IF(INDEX('Per Invoice'!$F$2:$F$3001,$M958)="","",INDEX('Per Invoice'!$F$2:$F$3001,$M958)))</f>
        <v/>
      </c>
      <c r="G958" s="5">
        <f>IF($M958="","",IF(INDEX('Per Invoice'!$G$2:$G$3001,$M958)="","",INDEX('Per Invoice'!$G$2:$G$3001,$M958)))</f>
        <v/>
      </c>
      <c r="H958" s="5">
        <f>IF($M958="","",IF(INDEX('Per Invoice'!$H$2:$H$3001,$M958)="","",INDEX('Per Invoice'!$H$2:$H$3001,$M958)))</f>
        <v/>
      </c>
      <c r="I958" s="5">
        <f>IF($M958="","",IF(INDEX('Per Invoice'!$I$2:$I$3001,$M958)="","",INDEX('Per Invoice'!$I$2:$I$3001,$M958)))</f>
        <v/>
      </c>
      <c r="J958" s="5">
        <f>IF($M958="","",IF(INDEX('Per Invoice'!$J$2:$J$3001,$M958)="","",INDEX('Per Invoice'!$J$2:$J$3001,$M958)))</f>
        <v/>
      </c>
      <c r="K958" s="5">
        <f>IF($M958="","",IF(INDEX('Per Invoice'!$K$2:$K$3001,$M958)="","",INDEX('Per Invoice'!$K$2:$K$3001,$M958)))</f>
        <v/>
      </c>
      <c r="L958">
        <f>IF($M958="","",IF(INDEX('Per Invoice'!$L$2:$L$3001,$M958)="","",INDEX('Per Invoice'!$L$2:$L$3001,$M958)))</f>
        <v/>
      </c>
      <c r="M958">
        <f>IF(ROWS($M$2:$M958)&lt;=COUNT('Per Invoice'!$N$2:$N$3001),MATCH(ROWS($M$2:$M958),'Per Invoice'!$N$2:$N$3001,0),"")</f>
        <v/>
      </c>
    </row>
    <row r="959">
      <c r="A959">
        <f>IF($M959="","",IF(INDEX('Per Invoice'!$A$2:$A$3001,$M959)="","",INDEX('Per Invoice'!$A$2:$A$3001,$M959)))</f>
        <v/>
      </c>
      <c r="B959">
        <f>IF($M959="","",IF(INDEX('Per Invoice'!$B$2:$B$3001,$M959)="","",INDEX('Per Invoice'!$B$2:$B$3001,$M959)))</f>
        <v/>
      </c>
      <c r="C959">
        <f>IF($M959="","",IF(INDEX('Per Invoice'!$C$2:$C$3001,$M959)="","",INDEX('Per Invoice'!$C$2:$C$3001,$M959)))</f>
        <v/>
      </c>
      <c r="D959">
        <f>IF($M959="","",IF(INDEX('Per Invoice'!$D$2:$D$3001,$M959)="","",INDEX('Per Invoice'!$D$2:$D$3001,$M959)))</f>
        <v/>
      </c>
      <c r="E959">
        <f>IF($M959="","",IF(INDEX('Per Invoice'!$E$2:$E$3001,$M959)="","",INDEX('Per Invoice'!$E$2:$E$3001,$M959)))</f>
        <v/>
      </c>
      <c r="F959">
        <f>IF($M959="","",IF(INDEX('Per Invoice'!$F$2:$F$3001,$M959)="","",INDEX('Per Invoice'!$F$2:$F$3001,$M959)))</f>
        <v/>
      </c>
      <c r="G959" s="5">
        <f>IF($M959="","",IF(INDEX('Per Invoice'!$G$2:$G$3001,$M959)="","",INDEX('Per Invoice'!$G$2:$G$3001,$M959)))</f>
        <v/>
      </c>
      <c r="H959" s="5">
        <f>IF($M959="","",IF(INDEX('Per Invoice'!$H$2:$H$3001,$M959)="","",INDEX('Per Invoice'!$H$2:$H$3001,$M959)))</f>
        <v/>
      </c>
      <c r="I959" s="5">
        <f>IF($M959="","",IF(INDEX('Per Invoice'!$I$2:$I$3001,$M959)="","",INDEX('Per Invoice'!$I$2:$I$3001,$M959)))</f>
        <v/>
      </c>
      <c r="J959" s="5">
        <f>IF($M959="","",IF(INDEX('Per Invoice'!$J$2:$J$3001,$M959)="","",INDEX('Per Invoice'!$J$2:$J$3001,$M959)))</f>
        <v/>
      </c>
      <c r="K959" s="5">
        <f>IF($M959="","",IF(INDEX('Per Invoice'!$K$2:$K$3001,$M959)="","",INDEX('Per Invoice'!$K$2:$K$3001,$M959)))</f>
        <v/>
      </c>
      <c r="L959">
        <f>IF($M959="","",IF(INDEX('Per Invoice'!$L$2:$L$3001,$M959)="","",INDEX('Per Invoice'!$L$2:$L$3001,$M959)))</f>
        <v/>
      </c>
      <c r="M959">
        <f>IF(ROWS($M$2:$M959)&lt;=COUNT('Per Invoice'!$N$2:$N$3001),MATCH(ROWS($M$2:$M959),'Per Invoice'!$N$2:$N$3001,0),"")</f>
        <v/>
      </c>
    </row>
    <row r="960">
      <c r="A960">
        <f>IF($M960="","",IF(INDEX('Per Invoice'!$A$2:$A$3001,$M960)="","",INDEX('Per Invoice'!$A$2:$A$3001,$M960)))</f>
        <v/>
      </c>
      <c r="B960">
        <f>IF($M960="","",IF(INDEX('Per Invoice'!$B$2:$B$3001,$M960)="","",INDEX('Per Invoice'!$B$2:$B$3001,$M960)))</f>
        <v/>
      </c>
      <c r="C960">
        <f>IF($M960="","",IF(INDEX('Per Invoice'!$C$2:$C$3001,$M960)="","",INDEX('Per Invoice'!$C$2:$C$3001,$M960)))</f>
        <v/>
      </c>
      <c r="D960">
        <f>IF($M960="","",IF(INDEX('Per Invoice'!$D$2:$D$3001,$M960)="","",INDEX('Per Invoice'!$D$2:$D$3001,$M960)))</f>
        <v/>
      </c>
      <c r="E960">
        <f>IF($M960="","",IF(INDEX('Per Invoice'!$E$2:$E$3001,$M960)="","",INDEX('Per Invoice'!$E$2:$E$3001,$M960)))</f>
        <v/>
      </c>
      <c r="F960">
        <f>IF($M960="","",IF(INDEX('Per Invoice'!$F$2:$F$3001,$M960)="","",INDEX('Per Invoice'!$F$2:$F$3001,$M960)))</f>
        <v/>
      </c>
      <c r="G960" s="5">
        <f>IF($M960="","",IF(INDEX('Per Invoice'!$G$2:$G$3001,$M960)="","",INDEX('Per Invoice'!$G$2:$G$3001,$M960)))</f>
        <v/>
      </c>
      <c r="H960" s="5">
        <f>IF($M960="","",IF(INDEX('Per Invoice'!$H$2:$H$3001,$M960)="","",INDEX('Per Invoice'!$H$2:$H$3001,$M960)))</f>
        <v/>
      </c>
      <c r="I960" s="5">
        <f>IF($M960="","",IF(INDEX('Per Invoice'!$I$2:$I$3001,$M960)="","",INDEX('Per Invoice'!$I$2:$I$3001,$M960)))</f>
        <v/>
      </c>
      <c r="J960" s="5">
        <f>IF($M960="","",IF(INDEX('Per Invoice'!$J$2:$J$3001,$M960)="","",INDEX('Per Invoice'!$J$2:$J$3001,$M960)))</f>
        <v/>
      </c>
      <c r="K960" s="5">
        <f>IF($M960="","",IF(INDEX('Per Invoice'!$K$2:$K$3001,$M960)="","",INDEX('Per Invoice'!$K$2:$K$3001,$M960)))</f>
        <v/>
      </c>
      <c r="L960">
        <f>IF($M960="","",IF(INDEX('Per Invoice'!$L$2:$L$3001,$M960)="","",INDEX('Per Invoice'!$L$2:$L$3001,$M960)))</f>
        <v/>
      </c>
      <c r="M960">
        <f>IF(ROWS($M$2:$M960)&lt;=COUNT('Per Invoice'!$N$2:$N$3001),MATCH(ROWS($M$2:$M960),'Per Invoice'!$N$2:$N$3001,0),"")</f>
        <v/>
      </c>
    </row>
    <row r="961">
      <c r="A961">
        <f>IF($M961="","",IF(INDEX('Per Invoice'!$A$2:$A$3001,$M961)="","",INDEX('Per Invoice'!$A$2:$A$3001,$M961)))</f>
        <v/>
      </c>
      <c r="B961">
        <f>IF($M961="","",IF(INDEX('Per Invoice'!$B$2:$B$3001,$M961)="","",INDEX('Per Invoice'!$B$2:$B$3001,$M961)))</f>
        <v/>
      </c>
      <c r="C961">
        <f>IF($M961="","",IF(INDEX('Per Invoice'!$C$2:$C$3001,$M961)="","",INDEX('Per Invoice'!$C$2:$C$3001,$M961)))</f>
        <v/>
      </c>
      <c r="D961">
        <f>IF($M961="","",IF(INDEX('Per Invoice'!$D$2:$D$3001,$M961)="","",INDEX('Per Invoice'!$D$2:$D$3001,$M961)))</f>
        <v/>
      </c>
      <c r="E961">
        <f>IF($M961="","",IF(INDEX('Per Invoice'!$E$2:$E$3001,$M961)="","",INDEX('Per Invoice'!$E$2:$E$3001,$M961)))</f>
        <v/>
      </c>
      <c r="F961">
        <f>IF($M961="","",IF(INDEX('Per Invoice'!$F$2:$F$3001,$M961)="","",INDEX('Per Invoice'!$F$2:$F$3001,$M961)))</f>
        <v/>
      </c>
      <c r="G961" s="5">
        <f>IF($M961="","",IF(INDEX('Per Invoice'!$G$2:$G$3001,$M961)="","",INDEX('Per Invoice'!$G$2:$G$3001,$M961)))</f>
        <v/>
      </c>
      <c r="H961" s="5">
        <f>IF($M961="","",IF(INDEX('Per Invoice'!$H$2:$H$3001,$M961)="","",INDEX('Per Invoice'!$H$2:$H$3001,$M961)))</f>
        <v/>
      </c>
      <c r="I961" s="5">
        <f>IF($M961="","",IF(INDEX('Per Invoice'!$I$2:$I$3001,$M961)="","",INDEX('Per Invoice'!$I$2:$I$3001,$M961)))</f>
        <v/>
      </c>
      <c r="J961" s="5">
        <f>IF($M961="","",IF(INDEX('Per Invoice'!$J$2:$J$3001,$M961)="","",INDEX('Per Invoice'!$J$2:$J$3001,$M961)))</f>
        <v/>
      </c>
      <c r="K961" s="5">
        <f>IF($M961="","",IF(INDEX('Per Invoice'!$K$2:$K$3001,$M961)="","",INDEX('Per Invoice'!$K$2:$K$3001,$M961)))</f>
        <v/>
      </c>
      <c r="L961">
        <f>IF($M961="","",IF(INDEX('Per Invoice'!$L$2:$L$3001,$M961)="","",INDEX('Per Invoice'!$L$2:$L$3001,$M961)))</f>
        <v/>
      </c>
      <c r="M961">
        <f>IF(ROWS($M$2:$M961)&lt;=COUNT('Per Invoice'!$N$2:$N$3001),MATCH(ROWS($M$2:$M961),'Per Invoice'!$N$2:$N$3001,0),"")</f>
        <v/>
      </c>
    </row>
    <row r="962">
      <c r="A962">
        <f>IF($M962="","",IF(INDEX('Per Invoice'!$A$2:$A$3001,$M962)="","",INDEX('Per Invoice'!$A$2:$A$3001,$M962)))</f>
        <v/>
      </c>
      <c r="B962">
        <f>IF($M962="","",IF(INDEX('Per Invoice'!$B$2:$B$3001,$M962)="","",INDEX('Per Invoice'!$B$2:$B$3001,$M962)))</f>
        <v/>
      </c>
      <c r="C962">
        <f>IF($M962="","",IF(INDEX('Per Invoice'!$C$2:$C$3001,$M962)="","",INDEX('Per Invoice'!$C$2:$C$3001,$M962)))</f>
        <v/>
      </c>
      <c r="D962">
        <f>IF($M962="","",IF(INDEX('Per Invoice'!$D$2:$D$3001,$M962)="","",INDEX('Per Invoice'!$D$2:$D$3001,$M962)))</f>
        <v/>
      </c>
      <c r="E962">
        <f>IF($M962="","",IF(INDEX('Per Invoice'!$E$2:$E$3001,$M962)="","",INDEX('Per Invoice'!$E$2:$E$3001,$M962)))</f>
        <v/>
      </c>
      <c r="F962">
        <f>IF($M962="","",IF(INDEX('Per Invoice'!$F$2:$F$3001,$M962)="","",INDEX('Per Invoice'!$F$2:$F$3001,$M962)))</f>
        <v/>
      </c>
      <c r="G962" s="5">
        <f>IF($M962="","",IF(INDEX('Per Invoice'!$G$2:$G$3001,$M962)="","",INDEX('Per Invoice'!$G$2:$G$3001,$M962)))</f>
        <v/>
      </c>
      <c r="H962" s="5">
        <f>IF($M962="","",IF(INDEX('Per Invoice'!$H$2:$H$3001,$M962)="","",INDEX('Per Invoice'!$H$2:$H$3001,$M962)))</f>
        <v/>
      </c>
      <c r="I962" s="5">
        <f>IF($M962="","",IF(INDEX('Per Invoice'!$I$2:$I$3001,$M962)="","",INDEX('Per Invoice'!$I$2:$I$3001,$M962)))</f>
        <v/>
      </c>
      <c r="J962" s="5">
        <f>IF($M962="","",IF(INDEX('Per Invoice'!$J$2:$J$3001,$M962)="","",INDEX('Per Invoice'!$J$2:$J$3001,$M962)))</f>
        <v/>
      </c>
      <c r="K962" s="5">
        <f>IF($M962="","",IF(INDEX('Per Invoice'!$K$2:$K$3001,$M962)="","",INDEX('Per Invoice'!$K$2:$K$3001,$M962)))</f>
        <v/>
      </c>
      <c r="L962">
        <f>IF($M962="","",IF(INDEX('Per Invoice'!$L$2:$L$3001,$M962)="","",INDEX('Per Invoice'!$L$2:$L$3001,$M962)))</f>
        <v/>
      </c>
      <c r="M962">
        <f>IF(ROWS($M$2:$M962)&lt;=COUNT('Per Invoice'!$N$2:$N$3001),MATCH(ROWS($M$2:$M962),'Per Invoice'!$N$2:$N$3001,0),"")</f>
        <v/>
      </c>
    </row>
    <row r="963">
      <c r="A963">
        <f>IF($M963="","",IF(INDEX('Per Invoice'!$A$2:$A$3001,$M963)="","",INDEX('Per Invoice'!$A$2:$A$3001,$M963)))</f>
        <v/>
      </c>
      <c r="B963">
        <f>IF($M963="","",IF(INDEX('Per Invoice'!$B$2:$B$3001,$M963)="","",INDEX('Per Invoice'!$B$2:$B$3001,$M963)))</f>
        <v/>
      </c>
      <c r="C963">
        <f>IF($M963="","",IF(INDEX('Per Invoice'!$C$2:$C$3001,$M963)="","",INDEX('Per Invoice'!$C$2:$C$3001,$M963)))</f>
        <v/>
      </c>
      <c r="D963">
        <f>IF($M963="","",IF(INDEX('Per Invoice'!$D$2:$D$3001,$M963)="","",INDEX('Per Invoice'!$D$2:$D$3001,$M963)))</f>
        <v/>
      </c>
      <c r="E963">
        <f>IF($M963="","",IF(INDEX('Per Invoice'!$E$2:$E$3001,$M963)="","",INDEX('Per Invoice'!$E$2:$E$3001,$M963)))</f>
        <v/>
      </c>
      <c r="F963">
        <f>IF($M963="","",IF(INDEX('Per Invoice'!$F$2:$F$3001,$M963)="","",INDEX('Per Invoice'!$F$2:$F$3001,$M963)))</f>
        <v/>
      </c>
      <c r="G963" s="5">
        <f>IF($M963="","",IF(INDEX('Per Invoice'!$G$2:$G$3001,$M963)="","",INDEX('Per Invoice'!$G$2:$G$3001,$M963)))</f>
        <v/>
      </c>
      <c r="H963" s="5">
        <f>IF($M963="","",IF(INDEX('Per Invoice'!$H$2:$H$3001,$M963)="","",INDEX('Per Invoice'!$H$2:$H$3001,$M963)))</f>
        <v/>
      </c>
      <c r="I963" s="5">
        <f>IF($M963="","",IF(INDEX('Per Invoice'!$I$2:$I$3001,$M963)="","",INDEX('Per Invoice'!$I$2:$I$3001,$M963)))</f>
        <v/>
      </c>
      <c r="J963" s="5">
        <f>IF($M963="","",IF(INDEX('Per Invoice'!$J$2:$J$3001,$M963)="","",INDEX('Per Invoice'!$J$2:$J$3001,$M963)))</f>
        <v/>
      </c>
      <c r="K963" s="5">
        <f>IF($M963="","",IF(INDEX('Per Invoice'!$K$2:$K$3001,$M963)="","",INDEX('Per Invoice'!$K$2:$K$3001,$M963)))</f>
        <v/>
      </c>
      <c r="L963">
        <f>IF($M963="","",IF(INDEX('Per Invoice'!$L$2:$L$3001,$M963)="","",INDEX('Per Invoice'!$L$2:$L$3001,$M963)))</f>
        <v/>
      </c>
      <c r="M963">
        <f>IF(ROWS($M$2:$M963)&lt;=COUNT('Per Invoice'!$N$2:$N$3001),MATCH(ROWS($M$2:$M963),'Per Invoice'!$N$2:$N$3001,0),"")</f>
        <v/>
      </c>
    </row>
    <row r="964">
      <c r="A964">
        <f>IF($M964="","",IF(INDEX('Per Invoice'!$A$2:$A$3001,$M964)="","",INDEX('Per Invoice'!$A$2:$A$3001,$M964)))</f>
        <v/>
      </c>
      <c r="B964">
        <f>IF($M964="","",IF(INDEX('Per Invoice'!$B$2:$B$3001,$M964)="","",INDEX('Per Invoice'!$B$2:$B$3001,$M964)))</f>
        <v/>
      </c>
      <c r="C964">
        <f>IF($M964="","",IF(INDEX('Per Invoice'!$C$2:$C$3001,$M964)="","",INDEX('Per Invoice'!$C$2:$C$3001,$M964)))</f>
        <v/>
      </c>
      <c r="D964">
        <f>IF($M964="","",IF(INDEX('Per Invoice'!$D$2:$D$3001,$M964)="","",INDEX('Per Invoice'!$D$2:$D$3001,$M964)))</f>
        <v/>
      </c>
      <c r="E964">
        <f>IF($M964="","",IF(INDEX('Per Invoice'!$E$2:$E$3001,$M964)="","",INDEX('Per Invoice'!$E$2:$E$3001,$M964)))</f>
        <v/>
      </c>
      <c r="F964">
        <f>IF($M964="","",IF(INDEX('Per Invoice'!$F$2:$F$3001,$M964)="","",INDEX('Per Invoice'!$F$2:$F$3001,$M964)))</f>
        <v/>
      </c>
      <c r="G964" s="5">
        <f>IF($M964="","",IF(INDEX('Per Invoice'!$G$2:$G$3001,$M964)="","",INDEX('Per Invoice'!$G$2:$G$3001,$M964)))</f>
        <v/>
      </c>
      <c r="H964" s="5">
        <f>IF($M964="","",IF(INDEX('Per Invoice'!$H$2:$H$3001,$M964)="","",INDEX('Per Invoice'!$H$2:$H$3001,$M964)))</f>
        <v/>
      </c>
      <c r="I964" s="5">
        <f>IF($M964="","",IF(INDEX('Per Invoice'!$I$2:$I$3001,$M964)="","",INDEX('Per Invoice'!$I$2:$I$3001,$M964)))</f>
        <v/>
      </c>
      <c r="J964" s="5">
        <f>IF($M964="","",IF(INDEX('Per Invoice'!$J$2:$J$3001,$M964)="","",INDEX('Per Invoice'!$J$2:$J$3001,$M964)))</f>
        <v/>
      </c>
      <c r="K964" s="5">
        <f>IF($M964="","",IF(INDEX('Per Invoice'!$K$2:$K$3001,$M964)="","",INDEX('Per Invoice'!$K$2:$K$3001,$M964)))</f>
        <v/>
      </c>
      <c r="L964">
        <f>IF($M964="","",IF(INDEX('Per Invoice'!$L$2:$L$3001,$M964)="","",INDEX('Per Invoice'!$L$2:$L$3001,$M964)))</f>
        <v/>
      </c>
      <c r="M964">
        <f>IF(ROWS($M$2:$M964)&lt;=COUNT('Per Invoice'!$N$2:$N$3001),MATCH(ROWS($M$2:$M964),'Per Invoice'!$N$2:$N$3001,0),"")</f>
        <v/>
      </c>
    </row>
    <row r="965">
      <c r="A965">
        <f>IF($M965="","",IF(INDEX('Per Invoice'!$A$2:$A$3001,$M965)="","",INDEX('Per Invoice'!$A$2:$A$3001,$M965)))</f>
        <v/>
      </c>
      <c r="B965">
        <f>IF($M965="","",IF(INDEX('Per Invoice'!$B$2:$B$3001,$M965)="","",INDEX('Per Invoice'!$B$2:$B$3001,$M965)))</f>
        <v/>
      </c>
      <c r="C965">
        <f>IF($M965="","",IF(INDEX('Per Invoice'!$C$2:$C$3001,$M965)="","",INDEX('Per Invoice'!$C$2:$C$3001,$M965)))</f>
        <v/>
      </c>
      <c r="D965">
        <f>IF($M965="","",IF(INDEX('Per Invoice'!$D$2:$D$3001,$M965)="","",INDEX('Per Invoice'!$D$2:$D$3001,$M965)))</f>
        <v/>
      </c>
      <c r="E965">
        <f>IF($M965="","",IF(INDEX('Per Invoice'!$E$2:$E$3001,$M965)="","",INDEX('Per Invoice'!$E$2:$E$3001,$M965)))</f>
        <v/>
      </c>
      <c r="F965">
        <f>IF($M965="","",IF(INDEX('Per Invoice'!$F$2:$F$3001,$M965)="","",INDEX('Per Invoice'!$F$2:$F$3001,$M965)))</f>
        <v/>
      </c>
      <c r="G965" s="5">
        <f>IF($M965="","",IF(INDEX('Per Invoice'!$G$2:$G$3001,$M965)="","",INDEX('Per Invoice'!$G$2:$G$3001,$M965)))</f>
        <v/>
      </c>
      <c r="H965" s="5">
        <f>IF($M965="","",IF(INDEX('Per Invoice'!$H$2:$H$3001,$M965)="","",INDEX('Per Invoice'!$H$2:$H$3001,$M965)))</f>
        <v/>
      </c>
      <c r="I965" s="5">
        <f>IF($M965="","",IF(INDEX('Per Invoice'!$I$2:$I$3001,$M965)="","",INDEX('Per Invoice'!$I$2:$I$3001,$M965)))</f>
        <v/>
      </c>
      <c r="J965" s="5">
        <f>IF($M965="","",IF(INDEX('Per Invoice'!$J$2:$J$3001,$M965)="","",INDEX('Per Invoice'!$J$2:$J$3001,$M965)))</f>
        <v/>
      </c>
      <c r="K965" s="5">
        <f>IF($M965="","",IF(INDEX('Per Invoice'!$K$2:$K$3001,$M965)="","",INDEX('Per Invoice'!$K$2:$K$3001,$M965)))</f>
        <v/>
      </c>
      <c r="L965">
        <f>IF($M965="","",IF(INDEX('Per Invoice'!$L$2:$L$3001,$M965)="","",INDEX('Per Invoice'!$L$2:$L$3001,$M965)))</f>
        <v/>
      </c>
      <c r="M965">
        <f>IF(ROWS($M$2:$M965)&lt;=COUNT('Per Invoice'!$N$2:$N$3001),MATCH(ROWS($M$2:$M965),'Per Invoice'!$N$2:$N$3001,0),"")</f>
        <v/>
      </c>
    </row>
    <row r="966">
      <c r="A966">
        <f>IF($M966="","",IF(INDEX('Per Invoice'!$A$2:$A$3001,$M966)="","",INDEX('Per Invoice'!$A$2:$A$3001,$M966)))</f>
        <v/>
      </c>
      <c r="B966">
        <f>IF($M966="","",IF(INDEX('Per Invoice'!$B$2:$B$3001,$M966)="","",INDEX('Per Invoice'!$B$2:$B$3001,$M966)))</f>
        <v/>
      </c>
      <c r="C966">
        <f>IF($M966="","",IF(INDEX('Per Invoice'!$C$2:$C$3001,$M966)="","",INDEX('Per Invoice'!$C$2:$C$3001,$M966)))</f>
        <v/>
      </c>
      <c r="D966">
        <f>IF($M966="","",IF(INDEX('Per Invoice'!$D$2:$D$3001,$M966)="","",INDEX('Per Invoice'!$D$2:$D$3001,$M966)))</f>
        <v/>
      </c>
      <c r="E966">
        <f>IF($M966="","",IF(INDEX('Per Invoice'!$E$2:$E$3001,$M966)="","",INDEX('Per Invoice'!$E$2:$E$3001,$M966)))</f>
        <v/>
      </c>
      <c r="F966">
        <f>IF($M966="","",IF(INDEX('Per Invoice'!$F$2:$F$3001,$M966)="","",INDEX('Per Invoice'!$F$2:$F$3001,$M966)))</f>
        <v/>
      </c>
      <c r="G966" s="5">
        <f>IF($M966="","",IF(INDEX('Per Invoice'!$G$2:$G$3001,$M966)="","",INDEX('Per Invoice'!$G$2:$G$3001,$M966)))</f>
        <v/>
      </c>
      <c r="H966" s="5">
        <f>IF($M966="","",IF(INDEX('Per Invoice'!$H$2:$H$3001,$M966)="","",INDEX('Per Invoice'!$H$2:$H$3001,$M966)))</f>
        <v/>
      </c>
      <c r="I966" s="5">
        <f>IF($M966="","",IF(INDEX('Per Invoice'!$I$2:$I$3001,$M966)="","",INDEX('Per Invoice'!$I$2:$I$3001,$M966)))</f>
        <v/>
      </c>
      <c r="J966" s="5">
        <f>IF($M966="","",IF(INDEX('Per Invoice'!$J$2:$J$3001,$M966)="","",INDEX('Per Invoice'!$J$2:$J$3001,$M966)))</f>
        <v/>
      </c>
      <c r="K966" s="5">
        <f>IF($M966="","",IF(INDEX('Per Invoice'!$K$2:$K$3001,$M966)="","",INDEX('Per Invoice'!$K$2:$K$3001,$M966)))</f>
        <v/>
      </c>
      <c r="L966">
        <f>IF($M966="","",IF(INDEX('Per Invoice'!$L$2:$L$3001,$M966)="","",INDEX('Per Invoice'!$L$2:$L$3001,$M966)))</f>
        <v/>
      </c>
      <c r="M966">
        <f>IF(ROWS($M$2:$M966)&lt;=COUNT('Per Invoice'!$N$2:$N$3001),MATCH(ROWS($M$2:$M966),'Per Invoice'!$N$2:$N$3001,0),"")</f>
        <v/>
      </c>
    </row>
    <row r="967">
      <c r="A967">
        <f>IF($M967="","",IF(INDEX('Per Invoice'!$A$2:$A$3001,$M967)="","",INDEX('Per Invoice'!$A$2:$A$3001,$M967)))</f>
        <v/>
      </c>
      <c r="B967">
        <f>IF($M967="","",IF(INDEX('Per Invoice'!$B$2:$B$3001,$M967)="","",INDEX('Per Invoice'!$B$2:$B$3001,$M967)))</f>
        <v/>
      </c>
      <c r="C967">
        <f>IF($M967="","",IF(INDEX('Per Invoice'!$C$2:$C$3001,$M967)="","",INDEX('Per Invoice'!$C$2:$C$3001,$M967)))</f>
        <v/>
      </c>
      <c r="D967">
        <f>IF($M967="","",IF(INDEX('Per Invoice'!$D$2:$D$3001,$M967)="","",INDEX('Per Invoice'!$D$2:$D$3001,$M967)))</f>
        <v/>
      </c>
      <c r="E967">
        <f>IF($M967="","",IF(INDEX('Per Invoice'!$E$2:$E$3001,$M967)="","",INDEX('Per Invoice'!$E$2:$E$3001,$M967)))</f>
        <v/>
      </c>
      <c r="F967">
        <f>IF($M967="","",IF(INDEX('Per Invoice'!$F$2:$F$3001,$M967)="","",INDEX('Per Invoice'!$F$2:$F$3001,$M967)))</f>
        <v/>
      </c>
      <c r="G967" s="5">
        <f>IF($M967="","",IF(INDEX('Per Invoice'!$G$2:$G$3001,$M967)="","",INDEX('Per Invoice'!$G$2:$G$3001,$M967)))</f>
        <v/>
      </c>
      <c r="H967" s="5">
        <f>IF($M967="","",IF(INDEX('Per Invoice'!$H$2:$H$3001,$M967)="","",INDEX('Per Invoice'!$H$2:$H$3001,$M967)))</f>
        <v/>
      </c>
      <c r="I967" s="5">
        <f>IF($M967="","",IF(INDEX('Per Invoice'!$I$2:$I$3001,$M967)="","",INDEX('Per Invoice'!$I$2:$I$3001,$M967)))</f>
        <v/>
      </c>
      <c r="J967" s="5">
        <f>IF($M967="","",IF(INDEX('Per Invoice'!$J$2:$J$3001,$M967)="","",INDEX('Per Invoice'!$J$2:$J$3001,$M967)))</f>
        <v/>
      </c>
      <c r="K967" s="5">
        <f>IF($M967="","",IF(INDEX('Per Invoice'!$K$2:$K$3001,$M967)="","",INDEX('Per Invoice'!$K$2:$K$3001,$M967)))</f>
        <v/>
      </c>
      <c r="L967">
        <f>IF($M967="","",IF(INDEX('Per Invoice'!$L$2:$L$3001,$M967)="","",INDEX('Per Invoice'!$L$2:$L$3001,$M967)))</f>
        <v/>
      </c>
      <c r="M967">
        <f>IF(ROWS($M$2:$M967)&lt;=COUNT('Per Invoice'!$N$2:$N$3001),MATCH(ROWS($M$2:$M967),'Per Invoice'!$N$2:$N$3001,0),"")</f>
        <v/>
      </c>
    </row>
    <row r="968">
      <c r="A968">
        <f>IF($M968="","",IF(INDEX('Per Invoice'!$A$2:$A$3001,$M968)="","",INDEX('Per Invoice'!$A$2:$A$3001,$M968)))</f>
        <v/>
      </c>
      <c r="B968">
        <f>IF($M968="","",IF(INDEX('Per Invoice'!$B$2:$B$3001,$M968)="","",INDEX('Per Invoice'!$B$2:$B$3001,$M968)))</f>
        <v/>
      </c>
      <c r="C968">
        <f>IF($M968="","",IF(INDEX('Per Invoice'!$C$2:$C$3001,$M968)="","",INDEX('Per Invoice'!$C$2:$C$3001,$M968)))</f>
        <v/>
      </c>
      <c r="D968">
        <f>IF($M968="","",IF(INDEX('Per Invoice'!$D$2:$D$3001,$M968)="","",INDEX('Per Invoice'!$D$2:$D$3001,$M968)))</f>
        <v/>
      </c>
      <c r="E968">
        <f>IF($M968="","",IF(INDEX('Per Invoice'!$E$2:$E$3001,$M968)="","",INDEX('Per Invoice'!$E$2:$E$3001,$M968)))</f>
        <v/>
      </c>
      <c r="F968">
        <f>IF($M968="","",IF(INDEX('Per Invoice'!$F$2:$F$3001,$M968)="","",INDEX('Per Invoice'!$F$2:$F$3001,$M968)))</f>
        <v/>
      </c>
      <c r="G968" s="5">
        <f>IF($M968="","",IF(INDEX('Per Invoice'!$G$2:$G$3001,$M968)="","",INDEX('Per Invoice'!$G$2:$G$3001,$M968)))</f>
        <v/>
      </c>
      <c r="H968" s="5">
        <f>IF($M968="","",IF(INDEX('Per Invoice'!$H$2:$H$3001,$M968)="","",INDEX('Per Invoice'!$H$2:$H$3001,$M968)))</f>
        <v/>
      </c>
      <c r="I968" s="5">
        <f>IF($M968="","",IF(INDEX('Per Invoice'!$I$2:$I$3001,$M968)="","",INDEX('Per Invoice'!$I$2:$I$3001,$M968)))</f>
        <v/>
      </c>
      <c r="J968" s="5">
        <f>IF($M968="","",IF(INDEX('Per Invoice'!$J$2:$J$3001,$M968)="","",INDEX('Per Invoice'!$J$2:$J$3001,$M968)))</f>
        <v/>
      </c>
      <c r="K968" s="5">
        <f>IF($M968="","",IF(INDEX('Per Invoice'!$K$2:$K$3001,$M968)="","",INDEX('Per Invoice'!$K$2:$K$3001,$M968)))</f>
        <v/>
      </c>
      <c r="L968">
        <f>IF($M968="","",IF(INDEX('Per Invoice'!$L$2:$L$3001,$M968)="","",INDEX('Per Invoice'!$L$2:$L$3001,$M968)))</f>
        <v/>
      </c>
      <c r="M968">
        <f>IF(ROWS($M$2:$M968)&lt;=COUNT('Per Invoice'!$N$2:$N$3001),MATCH(ROWS($M$2:$M968),'Per Invoice'!$N$2:$N$3001,0),"")</f>
        <v/>
      </c>
    </row>
    <row r="969">
      <c r="A969">
        <f>IF($M969="","",IF(INDEX('Per Invoice'!$A$2:$A$3001,$M969)="","",INDEX('Per Invoice'!$A$2:$A$3001,$M969)))</f>
        <v/>
      </c>
      <c r="B969">
        <f>IF($M969="","",IF(INDEX('Per Invoice'!$B$2:$B$3001,$M969)="","",INDEX('Per Invoice'!$B$2:$B$3001,$M969)))</f>
        <v/>
      </c>
      <c r="C969">
        <f>IF($M969="","",IF(INDEX('Per Invoice'!$C$2:$C$3001,$M969)="","",INDEX('Per Invoice'!$C$2:$C$3001,$M969)))</f>
        <v/>
      </c>
      <c r="D969">
        <f>IF($M969="","",IF(INDEX('Per Invoice'!$D$2:$D$3001,$M969)="","",INDEX('Per Invoice'!$D$2:$D$3001,$M969)))</f>
        <v/>
      </c>
      <c r="E969">
        <f>IF($M969="","",IF(INDEX('Per Invoice'!$E$2:$E$3001,$M969)="","",INDEX('Per Invoice'!$E$2:$E$3001,$M969)))</f>
        <v/>
      </c>
      <c r="F969">
        <f>IF($M969="","",IF(INDEX('Per Invoice'!$F$2:$F$3001,$M969)="","",INDEX('Per Invoice'!$F$2:$F$3001,$M969)))</f>
        <v/>
      </c>
      <c r="G969" s="5">
        <f>IF($M969="","",IF(INDEX('Per Invoice'!$G$2:$G$3001,$M969)="","",INDEX('Per Invoice'!$G$2:$G$3001,$M969)))</f>
        <v/>
      </c>
      <c r="H969" s="5">
        <f>IF($M969="","",IF(INDEX('Per Invoice'!$H$2:$H$3001,$M969)="","",INDEX('Per Invoice'!$H$2:$H$3001,$M969)))</f>
        <v/>
      </c>
      <c r="I969" s="5">
        <f>IF($M969="","",IF(INDEX('Per Invoice'!$I$2:$I$3001,$M969)="","",INDEX('Per Invoice'!$I$2:$I$3001,$M969)))</f>
        <v/>
      </c>
      <c r="J969" s="5">
        <f>IF($M969="","",IF(INDEX('Per Invoice'!$J$2:$J$3001,$M969)="","",INDEX('Per Invoice'!$J$2:$J$3001,$M969)))</f>
        <v/>
      </c>
      <c r="K969" s="5">
        <f>IF($M969="","",IF(INDEX('Per Invoice'!$K$2:$K$3001,$M969)="","",INDEX('Per Invoice'!$K$2:$K$3001,$M969)))</f>
        <v/>
      </c>
      <c r="L969">
        <f>IF($M969="","",IF(INDEX('Per Invoice'!$L$2:$L$3001,$M969)="","",INDEX('Per Invoice'!$L$2:$L$3001,$M969)))</f>
        <v/>
      </c>
      <c r="M969">
        <f>IF(ROWS($M$2:$M969)&lt;=COUNT('Per Invoice'!$N$2:$N$3001),MATCH(ROWS($M$2:$M969),'Per Invoice'!$N$2:$N$3001,0),"")</f>
        <v/>
      </c>
    </row>
    <row r="970">
      <c r="A970">
        <f>IF($M970="","",IF(INDEX('Per Invoice'!$A$2:$A$3001,$M970)="","",INDEX('Per Invoice'!$A$2:$A$3001,$M970)))</f>
        <v/>
      </c>
      <c r="B970">
        <f>IF($M970="","",IF(INDEX('Per Invoice'!$B$2:$B$3001,$M970)="","",INDEX('Per Invoice'!$B$2:$B$3001,$M970)))</f>
        <v/>
      </c>
      <c r="C970">
        <f>IF($M970="","",IF(INDEX('Per Invoice'!$C$2:$C$3001,$M970)="","",INDEX('Per Invoice'!$C$2:$C$3001,$M970)))</f>
        <v/>
      </c>
      <c r="D970">
        <f>IF($M970="","",IF(INDEX('Per Invoice'!$D$2:$D$3001,$M970)="","",INDEX('Per Invoice'!$D$2:$D$3001,$M970)))</f>
        <v/>
      </c>
      <c r="E970">
        <f>IF($M970="","",IF(INDEX('Per Invoice'!$E$2:$E$3001,$M970)="","",INDEX('Per Invoice'!$E$2:$E$3001,$M970)))</f>
        <v/>
      </c>
      <c r="F970">
        <f>IF($M970="","",IF(INDEX('Per Invoice'!$F$2:$F$3001,$M970)="","",INDEX('Per Invoice'!$F$2:$F$3001,$M970)))</f>
        <v/>
      </c>
      <c r="G970" s="5">
        <f>IF($M970="","",IF(INDEX('Per Invoice'!$G$2:$G$3001,$M970)="","",INDEX('Per Invoice'!$G$2:$G$3001,$M970)))</f>
        <v/>
      </c>
      <c r="H970" s="5">
        <f>IF($M970="","",IF(INDEX('Per Invoice'!$H$2:$H$3001,$M970)="","",INDEX('Per Invoice'!$H$2:$H$3001,$M970)))</f>
        <v/>
      </c>
      <c r="I970" s="5">
        <f>IF($M970="","",IF(INDEX('Per Invoice'!$I$2:$I$3001,$M970)="","",INDEX('Per Invoice'!$I$2:$I$3001,$M970)))</f>
        <v/>
      </c>
      <c r="J970" s="5">
        <f>IF($M970="","",IF(INDEX('Per Invoice'!$J$2:$J$3001,$M970)="","",INDEX('Per Invoice'!$J$2:$J$3001,$M970)))</f>
        <v/>
      </c>
      <c r="K970" s="5">
        <f>IF($M970="","",IF(INDEX('Per Invoice'!$K$2:$K$3001,$M970)="","",INDEX('Per Invoice'!$K$2:$K$3001,$M970)))</f>
        <v/>
      </c>
      <c r="L970">
        <f>IF($M970="","",IF(INDEX('Per Invoice'!$L$2:$L$3001,$M970)="","",INDEX('Per Invoice'!$L$2:$L$3001,$M970)))</f>
        <v/>
      </c>
      <c r="M970">
        <f>IF(ROWS($M$2:$M970)&lt;=COUNT('Per Invoice'!$N$2:$N$3001),MATCH(ROWS($M$2:$M970),'Per Invoice'!$N$2:$N$3001,0),"")</f>
        <v/>
      </c>
    </row>
    <row r="971">
      <c r="A971">
        <f>IF($M971="","",IF(INDEX('Per Invoice'!$A$2:$A$3001,$M971)="","",INDEX('Per Invoice'!$A$2:$A$3001,$M971)))</f>
        <v/>
      </c>
      <c r="B971">
        <f>IF($M971="","",IF(INDEX('Per Invoice'!$B$2:$B$3001,$M971)="","",INDEX('Per Invoice'!$B$2:$B$3001,$M971)))</f>
        <v/>
      </c>
      <c r="C971">
        <f>IF($M971="","",IF(INDEX('Per Invoice'!$C$2:$C$3001,$M971)="","",INDEX('Per Invoice'!$C$2:$C$3001,$M971)))</f>
        <v/>
      </c>
      <c r="D971">
        <f>IF($M971="","",IF(INDEX('Per Invoice'!$D$2:$D$3001,$M971)="","",INDEX('Per Invoice'!$D$2:$D$3001,$M971)))</f>
        <v/>
      </c>
      <c r="E971">
        <f>IF($M971="","",IF(INDEX('Per Invoice'!$E$2:$E$3001,$M971)="","",INDEX('Per Invoice'!$E$2:$E$3001,$M971)))</f>
        <v/>
      </c>
      <c r="F971">
        <f>IF($M971="","",IF(INDEX('Per Invoice'!$F$2:$F$3001,$M971)="","",INDEX('Per Invoice'!$F$2:$F$3001,$M971)))</f>
        <v/>
      </c>
      <c r="G971" s="5">
        <f>IF($M971="","",IF(INDEX('Per Invoice'!$G$2:$G$3001,$M971)="","",INDEX('Per Invoice'!$G$2:$G$3001,$M971)))</f>
        <v/>
      </c>
      <c r="H971" s="5">
        <f>IF($M971="","",IF(INDEX('Per Invoice'!$H$2:$H$3001,$M971)="","",INDEX('Per Invoice'!$H$2:$H$3001,$M971)))</f>
        <v/>
      </c>
      <c r="I971" s="5">
        <f>IF($M971="","",IF(INDEX('Per Invoice'!$I$2:$I$3001,$M971)="","",INDEX('Per Invoice'!$I$2:$I$3001,$M971)))</f>
        <v/>
      </c>
      <c r="J971" s="5">
        <f>IF($M971="","",IF(INDEX('Per Invoice'!$J$2:$J$3001,$M971)="","",INDEX('Per Invoice'!$J$2:$J$3001,$M971)))</f>
        <v/>
      </c>
      <c r="K971" s="5">
        <f>IF($M971="","",IF(INDEX('Per Invoice'!$K$2:$K$3001,$M971)="","",INDEX('Per Invoice'!$K$2:$K$3001,$M971)))</f>
        <v/>
      </c>
      <c r="L971">
        <f>IF($M971="","",IF(INDEX('Per Invoice'!$L$2:$L$3001,$M971)="","",INDEX('Per Invoice'!$L$2:$L$3001,$M971)))</f>
        <v/>
      </c>
      <c r="M971">
        <f>IF(ROWS($M$2:$M971)&lt;=COUNT('Per Invoice'!$N$2:$N$3001),MATCH(ROWS($M$2:$M971),'Per Invoice'!$N$2:$N$3001,0),"")</f>
        <v/>
      </c>
    </row>
    <row r="972">
      <c r="A972">
        <f>IF($M972="","",IF(INDEX('Per Invoice'!$A$2:$A$3001,$M972)="","",INDEX('Per Invoice'!$A$2:$A$3001,$M972)))</f>
        <v/>
      </c>
      <c r="B972">
        <f>IF($M972="","",IF(INDEX('Per Invoice'!$B$2:$B$3001,$M972)="","",INDEX('Per Invoice'!$B$2:$B$3001,$M972)))</f>
        <v/>
      </c>
      <c r="C972">
        <f>IF($M972="","",IF(INDEX('Per Invoice'!$C$2:$C$3001,$M972)="","",INDEX('Per Invoice'!$C$2:$C$3001,$M972)))</f>
        <v/>
      </c>
      <c r="D972">
        <f>IF($M972="","",IF(INDEX('Per Invoice'!$D$2:$D$3001,$M972)="","",INDEX('Per Invoice'!$D$2:$D$3001,$M972)))</f>
        <v/>
      </c>
      <c r="E972">
        <f>IF($M972="","",IF(INDEX('Per Invoice'!$E$2:$E$3001,$M972)="","",INDEX('Per Invoice'!$E$2:$E$3001,$M972)))</f>
        <v/>
      </c>
      <c r="F972">
        <f>IF($M972="","",IF(INDEX('Per Invoice'!$F$2:$F$3001,$M972)="","",INDEX('Per Invoice'!$F$2:$F$3001,$M972)))</f>
        <v/>
      </c>
      <c r="G972" s="5">
        <f>IF($M972="","",IF(INDEX('Per Invoice'!$G$2:$G$3001,$M972)="","",INDEX('Per Invoice'!$G$2:$G$3001,$M972)))</f>
        <v/>
      </c>
      <c r="H972" s="5">
        <f>IF($M972="","",IF(INDEX('Per Invoice'!$H$2:$H$3001,$M972)="","",INDEX('Per Invoice'!$H$2:$H$3001,$M972)))</f>
        <v/>
      </c>
      <c r="I972" s="5">
        <f>IF($M972="","",IF(INDEX('Per Invoice'!$I$2:$I$3001,$M972)="","",INDEX('Per Invoice'!$I$2:$I$3001,$M972)))</f>
        <v/>
      </c>
      <c r="J972" s="5">
        <f>IF($M972="","",IF(INDEX('Per Invoice'!$J$2:$J$3001,$M972)="","",INDEX('Per Invoice'!$J$2:$J$3001,$M972)))</f>
        <v/>
      </c>
      <c r="K972" s="5">
        <f>IF($M972="","",IF(INDEX('Per Invoice'!$K$2:$K$3001,$M972)="","",INDEX('Per Invoice'!$K$2:$K$3001,$M972)))</f>
        <v/>
      </c>
      <c r="L972">
        <f>IF($M972="","",IF(INDEX('Per Invoice'!$L$2:$L$3001,$M972)="","",INDEX('Per Invoice'!$L$2:$L$3001,$M972)))</f>
        <v/>
      </c>
      <c r="M972">
        <f>IF(ROWS($M$2:$M972)&lt;=COUNT('Per Invoice'!$N$2:$N$3001),MATCH(ROWS($M$2:$M972),'Per Invoice'!$N$2:$N$3001,0),"")</f>
        <v/>
      </c>
    </row>
    <row r="973">
      <c r="A973">
        <f>IF($M973="","",IF(INDEX('Per Invoice'!$A$2:$A$3001,$M973)="","",INDEX('Per Invoice'!$A$2:$A$3001,$M973)))</f>
        <v/>
      </c>
      <c r="B973">
        <f>IF($M973="","",IF(INDEX('Per Invoice'!$B$2:$B$3001,$M973)="","",INDEX('Per Invoice'!$B$2:$B$3001,$M973)))</f>
        <v/>
      </c>
      <c r="C973">
        <f>IF($M973="","",IF(INDEX('Per Invoice'!$C$2:$C$3001,$M973)="","",INDEX('Per Invoice'!$C$2:$C$3001,$M973)))</f>
        <v/>
      </c>
      <c r="D973">
        <f>IF($M973="","",IF(INDEX('Per Invoice'!$D$2:$D$3001,$M973)="","",INDEX('Per Invoice'!$D$2:$D$3001,$M973)))</f>
        <v/>
      </c>
      <c r="E973">
        <f>IF($M973="","",IF(INDEX('Per Invoice'!$E$2:$E$3001,$M973)="","",INDEX('Per Invoice'!$E$2:$E$3001,$M973)))</f>
        <v/>
      </c>
      <c r="F973">
        <f>IF($M973="","",IF(INDEX('Per Invoice'!$F$2:$F$3001,$M973)="","",INDEX('Per Invoice'!$F$2:$F$3001,$M973)))</f>
        <v/>
      </c>
      <c r="G973" s="5">
        <f>IF($M973="","",IF(INDEX('Per Invoice'!$G$2:$G$3001,$M973)="","",INDEX('Per Invoice'!$G$2:$G$3001,$M973)))</f>
        <v/>
      </c>
      <c r="H973" s="5">
        <f>IF($M973="","",IF(INDEX('Per Invoice'!$H$2:$H$3001,$M973)="","",INDEX('Per Invoice'!$H$2:$H$3001,$M973)))</f>
        <v/>
      </c>
      <c r="I973" s="5">
        <f>IF($M973="","",IF(INDEX('Per Invoice'!$I$2:$I$3001,$M973)="","",INDEX('Per Invoice'!$I$2:$I$3001,$M973)))</f>
        <v/>
      </c>
      <c r="J973" s="5">
        <f>IF($M973="","",IF(INDEX('Per Invoice'!$J$2:$J$3001,$M973)="","",INDEX('Per Invoice'!$J$2:$J$3001,$M973)))</f>
        <v/>
      </c>
      <c r="K973" s="5">
        <f>IF($M973="","",IF(INDEX('Per Invoice'!$K$2:$K$3001,$M973)="","",INDEX('Per Invoice'!$K$2:$K$3001,$M973)))</f>
        <v/>
      </c>
      <c r="L973">
        <f>IF($M973="","",IF(INDEX('Per Invoice'!$L$2:$L$3001,$M973)="","",INDEX('Per Invoice'!$L$2:$L$3001,$M973)))</f>
        <v/>
      </c>
      <c r="M973">
        <f>IF(ROWS($M$2:$M973)&lt;=COUNT('Per Invoice'!$N$2:$N$3001),MATCH(ROWS($M$2:$M973),'Per Invoice'!$N$2:$N$3001,0),"")</f>
        <v/>
      </c>
    </row>
    <row r="974">
      <c r="A974">
        <f>IF($M974="","",IF(INDEX('Per Invoice'!$A$2:$A$3001,$M974)="","",INDEX('Per Invoice'!$A$2:$A$3001,$M974)))</f>
        <v/>
      </c>
      <c r="B974">
        <f>IF($M974="","",IF(INDEX('Per Invoice'!$B$2:$B$3001,$M974)="","",INDEX('Per Invoice'!$B$2:$B$3001,$M974)))</f>
        <v/>
      </c>
      <c r="C974">
        <f>IF($M974="","",IF(INDEX('Per Invoice'!$C$2:$C$3001,$M974)="","",INDEX('Per Invoice'!$C$2:$C$3001,$M974)))</f>
        <v/>
      </c>
      <c r="D974">
        <f>IF($M974="","",IF(INDEX('Per Invoice'!$D$2:$D$3001,$M974)="","",INDEX('Per Invoice'!$D$2:$D$3001,$M974)))</f>
        <v/>
      </c>
      <c r="E974">
        <f>IF($M974="","",IF(INDEX('Per Invoice'!$E$2:$E$3001,$M974)="","",INDEX('Per Invoice'!$E$2:$E$3001,$M974)))</f>
        <v/>
      </c>
      <c r="F974">
        <f>IF($M974="","",IF(INDEX('Per Invoice'!$F$2:$F$3001,$M974)="","",INDEX('Per Invoice'!$F$2:$F$3001,$M974)))</f>
        <v/>
      </c>
      <c r="G974" s="5">
        <f>IF($M974="","",IF(INDEX('Per Invoice'!$G$2:$G$3001,$M974)="","",INDEX('Per Invoice'!$G$2:$G$3001,$M974)))</f>
        <v/>
      </c>
      <c r="H974" s="5">
        <f>IF($M974="","",IF(INDEX('Per Invoice'!$H$2:$H$3001,$M974)="","",INDEX('Per Invoice'!$H$2:$H$3001,$M974)))</f>
        <v/>
      </c>
      <c r="I974" s="5">
        <f>IF($M974="","",IF(INDEX('Per Invoice'!$I$2:$I$3001,$M974)="","",INDEX('Per Invoice'!$I$2:$I$3001,$M974)))</f>
        <v/>
      </c>
      <c r="J974" s="5">
        <f>IF($M974="","",IF(INDEX('Per Invoice'!$J$2:$J$3001,$M974)="","",INDEX('Per Invoice'!$J$2:$J$3001,$M974)))</f>
        <v/>
      </c>
      <c r="K974" s="5">
        <f>IF($M974="","",IF(INDEX('Per Invoice'!$K$2:$K$3001,$M974)="","",INDEX('Per Invoice'!$K$2:$K$3001,$M974)))</f>
        <v/>
      </c>
      <c r="L974">
        <f>IF($M974="","",IF(INDEX('Per Invoice'!$L$2:$L$3001,$M974)="","",INDEX('Per Invoice'!$L$2:$L$3001,$M974)))</f>
        <v/>
      </c>
      <c r="M974">
        <f>IF(ROWS($M$2:$M974)&lt;=COUNT('Per Invoice'!$N$2:$N$3001),MATCH(ROWS($M$2:$M974),'Per Invoice'!$N$2:$N$3001,0),"")</f>
        <v/>
      </c>
    </row>
    <row r="975">
      <c r="A975">
        <f>IF($M975="","",IF(INDEX('Per Invoice'!$A$2:$A$3001,$M975)="","",INDEX('Per Invoice'!$A$2:$A$3001,$M975)))</f>
        <v/>
      </c>
      <c r="B975">
        <f>IF($M975="","",IF(INDEX('Per Invoice'!$B$2:$B$3001,$M975)="","",INDEX('Per Invoice'!$B$2:$B$3001,$M975)))</f>
        <v/>
      </c>
      <c r="C975">
        <f>IF($M975="","",IF(INDEX('Per Invoice'!$C$2:$C$3001,$M975)="","",INDEX('Per Invoice'!$C$2:$C$3001,$M975)))</f>
        <v/>
      </c>
      <c r="D975">
        <f>IF($M975="","",IF(INDEX('Per Invoice'!$D$2:$D$3001,$M975)="","",INDEX('Per Invoice'!$D$2:$D$3001,$M975)))</f>
        <v/>
      </c>
      <c r="E975">
        <f>IF($M975="","",IF(INDEX('Per Invoice'!$E$2:$E$3001,$M975)="","",INDEX('Per Invoice'!$E$2:$E$3001,$M975)))</f>
        <v/>
      </c>
      <c r="F975">
        <f>IF($M975="","",IF(INDEX('Per Invoice'!$F$2:$F$3001,$M975)="","",INDEX('Per Invoice'!$F$2:$F$3001,$M975)))</f>
        <v/>
      </c>
      <c r="G975" s="5">
        <f>IF($M975="","",IF(INDEX('Per Invoice'!$G$2:$G$3001,$M975)="","",INDEX('Per Invoice'!$G$2:$G$3001,$M975)))</f>
        <v/>
      </c>
      <c r="H975" s="5">
        <f>IF($M975="","",IF(INDEX('Per Invoice'!$H$2:$H$3001,$M975)="","",INDEX('Per Invoice'!$H$2:$H$3001,$M975)))</f>
        <v/>
      </c>
      <c r="I975" s="5">
        <f>IF($M975="","",IF(INDEX('Per Invoice'!$I$2:$I$3001,$M975)="","",INDEX('Per Invoice'!$I$2:$I$3001,$M975)))</f>
        <v/>
      </c>
      <c r="J975" s="5">
        <f>IF($M975="","",IF(INDEX('Per Invoice'!$J$2:$J$3001,$M975)="","",INDEX('Per Invoice'!$J$2:$J$3001,$M975)))</f>
        <v/>
      </c>
      <c r="K975" s="5">
        <f>IF($M975="","",IF(INDEX('Per Invoice'!$K$2:$K$3001,$M975)="","",INDEX('Per Invoice'!$K$2:$K$3001,$M975)))</f>
        <v/>
      </c>
      <c r="L975">
        <f>IF($M975="","",IF(INDEX('Per Invoice'!$L$2:$L$3001,$M975)="","",INDEX('Per Invoice'!$L$2:$L$3001,$M975)))</f>
        <v/>
      </c>
      <c r="M975">
        <f>IF(ROWS($M$2:$M975)&lt;=COUNT('Per Invoice'!$N$2:$N$3001),MATCH(ROWS($M$2:$M975),'Per Invoice'!$N$2:$N$3001,0),"")</f>
        <v/>
      </c>
    </row>
    <row r="976">
      <c r="A976">
        <f>IF($M976="","",IF(INDEX('Per Invoice'!$A$2:$A$3001,$M976)="","",INDEX('Per Invoice'!$A$2:$A$3001,$M976)))</f>
        <v/>
      </c>
      <c r="B976">
        <f>IF($M976="","",IF(INDEX('Per Invoice'!$B$2:$B$3001,$M976)="","",INDEX('Per Invoice'!$B$2:$B$3001,$M976)))</f>
        <v/>
      </c>
      <c r="C976">
        <f>IF($M976="","",IF(INDEX('Per Invoice'!$C$2:$C$3001,$M976)="","",INDEX('Per Invoice'!$C$2:$C$3001,$M976)))</f>
        <v/>
      </c>
      <c r="D976">
        <f>IF($M976="","",IF(INDEX('Per Invoice'!$D$2:$D$3001,$M976)="","",INDEX('Per Invoice'!$D$2:$D$3001,$M976)))</f>
        <v/>
      </c>
      <c r="E976">
        <f>IF($M976="","",IF(INDEX('Per Invoice'!$E$2:$E$3001,$M976)="","",INDEX('Per Invoice'!$E$2:$E$3001,$M976)))</f>
        <v/>
      </c>
      <c r="F976">
        <f>IF($M976="","",IF(INDEX('Per Invoice'!$F$2:$F$3001,$M976)="","",INDEX('Per Invoice'!$F$2:$F$3001,$M976)))</f>
        <v/>
      </c>
      <c r="G976" s="5">
        <f>IF($M976="","",IF(INDEX('Per Invoice'!$G$2:$G$3001,$M976)="","",INDEX('Per Invoice'!$G$2:$G$3001,$M976)))</f>
        <v/>
      </c>
      <c r="H976" s="5">
        <f>IF($M976="","",IF(INDEX('Per Invoice'!$H$2:$H$3001,$M976)="","",INDEX('Per Invoice'!$H$2:$H$3001,$M976)))</f>
        <v/>
      </c>
      <c r="I976" s="5">
        <f>IF($M976="","",IF(INDEX('Per Invoice'!$I$2:$I$3001,$M976)="","",INDEX('Per Invoice'!$I$2:$I$3001,$M976)))</f>
        <v/>
      </c>
      <c r="J976" s="5">
        <f>IF($M976="","",IF(INDEX('Per Invoice'!$J$2:$J$3001,$M976)="","",INDEX('Per Invoice'!$J$2:$J$3001,$M976)))</f>
        <v/>
      </c>
      <c r="K976" s="5">
        <f>IF($M976="","",IF(INDEX('Per Invoice'!$K$2:$K$3001,$M976)="","",INDEX('Per Invoice'!$K$2:$K$3001,$M976)))</f>
        <v/>
      </c>
      <c r="L976">
        <f>IF($M976="","",IF(INDEX('Per Invoice'!$L$2:$L$3001,$M976)="","",INDEX('Per Invoice'!$L$2:$L$3001,$M976)))</f>
        <v/>
      </c>
      <c r="M976">
        <f>IF(ROWS($M$2:$M976)&lt;=COUNT('Per Invoice'!$N$2:$N$3001),MATCH(ROWS($M$2:$M976),'Per Invoice'!$N$2:$N$3001,0),"")</f>
        <v/>
      </c>
    </row>
    <row r="977">
      <c r="A977">
        <f>IF($M977="","",IF(INDEX('Per Invoice'!$A$2:$A$3001,$M977)="","",INDEX('Per Invoice'!$A$2:$A$3001,$M977)))</f>
        <v/>
      </c>
      <c r="B977">
        <f>IF($M977="","",IF(INDEX('Per Invoice'!$B$2:$B$3001,$M977)="","",INDEX('Per Invoice'!$B$2:$B$3001,$M977)))</f>
        <v/>
      </c>
      <c r="C977">
        <f>IF($M977="","",IF(INDEX('Per Invoice'!$C$2:$C$3001,$M977)="","",INDEX('Per Invoice'!$C$2:$C$3001,$M977)))</f>
        <v/>
      </c>
      <c r="D977">
        <f>IF($M977="","",IF(INDEX('Per Invoice'!$D$2:$D$3001,$M977)="","",INDEX('Per Invoice'!$D$2:$D$3001,$M977)))</f>
        <v/>
      </c>
      <c r="E977">
        <f>IF($M977="","",IF(INDEX('Per Invoice'!$E$2:$E$3001,$M977)="","",INDEX('Per Invoice'!$E$2:$E$3001,$M977)))</f>
        <v/>
      </c>
      <c r="F977">
        <f>IF($M977="","",IF(INDEX('Per Invoice'!$F$2:$F$3001,$M977)="","",INDEX('Per Invoice'!$F$2:$F$3001,$M977)))</f>
        <v/>
      </c>
      <c r="G977" s="5">
        <f>IF($M977="","",IF(INDEX('Per Invoice'!$G$2:$G$3001,$M977)="","",INDEX('Per Invoice'!$G$2:$G$3001,$M977)))</f>
        <v/>
      </c>
      <c r="H977" s="5">
        <f>IF($M977="","",IF(INDEX('Per Invoice'!$H$2:$H$3001,$M977)="","",INDEX('Per Invoice'!$H$2:$H$3001,$M977)))</f>
        <v/>
      </c>
      <c r="I977" s="5">
        <f>IF($M977="","",IF(INDEX('Per Invoice'!$I$2:$I$3001,$M977)="","",INDEX('Per Invoice'!$I$2:$I$3001,$M977)))</f>
        <v/>
      </c>
      <c r="J977" s="5">
        <f>IF($M977="","",IF(INDEX('Per Invoice'!$J$2:$J$3001,$M977)="","",INDEX('Per Invoice'!$J$2:$J$3001,$M977)))</f>
        <v/>
      </c>
      <c r="K977" s="5">
        <f>IF($M977="","",IF(INDEX('Per Invoice'!$K$2:$K$3001,$M977)="","",INDEX('Per Invoice'!$K$2:$K$3001,$M977)))</f>
        <v/>
      </c>
      <c r="L977">
        <f>IF($M977="","",IF(INDEX('Per Invoice'!$L$2:$L$3001,$M977)="","",INDEX('Per Invoice'!$L$2:$L$3001,$M977)))</f>
        <v/>
      </c>
      <c r="M977">
        <f>IF(ROWS($M$2:$M977)&lt;=COUNT('Per Invoice'!$N$2:$N$3001),MATCH(ROWS($M$2:$M977),'Per Invoice'!$N$2:$N$3001,0),"")</f>
        <v/>
      </c>
    </row>
    <row r="978">
      <c r="A978">
        <f>IF($M978="","",IF(INDEX('Per Invoice'!$A$2:$A$3001,$M978)="","",INDEX('Per Invoice'!$A$2:$A$3001,$M978)))</f>
        <v/>
      </c>
      <c r="B978">
        <f>IF($M978="","",IF(INDEX('Per Invoice'!$B$2:$B$3001,$M978)="","",INDEX('Per Invoice'!$B$2:$B$3001,$M978)))</f>
        <v/>
      </c>
      <c r="C978">
        <f>IF($M978="","",IF(INDEX('Per Invoice'!$C$2:$C$3001,$M978)="","",INDEX('Per Invoice'!$C$2:$C$3001,$M978)))</f>
        <v/>
      </c>
      <c r="D978">
        <f>IF($M978="","",IF(INDEX('Per Invoice'!$D$2:$D$3001,$M978)="","",INDEX('Per Invoice'!$D$2:$D$3001,$M978)))</f>
        <v/>
      </c>
      <c r="E978">
        <f>IF($M978="","",IF(INDEX('Per Invoice'!$E$2:$E$3001,$M978)="","",INDEX('Per Invoice'!$E$2:$E$3001,$M978)))</f>
        <v/>
      </c>
      <c r="F978">
        <f>IF($M978="","",IF(INDEX('Per Invoice'!$F$2:$F$3001,$M978)="","",INDEX('Per Invoice'!$F$2:$F$3001,$M978)))</f>
        <v/>
      </c>
      <c r="G978" s="5">
        <f>IF($M978="","",IF(INDEX('Per Invoice'!$G$2:$G$3001,$M978)="","",INDEX('Per Invoice'!$G$2:$G$3001,$M978)))</f>
        <v/>
      </c>
      <c r="H978" s="5">
        <f>IF($M978="","",IF(INDEX('Per Invoice'!$H$2:$H$3001,$M978)="","",INDEX('Per Invoice'!$H$2:$H$3001,$M978)))</f>
        <v/>
      </c>
      <c r="I978" s="5">
        <f>IF($M978="","",IF(INDEX('Per Invoice'!$I$2:$I$3001,$M978)="","",INDEX('Per Invoice'!$I$2:$I$3001,$M978)))</f>
        <v/>
      </c>
      <c r="J978" s="5">
        <f>IF($M978="","",IF(INDEX('Per Invoice'!$J$2:$J$3001,$M978)="","",INDEX('Per Invoice'!$J$2:$J$3001,$M978)))</f>
        <v/>
      </c>
      <c r="K978" s="5">
        <f>IF($M978="","",IF(INDEX('Per Invoice'!$K$2:$K$3001,$M978)="","",INDEX('Per Invoice'!$K$2:$K$3001,$M978)))</f>
        <v/>
      </c>
      <c r="L978">
        <f>IF($M978="","",IF(INDEX('Per Invoice'!$L$2:$L$3001,$M978)="","",INDEX('Per Invoice'!$L$2:$L$3001,$M978)))</f>
        <v/>
      </c>
      <c r="M978">
        <f>IF(ROWS($M$2:$M978)&lt;=COUNT('Per Invoice'!$N$2:$N$3001),MATCH(ROWS($M$2:$M978),'Per Invoice'!$N$2:$N$3001,0),"")</f>
        <v/>
      </c>
    </row>
    <row r="979">
      <c r="A979">
        <f>IF($M979="","",IF(INDEX('Per Invoice'!$A$2:$A$3001,$M979)="","",INDEX('Per Invoice'!$A$2:$A$3001,$M979)))</f>
        <v/>
      </c>
      <c r="B979">
        <f>IF($M979="","",IF(INDEX('Per Invoice'!$B$2:$B$3001,$M979)="","",INDEX('Per Invoice'!$B$2:$B$3001,$M979)))</f>
        <v/>
      </c>
      <c r="C979">
        <f>IF($M979="","",IF(INDEX('Per Invoice'!$C$2:$C$3001,$M979)="","",INDEX('Per Invoice'!$C$2:$C$3001,$M979)))</f>
        <v/>
      </c>
      <c r="D979">
        <f>IF($M979="","",IF(INDEX('Per Invoice'!$D$2:$D$3001,$M979)="","",INDEX('Per Invoice'!$D$2:$D$3001,$M979)))</f>
        <v/>
      </c>
      <c r="E979">
        <f>IF($M979="","",IF(INDEX('Per Invoice'!$E$2:$E$3001,$M979)="","",INDEX('Per Invoice'!$E$2:$E$3001,$M979)))</f>
        <v/>
      </c>
      <c r="F979">
        <f>IF($M979="","",IF(INDEX('Per Invoice'!$F$2:$F$3001,$M979)="","",INDEX('Per Invoice'!$F$2:$F$3001,$M979)))</f>
        <v/>
      </c>
      <c r="G979" s="5">
        <f>IF($M979="","",IF(INDEX('Per Invoice'!$G$2:$G$3001,$M979)="","",INDEX('Per Invoice'!$G$2:$G$3001,$M979)))</f>
        <v/>
      </c>
      <c r="H979" s="5">
        <f>IF($M979="","",IF(INDEX('Per Invoice'!$H$2:$H$3001,$M979)="","",INDEX('Per Invoice'!$H$2:$H$3001,$M979)))</f>
        <v/>
      </c>
      <c r="I979" s="5">
        <f>IF($M979="","",IF(INDEX('Per Invoice'!$I$2:$I$3001,$M979)="","",INDEX('Per Invoice'!$I$2:$I$3001,$M979)))</f>
        <v/>
      </c>
      <c r="J979" s="5">
        <f>IF($M979="","",IF(INDEX('Per Invoice'!$J$2:$J$3001,$M979)="","",INDEX('Per Invoice'!$J$2:$J$3001,$M979)))</f>
        <v/>
      </c>
      <c r="K979" s="5">
        <f>IF($M979="","",IF(INDEX('Per Invoice'!$K$2:$K$3001,$M979)="","",INDEX('Per Invoice'!$K$2:$K$3001,$M979)))</f>
        <v/>
      </c>
      <c r="L979">
        <f>IF($M979="","",IF(INDEX('Per Invoice'!$L$2:$L$3001,$M979)="","",INDEX('Per Invoice'!$L$2:$L$3001,$M979)))</f>
        <v/>
      </c>
      <c r="M979">
        <f>IF(ROWS($M$2:$M979)&lt;=COUNT('Per Invoice'!$N$2:$N$3001),MATCH(ROWS($M$2:$M979),'Per Invoice'!$N$2:$N$3001,0),"")</f>
        <v/>
      </c>
    </row>
    <row r="980">
      <c r="A980">
        <f>IF($M980="","",IF(INDEX('Per Invoice'!$A$2:$A$3001,$M980)="","",INDEX('Per Invoice'!$A$2:$A$3001,$M980)))</f>
        <v/>
      </c>
      <c r="B980">
        <f>IF($M980="","",IF(INDEX('Per Invoice'!$B$2:$B$3001,$M980)="","",INDEX('Per Invoice'!$B$2:$B$3001,$M980)))</f>
        <v/>
      </c>
      <c r="C980">
        <f>IF($M980="","",IF(INDEX('Per Invoice'!$C$2:$C$3001,$M980)="","",INDEX('Per Invoice'!$C$2:$C$3001,$M980)))</f>
        <v/>
      </c>
      <c r="D980">
        <f>IF($M980="","",IF(INDEX('Per Invoice'!$D$2:$D$3001,$M980)="","",INDEX('Per Invoice'!$D$2:$D$3001,$M980)))</f>
        <v/>
      </c>
      <c r="E980">
        <f>IF($M980="","",IF(INDEX('Per Invoice'!$E$2:$E$3001,$M980)="","",INDEX('Per Invoice'!$E$2:$E$3001,$M980)))</f>
        <v/>
      </c>
      <c r="F980">
        <f>IF($M980="","",IF(INDEX('Per Invoice'!$F$2:$F$3001,$M980)="","",INDEX('Per Invoice'!$F$2:$F$3001,$M980)))</f>
        <v/>
      </c>
      <c r="G980" s="5">
        <f>IF($M980="","",IF(INDEX('Per Invoice'!$G$2:$G$3001,$M980)="","",INDEX('Per Invoice'!$G$2:$G$3001,$M980)))</f>
        <v/>
      </c>
      <c r="H980" s="5">
        <f>IF($M980="","",IF(INDEX('Per Invoice'!$H$2:$H$3001,$M980)="","",INDEX('Per Invoice'!$H$2:$H$3001,$M980)))</f>
        <v/>
      </c>
      <c r="I980" s="5">
        <f>IF($M980="","",IF(INDEX('Per Invoice'!$I$2:$I$3001,$M980)="","",INDEX('Per Invoice'!$I$2:$I$3001,$M980)))</f>
        <v/>
      </c>
      <c r="J980" s="5">
        <f>IF($M980="","",IF(INDEX('Per Invoice'!$J$2:$J$3001,$M980)="","",INDEX('Per Invoice'!$J$2:$J$3001,$M980)))</f>
        <v/>
      </c>
      <c r="K980" s="5">
        <f>IF($M980="","",IF(INDEX('Per Invoice'!$K$2:$K$3001,$M980)="","",INDEX('Per Invoice'!$K$2:$K$3001,$M980)))</f>
        <v/>
      </c>
      <c r="L980">
        <f>IF($M980="","",IF(INDEX('Per Invoice'!$L$2:$L$3001,$M980)="","",INDEX('Per Invoice'!$L$2:$L$3001,$M980)))</f>
        <v/>
      </c>
      <c r="M980">
        <f>IF(ROWS($M$2:$M980)&lt;=COUNT('Per Invoice'!$N$2:$N$3001),MATCH(ROWS($M$2:$M980),'Per Invoice'!$N$2:$N$3001,0),"")</f>
        <v/>
      </c>
    </row>
    <row r="981">
      <c r="A981">
        <f>IF($M981="","",IF(INDEX('Per Invoice'!$A$2:$A$3001,$M981)="","",INDEX('Per Invoice'!$A$2:$A$3001,$M981)))</f>
        <v/>
      </c>
      <c r="B981">
        <f>IF($M981="","",IF(INDEX('Per Invoice'!$B$2:$B$3001,$M981)="","",INDEX('Per Invoice'!$B$2:$B$3001,$M981)))</f>
        <v/>
      </c>
      <c r="C981">
        <f>IF($M981="","",IF(INDEX('Per Invoice'!$C$2:$C$3001,$M981)="","",INDEX('Per Invoice'!$C$2:$C$3001,$M981)))</f>
        <v/>
      </c>
      <c r="D981">
        <f>IF($M981="","",IF(INDEX('Per Invoice'!$D$2:$D$3001,$M981)="","",INDEX('Per Invoice'!$D$2:$D$3001,$M981)))</f>
        <v/>
      </c>
      <c r="E981">
        <f>IF($M981="","",IF(INDEX('Per Invoice'!$E$2:$E$3001,$M981)="","",INDEX('Per Invoice'!$E$2:$E$3001,$M981)))</f>
        <v/>
      </c>
      <c r="F981">
        <f>IF($M981="","",IF(INDEX('Per Invoice'!$F$2:$F$3001,$M981)="","",INDEX('Per Invoice'!$F$2:$F$3001,$M981)))</f>
        <v/>
      </c>
      <c r="G981" s="5">
        <f>IF($M981="","",IF(INDEX('Per Invoice'!$G$2:$G$3001,$M981)="","",INDEX('Per Invoice'!$G$2:$G$3001,$M981)))</f>
        <v/>
      </c>
      <c r="H981" s="5">
        <f>IF($M981="","",IF(INDEX('Per Invoice'!$H$2:$H$3001,$M981)="","",INDEX('Per Invoice'!$H$2:$H$3001,$M981)))</f>
        <v/>
      </c>
      <c r="I981" s="5">
        <f>IF($M981="","",IF(INDEX('Per Invoice'!$I$2:$I$3001,$M981)="","",INDEX('Per Invoice'!$I$2:$I$3001,$M981)))</f>
        <v/>
      </c>
      <c r="J981" s="5">
        <f>IF($M981="","",IF(INDEX('Per Invoice'!$J$2:$J$3001,$M981)="","",INDEX('Per Invoice'!$J$2:$J$3001,$M981)))</f>
        <v/>
      </c>
      <c r="K981" s="5">
        <f>IF($M981="","",IF(INDEX('Per Invoice'!$K$2:$K$3001,$M981)="","",INDEX('Per Invoice'!$K$2:$K$3001,$M981)))</f>
        <v/>
      </c>
      <c r="L981">
        <f>IF($M981="","",IF(INDEX('Per Invoice'!$L$2:$L$3001,$M981)="","",INDEX('Per Invoice'!$L$2:$L$3001,$M981)))</f>
        <v/>
      </c>
      <c r="M981">
        <f>IF(ROWS($M$2:$M981)&lt;=COUNT('Per Invoice'!$N$2:$N$3001),MATCH(ROWS($M$2:$M981),'Per Invoice'!$N$2:$N$3001,0),"")</f>
        <v/>
      </c>
    </row>
    <row r="982">
      <c r="A982">
        <f>IF($M982="","",IF(INDEX('Per Invoice'!$A$2:$A$3001,$M982)="","",INDEX('Per Invoice'!$A$2:$A$3001,$M982)))</f>
        <v/>
      </c>
      <c r="B982">
        <f>IF($M982="","",IF(INDEX('Per Invoice'!$B$2:$B$3001,$M982)="","",INDEX('Per Invoice'!$B$2:$B$3001,$M982)))</f>
        <v/>
      </c>
      <c r="C982">
        <f>IF($M982="","",IF(INDEX('Per Invoice'!$C$2:$C$3001,$M982)="","",INDEX('Per Invoice'!$C$2:$C$3001,$M982)))</f>
        <v/>
      </c>
      <c r="D982">
        <f>IF($M982="","",IF(INDEX('Per Invoice'!$D$2:$D$3001,$M982)="","",INDEX('Per Invoice'!$D$2:$D$3001,$M982)))</f>
        <v/>
      </c>
      <c r="E982">
        <f>IF($M982="","",IF(INDEX('Per Invoice'!$E$2:$E$3001,$M982)="","",INDEX('Per Invoice'!$E$2:$E$3001,$M982)))</f>
        <v/>
      </c>
      <c r="F982">
        <f>IF($M982="","",IF(INDEX('Per Invoice'!$F$2:$F$3001,$M982)="","",INDEX('Per Invoice'!$F$2:$F$3001,$M982)))</f>
        <v/>
      </c>
      <c r="G982" s="5">
        <f>IF($M982="","",IF(INDEX('Per Invoice'!$G$2:$G$3001,$M982)="","",INDEX('Per Invoice'!$G$2:$G$3001,$M982)))</f>
        <v/>
      </c>
      <c r="H982" s="5">
        <f>IF($M982="","",IF(INDEX('Per Invoice'!$H$2:$H$3001,$M982)="","",INDEX('Per Invoice'!$H$2:$H$3001,$M982)))</f>
        <v/>
      </c>
      <c r="I982" s="5">
        <f>IF($M982="","",IF(INDEX('Per Invoice'!$I$2:$I$3001,$M982)="","",INDEX('Per Invoice'!$I$2:$I$3001,$M982)))</f>
        <v/>
      </c>
      <c r="J982" s="5">
        <f>IF($M982="","",IF(INDEX('Per Invoice'!$J$2:$J$3001,$M982)="","",INDEX('Per Invoice'!$J$2:$J$3001,$M982)))</f>
        <v/>
      </c>
      <c r="K982" s="5">
        <f>IF($M982="","",IF(INDEX('Per Invoice'!$K$2:$K$3001,$M982)="","",INDEX('Per Invoice'!$K$2:$K$3001,$M982)))</f>
        <v/>
      </c>
      <c r="L982">
        <f>IF($M982="","",IF(INDEX('Per Invoice'!$L$2:$L$3001,$M982)="","",INDEX('Per Invoice'!$L$2:$L$3001,$M982)))</f>
        <v/>
      </c>
      <c r="M982">
        <f>IF(ROWS($M$2:$M982)&lt;=COUNT('Per Invoice'!$N$2:$N$3001),MATCH(ROWS($M$2:$M982),'Per Invoice'!$N$2:$N$3001,0),"")</f>
        <v/>
      </c>
    </row>
    <row r="983">
      <c r="A983">
        <f>IF($M983="","",IF(INDEX('Per Invoice'!$A$2:$A$3001,$M983)="","",INDEX('Per Invoice'!$A$2:$A$3001,$M983)))</f>
        <v/>
      </c>
      <c r="B983">
        <f>IF($M983="","",IF(INDEX('Per Invoice'!$B$2:$B$3001,$M983)="","",INDEX('Per Invoice'!$B$2:$B$3001,$M983)))</f>
        <v/>
      </c>
      <c r="C983">
        <f>IF($M983="","",IF(INDEX('Per Invoice'!$C$2:$C$3001,$M983)="","",INDEX('Per Invoice'!$C$2:$C$3001,$M983)))</f>
        <v/>
      </c>
      <c r="D983">
        <f>IF($M983="","",IF(INDEX('Per Invoice'!$D$2:$D$3001,$M983)="","",INDEX('Per Invoice'!$D$2:$D$3001,$M983)))</f>
        <v/>
      </c>
      <c r="E983">
        <f>IF($M983="","",IF(INDEX('Per Invoice'!$E$2:$E$3001,$M983)="","",INDEX('Per Invoice'!$E$2:$E$3001,$M983)))</f>
        <v/>
      </c>
      <c r="F983">
        <f>IF($M983="","",IF(INDEX('Per Invoice'!$F$2:$F$3001,$M983)="","",INDEX('Per Invoice'!$F$2:$F$3001,$M983)))</f>
        <v/>
      </c>
      <c r="G983" s="5">
        <f>IF($M983="","",IF(INDEX('Per Invoice'!$G$2:$G$3001,$M983)="","",INDEX('Per Invoice'!$G$2:$G$3001,$M983)))</f>
        <v/>
      </c>
      <c r="H983" s="5">
        <f>IF($M983="","",IF(INDEX('Per Invoice'!$H$2:$H$3001,$M983)="","",INDEX('Per Invoice'!$H$2:$H$3001,$M983)))</f>
        <v/>
      </c>
      <c r="I983" s="5">
        <f>IF($M983="","",IF(INDEX('Per Invoice'!$I$2:$I$3001,$M983)="","",INDEX('Per Invoice'!$I$2:$I$3001,$M983)))</f>
        <v/>
      </c>
      <c r="J983" s="5">
        <f>IF($M983="","",IF(INDEX('Per Invoice'!$J$2:$J$3001,$M983)="","",INDEX('Per Invoice'!$J$2:$J$3001,$M983)))</f>
        <v/>
      </c>
      <c r="K983" s="5">
        <f>IF($M983="","",IF(INDEX('Per Invoice'!$K$2:$K$3001,$M983)="","",INDEX('Per Invoice'!$K$2:$K$3001,$M983)))</f>
        <v/>
      </c>
      <c r="L983">
        <f>IF($M983="","",IF(INDEX('Per Invoice'!$L$2:$L$3001,$M983)="","",INDEX('Per Invoice'!$L$2:$L$3001,$M983)))</f>
        <v/>
      </c>
      <c r="M983">
        <f>IF(ROWS($M$2:$M983)&lt;=COUNT('Per Invoice'!$N$2:$N$3001),MATCH(ROWS($M$2:$M983),'Per Invoice'!$N$2:$N$3001,0),"")</f>
        <v/>
      </c>
    </row>
    <row r="984">
      <c r="A984">
        <f>IF($M984="","",IF(INDEX('Per Invoice'!$A$2:$A$3001,$M984)="","",INDEX('Per Invoice'!$A$2:$A$3001,$M984)))</f>
        <v/>
      </c>
      <c r="B984">
        <f>IF($M984="","",IF(INDEX('Per Invoice'!$B$2:$B$3001,$M984)="","",INDEX('Per Invoice'!$B$2:$B$3001,$M984)))</f>
        <v/>
      </c>
      <c r="C984">
        <f>IF($M984="","",IF(INDEX('Per Invoice'!$C$2:$C$3001,$M984)="","",INDEX('Per Invoice'!$C$2:$C$3001,$M984)))</f>
        <v/>
      </c>
      <c r="D984">
        <f>IF($M984="","",IF(INDEX('Per Invoice'!$D$2:$D$3001,$M984)="","",INDEX('Per Invoice'!$D$2:$D$3001,$M984)))</f>
        <v/>
      </c>
      <c r="E984">
        <f>IF($M984="","",IF(INDEX('Per Invoice'!$E$2:$E$3001,$M984)="","",INDEX('Per Invoice'!$E$2:$E$3001,$M984)))</f>
        <v/>
      </c>
      <c r="F984">
        <f>IF($M984="","",IF(INDEX('Per Invoice'!$F$2:$F$3001,$M984)="","",INDEX('Per Invoice'!$F$2:$F$3001,$M984)))</f>
        <v/>
      </c>
      <c r="G984" s="5">
        <f>IF($M984="","",IF(INDEX('Per Invoice'!$G$2:$G$3001,$M984)="","",INDEX('Per Invoice'!$G$2:$G$3001,$M984)))</f>
        <v/>
      </c>
      <c r="H984" s="5">
        <f>IF($M984="","",IF(INDEX('Per Invoice'!$H$2:$H$3001,$M984)="","",INDEX('Per Invoice'!$H$2:$H$3001,$M984)))</f>
        <v/>
      </c>
      <c r="I984" s="5">
        <f>IF($M984="","",IF(INDEX('Per Invoice'!$I$2:$I$3001,$M984)="","",INDEX('Per Invoice'!$I$2:$I$3001,$M984)))</f>
        <v/>
      </c>
      <c r="J984" s="5">
        <f>IF($M984="","",IF(INDEX('Per Invoice'!$J$2:$J$3001,$M984)="","",INDEX('Per Invoice'!$J$2:$J$3001,$M984)))</f>
        <v/>
      </c>
      <c r="K984" s="5">
        <f>IF($M984="","",IF(INDEX('Per Invoice'!$K$2:$K$3001,$M984)="","",INDEX('Per Invoice'!$K$2:$K$3001,$M984)))</f>
        <v/>
      </c>
      <c r="L984">
        <f>IF($M984="","",IF(INDEX('Per Invoice'!$L$2:$L$3001,$M984)="","",INDEX('Per Invoice'!$L$2:$L$3001,$M984)))</f>
        <v/>
      </c>
      <c r="M984">
        <f>IF(ROWS($M$2:$M984)&lt;=COUNT('Per Invoice'!$N$2:$N$3001),MATCH(ROWS($M$2:$M984),'Per Invoice'!$N$2:$N$3001,0),"")</f>
        <v/>
      </c>
    </row>
    <row r="985">
      <c r="A985">
        <f>IF($M985="","",IF(INDEX('Per Invoice'!$A$2:$A$3001,$M985)="","",INDEX('Per Invoice'!$A$2:$A$3001,$M985)))</f>
        <v/>
      </c>
      <c r="B985">
        <f>IF($M985="","",IF(INDEX('Per Invoice'!$B$2:$B$3001,$M985)="","",INDEX('Per Invoice'!$B$2:$B$3001,$M985)))</f>
        <v/>
      </c>
      <c r="C985">
        <f>IF($M985="","",IF(INDEX('Per Invoice'!$C$2:$C$3001,$M985)="","",INDEX('Per Invoice'!$C$2:$C$3001,$M985)))</f>
        <v/>
      </c>
      <c r="D985">
        <f>IF($M985="","",IF(INDEX('Per Invoice'!$D$2:$D$3001,$M985)="","",INDEX('Per Invoice'!$D$2:$D$3001,$M985)))</f>
        <v/>
      </c>
      <c r="E985">
        <f>IF($M985="","",IF(INDEX('Per Invoice'!$E$2:$E$3001,$M985)="","",INDEX('Per Invoice'!$E$2:$E$3001,$M985)))</f>
        <v/>
      </c>
      <c r="F985">
        <f>IF($M985="","",IF(INDEX('Per Invoice'!$F$2:$F$3001,$M985)="","",INDEX('Per Invoice'!$F$2:$F$3001,$M985)))</f>
        <v/>
      </c>
      <c r="G985" s="5">
        <f>IF($M985="","",IF(INDEX('Per Invoice'!$G$2:$G$3001,$M985)="","",INDEX('Per Invoice'!$G$2:$G$3001,$M985)))</f>
        <v/>
      </c>
      <c r="H985" s="5">
        <f>IF($M985="","",IF(INDEX('Per Invoice'!$H$2:$H$3001,$M985)="","",INDEX('Per Invoice'!$H$2:$H$3001,$M985)))</f>
        <v/>
      </c>
      <c r="I985" s="5">
        <f>IF($M985="","",IF(INDEX('Per Invoice'!$I$2:$I$3001,$M985)="","",INDEX('Per Invoice'!$I$2:$I$3001,$M985)))</f>
        <v/>
      </c>
      <c r="J985" s="5">
        <f>IF($M985="","",IF(INDEX('Per Invoice'!$J$2:$J$3001,$M985)="","",INDEX('Per Invoice'!$J$2:$J$3001,$M985)))</f>
        <v/>
      </c>
      <c r="K985" s="5">
        <f>IF($M985="","",IF(INDEX('Per Invoice'!$K$2:$K$3001,$M985)="","",INDEX('Per Invoice'!$K$2:$K$3001,$M985)))</f>
        <v/>
      </c>
      <c r="L985">
        <f>IF($M985="","",IF(INDEX('Per Invoice'!$L$2:$L$3001,$M985)="","",INDEX('Per Invoice'!$L$2:$L$3001,$M985)))</f>
        <v/>
      </c>
      <c r="M985">
        <f>IF(ROWS($M$2:$M985)&lt;=COUNT('Per Invoice'!$N$2:$N$3001),MATCH(ROWS($M$2:$M985),'Per Invoice'!$N$2:$N$3001,0),"")</f>
        <v/>
      </c>
    </row>
    <row r="986">
      <c r="A986">
        <f>IF($M986="","",IF(INDEX('Per Invoice'!$A$2:$A$3001,$M986)="","",INDEX('Per Invoice'!$A$2:$A$3001,$M986)))</f>
        <v/>
      </c>
      <c r="B986">
        <f>IF($M986="","",IF(INDEX('Per Invoice'!$B$2:$B$3001,$M986)="","",INDEX('Per Invoice'!$B$2:$B$3001,$M986)))</f>
        <v/>
      </c>
      <c r="C986">
        <f>IF($M986="","",IF(INDEX('Per Invoice'!$C$2:$C$3001,$M986)="","",INDEX('Per Invoice'!$C$2:$C$3001,$M986)))</f>
        <v/>
      </c>
      <c r="D986">
        <f>IF($M986="","",IF(INDEX('Per Invoice'!$D$2:$D$3001,$M986)="","",INDEX('Per Invoice'!$D$2:$D$3001,$M986)))</f>
        <v/>
      </c>
      <c r="E986">
        <f>IF($M986="","",IF(INDEX('Per Invoice'!$E$2:$E$3001,$M986)="","",INDEX('Per Invoice'!$E$2:$E$3001,$M986)))</f>
        <v/>
      </c>
      <c r="F986">
        <f>IF($M986="","",IF(INDEX('Per Invoice'!$F$2:$F$3001,$M986)="","",INDEX('Per Invoice'!$F$2:$F$3001,$M986)))</f>
        <v/>
      </c>
      <c r="G986" s="5">
        <f>IF($M986="","",IF(INDEX('Per Invoice'!$G$2:$G$3001,$M986)="","",INDEX('Per Invoice'!$G$2:$G$3001,$M986)))</f>
        <v/>
      </c>
      <c r="H986" s="5">
        <f>IF($M986="","",IF(INDEX('Per Invoice'!$H$2:$H$3001,$M986)="","",INDEX('Per Invoice'!$H$2:$H$3001,$M986)))</f>
        <v/>
      </c>
      <c r="I986" s="5">
        <f>IF($M986="","",IF(INDEX('Per Invoice'!$I$2:$I$3001,$M986)="","",INDEX('Per Invoice'!$I$2:$I$3001,$M986)))</f>
        <v/>
      </c>
      <c r="J986" s="5">
        <f>IF($M986="","",IF(INDEX('Per Invoice'!$J$2:$J$3001,$M986)="","",INDEX('Per Invoice'!$J$2:$J$3001,$M986)))</f>
        <v/>
      </c>
      <c r="K986" s="5">
        <f>IF($M986="","",IF(INDEX('Per Invoice'!$K$2:$K$3001,$M986)="","",INDEX('Per Invoice'!$K$2:$K$3001,$M986)))</f>
        <v/>
      </c>
      <c r="L986">
        <f>IF($M986="","",IF(INDEX('Per Invoice'!$L$2:$L$3001,$M986)="","",INDEX('Per Invoice'!$L$2:$L$3001,$M986)))</f>
        <v/>
      </c>
      <c r="M986">
        <f>IF(ROWS($M$2:$M986)&lt;=COUNT('Per Invoice'!$N$2:$N$3001),MATCH(ROWS($M$2:$M986),'Per Invoice'!$N$2:$N$3001,0),"")</f>
        <v/>
      </c>
    </row>
    <row r="987">
      <c r="A987">
        <f>IF($M987="","",IF(INDEX('Per Invoice'!$A$2:$A$3001,$M987)="","",INDEX('Per Invoice'!$A$2:$A$3001,$M987)))</f>
        <v/>
      </c>
      <c r="B987">
        <f>IF($M987="","",IF(INDEX('Per Invoice'!$B$2:$B$3001,$M987)="","",INDEX('Per Invoice'!$B$2:$B$3001,$M987)))</f>
        <v/>
      </c>
      <c r="C987">
        <f>IF($M987="","",IF(INDEX('Per Invoice'!$C$2:$C$3001,$M987)="","",INDEX('Per Invoice'!$C$2:$C$3001,$M987)))</f>
        <v/>
      </c>
      <c r="D987">
        <f>IF($M987="","",IF(INDEX('Per Invoice'!$D$2:$D$3001,$M987)="","",INDEX('Per Invoice'!$D$2:$D$3001,$M987)))</f>
        <v/>
      </c>
      <c r="E987">
        <f>IF($M987="","",IF(INDEX('Per Invoice'!$E$2:$E$3001,$M987)="","",INDEX('Per Invoice'!$E$2:$E$3001,$M987)))</f>
        <v/>
      </c>
      <c r="F987">
        <f>IF($M987="","",IF(INDEX('Per Invoice'!$F$2:$F$3001,$M987)="","",INDEX('Per Invoice'!$F$2:$F$3001,$M987)))</f>
        <v/>
      </c>
      <c r="G987" s="5">
        <f>IF($M987="","",IF(INDEX('Per Invoice'!$G$2:$G$3001,$M987)="","",INDEX('Per Invoice'!$G$2:$G$3001,$M987)))</f>
        <v/>
      </c>
      <c r="H987" s="5">
        <f>IF($M987="","",IF(INDEX('Per Invoice'!$H$2:$H$3001,$M987)="","",INDEX('Per Invoice'!$H$2:$H$3001,$M987)))</f>
        <v/>
      </c>
      <c r="I987" s="5">
        <f>IF($M987="","",IF(INDEX('Per Invoice'!$I$2:$I$3001,$M987)="","",INDEX('Per Invoice'!$I$2:$I$3001,$M987)))</f>
        <v/>
      </c>
      <c r="J987" s="5">
        <f>IF($M987="","",IF(INDEX('Per Invoice'!$J$2:$J$3001,$M987)="","",INDEX('Per Invoice'!$J$2:$J$3001,$M987)))</f>
        <v/>
      </c>
      <c r="K987" s="5">
        <f>IF($M987="","",IF(INDEX('Per Invoice'!$K$2:$K$3001,$M987)="","",INDEX('Per Invoice'!$K$2:$K$3001,$M987)))</f>
        <v/>
      </c>
      <c r="L987">
        <f>IF($M987="","",IF(INDEX('Per Invoice'!$L$2:$L$3001,$M987)="","",INDEX('Per Invoice'!$L$2:$L$3001,$M987)))</f>
        <v/>
      </c>
      <c r="M987">
        <f>IF(ROWS($M$2:$M987)&lt;=COUNT('Per Invoice'!$N$2:$N$3001),MATCH(ROWS($M$2:$M987),'Per Invoice'!$N$2:$N$3001,0),"")</f>
        <v/>
      </c>
    </row>
    <row r="988">
      <c r="A988">
        <f>IF($M988="","",IF(INDEX('Per Invoice'!$A$2:$A$3001,$M988)="","",INDEX('Per Invoice'!$A$2:$A$3001,$M988)))</f>
        <v/>
      </c>
      <c r="B988">
        <f>IF($M988="","",IF(INDEX('Per Invoice'!$B$2:$B$3001,$M988)="","",INDEX('Per Invoice'!$B$2:$B$3001,$M988)))</f>
        <v/>
      </c>
      <c r="C988">
        <f>IF($M988="","",IF(INDEX('Per Invoice'!$C$2:$C$3001,$M988)="","",INDEX('Per Invoice'!$C$2:$C$3001,$M988)))</f>
        <v/>
      </c>
      <c r="D988">
        <f>IF($M988="","",IF(INDEX('Per Invoice'!$D$2:$D$3001,$M988)="","",INDEX('Per Invoice'!$D$2:$D$3001,$M988)))</f>
        <v/>
      </c>
      <c r="E988">
        <f>IF($M988="","",IF(INDEX('Per Invoice'!$E$2:$E$3001,$M988)="","",INDEX('Per Invoice'!$E$2:$E$3001,$M988)))</f>
        <v/>
      </c>
      <c r="F988">
        <f>IF($M988="","",IF(INDEX('Per Invoice'!$F$2:$F$3001,$M988)="","",INDEX('Per Invoice'!$F$2:$F$3001,$M988)))</f>
        <v/>
      </c>
      <c r="G988" s="5">
        <f>IF($M988="","",IF(INDEX('Per Invoice'!$G$2:$G$3001,$M988)="","",INDEX('Per Invoice'!$G$2:$G$3001,$M988)))</f>
        <v/>
      </c>
      <c r="H988" s="5">
        <f>IF($M988="","",IF(INDEX('Per Invoice'!$H$2:$H$3001,$M988)="","",INDEX('Per Invoice'!$H$2:$H$3001,$M988)))</f>
        <v/>
      </c>
      <c r="I988" s="5">
        <f>IF($M988="","",IF(INDEX('Per Invoice'!$I$2:$I$3001,$M988)="","",INDEX('Per Invoice'!$I$2:$I$3001,$M988)))</f>
        <v/>
      </c>
      <c r="J988" s="5">
        <f>IF($M988="","",IF(INDEX('Per Invoice'!$J$2:$J$3001,$M988)="","",INDEX('Per Invoice'!$J$2:$J$3001,$M988)))</f>
        <v/>
      </c>
      <c r="K988" s="5">
        <f>IF($M988="","",IF(INDEX('Per Invoice'!$K$2:$K$3001,$M988)="","",INDEX('Per Invoice'!$K$2:$K$3001,$M988)))</f>
        <v/>
      </c>
      <c r="L988">
        <f>IF($M988="","",IF(INDEX('Per Invoice'!$L$2:$L$3001,$M988)="","",INDEX('Per Invoice'!$L$2:$L$3001,$M988)))</f>
        <v/>
      </c>
      <c r="M988">
        <f>IF(ROWS($M$2:$M988)&lt;=COUNT('Per Invoice'!$N$2:$N$3001),MATCH(ROWS($M$2:$M988),'Per Invoice'!$N$2:$N$3001,0),"")</f>
        <v/>
      </c>
    </row>
    <row r="989">
      <c r="A989">
        <f>IF($M989="","",IF(INDEX('Per Invoice'!$A$2:$A$3001,$M989)="","",INDEX('Per Invoice'!$A$2:$A$3001,$M989)))</f>
        <v/>
      </c>
      <c r="B989">
        <f>IF($M989="","",IF(INDEX('Per Invoice'!$B$2:$B$3001,$M989)="","",INDEX('Per Invoice'!$B$2:$B$3001,$M989)))</f>
        <v/>
      </c>
      <c r="C989">
        <f>IF($M989="","",IF(INDEX('Per Invoice'!$C$2:$C$3001,$M989)="","",INDEX('Per Invoice'!$C$2:$C$3001,$M989)))</f>
        <v/>
      </c>
      <c r="D989">
        <f>IF($M989="","",IF(INDEX('Per Invoice'!$D$2:$D$3001,$M989)="","",INDEX('Per Invoice'!$D$2:$D$3001,$M989)))</f>
        <v/>
      </c>
      <c r="E989">
        <f>IF($M989="","",IF(INDEX('Per Invoice'!$E$2:$E$3001,$M989)="","",INDEX('Per Invoice'!$E$2:$E$3001,$M989)))</f>
        <v/>
      </c>
      <c r="F989">
        <f>IF($M989="","",IF(INDEX('Per Invoice'!$F$2:$F$3001,$M989)="","",INDEX('Per Invoice'!$F$2:$F$3001,$M989)))</f>
        <v/>
      </c>
      <c r="G989" s="5">
        <f>IF($M989="","",IF(INDEX('Per Invoice'!$G$2:$G$3001,$M989)="","",INDEX('Per Invoice'!$G$2:$G$3001,$M989)))</f>
        <v/>
      </c>
      <c r="H989" s="5">
        <f>IF($M989="","",IF(INDEX('Per Invoice'!$H$2:$H$3001,$M989)="","",INDEX('Per Invoice'!$H$2:$H$3001,$M989)))</f>
        <v/>
      </c>
      <c r="I989" s="5">
        <f>IF($M989="","",IF(INDEX('Per Invoice'!$I$2:$I$3001,$M989)="","",INDEX('Per Invoice'!$I$2:$I$3001,$M989)))</f>
        <v/>
      </c>
      <c r="J989" s="5">
        <f>IF($M989="","",IF(INDEX('Per Invoice'!$J$2:$J$3001,$M989)="","",INDEX('Per Invoice'!$J$2:$J$3001,$M989)))</f>
        <v/>
      </c>
      <c r="K989" s="5">
        <f>IF($M989="","",IF(INDEX('Per Invoice'!$K$2:$K$3001,$M989)="","",INDEX('Per Invoice'!$K$2:$K$3001,$M989)))</f>
        <v/>
      </c>
      <c r="L989">
        <f>IF($M989="","",IF(INDEX('Per Invoice'!$L$2:$L$3001,$M989)="","",INDEX('Per Invoice'!$L$2:$L$3001,$M989)))</f>
        <v/>
      </c>
      <c r="M989">
        <f>IF(ROWS($M$2:$M989)&lt;=COUNT('Per Invoice'!$N$2:$N$3001),MATCH(ROWS($M$2:$M989),'Per Invoice'!$N$2:$N$3001,0),"")</f>
        <v/>
      </c>
    </row>
    <row r="990">
      <c r="A990">
        <f>IF($M990="","",IF(INDEX('Per Invoice'!$A$2:$A$3001,$M990)="","",INDEX('Per Invoice'!$A$2:$A$3001,$M990)))</f>
        <v/>
      </c>
      <c r="B990">
        <f>IF($M990="","",IF(INDEX('Per Invoice'!$B$2:$B$3001,$M990)="","",INDEX('Per Invoice'!$B$2:$B$3001,$M990)))</f>
        <v/>
      </c>
      <c r="C990">
        <f>IF($M990="","",IF(INDEX('Per Invoice'!$C$2:$C$3001,$M990)="","",INDEX('Per Invoice'!$C$2:$C$3001,$M990)))</f>
        <v/>
      </c>
      <c r="D990">
        <f>IF($M990="","",IF(INDEX('Per Invoice'!$D$2:$D$3001,$M990)="","",INDEX('Per Invoice'!$D$2:$D$3001,$M990)))</f>
        <v/>
      </c>
      <c r="E990">
        <f>IF($M990="","",IF(INDEX('Per Invoice'!$E$2:$E$3001,$M990)="","",INDEX('Per Invoice'!$E$2:$E$3001,$M990)))</f>
        <v/>
      </c>
      <c r="F990">
        <f>IF($M990="","",IF(INDEX('Per Invoice'!$F$2:$F$3001,$M990)="","",INDEX('Per Invoice'!$F$2:$F$3001,$M990)))</f>
        <v/>
      </c>
      <c r="G990" s="5">
        <f>IF($M990="","",IF(INDEX('Per Invoice'!$G$2:$G$3001,$M990)="","",INDEX('Per Invoice'!$G$2:$G$3001,$M990)))</f>
        <v/>
      </c>
      <c r="H990" s="5">
        <f>IF($M990="","",IF(INDEX('Per Invoice'!$H$2:$H$3001,$M990)="","",INDEX('Per Invoice'!$H$2:$H$3001,$M990)))</f>
        <v/>
      </c>
      <c r="I990" s="5">
        <f>IF($M990="","",IF(INDEX('Per Invoice'!$I$2:$I$3001,$M990)="","",INDEX('Per Invoice'!$I$2:$I$3001,$M990)))</f>
        <v/>
      </c>
      <c r="J990" s="5">
        <f>IF($M990="","",IF(INDEX('Per Invoice'!$J$2:$J$3001,$M990)="","",INDEX('Per Invoice'!$J$2:$J$3001,$M990)))</f>
        <v/>
      </c>
      <c r="K990" s="5">
        <f>IF($M990="","",IF(INDEX('Per Invoice'!$K$2:$K$3001,$M990)="","",INDEX('Per Invoice'!$K$2:$K$3001,$M990)))</f>
        <v/>
      </c>
      <c r="L990">
        <f>IF($M990="","",IF(INDEX('Per Invoice'!$L$2:$L$3001,$M990)="","",INDEX('Per Invoice'!$L$2:$L$3001,$M990)))</f>
        <v/>
      </c>
      <c r="M990">
        <f>IF(ROWS($M$2:$M990)&lt;=COUNT('Per Invoice'!$N$2:$N$3001),MATCH(ROWS($M$2:$M990),'Per Invoice'!$N$2:$N$3001,0),"")</f>
        <v/>
      </c>
    </row>
    <row r="991">
      <c r="A991">
        <f>IF($M991="","",IF(INDEX('Per Invoice'!$A$2:$A$3001,$M991)="","",INDEX('Per Invoice'!$A$2:$A$3001,$M991)))</f>
        <v/>
      </c>
      <c r="B991">
        <f>IF($M991="","",IF(INDEX('Per Invoice'!$B$2:$B$3001,$M991)="","",INDEX('Per Invoice'!$B$2:$B$3001,$M991)))</f>
        <v/>
      </c>
      <c r="C991">
        <f>IF($M991="","",IF(INDEX('Per Invoice'!$C$2:$C$3001,$M991)="","",INDEX('Per Invoice'!$C$2:$C$3001,$M991)))</f>
        <v/>
      </c>
      <c r="D991">
        <f>IF($M991="","",IF(INDEX('Per Invoice'!$D$2:$D$3001,$M991)="","",INDEX('Per Invoice'!$D$2:$D$3001,$M991)))</f>
        <v/>
      </c>
      <c r="E991">
        <f>IF($M991="","",IF(INDEX('Per Invoice'!$E$2:$E$3001,$M991)="","",INDEX('Per Invoice'!$E$2:$E$3001,$M991)))</f>
        <v/>
      </c>
      <c r="F991">
        <f>IF($M991="","",IF(INDEX('Per Invoice'!$F$2:$F$3001,$M991)="","",INDEX('Per Invoice'!$F$2:$F$3001,$M991)))</f>
        <v/>
      </c>
      <c r="G991" s="5">
        <f>IF($M991="","",IF(INDEX('Per Invoice'!$G$2:$G$3001,$M991)="","",INDEX('Per Invoice'!$G$2:$G$3001,$M991)))</f>
        <v/>
      </c>
      <c r="H991" s="5">
        <f>IF($M991="","",IF(INDEX('Per Invoice'!$H$2:$H$3001,$M991)="","",INDEX('Per Invoice'!$H$2:$H$3001,$M991)))</f>
        <v/>
      </c>
      <c r="I991" s="5">
        <f>IF($M991="","",IF(INDEX('Per Invoice'!$I$2:$I$3001,$M991)="","",INDEX('Per Invoice'!$I$2:$I$3001,$M991)))</f>
        <v/>
      </c>
      <c r="J991" s="5">
        <f>IF($M991="","",IF(INDEX('Per Invoice'!$J$2:$J$3001,$M991)="","",INDEX('Per Invoice'!$J$2:$J$3001,$M991)))</f>
        <v/>
      </c>
      <c r="K991" s="5">
        <f>IF($M991="","",IF(INDEX('Per Invoice'!$K$2:$K$3001,$M991)="","",INDEX('Per Invoice'!$K$2:$K$3001,$M991)))</f>
        <v/>
      </c>
      <c r="L991">
        <f>IF($M991="","",IF(INDEX('Per Invoice'!$L$2:$L$3001,$M991)="","",INDEX('Per Invoice'!$L$2:$L$3001,$M991)))</f>
        <v/>
      </c>
      <c r="M991">
        <f>IF(ROWS($M$2:$M991)&lt;=COUNT('Per Invoice'!$N$2:$N$3001),MATCH(ROWS($M$2:$M991),'Per Invoice'!$N$2:$N$3001,0),"")</f>
        <v/>
      </c>
    </row>
    <row r="992">
      <c r="A992">
        <f>IF($M992="","",IF(INDEX('Per Invoice'!$A$2:$A$3001,$M992)="","",INDEX('Per Invoice'!$A$2:$A$3001,$M992)))</f>
        <v/>
      </c>
      <c r="B992">
        <f>IF($M992="","",IF(INDEX('Per Invoice'!$B$2:$B$3001,$M992)="","",INDEX('Per Invoice'!$B$2:$B$3001,$M992)))</f>
        <v/>
      </c>
      <c r="C992">
        <f>IF($M992="","",IF(INDEX('Per Invoice'!$C$2:$C$3001,$M992)="","",INDEX('Per Invoice'!$C$2:$C$3001,$M992)))</f>
        <v/>
      </c>
      <c r="D992">
        <f>IF($M992="","",IF(INDEX('Per Invoice'!$D$2:$D$3001,$M992)="","",INDEX('Per Invoice'!$D$2:$D$3001,$M992)))</f>
        <v/>
      </c>
      <c r="E992">
        <f>IF($M992="","",IF(INDEX('Per Invoice'!$E$2:$E$3001,$M992)="","",INDEX('Per Invoice'!$E$2:$E$3001,$M992)))</f>
        <v/>
      </c>
      <c r="F992">
        <f>IF($M992="","",IF(INDEX('Per Invoice'!$F$2:$F$3001,$M992)="","",INDEX('Per Invoice'!$F$2:$F$3001,$M992)))</f>
        <v/>
      </c>
      <c r="G992" s="5">
        <f>IF($M992="","",IF(INDEX('Per Invoice'!$G$2:$G$3001,$M992)="","",INDEX('Per Invoice'!$G$2:$G$3001,$M992)))</f>
        <v/>
      </c>
      <c r="H992" s="5">
        <f>IF($M992="","",IF(INDEX('Per Invoice'!$H$2:$H$3001,$M992)="","",INDEX('Per Invoice'!$H$2:$H$3001,$M992)))</f>
        <v/>
      </c>
      <c r="I992" s="5">
        <f>IF($M992="","",IF(INDEX('Per Invoice'!$I$2:$I$3001,$M992)="","",INDEX('Per Invoice'!$I$2:$I$3001,$M992)))</f>
        <v/>
      </c>
      <c r="J992" s="5">
        <f>IF($M992="","",IF(INDEX('Per Invoice'!$J$2:$J$3001,$M992)="","",INDEX('Per Invoice'!$J$2:$J$3001,$M992)))</f>
        <v/>
      </c>
      <c r="K992" s="5">
        <f>IF($M992="","",IF(INDEX('Per Invoice'!$K$2:$K$3001,$M992)="","",INDEX('Per Invoice'!$K$2:$K$3001,$M992)))</f>
        <v/>
      </c>
      <c r="L992">
        <f>IF($M992="","",IF(INDEX('Per Invoice'!$L$2:$L$3001,$M992)="","",INDEX('Per Invoice'!$L$2:$L$3001,$M992)))</f>
        <v/>
      </c>
      <c r="M992">
        <f>IF(ROWS($M$2:$M992)&lt;=COUNT('Per Invoice'!$N$2:$N$3001),MATCH(ROWS($M$2:$M992),'Per Invoice'!$N$2:$N$3001,0),"")</f>
        <v/>
      </c>
    </row>
    <row r="993">
      <c r="A993">
        <f>IF($M993="","",IF(INDEX('Per Invoice'!$A$2:$A$3001,$M993)="","",INDEX('Per Invoice'!$A$2:$A$3001,$M993)))</f>
        <v/>
      </c>
      <c r="B993">
        <f>IF($M993="","",IF(INDEX('Per Invoice'!$B$2:$B$3001,$M993)="","",INDEX('Per Invoice'!$B$2:$B$3001,$M993)))</f>
        <v/>
      </c>
      <c r="C993">
        <f>IF($M993="","",IF(INDEX('Per Invoice'!$C$2:$C$3001,$M993)="","",INDEX('Per Invoice'!$C$2:$C$3001,$M993)))</f>
        <v/>
      </c>
      <c r="D993">
        <f>IF($M993="","",IF(INDEX('Per Invoice'!$D$2:$D$3001,$M993)="","",INDEX('Per Invoice'!$D$2:$D$3001,$M993)))</f>
        <v/>
      </c>
      <c r="E993">
        <f>IF($M993="","",IF(INDEX('Per Invoice'!$E$2:$E$3001,$M993)="","",INDEX('Per Invoice'!$E$2:$E$3001,$M993)))</f>
        <v/>
      </c>
      <c r="F993">
        <f>IF($M993="","",IF(INDEX('Per Invoice'!$F$2:$F$3001,$M993)="","",INDEX('Per Invoice'!$F$2:$F$3001,$M993)))</f>
        <v/>
      </c>
      <c r="G993" s="5">
        <f>IF($M993="","",IF(INDEX('Per Invoice'!$G$2:$G$3001,$M993)="","",INDEX('Per Invoice'!$G$2:$G$3001,$M993)))</f>
        <v/>
      </c>
      <c r="H993" s="5">
        <f>IF($M993="","",IF(INDEX('Per Invoice'!$H$2:$H$3001,$M993)="","",INDEX('Per Invoice'!$H$2:$H$3001,$M993)))</f>
        <v/>
      </c>
      <c r="I993" s="5">
        <f>IF($M993="","",IF(INDEX('Per Invoice'!$I$2:$I$3001,$M993)="","",INDEX('Per Invoice'!$I$2:$I$3001,$M993)))</f>
        <v/>
      </c>
      <c r="J993" s="5">
        <f>IF($M993="","",IF(INDEX('Per Invoice'!$J$2:$J$3001,$M993)="","",INDEX('Per Invoice'!$J$2:$J$3001,$M993)))</f>
        <v/>
      </c>
      <c r="K993" s="5">
        <f>IF($M993="","",IF(INDEX('Per Invoice'!$K$2:$K$3001,$M993)="","",INDEX('Per Invoice'!$K$2:$K$3001,$M993)))</f>
        <v/>
      </c>
      <c r="L993">
        <f>IF($M993="","",IF(INDEX('Per Invoice'!$L$2:$L$3001,$M993)="","",INDEX('Per Invoice'!$L$2:$L$3001,$M993)))</f>
        <v/>
      </c>
      <c r="M993">
        <f>IF(ROWS($M$2:$M993)&lt;=COUNT('Per Invoice'!$N$2:$N$3001),MATCH(ROWS($M$2:$M993),'Per Invoice'!$N$2:$N$3001,0),"")</f>
        <v/>
      </c>
    </row>
    <row r="994">
      <c r="A994">
        <f>IF($M994="","",IF(INDEX('Per Invoice'!$A$2:$A$3001,$M994)="","",INDEX('Per Invoice'!$A$2:$A$3001,$M994)))</f>
        <v/>
      </c>
      <c r="B994">
        <f>IF($M994="","",IF(INDEX('Per Invoice'!$B$2:$B$3001,$M994)="","",INDEX('Per Invoice'!$B$2:$B$3001,$M994)))</f>
        <v/>
      </c>
      <c r="C994">
        <f>IF($M994="","",IF(INDEX('Per Invoice'!$C$2:$C$3001,$M994)="","",INDEX('Per Invoice'!$C$2:$C$3001,$M994)))</f>
        <v/>
      </c>
      <c r="D994">
        <f>IF($M994="","",IF(INDEX('Per Invoice'!$D$2:$D$3001,$M994)="","",INDEX('Per Invoice'!$D$2:$D$3001,$M994)))</f>
        <v/>
      </c>
      <c r="E994">
        <f>IF($M994="","",IF(INDEX('Per Invoice'!$E$2:$E$3001,$M994)="","",INDEX('Per Invoice'!$E$2:$E$3001,$M994)))</f>
        <v/>
      </c>
      <c r="F994">
        <f>IF($M994="","",IF(INDEX('Per Invoice'!$F$2:$F$3001,$M994)="","",INDEX('Per Invoice'!$F$2:$F$3001,$M994)))</f>
        <v/>
      </c>
      <c r="G994" s="5">
        <f>IF($M994="","",IF(INDEX('Per Invoice'!$G$2:$G$3001,$M994)="","",INDEX('Per Invoice'!$G$2:$G$3001,$M994)))</f>
        <v/>
      </c>
      <c r="H994" s="5">
        <f>IF($M994="","",IF(INDEX('Per Invoice'!$H$2:$H$3001,$M994)="","",INDEX('Per Invoice'!$H$2:$H$3001,$M994)))</f>
        <v/>
      </c>
      <c r="I994" s="5">
        <f>IF($M994="","",IF(INDEX('Per Invoice'!$I$2:$I$3001,$M994)="","",INDEX('Per Invoice'!$I$2:$I$3001,$M994)))</f>
        <v/>
      </c>
      <c r="J994" s="5">
        <f>IF($M994="","",IF(INDEX('Per Invoice'!$J$2:$J$3001,$M994)="","",INDEX('Per Invoice'!$J$2:$J$3001,$M994)))</f>
        <v/>
      </c>
      <c r="K994" s="5">
        <f>IF($M994="","",IF(INDEX('Per Invoice'!$K$2:$K$3001,$M994)="","",INDEX('Per Invoice'!$K$2:$K$3001,$M994)))</f>
        <v/>
      </c>
      <c r="L994">
        <f>IF($M994="","",IF(INDEX('Per Invoice'!$L$2:$L$3001,$M994)="","",INDEX('Per Invoice'!$L$2:$L$3001,$M994)))</f>
        <v/>
      </c>
      <c r="M994">
        <f>IF(ROWS($M$2:$M994)&lt;=COUNT('Per Invoice'!$N$2:$N$3001),MATCH(ROWS($M$2:$M994),'Per Invoice'!$N$2:$N$3001,0),"")</f>
        <v/>
      </c>
    </row>
    <row r="995">
      <c r="A995">
        <f>IF($M995="","",IF(INDEX('Per Invoice'!$A$2:$A$3001,$M995)="","",INDEX('Per Invoice'!$A$2:$A$3001,$M995)))</f>
        <v/>
      </c>
      <c r="B995">
        <f>IF($M995="","",IF(INDEX('Per Invoice'!$B$2:$B$3001,$M995)="","",INDEX('Per Invoice'!$B$2:$B$3001,$M995)))</f>
        <v/>
      </c>
      <c r="C995">
        <f>IF($M995="","",IF(INDEX('Per Invoice'!$C$2:$C$3001,$M995)="","",INDEX('Per Invoice'!$C$2:$C$3001,$M995)))</f>
        <v/>
      </c>
      <c r="D995">
        <f>IF($M995="","",IF(INDEX('Per Invoice'!$D$2:$D$3001,$M995)="","",INDEX('Per Invoice'!$D$2:$D$3001,$M995)))</f>
        <v/>
      </c>
      <c r="E995">
        <f>IF($M995="","",IF(INDEX('Per Invoice'!$E$2:$E$3001,$M995)="","",INDEX('Per Invoice'!$E$2:$E$3001,$M995)))</f>
        <v/>
      </c>
      <c r="F995">
        <f>IF($M995="","",IF(INDEX('Per Invoice'!$F$2:$F$3001,$M995)="","",INDEX('Per Invoice'!$F$2:$F$3001,$M995)))</f>
        <v/>
      </c>
      <c r="G995" s="5">
        <f>IF($M995="","",IF(INDEX('Per Invoice'!$G$2:$G$3001,$M995)="","",INDEX('Per Invoice'!$G$2:$G$3001,$M995)))</f>
        <v/>
      </c>
      <c r="H995" s="5">
        <f>IF($M995="","",IF(INDEX('Per Invoice'!$H$2:$H$3001,$M995)="","",INDEX('Per Invoice'!$H$2:$H$3001,$M995)))</f>
        <v/>
      </c>
      <c r="I995" s="5">
        <f>IF($M995="","",IF(INDEX('Per Invoice'!$I$2:$I$3001,$M995)="","",INDEX('Per Invoice'!$I$2:$I$3001,$M995)))</f>
        <v/>
      </c>
      <c r="J995" s="5">
        <f>IF($M995="","",IF(INDEX('Per Invoice'!$J$2:$J$3001,$M995)="","",INDEX('Per Invoice'!$J$2:$J$3001,$M995)))</f>
        <v/>
      </c>
      <c r="K995" s="5">
        <f>IF($M995="","",IF(INDEX('Per Invoice'!$K$2:$K$3001,$M995)="","",INDEX('Per Invoice'!$K$2:$K$3001,$M995)))</f>
        <v/>
      </c>
      <c r="L995">
        <f>IF($M995="","",IF(INDEX('Per Invoice'!$L$2:$L$3001,$M995)="","",INDEX('Per Invoice'!$L$2:$L$3001,$M995)))</f>
        <v/>
      </c>
      <c r="M995">
        <f>IF(ROWS($M$2:$M995)&lt;=COUNT('Per Invoice'!$N$2:$N$3001),MATCH(ROWS($M$2:$M995),'Per Invoice'!$N$2:$N$3001,0),"")</f>
        <v/>
      </c>
    </row>
    <row r="996">
      <c r="A996">
        <f>IF($M996="","",IF(INDEX('Per Invoice'!$A$2:$A$3001,$M996)="","",INDEX('Per Invoice'!$A$2:$A$3001,$M996)))</f>
        <v/>
      </c>
      <c r="B996">
        <f>IF($M996="","",IF(INDEX('Per Invoice'!$B$2:$B$3001,$M996)="","",INDEX('Per Invoice'!$B$2:$B$3001,$M996)))</f>
        <v/>
      </c>
      <c r="C996">
        <f>IF($M996="","",IF(INDEX('Per Invoice'!$C$2:$C$3001,$M996)="","",INDEX('Per Invoice'!$C$2:$C$3001,$M996)))</f>
        <v/>
      </c>
      <c r="D996">
        <f>IF($M996="","",IF(INDEX('Per Invoice'!$D$2:$D$3001,$M996)="","",INDEX('Per Invoice'!$D$2:$D$3001,$M996)))</f>
        <v/>
      </c>
      <c r="E996">
        <f>IF($M996="","",IF(INDEX('Per Invoice'!$E$2:$E$3001,$M996)="","",INDEX('Per Invoice'!$E$2:$E$3001,$M996)))</f>
        <v/>
      </c>
      <c r="F996">
        <f>IF($M996="","",IF(INDEX('Per Invoice'!$F$2:$F$3001,$M996)="","",INDEX('Per Invoice'!$F$2:$F$3001,$M996)))</f>
        <v/>
      </c>
      <c r="G996" s="5">
        <f>IF($M996="","",IF(INDEX('Per Invoice'!$G$2:$G$3001,$M996)="","",INDEX('Per Invoice'!$G$2:$G$3001,$M996)))</f>
        <v/>
      </c>
      <c r="H996" s="5">
        <f>IF($M996="","",IF(INDEX('Per Invoice'!$H$2:$H$3001,$M996)="","",INDEX('Per Invoice'!$H$2:$H$3001,$M996)))</f>
        <v/>
      </c>
      <c r="I996" s="5">
        <f>IF($M996="","",IF(INDEX('Per Invoice'!$I$2:$I$3001,$M996)="","",INDEX('Per Invoice'!$I$2:$I$3001,$M996)))</f>
        <v/>
      </c>
      <c r="J996" s="5">
        <f>IF($M996="","",IF(INDEX('Per Invoice'!$J$2:$J$3001,$M996)="","",INDEX('Per Invoice'!$J$2:$J$3001,$M996)))</f>
        <v/>
      </c>
      <c r="K996" s="5">
        <f>IF($M996="","",IF(INDEX('Per Invoice'!$K$2:$K$3001,$M996)="","",INDEX('Per Invoice'!$K$2:$K$3001,$M996)))</f>
        <v/>
      </c>
      <c r="L996">
        <f>IF($M996="","",IF(INDEX('Per Invoice'!$L$2:$L$3001,$M996)="","",INDEX('Per Invoice'!$L$2:$L$3001,$M996)))</f>
        <v/>
      </c>
      <c r="M996">
        <f>IF(ROWS($M$2:$M996)&lt;=COUNT('Per Invoice'!$N$2:$N$3001),MATCH(ROWS($M$2:$M996),'Per Invoice'!$N$2:$N$3001,0),"")</f>
        <v/>
      </c>
    </row>
    <row r="997">
      <c r="A997">
        <f>IF($M997="","",IF(INDEX('Per Invoice'!$A$2:$A$3001,$M997)="","",INDEX('Per Invoice'!$A$2:$A$3001,$M997)))</f>
        <v/>
      </c>
      <c r="B997">
        <f>IF($M997="","",IF(INDEX('Per Invoice'!$B$2:$B$3001,$M997)="","",INDEX('Per Invoice'!$B$2:$B$3001,$M997)))</f>
        <v/>
      </c>
      <c r="C997">
        <f>IF($M997="","",IF(INDEX('Per Invoice'!$C$2:$C$3001,$M997)="","",INDEX('Per Invoice'!$C$2:$C$3001,$M997)))</f>
        <v/>
      </c>
      <c r="D997">
        <f>IF($M997="","",IF(INDEX('Per Invoice'!$D$2:$D$3001,$M997)="","",INDEX('Per Invoice'!$D$2:$D$3001,$M997)))</f>
        <v/>
      </c>
      <c r="E997">
        <f>IF($M997="","",IF(INDEX('Per Invoice'!$E$2:$E$3001,$M997)="","",INDEX('Per Invoice'!$E$2:$E$3001,$M997)))</f>
        <v/>
      </c>
      <c r="F997">
        <f>IF($M997="","",IF(INDEX('Per Invoice'!$F$2:$F$3001,$M997)="","",INDEX('Per Invoice'!$F$2:$F$3001,$M997)))</f>
        <v/>
      </c>
      <c r="G997" s="5">
        <f>IF($M997="","",IF(INDEX('Per Invoice'!$G$2:$G$3001,$M997)="","",INDEX('Per Invoice'!$G$2:$G$3001,$M997)))</f>
        <v/>
      </c>
      <c r="H997" s="5">
        <f>IF($M997="","",IF(INDEX('Per Invoice'!$H$2:$H$3001,$M997)="","",INDEX('Per Invoice'!$H$2:$H$3001,$M997)))</f>
        <v/>
      </c>
      <c r="I997" s="5">
        <f>IF($M997="","",IF(INDEX('Per Invoice'!$I$2:$I$3001,$M997)="","",INDEX('Per Invoice'!$I$2:$I$3001,$M997)))</f>
        <v/>
      </c>
      <c r="J997" s="5">
        <f>IF($M997="","",IF(INDEX('Per Invoice'!$J$2:$J$3001,$M997)="","",INDEX('Per Invoice'!$J$2:$J$3001,$M997)))</f>
        <v/>
      </c>
      <c r="K997" s="5">
        <f>IF($M997="","",IF(INDEX('Per Invoice'!$K$2:$K$3001,$M997)="","",INDEX('Per Invoice'!$K$2:$K$3001,$M997)))</f>
        <v/>
      </c>
      <c r="L997">
        <f>IF($M997="","",IF(INDEX('Per Invoice'!$L$2:$L$3001,$M997)="","",INDEX('Per Invoice'!$L$2:$L$3001,$M997)))</f>
        <v/>
      </c>
      <c r="M997">
        <f>IF(ROWS($M$2:$M997)&lt;=COUNT('Per Invoice'!$N$2:$N$3001),MATCH(ROWS($M$2:$M997),'Per Invoice'!$N$2:$N$3001,0),"")</f>
        <v/>
      </c>
    </row>
    <row r="998">
      <c r="A998">
        <f>IF($M998="","",IF(INDEX('Per Invoice'!$A$2:$A$3001,$M998)="","",INDEX('Per Invoice'!$A$2:$A$3001,$M998)))</f>
        <v/>
      </c>
      <c r="B998">
        <f>IF($M998="","",IF(INDEX('Per Invoice'!$B$2:$B$3001,$M998)="","",INDEX('Per Invoice'!$B$2:$B$3001,$M998)))</f>
        <v/>
      </c>
      <c r="C998">
        <f>IF($M998="","",IF(INDEX('Per Invoice'!$C$2:$C$3001,$M998)="","",INDEX('Per Invoice'!$C$2:$C$3001,$M998)))</f>
        <v/>
      </c>
      <c r="D998">
        <f>IF($M998="","",IF(INDEX('Per Invoice'!$D$2:$D$3001,$M998)="","",INDEX('Per Invoice'!$D$2:$D$3001,$M998)))</f>
        <v/>
      </c>
      <c r="E998">
        <f>IF($M998="","",IF(INDEX('Per Invoice'!$E$2:$E$3001,$M998)="","",INDEX('Per Invoice'!$E$2:$E$3001,$M998)))</f>
        <v/>
      </c>
      <c r="F998">
        <f>IF($M998="","",IF(INDEX('Per Invoice'!$F$2:$F$3001,$M998)="","",INDEX('Per Invoice'!$F$2:$F$3001,$M998)))</f>
        <v/>
      </c>
      <c r="G998" s="5">
        <f>IF($M998="","",IF(INDEX('Per Invoice'!$G$2:$G$3001,$M998)="","",INDEX('Per Invoice'!$G$2:$G$3001,$M998)))</f>
        <v/>
      </c>
      <c r="H998" s="5">
        <f>IF($M998="","",IF(INDEX('Per Invoice'!$H$2:$H$3001,$M998)="","",INDEX('Per Invoice'!$H$2:$H$3001,$M998)))</f>
        <v/>
      </c>
      <c r="I998" s="5">
        <f>IF($M998="","",IF(INDEX('Per Invoice'!$I$2:$I$3001,$M998)="","",INDEX('Per Invoice'!$I$2:$I$3001,$M998)))</f>
        <v/>
      </c>
      <c r="J998" s="5">
        <f>IF($M998="","",IF(INDEX('Per Invoice'!$J$2:$J$3001,$M998)="","",INDEX('Per Invoice'!$J$2:$J$3001,$M998)))</f>
        <v/>
      </c>
      <c r="K998" s="5">
        <f>IF($M998="","",IF(INDEX('Per Invoice'!$K$2:$K$3001,$M998)="","",INDEX('Per Invoice'!$K$2:$K$3001,$M998)))</f>
        <v/>
      </c>
      <c r="L998">
        <f>IF($M998="","",IF(INDEX('Per Invoice'!$L$2:$L$3001,$M998)="","",INDEX('Per Invoice'!$L$2:$L$3001,$M998)))</f>
        <v/>
      </c>
      <c r="M998">
        <f>IF(ROWS($M$2:$M998)&lt;=COUNT('Per Invoice'!$N$2:$N$3001),MATCH(ROWS($M$2:$M998),'Per Invoice'!$N$2:$N$3001,0),"")</f>
        <v/>
      </c>
    </row>
    <row r="999">
      <c r="A999">
        <f>IF($M999="","",IF(INDEX('Per Invoice'!$A$2:$A$3001,$M999)="","",INDEX('Per Invoice'!$A$2:$A$3001,$M999)))</f>
        <v/>
      </c>
      <c r="B999">
        <f>IF($M999="","",IF(INDEX('Per Invoice'!$B$2:$B$3001,$M999)="","",INDEX('Per Invoice'!$B$2:$B$3001,$M999)))</f>
        <v/>
      </c>
      <c r="C999">
        <f>IF($M999="","",IF(INDEX('Per Invoice'!$C$2:$C$3001,$M999)="","",INDEX('Per Invoice'!$C$2:$C$3001,$M999)))</f>
        <v/>
      </c>
      <c r="D999">
        <f>IF($M999="","",IF(INDEX('Per Invoice'!$D$2:$D$3001,$M999)="","",INDEX('Per Invoice'!$D$2:$D$3001,$M999)))</f>
        <v/>
      </c>
      <c r="E999">
        <f>IF($M999="","",IF(INDEX('Per Invoice'!$E$2:$E$3001,$M999)="","",INDEX('Per Invoice'!$E$2:$E$3001,$M999)))</f>
        <v/>
      </c>
      <c r="F999">
        <f>IF($M999="","",IF(INDEX('Per Invoice'!$F$2:$F$3001,$M999)="","",INDEX('Per Invoice'!$F$2:$F$3001,$M999)))</f>
        <v/>
      </c>
      <c r="G999" s="5">
        <f>IF($M999="","",IF(INDEX('Per Invoice'!$G$2:$G$3001,$M999)="","",INDEX('Per Invoice'!$G$2:$G$3001,$M999)))</f>
        <v/>
      </c>
      <c r="H999" s="5">
        <f>IF($M999="","",IF(INDEX('Per Invoice'!$H$2:$H$3001,$M999)="","",INDEX('Per Invoice'!$H$2:$H$3001,$M999)))</f>
        <v/>
      </c>
      <c r="I999" s="5">
        <f>IF($M999="","",IF(INDEX('Per Invoice'!$I$2:$I$3001,$M999)="","",INDEX('Per Invoice'!$I$2:$I$3001,$M999)))</f>
        <v/>
      </c>
      <c r="J999" s="5">
        <f>IF($M999="","",IF(INDEX('Per Invoice'!$J$2:$J$3001,$M999)="","",INDEX('Per Invoice'!$J$2:$J$3001,$M999)))</f>
        <v/>
      </c>
      <c r="K999" s="5">
        <f>IF($M999="","",IF(INDEX('Per Invoice'!$K$2:$K$3001,$M999)="","",INDEX('Per Invoice'!$K$2:$K$3001,$M999)))</f>
        <v/>
      </c>
      <c r="L999">
        <f>IF($M999="","",IF(INDEX('Per Invoice'!$L$2:$L$3001,$M999)="","",INDEX('Per Invoice'!$L$2:$L$3001,$M999)))</f>
        <v/>
      </c>
      <c r="M999">
        <f>IF(ROWS($M$2:$M999)&lt;=COUNT('Per Invoice'!$N$2:$N$3001),MATCH(ROWS($M$2:$M999),'Per Invoice'!$N$2:$N$3001,0),"")</f>
        <v/>
      </c>
    </row>
    <row r="1000">
      <c r="A1000">
        <f>IF($M1000="","",IF(INDEX('Per Invoice'!$A$2:$A$3001,$M1000)="","",INDEX('Per Invoice'!$A$2:$A$3001,$M1000)))</f>
        <v/>
      </c>
      <c r="B1000">
        <f>IF($M1000="","",IF(INDEX('Per Invoice'!$B$2:$B$3001,$M1000)="","",INDEX('Per Invoice'!$B$2:$B$3001,$M1000)))</f>
        <v/>
      </c>
      <c r="C1000">
        <f>IF($M1000="","",IF(INDEX('Per Invoice'!$C$2:$C$3001,$M1000)="","",INDEX('Per Invoice'!$C$2:$C$3001,$M1000)))</f>
        <v/>
      </c>
      <c r="D1000">
        <f>IF($M1000="","",IF(INDEX('Per Invoice'!$D$2:$D$3001,$M1000)="","",INDEX('Per Invoice'!$D$2:$D$3001,$M1000)))</f>
        <v/>
      </c>
      <c r="E1000">
        <f>IF($M1000="","",IF(INDEX('Per Invoice'!$E$2:$E$3001,$M1000)="","",INDEX('Per Invoice'!$E$2:$E$3001,$M1000)))</f>
        <v/>
      </c>
      <c r="F1000">
        <f>IF($M1000="","",IF(INDEX('Per Invoice'!$F$2:$F$3001,$M1000)="","",INDEX('Per Invoice'!$F$2:$F$3001,$M1000)))</f>
        <v/>
      </c>
      <c r="G1000" s="5">
        <f>IF($M1000="","",IF(INDEX('Per Invoice'!$G$2:$G$3001,$M1000)="","",INDEX('Per Invoice'!$G$2:$G$3001,$M1000)))</f>
        <v/>
      </c>
      <c r="H1000" s="5">
        <f>IF($M1000="","",IF(INDEX('Per Invoice'!$H$2:$H$3001,$M1000)="","",INDEX('Per Invoice'!$H$2:$H$3001,$M1000)))</f>
        <v/>
      </c>
      <c r="I1000" s="5">
        <f>IF($M1000="","",IF(INDEX('Per Invoice'!$I$2:$I$3001,$M1000)="","",INDEX('Per Invoice'!$I$2:$I$3001,$M1000)))</f>
        <v/>
      </c>
      <c r="J1000" s="5">
        <f>IF($M1000="","",IF(INDEX('Per Invoice'!$J$2:$J$3001,$M1000)="","",INDEX('Per Invoice'!$J$2:$J$3001,$M1000)))</f>
        <v/>
      </c>
      <c r="K1000" s="5">
        <f>IF($M1000="","",IF(INDEX('Per Invoice'!$K$2:$K$3001,$M1000)="","",INDEX('Per Invoice'!$K$2:$K$3001,$M1000)))</f>
        <v/>
      </c>
      <c r="L1000">
        <f>IF($M1000="","",IF(INDEX('Per Invoice'!$L$2:$L$3001,$M1000)="","",INDEX('Per Invoice'!$L$2:$L$3001,$M1000)))</f>
        <v/>
      </c>
      <c r="M1000">
        <f>IF(ROWS($M$2:$M1000)&lt;=COUNT('Per Invoice'!$N$2:$N$3001),MATCH(ROWS($M$2:$M1000),'Per Invoice'!$N$2:$N$3001,0),"")</f>
        <v/>
      </c>
    </row>
    <row r="1001">
      <c r="A1001">
        <f>IF($M1001="","",IF(INDEX('Per Invoice'!$A$2:$A$3001,$M1001)="","",INDEX('Per Invoice'!$A$2:$A$3001,$M1001)))</f>
        <v/>
      </c>
      <c r="B1001">
        <f>IF($M1001="","",IF(INDEX('Per Invoice'!$B$2:$B$3001,$M1001)="","",INDEX('Per Invoice'!$B$2:$B$3001,$M1001)))</f>
        <v/>
      </c>
      <c r="C1001">
        <f>IF($M1001="","",IF(INDEX('Per Invoice'!$C$2:$C$3001,$M1001)="","",INDEX('Per Invoice'!$C$2:$C$3001,$M1001)))</f>
        <v/>
      </c>
      <c r="D1001">
        <f>IF($M1001="","",IF(INDEX('Per Invoice'!$D$2:$D$3001,$M1001)="","",INDEX('Per Invoice'!$D$2:$D$3001,$M1001)))</f>
        <v/>
      </c>
      <c r="E1001">
        <f>IF($M1001="","",IF(INDEX('Per Invoice'!$E$2:$E$3001,$M1001)="","",INDEX('Per Invoice'!$E$2:$E$3001,$M1001)))</f>
        <v/>
      </c>
      <c r="F1001">
        <f>IF($M1001="","",IF(INDEX('Per Invoice'!$F$2:$F$3001,$M1001)="","",INDEX('Per Invoice'!$F$2:$F$3001,$M1001)))</f>
        <v/>
      </c>
      <c r="G1001" s="5">
        <f>IF($M1001="","",IF(INDEX('Per Invoice'!$G$2:$G$3001,$M1001)="","",INDEX('Per Invoice'!$G$2:$G$3001,$M1001)))</f>
        <v/>
      </c>
      <c r="H1001" s="5">
        <f>IF($M1001="","",IF(INDEX('Per Invoice'!$H$2:$H$3001,$M1001)="","",INDEX('Per Invoice'!$H$2:$H$3001,$M1001)))</f>
        <v/>
      </c>
      <c r="I1001" s="5">
        <f>IF($M1001="","",IF(INDEX('Per Invoice'!$I$2:$I$3001,$M1001)="","",INDEX('Per Invoice'!$I$2:$I$3001,$M1001)))</f>
        <v/>
      </c>
      <c r="J1001" s="5">
        <f>IF($M1001="","",IF(INDEX('Per Invoice'!$J$2:$J$3001,$M1001)="","",INDEX('Per Invoice'!$J$2:$J$3001,$M1001)))</f>
        <v/>
      </c>
      <c r="K1001" s="5">
        <f>IF($M1001="","",IF(INDEX('Per Invoice'!$K$2:$K$3001,$M1001)="","",INDEX('Per Invoice'!$K$2:$K$3001,$M1001)))</f>
        <v/>
      </c>
      <c r="L1001">
        <f>IF($M1001="","",IF(INDEX('Per Invoice'!$L$2:$L$3001,$M1001)="","",INDEX('Per Invoice'!$L$2:$L$3001,$M1001)))</f>
        <v/>
      </c>
      <c r="M1001">
        <f>IF(ROWS($M$2:$M1001)&lt;=COUNT('Per Invoice'!$N$2:$N$3001),MATCH(ROWS($M$2:$M1001),'Per Invoice'!$N$2:$N$3001,0),"")</f>
        <v/>
      </c>
    </row>
    <row r="1002">
      <c r="A1002">
        <f>IF($M1002="","",IF(INDEX('Per Invoice'!$A$2:$A$3001,$M1002)="","",INDEX('Per Invoice'!$A$2:$A$3001,$M1002)))</f>
        <v/>
      </c>
      <c r="B1002">
        <f>IF($M1002="","",IF(INDEX('Per Invoice'!$B$2:$B$3001,$M1002)="","",INDEX('Per Invoice'!$B$2:$B$3001,$M1002)))</f>
        <v/>
      </c>
      <c r="C1002">
        <f>IF($M1002="","",IF(INDEX('Per Invoice'!$C$2:$C$3001,$M1002)="","",INDEX('Per Invoice'!$C$2:$C$3001,$M1002)))</f>
        <v/>
      </c>
      <c r="D1002">
        <f>IF($M1002="","",IF(INDEX('Per Invoice'!$D$2:$D$3001,$M1002)="","",INDEX('Per Invoice'!$D$2:$D$3001,$M1002)))</f>
        <v/>
      </c>
      <c r="E1002">
        <f>IF($M1002="","",IF(INDEX('Per Invoice'!$E$2:$E$3001,$M1002)="","",INDEX('Per Invoice'!$E$2:$E$3001,$M1002)))</f>
        <v/>
      </c>
      <c r="F1002">
        <f>IF($M1002="","",IF(INDEX('Per Invoice'!$F$2:$F$3001,$M1002)="","",INDEX('Per Invoice'!$F$2:$F$3001,$M1002)))</f>
        <v/>
      </c>
      <c r="G1002" s="5">
        <f>IF($M1002="","",IF(INDEX('Per Invoice'!$G$2:$G$3001,$M1002)="","",INDEX('Per Invoice'!$G$2:$G$3001,$M1002)))</f>
        <v/>
      </c>
      <c r="H1002" s="5">
        <f>IF($M1002="","",IF(INDEX('Per Invoice'!$H$2:$H$3001,$M1002)="","",INDEX('Per Invoice'!$H$2:$H$3001,$M1002)))</f>
        <v/>
      </c>
      <c r="I1002" s="5">
        <f>IF($M1002="","",IF(INDEX('Per Invoice'!$I$2:$I$3001,$M1002)="","",INDEX('Per Invoice'!$I$2:$I$3001,$M1002)))</f>
        <v/>
      </c>
      <c r="J1002" s="5">
        <f>IF($M1002="","",IF(INDEX('Per Invoice'!$J$2:$J$3001,$M1002)="","",INDEX('Per Invoice'!$J$2:$J$3001,$M1002)))</f>
        <v/>
      </c>
      <c r="K1002" s="5">
        <f>IF($M1002="","",IF(INDEX('Per Invoice'!$K$2:$K$3001,$M1002)="","",INDEX('Per Invoice'!$K$2:$K$3001,$M1002)))</f>
        <v/>
      </c>
      <c r="L1002">
        <f>IF($M1002="","",IF(INDEX('Per Invoice'!$L$2:$L$3001,$M1002)="","",INDEX('Per Invoice'!$L$2:$L$3001,$M1002)))</f>
        <v/>
      </c>
      <c r="M1002">
        <f>IF(ROWS($M$2:$M1002)&lt;=COUNT('Per Invoice'!$N$2:$N$3001),MATCH(ROWS($M$2:$M1002),'Per Invoice'!$N$2:$N$3001,0),"")</f>
        <v/>
      </c>
    </row>
    <row r="1003">
      <c r="A1003">
        <f>IF($M1003="","",IF(INDEX('Per Invoice'!$A$2:$A$3001,$M1003)="","",INDEX('Per Invoice'!$A$2:$A$3001,$M1003)))</f>
        <v/>
      </c>
      <c r="B1003">
        <f>IF($M1003="","",IF(INDEX('Per Invoice'!$B$2:$B$3001,$M1003)="","",INDEX('Per Invoice'!$B$2:$B$3001,$M1003)))</f>
        <v/>
      </c>
      <c r="C1003">
        <f>IF($M1003="","",IF(INDEX('Per Invoice'!$C$2:$C$3001,$M1003)="","",INDEX('Per Invoice'!$C$2:$C$3001,$M1003)))</f>
        <v/>
      </c>
      <c r="D1003">
        <f>IF($M1003="","",IF(INDEX('Per Invoice'!$D$2:$D$3001,$M1003)="","",INDEX('Per Invoice'!$D$2:$D$3001,$M1003)))</f>
        <v/>
      </c>
      <c r="E1003">
        <f>IF($M1003="","",IF(INDEX('Per Invoice'!$E$2:$E$3001,$M1003)="","",INDEX('Per Invoice'!$E$2:$E$3001,$M1003)))</f>
        <v/>
      </c>
      <c r="F1003">
        <f>IF($M1003="","",IF(INDEX('Per Invoice'!$F$2:$F$3001,$M1003)="","",INDEX('Per Invoice'!$F$2:$F$3001,$M1003)))</f>
        <v/>
      </c>
      <c r="G1003" s="5">
        <f>IF($M1003="","",IF(INDEX('Per Invoice'!$G$2:$G$3001,$M1003)="","",INDEX('Per Invoice'!$G$2:$G$3001,$M1003)))</f>
        <v/>
      </c>
      <c r="H1003" s="5">
        <f>IF($M1003="","",IF(INDEX('Per Invoice'!$H$2:$H$3001,$M1003)="","",INDEX('Per Invoice'!$H$2:$H$3001,$M1003)))</f>
        <v/>
      </c>
      <c r="I1003" s="5">
        <f>IF($M1003="","",IF(INDEX('Per Invoice'!$I$2:$I$3001,$M1003)="","",INDEX('Per Invoice'!$I$2:$I$3001,$M1003)))</f>
        <v/>
      </c>
      <c r="J1003" s="5">
        <f>IF($M1003="","",IF(INDEX('Per Invoice'!$J$2:$J$3001,$M1003)="","",INDEX('Per Invoice'!$J$2:$J$3001,$M1003)))</f>
        <v/>
      </c>
      <c r="K1003" s="5">
        <f>IF($M1003="","",IF(INDEX('Per Invoice'!$K$2:$K$3001,$M1003)="","",INDEX('Per Invoice'!$K$2:$K$3001,$M1003)))</f>
        <v/>
      </c>
      <c r="L1003">
        <f>IF($M1003="","",IF(INDEX('Per Invoice'!$L$2:$L$3001,$M1003)="","",INDEX('Per Invoice'!$L$2:$L$3001,$M1003)))</f>
        <v/>
      </c>
      <c r="M1003">
        <f>IF(ROWS($M$2:$M1003)&lt;=COUNT('Per Invoice'!$N$2:$N$3001),MATCH(ROWS($M$2:$M1003),'Per Invoice'!$N$2:$N$3001,0),"")</f>
        <v/>
      </c>
    </row>
    <row r="1004">
      <c r="A1004">
        <f>IF($M1004="","",IF(INDEX('Per Invoice'!$A$2:$A$3001,$M1004)="","",INDEX('Per Invoice'!$A$2:$A$3001,$M1004)))</f>
        <v/>
      </c>
      <c r="B1004">
        <f>IF($M1004="","",IF(INDEX('Per Invoice'!$B$2:$B$3001,$M1004)="","",INDEX('Per Invoice'!$B$2:$B$3001,$M1004)))</f>
        <v/>
      </c>
      <c r="C1004">
        <f>IF($M1004="","",IF(INDEX('Per Invoice'!$C$2:$C$3001,$M1004)="","",INDEX('Per Invoice'!$C$2:$C$3001,$M1004)))</f>
        <v/>
      </c>
      <c r="D1004">
        <f>IF($M1004="","",IF(INDEX('Per Invoice'!$D$2:$D$3001,$M1004)="","",INDEX('Per Invoice'!$D$2:$D$3001,$M1004)))</f>
        <v/>
      </c>
      <c r="E1004">
        <f>IF($M1004="","",IF(INDEX('Per Invoice'!$E$2:$E$3001,$M1004)="","",INDEX('Per Invoice'!$E$2:$E$3001,$M1004)))</f>
        <v/>
      </c>
      <c r="F1004">
        <f>IF($M1004="","",IF(INDEX('Per Invoice'!$F$2:$F$3001,$M1004)="","",INDEX('Per Invoice'!$F$2:$F$3001,$M1004)))</f>
        <v/>
      </c>
      <c r="G1004" s="5">
        <f>IF($M1004="","",IF(INDEX('Per Invoice'!$G$2:$G$3001,$M1004)="","",INDEX('Per Invoice'!$G$2:$G$3001,$M1004)))</f>
        <v/>
      </c>
      <c r="H1004" s="5">
        <f>IF($M1004="","",IF(INDEX('Per Invoice'!$H$2:$H$3001,$M1004)="","",INDEX('Per Invoice'!$H$2:$H$3001,$M1004)))</f>
        <v/>
      </c>
      <c r="I1004" s="5">
        <f>IF($M1004="","",IF(INDEX('Per Invoice'!$I$2:$I$3001,$M1004)="","",INDEX('Per Invoice'!$I$2:$I$3001,$M1004)))</f>
        <v/>
      </c>
      <c r="J1004" s="5">
        <f>IF($M1004="","",IF(INDEX('Per Invoice'!$J$2:$J$3001,$M1004)="","",INDEX('Per Invoice'!$J$2:$J$3001,$M1004)))</f>
        <v/>
      </c>
      <c r="K1004" s="5">
        <f>IF($M1004="","",IF(INDEX('Per Invoice'!$K$2:$K$3001,$M1004)="","",INDEX('Per Invoice'!$K$2:$K$3001,$M1004)))</f>
        <v/>
      </c>
      <c r="L1004">
        <f>IF($M1004="","",IF(INDEX('Per Invoice'!$L$2:$L$3001,$M1004)="","",INDEX('Per Invoice'!$L$2:$L$3001,$M1004)))</f>
        <v/>
      </c>
      <c r="M1004">
        <f>IF(ROWS($M$2:$M1004)&lt;=COUNT('Per Invoice'!$N$2:$N$3001),MATCH(ROWS($M$2:$M1004),'Per Invoice'!$N$2:$N$3001,0),"")</f>
        <v/>
      </c>
    </row>
    <row r="1005">
      <c r="A1005">
        <f>IF($M1005="","",IF(INDEX('Per Invoice'!$A$2:$A$3001,$M1005)="","",INDEX('Per Invoice'!$A$2:$A$3001,$M1005)))</f>
        <v/>
      </c>
      <c r="B1005">
        <f>IF($M1005="","",IF(INDEX('Per Invoice'!$B$2:$B$3001,$M1005)="","",INDEX('Per Invoice'!$B$2:$B$3001,$M1005)))</f>
        <v/>
      </c>
      <c r="C1005">
        <f>IF($M1005="","",IF(INDEX('Per Invoice'!$C$2:$C$3001,$M1005)="","",INDEX('Per Invoice'!$C$2:$C$3001,$M1005)))</f>
        <v/>
      </c>
      <c r="D1005">
        <f>IF($M1005="","",IF(INDEX('Per Invoice'!$D$2:$D$3001,$M1005)="","",INDEX('Per Invoice'!$D$2:$D$3001,$M1005)))</f>
        <v/>
      </c>
      <c r="E1005">
        <f>IF($M1005="","",IF(INDEX('Per Invoice'!$E$2:$E$3001,$M1005)="","",INDEX('Per Invoice'!$E$2:$E$3001,$M1005)))</f>
        <v/>
      </c>
      <c r="F1005">
        <f>IF($M1005="","",IF(INDEX('Per Invoice'!$F$2:$F$3001,$M1005)="","",INDEX('Per Invoice'!$F$2:$F$3001,$M1005)))</f>
        <v/>
      </c>
      <c r="G1005" s="5">
        <f>IF($M1005="","",IF(INDEX('Per Invoice'!$G$2:$G$3001,$M1005)="","",INDEX('Per Invoice'!$G$2:$G$3001,$M1005)))</f>
        <v/>
      </c>
      <c r="H1005" s="5">
        <f>IF($M1005="","",IF(INDEX('Per Invoice'!$H$2:$H$3001,$M1005)="","",INDEX('Per Invoice'!$H$2:$H$3001,$M1005)))</f>
        <v/>
      </c>
      <c r="I1005" s="5">
        <f>IF($M1005="","",IF(INDEX('Per Invoice'!$I$2:$I$3001,$M1005)="","",INDEX('Per Invoice'!$I$2:$I$3001,$M1005)))</f>
        <v/>
      </c>
      <c r="J1005" s="5">
        <f>IF($M1005="","",IF(INDEX('Per Invoice'!$J$2:$J$3001,$M1005)="","",INDEX('Per Invoice'!$J$2:$J$3001,$M1005)))</f>
        <v/>
      </c>
      <c r="K1005" s="5">
        <f>IF($M1005="","",IF(INDEX('Per Invoice'!$K$2:$K$3001,$M1005)="","",INDEX('Per Invoice'!$K$2:$K$3001,$M1005)))</f>
        <v/>
      </c>
      <c r="L1005">
        <f>IF($M1005="","",IF(INDEX('Per Invoice'!$L$2:$L$3001,$M1005)="","",INDEX('Per Invoice'!$L$2:$L$3001,$M1005)))</f>
        <v/>
      </c>
      <c r="M1005">
        <f>IF(ROWS($M$2:$M1005)&lt;=COUNT('Per Invoice'!$N$2:$N$3001),MATCH(ROWS($M$2:$M1005),'Per Invoice'!$N$2:$N$3001,0),"")</f>
        <v/>
      </c>
    </row>
    <row r="1006">
      <c r="A1006">
        <f>IF($M1006="","",IF(INDEX('Per Invoice'!$A$2:$A$3001,$M1006)="","",INDEX('Per Invoice'!$A$2:$A$3001,$M1006)))</f>
        <v/>
      </c>
      <c r="B1006">
        <f>IF($M1006="","",IF(INDEX('Per Invoice'!$B$2:$B$3001,$M1006)="","",INDEX('Per Invoice'!$B$2:$B$3001,$M1006)))</f>
        <v/>
      </c>
      <c r="C1006">
        <f>IF($M1006="","",IF(INDEX('Per Invoice'!$C$2:$C$3001,$M1006)="","",INDEX('Per Invoice'!$C$2:$C$3001,$M1006)))</f>
        <v/>
      </c>
      <c r="D1006">
        <f>IF($M1006="","",IF(INDEX('Per Invoice'!$D$2:$D$3001,$M1006)="","",INDEX('Per Invoice'!$D$2:$D$3001,$M1006)))</f>
        <v/>
      </c>
      <c r="E1006">
        <f>IF($M1006="","",IF(INDEX('Per Invoice'!$E$2:$E$3001,$M1006)="","",INDEX('Per Invoice'!$E$2:$E$3001,$M1006)))</f>
        <v/>
      </c>
      <c r="F1006">
        <f>IF($M1006="","",IF(INDEX('Per Invoice'!$F$2:$F$3001,$M1006)="","",INDEX('Per Invoice'!$F$2:$F$3001,$M1006)))</f>
        <v/>
      </c>
      <c r="G1006" s="5">
        <f>IF($M1006="","",IF(INDEX('Per Invoice'!$G$2:$G$3001,$M1006)="","",INDEX('Per Invoice'!$G$2:$G$3001,$M1006)))</f>
        <v/>
      </c>
      <c r="H1006" s="5">
        <f>IF($M1006="","",IF(INDEX('Per Invoice'!$H$2:$H$3001,$M1006)="","",INDEX('Per Invoice'!$H$2:$H$3001,$M1006)))</f>
        <v/>
      </c>
      <c r="I1006" s="5">
        <f>IF($M1006="","",IF(INDEX('Per Invoice'!$I$2:$I$3001,$M1006)="","",INDEX('Per Invoice'!$I$2:$I$3001,$M1006)))</f>
        <v/>
      </c>
      <c r="J1006" s="5">
        <f>IF($M1006="","",IF(INDEX('Per Invoice'!$J$2:$J$3001,$M1006)="","",INDEX('Per Invoice'!$J$2:$J$3001,$M1006)))</f>
        <v/>
      </c>
      <c r="K1006" s="5">
        <f>IF($M1006="","",IF(INDEX('Per Invoice'!$K$2:$K$3001,$M1006)="","",INDEX('Per Invoice'!$K$2:$K$3001,$M1006)))</f>
        <v/>
      </c>
      <c r="L1006">
        <f>IF($M1006="","",IF(INDEX('Per Invoice'!$L$2:$L$3001,$M1006)="","",INDEX('Per Invoice'!$L$2:$L$3001,$M1006)))</f>
        <v/>
      </c>
      <c r="M1006">
        <f>IF(ROWS($M$2:$M1006)&lt;=COUNT('Per Invoice'!$N$2:$N$3001),MATCH(ROWS($M$2:$M1006),'Per Invoice'!$N$2:$N$3001,0),"")</f>
        <v/>
      </c>
    </row>
    <row r="1007">
      <c r="A1007">
        <f>IF($M1007="","",IF(INDEX('Per Invoice'!$A$2:$A$3001,$M1007)="","",INDEX('Per Invoice'!$A$2:$A$3001,$M1007)))</f>
        <v/>
      </c>
      <c r="B1007">
        <f>IF($M1007="","",IF(INDEX('Per Invoice'!$B$2:$B$3001,$M1007)="","",INDEX('Per Invoice'!$B$2:$B$3001,$M1007)))</f>
        <v/>
      </c>
      <c r="C1007">
        <f>IF($M1007="","",IF(INDEX('Per Invoice'!$C$2:$C$3001,$M1007)="","",INDEX('Per Invoice'!$C$2:$C$3001,$M1007)))</f>
        <v/>
      </c>
      <c r="D1007">
        <f>IF($M1007="","",IF(INDEX('Per Invoice'!$D$2:$D$3001,$M1007)="","",INDEX('Per Invoice'!$D$2:$D$3001,$M1007)))</f>
        <v/>
      </c>
      <c r="E1007">
        <f>IF($M1007="","",IF(INDEX('Per Invoice'!$E$2:$E$3001,$M1007)="","",INDEX('Per Invoice'!$E$2:$E$3001,$M1007)))</f>
        <v/>
      </c>
      <c r="F1007">
        <f>IF($M1007="","",IF(INDEX('Per Invoice'!$F$2:$F$3001,$M1007)="","",INDEX('Per Invoice'!$F$2:$F$3001,$M1007)))</f>
        <v/>
      </c>
      <c r="G1007" s="5">
        <f>IF($M1007="","",IF(INDEX('Per Invoice'!$G$2:$G$3001,$M1007)="","",INDEX('Per Invoice'!$G$2:$G$3001,$M1007)))</f>
        <v/>
      </c>
      <c r="H1007" s="5">
        <f>IF($M1007="","",IF(INDEX('Per Invoice'!$H$2:$H$3001,$M1007)="","",INDEX('Per Invoice'!$H$2:$H$3001,$M1007)))</f>
        <v/>
      </c>
      <c r="I1007" s="5">
        <f>IF($M1007="","",IF(INDEX('Per Invoice'!$I$2:$I$3001,$M1007)="","",INDEX('Per Invoice'!$I$2:$I$3001,$M1007)))</f>
        <v/>
      </c>
      <c r="J1007" s="5">
        <f>IF($M1007="","",IF(INDEX('Per Invoice'!$J$2:$J$3001,$M1007)="","",INDEX('Per Invoice'!$J$2:$J$3001,$M1007)))</f>
        <v/>
      </c>
      <c r="K1007" s="5">
        <f>IF($M1007="","",IF(INDEX('Per Invoice'!$K$2:$K$3001,$M1007)="","",INDEX('Per Invoice'!$K$2:$K$3001,$M1007)))</f>
        <v/>
      </c>
      <c r="L1007">
        <f>IF($M1007="","",IF(INDEX('Per Invoice'!$L$2:$L$3001,$M1007)="","",INDEX('Per Invoice'!$L$2:$L$3001,$M1007)))</f>
        <v/>
      </c>
      <c r="M1007">
        <f>IF(ROWS($M$2:$M1007)&lt;=COUNT('Per Invoice'!$N$2:$N$3001),MATCH(ROWS($M$2:$M1007),'Per Invoice'!$N$2:$N$3001,0),"")</f>
        <v/>
      </c>
    </row>
    <row r="1008">
      <c r="A1008">
        <f>IF($M1008="","",IF(INDEX('Per Invoice'!$A$2:$A$3001,$M1008)="","",INDEX('Per Invoice'!$A$2:$A$3001,$M1008)))</f>
        <v/>
      </c>
      <c r="B1008">
        <f>IF($M1008="","",IF(INDEX('Per Invoice'!$B$2:$B$3001,$M1008)="","",INDEX('Per Invoice'!$B$2:$B$3001,$M1008)))</f>
        <v/>
      </c>
      <c r="C1008">
        <f>IF($M1008="","",IF(INDEX('Per Invoice'!$C$2:$C$3001,$M1008)="","",INDEX('Per Invoice'!$C$2:$C$3001,$M1008)))</f>
        <v/>
      </c>
      <c r="D1008">
        <f>IF($M1008="","",IF(INDEX('Per Invoice'!$D$2:$D$3001,$M1008)="","",INDEX('Per Invoice'!$D$2:$D$3001,$M1008)))</f>
        <v/>
      </c>
      <c r="E1008">
        <f>IF($M1008="","",IF(INDEX('Per Invoice'!$E$2:$E$3001,$M1008)="","",INDEX('Per Invoice'!$E$2:$E$3001,$M1008)))</f>
        <v/>
      </c>
      <c r="F1008">
        <f>IF($M1008="","",IF(INDEX('Per Invoice'!$F$2:$F$3001,$M1008)="","",INDEX('Per Invoice'!$F$2:$F$3001,$M1008)))</f>
        <v/>
      </c>
      <c r="G1008" s="5">
        <f>IF($M1008="","",IF(INDEX('Per Invoice'!$G$2:$G$3001,$M1008)="","",INDEX('Per Invoice'!$G$2:$G$3001,$M1008)))</f>
        <v/>
      </c>
      <c r="H1008" s="5">
        <f>IF($M1008="","",IF(INDEX('Per Invoice'!$H$2:$H$3001,$M1008)="","",INDEX('Per Invoice'!$H$2:$H$3001,$M1008)))</f>
        <v/>
      </c>
      <c r="I1008" s="5">
        <f>IF($M1008="","",IF(INDEX('Per Invoice'!$I$2:$I$3001,$M1008)="","",INDEX('Per Invoice'!$I$2:$I$3001,$M1008)))</f>
        <v/>
      </c>
      <c r="J1008" s="5">
        <f>IF($M1008="","",IF(INDEX('Per Invoice'!$J$2:$J$3001,$M1008)="","",INDEX('Per Invoice'!$J$2:$J$3001,$M1008)))</f>
        <v/>
      </c>
      <c r="K1008" s="5">
        <f>IF($M1008="","",IF(INDEX('Per Invoice'!$K$2:$K$3001,$M1008)="","",INDEX('Per Invoice'!$K$2:$K$3001,$M1008)))</f>
        <v/>
      </c>
      <c r="L1008">
        <f>IF($M1008="","",IF(INDEX('Per Invoice'!$L$2:$L$3001,$M1008)="","",INDEX('Per Invoice'!$L$2:$L$3001,$M1008)))</f>
        <v/>
      </c>
      <c r="M1008">
        <f>IF(ROWS($M$2:$M1008)&lt;=COUNT('Per Invoice'!$N$2:$N$3001),MATCH(ROWS($M$2:$M1008),'Per Invoice'!$N$2:$N$3001,0),"")</f>
        <v/>
      </c>
    </row>
    <row r="1009">
      <c r="A1009">
        <f>IF($M1009="","",IF(INDEX('Per Invoice'!$A$2:$A$3001,$M1009)="","",INDEX('Per Invoice'!$A$2:$A$3001,$M1009)))</f>
        <v/>
      </c>
      <c r="B1009">
        <f>IF($M1009="","",IF(INDEX('Per Invoice'!$B$2:$B$3001,$M1009)="","",INDEX('Per Invoice'!$B$2:$B$3001,$M1009)))</f>
        <v/>
      </c>
      <c r="C1009">
        <f>IF($M1009="","",IF(INDEX('Per Invoice'!$C$2:$C$3001,$M1009)="","",INDEX('Per Invoice'!$C$2:$C$3001,$M1009)))</f>
        <v/>
      </c>
      <c r="D1009">
        <f>IF($M1009="","",IF(INDEX('Per Invoice'!$D$2:$D$3001,$M1009)="","",INDEX('Per Invoice'!$D$2:$D$3001,$M1009)))</f>
        <v/>
      </c>
      <c r="E1009">
        <f>IF($M1009="","",IF(INDEX('Per Invoice'!$E$2:$E$3001,$M1009)="","",INDEX('Per Invoice'!$E$2:$E$3001,$M1009)))</f>
        <v/>
      </c>
      <c r="F1009">
        <f>IF($M1009="","",IF(INDEX('Per Invoice'!$F$2:$F$3001,$M1009)="","",INDEX('Per Invoice'!$F$2:$F$3001,$M1009)))</f>
        <v/>
      </c>
      <c r="G1009" s="5">
        <f>IF($M1009="","",IF(INDEX('Per Invoice'!$G$2:$G$3001,$M1009)="","",INDEX('Per Invoice'!$G$2:$G$3001,$M1009)))</f>
        <v/>
      </c>
      <c r="H1009" s="5">
        <f>IF($M1009="","",IF(INDEX('Per Invoice'!$H$2:$H$3001,$M1009)="","",INDEX('Per Invoice'!$H$2:$H$3001,$M1009)))</f>
        <v/>
      </c>
      <c r="I1009" s="5">
        <f>IF($M1009="","",IF(INDEX('Per Invoice'!$I$2:$I$3001,$M1009)="","",INDEX('Per Invoice'!$I$2:$I$3001,$M1009)))</f>
        <v/>
      </c>
      <c r="J1009" s="5">
        <f>IF($M1009="","",IF(INDEX('Per Invoice'!$J$2:$J$3001,$M1009)="","",INDEX('Per Invoice'!$J$2:$J$3001,$M1009)))</f>
        <v/>
      </c>
      <c r="K1009" s="5">
        <f>IF($M1009="","",IF(INDEX('Per Invoice'!$K$2:$K$3001,$M1009)="","",INDEX('Per Invoice'!$K$2:$K$3001,$M1009)))</f>
        <v/>
      </c>
      <c r="L1009">
        <f>IF($M1009="","",IF(INDEX('Per Invoice'!$L$2:$L$3001,$M1009)="","",INDEX('Per Invoice'!$L$2:$L$3001,$M1009)))</f>
        <v/>
      </c>
      <c r="M1009">
        <f>IF(ROWS($M$2:$M1009)&lt;=COUNT('Per Invoice'!$N$2:$N$3001),MATCH(ROWS($M$2:$M1009),'Per Invoice'!$N$2:$N$3001,0),"")</f>
        <v/>
      </c>
    </row>
    <row r="1010">
      <c r="A1010">
        <f>IF($M1010="","",IF(INDEX('Per Invoice'!$A$2:$A$3001,$M1010)="","",INDEX('Per Invoice'!$A$2:$A$3001,$M1010)))</f>
        <v/>
      </c>
      <c r="B1010">
        <f>IF($M1010="","",IF(INDEX('Per Invoice'!$B$2:$B$3001,$M1010)="","",INDEX('Per Invoice'!$B$2:$B$3001,$M1010)))</f>
        <v/>
      </c>
      <c r="C1010">
        <f>IF($M1010="","",IF(INDEX('Per Invoice'!$C$2:$C$3001,$M1010)="","",INDEX('Per Invoice'!$C$2:$C$3001,$M1010)))</f>
        <v/>
      </c>
      <c r="D1010">
        <f>IF($M1010="","",IF(INDEX('Per Invoice'!$D$2:$D$3001,$M1010)="","",INDEX('Per Invoice'!$D$2:$D$3001,$M1010)))</f>
        <v/>
      </c>
      <c r="E1010">
        <f>IF($M1010="","",IF(INDEX('Per Invoice'!$E$2:$E$3001,$M1010)="","",INDEX('Per Invoice'!$E$2:$E$3001,$M1010)))</f>
        <v/>
      </c>
      <c r="F1010">
        <f>IF($M1010="","",IF(INDEX('Per Invoice'!$F$2:$F$3001,$M1010)="","",INDEX('Per Invoice'!$F$2:$F$3001,$M1010)))</f>
        <v/>
      </c>
      <c r="G1010" s="5">
        <f>IF($M1010="","",IF(INDEX('Per Invoice'!$G$2:$G$3001,$M1010)="","",INDEX('Per Invoice'!$G$2:$G$3001,$M1010)))</f>
        <v/>
      </c>
      <c r="H1010" s="5">
        <f>IF($M1010="","",IF(INDEX('Per Invoice'!$H$2:$H$3001,$M1010)="","",INDEX('Per Invoice'!$H$2:$H$3001,$M1010)))</f>
        <v/>
      </c>
      <c r="I1010" s="5">
        <f>IF($M1010="","",IF(INDEX('Per Invoice'!$I$2:$I$3001,$M1010)="","",INDEX('Per Invoice'!$I$2:$I$3001,$M1010)))</f>
        <v/>
      </c>
      <c r="J1010" s="5">
        <f>IF($M1010="","",IF(INDEX('Per Invoice'!$J$2:$J$3001,$M1010)="","",INDEX('Per Invoice'!$J$2:$J$3001,$M1010)))</f>
        <v/>
      </c>
      <c r="K1010" s="5">
        <f>IF($M1010="","",IF(INDEX('Per Invoice'!$K$2:$K$3001,$M1010)="","",INDEX('Per Invoice'!$K$2:$K$3001,$M1010)))</f>
        <v/>
      </c>
      <c r="L1010">
        <f>IF($M1010="","",IF(INDEX('Per Invoice'!$L$2:$L$3001,$M1010)="","",INDEX('Per Invoice'!$L$2:$L$3001,$M1010)))</f>
        <v/>
      </c>
      <c r="M1010">
        <f>IF(ROWS($M$2:$M1010)&lt;=COUNT('Per Invoice'!$N$2:$N$3001),MATCH(ROWS($M$2:$M1010),'Per Invoice'!$N$2:$N$3001,0),"")</f>
        <v/>
      </c>
    </row>
    <row r="1011">
      <c r="A1011">
        <f>IF($M1011="","",IF(INDEX('Per Invoice'!$A$2:$A$3001,$M1011)="","",INDEX('Per Invoice'!$A$2:$A$3001,$M1011)))</f>
        <v/>
      </c>
      <c r="B1011">
        <f>IF($M1011="","",IF(INDEX('Per Invoice'!$B$2:$B$3001,$M1011)="","",INDEX('Per Invoice'!$B$2:$B$3001,$M1011)))</f>
        <v/>
      </c>
      <c r="C1011">
        <f>IF($M1011="","",IF(INDEX('Per Invoice'!$C$2:$C$3001,$M1011)="","",INDEX('Per Invoice'!$C$2:$C$3001,$M1011)))</f>
        <v/>
      </c>
      <c r="D1011">
        <f>IF($M1011="","",IF(INDEX('Per Invoice'!$D$2:$D$3001,$M1011)="","",INDEX('Per Invoice'!$D$2:$D$3001,$M1011)))</f>
        <v/>
      </c>
      <c r="E1011">
        <f>IF($M1011="","",IF(INDEX('Per Invoice'!$E$2:$E$3001,$M1011)="","",INDEX('Per Invoice'!$E$2:$E$3001,$M1011)))</f>
        <v/>
      </c>
      <c r="F1011">
        <f>IF($M1011="","",IF(INDEX('Per Invoice'!$F$2:$F$3001,$M1011)="","",INDEX('Per Invoice'!$F$2:$F$3001,$M1011)))</f>
        <v/>
      </c>
      <c r="G1011" s="5">
        <f>IF($M1011="","",IF(INDEX('Per Invoice'!$G$2:$G$3001,$M1011)="","",INDEX('Per Invoice'!$G$2:$G$3001,$M1011)))</f>
        <v/>
      </c>
      <c r="H1011" s="5">
        <f>IF($M1011="","",IF(INDEX('Per Invoice'!$H$2:$H$3001,$M1011)="","",INDEX('Per Invoice'!$H$2:$H$3001,$M1011)))</f>
        <v/>
      </c>
      <c r="I1011" s="5">
        <f>IF($M1011="","",IF(INDEX('Per Invoice'!$I$2:$I$3001,$M1011)="","",INDEX('Per Invoice'!$I$2:$I$3001,$M1011)))</f>
        <v/>
      </c>
      <c r="J1011" s="5">
        <f>IF($M1011="","",IF(INDEX('Per Invoice'!$J$2:$J$3001,$M1011)="","",INDEX('Per Invoice'!$J$2:$J$3001,$M1011)))</f>
        <v/>
      </c>
      <c r="K1011" s="5">
        <f>IF($M1011="","",IF(INDEX('Per Invoice'!$K$2:$K$3001,$M1011)="","",INDEX('Per Invoice'!$K$2:$K$3001,$M1011)))</f>
        <v/>
      </c>
      <c r="L1011">
        <f>IF($M1011="","",IF(INDEX('Per Invoice'!$L$2:$L$3001,$M1011)="","",INDEX('Per Invoice'!$L$2:$L$3001,$M1011)))</f>
        <v/>
      </c>
      <c r="M1011">
        <f>IF(ROWS($M$2:$M1011)&lt;=COUNT('Per Invoice'!$N$2:$N$3001),MATCH(ROWS($M$2:$M1011),'Per Invoice'!$N$2:$N$3001,0),"")</f>
        <v/>
      </c>
    </row>
    <row r="1012">
      <c r="A1012">
        <f>IF($M1012="","",IF(INDEX('Per Invoice'!$A$2:$A$3001,$M1012)="","",INDEX('Per Invoice'!$A$2:$A$3001,$M1012)))</f>
        <v/>
      </c>
      <c r="B1012">
        <f>IF($M1012="","",IF(INDEX('Per Invoice'!$B$2:$B$3001,$M1012)="","",INDEX('Per Invoice'!$B$2:$B$3001,$M1012)))</f>
        <v/>
      </c>
      <c r="C1012">
        <f>IF($M1012="","",IF(INDEX('Per Invoice'!$C$2:$C$3001,$M1012)="","",INDEX('Per Invoice'!$C$2:$C$3001,$M1012)))</f>
        <v/>
      </c>
      <c r="D1012">
        <f>IF($M1012="","",IF(INDEX('Per Invoice'!$D$2:$D$3001,$M1012)="","",INDEX('Per Invoice'!$D$2:$D$3001,$M1012)))</f>
        <v/>
      </c>
      <c r="E1012">
        <f>IF($M1012="","",IF(INDEX('Per Invoice'!$E$2:$E$3001,$M1012)="","",INDEX('Per Invoice'!$E$2:$E$3001,$M1012)))</f>
        <v/>
      </c>
      <c r="F1012">
        <f>IF($M1012="","",IF(INDEX('Per Invoice'!$F$2:$F$3001,$M1012)="","",INDEX('Per Invoice'!$F$2:$F$3001,$M1012)))</f>
        <v/>
      </c>
      <c r="G1012" s="5">
        <f>IF($M1012="","",IF(INDEX('Per Invoice'!$G$2:$G$3001,$M1012)="","",INDEX('Per Invoice'!$G$2:$G$3001,$M1012)))</f>
        <v/>
      </c>
      <c r="H1012" s="5">
        <f>IF($M1012="","",IF(INDEX('Per Invoice'!$H$2:$H$3001,$M1012)="","",INDEX('Per Invoice'!$H$2:$H$3001,$M1012)))</f>
        <v/>
      </c>
      <c r="I1012" s="5">
        <f>IF($M1012="","",IF(INDEX('Per Invoice'!$I$2:$I$3001,$M1012)="","",INDEX('Per Invoice'!$I$2:$I$3001,$M1012)))</f>
        <v/>
      </c>
      <c r="J1012" s="5">
        <f>IF($M1012="","",IF(INDEX('Per Invoice'!$J$2:$J$3001,$M1012)="","",INDEX('Per Invoice'!$J$2:$J$3001,$M1012)))</f>
        <v/>
      </c>
      <c r="K1012" s="5">
        <f>IF($M1012="","",IF(INDEX('Per Invoice'!$K$2:$K$3001,$M1012)="","",INDEX('Per Invoice'!$K$2:$K$3001,$M1012)))</f>
        <v/>
      </c>
      <c r="L1012">
        <f>IF($M1012="","",IF(INDEX('Per Invoice'!$L$2:$L$3001,$M1012)="","",INDEX('Per Invoice'!$L$2:$L$3001,$M1012)))</f>
        <v/>
      </c>
      <c r="M1012">
        <f>IF(ROWS($M$2:$M1012)&lt;=COUNT('Per Invoice'!$N$2:$N$3001),MATCH(ROWS($M$2:$M1012),'Per Invoice'!$N$2:$N$3001,0),"")</f>
        <v/>
      </c>
    </row>
    <row r="1013">
      <c r="A1013">
        <f>IF($M1013="","",IF(INDEX('Per Invoice'!$A$2:$A$3001,$M1013)="","",INDEX('Per Invoice'!$A$2:$A$3001,$M1013)))</f>
        <v/>
      </c>
      <c r="B1013">
        <f>IF($M1013="","",IF(INDEX('Per Invoice'!$B$2:$B$3001,$M1013)="","",INDEX('Per Invoice'!$B$2:$B$3001,$M1013)))</f>
        <v/>
      </c>
      <c r="C1013">
        <f>IF($M1013="","",IF(INDEX('Per Invoice'!$C$2:$C$3001,$M1013)="","",INDEX('Per Invoice'!$C$2:$C$3001,$M1013)))</f>
        <v/>
      </c>
      <c r="D1013">
        <f>IF($M1013="","",IF(INDEX('Per Invoice'!$D$2:$D$3001,$M1013)="","",INDEX('Per Invoice'!$D$2:$D$3001,$M1013)))</f>
        <v/>
      </c>
      <c r="E1013">
        <f>IF($M1013="","",IF(INDEX('Per Invoice'!$E$2:$E$3001,$M1013)="","",INDEX('Per Invoice'!$E$2:$E$3001,$M1013)))</f>
        <v/>
      </c>
      <c r="F1013">
        <f>IF($M1013="","",IF(INDEX('Per Invoice'!$F$2:$F$3001,$M1013)="","",INDEX('Per Invoice'!$F$2:$F$3001,$M1013)))</f>
        <v/>
      </c>
      <c r="G1013" s="5">
        <f>IF($M1013="","",IF(INDEX('Per Invoice'!$G$2:$G$3001,$M1013)="","",INDEX('Per Invoice'!$G$2:$G$3001,$M1013)))</f>
        <v/>
      </c>
      <c r="H1013" s="5">
        <f>IF($M1013="","",IF(INDEX('Per Invoice'!$H$2:$H$3001,$M1013)="","",INDEX('Per Invoice'!$H$2:$H$3001,$M1013)))</f>
        <v/>
      </c>
      <c r="I1013" s="5">
        <f>IF($M1013="","",IF(INDEX('Per Invoice'!$I$2:$I$3001,$M1013)="","",INDEX('Per Invoice'!$I$2:$I$3001,$M1013)))</f>
        <v/>
      </c>
      <c r="J1013" s="5">
        <f>IF($M1013="","",IF(INDEX('Per Invoice'!$J$2:$J$3001,$M1013)="","",INDEX('Per Invoice'!$J$2:$J$3001,$M1013)))</f>
        <v/>
      </c>
      <c r="K1013" s="5">
        <f>IF($M1013="","",IF(INDEX('Per Invoice'!$K$2:$K$3001,$M1013)="","",INDEX('Per Invoice'!$K$2:$K$3001,$M1013)))</f>
        <v/>
      </c>
      <c r="L1013">
        <f>IF($M1013="","",IF(INDEX('Per Invoice'!$L$2:$L$3001,$M1013)="","",INDEX('Per Invoice'!$L$2:$L$3001,$M1013)))</f>
        <v/>
      </c>
      <c r="M1013">
        <f>IF(ROWS($M$2:$M1013)&lt;=COUNT('Per Invoice'!$N$2:$N$3001),MATCH(ROWS($M$2:$M1013),'Per Invoice'!$N$2:$N$3001,0),"")</f>
        <v/>
      </c>
    </row>
    <row r="1014">
      <c r="A1014">
        <f>IF($M1014="","",IF(INDEX('Per Invoice'!$A$2:$A$3001,$M1014)="","",INDEX('Per Invoice'!$A$2:$A$3001,$M1014)))</f>
        <v/>
      </c>
      <c r="B1014">
        <f>IF($M1014="","",IF(INDEX('Per Invoice'!$B$2:$B$3001,$M1014)="","",INDEX('Per Invoice'!$B$2:$B$3001,$M1014)))</f>
        <v/>
      </c>
      <c r="C1014">
        <f>IF($M1014="","",IF(INDEX('Per Invoice'!$C$2:$C$3001,$M1014)="","",INDEX('Per Invoice'!$C$2:$C$3001,$M1014)))</f>
        <v/>
      </c>
      <c r="D1014">
        <f>IF($M1014="","",IF(INDEX('Per Invoice'!$D$2:$D$3001,$M1014)="","",INDEX('Per Invoice'!$D$2:$D$3001,$M1014)))</f>
        <v/>
      </c>
      <c r="E1014">
        <f>IF($M1014="","",IF(INDEX('Per Invoice'!$E$2:$E$3001,$M1014)="","",INDEX('Per Invoice'!$E$2:$E$3001,$M1014)))</f>
        <v/>
      </c>
      <c r="F1014">
        <f>IF($M1014="","",IF(INDEX('Per Invoice'!$F$2:$F$3001,$M1014)="","",INDEX('Per Invoice'!$F$2:$F$3001,$M1014)))</f>
        <v/>
      </c>
      <c r="G1014" s="5">
        <f>IF($M1014="","",IF(INDEX('Per Invoice'!$G$2:$G$3001,$M1014)="","",INDEX('Per Invoice'!$G$2:$G$3001,$M1014)))</f>
        <v/>
      </c>
      <c r="H1014" s="5">
        <f>IF($M1014="","",IF(INDEX('Per Invoice'!$H$2:$H$3001,$M1014)="","",INDEX('Per Invoice'!$H$2:$H$3001,$M1014)))</f>
        <v/>
      </c>
      <c r="I1014" s="5">
        <f>IF($M1014="","",IF(INDEX('Per Invoice'!$I$2:$I$3001,$M1014)="","",INDEX('Per Invoice'!$I$2:$I$3001,$M1014)))</f>
        <v/>
      </c>
      <c r="J1014" s="5">
        <f>IF($M1014="","",IF(INDEX('Per Invoice'!$J$2:$J$3001,$M1014)="","",INDEX('Per Invoice'!$J$2:$J$3001,$M1014)))</f>
        <v/>
      </c>
      <c r="K1014" s="5">
        <f>IF($M1014="","",IF(INDEX('Per Invoice'!$K$2:$K$3001,$M1014)="","",INDEX('Per Invoice'!$K$2:$K$3001,$M1014)))</f>
        <v/>
      </c>
      <c r="L1014">
        <f>IF($M1014="","",IF(INDEX('Per Invoice'!$L$2:$L$3001,$M1014)="","",INDEX('Per Invoice'!$L$2:$L$3001,$M1014)))</f>
        <v/>
      </c>
      <c r="M1014">
        <f>IF(ROWS($M$2:$M1014)&lt;=COUNT('Per Invoice'!$N$2:$N$3001),MATCH(ROWS($M$2:$M1014),'Per Invoice'!$N$2:$N$3001,0),"")</f>
        <v/>
      </c>
    </row>
    <row r="1015">
      <c r="A1015">
        <f>IF($M1015="","",IF(INDEX('Per Invoice'!$A$2:$A$3001,$M1015)="","",INDEX('Per Invoice'!$A$2:$A$3001,$M1015)))</f>
        <v/>
      </c>
      <c r="B1015">
        <f>IF($M1015="","",IF(INDEX('Per Invoice'!$B$2:$B$3001,$M1015)="","",INDEX('Per Invoice'!$B$2:$B$3001,$M1015)))</f>
        <v/>
      </c>
      <c r="C1015">
        <f>IF($M1015="","",IF(INDEX('Per Invoice'!$C$2:$C$3001,$M1015)="","",INDEX('Per Invoice'!$C$2:$C$3001,$M1015)))</f>
        <v/>
      </c>
      <c r="D1015">
        <f>IF($M1015="","",IF(INDEX('Per Invoice'!$D$2:$D$3001,$M1015)="","",INDEX('Per Invoice'!$D$2:$D$3001,$M1015)))</f>
        <v/>
      </c>
      <c r="E1015">
        <f>IF($M1015="","",IF(INDEX('Per Invoice'!$E$2:$E$3001,$M1015)="","",INDEX('Per Invoice'!$E$2:$E$3001,$M1015)))</f>
        <v/>
      </c>
      <c r="F1015">
        <f>IF($M1015="","",IF(INDEX('Per Invoice'!$F$2:$F$3001,$M1015)="","",INDEX('Per Invoice'!$F$2:$F$3001,$M1015)))</f>
        <v/>
      </c>
      <c r="G1015" s="5">
        <f>IF($M1015="","",IF(INDEX('Per Invoice'!$G$2:$G$3001,$M1015)="","",INDEX('Per Invoice'!$G$2:$G$3001,$M1015)))</f>
        <v/>
      </c>
      <c r="H1015" s="5">
        <f>IF($M1015="","",IF(INDEX('Per Invoice'!$H$2:$H$3001,$M1015)="","",INDEX('Per Invoice'!$H$2:$H$3001,$M1015)))</f>
        <v/>
      </c>
      <c r="I1015" s="5">
        <f>IF($M1015="","",IF(INDEX('Per Invoice'!$I$2:$I$3001,$M1015)="","",INDEX('Per Invoice'!$I$2:$I$3001,$M1015)))</f>
        <v/>
      </c>
      <c r="J1015" s="5">
        <f>IF($M1015="","",IF(INDEX('Per Invoice'!$J$2:$J$3001,$M1015)="","",INDEX('Per Invoice'!$J$2:$J$3001,$M1015)))</f>
        <v/>
      </c>
      <c r="K1015" s="5">
        <f>IF($M1015="","",IF(INDEX('Per Invoice'!$K$2:$K$3001,$M1015)="","",INDEX('Per Invoice'!$K$2:$K$3001,$M1015)))</f>
        <v/>
      </c>
      <c r="L1015">
        <f>IF($M1015="","",IF(INDEX('Per Invoice'!$L$2:$L$3001,$M1015)="","",INDEX('Per Invoice'!$L$2:$L$3001,$M1015)))</f>
        <v/>
      </c>
      <c r="M1015">
        <f>IF(ROWS($M$2:$M1015)&lt;=COUNT('Per Invoice'!$N$2:$N$3001),MATCH(ROWS($M$2:$M1015),'Per Invoice'!$N$2:$N$3001,0),"")</f>
        <v/>
      </c>
    </row>
    <row r="1016">
      <c r="A1016">
        <f>IF($M1016="","",IF(INDEX('Per Invoice'!$A$2:$A$3001,$M1016)="","",INDEX('Per Invoice'!$A$2:$A$3001,$M1016)))</f>
        <v/>
      </c>
      <c r="B1016">
        <f>IF($M1016="","",IF(INDEX('Per Invoice'!$B$2:$B$3001,$M1016)="","",INDEX('Per Invoice'!$B$2:$B$3001,$M1016)))</f>
        <v/>
      </c>
      <c r="C1016">
        <f>IF($M1016="","",IF(INDEX('Per Invoice'!$C$2:$C$3001,$M1016)="","",INDEX('Per Invoice'!$C$2:$C$3001,$M1016)))</f>
        <v/>
      </c>
      <c r="D1016">
        <f>IF($M1016="","",IF(INDEX('Per Invoice'!$D$2:$D$3001,$M1016)="","",INDEX('Per Invoice'!$D$2:$D$3001,$M1016)))</f>
        <v/>
      </c>
      <c r="E1016">
        <f>IF($M1016="","",IF(INDEX('Per Invoice'!$E$2:$E$3001,$M1016)="","",INDEX('Per Invoice'!$E$2:$E$3001,$M1016)))</f>
        <v/>
      </c>
      <c r="F1016">
        <f>IF($M1016="","",IF(INDEX('Per Invoice'!$F$2:$F$3001,$M1016)="","",INDEX('Per Invoice'!$F$2:$F$3001,$M1016)))</f>
        <v/>
      </c>
      <c r="G1016" s="5">
        <f>IF($M1016="","",IF(INDEX('Per Invoice'!$G$2:$G$3001,$M1016)="","",INDEX('Per Invoice'!$G$2:$G$3001,$M1016)))</f>
        <v/>
      </c>
      <c r="H1016" s="5">
        <f>IF($M1016="","",IF(INDEX('Per Invoice'!$H$2:$H$3001,$M1016)="","",INDEX('Per Invoice'!$H$2:$H$3001,$M1016)))</f>
        <v/>
      </c>
      <c r="I1016" s="5">
        <f>IF($M1016="","",IF(INDEX('Per Invoice'!$I$2:$I$3001,$M1016)="","",INDEX('Per Invoice'!$I$2:$I$3001,$M1016)))</f>
        <v/>
      </c>
      <c r="J1016" s="5">
        <f>IF($M1016="","",IF(INDEX('Per Invoice'!$J$2:$J$3001,$M1016)="","",INDEX('Per Invoice'!$J$2:$J$3001,$M1016)))</f>
        <v/>
      </c>
      <c r="K1016" s="5">
        <f>IF($M1016="","",IF(INDEX('Per Invoice'!$K$2:$K$3001,$M1016)="","",INDEX('Per Invoice'!$K$2:$K$3001,$M1016)))</f>
        <v/>
      </c>
      <c r="L1016">
        <f>IF($M1016="","",IF(INDEX('Per Invoice'!$L$2:$L$3001,$M1016)="","",INDEX('Per Invoice'!$L$2:$L$3001,$M1016)))</f>
        <v/>
      </c>
      <c r="M1016">
        <f>IF(ROWS($M$2:$M1016)&lt;=COUNT('Per Invoice'!$N$2:$N$3001),MATCH(ROWS($M$2:$M1016),'Per Invoice'!$N$2:$N$3001,0),"")</f>
        <v/>
      </c>
    </row>
    <row r="1017">
      <c r="A1017">
        <f>IF($M1017="","",IF(INDEX('Per Invoice'!$A$2:$A$3001,$M1017)="","",INDEX('Per Invoice'!$A$2:$A$3001,$M1017)))</f>
        <v/>
      </c>
      <c r="B1017">
        <f>IF($M1017="","",IF(INDEX('Per Invoice'!$B$2:$B$3001,$M1017)="","",INDEX('Per Invoice'!$B$2:$B$3001,$M1017)))</f>
        <v/>
      </c>
      <c r="C1017">
        <f>IF($M1017="","",IF(INDEX('Per Invoice'!$C$2:$C$3001,$M1017)="","",INDEX('Per Invoice'!$C$2:$C$3001,$M1017)))</f>
        <v/>
      </c>
      <c r="D1017">
        <f>IF($M1017="","",IF(INDEX('Per Invoice'!$D$2:$D$3001,$M1017)="","",INDEX('Per Invoice'!$D$2:$D$3001,$M1017)))</f>
        <v/>
      </c>
      <c r="E1017">
        <f>IF($M1017="","",IF(INDEX('Per Invoice'!$E$2:$E$3001,$M1017)="","",INDEX('Per Invoice'!$E$2:$E$3001,$M1017)))</f>
        <v/>
      </c>
      <c r="F1017">
        <f>IF($M1017="","",IF(INDEX('Per Invoice'!$F$2:$F$3001,$M1017)="","",INDEX('Per Invoice'!$F$2:$F$3001,$M1017)))</f>
        <v/>
      </c>
      <c r="G1017" s="5">
        <f>IF($M1017="","",IF(INDEX('Per Invoice'!$G$2:$G$3001,$M1017)="","",INDEX('Per Invoice'!$G$2:$G$3001,$M1017)))</f>
        <v/>
      </c>
      <c r="H1017" s="5">
        <f>IF($M1017="","",IF(INDEX('Per Invoice'!$H$2:$H$3001,$M1017)="","",INDEX('Per Invoice'!$H$2:$H$3001,$M1017)))</f>
        <v/>
      </c>
      <c r="I1017" s="5">
        <f>IF($M1017="","",IF(INDEX('Per Invoice'!$I$2:$I$3001,$M1017)="","",INDEX('Per Invoice'!$I$2:$I$3001,$M1017)))</f>
        <v/>
      </c>
      <c r="J1017" s="5">
        <f>IF($M1017="","",IF(INDEX('Per Invoice'!$J$2:$J$3001,$M1017)="","",INDEX('Per Invoice'!$J$2:$J$3001,$M1017)))</f>
        <v/>
      </c>
      <c r="K1017" s="5">
        <f>IF($M1017="","",IF(INDEX('Per Invoice'!$K$2:$K$3001,$M1017)="","",INDEX('Per Invoice'!$K$2:$K$3001,$M1017)))</f>
        <v/>
      </c>
      <c r="L1017">
        <f>IF($M1017="","",IF(INDEX('Per Invoice'!$L$2:$L$3001,$M1017)="","",INDEX('Per Invoice'!$L$2:$L$3001,$M1017)))</f>
        <v/>
      </c>
      <c r="M1017">
        <f>IF(ROWS($M$2:$M1017)&lt;=COUNT('Per Invoice'!$N$2:$N$3001),MATCH(ROWS($M$2:$M1017),'Per Invoice'!$N$2:$N$3001,0),"")</f>
        <v/>
      </c>
    </row>
    <row r="1018">
      <c r="A1018">
        <f>IF($M1018="","",IF(INDEX('Per Invoice'!$A$2:$A$3001,$M1018)="","",INDEX('Per Invoice'!$A$2:$A$3001,$M1018)))</f>
        <v/>
      </c>
      <c r="B1018">
        <f>IF($M1018="","",IF(INDEX('Per Invoice'!$B$2:$B$3001,$M1018)="","",INDEX('Per Invoice'!$B$2:$B$3001,$M1018)))</f>
        <v/>
      </c>
      <c r="C1018">
        <f>IF($M1018="","",IF(INDEX('Per Invoice'!$C$2:$C$3001,$M1018)="","",INDEX('Per Invoice'!$C$2:$C$3001,$M1018)))</f>
        <v/>
      </c>
      <c r="D1018">
        <f>IF($M1018="","",IF(INDEX('Per Invoice'!$D$2:$D$3001,$M1018)="","",INDEX('Per Invoice'!$D$2:$D$3001,$M1018)))</f>
        <v/>
      </c>
      <c r="E1018">
        <f>IF($M1018="","",IF(INDEX('Per Invoice'!$E$2:$E$3001,$M1018)="","",INDEX('Per Invoice'!$E$2:$E$3001,$M1018)))</f>
        <v/>
      </c>
      <c r="F1018">
        <f>IF($M1018="","",IF(INDEX('Per Invoice'!$F$2:$F$3001,$M1018)="","",INDEX('Per Invoice'!$F$2:$F$3001,$M1018)))</f>
        <v/>
      </c>
      <c r="G1018" s="5">
        <f>IF($M1018="","",IF(INDEX('Per Invoice'!$G$2:$G$3001,$M1018)="","",INDEX('Per Invoice'!$G$2:$G$3001,$M1018)))</f>
        <v/>
      </c>
      <c r="H1018" s="5">
        <f>IF($M1018="","",IF(INDEX('Per Invoice'!$H$2:$H$3001,$M1018)="","",INDEX('Per Invoice'!$H$2:$H$3001,$M1018)))</f>
        <v/>
      </c>
      <c r="I1018" s="5">
        <f>IF($M1018="","",IF(INDEX('Per Invoice'!$I$2:$I$3001,$M1018)="","",INDEX('Per Invoice'!$I$2:$I$3001,$M1018)))</f>
        <v/>
      </c>
      <c r="J1018" s="5">
        <f>IF($M1018="","",IF(INDEX('Per Invoice'!$J$2:$J$3001,$M1018)="","",INDEX('Per Invoice'!$J$2:$J$3001,$M1018)))</f>
        <v/>
      </c>
      <c r="K1018" s="5">
        <f>IF($M1018="","",IF(INDEX('Per Invoice'!$K$2:$K$3001,$M1018)="","",INDEX('Per Invoice'!$K$2:$K$3001,$M1018)))</f>
        <v/>
      </c>
      <c r="L1018">
        <f>IF($M1018="","",IF(INDEX('Per Invoice'!$L$2:$L$3001,$M1018)="","",INDEX('Per Invoice'!$L$2:$L$3001,$M1018)))</f>
        <v/>
      </c>
      <c r="M1018">
        <f>IF(ROWS($M$2:$M1018)&lt;=COUNT('Per Invoice'!$N$2:$N$3001),MATCH(ROWS($M$2:$M1018),'Per Invoice'!$N$2:$N$3001,0),"")</f>
        <v/>
      </c>
    </row>
    <row r="1019">
      <c r="A1019">
        <f>IF($M1019="","",IF(INDEX('Per Invoice'!$A$2:$A$3001,$M1019)="","",INDEX('Per Invoice'!$A$2:$A$3001,$M1019)))</f>
        <v/>
      </c>
      <c r="B1019">
        <f>IF($M1019="","",IF(INDEX('Per Invoice'!$B$2:$B$3001,$M1019)="","",INDEX('Per Invoice'!$B$2:$B$3001,$M1019)))</f>
        <v/>
      </c>
      <c r="C1019">
        <f>IF($M1019="","",IF(INDEX('Per Invoice'!$C$2:$C$3001,$M1019)="","",INDEX('Per Invoice'!$C$2:$C$3001,$M1019)))</f>
        <v/>
      </c>
      <c r="D1019">
        <f>IF($M1019="","",IF(INDEX('Per Invoice'!$D$2:$D$3001,$M1019)="","",INDEX('Per Invoice'!$D$2:$D$3001,$M1019)))</f>
        <v/>
      </c>
      <c r="E1019">
        <f>IF($M1019="","",IF(INDEX('Per Invoice'!$E$2:$E$3001,$M1019)="","",INDEX('Per Invoice'!$E$2:$E$3001,$M1019)))</f>
        <v/>
      </c>
      <c r="F1019">
        <f>IF($M1019="","",IF(INDEX('Per Invoice'!$F$2:$F$3001,$M1019)="","",INDEX('Per Invoice'!$F$2:$F$3001,$M1019)))</f>
        <v/>
      </c>
      <c r="G1019" s="5">
        <f>IF($M1019="","",IF(INDEX('Per Invoice'!$G$2:$G$3001,$M1019)="","",INDEX('Per Invoice'!$G$2:$G$3001,$M1019)))</f>
        <v/>
      </c>
      <c r="H1019" s="5">
        <f>IF($M1019="","",IF(INDEX('Per Invoice'!$H$2:$H$3001,$M1019)="","",INDEX('Per Invoice'!$H$2:$H$3001,$M1019)))</f>
        <v/>
      </c>
      <c r="I1019" s="5">
        <f>IF($M1019="","",IF(INDEX('Per Invoice'!$I$2:$I$3001,$M1019)="","",INDEX('Per Invoice'!$I$2:$I$3001,$M1019)))</f>
        <v/>
      </c>
      <c r="J1019" s="5">
        <f>IF($M1019="","",IF(INDEX('Per Invoice'!$J$2:$J$3001,$M1019)="","",INDEX('Per Invoice'!$J$2:$J$3001,$M1019)))</f>
        <v/>
      </c>
      <c r="K1019" s="5">
        <f>IF($M1019="","",IF(INDEX('Per Invoice'!$K$2:$K$3001,$M1019)="","",INDEX('Per Invoice'!$K$2:$K$3001,$M1019)))</f>
        <v/>
      </c>
      <c r="L1019">
        <f>IF($M1019="","",IF(INDEX('Per Invoice'!$L$2:$L$3001,$M1019)="","",INDEX('Per Invoice'!$L$2:$L$3001,$M1019)))</f>
        <v/>
      </c>
      <c r="M1019">
        <f>IF(ROWS($M$2:$M1019)&lt;=COUNT('Per Invoice'!$N$2:$N$3001),MATCH(ROWS($M$2:$M1019),'Per Invoice'!$N$2:$N$3001,0),"")</f>
        <v/>
      </c>
    </row>
    <row r="1020">
      <c r="A1020">
        <f>IF($M1020="","",IF(INDEX('Per Invoice'!$A$2:$A$3001,$M1020)="","",INDEX('Per Invoice'!$A$2:$A$3001,$M1020)))</f>
        <v/>
      </c>
      <c r="B1020">
        <f>IF($M1020="","",IF(INDEX('Per Invoice'!$B$2:$B$3001,$M1020)="","",INDEX('Per Invoice'!$B$2:$B$3001,$M1020)))</f>
        <v/>
      </c>
      <c r="C1020">
        <f>IF($M1020="","",IF(INDEX('Per Invoice'!$C$2:$C$3001,$M1020)="","",INDEX('Per Invoice'!$C$2:$C$3001,$M1020)))</f>
        <v/>
      </c>
      <c r="D1020">
        <f>IF($M1020="","",IF(INDEX('Per Invoice'!$D$2:$D$3001,$M1020)="","",INDEX('Per Invoice'!$D$2:$D$3001,$M1020)))</f>
        <v/>
      </c>
      <c r="E1020">
        <f>IF($M1020="","",IF(INDEX('Per Invoice'!$E$2:$E$3001,$M1020)="","",INDEX('Per Invoice'!$E$2:$E$3001,$M1020)))</f>
        <v/>
      </c>
      <c r="F1020">
        <f>IF($M1020="","",IF(INDEX('Per Invoice'!$F$2:$F$3001,$M1020)="","",INDEX('Per Invoice'!$F$2:$F$3001,$M1020)))</f>
        <v/>
      </c>
      <c r="G1020" s="5">
        <f>IF($M1020="","",IF(INDEX('Per Invoice'!$G$2:$G$3001,$M1020)="","",INDEX('Per Invoice'!$G$2:$G$3001,$M1020)))</f>
        <v/>
      </c>
      <c r="H1020" s="5">
        <f>IF($M1020="","",IF(INDEX('Per Invoice'!$H$2:$H$3001,$M1020)="","",INDEX('Per Invoice'!$H$2:$H$3001,$M1020)))</f>
        <v/>
      </c>
      <c r="I1020" s="5">
        <f>IF($M1020="","",IF(INDEX('Per Invoice'!$I$2:$I$3001,$M1020)="","",INDEX('Per Invoice'!$I$2:$I$3001,$M1020)))</f>
        <v/>
      </c>
      <c r="J1020" s="5">
        <f>IF($M1020="","",IF(INDEX('Per Invoice'!$J$2:$J$3001,$M1020)="","",INDEX('Per Invoice'!$J$2:$J$3001,$M1020)))</f>
        <v/>
      </c>
      <c r="K1020" s="5">
        <f>IF($M1020="","",IF(INDEX('Per Invoice'!$K$2:$K$3001,$M1020)="","",INDEX('Per Invoice'!$K$2:$K$3001,$M1020)))</f>
        <v/>
      </c>
      <c r="L1020">
        <f>IF($M1020="","",IF(INDEX('Per Invoice'!$L$2:$L$3001,$M1020)="","",INDEX('Per Invoice'!$L$2:$L$3001,$M1020)))</f>
        <v/>
      </c>
      <c r="M1020">
        <f>IF(ROWS($M$2:$M1020)&lt;=COUNT('Per Invoice'!$N$2:$N$3001),MATCH(ROWS($M$2:$M1020),'Per Invoice'!$N$2:$N$3001,0),"")</f>
        <v/>
      </c>
    </row>
    <row r="1021">
      <c r="A1021">
        <f>IF($M1021="","",IF(INDEX('Per Invoice'!$A$2:$A$3001,$M1021)="","",INDEX('Per Invoice'!$A$2:$A$3001,$M1021)))</f>
        <v/>
      </c>
      <c r="B1021">
        <f>IF($M1021="","",IF(INDEX('Per Invoice'!$B$2:$B$3001,$M1021)="","",INDEX('Per Invoice'!$B$2:$B$3001,$M1021)))</f>
        <v/>
      </c>
      <c r="C1021">
        <f>IF($M1021="","",IF(INDEX('Per Invoice'!$C$2:$C$3001,$M1021)="","",INDEX('Per Invoice'!$C$2:$C$3001,$M1021)))</f>
        <v/>
      </c>
      <c r="D1021">
        <f>IF($M1021="","",IF(INDEX('Per Invoice'!$D$2:$D$3001,$M1021)="","",INDEX('Per Invoice'!$D$2:$D$3001,$M1021)))</f>
        <v/>
      </c>
      <c r="E1021">
        <f>IF($M1021="","",IF(INDEX('Per Invoice'!$E$2:$E$3001,$M1021)="","",INDEX('Per Invoice'!$E$2:$E$3001,$M1021)))</f>
        <v/>
      </c>
      <c r="F1021">
        <f>IF($M1021="","",IF(INDEX('Per Invoice'!$F$2:$F$3001,$M1021)="","",INDEX('Per Invoice'!$F$2:$F$3001,$M1021)))</f>
        <v/>
      </c>
      <c r="G1021" s="5">
        <f>IF($M1021="","",IF(INDEX('Per Invoice'!$G$2:$G$3001,$M1021)="","",INDEX('Per Invoice'!$G$2:$G$3001,$M1021)))</f>
        <v/>
      </c>
      <c r="H1021" s="5">
        <f>IF($M1021="","",IF(INDEX('Per Invoice'!$H$2:$H$3001,$M1021)="","",INDEX('Per Invoice'!$H$2:$H$3001,$M1021)))</f>
        <v/>
      </c>
      <c r="I1021" s="5">
        <f>IF($M1021="","",IF(INDEX('Per Invoice'!$I$2:$I$3001,$M1021)="","",INDEX('Per Invoice'!$I$2:$I$3001,$M1021)))</f>
        <v/>
      </c>
      <c r="J1021" s="5">
        <f>IF($M1021="","",IF(INDEX('Per Invoice'!$J$2:$J$3001,$M1021)="","",INDEX('Per Invoice'!$J$2:$J$3001,$M1021)))</f>
        <v/>
      </c>
      <c r="K1021" s="5">
        <f>IF($M1021="","",IF(INDEX('Per Invoice'!$K$2:$K$3001,$M1021)="","",INDEX('Per Invoice'!$K$2:$K$3001,$M1021)))</f>
        <v/>
      </c>
      <c r="L1021">
        <f>IF($M1021="","",IF(INDEX('Per Invoice'!$L$2:$L$3001,$M1021)="","",INDEX('Per Invoice'!$L$2:$L$3001,$M1021)))</f>
        <v/>
      </c>
      <c r="M1021">
        <f>IF(ROWS($M$2:$M1021)&lt;=COUNT('Per Invoice'!$N$2:$N$3001),MATCH(ROWS($M$2:$M1021),'Per Invoice'!$N$2:$N$3001,0),"")</f>
        <v/>
      </c>
    </row>
    <row r="1022">
      <c r="A1022">
        <f>IF($M1022="","",IF(INDEX('Per Invoice'!$A$2:$A$3001,$M1022)="","",INDEX('Per Invoice'!$A$2:$A$3001,$M1022)))</f>
        <v/>
      </c>
      <c r="B1022">
        <f>IF($M1022="","",IF(INDEX('Per Invoice'!$B$2:$B$3001,$M1022)="","",INDEX('Per Invoice'!$B$2:$B$3001,$M1022)))</f>
        <v/>
      </c>
      <c r="C1022">
        <f>IF($M1022="","",IF(INDEX('Per Invoice'!$C$2:$C$3001,$M1022)="","",INDEX('Per Invoice'!$C$2:$C$3001,$M1022)))</f>
        <v/>
      </c>
      <c r="D1022">
        <f>IF($M1022="","",IF(INDEX('Per Invoice'!$D$2:$D$3001,$M1022)="","",INDEX('Per Invoice'!$D$2:$D$3001,$M1022)))</f>
        <v/>
      </c>
      <c r="E1022">
        <f>IF($M1022="","",IF(INDEX('Per Invoice'!$E$2:$E$3001,$M1022)="","",INDEX('Per Invoice'!$E$2:$E$3001,$M1022)))</f>
        <v/>
      </c>
      <c r="F1022">
        <f>IF($M1022="","",IF(INDEX('Per Invoice'!$F$2:$F$3001,$M1022)="","",INDEX('Per Invoice'!$F$2:$F$3001,$M1022)))</f>
        <v/>
      </c>
      <c r="G1022" s="5">
        <f>IF($M1022="","",IF(INDEX('Per Invoice'!$G$2:$G$3001,$M1022)="","",INDEX('Per Invoice'!$G$2:$G$3001,$M1022)))</f>
        <v/>
      </c>
      <c r="H1022" s="5">
        <f>IF($M1022="","",IF(INDEX('Per Invoice'!$H$2:$H$3001,$M1022)="","",INDEX('Per Invoice'!$H$2:$H$3001,$M1022)))</f>
        <v/>
      </c>
      <c r="I1022" s="5">
        <f>IF($M1022="","",IF(INDEX('Per Invoice'!$I$2:$I$3001,$M1022)="","",INDEX('Per Invoice'!$I$2:$I$3001,$M1022)))</f>
        <v/>
      </c>
      <c r="J1022" s="5">
        <f>IF($M1022="","",IF(INDEX('Per Invoice'!$J$2:$J$3001,$M1022)="","",INDEX('Per Invoice'!$J$2:$J$3001,$M1022)))</f>
        <v/>
      </c>
      <c r="K1022" s="5">
        <f>IF($M1022="","",IF(INDEX('Per Invoice'!$K$2:$K$3001,$M1022)="","",INDEX('Per Invoice'!$K$2:$K$3001,$M1022)))</f>
        <v/>
      </c>
      <c r="L1022">
        <f>IF($M1022="","",IF(INDEX('Per Invoice'!$L$2:$L$3001,$M1022)="","",INDEX('Per Invoice'!$L$2:$L$3001,$M1022)))</f>
        <v/>
      </c>
      <c r="M1022">
        <f>IF(ROWS($M$2:$M1022)&lt;=COUNT('Per Invoice'!$N$2:$N$3001),MATCH(ROWS($M$2:$M1022),'Per Invoice'!$N$2:$N$3001,0),"")</f>
        <v/>
      </c>
    </row>
    <row r="1023">
      <c r="A1023">
        <f>IF($M1023="","",IF(INDEX('Per Invoice'!$A$2:$A$3001,$M1023)="","",INDEX('Per Invoice'!$A$2:$A$3001,$M1023)))</f>
        <v/>
      </c>
      <c r="B1023">
        <f>IF($M1023="","",IF(INDEX('Per Invoice'!$B$2:$B$3001,$M1023)="","",INDEX('Per Invoice'!$B$2:$B$3001,$M1023)))</f>
        <v/>
      </c>
      <c r="C1023">
        <f>IF($M1023="","",IF(INDEX('Per Invoice'!$C$2:$C$3001,$M1023)="","",INDEX('Per Invoice'!$C$2:$C$3001,$M1023)))</f>
        <v/>
      </c>
      <c r="D1023">
        <f>IF($M1023="","",IF(INDEX('Per Invoice'!$D$2:$D$3001,$M1023)="","",INDEX('Per Invoice'!$D$2:$D$3001,$M1023)))</f>
        <v/>
      </c>
      <c r="E1023">
        <f>IF($M1023="","",IF(INDEX('Per Invoice'!$E$2:$E$3001,$M1023)="","",INDEX('Per Invoice'!$E$2:$E$3001,$M1023)))</f>
        <v/>
      </c>
      <c r="F1023">
        <f>IF($M1023="","",IF(INDEX('Per Invoice'!$F$2:$F$3001,$M1023)="","",INDEX('Per Invoice'!$F$2:$F$3001,$M1023)))</f>
        <v/>
      </c>
      <c r="G1023" s="5">
        <f>IF($M1023="","",IF(INDEX('Per Invoice'!$G$2:$G$3001,$M1023)="","",INDEX('Per Invoice'!$G$2:$G$3001,$M1023)))</f>
        <v/>
      </c>
      <c r="H1023" s="5">
        <f>IF($M1023="","",IF(INDEX('Per Invoice'!$H$2:$H$3001,$M1023)="","",INDEX('Per Invoice'!$H$2:$H$3001,$M1023)))</f>
        <v/>
      </c>
      <c r="I1023" s="5">
        <f>IF($M1023="","",IF(INDEX('Per Invoice'!$I$2:$I$3001,$M1023)="","",INDEX('Per Invoice'!$I$2:$I$3001,$M1023)))</f>
        <v/>
      </c>
      <c r="J1023" s="5">
        <f>IF($M1023="","",IF(INDEX('Per Invoice'!$J$2:$J$3001,$M1023)="","",INDEX('Per Invoice'!$J$2:$J$3001,$M1023)))</f>
        <v/>
      </c>
      <c r="K1023" s="5">
        <f>IF($M1023="","",IF(INDEX('Per Invoice'!$K$2:$K$3001,$M1023)="","",INDEX('Per Invoice'!$K$2:$K$3001,$M1023)))</f>
        <v/>
      </c>
      <c r="L1023">
        <f>IF($M1023="","",IF(INDEX('Per Invoice'!$L$2:$L$3001,$M1023)="","",INDEX('Per Invoice'!$L$2:$L$3001,$M1023)))</f>
        <v/>
      </c>
      <c r="M1023">
        <f>IF(ROWS($M$2:$M1023)&lt;=COUNT('Per Invoice'!$N$2:$N$3001),MATCH(ROWS($M$2:$M1023),'Per Invoice'!$N$2:$N$3001,0),"")</f>
        <v/>
      </c>
    </row>
    <row r="1024">
      <c r="A1024">
        <f>IF($M1024="","",IF(INDEX('Per Invoice'!$A$2:$A$3001,$M1024)="","",INDEX('Per Invoice'!$A$2:$A$3001,$M1024)))</f>
        <v/>
      </c>
      <c r="B1024">
        <f>IF($M1024="","",IF(INDEX('Per Invoice'!$B$2:$B$3001,$M1024)="","",INDEX('Per Invoice'!$B$2:$B$3001,$M1024)))</f>
        <v/>
      </c>
      <c r="C1024">
        <f>IF($M1024="","",IF(INDEX('Per Invoice'!$C$2:$C$3001,$M1024)="","",INDEX('Per Invoice'!$C$2:$C$3001,$M1024)))</f>
        <v/>
      </c>
      <c r="D1024">
        <f>IF($M1024="","",IF(INDEX('Per Invoice'!$D$2:$D$3001,$M1024)="","",INDEX('Per Invoice'!$D$2:$D$3001,$M1024)))</f>
        <v/>
      </c>
      <c r="E1024">
        <f>IF($M1024="","",IF(INDEX('Per Invoice'!$E$2:$E$3001,$M1024)="","",INDEX('Per Invoice'!$E$2:$E$3001,$M1024)))</f>
        <v/>
      </c>
      <c r="F1024">
        <f>IF($M1024="","",IF(INDEX('Per Invoice'!$F$2:$F$3001,$M1024)="","",INDEX('Per Invoice'!$F$2:$F$3001,$M1024)))</f>
        <v/>
      </c>
      <c r="G1024" s="5">
        <f>IF($M1024="","",IF(INDEX('Per Invoice'!$G$2:$G$3001,$M1024)="","",INDEX('Per Invoice'!$G$2:$G$3001,$M1024)))</f>
        <v/>
      </c>
      <c r="H1024" s="5">
        <f>IF($M1024="","",IF(INDEX('Per Invoice'!$H$2:$H$3001,$M1024)="","",INDEX('Per Invoice'!$H$2:$H$3001,$M1024)))</f>
        <v/>
      </c>
      <c r="I1024" s="5">
        <f>IF($M1024="","",IF(INDEX('Per Invoice'!$I$2:$I$3001,$M1024)="","",INDEX('Per Invoice'!$I$2:$I$3001,$M1024)))</f>
        <v/>
      </c>
      <c r="J1024" s="5">
        <f>IF($M1024="","",IF(INDEX('Per Invoice'!$J$2:$J$3001,$M1024)="","",INDEX('Per Invoice'!$J$2:$J$3001,$M1024)))</f>
        <v/>
      </c>
      <c r="K1024" s="5">
        <f>IF($M1024="","",IF(INDEX('Per Invoice'!$K$2:$K$3001,$M1024)="","",INDEX('Per Invoice'!$K$2:$K$3001,$M1024)))</f>
        <v/>
      </c>
      <c r="L1024">
        <f>IF($M1024="","",IF(INDEX('Per Invoice'!$L$2:$L$3001,$M1024)="","",INDEX('Per Invoice'!$L$2:$L$3001,$M1024)))</f>
        <v/>
      </c>
      <c r="M1024">
        <f>IF(ROWS($M$2:$M1024)&lt;=COUNT('Per Invoice'!$N$2:$N$3001),MATCH(ROWS($M$2:$M1024),'Per Invoice'!$N$2:$N$3001,0),"")</f>
        <v/>
      </c>
    </row>
    <row r="1025">
      <c r="A1025">
        <f>IF($M1025="","",IF(INDEX('Per Invoice'!$A$2:$A$3001,$M1025)="","",INDEX('Per Invoice'!$A$2:$A$3001,$M1025)))</f>
        <v/>
      </c>
      <c r="B1025">
        <f>IF($M1025="","",IF(INDEX('Per Invoice'!$B$2:$B$3001,$M1025)="","",INDEX('Per Invoice'!$B$2:$B$3001,$M1025)))</f>
        <v/>
      </c>
      <c r="C1025">
        <f>IF($M1025="","",IF(INDEX('Per Invoice'!$C$2:$C$3001,$M1025)="","",INDEX('Per Invoice'!$C$2:$C$3001,$M1025)))</f>
        <v/>
      </c>
      <c r="D1025">
        <f>IF($M1025="","",IF(INDEX('Per Invoice'!$D$2:$D$3001,$M1025)="","",INDEX('Per Invoice'!$D$2:$D$3001,$M1025)))</f>
        <v/>
      </c>
      <c r="E1025">
        <f>IF($M1025="","",IF(INDEX('Per Invoice'!$E$2:$E$3001,$M1025)="","",INDEX('Per Invoice'!$E$2:$E$3001,$M1025)))</f>
        <v/>
      </c>
      <c r="F1025">
        <f>IF($M1025="","",IF(INDEX('Per Invoice'!$F$2:$F$3001,$M1025)="","",INDEX('Per Invoice'!$F$2:$F$3001,$M1025)))</f>
        <v/>
      </c>
      <c r="G1025" s="5">
        <f>IF($M1025="","",IF(INDEX('Per Invoice'!$G$2:$G$3001,$M1025)="","",INDEX('Per Invoice'!$G$2:$G$3001,$M1025)))</f>
        <v/>
      </c>
      <c r="H1025" s="5">
        <f>IF($M1025="","",IF(INDEX('Per Invoice'!$H$2:$H$3001,$M1025)="","",INDEX('Per Invoice'!$H$2:$H$3001,$M1025)))</f>
        <v/>
      </c>
      <c r="I1025" s="5">
        <f>IF($M1025="","",IF(INDEX('Per Invoice'!$I$2:$I$3001,$M1025)="","",INDEX('Per Invoice'!$I$2:$I$3001,$M1025)))</f>
        <v/>
      </c>
      <c r="J1025" s="5">
        <f>IF($M1025="","",IF(INDEX('Per Invoice'!$J$2:$J$3001,$M1025)="","",INDEX('Per Invoice'!$J$2:$J$3001,$M1025)))</f>
        <v/>
      </c>
      <c r="K1025" s="5">
        <f>IF($M1025="","",IF(INDEX('Per Invoice'!$K$2:$K$3001,$M1025)="","",INDEX('Per Invoice'!$K$2:$K$3001,$M1025)))</f>
        <v/>
      </c>
      <c r="L1025">
        <f>IF($M1025="","",IF(INDEX('Per Invoice'!$L$2:$L$3001,$M1025)="","",INDEX('Per Invoice'!$L$2:$L$3001,$M1025)))</f>
        <v/>
      </c>
      <c r="M1025">
        <f>IF(ROWS($M$2:$M1025)&lt;=COUNT('Per Invoice'!$N$2:$N$3001),MATCH(ROWS($M$2:$M1025),'Per Invoice'!$N$2:$N$3001,0),"")</f>
        <v/>
      </c>
    </row>
    <row r="1026">
      <c r="A1026">
        <f>IF($M1026="","",IF(INDEX('Per Invoice'!$A$2:$A$3001,$M1026)="","",INDEX('Per Invoice'!$A$2:$A$3001,$M1026)))</f>
        <v/>
      </c>
      <c r="B1026">
        <f>IF($M1026="","",IF(INDEX('Per Invoice'!$B$2:$B$3001,$M1026)="","",INDEX('Per Invoice'!$B$2:$B$3001,$M1026)))</f>
        <v/>
      </c>
      <c r="C1026">
        <f>IF($M1026="","",IF(INDEX('Per Invoice'!$C$2:$C$3001,$M1026)="","",INDEX('Per Invoice'!$C$2:$C$3001,$M1026)))</f>
        <v/>
      </c>
      <c r="D1026">
        <f>IF($M1026="","",IF(INDEX('Per Invoice'!$D$2:$D$3001,$M1026)="","",INDEX('Per Invoice'!$D$2:$D$3001,$M1026)))</f>
        <v/>
      </c>
      <c r="E1026">
        <f>IF($M1026="","",IF(INDEX('Per Invoice'!$E$2:$E$3001,$M1026)="","",INDEX('Per Invoice'!$E$2:$E$3001,$M1026)))</f>
        <v/>
      </c>
      <c r="F1026">
        <f>IF($M1026="","",IF(INDEX('Per Invoice'!$F$2:$F$3001,$M1026)="","",INDEX('Per Invoice'!$F$2:$F$3001,$M1026)))</f>
        <v/>
      </c>
      <c r="G1026" s="5">
        <f>IF($M1026="","",IF(INDEX('Per Invoice'!$G$2:$G$3001,$M1026)="","",INDEX('Per Invoice'!$G$2:$G$3001,$M1026)))</f>
        <v/>
      </c>
      <c r="H1026" s="5">
        <f>IF($M1026="","",IF(INDEX('Per Invoice'!$H$2:$H$3001,$M1026)="","",INDEX('Per Invoice'!$H$2:$H$3001,$M1026)))</f>
        <v/>
      </c>
      <c r="I1026" s="5">
        <f>IF($M1026="","",IF(INDEX('Per Invoice'!$I$2:$I$3001,$M1026)="","",INDEX('Per Invoice'!$I$2:$I$3001,$M1026)))</f>
        <v/>
      </c>
      <c r="J1026" s="5">
        <f>IF($M1026="","",IF(INDEX('Per Invoice'!$J$2:$J$3001,$M1026)="","",INDEX('Per Invoice'!$J$2:$J$3001,$M1026)))</f>
        <v/>
      </c>
      <c r="K1026" s="5">
        <f>IF($M1026="","",IF(INDEX('Per Invoice'!$K$2:$K$3001,$M1026)="","",INDEX('Per Invoice'!$K$2:$K$3001,$M1026)))</f>
        <v/>
      </c>
      <c r="L1026">
        <f>IF($M1026="","",IF(INDEX('Per Invoice'!$L$2:$L$3001,$M1026)="","",INDEX('Per Invoice'!$L$2:$L$3001,$M1026)))</f>
        <v/>
      </c>
      <c r="M1026">
        <f>IF(ROWS($M$2:$M1026)&lt;=COUNT('Per Invoice'!$N$2:$N$3001),MATCH(ROWS($M$2:$M1026),'Per Invoice'!$N$2:$N$3001,0),"")</f>
        <v/>
      </c>
    </row>
    <row r="1027">
      <c r="A1027">
        <f>IF($M1027="","",IF(INDEX('Per Invoice'!$A$2:$A$3001,$M1027)="","",INDEX('Per Invoice'!$A$2:$A$3001,$M1027)))</f>
        <v/>
      </c>
      <c r="B1027">
        <f>IF($M1027="","",IF(INDEX('Per Invoice'!$B$2:$B$3001,$M1027)="","",INDEX('Per Invoice'!$B$2:$B$3001,$M1027)))</f>
        <v/>
      </c>
      <c r="C1027">
        <f>IF($M1027="","",IF(INDEX('Per Invoice'!$C$2:$C$3001,$M1027)="","",INDEX('Per Invoice'!$C$2:$C$3001,$M1027)))</f>
        <v/>
      </c>
      <c r="D1027">
        <f>IF($M1027="","",IF(INDEX('Per Invoice'!$D$2:$D$3001,$M1027)="","",INDEX('Per Invoice'!$D$2:$D$3001,$M1027)))</f>
        <v/>
      </c>
      <c r="E1027">
        <f>IF($M1027="","",IF(INDEX('Per Invoice'!$E$2:$E$3001,$M1027)="","",INDEX('Per Invoice'!$E$2:$E$3001,$M1027)))</f>
        <v/>
      </c>
      <c r="F1027">
        <f>IF($M1027="","",IF(INDEX('Per Invoice'!$F$2:$F$3001,$M1027)="","",INDEX('Per Invoice'!$F$2:$F$3001,$M1027)))</f>
        <v/>
      </c>
      <c r="G1027" s="5">
        <f>IF($M1027="","",IF(INDEX('Per Invoice'!$G$2:$G$3001,$M1027)="","",INDEX('Per Invoice'!$G$2:$G$3001,$M1027)))</f>
        <v/>
      </c>
      <c r="H1027" s="5">
        <f>IF($M1027="","",IF(INDEX('Per Invoice'!$H$2:$H$3001,$M1027)="","",INDEX('Per Invoice'!$H$2:$H$3001,$M1027)))</f>
        <v/>
      </c>
      <c r="I1027" s="5">
        <f>IF($M1027="","",IF(INDEX('Per Invoice'!$I$2:$I$3001,$M1027)="","",INDEX('Per Invoice'!$I$2:$I$3001,$M1027)))</f>
        <v/>
      </c>
      <c r="J1027" s="5">
        <f>IF($M1027="","",IF(INDEX('Per Invoice'!$J$2:$J$3001,$M1027)="","",INDEX('Per Invoice'!$J$2:$J$3001,$M1027)))</f>
        <v/>
      </c>
      <c r="K1027" s="5">
        <f>IF($M1027="","",IF(INDEX('Per Invoice'!$K$2:$K$3001,$M1027)="","",INDEX('Per Invoice'!$K$2:$K$3001,$M1027)))</f>
        <v/>
      </c>
      <c r="L1027">
        <f>IF($M1027="","",IF(INDEX('Per Invoice'!$L$2:$L$3001,$M1027)="","",INDEX('Per Invoice'!$L$2:$L$3001,$M1027)))</f>
        <v/>
      </c>
      <c r="M1027">
        <f>IF(ROWS($M$2:$M1027)&lt;=COUNT('Per Invoice'!$N$2:$N$3001),MATCH(ROWS($M$2:$M1027),'Per Invoice'!$N$2:$N$3001,0),"")</f>
        <v/>
      </c>
    </row>
    <row r="1028">
      <c r="A1028">
        <f>IF($M1028="","",IF(INDEX('Per Invoice'!$A$2:$A$3001,$M1028)="","",INDEX('Per Invoice'!$A$2:$A$3001,$M1028)))</f>
        <v/>
      </c>
      <c r="B1028">
        <f>IF($M1028="","",IF(INDEX('Per Invoice'!$B$2:$B$3001,$M1028)="","",INDEX('Per Invoice'!$B$2:$B$3001,$M1028)))</f>
        <v/>
      </c>
      <c r="C1028">
        <f>IF($M1028="","",IF(INDEX('Per Invoice'!$C$2:$C$3001,$M1028)="","",INDEX('Per Invoice'!$C$2:$C$3001,$M1028)))</f>
        <v/>
      </c>
      <c r="D1028">
        <f>IF($M1028="","",IF(INDEX('Per Invoice'!$D$2:$D$3001,$M1028)="","",INDEX('Per Invoice'!$D$2:$D$3001,$M1028)))</f>
        <v/>
      </c>
      <c r="E1028">
        <f>IF($M1028="","",IF(INDEX('Per Invoice'!$E$2:$E$3001,$M1028)="","",INDEX('Per Invoice'!$E$2:$E$3001,$M1028)))</f>
        <v/>
      </c>
      <c r="F1028">
        <f>IF($M1028="","",IF(INDEX('Per Invoice'!$F$2:$F$3001,$M1028)="","",INDEX('Per Invoice'!$F$2:$F$3001,$M1028)))</f>
        <v/>
      </c>
      <c r="G1028" s="5">
        <f>IF($M1028="","",IF(INDEX('Per Invoice'!$G$2:$G$3001,$M1028)="","",INDEX('Per Invoice'!$G$2:$G$3001,$M1028)))</f>
        <v/>
      </c>
      <c r="H1028" s="5">
        <f>IF($M1028="","",IF(INDEX('Per Invoice'!$H$2:$H$3001,$M1028)="","",INDEX('Per Invoice'!$H$2:$H$3001,$M1028)))</f>
        <v/>
      </c>
      <c r="I1028" s="5">
        <f>IF($M1028="","",IF(INDEX('Per Invoice'!$I$2:$I$3001,$M1028)="","",INDEX('Per Invoice'!$I$2:$I$3001,$M1028)))</f>
        <v/>
      </c>
      <c r="J1028" s="5">
        <f>IF($M1028="","",IF(INDEX('Per Invoice'!$J$2:$J$3001,$M1028)="","",INDEX('Per Invoice'!$J$2:$J$3001,$M1028)))</f>
        <v/>
      </c>
      <c r="K1028" s="5">
        <f>IF($M1028="","",IF(INDEX('Per Invoice'!$K$2:$K$3001,$M1028)="","",INDEX('Per Invoice'!$K$2:$K$3001,$M1028)))</f>
        <v/>
      </c>
      <c r="L1028">
        <f>IF($M1028="","",IF(INDEX('Per Invoice'!$L$2:$L$3001,$M1028)="","",INDEX('Per Invoice'!$L$2:$L$3001,$M1028)))</f>
        <v/>
      </c>
      <c r="M1028">
        <f>IF(ROWS($M$2:$M1028)&lt;=COUNT('Per Invoice'!$N$2:$N$3001),MATCH(ROWS($M$2:$M1028),'Per Invoice'!$N$2:$N$3001,0),"")</f>
        <v/>
      </c>
    </row>
    <row r="1029">
      <c r="A1029">
        <f>IF($M1029="","",IF(INDEX('Per Invoice'!$A$2:$A$3001,$M1029)="","",INDEX('Per Invoice'!$A$2:$A$3001,$M1029)))</f>
        <v/>
      </c>
      <c r="B1029">
        <f>IF($M1029="","",IF(INDEX('Per Invoice'!$B$2:$B$3001,$M1029)="","",INDEX('Per Invoice'!$B$2:$B$3001,$M1029)))</f>
        <v/>
      </c>
      <c r="C1029">
        <f>IF($M1029="","",IF(INDEX('Per Invoice'!$C$2:$C$3001,$M1029)="","",INDEX('Per Invoice'!$C$2:$C$3001,$M1029)))</f>
        <v/>
      </c>
      <c r="D1029">
        <f>IF($M1029="","",IF(INDEX('Per Invoice'!$D$2:$D$3001,$M1029)="","",INDEX('Per Invoice'!$D$2:$D$3001,$M1029)))</f>
        <v/>
      </c>
      <c r="E1029">
        <f>IF($M1029="","",IF(INDEX('Per Invoice'!$E$2:$E$3001,$M1029)="","",INDEX('Per Invoice'!$E$2:$E$3001,$M1029)))</f>
        <v/>
      </c>
      <c r="F1029">
        <f>IF($M1029="","",IF(INDEX('Per Invoice'!$F$2:$F$3001,$M1029)="","",INDEX('Per Invoice'!$F$2:$F$3001,$M1029)))</f>
        <v/>
      </c>
      <c r="G1029" s="5">
        <f>IF($M1029="","",IF(INDEX('Per Invoice'!$G$2:$G$3001,$M1029)="","",INDEX('Per Invoice'!$G$2:$G$3001,$M1029)))</f>
        <v/>
      </c>
      <c r="H1029" s="5">
        <f>IF($M1029="","",IF(INDEX('Per Invoice'!$H$2:$H$3001,$M1029)="","",INDEX('Per Invoice'!$H$2:$H$3001,$M1029)))</f>
        <v/>
      </c>
      <c r="I1029" s="5">
        <f>IF($M1029="","",IF(INDEX('Per Invoice'!$I$2:$I$3001,$M1029)="","",INDEX('Per Invoice'!$I$2:$I$3001,$M1029)))</f>
        <v/>
      </c>
      <c r="J1029" s="5">
        <f>IF($M1029="","",IF(INDEX('Per Invoice'!$J$2:$J$3001,$M1029)="","",INDEX('Per Invoice'!$J$2:$J$3001,$M1029)))</f>
        <v/>
      </c>
      <c r="K1029" s="5">
        <f>IF($M1029="","",IF(INDEX('Per Invoice'!$K$2:$K$3001,$M1029)="","",INDEX('Per Invoice'!$K$2:$K$3001,$M1029)))</f>
        <v/>
      </c>
      <c r="L1029">
        <f>IF($M1029="","",IF(INDEX('Per Invoice'!$L$2:$L$3001,$M1029)="","",INDEX('Per Invoice'!$L$2:$L$3001,$M1029)))</f>
        <v/>
      </c>
      <c r="M1029">
        <f>IF(ROWS($M$2:$M1029)&lt;=COUNT('Per Invoice'!$N$2:$N$3001),MATCH(ROWS($M$2:$M1029),'Per Invoice'!$N$2:$N$3001,0),"")</f>
        <v/>
      </c>
    </row>
    <row r="1030">
      <c r="A1030">
        <f>IF($M1030="","",IF(INDEX('Per Invoice'!$A$2:$A$3001,$M1030)="","",INDEX('Per Invoice'!$A$2:$A$3001,$M1030)))</f>
        <v/>
      </c>
      <c r="B1030">
        <f>IF($M1030="","",IF(INDEX('Per Invoice'!$B$2:$B$3001,$M1030)="","",INDEX('Per Invoice'!$B$2:$B$3001,$M1030)))</f>
        <v/>
      </c>
      <c r="C1030">
        <f>IF($M1030="","",IF(INDEX('Per Invoice'!$C$2:$C$3001,$M1030)="","",INDEX('Per Invoice'!$C$2:$C$3001,$M1030)))</f>
        <v/>
      </c>
      <c r="D1030">
        <f>IF($M1030="","",IF(INDEX('Per Invoice'!$D$2:$D$3001,$M1030)="","",INDEX('Per Invoice'!$D$2:$D$3001,$M1030)))</f>
        <v/>
      </c>
      <c r="E1030">
        <f>IF($M1030="","",IF(INDEX('Per Invoice'!$E$2:$E$3001,$M1030)="","",INDEX('Per Invoice'!$E$2:$E$3001,$M1030)))</f>
        <v/>
      </c>
      <c r="F1030">
        <f>IF($M1030="","",IF(INDEX('Per Invoice'!$F$2:$F$3001,$M1030)="","",INDEX('Per Invoice'!$F$2:$F$3001,$M1030)))</f>
        <v/>
      </c>
      <c r="G1030" s="5">
        <f>IF($M1030="","",IF(INDEX('Per Invoice'!$G$2:$G$3001,$M1030)="","",INDEX('Per Invoice'!$G$2:$G$3001,$M1030)))</f>
        <v/>
      </c>
      <c r="H1030" s="5">
        <f>IF($M1030="","",IF(INDEX('Per Invoice'!$H$2:$H$3001,$M1030)="","",INDEX('Per Invoice'!$H$2:$H$3001,$M1030)))</f>
        <v/>
      </c>
      <c r="I1030" s="5">
        <f>IF($M1030="","",IF(INDEX('Per Invoice'!$I$2:$I$3001,$M1030)="","",INDEX('Per Invoice'!$I$2:$I$3001,$M1030)))</f>
        <v/>
      </c>
      <c r="J1030" s="5">
        <f>IF($M1030="","",IF(INDEX('Per Invoice'!$J$2:$J$3001,$M1030)="","",INDEX('Per Invoice'!$J$2:$J$3001,$M1030)))</f>
        <v/>
      </c>
      <c r="K1030" s="5">
        <f>IF($M1030="","",IF(INDEX('Per Invoice'!$K$2:$K$3001,$M1030)="","",INDEX('Per Invoice'!$K$2:$K$3001,$M1030)))</f>
        <v/>
      </c>
      <c r="L1030">
        <f>IF($M1030="","",IF(INDEX('Per Invoice'!$L$2:$L$3001,$M1030)="","",INDEX('Per Invoice'!$L$2:$L$3001,$M1030)))</f>
        <v/>
      </c>
      <c r="M1030">
        <f>IF(ROWS($M$2:$M1030)&lt;=COUNT('Per Invoice'!$N$2:$N$3001),MATCH(ROWS($M$2:$M1030),'Per Invoice'!$N$2:$N$3001,0),"")</f>
        <v/>
      </c>
    </row>
    <row r="1031">
      <c r="A1031">
        <f>IF($M1031="","",IF(INDEX('Per Invoice'!$A$2:$A$3001,$M1031)="","",INDEX('Per Invoice'!$A$2:$A$3001,$M1031)))</f>
        <v/>
      </c>
      <c r="B1031">
        <f>IF($M1031="","",IF(INDEX('Per Invoice'!$B$2:$B$3001,$M1031)="","",INDEX('Per Invoice'!$B$2:$B$3001,$M1031)))</f>
        <v/>
      </c>
      <c r="C1031">
        <f>IF($M1031="","",IF(INDEX('Per Invoice'!$C$2:$C$3001,$M1031)="","",INDEX('Per Invoice'!$C$2:$C$3001,$M1031)))</f>
        <v/>
      </c>
      <c r="D1031">
        <f>IF($M1031="","",IF(INDEX('Per Invoice'!$D$2:$D$3001,$M1031)="","",INDEX('Per Invoice'!$D$2:$D$3001,$M1031)))</f>
        <v/>
      </c>
      <c r="E1031">
        <f>IF($M1031="","",IF(INDEX('Per Invoice'!$E$2:$E$3001,$M1031)="","",INDEX('Per Invoice'!$E$2:$E$3001,$M1031)))</f>
        <v/>
      </c>
      <c r="F1031">
        <f>IF($M1031="","",IF(INDEX('Per Invoice'!$F$2:$F$3001,$M1031)="","",INDEX('Per Invoice'!$F$2:$F$3001,$M1031)))</f>
        <v/>
      </c>
      <c r="G1031" s="5">
        <f>IF($M1031="","",IF(INDEX('Per Invoice'!$G$2:$G$3001,$M1031)="","",INDEX('Per Invoice'!$G$2:$G$3001,$M1031)))</f>
        <v/>
      </c>
      <c r="H1031" s="5">
        <f>IF($M1031="","",IF(INDEX('Per Invoice'!$H$2:$H$3001,$M1031)="","",INDEX('Per Invoice'!$H$2:$H$3001,$M1031)))</f>
        <v/>
      </c>
      <c r="I1031" s="5">
        <f>IF($M1031="","",IF(INDEX('Per Invoice'!$I$2:$I$3001,$M1031)="","",INDEX('Per Invoice'!$I$2:$I$3001,$M1031)))</f>
        <v/>
      </c>
      <c r="J1031" s="5">
        <f>IF($M1031="","",IF(INDEX('Per Invoice'!$J$2:$J$3001,$M1031)="","",INDEX('Per Invoice'!$J$2:$J$3001,$M1031)))</f>
        <v/>
      </c>
      <c r="K1031" s="5">
        <f>IF($M1031="","",IF(INDEX('Per Invoice'!$K$2:$K$3001,$M1031)="","",INDEX('Per Invoice'!$K$2:$K$3001,$M1031)))</f>
        <v/>
      </c>
      <c r="L1031">
        <f>IF($M1031="","",IF(INDEX('Per Invoice'!$L$2:$L$3001,$M1031)="","",INDEX('Per Invoice'!$L$2:$L$3001,$M1031)))</f>
        <v/>
      </c>
      <c r="M1031">
        <f>IF(ROWS($M$2:$M1031)&lt;=COUNT('Per Invoice'!$N$2:$N$3001),MATCH(ROWS($M$2:$M1031),'Per Invoice'!$N$2:$N$3001,0),"")</f>
        <v/>
      </c>
    </row>
    <row r="1032">
      <c r="A1032">
        <f>IF($M1032="","",IF(INDEX('Per Invoice'!$A$2:$A$3001,$M1032)="","",INDEX('Per Invoice'!$A$2:$A$3001,$M1032)))</f>
        <v/>
      </c>
      <c r="B1032">
        <f>IF($M1032="","",IF(INDEX('Per Invoice'!$B$2:$B$3001,$M1032)="","",INDEX('Per Invoice'!$B$2:$B$3001,$M1032)))</f>
        <v/>
      </c>
      <c r="C1032">
        <f>IF($M1032="","",IF(INDEX('Per Invoice'!$C$2:$C$3001,$M1032)="","",INDEX('Per Invoice'!$C$2:$C$3001,$M1032)))</f>
        <v/>
      </c>
      <c r="D1032">
        <f>IF($M1032="","",IF(INDEX('Per Invoice'!$D$2:$D$3001,$M1032)="","",INDEX('Per Invoice'!$D$2:$D$3001,$M1032)))</f>
        <v/>
      </c>
      <c r="E1032">
        <f>IF($M1032="","",IF(INDEX('Per Invoice'!$E$2:$E$3001,$M1032)="","",INDEX('Per Invoice'!$E$2:$E$3001,$M1032)))</f>
        <v/>
      </c>
      <c r="F1032">
        <f>IF($M1032="","",IF(INDEX('Per Invoice'!$F$2:$F$3001,$M1032)="","",INDEX('Per Invoice'!$F$2:$F$3001,$M1032)))</f>
        <v/>
      </c>
      <c r="G1032" s="5">
        <f>IF($M1032="","",IF(INDEX('Per Invoice'!$G$2:$G$3001,$M1032)="","",INDEX('Per Invoice'!$G$2:$G$3001,$M1032)))</f>
        <v/>
      </c>
      <c r="H1032" s="5">
        <f>IF($M1032="","",IF(INDEX('Per Invoice'!$H$2:$H$3001,$M1032)="","",INDEX('Per Invoice'!$H$2:$H$3001,$M1032)))</f>
        <v/>
      </c>
      <c r="I1032" s="5">
        <f>IF($M1032="","",IF(INDEX('Per Invoice'!$I$2:$I$3001,$M1032)="","",INDEX('Per Invoice'!$I$2:$I$3001,$M1032)))</f>
        <v/>
      </c>
      <c r="J1032" s="5">
        <f>IF($M1032="","",IF(INDEX('Per Invoice'!$J$2:$J$3001,$M1032)="","",INDEX('Per Invoice'!$J$2:$J$3001,$M1032)))</f>
        <v/>
      </c>
      <c r="K1032" s="5">
        <f>IF($M1032="","",IF(INDEX('Per Invoice'!$K$2:$K$3001,$M1032)="","",INDEX('Per Invoice'!$K$2:$K$3001,$M1032)))</f>
        <v/>
      </c>
      <c r="L1032">
        <f>IF($M1032="","",IF(INDEX('Per Invoice'!$L$2:$L$3001,$M1032)="","",INDEX('Per Invoice'!$L$2:$L$3001,$M1032)))</f>
        <v/>
      </c>
      <c r="M1032">
        <f>IF(ROWS($M$2:$M1032)&lt;=COUNT('Per Invoice'!$N$2:$N$3001),MATCH(ROWS($M$2:$M1032),'Per Invoice'!$N$2:$N$3001,0),"")</f>
        <v/>
      </c>
    </row>
    <row r="1033">
      <c r="A1033">
        <f>IF($M1033="","",IF(INDEX('Per Invoice'!$A$2:$A$3001,$M1033)="","",INDEX('Per Invoice'!$A$2:$A$3001,$M1033)))</f>
        <v/>
      </c>
      <c r="B1033">
        <f>IF($M1033="","",IF(INDEX('Per Invoice'!$B$2:$B$3001,$M1033)="","",INDEX('Per Invoice'!$B$2:$B$3001,$M1033)))</f>
        <v/>
      </c>
      <c r="C1033">
        <f>IF($M1033="","",IF(INDEX('Per Invoice'!$C$2:$C$3001,$M1033)="","",INDEX('Per Invoice'!$C$2:$C$3001,$M1033)))</f>
        <v/>
      </c>
      <c r="D1033">
        <f>IF($M1033="","",IF(INDEX('Per Invoice'!$D$2:$D$3001,$M1033)="","",INDEX('Per Invoice'!$D$2:$D$3001,$M1033)))</f>
        <v/>
      </c>
      <c r="E1033">
        <f>IF($M1033="","",IF(INDEX('Per Invoice'!$E$2:$E$3001,$M1033)="","",INDEX('Per Invoice'!$E$2:$E$3001,$M1033)))</f>
        <v/>
      </c>
      <c r="F1033">
        <f>IF($M1033="","",IF(INDEX('Per Invoice'!$F$2:$F$3001,$M1033)="","",INDEX('Per Invoice'!$F$2:$F$3001,$M1033)))</f>
        <v/>
      </c>
      <c r="G1033" s="5">
        <f>IF($M1033="","",IF(INDEX('Per Invoice'!$G$2:$G$3001,$M1033)="","",INDEX('Per Invoice'!$G$2:$G$3001,$M1033)))</f>
        <v/>
      </c>
      <c r="H1033" s="5">
        <f>IF($M1033="","",IF(INDEX('Per Invoice'!$H$2:$H$3001,$M1033)="","",INDEX('Per Invoice'!$H$2:$H$3001,$M1033)))</f>
        <v/>
      </c>
      <c r="I1033" s="5">
        <f>IF($M1033="","",IF(INDEX('Per Invoice'!$I$2:$I$3001,$M1033)="","",INDEX('Per Invoice'!$I$2:$I$3001,$M1033)))</f>
        <v/>
      </c>
      <c r="J1033" s="5">
        <f>IF($M1033="","",IF(INDEX('Per Invoice'!$J$2:$J$3001,$M1033)="","",INDEX('Per Invoice'!$J$2:$J$3001,$M1033)))</f>
        <v/>
      </c>
      <c r="K1033" s="5">
        <f>IF($M1033="","",IF(INDEX('Per Invoice'!$K$2:$K$3001,$M1033)="","",INDEX('Per Invoice'!$K$2:$K$3001,$M1033)))</f>
        <v/>
      </c>
      <c r="L1033">
        <f>IF($M1033="","",IF(INDEX('Per Invoice'!$L$2:$L$3001,$M1033)="","",INDEX('Per Invoice'!$L$2:$L$3001,$M1033)))</f>
        <v/>
      </c>
      <c r="M1033">
        <f>IF(ROWS($M$2:$M1033)&lt;=COUNT('Per Invoice'!$N$2:$N$3001),MATCH(ROWS($M$2:$M1033),'Per Invoice'!$N$2:$N$3001,0),"")</f>
        <v/>
      </c>
    </row>
    <row r="1034">
      <c r="A1034">
        <f>IF($M1034="","",IF(INDEX('Per Invoice'!$A$2:$A$3001,$M1034)="","",INDEX('Per Invoice'!$A$2:$A$3001,$M1034)))</f>
        <v/>
      </c>
      <c r="B1034">
        <f>IF($M1034="","",IF(INDEX('Per Invoice'!$B$2:$B$3001,$M1034)="","",INDEX('Per Invoice'!$B$2:$B$3001,$M1034)))</f>
        <v/>
      </c>
      <c r="C1034">
        <f>IF($M1034="","",IF(INDEX('Per Invoice'!$C$2:$C$3001,$M1034)="","",INDEX('Per Invoice'!$C$2:$C$3001,$M1034)))</f>
        <v/>
      </c>
      <c r="D1034">
        <f>IF($M1034="","",IF(INDEX('Per Invoice'!$D$2:$D$3001,$M1034)="","",INDEX('Per Invoice'!$D$2:$D$3001,$M1034)))</f>
        <v/>
      </c>
      <c r="E1034">
        <f>IF($M1034="","",IF(INDEX('Per Invoice'!$E$2:$E$3001,$M1034)="","",INDEX('Per Invoice'!$E$2:$E$3001,$M1034)))</f>
        <v/>
      </c>
      <c r="F1034">
        <f>IF($M1034="","",IF(INDEX('Per Invoice'!$F$2:$F$3001,$M1034)="","",INDEX('Per Invoice'!$F$2:$F$3001,$M1034)))</f>
        <v/>
      </c>
      <c r="G1034" s="5">
        <f>IF($M1034="","",IF(INDEX('Per Invoice'!$G$2:$G$3001,$M1034)="","",INDEX('Per Invoice'!$G$2:$G$3001,$M1034)))</f>
        <v/>
      </c>
      <c r="H1034" s="5">
        <f>IF($M1034="","",IF(INDEX('Per Invoice'!$H$2:$H$3001,$M1034)="","",INDEX('Per Invoice'!$H$2:$H$3001,$M1034)))</f>
        <v/>
      </c>
      <c r="I1034" s="5">
        <f>IF($M1034="","",IF(INDEX('Per Invoice'!$I$2:$I$3001,$M1034)="","",INDEX('Per Invoice'!$I$2:$I$3001,$M1034)))</f>
        <v/>
      </c>
      <c r="J1034" s="5">
        <f>IF($M1034="","",IF(INDEX('Per Invoice'!$J$2:$J$3001,$M1034)="","",INDEX('Per Invoice'!$J$2:$J$3001,$M1034)))</f>
        <v/>
      </c>
      <c r="K1034" s="5">
        <f>IF($M1034="","",IF(INDEX('Per Invoice'!$K$2:$K$3001,$M1034)="","",INDEX('Per Invoice'!$K$2:$K$3001,$M1034)))</f>
        <v/>
      </c>
      <c r="L1034">
        <f>IF($M1034="","",IF(INDEX('Per Invoice'!$L$2:$L$3001,$M1034)="","",INDEX('Per Invoice'!$L$2:$L$3001,$M1034)))</f>
        <v/>
      </c>
      <c r="M1034">
        <f>IF(ROWS($M$2:$M1034)&lt;=COUNT('Per Invoice'!$N$2:$N$3001),MATCH(ROWS($M$2:$M1034),'Per Invoice'!$N$2:$N$3001,0),"")</f>
        <v/>
      </c>
    </row>
    <row r="1035">
      <c r="A1035">
        <f>IF($M1035="","",IF(INDEX('Per Invoice'!$A$2:$A$3001,$M1035)="","",INDEX('Per Invoice'!$A$2:$A$3001,$M1035)))</f>
        <v/>
      </c>
      <c r="B1035">
        <f>IF($M1035="","",IF(INDEX('Per Invoice'!$B$2:$B$3001,$M1035)="","",INDEX('Per Invoice'!$B$2:$B$3001,$M1035)))</f>
        <v/>
      </c>
      <c r="C1035">
        <f>IF($M1035="","",IF(INDEX('Per Invoice'!$C$2:$C$3001,$M1035)="","",INDEX('Per Invoice'!$C$2:$C$3001,$M1035)))</f>
        <v/>
      </c>
      <c r="D1035">
        <f>IF($M1035="","",IF(INDEX('Per Invoice'!$D$2:$D$3001,$M1035)="","",INDEX('Per Invoice'!$D$2:$D$3001,$M1035)))</f>
        <v/>
      </c>
      <c r="E1035">
        <f>IF($M1035="","",IF(INDEX('Per Invoice'!$E$2:$E$3001,$M1035)="","",INDEX('Per Invoice'!$E$2:$E$3001,$M1035)))</f>
        <v/>
      </c>
      <c r="F1035">
        <f>IF($M1035="","",IF(INDEX('Per Invoice'!$F$2:$F$3001,$M1035)="","",INDEX('Per Invoice'!$F$2:$F$3001,$M1035)))</f>
        <v/>
      </c>
      <c r="G1035" s="5">
        <f>IF($M1035="","",IF(INDEX('Per Invoice'!$G$2:$G$3001,$M1035)="","",INDEX('Per Invoice'!$G$2:$G$3001,$M1035)))</f>
        <v/>
      </c>
      <c r="H1035" s="5">
        <f>IF($M1035="","",IF(INDEX('Per Invoice'!$H$2:$H$3001,$M1035)="","",INDEX('Per Invoice'!$H$2:$H$3001,$M1035)))</f>
        <v/>
      </c>
      <c r="I1035" s="5">
        <f>IF($M1035="","",IF(INDEX('Per Invoice'!$I$2:$I$3001,$M1035)="","",INDEX('Per Invoice'!$I$2:$I$3001,$M1035)))</f>
        <v/>
      </c>
      <c r="J1035" s="5">
        <f>IF($M1035="","",IF(INDEX('Per Invoice'!$J$2:$J$3001,$M1035)="","",INDEX('Per Invoice'!$J$2:$J$3001,$M1035)))</f>
        <v/>
      </c>
      <c r="K1035" s="5">
        <f>IF($M1035="","",IF(INDEX('Per Invoice'!$K$2:$K$3001,$M1035)="","",INDEX('Per Invoice'!$K$2:$K$3001,$M1035)))</f>
        <v/>
      </c>
      <c r="L1035">
        <f>IF($M1035="","",IF(INDEX('Per Invoice'!$L$2:$L$3001,$M1035)="","",INDEX('Per Invoice'!$L$2:$L$3001,$M1035)))</f>
        <v/>
      </c>
      <c r="M1035">
        <f>IF(ROWS($M$2:$M1035)&lt;=COUNT('Per Invoice'!$N$2:$N$3001),MATCH(ROWS($M$2:$M1035),'Per Invoice'!$N$2:$N$3001,0),"")</f>
        <v/>
      </c>
    </row>
    <row r="1036">
      <c r="A1036">
        <f>IF($M1036="","",IF(INDEX('Per Invoice'!$A$2:$A$3001,$M1036)="","",INDEX('Per Invoice'!$A$2:$A$3001,$M1036)))</f>
        <v/>
      </c>
      <c r="B1036">
        <f>IF($M1036="","",IF(INDEX('Per Invoice'!$B$2:$B$3001,$M1036)="","",INDEX('Per Invoice'!$B$2:$B$3001,$M1036)))</f>
        <v/>
      </c>
      <c r="C1036">
        <f>IF($M1036="","",IF(INDEX('Per Invoice'!$C$2:$C$3001,$M1036)="","",INDEX('Per Invoice'!$C$2:$C$3001,$M1036)))</f>
        <v/>
      </c>
      <c r="D1036">
        <f>IF($M1036="","",IF(INDEX('Per Invoice'!$D$2:$D$3001,$M1036)="","",INDEX('Per Invoice'!$D$2:$D$3001,$M1036)))</f>
        <v/>
      </c>
      <c r="E1036">
        <f>IF($M1036="","",IF(INDEX('Per Invoice'!$E$2:$E$3001,$M1036)="","",INDEX('Per Invoice'!$E$2:$E$3001,$M1036)))</f>
        <v/>
      </c>
      <c r="F1036">
        <f>IF($M1036="","",IF(INDEX('Per Invoice'!$F$2:$F$3001,$M1036)="","",INDEX('Per Invoice'!$F$2:$F$3001,$M1036)))</f>
        <v/>
      </c>
      <c r="G1036" s="5">
        <f>IF($M1036="","",IF(INDEX('Per Invoice'!$G$2:$G$3001,$M1036)="","",INDEX('Per Invoice'!$G$2:$G$3001,$M1036)))</f>
        <v/>
      </c>
      <c r="H1036" s="5">
        <f>IF($M1036="","",IF(INDEX('Per Invoice'!$H$2:$H$3001,$M1036)="","",INDEX('Per Invoice'!$H$2:$H$3001,$M1036)))</f>
        <v/>
      </c>
      <c r="I1036" s="5">
        <f>IF($M1036="","",IF(INDEX('Per Invoice'!$I$2:$I$3001,$M1036)="","",INDEX('Per Invoice'!$I$2:$I$3001,$M1036)))</f>
        <v/>
      </c>
      <c r="J1036" s="5">
        <f>IF($M1036="","",IF(INDEX('Per Invoice'!$J$2:$J$3001,$M1036)="","",INDEX('Per Invoice'!$J$2:$J$3001,$M1036)))</f>
        <v/>
      </c>
      <c r="K1036" s="5">
        <f>IF($M1036="","",IF(INDEX('Per Invoice'!$K$2:$K$3001,$M1036)="","",INDEX('Per Invoice'!$K$2:$K$3001,$M1036)))</f>
        <v/>
      </c>
      <c r="L1036">
        <f>IF($M1036="","",IF(INDEX('Per Invoice'!$L$2:$L$3001,$M1036)="","",INDEX('Per Invoice'!$L$2:$L$3001,$M1036)))</f>
        <v/>
      </c>
      <c r="M1036">
        <f>IF(ROWS($M$2:$M1036)&lt;=COUNT('Per Invoice'!$N$2:$N$3001),MATCH(ROWS($M$2:$M1036),'Per Invoice'!$N$2:$N$3001,0),"")</f>
        <v/>
      </c>
    </row>
    <row r="1037">
      <c r="A1037">
        <f>IF($M1037="","",IF(INDEX('Per Invoice'!$A$2:$A$3001,$M1037)="","",INDEX('Per Invoice'!$A$2:$A$3001,$M1037)))</f>
        <v/>
      </c>
      <c r="B1037">
        <f>IF($M1037="","",IF(INDEX('Per Invoice'!$B$2:$B$3001,$M1037)="","",INDEX('Per Invoice'!$B$2:$B$3001,$M1037)))</f>
        <v/>
      </c>
      <c r="C1037">
        <f>IF($M1037="","",IF(INDEX('Per Invoice'!$C$2:$C$3001,$M1037)="","",INDEX('Per Invoice'!$C$2:$C$3001,$M1037)))</f>
        <v/>
      </c>
      <c r="D1037">
        <f>IF($M1037="","",IF(INDEX('Per Invoice'!$D$2:$D$3001,$M1037)="","",INDEX('Per Invoice'!$D$2:$D$3001,$M1037)))</f>
        <v/>
      </c>
      <c r="E1037">
        <f>IF($M1037="","",IF(INDEX('Per Invoice'!$E$2:$E$3001,$M1037)="","",INDEX('Per Invoice'!$E$2:$E$3001,$M1037)))</f>
        <v/>
      </c>
      <c r="F1037">
        <f>IF($M1037="","",IF(INDEX('Per Invoice'!$F$2:$F$3001,$M1037)="","",INDEX('Per Invoice'!$F$2:$F$3001,$M1037)))</f>
        <v/>
      </c>
      <c r="G1037" s="5">
        <f>IF($M1037="","",IF(INDEX('Per Invoice'!$G$2:$G$3001,$M1037)="","",INDEX('Per Invoice'!$G$2:$G$3001,$M1037)))</f>
        <v/>
      </c>
      <c r="H1037" s="5">
        <f>IF($M1037="","",IF(INDEX('Per Invoice'!$H$2:$H$3001,$M1037)="","",INDEX('Per Invoice'!$H$2:$H$3001,$M1037)))</f>
        <v/>
      </c>
      <c r="I1037" s="5">
        <f>IF($M1037="","",IF(INDEX('Per Invoice'!$I$2:$I$3001,$M1037)="","",INDEX('Per Invoice'!$I$2:$I$3001,$M1037)))</f>
        <v/>
      </c>
      <c r="J1037" s="5">
        <f>IF($M1037="","",IF(INDEX('Per Invoice'!$J$2:$J$3001,$M1037)="","",INDEX('Per Invoice'!$J$2:$J$3001,$M1037)))</f>
        <v/>
      </c>
      <c r="K1037" s="5">
        <f>IF($M1037="","",IF(INDEX('Per Invoice'!$K$2:$K$3001,$M1037)="","",INDEX('Per Invoice'!$K$2:$K$3001,$M1037)))</f>
        <v/>
      </c>
      <c r="L1037">
        <f>IF($M1037="","",IF(INDEX('Per Invoice'!$L$2:$L$3001,$M1037)="","",INDEX('Per Invoice'!$L$2:$L$3001,$M1037)))</f>
        <v/>
      </c>
      <c r="M1037">
        <f>IF(ROWS($M$2:$M1037)&lt;=COUNT('Per Invoice'!$N$2:$N$3001),MATCH(ROWS($M$2:$M1037),'Per Invoice'!$N$2:$N$3001,0),"")</f>
        <v/>
      </c>
    </row>
    <row r="1038">
      <c r="A1038">
        <f>IF($M1038="","",IF(INDEX('Per Invoice'!$A$2:$A$3001,$M1038)="","",INDEX('Per Invoice'!$A$2:$A$3001,$M1038)))</f>
        <v/>
      </c>
      <c r="B1038">
        <f>IF($M1038="","",IF(INDEX('Per Invoice'!$B$2:$B$3001,$M1038)="","",INDEX('Per Invoice'!$B$2:$B$3001,$M1038)))</f>
        <v/>
      </c>
      <c r="C1038">
        <f>IF($M1038="","",IF(INDEX('Per Invoice'!$C$2:$C$3001,$M1038)="","",INDEX('Per Invoice'!$C$2:$C$3001,$M1038)))</f>
        <v/>
      </c>
      <c r="D1038">
        <f>IF($M1038="","",IF(INDEX('Per Invoice'!$D$2:$D$3001,$M1038)="","",INDEX('Per Invoice'!$D$2:$D$3001,$M1038)))</f>
        <v/>
      </c>
      <c r="E1038">
        <f>IF($M1038="","",IF(INDEX('Per Invoice'!$E$2:$E$3001,$M1038)="","",INDEX('Per Invoice'!$E$2:$E$3001,$M1038)))</f>
        <v/>
      </c>
      <c r="F1038">
        <f>IF($M1038="","",IF(INDEX('Per Invoice'!$F$2:$F$3001,$M1038)="","",INDEX('Per Invoice'!$F$2:$F$3001,$M1038)))</f>
        <v/>
      </c>
      <c r="G1038" s="5">
        <f>IF($M1038="","",IF(INDEX('Per Invoice'!$G$2:$G$3001,$M1038)="","",INDEX('Per Invoice'!$G$2:$G$3001,$M1038)))</f>
        <v/>
      </c>
      <c r="H1038" s="5">
        <f>IF($M1038="","",IF(INDEX('Per Invoice'!$H$2:$H$3001,$M1038)="","",INDEX('Per Invoice'!$H$2:$H$3001,$M1038)))</f>
        <v/>
      </c>
      <c r="I1038" s="5">
        <f>IF($M1038="","",IF(INDEX('Per Invoice'!$I$2:$I$3001,$M1038)="","",INDEX('Per Invoice'!$I$2:$I$3001,$M1038)))</f>
        <v/>
      </c>
      <c r="J1038" s="5">
        <f>IF($M1038="","",IF(INDEX('Per Invoice'!$J$2:$J$3001,$M1038)="","",INDEX('Per Invoice'!$J$2:$J$3001,$M1038)))</f>
        <v/>
      </c>
      <c r="K1038" s="5">
        <f>IF($M1038="","",IF(INDEX('Per Invoice'!$K$2:$K$3001,$M1038)="","",INDEX('Per Invoice'!$K$2:$K$3001,$M1038)))</f>
        <v/>
      </c>
      <c r="L1038">
        <f>IF($M1038="","",IF(INDEX('Per Invoice'!$L$2:$L$3001,$M1038)="","",INDEX('Per Invoice'!$L$2:$L$3001,$M1038)))</f>
        <v/>
      </c>
      <c r="M1038">
        <f>IF(ROWS($M$2:$M1038)&lt;=COUNT('Per Invoice'!$N$2:$N$3001),MATCH(ROWS($M$2:$M1038),'Per Invoice'!$N$2:$N$3001,0),"")</f>
        <v/>
      </c>
    </row>
    <row r="1039">
      <c r="A1039">
        <f>IF($M1039="","",IF(INDEX('Per Invoice'!$A$2:$A$3001,$M1039)="","",INDEX('Per Invoice'!$A$2:$A$3001,$M1039)))</f>
        <v/>
      </c>
      <c r="B1039">
        <f>IF($M1039="","",IF(INDEX('Per Invoice'!$B$2:$B$3001,$M1039)="","",INDEX('Per Invoice'!$B$2:$B$3001,$M1039)))</f>
        <v/>
      </c>
      <c r="C1039">
        <f>IF($M1039="","",IF(INDEX('Per Invoice'!$C$2:$C$3001,$M1039)="","",INDEX('Per Invoice'!$C$2:$C$3001,$M1039)))</f>
        <v/>
      </c>
      <c r="D1039">
        <f>IF($M1039="","",IF(INDEX('Per Invoice'!$D$2:$D$3001,$M1039)="","",INDEX('Per Invoice'!$D$2:$D$3001,$M1039)))</f>
        <v/>
      </c>
      <c r="E1039">
        <f>IF($M1039="","",IF(INDEX('Per Invoice'!$E$2:$E$3001,$M1039)="","",INDEX('Per Invoice'!$E$2:$E$3001,$M1039)))</f>
        <v/>
      </c>
      <c r="F1039">
        <f>IF($M1039="","",IF(INDEX('Per Invoice'!$F$2:$F$3001,$M1039)="","",INDEX('Per Invoice'!$F$2:$F$3001,$M1039)))</f>
        <v/>
      </c>
      <c r="G1039" s="5">
        <f>IF($M1039="","",IF(INDEX('Per Invoice'!$G$2:$G$3001,$M1039)="","",INDEX('Per Invoice'!$G$2:$G$3001,$M1039)))</f>
        <v/>
      </c>
      <c r="H1039" s="5">
        <f>IF($M1039="","",IF(INDEX('Per Invoice'!$H$2:$H$3001,$M1039)="","",INDEX('Per Invoice'!$H$2:$H$3001,$M1039)))</f>
        <v/>
      </c>
      <c r="I1039" s="5">
        <f>IF($M1039="","",IF(INDEX('Per Invoice'!$I$2:$I$3001,$M1039)="","",INDEX('Per Invoice'!$I$2:$I$3001,$M1039)))</f>
        <v/>
      </c>
      <c r="J1039" s="5">
        <f>IF($M1039="","",IF(INDEX('Per Invoice'!$J$2:$J$3001,$M1039)="","",INDEX('Per Invoice'!$J$2:$J$3001,$M1039)))</f>
        <v/>
      </c>
      <c r="K1039" s="5">
        <f>IF($M1039="","",IF(INDEX('Per Invoice'!$K$2:$K$3001,$M1039)="","",INDEX('Per Invoice'!$K$2:$K$3001,$M1039)))</f>
        <v/>
      </c>
      <c r="L1039">
        <f>IF($M1039="","",IF(INDEX('Per Invoice'!$L$2:$L$3001,$M1039)="","",INDEX('Per Invoice'!$L$2:$L$3001,$M1039)))</f>
        <v/>
      </c>
      <c r="M1039">
        <f>IF(ROWS($M$2:$M1039)&lt;=COUNT('Per Invoice'!$N$2:$N$3001),MATCH(ROWS($M$2:$M1039),'Per Invoice'!$N$2:$N$3001,0),"")</f>
        <v/>
      </c>
    </row>
    <row r="1040">
      <c r="A1040">
        <f>IF($M1040="","",IF(INDEX('Per Invoice'!$A$2:$A$3001,$M1040)="","",INDEX('Per Invoice'!$A$2:$A$3001,$M1040)))</f>
        <v/>
      </c>
      <c r="B1040">
        <f>IF($M1040="","",IF(INDEX('Per Invoice'!$B$2:$B$3001,$M1040)="","",INDEX('Per Invoice'!$B$2:$B$3001,$M1040)))</f>
        <v/>
      </c>
      <c r="C1040">
        <f>IF($M1040="","",IF(INDEX('Per Invoice'!$C$2:$C$3001,$M1040)="","",INDEX('Per Invoice'!$C$2:$C$3001,$M1040)))</f>
        <v/>
      </c>
      <c r="D1040">
        <f>IF($M1040="","",IF(INDEX('Per Invoice'!$D$2:$D$3001,$M1040)="","",INDEX('Per Invoice'!$D$2:$D$3001,$M1040)))</f>
        <v/>
      </c>
      <c r="E1040">
        <f>IF($M1040="","",IF(INDEX('Per Invoice'!$E$2:$E$3001,$M1040)="","",INDEX('Per Invoice'!$E$2:$E$3001,$M1040)))</f>
        <v/>
      </c>
      <c r="F1040">
        <f>IF($M1040="","",IF(INDEX('Per Invoice'!$F$2:$F$3001,$M1040)="","",INDEX('Per Invoice'!$F$2:$F$3001,$M1040)))</f>
        <v/>
      </c>
      <c r="G1040" s="5">
        <f>IF($M1040="","",IF(INDEX('Per Invoice'!$G$2:$G$3001,$M1040)="","",INDEX('Per Invoice'!$G$2:$G$3001,$M1040)))</f>
        <v/>
      </c>
      <c r="H1040" s="5">
        <f>IF($M1040="","",IF(INDEX('Per Invoice'!$H$2:$H$3001,$M1040)="","",INDEX('Per Invoice'!$H$2:$H$3001,$M1040)))</f>
        <v/>
      </c>
      <c r="I1040" s="5">
        <f>IF($M1040="","",IF(INDEX('Per Invoice'!$I$2:$I$3001,$M1040)="","",INDEX('Per Invoice'!$I$2:$I$3001,$M1040)))</f>
        <v/>
      </c>
      <c r="J1040" s="5">
        <f>IF($M1040="","",IF(INDEX('Per Invoice'!$J$2:$J$3001,$M1040)="","",INDEX('Per Invoice'!$J$2:$J$3001,$M1040)))</f>
        <v/>
      </c>
      <c r="K1040" s="5">
        <f>IF($M1040="","",IF(INDEX('Per Invoice'!$K$2:$K$3001,$M1040)="","",INDEX('Per Invoice'!$K$2:$K$3001,$M1040)))</f>
        <v/>
      </c>
      <c r="L1040">
        <f>IF($M1040="","",IF(INDEX('Per Invoice'!$L$2:$L$3001,$M1040)="","",INDEX('Per Invoice'!$L$2:$L$3001,$M1040)))</f>
        <v/>
      </c>
      <c r="M1040">
        <f>IF(ROWS($M$2:$M1040)&lt;=COUNT('Per Invoice'!$N$2:$N$3001),MATCH(ROWS($M$2:$M1040),'Per Invoice'!$N$2:$N$3001,0),"")</f>
        <v/>
      </c>
    </row>
    <row r="1041">
      <c r="A1041">
        <f>IF($M1041="","",IF(INDEX('Per Invoice'!$A$2:$A$3001,$M1041)="","",INDEX('Per Invoice'!$A$2:$A$3001,$M1041)))</f>
        <v/>
      </c>
      <c r="B1041">
        <f>IF($M1041="","",IF(INDEX('Per Invoice'!$B$2:$B$3001,$M1041)="","",INDEX('Per Invoice'!$B$2:$B$3001,$M1041)))</f>
        <v/>
      </c>
      <c r="C1041">
        <f>IF($M1041="","",IF(INDEX('Per Invoice'!$C$2:$C$3001,$M1041)="","",INDEX('Per Invoice'!$C$2:$C$3001,$M1041)))</f>
        <v/>
      </c>
      <c r="D1041">
        <f>IF($M1041="","",IF(INDEX('Per Invoice'!$D$2:$D$3001,$M1041)="","",INDEX('Per Invoice'!$D$2:$D$3001,$M1041)))</f>
        <v/>
      </c>
      <c r="E1041">
        <f>IF($M1041="","",IF(INDEX('Per Invoice'!$E$2:$E$3001,$M1041)="","",INDEX('Per Invoice'!$E$2:$E$3001,$M1041)))</f>
        <v/>
      </c>
      <c r="F1041">
        <f>IF($M1041="","",IF(INDEX('Per Invoice'!$F$2:$F$3001,$M1041)="","",INDEX('Per Invoice'!$F$2:$F$3001,$M1041)))</f>
        <v/>
      </c>
      <c r="G1041" s="5">
        <f>IF($M1041="","",IF(INDEX('Per Invoice'!$G$2:$G$3001,$M1041)="","",INDEX('Per Invoice'!$G$2:$G$3001,$M1041)))</f>
        <v/>
      </c>
      <c r="H1041" s="5">
        <f>IF($M1041="","",IF(INDEX('Per Invoice'!$H$2:$H$3001,$M1041)="","",INDEX('Per Invoice'!$H$2:$H$3001,$M1041)))</f>
        <v/>
      </c>
      <c r="I1041" s="5">
        <f>IF($M1041="","",IF(INDEX('Per Invoice'!$I$2:$I$3001,$M1041)="","",INDEX('Per Invoice'!$I$2:$I$3001,$M1041)))</f>
        <v/>
      </c>
      <c r="J1041" s="5">
        <f>IF($M1041="","",IF(INDEX('Per Invoice'!$J$2:$J$3001,$M1041)="","",INDEX('Per Invoice'!$J$2:$J$3001,$M1041)))</f>
        <v/>
      </c>
      <c r="K1041" s="5">
        <f>IF($M1041="","",IF(INDEX('Per Invoice'!$K$2:$K$3001,$M1041)="","",INDEX('Per Invoice'!$K$2:$K$3001,$M1041)))</f>
        <v/>
      </c>
      <c r="L1041">
        <f>IF($M1041="","",IF(INDEX('Per Invoice'!$L$2:$L$3001,$M1041)="","",INDEX('Per Invoice'!$L$2:$L$3001,$M1041)))</f>
        <v/>
      </c>
      <c r="M1041">
        <f>IF(ROWS($M$2:$M1041)&lt;=COUNT('Per Invoice'!$N$2:$N$3001),MATCH(ROWS($M$2:$M1041),'Per Invoice'!$N$2:$N$3001,0),"")</f>
        <v/>
      </c>
    </row>
    <row r="1042">
      <c r="A1042">
        <f>IF($M1042="","",IF(INDEX('Per Invoice'!$A$2:$A$3001,$M1042)="","",INDEX('Per Invoice'!$A$2:$A$3001,$M1042)))</f>
        <v/>
      </c>
      <c r="B1042">
        <f>IF($M1042="","",IF(INDEX('Per Invoice'!$B$2:$B$3001,$M1042)="","",INDEX('Per Invoice'!$B$2:$B$3001,$M1042)))</f>
        <v/>
      </c>
      <c r="C1042">
        <f>IF($M1042="","",IF(INDEX('Per Invoice'!$C$2:$C$3001,$M1042)="","",INDEX('Per Invoice'!$C$2:$C$3001,$M1042)))</f>
        <v/>
      </c>
      <c r="D1042">
        <f>IF($M1042="","",IF(INDEX('Per Invoice'!$D$2:$D$3001,$M1042)="","",INDEX('Per Invoice'!$D$2:$D$3001,$M1042)))</f>
        <v/>
      </c>
      <c r="E1042">
        <f>IF($M1042="","",IF(INDEX('Per Invoice'!$E$2:$E$3001,$M1042)="","",INDEX('Per Invoice'!$E$2:$E$3001,$M1042)))</f>
        <v/>
      </c>
      <c r="F1042">
        <f>IF($M1042="","",IF(INDEX('Per Invoice'!$F$2:$F$3001,$M1042)="","",INDEX('Per Invoice'!$F$2:$F$3001,$M1042)))</f>
        <v/>
      </c>
      <c r="G1042" s="5">
        <f>IF($M1042="","",IF(INDEX('Per Invoice'!$G$2:$G$3001,$M1042)="","",INDEX('Per Invoice'!$G$2:$G$3001,$M1042)))</f>
        <v/>
      </c>
      <c r="H1042" s="5">
        <f>IF($M1042="","",IF(INDEX('Per Invoice'!$H$2:$H$3001,$M1042)="","",INDEX('Per Invoice'!$H$2:$H$3001,$M1042)))</f>
        <v/>
      </c>
      <c r="I1042" s="5">
        <f>IF($M1042="","",IF(INDEX('Per Invoice'!$I$2:$I$3001,$M1042)="","",INDEX('Per Invoice'!$I$2:$I$3001,$M1042)))</f>
        <v/>
      </c>
      <c r="J1042" s="5">
        <f>IF($M1042="","",IF(INDEX('Per Invoice'!$J$2:$J$3001,$M1042)="","",INDEX('Per Invoice'!$J$2:$J$3001,$M1042)))</f>
        <v/>
      </c>
      <c r="K1042" s="5">
        <f>IF($M1042="","",IF(INDEX('Per Invoice'!$K$2:$K$3001,$M1042)="","",INDEX('Per Invoice'!$K$2:$K$3001,$M1042)))</f>
        <v/>
      </c>
      <c r="L1042">
        <f>IF($M1042="","",IF(INDEX('Per Invoice'!$L$2:$L$3001,$M1042)="","",INDEX('Per Invoice'!$L$2:$L$3001,$M1042)))</f>
        <v/>
      </c>
      <c r="M1042">
        <f>IF(ROWS($M$2:$M1042)&lt;=COUNT('Per Invoice'!$N$2:$N$3001),MATCH(ROWS($M$2:$M1042),'Per Invoice'!$N$2:$N$3001,0),"")</f>
        <v/>
      </c>
    </row>
    <row r="1043">
      <c r="A1043">
        <f>IF($M1043="","",IF(INDEX('Per Invoice'!$A$2:$A$3001,$M1043)="","",INDEX('Per Invoice'!$A$2:$A$3001,$M1043)))</f>
        <v/>
      </c>
      <c r="B1043">
        <f>IF($M1043="","",IF(INDEX('Per Invoice'!$B$2:$B$3001,$M1043)="","",INDEX('Per Invoice'!$B$2:$B$3001,$M1043)))</f>
        <v/>
      </c>
      <c r="C1043">
        <f>IF($M1043="","",IF(INDEX('Per Invoice'!$C$2:$C$3001,$M1043)="","",INDEX('Per Invoice'!$C$2:$C$3001,$M1043)))</f>
        <v/>
      </c>
      <c r="D1043">
        <f>IF($M1043="","",IF(INDEX('Per Invoice'!$D$2:$D$3001,$M1043)="","",INDEX('Per Invoice'!$D$2:$D$3001,$M1043)))</f>
        <v/>
      </c>
      <c r="E1043">
        <f>IF($M1043="","",IF(INDEX('Per Invoice'!$E$2:$E$3001,$M1043)="","",INDEX('Per Invoice'!$E$2:$E$3001,$M1043)))</f>
        <v/>
      </c>
      <c r="F1043">
        <f>IF($M1043="","",IF(INDEX('Per Invoice'!$F$2:$F$3001,$M1043)="","",INDEX('Per Invoice'!$F$2:$F$3001,$M1043)))</f>
        <v/>
      </c>
      <c r="G1043" s="5">
        <f>IF($M1043="","",IF(INDEX('Per Invoice'!$G$2:$G$3001,$M1043)="","",INDEX('Per Invoice'!$G$2:$G$3001,$M1043)))</f>
        <v/>
      </c>
      <c r="H1043" s="5">
        <f>IF($M1043="","",IF(INDEX('Per Invoice'!$H$2:$H$3001,$M1043)="","",INDEX('Per Invoice'!$H$2:$H$3001,$M1043)))</f>
        <v/>
      </c>
      <c r="I1043" s="5">
        <f>IF($M1043="","",IF(INDEX('Per Invoice'!$I$2:$I$3001,$M1043)="","",INDEX('Per Invoice'!$I$2:$I$3001,$M1043)))</f>
        <v/>
      </c>
      <c r="J1043" s="5">
        <f>IF($M1043="","",IF(INDEX('Per Invoice'!$J$2:$J$3001,$M1043)="","",INDEX('Per Invoice'!$J$2:$J$3001,$M1043)))</f>
        <v/>
      </c>
      <c r="K1043" s="5">
        <f>IF($M1043="","",IF(INDEX('Per Invoice'!$K$2:$K$3001,$M1043)="","",INDEX('Per Invoice'!$K$2:$K$3001,$M1043)))</f>
        <v/>
      </c>
      <c r="L1043">
        <f>IF($M1043="","",IF(INDEX('Per Invoice'!$L$2:$L$3001,$M1043)="","",INDEX('Per Invoice'!$L$2:$L$3001,$M1043)))</f>
        <v/>
      </c>
      <c r="M1043">
        <f>IF(ROWS($M$2:$M1043)&lt;=COUNT('Per Invoice'!$N$2:$N$3001),MATCH(ROWS($M$2:$M1043),'Per Invoice'!$N$2:$N$3001,0),"")</f>
        <v/>
      </c>
    </row>
    <row r="1044">
      <c r="A1044">
        <f>IF($M1044="","",IF(INDEX('Per Invoice'!$A$2:$A$3001,$M1044)="","",INDEX('Per Invoice'!$A$2:$A$3001,$M1044)))</f>
        <v/>
      </c>
      <c r="B1044">
        <f>IF($M1044="","",IF(INDEX('Per Invoice'!$B$2:$B$3001,$M1044)="","",INDEX('Per Invoice'!$B$2:$B$3001,$M1044)))</f>
        <v/>
      </c>
      <c r="C1044">
        <f>IF($M1044="","",IF(INDEX('Per Invoice'!$C$2:$C$3001,$M1044)="","",INDEX('Per Invoice'!$C$2:$C$3001,$M1044)))</f>
        <v/>
      </c>
      <c r="D1044">
        <f>IF($M1044="","",IF(INDEX('Per Invoice'!$D$2:$D$3001,$M1044)="","",INDEX('Per Invoice'!$D$2:$D$3001,$M1044)))</f>
        <v/>
      </c>
      <c r="E1044">
        <f>IF($M1044="","",IF(INDEX('Per Invoice'!$E$2:$E$3001,$M1044)="","",INDEX('Per Invoice'!$E$2:$E$3001,$M1044)))</f>
        <v/>
      </c>
      <c r="F1044">
        <f>IF($M1044="","",IF(INDEX('Per Invoice'!$F$2:$F$3001,$M1044)="","",INDEX('Per Invoice'!$F$2:$F$3001,$M1044)))</f>
        <v/>
      </c>
      <c r="G1044" s="5">
        <f>IF($M1044="","",IF(INDEX('Per Invoice'!$G$2:$G$3001,$M1044)="","",INDEX('Per Invoice'!$G$2:$G$3001,$M1044)))</f>
        <v/>
      </c>
      <c r="H1044" s="5">
        <f>IF($M1044="","",IF(INDEX('Per Invoice'!$H$2:$H$3001,$M1044)="","",INDEX('Per Invoice'!$H$2:$H$3001,$M1044)))</f>
        <v/>
      </c>
      <c r="I1044" s="5">
        <f>IF($M1044="","",IF(INDEX('Per Invoice'!$I$2:$I$3001,$M1044)="","",INDEX('Per Invoice'!$I$2:$I$3001,$M1044)))</f>
        <v/>
      </c>
      <c r="J1044" s="5">
        <f>IF($M1044="","",IF(INDEX('Per Invoice'!$J$2:$J$3001,$M1044)="","",INDEX('Per Invoice'!$J$2:$J$3001,$M1044)))</f>
        <v/>
      </c>
      <c r="K1044" s="5">
        <f>IF($M1044="","",IF(INDEX('Per Invoice'!$K$2:$K$3001,$M1044)="","",INDEX('Per Invoice'!$K$2:$K$3001,$M1044)))</f>
        <v/>
      </c>
      <c r="L1044">
        <f>IF($M1044="","",IF(INDEX('Per Invoice'!$L$2:$L$3001,$M1044)="","",INDEX('Per Invoice'!$L$2:$L$3001,$M1044)))</f>
        <v/>
      </c>
      <c r="M1044">
        <f>IF(ROWS($M$2:$M1044)&lt;=COUNT('Per Invoice'!$N$2:$N$3001),MATCH(ROWS($M$2:$M1044),'Per Invoice'!$N$2:$N$3001,0),"")</f>
        <v/>
      </c>
    </row>
    <row r="1045">
      <c r="A1045">
        <f>IF($M1045="","",IF(INDEX('Per Invoice'!$A$2:$A$3001,$M1045)="","",INDEX('Per Invoice'!$A$2:$A$3001,$M1045)))</f>
        <v/>
      </c>
      <c r="B1045">
        <f>IF($M1045="","",IF(INDEX('Per Invoice'!$B$2:$B$3001,$M1045)="","",INDEX('Per Invoice'!$B$2:$B$3001,$M1045)))</f>
        <v/>
      </c>
      <c r="C1045">
        <f>IF($M1045="","",IF(INDEX('Per Invoice'!$C$2:$C$3001,$M1045)="","",INDEX('Per Invoice'!$C$2:$C$3001,$M1045)))</f>
        <v/>
      </c>
      <c r="D1045">
        <f>IF($M1045="","",IF(INDEX('Per Invoice'!$D$2:$D$3001,$M1045)="","",INDEX('Per Invoice'!$D$2:$D$3001,$M1045)))</f>
        <v/>
      </c>
      <c r="E1045">
        <f>IF($M1045="","",IF(INDEX('Per Invoice'!$E$2:$E$3001,$M1045)="","",INDEX('Per Invoice'!$E$2:$E$3001,$M1045)))</f>
        <v/>
      </c>
      <c r="F1045">
        <f>IF($M1045="","",IF(INDEX('Per Invoice'!$F$2:$F$3001,$M1045)="","",INDEX('Per Invoice'!$F$2:$F$3001,$M1045)))</f>
        <v/>
      </c>
      <c r="G1045" s="5">
        <f>IF($M1045="","",IF(INDEX('Per Invoice'!$G$2:$G$3001,$M1045)="","",INDEX('Per Invoice'!$G$2:$G$3001,$M1045)))</f>
        <v/>
      </c>
      <c r="H1045" s="5">
        <f>IF($M1045="","",IF(INDEX('Per Invoice'!$H$2:$H$3001,$M1045)="","",INDEX('Per Invoice'!$H$2:$H$3001,$M1045)))</f>
        <v/>
      </c>
      <c r="I1045" s="5">
        <f>IF($M1045="","",IF(INDEX('Per Invoice'!$I$2:$I$3001,$M1045)="","",INDEX('Per Invoice'!$I$2:$I$3001,$M1045)))</f>
        <v/>
      </c>
      <c r="J1045" s="5">
        <f>IF($M1045="","",IF(INDEX('Per Invoice'!$J$2:$J$3001,$M1045)="","",INDEX('Per Invoice'!$J$2:$J$3001,$M1045)))</f>
        <v/>
      </c>
      <c r="K1045" s="5">
        <f>IF($M1045="","",IF(INDEX('Per Invoice'!$K$2:$K$3001,$M1045)="","",INDEX('Per Invoice'!$K$2:$K$3001,$M1045)))</f>
        <v/>
      </c>
      <c r="L1045">
        <f>IF($M1045="","",IF(INDEX('Per Invoice'!$L$2:$L$3001,$M1045)="","",INDEX('Per Invoice'!$L$2:$L$3001,$M1045)))</f>
        <v/>
      </c>
      <c r="M1045">
        <f>IF(ROWS($M$2:$M1045)&lt;=COUNT('Per Invoice'!$N$2:$N$3001),MATCH(ROWS($M$2:$M1045),'Per Invoice'!$N$2:$N$3001,0),"")</f>
        <v/>
      </c>
    </row>
    <row r="1046">
      <c r="A1046">
        <f>IF($M1046="","",IF(INDEX('Per Invoice'!$A$2:$A$3001,$M1046)="","",INDEX('Per Invoice'!$A$2:$A$3001,$M1046)))</f>
        <v/>
      </c>
      <c r="B1046">
        <f>IF($M1046="","",IF(INDEX('Per Invoice'!$B$2:$B$3001,$M1046)="","",INDEX('Per Invoice'!$B$2:$B$3001,$M1046)))</f>
        <v/>
      </c>
      <c r="C1046">
        <f>IF($M1046="","",IF(INDEX('Per Invoice'!$C$2:$C$3001,$M1046)="","",INDEX('Per Invoice'!$C$2:$C$3001,$M1046)))</f>
        <v/>
      </c>
      <c r="D1046">
        <f>IF($M1046="","",IF(INDEX('Per Invoice'!$D$2:$D$3001,$M1046)="","",INDEX('Per Invoice'!$D$2:$D$3001,$M1046)))</f>
        <v/>
      </c>
      <c r="E1046">
        <f>IF($M1046="","",IF(INDEX('Per Invoice'!$E$2:$E$3001,$M1046)="","",INDEX('Per Invoice'!$E$2:$E$3001,$M1046)))</f>
        <v/>
      </c>
      <c r="F1046">
        <f>IF($M1046="","",IF(INDEX('Per Invoice'!$F$2:$F$3001,$M1046)="","",INDEX('Per Invoice'!$F$2:$F$3001,$M1046)))</f>
        <v/>
      </c>
      <c r="G1046" s="5">
        <f>IF($M1046="","",IF(INDEX('Per Invoice'!$G$2:$G$3001,$M1046)="","",INDEX('Per Invoice'!$G$2:$G$3001,$M1046)))</f>
        <v/>
      </c>
      <c r="H1046" s="5">
        <f>IF($M1046="","",IF(INDEX('Per Invoice'!$H$2:$H$3001,$M1046)="","",INDEX('Per Invoice'!$H$2:$H$3001,$M1046)))</f>
        <v/>
      </c>
      <c r="I1046" s="5">
        <f>IF($M1046="","",IF(INDEX('Per Invoice'!$I$2:$I$3001,$M1046)="","",INDEX('Per Invoice'!$I$2:$I$3001,$M1046)))</f>
        <v/>
      </c>
      <c r="J1046" s="5">
        <f>IF($M1046="","",IF(INDEX('Per Invoice'!$J$2:$J$3001,$M1046)="","",INDEX('Per Invoice'!$J$2:$J$3001,$M1046)))</f>
        <v/>
      </c>
      <c r="K1046" s="5">
        <f>IF($M1046="","",IF(INDEX('Per Invoice'!$K$2:$K$3001,$M1046)="","",INDEX('Per Invoice'!$K$2:$K$3001,$M1046)))</f>
        <v/>
      </c>
      <c r="L1046">
        <f>IF($M1046="","",IF(INDEX('Per Invoice'!$L$2:$L$3001,$M1046)="","",INDEX('Per Invoice'!$L$2:$L$3001,$M1046)))</f>
        <v/>
      </c>
      <c r="M1046">
        <f>IF(ROWS($M$2:$M1046)&lt;=COUNT('Per Invoice'!$N$2:$N$3001),MATCH(ROWS($M$2:$M1046),'Per Invoice'!$N$2:$N$3001,0),"")</f>
        <v/>
      </c>
    </row>
    <row r="1047">
      <c r="A1047">
        <f>IF($M1047="","",IF(INDEX('Per Invoice'!$A$2:$A$3001,$M1047)="","",INDEX('Per Invoice'!$A$2:$A$3001,$M1047)))</f>
        <v/>
      </c>
      <c r="B1047">
        <f>IF($M1047="","",IF(INDEX('Per Invoice'!$B$2:$B$3001,$M1047)="","",INDEX('Per Invoice'!$B$2:$B$3001,$M1047)))</f>
        <v/>
      </c>
      <c r="C1047">
        <f>IF($M1047="","",IF(INDEX('Per Invoice'!$C$2:$C$3001,$M1047)="","",INDEX('Per Invoice'!$C$2:$C$3001,$M1047)))</f>
        <v/>
      </c>
      <c r="D1047">
        <f>IF($M1047="","",IF(INDEX('Per Invoice'!$D$2:$D$3001,$M1047)="","",INDEX('Per Invoice'!$D$2:$D$3001,$M1047)))</f>
        <v/>
      </c>
      <c r="E1047">
        <f>IF($M1047="","",IF(INDEX('Per Invoice'!$E$2:$E$3001,$M1047)="","",INDEX('Per Invoice'!$E$2:$E$3001,$M1047)))</f>
        <v/>
      </c>
      <c r="F1047">
        <f>IF($M1047="","",IF(INDEX('Per Invoice'!$F$2:$F$3001,$M1047)="","",INDEX('Per Invoice'!$F$2:$F$3001,$M1047)))</f>
        <v/>
      </c>
      <c r="G1047" s="5">
        <f>IF($M1047="","",IF(INDEX('Per Invoice'!$G$2:$G$3001,$M1047)="","",INDEX('Per Invoice'!$G$2:$G$3001,$M1047)))</f>
        <v/>
      </c>
      <c r="H1047" s="5">
        <f>IF($M1047="","",IF(INDEX('Per Invoice'!$H$2:$H$3001,$M1047)="","",INDEX('Per Invoice'!$H$2:$H$3001,$M1047)))</f>
        <v/>
      </c>
      <c r="I1047" s="5">
        <f>IF($M1047="","",IF(INDEX('Per Invoice'!$I$2:$I$3001,$M1047)="","",INDEX('Per Invoice'!$I$2:$I$3001,$M1047)))</f>
        <v/>
      </c>
      <c r="J1047" s="5">
        <f>IF($M1047="","",IF(INDEX('Per Invoice'!$J$2:$J$3001,$M1047)="","",INDEX('Per Invoice'!$J$2:$J$3001,$M1047)))</f>
        <v/>
      </c>
      <c r="K1047" s="5">
        <f>IF($M1047="","",IF(INDEX('Per Invoice'!$K$2:$K$3001,$M1047)="","",INDEX('Per Invoice'!$K$2:$K$3001,$M1047)))</f>
        <v/>
      </c>
      <c r="L1047">
        <f>IF($M1047="","",IF(INDEX('Per Invoice'!$L$2:$L$3001,$M1047)="","",INDEX('Per Invoice'!$L$2:$L$3001,$M1047)))</f>
        <v/>
      </c>
      <c r="M1047">
        <f>IF(ROWS($M$2:$M1047)&lt;=COUNT('Per Invoice'!$N$2:$N$3001),MATCH(ROWS($M$2:$M1047),'Per Invoice'!$N$2:$N$3001,0),"")</f>
        <v/>
      </c>
    </row>
    <row r="1048">
      <c r="A1048">
        <f>IF($M1048="","",IF(INDEX('Per Invoice'!$A$2:$A$3001,$M1048)="","",INDEX('Per Invoice'!$A$2:$A$3001,$M1048)))</f>
        <v/>
      </c>
      <c r="B1048">
        <f>IF($M1048="","",IF(INDEX('Per Invoice'!$B$2:$B$3001,$M1048)="","",INDEX('Per Invoice'!$B$2:$B$3001,$M1048)))</f>
        <v/>
      </c>
      <c r="C1048">
        <f>IF($M1048="","",IF(INDEX('Per Invoice'!$C$2:$C$3001,$M1048)="","",INDEX('Per Invoice'!$C$2:$C$3001,$M1048)))</f>
        <v/>
      </c>
      <c r="D1048">
        <f>IF($M1048="","",IF(INDEX('Per Invoice'!$D$2:$D$3001,$M1048)="","",INDEX('Per Invoice'!$D$2:$D$3001,$M1048)))</f>
        <v/>
      </c>
      <c r="E1048">
        <f>IF($M1048="","",IF(INDEX('Per Invoice'!$E$2:$E$3001,$M1048)="","",INDEX('Per Invoice'!$E$2:$E$3001,$M1048)))</f>
        <v/>
      </c>
      <c r="F1048">
        <f>IF($M1048="","",IF(INDEX('Per Invoice'!$F$2:$F$3001,$M1048)="","",INDEX('Per Invoice'!$F$2:$F$3001,$M1048)))</f>
        <v/>
      </c>
      <c r="G1048" s="5">
        <f>IF($M1048="","",IF(INDEX('Per Invoice'!$G$2:$G$3001,$M1048)="","",INDEX('Per Invoice'!$G$2:$G$3001,$M1048)))</f>
        <v/>
      </c>
      <c r="H1048" s="5">
        <f>IF($M1048="","",IF(INDEX('Per Invoice'!$H$2:$H$3001,$M1048)="","",INDEX('Per Invoice'!$H$2:$H$3001,$M1048)))</f>
        <v/>
      </c>
      <c r="I1048" s="5">
        <f>IF($M1048="","",IF(INDEX('Per Invoice'!$I$2:$I$3001,$M1048)="","",INDEX('Per Invoice'!$I$2:$I$3001,$M1048)))</f>
        <v/>
      </c>
      <c r="J1048" s="5">
        <f>IF($M1048="","",IF(INDEX('Per Invoice'!$J$2:$J$3001,$M1048)="","",INDEX('Per Invoice'!$J$2:$J$3001,$M1048)))</f>
        <v/>
      </c>
      <c r="K1048" s="5">
        <f>IF($M1048="","",IF(INDEX('Per Invoice'!$K$2:$K$3001,$M1048)="","",INDEX('Per Invoice'!$K$2:$K$3001,$M1048)))</f>
        <v/>
      </c>
      <c r="L1048">
        <f>IF($M1048="","",IF(INDEX('Per Invoice'!$L$2:$L$3001,$M1048)="","",INDEX('Per Invoice'!$L$2:$L$3001,$M1048)))</f>
        <v/>
      </c>
      <c r="M1048">
        <f>IF(ROWS($M$2:$M1048)&lt;=COUNT('Per Invoice'!$N$2:$N$3001),MATCH(ROWS($M$2:$M1048),'Per Invoice'!$N$2:$N$3001,0),"")</f>
        <v/>
      </c>
    </row>
    <row r="1049">
      <c r="A1049">
        <f>IF($M1049="","",IF(INDEX('Per Invoice'!$A$2:$A$3001,$M1049)="","",INDEX('Per Invoice'!$A$2:$A$3001,$M1049)))</f>
        <v/>
      </c>
      <c r="B1049">
        <f>IF($M1049="","",IF(INDEX('Per Invoice'!$B$2:$B$3001,$M1049)="","",INDEX('Per Invoice'!$B$2:$B$3001,$M1049)))</f>
        <v/>
      </c>
      <c r="C1049">
        <f>IF($M1049="","",IF(INDEX('Per Invoice'!$C$2:$C$3001,$M1049)="","",INDEX('Per Invoice'!$C$2:$C$3001,$M1049)))</f>
        <v/>
      </c>
      <c r="D1049">
        <f>IF($M1049="","",IF(INDEX('Per Invoice'!$D$2:$D$3001,$M1049)="","",INDEX('Per Invoice'!$D$2:$D$3001,$M1049)))</f>
        <v/>
      </c>
      <c r="E1049">
        <f>IF($M1049="","",IF(INDEX('Per Invoice'!$E$2:$E$3001,$M1049)="","",INDEX('Per Invoice'!$E$2:$E$3001,$M1049)))</f>
        <v/>
      </c>
      <c r="F1049">
        <f>IF($M1049="","",IF(INDEX('Per Invoice'!$F$2:$F$3001,$M1049)="","",INDEX('Per Invoice'!$F$2:$F$3001,$M1049)))</f>
        <v/>
      </c>
      <c r="G1049" s="5">
        <f>IF($M1049="","",IF(INDEX('Per Invoice'!$G$2:$G$3001,$M1049)="","",INDEX('Per Invoice'!$G$2:$G$3001,$M1049)))</f>
        <v/>
      </c>
      <c r="H1049" s="5">
        <f>IF($M1049="","",IF(INDEX('Per Invoice'!$H$2:$H$3001,$M1049)="","",INDEX('Per Invoice'!$H$2:$H$3001,$M1049)))</f>
        <v/>
      </c>
      <c r="I1049" s="5">
        <f>IF($M1049="","",IF(INDEX('Per Invoice'!$I$2:$I$3001,$M1049)="","",INDEX('Per Invoice'!$I$2:$I$3001,$M1049)))</f>
        <v/>
      </c>
      <c r="J1049" s="5">
        <f>IF($M1049="","",IF(INDEX('Per Invoice'!$J$2:$J$3001,$M1049)="","",INDEX('Per Invoice'!$J$2:$J$3001,$M1049)))</f>
        <v/>
      </c>
      <c r="K1049" s="5">
        <f>IF($M1049="","",IF(INDEX('Per Invoice'!$K$2:$K$3001,$M1049)="","",INDEX('Per Invoice'!$K$2:$K$3001,$M1049)))</f>
        <v/>
      </c>
      <c r="L1049">
        <f>IF($M1049="","",IF(INDEX('Per Invoice'!$L$2:$L$3001,$M1049)="","",INDEX('Per Invoice'!$L$2:$L$3001,$M1049)))</f>
        <v/>
      </c>
      <c r="M1049">
        <f>IF(ROWS($M$2:$M1049)&lt;=COUNT('Per Invoice'!$N$2:$N$3001),MATCH(ROWS($M$2:$M1049),'Per Invoice'!$N$2:$N$3001,0),"")</f>
        <v/>
      </c>
    </row>
    <row r="1050">
      <c r="A1050">
        <f>IF($M1050="","",IF(INDEX('Per Invoice'!$A$2:$A$3001,$M1050)="","",INDEX('Per Invoice'!$A$2:$A$3001,$M1050)))</f>
        <v/>
      </c>
      <c r="B1050">
        <f>IF($M1050="","",IF(INDEX('Per Invoice'!$B$2:$B$3001,$M1050)="","",INDEX('Per Invoice'!$B$2:$B$3001,$M1050)))</f>
        <v/>
      </c>
      <c r="C1050">
        <f>IF($M1050="","",IF(INDEX('Per Invoice'!$C$2:$C$3001,$M1050)="","",INDEX('Per Invoice'!$C$2:$C$3001,$M1050)))</f>
        <v/>
      </c>
      <c r="D1050">
        <f>IF($M1050="","",IF(INDEX('Per Invoice'!$D$2:$D$3001,$M1050)="","",INDEX('Per Invoice'!$D$2:$D$3001,$M1050)))</f>
        <v/>
      </c>
      <c r="E1050">
        <f>IF($M1050="","",IF(INDEX('Per Invoice'!$E$2:$E$3001,$M1050)="","",INDEX('Per Invoice'!$E$2:$E$3001,$M1050)))</f>
        <v/>
      </c>
      <c r="F1050">
        <f>IF($M1050="","",IF(INDEX('Per Invoice'!$F$2:$F$3001,$M1050)="","",INDEX('Per Invoice'!$F$2:$F$3001,$M1050)))</f>
        <v/>
      </c>
      <c r="G1050" s="5">
        <f>IF($M1050="","",IF(INDEX('Per Invoice'!$G$2:$G$3001,$M1050)="","",INDEX('Per Invoice'!$G$2:$G$3001,$M1050)))</f>
        <v/>
      </c>
      <c r="H1050" s="5">
        <f>IF($M1050="","",IF(INDEX('Per Invoice'!$H$2:$H$3001,$M1050)="","",INDEX('Per Invoice'!$H$2:$H$3001,$M1050)))</f>
        <v/>
      </c>
      <c r="I1050" s="5">
        <f>IF($M1050="","",IF(INDEX('Per Invoice'!$I$2:$I$3001,$M1050)="","",INDEX('Per Invoice'!$I$2:$I$3001,$M1050)))</f>
        <v/>
      </c>
      <c r="J1050" s="5">
        <f>IF($M1050="","",IF(INDEX('Per Invoice'!$J$2:$J$3001,$M1050)="","",INDEX('Per Invoice'!$J$2:$J$3001,$M1050)))</f>
        <v/>
      </c>
      <c r="K1050" s="5">
        <f>IF($M1050="","",IF(INDEX('Per Invoice'!$K$2:$K$3001,$M1050)="","",INDEX('Per Invoice'!$K$2:$K$3001,$M1050)))</f>
        <v/>
      </c>
      <c r="L1050">
        <f>IF($M1050="","",IF(INDEX('Per Invoice'!$L$2:$L$3001,$M1050)="","",INDEX('Per Invoice'!$L$2:$L$3001,$M1050)))</f>
        <v/>
      </c>
      <c r="M1050">
        <f>IF(ROWS($M$2:$M1050)&lt;=COUNT('Per Invoice'!$N$2:$N$3001),MATCH(ROWS($M$2:$M1050),'Per Invoice'!$N$2:$N$3001,0),"")</f>
        <v/>
      </c>
    </row>
    <row r="1051">
      <c r="A1051">
        <f>IF($M1051="","",IF(INDEX('Per Invoice'!$A$2:$A$3001,$M1051)="","",INDEX('Per Invoice'!$A$2:$A$3001,$M1051)))</f>
        <v/>
      </c>
      <c r="B1051">
        <f>IF($M1051="","",IF(INDEX('Per Invoice'!$B$2:$B$3001,$M1051)="","",INDEX('Per Invoice'!$B$2:$B$3001,$M1051)))</f>
        <v/>
      </c>
      <c r="C1051">
        <f>IF($M1051="","",IF(INDEX('Per Invoice'!$C$2:$C$3001,$M1051)="","",INDEX('Per Invoice'!$C$2:$C$3001,$M1051)))</f>
        <v/>
      </c>
      <c r="D1051">
        <f>IF($M1051="","",IF(INDEX('Per Invoice'!$D$2:$D$3001,$M1051)="","",INDEX('Per Invoice'!$D$2:$D$3001,$M1051)))</f>
        <v/>
      </c>
      <c r="E1051">
        <f>IF($M1051="","",IF(INDEX('Per Invoice'!$E$2:$E$3001,$M1051)="","",INDEX('Per Invoice'!$E$2:$E$3001,$M1051)))</f>
        <v/>
      </c>
      <c r="F1051">
        <f>IF($M1051="","",IF(INDEX('Per Invoice'!$F$2:$F$3001,$M1051)="","",INDEX('Per Invoice'!$F$2:$F$3001,$M1051)))</f>
        <v/>
      </c>
      <c r="G1051" s="5">
        <f>IF($M1051="","",IF(INDEX('Per Invoice'!$G$2:$G$3001,$M1051)="","",INDEX('Per Invoice'!$G$2:$G$3001,$M1051)))</f>
        <v/>
      </c>
      <c r="H1051" s="5">
        <f>IF($M1051="","",IF(INDEX('Per Invoice'!$H$2:$H$3001,$M1051)="","",INDEX('Per Invoice'!$H$2:$H$3001,$M1051)))</f>
        <v/>
      </c>
      <c r="I1051" s="5">
        <f>IF($M1051="","",IF(INDEX('Per Invoice'!$I$2:$I$3001,$M1051)="","",INDEX('Per Invoice'!$I$2:$I$3001,$M1051)))</f>
        <v/>
      </c>
      <c r="J1051" s="5">
        <f>IF($M1051="","",IF(INDEX('Per Invoice'!$J$2:$J$3001,$M1051)="","",INDEX('Per Invoice'!$J$2:$J$3001,$M1051)))</f>
        <v/>
      </c>
      <c r="K1051" s="5">
        <f>IF($M1051="","",IF(INDEX('Per Invoice'!$K$2:$K$3001,$M1051)="","",INDEX('Per Invoice'!$K$2:$K$3001,$M1051)))</f>
        <v/>
      </c>
      <c r="L1051">
        <f>IF($M1051="","",IF(INDEX('Per Invoice'!$L$2:$L$3001,$M1051)="","",INDEX('Per Invoice'!$L$2:$L$3001,$M1051)))</f>
        <v/>
      </c>
      <c r="M1051">
        <f>IF(ROWS($M$2:$M1051)&lt;=COUNT('Per Invoice'!$N$2:$N$3001),MATCH(ROWS($M$2:$M1051),'Per Invoice'!$N$2:$N$3001,0),"")</f>
        <v/>
      </c>
    </row>
    <row r="1052">
      <c r="A1052">
        <f>IF($M1052="","",IF(INDEX('Per Invoice'!$A$2:$A$3001,$M1052)="","",INDEX('Per Invoice'!$A$2:$A$3001,$M1052)))</f>
        <v/>
      </c>
      <c r="B1052">
        <f>IF($M1052="","",IF(INDEX('Per Invoice'!$B$2:$B$3001,$M1052)="","",INDEX('Per Invoice'!$B$2:$B$3001,$M1052)))</f>
        <v/>
      </c>
      <c r="C1052">
        <f>IF($M1052="","",IF(INDEX('Per Invoice'!$C$2:$C$3001,$M1052)="","",INDEX('Per Invoice'!$C$2:$C$3001,$M1052)))</f>
        <v/>
      </c>
      <c r="D1052">
        <f>IF($M1052="","",IF(INDEX('Per Invoice'!$D$2:$D$3001,$M1052)="","",INDEX('Per Invoice'!$D$2:$D$3001,$M1052)))</f>
        <v/>
      </c>
      <c r="E1052">
        <f>IF($M1052="","",IF(INDEX('Per Invoice'!$E$2:$E$3001,$M1052)="","",INDEX('Per Invoice'!$E$2:$E$3001,$M1052)))</f>
        <v/>
      </c>
      <c r="F1052">
        <f>IF($M1052="","",IF(INDEX('Per Invoice'!$F$2:$F$3001,$M1052)="","",INDEX('Per Invoice'!$F$2:$F$3001,$M1052)))</f>
        <v/>
      </c>
      <c r="G1052" s="5">
        <f>IF($M1052="","",IF(INDEX('Per Invoice'!$G$2:$G$3001,$M1052)="","",INDEX('Per Invoice'!$G$2:$G$3001,$M1052)))</f>
        <v/>
      </c>
      <c r="H1052" s="5">
        <f>IF($M1052="","",IF(INDEX('Per Invoice'!$H$2:$H$3001,$M1052)="","",INDEX('Per Invoice'!$H$2:$H$3001,$M1052)))</f>
        <v/>
      </c>
      <c r="I1052" s="5">
        <f>IF($M1052="","",IF(INDEX('Per Invoice'!$I$2:$I$3001,$M1052)="","",INDEX('Per Invoice'!$I$2:$I$3001,$M1052)))</f>
        <v/>
      </c>
      <c r="J1052" s="5">
        <f>IF($M1052="","",IF(INDEX('Per Invoice'!$J$2:$J$3001,$M1052)="","",INDEX('Per Invoice'!$J$2:$J$3001,$M1052)))</f>
        <v/>
      </c>
      <c r="K1052" s="5">
        <f>IF($M1052="","",IF(INDEX('Per Invoice'!$K$2:$K$3001,$M1052)="","",INDEX('Per Invoice'!$K$2:$K$3001,$M1052)))</f>
        <v/>
      </c>
      <c r="L1052">
        <f>IF($M1052="","",IF(INDEX('Per Invoice'!$L$2:$L$3001,$M1052)="","",INDEX('Per Invoice'!$L$2:$L$3001,$M1052)))</f>
        <v/>
      </c>
      <c r="M1052">
        <f>IF(ROWS($M$2:$M1052)&lt;=COUNT('Per Invoice'!$N$2:$N$3001),MATCH(ROWS($M$2:$M1052),'Per Invoice'!$N$2:$N$3001,0),"")</f>
        <v/>
      </c>
    </row>
    <row r="1053">
      <c r="A1053">
        <f>IF($M1053="","",IF(INDEX('Per Invoice'!$A$2:$A$3001,$M1053)="","",INDEX('Per Invoice'!$A$2:$A$3001,$M1053)))</f>
        <v/>
      </c>
      <c r="B1053">
        <f>IF($M1053="","",IF(INDEX('Per Invoice'!$B$2:$B$3001,$M1053)="","",INDEX('Per Invoice'!$B$2:$B$3001,$M1053)))</f>
        <v/>
      </c>
      <c r="C1053">
        <f>IF($M1053="","",IF(INDEX('Per Invoice'!$C$2:$C$3001,$M1053)="","",INDEX('Per Invoice'!$C$2:$C$3001,$M1053)))</f>
        <v/>
      </c>
      <c r="D1053">
        <f>IF($M1053="","",IF(INDEX('Per Invoice'!$D$2:$D$3001,$M1053)="","",INDEX('Per Invoice'!$D$2:$D$3001,$M1053)))</f>
        <v/>
      </c>
      <c r="E1053">
        <f>IF($M1053="","",IF(INDEX('Per Invoice'!$E$2:$E$3001,$M1053)="","",INDEX('Per Invoice'!$E$2:$E$3001,$M1053)))</f>
        <v/>
      </c>
      <c r="F1053">
        <f>IF($M1053="","",IF(INDEX('Per Invoice'!$F$2:$F$3001,$M1053)="","",INDEX('Per Invoice'!$F$2:$F$3001,$M1053)))</f>
        <v/>
      </c>
      <c r="G1053" s="5">
        <f>IF($M1053="","",IF(INDEX('Per Invoice'!$G$2:$G$3001,$M1053)="","",INDEX('Per Invoice'!$G$2:$G$3001,$M1053)))</f>
        <v/>
      </c>
      <c r="H1053" s="5">
        <f>IF($M1053="","",IF(INDEX('Per Invoice'!$H$2:$H$3001,$M1053)="","",INDEX('Per Invoice'!$H$2:$H$3001,$M1053)))</f>
        <v/>
      </c>
      <c r="I1053" s="5">
        <f>IF($M1053="","",IF(INDEX('Per Invoice'!$I$2:$I$3001,$M1053)="","",INDEX('Per Invoice'!$I$2:$I$3001,$M1053)))</f>
        <v/>
      </c>
      <c r="J1053" s="5">
        <f>IF($M1053="","",IF(INDEX('Per Invoice'!$J$2:$J$3001,$M1053)="","",INDEX('Per Invoice'!$J$2:$J$3001,$M1053)))</f>
        <v/>
      </c>
      <c r="K1053" s="5">
        <f>IF($M1053="","",IF(INDEX('Per Invoice'!$K$2:$K$3001,$M1053)="","",INDEX('Per Invoice'!$K$2:$K$3001,$M1053)))</f>
        <v/>
      </c>
      <c r="L1053">
        <f>IF($M1053="","",IF(INDEX('Per Invoice'!$L$2:$L$3001,$M1053)="","",INDEX('Per Invoice'!$L$2:$L$3001,$M1053)))</f>
        <v/>
      </c>
      <c r="M1053">
        <f>IF(ROWS($M$2:$M1053)&lt;=COUNT('Per Invoice'!$N$2:$N$3001),MATCH(ROWS($M$2:$M1053),'Per Invoice'!$N$2:$N$3001,0),"")</f>
        <v/>
      </c>
    </row>
    <row r="1054">
      <c r="A1054">
        <f>IF($M1054="","",IF(INDEX('Per Invoice'!$A$2:$A$3001,$M1054)="","",INDEX('Per Invoice'!$A$2:$A$3001,$M1054)))</f>
        <v/>
      </c>
      <c r="B1054">
        <f>IF($M1054="","",IF(INDEX('Per Invoice'!$B$2:$B$3001,$M1054)="","",INDEX('Per Invoice'!$B$2:$B$3001,$M1054)))</f>
        <v/>
      </c>
      <c r="C1054">
        <f>IF($M1054="","",IF(INDEX('Per Invoice'!$C$2:$C$3001,$M1054)="","",INDEX('Per Invoice'!$C$2:$C$3001,$M1054)))</f>
        <v/>
      </c>
      <c r="D1054">
        <f>IF($M1054="","",IF(INDEX('Per Invoice'!$D$2:$D$3001,$M1054)="","",INDEX('Per Invoice'!$D$2:$D$3001,$M1054)))</f>
        <v/>
      </c>
      <c r="E1054">
        <f>IF($M1054="","",IF(INDEX('Per Invoice'!$E$2:$E$3001,$M1054)="","",INDEX('Per Invoice'!$E$2:$E$3001,$M1054)))</f>
        <v/>
      </c>
      <c r="F1054">
        <f>IF($M1054="","",IF(INDEX('Per Invoice'!$F$2:$F$3001,$M1054)="","",INDEX('Per Invoice'!$F$2:$F$3001,$M1054)))</f>
        <v/>
      </c>
      <c r="G1054" s="5">
        <f>IF($M1054="","",IF(INDEX('Per Invoice'!$G$2:$G$3001,$M1054)="","",INDEX('Per Invoice'!$G$2:$G$3001,$M1054)))</f>
        <v/>
      </c>
      <c r="H1054" s="5">
        <f>IF($M1054="","",IF(INDEX('Per Invoice'!$H$2:$H$3001,$M1054)="","",INDEX('Per Invoice'!$H$2:$H$3001,$M1054)))</f>
        <v/>
      </c>
      <c r="I1054" s="5">
        <f>IF($M1054="","",IF(INDEX('Per Invoice'!$I$2:$I$3001,$M1054)="","",INDEX('Per Invoice'!$I$2:$I$3001,$M1054)))</f>
        <v/>
      </c>
      <c r="J1054" s="5">
        <f>IF($M1054="","",IF(INDEX('Per Invoice'!$J$2:$J$3001,$M1054)="","",INDEX('Per Invoice'!$J$2:$J$3001,$M1054)))</f>
        <v/>
      </c>
      <c r="K1054" s="5">
        <f>IF($M1054="","",IF(INDEX('Per Invoice'!$K$2:$K$3001,$M1054)="","",INDEX('Per Invoice'!$K$2:$K$3001,$M1054)))</f>
        <v/>
      </c>
      <c r="L1054">
        <f>IF($M1054="","",IF(INDEX('Per Invoice'!$L$2:$L$3001,$M1054)="","",INDEX('Per Invoice'!$L$2:$L$3001,$M1054)))</f>
        <v/>
      </c>
      <c r="M1054">
        <f>IF(ROWS($M$2:$M1054)&lt;=COUNT('Per Invoice'!$N$2:$N$3001),MATCH(ROWS($M$2:$M1054),'Per Invoice'!$N$2:$N$3001,0),"")</f>
        <v/>
      </c>
    </row>
    <row r="1055">
      <c r="A1055">
        <f>IF($M1055="","",IF(INDEX('Per Invoice'!$A$2:$A$3001,$M1055)="","",INDEX('Per Invoice'!$A$2:$A$3001,$M1055)))</f>
        <v/>
      </c>
      <c r="B1055">
        <f>IF($M1055="","",IF(INDEX('Per Invoice'!$B$2:$B$3001,$M1055)="","",INDEX('Per Invoice'!$B$2:$B$3001,$M1055)))</f>
        <v/>
      </c>
      <c r="C1055">
        <f>IF($M1055="","",IF(INDEX('Per Invoice'!$C$2:$C$3001,$M1055)="","",INDEX('Per Invoice'!$C$2:$C$3001,$M1055)))</f>
        <v/>
      </c>
      <c r="D1055">
        <f>IF($M1055="","",IF(INDEX('Per Invoice'!$D$2:$D$3001,$M1055)="","",INDEX('Per Invoice'!$D$2:$D$3001,$M1055)))</f>
        <v/>
      </c>
      <c r="E1055">
        <f>IF($M1055="","",IF(INDEX('Per Invoice'!$E$2:$E$3001,$M1055)="","",INDEX('Per Invoice'!$E$2:$E$3001,$M1055)))</f>
        <v/>
      </c>
      <c r="F1055">
        <f>IF($M1055="","",IF(INDEX('Per Invoice'!$F$2:$F$3001,$M1055)="","",INDEX('Per Invoice'!$F$2:$F$3001,$M1055)))</f>
        <v/>
      </c>
      <c r="G1055" s="5">
        <f>IF($M1055="","",IF(INDEX('Per Invoice'!$G$2:$G$3001,$M1055)="","",INDEX('Per Invoice'!$G$2:$G$3001,$M1055)))</f>
        <v/>
      </c>
      <c r="H1055" s="5">
        <f>IF($M1055="","",IF(INDEX('Per Invoice'!$H$2:$H$3001,$M1055)="","",INDEX('Per Invoice'!$H$2:$H$3001,$M1055)))</f>
        <v/>
      </c>
      <c r="I1055" s="5">
        <f>IF($M1055="","",IF(INDEX('Per Invoice'!$I$2:$I$3001,$M1055)="","",INDEX('Per Invoice'!$I$2:$I$3001,$M1055)))</f>
        <v/>
      </c>
      <c r="J1055" s="5">
        <f>IF($M1055="","",IF(INDEX('Per Invoice'!$J$2:$J$3001,$M1055)="","",INDEX('Per Invoice'!$J$2:$J$3001,$M1055)))</f>
        <v/>
      </c>
      <c r="K1055" s="5">
        <f>IF($M1055="","",IF(INDEX('Per Invoice'!$K$2:$K$3001,$M1055)="","",INDEX('Per Invoice'!$K$2:$K$3001,$M1055)))</f>
        <v/>
      </c>
      <c r="L1055">
        <f>IF($M1055="","",IF(INDEX('Per Invoice'!$L$2:$L$3001,$M1055)="","",INDEX('Per Invoice'!$L$2:$L$3001,$M1055)))</f>
        <v/>
      </c>
      <c r="M1055">
        <f>IF(ROWS($M$2:$M1055)&lt;=COUNT('Per Invoice'!$N$2:$N$3001),MATCH(ROWS($M$2:$M1055),'Per Invoice'!$N$2:$N$3001,0),"")</f>
        <v/>
      </c>
    </row>
    <row r="1056">
      <c r="A1056">
        <f>IF($M1056="","",IF(INDEX('Per Invoice'!$A$2:$A$3001,$M1056)="","",INDEX('Per Invoice'!$A$2:$A$3001,$M1056)))</f>
        <v/>
      </c>
      <c r="B1056">
        <f>IF($M1056="","",IF(INDEX('Per Invoice'!$B$2:$B$3001,$M1056)="","",INDEX('Per Invoice'!$B$2:$B$3001,$M1056)))</f>
        <v/>
      </c>
      <c r="C1056">
        <f>IF($M1056="","",IF(INDEX('Per Invoice'!$C$2:$C$3001,$M1056)="","",INDEX('Per Invoice'!$C$2:$C$3001,$M1056)))</f>
        <v/>
      </c>
      <c r="D1056">
        <f>IF($M1056="","",IF(INDEX('Per Invoice'!$D$2:$D$3001,$M1056)="","",INDEX('Per Invoice'!$D$2:$D$3001,$M1056)))</f>
        <v/>
      </c>
      <c r="E1056">
        <f>IF($M1056="","",IF(INDEX('Per Invoice'!$E$2:$E$3001,$M1056)="","",INDEX('Per Invoice'!$E$2:$E$3001,$M1056)))</f>
        <v/>
      </c>
      <c r="F1056">
        <f>IF($M1056="","",IF(INDEX('Per Invoice'!$F$2:$F$3001,$M1056)="","",INDEX('Per Invoice'!$F$2:$F$3001,$M1056)))</f>
        <v/>
      </c>
      <c r="G1056" s="5">
        <f>IF($M1056="","",IF(INDEX('Per Invoice'!$G$2:$G$3001,$M1056)="","",INDEX('Per Invoice'!$G$2:$G$3001,$M1056)))</f>
        <v/>
      </c>
      <c r="H1056" s="5">
        <f>IF($M1056="","",IF(INDEX('Per Invoice'!$H$2:$H$3001,$M1056)="","",INDEX('Per Invoice'!$H$2:$H$3001,$M1056)))</f>
        <v/>
      </c>
      <c r="I1056" s="5">
        <f>IF($M1056="","",IF(INDEX('Per Invoice'!$I$2:$I$3001,$M1056)="","",INDEX('Per Invoice'!$I$2:$I$3001,$M1056)))</f>
        <v/>
      </c>
      <c r="J1056" s="5">
        <f>IF($M1056="","",IF(INDEX('Per Invoice'!$J$2:$J$3001,$M1056)="","",INDEX('Per Invoice'!$J$2:$J$3001,$M1056)))</f>
        <v/>
      </c>
      <c r="K1056" s="5">
        <f>IF($M1056="","",IF(INDEX('Per Invoice'!$K$2:$K$3001,$M1056)="","",INDEX('Per Invoice'!$K$2:$K$3001,$M1056)))</f>
        <v/>
      </c>
      <c r="L1056">
        <f>IF($M1056="","",IF(INDEX('Per Invoice'!$L$2:$L$3001,$M1056)="","",INDEX('Per Invoice'!$L$2:$L$3001,$M1056)))</f>
        <v/>
      </c>
      <c r="M1056">
        <f>IF(ROWS($M$2:$M1056)&lt;=COUNT('Per Invoice'!$N$2:$N$3001),MATCH(ROWS($M$2:$M1056),'Per Invoice'!$N$2:$N$3001,0),"")</f>
        <v/>
      </c>
    </row>
    <row r="1057">
      <c r="A1057">
        <f>IF($M1057="","",IF(INDEX('Per Invoice'!$A$2:$A$3001,$M1057)="","",INDEX('Per Invoice'!$A$2:$A$3001,$M1057)))</f>
        <v/>
      </c>
      <c r="B1057">
        <f>IF($M1057="","",IF(INDEX('Per Invoice'!$B$2:$B$3001,$M1057)="","",INDEX('Per Invoice'!$B$2:$B$3001,$M1057)))</f>
        <v/>
      </c>
      <c r="C1057">
        <f>IF($M1057="","",IF(INDEX('Per Invoice'!$C$2:$C$3001,$M1057)="","",INDEX('Per Invoice'!$C$2:$C$3001,$M1057)))</f>
        <v/>
      </c>
      <c r="D1057">
        <f>IF($M1057="","",IF(INDEX('Per Invoice'!$D$2:$D$3001,$M1057)="","",INDEX('Per Invoice'!$D$2:$D$3001,$M1057)))</f>
        <v/>
      </c>
      <c r="E1057">
        <f>IF($M1057="","",IF(INDEX('Per Invoice'!$E$2:$E$3001,$M1057)="","",INDEX('Per Invoice'!$E$2:$E$3001,$M1057)))</f>
        <v/>
      </c>
      <c r="F1057">
        <f>IF($M1057="","",IF(INDEX('Per Invoice'!$F$2:$F$3001,$M1057)="","",INDEX('Per Invoice'!$F$2:$F$3001,$M1057)))</f>
        <v/>
      </c>
      <c r="G1057" s="5">
        <f>IF($M1057="","",IF(INDEX('Per Invoice'!$G$2:$G$3001,$M1057)="","",INDEX('Per Invoice'!$G$2:$G$3001,$M1057)))</f>
        <v/>
      </c>
      <c r="H1057" s="5">
        <f>IF($M1057="","",IF(INDEX('Per Invoice'!$H$2:$H$3001,$M1057)="","",INDEX('Per Invoice'!$H$2:$H$3001,$M1057)))</f>
        <v/>
      </c>
      <c r="I1057" s="5">
        <f>IF($M1057="","",IF(INDEX('Per Invoice'!$I$2:$I$3001,$M1057)="","",INDEX('Per Invoice'!$I$2:$I$3001,$M1057)))</f>
        <v/>
      </c>
      <c r="J1057" s="5">
        <f>IF($M1057="","",IF(INDEX('Per Invoice'!$J$2:$J$3001,$M1057)="","",INDEX('Per Invoice'!$J$2:$J$3001,$M1057)))</f>
        <v/>
      </c>
      <c r="K1057" s="5">
        <f>IF($M1057="","",IF(INDEX('Per Invoice'!$K$2:$K$3001,$M1057)="","",INDEX('Per Invoice'!$K$2:$K$3001,$M1057)))</f>
        <v/>
      </c>
      <c r="L1057">
        <f>IF($M1057="","",IF(INDEX('Per Invoice'!$L$2:$L$3001,$M1057)="","",INDEX('Per Invoice'!$L$2:$L$3001,$M1057)))</f>
        <v/>
      </c>
      <c r="M1057">
        <f>IF(ROWS($M$2:$M1057)&lt;=COUNT('Per Invoice'!$N$2:$N$3001),MATCH(ROWS($M$2:$M1057),'Per Invoice'!$N$2:$N$3001,0),"")</f>
        <v/>
      </c>
    </row>
    <row r="1058">
      <c r="A1058">
        <f>IF($M1058="","",IF(INDEX('Per Invoice'!$A$2:$A$3001,$M1058)="","",INDEX('Per Invoice'!$A$2:$A$3001,$M1058)))</f>
        <v/>
      </c>
      <c r="B1058">
        <f>IF($M1058="","",IF(INDEX('Per Invoice'!$B$2:$B$3001,$M1058)="","",INDEX('Per Invoice'!$B$2:$B$3001,$M1058)))</f>
        <v/>
      </c>
      <c r="C1058">
        <f>IF($M1058="","",IF(INDEX('Per Invoice'!$C$2:$C$3001,$M1058)="","",INDEX('Per Invoice'!$C$2:$C$3001,$M1058)))</f>
        <v/>
      </c>
      <c r="D1058">
        <f>IF($M1058="","",IF(INDEX('Per Invoice'!$D$2:$D$3001,$M1058)="","",INDEX('Per Invoice'!$D$2:$D$3001,$M1058)))</f>
        <v/>
      </c>
      <c r="E1058">
        <f>IF($M1058="","",IF(INDEX('Per Invoice'!$E$2:$E$3001,$M1058)="","",INDEX('Per Invoice'!$E$2:$E$3001,$M1058)))</f>
        <v/>
      </c>
      <c r="F1058">
        <f>IF($M1058="","",IF(INDEX('Per Invoice'!$F$2:$F$3001,$M1058)="","",INDEX('Per Invoice'!$F$2:$F$3001,$M1058)))</f>
        <v/>
      </c>
      <c r="G1058" s="5">
        <f>IF($M1058="","",IF(INDEX('Per Invoice'!$G$2:$G$3001,$M1058)="","",INDEX('Per Invoice'!$G$2:$G$3001,$M1058)))</f>
        <v/>
      </c>
      <c r="H1058" s="5">
        <f>IF($M1058="","",IF(INDEX('Per Invoice'!$H$2:$H$3001,$M1058)="","",INDEX('Per Invoice'!$H$2:$H$3001,$M1058)))</f>
        <v/>
      </c>
      <c r="I1058" s="5">
        <f>IF($M1058="","",IF(INDEX('Per Invoice'!$I$2:$I$3001,$M1058)="","",INDEX('Per Invoice'!$I$2:$I$3001,$M1058)))</f>
        <v/>
      </c>
      <c r="J1058" s="5">
        <f>IF($M1058="","",IF(INDEX('Per Invoice'!$J$2:$J$3001,$M1058)="","",INDEX('Per Invoice'!$J$2:$J$3001,$M1058)))</f>
        <v/>
      </c>
      <c r="K1058" s="5">
        <f>IF($M1058="","",IF(INDEX('Per Invoice'!$K$2:$K$3001,$M1058)="","",INDEX('Per Invoice'!$K$2:$K$3001,$M1058)))</f>
        <v/>
      </c>
      <c r="L1058">
        <f>IF($M1058="","",IF(INDEX('Per Invoice'!$L$2:$L$3001,$M1058)="","",INDEX('Per Invoice'!$L$2:$L$3001,$M1058)))</f>
        <v/>
      </c>
      <c r="M1058">
        <f>IF(ROWS($M$2:$M1058)&lt;=COUNT('Per Invoice'!$N$2:$N$3001),MATCH(ROWS($M$2:$M1058),'Per Invoice'!$N$2:$N$3001,0),"")</f>
        <v/>
      </c>
    </row>
    <row r="1059">
      <c r="A1059">
        <f>IF($M1059="","",IF(INDEX('Per Invoice'!$A$2:$A$3001,$M1059)="","",INDEX('Per Invoice'!$A$2:$A$3001,$M1059)))</f>
        <v/>
      </c>
      <c r="B1059">
        <f>IF($M1059="","",IF(INDEX('Per Invoice'!$B$2:$B$3001,$M1059)="","",INDEX('Per Invoice'!$B$2:$B$3001,$M1059)))</f>
        <v/>
      </c>
      <c r="C1059">
        <f>IF($M1059="","",IF(INDEX('Per Invoice'!$C$2:$C$3001,$M1059)="","",INDEX('Per Invoice'!$C$2:$C$3001,$M1059)))</f>
        <v/>
      </c>
      <c r="D1059">
        <f>IF($M1059="","",IF(INDEX('Per Invoice'!$D$2:$D$3001,$M1059)="","",INDEX('Per Invoice'!$D$2:$D$3001,$M1059)))</f>
        <v/>
      </c>
      <c r="E1059">
        <f>IF($M1059="","",IF(INDEX('Per Invoice'!$E$2:$E$3001,$M1059)="","",INDEX('Per Invoice'!$E$2:$E$3001,$M1059)))</f>
        <v/>
      </c>
      <c r="F1059">
        <f>IF($M1059="","",IF(INDEX('Per Invoice'!$F$2:$F$3001,$M1059)="","",INDEX('Per Invoice'!$F$2:$F$3001,$M1059)))</f>
        <v/>
      </c>
      <c r="G1059" s="5">
        <f>IF($M1059="","",IF(INDEX('Per Invoice'!$G$2:$G$3001,$M1059)="","",INDEX('Per Invoice'!$G$2:$G$3001,$M1059)))</f>
        <v/>
      </c>
      <c r="H1059" s="5">
        <f>IF($M1059="","",IF(INDEX('Per Invoice'!$H$2:$H$3001,$M1059)="","",INDEX('Per Invoice'!$H$2:$H$3001,$M1059)))</f>
        <v/>
      </c>
      <c r="I1059" s="5">
        <f>IF($M1059="","",IF(INDEX('Per Invoice'!$I$2:$I$3001,$M1059)="","",INDEX('Per Invoice'!$I$2:$I$3001,$M1059)))</f>
        <v/>
      </c>
      <c r="J1059" s="5">
        <f>IF($M1059="","",IF(INDEX('Per Invoice'!$J$2:$J$3001,$M1059)="","",INDEX('Per Invoice'!$J$2:$J$3001,$M1059)))</f>
        <v/>
      </c>
      <c r="K1059" s="5">
        <f>IF($M1059="","",IF(INDEX('Per Invoice'!$K$2:$K$3001,$M1059)="","",INDEX('Per Invoice'!$K$2:$K$3001,$M1059)))</f>
        <v/>
      </c>
      <c r="L1059">
        <f>IF($M1059="","",IF(INDEX('Per Invoice'!$L$2:$L$3001,$M1059)="","",INDEX('Per Invoice'!$L$2:$L$3001,$M1059)))</f>
        <v/>
      </c>
      <c r="M1059">
        <f>IF(ROWS($M$2:$M1059)&lt;=COUNT('Per Invoice'!$N$2:$N$3001),MATCH(ROWS($M$2:$M1059),'Per Invoice'!$N$2:$N$3001,0),"")</f>
        <v/>
      </c>
    </row>
    <row r="1060">
      <c r="A1060">
        <f>IF($M1060="","",IF(INDEX('Per Invoice'!$A$2:$A$3001,$M1060)="","",INDEX('Per Invoice'!$A$2:$A$3001,$M1060)))</f>
        <v/>
      </c>
      <c r="B1060">
        <f>IF($M1060="","",IF(INDEX('Per Invoice'!$B$2:$B$3001,$M1060)="","",INDEX('Per Invoice'!$B$2:$B$3001,$M1060)))</f>
        <v/>
      </c>
      <c r="C1060">
        <f>IF($M1060="","",IF(INDEX('Per Invoice'!$C$2:$C$3001,$M1060)="","",INDEX('Per Invoice'!$C$2:$C$3001,$M1060)))</f>
        <v/>
      </c>
      <c r="D1060">
        <f>IF($M1060="","",IF(INDEX('Per Invoice'!$D$2:$D$3001,$M1060)="","",INDEX('Per Invoice'!$D$2:$D$3001,$M1060)))</f>
        <v/>
      </c>
      <c r="E1060">
        <f>IF($M1060="","",IF(INDEX('Per Invoice'!$E$2:$E$3001,$M1060)="","",INDEX('Per Invoice'!$E$2:$E$3001,$M1060)))</f>
        <v/>
      </c>
      <c r="F1060">
        <f>IF($M1060="","",IF(INDEX('Per Invoice'!$F$2:$F$3001,$M1060)="","",INDEX('Per Invoice'!$F$2:$F$3001,$M1060)))</f>
        <v/>
      </c>
      <c r="G1060" s="5">
        <f>IF($M1060="","",IF(INDEX('Per Invoice'!$G$2:$G$3001,$M1060)="","",INDEX('Per Invoice'!$G$2:$G$3001,$M1060)))</f>
        <v/>
      </c>
      <c r="H1060" s="5">
        <f>IF($M1060="","",IF(INDEX('Per Invoice'!$H$2:$H$3001,$M1060)="","",INDEX('Per Invoice'!$H$2:$H$3001,$M1060)))</f>
        <v/>
      </c>
      <c r="I1060" s="5">
        <f>IF($M1060="","",IF(INDEX('Per Invoice'!$I$2:$I$3001,$M1060)="","",INDEX('Per Invoice'!$I$2:$I$3001,$M1060)))</f>
        <v/>
      </c>
      <c r="J1060" s="5">
        <f>IF($M1060="","",IF(INDEX('Per Invoice'!$J$2:$J$3001,$M1060)="","",INDEX('Per Invoice'!$J$2:$J$3001,$M1060)))</f>
        <v/>
      </c>
      <c r="K1060" s="5">
        <f>IF($M1060="","",IF(INDEX('Per Invoice'!$K$2:$K$3001,$M1060)="","",INDEX('Per Invoice'!$K$2:$K$3001,$M1060)))</f>
        <v/>
      </c>
      <c r="L1060">
        <f>IF($M1060="","",IF(INDEX('Per Invoice'!$L$2:$L$3001,$M1060)="","",INDEX('Per Invoice'!$L$2:$L$3001,$M1060)))</f>
        <v/>
      </c>
      <c r="M1060">
        <f>IF(ROWS($M$2:$M1060)&lt;=COUNT('Per Invoice'!$N$2:$N$3001),MATCH(ROWS($M$2:$M1060),'Per Invoice'!$N$2:$N$3001,0),"")</f>
        <v/>
      </c>
    </row>
    <row r="1061">
      <c r="A1061">
        <f>IF($M1061="","",IF(INDEX('Per Invoice'!$A$2:$A$3001,$M1061)="","",INDEX('Per Invoice'!$A$2:$A$3001,$M1061)))</f>
        <v/>
      </c>
      <c r="B1061">
        <f>IF($M1061="","",IF(INDEX('Per Invoice'!$B$2:$B$3001,$M1061)="","",INDEX('Per Invoice'!$B$2:$B$3001,$M1061)))</f>
        <v/>
      </c>
      <c r="C1061">
        <f>IF($M1061="","",IF(INDEX('Per Invoice'!$C$2:$C$3001,$M1061)="","",INDEX('Per Invoice'!$C$2:$C$3001,$M1061)))</f>
        <v/>
      </c>
      <c r="D1061">
        <f>IF($M1061="","",IF(INDEX('Per Invoice'!$D$2:$D$3001,$M1061)="","",INDEX('Per Invoice'!$D$2:$D$3001,$M1061)))</f>
        <v/>
      </c>
      <c r="E1061">
        <f>IF($M1061="","",IF(INDEX('Per Invoice'!$E$2:$E$3001,$M1061)="","",INDEX('Per Invoice'!$E$2:$E$3001,$M1061)))</f>
        <v/>
      </c>
      <c r="F1061">
        <f>IF($M1061="","",IF(INDEX('Per Invoice'!$F$2:$F$3001,$M1061)="","",INDEX('Per Invoice'!$F$2:$F$3001,$M1061)))</f>
        <v/>
      </c>
      <c r="G1061" s="5">
        <f>IF($M1061="","",IF(INDEX('Per Invoice'!$G$2:$G$3001,$M1061)="","",INDEX('Per Invoice'!$G$2:$G$3001,$M1061)))</f>
        <v/>
      </c>
      <c r="H1061" s="5">
        <f>IF($M1061="","",IF(INDEX('Per Invoice'!$H$2:$H$3001,$M1061)="","",INDEX('Per Invoice'!$H$2:$H$3001,$M1061)))</f>
        <v/>
      </c>
      <c r="I1061" s="5">
        <f>IF($M1061="","",IF(INDEX('Per Invoice'!$I$2:$I$3001,$M1061)="","",INDEX('Per Invoice'!$I$2:$I$3001,$M1061)))</f>
        <v/>
      </c>
      <c r="J1061" s="5">
        <f>IF($M1061="","",IF(INDEX('Per Invoice'!$J$2:$J$3001,$M1061)="","",INDEX('Per Invoice'!$J$2:$J$3001,$M1061)))</f>
        <v/>
      </c>
      <c r="K1061" s="5">
        <f>IF($M1061="","",IF(INDEX('Per Invoice'!$K$2:$K$3001,$M1061)="","",INDEX('Per Invoice'!$K$2:$K$3001,$M1061)))</f>
        <v/>
      </c>
      <c r="L1061">
        <f>IF($M1061="","",IF(INDEX('Per Invoice'!$L$2:$L$3001,$M1061)="","",INDEX('Per Invoice'!$L$2:$L$3001,$M1061)))</f>
        <v/>
      </c>
      <c r="M1061">
        <f>IF(ROWS($M$2:$M1061)&lt;=COUNT('Per Invoice'!$N$2:$N$3001),MATCH(ROWS($M$2:$M1061),'Per Invoice'!$N$2:$N$3001,0),"")</f>
        <v/>
      </c>
    </row>
    <row r="1062">
      <c r="A1062">
        <f>IF($M1062="","",IF(INDEX('Per Invoice'!$A$2:$A$3001,$M1062)="","",INDEX('Per Invoice'!$A$2:$A$3001,$M1062)))</f>
        <v/>
      </c>
      <c r="B1062">
        <f>IF($M1062="","",IF(INDEX('Per Invoice'!$B$2:$B$3001,$M1062)="","",INDEX('Per Invoice'!$B$2:$B$3001,$M1062)))</f>
        <v/>
      </c>
      <c r="C1062">
        <f>IF($M1062="","",IF(INDEX('Per Invoice'!$C$2:$C$3001,$M1062)="","",INDEX('Per Invoice'!$C$2:$C$3001,$M1062)))</f>
        <v/>
      </c>
      <c r="D1062">
        <f>IF($M1062="","",IF(INDEX('Per Invoice'!$D$2:$D$3001,$M1062)="","",INDEX('Per Invoice'!$D$2:$D$3001,$M1062)))</f>
        <v/>
      </c>
      <c r="E1062">
        <f>IF($M1062="","",IF(INDEX('Per Invoice'!$E$2:$E$3001,$M1062)="","",INDEX('Per Invoice'!$E$2:$E$3001,$M1062)))</f>
        <v/>
      </c>
      <c r="F1062">
        <f>IF($M1062="","",IF(INDEX('Per Invoice'!$F$2:$F$3001,$M1062)="","",INDEX('Per Invoice'!$F$2:$F$3001,$M1062)))</f>
        <v/>
      </c>
      <c r="G1062" s="5">
        <f>IF($M1062="","",IF(INDEX('Per Invoice'!$G$2:$G$3001,$M1062)="","",INDEX('Per Invoice'!$G$2:$G$3001,$M1062)))</f>
        <v/>
      </c>
      <c r="H1062" s="5">
        <f>IF($M1062="","",IF(INDEX('Per Invoice'!$H$2:$H$3001,$M1062)="","",INDEX('Per Invoice'!$H$2:$H$3001,$M1062)))</f>
        <v/>
      </c>
      <c r="I1062" s="5">
        <f>IF($M1062="","",IF(INDEX('Per Invoice'!$I$2:$I$3001,$M1062)="","",INDEX('Per Invoice'!$I$2:$I$3001,$M1062)))</f>
        <v/>
      </c>
      <c r="J1062" s="5">
        <f>IF($M1062="","",IF(INDEX('Per Invoice'!$J$2:$J$3001,$M1062)="","",INDEX('Per Invoice'!$J$2:$J$3001,$M1062)))</f>
        <v/>
      </c>
      <c r="K1062" s="5">
        <f>IF($M1062="","",IF(INDEX('Per Invoice'!$K$2:$K$3001,$M1062)="","",INDEX('Per Invoice'!$K$2:$K$3001,$M1062)))</f>
        <v/>
      </c>
      <c r="L1062">
        <f>IF($M1062="","",IF(INDEX('Per Invoice'!$L$2:$L$3001,$M1062)="","",INDEX('Per Invoice'!$L$2:$L$3001,$M1062)))</f>
        <v/>
      </c>
      <c r="M1062">
        <f>IF(ROWS($M$2:$M1062)&lt;=COUNT('Per Invoice'!$N$2:$N$3001),MATCH(ROWS($M$2:$M1062),'Per Invoice'!$N$2:$N$3001,0),"")</f>
        <v/>
      </c>
    </row>
    <row r="1063">
      <c r="A1063">
        <f>IF($M1063="","",IF(INDEX('Per Invoice'!$A$2:$A$3001,$M1063)="","",INDEX('Per Invoice'!$A$2:$A$3001,$M1063)))</f>
        <v/>
      </c>
      <c r="B1063">
        <f>IF($M1063="","",IF(INDEX('Per Invoice'!$B$2:$B$3001,$M1063)="","",INDEX('Per Invoice'!$B$2:$B$3001,$M1063)))</f>
        <v/>
      </c>
      <c r="C1063">
        <f>IF($M1063="","",IF(INDEX('Per Invoice'!$C$2:$C$3001,$M1063)="","",INDEX('Per Invoice'!$C$2:$C$3001,$M1063)))</f>
        <v/>
      </c>
      <c r="D1063">
        <f>IF($M1063="","",IF(INDEX('Per Invoice'!$D$2:$D$3001,$M1063)="","",INDEX('Per Invoice'!$D$2:$D$3001,$M1063)))</f>
        <v/>
      </c>
      <c r="E1063">
        <f>IF($M1063="","",IF(INDEX('Per Invoice'!$E$2:$E$3001,$M1063)="","",INDEX('Per Invoice'!$E$2:$E$3001,$M1063)))</f>
        <v/>
      </c>
      <c r="F1063">
        <f>IF($M1063="","",IF(INDEX('Per Invoice'!$F$2:$F$3001,$M1063)="","",INDEX('Per Invoice'!$F$2:$F$3001,$M1063)))</f>
        <v/>
      </c>
      <c r="G1063" s="5">
        <f>IF($M1063="","",IF(INDEX('Per Invoice'!$G$2:$G$3001,$M1063)="","",INDEX('Per Invoice'!$G$2:$G$3001,$M1063)))</f>
        <v/>
      </c>
      <c r="H1063" s="5">
        <f>IF($M1063="","",IF(INDEX('Per Invoice'!$H$2:$H$3001,$M1063)="","",INDEX('Per Invoice'!$H$2:$H$3001,$M1063)))</f>
        <v/>
      </c>
      <c r="I1063" s="5">
        <f>IF($M1063="","",IF(INDEX('Per Invoice'!$I$2:$I$3001,$M1063)="","",INDEX('Per Invoice'!$I$2:$I$3001,$M1063)))</f>
        <v/>
      </c>
      <c r="J1063" s="5">
        <f>IF($M1063="","",IF(INDEX('Per Invoice'!$J$2:$J$3001,$M1063)="","",INDEX('Per Invoice'!$J$2:$J$3001,$M1063)))</f>
        <v/>
      </c>
      <c r="K1063" s="5">
        <f>IF($M1063="","",IF(INDEX('Per Invoice'!$K$2:$K$3001,$M1063)="","",INDEX('Per Invoice'!$K$2:$K$3001,$M1063)))</f>
        <v/>
      </c>
      <c r="L1063">
        <f>IF($M1063="","",IF(INDEX('Per Invoice'!$L$2:$L$3001,$M1063)="","",INDEX('Per Invoice'!$L$2:$L$3001,$M1063)))</f>
        <v/>
      </c>
      <c r="M1063">
        <f>IF(ROWS($M$2:$M1063)&lt;=COUNT('Per Invoice'!$N$2:$N$3001),MATCH(ROWS($M$2:$M1063),'Per Invoice'!$N$2:$N$3001,0),"")</f>
        <v/>
      </c>
    </row>
    <row r="1064">
      <c r="A1064">
        <f>IF($M1064="","",IF(INDEX('Per Invoice'!$A$2:$A$3001,$M1064)="","",INDEX('Per Invoice'!$A$2:$A$3001,$M1064)))</f>
        <v/>
      </c>
      <c r="B1064">
        <f>IF($M1064="","",IF(INDEX('Per Invoice'!$B$2:$B$3001,$M1064)="","",INDEX('Per Invoice'!$B$2:$B$3001,$M1064)))</f>
        <v/>
      </c>
      <c r="C1064">
        <f>IF($M1064="","",IF(INDEX('Per Invoice'!$C$2:$C$3001,$M1064)="","",INDEX('Per Invoice'!$C$2:$C$3001,$M1064)))</f>
        <v/>
      </c>
      <c r="D1064">
        <f>IF($M1064="","",IF(INDEX('Per Invoice'!$D$2:$D$3001,$M1064)="","",INDEX('Per Invoice'!$D$2:$D$3001,$M1064)))</f>
        <v/>
      </c>
      <c r="E1064">
        <f>IF($M1064="","",IF(INDEX('Per Invoice'!$E$2:$E$3001,$M1064)="","",INDEX('Per Invoice'!$E$2:$E$3001,$M1064)))</f>
        <v/>
      </c>
      <c r="F1064">
        <f>IF($M1064="","",IF(INDEX('Per Invoice'!$F$2:$F$3001,$M1064)="","",INDEX('Per Invoice'!$F$2:$F$3001,$M1064)))</f>
        <v/>
      </c>
      <c r="G1064" s="5">
        <f>IF($M1064="","",IF(INDEX('Per Invoice'!$G$2:$G$3001,$M1064)="","",INDEX('Per Invoice'!$G$2:$G$3001,$M1064)))</f>
        <v/>
      </c>
      <c r="H1064" s="5">
        <f>IF($M1064="","",IF(INDEX('Per Invoice'!$H$2:$H$3001,$M1064)="","",INDEX('Per Invoice'!$H$2:$H$3001,$M1064)))</f>
        <v/>
      </c>
      <c r="I1064" s="5">
        <f>IF($M1064="","",IF(INDEX('Per Invoice'!$I$2:$I$3001,$M1064)="","",INDEX('Per Invoice'!$I$2:$I$3001,$M1064)))</f>
        <v/>
      </c>
      <c r="J1064" s="5">
        <f>IF($M1064="","",IF(INDEX('Per Invoice'!$J$2:$J$3001,$M1064)="","",INDEX('Per Invoice'!$J$2:$J$3001,$M1064)))</f>
        <v/>
      </c>
      <c r="K1064" s="5">
        <f>IF($M1064="","",IF(INDEX('Per Invoice'!$K$2:$K$3001,$M1064)="","",INDEX('Per Invoice'!$K$2:$K$3001,$M1064)))</f>
        <v/>
      </c>
      <c r="L1064">
        <f>IF($M1064="","",IF(INDEX('Per Invoice'!$L$2:$L$3001,$M1064)="","",INDEX('Per Invoice'!$L$2:$L$3001,$M1064)))</f>
        <v/>
      </c>
      <c r="M1064">
        <f>IF(ROWS($M$2:$M1064)&lt;=COUNT('Per Invoice'!$N$2:$N$3001),MATCH(ROWS($M$2:$M1064),'Per Invoice'!$N$2:$N$3001,0),"")</f>
        <v/>
      </c>
    </row>
    <row r="1065">
      <c r="A1065">
        <f>IF($M1065="","",IF(INDEX('Per Invoice'!$A$2:$A$3001,$M1065)="","",INDEX('Per Invoice'!$A$2:$A$3001,$M1065)))</f>
        <v/>
      </c>
      <c r="B1065">
        <f>IF($M1065="","",IF(INDEX('Per Invoice'!$B$2:$B$3001,$M1065)="","",INDEX('Per Invoice'!$B$2:$B$3001,$M1065)))</f>
        <v/>
      </c>
      <c r="C1065">
        <f>IF($M1065="","",IF(INDEX('Per Invoice'!$C$2:$C$3001,$M1065)="","",INDEX('Per Invoice'!$C$2:$C$3001,$M1065)))</f>
        <v/>
      </c>
      <c r="D1065">
        <f>IF($M1065="","",IF(INDEX('Per Invoice'!$D$2:$D$3001,$M1065)="","",INDEX('Per Invoice'!$D$2:$D$3001,$M1065)))</f>
        <v/>
      </c>
      <c r="E1065">
        <f>IF($M1065="","",IF(INDEX('Per Invoice'!$E$2:$E$3001,$M1065)="","",INDEX('Per Invoice'!$E$2:$E$3001,$M1065)))</f>
        <v/>
      </c>
      <c r="F1065">
        <f>IF($M1065="","",IF(INDEX('Per Invoice'!$F$2:$F$3001,$M1065)="","",INDEX('Per Invoice'!$F$2:$F$3001,$M1065)))</f>
        <v/>
      </c>
      <c r="G1065" s="5">
        <f>IF($M1065="","",IF(INDEX('Per Invoice'!$G$2:$G$3001,$M1065)="","",INDEX('Per Invoice'!$G$2:$G$3001,$M1065)))</f>
        <v/>
      </c>
      <c r="H1065" s="5">
        <f>IF($M1065="","",IF(INDEX('Per Invoice'!$H$2:$H$3001,$M1065)="","",INDEX('Per Invoice'!$H$2:$H$3001,$M1065)))</f>
        <v/>
      </c>
      <c r="I1065" s="5">
        <f>IF($M1065="","",IF(INDEX('Per Invoice'!$I$2:$I$3001,$M1065)="","",INDEX('Per Invoice'!$I$2:$I$3001,$M1065)))</f>
        <v/>
      </c>
      <c r="J1065" s="5">
        <f>IF($M1065="","",IF(INDEX('Per Invoice'!$J$2:$J$3001,$M1065)="","",INDEX('Per Invoice'!$J$2:$J$3001,$M1065)))</f>
        <v/>
      </c>
      <c r="K1065" s="5">
        <f>IF($M1065="","",IF(INDEX('Per Invoice'!$K$2:$K$3001,$M1065)="","",INDEX('Per Invoice'!$K$2:$K$3001,$M1065)))</f>
        <v/>
      </c>
      <c r="L1065">
        <f>IF($M1065="","",IF(INDEX('Per Invoice'!$L$2:$L$3001,$M1065)="","",INDEX('Per Invoice'!$L$2:$L$3001,$M1065)))</f>
        <v/>
      </c>
      <c r="M1065">
        <f>IF(ROWS($M$2:$M1065)&lt;=COUNT('Per Invoice'!$N$2:$N$3001),MATCH(ROWS($M$2:$M1065),'Per Invoice'!$N$2:$N$3001,0),"")</f>
        <v/>
      </c>
    </row>
    <row r="1066">
      <c r="A1066">
        <f>IF($M1066="","",IF(INDEX('Per Invoice'!$A$2:$A$3001,$M1066)="","",INDEX('Per Invoice'!$A$2:$A$3001,$M1066)))</f>
        <v/>
      </c>
      <c r="B1066">
        <f>IF($M1066="","",IF(INDEX('Per Invoice'!$B$2:$B$3001,$M1066)="","",INDEX('Per Invoice'!$B$2:$B$3001,$M1066)))</f>
        <v/>
      </c>
      <c r="C1066">
        <f>IF($M1066="","",IF(INDEX('Per Invoice'!$C$2:$C$3001,$M1066)="","",INDEX('Per Invoice'!$C$2:$C$3001,$M1066)))</f>
        <v/>
      </c>
      <c r="D1066">
        <f>IF($M1066="","",IF(INDEX('Per Invoice'!$D$2:$D$3001,$M1066)="","",INDEX('Per Invoice'!$D$2:$D$3001,$M1066)))</f>
        <v/>
      </c>
      <c r="E1066">
        <f>IF($M1066="","",IF(INDEX('Per Invoice'!$E$2:$E$3001,$M1066)="","",INDEX('Per Invoice'!$E$2:$E$3001,$M1066)))</f>
        <v/>
      </c>
      <c r="F1066">
        <f>IF($M1066="","",IF(INDEX('Per Invoice'!$F$2:$F$3001,$M1066)="","",INDEX('Per Invoice'!$F$2:$F$3001,$M1066)))</f>
        <v/>
      </c>
      <c r="G1066" s="5">
        <f>IF($M1066="","",IF(INDEX('Per Invoice'!$G$2:$G$3001,$M1066)="","",INDEX('Per Invoice'!$G$2:$G$3001,$M1066)))</f>
        <v/>
      </c>
      <c r="H1066" s="5">
        <f>IF($M1066="","",IF(INDEX('Per Invoice'!$H$2:$H$3001,$M1066)="","",INDEX('Per Invoice'!$H$2:$H$3001,$M1066)))</f>
        <v/>
      </c>
      <c r="I1066" s="5">
        <f>IF($M1066="","",IF(INDEX('Per Invoice'!$I$2:$I$3001,$M1066)="","",INDEX('Per Invoice'!$I$2:$I$3001,$M1066)))</f>
        <v/>
      </c>
      <c r="J1066" s="5">
        <f>IF($M1066="","",IF(INDEX('Per Invoice'!$J$2:$J$3001,$M1066)="","",INDEX('Per Invoice'!$J$2:$J$3001,$M1066)))</f>
        <v/>
      </c>
      <c r="K1066" s="5">
        <f>IF($M1066="","",IF(INDEX('Per Invoice'!$K$2:$K$3001,$M1066)="","",INDEX('Per Invoice'!$K$2:$K$3001,$M1066)))</f>
        <v/>
      </c>
      <c r="L1066">
        <f>IF($M1066="","",IF(INDEX('Per Invoice'!$L$2:$L$3001,$M1066)="","",INDEX('Per Invoice'!$L$2:$L$3001,$M1066)))</f>
        <v/>
      </c>
      <c r="M1066">
        <f>IF(ROWS($M$2:$M1066)&lt;=COUNT('Per Invoice'!$N$2:$N$3001),MATCH(ROWS($M$2:$M1066),'Per Invoice'!$N$2:$N$3001,0),"")</f>
        <v/>
      </c>
    </row>
    <row r="1067">
      <c r="A1067">
        <f>IF($M1067="","",IF(INDEX('Per Invoice'!$A$2:$A$3001,$M1067)="","",INDEX('Per Invoice'!$A$2:$A$3001,$M1067)))</f>
        <v/>
      </c>
      <c r="B1067">
        <f>IF($M1067="","",IF(INDEX('Per Invoice'!$B$2:$B$3001,$M1067)="","",INDEX('Per Invoice'!$B$2:$B$3001,$M1067)))</f>
        <v/>
      </c>
      <c r="C1067">
        <f>IF($M1067="","",IF(INDEX('Per Invoice'!$C$2:$C$3001,$M1067)="","",INDEX('Per Invoice'!$C$2:$C$3001,$M1067)))</f>
        <v/>
      </c>
      <c r="D1067">
        <f>IF($M1067="","",IF(INDEX('Per Invoice'!$D$2:$D$3001,$M1067)="","",INDEX('Per Invoice'!$D$2:$D$3001,$M1067)))</f>
        <v/>
      </c>
      <c r="E1067">
        <f>IF($M1067="","",IF(INDEX('Per Invoice'!$E$2:$E$3001,$M1067)="","",INDEX('Per Invoice'!$E$2:$E$3001,$M1067)))</f>
        <v/>
      </c>
      <c r="F1067">
        <f>IF($M1067="","",IF(INDEX('Per Invoice'!$F$2:$F$3001,$M1067)="","",INDEX('Per Invoice'!$F$2:$F$3001,$M1067)))</f>
        <v/>
      </c>
      <c r="G1067" s="5">
        <f>IF($M1067="","",IF(INDEX('Per Invoice'!$G$2:$G$3001,$M1067)="","",INDEX('Per Invoice'!$G$2:$G$3001,$M1067)))</f>
        <v/>
      </c>
      <c r="H1067" s="5">
        <f>IF($M1067="","",IF(INDEX('Per Invoice'!$H$2:$H$3001,$M1067)="","",INDEX('Per Invoice'!$H$2:$H$3001,$M1067)))</f>
        <v/>
      </c>
      <c r="I1067" s="5">
        <f>IF($M1067="","",IF(INDEX('Per Invoice'!$I$2:$I$3001,$M1067)="","",INDEX('Per Invoice'!$I$2:$I$3001,$M1067)))</f>
        <v/>
      </c>
      <c r="J1067" s="5">
        <f>IF($M1067="","",IF(INDEX('Per Invoice'!$J$2:$J$3001,$M1067)="","",INDEX('Per Invoice'!$J$2:$J$3001,$M1067)))</f>
        <v/>
      </c>
      <c r="K1067" s="5">
        <f>IF($M1067="","",IF(INDEX('Per Invoice'!$K$2:$K$3001,$M1067)="","",INDEX('Per Invoice'!$K$2:$K$3001,$M1067)))</f>
        <v/>
      </c>
      <c r="L1067">
        <f>IF($M1067="","",IF(INDEX('Per Invoice'!$L$2:$L$3001,$M1067)="","",INDEX('Per Invoice'!$L$2:$L$3001,$M1067)))</f>
        <v/>
      </c>
      <c r="M1067">
        <f>IF(ROWS($M$2:$M1067)&lt;=COUNT('Per Invoice'!$N$2:$N$3001),MATCH(ROWS($M$2:$M1067),'Per Invoice'!$N$2:$N$3001,0),"")</f>
        <v/>
      </c>
    </row>
    <row r="1068">
      <c r="A1068">
        <f>IF($M1068="","",IF(INDEX('Per Invoice'!$A$2:$A$3001,$M1068)="","",INDEX('Per Invoice'!$A$2:$A$3001,$M1068)))</f>
        <v/>
      </c>
      <c r="B1068">
        <f>IF($M1068="","",IF(INDEX('Per Invoice'!$B$2:$B$3001,$M1068)="","",INDEX('Per Invoice'!$B$2:$B$3001,$M1068)))</f>
        <v/>
      </c>
      <c r="C1068">
        <f>IF($M1068="","",IF(INDEX('Per Invoice'!$C$2:$C$3001,$M1068)="","",INDEX('Per Invoice'!$C$2:$C$3001,$M1068)))</f>
        <v/>
      </c>
      <c r="D1068">
        <f>IF($M1068="","",IF(INDEX('Per Invoice'!$D$2:$D$3001,$M1068)="","",INDEX('Per Invoice'!$D$2:$D$3001,$M1068)))</f>
        <v/>
      </c>
      <c r="E1068">
        <f>IF($M1068="","",IF(INDEX('Per Invoice'!$E$2:$E$3001,$M1068)="","",INDEX('Per Invoice'!$E$2:$E$3001,$M1068)))</f>
        <v/>
      </c>
      <c r="F1068">
        <f>IF($M1068="","",IF(INDEX('Per Invoice'!$F$2:$F$3001,$M1068)="","",INDEX('Per Invoice'!$F$2:$F$3001,$M1068)))</f>
        <v/>
      </c>
      <c r="G1068" s="5">
        <f>IF($M1068="","",IF(INDEX('Per Invoice'!$G$2:$G$3001,$M1068)="","",INDEX('Per Invoice'!$G$2:$G$3001,$M1068)))</f>
        <v/>
      </c>
      <c r="H1068" s="5">
        <f>IF($M1068="","",IF(INDEX('Per Invoice'!$H$2:$H$3001,$M1068)="","",INDEX('Per Invoice'!$H$2:$H$3001,$M1068)))</f>
        <v/>
      </c>
      <c r="I1068" s="5">
        <f>IF($M1068="","",IF(INDEX('Per Invoice'!$I$2:$I$3001,$M1068)="","",INDEX('Per Invoice'!$I$2:$I$3001,$M1068)))</f>
        <v/>
      </c>
      <c r="J1068" s="5">
        <f>IF($M1068="","",IF(INDEX('Per Invoice'!$J$2:$J$3001,$M1068)="","",INDEX('Per Invoice'!$J$2:$J$3001,$M1068)))</f>
        <v/>
      </c>
      <c r="K1068" s="5">
        <f>IF($M1068="","",IF(INDEX('Per Invoice'!$K$2:$K$3001,$M1068)="","",INDEX('Per Invoice'!$K$2:$K$3001,$M1068)))</f>
        <v/>
      </c>
      <c r="L1068">
        <f>IF($M1068="","",IF(INDEX('Per Invoice'!$L$2:$L$3001,$M1068)="","",INDEX('Per Invoice'!$L$2:$L$3001,$M1068)))</f>
        <v/>
      </c>
      <c r="M1068">
        <f>IF(ROWS($M$2:$M1068)&lt;=COUNT('Per Invoice'!$N$2:$N$3001),MATCH(ROWS($M$2:$M1068),'Per Invoice'!$N$2:$N$3001,0),"")</f>
        <v/>
      </c>
    </row>
    <row r="1069">
      <c r="A1069">
        <f>IF($M1069="","",IF(INDEX('Per Invoice'!$A$2:$A$3001,$M1069)="","",INDEX('Per Invoice'!$A$2:$A$3001,$M1069)))</f>
        <v/>
      </c>
      <c r="B1069">
        <f>IF($M1069="","",IF(INDEX('Per Invoice'!$B$2:$B$3001,$M1069)="","",INDEX('Per Invoice'!$B$2:$B$3001,$M1069)))</f>
        <v/>
      </c>
      <c r="C1069">
        <f>IF($M1069="","",IF(INDEX('Per Invoice'!$C$2:$C$3001,$M1069)="","",INDEX('Per Invoice'!$C$2:$C$3001,$M1069)))</f>
        <v/>
      </c>
      <c r="D1069">
        <f>IF($M1069="","",IF(INDEX('Per Invoice'!$D$2:$D$3001,$M1069)="","",INDEX('Per Invoice'!$D$2:$D$3001,$M1069)))</f>
        <v/>
      </c>
      <c r="E1069">
        <f>IF($M1069="","",IF(INDEX('Per Invoice'!$E$2:$E$3001,$M1069)="","",INDEX('Per Invoice'!$E$2:$E$3001,$M1069)))</f>
        <v/>
      </c>
      <c r="F1069">
        <f>IF($M1069="","",IF(INDEX('Per Invoice'!$F$2:$F$3001,$M1069)="","",INDEX('Per Invoice'!$F$2:$F$3001,$M1069)))</f>
        <v/>
      </c>
      <c r="G1069" s="5">
        <f>IF($M1069="","",IF(INDEX('Per Invoice'!$G$2:$G$3001,$M1069)="","",INDEX('Per Invoice'!$G$2:$G$3001,$M1069)))</f>
        <v/>
      </c>
      <c r="H1069" s="5">
        <f>IF($M1069="","",IF(INDEX('Per Invoice'!$H$2:$H$3001,$M1069)="","",INDEX('Per Invoice'!$H$2:$H$3001,$M1069)))</f>
        <v/>
      </c>
      <c r="I1069" s="5">
        <f>IF($M1069="","",IF(INDEX('Per Invoice'!$I$2:$I$3001,$M1069)="","",INDEX('Per Invoice'!$I$2:$I$3001,$M1069)))</f>
        <v/>
      </c>
      <c r="J1069" s="5">
        <f>IF($M1069="","",IF(INDEX('Per Invoice'!$J$2:$J$3001,$M1069)="","",INDEX('Per Invoice'!$J$2:$J$3001,$M1069)))</f>
        <v/>
      </c>
      <c r="K1069" s="5">
        <f>IF($M1069="","",IF(INDEX('Per Invoice'!$K$2:$K$3001,$M1069)="","",INDEX('Per Invoice'!$K$2:$K$3001,$M1069)))</f>
        <v/>
      </c>
      <c r="L1069">
        <f>IF($M1069="","",IF(INDEX('Per Invoice'!$L$2:$L$3001,$M1069)="","",INDEX('Per Invoice'!$L$2:$L$3001,$M1069)))</f>
        <v/>
      </c>
      <c r="M1069">
        <f>IF(ROWS($M$2:$M1069)&lt;=COUNT('Per Invoice'!$N$2:$N$3001),MATCH(ROWS($M$2:$M1069),'Per Invoice'!$N$2:$N$3001,0),"")</f>
        <v/>
      </c>
    </row>
    <row r="1070">
      <c r="A1070">
        <f>IF($M1070="","",IF(INDEX('Per Invoice'!$A$2:$A$3001,$M1070)="","",INDEX('Per Invoice'!$A$2:$A$3001,$M1070)))</f>
        <v/>
      </c>
      <c r="B1070">
        <f>IF($M1070="","",IF(INDEX('Per Invoice'!$B$2:$B$3001,$M1070)="","",INDEX('Per Invoice'!$B$2:$B$3001,$M1070)))</f>
        <v/>
      </c>
      <c r="C1070">
        <f>IF($M1070="","",IF(INDEX('Per Invoice'!$C$2:$C$3001,$M1070)="","",INDEX('Per Invoice'!$C$2:$C$3001,$M1070)))</f>
        <v/>
      </c>
      <c r="D1070">
        <f>IF($M1070="","",IF(INDEX('Per Invoice'!$D$2:$D$3001,$M1070)="","",INDEX('Per Invoice'!$D$2:$D$3001,$M1070)))</f>
        <v/>
      </c>
      <c r="E1070">
        <f>IF($M1070="","",IF(INDEX('Per Invoice'!$E$2:$E$3001,$M1070)="","",INDEX('Per Invoice'!$E$2:$E$3001,$M1070)))</f>
        <v/>
      </c>
      <c r="F1070">
        <f>IF($M1070="","",IF(INDEX('Per Invoice'!$F$2:$F$3001,$M1070)="","",INDEX('Per Invoice'!$F$2:$F$3001,$M1070)))</f>
        <v/>
      </c>
      <c r="G1070" s="5">
        <f>IF($M1070="","",IF(INDEX('Per Invoice'!$G$2:$G$3001,$M1070)="","",INDEX('Per Invoice'!$G$2:$G$3001,$M1070)))</f>
        <v/>
      </c>
      <c r="H1070" s="5">
        <f>IF($M1070="","",IF(INDEX('Per Invoice'!$H$2:$H$3001,$M1070)="","",INDEX('Per Invoice'!$H$2:$H$3001,$M1070)))</f>
        <v/>
      </c>
      <c r="I1070" s="5">
        <f>IF($M1070="","",IF(INDEX('Per Invoice'!$I$2:$I$3001,$M1070)="","",INDEX('Per Invoice'!$I$2:$I$3001,$M1070)))</f>
        <v/>
      </c>
      <c r="J1070" s="5">
        <f>IF($M1070="","",IF(INDEX('Per Invoice'!$J$2:$J$3001,$M1070)="","",INDEX('Per Invoice'!$J$2:$J$3001,$M1070)))</f>
        <v/>
      </c>
      <c r="K1070" s="5">
        <f>IF($M1070="","",IF(INDEX('Per Invoice'!$K$2:$K$3001,$M1070)="","",INDEX('Per Invoice'!$K$2:$K$3001,$M1070)))</f>
        <v/>
      </c>
      <c r="L1070">
        <f>IF($M1070="","",IF(INDEX('Per Invoice'!$L$2:$L$3001,$M1070)="","",INDEX('Per Invoice'!$L$2:$L$3001,$M1070)))</f>
        <v/>
      </c>
      <c r="M1070">
        <f>IF(ROWS($M$2:$M1070)&lt;=COUNT('Per Invoice'!$N$2:$N$3001),MATCH(ROWS($M$2:$M1070),'Per Invoice'!$N$2:$N$3001,0),"")</f>
        <v/>
      </c>
    </row>
    <row r="1071">
      <c r="A1071">
        <f>IF($M1071="","",IF(INDEX('Per Invoice'!$A$2:$A$3001,$M1071)="","",INDEX('Per Invoice'!$A$2:$A$3001,$M1071)))</f>
        <v/>
      </c>
      <c r="B1071">
        <f>IF($M1071="","",IF(INDEX('Per Invoice'!$B$2:$B$3001,$M1071)="","",INDEX('Per Invoice'!$B$2:$B$3001,$M1071)))</f>
        <v/>
      </c>
      <c r="C1071">
        <f>IF($M1071="","",IF(INDEX('Per Invoice'!$C$2:$C$3001,$M1071)="","",INDEX('Per Invoice'!$C$2:$C$3001,$M1071)))</f>
        <v/>
      </c>
      <c r="D1071">
        <f>IF($M1071="","",IF(INDEX('Per Invoice'!$D$2:$D$3001,$M1071)="","",INDEX('Per Invoice'!$D$2:$D$3001,$M1071)))</f>
        <v/>
      </c>
      <c r="E1071">
        <f>IF($M1071="","",IF(INDEX('Per Invoice'!$E$2:$E$3001,$M1071)="","",INDEX('Per Invoice'!$E$2:$E$3001,$M1071)))</f>
        <v/>
      </c>
      <c r="F1071">
        <f>IF($M1071="","",IF(INDEX('Per Invoice'!$F$2:$F$3001,$M1071)="","",INDEX('Per Invoice'!$F$2:$F$3001,$M1071)))</f>
        <v/>
      </c>
      <c r="G1071" s="5">
        <f>IF($M1071="","",IF(INDEX('Per Invoice'!$G$2:$G$3001,$M1071)="","",INDEX('Per Invoice'!$G$2:$G$3001,$M1071)))</f>
        <v/>
      </c>
      <c r="H1071" s="5">
        <f>IF($M1071="","",IF(INDEX('Per Invoice'!$H$2:$H$3001,$M1071)="","",INDEX('Per Invoice'!$H$2:$H$3001,$M1071)))</f>
        <v/>
      </c>
      <c r="I1071" s="5">
        <f>IF($M1071="","",IF(INDEX('Per Invoice'!$I$2:$I$3001,$M1071)="","",INDEX('Per Invoice'!$I$2:$I$3001,$M1071)))</f>
        <v/>
      </c>
      <c r="J1071" s="5">
        <f>IF($M1071="","",IF(INDEX('Per Invoice'!$J$2:$J$3001,$M1071)="","",INDEX('Per Invoice'!$J$2:$J$3001,$M1071)))</f>
        <v/>
      </c>
      <c r="K1071" s="5">
        <f>IF($M1071="","",IF(INDEX('Per Invoice'!$K$2:$K$3001,$M1071)="","",INDEX('Per Invoice'!$K$2:$K$3001,$M1071)))</f>
        <v/>
      </c>
      <c r="L1071">
        <f>IF($M1071="","",IF(INDEX('Per Invoice'!$L$2:$L$3001,$M1071)="","",INDEX('Per Invoice'!$L$2:$L$3001,$M1071)))</f>
        <v/>
      </c>
      <c r="M1071">
        <f>IF(ROWS($M$2:$M1071)&lt;=COUNT('Per Invoice'!$N$2:$N$3001),MATCH(ROWS($M$2:$M1071),'Per Invoice'!$N$2:$N$3001,0),"")</f>
        <v/>
      </c>
    </row>
    <row r="1072">
      <c r="A1072">
        <f>IF($M1072="","",IF(INDEX('Per Invoice'!$A$2:$A$3001,$M1072)="","",INDEX('Per Invoice'!$A$2:$A$3001,$M1072)))</f>
        <v/>
      </c>
      <c r="B1072">
        <f>IF($M1072="","",IF(INDEX('Per Invoice'!$B$2:$B$3001,$M1072)="","",INDEX('Per Invoice'!$B$2:$B$3001,$M1072)))</f>
        <v/>
      </c>
      <c r="C1072">
        <f>IF($M1072="","",IF(INDEX('Per Invoice'!$C$2:$C$3001,$M1072)="","",INDEX('Per Invoice'!$C$2:$C$3001,$M1072)))</f>
        <v/>
      </c>
      <c r="D1072">
        <f>IF($M1072="","",IF(INDEX('Per Invoice'!$D$2:$D$3001,$M1072)="","",INDEX('Per Invoice'!$D$2:$D$3001,$M1072)))</f>
        <v/>
      </c>
      <c r="E1072">
        <f>IF($M1072="","",IF(INDEX('Per Invoice'!$E$2:$E$3001,$M1072)="","",INDEX('Per Invoice'!$E$2:$E$3001,$M1072)))</f>
        <v/>
      </c>
      <c r="F1072">
        <f>IF($M1072="","",IF(INDEX('Per Invoice'!$F$2:$F$3001,$M1072)="","",INDEX('Per Invoice'!$F$2:$F$3001,$M1072)))</f>
        <v/>
      </c>
      <c r="G1072" s="5">
        <f>IF($M1072="","",IF(INDEX('Per Invoice'!$G$2:$G$3001,$M1072)="","",INDEX('Per Invoice'!$G$2:$G$3001,$M1072)))</f>
        <v/>
      </c>
      <c r="H1072" s="5">
        <f>IF($M1072="","",IF(INDEX('Per Invoice'!$H$2:$H$3001,$M1072)="","",INDEX('Per Invoice'!$H$2:$H$3001,$M1072)))</f>
        <v/>
      </c>
      <c r="I1072" s="5">
        <f>IF($M1072="","",IF(INDEX('Per Invoice'!$I$2:$I$3001,$M1072)="","",INDEX('Per Invoice'!$I$2:$I$3001,$M1072)))</f>
        <v/>
      </c>
      <c r="J1072" s="5">
        <f>IF($M1072="","",IF(INDEX('Per Invoice'!$J$2:$J$3001,$M1072)="","",INDEX('Per Invoice'!$J$2:$J$3001,$M1072)))</f>
        <v/>
      </c>
      <c r="K1072" s="5">
        <f>IF($M1072="","",IF(INDEX('Per Invoice'!$K$2:$K$3001,$M1072)="","",INDEX('Per Invoice'!$K$2:$K$3001,$M1072)))</f>
        <v/>
      </c>
      <c r="L1072">
        <f>IF($M1072="","",IF(INDEX('Per Invoice'!$L$2:$L$3001,$M1072)="","",INDEX('Per Invoice'!$L$2:$L$3001,$M1072)))</f>
        <v/>
      </c>
      <c r="M1072">
        <f>IF(ROWS($M$2:$M1072)&lt;=COUNT('Per Invoice'!$N$2:$N$3001),MATCH(ROWS($M$2:$M1072),'Per Invoice'!$N$2:$N$3001,0),"")</f>
        <v/>
      </c>
    </row>
    <row r="1073">
      <c r="A1073">
        <f>IF($M1073="","",IF(INDEX('Per Invoice'!$A$2:$A$3001,$M1073)="","",INDEX('Per Invoice'!$A$2:$A$3001,$M1073)))</f>
        <v/>
      </c>
      <c r="B1073">
        <f>IF($M1073="","",IF(INDEX('Per Invoice'!$B$2:$B$3001,$M1073)="","",INDEX('Per Invoice'!$B$2:$B$3001,$M1073)))</f>
        <v/>
      </c>
      <c r="C1073">
        <f>IF($M1073="","",IF(INDEX('Per Invoice'!$C$2:$C$3001,$M1073)="","",INDEX('Per Invoice'!$C$2:$C$3001,$M1073)))</f>
        <v/>
      </c>
      <c r="D1073">
        <f>IF($M1073="","",IF(INDEX('Per Invoice'!$D$2:$D$3001,$M1073)="","",INDEX('Per Invoice'!$D$2:$D$3001,$M1073)))</f>
        <v/>
      </c>
      <c r="E1073">
        <f>IF($M1073="","",IF(INDEX('Per Invoice'!$E$2:$E$3001,$M1073)="","",INDEX('Per Invoice'!$E$2:$E$3001,$M1073)))</f>
        <v/>
      </c>
      <c r="F1073">
        <f>IF($M1073="","",IF(INDEX('Per Invoice'!$F$2:$F$3001,$M1073)="","",INDEX('Per Invoice'!$F$2:$F$3001,$M1073)))</f>
        <v/>
      </c>
      <c r="G1073" s="5">
        <f>IF($M1073="","",IF(INDEX('Per Invoice'!$G$2:$G$3001,$M1073)="","",INDEX('Per Invoice'!$G$2:$G$3001,$M1073)))</f>
        <v/>
      </c>
      <c r="H1073" s="5">
        <f>IF($M1073="","",IF(INDEX('Per Invoice'!$H$2:$H$3001,$M1073)="","",INDEX('Per Invoice'!$H$2:$H$3001,$M1073)))</f>
        <v/>
      </c>
      <c r="I1073" s="5">
        <f>IF($M1073="","",IF(INDEX('Per Invoice'!$I$2:$I$3001,$M1073)="","",INDEX('Per Invoice'!$I$2:$I$3001,$M1073)))</f>
        <v/>
      </c>
      <c r="J1073" s="5">
        <f>IF($M1073="","",IF(INDEX('Per Invoice'!$J$2:$J$3001,$M1073)="","",INDEX('Per Invoice'!$J$2:$J$3001,$M1073)))</f>
        <v/>
      </c>
      <c r="K1073" s="5">
        <f>IF($M1073="","",IF(INDEX('Per Invoice'!$K$2:$K$3001,$M1073)="","",INDEX('Per Invoice'!$K$2:$K$3001,$M1073)))</f>
        <v/>
      </c>
      <c r="L1073">
        <f>IF($M1073="","",IF(INDEX('Per Invoice'!$L$2:$L$3001,$M1073)="","",INDEX('Per Invoice'!$L$2:$L$3001,$M1073)))</f>
        <v/>
      </c>
      <c r="M1073">
        <f>IF(ROWS($M$2:$M1073)&lt;=COUNT('Per Invoice'!$N$2:$N$3001),MATCH(ROWS($M$2:$M1073),'Per Invoice'!$N$2:$N$3001,0),"")</f>
        <v/>
      </c>
    </row>
    <row r="1074">
      <c r="A1074">
        <f>IF($M1074="","",IF(INDEX('Per Invoice'!$A$2:$A$3001,$M1074)="","",INDEX('Per Invoice'!$A$2:$A$3001,$M1074)))</f>
        <v/>
      </c>
      <c r="B1074">
        <f>IF($M1074="","",IF(INDEX('Per Invoice'!$B$2:$B$3001,$M1074)="","",INDEX('Per Invoice'!$B$2:$B$3001,$M1074)))</f>
        <v/>
      </c>
      <c r="C1074">
        <f>IF($M1074="","",IF(INDEX('Per Invoice'!$C$2:$C$3001,$M1074)="","",INDEX('Per Invoice'!$C$2:$C$3001,$M1074)))</f>
        <v/>
      </c>
      <c r="D1074">
        <f>IF($M1074="","",IF(INDEX('Per Invoice'!$D$2:$D$3001,$M1074)="","",INDEX('Per Invoice'!$D$2:$D$3001,$M1074)))</f>
        <v/>
      </c>
      <c r="E1074">
        <f>IF($M1074="","",IF(INDEX('Per Invoice'!$E$2:$E$3001,$M1074)="","",INDEX('Per Invoice'!$E$2:$E$3001,$M1074)))</f>
        <v/>
      </c>
      <c r="F1074">
        <f>IF($M1074="","",IF(INDEX('Per Invoice'!$F$2:$F$3001,$M1074)="","",INDEX('Per Invoice'!$F$2:$F$3001,$M1074)))</f>
        <v/>
      </c>
      <c r="G1074" s="5">
        <f>IF($M1074="","",IF(INDEX('Per Invoice'!$G$2:$G$3001,$M1074)="","",INDEX('Per Invoice'!$G$2:$G$3001,$M1074)))</f>
        <v/>
      </c>
      <c r="H1074" s="5">
        <f>IF($M1074="","",IF(INDEX('Per Invoice'!$H$2:$H$3001,$M1074)="","",INDEX('Per Invoice'!$H$2:$H$3001,$M1074)))</f>
        <v/>
      </c>
      <c r="I1074" s="5">
        <f>IF($M1074="","",IF(INDEX('Per Invoice'!$I$2:$I$3001,$M1074)="","",INDEX('Per Invoice'!$I$2:$I$3001,$M1074)))</f>
        <v/>
      </c>
      <c r="J1074" s="5">
        <f>IF($M1074="","",IF(INDEX('Per Invoice'!$J$2:$J$3001,$M1074)="","",INDEX('Per Invoice'!$J$2:$J$3001,$M1074)))</f>
        <v/>
      </c>
      <c r="K1074" s="5">
        <f>IF($M1074="","",IF(INDEX('Per Invoice'!$K$2:$K$3001,$M1074)="","",INDEX('Per Invoice'!$K$2:$K$3001,$M1074)))</f>
        <v/>
      </c>
      <c r="L1074">
        <f>IF($M1074="","",IF(INDEX('Per Invoice'!$L$2:$L$3001,$M1074)="","",INDEX('Per Invoice'!$L$2:$L$3001,$M1074)))</f>
        <v/>
      </c>
      <c r="M1074">
        <f>IF(ROWS($M$2:$M1074)&lt;=COUNT('Per Invoice'!$N$2:$N$3001),MATCH(ROWS($M$2:$M1074),'Per Invoice'!$N$2:$N$3001,0),"")</f>
        <v/>
      </c>
    </row>
    <row r="1075">
      <c r="A1075">
        <f>IF($M1075="","",IF(INDEX('Per Invoice'!$A$2:$A$3001,$M1075)="","",INDEX('Per Invoice'!$A$2:$A$3001,$M1075)))</f>
        <v/>
      </c>
      <c r="B1075">
        <f>IF($M1075="","",IF(INDEX('Per Invoice'!$B$2:$B$3001,$M1075)="","",INDEX('Per Invoice'!$B$2:$B$3001,$M1075)))</f>
        <v/>
      </c>
      <c r="C1075">
        <f>IF($M1075="","",IF(INDEX('Per Invoice'!$C$2:$C$3001,$M1075)="","",INDEX('Per Invoice'!$C$2:$C$3001,$M1075)))</f>
        <v/>
      </c>
      <c r="D1075">
        <f>IF($M1075="","",IF(INDEX('Per Invoice'!$D$2:$D$3001,$M1075)="","",INDEX('Per Invoice'!$D$2:$D$3001,$M1075)))</f>
        <v/>
      </c>
      <c r="E1075">
        <f>IF($M1075="","",IF(INDEX('Per Invoice'!$E$2:$E$3001,$M1075)="","",INDEX('Per Invoice'!$E$2:$E$3001,$M1075)))</f>
        <v/>
      </c>
      <c r="F1075">
        <f>IF($M1075="","",IF(INDEX('Per Invoice'!$F$2:$F$3001,$M1075)="","",INDEX('Per Invoice'!$F$2:$F$3001,$M1075)))</f>
        <v/>
      </c>
      <c r="G1075" s="5">
        <f>IF($M1075="","",IF(INDEX('Per Invoice'!$G$2:$G$3001,$M1075)="","",INDEX('Per Invoice'!$G$2:$G$3001,$M1075)))</f>
        <v/>
      </c>
      <c r="H1075" s="5">
        <f>IF($M1075="","",IF(INDEX('Per Invoice'!$H$2:$H$3001,$M1075)="","",INDEX('Per Invoice'!$H$2:$H$3001,$M1075)))</f>
        <v/>
      </c>
      <c r="I1075" s="5">
        <f>IF($M1075="","",IF(INDEX('Per Invoice'!$I$2:$I$3001,$M1075)="","",INDEX('Per Invoice'!$I$2:$I$3001,$M1075)))</f>
        <v/>
      </c>
      <c r="J1075" s="5">
        <f>IF($M1075="","",IF(INDEX('Per Invoice'!$J$2:$J$3001,$M1075)="","",INDEX('Per Invoice'!$J$2:$J$3001,$M1075)))</f>
        <v/>
      </c>
      <c r="K1075" s="5">
        <f>IF($M1075="","",IF(INDEX('Per Invoice'!$K$2:$K$3001,$M1075)="","",INDEX('Per Invoice'!$K$2:$K$3001,$M1075)))</f>
        <v/>
      </c>
      <c r="L1075">
        <f>IF($M1075="","",IF(INDEX('Per Invoice'!$L$2:$L$3001,$M1075)="","",INDEX('Per Invoice'!$L$2:$L$3001,$M1075)))</f>
        <v/>
      </c>
      <c r="M1075">
        <f>IF(ROWS($M$2:$M1075)&lt;=COUNT('Per Invoice'!$N$2:$N$3001),MATCH(ROWS($M$2:$M1075),'Per Invoice'!$N$2:$N$3001,0),"")</f>
        <v/>
      </c>
    </row>
    <row r="1076">
      <c r="A1076">
        <f>IF($M1076="","",IF(INDEX('Per Invoice'!$A$2:$A$3001,$M1076)="","",INDEX('Per Invoice'!$A$2:$A$3001,$M1076)))</f>
        <v/>
      </c>
      <c r="B1076">
        <f>IF($M1076="","",IF(INDEX('Per Invoice'!$B$2:$B$3001,$M1076)="","",INDEX('Per Invoice'!$B$2:$B$3001,$M1076)))</f>
        <v/>
      </c>
      <c r="C1076">
        <f>IF($M1076="","",IF(INDEX('Per Invoice'!$C$2:$C$3001,$M1076)="","",INDEX('Per Invoice'!$C$2:$C$3001,$M1076)))</f>
        <v/>
      </c>
      <c r="D1076">
        <f>IF($M1076="","",IF(INDEX('Per Invoice'!$D$2:$D$3001,$M1076)="","",INDEX('Per Invoice'!$D$2:$D$3001,$M1076)))</f>
        <v/>
      </c>
      <c r="E1076">
        <f>IF($M1076="","",IF(INDEX('Per Invoice'!$E$2:$E$3001,$M1076)="","",INDEX('Per Invoice'!$E$2:$E$3001,$M1076)))</f>
        <v/>
      </c>
      <c r="F1076">
        <f>IF($M1076="","",IF(INDEX('Per Invoice'!$F$2:$F$3001,$M1076)="","",INDEX('Per Invoice'!$F$2:$F$3001,$M1076)))</f>
        <v/>
      </c>
      <c r="G1076" s="5">
        <f>IF($M1076="","",IF(INDEX('Per Invoice'!$G$2:$G$3001,$M1076)="","",INDEX('Per Invoice'!$G$2:$G$3001,$M1076)))</f>
        <v/>
      </c>
      <c r="H1076" s="5">
        <f>IF($M1076="","",IF(INDEX('Per Invoice'!$H$2:$H$3001,$M1076)="","",INDEX('Per Invoice'!$H$2:$H$3001,$M1076)))</f>
        <v/>
      </c>
      <c r="I1076" s="5">
        <f>IF($M1076="","",IF(INDEX('Per Invoice'!$I$2:$I$3001,$M1076)="","",INDEX('Per Invoice'!$I$2:$I$3001,$M1076)))</f>
        <v/>
      </c>
      <c r="J1076" s="5">
        <f>IF($M1076="","",IF(INDEX('Per Invoice'!$J$2:$J$3001,$M1076)="","",INDEX('Per Invoice'!$J$2:$J$3001,$M1076)))</f>
        <v/>
      </c>
      <c r="K1076" s="5">
        <f>IF($M1076="","",IF(INDEX('Per Invoice'!$K$2:$K$3001,$M1076)="","",INDEX('Per Invoice'!$K$2:$K$3001,$M1076)))</f>
        <v/>
      </c>
      <c r="L1076">
        <f>IF($M1076="","",IF(INDEX('Per Invoice'!$L$2:$L$3001,$M1076)="","",INDEX('Per Invoice'!$L$2:$L$3001,$M1076)))</f>
        <v/>
      </c>
      <c r="M1076">
        <f>IF(ROWS($M$2:$M1076)&lt;=COUNT('Per Invoice'!$N$2:$N$3001),MATCH(ROWS($M$2:$M1076),'Per Invoice'!$N$2:$N$3001,0),"")</f>
        <v/>
      </c>
    </row>
    <row r="1077">
      <c r="A1077">
        <f>IF($M1077="","",IF(INDEX('Per Invoice'!$A$2:$A$3001,$M1077)="","",INDEX('Per Invoice'!$A$2:$A$3001,$M1077)))</f>
        <v/>
      </c>
      <c r="B1077">
        <f>IF($M1077="","",IF(INDEX('Per Invoice'!$B$2:$B$3001,$M1077)="","",INDEX('Per Invoice'!$B$2:$B$3001,$M1077)))</f>
        <v/>
      </c>
      <c r="C1077">
        <f>IF($M1077="","",IF(INDEX('Per Invoice'!$C$2:$C$3001,$M1077)="","",INDEX('Per Invoice'!$C$2:$C$3001,$M1077)))</f>
        <v/>
      </c>
      <c r="D1077">
        <f>IF($M1077="","",IF(INDEX('Per Invoice'!$D$2:$D$3001,$M1077)="","",INDEX('Per Invoice'!$D$2:$D$3001,$M1077)))</f>
        <v/>
      </c>
      <c r="E1077">
        <f>IF($M1077="","",IF(INDEX('Per Invoice'!$E$2:$E$3001,$M1077)="","",INDEX('Per Invoice'!$E$2:$E$3001,$M1077)))</f>
        <v/>
      </c>
      <c r="F1077">
        <f>IF($M1077="","",IF(INDEX('Per Invoice'!$F$2:$F$3001,$M1077)="","",INDEX('Per Invoice'!$F$2:$F$3001,$M1077)))</f>
        <v/>
      </c>
      <c r="G1077" s="5">
        <f>IF($M1077="","",IF(INDEX('Per Invoice'!$G$2:$G$3001,$M1077)="","",INDEX('Per Invoice'!$G$2:$G$3001,$M1077)))</f>
        <v/>
      </c>
      <c r="H1077" s="5">
        <f>IF($M1077="","",IF(INDEX('Per Invoice'!$H$2:$H$3001,$M1077)="","",INDEX('Per Invoice'!$H$2:$H$3001,$M1077)))</f>
        <v/>
      </c>
      <c r="I1077" s="5">
        <f>IF($M1077="","",IF(INDEX('Per Invoice'!$I$2:$I$3001,$M1077)="","",INDEX('Per Invoice'!$I$2:$I$3001,$M1077)))</f>
        <v/>
      </c>
      <c r="J1077" s="5">
        <f>IF($M1077="","",IF(INDEX('Per Invoice'!$J$2:$J$3001,$M1077)="","",INDEX('Per Invoice'!$J$2:$J$3001,$M1077)))</f>
        <v/>
      </c>
      <c r="K1077" s="5">
        <f>IF($M1077="","",IF(INDEX('Per Invoice'!$K$2:$K$3001,$M1077)="","",INDEX('Per Invoice'!$K$2:$K$3001,$M1077)))</f>
        <v/>
      </c>
      <c r="L1077">
        <f>IF($M1077="","",IF(INDEX('Per Invoice'!$L$2:$L$3001,$M1077)="","",INDEX('Per Invoice'!$L$2:$L$3001,$M1077)))</f>
        <v/>
      </c>
      <c r="M1077">
        <f>IF(ROWS($M$2:$M1077)&lt;=COUNT('Per Invoice'!$N$2:$N$3001),MATCH(ROWS($M$2:$M1077),'Per Invoice'!$N$2:$N$3001,0),"")</f>
        <v/>
      </c>
    </row>
    <row r="1078">
      <c r="A1078">
        <f>IF($M1078="","",IF(INDEX('Per Invoice'!$A$2:$A$3001,$M1078)="","",INDEX('Per Invoice'!$A$2:$A$3001,$M1078)))</f>
        <v/>
      </c>
      <c r="B1078">
        <f>IF($M1078="","",IF(INDEX('Per Invoice'!$B$2:$B$3001,$M1078)="","",INDEX('Per Invoice'!$B$2:$B$3001,$M1078)))</f>
        <v/>
      </c>
      <c r="C1078">
        <f>IF($M1078="","",IF(INDEX('Per Invoice'!$C$2:$C$3001,$M1078)="","",INDEX('Per Invoice'!$C$2:$C$3001,$M1078)))</f>
        <v/>
      </c>
      <c r="D1078">
        <f>IF($M1078="","",IF(INDEX('Per Invoice'!$D$2:$D$3001,$M1078)="","",INDEX('Per Invoice'!$D$2:$D$3001,$M1078)))</f>
        <v/>
      </c>
      <c r="E1078">
        <f>IF($M1078="","",IF(INDEX('Per Invoice'!$E$2:$E$3001,$M1078)="","",INDEX('Per Invoice'!$E$2:$E$3001,$M1078)))</f>
        <v/>
      </c>
      <c r="F1078">
        <f>IF($M1078="","",IF(INDEX('Per Invoice'!$F$2:$F$3001,$M1078)="","",INDEX('Per Invoice'!$F$2:$F$3001,$M1078)))</f>
        <v/>
      </c>
      <c r="G1078" s="5">
        <f>IF($M1078="","",IF(INDEX('Per Invoice'!$G$2:$G$3001,$M1078)="","",INDEX('Per Invoice'!$G$2:$G$3001,$M1078)))</f>
        <v/>
      </c>
      <c r="H1078" s="5">
        <f>IF($M1078="","",IF(INDEX('Per Invoice'!$H$2:$H$3001,$M1078)="","",INDEX('Per Invoice'!$H$2:$H$3001,$M1078)))</f>
        <v/>
      </c>
      <c r="I1078" s="5">
        <f>IF($M1078="","",IF(INDEX('Per Invoice'!$I$2:$I$3001,$M1078)="","",INDEX('Per Invoice'!$I$2:$I$3001,$M1078)))</f>
        <v/>
      </c>
      <c r="J1078" s="5">
        <f>IF($M1078="","",IF(INDEX('Per Invoice'!$J$2:$J$3001,$M1078)="","",INDEX('Per Invoice'!$J$2:$J$3001,$M1078)))</f>
        <v/>
      </c>
      <c r="K1078" s="5">
        <f>IF($M1078="","",IF(INDEX('Per Invoice'!$K$2:$K$3001,$M1078)="","",INDEX('Per Invoice'!$K$2:$K$3001,$M1078)))</f>
        <v/>
      </c>
      <c r="L1078">
        <f>IF($M1078="","",IF(INDEX('Per Invoice'!$L$2:$L$3001,$M1078)="","",INDEX('Per Invoice'!$L$2:$L$3001,$M1078)))</f>
        <v/>
      </c>
      <c r="M1078">
        <f>IF(ROWS($M$2:$M1078)&lt;=COUNT('Per Invoice'!$N$2:$N$3001),MATCH(ROWS($M$2:$M1078),'Per Invoice'!$N$2:$N$3001,0),"")</f>
        <v/>
      </c>
    </row>
    <row r="1079">
      <c r="A1079">
        <f>IF($M1079="","",IF(INDEX('Per Invoice'!$A$2:$A$3001,$M1079)="","",INDEX('Per Invoice'!$A$2:$A$3001,$M1079)))</f>
        <v/>
      </c>
      <c r="B1079">
        <f>IF($M1079="","",IF(INDEX('Per Invoice'!$B$2:$B$3001,$M1079)="","",INDEX('Per Invoice'!$B$2:$B$3001,$M1079)))</f>
        <v/>
      </c>
      <c r="C1079">
        <f>IF($M1079="","",IF(INDEX('Per Invoice'!$C$2:$C$3001,$M1079)="","",INDEX('Per Invoice'!$C$2:$C$3001,$M1079)))</f>
        <v/>
      </c>
      <c r="D1079">
        <f>IF($M1079="","",IF(INDEX('Per Invoice'!$D$2:$D$3001,$M1079)="","",INDEX('Per Invoice'!$D$2:$D$3001,$M1079)))</f>
        <v/>
      </c>
      <c r="E1079">
        <f>IF($M1079="","",IF(INDEX('Per Invoice'!$E$2:$E$3001,$M1079)="","",INDEX('Per Invoice'!$E$2:$E$3001,$M1079)))</f>
        <v/>
      </c>
      <c r="F1079">
        <f>IF($M1079="","",IF(INDEX('Per Invoice'!$F$2:$F$3001,$M1079)="","",INDEX('Per Invoice'!$F$2:$F$3001,$M1079)))</f>
        <v/>
      </c>
      <c r="G1079" s="5">
        <f>IF($M1079="","",IF(INDEX('Per Invoice'!$G$2:$G$3001,$M1079)="","",INDEX('Per Invoice'!$G$2:$G$3001,$M1079)))</f>
        <v/>
      </c>
      <c r="H1079" s="5">
        <f>IF($M1079="","",IF(INDEX('Per Invoice'!$H$2:$H$3001,$M1079)="","",INDEX('Per Invoice'!$H$2:$H$3001,$M1079)))</f>
        <v/>
      </c>
      <c r="I1079" s="5">
        <f>IF($M1079="","",IF(INDEX('Per Invoice'!$I$2:$I$3001,$M1079)="","",INDEX('Per Invoice'!$I$2:$I$3001,$M1079)))</f>
        <v/>
      </c>
      <c r="J1079" s="5">
        <f>IF($M1079="","",IF(INDEX('Per Invoice'!$J$2:$J$3001,$M1079)="","",INDEX('Per Invoice'!$J$2:$J$3001,$M1079)))</f>
        <v/>
      </c>
      <c r="K1079" s="5">
        <f>IF($M1079="","",IF(INDEX('Per Invoice'!$K$2:$K$3001,$M1079)="","",INDEX('Per Invoice'!$K$2:$K$3001,$M1079)))</f>
        <v/>
      </c>
      <c r="L1079">
        <f>IF($M1079="","",IF(INDEX('Per Invoice'!$L$2:$L$3001,$M1079)="","",INDEX('Per Invoice'!$L$2:$L$3001,$M1079)))</f>
        <v/>
      </c>
      <c r="M1079">
        <f>IF(ROWS($M$2:$M1079)&lt;=COUNT('Per Invoice'!$N$2:$N$3001),MATCH(ROWS($M$2:$M1079),'Per Invoice'!$N$2:$N$3001,0),"")</f>
        <v/>
      </c>
    </row>
    <row r="1080">
      <c r="A1080">
        <f>IF($M1080="","",IF(INDEX('Per Invoice'!$A$2:$A$3001,$M1080)="","",INDEX('Per Invoice'!$A$2:$A$3001,$M1080)))</f>
        <v/>
      </c>
      <c r="B1080">
        <f>IF($M1080="","",IF(INDEX('Per Invoice'!$B$2:$B$3001,$M1080)="","",INDEX('Per Invoice'!$B$2:$B$3001,$M1080)))</f>
        <v/>
      </c>
      <c r="C1080">
        <f>IF($M1080="","",IF(INDEX('Per Invoice'!$C$2:$C$3001,$M1080)="","",INDEX('Per Invoice'!$C$2:$C$3001,$M1080)))</f>
        <v/>
      </c>
      <c r="D1080">
        <f>IF($M1080="","",IF(INDEX('Per Invoice'!$D$2:$D$3001,$M1080)="","",INDEX('Per Invoice'!$D$2:$D$3001,$M1080)))</f>
        <v/>
      </c>
      <c r="E1080">
        <f>IF($M1080="","",IF(INDEX('Per Invoice'!$E$2:$E$3001,$M1080)="","",INDEX('Per Invoice'!$E$2:$E$3001,$M1080)))</f>
        <v/>
      </c>
      <c r="F1080">
        <f>IF($M1080="","",IF(INDEX('Per Invoice'!$F$2:$F$3001,$M1080)="","",INDEX('Per Invoice'!$F$2:$F$3001,$M1080)))</f>
        <v/>
      </c>
      <c r="G1080" s="5">
        <f>IF($M1080="","",IF(INDEX('Per Invoice'!$G$2:$G$3001,$M1080)="","",INDEX('Per Invoice'!$G$2:$G$3001,$M1080)))</f>
        <v/>
      </c>
      <c r="H1080" s="5">
        <f>IF($M1080="","",IF(INDEX('Per Invoice'!$H$2:$H$3001,$M1080)="","",INDEX('Per Invoice'!$H$2:$H$3001,$M1080)))</f>
        <v/>
      </c>
      <c r="I1080" s="5">
        <f>IF($M1080="","",IF(INDEX('Per Invoice'!$I$2:$I$3001,$M1080)="","",INDEX('Per Invoice'!$I$2:$I$3001,$M1080)))</f>
        <v/>
      </c>
      <c r="J1080" s="5">
        <f>IF($M1080="","",IF(INDEX('Per Invoice'!$J$2:$J$3001,$M1080)="","",INDEX('Per Invoice'!$J$2:$J$3001,$M1080)))</f>
        <v/>
      </c>
      <c r="K1080" s="5">
        <f>IF($M1080="","",IF(INDEX('Per Invoice'!$K$2:$K$3001,$M1080)="","",INDEX('Per Invoice'!$K$2:$K$3001,$M1080)))</f>
        <v/>
      </c>
      <c r="L1080">
        <f>IF($M1080="","",IF(INDEX('Per Invoice'!$L$2:$L$3001,$M1080)="","",INDEX('Per Invoice'!$L$2:$L$3001,$M1080)))</f>
        <v/>
      </c>
      <c r="M1080">
        <f>IF(ROWS($M$2:$M1080)&lt;=COUNT('Per Invoice'!$N$2:$N$3001),MATCH(ROWS($M$2:$M1080),'Per Invoice'!$N$2:$N$3001,0),"")</f>
        <v/>
      </c>
    </row>
    <row r="1081">
      <c r="A1081">
        <f>IF($M1081="","",IF(INDEX('Per Invoice'!$A$2:$A$3001,$M1081)="","",INDEX('Per Invoice'!$A$2:$A$3001,$M1081)))</f>
        <v/>
      </c>
      <c r="B1081">
        <f>IF($M1081="","",IF(INDEX('Per Invoice'!$B$2:$B$3001,$M1081)="","",INDEX('Per Invoice'!$B$2:$B$3001,$M1081)))</f>
        <v/>
      </c>
      <c r="C1081">
        <f>IF($M1081="","",IF(INDEX('Per Invoice'!$C$2:$C$3001,$M1081)="","",INDEX('Per Invoice'!$C$2:$C$3001,$M1081)))</f>
        <v/>
      </c>
      <c r="D1081">
        <f>IF($M1081="","",IF(INDEX('Per Invoice'!$D$2:$D$3001,$M1081)="","",INDEX('Per Invoice'!$D$2:$D$3001,$M1081)))</f>
        <v/>
      </c>
      <c r="E1081">
        <f>IF($M1081="","",IF(INDEX('Per Invoice'!$E$2:$E$3001,$M1081)="","",INDEX('Per Invoice'!$E$2:$E$3001,$M1081)))</f>
        <v/>
      </c>
      <c r="F1081">
        <f>IF($M1081="","",IF(INDEX('Per Invoice'!$F$2:$F$3001,$M1081)="","",INDEX('Per Invoice'!$F$2:$F$3001,$M1081)))</f>
        <v/>
      </c>
      <c r="G1081" s="5">
        <f>IF($M1081="","",IF(INDEX('Per Invoice'!$G$2:$G$3001,$M1081)="","",INDEX('Per Invoice'!$G$2:$G$3001,$M1081)))</f>
        <v/>
      </c>
      <c r="H1081" s="5">
        <f>IF($M1081="","",IF(INDEX('Per Invoice'!$H$2:$H$3001,$M1081)="","",INDEX('Per Invoice'!$H$2:$H$3001,$M1081)))</f>
        <v/>
      </c>
      <c r="I1081" s="5">
        <f>IF($M1081="","",IF(INDEX('Per Invoice'!$I$2:$I$3001,$M1081)="","",INDEX('Per Invoice'!$I$2:$I$3001,$M1081)))</f>
        <v/>
      </c>
      <c r="J1081" s="5">
        <f>IF($M1081="","",IF(INDEX('Per Invoice'!$J$2:$J$3001,$M1081)="","",INDEX('Per Invoice'!$J$2:$J$3001,$M1081)))</f>
        <v/>
      </c>
      <c r="K1081" s="5">
        <f>IF($M1081="","",IF(INDEX('Per Invoice'!$K$2:$K$3001,$M1081)="","",INDEX('Per Invoice'!$K$2:$K$3001,$M1081)))</f>
        <v/>
      </c>
      <c r="L1081">
        <f>IF($M1081="","",IF(INDEX('Per Invoice'!$L$2:$L$3001,$M1081)="","",INDEX('Per Invoice'!$L$2:$L$3001,$M1081)))</f>
        <v/>
      </c>
      <c r="M1081">
        <f>IF(ROWS($M$2:$M1081)&lt;=COUNT('Per Invoice'!$N$2:$N$3001),MATCH(ROWS($M$2:$M1081),'Per Invoice'!$N$2:$N$3001,0),"")</f>
        <v/>
      </c>
    </row>
    <row r="1082">
      <c r="A1082">
        <f>IF($M1082="","",IF(INDEX('Per Invoice'!$A$2:$A$3001,$M1082)="","",INDEX('Per Invoice'!$A$2:$A$3001,$M1082)))</f>
        <v/>
      </c>
      <c r="B1082">
        <f>IF($M1082="","",IF(INDEX('Per Invoice'!$B$2:$B$3001,$M1082)="","",INDEX('Per Invoice'!$B$2:$B$3001,$M1082)))</f>
        <v/>
      </c>
      <c r="C1082">
        <f>IF($M1082="","",IF(INDEX('Per Invoice'!$C$2:$C$3001,$M1082)="","",INDEX('Per Invoice'!$C$2:$C$3001,$M1082)))</f>
        <v/>
      </c>
      <c r="D1082">
        <f>IF($M1082="","",IF(INDEX('Per Invoice'!$D$2:$D$3001,$M1082)="","",INDEX('Per Invoice'!$D$2:$D$3001,$M1082)))</f>
        <v/>
      </c>
      <c r="E1082">
        <f>IF($M1082="","",IF(INDEX('Per Invoice'!$E$2:$E$3001,$M1082)="","",INDEX('Per Invoice'!$E$2:$E$3001,$M1082)))</f>
        <v/>
      </c>
      <c r="F1082">
        <f>IF($M1082="","",IF(INDEX('Per Invoice'!$F$2:$F$3001,$M1082)="","",INDEX('Per Invoice'!$F$2:$F$3001,$M1082)))</f>
        <v/>
      </c>
      <c r="G1082" s="5">
        <f>IF($M1082="","",IF(INDEX('Per Invoice'!$G$2:$G$3001,$M1082)="","",INDEX('Per Invoice'!$G$2:$G$3001,$M1082)))</f>
        <v/>
      </c>
      <c r="H1082" s="5">
        <f>IF($M1082="","",IF(INDEX('Per Invoice'!$H$2:$H$3001,$M1082)="","",INDEX('Per Invoice'!$H$2:$H$3001,$M1082)))</f>
        <v/>
      </c>
      <c r="I1082" s="5">
        <f>IF($M1082="","",IF(INDEX('Per Invoice'!$I$2:$I$3001,$M1082)="","",INDEX('Per Invoice'!$I$2:$I$3001,$M1082)))</f>
        <v/>
      </c>
      <c r="J1082" s="5">
        <f>IF($M1082="","",IF(INDEX('Per Invoice'!$J$2:$J$3001,$M1082)="","",INDEX('Per Invoice'!$J$2:$J$3001,$M1082)))</f>
        <v/>
      </c>
      <c r="K1082" s="5">
        <f>IF($M1082="","",IF(INDEX('Per Invoice'!$K$2:$K$3001,$M1082)="","",INDEX('Per Invoice'!$K$2:$K$3001,$M1082)))</f>
        <v/>
      </c>
      <c r="L1082">
        <f>IF($M1082="","",IF(INDEX('Per Invoice'!$L$2:$L$3001,$M1082)="","",INDEX('Per Invoice'!$L$2:$L$3001,$M1082)))</f>
        <v/>
      </c>
      <c r="M1082">
        <f>IF(ROWS($M$2:$M1082)&lt;=COUNT('Per Invoice'!$N$2:$N$3001),MATCH(ROWS($M$2:$M1082),'Per Invoice'!$N$2:$N$3001,0),"")</f>
        <v/>
      </c>
    </row>
    <row r="1083">
      <c r="A1083">
        <f>IF($M1083="","",IF(INDEX('Per Invoice'!$A$2:$A$3001,$M1083)="","",INDEX('Per Invoice'!$A$2:$A$3001,$M1083)))</f>
        <v/>
      </c>
      <c r="B1083">
        <f>IF($M1083="","",IF(INDEX('Per Invoice'!$B$2:$B$3001,$M1083)="","",INDEX('Per Invoice'!$B$2:$B$3001,$M1083)))</f>
        <v/>
      </c>
      <c r="C1083">
        <f>IF($M1083="","",IF(INDEX('Per Invoice'!$C$2:$C$3001,$M1083)="","",INDEX('Per Invoice'!$C$2:$C$3001,$M1083)))</f>
        <v/>
      </c>
      <c r="D1083">
        <f>IF($M1083="","",IF(INDEX('Per Invoice'!$D$2:$D$3001,$M1083)="","",INDEX('Per Invoice'!$D$2:$D$3001,$M1083)))</f>
        <v/>
      </c>
      <c r="E1083">
        <f>IF($M1083="","",IF(INDEX('Per Invoice'!$E$2:$E$3001,$M1083)="","",INDEX('Per Invoice'!$E$2:$E$3001,$M1083)))</f>
        <v/>
      </c>
      <c r="F1083">
        <f>IF($M1083="","",IF(INDEX('Per Invoice'!$F$2:$F$3001,$M1083)="","",INDEX('Per Invoice'!$F$2:$F$3001,$M1083)))</f>
        <v/>
      </c>
      <c r="G1083" s="5">
        <f>IF($M1083="","",IF(INDEX('Per Invoice'!$G$2:$G$3001,$M1083)="","",INDEX('Per Invoice'!$G$2:$G$3001,$M1083)))</f>
        <v/>
      </c>
      <c r="H1083" s="5">
        <f>IF($M1083="","",IF(INDEX('Per Invoice'!$H$2:$H$3001,$M1083)="","",INDEX('Per Invoice'!$H$2:$H$3001,$M1083)))</f>
        <v/>
      </c>
      <c r="I1083" s="5">
        <f>IF($M1083="","",IF(INDEX('Per Invoice'!$I$2:$I$3001,$M1083)="","",INDEX('Per Invoice'!$I$2:$I$3001,$M1083)))</f>
        <v/>
      </c>
      <c r="J1083" s="5">
        <f>IF($M1083="","",IF(INDEX('Per Invoice'!$J$2:$J$3001,$M1083)="","",INDEX('Per Invoice'!$J$2:$J$3001,$M1083)))</f>
        <v/>
      </c>
      <c r="K1083" s="5">
        <f>IF($M1083="","",IF(INDEX('Per Invoice'!$K$2:$K$3001,$M1083)="","",INDEX('Per Invoice'!$K$2:$K$3001,$M1083)))</f>
        <v/>
      </c>
      <c r="L1083">
        <f>IF($M1083="","",IF(INDEX('Per Invoice'!$L$2:$L$3001,$M1083)="","",INDEX('Per Invoice'!$L$2:$L$3001,$M1083)))</f>
        <v/>
      </c>
      <c r="M1083">
        <f>IF(ROWS($M$2:$M1083)&lt;=COUNT('Per Invoice'!$N$2:$N$3001),MATCH(ROWS($M$2:$M1083),'Per Invoice'!$N$2:$N$3001,0),"")</f>
        <v/>
      </c>
    </row>
    <row r="1084">
      <c r="A1084">
        <f>IF($M1084="","",IF(INDEX('Per Invoice'!$A$2:$A$3001,$M1084)="","",INDEX('Per Invoice'!$A$2:$A$3001,$M1084)))</f>
        <v/>
      </c>
      <c r="B1084">
        <f>IF($M1084="","",IF(INDEX('Per Invoice'!$B$2:$B$3001,$M1084)="","",INDEX('Per Invoice'!$B$2:$B$3001,$M1084)))</f>
        <v/>
      </c>
      <c r="C1084">
        <f>IF($M1084="","",IF(INDEX('Per Invoice'!$C$2:$C$3001,$M1084)="","",INDEX('Per Invoice'!$C$2:$C$3001,$M1084)))</f>
        <v/>
      </c>
      <c r="D1084">
        <f>IF($M1084="","",IF(INDEX('Per Invoice'!$D$2:$D$3001,$M1084)="","",INDEX('Per Invoice'!$D$2:$D$3001,$M1084)))</f>
        <v/>
      </c>
      <c r="E1084">
        <f>IF($M1084="","",IF(INDEX('Per Invoice'!$E$2:$E$3001,$M1084)="","",INDEX('Per Invoice'!$E$2:$E$3001,$M1084)))</f>
        <v/>
      </c>
      <c r="F1084">
        <f>IF($M1084="","",IF(INDEX('Per Invoice'!$F$2:$F$3001,$M1084)="","",INDEX('Per Invoice'!$F$2:$F$3001,$M1084)))</f>
        <v/>
      </c>
      <c r="G1084" s="5">
        <f>IF($M1084="","",IF(INDEX('Per Invoice'!$G$2:$G$3001,$M1084)="","",INDEX('Per Invoice'!$G$2:$G$3001,$M1084)))</f>
        <v/>
      </c>
      <c r="H1084" s="5">
        <f>IF($M1084="","",IF(INDEX('Per Invoice'!$H$2:$H$3001,$M1084)="","",INDEX('Per Invoice'!$H$2:$H$3001,$M1084)))</f>
        <v/>
      </c>
      <c r="I1084" s="5">
        <f>IF($M1084="","",IF(INDEX('Per Invoice'!$I$2:$I$3001,$M1084)="","",INDEX('Per Invoice'!$I$2:$I$3001,$M1084)))</f>
        <v/>
      </c>
      <c r="J1084" s="5">
        <f>IF($M1084="","",IF(INDEX('Per Invoice'!$J$2:$J$3001,$M1084)="","",INDEX('Per Invoice'!$J$2:$J$3001,$M1084)))</f>
        <v/>
      </c>
      <c r="K1084" s="5">
        <f>IF($M1084="","",IF(INDEX('Per Invoice'!$K$2:$K$3001,$M1084)="","",INDEX('Per Invoice'!$K$2:$K$3001,$M1084)))</f>
        <v/>
      </c>
      <c r="L1084">
        <f>IF($M1084="","",IF(INDEX('Per Invoice'!$L$2:$L$3001,$M1084)="","",INDEX('Per Invoice'!$L$2:$L$3001,$M1084)))</f>
        <v/>
      </c>
      <c r="M1084">
        <f>IF(ROWS($M$2:$M1084)&lt;=COUNT('Per Invoice'!$N$2:$N$3001),MATCH(ROWS($M$2:$M1084),'Per Invoice'!$N$2:$N$3001,0),"")</f>
        <v/>
      </c>
    </row>
    <row r="1085">
      <c r="A1085">
        <f>IF($M1085="","",IF(INDEX('Per Invoice'!$A$2:$A$3001,$M1085)="","",INDEX('Per Invoice'!$A$2:$A$3001,$M1085)))</f>
        <v/>
      </c>
      <c r="B1085">
        <f>IF($M1085="","",IF(INDEX('Per Invoice'!$B$2:$B$3001,$M1085)="","",INDEX('Per Invoice'!$B$2:$B$3001,$M1085)))</f>
        <v/>
      </c>
      <c r="C1085">
        <f>IF($M1085="","",IF(INDEX('Per Invoice'!$C$2:$C$3001,$M1085)="","",INDEX('Per Invoice'!$C$2:$C$3001,$M1085)))</f>
        <v/>
      </c>
      <c r="D1085">
        <f>IF($M1085="","",IF(INDEX('Per Invoice'!$D$2:$D$3001,$M1085)="","",INDEX('Per Invoice'!$D$2:$D$3001,$M1085)))</f>
        <v/>
      </c>
      <c r="E1085">
        <f>IF($M1085="","",IF(INDEX('Per Invoice'!$E$2:$E$3001,$M1085)="","",INDEX('Per Invoice'!$E$2:$E$3001,$M1085)))</f>
        <v/>
      </c>
      <c r="F1085">
        <f>IF($M1085="","",IF(INDEX('Per Invoice'!$F$2:$F$3001,$M1085)="","",INDEX('Per Invoice'!$F$2:$F$3001,$M1085)))</f>
        <v/>
      </c>
      <c r="G1085" s="5">
        <f>IF($M1085="","",IF(INDEX('Per Invoice'!$G$2:$G$3001,$M1085)="","",INDEX('Per Invoice'!$G$2:$G$3001,$M1085)))</f>
        <v/>
      </c>
      <c r="H1085" s="5">
        <f>IF($M1085="","",IF(INDEX('Per Invoice'!$H$2:$H$3001,$M1085)="","",INDEX('Per Invoice'!$H$2:$H$3001,$M1085)))</f>
        <v/>
      </c>
      <c r="I1085" s="5">
        <f>IF($M1085="","",IF(INDEX('Per Invoice'!$I$2:$I$3001,$M1085)="","",INDEX('Per Invoice'!$I$2:$I$3001,$M1085)))</f>
        <v/>
      </c>
      <c r="J1085" s="5">
        <f>IF($M1085="","",IF(INDEX('Per Invoice'!$J$2:$J$3001,$M1085)="","",INDEX('Per Invoice'!$J$2:$J$3001,$M1085)))</f>
        <v/>
      </c>
      <c r="K1085" s="5">
        <f>IF($M1085="","",IF(INDEX('Per Invoice'!$K$2:$K$3001,$M1085)="","",INDEX('Per Invoice'!$K$2:$K$3001,$M1085)))</f>
        <v/>
      </c>
      <c r="L1085">
        <f>IF($M1085="","",IF(INDEX('Per Invoice'!$L$2:$L$3001,$M1085)="","",INDEX('Per Invoice'!$L$2:$L$3001,$M1085)))</f>
        <v/>
      </c>
      <c r="M1085">
        <f>IF(ROWS($M$2:$M1085)&lt;=COUNT('Per Invoice'!$N$2:$N$3001),MATCH(ROWS($M$2:$M1085),'Per Invoice'!$N$2:$N$3001,0),"")</f>
        <v/>
      </c>
    </row>
    <row r="1086">
      <c r="A1086">
        <f>IF($M1086="","",IF(INDEX('Per Invoice'!$A$2:$A$3001,$M1086)="","",INDEX('Per Invoice'!$A$2:$A$3001,$M1086)))</f>
        <v/>
      </c>
      <c r="B1086">
        <f>IF($M1086="","",IF(INDEX('Per Invoice'!$B$2:$B$3001,$M1086)="","",INDEX('Per Invoice'!$B$2:$B$3001,$M1086)))</f>
        <v/>
      </c>
      <c r="C1086">
        <f>IF($M1086="","",IF(INDEX('Per Invoice'!$C$2:$C$3001,$M1086)="","",INDEX('Per Invoice'!$C$2:$C$3001,$M1086)))</f>
        <v/>
      </c>
      <c r="D1086">
        <f>IF($M1086="","",IF(INDEX('Per Invoice'!$D$2:$D$3001,$M1086)="","",INDEX('Per Invoice'!$D$2:$D$3001,$M1086)))</f>
        <v/>
      </c>
      <c r="E1086">
        <f>IF($M1086="","",IF(INDEX('Per Invoice'!$E$2:$E$3001,$M1086)="","",INDEX('Per Invoice'!$E$2:$E$3001,$M1086)))</f>
        <v/>
      </c>
      <c r="F1086">
        <f>IF($M1086="","",IF(INDEX('Per Invoice'!$F$2:$F$3001,$M1086)="","",INDEX('Per Invoice'!$F$2:$F$3001,$M1086)))</f>
        <v/>
      </c>
      <c r="G1086" s="5">
        <f>IF($M1086="","",IF(INDEX('Per Invoice'!$G$2:$G$3001,$M1086)="","",INDEX('Per Invoice'!$G$2:$G$3001,$M1086)))</f>
        <v/>
      </c>
      <c r="H1086" s="5">
        <f>IF($M1086="","",IF(INDEX('Per Invoice'!$H$2:$H$3001,$M1086)="","",INDEX('Per Invoice'!$H$2:$H$3001,$M1086)))</f>
        <v/>
      </c>
      <c r="I1086" s="5">
        <f>IF($M1086="","",IF(INDEX('Per Invoice'!$I$2:$I$3001,$M1086)="","",INDEX('Per Invoice'!$I$2:$I$3001,$M1086)))</f>
        <v/>
      </c>
      <c r="J1086" s="5">
        <f>IF($M1086="","",IF(INDEX('Per Invoice'!$J$2:$J$3001,$M1086)="","",INDEX('Per Invoice'!$J$2:$J$3001,$M1086)))</f>
        <v/>
      </c>
      <c r="K1086" s="5">
        <f>IF($M1086="","",IF(INDEX('Per Invoice'!$K$2:$K$3001,$M1086)="","",INDEX('Per Invoice'!$K$2:$K$3001,$M1086)))</f>
        <v/>
      </c>
      <c r="L1086">
        <f>IF($M1086="","",IF(INDEX('Per Invoice'!$L$2:$L$3001,$M1086)="","",INDEX('Per Invoice'!$L$2:$L$3001,$M1086)))</f>
        <v/>
      </c>
      <c r="M1086">
        <f>IF(ROWS($M$2:$M1086)&lt;=COUNT('Per Invoice'!$N$2:$N$3001),MATCH(ROWS($M$2:$M1086),'Per Invoice'!$N$2:$N$3001,0),"")</f>
        <v/>
      </c>
    </row>
    <row r="1087">
      <c r="A1087">
        <f>IF($M1087="","",IF(INDEX('Per Invoice'!$A$2:$A$3001,$M1087)="","",INDEX('Per Invoice'!$A$2:$A$3001,$M1087)))</f>
        <v/>
      </c>
      <c r="B1087">
        <f>IF($M1087="","",IF(INDEX('Per Invoice'!$B$2:$B$3001,$M1087)="","",INDEX('Per Invoice'!$B$2:$B$3001,$M1087)))</f>
        <v/>
      </c>
      <c r="C1087">
        <f>IF($M1087="","",IF(INDEX('Per Invoice'!$C$2:$C$3001,$M1087)="","",INDEX('Per Invoice'!$C$2:$C$3001,$M1087)))</f>
        <v/>
      </c>
      <c r="D1087">
        <f>IF($M1087="","",IF(INDEX('Per Invoice'!$D$2:$D$3001,$M1087)="","",INDEX('Per Invoice'!$D$2:$D$3001,$M1087)))</f>
        <v/>
      </c>
      <c r="E1087">
        <f>IF($M1087="","",IF(INDEX('Per Invoice'!$E$2:$E$3001,$M1087)="","",INDEX('Per Invoice'!$E$2:$E$3001,$M1087)))</f>
        <v/>
      </c>
      <c r="F1087">
        <f>IF($M1087="","",IF(INDEX('Per Invoice'!$F$2:$F$3001,$M1087)="","",INDEX('Per Invoice'!$F$2:$F$3001,$M1087)))</f>
        <v/>
      </c>
      <c r="G1087" s="5">
        <f>IF($M1087="","",IF(INDEX('Per Invoice'!$G$2:$G$3001,$M1087)="","",INDEX('Per Invoice'!$G$2:$G$3001,$M1087)))</f>
        <v/>
      </c>
      <c r="H1087" s="5">
        <f>IF($M1087="","",IF(INDEX('Per Invoice'!$H$2:$H$3001,$M1087)="","",INDEX('Per Invoice'!$H$2:$H$3001,$M1087)))</f>
        <v/>
      </c>
      <c r="I1087" s="5">
        <f>IF($M1087="","",IF(INDEX('Per Invoice'!$I$2:$I$3001,$M1087)="","",INDEX('Per Invoice'!$I$2:$I$3001,$M1087)))</f>
        <v/>
      </c>
      <c r="J1087" s="5">
        <f>IF($M1087="","",IF(INDEX('Per Invoice'!$J$2:$J$3001,$M1087)="","",INDEX('Per Invoice'!$J$2:$J$3001,$M1087)))</f>
        <v/>
      </c>
      <c r="K1087" s="5">
        <f>IF($M1087="","",IF(INDEX('Per Invoice'!$K$2:$K$3001,$M1087)="","",INDEX('Per Invoice'!$K$2:$K$3001,$M1087)))</f>
        <v/>
      </c>
      <c r="L1087">
        <f>IF($M1087="","",IF(INDEX('Per Invoice'!$L$2:$L$3001,$M1087)="","",INDEX('Per Invoice'!$L$2:$L$3001,$M1087)))</f>
        <v/>
      </c>
      <c r="M1087">
        <f>IF(ROWS($M$2:$M1087)&lt;=COUNT('Per Invoice'!$N$2:$N$3001),MATCH(ROWS($M$2:$M1087),'Per Invoice'!$N$2:$N$3001,0),"")</f>
        <v/>
      </c>
    </row>
    <row r="1088">
      <c r="A1088">
        <f>IF($M1088="","",IF(INDEX('Per Invoice'!$A$2:$A$3001,$M1088)="","",INDEX('Per Invoice'!$A$2:$A$3001,$M1088)))</f>
        <v/>
      </c>
      <c r="B1088">
        <f>IF($M1088="","",IF(INDEX('Per Invoice'!$B$2:$B$3001,$M1088)="","",INDEX('Per Invoice'!$B$2:$B$3001,$M1088)))</f>
        <v/>
      </c>
      <c r="C1088">
        <f>IF($M1088="","",IF(INDEX('Per Invoice'!$C$2:$C$3001,$M1088)="","",INDEX('Per Invoice'!$C$2:$C$3001,$M1088)))</f>
        <v/>
      </c>
      <c r="D1088">
        <f>IF($M1088="","",IF(INDEX('Per Invoice'!$D$2:$D$3001,$M1088)="","",INDEX('Per Invoice'!$D$2:$D$3001,$M1088)))</f>
        <v/>
      </c>
      <c r="E1088">
        <f>IF($M1088="","",IF(INDEX('Per Invoice'!$E$2:$E$3001,$M1088)="","",INDEX('Per Invoice'!$E$2:$E$3001,$M1088)))</f>
        <v/>
      </c>
      <c r="F1088">
        <f>IF($M1088="","",IF(INDEX('Per Invoice'!$F$2:$F$3001,$M1088)="","",INDEX('Per Invoice'!$F$2:$F$3001,$M1088)))</f>
        <v/>
      </c>
      <c r="G1088" s="5">
        <f>IF($M1088="","",IF(INDEX('Per Invoice'!$G$2:$G$3001,$M1088)="","",INDEX('Per Invoice'!$G$2:$G$3001,$M1088)))</f>
        <v/>
      </c>
      <c r="H1088" s="5">
        <f>IF($M1088="","",IF(INDEX('Per Invoice'!$H$2:$H$3001,$M1088)="","",INDEX('Per Invoice'!$H$2:$H$3001,$M1088)))</f>
        <v/>
      </c>
      <c r="I1088" s="5">
        <f>IF($M1088="","",IF(INDEX('Per Invoice'!$I$2:$I$3001,$M1088)="","",INDEX('Per Invoice'!$I$2:$I$3001,$M1088)))</f>
        <v/>
      </c>
      <c r="J1088" s="5">
        <f>IF($M1088="","",IF(INDEX('Per Invoice'!$J$2:$J$3001,$M1088)="","",INDEX('Per Invoice'!$J$2:$J$3001,$M1088)))</f>
        <v/>
      </c>
      <c r="K1088" s="5">
        <f>IF($M1088="","",IF(INDEX('Per Invoice'!$K$2:$K$3001,$M1088)="","",INDEX('Per Invoice'!$K$2:$K$3001,$M1088)))</f>
        <v/>
      </c>
      <c r="L1088">
        <f>IF($M1088="","",IF(INDEX('Per Invoice'!$L$2:$L$3001,$M1088)="","",INDEX('Per Invoice'!$L$2:$L$3001,$M1088)))</f>
        <v/>
      </c>
      <c r="M1088">
        <f>IF(ROWS($M$2:$M1088)&lt;=COUNT('Per Invoice'!$N$2:$N$3001),MATCH(ROWS($M$2:$M1088),'Per Invoice'!$N$2:$N$3001,0),"")</f>
        <v/>
      </c>
    </row>
    <row r="1089">
      <c r="A1089">
        <f>IF($M1089="","",IF(INDEX('Per Invoice'!$A$2:$A$3001,$M1089)="","",INDEX('Per Invoice'!$A$2:$A$3001,$M1089)))</f>
        <v/>
      </c>
      <c r="B1089">
        <f>IF($M1089="","",IF(INDEX('Per Invoice'!$B$2:$B$3001,$M1089)="","",INDEX('Per Invoice'!$B$2:$B$3001,$M1089)))</f>
        <v/>
      </c>
      <c r="C1089">
        <f>IF($M1089="","",IF(INDEX('Per Invoice'!$C$2:$C$3001,$M1089)="","",INDEX('Per Invoice'!$C$2:$C$3001,$M1089)))</f>
        <v/>
      </c>
      <c r="D1089">
        <f>IF($M1089="","",IF(INDEX('Per Invoice'!$D$2:$D$3001,$M1089)="","",INDEX('Per Invoice'!$D$2:$D$3001,$M1089)))</f>
        <v/>
      </c>
      <c r="E1089">
        <f>IF($M1089="","",IF(INDEX('Per Invoice'!$E$2:$E$3001,$M1089)="","",INDEX('Per Invoice'!$E$2:$E$3001,$M1089)))</f>
        <v/>
      </c>
      <c r="F1089">
        <f>IF($M1089="","",IF(INDEX('Per Invoice'!$F$2:$F$3001,$M1089)="","",INDEX('Per Invoice'!$F$2:$F$3001,$M1089)))</f>
        <v/>
      </c>
      <c r="G1089" s="5">
        <f>IF($M1089="","",IF(INDEX('Per Invoice'!$G$2:$G$3001,$M1089)="","",INDEX('Per Invoice'!$G$2:$G$3001,$M1089)))</f>
        <v/>
      </c>
      <c r="H1089" s="5">
        <f>IF($M1089="","",IF(INDEX('Per Invoice'!$H$2:$H$3001,$M1089)="","",INDEX('Per Invoice'!$H$2:$H$3001,$M1089)))</f>
        <v/>
      </c>
      <c r="I1089" s="5">
        <f>IF($M1089="","",IF(INDEX('Per Invoice'!$I$2:$I$3001,$M1089)="","",INDEX('Per Invoice'!$I$2:$I$3001,$M1089)))</f>
        <v/>
      </c>
      <c r="J1089" s="5">
        <f>IF($M1089="","",IF(INDEX('Per Invoice'!$J$2:$J$3001,$M1089)="","",INDEX('Per Invoice'!$J$2:$J$3001,$M1089)))</f>
        <v/>
      </c>
      <c r="K1089" s="5">
        <f>IF($M1089="","",IF(INDEX('Per Invoice'!$K$2:$K$3001,$M1089)="","",INDEX('Per Invoice'!$K$2:$K$3001,$M1089)))</f>
        <v/>
      </c>
      <c r="L1089">
        <f>IF($M1089="","",IF(INDEX('Per Invoice'!$L$2:$L$3001,$M1089)="","",INDEX('Per Invoice'!$L$2:$L$3001,$M1089)))</f>
        <v/>
      </c>
      <c r="M1089">
        <f>IF(ROWS($M$2:$M1089)&lt;=COUNT('Per Invoice'!$N$2:$N$3001),MATCH(ROWS($M$2:$M1089),'Per Invoice'!$N$2:$N$3001,0),"")</f>
        <v/>
      </c>
    </row>
    <row r="1090">
      <c r="A1090">
        <f>IF($M1090="","",IF(INDEX('Per Invoice'!$A$2:$A$3001,$M1090)="","",INDEX('Per Invoice'!$A$2:$A$3001,$M1090)))</f>
        <v/>
      </c>
      <c r="B1090">
        <f>IF($M1090="","",IF(INDEX('Per Invoice'!$B$2:$B$3001,$M1090)="","",INDEX('Per Invoice'!$B$2:$B$3001,$M1090)))</f>
        <v/>
      </c>
      <c r="C1090">
        <f>IF($M1090="","",IF(INDEX('Per Invoice'!$C$2:$C$3001,$M1090)="","",INDEX('Per Invoice'!$C$2:$C$3001,$M1090)))</f>
        <v/>
      </c>
      <c r="D1090">
        <f>IF($M1090="","",IF(INDEX('Per Invoice'!$D$2:$D$3001,$M1090)="","",INDEX('Per Invoice'!$D$2:$D$3001,$M1090)))</f>
        <v/>
      </c>
      <c r="E1090">
        <f>IF($M1090="","",IF(INDEX('Per Invoice'!$E$2:$E$3001,$M1090)="","",INDEX('Per Invoice'!$E$2:$E$3001,$M1090)))</f>
        <v/>
      </c>
      <c r="F1090">
        <f>IF($M1090="","",IF(INDEX('Per Invoice'!$F$2:$F$3001,$M1090)="","",INDEX('Per Invoice'!$F$2:$F$3001,$M1090)))</f>
        <v/>
      </c>
      <c r="G1090" s="5">
        <f>IF($M1090="","",IF(INDEX('Per Invoice'!$G$2:$G$3001,$M1090)="","",INDEX('Per Invoice'!$G$2:$G$3001,$M1090)))</f>
        <v/>
      </c>
      <c r="H1090" s="5">
        <f>IF($M1090="","",IF(INDEX('Per Invoice'!$H$2:$H$3001,$M1090)="","",INDEX('Per Invoice'!$H$2:$H$3001,$M1090)))</f>
        <v/>
      </c>
      <c r="I1090" s="5">
        <f>IF($M1090="","",IF(INDEX('Per Invoice'!$I$2:$I$3001,$M1090)="","",INDEX('Per Invoice'!$I$2:$I$3001,$M1090)))</f>
        <v/>
      </c>
      <c r="J1090" s="5">
        <f>IF($M1090="","",IF(INDEX('Per Invoice'!$J$2:$J$3001,$M1090)="","",INDEX('Per Invoice'!$J$2:$J$3001,$M1090)))</f>
        <v/>
      </c>
      <c r="K1090" s="5">
        <f>IF($M1090="","",IF(INDEX('Per Invoice'!$K$2:$K$3001,$M1090)="","",INDEX('Per Invoice'!$K$2:$K$3001,$M1090)))</f>
        <v/>
      </c>
      <c r="L1090">
        <f>IF($M1090="","",IF(INDEX('Per Invoice'!$L$2:$L$3001,$M1090)="","",INDEX('Per Invoice'!$L$2:$L$3001,$M1090)))</f>
        <v/>
      </c>
      <c r="M1090">
        <f>IF(ROWS($M$2:$M1090)&lt;=COUNT('Per Invoice'!$N$2:$N$3001),MATCH(ROWS($M$2:$M1090),'Per Invoice'!$N$2:$N$3001,0),"")</f>
        <v/>
      </c>
    </row>
    <row r="1091">
      <c r="A1091">
        <f>IF($M1091="","",IF(INDEX('Per Invoice'!$A$2:$A$3001,$M1091)="","",INDEX('Per Invoice'!$A$2:$A$3001,$M1091)))</f>
        <v/>
      </c>
      <c r="B1091">
        <f>IF($M1091="","",IF(INDEX('Per Invoice'!$B$2:$B$3001,$M1091)="","",INDEX('Per Invoice'!$B$2:$B$3001,$M1091)))</f>
        <v/>
      </c>
      <c r="C1091">
        <f>IF($M1091="","",IF(INDEX('Per Invoice'!$C$2:$C$3001,$M1091)="","",INDEX('Per Invoice'!$C$2:$C$3001,$M1091)))</f>
        <v/>
      </c>
      <c r="D1091">
        <f>IF($M1091="","",IF(INDEX('Per Invoice'!$D$2:$D$3001,$M1091)="","",INDEX('Per Invoice'!$D$2:$D$3001,$M1091)))</f>
        <v/>
      </c>
      <c r="E1091">
        <f>IF($M1091="","",IF(INDEX('Per Invoice'!$E$2:$E$3001,$M1091)="","",INDEX('Per Invoice'!$E$2:$E$3001,$M1091)))</f>
        <v/>
      </c>
      <c r="F1091">
        <f>IF($M1091="","",IF(INDEX('Per Invoice'!$F$2:$F$3001,$M1091)="","",INDEX('Per Invoice'!$F$2:$F$3001,$M1091)))</f>
        <v/>
      </c>
      <c r="G1091" s="5">
        <f>IF($M1091="","",IF(INDEX('Per Invoice'!$G$2:$G$3001,$M1091)="","",INDEX('Per Invoice'!$G$2:$G$3001,$M1091)))</f>
        <v/>
      </c>
      <c r="H1091" s="5">
        <f>IF($M1091="","",IF(INDEX('Per Invoice'!$H$2:$H$3001,$M1091)="","",INDEX('Per Invoice'!$H$2:$H$3001,$M1091)))</f>
        <v/>
      </c>
      <c r="I1091" s="5">
        <f>IF($M1091="","",IF(INDEX('Per Invoice'!$I$2:$I$3001,$M1091)="","",INDEX('Per Invoice'!$I$2:$I$3001,$M1091)))</f>
        <v/>
      </c>
      <c r="J1091" s="5">
        <f>IF($M1091="","",IF(INDEX('Per Invoice'!$J$2:$J$3001,$M1091)="","",INDEX('Per Invoice'!$J$2:$J$3001,$M1091)))</f>
        <v/>
      </c>
      <c r="K1091" s="5">
        <f>IF($M1091="","",IF(INDEX('Per Invoice'!$K$2:$K$3001,$M1091)="","",INDEX('Per Invoice'!$K$2:$K$3001,$M1091)))</f>
        <v/>
      </c>
      <c r="L1091">
        <f>IF($M1091="","",IF(INDEX('Per Invoice'!$L$2:$L$3001,$M1091)="","",INDEX('Per Invoice'!$L$2:$L$3001,$M1091)))</f>
        <v/>
      </c>
      <c r="M1091">
        <f>IF(ROWS($M$2:$M1091)&lt;=COUNT('Per Invoice'!$N$2:$N$3001),MATCH(ROWS($M$2:$M1091),'Per Invoice'!$N$2:$N$3001,0),"")</f>
        <v/>
      </c>
    </row>
    <row r="1092">
      <c r="A1092">
        <f>IF($M1092="","",IF(INDEX('Per Invoice'!$A$2:$A$3001,$M1092)="","",INDEX('Per Invoice'!$A$2:$A$3001,$M1092)))</f>
        <v/>
      </c>
      <c r="B1092">
        <f>IF($M1092="","",IF(INDEX('Per Invoice'!$B$2:$B$3001,$M1092)="","",INDEX('Per Invoice'!$B$2:$B$3001,$M1092)))</f>
        <v/>
      </c>
      <c r="C1092">
        <f>IF($M1092="","",IF(INDEX('Per Invoice'!$C$2:$C$3001,$M1092)="","",INDEX('Per Invoice'!$C$2:$C$3001,$M1092)))</f>
        <v/>
      </c>
      <c r="D1092">
        <f>IF($M1092="","",IF(INDEX('Per Invoice'!$D$2:$D$3001,$M1092)="","",INDEX('Per Invoice'!$D$2:$D$3001,$M1092)))</f>
        <v/>
      </c>
      <c r="E1092">
        <f>IF($M1092="","",IF(INDEX('Per Invoice'!$E$2:$E$3001,$M1092)="","",INDEX('Per Invoice'!$E$2:$E$3001,$M1092)))</f>
        <v/>
      </c>
      <c r="F1092">
        <f>IF($M1092="","",IF(INDEX('Per Invoice'!$F$2:$F$3001,$M1092)="","",INDEX('Per Invoice'!$F$2:$F$3001,$M1092)))</f>
        <v/>
      </c>
      <c r="G1092" s="5">
        <f>IF($M1092="","",IF(INDEX('Per Invoice'!$G$2:$G$3001,$M1092)="","",INDEX('Per Invoice'!$G$2:$G$3001,$M1092)))</f>
        <v/>
      </c>
      <c r="H1092" s="5">
        <f>IF($M1092="","",IF(INDEX('Per Invoice'!$H$2:$H$3001,$M1092)="","",INDEX('Per Invoice'!$H$2:$H$3001,$M1092)))</f>
        <v/>
      </c>
      <c r="I1092" s="5">
        <f>IF($M1092="","",IF(INDEX('Per Invoice'!$I$2:$I$3001,$M1092)="","",INDEX('Per Invoice'!$I$2:$I$3001,$M1092)))</f>
        <v/>
      </c>
      <c r="J1092" s="5">
        <f>IF($M1092="","",IF(INDEX('Per Invoice'!$J$2:$J$3001,$M1092)="","",INDEX('Per Invoice'!$J$2:$J$3001,$M1092)))</f>
        <v/>
      </c>
      <c r="K1092" s="5">
        <f>IF($M1092="","",IF(INDEX('Per Invoice'!$K$2:$K$3001,$M1092)="","",INDEX('Per Invoice'!$K$2:$K$3001,$M1092)))</f>
        <v/>
      </c>
      <c r="L1092">
        <f>IF($M1092="","",IF(INDEX('Per Invoice'!$L$2:$L$3001,$M1092)="","",INDEX('Per Invoice'!$L$2:$L$3001,$M1092)))</f>
        <v/>
      </c>
      <c r="M1092">
        <f>IF(ROWS($M$2:$M1092)&lt;=COUNT('Per Invoice'!$N$2:$N$3001),MATCH(ROWS($M$2:$M1092),'Per Invoice'!$N$2:$N$3001,0),"")</f>
        <v/>
      </c>
    </row>
    <row r="1093">
      <c r="A1093">
        <f>IF($M1093="","",IF(INDEX('Per Invoice'!$A$2:$A$3001,$M1093)="","",INDEX('Per Invoice'!$A$2:$A$3001,$M1093)))</f>
        <v/>
      </c>
      <c r="B1093">
        <f>IF($M1093="","",IF(INDEX('Per Invoice'!$B$2:$B$3001,$M1093)="","",INDEX('Per Invoice'!$B$2:$B$3001,$M1093)))</f>
        <v/>
      </c>
      <c r="C1093">
        <f>IF($M1093="","",IF(INDEX('Per Invoice'!$C$2:$C$3001,$M1093)="","",INDEX('Per Invoice'!$C$2:$C$3001,$M1093)))</f>
        <v/>
      </c>
      <c r="D1093">
        <f>IF($M1093="","",IF(INDEX('Per Invoice'!$D$2:$D$3001,$M1093)="","",INDEX('Per Invoice'!$D$2:$D$3001,$M1093)))</f>
        <v/>
      </c>
      <c r="E1093">
        <f>IF($M1093="","",IF(INDEX('Per Invoice'!$E$2:$E$3001,$M1093)="","",INDEX('Per Invoice'!$E$2:$E$3001,$M1093)))</f>
        <v/>
      </c>
      <c r="F1093">
        <f>IF($M1093="","",IF(INDEX('Per Invoice'!$F$2:$F$3001,$M1093)="","",INDEX('Per Invoice'!$F$2:$F$3001,$M1093)))</f>
        <v/>
      </c>
      <c r="G1093" s="5">
        <f>IF($M1093="","",IF(INDEX('Per Invoice'!$G$2:$G$3001,$M1093)="","",INDEX('Per Invoice'!$G$2:$G$3001,$M1093)))</f>
        <v/>
      </c>
      <c r="H1093" s="5">
        <f>IF($M1093="","",IF(INDEX('Per Invoice'!$H$2:$H$3001,$M1093)="","",INDEX('Per Invoice'!$H$2:$H$3001,$M1093)))</f>
        <v/>
      </c>
      <c r="I1093" s="5">
        <f>IF($M1093="","",IF(INDEX('Per Invoice'!$I$2:$I$3001,$M1093)="","",INDEX('Per Invoice'!$I$2:$I$3001,$M1093)))</f>
        <v/>
      </c>
      <c r="J1093" s="5">
        <f>IF($M1093="","",IF(INDEX('Per Invoice'!$J$2:$J$3001,$M1093)="","",INDEX('Per Invoice'!$J$2:$J$3001,$M1093)))</f>
        <v/>
      </c>
      <c r="K1093" s="5">
        <f>IF($M1093="","",IF(INDEX('Per Invoice'!$K$2:$K$3001,$M1093)="","",INDEX('Per Invoice'!$K$2:$K$3001,$M1093)))</f>
        <v/>
      </c>
      <c r="L1093">
        <f>IF($M1093="","",IF(INDEX('Per Invoice'!$L$2:$L$3001,$M1093)="","",INDEX('Per Invoice'!$L$2:$L$3001,$M1093)))</f>
        <v/>
      </c>
      <c r="M1093">
        <f>IF(ROWS($M$2:$M1093)&lt;=COUNT('Per Invoice'!$N$2:$N$3001),MATCH(ROWS($M$2:$M1093),'Per Invoice'!$N$2:$N$3001,0),"")</f>
        <v/>
      </c>
    </row>
    <row r="1094">
      <c r="A1094">
        <f>IF($M1094="","",IF(INDEX('Per Invoice'!$A$2:$A$3001,$M1094)="","",INDEX('Per Invoice'!$A$2:$A$3001,$M1094)))</f>
        <v/>
      </c>
      <c r="B1094">
        <f>IF($M1094="","",IF(INDEX('Per Invoice'!$B$2:$B$3001,$M1094)="","",INDEX('Per Invoice'!$B$2:$B$3001,$M1094)))</f>
        <v/>
      </c>
      <c r="C1094">
        <f>IF($M1094="","",IF(INDEX('Per Invoice'!$C$2:$C$3001,$M1094)="","",INDEX('Per Invoice'!$C$2:$C$3001,$M1094)))</f>
        <v/>
      </c>
      <c r="D1094">
        <f>IF($M1094="","",IF(INDEX('Per Invoice'!$D$2:$D$3001,$M1094)="","",INDEX('Per Invoice'!$D$2:$D$3001,$M1094)))</f>
        <v/>
      </c>
      <c r="E1094">
        <f>IF($M1094="","",IF(INDEX('Per Invoice'!$E$2:$E$3001,$M1094)="","",INDEX('Per Invoice'!$E$2:$E$3001,$M1094)))</f>
        <v/>
      </c>
      <c r="F1094">
        <f>IF($M1094="","",IF(INDEX('Per Invoice'!$F$2:$F$3001,$M1094)="","",INDEX('Per Invoice'!$F$2:$F$3001,$M1094)))</f>
        <v/>
      </c>
      <c r="G1094" s="5">
        <f>IF($M1094="","",IF(INDEX('Per Invoice'!$G$2:$G$3001,$M1094)="","",INDEX('Per Invoice'!$G$2:$G$3001,$M1094)))</f>
        <v/>
      </c>
      <c r="H1094" s="5">
        <f>IF($M1094="","",IF(INDEX('Per Invoice'!$H$2:$H$3001,$M1094)="","",INDEX('Per Invoice'!$H$2:$H$3001,$M1094)))</f>
        <v/>
      </c>
      <c r="I1094" s="5">
        <f>IF($M1094="","",IF(INDEX('Per Invoice'!$I$2:$I$3001,$M1094)="","",INDEX('Per Invoice'!$I$2:$I$3001,$M1094)))</f>
        <v/>
      </c>
      <c r="J1094" s="5">
        <f>IF($M1094="","",IF(INDEX('Per Invoice'!$J$2:$J$3001,$M1094)="","",INDEX('Per Invoice'!$J$2:$J$3001,$M1094)))</f>
        <v/>
      </c>
      <c r="K1094" s="5">
        <f>IF($M1094="","",IF(INDEX('Per Invoice'!$K$2:$K$3001,$M1094)="","",INDEX('Per Invoice'!$K$2:$K$3001,$M1094)))</f>
        <v/>
      </c>
      <c r="L1094">
        <f>IF($M1094="","",IF(INDEX('Per Invoice'!$L$2:$L$3001,$M1094)="","",INDEX('Per Invoice'!$L$2:$L$3001,$M1094)))</f>
        <v/>
      </c>
      <c r="M1094">
        <f>IF(ROWS($M$2:$M1094)&lt;=COUNT('Per Invoice'!$N$2:$N$3001),MATCH(ROWS($M$2:$M1094),'Per Invoice'!$N$2:$N$3001,0),"")</f>
        <v/>
      </c>
    </row>
    <row r="1095">
      <c r="A1095">
        <f>IF($M1095="","",IF(INDEX('Per Invoice'!$A$2:$A$3001,$M1095)="","",INDEX('Per Invoice'!$A$2:$A$3001,$M1095)))</f>
        <v/>
      </c>
      <c r="B1095">
        <f>IF($M1095="","",IF(INDEX('Per Invoice'!$B$2:$B$3001,$M1095)="","",INDEX('Per Invoice'!$B$2:$B$3001,$M1095)))</f>
        <v/>
      </c>
      <c r="C1095">
        <f>IF($M1095="","",IF(INDEX('Per Invoice'!$C$2:$C$3001,$M1095)="","",INDEX('Per Invoice'!$C$2:$C$3001,$M1095)))</f>
        <v/>
      </c>
      <c r="D1095">
        <f>IF($M1095="","",IF(INDEX('Per Invoice'!$D$2:$D$3001,$M1095)="","",INDEX('Per Invoice'!$D$2:$D$3001,$M1095)))</f>
        <v/>
      </c>
      <c r="E1095">
        <f>IF($M1095="","",IF(INDEX('Per Invoice'!$E$2:$E$3001,$M1095)="","",INDEX('Per Invoice'!$E$2:$E$3001,$M1095)))</f>
        <v/>
      </c>
      <c r="F1095">
        <f>IF($M1095="","",IF(INDEX('Per Invoice'!$F$2:$F$3001,$M1095)="","",INDEX('Per Invoice'!$F$2:$F$3001,$M1095)))</f>
        <v/>
      </c>
      <c r="G1095" s="5">
        <f>IF($M1095="","",IF(INDEX('Per Invoice'!$G$2:$G$3001,$M1095)="","",INDEX('Per Invoice'!$G$2:$G$3001,$M1095)))</f>
        <v/>
      </c>
      <c r="H1095" s="5">
        <f>IF($M1095="","",IF(INDEX('Per Invoice'!$H$2:$H$3001,$M1095)="","",INDEX('Per Invoice'!$H$2:$H$3001,$M1095)))</f>
        <v/>
      </c>
      <c r="I1095" s="5">
        <f>IF($M1095="","",IF(INDEX('Per Invoice'!$I$2:$I$3001,$M1095)="","",INDEX('Per Invoice'!$I$2:$I$3001,$M1095)))</f>
        <v/>
      </c>
      <c r="J1095" s="5">
        <f>IF($M1095="","",IF(INDEX('Per Invoice'!$J$2:$J$3001,$M1095)="","",INDEX('Per Invoice'!$J$2:$J$3001,$M1095)))</f>
        <v/>
      </c>
      <c r="K1095" s="5">
        <f>IF($M1095="","",IF(INDEX('Per Invoice'!$K$2:$K$3001,$M1095)="","",INDEX('Per Invoice'!$K$2:$K$3001,$M1095)))</f>
        <v/>
      </c>
      <c r="L1095">
        <f>IF($M1095="","",IF(INDEX('Per Invoice'!$L$2:$L$3001,$M1095)="","",INDEX('Per Invoice'!$L$2:$L$3001,$M1095)))</f>
        <v/>
      </c>
      <c r="M1095">
        <f>IF(ROWS($M$2:$M1095)&lt;=COUNT('Per Invoice'!$N$2:$N$3001),MATCH(ROWS($M$2:$M1095),'Per Invoice'!$N$2:$N$3001,0),"")</f>
        <v/>
      </c>
    </row>
    <row r="1096">
      <c r="A1096">
        <f>IF($M1096="","",IF(INDEX('Per Invoice'!$A$2:$A$3001,$M1096)="","",INDEX('Per Invoice'!$A$2:$A$3001,$M1096)))</f>
        <v/>
      </c>
      <c r="B1096">
        <f>IF($M1096="","",IF(INDEX('Per Invoice'!$B$2:$B$3001,$M1096)="","",INDEX('Per Invoice'!$B$2:$B$3001,$M1096)))</f>
        <v/>
      </c>
      <c r="C1096">
        <f>IF($M1096="","",IF(INDEX('Per Invoice'!$C$2:$C$3001,$M1096)="","",INDEX('Per Invoice'!$C$2:$C$3001,$M1096)))</f>
        <v/>
      </c>
      <c r="D1096">
        <f>IF($M1096="","",IF(INDEX('Per Invoice'!$D$2:$D$3001,$M1096)="","",INDEX('Per Invoice'!$D$2:$D$3001,$M1096)))</f>
        <v/>
      </c>
      <c r="E1096">
        <f>IF($M1096="","",IF(INDEX('Per Invoice'!$E$2:$E$3001,$M1096)="","",INDEX('Per Invoice'!$E$2:$E$3001,$M1096)))</f>
        <v/>
      </c>
      <c r="F1096">
        <f>IF($M1096="","",IF(INDEX('Per Invoice'!$F$2:$F$3001,$M1096)="","",INDEX('Per Invoice'!$F$2:$F$3001,$M1096)))</f>
        <v/>
      </c>
      <c r="G1096" s="5">
        <f>IF($M1096="","",IF(INDEX('Per Invoice'!$G$2:$G$3001,$M1096)="","",INDEX('Per Invoice'!$G$2:$G$3001,$M1096)))</f>
        <v/>
      </c>
      <c r="H1096" s="5">
        <f>IF($M1096="","",IF(INDEX('Per Invoice'!$H$2:$H$3001,$M1096)="","",INDEX('Per Invoice'!$H$2:$H$3001,$M1096)))</f>
        <v/>
      </c>
      <c r="I1096" s="5">
        <f>IF($M1096="","",IF(INDEX('Per Invoice'!$I$2:$I$3001,$M1096)="","",INDEX('Per Invoice'!$I$2:$I$3001,$M1096)))</f>
        <v/>
      </c>
      <c r="J1096" s="5">
        <f>IF($M1096="","",IF(INDEX('Per Invoice'!$J$2:$J$3001,$M1096)="","",INDEX('Per Invoice'!$J$2:$J$3001,$M1096)))</f>
        <v/>
      </c>
      <c r="K1096" s="5">
        <f>IF($M1096="","",IF(INDEX('Per Invoice'!$K$2:$K$3001,$M1096)="","",INDEX('Per Invoice'!$K$2:$K$3001,$M1096)))</f>
        <v/>
      </c>
      <c r="L1096">
        <f>IF($M1096="","",IF(INDEX('Per Invoice'!$L$2:$L$3001,$M1096)="","",INDEX('Per Invoice'!$L$2:$L$3001,$M1096)))</f>
        <v/>
      </c>
      <c r="M1096">
        <f>IF(ROWS($M$2:$M1096)&lt;=COUNT('Per Invoice'!$N$2:$N$3001),MATCH(ROWS($M$2:$M1096),'Per Invoice'!$N$2:$N$3001,0),"")</f>
        <v/>
      </c>
    </row>
    <row r="1097">
      <c r="A1097">
        <f>IF($M1097="","",IF(INDEX('Per Invoice'!$A$2:$A$3001,$M1097)="","",INDEX('Per Invoice'!$A$2:$A$3001,$M1097)))</f>
        <v/>
      </c>
      <c r="B1097">
        <f>IF($M1097="","",IF(INDEX('Per Invoice'!$B$2:$B$3001,$M1097)="","",INDEX('Per Invoice'!$B$2:$B$3001,$M1097)))</f>
        <v/>
      </c>
      <c r="C1097">
        <f>IF($M1097="","",IF(INDEX('Per Invoice'!$C$2:$C$3001,$M1097)="","",INDEX('Per Invoice'!$C$2:$C$3001,$M1097)))</f>
        <v/>
      </c>
      <c r="D1097">
        <f>IF($M1097="","",IF(INDEX('Per Invoice'!$D$2:$D$3001,$M1097)="","",INDEX('Per Invoice'!$D$2:$D$3001,$M1097)))</f>
        <v/>
      </c>
      <c r="E1097">
        <f>IF($M1097="","",IF(INDEX('Per Invoice'!$E$2:$E$3001,$M1097)="","",INDEX('Per Invoice'!$E$2:$E$3001,$M1097)))</f>
        <v/>
      </c>
      <c r="F1097">
        <f>IF($M1097="","",IF(INDEX('Per Invoice'!$F$2:$F$3001,$M1097)="","",INDEX('Per Invoice'!$F$2:$F$3001,$M1097)))</f>
        <v/>
      </c>
      <c r="G1097" s="5">
        <f>IF($M1097="","",IF(INDEX('Per Invoice'!$G$2:$G$3001,$M1097)="","",INDEX('Per Invoice'!$G$2:$G$3001,$M1097)))</f>
        <v/>
      </c>
      <c r="H1097" s="5">
        <f>IF($M1097="","",IF(INDEX('Per Invoice'!$H$2:$H$3001,$M1097)="","",INDEX('Per Invoice'!$H$2:$H$3001,$M1097)))</f>
        <v/>
      </c>
      <c r="I1097" s="5">
        <f>IF($M1097="","",IF(INDEX('Per Invoice'!$I$2:$I$3001,$M1097)="","",INDEX('Per Invoice'!$I$2:$I$3001,$M1097)))</f>
        <v/>
      </c>
      <c r="J1097" s="5">
        <f>IF($M1097="","",IF(INDEX('Per Invoice'!$J$2:$J$3001,$M1097)="","",INDEX('Per Invoice'!$J$2:$J$3001,$M1097)))</f>
        <v/>
      </c>
      <c r="K1097" s="5">
        <f>IF($M1097="","",IF(INDEX('Per Invoice'!$K$2:$K$3001,$M1097)="","",INDEX('Per Invoice'!$K$2:$K$3001,$M1097)))</f>
        <v/>
      </c>
      <c r="L1097">
        <f>IF($M1097="","",IF(INDEX('Per Invoice'!$L$2:$L$3001,$M1097)="","",INDEX('Per Invoice'!$L$2:$L$3001,$M1097)))</f>
        <v/>
      </c>
      <c r="M1097">
        <f>IF(ROWS($M$2:$M1097)&lt;=COUNT('Per Invoice'!$N$2:$N$3001),MATCH(ROWS($M$2:$M1097),'Per Invoice'!$N$2:$N$3001,0),"")</f>
        <v/>
      </c>
    </row>
    <row r="1098">
      <c r="A1098">
        <f>IF($M1098="","",IF(INDEX('Per Invoice'!$A$2:$A$3001,$M1098)="","",INDEX('Per Invoice'!$A$2:$A$3001,$M1098)))</f>
        <v/>
      </c>
      <c r="B1098">
        <f>IF($M1098="","",IF(INDEX('Per Invoice'!$B$2:$B$3001,$M1098)="","",INDEX('Per Invoice'!$B$2:$B$3001,$M1098)))</f>
        <v/>
      </c>
      <c r="C1098">
        <f>IF($M1098="","",IF(INDEX('Per Invoice'!$C$2:$C$3001,$M1098)="","",INDEX('Per Invoice'!$C$2:$C$3001,$M1098)))</f>
        <v/>
      </c>
      <c r="D1098">
        <f>IF($M1098="","",IF(INDEX('Per Invoice'!$D$2:$D$3001,$M1098)="","",INDEX('Per Invoice'!$D$2:$D$3001,$M1098)))</f>
        <v/>
      </c>
      <c r="E1098">
        <f>IF($M1098="","",IF(INDEX('Per Invoice'!$E$2:$E$3001,$M1098)="","",INDEX('Per Invoice'!$E$2:$E$3001,$M1098)))</f>
        <v/>
      </c>
      <c r="F1098">
        <f>IF($M1098="","",IF(INDEX('Per Invoice'!$F$2:$F$3001,$M1098)="","",INDEX('Per Invoice'!$F$2:$F$3001,$M1098)))</f>
        <v/>
      </c>
      <c r="G1098" s="5">
        <f>IF($M1098="","",IF(INDEX('Per Invoice'!$G$2:$G$3001,$M1098)="","",INDEX('Per Invoice'!$G$2:$G$3001,$M1098)))</f>
        <v/>
      </c>
      <c r="H1098" s="5">
        <f>IF($M1098="","",IF(INDEX('Per Invoice'!$H$2:$H$3001,$M1098)="","",INDEX('Per Invoice'!$H$2:$H$3001,$M1098)))</f>
        <v/>
      </c>
      <c r="I1098" s="5">
        <f>IF($M1098="","",IF(INDEX('Per Invoice'!$I$2:$I$3001,$M1098)="","",INDEX('Per Invoice'!$I$2:$I$3001,$M1098)))</f>
        <v/>
      </c>
      <c r="J1098" s="5">
        <f>IF($M1098="","",IF(INDEX('Per Invoice'!$J$2:$J$3001,$M1098)="","",INDEX('Per Invoice'!$J$2:$J$3001,$M1098)))</f>
        <v/>
      </c>
      <c r="K1098" s="5">
        <f>IF($M1098="","",IF(INDEX('Per Invoice'!$K$2:$K$3001,$M1098)="","",INDEX('Per Invoice'!$K$2:$K$3001,$M1098)))</f>
        <v/>
      </c>
      <c r="L1098">
        <f>IF($M1098="","",IF(INDEX('Per Invoice'!$L$2:$L$3001,$M1098)="","",INDEX('Per Invoice'!$L$2:$L$3001,$M1098)))</f>
        <v/>
      </c>
      <c r="M1098">
        <f>IF(ROWS($M$2:$M1098)&lt;=COUNT('Per Invoice'!$N$2:$N$3001),MATCH(ROWS($M$2:$M1098),'Per Invoice'!$N$2:$N$3001,0),"")</f>
        <v/>
      </c>
    </row>
    <row r="1099">
      <c r="A1099">
        <f>IF($M1099="","",IF(INDEX('Per Invoice'!$A$2:$A$3001,$M1099)="","",INDEX('Per Invoice'!$A$2:$A$3001,$M1099)))</f>
        <v/>
      </c>
      <c r="B1099">
        <f>IF($M1099="","",IF(INDEX('Per Invoice'!$B$2:$B$3001,$M1099)="","",INDEX('Per Invoice'!$B$2:$B$3001,$M1099)))</f>
        <v/>
      </c>
      <c r="C1099">
        <f>IF($M1099="","",IF(INDEX('Per Invoice'!$C$2:$C$3001,$M1099)="","",INDEX('Per Invoice'!$C$2:$C$3001,$M1099)))</f>
        <v/>
      </c>
      <c r="D1099">
        <f>IF($M1099="","",IF(INDEX('Per Invoice'!$D$2:$D$3001,$M1099)="","",INDEX('Per Invoice'!$D$2:$D$3001,$M1099)))</f>
        <v/>
      </c>
      <c r="E1099">
        <f>IF($M1099="","",IF(INDEX('Per Invoice'!$E$2:$E$3001,$M1099)="","",INDEX('Per Invoice'!$E$2:$E$3001,$M1099)))</f>
        <v/>
      </c>
      <c r="F1099">
        <f>IF($M1099="","",IF(INDEX('Per Invoice'!$F$2:$F$3001,$M1099)="","",INDEX('Per Invoice'!$F$2:$F$3001,$M1099)))</f>
        <v/>
      </c>
      <c r="G1099" s="5">
        <f>IF($M1099="","",IF(INDEX('Per Invoice'!$G$2:$G$3001,$M1099)="","",INDEX('Per Invoice'!$G$2:$G$3001,$M1099)))</f>
        <v/>
      </c>
      <c r="H1099" s="5">
        <f>IF($M1099="","",IF(INDEX('Per Invoice'!$H$2:$H$3001,$M1099)="","",INDEX('Per Invoice'!$H$2:$H$3001,$M1099)))</f>
        <v/>
      </c>
      <c r="I1099" s="5">
        <f>IF($M1099="","",IF(INDEX('Per Invoice'!$I$2:$I$3001,$M1099)="","",INDEX('Per Invoice'!$I$2:$I$3001,$M1099)))</f>
        <v/>
      </c>
      <c r="J1099" s="5">
        <f>IF($M1099="","",IF(INDEX('Per Invoice'!$J$2:$J$3001,$M1099)="","",INDEX('Per Invoice'!$J$2:$J$3001,$M1099)))</f>
        <v/>
      </c>
      <c r="K1099" s="5">
        <f>IF($M1099="","",IF(INDEX('Per Invoice'!$K$2:$K$3001,$M1099)="","",INDEX('Per Invoice'!$K$2:$K$3001,$M1099)))</f>
        <v/>
      </c>
      <c r="L1099">
        <f>IF($M1099="","",IF(INDEX('Per Invoice'!$L$2:$L$3001,$M1099)="","",INDEX('Per Invoice'!$L$2:$L$3001,$M1099)))</f>
        <v/>
      </c>
      <c r="M1099">
        <f>IF(ROWS($M$2:$M1099)&lt;=COUNT('Per Invoice'!$N$2:$N$3001),MATCH(ROWS($M$2:$M1099),'Per Invoice'!$N$2:$N$3001,0),"")</f>
        <v/>
      </c>
    </row>
    <row r="1100">
      <c r="A1100">
        <f>IF($M1100="","",IF(INDEX('Per Invoice'!$A$2:$A$3001,$M1100)="","",INDEX('Per Invoice'!$A$2:$A$3001,$M1100)))</f>
        <v/>
      </c>
      <c r="B1100">
        <f>IF($M1100="","",IF(INDEX('Per Invoice'!$B$2:$B$3001,$M1100)="","",INDEX('Per Invoice'!$B$2:$B$3001,$M1100)))</f>
        <v/>
      </c>
      <c r="C1100">
        <f>IF($M1100="","",IF(INDEX('Per Invoice'!$C$2:$C$3001,$M1100)="","",INDEX('Per Invoice'!$C$2:$C$3001,$M1100)))</f>
        <v/>
      </c>
      <c r="D1100">
        <f>IF($M1100="","",IF(INDEX('Per Invoice'!$D$2:$D$3001,$M1100)="","",INDEX('Per Invoice'!$D$2:$D$3001,$M1100)))</f>
        <v/>
      </c>
      <c r="E1100">
        <f>IF($M1100="","",IF(INDEX('Per Invoice'!$E$2:$E$3001,$M1100)="","",INDEX('Per Invoice'!$E$2:$E$3001,$M1100)))</f>
        <v/>
      </c>
      <c r="F1100">
        <f>IF($M1100="","",IF(INDEX('Per Invoice'!$F$2:$F$3001,$M1100)="","",INDEX('Per Invoice'!$F$2:$F$3001,$M1100)))</f>
        <v/>
      </c>
      <c r="G1100" s="5">
        <f>IF($M1100="","",IF(INDEX('Per Invoice'!$G$2:$G$3001,$M1100)="","",INDEX('Per Invoice'!$G$2:$G$3001,$M1100)))</f>
        <v/>
      </c>
      <c r="H1100" s="5">
        <f>IF($M1100="","",IF(INDEX('Per Invoice'!$H$2:$H$3001,$M1100)="","",INDEX('Per Invoice'!$H$2:$H$3001,$M1100)))</f>
        <v/>
      </c>
      <c r="I1100" s="5">
        <f>IF($M1100="","",IF(INDEX('Per Invoice'!$I$2:$I$3001,$M1100)="","",INDEX('Per Invoice'!$I$2:$I$3001,$M1100)))</f>
        <v/>
      </c>
      <c r="J1100" s="5">
        <f>IF($M1100="","",IF(INDEX('Per Invoice'!$J$2:$J$3001,$M1100)="","",INDEX('Per Invoice'!$J$2:$J$3001,$M1100)))</f>
        <v/>
      </c>
      <c r="K1100" s="5">
        <f>IF($M1100="","",IF(INDEX('Per Invoice'!$K$2:$K$3001,$M1100)="","",INDEX('Per Invoice'!$K$2:$K$3001,$M1100)))</f>
        <v/>
      </c>
      <c r="L1100">
        <f>IF($M1100="","",IF(INDEX('Per Invoice'!$L$2:$L$3001,$M1100)="","",INDEX('Per Invoice'!$L$2:$L$3001,$M1100)))</f>
        <v/>
      </c>
      <c r="M1100">
        <f>IF(ROWS($M$2:$M1100)&lt;=COUNT('Per Invoice'!$N$2:$N$3001),MATCH(ROWS($M$2:$M1100),'Per Invoice'!$N$2:$N$3001,0),"")</f>
        <v/>
      </c>
    </row>
    <row r="1101">
      <c r="A1101">
        <f>IF($M1101="","",IF(INDEX('Per Invoice'!$A$2:$A$3001,$M1101)="","",INDEX('Per Invoice'!$A$2:$A$3001,$M1101)))</f>
        <v/>
      </c>
      <c r="B1101">
        <f>IF($M1101="","",IF(INDEX('Per Invoice'!$B$2:$B$3001,$M1101)="","",INDEX('Per Invoice'!$B$2:$B$3001,$M1101)))</f>
        <v/>
      </c>
      <c r="C1101">
        <f>IF($M1101="","",IF(INDEX('Per Invoice'!$C$2:$C$3001,$M1101)="","",INDEX('Per Invoice'!$C$2:$C$3001,$M1101)))</f>
        <v/>
      </c>
      <c r="D1101">
        <f>IF($M1101="","",IF(INDEX('Per Invoice'!$D$2:$D$3001,$M1101)="","",INDEX('Per Invoice'!$D$2:$D$3001,$M1101)))</f>
        <v/>
      </c>
      <c r="E1101">
        <f>IF($M1101="","",IF(INDEX('Per Invoice'!$E$2:$E$3001,$M1101)="","",INDEX('Per Invoice'!$E$2:$E$3001,$M1101)))</f>
        <v/>
      </c>
      <c r="F1101">
        <f>IF($M1101="","",IF(INDEX('Per Invoice'!$F$2:$F$3001,$M1101)="","",INDEX('Per Invoice'!$F$2:$F$3001,$M1101)))</f>
        <v/>
      </c>
      <c r="G1101" s="5">
        <f>IF($M1101="","",IF(INDEX('Per Invoice'!$G$2:$G$3001,$M1101)="","",INDEX('Per Invoice'!$G$2:$G$3001,$M1101)))</f>
        <v/>
      </c>
      <c r="H1101" s="5">
        <f>IF($M1101="","",IF(INDEX('Per Invoice'!$H$2:$H$3001,$M1101)="","",INDEX('Per Invoice'!$H$2:$H$3001,$M1101)))</f>
        <v/>
      </c>
      <c r="I1101" s="5">
        <f>IF($M1101="","",IF(INDEX('Per Invoice'!$I$2:$I$3001,$M1101)="","",INDEX('Per Invoice'!$I$2:$I$3001,$M1101)))</f>
        <v/>
      </c>
      <c r="J1101" s="5">
        <f>IF($M1101="","",IF(INDEX('Per Invoice'!$J$2:$J$3001,$M1101)="","",INDEX('Per Invoice'!$J$2:$J$3001,$M1101)))</f>
        <v/>
      </c>
      <c r="K1101" s="5">
        <f>IF($M1101="","",IF(INDEX('Per Invoice'!$K$2:$K$3001,$M1101)="","",INDEX('Per Invoice'!$K$2:$K$3001,$M1101)))</f>
        <v/>
      </c>
      <c r="L1101">
        <f>IF($M1101="","",IF(INDEX('Per Invoice'!$L$2:$L$3001,$M1101)="","",INDEX('Per Invoice'!$L$2:$L$3001,$M1101)))</f>
        <v/>
      </c>
      <c r="M1101">
        <f>IF(ROWS($M$2:$M1101)&lt;=COUNT('Per Invoice'!$N$2:$N$3001),MATCH(ROWS($M$2:$M1101),'Per Invoice'!$N$2:$N$3001,0),"")</f>
        <v/>
      </c>
    </row>
    <row r="1102">
      <c r="A1102">
        <f>IF($M1102="","",IF(INDEX('Per Invoice'!$A$2:$A$3001,$M1102)="","",INDEX('Per Invoice'!$A$2:$A$3001,$M1102)))</f>
        <v/>
      </c>
      <c r="B1102">
        <f>IF($M1102="","",IF(INDEX('Per Invoice'!$B$2:$B$3001,$M1102)="","",INDEX('Per Invoice'!$B$2:$B$3001,$M1102)))</f>
        <v/>
      </c>
      <c r="C1102">
        <f>IF($M1102="","",IF(INDEX('Per Invoice'!$C$2:$C$3001,$M1102)="","",INDEX('Per Invoice'!$C$2:$C$3001,$M1102)))</f>
        <v/>
      </c>
      <c r="D1102">
        <f>IF($M1102="","",IF(INDEX('Per Invoice'!$D$2:$D$3001,$M1102)="","",INDEX('Per Invoice'!$D$2:$D$3001,$M1102)))</f>
        <v/>
      </c>
      <c r="E1102">
        <f>IF($M1102="","",IF(INDEX('Per Invoice'!$E$2:$E$3001,$M1102)="","",INDEX('Per Invoice'!$E$2:$E$3001,$M1102)))</f>
        <v/>
      </c>
      <c r="F1102">
        <f>IF($M1102="","",IF(INDEX('Per Invoice'!$F$2:$F$3001,$M1102)="","",INDEX('Per Invoice'!$F$2:$F$3001,$M1102)))</f>
        <v/>
      </c>
      <c r="G1102" s="5">
        <f>IF($M1102="","",IF(INDEX('Per Invoice'!$G$2:$G$3001,$M1102)="","",INDEX('Per Invoice'!$G$2:$G$3001,$M1102)))</f>
        <v/>
      </c>
      <c r="H1102" s="5">
        <f>IF($M1102="","",IF(INDEX('Per Invoice'!$H$2:$H$3001,$M1102)="","",INDEX('Per Invoice'!$H$2:$H$3001,$M1102)))</f>
        <v/>
      </c>
      <c r="I1102" s="5">
        <f>IF($M1102="","",IF(INDEX('Per Invoice'!$I$2:$I$3001,$M1102)="","",INDEX('Per Invoice'!$I$2:$I$3001,$M1102)))</f>
        <v/>
      </c>
      <c r="J1102" s="5">
        <f>IF($M1102="","",IF(INDEX('Per Invoice'!$J$2:$J$3001,$M1102)="","",INDEX('Per Invoice'!$J$2:$J$3001,$M1102)))</f>
        <v/>
      </c>
      <c r="K1102" s="5">
        <f>IF($M1102="","",IF(INDEX('Per Invoice'!$K$2:$K$3001,$M1102)="","",INDEX('Per Invoice'!$K$2:$K$3001,$M1102)))</f>
        <v/>
      </c>
      <c r="L1102">
        <f>IF($M1102="","",IF(INDEX('Per Invoice'!$L$2:$L$3001,$M1102)="","",INDEX('Per Invoice'!$L$2:$L$3001,$M1102)))</f>
        <v/>
      </c>
      <c r="M1102">
        <f>IF(ROWS($M$2:$M1102)&lt;=COUNT('Per Invoice'!$N$2:$N$3001),MATCH(ROWS($M$2:$M1102),'Per Invoice'!$N$2:$N$3001,0),"")</f>
        <v/>
      </c>
    </row>
    <row r="1103">
      <c r="A1103">
        <f>IF($M1103="","",IF(INDEX('Per Invoice'!$A$2:$A$3001,$M1103)="","",INDEX('Per Invoice'!$A$2:$A$3001,$M1103)))</f>
        <v/>
      </c>
      <c r="B1103">
        <f>IF($M1103="","",IF(INDEX('Per Invoice'!$B$2:$B$3001,$M1103)="","",INDEX('Per Invoice'!$B$2:$B$3001,$M1103)))</f>
        <v/>
      </c>
      <c r="C1103">
        <f>IF($M1103="","",IF(INDEX('Per Invoice'!$C$2:$C$3001,$M1103)="","",INDEX('Per Invoice'!$C$2:$C$3001,$M1103)))</f>
        <v/>
      </c>
      <c r="D1103">
        <f>IF($M1103="","",IF(INDEX('Per Invoice'!$D$2:$D$3001,$M1103)="","",INDEX('Per Invoice'!$D$2:$D$3001,$M1103)))</f>
        <v/>
      </c>
      <c r="E1103">
        <f>IF($M1103="","",IF(INDEX('Per Invoice'!$E$2:$E$3001,$M1103)="","",INDEX('Per Invoice'!$E$2:$E$3001,$M1103)))</f>
        <v/>
      </c>
      <c r="F1103">
        <f>IF($M1103="","",IF(INDEX('Per Invoice'!$F$2:$F$3001,$M1103)="","",INDEX('Per Invoice'!$F$2:$F$3001,$M1103)))</f>
        <v/>
      </c>
      <c r="G1103" s="5">
        <f>IF($M1103="","",IF(INDEX('Per Invoice'!$G$2:$G$3001,$M1103)="","",INDEX('Per Invoice'!$G$2:$G$3001,$M1103)))</f>
        <v/>
      </c>
      <c r="H1103" s="5">
        <f>IF($M1103="","",IF(INDEX('Per Invoice'!$H$2:$H$3001,$M1103)="","",INDEX('Per Invoice'!$H$2:$H$3001,$M1103)))</f>
        <v/>
      </c>
      <c r="I1103" s="5">
        <f>IF($M1103="","",IF(INDEX('Per Invoice'!$I$2:$I$3001,$M1103)="","",INDEX('Per Invoice'!$I$2:$I$3001,$M1103)))</f>
        <v/>
      </c>
      <c r="J1103" s="5">
        <f>IF($M1103="","",IF(INDEX('Per Invoice'!$J$2:$J$3001,$M1103)="","",INDEX('Per Invoice'!$J$2:$J$3001,$M1103)))</f>
        <v/>
      </c>
      <c r="K1103" s="5">
        <f>IF($M1103="","",IF(INDEX('Per Invoice'!$K$2:$K$3001,$M1103)="","",INDEX('Per Invoice'!$K$2:$K$3001,$M1103)))</f>
        <v/>
      </c>
      <c r="L1103">
        <f>IF($M1103="","",IF(INDEX('Per Invoice'!$L$2:$L$3001,$M1103)="","",INDEX('Per Invoice'!$L$2:$L$3001,$M1103)))</f>
        <v/>
      </c>
      <c r="M1103">
        <f>IF(ROWS($M$2:$M1103)&lt;=COUNT('Per Invoice'!$N$2:$N$3001),MATCH(ROWS($M$2:$M1103),'Per Invoice'!$N$2:$N$3001,0),"")</f>
        <v/>
      </c>
    </row>
    <row r="1104">
      <c r="A1104">
        <f>IF($M1104="","",IF(INDEX('Per Invoice'!$A$2:$A$3001,$M1104)="","",INDEX('Per Invoice'!$A$2:$A$3001,$M1104)))</f>
        <v/>
      </c>
      <c r="B1104">
        <f>IF($M1104="","",IF(INDEX('Per Invoice'!$B$2:$B$3001,$M1104)="","",INDEX('Per Invoice'!$B$2:$B$3001,$M1104)))</f>
        <v/>
      </c>
      <c r="C1104">
        <f>IF($M1104="","",IF(INDEX('Per Invoice'!$C$2:$C$3001,$M1104)="","",INDEX('Per Invoice'!$C$2:$C$3001,$M1104)))</f>
        <v/>
      </c>
      <c r="D1104">
        <f>IF($M1104="","",IF(INDEX('Per Invoice'!$D$2:$D$3001,$M1104)="","",INDEX('Per Invoice'!$D$2:$D$3001,$M1104)))</f>
        <v/>
      </c>
      <c r="E1104">
        <f>IF($M1104="","",IF(INDEX('Per Invoice'!$E$2:$E$3001,$M1104)="","",INDEX('Per Invoice'!$E$2:$E$3001,$M1104)))</f>
        <v/>
      </c>
      <c r="F1104">
        <f>IF($M1104="","",IF(INDEX('Per Invoice'!$F$2:$F$3001,$M1104)="","",INDEX('Per Invoice'!$F$2:$F$3001,$M1104)))</f>
        <v/>
      </c>
      <c r="G1104" s="5">
        <f>IF($M1104="","",IF(INDEX('Per Invoice'!$G$2:$G$3001,$M1104)="","",INDEX('Per Invoice'!$G$2:$G$3001,$M1104)))</f>
        <v/>
      </c>
      <c r="H1104" s="5">
        <f>IF($M1104="","",IF(INDEX('Per Invoice'!$H$2:$H$3001,$M1104)="","",INDEX('Per Invoice'!$H$2:$H$3001,$M1104)))</f>
        <v/>
      </c>
      <c r="I1104" s="5">
        <f>IF($M1104="","",IF(INDEX('Per Invoice'!$I$2:$I$3001,$M1104)="","",INDEX('Per Invoice'!$I$2:$I$3001,$M1104)))</f>
        <v/>
      </c>
      <c r="J1104" s="5">
        <f>IF($M1104="","",IF(INDEX('Per Invoice'!$J$2:$J$3001,$M1104)="","",INDEX('Per Invoice'!$J$2:$J$3001,$M1104)))</f>
        <v/>
      </c>
      <c r="K1104" s="5">
        <f>IF($M1104="","",IF(INDEX('Per Invoice'!$K$2:$K$3001,$M1104)="","",INDEX('Per Invoice'!$K$2:$K$3001,$M1104)))</f>
        <v/>
      </c>
      <c r="L1104">
        <f>IF($M1104="","",IF(INDEX('Per Invoice'!$L$2:$L$3001,$M1104)="","",INDEX('Per Invoice'!$L$2:$L$3001,$M1104)))</f>
        <v/>
      </c>
      <c r="M1104">
        <f>IF(ROWS($M$2:$M1104)&lt;=COUNT('Per Invoice'!$N$2:$N$3001),MATCH(ROWS($M$2:$M1104),'Per Invoice'!$N$2:$N$3001,0),"")</f>
        <v/>
      </c>
    </row>
    <row r="1105">
      <c r="A1105">
        <f>IF($M1105="","",IF(INDEX('Per Invoice'!$A$2:$A$3001,$M1105)="","",INDEX('Per Invoice'!$A$2:$A$3001,$M1105)))</f>
        <v/>
      </c>
      <c r="B1105">
        <f>IF($M1105="","",IF(INDEX('Per Invoice'!$B$2:$B$3001,$M1105)="","",INDEX('Per Invoice'!$B$2:$B$3001,$M1105)))</f>
        <v/>
      </c>
      <c r="C1105">
        <f>IF($M1105="","",IF(INDEX('Per Invoice'!$C$2:$C$3001,$M1105)="","",INDEX('Per Invoice'!$C$2:$C$3001,$M1105)))</f>
        <v/>
      </c>
      <c r="D1105">
        <f>IF($M1105="","",IF(INDEX('Per Invoice'!$D$2:$D$3001,$M1105)="","",INDEX('Per Invoice'!$D$2:$D$3001,$M1105)))</f>
        <v/>
      </c>
      <c r="E1105">
        <f>IF($M1105="","",IF(INDEX('Per Invoice'!$E$2:$E$3001,$M1105)="","",INDEX('Per Invoice'!$E$2:$E$3001,$M1105)))</f>
        <v/>
      </c>
      <c r="F1105">
        <f>IF($M1105="","",IF(INDEX('Per Invoice'!$F$2:$F$3001,$M1105)="","",INDEX('Per Invoice'!$F$2:$F$3001,$M1105)))</f>
        <v/>
      </c>
      <c r="G1105" s="5">
        <f>IF($M1105="","",IF(INDEX('Per Invoice'!$G$2:$G$3001,$M1105)="","",INDEX('Per Invoice'!$G$2:$G$3001,$M1105)))</f>
        <v/>
      </c>
      <c r="H1105" s="5">
        <f>IF($M1105="","",IF(INDEX('Per Invoice'!$H$2:$H$3001,$M1105)="","",INDEX('Per Invoice'!$H$2:$H$3001,$M1105)))</f>
        <v/>
      </c>
      <c r="I1105" s="5">
        <f>IF($M1105="","",IF(INDEX('Per Invoice'!$I$2:$I$3001,$M1105)="","",INDEX('Per Invoice'!$I$2:$I$3001,$M1105)))</f>
        <v/>
      </c>
      <c r="J1105" s="5">
        <f>IF($M1105="","",IF(INDEX('Per Invoice'!$J$2:$J$3001,$M1105)="","",INDEX('Per Invoice'!$J$2:$J$3001,$M1105)))</f>
        <v/>
      </c>
      <c r="K1105" s="5">
        <f>IF($M1105="","",IF(INDEX('Per Invoice'!$K$2:$K$3001,$M1105)="","",INDEX('Per Invoice'!$K$2:$K$3001,$M1105)))</f>
        <v/>
      </c>
      <c r="L1105">
        <f>IF($M1105="","",IF(INDEX('Per Invoice'!$L$2:$L$3001,$M1105)="","",INDEX('Per Invoice'!$L$2:$L$3001,$M1105)))</f>
        <v/>
      </c>
      <c r="M1105">
        <f>IF(ROWS($M$2:$M1105)&lt;=COUNT('Per Invoice'!$N$2:$N$3001),MATCH(ROWS($M$2:$M1105),'Per Invoice'!$N$2:$N$3001,0),"")</f>
        <v/>
      </c>
    </row>
    <row r="1106">
      <c r="A1106">
        <f>IF($M1106="","",IF(INDEX('Per Invoice'!$A$2:$A$3001,$M1106)="","",INDEX('Per Invoice'!$A$2:$A$3001,$M1106)))</f>
        <v/>
      </c>
      <c r="B1106">
        <f>IF($M1106="","",IF(INDEX('Per Invoice'!$B$2:$B$3001,$M1106)="","",INDEX('Per Invoice'!$B$2:$B$3001,$M1106)))</f>
        <v/>
      </c>
      <c r="C1106">
        <f>IF($M1106="","",IF(INDEX('Per Invoice'!$C$2:$C$3001,$M1106)="","",INDEX('Per Invoice'!$C$2:$C$3001,$M1106)))</f>
        <v/>
      </c>
      <c r="D1106">
        <f>IF($M1106="","",IF(INDEX('Per Invoice'!$D$2:$D$3001,$M1106)="","",INDEX('Per Invoice'!$D$2:$D$3001,$M1106)))</f>
        <v/>
      </c>
      <c r="E1106">
        <f>IF($M1106="","",IF(INDEX('Per Invoice'!$E$2:$E$3001,$M1106)="","",INDEX('Per Invoice'!$E$2:$E$3001,$M1106)))</f>
        <v/>
      </c>
      <c r="F1106">
        <f>IF($M1106="","",IF(INDEX('Per Invoice'!$F$2:$F$3001,$M1106)="","",INDEX('Per Invoice'!$F$2:$F$3001,$M1106)))</f>
        <v/>
      </c>
      <c r="G1106" s="5">
        <f>IF($M1106="","",IF(INDEX('Per Invoice'!$G$2:$G$3001,$M1106)="","",INDEX('Per Invoice'!$G$2:$G$3001,$M1106)))</f>
        <v/>
      </c>
      <c r="H1106" s="5">
        <f>IF($M1106="","",IF(INDEX('Per Invoice'!$H$2:$H$3001,$M1106)="","",INDEX('Per Invoice'!$H$2:$H$3001,$M1106)))</f>
        <v/>
      </c>
      <c r="I1106" s="5">
        <f>IF($M1106="","",IF(INDEX('Per Invoice'!$I$2:$I$3001,$M1106)="","",INDEX('Per Invoice'!$I$2:$I$3001,$M1106)))</f>
        <v/>
      </c>
      <c r="J1106" s="5">
        <f>IF($M1106="","",IF(INDEX('Per Invoice'!$J$2:$J$3001,$M1106)="","",INDEX('Per Invoice'!$J$2:$J$3001,$M1106)))</f>
        <v/>
      </c>
      <c r="K1106" s="5">
        <f>IF($M1106="","",IF(INDEX('Per Invoice'!$K$2:$K$3001,$M1106)="","",INDEX('Per Invoice'!$K$2:$K$3001,$M1106)))</f>
        <v/>
      </c>
      <c r="L1106">
        <f>IF($M1106="","",IF(INDEX('Per Invoice'!$L$2:$L$3001,$M1106)="","",INDEX('Per Invoice'!$L$2:$L$3001,$M1106)))</f>
        <v/>
      </c>
      <c r="M1106">
        <f>IF(ROWS($M$2:$M1106)&lt;=COUNT('Per Invoice'!$N$2:$N$3001),MATCH(ROWS($M$2:$M1106),'Per Invoice'!$N$2:$N$3001,0),"")</f>
        <v/>
      </c>
    </row>
    <row r="1107">
      <c r="A1107">
        <f>IF($M1107="","",IF(INDEX('Per Invoice'!$A$2:$A$3001,$M1107)="","",INDEX('Per Invoice'!$A$2:$A$3001,$M1107)))</f>
        <v/>
      </c>
      <c r="B1107">
        <f>IF($M1107="","",IF(INDEX('Per Invoice'!$B$2:$B$3001,$M1107)="","",INDEX('Per Invoice'!$B$2:$B$3001,$M1107)))</f>
        <v/>
      </c>
      <c r="C1107">
        <f>IF($M1107="","",IF(INDEX('Per Invoice'!$C$2:$C$3001,$M1107)="","",INDEX('Per Invoice'!$C$2:$C$3001,$M1107)))</f>
        <v/>
      </c>
      <c r="D1107">
        <f>IF($M1107="","",IF(INDEX('Per Invoice'!$D$2:$D$3001,$M1107)="","",INDEX('Per Invoice'!$D$2:$D$3001,$M1107)))</f>
        <v/>
      </c>
      <c r="E1107">
        <f>IF($M1107="","",IF(INDEX('Per Invoice'!$E$2:$E$3001,$M1107)="","",INDEX('Per Invoice'!$E$2:$E$3001,$M1107)))</f>
        <v/>
      </c>
      <c r="F1107">
        <f>IF($M1107="","",IF(INDEX('Per Invoice'!$F$2:$F$3001,$M1107)="","",INDEX('Per Invoice'!$F$2:$F$3001,$M1107)))</f>
        <v/>
      </c>
      <c r="G1107" s="5">
        <f>IF($M1107="","",IF(INDEX('Per Invoice'!$G$2:$G$3001,$M1107)="","",INDEX('Per Invoice'!$G$2:$G$3001,$M1107)))</f>
        <v/>
      </c>
      <c r="H1107" s="5">
        <f>IF($M1107="","",IF(INDEX('Per Invoice'!$H$2:$H$3001,$M1107)="","",INDEX('Per Invoice'!$H$2:$H$3001,$M1107)))</f>
        <v/>
      </c>
      <c r="I1107" s="5">
        <f>IF($M1107="","",IF(INDEX('Per Invoice'!$I$2:$I$3001,$M1107)="","",INDEX('Per Invoice'!$I$2:$I$3001,$M1107)))</f>
        <v/>
      </c>
      <c r="J1107" s="5">
        <f>IF($M1107="","",IF(INDEX('Per Invoice'!$J$2:$J$3001,$M1107)="","",INDEX('Per Invoice'!$J$2:$J$3001,$M1107)))</f>
        <v/>
      </c>
      <c r="K1107" s="5">
        <f>IF($M1107="","",IF(INDEX('Per Invoice'!$K$2:$K$3001,$M1107)="","",INDEX('Per Invoice'!$K$2:$K$3001,$M1107)))</f>
        <v/>
      </c>
      <c r="L1107">
        <f>IF($M1107="","",IF(INDEX('Per Invoice'!$L$2:$L$3001,$M1107)="","",INDEX('Per Invoice'!$L$2:$L$3001,$M1107)))</f>
        <v/>
      </c>
      <c r="M1107">
        <f>IF(ROWS($M$2:$M1107)&lt;=COUNT('Per Invoice'!$N$2:$N$3001),MATCH(ROWS($M$2:$M1107),'Per Invoice'!$N$2:$N$3001,0),"")</f>
        <v/>
      </c>
    </row>
    <row r="1108">
      <c r="A1108">
        <f>IF($M1108="","",IF(INDEX('Per Invoice'!$A$2:$A$3001,$M1108)="","",INDEX('Per Invoice'!$A$2:$A$3001,$M1108)))</f>
        <v/>
      </c>
      <c r="B1108">
        <f>IF($M1108="","",IF(INDEX('Per Invoice'!$B$2:$B$3001,$M1108)="","",INDEX('Per Invoice'!$B$2:$B$3001,$M1108)))</f>
        <v/>
      </c>
      <c r="C1108">
        <f>IF($M1108="","",IF(INDEX('Per Invoice'!$C$2:$C$3001,$M1108)="","",INDEX('Per Invoice'!$C$2:$C$3001,$M1108)))</f>
        <v/>
      </c>
      <c r="D1108">
        <f>IF($M1108="","",IF(INDEX('Per Invoice'!$D$2:$D$3001,$M1108)="","",INDEX('Per Invoice'!$D$2:$D$3001,$M1108)))</f>
        <v/>
      </c>
      <c r="E1108">
        <f>IF($M1108="","",IF(INDEX('Per Invoice'!$E$2:$E$3001,$M1108)="","",INDEX('Per Invoice'!$E$2:$E$3001,$M1108)))</f>
        <v/>
      </c>
      <c r="F1108">
        <f>IF($M1108="","",IF(INDEX('Per Invoice'!$F$2:$F$3001,$M1108)="","",INDEX('Per Invoice'!$F$2:$F$3001,$M1108)))</f>
        <v/>
      </c>
      <c r="G1108" s="5">
        <f>IF($M1108="","",IF(INDEX('Per Invoice'!$G$2:$G$3001,$M1108)="","",INDEX('Per Invoice'!$G$2:$G$3001,$M1108)))</f>
        <v/>
      </c>
      <c r="H1108" s="5">
        <f>IF($M1108="","",IF(INDEX('Per Invoice'!$H$2:$H$3001,$M1108)="","",INDEX('Per Invoice'!$H$2:$H$3001,$M1108)))</f>
        <v/>
      </c>
      <c r="I1108" s="5">
        <f>IF($M1108="","",IF(INDEX('Per Invoice'!$I$2:$I$3001,$M1108)="","",INDEX('Per Invoice'!$I$2:$I$3001,$M1108)))</f>
        <v/>
      </c>
      <c r="J1108" s="5">
        <f>IF($M1108="","",IF(INDEX('Per Invoice'!$J$2:$J$3001,$M1108)="","",INDEX('Per Invoice'!$J$2:$J$3001,$M1108)))</f>
        <v/>
      </c>
      <c r="K1108" s="5">
        <f>IF($M1108="","",IF(INDEX('Per Invoice'!$K$2:$K$3001,$M1108)="","",INDEX('Per Invoice'!$K$2:$K$3001,$M1108)))</f>
        <v/>
      </c>
      <c r="L1108">
        <f>IF($M1108="","",IF(INDEX('Per Invoice'!$L$2:$L$3001,$M1108)="","",INDEX('Per Invoice'!$L$2:$L$3001,$M1108)))</f>
        <v/>
      </c>
      <c r="M1108">
        <f>IF(ROWS($M$2:$M1108)&lt;=COUNT('Per Invoice'!$N$2:$N$3001),MATCH(ROWS($M$2:$M1108),'Per Invoice'!$N$2:$N$3001,0),"")</f>
        <v/>
      </c>
    </row>
    <row r="1109">
      <c r="A1109">
        <f>IF($M1109="","",IF(INDEX('Per Invoice'!$A$2:$A$3001,$M1109)="","",INDEX('Per Invoice'!$A$2:$A$3001,$M1109)))</f>
        <v/>
      </c>
      <c r="B1109">
        <f>IF($M1109="","",IF(INDEX('Per Invoice'!$B$2:$B$3001,$M1109)="","",INDEX('Per Invoice'!$B$2:$B$3001,$M1109)))</f>
        <v/>
      </c>
      <c r="C1109">
        <f>IF($M1109="","",IF(INDEX('Per Invoice'!$C$2:$C$3001,$M1109)="","",INDEX('Per Invoice'!$C$2:$C$3001,$M1109)))</f>
        <v/>
      </c>
      <c r="D1109">
        <f>IF($M1109="","",IF(INDEX('Per Invoice'!$D$2:$D$3001,$M1109)="","",INDEX('Per Invoice'!$D$2:$D$3001,$M1109)))</f>
        <v/>
      </c>
      <c r="E1109">
        <f>IF($M1109="","",IF(INDEX('Per Invoice'!$E$2:$E$3001,$M1109)="","",INDEX('Per Invoice'!$E$2:$E$3001,$M1109)))</f>
        <v/>
      </c>
      <c r="F1109">
        <f>IF($M1109="","",IF(INDEX('Per Invoice'!$F$2:$F$3001,$M1109)="","",INDEX('Per Invoice'!$F$2:$F$3001,$M1109)))</f>
        <v/>
      </c>
      <c r="G1109" s="5">
        <f>IF($M1109="","",IF(INDEX('Per Invoice'!$G$2:$G$3001,$M1109)="","",INDEX('Per Invoice'!$G$2:$G$3001,$M1109)))</f>
        <v/>
      </c>
      <c r="H1109" s="5">
        <f>IF($M1109="","",IF(INDEX('Per Invoice'!$H$2:$H$3001,$M1109)="","",INDEX('Per Invoice'!$H$2:$H$3001,$M1109)))</f>
        <v/>
      </c>
      <c r="I1109" s="5">
        <f>IF($M1109="","",IF(INDEX('Per Invoice'!$I$2:$I$3001,$M1109)="","",INDEX('Per Invoice'!$I$2:$I$3001,$M1109)))</f>
        <v/>
      </c>
      <c r="J1109" s="5">
        <f>IF($M1109="","",IF(INDEX('Per Invoice'!$J$2:$J$3001,$M1109)="","",INDEX('Per Invoice'!$J$2:$J$3001,$M1109)))</f>
        <v/>
      </c>
      <c r="K1109" s="5">
        <f>IF($M1109="","",IF(INDEX('Per Invoice'!$K$2:$K$3001,$M1109)="","",INDEX('Per Invoice'!$K$2:$K$3001,$M1109)))</f>
        <v/>
      </c>
      <c r="L1109">
        <f>IF($M1109="","",IF(INDEX('Per Invoice'!$L$2:$L$3001,$M1109)="","",INDEX('Per Invoice'!$L$2:$L$3001,$M1109)))</f>
        <v/>
      </c>
      <c r="M1109">
        <f>IF(ROWS($M$2:$M1109)&lt;=COUNT('Per Invoice'!$N$2:$N$3001),MATCH(ROWS($M$2:$M1109),'Per Invoice'!$N$2:$N$3001,0),"")</f>
        <v/>
      </c>
    </row>
    <row r="1110">
      <c r="A1110">
        <f>IF($M1110="","",IF(INDEX('Per Invoice'!$A$2:$A$3001,$M1110)="","",INDEX('Per Invoice'!$A$2:$A$3001,$M1110)))</f>
        <v/>
      </c>
      <c r="B1110">
        <f>IF($M1110="","",IF(INDEX('Per Invoice'!$B$2:$B$3001,$M1110)="","",INDEX('Per Invoice'!$B$2:$B$3001,$M1110)))</f>
        <v/>
      </c>
      <c r="C1110">
        <f>IF($M1110="","",IF(INDEX('Per Invoice'!$C$2:$C$3001,$M1110)="","",INDEX('Per Invoice'!$C$2:$C$3001,$M1110)))</f>
        <v/>
      </c>
      <c r="D1110">
        <f>IF($M1110="","",IF(INDEX('Per Invoice'!$D$2:$D$3001,$M1110)="","",INDEX('Per Invoice'!$D$2:$D$3001,$M1110)))</f>
        <v/>
      </c>
      <c r="E1110">
        <f>IF($M1110="","",IF(INDEX('Per Invoice'!$E$2:$E$3001,$M1110)="","",INDEX('Per Invoice'!$E$2:$E$3001,$M1110)))</f>
        <v/>
      </c>
      <c r="F1110">
        <f>IF($M1110="","",IF(INDEX('Per Invoice'!$F$2:$F$3001,$M1110)="","",INDEX('Per Invoice'!$F$2:$F$3001,$M1110)))</f>
        <v/>
      </c>
      <c r="G1110" s="5">
        <f>IF($M1110="","",IF(INDEX('Per Invoice'!$G$2:$G$3001,$M1110)="","",INDEX('Per Invoice'!$G$2:$G$3001,$M1110)))</f>
        <v/>
      </c>
      <c r="H1110" s="5">
        <f>IF($M1110="","",IF(INDEX('Per Invoice'!$H$2:$H$3001,$M1110)="","",INDEX('Per Invoice'!$H$2:$H$3001,$M1110)))</f>
        <v/>
      </c>
      <c r="I1110" s="5">
        <f>IF($M1110="","",IF(INDEX('Per Invoice'!$I$2:$I$3001,$M1110)="","",INDEX('Per Invoice'!$I$2:$I$3001,$M1110)))</f>
        <v/>
      </c>
      <c r="J1110" s="5">
        <f>IF($M1110="","",IF(INDEX('Per Invoice'!$J$2:$J$3001,$M1110)="","",INDEX('Per Invoice'!$J$2:$J$3001,$M1110)))</f>
        <v/>
      </c>
      <c r="K1110" s="5">
        <f>IF($M1110="","",IF(INDEX('Per Invoice'!$K$2:$K$3001,$M1110)="","",INDEX('Per Invoice'!$K$2:$K$3001,$M1110)))</f>
        <v/>
      </c>
      <c r="L1110">
        <f>IF($M1110="","",IF(INDEX('Per Invoice'!$L$2:$L$3001,$M1110)="","",INDEX('Per Invoice'!$L$2:$L$3001,$M1110)))</f>
        <v/>
      </c>
      <c r="M1110">
        <f>IF(ROWS($M$2:$M1110)&lt;=COUNT('Per Invoice'!$N$2:$N$3001),MATCH(ROWS($M$2:$M1110),'Per Invoice'!$N$2:$N$3001,0),"")</f>
        <v/>
      </c>
    </row>
    <row r="1111">
      <c r="A1111">
        <f>IF($M1111="","",IF(INDEX('Per Invoice'!$A$2:$A$3001,$M1111)="","",INDEX('Per Invoice'!$A$2:$A$3001,$M1111)))</f>
        <v/>
      </c>
      <c r="B1111">
        <f>IF($M1111="","",IF(INDEX('Per Invoice'!$B$2:$B$3001,$M1111)="","",INDEX('Per Invoice'!$B$2:$B$3001,$M1111)))</f>
        <v/>
      </c>
      <c r="C1111">
        <f>IF($M1111="","",IF(INDEX('Per Invoice'!$C$2:$C$3001,$M1111)="","",INDEX('Per Invoice'!$C$2:$C$3001,$M1111)))</f>
        <v/>
      </c>
      <c r="D1111">
        <f>IF($M1111="","",IF(INDEX('Per Invoice'!$D$2:$D$3001,$M1111)="","",INDEX('Per Invoice'!$D$2:$D$3001,$M1111)))</f>
        <v/>
      </c>
      <c r="E1111">
        <f>IF($M1111="","",IF(INDEX('Per Invoice'!$E$2:$E$3001,$M1111)="","",INDEX('Per Invoice'!$E$2:$E$3001,$M1111)))</f>
        <v/>
      </c>
      <c r="F1111">
        <f>IF($M1111="","",IF(INDEX('Per Invoice'!$F$2:$F$3001,$M1111)="","",INDEX('Per Invoice'!$F$2:$F$3001,$M1111)))</f>
        <v/>
      </c>
      <c r="G1111" s="5">
        <f>IF($M1111="","",IF(INDEX('Per Invoice'!$G$2:$G$3001,$M1111)="","",INDEX('Per Invoice'!$G$2:$G$3001,$M1111)))</f>
        <v/>
      </c>
      <c r="H1111" s="5">
        <f>IF($M1111="","",IF(INDEX('Per Invoice'!$H$2:$H$3001,$M1111)="","",INDEX('Per Invoice'!$H$2:$H$3001,$M1111)))</f>
        <v/>
      </c>
      <c r="I1111" s="5">
        <f>IF($M1111="","",IF(INDEX('Per Invoice'!$I$2:$I$3001,$M1111)="","",INDEX('Per Invoice'!$I$2:$I$3001,$M1111)))</f>
        <v/>
      </c>
      <c r="J1111" s="5">
        <f>IF($M1111="","",IF(INDEX('Per Invoice'!$J$2:$J$3001,$M1111)="","",INDEX('Per Invoice'!$J$2:$J$3001,$M1111)))</f>
        <v/>
      </c>
      <c r="K1111" s="5">
        <f>IF($M1111="","",IF(INDEX('Per Invoice'!$K$2:$K$3001,$M1111)="","",INDEX('Per Invoice'!$K$2:$K$3001,$M1111)))</f>
        <v/>
      </c>
      <c r="L1111">
        <f>IF($M1111="","",IF(INDEX('Per Invoice'!$L$2:$L$3001,$M1111)="","",INDEX('Per Invoice'!$L$2:$L$3001,$M1111)))</f>
        <v/>
      </c>
      <c r="M1111">
        <f>IF(ROWS($M$2:$M1111)&lt;=COUNT('Per Invoice'!$N$2:$N$3001),MATCH(ROWS($M$2:$M1111),'Per Invoice'!$N$2:$N$3001,0),"")</f>
        <v/>
      </c>
    </row>
    <row r="1112">
      <c r="A1112">
        <f>IF($M1112="","",IF(INDEX('Per Invoice'!$A$2:$A$3001,$M1112)="","",INDEX('Per Invoice'!$A$2:$A$3001,$M1112)))</f>
        <v/>
      </c>
      <c r="B1112">
        <f>IF($M1112="","",IF(INDEX('Per Invoice'!$B$2:$B$3001,$M1112)="","",INDEX('Per Invoice'!$B$2:$B$3001,$M1112)))</f>
        <v/>
      </c>
      <c r="C1112">
        <f>IF($M1112="","",IF(INDEX('Per Invoice'!$C$2:$C$3001,$M1112)="","",INDEX('Per Invoice'!$C$2:$C$3001,$M1112)))</f>
        <v/>
      </c>
      <c r="D1112">
        <f>IF($M1112="","",IF(INDEX('Per Invoice'!$D$2:$D$3001,$M1112)="","",INDEX('Per Invoice'!$D$2:$D$3001,$M1112)))</f>
        <v/>
      </c>
      <c r="E1112">
        <f>IF($M1112="","",IF(INDEX('Per Invoice'!$E$2:$E$3001,$M1112)="","",INDEX('Per Invoice'!$E$2:$E$3001,$M1112)))</f>
        <v/>
      </c>
      <c r="F1112">
        <f>IF($M1112="","",IF(INDEX('Per Invoice'!$F$2:$F$3001,$M1112)="","",INDEX('Per Invoice'!$F$2:$F$3001,$M1112)))</f>
        <v/>
      </c>
      <c r="G1112" s="5">
        <f>IF($M1112="","",IF(INDEX('Per Invoice'!$G$2:$G$3001,$M1112)="","",INDEX('Per Invoice'!$G$2:$G$3001,$M1112)))</f>
        <v/>
      </c>
      <c r="H1112" s="5">
        <f>IF($M1112="","",IF(INDEX('Per Invoice'!$H$2:$H$3001,$M1112)="","",INDEX('Per Invoice'!$H$2:$H$3001,$M1112)))</f>
        <v/>
      </c>
      <c r="I1112" s="5">
        <f>IF($M1112="","",IF(INDEX('Per Invoice'!$I$2:$I$3001,$M1112)="","",INDEX('Per Invoice'!$I$2:$I$3001,$M1112)))</f>
        <v/>
      </c>
      <c r="J1112" s="5">
        <f>IF($M1112="","",IF(INDEX('Per Invoice'!$J$2:$J$3001,$M1112)="","",INDEX('Per Invoice'!$J$2:$J$3001,$M1112)))</f>
        <v/>
      </c>
      <c r="K1112" s="5">
        <f>IF($M1112="","",IF(INDEX('Per Invoice'!$K$2:$K$3001,$M1112)="","",INDEX('Per Invoice'!$K$2:$K$3001,$M1112)))</f>
        <v/>
      </c>
      <c r="L1112">
        <f>IF($M1112="","",IF(INDEX('Per Invoice'!$L$2:$L$3001,$M1112)="","",INDEX('Per Invoice'!$L$2:$L$3001,$M1112)))</f>
        <v/>
      </c>
      <c r="M1112">
        <f>IF(ROWS($M$2:$M1112)&lt;=COUNT('Per Invoice'!$N$2:$N$3001),MATCH(ROWS($M$2:$M1112),'Per Invoice'!$N$2:$N$3001,0),"")</f>
        <v/>
      </c>
    </row>
    <row r="1113">
      <c r="A1113">
        <f>IF($M1113="","",IF(INDEX('Per Invoice'!$A$2:$A$3001,$M1113)="","",INDEX('Per Invoice'!$A$2:$A$3001,$M1113)))</f>
        <v/>
      </c>
      <c r="B1113">
        <f>IF($M1113="","",IF(INDEX('Per Invoice'!$B$2:$B$3001,$M1113)="","",INDEX('Per Invoice'!$B$2:$B$3001,$M1113)))</f>
        <v/>
      </c>
      <c r="C1113">
        <f>IF($M1113="","",IF(INDEX('Per Invoice'!$C$2:$C$3001,$M1113)="","",INDEX('Per Invoice'!$C$2:$C$3001,$M1113)))</f>
        <v/>
      </c>
      <c r="D1113">
        <f>IF($M1113="","",IF(INDEX('Per Invoice'!$D$2:$D$3001,$M1113)="","",INDEX('Per Invoice'!$D$2:$D$3001,$M1113)))</f>
        <v/>
      </c>
      <c r="E1113">
        <f>IF($M1113="","",IF(INDEX('Per Invoice'!$E$2:$E$3001,$M1113)="","",INDEX('Per Invoice'!$E$2:$E$3001,$M1113)))</f>
        <v/>
      </c>
      <c r="F1113">
        <f>IF($M1113="","",IF(INDEX('Per Invoice'!$F$2:$F$3001,$M1113)="","",INDEX('Per Invoice'!$F$2:$F$3001,$M1113)))</f>
        <v/>
      </c>
      <c r="G1113" s="5">
        <f>IF($M1113="","",IF(INDEX('Per Invoice'!$G$2:$G$3001,$M1113)="","",INDEX('Per Invoice'!$G$2:$G$3001,$M1113)))</f>
        <v/>
      </c>
      <c r="H1113" s="5">
        <f>IF($M1113="","",IF(INDEX('Per Invoice'!$H$2:$H$3001,$M1113)="","",INDEX('Per Invoice'!$H$2:$H$3001,$M1113)))</f>
        <v/>
      </c>
      <c r="I1113" s="5">
        <f>IF($M1113="","",IF(INDEX('Per Invoice'!$I$2:$I$3001,$M1113)="","",INDEX('Per Invoice'!$I$2:$I$3001,$M1113)))</f>
        <v/>
      </c>
      <c r="J1113" s="5">
        <f>IF($M1113="","",IF(INDEX('Per Invoice'!$J$2:$J$3001,$M1113)="","",INDEX('Per Invoice'!$J$2:$J$3001,$M1113)))</f>
        <v/>
      </c>
      <c r="K1113" s="5">
        <f>IF($M1113="","",IF(INDEX('Per Invoice'!$K$2:$K$3001,$M1113)="","",INDEX('Per Invoice'!$K$2:$K$3001,$M1113)))</f>
        <v/>
      </c>
      <c r="L1113">
        <f>IF($M1113="","",IF(INDEX('Per Invoice'!$L$2:$L$3001,$M1113)="","",INDEX('Per Invoice'!$L$2:$L$3001,$M1113)))</f>
        <v/>
      </c>
      <c r="M1113">
        <f>IF(ROWS($M$2:$M1113)&lt;=COUNT('Per Invoice'!$N$2:$N$3001),MATCH(ROWS($M$2:$M1113),'Per Invoice'!$N$2:$N$3001,0),"")</f>
        <v/>
      </c>
    </row>
    <row r="1114">
      <c r="A1114">
        <f>IF($M1114="","",IF(INDEX('Per Invoice'!$A$2:$A$3001,$M1114)="","",INDEX('Per Invoice'!$A$2:$A$3001,$M1114)))</f>
        <v/>
      </c>
      <c r="B1114">
        <f>IF($M1114="","",IF(INDEX('Per Invoice'!$B$2:$B$3001,$M1114)="","",INDEX('Per Invoice'!$B$2:$B$3001,$M1114)))</f>
        <v/>
      </c>
      <c r="C1114">
        <f>IF($M1114="","",IF(INDEX('Per Invoice'!$C$2:$C$3001,$M1114)="","",INDEX('Per Invoice'!$C$2:$C$3001,$M1114)))</f>
        <v/>
      </c>
      <c r="D1114">
        <f>IF($M1114="","",IF(INDEX('Per Invoice'!$D$2:$D$3001,$M1114)="","",INDEX('Per Invoice'!$D$2:$D$3001,$M1114)))</f>
        <v/>
      </c>
      <c r="E1114">
        <f>IF($M1114="","",IF(INDEX('Per Invoice'!$E$2:$E$3001,$M1114)="","",INDEX('Per Invoice'!$E$2:$E$3001,$M1114)))</f>
        <v/>
      </c>
      <c r="F1114">
        <f>IF($M1114="","",IF(INDEX('Per Invoice'!$F$2:$F$3001,$M1114)="","",INDEX('Per Invoice'!$F$2:$F$3001,$M1114)))</f>
        <v/>
      </c>
      <c r="G1114" s="5">
        <f>IF($M1114="","",IF(INDEX('Per Invoice'!$G$2:$G$3001,$M1114)="","",INDEX('Per Invoice'!$G$2:$G$3001,$M1114)))</f>
        <v/>
      </c>
      <c r="H1114" s="5">
        <f>IF($M1114="","",IF(INDEX('Per Invoice'!$H$2:$H$3001,$M1114)="","",INDEX('Per Invoice'!$H$2:$H$3001,$M1114)))</f>
        <v/>
      </c>
      <c r="I1114" s="5">
        <f>IF($M1114="","",IF(INDEX('Per Invoice'!$I$2:$I$3001,$M1114)="","",INDEX('Per Invoice'!$I$2:$I$3001,$M1114)))</f>
        <v/>
      </c>
      <c r="J1114" s="5">
        <f>IF($M1114="","",IF(INDEX('Per Invoice'!$J$2:$J$3001,$M1114)="","",INDEX('Per Invoice'!$J$2:$J$3001,$M1114)))</f>
        <v/>
      </c>
      <c r="K1114" s="5">
        <f>IF($M1114="","",IF(INDEX('Per Invoice'!$K$2:$K$3001,$M1114)="","",INDEX('Per Invoice'!$K$2:$K$3001,$M1114)))</f>
        <v/>
      </c>
      <c r="L1114">
        <f>IF($M1114="","",IF(INDEX('Per Invoice'!$L$2:$L$3001,$M1114)="","",INDEX('Per Invoice'!$L$2:$L$3001,$M1114)))</f>
        <v/>
      </c>
      <c r="M1114">
        <f>IF(ROWS($M$2:$M1114)&lt;=COUNT('Per Invoice'!$N$2:$N$3001),MATCH(ROWS($M$2:$M1114),'Per Invoice'!$N$2:$N$3001,0),"")</f>
        <v/>
      </c>
    </row>
    <row r="1115">
      <c r="A1115">
        <f>IF($M1115="","",IF(INDEX('Per Invoice'!$A$2:$A$3001,$M1115)="","",INDEX('Per Invoice'!$A$2:$A$3001,$M1115)))</f>
        <v/>
      </c>
      <c r="B1115">
        <f>IF($M1115="","",IF(INDEX('Per Invoice'!$B$2:$B$3001,$M1115)="","",INDEX('Per Invoice'!$B$2:$B$3001,$M1115)))</f>
        <v/>
      </c>
      <c r="C1115">
        <f>IF($M1115="","",IF(INDEX('Per Invoice'!$C$2:$C$3001,$M1115)="","",INDEX('Per Invoice'!$C$2:$C$3001,$M1115)))</f>
        <v/>
      </c>
      <c r="D1115">
        <f>IF($M1115="","",IF(INDEX('Per Invoice'!$D$2:$D$3001,$M1115)="","",INDEX('Per Invoice'!$D$2:$D$3001,$M1115)))</f>
        <v/>
      </c>
      <c r="E1115">
        <f>IF($M1115="","",IF(INDEX('Per Invoice'!$E$2:$E$3001,$M1115)="","",INDEX('Per Invoice'!$E$2:$E$3001,$M1115)))</f>
        <v/>
      </c>
      <c r="F1115">
        <f>IF($M1115="","",IF(INDEX('Per Invoice'!$F$2:$F$3001,$M1115)="","",INDEX('Per Invoice'!$F$2:$F$3001,$M1115)))</f>
        <v/>
      </c>
      <c r="G1115" s="5">
        <f>IF($M1115="","",IF(INDEX('Per Invoice'!$G$2:$G$3001,$M1115)="","",INDEX('Per Invoice'!$G$2:$G$3001,$M1115)))</f>
        <v/>
      </c>
      <c r="H1115" s="5">
        <f>IF($M1115="","",IF(INDEX('Per Invoice'!$H$2:$H$3001,$M1115)="","",INDEX('Per Invoice'!$H$2:$H$3001,$M1115)))</f>
        <v/>
      </c>
      <c r="I1115" s="5">
        <f>IF($M1115="","",IF(INDEX('Per Invoice'!$I$2:$I$3001,$M1115)="","",INDEX('Per Invoice'!$I$2:$I$3001,$M1115)))</f>
        <v/>
      </c>
      <c r="J1115" s="5">
        <f>IF($M1115="","",IF(INDEX('Per Invoice'!$J$2:$J$3001,$M1115)="","",INDEX('Per Invoice'!$J$2:$J$3001,$M1115)))</f>
        <v/>
      </c>
      <c r="K1115" s="5">
        <f>IF($M1115="","",IF(INDEX('Per Invoice'!$K$2:$K$3001,$M1115)="","",INDEX('Per Invoice'!$K$2:$K$3001,$M1115)))</f>
        <v/>
      </c>
      <c r="L1115">
        <f>IF($M1115="","",IF(INDEX('Per Invoice'!$L$2:$L$3001,$M1115)="","",INDEX('Per Invoice'!$L$2:$L$3001,$M1115)))</f>
        <v/>
      </c>
      <c r="M1115">
        <f>IF(ROWS($M$2:$M1115)&lt;=COUNT('Per Invoice'!$N$2:$N$3001),MATCH(ROWS($M$2:$M1115),'Per Invoice'!$N$2:$N$3001,0),"")</f>
        <v/>
      </c>
    </row>
    <row r="1116">
      <c r="A1116">
        <f>IF($M1116="","",IF(INDEX('Per Invoice'!$A$2:$A$3001,$M1116)="","",INDEX('Per Invoice'!$A$2:$A$3001,$M1116)))</f>
        <v/>
      </c>
      <c r="B1116">
        <f>IF($M1116="","",IF(INDEX('Per Invoice'!$B$2:$B$3001,$M1116)="","",INDEX('Per Invoice'!$B$2:$B$3001,$M1116)))</f>
        <v/>
      </c>
      <c r="C1116">
        <f>IF($M1116="","",IF(INDEX('Per Invoice'!$C$2:$C$3001,$M1116)="","",INDEX('Per Invoice'!$C$2:$C$3001,$M1116)))</f>
        <v/>
      </c>
      <c r="D1116">
        <f>IF($M1116="","",IF(INDEX('Per Invoice'!$D$2:$D$3001,$M1116)="","",INDEX('Per Invoice'!$D$2:$D$3001,$M1116)))</f>
        <v/>
      </c>
      <c r="E1116">
        <f>IF($M1116="","",IF(INDEX('Per Invoice'!$E$2:$E$3001,$M1116)="","",INDEX('Per Invoice'!$E$2:$E$3001,$M1116)))</f>
        <v/>
      </c>
      <c r="F1116">
        <f>IF($M1116="","",IF(INDEX('Per Invoice'!$F$2:$F$3001,$M1116)="","",INDEX('Per Invoice'!$F$2:$F$3001,$M1116)))</f>
        <v/>
      </c>
      <c r="G1116" s="5">
        <f>IF($M1116="","",IF(INDEX('Per Invoice'!$G$2:$G$3001,$M1116)="","",INDEX('Per Invoice'!$G$2:$G$3001,$M1116)))</f>
        <v/>
      </c>
      <c r="H1116" s="5">
        <f>IF($M1116="","",IF(INDEX('Per Invoice'!$H$2:$H$3001,$M1116)="","",INDEX('Per Invoice'!$H$2:$H$3001,$M1116)))</f>
        <v/>
      </c>
      <c r="I1116" s="5">
        <f>IF($M1116="","",IF(INDEX('Per Invoice'!$I$2:$I$3001,$M1116)="","",INDEX('Per Invoice'!$I$2:$I$3001,$M1116)))</f>
        <v/>
      </c>
      <c r="J1116" s="5">
        <f>IF($M1116="","",IF(INDEX('Per Invoice'!$J$2:$J$3001,$M1116)="","",INDEX('Per Invoice'!$J$2:$J$3001,$M1116)))</f>
        <v/>
      </c>
      <c r="K1116" s="5">
        <f>IF($M1116="","",IF(INDEX('Per Invoice'!$K$2:$K$3001,$M1116)="","",INDEX('Per Invoice'!$K$2:$K$3001,$M1116)))</f>
        <v/>
      </c>
      <c r="L1116">
        <f>IF($M1116="","",IF(INDEX('Per Invoice'!$L$2:$L$3001,$M1116)="","",INDEX('Per Invoice'!$L$2:$L$3001,$M1116)))</f>
        <v/>
      </c>
      <c r="M1116">
        <f>IF(ROWS($M$2:$M1116)&lt;=COUNT('Per Invoice'!$N$2:$N$3001),MATCH(ROWS($M$2:$M1116),'Per Invoice'!$N$2:$N$3001,0),"")</f>
        <v/>
      </c>
    </row>
    <row r="1117">
      <c r="A1117">
        <f>IF($M1117="","",IF(INDEX('Per Invoice'!$A$2:$A$3001,$M1117)="","",INDEX('Per Invoice'!$A$2:$A$3001,$M1117)))</f>
        <v/>
      </c>
      <c r="B1117">
        <f>IF($M1117="","",IF(INDEX('Per Invoice'!$B$2:$B$3001,$M1117)="","",INDEX('Per Invoice'!$B$2:$B$3001,$M1117)))</f>
        <v/>
      </c>
      <c r="C1117">
        <f>IF($M1117="","",IF(INDEX('Per Invoice'!$C$2:$C$3001,$M1117)="","",INDEX('Per Invoice'!$C$2:$C$3001,$M1117)))</f>
        <v/>
      </c>
      <c r="D1117">
        <f>IF($M1117="","",IF(INDEX('Per Invoice'!$D$2:$D$3001,$M1117)="","",INDEX('Per Invoice'!$D$2:$D$3001,$M1117)))</f>
        <v/>
      </c>
      <c r="E1117">
        <f>IF($M1117="","",IF(INDEX('Per Invoice'!$E$2:$E$3001,$M1117)="","",INDEX('Per Invoice'!$E$2:$E$3001,$M1117)))</f>
        <v/>
      </c>
      <c r="F1117">
        <f>IF($M1117="","",IF(INDEX('Per Invoice'!$F$2:$F$3001,$M1117)="","",INDEX('Per Invoice'!$F$2:$F$3001,$M1117)))</f>
        <v/>
      </c>
      <c r="G1117" s="5">
        <f>IF($M1117="","",IF(INDEX('Per Invoice'!$G$2:$G$3001,$M1117)="","",INDEX('Per Invoice'!$G$2:$G$3001,$M1117)))</f>
        <v/>
      </c>
      <c r="H1117" s="5">
        <f>IF($M1117="","",IF(INDEX('Per Invoice'!$H$2:$H$3001,$M1117)="","",INDEX('Per Invoice'!$H$2:$H$3001,$M1117)))</f>
        <v/>
      </c>
      <c r="I1117" s="5">
        <f>IF($M1117="","",IF(INDEX('Per Invoice'!$I$2:$I$3001,$M1117)="","",INDEX('Per Invoice'!$I$2:$I$3001,$M1117)))</f>
        <v/>
      </c>
      <c r="J1117" s="5">
        <f>IF($M1117="","",IF(INDEX('Per Invoice'!$J$2:$J$3001,$M1117)="","",INDEX('Per Invoice'!$J$2:$J$3001,$M1117)))</f>
        <v/>
      </c>
      <c r="K1117" s="5">
        <f>IF($M1117="","",IF(INDEX('Per Invoice'!$K$2:$K$3001,$M1117)="","",INDEX('Per Invoice'!$K$2:$K$3001,$M1117)))</f>
        <v/>
      </c>
      <c r="L1117">
        <f>IF($M1117="","",IF(INDEX('Per Invoice'!$L$2:$L$3001,$M1117)="","",INDEX('Per Invoice'!$L$2:$L$3001,$M1117)))</f>
        <v/>
      </c>
      <c r="M1117">
        <f>IF(ROWS($M$2:$M1117)&lt;=COUNT('Per Invoice'!$N$2:$N$3001),MATCH(ROWS($M$2:$M1117),'Per Invoice'!$N$2:$N$3001,0),"")</f>
        <v/>
      </c>
    </row>
    <row r="1118">
      <c r="A1118">
        <f>IF($M1118="","",IF(INDEX('Per Invoice'!$A$2:$A$3001,$M1118)="","",INDEX('Per Invoice'!$A$2:$A$3001,$M1118)))</f>
        <v/>
      </c>
      <c r="B1118">
        <f>IF($M1118="","",IF(INDEX('Per Invoice'!$B$2:$B$3001,$M1118)="","",INDEX('Per Invoice'!$B$2:$B$3001,$M1118)))</f>
        <v/>
      </c>
      <c r="C1118">
        <f>IF($M1118="","",IF(INDEX('Per Invoice'!$C$2:$C$3001,$M1118)="","",INDEX('Per Invoice'!$C$2:$C$3001,$M1118)))</f>
        <v/>
      </c>
      <c r="D1118">
        <f>IF($M1118="","",IF(INDEX('Per Invoice'!$D$2:$D$3001,$M1118)="","",INDEX('Per Invoice'!$D$2:$D$3001,$M1118)))</f>
        <v/>
      </c>
      <c r="E1118">
        <f>IF($M1118="","",IF(INDEX('Per Invoice'!$E$2:$E$3001,$M1118)="","",INDEX('Per Invoice'!$E$2:$E$3001,$M1118)))</f>
        <v/>
      </c>
      <c r="F1118">
        <f>IF($M1118="","",IF(INDEX('Per Invoice'!$F$2:$F$3001,$M1118)="","",INDEX('Per Invoice'!$F$2:$F$3001,$M1118)))</f>
        <v/>
      </c>
      <c r="G1118" s="5">
        <f>IF($M1118="","",IF(INDEX('Per Invoice'!$G$2:$G$3001,$M1118)="","",INDEX('Per Invoice'!$G$2:$G$3001,$M1118)))</f>
        <v/>
      </c>
      <c r="H1118" s="5">
        <f>IF($M1118="","",IF(INDEX('Per Invoice'!$H$2:$H$3001,$M1118)="","",INDEX('Per Invoice'!$H$2:$H$3001,$M1118)))</f>
        <v/>
      </c>
      <c r="I1118" s="5">
        <f>IF($M1118="","",IF(INDEX('Per Invoice'!$I$2:$I$3001,$M1118)="","",INDEX('Per Invoice'!$I$2:$I$3001,$M1118)))</f>
        <v/>
      </c>
      <c r="J1118" s="5">
        <f>IF($M1118="","",IF(INDEX('Per Invoice'!$J$2:$J$3001,$M1118)="","",INDEX('Per Invoice'!$J$2:$J$3001,$M1118)))</f>
        <v/>
      </c>
      <c r="K1118" s="5">
        <f>IF($M1118="","",IF(INDEX('Per Invoice'!$K$2:$K$3001,$M1118)="","",INDEX('Per Invoice'!$K$2:$K$3001,$M1118)))</f>
        <v/>
      </c>
      <c r="L1118">
        <f>IF($M1118="","",IF(INDEX('Per Invoice'!$L$2:$L$3001,$M1118)="","",INDEX('Per Invoice'!$L$2:$L$3001,$M1118)))</f>
        <v/>
      </c>
      <c r="M1118">
        <f>IF(ROWS($M$2:$M1118)&lt;=COUNT('Per Invoice'!$N$2:$N$3001),MATCH(ROWS($M$2:$M1118),'Per Invoice'!$N$2:$N$3001,0),"")</f>
        <v/>
      </c>
    </row>
    <row r="1119">
      <c r="A1119">
        <f>IF($M1119="","",IF(INDEX('Per Invoice'!$A$2:$A$3001,$M1119)="","",INDEX('Per Invoice'!$A$2:$A$3001,$M1119)))</f>
        <v/>
      </c>
      <c r="B1119">
        <f>IF($M1119="","",IF(INDEX('Per Invoice'!$B$2:$B$3001,$M1119)="","",INDEX('Per Invoice'!$B$2:$B$3001,$M1119)))</f>
        <v/>
      </c>
      <c r="C1119">
        <f>IF($M1119="","",IF(INDEX('Per Invoice'!$C$2:$C$3001,$M1119)="","",INDEX('Per Invoice'!$C$2:$C$3001,$M1119)))</f>
        <v/>
      </c>
      <c r="D1119">
        <f>IF($M1119="","",IF(INDEX('Per Invoice'!$D$2:$D$3001,$M1119)="","",INDEX('Per Invoice'!$D$2:$D$3001,$M1119)))</f>
        <v/>
      </c>
      <c r="E1119">
        <f>IF($M1119="","",IF(INDEX('Per Invoice'!$E$2:$E$3001,$M1119)="","",INDEX('Per Invoice'!$E$2:$E$3001,$M1119)))</f>
        <v/>
      </c>
      <c r="F1119">
        <f>IF($M1119="","",IF(INDEX('Per Invoice'!$F$2:$F$3001,$M1119)="","",INDEX('Per Invoice'!$F$2:$F$3001,$M1119)))</f>
        <v/>
      </c>
      <c r="G1119" s="5">
        <f>IF($M1119="","",IF(INDEX('Per Invoice'!$G$2:$G$3001,$M1119)="","",INDEX('Per Invoice'!$G$2:$G$3001,$M1119)))</f>
        <v/>
      </c>
      <c r="H1119" s="5">
        <f>IF($M1119="","",IF(INDEX('Per Invoice'!$H$2:$H$3001,$M1119)="","",INDEX('Per Invoice'!$H$2:$H$3001,$M1119)))</f>
        <v/>
      </c>
      <c r="I1119" s="5">
        <f>IF($M1119="","",IF(INDEX('Per Invoice'!$I$2:$I$3001,$M1119)="","",INDEX('Per Invoice'!$I$2:$I$3001,$M1119)))</f>
        <v/>
      </c>
      <c r="J1119" s="5">
        <f>IF($M1119="","",IF(INDEX('Per Invoice'!$J$2:$J$3001,$M1119)="","",INDEX('Per Invoice'!$J$2:$J$3001,$M1119)))</f>
        <v/>
      </c>
      <c r="K1119" s="5">
        <f>IF($M1119="","",IF(INDEX('Per Invoice'!$K$2:$K$3001,$M1119)="","",INDEX('Per Invoice'!$K$2:$K$3001,$M1119)))</f>
        <v/>
      </c>
      <c r="L1119">
        <f>IF($M1119="","",IF(INDEX('Per Invoice'!$L$2:$L$3001,$M1119)="","",INDEX('Per Invoice'!$L$2:$L$3001,$M1119)))</f>
        <v/>
      </c>
      <c r="M1119">
        <f>IF(ROWS($M$2:$M1119)&lt;=COUNT('Per Invoice'!$N$2:$N$3001),MATCH(ROWS($M$2:$M1119),'Per Invoice'!$N$2:$N$3001,0),"")</f>
        <v/>
      </c>
    </row>
    <row r="1120">
      <c r="A1120">
        <f>IF($M1120="","",IF(INDEX('Per Invoice'!$A$2:$A$3001,$M1120)="","",INDEX('Per Invoice'!$A$2:$A$3001,$M1120)))</f>
        <v/>
      </c>
      <c r="B1120">
        <f>IF($M1120="","",IF(INDEX('Per Invoice'!$B$2:$B$3001,$M1120)="","",INDEX('Per Invoice'!$B$2:$B$3001,$M1120)))</f>
        <v/>
      </c>
      <c r="C1120">
        <f>IF($M1120="","",IF(INDEX('Per Invoice'!$C$2:$C$3001,$M1120)="","",INDEX('Per Invoice'!$C$2:$C$3001,$M1120)))</f>
        <v/>
      </c>
      <c r="D1120">
        <f>IF($M1120="","",IF(INDEX('Per Invoice'!$D$2:$D$3001,$M1120)="","",INDEX('Per Invoice'!$D$2:$D$3001,$M1120)))</f>
        <v/>
      </c>
      <c r="E1120">
        <f>IF($M1120="","",IF(INDEX('Per Invoice'!$E$2:$E$3001,$M1120)="","",INDEX('Per Invoice'!$E$2:$E$3001,$M1120)))</f>
        <v/>
      </c>
      <c r="F1120">
        <f>IF($M1120="","",IF(INDEX('Per Invoice'!$F$2:$F$3001,$M1120)="","",INDEX('Per Invoice'!$F$2:$F$3001,$M1120)))</f>
        <v/>
      </c>
      <c r="G1120" s="5">
        <f>IF($M1120="","",IF(INDEX('Per Invoice'!$G$2:$G$3001,$M1120)="","",INDEX('Per Invoice'!$G$2:$G$3001,$M1120)))</f>
        <v/>
      </c>
      <c r="H1120" s="5">
        <f>IF($M1120="","",IF(INDEX('Per Invoice'!$H$2:$H$3001,$M1120)="","",INDEX('Per Invoice'!$H$2:$H$3001,$M1120)))</f>
        <v/>
      </c>
      <c r="I1120" s="5">
        <f>IF($M1120="","",IF(INDEX('Per Invoice'!$I$2:$I$3001,$M1120)="","",INDEX('Per Invoice'!$I$2:$I$3001,$M1120)))</f>
        <v/>
      </c>
      <c r="J1120" s="5">
        <f>IF($M1120="","",IF(INDEX('Per Invoice'!$J$2:$J$3001,$M1120)="","",INDEX('Per Invoice'!$J$2:$J$3001,$M1120)))</f>
        <v/>
      </c>
      <c r="K1120" s="5">
        <f>IF($M1120="","",IF(INDEX('Per Invoice'!$K$2:$K$3001,$M1120)="","",INDEX('Per Invoice'!$K$2:$K$3001,$M1120)))</f>
        <v/>
      </c>
      <c r="L1120">
        <f>IF($M1120="","",IF(INDEX('Per Invoice'!$L$2:$L$3001,$M1120)="","",INDEX('Per Invoice'!$L$2:$L$3001,$M1120)))</f>
        <v/>
      </c>
      <c r="M1120">
        <f>IF(ROWS($M$2:$M1120)&lt;=COUNT('Per Invoice'!$N$2:$N$3001),MATCH(ROWS($M$2:$M1120),'Per Invoice'!$N$2:$N$3001,0),"")</f>
        <v/>
      </c>
    </row>
    <row r="1121">
      <c r="A1121">
        <f>IF($M1121="","",IF(INDEX('Per Invoice'!$A$2:$A$3001,$M1121)="","",INDEX('Per Invoice'!$A$2:$A$3001,$M1121)))</f>
        <v/>
      </c>
      <c r="B1121">
        <f>IF($M1121="","",IF(INDEX('Per Invoice'!$B$2:$B$3001,$M1121)="","",INDEX('Per Invoice'!$B$2:$B$3001,$M1121)))</f>
        <v/>
      </c>
      <c r="C1121">
        <f>IF($M1121="","",IF(INDEX('Per Invoice'!$C$2:$C$3001,$M1121)="","",INDEX('Per Invoice'!$C$2:$C$3001,$M1121)))</f>
        <v/>
      </c>
      <c r="D1121">
        <f>IF($M1121="","",IF(INDEX('Per Invoice'!$D$2:$D$3001,$M1121)="","",INDEX('Per Invoice'!$D$2:$D$3001,$M1121)))</f>
        <v/>
      </c>
      <c r="E1121">
        <f>IF($M1121="","",IF(INDEX('Per Invoice'!$E$2:$E$3001,$M1121)="","",INDEX('Per Invoice'!$E$2:$E$3001,$M1121)))</f>
        <v/>
      </c>
      <c r="F1121">
        <f>IF($M1121="","",IF(INDEX('Per Invoice'!$F$2:$F$3001,$M1121)="","",INDEX('Per Invoice'!$F$2:$F$3001,$M1121)))</f>
        <v/>
      </c>
      <c r="G1121" s="5">
        <f>IF($M1121="","",IF(INDEX('Per Invoice'!$G$2:$G$3001,$M1121)="","",INDEX('Per Invoice'!$G$2:$G$3001,$M1121)))</f>
        <v/>
      </c>
      <c r="H1121" s="5">
        <f>IF($M1121="","",IF(INDEX('Per Invoice'!$H$2:$H$3001,$M1121)="","",INDEX('Per Invoice'!$H$2:$H$3001,$M1121)))</f>
        <v/>
      </c>
      <c r="I1121" s="5">
        <f>IF($M1121="","",IF(INDEX('Per Invoice'!$I$2:$I$3001,$M1121)="","",INDEX('Per Invoice'!$I$2:$I$3001,$M1121)))</f>
        <v/>
      </c>
      <c r="J1121" s="5">
        <f>IF($M1121="","",IF(INDEX('Per Invoice'!$J$2:$J$3001,$M1121)="","",INDEX('Per Invoice'!$J$2:$J$3001,$M1121)))</f>
        <v/>
      </c>
      <c r="K1121" s="5">
        <f>IF($M1121="","",IF(INDEX('Per Invoice'!$K$2:$K$3001,$M1121)="","",INDEX('Per Invoice'!$K$2:$K$3001,$M1121)))</f>
        <v/>
      </c>
      <c r="L1121">
        <f>IF($M1121="","",IF(INDEX('Per Invoice'!$L$2:$L$3001,$M1121)="","",INDEX('Per Invoice'!$L$2:$L$3001,$M1121)))</f>
        <v/>
      </c>
      <c r="M1121">
        <f>IF(ROWS($M$2:$M1121)&lt;=COUNT('Per Invoice'!$N$2:$N$3001),MATCH(ROWS($M$2:$M1121),'Per Invoice'!$N$2:$N$3001,0),"")</f>
        <v/>
      </c>
    </row>
    <row r="1122">
      <c r="A1122">
        <f>IF($M1122="","",IF(INDEX('Per Invoice'!$A$2:$A$3001,$M1122)="","",INDEX('Per Invoice'!$A$2:$A$3001,$M1122)))</f>
        <v/>
      </c>
      <c r="B1122">
        <f>IF($M1122="","",IF(INDEX('Per Invoice'!$B$2:$B$3001,$M1122)="","",INDEX('Per Invoice'!$B$2:$B$3001,$M1122)))</f>
        <v/>
      </c>
      <c r="C1122">
        <f>IF($M1122="","",IF(INDEX('Per Invoice'!$C$2:$C$3001,$M1122)="","",INDEX('Per Invoice'!$C$2:$C$3001,$M1122)))</f>
        <v/>
      </c>
      <c r="D1122">
        <f>IF($M1122="","",IF(INDEX('Per Invoice'!$D$2:$D$3001,$M1122)="","",INDEX('Per Invoice'!$D$2:$D$3001,$M1122)))</f>
        <v/>
      </c>
      <c r="E1122">
        <f>IF($M1122="","",IF(INDEX('Per Invoice'!$E$2:$E$3001,$M1122)="","",INDEX('Per Invoice'!$E$2:$E$3001,$M1122)))</f>
        <v/>
      </c>
      <c r="F1122">
        <f>IF($M1122="","",IF(INDEX('Per Invoice'!$F$2:$F$3001,$M1122)="","",INDEX('Per Invoice'!$F$2:$F$3001,$M1122)))</f>
        <v/>
      </c>
      <c r="G1122" s="5">
        <f>IF($M1122="","",IF(INDEX('Per Invoice'!$G$2:$G$3001,$M1122)="","",INDEX('Per Invoice'!$G$2:$G$3001,$M1122)))</f>
        <v/>
      </c>
      <c r="H1122" s="5">
        <f>IF($M1122="","",IF(INDEX('Per Invoice'!$H$2:$H$3001,$M1122)="","",INDEX('Per Invoice'!$H$2:$H$3001,$M1122)))</f>
        <v/>
      </c>
      <c r="I1122" s="5">
        <f>IF($M1122="","",IF(INDEX('Per Invoice'!$I$2:$I$3001,$M1122)="","",INDEX('Per Invoice'!$I$2:$I$3001,$M1122)))</f>
        <v/>
      </c>
      <c r="J1122" s="5">
        <f>IF($M1122="","",IF(INDEX('Per Invoice'!$J$2:$J$3001,$M1122)="","",INDEX('Per Invoice'!$J$2:$J$3001,$M1122)))</f>
        <v/>
      </c>
      <c r="K1122" s="5">
        <f>IF($M1122="","",IF(INDEX('Per Invoice'!$K$2:$K$3001,$M1122)="","",INDEX('Per Invoice'!$K$2:$K$3001,$M1122)))</f>
        <v/>
      </c>
      <c r="L1122">
        <f>IF($M1122="","",IF(INDEX('Per Invoice'!$L$2:$L$3001,$M1122)="","",INDEX('Per Invoice'!$L$2:$L$3001,$M1122)))</f>
        <v/>
      </c>
      <c r="M1122">
        <f>IF(ROWS($M$2:$M1122)&lt;=COUNT('Per Invoice'!$N$2:$N$3001),MATCH(ROWS($M$2:$M1122),'Per Invoice'!$N$2:$N$3001,0),"")</f>
        <v/>
      </c>
    </row>
    <row r="1123">
      <c r="A1123">
        <f>IF($M1123="","",IF(INDEX('Per Invoice'!$A$2:$A$3001,$M1123)="","",INDEX('Per Invoice'!$A$2:$A$3001,$M1123)))</f>
        <v/>
      </c>
      <c r="B1123">
        <f>IF($M1123="","",IF(INDEX('Per Invoice'!$B$2:$B$3001,$M1123)="","",INDEX('Per Invoice'!$B$2:$B$3001,$M1123)))</f>
        <v/>
      </c>
      <c r="C1123">
        <f>IF($M1123="","",IF(INDEX('Per Invoice'!$C$2:$C$3001,$M1123)="","",INDEX('Per Invoice'!$C$2:$C$3001,$M1123)))</f>
        <v/>
      </c>
      <c r="D1123">
        <f>IF($M1123="","",IF(INDEX('Per Invoice'!$D$2:$D$3001,$M1123)="","",INDEX('Per Invoice'!$D$2:$D$3001,$M1123)))</f>
        <v/>
      </c>
      <c r="E1123">
        <f>IF($M1123="","",IF(INDEX('Per Invoice'!$E$2:$E$3001,$M1123)="","",INDEX('Per Invoice'!$E$2:$E$3001,$M1123)))</f>
        <v/>
      </c>
      <c r="F1123">
        <f>IF($M1123="","",IF(INDEX('Per Invoice'!$F$2:$F$3001,$M1123)="","",INDEX('Per Invoice'!$F$2:$F$3001,$M1123)))</f>
        <v/>
      </c>
      <c r="G1123" s="5">
        <f>IF($M1123="","",IF(INDEX('Per Invoice'!$G$2:$G$3001,$M1123)="","",INDEX('Per Invoice'!$G$2:$G$3001,$M1123)))</f>
        <v/>
      </c>
      <c r="H1123" s="5">
        <f>IF($M1123="","",IF(INDEX('Per Invoice'!$H$2:$H$3001,$M1123)="","",INDEX('Per Invoice'!$H$2:$H$3001,$M1123)))</f>
        <v/>
      </c>
      <c r="I1123" s="5">
        <f>IF($M1123="","",IF(INDEX('Per Invoice'!$I$2:$I$3001,$M1123)="","",INDEX('Per Invoice'!$I$2:$I$3001,$M1123)))</f>
        <v/>
      </c>
      <c r="J1123" s="5">
        <f>IF($M1123="","",IF(INDEX('Per Invoice'!$J$2:$J$3001,$M1123)="","",INDEX('Per Invoice'!$J$2:$J$3001,$M1123)))</f>
        <v/>
      </c>
      <c r="K1123" s="5">
        <f>IF($M1123="","",IF(INDEX('Per Invoice'!$K$2:$K$3001,$M1123)="","",INDEX('Per Invoice'!$K$2:$K$3001,$M1123)))</f>
        <v/>
      </c>
      <c r="L1123">
        <f>IF($M1123="","",IF(INDEX('Per Invoice'!$L$2:$L$3001,$M1123)="","",INDEX('Per Invoice'!$L$2:$L$3001,$M1123)))</f>
        <v/>
      </c>
      <c r="M1123">
        <f>IF(ROWS($M$2:$M1123)&lt;=COUNT('Per Invoice'!$N$2:$N$3001),MATCH(ROWS($M$2:$M1123),'Per Invoice'!$N$2:$N$3001,0),"")</f>
        <v/>
      </c>
    </row>
    <row r="1124">
      <c r="A1124">
        <f>IF($M1124="","",IF(INDEX('Per Invoice'!$A$2:$A$3001,$M1124)="","",INDEX('Per Invoice'!$A$2:$A$3001,$M1124)))</f>
        <v/>
      </c>
      <c r="B1124">
        <f>IF($M1124="","",IF(INDEX('Per Invoice'!$B$2:$B$3001,$M1124)="","",INDEX('Per Invoice'!$B$2:$B$3001,$M1124)))</f>
        <v/>
      </c>
      <c r="C1124">
        <f>IF($M1124="","",IF(INDEX('Per Invoice'!$C$2:$C$3001,$M1124)="","",INDEX('Per Invoice'!$C$2:$C$3001,$M1124)))</f>
        <v/>
      </c>
      <c r="D1124">
        <f>IF($M1124="","",IF(INDEX('Per Invoice'!$D$2:$D$3001,$M1124)="","",INDEX('Per Invoice'!$D$2:$D$3001,$M1124)))</f>
        <v/>
      </c>
      <c r="E1124">
        <f>IF($M1124="","",IF(INDEX('Per Invoice'!$E$2:$E$3001,$M1124)="","",INDEX('Per Invoice'!$E$2:$E$3001,$M1124)))</f>
        <v/>
      </c>
      <c r="F1124">
        <f>IF($M1124="","",IF(INDEX('Per Invoice'!$F$2:$F$3001,$M1124)="","",INDEX('Per Invoice'!$F$2:$F$3001,$M1124)))</f>
        <v/>
      </c>
      <c r="G1124" s="5">
        <f>IF($M1124="","",IF(INDEX('Per Invoice'!$G$2:$G$3001,$M1124)="","",INDEX('Per Invoice'!$G$2:$G$3001,$M1124)))</f>
        <v/>
      </c>
      <c r="H1124" s="5">
        <f>IF($M1124="","",IF(INDEX('Per Invoice'!$H$2:$H$3001,$M1124)="","",INDEX('Per Invoice'!$H$2:$H$3001,$M1124)))</f>
        <v/>
      </c>
      <c r="I1124" s="5">
        <f>IF($M1124="","",IF(INDEX('Per Invoice'!$I$2:$I$3001,$M1124)="","",INDEX('Per Invoice'!$I$2:$I$3001,$M1124)))</f>
        <v/>
      </c>
      <c r="J1124" s="5">
        <f>IF($M1124="","",IF(INDEX('Per Invoice'!$J$2:$J$3001,$M1124)="","",INDEX('Per Invoice'!$J$2:$J$3001,$M1124)))</f>
        <v/>
      </c>
      <c r="K1124" s="5">
        <f>IF($M1124="","",IF(INDEX('Per Invoice'!$K$2:$K$3001,$M1124)="","",INDEX('Per Invoice'!$K$2:$K$3001,$M1124)))</f>
        <v/>
      </c>
      <c r="L1124">
        <f>IF($M1124="","",IF(INDEX('Per Invoice'!$L$2:$L$3001,$M1124)="","",INDEX('Per Invoice'!$L$2:$L$3001,$M1124)))</f>
        <v/>
      </c>
      <c r="M1124">
        <f>IF(ROWS($M$2:$M1124)&lt;=COUNT('Per Invoice'!$N$2:$N$3001),MATCH(ROWS($M$2:$M1124),'Per Invoice'!$N$2:$N$3001,0),"")</f>
        <v/>
      </c>
    </row>
    <row r="1125">
      <c r="A1125">
        <f>IF($M1125="","",IF(INDEX('Per Invoice'!$A$2:$A$3001,$M1125)="","",INDEX('Per Invoice'!$A$2:$A$3001,$M1125)))</f>
        <v/>
      </c>
      <c r="B1125">
        <f>IF($M1125="","",IF(INDEX('Per Invoice'!$B$2:$B$3001,$M1125)="","",INDEX('Per Invoice'!$B$2:$B$3001,$M1125)))</f>
        <v/>
      </c>
      <c r="C1125">
        <f>IF($M1125="","",IF(INDEX('Per Invoice'!$C$2:$C$3001,$M1125)="","",INDEX('Per Invoice'!$C$2:$C$3001,$M1125)))</f>
        <v/>
      </c>
      <c r="D1125">
        <f>IF($M1125="","",IF(INDEX('Per Invoice'!$D$2:$D$3001,$M1125)="","",INDEX('Per Invoice'!$D$2:$D$3001,$M1125)))</f>
        <v/>
      </c>
      <c r="E1125">
        <f>IF($M1125="","",IF(INDEX('Per Invoice'!$E$2:$E$3001,$M1125)="","",INDEX('Per Invoice'!$E$2:$E$3001,$M1125)))</f>
        <v/>
      </c>
      <c r="F1125">
        <f>IF($M1125="","",IF(INDEX('Per Invoice'!$F$2:$F$3001,$M1125)="","",INDEX('Per Invoice'!$F$2:$F$3001,$M1125)))</f>
        <v/>
      </c>
      <c r="G1125" s="5">
        <f>IF($M1125="","",IF(INDEX('Per Invoice'!$G$2:$G$3001,$M1125)="","",INDEX('Per Invoice'!$G$2:$G$3001,$M1125)))</f>
        <v/>
      </c>
      <c r="H1125" s="5">
        <f>IF($M1125="","",IF(INDEX('Per Invoice'!$H$2:$H$3001,$M1125)="","",INDEX('Per Invoice'!$H$2:$H$3001,$M1125)))</f>
        <v/>
      </c>
      <c r="I1125" s="5">
        <f>IF($M1125="","",IF(INDEX('Per Invoice'!$I$2:$I$3001,$M1125)="","",INDEX('Per Invoice'!$I$2:$I$3001,$M1125)))</f>
        <v/>
      </c>
      <c r="J1125" s="5">
        <f>IF($M1125="","",IF(INDEX('Per Invoice'!$J$2:$J$3001,$M1125)="","",INDEX('Per Invoice'!$J$2:$J$3001,$M1125)))</f>
        <v/>
      </c>
      <c r="K1125" s="5">
        <f>IF($M1125="","",IF(INDEX('Per Invoice'!$K$2:$K$3001,$M1125)="","",INDEX('Per Invoice'!$K$2:$K$3001,$M1125)))</f>
        <v/>
      </c>
      <c r="L1125">
        <f>IF($M1125="","",IF(INDEX('Per Invoice'!$L$2:$L$3001,$M1125)="","",INDEX('Per Invoice'!$L$2:$L$3001,$M1125)))</f>
        <v/>
      </c>
      <c r="M1125">
        <f>IF(ROWS($M$2:$M1125)&lt;=COUNT('Per Invoice'!$N$2:$N$3001),MATCH(ROWS($M$2:$M1125),'Per Invoice'!$N$2:$N$3001,0),"")</f>
        <v/>
      </c>
    </row>
    <row r="1126">
      <c r="A1126">
        <f>IF($M1126="","",IF(INDEX('Per Invoice'!$A$2:$A$3001,$M1126)="","",INDEX('Per Invoice'!$A$2:$A$3001,$M1126)))</f>
        <v/>
      </c>
      <c r="B1126">
        <f>IF($M1126="","",IF(INDEX('Per Invoice'!$B$2:$B$3001,$M1126)="","",INDEX('Per Invoice'!$B$2:$B$3001,$M1126)))</f>
        <v/>
      </c>
      <c r="C1126">
        <f>IF($M1126="","",IF(INDEX('Per Invoice'!$C$2:$C$3001,$M1126)="","",INDEX('Per Invoice'!$C$2:$C$3001,$M1126)))</f>
        <v/>
      </c>
      <c r="D1126">
        <f>IF($M1126="","",IF(INDEX('Per Invoice'!$D$2:$D$3001,$M1126)="","",INDEX('Per Invoice'!$D$2:$D$3001,$M1126)))</f>
        <v/>
      </c>
      <c r="E1126">
        <f>IF($M1126="","",IF(INDEX('Per Invoice'!$E$2:$E$3001,$M1126)="","",INDEX('Per Invoice'!$E$2:$E$3001,$M1126)))</f>
        <v/>
      </c>
      <c r="F1126">
        <f>IF($M1126="","",IF(INDEX('Per Invoice'!$F$2:$F$3001,$M1126)="","",INDEX('Per Invoice'!$F$2:$F$3001,$M1126)))</f>
        <v/>
      </c>
      <c r="G1126" s="5">
        <f>IF($M1126="","",IF(INDEX('Per Invoice'!$G$2:$G$3001,$M1126)="","",INDEX('Per Invoice'!$G$2:$G$3001,$M1126)))</f>
        <v/>
      </c>
      <c r="H1126" s="5">
        <f>IF($M1126="","",IF(INDEX('Per Invoice'!$H$2:$H$3001,$M1126)="","",INDEX('Per Invoice'!$H$2:$H$3001,$M1126)))</f>
        <v/>
      </c>
      <c r="I1126" s="5">
        <f>IF($M1126="","",IF(INDEX('Per Invoice'!$I$2:$I$3001,$M1126)="","",INDEX('Per Invoice'!$I$2:$I$3001,$M1126)))</f>
        <v/>
      </c>
      <c r="J1126" s="5">
        <f>IF($M1126="","",IF(INDEX('Per Invoice'!$J$2:$J$3001,$M1126)="","",INDEX('Per Invoice'!$J$2:$J$3001,$M1126)))</f>
        <v/>
      </c>
      <c r="K1126" s="5">
        <f>IF($M1126="","",IF(INDEX('Per Invoice'!$K$2:$K$3001,$M1126)="","",INDEX('Per Invoice'!$K$2:$K$3001,$M1126)))</f>
        <v/>
      </c>
      <c r="L1126">
        <f>IF($M1126="","",IF(INDEX('Per Invoice'!$L$2:$L$3001,$M1126)="","",INDEX('Per Invoice'!$L$2:$L$3001,$M1126)))</f>
        <v/>
      </c>
      <c r="M1126">
        <f>IF(ROWS($M$2:$M1126)&lt;=COUNT('Per Invoice'!$N$2:$N$3001),MATCH(ROWS($M$2:$M1126),'Per Invoice'!$N$2:$N$3001,0),"")</f>
        <v/>
      </c>
    </row>
    <row r="1127">
      <c r="A1127">
        <f>IF($M1127="","",IF(INDEX('Per Invoice'!$A$2:$A$3001,$M1127)="","",INDEX('Per Invoice'!$A$2:$A$3001,$M1127)))</f>
        <v/>
      </c>
      <c r="B1127">
        <f>IF($M1127="","",IF(INDEX('Per Invoice'!$B$2:$B$3001,$M1127)="","",INDEX('Per Invoice'!$B$2:$B$3001,$M1127)))</f>
        <v/>
      </c>
      <c r="C1127">
        <f>IF($M1127="","",IF(INDEX('Per Invoice'!$C$2:$C$3001,$M1127)="","",INDEX('Per Invoice'!$C$2:$C$3001,$M1127)))</f>
        <v/>
      </c>
      <c r="D1127">
        <f>IF($M1127="","",IF(INDEX('Per Invoice'!$D$2:$D$3001,$M1127)="","",INDEX('Per Invoice'!$D$2:$D$3001,$M1127)))</f>
        <v/>
      </c>
      <c r="E1127">
        <f>IF($M1127="","",IF(INDEX('Per Invoice'!$E$2:$E$3001,$M1127)="","",INDEX('Per Invoice'!$E$2:$E$3001,$M1127)))</f>
        <v/>
      </c>
      <c r="F1127">
        <f>IF($M1127="","",IF(INDEX('Per Invoice'!$F$2:$F$3001,$M1127)="","",INDEX('Per Invoice'!$F$2:$F$3001,$M1127)))</f>
        <v/>
      </c>
      <c r="G1127" s="5">
        <f>IF($M1127="","",IF(INDEX('Per Invoice'!$G$2:$G$3001,$M1127)="","",INDEX('Per Invoice'!$G$2:$G$3001,$M1127)))</f>
        <v/>
      </c>
      <c r="H1127" s="5">
        <f>IF($M1127="","",IF(INDEX('Per Invoice'!$H$2:$H$3001,$M1127)="","",INDEX('Per Invoice'!$H$2:$H$3001,$M1127)))</f>
        <v/>
      </c>
      <c r="I1127" s="5">
        <f>IF($M1127="","",IF(INDEX('Per Invoice'!$I$2:$I$3001,$M1127)="","",INDEX('Per Invoice'!$I$2:$I$3001,$M1127)))</f>
        <v/>
      </c>
      <c r="J1127" s="5">
        <f>IF($M1127="","",IF(INDEX('Per Invoice'!$J$2:$J$3001,$M1127)="","",INDEX('Per Invoice'!$J$2:$J$3001,$M1127)))</f>
        <v/>
      </c>
      <c r="K1127" s="5">
        <f>IF($M1127="","",IF(INDEX('Per Invoice'!$K$2:$K$3001,$M1127)="","",INDEX('Per Invoice'!$K$2:$K$3001,$M1127)))</f>
        <v/>
      </c>
      <c r="L1127">
        <f>IF($M1127="","",IF(INDEX('Per Invoice'!$L$2:$L$3001,$M1127)="","",INDEX('Per Invoice'!$L$2:$L$3001,$M1127)))</f>
        <v/>
      </c>
      <c r="M1127">
        <f>IF(ROWS($M$2:$M1127)&lt;=COUNT('Per Invoice'!$N$2:$N$3001),MATCH(ROWS($M$2:$M1127),'Per Invoice'!$N$2:$N$3001,0),"")</f>
        <v/>
      </c>
    </row>
    <row r="1128">
      <c r="A1128">
        <f>IF($M1128="","",IF(INDEX('Per Invoice'!$A$2:$A$3001,$M1128)="","",INDEX('Per Invoice'!$A$2:$A$3001,$M1128)))</f>
        <v/>
      </c>
      <c r="B1128">
        <f>IF($M1128="","",IF(INDEX('Per Invoice'!$B$2:$B$3001,$M1128)="","",INDEX('Per Invoice'!$B$2:$B$3001,$M1128)))</f>
        <v/>
      </c>
      <c r="C1128">
        <f>IF($M1128="","",IF(INDEX('Per Invoice'!$C$2:$C$3001,$M1128)="","",INDEX('Per Invoice'!$C$2:$C$3001,$M1128)))</f>
        <v/>
      </c>
      <c r="D1128">
        <f>IF($M1128="","",IF(INDEX('Per Invoice'!$D$2:$D$3001,$M1128)="","",INDEX('Per Invoice'!$D$2:$D$3001,$M1128)))</f>
        <v/>
      </c>
      <c r="E1128">
        <f>IF($M1128="","",IF(INDEX('Per Invoice'!$E$2:$E$3001,$M1128)="","",INDEX('Per Invoice'!$E$2:$E$3001,$M1128)))</f>
        <v/>
      </c>
      <c r="F1128">
        <f>IF($M1128="","",IF(INDEX('Per Invoice'!$F$2:$F$3001,$M1128)="","",INDEX('Per Invoice'!$F$2:$F$3001,$M1128)))</f>
        <v/>
      </c>
      <c r="G1128" s="5">
        <f>IF($M1128="","",IF(INDEX('Per Invoice'!$G$2:$G$3001,$M1128)="","",INDEX('Per Invoice'!$G$2:$G$3001,$M1128)))</f>
        <v/>
      </c>
      <c r="H1128" s="5">
        <f>IF($M1128="","",IF(INDEX('Per Invoice'!$H$2:$H$3001,$M1128)="","",INDEX('Per Invoice'!$H$2:$H$3001,$M1128)))</f>
        <v/>
      </c>
      <c r="I1128" s="5">
        <f>IF($M1128="","",IF(INDEX('Per Invoice'!$I$2:$I$3001,$M1128)="","",INDEX('Per Invoice'!$I$2:$I$3001,$M1128)))</f>
        <v/>
      </c>
      <c r="J1128" s="5">
        <f>IF($M1128="","",IF(INDEX('Per Invoice'!$J$2:$J$3001,$M1128)="","",INDEX('Per Invoice'!$J$2:$J$3001,$M1128)))</f>
        <v/>
      </c>
      <c r="K1128" s="5">
        <f>IF($M1128="","",IF(INDEX('Per Invoice'!$K$2:$K$3001,$M1128)="","",INDEX('Per Invoice'!$K$2:$K$3001,$M1128)))</f>
        <v/>
      </c>
      <c r="L1128">
        <f>IF($M1128="","",IF(INDEX('Per Invoice'!$L$2:$L$3001,$M1128)="","",INDEX('Per Invoice'!$L$2:$L$3001,$M1128)))</f>
        <v/>
      </c>
      <c r="M1128">
        <f>IF(ROWS($M$2:$M1128)&lt;=COUNT('Per Invoice'!$N$2:$N$3001),MATCH(ROWS($M$2:$M1128),'Per Invoice'!$N$2:$N$3001,0),"")</f>
        <v/>
      </c>
    </row>
    <row r="1129">
      <c r="A1129">
        <f>IF($M1129="","",IF(INDEX('Per Invoice'!$A$2:$A$3001,$M1129)="","",INDEX('Per Invoice'!$A$2:$A$3001,$M1129)))</f>
        <v/>
      </c>
      <c r="B1129">
        <f>IF($M1129="","",IF(INDEX('Per Invoice'!$B$2:$B$3001,$M1129)="","",INDEX('Per Invoice'!$B$2:$B$3001,$M1129)))</f>
        <v/>
      </c>
      <c r="C1129">
        <f>IF($M1129="","",IF(INDEX('Per Invoice'!$C$2:$C$3001,$M1129)="","",INDEX('Per Invoice'!$C$2:$C$3001,$M1129)))</f>
        <v/>
      </c>
      <c r="D1129">
        <f>IF($M1129="","",IF(INDEX('Per Invoice'!$D$2:$D$3001,$M1129)="","",INDEX('Per Invoice'!$D$2:$D$3001,$M1129)))</f>
        <v/>
      </c>
      <c r="E1129">
        <f>IF($M1129="","",IF(INDEX('Per Invoice'!$E$2:$E$3001,$M1129)="","",INDEX('Per Invoice'!$E$2:$E$3001,$M1129)))</f>
        <v/>
      </c>
      <c r="F1129">
        <f>IF($M1129="","",IF(INDEX('Per Invoice'!$F$2:$F$3001,$M1129)="","",INDEX('Per Invoice'!$F$2:$F$3001,$M1129)))</f>
        <v/>
      </c>
      <c r="G1129" s="5">
        <f>IF($M1129="","",IF(INDEX('Per Invoice'!$G$2:$G$3001,$M1129)="","",INDEX('Per Invoice'!$G$2:$G$3001,$M1129)))</f>
        <v/>
      </c>
      <c r="H1129" s="5">
        <f>IF($M1129="","",IF(INDEX('Per Invoice'!$H$2:$H$3001,$M1129)="","",INDEX('Per Invoice'!$H$2:$H$3001,$M1129)))</f>
        <v/>
      </c>
      <c r="I1129" s="5">
        <f>IF($M1129="","",IF(INDEX('Per Invoice'!$I$2:$I$3001,$M1129)="","",INDEX('Per Invoice'!$I$2:$I$3001,$M1129)))</f>
        <v/>
      </c>
      <c r="J1129" s="5">
        <f>IF($M1129="","",IF(INDEX('Per Invoice'!$J$2:$J$3001,$M1129)="","",INDEX('Per Invoice'!$J$2:$J$3001,$M1129)))</f>
        <v/>
      </c>
      <c r="K1129" s="5">
        <f>IF($M1129="","",IF(INDEX('Per Invoice'!$K$2:$K$3001,$M1129)="","",INDEX('Per Invoice'!$K$2:$K$3001,$M1129)))</f>
        <v/>
      </c>
      <c r="L1129">
        <f>IF($M1129="","",IF(INDEX('Per Invoice'!$L$2:$L$3001,$M1129)="","",INDEX('Per Invoice'!$L$2:$L$3001,$M1129)))</f>
        <v/>
      </c>
      <c r="M1129">
        <f>IF(ROWS($M$2:$M1129)&lt;=COUNT('Per Invoice'!$N$2:$N$3001),MATCH(ROWS($M$2:$M1129),'Per Invoice'!$N$2:$N$3001,0),"")</f>
        <v/>
      </c>
    </row>
    <row r="1130">
      <c r="A1130">
        <f>IF($M1130="","",IF(INDEX('Per Invoice'!$A$2:$A$3001,$M1130)="","",INDEX('Per Invoice'!$A$2:$A$3001,$M1130)))</f>
        <v/>
      </c>
      <c r="B1130">
        <f>IF($M1130="","",IF(INDEX('Per Invoice'!$B$2:$B$3001,$M1130)="","",INDEX('Per Invoice'!$B$2:$B$3001,$M1130)))</f>
        <v/>
      </c>
      <c r="C1130">
        <f>IF($M1130="","",IF(INDEX('Per Invoice'!$C$2:$C$3001,$M1130)="","",INDEX('Per Invoice'!$C$2:$C$3001,$M1130)))</f>
        <v/>
      </c>
      <c r="D1130">
        <f>IF($M1130="","",IF(INDEX('Per Invoice'!$D$2:$D$3001,$M1130)="","",INDEX('Per Invoice'!$D$2:$D$3001,$M1130)))</f>
        <v/>
      </c>
      <c r="E1130">
        <f>IF($M1130="","",IF(INDEX('Per Invoice'!$E$2:$E$3001,$M1130)="","",INDEX('Per Invoice'!$E$2:$E$3001,$M1130)))</f>
        <v/>
      </c>
      <c r="F1130">
        <f>IF($M1130="","",IF(INDEX('Per Invoice'!$F$2:$F$3001,$M1130)="","",INDEX('Per Invoice'!$F$2:$F$3001,$M1130)))</f>
        <v/>
      </c>
      <c r="G1130" s="5">
        <f>IF($M1130="","",IF(INDEX('Per Invoice'!$G$2:$G$3001,$M1130)="","",INDEX('Per Invoice'!$G$2:$G$3001,$M1130)))</f>
        <v/>
      </c>
      <c r="H1130" s="5">
        <f>IF($M1130="","",IF(INDEX('Per Invoice'!$H$2:$H$3001,$M1130)="","",INDEX('Per Invoice'!$H$2:$H$3001,$M1130)))</f>
        <v/>
      </c>
      <c r="I1130" s="5">
        <f>IF($M1130="","",IF(INDEX('Per Invoice'!$I$2:$I$3001,$M1130)="","",INDEX('Per Invoice'!$I$2:$I$3001,$M1130)))</f>
        <v/>
      </c>
      <c r="J1130" s="5">
        <f>IF($M1130="","",IF(INDEX('Per Invoice'!$J$2:$J$3001,$M1130)="","",INDEX('Per Invoice'!$J$2:$J$3001,$M1130)))</f>
        <v/>
      </c>
      <c r="K1130" s="5">
        <f>IF($M1130="","",IF(INDEX('Per Invoice'!$K$2:$K$3001,$M1130)="","",INDEX('Per Invoice'!$K$2:$K$3001,$M1130)))</f>
        <v/>
      </c>
      <c r="L1130">
        <f>IF($M1130="","",IF(INDEX('Per Invoice'!$L$2:$L$3001,$M1130)="","",INDEX('Per Invoice'!$L$2:$L$3001,$M1130)))</f>
        <v/>
      </c>
      <c r="M1130">
        <f>IF(ROWS($M$2:$M1130)&lt;=COUNT('Per Invoice'!$N$2:$N$3001),MATCH(ROWS($M$2:$M1130),'Per Invoice'!$N$2:$N$3001,0),"")</f>
        <v/>
      </c>
    </row>
    <row r="1131">
      <c r="A1131">
        <f>IF($M1131="","",IF(INDEX('Per Invoice'!$A$2:$A$3001,$M1131)="","",INDEX('Per Invoice'!$A$2:$A$3001,$M1131)))</f>
        <v/>
      </c>
      <c r="B1131">
        <f>IF($M1131="","",IF(INDEX('Per Invoice'!$B$2:$B$3001,$M1131)="","",INDEX('Per Invoice'!$B$2:$B$3001,$M1131)))</f>
        <v/>
      </c>
      <c r="C1131">
        <f>IF($M1131="","",IF(INDEX('Per Invoice'!$C$2:$C$3001,$M1131)="","",INDEX('Per Invoice'!$C$2:$C$3001,$M1131)))</f>
        <v/>
      </c>
      <c r="D1131">
        <f>IF($M1131="","",IF(INDEX('Per Invoice'!$D$2:$D$3001,$M1131)="","",INDEX('Per Invoice'!$D$2:$D$3001,$M1131)))</f>
        <v/>
      </c>
      <c r="E1131">
        <f>IF($M1131="","",IF(INDEX('Per Invoice'!$E$2:$E$3001,$M1131)="","",INDEX('Per Invoice'!$E$2:$E$3001,$M1131)))</f>
        <v/>
      </c>
      <c r="F1131">
        <f>IF($M1131="","",IF(INDEX('Per Invoice'!$F$2:$F$3001,$M1131)="","",INDEX('Per Invoice'!$F$2:$F$3001,$M1131)))</f>
        <v/>
      </c>
      <c r="G1131" s="5">
        <f>IF($M1131="","",IF(INDEX('Per Invoice'!$G$2:$G$3001,$M1131)="","",INDEX('Per Invoice'!$G$2:$G$3001,$M1131)))</f>
        <v/>
      </c>
      <c r="H1131" s="5">
        <f>IF($M1131="","",IF(INDEX('Per Invoice'!$H$2:$H$3001,$M1131)="","",INDEX('Per Invoice'!$H$2:$H$3001,$M1131)))</f>
        <v/>
      </c>
      <c r="I1131" s="5">
        <f>IF($M1131="","",IF(INDEX('Per Invoice'!$I$2:$I$3001,$M1131)="","",INDEX('Per Invoice'!$I$2:$I$3001,$M1131)))</f>
        <v/>
      </c>
      <c r="J1131" s="5">
        <f>IF($M1131="","",IF(INDEX('Per Invoice'!$J$2:$J$3001,$M1131)="","",INDEX('Per Invoice'!$J$2:$J$3001,$M1131)))</f>
        <v/>
      </c>
      <c r="K1131" s="5">
        <f>IF($M1131="","",IF(INDEX('Per Invoice'!$K$2:$K$3001,$M1131)="","",INDEX('Per Invoice'!$K$2:$K$3001,$M1131)))</f>
        <v/>
      </c>
      <c r="L1131">
        <f>IF($M1131="","",IF(INDEX('Per Invoice'!$L$2:$L$3001,$M1131)="","",INDEX('Per Invoice'!$L$2:$L$3001,$M1131)))</f>
        <v/>
      </c>
      <c r="M1131">
        <f>IF(ROWS($M$2:$M1131)&lt;=COUNT('Per Invoice'!$N$2:$N$3001),MATCH(ROWS($M$2:$M1131),'Per Invoice'!$N$2:$N$3001,0),"")</f>
        <v/>
      </c>
    </row>
    <row r="1132">
      <c r="A1132">
        <f>IF($M1132="","",IF(INDEX('Per Invoice'!$A$2:$A$3001,$M1132)="","",INDEX('Per Invoice'!$A$2:$A$3001,$M1132)))</f>
        <v/>
      </c>
      <c r="B1132">
        <f>IF($M1132="","",IF(INDEX('Per Invoice'!$B$2:$B$3001,$M1132)="","",INDEX('Per Invoice'!$B$2:$B$3001,$M1132)))</f>
        <v/>
      </c>
      <c r="C1132">
        <f>IF($M1132="","",IF(INDEX('Per Invoice'!$C$2:$C$3001,$M1132)="","",INDEX('Per Invoice'!$C$2:$C$3001,$M1132)))</f>
        <v/>
      </c>
      <c r="D1132">
        <f>IF($M1132="","",IF(INDEX('Per Invoice'!$D$2:$D$3001,$M1132)="","",INDEX('Per Invoice'!$D$2:$D$3001,$M1132)))</f>
        <v/>
      </c>
      <c r="E1132">
        <f>IF($M1132="","",IF(INDEX('Per Invoice'!$E$2:$E$3001,$M1132)="","",INDEX('Per Invoice'!$E$2:$E$3001,$M1132)))</f>
        <v/>
      </c>
      <c r="F1132">
        <f>IF($M1132="","",IF(INDEX('Per Invoice'!$F$2:$F$3001,$M1132)="","",INDEX('Per Invoice'!$F$2:$F$3001,$M1132)))</f>
        <v/>
      </c>
      <c r="G1132" s="5">
        <f>IF($M1132="","",IF(INDEX('Per Invoice'!$G$2:$G$3001,$M1132)="","",INDEX('Per Invoice'!$G$2:$G$3001,$M1132)))</f>
        <v/>
      </c>
      <c r="H1132" s="5">
        <f>IF($M1132="","",IF(INDEX('Per Invoice'!$H$2:$H$3001,$M1132)="","",INDEX('Per Invoice'!$H$2:$H$3001,$M1132)))</f>
        <v/>
      </c>
      <c r="I1132" s="5">
        <f>IF($M1132="","",IF(INDEX('Per Invoice'!$I$2:$I$3001,$M1132)="","",INDEX('Per Invoice'!$I$2:$I$3001,$M1132)))</f>
        <v/>
      </c>
      <c r="J1132" s="5">
        <f>IF($M1132="","",IF(INDEX('Per Invoice'!$J$2:$J$3001,$M1132)="","",INDEX('Per Invoice'!$J$2:$J$3001,$M1132)))</f>
        <v/>
      </c>
      <c r="K1132" s="5">
        <f>IF($M1132="","",IF(INDEX('Per Invoice'!$K$2:$K$3001,$M1132)="","",INDEX('Per Invoice'!$K$2:$K$3001,$M1132)))</f>
        <v/>
      </c>
      <c r="L1132">
        <f>IF($M1132="","",IF(INDEX('Per Invoice'!$L$2:$L$3001,$M1132)="","",INDEX('Per Invoice'!$L$2:$L$3001,$M1132)))</f>
        <v/>
      </c>
      <c r="M1132">
        <f>IF(ROWS($M$2:$M1132)&lt;=COUNT('Per Invoice'!$N$2:$N$3001),MATCH(ROWS($M$2:$M1132),'Per Invoice'!$N$2:$N$3001,0),"")</f>
        <v/>
      </c>
    </row>
    <row r="1133">
      <c r="A1133">
        <f>IF($M1133="","",IF(INDEX('Per Invoice'!$A$2:$A$3001,$M1133)="","",INDEX('Per Invoice'!$A$2:$A$3001,$M1133)))</f>
        <v/>
      </c>
      <c r="B1133">
        <f>IF($M1133="","",IF(INDEX('Per Invoice'!$B$2:$B$3001,$M1133)="","",INDEX('Per Invoice'!$B$2:$B$3001,$M1133)))</f>
        <v/>
      </c>
      <c r="C1133">
        <f>IF($M1133="","",IF(INDEX('Per Invoice'!$C$2:$C$3001,$M1133)="","",INDEX('Per Invoice'!$C$2:$C$3001,$M1133)))</f>
        <v/>
      </c>
      <c r="D1133">
        <f>IF($M1133="","",IF(INDEX('Per Invoice'!$D$2:$D$3001,$M1133)="","",INDEX('Per Invoice'!$D$2:$D$3001,$M1133)))</f>
        <v/>
      </c>
      <c r="E1133">
        <f>IF($M1133="","",IF(INDEX('Per Invoice'!$E$2:$E$3001,$M1133)="","",INDEX('Per Invoice'!$E$2:$E$3001,$M1133)))</f>
        <v/>
      </c>
      <c r="F1133">
        <f>IF($M1133="","",IF(INDEX('Per Invoice'!$F$2:$F$3001,$M1133)="","",INDEX('Per Invoice'!$F$2:$F$3001,$M1133)))</f>
        <v/>
      </c>
      <c r="G1133" s="5">
        <f>IF($M1133="","",IF(INDEX('Per Invoice'!$G$2:$G$3001,$M1133)="","",INDEX('Per Invoice'!$G$2:$G$3001,$M1133)))</f>
        <v/>
      </c>
      <c r="H1133" s="5">
        <f>IF($M1133="","",IF(INDEX('Per Invoice'!$H$2:$H$3001,$M1133)="","",INDEX('Per Invoice'!$H$2:$H$3001,$M1133)))</f>
        <v/>
      </c>
      <c r="I1133" s="5">
        <f>IF($M1133="","",IF(INDEX('Per Invoice'!$I$2:$I$3001,$M1133)="","",INDEX('Per Invoice'!$I$2:$I$3001,$M1133)))</f>
        <v/>
      </c>
      <c r="J1133" s="5">
        <f>IF($M1133="","",IF(INDEX('Per Invoice'!$J$2:$J$3001,$M1133)="","",INDEX('Per Invoice'!$J$2:$J$3001,$M1133)))</f>
        <v/>
      </c>
      <c r="K1133" s="5">
        <f>IF($M1133="","",IF(INDEX('Per Invoice'!$K$2:$K$3001,$M1133)="","",INDEX('Per Invoice'!$K$2:$K$3001,$M1133)))</f>
        <v/>
      </c>
      <c r="L1133">
        <f>IF($M1133="","",IF(INDEX('Per Invoice'!$L$2:$L$3001,$M1133)="","",INDEX('Per Invoice'!$L$2:$L$3001,$M1133)))</f>
        <v/>
      </c>
      <c r="M1133">
        <f>IF(ROWS($M$2:$M1133)&lt;=COUNT('Per Invoice'!$N$2:$N$3001),MATCH(ROWS($M$2:$M1133),'Per Invoice'!$N$2:$N$3001,0),"")</f>
        <v/>
      </c>
    </row>
    <row r="1134">
      <c r="A1134">
        <f>IF($M1134="","",IF(INDEX('Per Invoice'!$A$2:$A$3001,$M1134)="","",INDEX('Per Invoice'!$A$2:$A$3001,$M1134)))</f>
        <v/>
      </c>
      <c r="B1134">
        <f>IF($M1134="","",IF(INDEX('Per Invoice'!$B$2:$B$3001,$M1134)="","",INDEX('Per Invoice'!$B$2:$B$3001,$M1134)))</f>
        <v/>
      </c>
      <c r="C1134">
        <f>IF($M1134="","",IF(INDEX('Per Invoice'!$C$2:$C$3001,$M1134)="","",INDEX('Per Invoice'!$C$2:$C$3001,$M1134)))</f>
        <v/>
      </c>
      <c r="D1134">
        <f>IF($M1134="","",IF(INDEX('Per Invoice'!$D$2:$D$3001,$M1134)="","",INDEX('Per Invoice'!$D$2:$D$3001,$M1134)))</f>
        <v/>
      </c>
      <c r="E1134">
        <f>IF($M1134="","",IF(INDEX('Per Invoice'!$E$2:$E$3001,$M1134)="","",INDEX('Per Invoice'!$E$2:$E$3001,$M1134)))</f>
        <v/>
      </c>
      <c r="F1134">
        <f>IF($M1134="","",IF(INDEX('Per Invoice'!$F$2:$F$3001,$M1134)="","",INDEX('Per Invoice'!$F$2:$F$3001,$M1134)))</f>
        <v/>
      </c>
      <c r="G1134" s="5">
        <f>IF($M1134="","",IF(INDEX('Per Invoice'!$G$2:$G$3001,$M1134)="","",INDEX('Per Invoice'!$G$2:$G$3001,$M1134)))</f>
        <v/>
      </c>
      <c r="H1134" s="5">
        <f>IF($M1134="","",IF(INDEX('Per Invoice'!$H$2:$H$3001,$M1134)="","",INDEX('Per Invoice'!$H$2:$H$3001,$M1134)))</f>
        <v/>
      </c>
      <c r="I1134" s="5">
        <f>IF($M1134="","",IF(INDEX('Per Invoice'!$I$2:$I$3001,$M1134)="","",INDEX('Per Invoice'!$I$2:$I$3001,$M1134)))</f>
        <v/>
      </c>
      <c r="J1134" s="5">
        <f>IF($M1134="","",IF(INDEX('Per Invoice'!$J$2:$J$3001,$M1134)="","",INDEX('Per Invoice'!$J$2:$J$3001,$M1134)))</f>
        <v/>
      </c>
      <c r="K1134" s="5">
        <f>IF($M1134="","",IF(INDEX('Per Invoice'!$K$2:$K$3001,$M1134)="","",INDEX('Per Invoice'!$K$2:$K$3001,$M1134)))</f>
        <v/>
      </c>
      <c r="L1134">
        <f>IF($M1134="","",IF(INDEX('Per Invoice'!$L$2:$L$3001,$M1134)="","",INDEX('Per Invoice'!$L$2:$L$3001,$M1134)))</f>
        <v/>
      </c>
      <c r="M1134">
        <f>IF(ROWS($M$2:$M1134)&lt;=COUNT('Per Invoice'!$N$2:$N$3001),MATCH(ROWS($M$2:$M1134),'Per Invoice'!$N$2:$N$3001,0),"")</f>
        <v/>
      </c>
    </row>
    <row r="1135">
      <c r="A1135">
        <f>IF($M1135="","",IF(INDEX('Per Invoice'!$A$2:$A$3001,$M1135)="","",INDEX('Per Invoice'!$A$2:$A$3001,$M1135)))</f>
        <v/>
      </c>
      <c r="B1135">
        <f>IF($M1135="","",IF(INDEX('Per Invoice'!$B$2:$B$3001,$M1135)="","",INDEX('Per Invoice'!$B$2:$B$3001,$M1135)))</f>
        <v/>
      </c>
      <c r="C1135">
        <f>IF($M1135="","",IF(INDEX('Per Invoice'!$C$2:$C$3001,$M1135)="","",INDEX('Per Invoice'!$C$2:$C$3001,$M1135)))</f>
        <v/>
      </c>
      <c r="D1135">
        <f>IF($M1135="","",IF(INDEX('Per Invoice'!$D$2:$D$3001,$M1135)="","",INDEX('Per Invoice'!$D$2:$D$3001,$M1135)))</f>
        <v/>
      </c>
      <c r="E1135">
        <f>IF($M1135="","",IF(INDEX('Per Invoice'!$E$2:$E$3001,$M1135)="","",INDEX('Per Invoice'!$E$2:$E$3001,$M1135)))</f>
        <v/>
      </c>
      <c r="F1135">
        <f>IF($M1135="","",IF(INDEX('Per Invoice'!$F$2:$F$3001,$M1135)="","",INDEX('Per Invoice'!$F$2:$F$3001,$M1135)))</f>
        <v/>
      </c>
      <c r="G1135" s="5">
        <f>IF($M1135="","",IF(INDEX('Per Invoice'!$G$2:$G$3001,$M1135)="","",INDEX('Per Invoice'!$G$2:$G$3001,$M1135)))</f>
        <v/>
      </c>
      <c r="H1135" s="5">
        <f>IF($M1135="","",IF(INDEX('Per Invoice'!$H$2:$H$3001,$M1135)="","",INDEX('Per Invoice'!$H$2:$H$3001,$M1135)))</f>
        <v/>
      </c>
      <c r="I1135" s="5">
        <f>IF($M1135="","",IF(INDEX('Per Invoice'!$I$2:$I$3001,$M1135)="","",INDEX('Per Invoice'!$I$2:$I$3001,$M1135)))</f>
        <v/>
      </c>
      <c r="J1135" s="5">
        <f>IF($M1135="","",IF(INDEX('Per Invoice'!$J$2:$J$3001,$M1135)="","",INDEX('Per Invoice'!$J$2:$J$3001,$M1135)))</f>
        <v/>
      </c>
      <c r="K1135" s="5">
        <f>IF($M1135="","",IF(INDEX('Per Invoice'!$K$2:$K$3001,$M1135)="","",INDEX('Per Invoice'!$K$2:$K$3001,$M1135)))</f>
        <v/>
      </c>
      <c r="L1135">
        <f>IF($M1135="","",IF(INDEX('Per Invoice'!$L$2:$L$3001,$M1135)="","",INDEX('Per Invoice'!$L$2:$L$3001,$M1135)))</f>
        <v/>
      </c>
      <c r="M1135">
        <f>IF(ROWS($M$2:$M1135)&lt;=COUNT('Per Invoice'!$N$2:$N$3001),MATCH(ROWS($M$2:$M1135),'Per Invoice'!$N$2:$N$3001,0),"")</f>
        <v/>
      </c>
    </row>
    <row r="1136">
      <c r="A1136">
        <f>IF($M1136="","",IF(INDEX('Per Invoice'!$A$2:$A$3001,$M1136)="","",INDEX('Per Invoice'!$A$2:$A$3001,$M1136)))</f>
        <v/>
      </c>
      <c r="B1136">
        <f>IF($M1136="","",IF(INDEX('Per Invoice'!$B$2:$B$3001,$M1136)="","",INDEX('Per Invoice'!$B$2:$B$3001,$M1136)))</f>
        <v/>
      </c>
      <c r="C1136">
        <f>IF($M1136="","",IF(INDEX('Per Invoice'!$C$2:$C$3001,$M1136)="","",INDEX('Per Invoice'!$C$2:$C$3001,$M1136)))</f>
        <v/>
      </c>
      <c r="D1136">
        <f>IF($M1136="","",IF(INDEX('Per Invoice'!$D$2:$D$3001,$M1136)="","",INDEX('Per Invoice'!$D$2:$D$3001,$M1136)))</f>
        <v/>
      </c>
      <c r="E1136">
        <f>IF($M1136="","",IF(INDEX('Per Invoice'!$E$2:$E$3001,$M1136)="","",INDEX('Per Invoice'!$E$2:$E$3001,$M1136)))</f>
        <v/>
      </c>
      <c r="F1136">
        <f>IF($M1136="","",IF(INDEX('Per Invoice'!$F$2:$F$3001,$M1136)="","",INDEX('Per Invoice'!$F$2:$F$3001,$M1136)))</f>
        <v/>
      </c>
      <c r="G1136" s="5">
        <f>IF($M1136="","",IF(INDEX('Per Invoice'!$G$2:$G$3001,$M1136)="","",INDEX('Per Invoice'!$G$2:$G$3001,$M1136)))</f>
        <v/>
      </c>
      <c r="H1136" s="5">
        <f>IF($M1136="","",IF(INDEX('Per Invoice'!$H$2:$H$3001,$M1136)="","",INDEX('Per Invoice'!$H$2:$H$3001,$M1136)))</f>
        <v/>
      </c>
      <c r="I1136" s="5">
        <f>IF($M1136="","",IF(INDEX('Per Invoice'!$I$2:$I$3001,$M1136)="","",INDEX('Per Invoice'!$I$2:$I$3001,$M1136)))</f>
        <v/>
      </c>
      <c r="J1136" s="5">
        <f>IF($M1136="","",IF(INDEX('Per Invoice'!$J$2:$J$3001,$M1136)="","",INDEX('Per Invoice'!$J$2:$J$3001,$M1136)))</f>
        <v/>
      </c>
      <c r="K1136" s="5">
        <f>IF($M1136="","",IF(INDEX('Per Invoice'!$K$2:$K$3001,$M1136)="","",INDEX('Per Invoice'!$K$2:$K$3001,$M1136)))</f>
        <v/>
      </c>
      <c r="L1136">
        <f>IF($M1136="","",IF(INDEX('Per Invoice'!$L$2:$L$3001,$M1136)="","",INDEX('Per Invoice'!$L$2:$L$3001,$M1136)))</f>
        <v/>
      </c>
      <c r="M1136">
        <f>IF(ROWS($M$2:$M1136)&lt;=COUNT('Per Invoice'!$N$2:$N$3001),MATCH(ROWS($M$2:$M1136),'Per Invoice'!$N$2:$N$3001,0),"")</f>
        <v/>
      </c>
    </row>
    <row r="1137">
      <c r="A1137">
        <f>IF($M1137="","",IF(INDEX('Per Invoice'!$A$2:$A$3001,$M1137)="","",INDEX('Per Invoice'!$A$2:$A$3001,$M1137)))</f>
        <v/>
      </c>
      <c r="B1137">
        <f>IF($M1137="","",IF(INDEX('Per Invoice'!$B$2:$B$3001,$M1137)="","",INDEX('Per Invoice'!$B$2:$B$3001,$M1137)))</f>
        <v/>
      </c>
      <c r="C1137">
        <f>IF($M1137="","",IF(INDEX('Per Invoice'!$C$2:$C$3001,$M1137)="","",INDEX('Per Invoice'!$C$2:$C$3001,$M1137)))</f>
        <v/>
      </c>
      <c r="D1137">
        <f>IF($M1137="","",IF(INDEX('Per Invoice'!$D$2:$D$3001,$M1137)="","",INDEX('Per Invoice'!$D$2:$D$3001,$M1137)))</f>
        <v/>
      </c>
      <c r="E1137">
        <f>IF($M1137="","",IF(INDEX('Per Invoice'!$E$2:$E$3001,$M1137)="","",INDEX('Per Invoice'!$E$2:$E$3001,$M1137)))</f>
        <v/>
      </c>
      <c r="F1137">
        <f>IF($M1137="","",IF(INDEX('Per Invoice'!$F$2:$F$3001,$M1137)="","",INDEX('Per Invoice'!$F$2:$F$3001,$M1137)))</f>
        <v/>
      </c>
      <c r="G1137" s="5">
        <f>IF($M1137="","",IF(INDEX('Per Invoice'!$G$2:$G$3001,$M1137)="","",INDEX('Per Invoice'!$G$2:$G$3001,$M1137)))</f>
        <v/>
      </c>
      <c r="H1137" s="5">
        <f>IF($M1137="","",IF(INDEX('Per Invoice'!$H$2:$H$3001,$M1137)="","",INDEX('Per Invoice'!$H$2:$H$3001,$M1137)))</f>
        <v/>
      </c>
      <c r="I1137" s="5">
        <f>IF($M1137="","",IF(INDEX('Per Invoice'!$I$2:$I$3001,$M1137)="","",INDEX('Per Invoice'!$I$2:$I$3001,$M1137)))</f>
        <v/>
      </c>
      <c r="J1137" s="5">
        <f>IF($M1137="","",IF(INDEX('Per Invoice'!$J$2:$J$3001,$M1137)="","",INDEX('Per Invoice'!$J$2:$J$3001,$M1137)))</f>
        <v/>
      </c>
      <c r="K1137" s="5">
        <f>IF($M1137="","",IF(INDEX('Per Invoice'!$K$2:$K$3001,$M1137)="","",INDEX('Per Invoice'!$K$2:$K$3001,$M1137)))</f>
        <v/>
      </c>
      <c r="L1137">
        <f>IF($M1137="","",IF(INDEX('Per Invoice'!$L$2:$L$3001,$M1137)="","",INDEX('Per Invoice'!$L$2:$L$3001,$M1137)))</f>
        <v/>
      </c>
      <c r="M1137">
        <f>IF(ROWS($M$2:$M1137)&lt;=COUNT('Per Invoice'!$N$2:$N$3001),MATCH(ROWS($M$2:$M1137),'Per Invoice'!$N$2:$N$3001,0),"")</f>
        <v/>
      </c>
    </row>
    <row r="1138">
      <c r="A1138">
        <f>IF($M1138="","",IF(INDEX('Per Invoice'!$A$2:$A$3001,$M1138)="","",INDEX('Per Invoice'!$A$2:$A$3001,$M1138)))</f>
        <v/>
      </c>
      <c r="B1138">
        <f>IF($M1138="","",IF(INDEX('Per Invoice'!$B$2:$B$3001,$M1138)="","",INDEX('Per Invoice'!$B$2:$B$3001,$M1138)))</f>
        <v/>
      </c>
      <c r="C1138">
        <f>IF($M1138="","",IF(INDEX('Per Invoice'!$C$2:$C$3001,$M1138)="","",INDEX('Per Invoice'!$C$2:$C$3001,$M1138)))</f>
        <v/>
      </c>
      <c r="D1138">
        <f>IF($M1138="","",IF(INDEX('Per Invoice'!$D$2:$D$3001,$M1138)="","",INDEX('Per Invoice'!$D$2:$D$3001,$M1138)))</f>
        <v/>
      </c>
      <c r="E1138">
        <f>IF($M1138="","",IF(INDEX('Per Invoice'!$E$2:$E$3001,$M1138)="","",INDEX('Per Invoice'!$E$2:$E$3001,$M1138)))</f>
        <v/>
      </c>
      <c r="F1138">
        <f>IF($M1138="","",IF(INDEX('Per Invoice'!$F$2:$F$3001,$M1138)="","",INDEX('Per Invoice'!$F$2:$F$3001,$M1138)))</f>
        <v/>
      </c>
      <c r="G1138" s="5">
        <f>IF($M1138="","",IF(INDEX('Per Invoice'!$G$2:$G$3001,$M1138)="","",INDEX('Per Invoice'!$G$2:$G$3001,$M1138)))</f>
        <v/>
      </c>
      <c r="H1138" s="5">
        <f>IF($M1138="","",IF(INDEX('Per Invoice'!$H$2:$H$3001,$M1138)="","",INDEX('Per Invoice'!$H$2:$H$3001,$M1138)))</f>
        <v/>
      </c>
      <c r="I1138" s="5">
        <f>IF($M1138="","",IF(INDEX('Per Invoice'!$I$2:$I$3001,$M1138)="","",INDEX('Per Invoice'!$I$2:$I$3001,$M1138)))</f>
        <v/>
      </c>
      <c r="J1138" s="5">
        <f>IF($M1138="","",IF(INDEX('Per Invoice'!$J$2:$J$3001,$M1138)="","",INDEX('Per Invoice'!$J$2:$J$3001,$M1138)))</f>
        <v/>
      </c>
      <c r="K1138" s="5">
        <f>IF($M1138="","",IF(INDEX('Per Invoice'!$K$2:$K$3001,$M1138)="","",INDEX('Per Invoice'!$K$2:$K$3001,$M1138)))</f>
        <v/>
      </c>
      <c r="L1138">
        <f>IF($M1138="","",IF(INDEX('Per Invoice'!$L$2:$L$3001,$M1138)="","",INDEX('Per Invoice'!$L$2:$L$3001,$M1138)))</f>
        <v/>
      </c>
      <c r="M1138">
        <f>IF(ROWS($M$2:$M1138)&lt;=COUNT('Per Invoice'!$N$2:$N$3001),MATCH(ROWS($M$2:$M1138),'Per Invoice'!$N$2:$N$3001,0),"")</f>
        <v/>
      </c>
    </row>
    <row r="1139">
      <c r="A1139">
        <f>IF($M1139="","",IF(INDEX('Per Invoice'!$A$2:$A$3001,$M1139)="","",INDEX('Per Invoice'!$A$2:$A$3001,$M1139)))</f>
        <v/>
      </c>
      <c r="B1139">
        <f>IF($M1139="","",IF(INDEX('Per Invoice'!$B$2:$B$3001,$M1139)="","",INDEX('Per Invoice'!$B$2:$B$3001,$M1139)))</f>
        <v/>
      </c>
      <c r="C1139">
        <f>IF($M1139="","",IF(INDEX('Per Invoice'!$C$2:$C$3001,$M1139)="","",INDEX('Per Invoice'!$C$2:$C$3001,$M1139)))</f>
        <v/>
      </c>
      <c r="D1139">
        <f>IF($M1139="","",IF(INDEX('Per Invoice'!$D$2:$D$3001,$M1139)="","",INDEX('Per Invoice'!$D$2:$D$3001,$M1139)))</f>
        <v/>
      </c>
      <c r="E1139">
        <f>IF($M1139="","",IF(INDEX('Per Invoice'!$E$2:$E$3001,$M1139)="","",INDEX('Per Invoice'!$E$2:$E$3001,$M1139)))</f>
        <v/>
      </c>
      <c r="F1139">
        <f>IF($M1139="","",IF(INDEX('Per Invoice'!$F$2:$F$3001,$M1139)="","",INDEX('Per Invoice'!$F$2:$F$3001,$M1139)))</f>
        <v/>
      </c>
      <c r="G1139" s="5">
        <f>IF($M1139="","",IF(INDEX('Per Invoice'!$G$2:$G$3001,$M1139)="","",INDEX('Per Invoice'!$G$2:$G$3001,$M1139)))</f>
        <v/>
      </c>
      <c r="H1139" s="5">
        <f>IF($M1139="","",IF(INDEX('Per Invoice'!$H$2:$H$3001,$M1139)="","",INDEX('Per Invoice'!$H$2:$H$3001,$M1139)))</f>
        <v/>
      </c>
      <c r="I1139" s="5">
        <f>IF($M1139="","",IF(INDEX('Per Invoice'!$I$2:$I$3001,$M1139)="","",INDEX('Per Invoice'!$I$2:$I$3001,$M1139)))</f>
        <v/>
      </c>
      <c r="J1139" s="5">
        <f>IF($M1139="","",IF(INDEX('Per Invoice'!$J$2:$J$3001,$M1139)="","",INDEX('Per Invoice'!$J$2:$J$3001,$M1139)))</f>
        <v/>
      </c>
      <c r="K1139" s="5">
        <f>IF($M1139="","",IF(INDEX('Per Invoice'!$K$2:$K$3001,$M1139)="","",INDEX('Per Invoice'!$K$2:$K$3001,$M1139)))</f>
        <v/>
      </c>
      <c r="L1139">
        <f>IF($M1139="","",IF(INDEX('Per Invoice'!$L$2:$L$3001,$M1139)="","",INDEX('Per Invoice'!$L$2:$L$3001,$M1139)))</f>
        <v/>
      </c>
      <c r="M1139">
        <f>IF(ROWS($M$2:$M1139)&lt;=COUNT('Per Invoice'!$N$2:$N$3001),MATCH(ROWS($M$2:$M1139),'Per Invoice'!$N$2:$N$3001,0),"")</f>
        <v/>
      </c>
    </row>
    <row r="1140">
      <c r="A1140">
        <f>IF($M1140="","",IF(INDEX('Per Invoice'!$A$2:$A$3001,$M1140)="","",INDEX('Per Invoice'!$A$2:$A$3001,$M1140)))</f>
        <v/>
      </c>
      <c r="B1140">
        <f>IF($M1140="","",IF(INDEX('Per Invoice'!$B$2:$B$3001,$M1140)="","",INDEX('Per Invoice'!$B$2:$B$3001,$M1140)))</f>
        <v/>
      </c>
      <c r="C1140">
        <f>IF($M1140="","",IF(INDEX('Per Invoice'!$C$2:$C$3001,$M1140)="","",INDEX('Per Invoice'!$C$2:$C$3001,$M1140)))</f>
        <v/>
      </c>
      <c r="D1140">
        <f>IF($M1140="","",IF(INDEX('Per Invoice'!$D$2:$D$3001,$M1140)="","",INDEX('Per Invoice'!$D$2:$D$3001,$M1140)))</f>
        <v/>
      </c>
      <c r="E1140">
        <f>IF($M1140="","",IF(INDEX('Per Invoice'!$E$2:$E$3001,$M1140)="","",INDEX('Per Invoice'!$E$2:$E$3001,$M1140)))</f>
        <v/>
      </c>
      <c r="F1140">
        <f>IF($M1140="","",IF(INDEX('Per Invoice'!$F$2:$F$3001,$M1140)="","",INDEX('Per Invoice'!$F$2:$F$3001,$M1140)))</f>
        <v/>
      </c>
      <c r="G1140" s="5">
        <f>IF($M1140="","",IF(INDEX('Per Invoice'!$G$2:$G$3001,$M1140)="","",INDEX('Per Invoice'!$G$2:$G$3001,$M1140)))</f>
        <v/>
      </c>
      <c r="H1140" s="5">
        <f>IF($M1140="","",IF(INDEX('Per Invoice'!$H$2:$H$3001,$M1140)="","",INDEX('Per Invoice'!$H$2:$H$3001,$M1140)))</f>
        <v/>
      </c>
      <c r="I1140" s="5">
        <f>IF($M1140="","",IF(INDEX('Per Invoice'!$I$2:$I$3001,$M1140)="","",INDEX('Per Invoice'!$I$2:$I$3001,$M1140)))</f>
        <v/>
      </c>
      <c r="J1140" s="5">
        <f>IF($M1140="","",IF(INDEX('Per Invoice'!$J$2:$J$3001,$M1140)="","",INDEX('Per Invoice'!$J$2:$J$3001,$M1140)))</f>
        <v/>
      </c>
      <c r="K1140" s="5">
        <f>IF($M1140="","",IF(INDEX('Per Invoice'!$K$2:$K$3001,$M1140)="","",INDEX('Per Invoice'!$K$2:$K$3001,$M1140)))</f>
        <v/>
      </c>
      <c r="L1140">
        <f>IF($M1140="","",IF(INDEX('Per Invoice'!$L$2:$L$3001,$M1140)="","",INDEX('Per Invoice'!$L$2:$L$3001,$M1140)))</f>
        <v/>
      </c>
      <c r="M1140">
        <f>IF(ROWS($M$2:$M1140)&lt;=COUNT('Per Invoice'!$N$2:$N$3001),MATCH(ROWS($M$2:$M1140),'Per Invoice'!$N$2:$N$3001,0),"")</f>
        <v/>
      </c>
    </row>
    <row r="1141">
      <c r="A1141">
        <f>IF($M1141="","",IF(INDEX('Per Invoice'!$A$2:$A$3001,$M1141)="","",INDEX('Per Invoice'!$A$2:$A$3001,$M1141)))</f>
        <v/>
      </c>
      <c r="B1141">
        <f>IF($M1141="","",IF(INDEX('Per Invoice'!$B$2:$B$3001,$M1141)="","",INDEX('Per Invoice'!$B$2:$B$3001,$M1141)))</f>
        <v/>
      </c>
      <c r="C1141">
        <f>IF($M1141="","",IF(INDEX('Per Invoice'!$C$2:$C$3001,$M1141)="","",INDEX('Per Invoice'!$C$2:$C$3001,$M1141)))</f>
        <v/>
      </c>
      <c r="D1141">
        <f>IF($M1141="","",IF(INDEX('Per Invoice'!$D$2:$D$3001,$M1141)="","",INDEX('Per Invoice'!$D$2:$D$3001,$M1141)))</f>
        <v/>
      </c>
      <c r="E1141">
        <f>IF($M1141="","",IF(INDEX('Per Invoice'!$E$2:$E$3001,$M1141)="","",INDEX('Per Invoice'!$E$2:$E$3001,$M1141)))</f>
        <v/>
      </c>
      <c r="F1141">
        <f>IF($M1141="","",IF(INDEX('Per Invoice'!$F$2:$F$3001,$M1141)="","",INDEX('Per Invoice'!$F$2:$F$3001,$M1141)))</f>
        <v/>
      </c>
      <c r="G1141" s="5">
        <f>IF($M1141="","",IF(INDEX('Per Invoice'!$G$2:$G$3001,$M1141)="","",INDEX('Per Invoice'!$G$2:$G$3001,$M1141)))</f>
        <v/>
      </c>
      <c r="H1141" s="5">
        <f>IF($M1141="","",IF(INDEX('Per Invoice'!$H$2:$H$3001,$M1141)="","",INDEX('Per Invoice'!$H$2:$H$3001,$M1141)))</f>
        <v/>
      </c>
      <c r="I1141" s="5">
        <f>IF($M1141="","",IF(INDEX('Per Invoice'!$I$2:$I$3001,$M1141)="","",INDEX('Per Invoice'!$I$2:$I$3001,$M1141)))</f>
        <v/>
      </c>
      <c r="J1141" s="5">
        <f>IF($M1141="","",IF(INDEX('Per Invoice'!$J$2:$J$3001,$M1141)="","",INDEX('Per Invoice'!$J$2:$J$3001,$M1141)))</f>
        <v/>
      </c>
      <c r="K1141" s="5">
        <f>IF($M1141="","",IF(INDEX('Per Invoice'!$K$2:$K$3001,$M1141)="","",INDEX('Per Invoice'!$K$2:$K$3001,$M1141)))</f>
        <v/>
      </c>
      <c r="L1141">
        <f>IF($M1141="","",IF(INDEX('Per Invoice'!$L$2:$L$3001,$M1141)="","",INDEX('Per Invoice'!$L$2:$L$3001,$M1141)))</f>
        <v/>
      </c>
      <c r="M1141">
        <f>IF(ROWS($M$2:$M1141)&lt;=COUNT('Per Invoice'!$N$2:$N$3001),MATCH(ROWS($M$2:$M1141),'Per Invoice'!$N$2:$N$3001,0),"")</f>
        <v/>
      </c>
    </row>
    <row r="1142">
      <c r="A1142">
        <f>IF($M1142="","",IF(INDEX('Per Invoice'!$A$2:$A$3001,$M1142)="","",INDEX('Per Invoice'!$A$2:$A$3001,$M1142)))</f>
        <v/>
      </c>
      <c r="B1142">
        <f>IF($M1142="","",IF(INDEX('Per Invoice'!$B$2:$B$3001,$M1142)="","",INDEX('Per Invoice'!$B$2:$B$3001,$M1142)))</f>
        <v/>
      </c>
      <c r="C1142">
        <f>IF($M1142="","",IF(INDEX('Per Invoice'!$C$2:$C$3001,$M1142)="","",INDEX('Per Invoice'!$C$2:$C$3001,$M1142)))</f>
        <v/>
      </c>
      <c r="D1142">
        <f>IF($M1142="","",IF(INDEX('Per Invoice'!$D$2:$D$3001,$M1142)="","",INDEX('Per Invoice'!$D$2:$D$3001,$M1142)))</f>
        <v/>
      </c>
      <c r="E1142">
        <f>IF($M1142="","",IF(INDEX('Per Invoice'!$E$2:$E$3001,$M1142)="","",INDEX('Per Invoice'!$E$2:$E$3001,$M1142)))</f>
        <v/>
      </c>
      <c r="F1142">
        <f>IF($M1142="","",IF(INDEX('Per Invoice'!$F$2:$F$3001,$M1142)="","",INDEX('Per Invoice'!$F$2:$F$3001,$M1142)))</f>
        <v/>
      </c>
      <c r="G1142" s="5">
        <f>IF($M1142="","",IF(INDEX('Per Invoice'!$G$2:$G$3001,$M1142)="","",INDEX('Per Invoice'!$G$2:$G$3001,$M1142)))</f>
        <v/>
      </c>
      <c r="H1142" s="5">
        <f>IF($M1142="","",IF(INDEX('Per Invoice'!$H$2:$H$3001,$M1142)="","",INDEX('Per Invoice'!$H$2:$H$3001,$M1142)))</f>
        <v/>
      </c>
      <c r="I1142" s="5">
        <f>IF($M1142="","",IF(INDEX('Per Invoice'!$I$2:$I$3001,$M1142)="","",INDEX('Per Invoice'!$I$2:$I$3001,$M1142)))</f>
        <v/>
      </c>
      <c r="J1142" s="5">
        <f>IF($M1142="","",IF(INDEX('Per Invoice'!$J$2:$J$3001,$M1142)="","",INDEX('Per Invoice'!$J$2:$J$3001,$M1142)))</f>
        <v/>
      </c>
      <c r="K1142" s="5">
        <f>IF($M1142="","",IF(INDEX('Per Invoice'!$K$2:$K$3001,$M1142)="","",INDEX('Per Invoice'!$K$2:$K$3001,$M1142)))</f>
        <v/>
      </c>
      <c r="L1142">
        <f>IF($M1142="","",IF(INDEX('Per Invoice'!$L$2:$L$3001,$M1142)="","",INDEX('Per Invoice'!$L$2:$L$3001,$M1142)))</f>
        <v/>
      </c>
      <c r="M1142">
        <f>IF(ROWS($M$2:$M1142)&lt;=COUNT('Per Invoice'!$N$2:$N$3001),MATCH(ROWS($M$2:$M1142),'Per Invoice'!$N$2:$N$3001,0),"")</f>
        <v/>
      </c>
    </row>
    <row r="1143">
      <c r="A1143">
        <f>IF($M1143="","",IF(INDEX('Per Invoice'!$A$2:$A$3001,$M1143)="","",INDEX('Per Invoice'!$A$2:$A$3001,$M1143)))</f>
        <v/>
      </c>
      <c r="B1143">
        <f>IF($M1143="","",IF(INDEX('Per Invoice'!$B$2:$B$3001,$M1143)="","",INDEX('Per Invoice'!$B$2:$B$3001,$M1143)))</f>
        <v/>
      </c>
      <c r="C1143">
        <f>IF($M1143="","",IF(INDEX('Per Invoice'!$C$2:$C$3001,$M1143)="","",INDEX('Per Invoice'!$C$2:$C$3001,$M1143)))</f>
        <v/>
      </c>
      <c r="D1143">
        <f>IF($M1143="","",IF(INDEX('Per Invoice'!$D$2:$D$3001,$M1143)="","",INDEX('Per Invoice'!$D$2:$D$3001,$M1143)))</f>
        <v/>
      </c>
      <c r="E1143">
        <f>IF($M1143="","",IF(INDEX('Per Invoice'!$E$2:$E$3001,$M1143)="","",INDEX('Per Invoice'!$E$2:$E$3001,$M1143)))</f>
        <v/>
      </c>
      <c r="F1143">
        <f>IF($M1143="","",IF(INDEX('Per Invoice'!$F$2:$F$3001,$M1143)="","",INDEX('Per Invoice'!$F$2:$F$3001,$M1143)))</f>
        <v/>
      </c>
      <c r="G1143" s="5">
        <f>IF($M1143="","",IF(INDEX('Per Invoice'!$G$2:$G$3001,$M1143)="","",INDEX('Per Invoice'!$G$2:$G$3001,$M1143)))</f>
        <v/>
      </c>
      <c r="H1143" s="5">
        <f>IF($M1143="","",IF(INDEX('Per Invoice'!$H$2:$H$3001,$M1143)="","",INDEX('Per Invoice'!$H$2:$H$3001,$M1143)))</f>
        <v/>
      </c>
      <c r="I1143" s="5">
        <f>IF($M1143="","",IF(INDEX('Per Invoice'!$I$2:$I$3001,$M1143)="","",INDEX('Per Invoice'!$I$2:$I$3001,$M1143)))</f>
        <v/>
      </c>
      <c r="J1143" s="5">
        <f>IF($M1143="","",IF(INDEX('Per Invoice'!$J$2:$J$3001,$M1143)="","",INDEX('Per Invoice'!$J$2:$J$3001,$M1143)))</f>
        <v/>
      </c>
      <c r="K1143" s="5">
        <f>IF($M1143="","",IF(INDEX('Per Invoice'!$K$2:$K$3001,$M1143)="","",INDEX('Per Invoice'!$K$2:$K$3001,$M1143)))</f>
        <v/>
      </c>
      <c r="L1143">
        <f>IF($M1143="","",IF(INDEX('Per Invoice'!$L$2:$L$3001,$M1143)="","",INDEX('Per Invoice'!$L$2:$L$3001,$M1143)))</f>
        <v/>
      </c>
      <c r="M1143">
        <f>IF(ROWS($M$2:$M1143)&lt;=COUNT('Per Invoice'!$N$2:$N$3001),MATCH(ROWS($M$2:$M1143),'Per Invoice'!$N$2:$N$3001,0),"")</f>
        <v/>
      </c>
    </row>
    <row r="1144">
      <c r="A1144">
        <f>IF($M1144="","",IF(INDEX('Per Invoice'!$A$2:$A$3001,$M1144)="","",INDEX('Per Invoice'!$A$2:$A$3001,$M1144)))</f>
        <v/>
      </c>
      <c r="B1144">
        <f>IF($M1144="","",IF(INDEX('Per Invoice'!$B$2:$B$3001,$M1144)="","",INDEX('Per Invoice'!$B$2:$B$3001,$M1144)))</f>
        <v/>
      </c>
      <c r="C1144">
        <f>IF($M1144="","",IF(INDEX('Per Invoice'!$C$2:$C$3001,$M1144)="","",INDEX('Per Invoice'!$C$2:$C$3001,$M1144)))</f>
        <v/>
      </c>
      <c r="D1144">
        <f>IF($M1144="","",IF(INDEX('Per Invoice'!$D$2:$D$3001,$M1144)="","",INDEX('Per Invoice'!$D$2:$D$3001,$M1144)))</f>
        <v/>
      </c>
      <c r="E1144">
        <f>IF($M1144="","",IF(INDEX('Per Invoice'!$E$2:$E$3001,$M1144)="","",INDEX('Per Invoice'!$E$2:$E$3001,$M1144)))</f>
        <v/>
      </c>
      <c r="F1144">
        <f>IF($M1144="","",IF(INDEX('Per Invoice'!$F$2:$F$3001,$M1144)="","",INDEX('Per Invoice'!$F$2:$F$3001,$M1144)))</f>
        <v/>
      </c>
      <c r="G1144" s="5">
        <f>IF($M1144="","",IF(INDEX('Per Invoice'!$G$2:$G$3001,$M1144)="","",INDEX('Per Invoice'!$G$2:$G$3001,$M1144)))</f>
        <v/>
      </c>
      <c r="H1144" s="5">
        <f>IF($M1144="","",IF(INDEX('Per Invoice'!$H$2:$H$3001,$M1144)="","",INDEX('Per Invoice'!$H$2:$H$3001,$M1144)))</f>
        <v/>
      </c>
      <c r="I1144" s="5">
        <f>IF($M1144="","",IF(INDEX('Per Invoice'!$I$2:$I$3001,$M1144)="","",INDEX('Per Invoice'!$I$2:$I$3001,$M1144)))</f>
        <v/>
      </c>
      <c r="J1144" s="5">
        <f>IF($M1144="","",IF(INDEX('Per Invoice'!$J$2:$J$3001,$M1144)="","",INDEX('Per Invoice'!$J$2:$J$3001,$M1144)))</f>
        <v/>
      </c>
      <c r="K1144" s="5">
        <f>IF($M1144="","",IF(INDEX('Per Invoice'!$K$2:$K$3001,$M1144)="","",INDEX('Per Invoice'!$K$2:$K$3001,$M1144)))</f>
        <v/>
      </c>
      <c r="L1144">
        <f>IF($M1144="","",IF(INDEX('Per Invoice'!$L$2:$L$3001,$M1144)="","",INDEX('Per Invoice'!$L$2:$L$3001,$M1144)))</f>
        <v/>
      </c>
      <c r="M1144">
        <f>IF(ROWS($M$2:$M1144)&lt;=COUNT('Per Invoice'!$N$2:$N$3001),MATCH(ROWS($M$2:$M1144),'Per Invoice'!$N$2:$N$3001,0),"")</f>
        <v/>
      </c>
    </row>
    <row r="1145">
      <c r="A1145">
        <f>IF($M1145="","",IF(INDEX('Per Invoice'!$A$2:$A$3001,$M1145)="","",INDEX('Per Invoice'!$A$2:$A$3001,$M1145)))</f>
        <v/>
      </c>
      <c r="B1145">
        <f>IF($M1145="","",IF(INDEX('Per Invoice'!$B$2:$B$3001,$M1145)="","",INDEX('Per Invoice'!$B$2:$B$3001,$M1145)))</f>
        <v/>
      </c>
      <c r="C1145">
        <f>IF($M1145="","",IF(INDEX('Per Invoice'!$C$2:$C$3001,$M1145)="","",INDEX('Per Invoice'!$C$2:$C$3001,$M1145)))</f>
        <v/>
      </c>
      <c r="D1145">
        <f>IF($M1145="","",IF(INDEX('Per Invoice'!$D$2:$D$3001,$M1145)="","",INDEX('Per Invoice'!$D$2:$D$3001,$M1145)))</f>
        <v/>
      </c>
      <c r="E1145">
        <f>IF($M1145="","",IF(INDEX('Per Invoice'!$E$2:$E$3001,$M1145)="","",INDEX('Per Invoice'!$E$2:$E$3001,$M1145)))</f>
        <v/>
      </c>
      <c r="F1145">
        <f>IF($M1145="","",IF(INDEX('Per Invoice'!$F$2:$F$3001,$M1145)="","",INDEX('Per Invoice'!$F$2:$F$3001,$M1145)))</f>
        <v/>
      </c>
      <c r="G1145" s="5">
        <f>IF($M1145="","",IF(INDEX('Per Invoice'!$G$2:$G$3001,$M1145)="","",INDEX('Per Invoice'!$G$2:$G$3001,$M1145)))</f>
        <v/>
      </c>
      <c r="H1145" s="5">
        <f>IF($M1145="","",IF(INDEX('Per Invoice'!$H$2:$H$3001,$M1145)="","",INDEX('Per Invoice'!$H$2:$H$3001,$M1145)))</f>
        <v/>
      </c>
      <c r="I1145" s="5">
        <f>IF($M1145="","",IF(INDEX('Per Invoice'!$I$2:$I$3001,$M1145)="","",INDEX('Per Invoice'!$I$2:$I$3001,$M1145)))</f>
        <v/>
      </c>
      <c r="J1145" s="5">
        <f>IF($M1145="","",IF(INDEX('Per Invoice'!$J$2:$J$3001,$M1145)="","",INDEX('Per Invoice'!$J$2:$J$3001,$M1145)))</f>
        <v/>
      </c>
      <c r="K1145" s="5">
        <f>IF($M1145="","",IF(INDEX('Per Invoice'!$K$2:$K$3001,$M1145)="","",INDEX('Per Invoice'!$K$2:$K$3001,$M1145)))</f>
        <v/>
      </c>
      <c r="L1145">
        <f>IF($M1145="","",IF(INDEX('Per Invoice'!$L$2:$L$3001,$M1145)="","",INDEX('Per Invoice'!$L$2:$L$3001,$M1145)))</f>
        <v/>
      </c>
      <c r="M1145">
        <f>IF(ROWS($M$2:$M1145)&lt;=COUNT('Per Invoice'!$N$2:$N$3001),MATCH(ROWS($M$2:$M1145),'Per Invoice'!$N$2:$N$3001,0),"")</f>
        <v/>
      </c>
    </row>
    <row r="1146">
      <c r="A1146">
        <f>IF($M1146="","",IF(INDEX('Per Invoice'!$A$2:$A$3001,$M1146)="","",INDEX('Per Invoice'!$A$2:$A$3001,$M1146)))</f>
        <v/>
      </c>
      <c r="B1146">
        <f>IF($M1146="","",IF(INDEX('Per Invoice'!$B$2:$B$3001,$M1146)="","",INDEX('Per Invoice'!$B$2:$B$3001,$M1146)))</f>
        <v/>
      </c>
      <c r="C1146">
        <f>IF($M1146="","",IF(INDEX('Per Invoice'!$C$2:$C$3001,$M1146)="","",INDEX('Per Invoice'!$C$2:$C$3001,$M1146)))</f>
        <v/>
      </c>
      <c r="D1146">
        <f>IF($M1146="","",IF(INDEX('Per Invoice'!$D$2:$D$3001,$M1146)="","",INDEX('Per Invoice'!$D$2:$D$3001,$M1146)))</f>
        <v/>
      </c>
      <c r="E1146">
        <f>IF($M1146="","",IF(INDEX('Per Invoice'!$E$2:$E$3001,$M1146)="","",INDEX('Per Invoice'!$E$2:$E$3001,$M1146)))</f>
        <v/>
      </c>
      <c r="F1146">
        <f>IF($M1146="","",IF(INDEX('Per Invoice'!$F$2:$F$3001,$M1146)="","",INDEX('Per Invoice'!$F$2:$F$3001,$M1146)))</f>
        <v/>
      </c>
      <c r="G1146" s="5">
        <f>IF($M1146="","",IF(INDEX('Per Invoice'!$G$2:$G$3001,$M1146)="","",INDEX('Per Invoice'!$G$2:$G$3001,$M1146)))</f>
        <v/>
      </c>
      <c r="H1146" s="5">
        <f>IF($M1146="","",IF(INDEX('Per Invoice'!$H$2:$H$3001,$M1146)="","",INDEX('Per Invoice'!$H$2:$H$3001,$M1146)))</f>
        <v/>
      </c>
      <c r="I1146" s="5">
        <f>IF($M1146="","",IF(INDEX('Per Invoice'!$I$2:$I$3001,$M1146)="","",INDEX('Per Invoice'!$I$2:$I$3001,$M1146)))</f>
        <v/>
      </c>
      <c r="J1146" s="5">
        <f>IF($M1146="","",IF(INDEX('Per Invoice'!$J$2:$J$3001,$M1146)="","",INDEX('Per Invoice'!$J$2:$J$3001,$M1146)))</f>
        <v/>
      </c>
      <c r="K1146" s="5">
        <f>IF($M1146="","",IF(INDEX('Per Invoice'!$K$2:$K$3001,$M1146)="","",INDEX('Per Invoice'!$K$2:$K$3001,$M1146)))</f>
        <v/>
      </c>
      <c r="L1146">
        <f>IF($M1146="","",IF(INDEX('Per Invoice'!$L$2:$L$3001,$M1146)="","",INDEX('Per Invoice'!$L$2:$L$3001,$M1146)))</f>
        <v/>
      </c>
      <c r="M1146">
        <f>IF(ROWS($M$2:$M1146)&lt;=COUNT('Per Invoice'!$N$2:$N$3001),MATCH(ROWS($M$2:$M1146),'Per Invoice'!$N$2:$N$3001,0),"")</f>
        <v/>
      </c>
    </row>
    <row r="1147">
      <c r="A1147">
        <f>IF($M1147="","",IF(INDEX('Per Invoice'!$A$2:$A$3001,$M1147)="","",INDEX('Per Invoice'!$A$2:$A$3001,$M1147)))</f>
        <v/>
      </c>
      <c r="B1147">
        <f>IF($M1147="","",IF(INDEX('Per Invoice'!$B$2:$B$3001,$M1147)="","",INDEX('Per Invoice'!$B$2:$B$3001,$M1147)))</f>
        <v/>
      </c>
      <c r="C1147">
        <f>IF($M1147="","",IF(INDEX('Per Invoice'!$C$2:$C$3001,$M1147)="","",INDEX('Per Invoice'!$C$2:$C$3001,$M1147)))</f>
        <v/>
      </c>
      <c r="D1147">
        <f>IF($M1147="","",IF(INDEX('Per Invoice'!$D$2:$D$3001,$M1147)="","",INDEX('Per Invoice'!$D$2:$D$3001,$M1147)))</f>
        <v/>
      </c>
      <c r="E1147">
        <f>IF($M1147="","",IF(INDEX('Per Invoice'!$E$2:$E$3001,$M1147)="","",INDEX('Per Invoice'!$E$2:$E$3001,$M1147)))</f>
        <v/>
      </c>
      <c r="F1147">
        <f>IF($M1147="","",IF(INDEX('Per Invoice'!$F$2:$F$3001,$M1147)="","",INDEX('Per Invoice'!$F$2:$F$3001,$M1147)))</f>
        <v/>
      </c>
      <c r="G1147" s="5">
        <f>IF($M1147="","",IF(INDEX('Per Invoice'!$G$2:$G$3001,$M1147)="","",INDEX('Per Invoice'!$G$2:$G$3001,$M1147)))</f>
        <v/>
      </c>
      <c r="H1147" s="5">
        <f>IF($M1147="","",IF(INDEX('Per Invoice'!$H$2:$H$3001,$M1147)="","",INDEX('Per Invoice'!$H$2:$H$3001,$M1147)))</f>
        <v/>
      </c>
      <c r="I1147" s="5">
        <f>IF($M1147="","",IF(INDEX('Per Invoice'!$I$2:$I$3001,$M1147)="","",INDEX('Per Invoice'!$I$2:$I$3001,$M1147)))</f>
        <v/>
      </c>
      <c r="J1147" s="5">
        <f>IF($M1147="","",IF(INDEX('Per Invoice'!$J$2:$J$3001,$M1147)="","",INDEX('Per Invoice'!$J$2:$J$3001,$M1147)))</f>
        <v/>
      </c>
      <c r="K1147" s="5">
        <f>IF($M1147="","",IF(INDEX('Per Invoice'!$K$2:$K$3001,$M1147)="","",INDEX('Per Invoice'!$K$2:$K$3001,$M1147)))</f>
        <v/>
      </c>
      <c r="L1147">
        <f>IF($M1147="","",IF(INDEX('Per Invoice'!$L$2:$L$3001,$M1147)="","",INDEX('Per Invoice'!$L$2:$L$3001,$M1147)))</f>
        <v/>
      </c>
      <c r="M1147">
        <f>IF(ROWS($M$2:$M1147)&lt;=COUNT('Per Invoice'!$N$2:$N$3001),MATCH(ROWS($M$2:$M1147),'Per Invoice'!$N$2:$N$3001,0),"")</f>
        <v/>
      </c>
    </row>
    <row r="1148">
      <c r="A1148">
        <f>IF($M1148="","",IF(INDEX('Per Invoice'!$A$2:$A$3001,$M1148)="","",INDEX('Per Invoice'!$A$2:$A$3001,$M1148)))</f>
        <v/>
      </c>
      <c r="B1148">
        <f>IF($M1148="","",IF(INDEX('Per Invoice'!$B$2:$B$3001,$M1148)="","",INDEX('Per Invoice'!$B$2:$B$3001,$M1148)))</f>
        <v/>
      </c>
      <c r="C1148">
        <f>IF($M1148="","",IF(INDEX('Per Invoice'!$C$2:$C$3001,$M1148)="","",INDEX('Per Invoice'!$C$2:$C$3001,$M1148)))</f>
        <v/>
      </c>
      <c r="D1148">
        <f>IF($M1148="","",IF(INDEX('Per Invoice'!$D$2:$D$3001,$M1148)="","",INDEX('Per Invoice'!$D$2:$D$3001,$M1148)))</f>
        <v/>
      </c>
      <c r="E1148">
        <f>IF($M1148="","",IF(INDEX('Per Invoice'!$E$2:$E$3001,$M1148)="","",INDEX('Per Invoice'!$E$2:$E$3001,$M1148)))</f>
        <v/>
      </c>
      <c r="F1148">
        <f>IF($M1148="","",IF(INDEX('Per Invoice'!$F$2:$F$3001,$M1148)="","",INDEX('Per Invoice'!$F$2:$F$3001,$M1148)))</f>
        <v/>
      </c>
      <c r="G1148" s="5">
        <f>IF($M1148="","",IF(INDEX('Per Invoice'!$G$2:$G$3001,$M1148)="","",INDEX('Per Invoice'!$G$2:$G$3001,$M1148)))</f>
        <v/>
      </c>
      <c r="H1148" s="5">
        <f>IF($M1148="","",IF(INDEX('Per Invoice'!$H$2:$H$3001,$M1148)="","",INDEX('Per Invoice'!$H$2:$H$3001,$M1148)))</f>
        <v/>
      </c>
      <c r="I1148" s="5">
        <f>IF($M1148="","",IF(INDEX('Per Invoice'!$I$2:$I$3001,$M1148)="","",INDEX('Per Invoice'!$I$2:$I$3001,$M1148)))</f>
        <v/>
      </c>
      <c r="J1148" s="5">
        <f>IF($M1148="","",IF(INDEX('Per Invoice'!$J$2:$J$3001,$M1148)="","",INDEX('Per Invoice'!$J$2:$J$3001,$M1148)))</f>
        <v/>
      </c>
      <c r="K1148" s="5">
        <f>IF($M1148="","",IF(INDEX('Per Invoice'!$K$2:$K$3001,$M1148)="","",INDEX('Per Invoice'!$K$2:$K$3001,$M1148)))</f>
        <v/>
      </c>
      <c r="L1148">
        <f>IF($M1148="","",IF(INDEX('Per Invoice'!$L$2:$L$3001,$M1148)="","",INDEX('Per Invoice'!$L$2:$L$3001,$M1148)))</f>
        <v/>
      </c>
      <c r="M1148">
        <f>IF(ROWS($M$2:$M1148)&lt;=COUNT('Per Invoice'!$N$2:$N$3001),MATCH(ROWS($M$2:$M1148),'Per Invoice'!$N$2:$N$3001,0),"")</f>
        <v/>
      </c>
    </row>
    <row r="1149">
      <c r="A1149">
        <f>IF($M1149="","",IF(INDEX('Per Invoice'!$A$2:$A$3001,$M1149)="","",INDEX('Per Invoice'!$A$2:$A$3001,$M1149)))</f>
        <v/>
      </c>
      <c r="B1149">
        <f>IF($M1149="","",IF(INDEX('Per Invoice'!$B$2:$B$3001,$M1149)="","",INDEX('Per Invoice'!$B$2:$B$3001,$M1149)))</f>
        <v/>
      </c>
      <c r="C1149">
        <f>IF($M1149="","",IF(INDEX('Per Invoice'!$C$2:$C$3001,$M1149)="","",INDEX('Per Invoice'!$C$2:$C$3001,$M1149)))</f>
        <v/>
      </c>
      <c r="D1149">
        <f>IF($M1149="","",IF(INDEX('Per Invoice'!$D$2:$D$3001,$M1149)="","",INDEX('Per Invoice'!$D$2:$D$3001,$M1149)))</f>
        <v/>
      </c>
      <c r="E1149">
        <f>IF($M1149="","",IF(INDEX('Per Invoice'!$E$2:$E$3001,$M1149)="","",INDEX('Per Invoice'!$E$2:$E$3001,$M1149)))</f>
        <v/>
      </c>
      <c r="F1149">
        <f>IF($M1149="","",IF(INDEX('Per Invoice'!$F$2:$F$3001,$M1149)="","",INDEX('Per Invoice'!$F$2:$F$3001,$M1149)))</f>
        <v/>
      </c>
      <c r="G1149" s="5">
        <f>IF($M1149="","",IF(INDEX('Per Invoice'!$G$2:$G$3001,$M1149)="","",INDEX('Per Invoice'!$G$2:$G$3001,$M1149)))</f>
        <v/>
      </c>
      <c r="H1149" s="5">
        <f>IF($M1149="","",IF(INDEX('Per Invoice'!$H$2:$H$3001,$M1149)="","",INDEX('Per Invoice'!$H$2:$H$3001,$M1149)))</f>
        <v/>
      </c>
      <c r="I1149" s="5">
        <f>IF($M1149="","",IF(INDEX('Per Invoice'!$I$2:$I$3001,$M1149)="","",INDEX('Per Invoice'!$I$2:$I$3001,$M1149)))</f>
        <v/>
      </c>
      <c r="J1149" s="5">
        <f>IF($M1149="","",IF(INDEX('Per Invoice'!$J$2:$J$3001,$M1149)="","",INDEX('Per Invoice'!$J$2:$J$3001,$M1149)))</f>
        <v/>
      </c>
      <c r="K1149" s="5">
        <f>IF($M1149="","",IF(INDEX('Per Invoice'!$K$2:$K$3001,$M1149)="","",INDEX('Per Invoice'!$K$2:$K$3001,$M1149)))</f>
        <v/>
      </c>
      <c r="L1149">
        <f>IF($M1149="","",IF(INDEX('Per Invoice'!$L$2:$L$3001,$M1149)="","",INDEX('Per Invoice'!$L$2:$L$3001,$M1149)))</f>
        <v/>
      </c>
      <c r="M1149">
        <f>IF(ROWS($M$2:$M1149)&lt;=COUNT('Per Invoice'!$N$2:$N$3001),MATCH(ROWS($M$2:$M1149),'Per Invoice'!$N$2:$N$3001,0),"")</f>
        <v/>
      </c>
    </row>
    <row r="1150">
      <c r="A1150">
        <f>IF($M1150="","",IF(INDEX('Per Invoice'!$A$2:$A$3001,$M1150)="","",INDEX('Per Invoice'!$A$2:$A$3001,$M1150)))</f>
        <v/>
      </c>
      <c r="B1150">
        <f>IF($M1150="","",IF(INDEX('Per Invoice'!$B$2:$B$3001,$M1150)="","",INDEX('Per Invoice'!$B$2:$B$3001,$M1150)))</f>
        <v/>
      </c>
      <c r="C1150">
        <f>IF($M1150="","",IF(INDEX('Per Invoice'!$C$2:$C$3001,$M1150)="","",INDEX('Per Invoice'!$C$2:$C$3001,$M1150)))</f>
        <v/>
      </c>
      <c r="D1150">
        <f>IF($M1150="","",IF(INDEX('Per Invoice'!$D$2:$D$3001,$M1150)="","",INDEX('Per Invoice'!$D$2:$D$3001,$M1150)))</f>
        <v/>
      </c>
      <c r="E1150">
        <f>IF($M1150="","",IF(INDEX('Per Invoice'!$E$2:$E$3001,$M1150)="","",INDEX('Per Invoice'!$E$2:$E$3001,$M1150)))</f>
        <v/>
      </c>
      <c r="F1150">
        <f>IF($M1150="","",IF(INDEX('Per Invoice'!$F$2:$F$3001,$M1150)="","",INDEX('Per Invoice'!$F$2:$F$3001,$M1150)))</f>
        <v/>
      </c>
      <c r="G1150" s="5">
        <f>IF($M1150="","",IF(INDEX('Per Invoice'!$G$2:$G$3001,$M1150)="","",INDEX('Per Invoice'!$G$2:$G$3001,$M1150)))</f>
        <v/>
      </c>
      <c r="H1150" s="5">
        <f>IF($M1150="","",IF(INDEX('Per Invoice'!$H$2:$H$3001,$M1150)="","",INDEX('Per Invoice'!$H$2:$H$3001,$M1150)))</f>
        <v/>
      </c>
      <c r="I1150" s="5">
        <f>IF($M1150="","",IF(INDEX('Per Invoice'!$I$2:$I$3001,$M1150)="","",INDEX('Per Invoice'!$I$2:$I$3001,$M1150)))</f>
        <v/>
      </c>
      <c r="J1150" s="5">
        <f>IF($M1150="","",IF(INDEX('Per Invoice'!$J$2:$J$3001,$M1150)="","",INDEX('Per Invoice'!$J$2:$J$3001,$M1150)))</f>
        <v/>
      </c>
      <c r="K1150" s="5">
        <f>IF($M1150="","",IF(INDEX('Per Invoice'!$K$2:$K$3001,$M1150)="","",INDEX('Per Invoice'!$K$2:$K$3001,$M1150)))</f>
        <v/>
      </c>
      <c r="L1150">
        <f>IF($M1150="","",IF(INDEX('Per Invoice'!$L$2:$L$3001,$M1150)="","",INDEX('Per Invoice'!$L$2:$L$3001,$M1150)))</f>
        <v/>
      </c>
      <c r="M1150">
        <f>IF(ROWS($M$2:$M1150)&lt;=COUNT('Per Invoice'!$N$2:$N$3001),MATCH(ROWS($M$2:$M1150),'Per Invoice'!$N$2:$N$3001,0),"")</f>
        <v/>
      </c>
    </row>
    <row r="1151">
      <c r="A1151">
        <f>IF($M1151="","",IF(INDEX('Per Invoice'!$A$2:$A$3001,$M1151)="","",INDEX('Per Invoice'!$A$2:$A$3001,$M1151)))</f>
        <v/>
      </c>
      <c r="B1151">
        <f>IF($M1151="","",IF(INDEX('Per Invoice'!$B$2:$B$3001,$M1151)="","",INDEX('Per Invoice'!$B$2:$B$3001,$M1151)))</f>
        <v/>
      </c>
      <c r="C1151">
        <f>IF($M1151="","",IF(INDEX('Per Invoice'!$C$2:$C$3001,$M1151)="","",INDEX('Per Invoice'!$C$2:$C$3001,$M1151)))</f>
        <v/>
      </c>
      <c r="D1151">
        <f>IF($M1151="","",IF(INDEX('Per Invoice'!$D$2:$D$3001,$M1151)="","",INDEX('Per Invoice'!$D$2:$D$3001,$M1151)))</f>
        <v/>
      </c>
      <c r="E1151">
        <f>IF($M1151="","",IF(INDEX('Per Invoice'!$E$2:$E$3001,$M1151)="","",INDEX('Per Invoice'!$E$2:$E$3001,$M1151)))</f>
        <v/>
      </c>
      <c r="F1151">
        <f>IF($M1151="","",IF(INDEX('Per Invoice'!$F$2:$F$3001,$M1151)="","",INDEX('Per Invoice'!$F$2:$F$3001,$M1151)))</f>
        <v/>
      </c>
      <c r="G1151" s="5">
        <f>IF($M1151="","",IF(INDEX('Per Invoice'!$G$2:$G$3001,$M1151)="","",INDEX('Per Invoice'!$G$2:$G$3001,$M1151)))</f>
        <v/>
      </c>
      <c r="H1151" s="5">
        <f>IF($M1151="","",IF(INDEX('Per Invoice'!$H$2:$H$3001,$M1151)="","",INDEX('Per Invoice'!$H$2:$H$3001,$M1151)))</f>
        <v/>
      </c>
      <c r="I1151" s="5">
        <f>IF($M1151="","",IF(INDEX('Per Invoice'!$I$2:$I$3001,$M1151)="","",INDEX('Per Invoice'!$I$2:$I$3001,$M1151)))</f>
        <v/>
      </c>
      <c r="J1151" s="5">
        <f>IF($M1151="","",IF(INDEX('Per Invoice'!$J$2:$J$3001,$M1151)="","",INDEX('Per Invoice'!$J$2:$J$3001,$M1151)))</f>
        <v/>
      </c>
      <c r="K1151" s="5">
        <f>IF($M1151="","",IF(INDEX('Per Invoice'!$K$2:$K$3001,$M1151)="","",INDEX('Per Invoice'!$K$2:$K$3001,$M1151)))</f>
        <v/>
      </c>
      <c r="L1151">
        <f>IF($M1151="","",IF(INDEX('Per Invoice'!$L$2:$L$3001,$M1151)="","",INDEX('Per Invoice'!$L$2:$L$3001,$M1151)))</f>
        <v/>
      </c>
      <c r="M1151">
        <f>IF(ROWS($M$2:$M1151)&lt;=COUNT('Per Invoice'!$N$2:$N$3001),MATCH(ROWS($M$2:$M1151),'Per Invoice'!$N$2:$N$3001,0),"")</f>
        <v/>
      </c>
    </row>
    <row r="1152">
      <c r="A1152">
        <f>IF($M1152="","",IF(INDEX('Per Invoice'!$A$2:$A$3001,$M1152)="","",INDEX('Per Invoice'!$A$2:$A$3001,$M1152)))</f>
        <v/>
      </c>
      <c r="B1152">
        <f>IF($M1152="","",IF(INDEX('Per Invoice'!$B$2:$B$3001,$M1152)="","",INDEX('Per Invoice'!$B$2:$B$3001,$M1152)))</f>
        <v/>
      </c>
      <c r="C1152">
        <f>IF($M1152="","",IF(INDEX('Per Invoice'!$C$2:$C$3001,$M1152)="","",INDEX('Per Invoice'!$C$2:$C$3001,$M1152)))</f>
        <v/>
      </c>
      <c r="D1152">
        <f>IF($M1152="","",IF(INDEX('Per Invoice'!$D$2:$D$3001,$M1152)="","",INDEX('Per Invoice'!$D$2:$D$3001,$M1152)))</f>
        <v/>
      </c>
      <c r="E1152">
        <f>IF($M1152="","",IF(INDEX('Per Invoice'!$E$2:$E$3001,$M1152)="","",INDEX('Per Invoice'!$E$2:$E$3001,$M1152)))</f>
        <v/>
      </c>
      <c r="F1152">
        <f>IF($M1152="","",IF(INDEX('Per Invoice'!$F$2:$F$3001,$M1152)="","",INDEX('Per Invoice'!$F$2:$F$3001,$M1152)))</f>
        <v/>
      </c>
      <c r="G1152" s="5">
        <f>IF($M1152="","",IF(INDEX('Per Invoice'!$G$2:$G$3001,$M1152)="","",INDEX('Per Invoice'!$G$2:$G$3001,$M1152)))</f>
        <v/>
      </c>
      <c r="H1152" s="5">
        <f>IF($M1152="","",IF(INDEX('Per Invoice'!$H$2:$H$3001,$M1152)="","",INDEX('Per Invoice'!$H$2:$H$3001,$M1152)))</f>
        <v/>
      </c>
      <c r="I1152" s="5">
        <f>IF($M1152="","",IF(INDEX('Per Invoice'!$I$2:$I$3001,$M1152)="","",INDEX('Per Invoice'!$I$2:$I$3001,$M1152)))</f>
        <v/>
      </c>
      <c r="J1152" s="5">
        <f>IF($M1152="","",IF(INDEX('Per Invoice'!$J$2:$J$3001,$M1152)="","",INDEX('Per Invoice'!$J$2:$J$3001,$M1152)))</f>
        <v/>
      </c>
      <c r="K1152" s="5">
        <f>IF($M1152="","",IF(INDEX('Per Invoice'!$K$2:$K$3001,$M1152)="","",INDEX('Per Invoice'!$K$2:$K$3001,$M1152)))</f>
        <v/>
      </c>
      <c r="L1152">
        <f>IF($M1152="","",IF(INDEX('Per Invoice'!$L$2:$L$3001,$M1152)="","",INDEX('Per Invoice'!$L$2:$L$3001,$M1152)))</f>
        <v/>
      </c>
      <c r="M1152">
        <f>IF(ROWS($M$2:$M1152)&lt;=COUNT('Per Invoice'!$N$2:$N$3001),MATCH(ROWS($M$2:$M1152),'Per Invoice'!$N$2:$N$3001,0),"")</f>
        <v/>
      </c>
    </row>
    <row r="1153">
      <c r="A1153">
        <f>IF($M1153="","",IF(INDEX('Per Invoice'!$A$2:$A$3001,$M1153)="","",INDEX('Per Invoice'!$A$2:$A$3001,$M1153)))</f>
        <v/>
      </c>
      <c r="B1153">
        <f>IF($M1153="","",IF(INDEX('Per Invoice'!$B$2:$B$3001,$M1153)="","",INDEX('Per Invoice'!$B$2:$B$3001,$M1153)))</f>
        <v/>
      </c>
      <c r="C1153">
        <f>IF($M1153="","",IF(INDEX('Per Invoice'!$C$2:$C$3001,$M1153)="","",INDEX('Per Invoice'!$C$2:$C$3001,$M1153)))</f>
        <v/>
      </c>
      <c r="D1153">
        <f>IF($M1153="","",IF(INDEX('Per Invoice'!$D$2:$D$3001,$M1153)="","",INDEX('Per Invoice'!$D$2:$D$3001,$M1153)))</f>
        <v/>
      </c>
      <c r="E1153">
        <f>IF($M1153="","",IF(INDEX('Per Invoice'!$E$2:$E$3001,$M1153)="","",INDEX('Per Invoice'!$E$2:$E$3001,$M1153)))</f>
        <v/>
      </c>
      <c r="F1153">
        <f>IF($M1153="","",IF(INDEX('Per Invoice'!$F$2:$F$3001,$M1153)="","",INDEX('Per Invoice'!$F$2:$F$3001,$M1153)))</f>
        <v/>
      </c>
      <c r="G1153" s="5">
        <f>IF($M1153="","",IF(INDEX('Per Invoice'!$G$2:$G$3001,$M1153)="","",INDEX('Per Invoice'!$G$2:$G$3001,$M1153)))</f>
        <v/>
      </c>
      <c r="H1153" s="5">
        <f>IF($M1153="","",IF(INDEX('Per Invoice'!$H$2:$H$3001,$M1153)="","",INDEX('Per Invoice'!$H$2:$H$3001,$M1153)))</f>
        <v/>
      </c>
      <c r="I1153" s="5">
        <f>IF($M1153="","",IF(INDEX('Per Invoice'!$I$2:$I$3001,$M1153)="","",INDEX('Per Invoice'!$I$2:$I$3001,$M1153)))</f>
        <v/>
      </c>
      <c r="J1153" s="5">
        <f>IF($M1153="","",IF(INDEX('Per Invoice'!$J$2:$J$3001,$M1153)="","",INDEX('Per Invoice'!$J$2:$J$3001,$M1153)))</f>
        <v/>
      </c>
      <c r="K1153" s="5">
        <f>IF($M1153="","",IF(INDEX('Per Invoice'!$K$2:$K$3001,$M1153)="","",INDEX('Per Invoice'!$K$2:$K$3001,$M1153)))</f>
        <v/>
      </c>
      <c r="L1153">
        <f>IF($M1153="","",IF(INDEX('Per Invoice'!$L$2:$L$3001,$M1153)="","",INDEX('Per Invoice'!$L$2:$L$3001,$M1153)))</f>
        <v/>
      </c>
      <c r="M1153">
        <f>IF(ROWS($M$2:$M1153)&lt;=COUNT('Per Invoice'!$N$2:$N$3001),MATCH(ROWS($M$2:$M1153),'Per Invoice'!$N$2:$N$3001,0),"")</f>
        <v/>
      </c>
    </row>
    <row r="1154">
      <c r="A1154">
        <f>IF($M1154="","",IF(INDEX('Per Invoice'!$A$2:$A$3001,$M1154)="","",INDEX('Per Invoice'!$A$2:$A$3001,$M1154)))</f>
        <v/>
      </c>
      <c r="B1154">
        <f>IF($M1154="","",IF(INDEX('Per Invoice'!$B$2:$B$3001,$M1154)="","",INDEX('Per Invoice'!$B$2:$B$3001,$M1154)))</f>
        <v/>
      </c>
      <c r="C1154">
        <f>IF($M1154="","",IF(INDEX('Per Invoice'!$C$2:$C$3001,$M1154)="","",INDEX('Per Invoice'!$C$2:$C$3001,$M1154)))</f>
        <v/>
      </c>
      <c r="D1154">
        <f>IF($M1154="","",IF(INDEX('Per Invoice'!$D$2:$D$3001,$M1154)="","",INDEX('Per Invoice'!$D$2:$D$3001,$M1154)))</f>
        <v/>
      </c>
      <c r="E1154">
        <f>IF($M1154="","",IF(INDEX('Per Invoice'!$E$2:$E$3001,$M1154)="","",INDEX('Per Invoice'!$E$2:$E$3001,$M1154)))</f>
        <v/>
      </c>
      <c r="F1154">
        <f>IF($M1154="","",IF(INDEX('Per Invoice'!$F$2:$F$3001,$M1154)="","",INDEX('Per Invoice'!$F$2:$F$3001,$M1154)))</f>
        <v/>
      </c>
      <c r="G1154" s="5">
        <f>IF($M1154="","",IF(INDEX('Per Invoice'!$G$2:$G$3001,$M1154)="","",INDEX('Per Invoice'!$G$2:$G$3001,$M1154)))</f>
        <v/>
      </c>
      <c r="H1154" s="5">
        <f>IF($M1154="","",IF(INDEX('Per Invoice'!$H$2:$H$3001,$M1154)="","",INDEX('Per Invoice'!$H$2:$H$3001,$M1154)))</f>
        <v/>
      </c>
      <c r="I1154" s="5">
        <f>IF($M1154="","",IF(INDEX('Per Invoice'!$I$2:$I$3001,$M1154)="","",INDEX('Per Invoice'!$I$2:$I$3001,$M1154)))</f>
        <v/>
      </c>
      <c r="J1154" s="5">
        <f>IF($M1154="","",IF(INDEX('Per Invoice'!$J$2:$J$3001,$M1154)="","",INDEX('Per Invoice'!$J$2:$J$3001,$M1154)))</f>
        <v/>
      </c>
      <c r="K1154" s="5">
        <f>IF($M1154="","",IF(INDEX('Per Invoice'!$K$2:$K$3001,$M1154)="","",INDEX('Per Invoice'!$K$2:$K$3001,$M1154)))</f>
        <v/>
      </c>
      <c r="L1154">
        <f>IF($M1154="","",IF(INDEX('Per Invoice'!$L$2:$L$3001,$M1154)="","",INDEX('Per Invoice'!$L$2:$L$3001,$M1154)))</f>
        <v/>
      </c>
      <c r="M1154">
        <f>IF(ROWS($M$2:$M1154)&lt;=COUNT('Per Invoice'!$N$2:$N$3001),MATCH(ROWS($M$2:$M1154),'Per Invoice'!$N$2:$N$3001,0),"")</f>
        <v/>
      </c>
    </row>
    <row r="1155">
      <c r="A1155">
        <f>IF($M1155="","",IF(INDEX('Per Invoice'!$A$2:$A$3001,$M1155)="","",INDEX('Per Invoice'!$A$2:$A$3001,$M1155)))</f>
        <v/>
      </c>
      <c r="B1155">
        <f>IF($M1155="","",IF(INDEX('Per Invoice'!$B$2:$B$3001,$M1155)="","",INDEX('Per Invoice'!$B$2:$B$3001,$M1155)))</f>
        <v/>
      </c>
      <c r="C1155">
        <f>IF($M1155="","",IF(INDEX('Per Invoice'!$C$2:$C$3001,$M1155)="","",INDEX('Per Invoice'!$C$2:$C$3001,$M1155)))</f>
        <v/>
      </c>
      <c r="D1155">
        <f>IF($M1155="","",IF(INDEX('Per Invoice'!$D$2:$D$3001,$M1155)="","",INDEX('Per Invoice'!$D$2:$D$3001,$M1155)))</f>
        <v/>
      </c>
      <c r="E1155">
        <f>IF($M1155="","",IF(INDEX('Per Invoice'!$E$2:$E$3001,$M1155)="","",INDEX('Per Invoice'!$E$2:$E$3001,$M1155)))</f>
        <v/>
      </c>
      <c r="F1155">
        <f>IF($M1155="","",IF(INDEX('Per Invoice'!$F$2:$F$3001,$M1155)="","",INDEX('Per Invoice'!$F$2:$F$3001,$M1155)))</f>
        <v/>
      </c>
      <c r="G1155" s="5">
        <f>IF($M1155="","",IF(INDEX('Per Invoice'!$G$2:$G$3001,$M1155)="","",INDEX('Per Invoice'!$G$2:$G$3001,$M1155)))</f>
        <v/>
      </c>
      <c r="H1155" s="5">
        <f>IF($M1155="","",IF(INDEX('Per Invoice'!$H$2:$H$3001,$M1155)="","",INDEX('Per Invoice'!$H$2:$H$3001,$M1155)))</f>
        <v/>
      </c>
      <c r="I1155" s="5">
        <f>IF($M1155="","",IF(INDEX('Per Invoice'!$I$2:$I$3001,$M1155)="","",INDEX('Per Invoice'!$I$2:$I$3001,$M1155)))</f>
        <v/>
      </c>
      <c r="J1155" s="5">
        <f>IF($M1155="","",IF(INDEX('Per Invoice'!$J$2:$J$3001,$M1155)="","",INDEX('Per Invoice'!$J$2:$J$3001,$M1155)))</f>
        <v/>
      </c>
      <c r="K1155" s="5">
        <f>IF($M1155="","",IF(INDEX('Per Invoice'!$K$2:$K$3001,$M1155)="","",INDEX('Per Invoice'!$K$2:$K$3001,$M1155)))</f>
        <v/>
      </c>
      <c r="L1155">
        <f>IF($M1155="","",IF(INDEX('Per Invoice'!$L$2:$L$3001,$M1155)="","",INDEX('Per Invoice'!$L$2:$L$3001,$M1155)))</f>
        <v/>
      </c>
      <c r="M1155">
        <f>IF(ROWS($M$2:$M1155)&lt;=COUNT('Per Invoice'!$N$2:$N$3001),MATCH(ROWS($M$2:$M1155),'Per Invoice'!$N$2:$N$3001,0),"")</f>
        <v/>
      </c>
    </row>
    <row r="1156">
      <c r="A1156">
        <f>IF($M1156="","",IF(INDEX('Per Invoice'!$A$2:$A$3001,$M1156)="","",INDEX('Per Invoice'!$A$2:$A$3001,$M1156)))</f>
        <v/>
      </c>
      <c r="B1156">
        <f>IF($M1156="","",IF(INDEX('Per Invoice'!$B$2:$B$3001,$M1156)="","",INDEX('Per Invoice'!$B$2:$B$3001,$M1156)))</f>
        <v/>
      </c>
      <c r="C1156">
        <f>IF($M1156="","",IF(INDEX('Per Invoice'!$C$2:$C$3001,$M1156)="","",INDEX('Per Invoice'!$C$2:$C$3001,$M1156)))</f>
        <v/>
      </c>
      <c r="D1156">
        <f>IF($M1156="","",IF(INDEX('Per Invoice'!$D$2:$D$3001,$M1156)="","",INDEX('Per Invoice'!$D$2:$D$3001,$M1156)))</f>
        <v/>
      </c>
      <c r="E1156">
        <f>IF($M1156="","",IF(INDEX('Per Invoice'!$E$2:$E$3001,$M1156)="","",INDEX('Per Invoice'!$E$2:$E$3001,$M1156)))</f>
        <v/>
      </c>
      <c r="F1156">
        <f>IF($M1156="","",IF(INDEX('Per Invoice'!$F$2:$F$3001,$M1156)="","",INDEX('Per Invoice'!$F$2:$F$3001,$M1156)))</f>
        <v/>
      </c>
      <c r="G1156" s="5">
        <f>IF($M1156="","",IF(INDEX('Per Invoice'!$G$2:$G$3001,$M1156)="","",INDEX('Per Invoice'!$G$2:$G$3001,$M1156)))</f>
        <v/>
      </c>
      <c r="H1156" s="5">
        <f>IF($M1156="","",IF(INDEX('Per Invoice'!$H$2:$H$3001,$M1156)="","",INDEX('Per Invoice'!$H$2:$H$3001,$M1156)))</f>
        <v/>
      </c>
      <c r="I1156" s="5">
        <f>IF($M1156="","",IF(INDEX('Per Invoice'!$I$2:$I$3001,$M1156)="","",INDEX('Per Invoice'!$I$2:$I$3001,$M1156)))</f>
        <v/>
      </c>
      <c r="J1156" s="5">
        <f>IF($M1156="","",IF(INDEX('Per Invoice'!$J$2:$J$3001,$M1156)="","",INDEX('Per Invoice'!$J$2:$J$3001,$M1156)))</f>
        <v/>
      </c>
      <c r="K1156" s="5">
        <f>IF($M1156="","",IF(INDEX('Per Invoice'!$K$2:$K$3001,$M1156)="","",INDEX('Per Invoice'!$K$2:$K$3001,$M1156)))</f>
        <v/>
      </c>
      <c r="L1156">
        <f>IF($M1156="","",IF(INDEX('Per Invoice'!$L$2:$L$3001,$M1156)="","",INDEX('Per Invoice'!$L$2:$L$3001,$M1156)))</f>
        <v/>
      </c>
      <c r="M1156">
        <f>IF(ROWS($M$2:$M1156)&lt;=COUNT('Per Invoice'!$N$2:$N$3001),MATCH(ROWS($M$2:$M1156),'Per Invoice'!$N$2:$N$3001,0),"")</f>
        <v/>
      </c>
    </row>
    <row r="1157">
      <c r="A1157">
        <f>IF($M1157="","",IF(INDEX('Per Invoice'!$A$2:$A$3001,$M1157)="","",INDEX('Per Invoice'!$A$2:$A$3001,$M1157)))</f>
        <v/>
      </c>
      <c r="B1157">
        <f>IF($M1157="","",IF(INDEX('Per Invoice'!$B$2:$B$3001,$M1157)="","",INDEX('Per Invoice'!$B$2:$B$3001,$M1157)))</f>
        <v/>
      </c>
      <c r="C1157">
        <f>IF($M1157="","",IF(INDEX('Per Invoice'!$C$2:$C$3001,$M1157)="","",INDEX('Per Invoice'!$C$2:$C$3001,$M1157)))</f>
        <v/>
      </c>
      <c r="D1157">
        <f>IF($M1157="","",IF(INDEX('Per Invoice'!$D$2:$D$3001,$M1157)="","",INDEX('Per Invoice'!$D$2:$D$3001,$M1157)))</f>
        <v/>
      </c>
      <c r="E1157">
        <f>IF($M1157="","",IF(INDEX('Per Invoice'!$E$2:$E$3001,$M1157)="","",INDEX('Per Invoice'!$E$2:$E$3001,$M1157)))</f>
        <v/>
      </c>
      <c r="F1157">
        <f>IF($M1157="","",IF(INDEX('Per Invoice'!$F$2:$F$3001,$M1157)="","",INDEX('Per Invoice'!$F$2:$F$3001,$M1157)))</f>
        <v/>
      </c>
      <c r="G1157" s="5">
        <f>IF($M1157="","",IF(INDEX('Per Invoice'!$G$2:$G$3001,$M1157)="","",INDEX('Per Invoice'!$G$2:$G$3001,$M1157)))</f>
        <v/>
      </c>
      <c r="H1157" s="5">
        <f>IF($M1157="","",IF(INDEX('Per Invoice'!$H$2:$H$3001,$M1157)="","",INDEX('Per Invoice'!$H$2:$H$3001,$M1157)))</f>
        <v/>
      </c>
      <c r="I1157" s="5">
        <f>IF($M1157="","",IF(INDEX('Per Invoice'!$I$2:$I$3001,$M1157)="","",INDEX('Per Invoice'!$I$2:$I$3001,$M1157)))</f>
        <v/>
      </c>
      <c r="J1157" s="5">
        <f>IF($M1157="","",IF(INDEX('Per Invoice'!$J$2:$J$3001,$M1157)="","",INDEX('Per Invoice'!$J$2:$J$3001,$M1157)))</f>
        <v/>
      </c>
      <c r="K1157" s="5">
        <f>IF($M1157="","",IF(INDEX('Per Invoice'!$K$2:$K$3001,$M1157)="","",INDEX('Per Invoice'!$K$2:$K$3001,$M1157)))</f>
        <v/>
      </c>
      <c r="L1157">
        <f>IF($M1157="","",IF(INDEX('Per Invoice'!$L$2:$L$3001,$M1157)="","",INDEX('Per Invoice'!$L$2:$L$3001,$M1157)))</f>
        <v/>
      </c>
      <c r="M1157">
        <f>IF(ROWS($M$2:$M1157)&lt;=COUNT('Per Invoice'!$N$2:$N$3001),MATCH(ROWS($M$2:$M1157),'Per Invoice'!$N$2:$N$3001,0),"")</f>
        <v/>
      </c>
    </row>
    <row r="1158">
      <c r="A1158">
        <f>IF($M1158="","",IF(INDEX('Per Invoice'!$A$2:$A$3001,$M1158)="","",INDEX('Per Invoice'!$A$2:$A$3001,$M1158)))</f>
        <v/>
      </c>
      <c r="B1158">
        <f>IF($M1158="","",IF(INDEX('Per Invoice'!$B$2:$B$3001,$M1158)="","",INDEX('Per Invoice'!$B$2:$B$3001,$M1158)))</f>
        <v/>
      </c>
      <c r="C1158">
        <f>IF($M1158="","",IF(INDEX('Per Invoice'!$C$2:$C$3001,$M1158)="","",INDEX('Per Invoice'!$C$2:$C$3001,$M1158)))</f>
        <v/>
      </c>
      <c r="D1158">
        <f>IF($M1158="","",IF(INDEX('Per Invoice'!$D$2:$D$3001,$M1158)="","",INDEX('Per Invoice'!$D$2:$D$3001,$M1158)))</f>
        <v/>
      </c>
      <c r="E1158">
        <f>IF($M1158="","",IF(INDEX('Per Invoice'!$E$2:$E$3001,$M1158)="","",INDEX('Per Invoice'!$E$2:$E$3001,$M1158)))</f>
        <v/>
      </c>
      <c r="F1158">
        <f>IF($M1158="","",IF(INDEX('Per Invoice'!$F$2:$F$3001,$M1158)="","",INDEX('Per Invoice'!$F$2:$F$3001,$M1158)))</f>
        <v/>
      </c>
      <c r="G1158" s="5">
        <f>IF($M1158="","",IF(INDEX('Per Invoice'!$G$2:$G$3001,$M1158)="","",INDEX('Per Invoice'!$G$2:$G$3001,$M1158)))</f>
        <v/>
      </c>
      <c r="H1158" s="5">
        <f>IF($M1158="","",IF(INDEX('Per Invoice'!$H$2:$H$3001,$M1158)="","",INDEX('Per Invoice'!$H$2:$H$3001,$M1158)))</f>
        <v/>
      </c>
      <c r="I1158" s="5">
        <f>IF($M1158="","",IF(INDEX('Per Invoice'!$I$2:$I$3001,$M1158)="","",INDEX('Per Invoice'!$I$2:$I$3001,$M1158)))</f>
        <v/>
      </c>
      <c r="J1158" s="5">
        <f>IF($M1158="","",IF(INDEX('Per Invoice'!$J$2:$J$3001,$M1158)="","",INDEX('Per Invoice'!$J$2:$J$3001,$M1158)))</f>
        <v/>
      </c>
      <c r="K1158" s="5">
        <f>IF($M1158="","",IF(INDEX('Per Invoice'!$K$2:$K$3001,$M1158)="","",INDEX('Per Invoice'!$K$2:$K$3001,$M1158)))</f>
        <v/>
      </c>
      <c r="L1158">
        <f>IF($M1158="","",IF(INDEX('Per Invoice'!$L$2:$L$3001,$M1158)="","",INDEX('Per Invoice'!$L$2:$L$3001,$M1158)))</f>
        <v/>
      </c>
      <c r="M1158">
        <f>IF(ROWS($M$2:$M1158)&lt;=COUNT('Per Invoice'!$N$2:$N$3001),MATCH(ROWS($M$2:$M1158),'Per Invoice'!$N$2:$N$3001,0),"")</f>
        <v/>
      </c>
    </row>
    <row r="1159">
      <c r="A1159">
        <f>IF($M1159="","",IF(INDEX('Per Invoice'!$A$2:$A$3001,$M1159)="","",INDEX('Per Invoice'!$A$2:$A$3001,$M1159)))</f>
        <v/>
      </c>
      <c r="B1159">
        <f>IF($M1159="","",IF(INDEX('Per Invoice'!$B$2:$B$3001,$M1159)="","",INDEX('Per Invoice'!$B$2:$B$3001,$M1159)))</f>
        <v/>
      </c>
      <c r="C1159">
        <f>IF($M1159="","",IF(INDEX('Per Invoice'!$C$2:$C$3001,$M1159)="","",INDEX('Per Invoice'!$C$2:$C$3001,$M1159)))</f>
        <v/>
      </c>
      <c r="D1159">
        <f>IF($M1159="","",IF(INDEX('Per Invoice'!$D$2:$D$3001,$M1159)="","",INDEX('Per Invoice'!$D$2:$D$3001,$M1159)))</f>
        <v/>
      </c>
      <c r="E1159">
        <f>IF($M1159="","",IF(INDEX('Per Invoice'!$E$2:$E$3001,$M1159)="","",INDEX('Per Invoice'!$E$2:$E$3001,$M1159)))</f>
        <v/>
      </c>
      <c r="F1159">
        <f>IF($M1159="","",IF(INDEX('Per Invoice'!$F$2:$F$3001,$M1159)="","",INDEX('Per Invoice'!$F$2:$F$3001,$M1159)))</f>
        <v/>
      </c>
      <c r="G1159" s="5">
        <f>IF($M1159="","",IF(INDEX('Per Invoice'!$G$2:$G$3001,$M1159)="","",INDEX('Per Invoice'!$G$2:$G$3001,$M1159)))</f>
        <v/>
      </c>
      <c r="H1159" s="5">
        <f>IF($M1159="","",IF(INDEX('Per Invoice'!$H$2:$H$3001,$M1159)="","",INDEX('Per Invoice'!$H$2:$H$3001,$M1159)))</f>
        <v/>
      </c>
      <c r="I1159" s="5">
        <f>IF($M1159="","",IF(INDEX('Per Invoice'!$I$2:$I$3001,$M1159)="","",INDEX('Per Invoice'!$I$2:$I$3001,$M1159)))</f>
        <v/>
      </c>
      <c r="J1159" s="5">
        <f>IF($M1159="","",IF(INDEX('Per Invoice'!$J$2:$J$3001,$M1159)="","",INDEX('Per Invoice'!$J$2:$J$3001,$M1159)))</f>
        <v/>
      </c>
      <c r="K1159" s="5">
        <f>IF($M1159="","",IF(INDEX('Per Invoice'!$K$2:$K$3001,$M1159)="","",INDEX('Per Invoice'!$K$2:$K$3001,$M1159)))</f>
        <v/>
      </c>
      <c r="L1159">
        <f>IF($M1159="","",IF(INDEX('Per Invoice'!$L$2:$L$3001,$M1159)="","",INDEX('Per Invoice'!$L$2:$L$3001,$M1159)))</f>
        <v/>
      </c>
      <c r="M1159">
        <f>IF(ROWS($M$2:$M1159)&lt;=COUNT('Per Invoice'!$N$2:$N$3001),MATCH(ROWS($M$2:$M1159),'Per Invoice'!$N$2:$N$3001,0),"")</f>
        <v/>
      </c>
    </row>
    <row r="1160">
      <c r="A1160">
        <f>IF($M1160="","",IF(INDEX('Per Invoice'!$A$2:$A$3001,$M1160)="","",INDEX('Per Invoice'!$A$2:$A$3001,$M1160)))</f>
        <v/>
      </c>
      <c r="B1160">
        <f>IF($M1160="","",IF(INDEX('Per Invoice'!$B$2:$B$3001,$M1160)="","",INDEX('Per Invoice'!$B$2:$B$3001,$M1160)))</f>
        <v/>
      </c>
      <c r="C1160">
        <f>IF($M1160="","",IF(INDEX('Per Invoice'!$C$2:$C$3001,$M1160)="","",INDEX('Per Invoice'!$C$2:$C$3001,$M1160)))</f>
        <v/>
      </c>
      <c r="D1160">
        <f>IF($M1160="","",IF(INDEX('Per Invoice'!$D$2:$D$3001,$M1160)="","",INDEX('Per Invoice'!$D$2:$D$3001,$M1160)))</f>
        <v/>
      </c>
      <c r="E1160">
        <f>IF($M1160="","",IF(INDEX('Per Invoice'!$E$2:$E$3001,$M1160)="","",INDEX('Per Invoice'!$E$2:$E$3001,$M1160)))</f>
        <v/>
      </c>
      <c r="F1160">
        <f>IF($M1160="","",IF(INDEX('Per Invoice'!$F$2:$F$3001,$M1160)="","",INDEX('Per Invoice'!$F$2:$F$3001,$M1160)))</f>
        <v/>
      </c>
      <c r="G1160" s="5">
        <f>IF($M1160="","",IF(INDEX('Per Invoice'!$G$2:$G$3001,$M1160)="","",INDEX('Per Invoice'!$G$2:$G$3001,$M1160)))</f>
        <v/>
      </c>
      <c r="H1160" s="5">
        <f>IF($M1160="","",IF(INDEX('Per Invoice'!$H$2:$H$3001,$M1160)="","",INDEX('Per Invoice'!$H$2:$H$3001,$M1160)))</f>
        <v/>
      </c>
      <c r="I1160" s="5">
        <f>IF($M1160="","",IF(INDEX('Per Invoice'!$I$2:$I$3001,$M1160)="","",INDEX('Per Invoice'!$I$2:$I$3001,$M1160)))</f>
        <v/>
      </c>
      <c r="J1160" s="5">
        <f>IF($M1160="","",IF(INDEX('Per Invoice'!$J$2:$J$3001,$M1160)="","",INDEX('Per Invoice'!$J$2:$J$3001,$M1160)))</f>
        <v/>
      </c>
      <c r="K1160" s="5">
        <f>IF($M1160="","",IF(INDEX('Per Invoice'!$K$2:$K$3001,$M1160)="","",INDEX('Per Invoice'!$K$2:$K$3001,$M1160)))</f>
        <v/>
      </c>
      <c r="L1160">
        <f>IF($M1160="","",IF(INDEX('Per Invoice'!$L$2:$L$3001,$M1160)="","",INDEX('Per Invoice'!$L$2:$L$3001,$M1160)))</f>
        <v/>
      </c>
      <c r="M1160">
        <f>IF(ROWS($M$2:$M1160)&lt;=COUNT('Per Invoice'!$N$2:$N$3001),MATCH(ROWS($M$2:$M1160),'Per Invoice'!$N$2:$N$3001,0),"")</f>
        <v/>
      </c>
    </row>
    <row r="1161">
      <c r="A1161">
        <f>IF($M1161="","",IF(INDEX('Per Invoice'!$A$2:$A$3001,$M1161)="","",INDEX('Per Invoice'!$A$2:$A$3001,$M1161)))</f>
        <v/>
      </c>
      <c r="B1161">
        <f>IF($M1161="","",IF(INDEX('Per Invoice'!$B$2:$B$3001,$M1161)="","",INDEX('Per Invoice'!$B$2:$B$3001,$M1161)))</f>
        <v/>
      </c>
      <c r="C1161">
        <f>IF($M1161="","",IF(INDEX('Per Invoice'!$C$2:$C$3001,$M1161)="","",INDEX('Per Invoice'!$C$2:$C$3001,$M1161)))</f>
        <v/>
      </c>
      <c r="D1161">
        <f>IF($M1161="","",IF(INDEX('Per Invoice'!$D$2:$D$3001,$M1161)="","",INDEX('Per Invoice'!$D$2:$D$3001,$M1161)))</f>
        <v/>
      </c>
      <c r="E1161">
        <f>IF($M1161="","",IF(INDEX('Per Invoice'!$E$2:$E$3001,$M1161)="","",INDEX('Per Invoice'!$E$2:$E$3001,$M1161)))</f>
        <v/>
      </c>
      <c r="F1161">
        <f>IF($M1161="","",IF(INDEX('Per Invoice'!$F$2:$F$3001,$M1161)="","",INDEX('Per Invoice'!$F$2:$F$3001,$M1161)))</f>
        <v/>
      </c>
      <c r="G1161" s="5">
        <f>IF($M1161="","",IF(INDEX('Per Invoice'!$G$2:$G$3001,$M1161)="","",INDEX('Per Invoice'!$G$2:$G$3001,$M1161)))</f>
        <v/>
      </c>
      <c r="H1161" s="5">
        <f>IF($M1161="","",IF(INDEX('Per Invoice'!$H$2:$H$3001,$M1161)="","",INDEX('Per Invoice'!$H$2:$H$3001,$M1161)))</f>
        <v/>
      </c>
      <c r="I1161" s="5">
        <f>IF($M1161="","",IF(INDEX('Per Invoice'!$I$2:$I$3001,$M1161)="","",INDEX('Per Invoice'!$I$2:$I$3001,$M1161)))</f>
        <v/>
      </c>
      <c r="J1161" s="5">
        <f>IF($M1161="","",IF(INDEX('Per Invoice'!$J$2:$J$3001,$M1161)="","",INDEX('Per Invoice'!$J$2:$J$3001,$M1161)))</f>
        <v/>
      </c>
      <c r="K1161" s="5">
        <f>IF($M1161="","",IF(INDEX('Per Invoice'!$K$2:$K$3001,$M1161)="","",INDEX('Per Invoice'!$K$2:$K$3001,$M1161)))</f>
        <v/>
      </c>
      <c r="L1161">
        <f>IF($M1161="","",IF(INDEX('Per Invoice'!$L$2:$L$3001,$M1161)="","",INDEX('Per Invoice'!$L$2:$L$3001,$M1161)))</f>
        <v/>
      </c>
      <c r="M1161">
        <f>IF(ROWS($M$2:$M1161)&lt;=COUNT('Per Invoice'!$N$2:$N$3001),MATCH(ROWS($M$2:$M1161),'Per Invoice'!$N$2:$N$3001,0),"")</f>
        <v/>
      </c>
    </row>
    <row r="1162">
      <c r="A1162">
        <f>IF($M1162="","",IF(INDEX('Per Invoice'!$A$2:$A$3001,$M1162)="","",INDEX('Per Invoice'!$A$2:$A$3001,$M1162)))</f>
        <v/>
      </c>
      <c r="B1162">
        <f>IF($M1162="","",IF(INDEX('Per Invoice'!$B$2:$B$3001,$M1162)="","",INDEX('Per Invoice'!$B$2:$B$3001,$M1162)))</f>
        <v/>
      </c>
      <c r="C1162">
        <f>IF($M1162="","",IF(INDEX('Per Invoice'!$C$2:$C$3001,$M1162)="","",INDEX('Per Invoice'!$C$2:$C$3001,$M1162)))</f>
        <v/>
      </c>
      <c r="D1162">
        <f>IF($M1162="","",IF(INDEX('Per Invoice'!$D$2:$D$3001,$M1162)="","",INDEX('Per Invoice'!$D$2:$D$3001,$M1162)))</f>
        <v/>
      </c>
      <c r="E1162">
        <f>IF($M1162="","",IF(INDEX('Per Invoice'!$E$2:$E$3001,$M1162)="","",INDEX('Per Invoice'!$E$2:$E$3001,$M1162)))</f>
        <v/>
      </c>
      <c r="F1162">
        <f>IF($M1162="","",IF(INDEX('Per Invoice'!$F$2:$F$3001,$M1162)="","",INDEX('Per Invoice'!$F$2:$F$3001,$M1162)))</f>
        <v/>
      </c>
      <c r="G1162" s="5">
        <f>IF($M1162="","",IF(INDEX('Per Invoice'!$G$2:$G$3001,$M1162)="","",INDEX('Per Invoice'!$G$2:$G$3001,$M1162)))</f>
        <v/>
      </c>
      <c r="H1162" s="5">
        <f>IF($M1162="","",IF(INDEX('Per Invoice'!$H$2:$H$3001,$M1162)="","",INDEX('Per Invoice'!$H$2:$H$3001,$M1162)))</f>
        <v/>
      </c>
      <c r="I1162" s="5">
        <f>IF($M1162="","",IF(INDEX('Per Invoice'!$I$2:$I$3001,$M1162)="","",INDEX('Per Invoice'!$I$2:$I$3001,$M1162)))</f>
        <v/>
      </c>
      <c r="J1162" s="5">
        <f>IF($M1162="","",IF(INDEX('Per Invoice'!$J$2:$J$3001,$M1162)="","",INDEX('Per Invoice'!$J$2:$J$3001,$M1162)))</f>
        <v/>
      </c>
      <c r="K1162" s="5">
        <f>IF($M1162="","",IF(INDEX('Per Invoice'!$K$2:$K$3001,$M1162)="","",INDEX('Per Invoice'!$K$2:$K$3001,$M1162)))</f>
        <v/>
      </c>
      <c r="L1162">
        <f>IF($M1162="","",IF(INDEX('Per Invoice'!$L$2:$L$3001,$M1162)="","",INDEX('Per Invoice'!$L$2:$L$3001,$M1162)))</f>
        <v/>
      </c>
      <c r="M1162">
        <f>IF(ROWS($M$2:$M1162)&lt;=COUNT('Per Invoice'!$N$2:$N$3001),MATCH(ROWS($M$2:$M1162),'Per Invoice'!$N$2:$N$3001,0),"")</f>
        <v/>
      </c>
    </row>
    <row r="1163">
      <c r="A1163">
        <f>IF($M1163="","",IF(INDEX('Per Invoice'!$A$2:$A$3001,$M1163)="","",INDEX('Per Invoice'!$A$2:$A$3001,$M1163)))</f>
        <v/>
      </c>
      <c r="B1163">
        <f>IF($M1163="","",IF(INDEX('Per Invoice'!$B$2:$B$3001,$M1163)="","",INDEX('Per Invoice'!$B$2:$B$3001,$M1163)))</f>
        <v/>
      </c>
      <c r="C1163">
        <f>IF($M1163="","",IF(INDEX('Per Invoice'!$C$2:$C$3001,$M1163)="","",INDEX('Per Invoice'!$C$2:$C$3001,$M1163)))</f>
        <v/>
      </c>
      <c r="D1163">
        <f>IF($M1163="","",IF(INDEX('Per Invoice'!$D$2:$D$3001,$M1163)="","",INDEX('Per Invoice'!$D$2:$D$3001,$M1163)))</f>
        <v/>
      </c>
      <c r="E1163">
        <f>IF($M1163="","",IF(INDEX('Per Invoice'!$E$2:$E$3001,$M1163)="","",INDEX('Per Invoice'!$E$2:$E$3001,$M1163)))</f>
        <v/>
      </c>
      <c r="F1163">
        <f>IF($M1163="","",IF(INDEX('Per Invoice'!$F$2:$F$3001,$M1163)="","",INDEX('Per Invoice'!$F$2:$F$3001,$M1163)))</f>
        <v/>
      </c>
      <c r="G1163" s="5">
        <f>IF($M1163="","",IF(INDEX('Per Invoice'!$G$2:$G$3001,$M1163)="","",INDEX('Per Invoice'!$G$2:$G$3001,$M1163)))</f>
        <v/>
      </c>
      <c r="H1163" s="5">
        <f>IF($M1163="","",IF(INDEX('Per Invoice'!$H$2:$H$3001,$M1163)="","",INDEX('Per Invoice'!$H$2:$H$3001,$M1163)))</f>
        <v/>
      </c>
      <c r="I1163" s="5">
        <f>IF($M1163="","",IF(INDEX('Per Invoice'!$I$2:$I$3001,$M1163)="","",INDEX('Per Invoice'!$I$2:$I$3001,$M1163)))</f>
        <v/>
      </c>
      <c r="J1163" s="5">
        <f>IF($M1163="","",IF(INDEX('Per Invoice'!$J$2:$J$3001,$M1163)="","",INDEX('Per Invoice'!$J$2:$J$3001,$M1163)))</f>
        <v/>
      </c>
      <c r="K1163" s="5">
        <f>IF($M1163="","",IF(INDEX('Per Invoice'!$K$2:$K$3001,$M1163)="","",INDEX('Per Invoice'!$K$2:$K$3001,$M1163)))</f>
        <v/>
      </c>
      <c r="L1163">
        <f>IF($M1163="","",IF(INDEX('Per Invoice'!$L$2:$L$3001,$M1163)="","",INDEX('Per Invoice'!$L$2:$L$3001,$M1163)))</f>
        <v/>
      </c>
      <c r="M1163">
        <f>IF(ROWS($M$2:$M1163)&lt;=COUNT('Per Invoice'!$N$2:$N$3001),MATCH(ROWS($M$2:$M1163),'Per Invoice'!$N$2:$N$3001,0),"")</f>
        <v/>
      </c>
    </row>
    <row r="1164">
      <c r="A1164">
        <f>IF($M1164="","",IF(INDEX('Per Invoice'!$A$2:$A$3001,$M1164)="","",INDEX('Per Invoice'!$A$2:$A$3001,$M1164)))</f>
        <v/>
      </c>
      <c r="B1164">
        <f>IF($M1164="","",IF(INDEX('Per Invoice'!$B$2:$B$3001,$M1164)="","",INDEX('Per Invoice'!$B$2:$B$3001,$M1164)))</f>
        <v/>
      </c>
      <c r="C1164">
        <f>IF($M1164="","",IF(INDEX('Per Invoice'!$C$2:$C$3001,$M1164)="","",INDEX('Per Invoice'!$C$2:$C$3001,$M1164)))</f>
        <v/>
      </c>
      <c r="D1164">
        <f>IF($M1164="","",IF(INDEX('Per Invoice'!$D$2:$D$3001,$M1164)="","",INDEX('Per Invoice'!$D$2:$D$3001,$M1164)))</f>
        <v/>
      </c>
      <c r="E1164">
        <f>IF($M1164="","",IF(INDEX('Per Invoice'!$E$2:$E$3001,$M1164)="","",INDEX('Per Invoice'!$E$2:$E$3001,$M1164)))</f>
        <v/>
      </c>
      <c r="F1164">
        <f>IF($M1164="","",IF(INDEX('Per Invoice'!$F$2:$F$3001,$M1164)="","",INDEX('Per Invoice'!$F$2:$F$3001,$M1164)))</f>
        <v/>
      </c>
      <c r="G1164" s="5">
        <f>IF($M1164="","",IF(INDEX('Per Invoice'!$G$2:$G$3001,$M1164)="","",INDEX('Per Invoice'!$G$2:$G$3001,$M1164)))</f>
        <v/>
      </c>
      <c r="H1164" s="5">
        <f>IF($M1164="","",IF(INDEX('Per Invoice'!$H$2:$H$3001,$M1164)="","",INDEX('Per Invoice'!$H$2:$H$3001,$M1164)))</f>
        <v/>
      </c>
      <c r="I1164" s="5">
        <f>IF($M1164="","",IF(INDEX('Per Invoice'!$I$2:$I$3001,$M1164)="","",INDEX('Per Invoice'!$I$2:$I$3001,$M1164)))</f>
        <v/>
      </c>
      <c r="J1164" s="5">
        <f>IF($M1164="","",IF(INDEX('Per Invoice'!$J$2:$J$3001,$M1164)="","",INDEX('Per Invoice'!$J$2:$J$3001,$M1164)))</f>
        <v/>
      </c>
      <c r="K1164" s="5">
        <f>IF($M1164="","",IF(INDEX('Per Invoice'!$K$2:$K$3001,$M1164)="","",INDEX('Per Invoice'!$K$2:$K$3001,$M1164)))</f>
        <v/>
      </c>
      <c r="L1164">
        <f>IF($M1164="","",IF(INDEX('Per Invoice'!$L$2:$L$3001,$M1164)="","",INDEX('Per Invoice'!$L$2:$L$3001,$M1164)))</f>
        <v/>
      </c>
      <c r="M1164">
        <f>IF(ROWS($M$2:$M1164)&lt;=COUNT('Per Invoice'!$N$2:$N$3001),MATCH(ROWS($M$2:$M1164),'Per Invoice'!$N$2:$N$3001,0),"")</f>
        <v/>
      </c>
    </row>
    <row r="1165">
      <c r="A1165">
        <f>IF($M1165="","",IF(INDEX('Per Invoice'!$A$2:$A$3001,$M1165)="","",INDEX('Per Invoice'!$A$2:$A$3001,$M1165)))</f>
        <v/>
      </c>
      <c r="B1165">
        <f>IF($M1165="","",IF(INDEX('Per Invoice'!$B$2:$B$3001,$M1165)="","",INDEX('Per Invoice'!$B$2:$B$3001,$M1165)))</f>
        <v/>
      </c>
      <c r="C1165">
        <f>IF($M1165="","",IF(INDEX('Per Invoice'!$C$2:$C$3001,$M1165)="","",INDEX('Per Invoice'!$C$2:$C$3001,$M1165)))</f>
        <v/>
      </c>
      <c r="D1165">
        <f>IF($M1165="","",IF(INDEX('Per Invoice'!$D$2:$D$3001,$M1165)="","",INDEX('Per Invoice'!$D$2:$D$3001,$M1165)))</f>
        <v/>
      </c>
      <c r="E1165">
        <f>IF($M1165="","",IF(INDEX('Per Invoice'!$E$2:$E$3001,$M1165)="","",INDEX('Per Invoice'!$E$2:$E$3001,$M1165)))</f>
        <v/>
      </c>
      <c r="F1165">
        <f>IF($M1165="","",IF(INDEX('Per Invoice'!$F$2:$F$3001,$M1165)="","",INDEX('Per Invoice'!$F$2:$F$3001,$M1165)))</f>
        <v/>
      </c>
      <c r="G1165" s="5">
        <f>IF($M1165="","",IF(INDEX('Per Invoice'!$G$2:$G$3001,$M1165)="","",INDEX('Per Invoice'!$G$2:$G$3001,$M1165)))</f>
        <v/>
      </c>
      <c r="H1165" s="5">
        <f>IF($M1165="","",IF(INDEX('Per Invoice'!$H$2:$H$3001,$M1165)="","",INDEX('Per Invoice'!$H$2:$H$3001,$M1165)))</f>
        <v/>
      </c>
      <c r="I1165" s="5">
        <f>IF($M1165="","",IF(INDEX('Per Invoice'!$I$2:$I$3001,$M1165)="","",INDEX('Per Invoice'!$I$2:$I$3001,$M1165)))</f>
        <v/>
      </c>
      <c r="J1165" s="5">
        <f>IF($M1165="","",IF(INDEX('Per Invoice'!$J$2:$J$3001,$M1165)="","",INDEX('Per Invoice'!$J$2:$J$3001,$M1165)))</f>
        <v/>
      </c>
      <c r="K1165" s="5">
        <f>IF($M1165="","",IF(INDEX('Per Invoice'!$K$2:$K$3001,$M1165)="","",INDEX('Per Invoice'!$K$2:$K$3001,$M1165)))</f>
        <v/>
      </c>
      <c r="L1165">
        <f>IF($M1165="","",IF(INDEX('Per Invoice'!$L$2:$L$3001,$M1165)="","",INDEX('Per Invoice'!$L$2:$L$3001,$M1165)))</f>
        <v/>
      </c>
      <c r="M1165">
        <f>IF(ROWS($M$2:$M1165)&lt;=COUNT('Per Invoice'!$N$2:$N$3001),MATCH(ROWS($M$2:$M1165),'Per Invoice'!$N$2:$N$3001,0),"")</f>
        <v/>
      </c>
    </row>
    <row r="1166">
      <c r="A1166">
        <f>IF($M1166="","",IF(INDEX('Per Invoice'!$A$2:$A$3001,$M1166)="","",INDEX('Per Invoice'!$A$2:$A$3001,$M1166)))</f>
        <v/>
      </c>
      <c r="B1166">
        <f>IF($M1166="","",IF(INDEX('Per Invoice'!$B$2:$B$3001,$M1166)="","",INDEX('Per Invoice'!$B$2:$B$3001,$M1166)))</f>
        <v/>
      </c>
      <c r="C1166">
        <f>IF($M1166="","",IF(INDEX('Per Invoice'!$C$2:$C$3001,$M1166)="","",INDEX('Per Invoice'!$C$2:$C$3001,$M1166)))</f>
        <v/>
      </c>
      <c r="D1166">
        <f>IF($M1166="","",IF(INDEX('Per Invoice'!$D$2:$D$3001,$M1166)="","",INDEX('Per Invoice'!$D$2:$D$3001,$M1166)))</f>
        <v/>
      </c>
      <c r="E1166">
        <f>IF($M1166="","",IF(INDEX('Per Invoice'!$E$2:$E$3001,$M1166)="","",INDEX('Per Invoice'!$E$2:$E$3001,$M1166)))</f>
        <v/>
      </c>
      <c r="F1166">
        <f>IF($M1166="","",IF(INDEX('Per Invoice'!$F$2:$F$3001,$M1166)="","",INDEX('Per Invoice'!$F$2:$F$3001,$M1166)))</f>
        <v/>
      </c>
      <c r="G1166" s="5">
        <f>IF($M1166="","",IF(INDEX('Per Invoice'!$G$2:$G$3001,$M1166)="","",INDEX('Per Invoice'!$G$2:$G$3001,$M1166)))</f>
        <v/>
      </c>
      <c r="H1166" s="5">
        <f>IF($M1166="","",IF(INDEX('Per Invoice'!$H$2:$H$3001,$M1166)="","",INDEX('Per Invoice'!$H$2:$H$3001,$M1166)))</f>
        <v/>
      </c>
      <c r="I1166" s="5">
        <f>IF($M1166="","",IF(INDEX('Per Invoice'!$I$2:$I$3001,$M1166)="","",INDEX('Per Invoice'!$I$2:$I$3001,$M1166)))</f>
        <v/>
      </c>
      <c r="J1166" s="5">
        <f>IF($M1166="","",IF(INDEX('Per Invoice'!$J$2:$J$3001,$M1166)="","",INDEX('Per Invoice'!$J$2:$J$3001,$M1166)))</f>
        <v/>
      </c>
      <c r="K1166" s="5">
        <f>IF($M1166="","",IF(INDEX('Per Invoice'!$K$2:$K$3001,$M1166)="","",INDEX('Per Invoice'!$K$2:$K$3001,$M1166)))</f>
        <v/>
      </c>
      <c r="L1166">
        <f>IF($M1166="","",IF(INDEX('Per Invoice'!$L$2:$L$3001,$M1166)="","",INDEX('Per Invoice'!$L$2:$L$3001,$M1166)))</f>
        <v/>
      </c>
      <c r="M1166">
        <f>IF(ROWS($M$2:$M1166)&lt;=COUNT('Per Invoice'!$N$2:$N$3001),MATCH(ROWS($M$2:$M1166),'Per Invoice'!$N$2:$N$3001,0),"")</f>
        <v/>
      </c>
    </row>
    <row r="1167">
      <c r="A1167">
        <f>IF($M1167="","",IF(INDEX('Per Invoice'!$A$2:$A$3001,$M1167)="","",INDEX('Per Invoice'!$A$2:$A$3001,$M1167)))</f>
        <v/>
      </c>
      <c r="B1167">
        <f>IF($M1167="","",IF(INDEX('Per Invoice'!$B$2:$B$3001,$M1167)="","",INDEX('Per Invoice'!$B$2:$B$3001,$M1167)))</f>
        <v/>
      </c>
      <c r="C1167">
        <f>IF($M1167="","",IF(INDEX('Per Invoice'!$C$2:$C$3001,$M1167)="","",INDEX('Per Invoice'!$C$2:$C$3001,$M1167)))</f>
        <v/>
      </c>
      <c r="D1167">
        <f>IF($M1167="","",IF(INDEX('Per Invoice'!$D$2:$D$3001,$M1167)="","",INDEX('Per Invoice'!$D$2:$D$3001,$M1167)))</f>
        <v/>
      </c>
      <c r="E1167">
        <f>IF($M1167="","",IF(INDEX('Per Invoice'!$E$2:$E$3001,$M1167)="","",INDEX('Per Invoice'!$E$2:$E$3001,$M1167)))</f>
        <v/>
      </c>
      <c r="F1167">
        <f>IF($M1167="","",IF(INDEX('Per Invoice'!$F$2:$F$3001,$M1167)="","",INDEX('Per Invoice'!$F$2:$F$3001,$M1167)))</f>
        <v/>
      </c>
      <c r="G1167" s="5">
        <f>IF($M1167="","",IF(INDEX('Per Invoice'!$G$2:$G$3001,$M1167)="","",INDEX('Per Invoice'!$G$2:$G$3001,$M1167)))</f>
        <v/>
      </c>
      <c r="H1167" s="5">
        <f>IF($M1167="","",IF(INDEX('Per Invoice'!$H$2:$H$3001,$M1167)="","",INDEX('Per Invoice'!$H$2:$H$3001,$M1167)))</f>
        <v/>
      </c>
      <c r="I1167" s="5">
        <f>IF($M1167="","",IF(INDEX('Per Invoice'!$I$2:$I$3001,$M1167)="","",INDEX('Per Invoice'!$I$2:$I$3001,$M1167)))</f>
        <v/>
      </c>
      <c r="J1167" s="5">
        <f>IF($M1167="","",IF(INDEX('Per Invoice'!$J$2:$J$3001,$M1167)="","",INDEX('Per Invoice'!$J$2:$J$3001,$M1167)))</f>
        <v/>
      </c>
      <c r="K1167" s="5">
        <f>IF($M1167="","",IF(INDEX('Per Invoice'!$K$2:$K$3001,$M1167)="","",INDEX('Per Invoice'!$K$2:$K$3001,$M1167)))</f>
        <v/>
      </c>
      <c r="L1167">
        <f>IF($M1167="","",IF(INDEX('Per Invoice'!$L$2:$L$3001,$M1167)="","",INDEX('Per Invoice'!$L$2:$L$3001,$M1167)))</f>
        <v/>
      </c>
      <c r="M1167">
        <f>IF(ROWS($M$2:$M1167)&lt;=COUNT('Per Invoice'!$N$2:$N$3001),MATCH(ROWS($M$2:$M1167),'Per Invoice'!$N$2:$N$3001,0),"")</f>
        <v/>
      </c>
    </row>
    <row r="1168">
      <c r="A1168">
        <f>IF($M1168="","",IF(INDEX('Per Invoice'!$A$2:$A$3001,$M1168)="","",INDEX('Per Invoice'!$A$2:$A$3001,$M1168)))</f>
        <v/>
      </c>
      <c r="B1168">
        <f>IF($M1168="","",IF(INDEX('Per Invoice'!$B$2:$B$3001,$M1168)="","",INDEX('Per Invoice'!$B$2:$B$3001,$M1168)))</f>
        <v/>
      </c>
      <c r="C1168">
        <f>IF($M1168="","",IF(INDEX('Per Invoice'!$C$2:$C$3001,$M1168)="","",INDEX('Per Invoice'!$C$2:$C$3001,$M1168)))</f>
        <v/>
      </c>
      <c r="D1168">
        <f>IF($M1168="","",IF(INDEX('Per Invoice'!$D$2:$D$3001,$M1168)="","",INDEX('Per Invoice'!$D$2:$D$3001,$M1168)))</f>
        <v/>
      </c>
      <c r="E1168">
        <f>IF($M1168="","",IF(INDEX('Per Invoice'!$E$2:$E$3001,$M1168)="","",INDEX('Per Invoice'!$E$2:$E$3001,$M1168)))</f>
        <v/>
      </c>
      <c r="F1168">
        <f>IF($M1168="","",IF(INDEX('Per Invoice'!$F$2:$F$3001,$M1168)="","",INDEX('Per Invoice'!$F$2:$F$3001,$M1168)))</f>
        <v/>
      </c>
      <c r="G1168" s="5">
        <f>IF($M1168="","",IF(INDEX('Per Invoice'!$G$2:$G$3001,$M1168)="","",INDEX('Per Invoice'!$G$2:$G$3001,$M1168)))</f>
        <v/>
      </c>
      <c r="H1168" s="5">
        <f>IF($M1168="","",IF(INDEX('Per Invoice'!$H$2:$H$3001,$M1168)="","",INDEX('Per Invoice'!$H$2:$H$3001,$M1168)))</f>
        <v/>
      </c>
      <c r="I1168" s="5">
        <f>IF($M1168="","",IF(INDEX('Per Invoice'!$I$2:$I$3001,$M1168)="","",INDEX('Per Invoice'!$I$2:$I$3001,$M1168)))</f>
        <v/>
      </c>
      <c r="J1168" s="5">
        <f>IF($M1168="","",IF(INDEX('Per Invoice'!$J$2:$J$3001,$M1168)="","",INDEX('Per Invoice'!$J$2:$J$3001,$M1168)))</f>
        <v/>
      </c>
      <c r="K1168" s="5">
        <f>IF($M1168="","",IF(INDEX('Per Invoice'!$K$2:$K$3001,$M1168)="","",INDEX('Per Invoice'!$K$2:$K$3001,$M1168)))</f>
        <v/>
      </c>
      <c r="L1168">
        <f>IF($M1168="","",IF(INDEX('Per Invoice'!$L$2:$L$3001,$M1168)="","",INDEX('Per Invoice'!$L$2:$L$3001,$M1168)))</f>
        <v/>
      </c>
      <c r="M1168">
        <f>IF(ROWS($M$2:$M1168)&lt;=COUNT('Per Invoice'!$N$2:$N$3001),MATCH(ROWS($M$2:$M1168),'Per Invoice'!$N$2:$N$3001,0),"")</f>
        <v/>
      </c>
    </row>
    <row r="1169">
      <c r="A1169">
        <f>IF($M1169="","",IF(INDEX('Per Invoice'!$A$2:$A$3001,$M1169)="","",INDEX('Per Invoice'!$A$2:$A$3001,$M1169)))</f>
        <v/>
      </c>
      <c r="B1169">
        <f>IF($M1169="","",IF(INDEX('Per Invoice'!$B$2:$B$3001,$M1169)="","",INDEX('Per Invoice'!$B$2:$B$3001,$M1169)))</f>
        <v/>
      </c>
      <c r="C1169">
        <f>IF($M1169="","",IF(INDEX('Per Invoice'!$C$2:$C$3001,$M1169)="","",INDEX('Per Invoice'!$C$2:$C$3001,$M1169)))</f>
        <v/>
      </c>
      <c r="D1169">
        <f>IF($M1169="","",IF(INDEX('Per Invoice'!$D$2:$D$3001,$M1169)="","",INDEX('Per Invoice'!$D$2:$D$3001,$M1169)))</f>
        <v/>
      </c>
      <c r="E1169">
        <f>IF($M1169="","",IF(INDEX('Per Invoice'!$E$2:$E$3001,$M1169)="","",INDEX('Per Invoice'!$E$2:$E$3001,$M1169)))</f>
        <v/>
      </c>
      <c r="F1169">
        <f>IF($M1169="","",IF(INDEX('Per Invoice'!$F$2:$F$3001,$M1169)="","",INDEX('Per Invoice'!$F$2:$F$3001,$M1169)))</f>
        <v/>
      </c>
      <c r="G1169" s="5">
        <f>IF($M1169="","",IF(INDEX('Per Invoice'!$G$2:$G$3001,$M1169)="","",INDEX('Per Invoice'!$G$2:$G$3001,$M1169)))</f>
        <v/>
      </c>
      <c r="H1169" s="5">
        <f>IF($M1169="","",IF(INDEX('Per Invoice'!$H$2:$H$3001,$M1169)="","",INDEX('Per Invoice'!$H$2:$H$3001,$M1169)))</f>
        <v/>
      </c>
      <c r="I1169" s="5">
        <f>IF($M1169="","",IF(INDEX('Per Invoice'!$I$2:$I$3001,$M1169)="","",INDEX('Per Invoice'!$I$2:$I$3001,$M1169)))</f>
        <v/>
      </c>
      <c r="J1169" s="5">
        <f>IF($M1169="","",IF(INDEX('Per Invoice'!$J$2:$J$3001,$M1169)="","",INDEX('Per Invoice'!$J$2:$J$3001,$M1169)))</f>
        <v/>
      </c>
      <c r="K1169" s="5">
        <f>IF($M1169="","",IF(INDEX('Per Invoice'!$K$2:$K$3001,$M1169)="","",INDEX('Per Invoice'!$K$2:$K$3001,$M1169)))</f>
        <v/>
      </c>
      <c r="L1169">
        <f>IF($M1169="","",IF(INDEX('Per Invoice'!$L$2:$L$3001,$M1169)="","",INDEX('Per Invoice'!$L$2:$L$3001,$M1169)))</f>
        <v/>
      </c>
      <c r="M1169">
        <f>IF(ROWS($M$2:$M1169)&lt;=COUNT('Per Invoice'!$N$2:$N$3001),MATCH(ROWS($M$2:$M1169),'Per Invoice'!$N$2:$N$3001,0),"")</f>
        <v/>
      </c>
    </row>
    <row r="1170">
      <c r="A1170">
        <f>IF($M1170="","",IF(INDEX('Per Invoice'!$A$2:$A$3001,$M1170)="","",INDEX('Per Invoice'!$A$2:$A$3001,$M1170)))</f>
        <v/>
      </c>
      <c r="B1170">
        <f>IF($M1170="","",IF(INDEX('Per Invoice'!$B$2:$B$3001,$M1170)="","",INDEX('Per Invoice'!$B$2:$B$3001,$M1170)))</f>
        <v/>
      </c>
      <c r="C1170">
        <f>IF($M1170="","",IF(INDEX('Per Invoice'!$C$2:$C$3001,$M1170)="","",INDEX('Per Invoice'!$C$2:$C$3001,$M1170)))</f>
        <v/>
      </c>
      <c r="D1170">
        <f>IF($M1170="","",IF(INDEX('Per Invoice'!$D$2:$D$3001,$M1170)="","",INDEX('Per Invoice'!$D$2:$D$3001,$M1170)))</f>
        <v/>
      </c>
      <c r="E1170">
        <f>IF($M1170="","",IF(INDEX('Per Invoice'!$E$2:$E$3001,$M1170)="","",INDEX('Per Invoice'!$E$2:$E$3001,$M1170)))</f>
        <v/>
      </c>
      <c r="F1170">
        <f>IF($M1170="","",IF(INDEX('Per Invoice'!$F$2:$F$3001,$M1170)="","",INDEX('Per Invoice'!$F$2:$F$3001,$M1170)))</f>
        <v/>
      </c>
      <c r="G1170" s="5">
        <f>IF($M1170="","",IF(INDEX('Per Invoice'!$G$2:$G$3001,$M1170)="","",INDEX('Per Invoice'!$G$2:$G$3001,$M1170)))</f>
        <v/>
      </c>
      <c r="H1170" s="5">
        <f>IF($M1170="","",IF(INDEX('Per Invoice'!$H$2:$H$3001,$M1170)="","",INDEX('Per Invoice'!$H$2:$H$3001,$M1170)))</f>
        <v/>
      </c>
      <c r="I1170" s="5">
        <f>IF($M1170="","",IF(INDEX('Per Invoice'!$I$2:$I$3001,$M1170)="","",INDEX('Per Invoice'!$I$2:$I$3001,$M1170)))</f>
        <v/>
      </c>
      <c r="J1170" s="5">
        <f>IF($M1170="","",IF(INDEX('Per Invoice'!$J$2:$J$3001,$M1170)="","",INDEX('Per Invoice'!$J$2:$J$3001,$M1170)))</f>
        <v/>
      </c>
      <c r="K1170" s="5">
        <f>IF($M1170="","",IF(INDEX('Per Invoice'!$K$2:$K$3001,$M1170)="","",INDEX('Per Invoice'!$K$2:$K$3001,$M1170)))</f>
        <v/>
      </c>
      <c r="L1170">
        <f>IF($M1170="","",IF(INDEX('Per Invoice'!$L$2:$L$3001,$M1170)="","",INDEX('Per Invoice'!$L$2:$L$3001,$M1170)))</f>
        <v/>
      </c>
      <c r="M1170">
        <f>IF(ROWS($M$2:$M1170)&lt;=COUNT('Per Invoice'!$N$2:$N$3001),MATCH(ROWS($M$2:$M1170),'Per Invoice'!$N$2:$N$3001,0),"")</f>
        <v/>
      </c>
    </row>
    <row r="1171">
      <c r="A1171">
        <f>IF($M1171="","",IF(INDEX('Per Invoice'!$A$2:$A$3001,$M1171)="","",INDEX('Per Invoice'!$A$2:$A$3001,$M1171)))</f>
        <v/>
      </c>
      <c r="B1171">
        <f>IF($M1171="","",IF(INDEX('Per Invoice'!$B$2:$B$3001,$M1171)="","",INDEX('Per Invoice'!$B$2:$B$3001,$M1171)))</f>
        <v/>
      </c>
      <c r="C1171">
        <f>IF($M1171="","",IF(INDEX('Per Invoice'!$C$2:$C$3001,$M1171)="","",INDEX('Per Invoice'!$C$2:$C$3001,$M1171)))</f>
        <v/>
      </c>
      <c r="D1171">
        <f>IF($M1171="","",IF(INDEX('Per Invoice'!$D$2:$D$3001,$M1171)="","",INDEX('Per Invoice'!$D$2:$D$3001,$M1171)))</f>
        <v/>
      </c>
      <c r="E1171">
        <f>IF($M1171="","",IF(INDEX('Per Invoice'!$E$2:$E$3001,$M1171)="","",INDEX('Per Invoice'!$E$2:$E$3001,$M1171)))</f>
        <v/>
      </c>
      <c r="F1171">
        <f>IF($M1171="","",IF(INDEX('Per Invoice'!$F$2:$F$3001,$M1171)="","",INDEX('Per Invoice'!$F$2:$F$3001,$M1171)))</f>
        <v/>
      </c>
      <c r="G1171" s="5">
        <f>IF($M1171="","",IF(INDEX('Per Invoice'!$G$2:$G$3001,$M1171)="","",INDEX('Per Invoice'!$G$2:$G$3001,$M1171)))</f>
        <v/>
      </c>
      <c r="H1171" s="5">
        <f>IF($M1171="","",IF(INDEX('Per Invoice'!$H$2:$H$3001,$M1171)="","",INDEX('Per Invoice'!$H$2:$H$3001,$M1171)))</f>
        <v/>
      </c>
      <c r="I1171" s="5">
        <f>IF($M1171="","",IF(INDEX('Per Invoice'!$I$2:$I$3001,$M1171)="","",INDEX('Per Invoice'!$I$2:$I$3001,$M1171)))</f>
        <v/>
      </c>
      <c r="J1171" s="5">
        <f>IF($M1171="","",IF(INDEX('Per Invoice'!$J$2:$J$3001,$M1171)="","",INDEX('Per Invoice'!$J$2:$J$3001,$M1171)))</f>
        <v/>
      </c>
      <c r="K1171" s="5">
        <f>IF($M1171="","",IF(INDEX('Per Invoice'!$K$2:$K$3001,$M1171)="","",INDEX('Per Invoice'!$K$2:$K$3001,$M1171)))</f>
        <v/>
      </c>
      <c r="L1171">
        <f>IF($M1171="","",IF(INDEX('Per Invoice'!$L$2:$L$3001,$M1171)="","",INDEX('Per Invoice'!$L$2:$L$3001,$M1171)))</f>
        <v/>
      </c>
      <c r="M1171">
        <f>IF(ROWS($M$2:$M1171)&lt;=COUNT('Per Invoice'!$N$2:$N$3001),MATCH(ROWS($M$2:$M1171),'Per Invoice'!$N$2:$N$3001,0),"")</f>
        <v/>
      </c>
    </row>
    <row r="1172">
      <c r="A1172">
        <f>IF($M1172="","",IF(INDEX('Per Invoice'!$A$2:$A$3001,$M1172)="","",INDEX('Per Invoice'!$A$2:$A$3001,$M1172)))</f>
        <v/>
      </c>
      <c r="B1172">
        <f>IF($M1172="","",IF(INDEX('Per Invoice'!$B$2:$B$3001,$M1172)="","",INDEX('Per Invoice'!$B$2:$B$3001,$M1172)))</f>
        <v/>
      </c>
      <c r="C1172">
        <f>IF($M1172="","",IF(INDEX('Per Invoice'!$C$2:$C$3001,$M1172)="","",INDEX('Per Invoice'!$C$2:$C$3001,$M1172)))</f>
        <v/>
      </c>
      <c r="D1172">
        <f>IF($M1172="","",IF(INDEX('Per Invoice'!$D$2:$D$3001,$M1172)="","",INDEX('Per Invoice'!$D$2:$D$3001,$M1172)))</f>
        <v/>
      </c>
      <c r="E1172">
        <f>IF($M1172="","",IF(INDEX('Per Invoice'!$E$2:$E$3001,$M1172)="","",INDEX('Per Invoice'!$E$2:$E$3001,$M1172)))</f>
        <v/>
      </c>
      <c r="F1172">
        <f>IF($M1172="","",IF(INDEX('Per Invoice'!$F$2:$F$3001,$M1172)="","",INDEX('Per Invoice'!$F$2:$F$3001,$M1172)))</f>
        <v/>
      </c>
      <c r="G1172" s="5">
        <f>IF($M1172="","",IF(INDEX('Per Invoice'!$G$2:$G$3001,$M1172)="","",INDEX('Per Invoice'!$G$2:$G$3001,$M1172)))</f>
        <v/>
      </c>
      <c r="H1172" s="5">
        <f>IF($M1172="","",IF(INDEX('Per Invoice'!$H$2:$H$3001,$M1172)="","",INDEX('Per Invoice'!$H$2:$H$3001,$M1172)))</f>
        <v/>
      </c>
      <c r="I1172" s="5">
        <f>IF($M1172="","",IF(INDEX('Per Invoice'!$I$2:$I$3001,$M1172)="","",INDEX('Per Invoice'!$I$2:$I$3001,$M1172)))</f>
        <v/>
      </c>
      <c r="J1172" s="5">
        <f>IF($M1172="","",IF(INDEX('Per Invoice'!$J$2:$J$3001,$M1172)="","",INDEX('Per Invoice'!$J$2:$J$3001,$M1172)))</f>
        <v/>
      </c>
      <c r="K1172" s="5">
        <f>IF($M1172="","",IF(INDEX('Per Invoice'!$K$2:$K$3001,$M1172)="","",INDEX('Per Invoice'!$K$2:$K$3001,$M1172)))</f>
        <v/>
      </c>
      <c r="L1172">
        <f>IF($M1172="","",IF(INDEX('Per Invoice'!$L$2:$L$3001,$M1172)="","",INDEX('Per Invoice'!$L$2:$L$3001,$M1172)))</f>
        <v/>
      </c>
      <c r="M1172">
        <f>IF(ROWS($M$2:$M1172)&lt;=COUNT('Per Invoice'!$N$2:$N$3001),MATCH(ROWS($M$2:$M1172),'Per Invoice'!$N$2:$N$3001,0),"")</f>
        <v/>
      </c>
    </row>
    <row r="1173">
      <c r="A1173">
        <f>IF($M1173="","",IF(INDEX('Per Invoice'!$A$2:$A$3001,$M1173)="","",INDEX('Per Invoice'!$A$2:$A$3001,$M1173)))</f>
        <v/>
      </c>
      <c r="B1173">
        <f>IF($M1173="","",IF(INDEX('Per Invoice'!$B$2:$B$3001,$M1173)="","",INDEX('Per Invoice'!$B$2:$B$3001,$M1173)))</f>
        <v/>
      </c>
      <c r="C1173">
        <f>IF($M1173="","",IF(INDEX('Per Invoice'!$C$2:$C$3001,$M1173)="","",INDEX('Per Invoice'!$C$2:$C$3001,$M1173)))</f>
        <v/>
      </c>
      <c r="D1173">
        <f>IF($M1173="","",IF(INDEX('Per Invoice'!$D$2:$D$3001,$M1173)="","",INDEX('Per Invoice'!$D$2:$D$3001,$M1173)))</f>
        <v/>
      </c>
      <c r="E1173">
        <f>IF($M1173="","",IF(INDEX('Per Invoice'!$E$2:$E$3001,$M1173)="","",INDEX('Per Invoice'!$E$2:$E$3001,$M1173)))</f>
        <v/>
      </c>
      <c r="F1173">
        <f>IF($M1173="","",IF(INDEX('Per Invoice'!$F$2:$F$3001,$M1173)="","",INDEX('Per Invoice'!$F$2:$F$3001,$M1173)))</f>
        <v/>
      </c>
      <c r="G1173" s="5">
        <f>IF($M1173="","",IF(INDEX('Per Invoice'!$G$2:$G$3001,$M1173)="","",INDEX('Per Invoice'!$G$2:$G$3001,$M1173)))</f>
        <v/>
      </c>
      <c r="H1173" s="5">
        <f>IF($M1173="","",IF(INDEX('Per Invoice'!$H$2:$H$3001,$M1173)="","",INDEX('Per Invoice'!$H$2:$H$3001,$M1173)))</f>
        <v/>
      </c>
      <c r="I1173" s="5">
        <f>IF($M1173="","",IF(INDEX('Per Invoice'!$I$2:$I$3001,$M1173)="","",INDEX('Per Invoice'!$I$2:$I$3001,$M1173)))</f>
        <v/>
      </c>
      <c r="J1173" s="5">
        <f>IF($M1173="","",IF(INDEX('Per Invoice'!$J$2:$J$3001,$M1173)="","",INDEX('Per Invoice'!$J$2:$J$3001,$M1173)))</f>
        <v/>
      </c>
      <c r="K1173" s="5">
        <f>IF($M1173="","",IF(INDEX('Per Invoice'!$K$2:$K$3001,$M1173)="","",INDEX('Per Invoice'!$K$2:$K$3001,$M1173)))</f>
        <v/>
      </c>
      <c r="L1173">
        <f>IF($M1173="","",IF(INDEX('Per Invoice'!$L$2:$L$3001,$M1173)="","",INDEX('Per Invoice'!$L$2:$L$3001,$M1173)))</f>
        <v/>
      </c>
      <c r="M1173">
        <f>IF(ROWS($M$2:$M1173)&lt;=COUNT('Per Invoice'!$N$2:$N$3001),MATCH(ROWS($M$2:$M1173),'Per Invoice'!$N$2:$N$3001,0),"")</f>
        <v/>
      </c>
    </row>
    <row r="1174">
      <c r="A1174">
        <f>IF($M1174="","",IF(INDEX('Per Invoice'!$A$2:$A$3001,$M1174)="","",INDEX('Per Invoice'!$A$2:$A$3001,$M1174)))</f>
        <v/>
      </c>
      <c r="B1174">
        <f>IF($M1174="","",IF(INDEX('Per Invoice'!$B$2:$B$3001,$M1174)="","",INDEX('Per Invoice'!$B$2:$B$3001,$M1174)))</f>
        <v/>
      </c>
      <c r="C1174">
        <f>IF($M1174="","",IF(INDEX('Per Invoice'!$C$2:$C$3001,$M1174)="","",INDEX('Per Invoice'!$C$2:$C$3001,$M1174)))</f>
        <v/>
      </c>
      <c r="D1174">
        <f>IF($M1174="","",IF(INDEX('Per Invoice'!$D$2:$D$3001,$M1174)="","",INDEX('Per Invoice'!$D$2:$D$3001,$M1174)))</f>
        <v/>
      </c>
      <c r="E1174">
        <f>IF($M1174="","",IF(INDEX('Per Invoice'!$E$2:$E$3001,$M1174)="","",INDEX('Per Invoice'!$E$2:$E$3001,$M1174)))</f>
        <v/>
      </c>
      <c r="F1174">
        <f>IF($M1174="","",IF(INDEX('Per Invoice'!$F$2:$F$3001,$M1174)="","",INDEX('Per Invoice'!$F$2:$F$3001,$M1174)))</f>
        <v/>
      </c>
      <c r="G1174" s="5">
        <f>IF($M1174="","",IF(INDEX('Per Invoice'!$G$2:$G$3001,$M1174)="","",INDEX('Per Invoice'!$G$2:$G$3001,$M1174)))</f>
        <v/>
      </c>
      <c r="H1174" s="5">
        <f>IF($M1174="","",IF(INDEX('Per Invoice'!$H$2:$H$3001,$M1174)="","",INDEX('Per Invoice'!$H$2:$H$3001,$M1174)))</f>
        <v/>
      </c>
      <c r="I1174" s="5">
        <f>IF($M1174="","",IF(INDEX('Per Invoice'!$I$2:$I$3001,$M1174)="","",INDEX('Per Invoice'!$I$2:$I$3001,$M1174)))</f>
        <v/>
      </c>
      <c r="J1174" s="5">
        <f>IF($M1174="","",IF(INDEX('Per Invoice'!$J$2:$J$3001,$M1174)="","",INDEX('Per Invoice'!$J$2:$J$3001,$M1174)))</f>
        <v/>
      </c>
      <c r="K1174" s="5">
        <f>IF($M1174="","",IF(INDEX('Per Invoice'!$K$2:$K$3001,$M1174)="","",INDEX('Per Invoice'!$K$2:$K$3001,$M1174)))</f>
        <v/>
      </c>
      <c r="L1174">
        <f>IF($M1174="","",IF(INDEX('Per Invoice'!$L$2:$L$3001,$M1174)="","",INDEX('Per Invoice'!$L$2:$L$3001,$M1174)))</f>
        <v/>
      </c>
      <c r="M1174">
        <f>IF(ROWS($M$2:$M1174)&lt;=COUNT('Per Invoice'!$N$2:$N$3001),MATCH(ROWS($M$2:$M1174),'Per Invoice'!$N$2:$N$3001,0),"")</f>
        <v/>
      </c>
    </row>
    <row r="1175">
      <c r="A1175">
        <f>IF($M1175="","",IF(INDEX('Per Invoice'!$A$2:$A$3001,$M1175)="","",INDEX('Per Invoice'!$A$2:$A$3001,$M1175)))</f>
        <v/>
      </c>
      <c r="B1175">
        <f>IF($M1175="","",IF(INDEX('Per Invoice'!$B$2:$B$3001,$M1175)="","",INDEX('Per Invoice'!$B$2:$B$3001,$M1175)))</f>
        <v/>
      </c>
      <c r="C1175">
        <f>IF($M1175="","",IF(INDEX('Per Invoice'!$C$2:$C$3001,$M1175)="","",INDEX('Per Invoice'!$C$2:$C$3001,$M1175)))</f>
        <v/>
      </c>
      <c r="D1175">
        <f>IF($M1175="","",IF(INDEX('Per Invoice'!$D$2:$D$3001,$M1175)="","",INDEX('Per Invoice'!$D$2:$D$3001,$M1175)))</f>
        <v/>
      </c>
      <c r="E1175">
        <f>IF($M1175="","",IF(INDEX('Per Invoice'!$E$2:$E$3001,$M1175)="","",INDEX('Per Invoice'!$E$2:$E$3001,$M1175)))</f>
        <v/>
      </c>
      <c r="F1175">
        <f>IF($M1175="","",IF(INDEX('Per Invoice'!$F$2:$F$3001,$M1175)="","",INDEX('Per Invoice'!$F$2:$F$3001,$M1175)))</f>
        <v/>
      </c>
      <c r="G1175" s="5">
        <f>IF($M1175="","",IF(INDEX('Per Invoice'!$G$2:$G$3001,$M1175)="","",INDEX('Per Invoice'!$G$2:$G$3001,$M1175)))</f>
        <v/>
      </c>
      <c r="H1175" s="5">
        <f>IF($M1175="","",IF(INDEX('Per Invoice'!$H$2:$H$3001,$M1175)="","",INDEX('Per Invoice'!$H$2:$H$3001,$M1175)))</f>
        <v/>
      </c>
      <c r="I1175" s="5">
        <f>IF($M1175="","",IF(INDEX('Per Invoice'!$I$2:$I$3001,$M1175)="","",INDEX('Per Invoice'!$I$2:$I$3001,$M1175)))</f>
        <v/>
      </c>
      <c r="J1175" s="5">
        <f>IF($M1175="","",IF(INDEX('Per Invoice'!$J$2:$J$3001,$M1175)="","",INDEX('Per Invoice'!$J$2:$J$3001,$M1175)))</f>
        <v/>
      </c>
      <c r="K1175" s="5">
        <f>IF($M1175="","",IF(INDEX('Per Invoice'!$K$2:$K$3001,$M1175)="","",INDEX('Per Invoice'!$K$2:$K$3001,$M1175)))</f>
        <v/>
      </c>
      <c r="L1175">
        <f>IF($M1175="","",IF(INDEX('Per Invoice'!$L$2:$L$3001,$M1175)="","",INDEX('Per Invoice'!$L$2:$L$3001,$M1175)))</f>
        <v/>
      </c>
      <c r="M1175">
        <f>IF(ROWS($M$2:$M1175)&lt;=COUNT('Per Invoice'!$N$2:$N$3001),MATCH(ROWS($M$2:$M1175),'Per Invoice'!$N$2:$N$3001,0),"")</f>
        <v/>
      </c>
    </row>
    <row r="1176">
      <c r="A1176">
        <f>IF($M1176="","",IF(INDEX('Per Invoice'!$A$2:$A$3001,$M1176)="","",INDEX('Per Invoice'!$A$2:$A$3001,$M1176)))</f>
        <v/>
      </c>
      <c r="B1176">
        <f>IF($M1176="","",IF(INDEX('Per Invoice'!$B$2:$B$3001,$M1176)="","",INDEX('Per Invoice'!$B$2:$B$3001,$M1176)))</f>
        <v/>
      </c>
      <c r="C1176">
        <f>IF($M1176="","",IF(INDEX('Per Invoice'!$C$2:$C$3001,$M1176)="","",INDEX('Per Invoice'!$C$2:$C$3001,$M1176)))</f>
        <v/>
      </c>
      <c r="D1176">
        <f>IF($M1176="","",IF(INDEX('Per Invoice'!$D$2:$D$3001,$M1176)="","",INDEX('Per Invoice'!$D$2:$D$3001,$M1176)))</f>
        <v/>
      </c>
      <c r="E1176">
        <f>IF($M1176="","",IF(INDEX('Per Invoice'!$E$2:$E$3001,$M1176)="","",INDEX('Per Invoice'!$E$2:$E$3001,$M1176)))</f>
        <v/>
      </c>
      <c r="F1176">
        <f>IF($M1176="","",IF(INDEX('Per Invoice'!$F$2:$F$3001,$M1176)="","",INDEX('Per Invoice'!$F$2:$F$3001,$M1176)))</f>
        <v/>
      </c>
      <c r="G1176" s="5">
        <f>IF($M1176="","",IF(INDEX('Per Invoice'!$G$2:$G$3001,$M1176)="","",INDEX('Per Invoice'!$G$2:$G$3001,$M1176)))</f>
        <v/>
      </c>
      <c r="H1176" s="5">
        <f>IF($M1176="","",IF(INDEX('Per Invoice'!$H$2:$H$3001,$M1176)="","",INDEX('Per Invoice'!$H$2:$H$3001,$M1176)))</f>
        <v/>
      </c>
      <c r="I1176" s="5">
        <f>IF($M1176="","",IF(INDEX('Per Invoice'!$I$2:$I$3001,$M1176)="","",INDEX('Per Invoice'!$I$2:$I$3001,$M1176)))</f>
        <v/>
      </c>
      <c r="J1176" s="5">
        <f>IF($M1176="","",IF(INDEX('Per Invoice'!$J$2:$J$3001,$M1176)="","",INDEX('Per Invoice'!$J$2:$J$3001,$M1176)))</f>
        <v/>
      </c>
      <c r="K1176" s="5">
        <f>IF($M1176="","",IF(INDEX('Per Invoice'!$K$2:$K$3001,$M1176)="","",INDEX('Per Invoice'!$K$2:$K$3001,$M1176)))</f>
        <v/>
      </c>
      <c r="L1176">
        <f>IF($M1176="","",IF(INDEX('Per Invoice'!$L$2:$L$3001,$M1176)="","",INDEX('Per Invoice'!$L$2:$L$3001,$M1176)))</f>
        <v/>
      </c>
      <c r="M1176">
        <f>IF(ROWS($M$2:$M1176)&lt;=COUNT('Per Invoice'!$N$2:$N$3001),MATCH(ROWS($M$2:$M1176),'Per Invoice'!$N$2:$N$3001,0),"")</f>
        <v/>
      </c>
    </row>
    <row r="1177">
      <c r="A1177">
        <f>IF($M1177="","",IF(INDEX('Per Invoice'!$A$2:$A$3001,$M1177)="","",INDEX('Per Invoice'!$A$2:$A$3001,$M1177)))</f>
        <v/>
      </c>
      <c r="B1177">
        <f>IF($M1177="","",IF(INDEX('Per Invoice'!$B$2:$B$3001,$M1177)="","",INDEX('Per Invoice'!$B$2:$B$3001,$M1177)))</f>
        <v/>
      </c>
      <c r="C1177">
        <f>IF($M1177="","",IF(INDEX('Per Invoice'!$C$2:$C$3001,$M1177)="","",INDEX('Per Invoice'!$C$2:$C$3001,$M1177)))</f>
        <v/>
      </c>
      <c r="D1177">
        <f>IF($M1177="","",IF(INDEX('Per Invoice'!$D$2:$D$3001,$M1177)="","",INDEX('Per Invoice'!$D$2:$D$3001,$M1177)))</f>
        <v/>
      </c>
      <c r="E1177">
        <f>IF($M1177="","",IF(INDEX('Per Invoice'!$E$2:$E$3001,$M1177)="","",INDEX('Per Invoice'!$E$2:$E$3001,$M1177)))</f>
        <v/>
      </c>
      <c r="F1177">
        <f>IF($M1177="","",IF(INDEX('Per Invoice'!$F$2:$F$3001,$M1177)="","",INDEX('Per Invoice'!$F$2:$F$3001,$M1177)))</f>
        <v/>
      </c>
      <c r="G1177" s="5">
        <f>IF($M1177="","",IF(INDEX('Per Invoice'!$G$2:$G$3001,$M1177)="","",INDEX('Per Invoice'!$G$2:$G$3001,$M1177)))</f>
        <v/>
      </c>
      <c r="H1177" s="5">
        <f>IF($M1177="","",IF(INDEX('Per Invoice'!$H$2:$H$3001,$M1177)="","",INDEX('Per Invoice'!$H$2:$H$3001,$M1177)))</f>
        <v/>
      </c>
      <c r="I1177" s="5">
        <f>IF($M1177="","",IF(INDEX('Per Invoice'!$I$2:$I$3001,$M1177)="","",INDEX('Per Invoice'!$I$2:$I$3001,$M1177)))</f>
        <v/>
      </c>
      <c r="J1177" s="5">
        <f>IF($M1177="","",IF(INDEX('Per Invoice'!$J$2:$J$3001,$M1177)="","",INDEX('Per Invoice'!$J$2:$J$3001,$M1177)))</f>
        <v/>
      </c>
      <c r="K1177" s="5">
        <f>IF($M1177="","",IF(INDEX('Per Invoice'!$K$2:$K$3001,$M1177)="","",INDEX('Per Invoice'!$K$2:$K$3001,$M1177)))</f>
        <v/>
      </c>
      <c r="L1177">
        <f>IF($M1177="","",IF(INDEX('Per Invoice'!$L$2:$L$3001,$M1177)="","",INDEX('Per Invoice'!$L$2:$L$3001,$M1177)))</f>
        <v/>
      </c>
      <c r="M1177">
        <f>IF(ROWS($M$2:$M1177)&lt;=COUNT('Per Invoice'!$N$2:$N$3001),MATCH(ROWS($M$2:$M1177),'Per Invoice'!$N$2:$N$3001,0),"")</f>
        <v/>
      </c>
    </row>
    <row r="1178">
      <c r="A1178">
        <f>IF($M1178="","",IF(INDEX('Per Invoice'!$A$2:$A$3001,$M1178)="","",INDEX('Per Invoice'!$A$2:$A$3001,$M1178)))</f>
        <v/>
      </c>
      <c r="B1178">
        <f>IF($M1178="","",IF(INDEX('Per Invoice'!$B$2:$B$3001,$M1178)="","",INDEX('Per Invoice'!$B$2:$B$3001,$M1178)))</f>
        <v/>
      </c>
      <c r="C1178">
        <f>IF($M1178="","",IF(INDEX('Per Invoice'!$C$2:$C$3001,$M1178)="","",INDEX('Per Invoice'!$C$2:$C$3001,$M1178)))</f>
        <v/>
      </c>
      <c r="D1178">
        <f>IF($M1178="","",IF(INDEX('Per Invoice'!$D$2:$D$3001,$M1178)="","",INDEX('Per Invoice'!$D$2:$D$3001,$M1178)))</f>
        <v/>
      </c>
      <c r="E1178">
        <f>IF($M1178="","",IF(INDEX('Per Invoice'!$E$2:$E$3001,$M1178)="","",INDEX('Per Invoice'!$E$2:$E$3001,$M1178)))</f>
        <v/>
      </c>
      <c r="F1178">
        <f>IF($M1178="","",IF(INDEX('Per Invoice'!$F$2:$F$3001,$M1178)="","",INDEX('Per Invoice'!$F$2:$F$3001,$M1178)))</f>
        <v/>
      </c>
      <c r="G1178" s="5">
        <f>IF($M1178="","",IF(INDEX('Per Invoice'!$G$2:$G$3001,$M1178)="","",INDEX('Per Invoice'!$G$2:$G$3001,$M1178)))</f>
        <v/>
      </c>
      <c r="H1178" s="5">
        <f>IF($M1178="","",IF(INDEX('Per Invoice'!$H$2:$H$3001,$M1178)="","",INDEX('Per Invoice'!$H$2:$H$3001,$M1178)))</f>
        <v/>
      </c>
      <c r="I1178" s="5">
        <f>IF($M1178="","",IF(INDEX('Per Invoice'!$I$2:$I$3001,$M1178)="","",INDEX('Per Invoice'!$I$2:$I$3001,$M1178)))</f>
        <v/>
      </c>
      <c r="J1178" s="5">
        <f>IF($M1178="","",IF(INDEX('Per Invoice'!$J$2:$J$3001,$M1178)="","",INDEX('Per Invoice'!$J$2:$J$3001,$M1178)))</f>
        <v/>
      </c>
      <c r="K1178" s="5">
        <f>IF($M1178="","",IF(INDEX('Per Invoice'!$K$2:$K$3001,$M1178)="","",INDEX('Per Invoice'!$K$2:$K$3001,$M1178)))</f>
        <v/>
      </c>
      <c r="L1178">
        <f>IF($M1178="","",IF(INDEX('Per Invoice'!$L$2:$L$3001,$M1178)="","",INDEX('Per Invoice'!$L$2:$L$3001,$M1178)))</f>
        <v/>
      </c>
      <c r="M1178">
        <f>IF(ROWS($M$2:$M1178)&lt;=COUNT('Per Invoice'!$N$2:$N$3001),MATCH(ROWS($M$2:$M1178),'Per Invoice'!$N$2:$N$3001,0),"")</f>
        <v/>
      </c>
    </row>
    <row r="1179">
      <c r="A1179">
        <f>IF($M1179="","",IF(INDEX('Per Invoice'!$A$2:$A$3001,$M1179)="","",INDEX('Per Invoice'!$A$2:$A$3001,$M1179)))</f>
        <v/>
      </c>
      <c r="B1179">
        <f>IF($M1179="","",IF(INDEX('Per Invoice'!$B$2:$B$3001,$M1179)="","",INDEX('Per Invoice'!$B$2:$B$3001,$M1179)))</f>
        <v/>
      </c>
      <c r="C1179">
        <f>IF($M1179="","",IF(INDEX('Per Invoice'!$C$2:$C$3001,$M1179)="","",INDEX('Per Invoice'!$C$2:$C$3001,$M1179)))</f>
        <v/>
      </c>
      <c r="D1179">
        <f>IF($M1179="","",IF(INDEX('Per Invoice'!$D$2:$D$3001,$M1179)="","",INDEX('Per Invoice'!$D$2:$D$3001,$M1179)))</f>
        <v/>
      </c>
      <c r="E1179">
        <f>IF($M1179="","",IF(INDEX('Per Invoice'!$E$2:$E$3001,$M1179)="","",INDEX('Per Invoice'!$E$2:$E$3001,$M1179)))</f>
        <v/>
      </c>
      <c r="F1179">
        <f>IF($M1179="","",IF(INDEX('Per Invoice'!$F$2:$F$3001,$M1179)="","",INDEX('Per Invoice'!$F$2:$F$3001,$M1179)))</f>
        <v/>
      </c>
      <c r="G1179" s="5">
        <f>IF($M1179="","",IF(INDEX('Per Invoice'!$G$2:$G$3001,$M1179)="","",INDEX('Per Invoice'!$G$2:$G$3001,$M1179)))</f>
        <v/>
      </c>
      <c r="H1179" s="5">
        <f>IF($M1179="","",IF(INDEX('Per Invoice'!$H$2:$H$3001,$M1179)="","",INDEX('Per Invoice'!$H$2:$H$3001,$M1179)))</f>
        <v/>
      </c>
      <c r="I1179" s="5">
        <f>IF($M1179="","",IF(INDEX('Per Invoice'!$I$2:$I$3001,$M1179)="","",INDEX('Per Invoice'!$I$2:$I$3001,$M1179)))</f>
        <v/>
      </c>
      <c r="J1179" s="5">
        <f>IF($M1179="","",IF(INDEX('Per Invoice'!$J$2:$J$3001,$M1179)="","",INDEX('Per Invoice'!$J$2:$J$3001,$M1179)))</f>
        <v/>
      </c>
      <c r="K1179" s="5">
        <f>IF($M1179="","",IF(INDEX('Per Invoice'!$K$2:$K$3001,$M1179)="","",INDEX('Per Invoice'!$K$2:$K$3001,$M1179)))</f>
        <v/>
      </c>
      <c r="L1179">
        <f>IF($M1179="","",IF(INDEX('Per Invoice'!$L$2:$L$3001,$M1179)="","",INDEX('Per Invoice'!$L$2:$L$3001,$M1179)))</f>
        <v/>
      </c>
      <c r="M1179">
        <f>IF(ROWS($M$2:$M1179)&lt;=COUNT('Per Invoice'!$N$2:$N$3001),MATCH(ROWS($M$2:$M1179),'Per Invoice'!$N$2:$N$3001,0),"")</f>
        <v/>
      </c>
    </row>
    <row r="1180">
      <c r="A1180">
        <f>IF($M1180="","",IF(INDEX('Per Invoice'!$A$2:$A$3001,$M1180)="","",INDEX('Per Invoice'!$A$2:$A$3001,$M1180)))</f>
        <v/>
      </c>
      <c r="B1180">
        <f>IF($M1180="","",IF(INDEX('Per Invoice'!$B$2:$B$3001,$M1180)="","",INDEX('Per Invoice'!$B$2:$B$3001,$M1180)))</f>
        <v/>
      </c>
      <c r="C1180">
        <f>IF($M1180="","",IF(INDEX('Per Invoice'!$C$2:$C$3001,$M1180)="","",INDEX('Per Invoice'!$C$2:$C$3001,$M1180)))</f>
        <v/>
      </c>
      <c r="D1180">
        <f>IF($M1180="","",IF(INDEX('Per Invoice'!$D$2:$D$3001,$M1180)="","",INDEX('Per Invoice'!$D$2:$D$3001,$M1180)))</f>
        <v/>
      </c>
      <c r="E1180">
        <f>IF($M1180="","",IF(INDEX('Per Invoice'!$E$2:$E$3001,$M1180)="","",INDEX('Per Invoice'!$E$2:$E$3001,$M1180)))</f>
        <v/>
      </c>
      <c r="F1180">
        <f>IF($M1180="","",IF(INDEX('Per Invoice'!$F$2:$F$3001,$M1180)="","",INDEX('Per Invoice'!$F$2:$F$3001,$M1180)))</f>
        <v/>
      </c>
      <c r="G1180" s="5">
        <f>IF($M1180="","",IF(INDEX('Per Invoice'!$G$2:$G$3001,$M1180)="","",INDEX('Per Invoice'!$G$2:$G$3001,$M1180)))</f>
        <v/>
      </c>
      <c r="H1180" s="5">
        <f>IF($M1180="","",IF(INDEX('Per Invoice'!$H$2:$H$3001,$M1180)="","",INDEX('Per Invoice'!$H$2:$H$3001,$M1180)))</f>
        <v/>
      </c>
      <c r="I1180" s="5">
        <f>IF($M1180="","",IF(INDEX('Per Invoice'!$I$2:$I$3001,$M1180)="","",INDEX('Per Invoice'!$I$2:$I$3001,$M1180)))</f>
        <v/>
      </c>
      <c r="J1180" s="5">
        <f>IF($M1180="","",IF(INDEX('Per Invoice'!$J$2:$J$3001,$M1180)="","",INDEX('Per Invoice'!$J$2:$J$3001,$M1180)))</f>
        <v/>
      </c>
      <c r="K1180" s="5">
        <f>IF($M1180="","",IF(INDEX('Per Invoice'!$K$2:$K$3001,$M1180)="","",INDEX('Per Invoice'!$K$2:$K$3001,$M1180)))</f>
        <v/>
      </c>
      <c r="L1180">
        <f>IF($M1180="","",IF(INDEX('Per Invoice'!$L$2:$L$3001,$M1180)="","",INDEX('Per Invoice'!$L$2:$L$3001,$M1180)))</f>
        <v/>
      </c>
      <c r="M1180">
        <f>IF(ROWS($M$2:$M1180)&lt;=COUNT('Per Invoice'!$N$2:$N$3001),MATCH(ROWS($M$2:$M1180),'Per Invoice'!$N$2:$N$3001,0),"")</f>
        <v/>
      </c>
    </row>
    <row r="1181">
      <c r="A1181">
        <f>IF($M1181="","",IF(INDEX('Per Invoice'!$A$2:$A$3001,$M1181)="","",INDEX('Per Invoice'!$A$2:$A$3001,$M1181)))</f>
        <v/>
      </c>
      <c r="B1181">
        <f>IF($M1181="","",IF(INDEX('Per Invoice'!$B$2:$B$3001,$M1181)="","",INDEX('Per Invoice'!$B$2:$B$3001,$M1181)))</f>
        <v/>
      </c>
      <c r="C1181">
        <f>IF($M1181="","",IF(INDEX('Per Invoice'!$C$2:$C$3001,$M1181)="","",INDEX('Per Invoice'!$C$2:$C$3001,$M1181)))</f>
        <v/>
      </c>
      <c r="D1181">
        <f>IF($M1181="","",IF(INDEX('Per Invoice'!$D$2:$D$3001,$M1181)="","",INDEX('Per Invoice'!$D$2:$D$3001,$M1181)))</f>
        <v/>
      </c>
      <c r="E1181">
        <f>IF($M1181="","",IF(INDEX('Per Invoice'!$E$2:$E$3001,$M1181)="","",INDEX('Per Invoice'!$E$2:$E$3001,$M1181)))</f>
        <v/>
      </c>
      <c r="F1181">
        <f>IF($M1181="","",IF(INDEX('Per Invoice'!$F$2:$F$3001,$M1181)="","",INDEX('Per Invoice'!$F$2:$F$3001,$M1181)))</f>
        <v/>
      </c>
      <c r="G1181" s="5">
        <f>IF($M1181="","",IF(INDEX('Per Invoice'!$G$2:$G$3001,$M1181)="","",INDEX('Per Invoice'!$G$2:$G$3001,$M1181)))</f>
        <v/>
      </c>
      <c r="H1181" s="5">
        <f>IF($M1181="","",IF(INDEX('Per Invoice'!$H$2:$H$3001,$M1181)="","",INDEX('Per Invoice'!$H$2:$H$3001,$M1181)))</f>
        <v/>
      </c>
      <c r="I1181" s="5">
        <f>IF($M1181="","",IF(INDEX('Per Invoice'!$I$2:$I$3001,$M1181)="","",INDEX('Per Invoice'!$I$2:$I$3001,$M1181)))</f>
        <v/>
      </c>
      <c r="J1181" s="5">
        <f>IF($M1181="","",IF(INDEX('Per Invoice'!$J$2:$J$3001,$M1181)="","",INDEX('Per Invoice'!$J$2:$J$3001,$M1181)))</f>
        <v/>
      </c>
      <c r="K1181" s="5">
        <f>IF($M1181="","",IF(INDEX('Per Invoice'!$K$2:$K$3001,$M1181)="","",INDEX('Per Invoice'!$K$2:$K$3001,$M1181)))</f>
        <v/>
      </c>
      <c r="L1181">
        <f>IF($M1181="","",IF(INDEX('Per Invoice'!$L$2:$L$3001,$M1181)="","",INDEX('Per Invoice'!$L$2:$L$3001,$M1181)))</f>
        <v/>
      </c>
      <c r="M1181">
        <f>IF(ROWS($M$2:$M1181)&lt;=COUNT('Per Invoice'!$N$2:$N$3001),MATCH(ROWS($M$2:$M1181),'Per Invoice'!$N$2:$N$3001,0),"")</f>
        <v/>
      </c>
    </row>
    <row r="1182">
      <c r="A1182">
        <f>IF($M1182="","",IF(INDEX('Per Invoice'!$A$2:$A$3001,$M1182)="","",INDEX('Per Invoice'!$A$2:$A$3001,$M1182)))</f>
        <v/>
      </c>
      <c r="B1182">
        <f>IF($M1182="","",IF(INDEX('Per Invoice'!$B$2:$B$3001,$M1182)="","",INDEX('Per Invoice'!$B$2:$B$3001,$M1182)))</f>
        <v/>
      </c>
      <c r="C1182">
        <f>IF($M1182="","",IF(INDEX('Per Invoice'!$C$2:$C$3001,$M1182)="","",INDEX('Per Invoice'!$C$2:$C$3001,$M1182)))</f>
        <v/>
      </c>
      <c r="D1182">
        <f>IF($M1182="","",IF(INDEX('Per Invoice'!$D$2:$D$3001,$M1182)="","",INDEX('Per Invoice'!$D$2:$D$3001,$M1182)))</f>
        <v/>
      </c>
      <c r="E1182">
        <f>IF($M1182="","",IF(INDEX('Per Invoice'!$E$2:$E$3001,$M1182)="","",INDEX('Per Invoice'!$E$2:$E$3001,$M1182)))</f>
        <v/>
      </c>
      <c r="F1182">
        <f>IF($M1182="","",IF(INDEX('Per Invoice'!$F$2:$F$3001,$M1182)="","",INDEX('Per Invoice'!$F$2:$F$3001,$M1182)))</f>
        <v/>
      </c>
      <c r="G1182" s="5">
        <f>IF($M1182="","",IF(INDEX('Per Invoice'!$G$2:$G$3001,$M1182)="","",INDEX('Per Invoice'!$G$2:$G$3001,$M1182)))</f>
        <v/>
      </c>
      <c r="H1182" s="5">
        <f>IF($M1182="","",IF(INDEX('Per Invoice'!$H$2:$H$3001,$M1182)="","",INDEX('Per Invoice'!$H$2:$H$3001,$M1182)))</f>
        <v/>
      </c>
      <c r="I1182" s="5">
        <f>IF($M1182="","",IF(INDEX('Per Invoice'!$I$2:$I$3001,$M1182)="","",INDEX('Per Invoice'!$I$2:$I$3001,$M1182)))</f>
        <v/>
      </c>
      <c r="J1182" s="5">
        <f>IF($M1182="","",IF(INDEX('Per Invoice'!$J$2:$J$3001,$M1182)="","",INDEX('Per Invoice'!$J$2:$J$3001,$M1182)))</f>
        <v/>
      </c>
      <c r="K1182" s="5">
        <f>IF($M1182="","",IF(INDEX('Per Invoice'!$K$2:$K$3001,$M1182)="","",INDEX('Per Invoice'!$K$2:$K$3001,$M1182)))</f>
        <v/>
      </c>
      <c r="L1182">
        <f>IF($M1182="","",IF(INDEX('Per Invoice'!$L$2:$L$3001,$M1182)="","",INDEX('Per Invoice'!$L$2:$L$3001,$M1182)))</f>
        <v/>
      </c>
      <c r="M1182">
        <f>IF(ROWS($M$2:$M1182)&lt;=COUNT('Per Invoice'!$N$2:$N$3001),MATCH(ROWS($M$2:$M1182),'Per Invoice'!$N$2:$N$3001,0),"")</f>
        <v/>
      </c>
    </row>
    <row r="1183">
      <c r="A1183">
        <f>IF($M1183="","",IF(INDEX('Per Invoice'!$A$2:$A$3001,$M1183)="","",INDEX('Per Invoice'!$A$2:$A$3001,$M1183)))</f>
        <v/>
      </c>
      <c r="B1183">
        <f>IF($M1183="","",IF(INDEX('Per Invoice'!$B$2:$B$3001,$M1183)="","",INDEX('Per Invoice'!$B$2:$B$3001,$M1183)))</f>
        <v/>
      </c>
      <c r="C1183">
        <f>IF($M1183="","",IF(INDEX('Per Invoice'!$C$2:$C$3001,$M1183)="","",INDEX('Per Invoice'!$C$2:$C$3001,$M1183)))</f>
        <v/>
      </c>
      <c r="D1183">
        <f>IF($M1183="","",IF(INDEX('Per Invoice'!$D$2:$D$3001,$M1183)="","",INDEX('Per Invoice'!$D$2:$D$3001,$M1183)))</f>
        <v/>
      </c>
      <c r="E1183">
        <f>IF($M1183="","",IF(INDEX('Per Invoice'!$E$2:$E$3001,$M1183)="","",INDEX('Per Invoice'!$E$2:$E$3001,$M1183)))</f>
        <v/>
      </c>
      <c r="F1183">
        <f>IF($M1183="","",IF(INDEX('Per Invoice'!$F$2:$F$3001,$M1183)="","",INDEX('Per Invoice'!$F$2:$F$3001,$M1183)))</f>
        <v/>
      </c>
      <c r="G1183" s="5">
        <f>IF($M1183="","",IF(INDEX('Per Invoice'!$G$2:$G$3001,$M1183)="","",INDEX('Per Invoice'!$G$2:$G$3001,$M1183)))</f>
        <v/>
      </c>
      <c r="H1183" s="5">
        <f>IF($M1183="","",IF(INDEX('Per Invoice'!$H$2:$H$3001,$M1183)="","",INDEX('Per Invoice'!$H$2:$H$3001,$M1183)))</f>
        <v/>
      </c>
      <c r="I1183" s="5">
        <f>IF($M1183="","",IF(INDEX('Per Invoice'!$I$2:$I$3001,$M1183)="","",INDEX('Per Invoice'!$I$2:$I$3001,$M1183)))</f>
        <v/>
      </c>
      <c r="J1183" s="5">
        <f>IF($M1183="","",IF(INDEX('Per Invoice'!$J$2:$J$3001,$M1183)="","",INDEX('Per Invoice'!$J$2:$J$3001,$M1183)))</f>
        <v/>
      </c>
      <c r="K1183" s="5">
        <f>IF($M1183="","",IF(INDEX('Per Invoice'!$K$2:$K$3001,$M1183)="","",INDEX('Per Invoice'!$K$2:$K$3001,$M1183)))</f>
        <v/>
      </c>
      <c r="L1183">
        <f>IF($M1183="","",IF(INDEX('Per Invoice'!$L$2:$L$3001,$M1183)="","",INDEX('Per Invoice'!$L$2:$L$3001,$M1183)))</f>
        <v/>
      </c>
      <c r="M1183">
        <f>IF(ROWS($M$2:$M1183)&lt;=COUNT('Per Invoice'!$N$2:$N$3001),MATCH(ROWS($M$2:$M1183),'Per Invoice'!$N$2:$N$3001,0),"")</f>
        <v/>
      </c>
    </row>
    <row r="1184">
      <c r="A1184">
        <f>IF($M1184="","",IF(INDEX('Per Invoice'!$A$2:$A$3001,$M1184)="","",INDEX('Per Invoice'!$A$2:$A$3001,$M1184)))</f>
        <v/>
      </c>
      <c r="B1184">
        <f>IF($M1184="","",IF(INDEX('Per Invoice'!$B$2:$B$3001,$M1184)="","",INDEX('Per Invoice'!$B$2:$B$3001,$M1184)))</f>
        <v/>
      </c>
      <c r="C1184">
        <f>IF($M1184="","",IF(INDEX('Per Invoice'!$C$2:$C$3001,$M1184)="","",INDEX('Per Invoice'!$C$2:$C$3001,$M1184)))</f>
        <v/>
      </c>
      <c r="D1184">
        <f>IF($M1184="","",IF(INDEX('Per Invoice'!$D$2:$D$3001,$M1184)="","",INDEX('Per Invoice'!$D$2:$D$3001,$M1184)))</f>
        <v/>
      </c>
      <c r="E1184">
        <f>IF($M1184="","",IF(INDEX('Per Invoice'!$E$2:$E$3001,$M1184)="","",INDEX('Per Invoice'!$E$2:$E$3001,$M1184)))</f>
        <v/>
      </c>
      <c r="F1184">
        <f>IF($M1184="","",IF(INDEX('Per Invoice'!$F$2:$F$3001,$M1184)="","",INDEX('Per Invoice'!$F$2:$F$3001,$M1184)))</f>
        <v/>
      </c>
      <c r="G1184" s="5">
        <f>IF($M1184="","",IF(INDEX('Per Invoice'!$G$2:$G$3001,$M1184)="","",INDEX('Per Invoice'!$G$2:$G$3001,$M1184)))</f>
        <v/>
      </c>
      <c r="H1184" s="5">
        <f>IF($M1184="","",IF(INDEX('Per Invoice'!$H$2:$H$3001,$M1184)="","",INDEX('Per Invoice'!$H$2:$H$3001,$M1184)))</f>
        <v/>
      </c>
      <c r="I1184" s="5">
        <f>IF($M1184="","",IF(INDEX('Per Invoice'!$I$2:$I$3001,$M1184)="","",INDEX('Per Invoice'!$I$2:$I$3001,$M1184)))</f>
        <v/>
      </c>
      <c r="J1184" s="5">
        <f>IF($M1184="","",IF(INDEX('Per Invoice'!$J$2:$J$3001,$M1184)="","",INDEX('Per Invoice'!$J$2:$J$3001,$M1184)))</f>
        <v/>
      </c>
      <c r="K1184" s="5">
        <f>IF($M1184="","",IF(INDEX('Per Invoice'!$K$2:$K$3001,$M1184)="","",INDEX('Per Invoice'!$K$2:$K$3001,$M1184)))</f>
        <v/>
      </c>
      <c r="L1184">
        <f>IF($M1184="","",IF(INDEX('Per Invoice'!$L$2:$L$3001,$M1184)="","",INDEX('Per Invoice'!$L$2:$L$3001,$M1184)))</f>
        <v/>
      </c>
      <c r="M1184">
        <f>IF(ROWS($M$2:$M1184)&lt;=COUNT('Per Invoice'!$N$2:$N$3001),MATCH(ROWS($M$2:$M1184),'Per Invoice'!$N$2:$N$3001,0),"")</f>
        <v/>
      </c>
    </row>
    <row r="1185">
      <c r="A1185">
        <f>IF($M1185="","",IF(INDEX('Per Invoice'!$A$2:$A$3001,$M1185)="","",INDEX('Per Invoice'!$A$2:$A$3001,$M1185)))</f>
        <v/>
      </c>
      <c r="B1185">
        <f>IF($M1185="","",IF(INDEX('Per Invoice'!$B$2:$B$3001,$M1185)="","",INDEX('Per Invoice'!$B$2:$B$3001,$M1185)))</f>
        <v/>
      </c>
      <c r="C1185">
        <f>IF($M1185="","",IF(INDEX('Per Invoice'!$C$2:$C$3001,$M1185)="","",INDEX('Per Invoice'!$C$2:$C$3001,$M1185)))</f>
        <v/>
      </c>
      <c r="D1185">
        <f>IF($M1185="","",IF(INDEX('Per Invoice'!$D$2:$D$3001,$M1185)="","",INDEX('Per Invoice'!$D$2:$D$3001,$M1185)))</f>
        <v/>
      </c>
      <c r="E1185">
        <f>IF($M1185="","",IF(INDEX('Per Invoice'!$E$2:$E$3001,$M1185)="","",INDEX('Per Invoice'!$E$2:$E$3001,$M1185)))</f>
        <v/>
      </c>
      <c r="F1185">
        <f>IF($M1185="","",IF(INDEX('Per Invoice'!$F$2:$F$3001,$M1185)="","",INDEX('Per Invoice'!$F$2:$F$3001,$M1185)))</f>
        <v/>
      </c>
      <c r="G1185" s="5">
        <f>IF($M1185="","",IF(INDEX('Per Invoice'!$G$2:$G$3001,$M1185)="","",INDEX('Per Invoice'!$G$2:$G$3001,$M1185)))</f>
        <v/>
      </c>
      <c r="H1185" s="5">
        <f>IF($M1185="","",IF(INDEX('Per Invoice'!$H$2:$H$3001,$M1185)="","",INDEX('Per Invoice'!$H$2:$H$3001,$M1185)))</f>
        <v/>
      </c>
      <c r="I1185" s="5">
        <f>IF($M1185="","",IF(INDEX('Per Invoice'!$I$2:$I$3001,$M1185)="","",INDEX('Per Invoice'!$I$2:$I$3001,$M1185)))</f>
        <v/>
      </c>
      <c r="J1185" s="5">
        <f>IF($M1185="","",IF(INDEX('Per Invoice'!$J$2:$J$3001,$M1185)="","",INDEX('Per Invoice'!$J$2:$J$3001,$M1185)))</f>
        <v/>
      </c>
      <c r="K1185" s="5">
        <f>IF($M1185="","",IF(INDEX('Per Invoice'!$K$2:$K$3001,$M1185)="","",INDEX('Per Invoice'!$K$2:$K$3001,$M1185)))</f>
        <v/>
      </c>
      <c r="L1185">
        <f>IF($M1185="","",IF(INDEX('Per Invoice'!$L$2:$L$3001,$M1185)="","",INDEX('Per Invoice'!$L$2:$L$3001,$M1185)))</f>
        <v/>
      </c>
      <c r="M1185">
        <f>IF(ROWS($M$2:$M1185)&lt;=COUNT('Per Invoice'!$N$2:$N$3001),MATCH(ROWS($M$2:$M1185),'Per Invoice'!$N$2:$N$3001,0),"")</f>
        <v/>
      </c>
    </row>
    <row r="1186">
      <c r="A1186">
        <f>IF($M1186="","",IF(INDEX('Per Invoice'!$A$2:$A$3001,$M1186)="","",INDEX('Per Invoice'!$A$2:$A$3001,$M1186)))</f>
        <v/>
      </c>
      <c r="B1186">
        <f>IF($M1186="","",IF(INDEX('Per Invoice'!$B$2:$B$3001,$M1186)="","",INDEX('Per Invoice'!$B$2:$B$3001,$M1186)))</f>
        <v/>
      </c>
      <c r="C1186">
        <f>IF($M1186="","",IF(INDEX('Per Invoice'!$C$2:$C$3001,$M1186)="","",INDEX('Per Invoice'!$C$2:$C$3001,$M1186)))</f>
        <v/>
      </c>
      <c r="D1186">
        <f>IF($M1186="","",IF(INDEX('Per Invoice'!$D$2:$D$3001,$M1186)="","",INDEX('Per Invoice'!$D$2:$D$3001,$M1186)))</f>
        <v/>
      </c>
      <c r="E1186">
        <f>IF($M1186="","",IF(INDEX('Per Invoice'!$E$2:$E$3001,$M1186)="","",INDEX('Per Invoice'!$E$2:$E$3001,$M1186)))</f>
        <v/>
      </c>
      <c r="F1186">
        <f>IF($M1186="","",IF(INDEX('Per Invoice'!$F$2:$F$3001,$M1186)="","",INDEX('Per Invoice'!$F$2:$F$3001,$M1186)))</f>
        <v/>
      </c>
      <c r="G1186" s="5">
        <f>IF($M1186="","",IF(INDEX('Per Invoice'!$G$2:$G$3001,$M1186)="","",INDEX('Per Invoice'!$G$2:$G$3001,$M1186)))</f>
        <v/>
      </c>
      <c r="H1186" s="5">
        <f>IF($M1186="","",IF(INDEX('Per Invoice'!$H$2:$H$3001,$M1186)="","",INDEX('Per Invoice'!$H$2:$H$3001,$M1186)))</f>
        <v/>
      </c>
      <c r="I1186" s="5">
        <f>IF($M1186="","",IF(INDEX('Per Invoice'!$I$2:$I$3001,$M1186)="","",INDEX('Per Invoice'!$I$2:$I$3001,$M1186)))</f>
        <v/>
      </c>
      <c r="J1186" s="5">
        <f>IF($M1186="","",IF(INDEX('Per Invoice'!$J$2:$J$3001,$M1186)="","",INDEX('Per Invoice'!$J$2:$J$3001,$M1186)))</f>
        <v/>
      </c>
      <c r="K1186" s="5">
        <f>IF($M1186="","",IF(INDEX('Per Invoice'!$K$2:$K$3001,$M1186)="","",INDEX('Per Invoice'!$K$2:$K$3001,$M1186)))</f>
        <v/>
      </c>
      <c r="L1186">
        <f>IF($M1186="","",IF(INDEX('Per Invoice'!$L$2:$L$3001,$M1186)="","",INDEX('Per Invoice'!$L$2:$L$3001,$M1186)))</f>
        <v/>
      </c>
      <c r="M1186">
        <f>IF(ROWS($M$2:$M1186)&lt;=COUNT('Per Invoice'!$N$2:$N$3001),MATCH(ROWS($M$2:$M1186),'Per Invoice'!$N$2:$N$3001,0),"")</f>
        <v/>
      </c>
    </row>
    <row r="1187">
      <c r="A1187">
        <f>IF($M1187="","",IF(INDEX('Per Invoice'!$A$2:$A$3001,$M1187)="","",INDEX('Per Invoice'!$A$2:$A$3001,$M1187)))</f>
        <v/>
      </c>
      <c r="B1187">
        <f>IF($M1187="","",IF(INDEX('Per Invoice'!$B$2:$B$3001,$M1187)="","",INDEX('Per Invoice'!$B$2:$B$3001,$M1187)))</f>
        <v/>
      </c>
      <c r="C1187">
        <f>IF($M1187="","",IF(INDEX('Per Invoice'!$C$2:$C$3001,$M1187)="","",INDEX('Per Invoice'!$C$2:$C$3001,$M1187)))</f>
        <v/>
      </c>
      <c r="D1187">
        <f>IF($M1187="","",IF(INDEX('Per Invoice'!$D$2:$D$3001,$M1187)="","",INDEX('Per Invoice'!$D$2:$D$3001,$M1187)))</f>
        <v/>
      </c>
      <c r="E1187">
        <f>IF($M1187="","",IF(INDEX('Per Invoice'!$E$2:$E$3001,$M1187)="","",INDEX('Per Invoice'!$E$2:$E$3001,$M1187)))</f>
        <v/>
      </c>
      <c r="F1187">
        <f>IF($M1187="","",IF(INDEX('Per Invoice'!$F$2:$F$3001,$M1187)="","",INDEX('Per Invoice'!$F$2:$F$3001,$M1187)))</f>
        <v/>
      </c>
      <c r="G1187" s="5">
        <f>IF($M1187="","",IF(INDEX('Per Invoice'!$G$2:$G$3001,$M1187)="","",INDEX('Per Invoice'!$G$2:$G$3001,$M1187)))</f>
        <v/>
      </c>
      <c r="H1187" s="5">
        <f>IF($M1187="","",IF(INDEX('Per Invoice'!$H$2:$H$3001,$M1187)="","",INDEX('Per Invoice'!$H$2:$H$3001,$M1187)))</f>
        <v/>
      </c>
      <c r="I1187" s="5">
        <f>IF($M1187="","",IF(INDEX('Per Invoice'!$I$2:$I$3001,$M1187)="","",INDEX('Per Invoice'!$I$2:$I$3001,$M1187)))</f>
        <v/>
      </c>
      <c r="J1187" s="5">
        <f>IF($M1187="","",IF(INDEX('Per Invoice'!$J$2:$J$3001,$M1187)="","",INDEX('Per Invoice'!$J$2:$J$3001,$M1187)))</f>
        <v/>
      </c>
      <c r="K1187" s="5">
        <f>IF($M1187="","",IF(INDEX('Per Invoice'!$K$2:$K$3001,$M1187)="","",INDEX('Per Invoice'!$K$2:$K$3001,$M1187)))</f>
        <v/>
      </c>
      <c r="L1187">
        <f>IF($M1187="","",IF(INDEX('Per Invoice'!$L$2:$L$3001,$M1187)="","",INDEX('Per Invoice'!$L$2:$L$3001,$M1187)))</f>
        <v/>
      </c>
      <c r="M1187">
        <f>IF(ROWS($M$2:$M1187)&lt;=COUNT('Per Invoice'!$N$2:$N$3001),MATCH(ROWS($M$2:$M1187),'Per Invoice'!$N$2:$N$3001,0),"")</f>
        <v/>
      </c>
    </row>
    <row r="1188">
      <c r="A1188">
        <f>IF($M1188="","",IF(INDEX('Per Invoice'!$A$2:$A$3001,$M1188)="","",INDEX('Per Invoice'!$A$2:$A$3001,$M1188)))</f>
        <v/>
      </c>
      <c r="B1188">
        <f>IF($M1188="","",IF(INDEX('Per Invoice'!$B$2:$B$3001,$M1188)="","",INDEX('Per Invoice'!$B$2:$B$3001,$M1188)))</f>
        <v/>
      </c>
      <c r="C1188">
        <f>IF($M1188="","",IF(INDEX('Per Invoice'!$C$2:$C$3001,$M1188)="","",INDEX('Per Invoice'!$C$2:$C$3001,$M1188)))</f>
        <v/>
      </c>
      <c r="D1188">
        <f>IF($M1188="","",IF(INDEX('Per Invoice'!$D$2:$D$3001,$M1188)="","",INDEX('Per Invoice'!$D$2:$D$3001,$M1188)))</f>
        <v/>
      </c>
      <c r="E1188">
        <f>IF($M1188="","",IF(INDEX('Per Invoice'!$E$2:$E$3001,$M1188)="","",INDEX('Per Invoice'!$E$2:$E$3001,$M1188)))</f>
        <v/>
      </c>
      <c r="F1188">
        <f>IF($M1188="","",IF(INDEX('Per Invoice'!$F$2:$F$3001,$M1188)="","",INDEX('Per Invoice'!$F$2:$F$3001,$M1188)))</f>
        <v/>
      </c>
      <c r="G1188" s="5">
        <f>IF($M1188="","",IF(INDEX('Per Invoice'!$G$2:$G$3001,$M1188)="","",INDEX('Per Invoice'!$G$2:$G$3001,$M1188)))</f>
        <v/>
      </c>
      <c r="H1188" s="5">
        <f>IF($M1188="","",IF(INDEX('Per Invoice'!$H$2:$H$3001,$M1188)="","",INDEX('Per Invoice'!$H$2:$H$3001,$M1188)))</f>
        <v/>
      </c>
      <c r="I1188" s="5">
        <f>IF($M1188="","",IF(INDEX('Per Invoice'!$I$2:$I$3001,$M1188)="","",INDEX('Per Invoice'!$I$2:$I$3001,$M1188)))</f>
        <v/>
      </c>
      <c r="J1188" s="5">
        <f>IF($M1188="","",IF(INDEX('Per Invoice'!$J$2:$J$3001,$M1188)="","",INDEX('Per Invoice'!$J$2:$J$3001,$M1188)))</f>
        <v/>
      </c>
      <c r="K1188" s="5">
        <f>IF($M1188="","",IF(INDEX('Per Invoice'!$K$2:$K$3001,$M1188)="","",INDEX('Per Invoice'!$K$2:$K$3001,$M1188)))</f>
        <v/>
      </c>
      <c r="L1188">
        <f>IF($M1188="","",IF(INDEX('Per Invoice'!$L$2:$L$3001,$M1188)="","",INDEX('Per Invoice'!$L$2:$L$3001,$M1188)))</f>
        <v/>
      </c>
      <c r="M1188">
        <f>IF(ROWS($M$2:$M1188)&lt;=COUNT('Per Invoice'!$N$2:$N$3001),MATCH(ROWS($M$2:$M1188),'Per Invoice'!$N$2:$N$3001,0),"")</f>
        <v/>
      </c>
    </row>
    <row r="1189">
      <c r="A1189">
        <f>IF($M1189="","",IF(INDEX('Per Invoice'!$A$2:$A$3001,$M1189)="","",INDEX('Per Invoice'!$A$2:$A$3001,$M1189)))</f>
        <v/>
      </c>
      <c r="B1189">
        <f>IF($M1189="","",IF(INDEX('Per Invoice'!$B$2:$B$3001,$M1189)="","",INDEX('Per Invoice'!$B$2:$B$3001,$M1189)))</f>
        <v/>
      </c>
      <c r="C1189">
        <f>IF($M1189="","",IF(INDEX('Per Invoice'!$C$2:$C$3001,$M1189)="","",INDEX('Per Invoice'!$C$2:$C$3001,$M1189)))</f>
        <v/>
      </c>
      <c r="D1189">
        <f>IF($M1189="","",IF(INDEX('Per Invoice'!$D$2:$D$3001,$M1189)="","",INDEX('Per Invoice'!$D$2:$D$3001,$M1189)))</f>
        <v/>
      </c>
      <c r="E1189">
        <f>IF($M1189="","",IF(INDEX('Per Invoice'!$E$2:$E$3001,$M1189)="","",INDEX('Per Invoice'!$E$2:$E$3001,$M1189)))</f>
        <v/>
      </c>
      <c r="F1189">
        <f>IF($M1189="","",IF(INDEX('Per Invoice'!$F$2:$F$3001,$M1189)="","",INDEX('Per Invoice'!$F$2:$F$3001,$M1189)))</f>
        <v/>
      </c>
      <c r="G1189" s="5">
        <f>IF($M1189="","",IF(INDEX('Per Invoice'!$G$2:$G$3001,$M1189)="","",INDEX('Per Invoice'!$G$2:$G$3001,$M1189)))</f>
        <v/>
      </c>
      <c r="H1189" s="5">
        <f>IF($M1189="","",IF(INDEX('Per Invoice'!$H$2:$H$3001,$M1189)="","",INDEX('Per Invoice'!$H$2:$H$3001,$M1189)))</f>
        <v/>
      </c>
      <c r="I1189" s="5">
        <f>IF($M1189="","",IF(INDEX('Per Invoice'!$I$2:$I$3001,$M1189)="","",INDEX('Per Invoice'!$I$2:$I$3001,$M1189)))</f>
        <v/>
      </c>
      <c r="J1189" s="5">
        <f>IF($M1189="","",IF(INDEX('Per Invoice'!$J$2:$J$3001,$M1189)="","",INDEX('Per Invoice'!$J$2:$J$3001,$M1189)))</f>
        <v/>
      </c>
      <c r="K1189" s="5">
        <f>IF($M1189="","",IF(INDEX('Per Invoice'!$K$2:$K$3001,$M1189)="","",INDEX('Per Invoice'!$K$2:$K$3001,$M1189)))</f>
        <v/>
      </c>
      <c r="L1189">
        <f>IF($M1189="","",IF(INDEX('Per Invoice'!$L$2:$L$3001,$M1189)="","",INDEX('Per Invoice'!$L$2:$L$3001,$M1189)))</f>
        <v/>
      </c>
      <c r="M1189">
        <f>IF(ROWS($M$2:$M1189)&lt;=COUNT('Per Invoice'!$N$2:$N$3001),MATCH(ROWS($M$2:$M1189),'Per Invoice'!$N$2:$N$3001,0),"")</f>
        <v/>
      </c>
    </row>
    <row r="1190">
      <c r="A1190">
        <f>IF($M1190="","",IF(INDEX('Per Invoice'!$A$2:$A$3001,$M1190)="","",INDEX('Per Invoice'!$A$2:$A$3001,$M1190)))</f>
        <v/>
      </c>
      <c r="B1190">
        <f>IF($M1190="","",IF(INDEX('Per Invoice'!$B$2:$B$3001,$M1190)="","",INDEX('Per Invoice'!$B$2:$B$3001,$M1190)))</f>
        <v/>
      </c>
      <c r="C1190">
        <f>IF($M1190="","",IF(INDEX('Per Invoice'!$C$2:$C$3001,$M1190)="","",INDEX('Per Invoice'!$C$2:$C$3001,$M1190)))</f>
        <v/>
      </c>
      <c r="D1190">
        <f>IF($M1190="","",IF(INDEX('Per Invoice'!$D$2:$D$3001,$M1190)="","",INDEX('Per Invoice'!$D$2:$D$3001,$M1190)))</f>
        <v/>
      </c>
      <c r="E1190">
        <f>IF($M1190="","",IF(INDEX('Per Invoice'!$E$2:$E$3001,$M1190)="","",INDEX('Per Invoice'!$E$2:$E$3001,$M1190)))</f>
        <v/>
      </c>
      <c r="F1190">
        <f>IF($M1190="","",IF(INDEX('Per Invoice'!$F$2:$F$3001,$M1190)="","",INDEX('Per Invoice'!$F$2:$F$3001,$M1190)))</f>
        <v/>
      </c>
      <c r="G1190" s="5">
        <f>IF($M1190="","",IF(INDEX('Per Invoice'!$G$2:$G$3001,$M1190)="","",INDEX('Per Invoice'!$G$2:$G$3001,$M1190)))</f>
        <v/>
      </c>
      <c r="H1190" s="5">
        <f>IF($M1190="","",IF(INDEX('Per Invoice'!$H$2:$H$3001,$M1190)="","",INDEX('Per Invoice'!$H$2:$H$3001,$M1190)))</f>
        <v/>
      </c>
      <c r="I1190" s="5">
        <f>IF($M1190="","",IF(INDEX('Per Invoice'!$I$2:$I$3001,$M1190)="","",INDEX('Per Invoice'!$I$2:$I$3001,$M1190)))</f>
        <v/>
      </c>
      <c r="J1190" s="5">
        <f>IF($M1190="","",IF(INDEX('Per Invoice'!$J$2:$J$3001,$M1190)="","",INDEX('Per Invoice'!$J$2:$J$3001,$M1190)))</f>
        <v/>
      </c>
      <c r="K1190" s="5">
        <f>IF($M1190="","",IF(INDEX('Per Invoice'!$K$2:$K$3001,$M1190)="","",INDEX('Per Invoice'!$K$2:$K$3001,$M1190)))</f>
        <v/>
      </c>
      <c r="L1190">
        <f>IF($M1190="","",IF(INDEX('Per Invoice'!$L$2:$L$3001,$M1190)="","",INDEX('Per Invoice'!$L$2:$L$3001,$M1190)))</f>
        <v/>
      </c>
      <c r="M1190">
        <f>IF(ROWS($M$2:$M1190)&lt;=COUNT('Per Invoice'!$N$2:$N$3001),MATCH(ROWS($M$2:$M1190),'Per Invoice'!$N$2:$N$3001,0),"")</f>
        <v/>
      </c>
    </row>
    <row r="1191">
      <c r="A1191">
        <f>IF($M1191="","",IF(INDEX('Per Invoice'!$A$2:$A$3001,$M1191)="","",INDEX('Per Invoice'!$A$2:$A$3001,$M1191)))</f>
        <v/>
      </c>
      <c r="B1191">
        <f>IF($M1191="","",IF(INDEX('Per Invoice'!$B$2:$B$3001,$M1191)="","",INDEX('Per Invoice'!$B$2:$B$3001,$M1191)))</f>
        <v/>
      </c>
      <c r="C1191">
        <f>IF($M1191="","",IF(INDEX('Per Invoice'!$C$2:$C$3001,$M1191)="","",INDEX('Per Invoice'!$C$2:$C$3001,$M1191)))</f>
        <v/>
      </c>
      <c r="D1191">
        <f>IF($M1191="","",IF(INDEX('Per Invoice'!$D$2:$D$3001,$M1191)="","",INDEX('Per Invoice'!$D$2:$D$3001,$M1191)))</f>
        <v/>
      </c>
      <c r="E1191">
        <f>IF($M1191="","",IF(INDEX('Per Invoice'!$E$2:$E$3001,$M1191)="","",INDEX('Per Invoice'!$E$2:$E$3001,$M1191)))</f>
        <v/>
      </c>
      <c r="F1191">
        <f>IF($M1191="","",IF(INDEX('Per Invoice'!$F$2:$F$3001,$M1191)="","",INDEX('Per Invoice'!$F$2:$F$3001,$M1191)))</f>
        <v/>
      </c>
      <c r="G1191" s="5">
        <f>IF($M1191="","",IF(INDEX('Per Invoice'!$G$2:$G$3001,$M1191)="","",INDEX('Per Invoice'!$G$2:$G$3001,$M1191)))</f>
        <v/>
      </c>
      <c r="H1191" s="5">
        <f>IF($M1191="","",IF(INDEX('Per Invoice'!$H$2:$H$3001,$M1191)="","",INDEX('Per Invoice'!$H$2:$H$3001,$M1191)))</f>
        <v/>
      </c>
      <c r="I1191" s="5">
        <f>IF($M1191="","",IF(INDEX('Per Invoice'!$I$2:$I$3001,$M1191)="","",INDEX('Per Invoice'!$I$2:$I$3001,$M1191)))</f>
        <v/>
      </c>
      <c r="J1191" s="5">
        <f>IF($M1191="","",IF(INDEX('Per Invoice'!$J$2:$J$3001,$M1191)="","",INDEX('Per Invoice'!$J$2:$J$3001,$M1191)))</f>
        <v/>
      </c>
      <c r="K1191" s="5">
        <f>IF($M1191="","",IF(INDEX('Per Invoice'!$K$2:$K$3001,$M1191)="","",INDEX('Per Invoice'!$K$2:$K$3001,$M1191)))</f>
        <v/>
      </c>
      <c r="L1191">
        <f>IF($M1191="","",IF(INDEX('Per Invoice'!$L$2:$L$3001,$M1191)="","",INDEX('Per Invoice'!$L$2:$L$3001,$M1191)))</f>
        <v/>
      </c>
      <c r="M1191">
        <f>IF(ROWS($M$2:$M1191)&lt;=COUNT('Per Invoice'!$N$2:$N$3001),MATCH(ROWS($M$2:$M1191),'Per Invoice'!$N$2:$N$3001,0),"")</f>
        <v/>
      </c>
    </row>
    <row r="1192">
      <c r="A1192">
        <f>IF($M1192="","",IF(INDEX('Per Invoice'!$A$2:$A$3001,$M1192)="","",INDEX('Per Invoice'!$A$2:$A$3001,$M1192)))</f>
        <v/>
      </c>
      <c r="B1192">
        <f>IF($M1192="","",IF(INDEX('Per Invoice'!$B$2:$B$3001,$M1192)="","",INDEX('Per Invoice'!$B$2:$B$3001,$M1192)))</f>
        <v/>
      </c>
      <c r="C1192">
        <f>IF($M1192="","",IF(INDEX('Per Invoice'!$C$2:$C$3001,$M1192)="","",INDEX('Per Invoice'!$C$2:$C$3001,$M1192)))</f>
        <v/>
      </c>
      <c r="D1192">
        <f>IF($M1192="","",IF(INDEX('Per Invoice'!$D$2:$D$3001,$M1192)="","",INDEX('Per Invoice'!$D$2:$D$3001,$M1192)))</f>
        <v/>
      </c>
      <c r="E1192">
        <f>IF($M1192="","",IF(INDEX('Per Invoice'!$E$2:$E$3001,$M1192)="","",INDEX('Per Invoice'!$E$2:$E$3001,$M1192)))</f>
        <v/>
      </c>
      <c r="F1192">
        <f>IF($M1192="","",IF(INDEX('Per Invoice'!$F$2:$F$3001,$M1192)="","",INDEX('Per Invoice'!$F$2:$F$3001,$M1192)))</f>
        <v/>
      </c>
      <c r="G1192" s="5">
        <f>IF($M1192="","",IF(INDEX('Per Invoice'!$G$2:$G$3001,$M1192)="","",INDEX('Per Invoice'!$G$2:$G$3001,$M1192)))</f>
        <v/>
      </c>
      <c r="H1192" s="5">
        <f>IF($M1192="","",IF(INDEX('Per Invoice'!$H$2:$H$3001,$M1192)="","",INDEX('Per Invoice'!$H$2:$H$3001,$M1192)))</f>
        <v/>
      </c>
      <c r="I1192" s="5">
        <f>IF($M1192="","",IF(INDEX('Per Invoice'!$I$2:$I$3001,$M1192)="","",INDEX('Per Invoice'!$I$2:$I$3001,$M1192)))</f>
        <v/>
      </c>
      <c r="J1192" s="5">
        <f>IF($M1192="","",IF(INDEX('Per Invoice'!$J$2:$J$3001,$M1192)="","",INDEX('Per Invoice'!$J$2:$J$3001,$M1192)))</f>
        <v/>
      </c>
      <c r="K1192" s="5">
        <f>IF($M1192="","",IF(INDEX('Per Invoice'!$K$2:$K$3001,$M1192)="","",INDEX('Per Invoice'!$K$2:$K$3001,$M1192)))</f>
        <v/>
      </c>
      <c r="L1192">
        <f>IF($M1192="","",IF(INDEX('Per Invoice'!$L$2:$L$3001,$M1192)="","",INDEX('Per Invoice'!$L$2:$L$3001,$M1192)))</f>
        <v/>
      </c>
      <c r="M1192">
        <f>IF(ROWS($M$2:$M1192)&lt;=COUNT('Per Invoice'!$N$2:$N$3001),MATCH(ROWS($M$2:$M1192),'Per Invoice'!$N$2:$N$3001,0),"")</f>
        <v/>
      </c>
    </row>
    <row r="1193">
      <c r="A1193">
        <f>IF($M1193="","",IF(INDEX('Per Invoice'!$A$2:$A$3001,$M1193)="","",INDEX('Per Invoice'!$A$2:$A$3001,$M1193)))</f>
        <v/>
      </c>
      <c r="B1193">
        <f>IF($M1193="","",IF(INDEX('Per Invoice'!$B$2:$B$3001,$M1193)="","",INDEX('Per Invoice'!$B$2:$B$3001,$M1193)))</f>
        <v/>
      </c>
      <c r="C1193">
        <f>IF($M1193="","",IF(INDEX('Per Invoice'!$C$2:$C$3001,$M1193)="","",INDEX('Per Invoice'!$C$2:$C$3001,$M1193)))</f>
        <v/>
      </c>
      <c r="D1193">
        <f>IF($M1193="","",IF(INDEX('Per Invoice'!$D$2:$D$3001,$M1193)="","",INDEX('Per Invoice'!$D$2:$D$3001,$M1193)))</f>
        <v/>
      </c>
      <c r="E1193">
        <f>IF($M1193="","",IF(INDEX('Per Invoice'!$E$2:$E$3001,$M1193)="","",INDEX('Per Invoice'!$E$2:$E$3001,$M1193)))</f>
        <v/>
      </c>
      <c r="F1193">
        <f>IF($M1193="","",IF(INDEX('Per Invoice'!$F$2:$F$3001,$M1193)="","",INDEX('Per Invoice'!$F$2:$F$3001,$M1193)))</f>
        <v/>
      </c>
      <c r="G1193" s="5">
        <f>IF($M1193="","",IF(INDEX('Per Invoice'!$G$2:$G$3001,$M1193)="","",INDEX('Per Invoice'!$G$2:$G$3001,$M1193)))</f>
        <v/>
      </c>
      <c r="H1193" s="5">
        <f>IF($M1193="","",IF(INDEX('Per Invoice'!$H$2:$H$3001,$M1193)="","",INDEX('Per Invoice'!$H$2:$H$3001,$M1193)))</f>
        <v/>
      </c>
      <c r="I1193" s="5">
        <f>IF($M1193="","",IF(INDEX('Per Invoice'!$I$2:$I$3001,$M1193)="","",INDEX('Per Invoice'!$I$2:$I$3001,$M1193)))</f>
        <v/>
      </c>
      <c r="J1193" s="5">
        <f>IF($M1193="","",IF(INDEX('Per Invoice'!$J$2:$J$3001,$M1193)="","",INDEX('Per Invoice'!$J$2:$J$3001,$M1193)))</f>
        <v/>
      </c>
      <c r="K1193" s="5">
        <f>IF($M1193="","",IF(INDEX('Per Invoice'!$K$2:$K$3001,$M1193)="","",INDEX('Per Invoice'!$K$2:$K$3001,$M1193)))</f>
        <v/>
      </c>
      <c r="L1193">
        <f>IF($M1193="","",IF(INDEX('Per Invoice'!$L$2:$L$3001,$M1193)="","",INDEX('Per Invoice'!$L$2:$L$3001,$M1193)))</f>
        <v/>
      </c>
      <c r="M1193">
        <f>IF(ROWS($M$2:$M1193)&lt;=COUNT('Per Invoice'!$N$2:$N$3001),MATCH(ROWS($M$2:$M1193),'Per Invoice'!$N$2:$N$3001,0),"")</f>
        <v/>
      </c>
    </row>
    <row r="1194">
      <c r="A1194">
        <f>IF($M1194="","",IF(INDEX('Per Invoice'!$A$2:$A$3001,$M1194)="","",INDEX('Per Invoice'!$A$2:$A$3001,$M1194)))</f>
        <v/>
      </c>
      <c r="B1194">
        <f>IF($M1194="","",IF(INDEX('Per Invoice'!$B$2:$B$3001,$M1194)="","",INDEX('Per Invoice'!$B$2:$B$3001,$M1194)))</f>
        <v/>
      </c>
      <c r="C1194">
        <f>IF($M1194="","",IF(INDEX('Per Invoice'!$C$2:$C$3001,$M1194)="","",INDEX('Per Invoice'!$C$2:$C$3001,$M1194)))</f>
        <v/>
      </c>
      <c r="D1194">
        <f>IF($M1194="","",IF(INDEX('Per Invoice'!$D$2:$D$3001,$M1194)="","",INDEX('Per Invoice'!$D$2:$D$3001,$M1194)))</f>
        <v/>
      </c>
      <c r="E1194">
        <f>IF($M1194="","",IF(INDEX('Per Invoice'!$E$2:$E$3001,$M1194)="","",INDEX('Per Invoice'!$E$2:$E$3001,$M1194)))</f>
        <v/>
      </c>
      <c r="F1194">
        <f>IF($M1194="","",IF(INDEX('Per Invoice'!$F$2:$F$3001,$M1194)="","",INDEX('Per Invoice'!$F$2:$F$3001,$M1194)))</f>
        <v/>
      </c>
      <c r="G1194" s="5">
        <f>IF($M1194="","",IF(INDEX('Per Invoice'!$G$2:$G$3001,$M1194)="","",INDEX('Per Invoice'!$G$2:$G$3001,$M1194)))</f>
        <v/>
      </c>
      <c r="H1194" s="5">
        <f>IF($M1194="","",IF(INDEX('Per Invoice'!$H$2:$H$3001,$M1194)="","",INDEX('Per Invoice'!$H$2:$H$3001,$M1194)))</f>
        <v/>
      </c>
      <c r="I1194" s="5">
        <f>IF($M1194="","",IF(INDEX('Per Invoice'!$I$2:$I$3001,$M1194)="","",INDEX('Per Invoice'!$I$2:$I$3001,$M1194)))</f>
        <v/>
      </c>
      <c r="J1194" s="5">
        <f>IF($M1194="","",IF(INDEX('Per Invoice'!$J$2:$J$3001,$M1194)="","",INDEX('Per Invoice'!$J$2:$J$3001,$M1194)))</f>
        <v/>
      </c>
      <c r="K1194" s="5">
        <f>IF($M1194="","",IF(INDEX('Per Invoice'!$K$2:$K$3001,$M1194)="","",INDEX('Per Invoice'!$K$2:$K$3001,$M1194)))</f>
        <v/>
      </c>
      <c r="L1194">
        <f>IF($M1194="","",IF(INDEX('Per Invoice'!$L$2:$L$3001,$M1194)="","",INDEX('Per Invoice'!$L$2:$L$3001,$M1194)))</f>
        <v/>
      </c>
      <c r="M1194">
        <f>IF(ROWS($M$2:$M1194)&lt;=COUNT('Per Invoice'!$N$2:$N$3001),MATCH(ROWS($M$2:$M1194),'Per Invoice'!$N$2:$N$3001,0),"")</f>
        <v/>
      </c>
    </row>
    <row r="1195">
      <c r="A1195">
        <f>IF($M1195="","",IF(INDEX('Per Invoice'!$A$2:$A$3001,$M1195)="","",INDEX('Per Invoice'!$A$2:$A$3001,$M1195)))</f>
        <v/>
      </c>
      <c r="B1195">
        <f>IF($M1195="","",IF(INDEX('Per Invoice'!$B$2:$B$3001,$M1195)="","",INDEX('Per Invoice'!$B$2:$B$3001,$M1195)))</f>
        <v/>
      </c>
      <c r="C1195">
        <f>IF($M1195="","",IF(INDEX('Per Invoice'!$C$2:$C$3001,$M1195)="","",INDEX('Per Invoice'!$C$2:$C$3001,$M1195)))</f>
        <v/>
      </c>
      <c r="D1195">
        <f>IF($M1195="","",IF(INDEX('Per Invoice'!$D$2:$D$3001,$M1195)="","",INDEX('Per Invoice'!$D$2:$D$3001,$M1195)))</f>
        <v/>
      </c>
      <c r="E1195">
        <f>IF($M1195="","",IF(INDEX('Per Invoice'!$E$2:$E$3001,$M1195)="","",INDEX('Per Invoice'!$E$2:$E$3001,$M1195)))</f>
        <v/>
      </c>
      <c r="F1195">
        <f>IF($M1195="","",IF(INDEX('Per Invoice'!$F$2:$F$3001,$M1195)="","",INDEX('Per Invoice'!$F$2:$F$3001,$M1195)))</f>
        <v/>
      </c>
      <c r="G1195" s="5">
        <f>IF($M1195="","",IF(INDEX('Per Invoice'!$G$2:$G$3001,$M1195)="","",INDEX('Per Invoice'!$G$2:$G$3001,$M1195)))</f>
        <v/>
      </c>
      <c r="H1195" s="5">
        <f>IF($M1195="","",IF(INDEX('Per Invoice'!$H$2:$H$3001,$M1195)="","",INDEX('Per Invoice'!$H$2:$H$3001,$M1195)))</f>
        <v/>
      </c>
      <c r="I1195" s="5">
        <f>IF($M1195="","",IF(INDEX('Per Invoice'!$I$2:$I$3001,$M1195)="","",INDEX('Per Invoice'!$I$2:$I$3001,$M1195)))</f>
        <v/>
      </c>
      <c r="J1195" s="5">
        <f>IF($M1195="","",IF(INDEX('Per Invoice'!$J$2:$J$3001,$M1195)="","",INDEX('Per Invoice'!$J$2:$J$3001,$M1195)))</f>
        <v/>
      </c>
      <c r="K1195" s="5">
        <f>IF($M1195="","",IF(INDEX('Per Invoice'!$K$2:$K$3001,$M1195)="","",INDEX('Per Invoice'!$K$2:$K$3001,$M1195)))</f>
        <v/>
      </c>
      <c r="L1195">
        <f>IF($M1195="","",IF(INDEX('Per Invoice'!$L$2:$L$3001,$M1195)="","",INDEX('Per Invoice'!$L$2:$L$3001,$M1195)))</f>
        <v/>
      </c>
      <c r="M1195">
        <f>IF(ROWS($M$2:$M1195)&lt;=COUNT('Per Invoice'!$N$2:$N$3001),MATCH(ROWS($M$2:$M1195),'Per Invoice'!$N$2:$N$3001,0),"")</f>
        <v/>
      </c>
    </row>
    <row r="1196">
      <c r="A1196">
        <f>IF($M1196="","",IF(INDEX('Per Invoice'!$A$2:$A$3001,$M1196)="","",INDEX('Per Invoice'!$A$2:$A$3001,$M1196)))</f>
        <v/>
      </c>
      <c r="B1196">
        <f>IF($M1196="","",IF(INDEX('Per Invoice'!$B$2:$B$3001,$M1196)="","",INDEX('Per Invoice'!$B$2:$B$3001,$M1196)))</f>
        <v/>
      </c>
      <c r="C1196">
        <f>IF($M1196="","",IF(INDEX('Per Invoice'!$C$2:$C$3001,$M1196)="","",INDEX('Per Invoice'!$C$2:$C$3001,$M1196)))</f>
        <v/>
      </c>
      <c r="D1196">
        <f>IF($M1196="","",IF(INDEX('Per Invoice'!$D$2:$D$3001,$M1196)="","",INDEX('Per Invoice'!$D$2:$D$3001,$M1196)))</f>
        <v/>
      </c>
      <c r="E1196">
        <f>IF($M1196="","",IF(INDEX('Per Invoice'!$E$2:$E$3001,$M1196)="","",INDEX('Per Invoice'!$E$2:$E$3001,$M1196)))</f>
        <v/>
      </c>
      <c r="F1196">
        <f>IF($M1196="","",IF(INDEX('Per Invoice'!$F$2:$F$3001,$M1196)="","",INDEX('Per Invoice'!$F$2:$F$3001,$M1196)))</f>
        <v/>
      </c>
      <c r="G1196" s="5">
        <f>IF($M1196="","",IF(INDEX('Per Invoice'!$G$2:$G$3001,$M1196)="","",INDEX('Per Invoice'!$G$2:$G$3001,$M1196)))</f>
        <v/>
      </c>
      <c r="H1196" s="5">
        <f>IF($M1196="","",IF(INDEX('Per Invoice'!$H$2:$H$3001,$M1196)="","",INDEX('Per Invoice'!$H$2:$H$3001,$M1196)))</f>
        <v/>
      </c>
      <c r="I1196" s="5">
        <f>IF($M1196="","",IF(INDEX('Per Invoice'!$I$2:$I$3001,$M1196)="","",INDEX('Per Invoice'!$I$2:$I$3001,$M1196)))</f>
        <v/>
      </c>
      <c r="J1196" s="5">
        <f>IF($M1196="","",IF(INDEX('Per Invoice'!$J$2:$J$3001,$M1196)="","",INDEX('Per Invoice'!$J$2:$J$3001,$M1196)))</f>
        <v/>
      </c>
      <c r="K1196" s="5">
        <f>IF($M1196="","",IF(INDEX('Per Invoice'!$K$2:$K$3001,$M1196)="","",INDEX('Per Invoice'!$K$2:$K$3001,$M1196)))</f>
        <v/>
      </c>
      <c r="L1196">
        <f>IF($M1196="","",IF(INDEX('Per Invoice'!$L$2:$L$3001,$M1196)="","",INDEX('Per Invoice'!$L$2:$L$3001,$M1196)))</f>
        <v/>
      </c>
      <c r="M1196">
        <f>IF(ROWS($M$2:$M1196)&lt;=COUNT('Per Invoice'!$N$2:$N$3001),MATCH(ROWS($M$2:$M1196),'Per Invoice'!$N$2:$N$3001,0),"")</f>
        <v/>
      </c>
    </row>
    <row r="1197">
      <c r="A1197">
        <f>IF($M1197="","",IF(INDEX('Per Invoice'!$A$2:$A$3001,$M1197)="","",INDEX('Per Invoice'!$A$2:$A$3001,$M1197)))</f>
        <v/>
      </c>
      <c r="B1197">
        <f>IF($M1197="","",IF(INDEX('Per Invoice'!$B$2:$B$3001,$M1197)="","",INDEX('Per Invoice'!$B$2:$B$3001,$M1197)))</f>
        <v/>
      </c>
      <c r="C1197">
        <f>IF($M1197="","",IF(INDEX('Per Invoice'!$C$2:$C$3001,$M1197)="","",INDEX('Per Invoice'!$C$2:$C$3001,$M1197)))</f>
        <v/>
      </c>
      <c r="D1197">
        <f>IF($M1197="","",IF(INDEX('Per Invoice'!$D$2:$D$3001,$M1197)="","",INDEX('Per Invoice'!$D$2:$D$3001,$M1197)))</f>
        <v/>
      </c>
      <c r="E1197">
        <f>IF($M1197="","",IF(INDEX('Per Invoice'!$E$2:$E$3001,$M1197)="","",INDEX('Per Invoice'!$E$2:$E$3001,$M1197)))</f>
        <v/>
      </c>
      <c r="F1197">
        <f>IF($M1197="","",IF(INDEX('Per Invoice'!$F$2:$F$3001,$M1197)="","",INDEX('Per Invoice'!$F$2:$F$3001,$M1197)))</f>
        <v/>
      </c>
      <c r="G1197" s="5">
        <f>IF($M1197="","",IF(INDEX('Per Invoice'!$G$2:$G$3001,$M1197)="","",INDEX('Per Invoice'!$G$2:$G$3001,$M1197)))</f>
        <v/>
      </c>
      <c r="H1197" s="5">
        <f>IF($M1197="","",IF(INDEX('Per Invoice'!$H$2:$H$3001,$M1197)="","",INDEX('Per Invoice'!$H$2:$H$3001,$M1197)))</f>
        <v/>
      </c>
      <c r="I1197" s="5">
        <f>IF($M1197="","",IF(INDEX('Per Invoice'!$I$2:$I$3001,$M1197)="","",INDEX('Per Invoice'!$I$2:$I$3001,$M1197)))</f>
        <v/>
      </c>
      <c r="J1197" s="5">
        <f>IF($M1197="","",IF(INDEX('Per Invoice'!$J$2:$J$3001,$M1197)="","",INDEX('Per Invoice'!$J$2:$J$3001,$M1197)))</f>
        <v/>
      </c>
      <c r="K1197" s="5">
        <f>IF($M1197="","",IF(INDEX('Per Invoice'!$K$2:$K$3001,$M1197)="","",INDEX('Per Invoice'!$K$2:$K$3001,$M1197)))</f>
        <v/>
      </c>
      <c r="L1197">
        <f>IF($M1197="","",IF(INDEX('Per Invoice'!$L$2:$L$3001,$M1197)="","",INDEX('Per Invoice'!$L$2:$L$3001,$M1197)))</f>
        <v/>
      </c>
      <c r="M1197">
        <f>IF(ROWS($M$2:$M1197)&lt;=COUNT('Per Invoice'!$N$2:$N$3001),MATCH(ROWS($M$2:$M1197),'Per Invoice'!$N$2:$N$3001,0),"")</f>
        <v/>
      </c>
    </row>
    <row r="1198">
      <c r="A1198">
        <f>IF($M1198="","",IF(INDEX('Per Invoice'!$A$2:$A$3001,$M1198)="","",INDEX('Per Invoice'!$A$2:$A$3001,$M1198)))</f>
        <v/>
      </c>
      <c r="B1198">
        <f>IF($M1198="","",IF(INDEX('Per Invoice'!$B$2:$B$3001,$M1198)="","",INDEX('Per Invoice'!$B$2:$B$3001,$M1198)))</f>
        <v/>
      </c>
      <c r="C1198">
        <f>IF($M1198="","",IF(INDEX('Per Invoice'!$C$2:$C$3001,$M1198)="","",INDEX('Per Invoice'!$C$2:$C$3001,$M1198)))</f>
        <v/>
      </c>
      <c r="D1198">
        <f>IF($M1198="","",IF(INDEX('Per Invoice'!$D$2:$D$3001,$M1198)="","",INDEX('Per Invoice'!$D$2:$D$3001,$M1198)))</f>
        <v/>
      </c>
      <c r="E1198">
        <f>IF($M1198="","",IF(INDEX('Per Invoice'!$E$2:$E$3001,$M1198)="","",INDEX('Per Invoice'!$E$2:$E$3001,$M1198)))</f>
        <v/>
      </c>
      <c r="F1198">
        <f>IF($M1198="","",IF(INDEX('Per Invoice'!$F$2:$F$3001,$M1198)="","",INDEX('Per Invoice'!$F$2:$F$3001,$M1198)))</f>
        <v/>
      </c>
      <c r="G1198" s="5">
        <f>IF($M1198="","",IF(INDEX('Per Invoice'!$G$2:$G$3001,$M1198)="","",INDEX('Per Invoice'!$G$2:$G$3001,$M1198)))</f>
        <v/>
      </c>
      <c r="H1198" s="5">
        <f>IF($M1198="","",IF(INDEX('Per Invoice'!$H$2:$H$3001,$M1198)="","",INDEX('Per Invoice'!$H$2:$H$3001,$M1198)))</f>
        <v/>
      </c>
      <c r="I1198" s="5">
        <f>IF($M1198="","",IF(INDEX('Per Invoice'!$I$2:$I$3001,$M1198)="","",INDEX('Per Invoice'!$I$2:$I$3001,$M1198)))</f>
        <v/>
      </c>
      <c r="J1198" s="5">
        <f>IF($M1198="","",IF(INDEX('Per Invoice'!$J$2:$J$3001,$M1198)="","",INDEX('Per Invoice'!$J$2:$J$3001,$M1198)))</f>
        <v/>
      </c>
      <c r="K1198" s="5">
        <f>IF($M1198="","",IF(INDEX('Per Invoice'!$K$2:$K$3001,$M1198)="","",INDEX('Per Invoice'!$K$2:$K$3001,$M1198)))</f>
        <v/>
      </c>
      <c r="L1198">
        <f>IF($M1198="","",IF(INDEX('Per Invoice'!$L$2:$L$3001,$M1198)="","",INDEX('Per Invoice'!$L$2:$L$3001,$M1198)))</f>
        <v/>
      </c>
      <c r="M1198">
        <f>IF(ROWS($M$2:$M1198)&lt;=COUNT('Per Invoice'!$N$2:$N$3001),MATCH(ROWS($M$2:$M1198),'Per Invoice'!$N$2:$N$3001,0),"")</f>
        <v/>
      </c>
    </row>
    <row r="1199">
      <c r="A1199">
        <f>IF($M1199="","",IF(INDEX('Per Invoice'!$A$2:$A$3001,$M1199)="","",INDEX('Per Invoice'!$A$2:$A$3001,$M1199)))</f>
        <v/>
      </c>
      <c r="B1199">
        <f>IF($M1199="","",IF(INDEX('Per Invoice'!$B$2:$B$3001,$M1199)="","",INDEX('Per Invoice'!$B$2:$B$3001,$M1199)))</f>
        <v/>
      </c>
      <c r="C1199">
        <f>IF($M1199="","",IF(INDEX('Per Invoice'!$C$2:$C$3001,$M1199)="","",INDEX('Per Invoice'!$C$2:$C$3001,$M1199)))</f>
        <v/>
      </c>
      <c r="D1199">
        <f>IF($M1199="","",IF(INDEX('Per Invoice'!$D$2:$D$3001,$M1199)="","",INDEX('Per Invoice'!$D$2:$D$3001,$M1199)))</f>
        <v/>
      </c>
      <c r="E1199">
        <f>IF($M1199="","",IF(INDEX('Per Invoice'!$E$2:$E$3001,$M1199)="","",INDEX('Per Invoice'!$E$2:$E$3001,$M1199)))</f>
        <v/>
      </c>
      <c r="F1199">
        <f>IF($M1199="","",IF(INDEX('Per Invoice'!$F$2:$F$3001,$M1199)="","",INDEX('Per Invoice'!$F$2:$F$3001,$M1199)))</f>
        <v/>
      </c>
      <c r="G1199" s="5">
        <f>IF($M1199="","",IF(INDEX('Per Invoice'!$G$2:$G$3001,$M1199)="","",INDEX('Per Invoice'!$G$2:$G$3001,$M1199)))</f>
        <v/>
      </c>
      <c r="H1199" s="5">
        <f>IF($M1199="","",IF(INDEX('Per Invoice'!$H$2:$H$3001,$M1199)="","",INDEX('Per Invoice'!$H$2:$H$3001,$M1199)))</f>
        <v/>
      </c>
      <c r="I1199" s="5">
        <f>IF($M1199="","",IF(INDEX('Per Invoice'!$I$2:$I$3001,$M1199)="","",INDEX('Per Invoice'!$I$2:$I$3001,$M1199)))</f>
        <v/>
      </c>
      <c r="J1199" s="5">
        <f>IF($M1199="","",IF(INDEX('Per Invoice'!$J$2:$J$3001,$M1199)="","",INDEX('Per Invoice'!$J$2:$J$3001,$M1199)))</f>
        <v/>
      </c>
      <c r="K1199" s="5">
        <f>IF($M1199="","",IF(INDEX('Per Invoice'!$K$2:$K$3001,$M1199)="","",INDEX('Per Invoice'!$K$2:$K$3001,$M1199)))</f>
        <v/>
      </c>
      <c r="L1199">
        <f>IF($M1199="","",IF(INDEX('Per Invoice'!$L$2:$L$3001,$M1199)="","",INDEX('Per Invoice'!$L$2:$L$3001,$M1199)))</f>
        <v/>
      </c>
      <c r="M1199">
        <f>IF(ROWS($M$2:$M1199)&lt;=COUNT('Per Invoice'!$N$2:$N$3001),MATCH(ROWS($M$2:$M1199),'Per Invoice'!$N$2:$N$3001,0),"")</f>
        <v/>
      </c>
    </row>
    <row r="1200">
      <c r="A1200">
        <f>IF($M1200="","",IF(INDEX('Per Invoice'!$A$2:$A$3001,$M1200)="","",INDEX('Per Invoice'!$A$2:$A$3001,$M1200)))</f>
        <v/>
      </c>
      <c r="B1200">
        <f>IF($M1200="","",IF(INDEX('Per Invoice'!$B$2:$B$3001,$M1200)="","",INDEX('Per Invoice'!$B$2:$B$3001,$M1200)))</f>
        <v/>
      </c>
      <c r="C1200">
        <f>IF($M1200="","",IF(INDEX('Per Invoice'!$C$2:$C$3001,$M1200)="","",INDEX('Per Invoice'!$C$2:$C$3001,$M1200)))</f>
        <v/>
      </c>
      <c r="D1200">
        <f>IF($M1200="","",IF(INDEX('Per Invoice'!$D$2:$D$3001,$M1200)="","",INDEX('Per Invoice'!$D$2:$D$3001,$M1200)))</f>
        <v/>
      </c>
      <c r="E1200">
        <f>IF($M1200="","",IF(INDEX('Per Invoice'!$E$2:$E$3001,$M1200)="","",INDEX('Per Invoice'!$E$2:$E$3001,$M1200)))</f>
        <v/>
      </c>
      <c r="F1200">
        <f>IF($M1200="","",IF(INDEX('Per Invoice'!$F$2:$F$3001,$M1200)="","",INDEX('Per Invoice'!$F$2:$F$3001,$M1200)))</f>
        <v/>
      </c>
      <c r="G1200" s="5">
        <f>IF($M1200="","",IF(INDEX('Per Invoice'!$G$2:$G$3001,$M1200)="","",INDEX('Per Invoice'!$G$2:$G$3001,$M1200)))</f>
        <v/>
      </c>
      <c r="H1200" s="5">
        <f>IF($M1200="","",IF(INDEX('Per Invoice'!$H$2:$H$3001,$M1200)="","",INDEX('Per Invoice'!$H$2:$H$3001,$M1200)))</f>
        <v/>
      </c>
      <c r="I1200" s="5">
        <f>IF($M1200="","",IF(INDEX('Per Invoice'!$I$2:$I$3001,$M1200)="","",INDEX('Per Invoice'!$I$2:$I$3001,$M1200)))</f>
        <v/>
      </c>
      <c r="J1200" s="5">
        <f>IF($M1200="","",IF(INDEX('Per Invoice'!$J$2:$J$3001,$M1200)="","",INDEX('Per Invoice'!$J$2:$J$3001,$M1200)))</f>
        <v/>
      </c>
      <c r="K1200" s="5">
        <f>IF($M1200="","",IF(INDEX('Per Invoice'!$K$2:$K$3001,$M1200)="","",INDEX('Per Invoice'!$K$2:$K$3001,$M1200)))</f>
        <v/>
      </c>
      <c r="L1200">
        <f>IF($M1200="","",IF(INDEX('Per Invoice'!$L$2:$L$3001,$M1200)="","",INDEX('Per Invoice'!$L$2:$L$3001,$M1200)))</f>
        <v/>
      </c>
      <c r="M1200">
        <f>IF(ROWS($M$2:$M1200)&lt;=COUNT('Per Invoice'!$N$2:$N$3001),MATCH(ROWS($M$2:$M1200),'Per Invoice'!$N$2:$N$3001,0),"")</f>
        <v/>
      </c>
    </row>
    <row r="1201">
      <c r="A1201">
        <f>IF($M1201="","",IF(INDEX('Per Invoice'!$A$2:$A$3001,$M1201)="","",INDEX('Per Invoice'!$A$2:$A$3001,$M1201)))</f>
        <v/>
      </c>
      <c r="B1201">
        <f>IF($M1201="","",IF(INDEX('Per Invoice'!$B$2:$B$3001,$M1201)="","",INDEX('Per Invoice'!$B$2:$B$3001,$M1201)))</f>
        <v/>
      </c>
      <c r="C1201">
        <f>IF($M1201="","",IF(INDEX('Per Invoice'!$C$2:$C$3001,$M1201)="","",INDEX('Per Invoice'!$C$2:$C$3001,$M1201)))</f>
        <v/>
      </c>
      <c r="D1201">
        <f>IF($M1201="","",IF(INDEX('Per Invoice'!$D$2:$D$3001,$M1201)="","",INDEX('Per Invoice'!$D$2:$D$3001,$M1201)))</f>
        <v/>
      </c>
      <c r="E1201">
        <f>IF($M1201="","",IF(INDEX('Per Invoice'!$E$2:$E$3001,$M1201)="","",INDEX('Per Invoice'!$E$2:$E$3001,$M1201)))</f>
        <v/>
      </c>
      <c r="F1201">
        <f>IF($M1201="","",IF(INDEX('Per Invoice'!$F$2:$F$3001,$M1201)="","",INDEX('Per Invoice'!$F$2:$F$3001,$M1201)))</f>
        <v/>
      </c>
      <c r="G1201" s="5">
        <f>IF($M1201="","",IF(INDEX('Per Invoice'!$G$2:$G$3001,$M1201)="","",INDEX('Per Invoice'!$G$2:$G$3001,$M1201)))</f>
        <v/>
      </c>
      <c r="H1201" s="5">
        <f>IF($M1201="","",IF(INDEX('Per Invoice'!$H$2:$H$3001,$M1201)="","",INDEX('Per Invoice'!$H$2:$H$3001,$M1201)))</f>
        <v/>
      </c>
      <c r="I1201" s="5">
        <f>IF($M1201="","",IF(INDEX('Per Invoice'!$I$2:$I$3001,$M1201)="","",INDEX('Per Invoice'!$I$2:$I$3001,$M1201)))</f>
        <v/>
      </c>
      <c r="J1201" s="5">
        <f>IF($M1201="","",IF(INDEX('Per Invoice'!$J$2:$J$3001,$M1201)="","",INDEX('Per Invoice'!$J$2:$J$3001,$M1201)))</f>
        <v/>
      </c>
      <c r="K1201" s="5">
        <f>IF($M1201="","",IF(INDEX('Per Invoice'!$K$2:$K$3001,$M1201)="","",INDEX('Per Invoice'!$K$2:$K$3001,$M1201)))</f>
        <v/>
      </c>
      <c r="L1201">
        <f>IF($M1201="","",IF(INDEX('Per Invoice'!$L$2:$L$3001,$M1201)="","",INDEX('Per Invoice'!$L$2:$L$3001,$M1201)))</f>
        <v/>
      </c>
      <c r="M1201">
        <f>IF(ROWS($M$2:$M1201)&lt;=COUNT('Per Invoice'!$N$2:$N$3001),MATCH(ROWS($M$2:$M1201),'Per Invoice'!$N$2:$N$3001,0),"")</f>
        <v/>
      </c>
    </row>
    <row r="1202">
      <c r="A1202">
        <f>IF($M1202="","",IF(INDEX('Per Invoice'!$A$2:$A$3001,$M1202)="","",INDEX('Per Invoice'!$A$2:$A$3001,$M1202)))</f>
        <v/>
      </c>
      <c r="B1202">
        <f>IF($M1202="","",IF(INDEX('Per Invoice'!$B$2:$B$3001,$M1202)="","",INDEX('Per Invoice'!$B$2:$B$3001,$M1202)))</f>
        <v/>
      </c>
      <c r="C1202">
        <f>IF($M1202="","",IF(INDEX('Per Invoice'!$C$2:$C$3001,$M1202)="","",INDEX('Per Invoice'!$C$2:$C$3001,$M1202)))</f>
        <v/>
      </c>
      <c r="D1202">
        <f>IF($M1202="","",IF(INDEX('Per Invoice'!$D$2:$D$3001,$M1202)="","",INDEX('Per Invoice'!$D$2:$D$3001,$M1202)))</f>
        <v/>
      </c>
      <c r="E1202">
        <f>IF($M1202="","",IF(INDEX('Per Invoice'!$E$2:$E$3001,$M1202)="","",INDEX('Per Invoice'!$E$2:$E$3001,$M1202)))</f>
        <v/>
      </c>
      <c r="F1202">
        <f>IF($M1202="","",IF(INDEX('Per Invoice'!$F$2:$F$3001,$M1202)="","",INDEX('Per Invoice'!$F$2:$F$3001,$M1202)))</f>
        <v/>
      </c>
      <c r="G1202" s="5">
        <f>IF($M1202="","",IF(INDEX('Per Invoice'!$G$2:$G$3001,$M1202)="","",INDEX('Per Invoice'!$G$2:$G$3001,$M1202)))</f>
        <v/>
      </c>
      <c r="H1202" s="5">
        <f>IF($M1202="","",IF(INDEX('Per Invoice'!$H$2:$H$3001,$M1202)="","",INDEX('Per Invoice'!$H$2:$H$3001,$M1202)))</f>
        <v/>
      </c>
      <c r="I1202" s="5">
        <f>IF($M1202="","",IF(INDEX('Per Invoice'!$I$2:$I$3001,$M1202)="","",INDEX('Per Invoice'!$I$2:$I$3001,$M1202)))</f>
        <v/>
      </c>
      <c r="J1202" s="5">
        <f>IF($M1202="","",IF(INDEX('Per Invoice'!$J$2:$J$3001,$M1202)="","",INDEX('Per Invoice'!$J$2:$J$3001,$M1202)))</f>
        <v/>
      </c>
      <c r="K1202" s="5">
        <f>IF($M1202="","",IF(INDEX('Per Invoice'!$K$2:$K$3001,$M1202)="","",INDEX('Per Invoice'!$K$2:$K$3001,$M1202)))</f>
        <v/>
      </c>
      <c r="L1202">
        <f>IF($M1202="","",IF(INDEX('Per Invoice'!$L$2:$L$3001,$M1202)="","",INDEX('Per Invoice'!$L$2:$L$3001,$M1202)))</f>
        <v/>
      </c>
      <c r="M1202">
        <f>IF(ROWS($M$2:$M1202)&lt;=COUNT('Per Invoice'!$N$2:$N$3001),MATCH(ROWS($M$2:$M1202),'Per Invoice'!$N$2:$N$3001,0),"")</f>
        <v/>
      </c>
    </row>
    <row r="1203">
      <c r="A1203">
        <f>IF($M1203="","",IF(INDEX('Per Invoice'!$A$2:$A$3001,$M1203)="","",INDEX('Per Invoice'!$A$2:$A$3001,$M1203)))</f>
        <v/>
      </c>
      <c r="B1203">
        <f>IF($M1203="","",IF(INDEX('Per Invoice'!$B$2:$B$3001,$M1203)="","",INDEX('Per Invoice'!$B$2:$B$3001,$M1203)))</f>
        <v/>
      </c>
      <c r="C1203">
        <f>IF($M1203="","",IF(INDEX('Per Invoice'!$C$2:$C$3001,$M1203)="","",INDEX('Per Invoice'!$C$2:$C$3001,$M1203)))</f>
        <v/>
      </c>
      <c r="D1203">
        <f>IF($M1203="","",IF(INDEX('Per Invoice'!$D$2:$D$3001,$M1203)="","",INDEX('Per Invoice'!$D$2:$D$3001,$M1203)))</f>
        <v/>
      </c>
      <c r="E1203">
        <f>IF($M1203="","",IF(INDEX('Per Invoice'!$E$2:$E$3001,$M1203)="","",INDEX('Per Invoice'!$E$2:$E$3001,$M1203)))</f>
        <v/>
      </c>
      <c r="F1203">
        <f>IF($M1203="","",IF(INDEX('Per Invoice'!$F$2:$F$3001,$M1203)="","",INDEX('Per Invoice'!$F$2:$F$3001,$M1203)))</f>
        <v/>
      </c>
      <c r="G1203" s="5">
        <f>IF($M1203="","",IF(INDEX('Per Invoice'!$G$2:$G$3001,$M1203)="","",INDEX('Per Invoice'!$G$2:$G$3001,$M1203)))</f>
        <v/>
      </c>
      <c r="H1203" s="5">
        <f>IF($M1203="","",IF(INDEX('Per Invoice'!$H$2:$H$3001,$M1203)="","",INDEX('Per Invoice'!$H$2:$H$3001,$M1203)))</f>
        <v/>
      </c>
      <c r="I1203" s="5">
        <f>IF($M1203="","",IF(INDEX('Per Invoice'!$I$2:$I$3001,$M1203)="","",INDEX('Per Invoice'!$I$2:$I$3001,$M1203)))</f>
        <v/>
      </c>
      <c r="J1203" s="5">
        <f>IF($M1203="","",IF(INDEX('Per Invoice'!$J$2:$J$3001,$M1203)="","",INDEX('Per Invoice'!$J$2:$J$3001,$M1203)))</f>
        <v/>
      </c>
      <c r="K1203" s="5">
        <f>IF($M1203="","",IF(INDEX('Per Invoice'!$K$2:$K$3001,$M1203)="","",INDEX('Per Invoice'!$K$2:$K$3001,$M1203)))</f>
        <v/>
      </c>
      <c r="L1203">
        <f>IF($M1203="","",IF(INDEX('Per Invoice'!$L$2:$L$3001,$M1203)="","",INDEX('Per Invoice'!$L$2:$L$3001,$M1203)))</f>
        <v/>
      </c>
      <c r="M1203">
        <f>IF(ROWS($M$2:$M1203)&lt;=COUNT('Per Invoice'!$N$2:$N$3001),MATCH(ROWS($M$2:$M1203),'Per Invoice'!$N$2:$N$3001,0),"")</f>
        <v/>
      </c>
    </row>
    <row r="1204">
      <c r="A1204">
        <f>IF($M1204="","",IF(INDEX('Per Invoice'!$A$2:$A$3001,$M1204)="","",INDEX('Per Invoice'!$A$2:$A$3001,$M1204)))</f>
        <v/>
      </c>
      <c r="B1204">
        <f>IF($M1204="","",IF(INDEX('Per Invoice'!$B$2:$B$3001,$M1204)="","",INDEX('Per Invoice'!$B$2:$B$3001,$M1204)))</f>
        <v/>
      </c>
      <c r="C1204">
        <f>IF($M1204="","",IF(INDEX('Per Invoice'!$C$2:$C$3001,$M1204)="","",INDEX('Per Invoice'!$C$2:$C$3001,$M1204)))</f>
        <v/>
      </c>
      <c r="D1204">
        <f>IF($M1204="","",IF(INDEX('Per Invoice'!$D$2:$D$3001,$M1204)="","",INDEX('Per Invoice'!$D$2:$D$3001,$M1204)))</f>
        <v/>
      </c>
      <c r="E1204">
        <f>IF($M1204="","",IF(INDEX('Per Invoice'!$E$2:$E$3001,$M1204)="","",INDEX('Per Invoice'!$E$2:$E$3001,$M1204)))</f>
        <v/>
      </c>
      <c r="F1204">
        <f>IF($M1204="","",IF(INDEX('Per Invoice'!$F$2:$F$3001,$M1204)="","",INDEX('Per Invoice'!$F$2:$F$3001,$M1204)))</f>
        <v/>
      </c>
      <c r="G1204" s="5">
        <f>IF($M1204="","",IF(INDEX('Per Invoice'!$G$2:$G$3001,$M1204)="","",INDEX('Per Invoice'!$G$2:$G$3001,$M1204)))</f>
        <v/>
      </c>
      <c r="H1204" s="5">
        <f>IF($M1204="","",IF(INDEX('Per Invoice'!$H$2:$H$3001,$M1204)="","",INDEX('Per Invoice'!$H$2:$H$3001,$M1204)))</f>
        <v/>
      </c>
      <c r="I1204" s="5">
        <f>IF($M1204="","",IF(INDEX('Per Invoice'!$I$2:$I$3001,$M1204)="","",INDEX('Per Invoice'!$I$2:$I$3001,$M1204)))</f>
        <v/>
      </c>
      <c r="J1204" s="5">
        <f>IF($M1204="","",IF(INDEX('Per Invoice'!$J$2:$J$3001,$M1204)="","",INDEX('Per Invoice'!$J$2:$J$3001,$M1204)))</f>
        <v/>
      </c>
      <c r="K1204" s="5">
        <f>IF($M1204="","",IF(INDEX('Per Invoice'!$K$2:$K$3001,$M1204)="","",INDEX('Per Invoice'!$K$2:$K$3001,$M1204)))</f>
        <v/>
      </c>
      <c r="L1204">
        <f>IF($M1204="","",IF(INDEX('Per Invoice'!$L$2:$L$3001,$M1204)="","",INDEX('Per Invoice'!$L$2:$L$3001,$M1204)))</f>
        <v/>
      </c>
      <c r="M1204">
        <f>IF(ROWS($M$2:$M1204)&lt;=COUNT('Per Invoice'!$N$2:$N$3001),MATCH(ROWS($M$2:$M1204),'Per Invoice'!$N$2:$N$3001,0),"")</f>
        <v/>
      </c>
    </row>
    <row r="1205">
      <c r="A1205">
        <f>IF($M1205="","",IF(INDEX('Per Invoice'!$A$2:$A$3001,$M1205)="","",INDEX('Per Invoice'!$A$2:$A$3001,$M1205)))</f>
        <v/>
      </c>
      <c r="B1205">
        <f>IF($M1205="","",IF(INDEX('Per Invoice'!$B$2:$B$3001,$M1205)="","",INDEX('Per Invoice'!$B$2:$B$3001,$M1205)))</f>
        <v/>
      </c>
      <c r="C1205">
        <f>IF($M1205="","",IF(INDEX('Per Invoice'!$C$2:$C$3001,$M1205)="","",INDEX('Per Invoice'!$C$2:$C$3001,$M1205)))</f>
        <v/>
      </c>
      <c r="D1205">
        <f>IF($M1205="","",IF(INDEX('Per Invoice'!$D$2:$D$3001,$M1205)="","",INDEX('Per Invoice'!$D$2:$D$3001,$M1205)))</f>
        <v/>
      </c>
      <c r="E1205">
        <f>IF($M1205="","",IF(INDEX('Per Invoice'!$E$2:$E$3001,$M1205)="","",INDEX('Per Invoice'!$E$2:$E$3001,$M1205)))</f>
        <v/>
      </c>
      <c r="F1205">
        <f>IF($M1205="","",IF(INDEX('Per Invoice'!$F$2:$F$3001,$M1205)="","",INDEX('Per Invoice'!$F$2:$F$3001,$M1205)))</f>
        <v/>
      </c>
      <c r="G1205" s="5">
        <f>IF($M1205="","",IF(INDEX('Per Invoice'!$G$2:$G$3001,$M1205)="","",INDEX('Per Invoice'!$G$2:$G$3001,$M1205)))</f>
        <v/>
      </c>
      <c r="H1205" s="5">
        <f>IF($M1205="","",IF(INDEX('Per Invoice'!$H$2:$H$3001,$M1205)="","",INDEX('Per Invoice'!$H$2:$H$3001,$M1205)))</f>
        <v/>
      </c>
      <c r="I1205" s="5">
        <f>IF($M1205="","",IF(INDEX('Per Invoice'!$I$2:$I$3001,$M1205)="","",INDEX('Per Invoice'!$I$2:$I$3001,$M1205)))</f>
        <v/>
      </c>
      <c r="J1205" s="5">
        <f>IF($M1205="","",IF(INDEX('Per Invoice'!$J$2:$J$3001,$M1205)="","",INDEX('Per Invoice'!$J$2:$J$3001,$M1205)))</f>
        <v/>
      </c>
      <c r="K1205" s="5">
        <f>IF($M1205="","",IF(INDEX('Per Invoice'!$K$2:$K$3001,$M1205)="","",INDEX('Per Invoice'!$K$2:$K$3001,$M1205)))</f>
        <v/>
      </c>
      <c r="L1205">
        <f>IF($M1205="","",IF(INDEX('Per Invoice'!$L$2:$L$3001,$M1205)="","",INDEX('Per Invoice'!$L$2:$L$3001,$M1205)))</f>
        <v/>
      </c>
      <c r="M1205">
        <f>IF(ROWS($M$2:$M1205)&lt;=COUNT('Per Invoice'!$N$2:$N$3001),MATCH(ROWS($M$2:$M1205),'Per Invoice'!$N$2:$N$3001,0),"")</f>
        <v/>
      </c>
    </row>
    <row r="1206">
      <c r="A1206">
        <f>IF($M1206="","",IF(INDEX('Per Invoice'!$A$2:$A$3001,$M1206)="","",INDEX('Per Invoice'!$A$2:$A$3001,$M1206)))</f>
        <v/>
      </c>
      <c r="B1206">
        <f>IF($M1206="","",IF(INDEX('Per Invoice'!$B$2:$B$3001,$M1206)="","",INDEX('Per Invoice'!$B$2:$B$3001,$M1206)))</f>
        <v/>
      </c>
      <c r="C1206">
        <f>IF($M1206="","",IF(INDEX('Per Invoice'!$C$2:$C$3001,$M1206)="","",INDEX('Per Invoice'!$C$2:$C$3001,$M1206)))</f>
        <v/>
      </c>
      <c r="D1206">
        <f>IF($M1206="","",IF(INDEX('Per Invoice'!$D$2:$D$3001,$M1206)="","",INDEX('Per Invoice'!$D$2:$D$3001,$M1206)))</f>
        <v/>
      </c>
      <c r="E1206">
        <f>IF($M1206="","",IF(INDEX('Per Invoice'!$E$2:$E$3001,$M1206)="","",INDEX('Per Invoice'!$E$2:$E$3001,$M1206)))</f>
        <v/>
      </c>
      <c r="F1206">
        <f>IF($M1206="","",IF(INDEX('Per Invoice'!$F$2:$F$3001,$M1206)="","",INDEX('Per Invoice'!$F$2:$F$3001,$M1206)))</f>
        <v/>
      </c>
      <c r="G1206" s="5">
        <f>IF($M1206="","",IF(INDEX('Per Invoice'!$G$2:$G$3001,$M1206)="","",INDEX('Per Invoice'!$G$2:$G$3001,$M1206)))</f>
        <v/>
      </c>
      <c r="H1206" s="5">
        <f>IF($M1206="","",IF(INDEX('Per Invoice'!$H$2:$H$3001,$M1206)="","",INDEX('Per Invoice'!$H$2:$H$3001,$M1206)))</f>
        <v/>
      </c>
      <c r="I1206" s="5">
        <f>IF($M1206="","",IF(INDEX('Per Invoice'!$I$2:$I$3001,$M1206)="","",INDEX('Per Invoice'!$I$2:$I$3001,$M1206)))</f>
        <v/>
      </c>
      <c r="J1206" s="5">
        <f>IF($M1206="","",IF(INDEX('Per Invoice'!$J$2:$J$3001,$M1206)="","",INDEX('Per Invoice'!$J$2:$J$3001,$M1206)))</f>
        <v/>
      </c>
      <c r="K1206" s="5">
        <f>IF($M1206="","",IF(INDEX('Per Invoice'!$K$2:$K$3001,$M1206)="","",INDEX('Per Invoice'!$K$2:$K$3001,$M1206)))</f>
        <v/>
      </c>
      <c r="L1206">
        <f>IF($M1206="","",IF(INDEX('Per Invoice'!$L$2:$L$3001,$M1206)="","",INDEX('Per Invoice'!$L$2:$L$3001,$M1206)))</f>
        <v/>
      </c>
      <c r="M1206">
        <f>IF(ROWS($M$2:$M1206)&lt;=COUNT('Per Invoice'!$N$2:$N$3001),MATCH(ROWS($M$2:$M1206),'Per Invoice'!$N$2:$N$3001,0),"")</f>
        <v/>
      </c>
    </row>
    <row r="1207">
      <c r="A1207">
        <f>IF($M1207="","",IF(INDEX('Per Invoice'!$A$2:$A$3001,$M1207)="","",INDEX('Per Invoice'!$A$2:$A$3001,$M1207)))</f>
        <v/>
      </c>
      <c r="B1207">
        <f>IF($M1207="","",IF(INDEX('Per Invoice'!$B$2:$B$3001,$M1207)="","",INDEX('Per Invoice'!$B$2:$B$3001,$M1207)))</f>
        <v/>
      </c>
      <c r="C1207">
        <f>IF($M1207="","",IF(INDEX('Per Invoice'!$C$2:$C$3001,$M1207)="","",INDEX('Per Invoice'!$C$2:$C$3001,$M1207)))</f>
        <v/>
      </c>
      <c r="D1207">
        <f>IF($M1207="","",IF(INDEX('Per Invoice'!$D$2:$D$3001,$M1207)="","",INDEX('Per Invoice'!$D$2:$D$3001,$M1207)))</f>
        <v/>
      </c>
      <c r="E1207">
        <f>IF($M1207="","",IF(INDEX('Per Invoice'!$E$2:$E$3001,$M1207)="","",INDEX('Per Invoice'!$E$2:$E$3001,$M1207)))</f>
        <v/>
      </c>
      <c r="F1207">
        <f>IF($M1207="","",IF(INDEX('Per Invoice'!$F$2:$F$3001,$M1207)="","",INDEX('Per Invoice'!$F$2:$F$3001,$M1207)))</f>
        <v/>
      </c>
      <c r="G1207" s="5">
        <f>IF($M1207="","",IF(INDEX('Per Invoice'!$G$2:$G$3001,$M1207)="","",INDEX('Per Invoice'!$G$2:$G$3001,$M1207)))</f>
        <v/>
      </c>
      <c r="H1207" s="5">
        <f>IF($M1207="","",IF(INDEX('Per Invoice'!$H$2:$H$3001,$M1207)="","",INDEX('Per Invoice'!$H$2:$H$3001,$M1207)))</f>
        <v/>
      </c>
      <c r="I1207" s="5">
        <f>IF($M1207="","",IF(INDEX('Per Invoice'!$I$2:$I$3001,$M1207)="","",INDEX('Per Invoice'!$I$2:$I$3001,$M1207)))</f>
        <v/>
      </c>
      <c r="J1207" s="5">
        <f>IF($M1207="","",IF(INDEX('Per Invoice'!$J$2:$J$3001,$M1207)="","",INDEX('Per Invoice'!$J$2:$J$3001,$M1207)))</f>
        <v/>
      </c>
      <c r="K1207" s="5">
        <f>IF($M1207="","",IF(INDEX('Per Invoice'!$K$2:$K$3001,$M1207)="","",INDEX('Per Invoice'!$K$2:$K$3001,$M1207)))</f>
        <v/>
      </c>
      <c r="L1207">
        <f>IF($M1207="","",IF(INDEX('Per Invoice'!$L$2:$L$3001,$M1207)="","",INDEX('Per Invoice'!$L$2:$L$3001,$M1207)))</f>
        <v/>
      </c>
      <c r="M1207">
        <f>IF(ROWS($M$2:$M1207)&lt;=COUNT('Per Invoice'!$N$2:$N$3001),MATCH(ROWS($M$2:$M1207),'Per Invoice'!$N$2:$N$3001,0),"")</f>
        <v/>
      </c>
    </row>
    <row r="1208">
      <c r="A1208">
        <f>IF($M1208="","",IF(INDEX('Per Invoice'!$A$2:$A$3001,$M1208)="","",INDEX('Per Invoice'!$A$2:$A$3001,$M1208)))</f>
        <v/>
      </c>
      <c r="B1208">
        <f>IF($M1208="","",IF(INDEX('Per Invoice'!$B$2:$B$3001,$M1208)="","",INDEX('Per Invoice'!$B$2:$B$3001,$M1208)))</f>
        <v/>
      </c>
      <c r="C1208">
        <f>IF($M1208="","",IF(INDEX('Per Invoice'!$C$2:$C$3001,$M1208)="","",INDEX('Per Invoice'!$C$2:$C$3001,$M1208)))</f>
        <v/>
      </c>
      <c r="D1208">
        <f>IF($M1208="","",IF(INDEX('Per Invoice'!$D$2:$D$3001,$M1208)="","",INDEX('Per Invoice'!$D$2:$D$3001,$M1208)))</f>
        <v/>
      </c>
      <c r="E1208">
        <f>IF($M1208="","",IF(INDEX('Per Invoice'!$E$2:$E$3001,$M1208)="","",INDEX('Per Invoice'!$E$2:$E$3001,$M1208)))</f>
        <v/>
      </c>
      <c r="F1208">
        <f>IF($M1208="","",IF(INDEX('Per Invoice'!$F$2:$F$3001,$M1208)="","",INDEX('Per Invoice'!$F$2:$F$3001,$M1208)))</f>
        <v/>
      </c>
      <c r="G1208" s="5">
        <f>IF($M1208="","",IF(INDEX('Per Invoice'!$G$2:$G$3001,$M1208)="","",INDEX('Per Invoice'!$G$2:$G$3001,$M1208)))</f>
        <v/>
      </c>
      <c r="H1208" s="5">
        <f>IF($M1208="","",IF(INDEX('Per Invoice'!$H$2:$H$3001,$M1208)="","",INDEX('Per Invoice'!$H$2:$H$3001,$M1208)))</f>
        <v/>
      </c>
      <c r="I1208" s="5">
        <f>IF($M1208="","",IF(INDEX('Per Invoice'!$I$2:$I$3001,$M1208)="","",INDEX('Per Invoice'!$I$2:$I$3001,$M1208)))</f>
        <v/>
      </c>
      <c r="J1208" s="5">
        <f>IF($M1208="","",IF(INDEX('Per Invoice'!$J$2:$J$3001,$M1208)="","",INDEX('Per Invoice'!$J$2:$J$3001,$M1208)))</f>
        <v/>
      </c>
      <c r="K1208" s="5">
        <f>IF($M1208="","",IF(INDEX('Per Invoice'!$K$2:$K$3001,$M1208)="","",INDEX('Per Invoice'!$K$2:$K$3001,$M1208)))</f>
        <v/>
      </c>
      <c r="L1208">
        <f>IF($M1208="","",IF(INDEX('Per Invoice'!$L$2:$L$3001,$M1208)="","",INDEX('Per Invoice'!$L$2:$L$3001,$M1208)))</f>
        <v/>
      </c>
      <c r="M1208">
        <f>IF(ROWS($M$2:$M1208)&lt;=COUNT('Per Invoice'!$N$2:$N$3001),MATCH(ROWS($M$2:$M1208),'Per Invoice'!$N$2:$N$3001,0),"")</f>
        <v/>
      </c>
    </row>
    <row r="1209">
      <c r="A1209">
        <f>IF($M1209="","",IF(INDEX('Per Invoice'!$A$2:$A$3001,$M1209)="","",INDEX('Per Invoice'!$A$2:$A$3001,$M1209)))</f>
        <v/>
      </c>
      <c r="B1209">
        <f>IF($M1209="","",IF(INDEX('Per Invoice'!$B$2:$B$3001,$M1209)="","",INDEX('Per Invoice'!$B$2:$B$3001,$M1209)))</f>
        <v/>
      </c>
      <c r="C1209">
        <f>IF($M1209="","",IF(INDEX('Per Invoice'!$C$2:$C$3001,$M1209)="","",INDEX('Per Invoice'!$C$2:$C$3001,$M1209)))</f>
        <v/>
      </c>
      <c r="D1209">
        <f>IF($M1209="","",IF(INDEX('Per Invoice'!$D$2:$D$3001,$M1209)="","",INDEX('Per Invoice'!$D$2:$D$3001,$M1209)))</f>
        <v/>
      </c>
      <c r="E1209">
        <f>IF($M1209="","",IF(INDEX('Per Invoice'!$E$2:$E$3001,$M1209)="","",INDEX('Per Invoice'!$E$2:$E$3001,$M1209)))</f>
        <v/>
      </c>
      <c r="F1209">
        <f>IF($M1209="","",IF(INDEX('Per Invoice'!$F$2:$F$3001,$M1209)="","",INDEX('Per Invoice'!$F$2:$F$3001,$M1209)))</f>
        <v/>
      </c>
      <c r="G1209" s="5">
        <f>IF($M1209="","",IF(INDEX('Per Invoice'!$G$2:$G$3001,$M1209)="","",INDEX('Per Invoice'!$G$2:$G$3001,$M1209)))</f>
        <v/>
      </c>
      <c r="H1209" s="5">
        <f>IF($M1209="","",IF(INDEX('Per Invoice'!$H$2:$H$3001,$M1209)="","",INDEX('Per Invoice'!$H$2:$H$3001,$M1209)))</f>
        <v/>
      </c>
      <c r="I1209" s="5">
        <f>IF($M1209="","",IF(INDEX('Per Invoice'!$I$2:$I$3001,$M1209)="","",INDEX('Per Invoice'!$I$2:$I$3001,$M1209)))</f>
        <v/>
      </c>
      <c r="J1209" s="5">
        <f>IF($M1209="","",IF(INDEX('Per Invoice'!$J$2:$J$3001,$M1209)="","",INDEX('Per Invoice'!$J$2:$J$3001,$M1209)))</f>
        <v/>
      </c>
      <c r="K1209" s="5">
        <f>IF($M1209="","",IF(INDEX('Per Invoice'!$K$2:$K$3001,$M1209)="","",INDEX('Per Invoice'!$K$2:$K$3001,$M1209)))</f>
        <v/>
      </c>
      <c r="L1209">
        <f>IF($M1209="","",IF(INDEX('Per Invoice'!$L$2:$L$3001,$M1209)="","",INDEX('Per Invoice'!$L$2:$L$3001,$M1209)))</f>
        <v/>
      </c>
      <c r="M1209">
        <f>IF(ROWS($M$2:$M1209)&lt;=COUNT('Per Invoice'!$N$2:$N$3001),MATCH(ROWS($M$2:$M1209),'Per Invoice'!$N$2:$N$3001,0),"")</f>
        <v/>
      </c>
    </row>
    <row r="1210">
      <c r="A1210">
        <f>IF($M1210="","",IF(INDEX('Per Invoice'!$A$2:$A$3001,$M1210)="","",INDEX('Per Invoice'!$A$2:$A$3001,$M1210)))</f>
        <v/>
      </c>
      <c r="B1210">
        <f>IF($M1210="","",IF(INDEX('Per Invoice'!$B$2:$B$3001,$M1210)="","",INDEX('Per Invoice'!$B$2:$B$3001,$M1210)))</f>
        <v/>
      </c>
      <c r="C1210">
        <f>IF($M1210="","",IF(INDEX('Per Invoice'!$C$2:$C$3001,$M1210)="","",INDEX('Per Invoice'!$C$2:$C$3001,$M1210)))</f>
        <v/>
      </c>
      <c r="D1210">
        <f>IF($M1210="","",IF(INDEX('Per Invoice'!$D$2:$D$3001,$M1210)="","",INDEX('Per Invoice'!$D$2:$D$3001,$M1210)))</f>
        <v/>
      </c>
      <c r="E1210">
        <f>IF($M1210="","",IF(INDEX('Per Invoice'!$E$2:$E$3001,$M1210)="","",INDEX('Per Invoice'!$E$2:$E$3001,$M1210)))</f>
        <v/>
      </c>
      <c r="F1210">
        <f>IF($M1210="","",IF(INDEX('Per Invoice'!$F$2:$F$3001,$M1210)="","",INDEX('Per Invoice'!$F$2:$F$3001,$M1210)))</f>
        <v/>
      </c>
      <c r="G1210" s="5">
        <f>IF($M1210="","",IF(INDEX('Per Invoice'!$G$2:$G$3001,$M1210)="","",INDEX('Per Invoice'!$G$2:$G$3001,$M1210)))</f>
        <v/>
      </c>
      <c r="H1210" s="5">
        <f>IF($M1210="","",IF(INDEX('Per Invoice'!$H$2:$H$3001,$M1210)="","",INDEX('Per Invoice'!$H$2:$H$3001,$M1210)))</f>
        <v/>
      </c>
      <c r="I1210" s="5">
        <f>IF($M1210="","",IF(INDEX('Per Invoice'!$I$2:$I$3001,$M1210)="","",INDEX('Per Invoice'!$I$2:$I$3001,$M1210)))</f>
        <v/>
      </c>
      <c r="J1210" s="5">
        <f>IF($M1210="","",IF(INDEX('Per Invoice'!$J$2:$J$3001,$M1210)="","",INDEX('Per Invoice'!$J$2:$J$3001,$M1210)))</f>
        <v/>
      </c>
      <c r="K1210" s="5">
        <f>IF($M1210="","",IF(INDEX('Per Invoice'!$K$2:$K$3001,$M1210)="","",INDEX('Per Invoice'!$K$2:$K$3001,$M1210)))</f>
        <v/>
      </c>
      <c r="L1210">
        <f>IF($M1210="","",IF(INDEX('Per Invoice'!$L$2:$L$3001,$M1210)="","",INDEX('Per Invoice'!$L$2:$L$3001,$M1210)))</f>
        <v/>
      </c>
      <c r="M1210">
        <f>IF(ROWS($M$2:$M1210)&lt;=COUNT('Per Invoice'!$N$2:$N$3001),MATCH(ROWS($M$2:$M1210),'Per Invoice'!$N$2:$N$3001,0),"")</f>
        <v/>
      </c>
    </row>
    <row r="1211">
      <c r="A1211">
        <f>IF($M1211="","",IF(INDEX('Per Invoice'!$A$2:$A$3001,$M1211)="","",INDEX('Per Invoice'!$A$2:$A$3001,$M1211)))</f>
        <v/>
      </c>
      <c r="B1211">
        <f>IF($M1211="","",IF(INDEX('Per Invoice'!$B$2:$B$3001,$M1211)="","",INDEX('Per Invoice'!$B$2:$B$3001,$M1211)))</f>
        <v/>
      </c>
      <c r="C1211">
        <f>IF($M1211="","",IF(INDEX('Per Invoice'!$C$2:$C$3001,$M1211)="","",INDEX('Per Invoice'!$C$2:$C$3001,$M1211)))</f>
        <v/>
      </c>
      <c r="D1211">
        <f>IF($M1211="","",IF(INDEX('Per Invoice'!$D$2:$D$3001,$M1211)="","",INDEX('Per Invoice'!$D$2:$D$3001,$M1211)))</f>
        <v/>
      </c>
      <c r="E1211">
        <f>IF($M1211="","",IF(INDEX('Per Invoice'!$E$2:$E$3001,$M1211)="","",INDEX('Per Invoice'!$E$2:$E$3001,$M1211)))</f>
        <v/>
      </c>
      <c r="F1211">
        <f>IF($M1211="","",IF(INDEX('Per Invoice'!$F$2:$F$3001,$M1211)="","",INDEX('Per Invoice'!$F$2:$F$3001,$M1211)))</f>
        <v/>
      </c>
      <c r="G1211" s="5">
        <f>IF($M1211="","",IF(INDEX('Per Invoice'!$G$2:$G$3001,$M1211)="","",INDEX('Per Invoice'!$G$2:$G$3001,$M1211)))</f>
        <v/>
      </c>
      <c r="H1211" s="5">
        <f>IF($M1211="","",IF(INDEX('Per Invoice'!$H$2:$H$3001,$M1211)="","",INDEX('Per Invoice'!$H$2:$H$3001,$M1211)))</f>
        <v/>
      </c>
      <c r="I1211" s="5">
        <f>IF($M1211="","",IF(INDEX('Per Invoice'!$I$2:$I$3001,$M1211)="","",INDEX('Per Invoice'!$I$2:$I$3001,$M1211)))</f>
        <v/>
      </c>
      <c r="J1211" s="5">
        <f>IF($M1211="","",IF(INDEX('Per Invoice'!$J$2:$J$3001,$M1211)="","",INDEX('Per Invoice'!$J$2:$J$3001,$M1211)))</f>
        <v/>
      </c>
      <c r="K1211" s="5">
        <f>IF($M1211="","",IF(INDEX('Per Invoice'!$K$2:$K$3001,$M1211)="","",INDEX('Per Invoice'!$K$2:$K$3001,$M1211)))</f>
        <v/>
      </c>
      <c r="L1211">
        <f>IF($M1211="","",IF(INDEX('Per Invoice'!$L$2:$L$3001,$M1211)="","",INDEX('Per Invoice'!$L$2:$L$3001,$M1211)))</f>
        <v/>
      </c>
      <c r="M1211">
        <f>IF(ROWS($M$2:$M1211)&lt;=COUNT('Per Invoice'!$N$2:$N$3001),MATCH(ROWS($M$2:$M1211),'Per Invoice'!$N$2:$N$3001,0),"")</f>
        <v/>
      </c>
    </row>
    <row r="1212">
      <c r="A1212">
        <f>IF($M1212="","",IF(INDEX('Per Invoice'!$A$2:$A$3001,$M1212)="","",INDEX('Per Invoice'!$A$2:$A$3001,$M1212)))</f>
        <v/>
      </c>
      <c r="B1212">
        <f>IF($M1212="","",IF(INDEX('Per Invoice'!$B$2:$B$3001,$M1212)="","",INDEX('Per Invoice'!$B$2:$B$3001,$M1212)))</f>
        <v/>
      </c>
      <c r="C1212">
        <f>IF($M1212="","",IF(INDEX('Per Invoice'!$C$2:$C$3001,$M1212)="","",INDEX('Per Invoice'!$C$2:$C$3001,$M1212)))</f>
        <v/>
      </c>
      <c r="D1212">
        <f>IF($M1212="","",IF(INDEX('Per Invoice'!$D$2:$D$3001,$M1212)="","",INDEX('Per Invoice'!$D$2:$D$3001,$M1212)))</f>
        <v/>
      </c>
      <c r="E1212">
        <f>IF($M1212="","",IF(INDEX('Per Invoice'!$E$2:$E$3001,$M1212)="","",INDEX('Per Invoice'!$E$2:$E$3001,$M1212)))</f>
        <v/>
      </c>
      <c r="F1212">
        <f>IF($M1212="","",IF(INDEX('Per Invoice'!$F$2:$F$3001,$M1212)="","",INDEX('Per Invoice'!$F$2:$F$3001,$M1212)))</f>
        <v/>
      </c>
      <c r="G1212" s="5">
        <f>IF($M1212="","",IF(INDEX('Per Invoice'!$G$2:$G$3001,$M1212)="","",INDEX('Per Invoice'!$G$2:$G$3001,$M1212)))</f>
        <v/>
      </c>
      <c r="H1212" s="5">
        <f>IF($M1212="","",IF(INDEX('Per Invoice'!$H$2:$H$3001,$M1212)="","",INDEX('Per Invoice'!$H$2:$H$3001,$M1212)))</f>
        <v/>
      </c>
      <c r="I1212" s="5">
        <f>IF($M1212="","",IF(INDEX('Per Invoice'!$I$2:$I$3001,$M1212)="","",INDEX('Per Invoice'!$I$2:$I$3001,$M1212)))</f>
        <v/>
      </c>
      <c r="J1212" s="5">
        <f>IF($M1212="","",IF(INDEX('Per Invoice'!$J$2:$J$3001,$M1212)="","",INDEX('Per Invoice'!$J$2:$J$3001,$M1212)))</f>
        <v/>
      </c>
      <c r="K1212" s="5">
        <f>IF($M1212="","",IF(INDEX('Per Invoice'!$K$2:$K$3001,$M1212)="","",INDEX('Per Invoice'!$K$2:$K$3001,$M1212)))</f>
        <v/>
      </c>
      <c r="L1212">
        <f>IF($M1212="","",IF(INDEX('Per Invoice'!$L$2:$L$3001,$M1212)="","",INDEX('Per Invoice'!$L$2:$L$3001,$M1212)))</f>
        <v/>
      </c>
      <c r="M1212">
        <f>IF(ROWS($M$2:$M1212)&lt;=COUNT('Per Invoice'!$N$2:$N$3001),MATCH(ROWS($M$2:$M1212),'Per Invoice'!$N$2:$N$3001,0),"")</f>
        <v/>
      </c>
    </row>
    <row r="1213">
      <c r="A1213">
        <f>IF($M1213="","",IF(INDEX('Per Invoice'!$A$2:$A$3001,$M1213)="","",INDEX('Per Invoice'!$A$2:$A$3001,$M1213)))</f>
        <v/>
      </c>
      <c r="B1213">
        <f>IF($M1213="","",IF(INDEX('Per Invoice'!$B$2:$B$3001,$M1213)="","",INDEX('Per Invoice'!$B$2:$B$3001,$M1213)))</f>
        <v/>
      </c>
      <c r="C1213">
        <f>IF($M1213="","",IF(INDEX('Per Invoice'!$C$2:$C$3001,$M1213)="","",INDEX('Per Invoice'!$C$2:$C$3001,$M1213)))</f>
        <v/>
      </c>
      <c r="D1213">
        <f>IF($M1213="","",IF(INDEX('Per Invoice'!$D$2:$D$3001,$M1213)="","",INDEX('Per Invoice'!$D$2:$D$3001,$M1213)))</f>
        <v/>
      </c>
      <c r="E1213">
        <f>IF($M1213="","",IF(INDEX('Per Invoice'!$E$2:$E$3001,$M1213)="","",INDEX('Per Invoice'!$E$2:$E$3001,$M1213)))</f>
        <v/>
      </c>
      <c r="F1213">
        <f>IF($M1213="","",IF(INDEX('Per Invoice'!$F$2:$F$3001,$M1213)="","",INDEX('Per Invoice'!$F$2:$F$3001,$M1213)))</f>
        <v/>
      </c>
      <c r="G1213" s="5">
        <f>IF($M1213="","",IF(INDEX('Per Invoice'!$G$2:$G$3001,$M1213)="","",INDEX('Per Invoice'!$G$2:$G$3001,$M1213)))</f>
        <v/>
      </c>
      <c r="H1213" s="5">
        <f>IF($M1213="","",IF(INDEX('Per Invoice'!$H$2:$H$3001,$M1213)="","",INDEX('Per Invoice'!$H$2:$H$3001,$M1213)))</f>
        <v/>
      </c>
      <c r="I1213" s="5">
        <f>IF($M1213="","",IF(INDEX('Per Invoice'!$I$2:$I$3001,$M1213)="","",INDEX('Per Invoice'!$I$2:$I$3001,$M1213)))</f>
        <v/>
      </c>
      <c r="J1213" s="5">
        <f>IF($M1213="","",IF(INDEX('Per Invoice'!$J$2:$J$3001,$M1213)="","",INDEX('Per Invoice'!$J$2:$J$3001,$M1213)))</f>
        <v/>
      </c>
      <c r="K1213" s="5">
        <f>IF($M1213="","",IF(INDEX('Per Invoice'!$K$2:$K$3001,$M1213)="","",INDEX('Per Invoice'!$K$2:$K$3001,$M1213)))</f>
        <v/>
      </c>
      <c r="L1213">
        <f>IF($M1213="","",IF(INDEX('Per Invoice'!$L$2:$L$3001,$M1213)="","",INDEX('Per Invoice'!$L$2:$L$3001,$M1213)))</f>
        <v/>
      </c>
      <c r="M1213">
        <f>IF(ROWS($M$2:$M1213)&lt;=COUNT('Per Invoice'!$N$2:$N$3001),MATCH(ROWS($M$2:$M1213),'Per Invoice'!$N$2:$N$3001,0),"")</f>
        <v/>
      </c>
    </row>
    <row r="1214">
      <c r="A1214">
        <f>IF($M1214="","",IF(INDEX('Per Invoice'!$A$2:$A$3001,$M1214)="","",INDEX('Per Invoice'!$A$2:$A$3001,$M1214)))</f>
        <v/>
      </c>
      <c r="B1214">
        <f>IF($M1214="","",IF(INDEX('Per Invoice'!$B$2:$B$3001,$M1214)="","",INDEX('Per Invoice'!$B$2:$B$3001,$M1214)))</f>
        <v/>
      </c>
      <c r="C1214">
        <f>IF($M1214="","",IF(INDEX('Per Invoice'!$C$2:$C$3001,$M1214)="","",INDEX('Per Invoice'!$C$2:$C$3001,$M1214)))</f>
        <v/>
      </c>
      <c r="D1214">
        <f>IF($M1214="","",IF(INDEX('Per Invoice'!$D$2:$D$3001,$M1214)="","",INDEX('Per Invoice'!$D$2:$D$3001,$M1214)))</f>
        <v/>
      </c>
      <c r="E1214">
        <f>IF($M1214="","",IF(INDEX('Per Invoice'!$E$2:$E$3001,$M1214)="","",INDEX('Per Invoice'!$E$2:$E$3001,$M1214)))</f>
        <v/>
      </c>
      <c r="F1214">
        <f>IF($M1214="","",IF(INDEX('Per Invoice'!$F$2:$F$3001,$M1214)="","",INDEX('Per Invoice'!$F$2:$F$3001,$M1214)))</f>
        <v/>
      </c>
      <c r="G1214" s="5">
        <f>IF($M1214="","",IF(INDEX('Per Invoice'!$G$2:$G$3001,$M1214)="","",INDEX('Per Invoice'!$G$2:$G$3001,$M1214)))</f>
        <v/>
      </c>
      <c r="H1214" s="5">
        <f>IF($M1214="","",IF(INDEX('Per Invoice'!$H$2:$H$3001,$M1214)="","",INDEX('Per Invoice'!$H$2:$H$3001,$M1214)))</f>
        <v/>
      </c>
      <c r="I1214" s="5">
        <f>IF($M1214="","",IF(INDEX('Per Invoice'!$I$2:$I$3001,$M1214)="","",INDEX('Per Invoice'!$I$2:$I$3001,$M1214)))</f>
        <v/>
      </c>
      <c r="J1214" s="5">
        <f>IF($M1214="","",IF(INDEX('Per Invoice'!$J$2:$J$3001,$M1214)="","",INDEX('Per Invoice'!$J$2:$J$3001,$M1214)))</f>
        <v/>
      </c>
      <c r="K1214" s="5">
        <f>IF($M1214="","",IF(INDEX('Per Invoice'!$K$2:$K$3001,$M1214)="","",INDEX('Per Invoice'!$K$2:$K$3001,$M1214)))</f>
        <v/>
      </c>
      <c r="L1214">
        <f>IF($M1214="","",IF(INDEX('Per Invoice'!$L$2:$L$3001,$M1214)="","",INDEX('Per Invoice'!$L$2:$L$3001,$M1214)))</f>
        <v/>
      </c>
      <c r="M1214">
        <f>IF(ROWS($M$2:$M1214)&lt;=COUNT('Per Invoice'!$N$2:$N$3001),MATCH(ROWS($M$2:$M1214),'Per Invoice'!$N$2:$N$3001,0),"")</f>
        <v/>
      </c>
    </row>
    <row r="1215">
      <c r="A1215">
        <f>IF($M1215="","",IF(INDEX('Per Invoice'!$A$2:$A$3001,$M1215)="","",INDEX('Per Invoice'!$A$2:$A$3001,$M1215)))</f>
        <v/>
      </c>
      <c r="B1215">
        <f>IF($M1215="","",IF(INDEX('Per Invoice'!$B$2:$B$3001,$M1215)="","",INDEX('Per Invoice'!$B$2:$B$3001,$M1215)))</f>
        <v/>
      </c>
      <c r="C1215">
        <f>IF($M1215="","",IF(INDEX('Per Invoice'!$C$2:$C$3001,$M1215)="","",INDEX('Per Invoice'!$C$2:$C$3001,$M1215)))</f>
        <v/>
      </c>
      <c r="D1215">
        <f>IF($M1215="","",IF(INDEX('Per Invoice'!$D$2:$D$3001,$M1215)="","",INDEX('Per Invoice'!$D$2:$D$3001,$M1215)))</f>
        <v/>
      </c>
      <c r="E1215">
        <f>IF($M1215="","",IF(INDEX('Per Invoice'!$E$2:$E$3001,$M1215)="","",INDEX('Per Invoice'!$E$2:$E$3001,$M1215)))</f>
        <v/>
      </c>
      <c r="F1215">
        <f>IF($M1215="","",IF(INDEX('Per Invoice'!$F$2:$F$3001,$M1215)="","",INDEX('Per Invoice'!$F$2:$F$3001,$M1215)))</f>
        <v/>
      </c>
      <c r="G1215" s="5">
        <f>IF($M1215="","",IF(INDEX('Per Invoice'!$G$2:$G$3001,$M1215)="","",INDEX('Per Invoice'!$G$2:$G$3001,$M1215)))</f>
        <v/>
      </c>
      <c r="H1215" s="5">
        <f>IF($M1215="","",IF(INDEX('Per Invoice'!$H$2:$H$3001,$M1215)="","",INDEX('Per Invoice'!$H$2:$H$3001,$M1215)))</f>
        <v/>
      </c>
      <c r="I1215" s="5">
        <f>IF($M1215="","",IF(INDEX('Per Invoice'!$I$2:$I$3001,$M1215)="","",INDEX('Per Invoice'!$I$2:$I$3001,$M1215)))</f>
        <v/>
      </c>
      <c r="J1215" s="5">
        <f>IF($M1215="","",IF(INDEX('Per Invoice'!$J$2:$J$3001,$M1215)="","",INDEX('Per Invoice'!$J$2:$J$3001,$M1215)))</f>
        <v/>
      </c>
      <c r="K1215" s="5">
        <f>IF($M1215="","",IF(INDEX('Per Invoice'!$K$2:$K$3001,$M1215)="","",INDEX('Per Invoice'!$K$2:$K$3001,$M1215)))</f>
        <v/>
      </c>
      <c r="L1215">
        <f>IF($M1215="","",IF(INDEX('Per Invoice'!$L$2:$L$3001,$M1215)="","",INDEX('Per Invoice'!$L$2:$L$3001,$M1215)))</f>
        <v/>
      </c>
      <c r="M1215">
        <f>IF(ROWS($M$2:$M1215)&lt;=COUNT('Per Invoice'!$N$2:$N$3001),MATCH(ROWS($M$2:$M1215),'Per Invoice'!$N$2:$N$3001,0),"")</f>
        <v/>
      </c>
    </row>
    <row r="1216">
      <c r="A1216">
        <f>IF($M1216="","",IF(INDEX('Per Invoice'!$A$2:$A$3001,$M1216)="","",INDEX('Per Invoice'!$A$2:$A$3001,$M1216)))</f>
        <v/>
      </c>
      <c r="B1216">
        <f>IF($M1216="","",IF(INDEX('Per Invoice'!$B$2:$B$3001,$M1216)="","",INDEX('Per Invoice'!$B$2:$B$3001,$M1216)))</f>
        <v/>
      </c>
      <c r="C1216">
        <f>IF($M1216="","",IF(INDEX('Per Invoice'!$C$2:$C$3001,$M1216)="","",INDEX('Per Invoice'!$C$2:$C$3001,$M1216)))</f>
        <v/>
      </c>
      <c r="D1216">
        <f>IF($M1216="","",IF(INDEX('Per Invoice'!$D$2:$D$3001,$M1216)="","",INDEX('Per Invoice'!$D$2:$D$3001,$M1216)))</f>
        <v/>
      </c>
      <c r="E1216">
        <f>IF($M1216="","",IF(INDEX('Per Invoice'!$E$2:$E$3001,$M1216)="","",INDEX('Per Invoice'!$E$2:$E$3001,$M1216)))</f>
        <v/>
      </c>
      <c r="F1216">
        <f>IF($M1216="","",IF(INDEX('Per Invoice'!$F$2:$F$3001,$M1216)="","",INDEX('Per Invoice'!$F$2:$F$3001,$M1216)))</f>
        <v/>
      </c>
      <c r="G1216" s="5">
        <f>IF($M1216="","",IF(INDEX('Per Invoice'!$G$2:$G$3001,$M1216)="","",INDEX('Per Invoice'!$G$2:$G$3001,$M1216)))</f>
        <v/>
      </c>
      <c r="H1216" s="5">
        <f>IF($M1216="","",IF(INDEX('Per Invoice'!$H$2:$H$3001,$M1216)="","",INDEX('Per Invoice'!$H$2:$H$3001,$M1216)))</f>
        <v/>
      </c>
      <c r="I1216" s="5">
        <f>IF($M1216="","",IF(INDEX('Per Invoice'!$I$2:$I$3001,$M1216)="","",INDEX('Per Invoice'!$I$2:$I$3001,$M1216)))</f>
        <v/>
      </c>
      <c r="J1216" s="5">
        <f>IF($M1216="","",IF(INDEX('Per Invoice'!$J$2:$J$3001,$M1216)="","",INDEX('Per Invoice'!$J$2:$J$3001,$M1216)))</f>
        <v/>
      </c>
      <c r="K1216" s="5">
        <f>IF($M1216="","",IF(INDEX('Per Invoice'!$K$2:$K$3001,$M1216)="","",INDEX('Per Invoice'!$K$2:$K$3001,$M1216)))</f>
        <v/>
      </c>
      <c r="L1216">
        <f>IF($M1216="","",IF(INDEX('Per Invoice'!$L$2:$L$3001,$M1216)="","",INDEX('Per Invoice'!$L$2:$L$3001,$M1216)))</f>
        <v/>
      </c>
      <c r="M1216">
        <f>IF(ROWS($M$2:$M1216)&lt;=COUNT('Per Invoice'!$N$2:$N$3001),MATCH(ROWS($M$2:$M1216),'Per Invoice'!$N$2:$N$3001,0),"")</f>
        <v/>
      </c>
    </row>
    <row r="1217">
      <c r="A1217">
        <f>IF($M1217="","",IF(INDEX('Per Invoice'!$A$2:$A$3001,$M1217)="","",INDEX('Per Invoice'!$A$2:$A$3001,$M1217)))</f>
        <v/>
      </c>
      <c r="B1217">
        <f>IF($M1217="","",IF(INDEX('Per Invoice'!$B$2:$B$3001,$M1217)="","",INDEX('Per Invoice'!$B$2:$B$3001,$M1217)))</f>
        <v/>
      </c>
      <c r="C1217">
        <f>IF($M1217="","",IF(INDEX('Per Invoice'!$C$2:$C$3001,$M1217)="","",INDEX('Per Invoice'!$C$2:$C$3001,$M1217)))</f>
        <v/>
      </c>
      <c r="D1217">
        <f>IF($M1217="","",IF(INDEX('Per Invoice'!$D$2:$D$3001,$M1217)="","",INDEX('Per Invoice'!$D$2:$D$3001,$M1217)))</f>
        <v/>
      </c>
      <c r="E1217">
        <f>IF($M1217="","",IF(INDEX('Per Invoice'!$E$2:$E$3001,$M1217)="","",INDEX('Per Invoice'!$E$2:$E$3001,$M1217)))</f>
        <v/>
      </c>
      <c r="F1217">
        <f>IF($M1217="","",IF(INDEX('Per Invoice'!$F$2:$F$3001,$M1217)="","",INDEX('Per Invoice'!$F$2:$F$3001,$M1217)))</f>
        <v/>
      </c>
      <c r="G1217" s="5">
        <f>IF($M1217="","",IF(INDEX('Per Invoice'!$G$2:$G$3001,$M1217)="","",INDEX('Per Invoice'!$G$2:$G$3001,$M1217)))</f>
        <v/>
      </c>
      <c r="H1217" s="5">
        <f>IF($M1217="","",IF(INDEX('Per Invoice'!$H$2:$H$3001,$M1217)="","",INDEX('Per Invoice'!$H$2:$H$3001,$M1217)))</f>
        <v/>
      </c>
      <c r="I1217" s="5">
        <f>IF($M1217="","",IF(INDEX('Per Invoice'!$I$2:$I$3001,$M1217)="","",INDEX('Per Invoice'!$I$2:$I$3001,$M1217)))</f>
        <v/>
      </c>
      <c r="J1217" s="5">
        <f>IF($M1217="","",IF(INDEX('Per Invoice'!$J$2:$J$3001,$M1217)="","",INDEX('Per Invoice'!$J$2:$J$3001,$M1217)))</f>
        <v/>
      </c>
      <c r="K1217" s="5">
        <f>IF($M1217="","",IF(INDEX('Per Invoice'!$K$2:$K$3001,$M1217)="","",INDEX('Per Invoice'!$K$2:$K$3001,$M1217)))</f>
        <v/>
      </c>
      <c r="L1217">
        <f>IF($M1217="","",IF(INDEX('Per Invoice'!$L$2:$L$3001,$M1217)="","",INDEX('Per Invoice'!$L$2:$L$3001,$M1217)))</f>
        <v/>
      </c>
      <c r="M1217">
        <f>IF(ROWS($M$2:$M1217)&lt;=COUNT('Per Invoice'!$N$2:$N$3001),MATCH(ROWS($M$2:$M1217),'Per Invoice'!$N$2:$N$3001,0),"")</f>
        <v/>
      </c>
    </row>
    <row r="1218">
      <c r="A1218">
        <f>IF($M1218="","",IF(INDEX('Per Invoice'!$A$2:$A$3001,$M1218)="","",INDEX('Per Invoice'!$A$2:$A$3001,$M1218)))</f>
        <v/>
      </c>
      <c r="B1218">
        <f>IF($M1218="","",IF(INDEX('Per Invoice'!$B$2:$B$3001,$M1218)="","",INDEX('Per Invoice'!$B$2:$B$3001,$M1218)))</f>
        <v/>
      </c>
      <c r="C1218">
        <f>IF($M1218="","",IF(INDEX('Per Invoice'!$C$2:$C$3001,$M1218)="","",INDEX('Per Invoice'!$C$2:$C$3001,$M1218)))</f>
        <v/>
      </c>
      <c r="D1218">
        <f>IF($M1218="","",IF(INDEX('Per Invoice'!$D$2:$D$3001,$M1218)="","",INDEX('Per Invoice'!$D$2:$D$3001,$M1218)))</f>
        <v/>
      </c>
      <c r="E1218">
        <f>IF($M1218="","",IF(INDEX('Per Invoice'!$E$2:$E$3001,$M1218)="","",INDEX('Per Invoice'!$E$2:$E$3001,$M1218)))</f>
        <v/>
      </c>
      <c r="F1218">
        <f>IF($M1218="","",IF(INDEX('Per Invoice'!$F$2:$F$3001,$M1218)="","",INDEX('Per Invoice'!$F$2:$F$3001,$M1218)))</f>
        <v/>
      </c>
      <c r="G1218" s="5">
        <f>IF($M1218="","",IF(INDEX('Per Invoice'!$G$2:$G$3001,$M1218)="","",INDEX('Per Invoice'!$G$2:$G$3001,$M1218)))</f>
        <v/>
      </c>
      <c r="H1218" s="5">
        <f>IF($M1218="","",IF(INDEX('Per Invoice'!$H$2:$H$3001,$M1218)="","",INDEX('Per Invoice'!$H$2:$H$3001,$M1218)))</f>
        <v/>
      </c>
      <c r="I1218" s="5">
        <f>IF($M1218="","",IF(INDEX('Per Invoice'!$I$2:$I$3001,$M1218)="","",INDEX('Per Invoice'!$I$2:$I$3001,$M1218)))</f>
        <v/>
      </c>
      <c r="J1218" s="5">
        <f>IF($M1218="","",IF(INDEX('Per Invoice'!$J$2:$J$3001,$M1218)="","",INDEX('Per Invoice'!$J$2:$J$3001,$M1218)))</f>
        <v/>
      </c>
      <c r="K1218" s="5">
        <f>IF($M1218="","",IF(INDEX('Per Invoice'!$K$2:$K$3001,$M1218)="","",INDEX('Per Invoice'!$K$2:$K$3001,$M1218)))</f>
        <v/>
      </c>
      <c r="L1218">
        <f>IF($M1218="","",IF(INDEX('Per Invoice'!$L$2:$L$3001,$M1218)="","",INDEX('Per Invoice'!$L$2:$L$3001,$M1218)))</f>
        <v/>
      </c>
      <c r="M1218">
        <f>IF(ROWS($M$2:$M1218)&lt;=COUNT('Per Invoice'!$N$2:$N$3001),MATCH(ROWS($M$2:$M1218),'Per Invoice'!$N$2:$N$3001,0),"")</f>
        <v/>
      </c>
    </row>
    <row r="1219">
      <c r="A1219">
        <f>IF($M1219="","",IF(INDEX('Per Invoice'!$A$2:$A$3001,$M1219)="","",INDEX('Per Invoice'!$A$2:$A$3001,$M1219)))</f>
        <v/>
      </c>
      <c r="B1219">
        <f>IF($M1219="","",IF(INDEX('Per Invoice'!$B$2:$B$3001,$M1219)="","",INDEX('Per Invoice'!$B$2:$B$3001,$M1219)))</f>
        <v/>
      </c>
      <c r="C1219">
        <f>IF($M1219="","",IF(INDEX('Per Invoice'!$C$2:$C$3001,$M1219)="","",INDEX('Per Invoice'!$C$2:$C$3001,$M1219)))</f>
        <v/>
      </c>
      <c r="D1219">
        <f>IF($M1219="","",IF(INDEX('Per Invoice'!$D$2:$D$3001,$M1219)="","",INDEX('Per Invoice'!$D$2:$D$3001,$M1219)))</f>
        <v/>
      </c>
      <c r="E1219">
        <f>IF($M1219="","",IF(INDEX('Per Invoice'!$E$2:$E$3001,$M1219)="","",INDEX('Per Invoice'!$E$2:$E$3001,$M1219)))</f>
        <v/>
      </c>
      <c r="F1219">
        <f>IF($M1219="","",IF(INDEX('Per Invoice'!$F$2:$F$3001,$M1219)="","",INDEX('Per Invoice'!$F$2:$F$3001,$M1219)))</f>
        <v/>
      </c>
      <c r="G1219" s="5">
        <f>IF($M1219="","",IF(INDEX('Per Invoice'!$G$2:$G$3001,$M1219)="","",INDEX('Per Invoice'!$G$2:$G$3001,$M1219)))</f>
        <v/>
      </c>
      <c r="H1219" s="5">
        <f>IF($M1219="","",IF(INDEX('Per Invoice'!$H$2:$H$3001,$M1219)="","",INDEX('Per Invoice'!$H$2:$H$3001,$M1219)))</f>
        <v/>
      </c>
      <c r="I1219" s="5">
        <f>IF($M1219="","",IF(INDEX('Per Invoice'!$I$2:$I$3001,$M1219)="","",INDEX('Per Invoice'!$I$2:$I$3001,$M1219)))</f>
        <v/>
      </c>
      <c r="J1219" s="5">
        <f>IF($M1219="","",IF(INDEX('Per Invoice'!$J$2:$J$3001,$M1219)="","",INDEX('Per Invoice'!$J$2:$J$3001,$M1219)))</f>
        <v/>
      </c>
      <c r="K1219" s="5">
        <f>IF($M1219="","",IF(INDEX('Per Invoice'!$K$2:$K$3001,$M1219)="","",INDEX('Per Invoice'!$K$2:$K$3001,$M1219)))</f>
        <v/>
      </c>
      <c r="L1219">
        <f>IF($M1219="","",IF(INDEX('Per Invoice'!$L$2:$L$3001,$M1219)="","",INDEX('Per Invoice'!$L$2:$L$3001,$M1219)))</f>
        <v/>
      </c>
      <c r="M1219">
        <f>IF(ROWS($M$2:$M1219)&lt;=COUNT('Per Invoice'!$N$2:$N$3001),MATCH(ROWS($M$2:$M1219),'Per Invoice'!$N$2:$N$3001,0),"")</f>
        <v/>
      </c>
    </row>
    <row r="1220">
      <c r="A1220">
        <f>IF($M1220="","",IF(INDEX('Per Invoice'!$A$2:$A$3001,$M1220)="","",INDEX('Per Invoice'!$A$2:$A$3001,$M1220)))</f>
        <v/>
      </c>
      <c r="B1220">
        <f>IF($M1220="","",IF(INDEX('Per Invoice'!$B$2:$B$3001,$M1220)="","",INDEX('Per Invoice'!$B$2:$B$3001,$M1220)))</f>
        <v/>
      </c>
      <c r="C1220">
        <f>IF($M1220="","",IF(INDEX('Per Invoice'!$C$2:$C$3001,$M1220)="","",INDEX('Per Invoice'!$C$2:$C$3001,$M1220)))</f>
        <v/>
      </c>
      <c r="D1220">
        <f>IF($M1220="","",IF(INDEX('Per Invoice'!$D$2:$D$3001,$M1220)="","",INDEX('Per Invoice'!$D$2:$D$3001,$M1220)))</f>
        <v/>
      </c>
      <c r="E1220">
        <f>IF($M1220="","",IF(INDEX('Per Invoice'!$E$2:$E$3001,$M1220)="","",INDEX('Per Invoice'!$E$2:$E$3001,$M1220)))</f>
        <v/>
      </c>
      <c r="F1220">
        <f>IF($M1220="","",IF(INDEX('Per Invoice'!$F$2:$F$3001,$M1220)="","",INDEX('Per Invoice'!$F$2:$F$3001,$M1220)))</f>
        <v/>
      </c>
      <c r="G1220" s="5">
        <f>IF($M1220="","",IF(INDEX('Per Invoice'!$G$2:$G$3001,$M1220)="","",INDEX('Per Invoice'!$G$2:$G$3001,$M1220)))</f>
        <v/>
      </c>
      <c r="H1220" s="5">
        <f>IF($M1220="","",IF(INDEX('Per Invoice'!$H$2:$H$3001,$M1220)="","",INDEX('Per Invoice'!$H$2:$H$3001,$M1220)))</f>
        <v/>
      </c>
      <c r="I1220" s="5">
        <f>IF($M1220="","",IF(INDEX('Per Invoice'!$I$2:$I$3001,$M1220)="","",INDEX('Per Invoice'!$I$2:$I$3001,$M1220)))</f>
        <v/>
      </c>
      <c r="J1220" s="5">
        <f>IF($M1220="","",IF(INDEX('Per Invoice'!$J$2:$J$3001,$M1220)="","",INDEX('Per Invoice'!$J$2:$J$3001,$M1220)))</f>
        <v/>
      </c>
      <c r="K1220" s="5">
        <f>IF($M1220="","",IF(INDEX('Per Invoice'!$K$2:$K$3001,$M1220)="","",INDEX('Per Invoice'!$K$2:$K$3001,$M1220)))</f>
        <v/>
      </c>
      <c r="L1220">
        <f>IF($M1220="","",IF(INDEX('Per Invoice'!$L$2:$L$3001,$M1220)="","",INDEX('Per Invoice'!$L$2:$L$3001,$M1220)))</f>
        <v/>
      </c>
      <c r="M1220">
        <f>IF(ROWS($M$2:$M1220)&lt;=COUNT('Per Invoice'!$N$2:$N$3001),MATCH(ROWS($M$2:$M1220),'Per Invoice'!$N$2:$N$3001,0),"")</f>
        <v/>
      </c>
    </row>
    <row r="1221">
      <c r="A1221">
        <f>IF($M1221="","",IF(INDEX('Per Invoice'!$A$2:$A$3001,$M1221)="","",INDEX('Per Invoice'!$A$2:$A$3001,$M1221)))</f>
        <v/>
      </c>
      <c r="B1221">
        <f>IF($M1221="","",IF(INDEX('Per Invoice'!$B$2:$B$3001,$M1221)="","",INDEX('Per Invoice'!$B$2:$B$3001,$M1221)))</f>
        <v/>
      </c>
      <c r="C1221">
        <f>IF($M1221="","",IF(INDEX('Per Invoice'!$C$2:$C$3001,$M1221)="","",INDEX('Per Invoice'!$C$2:$C$3001,$M1221)))</f>
        <v/>
      </c>
      <c r="D1221">
        <f>IF($M1221="","",IF(INDEX('Per Invoice'!$D$2:$D$3001,$M1221)="","",INDEX('Per Invoice'!$D$2:$D$3001,$M1221)))</f>
        <v/>
      </c>
      <c r="E1221">
        <f>IF($M1221="","",IF(INDEX('Per Invoice'!$E$2:$E$3001,$M1221)="","",INDEX('Per Invoice'!$E$2:$E$3001,$M1221)))</f>
        <v/>
      </c>
      <c r="F1221">
        <f>IF($M1221="","",IF(INDEX('Per Invoice'!$F$2:$F$3001,$M1221)="","",INDEX('Per Invoice'!$F$2:$F$3001,$M1221)))</f>
        <v/>
      </c>
      <c r="G1221" s="5">
        <f>IF($M1221="","",IF(INDEX('Per Invoice'!$G$2:$G$3001,$M1221)="","",INDEX('Per Invoice'!$G$2:$G$3001,$M1221)))</f>
        <v/>
      </c>
      <c r="H1221" s="5">
        <f>IF($M1221="","",IF(INDEX('Per Invoice'!$H$2:$H$3001,$M1221)="","",INDEX('Per Invoice'!$H$2:$H$3001,$M1221)))</f>
        <v/>
      </c>
      <c r="I1221" s="5">
        <f>IF($M1221="","",IF(INDEX('Per Invoice'!$I$2:$I$3001,$M1221)="","",INDEX('Per Invoice'!$I$2:$I$3001,$M1221)))</f>
        <v/>
      </c>
      <c r="J1221" s="5">
        <f>IF($M1221="","",IF(INDEX('Per Invoice'!$J$2:$J$3001,$M1221)="","",INDEX('Per Invoice'!$J$2:$J$3001,$M1221)))</f>
        <v/>
      </c>
      <c r="K1221" s="5">
        <f>IF($M1221="","",IF(INDEX('Per Invoice'!$K$2:$K$3001,$M1221)="","",INDEX('Per Invoice'!$K$2:$K$3001,$M1221)))</f>
        <v/>
      </c>
      <c r="L1221">
        <f>IF($M1221="","",IF(INDEX('Per Invoice'!$L$2:$L$3001,$M1221)="","",INDEX('Per Invoice'!$L$2:$L$3001,$M1221)))</f>
        <v/>
      </c>
      <c r="M1221">
        <f>IF(ROWS($M$2:$M1221)&lt;=COUNT('Per Invoice'!$N$2:$N$3001),MATCH(ROWS($M$2:$M1221),'Per Invoice'!$N$2:$N$3001,0),"")</f>
        <v/>
      </c>
    </row>
    <row r="1222">
      <c r="A1222">
        <f>IF($M1222="","",IF(INDEX('Per Invoice'!$A$2:$A$3001,$M1222)="","",INDEX('Per Invoice'!$A$2:$A$3001,$M1222)))</f>
        <v/>
      </c>
      <c r="B1222">
        <f>IF($M1222="","",IF(INDEX('Per Invoice'!$B$2:$B$3001,$M1222)="","",INDEX('Per Invoice'!$B$2:$B$3001,$M1222)))</f>
        <v/>
      </c>
      <c r="C1222">
        <f>IF($M1222="","",IF(INDEX('Per Invoice'!$C$2:$C$3001,$M1222)="","",INDEX('Per Invoice'!$C$2:$C$3001,$M1222)))</f>
        <v/>
      </c>
      <c r="D1222">
        <f>IF($M1222="","",IF(INDEX('Per Invoice'!$D$2:$D$3001,$M1222)="","",INDEX('Per Invoice'!$D$2:$D$3001,$M1222)))</f>
        <v/>
      </c>
      <c r="E1222">
        <f>IF($M1222="","",IF(INDEX('Per Invoice'!$E$2:$E$3001,$M1222)="","",INDEX('Per Invoice'!$E$2:$E$3001,$M1222)))</f>
        <v/>
      </c>
      <c r="F1222">
        <f>IF($M1222="","",IF(INDEX('Per Invoice'!$F$2:$F$3001,$M1222)="","",INDEX('Per Invoice'!$F$2:$F$3001,$M1222)))</f>
        <v/>
      </c>
      <c r="G1222" s="5">
        <f>IF($M1222="","",IF(INDEX('Per Invoice'!$G$2:$G$3001,$M1222)="","",INDEX('Per Invoice'!$G$2:$G$3001,$M1222)))</f>
        <v/>
      </c>
      <c r="H1222" s="5">
        <f>IF($M1222="","",IF(INDEX('Per Invoice'!$H$2:$H$3001,$M1222)="","",INDEX('Per Invoice'!$H$2:$H$3001,$M1222)))</f>
        <v/>
      </c>
      <c r="I1222" s="5">
        <f>IF($M1222="","",IF(INDEX('Per Invoice'!$I$2:$I$3001,$M1222)="","",INDEX('Per Invoice'!$I$2:$I$3001,$M1222)))</f>
        <v/>
      </c>
      <c r="J1222" s="5">
        <f>IF($M1222="","",IF(INDEX('Per Invoice'!$J$2:$J$3001,$M1222)="","",INDEX('Per Invoice'!$J$2:$J$3001,$M1222)))</f>
        <v/>
      </c>
      <c r="K1222" s="5">
        <f>IF($M1222="","",IF(INDEX('Per Invoice'!$K$2:$K$3001,$M1222)="","",INDEX('Per Invoice'!$K$2:$K$3001,$M1222)))</f>
        <v/>
      </c>
      <c r="L1222">
        <f>IF($M1222="","",IF(INDEX('Per Invoice'!$L$2:$L$3001,$M1222)="","",INDEX('Per Invoice'!$L$2:$L$3001,$M1222)))</f>
        <v/>
      </c>
      <c r="M1222">
        <f>IF(ROWS($M$2:$M1222)&lt;=COUNT('Per Invoice'!$N$2:$N$3001),MATCH(ROWS($M$2:$M1222),'Per Invoice'!$N$2:$N$3001,0),"")</f>
        <v/>
      </c>
    </row>
    <row r="1223">
      <c r="A1223">
        <f>IF($M1223="","",IF(INDEX('Per Invoice'!$A$2:$A$3001,$M1223)="","",INDEX('Per Invoice'!$A$2:$A$3001,$M1223)))</f>
        <v/>
      </c>
      <c r="B1223">
        <f>IF($M1223="","",IF(INDEX('Per Invoice'!$B$2:$B$3001,$M1223)="","",INDEX('Per Invoice'!$B$2:$B$3001,$M1223)))</f>
        <v/>
      </c>
      <c r="C1223">
        <f>IF($M1223="","",IF(INDEX('Per Invoice'!$C$2:$C$3001,$M1223)="","",INDEX('Per Invoice'!$C$2:$C$3001,$M1223)))</f>
        <v/>
      </c>
      <c r="D1223">
        <f>IF($M1223="","",IF(INDEX('Per Invoice'!$D$2:$D$3001,$M1223)="","",INDEX('Per Invoice'!$D$2:$D$3001,$M1223)))</f>
        <v/>
      </c>
      <c r="E1223">
        <f>IF($M1223="","",IF(INDEX('Per Invoice'!$E$2:$E$3001,$M1223)="","",INDEX('Per Invoice'!$E$2:$E$3001,$M1223)))</f>
        <v/>
      </c>
      <c r="F1223">
        <f>IF($M1223="","",IF(INDEX('Per Invoice'!$F$2:$F$3001,$M1223)="","",INDEX('Per Invoice'!$F$2:$F$3001,$M1223)))</f>
        <v/>
      </c>
      <c r="G1223" s="5">
        <f>IF($M1223="","",IF(INDEX('Per Invoice'!$G$2:$G$3001,$M1223)="","",INDEX('Per Invoice'!$G$2:$G$3001,$M1223)))</f>
        <v/>
      </c>
      <c r="H1223" s="5">
        <f>IF($M1223="","",IF(INDEX('Per Invoice'!$H$2:$H$3001,$M1223)="","",INDEX('Per Invoice'!$H$2:$H$3001,$M1223)))</f>
        <v/>
      </c>
      <c r="I1223" s="5">
        <f>IF($M1223="","",IF(INDEX('Per Invoice'!$I$2:$I$3001,$M1223)="","",INDEX('Per Invoice'!$I$2:$I$3001,$M1223)))</f>
        <v/>
      </c>
      <c r="J1223" s="5">
        <f>IF($M1223="","",IF(INDEX('Per Invoice'!$J$2:$J$3001,$M1223)="","",INDEX('Per Invoice'!$J$2:$J$3001,$M1223)))</f>
        <v/>
      </c>
      <c r="K1223" s="5">
        <f>IF($M1223="","",IF(INDEX('Per Invoice'!$K$2:$K$3001,$M1223)="","",INDEX('Per Invoice'!$K$2:$K$3001,$M1223)))</f>
        <v/>
      </c>
      <c r="L1223">
        <f>IF($M1223="","",IF(INDEX('Per Invoice'!$L$2:$L$3001,$M1223)="","",INDEX('Per Invoice'!$L$2:$L$3001,$M1223)))</f>
        <v/>
      </c>
      <c r="M1223">
        <f>IF(ROWS($M$2:$M1223)&lt;=COUNT('Per Invoice'!$N$2:$N$3001),MATCH(ROWS($M$2:$M1223),'Per Invoice'!$N$2:$N$3001,0),"")</f>
        <v/>
      </c>
    </row>
    <row r="1224">
      <c r="A1224">
        <f>IF($M1224="","",IF(INDEX('Per Invoice'!$A$2:$A$3001,$M1224)="","",INDEX('Per Invoice'!$A$2:$A$3001,$M1224)))</f>
        <v/>
      </c>
      <c r="B1224">
        <f>IF($M1224="","",IF(INDEX('Per Invoice'!$B$2:$B$3001,$M1224)="","",INDEX('Per Invoice'!$B$2:$B$3001,$M1224)))</f>
        <v/>
      </c>
      <c r="C1224">
        <f>IF($M1224="","",IF(INDEX('Per Invoice'!$C$2:$C$3001,$M1224)="","",INDEX('Per Invoice'!$C$2:$C$3001,$M1224)))</f>
        <v/>
      </c>
      <c r="D1224">
        <f>IF($M1224="","",IF(INDEX('Per Invoice'!$D$2:$D$3001,$M1224)="","",INDEX('Per Invoice'!$D$2:$D$3001,$M1224)))</f>
        <v/>
      </c>
      <c r="E1224">
        <f>IF($M1224="","",IF(INDEX('Per Invoice'!$E$2:$E$3001,$M1224)="","",INDEX('Per Invoice'!$E$2:$E$3001,$M1224)))</f>
        <v/>
      </c>
      <c r="F1224">
        <f>IF($M1224="","",IF(INDEX('Per Invoice'!$F$2:$F$3001,$M1224)="","",INDEX('Per Invoice'!$F$2:$F$3001,$M1224)))</f>
        <v/>
      </c>
      <c r="G1224" s="5">
        <f>IF($M1224="","",IF(INDEX('Per Invoice'!$G$2:$G$3001,$M1224)="","",INDEX('Per Invoice'!$G$2:$G$3001,$M1224)))</f>
        <v/>
      </c>
      <c r="H1224" s="5">
        <f>IF($M1224="","",IF(INDEX('Per Invoice'!$H$2:$H$3001,$M1224)="","",INDEX('Per Invoice'!$H$2:$H$3001,$M1224)))</f>
        <v/>
      </c>
      <c r="I1224" s="5">
        <f>IF($M1224="","",IF(INDEX('Per Invoice'!$I$2:$I$3001,$M1224)="","",INDEX('Per Invoice'!$I$2:$I$3001,$M1224)))</f>
        <v/>
      </c>
      <c r="J1224" s="5">
        <f>IF($M1224="","",IF(INDEX('Per Invoice'!$J$2:$J$3001,$M1224)="","",INDEX('Per Invoice'!$J$2:$J$3001,$M1224)))</f>
        <v/>
      </c>
      <c r="K1224" s="5">
        <f>IF($M1224="","",IF(INDEX('Per Invoice'!$K$2:$K$3001,$M1224)="","",INDEX('Per Invoice'!$K$2:$K$3001,$M1224)))</f>
        <v/>
      </c>
      <c r="L1224">
        <f>IF($M1224="","",IF(INDEX('Per Invoice'!$L$2:$L$3001,$M1224)="","",INDEX('Per Invoice'!$L$2:$L$3001,$M1224)))</f>
        <v/>
      </c>
      <c r="M1224">
        <f>IF(ROWS($M$2:$M1224)&lt;=COUNT('Per Invoice'!$N$2:$N$3001),MATCH(ROWS($M$2:$M1224),'Per Invoice'!$N$2:$N$3001,0),"")</f>
        <v/>
      </c>
    </row>
    <row r="1225">
      <c r="A1225">
        <f>IF($M1225="","",IF(INDEX('Per Invoice'!$A$2:$A$3001,$M1225)="","",INDEX('Per Invoice'!$A$2:$A$3001,$M1225)))</f>
        <v/>
      </c>
      <c r="B1225">
        <f>IF($M1225="","",IF(INDEX('Per Invoice'!$B$2:$B$3001,$M1225)="","",INDEX('Per Invoice'!$B$2:$B$3001,$M1225)))</f>
        <v/>
      </c>
      <c r="C1225">
        <f>IF($M1225="","",IF(INDEX('Per Invoice'!$C$2:$C$3001,$M1225)="","",INDEX('Per Invoice'!$C$2:$C$3001,$M1225)))</f>
        <v/>
      </c>
      <c r="D1225">
        <f>IF($M1225="","",IF(INDEX('Per Invoice'!$D$2:$D$3001,$M1225)="","",INDEX('Per Invoice'!$D$2:$D$3001,$M1225)))</f>
        <v/>
      </c>
      <c r="E1225">
        <f>IF($M1225="","",IF(INDEX('Per Invoice'!$E$2:$E$3001,$M1225)="","",INDEX('Per Invoice'!$E$2:$E$3001,$M1225)))</f>
        <v/>
      </c>
      <c r="F1225">
        <f>IF($M1225="","",IF(INDEX('Per Invoice'!$F$2:$F$3001,$M1225)="","",INDEX('Per Invoice'!$F$2:$F$3001,$M1225)))</f>
        <v/>
      </c>
      <c r="G1225" s="5">
        <f>IF($M1225="","",IF(INDEX('Per Invoice'!$G$2:$G$3001,$M1225)="","",INDEX('Per Invoice'!$G$2:$G$3001,$M1225)))</f>
        <v/>
      </c>
      <c r="H1225" s="5">
        <f>IF($M1225="","",IF(INDEX('Per Invoice'!$H$2:$H$3001,$M1225)="","",INDEX('Per Invoice'!$H$2:$H$3001,$M1225)))</f>
        <v/>
      </c>
      <c r="I1225" s="5">
        <f>IF($M1225="","",IF(INDEX('Per Invoice'!$I$2:$I$3001,$M1225)="","",INDEX('Per Invoice'!$I$2:$I$3001,$M1225)))</f>
        <v/>
      </c>
      <c r="J1225" s="5">
        <f>IF($M1225="","",IF(INDEX('Per Invoice'!$J$2:$J$3001,$M1225)="","",INDEX('Per Invoice'!$J$2:$J$3001,$M1225)))</f>
        <v/>
      </c>
      <c r="K1225" s="5">
        <f>IF($M1225="","",IF(INDEX('Per Invoice'!$K$2:$K$3001,$M1225)="","",INDEX('Per Invoice'!$K$2:$K$3001,$M1225)))</f>
        <v/>
      </c>
      <c r="L1225">
        <f>IF($M1225="","",IF(INDEX('Per Invoice'!$L$2:$L$3001,$M1225)="","",INDEX('Per Invoice'!$L$2:$L$3001,$M1225)))</f>
        <v/>
      </c>
      <c r="M1225">
        <f>IF(ROWS($M$2:$M1225)&lt;=COUNT('Per Invoice'!$N$2:$N$3001),MATCH(ROWS($M$2:$M1225),'Per Invoice'!$N$2:$N$3001,0),"")</f>
        <v/>
      </c>
    </row>
    <row r="1226">
      <c r="A1226">
        <f>IF($M1226="","",IF(INDEX('Per Invoice'!$A$2:$A$3001,$M1226)="","",INDEX('Per Invoice'!$A$2:$A$3001,$M1226)))</f>
        <v/>
      </c>
      <c r="B1226">
        <f>IF($M1226="","",IF(INDEX('Per Invoice'!$B$2:$B$3001,$M1226)="","",INDEX('Per Invoice'!$B$2:$B$3001,$M1226)))</f>
        <v/>
      </c>
      <c r="C1226">
        <f>IF($M1226="","",IF(INDEX('Per Invoice'!$C$2:$C$3001,$M1226)="","",INDEX('Per Invoice'!$C$2:$C$3001,$M1226)))</f>
        <v/>
      </c>
      <c r="D1226">
        <f>IF($M1226="","",IF(INDEX('Per Invoice'!$D$2:$D$3001,$M1226)="","",INDEX('Per Invoice'!$D$2:$D$3001,$M1226)))</f>
        <v/>
      </c>
      <c r="E1226">
        <f>IF($M1226="","",IF(INDEX('Per Invoice'!$E$2:$E$3001,$M1226)="","",INDEX('Per Invoice'!$E$2:$E$3001,$M1226)))</f>
        <v/>
      </c>
      <c r="F1226">
        <f>IF($M1226="","",IF(INDEX('Per Invoice'!$F$2:$F$3001,$M1226)="","",INDEX('Per Invoice'!$F$2:$F$3001,$M1226)))</f>
        <v/>
      </c>
      <c r="G1226" s="5">
        <f>IF($M1226="","",IF(INDEX('Per Invoice'!$G$2:$G$3001,$M1226)="","",INDEX('Per Invoice'!$G$2:$G$3001,$M1226)))</f>
        <v/>
      </c>
      <c r="H1226" s="5">
        <f>IF($M1226="","",IF(INDEX('Per Invoice'!$H$2:$H$3001,$M1226)="","",INDEX('Per Invoice'!$H$2:$H$3001,$M1226)))</f>
        <v/>
      </c>
      <c r="I1226" s="5">
        <f>IF($M1226="","",IF(INDEX('Per Invoice'!$I$2:$I$3001,$M1226)="","",INDEX('Per Invoice'!$I$2:$I$3001,$M1226)))</f>
        <v/>
      </c>
      <c r="J1226" s="5">
        <f>IF($M1226="","",IF(INDEX('Per Invoice'!$J$2:$J$3001,$M1226)="","",INDEX('Per Invoice'!$J$2:$J$3001,$M1226)))</f>
        <v/>
      </c>
      <c r="K1226" s="5">
        <f>IF($M1226="","",IF(INDEX('Per Invoice'!$K$2:$K$3001,$M1226)="","",INDEX('Per Invoice'!$K$2:$K$3001,$M1226)))</f>
        <v/>
      </c>
      <c r="L1226">
        <f>IF($M1226="","",IF(INDEX('Per Invoice'!$L$2:$L$3001,$M1226)="","",INDEX('Per Invoice'!$L$2:$L$3001,$M1226)))</f>
        <v/>
      </c>
      <c r="M1226">
        <f>IF(ROWS($M$2:$M1226)&lt;=COUNT('Per Invoice'!$N$2:$N$3001),MATCH(ROWS($M$2:$M1226),'Per Invoice'!$N$2:$N$3001,0),"")</f>
        <v/>
      </c>
    </row>
    <row r="1227">
      <c r="A1227">
        <f>IF($M1227="","",IF(INDEX('Per Invoice'!$A$2:$A$3001,$M1227)="","",INDEX('Per Invoice'!$A$2:$A$3001,$M1227)))</f>
        <v/>
      </c>
      <c r="B1227">
        <f>IF($M1227="","",IF(INDEX('Per Invoice'!$B$2:$B$3001,$M1227)="","",INDEX('Per Invoice'!$B$2:$B$3001,$M1227)))</f>
        <v/>
      </c>
      <c r="C1227">
        <f>IF($M1227="","",IF(INDEX('Per Invoice'!$C$2:$C$3001,$M1227)="","",INDEX('Per Invoice'!$C$2:$C$3001,$M1227)))</f>
        <v/>
      </c>
      <c r="D1227">
        <f>IF($M1227="","",IF(INDEX('Per Invoice'!$D$2:$D$3001,$M1227)="","",INDEX('Per Invoice'!$D$2:$D$3001,$M1227)))</f>
        <v/>
      </c>
      <c r="E1227">
        <f>IF($M1227="","",IF(INDEX('Per Invoice'!$E$2:$E$3001,$M1227)="","",INDEX('Per Invoice'!$E$2:$E$3001,$M1227)))</f>
        <v/>
      </c>
      <c r="F1227">
        <f>IF($M1227="","",IF(INDEX('Per Invoice'!$F$2:$F$3001,$M1227)="","",INDEX('Per Invoice'!$F$2:$F$3001,$M1227)))</f>
        <v/>
      </c>
      <c r="G1227" s="5">
        <f>IF($M1227="","",IF(INDEX('Per Invoice'!$G$2:$G$3001,$M1227)="","",INDEX('Per Invoice'!$G$2:$G$3001,$M1227)))</f>
        <v/>
      </c>
      <c r="H1227" s="5">
        <f>IF($M1227="","",IF(INDEX('Per Invoice'!$H$2:$H$3001,$M1227)="","",INDEX('Per Invoice'!$H$2:$H$3001,$M1227)))</f>
        <v/>
      </c>
      <c r="I1227" s="5">
        <f>IF($M1227="","",IF(INDEX('Per Invoice'!$I$2:$I$3001,$M1227)="","",INDEX('Per Invoice'!$I$2:$I$3001,$M1227)))</f>
        <v/>
      </c>
      <c r="J1227" s="5">
        <f>IF($M1227="","",IF(INDEX('Per Invoice'!$J$2:$J$3001,$M1227)="","",INDEX('Per Invoice'!$J$2:$J$3001,$M1227)))</f>
        <v/>
      </c>
      <c r="K1227" s="5">
        <f>IF($M1227="","",IF(INDEX('Per Invoice'!$K$2:$K$3001,$M1227)="","",INDEX('Per Invoice'!$K$2:$K$3001,$M1227)))</f>
        <v/>
      </c>
      <c r="L1227">
        <f>IF($M1227="","",IF(INDEX('Per Invoice'!$L$2:$L$3001,$M1227)="","",INDEX('Per Invoice'!$L$2:$L$3001,$M1227)))</f>
        <v/>
      </c>
      <c r="M1227">
        <f>IF(ROWS($M$2:$M1227)&lt;=COUNT('Per Invoice'!$N$2:$N$3001),MATCH(ROWS($M$2:$M1227),'Per Invoice'!$N$2:$N$3001,0),"")</f>
        <v/>
      </c>
    </row>
    <row r="1228">
      <c r="A1228">
        <f>IF($M1228="","",IF(INDEX('Per Invoice'!$A$2:$A$3001,$M1228)="","",INDEX('Per Invoice'!$A$2:$A$3001,$M1228)))</f>
        <v/>
      </c>
      <c r="B1228">
        <f>IF($M1228="","",IF(INDEX('Per Invoice'!$B$2:$B$3001,$M1228)="","",INDEX('Per Invoice'!$B$2:$B$3001,$M1228)))</f>
        <v/>
      </c>
      <c r="C1228">
        <f>IF($M1228="","",IF(INDEX('Per Invoice'!$C$2:$C$3001,$M1228)="","",INDEX('Per Invoice'!$C$2:$C$3001,$M1228)))</f>
        <v/>
      </c>
      <c r="D1228">
        <f>IF($M1228="","",IF(INDEX('Per Invoice'!$D$2:$D$3001,$M1228)="","",INDEX('Per Invoice'!$D$2:$D$3001,$M1228)))</f>
        <v/>
      </c>
      <c r="E1228">
        <f>IF($M1228="","",IF(INDEX('Per Invoice'!$E$2:$E$3001,$M1228)="","",INDEX('Per Invoice'!$E$2:$E$3001,$M1228)))</f>
        <v/>
      </c>
      <c r="F1228">
        <f>IF($M1228="","",IF(INDEX('Per Invoice'!$F$2:$F$3001,$M1228)="","",INDEX('Per Invoice'!$F$2:$F$3001,$M1228)))</f>
        <v/>
      </c>
      <c r="G1228" s="5">
        <f>IF($M1228="","",IF(INDEX('Per Invoice'!$G$2:$G$3001,$M1228)="","",INDEX('Per Invoice'!$G$2:$G$3001,$M1228)))</f>
        <v/>
      </c>
      <c r="H1228" s="5">
        <f>IF($M1228="","",IF(INDEX('Per Invoice'!$H$2:$H$3001,$M1228)="","",INDEX('Per Invoice'!$H$2:$H$3001,$M1228)))</f>
        <v/>
      </c>
      <c r="I1228" s="5">
        <f>IF($M1228="","",IF(INDEX('Per Invoice'!$I$2:$I$3001,$M1228)="","",INDEX('Per Invoice'!$I$2:$I$3001,$M1228)))</f>
        <v/>
      </c>
      <c r="J1228" s="5">
        <f>IF($M1228="","",IF(INDEX('Per Invoice'!$J$2:$J$3001,$M1228)="","",INDEX('Per Invoice'!$J$2:$J$3001,$M1228)))</f>
        <v/>
      </c>
      <c r="K1228" s="5">
        <f>IF($M1228="","",IF(INDEX('Per Invoice'!$K$2:$K$3001,$M1228)="","",INDEX('Per Invoice'!$K$2:$K$3001,$M1228)))</f>
        <v/>
      </c>
      <c r="L1228">
        <f>IF($M1228="","",IF(INDEX('Per Invoice'!$L$2:$L$3001,$M1228)="","",INDEX('Per Invoice'!$L$2:$L$3001,$M1228)))</f>
        <v/>
      </c>
      <c r="M1228">
        <f>IF(ROWS($M$2:$M1228)&lt;=COUNT('Per Invoice'!$N$2:$N$3001),MATCH(ROWS($M$2:$M1228),'Per Invoice'!$N$2:$N$3001,0),"")</f>
        <v/>
      </c>
    </row>
    <row r="1229">
      <c r="A1229">
        <f>IF($M1229="","",IF(INDEX('Per Invoice'!$A$2:$A$3001,$M1229)="","",INDEX('Per Invoice'!$A$2:$A$3001,$M1229)))</f>
        <v/>
      </c>
      <c r="B1229">
        <f>IF($M1229="","",IF(INDEX('Per Invoice'!$B$2:$B$3001,$M1229)="","",INDEX('Per Invoice'!$B$2:$B$3001,$M1229)))</f>
        <v/>
      </c>
      <c r="C1229">
        <f>IF($M1229="","",IF(INDEX('Per Invoice'!$C$2:$C$3001,$M1229)="","",INDEX('Per Invoice'!$C$2:$C$3001,$M1229)))</f>
        <v/>
      </c>
      <c r="D1229">
        <f>IF($M1229="","",IF(INDEX('Per Invoice'!$D$2:$D$3001,$M1229)="","",INDEX('Per Invoice'!$D$2:$D$3001,$M1229)))</f>
        <v/>
      </c>
      <c r="E1229">
        <f>IF($M1229="","",IF(INDEX('Per Invoice'!$E$2:$E$3001,$M1229)="","",INDEX('Per Invoice'!$E$2:$E$3001,$M1229)))</f>
        <v/>
      </c>
      <c r="F1229">
        <f>IF($M1229="","",IF(INDEX('Per Invoice'!$F$2:$F$3001,$M1229)="","",INDEX('Per Invoice'!$F$2:$F$3001,$M1229)))</f>
        <v/>
      </c>
      <c r="G1229" s="5">
        <f>IF($M1229="","",IF(INDEX('Per Invoice'!$G$2:$G$3001,$M1229)="","",INDEX('Per Invoice'!$G$2:$G$3001,$M1229)))</f>
        <v/>
      </c>
      <c r="H1229" s="5">
        <f>IF($M1229="","",IF(INDEX('Per Invoice'!$H$2:$H$3001,$M1229)="","",INDEX('Per Invoice'!$H$2:$H$3001,$M1229)))</f>
        <v/>
      </c>
      <c r="I1229" s="5">
        <f>IF($M1229="","",IF(INDEX('Per Invoice'!$I$2:$I$3001,$M1229)="","",INDEX('Per Invoice'!$I$2:$I$3001,$M1229)))</f>
        <v/>
      </c>
      <c r="J1229" s="5">
        <f>IF($M1229="","",IF(INDEX('Per Invoice'!$J$2:$J$3001,$M1229)="","",INDEX('Per Invoice'!$J$2:$J$3001,$M1229)))</f>
        <v/>
      </c>
      <c r="K1229" s="5">
        <f>IF($M1229="","",IF(INDEX('Per Invoice'!$K$2:$K$3001,$M1229)="","",INDEX('Per Invoice'!$K$2:$K$3001,$M1229)))</f>
        <v/>
      </c>
      <c r="L1229">
        <f>IF($M1229="","",IF(INDEX('Per Invoice'!$L$2:$L$3001,$M1229)="","",INDEX('Per Invoice'!$L$2:$L$3001,$M1229)))</f>
        <v/>
      </c>
      <c r="M1229">
        <f>IF(ROWS($M$2:$M1229)&lt;=COUNT('Per Invoice'!$N$2:$N$3001),MATCH(ROWS($M$2:$M1229),'Per Invoice'!$N$2:$N$3001,0),"")</f>
        <v/>
      </c>
    </row>
    <row r="1230">
      <c r="A1230">
        <f>IF($M1230="","",IF(INDEX('Per Invoice'!$A$2:$A$3001,$M1230)="","",INDEX('Per Invoice'!$A$2:$A$3001,$M1230)))</f>
        <v/>
      </c>
      <c r="B1230">
        <f>IF($M1230="","",IF(INDEX('Per Invoice'!$B$2:$B$3001,$M1230)="","",INDEX('Per Invoice'!$B$2:$B$3001,$M1230)))</f>
        <v/>
      </c>
      <c r="C1230">
        <f>IF($M1230="","",IF(INDEX('Per Invoice'!$C$2:$C$3001,$M1230)="","",INDEX('Per Invoice'!$C$2:$C$3001,$M1230)))</f>
        <v/>
      </c>
      <c r="D1230">
        <f>IF($M1230="","",IF(INDEX('Per Invoice'!$D$2:$D$3001,$M1230)="","",INDEX('Per Invoice'!$D$2:$D$3001,$M1230)))</f>
        <v/>
      </c>
      <c r="E1230">
        <f>IF($M1230="","",IF(INDEX('Per Invoice'!$E$2:$E$3001,$M1230)="","",INDEX('Per Invoice'!$E$2:$E$3001,$M1230)))</f>
        <v/>
      </c>
      <c r="F1230">
        <f>IF($M1230="","",IF(INDEX('Per Invoice'!$F$2:$F$3001,$M1230)="","",INDEX('Per Invoice'!$F$2:$F$3001,$M1230)))</f>
        <v/>
      </c>
      <c r="G1230" s="5">
        <f>IF($M1230="","",IF(INDEX('Per Invoice'!$G$2:$G$3001,$M1230)="","",INDEX('Per Invoice'!$G$2:$G$3001,$M1230)))</f>
        <v/>
      </c>
      <c r="H1230" s="5">
        <f>IF($M1230="","",IF(INDEX('Per Invoice'!$H$2:$H$3001,$M1230)="","",INDEX('Per Invoice'!$H$2:$H$3001,$M1230)))</f>
        <v/>
      </c>
      <c r="I1230" s="5">
        <f>IF($M1230="","",IF(INDEX('Per Invoice'!$I$2:$I$3001,$M1230)="","",INDEX('Per Invoice'!$I$2:$I$3001,$M1230)))</f>
        <v/>
      </c>
      <c r="J1230" s="5">
        <f>IF($M1230="","",IF(INDEX('Per Invoice'!$J$2:$J$3001,$M1230)="","",INDEX('Per Invoice'!$J$2:$J$3001,$M1230)))</f>
        <v/>
      </c>
      <c r="K1230" s="5">
        <f>IF($M1230="","",IF(INDEX('Per Invoice'!$K$2:$K$3001,$M1230)="","",INDEX('Per Invoice'!$K$2:$K$3001,$M1230)))</f>
        <v/>
      </c>
      <c r="L1230">
        <f>IF($M1230="","",IF(INDEX('Per Invoice'!$L$2:$L$3001,$M1230)="","",INDEX('Per Invoice'!$L$2:$L$3001,$M1230)))</f>
        <v/>
      </c>
      <c r="M1230">
        <f>IF(ROWS($M$2:$M1230)&lt;=COUNT('Per Invoice'!$N$2:$N$3001),MATCH(ROWS($M$2:$M1230),'Per Invoice'!$N$2:$N$3001,0),"")</f>
        <v/>
      </c>
    </row>
    <row r="1231">
      <c r="A1231">
        <f>IF($M1231="","",IF(INDEX('Per Invoice'!$A$2:$A$3001,$M1231)="","",INDEX('Per Invoice'!$A$2:$A$3001,$M1231)))</f>
        <v/>
      </c>
      <c r="B1231">
        <f>IF($M1231="","",IF(INDEX('Per Invoice'!$B$2:$B$3001,$M1231)="","",INDEX('Per Invoice'!$B$2:$B$3001,$M1231)))</f>
        <v/>
      </c>
      <c r="C1231">
        <f>IF($M1231="","",IF(INDEX('Per Invoice'!$C$2:$C$3001,$M1231)="","",INDEX('Per Invoice'!$C$2:$C$3001,$M1231)))</f>
        <v/>
      </c>
      <c r="D1231">
        <f>IF($M1231="","",IF(INDEX('Per Invoice'!$D$2:$D$3001,$M1231)="","",INDEX('Per Invoice'!$D$2:$D$3001,$M1231)))</f>
        <v/>
      </c>
      <c r="E1231">
        <f>IF($M1231="","",IF(INDEX('Per Invoice'!$E$2:$E$3001,$M1231)="","",INDEX('Per Invoice'!$E$2:$E$3001,$M1231)))</f>
        <v/>
      </c>
      <c r="F1231">
        <f>IF($M1231="","",IF(INDEX('Per Invoice'!$F$2:$F$3001,$M1231)="","",INDEX('Per Invoice'!$F$2:$F$3001,$M1231)))</f>
        <v/>
      </c>
      <c r="G1231" s="5">
        <f>IF($M1231="","",IF(INDEX('Per Invoice'!$G$2:$G$3001,$M1231)="","",INDEX('Per Invoice'!$G$2:$G$3001,$M1231)))</f>
        <v/>
      </c>
      <c r="H1231" s="5">
        <f>IF($M1231="","",IF(INDEX('Per Invoice'!$H$2:$H$3001,$M1231)="","",INDEX('Per Invoice'!$H$2:$H$3001,$M1231)))</f>
        <v/>
      </c>
      <c r="I1231" s="5">
        <f>IF($M1231="","",IF(INDEX('Per Invoice'!$I$2:$I$3001,$M1231)="","",INDEX('Per Invoice'!$I$2:$I$3001,$M1231)))</f>
        <v/>
      </c>
      <c r="J1231" s="5">
        <f>IF($M1231="","",IF(INDEX('Per Invoice'!$J$2:$J$3001,$M1231)="","",INDEX('Per Invoice'!$J$2:$J$3001,$M1231)))</f>
        <v/>
      </c>
      <c r="K1231" s="5">
        <f>IF($M1231="","",IF(INDEX('Per Invoice'!$K$2:$K$3001,$M1231)="","",INDEX('Per Invoice'!$K$2:$K$3001,$M1231)))</f>
        <v/>
      </c>
      <c r="L1231">
        <f>IF($M1231="","",IF(INDEX('Per Invoice'!$L$2:$L$3001,$M1231)="","",INDEX('Per Invoice'!$L$2:$L$3001,$M1231)))</f>
        <v/>
      </c>
      <c r="M1231">
        <f>IF(ROWS($M$2:$M1231)&lt;=COUNT('Per Invoice'!$N$2:$N$3001),MATCH(ROWS($M$2:$M1231),'Per Invoice'!$N$2:$N$3001,0),"")</f>
        <v/>
      </c>
    </row>
    <row r="1232">
      <c r="A1232">
        <f>IF($M1232="","",IF(INDEX('Per Invoice'!$A$2:$A$3001,$M1232)="","",INDEX('Per Invoice'!$A$2:$A$3001,$M1232)))</f>
        <v/>
      </c>
      <c r="B1232">
        <f>IF($M1232="","",IF(INDEX('Per Invoice'!$B$2:$B$3001,$M1232)="","",INDEX('Per Invoice'!$B$2:$B$3001,$M1232)))</f>
        <v/>
      </c>
      <c r="C1232">
        <f>IF($M1232="","",IF(INDEX('Per Invoice'!$C$2:$C$3001,$M1232)="","",INDEX('Per Invoice'!$C$2:$C$3001,$M1232)))</f>
        <v/>
      </c>
      <c r="D1232">
        <f>IF($M1232="","",IF(INDEX('Per Invoice'!$D$2:$D$3001,$M1232)="","",INDEX('Per Invoice'!$D$2:$D$3001,$M1232)))</f>
        <v/>
      </c>
      <c r="E1232">
        <f>IF($M1232="","",IF(INDEX('Per Invoice'!$E$2:$E$3001,$M1232)="","",INDEX('Per Invoice'!$E$2:$E$3001,$M1232)))</f>
        <v/>
      </c>
      <c r="F1232">
        <f>IF($M1232="","",IF(INDEX('Per Invoice'!$F$2:$F$3001,$M1232)="","",INDEX('Per Invoice'!$F$2:$F$3001,$M1232)))</f>
        <v/>
      </c>
      <c r="G1232" s="5">
        <f>IF($M1232="","",IF(INDEX('Per Invoice'!$G$2:$G$3001,$M1232)="","",INDEX('Per Invoice'!$G$2:$G$3001,$M1232)))</f>
        <v/>
      </c>
      <c r="H1232" s="5">
        <f>IF($M1232="","",IF(INDEX('Per Invoice'!$H$2:$H$3001,$M1232)="","",INDEX('Per Invoice'!$H$2:$H$3001,$M1232)))</f>
        <v/>
      </c>
      <c r="I1232" s="5">
        <f>IF($M1232="","",IF(INDEX('Per Invoice'!$I$2:$I$3001,$M1232)="","",INDEX('Per Invoice'!$I$2:$I$3001,$M1232)))</f>
        <v/>
      </c>
      <c r="J1232" s="5">
        <f>IF($M1232="","",IF(INDEX('Per Invoice'!$J$2:$J$3001,$M1232)="","",INDEX('Per Invoice'!$J$2:$J$3001,$M1232)))</f>
        <v/>
      </c>
      <c r="K1232" s="5">
        <f>IF($M1232="","",IF(INDEX('Per Invoice'!$K$2:$K$3001,$M1232)="","",INDEX('Per Invoice'!$K$2:$K$3001,$M1232)))</f>
        <v/>
      </c>
      <c r="L1232">
        <f>IF($M1232="","",IF(INDEX('Per Invoice'!$L$2:$L$3001,$M1232)="","",INDEX('Per Invoice'!$L$2:$L$3001,$M1232)))</f>
        <v/>
      </c>
      <c r="M1232">
        <f>IF(ROWS($M$2:$M1232)&lt;=COUNT('Per Invoice'!$N$2:$N$3001),MATCH(ROWS($M$2:$M1232),'Per Invoice'!$N$2:$N$3001,0),"")</f>
        <v/>
      </c>
    </row>
    <row r="1233">
      <c r="A1233">
        <f>IF($M1233="","",IF(INDEX('Per Invoice'!$A$2:$A$3001,$M1233)="","",INDEX('Per Invoice'!$A$2:$A$3001,$M1233)))</f>
        <v/>
      </c>
      <c r="B1233">
        <f>IF($M1233="","",IF(INDEX('Per Invoice'!$B$2:$B$3001,$M1233)="","",INDEX('Per Invoice'!$B$2:$B$3001,$M1233)))</f>
        <v/>
      </c>
      <c r="C1233">
        <f>IF($M1233="","",IF(INDEX('Per Invoice'!$C$2:$C$3001,$M1233)="","",INDEX('Per Invoice'!$C$2:$C$3001,$M1233)))</f>
        <v/>
      </c>
      <c r="D1233">
        <f>IF($M1233="","",IF(INDEX('Per Invoice'!$D$2:$D$3001,$M1233)="","",INDEX('Per Invoice'!$D$2:$D$3001,$M1233)))</f>
        <v/>
      </c>
      <c r="E1233">
        <f>IF($M1233="","",IF(INDEX('Per Invoice'!$E$2:$E$3001,$M1233)="","",INDEX('Per Invoice'!$E$2:$E$3001,$M1233)))</f>
        <v/>
      </c>
      <c r="F1233">
        <f>IF($M1233="","",IF(INDEX('Per Invoice'!$F$2:$F$3001,$M1233)="","",INDEX('Per Invoice'!$F$2:$F$3001,$M1233)))</f>
        <v/>
      </c>
      <c r="G1233" s="5">
        <f>IF($M1233="","",IF(INDEX('Per Invoice'!$G$2:$G$3001,$M1233)="","",INDEX('Per Invoice'!$G$2:$G$3001,$M1233)))</f>
        <v/>
      </c>
      <c r="H1233" s="5">
        <f>IF($M1233="","",IF(INDEX('Per Invoice'!$H$2:$H$3001,$M1233)="","",INDEX('Per Invoice'!$H$2:$H$3001,$M1233)))</f>
        <v/>
      </c>
      <c r="I1233" s="5">
        <f>IF($M1233="","",IF(INDEX('Per Invoice'!$I$2:$I$3001,$M1233)="","",INDEX('Per Invoice'!$I$2:$I$3001,$M1233)))</f>
        <v/>
      </c>
      <c r="J1233" s="5">
        <f>IF($M1233="","",IF(INDEX('Per Invoice'!$J$2:$J$3001,$M1233)="","",INDEX('Per Invoice'!$J$2:$J$3001,$M1233)))</f>
        <v/>
      </c>
      <c r="K1233" s="5">
        <f>IF($M1233="","",IF(INDEX('Per Invoice'!$K$2:$K$3001,$M1233)="","",INDEX('Per Invoice'!$K$2:$K$3001,$M1233)))</f>
        <v/>
      </c>
      <c r="L1233">
        <f>IF($M1233="","",IF(INDEX('Per Invoice'!$L$2:$L$3001,$M1233)="","",INDEX('Per Invoice'!$L$2:$L$3001,$M1233)))</f>
        <v/>
      </c>
      <c r="M1233">
        <f>IF(ROWS($M$2:$M1233)&lt;=COUNT('Per Invoice'!$N$2:$N$3001),MATCH(ROWS($M$2:$M1233),'Per Invoice'!$N$2:$N$3001,0),"")</f>
        <v/>
      </c>
    </row>
    <row r="1234">
      <c r="A1234">
        <f>IF($M1234="","",IF(INDEX('Per Invoice'!$A$2:$A$3001,$M1234)="","",INDEX('Per Invoice'!$A$2:$A$3001,$M1234)))</f>
        <v/>
      </c>
      <c r="B1234">
        <f>IF($M1234="","",IF(INDEX('Per Invoice'!$B$2:$B$3001,$M1234)="","",INDEX('Per Invoice'!$B$2:$B$3001,$M1234)))</f>
        <v/>
      </c>
      <c r="C1234">
        <f>IF($M1234="","",IF(INDEX('Per Invoice'!$C$2:$C$3001,$M1234)="","",INDEX('Per Invoice'!$C$2:$C$3001,$M1234)))</f>
        <v/>
      </c>
      <c r="D1234">
        <f>IF($M1234="","",IF(INDEX('Per Invoice'!$D$2:$D$3001,$M1234)="","",INDEX('Per Invoice'!$D$2:$D$3001,$M1234)))</f>
        <v/>
      </c>
      <c r="E1234">
        <f>IF($M1234="","",IF(INDEX('Per Invoice'!$E$2:$E$3001,$M1234)="","",INDEX('Per Invoice'!$E$2:$E$3001,$M1234)))</f>
        <v/>
      </c>
      <c r="F1234">
        <f>IF($M1234="","",IF(INDEX('Per Invoice'!$F$2:$F$3001,$M1234)="","",INDEX('Per Invoice'!$F$2:$F$3001,$M1234)))</f>
        <v/>
      </c>
      <c r="G1234" s="5">
        <f>IF($M1234="","",IF(INDEX('Per Invoice'!$G$2:$G$3001,$M1234)="","",INDEX('Per Invoice'!$G$2:$G$3001,$M1234)))</f>
        <v/>
      </c>
      <c r="H1234" s="5">
        <f>IF($M1234="","",IF(INDEX('Per Invoice'!$H$2:$H$3001,$M1234)="","",INDEX('Per Invoice'!$H$2:$H$3001,$M1234)))</f>
        <v/>
      </c>
      <c r="I1234" s="5">
        <f>IF($M1234="","",IF(INDEX('Per Invoice'!$I$2:$I$3001,$M1234)="","",INDEX('Per Invoice'!$I$2:$I$3001,$M1234)))</f>
        <v/>
      </c>
      <c r="J1234" s="5">
        <f>IF($M1234="","",IF(INDEX('Per Invoice'!$J$2:$J$3001,$M1234)="","",INDEX('Per Invoice'!$J$2:$J$3001,$M1234)))</f>
        <v/>
      </c>
      <c r="K1234" s="5">
        <f>IF($M1234="","",IF(INDEX('Per Invoice'!$K$2:$K$3001,$M1234)="","",INDEX('Per Invoice'!$K$2:$K$3001,$M1234)))</f>
        <v/>
      </c>
      <c r="L1234">
        <f>IF($M1234="","",IF(INDEX('Per Invoice'!$L$2:$L$3001,$M1234)="","",INDEX('Per Invoice'!$L$2:$L$3001,$M1234)))</f>
        <v/>
      </c>
      <c r="M1234">
        <f>IF(ROWS($M$2:$M1234)&lt;=COUNT('Per Invoice'!$N$2:$N$3001),MATCH(ROWS($M$2:$M1234),'Per Invoice'!$N$2:$N$3001,0),"")</f>
        <v/>
      </c>
    </row>
    <row r="1235">
      <c r="A1235">
        <f>IF($M1235="","",IF(INDEX('Per Invoice'!$A$2:$A$3001,$M1235)="","",INDEX('Per Invoice'!$A$2:$A$3001,$M1235)))</f>
        <v/>
      </c>
      <c r="B1235">
        <f>IF($M1235="","",IF(INDEX('Per Invoice'!$B$2:$B$3001,$M1235)="","",INDEX('Per Invoice'!$B$2:$B$3001,$M1235)))</f>
        <v/>
      </c>
      <c r="C1235">
        <f>IF($M1235="","",IF(INDEX('Per Invoice'!$C$2:$C$3001,$M1235)="","",INDEX('Per Invoice'!$C$2:$C$3001,$M1235)))</f>
        <v/>
      </c>
      <c r="D1235">
        <f>IF($M1235="","",IF(INDEX('Per Invoice'!$D$2:$D$3001,$M1235)="","",INDEX('Per Invoice'!$D$2:$D$3001,$M1235)))</f>
        <v/>
      </c>
      <c r="E1235">
        <f>IF($M1235="","",IF(INDEX('Per Invoice'!$E$2:$E$3001,$M1235)="","",INDEX('Per Invoice'!$E$2:$E$3001,$M1235)))</f>
        <v/>
      </c>
      <c r="F1235">
        <f>IF($M1235="","",IF(INDEX('Per Invoice'!$F$2:$F$3001,$M1235)="","",INDEX('Per Invoice'!$F$2:$F$3001,$M1235)))</f>
        <v/>
      </c>
      <c r="G1235" s="5">
        <f>IF($M1235="","",IF(INDEX('Per Invoice'!$G$2:$G$3001,$M1235)="","",INDEX('Per Invoice'!$G$2:$G$3001,$M1235)))</f>
        <v/>
      </c>
      <c r="H1235" s="5">
        <f>IF($M1235="","",IF(INDEX('Per Invoice'!$H$2:$H$3001,$M1235)="","",INDEX('Per Invoice'!$H$2:$H$3001,$M1235)))</f>
        <v/>
      </c>
      <c r="I1235" s="5">
        <f>IF($M1235="","",IF(INDEX('Per Invoice'!$I$2:$I$3001,$M1235)="","",INDEX('Per Invoice'!$I$2:$I$3001,$M1235)))</f>
        <v/>
      </c>
      <c r="J1235" s="5">
        <f>IF($M1235="","",IF(INDEX('Per Invoice'!$J$2:$J$3001,$M1235)="","",INDEX('Per Invoice'!$J$2:$J$3001,$M1235)))</f>
        <v/>
      </c>
      <c r="K1235" s="5">
        <f>IF($M1235="","",IF(INDEX('Per Invoice'!$K$2:$K$3001,$M1235)="","",INDEX('Per Invoice'!$K$2:$K$3001,$M1235)))</f>
        <v/>
      </c>
      <c r="L1235">
        <f>IF($M1235="","",IF(INDEX('Per Invoice'!$L$2:$L$3001,$M1235)="","",INDEX('Per Invoice'!$L$2:$L$3001,$M1235)))</f>
        <v/>
      </c>
      <c r="M1235">
        <f>IF(ROWS($M$2:$M1235)&lt;=COUNT('Per Invoice'!$N$2:$N$3001),MATCH(ROWS($M$2:$M1235),'Per Invoice'!$N$2:$N$3001,0),"")</f>
        <v/>
      </c>
    </row>
    <row r="1236">
      <c r="A1236">
        <f>IF($M1236="","",IF(INDEX('Per Invoice'!$A$2:$A$3001,$M1236)="","",INDEX('Per Invoice'!$A$2:$A$3001,$M1236)))</f>
        <v/>
      </c>
      <c r="B1236">
        <f>IF($M1236="","",IF(INDEX('Per Invoice'!$B$2:$B$3001,$M1236)="","",INDEX('Per Invoice'!$B$2:$B$3001,$M1236)))</f>
        <v/>
      </c>
      <c r="C1236">
        <f>IF($M1236="","",IF(INDEX('Per Invoice'!$C$2:$C$3001,$M1236)="","",INDEX('Per Invoice'!$C$2:$C$3001,$M1236)))</f>
        <v/>
      </c>
      <c r="D1236">
        <f>IF($M1236="","",IF(INDEX('Per Invoice'!$D$2:$D$3001,$M1236)="","",INDEX('Per Invoice'!$D$2:$D$3001,$M1236)))</f>
        <v/>
      </c>
      <c r="E1236">
        <f>IF($M1236="","",IF(INDEX('Per Invoice'!$E$2:$E$3001,$M1236)="","",INDEX('Per Invoice'!$E$2:$E$3001,$M1236)))</f>
        <v/>
      </c>
      <c r="F1236">
        <f>IF($M1236="","",IF(INDEX('Per Invoice'!$F$2:$F$3001,$M1236)="","",INDEX('Per Invoice'!$F$2:$F$3001,$M1236)))</f>
        <v/>
      </c>
      <c r="G1236" s="5">
        <f>IF($M1236="","",IF(INDEX('Per Invoice'!$G$2:$G$3001,$M1236)="","",INDEX('Per Invoice'!$G$2:$G$3001,$M1236)))</f>
        <v/>
      </c>
      <c r="H1236" s="5">
        <f>IF($M1236="","",IF(INDEX('Per Invoice'!$H$2:$H$3001,$M1236)="","",INDEX('Per Invoice'!$H$2:$H$3001,$M1236)))</f>
        <v/>
      </c>
      <c r="I1236" s="5">
        <f>IF($M1236="","",IF(INDEX('Per Invoice'!$I$2:$I$3001,$M1236)="","",INDEX('Per Invoice'!$I$2:$I$3001,$M1236)))</f>
        <v/>
      </c>
      <c r="J1236" s="5">
        <f>IF($M1236="","",IF(INDEX('Per Invoice'!$J$2:$J$3001,$M1236)="","",INDEX('Per Invoice'!$J$2:$J$3001,$M1236)))</f>
        <v/>
      </c>
      <c r="K1236" s="5">
        <f>IF($M1236="","",IF(INDEX('Per Invoice'!$K$2:$K$3001,$M1236)="","",INDEX('Per Invoice'!$K$2:$K$3001,$M1236)))</f>
        <v/>
      </c>
      <c r="L1236">
        <f>IF($M1236="","",IF(INDEX('Per Invoice'!$L$2:$L$3001,$M1236)="","",INDEX('Per Invoice'!$L$2:$L$3001,$M1236)))</f>
        <v/>
      </c>
      <c r="M1236">
        <f>IF(ROWS($M$2:$M1236)&lt;=COUNT('Per Invoice'!$N$2:$N$3001),MATCH(ROWS($M$2:$M1236),'Per Invoice'!$N$2:$N$3001,0),"")</f>
        <v/>
      </c>
    </row>
    <row r="1237">
      <c r="A1237">
        <f>IF($M1237="","",IF(INDEX('Per Invoice'!$A$2:$A$3001,$M1237)="","",INDEX('Per Invoice'!$A$2:$A$3001,$M1237)))</f>
        <v/>
      </c>
      <c r="B1237">
        <f>IF($M1237="","",IF(INDEX('Per Invoice'!$B$2:$B$3001,$M1237)="","",INDEX('Per Invoice'!$B$2:$B$3001,$M1237)))</f>
        <v/>
      </c>
      <c r="C1237">
        <f>IF($M1237="","",IF(INDEX('Per Invoice'!$C$2:$C$3001,$M1237)="","",INDEX('Per Invoice'!$C$2:$C$3001,$M1237)))</f>
        <v/>
      </c>
      <c r="D1237">
        <f>IF($M1237="","",IF(INDEX('Per Invoice'!$D$2:$D$3001,$M1237)="","",INDEX('Per Invoice'!$D$2:$D$3001,$M1237)))</f>
        <v/>
      </c>
      <c r="E1237">
        <f>IF($M1237="","",IF(INDEX('Per Invoice'!$E$2:$E$3001,$M1237)="","",INDEX('Per Invoice'!$E$2:$E$3001,$M1237)))</f>
        <v/>
      </c>
      <c r="F1237">
        <f>IF($M1237="","",IF(INDEX('Per Invoice'!$F$2:$F$3001,$M1237)="","",INDEX('Per Invoice'!$F$2:$F$3001,$M1237)))</f>
        <v/>
      </c>
      <c r="G1237" s="5">
        <f>IF($M1237="","",IF(INDEX('Per Invoice'!$G$2:$G$3001,$M1237)="","",INDEX('Per Invoice'!$G$2:$G$3001,$M1237)))</f>
        <v/>
      </c>
      <c r="H1237" s="5">
        <f>IF($M1237="","",IF(INDEX('Per Invoice'!$H$2:$H$3001,$M1237)="","",INDEX('Per Invoice'!$H$2:$H$3001,$M1237)))</f>
        <v/>
      </c>
      <c r="I1237" s="5">
        <f>IF($M1237="","",IF(INDEX('Per Invoice'!$I$2:$I$3001,$M1237)="","",INDEX('Per Invoice'!$I$2:$I$3001,$M1237)))</f>
        <v/>
      </c>
      <c r="J1237" s="5">
        <f>IF($M1237="","",IF(INDEX('Per Invoice'!$J$2:$J$3001,$M1237)="","",INDEX('Per Invoice'!$J$2:$J$3001,$M1237)))</f>
        <v/>
      </c>
      <c r="K1237" s="5">
        <f>IF($M1237="","",IF(INDEX('Per Invoice'!$K$2:$K$3001,$M1237)="","",INDEX('Per Invoice'!$K$2:$K$3001,$M1237)))</f>
        <v/>
      </c>
      <c r="L1237">
        <f>IF($M1237="","",IF(INDEX('Per Invoice'!$L$2:$L$3001,$M1237)="","",INDEX('Per Invoice'!$L$2:$L$3001,$M1237)))</f>
        <v/>
      </c>
      <c r="M1237">
        <f>IF(ROWS($M$2:$M1237)&lt;=COUNT('Per Invoice'!$N$2:$N$3001),MATCH(ROWS($M$2:$M1237),'Per Invoice'!$N$2:$N$3001,0),"")</f>
        <v/>
      </c>
    </row>
    <row r="1238">
      <c r="A1238">
        <f>IF($M1238="","",IF(INDEX('Per Invoice'!$A$2:$A$3001,$M1238)="","",INDEX('Per Invoice'!$A$2:$A$3001,$M1238)))</f>
        <v/>
      </c>
      <c r="B1238">
        <f>IF($M1238="","",IF(INDEX('Per Invoice'!$B$2:$B$3001,$M1238)="","",INDEX('Per Invoice'!$B$2:$B$3001,$M1238)))</f>
        <v/>
      </c>
      <c r="C1238">
        <f>IF($M1238="","",IF(INDEX('Per Invoice'!$C$2:$C$3001,$M1238)="","",INDEX('Per Invoice'!$C$2:$C$3001,$M1238)))</f>
        <v/>
      </c>
      <c r="D1238">
        <f>IF($M1238="","",IF(INDEX('Per Invoice'!$D$2:$D$3001,$M1238)="","",INDEX('Per Invoice'!$D$2:$D$3001,$M1238)))</f>
        <v/>
      </c>
      <c r="E1238">
        <f>IF($M1238="","",IF(INDEX('Per Invoice'!$E$2:$E$3001,$M1238)="","",INDEX('Per Invoice'!$E$2:$E$3001,$M1238)))</f>
        <v/>
      </c>
      <c r="F1238">
        <f>IF($M1238="","",IF(INDEX('Per Invoice'!$F$2:$F$3001,$M1238)="","",INDEX('Per Invoice'!$F$2:$F$3001,$M1238)))</f>
        <v/>
      </c>
      <c r="G1238" s="5">
        <f>IF($M1238="","",IF(INDEX('Per Invoice'!$G$2:$G$3001,$M1238)="","",INDEX('Per Invoice'!$G$2:$G$3001,$M1238)))</f>
        <v/>
      </c>
      <c r="H1238" s="5">
        <f>IF($M1238="","",IF(INDEX('Per Invoice'!$H$2:$H$3001,$M1238)="","",INDEX('Per Invoice'!$H$2:$H$3001,$M1238)))</f>
        <v/>
      </c>
      <c r="I1238" s="5">
        <f>IF($M1238="","",IF(INDEX('Per Invoice'!$I$2:$I$3001,$M1238)="","",INDEX('Per Invoice'!$I$2:$I$3001,$M1238)))</f>
        <v/>
      </c>
      <c r="J1238" s="5">
        <f>IF($M1238="","",IF(INDEX('Per Invoice'!$J$2:$J$3001,$M1238)="","",INDEX('Per Invoice'!$J$2:$J$3001,$M1238)))</f>
        <v/>
      </c>
      <c r="K1238" s="5">
        <f>IF($M1238="","",IF(INDEX('Per Invoice'!$K$2:$K$3001,$M1238)="","",INDEX('Per Invoice'!$K$2:$K$3001,$M1238)))</f>
        <v/>
      </c>
      <c r="L1238">
        <f>IF($M1238="","",IF(INDEX('Per Invoice'!$L$2:$L$3001,$M1238)="","",INDEX('Per Invoice'!$L$2:$L$3001,$M1238)))</f>
        <v/>
      </c>
      <c r="M1238">
        <f>IF(ROWS($M$2:$M1238)&lt;=COUNT('Per Invoice'!$N$2:$N$3001),MATCH(ROWS($M$2:$M1238),'Per Invoice'!$N$2:$N$3001,0),"")</f>
        <v/>
      </c>
    </row>
    <row r="1239">
      <c r="A1239">
        <f>IF($M1239="","",IF(INDEX('Per Invoice'!$A$2:$A$3001,$M1239)="","",INDEX('Per Invoice'!$A$2:$A$3001,$M1239)))</f>
        <v/>
      </c>
      <c r="B1239">
        <f>IF($M1239="","",IF(INDEX('Per Invoice'!$B$2:$B$3001,$M1239)="","",INDEX('Per Invoice'!$B$2:$B$3001,$M1239)))</f>
        <v/>
      </c>
      <c r="C1239">
        <f>IF($M1239="","",IF(INDEX('Per Invoice'!$C$2:$C$3001,$M1239)="","",INDEX('Per Invoice'!$C$2:$C$3001,$M1239)))</f>
        <v/>
      </c>
      <c r="D1239">
        <f>IF($M1239="","",IF(INDEX('Per Invoice'!$D$2:$D$3001,$M1239)="","",INDEX('Per Invoice'!$D$2:$D$3001,$M1239)))</f>
        <v/>
      </c>
      <c r="E1239">
        <f>IF($M1239="","",IF(INDEX('Per Invoice'!$E$2:$E$3001,$M1239)="","",INDEX('Per Invoice'!$E$2:$E$3001,$M1239)))</f>
        <v/>
      </c>
      <c r="F1239">
        <f>IF($M1239="","",IF(INDEX('Per Invoice'!$F$2:$F$3001,$M1239)="","",INDEX('Per Invoice'!$F$2:$F$3001,$M1239)))</f>
        <v/>
      </c>
      <c r="G1239" s="5">
        <f>IF($M1239="","",IF(INDEX('Per Invoice'!$G$2:$G$3001,$M1239)="","",INDEX('Per Invoice'!$G$2:$G$3001,$M1239)))</f>
        <v/>
      </c>
      <c r="H1239" s="5">
        <f>IF($M1239="","",IF(INDEX('Per Invoice'!$H$2:$H$3001,$M1239)="","",INDEX('Per Invoice'!$H$2:$H$3001,$M1239)))</f>
        <v/>
      </c>
      <c r="I1239" s="5">
        <f>IF($M1239="","",IF(INDEX('Per Invoice'!$I$2:$I$3001,$M1239)="","",INDEX('Per Invoice'!$I$2:$I$3001,$M1239)))</f>
        <v/>
      </c>
      <c r="J1239" s="5">
        <f>IF($M1239="","",IF(INDEX('Per Invoice'!$J$2:$J$3001,$M1239)="","",INDEX('Per Invoice'!$J$2:$J$3001,$M1239)))</f>
        <v/>
      </c>
      <c r="K1239" s="5">
        <f>IF($M1239="","",IF(INDEX('Per Invoice'!$K$2:$K$3001,$M1239)="","",INDEX('Per Invoice'!$K$2:$K$3001,$M1239)))</f>
        <v/>
      </c>
      <c r="L1239">
        <f>IF($M1239="","",IF(INDEX('Per Invoice'!$L$2:$L$3001,$M1239)="","",INDEX('Per Invoice'!$L$2:$L$3001,$M1239)))</f>
        <v/>
      </c>
      <c r="M1239">
        <f>IF(ROWS($M$2:$M1239)&lt;=COUNT('Per Invoice'!$N$2:$N$3001),MATCH(ROWS($M$2:$M1239),'Per Invoice'!$N$2:$N$3001,0),"")</f>
        <v/>
      </c>
    </row>
    <row r="1240">
      <c r="A1240">
        <f>IF($M1240="","",IF(INDEX('Per Invoice'!$A$2:$A$3001,$M1240)="","",INDEX('Per Invoice'!$A$2:$A$3001,$M1240)))</f>
        <v/>
      </c>
      <c r="B1240">
        <f>IF($M1240="","",IF(INDEX('Per Invoice'!$B$2:$B$3001,$M1240)="","",INDEX('Per Invoice'!$B$2:$B$3001,$M1240)))</f>
        <v/>
      </c>
      <c r="C1240">
        <f>IF($M1240="","",IF(INDEX('Per Invoice'!$C$2:$C$3001,$M1240)="","",INDEX('Per Invoice'!$C$2:$C$3001,$M1240)))</f>
        <v/>
      </c>
      <c r="D1240">
        <f>IF($M1240="","",IF(INDEX('Per Invoice'!$D$2:$D$3001,$M1240)="","",INDEX('Per Invoice'!$D$2:$D$3001,$M1240)))</f>
        <v/>
      </c>
      <c r="E1240">
        <f>IF($M1240="","",IF(INDEX('Per Invoice'!$E$2:$E$3001,$M1240)="","",INDEX('Per Invoice'!$E$2:$E$3001,$M1240)))</f>
        <v/>
      </c>
      <c r="F1240">
        <f>IF($M1240="","",IF(INDEX('Per Invoice'!$F$2:$F$3001,$M1240)="","",INDEX('Per Invoice'!$F$2:$F$3001,$M1240)))</f>
        <v/>
      </c>
      <c r="G1240" s="5">
        <f>IF($M1240="","",IF(INDEX('Per Invoice'!$G$2:$G$3001,$M1240)="","",INDEX('Per Invoice'!$G$2:$G$3001,$M1240)))</f>
        <v/>
      </c>
      <c r="H1240" s="5">
        <f>IF($M1240="","",IF(INDEX('Per Invoice'!$H$2:$H$3001,$M1240)="","",INDEX('Per Invoice'!$H$2:$H$3001,$M1240)))</f>
        <v/>
      </c>
      <c r="I1240" s="5">
        <f>IF($M1240="","",IF(INDEX('Per Invoice'!$I$2:$I$3001,$M1240)="","",INDEX('Per Invoice'!$I$2:$I$3001,$M1240)))</f>
        <v/>
      </c>
      <c r="J1240" s="5">
        <f>IF($M1240="","",IF(INDEX('Per Invoice'!$J$2:$J$3001,$M1240)="","",INDEX('Per Invoice'!$J$2:$J$3001,$M1240)))</f>
        <v/>
      </c>
      <c r="K1240" s="5">
        <f>IF($M1240="","",IF(INDEX('Per Invoice'!$K$2:$K$3001,$M1240)="","",INDEX('Per Invoice'!$K$2:$K$3001,$M1240)))</f>
        <v/>
      </c>
      <c r="L1240">
        <f>IF($M1240="","",IF(INDEX('Per Invoice'!$L$2:$L$3001,$M1240)="","",INDEX('Per Invoice'!$L$2:$L$3001,$M1240)))</f>
        <v/>
      </c>
      <c r="M1240">
        <f>IF(ROWS($M$2:$M1240)&lt;=COUNT('Per Invoice'!$N$2:$N$3001),MATCH(ROWS($M$2:$M1240),'Per Invoice'!$N$2:$N$3001,0),"")</f>
        <v/>
      </c>
    </row>
    <row r="1241">
      <c r="A1241">
        <f>IF($M1241="","",IF(INDEX('Per Invoice'!$A$2:$A$3001,$M1241)="","",INDEX('Per Invoice'!$A$2:$A$3001,$M1241)))</f>
        <v/>
      </c>
      <c r="B1241">
        <f>IF($M1241="","",IF(INDEX('Per Invoice'!$B$2:$B$3001,$M1241)="","",INDEX('Per Invoice'!$B$2:$B$3001,$M1241)))</f>
        <v/>
      </c>
      <c r="C1241">
        <f>IF($M1241="","",IF(INDEX('Per Invoice'!$C$2:$C$3001,$M1241)="","",INDEX('Per Invoice'!$C$2:$C$3001,$M1241)))</f>
        <v/>
      </c>
      <c r="D1241">
        <f>IF($M1241="","",IF(INDEX('Per Invoice'!$D$2:$D$3001,$M1241)="","",INDEX('Per Invoice'!$D$2:$D$3001,$M1241)))</f>
        <v/>
      </c>
      <c r="E1241">
        <f>IF($M1241="","",IF(INDEX('Per Invoice'!$E$2:$E$3001,$M1241)="","",INDEX('Per Invoice'!$E$2:$E$3001,$M1241)))</f>
        <v/>
      </c>
      <c r="F1241">
        <f>IF($M1241="","",IF(INDEX('Per Invoice'!$F$2:$F$3001,$M1241)="","",INDEX('Per Invoice'!$F$2:$F$3001,$M1241)))</f>
        <v/>
      </c>
      <c r="G1241" s="5">
        <f>IF($M1241="","",IF(INDEX('Per Invoice'!$G$2:$G$3001,$M1241)="","",INDEX('Per Invoice'!$G$2:$G$3001,$M1241)))</f>
        <v/>
      </c>
      <c r="H1241" s="5">
        <f>IF($M1241="","",IF(INDEX('Per Invoice'!$H$2:$H$3001,$M1241)="","",INDEX('Per Invoice'!$H$2:$H$3001,$M1241)))</f>
        <v/>
      </c>
      <c r="I1241" s="5">
        <f>IF($M1241="","",IF(INDEX('Per Invoice'!$I$2:$I$3001,$M1241)="","",INDEX('Per Invoice'!$I$2:$I$3001,$M1241)))</f>
        <v/>
      </c>
      <c r="J1241" s="5">
        <f>IF($M1241="","",IF(INDEX('Per Invoice'!$J$2:$J$3001,$M1241)="","",INDEX('Per Invoice'!$J$2:$J$3001,$M1241)))</f>
        <v/>
      </c>
      <c r="K1241" s="5">
        <f>IF($M1241="","",IF(INDEX('Per Invoice'!$K$2:$K$3001,$M1241)="","",INDEX('Per Invoice'!$K$2:$K$3001,$M1241)))</f>
        <v/>
      </c>
      <c r="L1241">
        <f>IF($M1241="","",IF(INDEX('Per Invoice'!$L$2:$L$3001,$M1241)="","",INDEX('Per Invoice'!$L$2:$L$3001,$M1241)))</f>
        <v/>
      </c>
      <c r="M1241">
        <f>IF(ROWS($M$2:$M1241)&lt;=COUNT('Per Invoice'!$N$2:$N$3001),MATCH(ROWS($M$2:$M1241),'Per Invoice'!$N$2:$N$3001,0),"")</f>
        <v/>
      </c>
    </row>
    <row r="1242">
      <c r="A1242">
        <f>IF($M1242="","",IF(INDEX('Per Invoice'!$A$2:$A$3001,$M1242)="","",INDEX('Per Invoice'!$A$2:$A$3001,$M1242)))</f>
        <v/>
      </c>
      <c r="B1242">
        <f>IF($M1242="","",IF(INDEX('Per Invoice'!$B$2:$B$3001,$M1242)="","",INDEX('Per Invoice'!$B$2:$B$3001,$M1242)))</f>
        <v/>
      </c>
      <c r="C1242">
        <f>IF($M1242="","",IF(INDEX('Per Invoice'!$C$2:$C$3001,$M1242)="","",INDEX('Per Invoice'!$C$2:$C$3001,$M1242)))</f>
        <v/>
      </c>
      <c r="D1242">
        <f>IF($M1242="","",IF(INDEX('Per Invoice'!$D$2:$D$3001,$M1242)="","",INDEX('Per Invoice'!$D$2:$D$3001,$M1242)))</f>
        <v/>
      </c>
      <c r="E1242">
        <f>IF($M1242="","",IF(INDEX('Per Invoice'!$E$2:$E$3001,$M1242)="","",INDEX('Per Invoice'!$E$2:$E$3001,$M1242)))</f>
        <v/>
      </c>
      <c r="F1242">
        <f>IF($M1242="","",IF(INDEX('Per Invoice'!$F$2:$F$3001,$M1242)="","",INDEX('Per Invoice'!$F$2:$F$3001,$M1242)))</f>
        <v/>
      </c>
      <c r="G1242" s="5">
        <f>IF($M1242="","",IF(INDEX('Per Invoice'!$G$2:$G$3001,$M1242)="","",INDEX('Per Invoice'!$G$2:$G$3001,$M1242)))</f>
        <v/>
      </c>
      <c r="H1242" s="5">
        <f>IF($M1242="","",IF(INDEX('Per Invoice'!$H$2:$H$3001,$M1242)="","",INDEX('Per Invoice'!$H$2:$H$3001,$M1242)))</f>
        <v/>
      </c>
      <c r="I1242" s="5">
        <f>IF($M1242="","",IF(INDEX('Per Invoice'!$I$2:$I$3001,$M1242)="","",INDEX('Per Invoice'!$I$2:$I$3001,$M1242)))</f>
        <v/>
      </c>
      <c r="J1242" s="5">
        <f>IF($M1242="","",IF(INDEX('Per Invoice'!$J$2:$J$3001,$M1242)="","",INDEX('Per Invoice'!$J$2:$J$3001,$M1242)))</f>
        <v/>
      </c>
      <c r="K1242" s="5">
        <f>IF($M1242="","",IF(INDEX('Per Invoice'!$K$2:$K$3001,$M1242)="","",INDEX('Per Invoice'!$K$2:$K$3001,$M1242)))</f>
        <v/>
      </c>
      <c r="L1242">
        <f>IF($M1242="","",IF(INDEX('Per Invoice'!$L$2:$L$3001,$M1242)="","",INDEX('Per Invoice'!$L$2:$L$3001,$M1242)))</f>
        <v/>
      </c>
      <c r="M1242">
        <f>IF(ROWS($M$2:$M1242)&lt;=COUNT('Per Invoice'!$N$2:$N$3001),MATCH(ROWS($M$2:$M1242),'Per Invoice'!$N$2:$N$3001,0),"")</f>
        <v/>
      </c>
    </row>
    <row r="1243">
      <c r="A1243">
        <f>IF($M1243="","",IF(INDEX('Per Invoice'!$A$2:$A$3001,$M1243)="","",INDEX('Per Invoice'!$A$2:$A$3001,$M1243)))</f>
        <v/>
      </c>
      <c r="B1243">
        <f>IF($M1243="","",IF(INDEX('Per Invoice'!$B$2:$B$3001,$M1243)="","",INDEX('Per Invoice'!$B$2:$B$3001,$M1243)))</f>
        <v/>
      </c>
      <c r="C1243">
        <f>IF($M1243="","",IF(INDEX('Per Invoice'!$C$2:$C$3001,$M1243)="","",INDEX('Per Invoice'!$C$2:$C$3001,$M1243)))</f>
        <v/>
      </c>
      <c r="D1243">
        <f>IF($M1243="","",IF(INDEX('Per Invoice'!$D$2:$D$3001,$M1243)="","",INDEX('Per Invoice'!$D$2:$D$3001,$M1243)))</f>
        <v/>
      </c>
      <c r="E1243">
        <f>IF($M1243="","",IF(INDEX('Per Invoice'!$E$2:$E$3001,$M1243)="","",INDEX('Per Invoice'!$E$2:$E$3001,$M1243)))</f>
        <v/>
      </c>
      <c r="F1243">
        <f>IF($M1243="","",IF(INDEX('Per Invoice'!$F$2:$F$3001,$M1243)="","",INDEX('Per Invoice'!$F$2:$F$3001,$M1243)))</f>
        <v/>
      </c>
      <c r="G1243" s="5">
        <f>IF($M1243="","",IF(INDEX('Per Invoice'!$G$2:$G$3001,$M1243)="","",INDEX('Per Invoice'!$G$2:$G$3001,$M1243)))</f>
        <v/>
      </c>
      <c r="H1243" s="5">
        <f>IF($M1243="","",IF(INDEX('Per Invoice'!$H$2:$H$3001,$M1243)="","",INDEX('Per Invoice'!$H$2:$H$3001,$M1243)))</f>
        <v/>
      </c>
      <c r="I1243" s="5">
        <f>IF($M1243="","",IF(INDEX('Per Invoice'!$I$2:$I$3001,$M1243)="","",INDEX('Per Invoice'!$I$2:$I$3001,$M1243)))</f>
        <v/>
      </c>
      <c r="J1243" s="5">
        <f>IF($M1243="","",IF(INDEX('Per Invoice'!$J$2:$J$3001,$M1243)="","",INDEX('Per Invoice'!$J$2:$J$3001,$M1243)))</f>
        <v/>
      </c>
      <c r="K1243" s="5">
        <f>IF($M1243="","",IF(INDEX('Per Invoice'!$K$2:$K$3001,$M1243)="","",INDEX('Per Invoice'!$K$2:$K$3001,$M1243)))</f>
        <v/>
      </c>
      <c r="L1243">
        <f>IF($M1243="","",IF(INDEX('Per Invoice'!$L$2:$L$3001,$M1243)="","",INDEX('Per Invoice'!$L$2:$L$3001,$M1243)))</f>
        <v/>
      </c>
      <c r="M1243">
        <f>IF(ROWS($M$2:$M1243)&lt;=COUNT('Per Invoice'!$N$2:$N$3001),MATCH(ROWS($M$2:$M1243),'Per Invoice'!$N$2:$N$3001,0),"")</f>
        <v/>
      </c>
    </row>
    <row r="1244">
      <c r="A1244">
        <f>IF($M1244="","",IF(INDEX('Per Invoice'!$A$2:$A$3001,$M1244)="","",INDEX('Per Invoice'!$A$2:$A$3001,$M1244)))</f>
        <v/>
      </c>
      <c r="B1244">
        <f>IF($M1244="","",IF(INDEX('Per Invoice'!$B$2:$B$3001,$M1244)="","",INDEX('Per Invoice'!$B$2:$B$3001,$M1244)))</f>
        <v/>
      </c>
      <c r="C1244">
        <f>IF($M1244="","",IF(INDEX('Per Invoice'!$C$2:$C$3001,$M1244)="","",INDEX('Per Invoice'!$C$2:$C$3001,$M1244)))</f>
        <v/>
      </c>
      <c r="D1244">
        <f>IF($M1244="","",IF(INDEX('Per Invoice'!$D$2:$D$3001,$M1244)="","",INDEX('Per Invoice'!$D$2:$D$3001,$M1244)))</f>
        <v/>
      </c>
      <c r="E1244">
        <f>IF($M1244="","",IF(INDEX('Per Invoice'!$E$2:$E$3001,$M1244)="","",INDEX('Per Invoice'!$E$2:$E$3001,$M1244)))</f>
        <v/>
      </c>
      <c r="F1244">
        <f>IF($M1244="","",IF(INDEX('Per Invoice'!$F$2:$F$3001,$M1244)="","",INDEX('Per Invoice'!$F$2:$F$3001,$M1244)))</f>
        <v/>
      </c>
      <c r="G1244" s="5">
        <f>IF($M1244="","",IF(INDEX('Per Invoice'!$G$2:$G$3001,$M1244)="","",INDEX('Per Invoice'!$G$2:$G$3001,$M1244)))</f>
        <v/>
      </c>
      <c r="H1244" s="5">
        <f>IF($M1244="","",IF(INDEX('Per Invoice'!$H$2:$H$3001,$M1244)="","",INDEX('Per Invoice'!$H$2:$H$3001,$M1244)))</f>
        <v/>
      </c>
      <c r="I1244" s="5">
        <f>IF($M1244="","",IF(INDEX('Per Invoice'!$I$2:$I$3001,$M1244)="","",INDEX('Per Invoice'!$I$2:$I$3001,$M1244)))</f>
        <v/>
      </c>
      <c r="J1244" s="5">
        <f>IF($M1244="","",IF(INDEX('Per Invoice'!$J$2:$J$3001,$M1244)="","",INDEX('Per Invoice'!$J$2:$J$3001,$M1244)))</f>
        <v/>
      </c>
      <c r="K1244" s="5">
        <f>IF($M1244="","",IF(INDEX('Per Invoice'!$K$2:$K$3001,$M1244)="","",INDEX('Per Invoice'!$K$2:$K$3001,$M1244)))</f>
        <v/>
      </c>
      <c r="L1244">
        <f>IF($M1244="","",IF(INDEX('Per Invoice'!$L$2:$L$3001,$M1244)="","",INDEX('Per Invoice'!$L$2:$L$3001,$M1244)))</f>
        <v/>
      </c>
      <c r="M1244">
        <f>IF(ROWS($M$2:$M1244)&lt;=COUNT('Per Invoice'!$N$2:$N$3001),MATCH(ROWS($M$2:$M1244),'Per Invoice'!$N$2:$N$3001,0),"")</f>
        <v/>
      </c>
    </row>
    <row r="1245">
      <c r="A1245">
        <f>IF($M1245="","",IF(INDEX('Per Invoice'!$A$2:$A$3001,$M1245)="","",INDEX('Per Invoice'!$A$2:$A$3001,$M1245)))</f>
        <v/>
      </c>
      <c r="B1245">
        <f>IF($M1245="","",IF(INDEX('Per Invoice'!$B$2:$B$3001,$M1245)="","",INDEX('Per Invoice'!$B$2:$B$3001,$M1245)))</f>
        <v/>
      </c>
      <c r="C1245">
        <f>IF($M1245="","",IF(INDEX('Per Invoice'!$C$2:$C$3001,$M1245)="","",INDEX('Per Invoice'!$C$2:$C$3001,$M1245)))</f>
        <v/>
      </c>
      <c r="D1245">
        <f>IF($M1245="","",IF(INDEX('Per Invoice'!$D$2:$D$3001,$M1245)="","",INDEX('Per Invoice'!$D$2:$D$3001,$M1245)))</f>
        <v/>
      </c>
      <c r="E1245">
        <f>IF($M1245="","",IF(INDEX('Per Invoice'!$E$2:$E$3001,$M1245)="","",INDEX('Per Invoice'!$E$2:$E$3001,$M1245)))</f>
        <v/>
      </c>
      <c r="F1245">
        <f>IF($M1245="","",IF(INDEX('Per Invoice'!$F$2:$F$3001,$M1245)="","",INDEX('Per Invoice'!$F$2:$F$3001,$M1245)))</f>
        <v/>
      </c>
      <c r="G1245" s="5">
        <f>IF($M1245="","",IF(INDEX('Per Invoice'!$G$2:$G$3001,$M1245)="","",INDEX('Per Invoice'!$G$2:$G$3001,$M1245)))</f>
        <v/>
      </c>
      <c r="H1245" s="5">
        <f>IF($M1245="","",IF(INDEX('Per Invoice'!$H$2:$H$3001,$M1245)="","",INDEX('Per Invoice'!$H$2:$H$3001,$M1245)))</f>
        <v/>
      </c>
      <c r="I1245" s="5">
        <f>IF($M1245="","",IF(INDEX('Per Invoice'!$I$2:$I$3001,$M1245)="","",INDEX('Per Invoice'!$I$2:$I$3001,$M1245)))</f>
        <v/>
      </c>
      <c r="J1245" s="5">
        <f>IF($M1245="","",IF(INDEX('Per Invoice'!$J$2:$J$3001,$M1245)="","",INDEX('Per Invoice'!$J$2:$J$3001,$M1245)))</f>
        <v/>
      </c>
      <c r="K1245" s="5">
        <f>IF($M1245="","",IF(INDEX('Per Invoice'!$K$2:$K$3001,$M1245)="","",INDEX('Per Invoice'!$K$2:$K$3001,$M1245)))</f>
        <v/>
      </c>
      <c r="L1245">
        <f>IF($M1245="","",IF(INDEX('Per Invoice'!$L$2:$L$3001,$M1245)="","",INDEX('Per Invoice'!$L$2:$L$3001,$M1245)))</f>
        <v/>
      </c>
      <c r="M1245">
        <f>IF(ROWS($M$2:$M1245)&lt;=COUNT('Per Invoice'!$N$2:$N$3001),MATCH(ROWS($M$2:$M1245),'Per Invoice'!$N$2:$N$3001,0),"")</f>
        <v/>
      </c>
    </row>
    <row r="1246">
      <c r="A1246">
        <f>IF($M1246="","",IF(INDEX('Per Invoice'!$A$2:$A$3001,$M1246)="","",INDEX('Per Invoice'!$A$2:$A$3001,$M1246)))</f>
        <v/>
      </c>
      <c r="B1246">
        <f>IF($M1246="","",IF(INDEX('Per Invoice'!$B$2:$B$3001,$M1246)="","",INDEX('Per Invoice'!$B$2:$B$3001,$M1246)))</f>
        <v/>
      </c>
      <c r="C1246">
        <f>IF($M1246="","",IF(INDEX('Per Invoice'!$C$2:$C$3001,$M1246)="","",INDEX('Per Invoice'!$C$2:$C$3001,$M1246)))</f>
        <v/>
      </c>
      <c r="D1246">
        <f>IF($M1246="","",IF(INDEX('Per Invoice'!$D$2:$D$3001,$M1246)="","",INDEX('Per Invoice'!$D$2:$D$3001,$M1246)))</f>
        <v/>
      </c>
      <c r="E1246">
        <f>IF($M1246="","",IF(INDEX('Per Invoice'!$E$2:$E$3001,$M1246)="","",INDEX('Per Invoice'!$E$2:$E$3001,$M1246)))</f>
        <v/>
      </c>
      <c r="F1246">
        <f>IF($M1246="","",IF(INDEX('Per Invoice'!$F$2:$F$3001,$M1246)="","",INDEX('Per Invoice'!$F$2:$F$3001,$M1246)))</f>
        <v/>
      </c>
      <c r="G1246" s="5">
        <f>IF($M1246="","",IF(INDEX('Per Invoice'!$G$2:$G$3001,$M1246)="","",INDEX('Per Invoice'!$G$2:$G$3001,$M1246)))</f>
        <v/>
      </c>
      <c r="H1246" s="5">
        <f>IF($M1246="","",IF(INDEX('Per Invoice'!$H$2:$H$3001,$M1246)="","",INDEX('Per Invoice'!$H$2:$H$3001,$M1246)))</f>
        <v/>
      </c>
      <c r="I1246" s="5">
        <f>IF($M1246="","",IF(INDEX('Per Invoice'!$I$2:$I$3001,$M1246)="","",INDEX('Per Invoice'!$I$2:$I$3001,$M1246)))</f>
        <v/>
      </c>
      <c r="J1246" s="5">
        <f>IF($M1246="","",IF(INDEX('Per Invoice'!$J$2:$J$3001,$M1246)="","",INDEX('Per Invoice'!$J$2:$J$3001,$M1246)))</f>
        <v/>
      </c>
      <c r="K1246" s="5">
        <f>IF($M1246="","",IF(INDEX('Per Invoice'!$K$2:$K$3001,$M1246)="","",INDEX('Per Invoice'!$K$2:$K$3001,$M1246)))</f>
        <v/>
      </c>
      <c r="L1246">
        <f>IF($M1246="","",IF(INDEX('Per Invoice'!$L$2:$L$3001,$M1246)="","",INDEX('Per Invoice'!$L$2:$L$3001,$M1246)))</f>
        <v/>
      </c>
      <c r="M1246">
        <f>IF(ROWS($M$2:$M1246)&lt;=COUNT('Per Invoice'!$N$2:$N$3001),MATCH(ROWS($M$2:$M1246),'Per Invoice'!$N$2:$N$3001,0),"")</f>
        <v/>
      </c>
    </row>
    <row r="1247">
      <c r="A1247">
        <f>IF($M1247="","",IF(INDEX('Per Invoice'!$A$2:$A$3001,$M1247)="","",INDEX('Per Invoice'!$A$2:$A$3001,$M1247)))</f>
        <v/>
      </c>
      <c r="B1247">
        <f>IF($M1247="","",IF(INDEX('Per Invoice'!$B$2:$B$3001,$M1247)="","",INDEX('Per Invoice'!$B$2:$B$3001,$M1247)))</f>
        <v/>
      </c>
      <c r="C1247">
        <f>IF($M1247="","",IF(INDEX('Per Invoice'!$C$2:$C$3001,$M1247)="","",INDEX('Per Invoice'!$C$2:$C$3001,$M1247)))</f>
        <v/>
      </c>
      <c r="D1247">
        <f>IF($M1247="","",IF(INDEX('Per Invoice'!$D$2:$D$3001,$M1247)="","",INDEX('Per Invoice'!$D$2:$D$3001,$M1247)))</f>
        <v/>
      </c>
      <c r="E1247">
        <f>IF($M1247="","",IF(INDEX('Per Invoice'!$E$2:$E$3001,$M1247)="","",INDEX('Per Invoice'!$E$2:$E$3001,$M1247)))</f>
        <v/>
      </c>
      <c r="F1247">
        <f>IF($M1247="","",IF(INDEX('Per Invoice'!$F$2:$F$3001,$M1247)="","",INDEX('Per Invoice'!$F$2:$F$3001,$M1247)))</f>
        <v/>
      </c>
      <c r="G1247" s="5">
        <f>IF($M1247="","",IF(INDEX('Per Invoice'!$G$2:$G$3001,$M1247)="","",INDEX('Per Invoice'!$G$2:$G$3001,$M1247)))</f>
        <v/>
      </c>
      <c r="H1247" s="5">
        <f>IF($M1247="","",IF(INDEX('Per Invoice'!$H$2:$H$3001,$M1247)="","",INDEX('Per Invoice'!$H$2:$H$3001,$M1247)))</f>
        <v/>
      </c>
      <c r="I1247" s="5">
        <f>IF($M1247="","",IF(INDEX('Per Invoice'!$I$2:$I$3001,$M1247)="","",INDEX('Per Invoice'!$I$2:$I$3001,$M1247)))</f>
        <v/>
      </c>
      <c r="J1247" s="5">
        <f>IF($M1247="","",IF(INDEX('Per Invoice'!$J$2:$J$3001,$M1247)="","",INDEX('Per Invoice'!$J$2:$J$3001,$M1247)))</f>
        <v/>
      </c>
      <c r="K1247" s="5">
        <f>IF($M1247="","",IF(INDEX('Per Invoice'!$K$2:$K$3001,$M1247)="","",INDEX('Per Invoice'!$K$2:$K$3001,$M1247)))</f>
        <v/>
      </c>
      <c r="L1247">
        <f>IF($M1247="","",IF(INDEX('Per Invoice'!$L$2:$L$3001,$M1247)="","",INDEX('Per Invoice'!$L$2:$L$3001,$M1247)))</f>
        <v/>
      </c>
      <c r="M1247">
        <f>IF(ROWS($M$2:$M1247)&lt;=COUNT('Per Invoice'!$N$2:$N$3001),MATCH(ROWS($M$2:$M1247),'Per Invoice'!$N$2:$N$3001,0),"")</f>
        <v/>
      </c>
    </row>
    <row r="1248">
      <c r="A1248">
        <f>IF($M1248="","",IF(INDEX('Per Invoice'!$A$2:$A$3001,$M1248)="","",INDEX('Per Invoice'!$A$2:$A$3001,$M1248)))</f>
        <v/>
      </c>
      <c r="B1248">
        <f>IF($M1248="","",IF(INDEX('Per Invoice'!$B$2:$B$3001,$M1248)="","",INDEX('Per Invoice'!$B$2:$B$3001,$M1248)))</f>
        <v/>
      </c>
      <c r="C1248">
        <f>IF($M1248="","",IF(INDEX('Per Invoice'!$C$2:$C$3001,$M1248)="","",INDEX('Per Invoice'!$C$2:$C$3001,$M1248)))</f>
        <v/>
      </c>
      <c r="D1248">
        <f>IF($M1248="","",IF(INDEX('Per Invoice'!$D$2:$D$3001,$M1248)="","",INDEX('Per Invoice'!$D$2:$D$3001,$M1248)))</f>
        <v/>
      </c>
      <c r="E1248">
        <f>IF($M1248="","",IF(INDEX('Per Invoice'!$E$2:$E$3001,$M1248)="","",INDEX('Per Invoice'!$E$2:$E$3001,$M1248)))</f>
        <v/>
      </c>
      <c r="F1248">
        <f>IF($M1248="","",IF(INDEX('Per Invoice'!$F$2:$F$3001,$M1248)="","",INDEX('Per Invoice'!$F$2:$F$3001,$M1248)))</f>
        <v/>
      </c>
      <c r="G1248" s="5">
        <f>IF($M1248="","",IF(INDEX('Per Invoice'!$G$2:$G$3001,$M1248)="","",INDEX('Per Invoice'!$G$2:$G$3001,$M1248)))</f>
        <v/>
      </c>
      <c r="H1248" s="5">
        <f>IF($M1248="","",IF(INDEX('Per Invoice'!$H$2:$H$3001,$M1248)="","",INDEX('Per Invoice'!$H$2:$H$3001,$M1248)))</f>
        <v/>
      </c>
      <c r="I1248" s="5">
        <f>IF($M1248="","",IF(INDEX('Per Invoice'!$I$2:$I$3001,$M1248)="","",INDEX('Per Invoice'!$I$2:$I$3001,$M1248)))</f>
        <v/>
      </c>
      <c r="J1248" s="5">
        <f>IF($M1248="","",IF(INDEX('Per Invoice'!$J$2:$J$3001,$M1248)="","",INDEX('Per Invoice'!$J$2:$J$3001,$M1248)))</f>
        <v/>
      </c>
      <c r="K1248" s="5">
        <f>IF($M1248="","",IF(INDEX('Per Invoice'!$K$2:$K$3001,$M1248)="","",INDEX('Per Invoice'!$K$2:$K$3001,$M1248)))</f>
        <v/>
      </c>
      <c r="L1248">
        <f>IF($M1248="","",IF(INDEX('Per Invoice'!$L$2:$L$3001,$M1248)="","",INDEX('Per Invoice'!$L$2:$L$3001,$M1248)))</f>
        <v/>
      </c>
      <c r="M1248">
        <f>IF(ROWS($M$2:$M1248)&lt;=COUNT('Per Invoice'!$N$2:$N$3001),MATCH(ROWS($M$2:$M1248),'Per Invoice'!$N$2:$N$3001,0),"")</f>
        <v/>
      </c>
    </row>
    <row r="1249">
      <c r="A1249">
        <f>IF($M1249="","",IF(INDEX('Per Invoice'!$A$2:$A$3001,$M1249)="","",INDEX('Per Invoice'!$A$2:$A$3001,$M1249)))</f>
        <v/>
      </c>
      <c r="B1249">
        <f>IF($M1249="","",IF(INDEX('Per Invoice'!$B$2:$B$3001,$M1249)="","",INDEX('Per Invoice'!$B$2:$B$3001,$M1249)))</f>
        <v/>
      </c>
      <c r="C1249">
        <f>IF($M1249="","",IF(INDEX('Per Invoice'!$C$2:$C$3001,$M1249)="","",INDEX('Per Invoice'!$C$2:$C$3001,$M1249)))</f>
        <v/>
      </c>
      <c r="D1249">
        <f>IF($M1249="","",IF(INDEX('Per Invoice'!$D$2:$D$3001,$M1249)="","",INDEX('Per Invoice'!$D$2:$D$3001,$M1249)))</f>
        <v/>
      </c>
      <c r="E1249">
        <f>IF($M1249="","",IF(INDEX('Per Invoice'!$E$2:$E$3001,$M1249)="","",INDEX('Per Invoice'!$E$2:$E$3001,$M1249)))</f>
        <v/>
      </c>
      <c r="F1249">
        <f>IF($M1249="","",IF(INDEX('Per Invoice'!$F$2:$F$3001,$M1249)="","",INDEX('Per Invoice'!$F$2:$F$3001,$M1249)))</f>
        <v/>
      </c>
      <c r="G1249" s="5">
        <f>IF($M1249="","",IF(INDEX('Per Invoice'!$G$2:$G$3001,$M1249)="","",INDEX('Per Invoice'!$G$2:$G$3001,$M1249)))</f>
        <v/>
      </c>
      <c r="H1249" s="5">
        <f>IF($M1249="","",IF(INDEX('Per Invoice'!$H$2:$H$3001,$M1249)="","",INDEX('Per Invoice'!$H$2:$H$3001,$M1249)))</f>
        <v/>
      </c>
      <c r="I1249" s="5">
        <f>IF($M1249="","",IF(INDEX('Per Invoice'!$I$2:$I$3001,$M1249)="","",INDEX('Per Invoice'!$I$2:$I$3001,$M1249)))</f>
        <v/>
      </c>
      <c r="J1249" s="5">
        <f>IF($M1249="","",IF(INDEX('Per Invoice'!$J$2:$J$3001,$M1249)="","",INDEX('Per Invoice'!$J$2:$J$3001,$M1249)))</f>
        <v/>
      </c>
      <c r="K1249" s="5">
        <f>IF($M1249="","",IF(INDEX('Per Invoice'!$K$2:$K$3001,$M1249)="","",INDEX('Per Invoice'!$K$2:$K$3001,$M1249)))</f>
        <v/>
      </c>
      <c r="L1249">
        <f>IF($M1249="","",IF(INDEX('Per Invoice'!$L$2:$L$3001,$M1249)="","",INDEX('Per Invoice'!$L$2:$L$3001,$M1249)))</f>
        <v/>
      </c>
      <c r="M1249">
        <f>IF(ROWS($M$2:$M1249)&lt;=COUNT('Per Invoice'!$N$2:$N$3001),MATCH(ROWS($M$2:$M1249),'Per Invoice'!$N$2:$N$3001,0),"")</f>
        <v/>
      </c>
    </row>
    <row r="1250">
      <c r="A1250">
        <f>IF($M1250="","",IF(INDEX('Per Invoice'!$A$2:$A$3001,$M1250)="","",INDEX('Per Invoice'!$A$2:$A$3001,$M1250)))</f>
        <v/>
      </c>
      <c r="B1250">
        <f>IF($M1250="","",IF(INDEX('Per Invoice'!$B$2:$B$3001,$M1250)="","",INDEX('Per Invoice'!$B$2:$B$3001,$M1250)))</f>
        <v/>
      </c>
      <c r="C1250">
        <f>IF($M1250="","",IF(INDEX('Per Invoice'!$C$2:$C$3001,$M1250)="","",INDEX('Per Invoice'!$C$2:$C$3001,$M1250)))</f>
        <v/>
      </c>
      <c r="D1250">
        <f>IF($M1250="","",IF(INDEX('Per Invoice'!$D$2:$D$3001,$M1250)="","",INDEX('Per Invoice'!$D$2:$D$3001,$M1250)))</f>
        <v/>
      </c>
      <c r="E1250">
        <f>IF($M1250="","",IF(INDEX('Per Invoice'!$E$2:$E$3001,$M1250)="","",INDEX('Per Invoice'!$E$2:$E$3001,$M1250)))</f>
        <v/>
      </c>
      <c r="F1250">
        <f>IF($M1250="","",IF(INDEX('Per Invoice'!$F$2:$F$3001,$M1250)="","",INDEX('Per Invoice'!$F$2:$F$3001,$M1250)))</f>
        <v/>
      </c>
      <c r="G1250" s="5">
        <f>IF($M1250="","",IF(INDEX('Per Invoice'!$G$2:$G$3001,$M1250)="","",INDEX('Per Invoice'!$G$2:$G$3001,$M1250)))</f>
        <v/>
      </c>
      <c r="H1250" s="5">
        <f>IF($M1250="","",IF(INDEX('Per Invoice'!$H$2:$H$3001,$M1250)="","",INDEX('Per Invoice'!$H$2:$H$3001,$M1250)))</f>
        <v/>
      </c>
      <c r="I1250" s="5">
        <f>IF($M1250="","",IF(INDEX('Per Invoice'!$I$2:$I$3001,$M1250)="","",INDEX('Per Invoice'!$I$2:$I$3001,$M1250)))</f>
        <v/>
      </c>
      <c r="J1250" s="5">
        <f>IF($M1250="","",IF(INDEX('Per Invoice'!$J$2:$J$3001,$M1250)="","",INDEX('Per Invoice'!$J$2:$J$3001,$M1250)))</f>
        <v/>
      </c>
      <c r="K1250" s="5">
        <f>IF($M1250="","",IF(INDEX('Per Invoice'!$K$2:$K$3001,$M1250)="","",INDEX('Per Invoice'!$K$2:$K$3001,$M1250)))</f>
        <v/>
      </c>
      <c r="L1250">
        <f>IF($M1250="","",IF(INDEX('Per Invoice'!$L$2:$L$3001,$M1250)="","",INDEX('Per Invoice'!$L$2:$L$3001,$M1250)))</f>
        <v/>
      </c>
      <c r="M1250">
        <f>IF(ROWS($M$2:$M1250)&lt;=COUNT('Per Invoice'!$N$2:$N$3001),MATCH(ROWS($M$2:$M1250),'Per Invoice'!$N$2:$N$3001,0),"")</f>
        <v/>
      </c>
    </row>
    <row r="1251">
      <c r="A1251">
        <f>IF($M1251="","",IF(INDEX('Per Invoice'!$A$2:$A$3001,$M1251)="","",INDEX('Per Invoice'!$A$2:$A$3001,$M1251)))</f>
        <v/>
      </c>
      <c r="B1251">
        <f>IF($M1251="","",IF(INDEX('Per Invoice'!$B$2:$B$3001,$M1251)="","",INDEX('Per Invoice'!$B$2:$B$3001,$M1251)))</f>
        <v/>
      </c>
      <c r="C1251">
        <f>IF($M1251="","",IF(INDEX('Per Invoice'!$C$2:$C$3001,$M1251)="","",INDEX('Per Invoice'!$C$2:$C$3001,$M1251)))</f>
        <v/>
      </c>
      <c r="D1251">
        <f>IF($M1251="","",IF(INDEX('Per Invoice'!$D$2:$D$3001,$M1251)="","",INDEX('Per Invoice'!$D$2:$D$3001,$M1251)))</f>
        <v/>
      </c>
      <c r="E1251">
        <f>IF($M1251="","",IF(INDEX('Per Invoice'!$E$2:$E$3001,$M1251)="","",INDEX('Per Invoice'!$E$2:$E$3001,$M1251)))</f>
        <v/>
      </c>
      <c r="F1251">
        <f>IF($M1251="","",IF(INDEX('Per Invoice'!$F$2:$F$3001,$M1251)="","",INDEX('Per Invoice'!$F$2:$F$3001,$M1251)))</f>
        <v/>
      </c>
      <c r="G1251" s="5">
        <f>IF($M1251="","",IF(INDEX('Per Invoice'!$G$2:$G$3001,$M1251)="","",INDEX('Per Invoice'!$G$2:$G$3001,$M1251)))</f>
        <v/>
      </c>
      <c r="H1251" s="5">
        <f>IF($M1251="","",IF(INDEX('Per Invoice'!$H$2:$H$3001,$M1251)="","",INDEX('Per Invoice'!$H$2:$H$3001,$M1251)))</f>
        <v/>
      </c>
      <c r="I1251" s="5">
        <f>IF($M1251="","",IF(INDEX('Per Invoice'!$I$2:$I$3001,$M1251)="","",INDEX('Per Invoice'!$I$2:$I$3001,$M1251)))</f>
        <v/>
      </c>
      <c r="J1251" s="5">
        <f>IF($M1251="","",IF(INDEX('Per Invoice'!$J$2:$J$3001,$M1251)="","",INDEX('Per Invoice'!$J$2:$J$3001,$M1251)))</f>
        <v/>
      </c>
      <c r="K1251" s="5">
        <f>IF($M1251="","",IF(INDEX('Per Invoice'!$K$2:$K$3001,$M1251)="","",INDEX('Per Invoice'!$K$2:$K$3001,$M1251)))</f>
        <v/>
      </c>
      <c r="L1251">
        <f>IF($M1251="","",IF(INDEX('Per Invoice'!$L$2:$L$3001,$M1251)="","",INDEX('Per Invoice'!$L$2:$L$3001,$M1251)))</f>
        <v/>
      </c>
      <c r="M1251">
        <f>IF(ROWS($M$2:$M1251)&lt;=COUNT('Per Invoice'!$N$2:$N$3001),MATCH(ROWS($M$2:$M1251),'Per Invoice'!$N$2:$N$3001,0),"")</f>
        <v/>
      </c>
    </row>
    <row r="1252">
      <c r="A1252">
        <f>IF($M1252="","",IF(INDEX('Per Invoice'!$A$2:$A$3001,$M1252)="","",INDEX('Per Invoice'!$A$2:$A$3001,$M1252)))</f>
        <v/>
      </c>
      <c r="B1252">
        <f>IF($M1252="","",IF(INDEX('Per Invoice'!$B$2:$B$3001,$M1252)="","",INDEX('Per Invoice'!$B$2:$B$3001,$M1252)))</f>
        <v/>
      </c>
      <c r="C1252">
        <f>IF($M1252="","",IF(INDEX('Per Invoice'!$C$2:$C$3001,$M1252)="","",INDEX('Per Invoice'!$C$2:$C$3001,$M1252)))</f>
        <v/>
      </c>
      <c r="D1252">
        <f>IF($M1252="","",IF(INDEX('Per Invoice'!$D$2:$D$3001,$M1252)="","",INDEX('Per Invoice'!$D$2:$D$3001,$M1252)))</f>
        <v/>
      </c>
      <c r="E1252">
        <f>IF($M1252="","",IF(INDEX('Per Invoice'!$E$2:$E$3001,$M1252)="","",INDEX('Per Invoice'!$E$2:$E$3001,$M1252)))</f>
        <v/>
      </c>
      <c r="F1252">
        <f>IF($M1252="","",IF(INDEX('Per Invoice'!$F$2:$F$3001,$M1252)="","",INDEX('Per Invoice'!$F$2:$F$3001,$M1252)))</f>
        <v/>
      </c>
      <c r="G1252" s="5">
        <f>IF($M1252="","",IF(INDEX('Per Invoice'!$G$2:$G$3001,$M1252)="","",INDEX('Per Invoice'!$G$2:$G$3001,$M1252)))</f>
        <v/>
      </c>
      <c r="H1252" s="5">
        <f>IF($M1252="","",IF(INDEX('Per Invoice'!$H$2:$H$3001,$M1252)="","",INDEX('Per Invoice'!$H$2:$H$3001,$M1252)))</f>
        <v/>
      </c>
      <c r="I1252" s="5">
        <f>IF($M1252="","",IF(INDEX('Per Invoice'!$I$2:$I$3001,$M1252)="","",INDEX('Per Invoice'!$I$2:$I$3001,$M1252)))</f>
        <v/>
      </c>
      <c r="J1252" s="5">
        <f>IF($M1252="","",IF(INDEX('Per Invoice'!$J$2:$J$3001,$M1252)="","",INDEX('Per Invoice'!$J$2:$J$3001,$M1252)))</f>
        <v/>
      </c>
      <c r="K1252" s="5">
        <f>IF($M1252="","",IF(INDEX('Per Invoice'!$K$2:$K$3001,$M1252)="","",INDEX('Per Invoice'!$K$2:$K$3001,$M1252)))</f>
        <v/>
      </c>
      <c r="L1252">
        <f>IF($M1252="","",IF(INDEX('Per Invoice'!$L$2:$L$3001,$M1252)="","",INDEX('Per Invoice'!$L$2:$L$3001,$M1252)))</f>
        <v/>
      </c>
      <c r="M1252">
        <f>IF(ROWS($M$2:$M1252)&lt;=COUNT('Per Invoice'!$N$2:$N$3001),MATCH(ROWS($M$2:$M1252),'Per Invoice'!$N$2:$N$3001,0),"")</f>
        <v/>
      </c>
    </row>
    <row r="1253">
      <c r="A1253">
        <f>IF($M1253="","",IF(INDEX('Per Invoice'!$A$2:$A$3001,$M1253)="","",INDEX('Per Invoice'!$A$2:$A$3001,$M1253)))</f>
        <v/>
      </c>
      <c r="B1253">
        <f>IF($M1253="","",IF(INDEX('Per Invoice'!$B$2:$B$3001,$M1253)="","",INDEX('Per Invoice'!$B$2:$B$3001,$M1253)))</f>
        <v/>
      </c>
      <c r="C1253">
        <f>IF($M1253="","",IF(INDEX('Per Invoice'!$C$2:$C$3001,$M1253)="","",INDEX('Per Invoice'!$C$2:$C$3001,$M1253)))</f>
        <v/>
      </c>
      <c r="D1253">
        <f>IF($M1253="","",IF(INDEX('Per Invoice'!$D$2:$D$3001,$M1253)="","",INDEX('Per Invoice'!$D$2:$D$3001,$M1253)))</f>
        <v/>
      </c>
      <c r="E1253">
        <f>IF($M1253="","",IF(INDEX('Per Invoice'!$E$2:$E$3001,$M1253)="","",INDEX('Per Invoice'!$E$2:$E$3001,$M1253)))</f>
        <v/>
      </c>
      <c r="F1253">
        <f>IF($M1253="","",IF(INDEX('Per Invoice'!$F$2:$F$3001,$M1253)="","",INDEX('Per Invoice'!$F$2:$F$3001,$M1253)))</f>
        <v/>
      </c>
      <c r="G1253" s="5">
        <f>IF($M1253="","",IF(INDEX('Per Invoice'!$G$2:$G$3001,$M1253)="","",INDEX('Per Invoice'!$G$2:$G$3001,$M1253)))</f>
        <v/>
      </c>
      <c r="H1253" s="5">
        <f>IF($M1253="","",IF(INDEX('Per Invoice'!$H$2:$H$3001,$M1253)="","",INDEX('Per Invoice'!$H$2:$H$3001,$M1253)))</f>
        <v/>
      </c>
      <c r="I1253" s="5">
        <f>IF($M1253="","",IF(INDEX('Per Invoice'!$I$2:$I$3001,$M1253)="","",INDEX('Per Invoice'!$I$2:$I$3001,$M1253)))</f>
        <v/>
      </c>
      <c r="J1253" s="5">
        <f>IF($M1253="","",IF(INDEX('Per Invoice'!$J$2:$J$3001,$M1253)="","",INDEX('Per Invoice'!$J$2:$J$3001,$M1253)))</f>
        <v/>
      </c>
      <c r="K1253" s="5">
        <f>IF($M1253="","",IF(INDEX('Per Invoice'!$K$2:$K$3001,$M1253)="","",INDEX('Per Invoice'!$K$2:$K$3001,$M1253)))</f>
        <v/>
      </c>
      <c r="L1253">
        <f>IF($M1253="","",IF(INDEX('Per Invoice'!$L$2:$L$3001,$M1253)="","",INDEX('Per Invoice'!$L$2:$L$3001,$M1253)))</f>
        <v/>
      </c>
      <c r="M1253">
        <f>IF(ROWS($M$2:$M1253)&lt;=COUNT('Per Invoice'!$N$2:$N$3001),MATCH(ROWS($M$2:$M1253),'Per Invoice'!$N$2:$N$3001,0),"")</f>
        <v/>
      </c>
    </row>
    <row r="1254">
      <c r="A1254">
        <f>IF($M1254="","",IF(INDEX('Per Invoice'!$A$2:$A$3001,$M1254)="","",INDEX('Per Invoice'!$A$2:$A$3001,$M1254)))</f>
        <v/>
      </c>
      <c r="B1254">
        <f>IF($M1254="","",IF(INDEX('Per Invoice'!$B$2:$B$3001,$M1254)="","",INDEX('Per Invoice'!$B$2:$B$3001,$M1254)))</f>
        <v/>
      </c>
      <c r="C1254">
        <f>IF($M1254="","",IF(INDEX('Per Invoice'!$C$2:$C$3001,$M1254)="","",INDEX('Per Invoice'!$C$2:$C$3001,$M1254)))</f>
        <v/>
      </c>
      <c r="D1254">
        <f>IF($M1254="","",IF(INDEX('Per Invoice'!$D$2:$D$3001,$M1254)="","",INDEX('Per Invoice'!$D$2:$D$3001,$M1254)))</f>
        <v/>
      </c>
      <c r="E1254">
        <f>IF($M1254="","",IF(INDEX('Per Invoice'!$E$2:$E$3001,$M1254)="","",INDEX('Per Invoice'!$E$2:$E$3001,$M1254)))</f>
        <v/>
      </c>
      <c r="F1254">
        <f>IF($M1254="","",IF(INDEX('Per Invoice'!$F$2:$F$3001,$M1254)="","",INDEX('Per Invoice'!$F$2:$F$3001,$M1254)))</f>
        <v/>
      </c>
      <c r="G1254" s="5">
        <f>IF($M1254="","",IF(INDEX('Per Invoice'!$G$2:$G$3001,$M1254)="","",INDEX('Per Invoice'!$G$2:$G$3001,$M1254)))</f>
        <v/>
      </c>
      <c r="H1254" s="5">
        <f>IF($M1254="","",IF(INDEX('Per Invoice'!$H$2:$H$3001,$M1254)="","",INDEX('Per Invoice'!$H$2:$H$3001,$M1254)))</f>
        <v/>
      </c>
      <c r="I1254" s="5">
        <f>IF($M1254="","",IF(INDEX('Per Invoice'!$I$2:$I$3001,$M1254)="","",INDEX('Per Invoice'!$I$2:$I$3001,$M1254)))</f>
        <v/>
      </c>
      <c r="J1254" s="5">
        <f>IF($M1254="","",IF(INDEX('Per Invoice'!$J$2:$J$3001,$M1254)="","",INDEX('Per Invoice'!$J$2:$J$3001,$M1254)))</f>
        <v/>
      </c>
      <c r="K1254" s="5">
        <f>IF($M1254="","",IF(INDEX('Per Invoice'!$K$2:$K$3001,$M1254)="","",INDEX('Per Invoice'!$K$2:$K$3001,$M1254)))</f>
        <v/>
      </c>
      <c r="L1254">
        <f>IF($M1254="","",IF(INDEX('Per Invoice'!$L$2:$L$3001,$M1254)="","",INDEX('Per Invoice'!$L$2:$L$3001,$M1254)))</f>
        <v/>
      </c>
      <c r="M1254">
        <f>IF(ROWS($M$2:$M1254)&lt;=COUNT('Per Invoice'!$N$2:$N$3001),MATCH(ROWS($M$2:$M1254),'Per Invoice'!$N$2:$N$3001,0),"")</f>
        <v/>
      </c>
    </row>
    <row r="1255">
      <c r="A1255">
        <f>IF($M1255="","",IF(INDEX('Per Invoice'!$A$2:$A$3001,$M1255)="","",INDEX('Per Invoice'!$A$2:$A$3001,$M1255)))</f>
        <v/>
      </c>
      <c r="B1255">
        <f>IF($M1255="","",IF(INDEX('Per Invoice'!$B$2:$B$3001,$M1255)="","",INDEX('Per Invoice'!$B$2:$B$3001,$M1255)))</f>
        <v/>
      </c>
      <c r="C1255">
        <f>IF($M1255="","",IF(INDEX('Per Invoice'!$C$2:$C$3001,$M1255)="","",INDEX('Per Invoice'!$C$2:$C$3001,$M1255)))</f>
        <v/>
      </c>
      <c r="D1255">
        <f>IF($M1255="","",IF(INDEX('Per Invoice'!$D$2:$D$3001,$M1255)="","",INDEX('Per Invoice'!$D$2:$D$3001,$M1255)))</f>
        <v/>
      </c>
      <c r="E1255">
        <f>IF($M1255="","",IF(INDEX('Per Invoice'!$E$2:$E$3001,$M1255)="","",INDEX('Per Invoice'!$E$2:$E$3001,$M1255)))</f>
        <v/>
      </c>
      <c r="F1255">
        <f>IF($M1255="","",IF(INDEX('Per Invoice'!$F$2:$F$3001,$M1255)="","",INDEX('Per Invoice'!$F$2:$F$3001,$M1255)))</f>
        <v/>
      </c>
      <c r="G1255" s="5">
        <f>IF($M1255="","",IF(INDEX('Per Invoice'!$G$2:$G$3001,$M1255)="","",INDEX('Per Invoice'!$G$2:$G$3001,$M1255)))</f>
        <v/>
      </c>
      <c r="H1255" s="5">
        <f>IF($M1255="","",IF(INDEX('Per Invoice'!$H$2:$H$3001,$M1255)="","",INDEX('Per Invoice'!$H$2:$H$3001,$M1255)))</f>
        <v/>
      </c>
      <c r="I1255" s="5">
        <f>IF($M1255="","",IF(INDEX('Per Invoice'!$I$2:$I$3001,$M1255)="","",INDEX('Per Invoice'!$I$2:$I$3001,$M1255)))</f>
        <v/>
      </c>
      <c r="J1255" s="5">
        <f>IF($M1255="","",IF(INDEX('Per Invoice'!$J$2:$J$3001,$M1255)="","",INDEX('Per Invoice'!$J$2:$J$3001,$M1255)))</f>
        <v/>
      </c>
      <c r="K1255" s="5">
        <f>IF($M1255="","",IF(INDEX('Per Invoice'!$K$2:$K$3001,$M1255)="","",INDEX('Per Invoice'!$K$2:$K$3001,$M1255)))</f>
        <v/>
      </c>
      <c r="L1255">
        <f>IF($M1255="","",IF(INDEX('Per Invoice'!$L$2:$L$3001,$M1255)="","",INDEX('Per Invoice'!$L$2:$L$3001,$M1255)))</f>
        <v/>
      </c>
      <c r="M1255">
        <f>IF(ROWS($M$2:$M1255)&lt;=COUNT('Per Invoice'!$N$2:$N$3001),MATCH(ROWS($M$2:$M1255),'Per Invoice'!$N$2:$N$3001,0),"")</f>
        <v/>
      </c>
    </row>
    <row r="1256">
      <c r="A1256">
        <f>IF($M1256="","",IF(INDEX('Per Invoice'!$A$2:$A$3001,$M1256)="","",INDEX('Per Invoice'!$A$2:$A$3001,$M1256)))</f>
        <v/>
      </c>
      <c r="B1256">
        <f>IF($M1256="","",IF(INDEX('Per Invoice'!$B$2:$B$3001,$M1256)="","",INDEX('Per Invoice'!$B$2:$B$3001,$M1256)))</f>
        <v/>
      </c>
      <c r="C1256">
        <f>IF($M1256="","",IF(INDEX('Per Invoice'!$C$2:$C$3001,$M1256)="","",INDEX('Per Invoice'!$C$2:$C$3001,$M1256)))</f>
        <v/>
      </c>
      <c r="D1256">
        <f>IF($M1256="","",IF(INDEX('Per Invoice'!$D$2:$D$3001,$M1256)="","",INDEX('Per Invoice'!$D$2:$D$3001,$M1256)))</f>
        <v/>
      </c>
      <c r="E1256">
        <f>IF($M1256="","",IF(INDEX('Per Invoice'!$E$2:$E$3001,$M1256)="","",INDEX('Per Invoice'!$E$2:$E$3001,$M1256)))</f>
        <v/>
      </c>
      <c r="F1256">
        <f>IF($M1256="","",IF(INDEX('Per Invoice'!$F$2:$F$3001,$M1256)="","",INDEX('Per Invoice'!$F$2:$F$3001,$M1256)))</f>
        <v/>
      </c>
      <c r="G1256" s="5">
        <f>IF($M1256="","",IF(INDEX('Per Invoice'!$G$2:$G$3001,$M1256)="","",INDEX('Per Invoice'!$G$2:$G$3001,$M1256)))</f>
        <v/>
      </c>
      <c r="H1256" s="5">
        <f>IF($M1256="","",IF(INDEX('Per Invoice'!$H$2:$H$3001,$M1256)="","",INDEX('Per Invoice'!$H$2:$H$3001,$M1256)))</f>
        <v/>
      </c>
      <c r="I1256" s="5">
        <f>IF($M1256="","",IF(INDEX('Per Invoice'!$I$2:$I$3001,$M1256)="","",INDEX('Per Invoice'!$I$2:$I$3001,$M1256)))</f>
        <v/>
      </c>
      <c r="J1256" s="5">
        <f>IF($M1256="","",IF(INDEX('Per Invoice'!$J$2:$J$3001,$M1256)="","",INDEX('Per Invoice'!$J$2:$J$3001,$M1256)))</f>
        <v/>
      </c>
      <c r="K1256" s="5">
        <f>IF($M1256="","",IF(INDEX('Per Invoice'!$K$2:$K$3001,$M1256)="","",INDEX('Per Invoice'!$K$2:$K$3001,$M1256)))</f>
        <v/>
      </c>
      <c r="L1256">
        <f>IF($M1256="","",IF(INDEX('Per Invoice'!$L$2:$L$3001,$M1256)="","",INDEX('Per Invoice'!$L$2:$L$3001,$M1256)))</f>
        <v/>
      </c>
      <c r="M1256">
        <f>IF(ROWS($M$2:$M1256)&lt;=COUNT('Per Invoice'!$N$2:$N$3001),MATCH(ROWS($M$2:$M1256),'Per Invoice'!$N$2:$N$3001,0),"")</f>
        <v/>
      </c>
    </row>
    <row r="1257">
      <c r="A1257">
        <f>IF($M1257="","",IF(INDEX('Per Invoice'!$A$2:$A$3001,$M1257)="","",INDEX('Per Invoice'!$A$2:$A$3001,$M1257)))</f>
        <v/>
      </c>
      <c r="B1257">
        <f>IF($M1257="","",IF(INDEX('Per Invoice'!$B$2:$B$3001,$M1257)="","",INDEX('Per Invoice'!$B$2:$B$3001,$M1257)))</f>
        <v/>
      </c>
      <c r="C1257">
        <f>IF($M1257="","",IF(INDEX('Per Invoice'!$C$2:$C$3001,$M1257)="","",INDEX('Per Invoice'!$C$2:$C$3001,$M1257)))</f>
        <v/>
      </c>
      <c r="D1257">
        <f>IF($M1257="","",IF(INDEX('Per Invoice'!$D$2:$D$3001,$M1257)="","",INDEX('Per Invoice'!$D$2:$D$3001,$M1257)))</f>
        <v/>
      </c>
      <c r="E1257">
        <f>IF($M1257="","",IF(INDEX('Per Invoice'!$E$2:$E$3001,$M1257)="","",INDEX('Per Invoice'!$E$2:$E$3001,$M1257)))</f>
        <v/>
      </c>
      <c r="F1257">
        <f>IF($M1257="","",IF(INDEX('Per Invoice'!$F$2:$F$3001,$M1257)="","",INDEX('Per Invoice'!$F$2:$F$3001,$M1257)))</f>
        <v/>
      </c>
      <c r="G1257" s="5">
        <f>IF($M1257="","",IF(INDEX('Per Invoice'!$G$2:$G$3001,$M1257)="","",INDEX('Per Invoice'!$G$2:$G$3001,$M1257)))</f>
        <v/>
      </c>
      <c r="H1257" s="5">
        <f>IF($M1257="","",IF(INDEX('Per Invoice'!$H$2:$H$3001,$M1257)="","",INDEX('Per Invoice'!$H$2:$H$3001,$M1257)))</f>
        <v/>
      </c>
      <c r="I1257" s="5">
        <f>IF($M1257="","",IF(INDEX('Per Invoice'!$I$2:$I$3001,$M1257)="","",INDEX('Per Invoice'!$I$2:$I$3001,$M1257)))</f>
        <v/>
      </c>
      <c r="J1257" s="5">
        <f>IF($M1257="","",IF(INDEX('Per Invoice'!$J$2:$J$3001,$M1257)="","",INDEX('Per Invoice'!$J$2:$J$3001,$M1257)))</f>
        <v/>
      </c>
      <c r="K1257" s="5">
        <f>IF($M1257="","",IF(INDEX('Per Invoice'!$K$2:$K$3001,$M1257)="","",INDEX('Per Invoice'!$K$2:$K$3001,$M1257)))</f>
        <v/>
      </c>
      <c r="L1257">
        <f>IF($M1257="","",IF(INDEX('Per Invoice'!$L$2:$L$3001,$M1257)="","",INDEX('Per Invoice'!$L$2:$L$3001,$M1257)))</f>
        <v/>
      </c>
      <c r="M1257">
        <f>IF(ROWS($M$2:$M1257)&lt;=COUNT('Per Invoice'!$N$2:$N$3001),MATCH(ROWS($M$2:$M1257),'Per Invoice'!$N$2:$N$3001,0),"")</f>
        <v/>
      </c>
    </row>
    <row r="1258">
      <c r="A1258">
        <f>IF($M1258="","",IF(INDEX('Per Invoice'!$A$2:$A$3001,$M1258)="","",INDEX('Per Invoice'!$A$2:$A$3001,$M1258)))</f>
        <v/>
      </c>
      <c r="B1258">
        <f>IF($M1258="","",IF(INDEX('Per Invoice'!$B$2:$B$3001,$M1258)="","",INDEX('Per Invoice'!$B$2:$B$3001,$M1258)))</f>
        <v/>
      </c>
      <c r="C1258">
        <f>IF($M1258="","",IF(INDEX('Per Invoice'!$C$2:$C$3001,$M1258)="","",INDEX('Per Invoice'!$C$2:$C$3001,$M1258)))</f>
        <v/>
      </c>
      <c r="D1258">
        <f>IF($M1258="","",IF(INDEX('Per Invoice'!$D$2:$D$3001,$M1258)="","",INDEX('Per Invoice'!$D$2:$D$3001,$M1258)))</f>
        <v/>
      </c>
      <c r="E1258">
        <f>IF($M1258="","",IF(INDEX('Per Invoice'!$E$2:$E$3001,$M1258)="","",INDEX('Per Invoice'!$E$2:$E$3001,$M1258)))</f>
        <v/>
      </c>
      <c r="F1258">
        <f>IF($M1258="","",IF(INDEX('Per Invoice'!$F$2:$F$3001,$M1258)="","",INDEX('Per Invoice'!$F$2:$F$3001,$M1258)))</f>
        <v/>
      </c>
      <c r="G1258" s="5">
        <f>IF($M1258="","",IF(INDEX('Per Invoice'!$G$2:$G$3001,$M1258)="","",INDEX('Per Invoice'!$G$2:$G$3001,$M1258)))</f>
        <v/>
      </c>
      <c r="H1258" s="5">
        <f>IF($M1258="","",IF(INDEX('Per Invoice'!$H$2:$H$3001,$M1258)="","",INDEX('Per Invoice'!$H$2:$H$3001,$M1258)))</f>
        <v/>
      </c>
      <c r="I1258" s="5">
        <f>IF($M1258="","",IF(INDEX('Per Invoice'!$I$2:$I$3001,$M1258)="","",INDEX('Per Invoice'!$I$2:$I$3001,$M1258)))</f>
        <v/>
      </c>
      <c r="J1258" s="5">
        <f>IF($M1258="","",IF(INDEX('Per Invoice'!$J$2:$J$3001,$M1258)="","",INDEX('Per Invoice'!$J$2:$J$3001,$M1258)))</f>
        <v/>
      </c>
      <c r="K1258" s="5">
        <f>IF($M1258="","",IF(INDEX('Per Invoice'!$K$2:$K$3001,$M1258)="","",INDEX('Per Invoice'!$K$2:$K$3001,$M1258)))</f>
        <v/>
      </c>
      <c r="L1258">
        <f>IF($M1258="","",IF(INDEX('Per Invoice'!$L$2:$L$3001,$M1258)="","",INDEX('Per Invoice'!$L$2:$L$3001,$M1258)))</f>
        <v/>
      </c>
      <c r="M1258">
        <f>IF(ROWS($M$2:$M1258)&lt;=COUNT('Per Invoice'!$N$2:$N$3001),MATCH(ROWS($M$2:$M1258),'Per Invoice'!$N$2:$N$3001,0),"")</f>
        <v/>
      </c>
    </row>
    <row r="1259">
      <c r="A1259">
        <f>IF($M1259="","",IF(INDEX('Per Invoice'!$A$2:$A$3001,$M1259)="","",INDEX('Per Invoice'!$A$2:$A$3001,$M1259)))</f>
        <v/>
      </c>
      <c r="B1259">
        <f>IF($M1259="","",IF(INDEX('Per Invoice'!$B$2:$B$3001,$M1259)="","",INDEX('Per Invoice'!$B$2:$B$3001,$M1259)))</f>
        <v/>
      </c>
      <c r="C1259">
        <f>IF($M1259="","",IF(INDEX('Per Invoice'!$C$2:$C$3001,$M1259)="","",INDEX('Per Invoice'!$C$2:$C$3001,$M1259)))</f>
        <v/>
      </c>
      <c r="D1259">
        <f>IF($M1259="","",IF(INDEX('Per Invoice'!$D$2:$D$3001,$M1259)="","",INDEX('Per Invoice'!$D$2:$D$3001,$M1259)))</f>
        <v/>
      </c>
      <c r="E1259">
        <f>IF($M1259="","",IF(INDEX('Per Invoice'!$E$2:$E$3001,$M1259)="","",INDEX('Per Invoice'!$E$2:$E$3001,$M1259)))</f>
        <v/>
      </c>
      <c r="F1259">
        <f>IF($M1259="","",IF(INDEX('Per Invoice'!$F$2:$F$3001,$M1259)="","",INDEX('Per Invoice'!$F$2:$F$3001,$M1259)))</f>
        <v/>
      </c>
      <c r="G1259" s="5">
        <f>IF($M1259="","",IF(INDEX('Per Invoice'!$G$2:$G$3001,$M1259)="","",INDEX('Per Invoice'!$G$2:$G$3001,$M1259)))</f>
        <v/>
      </c>
      <c r="H1259" s="5">
        <f>IF($M1259="","",IF(INDEX('Per Invoice'!$H$2:$H$3001,$M1259)="","",INDEX('Per Invoice'!$H$2:$H$3001,$M1259)))</f>
        <v/>
      </c>
      <c r="I1259" s="5">
        <f>IF($M1259="","",IF(INDEX('Per Invoice'!$I$2:$I$3001,$M1259)="","",INDEX('Per Invoice'!$I$2:$I$3001,$M1259)))</f>
        <v/>
      </c>
      <c r="J1259" s="5">
        <f>IF($M1259="","",IF(INDEX('Per Invoice'!$J$2:$J$3001,$M1259)="","",INDEX('Per Invoice'!$J$2:$J$3001,$M1259)))</f>
        <v/>
      </c>
      <c r="K1259" s="5">
        <f>IF($M1259="","",IF(INDEX('Per Invoice'!$K$2:$K$3001,$M1259)="","",INDEX('Per Invoice'!$K$2:$K$3001,$M1259)))</f>
        <v/>
      </c>
      <c r="L1259">
        <f>IF($M1259="","",IF(INDEX('Per Invoice'!$L$2:$L$3001,$M1259)="","",INDEX('Per Invoice'!$L$2:$L$3001,$M1259)))</f>
        <v/>
      </c>
      <c r="M1259">
        <f>IF(ROWS($M$2:$M1259)&lt;=COUNT('Per Invoice'!$N$2:$N$3001),MATCH(ROWS($M$2:$M1259),'Per Invoice'!$N$2:$N$3001,0),"")</f>
        <v/>
      </c>
    </row>
    <row r="1260">
      <c r="A1260">
        <f>IF($M1260="","",IF(INDEX('Per Invoice'!$A$2:$A$3001,$M1260)="","",INDEX('Per Invoice'!$A$2:$A$3001,$M1260)))</f>
        <v/>
      </c>
      <c r="B1260">
        <f>IF($M1260="","",IF(INDEX('Per Invoice'!$B$2:$B$3001,$M1260)="","",INDEX('Per Invoice'!$B$2:$B$3001,$M1260)))</f>
        <v/>
      </c>
      <c r="C1260">
        <f>IF($M1260="","",IF(INDEX('Per Invoice'!$C$2:$C$3001,$M1260)="","",INDEX('Per Invoice'!$C$2:$C$3001,$M1260)))</f>
        <v/>
      </c>
      <c r="D1260">
        <f>IF($M1260="","",IF(INDEX('Per Invoice'!$D$2:$D$3001,$M1260)="","",INDEX('Per Invoice'!$D$2:$D$3001,$M1260)))</f>
        <v/>
      </c>
      <c r="E1260">
        <f>IF($M1260="","",IF(INDEX('Per Invoice'!$E$2:$E$3001,$M1260)="","",INDEX('Per Invoice'!$E$2:$E$3001,$M1260)))</f>
        <v/>
      </c>
      <c r="F1260">
        <f>IF($M1260="","",IF(INDEX('Per Invoice'!$F$2:$F$3001,$M1260)="","",INDEX('Per Invoice'!$F$2:$F$3001,$M1260)))</f>
        <v/>
      </c>
      <c r="G1260" s="5">
        <f>IF($M1260="","",IF(INDEX('Per Invoice'!$G$2:$G$3001,$M1260)="","",INDEX('Per Invoice'!$G$2:$G$3001,$M1260)))</f>
        <v/>
      </c>
      <c r="H1260" s="5">
        <f>IF($M1260="","",IF(INDEX('Per Invoice'!$H$2:$H$3001,$M1260)="","",INDEX('Per Invoice'!$H$2:$H$3001,$M1260)))</f>
        <v/>
      </c>
      <c r="I1260" s="5">
        <f>IF($M1260="","",IF(INDEX('Per Invoice'!$I$2:$I$3001,$M1260)="","",INDEX('Per Invoice'!$I$2:$I$3001,$M1260)))</f>
        <v/>
      </c>
      <c r="J1260" s="5">
        <f>IF($M1260="","",IF(INDEX('Per Invoice'!$J$2:$J$3001,$M1260)="","",INDEX('Per Invoice'!$J$2:$J$3001,$M1260)))</f>
        <v/>
      </c>
      <c r="K1260" s="5">
        <f>IF($M1260="","",IF(INDEX('Per Invoice'!$K$2:$K$3001,$M1260)="","",INDEX('Per Invoice'!$K$2:$K$3001,$M1260)))</f>
        <v/>
      </c>
      <c r="L1260">
        <f>IF($M1260="","",IF(INDEX('Per Invoice'!$L$2:$L$3001,$M1260)="","",INDEX('Per Invoice'!$L$2:$L$3001,$M1260)))</f>
        <v/>
      </c>
      <c r="M1260">
        <f>IF(ROWS($M$2:$M1260)&lt;=COUNT('Per Invoice'!$N$2:$N$3001),MATCH(ROWS($M$2:$M1260),'Per Invoice'!$N$2:$N$3001,0),"")</f>
        <v/>
      </c>
    </row>
    <row r="1261">
      <c r="A1261">
        <f>IF($M1261="","",IF(INDEX('Per Invoice'!$A$2:$A$3001,$M1261)="","",INDEX('Per Invoice'!$A$2:$A$3001,$M1261)))</f>
        <v/>
      </c>
      <c r="B1261">
        <f>IF($M1261="","",IF(INDEX('Per Invoice'!$B$2:$B$3001,$M1261)="","",INDEX('Per Invoice'!$B$2:$B$3001,$M1261)))</f>
        <v/>
      </c>
      <c r="C1261">
        <f>IF($M1261="","",IF(INDEX('Per Invoice'!$C$2:$C$3001,$M1261)="","",INDEX('Per Invoice'!$C$2:$C$3001,$M1261)))</f>
        <v/>
      </c>
      <c r="D1261">
        <f>IF($M1261="","",IF(INDEX('Per Invoice'!$D$2:$D$3001,$M1261)="","",INDEX('Per Invoice'!$D$2:$D$3001,$M1261)))</f>
        <v/>
      </c>
      <c r="E1261">
        <f>IF($M1261="","",IF(INDEX('Per Invoice'!$E$2:$E$3001,$M1261)="","",INDEX('Per Invoice'!$E$2:$E$3001,$M1261)))</f>
        <v/>
      </c>
      <c r="F1261">
        <f>IF($M1261="","",IF(INDEX('Per Invoice'!$F$2:$F$3001,$M1261)="","",INDEX('Per Invoice'!$F$2:$F$3001,$M1261)))</f>
        <v/>
      </c>
      <c r="G1261" s="5">
        <f>IF($M1261="","",IF(INDEX('Per Invoice'!$G$2:$G$3001,$M1261)="","",INDEX('Per Invoice'!$G$2:$G$3001,$M1261)))</f>
        <v/>
      </c>
      <c r="H1261" s="5">
        <f>IF($M1261="","",IF(INDEX('Per Invoice'!$H$2:$H$3001,$M1261)="","",INDEX('Per Invoice'!$H$2:$H$3001,$M1261)))</f>
        <v/>
      </c>
      <c r="I1261" s="5">
        <f>IF($M1261="","",IF(INDEX('Per Invoice'!$I$2:$I$3001,$M1261)="","",INDEX('Per Invoice'!$I$2:$I$3001,$M1261)))</f>
        <v/>
      </c>
      <c r="J1261" s="5">
        <f>IF($M1261="","",IF(INDEX('Per Invoice'!$J$2:$J$3001,$M1261)="","",INDEX('Per Invoice'!$J$2:$J$3001,$M1261)))</f>
        <v/>
      </c>
      <c r="K1261" s="5">
        <f>IF($M1261="","",IF(INDEX('Per Invoice'!$K$2:$K$3001,$M1261)="","",INDEX('Per Invoice'!$K$2:$K$3001,$M1261)))</f>
        <v/>
      </c>
      <c r="L1261">
        <f>IF($M1261="","",IF(INDEX('Per Invoice'!$L$2:$L$3001,$M1261)="","",INDEX('Per Invoice'!$L$2:$L$3001,$M1261)))</f>
        <v/>
      </c>
      <c r="M1261">
        <f>IF(ROWS($M$2:$M1261)&lt;=COUNT('Per Invoice'!$N$2:$N$3001),MATCH(ROWS($M$2:$M1261),'Per Invoice'!$N$2:$N$3001,0),"")</f>
        <v/>
      </c>
    </row>
    <row r="1262">
      <c r="A1262">
        <f>IF($M1262="","",IF(INDEX('Per Invoice'!$A$2:$A$3001,$M1262)="","",INDEX('Per Invoice'!$A$2:$A$3001,$M1262)))</f>
        <v/>
      </c>
      <c r="B1262">
        <f>IF($M1262="","",IF(INDEX('Per Invoice'!$B$2:$B$3001,$M1262)="","",INDEX('Per Invoice'!$B$2:$B$3001,$M1262)))</f>
        <v/>
      </c>
      <c r="C1262">
        <f>IF($M1262="","",IF(INDEX('Per Invoice'!$C$2:$C$3001,$M1262)="","",INDEX('Per Invoice'!$C$2:$C$3001,$M1262)))</f>
        <v/>
      </c>
      <c r="D1262">
        <f>IF($M1262="","",IF(INDEX('Per Invoice'!$D$2:$D$3001,$M1262)="","",INDEX('Per Invoice'!$D$2:$D$3001,$M1262)))</f>
        <v/>
      </c>
      <c r="E1262">
        <f>IF($M1262="","",IF(INDEX('Per Invoice'!$E$2:$E$3001,$M1262)="","",INDEX('Per Invoice'!$E$2:$E$3001,$M1262)))</f>
        <v/>
      </c>
      <c r="F1262">
        <f>IF($M1262="","",IF(INDEX('Per Invoice'!$F$2:$F$3001,$M1262)="","",INDEX('Per Invoice'!$F$2:$F$3001,$M1262)))</f>
        <v/>
      </c>
      <c r="G1262" s="5">
        <f>IF($M1262="","",IF(INDEX('Per Invoice'!$G$2:$G$3001,$M1262)="","",INDEX('Per Invoice'!$G$2:$G$3001,$M1262)))</f>
        <v/>
      </c>
      <c r="H1262" s="5">
        <f>IF($M1262="","",IF(INDEX('Per Invoice'!$H$2:$H$3001,$M1262)="","",INDEX('Per Invoice'!$H$2:$H$3001,$M1262)))</f>
        <v/>
      </c>
      <c r="I1262" s="5">
        <f>IF($M1262="","",IF(INDEX('Per Invoice'!$I$2:$I$3001,$M1262)="","",INDEX('Per Invoice'!$I$2:$I$3001,$M1262)))</f>
        <v/>
      </c>
      <c r="J1262" s="5">
        <f>IF($M1262="","",IF(INDEX('Per Invoice'!$J$2:$J$3001,$M1262)="","",INDEX('Per Invoice'!$J$2:$J$3001,$M1262)))</f>
        <v/>
      </c>
      <c r="K1262" s="5">
        <f>IF($M1262="","",IF(INDEX('Per Invoice'!$K$2:$K$3001,$M1262)="","",INDEX('Per Invoice'!$K$2:$K$3001,$M1262)))</f>
        <v/>
      </c>
      <c r="L1262">
        <f>IF($M1262="","",IF(INDEX('Per Invoice'!$L$2:$L$3001,$M1262)="","",INDEX('Per Invoice'!$L$2:$L$3001,$M1262)))</f>
        <v/>
      </c>
      <c r="M1262">
        <f>IF(ROWS($M$2:$M1262)&lt;=COUNT('Per Invoice'!$N$2:$N$3001),MATCH(ROWS($M$2:$M1262),'Per Invoice'!$N$2:$N$3001,0),"")</f>
        <v/>
      </c>
    </row>
    <row r="1263">
      <c r="A1263">
        <f>IF($M1263="","",IF(INDEX('Per Invoice'!$A$2:$A$3001,$M1263)="","",INDEX('Per Invoice'!$A$2:$A$3001,$M1263)))</f>
        <v/>
      </c>
      <c r="B1263">
        <f>IF($M1263="","",IF(INDEX('Per Invoice'!$B$2:$B$3001,$M1263)="","",INDEX('Per Invoice'!$B$2:$B$3001,$M1263)))</f>
        <v/>
      </c>
      <c r="C1263">
        <f>IF($M1263="","",IF(INDEX('Per Invoice'!$C$2:$C$3001,$M1263)="","",INDEX('Per Invoice'!$C$2:$C$3001,$M1263)))</f>
        <v/>
      </c>
      <c r="D1263">
        <f>IF($M1263="","",IF(INDEX('Per Invoice'!$D$2:$D$3001,$M1263)="","",INDEX('Per Invoice'!$D$2:$D$3001,$M1263)))</f>
        <v/>
      </c>
      <c r="E1263">
        <f>IF($M1263="","",IF(INDEX('Per Invoice'!$E$2:$E$3001,$M1263)="","",INDEX('Per Invoice'!$E$2:$E$3001,$M1263)))</f>
        <v/>
      </c>
      <c r="F1263">
        <f>IF($M1263="","",IF(INDEX('Per Invoice'!$F$2:$F$3001,$M1263)="","",INDEX('Per Invoice'!$F$2:$F$3001,$M1263)))</f>
        <v/>
      </c>
      <c r="G1263" s="5">
        <f>IF($M1263="","",IF(INDEX('Per Invoice'!$G$2:$G$3001,$M1263)="","",INDEX('Per Invoice'!$G$2:$G$3001,$M1263)))</f>
        <v/>
      </c>
      <c r="H1263" s="5">
        <f>IF($M1263="","",IF(INDEX('Per Invoice'!$H$2:$H$3001,$M1263)="","",INDEX('Per Invoice'!$H$2:$H$3001,$M1263)))</f>
        <v/>
      </c>
      <c r="I1263" s="5">
        <f>IF($M1263="","",IF(INDEX('Per Invoice'!$I$2:$I$3001,$M1263)="","",INDEX('Per Invoice'!$I$2:$I$3001,$M1263)))</f>
        <v/>
      </c>
      <c r="J1263" s="5">
        <f>IF($M1263="","",IF(INDEX('Per Invoice'!$J$2:$J$3001,$M1263)="","",INDEX('Per Invoice'!$J$2:$J$3001,$M1263)))</f>
        <v/>
      </c>
      <c r="K1263" s="5">
        <f>IF($M1263="","",IF(INDEX('Per Invoice'!$K$2:$K$3001,$M1263)="","",INDEX('Per Invoice'!$K$2:$K$3001,$M1263)))</f>
        <v/>
      </c>
      <c r="L1263">
        <f>IF($M1263="","",IF(INDEX('Per Invoice'!$L$2:$L$3001,$M1263)="","",INDEX('Per Invoice'!$L$2:$L$3001,$M1263)))</f>
        <v/>
      </c>
      <c r="M1263">
        <f>IF(ROWS($M$2:$M1263)&lt;=COUNT('Per Invoice'!$N$2:$N$3001),MATCH(ROWS($M$2:$M1263),'Per Invoice'!$N$2:$N$3001,0),"")</f>
        <v/>
      </c>
    </row>
    <row r="1264">
      <c r="A1264">
        <f>IF($M1264="","",IF(INDEX('Per Invoice'!$A$2:$A$3001,$M1264)="","",INDEX('Per Invoice'!$A$2:$A$3001,$M1264)))</f>
        <v/>
      </c>
      <c r="B1264">
        <f>IF($M1264="","",IF(INDEX('Per Invoice'!$B$2:$B$3001,$M1264)="","",INDEX('Per Invoice'!$B$2:$B$3001,$M1264)))</f>
        <v/>
      </c>
      <c r="C1264">
        <f>IF($M1264="","",IF(INDEX('Per Invoice'!$C$2:$C$3001,$M1264)="","",INDEX('Per Invoice'!$C$2:$C$3001,$M1264)))</f>
        <v/>
      </c>
      <c r="D1264">
        <f>IF($M1264="","",IF(INDEX('Per Invoice'!$D$2:$D$3001,$M1264)="","",INDEX('Per Invoice'!$D$2:$D$3001,$M1264)))</f>
        <v/>
      </c>
      <c r="E1264">
        <f>IF($M1264="","",IF(INDEX('Per Invoice'!$E$2:$E$3001,$M1264)="","",INDEX('Per Invoice'!$E$2:$E$3001,$M1264)))</f>
        <v/>
      </c>
      <c r="F1264">
        <f>IF($M1264="","",IF(INDEX('Per Invoice'!$F$2:$F$3001,$M1264)="","",INDEX('Per Invoice'!$F$2:$F$3001,$M1264)))</f>
        <v/>
      </c>
      <c r="G1264" s="5">
        <f>IF($M1264="","",IF(INDEX('Per Invoice'!$G$2:$G$3001,$M1264)="","",INDEX('Per Invoice'!$G$2:$G$3001,$M1264)))</f>
        <v/>
      </c>
      <c r="H1264" s="5">
        <f>IF($M1264="","",IF(INDEX('Per Invoice'!$H$2:$H$3001,$M1264)="","",INDEX('Per Invoice'!$H$2:$H$3001,$M1264)))</f>
        <v/>
      </c>
      <c r="I1264" s="5">
        <f>IF($M1264="","",IF(INDEX('Per Invoice'!$I$2:$I$3001,$M1264)="","",INDEX('Per Invoice'!$I$2:$I$3001,$M1264)))</f>
        <v/>
      </c>
      <c r="J1264" s="5">
        <f>IF($M1264="","",IF(INDEX('Per Invoice'!$J$2:$J$3001,$M1264)="","",INDEX('Per Invoice'!$J$2:$J$3001,$M1264)))</f>
        <v/>
      </c>
      <c r="K1264" s="5">
        <f>IF($M1264="","",IF(INDEX('Per Invoice'!$K$2:$K$3001,$M1264)="","",INDEX('Per Invoice'!$K$2:$K$3001,$M1264)))</f>
        <v/>
      </c>
      <c r="L1264">
        <f>IF($M1264="","",IF(INDEX('Per Invoice'!$L$2:$L$3001,$M1264)="","",INDEX('Per Invoice'!$L$2:$L$3001,$M1264)))</f>
        <v/>
      </c>
      <c r="M1264">
        <f>IF(ROWS($M$2:$M1264)&lt;=COUNT('Per Invoice'!$N$2:$N$3001),MATCH(ROWS($M$2:$M1264),'Per Invoice'!$N$2:$N$3001,0),"")</f>
        <v/>
      </c>
    </row>
    <row r="1265">
      <c r="A1265">
        <f>IF($M1265="","",IF(INDEX('Per Invoice'!$A$2:$A$3001,$M1265)="","",INDEX('Per Invoice'!$A$2:$A$3001,$M1265)))</f>
        <v/>
      </c>
      <c r="B1265">
        <f>IF($M1265="","",IF(INDEX('Per Invoice'!$B$2:$B$3001,$M1265)="","",INDEX('Per Invoice'!$B$2:$B$3001,$M1265)))</f>
        <v/>
      </c>
      <c r="C1265">
        <f>IF($M1265="","",IF(INDEX('Per Invoice'!$C$2:$C$3001,$M1265)="","",INDEX('Per Invoice'!$C$2:$C$3001,$M1265)))</f>
        <v/>
      </c>
      <c r="D1265">
        <f>IF($M1265="","",IF(INDEX('Per Invoice'!$D$2:$D$3001,$M1265)="","",INDEX('Per Invoice'!$D$2:$D$3001,$M1265)))</f>
        <v/>
      </c>
      <c r="E1265">
        <f>IF($M1265="","",IF(INDEX('Per Invoice'!$E$2:$E$3001,$M1265)="","",INDEX('Per Invoice'!$E$2:$E$3001,$M1265)))</f>
        <v/>
      </c>
      <c r="F1265">
        <f>IF($M1265="","",IF(INDEX('Per Invoice'!$F$2:$F$3001,$M1265)="","",INDEX('Per Invoice'!$F$2:$F$3001,$M1265)))</f>
        <v/>
      </c>
      <c r="G1265" s="5">
        <f>IF($M1265="","",IF(INDEX('Per Invoice'!$G$2:$G$3001,$M1265)="","",INDEX('Per Invoice'!$G$2:$G$3001,$M1265)))</f>
        <v/>
      </c>
      <c r="H1265" s="5">
        <f>IF($M1265="","",IF(INDEX('Per Invoice'!$H$2:$H$3001,$M1265)="","",INDEX('Per Invoice'!$H$2:$H$3001,$M1265)))</f>
        <v/>
      </c>
      <c r="I1265" s="5">
        <f>IF($M1265="","",IF(INDEX('Per Invoice'!$I$2:$I$3001,$M1265)="","",INDEX('Per Invoice'!$I$2:$I$3001,$M1265)))</f>
        <v/>
      </c>
      <c r="J1265" s="5">
        <f>IF($M1265="","",IF(INDEX('Per Invoice'!$J$2:$J$3001,$M1265)="","",INDEX('Per Invoice'!$J$2:$J$3001,$M1265)))</f>
        <v/>
      </c>
      <c r="K1265" s="5">
        <f>IF($M1265="","",IF(INDEX('Per Invoice'!$K$2:$K$3001,$M1265)="","",INDEX('Per Invoice'!$K$2:$K$3001,$M1265)))</f>
        <v/>
      </c>
      <c r="L1265">
        <f>IF($M1265="","",IF(INDEX('Per Invoice'!$L$2:$L$3001,$M1265)="","",INDEX('Per Invoice'!$L$2:$L$3001,$M1265)))</f>
        <v/>
      </c>
      <c r="M1265">
        <f>IF(ROWS($M$2:$M1265)&lt;=COUNT('Per Invoice'!$N$2:$N$3001),MATCH(ROWS($M$2:$M1265),'Per Invoice'!$N$2:$N$3001,0),"")</f>
        <v/>
      </c>
    </row>
    <row r="1266">
      <c r="A1266">
        <f>IF($M1266="","",IF(INDEX('Per Invoice'!$A$2:$A$3001,$M1266)="","",INDEX('Per Invoice'!$A$2:$A$3001,$M1266)))</f>
        <v/>
      </c>
      <c r="B1266">
        <f>IF($M1266="","",IF(INDEX('Per Invoice'!$B$2:$B$3001,$M1266)="","",INDEX('Per Invoice'!$B$2:$B$3001,$M1266)))</f>
        <v/>
      </c>
      <c r="C1266">
        <f>IF($M1266="","",IF(INDEX('Per Invoice'!$C$2:$C$3001,$M1266)="","",INDEX('Per Invoice'!$C$2:$C$3001,$M1266)))</f>
        <v/>
      </c>
      <c r="D1266">
        <f>IF($M1266="","",IF(INDEX('Per Invoice'!$D$2:$D$3001,$M1266)="","",INDEX('Per Invoice'!$D$2:$D$3001,$M1266)))</f>
        <v/>
      </c>
      <c r="E1266">
        <f>IF($M1266="","",IF(INDEX('Per Invoice'!$E$2:$E$3001,$M1266)="","",INDEX('Per Invoice'!$E$2:$E$3001,$M1266)))</f>
        <v/>
      </c>
      <c r="F1266">
        <f>IF($M1266="","",IF(INDEX('Per Invoice'!$F$2:$F$3001,$M1266)="","",INDEX('Per Invoice'!$F$2:$F$3001,$M1266)))</f>
        <v/>
      </c>
      <c r="G1266" s="5">
        <f>IF($M1266="","",IF(INDEX('Per Invoice'!$G$2:$G$3001,$M1266)="","",INDEX('Per Invoice'!$G$2:$G$3001,$M1266)))</f>
        <v/>
      </c>
      <c r="H1266" s="5">
        <f>IF($M1266="","",IF(INDEX('Per Invoice'!$H$2:$H$3001,$M1266)="","",INDEX('Per Invoice'!$H$2:$H$3001,$M1266)))</f>
        <v/>
      </c>
      <c r="I1266" s="5">
        <f>IF($M1266="","",IF(INDEX('Per Invoice'!$I$2:$I$3001,$M1266)="","",INDEX('Per Invoice'!$I$2:$I$3001,$M1266)))</f>
        <v/>
      </c>
      <c r="J1266" s="5">
        <f>IF($M1266="","",IF(INDEX('Per Invoice'!$J$2:$J$3001,$M1266)="","",INDEX('Per Invoice'!$J$2:$J$3001,$M1266)))</f>
        <v/>
      </c>
      <c r="K1266" s="5">
        <f>IF($M1266="","",IF(INDEX('Per Invoice'!$K$2:$K$3001,$M1266)="","",INDEX('Per Invoice'!$K$2:$K$3001,$M1266)))</f>
        <v/>
      </c>
      <c r="L1266">
        <f>IF($M1266="","",IF(INDEX('Per Invoice'!$L$2:$L$3001,$M1266)="","",INDEX('Per Invoice'!$L$2:$L$3001,$M1266)))</f>
        <v/>
      </c>
      <c r="M1266">
        <f>IF(ROWS($M$2:$M1266)&lt;=COUNT('Per Invoice'!$N$2:$N$3001),MATCH(ROWS($M$2:$M1266),'Per Invoice'!$N$2:$N$3001,0),"")</f>
        <v/>
      </c>
    </row>
    <row r="1267">
      <c r="A1267">
        <f>IF($M1267="","",IF(INDEX('Per Invoice'!$A$2:$A$3001,$M1267)="","",INDEX('Per Invoice'!$A$2:$A$3001,$M1267)))</f>
        <v/>
      </c>
      <c r="B1267">
        <f>IF($M1267="","",IF(INDEX('Per Invoice'!$B$2:$B$3001,$M1267)="","",INDEX('Per Invoice'!$B$2:$B$3001,$M1267)))</f>
        <v/>
      </c>
      <c r="C1267">
        <f>IF($M1267="","",IF(INDEX('Per Invoice'!$C$2:$C$3001,$M1267)="","",INDEX('Per Invoice'!$C$2:$C$3001,$M1267)))</f>
        <v/>
      </c>
      <c r="D1267">
        <f>IF($M1267="","",IF(INDEX('Per Invoice'!$D$2:$D$3001,$M1267)="","",INDEX('Per Invoice'!$D$2:$D$3001,$M1267)))</f>
        <v/>
      </c>
      <c r="E1267">
        <f>IF($M1267="","",IF(INDEX('Per Invoice'!$E$2:$E$3001,$M1267)="","",INDEX('Per Invoice'!$E$2:$E$3001,$M1267)))</f>
        <v/>
      </c>
      <c r="F1267">
        <f>IF($M1267="","",IF(INDEX('Per Invoice'!$F$2:$F$3001,$M1267)="","",INDEX('Per Invoice'!$F$2:$F$3001,$M1267)))</f>
        <v/>
      </c>
      <c r="G1267" s="5">
        <f>IF($M1267="","",IF(INDEX('Per Invoice'!$G$2:$G$3001,$M1267)="","",INDEX('Per Invoice'!$G$2:$G$3001,$M1267)))</f>
        <v/>
      </c>
      <c r="H1267" s="5">
        <f>IF($M1267="","",IF(INDEX('Per Invoice'!$H$2:$H$3001,$M1267)="","",INDEX('Per Invoice'!$H$2:$H$3001,$M1267)))</f>
        <v/>
      </c>
      <c r="I1267" s="5">
        <f>IF($M1267="","",IF(INDEX('Per Invoice'!$I$2:$I$3001,$M1267)="","",INDEX('Per Invoice'!$I$2:$I$3001,$M1267)))</f>
        <v/>
      </c>
      <c r="J1267" s="5">
        <f>IF($M1267="","",IF(INDEX('Per Invoice'!$J$2:$J$3001,$M1267)="","",INDEX('Per Invoice'!$J$2:$J$3001,$M1267)))</f>
        <v/>
      </c>
      <c r="K1267" s="5">
        <f>IF($M1267="","",IF(INDEX('Per Invoice'!$K$2:$K$3001,$M1267)="","",INDEX('Per Invoice'!$K$2:$K$3001,$M1267)))</f>
        <v/>
      </c>
      <c r="L1267">
        <f>IF($M1267="","",IF(INDEX('Per Invoice'!$L$2:$L$3001,$M1267)="","",INDEX('Per Invoice'!$L$2:$L$3001,$M1267)))</f>
        <v/>
      </c>
      <c r="M1267">
        <f>IF(ROWS($M$2:$M1267)&lt;=COUNT('Per Invoice'!$N$2:$N$3001),MATCH(ROWS($M$2:$M1267),'Per Invoice'!$N$2:$N$3001,0),"")</f>
        <v/>
      </c>
    </row>
    <row r="1268">
      <c r="A1268">
        <f>IF($M1268="","",IF(INDEX('Per Invoice'!$A$2:$A$3001,$M1268)="","",INDEX('Per Invoice'!$A$2:$A$3001,$M1268)))</f>
        <v/>
      </c>
      <c r="B1268">
        <f>IF($M1268="","",IF(INDEX('Per Invoice'!$B$2:$B$3001,$M1268)="","",INDEX('Per Invoice'!$B$2:$B$3001,$M1268)))</f>
        <v/>
      </c>
      <c r="C1268">
        <f>IF($M1268="","",IF(INDEX('Per Invoice'!$C$2:$C$3001,$M1268)="","",INDEX('Per Invoice'!$C$2:$C$3001,$M1268)))</f>
        <v/>
      </c>
      <c r="D1268">
        <f>IF($M1268="","",IF(INDEX('Per Invoice'!$D$2:$D$3001,$M1268)="","",INDEX('Per Invoice'!$D$2:$D$3001,$M1268)))</f>
        <v/>
      </c>
      <c r="E1268">
        <f>IF($M1268="","",IF(INDEX('Per Invoice'!$E$2:$E$3001,$M1268)="","",INDEX('Per Invoice'!$E$2:$E$3001,$M1268)))</f>
        <v/>
      </c>
      <c r="F1268">
        <f>IF($M1268="","",IF(INDEX('Per Invoice'!$F$2:$F$3001,$M1268)="","",INDEX('Per Invoice'!$F$2:$F$3001,$M1268)))</f>
        <v/>
      </c>
      <c r="G1268" s="5">
        <f>IF($M1268="","",IF(INDEX('Per Invoice'!$G$2:$G$3001,$M1268)="","",INDEX('Per Invoice'!$G$2:$G$3001,$M1268)))</f>
        <v/>
      </c>
      <c r="H1268" s="5">
        <f>IF($M1268="","",IF(INDEX('Per Invoice'!$H$2:$H$3001,$M1268)="","",INDEX('Per Invoice'!$H$2:$H$3001,$M1268)))</f>
        <v/>
      </c>
      <c r="I1268" s="5">
        <f>IF($M1268="","",IF(INDEX('Per Invoice'!$I$2:$I$3001,$M1268)="","",INDEX('Per Invoice'!$I$2:$I$3001,$M1268)))</f>
        <v/>
      </c>
      <c r="J1268" s="5">
        <f>IF($M1268="","",IF(INDEX('Per Invoice'!$J$2:$J$3001,$M1268)="","",INDEX('Per Invoice'!$J$2:$J$3001,$M1268)))</f>
        <v/>
      </c>
      <c r="K1268" s="5">
        <f>IF($M1268="","",IF(INDEX('Per Invoice'!$K$2:$K$3001,$M1268)="","",INDEX('Per Invoice'!$K$2:$K$3001,$M1268)))</f>
        <v/>
      </c>
      <c r="L1268">
        <f>IF($M1268="","",IF(INDEX('Per Invoice'!$L$2:$L$3001,$M1268)="","",INDEX('Per Invoice'!$L$2:$L$3001,$M1268)))</f>
        <v/>
      </c>
      <c r="M1268">
        <f>IF(ROWS($M$2:$M1268)&lt;=COUNT('Per Invoice'!$N$2:$N$3001),MATCH(ROWS($M$2:$M1268),'Per Invoice'!$N$2:$N$3001,0),"")</f>
        <v/>
      </c>
    </row>
    <row r="1269">
      <c r="A1269">
        <f>IF($M1269="","",IF(INDEX('Per Invoice'!$A$2:$A$3001,$M1269)="","",INDEX('Per Invoice'!$A$2:$A$3001,$M1269)))</f>
        <v/>
      </c>
      <c r="B1269">
        <f>IF($M1269="","",IF(INDEX('Per Invoice'!$B$2:$B$3001,$M1269)="","",INDEX('Per Invoice'!$B$2:$B$3001,$M1269)))</f>
        <v/>
      </c>
      <c r="C1269">
        <f>IF($M1269="","",IF(INDEX('Per Invoice'!$C$2:$C$3001,$M1269)="","",INDEX('Per Invoice'!$C$2:$C$3001,$M1269)))</f>
        <v/>
      </c>
      <c r="D1269">
        <f>IF($M1269="","",IF(INDEX('Per Invoice'!$D$2:$D$3001,$M1269)="","",INDEX('Per Invoice'!$D$2:$D$3001,$M1269)))</f>
        <v/>
      </c>
      <c r="E1269">
        <f>IF($M1269="","",IF(INDEX('Per Invoice'!$E$2:$E$3001,$M1269)="","",INDEX('Per Invoice'!$E$2:$E$3001,$M1269)))</f>
        <v/>
      </c>
      <c r="F1269">
        <f>IF($M1269="","",IF(INDEX('Per Invoice'!$F$2:$F$3001,$M1269)="","",INDEX('Per Invoice'!$F$2:$F$3001,$M1269)))</f>
        <v/>
      </c>
      <c r="G1269" s="5">
        <f>IF($M1269="","",IF(INDEX('Per Invoice'!$G$2:$G$3001,$M1269)="","",INDEX('Per Invoice'!$G$2:$G$3001,$M1269)))</f>
        <v/>
      </c>
      <c r="H1269" s="5">
        <f>IF($M1269="","",IF(INDEX('Per Invoice'!$H$2:$H$3001,$M1269)="","",INDEX('Per Invoice'!$H$2:$H$3001,$M1269)))</f>
        <v/>
      </c>
      <c r="I1269" s="5">
        <f>IF($M1269="","",IF(INDEX('Per Invoice'!$I$2:$I$3001,$M1269)="","",INDEX('Per Invoice'!$I$2:$I$3001,$M1269)))</f>
        <v/>
      </c>
      <c r="J1269" s="5">
        <f>IF($M1269="","",IF(INDEX('Per Invoice'!$J$2:$J$3001,$M1269)="","",INDEX('Per Invoice'!$J$2:$J$3001,$M1269)))</f>
        <v/>
      </c>
      <c r="K1269" s="5">
        <f>IF($M1269="","",IF(INDEX('Per Invoice'!$K$2:$K$3001,$M1269)="","",INDEX('Per Invoice'!$K$2:$K$3001,$M1269)))</f>
        <v/>
      </c>
      <c r="L1269">
        <f>IF($M1269="","",IF(INDEX('Per Invoice'!$L$2:$L$3001,$M1269)="","",INDEX('Per Invoice'!$L$2:$L$3001,$M1269)))</f>
        <v/>
      </c>
      <c r="M1269">
        <f>IF(ROWS($M$2:$M1269)&lt;=COUNT('Per Invoice'!$N$2:$N$3001),MATCH(ROWS($M$2:$M1269),'Per Invoice'!$N$2:$N$3001,0),"")</f>
        <v/>
      </c>
    </row>
    <row r="1270">
      <c r="A1270">
        <f>IF($M1270="","",IF(INDEX('Per Invoice'!$A$2:$A$3001,$M1270)="","",INDEX('Per Invoice'!$A$2:$A$3001,$M1270)))</f>
        <v/>
      </c>
      <c r="B1270">
        <f>IF($M1270="","",IF(INDEX('Per Invoice'!$B$2:$B$3001,$M1270)="","",INDEX('Per Invoice'!$B$2:$B$3001,$M1270)))</f>
        <v/>
      </c>
      <c r="C1270">
        <f>IF($M1270="","",IF(INDEX('Per Invoice'!$C$2:$C$3001,$M1270)="","",INDEX('Per Invoice'!$C$2:$C$3001,$M1270)))</f>
        <v/>
      </c>
      <c r="D1270">
        <f>IF($M1270="","",IF(INDEX('Per Invoice'!$D$2:$D$3001,$M1270)="","",INDEX('Per Invoice'!$D$2:$D$3001,$M1270)))</f>
        <v/>
      </c>
      <c r="E1270">
        <f>IF($M1270="","",IF(INDEX('Per Invoice'!$E$2:$E$3001,$M1270)="","",INDEX('Per Invoice'!$E$2:$E$3001,$M1270)))</f>
        <v/>
      </c>
      <c r="F1270">
        <f>IF($M1270="","",IF(INDEX('Per Invoice'!$F$2:$F$3001,$M1270)="","",INDEX('Per Invoice'!$F$2:$F$3001,$M1270)))</f>
        <v/>
      </c>
      <c r="G1270" s="5">
        <f>IF($M1270="","",IF(INDEX('Per Invoice'!$G$2:$G$3001,$M1270)="","",INDEX('Per Invoice'!$G$2:$G$3001,$M1270)))</f>
        <v/>
      </c>
      <c r="H1270" s="5">
        <f>IF($M1270="","",IF(INDEX('Per Invoice'!$H$2:$H$3001,$M1270)="","",INDEX('Per Invoice'!$H$2:$H$3001,$M1270)))</f>
        <v/>
      </c>
      <c r="I1270" s="5">
        <f>IF($M1270="","",IF(INDEX('Per Invoice'!$I$2:$I$3001,$M1270)="","",INDEX('Per Invoice'!$I$2:$I$3001,$M1270)))</f>
        <v/>
      </c>
      <c r="J1270" s="5">
        <f>IF($M1270="","",IF(INDEX('Per Invoice'!$J$2:$J$3001,$M1270)="","",INDEX('Per Invoice'!$J$2:$J$3001,$M1270)))</f>
        <v/>
      </c>
      <c r="K1270" s="5">
        <f>IF($M1270="","",IF(INDEX('Per Invoice'!$K$2:$K$3001,$M1270)="","",INDEX('Per Invoice'!$K$2:$K$3001,$M1270)))</f>
        <v/>
      </c>
      <c r="L1270">
        <f>IF($M1270="","",IF(INDEX('Per Invoice'!$L$2:$L$3001,$M1270)="","",INDEX('Per Invoice'!$L$2:$L$3001,$M1270)))</f>
        <v/>
      </c>
      <c r="M1270">
        <f>IF(ROWS($M$2:$M1270)&lt;=COUNT('Per Invoice'!$N$2:$N$3001),MATCH(ROWS($M$2:$M1270),'Per Invoice'!$N$2:$N$3001,0),"")</f>
        <v/>
      </c>
    </row>
    <row r="1271">
      <c r="A1271">
        <f>IF($M1271="","",IF(INDEX('Per Invoice'!$A$2:$A$3001,$M1271)="","",INDEX('Per Invoice'!$A$2:$A$3001,$M1271)))</f>
        <v/>
      </c>
      <c r="B1271">
        <f>IF($M1271="","",IF(INDEX('Per Invoice'!$B$2:$B$3001,$M1271)="","",INDEX('Per Invoice'!$B$2:$B$3001,$M1271)))</f>
        <v/>
      </c>
      <c r="C1271">
        <f>IF($M1271="","",IF(INDEX('Per Invoice'!$C$2:$C$3001,$M1271)="","",INDEX('Per Invoice'!$C$2:$C$3001,$M1271)))</f>
        <v/>
      </c>
      <c r="D1271">
        <f>IF($M1271="","",IF(INDEX('Per Invoice'!$D$2:$D$3001,$M1271)="","",INDEX('Per Invoice'!$D$2:$D$3001,$M1271)))</f>
        <v/>
      </c>
      <c r="E1271">
        <f>IF($M1271="","",IF(INDEX('Per Invoice'!$E$2:$E$3001,$M1271)="","",INDEX('Per Invoice'!$E$2:$E$3001,$M1271)))</f>
        <v/>
      </c>
      <c r="F1271">
        <f>IF($M1271="","",IF(INDEX('Per Invoice'!$F$2:$F$3001,$M1271)="","",INDEX('Per Invoice'!$F$2:$F$3001,$M1271)))</f>
        <v/>
      </c>
      <c r="G1271" s="5">
        <f>IF($M1271="","",IF(INDEX('Per Invoice'!$G$2:$G$3001,$M1271)="","",INDEX('Per Invoice'!$G$2:$G$3001,$M1271)))</f>
        <v/>
      </c>
      <c r="H1271" s="5">
        <f>IF($M1271="","",IF(INDEX('Per Invoice'!$H$2:$H$3001,$M1271)="","",INDEX('Per Invoice'!$H$2:$H$3001,$M1271)))</f>
        <v/>
      </c>
      <c r="I1271" s="5">
        <f>IF($M1271="","",IF(INDEX('Per Invoice'!$I$2:$I$3001,$M1271)="","",INDEX('Per Invoice'!$I$2:$I$3001,$M1271)))</f>
        <v/>
      </c>
      <c r="J1271" s="5">
        <f>IF($M1271="","",IF(INDEX('Per Invoice'!$J$2:$J$3001,$M1271)="","",INDEX('Per Invoice'!$J$2:$J$3001,$M1271)))</f>
        <v/>
      </c>
      <c r="K1271" s="5">
        <f>IF($M1271="","",IF(INDEX('Per Invoice'!$K$2:$K$3001,$M1271)="","",INDEX('Per Invoice'!$K$2:$K$3001,$M1271)))</f>
        <v/>
      </c>
      <c r="L1271">
        <f>IF($M1271="","",IF(INDEX('Per Invoice'!$L$2:$L$3001,$M1271)="","",INDEX('Per Invoice'!$L$2:$L$3001,$M1271)))</f>
        <v/>
      </c>
      <c r="M1271">
        <f>IF(ROWS($M$2:$M1271)&lt;=COUNT('Per Invoice'!$N$2:$N$3001),MATCH(ROWS($M$2:$M1271),'Per Invoice'!$N$2:$N$3001,0),"")</f>
        <v/>
      </c>
    </row>
    <row r="1272">
      <c r="A1272">
        <f>IF($M1272="","",IF(INDEX('Per Invoice'!$A$2:$A$3001,$M1272)="","",INDEX('Per Invoice'!$A$2:$A$3001,$M1272)))</f>
        <v/>
      </c>
      <c r="B1272">
        <f>IF($M1272="","",IF(INDEX('Per Invoice'!$B$2:$B$3001,$M1272)="","",INDEX('Per Invoice'!$B$2:$B$3001,$M1272)))</f>
        <v/>
      </c>
      <c r="C1272">
        <f>IF($M1272="","",IF(INDEX('Per Invoice'!$C$2:$C$3001,$M1272)="","",INDEX('Per Invoice'!$C$2:$C$3001,$M1272)))</f>
        <v/>
      </c>
      <c r="D1272">
        <f>IF($M1272="","",IF(INDEX('Per Invoice'!$D$2:$D$3001,$M1272)="","",INDEX('Per Invoice'!$D$2:$D$3001,$M1272)))</f>
        <v/>
      </c>
      <c r="E1272">
        <f>IF($M1272="","",IF(INDEX('Per Invoice'!$E$2:$E$3001,$M1272)="","",INDEX('Per Invoice'!$E$2:$E$3001,$M1272)))</f>
        <v/>
      </c>
      <c r="F1272">
        <f>IF($M1272="","",IF(INDEX('Per Invoice'!$F$2:$F$3001,$M1272)="","",INDEX('Per Invoice'!$F$2:$F$3001,$M1272)))</f>
        <v/>
      </c>
      <c r="G1272" s="5">
        <f>IF($M1272="","",IF(INDEX('Per Invoice'!$G$2:$G$3001,$M1272)="","",INDEX('Per Invoice'!$G$2:$G$3001,$M1272)))</f>
        <v/>
      </c>
      <c r="H1272" s="5">
        <f>IF($M1272="","",IF(INDEX('Per Invoice'!$H$2:$H$3001,$M1272)="","",INDEX('Per Invoice'!$H$2:$H$3001,$M1272)))</f>
        <v/>
      </c>
      <c r="I1272" s="5">
        <f>IF($M1272="","",IF(INDEX('Per Invoice'!$I$2:$I$3001,$M1272)="","",INDEX('Per Invoice'!$I$2:$I$3001,$M1272)))</f>
        <v/>
      </c>
      <c r="J1272" s="5">
        <f>IF($M1272="","",IF(INDEX('Per Invoice'!$J$2:$J$3001,$M1272)="","",INDEX('Per Invoice'!$J$2:$J$3001,$M1272)))</f>
        <v/>
      </c>
      <c r="K1272" s="5">
        <f>IF($M1272="","",IF(INDEX('Per Invoice'!$K$2:$K$3001,$M1272)="","",INDEX('Per Invoice'!$K$2:$K$3001,$M1272)))</f>
        <v/>
      </c>
      <c r="L1272">
        <f>IF($M1272="","",IF(INDEX('Per Invoice'!$L$2:$L$3001,$M1272)="","",INDEX('Per Invoice'!$L$2:$L$3001,$M1272)))</f>
        <v/>
      </c>
      <c r="M1272">
        <f>IF(ROWS($M$2:$M1272)&lt;=COUNT('Per Invoice'!$N$2:$N$3001),MATCH(ROWS($M$2:$M1272),'Per Invoice'!$N$2:$N$3001,0),"")</f>
        <v/>
      </c>
    </row>
    <row r="1273">
      <c r="A1273">
        <f>IF($M1273="","",IF(INDEX('Per Invoice'!$A$2:$A$3001,$M1273)="","",INDEX('Per Invoice'!$A$2:$A$3001,$M1273)))</f>
        <v/>
      </c>
      <c r="B1273">
        <f>IF($M1273="","",IF(INDEX('Per Invoice'!$B$2:$B$3001,$M1273)="","",INDEX('Per Invoice'!$B$2:$B$3001,$M1273)))</f>
        <v/>
      </c>
      <c r="C1273">
        <f>IF($M1273="","",IF(INDEX('Per Invoice'!$C$2:$C$3001,$M1273)="","",INDEX('Per Invoice'!$C$2:$C$3001,$M1273)))</f>
        <v/>
      </c>
      <c r="D1273">
        <f>IF($M1273="","",IF(INDEX('Per Invoice'!$D$2:$D$3001,$M1273)="","",INDEX('Per Invoice'!$D$2:$D$3001,$M1273)))</f>
        <v/>
      </c>
      <c r="E1273">
        <f>IF($M1273="","",IF(INDEX('Per Invoice'!$E$2:$E$3001,$M1273)="","",INDEX('Per Invoice'!$E$2:$E$3001,$M1273)))</f>
        <v/>
      </c>
      <c r="F1273">
        <f>IF($M1273="","",IF(INDEX('Per Invoice'!$F$2:$F$3001,$M1273)="","",INDEX('Per Invoice'!$F$2:$F$3001,$M1273)))</f>
        <v/>
      </c>
      <c r="G1273" s="5">
        <f>IF($M1273="","",IF(INDEX('Per Invoice'!$G$2:$G$3001,$M1273)="","",INDEX('Per Invoice'!$G$2:$G$3001,$M1273)))</f>
        <v/>
      </c>
      <c r="H1273" s="5">
        <f>IF($M1273="","",IF(INDEX('Per Invoice'!$H$2:$H$3001,$M1273)="","",INDEX('Per Invoice'!$H$2:$H$3001,$M1273)))</f>
        <v/>
      </c>
      <c r="I1273" s="5">
        <f>IF($M1273="","",IF(INDEX('Per Invoice'!$I$2:$I$3001,$M1273)="","",INDEX('Per Invoice'!$I$2:$I$3001,$M1273)))</f>
        <v/>
      </c>
      <c r="J1273" s="5">
        <f>IF($M1273="","",IF(INDEX('Per Invoice'!$J$2:$J$3001,$M1273)="","",INDEX('Per Invoice'!$J$2:$J$3001,$M1273)))</f>
        <v/>
      </c>
      <c r="K1273" s="5">
        <f>IF($M1273="","",IF(INDEX('Per Invoice'!$K$2:$K$3001,$M1273)="","",INDEX('Per Invoice'!$K$2:$K$3001,$M1273)))</f>
        <v/>
      </c>
      <c r="L1273">
        <f>IF($M1273="","",IF(INDEX('Per Invoice'!$L$2:$L$3001,$M1273)="","",INDEX('Per Invoice'!$L$2:$L$3001,$M1273)))</f>
        <v/>
      </c>
      <c r="M1273">
        <f>IF(ROWS($M$2:$M1273)&lt;=COUNT('Per Invoice'!$N$2:$N$3001),MATCH(ROWS($M$2:$M1273),'Per Invoice'!$N$2:$N$3001,0),"")</f>
        <v/>
      </c>
    </row>
    <row r="1274">
      <c r="A1274">
        <f>IF($M1274="","",IF(INDEX('Per Invoice'!$A$2:$A$3001,$M1274)="","",INDEX('Per Invoice'!$A$2:$A$3001,$M1274)))</f>
        <v/>
      </c>
      <c r="B1274">
        <f>IF($M1274="","",IF(INDEX('Per Invoice'!$B$2:$B$3001,$M1274)="","",INDEX('Per Invoice'!$B$2:$B$3001,$M1274)))</f>
        <v/>
      </c>
      <c r="C1274">
        <f>IF($M1274="","",IF(INDEX('Per Invoice'!$C$2:$C$3001,$M1274)="","",INDEX('Per Invoice'!$C$2:$C$3001,$M1274)))</f>
        <v/>
      </c>
      <c r="D1274">
        <f>IF($M1274="","",IF(INDEX('Per Invoice'!$D$2:$D$3001,$M1274)="","",INDEX('Per Invoice'!$D$2:$D$3001,$M1274)))</f>
        <v/>
      </c>
      <c r="E1274">
        <f>IF($M1274="","",IF(INDEX('Per Invoice'!$E$2:$E$3001,$M1274)="","",INDEX('Per Invoice'!$E$2:$E$3001,$M1274)))</f>
        <v/>
      </c>
      <c r="F1274">
        <f>IF($M1274="","",IF(INDEX('Per Invoice'!$F$2:$F$3001,$M1274)="","",INDEX('Per Invoice'!$F$2:$F$3001,$M1274)))</f>
        <v/>
      </c>
      <c r="G1274" s="5">
        <f>IF($M1274="","",IF(INDEX('Per Invoice'!$G$2:$G$3001,$M1274)="","",INDEX('Per Invoice'!$G$2:$G$3001,$M1274)))</f>
        <v/>
      </c>
      <c r="H1274" s="5">
        <f>IF($M1274="","",IF(INDEX('Per Invoice'!$H$2:$H$3001,$M1274)="","",INDEX('Per Invoice'!$H$2:$H$3001,$M1274)))</f>
        <v/>
      </c>
      <c r="I1274" s="5">
        <f>IF($M1274="","",IF(INDEX('Per Invoice'!$I$2:$I$3001,$M1274)="","",INDEX('Per Invoice'!$I$2:$I$3001,$M1274)))</f>
        <v/>
      </c>
      <c r="J1274" s="5">
        <f>IF($M1274="","",IF(INDEX('Per Invoice'!$J$2:$J$3001,$M1274)="","",INDEX('Per Invoice'!$J$2:$J$3001,$M1274)))</f>
        <v/>
      </c>
      <c r="K1274" s="5">
        <f>IF($M1274="","",IF(INDEX('Per Invoice'!$K$2:$K$3001,$M1274)="","",INDEX('Per Invoice'!$K$2:$K$3001,$M1274)))</f>
        <v/>
      </c>
      <c r="L1274">
        <f>IF($M1274="","",IF(INDEX('Per Invoice'!$L$2:$L$3001,$M1274)="","",INDEX('Per Invoice'!$L$2:$L$3001,$M1274)))</f>
        <v/>
      </c>
      <c r="M1274">
        <f>IF(ROWS($M$2:$M1274)&lt;=COUNT('Per Invoice'!$N$2:$N$3001),MATCH(ROWS($M$2:$M1274),'Per Invoice'!$N$2:$N$3001,0),"")</f>
        <v/>
      </c>
    </row>
    <row r="1275">
      <c r="A1275">
        <f>IF($M1275="","",IF(INDEX('Per Invoice'!$A$2:$A$3001,$M1275)="","",INDEX('Per Invoice'!$A$2:$A$3001,$M1275)))</f>
        <v/>
      </c>
      <c r="B1275">
        <f>IF($M1275="","",IF(INDEX('Per Invoice'!$B$2:$B$3001,$M1275)="","",INDEX('Per Invoice'!$B$2:$B$3001,$M1275)))</f>
        <v/>
      </c>
      <c r="C1275">
        <f>IF($M1275="","",IF(INDEX('Per Invoice'!$C$2:$C$3001,$M1275)="","",INDEX('Per Invoice'!$C$2:$C$3001,$M1275)))</f>
        <v/>
      </c>
      <c r="D1275">
        <f>IF($M1275="","",IF(INDEX('Per Invoice'!$D$2:$D$3001,$M1275)="","",INDEX('Per Invoice'!$D$2:$D$3001,$M1275)))</f>
        <v/>
      </c>
      <c r="E1275">
        <f>IF($M1275="","",IF(INDEX('Per Invoice'!$E$2:$E$3001,$M1275)="","",INDEX('Per Invoice'!$E$2:$E$3001,$M1275)))</f>
        <v/>
      </c>
      <c r="F1275">
        <f>IF($M1275="","",IF(INDEX('Per Invoice'!$F$2:$F$3001,$M1275)="","",INDEX('Per Invoice'!$F$2:$F$3001,$M1275)))</f>
        <v/>
      </c>
      <c r="G1275" s="5">
        <f>IF($M1275="","",IF(INDEX('Per Invoice'!$G$2:$G$3001,$M1275)="","",INDEX('Per Invoice'!$G$2:$G$3001,$M1275)))</f>
        <v/>
      </c>
      <c r="H1275" s="5">
        <f>IF($M1275="","",IF(INDEX('Per Invoice'!$H$2:$H$3001,$M1275)="","",INDEX('Per Invoice'!$H$2:$H$3001,$M1275)))</f>
        <v/>
      </c>
      <c r="I1275" s="5">
        <f>IF($M1275="","",IF(INDEX('Per Invoice'!$I$2:$I$3001,$M1275)="","",INDEX('Per Invoice'!$I$2:$I$3001,$M1275)))</f>
        <v/>
      </c>
      <c r="J1275" s="5">
        <f>IF($M1275="","",IF(INDEX('Per Invoice'!$J$2:$J$3001,$M1275)="","",INDEX('Per Invoice'!$J$2:$J$3001,$M1275)))</f>
        <v/>
      </c>
      <c r="K1275" s="5">
        <f>IF($M1275="","",IF(INDEX('Per Invoice'!$K$2:$K$3001,$M1275)="","",INDEX('Per Invoice'!$K$2:$K$3001,$M1275)))</f>
        <v/>
      </c>
      <c r="L1275">
        <f>IF($M1275="","",IF(INDEX('Per Invoice'!$L$2:$L$3001,$M1275)="","",INDEX('Per Invoice'!$L$2:$L$3001,$M1275)))</f>
        <v/>
      </c>
      <c r="M1275">
        <f>IF(ROWS($M$2:$M1275)&lt;=COUNT('Per Invoice'!$N$2:$N$3001),MATCH(ROWS($M$2:$M1275),'Per Invoice'!$N$2:$N$3001,0),"")</f>
        <v/>
      </c>
    </row>
    <row r="1276">
      <c r="A1276">
        <f>IF($M1276="","",IF(INDEX('Per Invoice'!$A$2:$A$3001,$M1276)="","",INDEX('Per Invoice'!$A$2:$A$3001,$M1276)))</f>
        <v/>
      </c>
      <c r="B1276">
        <f>IF($M1276="","",IF(INDEX('Per Invoice'!$B$2:$B$3001,$M1276)="","",INDEX('Per Invoice'!$B$2:$B$3001,$M1276)))</f>
        <v/>
      </c>
      <c r="C1276">
        <f>IF($M1276="","",IF(INDEX('Per Invoice'!$C$2:$C$3001,$M1276)="","",INDEX('Per Invoice'!$C$2:$C$3001,$M1276)))</f>
        <v/>
      </c>
      <c r="D1276">
        <f>IF($M1276="","",IF(INDEX('Per Invoice'!$D$2:$D$3001,$M1276)="","",INDEX('Per Invoice'!$D$2:$D$3001,$M1276)))</f>
        <v/>
      </c>
      <c r="E1276">
        <f>IF($M1276="","",IF(INDEX('Per Invoice'!$E$2:$E$3001,$M1276)="","",INDEX('Per Invoice'!$E$2:$E$3001,$M1276)))</f>
        <v/>
      </c>
      <c r="F1276">
        <f>IF($M1276="","",IF(INDEX('Per Invoice'!$F$2:$F$3001,$M1276)="","",INDEX('Per Invoice'!$F$2:$F$3001,$M1276)))</f>
        <v/>
      </c>
      <c r="G1276" s="5">
        <f>IF($M1276="","",IF(INDEX('Per Invoice'!$G$2:$G$3001,$M1276)="","",INDEX('Per Invoice'!$G$2:$G$3001,$M1276)))</f>
        <v/>
      </c>
      <c r="H1276" s="5">
        <f>IF($M1276="","",IF(INDEX('Per Invoice'!$H$2:$H$3001,$M1276)="","",INDEX('Per Invoice'!$H$2:$H$3001,$M1276)))</f>
        <v/>
      </c>
      <c r="I1276" s="5">
        <f>IF($M1276="","",IF(INDEX('Per Invoice'!$I$2:$I$3001,$M1276)="","",INDEX('Per Invoice'!$I$2:$I$3001,$M1276)))</f>
        <v/>
      </c>
      <c r="J1276" s="5">
        <f>IF($M1276="","",IF(INDEX('Per Invoice'!$J$2:$J$3001,$M1276)="","",INDEX('Per Invoice'!$J$2:$J$3001,$M1276)))</f>
        <v/>
      </c>
      <c r="K1276" s="5">
        <f>IF($M1276="","",IF(INDEX('Per Invoice'!$K$2:$K$3001,$M1276)="","",INDEX('Per Invoice'!$K$2:$K$3001,$M1276)))</f>
        <v/>
      </c>
      <c r="L1276">
        <f>IF($M1276="","",IF(INDEX('Per Invoice'!$L$2:$L$3001,$M1276)="","",INDEX('Per Invoice'!$L$2:$L$3001,$M1276)))</f>
        <v/>
      </c>
      <c r="M1276">
        <f>IF(ROWS($M$2:$M1276)&lt;=COUNT('Per Invoice'!$N$2:$N$3001),MATCH(ROWS($M$2:$M1276),'Per Invoice'!$N$2:$N$3001,0),"")</f>
        <v/>
      </c>
    </row>
    <row r="1277">
      <c r="A1277">
        <f>IF($M1277="","",IF(INDEX('Per Invoice'!$A$2:$A$3001,$M1277)="","",INDEX('Per Invoice'!$A$2:$A$3001,$M1277)))</f>
        <v/>
      </c>
      <c r="B1277">
        <f>IF($M1277="","",IF(INDEX('Per Invoice'!$B$2:$B$3001,$M1277)="","",INDEX('Per Invoice'!$B$2:$B$3001,$M1277)))</f>
        <v/>
      </c>
      <c r="C1277">
        <f>IF($M1277="","",IF(INDEX('Per Invoice'!$C$2:$C$3001,$M1277)="","",INDEX('Per Invoice'!$C$2:$C$3001,$M1277)))</f>
        <v/>
      </c>
      <c r="D1277">
        <f>IF($M1277="","",IF(INDEX('Per Invoice'!$D$2:$D$3001,$M1277)="","",INDEX('Per Invoice'!$D$2:$D$3001,$M1277)))</f>
        <v/>
      </c>
      <c r="E1277">
        <f>IF($M1277="","",IF(INDEX('Per Invoice'!$E$2:$E$3001,$M1277)="","",INDEX('Per Invoice'!$E$2:$E$3001,$M1277)))</f>
        <v/>
      </c>
      <c r="F1277">
        <f>IF($M1277="","",IF(INDEX('Per Invoice'!$F$2:$F$3001,$M1277)="","",INDEX('Per Invoice'!$F$2:$F$3001,$M1277)))</f>
        <v/>
      </c>
      <c r="G1277" s="5">
        <f>IF($M1277="","",IF(INDEX('Per Invoice'!$G$2:$G$3001,$M1277)="","",INDEX('Per Invoice'!$G$2:$G$3001,$M1277)))</f>
        <v/>
      </c>
      <c r="H1277" s="5">
        <f>IF($M1277="","",IF(INDEX('Per Invoice'!$H$2:$H$3001,$M1277)="","",INDEX('Per Invoice'!$H$2:$H$3001,$M1277)))</f>
        <v/>
      </c>
      <c r="I1277" s="5">
        <f>IF($M1277="","",IF(INDEX('Per Invoice'!$I$2:$I$3001,$M1277)="","",INDEX('Per Invoice'!$I$2:$I$3001,$M1277)))</f>
        <v/>
      </c>
      <c r="J1277" s="5">
        <f>IF($M1277="","",IF(INDEX('Per Invoice'!$J$2:$J$3001,$M1277)="","",INDEX('Per Invoice'!$J$2:$J$3001,$M1277)))</f>
        <v/>
      </c>
      <c r="K1277" s="5">
        <f>IF($M1277="","",IF(INDEX('Per Invoice'!$K$2:$K$3001,$M1277)="","",INDEX('Per Invoice'!$K$2:$K$3001,$M1277)))</f>
        <v/>
      </c>
      <c r="L1277">
        <f>IF($M1277="","",IF(INDEX('Per Invoice'!$L$2:$L$3001,$M1277)="","",INDEX('Per Invoice'!$L$2:$L$3001,$M1277)))</f>
        <v/>
      </c>
      <c r="M1277">
        <f>IF(ROWS($M$2:$M1277)&lt;=COUNT('Per Invoice'!$N$2:$N$3001),MATCH(ROWS($M$2:$M1277),'Per Invoice'!$N$2:$N$3001,0),"")</f>
        <v/>
      </c>
    </row>
    <row r="1278">
      <c r="A1278">
        <f>IF($M1278="","",IF(INDEX('Per Invoice'!$A$2:$A$3001,$M1278)="","",INDEX('Per Invoice'!$A$2:$A$3001,$M1278)))</f>
        <v/>
      </c>
      <c r="B1278">
        <f>IF($M1278="","",IF(INDEX('Per Invoice'!$B$2:$B$3001,$M1278)="","",INDEX('Per Invoice'!$B$2:$B$3001,$M1278)))</f>
        <v/>
      </c>
      <c r="C1278">
        <f>IF($M1278="","",IF(INDEX('Per Invoice'!$C$2:$C$3001,$M1278)="","",INDEX('Per Invoice'!$C$2:$C$3001,$M1278)))</f>
        <v/>
      </c>
      <c r="D1278">
        <f>IF($M1278="","",IF(INDEX('Per Invoice'!$D$2:$D$3001,$M1278)="","",INDEX('Per Invoice'!$D$2:$D$3001,$M1278)))</f>
        <v/>
      </c>
      <c r="E1278">
        <f>IF($M1278="","",IF(INDEX('Per Invoice'!$E$2:$E$3001,$M1278)="","",INDEX('Per Invoice'!$E$2:$E$3001,$M1278)))</f>
        <v/>
      </c>
      <c r="F1278">
        <f>IF($M1278="","",IF(INDEX('Per Invoice'!$F$2:$F$3001,$M1278)="","",INDEX('Per Invoice'!$F$2:$F$3001,$M1278)))</f>
        <v/>
      </c>
      <c r="G1278" s="5">
        <f>IF($M1278="","",IF(INDEX('Per Invoice'!$G$2:$G$3001,$M1278)="","",INDEX('Per Invoice'!$G$2:$G$3001,$M1278)))</f>
        <v/>
      </c>
      <c r="H1278" s="5">
        <f>IF($M1278="","",IF(INDEX('Per Invoice'!$H$2:$H$3001,$M1278)="","",INDEX('Per Invoice'!$H$2:$H$3001,$M1278)))</f>
        <v/>
      </c>
      <c r="I1278" s="5">
        <f>IF($M1278="","",IF(INDEX('Per Invoice'!$I$2:$I$3001,$M1278)="","",INDEX('Per Invoice'!$I$2:$I$3001,$M1278)))</f>
        <v/>
      </c>
      <c r="J1278" s="5">
        <f>IF($M1278="","",IF(INDEX('Per Invoice'!$J$2:$J$3001,$M1278)="","",INDEX('Per Invoice'!$J$2:$J$3001,$M1278)))</f>
        <v/>
      </c>
      <c r="K1278" s="5">
        <f>IF($M1278="","",IF(INDEX('Per Invoice'!$K$2:$K$3001,$M1278)="","",INDEX('Per Invoice'!$K$2:$K$3001,$M1278)))</f>
        <v/>
      </c>
      <c r="L1278">
        <f>IF($M1278="","",IF(INDEX('Per Invoice'!$L$2:$L$3001,$M1278)="","",INDEX('Per Invoice'!$L$2:$L$3001,$M1278)))</f>
        <v/>
      </c>
      <c r="M1278">
        <f>IF(ROWS($M$2:$M1278)&lt;=COUNT('Per Invoice'!$N$2:$N$3001),MATCH(ROWS($M$2:$M1278),'Per Invoice'!$N$2:$N$3001,0),"")</f>
        <v/>
      </c>
    </row>
    <row r="1279">
      <c r="A1279">
        <f>IF($M1279="","",IF(INDEX('Per Invoice'!$A$2:$A$3001,$M1279)="","",INDEX('Per Invoice'!$A$2:$A$3001,$M1279)))</f>
        <v/>
      </c>
      <c r="B1279">
        <f>IF($M1279="","",IF(INDEX('Per Invoice'!$B$2:$B$3001,$M1279)="","",INDEX('Per Invoice'!$B$2:$B$3001,$M1279)))</f>
        <v/>
      </c>
      <c r="C1279">
        <f>IF($M1279="","",IF(INDEX('Per Invoice'!$C$2:$C$3001,$M1279)="","",INDEX('Per Invoice'!$C$2:$C$3001,$M1279)))</f>
        <v/>
      </c>
      <c r="D1279">
        <f>IF($M1279="","",IF(INDEX('Per Invoice'!$D$2:$D$3001,$M1279)="","",INDEX('Per Invoice'!$D$2:$D$3001,$M1279)))</f>
        <v/>
      </c>
      <c r="E1279">
        <f>IF($M1279="","",IF(INDEX('Per Invoice'!$E$2:$E$3001,$M1279)="","",INDEX('Per Invoice'!$E$2:$E$3001,$M1279)))</f>
        <v/>
      </c>
      <c r="F1279">
        <f>IF($M1279="","",IF(INDEX('Per Invoice'!$F$2:$F$3001,$M1279)="","",INDEX('Per Invoice'!$F$2:$F$3001,$M1279)))</f>
        <v/>
      </c>
      <c r="G1279" s="5">
        <f>IF($M1279="","",IF(INDEX('Per Invoice'!$G$2:$G$3001,$M1279)="","",INDEX('Per Invoice'!$G$2:$G$3001,$M1279)))</f>
        <v/>
      </c>
      <c r="H1279" s="5">
        <f>IF($M1279="","",IF(INDEX('Per Invoice'!$H$2:$H$3001,$M1279)="","",INDEX('Per Invoice'!$H$2:$H$3001,$M1279)))</f>
        <v/>
      </c>
      <c r="I1279" s="5">
        <f>IF($M1279="","",IF(INDEX('Per Invoice'!$I$2:$I$3001,$M1279)="","",INDEX('Per Invoice'!$I$2:$I$3001,$M1279)))</f>
        <v/>
      </c>
      <c r="J1279" s="5">
        <f>IF($M1279="","",IF(INDEX('Per Invoice'!$J$2:$J$3001,$M1279)="","",INDEX('Per Invoice'!$J$2:$J$3001,$M1279)))</f>
        <v/>
      </c>
      <c r="K1279" s="5">
        <f>IF($M1279="","",IF(INDEX('Per Invoice'!$K$2:$K$3001,$M1279)="","",INDEX('Per Invoice'!$K$2:$K$3001,$M1279)))</f>
        <v/>
      </c>
      <c r="L1279">
        <f>IF($M1279="","",IF(INDEX('Per Invoice'!$L$2:$L$3001,$M1279)="","",INDEX('Per Invoice'!$L$2:$L$3001,$M1279)))</f>
        <v/>
      </c>
      <c r="M1279">
        <f>IF(ROWS($M$2:$M1279)&lt;=COUNT('Per Invoice'!$N$2:$N$3001),MATCH(ROWS($M$2:$M1279),'Per Invoice'!$N$2:$N$3001,0),"")</f>
        <v/>
      </c>
    </row>
    <row r="1280">
      <c r="A1280">
        <f>IF($M1280="","",IF(INDEX('Per Invoice'!$A$2:$A$3001,$M1280)="","",INDEX('Per Invoice'!$A$2:$A$3001,$M1280)))</f>
        <v/>
      </c>
      <c r="B1280">
        <f>IF($M1280="","",IF(INDEX('Per Invoice'!$B$2:$B$3001,$M1280)="","",INDEX('Per Invoice'!$B$2:$B$3001,$M1280)))</f>
        <v/>
      </c>
      <c r="C1280">
        <f>IF($M1280="","",IF(INDEX('Per Invoice'!$C$2:$C$3001,$M1280)="","",INDEX('Per Invoice'!$C$2:$C$3001,$M1280)))</f>
        <v/>
      </c>
      <c r="D1280">
        <f>IF($M1280="","",IF(INDEX('Per Invoice'!$D$2:$D$3001,$M1280)="","",INDEX('Per Invoice'!$D$2:$D$3001,$M1280)))</f>
        <v/>
      </c>
      <c r="E1280">
        <f>IF($M1280="","",IF(INDEX('Per Invoice'!$E$2:$E$3001,$M1280)="","",INDEX('Per Invoice'!$E$2:$E$3001,$M1280)))</f>
        <v/>
      </c>
      <c r="F1280">
        <f>IF($M1280="","",IF(INDEX('Per Invoice'!$F$2:$F$3001,$M1280)="","",INDEX('Per Invoice'!$F$2:$F$3001,$M1280)))</f>
        <v/>
      </c>
      <c r="G1280" s="5">
        <f>IF($M1280="","",IF(INDEX('Per Invoice'!$G$2:$G$3001,$M1280)="","",INDEX('Per Invoice'!$G$2:$G$3001,$M1280)))</f>
        <v/>
      </c>
      <c r="H1280" s="5">
        <f>IF($M1280="","",IF(INDEX('Per Invoice'!$H$2:$H$3001,$M1280)="","",INDEX('Per Invoice'!$H$2:$H$3001,$M1280)))</f>
        <v/>
      </c>
      <c r="I1280" s="5">
        <f>IF($M1280="","",IF(INDEX('Per Invoice'!$I$2:$I$3001,$M1280)="","",INDEX('Per Invoice'!$I$2:$I$3001,$M1280)))</f>
        <v/>
      </c>
      <c r="J1280" s="5">
        <f>IF($M1280="","",IF(INDEX('Per Invoice'!$J$2:$J$3001,$M1280)="","",INDEX('Per Invoice'!$J$2:$J$3001,$M1280)))</f>
        <v/>
      </c>
      <c r="K1280" s="5">
        <f>IF($M1280="","",IF(INDEX('Per Invoice'!$K$2:$K$3001,$M1280)="","",INDEX('Per Invoice'!$K$2:$K$3001,$M1280)))</f>
        <v/>
      </c>
      <c r="L1280">
        <f>IF($M1280="","",IF(INDEX('Per Invoice'!$L$2:$L$3001,$M1280)="","",INDEX('Per Invoice'!$L$2:$L$3001,$M1280)))</f>
        <v/>
      </c>
      <c r="M1280">
        <f>IF(ROWS($M$2:$M1280)&lt;=COUNT('Per Invoice'!$N$2:$N$3001),MATCH(ROWS($M$2:$M1280),'Per Invoice'!$N$2:$N$3001,0),"")</f>
        <v/>
      </c>
    </row>
    <row r="1281">
      <c r="A1281">
        <f>IF($M1281="","",IF(INDEX('Per Invoice'!$A$2:$A$3001,$M1281)="","",INDEX('Per Invoice'!$A$2:$A$3001,$M1281)))</f>
        <v/>
      </c>
      <c r="B1281">
        <f>IF($M1281="","",IF(INDEX('Per Invoice'!$B$2:$B$3001,$M1281)="","",INDEX('Per Invoice'!$B$2:$B$3001,$M1281)))</f>
        <v/>
      </c>
      <c r="C1281">
        <f>IF($M1281="","",IF(INDEX('Per Invoice'!$C$2:$C$3001,$M1281)="","",INDEX('Per Invoice'!$C$2:$C$3001,$M1281)))</f>
        <v/>
      </c>
      <c r="D1281">
        <f>IF($M1281="","",IF(INDEX('Per Invoice'!$D$2:$D$3001,$M1281)="","",INDEX('Per Invoice'!$D$2:$D$3001,$M1281)))</f>
        <v/>
      </c>
      <c r="E1281">
        <f>IF($M1281="","",IF(INDEX('Per Invoice'!$E$2:$E$3001,$M1281)="","",INDEX('Per Invoice'!$E$2:$E$3001,$M1281)))</f>
        <v/>
      </c>
      <c r="F1281">
        <f>IF($M1281="","",IF(INDEX('Per Invoice'!$F$2:$F$3001,$M1281)="","",INDEX('Per Invoice'!$F$2:$F$3001,$M1281)))</f>
        <v/>
      </c>
      <c r="G1281" s="5">
        <f>IF($M1281="","",IF(INDEX('Per Invoice'!$G$2:$G$3001,$M1281)="","",INDEX('Per Invoice'!$G$2:$G$3001,$M1281)))</f>
        <v/>
      </c>
      <c r="H1281" s="5">
        <f>IF($M1281="","",IF(INDEX('Per Invoice'!$H$2:$H$3001,$M1281)="","",INDEX('Per Invoice'!$H$2:$H$3001,$M1281)))</f>
        <v/>
      </c>
      <c r="I1281" s="5">
        <f>IF($M1281="","",IF(INDEX('Per Invoice'!$I$2:$I$3001,$M1281)="","",INDEX('Per Invoice'!$I$2:$I$3001,$M1281)))</f>
        <v/>
      </c>
      <c r="J1281" s="5">
        <f>IF($M1281="","",IF(INDEX('Per Invoice'!$J$2:$J$3001,$M1281)="","",INDEX('Per Invoice'!$J$2:$J$3001,$M1281)))</f>
        <v/>
      </c>
      <c r="K1281" s="5">
        <f>IF($M1281="","",IF(INDEX('Per Invoice'!$K$2:$K$3001,$M1281)="","",INDEX('Per Invoice'!$K$2:$K$3001,$M1281)))</f>
        <v/>
      </c>
      <c r="L1281">
        <f>IF($M1281="","",IF(INDEX('Per Invoice'!$L$2:$L$3001,$M1281)="","",INDEX('Per Invoice'!$L$2:$L$3001,$M1281)))</f>
        <v/>
      </c>
      <c r="M1281">
        <f>IF(ROWS($M$2:$M1281)&lt;=COUNT('Per Invoice'!$N$2:$N$3001),MATCH(ROWS($M$2:$M1281),'Per Invoice'!$N$2:$N$3001,0),"")</f>
        <v/>
      </c>
    </row>
    <row r="1282">
      <c r="A1282">
        <f>IF($M1282="","",IF(INDEX('Per Invoice'!$A$2:$A$3001,$M1282)="","",INDEX('Per Invoice'!$A$2:$A$3001,$M1282)))</f>
        <v/>
      </c>
      <c r="B1282">
        <f>IF($M1282="","",IF(INDEX('Per Invoice'!$B$2:$B$3001,$M1282)="","",INDEX('Per Invoice'!$B$2:$B$3001,$M1282)))</f>
        <v/>
      </c>
      <c r="C1282">
        <f>IF($M1282="","",IF(INDEX('Per Invoice'!$C$2:$C$3001,$M1282)="","",INDEX('Per Invoice'!$C$2:$C$3001,$M1282)))</f>
        <v/>
      </c>
      <c r="D1282">
        <f>IF($M1282="","",IF(INDEX('Per Invoice'!$D$2:$D$3001,$M1282)="","",INDEX('Per Invoice'!$D$2:$D$3001,$M1282)))</f>
        <v/>
      </c>
      <c r="E1282">
        <f>IF($M1282="","",IF(INDEX('Per Invoice'!$E$2:$E$3001,$M1282)="","",INDEX('Per Invoice'!$E$2:$E$3001,$M1282)))</f>
        <v/>
      </c>
      <c r="F1282">
        <f>IF($M1282="","",IF(INDEX('Per Invoice'!$F$2:$F$3001,$M1282)="","",INDEX('Per Invoice'!$F$2:$F$3001,$M1282)))</f>
        <v/>
      </c>
      <c r="G1282" s="5">
        <f>IF($M1282="","",IF(INDEX('Per Invoice'!$G$2:$G$3001,$M1282)="","",INDEX('Per Invoice'!$G$2:$G$3001,$M1282)))</f>
        <v/>
      </c>
      <c r="H1282" s="5">
        <f>IF($M1282="","",IF(INDEX('Per Invoice'!$H$2:$H$3001,$M1282)="","",INDEX('Per Invoice'!$H$2:$H$3001,$M1282)))</f>
        <v/>
      </c>
      <c r="I1282" s="5">
        <f>IF($M1282="","",IF(INDEX('Per Invoice'!$I$2:$I$3001,$M1282)="","",INDEX('Per Invoice'!$I$2:$I$3001,$M1282)))</f>
        <v/>
      </c>
      <c r="J1282" s="5">
        <f>IF($M1282="","",IF(INDEX('Per Invoice'!$J$2:$J$3001,$M1282)="","",INDEX('Per Invoice'!$J$2:$J$3001,$M1282)))</f>
        <v/>
      </c>
      <c r="K1282" s="5">
        <f>IF($M1282="","",IF(INDEX('Per Invoice'!$K$2:$K$3001,$M1282)="","",INDEX('Per Invoice'!$K$2:$K$3001,$M1282)))</f>
        <v/>
      </c>
      <c r="L1282">
        <f>IF($M1282="","",IF(INDEX('Per Invoice'!$L$2:$L$3001,$M1282)="","",INDEX('Per Invoice'!$L$2:$L$3001,$M1282)))</f>
        <v/>
      </c>
      <c r="M1282">
        <f>IF(ROWS($M$2:$M1282)&lt;=COUNT('Per Invoice'!$N$2:$N$3001),MATCH(ROWS($M$2:$M1282),'Per Invoice'!$N$2:$N$3001,0),"")</f>
        <v/>
      </c>
    </row>
    <row r="1283">
      <c r="A1283">
        <f>IF($M1283="","",IF(INDEX('Per Invoice'!$A$2:$A$3001,$M1283)="","",INDEX('Per Invoice'!$A$2:$A$3001,$M1283)))</f>
        <v/>
      </c>
      <c r="B1283">
        <f>IF($M1283="","",IF(INDEX('Per Invoice'!$B$2:$B$3001,$M1283)="","",INDEX('Per Invoice'!$B$2:$B$3001,$M1283)))</f>
        <v/>
      </c>
      <c r="C1283">
        <f>IF($M1283="","",IF(INDEX('Per Invoice'!$C$2:$C$3001,$M1283)="","",INDEX('Per Invoice'!$C$2:$C$3001,$M1283)))</f>
        <v/>
      </c>
      <c r="D1283">
        <f>IF($M1283="","",IF(INDEX('Per Invoice'!$D$2:$D$3001,$M1283)="","",INDEX('Per Invoice'!$D$2:$D$3001,$M1283)))</f>
        <v/>
      </c>
      <c r="E1283">
        <f>IF($M1283="","",IF(INDEX('Per Invoice'!$E$2:$E$3001,$M1283)="","",INDEX('Per Invoice'!$E$2:$E$3001,$M1283)))</f>
        <v/>
      </c>
      <c r="F1283">
        <f>IF($M1283="","",IF(INDEX('Per Invoice'!$F$2:$F$3001,$M1283)="","",INDEX('Per Invoice'!$F$2:$F$3001,$M1283)))</f>
        <v/>
      </c>
      <c r="G1283" s="5">
        <f>IF($M1283="","",IF(INDEX('Per Invoice'!$G$2:$G$3001,$M1283)="","",INDEX('Per Invoice'!$G$2:$G$3001,$M1283)))</f>
        <v/>
      </c>
      <c r="H1283" s="5">
        <f>IF($M1283="","",IF(INDEX('Per Invoice'!$H$2:$H$3001,$M1283)="","",INDEX('Per Invoice'!$H$2:$H$3001,$M1283)))</f>
        <v/>
      </c>
      <c r="I1283" s="5">
        <f>IF($M1283="","",IF(INDEX('Per Invoice'!$I$2:$I$3001,$M1283)="","",INDEX('Per Invoice'!$I$2:$I$3001,$M1283)))</f>
        <v/>
      </c>
      <c r="J1283" s="5">
        <f>IF($M1283="","",IF(INDEX('Per Invoice'!$J$2:$J$3001,$M1283)="","",INDEX('Per Invoice'!$J$2:$J$3001,$M1283)))</f>
        <v/>
      </c>
      <c r="K1283" s="5">
        <f>IF($M1283="","",IF(INDEX('Per Invoice'!$K$2:$K$3001,$M1283)="","",INDEX('Per Invoice'!$K$2:$K$3001,$M1283)))</f>
        <v/>
      </c>
      <c r="L1283">
        <f>IF($M1283="","",IF(INDEX('Per Invoice'!$L$2:$L$3001,$M1283)="","",INDEX('Per Invoice'!$L$2:$L$3001,$M1283)))</f>
        <v/>
      </c>
      <c r="M1283">
        <f>IF(ROWS($M$2:$M1283)&lt;=COUNT('Per Invoice'!$N$2:$N$3001),MATCH(ROWS($M$2:$M1283),'Per Invoice'!$N$2:$N$3001,0),"")</f>
        <v/>
      </c>
    </row>
    <row r="1284">
      <c r="A1284">
        <f>IF($M1284="","",IF(INDEX('Per Invoice'!$A$2:$A$3001,$M1284)="","",INDEX('Per Invoice'!$A$2:$A$3001,$M1284)))</f>
        <v/>
      </c>
      <c r="B1284">
        <f>IF($M1284="","",IF(INDEX('Per Invoice'!$B$2:$B$3001,$M1284)="","",INDEX('Per Invoice'!$B$2:$B$3001,$M1284)))</f>
        <v/>
      </c>
      <c r="C1284">
        <f>IF($M1284="","",IF(INDEX('Per Invoice'!$C$2:$C$3001,$M1284)="","",INDEX('Per Invoice'!$C$2:$C$3001,$M1284)))</f>
        <v/>
      </c>
      <c r="D1284">
        <f>IF($M1284="","",IF(INDEX('Per Invoice'!$D$2:$D$3001,$M1284)="","",INDEX('Per Invoice'!$D$2:$D$3001,$M1284)))</f>
        <v/>
      </c>
      <c r="E1284">
        <f>IF($M1284="","",IF(INDEX('Per Invoice'!$E$2:$E$3001,$M1284)="","",INDEX('Per Invoice'!$E$2:$E$3001,$M1284)))</f>
        <v/>
      </c>
      <c r="F1284">
        <f>IF($M1284="","",IF(INDEX('Per Invoice'!$F$2:$F$3001,$M1284)="","",INDEX('Per Invoice'!$F$2:$F$3001,$M1284)))</f>
        <v/>
      </c>
      <c r="G1284" s="5">
        <f>IF($M1284="","",IF(INDEX('Per Invoice'!$G$2:$G$3001,$M1284)="","",INDEX('Per Invoice'!$G$2:$G$3001,$M1284)))</f>
        <v/>
      </c>
      <c r="H1284" s="5">
        <f>IF($M1284="","",IF(INDEX('Per Invoice'!$H$2:$H$3001,$M1284)="","",INDEX('Per Invoice'!$H$2:$H$3001,$M1284)))</f>
        <v/>
      </c>
      <c r="I1284" s="5">
        <f>IF($M1284="","",IF(INDEX('Per Invoice'!$I$2:$I$3001,$M1284)="","",INDEX('Per Invoice'!$I$2:$I$3001,$M1284)))</f>
        <v/>
      </c>
      <c r="J1284" s="5">
        <f>IF($M1284="","",IF(INDEX('Per Invoice'!$J$2:$J$3001,$M1284)="","",INDEX('Per Invoice'!$J$2:$J$3001,$M1284)))</f>
        <v/>
      </c>
      <c r="K1284" s="5">
        <f>IF($M1284="","",IF(INDEX('Per Invoice'!$K$2:$K$3001,$M1284)="","",INDEX('Per Invoice'!$K$2:$K$3001,$M1284)))</f>
        <v/>
      </c>
      <c r="L1284">
        <f>IF($M1284="","",IF(INDEX('Per Invoice'!$L$2:$L$3001,$M1284)="","",INDEX('Per Invoice'!$L$2:$L$3001,$M1284)))</f>
        <v/>
      </c>
      <c r="M1284">
        <f>IF(ROWS($M$2:$M1284)&lt;=COUNT('Per Invoice'!$N$2:$N$3001),MATCH(ROWS($M$2:$M1284),'Per Invoice'!$N$2:$N$3001,0),"")</f>
        <v/>
      </c>
    </row>
    <row r="1285">
      <c r="A1285">
        <f>IF($M1285="","",IF(INDEX('Per Invoice'!$A$2:$A$3001,$M1285)="","",INDEX('Per Invoice'!$A$2:$A$3001,$M1285)))</f>
        <v/>
      </c>
      <c r="B1285">
        <f>IF($M1285="","",IF(INDEX('Per Invoice'!$B$2:$B$3001,$M1285)="","",INDEX('Per Invoice'!$B$2:$B$3001,$M1285)))</f>
        <v/>
      </c>
      <c r="C1285">
        <f>IF($M1285="","",IF(INDEX('Per Invoice'!$C$2:$C$3001,$M1285)="","",INDEX('Per Invoice'!$C$2:$C$3001,$M1285)))</f>
        <v/>
      </c>
      <c r="D1285">
        <f>IF($M1285="","",IF(INDEX('Per Invoice'!$D$2:$D$3001,$M1285)="","",INDEX('Per Invoice'!$D$2:$D$3001,$M1285)))</f>
        <v/>
      </c>
      <c r="E1285">
        <f>IF($M1285="","",IF(INDEX('Per Invoice'!$E$2:$E$3001,$M1285)="","",INDEX('Per Invoice'!$E$2:$E$3001,$M1285)))</f>
        <v/>
      </c>
      <c r="F1285">
        <f>IF($M1285="","",IF(INDEX('Per Invoice'!$F$2:$F$3001,$M1285)="","",INDEX('Per Invoice'!$F$2:$F$3001,$M1285)))</f>
        <v/>
      </c>
      <c r="G1285" s="5">
        <f>IF($M1285="","",IF(INDEX('Per Invoice'!$G$2:$G$3001,$M1285)="","",INDEX('Per Invoice'!$G$2:$G$3001,$M1285)))</f>
        <v/>
      </c>
      <c r="H1285" s="5">
        <f>IF($M1285="","",IF(INDEX('Per Invoice'!$H$2:$H$3001,$M1285)="","",INDEX('Per Invoice'!$H$2:$H$3001,$M1285)))</f>
        <v/>
      </c>
      <c r="I1285" s="5">
        <f>IF($M1285="","",IF(INDEX('Per Invoice'!$I$2:$I$3001,$M1285)="","",INDEX('Per Invoice'!$I$2:$I$3001,$M1285)))</f>
        <v/>
      </c>
      <c r="J1285" s="5">
        <f>IF($M1285="","",IF(INDEX('Per Invoice'!$J$2:$J$3001,$M1285)="","",INDEX('Per Invoice'!$J$2:$J$3001,$M1285)))</f>
        <v/>
      </c>
      <c r="K1285" s="5">
        <f>IF($M1285="","",IF(INDEX('Per Invoice'!$K$2:$K$3001,$M1285)="","",INDEX('Per Invoice'!$K$2:$K$3001,$M1285)))</f>
        <v/>
      </c>
      <c r="L1285">
        <f>IF($M1285="","",IF(INDEX('Per Invoice'!$L$2:$L$3001,$M1285)="","",INDEX('Per Invoice'!$L$2:$L$3001,$M1285)))</f>
        <v/>
      </c>
      <c r="M1285">
        <f>IF(ROWS($M$2:$M1285)&lt;=COUNT('Per Invoice'!$N$2:$N$3001),MATCH(ROWS($M$2:$M1285),'Per Invoice'!$N$2:$N$3001,0),"")</f>
        <v/>
      </c>
    </row>
    <row r="1286">
      <c r="A1286">
        <f>IF($M1286="","",IF(INDEX('Per Invoice'!$A$2:$A$3001,$M1286)="","",INDEX('Per Invoice'!$A$2:$A$3001,$M1286)))</f>
        <v/>
      </c>
      <c r="B1286">
        <f>IF($M1286="","",IF(INDEX('Per Invoice'!$B$2:$B$3001,$M1286)="","",INDEX('Per Invoice'!$B$2:$B$3001,$M1286)))</f>
        <v/>
      </c>
      <c r="C1286">
        <f>IF($M1286="","",IF(INDEX('Per Invoice'!$C$2:$C$3001,$M1286)="","",INDEX('Per Invoice'!$C$2:$C$3001,$M1286)))</f>
        <v/>
      </c>
      <c r="D1286">
        <f>IF($M1286="","",IF(INDEX('Per Invoice'!$D$2:$D$3001,$M1286)="","",INDEX('Per Invoice'!$D$2:$D$3001,$M1286)))</f>
        <v/>
      </c>
      <c r="E1286">
        <f>IF($M1286="","",IF(INDEX('Per Invoice'!$E$2:$E$3001,$M1286)="","",INDEX('Per Invoice'!$E$2:$E$3001,$M1286)))</f>
        <v/>
      </c>
      <c r="F1286">
        <f>IF($M1286="","",IF(INDEX('Per Invoice'!$F$2:$F$3001,$M1286)="","",INDEX('Per Invoice'!$F$2:$F$3001,$M1286)))</f>
        <v/>
      </c>
      <c r="G1286" s="5">
        <f>IF($M1286="","",IF(INDEX('Per Invoice'!$G$2:$G$3001,$M1286)="","",INDEX('Per Invoice'!$G$2:$G$3001,$M1286)))</f>
        <v/>
      </c>
      <c r="H1286" s="5">
        <f>IF($M1286="","",IF(INDEX('Per Invoice'!$H$2:$H$3001,$M1286)="","",INDEX('Per Invoice'!$H$2:$H$3001,$M1286)))</f>
        <v/>
      </c>
      <c r="I1286" s="5">
        <f>IF($M1286="","",IF(INDEX('Per Invoice'!$I$2:$I$3001,$M1286)="","",INDEX('Per Invoice'!$I$2:$I$3001,$M1286)))</f>
        <v/>
      </c>
      <c r="J1286" s="5">
        <f>IF($M1286="","",IF(INDEX('Per Invoice'!$J$2:$J$3001,$M1286)="","",INDEX('Per Invoice'!$J$2:$J$3001,$M1286)))</f>
        <v/>
      </c>
      <c r="K1286" s="5">
        <f>IF($M1286="","",IF(INDEX('Per Invoice'!$K$2:$K$3001,$M1286)="","",INDEX('Per Invoice'!$K$2:$K$3001,$M1286)))</f>
        <v/>
      </c>
      <c r="L1286">
        <f>IF($M1286="","",IF(INDEX('Per Invoice'!$L$2:$L$3001,$M1286)="","",INDEX('Per Invoice'!$L$2:$L$3001,$M1286)))</f>
        <v/>
      </c>
      <c r="M1286">
        <f>IF(ROWS($M$2:$M1286)&lt;=COUNT('Per Invoice'!$N$2:$N$3001),MATCH(ROWS($M$2:$M1286),'Per Invoice'!$N$2:$N$3001,0),"")</f>
        <v/>
      </c>
    </row>
    <row r="1287">
      <c r="A1287">
        <f>IF($M1287="","",IF(INDEX('Per Invoice'!$A$2:$A$3001,$M1287)="","",INDEX('Per Invoice'!$A$2:$A$3001,$M1287)))</f>
        <v/>
      </c>
      <c r="B1287">
        <f>IF($M1287="","",IF(INDEX('Per Invoice'!$B$2:$B$3001,$M1287)="","",INDEX('Per Invoice'!$B$2:$B$3001,$M1287)))</f>
        <v/>
      </c>
      <c r="C1287">
        <f>IF($M1287="","",IF(INDEX('Per Invoice'!$C$2:$C$3001,$M1287)="","",INDEX('Per Invoice'!$C$2:$C$3001,$M1287)))</f>
        <v/>
      </c>
      <c r="D1287">
        <f>IF($M1287="","",IF(INDEX('Per Invoice'!$D$2:$D$3001,$M1287)="","",INDEX('Per Invoice'!$D$2:$D$3001,$M1287)))</f>
        <v/>
      </c>
      <c r="E1287">
        <f>IF($M1287="","",IF(INDEX('Per Invoice'!$E$2:$E$3001,$M1287)="","",INDEX('Per Invoice'!$E$2:$E$3001,$M1287)))</f>
        <v/>
      </c>
      <c r="F1287">
        <f>IF($M1287="","",IF(INDEX('Per Invoice'!$F$2:$F$3001,$M1287)="","",INDEX('Per Invoice'!$F$2:$F$3001,$M1287)))</f>
        <v/>
      </c>
      <c r="G1287" s="5">
        <f>IF($M1287="","",IF(INDEX('Per Invoice'!$G$2:$G$3001,$M1287)="","",INDEX('Per Invoice'!$G$2:$G$3001,$M1287)))</f>
        <v/>
      </c>
      <c r="H1287" s="5">
        <f>IF($M1287="","",IF(INDEX('Per Invoice'!$H$2:$H$3001,$M1287)="","",INDEX('Per Invoice'!$H$2:$H$3001,$M1287)))</f>
        <v/>
      </c>
      <c r="I1287" s="5">
        <f>IF($M1287="","",IF(INDEX('Per Invoice'!$I$2:$I$3001,$M1287)="","",INDEX('Per Invoice'!$I$2:$I$3001,$M1287)))</f>
        <v/>
      </c>
      <c r="J1287" s="5">
        <f>IF($M1287="","",IF(INDEX('Per Invoice'!$J$2:$J$3001,$M1287)="","",INDEX('Per Invoice'!$J$2:$J$3001,$M1287)))</f>
        <v/>
      </c>
      <c r="K1287" s="5">
        <f>IF($M1287="","",IF(INDEX('Per Invoice'!$K$2:$K$3001,$M1287)="","",INDEX('Per Invoice'!$K$2:$K$3001,$M1287)))</f>
        <v/>
      </c>
      <c r="L1287">
        <f>IF($M1287="","",IF(INDEX('Per Invoice'!$L$2:$L$3001,$M1287)="","",INDEX('Per Invoice'!$L$2:$L$3001,$M1287)))</f>
        <v/>
      </c>
      <c r="M1287">
        <f>IF(ROWS($M$2:$M1287)&lt;=COUNT('Per Invoice'!$N$2:$N$3001),MATCH(ROWS($M$2:$M1287),'Per Invoice'!$N$2:$N$3001,0),"")</f>
        <v/>
      </c>
    </row>
    <row r="1288">
      <c r="A1288">
        <f>IF($M1288="","",IF(INDEX('Per Invoice'!$A$2:$A$3001,$M1288)="","",INDEX('Per Invoice'!$A$2:$A$3001,$M1288)))</f>
        <v/>
      </c>
      <c r="B1288">
        <f>IF($M1288="","",IF(INDEX('Per Invoice'!$B$2:$B$3001,$M1288)="","",INDEX('Per Invoice'!$B$2:$B$3001,$M1288)))</f>
        <v/>
      </c>
      <c r="C1288">
        <f>IF($M1288="","",IF(INDEX('Per Invoice'!$C$2:$C$3001,$M1288)="","",INDEX('Per Invoice'!$C$2:$C$3001,$M1288)))</f>
        <v/>
      </c>
      <c r="D1288">
        <f>IF($M1288="","",IF(INDEX('Per Invoice'!$D$2:$D$3001,$M1288)="","",INDEX('Per Invoice'!$D$2:$D$3001,$M1288)))</f>
        <v/>
      </c>
      <c r="E1288">
        <f>IF($M1288="","",IF(INDEX('Per Invoice'!$E$2:$E$3001,$M1288)="","",INDEX('Per Invoice'!$E$2:$E$3001,$M1288)))</f>
        <v/>
      </c>
      <c r="F1288">
        <f>IF($M1288="","",IF(INDEX('Per Invoice'!$F$2:$F$3001,$M1288)="","",INDEX('Per Invoice'!$F$2:$F$3001,$M1288)))</f>
        <v/>
      </c>
      <c r="G1288" s="5">
        <f>IF($M1288="","",IF(INDEX('Per Invoice'!$G$2:$G$3001,$M1288)="","",INDEX('Per Invoice'!$G$2:$G$3001,$M1288)))</f>
        <v/>
      </c>
      <c r="H1288" s="5">
        <f>IF($M1288="","",IF(INDEX('Per Invoice'!$H$2:$H$3001,$M1288)="","",INDEX('Per Invoice'!$H$2:$H$3001,$M1288)))</f>
        <v/>
      </c>
      <c r="I1288" s="5">
        <f>IF($M1288="","",IF(INDEX('Per Invoice'!$I$2:$I$3001,$M1288)="","",INDEX('Per Invoice'!$I$2:$I$3001,$M1288)))</f>
        <v/>
      </c>
      <c r="J1288" s="5">
        <f>IF($M1288="","",IF(INDEX('Per Invoice'!$J$2:$J$3001,$M1288)="","",INDEX('Per Invoice'!$J$2:$J$3001,$M1288)))</f>
        <v/>
      </c>
      <c r="K1288" s="5">
        <f>IF($M1288="","",IF(INDEX('Per Invoice'!$K$2:$K$3001,$M1288)="","",INDEX('Per Invoice'!$K$2:$K$3001,$M1288)))</f>
        <v/>
      </c>
      <c r="L1288">
        <f>IF($M1288="","",IF(INDEX('Per Invoice'!$L$2:$L$3001,$M1288)="","",INDEX('Per Invoice'!$L$2:$L$3001,$M1288)))</f>
        <v/>
      </c>
      <c r="M1288">
        <f>IF(ROWS($M$2:$M1288)&lt;=COUNT('Per Invoice'!$N$2:$N$3001),MATCH(ROWS($M$2:$M1288),'Per Invoice'!$N$2:$N$3001,0),"")</f>
        <v/>
      </c>
    </row>
    <row r="1289">
      <c r="A1289">
        <f>IF($M1289="","",IF(INDEX('Per Invoice'!$A$2:$A$3001,$M1289)="","",INDEX('Per Invoice'!$A$2:$A$3001,$M1289)))</f>
        <v/>
      </c>
      <c r="B1289">
        <f>IF($M1289="","",IF(INDEX('Per Invoice'!$B$2:$B$3001,$M1289)="","",INDEX('Per Invoice'!$B$2:$B$3001,$M1289)))</f>
        <v/>
      </c>
      <c r="C1289">
        <f>IF($M1289="","",IF(INDEX('Per Invoice'!$C$2:$C$3001,$M1289)="","",INDEX('Per Invoice'!$C$2:$C$3001,$M1289)))</f>
        <v/>
      </c>
      <c r="D1289">
        <f>IF($M1289="","",IF(INDEX('Per Invoice'!$D$2:$D$3001,$M1289)="","",INDEX('Per Invoice'!$D$2:$D$3001,$M1289)))</f>
        <v/>
      </c>
      <c r="E1289">
        <f>IF($M1289="","",IF(INDEX('Per Invoice'!$E$2:$E$3001,$M1289)="","",INDEX('Per Invoice'!$E$2:$E$3001,$M1289)))</f>
        <v/>
      </c>
      <c r="F1289">
        <f>IF($M1289="","",IF(INDEX('Per Invoice'!$F$2:$F$3001,$M1289)="","",INDEX('Per Invoice'!$F$2:$F$3001,$M1289)))</f>
        <v/>
      </c>
      <c r="G1289" s="5">
        <f>IF($M1289="","",IF(INDEX('Per Invoice'!$G$2:$G$3001,$M1289)="","",INDEX('Per Invoice'!$G$2:$G$3001,$M1289)))</f>
        <v/>
      </c>
      <c r="H1289" s="5">
        <f>IF($M1289="","",IF(INDEX('Per Invoice'!$H$2:$H$3001,$M1289)="","",INDEX('Per Invoice'!$H$2:$H$3001,$M1289)))</f>
        <v/>
      </c>
      <c r="I1289" s="5">
        <f>IF($M1289="","",IF(INDEX('Per Invoice'!$I$2:$I$3001,$M1289)="","",INDEX('Per Invoice'!$I$2:$I$3001,$M1289)))</f>
        <v/>
      </c>
      <c r="J1289" s="5">
        <f>IF($M1289="","",IF(INDEX('Per Invoice'!$J$2:$J$3001,$M1289)="","",INDEX('Per Invoice'!$J$2:$J$3001,$M1289)))</f>
        <v/>
      </c>
      <c r="K1289" s="5">
        <f>IF($M1289="","",IF(INDEX('Per Invoice'!$K$2:$K$3001,$M1289)="","",INDEX('Per Invoice'!$K$2:$K$3001,$M1289)))</f>
        <v/>
      </c>
      <c r="L1289">
        <f>IF($M1289="","",IF(INDEX('Per Invoice'!$L$2:$L$3001,$M1289)="","",INDEX('Per Invoice'!$L$2:$L$3001,$M1289)))</f>
        <v/>
      </c>
      <c r="M1289">
        <f>IF(ROWS($M$2:$M1289)&lt;=COUNT('Per Invoice'!$N$2:$N$3001),MATCH(ROWS($M$2:$M1289),'Per Invoice'!$N$2:$N$3001,0),"")</f>
        <v/>
      </c>
    </row>
    <row r="1290">
      <c r="A1290">
        <f>IF($M1290="","",IF(INDEX('Per Invoice'!$A$2:$A$3001,$M1290)="","",INDEX('Per Invoice'!$A$2:$A$3001,$M1290)))</f>
        <v/>
      </c>
      <c r="B1290">
        <f>IF($M1290="","",IF(INDEX('Per Invoice'!$B$2:$B$3001,$M1290)="","",INDEX('Per Invoice'!$B$2:$B$3001,$M1290)))</f>
        <v/>
      </c>
      <c r="C1290">
        <f>IF($M1290="","",IF(INDEX('Per Invoice'!$C$2:$C$3001,$M1290)="","",INDEX('Per Invoice'!$C$2:$C$3001,$M1290)))</f>
        <v/>
      </c>
      <c r="D1290">
        <f>IF($M1290="","",IF(INDEX('Per Invoice'!$D$2:$D$3001,$M1290)="","",INDEX('Per Invoice'!$D$2:$D$3001,$M1290)))</f>
        <v/>
      </c>
      <c r="E1290">
        <f>IF($M1290="","",IF(INDEX('Per Invoice'!$E$2:$E$3001,$M1290)="","",INDEX('Per Invoice'!$E$2:$E$3001,$M1290)))</f>
        <v/>
      </c>
      <c r="F1290">
        <f>IF($M1290="","",IF(INDEX('Per Invoice'!$F$2:$F$3001,$M1290)="","",INDEX('Per Invoice'!$F$2:$F$3001,$M1290)))</f>
        <v/>
      </c>
      <c r="G1290" s="5">
        <f>IF($M1290="","",IF(INDEX('Per Invoice'!$G$2:$G$3001,$M1290)="","",INDEX('Per Invoice'!$G$2:$G$3001,$M1290)))</f>
        <v/>
      </c>
      <c r="H1290" s="5">
        <f>IF($M1290="","",IF(INDEX('Per Invoice'!$H$2:$H$3001,$M1290)="","",INDEX('Per Invoice'!$H$2:$H$3001,$M1290)))</f>
        <v/>
      </c>
      <c r="I1290" s="5">
        <f>IF($M1290="","",IF(INDEX('Per Invoice'!$I$2:$I$3001,$M1290)="","",INDEX('Per Invoice'!$I$2:$I$3001,$M1290)))</f>
        <v/>
      </c>
      <c r="J1290" s="5">
        <f>IF($M1290="","",IF(INDEX('Per Invoice'!$J$2:$J$3001,$M1290)="","",INDEX('Per Invoice'!$J$2:$J$3001,$M1290)))</f>
        <v/>
      </c>
      <c r="K1290" s="5">
        <f>IF($M1290="","",IF(INDEX('Per Invoice'!$K$2:$K$3001,$M1290)="","",INDEX('Per Invoice'!$K$2:$K$3001,$M1290)))</f>
        <v/>
      </c>
      <c r="L1290">
        <f>IF($M1290="","",IF(INDEX('Per Invoice'!$L$2:$L$3001,$M1290)="","",INDEX('Per Invoice'!$L$2:$L$3001,$M1290)))</f>
        <v/>
      </c>
      <c r="M1290">
        <f>IF(ROWS($M$2:$M1290)&lt;=COUNT('Per Invoice'!$N$2:$N$3001),MATCH(ROWS($M$2:$M1290),'Per Invoice'!$N$2:$N$3001,0),"")</f>
        <v/>
      </c>
    </row>
    <row r="1291">
      <c r="A1291">
        <f>IF($M1291="","",IF(INDEX('Per Invoice'!$A$2:$A$3001,$M1291)="","",INDEX('Per Invoice'!$A$2:$A$3001,$M1291)))</f>
        <v/>
      </c>
      <c r="B1291">
        <f>IF($M1291="","",IF(INDEX('Per Invoice'!$B$2:$B$3001,$M1291)="","",INDEX('Per Invoice'!$B$2:$B$3001,$M1291)))</f>
        <v/>
      </c>
      <c r="C1291">
        <f>IF($M1291="","",IF(INDEX('Per Invoice'!$C$2:$C$3001,$M1291)="","",INDEX('Per Invoice'!$C$2:$C$3001,$M1291)))</f>
        <v/>
      </c>
      <c r="D1291">
        <f>IF($M1291="","",IF(INDEX('Per Invoice'!$D$2:$D$3001,$M1291)="","",INDEX('Per Invoice'!$D$2:$D$3001,$M1291)))</f>
        <v/>
      </c>
      <c r="E1291">
        <f>IF($M1291="","",IF(INDEX('Per Invoice'!$E$2:$E$3001,$M1291)="","",INDEX('Per Invoice'!$E$2:$E$3001,$M1291)))</f>
        <v/>
      </c>
      <c r="F1291">
        <f>IF($M1291="","",IF(INDEX('Per Invoice'!$F$2:$F$3001,$M1291)="","",INDEX('Per Invoice'!$F$2:$F$3001,$M1291)))</f>
        <v/>
      </c>
      <c r="G1291" s="5">
        <f>IF($M1291="","",IF(INDEX('Per Invoice'!$G$2:$G$3001,$M1291)="","",INDEX('Per Invoice'!$G$2:$G$3001,$M1291)))</f>
        <v/>
      </c>
      <c r="H1291" s="5">
        <f>IF($M1291="","",IF(INDEX('Per Invoice'!$H$2:$H$3001,$M1291)="","",INDEX('Per Invoice'!$H$2:$H$3001,$M1291)))</f>
        <v/>
      </c>
      <c r="I1291" s="5">
        <f>IF($M1291="","",IF(INDEX('Per Invoice'!$I$2:$I$3001,$M1291)="","",INDEX('Per Invoice'!$I$2:$I$3001,$M1291)))</f>
        <v/>
      </c>
      <c r="J1291" s="5">
        <f>IF($M1291="","",IF(INDEX('Per Invoice'!$J$2:$J$3001,$M1291)="","",INDEX('Per Invoice'!$J$2:$J$3001,$M1291)))</f>
        <v/>
      </c>
      <c r="K1291" s="5">
        <f>IF($M1291="","",IF(INDEX('Per Invoice'!$K$2:$K$3001,$M1291)="","",INDEX('Per Invoice'!$K$2:$K$3001,$M1291)))</f>
        <v/>
      </c>
      <c r="L1291">
        <f>IF($M1291="","",IF(INDEX('Per Invoice'!$L$2:$L$3001,$M1291)="","",INDEX('Per Invoice'!$L$2:$L$3001,$M1291)))</f>
        <v/>
      </c>
      <c r="M1291">
        <f>IF(ROWS($M$2:$M1291)&lt;=COUNT('Per Invoice'!$N$2:$N$3001),MATCH(ROWS($M$2:$M1291),'Per Invoice'!$N$2:$N$3001,0),"")</f>
        <v/>
      </c>
    </row>
    <row r="1292">
      <c r="A1292">
        <f>IF($M1292="","",IF(INDEX('Per Invoice'!$A$2:$A$3001,$M1292)="","",INDEX('Per Invoice'!$A$2:$A$3001,$M1292)))</f>
        <v/>
      </c>
      <c r="B1292">
        <f>IF($M1292="","",IF(INDEX('Per Invoice'!$B$2:$B$3001,$M1292)="","",INDEX('Per Invoice'!$B$2:$B$3001,$M1292)))</f>
        <v/>
      </c>
      <c r="C1292">
        <f>IF($M1292="","",IF(INDEX('Per Invoice'!$C$2:$C$3001,$M1292)="","",INDEX('Per Invoice'!$C$2:$C$3001,$M1292)))</f>
        <v/>
      </c>
      <c r="D1292">
        <f>IF($M1292="","",IF(INDEX('Per Invoice'!$D$2:$D$3001,$M1292)="","",INDEX('Per Invoice'!$D$2:$D$3001,$M1292)))</f>
        <v/>
      </c>
      <c r="E1292">
        <f>IF($M1292="","",IF(INDEX('Per Invoice'!$E$2:$E$3001,$M1292)="","",INDEX('Per Invoice'!$E$2:$E$3001,$M1292)))</f>
        <v/>
      </c>
      <c r="F1292">
        <f>IF($M1292="","",IF(INDEX('Per Invoice'!$F$2:$F$3001,$M1292)="","",INDEX('Per Invoice'!$F$2:$F$3001,$M1292)))</f>
        <v/>
      </c>
      <c r="G1292" s="5">
        <f>IF($M1292="","",IF(INDEX('Per Invoice'!$G$2:$G$3001,$M1292)="","",INDEX('Per Invoice'!$G$2:$G$3001,$M1292)))</f>
        <v/>
      </c>
      <c r="H1292" s="5">
        <f>IF($M1292="","",IF(INDEX('Per Invoice'!$H$2:$H$3001,$M1292)="","",INDEX('Per Invoice'!$H$2:$H$3001,$M1292)))</f>
        <v/>
      </c>
      <c r="I1292" s="5">
        <f>IF($M1292="","",IF(INDEX('Per Invoice'!$I$2:$I$3001,$M1292)="","",INDEX('Per Invoice'!$I$2:$I$3001,$M1292)))</f>
        <v/>
      </c>
      <c r="J1292" s="5">
        <f>IF($M1292="","",IF(INDEX('Per Invoice'!$J$2:$J$3001,$M1292)="","",INDEX('Per Invoice'!$J$2:$J$3001,$M1292)))</f>
        <v/>
      </c>
      <c r="K1292" s="5">
        <f>IF($M1292="","",IF(INDEX('Per Invoice'!$K$2:$K$3001,$M1292)="","",INDEX('Per Invoice'!$K$2:$K$3001,$M1292)))</f>
        <v/>
      </c>
      <c r="L1292">
        <f>IF($M1292="","",IF(INDEX('Per Invoice'!$L$2:$L$3001,$M1292)="","",INDEX('Per Invoice'!$L$2:$L$3001,$M1292)))</f>
        <v/>
      </c>
      <c r="M1292">
        <f>IF(ROWS($M$2:$M1292)&lt;=COUNT('Per Invoice'!$N$2:$N$3001),MATCH(ROWS($M$2:$M1292),'Per Invoice'!$N$2:$N$3001,0),"")</f>
        <v/>
      </c>
    </row>
    <row r="1293">
      <c r="A1293">
        <f>IF($M1293="","",IF(INDEX('Per Invoice'!$A$2:$A$3001,$M1293)="","",INDEX('Per Invoice'!$A$2:$A$3001,$M1293)))</f>
        <v/>
      </c>
      <c r="B1293">
        <f>IF($M1293="","",IF(INDEX('Per Invoice'!$B$2:$B$3001,$M1293)="","",INDEX('Per Invoice'!$B$2:$B$3001,$M1293)))</f>
        <v/>
      </c>
      <c r="C1293">
        <f>IF($M1293="","",IF(INDEX('Per Invoice'!$C$2:$C$3001,$M1293)="","",INDEX('Per Invoice'!$C$2:$C$3001,$M1293)))</f>
        <v/>
      </c>
      <c r="D1293">
        <f>IF($M1293="","",IF(INDEX('Per Invoice'!$D$2:$D$3001,$M1293)="","",INDEX('Per Invoice'!$D$2:$D$3001,$M1293)))</f>
        <v/>
      </c>
      <c r="E1293">
        <f>IF($M1293="","",IF(INDEX('Per Invoice'!$E$2:$E$3001,$M1293)="","",INDEX('Per Invoice'!$E$2:$E$3001,$M1293)))</f>
        <v/>
      </c>
      <c r="F1293">
        <f>IF($M1293="","",IF(INDEX('Per Invoice'!$F$2:$F$3001,$M1293)="","",INDEX('Per Invoice'!$F$2:$F$3001,$M1293)))</f>
        <v/>
      </c>
      <c r="G1293" s="5">
        <f>IF($M1293="","",IF(INDEX('Per Invoice'!$G$2:$G$3001,$M1293)="","",INDEX('Per Invoice'!$G$2:$G$3001,$M1293)))</f>
        <v/>
      </c>
      <c r="H1293" s="5">
        <f>IF($M1293="","",IF(INDEX('Per Invoice'!$H$2:$H$3001,$M1293)="","",INDEX('Per Invoice'!$H$2:$H$3001,$M1293)))</f>
        <v/>
      </c>
      <c r="I1293" s="5">
        <f>IF($M1293="","",IF(INDEX('Per Invoice'!$I$2:$I$3001,$M1293)="","",INDEX('Per Invoice'!$I$2:$I$3001,$M1293)))</f>
        <v/>
      </c>
      <c r="J1293" s="5">
        <f>IF($M1293="","",IF(INDEX('Per Invoice'!$J$2:$J$3001,$M1293)="","",INDEX('Per Invoice'!$J$2:$J$3001,$M1293)))</f>
        <v/>
      </c>
      <c r="K1293" s="5">
        <f>IF($M1293="","",IF(INDEX('Per Invoice'!$K$2:$K$3001,$M1293)="","",INDEX('Per Invoice'!$K$2:$K$3001,$M1293)))</f>
        <v/>
      </c>
      <c r="L1293">
        <f>IF($M1293="","",IF(INDEX('Per Invoice'!$L$2:$L$3001,$M1293)="","",INDEX('Per Invoice'!$L$2:$L$3001,$M1293)))</f>
        <v/>
      </c>
      <c r="M1293">
        <f>IF(ROWS($M$2:$M1293)&lt;=COUNT('Per Invoice'!$N$2:$N$3001),MATCH(ROWS($M$2:$M1293),'Per Invoice'!$N$2:$N$3001,0),"")</f>
        <v/>
      </c>
    </row>
    <row r="1294">
      <c r="A1294">
        <f>IF($M1294="","",IF(INDEX('Per Invoice'!$A$2:$A$3001,$M1294)="","",INDEX('Per Invoice'!$A$2:$A$3001,$M1294)))</f>
        <v/>
      </c>
      <c r="B1294">
        <f>IF($M1294="","",IF(INDEX('Per Invoice'!$B$2:$B$3001,$M1294)="","",INDEX('Per Invoice'!$B$2:$B$3001,$M1294)))</f>
        <v/>
      </c>
      <c r="C1294">
        <f>IF($M1294="","",IF(INDEX('Per Invoice'!$C$2:$C$3001,$M1294)="","",INDEX('Per Invoice'!$C$2:$C$3001,$M1294)))</f>
        <v/>
      </c>
      <c r="D1294">
        <f>IF($M1294="","",IF(INDEX('Per Invoice'!$D$2:$D$3001,$M1294)="","",INDEX('Per Invoice'!$D$2:$D$3001,$M1294)))</f>
        <v/>
      </c>
      <c r="E1294">
        <f>IF($M1294="","",IF(INDEX('Per Invoice'!$E$2:$E$3001,$M1294)="","",INDEX('Per Invoice'!$E$2:$E$3001,$M1294)))</f>
        <v/>
      </c>
      <c r="F1294">
        <f>IF($M1294="","",IF(INDEX('Per Invoice'!$F$2:$F$3001,$M1294)="","",INDEX('Per Invoice'!$F$2:$F$3001,$M1294)))</f>
        <v/>
      </c>
      <c r="G1294" s="5">
        <f>IF($M1294="","",IF(INDEX('Per Invoice'!$G$2:$G$3001,$M1294)="","",INDEX('Per Invoice'!$G$2:$G$3001,$M1294)))</f>
        <v/>
      </c>
      <c r="H1294" s="5">
        <f>IF($M1294="","",IF(INDEX('Per Invoice'!$H$2:$H$3001,$M1294)="","",INDEX('Per Invoice'!$H$2:$H$3001,$M1294)))</f>
        <v/>
      </c>
      <c r="I1294" s="5">
        <f>IF($M1294="","",IF(INDEX('Per Invoice'!$I$2:$I$3001,$M1294)="","",INDEX('Per Invoice'!$I$2:$I$3001,$M1294)))</f>
        <v/>
      </c>
      <c r="J1294" s="5">
        <f>IF($M1294="","",IF(INDEX('Per Invoice'!$J$2:$J$3001,$M1294)="","",INDEX('Per Invoice'!$J$2:$J$3001,$M1294)))</f>
        <v/>
      </c>
      <c r="K1294" s="5">
        <f>IF($M1294="","",IF(INDEX('Per Invoice'!$K$2:$K$3001,$M1294)="","",INDEX('Per Invoice'!$K$2:$K$3001,$M1294)))</f>
        <v/>
      </c>
      <c r="L1294">
        <f>IF($M1294="","",IF(INDEX('Per Invoice'!$L$2:$L$3001,$M1294)="","",INDEX('Per Invoice'!$L$2:$L$3001,$M1294)))</f>
        <v/>
      </c>
      <c r="M1294">
        <f>IF(ROWS($M$2:$M1294)&lt;=COUNT('Per Invoice'!$N$2:$N$3001),MATCH(ROWS($M$2:$M1294),'Per Invoice'!$N$2:$N$3001,0),"")</f>
        <v/>
      </c>
    </row>
    <row r="1295">
      <c r="A1295">
        <f>IF($M1295="","",IF(INDEX('Per Invoice'!$A$2:$A$3001,$M1295)="","",INDEX('Per Invoice'!$A$2:$A$3001,$M1295)))</f>
        <v/>
      </c>
      <c r="B1295">
        <f>IF($M1295="","",IF(INDEX('Per Invoice'!$B$2:$B$3001,$M1295)="","",INDEX('Per Invoice'!$B$2:$B$3001,$M1295)))</f>
        <v/>
      </c>
      <c r="C1295">
        <f>IF($M1295="","",IF(INDEX('Per Invoice'!$C$2:$C$3001,$M1295)="","",INDEX('Per Invoice'!$C$2:$C$3001,$M1295)))</f>
        <v/>
      </c>
      <c r="D1295">
        <f>IF($M1295="","",IF(INDEX('Per Invoice'!$D$2:$D$3001,$M1295)="","",INDEX('Per Invoice'!$D$2:$D$3001,$M1295)))</f>
        <v/>
      </c>
      <c r="E1295">
        <f>IF($M1295="","",IF(INDEX('Per Invoice'!$E$2:$E$3001,$M1295)="","",INDEX('Per Invoice'!$E$2:$E$3001,$M1295)))</f>
        <v/>
      </c>
      <c r="F1295">
        <f>IF($M1295="","",IF(INDEX('Per Invoice'!$F$2:$F$3001,$M1295)="","",INDEX('Per Invoice'!$F$2:$F$3001,$M1295)))</f>
        <v/>
      </c>
      <c r="G1295" s="5">
        <f>IF($M1295="","",IF(INDEX('Per Invoice'!$G$2:$G$3001,$M1295)="","",INDEX('Per Invoice'!$G$2:$G$3001,$M1295)))</f>
        <v/>
      </c>
      <c r="H1295" s="5">
        <f>IF($M1295="","",IF(INDEX('Per Invoice'!$H$2:$H$3001,$M1295)="","",INDEX('Per Invoice'!$H$2:$H$3001,$M1295)))</f>
        <v/>
      </c>
      <c r="I1295" s="5">
        <f>IF($M1295="","",IF(INDEX('Per Invoice'!$I$2:$I$3001,$M1295)="","",INDEX('Per Invoice'!$I$2:$I$3001,$M1295)))</f>
        <v/>
      </c>
      <c r="J1295" s="5">
        <f>IF($M1295="","",IF(INDEX('Per Invoice'!$J$2:$J$3001,$M1295)="","",INDEX('Per Invoice'!$J$2:$J$3001,$M1295)))</f>
        <v/>
      </c>
      <c r="K1295" s="5">
        <f>IF($M1295="","",IF(INDEX('Per Invoice'!$K$2:$K$3001,$M1295)="","",INDEX('Per Invoice'!$K$2:$K$3001,$M1295)))</f>
        <v/>
      </c>
      <c r="L1295">
        <f>IF($M1295="","",IF(INDEX('Per Invoice'!$L$2:$L$3001,$M1295)="","",INDEX('Per Invoice'!$L$2:$L$3001,$M1295)))</f>
        <v/>
      </c>
      <c r="M1295">
        <f>IF(ROWS($M$2:$M1295)&lt;=COUNT('Per Invoice'!$N$2:$N$3001),MATCH(ROWS($M$2:$M1295),'Per Invoice'!$N$2:$N$3001,0),"")</f>
        <v/>
      </c>
    </row>
    <row r="1296">
      <c r="A1296">
        <f>IF($M1296="","",IF(INDEX('Per Invoice'!$A$2:$A$3001,$M1296)="","",INDEX('Per Invoice'!$A$2:$A$3001,$M1296)))</f>
        <v/>
      </c>
      <c r="B1296">
        <f>IF($M1296="","",IF(INDEX('Per Invoice'!$B$2:$B$3001,$M1296)="","",INDEX('Per Invoice'!$B$2:$B$3001,$M1296)))</f>
        <v/>
      </c>
      <c r="C1296">
        <f>IF($M1296="","",IF(INDEX('Per Invoice'!$C$2:$C$3001,$M1296)="","",INDEX('Per Invoice'!$C$2:$C$3001,$M1296)))</f>
        <v/>
      </c>
      <c r="D1296">
        <f>IF($M1296="","",IF(INDEX('Per Invoice'!$D$2:$D$3001,$M1296)="","",INDEX('Per Invoice'!$D$2:$D$3001,$M1296)))</f>
        <v/>
      </c>
      <c r="E1296">
        <f>IF($M1296="","",IF(INDEX('Per Invoice'!$E$2:$E$3001,$M1296)="","",INDEX('Per Invoice'!$E$2:$E$3001,$M1296)))</f>
        <v/>
      </c>
      <c r="F1296">
        <f>IF($M1296="","",IF(INDEX('Per Invoice'!$F$2:$F$3001,$M1296)="","",INDEX('Per Invoice'!$F$2:$F$3001,$M1296)))</f>
        <v/>
      </c>
      <c r="G1296" s="5">
        <f>IF($M1296="","",IF(INDEX('Per Invoice'!$G$2:$G$3001,$M1296)="","",INDEX('Per Invoice'!$G$2:$G$3001,$M1296)))</f>
        <v/>
      </c>
      <c r="H1296" s="5">
        <f>IF($M1296="","",IF(INDEX('Per Invoice'!$H$2:$H$3001,$M1296)="","",INDEX('Per Invoice'!$H$2:$H$3001,$M1296)))</f>
        <v/>
      </c>
      <c r="I1296" s="5">
        <f>IF($M1296="","",IF(INDEX('Per Invoice'!$I$2:$I$3001,$M1296)="","",INDEX('Per Invoice'!$I$2:$I$3001,$M1296)))</f>
        <v/>
      </c>
      <c r="J1296" s="5">
        <f>IF($M1296="","",IF(INDEX('Per Invoice'!$J$2:$J$3001,$M1296)="","",INDEX('Per Invoice'!$J$2:$J$3001,$M1296)))</f>
        <v/>
      </c>
      <c r="K1296" s="5">
        <f>IF($M1296="","",IF(INDEX('Per Invoice'!$K$2:$K$3001,$M1296)="","",INDEX('Per Invoice'!$K$2:$K$3001,$M1296)))</f>
        <v/>
      </c>
      <c r="L1296">
        <f>IF($M1296="","",IF(INDEX('Per Invoice'!$L$2:$L$3001,$M1296)="","",INDEX('Per Invoice'!$L$2:$L$3001,$M1296)))</f>
        <v/>
      </c>
      <c r="M1296">
        <f>IF(ROWS($M$2:$M1296)&lt;=COUNT('Per Invoice'!$N$2:$N$3001),MATCH(ROWS($M$2:$M1296),'Per Invoice'!$N$2:$N$3001,0),"")</f>
        <v/>
      </c>
    </row>
    <row r="1297">
      <c r="A1297">
        <f>IF($M1297="","",IF(INDEX('Per Invoice'!$A$2:$A$3001,$M1297)="","",INDEX('Per Invoice'!$A$2:$A$3001,$M1297)))</f>
        <v/>
      </c>
      <c r="B1297">
        <f>IF($M1297="","",IF(INDEX('Per Invoice'!$B$2:$B$3001,$M1297)="","",INDEX('Per Invoice'!$B$2:$B$3001,$M1297)))</f>
        <v/>
      </c>
      <c r="C1297">
        <f>IF($M1297="","",IF(INDEX('Per Invoice'!$C$2:$C$3001,$M1297)="","",INDEX('Per Invoice'!$C$2:$C$3001,$M1297)))</f>
        <v/>
      </c>
      <c r="D1297">
        <f>IF($M1297="","",IF(INDEX('Per Invoice'!$D$2:$D$3001,$M1297)="","",INDEX('Per Invoice'!$D$2:$D$3001,$M1297)))</f>
        <v/>
      </c>
      <c r="E1297">
        <f>IF($M1297="","",IF(INDEX('Per Invoice'!$E$2:$E$3001,$M1297)="","",INDEX('Per Invoice'!$E$2:$E$3001,$M1297)))</f>
        <v/>
      </c>
      <c r="F1297">
        <f>IF($M1297="","",IF(INDEX('Per Invoice'!$F$2:$F$3001,$M1297)="","",INDEX('Per Invoice'!$F$2:$F$3001,$M1297)))</f>
        <v/>
      </c>
      <c r="G1297" s="5">
        <f>IF($M1297="","",IF(INDEX('Per Invoice'!$G$2:$G$3001,$M1297)="","",INDEX('Per Invoice'!$G$2:$G$3001,$M1297)))</f>
        <v/>
      </c>
      <c r="H1297" s="5">
        <f>IF($M1297="","",IF(INDEX('Per Invoice'!$H$2:$H$3001,$M1297)="","",INDEX('Per Invoice'!$H$2:$H$3001,$M1297)))</f>
        <v/>
      </c>
      <c r="I1297" s="5">
        <f>IF($M1297="","",IF(INDEX('Per Invoice'!$I$2:$I$3001,$M1297)="","",INDEX('Per Invoice'!$I$2:$I$3001,$M1297)))</f>
        <v/>
      </c>
      <c r="J1297" s="5">
        <f>IF($M1297="","",IF(INDEX('Per Invoice'!$J$2:$J$3001,$M1297)="","",INDEX('Per Invoice'!$J$2:$J$3001,$M1297)))</f>
        <v/>
      </c>
      <c r="K1297" s="5">
        <f>IF($M1297="","",IF(INDEX('Per Invoice'!$K$2:$K$3001,$M1297)="","",INDEX('Per Invoice'!$K$2:$K$3001,$M1297)))</f>
        <v/>
      </c>
      <c r="L1297">
        <f>IF($M1297="","",IF(INDEX('Per Invoice'!$L$2:$L$3001,$M1297)="","",INDEX('Per Invoice'!$L$2:$L$3001,$M1297)))</f>
        <v/>
      </c>
      <c r="M1297">
        <f>IF(ROWS($M$2:$M1297)&lt;=COUNT('Per Invoice'!$N$2:$N$3001),MATCH(ROWS($M$2:$M1297),'Per Invoice'!$N$2:$N$3001,0),"")</f>
        <v/>
      </c>
    </row>
    <row r="1298">
      <c r="A1298">
        <f>IF($M1298="","",IF(INDEX('Per Invoice'!$A$2:$A$3001,$M1298)="","",INDEX('Per Invoice'!$A$2:$A$3001,$M1298)))</f>
        <v/>
      </c>
      <c r="B1298">
        <f>IF($M1298="","",IF(INDEX('Per Invoice'!$B$2:$B$3001,$M1298)="","",INDEX('Per Invoice'!$B$2:$B$3001,$M1298)))</f>
        <v/>
      </c>
      <c r="C1298">
        <f>IF($M1298="","",IF(INDEX('Per Invoice'!$C$2:$C$3001,$M1298)="","",INDEX('Per Invoice'!$C$2:$C$3001,$M1298)))</f>
        <v/>
      </c>
      <c r="D1298">
        <f>IF($M1298="","",IF(INDEX('Per Invoice'!$D$2:$D$3001,$M1298)="","",INDEX('Per Invoice'!$D$2:$D$3001,$M1298)))</f>
        <v/>
      </c>
      <c r="E1298">
        <f>IF($M1298="","",IF(INDEX('Per Invoice'!$E$2:$E$3001,$M1298)="","",INDEX('Per Invoice'!$E$2:$E$3001,$M1298)))</f>
        <v/>
      </c>
      <c r="F1298">
        <f>IF($M1298="","",IF(INDEX('Per Invoice'!$F$2:$F$3001,$M1298)="","",INDEX('Per Invoice'!$F$2:$F$3001,$M1298)))</f>
        <v/>
      </c>
      <c r="G1298" s="5">
        <f>IF($M1298="","",IF(INDEX('Per Invoice'!$G$2:$G$3001,$M1298)="","",INDEX('Per Invoice'!$G$2:$G$3001,$M1298)))</f>
        <v/>
      </c>
      <c r="H1298" s="5">
        <f>IF($M1298="","",IF(INDEX('Per Invoice'!$H$2:$H$3001,$M1298)="","",INDEX('Per Invoice'!$H$2:$H$3001,$M1298)))</f>
        <v/>
      </c>
      <c r="I1298" s="5">
        <f>IF($M1298="","",IF(INDEX('Per Invoice'!$I$2:$I$3001,$M1298)="","",INDEX('Per Invoice'!$I$2:$I$3001,$M1298)))</f>
        <v/>
      </c>
      <c r="J1298" s="5">
        <f>IF($M1298="","",IF(INDEX('Per Invoice'!$J$2:$J$3001,$M1298)="","",INDEX('Per Invoice'!$J$2:$J$3001,$M1298)))</f>
        <v/>
      </c>
      <c r="K1298" s="5">
        <f>IF($M1298="","",IF(INDEX('Per Invoice'!$K$2:$K$3001,$M1298)="","",INDEX('Per Invoice'!$K$2:$K$3001,$M1298)))</f>
        <v/>
      </c>
      <c r="L1298">
        <f>IF($M1298="","",IF(INDEX('Per Invoice'!$L$2:$L$3001,$M1298)="","",INDEX('Per Invoice'!$L$2:$L$3001,$M1298)))</f>
        <v/>
      </c>
      <c r="M1298">
        <f>IF(ROWS($M$2:$M1298)&lt;=COUNT('Per Invoice'!$N$2:$N$3001),MATCH(ROWS($M$2:$M1298),'Per Invoice'!$N$2:$N$3001,0),"")</f>
        <v/>
      </c>
    </row>
    <row r="1299">
      <c r="A1299">
        <f>IF($M1299="","",IF(INDEX('Per Invoice'!$A$2:$A$3001,$M1299)="","",INDEX('Per Invoice'!$A$2:$A$3001,$M1299)))</f>
        <v/>
      </c>
      <c r="B1299">
        <f>IF($M1299="","",IF(INDEX('Per Invoice'!$B$2:$B$3001,$M1299)="","",INDEX('Per Invoice'!$B$2:$B$3001,$M1299)))</f>
        <v/>
      </c>
      <c r="C1299">
        <f>IF($M1299="","",IF(INDEX('Per Invoice'!$C$2:$C$3001,$M1299)="","",INDEX('Per Invoice'!$C$2:$C$3001,$M1299)))</f>
        <v/>
      </c>
      <c r="D1299">
        <f>IF($M1299="","",IF(INDEX('Per Invoice'!$D$2:$D$3001,$M1299)="","",INDEX('Per Invoice'!$D$2:$D$3001,$M1299)))</f>
        <v/>
      </c>
      <c r="E1299">
        <f>IF($M1299="","",IF(INDEX('Per Invoice'!$E$2:$E$3001,$M1299)="","",INDEX('Per Invoice'!$E$2:$E$3001,$M1299)))</f>
        <v/>
      </c>
      <c r="F1299">
        <f>IF($M1299="","",IF(INDEX('Per Invoice'!$F$2:$F$3001,$M1299)="","",INDEX('Per Invoice'!$F$2:$F$3001,$M1299)))</f>
        <v/>
      </c>
      <c r="G1299" s="5">
        <f>IF($M1299="","",IF(INDEX('Per Invoice'!$G$2:$G$3001,$M1299)="","",INDEX('Per Invoice'!$G$2:$G$3001,$M1299)))</f>
        <v/>
      </c>
      <c r="H1299" s="5">
        <f>IF($M1299="","",IF(INDEX('Per Invoice'!$H$2:$H$3001,$M1299)="","",INDEX('Per Invoice'!$H$2:$H$3001,$M1299)))</f>
        <v/>
      </c>
      <c r="I1299" s="5">
        <f>IF($M1299="","",IF(INDEX('Per Invoice'!$I$2:$I$3001,$M1299)="","",INDEX('Per Invoice'!$I$2:$I$3001,$M1299)))</f>
        <v/>
      </c>
      <c r="J1299" s="5">
        <f>IF($M1299="","",IF(INDEX('Per Invoice'!$J$2:$J$3001,$M1299)="","",INDEX('Per Invoice'!$J$2:$J$3001,$M1299)))</f>
        <v/>
      </c>
      <c r="K1299" s="5">
        <f>IF($M1299="","",IF(INDEX('Per Invoice'!$K$2:$K$3001,$M1299)="","",INDEX('Per Invoice'!$K$2:$K$3001,$M1299)))</f>
        <v/>
      </c>
      <c r="L1299">
        <f>IF($M1299="","",IF(INDEX('Per Invoice'!$L$2:$L$3001,$M1299)="","",INDEX('Per Invoice'!$L$2:$L$3001,$M1299)))</f>
        <v/>
      </c>
      <c r="M1299">
        <f>IF(ROWS($M$2:$M1299)&lt;=COUNT('Per Invoice'!$N$2:$N$3001),MATCH(ROWS($M$2:$M1299),'Per Invoice'!$N$2:$N$3001,0),"")</f>
        <v/>
      </c>
    </row>
    <row r="1300">
      <c r="A1300">
        <f>IF($M1300="","",IF(INDEX('Per Invoice'!$A$2:$A$3001,$M1300)="","",INDEX('Per Invoice'!$A$2:$A$3001,$M1300)))</f>
        <v/>
      </c>
      <c r="B1300">
        <f>IF($M1300="","",IF(INDEX('Per Invoice'!$B$2:$B$3001,$M1300)="","",INDEX('Per Invoice'!$B$2:$B$3001,$M1300)))</f>
        <v/>
      </c>
      <c r="C1300">
        <f>IF($M1300="","",IF(INDEX('Per Invoice'!$C$2:$C$3001,$M1300)="","",INDEX('Per Invoice'!$C$2:$C$3001,$M1300)))</f>
        <v/>
      </c>
      <c r="D1300">
        <f>IF($M1300="","",IF(INDEX('Per Invoice'!$D$2:$D$3001,$M1300)="","",INDEX('Per Invoice'!$D$2:$D$3001,$M1300)))</f>
        <v/>
      </c>
      <c r="E1300">
        <f>IF($M1300="","",IF(INDEX('Per Invoice'!$E$2:$E$3001,$M1300)="","",INDEX('Per Invoice'!$E$2:$E$3001,$M1300)))</f>
        <v/>
      </c>
      <c r="F1300">
        <f>IF($M1300="","",IF(INDEX('Per Invoice'!$F$2:$F$3001,$M1300)="","",INDEX('Per Invoice'!$F$2:$F$3001,$M1300)))</f>
        <v/>
      </c>
      <c r="G1300" s="5">
        <f>IF($M1300="","",IF(INDEX('Per Invoice'!$G$2:$G$3001,$M1300)="","",INDEX('Per Invoice'!$G$2:$G$3001,$M1300)))</f>
        <v/>
      </c>
      <c r="H1300" s="5">
        <f>IF($M1300="","",IF(INDEX('Per Invoice'!$H$2:$H$3001,$M1300)="","",INDEX('Per Invoice'!$H$2:$H$3001,$M1300)))</f>
        <v/>
      </c>
      <c r="I1300" s="5">
        <f>IF($M1300="","",IF(INDEX('Per Invoice'!$I$2:$I$3001,$M1300)="","",INDEX('Per Invoice'!$I$2:$I$3001,$M1300)))</f>
        <v/>
      </c>
      <c r="J1300" s="5">
        <f>IF($M1300="","",IF(INDEX('Per Invoice'!$J$2:$J$3001,$M1300)="","",INDEX('Per Invoice'!$J$2:$J$3001,$M1300)))</f>
        <v/>
      </c>
      <c r="K1300" s="5">
        <f>IF($M1300="","",IF(INDEX('Per Invoice'!$K$2:$K$3001,$M1300)="","",INDEX('Per Invoice'!$K$2:$K$3001,$M1300)))</f>
        <v/>
      </c>
      <c r="L1300">
        <f>IF($M1300="","",IF(INDEX('Per Invoice'!$L$2:$L$3001,$M1300)="","",INDEX('Per Invoice'!$L$2:$L$3001,$M1300)))</f>
        <v/>
      </c>
      <c r="M1300">
        <f>IF(ROWS($M$2:$M1300)&lt;=COUNT('Per Invoice'!$N$2:$N$3001),MATCH(ROWS($M$2:$M1300),'Per Invoice'!$N$2:$N$3001,0),"")</f>
        <v/>
      </c>
    </row>
    <row r="1301">
      <c r="A1301">
        <f>IF($M1301="","",IF(INDEX('Per Invoice'!$A$2:$A$3001,$M1301)="","",INDEX('Per Invoice'!$A$2:$A$3001,$M1301)))</f>
        <v/>
      </c>
      <c r="B1301">
        <f>IF($M1301="","",IF(INDEX('Per Invoice'!$B$2:$B$3001,$M1301)="","",INDEX('Per Invoice'!$B$2:$B$3001,$M1301)))</f>
        <v/>
      </c>
      <c r="C1301">
        <f>IF($M1301="","",IF(INDEX('Per Invoice'!$C$2:$C$3001,$M1301)="","",INDEX('Per Invoice'!$C$2:$C$3001,$M1301)))</f>
        <v/>
      </c>
      <c r="D1301">
        <f>IF($M1301="","",IF(INDEX('Per Invoice'!$D$2:$D$3001,$M1301)="","",INDEX('Per Invoice'!$D$2:$D$3001,$M1301)))</f>
        <v/>
      </c>
      <c r="E1301">
        <f>IF($M1301="","",IF(INDEX('Per Invoice'!$E$2:$E$3001,$M1301)="","",INDEX('Per Invoice'!$E$2:$E$3001,$M1301)))</f>
        <v/>
      </c>
      <c r="F1301">
        <f>IF($M1301="","",IF(INDEX('Per Invoice'!$F$2:$F$3001,$M1301)="","",INDEX('Per Invoice'!$F$2:$F$3001,$M1301)))</f>
        <v/>
      </c>
      <c r="G1301" s="5">
        <f>IF($M1301="","",IF(INDEX('Per Invoice'!$G$2:$G$3001,$M1301)="","",INDEX('Per Invoice'!$G$2:$G$3001,$M1301)))</f>
        <v/>
      </c>
      <c r="H1301" s="5">
        <f>IF($M1301="","",IF(INDEX('Per Invoice'!$H$2:$H$3001,$M1301)="","",INDEX('Per Invoice'!$H$2:$H$3001,$M1301)))</f>
        <v/>
      </c>
      <c r="I1301" s="5">
        <f>IF($M1301="","",IF(INDEX('Per Invoice'!$I$2:$I$3001,$M1301)="","",INDEX('Per Invoice'!$I$2:$I$3001,$M1301)))</f>
        <v/>
      </c>
      <c r="J1301" s="5">
        <f>IF($M1301="","",IF(INDEX('Per Invoice'!$J$2:$J$3001,$M1301)="","",INDEX('Per Invoice'!$J$2:$J$3001,$M1301)))</f>
        <v/>
      </c>
      <c r="K1301" s="5">
        <f>IF($M1301="","",IF(INDEX('Per Invoice'!$K$2:$K$3001,$M1301)="","",INDEX('Per Invoice'!$K$2:$K$3001,$M1301)))</f>
        <v/>
      </c>
      <c r="L1301">
        <f>IF($M1301="","",IF(INDEX('Per Invoice'!$L$2:$L$3001,$M1301)="","",INDEX('Per Invoice'!$L$2:$L$3001,$M1301)))</f>
        <v/>
      </c>
      <c r="M1301">
        <f>IF(ROWS($M$2:$M1301)&lt;=COUNT('Per Invoice'!$N$2:$N$3001),MATCH(ROWS($M$2:$M1301),'Per Invoice'!$N$2:$N$3001,0),"")</f>
        <v/>
      </c>
    </row>
    <row r="1302">
      <c r="A1302">
        <f>IF($M1302="","",IF(INDEX('Per Invoice'!$A$2:$A$3001,$M1302)="","",INDEX('Per Invoice'!$A$2:$A$3001,$M1302)))</f>
        <v/>
      </c>
      <c r="B1302">
        <f>IF($M1302="","",IF(INDEX('Per Invoice'!$B$2:$B$3001,$M1302)="","",INDEX('Per Invoice'!$B$2:$B$3001,$M1302)))</f>
        <v/>
      </c>
      <c r="C1302">
        <f>IF($M1302="","",IF(INDEX('Per Invoice'!$C$2:$C$3001,$M1302)="","",INDEX('Per Invoice'!$C$2:$C$3001,$M1302)))</f>
        <v/>
      </c>
      <c r="D1302">
        <f>IF($M1302="","",IF(INDEX('Per Invoice'!$D$2:$D$3001,$M1302)="","",INDEX('Per Invoice'!$D$2:$D$3001,$M1302)))</f>
        <v/>
      </c>
      <c r="E1302">
        <f>IF($M1302="","",IF(INDEX('Per Invoice'!$E$2:$E$3001,$M1302)="","",INDEX('Per Invoice'!$E$2:$E$3001,$M1302)))</f>
        <v/>
      </c>
      <c r="F1302">
        <f>IF($M1302="","",IF(INDEX('Per Invoice'!$F$2:$F$3001,$M1302)="","",INDEX('Per Invoice'!$F$2:$F$3001,$M1302)))</f>
        <v/>
      </c>
      <c r="G1302" s="5">
        <f>IF($M1302="","",IF(INDEX('Per Invoice'!$G$2:$G$3001,$M1302)="","",INDEX('Per Invoice'!$G$2:$G$3001,$M1302)))</f>
        <v/>
      </c>
      <c r="H1302" s="5">
        <f>IF($M1302="","",IF(INDEX('Per Invoice'!$H$2:$H$3001,$M1302)="","",INDEX('Per Invoice'!$H$2:$H$3001,$M1302)))</f>
        <v/>
      </c>
      <c r="I1302" s="5">
        <f>IF($M1302="","",IF(INDEX('Per Invoice'!$I$2:$I$3001,$M1302)="","",INDEX('Per Invoice'!$I$2:$I$3001,$M1302)))</f>
        <v/>
      </c>
      <c r="J1302" s="5">
        <f>IF($M1302="","",IF(INDEX('Per Invoice'!$J$2:$J$3001,$M1302)="","",INDEX('Per Invoice'!$J$2:$J$3001,$M1302)))</f>
        <v/>
      </c>
      <c r="K1302" s="5">
        <f>IF($M1302="","",IF(INDEX('Per Invoice'!$K$2:$K$3001,$M1302)="","",INDEX('Per Invoice'!$K$2:$K$3001,$M1302)))</f>
        <v/>
      </c>
      <c r="L1302">
        <f>IF($M1302="","",IF(INDEX('Per Invoice'!$L$2:$L$3001,$M1302)="","",INDEX('Per Invoice'!$L$2:$L$3001,$M1302)))</f>
        <v/>
      </c>
      <c r="M1302">
        <f>IF(ROWS($M$2:$M1302)&lt;=COUNT('Per Invoice'!$N$2:$N$3001),MATCH(ROWS($M$2:$M1302),'Per Invoice'!$N$2:$N$3001,0),"")</f>
        <v/>
      </c>
    </row>
    <row r="1303">
      <c r="A1303">
        <f>IF($M1303="","",IF(INDEX('Per Invoice'!$A$2:$A$3001,$M1303)="","",INDEX('Per Invoice'!$A$2:$A$3001,$M1303)))</f>
        <v/>
      </c>
      <c r="B1303">
        <f>IF($M1303="","",IF(INDEX('Per Invoice'!$B$2:$B$3001,$M1303)="","",INDEX('Per Invoice'!$B$2:$B$3001,$M1303)))</f>
        <v/>
      </c>
      <c r="C1303">
        <f>IF($M1303="","",IF(INDEX('Per Invoice'!$C$2:$C$3001,$M1303)="","",INDEX('Per Invoice'!$C$2:$C$3001,$M1303)))</f>
        <v/>
      </c>
      <c r="D1303">
        <f>IF($M1303="","",IF(INDEX('Per Invoice'!$D$2:$D$3001,$M1303)="","",INDEX('Per Invoice'!$D$2:$D$3001,$M1303)))</f>
        <v/>
      </c>
      <c r="E1303">
        <f>IF($M1303="","",IF(INDEX('Per Invoice'!$E$2:$E$3001,$M1303)="","",INDEX('Per Invoice'!$E$2:$E$3001,$M1303)))</f>
        <v/>
      </c>
      <c r="F1303">
        <f>IF($M1303="","",IF(INDEX('Per Invoice'!$F$2:$F$3001,$M1303)="","",INDEX('Per Invoice'!$F$2:$F$3001,$M1303)))</f>
        <v/>
      </c>
      <c r="G1303" s="5">
        <f>IF($M1303="","",IF(INDEX('Per Invoice'!$G$2:$G$3001,$M1303)="","",INDEX('Per Invoice'!$G$2:$G$3001,$M1303)))</f>
        <v/>
      </c>
      <c r="H1303" s="5">
        <f>IF($M1303="","",IF(INDEX('Per Invoice'!$H$2:$H$3001,$M1303)="","",INDEX('Per Invoice'!$H$2:$H$3001,$M1303)))</f>
        <v/>
      </c>
      <c r="I1303" s="5">
        <f>IF($M1303="","",IF(INDEX('Per Invoice'!$I$2:$I$3001,$M1303)="","",INDEX('Per Invoice'!$I$2:$I$3001,$M1303)))</f>
        <v/>
      </c>
      <c r="J1303" s="5">
        <f>IF($M1303="","",IF(INDEX('Per Invoice'!$J$2:$J$3001,$M1303)="","",INDEX('Per Invoice'!$J$2:$J$3001,$M1303)))</f>
        <v/>
      </c>
      <c r="K1303" s="5">
        <f>IF($M1303="","",IF(INDEX('Per Invoice'!$K$2:$K$3001,$M1303)="","",INDEX('Per Invoice'!$K$2:$K$3001,$M1303)))</f>
        <v/>
      </c>
      <c r="L1303">
        <f>IF($M1303="","",IF(INDEX('Per Invoice'!$L$2:$L$3001,$M1303)="","",INDEX('Per Invoice'!$L$2:$L$3001,$M1303)))</f>
        <v/>
      </c>
      <c r="M1303">
        <f>IF(ROWS($M$2:$M1303)&lt;=COUNT('Per Invoice'!$N$2:$N$3001),MATCH(ROWS($M$2:$M1303),'Per Invoice'!$N$2:$N$3001,0),"")</f>
        <v/>
      </c>
    </row>
    <row r="1304">
      <c r="A1304">
        <f>IF($M1304="","",IF(INDEX('Per Invoice'!$A$2:$A$3001,$M1304)="","",INDEX('Per Invoice'!$A$2:$A$3001,$M1304)))</f>
        <v/>
      </c>
      <c r="B1304">
        <f>IF($M1304="","",IF(INDEX('Per Invoice'!$B$2:$B$3001,$M1304)="","",INDEX('Per Invoice'!$B$2:$B$3001,$M1304)))</f>
        <v/>
      </c>
      <c r="C1304">
        <f>IF($M1304="","",IF(INDEX('Per Invoice'!$C$2:$C$3001,$M1304)="","",INDEX('Per Invoice'!$C$2:$C$3001,$M1304)))</f>
        <v/>
      </c>
      <c r="D1304">
        <f>IF($M1304="","",IF(INDEX('Per Invoice'!$D$2:$D$3001,$M1304)="","",INDEX('Per Invoice'!$D$2:$D$3001,$M1304)))</f>
        <v/>
      </c>
      <c r="E1304">
        <f>IF($M1304="","",IF(INDEX('Per Invoice'!$E$2:$E$3001,$M1304)="","",INDEX('Per Invoice'!$E$2:$E$3001,$M1304)))</f>
        <v/>
      </c>
      <c r="F1304">
        <f>IF($M1304="","",IF(INDEX('Per Invoice'!$F$2:$F$3001,$M1304)="","",INDEX('Per Invoice'!$F$2:$F$3001,$M1304)))</f>
        <v/>
      </c>
      <c r="G1304" s="5">
        <f>IF($M1304="","",IF(INDEX('Per Invoice'!$G$2:$G$3001,$M1304)="","",INDEX('Per Invoice'!$G$2:$G$3001,$M1304)))</f>
        <v/>
      </c>
      <c r="H1304" s="5">
        <f>IF($M1304="","",IF(INDEX('Per Invoice'!$H$2:$H$3001,$M1304)="","",INDEX('Per Invoice'!$H$2:$H$3001,$M1304)))</f>
        <v/>
      </c>
      <c r="I1304" s="5">
        <f>IF($M1304="","",IF(INDEX('Per Invoice'!$I$2:$I$3001,$M1304)="","",INDEX('Per Invoice'!$I$2:$I$3001,$M1304)))</f>
        <v/>
      </c>
      <c r="J1304" s="5">
        <f>IF($M1304="","",IF(INDEX('Per Invoice'!$J$2:$J$3001,$M1304)="","",INDEX('Per Invoice'!$J$2:$J$3001,$M1304)))</f>
        <v/>
      </c>
      <c r="K1304" s="5">
        <f>IF($M1304="","",IF(INDEX('Per Invoice'!$K$2:$K$3001,$M1304)="","",INDEX('Per Invoice'!$K$2:$K$3001,$M1304)))</f>
        <v/>
      </c>
      <c r="L1304">
        <f>IF($M1304="","",IF(INDEX('Per Invoice'!$L$2:$L$3001,$M1304)="","",INDEX('Per Invoice'!$L$2:$L$3001,$M1304)))</f>
        <v/>
      </c>
      <c r="M1304">
        <f>IF(ROWS($M$2:$M1304)&lt;=COUNT('Per Invoice'!$N$2:$N$3001),MATCH(ROWS($M$2:$M1304),'Per Invoice'!$N$2:$N$3001,0),"")</f>
        <v/>
      </c>
    </row>
    <row r="1305">
      <c r="A1305">
        <f>IF($M1305="","",IF(INDEX('Per Invoice'!$A$2:$A$3001,$M1305)="","",INDEX('Per Invoice'!$A$2:$A$3001,$M1305)))</f>
        <v/>
      </c>
      <c r="B1305">
        <f>IF($M1305="","",IF(INDEX('Per Invoice'!$B$2:$B$3001,$M1305)="","",INDEX('Per Invoice'!$B$2:$B$3001,$M1305)))</f>
        <v/>
      </c>
      <c r="C1305">
        <f>IF($M1305="","",IF(INDEX('Per Invoice'!$C$2:$C$3001,$M1305)="","",INDEX('Per Invoice'!$C$2:$C$3001,$M1305)))</f>
        <v/>
      </c>
      <c r="D1305">
        <f>IF($M1305="","",IF(INDEX('Per Invoice'!$D$2:$D$3001,$M1305)="","",INDEX('Per Invoice'!$D$2:$D$3001,$M1305)))</f>
        <v/>
      </c>
      <c r="E1305">
        <f>IF($M1305="","",IF(INDEX('Per Invoice'!$E$2:$E$3001,$M1305)="","",INDEX('Per Invoice'!$E$2:$E$3001,$M1305)))</f>
        <v/>
      </c>
      <c r="F1305">
        <f>IF($M1305="","",IF(INDEX('Per Invoice'!$F$2:$F$3001,$M1305)="","",INDEX('Per Invoice'!$F$2:$F$3001,$M1305)))</f>
        <v/>
      </c>
      <c r="G1305" s="5">
        <f>IF($M1305="","",IF(INDEX('Per Invoice'!$G$2:$G$3001,$M1305)="","",INDEX('Per Invoice'!$G$2:$G$3001,$M1305)))</f>
        <v/>
      </c>
      <c r="H1305" s="5">
        <f>IF($M1305="","",IF(INDEX('Per Invoice'!$H$2:$H$3001,$M1305)="","",INDEX('Per Invoice'!$H$2:$H$3001,$M1305)))</f>
        <v/>
      </c>
      <c r="I1305" s="5">
        <f>IF($M1305="","",IF(INDEX('Per Invoice'!$I$2:$I$3001,$M1305)="","",INDEX('Per Invoice'!$I$2:$I$3001,$M1305)))</f>
        <v/>
      </c>
      <c r="J1305" s="5">
        <f>IF($M1305="","",IF(INDEX('Per Invoice'!$J$2:$J$3001,$M1305)="","",INDEX('Per Invoice'!$J$2:$J$3001,$M1305)))</f>
        <v/>
      </c>
      <c r="K1305" s="5">
        <f>IF($M1305="","",IF(INDEX('Per Invoice'!$K$2:$K$3001,$M1305)="","",INDEX('Per Invoice'!$K$2:$K$3001,$M1305)))</f>
        <v/>
      </c>
      <c r="L1305">
        <f>IF($M1305="","",IF(INDEX('Per Invoice'!$L$2:$L$3001,$M1305)="","",INDEX('Per Invoice'!$L$2:$L$3001,$M1305)))</f>
        <v/>
      </c>
      <c r="M1305">
        <f>IF(ROWS($M$2:$M1305)&lt;=COUNT('Per Invoice'!$N$2:$N$3001),MATCH(ROWS($M$2:$M1305),'Per Invoice'!$N$2:$N$3001,0),"")</f>
        <v/>
      </c>
    </row>
    <row r="1306">
      <c r="A1306">
        <f>IF($M1306="","",IF(INDEX('Per Invoice'!$A$2:$A$3001,$M1306)="","",INDEX('Per Invoice'!$A$2:$A$3001,$M1306)))</f>
        <v/>
      </c>
      <c r="B1306">
        <f>IF($M1306="","",IF(INDEX('Per Invoice'!$B$2:$B$3001,$M1306)="","",INDEX('Per Invoice'!$B$2:$B$3001,$M1306)))</f>
        <v/>
      </c>
      <c r="C1306">
        <f>IF($M1306="","",IF(INDEX('Per Invoice'!$C$2:$C$3001,$M1306)="","",INDEX('Per Invoice'!$C$2:$C$3001,$M1306)))</f>
        <v/>
      </c>
      <c r="D1306">
        <f>IF($M1306="","",IF(INDEX('Per Invoice'!$D$2:$D$3001,$M1306)="","",INDEX('Per Invoice'!$D$2:$D$3001,$M1306)))</f>
        <v/>
      </c>
      <c r="E1306">
        <f>IF($M1306="","",IF(INDEX('Per Invoice'!$E$2:$E$3001,$M1306)="","",INDEX('Per Invoice'!$E$2:$E$3001,$M1306)))</f>
        <v/>
      </c>
      <c r="F1306">
        <f>IF($M1306="","",IF(INDEX('Per Invoice'!$F$2:$F$3001,$M1306)="","",INDEX('Per Invoice'!$F$2:$F$3001,$M1306)))</f>
        <v/>
      </c>
      <c r="G1306" s="5">
        <f>IF($M1306="","",IF(INDEX('Per Invoice'!$G$2:$G$3001,$M1306)="","",INDEX('Per Invoice'!$G$2:$G$3001,$M1306)))</f>
        <v/>
      </c>
      <c r="H1306" s="5">
        <f>IF($M1306="","",IF(INDEX('Per Invoice'!$H$2:$H$3001,$M1306)="","",INDEX('Per Invoice'!$H$2:$H$3001,$M1306)))</f>
        <v/>
      </c>
      <c r="I1306" s="5">
        <f>IF($M1306="","",IF(INDEX('Per Invoice'!$I$2:$I$3001,$M1306)="","",INDEX('Per Invoice'!$I$2:$I$3001,$M1306)))</f>
        <v/>
      </c>
      <c r="J1306" s="5">
        <f>IF($M1306="","",IF(INDEX('Per Invoice'!$J$2:$J$3001,$M1306)="","",INDEX('Per Invoice'!$J$2:$J$3001,$M1306)))</f>
        <v/>
      </c>
      <c r="K1306" s="5">
        <f>IF($M1306="","",IF(INDEX('Per Invoice'!$K$2:$K$3001,$M1306)="","",INDEX('Per Invoice'!$K$2:$K$3001,$M1306)))</f>
        <v/>
      </c>
      <c r="L1306">
        <f>IF($M1306="","",IF(INDEX('Per Invoice'!$L$2:$L$3001,$M1306)="","",INDEX('Per Invoice'!$L$2:$L$3001,$M1306)))</f>
        <v/>
      </c>
      <c r="M1306">
        <f>IF(ROWS($M$2:$M1306)&lt;=COUNT('Per Invoice'!$N$2:$N$3001),MATCH(ROWS($M$2:$M1306),'Per Invoice'!$N$2:$N$3001,0),"")</f>
        <v/>
      </c>
    </row>
    <row r="1307">
      <c r="A1307">
        <f>IF($M1307="","",IF(INDEX('Per Invoice'!$A$2:$A$3001,$M1307)="","",INDEX('Per Invoice'!$A$2:$A$3001,$M1307)))</f>
        <v/>
      </c>
      <c r="B1307">
        <f>IF($M1307="","",IF(INDEX('Per Invoice'!$B$2:$B$3001,$M1307)="","",INDEX('Per Invoice'!$B$2:$B$3001,$M1307)))</f>
        <v/>
      </c>
      <c r="C1307">
        <f>IF($M1307="","",IF(INDEX('Per Invoice'!$C$2:$C$3001,$M1307)="","",INDEX('Per Invoice'!$C$2:$C$3001,$M1307)))</f>
        <v/>
      </c>
      <c r="D1307">
        <f>IF($M1307="","",IF(INDEX('Per Invoice'!$D$2:$D$3001,$M1307)="","",INDEX('Per Invoice'!$D$2:$D$3001,$M1307)))</f>
        <v/>
      </c>
      <c r="E1307">
        <f>IF($M1307="","",IF(INDEX('Per Invoice'!$E$2:$E$3001,$M1307)="","",INDEX('Per Invoice'!$E$2:$E$3001,$M1307)))</f>
        <v/>
      </c>
      <c r="F1307">
        <f>IF($M1307="","",IF(INDEX('Per Invoice'!$F$2:$F$3001,$M1307)="","",INDEX('Per Invoice'!$F$2:$F$3001,$M1307)))</f>
        <v/>
      </c>
      <c r="G1307" s="5">
        <f>IF($M1307="","",IF(INDEX('Per Invoice'!$G$2:$G$3001,$M1307)="","",INDEX('Per Invoice'!$G$2:$G$3001,$M1307)))</f>
        <v/>
      </c>
      <c r="H1307" s="5">
        <f>IF($M1307="","",IF(INDEX('Per Invoice'!$H$2:$H$3001,$M1307)="","",INDEX('Per Invoice'!$H$2:$H$3001,$M1307)))</f>
        <v/>
      </c>
      <c r="I1307" s="5">
        <f>IF($M1307="","",IF(INDEX('Per Invoice'!$I$2:$I$3001,$M1307)="","",INDEX('Per Invoice'!$I$2:$I$3001,$M1307)))</f>
        <v/>
      </c>
      <c r="J1307" s="5">
        <f>IF($M1307="","",IF(INDEX('Per Invoice'!$J$2:$J$3001,$M1307)="","",INDEX('Per Invoice'!$J$2:$J$3001,$M1307)))</f>
        <v/>
      </c>
      <c r="K1307" s="5">
        <f>IF($M1307="","",IF(INDEX('Per Invoice'!$K$2:$K$3001,$M1307)="","",INDEX('Per Invoice'!$K$2:$K$3001,$M1307)))</f>
        <v/>
      </c>
      <c r="L1307">
        <f>IF($M1307="","",IF(INDEX('Per Invoice'!$L$2:$L$3001,$M1307)="","",INDEX('Per Invoice'!$L$2:$L$3001,$M1307)))</f>
        <v/>
      </c>
      <c r="M1307">
        <f>IF(ROWS($M$2:$M1307)&lt;=COUNT('Per Invoice'!$N$2:$N$3001),MATCH(ROWS($M$2:$M1307),'Per Invoice'!$N$2:$N$3001,0),"")</f>
        <v/>
      </c>
    </row>
    <row r="1308">
      <c r="A1308">
        <f>IF($M1308="","",IF(INDEX('Per Invoice'!$A$2:$A$3001,$M1308)="","",INDEX('Per Invoice'!$A$2:$A$3001,$M1308)))</f>
        <v/>
      </c>
      <c r="B1308">
        <f>IF($M1308="","",IF(INDEX('Per Invoice'!$B$2:$B$3001,$M1308)="","",INDEX('Per Invoice'!$B$2:$B$3001,$M1308)))</f>
        <v/>
      </c>
      <c r="C1308">
        <f>IF($M1308="","",IF(INDEX('Per Invoice'!$C$2:$C$3001,$M1308)="","",INDEX('Per Invoice'!$C$2:$C$3001,$M1308)))</f>
        <v/>
      </c>
      <c r="D1308">
        <f>IF($M1308="","",IF(INDEX('Per Invoice'!$D$2:$D$3001,$M1308)="","",INDEX('Per Invoice'!$D$2:$D$3001,$M1308)))</f>
        <v/>
      </c>
      <c r="E1308">
        <f>IF($M1308="","",IF(INDEX('Per Invoice'!$E$2:$E$3001,$M1308)="","",INDEX('Per Invoice'!$E$2:$E$3001,$M1308)))</f>
        <v/>
      </c>
      <c r="F1308">
        <f>IF($M1308="","",IF(INDEX('Per Invoice'!$F$2:$F$3001,$M1308)="","",INDEX('Per Invoice'!$F$2:$F$3001,$M1308)))</f>
        <v/>
      </c>
      <c r="G1308" s="5">
        <f>IF($M1308="","",IF(INDEX('Per Invoice'!$G$2:$G$3001,$M1308)="","",INDEX('Per Invoice'!$G$2:$G$3001,$M1308)))</f>
        <v/>
      </c>
      <c r="H1308" s="5">
        <f>IF($M1308="","",IF(INDEX('Per Invoice'!$H$2:$H$3001,$M1308)="","",INDEX('Per Invoice'!$H$2:$H$3001,$M1308)))</f>
        <v/>
      </c>
      <c r="I1308" s="5">
        <f>IF($M1308="","",IF(INDEX('Per Invoice'!$I$2:$I$3001,$M1308)="","",INDEX('Per Invoice'!$I$2:$I$3001,$M1308)))</f>
        <v/>
      </c>
      <c r="J1308" s="5">
        <f>IF($M1308="","",IF(INDEX('Per Invoice'!$J$2:$J$3001,$M1308)="","",INDEX('Per Invoice'!$J$2:$J$3001,$M1308)))</f>
        <v/>
      </c>
      <c r="K1308" s="5">
        <f>IF($M1308="","",IF(INDEX('Per Invoice'!$K$2:$K$3001,$M1308)="","",INDEX('Per Invoice'!$K$2:$K$3001,$M1308)))</f>
        <v/>
      </c>
      <c r="L1308">
        <f>IF($M1308="","",IF(INDEX('Per Invoice'!$L$2:$L$3001,$M1308)="","",INDEX('Per Invoice'!$L$2:$L$3001,$M1308)))</f>
        <v/>
      </c>
      <c r="M1308">
        <f>IF(ROWS($M$2:$M1308)&lt;=COUNT('Per Invoice'!$N$2:$N$3001),MATCH(ROWS($M$2:$M1308),'Per Invoice'!$N$2:$N$3001,0),"")</f>
        <v/>
      </c>
    </row>
    <row r="1309">
      <c r="A1309">
        <f>IF($M1309="","",IF(INDEX('Per Invoice'!$A$2:$A$3001,$M1309)="","",INDEX('Per Invoice'!$A$2:$A$3001,$M1309)))</f>
        <v/>
      </c>
      <c r="B1309">
        <f>IF($M1309="","",IF(INDEX('Per Invoice'!$B$2:$B$3001,$M1309)="","",INDEX('Per Invoice'!$B$2:$B$3001,$M1309)))</f>
        <v/>
      </c>
      <c r="C1309">
        <f>IF($M1309="","",IF(INDEX('Per Invoice'!$C$2:$C$3001,$M1309)="","",INDEX('Per Invoice'!$C$2:$C$3001,$M1309)))</f>
        <v/>
      </c>
      <c r="D1309">
        <f>IF($M1309="","",IF(INDEX('Per Invoice'!$D$2:$D$3001,$M1309)="","",INDEX('Per Invoice'!$D$2:$D$3001,$M1309)))</f>
        <v/>
      </c>
      <c r="E1309">
        <f>IF($M1309="","",IF(INDEX('Per Invoice'!$E$2:$E$3001,$M1309)="","",INDEX('Per Invoice'!$E$2:$E$3001,$M1309)))</f>
        <v/>
      </c>
      <c r="F1309">
        <f>IF($M1309="","",IF(INDEX('Per Invoice'!$F$2:$F$3001,$M1309)="","",INDEX('Per Invoice'!$F$2:$F$3001,$M1309)))</f>
        <v/>
      </c>
      <c r="G1309" s="5">
        <f>IF($M1309="","",IF(INDEX('Per Invoice'!$G$2:$G$3001,$M1309)="","",INDEX('Per Invoice'!$G$2:$G$3001,$M1309)))</f>
        <v/>
      </c>
      <c r="H1309" s="5">
        <f>IF($M1309="","",IF(INDEX('Per Invoice'!$H$2:$H$3001,$M1309)="","",INDEX('Per Invoice'!$H$2:$H$3001,$M1309)))</f>
        <v/>
      </c>
      <c r="I1309" s="5">
        <f>IF($M1309="","",IF(INDEX('Per Invoice'!$I$2:$I$3001,$M1309)="","",INDEX('Per Invoice'!$I$2:$I$3001,$M1309)))</f>
        <v/>
      </c>
      <c r="J1309" s="5">
        <f>IF($M1309="","",IF(INDEX('Per Invoice'!$J$2:$J$3001,$M1309)="","",INDEX('Per Invoice'!$J$2:$J$3001,$M1309)))</f>
        <v/>
      </c>
      <c r="K1309" s="5">
        <f>IF($M1309="","",IF(INDEX('Per Invoice'!$K$2:$K$3001,$M1309)="","",INDEX('Per Invoice'!$K$2:$K$3001,$M1309)))</f>
        <v/>
      </c>
      <c r="L1309">
        <f>IF($M1309="","",IF(INDEX('Per Invoice'!$L$2:$L$3001,$M1309)="","",INDEX('Per Invoice'!$L$2:$L$3001,$M1309)))</f>
        <v/>
      </c>
      <c r="M1309">
        <f>IF(ROWS($M$2:$M1309)&lt;=COUNT('Per Invoice'!$N$2:$N$3001),MATCH(ROWS($M$2:$M1309),'Per Invoice'!$N$2:$N$3001,0),"")</f>
        <v/>
      </c>
    </row>
    <row r="1310">
      <c r="A1310">
        <f>IF($M1310="","",IF(INDEX('Per Invoice'!$A$2:$A$3001,$M1310)="","",INDEX('Per Invoice'!$A$2:$A$3001,$M1310)))</f>
        <v/>
      </c>
      <c r="B1310">
        <f>IF($M1310="","",IF(INDEX('Per Invoice'!$B$2:$B$3001,$M1310)="","",INDEX('Per Invoice'!$B$2:$B$3001,$M1310)))</f>
        <v/>
      </c>
      <c r="C1310">
        <f>IF($M1310="","",IF(INDEX('Per Invoice'!$C$2:$C$3001,$M1310)="","",INDEX('Per Invoice'!$C$2:$C$3001,$M1310)))</f>
        <v/>
      </c>
      <c r="D1310">
        <f>IF($M1310="","",IF(INDEX('Per Invoice'!$D$2:$D$3001,$M1310)="","",INDEX('Per Invoice'!$D$2:$D$3001,$M1310)))</f>
        <v/>
      </c>
      <c r="E1310">
        <f>IF($M1310="","",IF(INDEX('Per Invoice'!$E$2:$E$3001,$M1310)="","",INDEX('Per Invoice'!$E$2:$E$3001,$M1310)))</f>
        <v/>
      </c>
      <c r="F1310">
        <f>IF($M1310="","",IF(INDEX('Per Invoice'!$F$2:$F$3001,$M1310)="","",INDEX('Per Invoice'!$F$2:$F$3001,$M1310)))</f>
        <v/>
      </c>
      <c r="G1310" s="5">
        <f>IF($M1310="","",IF(INDEX('Per Invoice'!$G$2:$G$3001,$M1310)="","",INDEX('Per Invoice'!$G$2:$G$3001,$M1310)))</f>
        <v/>
      </c>
      <c r="H1310" s="5">
        <f>IF($M1310="","",IF(INDEX('Per Invoice'!$H$2:$H$3001,$M1310)="","",INDEX('Per Invoice'!$H$2:$H$3001,$M1310)))</f>
        <v/>
      </c>
      <c r="I1310" s="5">
        <f>IF($M1310="","",IF(INDEX('Per Invoice'!$I$2:$I$3001,$M1310)="","",INDEX('Per Invoice'!$I$2:$I$3001,$M1310)))</f>
        <v/>
      </c>
      <c r="J1310" s="5">
        <f>IF($M1310="","",IF(INDEX('Per Invoice'!$J$2:$J$3001,$M1310)="","",INDEX('Per Invoice'!$J$2:$J$3001,$M1310)))</f>
        <v/>
      </c>
      <c r="K1310" s="5">
        <f>IF($M1310="","",IF(INDEX('Per Invoice'!$K$2:$K$3001,$M1310)="","",INDEX('Per Invoice'!$K$2:$K$3001,$M1310)))</f>
        <v/>
      </c>
      <c r="L1310">
        <f>IF($M1310="","",IF(INDEX('Per Invoice'!$L$2:$L$3001,$M1310)="","",INDEX('Per Invoice'!$L$2:$L$3001,$M1310)))</f>
        <v/>
      </c>
      <c r="M1310">
        <f>IF(ROWS($M$2:$M1310)&lt;=COUNT('Per Invoice'!$N$2:$N$3001),MATCH(ROWS($M$2:$M1310),'Per Invoice'!$N$2:$N$3001,0),"")</f>
        <v/>
      </c>
    </row>
    <row r="1311">
      <c r="A1311">
        <f>IF($M1311="","",IF(INDEX('Per Invoice'!$A$2:$A$3001,$M1311)="","",INDEX('Per Invoice'!$A$2:$A$3001,$M1311)))</f>
        <v/>
      </c>
      <c r="B1311">
        <f>IF($M1311="","",IF(INDEX('Per Invoice'!$B$2:$B$3001,$M1311)="","",INDEX('Per Invoice'!$B$2:$B$3001,$M1311)))</f>
        <v/>
      </c>
      <c r="C1311">
        <f>IF($M1311="","",IF(INDEX('Per Invoice'!$C$2:$C$3001,$M1311)="","",INDEX('Per Invoice'!$C$2:$C$3001,$M1311)))</f>
        <v/>
      </c>
      <c r="D1311">
        <f>IF($M1311="","",IF(INDEX('Per Invoice'!$D$2:$D$3001,$M1311)="","",INDEX('Per Invoice'!$D$2:$D$3001,$M1311)))</f>
        <v/>
      </c>
      <c r="E1311">
        <f>IF($M1311="","",IF(INDEX('Per Invoice'!$E$2:$E$3001,$M1311)="","",INDEX('Per Invoice'!$E$2:$E$3001,$M1311)))</f>
        <v/>
      </c>
      <c r="F1311">
        <f>IF($M1311="","",IF(INDEX('Per Invoice'!$F$2:$F$3001,$M1311)="","",INDEX('Per Invoice'!$F$2:$F$3001,$M1311)))</f>
        <v/>
      </c>
      <c r="G1311" s="5">
        <f>IF($M1311="","",IF(INDEX('Per Invoice'!$G$2:$G$3001,$M1311)="","",INDEX('Per Invoice'!$G$2:$G$3001,$M1311)))</f>
        <v/>
      </c>
      <c r="H1311" s="5">
        <f>IF($M1311="","",IF(INDEX('Per Invoice'!$H$2:$H$3001,$M1311)="","",INDEX('Per Invoice'!$H$2:$H$3001,$M1311)))</f>
        <v/>
      </c>
      <c r="I1311" s="5">
        <f>IF($M1311="","",IF(INDEX('Per Invoice'!$I$2:$I$3001,$M1311)="","",INDEX('Per Invoice'!$I$2:$I$3001,$M1311)))</f>
        <v/>
      </c>
      <c r="J1311" s="5">
        <f>IF($M1311="","",IF(INDEX('Per Invoice'!$J$2:$J$3001,$M1311)="","",INDEX('Per Invoice'!$J$2:$J$3001,$M1311)))</f>
        <v/>
      </c>
      <c r="K1311" s="5">
        <f>IF($M1311="","",IF(INDEX('Per Invoice'!$K$2:$K$3001,$M1311)="","",INDEX('Per Invoice'!$K$2:$K$3001,$M1311)))</f>
        <v/>
      </c>
      <c r="L1311">
        <f>IF($M1311="","",IF(INDEX('Per Invoice'!$L$2:$L$3001,$M1311)="","",INDEX('Per Invoice'!$L$2:$L$3001,$M1311)))</f>
        <v/>
      </c>
      <c r="M1311">
        <f>IF(ROWS($M$2:$M1311)&lt;=COUNT('Per Invoice'!$N$2:$N$3001),MATCH(ROWS($M$2:$M1311),'Per Invoice'!$N$2:$N$3001,0),"")</f>
        <v/>
      </c>
    </row>
    <row r="1312">
      <c r="A1312">
        <f>IF($M1312="","",IF(INDEX('Per Invoice'!$A$2:$A$3001,$M1312)="","",INDEX('Per Invoice'!$A$2:$A$3001,$M1312)))</f>
        <v/>
      </c>
      <c r="B1312">
        <f>IF($M1312="","",IF(INDEX('Per Invoice'!$B$2:$B$3001,$M1312)="","",INDEX('Per Invoice'!$B$2:$B$3001,$M1312)))</f>
        <v/>
      </c>
      <c r="C1312">
        <f>IF($M1312="","",IF(INDEX('Per Invoice'!$C$2:$C$3001,$M1312)="","",INDEX('Per Invoice'!$C$2:$C$3001,$M1312)))</f>
        <v/>
      </c>
      <c r="D1312">
        <f>IF($M1312="","",IF(INDEX('Per Invoice'!$D$2:$D$3001,$M1312)="","",INDEX('Per Invoice'!$D$2:$D$3001,$M1312)))</f>
        <v/>
      </c>
      <c r="E1312">
        <f>IF($M1312="","",IF(INDEX('Per Invoice'!$E$2:$E$3001,$M1312)="","",INDEX('Per Invoice'!$E$2:$E$3001,$M1312)))</f>
        <v/>
      </c>
      <c r="F1312">
        <f>IF($M1312="","",IF(INDEX('Per Invoice'!$F$2:$F$3001,$M1312)="","",INDEX('Per Invoice'!$F$2:$F$3001,$M1312)))</f>
        <v/>
      </c>
      <c r="G1312" s="5">
        <f>IF($M1312="","",IF(INDEX('Per Invoice'!$G$2:$G$3001,$M1312)="","",INDEX('Per Invoice'!$G$2:$G$3001,$M1312)))</f>
        <v/>
      </c>
      <c r="H1312" s="5">
        <f>IF($M1312="","",IF(INDEX('Per Invoice'!$H$2:$H$3001,$M1312)="","",INDEX('Per Invoice'!$H$2:$H$3001,$M1312)))</f>
        <v/>
      </c>
      <c r="I1312" s="5">
        <f>IF($M1312="","",IF(INDEX('Per Invoice'!$I$2:$I$3001,$M1312)="","",INDEX('Per Invoice'!$I$2:$I$3001,$M1312)))</f>
        <v/>
      </c>
      <c r="J1312" s="5">
        <f>IF($M1312="","",IF(INDEX('Per Invoice'!$J$2:$J$3001,$M1312)="","",INDEX('Per Invoice'!$J$2:$J$3001,$M1312)))</f>
        <v/>
      </c>
      <c r="K1312" s="5">
        <f>IF($M1312="","",IF(INDEX('Per Invoice'!$K$2:$K$3001,$M1312)="","",INDEX('Per Invoice'!$K$2:$K$3001,$M1312)))</f>
        <v/>
      </c>
      <c r="L1312">
        <f>IF($M1312="","",IF(INDEX('Per Invoice'!$L$2:$L$3001,$M1312)="","",INDEX('Per Invoice'!$L$2:$L$3001,$M1312)))</f>
        <v/>
      </c>
      <c r="M1312">
        <f>IF(ROWS($M$2:$M1312)&lt;=COUNT('Per Invoice'!$N$2:$N$3001),MATCH(ROWS($M$2:$M1312),'Per Invoice'!$N$2:$N$3001,0),"")</f>
        <v/>
      </c>
    </row>
    <row r="1313">
      <c r="A1313">
        <f>IF($M1313="","",IF(INDEX('Per Invoice'!$A$2:$A$3001,$M1313)="","",INDEX('Per Invoice'!$A$2:$A$3001,$M1313)))</f>
        <v/>
      </c>
      <c r="B1313">
        <f>IF($M1313="","",IF(INDEX('Per Invoice'!$B$2:$B$3001,$M1313)="","",INDEX('Per Invoice'!$B$2:$B$3001,$M1313)))</f>
        <v/>
      </c>
      <c r="C1313">
        <f>IF($M1313="","",IF(INDEX('Per Invoice'!$C$2:$C$3001,$M1313)="","",INDEX('Per Invoice'!$C$2:$C$3001,$M1313)))</f>
        <v/>
      </c>
      <c r="D1313">
        <f>IF($M1313="","",IF(INDEX('Per Invoice'!$D$2:$D$3001,$M1313)="","",INDEX('Per Invoice'!$D$2:$D$3001,$M1313)))</f>
        <v/>
      </c>
      <c r="E1313">
        <f>IF($M1313="","",IF(INDEX('Per Invoice'!$E$2:$E$3001,$M1313)="","",INDEX('Per Invoice'!$E$2:$E$3001,$M1313)))</f>
        <v/>
      </c>
      <c r="F1313">
        <f>IF($M1313="","",IF(INDEX('Per Invoice'!$F$2:$F$3001,$M1313)="","",INDEX('Per Invoice'!$F$2:$F$3001,$M1313)))</f>
        <v/>
      </c>
      <c r="G1313" s="5">
        <f>IF($M1313="","",IF(INDEX('Per Invoice'!$G$2:$G$3001,$M1313)="","",INDEX('Per Invoice'!$G$2:$G$3001,$M1313)))</f>
        <v/>
      </c>
      <c r="H1313" s="5">
        <f>IF($M1313="","",IF(INDEX('Per Invoice'!$H$2:$H$3001,$M1313)="","",INDEX('Per Invoice'!$H$2:$H$3001,$M1313)))</f>
        <v/>
      </c>
      <c r="I1313" s="5">
        <f>IF($M1313="","",IF(INDEX('Per Invoice'!$I$2:$I$3001,$M1313)="","",INDEX('Per Invoice'!$I$2:$I$3001,$M1313)))</f>
        <v/>
      </c>
      <c r="J1313" s="5">
        <f>IF($M1313="","",IF(INDEX('Per Invoice'!$J$2:$J$3001,$M1313)="","",INDEX('Per Invoice'!$J$2:$J$3001,$M1313)))</f>
        <v/>
      </c>
      <c r="K1313" s="5">
        <f>IF($M1313="","",IF(INDEX('Per Invoice'!$K$2:$K$3001,$M1313)="","",INDEX('Per Invoice'!$K$2:$K$3001,$M1313)))</f>
        <v/>
      </c>
      <c r="L1313">
        <f>IF($M1313="","",IF(INDEX('Per Invoice'!$L$2:$L$3001,$M1313)="","",INDEX('Per Invoice'!$L$2:$L$3001,$M1313)))</f>
        <v/>
      </c>
      <c r="M1313">
        <f>IF(ROWS($M$2:$M1313)&lt;=COUNT('Per Invoice'!$N$2:$N$3001),MATCH(ROWS($M$2:$M1313),'Per Invoice'!$N$2:$N$3001,0),"")</f>
        <v/>
      </c>
    </row>
    <row r="1314">
      <c r="A1314">
        <f>IF($M1314="","",IF(INDEX('Per Invoice'!$A$2:$A$3001,$M1314)="","",INDEX('Per Invoice'!$A$2:$A$3001,$M1314)))</f>
        <v/>
      </c>
      <c r="B1314">
        <f>IF($M1314="","",IF(INDEX('Per Invoice'!$B$2:$B$3001,$M1314)="","",INDEX('Per Invoice'!$B$2:$B$3001,$M1314)))</f>
        <v/>
      </c>
      <c r="C1314">
        <f>IF($M1314="","",IF(INDEX('Per Invoice'!$C$2:$C$3001,$M1314)="","",INDEX('Per Invoice'!$C$2:$C$3001,$M1314)))</f>
        <v/>
      </c>
      <c r="D1314">
        <f>IF($M1314="","",IF(INDEX('Per Invoice'!$D$2:$D$3001,$M1314)="","",INDEX('Per Invoice'!$D$2:$D$3001,$M1314)))</f>
        <v/>
      </c>
      <c r="E1314">
        <f>IF($M1314="","",IF(INDEX('Per Invoice'!$E$2:$E$3001,$M1314)="","",INDEX('Per Invoice'!$E$2:$E$3001,$M1314)))</f>
        <v/>
      </c>
      <c r="F1314">
        <f>IF($M1314="","",IF(INDEX('Per Invoice'!$F$2:$F$3001,$M1314)="","",INDEX('Per Invoice'!$F$2:$F$3001,$M1314)))</f>
        <v/>
      </c>
      <c r="G1314" s="5">
        <f>IF($M1314="","",IF(INDEX('Per Invoice'!$G$2:$G$3001,$M1314)="","",INDEX('Per Invoice'!$G$2:$G$3001,$M1314)))</f>
        <v/>
      </c>
      <c r="H1314" s="5">
        <f>IF($M1314="","",IF(INDEX('Per Invoice'!$H$2:$H$3001,$M1314)="","",INDEX('Per Invoice'!$H$2:$H$3001,$M1314)))</f>
        <v/>
      </c>
      <c r="I1314" s="5">
        <f>IF($M1314="","",IF(INDEX('Per Invoice'!$I$2:$I$3001,$M1314)="","",INDEX('Per Invoice'!$I$2:$I$3001,$M1314)))</f>
        <v/>
      </c>
      <c r="J1314" s="5">
        <f>IF($M1314="","",IF(INDEX('Per Invoice'!$J$2:$J$3001,$M1314)="","",INDEX('Per Invoice'!$J$2:$J$3001,$M1314)))</f>
        <v/>
      </c>
      <c r="K1314" s="5">
        <f>IF($M1314="","",IF(INDEX('Per Invoice'!$K$2:$K$3001,$M1314)="","",INDEX('Per Invoice'!$K$2:$K$3001,$M1314)))</f>
        <v/>
      </c>
      <c r="L1314">
        <f>IF($M1314="","",IF(INDEX('Per Invoice'!$L$2:$L$3001,$M1314)="","",INDEX('Per Invoice'!$L$2:$L$3001,$M1314)))</f>
        <v/>
      </c>
      <c r="M1314">
        <f>IF(ROWS($M$2:$M1314)&lt;=COUNT('Per Invoice'!$N$2:$N$3001),MATCH(ROWS($M$2:$M1314),'Per Invoice'!$N$2:$N$3001,0),"")</f>
        <v/>
      </c>
    </row>
    <row r="1315">
      <c r="A1315">
        <f>IF($M1315="","",IF(INDEX('Per Invoice'!$A$2:$A$3001,$M1315)="","",INDEX('Per Invoice'!$A$2:$A$3001,$M1315)))</f>
        <v/>
      </c>
      <c r="B1315">
        <f>IF($M1315="","",IF(INDEX('Per Invoice'!$B$2:$B$3001,$M1315)="","",INDEX('Per Invoice'!$B$2:$B$3001,$M1315)))</f>
        <v/>
      </c>
      <c r="C1315">
        <f>IF($M1315="","",IF(INDEX('Per Invoice'!$C$2:$C$3001,$M1315)="","",INDEX('Per Invoice'!$C$2:$C$3001,$M1315)))</f>
        <v/>
      </c>
      <c r="D1315">
        <f>IF($M1315="","",IF(INDEX('Per Invoice'!$D$2:$D$3001,$M1315)="","",INDEX('Per Invoice'!$D$2:$D$3001,$M1315)))</f>
        <v/>
      </c>
      <c r="E1315">
        <f>IF($M1315="","",IF(INDEX('Per Invoice'!$E$2:$E$3001,$M1315)="","",INDEX('Per Invoice'!$E$2:$E$3001,$M1315)))</f>
        <v/>
      </c>
      <c r="F1315">
        <f>IF($M1315="","",IF(INDEX('Per Invoice'!$F$2:$F$3001,$M1315)="","",INDEX('Per Invoice'!$F$2:$F$3001,$M1315)))</f>
        <v/>
      </c>
      <c r="G1315" s="5">
        <f>IF($M1315="","",IF(INDEX('Per Invoice'!$G$2:$G$3001,$M1315)="","",INDEX('Per Invoice'!$G$2:$G$3001,$M1315)))</f>
        <v/>
      </c>
      <c r="H1315" s="5">
        <f>IF($M1315="","",IF(INDEX('Per Invoice'!$H$2:$H$3001,$M1315)="","",INDEX('Per Invoice'!$H$2:$H$3001,$M1315)))</f>
        <v/>
      </c>
      <c r="I1315" s="5">
        <f>IF($M1315="","",IF(INDEX('Per Invoice'!$I$2:$I$3001,$M1315)="","",INDEX('Per Invoice'!$I$2:$I$3001,$M1315)))</f>
        <v/>
      </c>
      <c r="J1315" s="5">
        <f>IF($M1315="","",IF(INDEX('Per Invoice'!$J$2:$J$3001,$M1315)="","",INDEX('Per Invoice'!$J$2:$J$3001,$M1315)))</f>
        <v/>
      </c>
      <c r="K1315" s="5">
        <f>IF($M1315="","",IF(INDEX('Per Invoice'!$K$2:$K$3001,$M1315)="","",INDEX('Per Invoice'!$K$2:$K$3001,$M1315)))</f>
        <v/>
      </c>
      <c r="L1315">
        <f>IF($M1315="","",IF(INDEX('Per Invoice'!$L$2:$L$3001,$M1315)="","",INDEX('Per Invoice'!$L$2:$L$3001,$M1315)))</f>
        <v/>
      </c>
      <c r="M1315">
        <f>IF(ROWS($M$2:$M1315)&lt;=COUNT('Per Invoice'!$N$2:$N$3001),MATCH(ROWS($M$2:$M1315),'Per Invoice'!$N$2:$N$3001,0),"")</f>
        <v/>
      </c>
    </row>
    <row r="1316">
      <c r="A1316">
        <f>IF($M1316="","",IF(INDEX('Per Invoice'!$A$2:$A$3001,$M1316)="","",INDEX('Per Invoice'!$A$2:$A$3001,$M1316)))</f>
        <v/>
      </c>
      <c r="B1316">
        <f>IF($M1316="","",IF(INDEX('Per Invoice'!$B$2:$B$3001,$M1316)="","",INDEX('Per Invoice'!$B$2:$B$3001,$M1316)))</f>
        <v/>
      </c>
      <c r="C1316">
        <f>IF($M1316="","",IF(INDEX('Per Invoice'!$C$2:$C$3001,$M1316)="","",INDEX('Per Invoice'!$C$2:$C$3001,$M1316)))</f>
        <v/>
      </c>
      <c r="D1316">
        <f>IF($M1316="","",IF(INDEX('Per Invoice'!$D$2:$D$3001,$M1316)="","",INDEX('Per Invoice'!$D$2:$D$3001,$M1316)))</f>
        <v/>
      </c>
      <c r="E1316">
        <f>IF($M1316="","",IF(INDEX('Per Invoice'!$E$2:$E$3001,$M1316)="","",INDEX('Per Invoice'!$E$2:$E$3001,$M1316)))</f>
        <v/>
      </c>
      <c r="F1316">
        <f>IF($M1316="","",IF(INDEX('Per Invoice'!$F$2:$F$3001,$M1316)="","",INDEX('Per Invoice'!$F$2:$F$3001,$M1316)))</f>
        <v/>
      </c>
      <c r="G1316" s="5">
        <f>IF($M1316="","",IF(INDEX('Per Invoice'!$G$2:$G$3001,$M1316)="","",INDEX('Per Invoice'!$G$2:$G$3001,$M1316)))</f>
        <v/>
      </c>
      <c r="H1316" s="5">
        <f>IF($M1316="","",IF(INDEX('Per Invoice'!$H$2:$H$3001,$M1316)="","",INDEX('Per Invoice'!$H$2:$H$3001,$M1316)))</f>
        <v/>
      </c>
      <c r="I1316" s="5">
        <f>IF($M1316="","",IF(INDEX('Per Invoice'!$I$2:$I$3001,$M1316)="","",INDEX('Per Invoice'!$I$2:$I$3001,$M1316)))</f>
        <v/>
      </c>
      <c r="J1316" s="5">
        <f>IF($M1316="","",IF(INDEX('Per Invoice'!$J$2:$J$3001,$M1316)="","",INDEX('Per Invoice'!$J$2:$J$3001,$M1316)))</f>
        <v/>
      </c>
      <c r="K1316" s="5">
        <f>IF($M1316="","",IF(INDEX('Per Invoice'!$K$2:$K$3001,$M1316)="","",INDEX('Per Invoice'!$K$2:$K$3001,$M1316)))</f>
        <v/>
      </c>
      <c r="L1316">
        <f>IF($M1316="","",IF(INDEX('Per Invoice'!$L$2:$L$3001,$M1316)="","",INDEX('Per Invoice'!$L$2:$L$3001,$M1316)))</f>
        <v/>
      </c>
      <c r="M1316">
        <f>IF(ROWS($M$2:$M1316)&lt;=COUNT('Per Invoice'!$N$2:$N$3001),MATCH(ROWS($M$2:$M1316),'Per Invoice'!$N$2:$N$3001,0),"")</f>
        <v/>
      </c>
    </row>
    <row r="1317">
      <c r="A1317">
        <f>IF($M1317="","",IF(INDEX('Per Invoice'!$A$2:$A$3001,$M1317)="","",INDEX('Per Invoice'!$A$2:$A$3001,$M1317)))</f>
        <v/>
      </c>
      <c r="B1317">
        <f>IF($M1317="","",IF(INDEX('Per Invoice'!$B$2:$B$3001,$M1317)="","",INDEX('Per Invoice'!$B$2:$B$3001,$M1317)))</f>
        <v/>
      </c>
      <c r="C1317">
        <f>IF($M1317="","",IF(INDEX('Per Invoice'!$C$2:$C$3001,$M1317)="","",INDEX('Per Invoice'!$C$2:$C$3001,$M1317)))</f>
        <v/>
      </c>
      <c r="D1317">
        <f>IF($M1317="","",IF(INDEX('Per Invoice'!$D$2:$D$3001,$M1317)="","",INDEX('Per Invoice'!$D$2:$D$3001,$M1317)))</f>
        <v/>
      </c>
      <c r="E1317">
        <f>IF($M1317="","",IF(INDEX('Per Invoice'!$E$2:$E$3001,$M1317)="","",INDEX('Per Invoice'!$E$2:$E$3001,$M1317)))</f>
        <v/>
      </c>
      <c r="F1317">
        <f>IF($M1317="","",IF(INDEX('Per Invoice'!$F$2:$F$3001,$M1317)="","",INDEX('Per Invoice'!$F$2:$F$3001,$M1317)))</f>
        <v/>
      </c>
      <c r="G1317" s="5">
        <f>IF($M1317="","",IF(INDEX('Per Invoice'!$G$2:$G$3001,$M1317)="","",INDEX('Per Invoice'!$G$2:$G$3001,$M1317)))</f>
        <v/>
      </c>
      <c r="H1317" s="5">
        <f>IF($M1317="","",IF(INDEX('Per Invoice'!$H$2:$H$3001,$M1317)="","",INDEX('Per Invoice'!$H$2:$H$3001,$M1317)))</f>
        <v/>
      </c>
      <c r="I1317" s="5">
        <f>IF($M1317="","",IF(INDEX('Per Invoice'!$I$2:$I$3001,$M1317)="","",INDEX('Per Invoice'!$I$2:$I$3001,$M1317)))</f>
        <v/>
      </c>
      <c r="J1317" s="5">
        <f>IF($M1317="","",IF(INDEX('Per Invoice'!$J$2:$J$3001,$M1317)="","",INDEX('Per Invoice'!$J$2:$J$3001,$M1317)))</f>
        <v/>
      </c>
      <c r="K1317" s="5">
        <f>IF($M1317="","",IF(INDEX('Per Invoice'!$K$2:$K$3001,$M1317)="","",INDEX('Per Invoice'!$K$2:$K$3001,$M1317)))</f>
        <v/>
      </c>
      <c r="L1317">
        <f>IF($M1317="","",IF(INDEX('Per Invoice'!$L$2:$L$3001,$M1317)="","",INDEX('Per Invoice'!$L$2:$L$3001,$M1317)))</f>
        <v/>
      </c>
      <c r="M1317">
        <f>IF(ROWS($M$2:$M1317)&lt;=COUNT('Per Invoice'!$N$2:$N$3001),MATCH(ROWS($M$2:$M1317),'Per Invoice'!$N$2:$N$3001,0),"")</f>
        <v/>
      </c>
    </row>
    <row r="1318">
      <c r="A1318">
        <f>IF($M1318="","",IF(INDEX('Per Invoice'!$A$2:$A$3001,$M1318)="","",INDEX('Per Invoice'!$A$2:$A$3001,$M1318)))</f>
        <v/>
      </c>
      <c r="B1318">
        <f>IF($M1318="","",IF(INDEX('Per Invoice'!$B$2:$B$3001,$M1318)="","",INDEX('Per Invoice'!$B$2:$B$3001,$M1318)))</f>
        <v/>
      </c>
      <c r="C1318">
        <f>IF($M1318="","",IF(INDEX('Per Invoice'!$C$2:$C$3001,$M1318)="","",INDEX('Per Invoice'!$C$2:$C$3001,$M1318)))</f>
        <v/>
      </c>
      <c r="D1318">
        <f>IF($M1318="","",IF(INDEX('Per Invoice'!$D$2:$D$3001,$M1318)="","",INDEX('Per Invoice'!$D$2:$D$3001,$M1318)))</f>
        <v/>
      </c>
      <c r="E1318">
        <f>IF($M1318="","",IF(INDEX('Per Invoice'!$E$2:$E$3001,$M1318)="","",INDEX('Per Invoice'!$E$2:$E$3001,$M1318)))</f>
        <v/>
      </c>
      <c r="F1318">
        <f>IF($M1318="","",IF(INDEX('Per Invoice'!$F$2:$F$3001,$M1318)="","",INDEX('Per Invoice'!$F$2:$F$3001,$M1318)))</f>
        <v/>
      </c>
      <c r="G1318" s="5">
        <f>IF($M1318="","",IF(INDEX('Per Invoice'!$G$2:$G$3001,$M1318)="","",INDEX('Per Invoice'!$G$2:$G$3001,$M1318)))</f>
        <v/>
      </c>
      <c r="H1318" s="5">
        <f>IF($M1318="","",IF(INDEX('Per Invoice'!$H$2:$H$3001,$M1318)="","",INDEX('Per Invoice'!$H$2:$H$3001,$M1318)))</f>
        <v/>
      </c>
      <c r="I1318" s="5">
        <f>IF($M1318="","",IF(INDEX('Per Invoice'!$I$2:$I$3001,$M1318)="","",INDEX('Per Invoice'!$I$2:$I$3001,$M1318)))</f>
        <v/>
      </c>
      <c r="J1318" s="5">
        <f>IF($M1318="","",IF(INDEX('Per Invoice'!$J$2:$J$3001,$M1318)="","",INDEX('Per Invoice'!$J$2:$J$3001,$M1318)))</f>
        <v/>
      </c>
      <c r="K1318" s="5">
        <f>IF($M1318="","",IF(INDEX('Per Invoice'!$K$2:$K$3001,$M1318)="","",INDEX('Per Invoice'!$K$2:$K$3001,$M1318)))</f>
        <v/>
      </c>
      <c r="L1318">
        <f>IF($M1318="","",IF(INDEX('Per Invoice'!$L$2:$L$3001,$M1318)="","",INDEX('Per Invoice'!$L$2:$L$3001,$M1318)))</f>
        <v/>
      </c>
      <c r="M1318">
        <f>IF(ROWS($M$2:$M1318)&lt;=COUNT('Per Invoice'!$N$2:$N$3001),MATCH(ROWS($M$2:$M1318),'Per Invoice'!$N$2:$N$3001,0),"")</f>
        <v/>
      </c>
    </row>
    <row r="1319">
      <c r="A1319">
        <f>IF($M1319="","",IF(INDEX('Per Invoice'!$A$2:$A$3001,$M1319)="","",INDEX('Per Invoice'!$A$2:$A$3001,$M1319)))</f>
        <v/>
      </c>
      <c r="B1319">
        <f>IF($M1319="","",IF(INDEX('Per Invoice'!$B$2:$B$3001,$M1319)="","",INDEX('Per Invoice'!$B$2:$B$3001,$M1319)))</f>
        <v/>
      </c>
      <c r="C1319">
        <f>IF($M1319="","",IF(INDEX('Per Invoice'!$C$2:$C$3001,$M1319)="","",INDEX('Per Invoice'!$C$2:$C$3001,$M1319)))</f>
        <v/>
      </c>
      <c r="D1319">
        <f>IF($M1319="","",IF(INDEX('Per Invoice'!$D$2:$D$3001,$M1319)="","",INDEX('Per Invoice'!$D$2:$D$3001,$M1319)))</f>
        <v/>
      </c>
      <c r="E1319">
        <f>IF($M1319="","",IF(INDEX('Per Invoice'!$E$2:$E$3001,$M1319)="","",INDEX('Per Invoice'!$E$2:$E$3001,$M1319)))</f>
        <v/>
      </c>
      <c r="F1319">
        <f>IF($M1319="","",IF(INDEX('Per Invoice'!$F$2:$F$3001,$M1319)="","",INDEX('Per Invoice'!$F$2:$F$3001,$M1319)))</f>
        <v/>
      </c>
      <c r="G1319" s="5">
        <f>IF($M1319="","",IF(INDEX('Per Invoice'!$G$2:$G$3001,$M1319)="","",INDEX('Per Invoice'!$G$2:$G$3001,$M1319)))</f>
        <v/>
      </c>
      <c r="H1319" s="5">
        <f>IF($M1319="","",IF(INDEX('Per Invoice'!$H$2:$H$3001,$M1319)="","",INDEX('Per Invoice'!$H$2:$H$3001,$M1319)))</f>
        <v/>
      </c>
      <c r="I1319" s="5">
        <f>IF($M1319="","",IF(INDEX('Per Invoice'!$I$2:$I$3001,$M1319)="","",INDEX('Per Invoice'!$I$2:$I$3001,$M1319)))</f>
        <v/>
      </c>
      <c r="J1319" s="5">
        <f>IF($M1319="","",IF(INDEX('Per Invoice'!$J$2:$J$3001,$M1319)="","",INDEX('Per Invoice'!$J$2:$J$3001,$M1319)))</f>
        <v/>
      </c>
      <c r="K1319" s="5">
        <f>IF($M1319="","",IF(INDEX('Per Invoice'!$K$2:$K$3001,$M1319)="","",INDEX('Per Invoice'!$K$2:$K$3001,$M1319)))</f>
        <v/>
      </c>
      <c r="L1319">
        <f>IF($M1319="","",IF(INDEX('Per Invoice'!$L$2:$L$3001,$M1319)="","",INDEX('Per Invoice'!$L$2:$L$3001,$M1319)))</f>
        <v/>
      </c>
      <c r="M1319">
        <f>IF(ROWS($M$2:$M1319)&lt;=COUNT('Per Invoice'!$N$2:$N$3001),MATCH(ROWS($M$2:$M1319),'Per Invoice'!$N$2:$N$3001,0),"")</f>
        <v/>
      </c>
    </row>
    <row r="1320">
      <c r="A1320">
        <f>IF($M1320="","",IF(INDEX('Per Invoice'!$A$2:$A$3001,$M1320)="","",INDEX('Per Invoice'!$A$2:$A$3001,$M1320)))</f>
        <v/>
      </c>
      <c r="B1320">
        <f>IF($M1320="","",IF(INDEX('Per Invoice'!$B$2:$B$3001,$M1320)="","",INDEX('Per Invoice'!$B$2:$B$3001,$M1320)))</f>
        <v/>
      </c>
      <c r="C1320">
        <f>IF($M1320="","",IF(INDEX('Per Invoice'!$C$2:$C$3001,$M1320)="","",INDEX('Per Invoice'!$C$2:$C$3001,$M1320)))</f>
        <v/>
      </c>
      <c r="D1320">
        <f>IF($M1320="","",IF(INDEX('Per Invoice'!$D$2:$D$3001,$M1320)="","",INDEX('Per Invoice'!$D$2:$D$3001,$M1320)))</f>
        <v/>
      </c>
      <c r="E1320">
        <f>IF($M1320="","",IF(INDEX('Per Invoice'!$E$2:$E$3001,$M1320)="","",INDEX('Per Invoice'!$E$2:$E$3001,$M1320)))</f>
        <v/>
      </c>
      <c r="F1320">
        <f>IF($M1320="","",IF(INDEX('Per Invoice'!$F$2:$F$3001,$M1320)="","",INDEX('Per Invoice'!$F$2:$F$3001,$M1320)))</f>
        <v/>
      </c>
      <c r="G1320" s="5">
        <f>IF($M1320="","",IF(INDEX('Per Invoice'!$G$2:$G$3001,$M1320)="","",INDEX('Per Invoice'!$G$2:$G$3001,$M1320)))</f>
        <v/>
      </c>
      <c r="H1320" s="5">
        <f>IF($M1320="","",IF(INDEX('Per Invoice'!$H$2:$H$3001,$M1320)="","",INDEX('Per Invoice'!$H$2:$H$3001,$M1320)))</f>
        <v/>
      </c>
      <c r="I1320" s="5">
        <f>IF($M1320="","",IF(INDEX('Per Invoice'!$I$2:$I$3001,$M1320)="","",INDEX('Per Invoice'!$I$2:$I$3001,$M1320)))</f>
        <v/>
      </c>
      <c r="J1320" s="5">
        <f>IF($M1320="","",IF(INDEX('Per Invoice'!$J$2:$J$3001,$M1320)="","",INDEX('Per Invoice'!$J$2:$J$3001,$M1320)))</f>
        <v/>
      </c>
      <c r="K1320" s="5">
        <f>IF($M1320="","",IF(INDEX('Per Invoice'!$K$2:$K$3001,$M1320)="","",INDEX('Per Invoice'!$K$2:$K$3001,$M1320)))</f>
        <v/>
      </c>
      <c r="L1320">
        <f>IF($M1320="","",IF(INDEX('Per Invoice'!$L$2:$L$3001,$M1320)="","",INDEX('Per Invoice'!$L$2:$L$3001,$M1320)))</f>
        <v/>
      </c>
      <c r="M1320">
        <f>IF(ROWS($M$2:$M1320)&lt;=COUNT('Per Invoice'!$N$2:$N$3001),MATCH(ROWS($M$2:$M1320),'Per Invoice'!$N$2:$N$3001,0),"")</f>
        <v/>
      </c>
    </row>
    <row r="1321">
      <c r="A1321">
        <f>IF($M1321="","",IF(INDEX('Per Invoice'!$A$2:$A$3001,$M1321)="","",INDEX('Per Invoice'!$A$2:$A$3001,$M1321)))</f>
        <v/>
      </c>
      <c r="B1321">
        <f>IF($M1321="","",IF(INDEX('Per Invoice'!$B$2:$B$3001,$M1321)="","",INDEX('Per Invoice'!$B$2:$B$3001,$M1321)))</f>
        <v/>
      </c>
      <c r="C1321">
        <f>IF($M1321="","",IF(INDEX('Per Invoice'!$C$2:$C$3001,$M1321)="","",INDEX('Per Invoice'!$C$2:$C$3001,$M1321)))</f>
        <v/>
      </c>
      <c r="D1321">
        <f>IF($M1321="","",IF(INDEX('Per Invoice'!$D$2:$D$3001,$M1321)="","",INDEX('Per Invoice'!$D$2:$D$3001,$M1321)))</f>
        <v/>
      </c>
      <c r="E1321">
        <f>IF($M1321="","",IF(INDEX('Per Invoice'!$E$2:$E$3001,$M1321)="","",INDEX('Per Invoice'!$E$2:$E$3001,$M1321)))</f>
        <v/>
      </c>
      <c r="F1321">
        <f>IF($M1321="","",IF(INDEX('Per Invoice'!$F$2:$F$3001,$M1321)="","",INDEX('Per Invoice'!$F$2:$F$3001,$M1321)))</f>
        <v/>
      </c>
      <c r="G1321" s="5">
        <f>IF($M1321="","",IF(INDEX('Per Invoice'!$G$2:$G$3001,$M1321)="","",INDEX('Per Invoice'!$G$2:$G$3001,$M1321)))</f>
        <v/>
      </c>
      <c r="H1321" s="5">
        <f>IF($M1321="","",IF(INDEX('Per Invoice'!$H$2:$H$3001,$M1321)="","",INDEX('Per Invoice'!$H$2:$H$3001,$M1321)))</f>
        <v/>
      </c>
      <c r="I1321" s="5">
        <f>IF($M1321="","",IF(INDEX('Per Invoice'!$I$2:$I$3001,$M1321)="","",INDEX('Per Invoice'!$I$2:$I$3001,$M1321)))</f>
        <v/>
      </c>
      <c r="J1321" s="5">
        <f>IF($M1321="","",IF(INDEX('Per Invoice'!$J$2:$J$3001,$M1321)="","",INDEX('Per Invoice'!$J$2:$J$3001,$M1321)))</f>
        <v/>
      </c>
      <c r="K1321" s="5">
        <f>IF($M1321="","",IF(INDEX('Per Invoice'!$K$2:$K$3001,$M1321)="","",INDEX('Per Invoice'!$K$2:$K$3001,$M1321)))</f>
        <v/>
      </c>
      <c r="L1321">
        <f>IF($M1321="","",IF(INDEX('Per Invoice'!$L$2:$L$3001,$M1321)="","",INDEX('Per Invoice'!$L$2:$L$3001,$M1321)))</f>
        <v/>
      </c>
      <c r="M1321">
        <f>IF(ROWS($M$2:$M1321)&lt;=COUNT('Per Invoice'!$N$2:$N$3001),MATCH(ROWS($M$2:$M1321),'Per Invoice'!$N$2:$N$3001,0),"")</f>
        <v/>
      </c>
    </row>
    <row r="1322">
      <c r="A1322">
        <f>IF($M1322="","",IF(INDEX('Per Invoice'!$A$2:$A$3001,$M1322)="","",INDEX('Per Invoice'!$A$2:$A$3001,$M1322)))</f>
        <v/>
      </c>
      <c r="B1322">
        <f>IF($M1322="","",IF(INDEX('Per Invoice'!$B$2:$B$3001,$M1322)="","",INDEX('Per Invoice'!$B$2:$B$3001,$M1322)))</f>
        <v/>
      </c>
      <c r="C1322">
        <f>IF($M1322="","",IF(INDEX('Per Invoice'!$C$2:$C$3001,$M1322)="","",INDEX('Per Invoice'!$C$2:$C$3001,$M1322)))</f>
        <v/>
      </c>
      <c r="D1322">
        <f>IF($M1322="","",IF(INDEX('Per Invoice'!$D$2:$D$3001,$M1322)="","",INDEX('Per Invoice'!$D$2:$D$3001,$M1322)))</f>
        <v/>
      </c>
      <c r="E1322">
        <f>IF($M1322="","",IF(INDEX('Per Invoice'!$E$2:$E$3001,$M1322)="","",INDEX('Per Invoice'!$E$2:$E$3001,$M1322)))</f>
        <v/>
      </c>
      <c r="F1322">
        <f>IF($M1322="","",IF(INDEX('Per Invoice'!$F$2:$F$3001,$M1322)="","",INDEX('Per Invoice'!$F$2:$F$3001,$M1322)))</f>
        <v/>
      </c>
      <c r="G1322" s="5">
        <f>IF($M1322="","",IF(INDEX('Per Invoice'!$G$2:$G$3001,$M1322)="","",INDEX('Per Invoice'!$G$2:$G$3001,$M1322)))</f>
        <v/>
      </c>
      <c r="H1322" s="5">
        <f>IF($M1322="","",IF(INDEX('Per Invoice'!$H$2:$H$3001,$M1322)="","",INDEX('Per Invoice'!$H$2:$H$3001,$M1322)))</f>
        <v/>
      </c>
      <c r="I1322" s="5">
        <f>IF($M1322="","",IF(INDEX('Per Invoice'!$I$2:$I$3001,$M1322)="","",INDEX('Per Invoice'!$I$2:$I$3001,$M1322)))</f>
        <v/>
      </c>
      <c r="J1322" s="5">
        <f>IF($M1322="","",IF(INDEX('Per Invoice'!$J$2:$J$3001,$M1322)="","",INDEX('Per Invoice'!$J$2:$J$3001,$M1322)))</f>
        <v/>
      </c>
      <c r="K1322" s="5">
        <f>IF($M1322="","",IF(INDEX('Per Invoice'!$K$2:$K$3001,$M1322)="","",INDEX('Per Invoice'!$K$2:$K$3001,$M1322)))</f>
        <v/>
      </c>
      <c r="L1322">
        <f>IF($M1322="","",IF(INDEX('Per Invoice'!$L$2:$L$3001,$M1322)="","",INDEX('Per Invoice'!$L$2:$L$3001,$M1322)))</f>
        <v/>
      </c>
      <c r="M1322">
        <f>IF(ROWS($M$2:$M1322)&lt;=COUNT('Per Invoice'!$N$2:$N$3001),MATCH(ROWS($M$2:$M1322),'Per Invoice'!$N$2:$N$3001,0),"")</f>
        <v/>
      </c>
    </row>
    <row r="1323">
      <c r="A1323">
        <f>IF($M1323="","",IF(INDEX('Per Invoice'!$A$2:$A$3001,$M1323)="","",INDEX('Per Invoice'!$A$2:$A$3001,$M1323)))</f>
        <v/>
      </c>
      <c r="B1323">
        <f>IF($M1323="","",IF(INDEX('Per Invoice'!$B$2:$B$3001,$M1323)="","",INDEX('Per Invoice'!$B$2:$B$3001,$M1323)))</f>
        <v/>
      </c>
      <c r="C1323">
        <f>IF($M1323="","",IF(INDEX('Per Invoice'!$C$2:$C$3001,$M1323)="","",INDEX('Per Invoice'!$C$2:$C$3001,$M1323)))</f>
        <v/>
      </c>
      <c r="D1323">
        <f>IF($M1323="","",IF(INDEX('Per Invoice'!$D$2:$D$3001,$M1323)="","",INDEX('Per Invoice'!$D$2:$D$3001,$M1323)))</f>
        <v/>
      </c>
      <c r="E1323">
        <f>IF($M1323="","",IF(INDEX('Per Invoice'!$E$2:$E$3001,$M1323)="","",INDEX('Per Invoice'!$E$2:$E$3001,$M1323)))</f>
        <v/>
      </c>
      <c r="F1323">
        <f>IF($M1323="","",IF(INDEX('Per Invoice'!$F$2:$F$3001,$M1323)="","",INDEX('Per Invoice'!$F$2:$F$3001,$M1323)))</f>
        <v/>
      </c>
      <c r="G1323" s="5">
        <f>IF($M1323="","",IF(INDEX('Per Invoice'!$G$2:$G$3001,$M1323)="","",INDEX('Per Invoice'!$G$2:$G$3001,$M1323)))</f>
        <v/>
      </c>
      <c r="H1323" s="5">
        <f>IF($M1323="","",IF(INDEX('Per Invoice'!$H$2:$H$3001,$M1323)="","",INDEX('Per Invoice'!$H$2:$H$3001,$M1323)))</f>
        <v/>
      </c>
      <c r="I1323" s="5">
        <f>IF($M1323="","",IF(INDEX('Per Invoice'!$I$2:$I$3001,$M1323)="","",INDEX('Per Invoice'!$I$2:$I$3001,$M1323)))</f>
        <v/>
      </c>
      <c r="J1323" s="5">
        <f>IF($M1323="","",IF(INDEX('Per Invoice'!$J$2:$J$3001,$M1323)="","",INDEX('Per Invoice'!$J$2:$J$3001,$M1323)))</f>
        <v/>
      </c>
      <c r="K1323" s="5">
        <f>IF($M1323="","",IF(INDEX('Per Invoice'!$K$2:$K$3001,$M1323)="","",INDEX('Per Invoice'!$K$2:$K$3001,$M1323)))</f>
        <v/>
      </c>
      <c r="L1323">
        <f>IF($M1323="","",IF(INDEX('Per Invoice'!$L$2:$L$3001,$M1323)="","",INDEX('Per Invoice'!$L$2:$L$3001,$M1323)))</f>
        <v/>
      </c>
      <c r="M1323">
        <f>IF(ROWS($M$2:$M1323)&lt;=COUNT('Per Invoice'!$N$2:$N$3001),MATCH(ROWS($M$2:$M1323),'Per Invoice'!$N$2:$N$3001,0),"")</f>
        <v/>
      </c>
    </row>
    <row r="1324">
      <c r="A1324">
        <f>IF($M1324="","",IF(INDEX('Per Invoice'!$A$2:$A$3001,$M1324)="","",INDEX('Per Invoice'!$A$2:$A$3001,$M1324)))</f>
        <v/>
      </c>
      <c r="B1324">
        <f>IF($M1324="","",IF(INDEX('Per Invoice'!$B$2:$B$3001,$M1324)="","",INDEX('Per Invoice'!$B$2:$B$3001,$M1324)))</f>
        <v/>
      </c>
      <c r="C1324">
        <f>IF($M1324="","",IF(INDEX('Per Invoice'!$C$2:$C$3001,$M1324)="","",INDEX('Per Invoice'!$C$2:$C$3001,$M1324)))</f>
        <v/>
      </c>
      <c r="D1324">
        <f>IF($M1324="","",IF(INDEX('Per Invoice'!$D$2:$D$3001,$M1324)="","",INDEX('Per Invoice'!$D$2:$D$3001,$M1324)))</f>
        <v/>
      </c>
      <c r="E1324">
        <f>IF($M1324="","",IF(INDEX('Per Invoice'!$E$2:$E$3001,$M1324)="","",INDEX('Per Invoice'!$E$2:$E$3001,$M1324)))</f>
        <v/>
      </c>
      <c r="F1324">
        <f>IF($M1324="","",IF(INDEX('Per Invoice'!$F$2:$F$3001,$M1324)="","",INDEX('Per Invoice'!$F$2:$F$3001,$M1324)))</f>
        <v/>
      </c>
      <c r="G1324" s="5">
        <f>IF($M1324="","",IF(INDEX('Per Invoice'!$G$2:$G$3001,$M1324)="","",INDEX('Per Invoice'!$G$2:$G$3001,$M1324)))</f>
        <v/>
      </c>
      <c r="H1324" s="5">
        <f>IF($M1324="","",IF(INDEX('Per Invoice'!$H$2:$H$3001,$M1324)="","",INDEX('Per Invoice'!$H$2:$H$3001,$M1324)))</f>
        <v/>
      </c>
      <c r="I1324" s="5">
        <f>IF($M1324="","",IF(INDEX('Per Invoice'!$I$2:$I$3001,$M1324)="","",INDEX('Per Invoice'!$I$2:$I$3001,$M1324)))</f>
        <v/>
      </c>
      <c r="J1324" s="5">
        <f>IF($M1324="","",IF(INDEX('Per Invoice'!$J$2:$J$3001,$M1324)="","",INDEX('Per Invoice'!$J$2:$J$3001,$M1324)))</f>
        <v/>
      </c>
      <c r="K1324" s="5">
        <f>IF($M1324="","",IF(INDEX('Per Invoice'!$K$2:$K$3001,$M1324)="","",INDEX('Per Invoice'!$K$2:$K$3001,$M1324)))</f>
        <v/>
      </c>
      <c r="L1324">
        <f>IF($M1324="","",IF(INDEX('Per Invoice'!$L$2:$L$3001,$M1324)="","",INDEX('Per Invoice'!$L$2:$L$3001,$M1324)))</f>
        <v/>
      </c>
      <c r="M1324">
        <f>IF(ROWS($M$2:$M1324)&lt;=COUNT('Per Invoice'!$N$2:$N$3001),MATCH(ROWS($M$2:$M1324),'Per Invoice'!$N$2:$N$3001,0),"")</f>
        <v/>
      </c>
    </row>
    <row r="1325">
      <c r="A1325">
        <f>IF($M1325="","",IF(INDEX('Per Invoice'!$A$2:$A$3001,$M1325)="","",INDEX('Per Invoice'!$A$2:$A$3001,$M1325)))</f>
        <v/>
      </c>
      <c r="B1325">
        <f>IF($M1325="","",IF(INDEX('Per Invoice'!$B$2:$B$3001,$M1325)="","",INDEX('Per Invoice'!$B$2:$B$3001,$M1325)))</f>
        <v/>
      </c>
      <c r="C1325">
        <f>IF($M1325="","",IF(INDEX('Per Invoice'!$C$2:$C$3001,$M1325)="","",INDEX('Per Invoice'!$C$2:$C$3001,$M1325)))</f>
        <v/>
      </c>
      <c r="D1325">
        <f>IF($M1325="","",IF(INDEX('Per Invoice'!$D$2:$D$3001,$M1325)="","",INDEX('Per Invoice'!$D$2:$D$3001,$M1325)))</f>
        <v/>
      </c>
      <c r="E1325">
        <f>IF($M1325="","",IF(INDEX('Per Invoice'!$E$2:$E$3001,$M1325)="","",INDEX('Per Invoice'!$E$2:$E$3001,$M1325)))</f>
        <v/>
      </c>
      <c r="F1325">
        <f>IF($M1325="","",IF(INDEX('Per Invoice'!$F$2:$F$3001,$M1325)="","",INDEX('Per Invoice'!$F$2:$F$3001,$M1325)))</f>
        <v/>
      </c>
      <c r="G1325" s="5">
        <f>IF($M1325="","",IF(INDEX('Per Invoice'!$G$2:$G$3001,$M1325)="","",INDEX('Per Invoice'!$G$2:$G$3001,$M1325)))</f>
        <v/>
      </c>
      <c r="H1325" s="5">
        <f>IF($M1325="","",IF(INDEX('Per Invoice'!$H$2:$H$3001,$M1325)="","",INDEX('Per Invoice'!$H$2:$H$3001,$M1325)))</f>
        <v/>
      </c>
      <c r="I1325" s="5">
        <f>IF($M1325="","",IF(INDEX('Per Invoice'!$I$2:$I$3001,$M1325)="","",INDEX('Per Invoice'!$I$2:$I$3001,$M1325)))</f>
        <v/>
      </c>
      <c r="J1325" s="5">
        <f>IF($M1325="","",IF(INDEX('Per Invoice'!$J$2:$J$3001,$M1325)="","",INDEX('Per Invoice'!$J$2:$J$3001,$M1325)))</f>
        <v/>
      </c>
      <c r="K1325" s="5">
        <f>IF($M1325="","",IF(INDEX('Per Invoice'!$K$2:$K$3001,$M1325)="","",INDEX('Per Invoice'!$K$2:$K$3001,$M1325)))</f>
        <v/>
      </c>
      <c r="L1325">
        <f>IF($M1325="","",IF(INDEX('Per Invoice'!$L$2:$L$3001,$M1325)="","",INDEX('Per Invoice'!$L$2:$L$3001,$M1325)))</f>
        <v/>
      </c>
      <c r="M1325">
        <f>IF(ROWS($M$2:$M1325)&lt;=COUNT('Per Invoice'!$N$2:$N$3001),MATCH(ROWS($M$2:$M1325),'Per Invoice'!$N$2:$N$3001,0),"")</f>
        <v/>
      </c>
    </row>
    <row r="1326">
      <c r="A1326">
        <f>IF($M1326="","",IF(INDEX('Per Invoice'!$A$2:$A$3001,$M1326)="","",INDEX('Per Invoice'!$A$2:$A$3001,$M1326)))</f>
        <v/>
      </c>
      <c r="B1326">
        <f>IF($M1326="","",IF(INDEX('Per Invoice'!$B$2:$B$3001,$M1326)="","",INDEX('Per Invoice'!$B$2:$B$3001,$M1326)))</f>
        <v/>
      </c>
      <c r="C1326">
        <f>IF($M1326="","",IF(INDEX('Per Invoice'!$C$2:$C$3001,$M1326)="","",INDEX('Per Invoice'!$C$2:$C$3001,$M1326)))</f>
        <v/>
      </c>
      <c r="D1326">
        <f>IF($M1326="","",IF(INDEX('Per Invoice'!$D$2:$D$3001,$M1326)="","",INDEX('Per Invoice'!$D$2:$D$3001,$M1326)))</f>
        <v/>
      </c>
      <c r="E1326">
        <f>IF($M1326="","",IF(INDEX('Per Invoice'!$E$2:$E$3001,$M1326)="","",INDEX('Per Invoice'!$E$2:$E$3001,$M1326)))</f>
        <v/>
      </c>
      <c r="F1326">
        <f>IF($M1326="","",IF(INDEX('Per Invoice'!$F$2:$F$3001,$M1326)="","",INDEX('Per Invoice'!$F$2:$F$3001,$M1326)))</f>
        <v/>
      </c>
      <c r="G1326" s="5">
        <f>IF($M1326="","",IF(INDEX('Per Invoice'!$G$2:$G$3001,$M1326)="","",INDEX('Per Invoice'!$G$2:$G$3001,$M1326)))</f>
        <v/>
      </c>
      <c r="H1326" s="5">
        <f>IF($M1326="","",IF(INDEX('Per Invoice'!$H$2:$H$3001,$M1326)="","",INDEX('Per Invoice'!$H$2:$H$3001,$M1326)))</f>
        <v/>
      </c>
      <c r="I1326" s="5">
        <f>IF($M1326="","",IF(INDEX('Per Invoice'!$I$2:$I$3001,$M1326)="","",INDEX('Per Invoice'!$I$2:$I$3001,$M1326)))</f>
        <v/>
      </c>
      <c r="J1326" s="5">
        <f>IF($M1326="","",IF(INDEX('Per Invoice'!$J$2:$J$3001,$M1326)="","",INDEX('Per Invoice'!$J$2:$J$3001,$M1326)))</f>
        <v/>
      </c>
      <c r="K1326" s="5">
        <f>IF($M1326="","",IF(INDEX('Per Invoice'!$K$2:$K$3001,$M1326)="","",INDEX('Per Invoice'!$K$2:$K$3001,$M1326)))</f>
        <v/>
      </c>
      <c r="L1326">
        <f>IF($M1326="","",IF(INDEX('Per Invoice'!$L$2:$L$3001,$M1326)="","",INDEX('Per Invoice'!$L$2:$L$3001,$M1326)))</f>
        <v/>
      </c>
      <c r="M1326">
        <f>IF(ROWS($M$2:$M1326)&lt;=COUNT('Per Invoice'!$N$2:$N$3001),MATCH(ROWS($M$2:$M1326),'Per Invoice'!$N$2:$N$3001,0),"")</f>
        <v/>
      </c>
    </row>
    <row r="1327">
      <c r="A1327">
        <f>IF($M1327="","",IF(INDEX('Per Invoice'!$A$2:$A$3001,$M1327)="","",INDEX('Per Invoice'!$A$2:$A$3001,$M1327)))</f>
        <v/>
      </c>
      <c r="B1327">
        <f>IF($M1327="","",IF(INDEX('Per Invoice'!$B$2:$B$3001,$M1327)="","",INDEX('Per Invoice'!$B$2:$B$3001,$M1327)))</f>
        <v/>
      </c>
      <c r="C1327">
        <f>IF($M1327="","",IF(INDEX('Per Invoice'!$C$2:$C$3001,$M1327)="","",INDEX('Per Invoice'!$C$2:$C$3001,$M1327)))</f>
        <v/>
      </c>
      <c r="D1327">
        <f>IF($M1327="","",IF(INDEX('Per Invoice'!$D$2:$D$3001,$M1327)="","",INDEX('Per Invoice'!$D$2:$D$3001,$M1327)))</f>
        <v/>
      </c>
      <c r="E1327">
        <f>IF($M1327="","",IF(INDEX('Per Invoice'!$E$2:$E$3001,$M1327)="","",INDEX('Per Invoice'!$E$2:$E$3001,$M1327)))</f>
        <v/>
      </c>
      <c r="F1327">
        <f>IF($M1327="","",IF(INDEX('Per Invoice'!$F$2:$F$3001,$M1327)="","",INDEX('Per Invoice'!$F$2:$F$3001,$M1327)))</f>
        <v/>
      </c>
      <c r="G1327" s="5">
        <f>IF($M1327="","",IF(INDEX('Per Invoice'!$G$2:$G$3001,$M1327)="","",INDEX('Per Invoice'!$G$2:$G$3001,$M1327)))</f>
        <v/>
      </c>
      <c r="H1327" s="5">
        <f>IF($M1327="","",IF(INDEX('Per Invoice'!$H$2:$H$3001,$M1327)="","",INDEX('Per Invoice'!$H$2:$H$3001,$M1327)))</f>
        <v/>
      </c>
      <c r="I1327" s="5">
        <f>IF($M1327="","",IF(INDEX('Per Invoice'!$I$2:$I$3001,$M1327)="","",INDEX('Per Invoice'!$I$2:$I$3001,$M1327)))</f>
        <v/>
      </c>
      <c r="J1327" s="5">
        <f>IF($M1327="","",IF(INDEX('Per Invoice'!$J$2:$J$3001,$M1327)="","",INDEX('Per Invoice'!$J$2:$J$3001,$M1327)))</f>
        <v/>
      </c>
      <c r="K1327" s="5">
        <f>IF($M1327="","",IF(INDEX('Per Invoice'!$K$2:$K$3001,$M1327)="","",INDEX('Per Invoice'!$K$2:$K$3001,$M1327)))</f>
        <v/>
      </c>
      <c r="L1327">
        <f>IF($M1327="","",IF(INDEX('Per Invoice'!$L$2:$L$3001,$M1327)="","",INDEX('Per Invoice'!$L$2:$L$3001,$M1327)))</f>
        <v/>
      </c>
      <c r="M1327">
        <f>IF(ROWS($M$2:$M1327)&lt;=COUNT('Per Invoice'!$N$2:$N$3001),MATCH(ROWS($M$2:$M1327),'Per Invoice'!$N$2:$N$3001,0),"")</f>
        <v/>
      </c>
    </row>
    <row r="1328">
      <c r="A1328">
        <f>IF($M1328="","",IF(INDEX('Per Invoice'!$A$2:$A$3001,$M1328)="","",INDEX('Per Invoice'!$A$2:$A$3001,$M1328)))</f>
        <v/>
      </c>
      <c r="B1328">
        <f>IF($M1328="","",IF(INDEX('Per Invoice'!$B$2:$B$3001,$M1328)="","",INDEX('Per Invoice'!$B$2:$B$3001,$M1328)))</f>
        <v/>
      </c>
      <c r="C1328">
        <f>IF($M1328="","",IF(INDEX('Per Invoice'!$C$2:$C$3001,$M1328)="","",INDEX('Per Invoice'!$C$2:$C$3001,$M1328)))</f>
        <v/>
      </c>
      <c r="D1328">
        <f>IF($M1328="","",IF(INDEX('Per Invoice'!$D$2:$D$3001,$M1328)="","",INDEX('Per Invoice'!$D$2:$D$3001,$M1328)))</f>
        <v/>
      </c>
      <c r="E1328">
        <f>IF($M1328="","",IF(INDEX('Per Invoice'!$E$2:$E$3001,$M1328)="","",INDEX('Per Invoice'!$E$2:$E$3001,$M1328)))</f>
        <v/>
      </c>
      <c r="F1328">
        <f>IF($M1328="","",IF(INDEX('Per Invoice'!$F$2:$F$3001,$M1328)="","",INDEX('Per Invoice'!$F$2:$F$3001,$M1328)))</f>
        <v/>
      </c>
      <c r="G1328" s="5">
        <f>IF($M1328="","",IF(INDEX('Per Invoice'!$G$2:$G$3001,$M1328)="","",INDEX('Per Invoice'!$G$2:$G$3001,$M1328)))</f>
        <v/>
      </c>
      <c r="H1328" s="5">
        <f>IF($M1328="","",IF(INDEX('Per Invoice'!$H$2:$H$3001,$M1328)="","",INDEX('Per Invoice'!$H$2:$H$3001,$M1328)))</f>
        <v/>
      </c>
      <c r="I1328" s="5">
        <f>IF($M1328="","",IF(INDEX('Per Invoice'!$I$2:$I$3001,$M1328)="","",INDEX('Per Invoice'!$I$2:$I$3001,$M1328)))</f>
        <v/>
      </c>
      <c r="J1328" s="5">
        <f>IF($M1328="","",IF(INDEX('Per Invoice'!$J$2:$J$3001,$M1328)="","",INDEX('Per Invoice'!$J$2:$J$3001,$M1328)))</f>
        <v/>
      </c>
      <c r="K1328" s="5">
        <f>IF($M1328="","",IF(INDEX('Per Invoice'!$K$2:$K$3001,$M1328)="","",INDEX('Per Invoice'!$K$2:$K$3001,$M1328)))</f>
        <v/>
      </c>
      <c r="L1328">
        <f>IF($M1328="","",IF(INDEX('Per Invoice'!$L$2:$L$3001,$M1328)="","",INDEX('Per Invoice'!$L$2:$L$3001,$M1328)))</f>
        <v/>
      </c>
      <c r="M1328">
        <f>IF(ROWS($M$2:$M1328)&lt;=COUNT('Per Invoice'!$N$2:$N$3001),MATCH(ROWS($M$2:$M1328),'Per Invoice'!$N$2:$N$3001,0),"")</f>
        <v/>
      </c>
    </row>
    <row r="1329">
      <c r="A1329">
        <f>IF($M1329="","",IF(INDEX('Per Invoice'!$A$2:$A$3001,$M1329)="","",INDEX('Per Invoice'!$A$2:$A$3001,$M1329)))</f>
        <v/>
      </c>
      <c r="B1329">
        <f>IF($M1329="","",IF(INDEX('Per Invoice'!$B$2:$B$3001,$M1329)="","",INDEX('Per Invoice'!$B$2:$B$3001,$M1329)))</f>
        <v/>
      </c>
      <c r="C1329">
        <f>IF($M1329="","",IF(INDEX('Per Invoice'!$C$2:$C$3001,$M1329)="","",INDEX('Per Invoice'!$C$2:$C$3001,$M1329)))</f>
        <v/>
      </c>
      <c r="D1329">
        <f>IF($M1329="","",IF(INDEX('Per Invoice'!$D$2:$D$3001,$M1329)="","",INDEX('Per Invoice'!$D$2:$D$3001,$M1329)))</f>
        <v/>
      </c>
      <c r="E1329">
        <f>IF($M1329="","",IF(INDEX('Per Invoice'!$E$2:$E$3001,$M1329)="","",INDEX('Per Invoice'!$E$2:$E$3001,$M1329)))</f>
        <v/>
      </c>
      <c r="F1329">
        <f>IF($M1329="","",IF(INDEX('Per Invoice'!$F$2:$F$3001,$M1329)="","",INDEX('Per Invoice'!$F$2:$F$3001,$M1329)))</f>
        <v/>
      </c>
      <c r="G1329" s="5">
        <f>IF($M1329="","",IF(INDEX('Per Invoice'!$G$2:$G$3001,$M1329)="","",INDEX('Per Invoice'!$G$2:$G$3001,$M1329)))</f>
        <v/>
      </c>
      <c r="H1329" s="5">
        <f>IF($M1329="","",IF(INDEX('Per Invoice'!$H$2:$H$3001,$M1329)="","",INDEX('Per Invoice'!$H$2:$H$3001,$M1329)))</f>
        <v/>
      </c>
      <c r="I1329" s="5">
        <f>IF($M1329="","",IF(INDEX('Per Invoice'!$I$2:$I$3001,$M1329)="","",INDEX('Per Invoice'!$I$2:$I$3001,$M1329)))</f>
        <v/>
      </c>
      <c r="J1329" s="5">
        <f>IF($M1329="","",IF(INDEX('Per Invoice'!$J$2:$J$3001,$M1329)="","",INDEX('Per Invoice'!$J$2:$J$3001,$M1329)))</f>
        <v/>
      </c>
      <c r="K1329" s="5">
        <f>IF($M1329="","",IF(INDEX('Per Invoice'!$K$2:$K$3001,$M1329)="","",INDEX('Per Invoice'!$K$2:$K$3001,$M1329)))</f>
        <v/>
      </c>
      <c r="L1329">
        <f>IF($M1329="","",IF(INDEX('Per Invoice'!$L$2:$L$3001,$M1329)="","",INDEX('Per Invoice'!$L$2:$L$3001,$M1329)))</f>
        <v/>
      </c>
      <c r="M1329">
        <f>IF(ROWS($M$2:$M1329)&lt;=COUNT('Per Invoice'!$N$2:$N$3001),MATCH(ROWS($M$2:$M1329),'Per Invoice'!$N$2:$N$3001,0),"")</f>
        <v/>
      </c>
    </row>
    <row r="1330">
      <c r="A1330">
        <f>IF($M1330="","",IF(INDEX('Per Invoice'!$A$2:$A$3001,$M1330)="","",INDEX('Per Invoice'!$A$2:$A$3001,$M1330)))</f>
        <v/>
      </c>
      <c r="B1330">
        <f>IF($M1330="","",IF(INDEX('Per Invoice'!$B$2:$B$3001,$M1330)="","",INDEX('Per Invoice'!$B$2:$B$3001,$M1330)))</f>
        <v/>
      </c>
      <c r="C1330">
        <f>IF($M1330="","",IF(INDEX('Per Invoice'!$C$2:$C$3001,$M1330)="","",INDEX('Per Invoice'!$C$2:$C$3001,$M1330)))</f>
        <v/>
      </c>
      <c r="D1330">
        <f>IF($M1330="","",IF(INDEX('Per Invoice'!$D$2:$D$3001,$M1330)="","",INDEX('Per Invoice'!$D$2:$D$3001,$M1330)))</f>
        <v/>
      </c>
      <c r="E1330">
        <f>IF($M1330="","",IF(INDEX('Per Invoice'!$E$2:$E$3001,$M1330)="","",INDEX('Per Invoice'!$E$2:$E$3001,$M1330)))</f>
        <v/>
      </c>
      <c r="F1330">
        <f>IF($M1330="","",IF(INDEX('Per Invoice'!$F$2:$F$3001,$M1330)="","",INDEX('Per Invoice'!$F$2:$F$3001,$M1330)))</f>
        <v/>
      </c>
      <c r="G1330" s="5">
        <f>IF($M1330="","",IF(INDEX('Per Invoice'!$G$2:$G$3001,$M1330)="","",INDEX('Per Invoice'!$G$2:$G$3001,$M1330)))</f>
        <v/>
      </c>
      <c r="H1330" s="5">
        <f>IF($M1330="","",IF(INDEX('Per Invoice'!$H$2:$H$3001,$M1330)="","",INDEX('Per Invoice'!$H$2:$H$3001,$M1330)))</f>
        <v/>
      </c>
      <c r="I1330" s="5">
        <f>IF($M1330="","",IF(INDEX('Per Invoice'!$I$2:$I$3001,$M1330)="","",INDEX('Per Invoice'!$I$2:$I$3001,$M1330)))</f>
        <v/>
      </c>
      <c r="J1330" s="5">
        <f>IF($M1330="","",IF(INDEX('Per Invoice'!$J$2:$J$3001,$M1330)="","",INDEX('Per Invoice'!$J$2:$J$3001,$M1330)))</f>
        <v/>
      </c>
      <c r="K1330" s="5">
        <f>IF($M1330="","",IF(INDEX('Per Invoice'!$K$2:$K$3001,$M1330)="","",INDEX('Per Invoice'!$K$2:$K$3001,$M1330)))</f>
        <v/>
      </c>
      <c r="L1330">
        <f>IF($M1330="","",IF(INDEX('Per Invoice'!$L$2:$L$3001,$M1330)="","",INDEX('Per Invoice'!$L$2:$L$3001,$M1330)))</f>
        <v/>
      </c>
      <c r="M1330">
        <f>IF(ROWS($M$2:$M1330)&lt;=COUNT('Per Invoice'!$N$2:$N$3001),MATCH(ROWS($M$2:$M1330),'Per Invoice'!$N$2:$N$3001,0),"")</f>
        <v/>
      </c>
    </row>
    <row r="1331">
      <c r="A1331">
        <f>IF($M1331="","",IF(INDEX('Per Invoice'!$A$2:$A$3001,$M1331)="","",INDEX('Per Invoice'!$A$2:$A$3001,$M1331)))</f>
        <v/>
      </c>
      <c r="B1331">
        <f>IF($M1331="","",IF(INDEX('Per Invoice'!$B$2:$B$3001,$M1331)="","",INDEX('Per Invoice'!$B$2:$B$3001,$M1331)))</f>
        <v/>
      </c>
      <c r="C1331">
        <f>IF($M1331="","",IF(INDEX('Per Invoice'!$C$2:$C$3001,$M1331)="","",INDEX('Per Invoice'!$C$2:$C$3001,$M1331)))</f>
        <v/>
      </c>
      <c r="D1331">
        <f>IF($M1331="","",IF(INDEX('Per Invoice'!$D$2:$D$3001,$M1331)="","",INDEX('Per Invoice'!$D$2:$D$3001,$M1331)))</f>
        <v/>
      </c>
      <c r="E1331">
        <f>IF($M1331="","",IF(INDEX('Per Invoice'!$E$2:$E$3001,$M1331)="","",INDEX('Per Invoice'!$E$2:$E$3001,$M1331)))</f>
        <v/>
      </c>
      <c r="F1331">
        <f>IF($M1331="","",IF(INDEX('Per Invoice'!$F$2:$F$3001,$M1331)="","",INDEX('Per Invoice'!$F$2:$F$3001,$M1331)))</f>
        <v/>
      </c>
      <c r="G1331" s="5">
        <f>IF($M1331="","",IF(INDEX('Per Invoice'!$G$2:$G$3001,$M1331)="","",INDEX('Per Invoice'!$G$2:$G$3001,$M1331)))</f>
        <v/>
      </c>
      <c r="H1331" s="5">
        <f>IF($M1331="","",IF(INDEX('Per Invoice'!$H$2:$H$3001,$M1331)="","",INDEX('Per Invoice'!$H$2:$H$3001,$M1331)))</f>
        <v/>
      </c>
      <c r="I1331" s="5">
        <f>IF($M1331="","",IF(INDEX('Per Invoice'!$I$2:$I$3001,$M1331)="","",INDEX('Per Invoice'!$I$2:$I$3001,$M1331)))</f>
        <v/>
      </c>
      <c r="J1331" s="5">
        <f>IF($M1331="","",IF(INDEX('Per Invoice'!$J$2:$J$3001,$M1331)="","",INDEX('Per Invoice'!$J$2:$J$3001,$M1331)))</f>
        <v/>
      </c>
      <c r="K1331" s="5">
        <f>IF($M1331="","",IF(INDEX('Per Invoice'!$K$2:$K$3001,$M1331)="","",INDEX('Per Invoice'!$K$2:$K$3001,$M1331)))</f>
        <v/>
      </c>
      <c r="L1331">
        <f>IF($M1331="","",IF(INDEX('Per Invoice'!$L$2:$L$3001,$M1331)="","",INDEX('Per Invoice'!$L$2:$L$3001,$M1331)))</f>
        <v/>
      </c>
      <c r="M1331">
        <f>IF(ROWS($M$2:$M1331)&lt;=COUNT('Per Invoice'!$N$2:$N$3001),MATCH(ROWS($M$2:$M1331),'Per Invoice'!$N$2:$N$3001,0),"")</f>
        <v/>
      </c>
    </row>
    <row r="1332">
      <c r="A1332">
        <f>IF($M1332="","",IF(INDEX('Per Invoice'!$A$2:$A$3001,$M1332)="","",INDEX('Per Invoice'!$A$2:$A$3001,$M1332)))</f>
        <v/>
      </c>
      <c r="B1332">
        <f>IF($M1332="","",IF(INDEX('Per Invoice'!$B$2:$B$3001,$M1332)="","",INDEX('Per Invoice'!$B$2:$B$3001,$M1332)))</f>
        <v/>
      </c>
      <c r="C1332">
        <f>IF($M1332="","",IF(INDEX('Per Invoice'!$C$2:$C$3001,$M1332)="","",INDEX('Per Invoice'!$C$2:$C$3001,$M1332)))</f>
        <v/>
      </c>
      <c r="D1332">
        <f>IF($M1332="","",IF(INDEX('Per Invoice'!$D$2:$D$3001,$M1332)="","",INDEX('Per Invoice'!$D$2:$D$3001,$M1332)))</f>
        <v/>
      </c>
      <c r="E1332">
        <f>IF($M1332="","",IF(INDEX('Per Invoice'!$E$2:$E$3001,$M1332)="","",INDEX('Per Invoice'!$E$2:$E$3001,$M1332)))</f>
        <v/>
      </c>
      <c r="F1332">
        <f>IF($M1332="","",IF(INDEX('Per Invoice'!$F$2:$F$3001,$M1332)="","",INDEX('Per Invoice'!$F$2:$F$3001,$M1332)))</f>
        <v/>
      </c>
      <c r="G1332" s="5">
        <f>IF($M1332="","",IF(INDEX('Per Invoice'!$G$2:$G$3001,$M1332)="","",INDEX('Per Invoice'!$G$2:$G$3001,$M1332)))</f>
        <v/>
      </c>
      <c r="H1332" s="5">
        <f>IF($M1332="","",IF(INDEX('Per Invoice'!$H$2:$H$3001,$M1332)="","",INDEX('Per Invoice'!$H$2:$H$3001,$M1332)))</f>
        <v/>
      </c>
      <c r="I1332" s="5">
        <f>IF($M1332="","",IF(INDEX('Per Invoice'!$I$2:$I$3001,$M1332)="","",INDEX('Per Invoice'!$I$2:$I$3001,$M1332)))</f>
        <v/>
      </c>
      <c r="J1332" s="5">
        <f>IF($M1332="","",IF(INDEX('Per Invoice'!$J$2:$J$3001,$M1332)="","",INDEX('Per Invoice'!$J$2:$J$3001,$M1332)))</f>
        <v/>
      </c>
      <c r="K1332" s="5">
        <f>IF($M1332="","",IF(INDEX('Per Invoice'!$K$2:$K$3001,$M1332)="","",INDEX('Per Invoice'!$K$2:$K$3001,$M1332)))</f>
        <v/>
      </c>
      <c r="L1332">
        <f>IF($M1332="","",IF(INDEX('Per Invoice'!$L$2:$L$3001,$M1332)="","",INDEX('Per Invoice'!$L$2:$L$3001,$M1332)))</f>
        <v/>
      </c>
      <c r="M1332">
        <f>IF(ROWS($M$2:$M1332)&lt;=COUNT('Per Invoice'!$N$2:$N$3001),MATCH(ROWS($M$2:$M1332),'Per Invoice'!$N$2:$N$3001,0),"")</f>
        <v/>
      </c>
    </row>
    <row r="1333">
      <c r="A1333">
        <f>IF($M1333="","",IF(INDEX('Per Invoice'!$A$2:$A$3001,$M1333)="","",INDEX('Per Invoice'!$A$2:$A$3001,$M1333)))</f>
        <v/>
      </c>
      <c r="B1333">
        <f>IF($M1333="","",IF(INDEX('Per Invoice'!$B$2:$B$3001,$M1333)="","",INDEX('Per Invoice'!$B$2:$B$3001,$M1333)))</f>
        <v/>
      </c>
      <c r="C1333">
        <f>IF($M1333="","",IF(INDEX('Per Invoice'!$C$2:$C$3001,$M1333)="","",INDEX('Per Invoice'!$C$2:$C$3001,$M1333)))</f>
        <v/>
      </c>
      <c r="D1333">
        <f>IF($M1333="","",IF(INDEX('Per Invoice'!$D$2:$D$3001,$M1333)="","",INDEX('Per Invoice'!$D$2:$D$3001,$M1333)))</f>
        <v/>
      </c>
      <c r="E1333">
        <f>IF($M1333="","",IF(INDEX('Per Invoice'!$E$2:$E$3001,$M1333)="","",INDEX('Per Invoice'!$E$2:$E$3001,$M1333)))</f>
        <v/>
      </c>
      <c r="F1333">
        <f>IF($M1333="","",IF(INDEX('Per Invoice'!$F$2:$F$3001,$M1333)="","",INDEX('Per Invoice'!$F$2:$F$3001,$M1333)))</f>
        <v/>
      </c>
      <c r="G1333" s="5">
        <f>IF($M1333="","",IF(INDEX('Per Invoice'!$G$2:$G$3001,$M1333)="","",INDEX('Per Invoice'!$G$2:$G$3001,$M1333)))</f>
        <v/>
      </c>
      <c r="H1333" s="5">
        <f>IF($M1333="","",IF(INDEX('Per Invoice'!$H$2:$H$3001,$M1333)="","",INDEX('Per Invoice'!$H$2:$H$3001,$M1333)))</f>
        <v/>
      </c>
      <c r="I1333" s="5">
        <f>IF($M1333="","",IF(INDEX('Per Invoice'!$I$2:$I$3001,$M1333)="","",INDEX('Per Invoice'!$I$2:$I$3001,$M1333)))</f>
        <v/>
      </c>
      <c r="J1333" s="5">
        <f>IF($M1333="","",IF(INDEX('Per Invoice'!$J$2:$J$3001,$M1333)="","",INDEX('Per Invoice'!$J$2:$J$3001,$M1333)))</f>
        <v/>
      </c>
      <c r="K1333" s="5">
        <f>IF($M1333="","",IF(INDEX('Per Invoice'!$K$2:$K$3001,$M1333)="","",INDEX('Per Invoice'!$K$2:$K$3001,$M1333)))</f>
        <v/>
      </c>
      <c r="L1333">
        <f>IF($M1333="","",IF(INDEX('Per Invoice'!$L$2:$L$3001,$M1333)="","",INDEX('Per Invoice'!$L$2:$L$3001,$M1333)))</f>
        <v/>
      </c>
      <c r="M1333">
        <f>IF(ROWS($M$2:$M1333)&lt;=COUNT('Per Invoice'!$N$2:$N$3001),MATCH(ROWS($M$2:$M1333),'Per Invoice'!$N$2:$N$3001,0),"")</f>
        <v/>
      </c>
    </row>
    <row r="1334">
      <c r="A1334">
        <f>IF($M1334="","",IF(INDEX('Per Invoice'!$A$2:$A$3001,$M1334)="","",INDEX('Per Invoice'!$A$2:$A$3001,$M1334)))</f>
        <v/>
      </c>
      <c r="B1334">
        <f>IF($M1334="","",IF(INDEX('Per Invoice'!$B$2:$B$3001,$M1334)="","",INDEX('Per Invoice'!$B$2:$B$3001,$M1334)))</f>
        <v/>
      </c>
      <c r="C1334">
        <f>IF($M1334="","",IF(INDEX('Per Invoice'!$C$2:$C$3001,$M1334)="","",INDEX('Per Invoice'!$C$2:$C$3001,$M1334)))</f>
        <v/>
      </c>
      <c r="D1334">
        <f>IF($M1334="","",IF(INDEX('Per Invoice'!$D$2:$D$3001,$M1334)="","",INDEX('Per Invoice'!$D$2:$D$3001,$M1334)))</f>
        <v/>
      </c>
      <c r="E1334">
        <f>IF($M1334="","",IF(INDEX('Per Invoice'!$E$2:$E$3001,$M1334)="","",INDEX('Per Invoice'!$E$2:$E$3001,$M1334)))</f>
        <v/>
      </c>
      <c r="F1334">
        <f>IF($M1334="","",IF(INDEX('Per Invoice'!$F$2:$F$3001,$M1334)="","",INDEX('Per Invoice'!$F$2:$F$3001,$M1334)))</f>
        <v/>
      </c>
      <c r="G1334" s="5">
        <f>IF($M1334="","",IF(INDEX('Per Invoice'!$G$2:$G$3001,$M1334)="","",INDEX('Per Invoice'!$G$2:$G$3001,$M1334)))</f>
        <v/>
      </c>
      <c r="H1334" s="5">
        <f>IF($M1334="","",IF(INDEX('Per Invoice'!$H$2:$H$3001,$M1334)="","",INDEX('Per Invoice'!$H$2:$H$3001,$M1334)))</f>
        <v/>
      </c>
      <c r="I1334" s="5">
        <f>IF($M1334="","",IF(INDEX('Per Invoice'!$I$2:$I$3001,$M1334)="","",INDEX('Per Invoice'!$I$2:$I$3001,$M1334)))</f>
        <v/>
      </c>
      <c r="J1334" s="5">
        <f>IF($M1334="","",IF(INDEX('Per Invoice'!$J$2:$J$3001,$M1334)="","",INDEX('Per Invoice'!$J$2:$J$3001,$M1334)))</f>
        <v/>
      </c>
      <c r="K1334" s="5">
        <f>IF($M1334="","",IF(INDEX('Per Invoice'!$K$2:$K$3001,$M1334)="","",INDEX('Per Invoice'!$K$2:$K$3001,$M1334)))</f>
        <v/>
      </c>
      <c r="L1334">
        <f>IF($M1334="","",IF(INDEX('Per Invoice'!$L$2:$L$3001,$M1334)="","",INDEX('Per Invoice'!$L$2:$L$3001,$M1334)))</f>
        <v/>
      </c>
      <c r="M1334">
        <f>IF(ROWS($M$2:$M1334)&lt;=COUNT('Per Invoice'!$N$2:$N$3001),MATCH(ROWS($M$2:$M1334),'Per Invoice'!$N$2:$N$3001,0),"")</f>
        <v/>
      </c>
    </row>
    <row r="1335">
      <c r="A1335">
        <f>IF($M1335="","",IF(INDEX('Per Invoice'!$A$2:$A$3001,$M1335)="","",INDEX('Per Invoice'!$A$2:$A$3001,$M1335)))</f>
        <v/>
      </c>
      <c r="B1335">
        <f>IF($M1335="","",IF(INDEX('Per Invoice'!$B$2:$B$3001,$M1335)="","",INDEX('Per Invoice'!$B$2:$B$3001,$M1335)))</f>
        <v/>
      </c>
      <c r="C1335">
        <f>IF($M1335="","",IF(INDEX('Per Invoice'!$C$2:$C$3001,$M1335)="","",INDEX('Per Invoice'!$C$2:$C$3001,$M1335)))</f>
        <v/>
      </c>
      <c r="D1335">
        <f>IF($M1335="","",IF(INDEX('Per Invoice'!$D$2:$D$3001,$M1335)="","",INDEX('Per Invoice'!$D$2:$D$3001,$M1335)))</f>
        <v/>
      </c>
      <c r="E1335">
        <f>IF($M1335="","",IF(INDEX('Per Invoice'!$E$2:$E$3001,$M1335)="","",INDEX('Per Invoice'!$E$2:$E$3001,$M1335)))</f>
        <v/>
      </c>
      <c r="F1335">
        <f>IF($M1335="","",IF(INDEX('Per Invoice'!$F$2:$F$3001,$M1335)="","",INDEX('Per Invoice'!$F$2:$F$3001,$M1335)))</f>
        <v/>
      </c>
      <c r="G1335" s="5">
        <f>IF($M1335="","",IF(INDEX('Per Invoice'!$G$2:$G$3001,$M1335)="","",INDEX('Per Invoice'!$G$2:$G$3001,$M1335)))</f>
        <v/>
      </c>
      <c r="H1335" s="5">
        <f>IF($M1335="","",IF(INDEX('Per Invoice'!$H$2:$H$3001,$M1335)="","",INDEX('Per Invoice'!$H$2:$H$3001,$M1335)))</f>
        <v/>
      </c>
      <c r="I1335" s="5">
        <f>IF($M1335="","",IF(INDEX('Per Invoice'!$I$2:$I$3001,$M1335)="","",INDEX('Per Invoice'!$I$2:$I$3001,$M1335)))</f>
        <v/>
      </c>
      <c r="J1335" s="5">
        <f>IF($M1335="","",IF(INDEX('Per Invoice'!$J$2:$J$3001,$M1335)="","",INDEX('Per Invoice'!$J$2:$J$3001,$M1335)))</f>
        <v/>
      </c>
      <c r="K1335" s="5">
        <f>IF($M1335="","",IF(INDEX('Per Invoice'!$K$2:$K$3001,$M1335)="","",INDEX('Per Invoice'!$K$2:$K$3001,$M1335)))</f>
        <v/>
      </c>
      <c r="L1335">
        <f>IF($M1335="","",IF(INDEX('Per Invoice'!$L$2:$L$3001,$M1335)="","",INDEX('Per Invoice'!$L$2:$L$3001,$M1335)))</f>
        <v/>
      </c>
      <c r="M1335">
        <f>IF(ROWS($M$2:$M1335)&lt;=COUNT('Per Invoice'!$N$2:$N$3001),MATCH(ROWS($M$2:$M1335),'Per Invoice'!$N$2:$N$3001,0),"")</f>
        <v/>
      </c>
    </row>
    <row r="1336">
      <c r="A1336">
        <f>IF($M1336="","",IF(INDEX('Per Invoice'!$A$2:$A$3001,$M1336)="","",INDEX('Per Invoice'!$A$2:$A$3001,$M1336)))</f>
        <v/>
      </c>
      <c r="B1336">
        <f>IF($M1336="","",IF(INDEX('Per Invoice'!$B$2:$B$3001,$M1336)="","",INDEX('Per Invoice'!$B$2:$B$3001,$M1336)))</f>
        <v/>
      </c>
      <c r="C1336">
        <f>IF($M1336="","",IF(INDEX('Per Invoice'!$C$2:$C$3001,$M1336)="","",INDEX('Per Invoice'!$C$2:$C$3001,$M1336)))</f>
        <v/>
      </c>
      <c r="D1336">
        <f>IF($M1336="","",IF(INDEX('Per Invoice'!$D$2:$D$3001,$M1336)="","",INDEX('Per Invoice'!$D$2:$D$3001,$M1336)))</f>
        <v/>
      </c>
      <c r="E1336">
        <f>IF($M1336="","",IF(INDEX('Per Invoice'!$E$2:$E$3001,$M1336)="","",INDEX('Per Invoice'!$E$2:$E$3001,$M1336)))</f>
        <v/>
      </c>
      <c r="F1336">
        <f>IF($M1336="","",IF(INDEX('Per Invoice'!$F$2:$F$3001,$M1336)="","",INDEX('Per Invoice'!$F$2:$F$3001,$M1336)))</f>
        <v/>
      </c>
      <c r="G1336" s="5">
        <f>IF($M1336="","",IF(INDEX('Per Invoice'!$G$2:$G$3001,$M1336)="","",INDEX('Per Invoice'!$G$2:$G$3001,$M1336)))</f>
        <v/>
      </c>
      <c r="H1336" s="5">
        <f>IF($M1336="","",IF(INDEX('Per Invoice'!$H$2:$H$3001,$M1336)="","",INDEX('Per Invoice'!$H$2:$H$3001,$M1336)))</f>
        <v/>
      </c>
      <c r="I1336" s="5">
        <f>IF($M1336="","",IF(INDEX('Per Invoice'!$I$2:$I$3001,$M1336)="","",INDEX('Per Invoice'!$I$2:$I$3001,$M1336)))</f>
        <v/>
      </c>
      <c r="J1336" s="5">
        <f>IF($M1336="","",IF(INDEX('Per Invoice'!$J$2:$J$3001,$M1336)="","",INDEX('Per Invoice'!$J$2:$J$3001,$M1336)))</f>
        <v/>
      </c>
      <c r="K1336" s="5">
        <f>IF($M1336="","",IF(INDEX('Per Invoice'!$K$2:$K$3001,$M1336)="","",INDEX('Per Invoice'!$K$2:$K$3001,$M1336)))</f>
        <v/>
      </c>
      <c r="L1336">
        <f>IF($M1336="","",IF(INDEX('Per Invoice'!$L$2:$L$3001,$M1336)="","",INDEX('Per Invoice'!$L$2:$L$3001,$M1336)))</f>
        <v/>
      </c>
      <c r="M1336">
        <f>IF(ROWS($M$2:$M1336)&lt;=COUNT('Per Invoice'!$N$2:$N$3001),MATCH(ROWS($M$2:$M1336),'Per Invoice'!$N$2:$N$3001,0),"")</f>
        <v/>
      </c>
    </row>
    <row r="1337">
      <c r="A1337">
        <f>IF($M1337="","",IF(INDEX('Per Invoice'!$A$2:$A$3001,$M1337)="","",INDEX('Per Invoice'!$A$2:$A$3001,$M1337)))</f>
        <v/>
      </c>
      <c r="B1337">
        <f>IF($M1337="","",IF(INDEX('Per Invoice'!$B$2:$B$3001,$M1337)="","",INDEX('Per Invoice'!$B$2:$B$3001,$M1337)))</f>
        <v/>
      </c>
      <c r="C1337">
        <f>IF($M1337="","",IF(INDEX('Per Invoice'!$C$2:$C$3001,$M1337)="","",INDEX('Per Invoice'!$C$2:$C$3001,$M1337)))</f>
        <v/>
      </c>
      <c r="D1337">
        <f>IF($M1337="","",IF(INDEX('Per Invoice'!$D$2:$D$3001,$M1337)="","",INDEX('Per Invoice'!$D$2:$D$3001,$M1337)))</f>
        <v/>
      </c>
      <c r="E1337">
        <f>IF($M1337="","",IF(INDEX('Per Invoice'!$E$2:$E$3001,$M1337)="","",INDEX('Per Invoice'!$E$2:$E$3001,$M1337)))</f>
        <v/>
      </c>
      <c r="F1337">
        <f>IF($M1337="","",IF(INDEX('Per Invoice'!$F$2:$F$3001,$M1337)="","",INDEX('Per Invoice'!$F$2:$F$3001,$M1337)))</f>
        <v/>
      </c>
      <c r="G1337" s="5">
        <f>IF($M1337="","",IF(INDEX('Per Invoice'!$G$2:$G$3001,$M1337)="","",INDEX('Per Invoice'!$G$2:$G$3001,$M1337)))</f>
        <v/>
      </c>
      <c r="H1337" s="5">
        <f>IF($M1337="","",IF(INDEX('Per Invoice'!$H$2:$H$3001,$M1337)="","",INDEX('Per Invoice'!$H$2:$H$3001,$M1337)))</f>
        <v/>
      </c>
      <c r="I1337" s="5">
        <f>IF($M1337="","",IF(INDEX('Per Invoice'!$I$2:$I$3001,$M1337)="","",INDEX('Per Invoice'!$I$2:$I$3001,$M1337)))</f>
        <v/>
      </c>
      <c r="J1337" s="5">
        <f>IF($M1337="","",IF(INDEX('Per Invoice'!$J$2:$J$3001,$M1337)="","",INDEX('Per Invoice'!$J$2:$J$3001,$M1337)))</f>
        <v/>
      </c>
      <c r="K1337" s="5">
        <f>IF($M1337="","",IF(INDEX('Per Invoice'!$K$2:$K$3001,$M1337)="","",INDEX('Per Invoice'!$K$2:$K$3001,$M1337)))</f>
        <v/>
      </c>
      <c r="L1337">
        <f>IF($M1337="","",IF(INDEX('Per Invoice'!$L$2:$L$3001,$M1337)="","",INDEX('Per Invoice'!$L$2:$L$3001,$M1337)))</f>
        <v/>
      </c>
      <c r="M1337">
        <f>IF(ROWS($M$2:$M1337)&lt;=COUNT('Per Invoice'!$N$2:$N$3001),MATCH(ROWS($M$2:$M1337),'Per Invoice'!$N$2:$N$3001,0),"")</f>
        <v/>
      </c>
    </row>
    <row r="1338">
      <c r="A1338">
        <f>IF($M1338="","",IF(INDEX('Per Invoice'!$A$2:$A$3001,$M1338)="","",INDEX('Per Invoice'!$A$2:$A$3001,$M1338)))</f>
        <v/>
      </c>
      <c r="B1338">
        <f>IF($M1338="","",IF(INDEX('Per Invoice'!$B$2:$B$3001,$M1338)="","",INDEX('Per Invoice'!$B$2:$B$3001,$M1338)))</f>
        <v/>
      </c>
      <c r="C1338">
        <f>IF($M1338="","",IF(INDEX('Per Invoice'!$C$2:$C$3001,$M1338)="","",INDEX('Per Invoice'!$C$2:$C$3001,$M1338)))</f>
        <v/>
      </c>
      <c r="D1338">
        <f>IF($M1338="","",IF(INDEX('Per Invoice'!$D$2:$D$3001,$M1338)="","",INDEX('Per Invoice'!$D$2:$D$3001,$M1338)))</f>
        <v/>
      </c>
      <c r="E1338">
        <f>IF($M1338="","",IF(INDEX('Per Invoice'!$E$2:$E$3001,$M1338)="","",INDEX('Per Invoice'!$E$2:$E$3001,$M1338)))</f>
        <v/>
      </c>
      <c r="F1338">
        <f>IF($M1338="","",IF(INDEX('Per Invoice'!$F$2:$F$3001,$M1338)="","",INDEX('Per Invoice'!$F$2:$F$3001,$M1338)))</f>
        <v/>
      </c>
      <c r="G1338" s="5">
        <f>IF($M1338="","",IF(INDEX('Per Invoice'!$G$2:$G$3001,$M1338)="","",INDEX('Per Invoice'!$G$2:$G$3001,$M1338)))</f>
        <v/>
      </c>
      <c r="H1338" s="5">
        <f>IF($M1338="","",IF(INDEX('Per Invoice'!$H$2:$H$3001,$M1338)="","",INDEX('Per Invoice'!$H$2:$H$3001,$M1338)))</f>
        <v/>
      </c>
      <c r="I1338" s="5">
        <f>IF($M1338="","",IF(INDEX('Per Invoice'!$I$2:$I$3001,$M1338)="","",INDEX('Per Invoice'!$I$2:$I$3001,$M1338)))</f>
        <v/>
      </c>
      <c r="J1338" s="5">
        <f>IF($M1338="","",IF(INDEX('Per Invoice'!$J$2:$J$3001,$M1338)="","",INDEX('Per Invoice'!$J$2:$J$3001,$M1338)))</f>
        <v/>
      </c>
      <c r="K1338" s="5">
        <f>IF($M1338="","",IF(INDEX('Per Invoice'!$K$2:$K$3001,$M1338)="","",INDEX('Per Invoice'!$K$2:$K$3001,$M1338)))</f>
        <v/>
      </c>
      <c r="L1338">
        <f>IF($M1338="","",IF(INDEX('Per Invoice'!$L$2:$L$3001,$M1338)="","",INDEX('Per Invoice'!$L$2:$L$3001,$M1338)))</f>
        <v/>
      </c>
      <c r="M1338">
        <f>IF(ROWS($M$2:$M1338)&lt;=COUNT('Per Invoice'!$N$2:$N$3001),MATCH(ROWS($M$2:$M1338),'Per Invoice'!$N$2:$N$3001,0),"")</f>
        <v/>
      </c>
    </row>
    <row r="1339">
      <c r="A1339">
        <f>IF($M1339="","",IF(INDEX('Per Invoice'!$A$2:$A$3001,$M1339)="","",INDEX('Per Invoice'!$A$2:$A$3001,$M1339)))</f>
        <v/>
      </c>
      <c r="B1339">
        <f>IF($M1339="","",IF(INDEX('Per Invoice'!$B$2:$B$3001,$M1339)="","",INDEX('Per Invoice'!$B$2:$B$3001,$M1339)))</f>
        <v/>
      </c>
      <c r="C1339">
        <f>IF($M1339="","",IF(INDEX('Per Invoice'!$C$2:$C$3001,$M1339)="","",INDEX('Per Invoice'!$C$2:$C$3001,$M1339)))</f>
        <v/>
      </c>
      <c r="D1339">
        <f>IF($M1339="","",IF(INDEX('Per Invoice'!$D$2:$D$3001,$M1339)="","",INDEX('Per Invoice'!$D$2:$D$3001,$M1339)))</f>
        <v/>
      </c>
      <c r="E1339">
        <f>IF($M1339="","",IF(INDEX('Per Invoice'!$E$2:$E$3001,$M1339)="","",INDEX('Per Invoice'!$E$2:$E$3001,$M1339)))</f>
        <v/>
      </c>
      <c r="F1339">
        <f>IF($M1339="","",IF(INDEX('Per Invoice'!$F$2:$F$3001,$M1339)="","",INDEX('Per Invoice'!$F$2:$F$3001,$M1339)))</f>
        <v/>
      </c>
      <c r="G1339" s="5">
        <f>IF($M1339="","",IF(INDEX('Per Invoice'!$G$2:$G$3001,$M1339)="","",INDEX('Per Invoice'!$G$2:$G$3001,$M1339)))</f>
        <v/>
      </c>
      <c r="H1339" s="5">
        <f>IF($M1339="","",IF(INDEX('Per Invoice'!$H$2:$H$3001,$M1339)="","",INDEX('Per Invoice'!$H$2:$H$3001,$M1339)))</f>
        <v/>
      </c>
      <c r="I1339" s="5">
        <f>IF($M1339="","",IF(INDEX('Per Invoice'!$I$2:$I$3001,$M1339)="","",INDEX('Per Invoice'!$I$2:$I$3001,$M1339)))</f>
        <v/>
      </c>
      <c r="J1339" s="5">
        <f>IF($M1339="","",IF(INDEX('Per Invoice'!$J$2:$J$3001,$M1339)="","",INDEX('Per Invoice'!$J$2:$J$3001,$M1339)))</f>
        <v/>
      </c>
      <c r="K1339" s="5">
        <f>IF($M1339="","",IF(INDEX('Per Invoice'!$K$2:$K$3001,$M1339)="","",INDEX('Per Invoice'!$K$2:$K$3001,$M1339)))</f>
        <v/>
      </c>
      <c r="L1339">
        <f>IF($M1339="","",IF(INDEX('Per Invoice'!$L$2:$L$3001,$M1339)="","",INDEX('Per Invoice'!$L$2:$L$3001,$M1339)))</f>
        <v/>
      </c>
      <c r="M1339">
        <f>IF(ROWS($M$2:$M1339)&lt;=COUNT('Per Invoice'!$N$2:$N$3001),MATCH(ROWS($M$2:$M1339),'Per Invoice'!$N$2:$N$3001,0),"")</f>
        <v/>
      </c>
    </row>
    <row r="1340">
      <c r="A1340">
        <f>IF($M1340="","",IF(INDEX('Per Invoice'!$A$2:$A$3001,$M1340)="","",INDEX('Per Invoice'!$A$2:$A$3001,$M1340)))</f>
        <v/>
      </c>
      <c r="B1340">
        <f>IF($M1340="","",IF(INDEX('Per Invoice'!$B$2:$B$3001,$M1340)="","",INDEX('Per Invoice'!$B$2:$B$3001,$M1340)))</f>
        <v/>
      </c>
      <c r="C1340">
        <f>IF($M1340="","",IF(INDEX('Per Invoice'!$C$2:$C$3001,$M1340)="","",INDEX('Per Invoice'!$C$2:$C$3001,$M1340)))</f>
        <v/>
      </c>
      <c r="D1340">
        <f>IF($M1340="","",IF(INDEX('Per Invoice'!$D$2:$D$3001,$M1340)="","",INDEX('Per Invoice'!$D$2:$D$3001,$M1340)))</f>
        <v/>
      </c>
      <c r="E1340">
        <f>IF($M1340="","",IF(INDEX('Per Invoice'!$E$2:$E$3001,$M1340)="","",INDEX('Per Invoice'!$E$2:$E$3001,$M1340)))</f>
        <v/>
      </c>
      <c r="F1340">
        <f>IF($M1340="","",IF(INDEX('Per Invoice'!$F$2:$F$3001,$M1340)="","",INDEX('Per Invoice'!$F$2:$F$3001,$M1340)))</f>
        <v/>
      </c>
      <c r="G1340" s="5">
        <f>IF($M1340="","",IF(INDEX('Per Invoice'!$G$2:$G$3001,$M1340)="","",INDEX('Per Invoice'!$G$2:$G$3001,$M1340)))</f>
        <v/>
      </c>
      <c r="H1340" s="5">
        <f>IF($M1340="","",IF(INDEX('Per Invoice'!$H$2:$H$3001,$M1340)="","",INDEX('Per Invoice'!$H$2:$H$3001,$M1340)))</f>
        <v/>
      </c>
      <c r="I1340" s="5">
        <f>IF($M1340="","",IF(INDEX('Per Invoice'!$I$2:$I$3001,$M1340)="","",INDEX('Per Invoice'!$I$2:$I$3001,$M1340)))</f>
        <v/>
      </c>
      <c r="J1340" s="5">
        <f>IF($M1340="","",IF(INDEX('Per Invoice'!$J$2:$J$3001,$M1340)="","",INDEX('Per Invoice'!$J$2:$J$3001,$M1340)))</f>
        <v/>
      </c>
      <c r="K1340" s="5">
        <f>IF($M1340="","",IF(INDEX('Per Invoice'!$K$2:$K$3001,$M1340)="","",INDEX('Per Invoice'!$K$2:$K$3001,$M1340)))</f>
        <v/>
      </c>
      <c r="L1340">
        <f>IF($M1340="","",IF(INDEX('Per Invoice'!$L$2:$L$3001,$M1340)="","",INDEX('Per Invoice'!$L$2:$L$3001,$M1340)))</f>
        <v/>
      </c>
      <c r="M1340">
        <f>IF(ROWS($M$2:$M1340)&lt;=COUNT('Per Invoice'!$N$2:$N$3001),MATCH(ROWS($M$2:$M1340),'Per Invoice'!$N$2:$N$3001,0),"")</f>
        <v/>
      </c>
    </row>
    <row r="1341">
      <c r="A1341">
        <f>IF($M1341="","",IF(INDEX('Per Invoice'!$A$2:$A$3001,$M1341)="","",INDEX('Per Invoice'!$A$2:$A$3001,$M1341)))</f>
        <v/>
      </c>
      <c r="B1341">
        <f>IF($M1341="","",IF(INDEX('Per Invoice'!$B$2:$B$3001,$M1341)="","",INDEX('Per Invoice'!$B$2:$B$3001,$M1341)))</f>
        <v/>
      </c>
      <c r="C1341">
        <f>IF($M1341="","",IF(INDEX('Per Invoice'!$C$2:$C$3001,$M1341)="","",INDEX('Per Invoice'!$C$2:$C$3001,$M1341)))</f>
        <v/>
      </c>
      <c r="D1341">
        <f>IF($M1341="","",IF(INDEX('Per Invoice'!$D$2:$D$3001,$M1341)="","",INDEX('Per Invoice'!$D$2:$D$3001,$M1341)))</f>
        <v/>
      </c>
      <c r="E1341">
        <f>IF($M1341="","",IF(INDEX('Per Invoice'!$E$2:$E$3001,$M1341)="","",INDEX('Per Invoice'!$E$2:$E$3001,$M1341)))</f>
        <v/>
      </c>
      <c r="F1341">
        <f>IF($M1341="","",IF(INDEX('Per Invoice'!$F$2:$F$3001,$M1341)="","",INDEX('Per Invoice'!$F$2:$F$3001,$M1341)))</f>
        <v/>
      </c>
      <c r="G1341" s="5">
        <f>IF($M1341="","",IF(INDEX('Per Invoice'!$G$2:$G$3001,$M1341)="","",INDEX('Per Invoice'!$G$2:$G$3001,$M1341)))</f>
        <v/>
      </c>
      <c r="H1341" s="5">
        <f>IF($M1341="","",IF(INDEX('Per Invoice'!$H$2:$H$3001,$M1341)="","",INDEX('Per Invoice'!$H$2:$H$3001,$M1341)))</f>
        <v/>
      </c>
      <c r="I1341" s="5">
        <f>IF($M1341="","",IF(INDEX('Per Invoice'!$I$2:$I$3001,$M1341)="","",INDEX('Per Invoice'!$I$2:$I$3001,$M1341)))</f>
        <v/>
      </c>
      <c r="J1341" s="5">
        <f>IF($M1341="","",IF(INDEX('Per Invoice'!$J$2:$J$3001,$M1341)="","",INDEX('Per Invoice'!$J$2:$J$3001,$M1341)))</f>
        <v/>
      </c>
      <c r="K1341" s="5">
        <f>IF($M1341="","",IF(INDEX('Per Invoice'!$K$2:$K$3001,$M1341)="","",INDEX('Per Invoice'!$K$2:$K$3001,$M1341)))</f>
        <v/>
      </c>
      <c r="L1341">
        <f>IF($M1341="","",IF(INDEX('Per Invoice'!$L$2:$L$3001,$M1341)="","",INDEX('Per Invoice'!$L$2:$L$3001,$M1341)))</f>
        <v/>
      </c>
      <c r="M1341">
        <f>IF(ROWS($M$2:$M1341)&lt;=COUNT('Per Invoice'!$N$2:$N$3001),MATCH(ROWS($M$2:$M1341),'Per Invoice'!$N$2:$N$3001,0),"")</f>
        <v/>
      </c>
    </row>
    <row r="1342">
      <c r="A1342">
        <f>IF($M1342="","",IF(INDEX('Per Invoice'!$A$2:$A$3001,$M1342)="","",INDEX('Per Invoice'!$A$2:$A$3001,$M1342)))</f>
        <v/>
      </c>
      <c r="B1342">
        <f>IF($M1342="","",IF(INDEX('Per Invoice'!$B$2:$B$3001,$M1342)="","",INDEX('Per Invoice'!$B$2:$B$3001,$M1342)))</f>
        <v/>
      </c>
      <c r="C1342">
        <f>IF($M1342="","",IF(INDEX('Per Invoice'!$C$2:$C$3001,$M1342)="","",INDEX('Per Invoice'!$C$2:$C$3001,$M1342)))</f>
        <v/>
      </c>
      <c r="D1342">
        <f>IF($M1342="","",IF(INDEX('Per Invoice'!$D$2:$D$3001,$M1342)="","",INDEX('Per Invoice'!$D$2:$D$3001,$M1342)))</f>
        <v/>
      </c>
      <c r="E1342">
        <f>IF($M1342="","",IF(INDEX('Per Invoice'!$E$2:$E$3001,$M1342)="","",INDEX('Per Invoice'!$E$2:$E$3001,$M1342)))</f>
        <v/>
      </c>
      <c r="F1342">
        <f>IF($M1342="","",IF(INDEX('Per Invoice'!$F$2:$F$3001,$M1342)="","",INDEX('Per Invoice'!$F$2:$F$3001,$M1342)))</f>
        <v/>
      </c>
      <c r="G1342" s="5">
        <f>IF($M1342="","",IF(INDEX('Per Invoice'!$G$2:$G$3001,$M1342)="","",INDEX('Per Invoice'!$G$2:$G$3001,$M1342)))</f>
        <v/>
      </c>
      <c r="H1342" s="5">
        <f>IF($M1342="","",IF(INDEX('Per Invoice'!$H$2:$H$3001,$M1342)="","",INDEX('Per Invoice'!$H$2:$H$3001,$M1342)))</f>
        <v/>
      </c>
      <c r="I1342" s="5">
        <f>IF($M1342="","",IF(INDEX('Per Invoice'!$I$2:$I$3001,$M1342)="","",INDEX('Per Invoice'!$I$2:$I$3001,$M1342)))</f>
        <v/>
      </c>
      <c r="J1342" s="5">
        <f>IF($M1342="","",IF(INDEX('Per Invoice'!$J$2:$J$3001,$M1342)="","",INDEX('Per Invoice'!$J$2:$J$3001,$M1342)))</f>
        <v/>
      </c>
      <c r="K1342" s="5">
        <f>IF($M1342="","",IF(INDEX('Per Invoice'!$K$2:$K$3001,$M1342)="","",INDEX('Per Invoice'!$K$2:$K$3001,$M1342)))</f>
        <v/>
      </c>
      <c r="L1342">
        <f>IF($M1342="","",IF(INDEX('Per Invoice'!$L$2:$L$3001,$M1342)="","",INDEX('Per Invoice'!$L$2:$L$3001,$M1342)))</f>
        <v/>
      </c>
      <c r="M1342">
        <f>IF(ROWS($M$2:$M1342)&lt;=COUNT('Per Invoice'!$N$2:$N$3001),MATCH(ROWS($M$2:$M1342),'Per Invoice'!$N$2:$N$3001,0),"")</f>
        <v/>
      </c>
    </row>
    <row r="1343">
      <c r="A1343">
        <f>IF($M1343="","",IF(INDEX('Per Invoice'!$A$2:$A$3001,$M1343)="","",INDEX('Per Invoice'!$A$2:$A$3001,$M1343)))</f>
        <v/>
      </c>
      <c r="B1343">
        <f>IF($M1343="","",IF(INDEX('Per Invoice'!$B$2:$B$3001,$M1343)="","",INDEX('Per Invoice'!$B$2:$B$3001,$M1343)))</f>
        <v/>
      </c>
      <c r="C1343">
        <f>IF($M1343="","",IF(INDEX('Per Invoice'!$C$2:$C$3001,$M1343)="","",INDEX('Per Invoice'!$C$2:$C$3001,$M1343)))</f>
        <v/>
      </c>
      <c r="D1343">
        <f>IF($M1343="","",IF(INDEX('Per Invoice'!$D$2:$D$3001,$M1343)="","",INDEX('Per Invoice'!$D$2:$D$3001,$M1343)))</f>
        <v/>
      </c>
      <c r="E1343">
        <f>IF($M1343="","",IF(INDEX('Per Invoice'!$E$2:$E$3001,$M1343)="","",INDEX('Per Invoice'!$E$2:$E$3001,$M1343)))</f>
        <v/>
      </c>
      <c r="F1343">
        <f>IF($M1343="","",IF(INDEX('Per Invoice'!$F$2:$F$3001,$M1343)="","",INDEX('Per Invoice'!$F$2:$F$3001,$M1343)))</f>
        <v/>
      </c>
      <c r="G1343" s="5">
        <f>IF($M1343="","",IF(INDEX('Per Invoice'!$G$2:$G$3001,$M1343)="","",INDEX('Per Invoice'!$G$2:$G$3001,$M1343)))</f>
        <v/>
      </c>
      <c r="H1343" s="5">
        <f>IF($M1343="","",IF(INDEX('Per Invoice'!$H$2:$H$3001,$M1343)="","",INDEX('Per Invoice'!$H$2:$H$3001,$M1343)))</f>
        <v/>
      </c>
      <c r="I1343" s="5">
        <f>IF($M1343="","",IF(INDEX('Per Invoice'!$I$2:$I$3001,$M1343)="","",INDEX('Per Invoice'!$I$2:$I$3001,$M1343)))</f>
        <v/>
      </c>
      <c r="J1343" s="5">
        <f>IF($M1343="","",IF(INDEX('Per Invoice'!$J$2:$J$3001,$M1343)="","",INDEX('Per Invoice'!$J$2:$J$3001,$M1343)))</f>
        <v/>
      </c>
      <c r="K1343" s="5">
        <f>IF($M1343="","",IF(INDEX('Per Invoice'!$K$2:$K$3001,$M1343)="","",INDEX('Per Invoice'!$K$2:$K$3001,$M1343)))</f>
        <v/>
      </c>
      <c r="L1343">
        <f>IF($M1343="","",IF(INDEX('Per Invoice'!$L$2:$L$3001,$M1343)="","",INDEX('Per Invoice'!$L$2:$L$3001,$M1343)))</f>
        <v/>
      </c>
      <c r="M1343">
        <f>IF(ROWS($M$2:$M1343)&lt;=COUNT('Per Invoice'!$N$2:$N$3001),MATCH(ROWS($M$2:$M1343),'Per Invoice'!$N$2:$N$3001,0),"")</f>
        <v/>
      </c>
    </row>
    <row r="1344">
      <c r="A1344">
        <f>IF($M1344="","",IF(INDEX('Per Invoice'!$A$2:$A$3001,$M1344)="","",INDEX('Per Invoice'!$A$2:$A$3001,$M1344)))</f>
        <v/>
      </c>
      <c r="B1344">
        <f>IF($M1344="","",IF(INDEX('Per Invoice'!$B$2:$B$3001,$M1344)="","",INDEX('Per Invoice'!$B$2:$B$3001,$M1344)))</f>
        <v/>
      </c>
      <c r="C1344">
        <f>IF($M1344="","",IF(INDEX('Per Invoice'!$C$2:$C$3001,$M1344)="","",INDEX('Per Invoice'!$C$2:$C$3001,$M1344)))</f>
        <v/>
      </c>
      <c r="D1344">
        <f>IF($M1344="","",IF(INDEX('Per Invoice'!$D$2:$D$3001,$M1344)="","",INDEX('Per Invoice'!$D$2:$D$3001,$M1344)))</f>
        <v/>
      </c>
      <c r="E1344">
        <f>IF($M1344="","",IF(INDEX('Per Invoice'!$E$2:$E$3001,$M1344)="","",INDEX('Per Invoice'!$E$2:$E$3001,$M1344)))</f>
        <v/>
      </c>
      <c r="F1344">
        <f>IF($M1344="","",IF(INDEX('Per Invoice'!$F$2:$F$3001,$M1344)="","",INDEX('Per Invoice'!$F$2:$F$3001,$M1344)))</f>
        <v/>
      </c>
      <c r="G1344" s="5">
        <f>IF($M1344="","",IF(INDEX('Per Invoice'!$G$2:$G$3001,$M1344)="","",INDEX('Per Invoice'!$G$2:$G$3001,$M1344)))</f>
        <v/>
      </c>
      <c r="H1344" s="5">
        <f>IF($M1344="","",IF(INDEX('Per Invoice'!$H$2:$H$3001,$M1344)="","",INDEX('Per Invoice'!$H$2:$H$3001,$M1344)))</f>
        <v/>
      </c>
      <c r="I1344" s="5">
        <f>IF($M1344="","",IF(INDEX('Per Invoice'!$I$2:$I$3001,$M1344)="","",INDEX('Per Invoice'!$I$2:$I$3001,$M1344)))</f>
        <v/>
      </c>
      <c r="J1344" s="5">
        <f>IF($M1344="","",IF(INDEX('Per Invoice'!$J$2:$J$3001,$M1344)="","",INDEX('Per Invoice'!$J$2:$J$3001,$M1344)))</f>
        <v/>
      </c>
      <c r="K1344" s="5">
        <f>IF($M1344="","",IF(INDEX('Per Invoice'!$K$2:$K$3001,$M1344)="","",INDEX('Per Invoice'!$K$2:$K$3001,$M1344)))</f>
        <v/>
      </c>
      <c r="L1344">
        <f>IF($M1344="","",IF(INDEX('Per Invoice'!$L$2:$L$3001,$M1344)="","",INDEX('Per Invoice'!$L$2:$L$3001,$M1344)))</f>
        <v/>
      </c>
      <c r="M1344">
        <f>IF(ROWS($M$2:$M1344)&lt;=COUNT('Per Invoice'!$N$2:$N$3001),MATCH(ROWS($M$2:$M1344),'Per Invoice'!$N$2:$N$3001,0),"")</f>
        <v/>
      </c>
    </row>
    <row r="1345">
      <c r="A1345">
        <f>IF($M1345="","",IF(INDEX('Per Invoice'!$A$2:$A$3001,$M1345)="","",INDEX('Per Invoice'!$A$2:$A$3001,$M1345)))</f>
        <v/>
      </c>
      <c r="B1345">
        <f>IF($M1345="","",IF(INDEX('Per Invoice'!$B$2:$B$3001,$M1345)="","",INDEX('Per Invoice'!$B$2:$B$3001,$M1345)))</f>
        <v/>
      </c>
      <c r="C1345">
        <f>IF($M1345="","",IF(INDEX('Per Invoice'!$C$2:$C$3001,$M1345)="","",INDEX('Per Invoice'!$C$2:$C$3001,$M1345)))</f>
        <v/>
      </c>
      <c r="D1345">
        <f>IF($M1345="","",IF(INDEX('Per Invoice'!$D$2:$D$3001,$M1345)="","",INDEX('Per Invoice'!$D$2:$D$3001,$M1345)))</f>
        <v/>
      </c>
      <c r="E1345">
        <f>IF($M1345="","",IF(INDEX('Per Invoice'!$E$2:$E$3001,$M1345)="","",INDEX('Per Invoice'!$E$2:$E$3001,$M1345)))</f>
        <v/>
      </c>
      <c r="F1345">
        <f>IF($M1345="","",IF(INDEX('Per Invoice'!$F$2:$F$3001,$M1345)="","",INDEX('Per Invoice'!$F$2:$F$3001,$M1345)))</f>
        <v/>
      </c>
      <c r="G1345" s="5">
        <f>IF($M1345="","",IF(INDEX('Per Invoice'!$G$2:$G$3001,$M1345)="","",INDEX('Per Invoice'!$G$2:$G$3001,$M1345)))</f>
        <v/>
      </c>
      <c r="H1345" s="5">
        <f>IF($M1345="","",IF(INDEX('Per Invoice'!$H$2:$H$3001,$M1345)="","",INDEX('Per Invoice'!$H$2:$H$3001,$M1345)))</f>
        <v/>
      </c>
      <c r="I1345" s="5">
        <f>IF($M1345="","",IF(INDEX('Per Invoice'!$I$2:$I$3001,$M1345)="","",INDEX('Per Invoice'!$I$2:$I$3001,$M1345)))</f>
        <v/>
      </c>
      <c r="J1345" s="5">
        <f>IF($M1345="","",IF(INDEX('Per Invoice'!$J$2:$J$3001,$M1345)="","",INDEX('Per Invoice'!$J$2:$J$3001,$M1345)))</f>
        <v/>
      </c>
      <c r="K1345" s="5">
        <f>IF($M1345="","",IF(INDEX('Per Invoice'!$K$2:$K$3001,$M1345)="","",INDEX('Per Invoice'!$K$2:$K$3001,$M1345)))</f>
        <v/>
      </c>
      <c r="L1345">
        <f>IF($M1345="","",IF(INDEX('Per Invoice'!$L$2:$L$3001,$M1345)="","",INDEX('Per Invoice'!$L$2:$L$3001,$M1345)))</f>
        <v/>
      </c>
      <c r="M1345">
        <f>IF(ROWS($M$2:$M1345)&lt;=COUNT('Per Invoice'!$N$2:$N$3001),MATCH(ROWS($M$2:$M1345),'Per Invoice'!$N$2:$N$3001,0),"")</f>
        <v/>
      </c>
    </row>
    <row r="1346">
      <c r="A1346">
        <f>IF($M1346="","",IF(INDEX('Per Invoice'!$A$2:$A$3001,$M1346)="","",INDEX('Per Invoice'!$A$2:$A$3001,$M1346)))</f>
        <v/>
      </c>
      <c r="B1346">
        <f>IF($M1346="","",IF(INDEX('Per Invoice'!$B$2:$B$3001,$M1346)="","",INDEX('Per Invoice'!$B$2:$B$3001,$M1346)))</f>
        <v/>
      </c>
      <c r="C1346">
        <f>IF($M1346="","",IF(INDEX('Per Invoice'!$C$2:$C$3001,$M1346)="","",INDEX('Per Invoice'!$C$2:$C$3001,$M1346)))</f>
        <v/>
      </c>
      <c r="D1346">
        <f>IF($M1346="","",IF(INDEX('Per Invoice'!$D$2:$D$3001,$M1346)="","",INDEX('Per Invoice'!$D$2:$D$3001,$M1346)))</f>
        <v/>
      </c>
      <c r="E1346">
        <f>IF($M1346="","",IF(INDEX('Per Invoice'!$E$2:$E$3001,$M1346)="","",INDEX('Per Invoice'!$E$2:$E$3001,$M1346)))</f>
        <v/>
      </c>
      <c r="F1346">
        <f>IF($M1346="","",IF(INDEX('Per Invoice'!$F$2:$F$3001,$M1346)="","",INDEX('Per Invoice'!$F$2:$F$3001,$M1346)))</f>
        <v/>
      </c>
      <c r="G1346" s="5">
        <f>IF($M1346="","",IF(INDEX('Per Invoice'!$G$2:$G$3001,$M1346)="","",INDEX('Per Invoice'!$G$2:$G$3001,$M1346)))</f>
        <v/>
      </c>
      <c r="H1346" s="5">
        <f>IF($M1346="","",IF(INDEX('Per Invoice'!$H$2:$H$3001,$M1346)="","",INDEX('Per Invoice'!$H$2:$H$3001,$M1346)))</f>
        <v/>
      </c>
      <c r="I1346" s="5">
        <f>IF($M1346="","",IF(INDEX('Per Invoice'!$I$2:$I$3001,$M1346)="","",INDEX('Per Invoice'!$I$2:$I$3001,$M1346)))</f>
        <v/>
      </c>
      <c r="J1346" s="5">
        <f>IF($M1346="","",IF(INDEX('Per Invoice'!$J$2:$J$3001,$M1346)="","",INDEX('Per Invoice'!$J$2:$J$3001,$M1346)))</f>
        <v/>
      </c>
      <c r="K1346" s="5">
        <f>IF($M1346="","",IF(INDEX('Per Invoice'!$K$2:$K$3001,$M1346)="","",INDEX('Per Invoice'!$K$2:$K$3001,$M1346)))</f>
        <v/>
      </c>
      <c r="L1346">
        <f>IF($M1346="","",IF(INDEX('Per Invoice'!$L$2:$L$3001,$M1346)="","",INDEX('Per Invoice'!$L$2:$L$3001,$M1346)))</f>
        <v/>
      </c>
      <c r="M1346">
        <f>IF(ROWS($M$2:$M1346)&lt;=COUNT('Per Invoice'!$N$2:$N$3001),MATCH(ROWS($M$2:$M1346),'Per Invoice'!$N$2:$N$3001,0),"")</f>
        <v/>
      </c>
    </row>
    <row r="1347">
      <c r="A1347">
        <f>IF($M1347="","",IF(INDEX('Per Invoice'!$A$2:$A$3001,$M1347)="","",INDEX('Per Invoice'!$A$2:$A$3001,$M1347)))</f>
        <v/>
      </c>
      <c r="B1347">
        <f>IF($M1347="","",IF(INDEX('Per Invoice'!$B$2:$B$3001,$M1347)="","",INDEX('Per Invoice'!$B$2:$B$3001,$M1347)))</f>
        <v/>
      </c>
      <c r="C1347">
        <f>IF($M1347="","",IF(INDEX('Per Invoice'!$C$2:$C$3001,$M1347)="","",INDEX('Per Invoice'!$C$2:$C$3001,$M1347)))</f>
        <v/>
      </c>
      <c r="D1347">
        <f>IF($M1347="","",IF(INDEX('Per Invoice'!$D$2:$D$3001,$M1347)="","",INDEX('Per Invoice'!$D$2:$D$3001,$M1347)))</f>
        <v/>
      </c>
      <c r="E1347">
        <f>IF($M1347="","",IF(INDEX('Per Invoice'!$E$2:$E$3001,$M1347)="","",INDEX('Per Invoice'!$E$2:$E$3001,$M1347)))</f>
        <v/>
      </c>
      <c r="F1347">
        <f>IF($M1347="","",IF(INDEX('Per Invoice'!$F$2:$F$3001,$M1347)="","",INDEX('Per Invoice'!$F$2:$F$3001,$M1347)))</f>
        <v/>
      </c>
      <c r="G1347" s="5">
        <f>IF($M1347="","",IF(INDEX('Per Invoice'!$G$2:$G$3001,$M1347)="","",INDEX('Per Invoice'!$G$2:$G$3001,$M1347)))</f>
        <v/>
      </c>
      <c r="H1347" s="5">
        <f>IF($M1347="","",IF(INDEX('Per Invoice'!$H$2:$H$3001,$M1347)="","",INDEX('Per Invoice'!$H$2:$H$3001,$M1347)))</f>
        <v/>
      </c>
      <c r="I1347" s="5">
        <f>IF($M1347="","",IF(INDEX('Per Invoice'!$I$2:$I$3001,$M1347)="","",INDEX('Per Invoice'!$I$2:$I$3001,$M1347)))</f>
        <v/>
      </c>
      <c r="J1347" s="5">
        <f>IF($M1347="","",IF(INDEX('Per Invoice'!$J$2:$J$3001,$M1347)="","",INDEX('Per Invoice'!$J$2:$J$3001,$M1347)))</f>
        <v/>
      </c>
      <c r="K1347" s="5">
        <f>IF($M1347="","",IF(INDEX('Per Invoice'!$K$2:$K$3001,$M1347)="","",INDEX('Per Invoice'!$K$2:$K$3001,$M1347)))</f>
        <v/>
      </c>
      <c r="L1347">
        <f>IF($M1347="","",IF(INDEX('Per Invoice'!$L$2:$L$3001,$M1347)="","",INDEX('Per Invoice'!$L$2:$L$3001,$M1347)))</f>
        <v/>
      </c>
      <c r="M1347">
        <f>IF(ROWS($M$2:$M1347)&lt;=COUNT('Per Invoice'!$N$2:$N$3001),MATCH(ROWS($M$2:$M1347),'Per Invoice'!$N$2:$N$3001,0),"")</f>
        <v/>
      </c>
    </row>
    <row r="1348">
      <c r="A1348">
        <f>IF($M1348="","",IF(INDEX('Per Invoice'!$A$2:$A$3001,$M1348)="","",INDEX('Per Invoice'!$A$2:$A$3001,$M1348)))</f>
        <v/>
      </c>
      <c r="B1348">
        <f>IF($M1348="","",IF(INDEX('Per Invoice'!$B$2:$B$3001,$M1348)="","",INDEX('Per Invoice'!$B$2:$B$3001,$M1348)))</f>
        <v/>
      </c>
      <c r="C1348">
        <f>IF($M1348="","",IF(INDEX('Per Invoice'!$C$2:$C$3001,$M1348)="","",INDEX('Per Invoice'!$C$2:$C$3001,$M1348)))</f>
        <v/>
      </c>
      <c r="D1348">
        <f>IF($M1348="","",IF(INDEX('Per Invoice'!$D$2:$D$3001,$M1348)="","",INDEX('Per Invoice'!$D$2:$D$3001,$M1348)))</f>
        <v/>
      </c>
      <c r="E1348">
        <f>IF($M1348="","",IF(INDEX('Per Invoice'!$E$2:$E$3001,$M1348)="","",INDEX('Per Invoice'!$E$2:$E$3001,$M1348)))</f>
        <v/>
      </c>
      <c r="F1348">
        <f>IF($M1348="","",IF(INDEX('Per Invoice'!$F$2:$F$3001,$M1348)="","",INDEX('Per Invoice'!$F$2:$F$3001,$M1348)))</f>
        <v/>
      </c>
      <c r="G1348" s="5">
        <f>IF($M1348="","",IF(INDEX('Per Invoice'!$G$2:$G$3001,$M1348)="","",INDEX('Per Invoice'!$G$2:$G$3001,$M1348)))</f>
        <v/>
      </c>
      <c r="H1348" s="5">
        <f>IF($M1348="","",IF(INDEX('Per Invoice'!$H$2:$H$3001,$M1348)="","",INDEX('Per Invoice'!$H$2:$H$3001,$M1348)))</f>
        <v/>
      </c>
      <c r="I1348" s="5">
        <f>IF($M1348="","",IF(INDEX('Per Invoice'!$I$2:$I$3001,$M1348)="","",INDEX('Per Invoice'!$I$2:$I$3001,$M1348)))</f>
        <v/>
      </c>
      <c r="J1348" s="5">
        <f>IF($M1348="","",IF(INDEX('Per Invoice'!$J$2:$J$3001,$M1348)="","",INDEX('Per Invoice'!$J$2:$J$3001,$M1348)))</f>
        <v/>
      </c>
      <c r="K1348" s="5">
        <f>IF($M1348="","",IF(INDEX('Per Invoice'!$K$2:$K$3001,$M1348)="","",INDEX('Per Invoice'!$K$2:$K$3001,$M1348)))</f>
        <v/>
      </c>
      <c r="L1348">
        <f>IF($M1348="","",IF(INDEX('Per Invoice'!$L$2:$L$3001,$M1348)="","",INDEX('Per Invoice'!$L$2:$L$3001,$M1348)))</f>
        <v/>
      </c>
      <c r="M1348">
        <f>IF(ROWS($M$2:$M1348)&lt;=COUNT('Per Invoice'!$N$2:$N$3001),MATCH(ROWS($M$2:$M1348),'Per Invoice'!$N$2:$N$3001,0),"")</f>
        <v/>
      </c>
    </row>
    <row r="1349">
      <c r="A1349">
        <f>IF($M1349="","",IF(INDEX('Per Invoice'!$A$2:$A$3001,$M1349)="","",INDEX('Per Invoice'!$A$2:$A$3001,$M1349)))</f>
        <v/>
      </c>
      <c r="B1349">
        <f>IF($M1349="","",IF(INDEX('Per Invoice'!$B$2:$B$3001,$M1349)="","",INDEX('Per Invoice'!$B$2:$B$3001,$M1349)))</f>
        <v/>
      </c>
      <c r="C1349">
        <f>IF($M1349="","",IF(INDEX('Per Invoice'!$C$2:$C$3001,$M1349)="","",INDEX('Per Invoice'!$C$2:$C$3001,$M1349)))</f>
        <v/>
      </c>
      <c r="D1349">
        <f>IF($M1349="","",IF(INDEX('Per Invoice'!$D$2:$D$3001,$M1349)="","",INDEX('Per Invoice'!$D$2:$D$3001,$M1349)))</f>
        <v/>
      </c>
      <c r="E1349">
        <f>IF($M1349="","",IF(INDEX('Per Invoice'!$E$2:$E$3001,$M1349)="","",INDEX('Per Invoice'!$E$2:$E$3001,$M1349)))</f>
        <v/>
      </c>
      <c r="F1349">
        <f>IF($M1349="","",IF(INDEX('Per Invoice'!$F$2:$F$3001,$M1349)="","",INDEX('Per Invoice'!$F$2:$F$3001,$M1349)))</f>
        <v/>
      </c>
      <c r="G1349" s="5">
        <f>IF($M1349="","",IF(INDEX('Per Invoice'!$G$2:$G$3001,$M1349)="","",INDEX('Per Invoice'!$G$2:$G$3001,$M1349)))</f>
        <v/>
      </c>
      <c r="H1349" s="5">
        <f>IF($M1349="","",IF(INDEX('Per Invoice'!$H$2:$H$3001,$M1349)="","",INDEX('Per Invoice'!$H$2:$H$3001,$M1349)))</f>
        <v/>
      </c>
      <c r="I1349" s="5">
        <f>IF($M1349="","",IF(INDEX('Per Invoice'!$I$2:$I$3001,$M1349)="","",INDEX('Per Invoice'!$I$2:$I$3001,$M1349)))</f>
        <v/>
      </c>
      <c r="J1349" s="5">
        <f>IF($M1349="","",IF(INDEX('Per Invoice'!$J$2:$J$3001,$M1349)="","",INDEX('Per Invoice'!$J$2:$J$3001,$M1349)))</f>
        <v/>
      </c>
      <c r="K1349" s="5">
        <f>IF($M1349="","",IF(INDEX('Per Invoice'!$K$2:$K$3001,$M1349)="","",INDEX('Per Invoice'!$K$2:$K$3001,$M1349)))</f>
        <v/>
      </c>
      <c r="L1349">
        <f>IF($M1349="","",IF(INDEX('Per Invoice'!$L$2:$L$3001,$M1349)="","",INDEX('Per Invoice'!$L$2:$L$3001,$M1349)))</f>
        <v/>
      </c>
      <c r="M1349">
        <f>IF(ROWS($M$2:$M1349)&lt;=COUNT('Per Invoice'!$N$2:$N$3001),MATCH(ROWS($M$2:$M1349),'Per Invoice'!$N$2:$N$3001,0),"")</f>
        <v/>
      </c>
    </row>
    <row r="1350">
      <c r="A1350">
        <f>IF($M1350="","",IF(INDEX('Per Invoice'!$A$2:$A$3001,$M1350)="","",INDEX('Per Invoice'!$A$2:$A$3001,$M1350)))</f>
        <v/>
      </c>
      <c r="B1350">
        <f>IF($M1350="","",IF(INDEX('Per Invoice'!$B$2:$B$3001,$M1350)="","",INDEX('Per Invoice'!$B$2:$B$3001,$M1350)))</f>
        <v/>
      </c>
      <c r="C1350">
        <f>IF($M1350="","",IF(INDEX('Per Invoice'!$C$2:$C$3001,$M1350)="","",INDEX('Per Invoice'!$C$2:$C$3001,$M1350)))</f>
        <v/>
      </c>
      <c r="D1350">
        <f>IF($M1350="","",IF(INDEX('Per Invoice'!$D$2:$D$3001,$M1350)="","",INDEX('Per Invoice'!$D$2:$D$3001,$M1350)))</f>
        <v/>
      </c>
      <c r="E1350">
        <f>IF($M1350="","",IF(INDEX('Per Invoice'!$E$2:$E$3001,$M1350)="","",INDEX('Per Invoice'!$E$2:$E$3001,$M1350)))</f>
        <v/>
      </c>
      <c r="F1350">
        <f>IF($M1350="","",IF(INDEX('Per Invoice'!$F$2:$F$3001,$M1350)="","",INDEX('Per Invoice'!$F$2:$F$3001,$M1350)))</f>
        <v/>
      </c>
      <c r="G1350" s="5">
        <f>IF($M1350="","",IF(INDEX('Per Invoice'!$G$2:$G$3001,$M1350)="","",INDEX('Per Invoice'!$G$2:$G$3001,$M1350)))</f>
        <v/>
      </c>
      <c r="H1350" s="5">
        <f>IF($M1350="","",IF(INDEX('Per Invoice'!$H$2:$H$3001,$M1350)="","",INDEX('Per Invoice'!$H$2:$H$3001,$M1350)))</f>
        <v/>
      </c>
      <c r="I1350" s="5">
        <f>IF($M1350="","",IF(INDEX('Per Invoice'!$I$2:$I$3001,$M1350)="","",INDEX('Per Invoice'!$I$2:$I$3001,$M1350)))</f>
        <v/>
      </c>
      <c r="J1350" s="5">
        <f>IF($M1350="","",IF(INDEX('Per Invoice'!$J$2:$J$3001,$M1350)="","",INDEX('Per Invoice'!$J$2:$J$3001,$M1350)))</f>
        <v/>
      </c>
      <c r="K1350" s="5">
        <f>IF($M1350="","",IF(INDEX('Per Invoice'!$K$2:$K$3001,$M1350)="","",INDEX('Per Invoice'!$K$2:$K$3001,$M1350)))</f>
        <v/>
      </c>
      <c r="L1350">
        <f>IF($M1350="","",IF(INDEX('Per Invoice'!$L$2:$L$3001,$M1350)="","",INDEX('Per Invoice'!$L$2:$L$3001,$M1350)))</f>
        <v/>
      </c>
      <c r="M1350">
        <f>IF(ROWS($M$2:$M1350)&lt;=COUNT('Per Invoice'!$N$2:$N$3001),MATCH(ROWS($M$2:$M1350),'Per Invoice'!$N$2:$N$3001,0),"")</f>
        <v/>
      </c>
    </row>
    <row r="1351">
      <c r="A1351">
        <f>IF($M1351="","",IF(INDEX('Per Invoice'!$A$2:$A$3001,$M1351)="","",INDEX('Per Invoice'!$A$2:$A$3001,$M1351)))</f>
        <v/>
      </c>
      <c r="B1351">
        <f>IF($M1351="","",IF(INDEX('Per Invoice'!$B$2:$B$3001,$M1351)="","",INDEX('Per Invoice'!$B$2:$B$3001,$M1351)))</f>
        <v/>
      </c>
      <c r="C1351">
        <f>IF($M1351="","",IF(INDEX('Per Invoice'!$C$2:$C$3001,$M1351)="","",INDEX('Per Invoice'!$C$2:$C$3001,$M1351)))</f>
        <v/>
      </c>
      <c r="D1351">
        <f>IF($M1351="","",IF(INDEX('Per Invoice'!$D$2:$D$3001,$M1351)="","",INDEX('Per Invoice'!$D$2:$D$3001,$M1351)))</f>
        <v/>
      </c>
      <c r="E1351">
        <f>IF($M1351="","",IF(INDEX('Per Invoice'!$E$2:$E$3001,$M1351)="","",INDEX('Per Invoice'!$E$2:$E$3001,$M1351)))</f>
        <v/>
      </c>
      <c r="F1351">
        <f>IF($M1351="","",IF(INDEX('Per Invoice'!$F$2:$F$3001,$M1351)="","",INDEX('Per Invoice'!$F$2:$F$3001,$M1351)))</f>
        <v/>
      </c>
      <c r="G1351" s="5">
        <f>IF($M1351="","",IF(INDEX('Per Invoice'!$G$2:$G$3001,$M1351)="","",INDEX('Per Invoice'!$G$2:$G$3001,$M1351)))</f>
        <v/>
      </c>
      <c r="H1351" s="5">
        <f>IF($M1351="","",IF(INDEX('Per Invoice'!$H$2:$H$3001,$M1351)="","",INDEX('Per Invoice'!$H$2:$H$3001,$M1351)))</f>
        <v/>
      </c>
      <c r="I1351" s="5">
        <f>IF($M1351="","",IF(INDEX('Per Invoice'!$I$2:$I$3001,$M1351)="","",INDEX('Per Invoice'!$I$2:$I$3001,$M1351)))</f>
        <v/>
      </c>
      <c r="J1351" s="5">
        <f>IF($M1351="","",IF(INDEX('Per Invoice'!$J$2:$J$3001,$M1351)="","",INDEX('Per Invoice'!$J$2:$J$3001,$M1351)))</f>
        <v/>
      </c>
      <c r="K1351" s="5">
        <f>IF($M1351="","",IF(INDEX('Per Invoice'!$K$2:$K$3001,$M1351)="","",INDEX('Per Invoice'!$K$2:$K$3001,$M1351)))</f>
        <v/>
      </c>
      <c r="L1351">
        <f>IF($M1351="","",IF(INDEX('Per Invoice'!$L$2:$L$3001,$M1351)="","",INDEX('Per Invoice'!$L$2:$L$3001,$M1351)))</f>
        <v/>
      </c>
      <c r="M1351">
        <f>IF(ROWS($M$2:$M1351)&lt;=COUNT('Per Invoice'!$N$2:$N$3001),MATCH(ROWS($M$2:$M1351),'Per Invoice'!$N$2:$N$3001,0),"")</f>
        <v/>
      </c>
    </row>
    <row r="1352">
      <c r="A1352">
        <f>IF($M1352="","",IF(INDEX('Per Invoice'!$A$2:$A$3001,$M1352)="","",INDEX('Per Invoice'!$A$2:$A$3001,$M1352)))</f>
        <v/>
      </c>
      <c r="B1352">
        <f>IF($M1352="","",IF(INDEX('Per Invoice'!$B$2:$B$3001,$M1352)="","",INDEX('Per Invoice'!$B$2:$B$3001,$M1352)))</f>
        <v/>
      </c>
      <c r="C1352">
        <f>IF($M1352="","",IF(INDEX('Per Invoice'!$C$2:$C$3001,$M1352)="","",INDEX('Per Invoice'!$C$2:$C$3001,$M1352)))</f>
        <v/>
      </c>
      <c r="D1352">
        <f>IF($M1352="","",IF(INDEX('Per Invoice'!$D$2:$D$3001,$M1352)="","",INDEX('Per Invoice'!$D$2:$D$3001,$M1352)))</f>
        <v/>
      </c>
      <c r="E1352">
        <f>IF($M1352="","",IF(INDEX('Per Invoice'!$E$2:$E$3001,$M1352)="","",INDEX('Per Invoice'!$E$2:$E$3001,$M1352)))</f>
        <v/>
      </c>
      <c r="F1352">
        <f>IF($M1352="","",IF(INDEX('Per Invoice'!$F$2:$F$3001,$M1352)="","",INDEX('Per Invoice'!$F$2:$F$3001,$M1352)))</f>
        <v/>
      </c>
      <c r="G1352" s="5">
        <f>IF($M1352="","",IF(INDEX('Per Invoice'!$G$2:$G$3001,$M1352)="","",INDEX('Per Invoice'!$G$2:$G$3001,$M1352)))</f>
        <v/>
      </c>
      <c r="H1352" s="5">
        <f>IF($M1352="","",IF(INDEX('Per Invoice'!$H$2:$H$3001,$M1352)="","",INDEX('Per Invoice'!$H$2:$H$3001,$M1352)))</f>
        <v/>
      </c>
      <c r="I1352" s="5">
        <f>IF($M1352="","",IF(INDEX('Per Invoice'!$I$2:$I$3001,$M1352)="","",INDEX('Per Invoice'!$I$2:$I$3001,$M1352)))</f>
        <v/>
      </c>
      <c r="J1352" s="5">
        <f>IF($M1352="","",IF(INDEX('Per Invoice'!$J$2:$J$3001,$M1352)="","",INDEX('Per Invoice'!$J$2:$J$3001,$M1352)))</f>
        <v/>
      </c>
      <c r="K1352" s="5">
        <f>IF($M1352="","",IF(INDEX('Per Invoice'!$K$2:$K$3001,$M1352)="","",INDEX('Per Invoice'!$K$2:$K$3001,$M1352)))</f>
        <v/>
      </c>
      <c r="L1352">
        <f>IF($M1352="","",IF(INDEX('Per Invoice'!$L$2:$L$3001,$M1352)="","",INDEX('Per Invoice'!$L$2:$L$3001,$M1352)))</f>
        <v/>
      </c>
      <c r="M1352">
        <f>IF(ROWS($M$2:$M1352)&lt;=COUNT('Per Invoice'!$N$2:$N$3001),MATCH(ROWS($M$2:$M1352),'Per Invoice'!$N$2:$N$3001,0),"")</f>
        <v/>
      </c>
    </row>
    <row r="1353">
      <c r="A1353">
        <f>IF($M1353="","",IF(INDEX('Per Invoice'!$A$2:$A$3001,$M1353)="","",INDEX('Per Invoice'!$A$2:$A$3001,$M1353)))</f>
        <v/>
      </c>
      <c r="B1353">
        <f>IF($M1353="","",IF(INDEX('Per Invoice'!$B$2:$B$3001,$M1353)="","",INDEX('Per Invoice'!$B$2:$B$3001,$M1353)))</f>
        <v/>
      </c>
      <c r="C1353">
        <f>IF($M1353="","",IF(INDEX('Per Invoice'!$C$2:$C$3001,$M1353)="","",INDEX('Per Invoice'!$C$2:$C$3001,$M1353)))</f>
        <v/>
      </c>
      <c r="D1353">
        <f>IF($M1353="","",IF(INDEX('Per Invoice'!$D$2:$D$3001,$M1353)="","",INDEX('Per Invoice'!$D$2:$D$3001,$M1353)))</f>
        <v/>
      </c>
      <c r="E1353">
        <f>IF($M1353="","",IF(INDEX('Per Invoice'!$E$2:$E$3001,$M1353)="","",INDEX('Per Invoice'!$E$2:$E$3001,$M1353)))</f>
        <v/>
      </c>
      <c r="F1353">
        <f>IF($M1353="","",IF(INDEX('Per Invoice'!$F$2:$F$3001,$M1353)="","",INDEX('Per Invoice'!$F$2:$F$3001,$M1353)))</f>
        <v/>
      </c>
      <c r="G1353" s="5">
        <f>IF($M1353="","",IF(INDEX('Per Invoice'!$G$2:$G$3001,$M1353)="","",INDEX('Per Invoice'!$G$2:$G$3001,$M1353)))</f>
        <v/>
      </c>
      <c r="H1353" s="5">
        <f>IF($M1353="","",IF(INDEX('Per Invoice'!$H$2:$H$3001,$M1353)="","",INDEX('Per Invoice'!$H$2:$H$3001,$M1353)))</f>
        <v/>
      </c>
      <c r="I1353" s="5">
        <f>IF($M1353="","",IF(INDEX('Per Invoice'!$I$2:$I$3001,$M1353)="","",INDEX('Per Invoice'!$I$2:$I$3001,$M1353)))</f>
        <v/>
      </c>
      <c r="J1353" s="5">
        <f>IF($M1353="","",IF(INDEX('Per Invoice'!$J$2:$J$3001,$M1353)="","",INDEX('Per Invoice'!$J$2:$J$3001,$M1353)))</f>
        <v/>
      </c>
      <c r="K1353" s="5">
        <f>IF($M1353="","",IF(INDEX('Per Invoice'!$K$2:$K$3001,$M1353)="","",INDEX('Per Invoice'!$K$2:$K$3001,$M1353)))</f>
        <v/>
      </c>
      <c r="L1353">
        <f>IF($M1353="","",IF(INDEX('Per Invoice'!$L$2:$L$3001,$M1353)="","",INDEX('Per Invoice'!$L$2:$L$3001,$M1353)))</f>
        <v/>
      </c>
      <c r="M1353">
        <f>IF(ROWS($M$2:$M1353)&lt;=COUNT('Per Invoice'!$N$2:$N$3001),MATCH(ROWS($M$2:$M1353),'Per Invoice'!$N$2:$N$3001,0),"")</f>
        <v/>
      </c>
    </row>
    <row r="1354">
      <c r="A1354">
        <f>IF($M1354="","",IF(INDEX('Per Invoice'!$A$2:$A$3001,$M1354)="","",INDEX('Per Invoice'!$A$2:$A$3001,$M1354)))</f>
        <v/>
      </c>
      <c r="B1354">
        <f>IF($M1354="","",IF(INDEX('Per Invoice'!$B$2:$B$3001,$M1354)="","",INDEX('Per Invoice'!$B$2:$B$3001,$M1354)))</f>
        <v/>
      </c>
      <c r="C1354">
        <f>IF($M1354="","",IF(INDEX('Per Invoice'!$C$2:$C$3001,$M1354)="","",INDEX('Per Invoice'!$C$2:$C$3001,$M1354)))</f>
        <v/>
      </c>
      <c r="D1354">
        <f>IF($M1354="","",IF(INDEX('Per Invoice'!$D$2:$D$3001,$M1354)="","",INDEX('Per Invoice'!$D$2:$D$3001,$M1354)))</f>
        <v/>
      </c>
      <c r="E1354">
        <f>IF($M1354="","",IF(INDEX('Per Invoice'!$E$2:$E$3001,$M1354)="","",INDEX('Per Invoice'!$E$2:$E$3001,$M1354)))</f>
        <v/>
      </c>
      <c r="F1354">
        <f>IF($M1354="","",IF(INDEX('Per Invoice'!$F$2:$F$3001,$M1354)="","",INDEX('Per Invoice'!$F$2:$F$3001,$M1354)))</f>
        <v/>
      </c>
      <c r="G1354" s="5">
        <f>IF($M1354="","",IF(INDEX('Per Invoice'!$G$2:$G$3001,$M1354)="","",INDEX('Per Invoice'!$G$2:$G$3001,$M1354)))</f>
        <v/>
      </c>
      <c r="H1354" s="5">
        <f>IF($M1354="","",IF(INDEX('Per Invoice'!$H$2:$H$3001,$M1354)="","",INDEX('Per Invoice'!$H$2:$H$3001,$M1354)))</f>
        <v/>
      </c>
      <c r="I1354" s="5">
        <f>IF($M1354="","",IF(INDEX('Per Invoice'!$I$2:$I$3001,$M1354)="","",INDEX('Per Invoice'!$I$2:$I$3001,$M1354)))</f>
        <v/>
      </c>
      <c r="J1354" s="5">
        <f>IF($M1354="","",IF(INDEX('Per Invoice'!$J$2:$J$3001,$M1354)="","",INDEX('Per Invoice'!$J$2:$J$3001,$M1354)))</f>
        <v/>
      </c>
      <c r="K1354" s="5">
        <f>IF($M1354="","",IF(INDEX('Per Invoice'!$K$2:$K$3001,$M1354)="","",INDEX('Per Invoice'!$K$2:$K$3001,$M1354)))</f>
        <v/>
      </c>
      <c r="L1354">
        <f>IF($M1354="","",IF(INDEX('Per Invoice'!$L$2:$L$3001,$M1354)="","",INDEX('Per Invoice'!$L$2:$L$3001,$M1354)))</f>
        <v/>
      </c>
      <c r="M1354">
        <f>IF(ROWS($M$2:$M1354)&lt;=COUNT('Per Invoice'!$N$2:$N$3001),MATCH(ROWS($M$2:$M1354),'Per Invoice'!$N$2:$N$3001,0),"")</f>
        <v/>
      </c>
    </row>
    <row r="1355">
      <c r="A1355">
        <f>IF($M1355="","",IF(INDEX('Per Invoice'!$A$2:$A$3001,$M1355)="","",INDEX('Per Invoice'!$A$2:$A$3001,$M1355)))</f>
        <v/>
      </c>
      <c r="B1355">
        <f>IF($M1355="","",IF(INDEX('Per Invoice'!$B$2:$B$3001,$M1355)="","",INDEX('Per Invoice'!$B$2:$B$3001,$M1355)))</f>
        <v/>
      </c>
      <c r="C1355">
        <f>IF($M1355="","",IF(INDEX('Per Invoice'!$C$2:$C$3001,$M1355)="","",INDEX('Per Invoice'!$C$2:$C$3001,$M1355)))</f>
        <v/>
      </c>
      <c r="D1355">
        <f>IF($M1355="","",IF(INDEX('Per Invoice'!$D$2:$D$3001,$M1355)="","",INDEX('Per Invoice'!$D$2:$D$3001,$M1355)))</f>
        <v/>
      </c>
      <c r="E1355">
        <f>IF($M1355="","",IF(INDEX('Per Invoice'!$E$2:$E$3001,$M1355)="","",INDEX('Per Invoice'!$E$2:$E$3001,$M1355)))</f>
        <v/>
      </c>
      <c r="F1355">
        <f>IF($M1355="","",IF(INDEX('Per Invoice'!$F$2:$F$3001,$M1355)="","",INDEX('Per Invoice'!$F$2:$F$3001,$M1355)))</f>
        <v/>
      </c>
      <c r="G1355" s="5">
        <f>IF($M1355="","",IF(INDEX('Per Invoice'!$G$2:$G$3001,$M1355)="","",INDEX('Per Invoice'!$G$2:$G$3001,$M1355)))</f>
        <v/>
      </c>
      <c r="H1355" s="5">
        <f>IF($M1355="","",IF(INDEX('Per Invoice'!$H$2:$H$3001,$M1355)="","",INDEX('Per Invoice'!$H$2:$H$3001,$M1355)))</f>
        <v/>
      </c>
      <c r="I1355" s="5">
        <f>IF($M1355="","",IF(INDEX('Per Invoice'!$I$2:$I$3001,$M1355)="","",INDEX('Per Invoice'!$I$2:$I$3001,$M1355)))</f>
        <v/>
      </c>
      <c r="J1355" s="5">
        <f>IF($M1355="","",IF(INDEX('Per Invoice'!$J$2:$J$3001,$M1355)="","",INDEX('Per Invoice'!$J$2:$J$3001,$M1355)))</f>
        <v/>
      </c>
      <c r="K1355" s="5">
        <f>IF($M1355="","",IF(INDEX('Per Invoice'!$K$2:$K$3001,$M1355)="","",INDEX('Per Invoice'!$K$2:$K$3001,$M1355)))</f>
        <v/>
      </c>
      <c r="L1355">
        <f>IF($M1355="","",IF(INDEX('Per Invoice'!$L$2:$L$3001,$M1355)="","",INDEX('Per Invoice'!$L$2:$L$3001,$M1355)))</f>
        <v/>
      </c>
      <c r="M1355">
        <f>IF(ROWS($M$2:$M1355)&lt;=COUNT('Per Invoice'!$N$2:$N$3001),MATCH(ROWS($M$2:$M1355),'Per Invoice'!$N$2:$N$3001,0),"")</f>
        <v/>
      </c>
    </row>
    <row r="1356">
      <c r="A1356">
        <f>IF($M1356="","",IF(INDEX('Per Invoice'!$A$2:$A$3001,$M1356)="","",INDEX('Per Invoice'!$A$2:$A$3001,$M1356)))</f>
        <v/>
      </c>
      <c r="B1356">
        <f>IF($M1356="","",IF(INDEX('Per Invoice'!$B$2:$B$3001,$M1356)="","",INDEX('Per Invoice'!$B$2:$B$3001,$M1356)))</f>
        <v/>
      </c>
      <c r="C1356">
        <f>IF($M1356="","",IF(INDEX('Per Invoice'!$C$2:$C$3001,$M1356)="","",INDEX('Per Invoice'!$C$2:$C$3001,$M1356)))</f>
        <v/>
      </c>
      <c r="D1356">
        <f>IF($M1356="","",IF(INDEX('Per Invoice'!$D$2:$D$3001,$M1356)="","",INDEX('Per Invoice'!$D$2:$D$3001,$M1356)))</f>
        <v/>
      </c>
      <c r="E1356">
        <f>IF($M1356="","",IF(INDEX('Per Invoice'!$E$2:$E$3001,$M1356)="","",INDEX('Per Invoice'!$E$2:$E$3001,$M1356)))</f>
        <v/>
      </c>
      <c r="F1356">
        <f>IF($M1356="","",IF(INDEX('Per Invoice'!$F$2:$F$3001,$M1356)="","",INDEX('Per Invoice'!$F$2:$F$3001,$M1356)))</f>
        <v/>
      </c>
      <c r="G1356" s="5">
        <f>IF($M1356="","",IF(INDEX('Per Invoice'!$G$2:$G$3001,$M1356)="","",INDEX('Per Invoice'!$G$2:$G$3001,$M1356)))</f>
        <v/>
      </c>
      <c r="H1356" s="5">
        <f>IF($M1356="","",IF(INDEX('Per Invoice'!$H$2:$H$3001,$M1356)="","",INDEX('Per Invoice'!$H$2:$H$3001,$M1356)))</f>
        <v/>
      </c>
      <c r="I1356" s="5">
        <f>IF($M1356="","",IF(INDEX('Per Invoice'!$I$2:$I$3001,$M1356)="","",INDEX('Per Invoice'!$I$2:$I$3001,$M1356)))</f>
        <v/>
      </c>
      <c r="J1356" s="5">
        <f>IF($M1356="","",IF(INDEX('Per Invoice'!$J$2:$J$3001,$M1356)="","",INDEX('Per Invoice'!$J$2:$J$3001,$M1356)))</f>
        <v/>
      </c>
      <c r="K1356" s="5">
        <f>IF($M1356="","",IF(INDEX('Per Invoice'!$K$2:$K$3001,$M1356)="","",INDEX('Per Invoice'!$K$2:$K$3001,$M1356)))</f>
        <v/>
      </c>
      <c r="L1356">
        <f>IF($M1356="","",IF(INDEX('Per Invoice'!$L$2:$L$3001,$M1356)="","",INDEX('Per Invoice'!$L$2:$L$3001,$M1356)))</f>
        <v/>
      </c>
      <c r="M1356">
        <f>IF(ROWS($M$2:$M1356)&lt;=COUNT('Per Invoice'!$N$2:$N$3001),MATCH(ROWS($M$2:$M1356),'Per Invoice'!$N$2:$N$3001,0),"")</f>
        <v/>
      </c>
    </row>
    <row r="1357">
      <c r="A1357">
        <f>IF($M1357="","",IF(INDEX('Per Invoice'!$A$2:$A$3001,$M1357)="","",INDEX('Per Invoice'!$A$2:$A$3001,$M1357)))</f>
        <v/>
      </c>
      <c r="B1357">
        <f>IF($M1357="","",IF(INDEX('Per Invoice'!$B$2:$B$3001,$M1357)="","",INDEX('Per Invoice'!$B$2:$B$3001,$M1357)))</f>
        <v/>
      </c>
      <c r="C1357">
        <f>IF($M1357="","",IF(INDEX('Per Invoice'!$C$2:$C$3001,$M1357)="","",INDEX('Per Invoice'!$C$2:$C$3001,$M1357)))</f>
        <v/>
      </c>
      <c r="D1357">
        <f>IF($M1357="","",IF(INDEX('Per Invoice'!$D$2:$D$3001,$M1357)="","",INDEX('Per Invoice'!$D$2:$D$3001,$M1357)))</f>
        <v/>
      </c>
      <c r="E1357">
        <f>IF($M1357="","",IF(INDEX('Per Invoice'!$E$2:$E$3001,$M1357)="","",INDEX('Per Invoice'!$E$2:$E$3001,$M1357)))</f>
        <v/>
      </c>
      <c r="F1357">
        <f>IF($M1357="","",IF(INDEX('Per Invoice'!$F$2:$F$3001,$M1357)="","",INDEX('Per Invoice'!$F$2:$F$3001,$M1357)))</f>
        <v/>
      </c>
      <c r="G1357" s="5">
        <f>IF($M1357="","",IF(INDEX('Per Invoice'!$G$2:$G$3001,$M1357)="","",INDEX('Per Invoice'!$G$2:$G$3001,$M1357)))</f>
        <v/>
      </c>
      <c r="H1357" s="5">
        <f>IF($M1357="","",IF(INDEX('Per Invoice'!$H$2:$H$3001,$M1357)="","",INDEX('Per Invoice'!$H$2:$H$3001,$M1357)))</f>
        <v/>
      </c>
      <c r="I1357" s="5">
        <f>IF($M1357="","",IF(INDEX('Per Invoice'!$I$2:$I$3001,$M1357)="","",INDEX('Per Invoice'!$I$2:$I$3001,$M1357)))</f>
        <v/>
      </c>
      <c r="J1357" s="5">
        <f>IF($M1357="","",IF(INDEX('Per Invoice'!$J$2:$J$3001,$M1357)="","",INDEX('Per Invoice'!$J$2:$J$3001,$M1357)))</f>
        <v/>
      </c>
      <c r="K1357" s="5">
        <f>IF($M1357="","",IF(INDEX('Per Invoice'!$K$2:$K$3001,$M1357)="","",INDEX('Per Invoice'!$K$2:$K$3001,$M1357)))</f>
        <v/>
      </c>
      <c r="L1357">
        <f>IF($M1357="","",IF(INDEX('Per Invoice'!$L$2:$L$3001,$M1357)="","",INDEX('Per Invoice'!$L$2:$L$3001,$M1357)))</f>
        <v/>
      </c>
      <c r="M1357">
        <f>IF(ROWS($M$2:$M1357)&lt;=COUNT('Per Invoice'!$N$2:$N$3001),MATCH(ROWS($M$2:$M1357),'Per Invoice'!$N$2:$N$3001,0),"")</f>
        <v/>
      </c>
    </row>
    <row r="1358">
      <c r="A1358">
        <f>IF($M1358="","",IF(INDEX('Per Invoice'!$A$2:$A$3001,$M1358)="","",INDEX('Per Invoice'!$A$2:$A$3001,$M1358)))</f>
        <v/>
      </c>
      <c r="B1358">
        <f>IF($M1358="","",IF(INDEX('Per Invoice'!$B$2:$B$3001,$M1358)="","",INDEX('Per Invoice'!$B$2:$B$3001,$M1358)))</f>
        <v/>
      </c>
      <c r="C1358">
        <f>IF($M1358="","",IF(INDEX('Per Invoice'!$C$2:$C$3001,$M1358)="","",INDEX('Per Invoice'!$C$2:$C$3001,$M1358)))</f>
        <v/>
      </c>
      <c r="D1358">
        <f>IF($M1358="","",IF(INDEX('Per Invoice'!$D$2:$D$3001,$M1358)="","",INDEX('Per Invoice'!$D$2:$D$3001,$M1358)))</f>
        <v/>
      </c>
      <c r="E1358">
        <f>IF($M1358="","",IF(INDEX('Per Invoice'!$E$2:$E$3001,$M1358)="","",INDEX('Per Invoice'!$E$2:$E$3001,$M1358)))</f>
        <v/>
      </c>
      <c r="F1358">
        <f>IF($M1358="","",IF(INDEX('Per Invoice'!$F$2:$F$3001,$M1358)="","",INDEX('Per Invoice'!$F$2:$F$3001,$M1358)))</f>
        <v/>
      </c>
      <c r="G1358" s="5">
        <f>IF($M1358="","",IF(INDEX('Per Invoice'!$G$2:$G$3001,$M1358)="","",INDEX('Per Invoice'!$G$2:$G$3001,$M1358)))</f>
        <v/>
      </c>
      <c r="H1358" s="5">
        <f>IF($M1358="","",IF(INDEX('Per Invoice'!$H$2:$H$3001,$M1358)="","",INDEX('Per Invoice'!$H$2:$H$3001,$M1358)))</f>
        <v/>
      </c>
      <c r="I1358" s="5">
        <f>IF($M1358="","",IF(INDEX('Per Invoice'!$I$2:$I$3001,$M1358)="","",INDEX('Per Invoice'!$I$2:$I$3001,$M1358)))</f>
        <v/>
      </c>
      <c r="J1358" s="5">
        <f>IF($M1358="","",IF(INDEX('Per Invoice'!$J$2:$J$3001,$M1358)="","",INDEX('Per Invoice'!$J$2:$J$3001,$M1358)))</f>
        <v/>
      </c>
      <c r="K1358" s="5">
        <f>IF($M1358="","",IF(INDEX('Per Invoice'!$K$2:$K$3001,$M1358)="","",INDEX('Per Invoice'!$K$2:$K$3001,$M1358)))</f>
        <v/>
      </c>
      <c r="L1358">
        <f>IF($M1358="","",IF(INDEX('Per Invoice'!$L$2:$L$3001,$M1358)="","",INDEX('Per Invoice'!$L$2:$L$3001,$M1358)))</f>
        <v/>
      </c>
      <c r="M1358">
        <f>IF(ROWS($M$2:$M1358)&lt;=COUNT('Per Invoice'!$N$2:$N$3001),MATCH(ROWS($M$2:$M1358),'Per Invoice'!$N$2:$N$3001,0),"")</f>
        <v/>
      </c>
    </row>
    <row r="1359">
      <c r="A1359">
        <f>IF($M1359="","",IF(INDEX('Per Invoice'!$A$2:$A$3001,$M1359)="","",INDEX('Per Invoice'!$A$2:$A$3001,$M1359)))</f>
        <v/>
      </c>
      <c r="B1359">
        <f>IF($M1359="","",IF(INDEX('Per Invoice'!$B$2:$B$3001,$M1359)="","",INDEX('Per Invoice'!$B$2:$B$3001,$M1359)))</f>
        <v/>
      </c>
      <c r="C1359">
        <f>IF($M1359="","",IF(INDEX('Per Invoice'!$C$2:$C$3001,$M1359)="","",INDEX('Per Invoice'!$C$2:$C$3001,$M1359)))</f>
        <v/>
      </c>
      <c r="D1359">
        <f>IF($M1359="","",IF(INDEX('Per Invoice'!$D$2:$D$3001,$M1359)="","",INDEX('Per Invoice'!$D$2:$D$3001,$M1359)))</f>
        <v/>
      </c>
      <c r="E1359">
        <f>IF($M1359="","",IF(INDEX('Per Invoice'!$E$2:$E$3001,$M1359)="","",INDEX('Per Invoice'!$E$2:$E$3001,$M1359)))</f>
        <v/>
      </c>
      <c r="F1359">
        <f>IF($M1359="","",IF(INDEX('Per Invoice'!$F$2:$F$3001,$M1359)="","",INDEX('Per Invoice'!$F$2:$F$3001,$M1359)))</f>
        <v/>
      </c>
      <c r="G1359" s="5">
        <f>IF($M1359="","",IF(INDEX('Per Invoice'!$G$2:$G$3001,$M1359)="","",INDEX('Per Invoice'!$G$2:$G$3001,$M1359)))</f>
        <v/>
      </c>
      <c r="H1359" s="5">
        <f>IF($M1359="","",IF(INDEX('Per Invoice'!$H$2:$H$3001,$M1359)="","",INDEX('Per Invoice'!$H$2:$H$3001,$M1359)))</f>
        <v/>
      </c>
      <c r="I1359" s="5">
        <f>IF($M1359="","",IF(INDEX('Per Invoice'!$I$2:$I$3001,$M1359)="","",INDEX('Per Invoice'!$I$2:$I$3001,$M1359)))</f>
        <v/>
      </c>
      <c r="J1359" s="5">
        <f>IF($M1359="","",IF(INDEX('Per Invoice'!$J$2:$J$3001,$M1359)="","",INDEX('Per Invoice'!$J$2:$J$3001,$M1359)))</f>
        <v/>
      </c>
      <c r="K1359" s="5">
        <f>IF($M1359="","",IF(INDEX('Per Invoice'!$K$2:$K$3001,$M1359)="","",INDEX('Per Invoice'!$K$2:$K$3001,$M1359)))</f>
        <v/>
      </c>
      <c r="L1359">
        <f>IF($M1359="","",IF(INDEX('Per Invoice'!$L$2:$L$3001,$M1359)="","",INDEX('Per Invoice'!$L$2:$L$3001,$M1359)))</f>
        <v/>
      </c>
      <c r="M1359">
        <f>IF(ROWS($M$2:$M1359)&lt;=COUNT('Per Invoice'!$N$2:$N$3001),MATCH(ROWS($M$2:$M1359),'Per Invoice'!$N$2:$N$3001,0),"")</f>
        <v/>
      </c>
    </row>
    <row r="1360">
      <c r="A1360">
        <f>IF($M1360="","",IF(INDEX('Per Invoice'!$A$2:$A$3001,$M1360)="","",INDEX('Per Invoice'!$A$2:$A$3001,$M1360)))</f>
        <v/>
      </c>
      <c r="B1360">
        <f>IF($M1360="","",IF(INDEX('Per Invoice'!$B$2:$B$3001,$M1360)="","",INDEX('Per Invoice'!$B$2:$B$3001,$M1360)))</f>
        <v/>
      </c>
      <c r="C1360">
        <f>IF($M1360="","",IF(INDEX('Per Invoice'!$C$2:$C$3001,$M1360)="","",INDEX('Per Invoice'!$C$2:$C$3001,$M1360)))</f>
        <v/>
      </c>
      <c r="D1360">
        <f>IF($M1360="","",IF(INDEX('Per Invoice'!$D$2:$D$3001,$M1360)="","",INDEX('Per Invoice'!$D$2:$D$3001,$M1360)))</f>
        <v/>
      </c>
      <c r="E1360">
        <f>IF($M1360="","",IF(INDEX('Per Invoice'!$E$2:$E$3001,$M1360)="","",INDEX('Per Invoice'!$E$2:$E$3001,$M1360)))</f>
        <v/>
      </c>
      <c r="F1360">
        <f>IF($M1360="","",IF(INDEX('Per Invoice'!$F$2:$F$3001,$M1360)="","",INDEX('Per Invoice'!$F$2:$F$3001,$M1360)))</f>
        <v/>
      </c>
      <c r="G1360" s="5">
        <f>IF($M1360="","",IF(INDEX('Per Invoice'!$G$2:$G$3001,$M1360)="","",INDEX('Per Invoice'!$G$2:$G$3001,$M1360)))</f>
        <v/>
      </c>
      <c r="H1360" s="5">
        <f>IF($M1360="","",IF(INDEX('Per Invoice'!$H$2:$H$3001,$M1360)="","",INDEX('Per Invoice'!$H$2:$H$3001,$M1360)))</f>
        <v/>
      </c>
      <c r="I1360" s="5">
        <f>IF($M1360="","",IF(INDEX('Per Invoice'!$I$2:$I$3001,$M1360)="","",INDEX('Per Invoice'!$I$2:$I$3001,$M1360)))</f>
        <v/>
      </c>
      <c r="J1360" s="5">
        <f>IF($M1360="","",IF(INDEX('Per Invoice'!$J$2:$J$3001,$M1360)="","",INDEX('Per Invoice'!$J$2:$J$3001,$M1360)))</f>
        <v/>
      </c>
      <c r="K1360" s="5">
        <f>IF($M1360="","",IF(INDEX('Per Invoice'!$K$2:$K$3001,$M1360)="","",INDEX('Per Invoice'!$K$2:$K$3001,$M1360)))</f>
        <v/>
      </c>
      <c r="L1360">
        <f>IF($M1360="","",IF(INDEX('Per Invoice'!$L$2:$L$3001,$M1360)="","",INDEX('Per Invoice'!$L$2:$L$3001,$M1360)))</f>
        <v/>
      </c>
      <c r="M1360">
        <f>IF(ROWS($M$2:$M1360)&lt;=COUNT('Per Invoice'!$N$2:$N$3001),MATCH(ROWS($M$2:$M1360),'Per Invoice'!$N$2:$N$3001,0),"")</f>
        <v/>
      </c>
    </row>
    <row r="1361">
      <c r="A1361">
        <f>IF($M1361="","",IF(INDEX('Per Invoice'!$A$2:$A$3001,$M1361)="","",INDEX('Per Invoice'!$A$2:$A$3001,$M1361)))</f>
        <v/>
      </c>
      <c r="B1361">
        <f>IF($M1361="","",IF(INDEX('Per Invoice'!$B$2:$B$3001,$M1361)="","",INDEX('Per Invoice'!$B$2:$B$3001,$M1361)))</f>
        <v/>
      </c>
      <c r="C1361">
        <f>IF($M1361="","",IF(INDEX('Per Invoice'!$C$2:$C$3001,$M1361)="","",INDEX('Per Invoice'!$C$2:$C$3001,$M1361)))</f>
        <v/>
      </c>
      <c r="D1361">
        <f>IF($M1361="","",IF(INDEX('Per Invoice'!$D$2:$D$3001,$M1361)="","",INDEX('Per Invoice'!$D$2:$D$3001,$M1361)))</f>
        <v/>
      </c>
      <c r="E1361">
        <f>IF($M1361="","",IF(INDEX('Per Invoice'!$E$2:$E$3001,$M1361)="","",INDEX('Per Invoice'!$E$2:$E$3001,$M1361)))</f>
        <v/>
      </c>
      <c r="F1361">
        <f>IF($M1361="","",IF(INDEX('Per Invoice'!$F$2:$F$3001,$M1361)="","",INDEX('Per Invoice'!$F$2:$F$3001,$M1361)))</f>
        <v/>
      </c>
      <c r="G1361" s="5">
        <f>IF($M1361="","",IF(INDEX('Per Invoice'!$G$2:$G$3001,$M1361)="","",INDEX('Per Invoice'!$G$2:$G$3001,$M1361)))</f>
        <v/>
      </c>
      <c r="H1361" s="5">
        <f>IF($M1361="","",IF(INDEX('Per Invoice'!$H$2:$H$3001,$M1361)="","",INDEX('Per Invoice'!$H$2:$H$3001,$M1361)))</f>
        <v/>
      </c>
      <c r="I1361" s="5">
        <f>IF($M1361="","",IF(INDEX('Per Invoice'!$I$2:$I$3001,$M1361)="","",INDEX('Per Invoice'!$I$2:$I$3001,$M1361)))</f>
        <v/>
      </c>
      <c r="J1361" s="5">
        <f>IF($M1361="","",IF(INDEX('Per Invoice'!$J$2:$J$3001,$M1361)="","",INDEX('Per Invoice'!$J$2:$J$3001,$M1361)))</f>
        <v/>
      </c>
      <c r="K1361" s="5">
        <f>IF($M1361="","",IF(INDEX('Per Invoice'!$K$2:$K$3001,$M1361)="","",INDEX('Per Invoice'!$K$2:$K$3001,$M1361)))</f>
        <v/>
      </c>
      <c r="L1361">
        <f>IF($M1361="","",IF(INDEX('Per Invoice'!$L$2:$L$3001,$M1361)="","",INDEX('Per Invoice'!$L$2:$L$3001,$M1361)))</f>
        <v/>
      </c>
      <c r="M1361">
        <f>IF(ROWS($M$2:$M1361)&lt;=COUNT('Per Invoice'!$N$2:$N$3001),MATCH(ROWS($M$2:$M1361),'Per Invoice'!$N$2:$N$3001,0),"")</f>
        <v/>
      </c>
    </row>
    <row r="1362">
      <c r="A1362">
        <f>IF($M1362="","",IF(INDEX('Per Invoice'!$A$2:$A$3001,$M1362)="","",INDEX('Per Invoice'!$A$2:$A$3001,$M1362)))</f>
        <v/>
      </c>
      <c r="B1362">
        <f>IF($M1362="","",IF(INDEX('Per Invoice'!$B$2:$B$3001,$M1362)="","",INDEX('Per Invoice'!$B$2:$B$3001,$M1362)))</f>
        <v/>
      </c>
      <c r="C1362">
        <f>IF($M1362="","",IF(INDEX('Per Invoice'!$C$2:$C$3001,$M1362)="","",INDEX('Per Invoice'!$C$2:$C$3001,$M1362)))</f>
        <v/>
      </c>
      <c r="D1362">
        <f>IF($M1362="","",IF(INDEX('Per Invoice'!$D$2:$D$3001,$M1362)="","",INDEX('Per Invoice'!$D$2:$D$3001,$M1362)))</f>
        <v/>
      </c>
      <c r="E1362">
        <f>IF($M1362="","",IF(INDEX('Per Invoice'!$E$2:$E$3001,$M1362)="","",INDEX('Per Invoice'!$E$2:$E$3001,$M1362)))</f>
        <v/>
      </c>
      <c r="F1362">
        <f>IF($M1362="","",IF(INDEX('Per Invoice'!$F$2:$F$3001,$M1362)="","",INDEX('Per Invoice'!$F$2:$F$3001,$M1362)))</f>
        <v/>
      </c>
      <c r="G1362" s="5">
        <f>IF($M1362="","",IF(INDEX('Per Invoice'!$G$2:$G$3001,$M1362)="","",INDEX('Per Invoice'!$G$2:$G$3001,$M1362)))</f>
        <v/>
      </c>
      <c r="H1362" s="5">
        <f>IF($M1362="","",IF(INDEX('Per Invoice'!$H$2:$H$3001,$M1362)="","",INDEX('Per Invoice'!$H$2:$H$3001,$M1362)))</f>
        <v/>
      </c>
      <c r="I1362" s="5">
        <f>IF($M1362="","",IF(INDEX('Per Invoice'!$I$2:$I$3001,$M1362)="","",INDEX('Per Invoice'!$I$2:$I$3001,$M1362)))</f>
        <v/>
      </c>
      <c r="J1362" s="5">
        <f>IF($M1362="","",IF(INDEX('Per Invoice'!$J$2:$J$3001,$M1362)="","",INDEX('Per Invoice'!$J$2:$J$3001,$M1362)))</f>
        <v/>
      </c>
      <c r="K1362" s="5">
        <f>IF($M1362="","",IF(INDEX('Per Invoice'!$K$2:$K$3001,$M1362)="","",INDEX('Per Invoice'!$K$2:$K$3001,$M1362)))</f>
        <v/>
      </c>
      <c r="L1362">
        <f>IF($M1362="","",IF(INDEX('Per Invoice'!$L$2:$L$3001,$M1362)="","",INDEX('Per Invoice'!$L$2:$L$3001,$M1362)))</f>
        <v/>
      </c>
      <c r="M1362">
        <f>IF(ROWS($M$2:$M1362)&lt;=COUNT('Per Invoice'!$N$2:$N$3001),MATCH(ROWS($M$2:$M1362),'Per Invoice'!$N$2:$N$3001,0),"")</f>
        <v/>
      </c>
    </row>
    <row r="1363">
      <c r="A1363">
        <f>IF($M1363="","",IF(INDEX('Per Invoice'!$A$2:$A$3001,$M1363)="","",INDEX('Per Invoice'!$A$2:$A$3001,$M1363)))</f>
        <v/>
      </c>
      <c r="B1363">
        <f>IF($M1363="","",IF(INDEX('Per Invoice'!$B$2:$B$3001,$M1363)="","",INDEX('Per Invoice'!$B$2:$B$3001,$M1363)))</f>
        <v/>
      </c>
      <c r="C1363">
        <f>IF($M1363="","",IF(INDEX('Per Invoice'!$C$2:$C$3001,$M1363)="","",INDEX('Per Invoice'!$C$2:$C$3001,$M1363)))</f>
        <v/>
      </c>
      <c r="D1363">
        <f>IF($M1363="","",IF(INDEX('Per Invoice'!$D$2:$D$3001,$M1363)="","",INDEX('Per Invoice'!$D$2:$D$3001,$M1363)))</f>
        <v/>
      </c>
      <c r="E1363">
        <f>IF($M1363="","",IF(INDEX('Per Invoice'!$E$2:$E$3001,$M1363)="","",INDEX('Per Invoice'!$E$2:$E$3001,$M1363)))</f>
        <v/>
      </c>
      <c r="F1363">
        <f>IF($M1363="","",IF(INDEX('Per Invoice'!$F$2:$F$3001,$M1363)="","",INDEX('Per Invoice'!$F$2:$F$3001,$M1363)))</f>
        <v/>
      </c>
      <c r="G1363" s="5">
        <f>IF($M1363="","",IF(INDEX('Per Invoice'!$G$2:$G$3001,$M1363)="","",INDEX('Per Invoice'!$G$2:$G$3001,$M1363)))</f>
        <v/>
      </c>
      <c r="H1363" s="5">
        <f>IF($M1363="","",IF(INDEX('Per Invoice'!$H$2:$H$3001,$M1363)="","",INDEX('Per Invoice'!$H$2:$H$3001,$M1363)))</f>
        <v/>
      </c>
      <c r="I1363" s="5">
        <f>IF($M1363="","",IF(INDEX('Per Invoice'!$I$2:$I$3001,$M1363)="","",INDEX('Per Invoice'!$I$2:$I$3001,$M1363)))</f>
        <v/>
      </c>
      <c r="J1363" s="5">
        <f>IF($M1363="","",IF(INDEX('Per Invoice'!$J$2:$J$3001,$M1363)="","",INDEX('Per Invoice'!$J$2:$J$3001,$M1363)))</f>
        <v/>
      </c>
      <c r="K1363" s="5">
        <f>IF($M1363="","",IF(INDEX('Per Invoice'!$K$2:$K$3001,$M1363)="","",INDEX('Per Invoice'!$K$2:$K$3001,$M1363)))</f>
        <v/>
      </c>
      <c r="L1363">
        <f>IF($M1363="","",IF(INDEX('Per Invoice'!$L$2:$L$3001,$M1363)="","",INDEX('Per Invoice'!$L$2:$L$3001,$M1363)))</f>
        <v/>
      </c>
      <c r="M1363">
        <f>IF(ROWS($M$2:$M1363)&lt;=COUNT('Per Invoice'!$N$2:$N$3001),MATCH(ROWS($M$2:$M1363),'Per Invoice'!$N$2:$N$3001,0),"")</f>
        <v/>
      </c>
    </row>
    <row r="1364">
      <c r="A1364">
        <f>IF($M1364="","",IF(INDEX('Per Invoice'!$A$2:$A$3001,$M1364)="","",INDEX('Per Invoice'!$A$2:$A$3001,$M1364)))</f>
        <v/>
      </c>
      <c r="B1364">
        <f>IF($M1364="","",IF(INDEX('Per Invoice'!$B$2:$B$3001,$M1364)="","",INDEX('Per Invoice'!$B$2:$B$3001,$M1364)))</f>
        <v/>
      </c>
      <c r="C1364">
        <f>IF($M1364="","",IF(INDEX('Per Invoice'!$C$2:$C$3001,$M1364)="","",INDEX('Per Invoice'!$C$2:$C$3001,$M1364)))</f>
        <v/>
      </c>
      <c r="D1364">
        <f>IF($M1364="","",IF(INDEX('Per Invoice'!$D$2:$D$3001,$M1364)="","",INDEX('Per Invoice'!$D$2:$D$3001,$M1364)))</f>
        <v/>
      </c>
      <c r="E1364">
        <f>IF($M1364="","",IF(INDEX('Per Invoice'!$E$2:$E$3001,$M1364)="","",INDEX('Per Invoice'!$E$2:$E$3001,$M1364)))</f>
        <v/>
      </c>
      <c r="F1364">
        <f>IF($M1364="","",IF(INDEX('Per Invoice'!$F$2:$F$3001,$M1364)="","",INDEX('Per Invoice'!$F$2:$F$3001,$M1364)))</f>
        <v/>
      </c>
      <c r="G1364" s="5">
        <f>IF($M1364="","",IF(INDEX('Per Invoice'!$G$2:$G$3001,$M1364)="","",INDEX('Per Invoice'!$G$2:$G$3001,$M1364)))</f>
        <v/>
      </c>
      <c r="H1364" s="5">
        <f>IF($M1364="","",IF(INDEX('Per Invoice'!$H$2:$H$3001,$M1364)="","",INDEX('Per Invoice'!$H$2:$H$3001,$M1364)))</f>
        <v/>
      </c>
      <c r="I1364" s="5">
        <f>IF($M1364="","",IF(INDEX('Per Invoice'!$I$2:$I$3001,$M1364)="","",INDEX('Per Invoice'!$I$2:$I$3001,$M1364)))</f>
        <v/>
      </c>
      <c r="J1364" s="5">
        <f>IF($M1364="","",IF(INDEX('Per Invoice'!$J$2:$J$3001,$M1364)="","",INDEX('Per Invoice'!$J$2:$J$3001,$M1364)))</f>
        <v/>
      </c>
      <c r="K1364" s="5">
        <f>IF($M1364="","",IF(INDEX('Per Invoice'!$K$2:$K$3001,$M1364)="","",INDEX('Per Invoice'!$K$2:$K$3001,$M1364)))</f>
        <v/>
      </c>
      <c r="L1364">
        <f>IF($M1364="","",IF(INDEX('Per Invoice'!$L$2:$L$3001,$M1364)="","",INDEX('Per Invoice'!$L$2:$L$3001,$M1364)))</f>
        <v/>
      </c>
      <c r="M1364">
        <f>IF(ROWS($M$2:$M1364)&lt;=COUNT('Per Invoice'!$N$2:$N$3001),MATCH(ROWS($M$2:$M1364),'Per Invoice'!$N$2:$N$3001,0),"")</f>
        <v/>
      </c>
    </row>
    <row r="1365">
      <c r="A1365">
        <f>IF($M1365="","",IF(INDEX('Per Invoice'!$A$2:$A$3001,$M1365)="","",INDEX('Per Invoice'!$A$2:$A$3001,$M1365)))</f>
        <v/>
      </c>
      <c r="B1365">
        <f>IF($M1365="","",IF(INDEX('Per Invoice'!$B$2:$B$3001,$M1365)="","",INDEX('Per Invoice'!$B$2:$B$3001,$M1365)))</f>
        <v/>
      </c>
      <c r="C1365">
        <f>IF($M1365="","",IF(INDEX('Per Invoice'!$C$2:$C$3001,$M1365)="","",INDEX('Per Invoice'!$C$2:$C$3001,$M1365)))</f>
        <v/>
      </c>
      <c r="D1365">
        <f>IF($M1365="","",IF(INDEX('Per Invoice'!$D$2:$D$3001,$M1365)="","",INDEX('Per Invoice'!$D$2:$D$3001,$M1365)))</f>
        <v/>
      </c>
      <c r="E1365">
        <f>IF($M1365="","",IF(INDEX('Per Invoice'!$E$2:$E$3001,$M1365)="","",INDEX('Per Invoice'!$E$2:$E$3001,$M1365)))</f>
        <v/>
      </c>
      <c r="F1365">
        <f>IF($M1365="","",IF(INDEX('Per Invoice'!$F$2:$F$3001,$M1365)="","",INDEX('Per Invoice'!$F$2:$F$3001,$M1365)))</f>
        <v/>
      </c>
      <c r="G1365" s="5">
        <f>IF($M1365="","",IF(INDEX('Per Invoice'!$G$2:$G$3001,$M1365)="","",INDEX('Per Invoice'!$G$2:$G$3001,$M1365)))</f>
        <v/>
      </c>
      <c r="H1365" s="5">
        <f>IF($M1365="","",IF(INDEX('Per Invoice'!$H$2:$H$3001,$M1365)="","",INDEX('Per Invoice'!$H$2:$H$3001,$M1365)))</f>
        <v/>
      </c>
      <c r="I1365" s="5">
        <f>IF($M1365="","",IF(INDEX('Per Invoice'!$I$2:$I$3001,$M1365)="","",INDEX('Per Invoice'!$I$2:$I$3001,$M1365)))</f>
        <v/>
      </c>
      <c r="J1365" s="5">
        <f>IF($M1365="","",IF(INDEX('Per Invoice'!$J$2:$J$3001,$M1365)="","",INDEX('Per Invoice'!$J$2:$J$3001,$M1365)))</f>
        <v/>
      </c>
      <c r="K1365" s="5">
        <f>IF($M1365="","",IF(INDEX('Per Invoice'!$K$2:$K$3001,$M1365)="","",INDEX('Per Invoice'!$K$2:$K$3001,$M1365)))</f>
        <v/>
      </c>
      <c r="L1365">
        <f>IF($M1365="","",IF(INDEX('Per Invoice'!$L$2:$L$3001,$M1365)="","",INDEX('Per Invoice'!$L$2:$L$3001,$M1365)))</f>
        <v/>
      </c>
      <c r="M1365">
        <f>IF(ROWS($M$2:$M1365)&lt;=COUNT('Per Invoice'!$N$2:$N$3001),MATCH(ROWS($M$2:$M1365),'Per Invoice'!$N$2:$N$3001,0),"")</f>
        <v/>
      </c>
    </row>
    <row r="1366">
      <c r="A1366">
        <f>IF($M1366="","",IF(INDEX('Per Invoice'!$A$2:$A$3001,$M1366)="","",INDEX('Per Invoice'!$A$2:$A$3001,$M1366)))</f>
        <v/>
      </c>
      <c r="B1366">
        <f>IF($M1366="","",IF(INDEX('Per Invoice'!$B$2:$B$3001,$M1366)="","",INDEX('Per Invoice'!$B$2:$B$3001,$M1366)))</f>
        <v/>
      </c>
      <c r="C1366">
        <f>IF($M1366="","",IF(INDEX('Per Invoice'!$C$2:$C$3001,$M1366)="","",INDEX('Per Invoice'!$C$2:$C$3001,$M1366)))</f>
        <v/>
      </c>
      <c r="D1366">
        <f>IF($M1366="","",IF(INDEX('Per Invoice'!$D$2:$D$3001,$M1366)="","",INDEX('Per Invoice'!$D$2:$D$3001,$M1366)))</f>
        <v/>
      </c>
      <c r="E1366">
        <f>IF($M1366="","",IF(INDEX('Per Invoice'!$E$2:$E$3001,$M1366)="","",INDEX('Per Invoice'!$E$2:$E$3001,$M1366)))</f>
        <v/>
      </c>
      <c r="F1366">
        <f>IF($M1366="","",IF(INDEX('Per Invoice'!$F$2:$F$3001,$M1366)="","",INDEX('Per Invoice'!$F$2:$F$3001,$M1366)))</f>
        <v/>
      </c>
      <c r="G1366" s="5">
        <f>IF($M1366="","",IF(INDEX('Per Invoice'!$G$2:$G$3001,$M1366)="","",INDEX('Per Invoice'!$G$2:$G$3001,$M1366)))</f>
        <v/>
      </c>
      <c r="H1366" s="5">
        <f>IF($M1366="","",IF(INDEX('Per Invoice'!$H$2:$H$3001,$M1366)="","",INDEX('Per Invoice'!$H$2:$H$3001,$M1366)))</f>
        <v/>
      </c>
      <c r="I1366" s="5">
        <f>IF($M1366="","",IF(INDEX('Per Invoice'!$I$2:$I$3001,$M1366)="","",INDEX('Per Invoice'!$I$2:$I$3001,$M1366)))</f>
        <v/>
      </c>
      <c r="J1366" s="5">
        <f>IF($M1366="","",IF(INDEX('Per Invoice'!$J$2:$J$3001,$M1366)="","",INDEX('Per Invoice'!$J$2:$J$3001,$M1366)))</f>
        <v/>
      </c>
      <c r="K1366" s="5">
        <f>IF($M1366="","",IF(INDEX('Per Invoice'!$K$2:$K$3001,$M1366)="","",INDEX('Per Invoice'!$K$2:$K$3001,$M1366)))</f>
        <v/>
      </c>
      <c r="L1366">
        <f>IF($M1366="","",IF(INDEX('Per Invoice'!$L$2:$L$3001,$M1366)="","",INDEX('Per Invoice'!$L$2:$L$3001,$M1366)))</f>
        <v/>
      </c>
      <c r="M1366">
        <f>IF(ROWS($M$2:$M1366)&lt;=COUNT('Per Invoice'!$N$2:$N$3001),MATCH(ROWS($M$2:$M1366),'Per Invoice'!$N$2:$N$3001,0),"")</f>
        <v/>
      </c>
    </row>
    <row r="1367">
      <c r="A1367">
        <f>IF($M1367="","",IF(INDEX('Per Invoice'!$A$2:$A$3001,$M1367)="","",INDEX('Per Invoice'!$A$2:$A$3001,$M1367)))</f>
        <v/>
      </c>
      <c r="B1367">
        <f>IF($M1367="","",IF(INDEX('Per Invoice'!$B$2:$B$3001,$M1367)="","",INDEX('Per Invoice'!$B$2:$B$3001,$M1367)))</f>
        <v/>
      </c>
      <c r="C1367">
        <f>IF($M1367="","",IF(INDEX('Per Invoice'!$C$2:$C$3001,$M1367)="","",INDEX('Per Invoice'!$C$2:$C$3001,$M1367)))</f>
        <v/>
      </c>
      <c r="D1367">
        <f>IF($M1367="","",IF(INDEX('Per Invoice'!$D$2:$D$3001,$M1367)="","",INDEX('Per Invoice'!$D$2:$D$3001,$M1367)))</f>
        <v/>
      </c>
      <c r="E1367">
        <f>IF($M1367="","",IF(INDEX('Per Invoice'!$E$2:$E$3001,$M1367)="","",INDEX('Per Invoice'!$E$2:$E$3001,$M1367)))</f>
        <v/>
      </c>
      <c r="F1367">
        <f>IF($M1367="","",IF(INDEX('Per Invoice'!$F$2:$F$3001,$M1367)="","",INDEX('Per Invoice'!$F$2:$F$3001,$M1367)))</f>
        <v/>
      </c>
      <c r="G1367" s="5">
        <f>IF($M1367="","",IF(INDEX('Per Invoice'!$G$2:$G$3001,$M1367)="","",INDEX('Per Invoice'!$G$2:$G$3001,$M1367)))</f>
        <v/>
      </c>
      <c r="H1367" s="5">
        <f>IF($M1367="","",IF(INDEX('Per Invoice'!$H$2:$H$3001,$M1367)="","",INDEX('Per Invoice'!$H$2:$H$3001,$M1367)))</f>
        <v/>
      </c>
      <c r="I1367" s="5">
        <f>IF($M1367="","",IF(INDEX('Per Invoice'!$I$2:$I$3001,$M1367)="","",INDEX('Per Invoice'!$I$2:$I$3001,$M1367)))</f>
        <v/>
      </c>
      <c r="J1367" s="5">
        <f>IF($M1367="","",IF(INDEX('Per Invoice'!$J$2:$J$3001,$M1367)="","",INDEX('Per Invoice'!$J$2:$J$3001,$M1367)))</f>
        <v/>
      </c>
      <c r="K1367" s="5">
        <f>IF($M1367="","",IF(INDEX('Per Invoice'!$K$2:$K$3001,$M1367)="","",INDEX('Per Invoice'!$K$2:$K$3001,$M1367)))</f>
        <v/>
      </c>
      <c r="L1367">
        <f>IF($M1367="","",IF(INDEX('Per Invoice'!$L$2:$L$3001,$M1367)="","",INDEX('Per Invoice'!$L$2:$L$3001,$M1367)))</f>
        <v/>
      </c>
      <c r="M1367">
        <f>IF(ROWS($M$2:$M1367)&lt;=COUNT('Per Invoice'!$N$2:$N$3001),MATCH(ROWS($M$2:$M1367),'Per Invoice'!$N$2:$N$3001,0),"")</f>
        <v/>
      </c>
    </row>
    <row r="1368">
      <c r="A1368">
        <f>IF($M1368="","",IF(INDEX('Per Invoice'!$A$2:$A$3001,$M1368)="","",INDEX('Per Invoice'!$A$2:$A$3001,$M1368)))</f>
        <v/>
      </c>
      <c r="B1368">
        <f>IF($M1368="","",IF(INDEX('Per Invoice'!$B$2:$B$3001,$M1368)="","",INDEX('Per Invoice'!$B$2:$B$3001,$M1368)))</f>
        <v/>
      </c>
      <c r="C1368">
        <f>IF($M1368="","",IF(INDEX('Per Invoice'!$C$2:$C$3001,$M1368)="","",INDEX('Per Invoice'!$C$2:$C$3001,$M1368)))</f>
        <v/>
      </c>
      <c r="D1368">
        <f>IF($M1368="","",IF(INDEX('Per Invoice'!$D$2:$D$3001,$M1368)="","",INDEX('Per Invoice'!$D$2:$D$3001,$M1368)))</f>
        <v/>
      </c>
      <c r="E1368">
        <f>IF($M1368="","",IF(INDEX('Per Invoice'!$E$2:$E$3001,$M1368)="","",INDEX('Per Invoice'!$E$2:$E$3001,$M1368)))</f>
        <v/>
      </c>
      <c r="F1368">
        <f>IF($M1368="","",IF(INDEX('Per Invoice'!$F$2:$F$3001,$M1368)="","",INDEX('Per Invoice'!$F$2:$F$3001,$M1368)))</f>
        <v/>
      </c>
      <c r="G1368" s="5">
        <f>IF($M1368="","",IF(INDEX('Per Invoice'!$G$2:$G$3001,$M1368)="","",INDEX('Per Invoice'!$G$2:$G$3001,$M1368)))</f>
        <v/>
      </c>
      <c r="H1368" s="5">
        <f>IF($M1368="","",IF(INDEX('Per Invoice'!$H$2:$H$3001,$M1368)="","",INDEX('Per Invoice'!$H$2:$H$3001,$M1368)))</f>
        <v/>
      </c>
      <c r="I1368" s="5">
        <f>IF($M1368="","",IF(INDEX('Per Invoice'!$I$2:$I$3001,$M1368)="","",INDEX('Per Invoice'!$I$2:$I$3001,$M1368)))</f>
        <v/>
      </c>
      <c r="J1368" s="5">
        <f>IF($M1368="","",IF(INDEX('Per Invoice'!$J$2:$J$3001,$M1368)="","",INDEX('Per Invoice'!$J$2:$J$3001,$M1368)))</f>
        <v/>
      </c>
      <c r="K1368" s="5">
        <f>IF($M1368="","",IF(INDEX('Per Invoice'!$K$2:$K$3001,$M1368)="","",INDEX('Per Invoice'!$K$2:$K$3001,$M1368)))</f>
        <v/>
      </c>
      <c r="L1368">
        <f>IF($M1368="","",IF(INDEX('Per Invoice'!$L$2:$L$3001,$M1368)="","",INDEX('Per Invoice'!$L$2:$L$3001,$M1368)))</f>
        <v/>
      </c>
      <c r="M1368">
        <f>IF(ROWS($M$2:$M1368)&lt;=COUNT('Per Invoice'!$N$2:$N$3001),MATCH(ROWS($M$2:$M1368),'Per Invoice'!$N$2:$N$3001,0),"")</f>
        <v/>
      </c>
    </row>
    <row r="1369">
      <c r="A1369">
        <f>IF($M1369="","",IF(INDEX('Per Invoice'!$A$2:$A$3001,$M1369)="","",INDEX('Per Invoice'!$A$2:$A$3001,$M1369)))</f>
        <v/>
      </c>
      <c r="B1369">
        <f>IF($M1369="","",IF(INDEX('Per Invoice'!$B$2:$B$3001,$M1369)="","",INDEX('Per Invoice'!$B$2:$B$3001,$M1369)))</f>
        <v/>
      </c>
      <c r="C1369">
        <f>IF($M1369="","",IF(INDEX('Per Invoice'!$C$2:$C$3001,$M1369)="","",INDEX('Per Invoice'!$C$2:$C$3001,$M1369)))</f>
        <v/>
      </c>
      <c r="D1369">
        <f>IF($M1369="","",IF(INDEX('Per Invoice'!$D$2:$D$3001,$M1369)="","",INDEX('Per Invoice'!$D$2:$D$3001,$M1369)))</f>
        <v/>
      </c>
      <c r="E1369">
        <f>IF($M1369="","",IF(INDEX('Per Invoice'!$E$2:$E$3001,$M1369)="","",INDEX('Per Invoice'!$E$2:$E$3001,$M1369)))</f>
        <v/>
      </c>
      <c r="F1369">
        <f>IF($M1369="","",IF(INDEX('Per Invoice'!$F$2:$F$3001,$M1369)="","",INDEX('Per Invoice'!$F$2:$F$3001,$M1369)))</f>
        <v/>
      </c>
      <c r="G1369" s="5">
        <f>IF($M1369="","",IF(INDEX('Per Invoice'!$G$2:$G$3001,$M1369)="","",INDEX('Per Invoice'!$G$2:$G$3001,$M1369)))</f>
        <v/>
      </c>
      <c r="H1369" s="5">
        <f>IF($M1369="","",IF(INDEX('Per Invoice'!$H$2:$H$3001,$M1369)="","",INDEX('Per Invoice'!$H$2:$H$3001,$M1369)))</f>
        <v/>
      </c>
      <c r="I1369" s="5">
        <f>IF($M1369="","",IF(INDEX('Per Invoice'!$I$2:$I$3001,$M1369)="","",INDEX('Per Invoice'!$I$2:$I$3001,$M1369)))</f>
        <v/>
      </c>
      <c r="J1369" s="5">
        <f>IF($M1369="","",IF(INDEX('Per Invoice'!$J$2:$J$3001,$M1369)="","",INDEX('Per Invoice'!$J$2:$J$3001,$M1369)))</f>
        <v/>
      </c>
      <c r="K1369" s="5">
        <f>IF($M1369="","",IF(INDEX('Per Invoice'!$K$2:$K$3001,$M1369)="","",INDEX('Per Invoice'!$K$2:$K$3001,$M1369)))</f>
        <v/>
      </c>
      <c r="L1369">
        <f>IF($M1369="","",IF(INDEX('Per Invoice'!$L$2:$L$3001,$M1369)="","",INDEX('Per Invoice'!$L$2:$L$3001,$M1369)))</f>
        <v/>
      </c>
      <c r="M1369">
        <f>IF(ROWS($M$2:$M1369)&lt;=COUNT('Per Invoice'!$N$2:$N$3001),MATCH(ROWS($M$2:$M1369),'Per Invoice'!$N$2:$N$3001,0),"")</f>
        <v/>
      </c>
    </row>
    <row r="1370">
      <c r="A1370">
        <f>IF($M1370="","",IF(INDEX('Per Invoice'!$A$2:$A$3001,$M1370)="","",INDEX('Per Invoice'!$A$2:$A$3001,$M1370)))</f>
        <v/>
      </c>
      <c r="B1370">
        <f>IF($M1370="","",IF(INDEX('Per Invoice'!$B$2:$B$3001,$M1370)="","",INDEX('Per Invoice'!$B$2:$B$3001,$M1370)))</f>
        <v/>
      </c>
      <c r="C1370">
        <f>IF($M1370="","",IF(INDEX('Per Invoice'!$C$2:$C$3001,$M1370)="","",INDEX('Per Invoice'!$C$2:$C$3001,$M1370)))</f>
        <v/>
      </c>
      <c r="D1370">
        <f>IF($M1370="","",IF(INDEX('Per Invoice'!$D$2:$D$3001,$M1370)="","",INDEX('Per Invoice'!$D$2:$D$3001,$M1370)))</f>
        <v/>
      </c>
      <c r="E1370">
        <f>IF($M1370="","",IF(INDEX('Per Invoice'!$E$2:$E$3001,$M1370)="","",INDEX('Per Invoice'!$E$2:$E$3001,$M1370)))</f>
        <v/>
      </c>
      <c r="F1370">
        <f>IF($M1370="","",IF(INDEX('Per Invoice'!$F$2:$F$3001,$M1370)="","",INDEX('Per Invoice'!$F$2:$F$3001,$M1370)))</f>
        <v/>
      </c>
      <c r="G1370" s="5">
        <f>IF($M1370="","",IF(INDEX('Per Invoice'!$G$2:$G$3001,$M1370)="","",INDEX('Per Invoice'!$G$2:$G$3001,$M1370)))</f>
        <v/>
      </c>
      <c r="H1370" s="5">
        <f>IF($M1370="","",IF(INDEX('Per Invoice'!$H$2:$H$3001,$M1370)="","",INDEX('Per Invoice'!$H$2:$H$3001,$M1370)))</f>
        <v/>
      </c>
      <c r="I1370" s="5">
        <f>IF($M1370="","",IF(INDEX('Per Invoice'!$I$2:$I$3001,$M1370)="","",INDEX('Per Invoice'!$I$2:$I$3001,$M1370)))</f>
        <v/>
      </c>
      <c r="J1370" s="5">
        <f>IF($M1370="","",IF(INDEX('Per Invoice'!$J$2:$J$3001,$M1370)="","",INDEX('Per Invoice'!$J$2:$J$3001,$M1370)))</f>
        <v/>
      </c>
      <c r="K1370" s="5">
        <f>IF($M1370="","",IF(INDEX('Per Invoice'!$K$2:$K$3001,$M1370)="","",INDEX('Per Invoice'!$K$2:$K$3001,$M1370)))</f>
        <v/>
      </c>
      <c r="L1370">
        <f>IF($M1370="","",IF(INDEX('Per Invoice'!$L$2:$L$3001,$M1370)="","",INDEX('Per Invoice'!$L$2:$L$3001,$M1370)))</f>
        <v/>
      </c>
      <c r="M1370">
        <f>IF(ROWS($M$2:$M1370)&lt;=COUNT('Per Invoice'!$N$2:$N$3001),MATCH(ROWS($M$2:$M1370),'Per Invoice'!$N$2:$N$3001,0),"")</f>
        <v/>
      </c>
    </row>
    <row r="1371">
      <c r="A1371">
        <f>IF($M1371="","",IF(INDEX('Per Invoice'!$A$2:$A$3001,$M1371)="","",INDEX('Per Invoice'!$A$2:$A$3001,$M1371)))</f>
        <v/>
      </c>
      <c r="B1371">
        <f>IF($M1371="","",IF(INDEX('Per Invoice'!$B$2:$B$3001,$M1371)="","",INDEX('Per Invoice'!$B$2:$B$3001,$M1371)))</f>
        <v/>
      </c>
      <c r="C1371">
        <f>IF($M1371="","",IF(INDEX('Per Invoice'!$C$2:$C$3001,$M1371)="","",INDEX('Per Invoice'!$C$2:$C$3001,$M1371)))</f>
        <v/>
      </c>
      <c r="D1371">
        <f>IF($M1371="","",IF(INDEX('Per Invoice'!$D$2:$D$3001,$M1371)="","",INDEX('Per Invoice'!$D$2:$D$3001,$M1371)))</f>
        <v/>
      </c>
      <c r="E1371">
        <f>IF($M1371="","",IF(INDEX('Per Invoice'!$E$2:$E$3001,$M1371)="","",INDEX('Per Invoice'!$E$2:$E$3001,$M1371)))</f>
        <v/>
      </c>
      <c r="F1371">
        <f>IF($M1371="","",IF(INDEX('Per Invoice'!$F$2:$F$3001,$M1371)="","",INDEX('Per Invoice'!$F$2:$F$3001,$M1371)))</f>
        <v/>
      </c>
      <c r="G1371" s="5">
        <f>IF($M1371="","",IF(INDEX('Per Invoice'!$G$2:$G$3001,$M1371)="","",INDEX('Per Invoice'!$G$2:$G$3001,$M1371)))</f>
        <v/>
      </c>
      <c r="H1371" s="5">
        <f>IF($M1371="","",IF(INDEX('Per Invoice'!$H$2:$H$3001,$M1371)="","",INDEX('Per Invoice'!$H$2:$H$3001,$M1371)))</f>
        <v/>
      </c>
      <c r="I1371" s="5">
        <f>IF($M1371="","",IF(INDEX('Per Invoice'!$I$2:$I$3001,$M1371)="","",INDEX('Per Invoice'!$I$2:$I$3001,$M1371)))</f>
        <v/>
      </c>
      <c r="J1371" s="5">
        <f>IF($M1371="","",IF(INDEX('Per Invoice'!$J$2:$J$3001,$M1371)="","",INDEX('Per Invoice'!$J$2:$J$3001,$M1371)))</f>
        <v/>
      </c>
      <c r="K1371" s="5">
        <f>IF($M1371="","",IF(INDEX('Per Invoice'!$K$2:$K$3001,$M1371)="","",INDEX('Per Invoice'!$K$2:$K$3001,$M1371)))</f>
        <v/>
      </c>
      <c r="L1371">
        <f>IF($M1371="","",IF(INDEX('Per Invoice'!$L$2:$L$3001,$M1371)="","",INDEX('Per Invoice'!$L$2:$L$3001,$M1371)))</f>
        <v/>
      </c>
      <c r="M1371">
        <f>IF(ROWS($M$2:$M1371)&lt;=COUNT('Per Invoice'!$N$2:$N$3001),MATCH(ROWS($M$2:$M1371),'Per Invoice'!$N$2:$N$3001,0),"")</f>
        <v/>
      </c>
    </row>
    <row r="1372">
      <c r="A1372">
        <f>IF($M1372="","",IF(INDEX('Per Invoice'!$A$2:$A$3001,$M1372)="","",INDEX('Per Invoice'!$A$2:$A$3001,$M1372)))</f>
        <v/>
      </c>
      <c r="B1372">
        <f>IF($M1372="","",IF(INDEX('Per Invoice'!$B$2:$B$3001,$M1372)="","",INDEX('Per Invoice'!$B$2:$B$3001,$M1372)))</f>
        <v/>
      </c>
      <c r="C1372">
        <f>IF($M1372="","",IF(INDEX('Per Invoice'!$C$2:$C$3001,$M1372)="","",INDEX('Per Invoice'!$C$2:$C$3001,$M1372)))</f>
        <v/>
      </c>
      <c r="D1372">
        <f>IF($M1372="","",IF(INDEX('Per Invoice'!$D$2:$D$3001,$M1372)="","",INDEX('Per Invoice'!$D$2:$D$3001,$M1372)))</f>
        <v/>
      </c>
      <c r="E1372">
        <f>IF($M1372="","",IF(INDEX('Per Invoice'!$E$2:$E$3001,$M1372)="","",INDEX('Per Invoice'!$E$2:$E$3001,$M1372)))</f>
        <v/>
      </c>
      <c r="F1372">
        <f>IF($M1372="","",IF(INDEX('Per Invoice'!$F$2:$F$3001,$M1372)="","",INDEX('Per Invoice'!$F$2:$F$3001,$M1372)))</f>
        <v/>
      </c>
      <c r="G1372" s="5">
        <f>IF($M1372="","",IF(INDEX('Per Invoice'!$G$2:$G$3001,$M1372)="","",INDEX('Per Invoice'!$G$2:$G$3001,$M1372)))</f>
        <v/>
      </c>
      <c r="H1372" s="5">
        <f>IF($M1372="","",IF(INDEX('Per Invoice'!$H$2:$H$3001,$M1372)="","",INDEX('Per Invoice'!$H$2:$H$3001,$M1372)))</f>
        <v/>
      </c>
      <c r="I1372" s="5">
        <f>IF($M1372="","",IF(INDEX('Per Invoice'!$I$2:$I$3001,$M1372)="","",INDEX('Per Invoice'!$I$2:$I$3001,$M1372)))</f>
        <v/>
      </c>
      <c r="J1372" s="5">
        <f>IF($M1372="","",IF(INDEX('Per Invoice'!$J$2:$J$3001,$M1372)="","",INDEX('Per Invoice'!$J$2:$J$3001,$M1372)))</f>
        <v/>
      </c>
      <c r="K1372" s="5">
        <f>IF($M1372="","",IF(INDEX('Per Invoice'!$K$2:$K$3001,$M1372)="","",INDEX('Per Invoice'!$K$2:$K$3001,$M1372)))</f>
        <v/>
      </c>
      <c r="L1372">
        <f>IF($M1372="","",IF(INDEX('Per Invoice'!$L$2:$L$3001,$M1372)="","",INDEX('Per Invoice'!$L$2:$L$3001,$M1372)))</f>
        <v/>
      </c>
      <c r="M1372">
        <f>IF(ROWS($M$2:$M1372)&lt;=COUNT('Per Invoice'!$N$2:$N$3001),MATCH(ROWS($M$2:$M1372),'Per Invoice'!$N$2:$N$3001,0),"")</f>
        <v/>
      </c>
    </row>
    <row r="1373">
      <c r="A1373">
        <f>IF($M1373="","",IF(INDEX('Per Invoice'!$A$2:$A$3001,$M1373)="","",INDEX('Per Invoice'!$A$2:$A$3001,$M1373)))</f>
        <v/>
      </c>
      <c r="B1373">
        <f>IF($M1373="","",IF(INDEX('Per Invoice'!$B$2:$B$3001,$M1373)="","",INDEX('Per Invoice'!$B$2:$B$3001,$M1373)))</f>
        <v/>
      </c>
      <c r="C1373">
        <f>IF($M1373="","",IF(INDEX('Per Invoice'!$C$2:$C$3001,$M1373)="","",INDEX('Per Invoice'!$C$2:$C$3001,$M1373)))</f>
        <v/>
      </c>
      <c r="D1373">
        <f>IF($M1373="","",IF(INDEX('Per Invoice'!$D$2:$D$3001,$M1373)="","",INDEX('Per Invoice'!$D$2:$D$3001,$M1373)))</f>
        <v/>
      </c>
      <c r="E1373">
        <f>IF($M1373="","",IF(INDEX('Per Invoice'!$E$2:$E$3001,$M1373)="","",INDEX('Per Invoice'!$E$2:$E$3001,$M1373)))</f>
        <v/>
      </c>
      <c r="F1373">
        <f>IF($M1373="","",IF(INDEX('Per Invoice'!$F$2:$F$3001,$M1373)="","",INDEX('Per Invoice'!$F$2:$F$3001,$M1373)))</f>
        <v/>
      </c>
      <c r="G1373" s="5">
        <f>IF($M1373="","",IF(INDEX('Per Invoice'!$G$2:$G$3001,$M1373)="","",INDEX('Per Invoice'!$G$2:$G$3001,$M1373)))</f>
        <v/>
      </c>
      <c r="H1373" s="5">
        <f>IF($M1373="","",IF(INDEX('Per Invoice'!$H$2:$H$3001,$M1373)="","",INDEX('Per Invoice'!$H$2:$H$3001,$M1373)))</f>
        <v/>
      </c>
      <c r="I1373" s="5">
        <f>IF($M1373="","",IF(INDEX('Per Invoice'!$I$2:$I$3001,$M1373)="","",INDEX('Per Invoice'!$I$2:$I$3001,$M1373)))</f>
        <v/>
      </c>
      <c r="J1373" s="5">
        <f>IF($M1373="","",IF(INDEX('Per Invoice'!$J$2:$J$3001,$M1373)="","",INDEX('Per Invoice'!$J$2:$J$3001,$M1373)))</f>
        <v/>
      </c>
      <c r="K1373" s="5">
        <f>IF($M1373="","",IF(INDEX('Per Invoice'!$K$2:$K$3001,$M1373)="","",INDEX('Per Invoice'!$K$2:$K$3001,$M1373)))</f>
        <v/>
      </c>
      <c r="L1373">
        <f>IF($M1373="","",IF(INDEX('Per Invoice'!$L$2:$L$3001,$M1373)="","",INDEX('Per Invoice'!$L$2:$L$3001,$M1373)))</f>
        <v/>
      </c>
      <c r="M1373">
        <f>IF(ROWS($M$2:$M1373)&lt;=COUNT('Per Invoice'!$N$2:$N$3001),MATCH(ROWS($M$2:$M1373),'Per Invoice'!$N$2:$N$3001,0),"")</f>
        <v/>
      </c>
    </row>
    <row r="1374">
      <c r="A1374">
        <f>IF($M1374="","",IF(INDEX('Per Invoice'!$A$2:$A$3001,$M1374)="","",INDEX('Per Invoice'!$A$2:$A$3001,$M1374)))</f>
        <v/>
      </c>
      <c r="B1374">
        <f>IF($M1374="","",IF(INDEX('Per Invoice'!$B$2:$B$3001,$M1374)="","",INDEX('Per Invoice'!$B$2:$B$3001,$M1374)))</f>
        <v/>
      </c>
      <c r="C1374">
        <f>IF($M1374="","",IF(INDEX('Per Invoice'!$C$2:$C$3001,$M1374)="","",INDEX('Per Invoice'!$C$2:$C$3001,$M1374)))</f>
        <v/>
      </c>
      <c r="D1374">
        <f>IF($M1374="","",IF(INDEX('Per Invoice'!$D$2:$D$3001,$M1374)="","",INDEX('Per Invoice'!$D$2:$D$3001,$M1374)))</f>
        <v/>
      </c>
      <c r="E1374">
        <f>IF($M1374="","",IF(INDEX('Per Invoice'!$E$2:$E$3001,$M1374)="","",INDEX('Per Invoice'!$E$2:$E$3001,$M1374)))</f>
        <v/>
      </c>
      <c r="F1374">
        <f>IF($M1374="","",IF(INDEX('Per Invoice'!$F$2:$F$3001,$M1374)="","",INDEX('Per Invoice'!$F$2:$F$3001,$M1374)))</f>
        <v/>
      </c>
      <c r="G1374" s="5">
        <f>IF($M1374="","",IF(INDEX('Per Invoice'!$G$2:$G$3001,$M1374)="","",INDEX('Per Invoice'!$G$2:$G$3001,$M1374)))</f>
        <v/>
      </c>
      <c r="H1374" s="5">
        <f>IF($M1374="","",IF(INDEX('Per Invoice'!$H$2:$H$3001,$M1374)="","",INDEX('Per Invoice'!$H$2:$H$3001,$M1374)))</f>
        <v/>
      </c>
      <c r="I1374" s="5">
        <f>IF($M1374="","",IF(INDEX('Per Invoice'!$I$2:$I$3001,$M1374)="","",INDEX('Per Invoice'!$I$2:$I$3001,$M1374)))</f>
        <v/>
      </c>
      <c r="J1374" s="5">
        <f>IF($M1374="","",IF(INDEX('Per Invoice'!$J$2:$J$3001,$M1374)="","",INDEX('Per Invoice'!$J$2:$J$3001,$M1374)))</f>
        <v/>
      </c>
      <c r="K1374" s="5">
        <f>IF($M1374="","",IF(INDEX('Per Invoice'!$K$2:$K$3001,$M1374)="","",INDEX('Per Invoice'!$K$2:$K$3001,$M1374)))</f>
        <v/>
      </c>
      <c r="L1374">
        <f>IF($M1374="","",IF(INDEX('Per Invoice'!$L$2:$L$3001,$M1374)="","",INDEX('Per Invoice'!$L$2:$L$3001,$M1374)))</f>
        <v/>
      </c>
      <c r="M1374">
        <f>IF(ROWS($M$2:$M1374)&lt;=COUNT('Per Invoice'!$N$2:$N$3001),MATCH(ROWS($M$2:$M1374),'Per Invoice'!$N$2:$N$3001,0),"")</f>
        <v/>
      </c>
    </row>
    <row r="1375">
      <c r="A1375">
        <f>IF($M1375="","",IF(INDEX('Per Invoice'!$A$2:$A$3001,$M1375)="","",INDEX('Per Invoice'!$A$2:$A$3001,$M1375)))</f>
        <v/>
      </c>
      <c r="B1375">
        <f>IF($M1375="","",IF(INDEX('Per Invoice'!$B$2:$B$3001,$M1375)="","",INDEX('Per Invoice'!$B$2:$B$3001,$M1375)))</f>
        <v/>
      </c>
      <c r="C1375">
        <f>IF($M1375="","",IF(INDEX('Per Invoice'!$C$2:$C$3001,$M1375)="","",INDEX('Per Invoice'!$C$2:$C$3001,$M1375)))</f>
        <v/>
      </c>
      <c r="D1375">
        <f>IF($M1375="","",IF(INDEX('Per Invoice'!$D$2:$D$3001,$M1375)="","",INDEX('Per Invoice'!$D$2:$D$3001,$M1375)))</f>
        <v/>
      </c>
      <c r="E1375">
        <f>IF($M1375="","",IF(INDEX('Per Invoice'!$E$2:$E$3001,$M1375)="","",INDEX('Per Invoice'!$E$2:$E$3001,$M1375)))</f>
        <v/>
      </c>
      <c r="F1375">
        <f>IF($M1375="","",IF(INDEX('Per Invoice'!$F$2:$F$3001,$M1375)="","",INDEX('Per Invoice'!$F$2:$F$3001,$M1375)))</f>
        <v/>
      </c>
      <c r="G1375" s="5">
        <f>IF($M1375="","",IF(INDEX('Per Invoice'!$G$2:$G$3001,$M1375)="","",INDEX('Per Invoice'!$G$2:$G$3001,$M1375)))</f>
        <v/>
      </c>
      <c r="H1375" s="5">
        <f>IF($M1375="","",IF(INDEX('Per Invoice'!$H$2:$H$3001,$M1375)="","",INDEX('Per Invoice'!$H$2:$H$3001,$M1375)))</f>
        <v/>
      </c>
      <c r="I1375" s="5">
        <f>IF($M1375="","",IF(INDEX('Per Invoice'!$I$2:$I$3001,$M1375)="","",INDEX('Per Invoice'!$I$2:$I$3001,$M1375)))</f>
        <v/>
      </c>
      <c r="J1375" s="5">
        <f>IF($M1375="","",IF(INDEX('Per Invoice'!$J$2:$J$3001,$M1375)="","",INDEX('Per Invoice'!$J$2:$J$3001,$M1375)))</f>
        <v/>
      </c>
      <c r="K1375" s="5">
        <f>IF($M1375="","",IF(INDEX('Per Invoice'!$K$2:$K$3001,$M1375)="","",INDEX('Per Invoice'!$K$2:$K$3001,$M1375)))</f>
        <v/>
      </c>
      <c r="L1375">
        <f>IF($M1375="","",IF(INDEX('Per Invoice'!$L$2:$L$3001,$M1375)="","",INDEX('Per Invoice'!$L$2:$L$3001,$M1375)))</f>
        <v/>
      </c>
      <c r="M1375">
        <f>IF(ROWS($M$2:$M1375)&lt;=COUNT('Per Invoice'!$N$2:$N$3001),MATCH(ROWS($M$2:$M1375),'Per Invoice'!$N$2:$N$3001,0),"")</f>
        <v/>
      </c>
    </row>
    <row r="1376">
      <c r="A1376">
        <f>IF($M1376="","",IF(INDEX('Per Invoice'!$A$2:$A$3001,$M1376)="","",INDEX('Per Invoice'!$A$2:$A$3001,$M1376)))</f>
        <v/>
      </c>
      <c r="B1376">
        <f>IF($M1376="","",IF(INDEX('Per Invoice'!$B$2:$B$3001,$M1376)="","",INDEX('Per Invoice'!$B$2:$B$3001,$M1376)))</f>
        <v/>
      </c>
      <c r="C1376">
        <f>IF($M1376="","",IF(INDEX('Per Invoice'!$C$2:$C$3001,$M1376)="","",INDEX('Per Invoice'!$C$2:$C$3001,$M1376)))</f>
        <v/>
      </c>
      <c r="D1376">
        <f>IF($M1376="","",IF(INDEX('Per Invoice'!$D$2:$D$3001,$M1376)="","",INDEX('Per Invoice'!$D$2:$D$3001,$M1376)))</f>
        <v/>
      </c>
      <c r="E1376">
        <f>IF($M1376="","",IF(INDEX('Per Invoice'!$E$2:$E$3001,$M1376)="","",INDEX('Per Invoice'!$E$2:$E$3001,$M1376)))</f>
        <v/>
      </c>
      <c r="F1376">
        <f>IF($M1376="","",IF(INDEX('Per Invoice'!$F$2:$F$3001,$M1376)="","",INDEX('Per Invoice'!$F$2:$F$3001,$M1376)))</f>
        <v/>
      </c>
      <c r="G1376" s="5">
        <f>IF($M1376="","",IF(INDEX('Per Invoice'!$G$2:$G$3001,$M1376)="","",INDEX('Per Invoice'!$G$2:$G$3001,$M1376)))</f>
        <v/>
      </c>
      <c r="H1376" s="5">
        <f>IF($M1376="","",IF(INDEX('Per Invoice'!$H$2:$H$3001,$M1376)="","",INDEX('Per Invoice'!$H$2:$H$3001,$M1376)))</f>
        <v/>
      </c>
      <c r="I1376" s="5">
        <f>IF($M1376="","",IF(INDEX('Per Invoice'!$I$2:$I$3001,$M1376)="","",INDEX('Per Invoice'!$I$2:$I$3001,$M1376)))</f>
        <v/>
      </c>
      <c r="J1376" s="5">
        <f>IF($M1376="","",IF(INDEX('Per Invoice'!$J$2:$J$3001,$M1376)="","",INDEX('Per Invoice'!$J$2:$J$3001,$M1376)))</f>
        <v/>
      </c>
      <c r="K1376" s="5">
        <f>IF($M1376="","",IF(INDEX('Per Invoice'!$K$2:$K$3001,$M1376)="","",INDEX('Per Invoice'!$K$2:$K$3001,$M1376)))</f>
        <v/>
      </c>
      <c r="L1376">
        <f>IF($M1376="","",IF(INDEX('Per Invoice'!$L$2:$L$3001,$M1376)="","",INDEX('Per Invoice'!$L$2:$L$3001,$M1376)))</f>
        <v/>
      </c>
      <c r="M1376">
        <f>IF(ROWS($M$2:$M1376)&lt;=COUNT('Per Invoice'!$N$2:$N$3001),MATCH(ROWS($M$2:$M1376),'Per Invoice'!$N$2:$N$3001,0),"")</f>
        <v/>
      </c>
    </row>
    <row r="1377">
      <c r="A1377">
        <f>IF($M1377="","",IF(INDEX('Per Invoice'!$A$2:$A$3001,$M1377)="","",INDEX('Per Invoice'!$A$2:$A$3001,$M1377)))</f>
        <v/>
      </c>
      <c r="B1377">
        <f>IF($M1377="","",IF(INDEX('Per Invoice'!$B$2:$B$3001,$M1377)="","",INDEX('Per Invoice'!$B$2:$B$3001,$M1377)))</f>
        <v/>
      </c>
      <c r="C1377">
        <f>IF($M1377="","",IF(INDEX('Per Invoice'!$C$2:$C$3001,$M1377)="","",INDEX('Per Invoice'!$C$2:$C$3001,$M1377)))</f>
        <v/>
      </c>
      <c r="D1377">
        <f>IF($M1377="","",IF(INDEX('Per Invoice'!$D$2:$D$3001,$M1377)="","",INDEX('Per Invoice'!$D$2:$D$3001,$M1377)))</f>
        <v/>
      </c>
      <c r="E1377">
        <f>IF($M1377="","",IF(INDEX('Per Invoice'!$E$2:$E$3001,$M1377)="","",INDEX('Per Invoice'!$E$2:$E$3001,$M1377)))</f>
        <v/>
      </c>
      <c r="F1377">
        <f>IF($M1377="","",IF(INDEX('Per Invoice'!$F$2:$F$3001,$M1377)="","",INDEX('Per Invoice'!$F$2:$F$3001,$M1377)))</f>
        <v/>
      </c>
      <c r="G1377" s="5">
        <f>IF($M1377="","",IF(INDEX('Per Invoice'!$G$2:$G$3001,$M1377)="","",INDEX('Per Invoice'!$G$2:$G$3001,$M1377)))</f>
        <v/>
      </c>
      <c r="H1377" s="5">
        <f>IF($M1377="","",IF(INDEX('Per Invoice'!$H$2:$H$3001,$M1377)="","",INDEX('Per Invoice'!$H$2:$H$3001,$M1377)))</f>
        <v/>
      </c>
      <c r="I1377" s="5">
        <f>IF($M1377="","",IF(INDEX('Per Invoice'!$I$2:$I$3001,$M1377)="","",INDEX('Per Invoice'!$I$2:$I$3001,$M1377)))</f>
        <v/>
      </c>
      <c r="J1377" s="5">
        <f>IF($M1377="","",IF(INDEX('Per Invoice'!$J$2:$J$3001,$M1377)="","",INDEX('Per Invoice'!$J$2:$J$3001,$M1377)))</f>
        <v/>
      </c>
      <c r="K1377" s="5">
        <f>IF($M1377="","",IF(INDEX('Per Invoice'!$K$2:$K$3001,$M1377)="","",INDEX('Per Invoice'!$K$2:$K$3001,$M1377)))</f>
        <v/>
      </c>
      <c r="L1377">
        <f>IF($M1377="","",IF(INDEX('Per Invoice'!$L$2:$L$3001,$M1377)="","",INDEX('Per Invoice'!$L$2:$L$3001,$M1377)))</f>
        <v/>
      </c>
      <c r="M1377">
        <f>IF(ROWS($M$2:$M1377)&lt;=COUNT('Per Invoice'!$N$2:$N$3001),MATCH(ROWS($M$2:$M1377),'Per Invoice'!$N$2:$N$3001,0),"")</f>
        <v/>
      </c>
    </row>
    <row r="1378">
      <c r="A1378">
        <f>IF($M1378="","",IF(INDEX('Per Invoice'!$A$2:$A$3001,$M1378)="","",INDEX('Per Invoice'!$A$2:$A$3001,$M1378)))</f>
        <v/>
      </c>
      <c r="B1378">
        <f>IF($M1378="","",IF(INDEX('Per Invoice'!$B$2:$B$3001,$M1378)="","",INDEX('Per Invoice'!$B$2:$B$3001,$M1378)))</f>
        <v/>
      </c>
      <c r="C1378">
        <f>IF($M1378="","",IF(INDEX('Per Invoice'!$C$2:$C$3001,$M1378)="","",INDEX('Per Invoice'!$C$2:$C$3001,$M1378)))</f>
        <v/>
      </c>
      <c r="D1378">
        <f>IF($M1378="","",IF(INDEX('Per Invoice'!$D$2:$D$3001,$M1378)="","",INDEX('Per Invoice'!$D$2:$D$3001,$M1378)))</f>
        <v/>
      </c>
      <c r="E1378">
        <f>IF($M1378="","",IF(INDEX('Per Invoice'!$E$2:$E$3001,$M1378)="","",INDEX('Per Invoice'!$E$2:$E$3001,$M1378)))</f>
        <v/>
      </c>
      <c r="F1378">
        <f>IF($M1378="","",IF(INDEX('Per Invoice'!$F$2:$F$3001,$M1378)="","",INDEX('Per Invoice'!$F$2:$F$3001,$M1378)))</f>
        <v/>
      </c>
      <c r="G1378" s="5">
        <f>IF($M1378="","",IF(INDEX('Per Invoice'!$G$2:$G$3001,$M1378)="","",INDEX('Per Invoice'!$G$2:$G$3001,$M1378)))</f>
        <v/>
      </c>
      <c r="H1378" s="5">
        <f>IF($M1378="","",IF(INDEX('Per Invoice'!$H$2:$H$3001,$M1378)="","",INDEX('Per Invoice'!$H$2:$H$3001,$M1378)))</f>
        <v/>
      </c>
      <c r="I1378" s="5">
        <f>IF($M1378="","",IF(INDEX('Per Invoice'!$I$2:$I$3001,$M1378)="","",INDEX('Per Invoice'!$I$2:$I$3001,$M1378)))</f>
        <v/>
      </c>
      <c r="J1378" s="5">
        <f>IF($M1378="","",IF(INDEX('Per Invoice'!$J$2:$J$3001,$M1378)="","",INDEX('Per Invoice'!$J$2:$J$3001,$M1378)))</f>
        <v/>
      </c>
      <c r="K1378" s="5">
        <f>IF($M1378="","",IF(INDEX('Per Invoice'!$K$2:$K$3001,$M1378)="","",INDEX('Per Invoice'!$K$2:$K$3001,$M1378)))</f>
        <v/>
      </c>
      <c r="L1378">
        <f>IF($M1378="","",IF(INDEX('Per Invoice'!$L$2:$L$3001,$M1378)="","",INDEX('Per Invoice'!$L$2:$L$3001,$M1378)))</f>
        <v/>
      </c>
      <c r="M1378">
        <f>IF(ROWS($M$2:$M1378)&lt;=COUNT('Per Invoice'!$N$2:$N$3001),MATCH(ROWS($M$2:$M1378),'Per Invoice'!$N$2:$N$3001,0),"")</f>
        <v/>
      </c>
    </row>
    <row r="1379">
      <c r="A1379">
        <f>IF($M1379="","",IF(INDEX('Per Invoice'!$A$2:$A$3001,$M1379)="","",INDEX('Per Invoice'!$A$2:$A$3001,$M1379)))</f>
        <v/>
      </c>
      <c r="B1379">
        <f>IF($M1379="","",IF(INDEX('Per Invoice'!$B$2:$B$3001,$M1379)="","",INDEX('Per Invoice'!$B$2:$B$3001,$M1379)))</f>
        <v/>
      </c>
      <c r="C1379">
        <f>IF($M1379="","",IF(INDEX('Per Invoice'!$C$2:$C$3001,$M1379)="","",INDEX('Per Invoice'!$C$2:$C$3001,$M1379)))</f>
        <v/>
      </c>
      <c r="D1379">
        <f>IF($M1379="","",IF(INDEX('Per Invoice'!$D$2:$D$3001,$M1379)="","",INDEX('Per Invoice'!$D$2:$D$3001,$M1379)))</f>
        <v/>
      </c>
      <c r="E1379">
        <f>IF($M1379="","",IF(INDEX('Per Invoice'!$E$2:$E$3001,$M1379)="","",INDEX('Per Invoice'!$E$2:$E$3001,$M1379)))</f>
        <v/>
      </c>
      <c r="F1379">
        <f>IF($M1379="","",IF(INDEX('Per Invoice'!$F$2:$F$3001,$M1379)="","",INDEX('Per Invoice'!$F$2:$F$3001,$M1379)))</f>
        <v/>
      </c>
      <c r="G1379" s="5">
        <f>IF($M1379="","",IF(INDEX('Per Invoice'!$G$2:$G$3001,$M1379)="","",INDEX('Per Invoice'!$G$2:$G$3001,$M1379)))</f>
        <v/>
      </c>
      <c r="H1379" s="5">
        <f>IF($M1379="","",IF(INDEX('Per Invoice'!$H$2:$H$3001,$M1379)="","",INDEX('Per Invoice'!$H$2:$H$3001,$M1379)))</f>
        <v/>
      </c>
      <c r="I1379" s="5">
        <f>IF($M1379="","",IF(INDEX('Per Invoice'!$I$2:$I$3001,$M1379)="","",INDEX('Per Invoice'!$I$2:$I$3001,$M1379)))</f>
        <v/>
      </c>
      <c r="J1379" s="5">
        <f>IF($M1379="","",IF(INDEX('Per Invoice'!$J$2:$J$3001,$M1379)="","",INDEX('Per Invoice'!$J$2:$J$3001,$M1379)))</f>
        <v/>
      </c>
      <c r="K1379" s="5">
        <f>IF($M1379="","",IF(INDEX('Per Invoice'!$K$2:$K$3001,$M1379)="","",INDEX('Per Invoice'!$K$2:$K$3001,$M1379)))</f>
        <v/>
      </c>
      <c r="L1379">
        <f>IF($M1379="","",IF(INDEX('Per Invoice'!$L$2:$L$3001,$M1379)="","",INDEX('Per Invoice'!$L$2:$L$3001,$M1379)))</f>
        <v/>
      </c>
      <c r="M1379">
        <f>IF(ROWS($M$2:$M1379)&lt;=COUNT('Per Invoice'!$N$2:$N$3001),MATCH(ROWS($M$2:$M1379),'Per Invoice'!$N$2:$N$3001,0),"")</f>
        <v/>
      </c>
    </row>
    <row r="1380">
      <c r="A1380">
        <f>IF($M1380="","",IF(INDEX('Per Invoice'!$A$2:$A$3001,$M1380)="","",INDEX('Per Invoice'!$A$2:$A$3001,$M1380)))</f>
        <v/>
      </c>
      <c r="B1380">
        <f>IF($M1380="","",IF(INDEX('Per Invoice'!$B$2:$B$3001,$M1380)="","",INDEX('Per Invoice'!$B$2:$B$3001,$M1380)))</f>
        <v/>
      </c>
      <c r="C1380">
        <f>IF($M1380="","",IF(INDEX('Per Invoice'!$C$2:$C$3001,$M1380)="","",INDEX('Per Invoice'!$C$2:$C$3001,$M1380)))</f>
        <v/>
      </c>
      <c r="D1380">
        <f>IF($M1380="","",IF(INDEX('Per Invoice'!$D$2:$D$3001,$M1380)="","",INDEX('Per Invoice'!$D$2:$D$3001,$M1380)))</f>
        <v/>
      </c>
      <c r="E1380">
        <f>IF($M1380="","",IF(INDEX('Per Invoice'!$E$2:$E$3001,$M1380)="","",INDEX('Per Invoice'!$E$2:$E$3001,$M1380)))</f>
        <v/>
      </c>
      <c r="F1380">
        <f>IF($M1380="","",IF(INDEX('Per Invoice'!$F$2:$F$3001,$M1380)="","",INDEX('Per Invoice'!$F$2:$F$3001,$M1380)))</f>
        <v/>
      </c>
      <c r="G1380" s="5">
        <f>IF($M1380="","",IF(INDEX('Per Invoice'!$G$2:$G$3001,$M1380)="","",INDEX('Per Invoice'!$G$2:$G$3001,$M1380)))</f>
        <v/>
      </c>
      <c r="H1380" s="5">
        <f>IF($M1380="","",IF(INDEX('Per Invoice'!$H$2:$H$3001,$M1380)="","",INDEX('Per Invoice'!$H$2:$H$3001,$M1380)))</f>
        <v/>
      </c>
      <c r="I1380" s="5">
        <f>IF($M1380="","",IF(INDEX('Per Invoice'!$I$2:$I$3001,$M1380)="","",INDEX('Per Invoice'!$I$2:$I$3001,$M1380)))</f>
        <v/>
      </c>
      <c r="J1380" s="5">
        <f>IF($M1380="","",IF(INDEX('Per Invoice'!$J$2:$J$3001,$M1380)="","",INDEX('Per Invoice'!$J$2:$J$3001,$M1380)))</f>
        <v/>
      </c>
      <c r="K1380" s="5">
        <f>IF($M1380="","",IF(INDEX('Per Invoice'!$K$2:$K$3001,$M1380)="","",INDEX('Per Invoice'!$K$2:$K$3001,$M1380)))</f>
        <v/>
      </c>
      <c r="L1380">
        <f>IF($M1380="","",IF(INDEX('Per Invoice'!$L$2:$L$3001,$M1380)="","",INDEX('Per Invoice'!$L$2:$L$3001,$M1380)))</f>
        <v/>
      </c>
      <c r="M1380">
        <f>IF(ROWS($M$2:$M1380)&lt;=COUNT('Per Invoice'!$N$2:$N$3001),MATCH(ROWS($M$2:$M1380),'Per Invoice'!$N$2:$N$3001,0),"")</f>
        <v/>
      </c>
    </row>
    <row r="1381">
      <c r="A1381">
        <f>IF($M1381="","",IF(INDEX('Per Invoice'!$A$2:$A$3001,$M1381)="","",INDEX('Per Invoice'!$A$2:$A$3001,$M1381)))</f>
        <v/>
      </c>
      <c r="B1381">
        <f>IF($M1381="","",IF(INDEX('Per Invoice'!$B$2:$B$3001,$M1381)="","",INDEX('Per Invoice'!$B$2:$B$3001,$M1381)))</f>
        <v/>
      </c>
      <c r="C1381">
        <f>IF($M1381="","",IF(INDEX('Per Invoice'!$C$2:$C$3001,$M1381)="","",INDEX('Per Invoice'!$C$2:$C$3001,$M1381)))</f>
        <v/>
      </c>
      <c r="D1381">
        <f>IF($M1381="","",IF(INDEX('Per Invoice'!$D$2:$D$3001,$M1381)="","",INDEX('Per Invoice'!$D$2:$D$3001,$M1381)))</f>
        <v/>
      </c>
      <c r="E1381">
        <f>IF($M1381="","",IF(INDEX('Per Invoice'!$E$2:$E$3001,$M1381)="","",INDEX('Per Invoice'!$E$2:$E$3001,$M1381)))</f>
        <v/>
      </c>
      <c r="F1381">
        <f>IF($M1381="","",IF(INDEX('Per Invoice'!$F$2:$F$3001,$M1381)="","",INDEX('Per Invoice'!$F$2:$F$3001,$M1381)))</f>
        <v/>
      </c>
      <c r="G1381" s="5">
        <f>IF($M1381="","",IF(INDEX('Per Invoice'!$G$2:$G$3001,$M1381)="","",INDEX('Per Invoice'!$G$2:$G$3001,$M1381)))</f>
        <v/>
      </c>
      <c r="H1381" s="5">
        <f>IF($M1381="","",IF(INDEX('Per Invoice'!$H$2:$H$3001,$M1381)="","",INDEX('Per Invoice'!$H$2:$H$3001,$M1381)))</f>
        <v/>
      </c>
      <c r="I1381" s="5">
        <f>IF($M1381="","",IF(INDEX('Per Invoice'!$I$2:$I$3001,$M1381)="","",INDEX('Per Invoice'!$I$2:$I$3001,$M1381)))</f>
        <v/>
      </c>
      <c r="J1381" s="5">
        <f>IF($M1381="","",IF(INDEX('Per Invoice'!$J$2:$J$3001,$M1381)="","",INDEX('Per Invoice'!$J$2:$J$3001,$M1381)))</f>
        <v/>
      </c>
      <c r="K1381" s="5">
        <f>IF($M1381="","",IF(INDEX('Per Invoice'!$K$2:$K$3001,$M1381)="","",INDEX('Per Invoice'!$K$2:$K$3001,$M1381)))</f>
        <v/>
      </c>
      <c r="L1381">
        <f>IF($M1381="","",IF(INDEX('Per Invoice'!$L$2:$L$3001,$M1381)="","",INDEX('Per Invoice'!$L$2:$L$3001,$M1381)))</f>
        <v/>
      </c>
      <c r="M1381">
        <f>IF(ROWS($M$2:$M1381)&lt;=COUNT('Per Invoice'!$N$2:$N$3001),MATCH(ROWS($M$2:$M1381),'Per Invoice'!$N$2:$N$3001,0),"")</f>
        <v/>
      </c>
    </row>
    <row r="1382">
      <c r="A1382">
        <f>IF($M1382="","",IF(INDEX('Per Invoice'!$A$2:$A$3001,$M1382)="","",INDEX('Per Invoice'!$A$2:$A$3001,$M1382)))</f>
        <v/>
      </c>
      <c r="B1382">
        <f>IF($M1382="","",IF(INDEX('Per Invoice'!$B$2:$B$3001,$M1382)="","",INDEX('Per Invoice'!$B$2:$B$3001,$M1382)))</f>
        <v/>
      </c>
      <c r="C1382">
        <f>IF($M1382="","",IF(INDEX('Per Invoice'!$C$2:$C$3001,$M1382)="","",INDEX('Per Invoice'!$C$2:$C$3001,$M1382)))</f>
        <v/>
      </c>
      <c r="D1382">
        <f>IF($M1382="","",IF(INDEX('Per Invoice'!$D$2:$D$3001,$M1382)="","",INDEX('Per Invoice'!$D$2:$D$3001,$M1382)))</f>
        <v/>
      </c>
      <c r="E1382">
        <f>IF($M1382="","",IF(INDEX('Per Invoice'!$E$2:$E$3001,$M1382)="","",INDEX('Per Invoice'!$E$2:$E$3001,$M1382)))</f>
        <v/>
      </c>
      <c r="F1382">
        <f>IF($M1382="","",IF(INDEX('Per Invoice'!$F$2:$F$3001,$M1382)="","",INDEX('Per Invoice'!$F$2:$F$3001,$M1382)))</f>
        <v/>
      </c>
      <c r="G1382" s="5">
        <f>IF($M1382="","",IF(INDEX('Per Invoice'!$G$2:$G$3001,$M1382)="","",INDEX('Per Invoice'!$G$2:$G$3001,$M1382)))</f>
        <v/>
      </c>
      <c r="H1382" s="5">
        <f>IF($M1382="","",IF(INDEX('Per Invoice'!$H$2:$H$3001,$M1382)="","",INDEX('Per Invoice'!$H$2:$H$3001,$M1382)))</f>
        <v/>
      </c>
      <c r="I1382" s="5">
        <f>IF($M1382="","",IF(INDEX('Per Invoice'!$I$2:$I$3001,$M1382)="","",INDEX('Per Invoice'!$I$2:$I$3001,$M1382)))</f>
        <v/>
      </c>
      <c r="J1382" s="5">
        <f>IF($M1382="","",IF(INDEX('Per Invoice'!$J$2:$J$3001,$M1382)="","",INDEX('Per Invoice'!$J$2:$J$3001,$M1382)))</f>
        <v/>
      </c>
      <c r="K1382" s="5">
        <f>IF($M1382="","",IF(INDEX('Per Invoice'!$K$2:$K$3001,$M1382)="","",INDEX('Per Invoice'!$K$2:$K$3001,$M1382)))</f>
        <v/>
      </c>
      <c r="L1382">
        <f>IF($M1382="","",IF(INDEX('Per Invoice'!$L$2:$L$3001,$M1382)="","",INDEX('Per Invoice'!$L$2:$L$3001,$M1382)))</f>
        <v/>
      </c>
      <c r="M1382">
        <f>IF(ROWS($M$2:$M1382)&lt;=COUNT('Per Invoice'!$N$2:$N$3001),MATCH(ROWS($M$2:$M1382),'Per Invoice'!$N$2:$N$3001,0),"")</f>
        <v/>
      </c>
    </row>
    <row r="1383">
      <c r="A1383">
        <f>IF($M1383="","",IF(INDEX('Per Invoice'!$A$2:$A$3001,$M1383)="","",INDEX('Per Invoice'!$A$2:$A$3001,$M1383)))</f>
        <v/>
      </c>
      <c r="B1383">
        <f>IF($M1383="","",IF(INDEX('Per Invoice'!$B$2:$B$3001,$M1383)="","",INDEX('Per Invoice'!$B$2:$B$3001,$M1383)))</f>
        <v/>
      </c>
      <c r="C1383">
        <f>IF($M1383="","",IF(INDEX('Per Invoice'!$C$2:$C$3001,$M1383)="","",INDEX('Per Invoice'!$C$2:$C$3001,$M1383)))</f>
        <v/>
      </c>
      <c r="D1383">
        <f>IF($M1383="","",IF(INDEX('Per Invoice'!$D$2:$D$3001,$M1383)="","",INDEX('Per Invoice'!$D$2:$D$3001,$M1383)))</f>
        <v/>
      </c>
      <c r="E1383">
        <f>IF($M1383="","",IF(INDEX('Per Invoice'!$E$2:$E$3001,$M1383)="","",INDEX('Per Invoice'!$E$2:$E$3001,$M1383)))</f>
        <v/>
      </c>
      <c r="F1383">
        <f>IF($M1383="","",IF(INDEX('Per Invoice'!$F$2:$F$3001,$M1383)="","",INDEX('Per Invoice'!$F$2:$F$3001,$M1383)))</f>
        <v/>
      </c>
      <c r="G1383" s="5">
        <f>IF($M1383="","",IF(INDEX('Per Invoice'!$G$2:$G$3001,$M1383)="","",INDEX('Per Invoice'!$G$2:$G$3001,$M1383)))</f>
        <v/>
      </c>
      <c r="H1383" s="5">
        <f>IF($M1383="","",IF(INDEX('Per Invoice'!$H$2:$H$3001,$M1383)="","",INDEX('Per Invoice'!$H$2:$H$3001,$M1383)))</f>
        <v/>
      </c>
      <c r="I1383" s="5">
        <f>IF($M1383="","",IF(INDEX('Per Invoice'!$I$2:$I$3001,$M1383)="","",INDEX('Per Invoice'!$I$2:$I$3001,$M1383)))</f>
        <v/>
      </c>
      <c r="J1383" s="5">
        <f>IF($M1383="","",IF(INDEX('Per Invoice'!$J$2:$J$3001,$M1383)="","",INDEX('Per Invoice'!$J$2:$J$3001,$M1383)))</f>
        <v/>
      </c>
      <c r="K1383" s="5">
        <f>IF($M1383="","",IF(INDEX('Per Invoice'!$K$2:$K$3001,$M1383)="","",INDEX('Per Invoice'!$K$2:$K$3001,$M1383)))</f>
        <v/>
      </c>
      <c r="L1383">
        <f>IF($M1383="","",IF(INDEX('Per Invoice'!$L$2:$L$3001,$M1383)="","",INDEX('Per Invoice'!$L$2:$L$3001,$M1383)))</f>
        <v/>
      </c>
      <c r="M1383">
        <f>IF(ROWS($M$2:$M1383)&lt;=COUNT('Per Invoice'!$N$2:$N$3001),MATCH(ROWS($M$2:$M1383),'Per Invoice'!$N$2:$N$3001,0),"")</f>
        <v/>
      </c>
    </row>
    <row r="1384">
      <c r="A1384">
        <f>IF($M1384="","",IF(INDEX('Per Invoice'!$A$2:$A$3001,$M1384)="","",INDEX('Per Invoice'!$A$2:$A$3001,$M1384)))</f>
        <v/>
      </c>
      <c r="B1384">
        <f>IF($M1384="","",IF(INDEX('Per Invoice'!$B$2:$B$3001,$M1384)="","",INDEX('Per Invoice'!$B$2:$B$3001,$M1384)))</f>
        <v/>
      </c>
      <c r="C1384">
        <f>IF($M1384="","",IF(INDEX('Per Invoice'!$C$2:$C$3001,$M1384)="","",INDEX('Per Invoice'!$C$2:$C$3001,$M1384)))</f>
        <v/>
      </c>
      <c r="D1384">
        <f>IF($M1384="","",IF(INDEX('Per Invoice'!$D$2:$D$3001,$M1384)="","",INDEX('Per Invoice'!$D$2:$D$3001,$M1384)))</f>
        <v/>
      </c>
      <c r="E1384">
        <f>IF($M1384="","",IF(INDEX('Per Invoice'!$E$2:$E$3001,$M1384)="","",INDEX('Per Invoice'!$E$2:$E$3001,$M1384)))</f>
        <v/>
      </c>
      <c r="F1384">
        <f>IF($M1384="","",IF(INDEX('Per Invoice'!$F$2:$F$3001,$M1384)="","",INDEX('Per Invoice'!$F$2:$F$3001,$M1384)))</f>
        <v/>
      </c>
      <c r="G1384" s="5">
        <f>IF($M1384="","",IF(INDEX('Per Invoice'!$G$2:$G$3001,$M1384)="","",INDEX('Per Invoice'!$G$2:$G$3001,$M1384)))</f>
        <v/>
      </c>
      <c r="H1384" s="5">
        <f>IF($M1384="","",IF(INDEX('Per Invoice'!$H$2:$H$3001,$M1384)="","",INDEX('Per Invoice'!$H$2:$H$3001,$M1384)))</f>
        <v/>
      </c>
      <c r="I1384" s="5">
        <f>IF($M1384="","",IF(INDEX('Per Invoice'!$I$2:$I$3001,$M1384)="","",INDEX('Per Invoice'!$I$2:$I$3001,$M1384)))</f>
        <v/>
      </c>
      <c r="J1384" s="5">
        <f>IF($M1384="","",IF(INDEX('Per Invoice'!$J$2:$J$3001,$M1384)="","",INDEX('Per Invoice'!$J$2:$J$3001,$M1384)))</f>
        <v/>
      </c>
      <c r="K1384" s="5">
        <f>IF($M1384="","",IF(INDEX('Per Invoice'!$K$2:$K$3001,$M1384)="","",INDEX('Per Invoice'!$K$2:$K$3001,$M1384)))</f>
        <v/>
      </c>
      <c r="L1384">
        <f>IF($M1384="","",IF(INDEX('Per Invoice'!$L$2:$L$3001,$M1384)="","",INDEX('Per Invoice'!$L$2:$L$3001,$M1384)))</f>
        <v/>
      </c>
      <c r="M1384">
        <f>IF(ROWS($M$2:$M1384)&lt;=COUNT('Per Invoice'!$N$2:$N$3001),MATCH(ROWS($M$2:$M1384),'Per Invoice'!$N$2:$N$3001,0),"")</f>
        <v/>
      </c>
    </row>
    <row r="1385">
      <c r="A1385">
        <f>IF($M1385="","",IF(INDEX('Per Invoice'!$A$2:$A$3001,$M1385)="","",INDEX('Per Invoice'!$A$2:$A$3001,$M1385)))</f>
        <v/>
      </c>
      <c r="B1385">
        <f>IF($M1385="","",IF(INDEX('Per Invoice'!$B$2:$B$3001,$M1385)="","",INDEX('Per Invoice'!$B$2:$B$3001,$M1385)))</f>
        <v/>
      </c>
      <c r="C1385">
        <f>IF($M1385="","",IF(INDEX('Per Invoice'!$C$2:$C$3001,$M1385)="","",INDEX('Per Invoice'!$C$2:$C$3001,$M1385)))</f>
        <v/>
      </c>
      <c r="D1385">
        <f>IF($M1385="","",IF(INDEX('Per Invoice'!$D$2:$D$3001,$M1385)="","",INDEX('Per Invoice'!$D$2:$D$3001,$M1385)))</f>
        <v/>
      </c>
      <c r="E1385">
        <f>IF($M1385="","",IF(INDEX('Per Invoice'!$E$2:$E$3001,$M1385)="","",INDEX('Per Invoice'!$E$2:$E$3001,$M1385)))</f>
        <v/>
      </c>
      <c r="F1385">
        <f>IF($M1385="","",IF(INDEX('Per Invoice'!$F$2:$F$3001,$M1385)="","",INDEX('Per Invoice'!$F$2:$F$3001,$M1385)))</f>
        <v/>
      </c>
      <c r="G1385" s="5">
        <f>IF($M1385="","",IF(INDEX('Per Invoice'!$G$2:$G$3001,$M1385)="","",INDEX('Per Invoice'!$G$2:$G$3001,$M1385)))</f>
        <v/>
      </c>
      <c r="H1385" s="5">
        <f>IF($M1385="","",IF(INDEX('Per Invoice'!$H$2:$H$3001,$M1385)="","",INDEX('Per Invoice'!$H$2:$H$3001,$M1385)))</f>
        <v/>
      </c>
      <c r="I1385" s="5">
        <f>IF($M1385="","",IF(INDEX('Per Invoice'!$I$2:$I$3001,$M1385)="","",INDEX('Per Invoice'!$I$2:$I$3001,$M1385)))</f>
        <v/>
      </c>
      <c r="J1385" s="5">
        <f>IF($M1385="","",IF(INDEX('Per Invoice'!$J$2:$J$3001,$M1385)="","",INDEX('Per Invoice'!$J$2:$J$3001,$M1385)))</f>
        <v/>
      </c>
      <c r="K1385" s="5">
        <f>IF($M1385="","",IF(INDEX('Per Invoice'!$K$2:$K$3001,$M1385)="","",INDEX('Per Invoice'!$K$2:$K$3001,$M1385)))</f>
        <v/>
      </c>
      <c r="L1385">
        <f>IF($M1385="","",IF(INDEX('Per Invoice'!$L$2:$L$3001,$M1385)="","",INDEX('Per Invoice'!$L$2:$L$3001,$M1385)))</f>
        <v/>
      </c>
      <c r="M1385">
        <f>IF(ROWS($M$2:$M1385)&lt;=COUNT('Per Invoice'!$N$2:$N$3001),MATCH(ROWS($M$2:$M1385),'Per Invoice'!$N$2:$N$3001,0),"")</f>
        <v/>
      </c>
    </row>
    <row r="1386">
      <c r="A1386">
        <f>IF($M1386="","",IF(INDEX('Per Invoice'!$A$2:$A$3001,$M1386)="","",INDEX('Per Invoice'!$A$2:$A$3001,$M1386)))</f>
        <v/>
      </c>
      <c r="B1386">
        <f>IF($M1386="","",IF(INDEX('Per Invoice'!$B$2:$B$3001,$M1386)="","",INDEX('Per Invoice'!$B$2:$B$3001,$M1386)))</f>
        <v/>
      </c>
      <c r="C1386">
        <f>IF($M1386="","",IF(INDEX('Per Invoice'!$C$2:$C$3001,$M1386)="","",INDEX('Per Invoice'!$C$2:$C$3001,$M1386)))</f>
        <v/>
      </c>
      <c r="D1386">
        <f>IF($M1386="","",IF(INDEX('Per Invoice'!$D$2:$D$3001,$M1386)="","",INDEX('Per Invoice'!$D$2:$D$3001,$M1386)))</f>
        <v/>
      </c>
      <c r="E1386">
        <f>IF($M1386="","",IF(INDEX('Per Invoice'!$E$2:$E$3001,$M1386)="","",INDEX('Per Invoice'!$E$2:$E$3001,$M1386)))</f>
        <v/>
      </c>
      <c r="F1386">
        <f>IF($M1386="","",IF(INDEX('Per Invoice'!$F$2:$F$3001,$M1386)="","",INDEX('Per Invoice'!$F$2:$F$3001,$M1386)))</f>
        <v/>
      </c>
      <c r="G1386" s="5">
        <f>IF($M1386="","",IF(INDEX('Per Invoice'!$G$2:$G$3001,$M1386)="","",INDEX('Per Invoice'!$G$2:$G$3001,$M1386)))</f>
        <v/>
      </c>
      <c r="H1386" s="5">
        <f>IF($M1386="","",IF(INDEX('Per Invoice'!$H$2:$H$3001,$M1386)="","",INDEX('Per Invoice'!$H$2:$H$3001,$M1386)))</f>
        <v/>
      </c>
      <c r="I1386" s="5">
        <f>IF($M1386="","",IF(INDEX('Per Invoice'!$I$2:$I$3001,$M1386)="","",INDEX('Per Invoice'!$I$2:$I$3001,$M1386)))</f>
        <v/>
      </c>
      <c r="J1386" s="5">
        <f>IF($M1386="","",IF(INDEX('Per Invoice'!$J$2:$J$3001,$M1386)="","",INDEX('Per Invoice'!$J$2:$J$3001,$M1386)))</f>
        <v/>
      </c>
      <c r="K1386" s="5">
        <f>IF($M1386="","",IF(INDEX('Per Invoice'!$K$2:$K$3001,$M1386)="","",INDEX('Per Invoice'!$K$2:$K$3001,$M1386)))</f>
        <v/>
      </c>
      <c r="L1386">
        <f>IF($M1386="","",IF(INDEX('Per Invoice'!$L$2:$L$3001,$M1386)="","",INDEX('Per Invoice'!$L$2:$L$3001,$M1386)))</f>
        <v/>
      </c>
      <c r="M1386">
        <f>IF(ROWS($M$2:$M1386)&lt;=COUNT('Per Invoice'!$N$2:$N$3001),MATCH(ROWS($M$2:$M1386),'Per Invoice'!$N$2:$N$3001,0),"")</f>
        <v/>
      </c>
    </row>
    <row r="1387">
      <c r="A1387">
        <f>IF($M1387="","",IF(INDEX('Per Invoice'!$A$2:$A$3001,$M1387)="","",INDEX('Per Invoice'!$A$2:$A$3001,$M1387)))</f>
        <v/>
      </c>
      <c r="B1387">
        <f>IF($M1387="","",IF(INDEX('Per Invoice'!$B$2:$B$3001,$M1387)="","",INDEX('Per Invoice'!$B$2:$B$3001,$M1387)))</f>
        <v/>
      </c>
      <c r="C1387">
        <f>IF($M1387="","",IF(INDEX('Per Invoice'!$C$2:$C$3001,$M1387)="","",INDEX('Per Invoice'!$C$2:$C$3001,$M1387)))</f>
        <v/>
      </c>
      <c r="D1387">
        <f>IF($M1387="","",IF(INDEX('Per Invoice'!$D$2:$D$3001,$M1387)="","",INDEX('Per Invoice'!$D$2:$D$3001,$M1387)))</f>
        <v/>
      </c>
      <c r="E1387">
        <f>IF($M1387="","",IF(INDEX('Per Invoice'!$E$2:$E$3001,$M1387)="","",INDEX('Per Invoice'!$E$2:$E$3001,$M1387)))</f>
        <v/>
      </c>
      <c r="F1387">
        <f>IF($M1387="","",IF(INDEX('Per Invoice'!$F$2:$F$3001,$M1387)="","",INDEX('Per Invoice'!$F$2:$F$3001,$M1387)))</f>
        <v/>
      </c>
      <c r="G1387" s="5">
        <f>IF($M1387="","",IF(INDEX('Per Invoice'!$G$2:$G$3001,$M1387)="","",INDEX('Per Invoice'!$G$2:$G$3001,$M1387)))</f>
        <v/>
      </c>
      <c r="H1387" s="5">
        <f>IF($M1387="","",IF(INDEX('Per Invoice'!$H$2:$H$3001,$M1387)="","",INDEX('Per Invoice'!$H$2:$H$3001,$M1387)))</f>
        <v/>
      </c>
      <c r="I1387" s="5">
        <f>IF($M1387="","",IF(INDEX('Per Invoice'!$I$2:$I$3001,$M1387)="","",INDEX('Per Invoice'!$I$2:$I$3001,$M1387)))</f>
        <v/>
      </c>
      <c r="J1387" s="5">
        <f>IF($M1387="","",IF(INDEX('Per Invoice'!$J$2:$J$3001,$M1387)="","",INDEX('Per Invoice'!$J$2:$J$3001,$M1387)))</f>
        <v/>
      </c>
      <c r="K1387" s="5">
        <f>IF($M1387="","",IF(INDEX('Per Invoice'!$K$2:$K$3001,$M1387)="","",INDEX('Per Invoice'!$K$2:$K$3001,$M1387)))</f>
        <v/>
      </c>
      <c r="L1387">
        <f>IF($M1387="","",IF(INDEX('Per Invoice'!$L$2:$L$3001,$M1387)="","",INDEX('Per Invoice'!$L$2:$L$3001,$M1387)))</f>
        <v/>
      </c>
      <c r="M1387">
        <f>IF(ROWS($M$2:$M1387)&lt;=COUNT('Per Invoice'!$N$2:$N$3001),MATCH(ROWS($M$2:$M1387),'Per Invoice'!$N$2:$N$3001,0),"")</f>
        <v/>
      </c>
    </row>
    <row r="1388">
      <c r="A1388">
        <f>IF($M1388="","",IF(INDEX('Per Invoice'!$A$2:$A$3001,$M1388)="","",INDEX('Per Invoice'!$A$2:$A$3001,$M1388)))</f>
        <v/>
      </c>
      <c r="B1388">
        <f>IF($M1388="","",IF(INDEX('Per Invoice'!$B$2:$B$3001,$M1388)="","",INDEX('Per Invoice'!$B$2:$B$3001,$M1388)))</f>
        <v/>
      </c>
      <c r="C1388">
        <f>IF($M1388="","",IF(INDEX('Per Invoice'!$C$2:$C$3001,$M1388)="","",INDEX('Per Invoice'!$C$2:$C$3001,$M1388)))</f>
        <v/>
      </c>
      <c r="D1388">
        <f>IF($M1388="","",IF(INDEX('Per Invoice'!$D$2:$D$3001,$M1388)="","",INDEX('Per Invoice'!$D$2:$D$3001,$M1388)))</f>
        <v/>
      </c>
      <c r="E1388">
        <f>IF($M1388="","",IF(INDEX('Per Invoice'!$E$2:$E$3001,$M1388)="","",INDEX('Per Invoice'!$E$2:$E$3001,$M1388)))</f>
        <v/>
      </c>
      <c r="F1388">
        <f>IF($M1388="","",IF(INDEX('Per Invoice'!$F$2:$F$3001,$M1388)="","",INDEX('Per Invoice'!$F$2:$F$3001,$M1388)))</f>
        <v/>
      </c>
      <c r="G1388" s="5">
        <f>IF($M1388="","",IF(INDEX('Per Invoice'!$G$2:$G$3001,$M1388)="","",INDEX('Per Invoice'!$G$2:$G$3001,$M1388)))</f>
        <v/>
      </c>
      <c r="H1388" s="5">
        <f>IF($M1388="","",IF(INDEX('Per Invoice'!$H$2:$H$3001,$M1388)="","",INDEX('Per Invoice'!$H$2:$H$3001,$M1388)))</f>
        <v/>
      </c>
      <c r="I1388" s="5">
        <f>IF($M1388="","",IF(INDEX('Per Invoice'!$I$2:$I$3001,$M1388)="","",INDEX('Per Invoice'!$I$2:$I$3001,$M1388)))</f>
        <v/>
      </c>
      <c r="J1388" s="5">
        <f>IF($M1388="","",IF(INDEX('Per Invoice'!$J$2:$J$3001,$M1388)="","",INDEX('Per Invoice'!$J$2:$J$3001,$M1388)))</f>
        <v/>
      </c>
      <c r="K1388" s="5">
        <f>IF($M1388="","",IF(INDEX('Per Invoice'!$K$2:$K$3001,$M1388)="","",INDEX('Per Invoice'!$K$2:$K$3001,$M1388)))</f>
        <v/>
      </c>
      <c r="L1388">
        <f>IF($M1388="","",IF(INDEX('Per Invoice'!$L$2:$L$3001,$M1388)="","",INDEX('Per Invoice'!$L$2:$L$3001,$M1388)))</f>
        <v/>
      </c>
      <c r="M1388">
        <f>IF(ROWS($M$2:$M1388)&lt;=COUNT('Per Invoice'!$N$2:$N$3001),MATCH(ROWS($M$2:$M1388),'Per Invoice'!$N$2:$N$3001,0),"")</f>
        <v/>
      </c>
    </row>
    <row r="1389">
      <c r="A1389">
        <f>IF($M1389="","",IF(INDEX('Per Invoice'!$A$2:$A$3001,$M1389)="","",INDEX('Per Invoice'!$A$2:$A$3001,$M1389)))</f>
        <v/>
      </c>
      <c r="B1389">
        <f>IF($M1389="","",IF(INDEX('Per Invoice'!$B$2:$B$3001,$M1389)="","",INDEX('Per Invoice'!$B$2:$B$3001,$M1389)))</f>
        <v/>
      </c>
      <c r="C1389">
        <f>IF($M1389="","",IF(INDEX('Per Invoice'!$C$2:$C$3001,$M1389)="","",INDEX('Per Invoice'!$C$2:$C$3001,$M1389)))</f>
        <v/>
      </c>
      <c r="D1389">
        <f>IF($M1389="","",IF(INDEX('Per Invoice'!$D$2:$D$3001,$M1389)="","",INDEX('Per Invoice'!$D$2:$D$3001,$M1389)))</f>
        <v/>
      </c>
      <c r="E1389">
        <f>IF($M1389="","",IF(INDEX('Per Invoice'!$E$2:$E$3001,$M1389)="","",INDEX('Per Invoice'!$E$2:$E$3001,$M1389)))</f>
        <v/>
      </c>
      <c r="F1389">
        <f>IF($M1389="","",IF(INDEX('Per Invoice'!$F$2:$F$3001,$M1389)="","",INDEX('Per Invoice'!$F$2:$F$3001,$M1389)))</f>
        <v/>
      </c>
      <c r="G1389" s="5">
        <f>IF($M1389="","",IF(INDEX('Per Invoice'!$G$2:$G$3001,$M1389)="","",INDEX('Per Invoice'!$G$2:$G$3001,$M1389)))</f>
        <v/>
      </c>
      <c r="H1389" s="5">
        <f>IF($M1389="","",IF(INDEX('Per Invoice'!$H$2:$H$3001,$M1389)="","",INDEX('Per Invoice'!$H$2:$H$3001,$M1389)))</f>
        <v/>
      </c>
      <c r="I1389" s="5">
        <f>IF($M1389="","",IF(INDEX('Per Invoice'!$I$2:$I$3001,$M1389)="","",INDEX('Per Invoice'!$I$2:$I$3001,$M1389)))</f>
        <v/>
      </c>
      <c r="J1389" s="5">
        <f>IF($M1389="","",IF(INDEX('Per Invoice'!$J$2:$J$3001,$M1389)="","",INDEX('Per Invoice'!$J$2:$J$3001,$M1389)))</f>
        <v/>
      </c>
      <c r="K1389" s="5">
        <f>IF($M1389="","",IF(INDEX('Per Invoice'!$K$2:$K$3001,$M1389)="","",INDEX('Per Invoice'!$K$2:$K$3001,$M1389)))</f>
        <v/>
      </c>
      <c r="L1389">
        <f>IF($M1389="","",IF(INDEX('Per Invoice'!$L$2:$L$3001,$M1389)="","",INDEX('Per Invoice'!$L$2:$L$3001,$M1389)))</f>
        <v/>
      </c>
      <c r="M1389">
        <f>IF(ROWS($M$2:$M1389)&lt;=COUNT('Per Invoice'!$N$2:$N$3001),MATCH(ROWS($M$2:$M1389),'Per Invoice'!$N$2:$N$3001,0),"")</f>
        <v/>
      </c>
    </row>
    <row r="1390">
      <c r="A1390">
        <f>IF($M1390="","",IF(INDEX('Per Invoice'!$A$2:$A$3001,$M1390)="","",INDEX('Per Invoice'!$A$2:$A$3001,$M1390)))</f>
        <v/>
      </c>
      <c r="B1390">
        <f>IF($M1390="","",IF(INDEX('Per Invoice'!$B$2:$B$3001,$M1390)="","",INDEX('Per Invoice'!$B$2:$B$3001,$M1390)))</f>
        <v/>
      </c>
      <c r="C1390">
        <f>IF($M1390="","",IF(INDEX('Per Invoice'!$C$2:$C$3001,$M1390)="","",INDEX('Per Invoice'!$C$2:$C$3001,$M1390)))</f>
        <v/>
      </c>
      <c r="D1390">
        <f>IF($M1390="","",IF(INDEX('Per Invoice'!$D$2:$D$3001,$M1390)="","",INDEX('Per Invoice'!$D$2:$D$3001,$M1390)))</f>
        <v/>
      </c>
      <c r="E1390">
        <f>IF($M1390="","",IF(INDEX('Per Invoice'!$E$2:$E$3001,$M1390)="","",INDEX('Per Invoice'!$E$2:$E$3001,$M1390)))</f>
        <v/>
      </c>
      <c r="F1390">
        <f>IF($M1390="","",IF(INDEX('Per Invoice'!$F$2:$F$3001,$M1390)="","",INDEX('Per Invoice'!$F$2:$F$3001,$M1390)))</f>
        <v/>
      </c>
      <c r="G1390" s="5">
        <f>IF($M1390="","",IF(INDEX('Per Invoice'!$G$2:$G$3001,$M1390)="","",INDEX('Per Invoice'!$G$2:$G$3001,$M1390)))</f>
        <v/>
      </c>
      <c r="H1390" s="5">
        <f>IF($M1390="","",IF(INDEX('Per Invoice'!$H$2:$H$3001,$M1390)="","",INDEX('Per Invoice'!$H$2:$H$3001,$M1390)))</f>
        <v/>
      </c>
      <c r="I1390" s="5">
        <f>IF($M1390="","",IF(INDEX('Per Invoice'!$I$2:$I$3001,$M1390)="","",INDEX('Per Invoice'!$I$2:$I$3001,$M1390)))</f>
        <v/>
      </c>
      <c r="J1390" s="5">
        <f>IF($M1390="","",IF(INDEX('Per Invoice'!$J$2:$J$3001,$M1390)="","",INDEX('Per Invoice'!$J$2:$J$3001,$M1390)))</f>
        <v/>
      </c>
      <c r="K1390" s="5">
        <f>IF($M1390="","",IF(INDEX('Per Invoice'!$K$2:$K$3001,$M1390)="","",INDEX('Per Invoice'!$K$2:$K$3001,$M1390)))</f>
        <v/>
      </c>
      <c r="L1390">
        <f>IF($M1390="","",IF(INDEX('Per Invoice'!$L$2:$L$3001,$M1390)="","",INDEX('Per Invoice'!$L$2:$L$3001,$M1390)))</f>
        <v/>
      </c>
      <c r="M1390">
        <f>IF(ROWS($M$2:$M1390)&lt;=COUNT('Per Invoice'!$N$2:$N$3001),MATCH(ROWS($M$2:$M1390),'Per Invoice'!$N$2:$N$3001,0),"")</f>
        <v/>
      </c>
    </row>
    <row r="1391">
      <c r="A1391">
        <f>IF($M1391="","",IF(INDEX('Per Invoice'!$A$2:$A$3001,$M1391)="","",INDEX('Per Invoice'!$A$2:$A$3001,$M1391)))</f>
        <v/>
      </c>
      <c r="B1391">
        <f>IF($M1391="","",IF(INDEX('Per Invoice'!$B$2:$B$3001,$M1391)="","",INDEX('Per Invoice'!$B$2:$B$3001,$M1391)))</f>
        <v/>
      </c>
      <c r="C1391">
        <f>IF($M1391="","",IF(INDEX('Per Invoice'!$C$2:$C$3001,$M1391)="","",INDEX('Per Invoice'!$C$2:$C$3001,$M1391)))</f>
        <v/>
      </c>
      <c r="D1391">
        <f>IF($M1391="","",IF(INDEX('Per Invoice'!$D$2:$D$3001,$M1391)="","",INDEX('Per Invoice'!$D$2:$D$3001,$M1391)))</f>
        <v/>
      </c>
      <c r="E1391">
        <f>IF($M1391="","",IF(INDEX('Per Invoice'!$E$2:$E$3001,$M1391)="","",INDEX('Per Invoice'!$E$2:$E$3001,$M1391)))</f>
        <v/>
      </c>
      <c r="F1391">
        <f>IF($M1391="","",IF(INDEX('Per Invoice'!$F$2:$F$3001,$M1391)="","",INDEX('Per Invoice'!$F$2:$F$3001,$M1391)))</f>
        <v/>
      </c>
      <c r="G1391" s="5">
        <f>IF($M1391="","",IF(INDEX('Per Invoice'!$G$2:$G$3001,$M1391)="","",INDEX('Per Invoice'!$G$2:$G$3001,$M1391)))</f>
        <v/>
      </c>
      <c r="H1391" s="5">
        <f>IF($M1391="","",IF(INDEX('Per Invoice'!$H$2:$H$3001,$M1391)="","",INDEX('Per Invoice'!$H$2:$H$3001,$M1391)))</f>
        <v/>
      </c>
      <c r="I1391" s="5">
        <f>IF($M1391="","",IF(INDEX('Per Invoice'!$I$2:$I$3001,$M1391)="","",INDEX('Per Invoice'!$I$2:$I$3001,$M1391)))</f>
        <v/>
      </c>
      <c r="J1391" s="5">
        <f>IF($M1391="","",IF(INDEX('Per Invoice'!$J$2:$J$3001,$M1391)="","",INDEX('Per Invoice'!$J$2:$J$3001,$M1391)))</f>
        <v/>
      </c>
      <c r="K1391" s="5">
        <f>IF($M1391="","",IF(INDEX('Per Invoice'!$K$2:$K$3001,$M1391)="","",INDEX('Per Invoice'!$K$2:$K$3001,$M1391)))</f>
        <v/>
      </c>
      <c r="L1391">
        <f>IF($M1391="","",IF(INDEX('Per Invoice'!$L$2:$L$3001,$M1391)="","",INDEX('Per Invoice'!$L$2:$L$3001,$M1391)))</f>
        <v/>
      </c>
      <c r="M1391">
        <f>IF(ROWS($M$2:$M1391)&lt;=COUNT('Per Invoice'!$N$2:$N$3001),MATCH(ROWS($M$2:$M1391),'Per Invoice'!$N$2:$N$3001,0),"")</f>
        <v/>
      </c>
    </row>
    <row r="1392">
      <c r="A1392">
        <f>IF($M1392="","",IF(INDEX('Per Invoice'!$A$2:$A$3001,$M1392)="","",INDEX('Per Invoice'!$A$2:$A$3001,$M1392)))</f>
        <v/>
      </c>
      <c r="B1392">
        <f>IF($M1392="","",IF(INDEX('Per Invoice'!$B$2:$B$3001,$M1392)="","",INDEX('Per Invoice'!$B$2:$B$3001,$M1392)))</f>
        <v/>
      </c>
      <c r="C1392">
        <f>IF($M1392="","",IF(INDEX('Per Invoice'!$C$2:$C$3001,$M1392)="","",INDEX('Per Invoice'!$C$2:$C$3001,$M1392)))</f>
        <v/>
      </c>
      <c r="D1392">
        <f>IF($M1392="","",IF(INDEX('Per Invoice'!$D$2:$D$3001,$M1392)="","",INDEX('Per Invoice'!$D$2:$D$3001,$M1392)))</f>
        <v/>
      </c>
      <c r="E1392">
        <f>IF($M1392="","",IF(INDEX('Per Invoice'!$E$2:$E$3001,$M1392)="","",INDEX('Per Invoice'!$E$2:$E$3001,$M1392)))</f>
        <v/>
      </c>
      <c r="F1392">
        <f>IF($M1392="","",IF(INDEX('Per Invoice'!$F$2:$F$3001,$M1392)="","",INDEX('Per Invoice'!$F$2:$F$3001,$M1392)))</f>
        <v/>
      </c>
      <c r="G1392" s="5">
        <f>IF($M1392="","",IF(INDEX('Per Invoice'!$G$2:$G$3001,$M1392)="","",INDEX('Per Invoice'!$G$2:$G$3001,$M1392)))</f>
        <v/>
      </c>
      <c r="H1392" s="5">
        <f>IF($M1392="","",IF(INDEX('Per Invoice'!$H$2:$H$3001,$M1392)="","",INDEX('Per Invoice'!$H$2:$H$3001,$M1392)))</f>
        <v/>
      </c>
      <c r="I1392" s="5">
        <f>IF($M1392="","",IF(INDEX('Per Invoice'!$I$2:$I$3001,$M1392)="","",INDEX('Per Invoice'!$I$2:$I$3001,$M1392)))</f>
        <v/>
      </c>
      <c r="J1392" s="5">
        <f>IF($M1392="","",IF(INDEX('Per Invoice'!$J$2:$J$3001,$M1392)="","",INDEX('Per Invoice'!$J$2:$J$3001,$M1392)))</f>
        <v/>
      </c>
      <c r="K1392" s="5">
        <f>IF($M1392="","",IF(INDEX('Per Invoice'!$K$2:$K$3001,$M1392)="","",INDEX('Per Invoice'!$K$2:$K$3001,$M1392)))</f>
        <v/>
      </c>
      <c r="L1392">
        <f>IF($M1392="","",IF(INDEX('Per Invoice'!$L$2:$L$3001,$M1392)="","",INDEX('Per Invoice'!$L$2:$L$3001,$M1392)))</f>
        <v/>
      </c>
      <c r="M1392">
        <f>IF(ROWS($M$2:$M1392)&lt;=COUNT('Per Invoice'!$N$2:$N$3001),MATCH(ROWS($M$2:$M1392),'Per Invoice'!$N$2:$N$3001,0),"")</f>
        <v/>
      </c>
    </row>
    <row r="1393">
      <c r="A1393">
        <f>IF($M1393="","",IF(INDEX('Per Invoice'!$A$2:$A$3001,$M1393)="","",INDEX('Per Invoice'!$A$2:$A$3001,$M1393)))</f>
        <v/>
      </c>
      <c r="B1393">
        <f>IF($M1393="","",IF(INDEX('Per Invoice'!$B$2:$B$3001,$M1393)="","",INDEX('Per Invoice'!$B$2:$B$3001,$M1393)))</f>
        <v/>
      </c>
      <c r="C1393">
        <f>IF($M1393="","",IF(INDEX('Per Invoice'!$C$2:$C$3001,$M1393)="","",INDEX('Per Invoice'!$C$2:$C$3001,$M1393)))</f>
        <v/>
      </c>
      <c r="D1393">
        <f>IF($M1393="","",IF(INDEX('Per Invoice'!$D$2:$D$3001,$M1393)="","",INDEX('Per Invoice'!$D$2:$D$3001,$M1393)))</f>
        <v/>
      </c>
      <c r="E1393">
        <f>IF($M1393="","",IF(INDEX('Per Invoice'!$E$2:$E$3001,$M1393)="","",INDEX('Per Invoice'!$E$2:$E$3001,$M1393)))</f>
        <v/>
      </c>
      <c r="F1393">
        <f>IF($M1393="","",IF(INDEX('Per Invoice'!$F$2:$F$3001,$M1393)="","",INDEX('Per Invoice'!$F$2:$F$3001,$M1393)))</f>
        <v/>
      </c>
      <c r="G1393" s="5">
        <f>IF($M1393="","",IF(INDEX('Per Invoice'!$G$2:$G$3001,$M1393)="","",INDEX('Per Invoice'!$G$2:$G$3001,$M1393)))</f>
        <v/>
      </c>
      <c r="H1393" s="5">
        <f>IF($M1393="","",IF(INDEX('Per Invoice'!$H$2:$H$3001,$M1393)="","",INDEX('Per Invoice'!$H$2:$H$3001,$M1393)))</f>
        <v/>
      </c>
      <c r="I1393" s="5">
        <f>IF($M1393="","",IF(INDEX('Per Invoice'!$I$2:$I$3001,$M1393)="","",INDEX('Per Invoice'!$I$2:$I$3001,$M1393)))</f>
        <v/>
      </c>
      <c r="J1393" s="5">
        <f>IF($M1393="","",IF(INDEX('Per Invoice'!$J$2:$J$3001,$M1393)="","",INDEX('Per Invoice'!$J$2:$J$3001,$M1393)))</f>
        <v/>
      </c>
      <c r="K1393" s="5">
        <f>IF($M1393="","",IF(INDEX('Per Invoice'!$K$2:$K$3001,$M1393)="","",INDEX('Per Invoice'!$K$2:$K$3001,$M1393)))</f>
        <v/>
      </c>
      <c r="L1393">
        <f>IF($M1393="","",IF(INDEX('Per Invoice'!$L$2:$L$3001,$M1393)="","",INDEX('Per Invoice'!$L$2:$L$3001,$M1393)))</f>
        <v/>
      </c>
      <c r="M1393">
        <f>IF(ROWS($M$2:$M1393)&lt;=COUNT('Per Invoice'!$N$2:$N$3001),MATCH(ROWS($M$2:$M1393),'Per Invoice'!$N$2:$N$3001,0),"")</f>
        <v/>
      </c>
    </row>
    <row r="1394">
      <c r="A1394">
        <f>IF($M1394="","",IF(INDEX('Per Invoice'!$A$2:$A$3001,$M1394)="","",INDEX('Per Invoice'!$A$2:$A$3001,$M1394)))</f>
        <v/>
      </c>
      <c r="B1394">
        <f>IF($M1394="","",IF(INDEX('Per Invoice'!$B$2:$B$3001,$M1394)="","",INDEX('Per Invoice'!$B$2:$B$3001,$M1394)))</f>
        <v/>
      </c>
      <c r="C1394">
        <f>IF($M1394="","",IF(INDEX('Per Invoice'!$C$2:$C$3001,$M1394)="","",INDEX('Per Invoice'!$C$2:$C$3001,$M1394)))</f>
        <v/>
      </c>
      <c r="D1394">
        <f>IF($M1394="","",IF(INDEX('Per Invoice'!$D$2:$D$3001,$M1394)="","",INDEX('Per Invoice'!$D$2:$D$3001,$M1394)))</f>
        <v/>
      </c>
      <c r="E1394">
        <f>IF($M1394="","",IF(INDEX('Per Invoice'!$E$2:$E$3001,$M1394)="","",INDEX('Per Invoice'!$E$2:$E$3001,$M1394)))</f>
        <v/>
      </c>
      <c r="F1394">
        <f>IF($M1394="","",IF(INDEX('Per Invoice'!$F$2:$F$3001,$M1394)="","",INDEX('Per Invoice'!$F$2:$F$3001,$M1394)))</f>
        <v/>
      </c>
      <c r="G1394" s="5">
        <f>IF($M1394="","",IF(INDEX('Per Invoice'!$G$2:$G$3001,$M1394)="","",INDEX('Per Invoice'!$G$2:$G$3001,$M1394)))</f>
        <v/>
      </c>
      <c r="H1394" s="5">
        <f>IF($M1394="","",IF(INDEX('Per Invoice'!$H$2:$H$3001,$M1394)="","",INDEX('Per Invoice'!$H$2:$H$3001,$M1394)))</f>
        <v/>
      </c>
      <c r="I1394" s="5">
        <f>IF($M1394="","",IF(INDEX('Per Invoice'!$I$2:$I$3001,$M1394)="","",INDEX('Per Invoice'!$I$2:$I$3001,$M1394)))</f>
        <v/>
      </c>
      <c r="J1394" s="5">
        <f>IF($M1394="","",IF(INDEX('Per Invoice'!$J$2:$J$3001,$M1394)="","",INDEX('Per Invoice'!$J$2:$J$3001,$M1394)))</f>
        <v/>
      </c>
      <c r="K1394" s="5">
        <f>IF($M1394="","",IF(INDEX('Per Invoice'!$K$2:$K$3001,$M1394)="","",INDEX('Per Invoice'!$K$2:$K$3001,$M1394)))</f>
        <v/>
      </c>
      <c r="L1394">
        <f>IF($M1394="","",IF(INDEX('Per Invoice'!$L$2:$L$3001,$M1394)="","",INDEX('Per Invoice'!$L$2:$L$3001,$M1394)))</f>
        <v/>
      </c>
      <c r="M1394">
        <f>IF(ROWS($M$2:$M1394)&lt;=COUNT('Per Invoice'!$N$2:$N$3001),MATCH(ROWS($M$2:$M1394),'Per Invoice'!$N$2:$N$3001,0),"")</f>
        <v/>
      </c>
    </row>
    <row r="1395">
      <c r="A1395">
        <f>IF($M1395="","",IF(INDEX('Per Invoice'!$A$2:$A$3001,$M1395)="","",INDEX('Per Invoice'!$A$2:$A$3001,$M1395)))</f>
        <v/>
      </c>
      <c r="B1395">
        <f>IF($M1395="","",IF(INDEX('Per Invoice'!$B$2:$B$3001,$M1395)="","",INDEX('Per Invoice'!$B$2:$B$3001,$M1395)))</f>
        <v/>
      </c>
      <c r="C1395">
        <f>IF($M1395="","",IF(INDEX('Per Invoice'!$C$2:$C$3001,$M1395)="","",INDEX('Per Invoice'!$C$2:$C$3001,$M1395)))</f>
        <v/>
      </c>
      <c r="D1395">
        <f>IF($M1395="","",IF(INDEX('Per Invoice'!$D$2:$D$3001,$M1395)="","",INDEX('Per Invoice'!$D$2:$D$3001,$M1395)))</f>
        <v/>
      </c>
      <c r="E1395">
        <f>IF($M1395="","",IF(INDEX('Per Invoice'!$E$2:$E$3001,$M1395)="","",INDEX('Per Invoice'!$E$2:$E$3001,$M1395)))</f>
        <v/>
      </c>
      <c r="F1395">
        <f>IF($M1395="","",IF(INDEX('Per Invoice'!$F$2:$F$3001,$M1395)="","",INDEX('Per Invoice'!$F$2:$F$3001,$M1395)))</f>
        <v/>
      </c>
      <c r="G1395" s="5">
        <f>IF($M1395="","",IF(INDEX('Per Invoice'!$G$2:$G$3001,$M1395)="","",INDEX('Per Invoice'!$G$2:$G$3001,$M1395)))</f>
        <v/>
      </c>
      <c r="H1395" s="5">
        <f>IF($M1395="","",IF(INDEX('Per Invoice'!$H$2:$H$3001,$M1395)="","",INDEX('Per Invoice'!$H$2:$H$3001,$M1395)))</f>
        <v/>
      </c>
      <c r="I1395" s="5">
        <f>IF($M1395="","",IF(INDEX('Per Invoice'!$I$2:$I$3001,$M1395)="","",INDEX('Per Invoice'!$I$2:$I$3001,$M1395)))</f>
        <v/>
      </c>
      <c r="J1395" s="5">
        <f>IF($M1395="","",IF(INDEX('Per Invoice'!$J$2:$J$3001,$M1395)="","",INDEX('Per Invoice'!$J$2:$J$3001,$M1395)))</f>
        <v/>
      </c>
      <c r="K1395" s="5">
        <f>IF($M1395="","",IF(INDEX('Per Invoice'!$K$2:$K$3001,$M1395)="","",INDEX('Per Invoice'!$K$2:$K$3001,$M1395)))</f>
        <v/>
      </c>
      <c r="L1395">
        <f>IF($M1395="","",IF(INDEX('Per Invoice'!$L$2:$L$3001,$M1395)="","",INDEX('Per Invoice'!$L$2:$L$3001,$M1395)))</f>
        <v/>
      </c>
      <c r="M1395">
        <f>IF(ROWS($M$2:$M1395)&lt;=COUNT('Per Invoice'!$N$2:$N$3001),MATCH(ROWS($M$2:$M1395),'Per Invoice'!$N$2:$N$3001,0),"")</f>
        <v/>
      </c>
    </row>
    <row r="1396">
      <c r="A1396">
        <f>IF($M1396="","",IF(INDEX('Per Invoice'!$A$2:$A$3001,$M1396)="","",INDEX('Per Invoice'!$A$2:$A$3001,$M1396)))</f>
        <v/>
      </c>
      <c r="B1396">
        <f>IF($M1396="","",IF(INDEX('Per Invoice'!$B$2:$B$3001,$M1396)="","",INDEX('Per Invoice'!$B$2:$B$3001,$M1396)))</f>
        <v/>
      </c>
      <c r="C1396">
        <f>IF($M1396="","",IF(INDEX('Per Invoice'!$C$2:$C$3001,$M1396)="","",INDEX('Per Invoice'!$C$2:$C$3001,$M1396)))</f>
        <v/>
      </c>
      <c r="D1396">
        <f>IF($M1396="","",IF(INDEX('Per Invoice'!$D$2:$D$3001,$M1396)="","",INDEX('Per Invoice'!$D$2:$D$3001,$M1396)))</f>
        <v/>
      </c>
      <c r="E1396">
        <f>IF($M1396="","",IF(INDEX('Per Invoice'!$E$2:$E$3001,$M1396)="","",INDEX('Per Invoice'!$E$2:$E$3001,$M1396)))</f>
        <v/>
      </c>
      <c r="F1396">
        <f>IF($M1396="","",IF(INDEX('Per Invoice'!$F$2:$F$3001,$M1396)="","",INDEX('Per Invoice'!$F$2:$F$3001,$M1396)))</f>
        <v/>
      </c>
      <c r="G1396" s="5">
        <f>IF($M1396="","",IF(INDEX('Per Invoice'!$G$2:$G$3001,$M1396)="","",INDEX('Per Invoice'!$G$2:$G$3001,$M1396)))</f>
        <v/>
      </c>
      <c r="H1396" s="5">
        <f>IF($M1396="","",IF(INDEX('Per Invoice'!$H$2:$H$3001,$M1396)="","",INDEX('Per Invoice'!$H$2:$H$3001,$M1396)))</f>
        <v/>
      </c>
      <c r="I1396" s="5">
        <f>IF($M1396="","",IF(INDEX('Per Invoice'!$I$2:$I$3001,$M1396)="","",INDEX('Per Invoice'!$I$2:$I$3001,$M1396)))</f>
        <v/>
      </c>
      <c r="J1396" s="5">
        <f>IF($M1396="","",IF(INDEX('Per Invoice'!$J$2:$J$3001,$M1396)="","",INDEX('Per Invoice'!$J$2:$J$3001,$M1396)))</f>
        <v/>
      </c>
      <c r="K1396" s="5">
        <f>IF($M1396="","",IF(INDEX('Per Invoice'!$K$2:$K$3001,$M1396)="","",INDEX('Per Invoice'!$K$2:$K$3001,$M1396)))</f>
        <v/>
      </c>
      <c r="L1396">
        <f>IF($M1396="","",IF(INDEX('Per Invoice'!$L$2:$L$3001,$M1396)="","",INDEX('Per Invoice'!$L$2:$L$3001,$M1396)))</f>
        <v/>
      </c>
      <c r="M1396">
        <f>IF(ROWS($M$2:$M1396)&lt;=COUNT('Per Invoice'!$N$2:$N$3001),MATCH(ROWS($M$2:$M1396),'Per Invoice'!$N$2:$N$3001,0),"")</f>
        <v/>
      </c>
    </row>
    <row r="1397">
      <c r="A1397">
        <f>IF($M1397="","",IF(INDEX('Per Invoice'!$A$2:$A$3001,$M1397)="","",INDEX('Per Invoice'!$A$2:$A$3001,$M1397)))</f>
        <v/>
      </c>
      <c r="B1397">
        <f>IF($M1397="","",IF(INDEX('Per Invoice'!$B$2:$B$3001,$M1397)="","",INDEX('Per Invoice'!$B$2:$B$3001,$M1397)))</f>
        <v/>
      </c>
      <c r="C1397">
        <f>IF($M1397="","",IF(INDEX('Per Invoice'!$C$2:$C$3001,$M1397)="","",INDEX('Per Invoice'!$C$2:$C$3001,$M1397)))</f>
        <v/>
      </c>
      <c r="D1397">
        <f>IF($M1397="","",IF(INDEX('Per Invoice'!$D$2:$D$3001,$M1397)="","",INDEX('Per Invoice'!$D$2:$D$3001,$M1397)))</f>
        <v/>
      </c>
      <c r="E1397">
        <f>IF($M1397="","",IF(INDEX('Per Invoice'!$E$2:$E$3001,$M1397)="","",INDEX('Per Invoice'!$E$2:$E$3001,$M1397)))</f>
        <v/>
      </c>
      <c r="F1397">
        <f>IF($M1397="","",IF(INDEX('Per Invoice'!$F$2:$F$3001,$M1397)="","",INDEX('Per Invoice'!$F$2:$F$3001,$M1397)))</f>
        <v/>
      </c>
      <c r="G1397" s="5">
        <f>IF($M1397="","",IF(INDEX('Per Invoice'!$G$2:$G$3001,$M1397)="","",INDEX('Per Invoice'!$G$2:$G$3001,$M1397)))</f>
        <v/>
      </c>
      <c r="H1397" s="5">
        <f>IF($M1397="","",IF(INDEX('Per Invoice'!$H$2:$H$3001,$M1397)="","",INDEX('Per Invoice'!$H$2:$H$3001,$M1397)))</f>
        <v/>
      </c>
      <c r="I1397" s="5">
        <f>IF($M1397="","",IF(INDEX('Per Invoice'!$I$2:$I$3001,$M1397)="","",INDEX('Per Invoice'!$I$2:$I$3001,$M1397)))</f>
        <v/>
      </c>
      <c r="J1397" s="5">
        <f>IF($M1397="","",IF(INDEX('Per Invoice'!$J$2:$J$3001,$M1397)="","",INDEX('Per Invoice'!$J$2:$J$3001,$M1397)))</f>
        <v/>
      </c>
      <c r="K1397" s="5">
        <f>IF($M1397="","",IF(INDEX('Per Invoice'!$K$2:$K$3001,$M1397)="","",INDEX('Per Invoice'!$K$2:$K$3001,$M1397)))</f>
        <v/>
      </c>
      <c r="L1397">
        <f>IF($M1397="","",IF(INDEX('Per Invoice'!$L$2:$L$3001,$M1397)="","",INDEX('Per Invoice'!$L$2:$L$3001,$M1397)))</f>
        <v/>
      </c>
      <c r="M1397">
        <f>IF(ROWS($M$2:$M1397)&lt;=COUNT('Per Invoice'!$N$2:$N$3001),MATCH(ROWS($M$2:$M1397),'Per Invoice'!$N$2:$N$3001,0),"")</f>
        <v/>
      </c>
    </row>
    <row r="1398">
      <c r="A1398">
        <f>IF($M1398="","",IF(INDEX('Per Invoice'!$A$2:$A$3001,$M1398)="","",INDEX('Per Invoice'!$A$2:$A$3001,$M1398)))</f>
        <v/>
      </c>
      <c r="B1398">
        <f>IF($M1398="","",IF(INDEX('Per Invoice'!$B$2:$B$3001,$M1398)="","",INDEX('Per Invoice'!$B$2:$B$3001,$M1398)))</f>
        <v/>
      </c>
      <c r="C1398">
        <f>IF($M1398="","",IF(INDEX('Per Invoice'!$C$2:$C$3001,$M1398)="","",INDEX('Per Invoice'!$C$2:$C$3001,$M1398)))</f>
        <v/>
      </c>
      <c r="D1398">
        <f>IF($M1398="","",IF(INDEX('Per Invoice'!$D$2:$D$3001,$M1398)="","",INDEX('Per Invoice'!$D$2:$D$3001,$M1398)))</f>
        <v/>
      </c>
      <c r="E1398">
        <f>IF($M1398="","",IF(INDEX('Per Invoice'!$E$2:$E$3001,$M1398)="","",INDEX('Per Invoice'!$E$2:$E$3001,$M1398)))</f>
        <v/>
      </c>
      <c r="F1398">
        <f>IF($M1398="","",IF(INDEX('Per Invoice'!$F$2:$F$3001,$M1398)="","",INDEX('Per Invoice'!$F$2:$F$3001,$M1398)))</f>
        <v/>
      </c>
      <c r="G1398" s="5">
        <f>IF($M1398="","",IF(INDEX('Per Invoice'!$G$2:$G$3001,$M1398)="","",INDEX('Per Invoice'!$G$2:$G$3001,$M1398)))</f>
        <v/>
      </c>
      <c r="H1398" s="5">
        <f>IF($M1398="","",IF(INDEX('Per Invoice'!$H$2:$H$3001,$M1398)="","",INDEX('Per Invoice'!$H$2:$H$3001,$M1398)))</f>
        <v/>
      </c>
      <c r="I1398" s="5">
        <f>IF($M1398="","",IF(INDEX('Per Invoice'!$I$2:$I$3001,$M1398)="","",INDEX('Per Invoice'!$I$2:$I$3001,$M1398)))</f>
        <v/>
      </c>
      <c r="J1398" s="5">
        <f>IF($M1398="","",IF(INDEX('Per Invoice'!$J$2:$J$3001,$M1398)="","",INDEX('Per Invoice'!$J$2:$J$3001,$M1398)))</f>
        <v/>
      </c>
      <c r="K1398" s="5">
        <f>IF($M1398="","",IF(INDEX('Per Invoice'!$K$2:$K$3001,$M1398)="","",INDEX('Per Invoice'!$K$2:$K$3001,$M1398)))</f>
        <v/>
      </c>
      <c r="L1398">
        <f>IF($M1398="","",IF(INDEX('Per Invoice'!$L$2:$L$3001,$M1398)="","",INDEX('Per Invoice'!$L$2:$L$3001,$M1398)))</f>
        <v/>
      </c>
      <c r="M1398">
        <f>IF(ROWS($M$2:$M1398)&lt;=COUNT('Per Invoice'!$N$2:$N$3001),MATCH(ROWS($M$2:$M1398),'Per Invoice'!$N$2:$N$3001,0),"")</f>
        <v/>
      </c>
    </row>
    <row r="1399">
      <c r="A1399">
        <f>IF($M1399="","",IF(INDEX('Per Invoice'!$A$2:$A$3001,$M1399)="","",INDEX('Per Invoice'!$A$2:$A$3001,$M1399)))</f>
        <v/>
      </c>
      <c r="B1399">
        <f>IF($M1399="","",IF(INDEX('Per Invoice'!$B$2:$B$3001,$M1399)="","",INDEX('Per Invoice'!$B$2:$B$3001,$M1399)))</f>
        <v/>
      </c>
      <c r="C1399">
        <f>IF($M1399="","",IF(INDEX('Per Invoice'!$C$2:$C$3001,$M1399)="","",INDEX('Per Invoice'!$C$2:$C$3001,$M1399)))</f>
        <v/>
      </c>
      <c r="D1399">
        <f>IF($M1399="","",IF(INDEX('Per Invoice'!$D$2:$D$3001,$M1399)="","",INDEX('Per Invoice'!$D$2:$D$3001,$M1399)))</f>
        <v/>
      </c>
      <c r="E1399">
        <f>IF($M1399="","",IF(INDEX('Per Invoice'!$E$2:$E$3001,$M1399)="","",INDEX('Per Invoice'!$E$2:$E$3001,$M1399)))</f>
        <v/>
      </c>
      <c r="F1399">
        <f>IF($M1399="","",IF(INDEX('Per Invoice'!$F$2:$F$3001,$M1399)="","",INDEX('Per Invoice'!$F$2:$F$3001,$M1399)))</f>
        <v/>
      </c>
      <c r="G1399" s="5">
        <f>IF($M1399="","",IF(INDEX('Per Invoice'!$G$2:$G$3001,$M1399)="","",INDEX('Per Invoice'!$G$2:$G$3001,$M1399)))</f>
        <v/>
      </c>
      <c r="H1399" s="5">
        <f>IF($M1399="","",IF(INDEX('Per Invoice'!$H$2:$H$3001,$M1399)="","",INDEX('Per Invoice'!$H$2:$H$3001,$M1399)))</f>
        <v/>
      </c>
      <c r="I1399" s="5">
        <f>IF($M1399="","",IF(INDEX('Per Invoice'!$I$2:$I$3001,$M1399)="","",INDEX('Per Invoice'!$I$2:$I$3001,$M1399)))</f>
        <v/>
      </c>
      <c r="J1399" s="5">
        <f>IF($M1399="","",IF(INDEX('Per Invoice'!$J$2:$J$3001,$M1399)="","",INDEX('Per Invoice'!$J$2:$J$3001,$M1399)))</f>
        <v/>
      </c>
      <c r="K1399" s="5">
        <f>IF($M1399="","",IF(INDEX('Per Invoice'!$K$2:$K$3001,$M1399)="","",INDEX('Per Invoice'!$K$2:$K$3001,$M1399)))</f>
        <v/>
      </c>
      <c r="L1399">
        <f>IF($M1399="","",IF(INDEX('Per Invoice'!$L$2:$L$3001,$M1399)="","",INDEX('Per Invoice'!$L$2:$L$3001,$M1399)))</f>
        <v/>
      </c>
      <c r="M1399">
        <f>IF(ROWS($M$2:$M1399)&lt;=COUNT('Per Invoice'!$N$2:$N$3001),MATCH(ROWS($M$2:$M1399),'Per Invoice'!$N$2:$N$3001,0),"")</f>
        <v/>
      </c>
    </row>
    <row r="1400">
      <c r="A1400">
        <f>IF($M1400="","",IF(INDEX('Per Invoice'!$A$2:$A$3001,$M1400)="","",INDEX('Per Invoice'!$A$2:$A$3001,$M1400)))</f>
        <v/>
      </c>
      <c r="B1400">
        <f>IF($M1400="","",IF(INDEX('Per Invoice'!$B$2:$B$3001,$M1400)="","",INDEX('Per Invoice'!$B$2:$B$3001,$M1400)))</f>
        <v/>
      </c>
      <c r="C1400">
        <f>IF($M1400="","",IF(INDEX('Per Invoice'!$C$2:$C$3001,$M1400)="","",INDEX('Per Invoice'!$C$2:$C$3001,$M1400)))</f>
        <v/>
      </c>
      <c r="D1400">
        <f>IF($M1400="","",IF(INDEX('Per Invoice'!$D$2:$D$3001,$M1400)="","",INDEX('Per Invoice'!$D$2:$D$3001,$M1400)))</f>
        <v/>
      </c>
      <c r="E1400">
        <f>IF($M1400="","",IF(INDEX('Per Invoice'!$E$2:$E$3001,$M1400)="","",INDEX('Per Invoice'!$E$2:$E$3001,$M1400)))</f>
        <v/>
      </c>
      <c r="F1400">
        <f>IF($M1400="","",IF(INDEX('Per Invoice'!$F$2:$F$3001,$M1400)="","",INDEX('Per Invoice'!$F$2:$F$3001,$M1400)))</f>
        <v/>
      </c>
      <c r="G1400" s="5">
        <f>IF($M1400="","",IF(INDEX('Per Invoice'!$G$2:$G$3001,$M1400)="","",INDEX('Per Invoice'!$G$2:$G$3001,$M1400)))</f>
        <v/>
      </c>
      <c r="H1400" s="5">
        <f>IF($M1400="","",IF(INDEX('Per Invoice'!$H$2:$H$3001,$M1400)="","",INDEX('Per Invoice'!$H$2:$H$3001,$M1400)))</f>
        <v/>
      </c>
      <c r="I1400" s="5">
        <f>IF($M1400="","",IF(INDEX('Per Invoice'!$I$2:$I$3001,$M1400)="","",INDEX('Per Invoice'!$I$2:$I$3001,$M1400)))</f>
        <v/>
      </c>
      <c r="J1400" s="5">
        <f>IF($M1400="","",IF(INDEX('Per Invoice'!$J$2:$J$3001,$M1400)="","",INDEX('Per Invoice'!$J$2:$J$3001,$M1400)))</f>
        <v/>
      </c>
      <c r="K1400" s="5">
        <f>IF($M1400="","",IF(INDEX('Per Invoice'!$K$2:$K$3001,$M1400)="","",INDEX('Per Invoice'!$K$2:$K$3001,$M1400)))</f>
        <v/>
      </c>
      <c r="L1400">
        <f>IF($M1400="","",IF(INDEX('Per Invoice'!$L$2:$L$3001,$M1400)="","",INDEX('Per Invoice'!$L$2:$L$3001,$M1400)))</f>
        <v/>
      </c>
      <c r="M1400">
        <f>IF(ROWS($M$2:$M1400)&lt;=COUNT('Per Invoice'!$N$2:$N$3001),MATCH(ROWS($M$2:$M1400),'Per Invoice'!$N$2:$N$3001,0),"")</f>
        <v/>
      </c>
    </row>
    <row r="1401">
      <c r="A1401">
        <f>IF($M1401="","",IF(INDEX('Per Invoice'!$A$2:$A$3001,$M1401)="","",INDEX('Per Invoice'!$A$2:$A$3001,$M1401)))</f>
        <v/>
      </c>
      <c r="B1401">
        <f>IF($M1401="","",IF(INDEX('Per Invoice'!$B$2:$B$3001,$M1401)="","",INDEX('Per Invoice'!$B$2:$B$3001,$M1401)))</f>
        <v/>
      </c>
      <c r="C1401">
        <f>IF($M1401="","",IF(INDEX('Per Invoice'!$C$2:$C$3001,$M1401)="","",INDEX('Per Invoice'!$C$2:$C$3001,$M1401)))</f>
        <v/>
      </c>
      <c r="D1401">
        <f>IF($M1401="","",IF(INDEX('Per Invoice'!$D$2:$D$3001,$M1401)="","",INDEX('Per Invoice'!$D$2:$D$3001,$M1401)))</f>
        <v/>
      </c>
      <c r="E1401">
        <f>IF($M1401="","",IF(INDEX('Per Invoice'!$E$2:$E$3001,$M1401)="","",INDEX('Per Invoice'!$E$2:$E$3001,$M1401)))</f>
        <v/>
      </c>
      <c r="F1401">
        <f>IF($M1401="","",IF(INDEX('Per Invoice'!$F$2:$F$3001,$M1401)="","",INDEX('Per Invoice'!$F$2:$F$3001,$M1401)))</f>
        <v/>
      </c>
      <c r="G1401" s="5">
        <f>IF($M1401="","",IF(INDEX('Per Invoice'!$G$2:$G$3001,$M1401)="","",INDEX('Per Invoice'!$G$2:$G$3001,$M1401)))</f>
        <v/>
      </c>
      <c r="H1401" s="5">
        <f>IF($M1401="","",IF(INDEX('Per Invoice'!$H$2:$H$3001,$M1401)="","",INDEX('Per Invoice'!$H$2:$H$3001,$M1401)))</f>
        <v/>
      </c>
      <c r="I1401" s="5">
        <f>IF($M1401="","",IF(INDEX('Per Invoice'!$I$2:$I$3001,$M1401)="","",INDEX('Per Invoice'!$I$2:$I$3001,$M1401)))</f>
        <v/>
      </c>
      <c r="J1401" s="5">
        <f>IF($M1401="","",IF(INDEX('Per Invoice'!$J$2:$J$3001,$M1401)="","",INDEX('Per Invoice'!$J$2:$J$3001,$M1401)))</f>
        <v/>
      </c>
      <c r="K1401" s="5">
        <f>IF($M1401="","",IF(INDEX('Per Invoice'!$K$2:$K$3001,$M1401)="","",INDEX('Per Invoice'!$K$2:$K$3001,$M1401)))</f>
        <v/>
      </c>
      <c r="L1401">
        <f>IF($M1401="","",IF(INDEX('Per Invoice'!$L$2:$L$3001,$M1401)="","",INDEX('Per Invoice'!$L$2:$L$3001,$M1401)))</f>
        <v/>
      </c>
      <c r="M1401">
        <f>IF(ROWS($M$2:$M1401)&lt;=COUNT('Per Invoice'!$N$2:$N$3001),MATCH(ROWS($M$2:$M1401),'Per Invoice'!$N$2:$N$3001,0),"")</f>
        <v/>
      </c>
    </row>
    <row r="1402">
      <c r="A1402">
        <f>IF($M1402="","",IF(INDEX('Per Invoice'!$A$2:$A$3001,$M1402)="","",INDEX('Per Invoice'!$A$2:$A$3001,$M1402)))</f>
        <v/>
      </c>
      <c r="B1402">
        <f>IF($M1402="","",IF(INDEX('Per Invoice'!$B$2:$B$3001,$M1402)="","",INDEX('Per Invoice'!$B$2:$B$3001,$M1402)))</f>
        <v/>
      </c>
      <c r="C1402">
        <f>IF($M1402="","",IF(INDEX('Per Invoice'!$C$2:$C$3001,$M1402)="","",INDEX('Per Invoice'!$C$2:$C$3001,$M1402)))</f>
        <v/>
      </c>
      <c r="D1402">
        <f>IF($M1402="","",IF(INDEX('Per Invoice'!$D$2:$D$3001,$M1402)="","",INDEX('Per Invoice'!$D$2:$D$3001,$M1402)))</f>
        <v/>
      </c>
      <c r="E1402">
        <f>IF($M1402="","",IF(INDEX('Per Invoice'!$E$2:$E$3001,$M1402)="","",INDEX('Per Invoice'!$E$2:$E$3001,$M1402)))</f>
        <v/>
      </c>
      <c r="F1402">
        <f>IF($M1402="","",IF(INDEX('Per Invoice'!$F$2:$F$3001,$M1402)="","",INDEX('Per Invoice'!$F$2:$F$3001,$M1402)))</f>
        <v/>
      </c>
      <c r="G1402" s="5">
        <f>IF($M1402="","",IF(INDEX('Per Invoice'!$G$2:$G$3001,$M1402)="","",INDEX('Per Invoice'!$G$2:$G$3001,$M1402)))</f>
        <v/>
      </c>
      <c r="H1402" s="5">
        <f>IF($M1402="","",IF(INDEX('Per Invoice'!$H$2:$H$3001,$M1402)="","",INDEX('Per Invoice'!$H$2:$H$3001,$M1402)))</f>
        <v/>
      </c>
      <c r="I1402" s="5">
        <f>IF($M1402="","",IF(INDEX('Per Invoice'!$I$2:$I$3001,$M1402)="","",INDEX('Per Invoice'!$I$2:$I$3001,$M1402)))</f>
        <v/>
      </c>
      <c r="J1402" s="5">
        <f>IF($M1402="","",IF(INDEX('Per Invoice'!$J$2:$J$3001,$M1402)="","",INDEX('Per Invoice'!$J$2:$J$3001,$M1402)))</f>
        <v/>
      </c>
      <c r="K1402" s="5">
        <f>IF($M1402="","",IF(INDEX('Per Invoice'!$K$2:$K$3001,$M1402)="","",INDEX('Per Invoice'!$K$2:$K$3001,$M1402)))</f>
        <v/>
      </c>
      <c r="L1402">
        <f>IF($M1402="","",IF(INDEX('Per Invoice'!$L$2:$L$3001,$M1402)="","",INDEX('Per Invoice'!$L$2:$L$3001,$M1402)))</f>
        <v/>
      </c>
      <c r="M1402">
        <f>IF(ROWS($M$2:$M1402)&lt;=COUNT('Per Invoice'!$N$2:$N$3001),MATCH(ROWS($M$2:$M1402),'Per Invoice'!$N$2:$N$3001,0),"")</f>
        <v/>
      </c>
    </row>
    <row r="1403">
      <c r="A1403">
        <f>IF($M1403="","",IF(INDEX('Per Invoice'!$A$2:$A$3001,$M1403)="","",INDEX('Per Invoice'!$A$2:$A$3001,$M1403)))</f>
        <v/>
      </c>
      <c r="B1403">
        <f>IF($M1403="","",IF(INDEX('Per Invoice'!$B$2:$B$3001,$M1403)="","",INDEX('Per Invoice'!$B$2:$B$3001,$M1403)))</f>
        <v/>
      </c>
      <c r="C1403">
        <f>IF($M1403="","",IF(INDEX('Per Invoice'!$C$2:$C$3001,$M1403)="","",INDEX('Per Invoice'!$C$2:$C$3001,$M1403)))</f>
        <v/>
      </c>
      <c r="D1403">
        <f>IF($M1403="","",IF(INDEX('Per Invoice'!$D$2:$D$3001,$M1403)="","",INDEX('Per Invoice'!$D$2:$D$3001,$M1403)))</f>
        <v/>
      </c>
      <c r="E1403">
        <f>IF($M1403="","",IF(INDEX('Per Invoice'!$E$2:$E$3001,$M1403)="","",INDEX('Per Invoice'!$E$2:$E$3001,$M1403)))</f>
        <v/>
      </c>
      <c r="F1403">
        <f>IF($M1403="","",IF(INDEX('Per Invoice'!$F$2:$F$3001,$M1403)="","",INDEX('Per Invoice'!$F$2:$F$3001,$M1403)))</f>
        <v/>
      </c>
      <c r="G1403" s="5">
        <f>IF($M1403="","",IF(INDEX('Per Invoice'!$G$2:$G$3001,$M1403)="","",INDEX('Per Invoice'!$G$2:$G$3001,$M1403)))</f>
        <v/>
      </c>
      <c r="H1403" s="5">
        <f>IF($M1403="","",IF(INDEX('Per Invoice'!$H$2:$H$3001,$M1403)="","",INDEX('Per Invoice'!$H$2:$H$3001,$M1403)))</f>
        <v/>
      </c>
      <c r="I1403" s="5">
        <f>IF($M1403="","",IF(INDEX('Per Invoice'!$I$2:$I$3001,$M1403)="","",INDEX('Per Invoice'!$I$2:$I$3001,$M1403)))</f>
        <v/>
      </c>
      <c r="J1403" s="5">
        <f>IF($M1403="","",IF(INDEX('Per Invoice'!$J$2:$J$3001,$M1403)="","",INDEX('Per Invoice'!$J$2:$J$3001,$M1403)))</f>
        <v/>
      </c>
      <c r="K1403" s="5">
        <f>IF($M1403="","",IF(INDEX('Per Invoice'!$K$2:$K$3001,$M1403)="","",INDEX('Per Invoice'!$K$2:$K$3001,$M1403)))</f>
        <v/>
      </c>
      <c r="L1403">
        <f>IF($M1403="","",IF(INDEX('Per Invoice'!$L$2:$L$3001,$M1403)="","",INDEX('Per Invoice'!$L$2:$L$3001,$M1403)))</f>
        <v/>
      </c>
      <c r="M1403">
        <f>IF(ROWS($M$2:$M1403)&lt;=COUNT('Per Invoice'!$N$2:$N$3001),MATCH(ROWS($M$2:$M1403),'Per Invoice'!$N$2:$N$3001,0),"")</f>
        <v/>
      </c>
    </row>
    <row r="1404">
      <c r="A1404">
        <f>IF($M1404="","",IF(INDEX('Per Invoice'!$A$2:$A$3001,$M1404)="","",INDEX('Per Invoice'!$A$2:$A$3001,$M1404)))</f>
        <v/>
      </c>
      <c r="B1404">
        <f>IF($M1404="","",IF(INDEX('Per Invoice'!$B$2:$B$3001,$M1404)="","",INDEX('Per Invoice'!$B$2:$B$3001,$M1404)))</f>
        <v/>
      </c>
      <c r="C1404">
        <f>IF($M1404="","",IF(INDEX('Per Invoice'!$C$2:$C$3001,$M1404)="","",INDEX('Per Invoice'!$C$2:$C$3001,$M1404)))</f>
        <v/>
      </c>
      <c r="D1404">
        <f>IF($M1404="","",IF(INDEX('Per Invoice'!$D$2:$D$3001,$M1404)="","",INDEX('Per Invoice'!$D$2:$D$3001,$M1404)))</f>
        <v/>
      </c>
      <c r="E1404">
        <f>IF($M1404="","",IF(INDEX('Per Invoice'!$E$2:$E$3001,$M1404)="","",INDEX('Per Invoice'!$E$2:$E$3001,$M1404)))</f>
        <v/>
      </c>
      <c r="F1404">
        <f>IF($M1404="","",IF(INDEX('Per Invoice'!$F$2:$F$3001,$M1404)="","",INDEX('Per Invoice'!$F$2:$F$3001,$M1404)))</f>
        <v/>
      </c>
      <c r="G1404" s="5">
        <f>IF($M1404="","",IF(INDEX('Per Invoice'!$G$2:$G$3001,$M1404)="","",INDEX('Per Invoice'!$G$2:$G$3001,$M1404)))</f>
        <v/>
      </c>
      <c r="H1404" s="5">
        <f>IF($M1404="","",IF(INDEX('Per Invoice'!$H$2:$H$3001,$M1404)="","",INDEX('Per Invoice'!$H$2:$H$3001,$M1404)))</f>
        <v/>
      </c>
      <c r="I1404" s="5">
        <f>IF($M1404="","",IF(INDEX('Per Invoice'!$I$2:$I$3001,$M1404)="","",INDEX('Per Invoice'!$I$2:$I$3001,$M1404)))</f>
        <v/>
      </c>
      <c r="J1404" s="5">
        <f>IF($M1404="","",IF(INDEX('Per Invoice'!$J$2:$J$3001,$M1404)="","",INDEX('Per Invoice'!$J$2:$J$3001,$M1404)))</f>
        <v/>
      </c>
      <c r="K1404" s="5">
        <f>IF($M1404="","",IF(INDEX('Per Invoice'!$K$2:$K$3001,$M1404)="","",INDEX('Per Invoice'!$K$2:$K$3001,$M1404)))</f>
        <v/>
      </c>
      <c r="L1404">
        <f>IF($M1404="","",IF(INDEX('Per Invoice'!$L$2:$L$3001,$M1404)="","",INDEX('Per Invoice'!$L$2:$L$3001,$M1404)))</f>
        <v/>
      </c>
      <c r="M1404">
        <f>IF(ROWS($M$2:$M1404)&lt;=COUNT('Per Invoice'!$N$2:$N$3001),MATCH(ROWS($M$2:$M1404),'Per Invoice'!$N$2:$N$3001,0),"")</f>
        <v/>
      </c>
    </row>
    <row r="1405">
      <c r="A1405">
        <f>IF($M1405="","",IF(INDEX('Per Invoice'!$A$2:$A$3001,$M1405)="","",INDEX('Per Invoice'!$A$2:$A$3001,$M1405)))</f>
        <v/>
      </c>
      <c r="B1405">
        <f>IF($M1405="","",IF(INDEX('Per Invoice'!$B$2:$B$3001,$M1405)="","",INDEX('Per Invoice'!$B$2:$B$3001,$M1405)))</f>
        <v/>
      </c>
      <c r="C1405">
        <f>IF($M1405="","",IF(INDEX('Per Invoice'!$C$2:$C$3001,$M1405)="","",INDEX('Per Invoice'!$C$2:$C$3001,$M1405)))</f>
        <v/>
      </c>
      <c r="D1405">
        <f>IF($M1405="","",IF(INDEX('Per Invoice'!$D$2:$D$3001,$M1405)="","",INDEX('Per Invoice'!$D$2:$D$3001,$M1405)))</f>
        <v/>
      </c>
      <c r="E1405">
        <f>IF($M1405="","",IF(INDEX('Per Invoice'!$E$2:$E$3001,$M1405)="","",INDEX('Per Invoice'!$E$2:$E$3001,$M1405)))</f>
        <v/>
      </c>
      <c r="F1405">
        <f>IF($M1405="","",IF(INDEX('Per Invoice'!$F$2:$F$3001,$M1405)="","",INDEX('Per Invoice'!$F$2:$F$3001,$M1405)))</f>
        <v/>
      </c>
      <c r="G1405" s="5">
        <f>IF($M1405="","",IF(INDEX('Per Invoice'!$G$2:$G$3001,$M1405)="","",INDEX('Per Invoice'!$G$2:$G$3001,$M1405)))</f>
        <v/>
      </c>
      <c r="H1405" s="5">
        <f>IF($M1405="","",IF(INDEX('Per Invoice'!$H$2:$H$3001,$M1405)="","",INDEX('Per Invoice'!$H$2:$H$3001,$M1405)))</f>
        <v/>
      </c>
      <c r="I1405" s="5">
        <f>IF($M1405="","",IF(INDEX('Per Invoice'!$I$2:$I$3001,$M1405)="","",INDEX('Per Invoice'!$I$2:$I$3001,$M1405)))</f>
        <v/>
      </c>
      <c r="J1405" s="5">
        <f>IF($M1405="","",IF(INDEX('Per Invoice'!$J$2:$J$3001,$M1405)="","",INDEX('Per Invoice'!$J$2:$J$3001,$M1405)))</f>
        <v/>
      </c>
      <c r="K1405" s="5">
        <f>IF($M1405="","",IF(INDEX('Per Invoice'!$K$2:$K$3001,$M1405)="","",INDEX('Per Invoice'!$K$2:$K$3001,$M1405)))</f>
        <v/>
      </c>
      <c r="L1405">
        <f>IF($M1405="","",IF(INDEX('Per Invoice'!$L$2:$L$3001,$M1405)="","",INDEX('Per Invoice'!$L$2:$L$3001,$M1405)))</f>
        <v/>
      </c>
      <c r="M1405">
        <f>IF(ROWS($M$2:$M1405)&lt;=COUNT('Per Invoice'!$N$2:$N$3001),MATCH(ROWS($M$2:$M1405),'Per Invoice'!$N$2:$N$3001,0),"")</f>
        <v/>
      </c>
    </row>
    <row r="1406">
      <c r="A1406">
        <f>IF($M1406="","",IF(INDEX('Per Invoice'!$A$2:$A$3001,$M1406)="","",INDEX('Per Invoice'!$A$2:$A$3001,$M1406)))</f>
        <v/>
      </c>
      <c r="B1406">
        <f>IF($M1406="","",IF(INDEX('Per Invoice'!$B$2:$B$3001,$M1406)="","",INDEX('Per Invoice'!$B$2:$B$3001,$M1406)))</f>
        <v/>
      </c>
      <c r="C1406">
        <f>IF($M1406="","",IF(INDEX('Per Invoice'!$C$2:$C$3001,$M1406)="","",INDEX('Per Invoice'!$C$2:$C$3001,$M1406)))</f>
        <v/>
      </c>
      <c r="D1406">
        <f>IF($M1406="","",IF(INDEX('Per Invoice'!$D$2:$D$3001,$M1406)="","",INDEX('Per Invoice'!$D$2:$D$3001,$M1406)))</f>
        <v/>
      </c>
      <c r="E1406">
        <f>IF($M1406="","",IF(INDEX('Per Invoice'!$E$2:$E$3001,$M1406)="","",INDEX('Per Invoice'!$E$2:$E$3001,$M1406)))</f>
        <v/>
      </c>
      <c r="F1406">
        <f>IF($M1406="","",IF(INDEX('Per Invoice'!$F$2:$F$3001,$M1406)="","",INDEX('Per Invoice'!$F$2:$F$3001,$M1406)))</f>
        <v/>
      </c>
      <c r="G1406" s="5">
        <f>IF($M1406="","",IF(INDEX('Per Invoice'!$G$2:$G$3001,$M1406)="","",INDEX('Per Invoice'!$G$2:$G$3001,$M1406)))</f>
        <v/>
      </c>
      <c r="H1406" s="5">
        <f>IF($M1406="","",IF(INDEX('Per Invoice'!$H$2:$H$3001,$M1406)="","",INDEX('Per Invoice'!$H$2:$H$3001,$M1406)))</f>
        <v/>
      </c>
      <c r="I1406" s="5">
        <f>IF($M1406="","",IF(INDEX('Per Invoice'!$I$2:$I$3001,$M1406)="","",INDEX('Per Invoice'!$I$2:$I$3001,$M1406)))</f>
        <v/>
      </c>
      <c r="J1406" s="5">
        <f>IF($M1406="","",IF(INDEX('Per Invoice'!$J$2:$J$3001,$M1406)="","",INDEX('Per Invoice'!$J$2:$J$3001,$M1406)))</f>
        <v/>
      </c>
      <c r="K1406" s="5">
        <f>IF($M1406="","",IF(INDEX('Per Invoice'!$K$2:$K$3001,$M1406)="","",INDEX('Per Invoice'!$K$2:$K$3001,$M1406)))</f>
        <v/>
      </c>
      <c r="L1406">
        <f>IF($M1406="","",IF(INDEX('Per Invoice'!$L$2:$L$3001,$M1406)="","",INDEX('Per Invoice'!$L$2:$L$3001,$M1406)))</f>
        <v/>
      </c>
      <c r="M1406">
        <f>IF(ROWS($M$2:$M1406)&lt;=COUNT('Per Invoice'!$N$2:$N$3001),MATCH(ROWS($M$2:$M1406),'Per Invoice'!$N$2:$N$3001,0),"")</f>
        <v/>
      </c>
    </row>
    <row r="1407">
      <c r="A1407">
        <f>IF($M1407="","",IF(INDEX('Per Invoice'!$A$2:$A$3001,$M1407)="","",INDEX('Per Invoice'!$A$2:$A$3001,$M1407)))</f>
        <v/>
      </c>
      <c r="B1407">
        <f>IF($M1407="","",IF(INDEX('Per Invoice'!$B$2:$B$3001,$M1407)="","",INDEX('Per Invoice'!$B$2:$B$3001,$M1407)))</f>
        <v/>
      </c>
      <c r="C1407">
        <f>IF($M1407="","",IF(INDEX('Per Invoice'!$C$2:$C$3001,$M1407)="","",INDEX('Per Invoice'!$C$2:$C$3001,$M1407)))</f>
        <v/>
      </c>
      <c r="D1407">
        <f>IF($M1407="","",IF(INDEX('Per Invoice'!$D$2:$D$3001,$M1407)="","",INDEX('Per Invoice'!$D$2:$D$3001,$M1407)))</f>
        <v/>
      </c>
      <c r="E1407">
        <f>IF($M1407="","",IF(INDEX('Per Invoice'!$E$2:$E$3001,$M1407)="","",INDEX('Per Invoice'!$E$2:$E$3001,$M1407)))</f>
        <v/>
      </c>
      <c r="F1407">
        <f>IF($M1407="","",IF(INDEX('Per Invoice'!$F$2:$F$3001,$M1407)="","",INDEX('Per Invoice'!$F$2:$F$3001,$M1407)))</f>
        <v/>
      </c>
      <c r="G1407" s="5">
        <f>IF($M1407="","",IF(INDEX('Per Invoice'!$G$2:$G$3001,$M1407)="","",INDEX('Per Invoice'!$G$2:$G$3001,$M1407)))</f>
        <v/>
      </c>
      <c r="H1407" s="5">
        <f>IF($M1407="","",IF(INDEX('Per Invoice'!$H$2:$H$3001,$M1407)="","",INDEX('Per Invoice'!$H$2:$H$3001,$M1407)))</f>
        <v/>
      </c>
      <c r="I1407" s="5">
        <f>IF($M1407="","",IF(INDEX('Per Invoice'!$I$2:$I$3001,$M1407)="","",INDEX('Per Invoice'!$I$2:$I$3001,$M1407)))</f>
        <v/>
      </c>
      <c r="J1407" s="5">
        <f>IF($M1407="","",IF(INDEX('Per Invoice'!$J$2:$J$3001,$M1407)="","",INDEX('Per Invoice'!$J$2:$J$3001,$M1407)))</f>
        <v/>
      </c>
      <c r="K1407" s="5">
        <f>IF($M1407="","",IF(INDEX('Per Invoice'!$K$2:$K$3001,$M1407)="","",INDEX('Per Invoice'!$K$2:$K$3001,$M1407)))</f>
        <v/>
      </c>
      <c r="L1407">
        <f>IF($M1407="","",IF(INDEX('Per Invoice'!$L$2:$L$3001,$M1407)="","",INDEX('Per Invoice'!$L$2:$L$3001,$M1407)))</f>
        <v/>
      </c>
      <c r="M1407">
        <f>IF(ROWS($M$2:$M1407)&lt;=COUNT('Per Invoice'!$N$2:$N$3001),MATCH(ROWS($M$2:$M1407),'Per Invoice'!$N$2:$N$3001,0),"")</f>
        <v/>
      </c>
    </row>
    <row r="1408">
      <c r="A1408">
        <f>IF($M1408="","",IF(INDEX('Per Invoice'!$A$2:$A$3001,$M1408)="","",INDEX('Per Invoice'!$A$2:$A$3001,$M1408)))</f>
        <v/>
      </c>
      <c r="B1408">
        <f>IF($M1408="","",IF(INDEX('Per Invoice'!$B$2:$B$3001,$M1408)="","",INDEX('Per Invoice'!$B$2:$B$3001,$M1408)))</f>
        <v/>
      </c>
      <c r="C1408">
        <f>IF($M1408="","",IF(INDEX('Per Invoice'!$C$2:$C$3001,$M1408)="","",INDEX('Per Invoice'!$C$2:$C$3001,$M1408)))</f>
        <v/>
      </c>
      <c r="D1408">
        <f>IF($M1408="","",IF(INDEX('Per Invoice'!$D$2:$D$3001,$M1408)="","",INDEX('Per Invoice'!$D$2:$D$3001,$M1408)))</f>
        <v/>
      </c>
      <c r="E1408">
        <f>IF($M1408="","",IF(INDEX('Per Invoice'!$E$2:$E$3001,$M1408)="","",INDEX('Per Invoice'!$E$2:$E$3001,$M1408)))</f>
        <v/>
      </c>
      <c r="F1408">
        <f>IF($M1408="","",IF(INDEX('Per Invoice'!$F$2:$F$3001,$M1408)="","",INDEX('Per Invoice'!$F$2:$F$3001,$M1408)))</f>
        <v/>
      </c>
      <c r="G1408" s="5">
        <f>IF($M1408="","",IF(INDEX('Per Invoice'!$G$2:$G$3001,$M1408)="","",INDEX('Per Invoice'!$G$2:$G$3001,$M1408)))</f>
        <v/>
      </c>
      <c r="H1408" s="5">
        <f>IF($M1408="","",IF(INDEX('Per Invoice'!$H$2:$H$3001,$M1408)="","",INDEX('Per Invoice'!$H$2:$H$3001,$M1408)))</f>
        <v/>
      </c>
      <c r="I1408" s="5">
        <f>IF($M1408="","",IF(INDEX('Per Invoice'!$I$2:$I$3001,$M1408)="","",INDEX('Per Invoice'!$I$2:$I$3001,$M1408)))</f>
        <v/>
      </c>
      <c r="J1408" s="5">
        <f>IF($M1408="","",IF(INDEX('Per Invoice'!$J$2:$J$3001,$M1408)="","",INDEX('Per Invoice'!$J$2:$J$3001,$M1408)))</f>
        <v/>
      </c>
      <c r="K1408" s="5">
        <f>IF($M1408="","",IF(INDEX('Per Invoice'!$K$2:$K$3001,$M1408)="","",INDEX('Per Invoice'!$K$2:$K$3001,$M1408)))</f>
        <v/>
      </c>
      <c r="L1408">
        <f>IF($M1408="","",IF(INDEX('Per Invoice'!$L$2:$L$3001,$M1408)="","",INDEX('Per Invoice'!$L$2:$L$3001,$M1408)))</f>
        <v/>
      </c>
      <c r="M1408">
        <f>IF(ROWS($M$2:$M1408)&lt;=COUNT('Per Invoice'!$N$2:$N$3001),MATCH(ROWS($M$2:$M1408),'Per Invoice'!$N$2:$N$3001,0),"")</f>
        <v/>
      </c>
    </row>
    <row r="1409">
      <c r="A1409">
        <f>IF($M1409="","",IF(INDEX('Per Invoice'!$A$2:$A$3001,$M1409)="","",INDEX('Per Invoice'!$A$2:$A$3001,$M1409)))</f>
        <v/>
      </c>
      <c r="B1409">
        <f>IF($M1409="","",IF(INDEX('Per Invoice'!$B$2:$B$3001,$M1409)="","",INDEX('Per Invoice'!$B$2:$B$3001,$M1409)))</f>
        <v/>
      </c>
      <c r="C1409">
        <f>IF($M1409="","",IF(INDEX('Per Invoice'!$C$2:$C$3001,$M1409)="","",INDEX('Per Invoice'!$C$2:$C$3001,$M1409)))</f>
        <v/>
      </c>
      <c r="D1409">
        <f>IF($M1409="","",IF(INDEX('Per Invoice'!$D$2:$D$3001,$M1409)="","",INDEX('Per Invoice'!$D$2:$D$3001,$M1409)))</f>
        <v/>
      </c>
      <c r="E1409">
        <f>IF($M1409="","",IF(INDEX('Per Invoice'!$E$2:$E$3001,$M1409)="","",INDEX('Per Invoice'!$E$2:$E$3001,$M1409)))</f>
        <v/>
      </c>
      <c r="F1409">
        <f>IF($M1409="","",IF(INDEX('Per Invoice'!$F$2:$F$3001,$M1409)="","",INDEX('Per Invoice'!$F$2:$F$3001,$M1409)))</f>
        <v/>
      </c>
      <c r="G1409" s="5">
        <f>IF($M1409="","",IF(INDEX('Per Invoice'!$G$2:$G$3001,$M1409)="","",INDEX('Per Invoice'!$G$2:$G$3001,$M1409)))</f>
        <v/>
      </c>
      <c r="H1409" s="5">
        <f>IF($M1409="","",IF(INDEX('Per Invoice'!$H$2:$H$3001,$M1409)="","",INDEX('Per Invoice'!$H$2:$H$3001,$M1409)))</f>
        <v/>
      </c>
      <c r="I1409" s="5">
        <f>IF($M1409="","",IF(INDEX('Per Invoice'!$I$2:$I$3001,$M1409)="","",INDEX('Per Invoice'!$I$2:$I$3001,$M1409)))</f>
        <v/>
      </c>
      <c r="J1409" s="5">
        <f>IF($M1409="","",IF(INDEX('Per Invoice'!$J$2:$J$3001,$M1409)="","",INDEX('Per Invoice'!$J$2:$J$3001,$M1409)))</f>
        <v/>
      </c>
      <c r="K1409" s="5">
        <f>IF($M1409="","",IF(INDEX('Per Invoice'!$K$2:$K$3001,$M1409)="","",INDEX('Per Invoice'!$K$2:$K$3001,$M1409)))</f>
        <v/>
      </c>
      <c r="L1409">
        <f>IF($M1409="","",IF(INDEX('Per Invoice'!$L$2:$L$3001,$M1409)="","",INDEX('Per Invoice'!$L$2:$L$3001,$M1409)))</f>
        <v/>
      </c>
      <c r="M1409">
        <f>IF(ROWS($M$2:$M1409)&lt;=COUNT('Per Invoice'!$N$2:$N$3001),MATCH(ROWS($M$2:$M1409),'Per Invoice'!$N$2:$N$3001,0),"")</f>
        <v/>
      </c>
    </row>
    <row r="1410">
      <c r="A1410">
        <f>IF($M1410="","",IF(INDEX('Per Invoice'!$A$2:$A$3001,$M1410)="","",INDEX('Per Invoice'!$A$2:$A$3001,$M1410)))</f>
        <v/>
      </c>
      <c r="B1410">
        <f>IF($M1410="","",IF(INDEX('Per Invoice'!$B$2:$B$3001,$M1410)="","",INDEX('Per Invoice'!$B$2:$B$3001,$M1410)))</f>
        <v/>
      </c>
      <c r="C1410">
        <f>IF($M1410="","",IF(INDEX('Per Invoice'!$C$2:$C$3001,$M1410)="","",INDEX('Per Invoice'!$C$2:$C$3001,$M1410)))</f>
        <v/>
      </c>
      <c r="D1410">
        <f>IF($M1410="","",IF(INDEX('Per Invoice'!$D$2:$D$3001,$M1410)="","",INDEX('Per Invoice'!$D$2:$D$3001,$M1410)))</f>
        <v/>
      </c>
      <c r="E1410">
        <f>IF($M1410="","",IF(INDEX('Per Invoice'!$E$2:$E$3001,$M1410)="","",INDEX('Per Invoice'!$E$2:$E$3001,$M1410)))</f>
        <v/>
      </c>
      <c r="F1410">
        <f>IF($M1410="","",IF(INDEX('Per Invoice'!$F$2:$F$3001,$M1410)="","",INDEX('Per Invoice'!$F$2:$F$3001,$M1410)))</f>
        <v/>
      </c>
      <c r="G1410" s="5">
        <f>IF($M1410="","",IF(INDEX('Per Invoice'!$G$2:$G$3001,$M1410)="","",INDEX('Per Invoice'!$G$2:$G$3001,$M1410)))</f>
        <v/>
      </c>
      <c r="H1410" s="5">
        <f>IF($M1410="","",IF(INDEX('Per Invoice'!$H$2:$H$3001,$M1410)="","",INDEX('Per Invoice'!$H$2:$H$3001,$M1410)))</f>
        <v/>
      </c>
      <c r="I1410" s="5">
        <f>IF($M1410="","",IF(INDEX('Per Invoice'!$I$2:$I$3001,$M1410)="","",INDEX('Per Invoice'!$I$2:$I$3001,$M1410)))</f>
        <v/>
      </c>
      <c r="J1410" s="5">
        <f>IF($M1410="","",IF(INDEX('Per Invoice'!$J$2:$J$3001,$M1410)="","",INDEX('Per Invoice'!$J$2:$J$3001,$M1410)))</f>
        <v/>
      </c>
      <c r="K1410" s="5">
        <f>IF($M1410="","",IF(INDEX('Per Invoice'!$K$2:$K$3001,$M1410)="","",INDEX('Per Invoice'!$K$2:$K$3001,$M1410)))</f>
        <v/>
      </c>
      <c r="L1410">
        <f>IF($M1410="","",IF(INDEX('Per Invoice'!$L$2:$L$3001,$M1410)="","",INDEX('Per Invoice'!$L$2:$L$3001,$M1410)))</f>
        <v/>
      </c>
      <c r="M1410">
        <f>IF(ROWS($M$2:$M1410)&lt;=COUNT('Per Invoice'!$N$2:$N$3001),MATCH(ROWS($M$2:$M1410),'Per Invoice'!$N$2:$N$3001,0),"")</f>
        <v/>
      </c>
    </row>
    <row r="1411">
      <c r="A1411">
        <f>IF($M1411="","",IF(INDEX('Per Invoice'!$A$2:$A$3001,$M1411)="","",INDEX('Per Invoice'!$A$2:$A$3001,$M1411)))</f>
        <v/>
      </c>
      <c r="B1411">
        <f>IF($M1411="","",IF(INDEX('Per Invoice'!$B$2:$B$3001,$M1411)="","",INDEX('Per Invoice'!$B$2:$B$3001,$M1411)))</f>
        <v/>
      </c>
      <c r="C1411">
        <f>IF($M1411="","",IF(INDEX('Per Invoice'!$C$2:$C$3001,$M1411)="","",INDEX('Per Invoice'!$C$2:$C$3001,$M1411)))</f>
        <v/>
      </c>
      <c r="D1411">
        <f>IF($M1411="","",IF(INDEX('Per Invoice'!$D$2:$D$3001,$M1411)="","",INDEX('Per Invoice'!$D$2:$D$3001,$M1411)))</f>
        <v/>
      </c>
      <c r="E1411">
        <f>IF($M1411="","",IF(INDEX('Per Invoice'!$E$2:$E$3001,$M1411)="","",INDEX('Per Invoice'!$E$2:$E$3001,$M1411)))</f>
        <v/>
      </c>
      <c r="F1411">
        <f>IF($M1411="","",IF(INDEX('Per Invoice'!$F$2:$F$3001,$M1411)="","",INDEX('Per Invoice'!$F$2:$F$3001,$M1411)))</f>
        <v/>
      </c>
      <c r="G1411" s="5">
        <f>IF($M1411="","",IF(INDEX('Per Invoice'!$G$2:$G$3001,$M1411)="","",INDEX('Per Invoice'!$G$2:$G$3001,$M1411)))</f>
        <v/>
      </c>
      <c r="H1411" s="5">
        <f>IF($M1411="","",IF(INDEX('Per Invoice'!$H$2:$H$3001,$M1411)="","",INDEX('Per Invoice'!$H$2:$H$3001,$M1411)))</f>
        <v/>
      </c>
      <c r="I1411" s="5">
        <f>IF($M1411="","",IF(INDEX('Per Invoice'!$I$2:$I$3001,$M1411)="","",INDEX('Per Invoice'!$I$2:$I$3001,$M1411)))</f>
        <v/>
      </c>
      <c r="J1411" s="5">
        <f>IF($M1411="","",IF(INDEX('Per Invoice'!$J$2:$J$3001,$M1411)="","",INDEX('Per Invoice'!$J$2:$J$3001,$M1411)))</f>
        <v/>
      </c>
      <c r="K1411" s="5">
        <f>IF($M1411="","",IF(INDEX('Per Invoice'!$K$2:$K$3001,$M1411)="","",INDEX('Per Invoice'!$K$2:$K$3001,$M1411)))</f>
        <v/>
      </c>
      <c r="L1411">
        <f>IF($M1411="","",IF(INDEX('Per Invoice'!$L$2:$L$3001,$M1411)="","",INDEX('Per Invoice'!$L$2:$L$3001,$M1411)))</f>
        <v/>
      </c>
      <c r="M1411">
        <f>IF(ROWS($M$2:$M1411)&lt;=COUNT('Per Invoice'!$N$2:$N$3001),MATCH(ROWS($M$2:$M1411),'Per Invoice'!$N$2:$N$3001,0),"")</f>
        <v/>
      </c>
    </row>
    <row r="1412">
      <c r="A1412">
        <f>IF($M1412="","",IF(INDEX('Per Invoice'!$A$2:$A$3001,$M1412)="","",INDEX('Per Invoice'!$A$2:$A$3001,$M1412)))</f>
        <v/>
      </c>
      <c r="B1412">
        <f>IF($M1412="","",IF(INDEX('Per Invoice'!$B$2:$B$3001,$M1412)="","",INDEX('Per Invoice'!$B$2:$B$3001,$M1412)))</f>
        <v/>
      </c>
      <c r="C1412">
        <f>IF($M1412="","",IF(INDEX('Per Invoice'!$C$2:$C$3001,$M1412)="","",INDEX('Per Invoice'!$C$2:$C$3001,$M1412)))</f>
        <v/>
      </c>
      <c r="D1412">
        <f>IF($M1412="","",IF(INDEX('Per Invoice'!$D$2:$D$3001,$M1412)="","",INDEX('Per Invoice'!$D$2:$D$3001,$M1412)))</f>
        <v/>
      </c>
      <c r="E1412">
        <f>IF($M1412="","",IF(INDEX('Per Invoice'!$E$2:$E$3001,$M1412)="","",INDEX('Per Invoice'!$E$2:$E$3001,$M1412)))</f>
        <v/>
      </c>
      <c r="F1412">
        <f>IF($M1412="","",IF(INDEX('Per Invoice'!$F$2:$F$3001,$M1412)="","",INDEX('Per Invoice'!$F$2:$F$3001,$M1412)))</f>
        <v/>
      </c>
      <c r="G1412" s="5">
        <f>IF($M1412="","",IF(INDEX('Per Invoice'!$G$2:$G$3001,$M1412)="","",INDEX('Per Invoice'!$G$2:$G$3001,$M1412)))</f>
        <v/>
      </c>
      <c r="H1412" s="5">
        <f>IF($M1412="","",IF(INDEX('Per Invoice'!$H$2:$H$3001,$M1412)="","",INDEX('Per Invoice'!$H$2:$H$3001,$M1412)))</f>
        <v/>
      </c>
      <c r="I1412" s="5">
        <f>IF($M1412="","",IF(INDEX('Per Invoice'!$I$2:$I$3001,$M1412)="","",INDEX('Per Invoice'!$I$2:$I$3001,$M1412)))</f>
        <v/>
      </c>
      <c r="J1412" s="5">
        <f>IF($M1412="","",IF(INDEX('Per Invoice'!$J$2:$J$3001,$M1412)="","",INDEX('Per Invoice'!$J$2:$J$3001,$M1412)))</f>
        <v/>
      </c>
      <c r="K1412" s="5">
        <f>IF($M1412="","",IF(INDEX('Per Invoice'!$K$2:$K$3001,$M1412)="","",INDEX('Per Invoice'!$K$2:$K$3001,$M1412)))</f>
        <v/>
      </c>
      <c r="L1412">
        <f>IF($M1412="","",IF(INDEX('Per Invoice'!$L$2:$L$3001,$M1412)="","",INDEX('Per Invoice'!$L$2:$L$3001,$M1412)))</f>
        <v/>
      </c>
      <c r="M1412">
        <f>IF(ROWS($M$2:$M1412)&lt;=COUNT('Per Invoice'!$N$2:$N$3001),MATCH(ROWS($M$2:$M1412),'Per Invoice'!$N$2:$N$3001,0),"")</f>
        <v/>
      </c>
    </row>
    <row r="1413">
      <c r="A1413">
        <f>IF($M1413="","",IF(INDEX('Per Invoice'!$A$2:$A$3001,$M1413)="","",INDEX('Per Invoice'!$A$2:$A$3001,$M1413)))</f>
        <v/>
      </c>
      <c r="B1413">
        <f>IF($M1413="","",IF(INDEX('Per Invoice'!$B$2:$B$3001,$M1413)="","",INDEX('Per Invoice'!$B$2:$B$3001,$M1413)))</f>
        <v/>
      </c>
      <c r="C1413">
        <f>IF($M1413="","",IF(INDEX('Per Invoice'!$C$2:$C$3001,$M1413)="","",INDEX('Per Invoice'!$C$2:$C$3001,$M1413)))</f>
        <v/>
      </c>
      <c r="D1413">
        <f>IF($M1413="","",IF(INDEX('Per Invoice'!$D$2:$D$3001,$M1413)="","",INDEX('Per Invoice'!$D$2:$D$3001,$M1413)))</f>
        <v/>
      </c>
      <c r="E1413">
        <f>IF($M1413="","",IF(INDEX('Per Invoice'!$E$2:$E$3001,$M1413)="","",INDEX('Per Invoice'!$E$2:$E$3001,$M1413)))</f>
        <v/>
      </c>
      <c r="F1413">
        <f>IF($M1413="","",IF(INDEX('Per Invoice'!$F$2:$F$3001,$M1413)="","",INDEX('Per Invoice'!$F$2:$F$3001,$M1413)))</f>
        <v/>
      </c>
      <c r="G1413" s="5">
        <f>IF($M1413="","",IF(INDEX('Per Invoice'!$G$2:$G$3001,$M1413)="","",INDEX('Per Invoice'!$G$2:$G$3001,$M1413)))</f>
        <v/>
      </c>
      <c r="H1413" s="5">
        <f>IF($M1413="","",IF(INDEX('Per Invoice'!$H$2:$H$3001,$M1413)="","",INDEX('Per Invoice'!$H$2:$H$3001,$M1413)))</f>
        <v/>
      </c>
      <c r="I1413" s="5">
        <f>IF($M1413="","",IF(INDEX('Per Invoice'!$I$2:$I$3001,$M1413)="","",INDEX('Per Invoice'!$I$2:$I$3001,$M1413)))</f>
        <v/>
      </c>
      <c r="J1413" s="5">
        <f>IF($M1413="","",IF(INDEX('Per Invoice'!$J$2:$J$3001,$M1413)="","",INDEX('Per Invoice'!$J$2:$J$3001,$M1413)))</f>
        <v/>
      </c>
      <c r="K1413" s="5">
        <f>IF($M1413="","",IF(INDEX('Per Invoice'!$K$2:$K$3001,$M1413)="","",INDEX('Per Invoice'!$K$2:$K$3001,$M1413)))</f>
        <v/>
      </c>
      <c r="L1413">
        <f>IF($M1413="","",IF(INDEX('Per Invoice'!$L$2:$L$3001,$M1413)="","",INDEX('Per Invoice'!$L$2:$L$3001,$M1413)))</f>
        <v/>
      </c>
      <c r="M1413">
        <f>IF(ROWS($M$2:$M1413)&lt;=COUNT('Per Invoice'!$N$2:$N$3001),MATCH(ROWS($M$2:$M1413),'Per Invoice'!$N$2:$N$3001,0),"")</f>
        <v/>
      </c>
    </row>
    <row r="1414">
      <c r="A1414">
        <f>IF($M1414="","",IF(INDEX('Per Invoice'!$A$2:$A$3001,$M1414)="","",INDEX('Per Invoice'!$A$2:$A$3001,$M1414)))</f>
        <v/>
      </c>
      <c r="B1414">
        <f>IF($M1414="","",IF(INDEX('Per Invoice'!$B$2:$B$3001,$M1414)="","",INDEX('Per Invoice'!$B$2:$B$3001,$M1414)))</f>
        <v/>
      </c>
      <c r="C1414">
        <f>IF($M1414="","",IF(INDEX('Per Invoice'!$C$2:$C$3001,$M1414)="","",INDEX('Per Invoice'!$C$2:$C$3001,$M1414)))</f>
        <v/>
      </c>
      <c r="D1414">
        <f>IF($M1414="","",IF(INDEX('Per Invoice'!$D$2:$D$3001,$M1414)="","",INDEX('Per Invoice'!$D$2:$D$3001,$M1414)))</f>
        <v/>
      </c>
      <c r="E1414">
        <f>IF($M1414="","",IF(INDEX('Per Invoice'!$E$2:$E$3001,$M1414)="","",INDEX('Per Invoice'!$E$2:$E$3001,$M1414)))</f>
        <v/>
      </c>
      <c r="F1414">
        <f>IF($M1414="","",IF(INDEX('Per Invoice'!$F$2:$F$3001,$M1414)="","",INDEX('Per Invoice'!$F$2:$F$3001,$M1414)))</f>
        <v/>
      </c>
      <c r="G1414" s="5">
        <f>IF($M1414="","",IF(INDEX('Per Invoice'!$G$2:$G$3001,$M1414)="","",INDEX('Per Invoice'!$G$2:$G$3001,$M1414)))</f>
        <v/>
      </c>
      <c r="H1414" s="5">
        <f>IF($M1414="","",IF(INDEX('Per Invoice'!$H$2:$H$3001,$M1414)="","",INDEX('Per Invoice'!$H$2:$H$3001,$M1414)))</f>
        <v/>
      </c>
      <c r="I1414" s="5">
        <f>IF($M1414="","",IF(INDEX('Per Invoice'!$I$2:$I$3001,$M1414)="","",INDEX('Per Invoice'!$I$2:$I$3001,$M1414)))</f>
        <v/>
      </c>
      <c r="J1414" s="5">
        <f>IF($M1414="","",IF(INDEX('Per Invoice'!$J$2:$J$3001,$M1414)="","",INDEX('Per Invoice'!$J$2:$J$3001,$M1414)))</f>
        <v/>
      </c>
      <c r="K1414" s="5">
        <f>IF($M1414="","",IF(INDEX('Per Invoice'!$K$2:$K$3001,$M1414)="","",INDEX('Per Invoice'!$K$2:$K$3001,$M1414)))</f>
        <v/>
      </c>
      <c r="L1414">
        <f>IF($M1414="","",IF(INDEX('Per Invoice'!$L$2:$L$3001,$M1414)="","",INDEX('Per Invoice'!$L$2:$L$3001,$M1414)))</f>
        <v/>
      </c>
      <c r="M1414">
        <f>IF(ROWS($M$2:$M1414)&lt;=COUNT('Per Invoice'!$N$2:$N$3001),MATCH(ROWS($M$2:$M1414),'Per Invoice'!$N$2:$N$3001,0),"")</f>
        <v/>
      </c>
    </row>
    <row r="1415">
      <c r="A1415">
        <f>IF($M1415="","",IF(INDEX('Per Invoice'!$A$2:$A$3001,$M1415)="","",INDEX('Per Invoice'!$A$2:$A$3001,$M1415)))</f>
        <v/>
      </c>
      <c r="B1415">
        <f>IF($M1415="","",IF(INDEX('Per Invoice'!$B$2:$B$3001,$M1415)="","",INDEX('Per Invoice'!$B$2:$B$3001,$M1415)))</f>
        <v/>
      </c>
      <c r="C1415">
        <f>IF($M1415="","",IF(INDEX('Per Invoice'!$C$2:$C$3001,$M1415)="","",INDEX('Per Invoice'!$C$2:$C$3001,$M1415)))</f>
        <v/>
      </c>
      <c r="D1415">
        <f>IF($M1415="","",IF(INDEX('Per Invoice'!$D$2:$D$3001,$M1415)="","",INDEX('Per Invoice'!$D$2:$D$3001,$M1415)))</f>
        <v/>
      </c>
      <c r="E1415">
        <f>IF($M1415="","",IF(INDEX('Per Invoice'!$E$2:$E$3001,$M1415)="","",INDEX('Per Invoice'!$E$2:$E$3001,$M1415)))</f>
        <v/>
      </c>
      <c r="F1415">
        <f>IF($M1415="","",IF(INDEX('Per Invoice'!$F$2:$F$3001,$M1415)="","",INDEX('Per Invoice'!$F$2:$F$3001,$M1415)))</f>
        <v/>
      </c>
      <c r="G1415" s="5">
        <f>IF($M1415="","",IF(INDEX('Per Invoice'!$G$2:$G$3001,$M1415)="","",INDEX('Per Invoice'!$G$2:$G$3001,$M1415)))</f>
        <v/>
      </c>
      <c r="H1415" s="5">
        <f>IF($M1415="","",IF(INDEX('Per Invoice'!$H$2:$H$3001,$M1415)="","",INDEX('Per Invoice'!$H$2:$H$3001,$M1415)))</f>
        <v/>
      </c>
      <c r="I1415" s="5">
        <f>IF($M1415="","",IF(INDEX('Per Invoice'!$I$2:$I$3001,$M1415)="","",INDEX('Per Invoice'!$I$2:$I$3001,$M1415)))</f>
        <v/>
      </c>
      <c r="J1415" s="5">
        <f>IF($M1415="","",IF(INDEX('Per Invoice'!$J$2:$J$3001,$M1415)="","",INDEX('Per Invoice'!$J$2:$J$3001,$M1415)))</f>
        <v/>
      </c>
      <c r="K1415" s="5">
        <f>IF($M1415="","",IF(INDEX('Per Invoice'!$K$2:$K$3001,$M1415)="","",INDEX('Per Invoice'!$K$2:$K$3001,$M1415)))</f>
        <v/>
      </c>
      <c r="L1415">
        <f>IF($M1415="","",IF(INDEX('Per Invoice'!$L$2:$L$3001,$M1415)="","",INDEX('Per Invoice'!$L$2:$L$3001,$M1415)))</f>
        <v/>
      </c>
      <c r="M1415">
        <f>IF(ROWS($M$2:$M1415)&lt;=COUNT('Per Invoice'!$N$2:$N$3001),MATCH(ROWS($M$2:$M1415),'Per Invoice'!$N$2:$N$3001,0),"")</f>
        <v/>
      </c>
    </row>
    <row r="1416">
      <c r="A1416">
        <f>IF($M1416="","",IF(INDEX('Per Invoice'!$A$2:$A$3001,$M1416)="","",INDEX('Per Invoice'!$A$2:$A$3001,$M1416)))</f>
        <v/>
      </c>
      <c r="B1416">
        <f>IF($M1416="","",IF(INDEX('Per Invoice'!$B$2:$B$3001,$M1416)="","",INDEX('Per Invoice'!$B$2:$B$3001,$M1416)))</f>
        <v/>
      </c>
      <c r="C1416">
        <f>IF($M1416="","",IF(INDEX('Per Invoice'!$C$2:$C$3001,$M1416)="","",INDEX('Per Invoice'!$C$2:$C$3001,$M1416)))</f>
        <v/>
      </c>
      <c r="D1416">
        <f>IF($M1416="","",IF(INDEX('Per Invoice'!$D$2:$D$3001,$M1416)="","",INDEX('Per Invoice'!$D$2:$D$3001,$M1416)))</f>
        <v/>
      </c>
      <c r="E1416">
        <f>IF($M1416="","",IF(INDEX('Per Invoice'!$E$2:$E$3001,$M1416)="","",INDEX('Per Invoice'!$E$2:$E$3001,$M1416)))</f>
        <v/>
      </c>
      <c r="F1416">
        <f>IF($M1416="","",IF(INDEX('Per Invoice'!$F$2:$F$3001,$M1416)="","",INDEX('Per Invoice'!$F$2:$F$3001,$M1416)))</f>
        <v/>
      </c>
      <c r="G1416" s="5">
        <f>IF($M1416="","",IF(INDEX('Per Invoice'!$G$2:$G$3001,$M1416)="","",INDEX('Per Invoice'!$G$2:$G$3001,$M1416)))</f>
        <v/>
      </c>
      <c r="H1416" s="5">
        <f>IF($M1416="","",IF(INDEX('Per Invoice'!$H$2:$H$3001,$M1416)="","",INDEX('Per Invoice'!$H$2:$H$3001,$M1416)))</f>
        <v/>
      </c>
      <c r="I1416" s="5">
        <f>IF($M1416="","",IF(INDEX('Per Invoice'!$I$2:$I$3001,$M1416)="","",INDEX('Per Invoice'!$I$2:$I$3001,$M1416)))</f>
        <v/>
      </c>
      <c r="J1416" s="5">
        <f>IF($M1416="","",IF(INDEX('Per Invoice'!$J$2:$J$3001,$M1416)="","",INDEX('Per Invoice'!$J$2:$J$3001,$M1416)))</f>
        <v/>
      </c>
      <c r="K1416" s="5">
        <f>IF($M1416="","",IF(INDEX('Per Invoice'!$K$2:$K$3001,$M1416)="","",INDEX('Per Invoice'!$K$2:$K$3001,$M1416)))</f>
        <v/>
      </c>
      <c r="L1416">
        <f>IF($M1416="","",IF(INDEX('Per Invoice'!$L$2:$L$3001,$M1416)="","",INDEX('Per Invoice'!$L$2:$L$3001,$M1416)))</f>
        <v/>
      </c>
      <c r="M1416">
        <f>IF(ROWS($M$2:$M1416)&lt;=COUNT('Per Invoice'!$N$2:$N$3001),MATCH(ROWS($M$2:$M1416),'Per Invoice'!$N$2:$N$3001,0),"")</f>
        <v/>
      </c>
    </row>
    <row r="1417">
      <c r="A1417">
        <f>IF($M1417="","",IF(INDEX('Per Invoice'!$A$2:$A$3001,$M1417)="","",INDEX('Per Invoice'!$A$2:$A$3001,$M1417)))</f>
        <v/>
      </c>
      <c r="B1417">
        <f>IF($M1417="","",IF(INDEX('Per Invoice'!$B$2:$B$3001,$M1417)="","",INDEX('Per Invoice'!$B$2:$B$3001,$M1417)))</f>
        <v/>
      </c>
      <c r="C1417">
        <f>IF($M1417="","",IF(INDEX('Per Invoice'!$C$2:$C$3001,$M1417)="","",INDEX('Per Invoice'!$C$2:$C$3001,$M1417)))</f>
        <v/>
      </c>
      <c r="D1417">
        <f>IF($M1417="","",IF(INDEX('Per Invoice'!$D$2:$D$3001,$M1417)="","",INDEX('Per Invoice'!$D$2:$D$3001,$M1417)))</f>
        <v/>
      </c>
      <c r="E1417">
        <f>IF($M1417="","",IF(INDEX('Per Invoice'!$E$2:$E$3001,$M1417)="","",INDEX('Per Invoice'!$E$2:$E$3001,$M1417)))</f>
        <v/>
      </c>
      <c r="F1417">
        <f>IF($M1417="","",IF(INDEX('Per Invoice'!$F$2:$F$3001,$M1417)="","",INDEX('Per Invoice'!$F$2:$F$3001,$M1417)))</f>
        <v/>
      </c>
      <c r="G1417" s="5">
        <f>IF($M1417="","",IF(INDEX('Per Invoice'!$G$2:$G$3001,$M1417)="","",INDEX('Per Invoice'!$G$2:$G$3001,$M1417)))</f>
        <v/>
      </c>
      <c r="H1417" s="5">
        <f>IF($M1417="","",IF(INDEX('Per Invoice'!$H$2:$H$3001,$M1417)="","",INDEX('Per Invoice'!$H$2:$H$3001,$M1417)))</f>
        <v/>
      </c>
      <c r="I1417" s="5">
        <f>IF($M1417="","",IF(INDEX('Per Invoice'!$I$2:$I$3001,$M1417)="","",INDEX('Per Invoice'!$I$2:$I$3001,$M1417)))</f>
        <v/>
      </c>
      <c r="J1417" s="5">
        <f>IF($M1417="","",IF(INDEX('Per Invoice'!$J$2:$J$3001,$M1417)="","",INDEX('Per Invoice'!$J$2:$J$3001,$M1417)))</f>
        <v/>
      </c>
      <c r="K1417" s="5">
        <f>IF($M1417="","",IF(INDEX('Per Invoice'!$K$2:$K$3001,$M1417)="","",INDEX('Per Invoice'!$K$2:$K$3001,$M1417)))</f>
        <v/>
      </c>
      <c r="L1417">
        <f>IF($M1417="","",IF(INDEX('Per Invoice'!$L$2:$L$3001,$M1417)="","",INDEX('Per Invoice'!$L$2:$L$3001,$M1417)))</f>
        <v/>
      </c>
      <c r="M1417">
        <f>IF(ROWS($M$2:$M1417)&lt;=COUNT('Per Invoice'!$N$2:$N$3001),MATCH(ROWS($M$2:$M1417),'Per Invoice'!$N$2:$N$3001,0),"")</f>
        <v/>
      </c>
    </row>
    <row r="1418">
      <c r="A1418">
        <f>IF($M1418="","",IF(INDEX('Per Invoice'!$A$2:$A$3001,$M1418)="","",INDEX('Per Invoice'!$A$2:$A$3001,$M1418)))</f>
        <v/>
      </c>
      <c r="B1418">
        <f>IF($M1418="","",IF(INDEX('Per Invoice'!$B$2:$B$3001,$M1418)="","",INDEX('Per Invoice'!$B$2:$B$3001,$M1418)))</f>
        <v/>
      </c>
      <c r="C1418">
        <f>IF($M1418="","",IF(INDEX('Per Invoice'!$C$2:$C$3001,$M1418)="","",INDEX('Per Invoice'!$C$2:$C$3001,$M1418)))</f>
        <v/>
      </c>
      <c r="D1418">
        <f>IF($M1418="","",IF(INDEX('Per Invoice'!$D$2:$D$3001,$M1418)="","",INDEX('Per Invoice'!$D$2:$D$3001,$M1418)))</f>
        <v/>
      </c>
      <c r="E1418">
        <f>IF($M1418="","",IF(INDEX('Per Invoice'!$E$2:$E$3001,$M1418)="","",INDEX('Per Invoice'!$E$2:$E$3001,$M1418)))</f>
        <v/>
      </c>
      <c r="F1418">
        <f>IF($M1418="","",IF(INDEX('Per Invoice'!$F$2:$F$3001,$M1418)="","",INDEX('Per Invoice'!$F$2:$F$3001,$M1418)))</f>
        <v/>
      </c>
      <c r="G1418" s="5">
        <f>IF($M1418="","",IF(INDEX('Per Invoice'!$G$2:$G$3001,$M1418)="","",INDEX('Per Invoice'!$G$2:$G$3001,$M1418)))</f>
        <v/>
      </c>
      <c r="H1418" s="5">
        <f>IF($M1418="","",IF(INDEX('Per Invoice'!$H$2:$H$3001,$M1418)="","",INDEX('Per Invoice'!$H$2:$H$3001,$M1418)))</f>
        <v/>
      </c>
      <c r="I1418" s="5">
        <f>IF($M1418="","",IF(INDEX('Per Invoice'!$I$2:$I$3001,$M1418)="","",INDEX('Per Invoice'!$I$2:$I$3001,$M1418)))</f>
        <v/>
      </c>
      <c r="J1418" s="5">
        <f>IF($M1418="","",IF(INDEX('Per Invoice'!$J$2:$J$3001,$M1418)="","",INDEX('Per Invoice'!$J$2:$J$3001,$M1418)))</f>
        <v/>
      </c>
      <c r="K1418" s="5">
        <f>IF($M1418="","",IF(INDEX('Per Invoice'!$K$2:$K$3001,$M1418)="","",INDEX('Per Invoice'!$K$2:$K$3001,$M1418)))</f>
        <v/>
      </c>
      <c r="L1418">
        <f>IF($M1418="","",IF(INDEX('Per Invoice'!$L$2:$L$3001,$M1418)="","",INDEX('Per Invoice'!$L$2:$L$3001,$M1418)))</f>
        <v/>
      </c>
      <c r="M1418">
        <f>IF(ROWS($M$2:$M1418)&lt;=COUNT('Per Invoice'!$N$2:$N$3001),MATCH(ROWS($M$2:$M1418),'Per Invoice'!$N$2:$N$3001,0),"")</f>
        <v/>
      </c>
    </row>
    <row r="1419">
      <c r="A1419">
        <f>IF($M1419="","",IF(INDEX('Per Invoice'!$A$2:$A$3001,$M1419)="","",INDEX('Per Invoice'!$A$2:$A$3001,$M1419)))</f>
        <v/>
      </c>
      <c r="B1419">
        <f>IF($M1419="","",IF(INDEX('Per Invoice'!$B$2:$B$3001,$M1419)="","",INDEX('Per Invoice'!$B$2:$B$3001,$M1419)))</f>
        <v/>
      </c>
      <c r="C1419">
        <f>IF($M1419="","",IF(INDEX('Per Invoice'!$C$2:$C$3001,$M1419)="","",INDEX('Per Invoice'!$C$2:$C$3001,$M1419)))</f>
        <v/>
      </c>
      <c r="D1419">
        <f>IF($M1419="","",IF(INDEX('Per Invoice'!$D$2:$D$3001,$M1419)="","",INDEX('Per Invoice'!$D$2:$D$3001,$M1419)))</f>
        <v/>
      </c>
      <c r="E1419">
        <f>IF($M1419="","",IF(INDEX('Per Invoice'!$E$2:$E$3001,$M1419)="","",INDEX('Per Invoice'!$E$2:$E$3001,$M1419)))</f>
        <v/>
      </c>
      <c r="F1419">
        <f>IF($M1419="","",IF(INDEX('Per Invoice'!$F$2:$F$3001,$M1419)="","",INDEX('Per Invoice'!$F$2:$F$3001,$M1419)))</f>
        <v/>
      </c>
      <c r="G1419" s="5">
        <f>IF($M1419="","",IF(INDEX('Per Invoice'!$G$2:$G$3001,$M1419)="","",INDEX('Per Invoice'!$G$2:$G$3001,$M1419)))</f>
        <v/>
      </c>
      <c r="H1419" s="5">
        <f>IF($M1419="","",IF(INDEX('Per Invoice'!$H$2:$H$3001,$M1419)="","",INDEX('Per Invoice'!$H$2:$H$3001,$M1419)))</f>
        <v/>
      </c>
      <c r="I1419" s="5">
        <f>IF($M1419="","",IF(INDEX('Per Invoice'!$I$2:$I$3001,$M1419)="","",INDEX('Per Invoice'!$I$2:$I$3001,$M1419)))</f>
        <v/>
      </c>
      <c r="J1419" s="5">
        <f>IF($M1419="","",IF(INDEX('Per Invoice'!$J$2:$J$3001,$M1419)="","",INDEX('Per Invoice'!$J$2:$J$3001,$M1419)))</f>
        <v/>
      </c>
      <c r="K1419" s="5">
        <f>IF($M1419="","",IF(INDEX('Per Invoice'!$K$2:$K$3001,$M1419)="","",INDEX('Per Invoice'!$K$2:$K$3001,$M1419)))</f>
        <v/>
      </c>
      <c r="L1419">
        <f>IF($M1419="","",IF(INDEX('Per Invoice'!$L$2:$L$3001,$M1419)="","",INDEX('Per Invoice'!$L$2:$L$3001,$M1419)))</f>
        <v/>
      </c>
      <c r="M1419">
        <f>IF(ROWS($M$2:$M1419)&lt;=COUNT('Per Invoice'!$N$2:$N$3001),MATCH(ROWS($M$2:$M1419),'Per Invoice'!$N$2:$N$3001,0),"")</f>
        <v/>
      </c>
    </row>
    <row r="1420">
      <c r="A1420">
        <f>IF($M1420="","",IF(INDEX('Per Invoice'!$A$2:$A$3001,$M1420)="","",INDEX('Per Invoice'!$A$2:$A$3001,$M1420)))</f>
        <v/>
      </c>
      <c r="B1420">
        <f>IF($M1420="","",IF(INDEX('Per Invoice'!$B$2:$B$3001,$M1420)="","",INDEX('Per Invoice'!$B$2:$B$3001,$M1420)))</f>
        <v/>
      </c>
      <c r="C1420">
        <f>IF($M1420="","",IF(INDEX('Per Invoice'!$C$2:$C$3001,$M1420)="","",INDEX('Per Invoice'!$C$2:$C$3001,$M1420)))</f>
        <v/>
      </c>
      <c r="D1420">
        <f>IF($M1420="","",IF(INDEX('Per Invoice'!$D$2:$D$3001,$M1420)="","",INDEX('Per Invoice'!$D$2:$D$3001,$M1420)))</f>
        <v/>
      </c>
      <c r="E1420">
        <f>IF($M1420="","",IF(INDEX('Per Invoice'!$E$2:$E$3001,$M1420)="","",INDEX('Per Invoice'!$E$2:$E$3001,$M1420)))</f>
        <v/>
      </c>
      <c r="F1420">
        <f>IF($M1420="","",IF(INDEX('Per Invoice'!$F$2:$F$3001,$M1420)="","",INDEX('Per Invoice'!$F$2:$F$3001,$M1420)))</f>
        <v/>
      </c>
      <c r="G1420" s="5">
        <f>IF($M1420="","",IF(INDEX('Per Invoice'!$G$2:$G$3001,$M1420)="","",INDEX('Per Invoice'!$G$2:$G$3001,$M1420)))</f>
        <v/>
      </c>
      <c r="H1420" s="5">
        <f>IF($M1420="","",IF(INDEX('Per Invoice'!$H$2:$H$3001,$M1420)="","",INDEX('Per Invoice'!$H$2:$H$3001,$M1420)))</f>
        <v/>
      </c>
      <c r="I1420" s="5">
        <f>IF($M1420="","",IF(INDEX('Per Invoice'!$I$2:$I$3001,$M1420)="","",INDEX('Per Invoice'!$I$2:$I$3001,$M1420)))</f>
        <v/>
      </c>
      <c r="J1420" s="5">
        <f>IF($M1420="","",IF(INDEX('Per Invoice'!$J$2:$J$3001,$M1420)="","",INDEX('Per Invoice'!$J$2:$J$3001,$M1420)))</f>
        <v/>
      </c>
      <c r="K1420" s="5">
        <f>IF($M1420="","",IF(INDEX('Per Invoice'!$K$2:$K$3001,$M1420)="","",INDEX('Per Invoice'!$K$2:$K$3001,$M1420)))</f>
        <v/>
      </c>
      <c r="L1420">
        <f>IF($M1420="","",IF(INDEX('Per Invoice'!$L$2:$L$3001,$M1420)="","",INDEX('Per Invoice'!$L$2:$L$3001,$M1420)))</f>
        <v/>
      </c>
      <c r="M1420">
        <f>IF(ROWS($M$2:$M1420)&lt;=COUNT('Per Invoice'!$N$2:$N$3001),MATCH(ROWS($M$2:$M1420),'Per Invoice'!$N$2:$N$3001,0),"")</f>
        <v/>
      </c>
    </row>
    <row r="1421">
      <c r="A1421">
        <f>IF($M1421="","",IF(INDEX('Per Invoice'!$A$2:$A$3001,$M1421)="","",INDEX('Per Invoice'!$A$2:$A$3001,$M1421)))</f>
        <v/>
      </c>
      <c r="B1421">
        <f>IF($M1421="","",IF(INDEX('Per Invoice'!$B$2:$B$3001,$M1421)="","",INDEX('Per Invoice'!$B$2:$B$3001,$M1421)))</f>
        <v/>
      </c>
      <c r="C1421">
        <f>IF($M1421="","",IF(INDEX('Per Invoice'!$C$2:$C$3001,$M1421)="","",INDEX('Per Invoice'!$C$2:$C$3001,$M1421)))</f>
        <v/>
      </c>
      <c r="D1421">
        <f>IF($M1421="","",IF(INDEX('Per Invoice'!$D$2:$D$3001,$M1421)="","",INDEX('Per Invoice'!$D$2:$D$3001,$M1421)))</f>
        <v/>
      </c>
      <c r="E1421">
        <f>IF($M1421="","",IF(INDEX('Per Invoice'!$E$2:$E$3001,$M1421)="","",INDEX('Per Invoice'!$E$2:$E$3001,$M1421)))</f>
        <v/>
      </c>
      <c r="F1421">
        <f>IF($M1421="","",IF(INDEX('Per Invoice'!$F$2:$F$3001,$M1421)="","",INDEX('Per Invoice'!$F$2:$F$3001,$M1421)))</f>
        <v/>
      </c>
      <c r="G1421" s="5">
        <f>IF($M1421="","",IF(INDEX('Per Invoice'!$G$2:$G$3001,$M1421)="","",INDEX('Per Invoice'!$G$2:$G$3001,$M1421)))</f>
        <v/>
      </c>
      <c r="H1421" s="5">
        <f>IF($M1421="","",IF(INDEX('Per Invoice'!$H$2:$H$3001,$M1421)="","",INDEX('Per Invoice'!$H$2:$H$3001,$M1421)))</f>
        <v/>
      </c>
      <c r="I1421" s="5">
        <f>IF($M1421="","",IF(INDEX('Per Invoice'!$I$2:$I$3001,$M1421)="","",INDEX('Per Invoice'!$I$2:$I$3001,$M1421)))</f>
        <v/>
      </c>
      <c r="J1421" s="5">
        <f>IF($M1421="","",IF(INDEX('Per Invoice'!$J$2:$J$3001,$M1421)="","",INDEX('Per Invoice'!$J$2:$J$3001,$M1421)))</f>
        <v/>
      </c>
      <c r="K1421" s="5">
        <f>IF($M1421="","",IF(INDEX('Per Invoice'!$K$2:$K$3001,$M1421)="","",INDEX('Per Invoice'!$K$2:$K$3001,$M1421)))</f>
        <v/>
      </c>
      <c r="L1421">
        <f>IF($M1421="","",IF(INDEX('Per Invoice'!$L$2:$L$3001,$M1421)="","",INDEX('Per Invoice'!$L$2:$L$3001,$M1421)))</f>
        <v/>
      </c>
      <c r="M1421">
        <f>IF(ROWS($M$2:$M1421)&lt;=COUNT('Per Invoice'!$N$2:$N$3001),MATCH(ROWS($M$2:$M1421),'Per Invoice'!$N$2:$N$3001,0),"")</f>
        <v/>
      </c>
    </row>
    <row r="1422">
      <c r="A1422">
        <f>IF($M1422="","",IF(INDEX('Per Invoice'!$A$2:$A$3001,$M1422)="","",INDEX('Per Invoice'!$A$2:$A$3001,$M1422)))</f>
        <v/>
      </c>
      <c r="B1422">
        <f>IF($M1422="","",IF(INDEX('Per Invoice'!$B$2:$B$3001,$M1422)="","",INDEX('Per Invoice'!$B$2:$B$3001,$M1422)))</f>
        <v/>
      </c>
      <c r="C1422">
        <f>IF($M1422="","",IF(INDEX('Per Invoice'!$C$2:$C$3001,$M1422)="","",INDEX('Per Invoice'!$C$2:$C$3001,$M1422)))</f>
        <v/>
      </c>
      <c r="D1422">
        <f>IF($M1422="","",IF(INDEX('Per Invoice'!$D$2:$D$3001,$M1422)="","",INDEX('Per Invoice'!$D$2:$D$3001,$M1422)))</f>
        <v/>
      </c>
      <c r="E1422">
        <f>IF($M1422="","",IF(INDEX('Per Invoice'!$E$2:$E$3001,$M1422)="","",INDEX('Per Invoice'!$E$2:$E$3001,$M1422)))</f>
        <v/>
      </c>
      <c r="F1422">
        <f>IF($M1422="","",IF(INDEX('Per Invoice'!$F$2:$F$3001,$M1422)="","",INDEX('Per Invoice'!$F$2:$F$3001,$M1422)))</f>
        <v/>
      </c>
      <c r="G1422" s="5">
        <f>IF($M1422="","",IF(INDEX('Per Invoice'!$G$2:$G$3001,$M1422)="","",INDEX('Per Invoice'!$G$2:$G$3001,$M1422)))</f>
        <v/>
      </c>
      <c r="H1422" s="5">
        <f>IF($M1422="","",IF(INDEX('Per Invoice'!$H$2:$H$3001,$M1422)="","",INDEX('Per Invoice'!$H$2:$H$3001,$M1422)))</f>
        <v/>
      </c>
      <c r="I1422" s="5">
        <f>IF($M1422="","",IF(INDEX('Per Invoice'!$I$2:$I$3001,$M1422)="","",INDEX('Per Invoice'!$I$2:$I$3001,$M1422)))</f>
        <v/>
      </c>
      <c r="J1422" s="5">
        <f>IF($M1422="","",IF(INDEX('Per Invoice'!$J$2:$J$3001,$M1422)="","",INDEX('Per Invoice'!$J$2:$J$3001,$M1422)))</f>
        <v/>
      </c>
      <c r="K1422" s="5">
        <f>IF($M1422="","",IF(INDEX('Per Invoice'!$K$2:$K$3001,$M1422)="","",INDEX('Per Invoice'!$K$2:$K$3001,$M1422)))</f>
        <v/>
      </c>
      <c r="L1422">
        <f>IF($M1422="","",IF(INDEX('Per Invoice'!$L$2:$L$3001,$M1422)="","",INDEX('Per Invoice'!$L$2:$L$3001,$M1422)))</f>
        <v/>
      </c>
      <c r="M1422">
        <f>IF(ROWS($M$2:$M1422)&lt;=COUNT('Per Invoice'!$N$2:$N$3001),MATCH(ROWS($M$2:$M1422),'Per Invoice'!$N$2:$N$3001,0),"")</f>
        <v/>
      </c>
    </row>
    <row r="1423">
      <c r="A1423">
        <f>IF($M1423="","",IF(INDEX('Per Invoice'!$A$2:$A$3001,$M1423)="","",INDEX('Per Invoice'!$A$2:$A$3001,$M1423)))</f>
        <v/>
      </c>
      <c r="B1423">
        <f>IF($M1423="","",IF(INDEX('Per Invoice'!$B$2:$B$3001,$M1423)="","",INDEX('Per Invoice'!$B$2:$B$3001,$M1423)))</f>
        <v/>
      </c>
      <c r="C1423">
        <f>IF($M1423="","",IF(INDEX('Per Invoice'!$C$2:$C$3001,$M1423)="","",INDEX('Per Invoice'!$C$2:$C$3001,$M1423)))</f>
        <v/>
      </c>
      <c r="D1423">
        <f>IF($M1423="","",IF(INDEX('Per Invoice'!$D$2:$D$3001,$M1423)="","",INDEX('Per Invoice'!$D$2:$D$3001,$M1423)))</f>
        <v/>
      </c>
      <c r="E1423">
        <f>IF($M1423="","",IF(INDEX('Per Invoice'!$E$2:$E$3001,$M1423)="","",INDEX('Per Invoice'!$E$2:$E$3001,$M1423)))</f>
        <v/>
      </c>
      <c r="F1423">
        <f>IF($M1423="","",IF(INDEX('Per Invoice'!$F$2:$F$3001,$M1423)="","",INDEX('Per Invoice'!$F$2:$F$3001,$M1423)))</f>
        <v/>
      </c>
      <c r="G1423" s="5">
        <f>IF($M1423="","",IF(INDEX('Per Invoice'!$G$2:$G$3001,$M1423)="","",INDEX('Per Invoice'!$G$2:$G$3001,$M1423)))</f>
        <v/>
      </c>
      <c r="H1423" s="5">
        <f>IF($M1423="","",IF(INDEX('Per Invoice'!$H$2:$H$3001,$M1423)="","",INDEX('Per Invoice'!$H$2:$H$3001,$M1423)))</f>
        <v/>
      </c>
      <c r="I1423" s="5">
        <f>IF($M1423="","",IF(INDEX('Per Invoice'!$I$2:$I$3001,$M1423)="","",INDEX('Per Invoice'!$I$2:$I$3001,$M1423)))</f>
        <v/>
      </c>
      <c r="J1423" s="5">
        <f>IF($M1423="","",IF(INDEX('Per Invoice'!$J$2:$J$3001,$M1423)="","",INDEX('Per Invoice'!$J$2:$J$3001,$M1423)))</f>
        <v/>
      </c>
      <c r="K1423" s="5">
        <f>IF($M1423="","",IF(INDEX('Per Invoice'!$K$2:$K$3001,$M1423)="","",INDEX('Per Invoice'!$K$2:$K$3001,$M1423)))</f>
        <v/>
      </c>
      <c r="L1423">
        <f>IF($M1423="","",IF(INDEX('Per Invoice'!$L$2:$L$3001,$M1423)="","",INDEX('Per Invoice'!$L$2:$L$3001,$M1423)))</f>
        <v/>
      </c>
      <c r="M1423">
        <f>IF(ROWS($M$2:$M1423)&lt;=COUNT('Per Invoice'!$N$2:$N$3001),MATCH(ROWS($M$2:$M1423),'Per Invoice'!$N$2:$N$3001,0),"")</f>
        <v/>
      </c>
    </row>
    <row r="1424">
      <c r="A1424">
        <f>IF($M1424="","",IF(INDEX('Per Invoice'!$A$2:$A$3001,$M1424)="","",INDEX('Per Invoice'!$A$2:$A$3001,$M1424)))</f>
        <v/>
      </c>
      <c r="B1424">
        <f>IF($M1424="","",IF(INDEX('Per Invoice'!$B$2:$B$3001,$M1424)="","",INDEX('Per Invoice'!$B$2:$B$3001,$M1424)))</f>
        <v/>
      </c>
      <c r="C1424">
        <f>IF($M1424="","",IF(INDEX('Per Invoice'!$C$2:$C$3001,$M1424)="","",INDEX('Per Invoice'!$C$2:$C$3001,$M1424)))</f>
        <v/>
      </c>
      <c r="D1424">
        <f>IF($M1424="","",IF(INDEX('Per Invoice'!$D$2:$D$3001,$M1424)="","",INDEX('Per Invoice'!$D$2:$D$3001,$M1424)))</f>
        <v/>
      </c>
      <c r="E1424">
        <f>IF($M1424="","",IF(INDEX('Per Invoice'!$E$2:$E$3001,$M1424)="","",INDEX('Per Invoice'!$E$2:$E$3001,$M1424)))</f>
        <v/>
      </c>
      <c r="F1424">
        <f>IF($M1424="","",IF(INDEX('Per Invoice'!$F$2:$F$3001,$M1424)="","",INDEX('Per Invoice'!$F$2:$F$3001,$M1424)))</f>
        <v/>
      </c>
      <c r="G1424" s="5">
        <f>IF($M1424="","",IF(INDEX('Per Invoice'!$G$2:$G$3001,$M1424)="","",INDEX('Per Invoice'!$G$2:$G$3001,$M1424)))</f>
        <v/>
      </c>
      <c r="H1424" s="5">
        <f>IF($M1424="","",IF(INDEX('Per Invoice'!$H$2:$H$3001,$M1424)="","",INDEX('Per Invoice'!$H$2:$H$3001,$M1424)))</f>
        <v/>
      </c>
      <c r="I1424" s="5">
        <f>IF($M1424="","",IF(INDEX('Per Invoice'!$I$2:$I$3001,$M1424)="","",INDEX('Per Invoice'!$I$2:$I$3001,$M1424)))</f>
        <v/>
      </c>
      <c r="J1424" s="5">
        <f>IF($M1424="","",IF(INDEX('Per Invoice'!$J$2:$J$3001,$M1424)="","",INDEX('Per Invoice'!$J$2:$J$3001,$M1424)))</f>
        <v/>
      </c>
      <c r="K1424" s="5">
        <f>IF($M1424="","",IF(INDEX('Per Invoice'!$K$2:$K$3001,$M1424)="","",INDEX('Per Invoice'!$K$2:$K$3001,$M1424)))</f>
        <v/>
      </c>
      <c r="L1424">
        <f>IF($M1424="","",IF(INDEX('Per Invoice'!$L$2:$L$3001,$M1424)="","",INDEX('Per Invoice'!$L$2:$L$3001,$M1424)))</f>
        <v/>
      </c>
      <c r="M1424">
        <f>IF(ROWS($M$2:$M1424)&lt;=COUNT('Per Invoice'!$N$2:$N$3001),MATCH(ROWS($M$2:$M1424),'Per Invoice'!$N$2:$N$3001,0),"")</f>
        <v/>
      </c>
    </row>
    <row r="1425">
      <c r="A1425">
        <f>IF($M1425="","",IF(INDEX('Per Invoice'!$A$2:$A$3001,$M1425)="","",INDEX('Per Invoice'!$A$2:$A$3001,$M1425)))</f>
        <v/>
      </c>
      <c r="B1425">
        <f>IF($M1425="","",IF(INDEX('Per Invoice'!$B$2:$B$3001,$M1425)="","",INDEX('Per Invoice'!$B$2:$B$3001,$M1425)))</f>
        <v/>
      </c>
      <c r="C1425">
        <f>IF($M1425="","",IF(INDEX('Per Invoice'!$C$2:$C$3001,$M1425)="","",INDEX('Per Invoice'!$C$2:$C$3001,$M1425)))</f>
        <v/>
      </c>
      <c r="D1425">
        <f>IF($M1425="","",IF(INDEX('Per Invoice'!$D$2:$D$3001,$M1425)="","",INDEX('Per Invoice'!$D$2:$D$3001,$M1425)))</f>
        <v/>
      </c>
      <c r="E1425">
        <f>IF($M1425="","",IF(INDEX('Per Invoice'!$E$2:$E$3001,$M1425)="","",INDEX('Per Invoice'!$E$2:$E$3001,$M1425)))</f>
        <v/>
      </c>
      <c r="F1425">
        <f>IF($M1425="","",IF(INDEX('Per Invoice'!$F$2:$F$3001,$M1425)="","",INDEX('Per Invoice'!$F$2:$F$3001,$M1425)))</f>
        <v/>
      </c>
      <c r="G1425" s="5">
        <f>IF($M1425="","",IF(INDEX('Per Invoice'!$G$2:$G$3001,$M1425)="","",INDEX('Per Invoice'!$G$2:$G$3001,$M1425)))</f>
        <v/>
      </c>
      <c r="H1425" s="5">
        <f>IF($M1425="","",IF(INDEX('Per Invoice'!$H$2:$H$3001,$M1425)="","",INDEX('Per Invoice'!$H$2:$H$3001,$M1425)))</f>
        <v/>
      </c>
      <c r="I1425" s="5">
        <f>IF($M1425="","",IF(INDEX('Per Invoice'!$I$2:$I$3001,$M1425)="","",INDEX('Per Invoice'!$I$2:$I$3001,$M1425)))</f>
        <v/>
      </c>
      <c r="J1425" s="5">
        <f>IF($M1425="","",IF(INDEX('Per Invoice'!$J$2:$J$3001,$M1425)="","",INDEX('Per Invoice'!$J$2:$J$3001,$M1425)))</f>
        <v/>
      </c>
      <c r="K1425" s="5">
        <f>IF($M1425="","",IF(INDEX('Per Invoice'!$K$2:$K$3001,$M1425)="","",INDEX('Per Invoice'!$K$2:$K$3001,$M1425)))</f>
        <v/>
      </c>
      <c r="L1425">
        <f>IF($M1425="","",IF(INDEX('Per Invoice'!$L$2:$L$3001,$M1425)="","",INDEX('Per Invoice'!$L$2:$L$3001,$M1425)))</f>
        <v/>
      </c>
      <c r="M1425">
        <f>IF(ROWS($M$2:$M1425)&lt;=COUNT('Per Invoice'!$N$2:$N$3001),MATCH(ROWS($M$2:$M1425),'Per Invoice'!$N$2:$N$3001,0),"")</f>
        <v/>
      </c>
    </row>
    <row r="1426">
      <c r="A1426">
        <f>IF($M1426="","",IF(INDEX('Per Invoice'!$A$2:$A$3001,$M1426)="","",INDEX('Per Invoice'!$A$2:$A$3001,$M1426)))</f>
        <v/>
      </c>
      <c r="B1426">
        <f>IF($M1426="","",IF(INDEX('Per Invoice'!$B$2:$B$3001,$M1426)="","",INDEX('Per Invoice'!$B$2:$B$3001,$M1426)))</f>
        <v/>
      </c>
      <c r="C1426">
        <f>IF($M1426="","",IF(INDEX('Per Invoice'!$C$2:$C$3001,$M1426)="","",INDEX('Per Invoice'!$C$2:$C$3001,$M1426)))</f>
        <v/>
      </c>
      <c r="D1426">
        <f>IF($M1426="","",IF(INDEX('Per Invoice'!$D$2:$D$3001,$M1426)="","",INDEX('Per Invoice'!$D$2:$D$3001,$M1426)))</f>
        <v/>
      </c>
      <c r="E1426">
        <f>IF($M1426="","",IF(INDEX('Per Invoice'!$E$2:$E$3001,$M1426)="","",INDEX('Per Invoice'!$E$2:$E$3001,$M1426)))</f>
        <v/>
      </c>
      <c r="F1426">
        <f>IF($M1426="","",IF(INDEX('Per Invoice'!$F$2:$F$3001,$M1426)="","",INDEX('Per Invoice'!$F$2:$F$3001,$M1426)))</f>
        <v/>
      </c>
      <c r="G1426" s="5">
        <f>IF($M1426="","",IF(INDEX('Per Invoice'!$G$2:$G$3001,$M1426)="","",INDEX('Per Invoice'!$G$2:$G$3001,$M1426)))</f>
        <v/>
      </c>
      <c r="H1426" s="5">
        <f>IF($M1426="","",IF(INDEX('Per Invoice'!$H$2:$H$3001,$M1426)="","",INDEX('Per Invoice'!$H$2:$H$3001,$M1426)))</f>
        <v/>
      </c>
      <c r="I1426" s="5">
        <f>IF($M1426="","",IF(INDEX('Per Invoice'!$I$2:$I$3001,$M1426)="","",INDEX('Per Invoice'!$I$2:$I$3001,$M1426)))</f>
        <v/>
      </c>
      <c r="J1426" s="5">
        <f>IF($M1426="","",IF(INDEX('Per Invoice'!$J$2:$J$3001,$M1426)="","",INDEX('Per Invoice'!$J$2:$J$3001,$M1426)))</f>
        <v/>
      </c>
      <c r="K1426" s="5">
        <f>IF($M1426="","",IF(INDEX('Per Invoice'!$K$2:$K$3001,$M1426)="","",INDEX('Per Invoice'!$K$2:$K$3001,$M1426)))</f>
        <v/>
      </c>
      <c r="L1426">
        <f>IF($M1426="","",IF(INDEX('Per Invoice'!$L$2:$L$3001,$M1426)="","",INDEX('Per Invoice'!$L$2:$L$3001,$M1426)))</f>
        <v/>
      </c>
      <c r="M1426">
        <f>IF(ROWS($M$2:$M1426)&lt;=COUNT('Per Invoice'!$N$2:$N$3001),MATCH(ROWS($M$2:$M1426),'Per Invoice'!$N$2:$N$3001,0),"")</f>
        <v/>
      </c>
    </row>
    <row r="1427">
      <c r="A1427">
        <f>IF($M1427="","",IF(INDEX('Per Invoice'!$A$2:$A$3001,$M1427)="","",INDEX('Per Invoice'!$A$2:$A$3001,$M1427)))</f>
        <v/>
      </c>
      <c r="B1427">
        <f>IF($M1427="","",IF(INDEX('Per Invoice'!$B$2:$B$3001,$M1427)="","",INDEX('Per Invoice'!$B$2:$B$3001,$M1427)))</f>
        <v/>
      </c>
      <c r="C1427">
        <f>IF($M1427="","",IF(INDEX('Per Invoice'!$C$2:$C$3001,$M1427)="","",INDEX('Per Invoice'!$C$2:$C$3001,$M1427)))</f>
        <v/>
      </c>
      <c r="D1427">
        <f>IF($M1427="","",IF(INDEX('Per Invoice'!$D$2:$D$3001,$M1427)="","",INDEX('Per Invoice'!$D$2:$D$3001,$M1427)))</f>
        <v/>
      </c>
      <c r="E1427">
        <f>IF($M1427="","",IF(INDEX('Per Invoice'!$E$2:$E$3001,$M1427)="","",INDEX('Per Invoice'!$E$2:$E$3001,$M1427)))</f>
        <v/>
      </c>
      <c r="F1427">
        <f>IF($M1427="","",IF(INDEX('Per Invoice'!$F$2:$F$3001,$M1427)="","",INDEX('Per Invoice'!$F$2:$F$3001,$M1427)))</f>
        <v/>
      </c>
      <c r="G1427" s="5">
        <f>IF($M1427="","",IF(INDEX('Per Invoice'!$G$2:$G$3001,$M1427)="","",INDEX('Per Invoice'!$G$2:$G$3001,$M1427)))</f>
        <v/>
      </c>
      <c r="H1427" s="5">
        <f>IF($M1427="","",IF(INDEX('Per Invoice'!$H$2:$H$3001,$M1427)="","",INDEX('Per Invoice'!$H$2:$H$3001,$M1427)))</f>
        <v/>
      </c>
      <c r="I1427" s="5">
        <f>IF($M1427="","",IF(INDEX('Per Invoice'!$I$2:$I$3001,$M1427)="","",INDEX('Per Invoice'!$I$2:$I$3001,$M1427)))</f>
        <v/>
      </c>
      <c r="J1427" s="5">
        <f>IF($M1427="","",IF(INDEX('Per Invoice'!$J$2:$J$3001,$M1427)="","",INDEX('Per Invoice'!$J$2:$J$3001,$M1427)))</f>
        <v/>
      </c>
      <c r="K1427" s="5">
        <f>IF($M1427="","",IF(INDEX('Per Invoice'!$K$2:$K$3001,$M1427)="","",INDEX('Per Invoice'!$K$2:$K$3001,$M1427)))</f>
        <v/>
      </c>
      <c r="L1427">
        <f>IF($M1427="","",IF(INDEX('Per Invoice'!$L$2:$L$3001,$M1427)="","",INDEX('Per Invoice'!$L$2:$L$3001,$M1427)))</f>
        <v/>
      </c>
      <c r="M1427">
        <f>IF(ROWS($M$2:$M1427)&lt;=COUNT('Per Invoice'!$N$2:$N$3001),MATCH(ROWS($M$2:$M1427),'Per Invoice'!$N$2:$N$3001,0),"")</f>
        <v/>
      </c>
    </row>
    <row r="1428">
      <c r="A1428">
        <f>IF($M1428="","",IF(INDEX('Per Invoice'!$A$2:$A$3001,$M1428)="","",INDEX('Per Invoice'!$A$2:$A$3001,$M1428)))</f>
        <v/>
      </c>
      <c r="B1428">
        <f>IF($M1428="","",IF(INDEX('Per Invoice'!$B$2:$B$3001,$M1428)="","",INDEX('Per Invoice'!$B$2:$B$3001,$M1428)))</f>
        <v/>
      </c>
      <c r="C1428">
        <f>IF($M1428="","",IF(INDEX('Per Invoice'!$C$2:$C$3001,$M1428)="","",INDEX('Per Invoice'!$C$2:$C$3001,$M1428)))</f>
        <v/>
      </c>
      <c r="D1428">
        <f>IF($M1428="","",IF(INDEX('Per Invoice'!$D$2:$D$3001,$M1428)="","",INDEX('Per Invoice'!$D$2:$D$3001,$M1428)))</f>
        <v/>
      </c>
      <c r="E1428">
        <f>IF($M1428="","",IF(INDEX('Per Invoice'!$E$2:$E$3001,$M1428)="","",INDEX('Per Invoice'!$E$2:$E$3001,$M1428)))</f>
        <v/>
      </c>
      <c r="F1428">
        <f>IF($M1428="","",IF(INDEX('Per Invoice'!$F$2:$F$3001,$M1428)="","",INDEX('Per Invoice'!$F$2:$F$3001,$M1428)))</f>
        <v/>
      </c>
      <c r="G1428" s="5">
        <f>IF($M1428="","",IF(INDEX('Per Invoice'!$G$2:$G$3001,$M1428)="","",INDEX('Per Invoice'!$G$2:$G$3001,$M1428)))</f>
        <v/>
      </c>
      <c r="H1428" s="5">
        <f>IF($M1428="","",IF(INDEX('Per Invoice'!$H$2:$H$3001,$M1428)="","",INDEX('Per Invoice'!$H$2:$H$3001,$M1428)))</f>
        <v/>
      </c>
      <c r="I1428" s="5">
        <f>IF($M1428="","",IF(INDEX('Per Invoice'!$I$2:$I$3001,$M1428)="","",INDEX('Per Invoice'!$I$2:$I$3001,$M1428)))</f>
        <v/>
      </c>
      <c r="J1428" s="5">
        <f>IF($M1428="","",IF(INDEX('Per Invoice'!$J$2:$J$3001,$M1428)="","",INDEX('Per Invoice'!$J$2:$J$3001,$M1428)))</f>
        <v/>
      </c>
      <c r="K1428" s="5">
        <f>IF($M1428="","",IF(INDEX('Per Invoice'!$K$2:$K$3001,$M1428)="","",INDEX('Per Invoice'!$K$2:$K$3001,$M1428)))</f>
        <v/>
      </c>
      <c r="L1428">
        <f>IF($M1428="","",IF(INDEX('Per Invoice'!$L$2:$L$3001,$M1428)="","",INDEX('Per Invoice'!$L$2:$L$3001,$M1428)))</f>
        <v/>
      </c>
      <c r="M1428">
        <f>IF(ROWS($M$2:$M1428)&lt;=COUNT('Per Invoice'!$N$2:$N$3001),MATCH(ROWS($M$2:$M1428),'Per Invoice'!$N$2:$N$3001,0),"")</f>
        <v/>
      </c>
    </row>
    <row r="1429">
      <c r="A1429">
        <f>IF($M1429="","",IF(INDEX('Per Invoice'!$A$2:$A$3001,$M1429)="","",INDEX('Per Invoice'!$A$2:$A$3001,$M1429)))</f>
        <v/>
      </c>
      <c r="B1429">
        <f>IF($M1429="","",IF(INDEX('Per Invoice'!$B$2:$B$3001,$M1429)="","",INDEX('Per Invoice'!$B$2:$B$3001,$M1429)))</f>
        <v/>
      </c>
      <c r="C1429">
        <f>IF($M1429="","",IF(INDEX('Per Invoice'!$C$2:$C$3001,$M1429)="","",INDEX('Per Invoice'!$C$2:$C$3001,$M1429)))</f>
        <v/>
      </c>
      <c r="D1429">
        <f>IF($M1429="","",IF(INDEX('Per Invoice'!$D$2:$D$3001,$M1429)="","",INDEX('Per Invoice'!$D$2:$D$3001,$M1429)))</f>
        <v/>
      </c>
      <c r="E1429">
        <f>IF($M1429="","",IF(INDEX('Per Invoice'!$E$2:$E$3001,$M1429)="","",INDEX('Per Invoice'!$E$2:$E$3001,$M1429)))</f>
        <v/>
      </c>
      <c r="F1429">
        <f>IF($M1429="","",IF(INDEX('Per Invoice'!$F$2:$F$3001,$M1429)="","",INDEX('Per Invoice'!$F$2:$F$3001,$M1429)))</f>
        <v/>
      </c>
      <c r="G1429" s="5">
        <f>IF($M1429="","",IF(INDEX('Per Invoice'!$G$2:$G$3001,$M1429)="","",INDEX('Per Invoice'!$G$2:$G$3001,$M1429)))</f>
        <v/>
      </c>
      <c r="H1429" s="5">
        <f>IF($M1429="","",IF(INDEX('Per Invoice'!$H$2:$H$3001,$M1429)="","",INDEX('Per Invoice'!$H$2:$H$3001,$M1429)))</f>
        <v/>
      </c>
      <c r="I1429" s="5">
        <f>IF($M1429="","",IF(INDEX('Per Invoice'!$I$2:$I$3001,$M1429)="","",INDEX('Per Invoice'!$I$2:$I$3001,$M1429)))</f>
        <v/>
      </c>
      <c r="J1429" s="5">
        <f>IF($M1429="","",IF(INDEX('Per Invoice'!$J$2:$J$3001,$M1429)="","",INDEX('Per Invoice'!$J$2:$J$3001,$M1429)))</f>
        <v/>
      </c>
      <c r="K1429" s="5">
        <f>IF($M1429="","",IF(INDEX('Per Invoice'!$K$2:$K$3001,$M1429)="","",INDEX('Per Invoice'!$K$2:$K$3001,$M1429)))</f>
        <v/>
      </c>
      <c r="L1429">
        <f>IF($M1429="","",IF(INDEX('Per Invoice'!$L$2:$L$3001,$M1429)="","",INDEX('Per Invoice'!$L$2:$L$3001,$M1429)))</f>
        <v/>
      </c>
      <c r="M1429">
        <f>IF(ROWS($M$2:$M1429)&lt;=COUNT('Per Invoice'!$N$2:$N$3001),MATCH(ROWS($M$2:$M1429),'Per Invoice'!$N$2:$N$3001,0),"")</f>
        <v/>
      </c>
    </row>
    <row r="1430">
      <c r="A1430">
        <f>IF($M1430="","",IF(INDEX('Per Invoice'!$A$2:$A$3001,$M1430)="","",INDEX('Per Invoice'!$A$2:$A$3001,$M1430)))</f>
        <v/>
      </c>
      <c r="B1430">
        <f>IF($M1430="","",IF(INDEX('Per Invoice'!$B$2:$B$3001,$M1430)="","",INDEX('Per Invoice'!$B$2:$B$3001,$M1430)))</f>
        <v/>
      </c>
      <c r="C1430">
        <f>IF($M1430="","",IF(INDEX('Per Invoice'!$C$2:$C$3001,$M1430)="","",INDEX('Per Invoice'!$C$2:$C$3001,$M1430)))</f>
        <v/>
      </c>
      <c r="D1430">
        <f>IF($M1430="","",IF(INDEX('Per Invoice'!$D$2:$D$3001,$M1430)="","",INDEX('Per Invoice'!$D$2:$D$3001,$M1430)))</f>
        <v/>
      </c>
      <c r="E1430">
        <f>IF($M1430="","",IF(INDEX('Per Invoice'!$E$2:$E$3001,$M1430)="","",INDEX('Per Invoice'!$E$2:$E$3001,$M1430)))</f>
        <v/>
      </c>
      <c r="F1430">
        <f>IF($M1430="","",IF(INDEX('Per Invoice'!$F$2:$F$3001,$M1430)="","",INDEX('Per Invoice'!$F$2:$F$3001,$M1430)))</f>
        <v/>
      </c>
      <c r="G1430" s="5">
        <f>IF($M1430="","",IF(INDEX('Per Invoice'!$G$2:$G$3001,$M1430)="","",INDEX('Per Invoice'!$G$2:$G$3001,$M1430)))</f>
        <v/>
      </c>
      <c r="H1430" s="5">
        <f>IF($M1430="","",IF(INDEX('Per Invoice'!$H$2:$H$3001,$M1430)="","",INDEX('Per Invoice'!$H$2:$H$3001,$M1430)))</f>
        <v/>
      </c>
      <c r="I1430" s="5">
        <f>IF($M1430="","",IF(INDEX('Per Invoice'!$I$2:$I$3001,$M1430)="","",INDEX('Per Invoice'!$I$2:$I$3001,$M1430)))</f>
        <v/>
      </c>
      <c r="J1430" s="5">
        <f>IF($M1430="","",IF(INDEX('Per Invoice'!$J$2:$J$3001,$M1430)="","",INDEX('Per Invoice'!$J$2:$J$3001,$M1430)))</f>
        <v/>
      </c>
      <c r="K1430" s="5">
        <f>IF($M1430="","",IF(INDEX('Per Invoice'!$K$2:$K$3001,$M1430)="","",INDEX('Per Invoice'!$K$2:$K$3001,$M1430)))</f>
        <v/>
      </c>
      <c r="L1430">
        <f>IF($M1430="","",IF(INDEX('Per Invoice'!$L$2:$L$3001,$M1430)="","",INDEX('Per Invoice'!$L$2:$L$3001,$M1430)))</f>
        <v/>
      </c>
      <c r="M1430">
        <f>IF(ROWS($M$2:$M1430)&lt;=COUNT('Per Invoice'!$N$2:$N$3001),MATCH(ROWS($M$2:$M1430),'Per Invoice'!$N$2:$N$3001,0),"")</f>
        <v/>
      </c>
    </row>
    <row r="1431">
      <c r="A1431">
        <f>IF($M1431="","",IF(INDEX('Per Invoice'!$A$2:$A$3001,$M1431)="","",INDEX('Per Invoice'!$A$2:$A$3001,$M1431)))</f>
        <v/>
      </c>
      <c r="B1431">
        <f>IF($M1431="","",IF(INDEX('Per Invoice'!$B$2:$B$3001,$M1431)="","",INDEX('Per Invoice'!$B$2:$B$3001,$M1431)))</f>
        <v/>
      </c>
      <c r="C1431">
        <f>IF($M1431="","",IF(INDEX('Per Invoice'!$C$2:$C$3001,$M1431)="","",INDEX('Per Invoice'!$C$2:$C$3001,$M1431)))</f>
        <v/>
      </c>
      <c r="D1431">
        <f>IF($M1431="","",IF(INDEX('Per Invoice'!$D$2:$D$3001,$M1431)="","",INDEX('Per Invoice'!$D$2:$D$3001,$M1431)))</f>
        <v/>
      </c>
      <c r="E1431">
        <f>IF($M1431="","",IF(INDEX('Per Invoice'!$E$2:$E$3001,$M1431)="","",INDEX('Per Invoice'!$E$2:$E$3001,$M1431)))</f>
        <v/>
      </c>
      <c r="F1431">
        <f>IF($M1431="","",IF(INDEX('Per Invoice'!$F$2:$F$3001,$M1431)="","",INDEX('Per Invoice'!$F$2:$F$3001,$M1431)))</f>
        <v/>
      </c>
      <c r="G1431" s="5">
        <f>IF($M1431="","",IF(INDEX('Per Invoice'!$G$2:$G$3001,$M1431)="","",INDEX('Per Invoice'!$G$2:$G$3001,$M1431)))</f>
        <v/>
      </c>
      <c r="H1431" s="5">
        <f>IF($M1431="","",IF(INDEX('Per Invoice'!$H$2:$H$3001,$M1431)="","",INDEX('Per Invoice'!$H$2:$H$3001,$M1431)))</f>
        <v/>
      </c>
      <c r="I1431" s="5">
        <f>IF($M1431="","",IF(INDEX('Per Invoice'!$I$2:$I$3001,$M1431)="","",INDEX('Per Invoice'!$I$2:$I$3001,$M1431)))</f>
        <v/>
      </c>
      <c r="J1431" s="5">
        <f>IF($M1431="","",IF(INDEX('Per Invoice'!$J$2:$J$3001,$M1431)="","",INDEX('Per Invoice'!$J$2:$J$3001,$M1431)))</f>
        <v/>
      </c>
      <c r="K1431" s="5">
        <f>IF($M1431="","",IF(INDEX('Per Invoice'!$K$2:$K$3001,$M1431)="","",INDEX('Per Invoice'!$K$2:$K$3001,$M1431)))</f>
        <v/>
      </c>
      <c r="L1431">
        <f>IF($M1431="","",IF(INDEX('Per Invoice'!$L$2:$L$3001,$M1431)="","",INDEX('Per Invoice'!$L$2:$L$3001,$M1431)))</f>
        <v/>
      </c>
      <c r="M1431">
        <f>IF(ROWS($M$2:$M1431)&lt;=COUNT('Per Invoice'!$N$2:$N$3001),MATCH(ROWS($M$2:$M1431),'Per Invoice'!$N$2:$N$3001,0),"")</f>
        <v/>
      </c>
    </row>
    <row r="1432">
      <c r="A1432">
        <f>IF($M1432="","",IF(INDEX('Per Invoice'!$A$2:$A$3001,$M1432)="","",INDEX('Per Invoice'!$A$2:$A$3001,$M1432)))</f>
        <v/>
      </c>
      <c r="B1432">
        <f>IF($M1432="","",IF(INDEX('Per Invoice'!$B$2:$B$3001,$M1432)="","",INDEX('Per Invoice'!$B$2:$B$3001,$M1432)))</f>
        <v/>
      </c>
      <c r="C1432">
        <f>IF($M1432="","",IF(INDEX('Per Invoice'!$C$2:$C$3001,$M1432)="","",INDEX('Per Invoice'!$C$2:$C$3001,$M1432)))</f>
        <v/>
      </c>
      <c r="D1432">
        <f>IF($M1432="","",IF(INDEX('Per Invoice'!$D$2:$D$3001,$M1432)="","",INDEX('Per Invoice'!$D$2:$D$3001,$M1432)))</f>
        <v/>
      </c>
      <c r="E1432">
        <f>IF($M1432="","",IF(INDEX('Per Invoice'!$E$2:$E$3001,$M1432)="","",INDEX('Per Invoice'!$E$2:$E$3001,$M1432)))</f>
        <v/>
      </c>
      <c r="F1432">
        <f>IF($M1432="","",IF(INDEX('Per Invoice'!$F$2:$F$3001,$M1432)="","",INDEX('Per Invoice'!$F$2:$F$3001,$M1432)))</f>
        <v/>
      </c>
      <c r="G1432" s="5">
        <f>IF($M1432="","",IF(INDEX('Per Invoice'!$G$2:$G$3001,$M1432)="","",INDEX('Per Invoice'!$G$2:$G$3001,$M1432)))</f>
        <v/>
      </c>
      <c r="H1432" s="5">
        <f>IF($M1432="","",IF(INDEX('Per Invoice'!$H$2:$H$3001,$M1432)="","",INDEX('Per Invoice'!$H$2:$H$3001,$M1432)))</f>
        <v/>
      </c>
      <c r="I1432" s="5">
        <f>IF($M1432="","",IF(INDEX('Per Invoice'!$I$2:$I$3001,$M1432)="","",INDEX('Per Invoice'!$I$2:$I$3001,$M1432)))</f>
        <v/>
      </c>
      <c r="J1432" s="5">
        <f>IF($M1432="","",IF(INDEX('Per Invoice'!$J$2:$J$3001,$M1432)="","",INDEX('Per Invoice'!$J$2:$J$3001,$M1432)))</f>
        <v/>
      </c>
      <c r="K1432" s="5">
        <f>IF($M1432="","",IF(INDEX('Per Invoice'!$K$2:$K$3001,$M1432)="","",INDEX('Per Invoice'!$K$2:$K$3001,$M1432)))</f>
        <v/>
      </c>
      <c r="L1432">
        <f>IF($M1432="","",IF(INDEX('Per Invoice'!$L$2:$L$3001,$M1432)="","",INDEX('Per Invoice'!$L$2:$L$3001,$M1432)))</f>
        <v/>
      </c>
      <c r="M1432">
        <f>IF(ROWS($M$2:$M1432)&lt;=COUNT('Per Invoice'!$N$2:$N$3001),MATCH(ROWS($M$2:$M1432),'Per Invoice'!$N$2:$N$3001,0),"")</f>
        <v/>
      </c>
    </row>
    <row r="1433">
      <c r="A1433">
        <f>IF($M1433="","",IF(INDEX('Per Invoice'!$A$2:$A$3001,$M1433)="","",INDEX('Per Invoice'!$A$2:$A$3001,$M1433)))</f>
        <v/>
      </c>
      <c r="B1433">
        <f>IF($M1433="","",IF(INDEX('Per Invoice'!$B$2:$B$3001,$M1433)="","",INDEX('Per Invoice'!$B$2:$B$3001,$M1433)))</f>
        <v/>
      </c>
      <c r="C1433">
        <f>IF($M1433="","",IF(INDEX('Per Invoice'!$C$2:$C$3001,$M1433)="","",INDEX('Per Invoice'!$C$2:$C$3001,$M1433)))</f>
        <v/>
      </c>
      <c r="D1433">
        <f>IF($M1433="","",IF(INDEX('Per Invoice'!$D$2:$D$3001,$M1433)="","",INDEX('Per Invoice'!$D$2:$D$3001,$M1433)))</f>
        <v/>
      </c>
      <c r="E1433">
        <f>IF($M1433="","",IF(INDEX('Per Invoice'!$E$2:$E$3001,$M1433)="","",INDEX('Per Invoice'!$E$2:$E$3001,$M1433)))</f>
        <v/>
      </c>
      <c r="F1433">
        <f>IF($M1433="","",IF(INDEX('Per Invoice'!$F$2:$F$3001,$M1433)="","",INDEX('Per Invoice'!$F$2:$F$3001,$M1433)))</f>
        <v/>
      </c>
      <c r="G1433" s="5">
        <f>IF($M1433="","",IF(INDEX('Per Invoice'!$G$2:$G$3001,$M1433)="","",INDEX('Per Invoice'!$G$2:$G$3001,$M1433)))</f>
        <v/>
      </c>
      <c r="H1433" s="5">
        <f>IF($M1433="","",IF(INDEX('Per Invoice'!$H$2:$H$3001,$M1433)="","",INDEX('Per Invoice'!$H$2:$H$3001,$M1433)))</f>
        <v/>
      </c>
      <c r="I1433" s="5">
        <f>IF($M1433="","",IF(INDEX('Per Invoice'!$I$2:$I$3001,$M1433)="","",INDEX('Per Invoice'!$I$2:$I$3001,$M1433)))</f>
        <v/>
      </c>
      <c r="J1433" s="5">
        <f>IF($M1433="","",IF(INDEX('Per Invoice'!$J$2:$J$3001,$M1433)="","",INDEX('Per Invoice'!$J$2:$J$3001,$M1433)))</f>
        <v/>
      </c>
      <c r="K1433" s="5">
        <f>IF($M1433="","",IF(INDEX('Per Invoice'!$K$2:$K$3001,$M1433)="","",INDEX('Per Invoice'!$K$2:$K$3001,$M1433)))</f>
        <v/>
      </c>
      <c r="L1433">
        <f>IF($M1433="","",IF(INDEX('Per Invoice'!$L$2:$L$3001,$M1433)="","",INDEX('Per Invoice'!$L$2:$L$3001,$M1433)))</f>
        <v/>
      </c>
      <c r="M1433">
        <f>IF(ROWS($M$2:$M1433)&lt;=COUNT('Per Invoice'!$N$2:$N$3001),MATCH(ROWS($M$2:$M1433),'Per Invoice'!$N$2:$N$3001,0),"")</f>
        <v/>
      </c>
    </row>
    <row r="1434">
      <c r="A1434">
        <f>IF($M1434="","",IF(INDEX('Per Invoice'!$A$2:$A$3001,$M1434)="","",INDEX('Per Invoice'!$A$2:$A$3001,$M1434)))</f>
        <v/>
      </c>
      <c r="B1434">
        <f>IF($M1434="","",IF(INDEX('Per Invoice'!$B$2:$B$3001,$M1434)="","",INDEX('Per Invoice'!$B$2:$B$3001,$M1434)))</f>
        <v/>
      </c>
      <c r="C1434">
        <f>IF($M1434="","",IF(INDEX('Per Invoice'!$C$2:$C$3001,$M1434)="","",INDEX('Per Invoice'!$C$2:$C$3001,$M1434)))</f>
        <v/>
      </c>
      <c r="D1434">
        <f>IF($M1434="","",IF(INDEX('Per Invoice'!$D$2:$D$3001,$M1434)="","",INDEX('Per Invoice'!$D$2:$D$3001,$M1434)))</f>
        <v/>
      </c>
      <c r="E1434">
        <f>IF($M1434="","",IF(INDEX('Per Invoice'!$E$2:$E$3001,$M1434)="","",INDEX('Per Invoice'!$E$2:$E$3001,$M1434)))</f>
        <v/>
      </c>
      <c r="F1434">
        <f>IF($M1434="","",IF(INDEX('Per Invoice'!$F$2:$F$3001,$M1434)="","",INDEX('Per Invoice'!$F$2:$F$3001,$M1434)))</f>
        <v/>
      </c>
      <c r="G1434" s="5">
        <f>IF($M1434="","",IF(INDEX('Per Invoice'!$G$2:$G$3001,$M1434)="","",INDEX('Per Invoice'!$G$2:$G$3001,$M1434)))</f>
        <v/>
      </c>
      <c r="H1434" s="5">
        <f>IF($M1434="","",IF(INDEX('Per Invoice'!$H$2:$H$3001,$M1434)="","",INDEX('Per Invoice'!$H$2:$H$3001,$M1434)))</f>
        <v/>
      </c>
      <c r="I1434" s="5">
        <f>IF($M1434="","",IF(INDEX('Per Invoice'!$I$2:$I$3001,$M1434)="","",INDEX('Per Invoice'!$I$2:$I$3001,$M1434)))</f>
        <v/>
      </c>
      <c r="J1434" s="5">
        <f>IF($M1434="","",IF(INDEX('Per Invoice'!$J$2:$J$3001,$M1434)="","",INDEX('Per Invoice'!$J$2:$J$3001,$M1434)))</f>
        <v/>
      </c>
      <c r="K1434" s="5">
        <f>IF($M1434="","",IF(INDEX('Per Invoice'!$K$2:$K$3001,$M1434)="","",INDEX('Per Invoice'!$K$2:$K$3001,$M1434)))</f>
        <v/>
      </c>
      <c r="L1434">
        <f>IF($M1434="","",IF(INDEX('Per Invoice'!$L$2:$L$3001,$M1434)="","",INDEX('Per Invoice'!$L$2:$L$3001,$M1434)))</f>
        <v/>
      </c>
      <c r="M1434">
        <f>IF(ROWS($M$2:$M1434)&lt;=COUNT('Per Invoice'!$N$2:$N$3001),MATCH(ROWS($M$2:$M1434),'Per Invoice'!$N$2:$N$3001,0),"")</f>
        <v/>
      </c>
    </row>
    <row r="1435">
      <c r="A1435">
        <f>IF($M1435="","",IF(INDEX('Per Invoice'!$A$2:$A$3001,$M1435)="","",INDEX('Per Invoice'!$A$2:$A$3001,$M1435)))</f>
        <v/>
      </c>
      <c r="B1435">
        <f>IF($M1435="","",IF(INDEX('Per Invoice'!$B$2:$B$3001,$M1435)="","",INDEX('Per Invoice'!$B$2:$B$3001,$M1435)))</f>
        <v/>
      </c>
      <c r="C1435">
        <f>IF($M1435="","",IF(INDEX('Per Invoice'!$C$2:$C$3001,$M1435)="","",INDEX('Per Invoice'!$C$2:$C$3001,$M1435)))</f>
        <v/>
      </c>
      <c r="D1435">
        <f>IF($M1435="","",IF(INDEX('Per Invoice'!$D$2:$D$3001,$M1435)="","",INDEX('Per Invoice'!$D$2:$D$3001,$M1435)))</f>
        <v/>
      </c>
      <c r="E1435">
        <f>IF($M1435="","",IF(INDEX('Per Invoice'!$E$2:$E$3001,$M1435)="","",INDEX('Per Invoice'!$E$2:$E$3001,$M1435)))</f>
        <v/>
      </c>
      <c r="F1435">
        <f>IF($M1435="","",IF(INDEX('Per Invoice'!$F$2:$F$3001,$M1435)="","",INDEX('Per Invoice'!$F$2:$F$3001,$M1435)))</f>
        <v/>
      </c>
      <c r="G1435" s="5">
        <f>IF($M1435="","",IF(INDEX('Per Invoice'!$G$2:$G$3001,$M1435)="","",INDEX('Per Invoice'!$G$2:$G$3001,$M1435)))</f>
        <v/>
      </c>
      <c r="H1435" s="5">
        <f>IF($M1435="","",IF(INDEX('Per Invoice'!$H$2:$H$3001,$M1435)="","",INDEX('Per Invoice'!$H$2:$H$3001,$M1435)))</f>
        <v/>
      </c>
      <c r="I1435" s="5">
        <f>IF($M1435="","",IF(INDEX('Per Invoice'!$I$2:$I$3001,$M1435)="","",INDEX('Per Invoice'!$I$2:$I$3001,$M1435)))</f>
        <v/>
      </c>
      <c r="J1435" s="5">
        <f>IF($M1435="","",IF(INDEX('Per Invoice'!$J$2:$J$3001,$M1435)="","",INDEX('Per Invoice'!$J$2:$J$3001,$M1435)))</f>
        <v/>
      </c>
      <c r="K1435" s="5">
        <f>IF($M1435="","",IF(INDEX('Per Invoice'!$K$2:$K$3001,$M1435)="","",INDEX('Per Invoice'!$K$2:$K$3001,$M1435)))</f>
        <v/>
      </c>
      <c r="L1435">
        <f>IF($M1435="","",IF(INDEX('Per Invoice'!$L$2:$L$3001,$M1435)="","",INDEX('Per Invoice'!$L$2:$L$3001,$M1435)))</f>
        <v/>
      </c>
      <c r="M1435">
        <f>IF(ROWS($M$2:$M1435)&lt;=COUNT('Per Invoice'!$N$2:$N$3001),MATCH(ROWS($M$2:$M1435),'Per Invoice'!$N$2:$N$3001,0),"")</f>
        <v/>
      </c>
    </row>
    <row r="1436">
      <c r="A1436">
        <f>IF($M1436="","",IF(INDEX('Per Invoice'!$A$2:$A$3001,$M1436)="","",INDEX('Per Invoice'!$A$2:$A$3001,$M1436)))</f>
        <v/>
      </c>
      <c r="B1436">
        <f>IF($M1436="","",IF(INDEX('Per Invoice'!$B$2:$B$3001,$M1436)="","",INDEX('Per Invoice'!$B$2:$B$3001,$M1436)))</f>
        <v/>
      </c>
      <c r="C1436">
        <f>IF($M1436="","",IF(INDEX('Per Invoice'!$C$2:$C$3001,$M1436)="","",INDEX('Per Invoice'!$C$2:$C$3001,$M1436)))</f>
        <v/>
      </c>
      <c r="D1436">
        <f>IF($M1436="","",IF(INDEX('Per Invoice'!$D$2:$D$3001,$M1436)="","",INDEX('Per Invoice'!$D$2:$D$3001,$M1436)))</f>
        <v/>
      </c>
      <c r="E1436">
        <f>IF($M1436="","",IF(INDEX('Per Invoice'!$E$2:$E$3001,$M1436)="","",INDEX('Per Invoice'!$E$2:$E$3001,$M1436)))</f>
        <v/>
      </c>
      <c r="F1436">
        <f>IF($M1436="","",IF(INDEX('Per Invoice'!$F$2:$F$3001,$M1436)="","",INDEX('Per Invoice'!$F$2:$F$3001,$M1436)))</f>
        <v/>
      </c>
      <c r="G1436" s="5">
        <f>IF($M1436="","",IF(INDEX('Per Invoice'!$G$2:$G$3001,$M1436)="","",INDEX('Per Invoice'!$G$2:$G$3001,$M1436)))</f>
        <v/>
      </c>
      <c r="H1436" s="5">
        <f>IF($M1436="","",IF(INDEX('Per Invoice'!$H$2:$H$3001,$M1436)="","",INDEX('Per Invoice'!$H$2:$H$3001,$M1436)))</f>
        <v/>
      </c>
      <c r="I1436" s="5">
        <f>IF($M1436="","",IF(INDEX('Per Invoice'!$I$2:$I$3001,$M1436)="","",INDEX('Per Invoice'!$I$2:$I$3001,$M1436)))</f>
        <v/>
      </c>
      <c r="J1436" s="5">
        <f>IF($M1436="","",IF(INDEX('Per Invoice'!$J$2:$J$3001,$M1436)="","",INDEX('Per Invoice'!$J$2:$J$3001,$M1436)))</f>
        <v/>
      </c>
      <c r="K1436" s="5">
        <f>IF($M1436="","",IF(INDEX('Per Invoice'!$K$2:$K$3001,$M1436)="","",INDEX('Per Invoice'!$K$2:$K$3001,$M1436)))</f>
        <v/>
      </c>
      <c r="L1436">
        <f>IF($M1436="","",IF(INDEX('Per Invoice'!$L$2:$L$3001,$M1436)="","",INDEX('Per Invoice'!$L$2:$L$3001,$M1436)))</f>
        <v/>
      </c>
      <c r="M1436">
        <f>IF(ROWS($M$2:$M1436)&lt;=COUNT('Per Invoice'!$N$2:$N$3001),MATCH(ROWS($M$2:$M1436),'Per Invoice'!$N$2:$N$3001,0),"")</f>
        <v/>
      </c>
    </row>
    <row r="1437">
      <c r="A1437">
        <f>IF($M1437="","",IF(INDEX('Per Invoice'!$A$2:$A$3001,$M1437)="","",INDEX('Per Invoice'!$A$2:$A$3001,$M1437)))</f>
        <v/>
      </c>
      <c r="B1437">
        <f>IF($M1437="","",IF(INDEX('Per Invoice'!$B$2:$B$3001,$M1437)="","",INDEX('Per Invoice'!$B$2:$B$3001,$M1437)))</f>
        <v/>
      </c>
      <c r="C1437">
        <f>IF($M1437="","",IF(INDEX('Per Invoice'!$C$2:$C$3001,$M1437)="","",INDEX('Per Invoice'!$C$2:$C$3001,$M1437)))</f>
        <v/>
      </c>
      <c r="D1437">
        <f>IF($M1437="","",IF(INDEX('Per Invoice'!$D$2:$D$3001,$M1437)="","",INDEX('Per Invoice'!$D$2:$D$3001,$M1437)))</f>
        <v/>
      </c>
      <c r="E1437">
        <f>IF($M1437="","",IF(INDEX('Per Invoice'!$E$2:$E$3001,$M1437)="","",INDEX('Per Invoice'!$E$2:$E$3001,$M1437)))</f>
        <v/>
      </c>
      <c r="F1437">
        <f>IF($M1437="","",IF(INDEX('Per Invoice'!$F$2:$F$3001,$M1437)="","",INDEX('Per Invoice'!$F$2:$F$3001,$M1437)))</f>
        <v/>
      </c>
      <c r="G1437" s="5">
        <f>IF($M1437="","",IF(INDEX('Per Invoice'!$G$2:$G$3001,$M1437)="","",INDEX('Per Invoice'!$G$2:$G$3001,$M1437)))</f>
        <v/>
      </c>
      <c r="H1437" s="5">
        <f>IF($M1437="","",IF(INDEX('Per Invoice'!$H$2:$H$3001,$M1437)="","",INDEX('Per Invoice'!$H$2:$H$3001,$M1437)))</f>
        <v/>
      </c>
      <c r="I1437" s="5">
        <f>IF($M1437="","",IF(INDEX('Per Invoice'!$I$2:$I$3001,$M1437)="","",INDEX('Per Invoice'!$I$2:$I$3001,$M1437)))</f>
        <v/>
      </c>
      <c r="J1437" s="5">
        <f>IF($M1437="","",IF(INDEX('Per Invoice'!$J$2:$J$3001,$M1437)="","",INDEX('Per Invoice'!$J$2:$J$3001,$M1437)))</f>
        <v/>
      </c>
      <c r="K1437" s="5">
        <f>IF($M1437="","",IF(INDEX('Per Invoice'!$K$2:$K$3001,$M1437)="","",INDEX('Per Invoice'!$K$2:$K$3001,$M1437)))</f>
        <v/>
      </c>
      <c r="L1437">
        <f>IF($M1437="","",IF(INDEX('Per Invoice'!$L$2:$L$3001,$M1437)="","",INDEX('Per Invoice'!$L$2:$L$3001,$M1437)))</f>
        <v/>
      </c>
      <c r="M1437">
        <f>IF(ROWS($M$2:$M1437)&lt;=COUNT('Per Invoice'!$N$2:$N$3001),MATCH(ROWS($M$2:$M1437),'Per Invoice'!$N$2:$N$3001,0),"")</f>
        <v/>
      </c>
    </row>
    <row r="1438">
      <c r="A1438">
        <f>IF($M1438="","",IF(INDEX('Per Invoice'!$A$2:$A$3001,$M1438)="","",INDEX('Per Invoice'!$A$2:$A$3001,$M1438)))</f>
        <v/>
      </c>
      <c r="B1438">
        <f>IF($M1438="","",IF(INDEX('Per Invoice'!$B$2:$B$3001,$M1438)="","",INDEX('Per Invoice'!$B$2:$B$3001,$M1438)))</f>
        <v/>
      </c>
      <c r="C1438">
        <f>IF($M1438="","",IF(INDEX('Per Invoice'!$C$2:$C$3001,$M1438)="","",INDEX('Per Invoice'!$C$2:$C$3001,$M1438)))</f>
        <v/>
      </c>
      <c r="D1438">
        <f>IF($M1438="","",IF(INDEX('Per Invoice'!$D$2:$D$3001,$M1438)="","",INDEX('Per Invoice'!$D$2:$D$3001,$M1438)))</f>
        <v/>
      </c>
      <c r="E1438">
        <f>IF($M1438="","",IF(INDEX('Per Invoice'!$E$2:$E$3001,$M1438)="","",INDEX('Per Invoice'!$E$2:$E$3001,$M1438)))</f>
        <v/>
      </c>
      <c r="F1438">
        <f>IF($M1438="","",IF(INDEX('Per Invoice'!$F$2:$F$3001,$M1438)="","",INDEX('Per Invoice'!$F$2:$F$3001,$M1438)))</f>
        <v/>
      </c>
      <c r="G1438" s="5">
        <f>IF($M1438="","",IF(INDEX('Per Invoice'!$G$2:$G$3001,$M1438)="","",INDEX('Per Invoice'!$G$2:$G$3001,$M1438)))</f>
        <v/>
      </c>
      <c r="H1438" s="5">
        <f>IF($M1438="","",IF(INDEX('Per Invoice'!$H$2:$H$3001,$M1438)="","",INDEX('Per Invoice'!$H$2:$H$3001,$M1438)))</f>
        <v/>
      </c>
      <c r="I1438" s="5">
        <f>IF($M1438="","",IF(INDEX('Per Invoice'!$I$2:$I$3001,$M1438)="","",INDEX('Per Invoice'!$I$2:$I$3001,$M1438)))</f>
        <v/>
      </c>
      <c r="J1438" s="5">
        <f>IF($M1438="","",IF(INDEX('Per Invoice'!$J$2:$J$3001,$M1438)="","",INDEX('Per Invoice'!$J$2:$J$3001,$M1438)))</f>
        <v/>
      </c>
      <c r="K1438" s="5">
        <f>IF($M1438="","",IF(INDEX('Per Invoice'!$K$2:$K$3001,$M1438)="","",INDEX('Per Invoice'!$K$2:$K$3001,$M1438)))</f>
        <v/>
      </c>
      <c r="L1438">
        <f>IF($M1438="","",IF(INDEX('Per Invoice'!$L$2:$L$3001,$M1438)="","",INDEX('Per Invoice'!$L$2:$L$3001,$M1438)))</f>
        <v/>
      </c>
      <c r="M1438">
        <f>IF(ROWS($M$2:$M1438)&lt;=COUNT('Per Invoice'!$N$2:$N$3001),MATCH(ROWS($M$2:$M1438),'Per Invoice'!$N$2:$N$3001,0),"")</f>
        <v/>
      </c>
    </row>
    <row r="1439">
      <c r="A1439">
        <f>IF($M1439="","",IF(INDEX('Per Invoice'!$A$2:$A$3001,$M1439)="","",INDEX('Per Invoice'!$A$2:$A$3001,$M1439)))</f>
        <v/>
      </c>
      <c r="B1439">
        <f>IF($M1439="","",IF(INDEX('Per Invoice'!$B$2:$B$3001,$M1439)="","",INDEX('Per Invoice'!$B$2:$B$3001,$M1439)))</f>
        <v/>
      </c>
      <c r="C1439">
        <f>IF($M1439="","",IF(INDEX('Per Invoice'!$C$2:$C$3001,$M1439)="","",INDEX('Per Invoice'!$C$2:$C$3001,$M1439)))</f>
        <v/>
      </c>
      <c r="D1439">
        <f>IF($M1439="","",IF(INDEX('Per Invoice'!$D$2:$D$3001,$M1439)="","",INDEX('Per Invoice'!$D$2:$D$3001,$M1439)))</f>
        <v/>
      </c>
      <c r="E1439">
        <f>IF($M1439="","",IF(INDEX('Per Invoice'!$E$2:$E$3001,$M1439)="","",INDEX('Per Invoice'!$E$2:$E$3001,$M1439)))</f>
        <v/>
      </c>
      <c r="F1439">
        <f>IF($M1439="","",IF(INDEX('Per Invoice'!$F$2:$F$3001,$M1439)="","",INDEX('Per Invoice'!$F$2:$F$3001,$M1439)))</f>
        <v/>
      </c>
      <c r="G1439" s="5">
        <f>IF($M1439="","",IF(INDEX('Per Invoice'!$G$2:$G$3001,$M1439)="","",INDEX('Per Invoice'!$G$2:$G$3001,$M1439)))</f>
        <v/>
      </c>
      <c r="H1439" s="5">
        <f>IF($M1439="","",IF(INDEX('Per Invoice'!$H$2:$H$3001,$M1439)="","",INDEX('Per Invoice'!$H$2:$H$3001,$M1439)))</f>
        <v/>
      </c>
      <c r="I1439" s="5">
        <f>IF($M1439="","",IF(INDEX('Per Invoice'!$I$2:$I$3001,$M1439)="","",INDEX('Per Invoice'!$I$2:$I$3001,$M1439)))</f>
        <v/>
      </c>
      <c r="J1439" s="5">
        <f>IF($M1439="","",IF(INDEX('Per Invoice'!$J$2:$J$3001,$M1439)="","",INDEX('Per Invoice'!$J$2:$J$3001,$M1439)))</f>
        <v/>
      </c>
      <c r="K1439" s="5">
        <f>IF($M1439="","",IF(INDEX('Per Invoice'!$K$2:$K$3001,$M1439)="","",INDEX('Per Invoice'!$K$2:$K$3001,$M1439)))</f>
        <v/>
      </c>
      <c r="L1439">
        <f>IF($M1439="","",IF(INDEX('Per Invoice'!$L$2:$L$3001,$M1439)="","",INDEX('Per Invoice'!$L$2:$L$3001,$M1439)))</f>
        <v/>
      </c>
      <c r="M1439">
        <f>IF(ROWS($M$2:$M1439)&lt;=COUNT('Per Invoice'!$N$2:$N$3001),MATCH(ROWS($M$2:$M1439),'Per Invoice'!$N$2:$N$3001,0),"")</f>
        <v/>
      </c>
    </row>
    <row r="1440">
      <c r="A1440">
        <f>IF($M1440="","",IF(INDEX('Per Invoice'!$A$2:$A$3001,$M1440)="","",INDEX('Per Invoice'!$A$2:$A$3001,$M1440)))</f>
        <v/>
      </c>
      <c r="B1440">
        <f>IF($M1440="","",IF(INDEX('Per Invoice'!$B$2:$B$3001,$M1440)="","",INDEX('Per Invoice'!$B$2:$B$3001,$M1440)))</f>
        <v/>
      </c>
      <c r="C1440">
        <f>IF($M1440="","",IF(INDEX('Per Invoice'!$C$2:$C$3001,$M1440)="","",INDEX('Per Invoice'!$C$2:$C$3001,$M1440)))</f>
        <v/>
      </c>
      <c r="D1440">
        <f>IF($M1440="","",IF(INDEX('Per Invoice'!$D$2:$D$3001,$M1440)="","",INDEX('Per Invoice'!$D$2:$D$3001,$M1440)))</f>
        <v/>
      </c>
      <c r="E1440">
        <f>IF($M1440="","",IF(INDEX('Per Invoice'!$E$2:$E$3001,$M1440)="","",INDEX('Per Invoice'!$E$2:$E$3001,$M1440)))</f>
        <v/>
      </c>
      <c r="F1440">
        <f>IF($M1440="","",IF(INDEX('Per Invoice'!$F$2:$F$3001,$M1440)="","",INDEX('Per Invoice'!$F$2:$F$3001,$M1440)))</f>
        <v/>
      </c>
      <c r="G1440" s="5">
        <f>IF($M1440="","",IF(INDEX('Per Invoice'!$G$2:$G$3001,$M1440)="","",INDEX('Per Invoice'!$G$2:$G$3001,$M1440)))</f>
        <v/>
      </c>
      <c r="H1440" s="5">
        <f>IF($M1440="","",IF(INDEX('Per Invoice'!$H$2:$H$3001,$M1440)="","",INDEX('Per Invoice'!$H$2:$H$3001,$M1440)))</f>
        <v/>
      </c>
      <c r="I1440" s="5">
        <f>IF($M1440="","",IF(INDEX('Per Invoice'!$I$2:$I$3001,$M1440)="","",INDEX('Per Invoice'!$I$2:$I$3001,$M1440)))</f>
        <v/>
      </c>
      <c r="J1440" s="5">
        <f>IF($M1440="","",IF(INDEX('Per Invoice'!$J$2:$J$3001,$M1440)="","",INDEX('Per Invoice'!$J$2:$J$3001,$M1440)))</f>
        <v/>
      </c>
      <c r="K1440" s="5">
        <f>IF($M1440="","",IF(INDEX('Per Invoice'!$K$2:$K$3001,$M1440)="","",INDEX('Per Invoice'!$K$2:$K$3001,$M1440)))</f>
        <v/>
      </c>
      <c r="L1440">
        <f>IF($M1440="","",IF(INDEX('Per Invoice'!$L$2:$L$3001,$M1440)="","",INDEX('Per Invoice'!$L$2:$L$3001,$M1440)))</f>
        <v/>
      </c>
      <c r="M1440">
        <f>IF(ROWS($M$2:$M1440)&lt;=COUNT('Per Invoice'!$N$2:$N$3001),MATCH(ROWS($M$2:$M1440),'Per Invoice'!$N$2:$N$3001,0),"")</f>
        <v/>
      </c>
    </row>
    <row r="1441">
      <c r="A1441">
        <f>IF($M1441="","",IF(INDEX('Per Invoice'!$A$2:$A$3001,$M1441)="","",INDEX('Per Invoice'!$A$2:$A$3001,$M1441)))</f>
        <v/>
      </c>
      <c r="B1441">
        <f>IF($M1441="","",IF(INDEX('Per Invoice'!$B$2:$B$3001,$M1441)="","",INDEX('Per Invoice'!$B$2:$B$3001,$M1441)))</f>
        <v/>
      </c>
      <c r="C1441">
        <f>IF($M1441="","",IF(INDEX('Per Invoice'!$C$2:$C$3001,$M1441)="","",INDEX('Per Invoice'!$C$2:$C$3001,$M1441)))</f>
        <v/>
      </c>
      <c r="D1441">
        <f>IF($M1441="","",IF(INDEX('Per Invoice'!$D$2:$D$3001,$M1441)="","",INDEX('Per Invoice'!$D$2:$D$3001,$M1441)))</f>
        <v/>
      </c>
      <c r="E1441">
        <f>IF($M1441="","",IF(INDEX('Per Invoice'!$E$2:$E$3001,$M1441)="","",INDEX('Per Invoice'!$E$2:$E$3001,$M1441)))</f>
        <v/>
      </c>
      <c r="F1441">
        <f>IF($M1441="","",IF(INDEX('Per Invoice'!$F$2:$F$3001,$M1441)="","",INDEX('Per Invoice'!$F$2:$F$3001,$M1441)))</f>
        <v/>
      </c>
      <c r="G1441" s="5">
        <f>IF($M1441="","",IF(INDEX('Per Invoice'!$G$2:$G$3001,$M1441)="","",INDEX('Per Invoice'!$G$2:$G$3001,$M1441)))</f>
        <v/>
      </c>
      <c r="H1441" s="5">
        <f>IF($M1441="","",IF(INDEX('Per Invoice'!$H$2:$H$3001,$M1441)="","",INDEX('Per Invoice'!$H$2:$H$3001,$M1441)))</f>
        <v/>
      </c>
      <c r="I1441" s="5">
        <f>IF($M1441="","",IF(INDEX('Per Invoice'!$I$2:$I$3001,$M1441)="","",INDEX('Per Invoice'!$I$2:$I$3001,$M1441)))</f>
        <v/>
      </c>
      <c r="J1441" s="5">
        <f>IF($M1441="","",IF(INDEX('Per Invoice'!$J$2:$J$3001,$M1441)="","",INDEX('Per Invoice'!$J$2:$J$3001,$M1441)))</f>
        <v/>
      </c>
      <c r="K1441" s="5">
        <f>IF($M1441="","",IF(INDEX('Per Invoice'!$K$2:$K$3001,$M1441)="","",INDEX('Per Invoice'!$K$2:$K$3001,$M1441)))</f>
        <v/>
      </c>
      <c r="L1441">
        <f>IF($M1441="","",IF(INDEX('Per Invoice'!$L$2:$L$3001,$M1441)="","",INDEX('Per Invoice'!$L$2:$L$3001,$M1441)))</f>
        <v/>
      </c>
      <c r="M1441">
        <f>IF(ROWS($M$2:$M1441)&lt;=COUNT('Per Invoice'!$N$2:$N$3001),MATCH(ROWS($M$2:$M1441),'Per Invoice'!$N$2:$N$3001,0),"")</f>
        <v/>
      </c>
    </row>
    <row r="1442">
      <c r="A1442">
        <f>IF($M1442="","",IF(INDEX('Per Invoice'!$A$2:$A$3001,$M1442)="","",INDEX('Per Invoice'!$A$2:$A$3001,$M1442)))</f>
        <v/>
      </c>
      <c r="B1442">
        <f>IF($M1442="","",IF(INDEX('Per Invoice'!$B$2:$B$3001,$M1442)="","",INDEX('Per Invoice'!$B$2:$B$3001,$M1442)))</f>
        <v/>
      </c>
      <c r="C1442">
        <f>IF($M1442="","",IF(INDEX('Per Invoice'!$C$2:$C$3001,$M1442)="","",INDEX('Per Invoice'!$C$2:$C$3001,$M1442)))</f>
        <v/>
      </c>
      <c r="D1442">
        <f>IF($M1442="","",IF(INDEX('Per Invoice'!$D$2:$D$3001,$M1442)="","",INDEX('Per Invoice'!$D$2:$D$3001,$M1442)))</f>
        <v/>
      </c>
      <c r="E1442">
        <f>IF($M1442="","",IF(INDEX('Per Invoice'!$E$2:$E$3001,$M1442)="","",INDEX('Per Invoice'!$E$2:$E$3001,$M1442)))</f>
        <v/>
      </c>
      <c r="F1442">
        <f>IF($M1442="","",IF(INDEX('Per Invoice'!$F$2:$F$3001,$M1442)="","",INDEX('Per Invoice'!$F$2:$F$3001,$M1442)))</f>
        <v/>
      </c>
      <c r="G1442" s="5">
        <f>IF($M1442="","",IF(INDEX('Per Invoice'!$G$2:$G$3001,$M1442)="","",INDEX('Per Invoice'!$G$2:$G$3001,$M1442)))</f>
        <v/>
      </c>
      <c r="H1442" s="5">
        <f>IF($M1442="","",IF(INDEX('Per Invoice'!$H$2:$H$3001,$M1442)="","",INDEX('Per Invoice'!$H$2:$H$3001,$M1442)))</f>
        <v/>
      </c>
      <c r="I1442" s="5">
        <f>IF($M1442="","",IF(INDEX('Per Invoice'!$I$2:$I$3001,$M1442)="","",INDEX('Per Invoice'!$I$2:$I$3001,$M1442)))</f>
        <v/>
      </c>
      <c r="J1442" s="5">
        <f>IF($M1442="","",IF(INDEX('Per Invoice'!$J$2:$J$3001,$M1442)="","",INDEX('Per Invoice'!$J$2:$J$3001,$M1442)))</f>
        <v/>
      </c>
      <c r="K1442" s="5">
        <f>IF($M1442="","",IF(INDEX('Per Invoice'!$K$2:$K$3001,$M1442)="","",INDEX('Per Invoice'!$K$2:$K$3001,$M1442)))</f>
        <v/>
      </c>
      <c r="L1442">
        <f>IF($M1442="","",IF(INDEX('Per Invoice'!$L$2:$L$3001,$M1442)="","",INDEX('Per Invoice'!$L$2:$L$3001,$M1442)))</f>
        <v/>
      </c>
      <c r="M1442">
        <f>IF(ROWS($M$2:$M1442)&lt;=COUNT('Per Invoice'!$N$2:$N$3001),MATCH(ROWS($M$2:$M1442),'Per Invoice'!$N$2:$N$3001,0),"")</f>
        <v/>
      </c>
    </row>
    <row r="1443">
      <c r="A1443">
        <f>IF($M1443="","",IF(INDEX('Per Invoice'!$A$2:$A$3001,$M1443)="","",INDEX('Per Invoice'!$A$2:$A$3001,$M1443)))</f>
        <v/>
      </c>
      <c r="B1443">
        <f>IF($M1443="","",IF(INDEX('Per Invoice'!$B$2:$B$3001,$M1443)="","",INDEX('Per Invoice'!$B$2:$B$3001,$M1443)))</f>
        <v/>
      </c>
      <c r="C1443">
        <f>IF($M1443="","",IF(INDEX('Per Invoice'!$C$2:$C$3001,$M1443)="","",INDEX('Per Invoice'!$C$2:$C$3001,$M1443)))</f>
        <v/>
      </c>
      <c r="D1443">
        <f>IF($M1443="","",IF(INDEX('Per Invoice'!$D$2:$D$3001,$M1443)="","",INDEX('Per Invoice'!$D$2:$D$3001,$M1443)))</f>
        <v/>
      </c>
      <c r="E1443">
        <f>IF($M1443="","",IF(INDEX('Per Invoice'!$E$2:$E$3001,$M1443)="","",INDEX('Per Invoice'!$E$2:$E$3001,$M1443)))</f>
        <v/>
      </c>
      <c r="F1443">
        <f>IF($M1443="","",IF(INDEX('Per Invoice'!$F$2:$F$3001,$M1443)="","",INDEX('Per Invoice'!$F$2:$F$3001,$M1443)))</f>
        <v/>
      </c>
      <c r="G1443" s="5">
        <f>IF($M1443="","",IF(INDEX('Per Invoice'!$G$2:$G$3001,$M1443)="","",INDEX('Per Invoice'!$G$2:$G$3001,$M1443)))</f>
        <v/>
      </c>
      <c r="H1443" s="5">
        <f>IF($M1443="","",IF(INDEX('Per Invoice'!$H$2:$H$3001,$M1443)="","",INDEX('Per Invoice'!$H$2:$H$3001,$M1443)))</f>
        <v/>
      </c>
      <c r="I1443" s="5">
        <f>IF($M1443="","",IF(INDEX('Per Invoice'!$I$2:$I$3001,$M1443)="","",INDEX('Per Invoice'!$I$2:$I$3001,$M1443)))</f>
        <v/>
      </c>
      <c r="J1443" s="5">
        <f>IF($M1443="","",IF(INDEX('Per Invoice'!$J$2:$J$3001,$M1443)="","",INDEX('Per Invoice'!$J$2:$J$3001,$M1443)))</f>
        <v/>
      </c>
      <c r="K1443" s="5">
        <f>IF($M1443="","",IF(INDEX('Per Invoice'!$K$2:$K$3001,$M1443)="","",INDEX('Per Invoice'!$K$2:$K$3001,$M1443)))</f>
        <v/>
      </c>
      <c r="L1443">
        <f>IF($M1443="","",IF(INDEX('Per Invoice'!$L$2:$L$3001,$M1443)="","",INDEX('Per Invoice'!$L$2:$L$3001,$M1443)))</f>
        <v/>
      </c>
      <c r="M1443">
        <f>IF(ROWS($M$2:$M1443)&lt;=COUNT('Per Invoice'!$N$2:$N$3001),MATCH(ROWS($M$2:$M1443),'Per Invoice'!$N$2:$N$3001,0),"")</f>
        <v/>
      </c>
    </row>
    <row r="1444">
      <c r="A1444">
        <f>IF($M1444="","",IF(INDEX('Per Invoice'!$A$2:$A$3001,$M1444)="","",INDEX('Per Invoice'!$A$2:$A$3001,$M1444)))</f>
        <v/>
      </c>
      <c r="B1444">
        <f>IF($M1444="","",IF(INDEX('Per Invoice'!$B$2:$B$3001,$M1444)="","",INDEX('Per Invoice'!$B$2:$B$3001,$M1444)))</f>
        <v/>
      </c>
      <c r="C1444">
        <f>IF($M1444="","",IF(INDEX('Per Invoice'!$C$2:$C$3001,$M1444)="","",INDEX('Per Invoice'!$C$2:$C$3001,$M1444)))</f>
        <v/>
      </c>
      <c r="D1444">
        <f>IF($M1444="","",IF(INDEX('Per Invoice'!$D$2:$D$3001,$M1444)="","",INDEX('Per Invoice'!$D$2:$D$3001,$M1444)))</f>
        <v/>
      </c>
      <c r="E1444">
        <f>IF($M1444="","",IF(INDEX('Per Invoice'!$E$2:$E$3001,$M1444)="","",INDEX('Per Invoice'!$E$2:$E$3001,$M1444)))</f>
        <v/>
      </c>
      <c r="F1444">
        <f>IF($M1444="","",IF(INDEX('Per Invoice'!$F$2:$F$3001,$M1444)="","",INDEX('Per Invoice'!$F$2:$F$3001,$M1444)))</f>
        <v/>
      </c>
      <c r="G1444" s="5">
        <f>IF($M1444="","",IF(INDEX('Per Invoice'!$G$2:$G$3001,$M1444)="","",INDEX('Per Invoice'!$G$2:$G$3001,$M1444)))</f>
        <v/>
      </c>
      <c r="H1444" s="5">
        <f>IF($M1444="","",IF(INDEX('Per Invoice'!$H$2:$H$3001,$M1444)="","",INDEX('Per Invoice'!$H$2:$H$3001,$M1444)))</f>
        <v/>
      </c>
      <c r="I1444" s="5">
        <f>IF($M1444="","",IF(INDEX('Per Invoice'!$I$2:$I$3001,$M1444)="","",INDEX('Per Invoice'!$I$2:$I$3001,$M1444)))</f>
        <v/>
      </c>
      <c r="J1444" s="5">
        <f>IF($M1444="","",IF(INDEX('Per Invoice'!$J$2:$J$3001,$M1444)="","",INDEX('Per Invoice'!$J$2:$J$3001,$M1444)))</f>
        <v/>
      </c>
      <c r="K1444" s="5">
        <f>IF($M1444="","",IF(INDEX('Per Invoice'!$K$2:$K$3001,$M1444)="","",INDEX('Per Invoice'!$K$2:$K$3001,$M1444)))</f>
        <v/>
      </c>
      <c r="L1444">
        <f>IF($M1444="","",IF(INDEX('Per Invoice'!$L$2:$L$3001,$M1444)="","",INDEX('Per Invoice'!$L$2:$L$3001,$M1444)))</f>
        <v/>
      </c>
      <c r="M1444">
        <f>IF(ROWS($M$2:$M1444)&lt;=COUNT('Per Invoice'!$N$2:$N$3001),MATCH(ROWS($M$2:$M1444),'Per Invoice'!$N$2:$N$3001,0),"")</f>
        <v/>
      </c>
    </row>
    <row r="1445">
      <c r="A1445">
        <f>IF($M1445="","",IF(INDEX('Per Invoice'!$A$2:$A$3001,$M1445)="","",INDEX('Per Invoice'!$A$2:$A$3001,$M1445)))</f>
        <v/>
      </c>
      <c r="B1445">
        <f>IF($M1445="","",IF(INDEX('Per Invoice'!$B$2:$B$3001,$M1445)="","",INDEX('Per Invoice'!$B$2:$B$3001,$M1445)))</f>
        <v/>
      </c>
      <c r="C1445">
        <f>IF($M1445="","",IF(INDEX('Per Invoice'!$C$2:$C$3001,$M1445)="","",INDEX('Per Invoice'!$C$2:$C$3001,$M1445)))</f>
        <v/>
      </c>
      <c r="D1445">
        <f>IF($M1445="","",IF(INDEX('Per Invoice'!$D$2:$D$3001,$M1445)="","",INDEX('Per Invoice'!$D$2:$D$3001,$M1445)))</f>
        <v/>
      </c>
      <c r="E1445">
        <f>IF($M1445="","",IF(INDEX('Per Invoice'!$E$2:$E$3001,$M1445)="","",INDEX('Per Invoice'!$E$2:$E$3001,$M1445)))</f>
        <v/>
      </c>
      <c r="F1445">
        <f>IF($M1445="","",IF(INDEX('Per Invoice'!$F$2:$F$3001,$M1445)="","",INDEX('Per Invoice'!$F$2:$F$3001,$M1445)))</f>
        <v/>
      </c>
      <c r="G1445" s="5">
        <f>IF($M1445="","",IF(INDEX('Per Invoice'!$G$2:$G$3001,$M1445)="","",INDEX('Per Invoice'!$G$2:$G$3001,$M1445)))</f>
        <v/>
      </c>
      <c r="H1445" s="5">
        <f>IF($M1445="","",IF(INDEX('Per Invoice'!$H$2:$H$3001,$M1445)="","",INDEX('Per Invoice'!$H$2:$H$3001,$M1445)))</f>
        <v/>
      </c>
      <c r="I1445" s="5">
        <f>IF($M1445="","",IF(INDEX('Per Invoice'!$I$2:$I$3001,$M1445)="","",INDEX('Per Invoice'!$I$2:$I$3001,$M1445)))</f>
        <v/>
      </c>
      <c r="J1445" s="5">
        <f>IF($M1445="","",IF(INDEX('Per Invoice'!$J$2:$J$3001,$M1445)="","",INDEX('Per Invoice'!$J$2:$J$3001,$M1445)))</f>
        <v/>
      </c>
      <c r="K1445" s="5">
        <f>IF($M1445="","",IF(INDEX('Per Invoice'!$K$2:$K$3001,$M1445)="","",INDEX('Per Invoice'!$K$2:$K$3001,$M1445)))</f>
        <v/>
      </c>
      <c r="L1445">
        <f>IF($M1445="","",IF(INDEX('Per Invoice'!$L$2:$L$3001,$M1445)="","",INDEX('Per Invoice'!$L$2:$L$3001,$M1445)))</f>
        <v/>
      </c>
      <c r="M1445">
        <f>IF(ROWS($M$2:$M1445)&lt;=COUNT('Per Invoice'!$N$2:$N$3001),MATCH(ROWS($M$2:$M1445),'Per Invoice'!$N$2:$N$3001,0),"")</f>
        <v/>
      </c>
    </row>
    <row r="1446">
      <c r="A1446">
        <f>IF($M1446="","",IF(INDEX('Per Invoice'!$A$2:$A$3001,$M1446)="","",INDEX('Per Invoice'!$A$2:$A$3001,$M1446)))</f>
        <v/>
      </c>
      <c r="B1446">
        <f>IF($M1446="","",IF(INDEX('Per Invoice'!$B$2:$B$3001,$M1446)="","",INDEX('Per Invoice'!$B$2:$B$3001,$M1446)))</f>
        <v/>
      </c>
      <c r="C1446">
        <f>IF($M1446="","",IF(INDEX('Per Invoice'!$C$2:$C$3001,$M1446)="","",INDEX('Per Invoice'!$C$2:$C$3001,$M1446)))</f>
        <v/>
      </c>
      <c r="D1446">
        <f>IF($M1446="","",IF(INDEX('Per Invoice'!$D$2:$D$3001,$M1446)="","",INDEX('Per Invoice'!$D$2:$D$3001,$M1446)))</f>
        <v/>
      </c>
      <c r="E1446">
        <f>IF($M1446="","",IF(INDEX('Per Invoice'!$E$2:$E$3001,$M1446)="","",INDEX('Per Invoice'!$E$2:$E$3001,$M1446)))</f>
        <v/>
      </c>
      <c r="F1446">
        <f>IF($M1446="","",IF(INDEX('Per Invoice'!$F$2:$F$3001,$M1446)="","",INDEX('Per Invoice'!$F$2:$F$3001,$M1446)))</f>
        <v/>
      </c>
      <c r="G1446" s="5">
        <f>IF($M1446="","",IF(INDEX('Per Invoice'!$G$2:$G$3001,$M1446)="","",INDEX('Per Invoice'!$G$2:$G$3001,$M1446)))</f>
        <v/>
      </c>
      <c r="H1446" s="5">
        <f>IF($M1446="","",IF(INDEX('Per Invoice'!$H$2:$H$3001,$M1446)="","",INDEX('Per Invoice'!$H$2:$H$3001,$M1446)))</f>
        <v/>
      </c>
      <c r="I1446" s="5">
        <f>IF($M1446="","",IF(INDEX('Per Invoice'!$I$2:$I$3001,$M1446)="","",INDEX('Per Invoice'!$I$2:$I$3001,$M1446)))</f>
        <v/>
      </c>
      <c r="J1446" s="5">
        <f>IF($M1446="","",IF(INDEX('Per Invoice'!$J$2:$J$3001,$M1446)="","",INDEX('Per Invoice'!$J$2:$J$3001,$M1446)))</f>
        <v/>
      </c>
      <c r="K1446" s="5">
        <f>IF($M1446="","",IF(INDEX('Per Invoice'!$K$2:$K$3001,$M1446)="","",INDEX('Per Invoice'!$K$2:$K$3001,$M1446)))</f>
        <v/>
      </c>
      <c r="L1446">
        <f>IF($M1446="","",IF(INDEX('Per Invoice'!$L$2:$L$3001,$M1446)="","",INDEX('Per Invoice'!$L$2:$L$3001,$M1446)))</f>
        <v/>
      </c>
      <c r="M1446">
        <f>IF(ROWS($M$2:$M1446)&lt;=COUNT('Per Invoice'!$N$2:$N$3001),MATCH(ROWS($M$2:$M1446),'Per Invoice'!$N$2:$N$3001,0),"")</f>
        <v/>
      </c>
    </row>
    <row r="1447">
      <c r="A1447">
        <f>IF($M1447="","",IF(INDEX('Per Invoice'!$A$2:$A$3001,$M1447)="","",INDEX('Per Invoice'!$A$2:$A$3001,$M1447)))</f>
        <v/>
      </c>
      <c r="B1447">
        <f>IF($M1447="","",IF(INDEX('Per Invoice'!$B$2:$B$3001,$M1447)="","",INDEX('Per Invoice'!$B$2:$B$3001,$M1447)))</f>
        <v/>
      </c>
      <c r="C1447">
        <f>IF($M1447="","",IF(INDEX('Per Invoice'!$C$2:$C$3001,$M1447)="","",INDEX('Per Invoice'!$C$2:$C$3001,$M1447)))</f>
        <v/>
      </c>
      <c r="D1447">
        <f>IF($M1447="","",IF(INDEX('Per Invoice'!$D$2:$D$3001,$M1447)="","",INDEX('Per Invoice'!$D$2:$D$3001,$M1447)))</f>
        <v/>
      </c>
      <c r="E1447">
        <f>IF($M1447="","",IF(INDEX('Per Invoice'!$E$2:$E$3001,$M1447)="","",INDEX('Per Invoice'!$E$2:$E$3001,$M1447)))</f>
        <v/>
      </c>
      <c r="F1447">
        <f>IF($M1447="","",IF(INDEX('Per Invoice'!$F$2:$F$3001,$M1447)="","",INDEX('Per Invoice'!$F$2:$F$3001,$M1447)))</f>
        <v/>
      </c>
      <c r="G1447" s="5">
        <f>IF($M1447="","",IF(INDEX('Per Invoice'!$G$2:$G$3001,$M1447)="","",INDEX('Per Invoice'!$G$2:$G$3001,$M1447)))</f>
        <v/>
      </c>
      <c r="H1447" s="5">
        <f>IF($M1447="","",IF(INDEX('Per Invoice'!$H$2:$H$3001,$M1447)="","",INDEX('Per Invoice'!$H$2:$H$3001,$M1447)))</f>
        <v/>
      </c>
      <c r="I1447" s="5">
        <f>IF($M1447="","",IF(INDEX('Per Invoice'!$I$2:$I$3001,$M1447)="","",INDEX('Per Invoice'!$I$2:$I$3001,$M1447)))</f>
        <v/>
      </c>
      <c r="J1447" s="5">
        <f>IF($M1447="","",IF(INDEX('Per Invoice'!$J$2:$J$3001,$M1447)="","",INDEX('Per Invoice'!$J$2:$J$3001,$M1447)))</f>
        <v/>
      </c>
      <c r="K1447" s="5">
        <f>IF($M1447="","",IF(INDEX('Per Invoice'!$K$2:$K$3001,$M1447)="","",INDEX('Per Invoice'!$K$2:$K$3001,$M1447)))</f>
        <v/>
      </c>
      <c r="L1447">
        <f>IF($M1447="","",IF(INDEX('Per Invoice'!$L$2:$L$3001,$M1447)="","",INDEX('Per Invoice'!$L$2:$L$3001,$M1447)))</f>
        <v/>
      </c>
      <c r="M1447">
        <f>IF(ROWS($M$2:$M1447)&lt;=COUNT('Per Invoice'!$N$2:$N$3001),MATCH(ROWS($M$2:$M1447),'Per Invoice'!$N$2:$N$3001,0),"")</f>
        <v/>
      </c>
    </row>
    <row r="1448">
      <c r="A1448">
        <f>IF($M1448="","",IF(INDEX('Per Invoice'!$A$2:$A$3001,$M1448)="","",INDEX('Per Invoice'!$A$2:$A$3001,$M1448)))</f>
        <v/>
      </c>
      <c r="B1448">
        <f>IF($M1448="","",IF(INDEX('Per Invoice'!$B$2:$B$3001,$M1448)="","",INDEX('Per Invoice'!$B$2:$B$3001,$M1448)))</f>
        <v/>
      </c>
      <c r="C1448">
        <f>IF($M1448="","",IF(INDEX('Per Invoice'!$C$2:$C$3001,$M1448)="","",INDEX('Per Invoice'!$C$2:$C$3001,$M1448)))</f>
        <v/>
      </c>
      <c r="D1448">
        <f>IF($M1448="","",IF(INDEX('Per Invoice'!$D$2:$D$3001,$M1448)="","",INDEX('Per Invoice'!$D$2:$D$3001,$M1448)))</f>
        <v/>
      </c>
      <c r="E1448">
        <f>IF($M1448="","",IF(INDEX('Per Invoice'!$E$2:$E$3001,$M1448)="","",INDEX('Per Invoice'!$E$2:$E$3001,$M1448)))</f>
        <v/>
      </c>
      <c r="F1448">
        <f>IF($M1448="","",IF(INDEX('Per Invoice'!$F$2:$F$3001,$M1448)="","",INDEX('Per Invoice'!$F$2:$F$3001,$M1448)))</f>
        <v/>
      </c>
      <c r="G1448" s="5">
        <f>IF($M1448="","",IF(INDEX('Per Invoice'!$G$2:$G$3001,$M1448)="","",INDEX('Per Invoice'!$G$2:$G$3001,$M1448)))</f>
        <v/>
      </c>
      <c r="H1448" s="5">
        <f>IF($M1448="","",IF(INDEX('Per Invoice'!$H$2:$H$3001,$M1448)="","",INDEX('Per Invoice'!$H$2:$H$3001,$M1448)))</f>
        <v/>
      </c>
      <c r="I1448" s="5">
        <f>IF($M1448="","",IF(INDEX('Per Invoice'!$I$2:$I$3001,$M1448)="","",INDEX('Per Invoice'!$I$2:$I$3001,$M1448)))</f>
        <v/>
      </c>
      <c r="J1448" s="5">
        <f>IF($M1448="","",IF(INDEX('Per Invoice'!$J$2:$J$3001,$M1448)="","",INDEX('Per Invoice'!$J$2:$J$3001,$M1448)))</f>
        <v/>
      </c>
      <c r="K1448" s="5">
        <f>IF($M1448="","",IF(INDEX('Per Invoice'!$K$2:$K$3001,$M1448)="","",INDEX('Per Invoice'!$K$2:$K$3001,$M1448)))</f>
        <v/>
      </c>
      <c r="L1448">
        <f>IF($M1448="","",IF(INDEX('Per Invoice'!$L$2:$L$3001,$M1448)="","",INDEX('Per Invoice'!$L$2:$L$3001,$M1448)))</f>
        <v/>
      </c>
      <c r="M1448">
        <f>IF(ROWS($M$2:$M1448)&lt;=COUNT('Per Invoice'!$N$2:$N$3001),MATCH(ROWS($M$2:$M1448),'Per Invoice'!$N$2:$N$3001,0),"")</f>
        <v/>
      </c>
    </row>
    <row r="1449">
      <c r="A1449">
        <f>IF($M1449="","",IF(INDEX('Per Invoice'!$A$2:$A$3001,$M1449)="","",INDEX('Per Invoice'!$A$2:$A$3001,$M1449)))</f>
        <v/>
      </c>
      <c r="B1449">
        <f>IF($M1449="","",IF(INDEX('Per Invoice'!$B$2:$B$3001,$M1449)="","",INDEX('Per Invoice'!$B$2:$B$3001,$M1449)))</f>
        <v/>
      </c>
      <c r="C1449">
        <f>IF($M1449="","",IF(INDEX('Per Invoice'!$C$2:$C$3001,$M1449)="","",INDEX('Per Invoice'!$C$2:$C$3001,$M1449)))</f>
        <v/>
      </c>
      <c r="D1449">
        <f>IF($M1449="","",IF(INDEX('Per Invoice'!$D$2:$D$3001,$M1449)="","",INDEX('Per Invoice'!$D$2:$D$3001,$M1449)))</f>
        <v/>
      </c>
      <c r="E1449">
        <f>IF($M1449="","",IF(INDEX('Per Invoice'!$E$2:$E$3001,$M1449)="","",INDEX('Per Invoice'!$E$2:$E$3001,$M1449)))</f>
        <v/>
      </c>
      <c r="F1449">
        <f>IF($M1449="","",IF(INDEX('Per Invoice'!$F$2:$F$3001,$M1449)="","",INDEX('Per Invoice'!$F$2:$F$3001,$M1449)))</f>
        <v/>
      </c>
      <c r="G1449" s="5">
        <f>IF($M1449="","",IF(INDEX('Per Invoice'!$G$2:$G$3001,$M1449)="","",INDEX('Per Invoice'!$G$2:$G$3001,$M1449)))</f>
        <v/>
      </c>
      <c r="H1449" s="5">
        <f>IF($M1449="","",IF(INDEX('Per Invoice'!$H$2:$H$3001,$M1449)="","",INDEX('Per Invoice'!$H$2:$H$3001,$M1449)))</f>
        <v/>
      </c>
      <c r="I1449" s="5">
        <f>IF($M1449="","",IF(INDEX('Per Invoice'!$I$2:$I$3001,$M1449)="","",INDEX('Per Invoice'!$I$2:$I$3001,$M1449)))</f>
        <v/>
      </c>
      <c r="J1449" s="5">
        <f>IF($M1449="","",IF(INDEX('Per Invoice'!$J$2:$J$3001,$M1449)="","",INDEX('Per Invoice'!$J$2:$J$3001,$M1449)))</f>
        <v/>
      </c>
      <c r="K1449" s="5">
        <f>IF($M1449="","",IF(INDEX('Per Invoice'!$K$2:$K$3001,$M1449)="","",INDEX('Per Invoice'!$K$2:$K$3001,$M1449)))</f>
        <v/>
      </c>
      <c r="L1449">
        <f>IF($M1449="","",IF(INDEX('Per Invoice'!$L$2:$L$3001,$M1449)="","",INDEX('Per Invoice'!$L$2:$L$3001,$M1449)))</f>
        <v/>
      </c>
      <c r="M1449">
        <f>IF(ROWS($M$2:$M1449)&lt;=COUNT('Per Invoice'!$N$2:$N$3001),MATCH(ROWS($M$2:$M1449),'Per Invoice'!$N$2:$N$3001,0),"")</f>
        <v/>
      </c>
    </row>
    <row r="1450">
      <c r="A1450">
        <f>IF($M1450="","",IF(INDEX('Per Invoice'!$A$2:$A$3001,$M1450)="","",INDEX('Per Invoice'!$A$2:$A$3001,$M1450)))</f>
        <v/>
      </c>
      <c r="B1450">
        <f>IF($M1450="","",IF(INDEX('Per Invoice'!$B$2:$B$3001,$M1450)="","",INDEX('Per Invoice'!$B$2:$B$3001,$M1450)))</f>
        <v/>
      </c>
      <c r="C1450">
        <f>IF($M1450="","",IF(INDEX('Per Invoice'!$C$2:$C$3001,$M1450)="","",INDEX('Per Invoice'!$C$2:$C$3001,$M1450)))</f>
        <v/>
      </c>
      <c r="D1450">
        <f>IF($M1450="","",IF(INDEX('Per Invoice'!$D$2:$D$3001,$M1450)="","",INDEX('Per Invoice'!$D$2:$D$3001,$M1450)))</f>
        <v/>
      </c>
      <c r="E1450">
        <f>IF($M1450="","",IF(INDEX('Per Invoice'!$E$2:$E$3001,$M1450)="","",INDEX('Per Invoice'!$E$2:$E$3001,$M1450)))</f>
        <v/>
      </c>
      <c r="F1450">
        <f>IF($M1450="","",IF(INDEX('Per Invoice'!$F$2:$F$3001,$M1450)="","",INDEX('Per Invoice'!$F$2:$F$3001,$M1450)))</f>
        <v/>
      </c>
      <c r="G1450" s="5">
        <f>IF($M1450="","",IF(INDEX('Per Invoice'!$G$2:$G$3001,$M1450)="","",INDEX('Per Invoice'!$G$2:$G$3001,$M1450)))</f>
        <v/>
      </c>
      <c r="H1450" s="5">
        <f>IF($M1450="","",IF(INDEX('Per Invoice'!$H$2:$H$3001,$M1450)="","",INDEX('Per Invoice'!$H$2:$H$3001,$M1450)))</f>
        <v/>
      </c>
      <c r="I1450" s="5">
        <f>IF($M1450="","",IF(INDEX('Per Invoice'!$I$2:$I$3001,$M1450)="","",INDEX('Per Invoice'!$I$2:$I$3001,$M1450)))</f>
        <v/>
      </c>
      <c r="J1450" s="5">
        <f>IF($M1450="","",IF(INDEX('Per Invoice'!$J$2:$J$3001,$M1450)="","",INDEX('Per Invoice'!$J$2:$J$3001,$M1450)))</f>
        <v/>
      </c>
      <c r="K1450" s="5">
        <f>IF($M1450="","",IF(INDEX('Per Invoice'!$K$2:$K$3001,$M1450)="","",INDEX('Per Invoice'!$K$2:$K$3001,$M1450)))</f>
        <v/>
      </c>
      <c r="L1450">
        <f>IF($M1450="","",IF(INDEX('Per Invoice'!$L$2:$L$3001,$M1450)="","",INDEX('Per Invoice'!$L$2:$L$3001,$M1450)))</f>
        <v/>
      </c>
      <c r="M1450">
        <f>IF(ROWS($M$2:$M1450)&lt;=COUNT('Per Invoice'!$N$2:$N$3001),MATCH(ROWS($M$2:$M1450),'Per Invoice'!$N$2:$N$3001,0),"")</f>
        <v/>
      </c>
    </row>
    <row r="1451">
      <c r="A1451">
        <f>IF($M1451="","",IF(INDEX('Per Invoice'!$A$2:$A$3001,$M1451)="","",INDEX('Per Invoice'!$A$2:$A$3001,$M1451)))</f>
        <v/>
      </c>
      <c r="B1451">
        <f>IF($M1451="","",IF(INDEX('Per Invoice'!$B$2:$B$3001,$M1451)="","",INDEX('Per Invoice'!$B$2:$B$3001,$M1451)))</f>
        <v/>
      </c>
      <c r="C1451">
        <f>IF($M1451="","",IF(INDEX('Per Invoice'!$C$2:$C$3001,$M1451)="","",INDEX('Per Invoice'!$C$2:$C$3001,$M1451)))</f>
        <v/>
      </c>
      <c r="D1451">
        <f>IF($M1451="","",IF(INDEX('Per Invoice'!$D$2:$D$3001,$M1451)="","",INDEX('Per Invoice'!$D$2:$D$3001,$M1451)))</f>
        <v/>
      </c>
      <c r="E1451">
        <f>IF($M1451="","",IF(INDEX('Per Invoice'!$E$2:$E$3001,$M1451)="","",INDEX('Per Invoice'!$E$2:$E$3001,$M1451)))</f>
        <v/>
      </c>
      <c r="F1451">
        <f>IF($M1451="","",IF(INDEX('Per Invoice'!$F$2:$F$3001,$M1451)="","",INDEX('Per Invoice'!$F$2:$F$3001,$M1451)))</f>
        <v/>
      </c>
      <c r="G1451" s="5">
        <f>IF($M1451="","",IF(INDEX('Per Invoice'!$G$2:$G$3001,$M1451)="","",INDEX('Per Invoice'!$G$2:$G$3001,$M1451)))</f>
        <v/>
      </c>
      <c r="H1451" s="5">
        <f>IF($M1451="","",IF(INDEX('Per Invoice'!$H$2:$H$3001,$M1451)="","",INDEX('Per Invoice'!$H$2:$H$3001,$M1451)))</f>
        <v/>
      </c>
      <c r="I1451" s="5">
        <f>IF($M1451="","",IF(INDEX('Per Invoice'!$I$2:$I$3001,$M1451)="","",INDEX('Per Invoice'!$I$2:$I$3001,$M1451)))</f>
        <v/>
      </c>
      <c r="J1451" s="5">
        <f>IF($M1451="","",IF(INDEX('Per Invoice'!$J$2:$J$3001,$M1451)="","",INDEX('Per Invoice'!$J$2:$J$3001,$M1451)))</f>
        <v/>
      </c>
      <c r="K1451" s="5">
        <f>IF($M1451="","",IF(INDEX('Per Invoice'!$K$2:$K$3001,$M1451)="","",INDEX('Per Invoice'!$K$2:$K$3001,$M1451)))</f>
        <v/>
      </c>
      <c r="L1451">
        <f>IF($M1451="","",IF(INDEX('Per Invoice'!$L$2:$L$3001,$M1451)="","",INDEX('Per Invoice'!$L$2:$L$3001,$M1451)))</f>
        <v/>
      </c>
      <c r="M1451">
        <f>IF(ROWS($M$2:$M1451)&lt;=COUNT('Per Invoice'!$N$2:$N$3001),MATCH(ROWS($M$2:$M1451),'Per Invoice'!$N$2:$N$3001,0),"")</f>
        <v/>
      </c>
    </row>
    <row r="1452">
      <c r="A1452">
        <f>IF($M1452="","",IF(INDEX('Per Invoice'!$A$2:$A$3001,$M1452)="","",INDEX('Per Invoice'!$A$2:$A$3001,$M1452)))</f>
        <v/>
      </c>
      <c r="B1452">
        <f>IF($M1452="","",IF(INDEX('Per Invoice'!$B$2:$B$3001,$M1452)="","",INDEX('Per Invoice'!$B$2:$B$3001,$M1452)))</f>
        <v/>
      </c>
      <c r="C1452">
        <f>IF($M1452="","",IF(INDEX('Per Invoice'!$C$2:$C$3001,$M1452)="","",INDEX('Per Invoice'!$C$2:$C$3001,$M1452)))</f>
        <v/>
      </c>
      <c r="D1452">
        <f>IF($M1452="","",IF(INDEX('Per Invoice'!$D$2:$D$3001,$M1452)="","",INDEX('Per Invoice'!$D$2:$D$3001,$M1452)))</f>
        <v/>
      </c>
      <c r="E1452">
        <f>IF($M1452="","",IF(INDEX('Per Invoice'!$E$2:$E$3001,$M1452)="","",INDEX('Per Invoice'!$E$2:$E$3001,$M1452)))</f>
        <v/>
      </c>
      <c r="F1452">
        <f>IF($M1452="","",IF(INDEX('Per Invoice'!$F$2:$F$3001,$M1452)="","",INDEX('Per Invoice'!$F$2:$F$3001,$M1452)))</f>
        <v/>
      </c>
      <c r="G1452" s="5">
        <f>IF($M1452="","",IF(INDEX('Per Invoice'!$G$2:$G$3001,$M1452)="","",INDEX('Per Invoice'!$G$2:$G$3001,$M1452)))</f>
        <v/>
      </c>
      <c r="H1452" s="5">
        <f>IF($M1452="","",IF(INDEX('Per Invoice'!$H$2:$H$3001,$M1452)="","",INDEX('Per Invoice'!$H$2:$H$3001,$M1452)))</f>
        <v/>
      </c>
      <c r="I1452" s="5">
        <f>IF($M1452="","",IF(INDEX('Per Invoice'!$I$2:$I$3001,$M1452)="","",INDEX('Per Invoice'!$I$2:$I$3001,$M1452)))</f>
        <v/>
      </c>
      <c r="J1452" s="5">
        <f>IF($M1452="","",IF(INDEX('Per Invoice'!$J$2:$J$3001,$M1452)="","",INDEX('Per Invoice'!$J$2:$J$3001,$M1452)))</f>
        <v/>
      </c>
      <c r="K1452" s="5">
        <f>IF($M1452="","",IF(INDEX('Per Invoice'!$K$2:$K$3001,$M1452)="","",INDEX('Per Invoice'!$K$2:$K$3001,$M1452)))</f>
        <v/>
      </c>
      <c r="L1452">
        <f>IF($M1452="","",IF(INDEX('Per Invoice'!$L$2:$L$3001,$M1452)="","",INDEX('Per Invoice'!$L$2:$L$3001,$M1452)))</f>
        <v/>
      </c>
      <c r="M1452">
        <f>IF(ROWS($M$2:$M1452)&lt;=COUNT('Per Invoice'!$N$2:$N$3001),MATCH(ROWS($M$2:$M1452),'Per Invoice'!$N$2:$N$3001,0),"")</f>
        <v/>
      </c>
    </row>
    <row r="1453">
      <c r="A1453">
        <f>IF($M1453="","",IF(INDEX('Per Invoice'!$A$2:$A$3001,$M1453)="","",INDEX('Per Invoice'!$A$2:$A$3001,$M1453)))</f>
        <v/>
      </c>
      <c r="B1453">
        <f>IF($M1453="","",IF(INDEX('Per Invoice'!$B$2:$B$3001,$M1453)="","",INDEX('Per Invoice'!$B$2:$B$3001,$M1453)))</f>
        <v/>
      </c>
      <c r="C1453">
        <f>IF($M1453="","",IF(INDEX('Per Invoice'!$C$2:$C$3001,$M1453)="","",INDEX('Per Invoice'!$C$2:$C$3001,$M1453)))</f>
        <v/>
      </c>
      <c r="D1453">
        <f>IF($M1453="","",IF(INDEX('Per Invoice'!$D$2:$D$3001,$M1453)="","",INDEX('Per Invoice'!$D$2:$D$3001,$M1453)))</f>
        <v/>
      </c>
      <c r="E1453">
        <f>IF($M1453="","",IF(INDEX('Per Invoice'!$E$2:$E$3001,$M1453)="","",INDEX('Per Invoice'!$E$2:$E$3001,$M1453)))</f>
        <v/>
      </c>
      <c r="F1453">
        <f>IF($M1453="","",IF(INDEX('Per Invoice'!$F$2:$F$3001,$M1453)="","",INDEX('Per Invoice'!$F$2:$F$3001,$M1453)))</f>
        <v/>
      </c>
      <c r="G1453" s="5">
        <f>IF($M1453="","",IF(INDEX('Per Invoice'!$G$2:$G$3001,$M1453)="","",INDEX('Per Invoice'!$G$2:$G$3001,$M1453)))</f>
        <v/>
      </c>
      <c r="H1453" s="5">
        <f>IF($M1453="","",IF(INDEX('Per Invoice'!$H$2:$H$3001,$M1453)="","",INDEX('Per Invoice'!$H$2:$H$3001,$M1453)))</f>
        <v/>
      </c>
      <c r="I1453" s="5">
        <f>IF($M1453="","",IF(INDEX('Per Invoice'!$I$2:$I$3001,$M1453)="","",INDEX('Per Invoice'!$I$2:$I$3001,$M1453)))</f>
        <v/>
      </c>
      <c r="J1453" s="5">
        <f>IF($M1453="","",IF(INDEX('Per Invoice'!$J$2:$J$3001,$M1453)="","",INDEX('Per Invoice'!$J$2:$J$3001,$M1453)))</f>
        <v/>
      </c>
      <c r="K1453" s="5">
        <f>IF($M1453="","",IF(INDEX('Per Invoice'!$K$2:$K$3001,$M1453)="","",INDEX('Per Invoice'!$K$2:$K$3001,$M1453)))</f>
        <v/>
      </c>
      <c r="L1453">
        <f>IF($M1453="","",IF(INDEX('Per Invoice'!$L$2:$L$3001,$M1453)="","",INDEX('Per Invoice'!$L$2:$L$3001,$M1453)))</f>
        <v/>
      </c>
      <c r="M1453">
        <f>IF(ROWS($M$2:$M1453)&lt;=COUNT('Per Invoice'!$N$2:$N$3001),MATCH(ROWS($M$2:$M1453),'Per Invoice'!$N$2:$N$3001,0),"")</f>
        <v/>
      </c>
    </row>
    <row r="1454">
      <c r="A1454">
        <f>IF($M1454="","",IF(INDEX('Per Invoice'!$A$2:$A$3001,$M1454)="","",INDEX('Per Invoice'!$A$2:$A$3001,$M1454)))</f>
        <v/>
      </c>
      <c r="B1454">
        <f>IF($M1454="","",IF(INDEX('Per Invoice'!$B$2:$B$3001,$M1454)="","",INDEX('Per Invoice'!$B$2:$B$3001,$M1454)))</f>
        <v/>
      </c>
      <c r="C1454">
        <f>IF($M1454="","",IF(INDEX('Per Invoice'!$C$2:$C$3001,$M1454)="","",INDEX('Per Invoice'!$C$2:$C$3001,$M1454)))</f>
        <v/>
      </c>
      <c r="D1454">
        <f>IF($M1454="","",IF(INDEX('Per Invoice'!$D$2:$D$3001,$M1454)="","",INDEX('Per Invoice'!$D$2:$D$3001,$M1454)))</f>
        <v/>
      </c>
      <c r="E1454">
        <f>IF($M1454="","",IF(INDEX('Per Invoice'!$E$2:$E$3001,$M1454)="","",INDEX('Per Invoice'!$E$2:$E$3001,$M1454)))</f>
        <v/>
      </c>
      <c r="F1454">
        <f>IF($M1454="","",IF(INDEX('Per Invoice'!$F$2:$F$3001,$M1454)="","",INDEX('Per Invoice'!$F$2:$F$3001,$M1454)))</f>
        <v/>
      </c>
      <c r="G1454" s="5">
        <f>IF($M1454="","",IF(INDEX('Per Invoice'!$G$2:$G$3001,$M1454)="","",INDEX('Per Invoice'!$G$2:$G$3001,$M1454)))</f>
        <v/>
      </c>
      <c r="H1454" s="5">
        <f>IF($M1454="","",IF(INDEX('Per Invoice'!$H$2:$H$3001,$M1454)="","",INDEX('Per Invoice'!$H$2:$H$3001,$M1454)))</f>
        <v/>
      </c>
      <c r="I1454" s="5">
        <f>IF($M1454="","",IF(INDEX('Per Invoice'!$I$2:$I$3001,$M1454)="","",INDEX('Per Invoice'!$I$2:$I$3001,$M1454)))</f>
        <v/>
      </c>
      <c r="J1454" s="5">
        <f>IF($M1454="","",IF(INDEX('Per Invoice'!$J$2:$J$3001,$M1454)="","",INDEX('Per Invoice'!$J$2:$J$3001,$M1454)))</f>
        <v/>
      </c>
      <c r="K1454" s="5">
        <f>IF($M1454="","",IF(INDEX('Per Invoice'!$K$2:$K$3001,$M1454)="","",INDEX('Per Invoice'!$K$2:$K$3001,$M1454)))</f>
        <v/>
      </c>
      <c r="L1454">
        <f>IF($M1454="","",IF(INDEX('Per Invoice'!$L$2:$L$3001,$M1454)="","",INDEX('Per Invoice'!$L$2:$L$3001,$M1454)))</f>
        <v/>
      </c>
      <c r="M1454">
        <f>IF(ROWS($M$2:$M1454)&lt;=COUNT('Per Invoice'!$N$2:$N$3001),MATCH(ROWS($M$2:$M1454),'Per Invoice'!$N$2:$N$3001,0),"")</f>
        <v/>
      </c>
    </row>
    <row r="1455">
      <c r="A1455">
        <f>IF($M1455="","",IF(INDEX('Per Invoice'!$A$2:$A$3001,$M1455)="","",INDEX('Per Invoice'!$A$2:$A$3001,$M1455)))</f>
        <v/>
      </c>
      <c r="B1455">
        <f>IF($M1455="","",IF(INDEX('Per Invoice'!$B$2:$B$3001,$M1455)="","",INDEX('Per Invoice'!$B$2:$B$3001,$M1455)))</f>
        <v/>
      </c>
      <c r="C1455">
        <f>IF($M1455="","",IF(INDEX('Per Invoice'!$C$2:$C$3001,$M1455)="","",INDEX('Per Invoice'!$C$2:$C$3001,$M1455)))</f>
        <v/>
      </c>
      <c r="D1455">
        <f>IF($M1455="","",IF(INDEX('Per Invoice'!$D$2:$D$3001,$M1455)="","",INDEX('Per Invoice'!$D$2:$D$3001,$M1455)))</f>
        <v/>
      </c>
      <c r="E1455">
        <f>IF($M1455="","",IF(INDEX('Per Invoice'!$E$2:$E$3001,$M1455)="","",INDEX('Per Invoice'!$E$2:$E$3001,$M1455)))</f>
        <v/>
      </c>
      <c r="F1455">
        <f>IF($M1455="","",IF(INDEX('Per Invoice'!$F$2:$F$3001,$M1455)="","",INDEX('Per Invoice'!$F$2:$F$3001,$M1455)))</f>
        <v/>
      </c>
      <c r="G1455" s="5">
        <f>IF($M1455="","",IF(INDEX('Per Invoice'!$G$2:$G$3001,$M1455)="","",INDEX('Per Invoice'!$G$2:$G$3001,$M1455)))</f>
        <v/>
      </c>
      <c r="H1455" s="5">
        <f>IF($M1455="","",IF(INDEX('Per Invoice'!$H$2:$H$3001,$M1455)="","",INDEX('Per Invoice'!$H$2:$H$3001,$M1455)))</f>
        <v/>
      </c>
      <c r="I1455" s="5">
        <f>IF($M1455="","",IF(INDEX('Per Invoice'!$I$2:$I$3001,$M1455)="","",INDEX('Per Invoice'!$I$2:$I$3001,$M1455)))</f>
        <v/>
      </c>
      <c r="J1455" s="5">
        <f>IF($M1455="","",IF(INDEX('Per Invoice'!$J$2:$J$3001,$M1455)="","",INDEX('Per Invoice'!$J$2:$J$3001,$M1455)))</f>
        <v/>
      </c>
      <c r="K1455" s="5">
        <f>IF($M1455="","",IF(INDEX('Per Invoice'!$K$2:$K$3001,$M1455)="","",INDEX('Per Invoice'!$K$2:$K$3001,$M1455)))</f>
        <v/>
      </c>
      <c r="L1455">
        <f>IF($M1455="","",IF(INDEX('Per Invoice'!$L$2:$L$3001,$M1455)="","",INDEX('Per Invoice'!$L$2:$L$3001,$M1455)))</f>
        <v/>
      </c>
      <c r="M1455">
        <f>IF(ROWS($M$2:$M1455)&lt;=COUNT('Per Invoice'!$N$2:$N$3001),MATCH(ROWS($M$2:$M1455),'Per Invoice'!$N$2:$N$3001,0),"")</f>
        <v/>
      </c>
    </row>
    <row r="1456">
      <c r="A1456">
        <f>IF($M1456="","",IF(INDEX('Per Invoice'!$A$2:$A$3001,$M1456)="","",INDEX('Per Invoice'!$A$2:$A$3001,$M1456)))</f>
        <v/>
      </c>
      <c r="B1456">
        <f>IF($M1456="","",IF(INDEX('Per Invoice'!$B$2:$B$3001,$M1456)="","",INDEX('Per Invoice'!$B$2:$B$3001,$M1456)))</f>
        <v/>
      </c>
      <c r="C1456">
        <f>IF($M1456="","",IF(INDEX('Per Invoice'!$C$2:$C$3001,$M1456)="","",INDEX('Per Invoice'!$C$2:$C$3001,$M1456)))</f>
        <v/>
      </c>
      <c r="D1456">
        <f>IF($M1456="","",IF(INDEX('Per Invoice'!$D$2:$D$3001,$M1456)="","",INDEX('Per Invoice'!$D$2:$D$3001,$M1456)))</f>
        <v/>
      </c>
      <c r="E1456">
        <f>IF($M1456="","",IF(INDEX('Per Invoice'!$E$2:$E$3001,$M1456)="","",INDEX('Per Invoice'!$E$2:$E$3001,$M1456)))</f>
        <v/>
      </c>
      <c r="F1456">
        <f>IF($M1456="","",IF(INDEX('Per Invoice'!$F$2:$F$3001,$M1456)="","",INDEX('Per Invoice'!$F$2:$F$3001,$M1456)))</f>
        <v/>
      </c>
      <c r="G1456" s="5">
        <f>IF($M1456="","",IF(INDEX('Per Invoice'!$G$2:$G$3001,$M1456)="","",INDEX('Per Invoice'!$G$2:$G$3001,$M1456)))</f>
        <v/>
      </c>
      <c r="H1456" s="5">
        <f>IF($M1456="","",IF(INDEX('Per Invoice'!$H$2:$H$3001,$M1456)="","",INDEX('Per Invoice'!$H$2:$H$3001,$M1456)))</f>
        <v/>
      </c>
      <c r="I1456" s="5">
        <f>IF($M1456="","",IF(INDEX('Per Invoice'!$I$2:$I$3001,$M1456)="","",INDEX('Per Invoice'!$I$2:$I$3001,$M1456)))</f>
        <v/>
      </c>
      <c r="J1456" s="5">
        <f>IF($M1456="","",IF(INDEX('Per Invoice'!$J$2:$J$3001,$M1456)="","",INDEX('Per Invoice'!$J$2:$J$3001,$M1456)))</f>
        <v/>
      </c>
      <c r="K1456" s="5">
        <f>IF($M1456="","",IF(INDEX('Per Invoice'!$K$2:$K$3001,$M1456)="","",INDEX('Per Invoice'!$K$2:$K$3001,$M1456)))</f>
        <v/>
      </c>
      <c r="L1456">
        <f>IF($M1456="","",IF(INDEX('Per Invoice'!$L$2:$L$3001,$M1456)="","",INDEX('Per Invoice'!$L$2:$L$3001,$M1456)))</f>
        <v/>
      </c>
      <c r="M1456">
        <f>IF(ROWS($M$2:$M1456)&lt;=COUNT('Per Invoice'!$N$2:$N$3001),MATCH(ROWS($M$2:$M1456),'Per Invoice'!$N$2:$N$3001,0),"")</f>
        <v/>
      </c>
    </row>
    <row r="1457">
      <c r="A1457">
        <f>IF($M1457="","",IF(INDEX('Per Invoice'!$A$2:$A$3001,$M1457)="","",INDEX('Per Invoice'!$A$2:$A$3001,$M1457)))</f>
        <v/>
      </c>
      <c r="B1457">
        <f>IF($M1457="","",IF(INDEX('Per Invoice'!$B$2:$B$3001,$M1457)="","",INDEX('Per Invoice'!$B$2:$B$3001,$M1457)))</f>
        <v/>
      </c>
      <c r="C1457">
        <f>IF($M1457="","",IF(INDEX('Per Invoice'!$C$2:$C$3001,$M1457)="","",INDEX('Per Invoice'!$C$2:$C$3001,$M1457)))</f>
        <v/>
      </c>
      <c r="D1457">
        <f>IF($M1457="","",IF(INDEX('Per Invoice'!$D$2:$D$3001,$M1457)="","",INDEX('Per Invoice'!$D$2:$D$3001,$M1457)))</f>
        <v/>
      </c>
      <c r="E1457">
        <f>IF($M1457="","",IF(INDEX('Per Invoice'!$E$2:$E$3001,$M1457)="","",INDEX('Per Invoice'!$E$2:$E$3001,$M1457)))</f>
        <v/>
      </c>
      <c r="F1457">
        <f>IF($M1457="","",IF(INDEX('Per Invoice'!$F$2:$F$3001,$M1457)="","",INDEX('Per Invoice'!$F$2:$F$3001,$M1457)))</f>
        <v/>
      </c>
      <c r="G1457" s="5">
        <f>IF($M1457="","",IF(INDEX('Per Invoice'!$G$2:$G$3001,$M1457)="","",INDEX('Per Invoice'!$G$2:$G$3001,$M1457)))</f>
        <v/>
      </c>
      <c r="H1457" s="5">
        <f>IF($M1457="","",IF(INDEX('Per Invoice'!$H$2:$H$3001,$M1457)="","",INDEX('Per Invoice'!$H$2:$H$3001,$M1457)))</f>
        <v/>
      </c>
      <c r="I1457" s="5">
        <f>IF($M1457="","",IF(INDEX('Per Invoice'!$I$2:$I$3001,$M1457)="","",INDEX('Per Invoice'!$I$2:$I$3001,$M1457)))</f>
        <v/>
      </c>
      <c r="J1457" s="5">
        <f>IF($M1457="","",IF(INDEX('Per Invoice'!$J$2:$J$3001,$M1457)="","",INDEX('Per Invoice'!$J$2:$J$3001,$M1457)))</f>
        <v/>
      </c>
      <c r="K1457" s="5">
        <f>IF($M1457="","",IF(INDEX('Per Invoice'!$K$2:$K$3001,$M1457)="","",INDEX('Per Invoice'!$K$2:$K$3001,$M1457)))</f>
        <v/>
      </c>
      <c r="L1457">
        <f>IF($M1457="","",IF(INDEX('Per Invoice'!$L$2:$L$3001,$M1457)="","",INDEX('Per Invoice'!$L$2:$L$3001,$M1457)))</f>
        <v/>
      </c>
      <c r="M1457">
        <f>IF(ROWS($M$2:$M1457)&lt;=COUNT('Per Invoice'!$N$2:$N$3001),MATCH(ROWS($M$2:$M1457),'Per Invoice'!$N$2:$N$3001,0),"")</f>
        <v/>
      </c>
    </row>
    <row r="1458">
      <c r="A1458">
        <f>IF($M1458="","",IF(INDEX('Per Invoice'!$A$2:$A$3001,$M1458)="","",INDEX('Per Invoice'!$A$2:$A$3001,$M1458)))</f>
        <v/>
      </c>
      <c r="B1458">
        <f>IF($M1458="","",IF(INDEX('Per Invoice'!$B$2:$B$3001,$M1458)="","",INDEX('Per Invoice'!$B$2:$B$3001,$M1458)))</f>
        <v/>
      </c>
      <c r="C1458">
        <f>IF($M1458="","",IF(INDEX('Per Invoice'!$C$2:$C$3001,$M1458)="","",INDEX('Per Invoice'!$C$2:$C$3001,$M1458)))</f>
        <v/>
      </c>
      <c r="D1458">
        <f>IF($M1458="","",IF(INDEX('Per Invoice'!$D$2:$D$3001,$M1458)="","",INDEX('Per Invoice'!$D$2:$D$3001,$M1458)))</f>
        <v/>
      </c>
      <c r="E1458">
        <f>IF($M1458="","",IF(INDEX('Per Invoice'!$E$2:$E$3001,$M1458)="","",INDEX('Per Invoice'!$E$2:$E$3001,$M1458)))</f>
        <v/>
      </c>
      <c r="F1458">
        <f>IF($M1458="","",IF(INDEX('Per Invoice'!$F$2:$F$3001,$M1458)="","",INDEX('Per Invoice'!$F$2:$F$3001,$M1458)))</f>
        <v/>
      </c>
      <c r="G1458" s="5">
        <f>IF($M1458="","",IF(INDEX('Per Invoice'!$G$2:$G$3001,$M1458)="","",INDEX('Per Invoice'!$G$2:$G$3001,$M1458)))</f>
        <v/>
      </c>
      <c r="H1458" s="5">
        <f>IF($M1458="","",IF(INDEX('Per Invoice'!$H$2:$H$3001,$M1458)="","",INDEX('Per Invoice'!$H$2:$H$3001,$M1458)))</f>
        <v/>
      </c>
      <c r="I1458" s="5">
        <f>IF($M1458="","",IF(INDEX('Per Invoice'!$I$2:$I$3001,$M1458)="","",INDEX('Per Invoice'!$I$2:$I$3001,$M1458)))</f>
        <v/>
      </c>
      <c r="J1458" s="5">
        <f>IF($M1458="","",IF(INDEX('Per Invoice'!$J$2:$J$3001,$M1458)="","",INDEX('Per Invoice'!$J$2:$J$3001,$M1458)))</f>
        <v/>
      </c>
      <c r="K1458" s="5">
        <f>IF($M1458="","",IF(INDEX('Per Invoice'!$K$2:$K$3001,$M1458)="","",INDEX('Per Invoice'!$K$2:$K$3001,$M1458)))</f>
        <v/>
      </c>
      <c r="L1458">
        <f>IF($M1458="","",IF(INDEX('Per Invoice'!$L$2:$L$3001,$M1458)="","",INDEX('Per Invoice'!$L$2:$L$3001,$M1458)))</f>
        <v/>
      </c>
      <c r="M1458">
        <f>IF(ROWS($M$2:$M1458)&lt;=COUNT('Per Invoice'!$N$2:$N$3001),MATCH(ROWS($M$2:$M1458),'Per Invoice'!$N$2:$N$3001,0),"")</f>
        <v/>
      </c>
    </row>
    <row r="1459">
      <c r="A1459">
        <f>IF($M1459="","",IF(INDEX('Per Invoice'!$A$2:$A$3001,$M1459)="","",INDEX('Per Invoice'!$A$2:$A$3001,$M1459)))</f>
        <v/>
      </c>
      <c r="B1459">
        <f>IF($M1459="","",IF(INDEX('Per Invoice'!$B$2:$B$3001,$M1459)="","",INDEX('Per Invoice'!$B$2:$B$3001,$M1459)))</f>
        <v/>
      </c>
      <c r="C1459">
        <f>IF($M1459="","",IF(INDEX('Per Invoice'!$C$2:$C$3001,$M1459)="","",INDEX('Per Invoice'!$C$2:$C$3001,$M1459)))</f>
        <v/>
      </c>
      <c r="D1459">
        <f>IF($M1459="","",IF(INDEX('Per Invoice'!$D$2:$D$3001,$M1459)="","",INDEX('Per Invoice'!$D$2:$D$3001,$M1459)))</f>
        <v/>
      </c>
      <c r="E1459">
        <f>IF($M1459="","",IF(INDEX('Per Invoice'!$E$2:$E$3001,$M1459)="","",INDEX('Per Invoice'!$E$2:$E$3001,$M1459)))</f>
        <v/>
      </c>
      <c r="F1459">
        <f>IF($M1459="","",IF(INDEX('Per Invoice'!$F$2:$F$3001,$M1459)="","",INDEX('Per Invoice'!$F$2:$F$3001,$M1459)))</f>
        <v/>
      </c>
      <c r="G1459" s="5">
        <f>IF($M1459="","",IF(INDEX('Per Invoice'!$G$2:$G$3001,$M1459)="","",INDEX('Per Invoice'!$G$2:$G$3001,$M1459)))</f>
        <v/>
      </c>
      <c r="H1459" s="5">
        <f>IF($M1459="","",IF(INDEX('Per Invoice'!$H$2:$H$3001,$M1459)="","",INDEX('Per Invoice'!$H$2:$H$3001,$M1459)))</f>
        <v/>
      </c>
      <c r="I1459" s="5">
        <f>IF($M1459="","",IF(INDEX('Per Invoice'!$I$2:$I$3001,$M1459)="","",INDEX('Per Invoice'!$I$2:$I$3001,$M1459)))</f>
        <v/>
      </c>
      <c r="J1459" s="5">
        <f>IF($M1459="","",IF(INDEX('Per Invoice'!$J$2:$J$3001,$M1459)="","",INDEX('Per Invoice'!$J$2:$J$3001,$M1459)))</f>
        <v/>
      </c>
      <c r="K1459" s="5">
        <f>IF($M1459="","",IF(INDEX('Per Invoice'!$K$2:$K$3001,$M1459)="","",INDEX('Per Invoice'!$K$2:$K$3001,$M1459)))</f>
        <v/>
      </c>
      <c r="L1459">
        <f>IF($M1459="","",IF(INDEX('Per Invoice'!$L$2:$L$3001,$M1459)="","",INDEX('Per Invoice'!$L$2:$L$3001,$M1459)))</f>
        <v/>
      </c>
      <c r="M1459">
        <f>IF(ROWS($M$2:$M1459)&lt;=COUNT('Per Invoice'!$N$2:$N$3001),MATCH(ROWS($M$2:$M1459),'Per Invoice'!$N$2:$N$3001,0),"")</f>
        <v/>
      </c>
    </row>
    <row r="1460">
      <c r="A1460">
        <f>IF($M1460="","",IF(INDEX('Per Invoice'!$A$2:$A$3001,$M1460)="","",INDEX('Per Invoice'!$A$2:$A$3001,$M1460)))</f>
        <v/>
      </c>
      <c r="B1460">
        <f>IF($M1460="","",IF(INDEX('Per Invoice'!$B$2:$B$3001,$M1460)="","",INDEX('Per Invoice'!$B$2:$B$3001,$M1460)))</f>
        <v/>
      </c>
      <c r="C1460">
        <f>IF($M1460="","",IF(INDEX('Per Invoice'!$C$2:$C$3001,$M1460)="","",INDEX('Per Invoice'!$C$2:$C$3001,$M1460)))</f>
        <v/>
      </c>
      <c r="D1460">
        <f>IF($M1460="","",IF(INDEX('Per Invoice'!$D$2:$D$3001,$M1460)="","",INDEX('Per Invoice'!$D$2:$D$3001,$M1460)))</f>
        <v/>
      </c>
      <c r="E1460">
        <f>IF($M1460="","",IF(INDEX('Per Invoice'!$E$2:$E$3001,$M1460)="","",INDEX('Per Invoice'!$E$2:$E$3001,$M1460)))</f>
        <v/>
      </c>
      <c r="F1460">
        <f>IF($M1460="","",IF(INDEX('Per Invoice'!$F$2:$F$3001,$M1460)="","",INDEX('Per Invoice'!$F$2:$F$3001,$M1460)))</f>
        <v/>
      </c>
      <c r="G1460" s="5">
        <f>IF($M1460="","",IF(INDEX('Per Invoice'!$G$2:$G$3001,$M1460)="","",INDEX('Per Invoice'!$G$2:$G$3001,$M1460)))</f>
        <v/>
      </c>
      <c r="H1460" s="5">
        <f>IF($M1460="","",IF(INDEX('Per Invoice'!$H$2:$H$3001,$M1460)="","",INDEX('Per Invoice'!$H$2:$H$3001,$M1460)))</f>
        <v/>
      </c>
      <c r="I1460" s="5">
        <f>IF($M1460="","",IF(INDEX('Per Invoice'!$I$2:$I$3001,$M1460)="","",INDEX('Per Invoice'!$I$2:$I$3001,$M1460)))</f>
        <v/>
      </c>
      <c r="J1460" s="5">
        <f>IF($M1460="","",IF(INDEX('Per Invoice'!$J$2:$J$3001,$M1460)="","",INDEX('Per Invoice'!$J$2:$J$3001,$M1460)))</f>
        <v/>
      </c>
      <c r="K1460" s="5">
        <f>IF($M1460="","",IF(INDEX('Per Invoice'!$K$2:$K$3001,$M1460)="","",INDEX('Per Invoice'!$K$2:$K$3001,$M1460)))</f>
        <v/>
      </c>
      <c r="L1460">
        <f>IF($M1460="","",IF(INDEX('Per Invoice'!$L$2:$L$3001,$M1460)="","",INDEX('Per Invoice'!$L$2:$L$3001,$M1460)))</f>
        <v/>
      </c>
      <c r="M1460">
        <f>IF(ROWS($M$2:$M1460)&lt;=COUNT('Per Invoice'!$N$2:$N$3001),MATCH(ROWS($M$2:$M1460),'Per Invoice'!$N$2:$N$3001,0),"")</f>
        <v/>
      </c>
    </row>
    <row r="1461">
      <c r="A1461">
        <f>IF($M1461="","",IF(INDEX('Per Invoice'!$A$2:$A$3001,$M1461)="","",INDEX('Per Invoice'!$A$2:$A$3001,$M1461)))</f>
        <v/>
      </c>
      <c r="B1461">
        <f>IF($M1461="","",IF(INDEX('Per Invoice'!$B$2:$B$3001,$M1461)="","",INDEX('Per Invoice'!$B$2:$B$3001,$M1461)))</f>
        <v/>
      </c>
      <c r="C1461">
        <f>IF($M1461="","",IF(INDEX('Per Invoice'!$C$2:$C$3001,$M1461)="","",INDEX('Per Invoice'!$C$2:$C$3001,$M1461)))</f>
        <v/>
      </c>
      <c r="D1461">
        <f>IF($M1461="","",IF(INDEX('Per Invoice'!$D$2:$D$3001,$M1461)="","",INDEX('Per Invoice'!$D$2:$D$3001,$M1461)))</f>
        <v/>
      </c>
      <c r="E1461">
        <f>IF($M1461="","",IF(INDEX('Per Invoice'!$E$2:$E$3001,$M1461)="","",INDEX('Per Invoice'!$E$2:$E$3001,$M1461)))</f>
        <v/>
      </c>
      <c r="F1461">
        <f>IF($M1461="","",IF(INDEX('Per Invoice'!$F$2:$F$3001,$M1461)="","",INDEX('Per Invoice'!$F$2:$F$3001,$M1461)))</f>
        <v/>
      </c>
      <c r="G1461" s="5">
        <f>IF($M1461="","",IF(INDEX('Per Invoice'!$G$2:$G$3001,$M1461)="","",INDEX('Per Invoice'!$G$2:$G$3001,$M1461)))</f>
        <v/>
      </c>
      <c r="H1461" s="5">
        <f>IF($M1461="","",IF(INDEX('Per Invoice'!$H$2:$H$3001,$M1461)="","",INDEX('Per Invoice'!$H$2:$H$3001,$M1461)))</f>
        <v/>
      </c>
      <c r="I1461" s="5">
        <f>IF($M1461="","",IF(INDEX('Per Invoice'!$I$2:$I$3001,$M1461)="","",INDEX('Per Invoice'!$I$2:$I$3001,$M1461)))</f>
        <v/>
      </c>
      <c r="J1461" s="5">
        <f>IF($M1461="","",IF(INDEX('Per Invoice'!$J$2:$J$3001,$M1461)="","",INDEX('Per Invoice'!$J$2:$J$3001,$M1461)))</f>
        <v/>
      </c>
      <c r="K1461" s="5">
        <f>IF($M1461="","",IF(INDEX('Per Invoice'!$K$2:$K$3001,$M1461)="","",INDEX('Per Invoice'!$K$2:$K$3001,$M1461)))</f>
        <v/>
      </c>
      <c r="L1461">
        <f>IF($M1461="","",IF(INDEX('Per Invoice'!$L$2:$L$3001,$M1461)="","",INDEX('Per Invoice'!$L$2:$L$3001,$M1461)))</f>
        <v/>
      </c>
      <c r="M1461">
        <f>IF(ROWS($M$2:$M1461)&lt;=COUNT('Per Invoice'!$N$2:$N$3001),MATCH(ROWS($M$2:$M1461),'Per Invoice'!$N$2:$N$3001,0),"")</f>
        <v/>
      </c>
    </row>
    <row r="1462">
      <c r="A1462">
        <f>IF($M1462="","",IF(INDEX('Per Invoice'!$A$2:$A$3001,$M1462)="","",INDEX('Per Invoice'!$A$2:$A$3001,$M1462)))</f>
        <v/>
      </c>
      <c r="B1462">
        <f>IF($M1462="","",IF(INDEX('Per Invoice'!$B$2:$B$3001,$M1462)="","",INDEX('Per Invoice'!$B$2:$B$3001,$M1462)))</f>
        <v/>
      </c>
      <c r="C1462">
        <f>IF($M1462="","",IF(INDEX('Per Invoice'!$C$2:$C$3001,$M1462)="","",INDEX('Per Invoice'!$C$2:$C$3001,$M1462)))</f>
        <v/>
      </c>
      <c r="D1462">
        <f>IF($M1462="","",IF(INDEX('Per Invoice'!$D$2:$D$3001,$M1462)="","",INDEX('Per Invoice'!$D$2:$D$3001,$M1462)))</f>
        <v/>
      </c>
      <c r="E1462">
        <f>IF($M1462="","",IF(INDEX('Per Invoice'!$E$2:$E$3001,$M1462)="","",INDEX('Per Invoice'!$E$2:$E$3001,$M1462)))</f>
        <v/>
      </c>
      <c r="F1462">
        <f>IF($M1462="","",IF(INDEX('Per Invoice'!$F$2:$F$3001,$M1462)="","",INDEX('Per Invoice'!$F$2:$F$3001,$M1462)))</f>
        <v/>
      </c>
      <c r="G1462" s="5">
        <f>IF($M1462="","",IF(INDEX('Per Invoice'!$G$2:$G$3001,$M1462)="","",INDEX('Per Invoice'!$G$2:$G$3001,$M1462)))</f>
        <v/>
      </c>
      <c r="H1462" s="5">
        <f>IF($M1462="","",IF(INDEX('Per Invoice'!$H$2:$H$3001,$M1462)="","",INDEX('Per Invoice'!$H$2:$H$3001,$M1462)))</f>
        <v/>
      </c>
      <c r="I1462" s="5">
        <f>IF($M1462="","",IF(INDEX('Per Invoice'!$I$2:$I$3001,$M1462)="","",INDEX('Per Invoice'!$I$2:$I$3001,$M1462)))</f>
        <v/>
      </c>
      <c r="J1462" s="5">
        <f>IF($M1462="","",IF(INDEX('Per Invoice'!$J$2:$J$3001,$M1462)="","",INDEX('Per Invoice'!$J$2:$J$3001,$M1462)))</f>
        <v/>
      </c>
      <c r="K1462" s="5">
        <f>IF($M1462="","",IF(INDEX('Per Invoice'!$K$2:$K$3001,$M1462)="","",INDEX('Per Invoice'!$K$2:$K$3001,$M1462)))</f>
        <v/>
      </c>
      <c r="L1462">
        <f>IF($M1462="","",IF(INDEX('Per Invoice'!$L$2:$L$3001,$M1462)="","",INDEX('Per Invoice'!$L$2:$L$3001,$M1462)))</f>
        <v/>
      </c>
      <c r="M1462">
        <f>IF(ROWS($M$2:$M1462)&lt;=COUNT('Per Invoice'!$N$2:$N$3001),MATCH(ROWS($M$2:$M1462),'Per Invoice'!$N$2:$N$3001,0),"")</f>
        <v/>
      </c>
    </row>
    <row r="1463">
      <c r="A1463">
        <f>IF($M1463="","",IF(INDEX('Per Invoice'!$A$2:$A$3001,$M1463)="","",INDEX('Per Invoice'!$A$2:$A$3001,$M1463)))</f>
        <v/>
      </c>
      <c r="B1463">
        <f>IF($M1463="","",IF(INDEX('Per Invoice'!$B$2:$B$3001,$M1463)="","",INDEX('Per Invoice'!$B$2:$B$3001,$M1463)))</f>
        <v/>
      </c>
      <c r="C1463">
        <f>IF($M1463="","",IF(INDEX('Per Invoice'!$C$2:$C$3001,$M1463)="","",INDEX('Per Invoice'!$C$2:$C$3001,$M1463)))</f>
        <v/>
      </c>
      <c r="D1463">
        <f>IF($M1463="","",IF(INDEX('Per Invoice'!$D$2:$D$3001,$M1463)="","",INDEX('Per Invoice'!$D$2:$D$3001,$M1463)))</f>
        <v/>
      </c>
      <c r="E1463">
        <f>IF($M1463="","",IF(INDEX('Per Invoice'!$E$2:$E$3001,$M1463)="","",INDEX('Per Invoice'!$E$2:$E$3001,$M1463)))</f>
        <v/>
      </c>
      <c r="F1463">
        <f>IF($M1463="","",IF(INDEX('Per Invoice'!$F$2:$F$3001,$M1463)="","",INDEX('Per Invoice'!$F$2:$F$3001,$M1463)))</f>
        <v/>
      </c>
      <c r="G1463" s="5">
        <f>IF($M1463="","",IF(INDEX('Per Invoice'!$G$2:$G$3001,$M1463)="","",INDEX('Per Invoice'!$G$2:$G$3001,$M1463)))</f>
        <v/>
      </c>
      <c r="H1463" s="5">
        <f>IF($M1463="","",IF(INDEX('Per Invoice'!$H$2:$H$3001,$M1463)="","",INDEX('Per Invoice'!$H$2:$H$3001,$M1463)))</f>
        <v/>
      </c>
      <c r="I1463" s="5">
        <f>IF($M1463="","",IF(INDEX('Per Invoice'!$I$2:$I$3001,$M1463)="","",INDEX('Per Invoice'!$I$2:$I$3001,$M1463)))</f>
        <v/>
      </c>
      <c r="J1463" s="5">
        <f>IF($M1463="","",IF(INDEX('Per Invoice'!$J$2:$J$3001,$M1463)="","",INDEX('Per Invoice'!$J$2:$J$3001,$M1463)))</f>
        <v/>
      </c>
      <c r="K1463" s="5">
        <f>IF($M1463="","",IF(INDEX('Per Invoice'!$K$2:$K$3001,$M1463)="","",INDEX('Per Invoice'!$K$2:$K$3001,$M1463)))</f>
        <v/>
      </c>
      <c r="L1463">
        <f>IF($M1463="","",IF(INDEX('Per Invoice'!$L$2:$L$3001,$M1463)="","",INDEX('Per Invoice'!$L$2:$L$3001,$M1463)))</f>
        <v/>
      </c>
      <c r="M1463">
        <f>IF(ROWS($M$2:$M1463)&lt;=COUNT('Per Invoice'!$N$2:$N$3001),MATCH(ROWS($M$2:$M1463),'Per Invoice'!$N$2:$N$3001,0),"")</f>
        <v/>
      </c>
    </row>
    <row r="1464">
      <c r="A1464">
        <f>IF($M1464="","",IF(INDEX('Per Invoice'!$A$2:$A$3001,$M1464)="","",INDEX('Per Invoice'!$A$2:$A$3001,$M1464)))</f>
        <v/>
      </c>
      <c r="B1464">
        <f>IF($M1464="","",IF(INDEX('Per Invoice'!$B$2:$B$3001,$M1464)="","",INDEX('Per Invoice'!$B$2:$B$3001,$M1464)))</f>
        <v/>
      </c>
      <c r="C1464">
        <f>IF($M1464="","",IF(INDEX('Per Invoice'!$C$2:$C$3001,$M1464)="","",INDEX('Per Invoice'!$C$2:$C$3001,$M1464)))</f>
        <v/>
      </c>
      <c r="D1464">
        <f>IF($M1464="","",IF(INDEX('Per Invoice'!$D$2:$D$3001,$M1464)="","",INDEX('Per Invoice'!$D$2:$D$3001,$M1464)))</f>
        <v/>
      </c>
      <c r="E1464">
        <f>IF($M1464="","",IF(INDEX('Per Invoice'!$E$2:$E$3001,$M1464)="","",INDEX('Per Invoice'!$E$2:$E$3001,$M1464)))</f>
        <v/>
      </c>
      <c r="F1464">
        <f>IF($M1464="","",IF(INDEX('Per Invoice'!$F$2:$F$3001,$M1464)="","",INDEX('Per Invoice'!$F$2:$F$3001,$M1464)))</f>
        <v/>
      </c>
      <c r="G1464" s="5">
        <f>IF($M1464="","",IF(INDEX('Per Invoice'!$G$2:$G$3001,$M1464)="","",INDEX('Per Invoice'!$G$2:$G$3001,$M1464)))</f>
        <v/>
      </c>
      <c r="H1464" s="5">
        <f>IF($M1464="","",IF(INDEX('Per Invoice'!$H$2:$H$3001,$M1464)="","",INDEX('Per Invoice'!$H$2:$H$3001,$M1464)))</f>
        <v/>
      </c>
      <c r="I1464" s="5">
        <f>IF($M1464="","",IF(INDEX('Per Invoice'!$I$2:$I$3001,$M1464)="","",INDEX('Per Invoice'!$I$2:$I$3001,$M1464)))</f>
        <v/>
      </c>
      <c r="J1464" s="5">
        <f>IF($M1464="","",IF(INDEX('Per Invoice'!$J$2:$J$3001,$M1464)="","",INDEX('Per Invoice'!$J$2:$J$3001,$M1464)))</f>
        <v/>
      </c>
      <c r="K1464" s="5">
        <f>IF($M1464="","",IF(INDEX('Per Invoice'!$K$2:$K$3001,$M1464)="","",INDEX('Per Invoice'!$K$2:$K$3001,$M1464)))</f>
        <v/>
      </c>
      <c r="L1464">
        <f>IF($M1464="","",IF(INDEX('Per Invoice'!$L$2:$L$3001,$M1464)="","",INDEX('Per Invoice'!$L$2:$L$3001,$M1464)))</f>
        <v/>
      </c>
      <c r="M1464">
        <f>IF(ROWS($M$2:$M1464)&lt;=COUNT('Per Invoice'!$N$2:$N$3001),MATCH(ROWS($M$2:$M1464),'Per Invoice'!$N$2:$N$3001,0),"")</f>
        <v/>
      </c>
    </row>
    <row r="1465">
      <c r="A1465">
        <f>IF($M1465="","",IF(INDEX('Per Invoice'!$A$2:$A$3001,$M1465)="","",INDEX('Per Invoice'!$A$2:$A$3001,$M1465)))</f>
        <v/>
      </c>
      <c r="B1465">
        <f>IF($M1465="","",IF(INDEX('Per Invoice'!$B$2:$B$3001,$M1465)="","",INDEX('Per Invoice'!$B$2:$B$3001,$M1465)))</f>
        <v/>
      </c>
      <c r="C1465">
        <f>IF($M1465="","",IF(INDEX('Per Invoice'!$C$2:$C$3001,$M1465)="","",INDEX('Per Invoice'!$C$2:$C$3001,$M1465)))</f>
        <v/>
      </c>
      <c r="D1465">
        <f>IF($M1465="","",IF(INDEX('Per Invoice'!$D$2:$D$3001,$M1465)="","",INDEX('Per Invoice'!$D$2:$D$3001,$M1465)))</f>
        <v/>
      </c>
      <c r="E1465">
        <f>IF($M1465="","",IF(INDEX('Per Invoice'!$E$2:$E$3001,$M1465)="","",INDEX('Per Invoice'!$E$2:$E$3001,$M1465)))</f>
        <v/>
      </c>
      <c r="F1465">
        <f>IF($M1465="","",IF(INDEX('Per Invoice'!$F$2:$F$3001,$M1465)="","",INDEX('Per Invoice'!$F$2:$F$3001,$M1465)))</f>
        <v/>
      </c>
      <c r="G1465" s="5">
        <f>IF($M1465="","",IF(INDEX('Per Invoice'!$G$2:$G$3001,$M1465)="","",INDEX('Per Invoice'!$G$2:$G$3001,$M1465)))</f>
        <v/>
      </c>
      <c r="H1465" s="5">
        <f>IF($M1465="","",IF(INDEX('Per Invoice'!$H$2:$H$3001,$M1465)="","",INDEX('Per Invoice'!$H$2:$H$3001,$M1465)))</f>
        <v/>
      </c>
      <c r="I1465" s="5">
        <f>IF($M1465="","",IF(INDEX('Per Invoice'!$I$2:$I$3001,$M1465)="","",INDEX('Per Invoice'!$I$2:$I$3001,$M1465)))</f>
        <v/>
      </c>
      <c r="J1465" s="5">
        <f>IF($M1465="","",IF(INDEX('Per Invoice'!$J$2:$J$3001,$M1465)="","",INDEX('Per Invoice'!$J$2:$J$3001,$M1465)))</f>
        <v/>
      </c>
      <c r="K1465" s="5">
        <f>IF($M1465="","",IF(INDEX('Per Invoice'!$K$2:$K$3001,$M1465)="","",INDEX('Per Invoice'!$K$2:$K$3001,$M1465)))</f>
        <v/>
      </c>
      <c r="L1465">
        <f>IF($M1465="","",IF(INDEX('Per Invoice'!$L$2:$L$3001,$M1465)="","",INDEX('Per Invoice'!$L$2:$L$3001,$M1465)))</f>
        <v/>
      </c>
      <c r="M1465">
        <f>IF(ROWS($M$2:$M1465)&lt;=COUNT('Per Invoice'!$N$2:$N$3001),MATCH(ROWS($M$2:$M1465),'Per Invoice'!$N$2:$N$3001,0),"")</f>
        <v/>
      </c>
    </row>
    <row r="1466">
      <c r="A1466">
        <f>IF($M1466="","",IF(INDEX('Per Invoice'!$A$2:$A$3001,$M1466)="","",INDEX('Per Invoice'!$A$2:$A$3001,$M1466)))</f>
        <v/>
      </c>
      <c r="B1466">
        <f>IF($M1466="","",IF(INDEX('Per Invoice'!$B$2:$B$3001,$M1466)="","",INDEX('Per Invoice'!$B$2:$B$3001,$M1466)))</f>
        <v/>
      </c>
      <c r="C1466">
        <f>IF($M1466="","",IF(INDEX('Per Invoice'!$C$2:$C$3001,$M1466)="","",INDEX('Per Invoice'!$C$2:$C$3001,$M1466)))</f>
        <v/>
      </c>
      <c r="D1466">
        <f>IF($M1466="","",IF(INDEX('Per Invoice'!$D$2:$D$3001,$M1466)="","",INDEX('Per Invoice'!$D$2:$D$3001,$M1466)))</f>
        <v/>
      </c>
      <c r="E1466">
        <f>IF($M1466="","",IF(INDEX('Per Invoice'!$E$2:$E$3001,$M1466)="","",INDEX('Per Invoice'!$E$2:$E$3001,$M1466)))</f>
        <v/>
      </c>
      <c r="F1466">
        <f>IF($M1466="","",IF(INDEX('Per Invoice'!$F$2:$F$3001,$M1466)="","",INDEX('Per Invoice'!$F$2:$F$3001,$M1466)))</f>
        <v/>
      </c>
      <c r="G1466" s="5">
        <f>IF($M1466="","",IF(INDEX('Per Invoice'!$G$2:$G$3001,$M1466)="","",INDEX('Per Invoice'!$G$2:$G$3001,$M1466)))</f>
        <v/>
      </c>
      <c r="H1466" s="5">
        <f>IF($M1466="","",IF(INDEX('Per Invoice'!$H$2:$H$3001,$M1466)="","",INDEX('Per Invoice'!$H$2:$H$3001,$M1466)))</f>
        <v/>
      </c>
      <c r="I1466" s="5">
        <f>IF($M1466="","",IF(INDEX('Per Invoice'!$I$2:$I$3001,$M1466)="","",INDEX('Per Invoice'!$I$2:$I$3001,$M1466)))</f>
        <v/>
      </c>
      <c r="J1466" s="5">
        <f>IF($M1466="","",IF(INDEX('Per Invoice'!$J$2:$J$3001,$M1466)="","",INDEX('Per Invoice'!$J$2:$J$3001,$M1466)))</f>
        <v/>
      </c>
      <c r="K1466" s="5">
        <f>IF($M1466="","",IF(INDEX('Per Invoice'!$K$2:$K$3001,$M1466)="","",INDEX('Per Invoice'!$K$2:$K$3001,$M1466)))</f>
        <v/>
      </c>
      <c r="L1466">
        <f>IF($M1466="","",IF(INDEX('Per Invoice'!$L$2:$L$3001,$M1466)="","",INDEX('Per Invoice'!$L$2:$L$3001,$M1466)))</f>
        <v/>
      </c>
      <c r="M1466">
        <f>IF(ROWS($M$2:$M1466)&lt;=COUNT('Per Invoice'!$N$2:$N$3001),MATCH(ROWS($M$2:$M1466),'Per Invoice'!$N$2:$N$3001,0),"")</f>
        <v/>
      </c>
    </row>
    <row r="1467">
      <c r="A1467">
        <f>IF($M1467="","",IF(INDEX('Per Invoice'!$A$2:$A$3001,$M1467)="","",INDEX('Per Invoice'!$A$2:$A$3001,$M1467)))</f>
        <v/>
      </c>
      <c r="B1467">
        <f>IF($M1467="","",IF(INDEX('Per Invoice'!$B$2:$B$3001,$M1467)="","",INDEX('Per Invoice'!$B$2:$B$3001,$M1467)))</f>
        <v/>
      </c>
      <c r="C1467">
        <f>IF($M1467="","",IF(INDEX('Per Invoice'!$C$2:$C$3001,$M1467)="","",INDEX('Per Invoice'!$C$2:$C$3001,$M1467)))</f>
        <v/>
      </c>
      <c r="D1467">
        <f>IF($M1467="","",IF(INDEX('Per Invoice'!$D$2:$D$3001,$M1467)="","",INDEX('Per Invoice'!$D$2:$D$3001,$M1467)))</f>
        <v/>
      </c>
      <c r="E1467">
        <f>IF($M1467="","",IF(INDEX('Per Invoice'!$E$2:$E$3001,$M1467)="","",INDEX('Per Invoice'!$E$2:$E$3001,$M1467)))</f>
        <v/>
      </c>
      <c r="F1467">
        <f>IF($M1467="","",IF(INDEX('Per Invoice'!$F$2:$F$3001,$M1467)="","",INDEX('Per Invoice'!$F$2:$F$3001,$M1467)))</f>
        <v/>
      </c>
      <c r="G1467" s="5">
        <f>IF($M1467="","",IF(INDEX('Per Invoice'!$G$2:$G$3001,$M1467)="","",INDEX('Per Invoice'!$G$2:$G$3001,$M1467)))</f>
        <v/>
      </c>
      <c r="H1467" s="5">
        <f>IF($M1467="","",IF(INDEX('Per Invoice'!$H$2:$H$3001,$M1467)="","",INDEX('Per Invoice'!$H$2:$H$3001,$M1467)))</f>
        <v/>
      </c>
      <c r="I1467" s="5">
        <f>IF($M1467="","",IF(INDEX('Per Invoice'!$I$2:$I$3001,$M1467)="","",INDEX('Per Invoice'!$I$2:$I$3001,$M1467)))</f>
        <v/>
      </c>
      <c r="J1467" s="5">
        <f>IF($M1467="","",IF(INDEX('Per Invoice'!$J$2:$J$3001,$M1467)="","",INDEX('Per Invoice'!$J$2:$J$3001,$M1467)))</f>
        <v/>
      </c>
      <c r="K1467" s="5">
        <f>IF($M1467="","",IF(INDEX('Per Invoice'!$K$2:$K$3001,$M1467)="","",INDEX('Per Invoice'!$K$2:$K$3001,$M1467)))</f>
        <v/>
      </c>
      <c r="L1467">
        <f>IF($M1467="","",IF(INDEX('Per Invoice'!$L$2:$L$3001,$M1467)="","",INDEX('Per Invoice'!$L$2:$L$3001,$M1467)))</f>
        <v/>
      </c>
      <c r="M1467">
        <f>IF(ROWS($M$2:$M1467)&lt;=COUNT('Per Invoice'!$N$2:$N$3001),MATCH(ROWS($M$2:$M1467),'Per Invoice'!$N$2:$N$3001,0),"")</f>
        <v/>
      </c>
    </row>
    <row r="1468">
      <c r="A1468">
        <f>IF($M1468="","",IF(INDEX('Per Invoice'!$A$2:$A$3001,$M1468)="","",INDEX('Per Invoice'!$A$2:$A$3001,$M1468)))</f>
        <v/>
      </c>
      <c r="B1468">
        <f>IF($M1468="","",IF(INDEX('Per Invoice'!$B$2:$B$3001,$M1468)="","",INDEX('Per Invoice'!$B$2:$B$3001,$M1468)))</f>
        <v/>
      </c>
      <c r="C1468">
        <f>IF($M1468="","",IF(INDEX('Per Invoice'!$C$2:$C$3001,$M1468)="","",INDEX('Per Invoice'!$C$2:$C$3001,$M1468)))</f>
        <v/>
      </c>
      <c r="D1468">
        <f>IF($M1468="","",IF(INDEX('Per Invoice'!$D$2:$D$3001,$M1468)="","",INDEX('Per Invoice'!$D$2:$D$3001,$M1468)))</f>
        <v/>
      </c>
      <c r="E1468">
        <f>IF($M1468="","",IF(INDEX('Per Invoice'!$E$2:$E$3001,$M1468)="","",INDEX('Per Invoice'!$E$2:$E$3001,$M1468)))</f>
        <v/>
      </c>
      <c r="F1468">
        <f>IF($M1468="","",IF(INDEX('Per Invoice'!$F$2:$F$3001,$M1468)="","",INDEX('Per Invoice'!$F$2:$F$3001,$M1468)))</f>
        <v/>
      </c>
      <c r="G1468" s="5">
        <f>IF($M1468="","",IF(INDEX('Per Invoice'!$G$2:$G$3001,$M1468)="","",INDEX('Per Invoice'!$G$2:$G$3001,$M1468)))</f>
        <v/>
      </c>
      <c r="H1468" s="5">
        <f>IF($M1468="","",IF(INDEX('Per Invoice'!$H$2:$H$3001,$M1468)="","",INDEX('Per Invoice'!$H$2:$H$3001,$M1468)))</f>
        <v/>
      </c>
      <c r="I1468" s="5">
        <f>IF($M1468="","",IF(INDEX('Per Invoice'!$I$2:$I$3001,$M1468)="","",INDEX('Per Invoice'!$I$2:$I$3001,$M1468)))</f>
        <v/>
      </c>
      <c r="J1468" s="5">
        <f>IF($M1468="","",IF(INDEX('Per Invoice'!$J$2:$J$3001,$M1468)="","",INDEX('Per Invoice'!$J$2:$J$3001,$M1468)))</f>
        <v/>
      </c>
      <c r="K1468" s="5">
        <f>IF($M1468="","",IF(INDEX('Per Invoice'!$K$2:$K$3001,$M1468)="","",INDEX('Per Invoice'!$K$2:$K$3001,$M1468)))</f>
        <v/>
      </c>
      <c r="L1468">
        <f>IF($M1468="","",IF(INDEX('Per Invoice'!$L$2:$L$3001,$M1468)="","",INDEX('Per Invoice'!$L$2:$L$3001,$M1468)))</f>
        <v/>
      </c>
      <c r="M1468">
        <f>IF(ROWS($M$2:$M1468)&lt;=COUNT('Per Invoice'!$N$2:$N$3001),MATCH(ROWS($M$2:$M1468),'Per Invoice'!$N$2:$N$3001,0),"")</f>
        <v/>
      </c>
    </row>
    <row r="1469">
      <c r="A1469">
        <f>IF($M1469="","",IF(INDEX('Per Invoice'!$A$2:$A$3001,$M1469)="","",INDEX('Per Invoice'!$A$2:$A$3001,$M1469)))</f>
        <v/>
      </c>
      <c r="B1469">
        <f>IF($M1469="","",IF(INDEX('Per Invoice'!$B$2:$B$3001,$M1469)="","",INDEX('Per Invoice'!$B$2:$B$3001,$M1469)))</f>
        <v/>
      </c>
      <c r="C1469">
        <f>IF($M1469="","",IF(INDEX('Per Invoice'!$C$2:$C$3001,$M1469)="","",INDEX('Per Invoice'!$C$2:$C$3001,$M1469)))</f>
        <v/>
      </c>
      <c r="D1469">
        <f>IF($M1469="","",IF(INDEX('Per Invoice'!$D$2:$D$3001,$M1469)="","",INDEX('Per Invoice'!$D$2:$D$3001,$M1469)))</f>
        <v/>
      </c>
      <c r="E1469">
        <f>IF($M1469="","",IF(INDEX('Per Invoice'!$E$2:$E$3001,$M1469)="","",INDEX('Per Invoice'!$E$2:$E$3001,$M1469)))</f>
        <v/>
      </c>
      <c r="F1469">
        <f>IF($M1469="","",IF(INDEX('Per Invoice'!$F$2:$F$3001,$M1469)="","",INDEX('Per Invoice'!$F$2:$F$3001,$M1469)))</f>
        <v/>
      </c>
      <c r="G1469" s="5">
        <f>IF($M1469="","",IF(INDEX('Per Invoice'!$G$2:$G$3001,$M1469)="","",INDEX('Per Invoice'!$G$2:$G$3001,$M1469)))</f>
        <v/>
      </c>
      <c r="H1469" s="5">
        <f>IF($M1469="","",IF(INDEX('Per Invoice'!$H$2:$H$3001,$M1469)="","",INDEX('Per Invoice'!$H$2:$H$3001,$M1469)))</f>
        <v/>
      </c>
      <c r="I1469" s="5">
        <f>IF($M1469="","",IF(INDEX('Per Invoice'!$I$2:$I$3001,$M1469)="","",INDEX('Per Invoice'!$I$2:$I$3001,$M1469)))</f>
        <v/>
      </c>
      <c r="J1469" s="5">
        <f>IF($M1469="","",IF(INDEX('Per Invoice'!$J$2:$J$3001,$M1469)="","",INDEX('Per Invoice'!$J$2:$J$3001,$M1469)))</f>
        <v/>
      </c>
      <c r="K1469" s="5">
        <f>IF($M1469="","",IF(INDEX('Per Invoice'!$K$2:$K$3001,$M1469)="","",INDEX('Per Invoice'!$K$2:$K$3001,$M1469)))</f>
        <v/>
      </c>
      <c r="L1469">
        <f>IF($M1469="","",IF(INDEX('Per Invoice'!$L$2:$L$3001,$M1469)="","",INDEX('Per Invoice'!$L$2:$L$3001,$M1469)))</f>
        <v/>
      </c>
      <c r="M1469">
        <f>IF(ROWS($M$2:$M1469)&lt;=COUNT('Per Invoice'!$N$2:$N$3001),MATCH(ROWS($M$2:$M1469),'Per Invoice'!$N$2:$N$3001,0),"")</f>
        <v/>
      </c>
    </row>
    <row r="1470">
      <c r="A1470">
        <f>IF($M1470="","",IF(INDEX('Per Invoice'!$A$2:$A$3001,$M1470)="","",INDEX('Per Invoice'!$A$2:$A$3001,$M1470)))</f>
        <v/>
      </c>
      <c r="B1470">
        <f>IF($M1470="","",IF(INDEX('Per Invoice'!$B$2:$B$3001,$M1470)="","",INDEX('Per Invoice'!$B$2:$B$3001,$M1470)))</f>
        <v/>
      </c>
      <c r="C1470">
        <f>IF($M1470="","",IF(INDEX('Per Invoice'!$C$2:$C$3001,$M1470)="","",INDEX('Per Invoice'!$C$2:$C$3001,$M1470)))</f>
        <v/>
      </c>
      <c r="D1470">
        <f>IF($M1470="","",IF(INDEX('Per Invoice'!$D$2:$D$3001,$M1470)="","",INDEX('Per Invoice'!$D$2:$D$3001,$M1470)))</f>
        <v/>
      </c>
      <c r="E1470">
        <f>IF($M1470="","",IF(INDEX('Per Invoice'!$E$2:$E$3001,$M1470)="","",INDEX('Per Invoice'!$E$2:$E$3001,$M1470)))</f>
        <v/>
      </c>
      <c r="F1470">
        <f>IF($M1470="","",IF(INDEX('Per Invoice'!$F$2:$F$3001,$M1470)="","",INDEX('Per Invoice'!$F$2:$F$3001,$M1470)))</f>
        <v/>
      </c>
      <c r="G1470" s="5">
        <f>IF($M1470="","",IF(INDEX('Per Invoice'!$G$2:$G$3001,$M1470)="","",INDEX('Per Invoice'!$G$2:$G$3001,$M1470)))</f>
        <v/>
      </c>
      <c r="H1470" s="5">
        <f>IF($M1470="","",IF(INDEX('Per Invoice'!$H$2:$H$3001,$M1470)="","",INDEX('Per Invoice'!$H$2:$H$3001,$M1470)))</f>
        <v/>
      </c>
      <c r="I1470" s="5">
        <f>IF($M1470="","",IF(INDEX('Per Invoice'!$I$2:$I$3001,$M1470)="","",INDEX('Per Invoice'!$I$2:$I$3001,$M1470)))</f>
        <v/>
      </c>
      <c r="J1470" s="5">
        <f>IF($M1470="","",IF(INDEX('Per Invoice'!$J$2:$J$3001,$M1470)="","",INDEX('Per Invoice'!$J$2:$J$3001,$M1470)))</f>
        <v/>
      </c>
      <c r="K1470" s="5">
        <f>IF($M1470="","",IF(INDEX('Per Invoice'!$K$2:$K$3001,$M1470)="","",INDEX('Per Invoice'!$K$2:$K$3001,$M1470)))</f>
        <v/>
      </c>
      <c r="L1470">
        <f>IF($M1470="","",IF(INDEX('Per Invoice'!$L$2:$L$3001,$M1470)="","",INDEX('Per Invoice'!$L$2:$L$3001,$M1470)))</f>
        <v/>
      </c>
      <c r="M1470">
        <f>IF(ROWS($M$2:$M1470)&lt;=COUNT('Per Invoice'!$N$2:$N$3001),MATCH(ROWS($M$2:$M1470),'Per Invoice'!$N$2:$N$3001,0),"")</f>
        <v/>
      </c>
    </row>
    <row r="1471">
      <c r="A1471">
        <f>IF($M1471="","",IF(INDEX('Per Invoice'!$A$2:$A$3001,$M1471)="","",INDEX('Per Invoice'!$A$2:$A$3001,$M1471)))</f>
        <v/>
      </c>
      <c r="B1471">
        <f>IF($M1471="","",IF(INDEX('Per Invoice'!$B$2:$B$3001,$M1471)="","",INDEX('Per Invoice'!$B$2:$B$3001,$M1471)))</f>
        <v/>
      </c>
      <c r="C1471">
        <f>IF($M1471="","",IF(INDEX('Per Invoice'!$C$2:$C$3001,$M1471)="","",INDEX('Per Invoice'!$C$2:$C$3001,$M1471)))</f>
        <v/>
      </c>
      <c r="D1471">
        <f>IF($M1471="","",IF(INDEX('Per Invoice'!$D$2:$D$3001,$M1471)="","",INDEX('Per Invoice'!$D$2:$D$3001,$M1471)))</f>
        <v/>
      </c>
      <c r="E1471">
        <f>IF($M1471="","",IF(INDEX('Per Invoice'!$E$2:$E$3001,$M1471)="","",INDEX('Per Invoice'!$E$2:$E$3001,$M1471)))</f>
        <v/>
      </c>
      <c r="F1471">
        <f>IF($M1471="","",IF(INDEX('Per Invoice'!$F$2:$F$3001,$M1471)="","",INDEX('Per Invoice'!$F$2:$F$3001,$M1471)))</f>
        <v/>
      </c>
      <c r="G1471" s="5">
        <f>IF($M1471="","",IF(INDEX('Per Invoice'!$G$2:$G$3001,$M1471)="","",INDEX('Per Invoice'!$G$2:$G$3001,$M1471)))</f>
        <v/>
      </c>
      <c r="H1471" s="5">
        <f>IF($M1471="","",IF(INDEX('Per Invoice'!$H$2:$H$3001,$M1471)="","",INDEX('Per Invoice'!$H$2:$H$3001,$M1471)))</f>
        <v/>
      </c>
      <c r="I1471" s="5">
        <f>IF($M1471="","",IF(INDEX('Per Invoice'!$I$2:$I$3001,$M1471)="","",INDEX('Per Invoice'!$I$2:$I$3001,$M1471)))</f>
        <v/>
      </c>
      <c r="J1471" s="5">
        <f>IF($M1471="","",IF(INDEX('Per Invoice'!$J$2:$J$3001,$M1471)="","",INDEX('Per Invoice'!$J$2:$J$3001,$M1471)))</f>
        <v/>
      </c>
      <c r="K1471" s="5">
        <f>IF($M1471="","",IF(INDEX('Per Invoice'!$K$2:$K$3001,$M1471)="","",INDEX('Per Invoice'!$K$2:$K$3001,$M1471)))</f>
        <v/>
      </c>
      <c r="L1471">
        <f>IF($M1471="","",IF(INDEX('Per Invoice'!$L$2:$L$3001,$M1471)="","",INDEX('Per Invoice'!$L$2:$L$3001,$M1471)))</f>
        <v/>
      </c>
      <c r="M1471">
        <f>IF(ROWS($M$2:$M1471)&lt;=COUNT('Per Invoice'!$N$2:$N$3001),MATCH(ROWS($M$2:$M1471),'Per Invoice'!$N$2:$N$3001,0),"")</f>
        <v/>
      </c>
    </row>
    <row r="1472">
      <c r="A1472">
        <f>IF($M1472="","",IF(INDEX('Per Invoice'!$A$2:$A$3001,$M1472)="","",INDEX('Per Invoice'!$A$2:$A$3001,$M1472)))</f>
        <v/>
      </c>
      <c r="B1472">
        <f>IF($M1472="","",IF(INDEX('Per Invoice'!$B$2:$B$3001,$M1472)="","",INDEX('Per Invoice'!$B$2:$B$3001,$M1472)))</f>
        <v/>
      </c>
      <c r="C1472">
        <f>IF($M1472="","",IF(INDEX('Per Invoice'!$C$2:$C$3001,$M1472)="","",INDEX('Per Invoice'!$C$2:$C$3001,$M1472)))</f>
        <v/>
      </c>
      <c r="D1472">
        <f>IF($M1472="","",IF(INDEX('Per Invoice'!$D$2:$D$3001,$M1472)="","",INDEX('Per Invoice'!$D$2:$D$3001,$M1472)))</f>
        <v/>
      </c>
      <c r="E1472">
        <f>IF($M1472="","",IF(INDEX('Per Invoice'!$E$2:$E$3001,$M1472)="","",INDEX('Per Invoice'!$E$2:$E$3001,$M1472)))</f>
        <v/>
      </c>
      <c r="F1472">
        <f>IF($M1472="","",IF(INDEX('Per Invoice'!$F$2:$F$3001,$M1472)="","",INDEX('Per Invoice'!$F$2:$F$3001,$M1472)))</f>
        <v/>
      </c>
      <c r="G1472" s="5">
        <f>IF($M1472="","",IF(INDEX('Per Invoice'!$G$2:$G$3001,$M1472)="","",INDEX('Per Invoice'!$G$2:$G$3001,$M1472)))</f>
        <v/>
      </c>
      <c r="H1472" s="5">
        <f>IF($M1472="","",IF(INDEX('Per Invoice'!$H$2:$H$3001,$M1472)="","",INDEX('Per Invoice'!$H$2:$H$3001,$M1472)))</f>
        <v/>
      </c>
      <c r="I1472" s="5">
        <f>IF($M1472="","",IF(INDEX('Per Invoice'!$I$2:$I$3001,$M1472)="","",INDEX('Per Invoice'!$I$2:$I$3001,$M1472)))</f>
        <v/>
      </c>
      <c r="J1472" s="5">
        <f>IF($M1472="","",IF(INDEX('Per Invoice'!$J$2:$J$3001,$M1472)="","",INDEX('Per Invoice'!$J$2:$J$3001,$M1472)))</f>
        <v/>
      </c>
      <c r="K1472" s="5">
        <f>IF($M1472="","",IF(INDEX('Per Invoice'!$K$2:$K$3001,$M1472)="","",INDEX('Per Invoice'!$K$2:$K$3001,$M1472)))</f>
        <v/>
      </c>
      <c r="L1472">
        <f>IF($M1472="","",IF(INDEX('Per Invoice'!$L$2:$L$3001,$M1472)="","",INDEX('Per Invoice'!$L$2:$L$3001,$M1472)))</f>
        <v/>
      </c>
      <c r="M1472">
        <f>IF(ROWS($M$2:$M1472)&lt;=COUNT('Per Invoice'!$N$2:$N$3001),MATCH(ROWS($M$2:$M1472),'Per Invoice'!$N$2:$N$3001,0),"")</f>
        <v/>
      </c>
    </row>
    <row r="1473">
      <c r="A1473">
        <f>IF($M1473="","",IF(INDEX('Per Invoice'!$A$2:$A$3001,$M1473)="","",INDEX('Per Invoice'!$A$2:$A$3001,$M1473)))</f>
        <v/>
      </c>
      <c r="B1473">
        <f>IF($M1473="","",IF(INDEX('Per Invoice'!$B$2:$B$3001,$M1473)="","",INDEX('Per Invoice'!$B$2:$B$3001,$M1473)))</f>
        <v/>
      </c>
      <c r="C1473">
        <f>IF($M1473="","",IF(INDEX('Per Invoice'!$C$2:$C$3001,$M1473)="","",INDEX('Per Invoice'!$C$2:$C$3001,$M1473)))</f>
        <v/>
      </c>
      <c r="D1473">
        <f>IF($M1473="","",IF(INDEX('Per Invoice'!$D$2:$D$3001,$M1473)="","",INDEX('Per Invoice'!$D$2:$D$3001,$M1473)))</f>
        <v/>
      </c>
      <c r="E1473">
        <f>IF($M1473="","",IF(INDEX('Per Invoice'!$E$2:$E$3001,$M1473)="","",INDEX('Per Invoice'!$E$2:$E$3001,$M1473)))</f>
        <v/>
      </c>
      <c r="F1473">
        <f>IF($M1473="","",IF(INDEX('Per Invoice'!$F$2:$F$3001,$M1473)="","",INDEX('Per Invoice'!$F$2:$F$3001,$M1473)))</f>
        <v/>
      </c>
      <c r="G1473" s="5">
        <f>IF($M1473="","",IF(INDEX('Per Invoice'!$G$2:$G$3001,$M1473)="","",INDEX('Per Invoice'!$G$2:$G$3001,$M1473)))</f>
        <v/>
      </c>
      <c r="H1473" s="5">
        <f>IF($M1473="","",IF(INDEX('Per Invoice'!$H$2:$H$3001,$M1473)="","",INDEX('Per Invoice'!$H$2:$H$3001,$M1473)))</f>
        <v/>
      </c>
      <c r="I1473" s="5">
        <f>IF($M1473="","",IF(INDEX('Per Invoice'!$I$2:$I$3001,$M1473)="","",INDEX('Per Invoice'!$I$2:$I$3001,$M1473)))</f>
        <v/>
      </c>
      <c r="J1473" s="5">
        <f>IF($M1473="","",IF(INDEX('Per Invoice'!$J$2:$J$3001,$M1473)="","",INDEX('Per Invoice'!$J$2:$J$3001,$M1473)))</f>
        <v/>
      </c>
      <c r="K1473" s="5">
        <f>IF($M1473="","",IF(INDEX('Per Invoice'!$K$2:$K$3001,$M1473)="","",INDEX('Per Invoice'!$K$2:$K$3001,$M1473)))</f>
        <v/>
      </c>
      <c r="L1473">
        <f>IF($M1473="","",IF(INDEX('Per Invoice'!$L$2:$L$3001,$M1473)="","",INDEX('Per Invoice'!$L$2:$L$3001,$M1473)))</f>
        <v/>
      </c>
      <c r="M1473">
        <f>IF(ROWS($M$2:$M1473)&lt;=COUNT('Per Invoice'!$N$2:$N$3001),MATCH(ROWS($M$2:$M1473),'Per Invoice'!$N$2:$N$3001,0),"")</f>
        <v/>
      </c>
    </row>
    <row r="1474">
      <c r="A1474">
        <f>IF($M1474="","",IF(INDEX('Per Invoice'!$A$2:$A$3001,$M1474)="","",INDEX('Per Invoice'!$A$2:$A$3001,$M1474)))</f>
        <v/>
      </c>
      <c r="B1474">
        <f>IF($M1474="","",IF(INDEX('Per Invoice'!$B$2:$B$3001,$M1474)="","",INDEX('Per Invoice'!$B$2:$B$3001,$M1474)))</f>
        <v/>
      </c>
      <c r="C1474">
        <f>IF($M1474="","",IF(INDEX('Per Invoice'!$C$2:$C$3001,$M1474)="","",INDEX('Per Invoice'!$C$2:$C$3001,$M1474)))</f>
        <v/>
      </c>
      <c r="D1474">
        <f>IF($M1474="","",IF(INDEX('Per Invoice'!$D$2:$D$3001,$M1474)="","",INDEX('Per Invoice'!$D$2:$D$3001,$M1474)))</f>
        <v/>
      </c>
      <c r="E1474">
        <f>IF($M1474="","",IF(INDEX('Per Invoice'!$E$2:$E$3001,$M1474)="","",INDEX('Per Invoice'!$E$2:$E$3001,$M1474)))</f>
        <v/>
      </c>
      <c r="F1474">
        <f>IF($M1474="","",IF(INDEX('Per Invoice'!$F$2:$F$3001,$M1474)="","",INDEX('Per Invoice'!$F$2:$F$3001,$M1474)))</f>
        <v/>
      </c>
      <c r="G1474" s="5">
        <f>IF($M1474="","",IF(INDEX('Per Invoice'!$G$2:$G$3001,$M1474)="","",INDEX('Per Invoice'!$G$2:$G$3001,$M1474)))</f>
        <v/>
      </c>
      <c r="H1474" s="5">
        <f>IF($M1474="","",IF(INDEX('Per Invoice'!$H$2:$H$3001,$M1474)="","",INDEX('Per Invoice'!$H$2:$H$3001,$M1474)))</f>
        <v/>
      </c>
      <c r="I1474" s="5">
        <f>IF($M1474="","",IF(INDEX('Per Invoice'!$I$2:$I$3001,$M1474)="","",INDEX('Per Invoice'!$I$2:$I$3001,$M1474)))</f>
        <v/>
      </c>
      <c r="J1474" s="5">
        <f>IF($M1474="","",IF(INDEX('Per Invoice'!$J$2:$J$3001,$M1474)="","",INDEX('Per Invoice'!$J$2:$J$3001,$M1474)))</f>
        <v/>
      </c>
      <c r="K1474" s="5">
        <f>IF($M1474="","",IF(INDEX('Per Invoice'!$K$2:$K$3001,$M1474)="","",INDEX('Per Invoice'!$K$2:$K$3001,$M1474)))</f>
        <v/>
      </c>
      <c r="L1474">
        <f>IF($M1474="","",IF(INDEX('Per Invoice'!$L$2:$L$3001,$M1474)="","",INDEX('Per Invoice'!$L$2:$L$3001,$M1474)))</f>
        <v/>
      </c>
      <c r="M1474">
        <f>IF(ROWS($M$2:$M1474)&lt;=COUNT('Per Invoice'!$N$2:$N$3001),MATCH(ROWS($M$2:$M1474),'Per Invoice'!$N$2:$N$3001,0),"")</f>
        <v/>
      </c>
    </row>
    <row r="1475">
      <c r="A1475">
        <f>IF($M1475="","",IF(INDEX('Per Invoice'!$A$2:$A$3001,$M1475)="","",INDEX('Per Invoice'!$A$2:$A$3001,$M1475)))</f>
        <v/>
      </c>
      <c r="B1475">
        <f>IF($M1475="","",IF(INDEX('Per Invoice'!$B$2:$B$3001,$M1475)="","",INDEX('Per Invoice'!$B$2:$B$3001,$M1475)))</f>
        <v/>
      </c>
      <c r="C1475">
        <f>IF($M1475="","",IF(INDEX('Per Invoice'!$C$2:$C$3001,$M1475)="","",INDEX('Per Invoice'!$C$2:$C$3001,$M1475)))</f>
        <v/>
      </c>
      <c r="D1475">
        <f>IF($M1475="","",IF(INDEX('Per Invoice'!$D$2:$D$3001,$M1475)="","",INDEX('Per Invoice'!$D$2:$D$3001,$M1475)))</f>
        <v/>
      </c>
      <c r="E1475">
        <f>IF($M1475="","",IF(INDEX('Per Invoice'!$E$2:$E$3001,$M1475)="","",INDEX('Per Invoice'!$E$2:$E$3001,$M1475)))</f>
        <v/>
      </c>
      <c r="F1475">
        <f>IF($M1475="","",IF(INDEX('Per Invoice'!$F$2:$F$3001,$M1475)="","",INDEX('Per Invoice'!$F$2:$F$3001,$M1475)))</f>
        <v/>
      </c>
      <c r="G1475" s="5">
        <f>IF($M1475="","",IF(INDEX('Per Invoice'!$G$2:$G$3001,$M1475)="","",INDEX('Per Invoice'!$G$2:$G$3001,$M1475)))</f>
        <v/>
      </c>
      <c r="H1475" s="5">
        <f>IF($M1475="","",IF(INDEX('Per Invoice'!$H$2:$H$3001,$M1475)="","",INDEX('Per Invoice'!$H$2:$H$3001,$M1475)))</f>
        <v/>
      </c>
      <c r="I1475" s="5">
        <f>IF($M1475="","",IF(INDEX('Per Invoice'!$I$2:$I$3001,$M1475)="","",INDEX('Per Invoice'!$I$2:$I$3001,$M1475)))</f>
        <v/>
      </c>
      <c r="J1475" s="5">
        <f>IF($M1475="","",IF(INDEX('Per Invoice'!$J$2:$J$3001,$M1475)="","",INDEX('Per Invoice'!$J$2:$J$3001,$M1475)))</f>
        <v/>
      </c>
      <c r="K1475" s="5">
        <f>IF($M1475="","",IF(INDEX('Per Invoice'!$K$2:$K$3001,$M1475)="","",INDEX('Per Invoice'!$K$2:$K$3001,$M1475)))</f>
        <v/>
      </c>
      <c r="L1475">
        <f>IF($M1475="","",IF(INDEX('Per Invoice'!$L$2:$L$3001,$M1475)="","",INDEX('Per Invoice'!$L$2:$L$3001,$M1475)))</f>
        <v/>
      </c>
      <c r="M1475">
        <f>IF(ROWS($M$2:$M1475)&lt;=COUNT('Per Invoice'!$N$2:$N$3001),MATCH(ROWS($M$2:$M1475),'Per Invoice'!$N$2:$N$3001,0),"")</f>
        <v/>
      </c>
    </row>
    <row r="1476">
      <c r="A1476">
        <f>IF($M1476="","",IF(INDEX('Per Invoice'!$A$2:$A$3001,$M1476)="","",INDEX('Per Invoice'!$A$2:$A$3001,$M1476)))</f>
        <v/>
      </c>
      <c r="B1476">
        <f>IF($M1476="","",IF(INDEX('Per Invoice'!$B$2:$B$3001,$M1476)="","",INDEX('Per Invoice'!$B$2:$B$3001,$M1476)))</f>
        <v/>
      </c>
      <c r="C1476">
        <f>IF($M1476="","",IF(INDEX('Per Invoice'!$C$2:$C$3001,$M1476)="","",INDEX('Per Invoice'!$C$2:$C$3001,$M1476)))</f>
        <v/>
      </c>
      <c r="D1476">
        <f>IF($M1476="","",IF(INDEX('Per Invoice'!$D$2:$D$3001,$M1476)="","",INDEX('Per Invoice'!$D$2:$D$3001,$M1476)))</f>
        <v/>
      </c>
      <c r="E1476">
        <f>IF($M1476="","",IF(INDEX('Per Invoice'!$E$2:$E$3001,$M1476)="","",INDEX('Per Invoice'!$E$2:$E$3001,$M1476)))</f>
        <v/>
      </c>
      <c r="F1476">
        <f>IF($M1476="","",IF(INDEX('Per Invoice'!$F$2:$F$3001,$M1476)="","",INDEX('Per Invoice'!$F$2:$F$3001,$M1476)))</f>
        <v/>
      </c>
      <c r="G1476" s="5">
        <f>IF($M1476="","",IF(INDEX('Per Invoice'!$G$2:$G$3001,$M1476)="","",INDEX('Per Invoice'!$G$2:$G$3001,$M1476)))</f>
        <v/>
      </c>
      <c r="H1476" s="5">
        <f>IF($M1476="","",IF(INDEX('Per Invoice'!$H$2:$H$3001,$M1476)="","",INDEX('Per Invoice'!$H$2:$H$3001,$M1476)))</f>
        <v/>
      </c>
      <c r="I1476" s="5">
        <f>IF($M1476="","",IF(INDEX('Per Invoice'!$I$2:$I$3001,$M1476)="","",INDEX('Per Invoice'!$I$2:$I$3001,$M1476)))</f>
        <v/>
      </c>
      <c r="J1476" s="5">
        <f>IF($M1476="","",IF(INDEX('Per Invoice'!$J$2:$J$3001,$M1476)="","",INDEX('Per Invoice'!$J$2:$J$3001,$M1476)))</f>
        <v/>
      </c>
      <c r="K1476" s="5">
        <f>IF($M1476="","",IF(INDEX('Per Invoice'!$K$2:$K$3001,$M1476)="","",INDEX('Per Invoice'!$K$2:$K$3001,$M1476)))</f>
        <v/>
      </c>
      <c r="L1476">
        <f>IF($M1476="","",IF(INDEX('Per Invoice'!$L$2:$L$3001,$M1476)="","",INDEX('Per Invoice'!$L$2:$L$3001,$M1476)))</f>
        <v/>
      </c>
      <c r="M1476">
        <f>IF(ROWS($M$2:$M1476)&lt;=COUNT('Per Invoice'!$N$2:$N$3001),MATCH(ROWS($M$2:$M1476),'Per Invoice'!$N$2:$N$3001,0),"")</f>
        <v/>
      </c>
    </row>
    <row r="1477">
      <c r="A1477">
        <f>IF($M1477="","",IF(INDEX('Per Invoice'!$A$2:$A$3001,$M1477)="","",INDEX('Per Invoice'!$A$2:$A$3001,$M1477)))</f>
        <v/>
      </c>
      <c r="B1477">
        <f>IF($M1477="","",IF(INDEX('Per Invoice'!$B$2:$B$3001,$M1477)="","",INDEX('Per Invoice'!$B$2:$B$3001,$M1477)))</f>
        <v/>
      </c>
      <c r="C1477">
        <f>IF($M1477="","",IF(INDEX('Per Invoice'!$C$2:$C$3001,$M1477)="","",INDEX('Per Invoice'!$C$2:$C$3001,$M1477)))</f>
        <v/>
      </c>
      <c r="D1477">
        <f>IF($M1477="","",IF(INDEX('Per Invoice'!$D$2:$D$3001,$M1477)="","",INDEX('Per Invoice'!$D$2:$D$3001,$M1477)))</f>
        <v/>
      </c>
      <c r="E1477">
        <f>IF($M1477="","",IF(INDEX('Per Invoice'!$E$2:$E$3001,$M1477)="","",INDEX('Per Invoice'!$E$2:$E$3001,$M1477)))</f>
        <v/>
      </c>
      <c r="F1477">
        <f>IF($M1477="","",IF(INDEX('Per Invoice'!$F$2:$F$3001,$M1477)="","",INDEX('Per Invoice'!$F$2:$F$3001,$M1477)))</f>
        <v/>
      </c>
      <c r="G1477" s="5">
        <f>IF($M1477="","",IF(INDEX('Per Invoice'!$G$2:$G$3001,$M1477)="","",INDEX('Per Invoice'!$G$2:$G$3001,$M1477)))</f>
        <v/>
      </c>
      <c r="H1477" s="5">
        <f>IF($M1477="","",IF(INDEX('Per Invoice'!$H$2:$H$3001,$M1477)="","",INDEX('Per Invoice'!$H$2:$H$3001,$M1477)))</f>
        <v/>
      </c>
      <c r="I1477" s="5">
        <f>IF($M1477="","",IF(INDEX('Per Invoice'!$I$2:$I$3001,$M1477)="","",INDEX('Per Invoice'!$I$2:$I$3001,$M1477)))</f>
        <v/>
      </c>
      <c r="J1477" s="5">
        <f>IF($M1477="","",IF(INDEX('Per Invoice'!$J$2:$J$3001,$M1477)="","",INDEX('Per Invoice'!$J$2:$J$3001,$M1477)))</f>
        <v/>
      </c>
      <c r="K1477" s="5">
        <f>IF($M1477="","",IF(INDEX('Per Invoice'!$K$2:$K$3001,$M1477)="","",INDEX('Per Invoice'!$K$2:$K$3001,$M1477)))</f>
        <v/>
      </c>
      <c r="L1477">
        <f>IF($M1477="","",IF(INDEX('Per Invoice'!$L$2:$L$3001,$M1477)="","",INDEX('Per Invoice'!$L$2:$L$3001,$M1477)))</f>
        <v/>
      </c>
      <c r="M1477">
        <f>IF(ROWS($M$2:$M1477)&lt;=COUNT('Per Invoice'!$N$2:$N$3001),MATCH(ROWS($M$2:$M1477),'Per Invoice'!$N$2:$N$3001,0),"")</f>
        <v/>
      </c>
    </row>
    <row r="1478">
      <c r="A1478">
        <f>IF($M1478="","",IF(INDEX('Per Invoice'!$A$2:$A$3001,$M1478)="","",INDEX('Per Invoice'!$A$2:$A$3001,$M1478)))</f>
        <v/>
      </c>
      <c r="B1478">
        <f>IF($M1478="","",IF(INDEX('Per Invoice'!$B$2:$B$3001,$M1478)="","",INDEX('Per Invoice'!$B$2:$B$3001,$M1478)))</f>
        <v/>
      </c>
      <c r="C1478">
        <f>IF($M1478="","",IF(INDEX('Per Invoice'!$C$2:$C$3001,$M1478)="","",INDEX('Per Invoice'!$C$2:$C$3001,$M1478)))</f>
        <v/>
      </c>
      <c r="D1478">
        <f>IF($M1478="","",IF(INDEX('Per Invoice'!$D$2:$D$3001,$M1478)="","",INDEX('Per Invoice'!$D$2:$D$3001,$M1478)))</f>
        <v/>
      </c>
      <c r="E1478">
        <f>IF($M1478="","",IF(INDEX('Per Invoice'!$E$2:$E$3001,$M1478)="","",INDEX('Per Invoice'!$E$2:$E$3001,$M1478)))</f>
        <v/>
      </c>
      <c r="F1478">
        <f>IF($M1478="","",IF(INDEX('Per Invoice'!$F$2:$F$3001,$M1478)="","",INDEX('Per Invoice'!$F$2:$F$3001,$M1478)))</f>
        <v/>
      </c>
      <c r="G1478" s="5">
        <f>IF($M1478="","",IF(INDEX('Per Invoice'!$G$2:$G$3001,$M1478)="","",INDEX('Per Invoice'!$G$2:$G$3001,$M1478)))</f>
        <v/>
      </c>
      <c r="H1478" s="5">
        <f>IF($M1478="","",IF(INDEX('Per Invoice'!$H$2:$H$3001,$M1478)="","",INDEX('Per Invoice'!$H$2:$H$3001,$M1478)))</f>
        <v/>
      </c>
      <c r="I1478" s="5">
        <f>IF($M1478="","",IF(INDEX('Per Invoice'!$I$2:$I$3001,$M1478)="","",INDEX('Per Invoice'!$I$2:$I$3001,$M1478)))</f>
        <v/>
      </c>
      <c r="J1478" s="5">
        <f>IF($M1478="","",IF(INDEX('Per Invoice'!$J$2:$J$3001,$M1478)="","",INDEX('Per Invoice'!$J$2:$J$3001,$M1478)))</f>
        <v/>
      </c>
      <c r="K1478" s="5">
        <f>IF($M1478="","",IF(INDEX('Per Invoice'!$K$2:$K$3001,$M1478)="","",INDEX('Per Invoice'!$K$2:$K$3001,$M1478)))</f>
        <v/>
      </c>
      <c r="L1478">
        <f>IF($M1478="","",IF(INDEX('Per Invoice'!$L$2:$L$3001,$M1478)="","",INDEX('Per Invoice'!$L$2:$L$3001,$M1478)))</f>
        <v/>
      </c>
      <c r="M1478">
        <f>IF(ROWS($M$2:$M1478)&lt;=COUNT('Per Invoice'!$N$2:$N$3001),MATCH(ROWS($M$2:$M1478),'Per Invoice'!$N$2:$N$3001,0),"")</f>
        <v/>
      </c>
    </row>
    <row r="1479">
      <c r="A1479">
        <f>IF($M1479="","",IF(INDEX('Per Invoice'!$A$2:$A$3001,$M1479)="","",INDEX('Per Invoice'!$A$2:$A$3001,$M1479)))</f>
        <v/>
      </c>
      <c r="B1479">
        <f>IF($M1479="","",IF(INDEX('Per Invoice'!$B$2:$B$3001,$M1479)="","",INDEX('Per Invoice'!$B$2:$B$3001,$M1479)))</f>
        <v/>
      </c>
      <c r="C1479">
        <f>IF($M1479="","",IF(INDEX('Per Invoice'!$C$2:$C$3001,$M1479)="","",INDEX('Per Invoice'!$C$2:$C$3001,$M1479)))</f>
        <v/>
      </c>
      <c r="D1479">
        <f>IF($M1479="","",IF(INDEX('Per Invoice'!$D$2:$D$3001,$M1479)="","",INDEX('Per Invoice'!$D$2:$D$3001,$M1479)))</f>
        <v/>
      </c>
      <c r="E1479">
        <f>IF($M1479="","",IF(INDEX('Per Invoice'!$E$2:$E$3001,$M1479)="","",INDEX('Per Invoice'!$E$2:$E$3001,$M1479)))</f>
        <v/>
      </c>
      <c r="F1479">
        <f>IF($M1479="","",IF(INDEX('Per Invoice'!$F$2:$F$3001,$M1479)="","",INDEX('Per Invoice'!$F$2:$F$3001,$M1479)))</f>
        <v/>
      </c>
      <c r="G1479" s="5">
        <f>IF($M1479="","",IF(INDEX('Per Invoice'!$G$2:$G$3001,$M1479)="","",INDEX('Per Invoice'!$G$2:$G$3001,$M1479)))</f>
        <v/>
      </c>
      <c r="H1479" s="5">
        <f>IF($M1479="","",IF(INDEX('Per Invoice'!$H$2:$H$3001,$M1479)="","",INDEX('Per Invoice'!$H$2:$H$3001,$M1479)))</f>
        <v/>
      </c>
      <c r="I1479" s="5">
        <f>IF($M1479="","",IF(INDEX('Per Invoice'!$I$2:$I$3001,$M1479)="","",INDEX('Per Invoice'!$I$2:$I$3001,$M1479)))</f>
        <v/>
      </c>
      <c r="J1479" s="5">
        <f>IF($M1479="","",IF(INDEX('Per Invoice'!$J$2:$J$3001,$M1479)="","",INDEX('Per Invoice'!$J$2:$J$3001,$M1479)))</f>
        <v/>
      </c>
      <c r="K1479" s="5">
        <f>IF($M1479="","",IF(INDEX('Per Invoice'!$K$2:$K$3001,$M1479)="","",INDEX('Per Invoice'!$K$2:$K$3001,$M1479)))</f>
        <v/>
      </c>
      <c r="L1479">
        <f>IF($M1479="","",IF(INDEX('Per Invoice'!$L$2:$L$3001,$M1479)="","",INDEX('Per Invoice'!$L$2:$L$3001,$M1479)))</f>
        <v/>
      </c>
      <c r="M1479">
        <f>IF(ROWS($M$2:$M1479)&lt;=COUNT('Per Invoice'!$N$2:$N$3001),MATCH(ROWS($M$2:$M1479),'Per Invoice'!$N$2:$N$3001,0),"")</f>
        <v/>
      </c>
    </row>
    <row r="1480">
      <c r="A1480">
        <f>IF($M1480="","",IF(INDEX('Per Invoice'!$A$2:$A$3001,$M1480)="","",INDEX('Per Invoice'!$A$2:$A$3001,$M1480)))</f>
        <v/>
      </c>
      <c r="B1480">
        <f>IF($M1480="","",IF(INDEX('Per Invoice'!$B$2:$B$3001,$M1480)="","",INDEX('Per Invoice'!$B$2:$B$3001,$M1480)))</f>
        <v/>
      </c>
      <c r="C1480">
        <f>IF($M1480="","",IF(INDEX('Per Invoice'!$C$2:$C$3001,$M1480)="","",INDEX('Per Invoice'!$C$2:$C$3001,$M1480)))</f>
        <v/>
      </c>
      <c r="D1480">
        <f>IF($M1480="","",IF(INDEX('Per Invoice'!$D$2:$D$3001,$M1480)="","",INDEX('Per Invoice'!$D$2:$D$3001,$M1480)))</f>
        <v/>
      </c>
      <c r="E1480">
        <f>IF($M1480="","",IF(INDEX('Per Invoice'!$E$2:$E$3001,$M1480)="","",INDEX('Per Invoice'!$E$2:$E$3001,$M1480)))</f>
        <v/>
      </c>
      <c r="F1480">
        <f>IF($M1480="","",IF(INDEX('Per Invoice'!$F$2:$F$3001,$M1480)="","",INDEX('Per Invoice'!$F$2:$F$3001,$M1480)))</f>
        <v/>
      </c>
      <c r="G1480" s="5">
        <f>IF($M1480="","",IF(INDEX('Per Invoice'!$G$2:$G$3001,$M1480)="","",INDEX('Per Invoice'!$G$2:$G$3001,$M1480)))</f>
        <v/>
      </c>
      <c r="H1480" s="5">
        <f>IF($M1480="","",IF(INDEX('Per Invoice'!$H$2:$H$3001,$M1480)="","",INDEX('Per Invoice'!$H$2:$H$3001,$M1480)))</f>
        <v/>
      </c>
      <c r="I1480" s="5">
        <f>IF($M1480="","",IF(INDEX('Per Invoice'!$I$2:$I$3001,$M1480)="","",INDEX('Per Invoice'!$I$2:$I$3001,$M1480)))</f>
        <v/>
      </c>
      <c r="J1480" s="5">
        <f>IF($M1480="","",IF(INDEX('Per Invoice'!$J$2:$J$3001,$M1480)="","",INDEX('Per Invoice'!$J$2:$J$3001,$M1480)))</f>
        <v/>
      </c>
      <c r="K1480" s="5">
        <f>IF($M1480="","",IF(INDEX('Per Invoice'!$K$2:$K$3001,$M1480)="","",INDEX('Per Invoice'!$K$2:$K$3001,$M1480)))</f>
        <v/>
      </c>
      <c r="L1480">
        <f>IF($M1480="","",IF(INDEX('Per Invoice'!$L$2:$L$3001,$M1480)="","",INDEX('Per Invoice'!$L$2:$L$3001,$M1480)))</f>
        <v/>
      </c>
      <c r="M1480">
        <f>IF(ROWS($M$2:$M1480)&lt;=COUNT('Per Invoice'!$N$2:$N$3001),MATCH(ROWS($M$2:$M1480),'Per Invoice'!$N$2:$N$3001,0),"")</f>
        <v/>
      </c>
    </row>
    <row r="1481">
      <c r="A1481">
        <f>IF($M1481="","",IF(INDEX('Per Invoice'!$A$2:$A$3001,$M1481)="","",INDEX('Per Invoice'!$A$2:$A$3001,$M1481)))</f>
        <v/>
      </c>
      <c r="B1481">
        <f>IF($M1481="","",IF(INDEX('Per Invoice'!$B$2:$B$3001,$M1481)="","",INDEX('Per Invoice'!$B$2:$B$3001,$M1481)))</f>
        <v/>
      </c>
      <c r="C1481">
        <f>IF($M1481="","",IF(INDEX('Per Invoice'!$C$2:$C$3001,$M1481)="","",INDEX('Per Invoice'!$C$2:$C$3001,$M1481)))</f>
        <v/>
      </c>
      <c r="D1481">
        <f>IF($M1481="","",IF(INDEX('Per Invoice'!$D$2:$D$3001,$M1481)="","",INDEX('Per Invoice'!$D$2:$D$3001,$M1481)))</f>
        <v/>
      </c>
      <c r="E1481">
        <f>IF($M1481="","",IF(INDEX('Per Invoice'!$E$2:$E$3001,$M1481)="","",INDEX('Per Invoice'!$E$2:$E$3001,$M1481)))</f>
        <v/>
      </c>
      <c r="F1481">
        <f>IF($M1481="","",IF(INDEX('Per Invoice'!$F$2:$F$3001,$M1481)="","",INDEX('Per Invoice'!$F$2:$F$3001,$M1481)))</f>
        <v/>
      </c>
      <c r="G1481" s="5">
        <f>IF($M1481="","",IF(INDEX('Per Invoice'!$G$2:$G$3001,$M1481)="","",INDEX('Per Invoice'!$G$2:$G$3001,$M1481)))</f>
        <v/>
      </c>
      <c r="H1481" s="5">
        <f>IF($M1481="","",IF(INDEX('Per Invoice'!$H$2:$H$3001,$M1481)="","",INDEX('Per Invoice'!$H$2:$H$3001,$M1481)))</f>
        <v/>
      </c>
      <c r="I1481" s="5">
        <f>IF($M1481="","",IF(INDEX('Per Invoice'!$I$2:$I$3001,$M1481)="","",INDEX('Per Invoice'!$I$2:$I$3001,$M1481)))</f>
        <v/>
      </c>
      <c r="J1481" s="5">
        <f>IF($M1481="","",IF(INDEX('Per Invoice'!$J$2:$J$3001,$M1481)="","",INDEX('Per Invoice'!$J$2:$J$3001,$M1481)))</f>
        <v/>
      </c>
      <c r="K1481" s="5">
        <f>IF($M1481="","",IF(INDEX('Per Invoice'!$K$2:$K$3001,$M1481)="","",INDEX('Per Invoice'!$K$2:$K$3001,$M1481)))</f>
        <v/>
      </c>
      <c r="L1481">
        <f>IF($M1481="","",IF(INDEX('Per Invoice'!$L$2:$L$3001,$M1481)="","",INDEX('Per Invoice'!$L$2:$L$3001,$M1481)))</f>
        <v/>
      </c>
      <c r="M1481">
        <f>IF(ROWS($M$2:$M1481)&lt;=COUNT('Per Invoice'!$N$2:$N$3001),MATCH(ROWS($M$2:$M1481),'Per Invoice'!$N$2:$N$3001,0),"")</f>
        <v/>
      </c>
    </row>
    <row r="1482">
      <c r="A1482">
        <f>IF($M1482="","",IF(INDEX('Per Invoice'!$A$2:$A$3001,$M1482)="","",INDEX('Per Invoice'!$A$2:$A$3001,$M1482)))</f>
        <v/>
      </c>
      <c r="B1482">
        <f>IF($M1482="","",IF(INDEX('Per Invoice'!$B$2:$B$3001,$M1482)="","",INDEX('Per Invoice'!$B$2:$B$3001,$M1482)))</f>
        <v/>
      </c>
      <c r="C1482">
        <f>IF($M1482="","",IF(INDEX('Per Invoice'!$C$2:$C$3001,$M1482)="","",INDEX('Per Invoice'!$C$2:$C$3001,$M1482)))</f>
        <v/>
      </c>
      <c r="D1482">
        <f>IF($M1482="","",IF(INDEX('Per Invoice'!$D$2:$D$3001,$M1482)="","",INDEX('Per Invoice'!$D$2:$D$3001,$M1482)))</f>
        <v/>
      </c>
      <c r="E1482">
        <f>IF($M1482="","",IF(INDEX('Per Invoice'!$E$2:$E$3001,$M1482)="","",INDEX('Per Invoice'!$E$2:$E$3001,$M1482)))</f>
        <v/>
      </c>
      <c r="F1482">
        <f>IF($M1482="","",IF(INDEX('Per Invoice'!$F$2:$F$3001,$M1482)="","",INDEX('Per Invoice'!$F$2:$F$3001,$M1482)))</f>
        <v/>
      </c>
      <c r="G1482" s="5">
        <f>IF($M1482="","",IF(INDEX('Per Invoice'!$G$2:$G$3001,$M1482)="","",INDEX('Per Invoice'!$G$2:$G$3001,$M1482)))</f>
        <v/>
      </c>
      <c r="H1482" s="5">
        <f>IF($M1482="","",IF(INDEX('Per Invoice'!$H$2:$H$3001,$M1482)="","",INDEX('Per Invoice'!$H$2:$H$3001,$M1482)))</f>
        <v/>
      </c>
      <c r="I1482" s="5">
        <f>IF($M1482="","",IF(INDEX('Per Invoice'!$I$2:$I$3001,$M1482)="","",INDEX('Per Invoice'!$I$2:$I$3001,$M1482)))</f>
        <v/>
      </c>
      <c r="J1482" s="5">
        <f>IF($M1482="","",IF(INDEX('Per Invoice'!$J$2:$J$3001,$M1482)="","",INDEX('Per Invoice'!$J$2:$J$3001,$M1482)))</f>
        <v/>
      </c>
      <c r="K1482" s="5">
        <f>IF($M1482="","",IF(INDEX('Per Invoice'!$K$2:$K$3001,$M1482)="","",INDEX('Per Invoice'!$K$2:$K$3001,$M1482)))</f>
        <v/>
      </c>
      <c r="L1482">
        <f>IF($M1482="","",IF(INDEX('Per Invoice'!$L$2:$L$3001,$M1482)="","",INDEX('Per Invoice'!$L$2:$L$3001,$M1482)))</f>
        <v/>
      </c>
      <c r="M1482">
        <f>IF(ROWS($M$2:$M1482)&lt;=COUNT('Per Invoice'!$N$2:$N$3001),MATCH(ROWS($M$2:$M1482),'Per Invoice'!$N$2:$N$3001,0),"")</f>
        <v/>
      </c>
    </row>
    <row r="1483">
      <c r="A1483">
        <f>IF($M1483="","",IF(INDEX('Per Invoice'!$A$2:$A$3001,$M1483)="","",INDEX('Per Invoice'!$A$2:$A$3001,$M1483)))</f>
        <v/>
      </c>
      <c r="B1483">
        <f>IF($M1483="","",IF(INDEX('Per Invoice'!$B$2:$B$3001,$M1483)="","",INDEX('Per Invoice'!$B$2:$B$3001,$M1483)))</f>
        <v/>
      </c>
      <c r="C1483">
        <f>IF($M1483="","",IF(INDEX('Per Invoice'!$C$2:$C$3001,$M1483)="","",INDEX('Per Invoice'!$C$2:$C$3001,$M1483)))</f>
        <v/>
      </c>
      <c r="D1483">
        <f>IF($M1483="","",IF(INDEX('Per Invoice'!$D$2:$D$3001,$M1483)="","",INDEX('Per Invoice'!$D$2:$D$3001,$M1483)))</f>
        <v/>
      </c>
      <c r="E1483">
        <f>IF($M1483="","",IF(INDEX('Per Invoice'!$E$2:$E$3001,$M1483)="","",INDEX('Per Invoice'!$E$2:$E$3001,$M1483)))</f>
        <v/>
      </c>
      <c r="F1483">
        <f>IF($M1483="","",IF(INDEX('Per Invoice'!$F$2:$F$3001,$M1483)="","",INDEX('Per Invoice'!$F$2:$F$3001,$M1483)))</f>
        <v/>
      </c>
      <c r="G1483" s="5">
        <f>IF($M1483="","",IF(INDEX('Per Invoice'!$G$2:$G$3001,$M1483)="","",INDEX('Per Invoice'!$G$2:$G$3001,$M1483)))</f>
        <v/>
      </c>
      <c r="H1483" s="5">
        <f>IF($M1483="","",IF(INDEX('Per Invoice'!$H$2:$H$3001,$M1483)="","",INDEX('Per Invoice'!$H$2:$H$3001,$M1483)))</f>
        <v/>
      </c>
      <c r="I1483" s="5">
        <f>IF($M1483="","",IF(INDEX('Per Invoice'!$I$2:$I$3001,$M1483)="","",INDEX('Per Invoice'!$I$2:$I$3001,$M1483)))</f>
        <v/>
      </c>
      <c r="J1483" s="5">
        <f>IF($M1483="","",IF(INDEX('Per Invoice'!$J$2:$J$3001,$M1483)="","",INDEX('Per Invoice'!$J$2:$J$3001,$M1483)))</f>
        <v/>
      </c>
      <c r="K1483" s="5">
        <f>IF($M1483="","",IF(INDEX('Per Invoice'!$K$2:$K$3001,$M1483)="","",INDEX('Per Invoice'!$K$2:$K$3001,$M1483)))</f>
        <v/>
      </c>
      <c r="L1483">
        <f>IF($M1483="","",IF(INDEX('Per Invoice'!$L$2:$L$3001,$M1483)="","",INDEX('Per Invoice'!$L$2:$L$3001,$M1483)))</f>
        <v/>
      </c>
      <c r="M1483">
        <f>IF(ROWS($M$2:$M1483)&lt;=COUNT('Per Invoice'!$N$2:$N$3001),MATCH(ROWS($M$2:$M1483),'Per Invoice'!$N$2:$N$3001,0),"")</f>
        <v/>
      </c>
    </row>
    <row r="1484">
      <c r="A1484">
        <f>IF($M1484="","",IF(INDEX('Per Invoice'!$A$2:$A$3001,$M1484)="","",INDEX('Per Invoice'!$A$2:$A$3001,$M1484)))</f>
        <v/>
      </c>
      <c r="B1484">
        <f>IF($M1484="","",IF(INDEX('Per Invoice'!$B$2:$B$3001,$M1484)="","",INDEX('Per Invoice'!$B$2:$B$3001,$M1484)))</f>
        <v/>
      </c>
      <c r="C1484">
        <f>IF($M1484="","",IF(INDEX('Per Invoice'!$C$2:$C$3001,$M1484)="","",INDEX('Per Invoice'!$C$2:$C$3001,$M1484)))</f>
        <v/>
      </c>
      <c r="D1484">
        <f>IF($M1484="","",IF(INDEX('Per Invoice'!$D$2:$D$3001,$M1484)="","",INDEX('Per Invoice'!$D$2:$D$3001,$M1484)))</f>
        <v/>
      </c>
      <c r="E1484">
        <f>IF($M1484="","",IF(INDEX('Per Invoice'!$E$2:$E$3001,$M1484)="","",INDEX('Per Invoice'!$E$2:$E$3001,$M1484)))</f>
        <v/>
      </c>
      <c r="F1484">
        <f>IF($M1484="","",IF(INDEX('Per Invoice'!$F$2:$F$3001,$M1484)="","",INDEX('Per Invoice'!$F$2:$F$3001,$M1484)))</f>
        <v/>
      </c>
      <c r="G1484" s="5">
        <f>IF($M1484="","",IF(INDEX('Per Invoice'!$G$2:$G$3001,$M1484)="","",INDEX('Per Invoice'!$G$2:$G$3001,$M1484)))</f>
        <v/>
      </c>
      <c r="H1484" s="5">
        <f>IF($M1484="","",IF(INDEX('Per Invoice'!$H$2:$H$3001,$M1484)="","",INDEX('Per Invoice'!$H$2:$H$3001,$M1484)))</f>
        <v/>
      </c>
      <c r="I1484" s="5">
        <f>IF($M1484="","",IF(INDEX('Per Invoice'!$I$2:$I$3001,$M1484)="","",INDEX('Per Invoice'!$I$2:$I$3001,$M1484)))</f>
        <v/>
      </c>
      <c r="J1484" s="5">
        <f>IF($M1484="","",IF(INDEX('Per Invoice'!$J$2:$J$3001,$M1484)="","",INDEX('Per Invoice'!$J$2:$J$3001,$M1484)))</f>
        <v/>
      </c>
      <c r="K1484" s="5">
        <f>IF($M1484="","",IF(INDEX('Per Invoice'!$K$2:$K$3001,$M1484)="","",INDEX('Per Invoice'!$K$2:$K$3001,$M1484)))</f>
        <v/>
      </c>
      <c r="L1484">
        <f>IF($M1484="","",IF(INDEX('Per Invoice'!$L$2:$L$3001,$M1484)="","",INDEX('Per Invoice'!$L$2:$L$3001,$M1484)))</f>
        <v/>
      </c>
      <c r="M1484">
        <f>IF(ROWS($M$2:$M1484)&lt;=COUNT('Per Invoice'!$N$2:$N$3001),MATCH(ROWS($M$2:$M1484),'Per Invoice'!$N$2:$N$3001,0),"")</f>
        <v/>
      </c>
    </row>
    <row r="1485">
      <c r="A1485">
        <f>IF($M1485="","",IF(INDEX('Per Invoice'!$A$2:$A$3001,$M1485)="","",INDEX('Per Invoice'!$A$2:$A$3001,$M1485)))</f>
        <v/>
      </c>
      <c r="B1485">
        <f>IF($M1485="","",IF(INDEX('Per Invoice'!$B$2:$B$3001,$M1485)="","",INDEX('Per Invoice'!$B$2:$B$3001,$M1485)))</f>
        <v/>
      </c>
      <c r="C1485">
        <f>IF($M1485="","",IF(INDEX('Per Invoice'!$C$2:$C$3001,$M1485)="","",INDEX('Per Invoice'!$C$2:$C$3001,$M1485)))</f>
        <v/>
      </c>
      <c r="D1485">
        <f>IF($M1485="","",IF(INDEX('Per Invoice'!$D$2:$D$3001,$M1485)="","",INDEX('Per Invoice'!$D$2:$D$3001,$M1485)))</f>
        <v/>
      </c>
      <c r="E1485">
        <f>IF($M1485="","",IF(INDEX('Per Invoice'!$E$2:$E$3001,$M1485)="","",INDEX('Per Invoice'!$E$2:$E$3001,$M1485)))</f>
        <v/>
      </c>
      <c r="F1485">
        <f>IF($M1485="","",IF(INDEX('Per Invoice'!$F$2:$F$3001,$M1485)="","",INDEX('Per Invoice'!$F$2:$F$3001,$M1485)))</f>
        <v/>
      </c>
      <c r="G1485" s="5">
        <f>IF($M1485="","",IF(INDEX('Per Invoice'!$G$2:$G$3001,$M1485)="","",INDEX('Per Invoice'!$G$2:$G$3001,$M1485)))</f>
        <v/>
      </c>
      <c r="H1485" s="5">
        <f>IF($M1485="","",IF(INDEX('Per Invoice'!$H$2:$H$3001,$M1485)="","",INDEX('Per Invoice'!$H$2:$H$3001,$M1485)))</f>
        <v/>
      </c>
      <c r="I1485" s="5">
        <f>IF($M1485="","",IF(INDEX('Per Invoice'!$I$2:$I$3001,$M1485)="","",INDEX('Per Invoice'!$I$2:$I$3001,$M1485)))</f>
        <v/>
      </c>
      <c r="J1485" s="5">
        <f>IF($M1485="","",IF(INDEX('Per Invoice'!$J$2:$J$3001,$M1485)="","",INDEX('Per Invoice'!$J$2:$J$3001,$M1485)))</f>
        <v/>
      </c>
      <c r="K1485" s="5">
        <f>IF($M1485="","",IF(INDEX('Per Invoice'!$K$2:$K$3001,$M1485)="","",INDEX('Per Invoice'!$K$2:$K$3001,$M1485)))</f>
        <v/>
      </c>
      <c r="L1485">
        <f>IF($M1485="","",IF(INDEX('Per Invoice'!$L$2:$L$3001,$M1485)="","",INDEX('Per Invoice'!$L$2:$L$3001,$M1485)))</f>
        <v/>
      </c>
      <c r="M1485">
        <f>IF(ROWS($M$2:$M1485)&lt;=COUNT('Per Invoice'!$N$2:$N$3001),MATCH(ROWS($M$2:$M1485),'Per Invoice'!$N$2:$N$3001,0),"")</f>
        <v/>
      </c>
    </row>
    <row r="1486">
      <c r="A1486">
        <f>IF($M1486="","",IF(INDEX('Per Invoice'!$A$2:$A$3001,$M1486)="","",INDEX('Per Invoice'!$A$2:$A$3001,$M1486)))</f>
        <v/>
      </c>
      <c r="B1486">
        <f>IF($M1486="","",IF(INDEX('Per Invoice'!$B$2:$B$3001,$M1486)="","",INDEX('Per Invoice'!$B$2:$B$3001,$M1486)))</f>
        <v/>
      </c>
      <c r="C1486">
        <f>IF($M1486="","",IF(INDEX('Per Invoice'!$C$2:$C$3001,$M1486)="","",INDEX('Per Invoice'!$C$2:$C$3001,$M1486)))</f>
        <v/>
      </c>
      <c r="D1486">
        <f>IF($M1486="","",IF(INDEX('Per Invoice'!$D$2:$D$3001,$M1486)="","",INDEX('Per Invoice'!$D$2:$D$3001,$M1486)))</f>
        <v/>
      </c>
      <c r="E1486">
        <f>IF($M1486="","",IF(INDEX('Per Invoice'!$E$2:$E$3001,$M1486)="","",INDEX('Per Invoice'!$E$2:$E$3001,$M1486)))</f>
        <v/>
      </c>
      <c r="F1486">
        <f>IF($M1486="","",IF(INDEX('Per Invoice'!$F$2:$F$3001,$M1486)="","",INDEX('Per Invoice'!$F$2:$F$3001,$M1486)))</f>
        <v/>
      </c>
      <c r="G1486" s="5">
        <f>IF($M1486="","",IF(INDEX('Per Invoice'!$G$2:$G$3001,$M1486)="","",INDEX('Per Invoice'!$G$2:$G$3001,$M1486)))</f>
        <v/>
      </c>
      <c r="H1486" s="5">
        <f>IF($M1486="","",IF(INDEX('Per Invoice'!$H$2:$H$3001,$M1486)="","",INDEX('Per Invoice'!$H$2:$H$3001,$M1486)))</f>
        <v/>
      </c>
      <c r="I1486" s="5">
        <f>IF($M1486="","",IF(INDEX('Per Invoice'!$I$2:$I$3001,$M1486)="","",INDEX('Per Invoice'!$I$2:$I$3001,$M1486)))</f>
        <v/>
      </c>
      <c r="J1486" s="5">
        <f>IF($M1486="","",IF(INDEX('Per Invoice'!$J$2:$J$3001,$M1486)="","",INDEX('Per Invoice'!$J$2:$J$3001,$M1486)))</f>
        <v/>
      </c>
      <c r="K1486" s="5">
        <f>IF($M1486="","",IF(INDEX('Per Invoice'!$K$2:$K$3001,$M1486)="","",INDEX('Per Invoice'!$K$2:$K$3001,$M1486)))</f>
        <v/>
      </c>
      <c r="L1486">
        <f>IF($M1486="","",IF(INDEX('Per Invoice'!$L$2:$L$3001,$M1486)="","",INDEX('Per Invoice'!$L$2:$L$3001,$M1486)))</f>
        <v/>
      </c>
      <c r="M1486">
        <f>IF(ROWS($M$2:$M1486)&lt;=COUNT('Per Invoice'!$N$2:$N$3001),MATCH(ROWS($M$2:$M1486),'Per Invoice'!$N$2:$N$3001,0),"")</f>
        <v/>
      </c>
    </row>
    <row r="1487">
      <c r="A1487">
        <f>IF($M1487="","",IF(INDEX('Per Invoice'!$A$2:$A$3001,$M1487)="","",INDEX('Per Invoice'!$A$2:$A$3001,$M1487)))</f>
        <v/>
      </c>
      <c r="B1487">
        <f>IF($M1487="","",IF(INDEX('Per Invoice'!$B$2:$B$3001,$M1487)="","",INDEX('Per Invoice'!$B$2:$B$3001,$M1487)))</f>
        <v/>
      </c>
      <c r="C1487">
        <f>IF($M1487="","",IF(INDEX('Per Invoice'!$C$2:$C$3001,$M1487)="","",INDEX('Per Invoice'!$C$2:$C$3001,$M1487)))</f>
        <v/>
      </c>
      <c r="D1487">
        <f>IF($M1487="","",IF(INDEX('Per Invoice'!$D$2:$D$3001,$M1487)="","",INDEX('Per Invoice'!$D$2:$D$3001,$M1487)))</f>
        <v/>
      </c>
      <c r="E1487">
        <f>IF($M1487="","",IF(INDEX('Per Invoice'!$E$2:$E$3001,$M1487)="","",INDEX('Per Invoice'!$E$2:$E$3001,$M1487)))</f>
        <v/>
      </c>
      <c r="F1487">
        <f>IF($M1487="","",IF(INDEX('Per Invoice'!$F$2:$F$3001,$M1487)="","",INDEX('Per Invoice'!$F$2:$F$3001,$M1487)))</f>
        <v/>
      </c>
      <c r="G1487" s="5">
        <f>IF($M1487="","",IF(INDEX('Per Invoice'!$G$2:$G$3001,$M1487)="","",INDEX('Per Invoice'!$G$2:$G$3001,$M1487)))</f>
        <v/>
      </c>
      <c r="H1487" s="5">
        <f>IF($M1487="","",IF(INDEX('Per Invoice'!$H$2:$H$3001,$M1487)="","",INDEX('Per Invoice'!$H$2:$H$3001,$M1487)))</f>
        <v/>
      </c>
      <c r="I1487" s="5">
        <f>IF($M1487="","",IF(INDEX('Per Invoice'!$I$2:$I$3001,$M1487)="","",INDEX('Per Invoice'!$I$2:$I$3001,$M1487)))</f>
        <v/>
      </c>
      <c r="J1487" s="5">
        <f>IF($M1487="","",IF(INDEX('Per Invoice'!$J$2:$J$3001,$M1487)="","",INDEX('Per Invoice'!$J$2:$J$3001,$M1487)))</f>
        <v/>
      </c>
      <c r="K1487" s="5">
        <f>IF($M1487="","",IF(INDEX('Per Invoice'!$K$2:$K$3001,$M1487)="","",INDEX('Per Invoice'!$K$2:$K$3001,$M1487)))</f>
        <v/>
      </c>
      <c r="L1487">
        <f>IF($M1487="","",IF(INDEX('Per Invoice'!$L$2:$L$3001,$M1487)="","",INDEX('Per Invoice'!$L$2:$L$3001,$M1487)))</f>
        <v/>
      </c>
      <c r="M1487">
        <f>IF(ROWS($M$2:$M1487)&lt;=COUNT('Per Invoice'!$N$2:$N$3001),MATCH(ROWS($M$2:$M1487),'Per Invoice'!$N$2:$N$3001,0),"")</f>
        <v/>
      </c>
    </row>
    <row r="1488">
      <c r="A1488">
        <f>IF($M1488="","",IF(INDEX('Per Invoice'!$A$2:$A$3001,$M1488)="","",INDEX('Per Invoice'!$A$2:$A$3001,$M1488)))</f>
        <v/>
      </c>
      <c r="B1488">
        <f>IF($M1488="","",IF(INDEX('Per Invoice'!$B$2:$B$3001,$M1488)="","",INDEX('Per Invoice'!$B$2:$B$3001,$M1488)))</f>
        <v/>
      </c>
      <c r="C1488">
        <f>IF($M1488="","",IF(INDEX('Per Invoice'!$C$2:$C$3001,$M1488)="","",INDEX('Per Invoice'!$C$2:$C$3001,$M1488)))</f>
        <v/>
      </c>
      <c r="D1488">
        <f>IF($M1488="","",IF(INDEX('Per Invoice'!$D$2:$D$3001,$M1488)="","",INDEX('Per Invoice'!$D$2:$D$3001,$M1488)))</f>
        <v/>
      </c>
      <c r="E1488">
        <f>IF($M1488="","",IF(INDEX('Per Invoice'!$E$2:$E$3001,$M1488)="","",INDEX('Per Invoice'!$E$2:$E$3001,$M1488)))</f>
        <v/>
      </c>
      <c r="F1488">
        <f>IF($M1488="","",IF(INDEX('Per Invoice'!$F$2:$F$3001,$M1488)="","",INDEX('Per Invoice'!$F$2:$F$3001,$M1488)))</f>
        <v/>
      </c>
      <c r="G1488" s="5">
        <f>IF($M1488="","",IF(INDEX('Per Invoice'!$G$2:$G$3001,$M1488)="","",INDEX('Per Invoice'!$G$2:$G$3001,$M1488)))</f>
        <v/>
      </c>
      <c r="H1488" s="5">
        <f>IF($M1488="","",IF(INDEX('Per Invoice'!$H$2:$H$3001,$M1488)="","",INDEX('Per Invoice'!$H$2:$H$3001,$M1488)))</f>
        <v/>
      </c>
      <c r="I1488" s="5">
        <f>IF($M1488="","",IF(INDEX('Per Invoice'!$I$2:$I$3001,$M1488)="","",INDEX('Per Invoice'!$I$2:$I$3001,$M1488)))</f>
        <v/>
      </c>
      <c r="J1488" s="5">
        <f>IF($M1488="","",IF(INDEX('Per Invoice'!$J$2:$J$3001,$M1488)="","",INDEX('Per Invoice'!$J$2:$J$3001,$M1488)))</f>
        <v/>
      </c>
      <c r="K1488" s="5">
        <f>IF($M1488="","",IF(INDEX('Per Invoice'!$K$2:$K$3001,$M1488)="","",INDEX('Per Invoice'!$K$2:$K$3001,$M1488)))</f>
        <v/>
      </c>
      <c r="L1488">
        <f>IF($M1488="","",IF(INDEX('Per Invoice'!$L$2:$L$3001,$M1488)="","",INDEX('Per Invoice'!$L$2:$L$3001,$M1488)))</f>
        <v/>
      </c>
      <c r="M1488">
        <f>IF(ROWS($M$2:$M1488)&lt;=COUNT('Per Invoice'!$N$2:$N$3001),MATCH(ROWS($M$2:$M1488),'Per Invoice'!$N$2:$N$3001,0),"")</f>
        <v/>
      </c>
    </row>
    <row r="1489">
      <c r="A1489">
        <f>IF($M1489="","",IF(INDEX('Per Invoice'!$A$2:$A$3001,$M1489)="","",INDEX('Per Invoice'!$A$2:$A$3001,$M1489)))</f>
        <v/>
      </c>
      <c r="B1489">
        <f>IF($M1489="","",IF(INDEX('Per Invoice'!$B$2:$B$3001,$M1489)="","",INDEX('Per Invoice'!$B$2:$B$3001,$M1489)))</f>
        <v/>
      </c>
      <c r="C1489">
        <f>IF($M1489="","",IF(INDEX('Per Invoice'!$C$2:$C$3001,$M1489)="","",INDEX('Per Invoice'!$C$2:$C$3001,$M1489)))</f>
        <v/>
      </c>
      <c r="D1489">
        <f>IF($M1489="","",IF(INDEX('Per Invoice'!$D$2:$D$3001,$M1489)="","",INDEX('Per Invoice'!$D$2:$D$3001,$M1489)))</f>
        <v/>
      </c>
      <c r="E1489">
        <f>IF($M1489="","",IF(INDEX('Per Invoice'!$E$2:$E$3001,$M1489)="","",INDEX('Per Invoice'!$E$2:$E$3001,$M1489)))</f>
        <v/>
      </c>
      <c r="F1489">
        <f>IF($M1489="","",IF(INDEX('Per Invoice'!$F$2:$F$3001,$M1489)="","",INDEX('Per Invoice'!$F$2:$F$3001,$M1489)))</f>
        <v/>
      </c>
      <c r="G1489" s="5">
        <f>IF($M1489="","",IF(INDEX('Per Invoice'!$G$2:$G$3001,$M1489)="","",INDEX('Per Invoice'!$G$2:$G$3001,$M1489)))</f>
        <v/>
      </c>
      <c r="H1489" s="5">
        <f>IF($M1489="","",IF(INDEX('Per Invoice'!$H$2:$H$3001,$M1489)="","",INDEX('Per Invoice'!$H$2:$H$3001,$M1489)))</f>
        <v/>
      </c>
      <c r="I1489" s="5">
        <f>IF($M1489="","",IF(INDEX('Per Invoice'!$I$2:$I$3001,$M1489)="","",INDEX('Per Invoice'!$I$2:$I$3001,$M1489)))</f>
        <v/>
      </c>
      <c r="J1489" s="5">
        <f>IF($M1489="","",IF(INDEX('Per Invoice'!$J$2:$J$3001,$M1489)="","",INDEX('Per Invoice'!$J$2:$J$3001,$M1489)))</f>
        <v/>
      </c>
      <c r="K1489" s="5">
        <f>IF($M1489="","",IF(INDEX('Per Invoice'!$K$2:$K$3001,$M1489)="","",INDEX('Per Invoice'!$K$2:$K$3001,$M1489)))</f>
        <v/>
      </c>
      <c r="L1489">
        <f>IF($M1489="","",IF(INDEX('Per Invoice'!$L$2:$L$3001,$M1489)="","",INDEX('Per Invoice'!$L$2:$L$3001,$M1489)))</f>
        <v/>
      </c>
      <c r="M1489">
        <f>IF(ROWS($M$2:$M1489)&lt;=COUNT('Per Invoice'!$N$2:$N$3001),MATCH(ROWS($M$2:$M1489),'Per Invoice'!$N$2:$N$3001,0),"")</f>
        <v/>
      </c>
    </row>
    <row r="1490">
      <c r="A1490">
        <f>IF($M1490="","",IF(INDEX('Per Invoice'!$A$2:$A$3001,$M1490)="","",INDEX('Per Invoice'!$A$2:$A$3001,$M1490)))</f>
        <v/>
      </c>
      <c r="B1490">
        <f>IF($M1490="","",IF(INDEX('Per Invoice'!$B$2:$B$3001,$M1490)="","",INDEX('Per Invoice'!$B$2:$B$3001,$M1490)))</f>
        <v/>
      </c>
      <c r="C1490">
        <f>IF($M1490="","",IF(INDEX('Per Invoice'!$C$2:$C$3001,$M1490)="","",INDEX('Per Invoice'!$C$2:$C$3001,$M1490)))</f>
        <v/>
      </c>
      <c r="D1490">
        <f>IF($M1490="","",IF(INDEX('Per Invoice'!$D$2:$D$3001,$M1490)="","",INDEX('Per Invoice'!$D$2:$D$3001,$M1490)))</f>
        <v/>
      </c>
      <c r="E1490">
        <f>IF($M1490="","",IF(INDEX('Per Invoice'!$E$2:$E$3001,$M1490)="","",INDEX('Per Invoice'!$E$2:$E$3001,$M1490)))</f>
        <v/>
      </c>
      <c r="F1490">
        <f>IF($M1490="","",IF(INDEX('Per Invoice'!$F$2:$F$3001,$M1490)="","",INDEX('Per Invoice'!$F$2:$F$3001,$M1490)))</f>
        <v/>
      </c>
      <c r="G1490" s="5">
        <f>IF($M1490="","",IF(INDEX('Per Invoice'!$G$2:$G$3001,$M1490)="","",INDEX('Per Invoice'!$G$2:$G$3001,$M1490)))</f>
        <v/>
      </c>
      <c r="H1490" s="5">
        <f>IF($M1490="","",IF(INDEX('Per Invoice'!$H$2:$H$3001,$M1490)="","",INDEX('Per Invoice'!$H$2:$H$3001,$M1490)))</f>
        <v/>
      </c>
      <c r="I1490" s="5">
        <f>IF($M1490="","",IF(INDEX('Per Invoice'!$I$2:$I$3001,$M1490)="","",INDEX('Per Invoice'!$I$2:$I$3001,$M1490)))</f>
        <v/>
      </c>
      <c r="J1490" s="5">
        <f>IF($M1490="","",IF(INDEX('Per Invoice'!$J$2:$J$3001,$M1490)="","",INDEX('Per Invoice'!$J$2:$J$3001,$M1490)))</f>
        <v/>
      </c>
      <c r="K1490" s="5">
        <f>IF($M1490="","",IF(INDEX('Per Invoice'!$K$2:$K$3001,$M1490)="","",INDEX('Per Invoice'!$K$2:$K$3001,$M1490)))</f>
        <v/>
      </c>
      <c r="L1490">
        <f>IF($M1490="","",IF(INDEX('Per Invoice'!$L$2:$L$3001,$M1490)="","",INDEX('Per Invoice'!$L$2:$L$3001,$M1490)))</f>
        <v/>
      </c>
      <c r="M1490">
        <f>IF(ROWS($M$2:$M1490)&lt;=COUNT('Per Invoice'!$N$2:$N$3001),MATCH(ROWS($M$2:$M1490),'Per Invoice'!$N$2:$N$3001,0),"")</f>
        <v/>
      </c>
    </row>
    <row r="1491">
      <c r="A1491">
        <f>IF($M1491="","",IF(INDEX('Per Invoice'!$A$2:$A$3001,$M1491)="","",INDEX('Per Invoice'!$A$2:$A$3001,$M1491)))</f>
        <v/>
      </c>
      <c r="B1491">
        <f>IF($M1491="","",IF(INDEX('Per Invoice'!$B$2:$B$3001,$M1491)="","",INDEX('Per Invoice'!$B$2:$B$3001,$M1491)))</f>
        <v/>
      </c>
      <c r="C1491">
        <f>IF($M1491="","",IF(INDEX('Per Invoice'!$C$2:$C$3001,$M1491)="","",INDEX('Per Invoice'!$C$2:$C$3001,$M1491)))</f>
        <v/>
      </c>
      <c r="D1491">
        <f>IF($M1491="","",IF(INDEX('Per Invoice'!$D$2:$D$3001,$M1491)="","",INDEX('Per Invoice'!$D$2:$D$3001,$M1491)))</f>
        <v/>
      </c>
      <c r="E1491">
        <f>IF($M1491="","",IF(INDEX('Per Invoice'!$E$2:$E$3001,$M1491)="","",INDEX('Per Invoice'!$E$2:$E$3001,$M1491)))</f>
        <v/>
      </c>
      <c r="F1491">
        <f>IF($M1491="","",IF(INDEX('Per Invoice'!$F$2:$F$3001,$M1491)="","",INDEX('Per Invoice'!$F$2:$F$3001,$M1491)))</f>
        <v/>
      </c>
      <c r="G1491" s="5">
        <f>IF($M1491="","",IF(INDEX('Per Invoice'!$G$2:$G$3001,$M1491)="","",INDEX('Per Invoice'!$G$2:$G$3001,$M1491)))</f>
        <v/>
      </c>
      <c r="H1491" s="5">
        <f>IF($M1491="","",IF(INDEX('Per Invoice'!$H$2:$H$3001,$M1491)="","",INDEX('Per Invoice'!$H$2:$H$3001,$M1491)))</f>
        <v/>
      </c>
      <c r="I1491" s="5">
        <f>IF($M1491="","",IF(INDEX('Per Invoice'!$I$2:$I$3001,$M1491)="","",INDEX('Per Invoice'!$I$2:$I$3001,$M1491)))</f>
        <v/>
      </c>
      <c r="J1491" s="5">
        <f>IF($M1491="","",IF(INDEX('Per Invoice'!$J$2:$J$3001,$M1491)="","",INDEX('Per Invoice'!$J$2:$J$3001,$M1491)))</f>
        <v/>
      </c>
      <c r="K1491" s="5">
        <f>IF($M1491="","",IF(INDEX('Per Invoice'!$K$2:$K$3001,$M1491)="","",INDEX('Per Invoice'!$K$2:$K$3001,$M1491)))</f>
        <v/>
      </c>
      <c r="L1491">
        <f>IF($M1491="","",IF(INDEX('Per Invoice'!$L$2:$L$3001,$M1491)="","",INDEX('Per Invoice'!$L$2:$L$3001,$M1491)))</f>
        <v/>
      </c>
      <c r="M1491">
        <f>IF(ROWS($M$2:$M1491)&lt;=COUNT('Per Invoice'!$N$2:$N$3001),MATCH(ROWS($M$2:$M1491),'Per Invoice'!$N$2:$N$3001,0),"")</f>
        <v/>
      </c>
    </row>
    <row r="1492">
      <c r="A1492">
        <f>IF($M1492="","",IF(INDEX('Per Invoice'!$A$2:$A$3001,$M1492)="","",INDEX('Per Invoice'!$A$2:$A$3001,$M1492)))</f>
        <v/>
      </c>
      <c r="B1492">
        <f>IF($M1492="","",IF(INDEX('Per Invoice'!$B$2:$B$3001,$M1492)="","",INDEX('Per Invoice'!$B$2:$B$3001,$M1492)))</f>
        <v/>
      </c>
      <c r="C1492">
        <f>IF($M1492="","",IF(INDEX('Per Invoice'!$C$2:$C$3001,$M1492)="","",INDEX('Per Invoice'!$C$2:$C$3001,$M1492)))</f>
        <v/>
      </c>
      <c r="D1492">
        <f>IF($M1492="","",IF(INDEX('Per Invoice'!$D$2:$D$3001,$M1492)="","",INDEX('Per Invoice'!$D$2:$D$3001,$M1492)))</f>
        <v/>
      </c>
      <c r="E1492">
        <f>IF($M1492="","",IF(INDEX('Per Invoice'!$E$2:$E$3001,$M1492)="","",INDEX('Per Invoice'!$E$2:$E$3001,$M1492)))</f>
        <v/>
      </c>
      <c r="F1492">
        <f>IF($M1492="","",IF(INDEX('Per Invoice'!$F$2:$F$3001,$M1492)="","",INDEX('Per Invoice'!$F$2:$F$3001,$M1492)))</f>
        <v/>
      </c>
      <c r="G1492" s="5">
        <f>IF($M1492="","",IF(INDEX('Per Invoice'!$G$2:$G$3001,$M1492)="","",INDEX('Per Invoice'!$G$2:$G$3001,$M1492)))</f>
        <v/>
      </c>
      <c r="H1492" s="5">
        <f>IF($M1492="","",IF(INDEX('Per Invoice'!$H$2:$H$3001,$M1492)="","",INDEX('Per Invoice'!$H$2:$H$3001,$M1492)))</f>
        <v/>
      </c>
      <c r="I1492" s="5">
        <f>IF($M1492="","",IF(INDEX('Per Invoice'!$I$2:$I$3001,$M1492)="","",INDEX('Per Invoice'!$I$2:$I$3001,$M1492)))</f>
        <v/>
      </c>
      <c r="J1492" s="5">
        <f>IF($M1492="","",IF(INDEX('Per Invoice'!$J$2:$J$3001,$M1492)="","",INDEX('Per Invoice'!$J$2:$J$3001,$M1492)))</f>
        <v/>
      </c>
      <c r="K1492" s="5">
        <f>IF($M1492="","",IF(INDEX('Per Invoice'!$K$2:$K$3001,$M1492)="","",INDEX('Per Invoice'!$K$2:$K$3001,$M1492)))</f>
        <v/>
      </c>
      <c r="L1492">
        <f>IF($M1492="","",IF(INDEX('Per Invoice'!$L$2:$L$3001,$M1492)="","",INDEX('Per Invoice'!$L$2:$L$3001,$M1492)))</f>
        <v/>
      </c>
      <c r="M1492">
        <f>IF(ROWS($M$2:$M1492)&lt;=COUNT('Per Invoice'!$N$2:$N$3001),MATCH(ROWS($M$2:$M1492),'Per Invoice'!$N$2:$N$3001,0),"")</f>
        <v/>
      </c>
    </row>
    <row r="1493">
      <c r="A1493">
        <f>IF($M1493="","",IF(INDEX('Per Invoice'!$A$2:$A$3001,$M1493)="","",INDEX('Per Invoice'!$A$2:$A$3001,$M1493)))</f>
        <v/>
      </c>
      <c r="B1493">
        <f>IF($M1493="","",IF(INDEX('Per Invoice'!$B$2:$B$3001,$M1493)="","",INDEX('Per Invoice'!$B$2:$B$3001,$M1493)))</f>
        <v/>
      </c>
      <c r="C1493">
        <f>IF($M1493="","",IF(INDEX('Per Invoice'!$C$2:$C$3001,$M1493)="","",INDEX('Per Invoice'!$C$2:$C$3001,$M1493)))</f>
        <v/>
      </c>
      <c r="D1493">
        <f>IF($M1493="","",IF(INDEX('Per Invoice'!$D$2:$D$3001,$M1493)="","",INDEX('Per Invoice'!$D$2:$D$3001,$M1493)))</f>
        <v/>
      </c>
      <c r="E1493">
        <f>IF($M1493="","",IF(INDEX('Per Invoice'!$E$2:$E$3001,$M1493)="","",INDEX('Per Invoice'!$E$2:$E$3001,$M1493)))</f>
        <v/>
      </c>
      <c r="F1493">
        <f>IF($M1493="","",IF(INDEX('Per Invoice'!$F$2:$F$3001,$M1493)="","",INDEX('Per Invoice'!$F$2:$F$3001,$M1493)))</f>
        <v/>
      </c>
      <c r="G1493" s="5">
        <f>IF($M1493="","",IF(INDEX('Per Invoice'!$G$2:$G$3001,$M1493)="","",INDEX('Per Invoice'!$G$2:$G$3001,$M1493)))</f>
        <v/>
      </c>
      <c r="H1493" s="5">
        <f>IF($M1493="","",IF(INDEX('Per Invoice'!$H$2:$H$3001,$M1493)="","",INDEX('Per Invoice'!$H$2:$H$3001,$M1493)))</f>
        <v/>
      </c>
      <c r="I1493" s="5">
        <f>IF($M1493="","",IF(INDEX('Per Invoice'!$I$2:$I$3001,$M1493)="","",INDEX('Per Invoice'!$I$2:$I$3001,$M1493)))</f>
        <v/>
      </c>
      <c r="J1493" s="5">
        <f>IF($M1493="","",IF(INDEX('Per Invoice'!$J$2:$J$3001,$M1493)="","",INDEX('Per Invoice'!$J$2:$J$3001,$M1493)))</f>
        <v/>
      </c>
      <c r="K1493" s="5">
        <f>IF($M1493="","",IF(INDEX('Per Invoice'!$K$2:$K$3001,$M1493)="","",INDEX('Per Invoice'!$K$2:$K$3001,$M1493)))</f>
        <v/>
      </c>
      <c r="L1493">
        <f>IF($M1493="","",IF(INDEX('Per Invoice'!$L$2:$L$3001,$M1493)="","",INDEX('Per Invoice'!$L$2:$L$3001,$M1493)))</f>
        <v/>
      </c>
      <c r="M1493">
        <f>IF(ROWS($M$2:$M1493)&lt;=COUNT('Per Invoice'!$N$2:$N$3001),MATCH(ROWS($M$2:$M1493),'Per Invoice'!$N$2:$N$3001,0),"")</f>
        <v/>
      </c>
    </row>
    <row r="1494">
      <c r="A1494">
        <f>IF($M1494="","",IF(INDEX('Per Invoice'!$A$2:$A$3001,$M1494)="","",INDEX('Per Invoice'!$A$2:$A$3001,$M1494)))</f>
        <v/>
      </c>
      <c r="B1494">
        <f>IF($M1494="","",IF(INDEX('Per Invoice'!$B$2:$B$3001,$M1494)="","",INDEX('Per Invoice'!$B$2:$B$3001,$M1494)))</f>
        <v/>
      </c>
      <c r="C1494">
        <f>IF($M1494="","",IF(INDEX('Per Invoice'!$C$2:$C$3001,$M1494)="","",INDEX('Per Invoice'!$C$2:$C$3001,$M1494)))</f>
        <v/>
      </c>
      <c r="D1494">
        <f>IF($M1494="","",IF(INDEX('Per Invoice'!$D$2:$D$3001,$M1494)="","",INDEX('Per Invoice'!$D$2:$D$3001,$M1494)))</f>
        <v/>
      </c>
      <c r="E1494">
        <f>IF($M1494="","",IF(INDEX('Per Invoice'!$E$2:$E$3001,$M1494)="","",INDEX('Per Invoice'!$E$2:$E$3001,$M1494)))</f>
        <v/>
      </c>
      <c r="F1494">
        <f>IF($M1494="","",IF(INDEX('Per Invoice'!$F$2:$F$3001,$M1494)="","",INDEX('Per Invoice'!$F$2:$F$3001,$M1494)))</f>
        <v/>
      </c>
      <c r="G1494" s="5">
        <f>IF($M1494="","",IF(INDEX('Per Invoice'!$G$2:$G$3001,$M1494)="","",INDEX('Per Invoice'!$G$2:$G$3001,$M1494)))</f>
        <v/>
      </c>
      <c r="H1494" s="5">
        <f>IF($M1494="","",IF(INDEX('Per Invoice'!$H$2:$H$3001,$M1494)="","",INDEX('Per Invoice'!$H$2:$H$3001,$M1494)))</f>
        <v/>
      </c>
      <c r="I1494" s="5">
        <f>IF($M1494="","",IF(INDEX('Per Invoice'!$I$2:$I$3001,$M1494)="","",INDEX('Per Invoice'!$I$2:$I$3001,$M1494)))</f>
        <v/>
      </c>
      <c r="J1494" s="5">
        <f>IF($M1494="","",IF(INDEX('Per Invoice'!$J$2:$J$3001,$M1494)="","",INDEX('Per Invoice'!$J$2:$J$3001,$M1494)))</f>
        <v/>
      </c>
      <c r="K1494" s="5">
        <f>IF($M1494="","",IF(INDEX('Per Invoice'!$K$2:$K$3001,$M1494)="","",INDEX('Per Invoice'!$K$2:$K$3001,$M1494)))</f>
        <v/>
      </c>
      <c r="L1494">
        <f>IF($M1494="","",IF(INDEX('Per Invoice'!$L$2:$L$3001,$M1494)="","",INDEX('Per Invoice'!$L$2:$L$3001,$M1494)))</f>
        <v/>
      </c>
      <c r="M1494">
        <f>IF(ROWS($M$2:$M1494)&lt;=COUNT('Per Invoice'!$N$2:$N$3001),MATCH(ROWS($M$2:$M1494),'Per Invoice'!$N$2:$N$3001,0),"")</f>
        <v/>
      </c>
    </row>
    <row r="1495">
      <c r="A1495">
        <f>IF($M1495="","",IF(INDEX('Per Invoice'!$A$2:$A$3001,$M1495)="","",INDEX('Per Invoice'!$A$2:$A$3001,$M1495)))</f>
        <v/>
      </c>
      <c r="B1495">
        <f>IF($M1495="","",IF(INDEX('Per Invoice'!$B$2:$B$3001,$M1495)="","",INDEX('Per Invoice'!$B$2:$B$3001,$M1495)))</f>
        <v/>
      </c>
      <c r="C1495">
        <f>IF($M1495="","",IF(INDEX('Per Invoice'!$C$2:$C$3001,$M1495)="","",INDEX('Per Invoice'!$C$2:$C$3001,$M1495)))</f>
        <v/>
      </c>
      <c r="D1495">
        <f>IF($M1495="","",IF(INDEX('Per Invoice'!$D$2:$D$3001,$M1495)="","",INDEX('Per Invoice'!$D$2:$D$3001,$M1495)))</f>
        <v/>
      </c>
      <c r="E1495">
        <f>IF($M1495="","",IF(INDEX('Per Invoice'!$E$2:$E$3001,$M1495)="","",INDEX('Per Invoice'!$E$2:$E$3001,$M1495)))</f>
        <v/>
      </c>
      <c r="F1495">
        <f>IF($M1495="","",IF(INDEX('Per Invoice'!$F$2:$F$3001,$M1495)="","",INDEX('Per Invoice'!$F$2:$F$3001,$M1495)))</f>
        <v/>
      </c>
      <c r="G1495" s="5">
        <f>IF($M1495="","",IF(INDEX('Per Invoice'!$G$2:$G$3001,$M1495)="","",INDEX('Per Invoice'!$G$2:$G$3001,$M1495)))</f>
        <v/>
      </c>
      <c r="H1495" s="5">
        <f>IF($M1495="","",IF(INDEX('Per Invoice'!$H$2:$H$3001,$M1495)="","",INDEX('Per Invoice'!$H$2:$H$3001,$M1495)))</f>
        <v/>
      </c>
      <c r="I1495" s="5">
        <f>IF($M1495="","",IF(INDEX('Per Invoice'!$I$2:$I$3001,$M1495)="","",INDEX('Per Invoice'!$I$2:$I$3001,$M1495)))</f>
        <v/>
      </c>
      <c r="J1495" s="5">
        <f>IF($M1495="","",IF(INDEX('Per Invoice'!$J$2:$J$3001,$M1495)="","",INDEX('Per Invoice'!$J$2:$J$3001,$M1495)))</f>
        <v/>
      </c>
      <c r="K1495" s="5">
        <f>IF($M1495="","",IF(INDEX('Per Invoice'!$K$2:$K$3001,$M1495)="","",INDEX('Per Invoice'!$K$2:$K$3001,$M1495)))</f>
        <v/>
      </c>
      <c r="L1495">
        <f>IF($M1495="","",IF(INDEX('Per Invoice'!$L$2:$L$3001,$M1495)="","",INDEX('Per Invoice'!$L$2:$L$3001,$M1495)))</f>
        <v/>
      </c>
      <c r="M1495">
        <f>IF(ROWS($M$2:$M1495)&lt;=COUNT('Per Invoice'!$N$2:$N$3001),MATCH(ROWS($M$2:$M1495),'Per Invoice'!$N$2:$N$3001,0),"")</f>
        <v/>
      </c>
    </row>
    <row r="1496">
      <c r="A1496">
        <f>IF($M1496="","",IF(INDEX('Per Invoice'!$A$2:$A$3001,$M1496)="","",INDEX('Per Invoice'!$A$2:$A$3001,$M1496)))</f>
        <v/>
      </c>
      <c r="B1496">
        <f>IF($M1496="","",IF(INDEX('Per Invoice'!$B$2:$B$3001,$M1496)="","",INDEX('Per Invoice'!$B$2:$B$3001,$M1496)))</f>
        <v/>
      </c>
      <c r="C1496">
        <f>IF($M1496="","",IF(INDEX('Per Invoice'!$C$2:$C$3001,$M1496)="","",INDEX('Per Invoice'!$C$2:$C$3001,$M1496)))</f>
        <v/>
      </c>
      <c r="D1496">
        <f>IF($M1496="","",IF(INDEX('Per Invoice'!$D$2:$D$3001,$M1496)="","",INDEX('Per Invoice'!$D$2:$D$3001,$M1496)))</f>
        <v/>
      </c>
      <c r="E1496">
        <f>IF($M1496="","",IF(INDEX('Per Invoice'!$E$2:$E$3001,$M1496)="","",INDEX('Per Invoice'!$E$2:$E$3001,$M1496)))</f>
        <v/>
      </c>
      <c r="F1496">
        <f>IF($M1496="","",IF(INDEX('Per Invoice'!$F$2:$F$3001,$M1496)="","",INDEX('Per Invoice'!$F$2:$F$3001,$M1496)))</f>
        <v/>
      </c>
      <c r="G1496" s="5">
        <f>IF($M1496="","",IF(INDEX('Per Invoice'!$G$2:$G$3001,$M1496)="","",INDEX('Per Invoice'!$G$2:$G$3001,$M1496)))</f>
        <v/>
      </c>
      <c r="H1496" s="5">
        <f>IF($M1496="","",IF(INDEX('Per Invoice'!$H$2:$H$3001,$M1496)="","",INDEX('Per Invoice'!$H$2:$H$3001,$M1496)))</f>
        <v/>
      </c>
      <c r="I1496" s="5">
        <f>IF($M1496="","",IF(INDEX('Per Invoice'!$I$2:$I$3001,$M1496)="","",INDEX('Per Invoice'!$I$2:$I$3001,$M1496)))</f>
        <v/>
      </c>
      <c r="J1496" s="5">
        <f>IF($M1496="","",IF(INDEX('Per Invoice'!$J$2:$J$3001,$M1496)="","",INDEX('Per Invoice'!$J$2:$J$3001,$M1496)))</f>
        <v/>
      </c>
      <c r="K1496" s="5">
        <f>IF($M1496="","",IF(INDEX('Per Invoice'!$K$2:$K$3001,$M1496)="","",INDEX('Per Invoice'!$K$2:$K$3001,$M1496)))</f>
        <v/>
      </c>
      <c r="L1496">
        <f>IF($M1496="","",IF(INDEX('Per Invoice'!$L$2:$L$3001,$M1496)="","",INDEX('Per Invoice'!$L$2:$L$3001,$M1496)))</f>
        <v/>
      </c>
      <c r="M1496">
        <f>IF(ROWS($M$2:$M1496)&lt;=COUNT('Per Invoice'!$N$2:$N$3001),MATCH(ROWS($M$2:$M1496),'Per Invoice'!$N$2:$N$3001,0),"")</f>
        <v/>
      </c>
    </row>
    <row r="1497">
      <c r="A1497">
        <f>IF($M1497="","",IF(INDEX('Per Invoice'!$A$2:$A$3001,$M1497)="","",INDEX('Per Invoice'!$A$2:$A$3001,$M1497)))</f>
        <v/>
      </c>
      <c r="B1497">
        <f>IF($M1497="","",IF(INDEX('Per Invoice'!$B$2:$B$3001,$M1497)="","",INDEX('Per Invoice'!$B$2:$B$3001,$M1497)))</f>
        <v/>
      </c>
      <c r="C1497">
        <f>IF($M1497="","",IF(INDEX('Per Invoice'!$C$2:$C$3001,$M1497)="","",INDEX('Per Invoice'!$C$2:$C$3001,$M1497)))</f>
        <v/>
      </c>
      <c r="D1497">
        <f>IF($M1497="","",IF(INDEX('Per Invoice'!$D$2:$D$3001,$M1497)="","",INDEX('Per Invoice'!$D$2:$D$3001,$M1497)))</f>
        <v/>
      </c>
      <c r="E1497">
        <f>IF($M1497="","",IF(INDEX('Per Invoice'!$E$2:$E$3001,$M1497)="","",INDEX('Per Invoice'!$E$2:$E$3001,$M1497)))</f>
        <v/>
      </c>
      <c r="F1497">
        <f>IF($M1497="","",IF(INDEX('Per Invoice'!$F$2:$F$3001,$M1497)="","",INDEX('Per Invoice'!$F$2:$F$3001,$M1497)))</f>
        <v/>
      </c>
      <c r="G1497" s="5">
        <f>IF($M1497="","",IF(INDEX('Per Invoice'!$G$2:$G$3001,$M1497)="","",INDEX('Per Invoice'!$G$2:$G$3001,$M1497)))</f>
        <v/>
      </c>
      <c r="H1497" s="5">
        <f>IF($M1497="","",IF(INDEX('Per Invoice'!$H$2:$H$3001,$M1497)="","",INDEX('Per Invoice'!$H$2:$H$3001,$M1497)))</f>
        <v/>
      </c>
      <c r="I1497" s="5">
        <f>IF($M1497="","",IF(INDEX('Per Invoice'!$I$2:$I$3001,$M1497)="","",INDEX('Per Invoice'!$I$2:$I$3001,$M1497)))</f>
        <v/>
      </c>
      <c r="J1497" s="5">
        <f>IF($M1497="","",IF(INDEX('Per Invoice'!$J$2:$J$3001,$M1497)="","",INDEX('Per Invoice'!$J$2:$J$3001,$M1497)))</f>
        <v/>
      </c>
      <c r="K1497" s="5">
        <f>IF($M1497="","",IF(INDEX('Per Invoice'!$K$2:$K$3001,$M1497)="","",INDEX('Per Invoice'!$K$2:$K$3001,$M1497)))</f>
        <v/>
      </c>
      <c r="L1497">
        <f>IF($M1497="","",IF(INDEX('Per Invoice'!$L$2:$L$3001,$M1497)="","",INDEX('Per Invoice'!$L$2:$L$3001,$M1497)))</f>
        <v/>
      </c>
      <c r="M1497">
        <f>IF(ROWS($M$2:$M1497)&lt;=COUNT('Per Invoice'!$N$2:$N$3001),MATCH(ROWS($M$2:$M1497),'Per Invoice'!$N$2:$N$3001,0),"")</f>
        <v/>
      </c>
    </row>
    <row r="1498">
      <c r="A1498">
        <f>IF($M1498="","",IF(INDEX('Per Invoice'!$A$2:$A$3001,$M1498)="","",INDEX('Per Invoice'!$A$2:$A$3001,$M1498)))</f>
        <v/>
      </c>
      <c r="B1498">
        <f>IF($M1498="","",IF(INDEX('Per Invoice'!$B$2:$B$3001,$M1498)="","",INDEX('Per Invoice'!$B$2:$B$3001,$M1498)))</f>
        <v/>
      </c>
      <c r="C1498">
        <f>IF($M1498="","",IF(INDEX('Per Invoice'!$C$2:$C$3001,$M1498)="","",INDEX('Per Invoice'!$C$2:$C$3001,$M1498)))</f>
        <v/>
      </c>
      <c r="D1498">
        <f>IF($M1498="","",IF(INDEX('Per Invoice'!$D$2:$D$3001,$M1498)="","",INDEX('Per Invoice'!$D$2:$D$3001,$M1498)))</f>
        <v/>
      </c>
      <c r="E1498">
        <f>IF($M1498="","",IF(INDEX('Per Invoice'!$E$2:$E$3001,$M1498)="","",INDEX('Per Invoice'!$E$2:$E$3001,$M1498)))</f>
        <v/>
      </c>
      <c r="F1498">
        <f>IF($M1498="","",IF(INDEX('Per Invoice'!$F$2:$F$3001,$M1498)="","",INDEX('Per Invoice'!$F$2:$F$3001,$M1498)))</f>
        <v/>
      </c>
      <c r="G1498" s="5">
        <f>IF($M1498="","",IF(INDEX('Per Invoice'!$G$2:$G$3001,$M1498)="","",INDEX('Per Invoice'!$G$2:$G$3001,$M1498)))</f>
        <v/>
      </c>
      <c r="H1498" s="5">
        <f>IF($M1498="","",IF(INDEX('Per Invoice'!$H$2:$H$3001,$M1498)="","",INDEX('Per Invoice'!$H$2:$H$3001,$M1498)))</f>
        <v/>
      </c>
      <c r="I1498" s="5">
        <f>IF($M1498="","",IF(INDEX('Per Invoice'!$I$2:$I$3001,$M1498)="","",INDEX('Per Invoice'!$I$2:$I$3001,$M1498)))</f>
        <v/>
      </c>
      <c r="J1498" s="5">
        <f>IF($M1498="","",IF(INDEX('Per Invoice'!$J$2:$J$3001,$M1498)="","",INDEX('Per Invoice'!$J$2:$J$3001,$M1498)))</f>
        <v/>
      </c>
      <c r="K1498" s="5">
        <f>IF($M1498="","",IF(INDEX('Per Invoice'!$K$2:$K$3001,$M1498)="","",INDEX('Per Invoice'!$K$2:$K$3001,$M1498)))</f>
        <v/>
      </c>
      <c r="L1498">
        <f>IF($M1498="","",IF(INDEX('Per Invoice'!$L$2:$L$3001,$M1498)="","",INDEX('Per Invoice'!$L$2:$L$3001,$M1498)))</f>
        <v/>
      </c>
      <c r="M1498">
        <f>IF(ROWS($M$2:$M1498)&lt;=COUNT('Per Invoice'!$N$2:$N$3001),MATCH(ROWS($M$2:$M1498),'Per Invoice'!$N$2:$N$3001,0),"")</f>
        <v/>
      </c>
    </row>
    <row r="1499">
      <c r="A1499">
        <f>IF($M1499="","",IF(INDEX('Per Invoice'!$A$2:$A$3001,$M1499)="","",INDEX('Per Invoice'!$A$2:$A$3001,$M1499)))</f>
        <v/>
      </c>
      <c r="B1499">
        <f>IF($M1499="","",IF(INDEX('Per Invoice'!$B$2:$B$3001,$M1499)="","",INDEX('Per Invoice'!$B$2:$B$3001,$M1499)))</f>
        <v/>
      </c>
      <c r="C1499">
        <f>IF($M1499="","",IF(INDEX('Per Invoice'!$C$2:$C$3001,$M1499)="","",INDEX('Per Invoice'!$C$2:$C$3001,$M1499)))</f>
        <v/>
      </c>
      <c r="D1499">
        <f>IF($M1499="","",IF(INDEX('Per Invoice'!$D$2:$D$3001,$M1499)="","",INDEX('Per Invoice'!$D$2:$D$3001,$M1499)))</f>
        <v/>
      </c>
      <c r="E1499">
        <f>IF($M1499="","",IF(INDEX('Per Invoice'!$E$2:$E$3001,$M1499)="","",INDEX('Per Invoice'!$E$2:$E$3001,$M1499)))</f>
        <v/>
      </c>
      <c r="F1499">
        <f>IF($M1499="","",IF(INDEX('Per Invoice'!$F$2:$F$3001,$M1499)="","",INDEX('Per Invoice'!$F$2:$F$3001,$M1499)))</f>
        <v/>
      </c>
      <c r="G1499" s="5">
        <f>IF($M1499="","",IF(INDEX('Per Invoice'!$G$2:$G$3001,$M1499)="","",INDEX('Per Invoice'!$G$2:$G$3001,$M1499)))</f>
        <v/>
      </c>
      <c r="H1499" s="5">
        <f>IF($M1499="","",IF(INDEX('Per Invoice'!$H$2:$H$3001,$M1499)="","",INDEX('Per Invoice'!$H$2:$H$3001,$M1499)))</f>
        <v/>
      </c>
      <c r="I1499" s="5">
        <f>IF($M1499="","",IF(INDEX('Per Invoice'!$I$2:$I$3001,$M1499)="","",INDEX('Per Invoice'!$I$2:$I$3001,$M1499)))</f>
        <v/>
      </c>
      <c r="J1499" s="5">
        <f>IF($M1499="","",IF(INDEX('Per Invoice'!$J$2:$J$3001,$M1499)="","",INDEX('Per Invoice'!$J$2:$J$3001,$M1499)))</f>
        <v/>
      </c>
      <c r="K1499" s="5">
        <f>IF($M1499="","",IF(INDEX('Per Invoice'!$K$2:$K$3001,$M1499)="","",INDEX('Per Invoice'!$K$2:$K$3001,$M1499)))</f>
        <v/>
      </c>
      <c r="L1499">
        <f>IF($M1499="","",IF(INDEX('Per Invoice'!$L$2:$L$3001,$M1499)="","",INDEX('Per Invoice'!$L$2:$L$3001,$M1499)))</f>
        <v/>
      </c>
      <c r="M1499">
        <f>IF(ROWS($M$2:$M1499)&lt;=COUNT('Per Invoice'!$N$2:$N$3001),MATCH(ROWS($M$2:$M1499),'Per Invoice'!$N$2:$N$3001,0),"")</f>
        <v/>
      </c>
    </row>
    <row r="1500">
      <c r="A1500">
        <f>IF($M1500="","",IF(INDEX('Per Invoice'!$A$2:$A$3001,$M1500)="","",INDEX('Per Invoice'!$A$2:$A$3001,$M1500)))</f>
        <v/>
      </c>
      <c r="B1500">
        <f>IF($M1500="","",IF(INDEX('Per Invoice'!$B$2:$B$3001,$M1500)="","",INDEX('Per Invoice'!$B$2:$B$3001,$M1500)))</f>
        <v/>
      </c>
      <c r="C1500">
        <f>IF($M1500="","",IF(INDEX('Per Invoice'!$C$2:$C$3001,$M1500)="","",INDEX('Per Invoice'!$C$2:$C$3001,$M1500)))</f>
        <v/>
      </c>
      <c r="D1500">
        <f>IF($M1500="","",IF(INDEX('Per Invoice'!$D$2:$D$3001,$M1500)="","",INDEX('Per Invoice'!$D$2:$D$3001,$M1500)))</f>
        <v/>
      </c>
      <c r="E1500">
        <f>IF($M1500="","",IF(INDEX('Per Invoice'!$E$2:$E$3001,$M1500)="","",INDEX('Per Invoice'!$E$2:$E$3001,$M1500)))</f>
        <v/>
      </c>
      <c r="F1500">
        <f>IF($M1500="","",IF(INDEX('Per Invoice'!$F$2:$F$3001,$M1500)="","",INDEX('Per Invoice'!$F$2:$F$3001,$M1500)))</f>
        <v/>
      </c>
      <c r="G1500" s="5">
        <f>IF($M1500="","",IF(INDEX('Per Invoice'!$G$2:$G$3001,$M1500)="","",INDEX('Per Invoice'!$G$2:$G$3001,$M1500)))</f>
        <v/>
      </c>
      <c r="H1500" s="5">
        <f>IF($M1500="","",IF(INDEX('Per Invoice'!$H$2:$H$3001,$M1500)="","",INDEX('Per Invoice'!$H$2:$H$3001,$M1500)))</f>
        <v/>
      </c>
      <c r="I1500" s="5">
        <f>IF($M1500="","",IF(INDEX('Per Invoice'!$I$2:$I$3001,$M1500)="","",INDEX('Per Invoice'!$I$2:$I$3001,$M1500)))</f>
        <v/>
      </c>
      <c r="J1500" s="5">
        <f>IF($M1500="","",IF(INDEX('Per Invoice'!$J$2:$J$3001,$M1500)="","",INDEX('Per Invoice'!$J$2:$J$3001,$M1500)))</f>
        <v/>
      </c>
      <c r="K1500" s="5">
        <f>IF($M1500="","",IF(INDEX('Per Invoice'!$K$2:$K$3001,$M1500)="","",INDEX('Per Invoice'!$K$2:$K$3001,$M1500)))</f>
        <v/>
      </c>
      <c r="L1500">
        <f>IF($M1500="","",IF(INDEX('Per Invoice'!$L$2:$L$3001,$M1500)="","",INDEX('Per Invoice'!$L$2:$L$3001,$M1500)))</f>
        <v/>
      </c>
      <c r="M1500">
        <f>IF(ROWS($M$2:$M1500)&lt;=COUNT('Per Invoice'!$N$2:$N$3001),MATCH(ROWS($M$2:$M1500),'Per Invoice'!$N$2:$N$3001,0),"")</f>
        <v/>
      </c>
    </row>
    <row r="1501">
      <c r="A1501">
        <f>IF($M1501="","",IF(INDEX('Per Invoice'!$A$2:$A$3001,$M1501)="","",INDEX('Per Invoice'!$A$2:$A$3001,$M1501)))</f>
        <v/>
      </c>
      <c r="B1501">
        <f>IF($M1501="","",IF(INDEX('Per Invoice'!$B$2:$B$3001,$M1501)="","",INDEX('Per Invoice'!$B$2:$B$3001,$M1501)))</f>
        <v/>
      </c>
      <c r="C1501">
        <f>IF($M1501="","",IF(INDEX('Per Invoice'!$C$2:$C$3001,$M1501)="","",INDEX('Per Invoice'!$C$2:$C$3001,$M1501)))</f>
        <v/>
      </c>
      <c r="D1501">
        <f>IF($M1501="","",IF(INDEX('Per Invoice'!$D$2:$D$3001,$M1501)="","",INDEX('Per Invoice'!$D$2:$D$3001,$M1501)))</f>
        <v/>
      </c>
      <c r="E1501">
        <f>IF($M1501="","",IF(INDEX('Per Invoice'!$E$2:$E$3001,$M1501)="","",INDEX('Per Invoice'!$E$2:$E$3001,$M1501)))</f>
        <v/>
      </c>
      <c r="F1501">
        <f>IF($M1501="","",IF(INDEX('Per Invoice'!$F$2:$F$3001,$M1501)="","",INDEX('Per Invoice'!$F$2:$F$3001,$M1501)))</f>
        <v/>
      </c>
      <c r="G1501" s="5">
        <f>IF($M1501="","",IF(INDEX('Per Invoice'!$G$2:$G$3001,$M1501)="","",INDEX('Per Invoice'!$G$2:$G$3001,$M1501)))</f>
        <v/>
      </c>
      <c r="H1501" s="5">
        <f>IF($M1501="","",IF(INDEX('Per Invoice'!$H$2:$H$3001,$M1501)="","",INDEX('Per Invoice'!$H$2:$H$3001,$M1501)))</f>
        <v/>
      </c>
      <c r="I1501" s="5">
        <f>IF($M1501="","",IF(INDEX('Per Invoice'!$I$2:$I$3001,$M1501)="","",INDEX('Per Invoice'!$I$2:$I$3001,$M1501)))</f>
        <v/>
      </c>
      <c r="J1501" s="5">
        <f>IF($M1501="","",IF(INDEX('Per Invoice'!$J$2:$J$3001,$M1501)="","",INDEX('Per Invoice'!$J$2:$J$3001,$M1501)))</f>
        <v/>
      </c>
      <c r="K1501" s="5">
        <f>IF($M1501="","",IF(INDEX('Per Invoice'!$K$2:$K$3001,$M1501)="","",INDEX('Per Invoice'!$K$2:$K$3001,$M1501)))</f>
        <v/>
      </c>
      <c r="L1501">
        <f>IF($M1501="","",IF(INDEX('Per Invoice'!$L$2:$L$3001,$M1501)="","",INDEX('Per Invoice'!$L$2:$L$3001,$M1501)))</f>
        <v/>
      </c>
      <c r="M1501">
        <f>IF(ROWS($M$2:$M1501)&lt;=COUNT('Per Invoice'!$N$2:$N$3001),MATCH(ROWS($M$2:$M1501),'Per Invoice'!$N$2:$N$3001,0),"")</f>
        <v/>
      </c>
    </row>
    <row r="1502">
      <c r="A1502">
        <f>IF($M1502="","",IF(INDEX('Per Invoice'!$A$2:$A$3001,$M1502)="","",INDEX('Per Invoice'!$A$2:$A$3001,$M1502)))</f>
        <v/>
      </c>
      <c r="B1502">
        <f>IF($M1502="","",IF(INDEX('Per Invoice'!$B$2:$B$3001,$M1502)="","",INDEX('Per Invoice'!$B$2:$B$3001,$M1502)))</f>
        <v/>
      </c>
      <c r="C1502">
        <f>IF($M1502="","",IF(INDEX('Per Invoice'!$C$2:$C$3001,$M1502)="","",INDEX('Per Invoice'!$C$2:$C$3001,$M1502)))</f>
        <v/>
      </c>
      <c r="D1502">
        <f>IF($M1502="","",IF(INDEX('Per Invoice'!$D$2:$D$3001,$M1502)="","",INDEX('Per Invoice'!$D$2:$D$3001,$M1502)))</f>
        <v/>
      </c>
      <c r="E1502">
        <f>IF($M1502="","",IF(INDEX('Per Invoice'!$E$2:$E$3001,$M1502)="","",INDEX('Per Invoice'!$E$2:$E$3001,$M1502)))</f>
        <v/>
      </c>
      <c r="F1502">
        <f>IF($M1502="","",IF(INDEX('Per Invoice'!$F$2:$F$3001,$M1502)="","",INDEX('Per Invoice'!$F$2:$F$3001,$M1502)))</f>
        <v/>
      </c>
      <c r="G1502" s="5">
        <f>IF($M1502="","",IF(INDEX('Per Invoice'!$G$2:$G$3001,$M1502)="","",INDEX('Per Invoice'!$G$2:$G$3001,$M1502)))</f>
        <v/>
      </c>
      <c r="H1502" s="5">
        <f>IF($M1502="","",IF(INDEX('Per Invoice'!$H$2:$H$3001,$M1502)="","",INDEX('Per Invoice'!$H$2:$H$3001,$M1502)))</f>
        <v/>
      </c>
      <c r="I1502" s="5">
        <f>IF($M1502="","",IF(INDEX('Per Invoice'!$I$2:$I$3001,$M1502)="","",INDEX('Per Invoice'!$I$2:$I$3001,$M1502)))</f>
        <v/>
      </c>
      <c r="J1502" s="5">
        <f>IF($M1502="","",IF(INDEX('Per Invoice'!$J$2:$J$3001,$M1502)="","",INDEX('Per Invoice'!$J$2:$J$3001,$M1502)))</f>
        <v/>
      </c>
      <c r="K1502" s="5">
        <f>IF($M1502="","",IF(INDEX('Per Invoice'!$K$2:$K$3001,$M1502)="","",INDEX('Per Invoice'!$K$2:$K$3001,$M1502)))</f>
        <v/>
      </c>
      <c r="L1502">
        <f>IF($M1502="","",IF(INDEX('Per Invoice'!$L$2:$L$3001,$M1502)="","",INDEX('Per Invoice'!$L$2:$L$3001,$M1502)))</f>
        <v/>
      </c>
      <c r="M1502">
        <f>IF(ROWS($M$2:$M1502)&lt;=COUNT('Per Invoice'!$N$2:$N$3001),MATCH(ROWS($M$2:$M1502),'Per Invoice'!$N$2:$N$3001,0),"")</f>
        <v/>
      </c>
    </row>
    <row r="1503">
      <c r="A1503">
        <f>IF($M1503="","",IF(INDEX('Per Invoice'!$A$2:$A$3001,$M1503)="","",INDEX('Per Invoice'!$A$2:$A$3001,$M1503)))</f>
        <v/>
      </c>
      <c r="B1503">
        <f>IF($M1503="","",IF(INDEX('Per Invoice'!$B$2:$B$3001,$M1503)="","",INDEX('Per Invoice'!$B$2:$B$3001,$M1503)))</f>
        <v/>
      </c>
      <c r="C1503">
        <f>IF($M1503="","",IF(INDEX('Per Invoice'!$C$2:$C$3001,$M1503)="","",INDEX('Per Invoice'!$C$2:$C$3001,$M1503)))</f>
        <v/>
      </c>
      <c r="D1503">
        <f>IF($M1503="","",IF(INDEX('Per Invoice'!$D$2:$D$3001,$M1503)="","",INDEX('Per Invoice'!$D$2:$D$3001,$M1503)))</f>
        <v/>
      </c>
      <c r="E1503">
        <f>IF($M1503="","",IF(INDEX('Per Invoice'!$E$2:$E$3001,$M1503)="","",INDEX('Per Invoice'!$E$2:$E$3001,$M1503)))</f>
        <v/>
      </c>
      <c r="F1503">
        <f>IF($M1503="","",IF(INDEX('Per Invoice'!$F$2:$F$3001,$M1503)="","",INDEX('Per Invoice'!$F$2:$F$3001,$M1503)))</f>
        <v/>
      </c>
      <c r="G1503" s="5">
        <f>IF($M1503="","",IF(INDEX('Per Invoice'!$G$2:$G$3001,$M1503)="","",INDEX('Per Invoice'!$G$2:$G$3001,$M1503)))</f>
        <v/>
      </c>
      <c r="H1503" s="5">
        <f>IF($M1503="","",IF(INDEX('Per Invoice'!$H$2:$H$3001,$M1503)="","",INDEX('Per Invoice'!$H$2:$H$3001,$M1503)))</f>
        <v/>
      </c>
      <c r="I1503" s="5">
        <f>IF($M1503="","",IF(INDEX('Per Invoice'!$I$2:$I$3001,$M1503)="","",INDEX('Per Invoice'!$I$2:$I$3001,$M1503)))</f>
        <v/>
      </c>
      <c r="J1503" s="5">
        <f>IF($M1503="","",IF(INDEX('Per Invoice'!$J$2:$J$3001,$M1503)="","",INDEX('Per Invoice'!$J$2:$J$3001,$M1503)))</f>
        <v/>
      </c>
      <c r="K1503" s="5">
        <f>IF($M1503="","",IF(INDEX('Per Invoice'!$K$2:$K$3001,$M1503)="","",INDEX('Per Invoice'!$K$2:$K$3001,$M1503)))</f>
        <v/>
      </c>
      <c r="L1503">
        <f>IF($M1503="","",IF(INDEX('Per Invoice'!$L$2:$L$3001,$M1503)="","",INDEX('Per Invoice'!$L$2:$L$3001,$M1503)))</f>
        <v/>
      </c>
      <c r="M1503">
        <f>IF(ROWS($M$2:$M1503)&lt;=COUNT('Per Invoice'!$N$2:$N$3001),MATCH(ROWS($M$2:$M1503),'Per Invoice'!$N$2:$N$3001,0),"")</f>
        <v/>
      </c>
    </row>
    <row r="1504">
      <c r="A1504">
        <f>IF($M1504="","",IF(INDEX('Per Invoice'!$A$2:$A$3001,$M1504)="","",INDEX('Per Invoice'!$A$2:$A$3001,$M1504)))</f>
        <v/>
      </c>
      <c r="B1504">
        <f>IF($M1504="","",IF(INDEX('Per Invoice'!$B$2:$B$3001,$M1504)="","",INDEX('Per Invoice'!$B$2:$B$3001,$M1504)))</f>
        <v/>
      </c>
      <c r="C1504">
        <f>IF($M1504="","",IF(INDEX('Per Invoice'!$C$2:$C$3001,$M1504)="","",INDEX('Per Invoice'!$C$2:$C$3001,$M1504)))</f>
        <v/>
      </c>
      <c r="D1504">
        <f>IF($M1504="","",IF(INDEX('Per Invoice'!$D$2:$D$3001,$M1504)="","",INDEX('Per Invoice'!$D$2:$D$3001,$M1504)))</f>
        <v/>
      </c>
      <c r="E1504">
        <f>IF($M1504="","",IF(INDEX('Per Invoice'!$E$2:$E$3001,$M1504)="","",INDEX('Per Invoice'!$E$2:$E$3001,$M1504)))</f>
        <v/>
      </c>
      <c r="F1504">
        <f>IF($M1504="","",IF(INDEX('Per Invoice'!$F$2:$F$3001,$M1504)="","",INDEX('Per Invoice'!$F$2:$F$3001,$M1504)))</f>
        <v/>
      </c>
      <c r="G1504" s="5">
        <f>IF($M1504="","",IF(INDEX('Per Invoice'!$G$2:$G$3001,$M1504)="","",INDEX('Per Invoice'!$G$2:$G$3001,$M1504)))</f>
        <v/>
      </c>
      <c r="H1504" s="5">
        <f>IF($M1504="","",IF(INDEX('Per Invoice'!$H$2:$H$3001,$M1504)="","",INDEX('Per Invoice'!$H$2:$H$3001,$M1504)))</f>
        <v/>
      </c>
      <c r="I1504" s="5">
        <f>IF($M1504="","",IF(INDEX('Per Invoice'!$I$2:$I$3001,$M1504)="","",INDEX('Per Invoice'!$I$2:$I$3001,$M1504)))</f>
        <v/>
      </c>
      <c r="J1504" s="5">
        <f>IF($M1504="","",IF(INDEX('Per Invoice'!$J$2:$J$3001,$M1504)="","",INDEX('Per Invoice'!$J$2:$J$3001,$M1504)))</f>
        <v/>
      </c>
      <c r="K1504" s="5">
        <f>IF($M1504="","",IF(INDEX('Per Invoice'!$K$2:$K$3001,$M1504)="","",INDEX('Per Invoice'!$K$2:$K$3001,$M1504)))</f>
        <v/>
      </c>
      <c r="L1504">
        <f>IF($M1504="","",IF(INDEX('Per Invoice'!$L$2:$L$3001,$M1504)="","",INDEX('Per Invoice'!$L$2:$L$3001,$M1504)))</f>
        <v/>
      </c>
      <c r="M1504">
        <f>IF(ROWS($M$2:$M1504)&lt;=COUNT('Per Invoice'!$N$2:$N$3001),MATCH(ROWS($M$2:$M1504),'Per Invoice'!$N$2:$N$3001,0),"")</f>
        <v/>
      </c>
    </row>
    <row r="1505">
      <c r="A1505">
        <f>IF($M1505="","",IF(INDEX('Per Invoice'!$A$2:$A$3001,$M1505)="","",INDEX('Per Invoice'!$A$2:$A$3001,$M1505)))</f>
        <v/>
      </c>
      <c r="B1505">
        <f>IF($M1505="","",IF(INDEX('Per Invoice'!$B$2:$B$3001,$M1505)="","",INDEX('Per Invoice'!$B$2:$B$3001,$M1505)))</f>
        <v/>
      </c>
      <c r="C1505">
        <f>IF($M1505="","",IF(INDEX('Per Invoice'!$C$2:$C$3001,$M1505)="","",INDEX('Per Invoice'!$C$2:$C$3001,$M1505)))</f>
        <v/>
      </c>
      <c r="D1505">
        <f>IF($M1505="","",IF(INDEX('Per Invoice'!$D$2:$D$3001,$M1505)="","",INDEX('Per Invoice'!$D$2:$D$3001,$M1505)))</f>
        <v/>
      </c>
      <c r="E1505">
        <f>IF($M1505="","",IF(INDEX('Per Invoice'!$E$2:$E$3001,$M1505)="","",INDEX('Per Invoice'!$E$2:$E$3001,$M1505)))</f>
        <v/>
      </c>
      <c r="F1505">
        <f>IF($M1505="","",IF(INDEX('Per Invoice'!$F$2:$F$3001,$M1505)="","",INDEX('Per Invoice'!$F$2:$F$3001,$M1505)))</f>
        <v/>
      </c>
      <c r="G1505" s="5">
        <f>IF($M1505="","",IF(INDEX('Per Invoice'!$G$2:$G$3001,$M1505)="","",INDEX('Per Invoice'!$G$2:$G$3001,$M1505)))</f>
        <v/>
      </c>
      <c r="H1505" s="5">
        <f>IF($M1505="","",IF(INDEX('Per Invoice'!$H$2:$H$3001,$M1505)="","",INDEX('Per Invoice'!$H$2:$H$3001,$M1505)))</f>
        <v/>
      </c>
      <c r="I1505" s="5">
        <f>IF($M1505="","",IF(INDEX('Per Invoice'!$I$2:$I$3001,$M1505)="","",INDEX('Per Invoice'!$I$2:$I$3001,$M1505)))</f>
        <v/>
      </c>
      <c r="J1505" s="5">
        <f>IF($M1505="","",IF(INDEX('Per Invoice'!$J$2:$J$3001,$M1505)="","",INDEX('Per Invoice'!$J$2:$J$3001,$M1505)))</f>
        <v/>
      </c>
      <c r="K1505" s="5">
        <f>IF($M1505="","",IF(INDEX('Per Invoice'!$K$2:$K$3001,$M1505)="","",INDEX('Per Invoice'!$K$2:$K$3001,$M1505)))</f>
        <v/>
      </c>
      <c r="L1505">
        <f>IF($M1505="","",IF(INDEX('Per Invoice'!$L$2:$L$3001,$M1505)="","",INDEX('Per Invoice'!$L$2:$L$3001,$M1505)))</f>
        <v/>
      </c>
      <c r="M1505">
        <f>IF(ROWS($M$2:$M1505)&lt;=COUNT('Per Invoice'!$N$2:$N$3001),MATCH(ROWS($M$2:$M1505),'Per Invoice'!$N$2:$N$3001,0),"")</f>
        <v/>
      </c>
    </row>
    <row r="1506">
      <c r="A1506">
        <f>IF($M1506="","",IF(INDEX('Per Invoice'!$A$2:$A$3001,$M1506)="","",INDEX('Per Invoice'!$A$2:$A$3001,$M1506)))</f>
        <v/>
      </c>
      <c r="B1506">
        <f>IF($M1506="","",IF(INDEX('Per Invoice'!$B$2:$B$3001,$M1506)="","",INDEX('Per Invoice'!$B$2:$B$3001,$M1506)))</f>
        <v/>
      </c>
      <c r="C1506">
        <f>IF($M1506="","",IF(INDEX('Per Invoice'!$C$2:$C$3001,$M1506)="","",INDEX('Per Invoice'!$C$2:$C$3001,$M1506)))</f>
        <v/>
      </c>
      <c r="D1506">
        <f>IF($M1506="","",IF(INDEX('Per Invoice'!$D$2:$D$3001,$M1506)="","",INDEX('Per Invoice'!$D$2:$D$3001,$M1506)))</f>
        <v/>
      </c>
      <c r="E1506">
        <f>IF($M1506="","",IF(INDEX('Per Invoice'!$E$2:$E$3001,$M1506)="","",INDEX('Per Invoice'!$E$2:$E$3001,$M1506)))</f>
        <v/>
      </c>
      <c r="F1506">
        <f>IF($M1506="","",IF(INDEX('Per Invoice'!$F$2:$F$3001,$M1506)="","",INDEX('Per Invoice'!$F$2:$F$3001,$M1506)))</f>
        <v/>
      </c>
      <c r="G1506" s="5">
        <f>IF($M1506="","",IF(INDEX('Per Invoice'!$G$2:$G$3001,$M1506)="","",INDEX('Per Invoice'!$G$2:$G$3001,$M1506)))</f>
        <v/>
      </c>
      <c r="H1506" s="5">
        <f>IF($M1506="","",IF(INDEX('Per Invoice'!$H$2:$H$3001,$M1506)="","",INDEX('Per Invoice'!$H$2:$H$3001,$M1506)))</f>
        <v/>
      </c>
      <c r="I1506" s="5">
        <f>IF($M1506="","",IF(INDEX('Per Invoice'!$I$2:$I$3001,$M1506)="","",INDEX('Per Invoice'!$I$2:$I$3001,$M1506)))</f>
        <v/>
      </c>
      <c r="J1506" s="5">
        <f>IF($M1506="","",IF(INDEX('Per Invoice'!$J$2:$J$3001,$M1506)="","",INDEX('Per Invoice'!$J$2:$J$3001,$M1506)))</f>
        <v/>
      </c>
      <c r="K1506" s="5">
        <f>IF($M1506="","",IF(INDEX('Per Invoice'!$K$2:$K$3001,$M1506)="","",INDEX('Per Invoice'!$K$2:$K$3001,$M1506)))</f>
        <v/>
      </c>
      <c r="L1506">
        <f>IF($M1506="","",IF(INDEX('Per Invoice'!$L$2:$L$3001,$M1506)="","",INDEX('Per Invoice'!$L$2:$L$3001,$M1506)))</f>
        <v/>
      </c>
      <c r="M1506">
        <f>IF(ROWS($M$2:$M1506)&lt;=COUNT('Per Invoice'!$N$2:$N$3001),MATCH(ROWS($M$2:$M1506),'Per Invoice'!$N$2:$N$3001,0),"")</f>
        <v/>
      </c>
    </row>
    <row r="1507">
      <c r="A1507">
        <f>IF($M1507="","",IF(INDEX('Per Invoice'!$A$2:$A$3001,$M1507)="","",INDEX('Per Invoice'!$A$2:$A$3001,$M1507)))</f>
        <v/>
      </c>
      <c r="B1507">
        <f>IF($M1507="","",IF(INDEX('Per Invoice'!$B$2:$B$3001,$M1507)="","",INDEX('Per Invoice'!$B$2:$B$3001,$M1507)))</f>
        <v/>
      </c>
      <c r="C1507">
        <f>IF($M1507="","",IF(INDEX('Per Invoice'!$C$2:$C$3001,$M1507)="","",INDEX('Per Invoice'!$C$2:$C$3001,$M1507)))</f>
        <v/>
      </c>
      <c r="D1507">
        <f>IF($M1507="","",IF(INDEX('Per Invoice'!$D$2:$D$3001,$M1507)="","",INDEX('Per Invoice'!$D$2:$D$3001,$M1507)))</f>
        <v/>
      </c>
      <c r="E1507">
        <f>IF($M1507="","",IF(INDEX('Per Invoice'!$E$2:$E$3001,$M1507)="","",INDEX('Per Invoice'!$E$2:$E$3001,$M1507)))</f>
        <v/>
      </c>
      <c r="F1507">
        <f>IF($M1507="","",IF(INDEX('Per Invoice'!$F$2:$F$3001,$M1507)="","",INDEX('Per Invoice'!$F$2:$F$3001,$M1507)))</f>
        <v/>
      </c>
      <c r="G1507" s="5">
        <f>IF($M1507="","",IF(INDEX('Per Invoice'!$G$2:$G$3001,$M1507)="","",INDEX('Per Invoice'!$G$2:$G$3001,$M1507)))</f>
        <v/>
      </c>
      <c r="H1507" s="5">
        <f>IF($M1507="","",IF(INDEX('Per Invoice'!$H$2:$H$3001,$M1507)="","",INDEX('Per Invoice'!$H$2:$H$3001,$M1507)))</f>
        <v/>
      </c>
      <c r="I1507" s="5">
        <f>IF($M1507="","",IF(INDEX('Per Invoice'!$I$2:$I$3001,$M1507)="","",INDEX('Per Invoice'!$I$2:$I$3001,$M1507)))</f>
        <v/>
      </c>
      <c r="J1507" s="5">
        <f>IF($M1507="","",IF(INDEX('Per Invoice'!$J$2:$J$3001,$M1507)="","",INDEX('Per Invoice'!$J$2:$J$3001,$M1507)))</f>
        <v/>
      </c>
      <c r="K1507" s="5">
        <f>IF($M1507="","",IF(INDEX('Per Invoice'!$K$2:$K$3001,$M1507)="","",INDEX('Per Invoice'!$K$2:$K$3001,$M1507)))</f>
        <v/>
      </c>
      <c r="L1507">
        <f>IF($M1507="","",IF(INDEX('Per Invoice'!$L$2:$L$3001,$M1507)="","",INDEX('Per Invoice'!$L$2:$L$3001,$M1507)))</f>
        <v/>
      </c>
      <c r="M1507">
        <f>IF(ROWS($M$2:$M1507)&lt;=COUNT('Per Invoice'!$N$2:$N$3001),MATCH(ROWS($M$2:$M1507),'Per Invoice'!$N$2:$N$3001,0),"")</f>
        <v/>
      </c>
    </row>
    <row r="1508">
      <c r="A1508">
        <f>IF($M1508="","",IF(INDEX('Per Invoice'!$A$2:$A$3001,$M1508)="","",INDEX('Per Invoice'!$A$2:$A$3001,$M1508)))</f>
        <v/>
      </c>
      <c r="B1508">
        <f>IF($M1508="","",IF(INDEX('Per Invoice'!$B$2:$B$3001,$M1508)="","",INDEX('Per Invoice'!$B$2:$B$3001,$M1508)))</f>
        <v/>
      </c>
      <c r="C1508">
        <f>IF($M1508="","",IF(INDEX('Per Invoice'!$C$2:$C$3001,$M1508)="","",INDEX('Per Invoice'!$C$2:$C$3001,$M1508)))</f>
        <v/>
      </c>
      <c r="D1508">
        <f>IF($M1508="","",IF(INDEX('Per Invoice'!$D$2:$D$3001,$M1508)="","",INDEX('Per Invoice'!$D$2:$D$3001,$M1508)))</f>
        <v/>
      </c>
      <c r="E1508">
        <f>IF($M1508="","",IF(INDEX('Per Invoice'!$E$2:$E$3001,$M1508)="","",INDEX('Per Invoice'!$E$2:$E$3001,$M1508)))</f>
        <v/>
      </c>
      <c r="F1508">
        <f>IF($M1508="","",IF(INDEX('Per Invoice'!$F$2:$F$3001,$M1508)="","",INDEX('Per Invoice'!$F$2:$F$3001,$M1508)))</f>
        <v/>
      </c>
      <c r="G1508" s="5">
        <f>IF($M1508="","",IF(INDEX('Per Invoice'!$G$2:$G$3001,$M1508)="","",INDEX('Per Invoice'!$G$2:$G$3001,$M1508)))</f>
        <v/>
      </c>
      <c r="H1508" s="5">
        <f>IF($M1508="","",IF(INDEX('Per Invoice'!$H$2:$H$3001,$M1508)="","",INDEX('Per Invoice'!$H$2:$H$3001,$M1508)))</f>
        <v/>
      </c>
      <c r="I1508" s="5">
        <f>IF($M1508="","",IF(INDEX('Per Invoice'!$I$2:$I$3001,$M1508)="","",INDEX('Per Invoice'!$I$2:$I$3001,$M1508)))</f>
        <v/>
      </c>
      <c r="J1508" s="5">
        <f>IF($M1508="","",IF(INDEX('Per Invoice'!$J$2:$J$3001,$M1508)="","",INDEX('Per Invoice'!$J$2:$J$3001,$M1508)))</f>
        <v/>
      </c>
      <c r="K1508" s="5">
        <f>IF($M1508="","",IF(INDEX('Per Invoice'!$K$2:$K$3001,$M1508)="","",INDEX('Per Invoice'!$K$2:$K$3001,$M1508)))</f>
        <v/>
      </c>
      <c r="L1508">
        <f>IF($M1508="","",IF(INDEX('Per Invoice'!$L$2:$L$3001,$M1508)="","",INDEX('Per Invoice'!$L$2:$L$3001,$M1508)))</f>
        <v/>
      </c>
      <c r="M1508">
        <f>IF(ROWS($M$2:$M1508)&lt;=COUNT('Per Invoice'!$N$2:$N$3001),MATCH(ROWS($M$2:$M1508),'Per Invoice'!$N$2:$N$3001,0),"")</f>
        <v/>
      </c>
    </row>
    <row r="1509">
      <c r="A1509">
        <f>IF($M1509="","",IF(INDEX('Per Invoice'!$A$2:$A$3001,$M1509)="","",INDEX('Per Invoice'!$A$2:$A$3001,$M1509)))</f>
        <v/>
      </c>
      <c r="B1509">
        <f>IF($M1509="","",IF(INDEX('Per Invoice'!$B$2:$B$3001,$M1509)="","",INDEX('Per Invoice'!$B$2:$B$3001,$M1509)))</f>
        <v/>
      </c>
      <c r="C1509">
        <f>IF($M1509="","",IF(INDEX('Per Invoice'!$C$2:$C$3001,$M1509)="","",INDEX('Per Invoice'!$C$2:$C$3001,$M1509)))</f>
        <v/>
      </c>
      <c r="D1509">
        <f>IF($M1509="","",IF(INDEX('Per Invoice'!$D$2:$D$3001,$M1509)="","",INDEX('Per Invoice'!$D$2:$D$3001,$M1509)))</f>
        <v/>
      </c>
      <c r="E1509">
        <f>IF($M1509="","",IF(INDEX('Per Invoice'!$E$2:$E$3001,$M1509)="","",INDEX('Per Invoice'!$E$2:$E$3001,$M1509)))</f>
        <v/>
      </c>
      <c r="F1509">
        <f>IF($M1509="","",IF(INDEX('Per Invoice'!$F$2:$F$3001,$M1509)="","",INDEX('Per Invoice'!$F$2:$F$3001,$M1509)))</f>
        <v/>
      </c>
      <c r="G1509" s="5">
        <f>IF($M1509="","",IF(INDEX('Per Invoice'!$G$2:$G$3001,$M1509)="","",INDEX('Per Invoice'!$G$2:$G$3001,$M1509)))</f>
        <v/>
      </c>
      <c r="H1509" s="5">
        <f>IF($M1509="","",IF(INDEX('Per Invoice'!$H$2:$H$3001,$M1509)="","",INDEX('Per Invoice'!$H$2:$H$3001,$M1509)))</f>
        <v/>
      </c>
      <c r="I1509" s="5">
        <f>IF($M1509="","",IF(INDEX('Per Invoice'!$I$2:$I$3001,$M1509)="","",INDEX('Per Invoice'!$I$2:$I$3001,$M1509)))</f>
        <v/>
      </c>
      <c r="J1509" s="5">
        <f>IF($M1509="","",IF(INDEX('Per Invoice'!$J$2:$J$3001,$M1509)="","",INDEX('Per Invoice'!$J$2:$J$3001,$M1509)))</f>
        <v/>
      </c>
      <c r="K1509" s="5">
        <f>IF($M1509="","",IF(INDEX('Per Invoice'!$K$2:$K$3001,$M1509)="","",INDEX('Per Invoice'!$K$2:$K$3001,$M1509)))</f>
        <v/>
      </c>
      <c r="L1509">
        <f>IF($M1509="","",IF(INDEX('Per Invoice'!$L$2:$L$3001,$M1509)="","",INDEX('Per Invoice'!$L$2:$L$3001,$M1509)))</f>
        <v/>
      </c>
      <c r="M1509">
        <f>IF(ROWS($M$2:$M1509)&lt;=COUNT('Per Invoice'!$N$2:$N$3001),MATCH(ROWS($M$2:$M1509),'Per Invoice'!$N$2:$N$3001,0),"")</f>
        <v/>
      </c>
    </row>
    <row r="1510">
      <c r="A1510">
        <f>IF($M1510="","",IF(INDEX('Per Invoice'!$A$2:$A$3001,$M1510)="","",INDEX('Per Invoice'!$A$2:$A$3001,$M1510)))</f>
        <v/>
      </c>
      <c r="B1510">
        <f>IF($M1510="","",IF(INDEX('Per Invoice'!$B$2:$B$3001,$M1510)="","",INDEX('Per Invoice'!$B$2:$B$3001,$M1510)))</f>
        <v/>
      </c>
      <c r="C1510">
        <f>IF($M1510="","",IF(INDEX('Per Invoice'!$C$2:$C$3001,$M1510)="","",INDEX('Per Invoice'!$C$2:$C$3001,$M1510)))</f>
        <v/>
      </c>
      <c r="D1510">
        <f>IF($M1510="","",IF(INDEX('Per Invoice'!$D$2:$D$3001,$M1510)="","",INDEX('Per Invoice'!$D$2:$D$3001,$M1510)))</f>
        <v/>
      </c>
      <c r="E1510">
        <f>IF($M1510="","",IF(INDEX('Per Invoice'!$E$2:$E$3001,$M1510)="","",INDEX('Per Invoice'!$E$2:$E$3001,$M1510)))</f>
        <v/>
      </c>
      <c r="F1510">
        <f>IF($M1510="","",IF(INDEX('Per Invoice'!$F$2:$F$3001,$M1510)="","",INDEX('Per Invoice'!$F$2:$F$3001,$M1510)))</f>
        <v/>
      </c>
      <c r="G1510" s="5">
        <f>IF($M1510="","",IF(INDEX('Per Invoice'!$G$2:$G$3001,$M1510)="","",INDEX('Per Invoice'!$G$2:$G$3001,$M1510)))</f>
        <v/>
      </c>
      <c r="H1510" s="5">
        <f>IF($M1510="","",IF(INDEX('Per Invoice'!$H$2:$H$3001,$M1510)="","",INDEX('Per Invoice'!$H$2:$H$3001,$M1510)))</f>
        <v/>
      </c>
      <c r="I1510" s="5">
        <f>IF($M1510="","",IF(INDEX('Per Invoice'!$I$2:$I$3001,$M1510)="","",INDEX('Per Invoice'!$I$2:$I$3001,$M1510)))</f>
        <v/>
      </c>
      <c r="J1510" s="5">
        <f>IF($M1510="","",IF(INDEX('Per Invoice'!$J$2:$J$3001,$M1510)="","",INDEX('Per Invoice'!$J$2:$J$3001,$M1510)))</f>
        <v/>
      </c>
      <c r="K1510" s="5">
        <f>IF($M1510="","",IF(INDEX('Per Invoice'!$K$2:$K$3001,$M1510)="","",INDEX('Per Invoice'!$K$2:$K$3001,$M1510)))</f>
        <v/>
      </c>
      <c r="L1510">
        <f>IF($M1510="","",IF(INDEX('Per Invoice'!$L$2:$L$3001,$M1510)="","",INDEX('Per Invoice'!$L$2:$L$3001,$M1510)))</f>
        <v/>
      </c>
      <c r="M1510">
        <f>IF(ROWS($M$2:$M1510)&lt;=COUNT('Per Invoice'!$N$2:$N$3001),MATCH(ROWS($M$2:$M1510),'Per Invoice'!$N$2:$N$3001,0),"")</f>
        <v/>
      </c>
    </row>
    <row r="1511">
      <c r="A1511">
        <f>IF($M1511="","",IF(INDEX('Per Invoice'!$A$2:$A$3001,$M1511)="","",INDEX('Per Invoice'!$A$2:$A$3001,$M1511)))</f>
        <v/>
      </c>
      <c r="B1511">
        <f>IF($M1511="","",IF(INDEX('Per Invoice'!$B$2:$B$3001,$M1511)="","",INDEX('Per Invoice'!$B$2:$B$3001,$M1511)))</f>
        <v/>
      </c>
      <c r="C1511">
        <f>IF($M1511="","",IF(INDEX('Per Invoice'!$C$2:$C$3001,$M1511)="","",INDEX('Per Invoice'!$C$2:$C$3001,$M1511)))</f>
        <v/>
      </c>
      <c r="D1511">
        <f>IF($M1511="","",IF(INDEX('Per Invoice'!$D$2:$D$3001,$M1511)="","",INDEX('Per Invoice'!$D$2:$D$3001,$M1511)))</f>
        <v/>
      </c>
      <c r="E1511">
        <f>IF($M1511="","",IF(INDEX('Per Invoice'!$E$2:$E$3001,$M1511)="","",INDEX('Per Invoice'!$E$2:$E$3001,$M1511)))</f>
        <v/>
      </c>
      <c r="F1511">
        <f>IF($M1511="","",IF(INDEX('Per Invoice'!$F$2:$F$3001,$M1511)="","",INDEX('Per Invoice'!$F$2:$F$3001,$M1511)))</f>
        <v/>
      </c>
      <c r="G1511" s="5">
        <f>IF($M1511="","",IF(INDEX('Per Invoice'!$G$2:$G$3001,$M1511)="","",INDEX('Per Invoice'!$G$2:$G$3001,$M1511)))</f>
        <v/>
      </c>
      <c r="H1511" s="5">
        <f>IF($M1511="","",IF(INDEX('Per Invoice'!$H$2:$H$3001,$M1511)="","",INDEX('Per Invoice'!$H$2:$H$3001,$M1511)))</f>
        <v/>
      </c>
      <c r="I1511" s="5">
        <f>IF($M1511="","",IF(INDEX('Per Invoice'!$I$2:$I$3001,$M1511)="","",INDEX('Per Invoice'!$I$2:$I$3001,$M1511)))</f>
        <v/>
      </c>
      <c r="J1511" s="5">
        <f>IF($M1511="","",IF(INDEX('Per Invoice'!$J$2:$J$3001,$M1511)="","",INDEX('Per Invoice'!$J$2:$J$3001,$M1511)))</f>
        <v/>
      </c>
      <c r="K1511" s="5">
        <f>IF($M1511="","",IF(INDEX('Per Invoice'!$K$2:$K$3001,$M1511)="","",INDEX('Per Invoice'!$K$2:$K$3001,$M1511)))</f>
        <v/>
      </c>
      <c r="L1511">
        <f>IF($M1511="","",IF(INDEX('Per Invoice'!$L$2:$L$3001,$M1511)="","",INDEX('Per Invoice'!$L$2:$L$3001,$M1511)))</f>
        <v/>
      </c>
      <c r="M1511">
        <f>IF(ROWS($M$2:$M1511)&lt;=COUNT('Per Invoice'!$N$2:$N$3001),MATCH(ROWS($M$2:$M1511),'Per Invoice'!$N$2:$N$3001,0),"")</f>
        <v/>
      </c>
    </row>
    <row r="1512">
      <c r="A1512">
        <f>IF($M1512="","",IF(INDEX('Per Invoice'!$A$2:$A$3001,$M1512)="","",INDEX('Per Invoice'!$A$2:$A$3001,$M1512)))</f>
        <v/>
      </c>
      <c r="B1512">
        <f>IF($M1512="","",IF(INDEX('Per Invoice'!$B$2:$B$3001,$M1512)="","",INDEX('Per Invoice'!$B$2:$B$3001,$M1512)))</f>
        <v/>
      </c>
      <c r="C1512">
        <f>IF($M1512="","",IF(INDEX('Per Invoice'!$C$2:$C$3001,$M1512)="","",INDEX('Per Invoice'!$C$2:$C$3001,$M1512)))</f>
        <v/>
      </c>
      <c r="D1512">
        <f>IF($M1512="","",IF(INDEX('Per Invoice'!$D$2:$D$3001,$M1512)="","",INDEX('Per Invoice'!$D$2:$D$3001,$M1512)))</f>
        <v/>
      </c>
      <c r="E1512">
        <f>IF($M1512="","",IF(INDEX('Per Invoice'!$E$2:$E$3001,$M1512)="","",INDEX('Per Invoice'!$E$2:$E$3001,$M1512)))</f>
        <v/>
      </c>
      <c r="F1512">
        <f>IF($M1512="","",IF(INDEX('Per Invoice'!$F$2:$F$3001,$M1512)="","",INDEX('Per Invoice'!$F$2:$F$3001,$M1512)))</f>
        <v/>
      </c>
      <c r="G1512" s="5">
        <f>IF($M1512="","",IF(INDEX('Per Invoice'!$G$2:$G$3001,$M1512)="","",INDEX('Per Invoice'!$G$2:$G$3001,$M1512)))</f>
        <v/>
      </c>
      <c r="H1512" s="5">
        <f>IF($M1512="","",IF(INDEX('Per Invoice'!$H$2:$H$3001,$M1512)="","",INDEX('Per Invoice'!$H$2:$H$3001,$M1512)))</f>
        <v/>
      </c>
      <c r="I1512" s="5">
        <f>IF($M1512="","",IF(INDEX('Per Invoice'!$I$2:$I$3001,$M1512)="","",INDEX('Per Invoice'!$I$2:$I$3001,$M1512)))</f>
        <v/>
      </c>
      <c r="J1512" s="5">
        <f>IF($M1512="","",IF(INDEX('Per Invoice'!$J$2:$J$3001,$M1512)="","",INDEX('Per Invoice'!$J$2:$J$3001,$M1512)))</f>
        <v/>
      </c>
      <c r="K1512" s="5">
        <f>IF($M1512="","",IF(INDEX('Per Invoice'!$K$2:$K$3001,$M1512)="","",INDEX('Per Invoice'!$K$2:$K$3001,$M1512)))</f>
        <v/>
      </c>
      <c r="L1512">
        <f>IF($M1512="","",IF(INDEX('Per Invoice'!$L$2:$L$3001,$M1512)="","",INDEX('Per Invoice'!$L$2:$L$3001,$M1512)))</f>
        <v/>
      </c>
      <c r="M1512">
        <f>IF(ROWS($M$2:$M1512)&lt;=COUNT('Per Invoice'!$N$2:$N$3001),MATCH(ROWS($M$2:$M1512),'Per Invoice'!$N$2:$N$3001,0),"")</f>
        <v/>
      </c>
    </row>
    <row r="1513">
      <c r="A1513">
        <f>IF($M1513="","",IF(INDEX('Per Invoice'!$A$2:$A$3001,$M1513)="","",INDEX('Per Invoice'!$A$2:$A$3001,$M1513)))</f>
        <v/>
      </c>
      <c r="B1513">
        <f>IF($M1513="","",IF(INDEX('Per Invoice'!$B$2:$B$3001,$M1513)="","",INDEX('Per Invoice'!$B$2:$B$3001,$M1513)))</f>
        <v/>
      </c>
      <c r="C1513">
        <f>IF($M1513="","",IF(INDEX('Per Invoice'!$C$2:$C$3001,$M1513)="","",INDEX('Per Invoice'!$C$2:$C$3001,$M1513)))</f>
        <v/>
      </c>
      <c r="D1513">
        <f>IF($M1513="","",IF(INDEX('Per Invoice'!$D$2:$D$3001,$M1513)="","",INDEX('Per Invoice'!$D$2:$D$3001,$M1513)))</f>
        <v/>
      </c>
      <c r="E1513">
        <f>IF($M1513="","",IF(INDEX('Per Invoice'!$E$2:$E$3001,$M1513)="","",INDEX('Per Invoice'!$E$2:$E$3001,$M1513)))</f>
        <v/>
      </c>
      <c r="F1513">
        <f>IF($M1513="","",IF(INDEX('Per Invoice'!$F$2:$F$3001,$M1513)="","",INDEX('Per Invoice'!$F$2:$F$3001,$M1513)))</f>
        <v/>
      </c>
      <c r="G1513" s="5">
        <f>IF($M1513="","",IF(INDEX('Per Invoice'!$G$2:$G$3001,$M1513)="","",INDEX('Per Invoice'!$G$2:$G$3001,$M1513)))</f>
        <v/>
      </c>
      <c r="H1513" s="5">
        <f>IF($M1513="","",IF(INDEX('Per Invoice'!$H$2:$H$3001,$M1513)="","",INDEX('Per Invoice'!$H$2:$H$3001,$M1513)))</f>
        <v/>
      </c>
      <c r="I1513" s="5">
        <f>IF($M1513="","",IF(INDEX('Per Invoice'!$I$2:$I$3001,$M1513)="","",INDEX('Per Invoice'!$I$2:$I$3001,$M1513)))</f>
        <v/>
      </c>
      <c r="J1513" s="5">
        <f>IF($M1513="","",IF(INDEX('Per Invoice'!$J$2:$J$3001,$M1513)="","",INDEX('Per Invoice'!$J$2:$J$3001,$M1513)))</f>
        <v/>
      </c>
      <c r="K1513" s="5">
        <f>IF($M1513="","",IF(INDEX('Per Invoice'!$K$2:$K$3001,$M1513)="","",INDEX('Per Invoice'!$K$2:$K$3001,$M1513)))</f>
        <v/>
      </c>
      <c r="L1513">
        <f>IF($M1513="","",IF(INDEX('Per Invoice'!$L$2:$L$3001,$M1513)="","",INDEX('Per Invoice'!$L$2:$L$3001,$M1513)))</f>
        <v/>
      </c>
      <c r="M1513">
        <f>IF(ROWS($M$2:$M1513)&lt;=COUNT('Per Invoice'!$N$2:$N$3001),MATCH(ROWS($M$2:$M1513),'Per Invoice'!$N$2:$N$3001,0),"")</f>
        <v/>
      </c>
    </row>
    <row r="1514">
      <c r="A1514">
        <f>IF($M1514="","",IF(INDEX('Per Invoice'!$A$2:$A$3001,$M1514)="","",INDEX('Per Invoice'!$A$2:$A$3001,$M1514)))</f>
        <v/>
      </c>
      <c r="B1514">
        <f>IF($M1514="","",IF(INDEX('Per Invoice'!$B$2:$B$3001,$M1514)="","",INDEX('Per Invoice'!$B$2:$B$3001,$M1514)))</f>
        <v/>
      </c>
      <c r="C1514">
        <f>IF($M1514="","",IF(INDEX('Per Invoice'!$C$2:$C$3001,$M1514)="","",INDEX('Per Invoice'!$C$2:$C$3001,$M1514)))</f>
        <v/>
      </c>
      <c r="D1514">
        <f>IF($M1514="","",IF(INDEX('Per Invoice'!$D$2:$D$3001,$M1514)="","",INDEX('Per Invoice'!$D$2:$D$3001,$M1514)))</f>
        <v/>
      </c>
      <c r="E1514">
        <f>IF($M1514="","",IF(INDEX('Per Invoice'!$E$2:$E$3001,$M1514)="","",INDEX('Per Invoice'!$E$2:$E$3001,$M1514)))</f>
        <v/>
      </c>
      <c r="F1514">
        <f>IF($M1514="","",IF(INDEX('Per Invoice'!$F$2:$F$3001,$M1514)="","",INDEX('Per Invoice'!$F$2:$F$3001,$M1514)))</f>
        <v/>
      </c>
      <c r="G1514" s="5">
        <f>IF($M1514="","",IF(INDEX('Per Invoice'!$G$2:$G$3001,$M1514)="","",INDEX('Per Invoice'!$G$2:$G$3001,$M1514)))</f>
        <v/>
      </c>
      <c r="H1514" s="5">
        <f>IF($M1514="","",IF(INDEX('Per Invoice'!$H$2:$H$3001,$M1514)="","",INDEX('Per Invoice'!$H$2:$H$3001,$M1514)))</f>
        <v/>
      </c>
      <c r="I1514" s="5">
        <f>IF($M1514="","",IF(INDEX('Per Invoice'!$I$2:$I$3001,$M1514)="","",INDEX('Per Invoice'!$I$2:$I$3001,$M1514)))</f>
        <v/>
      </c>
      <c r="J1514" s="5">
        <f>IF($M1514="","",IF(INDEX('Per Invoice'!$J$2:$J$3001,$M1514)="","",INDEX('Per Invoice'!$J$2:$J$3001,$M1514)))</f>
        <v/>
      </c>
      <c r="K1514" s="5">
        <f>IF($M1514="","",IF(INDEX('Per Invoice'!$K$2:$K$3001,$M1514)="","",INDEX('Per Invoice'!$K$2:$K$3001,$M1514)))</f>
        <v/>
      </c>
      <c r="L1514">
        <f>IF($M1514="","",IF(INDEX('Per Invoice'!$L$2:$L$3001,$M1514)="","",INDEX('Per Invoice'!$L$2:$L$3001,$M1514)))</f>
        <v/>
      </c>
      <c r="M1514">
        <f>IF(ROWS($M$2:$M1514)&lt;=COUNT('Per Invoice'!$N$2:$N$3001),MATCH(ROWS($M$2:$M1514),'Per Invoice'!$N$2:$N$3001,0),"")</f>
        <v/>
      </c>
    </row>
    <row r="1515">
      <c r="A1515">
        <f>IF($M1515="","",IF(INDEX('Per Invoice'!$A$2:$A$3001,$M1515)="","",INDEX('Per Invoice'!$A$2:$A$3001,$M1515)))</f>
        <v/>
      </c>
      <c r="B1515">
        <f>IF($M1515="","",IF(INDEX('Per Invoice'!$B$2:$B$3001,$M1515)="","",INDEX('Per Invoice'!$B$2:$B$3001,$M1515)))</f>
        <v/>
      </c>
      <c r="C1515">
        <f>IF($M1515="","",IF(INDEX('Per Invoice'!$C$2:$C$3001,$M1515)="","",INDEX('Per Invoice'!$C$2:$C$3001,$M1515)))</f>
        <v/>
      </c>
      <c r="D1515">
        <f>IF($M1515="","",IF(INDEX('Per Invoice'!$D$2:$D$3001,$M1515)="","",INDEX('Per Invoice'!$D$2:$D$3001,$M1515)))</f>
        <v/>
      </c>
      <c r="E1515">
        <f>IF($M1515="","",IF(INDEX('Per Invoice'!$E$2:$E$3001,$M1515)="","",INDEX('Per Invoice'!$E$2:$E$3001,$M1515)))</f>
        <v/>
      </c>
      <c r="F1515">
        <f>IF($M1515="","",IF(INDEX('Per Invoice'!$F$2:$F$3001,$M1515)="","",INDEX('Per Invoice'!$F$2:$F$3001,$M1515)))</f>
        <v/>
      </c>
      <c r="G1515" s="5">
        <f>IF($M1515="","",IF(INDEX('Per Invoice'!$G$2:$G$3001,$M1515)="","",INDEX('Per Invoice'!$G$2:$G$3001,$M1515)))</f>
        <v/>
      </c>
      <c r="H1515" s="5">
        <f>IF($M1515="","",IF(INDEX('Per Invoice'!$H$2:$H$3001,$M1515)="","",INDEX('Per Invoice'!$H$2:$H$3001,$M1515)))</f>
        <v/>
      </c>
      <c r="I1515" s="5">
        <f>IF($M1515="","",IF(INDEX('Per Invoice'!$I$2:$I$3001,$M1515)="","",INDEX('Per Invoice'!$I$2:$I$3001,$M1515)))</f>
        <v/>
      </c>
      <c r="J1515" s="5">
        <f>IF($M1515="","",IF(INDEX('Per Invoice'!$J$2:$J$3001,$M1515)="","",INDEX('Per Invoice'!$J$2:$J$3001,$M1515)))</f>
        <v/>
      </c>
      <c r="K1515" s="5">
        <f>IF($M1515="","",IF(INDEX('Per Invoice'!$K$2:$K$3001,$M1515)="","",INDEX('Per Invoice'!$K$2:$K$3001,$M1515)))</f>
        <v/>
      </c>
      <c r="L1515">
        <f>IF($M1515="","",IF(INDEX('Per Invoice'!$L$2:$L$3001,$M1515)="","",INDEX('Per Invoice'!$L$2:$L$3001,$M1515)))</f>
        <v/>
      </c>
      <c r="M1515">
        <f>IF(ROWS($M$2:$M1515)&lt;=COUNT('Per Invoice'!$N$2:$N$3001),MATCH(ROWS($M$2:$M1515),'Per Invoice'!$N$2:$N$3001,0),"")</f>
        <v/>
      </c>
    </row>
    <row r="1516">
      <c r="A1516">
        <f>IF($M1516="","",IF(INDEX('Per Invoice'!$A$2:$A$3001,$M1516)="","",INDEX('Per Invoice'!$A$2:$A$3001,$M1516)))</f>
        <v/>
      </c>
      <c r="B1516">
        <f>IF($M1516="","",IF(INDEX('Per Invoice'!$B$2:$B$3001,$M1516)="","",INDEX('Per Invoice'!$B$2:$B$3001,$M1516)))</f>
        <v/>
      </c>
      <c r="C1516">
        <f>IF($M1516="","",IF(INDEX('Per Invoice'!$C$2:$C$3001,$M1516)="","",INDEX('Per Invoice'!$C$2:$C$3001,$M1516)))</f>
        <v/>
      </c>
      <c r="D1516">
        <f>IF($M1516="","",IF(INDEX('Per Invoice'!$D$2:$D$3001,$M1516)="","",INDEX('Per Invoice'!$D$2:$D$3001,$M1516)))</f>
        <v/>
      </c>
      <c r="E1516">
        <f>IF($M1516="","",IF(INDEX('Per Invoice'!$E$2:$E$3001,$M1516)="","",INDEX('Per Invoice'!$E$2:$E$3001,$M1516)))</f>
        <v/>
      </c>
      <c r="F1516">
        <f>IF($M1516="","",IF(INDEX('Per Invoice'!$F$2:$F$3001,$M1516)="","",INDEX('Per Invoice'!$F$2:$F$3001,$M1516)))</f>
        <v/>
      </c>
      <c r="G1516" s="5">
        <f>IF($M1516="","",IF(INDEX('Per Invoice'!$G$2:$G$3001,$M1516)="","",INDEX('Per Invoice'!$G$2:$G$3001,$M1516)))</f>
        <v/>
      </c>
      <c r="H1516" s="5">
        <f>IF($M1516="","",IF(INDEX('Per Invoice'!$H$2:$H$3001,$M1516)="","",INDEX('Per Invoice'!$H$2:$H$3001,$M1516)))</f>
        <v/>
      </c>
      <c r="I1516" s="5">
        <f>IF($M1516="","",IF(INDEX('Per Invoice'!$I$2:$I$3001,$M1516)="","",INDEX('Per Invoice'!$I$2:$I$3001,$M1516)))</f>
        <v/>
      </c>
      <c r="J1516" s="5">
        <f>IF($M1516="","",IF(INDEX('Per Invoice'!$J$2:$J$3001,$M1516)="","",INDEX('Per Invoice'!$J$2:$J$3001,$M1516)))</f>
        <v/>
      </c>
      <c r="K1516" s="5">
        <f>IF($M1516="","",IF(INDEX('Per Invoice'!$K$2:$K$3001,$M1516)="","",INDEX('Per Invoice'!$K$2:$K$3001,$M1516)))</f>
        <v/>
      </c>
      <c r="L1516">
        <f>IF($M1516="","",IF(INDEX('Per Invoice'!$L$2:$L$3001,$M1516)="","",INDEX('Per Invoice'!$L$2:$L$3001,$M1516)))</f>
        <v/>
      </c>
      <c r="M1516">
        <f>IF(ROWS($M$2:$M1516)&lt;=COUNT('Per Invoice'!$N$2:$N$3001),MATCH(ROWS($M$2:$M1516),'Per Invoice'!$N$2:$N$3001,0),"")</f>
        <v/>
      </c>
    </row>
    <row r="1517">
      <c r="A1517">
        <f>IF($M1517="","",IF(INDEX('Per Invoice'!$A$2:$A$3001,$M1517)="","",INDEX('Per Invoice'!$A$2:$A$3001,$M1517)))</f>
        <v/>
      </c>
      <c r="B1517">
        <f>IF($M1517="","",IF(INDEX('Per Invoice'!$B$2:$B$3001,$M1517)="","",INDEX('Per Invoice'!$B$2:$B$3001,$M1517)))</f>
        <v/>
      </c>
      <c r="C1517">
        <f>IF($M1517="","",IF(INDEX('Per Invoice'!$C$2:$C$3001,$M1517)="","",INDEX('Per Invoice'!$C$2:$C$3001,$M1517)))</f>
        <v/>
      </c>
      <c r="D1517">
        <f>IF($M1517="","",IF(INDEX('Per Invoice'!$D$2:$D$3001,$M1517)="","",INDEX('Per Invoice'!$D$2:$D$3001,$M1517)))</f>
        <v/>
      </c>
      <c r="E1517">
        <f>IF($M1517="","",IF(INDEX('Per Invoice'!$E$2:$E$3001,$M1517)="","",INDEX('Per Invoice'!$E$2:$E$3001,$M1517)))</f>
        <v/>
      </c>
      <c r="F1517">
        <f>IF($M1517="","",IF(INDEX('Per Invoice'!$F$2:$F$3001,$M1517)="","",INDEX('Per Invoice'!$F$2:$F$3001,$M1517)))</f>
        <v/>
      </c>
      <c r="G1517" s="5">
        <f>IF($M1517="","",IF(INDEX('Per Invoice'!$G$2:$G$3001,$M1517)="","",INDEX('Per Invoice'!$G$2:$G$3001,$M1517)))</f>
        <v/>
      </c>
      <c r="H1517" s="5">
        <f>IF($M1517="","",IF(INDEX('Per Invoice'!$H$2:$H$3001,$M1517)="","",INDEX('Per Invoice'!$H$2:$H$3001,$M1517)))</f>
        <v/>
      </c>
      <c r="I1517" s="5">
        <f>IF($M1517="","",IF(INDEX('Per Invoice'!$I$2:$I$3001,$M1517)="","",INDEX('Per Invoice'!$I$2:$I$3001,$M1517)))</f>
        <v/>
      </c>
      <c r="J1517" s="5">
        <f>IF($M1517="","",IF(INDEX('Per Invoice'!$J$2:$J$3001,$M1517)="","",INDEX('Per Invoice'!$J$2:$J$3001,$M1517)))</f>
        <v/>
      </c>
      <c r="K1517" s="5">
        <f>IF($M1517="","",IF(INDEX('Per Invoice'!$K$2:$K$3001,$M1517)="","",INDEX('Per Invoice'!$K$2:$K$3001,$M1517)))</f>
        <v/>
      </c>
      <c r="L1517">
        <f>IF($M1517="","",IF(INDEX('Per Invoice'!$L$2:$L$3001,$M1517)="","",INDEX('Per Invoice'!$L$2:$L$3001,$M1517)))</f>
        <v/>
      </c>
      <c r="M1517">
        <f>IF(ROWS($M$2:$M1517)&lt;=COUNT('Per Invoice'!$N$2:$N$3001),MATCH(ROWS($M$2:$M1517),'Per Invoice'!$N$2:$N$3001,0),"")</f>
        <v/>
      </c>
    </row>
    <row r="1518">
      <c r="A1518">
        <f>IF($M1518="","",IF(INDEX('Per Invoice'!$A$2:$A$3001,$M1518)="","",INDEX('Per Invoice'!$A$2:$A$3001,$M1518)))</f>
        <v/>
      </c>
      <c r="B1518">
        <f>IF($M1518="","",IF(INDEX('Per Invoice'!$B$2:$B$3001,$M1518)="","",INDEX('Per Invoice'!$B$2:$B$3001,$M1518)))</f>
        <v/>
      </c>
      <c r="C1518">
        <f>IF($M1518="","",IF(INDEX('Per Invoice'!$C$2:$C$3001,$M1518)="","",INDEX('Per Invoice'!$C$2:$C$3001,$M1518)))</f>
        <v/>
      </c>
      <c r="D1518">
        <f>IF($M1518="","",IF(INDEX('Per Invoice'!$D$2:$D$3001,$M1518)="","",INDEX('Per Invoice'!$D$2:$D$3001,$M1518)))</f>
        <v/>
      </c>
      <c r="E1518">
        <f>IF($M1518="","",IF(INDEX('Per Invoice'!$E$2:$E$3001,$M1518)="","",INDEX('Per Invoice'!$E$2:$E$3001,$M1518)))</f>
        <v/>
      </c>
      <c r="F1518">
        <f>IF($M1518="","",IF(INDEX('Per Invoice'!$F$2:$F$3001,$M1518)="","",INDEX('Per Invoice'!$F$2:$F$3001,$M1518)))</f>
        <v/>
      </c>
      <c r="G1518" s="5">
        <f>IF($M1518="","",IF(INDEX('Per Invoice'!$G$2:$G$3001,$M1518)="","",INDEX('Per Invoice'!$G$2:$G$3001,$M1518)))</f>
        <v/>
      </c>
      <c r="H1518" s="5">
        <f>IF($M1518="","",IF(INDEX('Per Invoice'!$H$2:$H$3001,$M1518)="","",INDEX('Per Invoice'!$H$2:$H$3001,$M1518)))</f>
        <v/>
      </c>
      <c r="I1518" s="5">
        <f>IF($M1518="","",IF(INDEX('Per Invoice'!$I$2:$I$3001,$M1518)="","",INDEX('Per Invoice'!$I$2:$I$3001,$M1518)))</f>
        <v/>
      </c>
      <c r="J1518" s="5">
        <f>IF($M1518="","",IF(INDEX('Per Invoice'!$J$2:$J$3001,$M1518)="","",INDEX('Per Invoice'!$J$2:$J$3001,$M1518)))</f>
        <v/>
      </c>
      <c r="K1518" s="5">
        <f>IF($M1518="","",IF(INDEX('Per Invoice'!$K$2:$K$3001,$M1518)="","",INDEX('Per Invoice'!$K$2:$K$3001,$M1518)))</f>
        <v/>
      </c>
      <c r="L1518">
        <f>IF($M1518="","",IF(INDEX('Per Invoice'!$L$2:$L$3001,$M1518)="","",INDEX('Per Invoice'!$L$2:$L$3001,$M1518)))</f>
        <v/>
      </c>
      <c r="M1518">
        <f>IF(ROWS($M$2:$M1518)&lt;=COUNT('Per Invoice'!$N$2:$N$3001),MATCH(ROWS($M$2:$M1518),'Per Invoice'!$N$2:$N$3001,0),"")</f>
        <v/>
      </c>
    </row>
    <row r="1519">
      <c r="A1519">
        <f>IF($M1519="","",IF(INDEX('Per Invoice'!$A$2:$A$3001,$M1519)="","",INDEX('Per Invoice'!$A$2:$A$3001,$M1519)))</f>
        <v/>
      </c>
      <c r="B1519">
        <f>IF($M1519="","",IF(INDEX('Per Invoice'!$B$2:$B$3001,$M1519)="","",INDEX('Per Invoice'!$B$2:$B$3001,$M1519)))</f>
        <v/>
      </c>
      <c r="C1519">
        <f>IF($M1519="","",IF(INDEX('Per Invoice'!$C$2:$C$3001,$M1519)="","",INDEX('Per Invoice'!$C$2:$C$3001,$M1519)))</f>
        <v/>
      </c>
      <c r="D1519">
        <f>IF($M1519="","",IF(INDEX('Per Invoice'!$D$2:$D$3001,$M1519)="","",INDEX('Per Invoice'!$D$2:$D$3001,$M1519)))</f>
        <v/>
      </c>
      <c r="E1519">
        <f>IF($M1519="","",IF(INDEX('Per Invoice'!$E$2:$E$3001,$M1519)="","",INDEX('Per Invoice'!$E$2:$E$3001,$M1519)))</f>
        <v/>
      </c>
      <c r="F1519">
        <f>IF($M1519="","",IF(INDEX('Per Invoice'!$F$2:$F$3001,$M1519)="","",INDEX('Per Invoice'!$F$2:$F$3001,$M1519)))</f>
        <v/>
      </c>
      <c r="G1519" s="5">
        <f>IF($M1519="","",IF(INDEX('Per Invoice'!$G$2:$G$3001,$M1519)="","",INDEX('Per Invoice'!$G$2:$G$3001,$M1519)))</f>
        <v/>
      </c>
      <c r="H1519" s="5">
        <f>IF($M1519="","",IF(INDEX('Per Invoice'!$H$2:$H$3001,$M1519)="","",INDEX('Per Invoice'!$H$2:$H$3001,$M1519)))</f>
        <v/>
      </c>
      <c r="I1519" s="5">
        <f>IF($M1519="","",IF(INDEX('Per Invoice'!$I$2:$I$3001,$M1519)="","",INDEX('Per Invoice'!$I$2:$I$3001,$M1519)))</f>
        <v/>
      </c>
      <c r="J1519" s="5">
        <f>IF($M1519="","",IF(INDEX('Per Invoice'!$J$2:$J$3001,$M1519)="","",INDEX('Per Invoice'!$J$2:$J$3001,$M1519)))</f>
        <v/>
      </c>
      <c r="K1519" s="5">
        <f>IF($M1519="","",IF(INDEX('Per Invoice'!$K$2:$K$3001,$M1519)="","",INDEX('Per Invoice'!$K$2:$K$3001,$M1519)))</f>
        <v/>
      </c>
      <c r="L1519">
        <f>IF($M1519="","",IF(INDEX('Per Invoice'!$L$2:$L$3001,$M1519)="","",INDEX('Per Invoice'!$L$2:$L$3001,$M1519)))</f>
        <v/>
      </c>
      <c r="M1519">
        <f>IF(ROWS($M$2:$M1519)&lt;=COUNT('Per Invoice'!$N$2:$N$3001),MATCH(ROWS($M$2:$M1519),'Per Invoice'!$N$2:$N$3001,0),"")</f>
        <v/>
      </c>
    </row>
    <row r="1520">
      <c r="A1520">
        <f>IF($M1520="","",IF(INDEX('Per Invoice'!$A$2:$A$3001,$M1520)="","",INDEX('Per Invoice'!$A$2:$A$3001,$M1520)))</f>
        <v/>
      </c>
      <c r="B1520">
        <f>IF($M1520="","",IF(INDEX('Per Invoice'!$B$2:$B$3001,$M1520)="","",INDEX('Per Invoice'!$B$2:$B$3001,$M1520)))</f>
        <v/>
      </c>
      <c r="C1520">
        <f>IF($M1520="","",IF(INDEX('Per Invoice'!$C$2:$C$3001,$M1520)="","",INDEX('Per Invoice'!$C$2:$C$3001,$M1520)))</f>
        <v/>
      </c>
      <c r="D1520">
        <f>IF($M1520="","",IF(INDEX('Per Invoice'!$D$2:$D$3001,$M1520)="","",INDEX('Per Invoice'!$D$2:$D$3001,$M1520)))</f>
        <v/>
      </c>
      <c r="E1520">
        <f>IF($M1520="","",IF(INDEX('Per Invoice'!$E$2:$E$3001,$M1520)="","",INDEX('Per Invoice'!$E$2:$E$3001,$M1520)))</f>
        <v/>
      </c>
      <c r="F1520">
        <f>IF($M1520="","",IF(INDEX('Per Invoice'!$F$2:$F$3001,$M1520)="","",INDEX('Per Invoice'!$F$2:$F$3001,$M1520)))</f>
        <v/>
      </c>
      <c r="G1520" s="5">
        <f>IF($M1520="","",IF(INDEX('Per Invoice'!$G$2:$G$3001,$M1520)="","",INDEX('Per Invoice'!$G$2:$G$3001,$M1520)))</f>
        <v/>
      </c>
      <c r="H1520" s="5">
        <f>IF($M1520="","",IF(INDEX('Per Invoice'!$H$2:$H$3001,$M1520)="","",INDEX('Per Invoice'!$H$2:$H$3001,$M1520)))</f>
        <v/>
      </c>
      <c r="I1520" s="5">
        <f>IF($M1520="","",IF(INDEX('Per Invoice'!$I$2:$I$3001,$M1520)="","",INDEX('Per Invoice'!$I$2:$I$3001,$M1520)))</f>
        <v/>
      </c>
      <c r="J1520" s="5">
        <f>IF($M1520="","",IF(INDEX('Per Invoice'!$J$2:$J$3001,$M1520)="","",INDEX('Per Invoice'!$J$2:$J$3001,$M1520)))</f>
        <v/>
      </c>
      <c r="K1520" s="5">
        <f>IF($M1520="","",IF(INDEX('Per Invoice'!$K$2:$K$3001,$M1520)="","",INDEX('Per Invoice'!$K$2:$K$3001,$M1520)))</f>
        <v/>
      </c>
      <c r="L1520">
        <f>IF($M1520="","",IF(INDEX('Per Invoice'!$L$2:$L$3001,$M1520)="","",INDEX('Per Invoice'!$L$2:$L$3001,$M1520)))</f>
        <v/>
      </c>
      <c r="M1520">
        <f>IF(ROWS($M$2:$M1520)&lt;=COUNT('Per Invoice'!$N$2:$N$3001),MATCH(ROWS($M$2:$M1520),'Per Invoice'!$N$2:$N$3001,0),"")</f>
        <v/>
      </c>
    </row>
    <row r="1521">
      <c r="A1521">
        <f>IF($M1521="","",IF(INDEX('Per Invoice'!$A$2:$A$3001,$M1521)="","",INDEX('Per Invoice'!$A$2:$A$3001,$M1521)))</f>
        <v/>
      </c>
      <c r="B1521">
        <f>IF($M1521="","",IF(INDEX('Per Invoice'!$B$2:$B$3001,$M1521)="","",INDEX('Per Invoice'!$B$2:$B$3001,$M1521)))</f>
        <v/>
      </c>
      <c r="C1521">
        <f>IF($M1521="","",IF(INDEX('Per Invoice'!$C$2:$C$3001,$M1521)="","",INDEX('Per Invoice'!$C$2:$C$3001,$M1521)))</f>
        <v/>
      </c>
      <c r="D1521">
        <f>IF($M1521="","",IF(INDEX('Per Invoice'!$D$2:$D$3001,$M1521)="","",INDEX('Per Invoice'!$D$2:$D$3001,$M1521)))</f>
        <v/>
      </c>
      <c r="E1521">
        <f>IF($M1521="","",IF(INDEX('Per Invoice'!$E$2:$E$3001,$M1521)="","",INDEX('Per Invoice'!$E$2:$E$3001,$M1521)))</f>
        <v/>
      </c>
      <c r="F1521">
        <f>IF($M1521="","",IF(INDEX('Per Invoice'!$F$2:$F$3001,$M1521)="","",INDEX('Per Invoice'!$F$2:$F$3001,$M1521)))</f>
        <v/>
      </c>
      <c r="G1521" s="5">
        <f>IF($M1521="","",IF(INDEX('Per Invoice'!$G$2:$G$3001,$M1521)="","",INDEX('Per Invoice'!$G$2:$G$3001,$M1521)))</f>
        <v/>
      </c>
      <c r="H1521" s="5">
        <f>IF($M1521="","",IF(INDEX('Per Invoice'!$H$2:$H$3001,$M1521)="","",INDEX('Per Invoice'!$H$2:$H$3001,$M1521)))</f>
        <v/>
      </c>
      <c r="I1521" s="5">
        <f>IF($M1521="","",IF(INDEX('Per Invoice'!$I$2:$I$3001,$M1521)="","",INDEX('Per Invoice'!$I$2:$I$3001,$M1521)))</f>
        <v/>
      </c>
      <c r="J1521" s="5">
        <f>IF($M1521="","",IF(INDEX('Per Invoice'!$J$2:$J$3001,$M1521)="","",INDEX('Per Invoice'!$J$2:$J$3001,$M1521)))</f>
        <v/>
      </c>
      <c r="K1521" s="5">
        <f>IF($M1521="","",IF(INDEX('Per Invoice'!$K$2:$K$3001,$M1521)="","",INDEX('Per Invoice'!$K$2:$K$3001,$M1521)))</f>
        <v/>
      </c>
      <c r="L1521">
        <f>IF($M1521="","",IF(INDEX('Per Invoice'!$L$2:$L$3001,$M1521)="","",INDEX('Per Invoice'!$L$2:$L$3001,$M1521)))</f>
        <v/>
      </c>
      <c r="M1521">
        <f>IF(ROWS($M$2:$M1521)&lt;=COUNT('Per Invoice'!$N$2:$N$3001),MATCH(ROWS($M$2:$M1521),'Per Invoice'!$N$2:$N$3001,0),"")</f>
        <v/>
      </c>
    </row>
    <row r="1522">
      <c r="A1522">
        <f>IF($M1522="","",IF(INDEX('Per Invoice'!$A$2:$A$3001,$M1522)="","",INDEX('Per Invoice'!$A$2:$A$3001,$M1522)))</f>
        <v/>
      </c>
      <c r="B1522">
        <f>IF($M1522="","",IF(INDEX('Per Invoice'!$B$2:$B$3001,$M1522)="","",INDEX('Per Invoice'!$B$2:$B$3001,$M1522)))</f>
        <v/>
      </c>
      <c r="C1522">
        <f>IF($M1522="","",IF(INDEX('Per Invoice'!$C$2:$C$3001,$M1522)="","",INDEX('Per Invoice'!$C$2:$C$3001,$M1522)))</f>
        <v/>
      </c>
      <c r="D1522">
        <f>IF($M1522="","",IF(INDEX('Per Invoice'!$D$2:$D$3001,$M1522)="","",INDEX('Per Invoice'!$D$2:$D$3001,$M1522)))</f>
        <v/>
      </c>
      <c r="E1522">
        <f>IF($M1522="","",IF(INDEX('Per Invoice'!$E$2:$E$3001,$M1522)="","",INDEX('Per Invoice'!$E$2:$E$3001,$M1522)))</f>
        <v/>
      </c>
      <c r="F1522">
        <f>IF($M1522="","",IF(INDEX('Per Invoice'!$F$2:$F$3001,$M1522)="","",INDEX('Per Invoice'!$F$2:$F$3001,$M1522)))</f>
        <v/>
      </c>
      <c r="G1522" s="5">
        <f>IF($M1522="","",IF(INDEX('Per Invoice'!$G$2:$G$3001,$M1522)="","",INDEX('Per Invoice'!$G$2:$G$3001,$M1522)))</f>
        <v/>
      </c>
      <c r="H1522" s="5">
        <f>IF($M1522="","",IF(INDEX('Per Invoice'!$H$2:$H$3001,$M1522)="","",INDEX('Per Invoice'!$H$2:$H$3001,$M1522)))</f>
        <v/>
      </c>
      <c r="I1522" s="5">
        <f>IF($M1522="","",IF(INDEX('Per Invoice'!$I$2:$I$3001,$M1522)="","",INDEX('Per Invoice'!$I$2:$I$3001,$M1522)))</f>
        <v/>
      </c>
      <c r="J1522" s="5">
        <f>IF($M1522="","",IF(INDEX('Per Invoice'!$J$2:$J$3001,$M1522)="","",INDEX('Per Invoice'!$J$2:$J$3001,$M1522)))</f>
        <v/>
      </c>
      <c r="K1522" s="5">
        <f>IF($M1522="","",IF(INDEX('Per Invoice'!$K$2:$K$3001,$M1522)="","",INDEX('Per Invoice'!$K$2:$K$3001,$M1522)))</f>
        <v/>
      </c>
      <c r="L1522">
        <f>IF($M1522="","",IF(INDEX('Per Invoice'!$L$2:$L$3001,$M1522)="","",INDEX('Per Invoice'!$L$2:$L$3001,$M1522)))</f>
        <v/>
      </c>
      <c r="M1522">
        <f>IF(ROWS($M$2:$M1522)&lt;=COUNT('Per Invoice'!$N$2:$N$3001),MATCH(ROWS($M$2:$M1522),'Per Invoice'!$N$2:$N$3001,0),"")</f>
        <v/>
      </c>
    </row>
    <row r="1523">
      <c r="A1523">
        <f>IF($M1523="","",IF(INDEX('Per Invoice'!$A$2:$A$3001,$M1523)="","",INDEX('Per Invoice'!$A$2:$A$3001,$M1523)))</f>
        <v/>
      </c>
      <c r="B1523">
        <f>IF($M1523="","",IF(INDEX('Per Invoice'!$B$2:$B$3001,$M1523)="","",INDEX('Per Invoice'!$B$2:$B$3001,$M1523)))</f>
        <v/>
      </c>
      <c r="C1523">
        <f>IF($M1523="","",IF(INDEX('Per Invoice'!$C$2:$C$3001,$M1523)="","",INDEX('Per Invoice'!$C$2:$C$3001,$M1523)))</f>
        <v/>
      </c>
      <c r="D1523">
        <f>IF($M1523="","",IF(INDEX('Per Invoice'!$D$2:$D$3001,$M1523)="","",INDEX('Per Invoice'!$D$2:$D$3001,$M1523)))</f>
        <v/>
      </c>
      <c r="E1523">
        <f>IF($M1523="","",IF(INDEX('Per Invoice'!$E$2:$E$3001,$M1523)="","",INDEX('Per Invoice'!$E$2:$E$3001,$M1523)))</f>
        <v/>
      </c>
      <c r="F1523">
        <f>IF($M1523="","",IF(INDEX('Per Invoice'!$F$2:$F$3001,$M1523)="","",INDEX('Per Invoice'!$F$2:$F$3001,$M1523)))</f>
        <v/>
      </c>
      <c r="G1523" s="5">
        <f>IF($M1523="","",IF(INDEX('Per Invoice'!$G$2:$G$3001,$M1523)="","",INDEX('Per Invoice'!$G$2:$G$3001,$M1523)))</f>
        <v/>
      </c>
      <c r="H1523" s="5">
        <f>IF($M1523="","",IF(INDEX('Per Invoice'!$H$2:$H$3001,$M1523)="","",INDEX('Per Invoice'!$H$2:$H$3001,$M1523)))</f>
        <v/>
      </c>
      <c r="I1523" s="5">
        <f>IF($M1523="","",IF(INDEX('Per Invoice'!$I$2:$I$3001,$M1523)="","",INDEX('Per Invoice'!$I$2:$I$3001,$M1523)))</f>
        <v/>
      </c>
      <c r="J1523" s="5">
        <f>IF($M1523="","",IF(INDEX('Per Invoice'!$J$2:$J$3001,$M1523)="","",INDEX('Per Invoice'!$J$2:$J$3001,$M1523)))</f>
        <v/>
      </c>
      <c r="K1523" s="5">
        <f>IF($M1523="","",IF(INDEX('Per Invoice'!$K$2:$K$3001,$M1523)="","",INDEX('Per Invoice'!$K$2:$K$3001,$M1523)))</f>
        <v/>
      </c>
      <c r="L1523">
        <f>IF($M1523="","",IF(INDEX('Per Invoice'!$L$2:$L$3001,$M1523)="","",INDEX('Per Invoice'!$L$2:$L$3001,$M1523)))</f>
        <v/>
      </c>
      <c r="M1523">
        <f>IF(ROWS($M$2:$M1523)&lt;=COUNT('Per Invoice'!$N$2:$N$3001),MATCH(ROWS($M$2:$M1523),'Per Invoice'!$N$2:$N$3001,0),"")</f>
        <v/>
      </c>
    </row>
    <row r="1524">
      <c r="A1524">
        <f>IF($M1524="","",IF(INDEX('Per Invoice'!$A$2:$A$3001,$M1524)="","",INDEX('Per Invoice'!$A$2:$A$3001,$M1524)))</f>
        <v/>
      </c>
      <c r="B1524">
        <f>IF($M1524="","",IF(INDEX('Per Invoice'!$B$2:$B$3001,$M1524)="","",INDEX('Per Invoice'!$B$2:$B$3001,$M1524)))</f>
        <v/>
      </c>
      <c r="C1524">
        <f>IF($M1524="","",IF(INDEX('Per Invoice'!$C$2:$C$3001,$M1524)="","",INDEX('Per Invoice'!$C$2:$C$3001,$M1524)))</f>
        <v/>
      </c>
      <c r="D1524">
        <f>IF($M1524="","",IF(INDEX('Per Invoice'!$D$2:$D$3001,$M1524)="","",INDEX('Per Invoice'!$D$2:$D$3001,$M1524)))</f>
        <v/>
      </c>
      <c r="E1524">
        <f>IF($M1524="","",IF(INDEX('Per Invoice'!$E$2:$E$3001,$M1524)="","",INDEX('Per Invoice'!$E$2:$E$3001,$M1524)))</f>
        <v/>
      </c>
      <c r="F1524">
        <f>IF($M1524="","",IF(INDEX('Per Invoice'!$F$2:$F$3001,$M1524)="","",INDEX('Per Invoice'!$F$2:$F$3001,$M1524)))</f>
        <v/>
      </c>
      <c r="G1524" s="5">
        <f>IF($M1524="","",IF(INDEX('Per Invoice'!$G$2:$G$3001,$M1524)="","",INDEX('Per Invoice'!$G$2:$G$3001,$M1524)))</f>
        <v/>
      </c>
      <c r="H1524" s="5">
        <f>IF($M1524="","",IF(INDEX('Per Invoice'!$H$2:$H$3001,$M1524)="","",INDEX('Per Invoice'!$H$2:$H$3001,$M1524)))</f>
        <v/>
      </c>
      <c r="I1524" s="5">
        <f>IF($M1524="","",IF(INDEX('Per Invoice'!$I$2:$I$3001,$M1524)="","",INDEX('Per Invoice'!$I$2:$I$3001,$M1524)))</f>
        <v/>
      </c>
      <c r="J1524" s="5">
        <f>IF($M1524="","",IF(INDEX('Per Invoice'!$J$2:$J$3001,$M1524)="","",INDEX('Per Invoice'!$J$2:$J$3001,$M1524)))</f>
        <v/>
      </c>
      <c r="K1524" s="5">
        <f>IF($M1524="","",IF(INDEX('Per Invoice'!$K$2:$K$3001,$M1524)="","",INDEX('Per Invoice'!$K$2:$K$3001,$M1524)))</f>
        <v/>
      </c>
      <c r="L1524">
        <f>IF($M1524="","",IF(INDEX('Per Invoice'!$L$2:$L$3001,$M1524)="","",INDEX('Per Invoice'!$L$2:$L$3001,$M1524)))</f>
        <v/>
      </c>
      <c r="M1524">
        <f>IF(ROWS($M$2:$M1524)&lt;=COUNT('Per Invoice'!$N$2:$N$3001),MATCH(ROWS($M$2:$M1524),'Per Invoice'!$N$2:$N$3001,0),"")</f>
        <v/>
      </c>
    </row>
    <row r="1525">
      <c r="A1525">
        <f>IF($M1525="","",IF(INDEX('Per Invoice'!$A$2:$A$3001,$M1525)="","",INDEX('Per Invoice'!$A$2:$A$3001,$M1525)))</f>
        <v/>
      </c>
      <c r="B1525">
        <f>IF($M1525="","",IF(INDEX('Per Invoice'!$B$2:$B$3001,$M1525)="","",INDEX('Per Invoice'!$B$2:$B$3001,$M1525)))</f>
        <v/>
      </c>
      <c r="C1525">
        <f>IF($M1525="","",IF(INDEX('Per Invoice'!$C$2:$C$3001,$M1525)="","",INDEX('Per Invoice'!$C$2:$C$3001,$M1525)))</f>
        <v/>
      </c>
      <c r="D1525">
        <f>IF($M1525="","",IF(INDEX('Per Invoice'!$D$2:$D$3001,$M1525)="","",INDEX('Per Invoice'!$D$2:$D$3001,$M1525)))</f>
        <v/>
      </c>
      <c r="E1525">
        <f>IF($M1525="","",IF(INDEX('Per Invoice'!$E$2:$E$3001,$M1525)="","",INDEX('Per Invoice'!$E$2:$E$3001,$M1525)))</f>
        <v/>
      </c>
      <c r="F1525">
        <f>IF($M1525="","",IF(INDEX('Per Invoice'!$F$2:$F$3001,$M1525)="","",INDEX('Per Invoice'!$F$2:$F$3001,$M1525)))</f>
        <v/>
      </c>
      <c r="G1525" s="5">
        <f>IF($M1525="","",IF(INDEX('Per Invoice'!$G$2:$G$3001,$M1525)="","",INDEX('Per Invoice'!$G$2:$G$3001,$M1525)))</f>
        <v/>
      </c>
      <c r="H1525" s="5">
        <f>IF($M1525="","",IF(INDEX('Per Invoice'!$H$2:$H$3001,$M1525)="","",INDEX('Per Invoice'!$H$2:$H$3001,$M1525)))</f>
        <v/>
      </c>
      <c r="I1525" s="5">
        <f>IF($M1525="","",IF(INDEX('Per Invoice'!$I$2:$I$3001,$M1525)="","",INDEX('Per Invoice'!$I$2:$I$3001,$M1525)))</f>
        <v/>
      </c>
      <c r="J1525" s="5">
        <f>IF($M1525="","",IF(INDEX('Per Invoice'!$J$2:$J$3001,$M1525)="","",INDEX('Per Invoice'!$J$2:$J$3001,$M1525)))</f>
        <v/>
      </c>
      <c r="K1525" s="5">
        <f>IF($M1525="","",IF(INDEX('Per Invoice'!$K$2:$K$3001,$M1525)="","",INDEX('Per Invoice'!$K$2:$K$3001,$M1525)))</f>
        <v/>
      </c>
      <c r="L1525">
        <f>IF($M1525="","",IF(INDEX('Per Invoice'!$L$2:$L$3001,$M1525)="","",INDEX('Per Invoice'!$L$2:$L$3001,$M1525)))</f>
        <v/>
      </c>
      <c r="M1525">
        <f>IF(ROWS($M$2:$M1525)&lt;=COUNT('Per Invoice'!$N$2:$N$3001),MATCH(ROWS($M$2:$M1525),'Per Invoice'!$N$2:$N$3001,0),"")</f>
        <v/>
      </c>
    </row>
    <row r="1526">
      <c r="A1526">
        <f>IF($M1526="","",IF(INDEX('Per Invoice'!$A$2:$A$3001,$M1526)="","",INDEX('Per Invoice'!$A$2:$A$3001,$M1526)))</f>
        <v/>
      </c>
      <c r="B1526">
        <f>IF($M1526="","",IF(INDEX('Per Invoice'!$B$2:$B$3001,$M1526)="","",INDEX('Per Invoice'!$B$2:$B$3001,$M1526)))</f>
        <v/>
      </c>
      <c r="C1526">
        <f>IF($M1526="","",IF(INDEX('Per Invoice'!$C$2:$C$3001,$M1526)="","",INDEX('Per Invoice'!$C$2:$C$3001,$M1526)))</f>
        <v/>
      </c>
      <c r="D1526">
        <f>IF($M1526="","",IF(INDEX('Per Invoice'!$D$2:$D$3001,$M1526)="","",INDEX('Per Invoice'!$D$2:$D$3001,$M1526)))</f>
        <v/>
      </c>
      <c r="E1526">
        <f>IF($M1526="","",IF(INDEX('Per Invoice'!$E$2:$E$3001,$M1526)="","",INDEX('Per Invoice'!$E$2:$E$3001,$M1526)))</f>
        <v/>
      </c>
      <c r="F1526">
        <f>IF($M1526="","",IF(INDEX('Per Invoice'!$F$2:$F$3001,$M1526)="","",INDEX('Per Invoice'!$F$2:$F$3001,$M1526)))</f>
        <v/>
      </c>
      <c r="G1526" s="5">
        <f>IF($M1526="","",IF(INDEX('Per Invoice'!$G$2:$G$3001,$M1526)="","",INDEX('Per Invoice'!$G$2:$G$3001,$M1526)))</f>
        <v/>
      </c>
      <c r="H1526" s="5">
        <f>IF($M1526="","",IF(INDEX('Per Invoice'!$H$2:$H$3001,$M1526)="","",INDEX('Per Invoice'!$H$2:$H$3001,$M1526)))</f>
        <v/>
      </c>
      <c r="I1526" s="5">
        <f>IF($M1526="","",IF(INDEX('Per Invoice'!$I$2:$I$3001,$M1526)="","",INDEX('Per Invoice'!$I$2:$I$3001,$M1526)))</f>
        <v/>
      </c>
      <c r="J1526" s="5">
        <f>IF($M1526="","",IF(INDEX('Per Invoice'!$J$2:$J$3001,$M1526)="","",INDEX('Per Invoice'!$J$2:$J$3001,$M1526)))</f>
        <v/>
      </c>
      <c r="K1526" s="5">
        <f>IF($M1526="","",IF(INDEX('Per Invoice'!$K$2:$K$3001,$M1526)="","",INDEX('Per Invoice'!$K$2:$K$3001,$M1526)))</f>
        <v/>
      </c>
      <c r="L1526">
        <f>IF($M1526="","",IF(INDEX('Per Invoice'!$L$2:$L$3001,$M1526)="","",INDEX('Per Invoice'!$L$2:$L$3001,$M1526)))</f>
        <v/>
      </c>
      <c r="M1526">
        <f>IF(ROWS($M$2:$M1526)&lt;=COUNT('Per Invoice'!$N$2:$N$3001),MATCH(ROWS($M$2:$M1526),'Per Invoice'!$N$2:$N$3001,0),"")</f>
        <v/>
      </c>
    </row>
    <row r="1527">
      <c r="A1527">
        <f>IF($M1527="","",IF(INDEX('Per Invoice'!$A$2:$A$3001,$M1527)="","",INDEX('Per Invoice'!$A$2:$A$3001,$M1527)))</f>
        <v/>
      </c>
      <c r="B1527">
        <f>IF($M1527="","",IF(INDEX('Per Invoice'!$B$2:$B$3001,$M1527)="","",INDEX('Per Invoice'!$B$2:$B$3001,$M1527)))</f>
        <v/>
      </c>
      <c r="C1527">
        <f>IF($M1527="","",IF(INDEX('Per Invoice'!$C$2:$C$3001,$M1527)="","",INDEX('Per Invoice'!$C$2:$C$3001,$M1527)))</f>
        <v/>
      </c>
      <c r="D1527">
        <f>IF($M1527="","",IF(INDEX('Per Invoice'!$D$2:$D$3001,$M1527)="","",INDEX('Per Invoice'!$D$2:$D$3001,$M1527)))</f>
        <v/>
      </c>
      <c r="E1527">
        <f>IF($M1527="","",IF(INDEX('Per Invoice'!$E$2:$E$3001,$M1527)="","",INDEX('Per Invoice'!$E$2:$E$3001,$M1527)))</f>
        <v/>
      </c>
      <c r="F1527">
        <f>IF($M1527="","",IF(INDEX('Per Invoice'!$F$2:$F$3001,$M1527)="","",INDEX('Per Invoice'!$F$2:$F$3001,$M1527)))</f>
        <v/>
      </c>
      <c r="G1527" s="5">
        <f>IF($M1527="","",IF(INDEX('Per Invoice'!$G$2:$G$3001,$M1527)="","",INDEX('Per Invoice'!$G$2:$G$3001,$M1527)))</f>
        <v/>
      </c>
      <c r="H1527" s="5">
        <f>IF($M1527="","",IF(INDEX('Per Invoice'!$H$2:$H$3001,$M1527)="","",INDEX('Per Invoice'!$H$2:$H$3001,$M1527)))</f>
        <v/>
      </c>
      <c r="I1527" s="5">
        <f>IF($M1527="","",IF(INDEX('Per Invoice'!$I$2:$I$3001,$M1527)="","",INDEX('Per Invoice'!$I$2:$I$3001,$M1527)))</f>
        <v/>
      </c>
      <c r="J1527" s="5">
        <f>IF($M1527="","",IF(INDEX('Per Invoice'!$J$2:$J$3001,$M1527)="","",INDEX('Per Invoice'!$J$2:$J$3001,$M1527)))</f>
        <v/>
      </c>
      <c r="K1527" s="5">
        <f>IF($M1527="","",IF(INDEX('Per Invoice'!$K$2:$K$3001,$M1527)="","",INDEX('Per Invoice'!$K$2:$K$3001,$M1527)))</f>
        <v/>
      </c>
      <c r="L1527">
        <f>IF($M1527="","",IF(INDEX('Per Invoice'!$L$2:$L$3001,$M1527)="","",INDEX('Per Invoice'!$L$2:$L$3001,$M1527)))</f>
        <v/>
      </c>
      <c r="M1527">
        <f>IF(ROWS($M$2:$M1527)&lt;=COUNT('Per Invoice'!$N$2:$N$3001),MATCH(ROWS($M$2:$M1527),'Per Invoice'!$N$2:$N$3001,0),"")</f>
        <v/>
      </c>
    </row>
    <row r="1528">
      <c r="A1528">
        <f>IF($M1528="","",IF(INDEX('Per Invoice'!$A$2:$A$3001,$M1528)="","",INDEX('Per Invoice'!$A$2:$A$3001,$M1528)))</f>
        <v/>
      </c>
      <c r="B1528">
        <f>IF($M1528="","",IF(INDEX('Per Invoice'!$B$2:$B$3001,$M1528)="","",INDEX('Per Invoice'!$B$2:$B$3001,$M1528)))</f>
        <v/>
      </c>
      <c r="C1528">
        <f>IF($M1528="","",IF(INDEX('Per Invoice'!$C$2:$C$3001,$M1528)="","",INDEX('Per Invoice'!$C$2:$C$3001,$M1528)))</f>
        <v/>
      </c>
      <c r="D1528">
        <f>IF($M1528="","",IF(INDEX('Per Invoice'!$D$2:$D$3001,$M1528)="","",INDEX('Per Invoice'!$D$2:$D$3001,$M1528)))</f>
        <v/>
      </c>
      <c r="E1528">
        <f>IF($M1528="","",IF(INDEX('Per Invoice'!$E$2:$E$3001,$M1528)="","",INDEX('Per Invoice'!$E$2:$E$3001,$M1528)))</f>
        <v/>
      </c>
      <c r="F1528">
        <f>IF($M1528="","",IF(INDEX('Per Invoice'!$F$2:$F$3001,$M1528)="","",INDEX('Per Invoice'!$F$2:$F$3001,$M1528)))</f>
        <v/>
      </c>
      <c r="G1528" s="5">
        <f>IF($M1528="","",IF(INDEX('Per Invoice'!$G$2:$G$3001,$M1528)="","",INDEX('Per Invoice'!$G$2:$G$3001,$M1528)))</f>
        <v/>
      </c>
      <c r="H1528" s="5">
        <f>IF($M1528="","",IF(INDEX('Per Invoice'!$H$2:$H$3001,$M1528)="","",INDEX('Per Invoice'!$H$2:$H$3001,$M1528)))</f>
        <v/>
      </c>
      <c r="I1528" s="5">
        <f>IF($M1528="","",IF(INDEX('Per Invoice'!$I$2:$I$3001,$M1528)="","",INDEX('Per Invoice'!$I$2:$I$3001,$M1528)))</f>
        <v/>
      </c>
      <c r="J1528" s="5">
        <f>IF($M1528="","",IF(INDEX('Per Invoice'!$J$2:$J$3001,$M1528)="","",INDEX('Per Invoice'!$J$2:$J$3001,$M1528)))</f>
        <v/>
      </c>
      <c r="K1528" s="5">
        <f>IF($M1528="","",IF(INDEX('Per Invoice'!$K$2:$K$3001,$M1528)="","",INDEX('Per Invoice'!$K$2:$K$3001,$M1528)))</f>
        <v/>
      </c>
      <c r="L1528">
        <f>IF($M1528="","",IF(INDEX('Per Invoice'!$L$2:$L$3001,$M1528)="","",INDEX('Per Invoice'!$L$2:$L$3001,$M1528)))</f>
        <v/>
      </c>
      <c r="M1528">
        <f>IF(ROWS($M$2:$M1528)&lt;=COUNT('Per Invoice'!$N$2:$N$3001),MATCH(ROWS($M$2:$M1528),'Per Invoice'!$N$2:$N$3001,0),"")</f>
        <v/>
      </c>
    </row>
    <row r="1529">
      <c r="A1529">
        <f>IF($M1529="","",IF(INDEX('Per Invoice'!$A$2:$A$3001,$M1529)="","",INDEX('Per Invoice'!$A$2:$A$3001,$M1529)))</f>
        <v/>
      </c>
      <c r="B1529">
        <f>IF($M1529="","",IF(INDEX('Per Invoice'!$B$2:$B$3001,$M1529)="","",INDEX('Per Invoice'!$B$2:$B$3001,$M1529)))</f>
        <v/>
      </c>
      <c r="C1529">
        <f>IF($M1529="","",IF(INDEX('Per Invoice'!$C$2:$C$3001,$M1529)="","",INDEX('Per Invoice'!$C$2:$C$3001,$M1529)))</f>
        <v/>
      </c>
      <c r="D1529">
        <f>IF($M1529="","",IF(INDEX('Per Invoice'!$D$2:$D$3001,$M1529)="","",INDEX('Per Invoice'!$D$2:$D$3001,$M1529)))</f>
        <v/>
      </c>
      <c r="E1529">
        <f>IF($M1529="","",IF(INDEX('Per Invoice'!$E$2:$E$3001,$M1529)="","",INDEX('Per Invoice'!$E$2:$E$3001,$M1529)))</f>
        <v/>
      </c>
      <c r="F1529">
        <f>IF($M1529="","",IF(INDEX('Per Invoice'!$F$2:$F$3001,$M1529)="","",INDEX('Per Invoice'!$F$2:$F$3001,$M1529)))</f>
        <v/>
      </c>
      <c r="G1529" s="5">
        <f>IF($M1529="","",IF(INDEX('Per Invoice'!$G$2:$G$3001,$M1529)="","",INDEX('Per Invoice'!$G$2:$G$3001,$M1529)))</f>
        <v/>
      </c>
      <c r="H1529" s="5">
        <f>IF($M1529="","",IF(INDEX('Per Invoice'!$H$2:$H$3001,$M1529)="","",INDEX('Per Invoice'!$H$2:$H$3001,$M1529)))</f>
        <v/>
      </c>
      <c r="I1529" s="5">
        <f>IF($M1529="","",IF(INDEX('Per Invoice'!$I$2:$I$3001,$M1529)="","",INDEX('Per Invoice'!$I$2:$I$3001,$M1529)))</f>
        <v/>
      </c>
      <c r="J1529" s="5">
        <f>IF($M1529="","",IF(INDEX('Per Invoice'!$J$2:$J$3001,$M1529)="","",INDEX('Per Invoice'!$J$2:$J$3001,$M1529)))</f>
        <v/>
      </c>
      <c r="K1529" s="5">
        <f>IF($M1529="","",IF(INDEX('Per Invoice'!$K$2:$K$3001,$M1529)="","",INDEX('Per Invoice'!$K$2:$K$3001,$M1529)))</f>
        <v/>
      </c>
      <c r="L1529">
        <f>IF($M1529="","",IF(INDEX('Per Invoice'!$L$2:$L$3001,$M1529)="","",INDEX('Per Invoice'!$L$2:$L$3001,$M1529)))</f>
        <v/>
      </c>
      <c r="M1529">
        <f>IF(ROWS($M$2:$M1529)&lt;=COUNT('Per Invoice'!$N$2:$N$3001),MATCH(ROWS($M$2:$M1529),'Per Invoice'!$N$2:$N$3001,0),"")</f>
        <v/>
      </c>
    </row>
    <row r="1530">
      <c r="A1530">
        <f>IF($M1530="","",IF(INDEX('Per Invoice'!$A$2:$A$3001,$M1530)="","",INDEX('Per Invoice'!$A$2:$A$3001,$M1530)))</f>
        <v/>
      </c>
      <c r="B1530">
        <f>IF($M1530="","",IF(INDEX('Per Invoice'!$B$2:$B$3001,$M1530)="","",INDEX('Per Invoice'!$B$2:$B$3001,$M1530)))</f>
        <v/>
      </c>
      <c r="C1530">
        <f>IF($M1530="","",IF(INDEX('Per Invoice'!$C$2:$C$3001,$M1530)="","",INDEX('Per Invoice'!$C$2:$C$3001,$M1530)))</f>
        <v/>
      </c>
      <c r="D1530">
        <f>IF($M1530="","",IF(INDEX('Per Invoice'!$D$2:$D$3001,$M1530)="","",INDEX('Per Invoice'!$D$2:$D$3001,$M1530)))</f>
        <v/>
      </c>
      <c r="E1530">
        <f>IF($M1530="","",IF(INDEX('Per Invoice'!$E$2:$E$3001,$M1530)="","",INDEX('Per Invoice'!$E$2:$E$3001,$M1530)))</f>
        <v/>
      </c>
      <c r="F1530">
        <f>IF($M1530="","",IF(INDEX('Per Invoice'!$F$2:$F$3001,$M1530)="","",INDEX('Per Invoice'!$F$2:$F$3001,$M1530)))</f>
        <v/>
      </c>
      <c r="G1530" s="5">
        <f>IF($M1530="","",IF(INDEX('Per Invoice'!$G$2:$G$3001,$M1530)="","",INDEX('Per Invoice'!$G$2:$G$3001,$M1530)))</f>
        <v/>
      </c>
      <c r="H1530" s="5">
        <f>IF($M1530="","",IF(INDEX('Per Invoice'!$H$2:$H$3001,$M1530)="","",INDEX('Per Invoice'!$H$2:$H$3001,$M1530)))</f>
        <v/>
      </c>
      <c r="I1530" s="5">
        <f>IF($M1530="","",IF(INDEX('Per Invoice'!$I$2:$I$3001,$M1530)="","",INDEX('Per Invoice'!$I$2:$I$3001,$M1530)))</f>
        <v/>
      </c>
      <c r="J1530" s="5">
        <f>IF($M1530="","",IF(INDEX('Per Invoice'!$J$2:$J$3001,$M1530)="","",INDEX('Per Invoice'!$J$2:$J$3001,$M1530)))</f>
        <v/>
      </c>
      <c r="K1530" s="5">
        <f>IF($M1530="","",IF(INDEX('Per Invoice'!$K$2:$K$3001,$M1530)="","",INDEX('Per Invoice'!$K$2:$K$3001,$M1530)))</f>
        <v/>
      </c>
      <c r="L1530">
        <f>IF($M1530="","",IF(INDEX('Per Invoice'!$L$2:$L$3001,$M1530)="","",INDEX('Per Invoice'!$L$2:$L$3001,$M1530)))</f>
        <v/>
      </c>
      <c r="M1530">
        <f>IF(ROWS($M$2:$M1530)&lt;=COUNT('Per Invoice'!$N$2:$N$3001),MATCH(ROWS($M$2:$M1530),'Per Invoice'!$N$2:$N$3001,0),"")</f>
        <v/>
      </c>
    </row>
    <row r="1531">
      <c r="A1531">
        <f>IF($M1531="","",IF(INDEX('Per Invoice'!$A$2:$A$3001,$M1531)="","",INDEX('Per Invoice'!$A$2:$A$3001,$M1531)))</f>
        <v/>
      </c>
      <c r="B1531">
        <f>IF($M1531="","",IF(INDEX('Per Invoice'!$B$2:$B$3001,$M1531)="","",INDEX('Per Invoice'!$B$2:$B$3001,$M1531)))</f>
        <v/>
      </c>
      <c r="C1531">
        <f>IF($M1531="","",IF(INDEX('Per Invoice'!$C$2:$C$3001,$M1531)="","",INDEX('Per Invoice'!$C$2:$C$3001,$M1531)))</f>
        <v/>
      </c>
      <c r="D1531">
        <f>IF($M1531="","",IF(INDEX('Per Invoice'!$D$2:$D$3001,$M1531)="","",INDEX('Per Invoice'!$D$2:$D$3001,$M1531)))</f>
        <v/>
      </c>
      <c r="E1531">
        <f>IF($M1531="","",IF(INDEX('Per Invoice'!$E$2:$E$3001,$M1531)="","",INDEX('Per Invoice'!$E$2:$E$3001,$M1531)))</f>
        <v/>
      </c>
      <c r="F1531">
        <f>IF($M1531="","",IF(INDEX('Per Invoice'!$F$2:$F$3001,$M1531)="","",INDEX('Per Invoice'!$F$2:$F$3001,$M1531)))</f>
        <v/>
      </c>
      <c r="G1531" s="5">
        <f>IF($M1531="","",IF(INDEX('Per Invoice'!$G$2:$G$3001,$M1531)="","",INDEX('Per Invoice'!$G$2:$G$3001,$M1531)))</f>
        <v/>
      </c>
      <c r="H1531" s="5">
        <f>IF($M1531="","",IF(INDEX('Per Invoice'!$H$2:$H$3001,$M1531)="","",INDEX('Per Invoice'!$H$2:$H$3001,$M1531)))</f>
        <v/>
      </c>
      <c r="I1531" s="5">
        <f>IF($M1531="","",IF(INDEX('Per Invoice'!$I$2:$I$3001,$M1531)="","",INDEX('Per Invoice'!$I$2:$I$3001,$M1531)))</f>
        <v/>
      </c>
      <c r="J1531" s="5">
        <f>IF($M1531="","",IF(INDEX('Per Invoice'!$J$2:$J$3001,$M1531)="","",INDEX('Per Invoice'!$J$2:$J$3001,$M1531)))</f>
        <v/>
      </c>
      <c r="K1531" s="5">
        <f>IF($M1531="","",IF(INDEX('Per Invoice'!$K$2:$K$3001,$M1531)="","",INDEX('Per Invoice'!$K$2:$K$3001,$M1531)))</f>
        <v/>
      </c>
      <c r="L1531">
        <f>IF($M1531="","",IF(INDEX('Per Invoice'!$L$2:$L$3001,$M1531)="","",INDEX('Per Invoice'!$L$2:$L$3001,$M1531)))</f>
        <v/>
      </c>
      <c r="M1531">
        <f>IF(ROWS($M$2:$M1531)&lt;=COUNT('Per Invoice'!$N$2:$N$3001),MATCH(ROWS($M$2:$M1531),'Per Invoice'!$N$2:$N$3001,0),"")</f>
        <v/>
      </c>
    </row>
    <row r="1532">
      <c r="A1532">
        <f>IF($M1532="","",IF(INDEX('Per Invoice'!$A$2:$A$3001,$M1532)="","",INDEX('Per Invoice'!$A$2:$A$3001,$M1532)))</f>
        <v/>
      </c>
      <c r="B1532">
        <f>IF($M1532="","",IF(INDEX('Per Invoice'!$B$2:$B$3001,$M1532)="","",INDEX('Per Invoice'!$B$2:$B$3001,$M1532)))</f>
        <v/>
      </c>
      <c r="C1532">
        <f>IF($M1532="","",IF(INDEX('Per Invoice'!$C$2:$C$3001,$M1532)="","",INDEX('Per Invoice'!$C$2:$C$3001,$M1532)))</f>
        <v/>
      </c>
      <c r="D1532">
        <f>IF($M1532="","",IF(INDEX('Per Invoice'!$D$2:$D$3001,$M1532)="","",INDEX('Per Invoice'!$D$2:$D$3001,$M1532)))</f>
        <v/>
      </c>
      <c r="E1532">
        <f>IF($M1532="","",IF(INDEX('Per Invoice'!$E$2:$E$3001,$M1532)="","",INDEX('Per Invoice'!$E$2:$E$3001,$M1532)))</f>
        <v/>
      </c>
      <c r="F1532">
        <f>IF($M1532="","",IF(INDEX('Per Invoice'!$F$2:$F$3001,$M1532)="","",INDEX('Per Invoice'!$F$2:$F$3001,$M1532)))</f>
        <v/>
      </c>
      <c r="G1532" s="5">
        <f>IF($M1532="","",IF(INDEX('Per Invoice'!$G$2:$G$3001,$M1532)="","",INDEX('Per Invoice'!$G$2:$G$3001,$M1532)))</f>
        <v/>
      </c>
      <c r="H1532" s="5">
        <f>IF($M1532="","",IF(INDEX('Per Invoice'!$H$2:$H$3001,$M1532)="","",INDEX('Per Invoice'!$H$2:$H$3001,$M1532)))</f>
        <v/>
      </c>
      <c r="I1532" s="5">
        <f>IF($M1532="","",IF(INDEX('Per Invoice'!$I$2:$I$3001,$M1532)="","",INDEX('Per Invoice'!$I$2:$I$3001,$M1532)))</f>
        <v/>
      </c>
      <c r="J1532" s="5">
        <f>IF($M1532="","",IF(INDEX('Per Invoice'!$J$2:$J$3001,$M1532)="","",INDEX('Per Invoice'!$J$2:$J$3001,$M1532)))</f>
        <v/>
      </c>
      <c r="K1532" s="5">
        <f>IF($M1532="","",IF(INDEX('Per Invoice'!$K$2:$K$3001,$M1532)="","",INDEX('Per Invoice'!$K$2:$K$3001,$M1532)))</f>
        <v/>
      </c>
      <c r="L1532">
        <f>IF($M1532="","",IF(INDEX('Per Invoice'!$L$2:$L$3001,$M1532)="","",INDEX('Per Invoice'!$L$2:$L$3001,$M1532)))</f>
        <v/>
      </c>
      <c r="M1532">
        <f>IF(ROWS($M$2:$M1532)&lt;=COUNT('Per Invoice'!$N$2:$N$3001),MATCH(ROWS($M$2:$M1532),'Per Invoice'!$N$2:$N$3001,0),"")</f>
        <v/>
      </c>
    </row>
    <row r="1533">
      <c r="A1533">
        <f>IF($M1533="","",IF(INDEX('Per Invoice'!$A$2:$A$3001,$M1533)="","",INDEX('Per Invoice'!$A$2:$A$3001,$M1533)))</f>
        <v/>
      </c>
      <c r="B1533">
        <f>IF($M1533="","",IF(INDEX('Per Invoice'!$B$2:$B$3001,$M1533)="","",INDEX('Per Invoice'!$B$2:$B$3001,$M1533)))</f>
        <v/>
      </c>
      <c r="C1533">
        <f>IF($M1533="","",IF(INDEX('Per Invoice'!$C$2:$C$3001,$M1533)="","",INDEX('Per Invoice'!$C$2:$C$3001,$M1533)))</f>
        <v/>
      </c>
      <c r="D1533">
        <f>IF($M1533="","",IF(INDEX('Per Invoice'!$D$2:$D$3001,$M1533)="","",INDEX('Per Invoice'!$D$2:$D$3001,$M1533)))</f>
        <v/>
      </c>
      <c r="E1533">
        <f>IF($M1533="","",IF(INDEX('Per Invoice'!$E$2:$E$3001,$M1533)="","",INDEX('Per Invoice'!$E$2:$E$3001,$M1533)))</f>
        <v/>
      </c>
      <c r="F1533">
        <f>IF($M1533="","",IF(INDEX('Per Invoice'!$F$2:$F$3001,$M1533)="","",INDEX('Per Invoice'!$F$2:$F$3001,$M1533)))</f>
        <v/>
      </c>
      <c r="G1533" s="5">
        <f>IF($M1533="","",IF(INDEX('Per Invoice'!$G$2:$G$3001,$M1533)="","",INDEX('Per Invoice'!$G$2:$G$3001,$M1533)))</f>
        <v/>
      </c>
      <c r="H1533" s="5">
        <f>IF($M1533="","",IF(INDEX('Per Invoice'!$H$2:$H$3001,$M1533)="","",INDEX('Per Invoice'!$H$2:$H$3001,$M1533)))</f>
        <v/>
      </c>
      <c r="I1533" s="5">
        <f>IF($M1533="","",IF(INDEX('Per Invoice'!$I$2:$I$3001,$M1533)="","",INDEX('Per Invoice'!$I$2:$I$3001,$M1533)))</f>
        <v/>
      </c>
      <c r="J1533" s="5">
        <f>IF($M1533="","",IF(INDEX('Per Invoice'!$J$2:$J$3001,$M1533)="","",INDEX('Per Invoice'!$J$2:$J$3001,$M1533)))</f>
        <v/>
      </c>
      <c r="K1533" s="5">
        <f>IF($M1533="","",IF(INDEX('Per Invoice'!$K$2:$K$3001,$M1533)="","",INDEX('Per Invoice'!$K$2:$K$3001,$M1533)))</f>
        <v/>
      </c>
      <c r="L1533">
        <f>IF($M1533="","",IF(INDEX('Per Invoice'!$L$2:$L$3001,$M1533)="","",INDEX('Per Invoice'!$L$2:$L$3001,$M1533)))</f>
        <v/>
      </c>
      <c r="M1533">
        <f>IF(ROWS($M$2:$M1533)&lt;=COUNT('Per Invoice'!$N$2:$N$3001),MATCH(ROWS($M$2:$M1533),'Per Invoice'!$N$2:$N$3001,0),"")</f>
        <v/>
      </c>
    </row>
    <row r="1534">
      <c r="A1534">
        <f>IF($M1534="","",IF(INDEX('Per Invoice'!$A$2:$A$3001,$M1534)="","",INDEX('Per Invoice'!$A$2:$A$3001,$M1534)))</f>
        <v/>
      </c>
      <c r="B1534">
        <f>IF($M1534="","",IF(INDEX('Per Invoice'!$B$2:$B$3001,$M1534)="","",INDEX('Per Invoice'!$B$2:$B$3001,$M1534)))</f>
        <v/>
      </c>
      <c r="C1534">
        <f>IF($M1534="","",IF(INDEX('Per Invoice'!$C$2:$C$3001,$M1534)="","",INDEX('Per Invoice'!$C$2:$C$3001,$M1534)))</f>
        <v/>
      </c>
      <c r="D1534">
        <f>IF($M1534="","",IF(INDEX('Per Invoice'!$D$2:$D$3001,$M1534)="","",INDEX('Per Invoice'!$D$2:$D$3001,$M1534)))</f>
        <v/>
      </c>
      <c r="E1534">
        <f>IF($M1534="","",IF(INDEX('Per Invoice'!$E$2:$E$3001,$M1534)="","",INDEX('Per Invoice'!$E$2:$E$3001,$M1534)))</f>
        <v/>
      </c>
      <c r="F1534">
        <f>IF($M1534="","",IF(INDEX('Per Invoice'!$F$2:$F$3001,$M1534)="","",INDEX('Per Invoice'!$F$2:$F$3001,$M1534)))</f>
        <v/>
      </c>
      <c r="G1534" s="5">
        <f>IF($M1534="","",IF(INDEX('Per Invoice'!$G$2:$G$3001,$M1534)="","",INDEX('Per Invoice'!$G$2:$G$3001,$M1534)))</f>
        <v/>
      </c>
      <c r="H1534" s="5">
        <f>IF($M1534="","",IF(INDEX('Per Invoice'!$H$2:$H$3001,$M1534)="","",INDEX('Per Invoice'!$H$2:$H$3001,$M1534)))</f>
        <v/>
      </c>
      <c r="I1534" s="5">
        <f>IF($M1534="","",IF(INDEX('Per Invoice'!$I$2:$I$3001,$M1534)="","",INDEX('Per Invoice'!$I$2:$I$3001,$M1534)))</f>
        <v/>
      </c>
      <c r="J1534" s="5">
        <f>IF($M1534="","",IF(INDEX('Per Invoice'!$J$2:$J$3001,$M1534)="","",INDEX('Per Invoice'!$J$2:$J$3001,$M1534)))</f>
        <v/>
      </c>
      <c r="K1534" s="5">
        <f>IF($M1534="","",IF(INDEX('Per Invoice'!$K$2:$K$3001,$M1534)="","",INDEX('Per Invoice'!$K$2:$K$3001,$M1534)))</f>
        <v/>
      </c>
      <c r="L1534">
        <f>IF($M1534="","",IF(INDEX('Per Invoice'!$L$2:$L$3001,$M1534)="","",INDEX('Per Invoice'!$L$2:$L$3001,$M1534)))</f>
        <v/>
      </c>
      <c r="M1534">
        <f>IF(ROWS($M$2:$M1534)&lt;=COUNT('Per Invoice'!$N$2:$N$3001),MATCH(ROWS($M$2:$M1534),'Per Invoice'!$N$2:$N$3001,0),"")</f>
        <v/>
      </c>
    </row>
    <row r="1535">
      <c r="A1535">
        <f>IF($M1535="","",IF(INDEX('Per Invoice'!$A$2:$A$3001,$M1535)="","",INDEX('Per Invoice'!$A$2:$A$3001,$M1535)))</f>
        <v/>
      </c>
      <c r="B1535">
        <f>IF($M1535="","",IF(INDEX('Per Invoice'!$B$2:$B$3001,$M1535)="","",INDEX('Per Invoice'!$B$2:$B$3001,$M1535)))</f>
        <v/>
      </c>
      <c r="C1535">
        <f>IF($M1535="","",IF(INDEX('Per Invoice'!$C$2:$C$3001,$M1535)="","",INDEX('Per Invoice'!$C$2:$C$3001,$M1535)))</f>
        <v/>
      </c>
      <c r="D1535">
        <f>IF($M1535="","",IF(INDEX('Per Invoice'!$D$2:$D$3001,$M1535)="","",INDEX('Per Invoice'!$D$2:$D$3001,$M1535)))</f>
        <v/>
      </c>
      <c r="E1535">
        <f>IF($M1535="","",IF(INDEX('Per Invoice'!$E$2:$E$3001,$M1535)="","",INDEX('Per Invoice'!$E$2:$E$3001,$M1535)))</f>
        <v/>
      </c>
      <c r="F1535">
        <f>IF($M1535="","",IF(INDEX('Per Invoice'!$F$2:$F$3001,$M1535)="","",INDEX('Per Invoice'!$F$2:$F$3001,$M1535)))</f>
        <v/>
      </c>
      <c r="G1535" s="5">
        <f>IF($M1535="","",IF(INDEX('Per Invoice'!$G$2:$G$3001,$M1535)="","",INDEX('Per Invoice'!$G$2:$G$3001,$M1535)))</f>
        <v/>
      </c>
      <c r="H1535" s="5">
        <f>IF($M1535="","",IF(INDEX('Per Invoice'!$H$2:$H$3001,$M1535)="","",INDEX('Per Invoice'!$H$2:$H$3001,$M1535)))</f>
        <v/>
      </c>
      <c r="I1535" s="5">
        <f>IF($M1535="","",IF(INDEX('Per Invoice'!$I$2:$I$3001,$M1535)="","",INDEX('Per Invoice'!$I$2:$I$3001,$M1535)))</f>
        <v/>
      </c>
      <c r="J1535" s="5">
        <f>IF($M1535="","",IF(INDEX('Per Invoice'!$J$2:$J$3001,$M1535)="","",INDEX('Per Invoice'!$J$2:$J$3001,$M1535)))</f>
        <v/>
      </c>
      <c r="K1535" s="5">
        <f>IF($M1535="","",IF(INDEX('Per Invoice'!$K$2:$K$3001,$M1535)="","",INDEX('Per Invoice'!$K$2:$K$3001,$M1535)))</f>
        <v/>
      </c>
      <c r="L1535">
        <f>IF($M1535="","",IF(INDEX('Per Invoice'!$L$2:$L$3001,$M1535)="","",INDEX('Per Invoice'!$L$2:$L$3001,$M1535)))</f>
        <v/>
      </c>
      <c r="M1535">
        <f>IF(ROWS($M$2:$M1535)&lt;=COUNT('Per Invoice'!$N$2:$N$3001),MATCH(ROWS($M$2:$M1535),'Per Invoice'!$N$2:$N$3001,0),"")</f>
        <v/>
      </c>
    </row>
    <row r="1536">
      <c r="A1536">
        <f>IF($M1536="","",IF(INDEX('Per Invoice'!$A$2:$A$3001,$M1536)="","",INDEX('Per Invoice'!$A$2:$A$3001,$M1536)))</f>
        <v/>
      </c>
      <c r="B1536">
        <f>IF($M1536="","",IF(INDEX('Per Invoice'!$B$2:$B$3001,$M1536)="","",INDEX('Per Invoice'!$B$2:$B$3001,$M1536)))</f>
        <v/>
      </c>
      <c r="C1536">
        <f>IF($M1536="","",IF(INDEX('Per Invoice'!$C$2:$C$3001,$M1536)="","",INDEX('Per Invoice'!$C$2:$C$3001,$M1536)))</f>
        <v/>
      </c>
      <c r="D1536">
        <f>IF($M1536="","",IF(INDEX('Per Invoice'!$D$2:$D$3001,$M1536)="","",INDEX('Per Invoice'!$D$2:$D$3001,$M1536)))</f>
        <v/>
      </c>
      <c r="E1536">
        <f>IF($M1536="","",IF(INDEX('Per Invoice'!$E$2:$E$3001,$M1536)="","",INDEX('Per Invoice'!$E$2:$E$3001,$M1536)))</f>
        <v/>
      </c>
      <c r="F1536">
        <f>IF($M1536="","",IF(INDEX('Per Invoice'!$F$2:$F$3001,$M1536)="","",INDEX('Per Invoice'!$F$2:$F$3001,$M1536)))</f>
        <v/>
      </c>
      <c r="G1536" s="5">
        <f>IF($M1536="","",IF(INDEX('Per Invoice'!$G$2:$G$3001,$M1536)="","",INDEX('Per Invoice'!$G$2:$G$3001,$M1536)))</f>
        <v/>
      </c>
      <c r="H1536" s="5">
        <f>IF($M1536="","",IF(INDEX('Per Invoice'!$H$2:$H$3001,$M1536)="","",INDEX('Per Invoice'!$H$2:$H$3001,$M1536)))</f>
        <v/>
      </c>
      <c r="I1536" s="5">
        <f>IF($M1536="","",IF(INDEX('Per Invoice'!$I$2:$I$3001,$M1536)="","",INDEX('Per Invoice'!$I$2:$I$3001,$M1536)))</f>
        <v/>
      </c>
      <c r="J1536" s="5">
        <f>IF($M1536="","",IF(INDEX('Per Invoice'!$J$2:$J$3001,$M1536)="","",INDEX('Per Invoice'!$J$2:$J$3001,$M1536)))</f>
        <v/>
      </c>
      <c r="K1536" s="5">
        <f>IF($M1536="","",IF(INDEX('Per Invoice'!$K$2:$K$3001,$M1536)="","",INDEX('Per Invoice'!$K$2:$K$3001,$M1536)))</f>
        <v/>
      </c>
      <c r="L1536">
        <f>IF($M1536="","",IF(INDEX('Per Invoice'!$L$2:$L$3001,$M1536)="","",INDEX('Per Invoice'!$L$2:$L$3001,$M1536)))</f>
        <v/>
      </c>
      <c r="M1536">
        <f>IF(ROWS($M$2:$M1536)&lt;=COUNT('Per Invoice'!$N$2:$N$3001),MATCH(ROWS($M$2:$M1536),'Per Invoice'!$N$2:$N$3001,0),"")</f>
        <v/>
      </c>
    </row>
    <row r="1537">
      <c r="A1537">
        <f>IF($M1537="","",IF(INDEX('Per Invoice'!$A$2:$A$3001,$M1537)="","",INDEX('Per Invoice'!$A$2:$A$3001,$M1537)))</f>
        <v/>
      </c>
      <c r="B1537">
        <f>IF($M1537="","",IF(INDEX('Per Invoice'!$B$2:$B$3001,$M1537)="","",INDEX('Per Invoice'!$B$2:$B$3001,$M1537)))</f>
        <v/>
      </c>
      <c r="C1537">
        <f>IF($M1537="","",IF(INDEX('Per Invoice'!$C$2:$C$3001,$M1537)="","",INDEX('Per Invoice'!$C$2:$C$3001,$M1537)))</f>
        <v/>
      </c>
      <c r="D1537">
        <f>IF($M1537="","",IF(INDEX('Per Invoice'!$D$2:$D$3001,$M1537)="","",INDEX('Per Invoice'!$D$2:$D$3001,$M1537)))</f>
        <v/>
      </c>
      <c r="E1537">
        <f>IF($M1537="","",IF(INDEX('Per Invoice'!$E$2:$E$3001,$M1537)="","",INDEX('Per Invoice'!$E$2:$E$3001,$M1537)))</f>
        <v/>
      </c>
      <c r="F1537">
        <f>IF($M1537="","",IF(INDEX('Per Invoice'!$F$2:$F$3001,$M1537)="","",INDEX('Per Invoice'!$F$2:$F$3001,$M1537)))</f>
        <v/>
      </c>
      <c r="G1537" s="5">
        <f>IF($M1537="","",IF(INDEX('Per Invoice'!$G$2:$G$3001,$M1537)="","",INDEX('Per Invoice'!$G$2:$G$3001,$M1537)))</f>
        <v/>
      </c>
      <c r="H1537" s="5">
        <f>IF($M1537="","",IF(INDEX('Per Invoice'!$H$2:$H$3001,$M1537)="","",INDEX('Per Invoice'!$H$2:$H$3001,$M1537)))</f>
        <v/>
      </c>
      <c r="I1537" s="5">
        <f>IF($M1537="","",IF(INDEX('Per Invoice'!$I$2:$I$3001,$M1537)="","",INDEX('Per Invoice'!$I$2:$I$3001,$M1537)))</f>
        <v/>
      </c>
      <c r="J1537" s="5">
        <f>IF($M1537="","",IF(INDEX('Per Invoice'!$J$2:$J$3001,$M1537)="","",INDEX('Per Invoice'!$J$2:$J$3001,$M1537)))</f>
        <v/>
      </c>
      <c r="K1537" s="5">
        <f>IF($M1537="","",IF(INDEX('Per Invoice'!$K$2:$K$3001,$M1537)="","",INDEX('Per Invoice'!$K$2:$K$3001,$M1537)))</f>
        <v/>
      </c>
      <c r="L1537">
        <f>IF($M1537="","",IF(INDEX('Per Invoice'!$L$2:$L$3001,$M1537)="","",INDEX('Per Invoice'!$L$2:$L$3001,$M1537)))</f>
        <v/>
      </c>
      <c r="M1537">
        <f>IF(ROWS($M$2:$M1537)&lt;=COUNT('Per Invoice'!$N$2:$N$3001),MATCH(ROWS($M$2:$M1537),'Per Invoice'!$N$2:$N$3001,0),"")</f>
        <v/>
      </c>
    </row>
    <row r="1538">
      <c r="A1538">
        <f>IF($M1538="","",IF(INDEX('Per Invoice'!$A$2:$A$3001,$M1538)="","",INDEX('Per Invoice'!$A$2:$A$3001,$M1538)))</f>
        <v/>
      </c>
      <c r="B1538">
        <f>IF($M1538="","",IF(INDEX('Per Invoice'!$B$2:$B$3001,$M1538)="","",INDEX('Per Invoice'!$B$2:$B$3001,$M1538)))</f>
        <v/>
      </c>
      <c r="C1538">
        <f>IF($M1538="","",IF(INDEX('Per Invoice'!$C$2:$C$3001,$M1538)="","",INDEX('Per Invoice'!$C$2:$C$3001,$M1538)))</f>
        <v/>
      </c>
      <c r="D1538">
        <f>IF($M1538="","",IF(INDEX('Per Invoice'!$D$2:$D$3001,$M1538)="","",INDEX('Per Invoice'!$D$2:$D$3001,$M1538)))</f>
        <v/>
      </c>
      <c r="E1538">
        <f>IF($M1538="","",IF(INDEX('Per Invoice'!$E$2:$E$3001,$M1538)="","",INDEX('Per Invoice'!$E$2:$E$3001,$M1538)))</f>
        <v/>
      </c>
      <c r="F1538">
        <f>IF($M1538="","",IF(INDEX('Per Invoice'!$F$2:$F$3001,$M1538)="","",INDEX('Per Invoice'!$F$2:$F$3001,$M1538)))</f>
        <v/>
      </c>
      <c r="G1538" s="5">
        <f>IF($M1538="","",IF(INDEX('Per Invoice'!$G$2:$G$3001,$M1538)="","",INDEX('Per Invoice'!$G$2:$G$3001,$M1538)))</f>
        <v/>
      </c>
      <c r="H1538" s="5">
        <f>IF($M1538="","",IF(INDEX('Per Invoice'!$H$2:$H$3001,$M1538)="","",INDEX('Per Invoice'!$H$2:$H$3001,$M1538)))</f>
        <v/>
      </c>
      <c r="I1538" s="5">
        <f>IF($M1538="","",IF(INDEX('Per Invoice'!$I$2:$I$3001,$M1538)="","",INDEX('Per Invoice'!$I$2:$I$3001,$M1538)))</f>
        <v/>
      </c>
      <c r="J1538" s="5">
        <f>IF($M1538="","",IF(INDEX('Per Invoice'!$J$2:$J$3001,$M1538)="","",INDEX('Per Invoice'!$J$2:$J$3001,$M1538)))</f>
        <v/>
      </c>
      <c r="K1538" s="5">
        <f>IF($M1538="","",IF(INDEX('Per Invoice'!$K$2:$K$3001,$M1538)="","",INDEX('Per Invoice'!$K$2:$K$3001,$M1538)))</f>
        <v/>
      </c>
      <c r="L1538">
        <f>IF($M1538="","",IF(INDEX('Per Invoice'!$L$2:$L$3001,$M1538)="","",INDEX('Per Invoice'!$L$2:$L$3001,$M1538)))</f>
        <v/>
      </c>
      <c r="M1538">
        <f>IF(ROWS($M$2:$M1538)&lt;=COUNT('Per Invoice'!$N$2:$N$3001),MATCH(ROWS($M$2:$M1538),'Per Invoice'!$N$2:$N$3001,0),"")</f>
        <v/>
      </c>
    </row>
    <row r="1539">
      <c r="A1539">
        <f>IF($M1539="","",IF(INDEX('Per Invoice'!$A$2:$A$3001,$M1539)="","",INDEX('Per Invoice'!$A$2:$A$3001,$M1539)))</f>
        <v/>
      </c>
      <c r="B1539">
        <f>IF($M1539="","",IF(INDEX('Per Invoice'!$B$2:$B$3001,$M1539)="","",INDEX('Per Invoice'!$B$2:$B$3001,$M1539)))</f>
        <v/>
      </c>
      <c r="C1539">
        <f>IF($M1539="","",IF(INDEX('Per Invoice'!$C$2:$C$3001,$M1539)="","",INDEX('Per Invoice'!$C$2:$C$3001,$M1539)))</f>
        <v/>
      </c>
      <c r="D1539">
        <f>IF($M1539="","",IF(INDEX('Per Invoice'!$D$2:$D$3001,$M1539)="","",INDEX('Per Invoice'!$D$2:$D$3001,$M1539)))</f>
        <v/>
      </c>
      <c r="E1539">
        <f>IF($M1539="","",IF(INDEX('Per Invoice'!$E$2:$E$3001,$M1539)="","",INDEX('Per Invoice'!$E$2:$E$3001,$M1539)))</f>
        <v/>
      </c>
      <c r="F1539">
        <f>IF($M1539="","",IF(INDEX('Per Invoice'!$F$2:$F$3001,$M1539)="","",INDEX('Per Invoice'!$F$2:$F$3001,$M1539)))</f>
        <v/>
      </c>
      <c r="G1539" s="5">
        <f>IF($M1539="","",IF(INDEX('Per Invoice'!$G$2:$G$3001,$M1539)="","",INDEX('Per Invoice'!$G$2:$G$3001,$M1539)))</f>
        <v/>
      </c>
      <c r="H1539" s="5">
        <f>IF($M1539="","",IF(INDEX('Per Invoice'!$H$2:$H$3001,$M1539)="","",INDEX('Per Invoice'!$H$2:$H$3001,$M1539)))</f>
        <v/>
      </c>
      <c r="I1539" s="5">
        <f>IF($M1539="","",IF(INDEX('Per Invoice'!$I$2:$I$3001,$M1539)="","",INDEX('Per Invoice'!$I$2:$I$3001,$M1539)))</f>
        <v/>
      </c>
      <c r="J1539" s="5">
        <f>IF($M1539="","",IF(INDEX('Per Invoice'!$J$2:$J$3001,$M1539)="","",INDEX('Per Invoice'!$J$2:$J$3001,$M1539)))</f>
        <v/>
      </c>
      <c r="K1539" s="5">
        <f>IF($M1539="","",IF(INDEX('Per Invoice'!$K$2:$K$3001,$M1539)="","",INDEX('Per Invoice'!$K$2:$K$3001,$M1539)))</f>
        <v/>
      </c>
      <c r="L1539">
        <f>IF($M1539="","",IF(INDEX('Per Invoice'!$L$2:$L$3001,$M1539)="","",INDEX('Per Invoice'!$L$2:$L$3001,$M1539)))</f>
        <v/>
      </c>
      <c r="M1539">
        <f>IF(ROWS($M$2:$M1539)&lt;=COUNT('Per Invoice'!$N$2:$N$3001),MATCH(ROWS($M$2:$M1539),'Per Invoice'!$N$2:$N$3001,0),"")</f>
        <v/>
      </c>
    </row>
    <row r="1540">
      <c r="A1540">
        <f>IF($M1540="","",IF(INDEX('Per Invoice'!$A$2:$A$3001,$M1540)="","",INDEX('Per Invoice'!$A$2:$A$3001,$M1540)))</f>
        <v/>
      </c>
      <c r="B1540">
        <f>IF($M1540="","",IF(INDEX('Per Invoice'!$B$2:$B$3001,$M1540)="","",INDEX('Per Invoice'!$B$2:$B$3001,$M1540)))</f>
        <v/>
      </c>
      <c r="C1540">
        <f>IF($M1540="","",IF(INDEX('Per Invoice'!$C$2:$C$3001,$M1540)="","",INDEX('Per Invoice'!$C$2:$C$3001,$M1540)))</f>
        <v/>
      </c>
      <c r="D1540">
        <f>IF($M1540="","",IF(INDEX('Per Invoice'!$D$2:$D$3001,$M1540)="","",INDEX('Per Invoice'!$D$2:$D$3001,$M1540)))</f>
        <v/>
      </c>
      <c r="E1540">
        <f>IF($M1540="","",IF(INDEX('Per Invoice'!$E$2:$E$3001,$M1540)="","",INDEX('Per Invoice'!$E$2:$E$3001,$M1540)))</f>
        <v/>
      </c>
      <c r="F1540">
        <f>IF($M1540="","",IF(INDEX('Per Invoice'!$F$2:$F$3001,$M1540)="","",INDEX('Per Invoice'!$F$2:$F$3001,$M1540)))</f>
        <v/>
      </c>
      <c r="G1540" s="5">
        <f>IF($M1540="","",IF(INDEX('Per Invoice'!$G$2:$G$3001,$M1540)="","",INDEX('Per Invoice'!$G$2:$G$3001,$M1540)))</f>
        <v/>
      </c>
      <c r="H1540" s="5">
        <f>IF($M1540="","",IF(INDEX('Per Invoice'!$H$2:$H$3001,$M1540)="","",INDEX('Per Invoice'!$H$2:$H$3001,$M1540)))</f>
        <v/>
      </c>
      <c r="I1540" s="5">
        <f>IF($M1540="","",IF(INDEX('Per Invoice'!$I$2:$I$3001,$M1540)="","",INDEX('Per Invoice'!$I$2:$I$3001,$M1540)))</f>
        <v/>
      </c>
      <c r="J1540" s="5">
        <f>IF($M1540="","",IF(INDEX('Per Invoice'!$J$2:$J$3001,$M1540)="","",INDEX('Per Invoice'!$J$2:$J$3001,$M1540)))</f>
        <v/>
      </c>
      <c r="K1540" s="5">
        <f>IF($M1540="","",IF(INDEX('Per Invoice'!$K$2:$K$3001,$M1540)="","",INDEX('Per Invoice'!$K$2:$K$3001,$M1540)))</f>
        <v/>
      </c>
      <c r="L1540">
        <f>IF($M1540="","",IF(INDEX('Per Invoice'!$L$2:$L$3001,$M1540)="","",INDEX('Per Invoice'!$L$2:$L$3001,$M1540)))</f>
        <v/>
      </c>
      <c r="M1540">
        <f>IF(ROWS($M$2:$M1540)&lt;=COUNT('Per Invoice'!$N$2:$N$3001),MATCH(ROWS($M$2:$M1540),'Per Invoice'!$N$2:$N$3001,0),"")</f>
        <v/>
      </c>
    </row>
    <row r="1541">
      <c r="A1541">
        <f>IF($M1541="","",IF(INDEX('Per Invoice'!$A$2:$A$3001,$M1541)="","",INDEX('Per Invoice'!$A$2:$A$3001,$M1541)))</f>
        <v/>
      </c>
      <c r="B1541">
        <f>IF($M1541="","",IF(INDEX('Per Invoice'!$B$2:$B$3001,$M1541)="","",INDEX('Per Invoice'!$B$2:$B$3001,$M1541)))</f>
        <v/>
      </c>
      <c r="C1541">
        <f>IF($M1541="","",IF(INDEX('Per Invoice'!$C$2:$C$3001,$M1541)="","",INDEX('Per Invoice'!$C$2:$C$3001,$M1541)))</f>
        <v/>
      </c>
      <c r="D1541">
        <f>IF($M1541="","",IF(INDEX('Per Invoice'!$D$2:$D$3001,$M1541)="","",INDEX('Per Invoice'!$D$2:$D$3001,$M1541)))</f>
        <v/>
      </c>
      <c r="E1541">
        <f>IF($M1541="","",IF(INDEX('Per Invoice'!$E$2:$E$3001,$M1541)="","",INDEX('Per Invoice'!$E$2:$E$3001,$M1541)))</f>
        <v/>
      </c>
      <c r="F1541">
        <f>IF($M1541="","",IF(INDEX('Per Invoice'!$F$2:$F$3001,$M1541)="","",INDEX('Per Invoice'!$F$2:$F$3001,$M1541)))</f>
        <v/>
      </c>
      <c r="G1541" s="5">
        <f>IF($M1541="","",IF(INDEX('Per Invoice'!$G$2:$G$3001,$M1541)="","",INDEX('Per Invoice'!$G$2:$G$3001,$M1541)))</f>
        <v/>
      </c>
      <c r="H1541" s="5">
        <f>IF($M1541="","",IF(INDEX('Per Invoice'!$H$2:$H$3001,$M1541)="","",INDEX('Per Invoice'!$H$2:$H$3001,$M1541)))</f>
        <v/>
      </c>
      <c r="I1541" s="5">
        <f>IF($M1541="","",IF(INDEX('Per Invoice'!$I$2:$I$3001,$M1541)="","",INDEX('Per Invoice'!$I$2:$I$3001,$M1541)))</f>
        <v/>
      </c>
      <c r="J1541" s="5">
        <f>IF($M1541="","",IF(INDEX('Per Invoice'!$J$2:$J$3001,$M1541)="","",INDEX('Per Invoice'!$J$2:$J$3001,$M1541)))</f>
        <v/>
      </c>
      <c r="K1541" s="5">
        <f>IF($M1541="","",IF(INDEX('Per Invoice'!$K$2:$K$3001,$M1541)="","",INDEX('Per Invoice'!$K$2:$K$3001,$M1541)))</f>
        <v/>
      </c>
      <c r="L1541">
        <f>IF($M1541="","",IF(INDEX('Per Invoice'!$L$2:$L$3001,$M1541)="","",INDEX('Per Invoice'!$L$2:$L$3001,$M1541)))</f>
        <v/>
      </c>
      <c r="M1541">
        <f>IF(ROWS($M$2:$M1541)&lt;=COUNT('Per Invoice'!$N$2:$N$3001),MATCH(ROWS($M$2:$M1541),'Per Invoice'!$N$2:$N$3001,0),"")</f>
        <v/>
      </c>
    </row>
    <row r="1542">
      <c r="A1542">
        <f>IF($M1542="","",IF(INDEX('Per Invoice'!$A$2:$A$3001,$M1542)="","",INDEX('Per Invoice'!$A$2:$A$3001,$M1542)))</f>
        <v/>
      </c>
      <c r="B1542">
        <f>IF($M1542="","",IF(INDEX('Per Invoice'!$B$2:$B$3001,$M1542)="","",INDEX('Per Invoice'!$B$2:$B$3001,$M1542)))</f>
        <v/>
      </c>
      <c r="C1542">
        <f>IF($M1542="","",IF(INDEX('Per Invoice'!$C$2:$C$3001,$M1542)="","",INDEX('Per Invoice'!$C$2:$C$3001,$M1542)))</f>
        <v/>
      </c>
      <c r="D1542">
        <f>IF($M1542="","",IF(INDEX('Per Invoice'!$D$2:$D$3001,$M1542)="","",INDEX('Per Invoice'!$D$2:$D$3001,$M1542)))</f>
        <v/>
      </c>
      <c r="E1542">
        <f>IF($M1542="","",IF(INDEX('Per Invoice'!$E$2:$E$3001,$M1542)="","",INDEX('Per Invoice'!$E$2:$E$3001,$M1542)))</f>
        <v/>
      </c>
      <c r="F1542">
        <f>IF($M1542="","",IF(INDEX('Per Invoice'!$F$2:$F$3001,$M1542)="","",INDEX('Per Invoice'!$F$2:$F$3001,$M1542)))</f>
        <v/>
      </c>
      <c r="G1542" s="5">
        <f>IF($M1542="","",IF(INDEX('Per Invoice'!$G$2:$G$3001,$M1542)="","",INDEX('Per Invoice'!$G$2:$G$3001,$M1542)))</f>
        <v/>
      </c>
      <c r="H1542" s="5">
        <f>IF($M1542="","",IF(INDEX('Per Invoice'!$H$2:$H$3001,$M1542)="","",INDEX('Per Invoice'!$H$2:$H$3001,$M1542)))</f>
        <v/>
      </c>
      <c r="I1542" s="5">
        <f>IF($M1542="","",IF(INDEX('Per Invoice'!$I$2:$I$3001,$M1542)="","",INDEX('Per Invoice'!$I$2:$I$3001,$M1542)))</f>
        <v/>
      </c>
      <c r="J1542" s="5">
        <f>IF($M1542="","",IF(INDEX('Per Invoice'!$J$2:$J$3001,$M1542)="","",INDEX('Per Invoice'!$J$2:$J$3001,$M1542)))</f>
        <v/>
      </c>
      <c r="K1542" s="5">
        <f>IF($M1542="","",IF(INDEX('Per Invoice'!$K$2:$K$3001,$M1542)="","",INDEX('Per Invoice'!$K$2:$K$3001,$M1542)))</f>
        <v/>
      </c>
      <c r="L1542">
        <f>IF($M1542="","",IF(INDEX('Per Invoice'!$L$2:$L$3001,$M1542)="","",INDEX('Per Invoice'!$L$2:$L$3001,$M1542)))</f>
        <v/>
      </c>
      <c r="M1542">
        <f>IF(ROWS($M$2:$M1542)&lt;=COUNT('Per Invoice'!$N$2:$N$3001),MATCH(ROWS($M$2:$M1542),'Per Invoice'!$N$2:$N$3001,0),"")</f>
        <v/>
      </c>
    </row>
    <row r="1543">
      <c r="A1543">
        <f>IF($M1543="","",IF(INDEX('Per Invoice'!$A$2:$A$3001,$M1543)="","",INDEX('Per Invoice'!$A$2:$A$3001,$M1543)))</f>
        <v/>
      </c>
      <c r="B1543">
        <f>IF($M1543="","",IF(INDEX('Per Invoice'!$B$2:$B$3001,$M1543)="","",INDEX('Per Invoice'!$B$2:$B$3001,$M1543)))</f>
        <v/>
      </c>
      <c r="C1543">
        <f>IF($M1543="","",IF(INDEX('Per Invoice'!$C$2:$C$3001,$M1543)="","",INDEX('Per Invoice'!$C$2:$C$3001,$M1543)))</f>
        <v/>
      </c>
      <c r="D1543">
        <f>IF($M1543="","",IF(INDEX('Per Invoice'!$D$2:$D$3001,$M1543)="","",INDEX('Per Invoice'!$D$2:$D$3001,$M1543)))</f>
        <v/>
      </c>
      <c r="E1543">
        <f>IF($M1543="","",IF(INDEX('Per Invoice'!$E$2:$E$3001,$M1543)="","",INDEX('Per Invoice'!$E$2:$E$3001,$M1543)))</f>
        <v/>
      </c>
      <c r="F1543">
        <f>IF($M1543="","",IF(INDEX('Per Invoice'!$F$2:$F$3001,$M1543)="","",INDEX('Per Invoice'!$F$2:$F$3001,$M1543)))</f>
        <v/>
      </c>
      <c r="G1543" s="5">
        <f>IF($M1543="","",IF(INDEX('Per Invoice'!$G$2:$G$3001,$M1543)="","",INDEX('Per Invoice'!$G$2:$G$3001,$M1543)))</f>
        <v/>
      </c>
      <c r="H1543" s="5">
        <f>IF($M1543="","",IF(INDEX('Per Invoice'!$H$2:$H$3001,$M1543)="","",INDEX('Per Invoice'!$H$2:$H$3001,$M1543)))</f>
        <v/>
      </c>
      <c r="I1543" s="5">
        <f>IF($M1543="","",IF(INDEX('Per Invoice'!$I$2:$I$3001,$M1543)="","",INDEX('Per Invoice'!$I$2:$I$3001,$M1543)))</f>
        <v/>
      </c>
      <c r="J1543" s="5">
        <f>IF($M1543="","",IF(INDEX('Per Invoice'!$J$2:$J$3001,$M1543)="","",INDEX('Per Invoice'!$J$2:$J$3001,$M1543)))</f>
        <v/>
      </c>
      <c r="K1543" s="5">
        <f>IF($M1543="","",IF(INDEX('Per Invoice'!$K$2:$K$3001,$M1543)="","",INDEX('Per Invoice'!$K$2:$K$3001,$M1543)))</f>
        <v/>
      </c>
      <c r="L1543">
        <f>IF($M1543="","",IF(INDEX('Per Invoice'!$L$2:$L$3001,$M1543)="","",INDEX('Per Invoice'!$L$2:$L$3001,$M1543)))</f>
        <v/>
      </c>
      <c r="M1543">
        <f>IF(ROWS($M$2:$M1543)&lt;=COUNT('Per Invoice'!$N$2:$N$3001),MATCH(ROWS($M$2:$M1543),'Per Invoice'!$N$2:$N$3001,0),"")</f>
        <v/>
      </c>
    </row>
    <row r="1544">
      <c r="A1544">
        <f>IF($M1544="","",IF(INDEX('Per Invoice'!$A$2:$A$3001,$M1544)="","",INDEX('Per Invoice'!$A$2:$A$3001,$M1544)))</f>
        <v/>
      </c>
      <c r="B1544">
        <f>IF($M1544="","",IF(INDEX('Per Invoice'!$B$2:$B$3001,$M1544)="","",INDEX('Per Invoice'!$B$2:$B$3001,$M1544)))</f>
        <v/>
      </c>
      <c r="C1544">
        <f>IF($M1544="","",IF(INDEX('Per Invoice'!$C$2:$C$3001,$M1544)="","",INDEX('Per Invoice'!$C$2:$C$3001,$M1544)))</f>
        <v/>
      </c>
      <c r="D1544">
        <f>IF($M1544="","",IF(INDEX('Per Invoice'!$D$2:$D$3001,$M1544)="","",INDEX('Per Invoice'!$D$2:$D$3001,$M1544)))</f>
        <v/>
      </c>
      <c r="E1544">
        <f>IF($M1544="","",IF(INDEX('Per Invoice'!$E$2:$E$3001,$M1544)="","",INDEX('Per Invoice'!$E$2:$E$3001,$M1544)))</f>
        <v/>
      </c>
      <c r="F1544">
        <f>IF($M1544="","",IF(INDEX('Per Invoice'!$F$2:$F$3001,$M1544)="","",INDEX('Per Invoice'!$F$2:$F$3001,$M1544)))</f>
        <v/>
      </c>
      <c r="G1544" s="5">
        <f>IF($M1544="","",IF(INDEX('Per Invoice'!$G$2:$G$3001,$M1544)="","",INDEX('Per Invoice'!$G$2:$G$3001,$M1544)))</f>
        <v/>
      </c>
      <c r="H1544" s="5">
        <f>IF($M1544="","",IF(INDEX('Per Invoice'!$H$2:$H$3001,$M1544)="","",INDEX('Per Invoice'!$H$2:$H$3001,$M1544)))</f>
        <v/>
      </c>
      <c r="I1544" s="5">
        <f>IF($M1544="","",IF(INDEX('Per Invoice'!$I$2:$I$3001,$M1544)="","",INDEX('Per Invoice'!$I$2:$I$3001,$M1544)))</f>
        <v/>
      </c>
      <c r="J1544" s="5">
        <f>IF($M1544="","",IF(INDEX('Per Invoice'!$J$2:$J$3001,$M1544)="","",INDEX('Per Invoice'!$J$2:$J$3001,$M1544)))</f>
        <v/>
      </c>
      <c r="K1544" s="5">
        <f>IF($M1544="","",IF(INDEX('Per Invoice'!$K$2:$K$3001,$M1544)="","",INDEX('Per Invoice'!$K$2:$K$3001,$M1544)))</f>
        <v/>
      </c>
      <c r="L1544">
        <f>IF($M1544="","",IF(INDEX('Per Invoice'!$L$2:$L$3001,$M1544)="","",INDEX('Per Invoice'!$L$2:$L$3001,$M1544)))</f>
        <v/>
      </c>
      <c r="M1544">
        <f>IF(ROWS($M$2:$M1544)&lt;=COUNT('Per Invoice'!$N$2:$N$3001),MATCH(ROWS($M$2:$M1544),'Per Invoice'!$N$2:$N$3001,0),"")</f>
        <v/>
      </c>
    </row>
    <row r="1545">
      <c r="A1545">
        <f>IF($M1545="","",IF(INDEX('Per Invoice'!$A$2:$A$3001,$M1545)="","",INDEX('Per Invoice'!$A$2:$A$3001,$M1545)))</f>
        <v/>
      </c>
      <c r="B1545">
        <f>IF($M1545="","",IF(INDEX('Per Invoice'!$B$2:$B$3001,$M1545)="","",INDEX('Per Invoice'!$B$2:$B$3001,$M1545)))</f>
        <v/>
      </c>
      <c r="C1545">
        <f>IF($M1545="","",IF(INDEX('Per Invoice'!$C$2:$C$3001,$M1545)="","",INDEX('Per Invoice'!$C$2:$C$3001,$M1545)))</f>
        <v/>
      </c>
      <c r="D1545">
        <f>IF($M1545="","",IF(INDEX('Per Invoice'!$D$2:$D$3001,$M1545)="","",INDEX('Per Invoice'!$D$2:$D$3001,$M1545)))</f>
        <v/>
      </c>
      <c r="E1545">
        <f>IF($M1545="","",IF(INDEX('Per Invoice'!$E$2:$E$3001,$M1545)="","",INDEX('Per Invoice'!$E$2:$E$3001,$M1545)))</f>
        <v/>
      </c>
      <c r="F1545">
        <f>IF($M1545="","",IF(INDEX('Per Invoice'!$F$2:$F$3001,$M1545)="","",INDEX('Per Invoice'!$F$2:$F$3001,$M1545)))</f>
        <v/>
      </c>
      <c r="G1545" s="5">
        <f>IF($M1545="","",IF(INDEX('Per Invoice'!$G$2:$G$3001,$M1545)="","",INDEX('Per Invoice'!$G$2:$G$3001,$M1545)))</f>
        <v/>
      </c>
      <c r="H1545" s="5">
        <f>IF($M1545="","",IF(INDEX('Per Invoice'!$H$2:$H$3001,$M1545)="","",INDEX('Per Invoice'!$H$2:$H$3001,$M1545)))</f>
        <v/>
      </c>
      <c r="I1545" s="5">
        <f>IF($M1545="","",IF(INDEX('Per Invoice'!$I$2:$I$3001,$M1545)="","",INDEX('Per Invoice'!$I$2:$I$3001,$M1545)))</f>
        <v/>
      </c>
      <c r="J1545" s="5">
        <f>IF($M1545="","",IF(INDEX('Per Invoice'!$J$2:$J$3001,$M1545)="","",INDEX('Per Invoice'!$J$2:$J$3001,$M1545)))</f>
        <v/>
      </c>
      <c r="K1545" s="5">
        <f>IF($M1545="","",IF(INDEX('Per Invoice'!$K$2:$K$3001,$M1545)="","",INDEX('Per Invoice'!$K$2:$K$3001,$M1545)))</f>
        <v/>
      </c>
      <c r="L1545">
        <f>IF($M1545="","",IF(INDEX('Per Invoice'!$L$2:$L$3001,$M1545)="","",INDEX('Per Invoice'!$L$2:$L$3001,$M1545)))</f>
        <v/>
      </c>
      <c r="M1545">
        <f>IF(ROWS($M$2:$M1545)&lt;=COUNT('Per Invoice'!$N$2:$N$3001),MATCH(ROWS($M$2:$M1545),'Per Invoice'!$N$2:$N$3001,0),"")</f>
        <v/>
      </c>
    </row>
    <row r="1546">
      <c r="A1546">
        <f>IF($M1546="","",IF(INDEX('Per Invoice'!$A$2:$A$3001,$M1546)="","",INDEX('Per Invoice'!$A$2:$A$3001,$M1546)))</f>
        <v/>
      </c>
      <c r="B1546">
        <f>IF($M1546="","",IF(INDEX('Per Invoice'!$B$2:$B$3001,$M1546)="","",INDEX('Per Invoice'!$B$2:$B$3001,$M1546)))</f>
        <v/>
      </c>
      <c r="C1546">
        <f>IF($M1546="","",IF(INDEX('Per Invoice'!$C$2:$C$3001,$M1546)="","",INDEX('Per Invoice'!$C$2:$C$3001,$M1546)))</f>
        <v/>
      </c>
      <c r="D1546">
        <f>IF($M1546="","",IF(INDEX('Per Invoice'!$D$2:$D$3001,$M1546)="","",INDEX('Per Invoice'!$D$2:$D$3001,$M1546)))</f>
        <v/>
      </c>
      <c r="E1546">
        <f>IF($M1546="","",IF(INDEX('Per Invoice'!$E$2:$E$3001,$M1546)="","",INDEX('Per Invoice'!$E$2:$E$3001,$M1546)))</f>
        <v/>
      </c>
      <c r="F1546">
        <f>IF($M1546="","",IF(INDEX('Per Invoice'!$F$2:$F$3001,$M1546)="","",INDEX('Per Invoice'!$F$2:$F$3001,$M1546)))</f>
        <v/>
      </c>
      <c r="G1546" s="5">
        <f>IF($M1546="","",IF(INDEX('Per Invoice'!$G$2:$G$3001,$M1546)="","",INDEX('Per Invoice'!$G$2:$G$3001,$M1546)))</f>
        <v/>
      </c>
      <c r="H1546" s="5">
        <f>IF($M1546="","",IF(INDEX('Per Invoice'!$H$2:$H$3001,$M1546)="","",INDEX('Per Invoice'!$H$2:$H$3001,$M1546)))</f>
        <v/>
      </c>
      <c r="I1546" s="5">
        <f>IF($M1546="","",IF(INDEX('Per Invoice'!$I$2:$I$3001,$M1546)="","",INDEX('Per Invoice'!$I$2:$I$3001,$M1546)))</f>
        <v/>
      </c>
      <c r="J1546" s="5">
        <f>IF($M1546="","",IF(INDEX('Per Invoice'!$J$2:$J$3001,$M1546)="","",INDEX('Per Invoice'!$J$2:$J$3001,$M1546)))</f>
        <v/>
      </c>
      <c r="K1546" s="5">
        <f>IF($M1546="","",IF(INDEX('Per Invoice'!$K$2:$K$3001,$M1546)="","",INDEX('Per Invoice'!$K$2:$K$3001,$M1546)))</f>
        <v/>
      </c>
      <c r="L1546">
        <f>IF($M1546="","",IF(INDEX('Per Invoice'!$L$2:$L$3001,$M1546)="","",INDEX('Per Invoice'!$L$2:$L$3001,$M1546)))</f>
        <v/>
      </c>
      <c r="M1546">
        <f>IF(ROWS($M$2:$M1546)&lt;=COUNT('Per Invoice'!$N$2:$N$3001),MATCH(ROWS($M$2:$M1546),'Per Invoice'!$N$2:$N$3001,0),"")</f>
        <v/>
      </c>
    </row>
    <row r="1547">
      <c r="A1547">
        <f>IF($M1547="","",IF(INDEX('Per Invoice'!$A$2:$A$3001,$M1547)="","",INDEX('Per Invoice'!$A$2:$A$3001,$M1547)))</f>
        <v/>
      </c>
      <c r="B1547">
        <f>IF($M1547="","",IF(INDEX('Per Invoice'!$B$2:$B$3001,$M1547)="","",INDEX('Per Invoice'!$B$2:$B$3001,$M1547)))</f>
        <v/>
      </c>
      <c r="C1547">
        <f>IF($M1547="","",IF(INDEX('Per Invoice'!$C$2:$C$3001,$M1547)="","",INDEX('Per Invoice'!$C$2:$C$3001,$M1547)))</f>
        <v/>
      </c>
      <c r="D1547">
        <f>IF($M1547="","",IF(INDEX('Per Invoice'!$D$2:$D$3001,$M1547)="","",INDEX('Per Invoice'!$D$2:$D$3001,$M1547)))</f>
        <v/>
      </c>
      <c r="E1547">
        <f>IF($M1547="","",IF(INDEX('Per Invoice'!$E$2:$E$3001,$M1547)="","",INDEX('Per Invoice'!$E$2:$E$3001,$M1547)))</f>
        <v/>
      </c>
      <c r="F1547">
        <f>IF($M1547="","",IF(INDEX('Per Invoice'!$F$2:$F$3001,$M1547)="","",INDEX('Per Invoice'!$F$2:$F$3001,$M1547)))</f>
        <v/>
      </c>
      <c r="G1547" s="5">
        <f>IF($M1547="","",IF(INDEX('Per Invoice'!$G$2:$G$3001,$M1547)="","",INDEX('Per Invoice'!$G$2:$G$3001,$M1547)))</f>
        <v/>
      </c>
      <c r="H1547" s="5">
        <f>IF($M1547="","",IF(INDEX('Per Invoice'!$H$2:$H$3001,$M1547)="","",INDEX('Per Invoice'!$H$2:$H$3001,$M1547)))</f>
        <v/>
      </c>
      <c r="I1547" s="5">
        <f>IF($M1547="","",IF(INDEX('Per Invoice'!$I$2:$I$3001,$M1547)="","",INDEX('Per Invoice'!$I$2:$I$3001,$M1547)))</f>
        <v/>
      </c>
      <c r="J1547" s="5">
        <f>IF($M1547="","",IF(INDEX('Per Invoice'!$J$2:$J$3001,$M1547)="","",INDEX('Per Invoice'!$J$2:$J$3001,$M1547)))</f>
        <v/>
      </c>
      <c r="K1547" s="5">
        <f>IF($M1547="","",IF(INDEX('Per Invoice'!$K$2:$K$3001,$M1547)="","",INDEX('Per Invoice'!$K$2:$K$3001,$M1547)))</f>
        <v/>
      </c>
      <c r="L1547">
        <f>IF($M1547="","",IF(INDEX('Per Invoice'!$L$2:$L$3001,$M1547)="","",INDEX('Per Invoice'!$L$2:$L$3001,$M1547)))</f>
        <v/>
      </c>
      <c r="M1547">
        <f>IF(ROWS($M$2:$M1547)&lt;=COUNT('Per Invoice'!$N$2:$N$3001),MATCH(ROWS($M$2:$M1547),'Per Invoice'!$N$2:$N$3001,0),"")</f>
        <v/>
      </c>
    </row>
    <row r="1548">
      <c r="A1548">
        <f>IF($M1548="","",IF(INDEX('Per Invoice'!$A$2:$A$3001,$M1548)="","",INDEX('Per Invoice'!$A$2:$A$3001,$M1548)))</f>
        <v/>
      </c>
      <c r="B1548">
        <f>IF($M1548="","",IF(INDEX('Per Invoice'!$B$2:$B$3001,$M1548)="","",INDEX('Per Invoice'!$B$2:$B$3001,$M1548)))</f>
        <v/>
      </c>
      <c r="C1548">
        <f>IF($M1548="","",IF(INDEX('Per Invoice'!$C$2:$C$3001,$M1548)="","",INDEX('Per Invoice'!$C$2:$C$3001,$M1548)))</f>
        <v/>
      </c>
      <c r="D1548">
        <f>IF($M1548="","",IF(INDEX('Per Invoice'!$D$2:$D$3001,$M1548)="","",INDEX('Per Invoice'!$D$2:$D$3001,$M1548)))</f>
        <v/>
      </c>
      <c r="E1548">
        <f>IF($M1548="","",IF(INDEX('Per Invoice'!$E$2:$E$3001,$M1548)="","",INDEX('Per Invoice'!$E$2:$E$3001,$M1548)))</f>
        <v/>
      </c>
      <c r="F1548">
        <f>IF($M1548="","",IF(INDEX('Per Invoice'!$F$2:$F$3001,$M1548)="","",INDEX('Per Invoice'!$F$2:$F$3001,$M1548)))</f>
        <v/>
      </c>
      <c r="G1548" s="5">
        <f>IF($M1548="","",IF(INDEX('Per Invoice'!$G$2:$G$3001,$M1548)="","",INDEX('Per Invoice'!$G$2:$G$3001,$M1548)))</f>
        <v/>
      </c>
      <c r="H1548" s="5">
        <f>IF($M1548="","",IF(INDEX('Per Invoice'!$H$2:$H$3001,$M1548)="","",INDEX('Per Invoice'!$H$2:$H$3001,$M1548)))</f>
        <v/>
      </c>
      <c r="I1548" s="5">
        <f>IF($M1548="","",IF(INDEX('Per Invoice'!$I$2:$I$3001,$M1548)="","",INDEX('Per Invoice'!$I$2:$I$3001,$M1548)))</f>
        <v/>
      </c>
      <c r="J1548" s="5">
        <f>IF($M1548="","",IF(INDEX('Per Invoice'!$J$2:$J$3001,$M1548)="","",INDEX('Per Invoice'!$J$2:$J$3001,$M1548)))</f>
        <v/>
      </c>
      <c r="K1548" s="5">
        <f>IF($M1548="","",IF(INDEX('Per Invoice'!$K$2:$K$3001,$M1548)="","",INDEX('Per Invoice'!$K$2:$K$3001,$M1548)))</f>
        <v/>
      </c>
      <c r="L1548">
        <f>IF($M1548="","",IF(INDEX('Per Invoice'!$L$2:$L$3001,$M1548)="","",INDEX('Per Invoice'!$L$2:$L$3001,$M1548)))</f>
        <v/>
      </c>
      <c r="M1548">
        <f>IF(ROWS($M$2:$M1548)&lt;=COUNT('Per Invoice'!$N$2:$N$3001),MATCH(ROWS($M$2:$M1548),'Per Invoice'!$N$2:$N$3001,0),"")</f>
        <v/>
      </c>
    </row>
    <row r="1549">
      <c r="A1549">
        <f>IF($M1549="","",IF(INDEX('Per Invoice'!$A$2:$A$3001,$M1549)="","",INDEX('Per Invoice'!$A$2:$A$3001,$M1549)))</f>
        <v/>
      </c>
      <c r="B1549">
        <f>IF($M1549="","",IF(INDEX('Per Invoice'!$B$2:$B$3001,$M1549)="","",INDEX('Per Invoice'!$B$2:$B$3001,$M1549)))</f>
        <v/>
      </c>
      <c r="C1549">
        <f>IF($M1549="","",IF(INDEX('Per Invoice'!$C$2:$C$3001,$M1549)="","",INDEX('Per Invoice'!$C$2:$C$3001,$M1549)))</f>
        <v/>
      </c>
      <c r="D1549">
        <f>IF($M1549="","",IF(INDEX('Per Invoice'!$D$2:$D$3001,$M1549)="","",INDEX('Per Invoice'!$D$2:$D$3001,$M1549)))</f>
        <v/>
      </c>
      <c r="E1549">
        <f>IF($M1549="","",IF(INDEX('Per Invoice'!$E$2:$E$3001,$M1549)="","",INDEX('Per Invoice'!$E$2:$E$3001,$M1549)))</f>
        <v/>
      </c>
      <c r="F1549">
        <f>IF($M1549="","",IF(INDEX('Per Invoice'!$F$2:$F$3001,$M1549)="","",INDEX('Per Invoice'!$F$2:$F$3001,$M1549)))</f>
        <v/>
      </c>
      <c r="G1549" s="5">
        <f>IF($M1549="","",IF(INDEX('Per Invoice'!$G$2:$G$3001,$M1549)="","",INDEX('Per Invoice'!$G$2:$G$3001,$M1549)))</f>
        <v/>
      </c>
      <c r="H1549" s="5">
        <f>IF($M1549="","",IF(INDEX('Per Invoice'!$H$2:$H$3001,$M1549)="","",INDEX('Per Invoice'!$H$2:$H$3001,$M1549)))</f>
        <v/>
      </c>
      <c r="I1549" s="5">
        <f>IF($M1549="","",IF(INDEX('Per Invoice'!$I$2:$I$3001,$M1549)="","",INDEX('Per Invoice'!$I$2:$I$3001,$M1549)))</f>
        <v/>
      </c>
      <c r="J1549" s="5">
        <f>IF($M1549="","",IF(INDEX('Per Invoice'!$J$2:$J$3001,$M1549)="","",INDEX('Per Invoice'!$J$2:$J$3001,$M1549)))</f>
        <v/>
      </c>
      <c r="K1549" s="5">
        <f>IF($M1549="","",IF(INDEX('Per Invoice'!$K$2:$K$3001,$M1549)="","",INDEX('Per Invoice'!$K$2:$K$3001,$M1549)))</f>
        <v/>
      </c>
      <c r="L1549">
        <f>IF($M1549="","",IF(INDEX('Per Invoice'!$L$2:$L$3001,$M1549)="","",INDEX('Per Invoice'!$L$2:$L$3001,$M1549)))</f>
        <v/>
      </c>
      <c r="M1549">
        <f>IF(ROWS($M$2:$M1549)&lt;=COUNT('Per Invoice'!$N$2:$N$3001),MATCH(ROWS($M$2:$M1549),'Per Invoice'!$N$2:$N$3001,0),"")</f>
        <v/>
      </c>
    </row>
    <row r="1550">
      <c r="A1550">
        <f>IF($M1550="","",IF(INDEX('Per Invoice'!$A$2:$A$3001,$M1550)="","",INDEX('Per Invoice'!$A$2:$A$3001,$M1550)))</f>
        <v/>
      </c>
      <c r="B1550">
        <f>IF($M1550="","",IF(INDEX('Per Invoice'!$B$2:$B$3001,$M1550)="","",INDEX('Per Invoice'!$B$2:$B$3001,$M1550)))</f>
        <v/>
      </c>
      <c r="C1550">
        <f>IF($M1550="","",IF(INDEX('Per Invoice'!$C$2:$C$3001,$M1550)="","",INDEX('Per Invoice'!$C$2:$C$3001,$M1550)))</f>
        <v/>
      </c>
      <c r="D1550">
        <f>IF($M1550="","",IF(INDEX('Per Invoice'!$D$2:$D$3001,$M1550)="","",INDEX('Per Invoice'!$D$2:$D$3001,$M1550)))</f>
        <v/>
      </c>
      <c r="E1550">
        <f>IF($M1550="","",IF(INDEX('Per Invoice'!$E$2:$E$3001,$M1550)="","",INDEX('Per Invoice'!$E$2:$E$3001,$M1550)))</f>
        <v/>
      </c>
      <c r="F1550">
        <f>IF($M1550="","",IF(INDEX('Per Invoice'!$F$2:$F$3001,$M1550)="","",INDEX('Per Invoice'!$F$2:$F$3001,$M1550)))</f>
        <v/>
      </c>
      <c r="G1550" s="5">
        <f>IF($M1550="","",IF(INDEX('Per Invoice'!$G$2:$G$3001,$M1550)="","",INDEX('Per Invoice'!$G$2:$G$3001,$M1550)))</f>
        <v/>
      </c>
      <c r="H1550" s="5">
        <f>IF($M1550="","",IF(INDEX('Per Invoice'!$H$2:$H$3001,$M1550)="","",INDEX('Per Invoice'!$H$2:$H$3001,$M1550)))</f>
        <v/>
      </c>
      <c r="I1550" s="5">
        <f>IF($M1550="","",IF(INDEX('Per Invoice'!$I$2:$I$3001,$M1550)="","",INDEX('Per Invoice'!$I$2:$I$3001,$M1550)))</f>
        <v/>
      </c>
      <c r="J1550" s="5">
        <f>IF($M1550="","",IF(INDEX('Per Invoice'!$J$2:$J$3001,$M1550)="","",INDEX('Per Invoice'!$J$2:$J$3001,$M1550)))</f>
        <v/>
      </c>
      <c r="K1550" s="5">
        <f>IF($M1550="","",IF(INDEX('Per Invoice'!$K$2:$K$3001,$M1550)="","",INDEX('Per Invoice'!$K$2:$K$3001,$M1550)))</f>
        <v/>
      </c>
      <c r="L1550">
        <f>IF($M1550="","",IF(INDEX('Per Invoice'!$L$2:$L$3001,$M1550)="","",INDEX('Per Invoice'!$L$2:$L$3001,$M1550)))</f>
        <v/>
      </c>
      <c r="M1550">
        <f>IF(ROWS($M$2:$M1550)&lt;=COUNT('Per Invoice'!$N$2:$N$3001),MATCH(ROWS($M$2:$M1550),'Per Invoice'!$N$2:$N$3001,0),"")</f>
        <v/>
      </c>
    </row>
    <row r="1551">
      <c r="A1551">
        <f>IF($M1551="","",IF(INDEX('Per Invoice'!$A$2:$A$3001,$M1551)="","",INDEX('Per Invoice'!$A$2:$A$3001,$M1551)))</f>
        <v/>
      </c>
      <c r="B1551">
        <f>IF($M1551="","",IF(INDEX('Per Invoice'!$B$2:$B$3001,$M1551)="","",INDEX('Per Invoice'!$B$2:$B$3001,$M1551)))</f>
        <v/>
      </c>
      <c r="C1551">
        <f>IF($M1551="","",IF(INDEX('Per Invoice'!$C$2:$C$3001,$M1551)="","",INDEX('Per Invoice'!$C$2:$C$3001,$M1551)))</f>
        <v/>
      </c>
      <c r="D1551">
        <f>IF($M1551="","",IF(INDEX('Per Invoice'!$D$2:$D$3001,$M1551)="","",INDEX('Per Invoice'!$D$2:$D$3001,$M1551)))</f>
        <v/>
      </c>
      <c r="E1551">
        <f>IF($M1551="","",IF(INDEX('Per Invoice'!$E$2:$E$3001,$M1551)="","",INDEX('Per Invoice'!$E$2:$E$3001,$M1551)))</f>
        <v/>
      </c>
      <c r="F1551">
        <f>IF($M1551="","",IF(INDEX('Per Invoice'!$F$2:$F$3001,$M1551)="","",INDEX('Per Invoice'!$F$2:$F$3001,$M1551)))</f>
        <v/>
      </c>
      <c r="G1551" s="5">
        <f>IF($M1551="","",IF(INDEX('Per Invoice'!$G$2:$G$3001,$M1551)="","",INDEX('Per Invoice'!$G$2:$G$3001,$M1551)))</f>
        <v/>
      </c>
      <c r="H1551" s="5">
        <f>IF($M1551="","",IF(INDEX('Per Invoice'!$H$2:$H$3001,$M1551)="","",INDEX('Per Invoice'!$H$2:$H$3001,$M1551)))</f>
        <v/>
      </c>
      <c r="I1551" s="5">
        <f>IF($M1551="","",IF(INDEX('Per Invoice'!$I$2:$I$3001,$M1551)="","",INDEX('Per Invoice'!$I$2:$I$3001,$M1551)))</f>
        <v/>
      </c>
      <c r="J1551" s="5">
        <f>IF($M1551="","",IF(INDEX('Per Invoice'!$J$2:$J$3001,$M1551)="","",INDEX('Per Invoice'!$J$2:$J$3001,$M1551)))</f>
        <v/>
      </c>
      <c r="K1551" s="5">
        <f>IF($M1551="","",IF(INDEX('Per Invoice'!$K$2:$K$3001,$M1551)="","",INDEX('Per Invoice'!$K$2:$K$3001,$M1551)))</f>
        <v/>
      </c>
      <c r="L1551">
        <f>IF($M1551="","",IF(INDEX('Per Invoice'!$L$2:$L$3001,$M1551)="","",INDEX('Per Invoice'!$L$2:$L$3001,$M1551)))</f>
        <v/>
      </c>
      <c r="M1551">
        <f>IF(ROWS($M$2:$M1551)&lt;=COUNT('Per Invoice'!$N$2:$N$3001),MATCH(ROWS($M$2:$M1551),'Per Invoice'!$N$2:$N$3001,0),"")</f>
        <v/>
      </c>
    </row>
    <row r="1552">
      <c r="A1552">
        <f>IF($M1552="","",IF(INDEX('Per Invoice'!$A$2:$A$3001,$M1552)="","",INDEX('Per Invoice'!$A$2:$A$3001,$M1552)))</f>
        <v/>
      </c>
      <c r="B1552">
        <f>IF($M1552="","",IF(INDEX('Per Invoice'!$B$2:$B$3001,$M1552)="","",INDEX('Per Invoice'!$B$2:$B$3001,$M1552)))</f>
        <v/>
      </c>
      <c r="C1552">
        <f>IF($M1552="","",IF(INDEX('Per Invoice'!$C$2:$C$3001,$M1552)="","",INDEX('Per Invoice'!$C$2:$C$3001,$M1552)))</f>
        <v/>
      </c>
      <c r="D1552">
        <f>IF($M1552="","",IF(INDEX('Per Invoice'!$D$2:$D$3001,$M1552)="","",INDEX('Per Invoice'!$D$2:$D$3001,$M1552)))</f>
        <v/>
      </c>
      <c r="E1552">
        <f>IF($M1552="","",IF(INDEX('Per Invoice'!$E$2:$E$3001,$M1552)="","",INDEX('Per Invoice'!$E$2:$E$3001,$M1552)))</f>
        <v/>
      </c>
      <c r="F1552">
        <f>IF($M1552="","",IF(INDEX('Per Invoice'!$F$2:$F$3001,$M1552)="","",INDEX('Per Invoice'!$F$2:$F$3001,$M1552)))</f>
        <v/>
      </c>
      <c r="G1552" s="5">
        <f>IF($M1552="","",IF(INDEX('Per Invoice'!$G$2:$G$3001,$M1552)="","",INDEX('Per Invoice'!$G$2:$G$3001,$M1552)))</f>
        <v/>
      </c>
      <c r="H1552" s="5">
        <f>IF($M1552="","",IF(INDEX('Per Invoice'!$H$2:$H$3001,$M1552)="","",INDEX('Per Invoice'!$H$2:$H$3001,$M1552)))</f>
        <v/>
      </c>
      <c r="I1552" s="5">
        <f>IF($M1552="","",IF(INDEX('Per Invoice'!$I$2:$I$3001,$M1552)="","",INDEX('Per Invoice'!$I$2:$I$3001,$M1552)))</f>
        <v/>
      </c>
      <c r="J1552" s="5">
        <f>IF($M1552="","",IF(INDEX('Per Invoice'!$J$2:$J$3001,$M1552)="","",INDEX('Per Invoice'!$J$2:$J$3001,$M1552)))</f>
        <v/>
      </c>
      <c r="K1552" s="5">
        <f>IF($M1552="","",IF(INDEX('Per Invoice'!$K$2:$K$3001,$M1552)="","",INDEX('Per Invoice'!$K$2:$K$3001,$M1552)))</f>
        <v/>
      </c>
      <c r="L1552">
        <f>IF($M1552="","",IF(INDEX('Per Invoice'!$L$2:$L$3001,$M1552)="","",INDEX('Per Invoice'!$L$2:$L$3001,$M1552)))</f>
        <v/>
      </c>
      <c r="M1552">
        <f>IF(ROWS($M$2:$M1552)&lt;=COUNT('Per Invoice'!$N$2:$N$3001),MATCH(ROWS($M$2:$M1552),'Per Invoice'!$N$2:$N$3001,0),"")</f>
        <v/>
      </c>
    </row>
    <row r="1553">
      <c r="A1553">
        <f>IF($M1553="","",IF(INDEX('Per Invoice'!$A$2:$A$3001,$M1553)="","",INDEX('Per Invoice'!$A$2:$A$3001,$M1553)))</f>
        <v/>
      </c>
      <c r="B1553">
        <f>IF($M1553="","",IF(INDEX('Per Invoice'!$B$2:$B$3001,$M1553)="","",INDEX('Per Invoice'!$B$2:$B$3001,$M1553)))</f>
        <v/>
      </c>
      <c r="C1553">
        <f>IF($M1553="","",IF(INDEX('Per Invoice'!$C$2:$C$3001,$M1553)="","",INDEX('Per Invoice'!$C$2:$C$3001,$M1553)))</f>
        <v/>
      </c>
      <c r="D1553">
        <f>IF($M1553="","",IF(INDEX('Per Invoice'!$D$2:$D$3001,$M1553)="","",INDEX('Per Invoice'!$D$2:$D$3001,$M1553)))</f>
        <v/>
      </c>
      <c r="E1553">
        <f>IF($M1553="","",IF(INDEX('Per Invoice'!$E$2:$E$3001,$M1553)="","",INDEX('Per Invoice'!$E$2:$E$3001,$M1553)))</f>
        <v/>
      </c>
      <c r="F1553">
        <f>IF($M1553="","",IF(INDEX('Per Invoice'!$F$2:$F$3001,$M1553)="","",INDEX('Per Invoice'!$F$2:$F$3001,$M1553)))</f>
        <v/>
      </c>
      <c r="G1553" s="5">
        <f>IF($M1553="","",IF(INDEX('Per Invoice'!$G$2:$G$3001,$M1553)="","",INDEX('Per Invoice'!$G$2:$G$3001,$M1553)))</f>
        <v/>
      </c>
      <c r="H1553" s="5">
        <f>IF($M1553="","",IF(INDEX('Per Invoice'!$H$2:$H$3001,$M1553)="","",INDEX('Per Invoice'!$H$2:$H$3001,$M1553)))</f>
        <v/>
      </c>
      <c r="I1553" s="5">
        <f>IF($M1553="","",IF(INDEX('Per Invoice'!$I$2:$I$3001,$M1553)="","",INDEX('Per Invoice'!$I$2:$I$3001,$M1553)))</f>
        <v/>
      </c>
      <c r="J1553" s="5">
        <f>IF($M1553="","",IF(INDEX('Per Invoice'!$J$2:$J$3001,$M1553)="","",INDEX('Per Invoice'!$J$2:$J$3001,$M1553)))</f>
        <v/>
      </c>
      <c r="K1553" s="5">
        <f>IF($M1553="","",IF(INDEX('Per Invoice'!$K$2:$K$3001,$M1553)="","",INDEX('Per Invoice'!$K$2:$K$3001,$M1553)))</f>
        <v/>
      </c>
      <c r="L1553">
        <f>IF($M1553="","",IF(INDEX('Per Invoice'!$L$2:$L$3001,$M1553)="","",INDEX('Per Invoice'!$L$2:$L$3001,$M1553)))</f>
        <v/>
      </c>
      <c r="M1553">
        <f>IF(ROWS($M$2:$M1553)&lt;=COUNT('Per Invoice'!$N$2:$N$3001),MATCH(ROWS($M$2:$M1553),'Per Invoice'!$N$2:$N$3001,0),"")</f>
        <v/>
      </c>
    </row>
    <row r="1554">
      <c r="A1554">
        <f>IF($M1554="","",IF(INDEX('Per Invoice'!$A$2:$A$3001,$M1554)="","",INDEX('Per Invoice'!$A$2:$A$3001,$M1554)))</f>
        <v/>
      </c>
      <c r="B1554">
        <f>IF($M1554="","",IF(INDEX('Per Invoice'!$B$2:$B$3001,$M1554)="","",INDEX('Per Invoice'!$B$2:$B$3001,$M1554)))</f>
        <v/>
      </c>
      <c r="C1554">
        <f>IF($M1554="","",IF(INDEX('Per Invoice'!$C$2:$C$3001,$M1554)="","",INDEX('Per Invoice'!$C$2:$C$3001,$M1554)))</f>
        <v/>
      </c>
      <c r="D1554">
        <f>IF($M1554="","",IF(INDEX('Per Invoice'!$D$2:$D$3001,$M1554)="","",INDEX('Per Invoice'!$D$2:$D$3001,$M1554)))</f>
        <v/>
      </c>
      <c r="E1554">
        <f>IF($M1554="","",IF(INDEX('Per Invoice'!$E$2:$E$3001,$M1554)="","",INDEX('Per Invoice'!$E$2:$E$3001,$M1554)))</f>
        <v/>
      </c>
      <c r="F1554">
        <f>IF($M1554="","",IF(INDEX('Per Invoice'!$F$2:$F$3001,$M1554)="","",INDEX('Per Invoice'!$F$2:$F$3001,$M1554)))</f>
        <v/>
      </c>
      <c r="G1554" s="5">
        <f>IF($M1554="","",IF(INDEX('Per Invoice'!$G$2:$G$3001,$M1554)="","",INDEX('Per Invoice'!$G$2:$G$3001,$M1554)))</f>
        <v/>
      </c>
      <c r="H1554" s="5">
        <f>IF($M1554="","",IF(INDEX('Per Invoice'!$H$2:$H$3001,$M1554)="","",INDEX('Per Invoice'!$H$2:$H$3001,$M1554)))</f>
        <v/>
      </c>
      <c r="I1554" s="5">
        <f>IF($M1554="","",IF(INDEX('Per Invoice'!$I$2:$I$3001,$M1554)="","",INDEX('Per Invoice'!$I$2:$I$3001,$M1554)))</f>
        <v/>
      </c>
      <c r="J1554" s="5">
        <f>IF($M1554="","",IF(INDEX('Per Invoice'!$J$2:$J$3001,$M1554)="","",INDEX('Per Invoice'!$J$2:$J$3001,$M1554)))</f>
        <v/>
      </c>
      <c r="K1554" s="5">
        <f>IF($M1554="","",IF(INDEX('Per Invoice'!$K$2:$K$3001,$M1554)="","",INDEX('Per Invoice'!$K$2:$K$3001,$M1554)))</f>
        <v/>
      </c>
      <c r="L1554">
        <f>IF($M1554="","",IF(INDEX('Per Invoice'!$L$2:$L$3001,$M1554)="","",INDEX('Per Invoice'!$L$2:$L$3001,$M1554)))</f>
        <v/>
      </c>
      <c r="M1554">
        <f>IF(ROWS($M$2:$M1554)&lt;=COUNT('Per Invoice'!$N$2:$N$3001),MATCH(ROWS($M$2:$M1554),'Per Invoice'!$N$2:$N$3001,0),"")</f>
        <v/>
      </c>
    </row>
    <row r="1555">
      <c r="A1555">
        <f>IF($M1555="","",IF(INDEX('Per Invoice'!$A$2:$A$3001,$M1555)="","",INDEX('Per Invoice'!$A$2:$A$3001,$M1555)))</f>
        <v/>
      </c>
      <c r="B1555">
        <f>IF($M1555="","",IF(INDEX('Per Invoice'!$B$2:$B$3001,$M1555)="","",INDEX('Per Invoice'!$B$2:$B$3001,$M1555)))</f>
        <v/>
      </c>
      <c r="C1555">
        <f>IF($M1555="","",IF(INDEX('Per Invoice'!$C$2:$C$3001,$M1555)="","",INDEX('Per Invoice'!$C$2:$C$3001,$M1555)))</f>
        <v/>
      </c>
      <c r="D1555">
        <f>IF($M1555="","",IF(INDEX('Per Invoice'!$D$2:$D$3001,$M1555)="","",INDEX('Per Invoice'!$D$2:$D$3001,$M1555)))</f>
        <v/>
      </c>
      <c r="E1555">
        <f>IF($M1555="","",IF(INDEX('Per Invoice'!$E$2:$E$3001,$M1555)="","",INDEX('Per Invoice'!$E$2:$E$3001,$M1555)))</f>
        <v/>
      </c>
      <c r="F1555">
        <f>IF($M1555="","",IF(INDEX('Per Invoice'!$F$2:$F$3001,$M1555)="","",INDEX('Per Invoice'!$F$2:$F$3001,$M1555)))</f>
        <v/>
      </c>
      <c r="G1555" s="5">
        <f>IF($M1555="","",IF(INDEX('Per Invoice'!$G$2:$G$3001,$M1555)="","",INDEX('Per Invoice'!$G$2:$G$3001,$M1555)))</f>
        <v/>
      </c>
      <c r="H1555" s="5">
        <f>IF($M1555="","",IF(INDEX('Per Invoice'!$H$2:$H$3001,$M1555)="","",INDEX('Per Invoice'!$H$2:$H$3001,$M1555)))</f>
        <v/>
      </c>
      <c r="I1555" s="5">
        <f>IF($M1555="","",IF(INDEX('Per Invoice'!$I$2:$I$3001,$M1555)="","",INDEX('Per Invoice'!$I$2:$I$3001,$M1555)))</f>
        <v/>
      </c>
      <c r="J1555" s="5">
        <f>IF($M1555="","",IF(INDEX('Per Invoice'!$J$2:$J$3001,$M1555)="","",INDEX('Per Invoice'!$J$2:$J$3001,$M1555)))</f>
        <v/>
      </c>
      <c r="K1555" s="5">
        <f>IF($M1555="","",IF(INDEX('Per Invoice'!$K$2:$K$3001,$M1555)="","",INDEX('Per Invoice'!$K$2:$K$3001,$M1555)))</f>
        <v/>
      </c>
      <c r="L1555">
        <f>IF($M1555="","",IF(INDEX('Per Invoice'!$L$2:$L$3001,$M1555)="","",INDEX('Per Invoice'!$L$2:$L$3001,$M1555)))</f>
        <v/>
      </c>
      <c r="M1555">
        <f>IF(ROWS($M$2:$M1555)&lt;=COUNT('Per Invoice'!$N$2:$N$3001),MATCH(ROWS($M$2:$M1555),'Per Invoice'!$N$2:$N$3001,0),"")</f>
        <v/>
      </c>
    </row>
    <row r="1556">
      <c r="A1556">
        <f>IF($M1556="","",IF(INDEX('Per Invoice'!$A$2:$A$3001,$M1556)="","",INDEX('Per Invoice'!$A$2:$A$3001,$M1556)))</f>
        <v/>
      </c>
      <c r="B1556">
        <f>IF($M1556="","",IF(INDEX('Per Invoice'!$B$2:$B$3001,$M1556)="","",INDEX('Per Invoice'!$B$2:$B$3001,$M1556)))</f>
        <v/>
      </c>
      <c r="C1556">
        <f>IF($M1556="","",IF(INDEX('Per Invoice'!$C$2:$C$3001,$M1556)="","",INDEX('Per Invoice'!$C$2:$C$3001,$M1556)))</f>
        <v/>
      </c>
      <c r="D1556">
        <f>IF($M1556="","",IF(INDEX('Per Invoice'!$D$2:$D$3001,$M1556)="","",INDEX('Per Invoice'!$D$2:$D$3001,$M1556)))</f>
        <v/>
      </c>
      <c r="E1556">
        <f>IF($M1556="","",IF(INDEX('Per Invoice'!$E$2:$E$3001,$M1556)="","",INDEX('Per Invoice'!$E$2:$E$3001,$M1556)))</f>
        <v/>
      </c>
      <c r="F1556">
        <f>IF($M1556="","",IF(INDEX('Per Invoice'!$F$2:$F$3001,$M1556)="","",INDEX('Per Invoice'!$F$2:$F$3001,$M1556)))</f>
        <v/>
      </c>
      <c r="G1556" s="5">
        <f>IF($M1556="","",IF(INDEX('Per Invoice'!$G$2:$G$3001,$M1556)="","",INDEX('Per Invoice'!$G$2:$G$3001,$M1556)))</f>
        <v/>
      </c>
      <c r="H1556" s="5">
        <f>IF($M1556="","",IF(INDEX('Per Invoice'!$H$2:$H$3001,$M1556)="","",INDEX('Per Invoice'!$H$2:$H$3001,$M1556)))</f>
        <v/>
      </c>
      <c r="I1556" s="5">
        <f>IF($M1556="","",IF(INDEX('Per Invoice'!$I$2:$I$3001,$M1556)="","",INDEX('Per Invoice'!$I$2:$I$3001,$M1556)))</f>
        <v/>
      </c>
      <c r="J1556" s="5">
        <f>IF($M1556="","",IF(INDEX('Per Invoice'!$J$2:$J$3001,$M1556)="","",INDEX('Per Invoice'!$J$2:$J$3001,$M1556)))</f>
        <v/>
      </c>
      <c r="K1556" s="5">
        <f>IF($M1556="","",IF(INDEX('Per Invoice'!$K$2:$K$3001,$M1556)="","",INDEX('Per Invoice'!$K$2:$K$3001,$M1556)))</f>
        <v/>
      </c>
      <c r="L1556">
        <f>IF($M1556="","",IF(INDEX('Per Invoice'!$L$2:$L$3001,$M1556)="","",INDEX('Per Invoice'!$L$2:$L$3001,$M1556)))</f>
        <v/>
      </c>
      <c r="M1556">
        <f>IF(ROWS($M$2:$M1556)&lt;=COUNT('Per Invoice'!$N$2:$N$3001),MATCH(ROWS($M$2:$M1556),'Per Invoice'!$N$2:$N$3001,0),"")</f>
        <v/>
      </c>
    </row>
    <row r="1557">
      <c r="A1557">
        <f>IF($M1557="","",IF(INDEX('Per Invoice'!$A$2:$A$3001,$M1557)="","",INDEX('Per Invoice'!$A$2:$A$3001,$M1557)))</f>
        <v/>
      </c>
      <c r="B1557">
        <f>IF($M1557="","",IF(INDEX('Per Invoice'!$B$2:$B$3001,$M1557)="","",INDEX('Per Invoice'!$B$2:$B$3001,$M1557)))</f>
        <v/>
      </c>
      <c r="C1557">
        <f>IF($M1557="","",IF(INDEX('Per Invoice'!$C$2:$C$3001,$M1557)="","",INDEX('Per Invoice'!$C$2:$C$3001,$M1557)))</f>
        <v/>
      </c>
      <c r="D1557">
        <f>IF($M1557="","",IF(INDEX('Per Invoice'!$D$2:$D$3001,$M1557)="","",INDEX('Per Invoice'!$D$2:$D$3001,$M1557)))</f>
        <v/>
      </c>
      <c r="E1557">
        <f>IF($M1557="","",IF(INDEX('Per Invoice'!$E$2:$E$3001,$M1557)="","",INDEX('Per Invoice'!$E$2:$E$3001,$M1557)))</f>
        <v/>
      </c>
      <c r="F1557">
        <f>IF($M1557="","",IF(INDEX('Per Invoice'!$F$2:$F$3001,$M1557)="","",INDEX('Per Invoice'!$F$2:$F$3001,$M1557)))</f>
        <v/>
      </c>
      <c r="G1557" s="5">
        <f>IF($M1557="","",IF(INDEX('Per Invoice'!$G$2:$G$3001,$M1557)="","",INDEX('Per Invoice'!$G$2:$G$3001,$M1557)))</f>
        <v/>
      </c>
      <c r="H1557" s="5">
        <f>IF($M1557="","",IF(INDEX('Per Invoice'!$H$2:$H$3001,$M1557)="","",INDEX('Per Invoice'!$H$2:$H$3001,$M1557)))</f>
        <v/>
      </c>
      <c r="I1557" s="5">
        <f>IF($M1557="","",IF(INDEX('Per Invoice'!$I$2:$I$3001,$M1557)="","",INDEX('Per Invoice'!$I$2:$I$3001,$M1557)))</f>
        <v/>
      </c>
      <c r="J1557" s="5">
        <f>IF($M1557="","",IF(INDEX('Per Invoice'!$J$2:$J$3001,$M1557)="","",INDEX('Per Invoice'!$J$2:$J$3001,$M1557)))</f>
        <v/>
      </c>
      <c r="K1557" s="5">
        <f>IF($M1557="","",IF(INDEX('Per Invoice'!$K$2:$K$3001,$M1557)="","",INDEX('Per Invoice'!$K$2:$K$3001,$M1557)))</f>
        <v/>
      </c>
      <c r="L1557">
        <f>IF($M1557="","",IF(INDEX('Per Invoice'!$L$2:$L$3001,$M1557)="","",INDEX('Per Invoice'!$L$2:$L$3001,$M1557)))</f>
        <v/>
      </c>
      <c r="M1557">
        <f>IF(ROWS($M$2:$M1557)&lt;=COUNT('Per Invoice'!$N$2:$N$3001),MATCH(ROWS($M$2:$M1557),'Per Invoice'!$N$2:$N$3001,0),"")</f>
        <v/>
      </c>
    </row>
    <row r="1558">
      <c r="A1558">
        <f>IF($M1558="","",IF(INDEX('Per Invoice'!$A$2:$A$3001,$M1558)="","",INDEX('Per Invoice'!$A$2:$A$3001,$M1558)))</f>
        <v/>
      </c>
      <c r="B1558">
        <f>IF($M1558="","",IF(INDEX('Per Invoice'!$B$2:$B$3001,$M1558)="","",INDEX('Per Invoice'!$B$2:$B$3001,$M1558)))</f>
        <v/>
      </c>
      <c r="C1558">
        <f>IF($M1558="","",IF(INDEX('Per Invoice'!$C$2:$C$3001,$M1558)="","",INDEX('Per Invoice'!$C$2:$C$3001,$M1558)))</f>
        <v/>
      </c>
      <c r="D1558">
        <f>IF($M1558="","",IF(INDEX('Per Invoice'!$D$2:$D$3001,$M1558)="","",INDEX('Per Invoice'!$D$2:$D$3001,$M1558)))</f>
        <v/>
      </c>
      <c r="E1558">
        <f>IF($M1558="","",IF(INDEX('Per Invoice'!$E$2:$E$3001,$M1558)="","",INDEX('Per Invoice'!$E$2:$E$3001,$M1558)))</f>
        <v/>
      </c>
      <c r="F1558">
        <f>IF($M1558="","",IF(INDEX('Per Invoice'!$F$2:$F$3001,$M1558)="","",INDEX('Per Invoice'!$F$2:$F$3001,$M1558)))</f>
        <v/>
      </c>
      <c r="G1558" s="5">
        <f>IF($M1558="","",IF(INDEX('Per Invoice'!$G$2:$G$3001,$M1558)="","",INDEX('Per Invoice'!$G$2:$G$3001,$M1558)))</f>
        <v/>
      </c>
      <c r="H1558" s="5">
        <f>IF($M1558="","",IF(INDEX('Per Invoice'!$H$2:$H$3001,$M1558)="","",INDEX('Per Invoice'!$H$2:$H$3001,$M1558)))</f>
        <v/>
      </c>
      <c r="I1558" s="5">
        <f>IF($M1558="","",IF(INDEX('Per Invoice'!$I$2:$I$3001,$M1558)="","",INDEX('Per Invoice'!$I$2:$I$3001,$M1558)))</f>
        <v/>
      </c>
      <c r="J1558" s="5">
        <f>IF($M1558="","",IF(INDEX('Per Invoice'!$J$2:$J$3001,$M1558)="","",INDEX('Per Invoice'!$J$2:$J$3001,$M1558)))</f>
        <v/>
      </c>
      <c r="K1558" s="5">
        <f>IF($M1558="","",IF(INDEX('Per Invoice'!$K$2:$K$3001,$M1558)="","",INDEX('Per Invoice'!$K$2:$K$3001,$M1558)))</f>
        <v/>
      </c>
      <c r="L1558">
        <f>IF($M1558="","",IF(INDEX('Per Invoice'!$L$2:$L$3001,$M1558)="","",INDEX('Per Invoice'!$L$2:$L$3001,$M1558)))</f>
        <v/>
      </c>
      <c r="M1558">
        <f>IF(ROWS($M$2:$M1558)&lt;=COUNT('Per Invoice'!$N$2:$N$3001),MATCH(ROWS($M$2:$M1558),'Per Invoice'!$N$2:$N$3001,0),"")</f>
        <v/>
      </c>
    </row>
    <row r="1559">
      <c r="A1559">
        <f>IF($M1559="","",IF(INDEX('Per Invoice'!$A$2:$A$3001,$M1559)="","",INDEX('Per Invoice'!$A$2:$A$3001,$M1559)))</f>
        <v/>
      </c>
      <c r="B1559">
        <f>IF($M1559="","",IF(INDEX('Per Invoice'!$B$2:$B$3001,$M1559)="","",INDEX('Per Invoice'!$B$2:$B$3001,$M1559)))</f>
        <v/>
      </c>
      <c r="C1559">
        <f>IF($M1559="","",IF(INDEX('Per Invoice'!$C$2:$C$3001,$M1559)="","",INDEX('Per Invoice'!$C$2:$C$3001,$M1559)))</f>
        <v/>
      </c>
      <c r="D1559">
        <f>IF($M1559="","",IF(INDEX('Per Invoice'!$D$2:$D$3001,$M1559)="","",INDEX('Per Invoice'!$D$2:$D$3001,$M1559)))</f>
        <v/>
      </c>
      <c r="E1559">
        <f>IF($M1559="","",IF(INDEX('Per Invoice'!$E$2:$E$3001,$M1559)="","",INDEX('Per Invoice'!$E$2:$E$3001,$M1559)))</f>
        <v/>
      </c>
      <c r="F1559">
        <f>IF($M1559="","",IF(INDEX('Per Invoice'!$F$2:$F$3001,$M1559)="","",INDEX('Per Invoice'!$F$2:$F$3001,$M1559)))</f>
        <v/>
      </c>
      <c r="G1559" s="5">
        <f>IF($M1559="","",IF(INDEX('Per Invoice'!$G$2:$G$3001,$M1559)="","",INDEX('Per Invoice'!$G$2:$G$3001,$M1559)))</f>
        <v/>
      </c>
      <c r="H1559" s="5">
        <f>IF($M1559="","",IF(INDEX('Per Invoice'!$H$2:$H$3001,$M1559)="","",INDEX('Per Invoice'!$H$2:$H$3001,$M1559)))</f>
        <v/>
      </c>
      <c r="I1559" s="5">
        <f>IF($M1559="","",IF(INDEX('Per Invoice'!$I$2:$I$3001,$M1559)="","",INDEX('Per Invoice'!$I$2:$I$3001,$M1559)))</f>
        <v/>
      </c>
      <c r="J1559" s="5">
        <f>IF($M1559="","",IF(INDEX('Per Invoice'!$J$2:$J$3001,$M1559)="","",INDEX('Per Invoice'!$J$2:$J$3001,$M1559)))</f>
        <v/>
      </c>
      <c r="K1559" s="5">
        <f>IF($M1559="","",IF(INDEX('Per Invoice'!$K$2:$K$3001,$M1559)="","",INDEX('Per Invoice'!$K$2:$K$3001,$M1559)))</f>
        <v/>
      </c>
      <c r="L1559">
        <f>IF($M1559="","",IF(INDEX('Per Invoice'!$L$2:$L$3001,$M1559)="","",INDEX('Per Invoice'!$L$2:$L$3001,$M1559)))</f>
        <v/>
      </c>
      <c r="M1559">
        <f>IF(ROWS($M$2:$M1559)&lt;=COUNT('Per Invoice'!$N$2:$N$3001),MATCH(ROWS($M$2:$M1559),'Per Invoice'!$N$2:$N$3001,0),"")</f>
        <v/>
      </c>
    </row>
    <row r="1560">
      <c r="A1560">
        <f>IF($M1560="","",IF(INDEX('Per Invoice'!$A$2:$A$3001,$M1560)="","",INDEX('Per Invoice'!$A$2:$A$3001,$M1560)))</f>
        <v/>
      </c>
      <c r="B1560">
        <f>IF($M1560="","",IF(INDEX('Per Invoice'!$B$2:$B$3001,$M1560)="","",INDEX('Per Invoice'!$B$2:$B$3001,$M1560)))</f>
        <v/>
      </c>
      <c r="C1560">
        <f>IF($M1560="","",IF(INDEX('Per Invoice'!$C$2:$C$3001,$M1560)="","",INDEX('Per Invoice'!$C$2:$C$3001,$M1560)))</f>
        <v/>
      </c>
      <c r="D1560">
        <f>IF($M1560="","",IF(INDEX('Per Invoice'!$D$2:$D$3001,$M1560)="","",INDEX('Per Invoice'!$D$2:$D$3001,$M1560)))</f>
        <v/>
      </c>
      <c r="E1560">
        <f>IF($M1560="","",IF(INDEX('Per Invoice'!$E$2:$E$3001,$M1560)="","",INDEX('Per Invoice'!$E$2:$E$3001,$M1560)))</f>
        <v/>
      </c>
      <c r="F1560">
        <f>IF($M1560="","",IF(INDEX('Per Invoice'!$F$2:$F$3001,$M1560)="","",INDEX('Per Invoice'!$F$2:$F$3001,$M1560)))</f>
        <v/>
      </c>
      <c r="G1560" s="5">
        <f>IF($M1560="","",IF(INDEX('Per Invoice'!$G$2:$G$3001,$M1560)="","",INDEX('Per Invoice'!$G$2:$G$3001,$M1560)))</f>
        <v/>
      </c>
      <c r="H1560" s="5">
        <f>IF($M1560="","",IF(INDEX('Per Invoice'!$H$2:$H$3001,$M1560)="","",INDEX('Per Invoice'!$H$2:$H$3001,$M1560)))</f>
        <v/>
      </c>
      <c r="I1560" s="5">
        <f>IF($M1560="","",IF(INDEX('Per Invoice'!$I$2:$I$3001,$M1560)="","",INDEX('Per Invoice'!$I$2:$I$3001,$M1560)))</f>
        <v/>
      </c>
      <c r="J1560" s="5">
        <f>IF($M1560="","",IF(INDEX('Per Invoice'!$J$2:$J$3001,$M1560)="","",INDEX('Per Invoice'!$J$2:$J$3001,$M1560)))</f>
        <v/>
      </c>
      <c r="K1560" s="5">
        <f>IF($M1560="","",IF(INDEX('Per Invoice'!$K$2:$K$3001,$M1560)="","",INDEX('Per Invoice'!$K$2:$K$3001,$M1560)))</f>
        <v/>
      </c>
      <c r="L1560">
        <f>IF($M1560="","",IF(INDEX('Per Invoice'!$L$2:$L$3001,$M1560)="","",INDEX('Per Invoice'!$L$2:$L$3001,$M1560)))</f>
        <v/>
      </c>
      <c r="M1560">
        <f>IF(ROWS($M$2:$M1560)&lt;=COUNT('Per Invoice'!$N$2:$N$3001),MATCH(ROWS($M$2:$M1560),'Per Invoice'!$N$2:$N$3001,0),"")</f>
        <v/>
      </c>
    </row>
    <row r="1561">
      <c r="A1561">
        <f>IF($M1561="","",IF(INDEX('Per Invoice'!$A$2:$A$3001,$M1561)="","",INDEX('Per Invoice'!$A$2:$A$3001,$M1561)))</f>
        <v/>
      </c>
      <c r="B1561">
        <f>IF($M1561="","",IF(INDEX('Per Invoice'!$B$2:$B$3001,$M1561)="","",INDEX('Per Invoice'!$B$2:$B$3001,$M1561)))</f>
        <v/>
      </c>
      <c r="C1561">
        <f>IF($M1561="","",IF(INDEX('Per Invoice'!$C$2:$C$3001,$M1561)="","",INDEX('Per Invoice'!$C$2:$C$3001,$M1561)))</f>
        <v/>
      </c>
      <c r="D1561">
        <f>IF($M1561="","",IF(INDEX('Per Invoice'!$D$2:$D$3001,$M1561)="","",INDEX('Per Invoice'!$D$2:$D$3001,$M1561)))</f>
        <v/>
      </c>
      <c r="E1561">
        <f>IF($M1561="","",IF(INDEX('Per Invoice'!$E$2:$E$3001,$M1561)="","",INDEX('Per Invoice'!$E$2:$E$3001,$M1561)))</f>
        <v/>
      </c>
      <c r="F1561">
        <f>IF($M1561="","",IF(INDEX('Per Invoice'!$F$2:$F$3001,$M1561)="","",INDEX('Per Invoice'!$F$2:$F$3001,$M1561)))</f>
        <v/>
      </c>
      <c r="G1561" s="5">
        <f>IF($M1561="","",IF(INDEX('Per Invoice'!$G$2:$G$3001,$M1561)="","",INDEX('Per Invoice'!$G$2:$G$3001,$M1561)))</f>
        <v/>
      </c>
      <c r="H1561" s="5">
        <f>IF($M1561="","",IF(INDEX('Per Invoice'!$H$2:$H$3001,$M1561)="","",INDEX('Per Invoice'!$H$2:$H$3001,$M1561)))</f>
        <v/>
      </c>
      <c r="I1561" s="5">
        <f>IF($M1561="","",IF(INDEX('Per Invoice'!$I$2:$I$3001,$M1561)="","",INDEX('Per Invoice'!$I$2:$I$3001,$M1561)))</f>
        <v/>
      </c>
      <c r="J1561" s="5">
        <f>IF($M1561="","",IF(INDEX('Per Invoice'!$J$2:$J$3001,$M1561)="","",INDEX('Per Invoice'!$J$2:$J$3001,$M1561)))</f>
        <v/>
      </c>
      <c r="K1561" s="5">
        <f>IF($M1561="","",IF(INDEX('Per Invoice'!$K$2:$K$3001,$M1561)="","",INDEX('Per Invoice'!$K$2:$K$3001,$M1561)))</f>
        <v/>
      </c>
      <c r="L1561">
        <f>IF($M1561="","",IF(INDEX('Per Invoice'!$L$2:$L$3001,$M1561)="","",INDEX('Per Invoice'!$L$2:$L$3001,$M1561)))</f>
        <v/>
      </c>
      <c r="M1561">
        <f>IF(ROWS($M$2:$M1561)&lt;=COUNT('Per Invoice'!$N$2:$N$3001),MATCH(ROWS($M$2:$M1561),'Per Invoice'!$N$2:$N$3001,0),"")</f>
        <v/>
      </c>
    </row>
    <row r="1562">
      <c r="A1562">
        <f>IF($M1562="","",IF(INDEX('Per Invoice'!$A$2:$A$3001,$M1562)="","",INDEX('Per Invoice'!$A$2:$A$3001,$M1562)))</f>
        <v/>
      </c>
      <c r="B1562">
        <f>IF($M1562="","",IF(INDEX('Per Invoice'!$B$2:$B$3001,$M1562)="","",INDEX('Per Invoice'!$B$2:$B$3001,$M1562)))</f>
        <v/>
      </c>
      <c r="C1562">
        <f>IF($M1562="","",IF(INDEX('Per Invoice'!$C$2:$C$3001,$M1562)="","",INDEX('Per Invoice'!$C$2:$C$3001,$M1562)))</f>
        <v/>
      </c>
      <c r="D1562">
        <f>IF($M1562="","",IF(INDEX('Per Invoice'!$D$2:$D$3001,$M1562)="","",INDEX('Per Invoice'!$D$2:$D$3001,$M1562)))</f>
        <v/>
      </c>
      <c r="E1562">
        <f>IF($M1562="","",IF(INDEX('Per Invoice'!$E$2:$E$3001,$M1562)="","",INDEX('Per Invoice'!$E$2:$E$3001,$M1562)))</f>
        <v/>
      </c>
      <c r="F1562">
        <f>IF($M1562="","",IF(INDEX('Per Invoice'!$F$2:$F$3001,$M1562)="","",INDEX('Per Invoice'!$F$2:$F$3001,$M1562)))</f>
        <v/>
      </c>
      <c r="G1562" s="5">
        <f>IF($M1562="","",IF(INDEX('Per Invoice'!$G$2:$G$3001,$M1562)="","",INDEX('Per Invoice'!$G$2:$G$3001,$M1562)))</f>
        <v/>
      </c>
      <c r="H1562" s="5">
        <f>IF($M1562="","",IF(INDEX('Per Invoice'!$H$2:$H$3001,$M1562)="","",INDEX('Per Invoice'!$H$2:$H$3001,$M1562)))</f>
        <v/>
      </c>
      <c r="I1562" s="5">
        <f>IF($M1562="","",IF(INDEX('Per Invoice'!$I$2:$I$3001,$M1562)="","",INDEX('Per Invoice'!$I$2:$I$3001,$M1562)))</f>
        <v/>
      </c>
      <c r="J1562" s="5">
        <f>IF($M1562="","",IF(INDEX('Per Invoice'!$J$2:$J$3001,$M1562)="","",INDEX('Per Invoice'!$J$2:$J$3001,$M1562)))</f>
        <v/>
      </c>
      <c r="K1562" s="5">
        <f>IF($M1562="","",IF(INDEX('Per Invoice'!$K$2:$K$3001,$M1562)="","",INDEX('Per Invoice'!$K$2:$K$3001,$M1562)))</f>
        <v/>
      </c>
      <c r="L1562">
        <f>IF($M1562="","",IF(INDEX('Per Invoice'!$L$2:$L$3001,$M1562)="","",INDEX('Per Invoice'!$L$2:$L$3001,$M1562)))</f>
        <v/>
      </c>
      <c r="M1562">
        <f>IF(ROWS($M$2:$M1562)&lt;=COUNT('Per Invoice'!$N$2:$N$3001),MATCH(ROWS($M$2:$M1562),'Per Invoice'!$N$2:$N$3001,0),"")</f>
        <v/>
      </c>
    </row>
    <row r="1563">
      <c r="A1563">
        <f>IF($M1563="","",IF(INDEX('Per Invoice'!$A$2:$A$3001,$M1563)="","",INDEX('Per Invoice'!$A$2:$A$3001,$M1563)))</f>
        <v/>
      </c>
      <c r="B1563">
        <f>IF($M1563="","",IF(INDEX('Per Invoice'!$B$2:$B$3001,$M1563)="","",INDEX('Per Invoice'!$B$2:$B$3001,$M1563)))</f>
        <v/>
      </c>
      <c r="C1563">
        <f>IF($M1563="","",IF(INDEX('Per Invoice'!$C$2:$C$3001,$M1563)="","",INDEX('Per Invoice'!$C$2:$C$3001,$M1563)))</f>
        <v/>
      </c>
      <c r="D1563">
        <f>IF($M1563="","",IF(INDEX('Per Invoice'!$D$2:$D$3001,$M1563)="","",INDEX('Per Invoice'!$D$2:$D$3001,$M1563)))</f>
        <v/>
      </c>
      <c r="E1563">
        <f>IF($M1563="","",IF(INDEX('Per Invoice'!$E$2:$E$3001,$M1563)="","",INDEX('Per Invoice'!$E$2:$E$3001,$M1563)))</f>
        <v/>
      </c>
      <c r="F1563">
        <f>IF($M1563="","",IF(INDEX('Per Invoice'!$F$2:$F$3001,$M1563)="","",INDEX('Per Invoice'!$F$2:$F$3001,$M1563)))</f>
        <v/>
      </c>
      <c r="G1563" s="5">
        <f>IF($M1563="","",IF(INDEX('Per Invoice'!$G$2:$G$3001,$M1563)="","",INDEX('Per Invoice'!$G$2:$G$3001,$M1563)))</f>
        <v/>
      </c>
      <c r="H1563" s="5">
        <f>IF($M1563="","",IF(INDEX('Per Invoice'!$H$2:$H$3001,$M1563)="","",INDEX('Per Invoice'!$H$2:$H$3001,$M1563)))</f>
        <v/>
      </c>
      <c r="I1563" s="5">
        <f>IF($M1563="","",IF(INDEX('Per Invoice'!$I$2:$I$3001,$M1563)="","",INDEX('Per Invoice'!$I$2:$I$3001,$M1563)))</f>
        <v/>
      </c>
      <c r="J1563" s="5">
        <f>IF($M1563="","",IF(INDEX('Per Invoice'!$J$2:$J$3001,$M1563)="","",INDEX('Per Invoice'!$J$2:$J$3001,$M1563)))</f>
        <v/>
      </c>
      <c r="K1563" s="5">
        <f>IF($M1563="","",IF(INDEX('Per Invoice'!$K$2:$K$3001,$M1563)="","",INDEX('Per Invoice'!$K$2:$K$3001,$M1563)))</f>
        <v/>
      </c>
      <c r="L1563">
        <f>IF($M1563="","",IF(INDEX('Per Invoice'!$L$2:$L$3001,$M1563)="","",INDEX('Per Invoice'!$L$2:$L$3001,$M1563)))</f>
        <v/>
      </c>
      <c r="M1563">
        <f>IF(ROWS($M$2:$M1563)&lt;=COUNT('Per Invoice'!$N$2:$N$3001),MATCH(ROWS($M$2:$M1563),'Per Invoice'!$N$2:$N$3001,0),"")</f>
        <v/>
      </c>
    </row>
    <row r="1564">
      <c r="A1564">
        <f>IF($M1564="","",IF(INDEX('Per Invoice'!$A$2:$A$3001,$M1564)="","",INDEX('Per Invoice'!$A$2:$A$3001,$M1564)))</f>
        <v/>
      </c>
      <c r="B1564">
        <f>IF($M1564="","",IF(INDEX('Per Invoice'!$B$2:$B$3001,$M1564)="","",INDEX('Per Invoice'!$B$2:$B$3001,$M1564)))</f>
        <v/>
      </c>
      <c r="C1564">
        <f>IF($M1564="","",IF(INDEX('Per Invoice'!$C$2:$C$3001,$M1564)="","",INDEX('Per Invoice'!$C$2:$C$3001,$M1564)))</f>
        <v/>
      </c>
      <c r="D1564">
        <f>IF($M1564="","",IF(INDEX('Per Invoice'!$D$2:$D$3001,$M1564)="","",INDEX('Per Invoice'!$D$2:$D$3001,$M1564)))</f>
        <v/>
      </c>
      <c r="E1564">
        <f>IF($M1564="","",IF(INDEX('Per Invoice'!$E$2:$E$3001,$M1564)="","",INDEX('Per Invoice'!$E$2:$E$3001,$M1564)))</f>
        <v/>
      </c>
      <c r="F1564">
        <f>IF($M1564="","",IF(INDEX('Per Invoice'!$F$2:$F$3001,$M1564)="","",INDEX('Per Invoice'!$F$2:$F$3001,$M1564)))</f>
        <v/>
      </c>
      <c r="G1564" s="5">
        <f>IF($M1564="","",IF(INDEX('Per Invoice'!$G$2:$G$3001,$M1564)="","",INDEX('Per Invoice'!$G$2:$G$3001,$M1564)))</f>
        <v/>
      </c>
      <c r="H1564" s="5">
        <f>IF($M1564="","",IF(INDEX('Per Invoice'!$H$2:$H$3001,$M1564)="","",INDEX('Per Invoice'!$H$2:$H$3001,$M1564)))</f>
        <v/>
      </c>
      <c r="I1564" s="5">
        <f>IF($M1564="","",IF(INDEX('Per Invoice'!$I$2:$I$3001,$M1564)="","",INDEX('Per Invoice'!$I$2:$I$3001,$M1564)))</f>
        <v/>
      </c>
      <c r="J1564" s="5">
        <f>IF($M1564="","",IF(INDEX('Per Invoice'!$J$2:$J$3001,$M1564)="","",INDEX('Per Invoice'!$J$2:$J$3001,$M1564)))</f>
        <v/>
      </c>
      <c r="K1564" s="5">
        <f>IF($M1564="","",IF(INDEX('Per Invoice'!$K$2:$K$3001,$M1564)="","",INDEX('Per Invoice'!$K$2:$K$3001,$M1564)))</f>
        <v/>
      </c>
      <c r="L1564">
        <f>IF($M1564="","",IF(INDEX('Per Invoice'!$L$2:$L$3001,$M1564)="","",INDEX('Per Invoice'!$L$2:$L$3001,$M1564)))</f>
        <v/>
      </c>
      <c r="M1564">
        <f>IF(ROWS($M$2:$M1564)&lt;=COUNT('Per Invoice'!$N$2:$N$3001),MATCH(ROWS($M$2:$M1564),'Per Invoice'!$N$2:$N$3001,0),"")</f>
        <v/>
      </c>
    </row>
    <row r="1565">
      <c r="A1565">
        <f>IF($M1565="","",IF(INDEX('Per Invoice'!$A$2:$A$3001,$M1565)="","",INDEX('Per Invoice'!$A$2:$A$3001,$M1565)))</f>
        <v/>
      </c>
      <c r="B1565">
        <f>IF($M1565="","",IF(INDEX('Per Invoice'!$B$2:$B$3001,$M1565)="","",INDEX('Per Invoice'!$B$2:$B$3001,$M1565)))</f>
        <v/>
      </c>
      <c r="C1565">
        <f>IF($M1565="","",IF(INDEX('Per Invoice'!$C$2:$C$3001,$M1565)="","",INDEX('Per Invoice'!$C$2:$C$3001,$M1565)))</f>
        <v/>
      </c>
      <c r="D1565">
        <f>IF($M1565="","",IF(INDEX('Per Invoice'!$D$2:$D$3001,$M1565)="","",INDEX('Per Invoice'!$D$2:$D$3001,$M1565)))</f>
        <v/>
      </c>
      <c r="E1565">
        <f>IF($M1565="","",IF(INDEX('Per Invoice'!$E$2:$E$3001,$M1565)="","",INDEX('Per Invoice'!$E$2:$E$3001,$M1565)))</f>
        <v/>
      </c>
      <c r="F1565">
        <f>IF($M1565="","",IF(INDEX('Per Invoice'!$F$2:$F$3001,$M1565)="","",INDEX('Per Invoice'!$F$2:$F$3001,$M1565)))</f>
        <v/>
      </c>
      <c r="G1565" s="5">
        <f>IF($M1565="","",IF(INDEX('Per Invoice'!$G$2:$G$3001,$M1565)="","",INDEX('Per Invoice'!$G$2:$G$3001,$M1565)))</f>
        <v/>
      </c>
      <c r="H1565" s="5">
        <f>IF($M1565="","",IF(INDEX('Per Invoice'!$H$2:$H$3001,$M1565)="","",INDEX('Per Invoice'!$H$2:$H$3001,$M1565)))</f>
        <v/>
      </c>
      <c r="I1565" s="5">
        <f>IF($M1565="","",IF(INDEX('Per Invoice'!$I$2:$I$3001,$M1565)="","",INDEX('Per Invoice'!$I$2:$I$3001,$M1565)))</f>
        <v/>
      </c>
      <c r="J1565" s="5">
        <f>IF($M1565="","",IF(INDEX('Per Invoice'!$J$2:$J$3001,$M1565)="","",INDEX('Per Invoice'!$J$2:$J$3001,$M1565)))</f>
        <v/>
      </c>
      <c r="K1565" s="5">
        <f>IF($M1565="","",IF(INDEX('Per Invoice'!$K$2:$K$3001,$M1565)="","",INDEX('Per Invoice'!$K$2:$K$3001,$M1565)))</f>
        <v/>
      </c>
      <c r="L1565">
        <f>IF($M1565="","",IF(INDEX('Per Invoice'!$L$2:$L$3001,$M1565)="","",INDEX('Per Invoice'!$L$2:$L$3001,$M1565)))</f>
        <v/>
      </c>
      <c r="M1565">
        <f>IF(ROWS($M$2:$M1565)&lt;=COUNT('Per Invoice'!$N$2:$N$3001),MATCH(ROWS($M$2:$M1565),'Per Invoice'!$N$2:$N$3001,0),"")</f>
        <v/>
      </c>
    </row>
    <row r="1566">
      <c r="A1566">
        <f>IF($M1566="","",IF(INDEX('Per Invoice'!$A$2:$A$3001,$M1566)="","",INDEX('Per Invoice'!$A$2:$A$3001,$M1566)))</f>
        <v/>
      </c>
      <c r="B1566">
        <f>IF($M1566="","",IF(INDEX('Per Invoice'!$B$2:$B$3001,$M1566)="","",INDEX('Per Invoice'!$B$2:$B$3001,$M1566)))</f>
        <v/>
      </c>
      <c r="C1566">
        <f>IF($M1566="","",IF(INDEX('Per Invoice'!$C$2:$C$3001,$M1566)="","",INDEX('Per Invoice'!$C$2:$C$3001,$M1566)))</f>
        <v/>
      </c>
      <c r="D1566">
        <f>IF($M1566="","",IF(INDEX('Per Invoice'!$D$2:$D$3001,$M1566)="","",INDEX('Per Invoice'!$D$2:$D$3001,$M1566)))</f>
        <v/>
      </c>
      <c r="E1566">
        <f>IF($M1566="","",IF(INDEX('Per Invoice'!$E$2:$E$3001,$M1566)="","",INDEX('Per Invoice'!$E$2:$E$3001,$M1566)))</f>
        <v/>
      </c>
      <c r="F1566">
        <f>IF($M1566="","",IF(INDEX('Per Invoice'!$F$2:$F$3001,$M1566)="","",INDEX('Per Invoice'!$F$2:$F$3001,$M1566)))</f>
        <v/>
      </c>
      <c r="G1566" s="5">
        <f>IF($M1566="","",IF(INDEX('Per Invoice'!$G$2:$G$3001,$M1566)="","",INDEX('Per Invoice'!$G$2:$G$3001,$M1566)))</f>
        <v/>
      </c>
      <c r="H1566" s="5">
        <f>IF($M1566="","",IF(INDEX('Per Invoice'!$H$2:$H$3001,$M1566)="","",INDEX('Per Invoice'!$H$2:$H$3001,$M1566)))</f>
        <v/>
      </c>
      <c r="I1566" s="5">
        <f>IF($M1566="","",IF(INDEX('Per Invoice'!$I$2:$I$3001,$M1566)="","",INDEX('Per Invoice'!$I$2:$I$3001,$M1566)))</f>
        <v/>
      </c>
      <c r="J1566" s="5">
        <f>IF($M1566="","",IF(INDEX('Per Invoice'!$J$2:$J$3001,$M1566)="","",INDEX('Per Invoice'!$J$2:$J$3001,$M1566)))</f>
        <v/>
      </c>
      <c r="K1566" s="5">
        <f>IF($M1566="","",IF(INDEX('Per Invoice'!$K$2:$K$3001,$M1566)="","",INDEX('Per Invoice'!$K$2:$K$3001,$M1566)))</f>
        <v/>
      </c>
      <c r="L1566">
        <f>IF($M1566="","",IF(INDEX('Per Invoice'!$L$2:$L$3001,$M1566)="","",INDEX('Per Invoice'!$L$2:$L$3001,$M1566)))</f>
        <v/>
      </c>
      <c r="M1566">
        <f>IF(ROWS($M$2:$M1566)&lt;=COUNT('Per Invoice'!$N$2:$N$3001),MATCH(ROWS($M$2:$M1566),'Per Invoice'!$N$2:$N$3001,0),"")</f>
        <v/>
      </c>
    </row>
    <row r="1567">
      <c r="A1567">
        <f>IF($M1567="","",IF(INDEX('Per Invoice'!$A$2:$A$3001,$M1567)="","",INDEX('Per Invoice'!$A$2:$A$3001,$M1567)))</f>
        <v/>
      </c>
      <c r="B1567">
        <f>IF($M1567="","",IF(INDEX('Per Invoice'!$B$2:$B$3001,$M1567)="","",INDEX('Per Invoice'!$B$2:$B$3001,$M1567)))</f>
        <v/>
      </c>
      <c r="C1567">
        <f>IF($M1567="","",IF(INDEX('Per Invoice'!$C$2:$C$3001,$M1567)="","",INDEX('Per Invoice'!$C$2:$C$3001,$M1567)))</f>
        <v/>
      </c>
      <c r="D1567">
        <f>IF($M1567="","",IF(INDEX('Per Invoice'!$D$2:$D$3001,$M1567)="","",INDEX('Per Invoice'!$D$2:$D$3001,$M1567)))</f>
        <v/>
      </c>
      <c r="E1567">
        <f>IF($M1567="","",IF(INDEX('Per Invoice'!$E$2:$E$3001,$M1567)="","",INDEX('Per Invoice'!$E$2:$E$3001,$M1567)))</f>
        <v/>
      </c>
      <c r="F1567">
        <f>IF($M1567="","",IF(INDEX('Per Invoice'!$F$2:$F$3001,$M1567)="","",INDEX('Per Invoice'!$F$2:$F$3001,$M1567)))</f>
        <v/>
      </c>
      <c r="G1567" s="5">
        <f>IF($M1567="","",IF(INDEX('Per Invoice'!$G$2:$G$3001,$M1567)="","",INDEX('Per Invoice'!$G$2:$G$3001,$M1567)))</f>
        <v/>
      </c>
      <c r="H1567" s="5">
        <f>IF($M1567="","",IF(INDEX('Per Invoice'!$H$2:$H$3001,$M1567)="","",INDEX('Per Invoice'!$H$2:$H$3001,$M1567)))</f>
        <v/>
      </c>
      <c r="I1567" s="5">
        <f>IF($M1567="","",IF(INDEX('Per Invoice'!$I$2:$I$3001,$M1567)="","",INDEX('Per Invoice'!$I$2:$I$3001,$M1567)))</f>
        <v/>
      </c>
      <c r="J1567" s="5">
        <f>IF($M1567="","",IF(INDEX('Per Invoice'!$J$2:$J$3001,$M1567)="","",INDEX('Per Invoice'!$J$2:$J$3001,$M1567)))</f>
        <v/>
      </c>
      <c r="K1567" s="5">
        <f>IF($M1567="","",IF(INDEX('Per Invoice'!$K$2:$K$3001,$M1567)="","",INDEX('Per Invoice'!$K$2:$K$3001,$M1567)))</f>
        <v/>
      </c>
      <c r="L1567">
        <f>IF($M1567="","",IF(INDEX('Per Invoice'!$L$2:$L$3001,$M1567)="","",INDEX('Per Invoice'!$L$2:$L$3001,$M1567)))</f>
        <v/>
      </c>
      <c r="M1567">
        <f>IF(ROWS($M$2:$M1567)&lt;=COUNT('Per Invoice'!$N$2:$N$3001),MATCH(ROWS($M$2:$M1567),'Per Invoice'!$N$2:$N$3001,0),"")</f>
        <v/>
      </c>
    </row>
    <row r="1568">
      <c r="A1568">
        <f>IF($M1568="","",IF(INDEX('Per Invoice'!$A$2:$A$3001,$M1568)="","",INDEX('Per Invoice'!$A$2:$A$3001,$M1568)))</f>
        <v/>
      </c>
      <c r="B1568">
        <f>IF($M1568="","",IF(INDEX('Per Invoice'!$B$2:$B$3001,$M1568)="","",INDEX('Per Invoice'!$B$2:$B$3001,$M1568)))</f>
        <v/>
      </c>
      <c r="C1568">
        <f>IF($M1568="","",IF(INDEX('Per Invoice'!$C$2:$C$3001,$M1568)="","",INDEX('Per Invoice'!$C$2:$C$3001,$M1568)))</f>
        <v/>
      </c>
      <c r="D1568">
        <f>IF($M1568="","",IF(INDEX('Per Invoice'!$D$2:$D$3001,$M1568)="","",INDEX('Per Invoice'!$D$2:$D$3001,$M1568)))</f>
        <v/>
      </c>
      <c r="E1568">
        <f>IF($M1568="","",IF(INDEX('Per Invoice'!$E$2:$E$3001,$M1568)="","",INDEX('Per Invoice'!$E$2:$E$3001,$M1568)))</f>
        <v/>
      </c>
      <c r="F1568">
        <f>IF($M1568="","",IF(INDEX('Per Invoice'!$F$2:$F$3001,$M1568)="","",INDEX('Per Invoice'!$F$2:$F$3001,$M1568)))</f>
        <v/>
      </c>
      <c r="G1568" s="5">
        <f>IF($M1568="","",IF(INDEX('Per Invoice'!$G$2:$G$3001,$M1568)="","",INDEX('Per Invoice'!$G$2:$G$3001,$M1568)))</f>
        <v/>
      </c>
      <c r="H1568" s="5">
        <f>IF($M1568="","",IF(INDEX('Per Invoice'!$H$2:$H$3001,$M1568)="","",INDEX('Per Invoice'!$H$2:$H$3001,$M1568)))</f>
        <v/>
      </c>
      <c r="I1568" s="5">
        <f>IF($M1568="","",IF(INDEX('Per Invoice'!$I$2:$I$3001,$M1568)="","",INDEX('Per Invoice'!$I$2:$I$3001,$M1568)))</f>
        <v/>
      </c>
      <c r="J1568" s="5">
        <f>IF($M1568="","",IF(INDEX('Per Invoice'!$J$2:$J$3001,$M1568)="","",INDEX('Per Invoice'!$J$2:$J$3001,$M1568)))</f>
        <v/>
      </c>
      <c r="K1568" s="5">
        <f>IF($M1568="","",IF(INDEX('Per Invoice'!$K$2:$K$3001,$M1568)="","",INDEX('Per Invoice'!$K$2:$K$3001,$M1568)))</f>
        <v/>
      </c>
      <c r="L1568">
        <f>IF($M1568="","",IF(INDEX('Per Invoice'!$L$2:$L$3001,$M1568)="","",INDEX('Per Invoice'!$L$2:$L$3001,$M1568)))</f>
        <v/>
      </c>
      <c r="M1568">
        <f>IF(ROWS($M$2:$M1568)&lt;=COUNT('Per Invoice'!$N$2:$N$3001),MATCH(ROWS($M$2:$M1568),'Per Invoice'!$N$2:$N$3001,0),"")</f>
        <v/>
      </c>
    </row>
    <row r="1569">
      <c r="A1569">
        <f>IF($M1569="","",IF(INDEX('Per Invoice'!$A$2:$A$3001,$M1569)="","",INDEX('Per Invoice'!$A$2:$A$3001,$M1569)))</f>
        <v/>
      </c>
      <c r="B1569">
        <f>IF($M1569="","",IF(INDEX('Per Invoice'!$B$2:$B$3001,$M1569)="","",INDEX('Per Invoice'!$B$2:$B$3001,$M1569)))</f>
        <v/>
      </c>
      <c r="C1569">
        <f>IF($M1569="","",IF(INDEX('Per Invoice'!$C$2:$C$3001,$M1569)="","",INDEX('Per Invoice'!$C$2:$C$3001,$M1569)))</f>
        <v/>
      </c>
      <c r="D1569">
        <f>IF($M1569="","",IF(INDEX('Per Invoice'!$D$2:$D$3001,$M1569)="","",INDEX('Per Invoice'!$D$2:$D$3001,$M1569)))</f>
        <v/>
      </c>
      <c r="E1569">
        <f>IF($M1569="","",IF(INDEX('Per Invoice'!$E$2:$E$3001,$M1569)="","",INDEX('Per Invoice'!$E$2:$E$3001,$M1569)))</f>
        <v/>
      </c>
      <c r="F1569">
        <f>IF($M1569="","",IF(INDEX('Per Invoice'!$F$2:$F$3001,$M1569)="","",INDEX('Per Invoice'!$F$2:$F$3001,$M1569)))</f>
        <v/>
      </c>
      <c r="G1569" s="5">
        <f>IF($M1569="","",IF(INDEX('Per Invoice'!$G$2:$G$3001,$M1569)="","",INDEX('Per Invoice'!$G$2:$G$3001,$M1569)))</f>
        <v/>
      </c>
      <c r="H1569" s="5">
        <f>IF($M1569="","",IF(INDEX('Per Invoice'!$H$2:$H$3001,$M1569)="","",INDEX('Per Invoice'!$H$2:$H$3001,$M1569)))</f>
        <v/>
      </c>
      <c r="I1569" s="5">
        <f>IF($M1569="","",IF(INDEX('Per Invoice'!$I$2:$I$3001,$M1569)="","",INDEX('Per Invoice'!$I$2:$I$3001,$M1569)))</f>
        <v/>
      </c>
      <c r="J1569" s="5">
        <f>IF($M1569="","",IF(INDEX('Per Invoice'!$J$2:$J$3001,$M1569)="","",INDEX('Per Invoice'!$J$2:$J$3001,$M1569)))</f>
        <v/>
      </c>
      <c r="K1569" s="5">
        <f>IF($M1569="","",IF(INDEX('Per Invoice'!$K$2:$K$3001,$M1569)="","",INDEX('Per Invoice'!$K$2:$K$3001,$M1569)))</f>
        <v/>
      </c>
      <c r="L1569">
        <f>IF($M1569="","",IF(INDEX('Per Invoice'!$L$2:$L$3001,$M1569)="","",INDEX('Per Invoice'!$L$2:$L$3001,$M1569)))</f>
        <v/>
      </c>
      <c r="M1569">
        <f>IF(ROWS($M$2:$M1569)&lt;=COUNT('Per Invoice'!$N$2:$N$3001),MATCH(ROWS($M$2:$M1569),'Per Invoice'!$N$2:$N$3001,0),"")</f>
        <v/>
      </c>
    </row>
    <row r="1570">
      <c r="A1570">
        <f>IF($M1570="","",IF(INDEX('Per Invoice'!$A$2:$A$3001,$M1570)="","",INDEX('Per Invoice'!$A$2:$A$3001,$M1570)))</f>
        <v/>
      </c>
      <c r="B1570">
        <f>IF($M1570="","",IF(INDEX('Per Invoice'!$B$2:$B$3001,$M1570)="","",INDEX('Per Invoice'!$B$2:$B$3001,$M1570)))</f>
        <v/>
      </c>
      <c r="C1570">
        <f>IF($M1570="","",IF(INDEX('Per Invoice'!$C$2:$C$3001,$M1570)="","",INDEX('Per Invoice'!$C$2:$C$3001,$M1570)))</f>
        <v/>
      </c>
      <c r="D1570">
        <f>IF($M1570="","",IF(INDEX('Per Invoice'!$D$2:$D$3001,$M1570)="","",INDEX('Per Invoice'!$D$2:$D$3001,$M1570)))</f>
        <v/>
      </c>
      <c r="E1570">
        <f>IF($M1570="","",IF(INDEX('Per Invoice'!$E$2:$E$3001,$M1570)="","",INDEX('Per Invoice'!$E$2:$E$3001,$M1570)))</f>
        <v/>
      </c>
      <c r="F1570">
        <f>IF($M1570="","",IF(INDEX('Per Invoice'!$F$2:$F$3001,$M1570)="","",INDEX('Per Invoice'!$F$2:$F$3001,$M1570)))</f>
        <v/>
      </c>
      <c r="G1570" s="5">
        <f>IF($M1570="","",IF(INDEX('Per Invoice'!$G$2:$G$3001,$M1570)="","",INDEX('Per Invoice'!$G$2:$G$3001,$M1570)))</f>
        <v/>
      </c>
      <c r="H1570" s="5">
        <f>IF($M1570="","",IF(INDEX('Per Invoice'!$H$2:$H$3001,$M1570)="","",INDEX('Per Invoice'!$H$2:$H$3001,$M1570)))</f>
        <v/>
      </c>
      <c r="I1570" s="5">
        <f>IF($M1570="","",IF(INDEX('Per Invoice'!$I$2:$I$3001,$M1570)="","",INDEX('Per Invoice'!$I$2:$I$3001,$M1570)))</f>
        <v/>
      </c>
      <c r="J1570" s="5">
        <f>IF($M1570="","",IF(INDEX('Per Invoice'!$J$2:$J$3001,$M1570)="","",INDEX('Per Invoice'!$J$2:$J$3001,$M1570)))</f>
        <v/>
      </c>
      <c r="K1570" s="5">
        <f>IF($M1570="","",IF(INDEX('Per Invoice'!$K$2:$K$3001,$M1570)="","",INDEX('Per Invoice'!$K$2:$K$3001,$M1570)))</f>
        <v/>
      </c>
      <c r="L1570">
        <f>IF($M1570="","",IF(INDEX('Per Invoice'!$L$2:$L$3001,$M1570)="","",INDEX('Per Invoice'!$L$2:$L$3001,$M1570)))</f>
        <v/>
      </c>
      <c r="M1570">
        <f>IF(ROWS($M$2:$M1570)&lt;=COUNT('Per Invoice'!$N$2:$N$3001),MATCH(ROWS($M$2:$M1570),'Per Invoice'!$N$2:$N$3001,0),"")</f>
        <v/>
      </c>
    </row>
    <row r="1571">
      <c r="A1571">
        <f>IF($M1571="","",IF(INDEX('Per Invoice'!$A$2:$A$3001,$M1571)="","",INDEX('Per Invoice'!$A$2:$A$3001,$M1571)))</f>
        <v/>
      </c>
      <c r="B1571">
        <f>IF($M1571="","",IF(INDEX('Per Invoice'!$B$2:$B$3001,$M1571)="","",INDEX('Per Invoice'!$B$2:$B$3001,$M1571)))</f>
        <v/>
      </c>
      <c r="C1571">
        <f>IF($M1571="","",IF(INDEX('Per Invoice'!$C$2:$C$3001,$M1571)="","",INDEX('Per Invoice'!$C$2:$C$3001,$M1571)))</f>
        <v/>
      </c>
      <c r="D1571">
        <f>IF($M1571="","",IF(INDEX('Per Invoice'!$D$2:$D$3001,$M1571)="","",INDEX('Per Invoice'!$D$2:$D$3001,$M1571)))</f>
        <v/>
      </c>
      <c r="E1571">
        <f>IF($M1571="","",IF(INDEX('Per Invoice'!$E$2:$E$3001,$M1571)="","",INDEX('Per Invoice'!$E$2:$E$3001,$M1571)))</f>
        <v/>
      </c>
      <c r="F1571">
        <f>IF($M1571="","",IF(INDEX('Per Invoice'!$F$2:$F$3001,$M1571)="","",INDEX('Per Invoice'!$F$2:$F$3001,$M1571)))</f>
        <v/>
      </c>
      <c r="G1571" s="5">
        <f>IF($M1571="","",IF(INDEX('Per Invoice'!$G$2:$G$3001,$M1571)="","",INDEX('Per Invoice'!$G$2:$G$3001,$M1571)))</f>
        <v/>
      </c>
      <c r="H1571" s="5">
        <f>IF($M1571="","",IF(INDEX('Per Invoice'!$H$2:$H$3001,$M1571)="","",INDEX('Per Invoice'!$H$2:$H$3001,$M1571)))</f>
        <v/>
      </c>
      <c r="I1571" s="5">
        <f>IF($M1571="","",IF(INDEX('Per Invoice'!$I$2:$I$3001,$M1571)="","",INDEX('Per Invoice'!$I$2:$I$3001,$M1571)))</f>
        <v/>
      </c>
      <c r="J1571" s="5">
        <f>IF($M1571="","",IF(INDEX('Per Invoice'!$J$2:$J$3001,$M1571)="","",INDEX('Per Invoice'!$J$2:$J$3001,$M1571)))</f>
        <v/>
      </c>
      <c r="K1571" s="5">
        <f>IF($M1571="","",IF(INDEX('Per Invoice'!$K$2:$K$3001,$M1571)="","",INDEX('Per Invoice'!$K$2:$K$3001,$M1571)))</f>
        <v/>
      </c>
      <c r="L1571">
        <f>IF($M1571="","",IF(INDEX('Per Invoice'!$L$2:$L$3001,$M1571)="","",INDEX('Per Invoice'!$L$2:$L$3001,$M1571)))</f>
        <v/>
      </c>
      <c r="M1571">
        <f>IF(ROWS($M$2:$M1571)&lt;=COUNT('Per Invoice'!$N$2:$N$3001),MATCH(ROWS($M$2:$M1571),'Per Invoice'!$N$2:$N$3001,0),"")</f>
        <v/>
      </c>
    </row>
    <row r="1572">
      <c r="A1572">
        <f>IF($M1572="","",IF(INDEX('Per Invoice'!$A$2:$A$3001,$M1572)="","",INDEX('Per Invoice'!$A$2:$A$3001,$M1572)))</f>
        <v/>
      </c>
      <c r="B1572">
        <f>IF($M1572="","",IF(INDEX('Per Invoice'!$B$2:$B$3001,$M1572)="","",INDEX('Per Invoice'!$B$2:$B$3001,$M1572)))</f>
        <v/>
      </c>
      <c r="C1572">
        <f>IF($M1572="","",IF(INDEX('Per Invoice'!$C$2:$C$3001,$M1572)="","",INDEX('Per Invoice'!$C$2:$C$3001,$M1572)))</f>
        <v/>
      </c>
      <c r="D1572">
        <f>IF($M1572="","",IF(INDEX('Per Invoice'!$D$2:$D$3001,$M1572)="","",INDEX('Per Invoice'!$D$2:$D$3001,$M1572)))</f>
        <v/>
      </c>
      <c r="E1572">
        <f>IF($M1572="","",IF(INDEX('Per Invoice'!$E$2:$E$3001,$M1572)="","",INDEX('Per Invoice'!$E$2:$E$3001,$M1572)))</f>
        <v/>
      </c>
      <c r="F1572">
        <f>IF($M1572="","",IF(INDEX('Per Invoice'!$F$2:$F$3001,$M1572)="","",INDEX('Per Invoice'!$F$2:$F$3001,$M1572)))</f>
        <v/>
      </c>
      <c r="G1572" s="5">
        <f>IF($M1572="","",IF(INDEX('Per Invoice'!$G$2:$G$3001,$M1572)="","",INDEX('Per Invoice'!$G$2:$G$3001,$M1572)))</f>
        <v/>
      </c>
      <c r="H1572" s="5">
        <f>IF($M1572="","",IF(INDEX('Per Invoice'!$H$2:$H$3001,$M1572)="","",INDEX('Per Invoice'!$H$2:$H$3001,$M1572)))</f>
        <v/>
      </c>
      <c r="I1572" s="5">
        <f>IF($M1572="","",IF(INDEX('Per Invoice'!$I$2:$I$3001,$M1572)="","",INDEX('Per Invoice'!$I$2:$I$3001,$M1572)))</f>
        <v/>
      </c>
      <c r="J1572" s="5">
        <f>IF($M1572="","",IF(INDEX('Per Invoice'!$J$2:$J$3001,$M1572)="","",INDEX('Per Invoice'!$J$2:$J$3001,$M1572)))</f>
        <v/>
      </c>
      <c r="K1572" s="5">
        <f>IF($M1572="","",IF(INDEX('Per Invoice'!$K$2:$K$3001,$M1572)="","",INDEX('Per Invoice'!$K$2:$K$3001,$M1572)))</f>
        <v/>
      </c>
      <c r="L1572">
        <f>IF($M1572="","",IF(INDEX('Per Invoice'!$L$2:$L$3001,$M1572)="","",INDEX('Per Invoice'!$L$2:$L$3001,$M1572)))</f>
        <v/>
      </c>
      <c r="M1572">
        <f>IF(ROWS($M$2:$M1572)&lt;=COUNT('Per Invoice'!$N$2:$N$3001),MATCH(ROWS($M$2:$M1572),'Per Invoice'!$N$2:$N$3001,0),"")</f>
        <v/>
      </c>
    </row>
    <row r="1573">
      <c r="A1573">
        <f>IF($M1573="","",IF(INDEX('Per Invoice'!$A$2:$A$3001,$M1573)="","",INDEX('Per Invoice'!$A$2:$A$3001,$M1573)))</f>
        <v/>
      </c>
      <c r="B1573">
        <f>IF($M1573="","",IF(INDEX('Per Invoice'!$B$2:$B$3001,$M1573)="","",INDEX('Per Invoice'!$B$2:$B$3001,$M1573)))</f>
        <v/>
      </c>
      <c r="C1573">
        <f>IF($M1573="","",IF(INDEX('Per Invoice'!$C$2:$C$3001,$M1573)="","",INDEX('Per Invoice'!$C$2:$C$3001,$M1573)))</f>
        <v/>
      </c>
      <c r="D1573">
        <f>IF($M1573="","",IF(INDEX('Per Invoice'!$D$2:$D$3001,$M1573)="","",INDEX('Per Invoice'!$D$2:$D$3001,$M1573)))</f>
        <v/>
      </c>
      <c r="E1573">
        <f>IF($M1573="","",IF(INDEX('Per Invoice'!$E$2:$E$3001,$M1573)="","",INDEX('Per Invoice'!$E$2:$E$3001,$M1573)))</f>
        <v/>
      </c>
      <c r="F1573">
        <f>IF($M1573="","",IF(INDEX('Per Invoice'!$F$2:$F$3001,$M1573)="","",INDEX('Per Invoice'!$F$2:$F$3001,$M1573)))</f>
        <v/>
      </c>
      <c r="G1573" s="5">
        <f>IF($M1573="","",IF(INDEX('Per Invoice'!$G$2:$G$3001,$M1573)="","",INDEX('Per Invoice'!$G$2:$G$3001,$M1573)))</f>
        <v/>
      </c>
      <c r="H1573" s="5">
        <f>IF($M1573="","",IF(INDEX('Per Invoice'!$H$2:$H$3001,$M1573)="","",INDEX('Per Invoice'!$H$2:$H$3001,$M1573)))</f>
        <v/>
      </c>
      <c r="I1573" s="5">
        <f>IF($M1573="","",IF(INDEX('Per Invoice'!$I$2:$I$3001,$M1573)="","",INDEX('Per Invoice'!$I$2:$I$3001,$M1573)))</f>
        <v/>
      </c>
      <c r="J1573" s="5">
        <f>IF($M1573="","",IF(INDEX('Per Invoice'!$J$2:$J$3001,$M1573)="","",INDEX('Per Invoice'!$J$2:$J$3001,$M1573)))</f>
        <v/>
      </c>
      <c r="K1573" s="5">
        <f>IF($M1573="","",IF(INDEX('Per Invoice'!$K$2:$K$3001,$M1573)="","",INDEX('Per Invoice'!$K$2:$K$3001,$M1573)))</f>
        <v/>
      </c>
      <c r="L1573">
        <f>IF($M1573="","",IF(INDEX('Per Invoice'!$L$2:$L$3001,$M1573)="","",INDEX('Per Invoice'!$L$2:$L$3001,$M1573)))</f>
        <v/>
      </c>
      <c r="M1573">
        <f>IF(ROWS($M$2:$M1573)&lt;=COUNT('Per Invoice'!$N$2:$N$3001),MATCH(ROWS($M$2:$M1573),'Per Invoice'!$N$2:$N$3001,0),"")</f>
        <v/>
      </c>
    </row>
    <row r="1574">
      <c r="A1574">
        <f>IF($M1574="","",IF(INDEX('Per Invoice'!$A$2:$A$3001,$M1574)="","",INDEX('Per Invoice'!$A$2:$A$3001,$M1574)))</f>
        <v/>
      </c>
      <c r="B1574">
        <f>IF($M1574="","",IF(INDEX('Per Invoice'!$B$2:$B$3001,$M1574)="","",INDEX('Per Invoice'!$B$2:$B$3001,$M1574)))</f>
        <v/>
      </c>
      <c r="C1574">
        <f>IF($M1574="","",IF(INDEX('Per Invoice'!$C$2:$C$3001,$M1574)="","",INDEX('Per Invoice'!$C$2:$C$3001,$M1574)))</f>
        <v/>
      </c>
      <c r="D1574">
        <f>IF($M1574="","",IF(INDEX('Per Invoice'!$D$2:$D$3001,$M1574)="","",INDEX('Per Invoice'!$D$2:$D$3001,$M1574)))</f>
        <v/>
      </c>
      <c r="E1574">
        <f>IF($M1574="","",IF(INDEX('Per Invoice'!$E$2:$E$3001,$M1574)="","",INDEX('Per Invoice'!$E$2:$E$3001,$M1574)))</f>
        <v/>
      </c>
      <c r="F1574">
        <f>IF($M1574="","",IF(INDEX('Per Invoice'!$F$2:$F$3001,$M1574)="","",INDEX('Per Invoice'!$F$2:$F$3001,$M1574)))</f>
        <v/>
      </c>
      <c r="G1574" s="5">
        <f>IF($M1574="","",IF(INDEX('Per Invoice'!$G$2:$G$3001,$M1574)="","",INDEX('Per Invoice'!$G$2:$G$3001,$M1574)))</f>
        <v/>
      </c>
      <c r="H1574" s="5">
        <f>IF($M1574="","",IF(INDEX('Per Invoice'!$H$2:$H$3001,$M1574)="","",INDEX('Per Invoice'!$H$2:$H$3001,$M1574)))</f>
        <v/>
      </c>
      <c r="I1574" s="5">
        <f>IF($M1574="","",IF(INDEX('Per Invoice'!$I$2:$I$3001,$M1574)="","",INDEX('Per Invoice'!$I$2:$I$3001,$M1574)))</f>
        <v/>
      </c>
      <c r="J1574" s="5">
        <f>IF($M1574="","",IF(INDEX('Per Invoice'!$J$2:$J$3001,$M1574)="","",INDEX('Per Invoice'!$J$2:$J$3001,$M1574)))</f>
        <v/>
      </c>
      <c r="K1574" s="5">
        <f>IF($M1574="","",IF(INDEX('Per Invoice'!$K$2:$K$3001,$M1574)="","",INDEX('Per Invoice'!$K$2:$K$3001,$M1574)))</f>
        <v/>
      </c>
      <c r="L1574">
        <f>IF($M1574="","",IF(INDEX('Per Invoice'!$L$2:$L$3001,$M1574)="","",INDEX('Per Invoice'!$L$2:$L$3001,$M1574)))</f>
        <v/>
      </c>
      <c r="M1574">
        <f>IF(ROWS($M$2:$M1574)&lt;=COUNT('Per Invoice'!$N$2:$N$3001),MATCH(ROWS($M$2:$M1574),'Per Invoice'!$N$2:$N$3001,0),"")</f>
        <v/>
      </c>
    </row>
    <row r="1575">
      <c r="A1575">
        <f>IF($M1575="","",IF(INDEX('Per Invoice'!$A$2:$A$3001,$M1575)="","",INDEX('Per Invoice'!$A$2:$A$3001,$M1575)))</f>
        <v/>
      </c>
      <c r="B1575">
        <f>IF($M1575="","",IF(INDEX('Per Invoice'!$B$2:$B$3001,$M1575)="","",INDEX('Per Invoice'!$B$2:$B$3001,$M1575)))</f>
        <v/>
      </c>
      <c r="C1575">
        <f>IF($M1575="","",IF(INDEX('Per Invoice'!$C$2:$C$3001,$M1575)="","",INDEX('Per Invoice'!$C$2:$C$3001,$M1575)))</f>
        <v/>
      </c>
      <c r="D1575">
        <f>IF($M1575="","",IF(INDEX('Per Invoice'!$D$2:$D$3001,$M1575)="","",INDEX('Per Invoice'!$D$2:$D$3001,$M1575)))</f>
        <v/>
      </c>
      <c r="E1575">
        <f>IF($M1575="","",IF(INDEX('Per Invoice'!$E$2:$E$3001,$M1575)="","",INDEX('Per Invoice'!$E$2:$E$3001,$M1575)))</f>
        <v/>
      </c>
      <c r="F1575">
        <f>IF($M1575="","",IF(INDEX('Per Invoice'!$F$2:$F$3001,$M1575)="","",INDEX('Per Invoice'!$F$2:$F$3001,$M1575)))</f>
        <v/>
      </c>
      <c r="G1575" s="5">
        <f>IF($M1575="","",IF(INDEX('Per Invoice'!$G$2:$G$3001,$M1575)="","",INDEX('Per Invoice'!$G$2:$G$3001,$M1575)))</f>
        <v/>
      </c>
      <c r="H1575" s="5">
        <f>IF($M1575="","",IF(INDEX('Per Invoice'!$H$2:$H$3001,$M1575)="","",INDEX('Per Invoice'!$H$2:$H$3001,$M1575)))</f>
        <v/>
      </c>
      <c r="I1575" s="5">
        <f>IF($M1575="","",IF(INDEX('Per Invoice'!$I$2:$I$3001,$M1575)="","",INDEX('Per Invoice'!$I$2:$I$3001,$M1575)))</f>
        <v/>
      </c>
      <c r="J1575" s="5">
        <f>IF($M1575="","",IF(INDEX('Per Invoice'!$J$2:$J$3001,$M1575)="","",INDEX('Per Invoice'!$J$2:$J$3001,$M1575)))</f>
        <v/>
      </c>
      <c r="K1575" s="5">
        <f>IF($M1575="","",IF(INDEX('Per Invoice'!$K$2:$K$3001,$M1575)="","",INDEX('Per Invoice'!$K$2:$K$3001,$M1575)))</f>
        <v/>
      </c>
      <c r="L1575">
        <f>IF($M1575="","",IF(INDEX('Per Invoice'!$L$2:$L$3001,$M1575)="","",INDEX('Per Invoice'!$L$2:$L$3001,$M1575)))</f>
        <v/>
      </c>
      <c r="M1575">
        <f>IF(ROWS($M$2:$M1575)&lt;=COUNT('Per Invoice'!$N$2:$N$3001),MATCH(ROWS($M$2:$M1575),'Per Invoice'!$N$2:$N$3001,0),"")</f>
        <v/>
      </c>
    </row>
    <row r="1576">
      <c r="A1576">
        <f>IF($M1576="","",IF(INDEX('Per Invoice'!$A$2:$A$3001,$M1576)="","",INDEX('Per Invoice'!$A$2:$A$3001,$M1576)))</f>
        <v/>
      </c>
      <c r="B1576">
        <f>IF($M1576="","",IF(INDEX('Per Invoice'!$B$2:$B$3001,$M1576)="","",INDEX('Per Invoice'!$B$2:$B$3001,$M1576)))</f>
        <v/>
      </c>
      <c r="C1576">
        <f>IF($M1576="","",IF(INDEX('Per Invoice'!$C$2:$C$3001,$M1576)="","",INDEX('Per Invoice'!$C$2:$C$3001,$M1576)))</f>
        <v/>
      </c>
      <c r="D1576">
        <f>IF($M1576="","",IF(INDEX('Per Invoice'!$D$2:$D$3001,$M1576)="","",INDEX('Per Invoice'!$D$2:$D$3001,$M1576)))</f>
        <v/>
      </c>
      <c r="E1576">
        <f>IF($M1576="","",IF(INDEX('Per Invoice'!$E$2:$E$3001,$M1576)="","",INDEX('Per Invoice'!$E$2:$E$3001,$M1576)))</f>
        <v/>
      </c>
      <c r="F1576">
        <f>IF($M1576="","",IF(INDEX('Per Invoice'!$F$2:$F$3001,$M1576)="","",INDEX('Per Invoice'!$F$2:$F$3001,$M1576)))</f>
        <v/>
      </c>
      <c r="G1576" s="5">
        <f>IF($M1576="","",IF(INDEX('Per Invoice'!$G$2:$G$3001,$M1576)="","",INDEX('Per Invoice'!$G$2:$G$3001,$M1576)))</f>
        <v/>
      </c>
      <c r="H1576" s="5">
        <f>IF($M1576="","",IF(INDEX('Per Invoice'!$H$2:$H$3001,$M1576)="","",INDEX('Per Invoice'!$H$2:$H$3001,$M1576)))</f>
        <v/>
      </c>
      <c r="I1576" s="5">
        <f>IF($M1576="","",IF(INDEX('Per Invoice'!$I$2:$I$3001,$M1576)="","",INDEX('Per Invoice'!$I$2:$I$3001,$M1576)))</f>
        <v/>
      </c>
      <c r="J1576" s="5">
        <f>IF($M1576="","",IF(INDEX('Per Invoice'!$J$2:$J$3001,$M1576)="","",INDEX('Per Invoice'!$J$2:$J$3001,$M1576)))</f>
        <v/>
      </c>
      <c r="K1576" s="5">
        <f>IF($M1576="","",IF(INDEX('Per Invoice'!$K$2:$K$3001,$M1576)="","",INDEX('Per Invoice'!$K$2:$K$3001,$M1576)))</f>
        <v/>
      </c>
      <c r="L1576">
        <f>IF($M1576="","",IF(INDEX('Per Invoice'!$L$2:$L$3001,$M1576)="","",INDEX('Per Invoice'!$L$2:$L$3001,$M1576)))</f>
        <v/>
      </c>
      <c r="M1576">
        <f>IF(ROWS($M$2:$M1576)&lt;=COUNT('Per Invoice'!$N$2:$N$3001),MATCH(ROWS($M$2:$M1576),'Per Invoice'!$N$2:$N$3001,0),"")</f>
        <v/>
      </c>
    </row>
    <row r="1577">
      <c r="A1577">
        <f>IF($M1577="","",IF(INDEX('Per Invoice'!$A$2:$A$3001,$M1577)="","",INDEX('Per Invoice'!$A$2:$A$3001,$M1577)))</f>
        <v/>
      </c>
      <c r="B1577">
        <f>IF($M1577="","",IF(INDEX('Per Invoice'!$B$2:$B$3001,$M1577)="","",INDEX('Per Invoice'!$B$2:$B$3001,$M1577)))</f>
        <v/>
      </c>
      <c r="C1577">
        <f>IF($M1577="","",IF(INDEX('Per Invoice'!$C$2:$C$3001,$M1577)="","",INDEX('Per Invoice'!$C$2:$C$3001,$M1577)))</f>
        <v/>
      </c>
      <c r="D1577">
        <f>IF($M1577="","",IF(INDEX('Per Invoice'!$D$2:$D$3001,$M1577)="","",INDEX('Per Invoice'!$D$2:$D$3001,$M1577)))</f>
        <v/>
      </c>
      <c r="E1577">
        <f>IF($M1577="","",IF(INDEX('Per Invoice'!$E$2:$E$3001,$M1577)="","",INDEX('Per Invoice'!$E$2:$E$3001,$M1577)))</f>
        <v/>
      </c>
      <c r="F1577">
        <f>IF($M1577="","",IF(INDEX('Per Invoice'!$F$2:$F$3001,$M1577)="","",INDEX('Per Invoice'!$F$2:$F$3001,$M1577)))</f>
        <v/>
      </c>
      <c r="G1577" s="5">
        <f>IF($M1577="","",IF(INDEX('Per Invoice'!$G$2:$G$3001,$M1577)="","",INDEX('Per Invoice'!$G$2:$G$3001,$M1577)))</f>
        <v/>
      </c>
      <c r="H1577" s="5">
        <f>IF($M1577="","",IF(INDEX('Per Invoice'!$H$2:$H$3001,$M1577)="","",INDEX('Per Invoice'!$H$2:$H$3001,$M1577)))</f>
        <v/>
      </c>
      <c r="I1577" s="5">
        <f>IF($M1577="","",IF(INDEX('Per Invoice'!$I$2:$I$3001,$M1577)="","",INDEX('Per Invoice'!$I$2:$I$3001,$M1577)))</f>
        <v/>
      </c>
      <c r="J1577" s="5">
        <f>IF($M1577="","",IF(INDEX('Per Invoice'!$J$2:$J$3001,$M1577)="","",INDEX('Per Invoice'!$J$2:$J$3001,$M1577)))</f>
        <v/>
      </c>
      <c r="K1577" s="5">
        <f>IF($M1577="","",IF(INDEX('Per Invoice'!$K$2:$K$3001,$M1577)="","",INDEX('Per Invoice'!$K$2:$K$3001,$M1577)))</f>
        <v/>
      </c>
      <c r="L1577">
        <f>IF($M1577="","",IF(INDEX('Per Invoice'!$L$2:$L$3001,$M1577)="","",INDEX('Per Invoice'!$L$2:$L$3001,$M1577)))</f>
        <v/>
      </c>
      <c r="M1577">
        <f>IF(ROWS($M$2:$M1577)&lt;=COUNT('Per Invoice'!$N$2:$N$3001),MATCH(ROWS($M$2:$M1577),'Per Invoice'!$N$2:$N$3001,0),"")</f>
        <v/>
      </c>
    </row>
    <row r="1578">
      <c r="A1578">
        <f>IF($M1578="","",IF(INDEX('Per Invoice'!$A$2:$A$3001,$M1578)="","",INDEX('Per Invoice'!$A$2:$A$3001,$M1578)))</f>
        <v/>
      </c>
      <c r="B1578">
        <f>IF($M1578="","",IF(INDEX('Per Invoice'!$B$2:$B$3001,$M1578)="","",INDEX('Per Invoice'!$B$2:$B$3001,$M1578)))</f>
        <v/>
      </c>
      <c r="C1578">
        <f>IF($M1578="","",IF(INDEX('Per Invoice'!$C$2:$C$3001,$M1578)="","",INDEX('Per Invoice'!$C$2:$C$3001,$M1578)))</f>
        <v/>
      </c>
      <c r="D1578">
        <f>IF($M1578="","",IF(INDEX('Per Invoice'!$D$2:$D$3001,$M1578)="","",INDEX('Per Invoice'!$D$2:$D$3001,$M1578)))</f>
        <v/>
      </c>
      <c r="E1578">
        <f>IF($M1578="","",IF(INDEX('Per Invoice'!$E$2:$E$3001,$M1578)="","",INDEX('Per Invoice'!$E$2:$E$3001,$M1578)))</f>
        <v/>
      </c>
      <c r="F1578">
        <f>IF($M1578="","",IF(INDEX('Per Invoice'!$F$2:$F$3001,$M1578)="","",INDEX('Per Invoice'!$F$2:$F$3001,$M1578)))</f>
        <v/>
      </c>
      <c r="G1578" s="5">
        <f>IF($M1578="","",IF(INDEX('Per Invoice'!$G$2:$G$3001,$M1578)="","",INDEX('Per Invoice'!$G$2:$G$3001,$M1578)))</f>
        <v/>
      </c>
      <c r="H1578" s="5">
        <f>IF($M1578="","",IF(INDEX('Per Invoice'!$H$2:$H$3001,$M1578)="","",INDEX('Per Invoice'!$H$2:$H$3001,$M1578)))</f>
        <v/>
      </c>
      <c r="I1578" s="5">
        <f>IF($M1578="","",IF(INDEX('Per Invoice'!$I$2:$I$3001,$M1578)="","",INDEX('Per Invoice'!$I$2:$I$3001,$M1578)))</f>
        <v/>
      </c>
      <c r="J1578" s="5">
        <f>IF($M1578="","",IF(INDEX('Per Invoice'!$J$2:$J$3001,$M1578)="","",INDEX('Per Invoice'!$J$2:$J$3001,$M1578)))</f>
        <v/>
      </c>
      <c r="K1578" s="5">
        <f>IF($M1578="","",IF(INDEX('Per Invoice'!$K$2:$K$3001,$M1578)="","",INDEX('Per Invoice'!$K$2:$K$3001,$M1578)))</f>
        <v/>
      </c>
      <c r="L1578">
        <f>IF($M1578="","",IF(INDEX('Per Invoice'!$L$2:$L$3001,$M1578)="","",INDEX('Per Invoice'!$L$2:$L$3001,$M1578)))</f>
        <v/>
      </c>
      <c r="M1578">
        <f>IF(ROWS($M$2:$M1578)&lt;=COUNT('Per Invoice'!$N$2:$N$3001),MATCH(ROWS($M$2:$M1578),'Per Invoice'!$N$2:$N$3001,0),"")</f>
        <v/>
      </c>
    </row>
    <row r="1579">
      <c r="A1579">
        <f>IF($M1579="","",IF(INDEX('Per Invoice'!$A$2:$A$3001,$M1579)="","",INDEX('Per Invoice'!$A$2:$A$3001,$M1579)))</f>
        <v/>
      </c>
      <c r="B1579">
        <f>IF($M1579="","",IF(INDEX('Per Invoice'!$B$2:$B$3001,$M1579)="","",INDEX('Per Invoice'!$B$2:$B$3001,$M1579)))</f>
        <v/>
      </c>
      <c r="C1579">
        <f>IF($M1579="","",IF(INDEX('Per Invoice'!$C$2:$C$3001,$M1579)="","",INDEX('Per Invoice'!$C$2:$C$3001,$M1579)))</f>
        <v/>
      </c>
      <c r="D1579">
        <f>IF($M1579="","",IF(INDEX('Per Invoice'!$D$2:$D$3001,$M1579)="","",INDEX('Per Invoice'!$D$2:$D$3001,$M1579)))</f>
        <v/>
      </c>
      <c r="E1579">
        <f>IF($M1579="","",IF(INDEX('Per Invoice'!$E$2:$E$3001,$M1579)="","",INDEX('Per Invoice'!$E$2:$E$3001,$M1579)))</f>
        <v/>
      </c>
      <c r="F1579">
        <f>IF($M1579="","",IF(INDEX('Per Invoice'!$F$2:$F$3001,$M1579)="","",INDEX('Per Invoice'!$F$2:$F$3001,$M1579)))</f>
        <v/>
      </c>
      <c r="G1579" s="5">
        <f>IF($M1579="","",IF(INDEX('Per Invoice'!$G$2:$G$3001,$M1579)="","",INDEX('Per Invoice'!$G$2:$G$3001,$M1579)))</f>
        <v/>
      </c>
      <c r="H1579" s="5">
        <f>IF($M1579="","",IF(INDEX('Per Invoice'!$H$2:$H$3001,$M1579)="","",INDEX('Per Invoice'!$H$2:$H$3001,$M1579)))</f>
        <v/>
      </c>
      <c r="I1579" s="5">
        <f>IF($M1579="","",IF(INDEX('Per Invoice'!$I$2:$I$3001,$M1579)="","",INDEX('Per Invoice'!$I$2:$I$3001,$M1579)))</f>
        <v/>
      </c>
      <c r="J1579" s="5">
        <f>IF($M1579="","",IF(INDEX('Per Invoice'!$J$2:$J$3001,$M1579)="","",INDEX('Per Invoice'!$J$2:$J$3001,$M1579)))</f>
        <v/>
      </c>
      <c r="K1579" s="5">
        <f>IF($M1579="","",IF(INDEX('Per Invoice'!$K$2:$K$3001,$M1579)="","",INDEX('Per Invoice'!$K$2:$K$3001,$M1579)))</f>
        <v/>
      </c>
      <c r="L1579">
        <f>IF($M1579="","",IF(INDEX('Per Invoice'!$L$2:$L$3001,$M1579)="","",INDEX('Per Invoice'!$L$2:$L$3001,$M1579)))</f>
        <v/>
      </c>
      <c r="M1579">
        <f>IF(ROWS($M$2:$M1579)&lt;=COUNT('Per Invoice'!$N$2:$N$3001),MATCH(ROWS($M$2:$M1579),'Per Invoice'!$N$2:$N$3001,0),"")</f>
        <v/>
      </c>
    </row>
    <row r="1580">
      <c r="A1580">
        <f>IF($M1580="","",IF(INDEX('Per Invoice'!$A$2:$A$3001,$M1580)="","",INDEX('Per Invoice'!$A$2:$A$3001,$M1580)))</f>
        <v/>
      </c>
      <c r="B1580">
        <f>IF($M1580="","",IF(INDEX('Per Invoice'!$B$2:$B$3001,$M1580)="","",INDEX('Per Invoice'!$B$2:$B$3001,$M1580)))</f>
        <v/>
      </c>
      <c r="C1580">
        <f>IF($M1580="","",IF(INDEX('Per Invoice'!$C$2:$C$3001,$M1580)="","",INDEX('Per Invoice'!$C$2:$C$3001,$M1580)))</f>
        <v/>
      </c>
      <c r="D1580">
        <f>IF($M1580="","",IF(INDEX('Per Invoice'!$D$2:$D$3001,$M1580)="","",INDEX('Per Invoice'!$D$2:$D$3001,$M1580)))</f>
        <v/>
      </c>
      <c r="E1580">
        <f>IF($M1580="","",IF(INDEX('Per Invoice'!$E$2:$E$3001,$M1580)="","",INDEX('Per Invoice'!$E$2:$E$3001,$M1580)))</f>
        <v/>
      </c>
      <c r="F1580">
        <f>IF($M1580="","",IF(INDEX('Per Invoice'!$F$2:$F$3001,$M1580)="","",INDEX('Per Invoice'!$F$2:$F$3001,$M1580)))</f>
        <v/>
      </c>
      <c r="G1580" s="5">
        <f>IF($M1580="","",IF(INDEX('Per Invoice'!$G$2:$G$3001,$M1580)="","",INDEX('Per Invoice'!$G$2:$G$3001,$M1580)))</f>
        <v/>
      </c>
      <c r="H1580" s="5">
        <f>IF($M1580="","",IF(INDEX('Per Invoice'!$H$2:$H$3001,$M1580)="","",INDEX('Per Invoice'!$H$2:$H$3001,$M1580)))</f>
        <v/>
      </c>
      <c r="I1580" s="5">
        <f>IF($M1580="","",IF(INDEX('Per Invoice'!$I$2:$I$3001,$M1580)="","",INDEX('Per Invoice'!$I$2:$I$3001,$M1580)))</f>
        <v/>
      </c>
      <c r="J1580" s="5">
        <f>IF($M1580="","",IF(INDEX('Per Invoice'!$J$2:$J$3001,$M1580)="","",INDEX('Per Invoice'!$J$2:$J$3001,$M1580)))</f>
        <v/>
      </c>
      <c r="K1580" s="5">
        <f>IF($M1580="","",IF(INDEX('Per Invoice'!$K$2:$K$3001,$M1580)="","",INDEX('Per Invoice'!$K$2:$K$3001,$M1580)))</f>
        <v/>
      </c>
      <c r="L1580">
        <f>IF($M1580="","",IF(INDEX('Per Invoice'!$L$2:$L$3001,$M1580)="","",INDEX('Per Invoice'!$L$2:$L$3001,$M1580)))</f>
        <v/>
      </c>
      <c r="M1580">
        <f>IF(ROWS($M$2:$M1580)&lt;=COUNT('Per Invoice'!$N$2:$N$3001),MATCH(ROWS($M$2:$M1580),'Per Invoice'!$N$2:$N$3001,0),"")</f>
        <v/>
      </c>
    </row>
    <row r="1581">
      <c r="A1581">
        <f>IF($M1581="","",IF(INDEX('Per Invoice'!$A$2:$A$3001,$M1581)="","",INDEX('Per Invoice'!$A$2:$A$3001,$M1581)))</f>
        <v/>
      </c>
      <c r="B1581">
        <f>IF($M1581="","",IF(INDEX('Per Invoice'!$B$2:$B$3001,$M1581)="","",INDEX('Per Invoice'!$B$2:$B$3001,$M1581)))</f>
        <v/>
      </c>
      <c r="C1581">
        <f>IF($M1581="","",IF(INDEX('Per Invoice'!$C$2:$C$3001,$M1581)="","",INDEX('Per Invoice'!$C$2:$C$3001,$M1581)))</f>
        <v/>
      </c>
      <c r="D1581">
        <f>IF($M1581="","",IF(INDEX('Per Invoice'!$D$2:$D$3001,$M1581)="","",INDEX('Per Invoice'!$D$2:$D$3001,$M1581)))</f>
        <v/>
      </c>
      <c r="E1581">
        <f>IF($M1581="","",IF(INDEX('Per Invoice'!$E$2:$E$3001,$M1581)="","",INDEX('Per Invoice'!$E$2:$E$3001,$M1581)))</f>
        <v/>
      </c>
      <c r="F1581">
        <f>IF($M1581="","",IF(INDEX('Per Invoice'!$F$2:$F$3001,$M1581)="","",INDEX('Per Invoice'!$F$2:$F$3001,$M1581)))</f>
        <v/>
      </c>
      <c r="G1581" s="5">
        <f>IF($M1581="","",IF(INDEX('Per Invoice'!$G$2:$G$3001,$M1581)="","",INDEX('Per Invoice'!$G$2:$G$3001,$M1581)))</f>
        <v/>
      </c>
      <c r="H1581" s="5">
        <f>IF($M1581="","",IF(INDEX('Per Invoice'!$H$2:$H$3001,$M1581)="","",INDEX('Per Invoice'!$H$2:$H$3001,$M1581)))</f>
        <v/>
      </c>
      <c r="I1581" s="5">
        <f>IF($M1581="","",IF(INDEX('Per Invoice'!$I$2:$I$3001,$M1581)="","",INDEX('Per Invoice'!$I$2:$I$3001,$M1581)))</f>
        <v/>
      </c>
      <c r="J1581" s="5">
        <f>IF($M1581="","",IF(INDEX('Per Invoice'!$J$2:$J$3001,$M1581)="","",INDEX('Per Invoice'!$J$2:$J$3001,$M1581)))</f>
        <v/>
      </c>
      <c r="K1581" s="5">
        <f>IF($M1581="","",IF(INDEX('Per Invoice'!$K$2:$K$3001,$M1581)="","",INDEX('Per Invoice'!$K$2:$K$3001,$M1581)))</f>
        <v/>
      </c>
      <c r="L1581">
        <f>IF($M1581="","",IF(INDEX('Per Invoice'!$L$2:$L$3001,$M1581)="","",INDEX('Per Invoice'!$L$2:$L$3001,$M1581)))</f>
        <v/>
      </c>
      <c r="M1581">
        <f>IF(ROWS($M$2:$M1581)&lt;=COUNT('Per Invoice'!$N$2:$N$3001),MATCH(ROWS($M$2:$M1581),'Per Invoice'!$N$2:$N$3001,0),"")</f>
        <v/>
      </c>
    </row>
    <row r="1582">
      <c r="A1582">
        <f>IF($M1582="","",IF(INDEX('Per Invoice'!$A$2:$A$3001,$M1582)="","",INDEX('Per Invoice'!$A$2:$A$3001,$M1582)))</f>
        <v/>
      </c>
      <c r="B1582">
        <f>IF($M1582="","",IF(INDEX('Per Invoice'!$B$2:$B$3001,$M1582)="","",INDEX('Per Invoice'!$B$2:$B$3001,$M1582)))</f>
        <v/>
      </c>
      <c r="C1582">
        <f>IF($M1582="","",IF(INDEX('Per Invoice'!$C$2:$C$3001,$M1582)="","",INDEX('Per Invoice'!$C$2:$C$3001,$M1582)))</f>
        <v/>
      </c>
      <c r="D1582">
        <f>IF($M1582="","",IF(INDEX('Per Invoice'!$D$2:$D$3001,$M1582)="","",INDEX('Per Invoice'!$D$2:$D$3001,$M1582)))</f>
        <v/>
      </c>
      <c r="E1582">
        <f>IF($M1582="","",IF(INDEX('Per Invoice'!$E$2:$E$3001,$M1582)="","",INDEX('Per Invoice'!$E$2:$E$3001,$M1582)))</f>
        <v/>
      </c>
      <c r="F1582">
        <f>IF($M1582="","",IF(INDEX('Per Invoice'!$F$2:$F$3001,$M1582)="","",INDEX('Per Invoice'!$F$2:$F$3001,$M1582)))</f>
        <v/>
      </c>
      <c r="G1582" s="5">
        <f>IF($M1582="","",IF(INDEX('Per Invoice'!$G$2:$G$3001,$M1582)="","",INDEX('Per Invoice'!$G$2:$G$3001,$M1582)))</f>
        <v/>
      </c>
      <c r="H1582" s="5">
        <f>IF($M1582="","",IF(INDEX('Per Invoice'!$H$2:$H$3001,$M1582)="","",INDEX('Per Invoice'!$H$2:$H$3001,$M1582)))</f>
        <v/>
      </c>
      <c r="I1582" s="5">
        <f>IF($M1582="","",IF(INDEX('Per Invoice'!$I$2:$I$3001,$M1582)="","",INDEX('Per Invoice'!$I$2:$I$3001,$M1582)))</f>
        <v/>
      </c>
      <c r="J1582" s="5">
        <f>IF($M1582="","",IF(INDEX('Per Invoice'!$J$2:$J$3001,$M1582)="","",INDEX('Per Invoice'!$J$2:$J$3001,$M1582)))</f>
        <v/>
      </c>
      <c r="K1582" s="5">
        <f>IF($M1582="","",IF(INDEX('Per Invoice'!$K$2:$K$3001,$M1582)="","",INDEX('Per Invoice'!$K$2:$K$3001,$M1582)))</f>
        <v/>
      </c>
      <c r="L1582">
        <f>IF($M1582="","",IF(INDEX('Per Invoice'!$L$2:$L$3001,$M1582)="","",INDEX('Per Invoice'!$L$2:$L$3001,$M1582)))</f>
        <v/>
      </c>
      <c r="M1582">
        <f>IF(ROWS($M$2:$M1582)&lt;=COUNT('Per Invoice'!$N$2:$N$3001),MATCH(ROWS($M$2:$M1582),'Per Invoice'!$N$2:$N$3001,0),"")</f>
        <v/>
      </c>
    </row>
    <row r="1583">
      <c r="A1583">
        <f>IF($M1583="","",IF(INDEX('Per Invoice'!$A$2:$A$3001,$M1583)="","",INDEX('Per Invoice'!$A$2:$A$3001,$M1583)))</f>
        <v/>
      </c>
      <c r="B1583">
        <f>IF($M1583="","",IF(INDEX('Per Invoice'!$B$2:$B$3001,$M1583)="","",INDEX('Per Invoice'!$B$2:$B$3001,$M1583)))</f>
        <v/>
      </c>
      <c r="C1583">
        <f>IF($M1583="","",IF(INDEX('Per Invoice'!$C$2:$C$3001,$M1583)="","",INDEX('Per Invoice'!$C$2:$C$3001,$M1583)))</f>
        <v/>
      </c>
      <c r="D1583">
        <f>IF($M1583="","",IF(INDEX('Per Invoice'!$D$2:$D$3001,$M1583)="","",INDEX('Per Invoice'!$D$2:$D$3001,$M1583)))</f>
        <v/>
      </c>
      <c r="E1583">
        <f>IF($M1583="","",IF(INDEX('Per Invoice'!$E$2:$E$3001,$M1583)="","",INDEX('Per Invoice'!$E$2:$E$3001,$M1583)))</f>
        <v/>
      </c>
      <c r="F1583">
        <f>IF($M1583="","",IF(INDEX('Per Invoice'!$F$2:$F$3001,$M1583)="","",INDEX('Per Invoice'!$F$2:$F$3001,$M1583)))</f>
        <v/>
      </c>
      <c r="G1583" s="5">
        <f>IF($M1583="","",IF(INDEX('Per Invoice'!$G$2:$G$3001,$M1583)="","",INDEX('Per Invoice'!$G$2:$G$3001,$M1583)))</f>
        <v/>
      </c>
      <c r="H1583" s="5">
        <f>IF($M1583="","",IF(INDEX('Per Invoice'!$H$2:$H$3001,$M1583)="","",INDEX('Per Invoice'!$H$2:$H$3001,$M1583)))</f>
        <v/>
      </c>
      <c r="I1583" s="5">
        <f>IF($M1583="","",IF(INDEX('Per Invoice'!$I$2:$I$3001,$M1583)="","",INDEX('Per Invoice'!$I$2:$I$3001,$M1583)))</f>
        <v/>
      </c>
      <c r="J1583" s="5">
        <f>IF($M1583="","",IF(INDEX('Per Invoice'!$J$2:$J$3001,$M1583)="","",INDEX('Per Invoice'!$J$2:$J$3001,$M1583)))</f>
        <v/>
      </c>
      <c r="K1583" s="5">
        <f>IF($M1583="","",IF(INDEX('Per Invoice'!$K$2:$K$3001,$M1583)="","",INDEX('Per Invoice'!$K$2:$K$3001,$M1583)))</f>
        <v/>
      </c>
      <c r="L1583">
        <f>IF($M1583="","",IF(INDEX('Per Invoice'!$L$2:$L$3001,$M1583)="","",INDEX('Per Invoice'!$L$2:$L$3001,$M1583)))</f>
        <v/>
      </c>
      <c r="M1583">
        <f>IF(ROWS($M$2:$M1583)&lt;=COUNT('Per Invoice'!$N$2:$N$3001),MATCH(ROWS($M$2:$M1583),'Per Invoice'!$N$2:$N$3001,0),"")</f>
        <v/>
      </c>
    </row>
    <row r="1584">
      <c r="A1584">
        <f>IF($M1584="","",IF(INDEX('Per Invoice'!$A$2:$A$3001,$M1584)="","",INDEX('Per Invoice'!$A$2:$A$3001,$M1584)))</f>
        <v/>
      </c>
      <c r="B1584">
        <f>IF($M1584="","",IF(INDEX('Per Invoice'!$B$2:$B$3001,$M1584)="","",INDEX('Per Invoice'!$B$2:$B$3001,$M1584)))</f>
        <v/>
      </c>
      <c r="C1584">
        <f>IF($M1584="","",IF(INDEX('Per Invoice'!$C$2:$C$3001,$M1584)="","",INDEX('Per Invoice'!$C$2:$C$3001,$M1584)))</f>
        <v/>
      </c>
      <c r="D1584">
        <f>IF($M1584="","",IF(INDEX('Per Invoice'!$D$2:$D$3001,$M1584)="","",INDEX('Per Invoice'!$D$2:$D$3001,$M1584)))</f>
        <v/>
      </c>
      <c r="E1584">
        <f>IF($M1584="","",IF(INDEX('Per Invoice'!$E$2:$E$3001,$M1584)="","",INDEX('Per Invoice'!$E$2:$E$3001,$M1584)))</f>
        <v/>
      </c>
      <c r="F1584">
        <f>IF($M1584="","",IF(INDEX('Per Invoice'!$F$2:$F$3001,$M1584)="","",INDEX('Per Invoice'!$F$2:$F$3001,$M1584)))</f>
        <v/>
      </c>
      <c r="G1584" s="5">
        <f>IF($M1584="","",IF(INDEX('Per Invoice'!$G$2:$G$3001,$M1584)="","",INDEX('Per Invoice'!$G$2:$G$3001,$M1584)))</f>
        <v/>
      </c>
      <c r="H1584" s="5">
        <f>IF($M1584="","",IF(INDEX('Per Invoice'!$H$2:$H$3001,$M1584)="","",INDEX('Per Invoice'!$H$2:$H$3001,$M1584)))</f>
        <v/>
      </c>
      <c r="I1584" s="5">
        <f>IF($M1584="","",IF(INDEX('Per Invoice'!$I$2:$I$3001,$M1584)="","",INDEX('Per Invoice'!$I$2:$I$3001,$M1584)))</f>
        <v/>
      </c>
      <c r="J1584" s="5">
        <f>IF($M1584="","",IF(INDEX('Per Invoice'!$J$2:$J$3001,$M1584)="","",INDEX('Per Invoice'!$J$2:$J$3001,$M1584)))</f>
        <v/>
      </c>
      <c r="K1584" s="5">
        <f>IF($M1584="","",IF(INDEX('Per Invoice'!$K$2:$K$3001,$M1584)="","",INDEX('Per Invoice'!$K$2:$K$3001,$M1584)))</f>
        <v/>
      </c>
      <c r="L1584">
        <f>IF($M1584="","",IF(INDEX('Per Invoice'!$L$2:$L$3001,$M1584)="","",INDEX('Per Invoice'!$L$2:$L$3001,$M1584)))</f>
        <v/>
      </c>
      <c r="M1584">
        <f>IF(ROWS($M$2:$M1584)&lt;=COUNT('Per Invoice'!$N$2:$N$3001),MATCH(ROWS($M$2:$M1584),'Per Invoice'!$N$2:$N$3001,0),"")</f>
        <v/>
      </c>
    </row>
    <row r="1585">
      <c r="A1585">
        <f>IF($M1585="","",IF(INDEX('Per Invoice'!$A$2:$A$3001,$M1585)="","",INDEX('Per Invoice'!$A$2:$A$3001,$M1585)))</f>
        <v/>
      </c>
      <c r="B1585">
        <f>IF($M1585="","",IF(INDEX('Per Invoice'!$B$2:$B$3001,$M1585)="","",INDEX('Per Invoice'!$B$2:$B$3001,$M1585)))</f>
        <v/>
      </c>
      <c r="C1585">
        <f>IF($M1585="","",IF(INDEX('Per Invoice'!$C$2:$C$3001,$M1585)="","",INDEX('Per Invoice'!$C$2:$C$3001,$M1585)))</f>
        <v/>
      </c>
      <c r="D1585">
        <f>IF($M1585="","",IF(INDEX('Per Invoice'!$D$2:$D$3001,$M1585)="","",INDEX('Per Invoice'!$D$2:$D$3001,$M1585)))</f>
        <v/>
      </c>
      <c r="E1585">
        <f>IF($M1585="","",IF(INDEX('Per Invoice'!$E$2:$E$3001,$M1585)="","",INDEX('Per Invoice'!$E$2:$E$3001,$M1585)))</f>
        <v/>
      </c>
      <c r="F1585">
        <f>IF($M1585="","",IF(INDEX('Per Invoice'!$F$2:$F$3001,$M1585)="","",INDEX('Per Invoice'!$F$2:$F$3001,$M1585)))</f>
        <v/>
      </c>
      <c r="G1585" s="5">
        <f>IF($M1585="","",IF(INDEX('Per Invoice'!$G$2:$G$3001,$M1585)="","",INDEX('Per Invoice'!$G$2:$G$3001,$M1585)))</f>
        <v/>
      </c>
      <c r="H1585" s="5">
        <f>IF($M1585="","",IF(INDEX('Per Invoice'!$H$2:$H$3001,$M1585)="","",INDEX('Per Invoice'!$H$2:$H$3001,$M1585)))</f>
        <v/>
      </c>
      <c r="I1585" s="5">
        <f>IF($M1585="","",IF(INDEX('Per Invoice'!$I$2:$I$3001,$M1585)="","",INDEX('Per Invoice'!$I$2:$I$3001,$M1585)))</f>
        <v/>
      </c>
      <c r="J1585" s="5">
        <f>IF($M1585="","",IF(INDEX('Per Invoice'!$J$2:$J$3001,$M1585)="","",INDEX('Per Invoice'!$J$2:$J$3001,$M1585)))</f>
        <v/>
      </c>
      <c r="K1585" s="5">
        <f>IF($M1585="","",IF(INDEX('Per Invoice'!$K$2:$K$3001,$M1585)="","",INDEX('Per Invoice'!$K$2:$K$3001,$M1585)))</f>
        <v/>
      </c>
      <c r="L1585">
        <f>IF($M1585="","",IF(INDEX('Per Invoice'!$L$2:$L$3001,$M1585)="","",INDEX('Per Invoice'!$L$2:$L$3001,$M1585)))</f>
        <v/>
      </c>
      <c r="M1585">
        <f>IF(ROWS($M$2:$M1585)&lt;=COUNT('Per Invoice'!$N$2:$N$3001),MATCH(ROWS($M$2:$M1585),'Per Invoice'!$N$2:$N$3001,0),"")</f>
        <v/>
      </c>
    </row>
    <row r="1586">
      <c r="A1586">
        <f>IF($M1586="","",IF(INDEX('Per Invoice'!$A$2:$A$3001,$M1586)="","",INDEX('Per Invoice'!$A$2:$A$3001,$M1586)))</f>
        <v/>
      </c>
      <c r="B1586">
        <f>IF($M1586="","",IF(INDEX('Per Invoice'!$B$2:$B$3001,$M1586)="","",INDEX('Per Invoice'!$B$2:$B$3001,$M1586)))</f>
        <v/>
      </c>
      <c r="C1586">
        <f>IF($M1586="","",IF(INDEX('Per Invoice'!$C$2:$C$3001,$M1586)="","",INDEX('Per Invoice'!$C$2:$C$3001,$M1586)))</f>
        <v/>
      </c>
      <c r="D1586">
        <f>IF($M1586="","",IF(INDEX('Per Invoice'!$D$2:$D$3001,$M1586)="","",INDEX('Per Invoice'!$D$2:$D$3001,$M1586)))</f>
        <v/>
      </c>
      <c r="E1586">
        <f>IF($M1586="","",IF(INDEX('Per Invoice'!$E$2:$E$3001,$M1586)="","",INDEX('Per Invoice'!$E$2:$E$3001,$M1586)))</f>
        <v/>
      </c>
      <c r="F1586">
        <f>IF($M1586="","",IF(INDEX('Per Invoice'!$F$2:$F$3001,$M1586)="","",INDEX('Per Invoice'!$F$2:$F$3001,$M1586)))</f>
        <v/>
      </c>
      <c r="G1586" s="5">
        <f>IF($M1586="","",IF(INDEX('Per Invoice'!$G$2:$G$3001,$M1586)="","",INDEX('Per Invoice'!$G$2:$G$3001,$M1586)))</f>
        <v/>
      </c>
      <c r="H1586" s="5">
        <f>IF($M1586="","",IF(INDEX('Per Invoice'!$H$2:$H$3001,$M1586)="","",INDEX('Per Invoice'!$H$2:$H$3001,$M1586)))</f>
        <v/>
      </c>
      <c r="I1586" s="5">
        <f>IF($M1586="","",IF(INDEX('Per Invoice'!$I$2:$I$3001,$M1586)="","",INDEX('Per Invoice'!$I$2:$I$3001,$M1586)))</f>
        <v/>
      </c>
      <c r="J1586" s="5">
        <f>IF($M1586="","",IF(INDEX('Per Invoice'!$J$2:$J$3001,$M1586)="","",INDEX('Per Invoice'!$J$2:$J$3001,$M1586)))</f>
        <v/>
      </c>
      <c r="K1586" s="5">
        <f>IF($M1586="","",IF(INDEX('Per Invoice'!$K$2:$K$3001,$M1586)="","",INDEX('Per Invoice'!$K$2:$K$3001,$M1586)))</f>
        <v/>
      </c>
      <c r="L1586">
        <f>IF($M1586="","",IF(INDEX('Per Invoice'!$L$2:$L$3001,$M1586)="","",INDEX('Per Invoice'!$L$2:$L$3001,$M1586)))</f>
        <v/>
      </c>
      <c r="M1586">
        <f>IF(ROWS($M$2:$M1586)&lt;=COUNT('Per Invoice'!$N$2:$N$3001),MATCH(ROWS($M$2:$M1586),'Per Invoice'!$N$2:$N$3001,0),"")</f>
        <v/>
      </c>
    </row>
    <row r="1587">
      <c r="A1587">
        <f>IF($M1587="","",IF(INDEX('Per Invoice'!$A$2:$A$3001,$M1587)="","",INDEX('Per Invoice'!$A$2:$A$3001,$M1587)))</f>
        <v/>
      </c>
      <c r="B1587">
        <f>IF($M1587="","",IF(INDEX('Per Invoice'!$B$2:$B$3001,$M1587)="","",INDEX('Per Invoice'!$B$2:$B$3001,$M1587)))</f>
        <v/>
      </c>
      <c r="C1587">
        <f>IF($M1587="","",IF(INDEX('Per Invoice'!$C$2:$C$3001,$M1587)="","",INDEX('Per Invoice'!$C$2:$C$3001,$M1587)))</f>
        <v/>
      </c>
      <c r="D1587">
        <f>IF($M1587="","",IF(INDEX('Per Invoice'!$D$2:$D$3001,$M1587)="","",INDEX('Per Invoice'!$D$2:$D$3001,$M1587)))</f>
        <v/>
      </c>
      <c r="E1587">
        <f>IF($M1587="","",IF(INDEX('Per Invoice'!$E$2:$E$3001,$M1587)="","",INDEX('Per Invoice'!$E$2:$E$3001,$M1587)))</f>
        <v/>
      </c>
      <c r="F1587">
        <f>IF($M1587="","",IF(INDEX('Per Invoice'!$F$2:$F$3001,$M1587)="","",INDEX('Per Invoice'!$F$2:$F$3001,$M1587)))</f>
        <v/>
      </c>
      <c r="G1587" s="5">
        <f>IF($M1587="","",IF(INDEX('Per Invoice'!$G$2:$G$3001,$M1587)="","",INDEX('Per Invoice'!$G$2:$G$3001,$M1587)))</f>
        <v/>
      </c>
      <c r="H1587" s="5">
        <f>IF($M1587="","",IF(INDEX('Per Invoice'!$H$2:$H$3001,$M1587)="","",INDEX('Per Invoice'!$H$2:$H$3001,$M1587)))</f>
        <v/>
      </c>
      <c r="I1587" s="5">
        <f>IF($M1587="","",IF(INDEX('Per Invoice'!$I$2:$I$3001,$M1587)="","",INDEX('Per Invoice'!$I$2:$I$3001,$M1587)))</f>
        <v/>
      </c>
      <c r="J1587" s="5">
        <f>IF($M1587="","",IF(INDEX('Per Invoice'!$J$2:$J$3001,$M1587)="","",INDEX('Per Invoice'!$J$2:$J$3001,$M1587)))</f>
        <v/>
      </c>
      <c r="K1587" s="5">
        <f>IF($M1587="","",IF(INDEX('Per Invoice'!$K$2:$K$3001,$M1587)="","",INDEX('Per Invoice'!$K$2:$K$3001,$M1587)))</f>
        <v/>
      </c>
      <c r="L1587">
        <f>IF($M1587="","",IF(INDEX('Per Invoice'!$L$2:$L$3001,$M1587)="","",INDEX('Per Invoice'!$L$2:$L$3001,$M1587)))</f>
        <v/>
      </c>
      <c r="M1587">
        <f>IF(ROWS($M$2:$M1587)&lt;=COUNT('Per Invoice'!$N$2:$N$3001),MATCH(ROWS($M$2:$M1587),'Per Invoice'!$N$2:$N$3001,0),"")</f>
        <v/>
      </c>
    </row>
    <row r="1588">
      <c r="A1588">
        <f>IF($M1588="","",IF(INDEX('Per Invoice'!$A$2:$A$3001,$M1588)="","",INDEX('Per Invoice'!$A$2:$A$3001,$M1588)))</f>
        <v/>
      </c>
      <c r="B1588">
        <f>IF($M1588="","",IF(INDEX('Per Invoice'!$B$2:$B$3001,$M1588)="","",INDEX('Per Invoice'!$B$2:$B$3001,$M1588)))</f>
        <v/>
      </c>
      <c r="C1588">
        <f>IF($M1588="","",IF(INDEX('Per Invoice'!$C$2:$C$3001,$M1588)="","",INDEX('Per Invoice'!$C$2:$C$3001,$M1588)))</f>
        <v/>
      </c>
      <c r="D1588">
        <f>IF($M1588="","",IF(INDEX('Per Invoice'!$D$2:$D$3001,$M1588)="","",INDEX('Per Invoice'!$D$2:$D$3001,$M1588)))</f>
        <v/>
      </c>
      <c r="E1588">
        <f>IF($M1588="","",IF(INDEX('Per Invoice'!$E$2:$E$3001,$M1588)="","",INDEX('Per Invoice'!$E$2:$E$3001,$M1588)))</f>
        <v/>
      </c>
      <c r="F1588">
        <f>IF($M1588="","",IF(INDEX('Per Invoice'!$F$2:$F$3001,$M1588)="","",INDEX('Per Invoice'!$F$2:$F$3001,$M1588)))</f>
        <v/>
      </c>
      <c r="G1588" s="5">
        <f>IF($M1588="","",IF(INDEX('Per Invoice'!$G$2:$G$3001,$M1588)="","",INDEX('Per Invoice'!$G$2:$G$3001,$M1588)))</f>
        <v/>
      </c>
      <c r="H1588" s="5">
        <f>IF($M1588="","",IF(INDEX('Per Invoice'!$H$2:$H$3001,$M1588)="","",INDEX('Per Invoice'!$H$2:$H$3001,$M1588)))</f>
        <v/>
      </c>
      <c r="I1588" s="5">
        <f>IF($M1588="","",IF(INDEX('Per Invoice'!$I$2:$I$3001,$M1588)="","",INDEX('Per Invoice'!$I$2:$I$3001,$M1588)))</f>
        <v/>
      </c>
      <c r="J1588" s="5">
        <f>IF($M1588="","",IF(INDEX('Per Invoice'!$J$2:$J$3001,$M1588)="","",INDEX('Per Invoice'!$J$2:$J$3001,$M1588)))</f>
        <v/>
      </c>
      <c r="K1588" s="5">
        <f>IF($M1588="","",IF(INDEX('Per Invoice'!$K$2:$K$3001,$M1588)="","",INDEX('Per Invoice'!$K$2:$K$3001,$M1588)))</f>
        <v/>
      </c>
      <c r="L1588">
        <f>IF($M1588="","",IF(INDEX('Per Invoice'!$L$2:$L$3001,$M1588)="","",INDEX('Per Invoice'!$L$2:$L$3001,$M1588)))</f>
        <v/>
      </c>
      <c r="M1588">
        <f>IF(ROWS($M$2:$M1588)&lt;=COUNT('Per Invoice'!$N$2:$N$3001),MATCH(ROWS($M$2:$M1588),'Per Invoice'!$N$2:$N$3001,0),"")</f>
        <v/>
      </c>
    </row>
    <row r="1589">
      <c r="A1589">
        <f>IF($M1589="","",IF(INDEX('Per Invoice'!$A$2:$A$3001,$M1589)="","",INDEX('Per Invoice'!$A$2:$A$3001,$M1589)))</f>
        <v/>
      </c>
      <c r="B1589">
        <f>IF($M1589="","",IF(INDEX('Per Invoice'!$B$2:$B$3001,$M1589)="","",INDEX('Per Invoice'!$B$2:$B$3001,$M1589)))</f>
        <v/>
      </c>
      <c r="C1589">
        <f>IF($M1589="","",IF(INDEX('Per Invoice'!$C$2:$C$3001,$M1589)="","",INDEX('Per Invoice'!$C$2:$C$3001,$M1589)))</f>
        <v/>
      </c>
      <c r="D1589">
        <f>IF($M1589="","",IF(INDEX('Per Invoice'!$D$2:$D$3001,$M1589)="","",INDEX('Per Invoice'!$D$2:$D$3001,$M1589)))</f>
        <v/>
      </c>
      <c r="E1589">
        <f>IF($M1589="","",IF(INDEX('Per Invoice'!$E$2:$E$3001,$M1589)="","",INDEX('Per Invoice'!$E$2:$E$3001,$M1589)))</f>
        <v/>
      </c>
      <c r="F1589">
        <f>IF($M1589="","",IF(INDEX('Per Invoice'!$F$2:$F$3001,$M1589)="","",INDEX('Per Invoice'!$F$2:$F$3001,$M1589)))</f>
        <v/>
      </c>
      <c r="G1589" s="5">
        <f>IF($M1589="","",IF(INDEX('Per Invoice'!$G$2:$G$3001,$M1589)="","",INDEX('Per Invoice'!$G$2:$G$3001,$M1589)))</f>
        <v/>
      </c>
      <c r="H1589" s="5">
        <f>IF($M1589="","",IF(INDEX('Per Invoice'!$H$2:$H$3001,$M1589)="","",INDEX('Per Invoice'!$H$2:$H$3001,$M1589)))</f>
        <v/>
      </c>
      <c r="I1589" s="5">
        <f>IF($M1589="","",IF(INDEX('Per Invoice'!$I$2:$I$3001,$M1589)="","",INDEX('Per Invoice'!$I$2:$I$3001,$M1589)))</f>
        <v/>
      </c>
      <c r="J1589" s="5">
        <f>IF($M1589="","",IF(INDEX('Per Invoice'!$J$2:$J$3001,$M1589)="","",INDEX('Per Invoice'!$J$2:$J$3001,$M1589)))</f>
        <v/>
      </c>
      <c r="K1589" s="5">
        <f>IF($M1589="","",IF(INDEX('Per Invoice'!$K$2:$K$3001,$M1589)="","",INDEX('Per Invoice'!$K$2:$K$3001,$M1589)))</f>
        <v/>
      </c>
      <c r="L1589">
        <f>IF($M1589="","",IF(INDEX('Per Invoice'!$L$2:$L$3001,$M1589)="","",INDEX('Per Invoice'!$L$2:$L$3001,$M1589)))</f>
        <v/>
      </c>
      <c r="M1589">
        <f>IF(ROWS($M$2:$M1589)&lt;=COUNT('Per Invoice'!$N$2:$N$3001),MATCH(ROWS($M$2:$M1589),'Per Invoice'!$N$2:$N$3001,0),"")</f>
        <v/>
      </c>
    </row>
    <row r="1590">
      <c r="A1590">
        <f>IF($M1590="","",IF(INDEX('Per Invoice'!$A$2:$A$3001,$M1590)="","",INDEX('Per Invoice'!$A$2:$A$3001,$M1590)))</f>
        <v/>
      </c>
      <c r="B1590">
        <f>IF($M1590="","",IF(INDEX('Per Invoice'!$B$2:$B$3001,$M1590)="","",INDEX('Per Invoice'!$B$2:$B$3001,$M1590)))</f>
        <v/>
      </c>
      <c r="C1590">
        <f>IF($M1590="","",IF(INDEX('Per Invoice'!$C$2:$C$3001,$M1590)="","",INDEX('Per Invoice'!$C$2:$C$3001,$M1590)))</f>
        <v/>
      </c>
      <c r="D1590">
        <f>IF($M1590="","",IF(INDEX('Per Invoice'!$D$2:$D$3001,$M1590)="","",INDEX('Per Invoice'!$D$2:$D$3001,$M1590)))</f>
        <v/>
      </c>
      <c r="E1590">
        <f>IF($M1590="","",IF(INDEX('Per Invoice'!$E$2:$E$3001,$M1590)="","",INDEX('Per Invoice'!$E$2:$E$3001,$M1590)))</f>
        <v/>
      </c>
      <c r="F1590">
        <f>IF($M1590="","",IF(INDEX('Per Invoice'!$F$2:$F$3001,$M1590)="","",INDEX('Per Invoice'!$F$2:$F$3001,$M1590)))</f>
        <v/>
      </c>
      <c r="G1590" s="5">
        <f>IF($M1590="","",IF(INDEX('Per Invoice'!$G$2:$G$3001,$M1590)="","",INDEX('Per Invoice'!$G$2:$G$3001,$M1590)))</f>
        <v/>
      </c>
      <c r="H1590" s="5">
        <f>IF($M1590="","",IF(INDEX('Per Invoice'!$H$2:$H$3001,$M1590)="","",INDEX('Per Invoice'!$H$2:$H$3001,$M1590)))</f>
        <v/>
      </c>
      <c r="I1590" s="5">
        <f>IF($M1590="","",IF(INDEX('Per Invoice'!$I$2:$I$3001,$M1590)="","",INDEX('Per Invoice'!$I$2:$I$3001,$M1590)))</f>
        <v/>
      </c>
      <c r="J1590" s="5">
        <f>IF($M1590="","",IF(INDEX('Per Invoice'!$J$2:$J$3001,$M1590)="","",INDEX('Per Invoice'!$J$2:$J$3001,$M1590)))</f>
        <v/>
      </c>
      <c r="K1590" s="5">
        <f>IF($M1590="","",IF(INDEX('Per Invoice'!$K$2:$K$3001,$M1590)="","",INDEX('Per Invoice'!$K$2:$K$3001,$M1590)))</f>
        <v/>
      </c>
      <c r="L1590">
        <f>IF($M1590="","",IF(INDEX('Per Invoice'!$L$2:$L$3001,$M1590)="","",INDEX('Per Invoice'!$L$2:$L$3001,$M1590)))</f>
        <v/>
      </c>
      <c r="M1590">
        <f>IF(ROWS($M$2:$M1590)&lt;=COUNT('Per Invoice'!$N$2:$N$3001),MATCH(ROWS($M$2:$M1590),'Per Invoice'!$N$2:$N$3001,0),"")</f>
        <v/>
      </c>
    </row>
    <row r="1591">
      <c r="A1591">
        <f>IF($M1591="","",IF(INDEX('Per Invoice'!$A$2:$A$3001,$M1591)="","",INDEX('Per Invoice'!$A$2:$A$3001,$M1591)))</f>
        <v/>
      </c>
      <c r="B1591">
        <f>IF($M1591="","",IF(INDEX('Per Invoice'!$B$2:$B$3001,$M1591)="","",INDEX('Per Invoice'!$B$2:$B$3001,$M1591)))</f>
        <v/>
      </c>
      <c r="C1591">
        <f>IF($M1591="","",IF(INDEX('Per Invoice'!$C$2:$C$3001,$M1591)="","",INDEX('Per Invoice'!$C$2:$C$3001,$M1591)))</f>
        <v/>
      </c>
      <c r="D1591">
        <f>IF($M1591="","",IF(INDEX('Per Invoice'!$D$2:$D$3001,$M1591)="","",INDEX('Per Invoice'!$D$2:$D$3001,$M1591)))</f>
        <v/>
      </c>
      <c r="E1591">
        <f>IF($M1591="","",IF(INDEX('Per Invoice'!$E$2:$E$3001,$M1591)="","",INDEX('Per Invoice'!$E$2:$E$3001,$M1591)))</f>
        <v/>
      </c>
      <c r="F1591">
        <f>IF($M1591="","",IF(INDEX('Per Invoice'!$F$2:$F$3001,$M1591)="","",INDEX('Per Invoice'!$F$2:$F$3001,$M1591)))</f>
        <v/>
      </c>
      <c r="G1591" s="5">
        <f>IF($M1591="","",IF(INDEX('Per Invoice'!$G$2:$G$3001,$M1591)="","",INDEX('Per Invoice'!$G$2:$G$3001,$M1591)))</f>
        <v/>
      </c>
      <c r="H1591" s="5">
        <f>IF($M1591="","",IF(INDEX('Per Invoice'!$H$2:$H$3001,$M1591)="","",INDEX('Per Invoice'!$H$2:$H$3001,$M1591)))</f>
        <v/>
      </c>
      <c r="I1591" s="5">
        <f>IF($M1591="","",IF(INDEX('Per Invoice'!$I$2:$I$3001,$M1591)="","",INDEX('Per Invoice'!$I$2:$I$3001,$M1591)))</f>
        <v/>
      </c>
      <c r="J1591" s="5">
        <f>IF($M1591="","",IF(INDEX('Per Invoice'!$J$2:$J$3001,$M1591)="","",INDEX('Per Invoice'!$J$2:$J$3001,$M1591)))</f>
        <v/>
      </c>
      <c r="K1591" s="5">
        <f>IF($M1591="","",IF(INDEX('Per Invoice'!$K$2:$K$3001,$M1591)="","",INDEX('Per Invoice'!$K$2:$K$3001,$M1591)))</f>
        <v/>
      </c>
      <c r="L1591">
        <f>IF($M1591="","",IF(INDEX('Per Invoice'!$L$2:$L$3001,$M1591)="","",INDEX('Per Invoice'!$L$2:$L$3001,$M1591)))</f>
        <v/>
      </c>
      <c r="M1591">
        <f>IF(ROWS($M$2:$M1591)&lt;=COUNT('Per Invoice'!$N$2:$N$3001),MATCH(ROWS($M$2:$M1591),'Per Invoice'!$N$2:$N$3001,0),"")</f>
        <v/>
      </c>
    </row>
    <row r="1592">
      <c r="A1592">
        <f>IF($M1592="","",IF(INDEX('Per Invoice'!$A$2:$A$3001,$M1592)="","",INDEX('Per Invoice'!$A$2:$A$3001,$M1592)))</f>
        <v/>
      </c>
      <c r="B1592">
        <f>IF($M1592="","",IF(INDEX('Per Invoice'!$B$2:$B$3001,$M1592)="","",INDEX('Per Invoice'!$B$2:$B$3001,$M1592)))</f>
        <v/>
      </c>
      <c r="C1592">
        <f>IF($M1592="","",IF(INDEX('Per Invoice'!$C$2:$C$3001,$M1592)="","",INDEX('Per Invoice'!$C$2:$C$3001,$M1592)))</f>
        <v/>
      </c>
      <c r="D1592">
        <f>IF($M1592="","",IF(INDEX('Per Invoice'!$D$2:$D$3001,$M1592)="","",INDEX('Per Invoice'!$D$2:$D$3001,$M1592)))</f>
        <v/>
      </c>
      <c r="E1592">
        <f>IF($M1592="","",IF(INDEX('Per Invoice'!$E$2:$E$3001,$M1592)="","",INDEX('Per Invoice'!$E$2:$E$3001,$M1592)))</f>
        <v/>
      </c>
      <c r="F1592">
        <f>IF($M1592="","",IF(INDEX('Per Invoice'!$F$2:$F$3001,$M1592)="","",INDEX('Per Invoice'!$F$2:$F$3001,$M1592)))</f>
        <v/>
      </c>
      <c r="G1592" s="5">
        <f>IF($M1592="","",IF(INDEX('Per Invoice'!$G$2:$G$3001,$M1592)="","",INDEX('Per Invoice'!$G$2:$G$3001,$M1592)))</f>
        <v/>
      </c>
      <c r="H1592" s="5">
        <f>IF($M1592="","",IF(INDEX('Per Invoice'!$H$2:$H$3001,$M1592)="","",INDEX('Per Invoice'!$H$2:$H$3001,$M1592)))</f>
        <v/>
      </c>
      <c r="I1592" s="5">
        <f>IF($M1592="","",IF(INDEX('Per Invoice'!$I$2:$I$3001,$M1592)="","",INDEX('Per Invoice'!$I$2:$I$3001,$M1592)))</f>
        <v/>
      </c>
      <c r="J1592" s="5">
        <f>IF($M1592="","",IF(INDEX('Per Invoice'!$J$2:$J$3001,$M1592)="","",INDEX('Per Invoice'!$J$2:$J$3001,$M1592)))</f>
        <v/>
      </c>
      <c r="K1592" s="5">
        <f>IF($M1592="","",IF(INDEX('Per Invoice'!$K$2:$K$3001,$M1592)="","",INDEX('Per Invoice'!$K$2:$K$3001,$M1592)))</f>
        <v/>
      </c>
      <c r="L1592">
        <f>IF($M1592="","",IF(INDEX('Per Invoice'!$L$2:$L$3001,$M1592)="","",INDEX('Per Invoice'!$L$2:$L$3001,$M1592)))</f>
        <v/>
      </c>
      <c r="M1592">
        <f>IF(ROWS($M$2:$M1592)&lt;=COUNT('Per Invoice'!$N$2:$N$3001),MATCH(ROWS($M$2:$M1592),'Per Invoice'!$N$2:$N$3001,0),"")</f>
        <v/>
      </c>
    </row>
    <row r="1593">
      <c r="A1593">
        <f>IF($M1593="","",IF(INDEX('Per Invoice'!$A$2:$A$3001,$M1593)="","",INDEX('Per Invoice'!$A$2:$A$3001,$M1593)))</f>
        <v/>
      </c>
      <c r="B1593">
        <f>IF($M1593="","",IF(INDEX('Per Invoice'!$B$2:$B$3001,$M1593)="","",INDEX('Per Invoice'!$B$2:$B$3001,$M1593)))</f>
        <v/>
      </c>
      <c r="C1593">
        <f>IF($M1593="","",IF(INDEX('Per Invoice'!$C$2:$C$3001,$M1593)="","",INDEX('Per Invoice'!$C$2:$C$3001,$M1593)))</f>
        <v/>
      </c>
      <c r="D1593">
        <f>IF($M1593="","",IF(INDEX('Per Invoice'!$D$2:$D$3001,$M1593)="","",INDEX('Per Invoice'!$D$2:$D$3001,$M1593)))</f>
        <v/>
      </c>
      <c r="E1593">
        <f>IF($M1593="","",IF(INDEX('Per Invoice'!$E$2:$E$3001,$M1593)="","",INDEX('Per Invoice'!$E$2:$E$3001,$M1593)))</f>
        <v/>
      </c>
      <c r="F1593">
        <f>IF($M1593="","",IF(INDEX('Per Invoice'!$F$2:$F$3001,$M1593)="","",INDEX('Per Invoice'!$F$2:$F$3001,$M1593)))</f>
        <v/>
      </c>
      <c r="G1593" s="5">
        <f>IF($M1593="","",IF(INDEX('Per Invoice'!$G$2:$G$3001,$M1593)="","",INDEX('Per Invoice'!$G$2:$G$3001,$M1593)))</f>
        <v/>
      </c>
      <c r="H1593" s="5">
        <f>IF($M1593="","",IF(INDEX('Per Invoice'!$H$2:$H$3001,$M1593)="","",INDEX('Per Invoice'!$H$2:$H$3001,$M1593)))</f>
        <v/>
      </c>
      <c r="I1593" s="5">
        <f>IF($M1593="","",IF(INDEX('Per Invoice'!$I$2:$I$3001,$M1593)="","",INDEX('Per Invoice'!$I$2:$I$3001,$M1593)))</f>
        <v/>
      </c>
      <c r="J1593" s="5">
        <f>IF($M1593="","",IF(INDEX('Per Invoice'!$J$2:$J$3001,$M1593)="","",INDEX('Per Invoice'!$J$2:$J$3001,$M1593)))</f>
        <v/>
      </c>
      <c r="K1593" s="5">
        <f>IF($M1593="","",IF(INDEX('Per Invoice'!$K$2:$K$3001,$M1593)="","",INDEX('Per Invoice'!$K$2:$K$3001,$M1593)))</f>
        <v/>
      </c>
      <c r="L1593">
        <f>IF($M1593="","",IF(INDEX('Per Invoice'!$L$2:$L$3001,$M1593)="","",INDEX('Per Invoice'!$L$2:$L$3001,$M1593)))</f>
        <v/>
      </c>
      <c r="M1593">
        <f>IF(ROWS($M$2:$M1593)&lt;=COUNT('Per Invoice'!$N$2:$N$3001),MATCH(ROWS($M$2:$M1593),'Per Invoice'!$N$2:$N$3001,0),"")</f>
        <v/>
      </c>
    </row>
    <row r="1594">
      <c r="A1594">
        <f>IF($M1594="","",IF(INDEX('Per Invoice'!$A$2:$A$3001,$M1594)="","",INDEX('Per Invoice'!$A$2:$A$3001,$M1594)))</f>
        <v/>
      </c>
      <c r="B1594">
        <f>IF($M1594="","",IF(INDEX('Per Invoice'!$B$2:$B$3001,$M1594)="","",INDEX('Per Invoice'!$B$2:$B$3001,$M1594)))</f>
        <v/>
      </c>
      <c r="C1594">
        <f>IF($M1594="","",IF(INDEX('Per Invoice'!$C$2:$C$3001,$M1594)="","",INDEX('Per Invoice'!$C$2:$C$3001,$M1594)))</f>
        <v/>
      </c>
      <c r="D1594">
        <f>IF($M1594="","",IF(INDEX('Per Invoice'!$D$2:$D$3001,$M1594)="","",INDEX('Per Invoice'!$D$2:$D$3001,$M1594)))</f>
        <v/>
      </c>
      <c r="E1594">
        <f>IF($M1594="","",IF(INDEX('Per Invoice'!$E$2:$E$3001,$M1594)="","",INDEX('Per Invoice'!$E$2:$E$3001,$M1594)))</f>
        <v/>
      </c>
      <c r="F1594">
        <f>IF($M1594="","",IF(INDEX('Per Invoice'!$F$2:$F$3001,$M1594)="","",INDEX('Per Invoice'!$F$2:$F$3001,$M1594)))</f>
        <v/>
      </c>
      <c r="G1594" s="5">
        <f>IF($M1594="","",IF(INDEX('Per Invoice'!$G$2:$G$3001,$M1594)="","",INDEX('Per Invoice'!$G$2:$G$3001,$M1594)))</f>
        <v/>
      </c>
      <c r="H1594" s="5">
        <f>IF($M1594="","",IF(INDEX('Per Invoice'!$H$2:$H$3001,$M1594)="","",INDEX('Per Invoice'!$H$2:$H$3001,$M1594)))</f>
        <v/>
      </c>
      <c r="I1594" s="5">
        <f>IF($M1594="","",IF(INDEX('Per Invoice'!$I$2:$I$3001,$M1594)="","",INDEX('Per Invoice'!$I$2:$I$3001,$M1594)))</f>
        <v/>
      </c>
      <c r="J1594" s="5">
        <f>IF($M1594="","",IF(INDEX('Per Invoice'!$J$2:$J$3001,$M1594)="","",INDEX('Per Invoice'!$J$2:$J$3001,$M1594)))</f>
        <v/>
      </c>
      <c r="K1594" s="5">
        <f>IF($M1594="","",IF(INDEX('Per Invoice'!$K$2:$K$3001,$M1594)="","",INDEX('Per Invoice'!$K$2:$K$3001,$M1594)))</f>
        <v/>
      </c>
      <c r="L1594">
        <f>IF($M1594="","",IF(INDEX('Per Invoice'!$L$2:$L$3001,$M1594)="","",INDEX('Per Invoice'!$L$2:$L$3001,$M1594)))</f>
        <v/>
      </c>
      <c r="M1594">
        <f>IF(ROWS($M$2:$M1594)&lt;=COUNT('Per Invoice'!$N$2:$N$3001),MATCH(ROWS($M$2:$M1594),'Per Invoice'!$N$2:$N$3001,0),"")</f>
        <v/>
      </c>
    </row>
    <row r="1595">
      <c r="A1595">
        <f>IF($M1595="","",IF(INDEX('Per Invoice'!$A$2:$A$3001,$M1595)="","",INDEX('Per Invoice'!$A$2:$A$3001,$M1595)))</f>
        <v/>
      </c>
      <c r="B1595">
        <f>IF($M1595="","",IF(INDEX('Per Invoice'!$B$2:$B$3001,$M1595)="","",INDEX('Per Invoice'!$B$2:$B$3001,$M1595)))</f>
        <v/>
      </c>
      <c r="C1595">
        <f>IF($M1595="","",IF(INDEX('Per Invoice'!$C$2:$C$3001,$M1595)="","",INDEX('Per Invoice'!$C$2:$C$3001,$M1595)))</f>
        <v/>
      </c>
      <c r="D1595">
        <f>IF($M1595="","",IF(INDEX('Per Invoice'!$D$2:$D$3001,$M1595)="","",INDEX('Per Invoice'!$D$2:$D$3001,$M1595)))</f>
        <v/>
      </c>
      <c r="E1595">
        <f>IF($M1595="","",IF(INDEX('Per Invoice'!$E$2:$E$3001,$M1595)="","",INDEX('Per Invoice'!$E$2:$E$3001,$M1595)))</f>
        <v/>
      </c>
      <c r="F1595">
        <f>IF($M1595="","",IF(INDEX('Per Invoice'!$F$2:$F$3001,$M1595)="","",INDEX('Per Invoice'!$F$2:$F$3001,$M1595)))</f>
        <v/>
      </c>
      <c r="G1595" s="5">
        <f>IF($M1595="","",IF(INDEX('Per Invoice'!$G$2:$G$3001,$M1595)="","",INDEX('Per Invoice'!$G$2:$G$3001,$M1595)))</f>
        <v/>
      </c>
      <c r="H1595" s="5">
        <f>IF($M1595="","",IF(INDEX('Per Invoice'!$H$2:$H$3001,$M1595)="","",INDEX('Per Invoice'!$H$2:$H$3001,$M1595)))</f>
        <v/>
      </c>
      <c r="I1595" s="5">
        <f>IF($M1595="","",IF(INDEX('Per Invoice'!$I$2:$I$3001,$M1595)="","",INDEX('Per Invoice'!$I$2:$I$3001,$M1595)))</f>
        <v/>
      </c>
      <c r="J1595" s="5">
        <f>IF($M1595="","",IF(INDEX('Per Invoice'!$J$2:$J$3001,$M1595)="","",INDEX('Per Invoice'!$J$2:$J$3001,$M1595)))</f>
        <v/>
      </c>
      <c r="K1595" s="5">
        <f>IF($M1595="","",IF(INDEX('Per Invoice'!$K$2:$K$3001,$M1595)="","",INDEX('Per Invoice'!$K$2:$K$3001,$M1595)))</f>
        <v/>
      </c>
      <c r="L1595">
        <f>IF($M1595="","",IF(INDEX('Per Invoice'!$L$2:$L$3001,$M1595)="","",INDEX('Per Invoice'!$L$2:$L$3001,$M1595)))</f>
        <v/>
      </c>
      <c r="M1595">
        <f>IF(ROWS($M$2:$M1595)&lt;=COUNT('Per Invoice'!$N$2:$N$3001),MATCH(ROWS($M$2:$M1595),'Per Invoice'!$N$2:$N$3001,0),"")</f>
        <v/>
      </c>
    </row>
    <row r="1596">
      <c r="A1596">
        <f>IF($M1596="","",IF(INDEX('Per Invoice'!$A$2:$A$3001,$M1596)="","",INDEX('Per Invoice'!$A$2:$A$3001,$M1596)))</f>
        <v/>
      </c>
      <c r="B1596">
        <f>IF($M1596="","",IF(INDEX('Per Invoice'!$B$2:$B$3001,$M1596)="","",INDEX('Per Invoice'!$B$2:$B$3001,$M1596)))</f>
        <v/>
      </c>
      <c r="C1596">
        <f>IF($M1596="","",IF(INDEX('Per Invoice'!$C$2:$C$3001,$M1596)="","",INDEX('Per Invoice'!$C$2:$C$3001,$M1596)))</f>
        <v/>
      </c>
      <c r="D1596">
        <f>IF($M1596="","",IF(INDEX('Per Invoice'!$D$2:$D$3001,$M1596)="","",INDEX('Per Invoice'!$D$2:$D$3001,$M1596)))</f>
        <v/>
      </c>
      <c r="E1596">
        <f>IF($M1596="","",IF(INDEX('Per Invoice'!$E$2:$E$3001,$M1596)="","",INDEX('Per Invoice'!$E$2:$E$3001,$M1596)))</f>
        <v/>
      </c>
      <c r="F1596">
        <f>IF($M1596="","",IF(INDEX('Per Invoice'!$F$2:$F$3001,$M1596)="","",INDEX('Per Invoice'!$F$2:$F$3001,$M1596)))</f>
        <v/>
      </c>
      <c r="G1596" s="5">
        <f>IF($M1596="","",IF(INDEX('Per Invoice'!$G$2:$G$3001,$M1596)="","",INDEX('Per Invoice'!$G$2:$G$3001,$M1596)))</f>
        <v/>
      </c>
      <c r="H1596" s="5">
        <f>IF($M1596="","",IF(INDEX('Per Invoice'!$H$2:$H$3001,$M1596)="","",INDEX('Per Invoice'!$H$2:$H$3001,$M1596)))</f>
        <v/>
      </c>
      <c r="I1596" s="5">
        <f>IF($M1596="","",IF(INDEX('Per Invoice'!$I$2:$I$3001,$M1596)="","",INDEX('Per Invoice'!$I$2:$I$3001,$M1596)))</f>
        <v/>
      </c>
      <c r="J1596" s="5">
        <f>IF($M1596="","",IF(INDEX('Per Invoice'!$J$2:$J$3001,$M1596)="","",INDEX('Per Invoice'!$J$2:$J$3001,$M1596)))</f>
        <v/>
      </c>
      <c r="K1596" s="5">
        <f>IF($M1596="","",IF(INDEX('Per Invoice'!$K$2:$K$3001,$M1596)="","",INDEX('Per Invoice'!$K$2:$K$3001,$M1596)))</f>
        <v/>
      </c>
      <c r="L1596">
        <f>IF($M1596="","",IF(INDEX('Per Invoice'!$L$2:$L$3001,$M1596)="","",INDEX('Per Invoice'!$L$2:$L$3001,$M1596)))</f>
        <v/>
      </c>
      <c r="M1596">
        <f>IF(ROWS($M$2:$M1596)&lt;=COUNT('Per Invoice'!$N$2:$N$3001),MATCH(ROWS($M$2:$M1596),'Per Invoice'!$N$2:$N$3001,0),"")</f>
        <v/>
      </c>
    </row>
    <row r="1597">
      <c r="A1597">
        <f>IF($M1597="","",IF(INDEX('Per Invoice'!$A$2:$A$3001,$M1597)="","",INDEX('Per Invoice'!$A$2:$A$3001,$M1597)))</f>
        <v/>
      </c>
      <c r="B1597">
        <f>IF($M1597="","",IF(INDEX('Per Invoice'!$B$2:$B$3001,$M1597)="","",INDEX('Per Invoice'!$B$2:$B$3001,$M1597)))</f>
        <v/>
      </c>
      <c r="C1597">
        <f>IF($M1597="","",IF(INDEX('Per Invoice'!$C$2:$C$3001,$M1597)="","",INDEX('Per Invoice'!$C$2:$C$3001,$M1597)))</f>
        <v/>
      </c>
      <c r="D1597">
        <f>IF($M1597="","",IF(INDEX('Per Invoice'!$D$2:$D$3001,$M1597)="","",INDEX('Per Invoice'!$D$2:$D$3001,$M1597)))</f>
        <v/>
      </c>
      <c r="E1597">
        <f>IF($M1597="","",IF(INDEX('Per Invoice'!$E$2:$E$3001,$M1597)="","",INDEX('Per Invoice'!$E$2:$E$3001,$M1597)))</f>
        <v/>
      </c>
      <c r="F1597">
        <f>IF($M1597="","",IF(INDEX('Per Invoice'!$F$2:$F$3001,$M1597)="","",INDEX('Per Invoice'!$F$2:$F$3001,$M1597)))</f>
        <v/>
      </c>
      <c r="G1597" s="5">
        <f>IF($M1597="","",IF(INDEX('Per Invoice'!$G$2:$G$3001,$M1597)="","",INDEX('Per Invoice'!$G$2:$G$3001,$M1597)))</f>
        <v/>
      </c>
      <c r="H1597" s="5">
        <f>IF($M1597="","",IF(INDEX('Per Invoice'!$H$2:$H$3001,$M1597)="","",INDEX('Per Invoice'!$H$2:$H$3001,$M1597)))</f>
        <v/>
      </c>
      <c r="I1597" s="5">
        <f>IF($M1597="","",IF(INDEX('Per Invoice'!$I$2:$I$3001,$M1597)="","",INDEX('Per Invoice'!$I$2:$I$3001,$M1597)))</f>
        <v/>
      </c>
      <c r="J1597" s="5">
        <f>IF($M1597="","",IF(INDEX('Per Invoice'!$J$2:$J$3001,$M1597)="","",INDEX('Per Invoice'!$J$2:$J$3001,$M1597)))</f>
        <v/>
      </c>
      <c r="K1597" s="5">
        <f>IF($M1597="","",IF(INDEX('Per Invoice'!$K$2:$K$3001,$M1597)="","",INDEX('Per Invoice'!$K$2:$K$3001,$M1597)))</f>
        <v/>
      </c>
      <c r="L1597">
        <f>IF($M1597="","",IF(INDEX('Per Invoice'!$L$2:$L$3001,$M1597)="","",INDEX('Per Invoice'!$L$2:$L$3001,$M1597)))</f>
        <v/>
      </c>
      <c r="M1597">
        <f>IF(ROWS($M$2:$M1597)&lt;=COUNT('Per Invoice'!$N$2:$N$3001),MATCH(ROWS($M$2:$M1597),'Per Invoice'!$N$2:$N$3001,0),"")</f>
        <v/>
      </c>
    </row>
    <row r="1598">
      <c r="A1598">
        <f>IF($M1598="","",IF(INDEX('Per Invoice'!$A$2:$A$3001,$M1598)="","",INDEX('Per Invoice'!$A$2:$A$3001,$M1598)))</f>
        <v/>
      </c>
      <c r="B1598">
        <f>IF($M1598="","",IF(INDEX('Per Invoice'!$B$2:$B$3001,$M1598)="","",INDEX('Per Invoice'!$B$2:$B$3001,$M1598)))</f>
        <v/>
      </c>
      <c r="C1598">
        <f>IF($M1598="","",IF(INDEX('Per Invoice'!$C$2:$C$3001,$M1598)="","",INDEX('Per Invoice'!$C$2:$C$3001,$M1598)))</f>
        <v/>
      </c>
      <c r="D1598">
        <f>IF($M1598="","",IF(INDEX('Per Invoice'!$D$2:$D$3001,$M1598)="","",INDEX('Per Invoice'!$D$2:$D$3001,$M1598)))</f>
        <v/>
      </c>
      <c r="E1598">
        <f>IF($M1598="","",IF(INDEX('Per Invoice'!$E$2:$E$3001,$M1598)="","",INDEX('Per Invoice'!$E$2:$E$3001,$M1598)))</f>
        <v/>
      </c>
      <c r="F1598">
        <f>IF($M1598="","",IF(INDEX('Per Invoice'!$F$2:$F$3001,$M1598)="","",INDEX('Per Invoice'!$F$2:$F$3001,$M1598)))</f>
        <v/>
      </c>
      <c r="G1598" s="5">
        <f>IF($M1598="","",IF(INDEX('Per Invoice'!$G$2:$G$3001,$M1598)="","",INDEX('Per Invoice'!$G$2:$G$3001,$M1598)))</f>
        <v/>
      </c>
      <c r="H1598" s="5">
        <f>IF($M1598="","",IF(INDEX('Per Invoice'!$H$2:$H$3001,$M1598)="","",INDEX('Per Invoice'!$H$2:$H$3001,$M1598)))</f>
        <v/>
      </c>
      <c r="I1598" s="5">
        <f>IF($M1598="","",IF(INDEX('Per Invoice'!$I$2:$I$3001,$M1598)="","",INDEX('Per Invoice'!$I$2:$I$3001,$M1598)))</f>
        <v/>
      </c>
      <c r="J1598" s="5">
        <f>IF($M1598="","",IF(INDEX('Per Invoice'!$J$2:$J$3001,$M1598)="","",INDEX('Per Invoice'!$J$2:$J$3001,$M1598)))</f>
        <v/>
      </c>
      <c r="K1598" s="5">
        <f>IF($M1598="","",IF(INDEX('Per Invoice'!$K$2:$K$3001,$M1598)="","",INDEX('Per Invoice'!$K$2:$K$3001,$M1598)))</f>
        <v/>
      </c>
      <c r="L1598">
        <f>IF($M1598="","",IF(INDEX('Per Invoice'!$L$2:$L$3001,$M1598)="","",INDEX('Per Invoice'!$L$2:$L$3001,$M1598)))</f>
        <v/>
      </c>
      <c r="M1598">
        <f>IF(ROWS($M$2:$M1598)&lt;=COUNT('Per Invoice'!$N$2:$N$3001),MATCH(ROWS($M$2:$M1598),'Per Invoice'!$N$2:$N$3001,0),"")</f>
        <v/>
      </c>
    </row>
    <row r="1599">
      <c r="A1599">
        <f>IF($M1599="","",IF(INDEX('Per Invoice'!$A$2:$A$3001,$M1599)="","",INDEX('Per Invoice'!$A$2:$A$3001,$M1599)))</f>
        <v/>
      </c>
      <c r="B1599">
        <f>IF($M1599="","",IF(INDEX('Per Invoice'!$B$2:$B$3001,$M1599)="","",INDEX('Per Invoice'!$B$2:$B$3001,$M1599)))</f>
        <v/>
      </c>
      <c r="C1599">
        <f>IF($M1599="","",IF(INDEX('Per Invoice'!$C$2:$C$3001,$M1599)="","",INDEX('Per Invoice'!$C$2:$C$3001,$M1599)))</f>
        <v/>
      </c>
      <c r="D1599">
        <f>IF($M1599="","",IF(INDEX('Per Invoice'!$D$2:$D$3001,$M1599)="","",INDEX('Per Invoice'!$D$2:$D$3001,$M1599)))</f>
        <v/>
      </c>
      <c r="E1599">
        <f>IF($M1599="","",IF(INDEX('Per Invoice'!$E$2:$E$3001,$M1599)="","",INDEX('Per Invoice'!$E$2:$E$3001,$M1599)))</f>
        <v/>
      </c>
      <c r="F1599">
        <f>IF($M1599="","",IF(INDEX('Per Invoice'!$F$2:$F$3001,$M1599)="","",INDEX('Per Invoice'!$F$2:$F$3001,$M1599)))</f>
        <v/>
      </c>
      <c r="G1599" s="5">
        <f>IF($M1599="","",IF(INDEX('Per Invoice'!$G$2:$G$3001,$M1599)="","",INDEX('Per Invoice'!$G$2:$G$3001,$M1599)))</f>
        <v/>
      </c>
      <c r="H1599" s="5">
        <f>IF($M1599="","",IF(INDEX('Per Invoice'!$H$2:$H$3001,$M1599)="","",INDEX('Per Invoice'!$H$2:$H$3001,$M1599)))</f>
        <v/>
      </c>
      <c r="I1599" s="5">
        <f>IF($M1599="","",IF(INDEX('Per Invoice'!$I$2:$I$3001,$M1599)="","",INDEX('Per Invoice'!$I$2:$I$3001,$M1599)))</f>
        <v/>
      </c>
      <c r="J1599" s="5">
        <f>IF($M1599="","",IF(INDEX('Per Invoice'!$J$2:$J$3001,$M1599)="","",INDEX('Per Invoice'!$J$2:$J$3001,$M1599)))</f>
        <v/>
      </c>
      <c r="K1599" s="5">
        <f>IF($M1599="","",IF(INDEX('Per Invoice'!$K$2:$K$3001,$M1599)="","",INDEX('Per Invoice'!$K$2:$K$3001,$M1599)))</f>
        <v/>
      </c>
      <c r="L1599">
        <f>IF($M1599="","",IF(INDEX('Per Invoice'!$L$2:$L$3001,$M1599)="","",INDEX('Per Invoice'!$L$2:$L$3001,$M1599)))</f>
        <v/>
      </c>
      <c r="M1599">
        <f>IF(ROWS($M$2:$M1599)&lt;=COUNT('Per Invoice'!$N$2:$N$3001),MATCH(ROWS($M$2:$M1599),'Per Invoice'!$N$2:$N$3001,0),"")</f>
        <v/>
      </c>
    </row>
    <row r="1600">
      <c r="A1600">
        <f>IF($M1600="","",IF(INDEX('Per Invoice'!$A$2:$A$3001,$M1600)="","",INDEX('Per Invoice'!$A$2:$A$3001,$M1600)))</f>
        <v/>
      </c>
      <c r="B1600">
        <f>IF($M1600="","",IF(INDEX('Per Invoice'!$B$2:$B$3001,$M1600)="","",INDEX('Per Invoice'!$B$2:$B$3001,$M1600)))</f>
        <v/>
      </c>
      <c r="C1600">
        <f>IF($M1600="","",IF(INDEX('Per Invoice'!$C$2:$C$3001,$M1600)="","",INDEX('Per Invoice'!$C$2:$C$3001,$M1600)))</f>
        <v/>
      </c>
      <c r="D1600">
        <f>IF($M1600="","",IF(INDEX('Per Invoice'!$D$2:$D$3001,$M1600)="","",INDEX('Per Invoice'!$D$2:$D$3001,$M1600)))</f>
        <v/>
      </c>
      <c r="E1600">
        <f>IF($M1600="","",IF(INDEX('Per Invoice'!$E$2:$E$3001,$M1600)="","",INDEX('Per Invoice'!$E$2:$E$3001,$M1600)))</f>
        <v/>
      </c>
      <c r="F1600">
        <f>IF($M1600="","",IF(INDEX('Per Invoice'!$F$2:$F$3001,$M1600)="","",INDEX('Per Invoice'!$F$2:$F$3001,$M1600)))</f>
        <v/>
      </c>
      <c r="G1600" s="5">
        <f>IF($M1600="","",IF(INDEX('Per Invoice'!$G$2:$G$3001,$M1600)="","",INDEX('Per Invoice'!$G$2:$G$3001,$M1600)))</f>
        <v/>
      </c>
      <c r="H1600" s="5">
        <f>IF($M1600="","",IF(INDEX('Per Invoice'!$H$2:$H$3001,$M1600)="","",INDEX('Per Invoice'!$H$2:$H$3001,$M1600)))</f>
        <v/>
      </c>
      <c r="I1600" s="5">
        <f>IF($M1600="","",IF(INDEX('Per Invoice'!$I$2:$I$3001,$M1600)="","",INDEX('Per Invoice'!$I$2:$I$3001,$M1600)))</f>
        <v/>
      </c>
      <c r="J1600" s="5">
        <f>IF($M1600="","",IF(INDEX('Per Invoice'!$J$2:$J$3001,$M1600)="","",INDEX('Per Invoice'!$J$2:$J$3001,$M1600)))</f>
        <v/>
      </c>
      <c r="K1600" s="5">
        <f>IF($M1600="","",IF(INDEX('Per Invoice'!$K$2:$K$3001,$M1600)="","",INDEX('Per Invoice'!$K$2:$K$3001,$M1600)))</f>
        <v/>
      </c>
      <c r="L1600">
        <f>IF($M1600="","",IF(INDEX('Per Invoice'!$L$2:$L$3001,$M1600)="","",INDEX('Per Invoice'!$L$2:$L$3001,$M1600)))</f>
        <v/>
      </c>
      <c r="M1600">
        <f>IF(ROWS($M$2:$M1600)&lt;=COUNT('Per Invoice'!$N$2:$N$3001),MATCH(ROWS($M$2:$M1600),'Per Invoice'!$N$2:$N$3001,0),"")</f>
        <v/>
      </c>
    </row>
    <row r="1601">
      <c r="A1601">
        <f>IF($M1601="","",IF(INDEX('Per Invoice'!$A$2:$A$3001,$M1601)="","",INDEX('Per Invoice'!$A$2:$A$3001,$M1601)))</f>
        <v/>
      </c>
      <c r="B1601">
        <f>IF($M1601="","",IF(INDEX('Per Invoice'!$B$2:$B$3001,$M1601)="","",INDEX('Per Invoice'!$B$2:$B$3001,$M1601)))</f>
        <v/>
      </c>
      <c r="C1601">
        <f>IF($M1601="","",IF(INDEX('Per Invoice'!$C$2:$C$3001,$M1601)="","",INDEX('Per Invoice'!$C$2:$C$3001,$M1601)))</f>
        <v/>
      </c>
      <c r="D1601">
        <f>IF($M1601="","",IF(INDEX('Per Invoice'!$D$2:$D$3001,$M1601)="","",INDEX('Per Invoice'!$D$2:$D$3001,$M1601)))</f>
        <v/>
      </c>
      <c r="E1601">
        <f>IF($M1601="","",IF(INDEX('Per Invoice'!$E$2:$E$3001,$M1601)="","",INDEX('Per Invoice'!$E$2:$E$3001,$M1601)))</f>
        <v/>
      </c>
      <c r="F1601">
        <f>IF($M1601="","",IF(INDEX('Per Invoice'!$F$2:$F$3001,$M1601)="","",INDEX('Per Invoice'!$F$2:$F$3001,$M1601)))</f>
        <v/>
      </c>
      <c r="G1601" s="5">
        <f>IF($M1601="","",IF(INDEX('Per Invoice'!$G$2:$G$3001,$M1601)="","",INDEX('Per Invoice'!$G$2:$G$3001,$M1601)))</f>
        <v/>
      </c>
      <c r="H1601" s="5">
        <f>IF($M1601="","",IF(INDEX('Per Invoice'!$H$2:$H$3001,$M1601)="","",INDEX('Per Invoice'!$H$2:$H$3001,$M1601)))</f>
        <v/>
      </c>
      <c r="I1601" s="5">
        <f>IF($M1601="","",IF(INDEX('Per Invoice'!$I$2:$I$3001,$M1601)="","",INDEX('Per Invoice'!$I$2:$I$3001,$M1601)))</f>
        <v/>
      </c>
      <c r="J1601" s="5">
        <f>IF($M1601="","",IF(INDEX('Per Invoice'!$J$2:$J$3001,$M1601)="","",INDEX('Per Invoice'!$J$2:$J$3001,$M1601)))</f>
        <v/>
      </c>
      <c r="K1601" s="5">
        <f>IF($M1601="","",IF(INDEX('Per Invoice'!$K$2:$K$3001,$M1601)="","",INDEX('Per Invoice'!$K$2:$K$3001,$M1601)))</f>
        <v/>
      </c>
      <c r="L1601">
        <f>IF($M1601="","",IF(INDEX('Per Invoice'!$L$2:$L$3001,$M1601)="","",INDEX('Per Invoice'!$L$2:$L$3001,$M1601)))</f>
        <v/>
      </c>
      <c r="M1601">
        <f>IF(ROWS($M$2:$M1601)&lt;=COUNT('Per Invoice'!$N$2:$N$3001),MATCH(ROWS($M$2:$M1601),'Per Invoice'!$N$2:$N$3001,0),"")</f>
        <v/>
      </c>
    </row>
    <row r="1602">
      <c r="A1602">
        <f>IF($M1602="","",IF(INDEX('Per Invoice'!$A$2:$A$3001,$M1602)="","",INDEX('Per Invoice'!$A$2:$A$3001,$M1602)))</f>
        <v/>
      </c>
      <c r="B1602">
        <f>IF($M1602="","",IF(INDEX('Per Invoice'!$B$2:$B$3001,$M1602)="","",INDEX('Per Invoice'!$B$2:$B$3001,$M1602)))</f>
        <v/>
      </c>
      <c r="C1602">
        <f>IF($M1602="","",IF(INDEX('Per Invoice'!$C$2:$C$3001,$M1602)="","",INDEX('Per Invoice'!$C$2:$C$3001,$M1602)))</f>
        <v/>
      </c>
      <c r="D1602">
        <f>IF($M1602="","",IF(INDEX('Per Invoice'!$D$2:$D$3001,$M1602)="","",INDEX('Per Invoice'!$D$2:$D$3001,$M1602)))</f>
        <v/>
      </c>
      <c r="E1602">
        <f>IF($M1602="","",IF(INDEX('Per Invoice'!$E$2:$E$3001,$M1602)="","",INDEX('Per Invoice'!$E$2:$E$3001,$M1602)))</f>
        <v/>
      </c>
      <c r="F1602">
        <f>IF($M1602="","",IF(INDEX('Per Invoice'!$F$2:$F$3001,$M1602)="","",INDEX('Per Invoice'!$F$2:$F$3001,$M1602)))</f>
        <v/>
      </c>
      <c r="G1602" s="5">
        <f>IF($M1602="","",IF(INDEX('Per Invoice'!$G$2:$G$3001,$M1602)="","",INDEX('Per Invoice'!$G$2:$G$3001,$M1602)))</f>
        <v/>
      </c>
      <c r="H1602" s="5">
        <f>IF($M1602="","",IF(INDEX('Per Invoice'!$H$2:$H$3001,$M1602)="","",INDEX('Per Invoice'!$H$2:$H$3001,$M1602)))</f>
        <v/>
      </c>
      <c r="I1602" s="5">
        <f>IF($M1602="","",IF(INDEX('Per Invoice'!$I$2:$I$3001,$M1602)="","",INDEX('Per Invoice'!$I$2:$I$3001,$M1602)))</f>
        <v/>
      </c>
      <c r="J1602" s="5">
        <f>IF($M1602="","",IF(INDEX('Per Invoice'!$J$2:$J$3001,$M1602)="","",INDEX('Per Invoice'!$J$2:$J$3001,$M1602)))</f>
        <v/>
      </c>
      <c r="K1602" s="5">
        <f>IF($M1602="","",IF(INDEX('Per Invoice'!$K$2:$K$3001,$M1602)="","",INDEX('Per Invoice'!$K$2:$K$3001,$M1602)))</f>
        <v/>
      </c>
      <c r="L1602">
        <f>IF($M1602="","",IF(INDEX('Per Invoice'!$L$2:$L$3001,$M1602)="","",INDEX('Per Invoice'!$L$2:$L$3001,$M1602)))</f>
        <v/>
      </c>
      <c r="M1602">
        <f>IF(ROWS($M$2:$M1602)&lt;=COUNT('Per Invoice'!$N$2:$N$3001),MATCH(ROWS($M$2:$M1602),'Per Invoice'!$N$2:$N$3001,0),"")</f>
        <v/>
      </c>
    </row>
    <row r="1603">
      <c r="A1603">
        <f>IF($M1603="","",IF(INDEX('Per Invoice'!$A$2:$A$3001,$M1603)="","",INDEX('Per Invoice'!$A$2:$A$3001,$M1603)))</f>
        <v/>
      </c>
      <c r="B1603">
        <f>IF($M1603="","",IF(INDEX('Per Invoice'!$B$2:$B$3001,$M1603)="","",INDEX('Per Invoice'!$B$2:$B$3001,$M1603)))</f>
        <v/>
      </c>
      <c r="C1603">
        <f>IF($M1603="","",IF(INDEX('Per Invoice'!$C$2:$C$3001,$M1603)="","",INDEX('Per Invoice'!$C$2:$C$3001,$M1603)))</f>
        <v/>
      </c>
      <c r="D1603">
        <f>IF($M1603="","",IF(INDEX('Per Invoice'!$D$2:$D$3001,$M1603)="","",INDEX('Per Invoice'!$D$2:$D$3001,$M1603)))</f>
        <v/>
      </c>
      <c r="E1603">
        <f>IF($M1603="","",IF(INDEX('Per Invoice'!$E$2:$E$3001,$M1603)="","",INDEX('Per Invoice'!$E$2:$E$3001,$M1603)))</f>
        <v/>
      </c>
      <c r="F1603">
        <f>IF($M1603="","",IF(INDEX('Per Invoice'!$F$2:$F$3001,$M1603)="","",INDEX('Per Invoice'!$F$2:$F$3001,$M1603)))</f>
        <v/>
      </c>
      <c r="G1603" s="5">
        <f>IF($M1603="","",IF(INDEX('Per Invoice'!$G$2:$G$3001,$M1603)="","",INDEX('Per Invoice'!$G$2:$G$3001,$M1603)))</f>
        <v/>
      </c>
      <c r="H1603" s="5">
        <f>IF($M1603="","",IF(INDEX('Per Invoice'!$H$2:$H$3001,$M1603)="","",INDEX('Per Invoice'!$H$2:$H$3001,$M1603)))</f>
        <v/>
      </c>
      <c r="I1603" s="5">
        <f>IF($M1603="","",IF(INDEX('Per Invoice'!$I$2:$I$3001,$M1603)="","",INDEX('Per Invoice'!$I$2:$I$3001,$M1603)))</f>
        <v/>
      </c>
      <c r="J1603" s="5">
        <f>IF($M1603="","",IF(INDEX('Per Invoice'!$J$2:$J$3001,$M1603)="","",INDEX('Per Invoice'!$J$2:$J$3001,$M1603)))</f>
        <v/>
      </c>
      <c r="K1603" s="5">
        <f>IF($M1603="","",IF(INDEX('Per Invoice'!$K$2:$K$3001,$M1603)="","",INDEX('Per Invoice'!$K$2:$K$3001,$M1603)))</f>
        <v/>
      </c>
      <c r="L1603">
        <f>IF($M1603="","",IF(INDEX('Per Invoice'!$L$2:$L$3001,$M1603)="","",INDEX('Per Invoice'!$L$2:$L$3001,$M1603)))</f>
        <v/>
      </c>
      <c r="M1603">
        <f>IF(ROWS($M$2:$M1603)&lt;=COUNT('Per Invoice'!$N$2:$N$3001),MATCH(ROWS($M$2:$M1603),'Per Invoice'!$N$2:$N$3001,0),"")</f>
        <v/>
      </c>
    </row>
    <row r="1604">
      <c r="A1604">
        <f>IF($M1604="","",IF(INDEX('Per Invoice'!$A$2:$A$3001,$M1604)="","",INDEX('Per Invoice'!$A$2:$A$3001,$M1604)))</f>
        <v/>
      </c>
      <c r="B1604">
        <f>IF($M1604="","",IF(INDEX('Per Invoice'!$B$2:$B$3001,$M1604)="","",INDEX('Per Invoice'!$B$2:$B$3001,$M1604)))</f>
        <v/>
      </c>
      <c r="C1604">
        <f>IF($M1604="","",IF(INDEX('Per Invoice'!$C$2:$C$3001,$M1604)="","",INDEX('Per Invoice'!$C$2:$C$3001,$M1604)))</f>
        <v/>
      </c>
      <c r="D1604">
        <f>IF($M1604="","",IF(INDEX('Per Invoice'!$D$2:$D$3001,$M1604)="","",INDEX('Per Invoice'!$D$2:$D$3001,$M1604)))</f>
        <v/>
      </c>
      <c r="E1604">
        <f>IF($M1604="","",IF(INDEX('Per Invoice'!$E$2:$E$3001,$M1604)="","",INDEX('Per Invoice'!$E$2:$E$3001,$M1604)))</f>
        <v/>
      </c>
      <c r="F1604">
        <f>IF($M1604="","",IF(INDEX('Per Invoice'!$F$2:$F$3001,$M1604)="","",INDEX('Per Invoice'!$F$2:$F$3001,$M1604)))</f>
        <v/>
      </c>
      <c r="G1604" s="5">
        <f>IF($M1604="","",IF(INDEX('Per Invoice'!$G$2:$G$3001,$M1604)="","",INDEX('Per Invoice'!$G$2:$G$3001,$M1604)))</f>
        <v/>
      </c>
      <c r="H1604" s="5">
        <f>IF($M1604="","",IF(INDEX('Per Invoice'!$H$2:$H$3001,$M1604)="","",INDEX('Per Invoice'!$H$2:$H$3001,$M1604)))</f>
        <v/>
      </c>
      <c r="I1604" s="5">
        <f>IF($M1604="","",IF(INDEX('Per Invoice'!$I$2:$I$3001,$M1604)="","",INDEX('Per Invoice'!$I$2:$I$3001,$M1604)))</f>
        <v/>
      </c>
      <c r="J1604" s="5">
        <f>IF($M1604="","",IF(INDEX('Per Invoice'!$J$2:$J$3001,$M1604)="","",INDEX('Per Invoice'!$J$2:$J$3001,$M1604)))</f>
        <v/>
      </c>
      <c r="K1604" s="5">
        <f>IF($M1604="","",IF(INDEX('Per Invoice'!$K$2:$K$3001,$M1604)="","",INDEX('Per Invoice'!$K$2:$K$3001,$M1604)))</f>
        <v/>
      </c>
      <c r="L1604">
        <f>IF($M1604="","",IF(INDEX('Per Invoice'!$L$2:$L$3001,$M1604)="","",INDEX('Per Invoice'!$L$2:$L$3001,$M1604)))</f>
        <v/>
      </c>
      <c r="M1604">
        <f>IF(ROWS($M$2:$M1604)&lt;=COUNT('Per Invoice'!$N$2:$N$3001),MATCH(ROWS($M$2:$M1604),'Per Invoice'!$N$2:$N$3001,0),"")</f>
        <v/>
      </c>
    </row>
    <row r="1605">
      <c r="A1605">
        <f>IF($M1605="","",IF(INDEX('Per Invoice'!$A$2:$A$3001,$M1605)="","",INDEX('Per Invoice'!$A$2:$A$3001,$M1605)))</f>
        <v/>
      </c>
      <c r="B1605">
        <f>IF($M1605="","",IF(INDEX('Per Invoice'!$B$2:$B$3001,$M1605)="","",INDEX('Per Invoice'!$B$2:$B$3001,$M1605)))</f>
        <v/>
      </c>
      <c r="C1605">
        <f>IF($M1605="","",IF(INDEX('Per Invoice'!$C$2:$C$3001,$M1605)="","",INDEX('Per Invoice'!$C$2:$C$3001,$M1605)))</f>
        <v/>
      </c>
      <c r="D1605">
        <f>IF($M1605="","",IF(INDEX('Per Invoice'!$D$2:$D$3001,$M1605)="","",INDEX('Per Invoice'!$D$2:$D$3001,$M1605)))</f>
        <v/>
      </c>
      <c r="E1605">
        <f>IF($M1605="","",IF(INDEX('Per Invoice'!$E$2:$E$3001,$M1605)="","",INDEX('Per Invoice'!$E$2:$E$3001,$M1605)))</f>
        <v/>
      </c>
      <c r="F1605">
        <f>IF($M1605="","",IF(INDEX('Per Invoice'!$F$2:$F$3001,$M1605)="","",INDEX('Per Invoice'!$F$2:$F$3001,$M1605)))</f>
        <v/>
      </c>
      <c r="G1605" s="5">
        <f>IF($M1605="","",IF(INDEX('Per Invoice'!$G$2:$G$3001,$M1605)="","",INDEX('Per Invoice'!$G$2:$G$3001,$M1605)))</f>
        <v/>
      </c>
      <c r="H1605" s="5">
        <f>IF($M1605="","",IF(INDEX('Per Invoice'!$H$2:$H$3001,$M1605)="","",INDEX('Per Invoice'!$H$2:$H$3001,$M1605)))</f>
        <v/>
      </c>
      <c r="I1605" s="5">
        <f>IF($M1605="","",IF(INDEX('Per Invoice'!$I$2:$I$3001,$M1605)="","",INDEX('Per Invoice'!$I$2:$I$3001,$M1605)))</f>
        <v/>
      </c>
      <c r="J1605" s="5">
        <f>IF($M1605="","",IF(INDEX('Per Invoice'!$J$2:$J$3001,$M1605)="","",INDEX('Per Invoice'!$J$2:$J$3001,$M1605)))</f>
        <v/>
      </c>
      <c r="K1605" s="5">
        <f>IF($M1605="","",IF(INDEX('Per Invoice'!$K$2:$K$3001,$M1605)="","",INDEX('Per Invoice'!$K$2:$K$3001,$M1605)))</f>
        <v/>
      </c>
      <c r="L1605">
        <f>IF($M1605="","",IF(INDEX('Per Invoice'!$L$2:$L$3001,$M1605)="","",INDEX('Per Invoice'!$L$2:$L$3001,$M1605)))</f>
        <v/>
      </c>
      <c r="M1605">
        <f>IF(ROWS($M$2:$M1605)&lt;=COUNT('Per Invoice'!$N$2:$N$3001),MATCH(ROWS($M$2:$M1605),'Per Invoice'!$N$2:$N$3001,0),"")</f>
        <v/>
      </c>
    </row>
    <row r="1606">
      <c r="A1606">
        <f>IF($M1606="","",IF(INDEX('Per Invoice'!$A$2:$A$3001,$M1606)="","",INDEX('Per Invoice'!$A$2:$A$3001,$M1606)))</f>
        <v/>
      </c>
      <c r="B1606">
        <f>IF($M1606="","",IF(INDEX('Per Invoice'!$B$2:$B$3001,$M1606)="","",INDEX('Per Invoice'!$B$2:$B$3001,$M1606)))</f>
        <v/>
      </c>
      <c r="C1606">
        <f>IF($M1606="","",IF(INDEX('Per Invoice'!$C$2:$C$3001,$M1606)="","",INDEX('Per Invoice'!$C$2:$C$3001,$M1606)))</f>
        <v/>
      </c>
      <c r="D1606">
        <f>IF($M1606="","",IF(INDEX('Per Invoice'!$D$2:$D$3001,$M1606)="","",INDEX('Per Invoice'!$D$2:$D$3001,$M1606)))</f>
        <v/>
      </c>
      <c r="E1606">
        <f>IF($M1606="","",IF(INDEX('Per Invoice'!$E$2:$E$3001,$M1606)="","",INDEX('Per Invoice'!$E$2:$E$3001,$M1606)))</f>
        <v/>
      </c>
      <c r="F1606">
        <f>IF($M1606="","",IF(INDEX('Per Invoice'!$F$2:$F$3001,$M1606)="","",INDEX('Per Invoice'!$F$2:$F$3001,$M1606)))</f>
        <v/>
      </c>
      <c r="G1606" s="5">
        <f>IF($M1606="","",IF(INDEX('Per Invoice'!$G$2:$G$3001,$M1606)="","",INDEX('Per Invoice'!$G$2:$G$3001,$M1606)))</f>
        <v/>
      </c>
      <c r="H1606" s="5">
        <f>IF($M1606="","",IF(INDEX('Per Invoice'!$H$2:$H$3001,$M1606)="","",INDEX('Per Invoice'!$H$2:$H$3001,$M1606)))</f>
        <v/>
      </c>
      <c r="I1606" s="5">
        <f>IF($M1606="","",IF(INDEX('Per Invoice'!$I$2:$I$3001,$M1606)="","",INDEX('Per Invoice'!$I$2:$I$3001,$M1606)))</f>
        <v/>
      </c>
      <c r="J1606" s="5">
        <f>IF($M1606="","",IF(INDEX('Per Invoice'!$J$2:$J$3001,$M1606)="","",INDEX('Per Invoice'!$J$2:$J$3001,$M1606)))</f>
        <v/>
      </c>
      <c r="K1606" s="5">
        <f>IF($M1606="","",IF(INDEX('Per Invoice'!$K$2:$K$3001,$M1606)="","",INDEX('Per Invoice'!$K$2:$K$3001,$M1606)))</f>
        <v/>
      </c>
      <c r="L1606">
        <f>IF($M1606="","",IF(INDEX('Per Invoice'!$L$2:$L$3001,$M1606)="","",INDEX('Per Invoice'!$L$2:$L$3001,$M1606)))</f>
        <v/>
      </c>
      <c r="M1606">
        <f>IF(ROWS($M$2:$M1606)&lt;=COUNT('Per Invoice'!$N$2:$N$3001),MATCH(ROWS($M$2:$M1606),'Per Invoice'!$N$2:$N$3001,0),"")</f>
        <v/>
      </c>
    </row>
    <row r="1607">
      <c r="A1607">
        <f>IF($M1607="","",IF(INDEX('Per Invoice'!$A$2:$A$3001,$M1607)="","",INDEX('Per Invoice'!$A$2:$A$3001,$M1607)))</f>
        <v/>
      </c>
      <c r="B1607">
        <f>IF($M1607="","",IF(INDEX('Per Invoice'!$B$2:$B$3001,$M1607)="","",INDEX('Per Invoice'!$B$2:$B$3001,$M1607)))</f>
        <v/>
      </c>
      <c r="C1607">
        <f>IF($M1607="","",IF(INDEX('Per Invoice'!$C$2:$C$3001,$M1607)="","",INDEX('Per Invoice'!$C$2:$C$3001,$M1607)))</f>
        <v/>
      </c>
      <c r="D1607">
        <f>IF($M1607="","",IF(INDEX('Per Invoice'!$D$2:$D$3001,$M1607)="","",INDEX('Per Invoice'!$D$2:$D$3001,$M1607)))</f>
        <v/>
      </c>
      <c r="E1607">
        <f>IF($M1607="","",IF(INDEX('Per Invoice'!$E$2:$E$3001,$M1607)="","",INDEX('Per Invoice'!$E$2:$E$3001,$M1607)))</f>
        <v/>
      </c>
      <c r="F1607">
        <f>IF($M1607="","",IF(INDEX('Per Invoice'!$F$2:$F$3001,$M1607)="","",INDEX('Per Invoice'!$F$2:$F$3001,$M1607)))</f>
        <v/>
      </c>
      <c r="G1607" s="5">
        <f>IF($M1607="","",IF(INDEX('Per Invoice'!$G$2:$G$3001,$M1607)="","",INDEX('Per Invoice'!$G$2:$G$3001,$M1607)))</f>
        <v/>
      </c>
      <c r="H1607" s="5">
        <f>IF($M1607="","",IF(INDEX('Per Invoice'!$H$2:$H$3001,$M1607)="","",INDEX('Per Invoice'!$H$2:$H$3001,$M1607)))</f>
        <v/>
      </c>
      <c r="I1607" s="5">
        <f>IF($M1607="","",IF(INDEX('Per Invoice'!$I$2:$I$3001,$M1607)="","",INDEX('Per Invoice'!$I$2:$I$3001,$M1607)))</f>
        <v/>
      </c>
      <c r="J1607" s="5">
        <f>IF($M1607="","",IF(INDEX('Per Invoice'!$J$2:$J$3001,$M1607)="","",INDEX('Per Invoice'!$J$2:$J$3001,$M1607)))</f>
        <v/>
      </c>
      <c r="K1607" s="5">
        <f>IF($M1607="","",IF(INDEX('Per Invoice'!$K$2:$K$3001,$M1607)="","",INDEX('Per Invoice'!$K$2:$K$3001,$M1607)))</f>
        <v/>
      </c>
      <c r="L1607">
        <f>IF($M1607="","",IF(INDEX('Per Invoice'!$L$2:$L$3001,$M1607)="","",INDEX('Per Invoice'!$L$2:$L$3001,$M1607)))</f>
        <v/>
      </c>
      <c r="M1607">
        <f>IF(ROWS($M$2:$M1607)&lt;=COUNT('Per Invoice'!$N$2:$N$3001),MATCH(ROWS($M$2:$M1607),'Per Invoice'!$N$2:$N$3001,0),"")</f>
        <v/>
      </c>
    </row>
    <row r="1608">
      <c r="A1608">
        <f>IF($M1608="","",IF(INDEX('Per Invoice'!$A$2:$A$3001,$M1608)="","",INDEX('Per Invoice'!$A$2:$A$3001,$M1608)))</f>
        <v/>
      </c>
      <c r="B1608">
        <f>IF($M1608="","",IF(INDEX('Per Invoice'!$B$2:$B$3001,$M1608)="","",INDEX('Per Invoice'!$B$2:$B$3001,$M1608)))</f>
        <v/>
      </c>
      <c r="C1608">
        <f>IF($M1608="","",IF(INDEX('Per Invoice'!$C$2:$C$3001,$M1608)="","",INDEX('Per Invoice'!$C$2:$C$3001,$M1608)))</f>
        <v/>
      </c>
      <c r="D1608">
        <f>IF($M1608="","",IF(INDEX('Per Invoice'!$D$2:$D$3001,$M1608)="","",INDEX('Per Invoice'!$D$2:$D$3001,$M1608)))</f>
        <v/>
      </c>
      <c r="E1608">
        <f>IF($M1608="","",IF(INDEX('Per Invoice'!$E$2:$E$3001,$M1608)="","",INDEX('Per Invoice'!$E$2:$E$3001,$M1608)))</f>
        <v/>
      </c>
      <c r="F1608">
        <f>IF($M1608="","",IF(INDEX('Per Invoice'!$F$2:$F$3001,$M1608)="","",INDEX('Per Invoice'!$F$2:$F$3001,$M1608)))</f>
        <v/>
      </c>
      <c r="G1608" s="5">
        <f>IF($M1608="","",IF(INDEX('Per Invoice'!$G$2:$G$3001,$M1608)="","",INDEX('Per Invoice'!$G$2:$G$3001,$M1608)))</f>
        <v/>
      </c>
      <c r="H1608" s="5">
        <f>IF($M1608="","",IF(INDEX('Per Invoice'!$H$2:$H$3001,$M1608)="","",INDEX('Per Invoice'!$H$2:$H$3001,$M1608)))</f>
        <v/>
      </c>
      <c r="I1608" s="5">
        <f>IF($M1608="","",IF(INDEX('Per Invoice'!$I$2:$I$3001,$M1608)="","",INDEX('Per Invoice'!$I$2:$I$3001,$M1608)))</f>
        <v/>
      </c>
      <c r="J1608" s="5">
        <f>IF($M1608="","",IF(INDEX('Per Invoice'!$J$2:$J$3001,$M1608)="","",INDEX('Per Invoice'!$J$2:$J$3001,$M1608)))</f>
        <v/>
      </c>
      <c r="K1608" s="5">
        <f>IF($M1608="","",IF(INDEX('Per Invoice'!$K$2:$K$3001,$M1608)="","",INDEX('Per Invoice'!$K$2:$K$3001,$M1608)))</f>
        <v/>
      </c>
      <c r="L1608">
        <f>IF($M1608="","",IF(INDEX('Per Invoice'!$L$2:$L$3001,$M1608)="","",INDEX('Per Invoice'!$L$2:$L$3001,$M1608)))</f>
        <v/>
      </c>
      <c r="M1608">
        <f>IF(ROWS($M$2:$M1608)&lt;=COUNT('Per Invoice'!$N$2:$N$3001),MATCH(ROWS($M$2:$M1608),'Per Invoice'!$N$2:$N$3001,0),"")</f>
        <v/>
      </c>
    </row>
    <row r="1609">
      <c r="A1609">
        <f>IF($M1609="","",IF(INDEX('Per Invoice'!$A$2:$A$3001,$M1609)="","",INDEX('Per Invoice'!$A$2:$A$3001,$M1609)))</f>
        <v/>
      </c>
      <c r="B1609">
        <f>IF($M1609="","",IF(INDEX('Per Invoice'!$B$2:$B$3001,$M1609)="","",INDEX('Per Invoice'!$B$2:$B$3001,$M1609)))</f>
        <v/>
      </c>
      <c r="C1609">
        <f>IF($M1609="","",IF(INDEX('Per Invoice'!$C$2:$C$3001,$M1609)="","",INDEX('Per Invoice'!$C$2:$C$3001,$M1609)))</f>
        <v/>
      </c>
      <c r="D1609">
        <f>IF($M1609="","",IF(INDEX('Per Invoice'!$D$2:$D$3001,$M1609)="","",INDEX('Per Invoice'!$D$2:$D$3001,$M1609)))</f>
        <v/>
      </c>
      <c r="E1609">
        <f>IF($M1609="","",IF(INDEX('Per Invoice'!$E$2:$E$3001,$M1609)="","",INDEX('Per Invoice'!$E$2:$E$3001,$M1609)))</f>
        <v/>
      </c>
      <c r="F1609">
        <f>IF($M1609="","",IF(INDEX('Per Invoice'!$F$2:$F$3001,$M1609)="","",INDEX('Per Invoice'!$F$2:$F$3001,$M1609)))</f>
        <v/>
      </c>
      <c r="G1609" s="5">
        <f>IF($M1609="","",IF(INDEX('Per Invoice'!$G$2:$G$3001,$M1609)="","",INDEX('Per Invoice'!$G$2:$G$3001,$M1609)))</f>
        <v/>
      </c>
      <c r="H1609" s="5">
        <f>IF($M1609="","",IF(INDEX('Per Invoice'!$H$2:$H$3001,$M1609)="","",INDEX('Per Invoice'!$H$2:$H$3001,$M1609)))</f>
        <v/>
      </c>
      <c r="I1609" s="5">
        <f>IF($M1609="","",IF(INDEX('Per Invoice'!$I$2:$I$3001,$M1609)="","",INDEX('Per Invoice'!$I$2:$I$3001,$M1609)))</f>
        <v/>
      </c>
      <c r="J1609" s="5">
        <f>IF($M1609="","",IF(INDEX('Per Invoice'!$J$2:$J$3001,$M1609)="","",INDEX('Per Invoice'!$J$2:$J$3001,$M1609)))</f>
        <v/>
      </c>
      <c r="K1609" s="5">
        <f>IF($M1609="","",IF(INDEX('Per Invoice'!$K$2:$K$3001,$M1609)="","",INDEX('Per Invoice'!$K$2:$K$3001,$M1609)))</f>
        <v/>
      </c>
      <c r="L1609">
        <f>IF($M1609="","",IF(INDEX('Per Invoice'!$L$2:$L$3001,$M1609)="","",INDEX('Per Invoice'!$L$2:$L$3001,$M1609)))</f>
        <v/>
      </c>
      <c r="M1609">
        <f>IF(ROWS($M$2:$M1609)&lt;=COUNT('Per Invoice'!$N$2:$N$3001),MATCH(ROWS($M$2:$M1609),'Per Invoice'!$N$2:$N$3001,0),"")</f>
        <v/>
      </c>
    </row>
    <row r="1610">
      <c r="A1610">
        <f>IF($M1610="","",IF(INDEX('Per Invoice'!$A$2:$A$3001,$M1610)="","",INDEX('Per Invoice'!$A$2:$A$3001,$M1610)))</f>
        <v/>
      </c>
      <c r="B1610">
        <f>IF($M1610="","",IF(INDEX('Per Invoice'!$B$2:$B$3001,$M1610)="","",INDEX('Per Invoice'!$B$2:$B$3001,$M1610)))</f>
        <v/>
      </c>
      <c r="C1610">
        <f>IF($M1610="","",IF(INDEX('Per Invoice'!$C$2:$C$3001,$M1610)="","",INDEX('Per Invoice'!$C$2:$C$3001,$M1610)))</f>
        <v/>
      </c>
      <c r="D1610">
        <f>IF($M1610="","",IF(INDEX('Per Invoice'!$D$2:$D$3001,$M1610)="","",INDEX('Per Invoice'!$D$2:$D$3001,$M1610)))</f>
        <v/>
      </c>
      <c r="E1610">
        <f>IF($M1610="","",IF(INDEX('Per Invoice'!$E$2:$E$3001,$M1610)="","",INDEX('Per Invoice'!$E$2:$E$3001,$M1610)))</f>
        <v/>
      </c>
      <c r="F1610">
        <f>IF($M1610="","",IF(INDEX('Per Invoice'!$F$2:$F$3001,$M1610)="","",INDEX('Per Invoice'!$F$2:$F$3001,$M1610)))</f>
        <v/>
      </c>
      <c r="G1610" s="5">
        <f>IF($M1610="","",IF(INDEX('Per Invoice'!$G$2:$G$3001,$M1610)="","",INDEX('Per Invoice'!$G$2:$G$3001,$M1610)))</f>
        <v/>
      </c>
      <c r="H1610" s="5">
        <f>IF($M1610="","",IF(INDEX('Per Invoice'!$H$2:$H$3001,$M1610)="","",INDEX('Per Invoice'!$H$2:$H$3001,$M1610)))</f>
        <v/>
      </c>
      <c r="I1610" s="5">
        <f>IF($M1610="","",IF(INDEX('Per Invoice'!$I$2:$I$3001,$M1610)="","",INDEX('Per Invoice'!$I$2:$I$3001,$M1610)))</f>
        <v/>
      </c>
      <c r="J1610" s="5">
        <f>IF($M1610="","",IF(INDEX('Per Invoice'!$J$2:$J$3001,$M1610)="","",INDEX('Per Invoice'!$J$2:$J$3001,$M1610)))</f>
        <v/>
      </c>
      <c r="K1610" s="5">
        <f>IF($M1610="","",IF(INDEX('Per Invoice'!$K$2:$K$3001,$M1610)="","",INDEX('Per Invoice'!$K$2:$K$3001,$M1610)))</f>
        <v/>
      </c>
      <c r="L1610">
        <f>IF($M1610="","",IF(INDEX('Per Invoice'!$L$2:$L$3001,$M1610)="","",INDEX('Per Invoice'!$L$2:$L$3001,$M1610)))</f>
        <v/>
      </c>
      <c r="M1610">
        <f>IF(ROWS($M$2:$M1610)&lt;=COUNT('Per Invoice'!$N$2:$N$3001),MATCH(ROWS($M$2:$M1610),'Per Invoice'!$N$2:$N$3001,0),"")</f>
        <v/>
      </c>
    </row>
    <row r="1611">
      <c r="A1611">
        <f>IF($M1611="","",IF(INDEX('Per Invoice'!$A$2:$A$3001,$M1611)="","",INDEX('Per Invoice'!$A$2:$A$3001,$M1611)))</f>
        <v/>
      </c>
      <c r="B1611">
        <f>IF($M1611="","",IF(INDEX('Per Invoice'!$B$2:$B$3001,$M1611)="","",INDEX('Per Invoice'!$B$2:$B$3001,$M1611)))</f>
        <v/>
      </c>
      <c r="C1611">
        <f>IF($M1611="","",IF(INDEX('Per Invoice'!$C$2:$C$3001,$M1611)="","",INDEX('Per Invoice'!$C$2:$C$3001,$M1611)))</f>
        <v/>
      </c>
      <c r="D1611">
        <f>IF($M1611="","",IF(INDEX('Per Invoice'!$D$2:$D$3001,$M1611)="","",INDEX('Per Invoice'!$D$2:$D$3001,$M1611)))</f>
        <v/>
      </c>
      <c r="E1611">
        <f>IF($M1611="","",IF(INDEX('Per Invoice'!$E$2:$E$3001,$M1611)="","",INDEX('Per Invoice'!$E$2:$E$3001,$M1611)))</f>
        <v/>
      </c>
      <c r="F1611">
        <f>IF($M1611="","",IF(INDEX('Per Invoice'!$F$2:$F$3001,$M1611)="","",INDEX('Per Invoice'!$F$2:$F$3001,$M1611)))</f>
        <v/>
      </c>
      <c r="G1611" s="5">
        <f>IF($M1611="","",IF(INDEX('Per Invoice'!$G$2:$G$3001,$M1611)="","",INDEX('Per Invoice'!$G$2:$G$3001,$M1611)))</f>
        <v/>
      </c>
      <c r="H1611" s="5">
        <f>IF($M1611="","",IF(INDEX('Per Invoice'!$H$2:$H$3001,$M1611)="","",INDEX('Per Invoice'!$H$2:$H$3001,$M1611)))</f>
        <v/>
      </c>
      <c r="I1611" s="5">
        <f>IF($M1611="","",IF(INDEX('Per Invoice'!$I$2:$I$3001,$M1611)="","",INDEX('Per Invoice'!$I$2:$I$3001,$M1611)))</f>
        <v/>
      </c>
      <c r="J1611" s="5">
        <f>IF($M1611="","",IF(INDEX('Per Invoice'!$J$2:$J$3001,$M1611)="","",INDEX('Per Invoice'!$J$2:$J$3001,$M1611)))</f>
        <v/>
      </c>
      <c r="K1611" s="5">
        <f>IF($M1611="","",IF(INDEX('Per Invoice'!$K$2:$K$3001,$M1611)="","",INDEX('Per Invoice'!$K$2:$K$3001,$M1611)))</f>
        <v/>
      </c>
      <c r="L1611">
        <f>IF($M1611="","",IF(INDEX('Per Invoice'!$L$2:$L$3001,$M1611)="","",INDEX('Per Invoice'!$L$2:$L$3001,$M1611)))</f>
        <v/>
      </c>
      <c r="M1611">
        <f>IF(ROWS($M$2:$M1611)&lt;=COUNT('Per Invoice'!$N$2:$N$3001),MATCH(ROWS($M$2:$M1611),'Per Invoice'!$N$2:$N$3001,0),"")</f>
        <v/>
      </c>
    </row>
    <row r="1612">
      <c r="A1612">
        <f>IF($M1612="","",IF(INDEX('Per Invoice'!$A$2:$A$3001,$M1612)="","",INDEX('Per Invoice'!$A$2:$A$3001,$M1612)))</f>
        <v/>
      </c>
      <c r="B1612">
        <f>IF($M1612="","",IF(INDEX('Per Invoice'!$B$2:$B$3001,$M1612)="","",INDEX('Per Invoice'!$B$2:$B$3001,$M1612)))</f>
        <v/>
      </c>
      <c r="C1612">
        <f>IF($M1612="","",IF(INDEX('Per Invoice'!$C$2:$C$3001,$M1612)="","",INDEX('Per Invoice'!$C$2:$C$3001,$M1612)))</f>
        <v/>
      </c>
      <c r="D1612">
        <f>IF($M1612="","",IF(INDEX('Per Invoice'!$D$2:$D$3001,$M1612)="","",INDEX('Per Invoice'!$D$2:$D$3001,$M1612)))</f>
        <v/>
      </c>
      <c r="E1612">
        <f>IF($M1612="","",IF(INDEX('Per Invoice'!$E$2:$E$3001,$M1612)="","",INDEX('Per Invoice'!$E$2:$E$3001,$M1612)))</f>
        <v/>
      </c>
      <c r="F1612">
        <f>IF($M1612="","",IF(INDEX('Per Invoice'!$F$2:$F$3001,$M1612)="","",INDEX('Per Invoice'!$F$2:$F$3001,$M1612)))</f>
        <v/>
      </c>
      <c r="G1612" s="5">
        <f>IF($M1612="","",IF(INDEX('Per Invoice'!$G$2:$G$3001,$M1612)="","",INDEX('Per Invoice'!$G$2:$G$3001,$M1612)))</f>
        <v/>
      </c>
      <c r="H1612" s="5">
        <f>IF($M1612="","",IF(INDEX('Per Invoice'!$H$2:$H$3001,$M1612)="","",INDEX('Per Invoice'!$H$2:$H$3001,$M1612)))</f>
        <v/>
      </c>
      <c r="I1612" s="5">
        <f>IF($M1612="","",IF(INDEX('Per Invoice'!$I$2:$I$3001,$M1612)="","",INDEX('Per Invoice'!$I$2:$I$3001,$M1612)))</f>
        <v/>
      </c>
      <c r="J1612" s="5">
        <f>IF($M1612="","",IF(INDEX('Per Invoice'!$J$2:$J$3001,$M1612)="","",INDEX('Per Invoice'!$J$2:$J$3001,$M1612)))</f>
        <v/>
      </c>
      <c r="K1612" s="5">
        <f>IF($M1612="","",IF(INDEX('Per Invoice'!$K$2:$K$3001,$M1612)="","",INDEX('Per Invoice'!$K$2:$K$3001,$M1612)))</f>
        <v/>
      </c>
      <c r="L1612">
        <f>IF($M1612="","",IF(INDEX('Per Invoice'!$L$2:$L$3001,$M1612)="","",INDEX('Per Invoice'!$L$2:$L$3001,$M1612)))</f>
        <v/>
      </c>
      <c r="M1612">
        <f>IF(ROWS($M$2:$M1612)&lt;=COUNT('Per Invoice'!$N$2:$N$3001),MATCH(ROWS($M$2:$M1612),'Per Invoice'!$N$2:$N$3001,0),"")</f>
        <v/>
      </c>
    </row>
    <row r="1613">
      <c r="A1613">
        <f>IF($M1613="","",IF(INDEX('Per Invoice'!$A$2:$A$3001,$M1613)="","",INDEX('Per Invoice'!$A$2:$A$3001,$M1613)))</f>
        <v/>
      </c>
      <c r="B1613">
        <f>IF($M1613="","",IF(INDEX('Per Invoice'!$B$2:$B$3001,$M1613)="","",INDEX('Per Invoice'!$B$2:$B$3001,$M1613)))</f>
        <v/>
      </c>
      <c r="C1613">
        <f>IF($M1613="","",IF(INDEX('Per Invoice'!$C$2:$C$3001,$M1613)="","",INDEX('Per Invoice'!$C$2:$C$3001,$M1613)))</f>
        <v/>
      </c>
      <c r="D1613">
        <f>IF($M1613="","",IF(INDEX('Per Invoice'!$D$2:$D$3001,$M1613)="","",INDEX('Per Invoice'!$D$2:$D$3001,$M1613)))</f>
        <v/>
      </c>
      <c r="E1613">
        <f>IF($M1613="","",IF(INDEX('Per Invoice'!$E$2:$E$3001,$M1613)="","",INDEX('Per Invoice'!$E$2:$E$3001,$M1613)))</f>
        <v/>
      </c>
      <c r="F1613">
        <f>IF($M1613="","",IF(INDEX('Per Invoice'!$F$2:$F$3001,$M1613)="","",INDEX('Per Invoice'!$F$2:$F$3001,$M1613)))</f>
        <v/>
      </c>
      <c r="G1613" s="5">
        <f>IF($M1613="","",IF(INDEX('Per Invoice'!$G$2:$G$3001,$M1613)="","",INDEX('Per Invoice'!$G$2:$G$3001,$M1613)))</f>
        <v/>
      </c>
      <c r="H1613" s="5">
        <f>IF($M1613="","",IF(INDEX('Per Invoice'!$H$2:$H$3001,$M1613)="","",INDEX('Per Invoice'!$H$2:$H$3001,$M1613)))</f>
        <v/>
      </c>
      <c r="I1613" s="5">
        <f>IF($M1613="","",IF(INDEX('Per Invoice'!$I$2:$I$3001,$M1613)="","",INDEX('Per Invoice'!$I$2:$I$3001,$M1613)))</f>
        <v/>
      </c>
      <c r="J1613" s="5">
        <f>IF($M1613="","",IF(INDEX('Per Invoice'!$J$2:$J$3001,$M1613)="","",INDEX('Per Invoice'!$J$2:$J$3001,$M1613)))</f>
        <v/>
      </c>
      <c r="K1613" s="5">
        <f>IF($M1613="","",IF(INDEX('Per Invoice'!$K$2:$K$3001,$M1613)="","",INDEX('Per Invoice'!$K$2:$K$3001,$M1613)))</f>
        <v/>
      </c>
      <c r="L1613">
        <f>IF($M1613="","",IF(INDEX('Per Invoice'!$L$2:$L$3001,$M1613)="","",INDEX('Per Invoice'!$L$2:$L$3001,$M1613)))</f>
        <v/>
      </c>
      <c r="M1613">
        <f>IF(ROWS($M$2:$M1613)&lt;=COUNT('Per Invoice'!$N$2:$N$3001),MATCH(ROWS($M$2:$M1613),'Per Invoice'!$N$2:$N$3001,0),"")</f>
        <v/>
      </c>
    </row>
    <row r="1614">
      <c r="A1614">
        <f>IF($M1614="","",IF(INDEX('Per Invoice'!$A$2:$A$3001,$M1614)="","",INDEX('Per Invoice'!$A$2:$A$3001,$M1614)))</f>
        <v/>
      </c>
      <c r="B1614">
        <f>IF($M1614="","",IF(INDEX('Per Invoice'!$B$2:$B$3001,$M1614)="","",INDEX('Per Invoice'!$B$2:$B$3001,$M1614)))</f>
        <v/>
      </c>
      <c r="C1614">
        <f>IF($M1614="","",IF(INDEX('Per Invoice'!$C$2:$C$3001,$M1614)="","",INDEX('Per Invoice'!$C$2:$C$3001,$M1614)))</f>
        <v/>
      </c>
      <c r="D1614">
        <f>IF($M1614="","",IF(INDEX('Per Invoice'!$D$2:$D$3001,$M1614)="","",INDEX('Per Invoice'!$D$2:$D$3001,$M1614)))</f>
        <v/>
      </c>
      <c r="E1614">
        <f>IF($M1614="","",IF(INDEX('Per Invoice'!$E$2:$E$3001,$M1614)="","",INDEX('Per Invoice'!$E$2:$E$3001,$M1614)))</f>
        <v/>
      </c>
      <c r="F1614">
        <f>IF($M1614="","",IF(INDEX('Per Invoice'!$F$2:$F$3001,$M1614)="","",INDEX('Per Invoice'!$F$2:$F$3001,$M1614)))</f>
        <v/>
      </c>
      <c r="G1614" s="5">
        <f>IF($M1614="","",IF(INDEX('Per Invoice'!$G$2:$G$3001,$M1614)="","",INDEX('Per Invoice'!$G$2:$G$3001,$M1614)))</f>
        <v/>
      </c>
      <c r="H1614" s="5">
        <f>IF($M1614="","",IF(INDEX('Per Invoice'!$H$2:$H$3001,$M1614)="","",INDEX('Per Invoice'!$H$2:$H$3001,$M1614)))</f>
        <v/>
      </c>
      <c r="I1614" s="5">
        <f>IF($M1614="","",IF(INDEX('Per Invoice'!$I$2:$I$3001,$M1614)="","",INDEX('Per Invoice'!$I$2:$I$3001,$M1614)))</f>
        <v/>
      </c>
      <c r="J1614" s="5">
        <f>IF($M1614="","",IF(INDEX('Per Invoice'!$J$2:$J$3001,$M1614)="","",INDEX('Per Invoice'!$J$2:$J$3001,$M1614)))</f>
        <v/>
      </c>
      <c r="K1614" s="5">
        <f>IF($M1614="","",IF(INDEX('Per Invoice'!$K$2:$K$3001,$M1614)="","",INDEX('Per Invoice'!$K$2:$K$3001,$M1614)))</f>
        <v/>
      </c>
      <c r="L1614">
        <f>IF($M1614="","",IF(INDEX('Per Invoice'!$L$2:$L$3001,$M1614)="","",INDEX('Per Invoice'!$L$2:$L$3001,$M1614)))</f>
        <v/>
      </c>
      <c r="M1614">
        <f>IF(ROWS($M$2:$M1614)&lt;=COUNT('Per Invoice'!$N$2:$N$3001),MATCH(ROWS($M$2:$M1614),'Per Invoice'!$N$2:$N$3001,0),"")</f>
        <v/>
      </c>
    </row>
    <row r="1615">
      <c r="A1615">
        <f>IF($M1615="","",IF(INDEX('Per Invoice'!$A$2:$A$3001,$M1615)="","",INDEX('Per Invoice'!$A$2:$A$3001,$M1615)))</f>
        <v/>
      </c>
      <c r="B1615">
        <f>IF($M1615="","",IF(INDEX('Per Invoice'!$B$2:$B$3001,$M1615)="","",INDEX('Per Invoice'!$B$2:$B$3001,$M1615)))</f>
        <v/>
      </c>
      <c r="C1615">
        <f>IF($M1615="","",IF(INDEX('Per Invoice'!$C$2:$C$3001,$M1615)="","",INDEX('Per Invoice'!$C$2:$C$3001,$M1615)))</f>
        <v/>
      </c>
      <c r="D1615">
        <f>IF($M1615="","",IF(INDEX('Per Invoice'!$D$2:$D$3001,$M1615)="","",INDEX('Per Invoice'!$D$2:$D$3001,$M1615)))</f>
        <v/>
      </c>
      <c r="E1615">
        <f>IF($M1615="","",IF(INDEX('Per Invoice'!$E$2:$E$3001,$M1615)="","",INDEX('Per Invoice'!$E$2:$E$3001,$M1615)))</f>
        <v/>
      </c>
      <c r="F1615">
        <f>IF($M1615="","",IF(INDEX('Per Invoice'!$F$2:$F$3001,$M1615)="","",INDEX('Per Invoice'!$F$2:$F$3001,$M1615)))</f>
        <v/>
      </c>
      <c r="G1615" s="5">
        <f>IF($M1615="","",IF(INDEX('Per Invoice'!$G$2:$G$3001,$M1615)="","",INDEX('Per Invoice'!$G$2:$G$3001,$M1615)))</f>
        <v/>
      </c>
      <c r="H1615" s="5">
        <f>IF($M1615="","",IF(INDEX('Per Invoice'!$H$2:$H$3001,$M1615)="","",INDEX('Per Invoice'!$H$2:$H$3001,$M1615)))</f>
        <v/>
      </c>
      <c r="I1615" s="5">
        <f>IF($M1615="","",IF(INDEX('Per Invoice'!$I$2:$I$3001,$M1615)="","",INDEX('Per Invoice'!$I$2:$I$3001,$M1615)))</f>
        <v/>
      </c>
      <c r="J1615" s="5">
        <f>IF($M1615="","",IF(INDEX('Per Invoice'!$J$2:$J$3001,$M1615)="","",INDEX('Per Invoice'!$J$2:$J$3001,$M1615)))</f>
        <v/>
      </c>
      <c r="K1615" s="5">
        <f>IF($M1615="","",IF(INDEX('Per Invoice'!$K$2:$K$3001,$M1615)="","",INDEX('Per Invoice'!$K$2:$K$3001,$M1615)))</f>
        <v/>
      </c>
      <c r="L1615">
        <f>IF($M1615="","",IF(INDEX('Per Invoice'!$L$2:$L$3001,$M1615)="","",INDEX('Per Invoice'!$L$2:$L$3001,$M1615)))</f>
        <v/>
      </c>
      <c r="M1615">
        <f>IF(ROWS($M$2:$M1615)&lt;=COUNT('Per Invoice'!$N$2:$N$3001),MATCH(ROWS($M$2:$M1615),'Per Invoice'!$N$2:$N$3001,0),"")</f>
        <v/>
      </c>
    </row>
    <row r="1616">
      <c r="A1616">
        <f>IF($M1616="","",IF(INDEX('Per Invoice'!$A$2:$A$3001,$M1616)="","",INDEX('Per Invoice'!$A$2:$A$3001,$M1616)))</f>
        <v/>
      </c>
      <c r="B1616">
        <f>IF($M1616="","",IF(INDEX('Per Invoice'!$B$2:$B$3001,$M1616)="","",INDEX('Per Invoice'!$B$2:$B$3001,$M1616)))</f>
        <v/>
      </c>
      <c r="C1616">
        <f>IF($M1616="","",IF(INDEX('Per Invoice'!$C$2:$C$3001,$M1616)="","",INDEX('Per Invoice'!$C$2:$C$3001,$M1616)))</f>
        <v/>
      </c>
      <c r="D1616">
        <f>IF($M1616="","",IF(INDEX('Per Invoice'!$D$2:$D$3001,$M1616)="","",INDEX('Per Invoice'!$D$2:$D$3001,$M1616)))</f>
        <v/>
      </c>
      <c r="E1616">
        <f>IF($M1616="","",IF(INDEX('Per Invoice'!$E$2:$E$3001,$M1616)="","",INDEX('Per Invoice'!$E$2:$E$3001,$M1616)))</f>
        <v/>
      </c>
      <c r="F1616">
        <f>IF($M1616="","",IF(INDEX('Per Invoice'!$F$2:$F$3001,$M1616)="","",INDEX('Per Invoice'!$F$2:$F$3001,$M1616)))</f>
        <v/>
      </c>
      <c r="G1616" s="5">
        <f>IF($M1616="","",IF(INDEX('Per Invoice'!$G$2:$G$3001,$M1616)="","",INDEX('Per Invoice'!$G$2:$G$3001,$M1616)))</f>
        <v/>
      </c>
      <c r="H1616" s="5">
        <f>IF($M1616="","",IF(INDEX('Per Invoice'!$H$2:$H$3001,$M1616)="","",INDEX('Per Invoice'!$H$2:$H$3001,$M1616)))</f>
        <v/>
      </c>
      <c r="I1616" s="5">
        <f>IF($M1616="","",IF(INDEX('Per Invoice'!$I$2:$I$3001,$M1616)="","",INDEX('Per Invoice'!$I$2:$I$3001,$M1616)))</f>
        <v/>
      </c>
      <c r="J1616" s="5">
        <f>IF($M1616="","",IF(INDEX('Per Invoice'!$J$2:$J$3001,$M1616)="","",INDEX('Per Invoice'!$J$2:$J$3001,$M1616)))</f>
        <v/>
      </c>
      <c r="K1616" s="5">
        <f>IF($M1616="","",IF(INDEX('Per Invoice'!$K$2:$K$3001,$M1616)="","",INDEX('Per Invoice'!$K$2:$K$3001,$M1616)))</f>
        <v/>
      </c>
      <c r="L1616">
        <f>IF($M1616="","",IF(INDEX('Per Invoice'!$L$2:$L$3001,$M1616)="","",INDEX('Per Invoice'!$L$2:$L$3001,$M1616)))</f>
        <v/>
      </c>
      <c r="M1616">
        <f>IF(ROWS($M$2:$M1616)&lt;=COUNT('Per Invoice'!$N$2:$N$3001),MATCH(ROWS($M$2:$M1616),'Per Invoice'!$N$2:$N$3001,0),"")</f>
        <v/>
      </c>
    </row>
    <row r="1617">
      <c r="A1617">
        <f>IF($M1617="","",IF(INDEX('Per Invoice'!$A$2:$A$3001,$M1617)="","",INDEX('Per Invoice'!$A$2:$A$3001,$M1617)))</f>
        <v/>
      </c>
      <c r="B1617">
        <f>IF($M1617="","",IF(INDEX('Per Invoice'!$B$2:$B$3001,$M1617)="","",INDEX('Per Invoice'!$B$2:$B$3001,$M1617)))</f>
        <v/>
      </c>
      <c r="C1617">
        <f>IF($M1617="","",IF(INDEX('Per Invoice'!$C$2:$C$3001,$M1617)="","",INDEX('Per Invoice'!$C$2:$C$3001,$M1617)))</f>
        <v/>
      </c>
      <c r="D1617">
        <f>IF($M1617="","",IF(INDEX('Per Invoice'!$D$2:$D$3001,$M1617)="","",INDEX('Per Invoice'!$D$2:$D$3001,$M1617)))</f>
        <v/>
      </c>
      <c r="E1617">
        <f>IF($M1617="","",IF(INDEX('Per Invoice'!$E$2:$E$3001,$M1617)="","",INDEX('Per Invoice'!$E$2:$E$3001,$M1617)))</f>
        <v/>
      </c>
      <c r="F1617">
        <f>IF($M1617="","",IF(INDEX('Per Invoice'!$F$2:$F$3001,$M1617)="","",INDEX('Per Invoice'!$F$2:$F$3001,$M1617)))</f>
        <v/>
      </c>
      <c r="G1617" s="5">
        <f>IF($M1617="","",IF(INDEX('Per Invoice'!$G$2:$G$3001,$M1617)="","",INDEX('Per Invoice'!$G$2:$G$3001,$M1617)))</f>
        <v/>
      </c>
      <c r="H1617" s="5">
        <f>IF($M1617="","",IF(INDEX('Per Invoice'!$H$2:$H$3001,$M1617)="","",INDEX('Per Invoice'!$H$2:$H$3001,$M1617)))</f>
        <v/>
      </c>
      <c r="I1617" s="5">
        <f>IF($M1617="","",IF(INDEX('Per Invoice'!$I$2:$I$3001,$M1617)="","",INDEX('Per Invoice'!$I$2:$I$3001,$M1617)))</f>
        <v/>
      </c>
      <c r="J1617" s="5">
        <f>IF($M1617="","",IF(INDEX('Per Invoice'!$J$2:$J$3001,$M1617)="","",INDEX('Per Invoice'!$J$2:$J$3001,$M1617)))</f>
        <v/>
      </c>
      <c r="K1617" s="5">
        <f>IF($M1617="","",IF(INDEX('Per Invoice'!$K$2:$K$3001,$M1617)="","",INDEX('Per Invoice'!$K$2:$K$3001,$M1617)))</f>
        <v/>
      </c>
      <c r="L1617">
        <f>IF($M1617="","",IF(INDEX('Per Invoice'!$L$2:$L$3001,$M1617)="","",INDEX('Per Invoice'!$L$2:$L$3001,$M1617)))</f>
        <v/>
      </c>
      <c r="M1617">
        <f>IF(ROWS($M$2:$M1617)&lt;=COUNT('Per Invoice'!$N$2:$N$3001),MATCH(ROWS($M$2:$M1617),'Per Invoice'!$N$2:$N$3001,0),"")</f>
        <v/>
      </c>
    </row>
    <row r="1618">
      <c r="A1618">
        <f>IF($M1618="","",IF(INDEX('Per Invoice'!$A$2:$A$3001,$M1618)="","",INDEX('Per Invoice'!$A$2:$A$3001,$M1618)))</f>
        <v/>
      </c>
      <c r="B1618">
        <f>IF($M1618="","",IF(INDEX('Per Invoice'!$B$2:$B$3001,$M1618)="","",INDEX('Per Invoice'!$B$2:$B$3001,$M1618)))</f>
        <v/>
      </c>
      <c r="C1618">
        <f>IF($M1618="","",IF(INDEX('Per Invoice'!$C$2:$C$3001,$M1618)="","",INDEX('Per Invoice'!$C$2:$C$3001,$M1618)))</f>
        <v/>
      </c>
      <c r="D1618">
        <f>IF($M1618="","",IF(INDEX('Per Invoice'!$D$2:$D$3001,$M1618)="","",INDEX('Per Invoice'!$D$2:$D$3001,$M1618)))</f>
        <v/>
      </c>
      <c r="E1618">
        <f>IF($M1618="","",IF(INDEX('Per Invoice'!$E$2:$E$3001,$M1618)="","",INDEX('Per Invoice'!$E$2:$E$3001,$M1618)))</f>
        <v/>
      </c>
      <c r="F1618">
        <f>IF($M1618="","",IF(INDEX('Per Invoice'!$F$2:$F$3001,$M1618)="","",INDEX('Per Invoice'!$F$2:$F$3001,$M1618)))</f>
        <v/>
      </c>
      <c r="G1618" s="5">
        <f>IF($M1618="","",IF(INDEX('Per Invoice'!$G$2:$G$3001,$M1618)="","",INDEX('Per Invoice'!$G$2:$G$3001,$M1618)))</f>
        <v/>
      </c>
      <c r="H1618" s="5">
        <f>IF($M1618="","",IF(INDEX('Per Invoice'!$H$2:$H$3001,$M1618)="","",INDEX('Per Invoice'!$H$2:$H$3001,$M1618)))</f>
        <v/>
      </c>
      <c r="I1618" s="5">
        <f>IF($M1618="","",IF(INDEX('Per Invoice'!$I$2:$I$3001,$M1618)="","",INDEX('Per Invoice'!$I$2:$I$3001,$M1618)))</f>
        <v/>
      </c>
      <c r="J1618" s="5">
        <f>IF($M1618="","",IF(INDEX('Per Invoice'!$J$2:$J$3001,$M1618)="","",INDEX('Per Invoice'!$J$2:$J$3001,$M1618)))</f>
        <v/>
      </c>
      <c r="K1618" s="5">
        <f>IF($M1618="","",IF(INDEX('Per Invoice'!$K$2:$K$3001,$M1618)="","",INDEX('Per Invoice'!$K$2:$K$3001,$M1618)))</f>
        <v/>
      </c>
      <c r="L1618">
        <f>IF($M1618="","",IF(INDEX('Per Invoice'!$L$2:$L$3001,$M1618)="","",INDEX('Per Invoice'!$L$2:$L$3001,$M1618)))</f>
        <v/>
      </c>
      <c r="M1618">
        <f>IF(ROWS($M$2:$M1618)&lt;=COUNT('Per Invoice'!$N$2:$N$3001),MATCH(ROWS($M$2:$M1618),'Per Invoice'!$N$2:$N$3001,0),"")</f>
        <v/>
      </c>
    </row>
    <row r="1619">
      <c r="A1619">
        <f>IF($M1619="","",IF(INDEX('Per Invoice'!$A$2:$A$3001,$M1619)="","",INDEX('Per Invoice'!$A$2:$A$3001,$M1619)))</f>
        <v/>
      </c>
      <c r="B1619">
        <f>IF($M1619="","",IF(INDEX('Per Invoice'!$B$2:$B$3001,$M1619)="","",INDEX('Per Invoice'!$B$2:$B$3001,$M1619)))</f>
        <v/>
      </c>
      <c r="C1619">
        <f>IF($M1619="","",IF(INDEX('Per Invoice'!$C$2:$C$3001,$M1619)="","",INDEX('Per Invoice'!$C$2:$C$3001,$M1619)))</f>
        <v/>
      </c>
      <c r="D1619">
        <f>IF($M1619="","",IF(INDEX('Per Invoice'!$D$2:$D$3001,$M1619)="","",INDEX('Per Invoice'!$D$2:$D$3001,$M1619)))</f>
        <v/>
      </c>
      <c r="E1619">
        <f>IF($M1619="","",IF(INDEX('Per Invoice'!$E$2:$E$3001,$M1619)="","",INDEX('Per Invoice'!$E$2:$E$3001,$M1619)))</f>
        <v/>
      </c>
      <c r="F1619">
        <f>IF($M1619="","",IF(INDEX('Per Invoice'!$F$2:$F$3001,$M1619)="","",INDEX('Per Invoice'!$F$2:$F$3001,$M1619)))</f>
        <v/>
      </c>
      <c r="G1619" s="5">
        <f>IF($M1619="","",IF(INDEX('Per Invoice'!$G$2:$G$3001,$M1619)="","",INDEX('Per Invoice'!$G$2:$G$3001,$M1619)))</f>
        <v/>
      </c>
      <c r="H1619" s="5">
        <f>IF($M1619="","",IF(INDEX('Per Invoice'!$H$2:$H$3001,$M1619)="","",INDEX('Per Invoice'!$H$2:$H$3001,$M1619)))</f>
        <v/>
      </c>
      <c r="I1619" s="5">
        <f>IF($M1619="","",IF(INDEX('Per Invoice'!$I$2:$I$3001,$M1619)="","",INDEX('Per Invoice'!$I$2:$I$3001,$M1619)))</f>
        <v/>
      </c>
      <c r="J1619" s="5">
        <f>IF($M1619="","",IF(INDEX('Per Invoice'!$J$2:$J$3001,$M1619)="","",INDEX('Per Invoice'!$J$2:$J$3001,$M1619)))</f>
        <v/>
      </c>
      <c r="K1619" s="5">
        <f>IF($M1619="","",IF(INDEX('Per Invoice'!$K$2:$K$3001,$M1619)="","",INDEX('Per Invoice'!$K$2:$K$3001,$M1619)))</f>
        <v/>
      </c>
      <c r="L1619">
        <f>IF($M1619="","",IF(INDEX('Per Invoice'!$L$2:$L$3001,$M1619)="","",INDEX('Per Invoice'!$L$2:$L$3001,$M1619)))</f>
        <v/>
      </c>
      <c r="M1619">
        <f>IF(ROWS($M$2:$M1619)&lt;=COUNT('Per Invoice'!$N$2:$N$3001),MATCH(ROWS($M$2:$M1619),'Per Invoice'!$N$2:$N$3001,0),"")</f>
        <v/>
      </c>
    </row>
    <row r="1620">
      <c r="A1620">
        <f>IF($M1620="","",IF(INDEX('Per Invoice'!$A$2:$A$3001,$M1620)="","",INDEX('Per Invoice'!$A$2:$A$3001,$M1620)))</f>
        <v/>
      </c>
      <c r="B1620">
        <f>IF($M1620="","",IF(INDEX('Per Invoice'!$B$2:$B$3001,$M1620)="","",INDEX('Per Invoice'!$B$2:$B$3001,$M1620)))</f>
        <v/>
      </c>
      <c r="C1620">
        <f>IF($M1620="","",IF(INDEX('Per Invoice'!$C$2:$C$3001,$M1620)="","",INDEX('Per Invoice'!$C$2:$C$3001,$M1620)))</f>
        <v/>
      </c>
      <c r="D1620">
        <f>IF($M1620="","",IF(INDEX('Per Invoice'!$D$2:$D$3001,$M1620)="","",INDEX('Per Invoice'!$D$2:$D$3001,$M1620)))</f>
        <v/>
      </c>
      <c r="E1620">
        <f>IF($M1620="","",IF(INDEX('Per Invoice'!$E$2:$E$3001,$M1620)="","",INDEX('Per Invoice'!$E$2:$E$3001,$M1620)))</f>
        <v/>
      </c>
      <c r="F1620">
        <f>IF($M1620="","",IF(INDEX('Per Invoice'!$F$2:$F$3001,$M1620)="","",INDEX('Per Invoice'!$F$2:$F$3001,$M1620)))</f>
        <v/>
      </c>
      <c r="G1620" s="5">
        <f>IF($M1620="","",IF(INDEX('Per Invoice'!$G$2:$G$3001,$M1620)="","",INDEX('Per Invoice'!$G$2:$G$3001,$M1620)))</f>
        <v/>
      </c>
      <c r="H1620" s="5">
        <f>IF($M1620="","",IF(INDEX('Per Invoice'!$H$2:$H$3001,$M1620)="","",INDEX('Per Invoice'!$H$2:$H$3001,$M1620)))</f>
        <v/>
      </c>
      <c r="I1620" s="5">
        <f>IF($M1620="","",IF(INDEX('Per Invoice'!$I$2:$I$3001,$M1620)="","",INDEX('Per Invoice'!$I$2:$I$3001,$M1620)))</f>
        <v/>
      </c>
      <c r="J1620" s="5">
        <f>IF($M1620="","",IF(INDEX('Per Invoice'!$J$2:$J$3001,$M1620)="","",INDEX('Per Invoice'!$J$2:$J$3001,$M1620)))</f>
        <v/>
      </c>
      <c r="K1620" s="5">
        <f>IF($M1620="","",IF(INDEX('Per Invoice'!$K$2:$K$3001,$M1620)="","",INDEX('Per Invoice'!$K$2:$K$3001,$M1620)))</f>
        <v/>
      </c>
      <c r="L1620">
        <f>IF($M1620="","",IF(INDEX('Per Invoice'!$L$2:$L$3001,$M1620)="","",INDEX('Per Invoice'!$L$2:$L$3001,$M1620)))</f>
        <v/>
      </c>
      <c r="M1620">
        <f>IF(ROWS($M$2:$M1620)&lt;=COUNT('Per Invoice'!$N$2:$N$3001),MATCH(ROWS($M$2:$M1620),'Per Invoice'!$N$2:$N$3001,0),"")</f>
        <v/>
      </c>
    </row>
    <row r="1621">
      <c r="A1621">
        <f>IF($M1621="","",IF(INDEX('Per Invoice'!$A$2:$A$3001,$M1621)="","",INDEX('Per Invoice'!$A$2:$A$3001,$M1621)))</f>
        <v/>
      </c>
      <c r="B1621">
        <f>IF($M1621="","",IF(INDEX('Per Invoice'!$B$2:$B$3001,$M1621)="","",INDEX('Per Invoice'!$B$2:$B$3001,$M1621)))</f>
        <v/>
      </c>
      <c r="C1621">
        <f>IF($M1621="","",IF(INDEX('Per Invoice'!$C$2:$C$3001,$M1621)="","",INDEX('Per Invoice'!$C$2:$C$3001,$M1621)))</f>
        <v/>
      </c>
      <c r="D1621">
        <f>IF($M1621="","",IF(INDEX('Per Invoice'!$D$2:$D$3001,$M1621)="","",INDEX('Per Invoice'!$D$2:$D$3001,$M1621)))</f>
        <v/>
      </c>
      <c r="E1621">
        <f>IF($M1621="","",IF(INDEX('Per Invoice'!$E$2:$E$3001,$M1621)="","",INDEX('Per Invoice'!$E$2:$E$3001,$M1621)))</f>
        <v/>
      </c>
      <c r="F1621">
        <f>IF($M1621="","",IF(INDEX('Per Invoice'!$F$2:$F$3001,$M1621)="","",INDEX('Per Invoice'!$F$2:$F$3001,$M1621)))</f>
        <v/>
      </c>
      <c r="G1621" s="5">
        <f>IF($M1621="","",IF(INDEX('Per Invoice'!$G$2:$G$3001,$M1621)="","",INDEX('Per Invoice'!$G$2:$G$3001,$M1621)))</f>
        <v/>
      </c>
      <c r="H1621" s="5">
        <f>IF($M1621="","",IF(INDEX('Per Invoice'!$H$2:$H$3001,$M1621)="","",INDEX('Per Invoice'!$H$2:$H$3001,$M1621)))</f>
        <v/>
      </c>
      <c r="I1621" s="5">
        <f>IF($M1621="","",IF(INDEX('Per Invoice'!$I$2:$I$3001,$M1621)="","",INDEX('Per Invoice'!$I$2:$I$3001,$M1621)))</f>
        <v/>
      </c>
      <c r="J1621" s="5">
        <f>IF($M1621="","",IF(INDEX('Per Invoice'!$J$2:$J$3001,$M1621)="","",INDEX('Per Invoice'!$J$2:$J$3001,$M1621)))</f>
        <v/>
      </c>
      <c r="K1621" s="5">
        <f>IF($M1621="","",IF(INDEX('Per Invoice'!$K$2:$K$3001,$M1621)="","",INDEX('Per Invoice'!$K$2:$K$3001,$M1621)))</f>
        <v/>
      </c>
      <c r="L1621">
        <f>IF($M1621="","",IF(INDEX('Per Invoice'!$L$2:$L$3001,$M1621)="","",INDEX('Per Invoice'!$L$2:$L$3001,$M1621)))</f>
        <v/>
      </c>
      <c r="M1621">
        <f>IF(ROWS($M$2:$M1621)&lt;=COUNT('Per Invoice'!$N$2:$N$3001),MATCH(ROWS($M$2:$M1621),'Per Invoice'!$N$2:$N$3001,0),"")</f>
        <v/>
      </c>
    </row>
    <row r="1622">
      <c r="A1622">
        <f>IF($M1622="","",IF(INDEX('Per Invoice'!$A$2:$A$3001,$M1622)="","",INDEX('Per Invoice'!$A$2:$A$3001,$M1622)))</f>
        <v/>
      </c>
      <c r="B1622">
        <f>IF($M1622="","",IF(INDEX('Per Invoice'!$B$2:$B$3001,$M1622)="","",INDEX('Per Invoice'!$B$2:$B$3001,$M1622)))</f>
        <v/>
      </c>
      <c r="C1622">
        <f>IF($M1622="","",IF(INDEX('Per Invoice'!$C$2:$C$3001,$M1622)="","",INDEX('Per Invoice'!$C$2:$C$3001,$M1622)))</f>
        <v/>
      </c>
      <c r="D1622">
        <f>IF($M1622="","",IF(INDEX('Per Invoice'!$D$2:$D$3001,$M1622)="","",INDEX('Per Invoice'!$D$2:$D$3001,$M1622)))</f>
        <v/>
      </c>
      <c r="E1622">
        <f>IF($M1622="","",IF(INDEX('Per Invoice'!$E$2:$E$3001,$M1622)="","",INDEX('Per Invoice'!$E$2:$E$3001,$M1622)))</f>
        <v/>
      </c>
      <c r="F1622">
        <f>IF($M1622="","",IF(INDEX('Per Invoice'!$F$2:$F$3001,$M1622)="","",INDEX('Per Invoice'!$F$2:$F$3001,$M1622)))</f>
        <v/>
      </c>
      <c r="G1622" s="5">
        <f>IF($M1622="","",IF(INDEX('Per Invoice'!$G$2:$G$3001,$M1622)="","",INDEX('Per Invoice'!$G$2:$G$3001,$M1622)))</f>
        <v/>
      </c>
      <c r="H1622" s="5">
        <f>IF($M1622="","",IF(INDEX('Per Invoice'!$H$2:$H$3001,$M1622)="","",INDEX('Per Invoice'!$H$2:$H$3001,$M1622)))</f>
        <v/>
      </c>
      <c r="I1622" s="5">
        <f>IF($M1622="","",IF(INDEX('Per Invoice'!$I$2:$I$3001,$M1622)="","",INDEX('Per Invoice'!$I$2:$I$3001,$M1622)))</f>
        <v/>
      </c>
      <c r="J1622" s="5">
        <f>IF($M1622="","",IF(INDEX('Per Invoice'!$J$2:$J$3001,$M1622)="","",INDEX('Per Invoice'!$J$2:$J$3001,$M1622)))</f>
        <v/>
      </c>
      <c r="K1622" s="5">
        <f>IF($M1622="","",IF(INDEX('Per Invoice'!$K$2:$K$3001,$M1622)="","",INDEX('Per Invoice'!$K$2:$K$3001,$M1622)))</f>
        <v/>
      </c>
      <c r="L1622">
        <f>IF($M1622="","",IF(INDEX('Per Invoice'!$L$2:$L$3001,$M1622)="","",INDEX('Per Invoice'!$L$2:$L$3001,$M1622)))</f>
        <v/>
      </c>
      <c r="M1622">
        <f>IF(ROWS($M$2:$M1622)&lt;=COUNT('Per Invoice'!$N$2:$N$3001),MATCH(ROWS($M$2:$M1622),'Per Invoice'!$N$2:$N$3001,0),"")</f>
        <v/>
      </c>
    </row>
    <row r="1623">
      <c r="A1623">
        <f>IF($M1623="","",IF(INDEX('Per Invoice'!$A$2:$A$3001,$M1623)="","",INDEX('Per Invoice'!$A$2:$A$3001,$M1623)))</f>
        <v/>
      </c>
      <c r="B1623">
        <f>IF($M1623="","",IF(INDEX('Per Invoice'!$B$2:$B$3001,$M1623)="","",INDEX('Per Invoice'!$B$2:$B$3001,$M1623)))</f>
        <v/>
      </c>
      <c r="C1623">
        <f>IF($M1623="","",IF(INDEX('Per Invoice'!$C$2:$C$3001,$M1623)="","",INDEX('Per Invoice'!$C$2:$C$3001,$M1623)))</f>
        <v/>
      </c>
      <c r="D1623">
        <f>IF($M1623="","",IF(INDEX('Per Invoice'!$D$2:$D$3001,$M1623)="","",INDEX('Per Invoice'!$D$2:$D$3001,$M1623)))</f>
        <v/>
      </c>
      <c r="E1623">
        <f>IF($M1623="","",IF(INDEX('Per Invoice'!$E$2:$E$3001,$M1623)="","",INDEX('Per Invoice'!$E$2:$E$3001,$M1623)))</f>
        <v/>
      </c>
      <c r="F1623">
        <f>IF($M1623="","",IF(INDEX('Per Invoice'!$F$2:$F$3001,$M1623)="","",INDEX('Per Invoice'!$F$2:$F$3001,$M1623)))</f>
        <v/>
      </c>
      <c r="G1623" s="5">
        <f>IF($M1623="","",IF(INDEX('Per Invoice'!$G$2:$G$3001,$M1623)="","",INDEX('Per Invoice'!$G$2:$G$3001,$M1623)))</f>
        <v/>
      </c>
      <c r="H1623" s="5">
        <f>IF($M1623="","",IF(INDEX('Per Invoice'!$H$2:$H$3001,$M1623)="","",INDEX('Per Invoice'!$H$2:$H$3001,$M1623)))</f>
        <v/>
      </c>
      <c r="I1623" s="5">
        <f>IF($M1623="","",IF(INDEX('Per Invoice'!$I$2:$I$3001,$M1623)="","",INDEX('Per Invoice'!$I$2:$I$3001,$M1623)))</f>
        <v/>
      </c>
      <c r="J1623" s="5">
        <f>IF($M1623="","",IF(INDEX('Per Invoice'!$J$2:$J$3001,$M1623)="","",INDEX('Per Invoice'!$J$2:$J$3001,$M1623)))</f>
        <v/>
      </c>
      <c r="K1623" s="5">
        <f>IF($M1623="","",IF(INDEX('Per Invoice'!$K$2:$K$3001,$M1623)="","",INDEX('Per Invoice'!$K$2:$K$3001,$M1623)))</f>
        <v/>
      </c>
      <c r="L1623">
        <f>IF($M1623="","",IF(INDEX('Per Invoice'!$L$2:$L$3001,$M1623)="","",INDEX('Per Invoice'!$L$2:$L$3001,$M1623)))</f>
        <v/>
      </c>
      <c r="M1623">
        <f>IF(ROWS($M$2:$M1623)&lt;=COUNT('Per Invoice'!$N$2:$N$3001),MATCH(ROWS($M$2:$M1623),'Per Invoice'!$N$2:$N$3001,0),"")</f>
        <v/>
      </c>
    </row>
    <row r="1624">
      <c r="A1624">
        <f>IF($M1624="","",IF(INDEX('Per Invoice'!$A$2:$A$3001,$M1624)="","",INDEX('Per Invoice'!$A$2:$A$3001,$M1624)))</f>
        <v/>
      </c>
      <c r="B1624">
        <f>IF($M1624="","",IF(INDEX('Per Invoice'!$B$2:$B$3001,$M1624)="","",INDEX('Per Invoice'!$B$2:$B$3001,$M1624)))</f>
        <v/>
      </c>
      <c r="C1624">
        <f>IF($M1624="","",IF(INDEX('Per Invoice'!$C$2:$C$3001,$M1624)="","",INDEX('Per Invoice'!$C$2:$C$3001,$M1624)))</f>
        <v/>
      </c>
      <c r="D1624">
        <f>IF($M1624="","",IF(INDEX('Per Invoice'!$D$2:$D$3001,$M1624)="","",INDEX('Per Invoice'!$D$2:$D$3001,$M1624)))</f>
        <v/>
      </c>
      <c r="E1624">
        <f>IF($M1624="","",IF(INDEX('Per Invoice'!$E$2:$E$3001,$M1624)="","",INDEX('Per Invoice'!$E$2:$E$3001,$M1624)))</f>
        <v/>
      </c>
      <c r="F1624">
        <f>IF($M1624="","",IF(INDEX('Per Invoice'!$F$2:$F$3001,$M1624)="","",INDEX('Per Invoice'!$F$2:$F$3001,$M1624)))</f>
        <v/>
      </c>
      <c r="G1624" s="5">
        <f>IF($M1624="","",IF(INDEX('Per Invoice'!$G$2:$G$3001,$M1624)="","",INDEX('Per Invoice'!$G$2:$G$3001,$M1624)))</f>
        <v/>
      </c>
      <c r="H1624" s="5">
        <f>IF($M1624="","",IF(INDEX('Per Invoice'!$H$2:$H$3001,$M1624)="","",INDEX('Per Invoice'!$H$2:$H$3001,$M1624)))</f>
        <v/>
      </c>
      <c r="I1624" s="5">
        <f>IF($M1624="","",IF(INDEX('Per Invoice'!$I$2:$I$3001,$M1624)="","",INDEX('Per Invoice'!$I$2:$I$3001,$M1624)))</f>
        <v/>
      </c>
      <c r="J1624" s="5">
        <f>IF($M1624="","",IF(INDEX('Per Invoice'!$J$2:$J$3001,$M1624)="","",INDEX('Per Invoice'!$J$2:$J$3001,$M1624)))</f>
        <v/>
      </c>
      <c r="K1624" s="5">
        <f>IF($M1624="","",IF(INDEX('Per Invoice'!$K$2:$K$3001,$M1624)="","",INDEX('Per Invoice'!$K$2:$K$3001,$M1624)))</f>
        <v/>
      </c>
      <c r="L1624">
        <f>IF($M1624="","",IF(INDEX('Per Invoice'!$L$2:$L$3001,$M1624)="","",INDEX('Per Invoice'!$L$2:$L$3001,$M1624)))</f>
        <v/>
      </c>
      <c r="M1624">
        <f>IF(ROWS($M$2:$M1624)&lt;=COUNT('Per Invoice'!$N$2:$N$3001),MATCH(ROWS($M$2:$M1624),'Per Invoice'!$N$2:$N$3001,0),"")</f>
        <v/>
      </c>
    </row>
    <row r="1625">
      <c r="A1625">
        <f>IF($M1625="","",IF(INDEX('Per Invoice'!$A$2:$A$3001,$M1625)="","",INDEX('Per Invoice'!$A$2:$A$3001,$M1625)))</f>
        <v/>
      </c>
      <c r="B1625">
        <f>IF($M1625="","",IF(INDEX('Per Invoice'!$B$2:$B$3001,$M1625)="","",INDEX('Per Invoice'!$B$2:$B$3001,$M1625)))</f>
        <v/>
      </c>
      <c r="C1625">
        <f>IF($M1625="","",IF(INDEX('Per Invoice'!$C$2:$C$3001,$M1625)="","",INDEX('Per Invoice'!$C$2:$C$3001,$M1625)))</f>
        <v/>
      </c>
      <c r="D1625">
        <f>IF($M1625="","",IF(INDEX('Per Invoice'!$D$2:$D$3001,$M1625)="","",INDEX('Per Invoice'!$D$2:$D$3001,$M1625)))</f>
        <v/>
      </c>
      <c r="E1625">
        <f>IF($M1625="","",IF(INDEX('Per Invoice'!$E$2:$E$3001,$M1625)="","",INDEX('Per Invoice'!$E$2:$E$3001,$M1625)))</f>
        <v/>
      </c>
      <c r="F1625">
        <f>IF($M1625="","",IF(INDEX('Per Invoice'!$F$2:$F$3001,$M1625)="","",INDEX('Per Invoice'!$F$2:$F$3001,$M1625)))</f>
        <v/>
      </c>
      <c r="G1625" s="5">
        <f>IF($M1625="","",IF(INDEX('Per Invoice'!$G$2:$G$3001,$M1625)="","",INDEX('Per Invoice'!$G$2:$G$3001,$M1625)))</f>
        <v/>
      </c>
      <c r="H1625" s="5">
        <f>IF($M1625="","",IF(INDEX('Per Invoice'!$H$2:$H$3001,$M1625)="","",INDEX('Per Invoice'!$H$2:$H$3001,$M1625)))</f>
        <v/>
      </c>
      <c r="I1625" s="5">
        <f>IF($M1625="","",IF(INDEX('Per Invoice'!$I$2:$I$3001,$M1625)="","",INDEX('Per Invoice'!$I$2:$I$3001,$M1625)))</f>
        <v/>
      </c>
      <c r="J1625" s="5">
        <f>IF($M1625="","",IF(INDEX('Per Invoice'!$J$2:$J$3001,$M1625)="","",INDEX('Per Invoice'!$J$2:$J$3001,$M1625)))</f>
        <v/>
      </c>
      <c r="K1625" s="5">
        <f>IF($M1625="","",IF(INDEX('Per Invoice'!$K$2:$K$3001,$M1625)="","",INDEX('Per Invoice'!$K$2:$K$3001,$M1625)))</f>
        <v/>
      </c>
      <c r="L1625">
        <f>IF($M1625="","",IF(INDEX('Per Invoice'!$L$2:$L$3001,$M1625)="","",INDEX('Per Invoice'!$L$2:$L$3001,$M1625)))</f>
        <v/>
      </c>
      <c r="M1625">
        <f>IF(ROWS($M$2:$M1625)&lt;=COUNT('Per Invoice'!$N$2:$N$3001),MATCH(ROWS($M$2:$M1625),'Per Invoice'!$N$2:$N$3001,0),"")</f>
        <v/>
      </c>
    </row>
    <row r="1626">
      <c r="A1626">
        <f>IF($M1626="","",IF(INDEX('Per Invoice'!$A$2:$A$3001,$M1626)="","",INDEX('Per Invoice'!$A$2:$A$3001,$M1626)))</f>
        <v/>
      </c>
      <c r="B1626">
        <f>IF($M1626="","",IF(INDEX('Per Invoice'!$B$2:$B$3001,$M1626)="","",INDEX('Per Invoice'!$B$2:$B$3001,$M1626)))</f>
        <v/>
      </c>
      <c r="C1626">
        <f>IF($M1626="","",IF(INDEX('Per Invoice'!$C$2:$C$3001,$M1626)="","",INDEX('Per Invoice'!$C$2:$C$3001,$M1626)))</f>
        <v/>
      </c>
      <c r="D1626">
        <f>IF($M1626="","",IF(INDEX('Per Invoice'!$D$2:$D$3001,$M1626)="","",INDEX('Per Invoice'!$D$2:$D$3001,$M1626)))</f>
        <v/>
      </c>
      <c r="E1626">
        <f>IF($M1626="","",IF(INDEX('Per Invoice'!$E$2:$E$3001,$M1626)="","",INDEX('Per Invoice'!$E$2:$E$3001,$M1626)))</f>
        <v/>
      </c>
      <c r="F1626">
        <f>IF($M1626="","",IF(INDEX('Per Invoice'!$F$2:$F$3001,$M1626)="","",INDEX('Per Invoice'!$F$2:$F$3001,$M1626)))</f>
        <v/>
      </c>
      <c r="G1626" s="5">
        <f>IF($M1626="","",IF(INDEX('Per Invoice'!$G$2:$G$3001,$M1626)="","",INDEX('Per Invoice'!$G$2:$G$3001,$M1626)))</f>
        <v/>
      </c>
      <c r="H1626" s="5">
        <f>IF($M1626="","",IF(INDEX('Per Invoice'!$H$2:$H$3001,$M1626)="","",INDEX('Per Invoice'!$H$2:$H$3001,$M1626)))</f>
        <v/>
      </c>
      <c r="I1626" s="5">
        <f>IF($M1626="","",IF(INDEX('Per Invoice'!$I$2:$I$3001,$M1626)="","",INDEX('Per Invoice'!$I$2:$I$3001,$M1626)))</f>
        <v/>
      </c>
      <c r="J1626" s="5">
        <f>IF($M1626="","",IF(INDEX('Per Invoice'!$J$2:$J$3001,$M1626)="","",INDEX('Per Invoice'!$J$2:$J$3001,$M1626)))</f>
        <v/>
      </c>
      <c r="K1626" s="5">
        <f>IF($M1626="","",IF(INDEX('Per Invoice'!$K$2:$K$3001,$M1626)="","",INDEX('Per Invoice'!$K$2:$K$3001,$M1626)))</f>
        <v/>
      </c>
      <c r="L1626">
        <f>IF($M1626="","",IF(INDEX('Per Invoice'!$L$2:$L$3001,$M1626)="","",INDEX('Per Invoice'!$L$2:$L$3001,$M1626)))</f>
        <v/>
      </c>
      <c r="M1626">
        <f>IF(ROWS($M$2:$M1626)&lt;=COUNT('Per Invoice'!$N$2:$N$3001),MATCH(ROWS($M$2:$M1626),'Per Invoice'!$N$2:$N$3001,0),"")</f>
        <v/>
      </c>
    </row>
    <row r="1627">
      <c r="A1627">
        <f>IF($M1627="","",IF(INDEX('Per Invoice'!$A$2:$A$3001,$M1627)="","",INDEX('Per Invoice'!$A$2:$A$3001,$M1627)))</f>
        <v/>
      </c>
      <c r="B1627">
        <f>IF($M1627="","",IF(INDEX('Per Invoice'!$B$2:$B$3001,$M1627)="","",INDEX('Per Invoice'!$B$2:$B$3001,$M1627)))</f>
        <v/>
      </c>
      <c r="C1627">
        <f>IF($M1627="","",IF(INDEX('Per Invoice'!$C$2:$C$3001,$M1627)="","",INDEX('Per Invoice'!$C$2:$C$3001,$M1627)))</f>
        <v/>
      </c>
      <c r="D1627">
        <f>IF($M1627="","",IF(INDEX('Per Invoice'!$D$2:$D$3001,$M1627)="","",INDEX('Per Invoice'!$D$2:$D$3001,$M1627)))</f>
        <v/>
      </c>
      <c r="E1627">
        <f>IF($M1627="","",IF(INDEX('Per Invoice'!$E$2:$E$3001,$M1627)="","",INDEX('Per Invoice'!$E$2:$E$3001,$M1627)))</f>
        <v/>
      </c>
      <c r="F1627">
        <f>IF($M1627="","",IF(INDEX('Per Invoice'!$F$2:$F$3001,$M1627)="","",INDEX('Per Invoice'!$F$2:$F$3001,$M1627)))</f>
        <v/>
      </c>
      <c r="G1627" s="5">
        <f>IF($M1627="","",IF(INDEX('Per Invoice'!$G$2:$G$3001,$M1627)="","",INDEX('Per Invoice'!$G$2:$G$3001,$M1627)))</f>
        <v/>
      </c>
      <c r="H1627" s="5">
        <f>IF($M1627="","",IF(INDEX('Per Invoice'!$H$2:$H$3001,$M1627)="","",INDEX('Per Invoice'!$H$2:$H$3001,$M1627)))</f>
        <v/>
      </c>
      <c r="I1627" s="5">
        <f>IF($M1627="","",IF(INDEX('Per Invoice'!$I$2:$I$3001,$M1627)="","",INDEX('Per Invoice'!$I$2:$I$3001,$M1627)))</f>
        <v/>
      </c>
      <c r="J1627" s="5">
        <f>IF($M1627="","",IF(INDEX('Per Invoice'!$J$2:$J$3001,$M1627)="","",INDEX('Per Invoice'!$J$2:$J$3001,$M1627)))</f>
        <v/>
      </c>
      <c r="K1627" s="5">
        <f>IF($M1627="","",IF(INDEX('Per Invoice'!$K$2:$K$3001,$M1627)="","",INDEX('Per Invoice'!$K$2:$K$3001,$M1627)))</f>
        <v/>
      </c>
      <c r="L1627">
        <f>IF($M1627="","",IF(INDEX('Per Invoice'!$L$2:$L$3001,$M1627)="","",INDEX('Per Invoice'!$L$2:$L$3001,$M1627)))</f>
        <v/>
      </c>
      <c r="M1627">
        <f>IF(ROWS($M$2:$M1627)&lt;=COUNT('Per Invoice'!$N$2:$N$3001),MATCH(ROWS($M$2:$M1627),'Per Invoice'!$N$2:$N$3001,0),"")</f>
        <v/>
      </c>
    </row>
    <row r="1628">
      <c r="A1628">
        <f>IF($M1628="","",IF(INDEX('Per Invoice'!$A$2:$A$3001,$M1628)="","",INDEX('Per Invoice'!$A$2:$A$3001,$M1628)))</f>
        <v/>
      </c>
      <c r="B1628">
        <f>IF($M1628="","",IF(INDEX('Per Invoice'!$B$2:$B$3001,$M1628)="","",INDEX('Per Invoice'!$B$2:$B$3001,$M1628)))</f>
        <v/>
      </c>
      <c r="C1628">
        <f>IF($M1628="","",IF(INDEX('Per Invoice'!$C$2:$C$3001,$M1628)="","",INDEX('Per Invoice'!$C$2:$C$3001,$M1628)))</f>
        <v/>
      </c>
      <c r="D1628">
        <f>IF($M1628="","",IF(INDEX('Per Invoice'!$D$2:$D$3001,$M1628)="","",INDEX('Per Invoice'!$D$2:$D$3001,$M1628)))</f>
        <v/>
      </c>
      <c r="E1628">
        <f>IF($M1628="","",IF(INDEX('Per Invoice'!$E$2:$E$3001,$M1628)="","",INDEX('Per Invoice'!$E$2:$E$3001,$M1628)))</f>
        <v/>
      </c>
      <c r="F1628">
        <f>IF($M1628="","",IF(INDEX('Per Invoice'!$F$2:$F$3001,$M1628)="","",INDEX('Per Invoice'!$F$2:$F$3001,$M1628)))</f>
        <v/>
      </c>
      <c r="G1628" s="5">
        <f>IF($M1628="","",IF(INDEX('Per Invoice'!$G$2:$G$3001,$M1628)="","",INDEX('Per Invoice'!$G$2:$G$3001,$M1628)))</f>
        <v/>
      </c>
      <c r="H1628" s="5">
        <f>IF($M1628="","",IF(INDEX('Per Invoice'!$H$2:$H$3001,$M1628)="","",INDEX('Per Invoice'!$H$2:$H$3001,$M1628)))</f>
        <v/>
      </c>
      <c r="I1628" s="5">
        <f>IF($M1628="","",IF(INDEX('Per Invoice'!$I$2:$I$3001,$M1628)="","",INDEX('Per Invoice'!$I$2:$I$3001,$M1628)))</f>
        <v/>
      </c>
      <c r="J1628" s="5">
        <f>IF($M1628="","",IF(INDEX('Per Invoice'!$J$2:$J$3001,$M1628)="","",INDEX('Per Invoice'!$J$2:$J$3001,$M1628)))</f>
        <v/>
      </c>
      <c r="K1628" s="5">
        <f>IF($M1628="","",IF(INDEX('Per Invoice'!$K$2:$K$3001,$M1628)="","",INDEX('Per Invoice'!$K$2:$K$3001,$M1628)))</f>
        <v/>
      </c>
      <c r="L1628">
        <f>IF($M1628="","",IF(INDEX('Per Invoice'!$L$2:$L$3001,$M1628)="","",INDEX('Per Invoice'!$L$2:$L$3001,$M1628)))</f>
        <v/>
      </c>
      <c r="M1628">
        <f>IF(ROWS($M$2:$M1628)&lt;=COUNT('Per Invoice'!$N$2:$N$3001),MATCH(ROWS($M$2:$M1628),'Per Invoice'!$N$2:$N$3001,0),"")</f>
        <v/>
      </c>
    </row>
    <row r="1629">
      <c r="A1629">
        <f>IF($M1629="","",IF(INDEX('Per Invoice'!$A$2:$A$3001,$M1629)="","",INDEX('Per Invoice'!$A$2:$A$3001,$M1629)))</f>
        <v/>
      </c>
      <c r="B1629">
        <f>IF($M1629="","",IF(INDEX('Per Invoice'!$B$2:$B$3001,$M1629)="","",INDEX('Per Invoice'!$B$2:$B$3001,$M1629)))</f>
        <v/>
      </c>
      <c r="C1629">
        <f>IF($M1629="","",IF(INDEX('Per Invoice'!$C$2:$C$3001,$M1629)="","",INDEX('Per Invoice'!$C$2:$C$3001,$M1629)))</f>
        <v/>
      </c>
      <c r="D1629">
        <f>IF($M1629="","",IF(INDEX('Per Invoice'!$D$2:$D$3001,$M1629)="","",INDEX('Per Invoice'!$D$2:$D$3001,$M1629)))</f>
        <v/>
      </c>
      <c r="E1629">
        <f>IF($M1629="","",IF(INDEX('Per Invoice'!$E$2:$E$3001,$M1629)="","",INDEX('Per Invoice'!$E$2:$E$3001,$M1629)))</f>
        <v/>
      </c>
      <c r="F1629">
        <f>IF($M1629="","",IF(INDEX('Per Invoice'!$F$2:$F$3001,$M1629)="","",INDEX('Per Invoice'!$F$2:$F$3001,$M1629)))</f>
        <v/>
      </c>
      <c r="G1629" s="5">
        <f>IF($M1629="","",IF(INDEX('Per Invoice'!$G$2:$G$3001,$M1629)="","",INDEX('Per Invoice'!$G$2:$G$3001,$M1629)))</f>
        <v/>
      </c>
      <c r="H1629" s="5">
        <f>IF($M1629="","",IF(INDEX('Per Invoice'!$H$2:$H$3001,$M1629)="","",INDEX('Per Invoice'!$H$2:$H$3001,$M1629)))</f>
        <v/>
      </c>
      <c r="I1629" s="5">
        <f>IF($M1629="","",IF(INDEX('Per Invoice'!$I$2:$I$3001,$M1629)="","",INDEX('Per Invoice'!$I$2:$I$3001,$M1629)))</f>
        <v/>
      </c>
      <c r="J1629" s="5">
        <f>IF($M1629="","",IF(INDEX('Per Invoice'!$J$2:$J$3001,$M1629)="","",INDEX('Per Invoice'!$J$2:$J$3001,$M1629)))</f>
        <v/>
      </c>
      <c r="K1629" s="5">
        <f>IF($M1629="","",IF(INDEX('Per Invoice'!$K$2:$K$3001,$M1629)="","",INDEX('Per Invoice'!$K$2:$K$3001,$M1629)))</f>
        <v/>
      </c>
      <c r="L1629">
        <f>IF($M1629="","",IF(INDEX('Per Invoice'!$L$2:$L$3001,$M1629)="","",INDEX('Per Invoice'!$L$2:$L$3001,$M1629)))</f>
        <v/>
      </c>
      <c r="M1629">
        <f>IF(ROWS($M$2:$M1629)&lt;=COUNT('Per Invoice'!$N$2:$N$3001),MATCH(ROWS($M$2:$M1629),'Per Invoice'!$N$2:$N$3001,0),"")</f>
        <v/>
      </c>
    </row>
    <row r="1630">
      <c r="A1630">
        <f>IF($M1630="","",IF(INDEX('Per Invoice'!$A$2:$A$3001,$M1630)="","",INDEX('Per Invoice'!$A$2:$A$3001,$M1630)))</f>
        <v/>
      </c>
      <c r="B1630">
        <f>IF($M1630="","",IF(INDEX('Per Invoice'!$B$2:$B$3001,$M1630)="","",INDEX('Per Invoice'!$B$2:$B$3001,$M1630)))</f>
        <v/>
      </c>
      <c r="C1630">
        <f>IF($M1630="","",IF(INDEX('Per Invoice'!$C$2:$C$3001,$M1630)="","",INDEX('Per Invoice'!$C$2:$C$3001,$M1630)))</f>
        <v/>
      </c>
      <c r="D1630">
        <f>IF($M1630="","",IF(INDEX('Per Invoice'!$D$2:$D$3001,$M1630)="","",INDEX('Per Invoice'!$D$2:$D$3001,$M1630)))</f>
        <v/>
      </c>
      <c r="E1630">
        <f>IF($M1630="","",IF(INDEX('Per Invoice'!$E$2:$E$3001,$M1630)="","",INDEX('Per Invoice'!$E$2:$E$3001,$M1630)))</f>
        <v/>
      </c>
      <c r="F1630">
        <f>IF($M1630="","",IF(INDEX('Per Invoice'!$F$2:$F$3001,$M1630)="","",INDEX('Per Invoice'!$F$2:$F$3001,$M1630)))</f>
        <v/>
      </c>
      <c r="G1630" s="5">
        <f>IF($M1630="","",IF(INDEX('Per Invoice'!$G$2:$G$3001,$M1630)="","",INDEX('Per Invoice'!$G$2:$G$3001,$M1630)))</f>
        <v/>
      </c>
      <c r="H1630" s="5">
        <f>IF($M1630="","",IF(INDEX('Per Invoice'!$H$2:$H$3001,$M1630)="","",INDEX('Per Invoice'!$H$2:$H$3001,$M1630)))</f>
        <v/>
      </c>
      <c r="I1630" s="5">
        <f>IF($M1630="","",IF(INDEX('Per Invoice'!$I$2:$I$3001,$M1630)="","",INDEX('Per Invoice'!$I$2:$I$3001,$M1630)))</f>
        <v/>
      </c>
      <c r="J1630" s="5">
        <f>IF($M1630="","",IF(INDEX('Per Invoice'!$J$2:$J$3001,$M1630)="","",INDEX('Per Invoice'!$J$2:$J$3001,$M1630)))</f>
        <v/>
      </c>
      <c r="K1630" s="5">
        <f>IF($M1630="","",IF(INDEX('Per Invoice'!$K$2:$K$3001,$M1630)="","",INDEX('Per Invoice'!$K$2:$K$3001,$M1630)))</f>
        <v/>
      </c>
      <c r="L1630">
        <f>IF($M1630="","",IF(INDEX('Per Invoice'!$L$2:$L$3001,$M1630)="","",INDEX('Per Invoice'!$L$2:$L$3001,$M1630)))</f>
        <v/>
      </c>
      <c r="M1630">
        <f>IF(ROWS($M$2:$M1630)&lt;=COUNT('Per Invoice'!$N$2:$N$3001),MATCH(ROWS($M$2:$M1630),'Per Invoice'!$N$2:$N$3001,0),"")</f>
        <v/>
      </c>
    </row>
    <row r="1631">
      <c r="A1631">
        <f>IF($M1631="","",IF(INDEX('Per Invoice'!$A$2:$A$3001,$M1631)="","",INDEX('Per Invoice'!$A$2:$A$3001,$M1631)))</f>
        <v/>
      </c>
      <c r="B1631">
        <f>IF($M1631="","",IF(INDEX('Per Invoice'!$B$2:$B$3001,$M1631)="","",INDEX('Per Invoice'!$B$2:$B$3001,$M1631)))</f>
        <v/>
      </c>
      <c r="C1631">
        <f>IF($M1631="","",IF(INDEX('Per Invoice'!$C$2:$C$3001,$M1631)="","",INDEX('Per Invoice'!$C$2:$C$3001,$M1631)))</f>
        <v/>
      </c>
      <c r="D1631">
        <f>IF($M1631="","",IF(INDEX('Per Invoice'!$D$2:$D$3001,$M1631)="","",INDEX('Per Invoice'!$D$2:$D$3001,$M1631)))</f>
        <v/>
      </c>
      <c r="E1631">
        <f>IF($M1631="","",IF(INDEX('Per Invoice'!$E$2:$E$3001,$M1631)="","",INDEX('Per Invoice'!$E$2:$E$3001,$M1631)))</f>
        <v/>
      </c>
      <c r="F1631">
        <f>IF($M1631="","",IF(INDEX('Per Invoice'!$F$2:$F$3001,$M1631)="","",INDEX('Per Invoice'!$F$2:$F$3001,$M1631)))</f>
        <v/>
      </c>
      <c r="G1631" s="5">
        <f>IF($M1631="","",IF(INDEX('Per Invoice'!$G$2:$G$3001,$M1631)="","",INDEX('Per Invoice'!$G$2:$G$3001,$M1631)))</f>
        <v/>
      </c>
      <c r="H1631" s="5">
        <f>IF($M1631="","",IF(INDEX('Per Invoice'!$H$2:$H$3001,$M1631)="","",INDEX('Per Invoice'!$H$2:$H$3001,$M1631)))</f>
        <v/>
      </c>
      <c r="I1631" s="5">
        <f>IF($M1631="","",IF(INDEX('Per Invoice'!$I$2:$I$3001,$M1631)="","",INDEX('Per Invoice'!$I$2:$I$3001,$M1631)))</f>
        <v/>
      </c>
      <c r="J1631" s="5">
        <f>IF($M1631="","",IF(INDEX('Per Invoice'!$J$2:$J$3001,$M1631)="","",INDEX('Per Invoice'!$J$2:$J$3001,$M1631)))</f>
        <v/>
      </c>
      <c r="K1631" s="5">
        <f>IF($M1631="","",IF(INDEX('Per Invoice'!$K$2:$K$3001,$M1631)="","",INDEX('Per Invoice'!$K$2:$K$3001,$M1631)))</f>
        <v/>
      </c>
      <c r="L1631">
        <f>IF($M1631="","",IF(INDEX('Per Invoice'!$L$2:$L$3001,$M1631)="","",INDEX('Per Invoice'!$L$2:$L$3001,$M1631)))</f>
        <v/>
      </c>
      <c r="M1631">
        <f>IF(ROWS($M$2:$M1631)&lt;=COUNT('Per Invoice'!$N$2:$N$3001),MATCH(ROWS($M$2:$M1631),'Per Invoice'!$N$2:$N$3001,0),"")</f>
        <v/>
      </c>
    </row>
    <row r="1632">
      <c r="A1632">
        <f>IF($M1632="","",IF(INDEX('Per Invoice'!$A$2:$A$3001,$M1632)="","",INDEX('Per Invoice'!$A$2:$A$3001,$M1632)))</f>
        <v/>
      </c>
      <c r="B1632">
        <f>IF($M1632="","",IF(INDEX('Per Invoice'!$B$2:$B$3001,$M1632)="","",INDEX('Per Invoice'!$B$2:$B$3001,$M1632)))</f>
        <v/>
      </c>
      <c r="C1632">
        <f>IF($M1632="","",IF(INDEX('Per Invoice'!$C$2:$C$3001,$M1632)="","",INDEX('Per Invoice'!$C$2:$C$3001,$M1632)))</f>
        <v/>
      </c>
      <c r="D1632">
        <f>IF($M1632="","",IF(INDEX('Per Invoice'!$D$2:$D$3001,$M1632)="","",INDEX('Per Invoice'!$D$2:$D$3001,$M1632)))</f>
        <v/>
      </c>
      <c r="E1632">
        <f>IF($M1632="","",IF(INDEX('Per Invoice'!$E$2:$E$3001,$M1632)="","",INDEX('Per Invoice'!$E$2:$E$3001,$M1632)))</f>
        <v/>
      </c>
      <c r="F1632">
        <f>IF($M1632="","",IF(INDEX('Per Invoice'!$F$2:$F$3001,$M1632)="","",INDEX('Per Invoice'!$F$2:$F$3001,$M1632)))</f>
        <v/>
      </c>
      <c r="G1632" s="5">
        <f>IF($M1632="","",IF(INDEX('Per Invoice'!$G$2:$G$3001,$M1632)="","",INDEX('Per Invoice'!$G$2:$G$3001,$M1632)))</f>
        <v/>
      </c>
      <c r="H1632" s="5">
        <f>IF($M1632="","",IF(INDEX('Per Invoice'!$H$2:$H$3001,$M1632)="","",INDEX('Per Invoice'!$H$2:$H$3001,$M1632)))</f>
        <v/>
      </c>
      <c r="I1632" s="5">
        <f>IF($M1632="","",IF(INDEX('Per Invoice'!$I$2:$I$3001,$M1632)="","",INDEX('Per Invoice'!$I$2:$I$3001,$M1632)))</f>
        <v/>
      </c>
      <c r="J1632" s="5">
        <f>IF($M1632="","",IF(INDEX('Per Invoice'!$J$2:$J$3001,$M1632)="","",INDEX('Per Invoice'!$J$2:$J$3001,$M1632)))</f>
        <v/>
      </c>
      <c r="K1632" s="5">
        <f>IF($M1632="","",IF(INDEX('Per Invoice'!$K$2:$K$3001,$M1632)="","",INDEX('Per Invoice'!$K$2:$K$3001,$M1632)))</f>
        <v/>
      </c>
      <c r="L1632">
        <f>IF($M1632="","",IF(INDEX('Per Invoice'!$L$2:$L$3001,$M1632)="","",INDEX('Per Invoice'!$L$2:$L$3001,$M1632)))</f>
        <v/>
      </c>
      <c r="M1632">
        <f>IF(ROWS($M$2:$M1632)&lt;=COUNT('Per Invoice'!$N$2:$N$3001),MATCH(ROWS($M$2:$M1632),'Per Invoice'!$N$2:$N$3001,0),"")</f>
        <v/>
      </c>
    </row>
    <row r="1633">
      <c r="A1633">
        <f>IF($M1633="","",IF(INDEX('Per Invoice'!$A$2:$A$3001,$M1633)="","",INDEX('Per Invoice'!$A$2:$A$3001,$M1633)))</f>
        <v/>
      </c>
      <c r="B1633">
        <f>IF($M1633="","",IF(INDEX('Per Invoice'!$B$2:$B$3001,$M1633)="","",INDEX('Per Invoice'!$B$2:$B$3001,$M1633)))</f>
        <v/>
      </c>
      <c r="C1633">
        <f>IF($M1633="","",IF(INDEX('Per Invoice'!$C$2:$C$3001,$M1633)="","",INDEX('Per Invoice'!$C$2:$C$3001,$M1633)))</f>
        <v/>
      </c>
      <c r="D1633">
        <f>IF($M1633="","",IF(INDEX('Per Invoice'!$D$2:$D$3001,$M1633)="","",INDEX('Per Invoice'!$D$2:$D$3001,$M1633)))</f>
        <v/>
      </c>
      <c r="E1633">
        <f>IF($M1633="","",IF(INDEX('Per Invoice'!$E$2:$E$3001,$M1633)="","",INDEX('Per Invoice'!$E$2:$E$3001,$M1633)))</f>
        <v/>
      </c>
      <c r="F1633">
        <f>IF($M1633="","",IF(INDEX('Per Invoice'!$F$2:$F$3001,$M1633)="","",INDEX('Per Invoice'!$F$2:$F$3001,$M1633)))</f>
        <v/>
      </c>
      <c r="G1633" s="5">
        <f>IF($M1633="","",IF(INDEX('Per Invoice'!$G$2:$G$3001,$M1633)="","",INDEX('Per Invoice'!$G$2:$G$3001,$M1633)))</f>
        <v/>
      </c>
      <c r="H1633" s="5">
        <f>IF($M1633="","",IF(INDEX('Per Invoice'!$H$2:$H$3001,$M1633)="","",INDEX('Per Invoice'!$H$2:$H$3001,$M1633)))</f>
        <v/>
      </c>
      <c r="I1633" s="5">
        <f>IF($M1633="","",IF(INDEX('Per Invoice'!$I$2:$I$3001,$M1633)="","",INDEX('Per Invoice'!$I$2:$I$3001,$M1633)))</f>
        <v/>
      </c>
      <c r="J1633" s="5">
        <f>IF($M1633="","",IF(INDEX('Per Invoice'!$J$2:$J$3001,$M1633)="","",INDEX('Per Invoice'!$J$2:$J$3001,$M1633)))</f>
        <v/>
      </c>
      <c r="K1633" s="5">
        <f>IF($M1633="","",IF(INDEX('Per Invoice'!$K$2:$K$3001,$M1633)="","",INDEX('Per Invoice'!$K$2:$K$3001,$M1633)))</f>
        <v/>
      </c>
      <c r="L1633">
        <f>IF($M1633="","",IF(INDEX('Per Invoice'!$L$2:$L$3001,$M1633)="","",INDEX('Per Invoice'!$L$2:$L$3001,$M1633)))</f>
        <v/>
      </c>
      <c r="M1633">
        <f>IF(ROWS($M$2:$M1633)&lt;=COUNT('Per Invoice'!$N$2:$N$3001),MATCH(ROWS($M$2:$M1633),'Per Invoice'!$N$2:$N$3001,0),"")</f>
        <v/>
      </c>
    </row>
    <row r="1634">
      <c r="A1634">
        <f>IF($M1634="","",IF(INDEX('Per Invoice'!$A$2:$A$3001,$M1634)="","",INDEX('Per Invoice'!$A$2:$A$3001,$M1634)))</f>
        <v/>
      </c>
      <c r="B1634">
        <f>IF($M1634="","",IF(INDEX('Per Invoice'!$B$2:$B$3001,$M1634)="","",INDEX('Per Invoice'!$B$2:$B$3001,$M1634)))</f>
        <v/>
      </c>
      <c r="C1634">
        <f>IF($M1634="","",IF(INDEX('Per Invoice'!$C$2:$C$3001,$M1634)="","",INDEX('Per Invoice'!$C$2:$C$3001,$M1634)))</f>
        <v/>
      </c>
      <c r="D1634">
        <f>IF($M1634="","",IF(INDEX('Per Invoice'!$D$2:$D$3001,$M1634)="","",INDEX('Per Invoice'!$D$2:$D$3001,$M1634)))</f>
        <v/>
      </c>
      <c r="E1634">
        <f>IF($M1634="","",IF(INDEX('Per Invoice'!$E$2:$E$3001,$M1634)="","",INDEX('Per Invoice'!$E$2:$E$3001,$M1634)))</f>
        <v/>
      </c>
      <c r="F1634">
        <f>IF($M1634="","",IF(INDEX('Per Invoice'!$F$2:$F$3001,$M1634)="","",INDEX('Per Invoice'!$F$2:$F$3001,$M1634)))</f>
        <v/>
      </c>
      <c r="G1634" s="5">
        <f>IF($M1634="","",IF(INDEX('Per Invoice'!$G$2:$G$3001,$M1634)="","",INDEX('Per Invoice'!$G$2:$G$3001,$M1634)))</f>
        <v/>
      </c>
      <c r="H1634" s="5">
        <f>IF($M1634="","",IF(INDEX('Per Invoice'!$H$2:$H$3001,$M1634)="","",INDEX('Per Invoice'!$H$2:$H$3001,$M1634)))</f>
        <v/>
      </c>
      <c r="I1634" s="5">
        <f>IF($M1634="","",IF(INDEX('Per Invoice'!$I$2:$I$3001,$M1634)="","",INDEX('Per Invoice'!$I$2:$I$3001,$M1634)))</f>
        <v/>
      </c>
      <c r="J1634" s="5">
        <f>IF($M1634="","",IF(INDEX('Per Invoice'!$J$2:$J$3001,$M1634)="","",INDEX('Per Invoice'!$J$2:$J$3001,$M1634)))</f>
        <v/>
      </c>
      <c r="K1634" s="5">
        <f>IF($M1634="","",IF(INDEX('Per Invoice'!$K$2:$K$3001,$M1634)="","",INDEX('Per Invoice'!$K$2:$K$3001,$M1634)))</f>
        <v/>
      </c>
      <c r="L1634">
        <f>IF($M1634="","",IF(INDEX('Per Invoice'!$L$2:$L$3001,$M1634)="","",INDEX('Per Invoice'!$L$2:$L$3001,$M1634)))</f>
        <v/>
      </c>
      <c r="M1634">
        <f>IF(ROWS($M$2:$M1634)&lt;=COUNT('Per Invoice'!$N$2:$N$3001),MATCH(ROWS($M$2:$M1634),'Per Invoice'!$N$2:$N$3001,0),"")</f>
        <v/>
      </c>
    </row>
    <row r="1635">
      <c r="A1635">
        <f>IF($M1635="","",IF(INDEX('Per Invoice'!$A$2:$A$3001,$M1635)="","",INDEX('Per Invoice'!$A$2:$A$3001,$M1635)))</f>
        <v/>
      </c>
      <c r="B1635">
        <f>IF($M1635="","",IF(INDEX('Per Invoice'!$B$2:$B$3001,$M1635)="","",INDEX('Per Invoice'!$B$2:$B$3001,$M1635)))</f>
        <v/>
      </c>
      <c r="C1635">
        <f>IF($M1635="","",IF(INDEX('Per Invoice'!$C$2:$C$3001,$M1635)="","",INDEX('Per Invoice'!$C$2:$C$3001,$M1635)))</f>
        <v/>
      </c>
      <c r="D1635">
        <f>IF($M1635="","",IF(INDEX('Per Invoice'!$D$2:$D$3001,$M1635)="","",INDEX('Per Invoice'!$D$2:$D$3001,$M1635)))</f>
        <v/>
      </c>
      <c r="E1635">
        <f>IF($M1635="","",IF(INDEX('Per Invoice'!$E$2:$E$3001,$M1635)="","",INDEX('Per Invoice'!$E$2:$E$3001,$M1635)))</f>
        <v/>
      </c>
      <c r="F1635">
        <f>IF($M1635="","",IF(INDEX('Per Invoice'!$F$2:$F$3001,$M1635)="","",INDEX('Per Invoice'!$F$2:$F$3001,$M1635)))</f>
        <v/>
      </c>
      <c r="G1635" s="5">
        <f>IF($M1635="","",IF(INDEX('Per Invoice'!$G$2:$G$3001,$M1635)="","",INDEX('Per Invoice'!$G$2:$G$3001,$M1635)))</f>
        <v/>
      </c>
      <c r="H1635" s="5">
        <f>IF($M1635="","",IF(INDEX('Per Invoice'!$H$2:$H$3001,$M1635)="","",INDEX('Per Invoice'!$H$2:$H$3001,$M1635)))</f>
        <v/>
      </c>
      <c r="I1635" s="5">
        <f>IF($M1635="","",IF(INDEX('Per Invoice'!$I$2:$I$3001,$M1635)="","",INDEX('Per Invoice'!$I$2:$I$3001,$M1635)))</f>
        <v/>
      </c>
      <c r="J1635" s="5">
        <f>IF($M1635="","",IF(INDEX('Per Invoice'!$J$2:$J$3001,$M1635)="","",INDEX('Per Invoice'!$J$2:$J$3001,$M1635)))</f>
        <v/>
      </c>
      <c r="K1635" s="5">
        <f>IF($M1635="","",IF(INDEX('Per Invoice'!$K$2:$K$3001,$M1635)="","",INDEX('Per Invoice'!$K$2:$K$3001,$M1635)))</f>
        <v/>
      </c>
      <c r="L1635">
        <f>IF($M1635="","",IF(INDEX('Per Invoice'!$L$2:$L$3001,$M1635)="","",INDEX('Per Invoice'!$L$2:$L$3001,$M1635)))</f>
        <v/>
      </c>
      <c r="M1635">
        <f>IF(ROWS($M$2:$M1635)&lt;=COUNT('Per Invoice'!$N$2:$N$3001),MATCH(ROWS($M$2:$M1635),'Per Invoice'!$N$2:$N$3001,0),"")</f>
        <v/>
      </c>
    </row>
    <row r="1636">
      <c r="A1636">
        <f>IF($M1636="","",IF(INDEX('Per Invoice'!$A$2:$A$3001,$M1636)="","",INDEX('Per Invoice'!$A$2:$A$3001,$M1636)))</f>
        <v/>
      </c>
      <c r="B1636">
        <f>IF($M1636="","",IF(INDEX('Per Invoice'!$B$2:$B$3001,$M1636)="","",INDEX('Per Invoice'!$B$2:$B$3001,$M1636)))</f>
        <v/>
      </c>
      <c r="C1636">
        <f>IF($M1636="","",IF(INDEX('Per Invoice'!$C$2:$C$3001,$M1636)="","",INDEX('Per Invoice'!$C$2:$C$3001,$M1636)))</f>
        <v/>
      </c>
      <c r="D1636">
        <f>IF($M1636="","",IF(INDEX('Per Invoice'!$D$2:$D$3001,$M1636)="","",INDEX('Per Invoice'!$D$2:$D$3001,$M1636)))</f>
        <v/>
      </c>
      <c r="E1636">
        <f>IF($M1636="","",IF(INDEX('Per Invoice'!$E$2:$E$3001,$M1636)="","",INDEX('Per Invoice'!$E$2:$E$3001,$M1636)))</f>
        <v/>
      </c>
      <c r="F1636">
        <f>IF($M1636="","",IF(INDEX('Per Invoice'!$F$2:$F$3001,$M1636)="","",INDEX('Per Invoice'!$F$2:$F$3001,$M1636)))</f>
        <v/>
      </c>
      <c r="G1636" s="5">
        <f>IF($M1636="","",IF(INDEX('Per Invoice'!$G$2:$G$3001,$M1636)="","",INDEX('Per Invoice'!$G$2:$G$3001,$M1636)))</f>
        <v/>
      </c>
      <c r="H1636" s="5">
        <f>IF($M1636="","",IF(INDEX('Per Invoice'!$H$2:$H$3001,$M1636)="","",INDEX('Per Invoice'!$H$2:$H$3001,$M1636)))</f>
        <v/>
      </c>
      <c r="I1636" s="5">
        <f>IF($M1636="","",IF(INDEX('Per Invoice'!$I$2:$I$3001,$M1636)="","",INDEX('Per Invoice'!$I$2:$I$3001,$M1636)))</f>
        <v/>
      </c>
      <c r="J1636" s="5">
        <f>IF($M1636="","",IF(INDEX('Per Invoice'!$J$2:$J$3001,$M1636)="","",INDEX('Per Invoice'!$J$2:$J$3001,$M1636)))</f>
        <v/>
      </c>
      <c r="K1636" s="5">
        <f>IF($M1636="","",IF(INDEX('Per Invoice'!$K$2:$K$3001,$M1636)="","",INDEX('Per Invoice'!$K$2:$K$3001,$M1636)))</f>
        <v/>
      </c>
      <c r="L1636">
        <f>IF($M1636="","",IF(INDEX('Per Invoice'!$L$2:$L$3001,$M1636)="","",INDEX('Per Invoice'!$L$2:$L$3001,$M1636)))</f>
        <v/>
      </c>
      <c r="M1636">
        <f>IF(ROWS($M$2:$M1636)&lt;=COUNT('Per Invoice'!$N$2:$N$3001),MATCH(ROWS($M$2:$M1636),'Per Invoice'!$N$2:$N$3001,0),"")</f>
        <v/>
      </c>
    </row>
    <row r="1637">
      <c r="A1637">
        <f>IF($M1637="","",IF(INDEX('Per Invoice'!$A$2:$A$3001,$M1637)="","",INDEX('Per Invoice'!$A$2:$A$3001,$M1637)))</f>
        <v/>
      </c>
      <c r="B1637">
        <f>IF($M1637="","",IF(INDEX('Per Invoice'!$B$2:$B$3001,$M1637)="","",INDEX('Per Invoice'!$B$2:$B$3001,$M1637)))</f>
        <v/>
      </c>
      <c r="C1637">
        <f>IF($M1637="","",IF(INDEX('Per Invoice'!$C$2:$C$3001,$M1637)="","",INDEX('Per Invoice'!$C$2:$C$3001,$M1637)))</f>
        <v/>
      </c>
      <c r="D1637">
        <f>IF($M1637="","",IF(INDEX('Per Invoice'!$D$2:$D$3001,$M1637)="","",INDEX('Per Invoice'!$D$2:$D$3001,$M1637)))</f>
        <v/>
      </c>
      <c r="E1637">
        <f>IF($M1637="","",IF(INDEX('Per Invoice'!$E$2:$E$3001,$M1637)="","",INDEX('Per Invoice'!$E$2:$E$3001,$M1637)))</f>
        <v/>
      </c>
      <c r="F1637">
        <f>IF($M1637="","",IF(INDEX('Per Invoice'!$F$2:$F$3001,$M1637)="","",INDEX('Per Invoice'!$F$2:$F$3001,$M1637)))</f>
        <v/>
      </c>
      <c r="G1637" s="5">
        <f>IF($M1637="","",IF(INDEX('Per Invoice'!$G$2:$G$3001,$M1637)="","",INDEX('Per Invoice'!$G$2:$G$3001,$M1637)))</f>
        <v/>
      </c>
      <c r="H1637" s="5">
        <f>IF($M1637="","",IF(INDEX('Per Invoice'!$H$2:$H$3001,$M1637)="","",INDEX('Per Invoice'!$H$2:$H$3001,$M1637)))</f>
        <v/>
      </c>
      <c r="I1637" s="5">
        <f>IF($M1637="","",IF(INDEX('Per Invoice'!$I$2:$I$3001,$M1637)="","",INDEX('Per Invoice'!$I$2:$I$3001,$M1637)))</f>
        <v/>
      </c>
      <c r="J1637" s="5">
        <f>IF($M1637="","",IF(INDEX('Per Invoice'!$J$2:$J$3001,$M1637)="","",INDEX('Per Invoice'!$J$2:$J$3001,$M1637)))</f>
        <v/>
      </c>
      <c r="K1637" s="5">
        <f>IF($M1637="","",IF(INDEX('Per Invoice'!$K$2:$K$3001,$M1637)="","",INDEX('Per Invoice'!$K$2:$K$3001,$M1637)))</f>
        <v/>
      </c>
      <c r="L1637">
        <f>IF($M1637="","",IF(INDEX('Per Invoice'!$L$2:$L$3001,$M1637)="","",INDEX('Per Invoice'!$L$2:$L$3001,$M1637)))</f>
        <v/>
      </c>
      <c r="M1637">
        <f>IF(ROWS($M$2:$M1637)&lt;=COUNT('Per Invoice'!$N$2:$N$3001),MATCH(ROWS($M$2:$M1637),'Per Invoice'!$N$2:$N$3001,0),"")</f>
        <v/>
      </c>
    </row>
    <row r="1638">
      <c r="A1638">
        <f>IF($M1638="","",IF(INDEX('Per Invoice'!$A$2:$A$3001,$M1638)="","",INDEX('Per Invoice'!$A$2:$A$3001,$M1638)))</f>
        <v/>
      </c>
      <c r="B1638">
        <f>IF($M1638="","",IF(INDEX('Per Invoice'!$B$2:$B$3001,$M1638)="","",INDEX('Per Invoice'!$B$2:$B$3001,$M1638)))</f>
        <v/>
      </c>
      <c r="C1638">
        <f>IF($M1638="","",IF(INDEX('Per Invoice'!$C$2:$C$3001,$M1638)="","",INDEX('Per Invoice'!$C$2:$C$3001,$M1638)))</f>
        <v/>
      </c>
      <c r="D1638">
        <f>IF($M1638="","",IF(INDEX('Per Invoice'!$D$2:$D$3001,$M1638)="","",INDEX('Per Invoice'!$D$2:$D$3001,$M1638)))</f>
        <v/>
      </c>
      <c r="E1638">
        <f>IF($M1638="","",IF(INDEX('Per Invoice'!$E$2:$E$3001,$M1638)="","",INDEX('Per Invoice'!$E$2:$E$3001,$M1638)))</f>
        <v/>
      </c>
      <c r="F1638">
        <f>IF($M1638="","",IF(INDEX('Per Invoice'!$F$2:$F$3001,$M1638)="","",INDEX('Per Invoice'!$F$2:$F$3001,$M1638)))</f>
        <v/>
      </c>
      <c r="G1638" s="5">
        <f>IF($M1638="","",IF(INDEX('Per Invoice'!$G$2:$G$3001,$M1638)="","",INDEX('Per Invoice'!$G$2:$G$3001,$M1638)))</f>
        <v/>
      </c>
      <c r="H1638" s="5">
        <f>IF($M1638="","",IF(INDEX('Per Invoice'!$H$2:$H$3001,$M1638)="","",INDEX('Per Invoice'!$H$2:$H$3001,$M1638)))</f>
        <v/>
      </c>
      <c r="I1638" s="5">
        <f>IF($M1638="","",IF(INDEX('Per Invoice'!$I$2:$I$3001,$M1638)="","",INDEX('Per Invoice'!$I$2:$I$3001,$M1638)))</f>
        <v/>
      </c>
      <c r="J1638" s="5">
        <f>IF($M1638="","",IF(INDEX('Per Invoice'!$J$2:$J$3001,$M1638)="","",INDEX('Per Invoice'!$J$2:$J$3001,$M1638)))</f>
        <v/>
      </c>
      <c r="K1638" s="5">
        <f>IF($M1638="","",IF(INDEX('Per Invoice'!$K$2:$K$3001,$M1638)="","",INDEX('Per Invoice'!$K$2:$K$3001,$M1638)))</f>
        <v/>
      </c>
      <c r="L1638">
        <f>IF($M1638="","",IF(INDEX('Per Invoice'!$L$2:$L$3001,$M1638)="","",INDEX('Per Invoice'!$L$2:$L$3001,$M1638)))</f>
        <v/>
      </c>
      <c r="M1638">
        <f>IF(ROWS($M$2:$M1638)&lt;=COUNT('Per Invoice'!$N$2:$N$3001),MATCH(ROWS($M$2:$M1638),'Per Invoice'!$N$2:$N$3001,0),"")</f>
        <v/>
      </c>
    </row>
    <row r="1639">
      <c r="A1639">
        <f>IF($M1639="","",IF(INDEX('Per Invoice'!$A$2:$A$3001,$M1639)="","",INDEX('Per Invoice'!$A$2:$A$3001,$M1639)))</f>
        <v/>
      </c>
      <c r="B1639">
        <f>IF($M1639="","",IF(INDEX('Per Invoice'!$B$2:$B$3001,$M1639)="","",INDEX('Per Invoice'!$B$2:$B$3001,$M1639)))</f>
        <v/>
      </c>
      <c r="C1639">
        <f>IF($M1639="","",IF(INDEX('Per Invoice'!$C$2:$C$3001,$M1639)="","",INDEX('Per Invoice'!$C$2:$C$3001,$M1639)))</f>
        <v/>
      </c>
      <c r="D1639">
        <f>IF($M1639="","",IF(INDEX('Per Invoice'!$D$2:$D$3001,$M1639)="","",INDEX('Per Invoice'!$D$2:$D$3001,$M1639)))</f>
        <v/>
      </c>
      <c r="E1639">
        <f>IF($M1639="","",IF(INDEX('Per Invoice'!$E$2:$E$3001,$M1639)="","",INDEX('Per Invoice'!$E$2:$E$3001,$M1639)))</f>
        <v/>
      </c>
      <c r="F1639">
        <f>IF($M1639="","",IF(INDEX('Per Invoice'!$F$2:$F$3001,$M1639)="","",INDEX('Per Invoice'!$F$2:$F$3001,$M1639)))</f>
        <v/>
      </c>
      <c r="G1639" s="5">
        <f>IF($M1639="","",IF(INDEX('Per Invoice'!$G$2:$G$3001,$M1639)="","",INDEX('Per Invoice'!$G$2:$G$3001,$M1639)))</f>
        <v/>
      </c>
      <c r="H1639" s="5">
        <f>IF($M1639="","",IF(INDEX('Per Invoice'!$H$2:$H$3001,$M1639)="","",INDEX('Per Invoice'!$H$2:$H$3001,$M1639)))</f>
        <v/>
      </c>
      <c r="I1639" s="5">
        <f>IF($M1639="","",IF(INDEX('Per Invoice'!$I$2:$I$3001,$M1639)="","",INDEX('Per Invoice'!$I$2:$I$3001,$M1639)))</f>
        <v/>
      </c>
      <c r="J1639" s="5">
        <f>IF($M1639="","",IF(INDEX('Per Invoice'!$J$2:$J$3001,$M1639)="","",INDEX('Per Invoice'!$J$2:$J$3001,$M1639)))</f>
        <v/>
      </c>
      <c r="K1639" s="5">
        <f>IF($M1639="","",IF(INDEX('Per Invoice'!$K$2:$K$3001,$M1639)="","",INDEX('Per Invoice'!$K$2:$K$3001,$M1639)))</f>
        <v/>
      </c>
      <c r="L1639">
        <f>IF($M1639="","",IF(INDEX('Per Invoice'!$L$2:$L$3001,$M1639)="","",INDEX('Per Invoice'!$L$2:$L$3001,$M1639)))</f>
        <v/>
      </c>
      <c r="M1639">
        <f>IF(ROWS($M$2:$M1639)&lt;=COUNT('Per Invoice'!$N$2:$N$3001),MATCH(ROWS($M$2:$M1639),'Per Invoice'!$N$2:$N$3001,0),"")</f>
        <v/>
      </c>
    </row>
    <row r="1640">
      <c r="A1640">
        <f>IF($M1640="","",IF(INDEX('Per Invoice'!$A$2:$A$3001,$M1640)="","",INDEX('Per Invoice'!$A$2:$A$3001,$M1640)))</f>
        <v/>
      </c>
      <c r="B1640">
        <f>IF($M1640="","",IF(INDEX('Per Invoice'!$B$2:$B$3001,$M1640)="","",INDEX('Per Invoice'!$B$2:$B$3001,$M1640)))</f>
        <v/>
      </c>
      <c r="C1640">
        <f>IF($M1640="","",IF(INDEX('Per Invoice'!$C$2:$C$3001,$M1640)="","",INDEX('Per Invoice'!$C$2:$C$3001,$M1640)))</f>
        <v/>
      </c>
      <c r="D1640">
        <f>IF($M1640="","",IF(INDEX('Per Invoice'!$D$2:$D$3001,$M1640)="","",INDEX('Per Invoice'!$D$2:$D$3001,$M1640)))</f>
        <v/>
      </c>
      <c r="E1640">
        <f>IF($M1640="","",IF(INDEX('Per Invoice'!$E$2:$E$3001,$M1640)="","",INDEX('Per Invoice'!$E$2:$E$3001,$M1640)))</f>
        <v/>
      </c>
      <c r="F1640">
        <f>IF($M1640="","",IF(INDEX('Per Invoice'!$F$2:$F$3001,$M1640)="","",INDEX('Per Invoice'!$F$2:$F$3001,$M1640)))</f>
        <v/>
      </c>
      <c r="G1640" s="5">
        <f>IF($M1640="","",IF(INDEX('Per Invoice'!$G$2:$G$3001,$M1640)="","",INDEX('Per Invoice'!$G$2:$G$3001,$M1640)))</f>
        <v/>
      </c>
      <c r="H1640" s="5">
        <f>IF($M1640="","",IF(INDEX('Per Invoice'!$H$2:$H$3001,$M1640)="","",INDEX('Per Invoice'!$H$2:$H$3001,$M1640)))</f>
        <v/>
      </c>
      <c r="I1640" s="5">
        <f>IF($M1640="","",IF(INDEX('Per Invoice'!$I$2:$I$3001,$M1640)="","",INDEX('Per Invoice'!$I$2:$I$3001,$M1640)))</f>
        <v/>
      </c>
      <c r="J1640" s="5">
        <f>IF($M1640="","",IF(INDEX('Per Invoice'!$J$2:$J$3001,$M1640)="","",INDEX('Per Invoice'!$J$2:$J$3001,$M1640)))</f>
        <v/>
      </c>
      <c r="K1640" s="5">
        <f>IF($M1640="","",IF(INDEX('Per Invoice'!$K$2:$K$3001,$M1640)="","",INDEX('Per Invoice'!$K$2:$K$3001,$M1640)))</f>
        <v/>
      </c>
      <c r="L1640">
        <f>IF($M1640="","",IF(INDEX('Per Invoice'!$L$2:$L$3001,$M1640)="","",INDEX('Per Invoice'!$L$2:$L$3001,$M1640)))</f>
        <v/>
      </c>
      <c r="M1640">
        <f>IF(ROWS($M$2:$M1640)&lt;=COUNT('Per Invoice'!$N$2:$N$3001),MATCH(ROWS($M$2:$M1640),'Per Invoice'!$N$2:$N$3001,0),"")</f>
        <v/>
      </c>
    </row>
    <row r="1641">
      <c r="A1641">
        <f>IF($M1641="","",IF(INDEX('Per Invoice'!$A$2:$A$3001,$M1641)="","",INDEX('Per Invoice'!$A$2:$A$3001,$M1641)))</f>
        <v/>
      </c>
      <c r="B1641">
        <f>IF($M1641="","",IF(INDEX('Per Invoice'!$B$2:$B$3001,$M1641)="","",INDEX('Per Invoice'!$B$2:$B$3001,$M1641)))</f>
        <v/>
      </c>
      <c r="C1641">
        <f>IF($M1641="","",IF(INDEX('Per Invoice'!$C$2:$C$3001,$M1641)="","",INDEX('Per Invoice'!$C$2:$C$3001,$M1641)))</f>
        <v/>
      </c>
      <c r="D1641">
        <f>IF($M1641="","",IF(INDEX('Per Invoice'!$D$2:$D$3001,$M1641)="","",INDEX('Per Invoice'!$D$2:$D$3001,$M1641)))</f>
        <v/>
      </c>
      <c r="E1641">
        <f>IF($M1641="","",IF(INDEX('Per Invoice'!$E$2:$E$3001,$M1641)="","",INDEX('Per Invoice'!$E$2:$E$3001,$M1641)))</f>
        <v/>
      </c>
      <c r="F1641">
        <f>IF($M1641="","",IF(INDEX('Per Invoice'!$F$2:$F$3001,$M1641)="","",INDEX('Per Invoice'!$F$2:$F$3001,$M1641)))</f>
        <v/>
      </c>
      <c r="G1641" s="5">
        <f>IF($M1641="","",IF(INDEX('Per Invoice'!$G$2:$G$3001,$M1641)="","",INDEX('Per Invoice'!$G$2:$G$3001,$M1641)))</f>
        <v/>
      </c>
      <c r="H1641" s="5">
        <f>IF($M1641="","",IF(INDEX('Per Invoice'!$H$2:$H$3001,$M1641)="","",INDEX('Per Invoice'!$H$2:$H$3001,$M1641)))</f>
        <v/>
      </c>
      <c r="I1641" s="5">
        <f>IF($M1641="","",IF(INDEX('Per Invoice'!$I$2:$I$3001,$M1641)="","",INDEX('Per Invoice'!$I$2:$I$3001,$M1641)))</f>
        <v/>
      </c>
      <c r="J1641" s="5">
        <f>IF($M1641="","",IF(INDEX('Per Invoice'!$J$2:$J$3001,$M1641)="","",INDEX('Per Invoice'!$J$2:$J$3001,$M1641)))</f>
        <v/>
      </c>
      <c r="K1641" s="5">
        <f>IF($M1641="","",IF(INDEX('Per Invoice'!$K$2:$K$3001,$M1641)="","",INDEX('Per Invoice'!$K$2:$K$3001,$M1641)))</f>
        <v/>
      </c>
      <c r="L1641">
        <f>IF($M1641="","",IF(INDEX('Per Invoice'!$L$2:$L$3001,$M1641)="","",INDEX('Per Invoice'!$L$2:$L$3001,$M1641)))</f>
        <v/>
      </c>
      <c r="M1641">
        <f>IF(ROWS($M$2:$M1641)&lt;=COUNT('Per Invoice'!$N$2:$N$3001),MATCH(ROWS($M$2:$M1641),'Per Invoice'!$N$2:$N$3001,0),"")</f>
        <v/>
      </c>
    </row>
    <row r="1642">
      <c r="A1642">
        <f>IF($M1642="","",IF(INDEX('Per Invoice'!$A$2:$A$3001,$M1642)="","",INDEX('Per Invoice'!$A$2:$A$3001,$M1642)))</f>
        <v/>
      </c>
      <c r="B1642">
        <f>IF($M1642="","",IF(INDEX('Per Invoice'!$B$2:$B$3001,$M1642)="","",INDEX('Per Invoice'!$B$2:$B$3001,$M1642)))</f>
        <v/>
      </c>
      <c r="C1642">
        <f>IF($M1642="","",IF(INDEX('Per Invoice'!$C$2:$C$3001,$M1642)="","",INDEX('Per Invoice'!$C$2:$C$3001,$M1642)))</f>
        <v/>
      </c>
      <c r="D1642">
        <f>IF($M1642="","",IF(INDEX('Per Invoice'!$D$2:$D$3001,$M1642)="","",INDEX('Per Invoice'!$D$2:$D$3001,$M1642)))</f>
        <v/>
      </c>
      <c r="E1642">
        <f>IF($M1642="","",IF(INDEX('Per Invoice'!$E$2:$E$3001,$M1642)="","",INDEX('Per Invoice'!$E$2:$E$3001,$M1642)))</f>
        <v/>
      </c>
      <c r="F1642">
        <f>IF($M1642="","",IF(INDEX('Per Invoice'!$F$2:$F$3001,$M1642)="","",INDEX('Per Invoice'!$F$2:$F$3001,$M1642)))</f>
        <v/>
      </c>
      <c r="G1642" s="5">
        <f>IF($M1642="","",IF(INDEX('Per Invoice'!$G$2:$G$3001,$M1642)="","",INDEX('Per Invoice'!$G$2:$G$3001,$M1642)))</f>
        <v/>
      </c>
      <c r="H1642" s="5">
        <f>IF($M1642="","",IF(INDEX('Per Invoice'!$H$2:$H$3001,$M1642)="","",INDEX('Per Invoice'!$H$2:$H$3001,$M1642)))</f>
        <v/>
      </c>
      <c r="I1642" s="5">
        <f>IF($M1642="","",IF(INDEX('Per Invoice'!$I$2:$I$3001,$M1642)="","",INDEX('Per Invoice'!$I$2:$I$3001,$M1642)))</f>
        <v/>
      </c>
      <c r="J1642" s="5">
        <f>IF($M1642="","",IF(INDEX('Per Invoice'!$J$2:$J$3001,$M1642)="","",INDEX('Per Invoice'!$J$2:$J$3001,$M1642)))</f>
        <v/>
      </c>
      <c r="K1642" s="5">
        <f>IF($M1642="","",IF(INDEX('Per Invoice'!$K$2:$K$3001,$M1642)="","",INDEX('Per Invoice'!$K$2:$K$3001,$M1642)))</f>
        <v/>
      </c>
      <c r="L1642">
        <f>IF($M1642="","",IF(INDEX('Per Invoice'!$L$2:$L$3001,$M1642)="","",INDEX('Per Invoice'!$L$2:$L$3001,$M1642)))</f>
        <v/>
      </c>
      <c r="M1642">
        <f>IF(ROWS($M$2:$M1642)&lt;=COUNT('Per Invoice'!$N$2:$N$3001),MATCH(ROWS($M$2:$M1642),'Per Invoice'!$N$2:$N$3001,0),"")</f>
        <v/>
      </c>
    </row>
    <row r="1643">
      <c r="A1643">
        <f>IF($M1643="","",IF(INDEX('Per Invoice'!$A$2:$A$3001,$M1643)="","",INDEX('Per Invoice'!$A$2:$A$3001,$M1643)))</f>
        <v/>
      </c>
      <c r="B1643">
        <f>IF($M1643="","",IF(INDEX('Per Invoice'!$B$2:$B$3001,$M1643)="","",INDEX('Per Invoice'!$B$2:$B$3001,$M1643)))</f>
        <v/>
      </c>
      <c r="C1643">
        <f>IF($M1643="","",IF(INDEX('Per Invoice'!$C$2:$C$3001,$M1643)="","",INDEX('Per Invoice'!$C$2:$C$3001,$M1643)))</f>
        <v/>
      </c>
      <c r="D1643">
        <f>IF($M1643="","",IF(INDEX('Per Invoice'!$D$2:$D$3001,$M1643)="","",INDEX('Per Invoice'!$D$2:$D$3001,$M1643)))</f>
        <v/>
      </c>
      <c r="E1643">
        <f>IF($M1643="","",IF(INDEX('Per Invoice'!$E$2:$E$3001,$M1643)="","",INDEX('Per Invoice'!$E$2:$E$3001,$M1643)))</f>
        <v/>
      </c>
      <c r="F1643">
        <f>IF($M1643="","",IF(INDEX('Per Invoice'!$F$2:$F$3001,$M1643)="","",INDEX('Per Invoice'!$F$2:$F$3001,$M1643)))</f>
        <v/>
      </c>
      <c r="G1643" s="5">
        <f>IF($M1643="","",IF(INDEX('Per Invoice'!$G$2:$G$3001,$M1643)="","",INDEX('Per Invoice'!$G$2:$G$3001,$M1643)))</f>
        <v/>
      </c>
      <c r="H1643" s="5">
        <f>IF($M1643="","",IF(INDEX('Per Invoice'!$H$2:$H$3001,$M1643)="","",INDEX('Per Invoice'!$H$2:$H$3001,$M1643)))</f>
        <v/>
      </c>
      <c r="I1643" s="5">
        <f>IF($M1643="","",IF(INDEX('Per Invoice'!$I$2:$I$3001,$M1643)="","",INDEX('Per Invoice'!$I$2:$I$3001,$M1643)))</f>
        <v/>
      </c>
      <c r="J1643" s="5">
        <f>IF($M1643="","",IF(INDEX('Per Invoice'!$J$2:$J$3001,$M1643)="","",INDEX('Per Invoice'!$J$2:$J$3001,$M1643)))</f>
        <v/>
      </c>
      <c r="K1643" s="5">
        <f>IF($M1643="","",IF(INDEX('Per Invoice'!$K$2:$K$3001,$M1643)="","",INDEX('Per Invoice'!$K$2:$K$3001,$M1643)))</f>
        <v/>
      </c>
      <c r="L1643">
        <f>IF($M1643="","",IF(INDEX('Per Invoice'!$L$2:$L$3001,$M1643)="","",INDEX('Per Invoice'!$L$2:$L$3001,$M1643)))</f>
        <v/>
      </c>
      <c r="M1643">
        <f>IF(ROWS($M$2:$M1643)&lt;=COUNT('Per Invoice'!$N$2:$N$3001),MATCH(ROWS($M$2:$M1643),'Per Invoice'!$N$2:$N$3001,0),"")</f>
        <v/>
      </c>
    </row>
    <row r="1644">
      <c r="A1644">
        <f>IF($M1644="","",IF(INDEX('Per Invoice'!$A$2:$A$3001,$M1644)="","",INDEX('Per Invoice'!$A$2:$A$3001,$M1644)))</f>
        <v/>
      </c>
      <c r="B1644">
        <f>IF($M1644="","",IF(INDEX('Per Invoice'!$B$2:$B$3001,$M1644)="","",INDEX('Per Invoice'!$B$2:$B$3001,$M1644)))</f>
        <v/>
      </c>
      <c r="C1644">
        <f>IF($M1644="","",IF(INDEX('Per Invoice'!$C$2:$C$3001,$M1644)="","",INDEX('Per Invoice'!$C$2:$C$3001,$M1644)))</f>
        <v/>
      </c>
      <c r="D1644">
        <f>IF($M1644="","",IF(INDEX('Per Invoice'!$D$2:$D$3001,$M1644)="","",INDEX('Per Invoice'!$D$2:$D$3001,$M1644)))</f>
        <v/>
      </c>
      <c r="E1644">
        <f>IF($M1644="","",IF(INDEX('Per Invoice'!$E$2:$E$3001,$M1644)="","",INDEX('Per Invoice'!$E$2:$E$3001,$M1644)))</f>
        <v/>
      </c>
      <c r="F1644">
        <f>IF($M1644="","",IF(INDEX('Per Invoice'!$F$2:$F$3001,$M1644)="","",INDEX('Per Invoice'!$F$2:$F$3001,$M1644)))</f>
        <v/>
      </c>
      <c r="G1644" s="5">
        <f>IF($M1644="","",IF(INDEX('Per Invoice'!$G$2:$G$3001,$M1644)="","",INDEX('Per Invoice'!$G$2:$G$3001,$M1644)))</f>
        <v/>
      </c>
      <c r="H1644" s="5">
        <f>IF($M1644="","",IF(INDEX('Per Invoice'!$H$2:$H$3001,$M1644)="","",INDEX('Per Invoice'!$H$2:$H$3001,$M1644)))</f>
        <v/>
      </c>
      <c r="I1644" s="5">
        <f>IF($M1644="","",IF(INDEX('Per Invoice'!$I$2:$I$3001,$M1644)="","",INDEX('Per Invoice'!$I$2:$I$3001,$M1644)))</f>
        <v/>
      </c>
      <c r="J1644" s="5">
        <f>IF($M1644="","",IF(INDEX('Per Invoice'!$J$2:$J$3001,$M1644)="","",INDEX('Per Invoice'!$J$2:$J$3001,$M1644)))</f>
        <v/>
      </c>
      <c r="K1644" s="5">
        <f>IF($M1644="","",IF(INDEX('Per Invoice'!$K$2:$K$3001,$M1644)="","",INDEX('Per Invoice'!$K$2:$K$3001,$M1644)))</f>
        <v/>
      </c>
      <c r="L1644">
        <f>IF($M1644="","",IF(INDEX('Per Invoice'!$L$2:$L$3001,$M1644)="","",INDEX('Per Invoice'!$L$2:$L$3001,$M1644)))</f>
        <v/>
      </c>
      <c r="M1644">
        <f>IF(ROWS($M$2:$M1644)&lt;=COUNT('Per Invoice'!$N$2:$N$3001),MATCH(ROWS($M$2:$M1644),'Per Invoice'!$N$2:$N$3001,0),"")</f>
        <v/>
      </c>
    </row>
    <row r="1645">
      <c r="A1645">
        <f>IF($M1645="","",IF(INDEX('Per Invoice'!$A$2:$A$3001,$M1645)="","",INDEX('Per Invoice'!$A$2:$A$3001,$M1645)))</f>
        <v/>
      </c>
      <c r="B1645">
        <f>IF($M1645="","",IF(INDEX('Per Invoice'!$B$2:$B$3001,$M1645)="","",INDEX('Per Invoice'!$B$2:$B$3001,$M1645)))</f>
        <v/>
      </c>
      <c r="C1645">
        <f>IF($M1645="","",IF(INDEX('Per Invoice'!$C$2:$C$3001,$M1645)="","",INDEX('Per Invoice'!$C$2:$C$3001,$M1645)))</f>
        <v/>
      </c>
      <c r="D1645">
        <f>IF($M1645="","",IF(INDEX('Per Invoice'!$D$2:$D$3001,$M1645)="","",INDEX('Per Invoice'!$D$2:$D$3001,$M1645)))</f>
        <v/>
      </c>
      <c r="E1645">
        <f>IF($M1645="","",IF(INDEX('Per Invoice'!$E$2:$E$3001,$M1645)="","",INDEX('Per Invoice'!$E$2:$E$3001,$M1645)))</f>
        <v/>
      </c>
      <c r="F1645">
        <f>IF($M1645="","",IF(INDEX('Per Invoice'!$F$2:$F$3001,$M1645)="","",INDEX('Per Invoice'!$F$2:$F$3001,$M1645)))</f>
        <v/>
      </c>
      <c r="G1645" s="5">
        <f>IF($M1645="","",IF(INDEX('Per Invoice'!$G$2:$G$3001,$M1645)="","",INDEX('Per Invoice'!$G$2:$G$3001,$M1645)))</f>
        <v/>
      </c>
      <c r="H1645" s="5">
        <f>IF($M1645="","",IF(INDEX('Per Invoice'!$H$2:$H$3001,$M1645)="","",INDEX('Per Invoice'!$H$2:$H$3001,$M1645)))</f>
        <v/>
      </c>
      <c r="I1645" s="5">
        <f>IF($M1645="","",IF(INDEX('Per Invoice'!$I$2:$I$3001,$M1645)="","",INDEX('Per Invoice'!$I$2:$I$3001,$M1645)))</f>
        <v/>
      </c>
      <c r="J1645" s="5">
        <f>IF($M1645="","",IF(INDEX('Per Invoice'!$J$2:$J$3001,$M1645)="","",INDEX('Per Invoice'!$J$2:$J$3001,$M1645)))</f>
        <v/>
      </c>
      <c r="K1645" s="5">
        <f>IF($M1645="","",IF(INDEX('Per Invoice'!$K$2:$K$3001,$M1645)="","",INDEX('Per Invoice'!$K$2:$K$3001,$M1645)))</f>
        <v/>
      </c>
      <c r="L1645">
        <f>IF($M1645="","",IF(INDEX('Per Invoice'!$L$2:$L$3001,$M1645)="","",INDEX('Per Invoice'!$L$2:$L$3001,$M1645)))</f>
        <v/>
      </c>
      <c r="M1645">
        <f>IF(ROWS($M$2:$M1645)&lt;=COUNT('Per Invoice'!$N$2:$N$3001),MATCH(ROWS($M$2:$M1645),'Per Invoice'!$N$2:$N$3001,0),"")</f>
        <v/>
      </c>
    </row>
    <row r="1646">
      <c r="A1646">
        <f>IF($M1646="","",IF(INDEX('Per Invoice'!$A$2:$A$3001,$M1646)="","",INDEX('Per Invoice'!$A$2:$A$3001,$M1646)))</f>
        <v/>
      </c>
      <c r="B1646">
        <f>IF($M1646="","",IF(INDEX('Per Invoice'!$B$2:$B$3001,$M1646)="","",INDEX('Per Invoice'!$B$2:$B$3001,$M1646)))</f>
        <v/>
      </c>
      <c r="C1646">
        <f>IF($M1646="","",IF(INDEX('Per Invoice'!$C$2:$C$3001,$M1646)="","",INDEX('Per Invoice'!$C$2:$C$3001,$M1646)))</f>
        <v/>
      </c>
      <c r="D1646">
        <f>IF($M1646="","",IF(INDEX('Per Invoice'!$D$2:$D$3001,$M1646)="","",INDEX('Per Invoice'!$D$2:$D$3001,$M1646)))</f>
        <v/>
      </c>
      <c r="E1646">
        <f>IF($M1646="","",IF(INDEX('Per Invoice'!$E$2:$E$3001,$M1646)="","",INDEX('Per Invoice'!$E$2:$E$3001,$M1646)))</f>
        <v/>
      </c>
      <c r="F1646">
        <f>IF($M1646="","",IF(INDEX('Per Invoice'!$F$2:$F$3001,$M1646)="","",INDEX('Per Invoice'!$F$2:$F$3001,$M1646)))</f>
        <v/>
      </c>
      <c r="G1646" s="5">
        <f>IF($M1646="","",IF(INDEX('Per Invoice'!$G$2:$G$3001,$M1646)="","",INDEX('Per Invoice'!$G$2:$G$3001,$M1646)))</f>
        <v/>
      </c>
      <c r="H1646" s="5">
        <f>IF($M1646="","",IF(INDEX('Per Invoice'!$H$2:$H$3001,$M1646)="","",INDEX('Per Invoice'!$H$2:$H$3001,$M1646)))</f>
        <v/>
      </c>
      <c r="I1646" s="5">
        <f>IF($M1646="","",IF(INDEX('Per Invoice'!$I$2:$I$3001,$M1646)="","",INDEX('Per Invoice'!$I$2:$I$3001,$M1646)))</f>
        <v/>
      </c>
      <c r="J1646" s="5">
        <f>IF($M1646="","",IF(INDEX('Per Invoice'!$J$2:$J$3001,$M1646)="","",INDEX('Per Invoice'!$J$2:$J$3001,$M1646)))</f>
        <v/>
      </c>
      <c r="K1646" s="5">
        <f>IF($M1646="","",IF(INDEX('Per Invoice'!$K$2:$K$3001,$M1646)="","",INDEX('Per Invoice'!$K$2:$K$3001,$M1646)))</f>
        <v/>
      </c>
      <c r="L1646">
        <f>IF($M1646="","",IF(INDEX('Per Invoice'!$L$2:$L$3001,$M1646)="","",INDEX('Per Invoice'!$L$2:$L$3001,$M1646)))</f>
        <v/>
      </c>
      <c r="M1646">
        <f>IF(ROWS($M$2:$M1646)&lt;=COUNT('Per Invoice'!$N$2:$N$3001),MATCH(ROWS($M$2:$M1646),'Per Invoice'!$N$2:$N$3001,0),"")</f>
        <v/>
      </c>
    </row>
    <row r="1647">
      <c r="A1647">
        <f>IF($M1647="","",IF(INDEX('Per Invoice'!$A$2:$A$3001,$M1647)="","",INDEX('Per Invoice'!$A$2:$A$3001,$M1647)))</f>
        <v/>
      </c>
      <c r="B1647">
        <f>IF($M1647="","",IF(INDEX('Per Invoice'!$B$2:$B$3001,$M1647)="","",INDEX('Per Invoice'!$B$2:$B$3001,$M1647)))</f>
        <v/>
      </c>
      <c r="C1647">
        <f>IF($M1647="","",IF(INDEX('Per Invoice'!$C$2:$C$3001,$M1647)="","",INDEX('Per Invoice'!$C$2:$C$3001,$M1647)))</f>
        <v/>
      </c>
      <c r="D1647">
        <f>IF($M1647="","",IF(INDEX('Per Invoice'!$D$2:$D$3001,$M1647)="","",INDEX('Per Invoice'!$D$2:$D$3001,$M1647)))</f>
        <v/>
      </c>
      <c r="E1647">
        <f>IF($M1647="","",IF(INDEX('Per Invoice'!$E$2:$E$3001,$M1647)="","",INDEX('Per Invoice'!$E$2:$E$3001,$M1647)))</f>
        <v/>
      </c>
      <c r="F1647">
        <f>IF($M1647="","",IF(INDEX('Per Invoice'!$F$2:$F$3001,$M1647)="","",INDEX('Per Invoice'!$F$2:$F$3001,$M1647)))</f>
        <v/>
      </c>
      <c r="G1647" s="5">
        <f>IF($M1647="","",IF(INDEX('Per Invoice'!$G$2:$G$3001,$M1647)="","",INDEX('Per Invoice'!$G$2:$G$3001,$M1647)))</f>
        <v/>
      </c>
      <c r="H1647" s="5">
        <f>IF($M1647="","",IF(INDEX('Per Invoice'!$H$2:$H$3001,$M1647)="","",INDEX('Per Invoice'!$H$2:$H$3001,$M1647)))</f>
        <v/>
      </c>
      <c r="I1647" s="5">
        <f>IF($M1647="","",IF(INDEX('Per Invoice'!$I$2:$I$3001,$M1647)="","",INDEX('Per Invoice'!$I$2:$I$3001,$M1647)))</f>
        <v/>
      </c>
      <c r="J1647" s="5">
        <f>IF($M1647="","",IF(INDEX('Per Invoice'!$J$2:$J$3001,$M1647)="","",INDEX('Per Invoice'!$J$2:$J$3001,$M1647)))</f>
        <v/>
      </c>
      <c r="K1647" s="5">
        <f>IF($M1647="","",IF(INDEX('Per Invoice'!$K$2:$K$3001,$M1647)="","",INDEX('Per Invoice'!$K$2:$K$3001,$M1647)))</f>
        <v/>
      </c>
      <c r="L1647">
        <f>IF($M1647="","",IF(INDEX('Per Invoice'!$L$2:$L$3001,$M1647)="","",INDEX('Per Invoice'!$L$2:$L$3001,$M1647)))</f>
        <v/>
      </c>
      <c r="M1647">
        <f>IF(ROWS($M$2:$M1647)&lt;=COUNT('Per Invoice'!$N$2:$N$3001),MATCH(ROWS($M$2:$M1647),'Per Invoice'!$N$2:$N$3001,0),"")</f>
        <v/>
      </c>
    </row>
    <row r="1648">
      <c r="A1648">
        <f>IF($M1648="","",IF(INDEX('Per Invoice'!$A$2:$A$3001,$M1648)="","",INDEX('Per Invoice'!$A$2:$A$3001,$M1648)))</f>
        <v/>
      </c>
      <c r="B1648">
        <f>IF($M1648="","",IF(INDEX('Per Invoice'!$B$2:$B$3001,$M1648)="","",INDEX('Per Invoice'!$B$2:$B$3001,$M1648)))</f>
        <v/>
      </c>
      <c r="C1648">
        <f>IF($M1648="","",IF(INDEX('Per Invoice'!$C$2:$C$3001,$M1648)="","",INDEX('Per Invoice'!$C$2:$C$3001,$M1648)))</f>
        <v/>
      </c>
      <c r="D1648">
        <f>IF($M1648="","",IF(INDEX('Per Invoice'!$D$2:$D$3001,$M1648)="","",INDEX('Per Invoice'!$D$2:$D$3001,$M1648)))</f>
        <v/>
      </c>
      <c r="E1648">
        <f>IF($M1648="","",IF(INDEX('Per Invoice'!$E$2:$E$3001,$M1648)="","",INDEX('Per Invoice'!$E$2:$E$3001,$M1648)))</f>
        <v/>
      </c>
      <c r="F1648">
        <f>IF($M1648="","",IF(INDEX('Per Invoice'!$F$2:$F$3001,$M1648)="","",INDEX('Per Invoice'!$F$2:$F$3001,$M1648)))</f>
        <v/>
      </c>
      <c r="G1648" s="5">
        <f>IF($M1648="","",IF(INDEX('Per Invoice'!$G$2:$G$3001,$M1648)="","",INDEX('Per Invoice'!$G$2:$G$3001,$M1648)))</f>
        <v/>
      </c>
      <c r="H1648" s="5">
        <f>IF($M1648="","",IF(INDEX('Per Invoice'!$H$2:$H$3001,$M1648)="","",INDEX('Per Invoice'!$H$2:$H$3001,$M1648)))</f>
        <v/>
      </c>
      <c r="I1648" s="5">
        <f>IF($M1648="","",IF(INDEX('Per Invoice'!$I$2:$I$3001,$M1648)="","",INDEX('Per Invoice'!$I$2:$I$3001,$M1648)))</f>
        <v/>
      </c>
      <c r="J1648" s="5">
        <f>IF($M1648="","",IF(INDEX('Per Invoice'!$J$2:$J$3001,$M1648)="","",INDEX('Per Invoice'!$J$2:$J$3001,$M1648)))</f>
        <v/>
      </c>
      <c r="K1648" s="5">
        <f>IF($M1648="","",IF(INDEX('Per Invoice'!$K$2:$K$3001,$M1648)="","",INDEX('Per Invoice'!$K$2:$K$3001,$M1648)))</f>
        <v/>
      </c>
      <c r="L1648">
        <f>IF($M1648="","",IF(INDEX('Per Invoice'!$L$2:$L$3001,$M1648)="","",INDEX('Per Invoice'!$L$2:$L$3001,$M1648)))</f>
        <v/>
      </c>
      <c r="M1648">
        <f>IF(ROWS($M$2:$M1648)&lt;=COUNT('Per Invoice'!$N$2:$N$3001),MATCH(ROWS($M$2:$M1648),'Per Invoice'!$N$2:$N$3001,0),"")</f>
        <v/>
      </c>
    </row>
    <row r="1649">
      <c r="A1649">
        <f>IF($M1649="","",IF(INDEX('Per Invoice'!$A$2:$A$3001,$M1649)="","",INDEX('Per Invoice'!$A$2:$A$3001,$M1649)))</f>
        <v/>
      </c>
      <c r="B1649">
        <f>IF($M1649="","",IF(INDEX('Per Invoice'!$B$2:$B$3001,$M1649)="","",INDEX('Per Invoice'!$B$2:$B$3001,$M1649)))</f>
        <v/>
      </c>
      <c r="C1649">
        <f>IF($M1649="","",IF(INDEX('Per Invoice'!$C$2:$C$3001,$M1649)="","",INDEX('Per Invoice'!$C$2:$C$3001,$M1649)))</f>
        <v/>
      </c>
      <c r="D1649">
        <f>IF($M1649="","",IF(INDEX('Per Invoice'!$D$2:$D$3001,$M1649)="","",INDEX('Per Invoice'!$D$2:$D$3001,$M1649)))</f>
        <v/>
      </c>
      <c r="E1649">
        <f>IF($M1649="","",IF(INDEX('Per Invoice'!$E$2:$E$3001,$M1649)="","",INDEX('Per Invoice'!$E$2:$E$3001,$M1649)))</f>
        <v/>
      </c>
      <c r="F1649">
        <f>IF($M1649="","",IF(INDEX('Per Invoice'!$F$2:$F$3001,$M1649)="","",INDEX('Per Invoice'!$F$2:$F$3001,$M1649)))</f>
        <v/>
      </c>
      <c r="G1649" s="5">
        <f>IF($M1649="","",IF(INDEX('Per Invoice'!$G$2:$G$3001,$M1649)="","",INDEX('Per Invoice'!$G$2:$G$3001,$M1649)))</f>
        <v/>
      </c>
      <c r="H1649" s="5">
        <f>IF($M1649="","",IF(INDEX('Per Invoice'!$H$2:$H$3001,$M1649)="","",INDEX('Per Invoice'!$H$2:$H$3001,$M1649)))</f>
        <v/>
      </c>
      <c r="I1649" s="5">
        <f>IF($M1649="","",IF(INDEX('Per Invoice'!$I$2:$I$3001,$M1649)="","",INDEX('Per Invoice'!$I$2:$I$3001,$M1649)))</f>
        <v/>
      </c>
      <c r="J1649" s="5">
        <f>IF($M1649="","",IF(INDEX('Per Invoice'!$J$2:$J$3001,$M1649)="","",INDEX('Per Invoice'!$J$2:$J$3001,$M1649)))</f>
        <v/>
      </c>
      <c r="K1649" s="5">
        <f>IF($M1649="","",IF(INDEX('Per Invoice'!$K$2:$K$3001,$M1649)="","",INDEX('Per Invoice'!$K$2:$K$3001,$M1649)))</f>
        <v/>
      </c>
      <c r="L1649">
        <f>IF($M1649="","",IF(INDEX('Per Invoice'!$L$2:$L$3001,$M1649)="","",INDEX('Per Invoice'!$L$2:$L$3001,$M1649)))</f>
        <v/>
      </c>
      <c r="M1649">
        <f>IF(ROWS($M$2:$M1649)&lt;=COUNT('Per Invoice'!$N$2:$N$3001),MATCH(ROWS($M$2:$M1649),'Per Invoice'!$N$2:$N$3001,0),"")</f>
        <v/>
      </c>
    </row>
    <row r="1650">
      <c r="A1650">
        <f>IF($M1650="","",IF(INDEX('Per Invoice'!$A$2:$A$3001,$M1650)="","",INDEX('Per Invoice'!$A$2:$A$3001,$M1650)))</f>
        <v/>
      </c>
      <c r="B1650">
        <f>IF($M1650="","",IF(INDEX('Per Invoice'!$B$2:$B$3001,$M1650)="","",INDEX('Per Invoice'!$B$2:$B$3001,$M1650)))</f>
        <v/>
      </c>
      <c r="C1650">
        <f>IF($M1650="","",IF(INDEX('Per Invoice'!$C$2:$C$3001,$M1650)="","",INDEX('Per Invoice'!$C$2:$C$3001,$M1650)))</f>
        <v/>
      </c>
      <c r="D1650">
        <f>IF($M1650="","",IF(INDEX('Per Invoice'!$D$2:$D$3001,$M1650)="","",INDEX('Per Invoice'!$D$2:$D$3001,$M1650)))</f>
        <v/>
      </c>
      <c r="E1650">
        <f>IF($M1650="","",IF(INDEX('Per Invoice'!$E$2:$E$3001,$M1650)="","",INDEX('Per Invoice'!$E$2:$E$3001,$M1650)))</f>
        <v/>
      </c>
      <c r="F1650">
        <f>IF($M1650="","",IF(INDEX('Per Invoice'!$F$2:$F$3001,$M1650)="","",INDEX('Per Invoice'!$F$2:$F$3001,$M1650)))</f>
        <v/>
      </c>
      <c r="G1650" s="5">
        <f>IF($M1650="","",IF(INDEX('Per Invoice'!$G$2:$G$3001,$M1650)="","",INDEX('Per Invoice'!$G$2:$G$3001,$M1650)))</f>
        <v/>
      </c>
      <c r="H1650" s="5">
        <f>IF($M1650="","",IF(INDEX('Per Invoice'!$H$2:$H$3001,$M1650)="","",INDEX('Per Invoice'!$H$2:$H$3001,$M1650)))</f>
        <v/>
      </c>
      <c r="I1650" s="5">
        <f>IF($M1650="","",IF(INDEX('Per Invoice'!$I$2:$I$3001,$M1650)="","",INDEX('Per Invoice'!$I$2:$I$3001,$M1650)))</f>
        <v/>
      </c>
      <c r="J1650" s="5">
        <f>IF($M1650="","",IF(INDEX('Per Invoice'!$J$2:$J$3001,$M1650)="","",INDEX('Per Invoice'!$J$2:$J$3001,$M1650)))</f>
        <v/>
      </c>
      <c r="K1650" s="5">
        <f>IF($M1650="","",IF(INDEX('Per Invoice'!$K$2:$K$3001,$M1650)="","",INDEX('Per Invoice'!$K$2:$K$3001,$M1650)))</f>
        <v/>
      </c>
      <c r="L1650">
        <f>IF($M1650="","",IF(INDEX('Per Invoice'!$L$2:$L$3001,$M1650)="","",INDEX('Per Invoice'!$L$2:$L$3001,$M1650)))</f>
        <v/>
      </c>
      <c r="M1650">
        <f>IF(ROWS($M$2:$M1650)&lt;=COUNT('Per Invoice'!$N$2:$N$3001),MATCH(ROWS($M$2:$M1650),'Per Invoice'!$N$2:$N$3001,0),"")</f>
        <v/>
      </c>
    </row>
    <row r="1651">
      <c r="A1651">
        <f>IF($M1651="","",IF(INDEX('Per Invoice'!$A$2:$A$3001,$M1651)="","",INDEX('Per Invoice'!$A$2:$A$3001,$M1651)))</f>
        <v/>
      </c>
      <c r="B1651">
        <f>IF($M1651="","",IF(INDEX('Per Invoice'!$B$2:$B$3001,$M1651)="","",INDEX('Per Invoice'!$B$2:$B$3001,$M1651)))</f>
        <v/>
      </c>
      <c r="C1651">
        <f>IF($M1651="","",IF(INDEX('Per Invoice'!$C$2:$C$3001,$M1651)="","",INDEX('Per Invoice'!$C$2:$C$3001,$M1651)))</f>
        <v/>
      </c>
      <c r="D1651">
        <f>IF($M1651="","",IF(INDEX('Per Invoice'!$D$2:$D$3001,$M1651)="","",INDEX('Per Invoice'!$D$2:$D$3001,$M1651)))</f>
        <v/>
      </c>
      <c r="E1651">
        <f>IF($M1651="","",IF(INDEX('Per Invoice'!$E$2:$E$3001,$M1651)="","",INDEX('Per Invoice'!$E$2:$E$3001,$M1651)))</f>
        <v/>
      </c>
      <c r="F1651">
        <f>IF($M1651="","",IF(INDEX('Per Invoice'!$F$2:$F$3001,$M1651)="","",INDEX('Per Invoice'!$F$2:$F$3001,$M1651)))</f>
        <v/>
      </c>
      <c r="G1651" s="5">
        <f>IF($M1651="","",IF(INDEX('Per Invoice'!$G$2:$G$3001,$M1651)="","",INDEX('Per Invoice'!$G$2:$G$3001,$M1651)))</f>
        <v/>
      </c>
      <c r="H1651" s="5">
        <f>IF($M1651="","",IF(INDEX('Per Invoice'!$H$2:$H$3001,$M1651)="","",INDEX('Per Invoice'!$H$2:$H$3001,$M1651)))</f>
        <v/>
      </c>
      <c r="I1651" s="5">
        <f>IF($M1651="","",IF(INDEX('Per Invoice'!$I$2:$I$3001,$M1651)="","",INDEX('Per Invoice'!$I$2:$I$3001,$M1651)))</f>
        <v/>
      </c>
      <c r="J1651" s="5">
        <f>IF($M1651="","",IF(INDEX('Per Invoice'!$J$2:$J$3001,$M1651)="","",INDEX('Per Invoice'!$J$2:$J$3001,$M1651)))</f>
        <v/>
      </c>
      <c r="K1651" s="5">
        <f>IF($M1651="","",IF(INDEX('Per Invoice'!$K$2:$K$3001,$M1651)="","",INDEX('Per Invoice'!$K$2:$K$3001,$M1651)))</f>
        <v/>
      </c>
      <c r="L1651">
        <f>IF($M1651="","",IF(INDEX('Per Invoice'!$L$2:$L$3001,$M1651)="","",INDEX('Per Invoice'!$L$2:$L$3001,$M1651)))</f>
        <v/>
      </c>
      <c r="M1651">
        <f>IF(ROWS($M$2:$M1651)&lt;=COUNT('Per Invoice'!$N$2:$N$3001),MATCH(ROWS($M$2:$M1651),'Per Invoice'!$N$2:$N$3001,0),"")</f>
        <v/>
      </c>
    </row>
    <row r="1652">
      <c r="A1652">
        <f>IF($M1652="","",IF(INDEX('Per Invoice'!$A$2:$A$3001,$M1652)="","",INDEX('Per Invoice'!$A$2:$A$3001,$M1652)))</f>
        <v/>
      </c>
      <c r="B1652">
        <f>IF($M1652="","",IF(INDEX('Per Invoice'!$B$2:$B$3001,$M1652)="","",INDEX('Per Invoice'!$B$2:$B$3001,$M1652)))</f>
        <v/>
      </c>
      <c r="C1652">
        <f>IF($M1652="","",IF(INDEX('Per Invoice'!$C$2:$C$3001,$M1652)="","",INDEX('Per Invoice'!$C$2:$C$3001,$M1652)))</f>
        <v/>
      </c>
      <c r="D1652">
        <f>IF($M1652="","",IF(INDEX('Per Invoice'!$D$2:$D$3001,$M1652)="","",INDEX('Per Invoice'!$D$2:$D$3001,$M1652)))</f>
        <v/>
      </c>
      <c r="E1652">
        <f>IF($M1652="","",IF(INDEX('Per Invoice'!$E$2:$E$3001,$M1652)="","",INDEX('Per Invoice'!$E$2:$E$3001,$M1652)))</f>
        <v/>
      </c>
      <c r="F1652">
        <f>IF($M1652="","",IF(INDEX('Per Invoice'!$F$2:$F$3001,$M1652)="","",INDEX('Per Invoice'!$F$2:$F$3001,$M1652)))</f>
        <v/>
      </c>
      <c r="G1652" s="5">
        <f>IF($M1652="","",IF(INDEX('Per Invoice'!$G$2:$G$3001,$M1652)="","",INDEX('Per Invoice'!$G$2:$G$3001,$M1652)))</f>
        <v/>
      </c>
      <c r="H1652" s="5">
        <f>IF($M1652="","",IF(INDEX('Per Invoice'!$H$2:$H$3001,$M1652)="","",INDEX('Per Invoice'!$H$2:$H$3001,$M1652)))</f>
        <v/>
      </c>
      <c r="I1652" s="5">
        <f>IF($M1652="","",IF(INDEX('Per Invoice'!$I$2:$I$3001,$M1652)="","",INDEX('Per Invoice'!$I$2:$I$3001,$M1652)))</f>
        <v/>
      </c>
      <c r="J1652" s="5">
        <f>IF($M1652="","",IF(INDEX('Per Invoice'!$J$2:$J$3001,$M1652)="","",INDEX('Per Invoice'!$J$2:$J$3001,$M1652)))</f>
        <v/>
      </c>
      <c r="K1652" s="5">
        <f>IF($M1652="","",IF(INDEX('Per Invoice'!$K$2:$K$3001,$M1652)="","",INDEX('Per Invoice'!$K$2:$K$3001,$M1652)))</f>
        <v/>
      </c>
      <c r="L1652">
        <f>IF($M1652="","",IF(INDEX('Per Invoice'!$L$2:$L$3001,$M1652)="","",INDEX('Per Invoice'!$L$2:$L$3001,$M1652)))</f>
        <v/>
      </c>
      <c r="M1652">
        <f>IF(ROWS($M$2:$M1652)&lt;=COUNT('Per Invoice'!$N$2:$N$3001),MATCH(ROWS($M$2:$M1652),'Per Invoice'!$N$2:$N$3001,0),"")</f>
        <v/>
      </c>
    </row>
    <row r="1653">
      <c r="A1653">
        <f>IF($M1653="","",IF(INDEX('Per Invoice'!$A$2:$A$3001,$M1653)="","",INDEX('Per Invoice'!$A$2:$A$3001,$M1653)))</f>
        <v/>
      </c>
      <c r="B1653">
        <f>IF($M1653="","",IF(INDEX('Per Invoice'!$B$2:$B$3001,$M1653)="","",INDEX('Per Invoice'!$B$2:$B$3001,$M1653)))</f>
        <v/>
      </c>
      <c r="C1653">
        <f>IF($M1653="","",IF(INDEX('Per Invoice'!$C$2:$C$3001,$M1653)="","",INDEX('Per Invoice'!$C$2:$C$3001,$M1653)))</f>
        <v/>
      </c>
      <c r="D1653">
        <f>IF($M1653="","",IF(INDEX('Per Invoice'!$D$2:$D$3001,$M1653)="","",INDEX('Per Invoice'!$D$2:$D$3001,$M1653)))</f>
        <v/>
      </c>
      <c r="E1653">
        <f>IF($M1653="","",IF(INDEX('Per Invoice'!$E$2:$E$3001,$M1653)="","",INDEX('Per Invoice'!$E$2:$E$3001,$M1653)))</f>
        <v/>
      </c>
      <c r="F1653">
        <f>IF($M1653="","",IF(INDEX('Per Invoice'!$F$2:$F$3001,$M1653)="","",INDEX('Per Invoice'!$F$2:$F$3001,$M1653)))</f>
        <v/>
      </c>
      <c r="G1653" s="5">
        <f>IF($M1653="","",IF(INDEX('Per Invoice'!$G$2:$G$3001,$M1653)="","",INDEX('Per Invoice'!$G$2:$G$3001,$M1653)))</f>
        <v/>
      </c>
      <c r="H1653" s="5">
        <f>IF($M1653="","",IF(INDEX('Per Invoice'!$H$2:$H$3001,$M1653)="","",INDEX('Per Invoice'!$H$2:$H$3001,$M1653)))</f>
        <v/>
      </c>
      <c r="I1653" s="5">
        <f>IF($M1653="","",IF(INDEX('Per Invoice'!$I$2:$I$3001,$M1653)="","",INDEX('Per Invoice'!$I$2:$I$3001,$M1653)))</f>
        <v/>
      </c>
      <c r="J1653" s="5">
        <f>IF($M1653="","",IF(INDEX('Per Invoice'!$J$2:$J$3001,$M1653)="","",INDEX('Per Invoice'!$J$2:$J$3001,$M1653)))</f>
        <v/>
      </c>
      <c r="K1653" s="5">
        <f>IF($M1653="","",IF(INDEX('Per Invoice'!$K$2:$K$3001,$M1653)="","",INDEX('Per Invoice'!$K$2:$K$3001,$M1653)))</f>
        <v/>
      </c>
      <c r="L1653">
        <f>IF($M1653="","",IF(INDEX('Per Invoice'!$L$2:$L$3001,$M1653)="","",INDEX('Per Invoice'!$L$2:$L$3001,$M1653)))</f>
        <v/>
      </c>
      <c r="M1653">
        <f>IF(ROWS($M$2:$M1653)&lt;=COUNT('Per Invoice'!$N$2:$N$3001),MATCH(ROWS($M$2:$M1653),'Per Invoice'!$N$2:$N$3001,0),"")</f>
        <v/>
      </c>
    </row>
    <row r="1654">
      <c r="A1654">
        <f>IF($M1654="","",IF(INDEX('Per Invoice'!$A$2:$A$3001,$M1654)="","",INDEX('Per Invoice'!$A$2:$A$3001,$M1654)))</f>
        <v/>
      </c>
      <c r="B1654">
        <f>IF($M1654="","",IF(INDEX('Per Invoice'!$B$2:$B$3001,$M1654)="","",INDEX('Per Invoice'!$B$2:$B$3001,$M1654)))</f>
        <v/>
      </c>
      <c r="C1654">
        <f>IF($M1654="","",IF(INDEX('Per Invoice'!$C$2:$C$3001,$M1654)="","",INDEX('Per Invoice'!$C$2:$C$3001,$M1654)))</f>
        <v/>
      </c>
      <c r="D1654">
        <f>IF($M1654="","",IF(INDEX('Per Invoice'!$D$2:$D$3001,$M1654)="","",INDEX('Per Invoice'!$D$2:$D$3001,$M1654)))</f>
        <v/>
      </c>
      <c r="E1654">
        <f>IF($M1654="","",IF(INDEX('Per Invoice'!$E$2:$E$3001,$M1654)="","",INDEX('Per Invoice'!$E$2:$E$3001,$M1654)))</f>
        <v/>
      </c>
      <c r="F1654">
        <f>IF($M1654="","",IF(INDEX('Per Invoice'!$F$2:$F$3001,$M1654)="","",INDEX('Per Invoice'!$F$2:$F$3001,$M1654)))</f>
        <v/>
      </c>
      <c r="G1654" s="5">
        <f>IF($M1654="","",IF(INDEX('Per Invoice'!$G$2:$G$3001,$M1654)="","",INDEX('Per Invoice'!$G$2:$G$3001,$M1654)))</f>
        <v/>
      </c>
      <c r="H1654" s="5">
        <f>IF($M1654="","",IF(INDEX('Per Invoice'!$H$2:$H$3001,$M1654)="","",INDEX('Per Invoice'!$H$2:$H$3001,$M1654)))</f>
        <v/>
      </c>
      <c r="I1654" s="5">
        <f>IF($M1654="","",IF(INDEX('Per Invoice'!$I$2:$I$3001,$M1654)="","",INDEX('Per Invoice'!$I$2:$I$3001,$M1654)))</f>
        <v/>
      </c>
      <c r="J1654" s="5">
        <f>IF($M1654="","",IF(INDEX('Per Invoice'!$J$2:$J$3001,$M1654)="","",INDEX('Per Invoice'!$J$2:$J$3001,$M1654)))</f>
        <v/>
      </c>
      <c r="K1654" s="5">
        <f>IF($M1654="","",IF(INDEX('Per Invoice'!$K$2:$K$3001,$M1654)="","",INDEX('Per Invoice'!$K$2:$K$3001,$M1654)))</f>
        <v/>
      </c>
      <c r="L1654">
        <f>IF($M1654="","",IF(INDEX('Per Invoice'!$L$2:$L$3001,$M1654)="","",INDEX('Per Invoice'!$L$2:$L$3001,$M1654)))</f>
        <v/>
      </c>
      <c r="M1654">
        <f>IF(ROWS($M$2:$M1654)&lt;=COUNT('Per Invoice'!$N$2:$N$3001),MATCH(ROWS($M$2:$M1654),'Per Invoice'!$N$2:$N$3001,0),"")</f>
        <v/>
      </c>
    </row>
    <row r="1655">
      <c r="A1655">
        <f>IF($M1655="","",IF(INDEX('Per Invoice'!$A$2:$A$3001,$M1655)="","",INDEX('Per Invoice'!$A$2:$A$3001,$M1655)))</f>
        <v/>
      </c>
      <c r="B1655">
        <f>IF($M1655="","",IF(INDEX('Per Invoice'!$B$2:$B$3001,$M1655)="","",INDEX('Per Invoice'!$B$2:$B$3001,$M1655)))</f>
        <v/>
      </c>
      <c r="C1655">
        <f>IF($M1655="","",IF(INDEX('Per Invoice'!$C$2:$C$3001,$M1655)="","",INDEX('Per Invoice'!$C$2:$C$3001,$M1655)))</f>
        <v/>
      </c>
      <c r="D1655">
        <f>IF($M1655="","",IF(INDEX('Per Invoice'!$D$2:$D$3001,$M1655)="","",INDEX('Per Invoice'!$D$2:$D$3001,$M1655)))</f>
        <v/>
      </c>
      <c r="E1655">
        <f>IF($M1655="","",IF(INDEX('Per Invoice'!$E$2:$E$3001,$M1655)="","",INDEX('Per Invoice'!$E$2:$E$3001,$M1655)))</f>
        <v/>
      </c>
      <c r="F1655">
        <f>IF($M1655="","",IF(INDEX('Per Invoice'!$F$2:$F$3001,$M1655)="","",INDEX('Per Invoice'!$F$2:$F$3001,$M1655)))</f>
        <v/>
      </c>
      <c r="G1655" s="5">
        <f>IF($M1655="","",IF(INDEX('Per Invoice'!$G$2:$G$3001,$M1655)="","",INDEX('Per Invoice'!$G$2:$G$3001,$M1655)))</f>
        <v/>
      </c>
      <c r="H1655" s="5">
        <f>IF($M1655="","",IF(INDEX('Per Invoice'!$H$2:$H$3001,$M1655)="","",INDEX('Per Invoice'!$H$2:$H$3001,$M1655)))</f>
        <v/>
      </c>
      <c r="I1655" s="5">
        <f>IF($M1655="","",IF(INDEX('Per Invoice'!$I$2:$I$3001,$M1655)="","",INDEX('Per Invoice'!$I$2:$I$3001,$M1655)))</f>
        <v/>
      </c>
      <c r="J1655" s="5">
        <f>IF($M1655="","",IF(INDEX('Per Invoice'!$J$2:$J$3001,$M1655)="","",INDEX('Per Invoice'!$J$2:$J$3001,$M1655)))</f>
        <v/>
      </c>
      <c r="K1655" s="5">
        <f>IF($M1655="","",IF(INDEX('Per Invoice'!$K$2:$K$3001,$M1655)="","",INDEX('Per Invoice'!$K$2:$K$3001,$M1655)))</f>
        <v/>
      </c>
      <c r="L1655">
        <f>IF($M1655="","",IF(INDEX('Per Invoice'!$L$2:$L$3001,$M1655)="","",INDEX('Per Invoice'!$L$2:$L$3001,$M1655)))</f>
        <v/>
      </c>
      <c r="M1655">
        <f>IF(ROWS($M$2:$M1655)&lt;=COUNT('Per Invoice'!$N$2:$N$3001),MATCH(ROWS($M$2:$M1655),'Per Invoice'!$N$2:$N$3001,0),"")</f>
        <v/>
      </c>
    </row>
    <row r="1656">
      <c r="A1656">
        <f>IF($M1656="","",IF(INDEX('Per Invoice'!$A$2:$A$3001,$M1656)="","",INDEX('Per Invoice'!$A$2:$A$3001,$M1656)))</f>
        <v/>
      </c>
      <c r="B1656">
        <f>IF($M1656="","",IF(INDEX('Per Invoice'!$B$2:$B$3001,$M1656)="","",INDEX('Per Invoice'!$B$2:$B$3001,$M1656)))</f>
        <v/>
      </c>
      <c r="C1656">
        <f>IF($M1656="","",IF(INDEX('Per Invoice'!$C$2:$C$3001,$M1656)="","",INDEX('Per Invoice'!$C$2:$C$3001,$M1656)))</f>
        <v/>
      </c>
      <c r="D1656">
        <f>IF($M1656="","",IF(INDEX('Per Invoice'!$D$2:$D$3001,$M1656)="","",INDEX('Per Invoice'!$D$2:$D$3001,$M1656)))</f>
        <v/>
      </c>
      <c r="E1656">
        <f>IF($M1656="","",IF(INDEX('Per Invoice'!$E$2:$E$3001,$M1656)="","",INDEX('Per Invoice'!$E$2:$E$3001,$M1656)))</f>
        <v/>
      </c>
      <c r="F1656">
        <f>IF($M1656="","",IF(INDEX('Per Invoice'!$F$2:$F$3001,$M1656)="","",INDEX('Per Invoice'!$F$2:$F$3001,$M1656)))</f>
        <v/>
      </c>
      <c r="G1656" s="5">
        <f>IF($M1656="","",IF(INDEX('Per Invoice'!$G$2:$G$3001,$M1656)="","",INDEX('Per Invoice'!$G$2:$G$3001,$M1656)))</f>
        <v/>
      </c>
      <c r="H1656" s="5">
        <f>IF($M1656="","",IF(INDEX('Per Invoice'!$H$2:$H$3001,$M1656)="","",INDEX('Per Invoice'!$H$2:$H$3001,$M1656)))</f>
        <v/>
      </c>
      <c r="I1656" s="5">
        <f>IF($M1656="","",IF(INDEX('Per Invoice'!$I$2:$I$3001,$M1656)="","",INDEX('Per Invoice'!$I$2:$I$3001,$M1656)))</f>
        <v/>
      </c>
      <c r="J1656" s="5">
        <f>IF($M1656="","",IF(INDEX('Per Invoice'!$J$2:$J$3001,$M1656)="","",INDEX('Per Invoice'!$J$2:$J$3001,$M1656)))</f>
        <v/>
      </c>
      <c r="K1656" s="5">
        <f>IF($M1656="","",IF(INDEX('Per Invoice'!$K$2:$K$3001,$M1656)="","",INDEX('Per Invoice'!$K$2:$K$3001,$M1656)))</f>
        <v/>
      </c>
      <c r="L1656">
        <f>IF($M1656="","",IF(INDEX('Per Invoice'!$L$2:$L$3001,$M1656)="","",INDEX('Per Invoice'!$L$2:$L$3001,$M1656)))</f>
        <v/>
      </c>
      <c r="M1656">
        <f>IF(ROWS($M$2:$M1656)&lt;=COUNT('Per Invoice'!$N$2:$N$3001),MATCH(ROWS($M$2:$M1656),'Per Invoice'!$N$2:$N$3001,0),"")</f>
        <v/>
      </c>
    </row>
    <row r="1657">
      <c r="A1657">
        <f>IF($M1657="","",IF(INDEX('Per Invoice'!$A$2:$A$3001,$M1657)="","",INDEX('Per Invoice'!$A$2:$A$3001,$M1657)))</f>
        <v/>
      </c>
      <c r="B1657">
        <f>IF($M1657="","",IF(INDEX('Per Invoice'!$B$2:$B$3001,$M1657)="","",INDEX('Per Invoice'!$B$2:$B$3001,$M1657)))</f>
        <v/>
      </c>
      <c r="C1657">
        <f>IF($M1657="","",IF(INDEX('Per Invoice'!$C$2:$C$3001,$M1657)="","",INDEX('Per Invoice'!$C$2:$C$3001,$M1657)))</f>
        <v/>
      </c>
      <c r="D1657">
        <f>IF($M1657="","",IF(INDEX('Per Invoice'!$D$2:$D$3001,$M1657)="","",INDEX('Per Invoice'!$D$2:$D$3001,$M1657)))</f>
        <v/>
      </c>
      <c r="E1657">
        <f>IF($M1657="","",IF(INDEX('Per Invoice'!$E$2:$E$3001,$M1657)="","",INDEX('Per Invoice'!$E$2:$E$3001,$M1657)))</f>
        <v/>
      </c>
      <c r="F1657">
        <f>IF($M1657="","",IF(INDEX('Per Invoice'!$F$2:$F$3001,$M1657)="","",INDEX('Per Invoice'!$F$2:$F$3001,$M1657)))</f>
        <v/>
      </c>
      <c r="G1657" s="5">
        <f>IF($M1657="","",IF(INDEX('Per Invoice'!$G$2:$G$3001,$M1657)="","",INDEX('Per Invoice'!$G$2:$G$3001,$M1657)))</f>
        <v/>
      </c>
      <c r="H1657" s="5">
        <f>IF($M1657="","",IF(INDEX('Per Invoice'!$H$2:$H$3001,$M1657)="","",INDEX('Per Invoice'!$H$2:$H$3001,$M1657)))</f>
        <v/>
      </c>
      <c r="I1657" s="5">
        <f>IF($M1657="","",IF(INDEX('Per Invoice'!$I$2:$I$3001,$M1657)="","",INDEX('Per Invoice'!$I$2:$I$3001,$M1657)))</f>
        <v/>
      </c>
      <c r="J1657" s="5">
        <f>IF($M1657="","",IF(INDEX('Per Invoice'!$J$2:$J$3001,$M1657)="","",INDEX('Per Invoice'!$J$2:$J$3001,$M1657)))</f>
        <v/>
      </c>
      <c r="K1657" s="5">
        <f>IF($M1657="","",IF(INDEX('Per Invoice'!$K$2:$K$3001,$M1657)="","",INDEX('Per Invoice'!$K$2:$K$3001,$M1657)))</f>
        <v/>
      </c>
      <c r="L1657">
        <f>IF($M1657="","",IF(INDEX('Per Invoice'!$L$2:$L$3001,$M1657)="","",INDEX('Per Invoice'!$L$2:$L$3001,$M1657)))</f>
        <v/>
      </c>
      <c r="M1657">
        <f>IF(ROWS($M$2:$M1657)&lt;=COUNT('Per Invoice'!$N$2:$N$3001),MATCH(ROWS($M$2:$M1657),'Per Invoice'!$N$2:$N$3001,0),"")</f>
        <v/>
      </c>
    </row>
    <row r="1658">
      <c r="A1658">
        <f>IF($M1658="","",IF(INDEX('Per Invoice'!$A$2:$A$3001,$M1658)="","",INDEX('Per Invoice'!$A$2:$A$3001,$M1658)))</f>
        <v/>
      </c>
      <c r="B1658">
        <f>IF($M1658="","",IF(INDEX('Per Invoice'!$B$2:$B$3001,$M1658)="","",INDEX('Per Invoice'!$B$2:$B$3001,$M1658)))</f>
        <v/>
      </c>
      <c r="C1658">
        <f>IF($M1658="","",IF(INDEX('Per Invoice'!$C$2:$C$3001,$M1658)="","",INDEX('Per Invoice'!$C$2:$C$3001,$M1658)))</f>
        <v/>
      </c>
      <c r="D1658">
        <f>IF($M1658="","",IF(INDEX('Per Invoice'!$D$2:$D$3001,$M1658)="","",INDEX('Per Invoice'!$D$2:$D$3001,$M1658)))</f>
        <v/>
      </c>
      <c r="E1658">
        <f>IF($M1658="","",IF(INDEX('Per Invoice'!$E$2:$E$3001,$M1658)="","",INDEX('Per Invoice'!$E$2:$E$3001,$M1658)))</f>
        <v/>
      </c>
      <c r="F1658">
        <f>IF($M1658="","",IF(INDEX('Per Invoice'!$F$2:$F$3001,$M1658)="","",INDEX('Per Invoice'!$F$2:$F$3001,$M1658)))</f>
        <v/>
      </c>
      <c r="G1658" s="5">
        <f>IF($M1658="","",IF(INDEX('Per Invoice'!$G$2:$G$3001,$M1658)="","",INDEX('Per Invoice'!$G$2:$G$3001,$M1658)))</f>
        <v/>
      </c>
      <c r="H1658" s="5">
        <f>IF($M1658="","",IF(INDEX('Per Invoice'!$H$2:$H$3001,$M1658)="","",INDEX('Per Invoice'!$H$2:$H$3001,$M1658)))</f>
        <v/>
      </c>
      <c r="I1658" s="5">
        <f>IF($M1658="","",IF(INDEX('Per Invoice'!$I$2:$I$3001,$M1658)="","",INDEX('Per Invoice'!$I$2:$I$3001,$M1658)))</f>
        <v/>
      </c>
      <c r="J1658" s="5">
        <f>IF($M1658="","",IF(INDEX('Per Invoice'!$J$2:$J$3001,$M1658)="","",INDEX('Per Invoice'!$J$2:$J$3001,$M1658)))</f>
        <v/>
      </c>
      <c r="K1658" s="5">
        <f>IF($M1658="","",IF(INDEX('Per Invoice'!$K$2:$K$3001,$M1658)="","",INDEX('Per Invoice'!$K$2:$K$3001,$M1658)))</f>
        <v/>
      </c>
      <c r="L1658">
        <f>IF($M1658="","",IF(INDEX('Per Invoice'!$L$2:$L$3001,$M1658)="","",INDEX('Per Invoice'!$L$2:$L$3001,$M1658)))</f>
        <v/>
      </c>
      <c r="M1658">
        <f>IF(ROWS($M$2:$M1658)&lt;=COUNT('Per Invoice'!$N$2:$N$3001),MATCH(ROWS($M$2:$M1658),'Per Invoice'!$N$2:$N$3001,0),"")</f>
        <v/>
      </c>
    </row>
    <row r="1659">
      <c r="A1659">
        <f>IF($M1659="","",IF(INDEX('Per Invoice'!$A$2:$A$3001,$M1659)="","",INDEX('Per Invoice'!$A$2:$A$3001,$M1659)))</f>
        <v/>
      </c>
      <c r="B1659">
        <f>IF($M1659="","",IF(INDEX('Per Invoice'!$B$2:$B$3001,$M1659)="","",INDEX('Per Invoice'!$B$2:$B$3001,$M1659)))</f>
        <v/>
      </c>
      <c r="C1659">
        <f>IF($M1659="","",IF(INDEX('Per Invoice'!$C$2:$C$3001,$M1659)="","",INDEX('Per Invoice'!$C$2:$C$3001,$M1659)))</f>
        <v/>
      </c>
      <c r="D1659">
        <f>IF($M1659="","",IF(INDEX('Per Invoice'!$D$2:$D$3001,$M1659)="","",INDEX('Per Invoice'!$D$2:$D$3001,$M1659)))</f>
        <v/>
      </c>
      <c r="E1659">
        <f>IF($M1659="","",IF(INDEX('Per Invoice'!$E$2:$E$3001,$M1659)="","",INDEX('Per Invoice'!$E$2:$E$3001,$M1659)))</f>
        <v/>
      </c>
      <c r="F1659">
        <f>IF($M1659="","",IF(INDEX('Per Invoice'!$F$2:$F$3001,$M1659)="","",INDEX('Per Invoice'!$F$2:$F$3001,$M1659)))</f>
        <v/>
      </c>
      <c r="G1659" s="5">
        <f>IF($M1659="","",IF(INDEX('Per Invoice'!$G$2:$G$3001,$M1659)="","",INDEX('Per Invoice'!$G$2:$G$3001,$M1659)))</f>
        <v/>
      </c>
      <c r="H1659" s="5">
        <f>IF($M1659="","",IF(INDEX('Per Invoice'!$H$2:$H$3001,$M1659)="","",INDEX('Per Invoice'!$H$2:$H$3001,$M1659)))</f>
        <v/>
      </c>
      <c r="I1659" s="5">
        <f>IF($M1659="","",IF(INDEX('Per Invoice'!$I$2:$I$3001,$M1659)="","",INDEX('Per Invoice'!$I$2:$I$3001,$M1659)))</f>
        <v/>
      </c>
      <c r="J1659" s="5">
        <f>IF($M1659="","",IF(INDEX('Per Invoice'!$J$2:$J$3001,$M1659)="","",INDEX('Per Invoice'!$J$2:$J$3001,$M1659)))</f>
        <v/>
      </c>
      <c r="K1659" s="5">
        <f>IF($M1659="","",IF(INDEX('Per Invoice'!$K$2:$K$3001,$M1659)="","",INDEX('Per Invoice'!$K$2:$K$3001,$M1659)))</f>
        <v/>
      </c>
      <c r="L1659">
        <f>IF($M1659="","",IF(INDEX('Per Invoice'!$L$2:$L$3001,$M1659)="","",INDEX('Per Invoice'!$L$2:$L$3001,$M1659)))</f>
        <v/>
      </c>
      <c r="M1659">
        <f>IF(ROWS($M$2:$M1659)&lt;=COUNT('Per Invoice'!$N$2:$N$3001),MATCH(ROWS($M$2:$M1659),'Per Invoice'!$N$2:$N$3001,0),"")</f>
        <v/>
      </c>
    </row>
    <row r="1660">
      <c r="A1660">
        <f>IF($M1660="","",IF(INDEX('Per Invoice'!$A$2:$A$3001,$M1660)="","",INDEX('Per Invoice'!$A$2:$A$3001,$M1660)))</f>
        <v/>
      </c>
      <c r="B1660">
        <f>IF($M1660="","",IF(INDEX('Per Invoice'!$B$2:$B$3001,$M1660)="","",INDEX('Per Invoice'!$B$2:$B$3001,$M1660)))</f>
        <v/>
      </c>
      <c r="C1660">
        <f>IF($M1660="","",IF(INDEX('Per Invoice'!$C$2:$C$3001,$M1660)="","",INDEX('Per Invoice'!$C$2:$C$3001,$M1660)))</f>
        <v/>
      </c>
      <c r="D1660">
        <f>IF($M1660="","",IF(INDEX('Per Invoice'!$D$2:$D$3001,$M1660)="","",INDEX('Per Invoice'!$D$2:$D$3001,$M1660)))</f>
        <v/>
      </c>
      <c r="E1660">
        <f>IF($M1660="","",IF(INDEX('Per Invoice'!$E$2:$E$3001,$M1660)="","",INDEX('Per Invoice'!$E$2:$E$3001,$M1660)))</f>
        <v/>
      </c>
      <c r="F1660">
        <f>IF($M1660="","",IF(INDEX('Per Invoice'!$F$2:$F$3001,$M1660)="","",INDEX('Per Invoice'!$F$2:$F$3001,$M1660)))</f>
        <v/>
      </c>
      <c r="G1660" s="5">
        <f>IF($M1660="","",IF(INDEX('Per Invoice'!$G$2:$G$3001,$M1660)="","",INDEX('Per Invoice'!$G$2:$G$3001,$M1660)))</f>
        <v/>
      </c>
      <c r="H1660" s="5">
        <f>IF($M1660="","",IF(INDEX('Per Invoice'!$H$2:$H$3001,$M1660)="","",INDEX('Per Invoice'!$H$2:$H$3001,$M1660)))</f>
        <v/>
      </c>
      <c r="I1660" s="5">
        <f>IF($M1660="","",IF(INDEX('Per Invoice'!$I$2:$I$3001,$M1660)="","",INDEX('Per Invoice'!$I$2:$I$3001,$M1660)))</f>
        <v/>
      </c>
      <c r="J1660" s="5">
        <f>IF($M1660="","",IF(INDEX('Per Invoice'!$J$2:$J$3001,$M1660)="","",INDEX('Per Invoice'!$J$2:$J$3001,$M1660)))</f>
        <v/>
      </c>
      <c r="K1660" s="5">
        <f>IF($M1660="","",IF(INDEX('Per Invoice'!$K$2:$K$3001,$M1660)="","",INDEX('Per Invoice'!$K$2:$K$3001,$M1660)))</f>
        <v/>
      </c>
      <c r="L1660">
        <f>IF($M1660="","",IF(INDEX('Per Invoice'!$L$2:$L$3001,$M1660)="","",INDEX('Per Invoice'!$L$2:$L$3001,$M1660)))</f>
        <v/>
      </c>
      <c r="M1660">
        <f>IF(ROWS($M$2:$M1660)&lt;=COUNT('Per Invoice'!$N$2:$N$3001),MATCH(ROWS($M$2:$M1660),'Per Invoice'!$N$2:$N$3001,0),"")</f>
        <v/>
      </c>
    </row>
    <row r="1661">
      <c r="A1661">
        <f>IF($M1661="","",IF(INDEX('Per Invoice'!$A$2:$A$3001,$M1661)="","",INDEX('Per Invoice'!$A$2:$A$3001,$M1661)))</f>
        <v/>
      </c>
      <c r="B1661">
        <f>IF($M1661="","",IF(INDEX('Per Invoice'!$B$2:$B$3001,$M1661)="","",INDEX('Per Invoice'!$B$2:$B$3001,$M1661)))</f>
        <v/>
      </c>
      <c r="C1661">
        <f>IF($M1661="","",IF(INDEX('Per Invoice'!$C$2:$C$3001,$M1661)="","",INDEX('Per Invoice'!$C$2:$C$3001,$M1661)))</f>
        <v/>
      </c>
      <c r="D1661">
        <f>IF($M1661="","",IF(INDEX('Per Invoice'!$D$2:$D$3001,$M1661)="","",INDEX('Per Invoice'!$D$2:$D$3001,$M1661)))</f>
        <v/>
      </c>
      <c r="E1661">
        <f>IF($M1661="","",IF(INDEX('Per Invoice'!$E$2:$E$3001,$M1661)="","",INDEX('Per Invoice'!$E$2:$E$3001,$M1661)))</f>
        <v/>
      </c>
      <c r="F1661">
        <f>IF($M1661="","",IF(INDEX('Per Invoice'!$F$2:$F$3001,$M1661)="","",INDEX('Per Invoice'!$F$2:$F$3001,$M1661)))</f>
        <v/>
      </c>
      <c r="G1661" s="5">
        <f>IF($M1661="","",IF(INDEX('Per Invoice'!$G$2:$G$3001,$M1661)="","",INDEX('Per Invoice'!$G$2:$G$3001,$M1661)))</f>
        <v/>
      </c>
      <c r="H1661" s="5">
        <f>IF($M1661="","",IF(INDEX('Per Invoice'!$H$2:$H$3001,$M1661)="","",INDEX('Per Invoice'!$H$2:$H$3001,$M1661)))</f>
        <v/>
      </c>
      <c r="I1661" s="5">
        <f>IF($M1661="","",IF(INDEX('Per Invoice'!$I$2:$I$3001,$M1661)="","",INDEX('Per Invoice'!$I$2:$I$3001,$M1661)))</f>
        <v/>
      </c>
      <c r="J1661" s="5">
        <f>IF($M1661="","",IF(INDEX('Per Invoice'!$J$2:$J$3001,$M1661)="","",INDEX('Per Invoice'!$J$2:$J$3001,$M1661)))</f>
        <v/>
      </c>
      <c r="K1661" s="5">
        <f>IF($M1661="","",IF(INDEX('Per Invoice'!$K$2:$K$3001,$M1661)="","",INDEX('Per Invoice'!$K$2:$K$3001,$M1661)))</f>
        <v/>
      </c>
      <c r="L1661">
        <f>IF($M1661="","",IF(INDEX('Per Invoice'!$L$2:$L$3001,$M1661)="","",INDEX('Per Invoice'!$L$2:$L$3001,$M1661)))</f>
        <v/>
      </c>
      <c r="M1661">
        <f>IF(ROWS($M$2:$M1661)&lt;=COUNT('Per Invoice'!$N$2:$N$3001),MATCH(ROWS($M$2:$M1661),'Per Invoice'!$N$2:$N$3001,0),"")</f>
        <v/>
      </c>
    </row>
    <row r="1662">
      <c r="A1662">
        <f>IF($M1662="","",IF(INDEX('Per Invoice'!$A$2:$A$3001,$M1662)="","",INDEX('Per Invoice'!$A$2:$A$3001,$M1662)))</f>
        <v/>
      </c>
      <c r="B1662">
        <f>IF($M1662="","",IF(INDEX('Per Invoice'!$B$2:$B$3001,$M1662)="","",INDEX('Per Invoice'!$B$2:$B$3001,$M1662)))</f>
        <v/>
      </c>
      <c r="C1662">
        <f>IF($M1662="","",IF(INDEX('Per Invoice'!$C$2:$C$3001,$M1662)="","",INDEX('Per Invoice'!$C$2:$C$3001,$M1662)))</f>
        <v/>
      </c>
      <c r="D1662">
        <f>IF($M1662="","",IF(INDEX('Per Invoice'!$D$2:$D$3001,$M1662)="","",INDEX('Per Invoice'!$D$2:$D$3001,$M1662)))</f>
        <v/>
      </c>
      <c r="E1662">
        <f>IF($M1662="","",IF(INDEX('Per Invoice'!$E$2:$E$3001,$M1662)="","",INDEX('Per Invoice'!$E$2:$E$3001,$M1662)))</f>
        <v/>
      </c>
      <c r="F1662">
        <f>IF($M1662="","",IF(INDEX('Per Invoice'!$F$2:$F$3001,$M1662)="","",INDEX('Per Invoice'!$F$2:$F$3001,$M1662)))</f>
        <v/>
      </c>
      <c r="G1662" s="5">
        <f>IF($M1662="","",IF(INDEX('Per Invoice'!$G$2:$G$3001,$M1662)="","",INDEX('Per Invoice'!$G$2:$G$3001,$M1662)))</f>
        <v/>
      </c>
      <c r="H1662" s="5">
        <f>IF($M1662="","",IF(INDEX('Per Invoice'!$H$2:$H$3001,$M1662)="","",INDEX('Per Invoice'!$H$2:$H$3001,$M1662)))</f>
        <v/>
      </c>
      <c r="I1662" s="5">
        <f>IF($M1662="","",IF(INDEX('Per Invoice'!$I$2:$I$3001,$M1662)="","",INDEX('Per Invoice'!$I$2:$I$3001,$M1662)))</f>
        <v/>
      </c>
      <c r="J1662" s="5">
        <f>IF($M1662="","",IF(INDEX('Per Invoice'!$J$2:$J$3001,$M1662)="","",INDEX('Per Invoice'!$J$2:$J$3001,$M1662)))</f>
        <v/>
      </c>
      <c r="K1662" s="5">
        <f>IF($M1662="","",IF(INDEX('Per Invoice'!$K$2:$K$3001,$M1662)="","",INDEX('Per Invoice'!$K$2:$K$3001,$M1662)))</f>
        <v/>
      </c>
      <c r="L1662">
        <f>IF($M1662="","",IF(INDEX('Per Invoice'!$L$2:$L$3001,$M1662)="","",INDEX('Per Invoice'!$L$2:$L$3001,$M1662)))</f>
        <v/>
      </c>
      <c r="M1662">
        <f>IF(ROWS($M$2:$M1662)&lt;=COUNT('Per Invoice'!$N$2:$N$3001),MATCH(ROWS($M$2:$M1662),'Per Invoice'!$N$2:$N$3001,0),"")</f>
        <v/>
      </c>
    </row>
    <row r="1663">
      <c r="A1663">
        <f>IF($M1663="","",IF(INDEX('Per Invoice'!$A$2:$A$3001,$M1663)="","",INDEX('Per Invoice'!$A$2:$A$3001,$M1663)))</f>
        <v/>
      </c>
      <c r="B1663">
        <f>IF($M1663="","",IF(INDEX('Per Invoice'!$B$2:$B$3001,$M1663)="","",INDEX('Per Invoice'!$B$2:$B$3001,$M1663)))</f>
        <v/>
      </c>
      <c r="C1663">
        <f>IF($M1663="","",IF(INDEX('Per Invoice'!$C$2:$C$3001,$M1663)="","",INDEX('Per Invoice'!$C$2:$C$3001,$M1663)))</f>
        <v/>
      </c>
      <c r="D1663">
        <f>IF($M1663="","",IF(INDEX('Per Invoice'!$D$2:$D$3001,$M1663)="","",INDEX('Per Invoice'!$D$2:$D$3001,$M1663)))</f>
        <v/>
      </c>
      <c r="E1663">
        <f>IF($M1663="","",IF(INDEX('Per Invoice'!$E$2:$E$3001,$M1663)="","",INDEX('Per Invoice'!$E$2:$E$3001,$M1663)))</f>
        <v/>
      </c>
      <c r="F1663">
        <f>IF($M1663="","",IF(INDEX('Per Invoice'!$F$2:$F$3001,$M1663)="","",INDEX('Per Invoice'!$F$2:$F$3001,$M1663)))</f>
        <v/>
      </c>
      <c r="G1663" s="5">
        <f>IF($M1663="","",IF(INDEX('Per Invoice'!$G$2:$G$3001,$M1663)="","",INDEX('Per Invoice'!$G$2:$G$3001,$M1663)))</f>
        <v/>
      </c>
      <c r="H1663" s="5">
        <f>IF($M1663="","",IF(INDEX('Per Invoice'!$H$2:$H$3001,$M1663)="","",INDEX('Per Invoice'!$H$2:$H$3001,$M1663)))</f>
        <v/>
      </c>
      <c r="I1663" s="5">
        <f>IF($M1663="","",IF(INDEX('Per Invoice'!$I$2:$I$3001,$M1663)="","",INDEX('Per Invoice'!$I$2:$I$3001,$M1663)))</f>
        <v/>
      </c>
      <c r="J1663" s="5">
        <f>IF($M1663="","",IF(INDEX('Per Invoice'!$J$2:$J$3001,$M1663)="","",INDEX('Per Invoice'!$J$2:$J$3001,$M1663)))</f>
        <v/>
      </c>
      <c r="K1663" s="5">
        <f>IF($M1663="","",IF(INDEX('Per Invoice'!$K$2:$K$3001,$M1663)="","",INDEX('Per Invoice'!$K$2:$K$3001,$M1663)))</f>
        <v/>
      </c>
      <c r="L1663">
        <f>IF($M1663="","",IF(INDEX('Per Invoice'!$L$2:$L$3001,$M1663)="","",INDEX('Per Invoice'!$L$2:$L$3001,$M1663)))</f>
        <v/>
      </c>
      <c r="M1663">
        <f>IF(ROWS($M$2:$M1663)&lt;=COUNT('Per Invoice'!$N$2:$N$3001),MATCH(ROWS($M$2:$M1663),'Per Invoice'!$N$2:$N$3001,0),"")</f>
        <v/>
      </c>
    </row>
    <row r="1664">
      <c r="A1664">
        <f>IF($M1664="","",IF(INDEX('Per Invoice'!$A$2:$A$3001,$M1664)="","",INDEX('Per Invoice'!$A$2:$A$3001,$M1664)))</f>
        <v/>
      </c>
      <c r="B1664">
        <f>IF($M1664="","",IF(INDEX('Per Invoice'!$B$2:$B$3001,$M1664)="","",INDEX('Per Invoice'!$B$2:$B$3001,$M1664)))</f>
        <v/>
      </c>
      <c r="C1664">
        <f>IF($M1664="","",IF(INDEX('Per Invoice'!$C$2:$C$3001,$M1664)="","",INDEX('Per Invoice'!$C$2:$C$3001,$M1664)))</f>
        <v/>
      </c>
      <c r="D1664">
        <f>IF($M1664="","",IF(INDEX('Per Invoice'!$D$2:$D$3001,$M1664)="","",INDEX('Per Invoice'!$D$2:$D$3001,$M1664)))</f>
        <v/>
      </c>
      <c r="E1664">
        <f>IF($M1664="","",IF(INDEX('Per Invoice'!$E$2:$E$3001,$M1664)="","",INDEX('Per Invoice'!$E$2:$E$3001,$M1664)))</f>
        <v/>
      </c>
      <c r="F1664">
        <f>IF($M1664="","",IF(INDEX('Per Invoice'!$F$2:$F$3001,$M1664)="","",INDEX('Per Invoice'!$F$2:$F$3001,$M1664)))</f>
        <v/>
      </c>
      <c r="G1664" s="5">
        <f>IF($M1664="","",IF(INDEX('Per Invoice'!$G$2:$G$3001,$M1664)="","",INDEX('Per Invoice'!$G$2:$G$3001,$M1664)))</f>
        <v/>
      </c>
      <c r="H1664" s="5">
        <f>IF($M1664="","",IF(INDEX('Per Invoice'!$H$2:$H$3001,$M1664)="","",INDEX('Per Invoice'!$H$2:$H$3001,$M1664)))</f>
        <v/>
      </c>
      <c r="I1664" s="5">
        <f>IF($M1664="","",IF(INDEX('Per Invoice'!$I$2:$I$3001,$M1664)="","",INDEX('Per Invoice'!$I$2:$I$3001,$M1664)))</f>
        <v/>
      </c>
      <c r="J1664" s="5">
        <f>IF($M1664="","",IF(INDEX('Per Invoice'!$J$2:$J$3001,$M1664)="","",INDEX('Per Invoice'!$J$2:$J$3001,$M1664)))</f>
        <v/>
      </c>
      <c r="K1664" s="5">
        <f>IF($M1664="","",IF(INDEX('Per Invoice'!$K$2:$K$3001,$M1664)="","",INDEX('Per Invoice'!$K$2:$K$3001,$M1664)))</f>
        <v/>
      </c>
      <c r="L1664">
        <f>IF($M1664="","",IF(INDEX('Per Invoice'!$L$2:$L$3001,$M1664)="","",INDEX('Per Invoice'!$L$2:$L$3001,$M1664)))</f>
        <v/>
      </c>
      <c r="M1664">
        <f>IF(ROWS($M$2:$M1664)&lt;=COUNT('Per Invoice'!$N$2:$N$3001),MATCH(ROWS($M$2:$M1664),'Per Invoice'!$N$2:$N$3001,0),"")</f>
        <v/>
      </c>
    </row>
    <row r="1665">
      <c r="A1665">
        <f>IF($M1665="","",IF(INDEX('Per Invoice'!$A$2:$A$3001,$M1665)="","",INDEX('Per Invoice'!$A$2:$A$3001,$M1665)))</f>
        <v/>
      </c>
      <c r="B1665">
        <f>IF($M1665="","",IF(INDEX('Per Invoice'!$B$2:$B$3001,$M1665)="","",INDEX('Per Invoice'!$B$2:$B$3001,$M1665)))</f>
        <v/>
      </c>
      <c r="C1665">
        <f>IF($M1665="","",IF(INDEX('Per Invoice'!$C$2:$C$3001,$M1665)="","",INDEX('Per Invoice'!$C$2:$C$3001,$M1665)))</f>
        <v/>
      </c>
      <c r="D1665">
        <f>IF($M1665="","",IF(INDEX('Per Invoice'!$D$2:$D$3001,$M1665)="","",INDEX('Per Invoice'!$D$2:$D$3001,$M1665)))</f>
        <v/>
      </c>
      <c r="E1665">
        <f>IF($M1665="","",IF(INDEX('Per Invoice'!$E$2:$E$3001,$M1665)="","",INDEX('Per Invoice'!$E$2:$E$3001,$M1665)))</f>
        <v/>
      </c>
      <c r="F1665">
        <f>IF($M1665="","",IF(INDEX('Per Invoice'!$F$2:$F$3001,$M1665)="","",INDEX('Per Invoice'!$F$2:$F$3001,$M1665)))</f>
        <v/>
      </c>
      <c r="G1665" s="5">
        <f>IF($M1665="","",IF(INDEX('Per Invoice'!$G$2:$G$3001,$M1665)="","",INDEX('Per Invoice'!$G$2:$G$3001,$M1665)))</f>
        <v/>
      </c>
      <c r="H1665" s="5">
        <f>IF($M1665="","",IF(INDEX('Per Invoice'!$H$2:$H$3001,$M1665)="","",INDEX('Per Invoice'!$H$2:$H$3001,$M1665)))</f>
        <v/>
      </c>
      <c r="I1665" s="5">
        <f>IF($M1665="","",IF(INDEX('Per Invoice'!$I$2:$I$3001,$M1665)="","",INDEX('Per Invoice'!$I$2:$I$3001,$M1665)))</f>
        <v/>
      </c>
      <c r="J1665" s="5">
        <f>IF($M1665="","",IF(INDEX('Per Invoice'!$J$2:$J$3001,$M1665)="","",INDEX('Per Invoice'!$J$2:$J$3001,$M1665)))</f>
        <v/>
      </c>
      <c r="K1665" s="5">
        <f>IF($M1665="","",IF(INDEX('Per Invoice'!$K$2:$K$3001,$M1665)="","",INDEX('Per Invoice'!$K$2:$K$3001,$M1665)))</f>
        <v/>
      </c>
      <c r="L1665">
        <f>IF($M1665="","",IF(INDEX('Per Invoice'!$L$2:$L$3001,$M1665)="","",INDEX('Per Invoice'!$L$2:$L$3001,$M1665)))</f>
        <v/>
      </c>
      <c r="M1665">
        <f>IF(ROWS($M$2:$M1665)&lt;=COUNT('Per Invoice'!$N$2:$N$3001),MATCH(ROWS($M$2:$M1665),'Per Invoice'!$N$2:$N$3001,0),"")</f>
        <v/>
      </c>
    </row>
    <row r="1666">
      <c r="A1666">
        <f>IF($M1666="","",IF(INDEX('Per Invoice'!$A$2:$A$3001,$M1666)="","",INDEX('Per Invoice'!$A$2:$A$3001,$M1666)))</f>
        <v/>
      </c>
      <c r="B1666">
        <f>IF($M1666="","",IF(INDEX('Per Invoice'!$B$2:$B$3001,$M1666)="","",INDEX('Per Invoice'!$B$2:$B$3001,$M1666)))</f>
        <v/>
      </c>
      <c r="C1666">
        <f>IF($M1666="","",IF(INDEX('Per Invoice'!$C$2:$C$3001,$M1666)="","",INDEX('Per Invoice'!$C$2:$C$3001,$M1666)))</f>
        <v/>
      </c>
      <c r="D1666">
        <f>IF($M1666="","",IF(INDEX('Per Invoice'!$D$2:$D$3001,$M1666)="","",INDEX('Per Invoice'!$D$2:$D$3001,$M1666)))</f>
        <v/>
      </c>
      <c r="E1666">
        <f>IF($M1666="","",IF(INDEX('Per Invoice'!$E$2:$E$3001,$M1666)="","",INDEX('Per Invoice'!$E$2:$E$3001,$M1666)))</f>
        <v/>
      </c>
      <c r="F1666">
        <f>IF($M1666="","",IF(INDEX('Per Invoice'!$F$2:$F$3001,$M1666)="","",INDEX('Per Invoice'!$F$2:$F$3001,$M1666)))</f>
        <v/>
      </c>
      <c r="G1666" s="5">
        <f>IF($M1666="","",IF(INDEX('Per Invoice'!$G$2:$G$3001,$M1666)="","",INDEX('Per Invoice'!$G$2:$G$3001,$M1666)))</f>
        <v/>
      </c>
      <c r="H1666" s="5">
        <f>IF($M1666="","",IF(INDEX('Per Invoice'!$H$2:$H$3001,$M1666)="","",INDEX('Per Invoice'!$H$2:$H$3001,$M1666)))</f>
        <v/>
      </c>
      <c r="I1666" s="5">
        <f>IF($M1666="","",IF(INDEX('Per Invoice'!$I$2:$I$3001,$M1666)="","",INDEX('Per Invoice'!$I$2:$I$3001,$M1666)))</f>
        <v/>
      </c>
      <c r="J1666" s="5">
        <f>IF($M1666="","",IF(INDEX('Per Invoice'!$J$2:$J$3001,$M1666)="","",INDEX('Per Invoice'!$J$2:$J$3001,$M1666)))</f>
        <v/>
      </c>
      <c r="K1666" s="5">
        <f>IF($M1666="","",IF(INDEX('Per Invoice'!$K$2:$K$3001,$M1666)="","",INDEX('Per Invoice'!$K$2:$K$3001,$M1666)))</f>
        <v/>
      </c>
      <c r="L1666">
        <f>IF($M1666="","",IF(INDEX('Per Invoice'!$L$2:$L$3001,$M1666)="","",INDEX('Per Invoice'!$L$2:$L$3001,$M1666)))</f>
        <v/>
      </c>
      <c r="M1666">
        <f>IF(ROWS($M$2:$M1666)&lt;=COUNT('Per Invoice'!$N$2:$N$3001),MATCH(ROWS($M$2:$M1666),'Per Invoice'!$N$2:$N$3001,0),"")</f>
        <v/>
      </c>
    </row>
    <row r="1667">
      <c r="A1667">
        <f>IF($M1667="","",IF(INDEX('Per Invoice'!$A$2:$A$3001,$M1667)="","",INDEX('Per Invoice'!$A$2:$A$3001,$M1667)))</f>
        <v/>
      </c>
      <c r="B1667">
        <f>IF($M1667="","",IF(INDEX('Per Invoice'!$B$2:$B$3001,$M1667)="","",INDEX('Per Invoice'!$B$2:$B$3001,$M1667)))</f>
        <v/>
      </c>
      <c r="C1667">
        <f>IF($M1667="","",IF(INDEX('Per Invoice'!$C$2:$C$3001,$M1667)="","",INDEX('Per Invoice'!$C$2:$C$3001,$M1667)))</f>
        <v/>
      </c>
      <c r="D1667">
        <f>IF($M1667="","",IF(INDEX('Per Invoice'!$D$2:$D$3001,$M1667)="","",INDEX('Per Invoice'!$D$2:$D$3001,$M1667)))</f>
        <v/>
      </c>
      <c r="E1667">
        <f>IF($M1667="","",IF(INDEX('Per Invoice'!$E$2:$E$3001,$M1667)="","",INDEX('Per Invoice'!$E$2:$E$3001,$M1667)))</f>
        <v/>
      </c>
      <c r="F1667">
        <f>IF($M1667="","",IF(INDEX('Per Invoice'!$F$2:$F$3001,$M1667)="","",INDEX('Per Invoice'!$F$2:$F$3001,$M1667)))</f>
        <v/>
      </c>
      <c r="G1667" s="5">
        <f>IF($M1667="","",IF(INDEX('Per Invoice'!$G$2:$G$3001,$M1667)="","",INDEX('Per Invoice'!$G$2:$G$3001,$M1667)))</f>
        <v/>
      </c>
      <c r="H1667" s="5">
        <f>IF($M1667="","",IF(INDEX('Per Invoice'!$H$2:$H$3001,$M1667)="","",INDEX('Per Invoice'!$H$2:$H$3001,$M1667)))</f>
        <v/>
      </c>
      <c r="I1667" s="5">
        <f>IF($M1667="","",IF(INDEX('Per Invoice'!$I$2:$I$3001,$M1667)="","",INDEX('Per Invoice'!$I$2:$I$3001,$M1667)))</f>
        <v/>
      </c>
      <c r="J1667" s="5">
        <f>IF($M1667="","",IF(INDEX('Per Invoice'!$J$2:$J$3001,$M1667)="","",INDEX('Per Invoice'!$J$2:$J$3001,$M1667)))</f>
        <v/>
      </c>
      <c r="K1667" s="5">
        <f>IF($M1667="","",IF(INDEX('Per Invoice'!$K$2:$K$3001,$M1667)="","",INDEX('Per Invoice'!$K$2:$K$3001,$M1667)))</f>
        <v/>
      </c>
      <c r="L1667">
        <f>IF($M1667="","",IF(INDEX('Per Invoice'!$L$2:$L$3001,$M1667)="","",INDEX('Per Invoice'!$L$2:$L$3001,$M1667)))</f>
        <v/>
      </c>
      <c r="M1667">
        <f>IF(ROWS($M$2:$M1667)&lt;=COUNT('Per Invoice'!$N$2:$N$3001),MATCH(ROWS($M$2:$M1667),'Per Invoice'!$N$2:$N$3001,0),"")</f>
        <v/>
      </c>
    </row>
    <row r="1668">
      <c r="A1668">
        <f>IF($M1668="","",IF(INDEX('Per Invoice'!$A$2:$A$3001,$M1668)="","",INDEX('Per Invoice'!$A$2:$A$3001,$M1668)))</f>
        <v/>
      </c>
      <c r="B1668">
        <f>IF($M1668="","",IF(INDEX('Per Invoice'!$B$2:$B$3001,$M1668)="","",INDEX('Per Invoice'!$B$2:$B$3001,$M1668)))</f>
        <v/>
      </c>
      <c r="C1668">
        <f>IF($M1668="","",IF(INDEX('Per Invoice'!$C$2:$C$3001,$M1668)="","",INDEX('Per Invoice'!$C$2:$C$3001,$M1668)))</f>
        <v/>
      </c>
      <c r="D1668">
        <f>IF($M1668="","",IF(INDEX('Per Invoice'!$D$2:$D$3001,$M1668)="","",INDEX('Per Invoice'!$D$2:$D$3001,$M1668)))</f>
        <v/>
      </c>
      <c r="E1668">
        <f>IF($M1668="","",IF(INDEX('Per Invoice'!$E$2:$E$3001,$M1668)="","",INDEX('Per Invoice'!$E$2:$E$3001,$M1668)))</f>
        <v/>
      </c>
      <c r="F1668">
        <f>IF($M1668="","",IF(INDEX('Per Invoice'!$F$2:$F$3001,$M1668)="","",INDEX('Per Invoice'!$F$2:$F$3001,$M1668)))</f>
        <v/>
      </c>
      <c r="G1668" s="5">
        <f>IF($M1668="","",IF(INDEX('Per Invoice'!$G$2:$G$3001,$M1668)="","",INDEX('Per Invoice'!$G$2:$G$3001,$M1668)))</f>
        <v/>
      </c>
      <c r="H1668" s="5">
        <f>IF($M1668="","",IF(INDEX('Per Invoice'!$H$2:$H$3001,$M1668)="","",INDEX('Per Invoice'!$H$2:$H$3001,$M1668)))</f>
        <v/>
      </c>
      <c r="I1668" s="5">
        <f>IF($M1668="","",IF(INDEX('Per Invoice'!$I$2:$I$3001,$M1668)="","",INDEX('Per Invoice'!$I$2:$I$3001,$M1668)))</f>
        <v/>
      </c>
      <c r="J1668" s="5">
        <f>IF($M1668="","",IF(INDEX('Per Invoice'!$J$2:$J$3001,$M1668)="","",INDEX('Per Invoice'!$J$2:$J$3001,$M1668)))</f>
        <v/>
      </c>
      <c r="K1668" s="5">
        <f>IF($M1668="","",IF(INDEX('Per Invoice'!$K$2:$K$3001,$M1668)="","",INDEX('Per Invoice'!$K$2:$K$3001,$M1668)))</f>
        <v/>
      </c>
      <c r="L1668">
        <f>IF($M1668="","",IF(INDEX('Per Invoice'!$L$2:$L$3001,$M1668)="","",INDEX('Per Invoice'!$L$2:$L$3001,$M1668)))</f>
        <v/>
      </c>
      <c r="M1668">
        <f>IF(ROWS($M$2:$M1668)&lt;=COUNT('Per Invoice'!$N$2:$N$3001),MATCH(ROWS($M$2:$M1668),'Per Invoice'!$N$2:$N$3001,0),"")</f>
        <v/>
      </c>
    </row>
    <row r="1669">
      <c r="A1669">
        <f>IF($M1669="","",IF(INDEX('Per Invoice'!$A$2:$A$3001,$M1669)="","",INDEX('Per Invoice'!$A$2:$A$3001,$M1669)))</f>
        <v/>
      </c>
      <c r="B1669">
        <f>IF($M1669="","",IF(INDEX('Per Invoice'!$B$2:$B$3001,$M1669)="","",INDEX('Per Invoice'!$B$2:$B$3001,$M1669)))</f>
        <v/>
      </c>
      <c r="C1669">
        <f>IF($M1669="","",IF(INDEX('Per Invoice'!$C$2:$C$3001,$M1669)="","",INDEX('Per Invoice'!$C$2:$C$3001,$M1669)))</f>
        <v/>
      </c>
      <c r="D1669">
        <f>IF($M1669="","",IF(INDEX('Per Invoice'!$D$2:$D$3001,$M1669)="","",INDEX('Per Invoice'!$D$2:$D$3001,$M1669)))</f>
        <v/>
      </c>
      <c r="E1669">
        <f>IF($M1669="","",IF(INDEX('Per Invoice'!$E$2:$E$3001,$M1669)="","",INDEX('Per Invoice'!$E$2:$E$3001,$M1669)))</f>
        <v/>
      </c>
      <c r="F1669">
        <f>IF($M1669="","",IF(INDEX('Per Invoice'!$F$2:$F$3001,$M1669)="","",INDEX('Per Invoice'!$F$2:$F$3001,$M1669)))</f>
        <v/>
      </c>
      <c r="G1669" s="5">
        <f>IF($M1669="","",IF(INDEX('Per Invoice'!$G$2:$G$3001,$M1669)="","",INDEX('Per Invoice'!$G$2:$G$3001,$M1669)))</f>
        <v/>
      </c>
      <c r="H1669" s="5">
        <f>IF($M1669="","",IF(INDEX('Per Invoice'!$H$2:$H$3001,$M1669)="","",INDEX('Per Invoice'!$H$2:$H$3001,$M1669)))</f>
        <v/>
      </c>
      <c r="I1669" s="5">
        <f>IF($M1669="","",IF(INDEX('Per Invoice'!$I$2:$I$3001,$M1669)="","",INDEX('Per Invoice'!$I$2:$I$3001,$M1669)))</f>
        <v/>
      </c>
      <c r="J1669" s="5">
        <f>IF($M1669="","",IF(INDEX('Per Invoice'!$J$2:$J$3001,$M1669)="","",INDEX('Per Invoice'!$J$2:$J$3001,$M1669)))</f>
        <v/>
      </c>
      <c r="K1669" s="5">
        <f>IF($M1669="","",IF(INDEX('Per Invoice'!$K$2:$K$3001,$M1669)="","",INDEX('Per Invoice'!$K$2:$K$3001,$M1669)))</f>
        <v/>
      </c>
      <c r="L1669">
        <f>IF($M1669="","",IF(INDEX('Per Invoice'!$L$2:$L$3001,$M1669)="","",INDEX('Per Invoice'!$L$2:$L$3001,$M1669)))</f>
        <v/>
      </c>
      <c r="M1669">
        <f>IF(ROWS($M$2:$M1669)&lt;=COUNT('Per Invoice'!$N$2:$N$3001),MATCH(ROWS($M$2:$M1669),'Per Invoice'!$N$2:$N$3001,0),"")</f>
        <v/>
      </c>
    </row>
    <row r="1670">
      <c r="A1670">
        <f>IF($M1670="","",IF(INDEX('Per Invoice'!$A$2:$A$3001,$M1670)="","",INDEX('Per Invoice'!$A$2:$A$3001,$M1670)))</f>
        <v/>
      </c>
      <c r="B1670">
        <f>IF($M1670="","",IF(INDEX('Per Invoice'!$B$2:$B$3001,$M1670)="","",INDEX('Per Invoice'!$B$2:$B$3001,$M1670)))</f>
        <v/>
      </c>
      <c r="C1670">
        <f>IF($M1670="","",IF(INDEX('Per Invoice'!$C$2:$C$3001,$M1670)="","",INDEX('Per Invoice'!$C$2:$C$3001,$M1670)))</f>
        <v/>
      </c>
      <c r="D1670">
        <f>IF($M1670="","",IF(INDEX('Per Invoice'!$D$2:$D$3001,$M1670)="","",INDEX('Per Invoice'!$D$2:$D$3001,$M1670)))</f>
        <v/>
      </c>
      <c r="E1670">
        <f>IF($M1670="","",IF(INDEX('Per Invoice'!$E$2:$E$3001,$M1670)="","",INDEX('Per Invoice'!$E$2:$E$3001,$M1670)))</f>
        <v/>
      </c>
      <c r="F1670">
        <f>IF($M1670="","",IF(INDEX('Per Invoice'!$F$2:$F$3001,$M1670)="","",INDEX('Per Invoice'!$F$2:$F$3001,$M1670)))</f>
        <v/>
      </c>
      <c r="G1670" s="5">
        <f>IF($M1670="","",IF(INDEX('Per Invoice'!$G$2:$G$3001,$M1670)="","",INDEX('Per Invoice'!$G$2:$G$3001,$M1670)))</f>
        <v/>
      </c>
      <c r="H1670" s="5">
        <f>IF($M1670="","",IF(INDEX('Per Invoice'!$H$2:$H$3001,$M1670)="","",INDEX('Per Invoice'!$H$2:$H$3001,$M1670)))</f>
        <v/>
      </c>
      <c r="I1670" s="5">
        <f>IF($M1670="","",IF(INDEX('Per Invoice'!$I$2:$I$3001,$M1670)="","",INDEX('Per Invoice'!$I$2:$I$3001,$M1670)))</f>
        <v/>
      </c>
      <c r="J1670" s="5">
        <f>IF($M1670="","",IF(INDEX('Per Invoice'!$J$2:$J$3001,$M1670)="","",INDEX('Per Invoice'!$J$2:$J$3001,$M1670)))</f>
        <v/>
      </c>
      <c r="K1670" s="5">
        <f>IF($M1670="","",IF(INDEX('Per Invoice'!$K$2:$K$3001,$M1670)="","",INDEX('Per Invoice'!$K$2:$K$3001,$M1670)))</f>
        <v/>
      </c>
      <c r="L1670">
        <f>IF($M1670="","",IF(INDEX('Per Invoice'!$L$2:$L$3001,$M1670)="","",INDEX('Per Invoice'!$L$2:$L$3001,$M1670)))</f>
        <v/>
      </c>
      <c r="M1670">
        <f>IF(ROWS($M$2:$M1670)&lt;=COUNT('Per Invoice'!$N$2:$N$3001),MATCH(ROWS($M$2:$M1670),'Per Invoice'!$N$2:$N$3001,0),"")</f>
        <v/>
      </c>
    </row>
    <row r="1671">
      <c r="A1671">
        <f>IF($M1671="","",IF(INDEX('Per Invoice'!$A$2:$A$3001,$M1671)="","",INDEX('Per Invoice'!$A$2:$A$3001,$M1671)))</f>
        <v/>
      </c>
      <c r="B1671">
        <f>IF($M1671="","",IF(INDEX('Per Invoice'!$B$2:$B$3001,$M1671)="","",INDEX('Per Invoice'!$B$2:$B$3001,$M1671)))</f>
        <v/>
      </c>
      <c r="C1671">
        <f>IF($M1671="","",IF(INDEX('Per Invoice'!$C$2:$C$3001,$M1671)="","",INDEX('Per Invoice'!$C$2:$C$3001,$M1671)))</f>
        <v/>
      </c>
      <c r="D1671">
        <f>IF($M1671="","",IF(INDEX('Per Invoice'!$D$2:$D$3001,$M1671)="","",INDEX('Per Invoice'!$D$2:$D$3001,$M1671)))</f>
        <v/>
      </c>
      <c r="E1671">
        <f>IF($M1671="","",IF(INDEX('Per Invoice'!$E$2:$E$3001,$M1671)="","",INDEX('Per Invoice'!$E$2:$E$3001,$M1671)))</f>
        <v/>
      </c>
      <c r="F1671">
        <f>IF($M1671="","",IF(INDEX('Per Invoice'!$F$2:$F$3001,$M1671)="","",INDEX('Per Invoice'!$F$2:$F$3001,$M1671)))</f>
        <v/>
      </c>
      <c r="G1671" s="5">
        <f>IF($M1671="","",IF(INDEX('Per Invoice'!$G$2:$G$3001,$M1671)="","",INDEX('Per Invoice'!$G$2:$G$3001,$M1671)))</f>
        <v/>
      </c>
      <c r="H1671" s="5">
        <f>IF($M1671="","",IF(INDEX('Per Invoice'!$H$2:$H$3001,$M1671)="","",INDEX('Per Invoice'!$H$2:$H$3001,$M1671)))</f>
        <v/>
      </c>
      <c r="I1671" s="5">
        <f>IF($M1671="","",IF(INDEX('Per Invoice'!$I$2:$I$3001,$M1671)="","",INDEX('Per Invoice'!$I$2:$I$3001,$M1671)))</f>
        <v/>
      </c>
      <c r="J1671" s="5">
        <f>IF($M1671="","",IF(INDEX('Per Invoice'!$J$2:$J$3001,$M1671)="","",INDEX('Per Invoice'!$J$2:$J$3001,$M1671)))</f>
        <v/>
      </c>
      <c r="K1671" s="5">
        <f>IF($M1671="","",IF(INDEX('Per Invoice'!$K$2:$K$3001,$M1671)="","",INDEX('Per Invoice'!$K$2:$K$3001,$M1671)))</f>
        <v/>
      </c>
      <c r="L1671">
        <f>IF($M1671="","",IF(INDEX('Per Invoice'!$L$2:$L$3001,$M1671)="","",INDEX('Per Invoice'!$L$2:$L$3001,$M1671)))</f>
        <v/>
      </c>
      <c r="M1671">
        <f>IF(ROWS($M$2:$M1671)&lt;=COUNT('Per Invoice'!$N$2:$N$3001),MATCH(ROWS($M$2:$M1671),'Per Invoice'!$N$2:$N$3001,0),"")</f>
        <v/>
      </c>
    </row>
    <row r="1672">
      <c r="A1672">
        <f>IF($M1672="","",IF(INDEX('Per Invoice'!$A$2:$A$3001,$M1672)="","",INDEX('Per Invoice'!$A$2:$A$3001,$M1672)))</f>
        <v/>
      </c>
      <c r="B1672">
        <f>IF($M1672="","",IF(INDEX('Per Invoice'!$B$2:$B$3001,$M1672)="","",INDEX('Per Invoice'!$B$2:$B$3001,$M1672)))</f>
        <v/>
      </c>
      <c r="C1672">
        <f>IF($M1672="","",IF(INDEX('Per Invoice'!$C$2:$C$3001,$M1672)="","",INDEX('Per Invoice'!$C$2:$C$3001,$M1672)))</f>
        <v/>
      </c>
      <c r="D1672">
        <f>IF($M1672="","",IF(INDEX('Per Invoice'!$D$2:$D$3001,$M1672)="","",INDEX('Per Invoice'!$D$2:$D$3001,$M1672)))</f>
        <v/>
      </c>
      <c r="E1672">
        <f>IF($M1672="","",IF(INDEX('Per Invoice'!$E$2:$E$3001,$M1672)="","",INDEX('Per Invoice'!$E$2:$E$3001,$M1672)))</f>
        <v/>
      </c>
      <c r="F1672">
        <f>IF($M1672="","",IF(INDEX('Per Invoice'!$F$2:$F$3001,$M1672)="","",INDEX('Per Invoice'!$F$2:$F$3001,$M1672)))</f>
        <v/>
      </c>
      <c r="G1672" s="5">
        <f>IF($M1672="","",IF(INDEX('Per Invoice'!$G$2:$G$3001,$M1672)="","",INDEX('Per Invoice'!$G$2:$G$3001,$M1672)))</f>
        <v/>
      </c>
      <c r="H1672" s="5">
        <f>IF($M1672="","",IF(INDEX('Per Invoice'!$H$2:$H$3001,$M1672)="","",INDEX('Per Invoice'!$H$2:$H$3001,$M1672)))</f>
        <v/>
      </c>
      <c r="I1672" s="5">
        <f>IF($M1672="","",IF(INDEX('Per Invoice'!$I$2:$I$3001,$M1672)="","",INDEX('Per Invoice'!$I$2:$I$3001,$M1672)))</f>
        <v/>
      </c>
      <c r="J1672" s="5">
        <f>IF($M1672="","",IF(INDEX('Per Invoice'!$J$2:$J$3001,$M1672)="","",INDEX('Per Invoice'!$J$2:$J$3001,$M1672)))</f>
        <v/>
      </c>
      <c r="K1672" s="5">
        <f>IF($M1672="","",IF(INDEX('Per Invoice'!$K$2:$K$3001,$M1672)="","",INDEX('Per Invoice'!$K$2:$K$3001,$M1672)))</f>
        <v/>
      </c>
      <c r="L1672">
        <f>IF($M1672="","",IF(INDEX('Per Invoice'!$L$2:$L$3001,$M1672)="","",INDEX('Per Invoice'!$L$2:$L$3001,$M1672)))</f>
        <v/>
      </c>
      <c r="M1672">
        <f>IF(ROWS($M$2:$M1672)&lt;=COUNT('Per Invoice'!$N$2:$N$3001),MATCH(ROWS($M$2:$M1672),'Per Invoice'!$N$2:$N$3001,0),"")</f>
        <v/>
      </c>
    </row>
    <row r="1673">
      <c r="A1673">
        <f>IF($M1673="","",IF(INDEX('Per Invoice'!$A$2:$A$3001,$M1673)="","",INDEX('Per Invoice'!$A$2:$A$3001,$M1673)))</f>
        <v/>
      </c>
      <c r="B1673">
        <f>IF($M1673="","",IF(INDEX('Per Invoice'!$B$2:$B$3001,$M1673)="","",INDEX('Per Invoice'!$B$2:$B$3001,$M1673)))</f>
        <v/>
      </c>
      <c r="C1673">
        <f>IF($M1673="","",IF(INDEX('Per Invoice'!$C$2:$C$3001,$M1673)="","",INDEX('Per Invoice'!$C$2:$C$3001,$M1673)))</f>
        <v/>
      </c>
      <c r="D1673">
        <f>IF($M1673="","",IF(INDEX('Per Invoice'!$D$2:$D$3001,$M1673)="","",INDEX('Per Invoice'!$D$2:$D$3001,$M1673)))</f>
        <v/>
      </c>
      <c r="E1673">
        <f>IF($M1673="","",IF(INDEX('Per Invoice'!$E$2:$E$3001,$M1673)="","",INDEX('Per Invoice'!$E$2:$E$3001,$M1673)))</f>
        <v/>
      </c>
      <c r="F1673">
        <f>IF($M1673="","",IF(INDEX('Per Invoice'!$F$2:$F$3001,$M1673)="","",INDEX('Per Invoice'!$F$2:$F$3001,$M1673)))</f>
        <v/>
      </c>
      <c r="G1673" s="5">
        <f>IF($M1673="","",IF(INDEX('Per Invoice'!$G$2:$G$3001,$M1673)="","",INDEX('Per Invoice'!$G$2:$G$3001,$M1673)))</f>
        <v/>
      </c>
      <c r="H1673" s="5">
        <f>IF($M1673="","",IF(INDEX('Per Invoice'!$H$2:$H$3001,$M1673)="","",INDEX('Per Invoice'!$H$2:$H$3001,$M1673)))</f>
        <v/>
      </c>
      <c r="I1673" s="5">
        <f>IF($M1673="","",IF(INDEX('Per Invoice'!$I$2:$I$3001,$M1673)="","",INDEX('Per Invoice'!$I$2:$I$3001,$M1673)))</f>
        <v/>
      </c>
      <c r="J1673" s="5">
        <f>IF($M1673="","",IF(INDEX('Per Invoice'!$J$2:$J$3001,$M1673)="","",INDEX('Per Invoice'!$J$2:$J$3001,$M1673)))</f>
        <v/>
      </c>
      <c r="K1673" s="5">
        <f>IF($M1673="","",IF(INDEX('Per Invoice'!$K$2:$K$3001,$M1673)="","",INDEX('Per Invoice'!$K$2:$K$3001,$M1673)))</f>
        <v/>
      </c>
      <c r="L1673">
        <f>IF($M1673="","",IF(INDEX('Per Invoice'!$L$2:$L$3001,$M1673)="","",INDEX('Per Invoice'!$L$2:$L$3001,$M1673)))</f>
        <v/>
      </c>
      <c r="M1673">
        <f>IF(ROWS($M$2:$M1673)&lt;=COUNT('Per Invoice'!$N$2:$N$3001),MATCH(ROWS($M$2:$M1673),'Per Invoice'!$N$2:$N$3001,0),"")</f>
        <v/>
      </c>
    </row>
    <row r="1674">
      <c r="A1674">
        <f>IF($M1674="","",IF(INDEX('Per Invoice'!$A$2:$A$3001,$M1674)="","",INDEX('Per Invoice'!$A$2:$A$3001,$M1674)))</f>
        <v/>
      </c>
      <c r="B1674">
        <f>IF($M1674="","",IF(INDEX('Per Invoice'!$B$2:$B$3001,$M1674)="","",INDEX('Per Invoice'!$B$2:$B$3001,$M1674)))</f>
        <v/>
      </c>
      <c r="C1674">
        <f>IF($M1674="","",IF(INDEX('Per Invoice'!$C$2:$C$3001,$M1674)="","",INDEX('Per Invoice'!$C$2:$C$3001,$M1674)))</f>
        <v/>
      </c>
      <c r="D1674">
        <f>IF($M1674="","",IF(INDEX('Per Invoice'!$D$2:$D$3001,$M1674)="","",INDEX('Per Invoice'!$D$2:$D$3001,$M1674)))</f>
        <v/>
      </c>
      <c r="E1674">
        <f>IF($M1674="","",IF(INDEX('Per Invoice'!$E$2:$E$3001,$M1674)="","",INDEX('Per Invoice'!$E$2:$E$3001,$M1674)))</f>
        <v/>
      </c>
      <c r="F1674">
        <f>IF($M1674="","",IF(INDEX('Per Invoice'!$F$2:$F$3001,$M1674)="","",INDEX('Per Invoice'!$F$2:$F$3001,$M1674)))</f>
        <v/>
      </c>
      <c r="G1674" s="5">
        <f>IF($M1674="","",IF(INDEX('Per Invoice'!$G$2:$G$3001,$M1674)="","",INDEX('Per Invoice'!$G$2:$G$3001,$M1674)))</f>
        <v/>
      </c>
      <c r="H1674" s="5">
        <f>IF($M1674="","",IF(INDEX('Per Invoice'!$H$2:$H$3001,$M1674)="","",INDEX('Per Invoice'!$H$2:$H$3001,$M1674)))</f>
        <v/>
      </c>
      <c r="I1674" s="5">
        <f>IF($M1674="","",IF(INDEX('Per Invoice'!$I$2:$I$3001,$M1674)="","",INDEX('Per Invoice'!$I$2:$I$3001,$M1674)))</f>
        <v/>
      </c>
      <c r="J1674" s="5">
        <f>IF($M1674="","",IF(INDEX('Per Invoice'!$J$2:$J$3001,$M1674)="","",INDEX('Per Invoice'!$J$2:$J$3001,$M1674)))</f>
        <v/>
      </c>
      <c r="K1674" s="5">
        <f>IF($M1674="","",IF(INDEX('Per Invoice'!$K$2:$K$3001,$M1674)="","",INDEX('Per Invoice'!$K$2:$K$3001,$M1674)))</f>
        <v/>
      </c>
      <c r="L1674">
        <f>IF($M1674="","",IF(INDEX('Per Invoice'!$L$2:$L$3001,$M1674)="","",INDEX('Per Invoice'!$L$2:$L$3001,$M1674)))</f>
        <v/>
      </c>
      <c r="M1674">
        <f>IF(ROWS($M$2:$M1674)&lt;=COUNT('Per Invoice'!$N$2:$N$3001),MATCH(ROWS($M$2:$M1674),'Per Invoice'!$N$2:$N$3001,0),"")</f>
        <v/>
      </c>
    </row>
    <row r="1675">
      <c r="A1675">
        <f>IF($M1675="","",IF(INDEX('Per Invoice'!$A$2:$A$3001,$M1675)="","",INDEX('Per Invoice'!$A$2:$A$3001,$M1675)))</f>
        <v/>
      </c>
      <c r="B1675">
        <f>IF($M1675="","",IF(INDEX('Per Invoice'!$B$2:$B$3001,$M1675)="","",INDEX('Per Invoice'!$B$2:$B$3001,$M1675)))</f>
        <v/>
      </c>
      <c r="C1675">
        <f>IF($M1675="","",IF(INDEX('Per Invoice'!$C$2:$C$3001,$M1675)="","",INDEX('Per Invoice'!$C$2:$C$3001,$M1675)))</f>
        <v/>
      </c>
      <c r="D1675">
        <f>IF($M1675="","",IF(INDEX('Per Invoice'!$D$2:$D$3001,$M1675)="","",INDEX('Per Invoice'!$D$2:$D$3001,$M1675)))</f>
        <v/>
      </c>
      <c r="E1675">
        <f>IF($M1675="","",IF(INDEX('Per Invoice'!$E$2:$E$3001,$M1675)="","",INDEX('Per Invoice'!$E$2:$E$3001,$M1675)))</f>
        <v/>
      </c>
      <c r="F1675">
        <f>IF($M1675="","",IF(INDEX('Per Invoice'!$F$2:$F$3001,$M1675)="","",INDEX('Per Invoice'!$F$2:$F$3001,$M1675)))</f>
        <v/>
      </c>
      <c r="G1675" s="5">
        <f>IF($M1675="","",IF(INDEX('Per Invoice'!$G$2:$G$3001,$M1675)="","",INDEX('Per Invoice'!$G$2:$G$3001,$M1675)))</f>
        <v/>
      </c>
      <c r="H1675" s="5">
        <f>IF($M1675="","",IF(INDEX('Per Invoice'!$H$2:$H$3001,$M1675)="","",INDEX('Per Invoice'!$H$2:$H$3001,$M1675)))</f>
        <v/>
      </c>
      <c r="I1675" s="5">
        <f>IF($M1675="","",IF(INDEX('Per Invoice'!$I$2:$I$3001,$M1675)="","",INDEX('Per Invoice'!$I$2:$I$3001,$M1675)))</f>
        <v/>
      </c>
      <c r="J1675" s="5">
        <f>IF($M1675="","",IF(INDEX('Per Invoice'!$J$2:$J$3001,$M1675)="","",INDEX('Per Invoice'!$J$2:$J$3001,$M1675)))</f>
        <v/>
      </c>
      <c r="K1675" s="5">
        <f>IF($M1675="","",IF(INDEX('Per Invoice'!$K$2:$K$3001,$M1675)="","",INDEX('Per Invoice'!$K$2:$K$3001,$M1675)))</f>
        <v/>
      </c>
      <c r="L1675">
        <f>IF($M1675="","",IF(INDEX('Per Invoice'!$L$2:$L$3001,$M1675)="","",INDEX('Per Invoice'!$L$2:$L$3001,$M1675)))</f>
        <v/>
      </c>
      <c r="M1675">
        <f>IF(ROWS($M$2:$M1675)&lt;=COUNT('Per Invoice'!$N$2:$N$3001),MATCH(ROWS($M$2:$M1675),'Per Invoice'!$N$2:$N$3001,0),"")</f>
        <v/>
      </c>
    </row>
    <row r="1676">
      <c r="A1676">
        <f>IF($M1676="","",IF(INDEX('Per Invoice'!$A$2:$A$3001,$M1676)="","",INDEX('Per Invoice'!$A$2:$A$3001,$M1676)))</f>
        <v/>
      </c>
      <c r="B1676">
        <f>IF($M1676="","",IF(INDEX('Per Invoice'!$B$2:$B$3001,$M1676)="","",INDEX('Per Invoice'!$B$2:$B$3001,$M1676)))</f>
        <v/>
      </c>
      <c r="C1676">
        <f>IF($M1676="","",IF(INDEX('Per Invoice'!$C$2:$C$3001,$M1676)="","",INDEX('Per Invoice'!$C$2:$C$3001,$M1676)))</f>
        <v/>
      </c>
      <c r="D1676">
        <f>IF($M1676="","",IF(INDEX('Per Invoice'!$D$2:$D$3001,$M1676)="","",INDEX('Per Invoice'!$D$2:$D$3001,$M1676)))</f>
        <v/>
      </c>
      <c r="E1676">
        <f>IF($M1676="","",IF(INDEX('Per Invoice'!$E$2:$E$3001,$M1676)="","",INDEX('Per Invoice'!$E$2:$E$3001,$M1676)))</f>
        <v/>
      </c>
      <c r="F1676">
        <f>IF($M1676="","",IF(INDEX('Per Invoice'!$F$2:$F$3001,$M1676)="","",INDEX('Per Invoice'!$F$2:$F$3001,$M1676)))</f>
        <v/>
      </c>
      <c r="G1676" s="5">
        <f>IF($M1676="","",IF(INDEX('Per Invoice'!$G$2:$G$3001,$M1676)="","",INDEX('Per Invoice'!$G$2:$G$3001,$M1676)))</f>
        <v/>
      </c>
      <c r="H1676" s="5">
        <f>IF($M1676="","",IF(INDEX('Per Invoice'!$H$2:$H$3001,$M1676)="","",INDEX('Per Invoice'!$H$2:$H$3001,$M1676)))</f>
        <v/>
      </c>
      <c r="I1676" s="5">
        <f>IF($M1676="","",IF(INDEX('Per Invoice'!$I$2:$I$3001,$M1676)="","",INDEX('Per Invoice'!$I$2:$I$3001,$M1676)))</f>
        <v/>
      </c>
      <c r="J1676" s="5">
        <f>IF($M1676="","",IF(INDEX('Per Invoice'!$J$2:$J$3001,$M1676)="","",INDEX('Per Invoice'!$J$2:$J$3001,$M1676)))</f>
        <v/>
      </c>
      <c r="K1676" s="5">
        <f>IF($M1676="","",IF(INDEX('Per Invoice'!$K$2:$K$3001,$M1676)="","",INDEX('Per Invoice'!$K$2:$K$3001,$M1676)))</f>
        <v/>
      </c>
      <c r="L1676">
        <f>IF($M1676="","",IF(INDEX('Per Invoice'!$L$2:$L$3001,$M1676)="","",INDEX('Per Invoice'!$L$2:$L$3001,$M1676)))</f>
        <v/>
      </c>
      <c r="M1676">
        <f>IF(ROWS($M$2:$M1676)&lt;=COUNT('Per Invoice'!$N$2:$N$3001),MATCH(ROWS($M$2:$M1676),'Per Invoice'!$N$2:$N$3001,0),"")</f>
        <v/>
      </c>
    </row>
    <row r="1677">
      <c r="A1677">
        <f>IF($M1677="","",IF(INDEX('Per Invoice'!$A$2:$A$3001,$M1677)="","",INDEX('Per Invoice'!$A$2:$A$3001,$M1677)))</f>
        <v/>
      </c>
      <c r="B1677">
        <f>IF($M1677="","",IF(INDEX('Per Invoice'!$B$2:$B$3001,$M1677)="","",INDEX('Per Invoice'!$B$2:$B$3001,$M1677)))</f>
        <v/>
      </c>
      <c r="C1677">
        <f>IF($M1677="","",IF(INDEX('Per Invoice'!$C$2:$C$3001,$M1677)="","",INDEX('Per Invoice'!$C$2:$C$3001,$M1677)))</f>
        <v/>
      </c>
      <c r="D1677">
        <f>IF($M1677="","",IF(INDEX('Per Invoice'!$D$2:$D$3001,$M1677)="","",INDEX('Per Invoice'!$D$2:$D$3001,$M1677)))</f>
        <v/>
      </c>
      <c r="E1677">
        <f>IF($M1677="","",IF(INDEX('Per Invoice'!$E$2:$E$3001,$M1677)="","",INDEX('Per Invoice'!$E$2:$E$3001,$M1677)))</f>
        <v/>
      </c>
      <c r="F1677">
        <f>IF($M1677="","",IF(INDEX('Per Invoice'!$F$2:$F$3001,$M1677)="","",INDEX('Per Invoice'!$F$2:$F$3001,$M1677)))</f>
        <v/>
      </c>
      <c r="G1677" s="5">
        <f>IF($M1677="","",IF(INDEX('Per Invoice'!$G$2:$G$3001,$M1677)="","",INDEX('Per Invoice'!$G$2:$G$3001,$M1677)))</f>
        <v/>
      </c>
      <c r="H1677" s="5">
        <f>IF($M1677="","",IF(INDEX('Per Invoice'!$H$2:$H$3001,$M1677)="","",INDEX('Per Invoice'!$H$2:$H$3001,$M1677)))</f>
        <v/>
      </c>
      <c r="I1677" s="5">
        <f>IF($M1677="","",IF(INDEX('Per Invoice'!$I$2:$I$3001,$M1677)="","",INDEX('Per Invoice'!$I$2:$I$3001,$M1677)))</f>
        <v/>
      </c>
      <c r="J1677" s="5">
        <f>IF($M1677="","",IF(INDEX('Per Invoice'!$J$2:$J$3001,$M1677)="","",INDEX('Per Invoice'!$J$2:$J$3001,$M1677)))</f>
        <v/>
      </c>
      <c r="K1677" s="5">
        <f>IF($M1677="","",IF(INDEX('Per Invoice'!$K$2:$K$3001,$M1677)="","",INDEX('Per Invoice'!$K$2:$K$3001,$M1677)))</f>
        <v/>
      </c>
      <c r="L1677">
        <f>IF($M1677="","",IF(INDEX('Per Invoice'!$L$2:$L$3001,$M1677)="","",INDEX('Per Invoice'!$L$2:$L$3001,$M1677)))</f>
        <v/>
      </c>
      <c r="M1677">
        <f>IF(ROWS($M$2:$M1677)&lt;=COUNT('Per Invoice'!$N$2:$N$3001),MATCH(ROWS($M$2:$M1677),'Per Invoice'!$N$2:$N$3001,0),"")</f>
        <v/>
      </c>
    </row>
    <row r="1678">
      <c r="A1678">
        <f>IF($M1678="","",IF(INDEX('Per Invoice'!$A$2:$A$3001,$M1678)="","",INDEX('Per Invoice'!$A$2:$A$3001,$M1678)))</f>
        <v/>
      </c>
      <c r="B1678">
        <f>IF($M1678="","",IF(INDEX('Per Invoice'!$B$2:$B$3001,$M1678)="","",INDEX('Per Invoice'!$B$2:$B$3001,$M1678)))</f>
        <v/>
      </c>
      <c r="C1678">
        <f>IF($M1678="","",IF(INDEX('Per Invoice'!$C$2:$C$3001,$M1678)="","",INDEX('Per Invoice'!$C$2:$C$3001,$M1678)))</f>
        <v/>
      </c>
      <c r="D1678">
        <f>IF($M1678="","",IF(INDEX('Per Invoice'!$D$2:$D$3001,$M1678)="","",INDEX('Per Invoice'!$D$2:$D$3001,$M1678)))</f>
        <v/>
      </c>
      <c r="E1678">
        <f>IF($M1678="","",IF(INDEX('Per Invoice'!$E$2:$E$3001,$M1678)="","",INDEX('Per Invoice'!$E$2:$E$3001,$M1678)))</f>
        <v/>
      </c>
      <c r="F1678">
        <f>IF($M1678="","",IF(INDEX('Per Invoice'!$F$2:$F$3001,$M1678)="","",INDEX('Per Invoice'!$F$2:$F$3001,$M1678)))</f>
        <v/>
      </c>
      <c r="G1678" s="5">
        <f>IF($M1678="","",IF(INDEX('Per Invoice'!$G$2:$G$3001,$M1678)="","",INDEX('Per Invoice'!$G$2:$G$3001,$M1678)))</f>
        <v/>
      </c>
      <c r="H1678" s="5">
        <f>IF($M1678="","",IF(INDEX('Per Invoice'!$H$2:$H$3001,$M1678)="","",INDEX('Per Invoice'!$H$2:$H$3001,$M1678)))</f>
        <v/>
      </c>
      <c r="I1678" s="5">
        <f>IF($M1678="","",IF(INDEX('Per Invoice'!$I$2:$I$3001,$M1678)="","",INDEX('Per Invoice'!$I$2:$I$3001,$M1678)))</f>
        <v/>
      </c>
      <c r="J1678" s="5">
        <f>IF($M1678="","",IF(INDEX('Per Invoice'!$J$2:$J$3001,$M1678)="","",INDEX('Per Invoice'!$J$2:$J$3001,$M1678)))</f>
        <v/>
      </c>
      <c r="K1678" s="5">
        <f>IF($M1678="","",IF(INDEX('Per Invoice'!$K$2:$K$3001,$M1678)="","",INDEX('Per Invoice'!$K$2:$K$3001,$M1678)))</f>
        <v/>
      </c>
      <c r="L1678">
        <f>IF($M1678="","",IF(INDEX('Per Invoice'!$L$2:$L$3001,$M1678)="","",INDEX('Per Invoice'!$L$2:$L$3001,$M1678)))</f>
        <v/>
      </c>
      <c r="M1678">
        <f>IF(ROWS($M$2:$M1678)&lt;=COUNT('Per Invoice'!$N$2:$N$3001),MATCH(ROWS($M$2:$M1678),'Per Invoice'!$N$2:$N$3001,0),"")</f>
        <v/>
      </c>
    </row>
    <row r="1679">
      <c r="A1679">
        <f>IF($M1679="","",IF(INDEX('Per Invoice'!$A$2:$A$3001,$M1679)="","",INDEX('Per Invoice'!$A$2:$A$3001,$M1679)))</f>
        <v/>
      </c>
      <c r="B1679">
        <f>IF($M1679="","",IF(INDEX('Per Invoice'!$B$2:$B$3001,$M1679)="","",INDEX('Per Invoice'!$B$2:$B$3001,$M1679)))</f>
        <v/>
      </c>
      <c r="C1679">
        <f>IF($M1679="","",IF(INDEX('Per Invoice'!$C$2:$C$3001,$M1679)="","",INDEX('Per Invoice'!$C$2:$C$3001,$M1679)))</f>
        <v/>
      </c>
      <c r="D1679">
        <f>IF($M1679="","",IF(INDEX('Per Invoice'!$D$2:$D$3001,$M1679)="","",INDEX('Per Invoice'!$D$2:$D$3001,$M1679)))</f>
        <v/>
      </c>
      <c r="E1679">
        <f>IF($M1679="","",IF(INDEX('Per Invoice'!$E$2:$E$3001,$M1679)="","",INDEX('Per Invoice'!$E$2:$E$3001,$M1679)))</f>
        <v/>
      </c>
      <c r="F1679">
        <f>IF($M1679="","",IF(INDEX('Per Invoice'!$F$2:$F$3001,$M1679)="","",INDEX('Per Invoice'!$F$2:$F$3001,$M1679)))</f>
        <v/>
      </c>
      <c r="G1679" s="5">
        <f>IF($M1679="","",IF(INDEX('Per Invoice'!$G$2:$G$3001,$M1679)="","",INDEX('Per Invoice'!$G$2:$G$3001,$M1679)))</f>
        <v/>
      </c>
      <c r="H1679" s="5">
        <f>IF($M1679="","",IF(INDEX('Per Invoice'!$H$2:$H$3001,$M1679)="","",INDEX('Per Invoice'!$H$2:$H$3001,$M1679)))</f>
        <v/>
      </c>
      <c r="I1679" s="5">
        <f>IF($M1679="","",IF(INDEX('Per Invoice'!$I$2:$I$3001,$M1679)="","",INDEX('Per Invoice'!$I$2:$I$3001,$M1679)))</f>
        <v/>
      </c>
      <c r="J1679" s="5">
        <f>IF($M1679="","",IF(INDEX('Per Invoice'!$J$2:$J$3001,$M1679)="","",INDEX('Per Invoice'!$J$2:$J$3001,$M1679)))</f>
        <v/>
      </c>
      <c r="K1679" s="5">
        <f>IF($M1679="","",IF(INDEX('Per Invoice'!$K$2:$K$3001,$M1679)="","",INDEX('Per Invoice'!$K$2:$K$3001,$M1679)))</f>
        <v/>
      </c>
      <c r="L1679">
        <f>IF($M1679="","",IF(INDEX('Per Invoice'!$L$2:$L$3001,$M1679)="","",INDEX('Per Invoice'!$L$2:$L$3001,$M1679)))</f>
        <v/>
      </c>
      <c r="M1679">
        <f>IF(ROWS($M$2:$M1679)&lt;=COUNT('Per Invoice'!$N$2:$N$3001),MATCH(ROWS($M$2:$M1679),'Per Invoice'!$N$2:$N$3001,0),"")</f>
        <v/>
      </c>
    </row>
    <row r="1680">
      <c r="A1680">
        <f>IF($M1680="","",IF(INDEX('Per Invoice'!$A$2:$A$3001,$M1680)="","",INDEX('Per Invoice'!$A$2:$A$3001,$M1680)))</f>
        <v/>
      </c>
      <c r="B1680">
        <f>IF($M1680="","",IF(INDEX('Per Invoice'!$B$2:$B$3001,$M1680)="","",INDEX('Per Invoice'!$B$2:$B$3001,$M1680)))</f>
        <v/>
      </c>
      <c r="C1680">
        <f>IF($M1680="","",IF(INDEX('Per Invoice'!$C$2:$C$3001,$M1680)="","",INDEX('Per Invoice'!$C$2:$C$3001,$M1680)))</f>
        <v/>
      </c>
      <c r="D1680">
        <f>IF($M1680="","",IF(INDEX('Per Invoice'!$D$2:$D$3001,$M1680)="","",INDEX('Per Invoice'!$D$2:$D$3001,$M1680)))</f>
        <v/>
      </c>
      <c r="E1680">
        <f>IF($M1680="","",IF(INDEX('Per Invoice'!$E$2:$E$3001,$M1680)="","",INDEX('Per Invoice'!$E$2:$E$3001,$M1680)))</f>
        <v/>
      </c>
      <c r="F1680">
        <f>IF($M1680="","",IF(INDEX('Per Invoice'!$F$2:$F$3001,$M1680)="","",INDEX('Per Invoice'!$F$2:$F$3001,$M1680)))</f>
        <v/>
      </c>
      <c r="G1680" s="5">
        <f>IF($M1680="","",IF(INDEX('Per Invoice'!$G$2:$G$3001,$M1680)="","",INDEX('Per Invoice'!$G$2:$G$3001,$M1680)))</f>
        <v/>
      </c>
      <c r="H1680" s="5">
        <f>IF($M1680="","",IF(INDEX('Per Invoice'!$H$2:$H$3001,$M1680)="","",INDEX('Per Invoice'!$H$2:$H$3001,$M1680)))</f>
        <v/>
      </c>
      <c r="I1680" s="5">
        <f>IF($M1680="","",IF(INDEX('Per Invoice'!$I$2:$I$3001,$M1680)="","",INDEX('Per Invoice'!$I$2:$I$3001,$M1680)))</f>
        <v/>
      </c>
      <c r="J1680" s="5">
        <f>IF($M1680="","",IF(INDEX('Per Invoice'!$J$2:$J$3001,$M1680)="","",INDEX('Per Invoice'!$J$2:$J$3001,$M1680)))</f>
        <v/>
      </c>
      <c r="K1680" s="5">
        <f>IF($M1680="","",IF(INDEX('Per Invoice'!$K$2:$K$3001,$M1680)="","",INDEX('Per Invoice'!$K$2:$K$3001,$M1680)))</f>
        <v/>
      </c>
      <c r="L1680">
        <f>IF($M1680="","",IF(INDEX('Per Invoice'!$L$2:$L$3001,$M1680)="","",INDEX('Per Invoice'!$L$2:$L$3001,$M1680)))</f>
        <v/>
      </c>
      <c r="M1680">
        <f>IF(ROWS($M$2:$M1680)&lt;=COUNT('Per Invoice'!$N$2:$N$3001),MATCH(ROWS($M$2:$M1680),'Per Invoice'!$N$2:$N$3001,0),"")</f>
        <v/>
      </c>
    </row>
    <row r="1681">
      <c r="A1681">
        <f>IF($M1681="","",IF(INDEX('Per Invoice'!$A$2:$A$3001,$M1681)="","",INDEX('Per Invoice'!$A$2:$A$3001,$M1681)))</f>
        <v/>
      </c>
      <c r="B1681">
        <f>IF($M1681="","",IF(INDEX('Per Invoice'!$B$2:$B$3001,$M1681)="","",INDEX('Per Invoice'!$B$2:$B$3001,$M1681)))</f>
        <v/>
      </c>
      <c r="C1681">
        <f>IF($M1681="","",IF(INDEX('Per Invoice'!$C$2:$C$3001,$M1681)="","",INDEX('Per Invoice'!$C$2:$C$3001,$M1681)))</f>
        <v/>
      </c>
      <c r="D1681">
        <f>IF($M1681="","",IF(INDEX('Per Invoice'!$D$2:$D$3001,$M1681)="","",INDEX('Per Invoice'!$D$2:$D$3001,$M1681)))</f>
        <v/>
      </c>
      <c r="E1681">
        <f>IF($M1681="","",IF(INDEX('Per Invoice'!$E$2:$E$3001,$M1681)="","",INDEX('Per Invoice'!$E$2:$E$3001,$M1681)))</f>
        <v/>
      </c>
      <c r="F1681">
        <f>IF($M1681="","",IF(INDEX('Per Invoice'!$F$2:$F$3001,$M1681)="","",INDEX('Per Invoice'!$F$2:$F$3001,$M1681)))</f>
        <v/>
      </c>
      <c r="G1681" s="5">
        <f>IF($M1681="","",IF(INDEX('Per Invoice'!$G$2:$G$3001,$M1681)="","",INDEX('Per Invoice'!$G$2:$G$3001,$M1681)))</f>
        <v/>
      </c>
      <c r="H1681" s="5">
        <f>IF($M1681="","",IF(INDEX('Per Invoice'!$H$2:$H$3001,$M1681)="","",INDEX('Per Invoice'!$H$2:$H$3001,$M1681)))</f>
        <v/>
      </c>
      <c r="I1681" s="5">
        <f>IF($M1681="","",IF(INDEX('Per Invoice'!$I$2:$I$3001,$M1681)="","",INDEX('Per Invoice'!$I$2:$I$3001,$M1681)))</f>
        <v/>
      </c>
      <c r="J1681" s="5">
        <f>IF($M1681="","",IF(INDEX('Per Invoice'!$J$2:$J$3001,$M1681)="","",INDEX('Per Invoice'!$J$2:$J$3001,$M1681)))</f>
        <v/>
      </c>
      <c r="K1681" s="5">
        <f>IF($M1681="","",IF(INDEX('Per Invoice'!$K$2:$K$3001,$M1681)="","",INDEX('Per Invoice'!$K$2:$K$3001,$M1681)))</f>
        <v/>
      </c>
      <c r="L1681">
        <f>IF($M1681="","",IF(INDEX('Per Invoice'!$L$2:$L$3001,$M1681)="","",INDEX('Per Invoice'!$L$2:$L$3001,$M1681)))</f>
        <v/>
      </c>
      <c r="M1681">
        <f>IF(ROWS($M$2:$M1681)&lt;=COUNT('Per Invoice'!$N$2:$N$3001),MATCH(ROWS($M$2:$M1681),'Per Invoice'!$N$2:$N$3001,0),"")</f>
        <v/>
      </c>
    </row>
    <row r="1682">
      <c r="A1682">
        <f>IF($M1682="","",IF(INDEX('Per Invoice'!$A$2:$A$3001,$M1682)="","",INDEX('Per Invoice'!$A$2:$A$3001,$M1682)))</f>
        <v/>
      </c>
      <c r="B1682">
        <f>IF($M1682="","",IF(INDEX('Per Invoice'!$B$2:$B$3001,$M1682)="","",INDEX('Per Invoice'!$B$2:$B$3001,$M1682)))</f>
        <v/>
      </c>
      <c r="C1682">
        <f>IF($M1682="","",IF(INDEX('Per Invoice'!$C$2:$C$3001,$M1682)="","",INDEX('Per Invoice'!$C$2:$C$3001,$M1682)))</f>
        <v/>
      </c>
      <c r="D1682">
        <f>IF($M1682="","",IF(INDEX('Per Invoice'!$D$2:$D$3001,$M1682)="","",INDEX('Per Invoice'!$D$2:$D$3001,$M1682)))</f>
        <v/>
      </c>
      <c r="E1682">
        <f>IF($M1682="","",IF(INDEX('Per Invoice'!$E$2:$E$3001,$M1682)="","",INDEX('Per Invoice'!$E$2:$E$3001,$M1682)))</f>
        <v/>
      </c>
      <c r="F1682">
        <f>IF($M1682="","",IF(INDEX('Per Invoice'!$F$2:$F$3001,$M1682)="","",INDEX('Per Invoice'!$F$2:$F$3001,$M1682)))</f>
        <v/>
      </c>
      <c r="G1682" s="5">
        <f>IF($M1682="","",IF(INDEX('Per Invoice'!$G$2:$G$3001,$M1682)="","",INDEX('Per Invoice'!$G$2:$G$3001,$M1682)))</f>
        <v/>
      </c>
      <c r="H1682" s="5">
        <f>IF($M1682="","",IF(INDEX('Per Invoice'!$H$2:$H$3001,$M1682)="","",INDEX('Per Invoice'!$H$2:$H$3001,$M1682)))</f>
        <v/>
      </c>
      <c r="I1682" s="5">
        <f>IF($M1682="","",IF(INDEX('Per Invoice'!$I$2:$I$3001,$M1682)="","",INDEX('Per Invoice'!$I$2:$I$3001,$M1682)))</f>
        <v/>
      </c>
      <c r="J1682" s="5">
        <f>IF($M1682="","",IF(INDEX('Per Invoice'!$J$2:$J$3001,$M1682)="","",INDEX('Per Invoice'!$J$2:$J$3001,$M1682)))</f>
        <v/>
      </c>
      <c r="K1682" s="5">
        <f>IF($M1682="","",IF(INDEX('Per Invoice'!$K$2:$K$3001,$M1682)="","",INDEX('Per Invoice'!$K$2:$K$3001,$M1682)))</f>
        <v/>
      </c>
      <c r="L1682">
        <f>IF($M1682="","",IF(INDEX('Per Invoice'!$L$2:$L$3001,$M1682)="","",INDEX('Per Invoice'!$L$2:$L$3001,$M1682)))</f>
        <v/>
      </c>
      <c r="M1682">
        <f>IF(ROWS($M$2:$M1682)&lt;=COUNT('Per Invoice'!$N$2:$N$3001),MATCH(ROWS($M$2:$M1682),'Per Invoice'!$N$2:$N$3001,0),"")</f>
        <v/>
      </c>
    </row>
    <row r="1683">
      <c r="A1683">
        <f>IF($M1683="","",IF(INDEX('Per Invoice'!$A$2:$A$3001,$M1683)="","",INDEX('Per Invoice'!$A$2:$A$3001,$M1683)))</f>
        <v/>
      </c>
      <c r="B1683">
        <f>IF($M1683="","",IF(INDEX('Per Invoice'!$B$2:$B$3001,$M1683)="","",INDEX('Per Invoice'!$B$2:$B$3001,$M1683)))</f>
        <v/>
      </c>
      <c r="C1683">
        <f>IF($M1683="","",IF(INDEX('Per Invoice'!$C$2:$C$3001,$M1683)="","",INDEX('Per Invoice'!$C$2:$C$3001,$M1683)))</f>
        <v/>
      </c>
      <c r="D1683">
        <f>IF($M1683="","",IF(INDEX('Per Invoice'!$D$2:$D$3001,$M1683)="","",INDEX('Per Invoice'!$D$2:$D$3001,$M1683)))</f>
        <v/>
      </c>
      <c r="E1683">
        <f>IF($M1683="","",IF(INDEX('Per Invoice'!$E$2:$E$3001,$M1683)="","",INDEX('Per Invoice'!$E$2:$E$3001,$M1683)))</f>
        <v/>
      </c>
      <c r="F1683">
        <f>IF($M1683="","",IF(INDEX('Per Invoice'!$F$2:$F$3001,$M1683)="","",INDEX('Per Invoice'!$F$2:$F$3001,$M1683)))</f>
        <v/>
      </c>
      <c r="G1683" s="5">
        <f>IF($M1683="","",IF(INDEX('Per Invoice'!$G$2:$G$3001,$M1683)="","",INDEX('Per Invoice'!$G$2:$G$3001,$M1683)))</f>
        <v/>
      </c>
      <c r="H1683" s="5">
        <f>IF($M1683="","",IF(INDEX('Per Invoice'!$H$2:$H$3001,$M1683)="","",INDEX('Per Invoice'!$H$2:$H$3001,$M1683)))</f>
        <v/>
      </c>
      <c r="I1683" s="5">
        <f>IF($M1683="","",IF(INDEX('Per Invoice'!$I$2:$I$3001,$M1683)="","",INDEX('Per Invoice'!$I$2:$I$3001,$M1683)))</f>
        <v/>
      </c>
      <c r="J1683" s="5">
        <f>IF($M1683="","",IF(INDEX('Per Invoice'!$J$2:$J$3001,$M1683)="","",INDEX('Per Invoice'!$J$2:$J$3001,$M1683)))</f>
        <v/>
      </c>
      <c r="K1683" s="5">
        <f>IF($M1683="","",IF(INDEX('Per Invoice'!$K$2:$K$3001,$M1683)="","",INDEX('Per Invoice'!$K$2:$K$3001,$M1683)))</f>
        <v/>
      </c>
      <c r="L1683">
        <f>IF($M1683="","",IF(INDEX('Per Invoice'!$L$2:$L$3001,$M1683)="","",INDEX('Per Invoice'!$L$2:$L$3001,$M1683)))</f>
        <v/>
      </c>
      <c r="M1683">
        <f>IF(ROWS($M$2:$M1683)&lt;=COUNT('Per Invoice'!$N$2:$N$3001),MATCH(ROWS($M$2:$M1683),'Per Invoice'!$N$2:$N$3001,0),"")</f>
        <v/>
      </c>
    </row>
    <row r="1684">
      <c r="A1684">
        <f>IF($M1684="","",IF(INDEX('Per Invoice'!$A$2:$A$3001,$M1684)="","",INDEX('Per Invoice'!$A$2:$A$3001,$M1684)))</f>
        <v/>
      </c>
      <c r="B1684">
        <f>IF($M1684="","",IF(INDEX('Per Invoice'!$B$2:$B$3001,$M1684)="","",INDEX('Per Invoice'!$B$2:$B$3001,$M1684)))</f>
        <v/>
      </c>
      <c r="C1684">
        <f>IF($M1684="","",IF(INDEX('Per Invoice'!$C$2:$C$3001,$M1684)="","",INDEX('Per Invoice'!$C$2:$C$3001,$M1684)))</f>
        <v/>
      </c>
      <c r="D1684">
        <f>IF($M1684="","",IF(INDEX('Per Invoice'!$D$2:$D$3001,$M1684)="","",INDEX('Per Invoice'!$D$2:$D$3001,$M1684)))</f>
        <v/>
      </c>
      <c r="E1684">
        <f>IF($M1684="","",IF(INDEX('Per Invoice'!$E$2:$E$3001,$M1684)="","",INDEX('Per Invoice'!$E$2:$E$3001,$M1684)))</f>
        <v/>
      </c>
      <c r="F1684">
        <f>IF($M1684="","",IF(INDEX('Per Invoice'!$F$2:$F$3001,$M1684)="","",INDEX('Per Invoice'!$F$2:$F$3001,$M1684)))</f>
        <v/>
      </c>
      <c r="G1684" s="5">
        <f>IF($M1684="","",IF(INDEX('Per Invoice'!$G$2:$G$3001,$M1684)="","",INDEX('Per Invoice'!$G$2:$G$3001,$M1684)))</f>
        <v/>
      </c>
      <c r="H1684" s="5">
        <f>IF($M1684="","",IF(INDEX('Per Invoice'!$H$2:$H$3001,$M1684)="","",INDEX('Per Invoice'!$H$2:$H$3001,$M1684)))</f>
        <v/>
      </c>
      <c r="I1684" s="5">
        <f>IF($M1684="","",IF(INDEX('Per Invoice'!$I$2:$I$3001,$M1684)="","",INDEX('Per Invoice'!$I$2:$I$3001,$M1684)))</f>
        <v/>
      </c>
      <c r="J1684" s="5">
        <f>IF($M1684="","",IF(INDEX('Per Invoice'!$J$2:$J$3001,$M1684)="","",INDEX('Per Invoice'!$J$2:$J$3001,$M1684)))</f>
        <v/>
      </c>
      <c r="K1684" s="5">
        <f>IF($M1684="","",IF(INDEX('Per Invoice'!$K$2:$K$3001,$M1684)="","",INDEX('Per Invoice'!$K$2:$K$3001,$M1684)))</f>
        <v/>
      </c>
      <c r="L1684">
        <f>IF($M1684="","",IF(INDEX('Per Invoice'!$L$2:$L$3001,$M1684)="","",INDEX('Per Invoice'!$L$2:$L$3001,$M1684)))</f>
        <v/>
      </c>
      <c r="M1684">
        <f>IF(ROWS($M$2:$M1684)&lt;=COUNT('Per Invoice'!$N$2:$N$3001),MATCH(ROWS($M$2:$M1684),'Per Invoice'!$N$2:$N$3001,0),"")</f>
        <v/>
      </c>
    </row>
    <row r="1685">
      <c r="A1685">
        <f>IF($M1685="","",IF(INDEX('Per Invoice'!$A$2:$A$3001,$M1685)="","",INDEX('Per Invoice'!$A$2:$A$3001,$M1685)))</f>
        <v/>
      </c>
      <c r="B1685">
        <f>IF($M1685="","",IF(INDEX('Per Invoice'!$B$2:$B$3001,$M1685)="","",INDEX('Per Invoice'!$B$2:$B$3001,$M1685)))</f>
        <v/>
      </c>
      <c r="C1685">
        <f>IF($M1685="","",IF(INDEX('Per Invoice'!$C$2:$C$3001,$M1685)="","",INDEX('Per Invoice'!$C$2:$C$3001,$M1685)))</f>
        <v/>
      </c>
      <c r="D1685">
        <f>IF($M1685="","",IF(INDEX('Per Invoice'!$D$2:$D$3001,$M1685)="","",INDEX('Per Invoice'!$D$2:$D$3001,$M1685)))</f>
        <v/>
      </c>
      <c r="E1685">
        <f>IF($M1685="","",IF(INDEX('Per Invoice'!$E$2:$E$3001,$M1685)="","",INDEX('Per Invoice'!$E$2:$E$3001,$M1685)))</f>
        <v/>
      </c>
      <c r="F1685">
        <f>IF($M1685="","",IF(INDEX('Per Invoice'!$F$2:$F$3001,$M1685)="","",INDEX('Per Invoice'!$F$2:$F$3001,$M1685)))</f>
        <v/>
      </c>
      <c r="G1685" s="5">
        <f>IF($M1685="","",IF(INDEX('Per Invoice'!$G$2:$G$3001,$M1685)="","",INDEX('Per Invoice'!$G$2:$G$3001,$M1685)))</f>
        <v/>
      </c>
      <c r="H1685" s="5">
        <f>IF($M1685="","",IF(INDEX('Per Invoice'!$H$2:$H$3001,$M1685)="","",INDEX('Per Invoice'!$H$2:$H$3001,$M1685)))</f>
        <v/>
      </c>
      <c r="I1685" s="5">
        <f>IF($M1685="","",IF(INDEX('Per Invoice'!$I$2:$I$3001,$M1685)="","",INDEX('Per Invoice'!$I$2:$I$3001,$M1685)))</f>
        <v/>
      </c>
      <c r="J1685" s="5">
        <f>IF($M1685="","",IF(INDEX('Per Invoice'!$J$2:$J$3001,$M1685)="","",INDEX('Per Invoice'!$J$2:$J$3001,$M1685)))</f>
        <v/>
      </c>
      <c r="K1685" s="5">
        <f>IF($M1685="","",IF(INDEX('Per Invoice'!$K$2:$K$3001,$M1685)="","",INDEX('Per Invoice'!$K$2:$K$3001,$M1685)))</f>
        <v/>
      </c>
      <c r="L1685">
        <f>IF($M1685="","",IF(INDEX('Per Invoice'!$L$2:$L$3001,$M1685)="","",INDEX('Per Invoice'!$L$2:$L$3001,$M1685)))</f>
        <v/>
      </c>
      <c r="M1685">
        <f>IF(ROWS($M$2:$M1685)&lt;=COUNT('Per Invoice'!$N$2:$N$3001),MATCH(ROWS($M$2:$M1685),'Per Invoice'!$N$2:$N$3001,0),"")</f>
        <v/>
      </c>
    </row>
    <row r="1686">
      <c r="A1686">
        <f>IF($M1686="","",IF(INDEX('Per Invoice'!$A$2:$A$3001,$M1686)="","",INDEX('Per Invoice'!$A$2:$A$3001,$M1686)))</f>
        <v/>
      </c>
      <c r="B1686">
        <f>IF($M1686="","",IF(INDEX('Per Invoice'!$B$2:$B$3001,$M1686)="","",INDEX('Per Invoice'!$B$2:$B$3001,$M1686)))</f>
        <v/>
      </c>
      <c r="C1686">
        <f>IF($M1686="","",IF(INDEX('Per Invoice'!$C$2:$C$3001,$M1686)="","",INDEX('Per Invoice'!$C$2:$C$3001,$M1686)))</f>
        <v/>
      </c>
      <c r="D1686">
        <f>IF($M1686="","",IF(INDEX('Per Invoice'!$D$2:$D$3001,$M1686)="","",INDEX('Per Invoice'!$D$2:$D$3001,$M1686)))</f>
        <v/>
      </c>
      <c r="E1686">
        <f>IF($M1686="","",IF(INDEX('Per Invoice'!$E$2:$E$3001,$M1686)="","",INDEX('Per Invoice'!$E$2:$E$3001,$M1686)))</f>
        <v/>
      </c>
      <c r="F1686">
        <f>IF($M1686="","",IF(INDEX('Per Invoice'!$F$2:$F$3001,$M1686)="","",INDEX('Per Invoice'!$F$2:$F$3001,$M1686)))</f>
        <v/>
      </c>
      <c r="G1686" s="5">
        <f>IF($M1686="","",IF(INDEX('Per Invoice'!$G$2:$G$3001,$M1686)="","",INDEX('Per Invoice'!$G$2:$G$3001,$M1686)))</f>
        <v/>
      </c>
      <c r="H1686" s="5">
        <f>IF($M1686="","",IF(INDEX('Per Invoice'!$H$2:$H$3001,$M1686)="","",INDEX('Per Invoice'!$H$2:$H$3001,$M1686)))</f>
        <v/>
      </c>
      <c r="I1686" s="5">
        <f>IF($M1686="","",IF(INDEX('Per Invoice'!$I$2:$I$3001,$M1686)="","",INDEX('Per Invoice'!$I$2:$I$3001,$M1686)))</f>
        <v/>
      </c>
      <c r="J1686" s="5">
        <f>IF($M1686="","",IF(INDEX('Per Invoice'!$J$2:$J$3001,$M1686)="","",INDEX('Per Invoice'!$J$2:$J$3001,$M1686)))</f>
        <v/>
      </c>
      <c r="K1686" s="5">
        <f>IF($M1686="","",IF(INDEX('Per Invoice'!$K$2:$K$3001,$M1686)="","",INDEX('Per Invoice'!$K$2:$K$3001,$M1686)))</f>
        <v/>
      </c>
      <c r="L1686">
        <f>IF($M1686="","",IF(INDEX('Per Invoice'!$L$2:$L$3001,$M1686)="","",INDEX('Per Invoice'!$L$2:$L$3001,$M1686)))</f>
        <v/>
      </c>
      <c r="M1686">
        <f>IF(ROWS($M$2:$M1686)&lt;=COUNT('Per Invoice'!$N$2:$N$3001),MATCH(ROWS($M$2:$M1686),'Per Invoice'!$N$2:$N$3001,0),"")</f>
        <v/>
      </c>
    </row>
    <row r="1687">
      <c r="A1687">
        <f>IF($M1687="","",IF(INDEX('Per Invoice'!$A$2:$A$3001,$M1687)="","",INDEX('Per Invoice'!$A$2:$A$3001,$M1687)))</f>
        <v/>
      </c>
      <c r="B1687">
        <f>IF($M1687="","",IF(INDEX('Per Invoice'!$B$2:$B$3001,$M1687)="","",INDEX('Per Invoice'!$B$2:$B$3001,$M1687)))</f>
        <v/>
      </c>
      <c r="C1687">
        <f>IF($M1687="","",IF(INDEX('Per Invoice'!$C$2:$C$3001,$M1687)="","",INDEX('Per Invoice'!$C$2:$C$3001,$M1687)))</f>
        <v/>
      </c>
      <c r="D1687">
        <f>IF($M1687="","",IF(INDEX('Per Invoice'!$D$2:$D$3001,$M1687)="","",INDEX('Per Invoice'!$D$2:$D$3001,$M1687)))</f>
        <v/>
      </c>
      <c r="E1687">
        <f>IF($M1687="","",IF(INDEX('Per Invoice'!$E$2:$E$3001,$M1687)="","",INDEX('Per Invoice'!$E$2:$E$3001,$M1687)))</f>
        <v/>
      </c>
      <c r="F1687">
        <f>IF($M1687="","",IF(INDEX('Per Invoice'!$F$2:$F$3001,$M1687)="","",INDEX('Per Invoice'!$F$2:$F$3001,$M1687)))</f>
        <v/>
      </c>
      <c r="G1687" s="5">
        <f>IF($M1687="","",IF(INDEX('Per Invoice'!$G$2:$G$3001,$M1687)="","",INDEX('Per Invoice'!$G$2:$G$3001,$M1687)))</f>
        <v/>
      </c>
      <c r="H1687" s="5">
        <f>IF($M1687="","",IF(INDEX('Per Invoice'!$H$2:$H$3001,$M1687)="","",INDEX('Per Invoice'!$H$2:$H$3001,$M1687)))</f>
        <v/>
      </c>
      <c r="I1687" s="5">
        <f>IF($M1687="","",IF(INDEX('Per Invoice'!$I$2:$I$3001,$M1687)="","",INDEX('Per Invoice'!$I$2:$I$3001,$M1687)))</f>
        <v/>
      </c>
      <c r="J1687" s="5">
        <f>IF($M1687="","",IF(INDEX('Per Invoice'!$J$2:$J$3001,$M1687)="","",INDEX('Per Invoice'!$J$2:$J$3001,$M1687)))</f>
        <v/>
      </c>
      <c r="K1687" s="5">
        <f>IF($M1687="","",IF(INDEX('Per Invoice'!$K$2:$K$3001,$M1687)="","",INDEX('Per Invoice'!$K$2:$K$3001,$M1687)))</f>
        <v/>
      </c>
      <c r="L1687">
        <f>IF($M1687="","",IF(INDEX('Per Invoice'!$L$2:$L$3001,$M1687)="","",INDEX('Per Invoice'!$L$2:$L$3001,$M1687)))</f>
        <v/>
      </c>
      <c r="M1687">
        <f>IF(ROWS($M$2:$M1687)&lt;=COUNT('Per Invoice'!$N$2:$N$3001),MATCH(ROWS($M$2:$M1687),'Per Invoice'!$N$2:$N$3001,0),"")</f>
        <v/>
      </c>
    </row>
    <row r="1688">
      <c r="A1688">
        <f>IF($M1688="","",IF(INDEX('Per Invoice'!$A$2:$A$3001,$M1688)="","",INDEX('Per Invoice'!$A$2:$A$3001,$M1688)))</f>
        <v/>
      </c>
      <c r="B1688">
        <f>IF($M1688="","",IF(INDEX('Per Invoice'!$B$2:$B$3001,$M1688)="","",INDEX('Per Invoice'!$B$2:$B$3001,$M1688)))</f>
        <v/>
      </c>
      <c r="C1688">
        <f>IF($M1688="","",IF(INDEX('Per Invoice'!$C$2:$C$3001,$M1688)="","",INDEX('Per Invoice'!$C$2:$C$3001,$M1688)))</f>
        <v/>
      </c>
      <c r="D1688">
        <f>IF($M1688="","",IF(INDEX('Per Invoice'!$D$2:$D$3001,$M1688)="","",INDEX('Per Invoice'!$D$2:$D$3001,$M1688)))</f>
        <v/>
      </c>
      <c r="E1688">
        <f>IF($M1688="","",IF(INDEX('Per Invoice'!$E$2:$E$3001,$M1688)="","",INDEX('Per Invoice'!$E$2:$E$3001,$M1688)))</f>
        <v/>
      </c>
      <c r="F1688">
        <f>IF($M1688="","",IF(INDEX('Per Invoice'!$F$2:$F$3001,$M1688)="","",INDEX('Per Invoice'!$F$2:$F$3001,$M1688)))</f>
        <v/>
      </c>
      <c r="G1688" s="5">
        <f>IF($M1688="","",IF(INDEX('Per Invoice'!$G$2:$G$3001,$M1688)="","",INDEX('Per Invoice'!$G$2:$G$3001,$M1688)))</f>
        <v/>
      </c>
      <c r="H1688" s="5">
        <f>IF($M1688="","",IF(INDEX('Per Invoice'!$H$2:$H$3001,$M1688)="","",INDEX('Per Invoice'!$H$2:$H$3001,$M1688)))</f>
        <v/>
      </c>
      <c r="I1688" s="5">
        <f>IF($M1688="","",IF(INDEX('Per Invoice'!$I$2:$I$3001,$M1688)="","",INDEX('Per Invoice'!$I$2:$I$3001,$M1688)))</f>
        <v/>
      </c>
      <c r="J1688" s="5">
        <f>IF($M1688="","",IF(INDEX('Per Invoice'!$J$2:$J$3001,$M1688)="","",INDEX('Per Invoice'!$J$2:$J$3001,$M1688)))</f>
        <v/>
      </c>
      <c r="K1688" s="5">
        <f>IF($M1688="","",IF(INDEX('Per Invoice'!$K$2:$K$3001,$M1688)="","",INDEX('Per Invoice'!$K$2:$K$3001,$M1688)))</f>
        <v/>
      </c>
      <c r="L1688">
        <f>IF($M1688="","",IF(INDEX('Per Invoice'!$L$2:$L$3001,$M1688)="","",INDEX('Per Invoice'!$L$2:$L$3001,$M1688)))</f>
        <v/>
      </c>
      <c r="M1688">
        <f>IF(ROWS($M$2:$M1688)&lt;=COUNT('Per Invoice'!$N$2:$N$3001),MATCH(ROWS($M$2:$M1688),'Per Invoice'!$N$2:$N$3001,0),"")</f>
        <v/>
      </c>
    </row>
    <row r="1689">
      <c r="A1689">
        <f>IF($M1689="","",IF(INDEX('Per Invoice'!$A$2:$A$3001,$M1689)="","",INDEX('Per Invoice'!$A$2:$A$3001,$M1689)))</f>
        <v/>
      </c>
      <c r="B1689">
        <f>IF($M1689="","",IF(INDEX('Per Invoice'!$B$2:$B$3001,$M1689)="","",INDEX('Per Invoice'!$B$2:$B$3001,$M1689)))</f>
        <v/>
      </c>
      <c r="C1689">
        <f>IF($M1689="","",IF(INDEX('Per Invoice'!$C$2:$C$3001,$M1689)="","",INDEX('Per Invoice'!$C$2:$C$3001,$M1689)))</f>
        <v/>
      </c>
      <c r="D1689">
        <f>IF($M1689="","",IF(INDEX('Per Invoice'!$D$2:$D$3001,$M1689)="","",INDEX('Per Invoice'!$D$2:$D$3001,$M1689)))</f>
        <v/>
      </c>
      <c r="E1689">
        <f>IF($M1689="","",IF(INDEX('Per Invoice'!$E$2:$E$3001,$M1689)="","",INDEX('Per Invoice'!$E$2:$E$3001,$M1689)))</f>
        <v/>
      </c>
      <c r="F1689">
        <f>IF($M1689="","",IF(INDEX('Per Invoice'!$F$2:$F$3001,$M1689)="","",INDEX('Per Invoice'!$F$2:$F$3001,$M1689)))</f>
        <v/>
      </c>
      <c r="G1689" s="5">
        <f>IF($M1689="","",IF(INDEX('Per Invoice'!$G$2:$G$3001,$M1689)="","",INDEX('Per Invoice'!$G$2:$G$3001,$M1689)))</f>
        <v/>
      </c>
      <c r="H1689" s="5">
        <f>IF($M1689="","",IF(INDEX('Per Invoice'!$H$2:$H$3001,$M1689)="","",INDEX('Per Invoice'!$H$2:$H$3001,$M1689)))</f>
        <v/>
      </c>
      <c r="I1689" s="5">
        <f>IF($M1689="","",IF(INDEX('Per Invoice'!$I$2:$I$3001,$M1689)="","",INDEX('Per Invoice'!$I$2:$I$3001,$M1689)))</f>
        <v/>
      </c>
      <c r="J1689" s="5">
        <f>IF($M1689="","",IF(INDEX('Per Invoice'!$J$2:$J$3001,$M1689)="","",INDEX('Per Invoice'!$J$2:$J$3001,$M1689)))</f>
        <v/>
      </c>
      <c r="K1689" s="5">
        <f>IF($M1689="","",IF(INDEX('Per Invoice'!$K$2:$K$3001,$M1689)="","",INDEX('Per Invoice'!$K$2:$K$3001,$M1689)))</f>
        <v/>
      </c>
      <c r="L1689">
        <f>IF($M1689="","",IF(INDEX('Per Invoice'!$L$2:$L$3001,$M1689)="","",INDEX('Per Invoice'!$L$2:$L$3001,$M1689)))</f>
        <v/>
      </c>
      <c r="M1689">
        <f>IF(ROWS($M$2:$M1689)&lt;=COUNT('Per Invoice'!$N$2:$N$3001),MATCH(ROWS($M$2:$M1689),'Per Invoice'!$N$2:$N$3001,0),"")</f>
        <v/>
      </c>
    </row>
    <row r="1690">
      <c r="A1690">
        <f>IF($M1690="","",IF(INDEX('Per Invoice'!$A$2:$A$3001,$M1690)="","",INDEX('Per Invoice'!$A$2:$A$3001,$M1690)))</f>
        <v/>
      </c>
      <c r="B1690">
        <f>IF($M1690="","",IF(INDEX('Per Invoice'!$B$2:$B$3001,$M1690)="","",INDEX('Per Invoice'!$B$2:$B$3001,$M1690)))</f>
        <v/>
      </c>
      <c r="C1690">
        <f>IF($M1690="","",IF(INDEX('Per Invoice'!$C$2:$C$3001,$M1690)="","",INDEX('Per Invoice'!$C$2:$C$3001,$M1690)))</f>
        <v/>
      </c>
      <c r="D1690">
        <f>IF($M1690="","",IF(INDEX('Per Invoice'!$D$2:$D$3001,$M1690)="","",INDEX('Per Invoice'!$D$2:$D$3001,$M1690)))</f>
        <v/>
      </c>
      <c r="E1690">
        <f>IF($M1690="","",IF(INDEX('Per Invoice'!$E$2:$E$3001,$M1690)="","",INDEX('Per Invoice'!$E$2:$E$3001,$M1690)))</f>
        <v/>
      </c>
      <c r="F1690">
        <f>IF($M1690="","",IF(INDEX('Per Invoice'!$F$2:$F$3001,$M1690)="","",INDEX('Per Invoice'!$F$2:$F$3001,$M1690)))</f>
        <v/>
      </c>
      <c r="G1690" s="5">
        <f>IF($M1690="","",IF(INDEX('Per Invoice'!$G$2:$G$3001,$M1690)="","",INDEX('Per Invoice'!$G$2:$G$3001,$M1690)))</f>
        <v/>
      </c>
      <c r="H1690" s="5">
        <f>IF($M1690="","",IF(INDEX('Per Invoice'!$H$2:$H$3001,$M1690)="","",INDEX('Per Invoice'!$H$2:$H$3001,$M1690)))</f>
        <v/>
      </c>
      <c r="I1690" s="5">
        <f>IF($M1690="","",IF(INDEX('Per Invoice'!$I$2:$I$3001,$M1690)="","",INDEX('Per Invoice'!$I$2:$I$3001,$M1690)))</f>
        <v/>
      </c>
      <c r="J1690" s="5">
        <f>IF($M1690="","",IF(INDEX('Per Invoice'!$J$2:$J$3001,$M1690)="","",INDEX('Per Invoice'!$J$2:$J$3001,$M1690)))</f>
        <v/>
      </c>
      <c r="K1690" s="5">
        <f>IF($M1690="","",IF(INDEX('Per Invoice'!$K$2:$K$3001,$M1690)="","",INDEX('Per Invoice'!$K$2:$K$3001,$M1690)))</f>
        <v/>
      </c>
      <c r="L1690">
        <f>IF($M1690="","",IF(INDEX('Per Invoice'!$L$2:$L$3001,$M1690)="","",INDEX('Per Invoice'!$L$2:$L$3001,$M1690)))</f>
        <v/>
      </c>
      <c r="M1690">
        <f>IF(ROWS($M$2:$M1690)&lt;=COUNT('Per Invoice'!$N$2:$N$3001),MATCH(ROWS($M$2:$M1690),'Per Invoice'!$N$2:$N$3001,0),"")</f>
        <v/>
      </c>
    </row>
    <row r="1691">
      <c r="A1691">
        <f>IF($M1691="","",IF(INDEX('Per Invoice'!$A$2:$A$3001,$M1691)="","",INDEX('Per Invoice'!$A$2:$A$3001,$M1691)))</f>
        <v/>
      </c>
      <c r="B1691">
        <f>IF($M1691="","",IF(INDEX('Per Invoice'!$B$2:$B$3001,$M1691)="","",INDEX('Per Invoice'!$B$2:$B$3001,$M1691)))</f>
        <v/>
      </c>
      <c r="C1691">
        <f>IF($M1691="","",IF(INDEX('Per Invoice'!$C$2:$C$3001,$M1691)="","",INDEX('Per Invoice'!$C$2:$C$3001,$M1691)))</f>
        <v/>
      </c>
      <c r="D1691">
        <f>IF($M1691="","",IF(INDEX('Per Invoice'!$D$2:$D$3001,$M1691)="","",INDEX('Per Invoice'!$D$2:$D$3001,$M1691)))</f>
        <v/>
      </c>
      <c r="E1691">
        <f>IF($M1691="","",IF(INDEX('Per Invoice'!$E$2:$E$3001,$M1691)="","",INDEX('Per Invoice'!$E$2:$E$3001,$M1691)))</f>
        <v/>
      </c>
      <c r="F1691">
        <f>IF($M1691="","",IF(INDEX('Per Invoice'!$F$2:$F$3001,$M1691)="","",INDEX('Per Invoice'!$F$2:$F$3001,$M1691)))</f>
        <v/>
      </c>
      <c r="G1691" s="5">
        <f>IF($M1691="","",IF(INDEX('Per Invoice'!$G$2:$G$3001,$M1691)="","",INDEX('Per Invoice'!$G$2:$G$3001,$M1691)))</f>
        <v/>
      </c>
      <c r="H1691" s="5">
        <f>IF($M1691="","",IF(INDEX('Per Invoice'!$H$2:$H$3001,$M1691)="","",INDEX('Per Invoice'!$H$2:$H$3001,$M1691)))</f>
        <v/>
      </c>
      <c r="I1691" s="5">
        <f>IF($M1691="","",IF(INDEX('Per Invoice'!$I$2:$I$3001,$M1691)="","",INDEX('Per Invoice'!$I$2:$I$3001,$M1691)))</f>
        <v/>
      </c>
      <c r="J1691" s="5">
        <f>IF($M1691="","",IF(INDEX('Per Invoice'!$J$2:$J$3001,$M1691)="","",INDEX('Per Invoice'!$J$2:$J$3001,$M1691)))</f>
        <v/>
      </c>
      <c r="K1691" s="5">
        <f>IF($M1691="","",IF(INDEX('Per Invoice'!$K$2:$K$3001,$M1691)="","",INDEX('Per Invoice'!$K$2:$K$3001,$M1691)))</f>
        <v/>
      </c>
      <c r="L1691">
        <f>IF($M1691="","",IF(INDEX('Per Invoice'!$L$2:$L$3001,$M1691)="","",INDEX('Per Invoice'!$L$2:$L$3001,$M1691)))</f>
        <v/>
      </c>
      <c r="M1691">
        <f>IF(ROWS($M$2:$M1691)&lt;=COUNT('Per Invoice'!$N$2:$N$3001),MATCH(ROWS($M$2:$M1691),'Per Invoice'!$N$2:$N$3001,0),"")</f>
        <v/>
      </c>
    </row>
    <row r="1692">
      <c r="A1692">
        <f>IF($M1692="","",IF(INDEX('Per Invoice'!$A$2:$A$3001,$M1692)="","",INDEX('Per Invoice'!$A$2:$A$3001,$M1692)))</f>
        <v/>
      </c>
      <c r="B1692">
        <f>IF($M1692="","",IF(INDEX('Per Invoice'!$B$2:$B$3001,$M1692)="","",INDEX('Per Invoice'!$B$2:$B$3001,$M1692)))</f>
        <v/>
      </c>
      <c r="C1692">
        <f>IF($M1692="","",IF(INDEX('Per Invoice'!$C$2:$C$3001,$M1692)="","",INDEX('Per Invoice'!$C$2:$C$3001,$M1692)))</f>
        <v/>
      </c>
      <c r="D1692">
        <f>IF($M1692="","",IF(INDEX('Per Invoice'!$D$2:$D$3001,$M1692)="","",INDEX('Per Invoice'!$D$2:$D$3001,$M1692)))</f>
        <v/>
      </c>
      <c r="E1692">
        <f>IF($M1692="","",IF(INDEX('Per Invoice'!$E$2:$E$3001,$M1692)="","",INDEX('Per Invoice'!$E$2:$E$3001,$M1692)))</f>
        <v/>
      </c>
      <c r="F1692">
        <f>IF($M1692="","",IF(INDEX('Per Invoice'!$F$2:$F$3001,$M1692)="","",INDEX('Per Invoice'!$F$2:$F$3001,$M1692)))</f>
        <v/>
      </c>
      <c r="G1692" s="5">
        <f>IF($M1692="","",IF(INDEX('Per Invoice'!$G$2:$G$3001,$M1692)="","",INDEX('Per Invoice'!$G$2:$G$3001,$M1692)))</f>
        <v/>
      </c>
      <c r="H1692" s="5">
        <f>IF($M1692="","",IF(INDEX('Per Invoice'!$H$2:$H$3001,$M1692)="","",INDEX('Per Invoice'!$H$2:$H$3001,$M1692)))</f>
        <v/>
      </c>
      <c r="I1692" s="5">
        <f>IF($M1692="","",IF(INDEX('Per Invoice'!$I$2:$I$3001,$M1692)="","",INDEX('Per Invoice'!$I$2:$I$3001,$M1692)))</f>
        <v/>
      </c>
      <c r="J1692" s="5">
        <f>IF($M1692="","",IF(INDEX('Per Invoice'!$J$2:$J$3001,$M1692)="","",INDEX('Per Invoice'!$J$2:$J$3001,$M1692)))</f>
        <v/>
      </c>
      <c r="K1692" s="5">
        <f>IF($M1692="","",IF(INDEX('Per Invoice'!$K$2:$K$3001,$M1692)="","",INDEX('Per Invoice'!$K$2:$K$3001,$M1692)))</f>
        <v/>
      </c>
      <c r="L1692">
        <f>IF($M1692="","",IF(INDEX('Per Invoice'!$L$2:$L$3001,$M1692)="","",INDEX('Per Invoice'!$L$2:$L$3001,$M1692)))</f>
        <v/>
      </c>
      <c r="M1692">
        <f>IF(ROWS($M$2:$M1692)&lt;=COUNT('Per Invoice'!$N$2:$N$3001),MATCH(ROWS($M$2:$M1692),'Per Invoice'!$N$2:$N$3001,0),"")</f>
        <v/>
      </c>
    </row>
    <row r="1693">
      <c r="A1693">
        <f>IF($M1693="","",IF(INDEX('Per Invoice'!$A$2:$A$3001,$M1693)="","",INDEX('Per Invoice'!$A$2:$A$3001,$M1693)))</f>
        <v/>
      </c>
      <c r="B1693">
        <f>IF($M1693="","",IF(INDEX('Per Invoice'!$B$2:$B$3001,$M1693)="","",INDEX('Per Invoice'!$B$2:$B$3001,$M1693)))</f>
        <v/>
      </c>
      <c r="C1693">
        <f>IF($M1693="","",IF(INDEX('Per Invoice'!$C$2:$C$3001,$M1693)="","",INDEX('Per Invoice'!$C$2:$C$3001,$M1693)))</f>
        <v/>
      </c>
      <c r="D1693">
        <f>IF($M1693="","",IF(INDEX('Per Invoice'!$D$2:$D$3001,$M1693)="","",INDEX('Per Invoice'!$D$2:$D$3001,$M1693)))</f>
        <v/>
      </c>
      <c r="E1693">
        <f>IF($M1693="","",IF(INDEX('Per Invoice'!$E$2:$E$3001,$M1693)="","",INDEX('Per Invoice'!$E$2:$E$3001,$M1693)))</f>
        <v/>
      </c>
      <c r="F1693">
        <f>IF($M1693="","",IF(INDEX('Per Invoice'!$F$2:$F$3001,$M1693)="","",INDEX('Per Invoice'!$F$2:$F$3001,$M1693)))</f>
        <v/>
      </c>
      <c r="G1693" s="5">
        <f>IF($M1693="","",IF(INDEX('Per Invoice'!$G$2:$G$3001,$M1693)="","",INDEX('Per Invoice'!$G$2:$G$3001,$M1693)))</f>
        <v/>
      </c>
      <c r="H1693" s="5">
        <f>IF($M1693="","",IF(INDEX('Per Invoice'!$H$2:$H$3001,$M1693)="","",INDEX('Per Invoice'!$H$2:$H$3001,$M1693)))</f>
        <v/>
      </c>
      <c r="I1693" s="5">
        <f>IF($M1693="","",IF(INDEX('Per Invoice'!$I$2:$I$3001,$M1693)="","",INDEX('Per Invoice'!$I$2:$I$3001,$M1693)))</f>
        <v/>
      </c>
      <c r="J1693" s="5">
        <f>IF($M1693="","",IF(INDEX('Per Invoice'!$J$2:$J$3001,$M1693)="","",INDEX('Per Invoice'!$J$2:$J$3001,$M1693)))</f>
        <v/>
      </c>
      <c r="K1693" s="5">
        <f>IF($M1693="","",IF(INDEX('Per Invoice'!$K$2:$K$3001,$M1693)="","",INDEX('Per Invoice'!$K$2:$K$3001,$M1693)))</f>
        <v/>
      </c>
      <c r="L1693">
        <f>IF($M1693="","",IF(INDEX('Per Invoice'!$L$2:$L$3001,$M1693)="","",INDEX('Per Invoice'!$L$2:$L$3001,$M1693)))</f>
        <v/>
      </c>
      <c r="M1693">
        <f>IF(ROWS($M$2:$M1693)&lt;=COUNT('Per Invoice'!$N$2:$N$3001),MATCH(ROWS($M$2:$M1693),'Per Invoice'!$N$2:$N$3001,0),"")</f>
        <v/>
      </c>
    </row>
    <row r="1694">
      <c r="A1694">
        <f>IF($M1694="","",IF(INDEX('Per Invoice'!$A$2:$A$3001,$M1694)="","",INDEX('Per Invoice'!$A$2:$A$3001,$M1694)))</f>
        <v/>
      </c>
      <c r="B1694">
        <f>IF($M1694="","",IF(INDEX('Per Invoice'!$B$2:$B$3001,$M1694)="","",INDEX('Per Invoice'!$B$2:$B$3001,$M1694)))</f>
        <v/>
      </c>
      <c r="C1694">
        <f>IF($M1694="","",IF(INDEX('Per Invoice'!$C$2:$C$3001,$M1694)="","",INDEX('Per Invoice'!$C$2:$C$3001,$M1694)))</f>
        <v/>
      </c>
      <c r="D1694">
        <f>IF($M1694="","",IF(INDEX('Per Invoice'!$D$2:$D$3001,$M1694)="","",INDEX('Per Invoice'!$D$2:$D$3001,$M1694)))</f>
        <v/>
      </c>
      <c r="E1694">
        <f>IF($M1694="","",IF(INDEX('Per Invoice'!$E$2:$E$3001,$M1694)="","",INDEX('Per Invoice'!$E$2:$E$3001,$M1694)))</f>
        <v/>
      </c>
      <c r="F1694">
        <f>IF($M1694="","",IF(INDEX('Per Invoice'!$F$2:$F$3001,$M1694)="","",INDEX('Per Invoice'!$F$2:$F$3001,$M1694)))</f>
        <v/>
      </c>
      <c r="G1694" s="5">
        <f>IF($M1694="","",IF(INDEX('Per Invoice'!$G$2:$G$3001,$M1694)="","",INDEX('Per Invoice'!$G$2:$G$3001,$M1694)))</f>
        <v/>
      </c>
      <c r="H1694" s="5">
        <f>IF($M1694="","",IF(INDEX('Per Invoice'!$H$2:$H$3001,$M1694)="","",INDEX('Per Invoice'!$H$2:$H$3001,$M1694)))</f>
        <v/>
      </c>
      <c r="I1694" s="5">
        <f>IF($M1694="","",IF(INDEX('Per Invoice'!$I$2:$I$3001,$M1694)="","",INDEX('Per Invoice'!$I$2:$I$3001,$M1694)))</f>
        <v/>
      </c>
      <c r="J1694" s="5">
        <f>IF($M1694="","",IF(INDEX('Per Invoice'!$J$2:$J$3001,$M1694)="","",INDEX('Per Invoice'!$J$2:$J$3001,$M1694)))</f>
        <v/>
      </c>
      <c r="K1694" s="5">
        <f>IF($M1694="","",IF(INDEX('Per Invoice'!$K$2:$K$3001,$M1694)="","",INDEX('Per Invoice'!$K$2:$K$3001,$M1694)))</f>
        <v/>
      </c>
      <c r="L1694">
        <f>IF($M1694="","",IF(INDEX('Per Invoice'!$L$2:$L$3001,$M1694)="","",INDEX('Per Invoice'!$L$2:$L$3001,$M1694)))</f>
        <v/>
      </c>
      <c r="M1694">
        <f>IF(ROWS($M$2:$M1694)&lt;=COUNT('Per Invoice'!$N$2:$N$3001),MATCH(ROWS($M$2:$M1694),'Per Invoice'!$N$2:$N$3001,0),"")</f>
        <v/>
      </c>
    </row>
    <row r="1695">
      <c r="A1695">
        <f>IF($M1695="","",IF(INDEX('Per Invoice'!$A$2:$A$3001,$M1695)="","",INDEX('Per Invoice'!$A$2:$A$3001,$M1695)))</f>
        <v/>
      </c>
      <c r="B1695">
        <f>IF($M1695="","",IF(INDEX('Per Invoice'!$B$2:$B$3001,$M1695)="","",INDEX('Per Invoice'!$B$2:$B$3001,$M1695)))</f>
        <v/>
      </c>
      <c r="C1695">
        <f>IF($M1695="","",IF(INDEX('Per Invoice'!$C$2:$C$3001,$M1695)="","",INDEX('Per Invoice'!$C$2:$C$3001,$M1695)))</f>
        <v/>
      </c>
      <c r="D1695">
        <f>IF($M1695="","",IF(INDEX('Per Invoice'!$D$2:$D$3001,$M1695)="","",INDEX('Per Invoice'!$D$2:$D$3001,$M1695)))</f>
        <v/>
      </c>
      <c r="E1695">
        <f>IF($M1695="","",IF(INDEX('Per Invoice'!$E$2:$E$3001,$M1695)="","",INDEX('Per Invoice'!$E$2:$E$3001,$M1695)))</f>
        <v/>
      </c>
      <c r="F1695">
        <f>IF($M1695="","",IF(INDEX('Per Invoice'!$F$2:$F$3001,$M1695)="","",INDEX('Per Invoice'!$F$2:$F$3001,$M1695)))</f>
        <v/>
      </c>
      <c r="G1695" s="5">
        <f>IF($M1695="","",IF(INDEX('Per Invoice'!$G$2:$G$3001,$M1695)="","",INDEX('Per Invoice'!$G$2:$G$3001,$M1695)))</f>
        <v/>
      </c>
      <c r="H1695" s="5">
        <f>IF($M1695="","",IF(INDEX('Per Invoice'!$H$2:$H$3001,$M1695)="","",INDEX('Per Invoice'!$H$2:$H$3001,$M1695)))</f>
        <v/>
      </c>
      <c r="I1695" s="5">
        <f>IF($M1695="","",IF(INDEX('Per Invoice'!$I$2:$I$3001,$M1695)="","",INDEX('Per Invoice'!$I$2:$I$3001,$M1695)))</f>
        <v/>
      </c>
      <c r="J1695" s="5">
        <f>IF($M1695="","",IF(INDEX('Per Invoice'!$J$2:$J$3001,$M1695)="","",INDEX('Per Invoice'!$J$2:$J$3001,$M1695)))</f>
        <v/>
      </c>
      <c r="K1695" s="5">
        <f>IF($M1695="","",IF(INDEX('Per Invoice'!$K$2:$K$3001,$M1695)="","",INDEX('Per Invoice'!$K$2:$K$3001,$M1695)))</f>
        <v/>
      </c>
      <c r="L1695">
        <f>IF($M1695="","",IF(INDEX('Per Invoice'!$L$2:$L$3001,$M1695)="","",INDEX('Per Invoice'!$L$2:$L$3001,$M1695)))</f>
        <v/>
      </c>
      <c r="M1695">
        <f>IF(ROWS($M$2:$M1695)&lt;=COUNT('Per Invoice'!$N$2:$N$3001),MATCH(ROWS($M$2:$M1695),'Per Invoice'!$N$2:$N$3001,0),"")</f>
        <v/>
      </c>
    </row>
    <row r="1696">
      <c r="A1696">
        <f>IF($M1696="","",IF(INDEX('Per Invoice'!$A$2:$A$3001,$M1696)="","",INDEX('Per Invoice'!$A$2:$A$3001,$M1696)))</f>
        <v/>
      </c>
      <c r="B1696">
        <f>IF($M1696="","",IF(INDEX('Per Invoice'!$B$2:$B$3001,$M1696)="","",INDEX('Per Invoice'!$B$2:$B$3001,$M1696)))</f>
        <v/>
      </c>
      <c r="C1696">
        <f>IF($M1696="","",IF(INDEX('Per Invoice'!$C$2:$C$3001,$M1696)="","",INDEX('Per Invoice'!$C$2:$C$3001,$M1696)))</f>
        <v/>
      </c>
      <c r="D1696">
        <f>IF($M1696="","",IF(INDEX('Per Invoice'!$D$2:$D$3001,$M1696)="","",INDEX('Per Invoice'!$D$2:$D$3001,$M1696)))</f>
        <v/>
      </c>
      <c r="E1696">
        <f>IF($M1696="","",IF(INDEX('Per Invoice'!$E$2:$E$3001,$M1696)="","",INDEX('Per Invoice'!$E$2:$E$3001,$M1696)))</f>
        <v/>
      </c>
      <c r="F1696">
        <f>IF($M1696="","",IF(INDEX('Per Invoice'!$F$2:$F$3001,$M1696)="","",INDEX('Per Invoice'!$F$2:$F$3001,$M1696)))</f>
        <v/>
      </c>
      <c r="G1696" s="5">
        <f>IF($M1696="","",IF(INDEX('Per Invoice'!$G$2:$G$3001,$M1696)="","",INDEX('Per Invoice'!$G$2:$G$3001,$M1696)))</f>
        <v/>
      </c>
      <c r="H1696" s="5">
        <f>IF($M1696="","",IF(INDEX('Per Invoice'!$H$2:$H$3001,$M1696)="","",INDEX('Per Invoice'!$H$2:$H$3001,$M1696)))</f>
        <v/>
      </c>
      <c r="I1696" s="5">
        <f>IF($M1696="","",IF(INDEX('Per Invoice'!$I$2:$I$3001,$M1696)="","",INDEX('Per Invoice'!$I$2:$I$3001,$M1696)))</f>
        <v/>
      </c>
      <c r="J1696" s="5">
        <f>IF($M1696="","",IF(INDEX('Per Invoice'!$J$2:$J$3001,$M1696)="","",INDEX('Per Invoice'!$J$2:$J$3001,$M1696)))</f>
        <v/>
      </c>
      <c r="K1696" s="5">
        <f>IF($M1696="","",IF(INDEX('Per Invoice'!$K$2:$K$3001,$M1696)="","",INDEX('Per Invoice'!$K$2:$K$3001,$M1696)))</f>
        <v/>
      </c>
      <c r="L1696">
        <f>IF($M1696="","",IF(INDEX('Per Invoice'!$L$2:$L$3001,$M1696)="","",INDEX('Per Invoice'!$L$2:$L$3001,$M1696)))</f>
        <v/>
      </c>
      <c r="M1696">
        <f>IF(ROWS($M$2:$M1696)&lt;=COUNT('Per Invoice'!$N$2:$N$3001),MATCH(ROWS($M$2:$M1696),'Per Invoice'!$N$2:$N$3001,0),"")</f>
        <v/>
      </c>
    </row>
    <row r="1697">
      <c r="A1697">
        <f>IF($M1697="","",IF(INDEX('Per Invoice'!$A$2:$A$3001,$M1697)="","",INDEX('Per Invoice'!$A$2:$A$3001,$M1697)))</f>
        <v/>
      </c>
      <c r="B1697">
        <f>IF($M1697="","",IF(INDEX('Per Invoice'!$B$2:$B$3001,$M1697)="","",INDEX('Per Invoice'!$B$2:$B$3001,$M1697)))</f>
        <v/>
      </c>
      <c r="C1697">
        <f>IF($M1697="","",IF(INDEX('Per Invoice'!$C$2:$C$3001,$M1697)="","",INDEX('Per Invoice'!$C$2:$C$3001,$M1697)))</f>
        <v/>
      </c>
      <c r="D1697">
        <f>IF($M1697="","",IF(INDEX('Per Invoice'!$D$2:$D$3001,$M1697)="","",INDEX('Per Invoice'!$D$2:$D$3001,$M1697)))</f>
        <v/>
      </c>
      <c r="E1697">
        <f>IF($M1697="","",IF(INDEX('Per Invoice'!$E$2:$E$3001,$M1697)="","",INDEX('Per Invoice'!$E$2:$E$3001,$M1697)))</f>
        <v/>
      </c>
      <c r="F1697">
        <f>IF($M1697="","",IF(INDEX('Per Invoice'!$F$2:$F$3001,$M1697)="","",INDEX('Per Invoice'!$F$2:$F$3001,$M1697)))</f>
        <v/>
      </c>
      <c r="G1697" s="5">
        <f>IF($M1697="","",IF(INDEX('Per Invoice'!$G$2:$G$3001,$M1697)="","",INDEX('Per Invoice'!$G$2:$G$3001,$M1697)))</f>
        <v/>
      </c>
      <c r="H1697" s="5">
        <f>IF($M1697="","",IF(INDEX('Per Invoice'!$H$2:$H$3001,$M1697)="","",INDEX('Per Invoice'!$H$2:$H$3001,$M1697)))</f>
        <v/>
      </c>
      <c r="I1697" s="5">
        <f>IF($M1697="","",IF(INDEX('Per Invoice'!$I$2:$I$3001,$M1697)="","",INDEX('Per Invoice'!$I$2:$I$3001,$M1697)))</f>
        <v/>
      </c>
      <c r="J1697" s="5">
        <f>IF($M1697="","",IF(INDEX('Per Invoice'!$J$2:$J$3001,$M1697)="","",INDEX('Per Invoice'!$J$2:$J$3001,$M1697)))</f>
        <v/>
      </c>
      <c r="K1697" s="5">
        <f>IF($M1697="","",IF(INDEX('Per Invoice'!$K$2:$K$3001,$M1697)="","",INDEX('Per Invoice'!$K$2:$K$3001,$M1697)))</f>
        <v/>
      </c>
      <c r="L1697">
        <f>IF($M1697="","",IF(INDEX('Per Invoice'!$L$2:$L$3001,$M1697)="","",INDEX('Per Invoice'!$L$2:$L$3001,$M1697)))</f>
        <v/>
      </c>
      <c r="M1697">
        <f>IF(ROWS($M$2:$M1697)&lt;=COUNT('Per Invoice'!$N$2:$N$3001),MATCH(ROWS($M$2:$M1697),'Per Invoice'!$N$2:$N$3001,0),"")</f>
        <v/>
      </c>
    </row>
    <row r="1698">
      <c r="A1698">
        <f>IF($M1698="","",IF(INDEX('Per Invoice'!$A$2:$A$3001,$M1698)="","",INDEX('Per Invoice'!$A$2:$A$3001,$M1698)))</f>
        <v/>
      </c>
      <c r="B1698">
        <f>IF($M1698="","",IF(INDEX('Per Invoice'!$B$2:$B$3001,$M1698)="","",INDEX('Per Invoice'!$B$2:$B$3001,$M1698)))</f>
        <v/>
      </c>
      <c r="C1698">
        <f>IF($M1698="","",IF(INDEX('Per Invoice'!$C$2:$C$3001,$M1698)="","",INDEX('Per Invoice'!$C$2:$C$3001,$M1698)))</f>
        <v/>
      </c>
      <c r="D1698">
        <f>IF($M1698="","",IF(INDEX('Per Invoice'!$D$2:$D$3001,$M1698)="","",INDEX('Per Invoice'!$D$2:$D$3001,$M1698)))</f>
        <v/>
      </c>
      <c r="E1698">
        <f>IF($M1698="","",IF(INDEX('Per Invoice'!$E$2:$E$3001,$M1698)="","",INDEX('Per Invoice'!$E$2:$E$3001,$M1698)))</f>
        <v/>
      </c>
      <c r="F1698">
        <f>IF($M1698="","",IF(INDEX('Per Invoice'!$F$2:$F$3001,$M1698)="","",INDEX('Per Invoice'!$F$2:$F$3001,$M1698)))</f>
        <v/>
      </c>
      <c r="G1698" s="5">
        <f>IF($M1698="","",IF(INDEX('Per Invoice'!$G$2:$G$3001,$M1698)="","",INDEX('Per Invoice'!$G$2:$G$3001,$M1698)))</f>
        <v/>
      </c>
      <c r="H1698" s="5">
        <f>IF($M1698="","",IF(INDEX('Per Invoice'!$H$2:$H$3001,$M1698)="","",INDEX('Per Invoice'!$H$2:$H$3001,$M1698)))</f>
        <v/>
      </c>
      <c r="I1698" s="5">
        <f>IF($M1698="","",IF(INDEX('Per Invoice'!$I$2:$I$3001,$M1698)="","",INDEX('Per Invoice'!$I$2:$I$3001,$M1698)))</f>
        <v/>
      </c>
      <c r="J1698" s="5">
        <f>IF($M1698="","",IF(INDEX('Per Invoice'!$J$2:$J$3001,$M1698)="","",INDEX('Per Invoice'!$J$2:$J$3001,$M1698)))</f>
        <v/>
      </c>
      <c r="K1698" s="5">
        <f>IF($M1698="","",IF(INDEX('Per Invoice'!$K$2:$K$3001,$M1698)="","",INDEX('Per Invoice'!$K$2:$K$3001,$M1698)))</f>
        <v/>
      </c>
      <c r="L1698">
        <f>IF($M1698="","",IF(INDEX('Per Invoice'!$L$2:$L$3001,$M1698)="","",INDEX('Per Invoice'!$L$2:$L$3001,$M1698)))</f>
        <v/>
      </c>
      <c r="M1698">
        <f>IF(ROWS($M$2:$M1698)&lt;=COUNT('Per Invoice'!$N$2:$N$3001),MATCH(ROWS($M$2:$M1698),'Per Invoice'!$N$2:$N$3001,0),"")</f>
        <v/>
      </c>
    </row>
    <row r="1699">
      <c r="A1699">
        <f>IF($M1699="","",IF(INDEX('Per Invoice'!$A$2:$A$3001,$M1699)="","",INDEX('Per Invoice'!$A$2:$A$3001,$M1699)))</f>
        <v/>
      </c>
      <c r="B1699">
        <f>IF($M1699="","",IF(INDEX('Per Invoice'!$B$2:$B$3001,$M1699)="","",INDEX('Per Invoice'!$B$2:$B$3001,$M1699)))</f>
        <v/>
      </c>
      <c r="C1699">
        <f>IF($M1699="","",IF(INDEX('Per Invoice'!$C$2:$C$3001,$M1699)="","",INDEX('Per Invoice'!$C$2:$C$3001,$M1699)))</f>
        <v/>
      </c>
      <c r="D1699">
        <f>IF($M1699="","",IF(INDEX('Per Invoice'!$D$2:$D$3001,$M1699)="","",INDEX('Per Invoice'!$D$2:$D$3001,$M1699)))</f>
        <v/>
      </c>
      <c r="E1699">
        <f>IF($M1699="","",IF(INDEX('Per Invoice'!$E$2:$E$3001,$M1699)="","",INDEX('Per Invoice'!$E$2:$E$3001,$M1699)))</f>
        <v/>
      </c>
      <c r="F1699">
        <f>IF($M1699="","",IF(INDEX('Per Invoice'!$F$2:$F$3001,$M1699)="","",INDEX('Per Invoice'!$F$2:$F$3001,$M1699)))</f>
        <v/>
      </c>
      <c r="G1699" s="5">
        <f>IF($M1699="","",IF(INDEX('Per Invoice'!$G$2:$G$3001,$M1699)="","",INDEX('Per Invoice'!$G$2:$G$3001,$M1699)))</f>
        <v/>
      </c>
      <c r="H1699" s="5">
        <f>IF($M1699="","",IF(INDEX('Per Invoice'!$H$2:$H$3001,$M1699)="","",INDEX('Per Invoice'!$H$2:$H$3001,$M1699)))</f>
        <v/>
      </c>
      <c r="I1699" s="5">
        <f>IF($M1699="","",IF(INDEX('Per Invoice'!$I$2:$I$3001,$M1699)="","",INDEX('Per Invoice'!$I$2:$I$3001,$M1699)))</f>
        <v/>
      </c>
      <c r="J1699" s="5">
        <f>IF($M1699="","",IF(INDEX('Per Invoice'!$J$2:$J$3001,$M1699)="","",INDEX('Per Invoice'!$J$2:$J$3001,$M1699)))</f>
        <v/>
      </c>
      <c r="K1699" s="5">
        <f>IF($M1699="","",IF(INDEX('Per Invoice'!$K$2:$K$3001,$M1699)="","",INDEX('Per Invoice'!$K$2:$K$3001,$M1699)))</f>
        <v/>
      </c>
      <c r="L1699">
        <f>IF($M1699="","",IF(INDEX('Per Invoice'!$L$2:$L$3001,$M1699)="","",INDEX('Per Invoice'!$L$2:$L$3001,$M1699)))</f>
        <v/>
      </c>
      <c r="M1699">
        <f>IF(ROWS($M$2:$M1699)&lt;=COUNT('Per Invoice'!$N$2:$N$3001),MATCH(ROWS($M$2:$M1699),'Per Invoice'!$N$2:$N$3001,0),"")</f>
        <v/>
      </c>
    </row>
    <row r="1700">
      <c r="A1700">
        <f>IF($M1700="","",IF(INDEX('Per Invoice'!$A$2:$A$3001,$M1700)="","",INDEX('Per Invoice'!$A$2:$A$3001,$M1700)))</f>
        <v/>
      </c>
      <c r="B1700">
        <f>IF($M1700="","",IF(INDEX('Per Invoice'!$B$2:$B$3001,$M1700)="","",INDEX('Per Invoice'!$B$2:$B$3001,$M1700)))</f>
        <v/>
      </c>
      <c r="C1700">
        <f>IF($M1700="","",IF(INDEX('Per Invoice'!$C$2:$C$3001,$M1700)="","",INDEX('Per Invoice'!$C$2:$C$3001,$M1700)))</f>
        <v/>
      </c>
      <c r="D1700">
        <f>IF($M1700="","",IF(INDEX('Per Invoice'!$D$2:$D$3001,$M1700)="","",INDEX('Per Invoice'!$D$2:$D$3001,$M1700)))</f>
        <v/>
      </c>
      <c r="E1700">
        <f>IF($M1700="","",IF(INDEX('Per Invoice'!$E$2:$E$3001,$M1700)="","",INDEX('Per Invoice'!$E$2:$E$3001,$M1700)))</f>
        <v/>
      </c>
      <c r="F1700">
        <f>IF($M1700="","",IF(INDEX('Per Invoice'!$F$2:$F$3001,$M1700)="","",INDEX('Per Invoice'!$F$2:$F$3001,$M1700)))</f>
        <v/>
      </c>
      <c r="G1700" s="5">
        <f>IF($M1700="","",IF(INDEX('Per Invoice'!$G$2:$G$3001,$M1700)="","",INDEX('Per Invoice'!$G$2:$G$3001,$M1700)))</f>
        <v/>
      </c>
      <c r="H1700" s="5">
        <f>IF($M1700="","",IF(INDEX('Per Invoice'!$H$2:$H$3001,$M1700)="","",INDEX('Per Invoice'!$H$2:$H$3001,$M1700)))</f>
        <v/>
      </c>
      <c r="I1700" s="5">
        <f>IF($M1700="","",IF(INDEX('Per Invoice'!$I$2:$I$3001,$M1700)="","",INDEX('Per Invoice'!$I$2:$I$3001,$M1700)))</f>
        <v/>
      </c>
      <c r="J1700" s="5">
        <f>IF($M1700="","",IF(INDEX('Per Invoice'!$J$2:$J$3001,$M1700)="","",INDEX('Per Invoice'!$J$2:$J$3001,$M1700)))</f>
        <v/>
      </c>
      <c r="K1700" s="5">
        <f>IF($M1700="","",IF(INDEX('Per Invoice'!$K$2:$K$3001,$M1700)="","",INDEX('Per Invoice'!$K$2:$K$3001,$M1700)))</f>
        <v/>
      </c>
      <c r="L1700">
        <f>IF($M1700="","",IF(INDEX('Per Invoice'!$L$2:$L$3001,$M1700)="","",INDEX('Per Invoice'!$L$2:$L$3001,$M1700)))</f>
        <v/>
      </c>
      <c r="M1700">
        <f>IF(ROWS($M$2:$M1700)&lt;=COUNT('Per Invoice'!$N$2:$N$3001),MATCH(ROWS($M$2:$M1700),'Per Invoice'!$N$2:$N$3001,0),"")</f>
        <v/>
      </c>
    </row>
    <row r="1701">
      <c r="A1701">
        <f>IF($M1701="","",IF(INDEX('Per Invoice'!$A$2:$A$3001,$M1701)="","",INDEX('Per Invoice'!$A$2:$A$3001,$M1701)))</f>
        <v/>
      </c>
      <c r="B1701">
        <f>IF($M1701="","",IF(INDEX('Per Invoice'!$B$2:$B$3001,$M1701)="","",INDEX('Per Invoice'!$B$2:$B$3001,$M1701)))</f>
        <v/>
      </c>
      <c r="C1701">
        <f>IF($M1701="","",IF(INDEX('Per Invoice'!$C$2:$C$3001,$M1701)="","",INDEX('Per Invoice'!$C$2:$C$3001,$M1701)))</f>
        <v/>
      </c>
      <c r="D1701">
        <f>IF($M1701="","",IF(INDEX('Per Invoice'!$D$2:$D$3001,$M1701)="","",INDEX('Per Invoice'!$D$2:$D$3001,$M1701)))</f>
        <v/>
      </c>
      <c r="E1701">
        <f>IF($M1701="","",IF(INDEX('Per Invoice'!$E$2:$E$3001,$M1701)="","",INDEX('Per Invoice'!$E$2:$E$3001,$M1701)))</f>
        <v/>
      </c>
      <c r="F1701">
        <f>IF($M1701="","",IF(INDEX('Per Invoice'!$F$2:$F$3001,$M1701)="","",INDEX('Per Invoice'!$F$2:$F$3001,$M1701)))</f>
        <v/>
      </c>
      <c r="G1701" s="5">
        <f>IF($M1701="","",IF(INDEX('Per Invoice'!$G$2:$G$3001,$M1701)="","",INDEX('Per Invoice'!$G$2:$G$3001,$M1701)))</f>
        <v/>
      </c>
      <c r="H1701" s="5">
        <f>IF($M1701="","",IF(INDEX('Per Invoice'!$H$2:$H$3001,$M1701)="","",INDEX('Per Invoice'!$H$2:$H$3001,$M1701)))</f>
        <v/>
      </c>
      <c r="I1701" s="5">
        <f>IF($M1701="","",IF(INDEX('Per Invoice'!$I$2:$I$3001,$M1701)="","",INDEX('Per Invoice'!$I$2:$I$3001,$M1701)))</f>
        <v/>
      </c>
      <c r="J1701" s="5">
        <f>IF($M1701="","",IF(INDEX('Per Invoice'!$J$2:$J$3001,$M1701)="","",INDEX('Per Invoice'!$J$2:$J$3001,$M1701)))</f>
        <v/>
      </c>
      <c r="K1701" s="5">
        <f>IF($M1701="","",IF(INDEX('Per Invoice'!$K$2:$K$3001,$M1701)="","",INDEX('Per Invoice'!$K$2:$K$3001,$M1701)))</f>
        <v/>
      </c>
      <c r="L1701">
        <f>IF($M1701="","",IF(INDEX('Per Invoice'!$L$2:$L$3001,$M1701)="","",INDEX('Per Invoice'!$L$2:$L$3001,$M1701)))</f>
        <v/>
      </c>
      <c r="M1701">
        <f>IF(ROWS($M$2:$M1701)&lt;=COUNT('Per Invoice'!$N$2:$N$3001),MATCH(ROWS($M$2:$M1701),'Per Invoice'!$N$2:$N$3001,0),"")</f>
        <v/>
      </c>
    </row>
    <row r="1702">
      <c r="A1702">
        <f>IF($M1702="","",IF(INDEX('Per Invoice'!$A$2:$A$3001,$M1702)="","",INDEX('Per Invoice'!$A$2:$A$3001,$M1702)))</f>
        <v/>
      </c>
      <c r="B1702">
        <f>IF($M1702="","",IF(INDEX('Per Invoice'!$B$2:$B$3001,$M1702)="","",INDEX('Per Invoice'!$B$2:$B$3001,$M1702)))</f>
        <v/>
      </c>
      <c r="C1702">
        <f>IF($M1702="","",IF(INDEX('Per Invoice'!$C$2:$C$3001,$M1702)="","",INDEX('Per Invoice'!$C$2:$C$3001,$M1702)))</f>
        <v/>
      </c>
      <c r="D1702">
        <f>IF($M1702="","",IF(INDEX('Per Invoice'!$D$2:$D$3001,$M1702)="","",INDEX('Per Invoice'!$D$2:$D$3001,$M1702)))</f>
        <v/>
      </c>
      <c r="E1702">
        <f>IF($M1702="","",IF(INDEX('Per Invoice'!$E$2:$E$3001,$M1702)="","",INDEX('Per Invoice'!$E$2:$E$3001,$M1702)))</f>
        <v/>
      </c>
      <c r="F1702">
        <f>IF($M1702="","",IF(INDEX('Per Invoice'!$F$2:$F$3001,$M1702)="","",INDEX('Per Invoice'!$F$2:$F$3001,$M1702)))</f>
        <v/>
      </c>
      <c r="G1702" s="5">
        <f>IF($M1702="","",IF(INDEX('Per Invoice'!$G$2:$G$3001,$M1702)="","",INDEX('Per Invoice'!$G$2:$G$3001,$M1702)))</f>
        <v/>
      </c>
      <c r="H1702" s="5">
        <f>IF($M1702="","",IF(INDEX('Per Invoice'!$H$2:$H$3001,$M1702)="","",INDEX('Per Invoice'!$H$2:$H$3001,$M1702)))</f>
        <v/>
      </c>
      <c r="I1702" s="5">
        <f>IF($M1702="","",IF(INDEX('Per Invoice'!$I$2:$I$3001,$M1702)="","",INDEX('Per Invoice'!$I$2:$I$3001,$M1702)))</f>
        <v/>
      </c>
      <c r="J1702" s="5">
        <f>IF($M1702="","",IF(INDEX('Per Invoice'!$J$2:$J$3001,$M1702)="","",INDEX('Per Invoice'!$J$2:$J$3001,$M1702)))</f>
        <v/>
      </c>
      <c r="K1702" s="5">
        <f>IF($M1702="","",IF(INDEX('Per Invoice'!$K$2:$K$3001,$M1702)="","",INDEX('Per Invoice'!$K$2:$K$3001,$M1702)))</f>
        <v/>
      </c>
      <c r="L1702">
        <f>IF($M1702="","",IF(INDEX('Per Invoice'!$L$2:$L$3001,$M1702)="","",INDEX('Per Invoice'!$L$2:$L$3001,$M1702)))</f>
        <v/>
      </c>
      <c r="M1702">
        <f>IF(ROWS($M$2:$M1702)&lt;=COUNT('Per Invoice'!$N$2:$N$3001),MATCH(ROWS($M$2:$M1702),'Per Invoice'!$N$2:$N$3001,0),"")</f>
        <v/>
      </c>
    </row>
    <row r="1703">
      <c r="A1703">
        <f>IF($M1703="","",IF(INDEX('Per Invoice'!$A$2:$A$3001,$M1703)="","",INDEX('Per Invoice'!$A$2:$A$3001,$M1703)))</f>
        <v/>
      </c>
      <c r="B1703">
        <f>IF($M1703="","",IF(INDEX('Per Invoice'!$B$2:$B$3001,$M1703)="","",INDEX('Per Invoice'!$B$2:$B$3001,$M1703)))</f>
        <v/>
      </c>
      <c r="C1703">
        <f>IF($M1703="","",IF(INDEX('Per Invoice'!$C$2:$C$3001,$M1703)="","",INDEX('Per Invoice'!$C$2:$C$3001,$M1703)))</f>
        <v/>
      </c>
      <c r="D1703">
        <f>IF($M1703="","",IF(INDEX('Per Invoice'!$D$2:$D$3001,$M1703)="","",INDEX('Per Invoice'!$D$2:$D$3001,$M1703)))</f>
        <v/>
      </c>
      <c r="E1703">
        <f>IF($M1703="","",IF(INDEX('Per Invoice'!$E$2:$E$3001,$M1703)="","",INDEX('Per Invoice'!$E$2:$E$3001,$M1703)))</f>
        <v/>
      </c>
      <c r="F1703">
        <f>IF($M1703="","",IF(INDEX('Per Invoice'!$F$2:$F$3001,$M1703)="","",INDEX('Per Invoice'!$F$2:$F$3001,$M1703)))</f>
        <v/>
      </c>
      <c r="G1703" s="5">
        <f>IF($M1703="","",IF(INDEX('Per Invoice'!$G$2:$G$3001,$M1703)="","",INDEX('Per Invoice'!$G$2:$G$3001,$M1703)))</f>
        <v/>
      </c>
      <c r="H1703" s="5">
        <f>IF($M1703="","",IF(INDEX('Per Invoice'!$H$2:$H$3001,$M1703)="","",INDEX('Per Invoice'!$H$2:$H$3001,$M1703)))</f>
        <v/>
      </c>
      <c r="I1703" s="5">
        <f>IF($M1703="","",IF(INDEX('Per Invoice'!$I$2:$I$3001,$M1703)="","",INDEX('Per Invoice'!$I$2:$I$3001,$M1703)))</f>
        <v/>
      </c>
      <c r="J1703" s="5">
        <f>IF($M1703="","",IF(INDEX('Per Invoice'!$J$2:$J$3001,$M1703)="","",INDEX('Per Invoice'!$J$2:$J$3001,$M1703)))</f>
        <v/>
      </c>
      <c r="K1703" s="5">
        <f>IF($M1703="","",IF(INDEX('Per Invoice'!$K$2:$K$3001,$M1703)="","",INDEX('Per Invoice'!$K$2:$K$3001,$M1703)))</f>
        <v/>
      </c>
      <c r="L1703">
        <f>IF($M1703="","",IF(INDEX('Per Invoice'!$L$2:$L$3001,$M1703)="","",INDEX('Per Invoice'!$L$2:$L$3001,$M1703)))</f>
        <v/>
      </c>
      <c r="M1703">
        <f>IF(ROWS($M$2:$M1703)&lt;=COUNT('Per Invoice'!$N$2:$N$3001),MATCH(ROWS($M$2:$M1703),'Per Invoice'!$N$2:$N$3001,0),"")</f>
        <v/>
      </c>
    </row>
    <row r="1704">
      <c r="A1704">
        <f>IF($M1704="","",IF(INDEX('Per Invoice'!$A$2:$A$3001,$M1704)="","",INDEX('Per Invoice'!$A$2:$A$3001,$M1704)))</f>
        <v/>
      </c>
      <c r="B1704">
        <f>IF($M1704="","",IF(INDEX('Per Invoice'!$B$2:$B$3001,$M1704)="","",INDEX('Per Invoice'!$B$2:$B$3001,$M1704)))</f>
        <v/>
      </c>
      <c r="C1704">
        <f>IF($M1704="","",IF(INDEX('Per Invoice'!$C$2:$C$3001,$M1704)="","",INDEX('Per Invoice'!$C$2:$C$3001,$M1704)))</f>
        <v/>
      </c>
      <c r="D1704">
        <f>IF($M1704="","",IF(INDEX('Per Invoice'!$D$2:$D$3001,$M1704)="","",INDEX('Per Invoice'!$D$2:$D$3001,$M1704)))</f>
        <v/>
      </c>
      <c r="E1704">
        <f>IF($M1704="","",IF(INDEX('Per Invoice'!$E$2:$E$3001,$M1704)="","",INDEX('Per Invoice'!$E$2:$E$3001,$M1704)))</f>
        <v/>
      </c>
      <c r="F1704">
        <f>IF($M1704="","",IF(INDEX('Per Invoice'!$F$2:$F$3001,$M1704)="","",INDEX('Per Invoice'!$F$2:$F$3001,$M1704)))</f>
        <v/>
      </c>
      <c r="G1704" s="5">
        <f>IF($M1704="","",IF(INDEX('Per Invoice'!$G$2:$G$3001,$M1704)="","",INDEX('Per Invoice'!$G$2:$G$3001,$M1704)))</f>
        <v/>
      </c>
      <c r="H1704" s="5">
        <f>IF($M1704="","",IF(INDEX('Per Invoice'!$H$2:$H$3001,$M1704)="","",INDEX('Per Invoice'!$H$2:$H$3001,$M1704)))</f>
        <v/>
      </c>
      <c r="I1704" s="5">
        <f>IF($M1704="","",IF(INDEX('Per Invoice'!$I$2:$I$3001,$M1704)="","",INDEX('Per Invoice'!$I$2:$I$3001,$M1704)))</f>
        <v/>
      </c>
      <c r="J1704" s="5">
        <f>IF($M1704="","",IF(INDEX('Per Invoice'!$J$2:$J$3001,$M1704)="","",INDEX('Per Invoice'!$J$2:$J$3001,$M1704)))</f>
        <v/>
      </c>
      <c r="K1704" s="5">
        <f>IF($M1704="","",IF(INDEX('Per Invoice'!$K$2:$K$3001,$M1704)="","",INDEX('Per Invoice'!$K$2:$K$3001,$M1704)))</f>
        <v/>
      </c>
      <c r="L1704">
        <f>IF($M1704="","",IF(INDEX('Per Invoice'!$L$2:$L$3001,$M1704)="","",INDEX('Per Invoice'!$L$2:$L$3001,$M1704)))</f>
        <v/>
      </c>
      <c r="M1704">
        <f>IF(ROWS($M$2:$M1704)&lt;=COUNT('Per Invoice'!$N$2:$N$3001),MATCH(ROWS($M$2:$M1704),'Per Invoice'!$N$2:$N$3001,0),"")</f>
        <v/>
      </c>
    </row>
    <row r="1705">
      <c r="A1705">
        <f>IF($M1705="","",IF(INDEX('Per Invoice'!$A$2:$A$3001,$M1705)="","",INDEX('Per Invoice'!$A$2:$A$3001,$M1705)))</f>
        <v/>
      </c>
      <c r="B1705">
        <f>IF($M1705="","",IF(INDEX('Per Invoice'!$B$2:$B$3001,$M1705)="","",INDEX('Per Invoice'!$B$2:$B$3001,$M1705)))</f>
        <v/>
      </c>
      <c r="C1705">
        <f>IF($M1705="","",IF(INDEX('Per Invoice'!$C$2:$C$3001,$M1705)="","",INDEX('Per Invoice'!$C$2:$C$3001,$M1705)))</f>
        <v/>
      </c>
      <c r="D1705">
        <f>IF($M1705="","",IF(INDEX('Per Invoice'!$D$2:$D$3001,$M1705)="","",INDEX('Per Invoice'!$D$2:$D$3001,$M1705)))</f>
        <v/>
      </c>
      <c r="E1705">
        <f>IF($M1705="","",IF(INDEX('Per Invoice'!$E$2:$E$3001,$M1705)="","",INDEX('Per Invoice'!$E$2:$E$3001,$M1705)))</f>
        <v/>
      </c>
      <c r="F1705">
        <f>IF($M1705="","",IF(INDEX('Per Invoice'!$F$2:$F$3001,$M1705)="","",INDEX('Per Invoice'!$F$2:$F$3001,$M1705)))</f>
        <v/>
      </c>
      <c r="G1705" s="5">
        <f>IF($M1705="","",IF(INDEX('Per Invoice'!$G$2:$G$3001,$M1705)="","",INDEX('Per Invoice'!$G$2:$G$3001,$M1705)))</f>
        <v/>
      </c>
      <c r="H1705" s="5">
        <f>IF($M1705="","",IF(INDEX('Per Invoice'!$H$2:$H$3001,$M1705)="","",INDEX('Per Invoice'!$H$2:$H$3001,$M1705)))</f>
        <v/>
      </c>
      <c r="I1705" s="5">
        <f>IF($M1705="","",IF(INDEX('Per Invoice'!$I$2:$I$3001,$M1705)="","",INDEX('Per Invoice'!$I$2:$I$3001,$M1705)))</f>
        <v/>
      </c>
      <c r="J1705" s="5">
        <f>IF($M1705="","",IF(INDEX('Per Invoice'!$J$2:$J$3001,$M1705)="","",INDEX('Per Invoice'!$J$2:$J$3001,$M1705)))</f>
        <v/>
      </c>
      <c r="K1705" s="5">
        <f>IF($M1705="","",IF(INDEX('Per Invoice'!$K$2:$K$3001,$M1705)="","",INDEX('Per Invoice'!$K$2:$K$3001,$M1705)))</f>
        <v/>
      </c>
      <c r="L1705">
        <f>IF($M1705="","",IF(INDEX('Per Invoice'!$L$2:$L$3001,$M1705)="","",INDEX('Per Invoice'!$L$2:$L$3001,$M1705)))</f>
        <v/>
      </c>
      <c r="M1705">
        <f>IF(ROWS($M$2:$M1705)&lt;=COUNT('Per Invoice'!$N$2:$N$3001),MATCH(ROWS($M$2:$M1705),'Per Invoice'!$N$2:$N$3001,0),"")</f>
        <v/>
      </c>
    </row>
    <row r="1706">
      <c r="A1706">
        <f>IF($M1706="","",IF(INDEX('Per Invoice'!$A$2:$A$3001,$M1706)="","",INDEX('Per Invoice'!$A$2:$A$3001,$M1706)))</f>
        <v/>
      </c>
      <c r="B1706">
        <f>IF($M1706="","",IF(INDEX('Per Invoice'!$B$2:$B$3001,$M1706)="","",INDEX('Per Invoice'!$B$2:$B$3001,$M1706)))</f>
        <v/>
      </c>
      <c r="C1706">
        <f>IF($M1706="","",IF(INDEX('Per Invoice'!$C$2:$C$3001,$M1706)="","",INDEX('Per Invoice'!$C$2:$C$3001,$M1706)))</f>
        <v/>
      </c>
      <c r="D1706">
        <f>IF($M1706="","",IF(INDEX('Per Invoice'!$D$2:$D$3001,$M1706)="","",INDEX('Per Invoice'!$D$2:$D$3001,$M1706)))</f>
        <v/>
      </c>
      <c r="E1706">
        <f>IF($M1706="","",IF(INDEX('Per Invoice'!$E$2:$E$3001,$M1706)="","",INDEX('Per Invoice'!$E$2:$E$3001,$M1706)))</f>
        <v/>
      </c>
      <c r="F1706">
        <f>IF($M1706="","",IF(INDEX('Per Invoice'!$F$2:$F$3001,$M1706)="","",INDEX('Per Invoice'!$F$2:$F$3001,$M1706)))</f>
        <v/>
      </c>
      <c r="G1706" s="5">
        <f>IF($M1706="","",IF(INDEX('Per Invoice'!$G$2:$G$3001,$M1706)="","",INDEX('Per Invoice'!$G$2:$G$3001,$M1706)))</f>
        <v/>
      </c>
      <c r="H1706" s="5">
        <f>IF($M1706="","",IF(INDEX('Per Invoice'!$H$2:$H$3001,$M1706)="","",INDEX('Per Invoice'!$H$2:$H$3001,$M1706)))</f>
        <v/>
      </c>
      <c r="I1706" s="5">
        <f>IF($M1706="","",IF(INDEX('Per Invoice'!$I$2:$I$3001,$M1706)="","",INDEX('Per Invoice'!$I$2:$I$3001,$M1706)))</f>
        <v/>
      </c>
      <c r="J1706" s="5">
        <f>IF($M1706="","",IF(INDEX('Per Invoice'!$J$2:$J$3001,$M1706)="","",INDEX('Per Invoice'!$J$2:$J$3001,$M1706)))</f>
        <v/>
      </c>
      <c r="K1706" s="5">
        <f>IF($M1706="","",IF(INDEX('Per Invoice'!$K$2:$K$3001,$M1706)="","",INDEX('Per Invoice'!$K$2:$K$3001,$M1706)))</f>
        <v/>
      </c>
      <c r="L1706">
        <f>IF($M1706="","",IF(INDEX('Per Invoice'!$L$2:$L$3001,$M1706)="","",INDEX('Per Invoice'!$L$2:$L$3001,$M1706)))</f>
        <v/>
      </c>
      <c r="M1706">
        <f>IF(ROWS($M$2:$M1706)&lt;=COUNT('Per Invoice'!$N$2:$N$3001),MATCH(ROWS($M$2:$M1706),'Per Invoice'!$N$2:$N$3001,0),"")</f>
        <v/>
      </c>
    </row>
    <row r="1707">
      <c r="A1707">
        <f>IF($M1707="","",IF(INDEX('Per Invoice'!$A$2:$A$3001,$M1707)="","",INDEX('Per Invoice'!$A$2:$A$3001,$M1707)))</f>
        <v/>
      </c>
      <c r="B1707">
        <f>IF($M1707="","",IF(INDEX('Per Invoice'!$B$2:$B$3001,$M1707)="","",INDEX('Per Invoice'!$B$2:$B$3001,$M1707)))</f>
        <v/>
      </c>
      <c r="C1707">
        <f>IF($M1707="","",IF(INDEX('Per Invoice'!$C$2:$C$3001,$M1707)="","",INDEX('Per Invoice'!$C$2:$C$3001,$M1707)))</f>
        <v/>
      </c>
      <c r="D1707">
        <f>IF($M1707="","",IF(INDEX('Per Invoice'!$D$2:$D$3001,$M1707)="","",INDEX('Per Invoice'!$D$2:$D$3001,$M1707)))</f>
        <v/>
      </c>
      <c r="E1707">
        <f>IF($M1707="","",IF(INDEX('Per Invoice'!$E$2:$E$3001,$M1707)="","",INDEX('Per Invoice'!$E$2:$E$3001,$M1707)))</f>
        <v/>
      </c>
      <c r="F1707">
        <f>IF($M1707="","",IF(INDEX('Per Invoice'!$F$2:$F$3001,$M1707)="","",INDEX('Per Invoice'!$F$2:$F$3001,$M1707)))</f>
        <v/>
      </c>
      <c r="G1707" s="5">
        <f>IF($M1707="","",IF(INDEX('Per Invoice'!$G$2:$G$3001,$M1707)="","",INDEX('Per Invoice'!$G$2:$G$3001,$M1707)))</f>
        <v/>
      </c>
      <c r="H1707" s="5">
        <f>IF($M1707="","",IF(INDEX('Per Invoice'!$H$2:$H$3001,$M1707)="","",INDEX('Per Invoice'!$H$2:$H$3001,$M1707)))</f>
        <v/>
      </c>
      <c r="I1707" s="5">
        <f>IF($M1707="","",IF(INDEX('Per Invoice'!$I$2:$I$3001,$M1707)="","",INDEX('Per Invoice'!$I$2:$I$3001,$M1707)))</f>
        <v/>
      </c>
      <c r="J1707" s="5">
        <f>IF($M1707="","",IF(INDEX('Per Invoice'!$J$2:$J$3001,$M1707)="","",INDEX('Per Invoice'!$J$2:$J$3001,$M1707)))</f>
        <v/>
      </c>
      <c r="K1707" s="5">
        <f>IF($M1707="","",IF(INDEX('Per Invoice'!$K$2:$K$3001,$M1707)="","",INDEX('Per Invoice'!$K$2:$K$3001,$M1707)))</f>
        <v/>
      </c>
      <c r="L1707">
        <f>IF($M1707="","",IF(INDEX('Per Invoice'!$L$2:$L$3001,$M1707)="","",INDEX('Per Invoice'!$L$2:$L$3001,$M1707)))</f>
        <v/>
      </c>
      <c r="M1707">
        <f>IF(ROWS($M$2:$M1707)&lt;=COUNT('Per Invoice'!$N$2:$N$3001),MATCH(ROWS($M$2:$M1707),'Per Invoice'!$N$2:$N$3001,0),"")</f>
        <v/>
      </c>
    </row>
    <row r="1708">
      <c r="A1708">
        <f>IF($M1708="","",IF(INDEX('Per Invoice'!$A$2:$A$3001,$M1708)="","",INDEX('Per Invoice'!$A$2:$A$3001,$M1708)))</f>
        <v/>
      </c>
      <c r="B1708">
        <f>IF($M1708="","",IF(INDEX('Per Invoice'!$B$2:$B$3001,$M1708)="","",INDEX('Per Invoice'!$B$2:$B$3001,$M1708)))</f>
        <v/>
      </c>
      <c r="C1708">
        <f>IF($M1708="","",IF(INDEX('Per Invoice'!$C$2:$C$3001,$M1708)="","",INDEX('Per Invoice'!$C$2:$C$3001,$M1708)))</f>
        <v/>
      </c>
      <c r="D1708">
        <f>IF($M1708="","",IF(INDEX('Per Invoice'!$D$2:$D$3001,$M1708)="","",INDEX('Per Invoice'!$D$2:$D$3001,$M1708)))</f>
        <v/>
      </c>
      <c r="E1708">
        <f>IF($M1708="","",IF(INDEX('Per Invoice'!$E$2:$E$3001,$M1708)="","",INDEX('Per Invoice'!$E$2:$E$3001,$M1708)))</f>
        <v/>
      </c>
      <c r="F1708">
        <f>IF($M1708="","",IF(INDEX('Per Invoice'!$F$2:$F$3001,$M1708)="","",INDEX('Per Invoice'!$F$2:$F$3001,$M1708)))</f>
        <v/>
      </c>
      <c r="G1708" s="5">
        <f>IF($M1708="","",IF(INDEX('Per Invoice'!$G$2:$G$3001,$M1708)="","",INDEX('Per Invoice'!$G$2:$G$3001,$M1708)))</f>
        <v/>
      </c>
      <c r="H1708" s="5">
        <f>IF($M1708="","",IF(INDEX('Per Invoice'!$H$2:$H$3001,$M1708)="","",INDEX('Per Invoice'!$H$2:$H$3001,$M1708)))</f>
        <v/>
      </c>
      <c r="I1708" s="5">
        <f>IF($M1708="","",IF(INDEX('Per Invoice'!$I$2:$I$3001,$M1708)="","",INDEX('Per Invoice'!$I$2:$I$3001,$M1708)))</f>
        <v/>
      </c>
      <c r="J1708" s="5">
        <f>IF($M1708="","",IF(INDEX('Per Invoice'!$J$2:$J$3001,$M1708)="","",INDEX('Per Invoice'!$J$2:$J$3001,$M1708)))</f>
        <v/>
      </c>
      <c r="K1708" s="5">
        <f>IF($M1708="","",IF(INDEX('Per Invoice'!$K$2:$K$3001,$M1708)="","",INDEX('Per Invoice'!$K$2:$K$3001,$M1708)))</f>
        <v/>
      </c>
      <c r="L1708">
        <f>IF($M1708="","",IF(INDEX('Per Invoice'!$L$2:$L$3001,$M1708)="","",INDEX('Per Invoice'!$L$2:$L$3001,$M1708)))</f>
        <v/>
      </c>
      <c r="M1708">
        <f>IF(ROWS($M$2:$M1708)&lt;=COUNT('Per Invoice'!$N$2:$N$3001),MATCH(ROWS($M$2:$M1708),'Per Invoice'!$N$2:$N$3001,0),"")</f>
        <v/>
      </c>
    </row>
    <row r="1709">
      <c r="A1709">
        <f>IF($M1709="","",IF(INDEX('Per Invoice'!$A$2:$A$3001,$M1709)="","",INDEX('Per Invoice'!$A$2:$A$3001,$M1709)))</f>
        <v/>
      </c>
      <c r="B1709">
        <f>IF($M1709="","",IF(INDEX('Per Invoice'!$B$2:$B$3001,$M1709)="","",INDEX('Per Invoice'!$B$2:$B$3001,$M1709)))</f>
        <v/>
      </c>
      <c r="C1709">
        <f>IF($M1709="","",IF(INDEX('Per Invoice'!$C$2:$C$3001,$M1709)="","",INDEX('Per Invoice'!$C$2:$C$3001,$M1709)))</f>
        <v/>
      </c>
      <c r="D1709">
        <f>IF($M1709="","",IF(INDEX('Per Invoice'!$D$2:$D$3001,$M1709)="","",INDEX('Per Invoice'!$D$2:$D$3001,$M1709)))</f>
        <v/>
      </c>
      <c r="E1709">
        <f>IF($M1709="","",IF(INDEX('Per Invoice'!$E$2:$E$3001,$M1709)="","",INDEX('Per Invoice'!$E$2:$E$3001,$M1709)))</f>
        <v/>
      </c>
      <c r="F1709">
        <f>IF($M1709="","",IF(INDEX('Per Invoice'!$F$2:$F$3001,$M1709)="","",INDEX('Per Invoice'!$F$2:$F$3001,$M1709)))</f>
        <v/>
      </c>
      <c r="G1709" s="5">
        <f>IF($M1709="","",IF(INDEX('Per Invoice'!$G$2:$G$3001,$M1709)="","",INDEX('Per Invoice'!$G$2:$G$3001,$M1709)))</f>
        <v/>
      </c>
      <c r="H1709" s="5">
        <f>IF($M1709="","",IF(INDEX('Per Invoice'!$H$2:$H$3001,$M1709)="","",INDEX('Per Invoice'!$H$2:$H$3001,$M1709)))</f>
        <v/>
      </c>
      <c r="I1709" s="5">
        <f>IF($M1709="","",IF(INDEX('Per Invoice'!$I$2:$I$3001,$M1709)="","",INDEX('Per Invoice'!$I$2:$I$3001,$M1709)))</f>
        <v/>
      </c>
      <c r="J1709" s="5">
        <f>IF($M1709="","",IF(INDEX('Per Invoice'!$J$2:$J$3001,$M1709)="","",INDEX('Per Invoice'!$J$2:$J$3001,$M1709)))</f>
        <v/>
      </c>
      <c r="K1709" s="5">
        <f>IF($M1709="","",IF(INDEX('Per Invoice'!$K$2:$K$3001,$M1709)="","",INDEX('Per Invoice'!$K$2:$K$3001,$M1709)))</f>
        <v/>
      </c>
      <c r="L1709">
        <f>IF($M1709="","",IF(INDEX('Per Invoice'!$L$2:$L$3001,$M1709)="","",INDEX('Per Invoice'!$L$2:$L$3001,$M1709)))</f>
        <v/>
      </c>
      <c r="M1709">
        <f>IF(ROWS($M$2:$M1709)&lt;=COUNT('Per Invoice'!$N$2:$N$3001),MATCH(ROWS($M$2:$M1709),'Per Invoice'!$N$2:$N$3001,0),"")</f>
        <v/>
      </c>
    </row>
    <row r="1710">
      <c r="A1710">
        <f>IF($M1710="","",IF(INDEX('Per Invoice'!$A$2:$A$3001,$M1710)="","",INDEX('Per Invoice'!$A$2:$A$3001,$M1710)))</f>
        <v/>
      </c>
      <c r="B1710">
        <f>IF($M1710="","",IF(INDEX('Per Invoice'!$B$2:$B$3001,$M1710)="","",INDEX('Per Invoice'!$B$2:$B$3001,$M1710)))</f>
        <v/>
      </c>
      <c r="C1710">
        <f>IF($M1710="","",IF(INDEX('Per Invoice'!$C$2:$C$3001,$M1710)="","",INDEX('Per Invoice'!$C$2:$C$3001,$M1710)))</f>
        <v/>
      </c>
      <c r="D1710">
        <f>IF($M1710="","",IF(INDEX('Per Invoice'!$D$2:$D$3001,$M1710)="","",INDEX('Per Invoice'!$D$2:$D$3001,$M1710)))</f>
        <v/>
      </c>
      <c r="E1710">
        <f>IF($M1710="","",IF(INDEX('Per Invoice'!$E$2:$E$3001,$M1710)="","",INDEX('Per Invoice'!$E$2:$E$3001,$M1710)))</f>
        <v/>
      </c>
      <c r="F1710">
        <f>IF($M1710="","",IF(INDEX('Per Invoice'!$F$2:$F$3001,$M1710)="","",INDEX('Per Invoice'!$F$2:$F$3001,$M1710)))</f>
        <v/>
      </c>
      <c r="G1710" s="5">
        <f>IF($M1710="","",IF(INDEX('Per Invoice'!$G$2:$G$3001,$M1710)="","",INDEX('Per Invoice'!$G$2:$G$3001,$M1710)))</f>
        <v/>
      </c>
      <c r="H1710" s="5">
        <f>IF($M1710="","",IF(INDEX('Per Invoice'!$H$2:$H$3001,$M1710)="","",INDEX('Per Invoice'!$H$2:$H$3001,$M1710)))</f>
        <v/>
      </c>
      <c r="I1710" s="5">
        <f>IF($M1710="","",IF(INDEX('Per Invoice'!$I$2:$I$3001,$M1710)="","",INDEX('Per Invoice'!$I$2:$I$3001,$M1710)))</f>
        <v/>
      </c>
      <c r="J1710" s="5">
        <f>IF($M1710="","",IF(INDEX('Per Invoice'!$J$2:$J$3001,$M1710)="","",INDEX('Per Invoice'!$J$2:$J$3001,$M1710)))</f>
        <v/>
      </c>
      <c r="K1710" s="5">
        <f>IF($M1710="","",IF(INDEX('Per Invoice'!$K$2:$K$3001,$M1710)="","",INDEX('Per Invoice'!$K$2:$K$3001,$M1710)))</f>
        <v/>
      </c>
      <c r="L1710">
        <f>IF($M1710="","",IF(INDEX('Per Invoice'!$L$2:$L$3001,$M1710)="","",INDEX('Per Invoice'!$L$2:$L$3001,$M1710)))</f>
        <v/>
      </c>
      <c r="M1710">
        <f>IF(ROWS($M$2:$M1710)&lt;=COUNT('Per Invoice'!$N$2:$N$3001),MATCH(ROWS($M$2:$M1710),'Per Invoice'!$N$2:$N$3001,0),"")</f>
        <v/>
      </c>
    </row>
    <row r="1711">
      <c r="A1711">
        <f>IF($M1711="","",IF(INDEX('Per Invoice'!$A$2:$A$3001,$M1711)="","",INDEX('Per Invoice'!$A$2:$A$3001,$M1711)))</f>
        <v/>
      </c>
      <c r="B1711">
        <f>IF($M1711="","",IF(INDEX('Per Invoice'!$B$2:$B$3001,$M1711)="","",INDEX('Per Invoice'!$B$2:$B$3001,$M1711)))</f>
        <v/>
      </c>
      <c r="C1711">
        <f>IF($M1711="","",IF(INDEX('Per Invoice'!$C$2:$C$3001,$M1711)="","",INDEX('Per Invoice'!$C$2:$C$3001,$M1711)))</f>
        <v/>
      </c>
      <c r="D1711">
        <f>IF($M1711="","",IF(INDEX('Per Invoice'!$D$2:$D$3001,$M1711)="","",INDEX('Per Invoice'!$D$2:$D$3001,$M1711)))</f>
        <v/>
      </c>
      <c r="E1711">
        <f>IF($M1711="","",IF(INDEX('Per Invoice'!$E$2:$E$3001,$M1711)="","",INDEX('Per Invoice'!$E$2:$E$3001,$M1711)))</f>
        <v/>
      </c>
      <c r="F1711">
        <f>IF($M1711="","",IF(INDEX('Per Invoice'!$F$2:$F$3001,$M1711)="","",INDEX('Per Invoice'!$F$2:$F$3001,$M1711)))</f>
        <v/>
      </c>
      <c r="G1711" s="5">
        <f>IF($M1711="","",IF(INDEX('Per Invoice'!$G$2:$G$3001,$M1711)="","",INDEX('Per Invoice'!$G$2:$G$3001,$M1711)))</f>
        <v/>
      </c>
      <c r="H1711" s="5">
        <f>IF($M1711="","",IF(INDEX('Per Invoice'!$H$2:$H$3001,$M1711)="","",INDEX('Per Invoice'!$H$2:$H$3001,$M1711)))</f>
        <v/>
      </c>
      <c r="I1711" s="5">
        <f>IF($M1711="","",IF(INDEX('Per Invoice'!$I$2:$I$3001,$M1711)="","",INDEX('Per Invoice'!$I$2:$I$3001,$M1711)))</f>
        <v/>
      </c>
      <c r="J1711" s="5">
        <f>IF($M1711="","",IF(INDEX('Per Invoice'!$J$2:$J$3001,$M1711)="","",INDEX('Per Invoice'!$J$2:$J$3001,$M1711)))</f>
        <v/>
      </c>
      <c r="K1711" s="5">
        <f>IF($M1711="","",IF(INDEX('Per Invoice'!$K$2:$K$3001,$M1711)="","",INDEX('Per Invoice'!$K$2:$K$3001,$M1711)))</f>
        <v/>
      </c>
      <c r="L1711">
        <f>IF($M1711="","",IF(INDEX('Per Invoice'!$L$2:$L$3001,$M1711)="","",INDEX('Per Invoice'!$L$2:$L$3001,$M1711)))</f>
        <v/>
      </c>
      <c r="M1711">
        <f>IF(ROWS($M$2:$M1711)&lt;=COUNT('Per Invoice'!$N$2:$N$3001),MATCH(ROWS($M$2:$M1711),'Per Invoice'!$N$2:$N$3001,0),"")</f>
        <v/>
      </c>
    </row>
    <row r="1712">
      <c r="A1712">
        <f>IF($M1712="","",IF(INDEX('Per Invoice'!$A$2:$A$3001,$M1712)="","",INDEX('Per Invoice'!$A$2:$A$3001,$M1712)))</f>
        <v/>
      </c>
      <c r="B1712">
        <f>IF($M1712="","",IF(INDEX('Per Invoice'!$B$2:$B$3001,$M1712)="","",INDEX('Per Invoice'!$B$2:$B$3001,$M1712)))</f>
        <v/>
      </c>
      <c r="C1712">
        <f>IF($M1712="","",IF(INDEX('Per Invoice'!$C$2:$C$3001,$M1712)="","",INDEX('Per Invoice'!$C$2:$C$3001,$M1712)))</f>
        <v/>
      </c>
      <c r="D1712">
        <f>IF($M1712="","",IF(INDEX('Per Invoice'!$D$2:$D$3001,$M1712)="","",INDEX('Per Invoice'!$D$2:$D$3001,$M1712)))</f>
        <v/>
      </c>
      <c r="E1712">
        <f>IF($M1712="","",IF(INDEX('Per Invoice'!$E$2:$E$3001,$M1712)="","",INDEX('Per Invoice'!$E$2:$E$3001,$M1712)))</f>
        <v/>
      </c>
      <c r="F1712">
        <f>IF($M1712="","",IF(INDEX('Per Invoice'!$F$2:$F$3001,$M1712)="","",INDEX('Per Invoice'!$F$2:$F$3001,$M1712)))</f>
        <v/>
      </c>
      <c r="G1712" s="5">
        <f>IF($M1712="","",IF(INDEX('Per Invoice'!$G$2:$G$3001,$M1712)="","",INDEX('Per Invoice'!$G$2:$G$3001,$M1712)))</f>
        <v/>
      </c>
      <c r="H1712" s="5">
        <f>IF($M1712="","",IF(INDEX('Per Invoice'!$H$2:$H$3001,$M1712)="","",INDEX('Per Invoice'!$H$2:$H$3001,$M1712)))</f>
        <v/>
      </c>
      <c r="I1712" s="5">
        <f>IF($M1712="","",IF(INDEX('Per Invoice'!$I$2:$I$3001,$M1712)="","",INDEX('Per Invoice'!$I$2:$I$3001,$M1712)))</f>
        <v/>
      </c>
      <c r="J1712" s="5">
        <f>IF($M1712="","",IF(INDEX('Per Invoice'!$J$2:$J$3001,$M1712)="","",INDEX('Per Invoice'!$J$2:$J$3001,$M1712)))</f>
        <v/>
      </c>
      <c r="K1712" s="5">
        <f>IF($M1712="","",IF(INDEX('Per Invoice'!$K$2:$K$3001,$M1712)="","",INDEX('Per Invoice'!$K$2:$K$3001,$M1712)))</f>
        <v/>
      </c>
      <c r="L1712">
        <f>IF($M1712="","",IF(INDEX('Per Invoice'!$L$2:$L$3001,$M1712)="","",INDEX('Per Invoice'!$L$2:$L$3001,$M1712)))</f>
        <v/>
      </c>
      <c r="M1712">
        <f>IF(ROWS($M$2:$M1712)&lt;=COUNT('Per Invoice'!$N$2:$N$3001),MATCH(ROWS($M$2:$M1712),'Per Invoice'!$N$2:$N$3001,0),"")</f>
        <v/>
      </c>
    </row>
    <row r="1713">
      <c r="A1713">
        <f>IF($M1713="","",IF(INDEX('Per Invoice'!$A$2:$A$3001,$M1713)="","",INDEX('Per Invoice'!$A$2:$A$3001,$M1713)))</f>
        <v/>
      </c>
      <c r="B1713">
        <f>IF($M1713="","",IF(INDEX('Per Invoice'!$B$2:$B$3001,$M1713)="","",INDEX('Per Invoice'!$B$2:$B$3001,$M1713)))</f>
        <v/>
      </c>
      <c r="C1713">
        <f>IF($M1713="","",IF(INDEX('Per Invoice'!$C$2:$C$3001,$M1713)="","",INDEX('Per Invoice'!$C$2:$C$3001,$M1713)))</f>
        <v/>
      </c>
      <c r="D1713">
        <f>IF($M1713="","",IF(INDEX('Per Invoice'!$D$2:$D$3001,$M1713)="","",INDEX('Per Invoice'!$D$2:$D$3001,$M1713)))</f>
        <v/>
      </c>
      <c r="E1713">
        <f>IF($M1713="","",IF(INDEX('Per Invoice'!$E$2:$E$3001,$M1713)="","",INDEX('Per Invoice'!$E$2:$E$3001,$M1713)))</f>
        <v/>
      </c>
      <c r="F1713">
        <f>IF($M1713="","",IF(INDEX('Per Invoice'!$F$2:$F$3001,$M1713)="","",INDEX('Per Invoice'!$F$2:$F$3001,$M1713)))</f>
        <v/>
      </c>
      <c r="G1713" s="5">
        <f>IF($M1713="","",IF(INDEX('Per Invoice'!$G$2:$G$3001,$M1713)="","",INDEX('Per Invoice'!$G$2:$G$3001,$M1713)))</f>
        <v/>
      </c>
      <c r="H1713" s="5">
        <f>IF($M1713="","",IF(INDEX('Per Invoice'!$H$2:$H$3001,$M1713)="","",INDEX('Per Invoice'!$H$2:$H$3001,$M1713)))</f>
        <v/>
      </c>
      <c r="I1713" s="5">
        <f>IF($M1713="","",IF(INDEX('Per Invoice'!$I$2:$I$3001,$M1713)="","",INDEX('Per Invoice'!$I$2:$I$3001,$M1713)))</f>
        <v/>
      </c>
      <c r="J1713" s="5">
        <f>IF($M1713="","",IF(INDEX('Per Invoice'!$J$2:$J$3001,$M1713)="","",INDEX('Per Invoice'!$J$2:$J$3001,$M1713)))</f>
        <v/>
      </c>
      <c r="K1713" s="5">
        <f>IF($M1713="","",IF(INDEX('Per Invoice'!$K$2:$K$3001,$M1713)="","",INDEX('Per Invoice'!$K$2:$K$3001,$M1713)))</f>
        <v/>
      </c>
      <c r="L1713">
        <f>IF($M1713="","",IF(INDEX('Per Invoice'!$L$2:$L$3001,$M1713)="","",INDEX('Per Invoice'!$L$2:$L$3001,$M1713)))</f>
        <v/>
      </c>
      <c r="M1713">
        <f>IF(ROWS($M$2:$M1713)&lt;=COUNT('Per Invoice'!$N$2:$N$3001),MATCH(ROWS($M$2:$M1713),'Per Invoice'!$N$2:$N$3001,0),"")</f>
        <v/>
      </c>
    </row>
    <row r="1714">
      <c r="A1714">
        <f>IF($M1714="","",IF(INDEX('Per Invoice'!$A$2:$A$3001,$M1714)="","",INDEX('Per Invoice'!$A$2:$A$3001,$M1714)))</f>
        <v/>
      </c>
      <c r="B1714">
        <f>IF($M1714="","",IF(INDEX('Per Invoice'!$B$2:$B$3001,$M1714)="","",INDEX('Per Invoice'!$B$2:$B$3001,$M1714)))</f>
        <v/>
      </c>
      <c r="C1714">
        <f>IF($M1714="","",IF(INDEX('Per Invoice'!$C$2:$C$3001,$M1714)="","",INDEX('Per Invoice'!$C$2:$C$3001,$M1714)))</f>
        <v/>
      </c>
      <c r="D1714">
        <f>IF($M1714="","",IF(INDEX('Per Invoice'!$D$2:$D$3001,$M1714)="","",INDEX('Per Invoice'!$D$2:$D$3001,$M1714)))</f>
        <v/>
      </c>
      <c r="E1714">
        <f>IF($M1714="","",IF(INDEX('Per Invoice'!$E$2:$E$3001,$M1714)="","",INDEX('Per Invoice'!$E$2:$E$3001,$M1714)))</f>
        <v/>
      </c>
      <c r="F1714">
        <f>IF($M1714="","",IF(INDEX('Per Invoice'!$F$2:$F$3001,$M1714)="","",INDEX('Per Invoice'!$F$2:$F$3001,$M1714)))</f>
        <v/>
      </c>
      <c r="G1714" s="5">
        <f>IF($M1714="","",IF(INDEX('Per Invoice'!$G$2:$G$3001,$M1714)="","",INDEX('Per Invoice'!$G$2:$G$3001,$M1714)))</f>
        <v/>
      </c>
      <c r="H1714" s="5">
        <f>IF($M1714="","",IF(INDEX('Per Invoice'!$H$2:$H$3001,$M1714)="","",INDEX('Per Invoice'!$H$2:$H$3001,$M1714)))</f>
        <v/>
      </c>
      <c r="I1714" s="5">
        <f>IF($M1714="","",IF(INDEX('Per Invoice'!$I$2:$I$3001,$M1714)="","",INDEX('Per Invoice'!$I$2:$I$3001,$M1714)))</f>
        <v/>
      </c>
      <c r="J1714" s="5">
        <f>IF($M1714="","",IF(INDEX('Per Invoice'!$J$2:$J$3001,$M1714)="","",INDEX('Per Invoice'!$J$2:$J$3001,$M1714)))</f>
        <v/>
      </c>
      <c r="K1714" s="5">
        <f>IF($M1714="","",IF(INDEX('Per Invoice'!$K$2:$K$3001,$M1714)="","",INDEX('Per Invoice'!$K$2:$K$3001,$M1714)))</f>
        <v/>
      </c>
      <c r="L1714">
        <f>IF($M1714="","",IF(INDEX('Per Invoice'!$L$2:$L$3001,$M1714)="","",INDEX('Per Invoice'!$L$2:$L$3001,$M1714)))</f>
        <v/>
      </c>
      <c r="M1714">
        <f>IF(ROWS($M$2:$M1714)&lt;=COUNT('Per Invoice'!$N$2:$N$3001),MATCH(ROWS($M$2:$M1714),'Per Invoice'!$N$2:$N$3001,0),"")</f>
        <v/>
      </c>
    </row>
    <row r="1715">
      <c r="A1715">
        <f>IF($M1715="","",IF(INDEX('Per Invoice'!$A$2:$A$3001,$M1715)="","",INDEX('Per Invoice'!$A$2:$A$3001,$M1715)))</f>
        <v/>
      </c>
      <c r="B1715">
        <f>IF($M1715="","",IF(INDEX('Per Invoice'!$B$2:$B$3001,$M1715)="","",INDEX('Per Invoice'!$B$2:$B$3001,$M1715)))</f>
        <v/>
      </c>
      <c r="C1715">
        <f>IF($M1715="","",IF(INDEX('Per Invoice'!$C$2:$C$3001,$M1715)="","",INDEX('Per Invoice'!$C$2:$C$3001,$M1715)))</f>
        <v/>
      </c>
      <c r="D1715">
        <f>IF($M1715="","",IF(INDEX('Per Invoice'!$D$2:$D$3001,$M1715)="","",INDEX('Per Invoice'!$D$2:$D$3001,$M1715)))</f>
        <v/>
      </c>
      <c r="E1715">
        <f>IF($M1715="","",IF(INDEX('Per Invoice'!$E$2:$E$3001,$M1715)="","",INDEX('Per Invoice'!$E$2:$E$3001,$M1715)))</f>
        <v/>
      </c>
      <c r="F1715">
        <f>IF($M1715="","",IF(INDEX('Per Invoice'!$F$2:$F$3001,$M1715)="","",INDEX('Per Invoice'!$F$2:$F$3001,$M1715)))</f>
        <v/>
      </c>
      <c r="G1715" s="5">
        <f>IF($M1715="","",IF(INDEX('Per Invoice'!$G$2:$G$3001,$M1715)="","",INDEX('Per Invoice'!$G$2:$G$3001,$M1715)))</f>
        <v/>
      </c>
      <c r="H1715" s="5">
        <f>IF($M1715="","",IF(INDEX('Per Invoice'!$H$2:$H$3001,$M1715)="","",INDEX('Per Invoice'!$H$2:$H$3001,$M1715)))</f>
        <v/>
      </c>
      <c r="I1715" s="5">
        <f>IF($M1715="","",IF(INDEX('Per Invoice'!$I$2:$I$3001,$M1715)="","",INDEX('Per Invoice'!$I$2:$I$3001,$M1715)))</f>
        <v/>
      </c>
      <c r="J1715" s="5">
        <f>IF($M1715="","",IF(INDEX('Per Invoice'!$J$2:$J$3001,$M1715)="","",INDEX('Per Invoice'!$J$2:$J$3001,$M1715)))</f>
        <v/>
      </c>
      <c r="K1715" s="5">
        <f>IF($M1715="","",IF(INDEX('Per Invoice'!$K$2:$K$3001,$M1715)="","",INDEX('Per Invoice'!$K$2:$K$3001,$M1715)))</f>
        <v/>
      </c>
      <c r="L1715">
        <f>IF($M1715="","",IF(INDEX('Per Invoice'!$L$2:$L$3001,$M1715)="","",INDEX('Per Invoice'!$L$2:$L$3001,$M1715)))</f>
        <v/>
      </c>
      <c r="M1715">
        <f>IF(ROWS($M$2:$M1715)&lt;=COUNT('Per Invoice'!$N$2:$N$3001),MATCH(ROWS($M$2:$M1715),'Per Invoice'!$N$2:$N$3001,0),"")</f>
        <v/>
      </c>
    </row>
    <row r="1716">
      <c r="A1716">
        <f>IF($M1716="","",IF(INDEX('Per Invoice'!$A$2:$A$3001,$M1716)="","",INDEX('Per Invoice'!$A$2:$A$3001,$M1716)))</f>
        <v/>
      </c>
      <c r="B1716">
        <f>IF($M1716="","",IF(INDEX('Per Invoice'!$B$2:$B$3001,$M1716)="","",INDEX('Per Invoice'!$B$2:$B$3001,$M1716)))</f>
        <v/>
      </c>
      <c r="C1716">
        <f>IF($M1716="","",IF(INDEX('Per Invoice'!$C$2:$C$3001,$M1716)="","",INDEX('Per Invoice'!$C$2:$C$3001,$M1716)))</f>
        <v/>
      </c>
      <c r="D1716">
        <f>IF($M1716="","",IF(INDEX('Per Invoice'!$D$2:$D$3001,$M1716)="","",INDEX('Per Invoice'!$D$2:$D$3001,$M1716)))</f>
        <v/>
      </c>
      <c r="E1716">
        <f>IF($M1716="","",IF(INDEX('Per Invoice'!$E$2:$E$3001,$M1716)="","",INDEX('Per Invoice'!$E$2:$E$3001,$M1716)))</f>
        <v/>
      </c>
      <c r="F1716">
        <f>IF($M1716="","",IF(INDEX('Per Invoice'!$F$2:$F$3001,$M1716)="","",INDEX('Per Invoice'!$F$2:$F$3001,$M1716)))</f>
        <v/>
      </c>
      <c r="G1716" s="5">
        <f>IF($M1716="","",IF(INDEX('Per Invoice'!$G$2:$G$3001,$M1716)="","",INDEX('Per Invoice'!$G$2:$G$3001,$M1716)))</f>
        <v/>
      </c>
      <c r="H1716" s="5">
        <f>IF($M1716="","",IF(INDEX('Per Invoice'!$H$2:$H$3001,$M1716)="","",INDEX('Per Invoice'!$H$2:$H$3001,$M1716)))</f>
        <v/>
      </c>
      <c r="I1716" s="5">
        <f>IF($M1716="","",IF(INDEX('Per Invoice'!$I$2:$I$3001,$M1716)="","",INDEX('Per Invoice'!$I$2:$I$3001,$M1716)))</f>
        <v/>
      </c>
      <c r="J1716" s="5">
        <f>IF($M1716="","",IF(INDEX('Per Invoice'!$J$2:$J$3001,$M1716)="","",INDEX('Per Invoice'!$J$2:$J$3001,$M1716)))</f>
        <v/>
      </c>
      <c r="K1716" s="5">
        <f>IF($M1716="","",IF(INDEX('Per Invoice'!$K$2:$K$3001,$M1716)="","",INDEX('Per Invoice'!$K$2:$K$3001,$M1716)))</f>
        <v/>
      </c>
      <c r="L1716">
        <f>IF($M1716="","",IF(INDEX('Per Invoice'!$L$2:$L$3001,$M1716)="","",INDEX('Per Invoice'!$L$2:$L$3001,$M1716)))</f>
        <v/>
      </c>
      <c r="M1716">
        <f>IF(ROWS($M$2:$M1716)&lt;=COUNT('Per Invoice'!$N$2:$N$3001),MATCH(ROWS($M$2:$M1716),'Per Invoice'!$N$2:$N$3001,0),"")</f>
        <v/>
      </c>
    </row>
    <row r="1717">
      <c r="A1717">
        <f>IF($M1717="","",IF(INDEX('Per Invoice'!$A$2:$A$3001,$M1717)="","",INDEX('Per Invoice'!$A$2:$A$3001,$M1717)))</f>
        <v/>
      </c>
      <c r="B1717">
        <f>IF($M1717="","",IF(INDEX('Per Invoice'!$B$2:$B$3001,$M1717)="","",INDEX('Per Invoice'!$B$2:$B$3001,$M1717)))</f>
        <v/>
      </c>
      <c r="C1717">
        <f>IF($M1717="","",IF(INDEX('Per Invoice'!$C$2:$C$3001,$M1717)="","",INDEX('Per Invoice'!$C$2:$C$3001,$M1717)))</f>
        <v/>
      </c>
      <c r="D1717">
        <f>IF($M1717="","",IF(INDEX('Per Invoice'!$D$2:$D$3001,$M1717)="","",INDEX('Per Invoice'!$D$2:$D$3001,$M1717)))</f>
        <v/>
      </c>
      <c r="E1717">
        <f>IF($M1717="","",IF(INDEX('Per Invoice'!$E$2:$E$3001,$M1717)="","",INDEX('Per Invoice'!$E$2:$E$3001,$M1717)))</f>
        <v/>
      </c>
      <c r="F1717">
        <f>IF($M1717="","",IF(INDEX('Per Invoice'!$F$2:$F$3001,$M1717)="","",INDEX('Per Invoice'!$F$2:$F$3001,$M1717)))</f>
        <v/>
      </c>
      <c r="G1717" s="5">
        <f>IF($M1717="","",IF(INDEX('Per Invoice'!$G$2:$G$3001,$M1717)="","",INDEX('Per Invoice'!$G$2:$G$3001,$M1717)))</f>
        <v/>
      </c>
      <c r="H1717" s="5">
        <f>IF($M1717="","",IF(INDEX('Per Invoice'!$H$2:$H$3001,$M1717)="","",INDEX('Per Invoice'!$H$2:$H$3001,$M1717)))</f>
        <v/>
      </c>
      <c r="I1717" s="5">
        <f>IF($M1717="","",IF(INDEX('Per Invoice'!$I$2:$I$3001,$M1717)="","",INDEX('Per Invoice'!$I$2:$I$3001,$M1717)))</f>
        <v/>
      </c>
      <c r="J1717" s="5">
        <f>IF($M1717="","",IF(INDEX('Per Invoice'!$J$2:$J$3001,$M1717)="","",INDEX('Per Invoice'!$J$2:$J$3001,$M1717)))</f>
        <v/>
      </c>
      <c r="K1717" s="5">
        <f>IF($M1717="","",IF(INDEX('Per Invoice'!$K$2:$K$3001,$M1717)="","",INDEX('Per Invoice'!$K$2:$K$3001,$M1717)))</f>
        <v/>
      </c>
      <c r="L1717">
        <f>IF($M1717="","",IF(INDEX('Per Invoice'!$L$2:$L$3001,$M1717)="","",INDEX('Per Invoice'!$L$2:$L$3001,$M1717)))</f>
        <v/>
      </c>
      <c r="M1717">
        <f>IF(ROWS($M$2:$M1717)&lt;=COUNT('Per Invoice'!$N$2:$N$3001),MATCH(ROWS($M$2:$M1717),'Per Invoice'!$N$2:$N$3001,0),"")</f>
        <v/>
      </c>
    </row>
    <row r="1718">
      <c r="A1718">
        <f>IF($M1718="","",IF(INDEX('Per Invoice'!$A$2:$A$3001,$M1718)="","",INDEX('Per Invoice'!$A$2:$A$3001,$M1718)))</f>
        <v/>
      </c>
      <c r="B1718">
        <f>IF($M1718="","",IF(INDEX('Per Invoice'!$B$2:$B$3001,$M1718)="","",INDEX('Per Invoice'!$B$2:$B$3001,$M1718)))</f>
        <v/>
      </c>
      <c r="C1718">
        <f>IF($M1718="","",IF(INDEX('Per Invoice'!$C$2:$C$3001,$M1718)="","",INDEX('Per Invoice'!$C$2:$C$3001,$M1718)))</f>
        <v/>
      </c>
      <c r="D1718">
        <f>IF($M1718="","",IF(INDEX('Per Invoice'!$D$2:$D$3001,$M1718)="","",INDEX('Per Invoice'!$D$2:$D$3001,$M1718)))</f>
        <v/>
      </c>
      <c r="E1718">
        <f>IF($M1718="","",IF(INDEX('Per Invoice'!$E$2:$E$3001,$M1718)="","",INDEX('Per Invoice'!$E$2:$E$3001,$M1718)))</f>
        <v/>
      </c>
      <c r="F1718">
        <f>IF($M1718="","",IF(INDEX('Per Invoice'!$F$2:$F$3001,$M1718)="","",INDEX('Per Invoice'!$F$2:$F$3001,$M1718)))</f>
        <v/>
      </c>
      <c r="G1718" s="5">
        <f>IF($M1718="","",IF(INDEX('Per Invoice'!$G$2:$G$3001,$M1718)="","",INDEX('Per Invoice'!$G$2:$G$3001,$M1718)))</f>
        <v/>
      </c>
      <c r="H1718" s="5">
        <f>IF($M1718="","",IF(INDEX('Per Invoice'!$H$2:$H$3001,$M1718)="","",INDEX('Per Invoice'!$H$2:$H$3001,$M1718)))</f>
        <v/>
      </c>
      <c r="I1718" s="5">
        <f>IF($M1718="","",IF(INDEX('Per Invoice'!$I$2:$I$3001,$M1718)="","",INDEX('Per Invoice'!$I$2:$I$3001,$M1718)))</f>
        <v/>
      </c>
      <c r="J1718" s="5">
        <f>IF($M1718="","",IF(INDEX('Per Invoice'!$J$2:$J$3001,$M1718)="","",INDEX('Per Invoice'!$J$2:$J$3001,$M1718)))</f>
        <v/>
      </c>
      <c r="K1718" s="5">
        <f>IF($M1718="","",IF(INDEX('Per Invoice'!$K$2:$K$3001,$M1718)="","",INDEX('Per Invoice'!$K$2:$K$3001,$M1718)))</f>
        <v/>
      </c>
      <c r="L1718">
        <f>IF($M1718="","",IF(INDEX('Per Invoice'!$L$2:$L$3001,$M1718)="","",INDEX('Per Invoice'!$L$2:$L$3001,$M1718)))</f>
        <v/>
      </c>
      <c r="M1718">
        <f>IF(ROWS($M$2:$M1718)&lt;=COUNT('Per Invoice'!$N$2:$N$3001),MATCH(ROWS($M$2:$M1718),'Per Invoice'!$N$2:$N$3001,0),"")</f>
        <v/>
      </c>
    </row>
    <row r="1719">
      <c r="A1719">
        <f>IF($M1719="","",IF(INDEX('Per Invoice'!$A$2:$A$3001,$M1719)="","",INDEX('Per Invoice'!$A$2:$A$3001,$M1719)))</f>
        <v/>
      </c>
      <c r="B1719">
        <f>IF($M1719="","",IF(INDEX('Per Invoice'!$B$2:$B$3001,$M1719)="","",INDEX('Per Invoice'!$B$2:$B$3001,$M1719)))</f>
        <v/>
      </c>
      <c r="C1719">
        <f>IF($M1719="","",IF(INDEX('Per Invoice'!$C$2:$C$3001,$M1719)="","",INDEX('Per Invoice'!$C$2:$C$3001,$M1719)))</f>
        <v/>
      </c>
      <c r="D1719">
        <f>IF($M1719="","",IF(INDEX('Per Invoice'!$D$2:$D$3001,$M1719)="","",INDEX('Per Invoice'!$D$2:$D$3001,$M1719)))</f>
        <v/>
      </c>
      <c r="E1719">
        <f>IF($M1719="","",IF(INDEX('Per Invoice'!$E$2:$E$3001,$M1719)="","",INDEX('Per Invoice'!$E$2:$E$3001,$M1719)))</f>
        <v/>
      </c>
      <c r="F1719">
        <f>IF($M1719="","",IF(INDEX('Per Invoice'!$F$2:$F$3001,$M1719)="","",INDEX('Per Invoice'!$F$2:$F$3001,$M1719)))</f>
        <v/>
      </c>
      <c r="G1719" s="5">
        <f>IF($M1719="","",IF(INDEX('Per Invoice'!$G$2:$G$3001,$M1719)="","",INDEX('Per Invoice'!$G$2:$G$3001,$M1719)))</f>
        <v/>
      </c>
      <c r="H1719" s="5">
        <f>IF($M1719="","",IF(INDEX('Per Invoice'!$H$2:$H$3001,$M1719)="","",INDEX('Per Invoice'!$H$2:$H$3001,$M1719)))</f>
        <v/>
      </c>
      <c r="I1719" s="5">
        <f>IF($M1719="","",IF(INDEX('Per Invoice'!$I$2:$I$3001,$M1719)="","",INDEX('Per Invoice'!$I$2:$I$3001,$M1719)))</f>
        <v/>
      </c>
      <c r="J1719" s="5">
        <f>IF($M1719="","",IF(INDEX('Per Invoice'!$J$2:$J$3001,$M1719)="","",INDEX('Per Invoice'!$J$2:$J$3001,$M1719)))</f>
        <v/>
      </c>
      <c r="K1719" s="5">
        <f>IF($M1719="","",IF(INDEX('Per Invoice'!$K$2:$K$3001,$M1719)="","",INDEX('Per Invoice'!$K$2:$K$3001,$M1719)))</f>
        <v/>
      </c>
      <c r="L1719">
        <f>IF($M1719="","",IF(INDEX('Per Invoice'!$L$2:$L$3001,$M1719)="","",INDEX('Per Invoice'!$L$2:$L$3001,$M1719)))</f>
        <v/>
      </c>
      <c r="M1719">
        <f>IF(ROWS($M$2:$M1719)&lt;=COUNT('Per Invoice'!$N$2:$N$3001),MATCH(ROWS($M$2:$M1719),'Per Invoice'!$N$2:$N$3001,0),"")</f>
        <v/>
      </c>
    </row>
    <row r="1720">
      <c r="A1720">
        <f>IF($M1720="","",IF(INDEX('Per Invoice'!$A$2:$A$3001,$M1720)="","",INDEX('Per Invoice'!$A$2:$A$3001,$M1720)))</f>
        <v/>
      </c>
      <c r="B1720">
        <f>IF($M1720="","",IF(INDEX('Per Invoice'!$B$2:$B$3001,$M1720)="","",INDEX('Per Invoice'!$B$2:$B$3001,$M1720)))</f>
        <v/>
      </c>
      <c r="C1720">
        <f>IF($M1720="","",IF(INDEX('Per Invoice'!$C$2:$C$3001,$M1720)="","",INDEX('Per Invoice'!$C$2:$C$3001,$M1720)))</f>
        <v/>
      </c>
      <c r="D1720">
        <f>IF($M1720="","",IF(INDEX('Per Invoice'!$D$2:$D$3001,$M1720)="","",INDEX('Per Invoice'!$D$2:$D$3001,$M1720)))</f>
        <v/>
      </c>
      <c r="E1720">
        <f>IF($M1720="","",IF(INDEX('Per Invoice'!$E$2:$E$3001,$M1720)="","",INDEX('Per Invoice'!$E$2:$E$3001,$M1720)))</f>
        <v/>
      </c>
      <c r="F1720">
        <f>IF($M1720="","",IF(INDEX('Per Invoice'!$F$2:$F$3001,$M1720)="","",INDEX('Per Invoice'!$F$2:$F$3001,$M1720)))</f>
        <v/>
      </c>
      <c r="G1720" s="5">
        <f>IF($M1720="","",IF(INDEX('Per Invoice'!$G$2:$G$3001,$M1720)="","",INDEX('Per Invoice'!$G$2:$G$3001,$M1720)))</f>
        <v/>
      </c>
      <c r="H1720" s="5">
        <f>IF($M1720="","",IF(INDEX('Per Invoice'!$H$2:$H$3001,$M1720)="","",INDEX('Per Invoice'!$H$2:$H$3001,$M1720)))</f>
        <v/>
      </c>
      <c r="I1720" s="5">
        <f>IF($M1720="","",IF(INDEX('Per Invoice'!$I$2:$I$3001,$M1720)="","",INDEX('Per Invoice'!$I$2:$I$3001,$M1720)))</f>
        <v/>
      </c>
      <c r="J1720" s="5">
        <f>IF($M1720="","",IF(INDEX('Per Invoice'!$J$2:$J$3001,$M1720)="","",INDEX('Per Invoice'!$J$2:$J$3001,$M1720)))</f>
        <v/>
      </c>
      <c r="K1720" s="5">
        <f>IF($M1720="","",IF(INDEX('Per Invoice'!$K$2:$K$3001,$M1720)="","",INDEX('Per Invoice'!$K$2:$K$3001,$M1720)))</f>
        <v/>
      </c>
      <c r="L1720">
        <f>IF($M1720="","",IF(INDEX('Per Invoice'!$L$2:$L$3001,$M1720)="","",INDEX('Per Invoice'!$L$2:$L$3001,$M1720)))</f>
        <v/>
      </c>
      <c r="M1720">
        <f>IF(ROWS($M$2:$M1720)&lt;=COUNT('Per Invoice'!$N$2:$N$3001),MATCH(ROWS($M$2:$M1720),'Per Invoice'!$N$2:$N$3001,0),"")</f>
        <v/>
      </c>
    </row>
    <row r="1721">
      <c r="A1721">
        <f>IF($M1721="","",IF(INDEX('Per Invoice'!$A$2:$A$3001,$M1721)="","",INDEX('Per Invoice'!$A$2:$A$3001,$M1721)))</f>
        <v/>
      </c>
      <c r="B1721">
        <f>IF($M1721="","",IF(INDEX('Per Invoice'!$B$2:$B$3001,$M1721)="","",INDEX('Per Invoice'!$B$2:$B$3001,$M1721)))</f>
        <v/>
      </c>
      <c r="C1721">
        <f>IF($M1721="","",IF(INDEX('Per Invoice'!$C$2:$C$3001,$M1721)="","",INDEX('Per Invoice'!$C$2:$C$3001,$M1721)))</f>
        <v/>
      </c>
      <c r="D1721">
        <f>IF($M1721="","",IF(INDEX('Per Invoice'!$D$2:$D$3001,$M1721)="","",INDEX('Per Invoice'!$D$2:$D$3001,$M1721)))</f>
        <v/>
      </c>
      <c r="E1721">
        <f>IF($M1721="","",IF(INDEX('Per Invoice'!$E$2:$E$3001,$M1721)="","",INDEX('Per Invoice'!$E$2:$E$3001,$M1721)))</f>
        <v/>
      </c>
      <c r="F1721">
        <f>IF($M1721="","",IF(INDEX('Per Invoice'!$F$2:$F$3001,$M1721)="","",INDEX('Per Invoice'!$F$2:$F$3001,$M1721)))</f>
        <v/>
      </c>
      <c r="G1721" s="5">
        <f>IF($M1721="","",IF(INDEX('Per Invoice'!$G$2:$G$3001,$M1721)="","",INDEX('Per Invoice'!$G$2:$G$3001,$M1721)))</f>
        <v/>
      </c>
      <c r="H1721" s="5">
        <f>IF($M1721="","",IF(INDEX('Per Invoice'!$H$2:$H$3001,$M1721)="","",INDEX('Per Invoice'!$H$2:$H$3001,$M1721)))</f>
        <v/>
      </c>
      <c r="I1721" s="5">
        <f>IF($M1721="","",IF(INDEX('Per Invoice'!$I$2:$I$3001,$M1721)="","",INDEX('Per Invoice'!$I$2:$I$3001,$M1721)))</f>
        <v/>
      </c>
      <c r="J1721" s="5">
        <f>IF($M1721="","",IF(INDEX('Per Invoice'!$J$2:$J$3001,$M1721)="","",INDEX('Per Invoice'!$J$2:$J$3001,$M1721)))</f>
        <v/>
      </c>
      <c r="K1721" s="5">
        <f>IF($M1721="","",IF(INDEX('Per Invoice'!$K$2:$K$3001,$M1721)="","",INDEX('Per Invoice'!$K$2:$K$3001,$M1721)))</f>
        <v/>
      </c>
      <c r="L1721">
        <f>IF($M1721="","",IF(INDEX('Per Invoice'!$L$2:$L$3001,$M1721)="","",INDEX('Per Invoice'!$L$2:$L$3001,$M1721)))</f>
        <v/>
      </c>
      <c r="M1721">
        <f>IF(ROWS($M$2:$M1721)&lt;=COUNT('Per Invoice'!$N$2:$N$3001),MATCH(ROWS($M$2:$M1721),'Per Invoice'!$N$2:$N$3001,0),"")</f>
        <v/>
      </c>
    </row>
    <row r="1722">
      <c r="A1722">
        <f>IF($M1722="","",IF(INDEX('Per Invoice'!$A$2:$A$3001,$M1722)="","",INDEX('Per Invoice'!$A$2:$A$3001,$M1722)))</f>
        <v/>
      </c>
      <c r="B1722">
        <f>IF($M1722="","",IF(INDEX('Per Invoice'!$B$2:$B$3001,$M1722)="","",INDEX('Per Invoice'!$B$2:$B$3001,$M1722)))</f>
        <v/>
      </c>
      <c r="C1722">
        <f>IF($M1722="","",IF(INDEX('Per Invoice'!$C$2:$C$3001,$M1722)="","",INDEX('Per Invoice'!$C$2:$C$3001,$M1722)))</f>
        <v/>
      </c>
      <c r="D1722">
        <f>IF($M1722="","",IF(INDEX('Per Invoice'!$D$2:$D$3001,$M1722)="","",INDEX('Per Invoice'!$D$2:$D$3001,$M1722)))</f>
        <v/>
      </c>
      <c r="E1722">
        <f>IF($M1722="","",IF(INDEX('Per Invoice'!$E$2:$E$3001,$M1722)="","",INDEX('Per Invoice'!$E$2:$E$3001,$M1722)))</f>
        <v/>
      </c>
      <c r="F1722">
        <f>IF($M1722="","",IF(INDEX('Per Invoice'!$F$2:$F$3001,$M1722)="","",INDEX('Per Invoice'!$F$2:$F$3001,$M1722)))</f>
        <v/>
      </c>
      <c r="G1722" s="5">
        <f>IF($M1722="","",IF(INDEX('Per Invoice'!$G$2:$G$3001,$M1722)="","",INDEX('Per Invoice'!$G$2:$G$3001,$M1722)))</f>
        <v/>
      </c>
      <c r="H1722" s="5">
        <f>IF($M1722="","",IF(INDEX('Per Invoice'!$H$2:$H$3001,$M1722)="","",INDEX('Per Invoice'!$H$2:$H$3001,$M1722)))</f>
        <v/>
      </c>
      <c r="I1722" s="5">
        <f>IF($M1722="","",IF(INDEX('Per Invoice'!$I$2:$I$3001,$M1722)="","",INDEX('Per Invoice'!$I$2:$I$3001,$M1722)))</f>
        <v/>
      </c>
      <c r="J1722" s="5">
        <f>IF($M1722="","",IF(INDEX('Per Invoice'!$J$2:$J$3001,$M1722)="","",INDEX('Per Invoice'!$J$2:$J$3001,$M1722)))</f>
        <v/>
      </c>
      <c r="K1722" s="5">
        <f>IF($M1722="","",IF(INDEX('Per Invoice'!$K$2:$K$3001,$M1722)="","",INDEX('Per Invoice'!$K$2:$K$3001,$M1722)))</f>
        <v/>
      </c>
      <c r="L1722">
        <f>IF($M1722="","",IF(INDEX('Per Invoice'!$L$2:$L$3001,$M1722)="","",INDEX('Per Invoice'!$L$2:$L$3001,$M1722)))</f>
        <v/>
      </c>
      <c r="M1722">
        <f>IF(ROWS($M$2:$M1722)&lt;=COUNT('Per Invoice'!$N$2:$N$3001),MATCH(ROWS($M$2:$M1722),'Per Invoice'!$N$2:$N$3001,0),"")</f>
        <v/>
      </c>
    </row>
    <row r="1723">
      <c r="A1723">
        <f>IF($M1723="","",IF(INDEX('Per Invoice'!$A$2:$A$3001,$M1723)="","",INDEX('Per Invoice'!$A$2:$A$3001,$M1723)))</f>
        <v/>
      </c>
      <c r="B1723">
        <f>IF($M1723="","",IF(INDEX('Per Invoice'!$B$2:$B$3001,$M1723)="","",INDEX('Per Invoice'!$B$2:$B$3001,$M1723)))</f>
        <v/>
      </c>
      <c r="C1723">
        <f>IF($M1723="","",IF(INDEX('Per Invoice'!$C$2:$C$3001,$M1723)="","",INDEX('Per Invoice'!$C$2:$C$3001,$M1723)))</f>
        <v/>
      </c>
      <c r="D1723">
        <f>IF($M1723="","",IF(INDEX('Per Invoice'!$D$2:$D$3001,$M1723)="","",INDEX('Per Invoice'!$D$2:$D$3001,$M1723)))</f>
        <v/>
      </c>
      <c r="E1723">
        <f>IF($M1723="","",IF(INDEX('Per Invoice'!$E$2:$E$3001,$M1723)="","",INDEX('Per Invoice'!$E$2:$E$3001,$M1723)))</f>
        <v/>
      </c>
      <c r="F1723">
        <f>IF($M1723="","",IF(INDEX('Per Invoice'!$F$2:$F$3001,$M1723)="","",INDEX('Per Invoice'!$F$2:$F$3001,$M1723)))</f>
        <v/>
      </c>
      <c r="G1723" s="5">
        <f>IF($M1723="","",IF(INDEX('Per Invoice'!$G$2:$G$3001,$M1723)="","",INDEX('Per Invoice'!$G$2:$G$3001,$M1723)))</f>
        <v/>
      </c>
      <c r="H1723" s="5">
        <f>IF($M1723="","",IF(INDEX('Per Invoice'!$H$2:$H$3001,$M1723)="","",INDEX('Per Invoice'!$H$2:$H$3001,$M1723)))</f>
        <v/>
      </c>
      <c r="I1723" s="5">
        <f>IF($M1723="","",IF(INDEX('Per Invoice'!$I$2:$I$3001,$M1723)="","",INDEX('Per Invoice'!$I$2:$I$3001,$M1723)))</f>
        <v/>
      </c>
      <c r="J1723" s="5">
        <f>IF($M1723="","",IF(INDEX('Per Invoice'!$J$2:$J$3001,$M1723)="","",INDEX('Per Invoice'!$J$2:$J$3001,$M1723)))</f>
        <v/>
      </c>
      <c r="K1723" s="5">
        <f>IF($M1723="","",IF(INDEX('Per Invoice'!$K$2:$K$3001,$M1723)="","",INDEX('Per Invoice'!$K$2:$K$3001,$M1723)))</f>
        <v/>
      </c>
      <c r="L1723">
        <f>IF($M1723="","",IF(INDEX('Per Invoice'!$L$2:$L$3001,$M1723)="","",INDEX('Per Invoice'!$L$2:$L$3001,$M1723)))</f>
        <v/>
      </c>
      <c r="M1723">
        <f>IF(ROWS($M$2:$M1723)&lt;=COUNT('Per Invoice'!$N$2:$N$3001),MATCH(ROWS($M$2:$M1723),'Per Invoice'!$N$2:$N$3001,0),"")</f>
        <v/>
      </c>
    </row>
    <row r="1724">
      <c r="A1724">
        <f>IF($M1724="","",IF(INDEX('Per Invoice'!$A$2:$A$3001,$M1724)="","",INDEX('Per Invoice'!$A$2:$A$3001,$M1724)))</f>
        <v/>
      </c>
      <c r="B1724">
        <f>IF($M1724="","",IF(INDEX('Per Invoice'!$B$2:$B$3001,$M1724)="","",INDEX('Per Invoice'!$B$2:$B$3001,$M1724)))</f>
        <v/>
      </c>
      <c r="C1724">
        <f>IF($M1724="","",IF(INDEX('Per Invoice'!$C$2:$C$3001,$M1724)="","",INDEX('Per Invoice'!$C$2:$C$3001,$M1724)))</f>
        <v/>
      </c>
      <c r="D1724">
        <f>IF($M1724="","",IF(INDEX('Per Invoice'!$D$2:$D$3001,$M1724)="","",INDEX('Per Invoice'!$D$2:$D$3001,$M1724)))</f>
        <v/>
      </c>
      <c r="E1724">
        <f>IF($M1724="","",IF(INDEX('Per Invoice'!$E$2:$E$3001,$M1724)="","",INDEX('Per Invoice'!$E$2:$E$3001,$M1724)))</f>
        <v/>
      </c>
      <c r="F1724">
        <f>IF($M1724="","",IF(INDEX('Per Invoice'!$F$2:$F$3001,$M1724)="","",INDEX('Per Invoice'!$F$2:$F$3001,$M1724)))</f>
        <v/>
      </c>
      <c r="G1724" s="5">
        <f>IF($M1724="","",IF(INDEX('Per Invoice'!$G$2:$G$3001,$M1724)="","",INDEX('Per Invoice'!$G$2:$G$3001,$M1724)))</f>
        <v/>
      </c>
      <c r="H1724" s="5">
        <f>IF($M1724="","",IF(INDEX('Per Invoice'!$H$2:$H$3001,$M1724)="","",INDEX('Per Invoice'!$H$2:$H$3001,$M1724)))</f>
        <v/>
      </c>
      <c r="I1724" s="5">
        <f>IF($M1724="","",IF(INDEX('Per Invoice'!$I$2:$I$3001,$M1724)="","",INDEX('Per Invoice'!$I$2:$I$3001,$M1724)))</f>
        <v/>
      </c>
      <c r="J1724" s="5">
        <f>IF($M1724="","",IF(INDEX('Per Invoice'!$J$2:$J$3001,$M1724)="","",INDEX('Per Invoice'!$J$2:$J$3001,$M1724)))</f>
        <v/>
      </c>
      <c r="K1724" s="5">
        <f>IF($M1724="","",IF(INDEX('Per Invoice'!$K$2:$K$3001,$M1724)="","",INDEX('Per Invoice'!$K$2:$K$3001,$M1724)))</f>
        <v/>
      </c>
      <c r="L1724">
        <f>IF($M1724="","",IF(INDEX('Per Invoice'!$L$2:$L$3001,$M1724)="","",INDEX('Per Invoice'!$L$2:$L$3001,$M1724)))</f>
        <v/>
      </c>
      <c r="M1724">
        <f>IF(ROWS($M$2:$M1724)&lt;=COUNT('Per Invoice'!$N$2:$N$3001),MATCH(ROWS($M$2:$M1724),'Per Invoice'!$N$2:$N$3001,0),"")</f>
        <v/>
      </c>
    </row>
    <row r="1725">
      <c r="A1725">
        <f>IF($M1725="","",IF(INDEX('Per Invoice'!$A$2:$A$3001,$M1725)="","",INDEX('Per Invoice'!$A$2:$A$3001,$M1725)))</f>
        <v/>
      </c>
      <c r="B1725">
        <f>IF($M1725="","",IF(INDEX('Per Invoice'!$B$2:$B$3001,$M1725)="","",INDEX('Per Invoice'!$B$2:$B$3001,$M1725)))</f>
        <v/>
      </c>
      <c r="C1725">
        <f>IF($M1725="","",IF(INDEX('Per Invoice'!$C$2:$C$3001,$M1725)="","",INDEX('Per Invoice'!$C$2:$C$3001,$M1725)))</f>
        <v/>
      </c>
      <c r="D1725">
        <f>IF($M1725="","",IF(INDEX('Per Invoice'!$D$2:$D$3001,$M1725)="","",INDEX('Per Invoice'!$D$2:$D$3001,$M1725)))</f>
        <v/>
      </c>
      <c r="E1725">
        <f>IF($M1725="","",IF(INDEX('Per Invoice'!$E$2:$E$3001,$M1725)="","",INDEX('Per Invoice'!$E$2:$E$3001,$M1725)))</f>
        <v/>
      </c>
      <c r="F1725">
        <f>IF($M1725="","",IF(INDEX('Per Invoice'!$F$2:$F$3001,$M1725)="","",INDEX('Per Invoice'!$F$2:$F$3001,$M1725)))</f>
        <v/>
      </c>
      <c r="G1725" s="5">
        <f>IF($M1725="","",IF(INDEX('Per Invoice'!$G$2:$G$3001,$M1725)="","",INDEX('Per Invoice'!$G$2:$G$3001,$M1725)))</f>
        <v/>
      </c>
      <c r="H1725" s="5">
        <f>IF($M1725="","",IF(INDEX('Per Invoice'!$H$2:$H$3001,$M1725)="","",INDEX('Per Invoice'!$H$2:$H$3001,$M1725)))</f>
        <v/>
      </c>
      <c r="I1725" s="5">
        <f>IF($M1725="","",IF(INDEX('Per Invoice'!$I$2:$I$3001,$M1725)="","",INDEX('Per Invoice'!$I$2:$I$3001,$M1725)))</f>
        <v/>
      </c>
      <c r="J1725" s="5">
        <f>IF($M1725="","",IF(INDEX('Per Invoice'!$J$2:$J$3001,$M1725)="","",INDEX('Per Invoice'!$J$2:$J$3001,$M1725)))</f>
        <v/>
      </c>
      <c r="K1725" s="5">
        <f>IF($M1725="","",IF(INDEX('Per Invoice'!$K$2:$K$3001,$M1725)="","",INDEX('Per Invoice'!$K$2:$K$3001,$M1725)))</f>
        <v/>
      </c>
      <c r="L1725">
        <f>IF($M1725="","",IF(INDEX('Per Invoice'!$L$2:$L$3001,$M1725)="","",INDEX('Per Invoice'!$L$2:$L$3001,$M1725)))</f>
        <v/>
      </c>
      <c r="M1725">
        <f>IF(ROWS($M$2:$M1725)&lt;=COUNT('Per Invoice'!$N$2:$N$3001),MATCH(ROWS($M$2:$M1725),'Per Invoice'!$N$2:$N$3001,0),"")</f>
        <v/>
      </c>
    </row>
    <row r="1726">
      <c r="A1726">
        <f>IF($M1726="","",IF(INDEX('Per Invoice'!$A$2:$A$3001,$M1726)="","",INDEX('Per Invoice'!$A$2:$A$3001,$M1726)))</f>
        <v/>
      </c>
      <c r="B1726">
        <f>IF($M1726="","",IF(INDEX('Per Invoice'!$B$2:$B$3001,$M1726)="","",INDEX('Per Invoice'!$B$2:$B$3001,$M1726)))</f>
        <v/>
      </c>
      <c r="C1726">
        <f>IF($M1726="","",IF(INDEX('Per Invoice'!$C$2:$C$3001,$M1726)="","",INDEX('Per Invoice'!$C$2:$C$3001,$M1726)))</f>
        <v/>
      </c>
      <c r="D1726">
        <f>IF($M1726="","",IF(INDEX('Per Invoice'!$D$2:$D$3001,$M1726)="","",INDEX('Per Invoice'!$D$2:$D$3001,$M1726)))</f>
        <v/>
      </c>
      <c r="E1726">
        <f>IF($M1726="","",IF(INDEX('Per Invoice'!$E$2:$E$3001,$M1726)="","",INDEX('Per Invoice'!$E$2:$E$3001,$M1726)))</f>
        <v/>
      </c>
      <c r="F1726">
        <f>IF($M1726="","",IF(INDEX('Per Invoice'!$F$2:$F$3001,$M1726)="","",INDEX('Per Invoice'!$F$2:$F$3001,$M1726)))</f>
        <v/>
      </c>
      <c r="G1726" s="5">
        <f>IF($M1726="","",IF(INDEX('Per Invoice'!$G$2:$G$3001,$M1726)="","",INDEX('Per Invoice'!$G$2:$G$3001,$M1726)))</f>
        <v/>
      </c>
      <c r="H1726" s="5">
        <f>IF($M1726="","",IF(INDEX('Per Invoice'!$H$2:$H$3001,$M1726)="","",INDEX('Per Invoice'!$H$2:$H$3001,$M1726)))</f>
        <v/>
      </c>
      <c r="I1726" s="5">
        <f>IF($M1726="","",IF(INDEX('Per Invoice'!$I$2:$I$3001,$M1726)="","",INDEX('Per Invoice'!$I$2:$I$3001,$M1726)))</f>
        <v/>
      </c>
      <c r="J1726" s="5">
        <f>IF($M1726="","",IF(INDEX('Per Invoice'!$J$2:$J$3001,$M1726)="","",INDEX('Per Invoice'!$J$2:$J$3001,$M1726)))</f>
        <v/>
      </c>
      <c r="K1726" s="5">
        <f>IF($M1726="","",IF(INDEX('Per Invoice'!$K$2:$K$3001,$M1726)="","",INDEX('Per Invoice'!$K$2:$K$3001,$M1726)))</f>
        <v/>
      </c>
      <c r="L1726">
        <f>IF($M1726="","",IF(INDEX('Per Invoice'!$L$2:$L$3001,$M1726)="","",INDEX('Per Invoice'!$L$2:$L$3001,$M1726)))</f>
        <v/>
      </c>
      <c r="M1726">
        <f>IF(ROWS($M$2:$M1726)&lt;=COUNT('Per Invoice'!$N$2:$N$3001),MATCH(ROWS($M$2:$M1726),'Per Invoice'!$N$2:$N$3001,0),"")</f>
        <v/>
      </c>
    </row>
    <row r="1727">
      <c r="A1727">
        <f>IF($M1727="","",IF(INDEX('Per Invoice'!$A$2:$A$3001,$M1727)="","",INDEX('Per Invoice'!$A$2:$A$3001,$M1727)))</f>
        <v/>
      </c>
      <c r="B1727">
        <f>IF($M1727="","",IF(INDEX('Per Invoice'!$B$2:$B$3001,$M1727)="","",INDEX('Per Invoice'!$B$2:$B$3001,$M1727)))</f>
        <v/>
      </c>
      <c r="C1727">
        <f>IF($M1727="","",IF(INDEX('Per Invoice'!$C$2:$C$3001,$M1727)="","",INDEX('Per Invoice'!$C$2:$C$3001,$M1727)))</f>
        <v/>
      </c>
      <c r="D1727">
        <f>IF($M1727="","",IF(INDEX('Per Invoice'!$D$2:$D$3001,$M1727)="","",INDEX('Per Invoice'!$D$2:$D$3001,$M1727)))</f>
        <v/>
      </c>
      <c r="E1727">
        <f>IF($M1727="","",IF(INDEX('Per Invoice'!$E$2:$E$3001,$M1727)="","",INDEX('Per Invoice'!$E$2:$E$3001,$M1727)))</f>
        <v/>
      </c>
      <c r="F1727">
        <f>IF($M1727="","",IF(INDEX('Per Invoice'!$F$2:$F$3001,$M1727)="","",INDEX('Per Invoice'!$F$2:$F$3001,$M1727)))</f>
        <v/>
      </c>
      <c r="G1727" s="5">
        <f>IF($M1727="","",IF(INDEX('Per Invoice'!$G$2:$G$3001,$M1727)="","",INDEX('Per Invoice'!$G$2:$G$3001,$M1727)))</f>
        <v/>
      </c>
      <c r="H1727" s="5">
        <f>IF($M1727="","",IF(INDEX('Per Invoice'!$H$2:$H$3001,$M1727)="","",INDEX('Per Invoice'!$H$2:$H$3001,$M1727)))</f>
        <v/>
      </c>
      <c r="I1727" s="5">
        <f>IF($M1727="","",IF(INDEX('Per Invoice'!$I$2:$I$3001,$M1727)="","",INDEX('Per Invoice'!$I$2:$I$3001,$M1727)))</f>
        <v/>
      </c>
      <c r="J1727" s="5">
        <f>IF($M1727="","",IF(INDEX('Per Invoice'!$J$2:$J$3001,$M1727)="","",INDEX('Per Invoice'!$J$2:$J$3001,$M1727)))</f>
        <v/>
      </c>
      <c r="K1727" s="5">
        <f>IF($M1727="","",IF(INDEX('Per Invoice'!$K$2:$K$3001,$M1727)="","",INDEX('Per Invoice'!$K$2:$K$3001,$M1727)))</f>
        <v/>
      </c>
      <c r="L1727">
        <f>IF($M1727="","",IF(INDEX('Per Invoice'!$L$2:$L$3001,$M1727)="","",INDEX('Per Invoice'!$L$2:$L$3001,$M1727)))</f>
        <v/>
      </c>
      <c r="M1727">
        <f>IF(ROWS($M$2:$M1727)&lt;=COUNT('Per Invoice'!$N$2:$N$3001),MATCH(ROWS($M$2:$M1727),'Per Invoice'!$N$2:$N$3001,0),"")</f>
        <v/>
      </c>
    </row>
    <row r="1728">
      <c r="A1728">
        <f>IF($M1728="","",IF(INDEX('Per Invoice'!$A$2:$A$3001,$M1728)="","",INDEX('Per Invoice'!$A$2:$A$3001,$M1728)))</f>
        <v/>
      </c>
      <c r="B1728">
        <f>IF($M1728="","",IF(INDEX('Per Invoice'!$B$2:$B$3001,$M1728)="","",INDEX('Per Invoice'!$B$2:$B$3001,$M1728)))</f>
        <v/>
      </c>
      <c r="C1728">
        <f>IF($M1728="","",IF(INDEX('Per Invoice'!$C$2:$C$3001,$M1728)="","",INDEX('Per Invoice'!$C$2:$C$3001,$M1728)))</f>
        <v/>
      </c>
      <c r="D1728">
        <f>IF($M1728="","",IF(INDEX('Per Invoice'!$D$2:$D$3001,$M1728)="","",INDEX('Per Invoice'!$D$2:$D$3001,$M1728)))</f>
        <v/>
      </c>
      <c r="E1728">
        <f>IF($M1728="","",IF(INDEX('Per Invoice'!$E$2:$E$3001,$M1728)="","",INDEX('Per Invoice'!$E$2:$E$3001,$M1728)))</f>
        <v/>
      </c>
      <c r="F1728">
        <f>IF($M1728="","",IF(INDEX('Per Invoice'!$F$2:$F$3001,$M1728)="","",INDEX('Per Invoice'!$F$2:$F$3001,$M1728)))</f>
        <v/>
      </c>
      <c r="G1728" s="5">
        <f>IF($M1728="","",IF(INDEX('Per Invoice'!$G$2:$G$3001,$M1728)="","",INDEX('Per Invoice'!$G$2:$G$3001,$M1728)))</f>
        <v/>
      </c>
      <c r="H1728" s="5">
        <f>IF($M1728="","",IF(INDEX('Per Invoice'!$H$2:$H$3001,$M1728)="","",INDEX('Per Invoice'!$H$2:$H$3001,$M1728)))</f>
        <v/>
      </c>
      <c r="I1728" s="5">
        <f>IF($M1728="","",IF(INDEX('Per Invoice'!$I$2:$I$3001,$M1728)="","",INDEX('Per Invoice'!$I$2:$I$3001,$M1728)))</f>
        <v/>
      </c>
      <c r="J1728" s="5">
        <f>IF($M1728="","",IF(INDEX('Per Invoice'!$J$2:$J$3001,$M1728)="","",INDEX('Per Invoice'!$J$2:$J$3001,$M1728)))</f>
        <v/>
      </c>
      <c r="K1728" s="5">
        <f>IF($M1728="","",IF(INDEX('Per Invoice'!$K$2:$K$3001,$M1728)="","",INDEX('Per Invoice'!$K$2:$K$3001,$M1728)))</f>
        <v/>
      </c>
      <c r="L1728">
        <f>IF($M1728="","",IF(INDEX('Per Invoice'!$L$2:$L$3001,$M1728)="","",INDEX('Per Invoice'!$L$2:$L$3001,$M1728)))</f>
        <v/>
      </c>
      <c r="M1728">
        <f>IF(ROWS($M$2:$M1728)&lt;=COUNT('Per Invoice'!$N$2:$N$3001),MATCH(ROWS($M$2:$M1728),'Per Invoice'!$N$2:$N$3001,0),"")</f>
        <v/>
      </c>
    </row>
    <row r="1729">
      <c r="A1729">
        <f>IF($M1729="","",IF(INDEX('Per Invoice'!$A$2:$A$3001,$M1729)="","",INDEX('Per Invoice'!$A$2:$A$3001,$M1729)))</f>
        <v/>
      </c>
      <c r="B1729">
        <f>IF($M1729="","",IF(INDEX('Per Invoice'!$B$2:$B$3001,$M1729)="","",INDEX('Per Invoice'!$B$2:$B$3001,$M1729)))</f>
        <v/>
      </c>
      <c r="C1729">
        <f>IF($M1729="","",IF(INDEX('Per Invoice'!$C$2:$C$3001,$M1729)="","",INDEX('Per Invoice'!$C$2:$C$3001,$M1729)))</f>
        <v/>
      </c>
      <c r="D1729">
        <f>IF($M1729="","",IF(INDEX('Per Invoice'!$D$2:$D$3001,$M1729)="","",INDEX('Per Invoice'!$D$2:$D$3001,$M1729)))</f>
        <v/>
      </c>
      <c r="E1729">
        <f>IF($M1729="","",IF(INDEX('Per Invoice'!$E$2:$E$3001,$M1729)="","",INDEX('Per Invoice'!$E$2:$E$3001,$M1729)))</f>
        <v/>
      </c>
      <c r="F1729">
        <f>IF($M1729="","",IF(INDEX('Per Invoice'!$F$2:$F$3001,$M1729)="","",INDEX('Per Invoice'!$F$2:$F$3001,$M1729)))</f>
        <v/>
      </c>
      <c r="G1729" s="5">
        <f>IF($M1729="","",IF(INDEX('Per Invoice'!$G$2:$G$3001,$M1729)="","",INDEX('Per Invoice'!$G$2:$G$3001,$M1729)))</f>
        <v/>
      </c>
      <c r="H1729" s="5">
        <f>IF($M1729="","",IF(INDEX('Per Invoice'!$H$2:$H$3001,$M1729)="","",INDEX('Per Invoice'!$H$2:$H$3001,$M1729)))</f>
        <v/>
      </c>
      <c r="I1729" s="5">
        <f>IF($M1729="","",IF(INDEX('Per Invoice'!$I$2:$I$3001,$M1729)="","",INDEX('Per Invoice'!$I$2:$I$3001,$M1729)))</f>
        <v/>
      </c>
      <c r="J1729" s="5">
        <f>IF($M1729="","",IF(INDEX('Per Invoice'!$J$2:$J$3001,$M1729)="","",INDEX('Per Invoice'!$J$2:$J$3001,$M1729)))</f>
        <v/>
      </c>
      <c r="K1729" s="5">
        <f>IF($M1729="","",IF(INDEX('Per Invoice'!$K$2:$K$3001,$M1729)="","",INDEX('Per Invoice'!$K$2:$K$3001,$M1729)))</f>
        <v/>
      </c>
      <c r="L1729">
        <f>IF($M1729="","",IF(INDEX('Per Invoice'!$L$2:$L$3001,$M1729)="","",INDEX('Per Invoice'!$L$2:$L$3001,$M1729)))</f>
        <v/>
      </c>
      <c r="M1729">
        <f>IF(ROWS($M$2:$M1729)&lt;=COUNT('Per Invoice'!$N$2:$N$3001),MATCH(ROWS($M$2:$M1729),'Per Invoice'!$N$2:$N$3001,0),"")</f>
        <v/>
      </c>
    </row>
    <row r="1730">
      <c r="A1730">
        <f>IF($M1730="","",IF(INDEX('Per Invoice'!$A$2:$A$3001,$M1730)="","",INDEX('Per Invoice'!$A$2:$A$3001,$M1730)))</f>
        <v/>
      </c>
      <c r="B1730">
        <f>IF($M1730="","",IF(INDEX('Per Invoice'!$B$2:$B$3001,$M1730)="","",INDEX('Per Invoice'!$B$2:$B$3001,$M1730)))</f>
        <v/>
      </c>
      <c r="C1730">
        <f>IF($M1730="","",IF(INDEX('Per Invoice'!$C$2:$C$3001,$M1730)="","",INDEX('Per Invoice'!$C$2:$C$3001,$M1730)))</f>
        <v/>
      </c>
      <c r="D1730">
        <f>IF($M1730="","",IF(INDEX('Per Invoice'!$D$2:$D$3001,$M1730)="","",INDEX('Per Invoice'!$D$2:$D$3001,$M1730)))</f>
        <v/>
      </c>
      <c r="E1730">
        <f>IF($M1730="","",IF(INDEX('Per Invoice'!$E$2:$E$3001,$M1730)="","",INDEX('Per Invoice'!$E$2:$E$3001,$M1730)))</f>
        <v/>
      </c>
      <c r="F1730">
        <f>IF($M1730="","",IF(INDEX('Per Invoice'!$F$2:$F$3001,$M1730)="","",INDEX('Per Invoice'!$F$2:$F$3001,$M1730)))</f>
        <v/>
      </c>
      <c r="G1730" s="5">
        <f>IF($M1730="","",IF(INDEX('Per Invoice'!$G$2:$G$3001,$M1730)="","",INDEX('Per Invoice'!$G$2:$G$3001,$M1730)))</f>
        <v/>
      </c>
      <c r="H1730" s="5">
        <f>IF($M1730="","",IF(INDEX('Per Invoice'!$H$2:$H$3001,$M1730)="","",INDEX('Per Invoice'!$H$2:$H$3001,$M1730)))</f>
        <v/>
      </c>
      <c r="I1730" s="5">
        <f>IF($M1730="","",IF(INDEX('Per Invoice'!$I$2:$I$3001,$M1730)="","",INDEX('Per Invoice'!$I$2:$I$3001,$M1730)))</f>
        <v/>
      </c>
      <c r="J1730" s="5">
        <f>IF($M1730="","",IF(INDEX('Per Invoice'!$J$2:$J$3001,$M1730)="","",INDEX('Per Invoice'!$J$2:$J$3001,$M1730)))</f>
        <v/>
      </c>
      <c r="K1730" s="5">
        <f>IF($M1730="","",IF(INDEX('Per Invoice'!$K$2:$K$3001,$M1730)="","",INDEX('Per Invoice'!$K$2:$K$3001,$M1730)))</f>
        <v/>
      </c>
      <c r="L1730">
        <f>IF($M1730="","",IF(INDEX('Per Invoice'!$L$2:$L$3001,$M1730)="","",INDEX('Per Invoice'!$L$2:$L$3001,$M1730)))</f>
        <v/>
      </c>
      <c r="M1730">
        <f>IF(ROWS($M$2:$M1730)&lt;=COUNT('Per Invoice'!$N$2:$N$3001),MATCH(ROWS($M$2:$M1730),'Per Invoice'!$N$2:$N$3001,0),"")</f>
        <v/>
      </c>
    </row>
    <row r="1731">
      <c r="A1731">
        <f>IF($M1731="","",IF(INDEX('Per Invoice'!$A$2:$A$3001,$M1731)="","",INDEX('Per Invoice'!$A$2:$A$3001,$M1731)))</f>
        <v/>
      </c>
      <c r="B1731">
        <f>IF($M1731="","",IF(INDEX('Per Invoice'!$B$2:$B$3001,$M1731)="","",INDEX('Per Invoice'!$B$2:$B$3001,$M1731)))</f>
        <v/>
      </c>
      <c r="C1731">
        <f>IF($M1731="","",IF(INDEX('Per Invoice'!$C$2:$C$3001,$M1731)="","",INDEX('Per Invoice'!$C$2:$C$3001,$M1731)))</f>
        <v/>
      </c>
      <c r="D1731">
        <f>IF($M1731="","",IF(INDEX('Per Invoice'!$D$2:$D$3001,$M1731)="","",INDEX('Per Invoice'!$D$2:$D$3001,$M1731)))</f>
        <v/>
      </c>
      <c r="E1731">
        <f>IF($M1731="","",IF(INDEX('Per Invoice'!$E$2:$E$3001,$M1731)="","",INDEX('Per Invoice'!$E$2:$E$3001,$M1731)))</f>
        <v/>
      </c>
      <c r="F1731">
        <f>IF($M1731="","",IF(INDEX('Per Invoice'!$F$2:$F$3001,$M1731)="","",INDEX('Per Invoice'!$F$2:$F$3001,$M1731)))</f>
        <v/>
      </c>
      <c r="G1731" s="5">
        <f>IF($M1731="","",IF(INDEX('Per Invoice'!$G$2:$G$3001,$M1731)="","",INDEX('Per Invoice'!$G$2:$G$3001,$M1731)))</f>
        <v/>
      </c>
      <c r="H1731" s="5">
        <f>IF($M1731="","",IF(INDEX('Per Invoice'!$H$2:$H$3001,$M1731)="","",INDEX('Per Invoice'!$H$2:$H$3001,$M1731)))</f>
        <v/>
      </c>
      <c r="I1731" s="5">
        <f>IF($M1731="","",IF(INDEX('Per Invoice'!$I$2:$I$3001,$M1731)="","",INDEX('Per Invoice'!$I$2:$I$3001,$M1731)))</f>
        <v/>
      </c>
      <c r="J1731" s="5">
        <f>IF($M1731="","",IF(INDEX('Per Invoice'!$J$2:$J$3001,$M1731)="","",INDEX('Per Invoice'!$J$2:$J$3001,$M1731)))</f>
        <v/>
      </c>
      <c r="K1731" s="5">
        <f>IF($M1731="","",IF(INDEX('Per Invoice'!$K$2:$K$3001,$M1731)="","",INDEX('Per Invoice'!$K$2:$K$3001,$M1731)))</f>
        <v/>
      </c>
      <c r="L1731">
        <f>IF($M1731="","",IF(INDEX('Per Invoice'!$L$2:$L$3001,$M1731)="","",INDEX('Per Invoice'!$L$2:$L$3001,$M1731)))</f>
        <v/>
      </c>
      <c r="M1731">
        <f>IF(ROWS($M$2:$M1731)&lt;=COUNT('Per Invoice'!$N$2:$N$3001),MATCH(ROWS($M$2:$M1731),'Per Invoice'!$N$2:$N$3001,0),"")</f>
        <v/>
      </c>
    </row>
    <row r="1732">
      <c r="A1732">
        <f>IF($M1732="","",IF(INDEX('Per Invoice'!$A$2:$A$3001,$M1732)="","",INDEX('Per Invoice'!$A$2:$A$3001,$M1732)))</f>
        <v/>
      </c>
      <c r="B1732">
        <f>IF($M1732="","",IF(INDEX('Per Invoice'!$B$2:$B$3001,$M1732)="","",INDEX('Per Invoice'!$B$2:$B$3001,$M1732)))</f>
        <v/>
      </c>
      <c r="C1732">
        <f>IF($M1732="","",IF(INDEX('Per Invoice'!$C$2:$C$3001,$M1732)="","",INDEX('Per Invoice'!$C$2:$C$3001,$M1732)))</f>
        <v/>
      </c>
      <c r="D1732">
        <f>IF($M1732="","",IF(INDEX('Per Invoice'!$D$2:$D$3001,$M1732)="","",INDEX('Per Invoice'!$D$2:$D$3001,$M1732)))</f>
        <v/>
      </c>
      <c r="E1732">
        <f>IF($M1732="","",IF(INDEX('Per Invoice'!$E$2:$E$3001,$M1732)="","",INDEX('Per Invoice'!$E$2:$E$3001,$M1732)))</f>
        <v/>
      </c>
      <c r="F1732">
        <f>IF($M1732="","",IF(INDEX('Per Invoice'!$F$2:$F$3001,$M1732)="","",INDEX('Per Invoice'!$F$2:$F$3001,$M1732)))</f>
        <v/>
      </c>
      <c r="G1732" s="5">
        <f>IF($M1732="","",IF(INDEX('Per Invoice'!$G$2:$G$3001,$M1732)="","",INDEX('Per Invoice'!$G$2:$G$3001,$M1732)))</f>
        <v/>
      </c>
      <c r="H1732" s="5">
        <f>IF($M1732="","",IF(INDEX('Per Invoice'!$H$2:$H$3001,$M1732)="","",INDEX('Per Invoice'!$H$2:$H$3001,$M1732)))</f>
        <v/>
      </c>
      <c r="I1732" s="5">
        <f>IF($M1732="","",IF(INDEX('Per Invoice'!$I$2:$I$3001,$M1732)="","",INDEX('Per Invoice'!$I$2:$I$3001,$M1732)))</f>
        <v/>
      </c>
      <c r="J1732" s="5">
        <f>IF($M1732="","",IF(INDEX('Per Invoice'!$J$2:$J$3001,$M1732)="","",INDEX('Per Invoice'!$J$2:$J$3001,$M1732)))</f>
        <v/>
      </c>
      <c r="K1732" s="5">
        <f>IF($M1732="","",IF(INDEX('Per Invoice'!$K$2:$K$3001,$M1732)="","",INDEX('Per Invoice'!$K$2:$K$3001,$M1732)))</f>
        <v/>
      </c>
      <c r="L1732">
        <f>IF($M1732="","",IF(INDEX('Per Invoice'!$L$2:$L$3001,$M1732)="","",INDEX('Per Invoice'!$L$2:$L$3001,$M1732)))</f>
        <v/>
      </c>
      <c r="M1732">
        <f>IF(ROWS($M$2:$M1732)&lt;=COUNT('Per Invoice'!$N$2:$N$3001),MATCH(ROWS($M$2:$M1732),'Per Invoice'!$N$2:$N$3001,0),"")</f>
        <v/>
      </c>
    </row>
    <row r="1733">
      <c r="A1733">
        <f>IF($M1733="","",IF(INDEX('Per Invoice'!$A$2:$A$3001,$M1733)="","",INDEX('Per Invoice'!$A$2:$A$3001,$M1733)))</f>
        <v/>
      </c>
      <c r="B1733">
        <f>IF($M1733="","",IF(INDEX('Per Invoice'!$B$2:$B$3001,$M1733)="","",INDEX('Per Invoice'!$B$2:$B$3001,$M1733)))</f>
        <v/>
      </c>
      <c r="C1733">
        <f>IF($M1733="","",IF(INDEX('Per Invoice'!$C$2:$C$3001,$M1733)="","",INDEX('Per Invoice'!$C$2:$C$3001,$M1733)))</f>
        <v/>
      </c>
      <c r="D1733">
        <f>IF($M1733="","",IF(INDEX('Per Invoice'!$D$2:$D$3001,$M1733)="","",INDEX('Per Invoice'!$D$2:$D$3001,$M1733)))</f>
        <v/>
      </c>
      <c r="E1733">
        <f>IF($M1733="","",IF(INDEX('Per Invoice'!$E$2:$E$3001,$M1733)="","",INDEX('Per Invoice'!$E$2:$E$3001,$M1733)))</f>
        <v/>
      </c>
      <c r="F1733">
        <f>IF($M1733="","",IF(INDEX('Per Invoice'!$F$2:$F$3001,$M1733)="","",INDEX('Per Invoice'!$F$2:$F$3001,$M1733)))</f>
        <v/>
      </c>
      <c r="G1733" s="5">
        <f>IF($M1733="","",IF(INDEX('Per Invoice'!$G$2:$G$3001,$M1733)="","",INDEX('Per Invoice'!$G$2:$G$3001,$M1733)))</f>
        <v/>
      </c>
      <c r="H1733" s="5">
        <f>IF($M1733="","",IF(INDEX('Per Invoice'!$H$2:$H$3001,$M1733)="","",INDEX('Per Invoice'!$H$2:$H$3001,$M1733)))</f>
        <v/>
      </c>
      <c r="I1733" s="5">
        <f>IF($M1733="","",IF(INDEX('Per Invoice'!$I$2:$I$3001,$M1733)="","",INDEX('Per Invoice'!$I$2:$I$3001,$M1733)))</f>
        <v/>
      </c>
      <c r="J1733" s="5">
        <f>IF($M1733="","",IF(INDEX('Per Invoice'!$J$2:$J$3001,$M1733)="","",INDEX('Per Invoice'!$J$2:$J$3001,$M1733)))</f>
        <v/>
      </c>
      <c r="K1733" s="5">
        <f>IF($M1733="","",IF(INDEX('Per Invoice'!$K$2:$K$3001,$M1733)="","",INDEX('Per Invoice'!$K$2:$K$3001,$M1733)))</f>
        <v/>
      </c>
      <c r="L1733">
        <f>IF($M1733="","",IF(INDEX('Per Invoice'!$L$2:$L$3001,$M1733)="","",INDEX('Per Invoice'!$L$2:$L$3001,$M1733)))</f>
        <v/>
      </c>
      <c r="M1733">
        <f>IF(ROWS($M$2:$M1733)&lt;=COUNT('Per Invoice'!$N$2:$N$3001),MATCH(ROWS($M$2:$M1733),'Per Invoice'!$N$2:$N$3001,0),"")</f>
        <v/>
      </c>
    </row>
    <row r="1734">
      <c r="A1734">
        <f>IF($M1734="","",IF(INDEX('Per Invoice'!$A$2:$A$3001,$M1734)="","",INDEX('Per Invoice'!$A$2:$A$3001,$M1734)))</f>
        <v/>
      </c>
      <c r="B1734">
        <f>IF($M1734="","",IF(INDEX('Per Invoice'!$B$2:$B$3001,$M1734)="","",INDEX('Per Invoice'!$B$2:$B$3001,$M1734)))</f>
        <v/>
      </c>
      <c r="C1734">
        <f>IF($M1734="","",IF(INDEX('Per Invoice'!$C$2:$C$3001,$M1734)="","",INDEX('Per Invoice'!$C$2:$C$3001,$M1734)))</f>
        <v/>
      </c>
      <c r="D1734">
        <f>IF($M1734="","",IF(INDEX('Per Invoice'!$D$2:$D$3001,$M1734)="","",INDEX('Per Invoice'!$D$2:$D$3001,$M1734)))</f>
        <v/>
      </c>
      <c r="E1734">
        <f>IF($M1734="","",IF(INDEX('Per Invoice'!$E$2:$E$3001,$M1734)="","",INDEX('Per Invoice'!$E$2:$E$3001,$M1734)))</f>
        <v/>
      </c>
      <c r="F1734">
        <f>IF($M1734="","",IF(INDEX('Per Invoice'!$F$2:$F$3001,$M1734)="","",INDEX('Per Invoice'!$F$2:$F$3001,$M1734)))</f>
        <v/>
      </c>
      <c r="G1734" s="5">
        <f>IF($M1734="","",IF(INDEX('Per Invoice'!$G$2:$G$3001,$M1734)="","",INDEX('Per Invoice'!$G$2:$G$3001,$M1734)))</f>
        <v/>
      </c>
      <c r="H1734" s="5">
        <f>IF($M1734="","",IF(INDEX('Per Invoice'!$H$2:$H$3001,$M1734)="","",INDEX('Per Invoice'!$H$2:$H$3001,$M1734)))</f>
        <v/>
      </c>
      <c r="I1734" s="5">
        <f>IF($M1734="","",IF(INDEX('Per Invoice'!$I$2:$I$3001,$M1734)="","",INDEX('Per Invoice'!$I$2:$I$3001,$M1734)))</f>
        <v/>
      </c>
      <c r="J1734" s="5">
        <f>IF($M1734="","",IF(INDEX('Per Invoice'!$J$2:$J$3001,$M1734)="","",INDEX('Per Invoice'!$J$2:$J$3001,$M1734)))</f>
        <v/>
      </c>
      <c r="K1734" s="5">
        <f>IF($M1734="","",IF(INDEX('Per Invoice'!$K$2:$K$3001,$M1734)="","",INDEX('Per Invoice'!$K$2:$K$3001,$M1734)))</f>
        <v/>
      </c>
      <c r="L1734">
        <f>IF($M1734="","",IF(INDEX('Per Invoice'!$L$2:$L$3001,$M1734)="","",INDEX('Per Invoice'!$L$2:$L$3001,$M1734)))</f>
        <v/>
      </c>
      <c r="M1734">
        <f>IF(ROWS($M$2:$M1734)&lt;=COUNT('Per Invoice'!$N$2:$N$3001),MATCH(ROWS($M$2:$M1734),'Per Invoice'!$N$2:$N$3001,0),"")</f>
        <v/>
      </c>
    </row>
    <row r="1735">
      <c r="A1735">
        <f>IF($M1735="","",IF(INDEX('Per Invoice'!$A$2:$A$3001,$M1735)="","",INDEX('Per Invoice'!$A$2:$A$3001,$M1735)))</f>
        <v/>
      </c>
      <c r="B1735">
        <f>IF($M1735="","",IF(INDEX('Per Invoice'!$B$2:$B$3001,$M1735)="","",INDEX('Per Invoice'!$B$2:$B$3001,$M1735)))</f>
        <v/>
      </c>
      <c r="C1735">
        <f>IF($M1735="","",IF(INDEX('Per Invoice'!$C$2:$C$3001,$M1735)="","",INDEX('Per Invoice'!$C$2:$C$3001,$M1735)))</f>
        <v/>
      </c>
      <c r="D1735">
        <f>IF($M1735="","",IF(INDEX('Per Invoice'!$D$2:$D$3001,$M1735)="","",INDEX('Per Invoice'!$D$2:$D$3001,$M1735)))</f>
        <v/>
      </c>
      <c r="E1735">
        <f>IF($M1735="","",IF(INDEX('Per Invoice'!$E$2:$E$3001,$M1735)="","",INDEX('Per Invoice'!$E$2:$E$3001,$M1735)))</f>
        <v/>
      </c>
      <c r="F1735">
        <f>IF($M1735="","",IF(INDEX('Per Invoice'!$F$2:$F$3001,$M1735)="","",INDEX('Per Invoice'!$F$2:$F$3001,$M1735)))</f>
        <v/>
      </c>
      <c r="G1735" s="5">
        <f>IF($M1735="","",IF(INDEX('Per Invoice'!$G$2:$G$3001,$M1735)="","",INDEX('Per Invoice'!$G$2:$G$3001,$M1735)))</f>
        <v/>
      </c>
      <c r="H1735" s="5">
        <f>IF($M1735="","",IF(INDEX('Per Invoice'!$H$2:$H$3001,$M1735)="","",INDEX('Per Invoice'!$H$2:$H$3001,$M1735)))</f>
        <v/>
      </c>
      <c r="I1735" s="5">
        <f>IF($M1735="","",IF(INDEX('Per Invoice'!$I$2:$I$3001,$M1735)="","",INDEX('Per Invoice'!$I$2:$I$3001,$M1735)))</f>
        <v/>
      </c>
      <c r="J1735" s="5">
        <f>IF($M1735="","",IF(INDEX('Per Invoice'!$J$2:$J$3001,$M1735)="","",INDEX('Per Invoice'!$J$2:$J$3001,$M1735)))</f>
        <v/>
      </c>
      <c r="K1735" s="5">
        <f>IF($M1735="","",IF(INDEX('Per Invoice'!$K$2:$K$3001,$M1735)="","",INDEX('Per Invoice'!$K$2:$K$3001,$M1735)))</f>
        <v/>
      </c>
      <c r="L1735">
        <f>IF($M1735="","",IF(INDEX('Per Invoice'!$L$2:$L$3001,$M1735)="","",INDEX('Per Invoice'!$L$2:$L$3001,$M1735)))</f>
        <v/>
      </c>
      <c r="M1735">
        <f>IF(ROWS($M$2:$M1735)&lt;=COUNT('Per Invoice'!$N$2:$N$3001),MATCH(ROWS($M$2:$M1735),'Per Invoice'!$N$2:$N$3001,0),"")</f>
        <v/>
      </c>
    </row>
    <row r="1736">
      <c r="A1736">
        <f>IF($M1736="","",IF(INDEX('Per Invoice'!$A$2:$A$3001,$M1736)="","",INDEX('Per Invoice'!$A$2:$A$3001,$M1736)))</f>
        <v/>
      </c>
      <c r="B1736">
        <f>IF($M1736="","",IF(INDEX('Per Invoice'!$B$2:$B$3001,$M1736)="","",INDEX('Per Invoice'!$B$2:$B$3001,$M1736)))</f>
        <v/>
      </c>
      <c r="C1736">
        <f>IF($M1736="","",IF(INDEX('Per Invoice'!$C$2:$C$3001,$M1736)="","",INDEX('Per Invoice'!$C$2:$C$3001,$M1736)))</f>
        <v/>
      </c>
      <c r="D1736">
        <f>IF($M1736="","",IF(INDEX('Per Invoice'!$D$2:$D$3001,$M1736)="","",INDEX('Per Invoice'!$D$2:$D$3001,$M1736)))</f>
        <v/>
      </c>
      <c r="E1736">
        <f>IF($M1736="","",IF(INDEX('Per Invoice'!$E$2:$E$3001,$M1736)="","",INDEX('Per Invoice'!$E$2:$E$3001,$M1736)))</f>
        <v/>
      </c>
      <c r="F1736">
        <f>IF($M1736="","",IF(INDEX('Per Invoice'!$F$2:$F$3001,$M1736)="","",INDEX('Per Invoice'!$F$2:$F$3001,$M1736)))</f>
        <v/>
      </c>
      <c r="G1736" s="5">
        <f>IF($M1736="","",IF(INDEX('Per Invoice'!$G$2:$G$3001,$M1736)="","",INDEX('Per Invoice'!$G$2:$G$3001,$M1736)))</f>
        <v/>
      </c>
      <c r="H1736" s="5">
        <f>IF($M1736="","",IF(INDEX('Per Invoice'!$H$2:$H$3001,$M1736)="","",INDEX('Per Invoice'!$H$2:$H$3001,$M1736)))</f>
        <v/>
      </c>
      <c r="I1736" s="5">
        <f>IF($M1736="","",IF(INDEX('Per Invoice'!$I$2:$I$3001,$M1736)="","",INDEX('Per Invoice'!$I$2:$I$3001,$M1736)))</f>
        <v/>
      </c>
      <c r="J1736" s="5">
        <f>IF($M1736="","",IF(INDEX('Per Invoice'!$J$2:$J$3001,$M1736)="","",INDEX('Per Invoice'!$J$2:$J$3001,$M1736)))</f>
        <v/>
      </c>
      <c r="K1736" s="5">
        <f>IF($M1736="","",IF(INDEX('Per Invoice'!$K$2:$K$3001,$M1736)="","",INDEX('Per Invoice'!$K$2:$K$3001,$M1736)))</f>
        <v/>
      </c>
      <c r="L1736">
        <f>IF($M1736="","",IF(INDEX('Per Invoice'!$L$2:$L$3001,$M1736)="","",INDEX('Per Invoice'!$L$2:$L$3001,$M1736)))</f>
        <v/>
      </c>
      <c r="M1736">
        <f>IF(ROWS($M$2:$M1736)&lt;=COUNT('Per Invoice'!$N$2:$N$3001),MATCH(ROWS($M$2:$M1736),'Per Invoice'!$N$2:$N$3001,0),"")</f>
        <v/>
      </c>
    </row>
    <row r="1737">
      <c r="A1737">
        <f>IF($M1737="","",IF(INDEX('Per Invoice'!$A$2:$A$3001,$M1737)="","",INDEX('Per Invoice'!$A$2:$A$3001,$M1737)))</f>
        <v/>
      </c>
      <c r="B1737">
        <f>IF($M1737="","",IF(INDEX('Per Invoice'!$B$2:$B$3001,$M1737)="","",INDEX('Per Invoice'!$B$2:$B$3001,$M1737)))</f>
        <v/>
      </c>
      <c r="C1737">
        <f>IF($M1737="","",IF(INDEX('Per Invoice'!$C$2:$C$3001,$M1737)="","",INDEX('Per Invoice'!$C$2:$C$3001,$M1737)))</f>
        <v/>
      </c>
      <c r="D1737">
        <f>IF($M1737="","",IF(INDEX('Per Invoice'!$D$2:$D$3001,$M1737)="","",INDEX('Per Invoice'!$D$2:$D$3001,$M1737)))</f>
        <v/>
      </c>
      <c r="E1737">
        <f>IF($M1737="","",IF(INDEX('Per Invoice'!$E$2:$E$3001,$M1737)="","",INDEX('Per Invoice'!$E$2:$E$3001,$M1737)))</f>
        <v/>
      </c>
      <c r="F1737">
        <f>IF($M1737="","",IF(INDEX('Per Invoice'!$F$2:$F$3001,$M1737)="","",INDEX('Per Invoice'!$F$2:$F$3001,$M1737)))</f>
        <v/>
      </c>
      <c r="G1737" s="5">
        <f>IF($M1737="","",IF(INDEX('Per Invoice'!$G$2:$G$3001,$M1737)="","",INDEX('Per Invoice'!$G$2:$G$3001,$M1737)))</f>
        <v/>
      </c>
      <c r="H1737" s="5">
        <f>IF($M1737="","",IF(INDEX('Per Invoice'!$H$2:$H$3001,$M1737)="","",INDEX('Per Invoice'!$H$2:$H$3001,$M1737)))</f>
        <v/>
      </c>
      <c r="I1737" s="5">
        <f>IF($M1737="","",IF(INDEX('Per Invoice'!$I$2:$I$3001,$M1737)="","",INDEX('Per Invoice'!$I$2:$I$3001,$M1737)))</f>
        <v/>
      </c>
      <c r="J1737" s="5">
        <f>IF($M1737="","",IF(INDEX('Per Invoice'!$J$2:$J$3001,$M1737)="","",INDEX('Per Invoice'!$J$2:$J$3001,$M1737)))</f>
        <v/>
      </c>
      <c r="K1737" s="5">
        <f>IF($M1737="","",IF(INDEX('Per Invoice'!$K$2:$K$3001,$M1737)="","",INDEX('Per Invoice'!$K$2:$K$3001,$M1737)))</f>
        <v/>
      </c>
      <c r="L1737">
        <f>IF($M1737="","",IF(INDEX('Per Invoice'!$L$2:$L$3001,$M1737)="","",INDEX('Per Invoice'!$L$2:$L$3001,$M1737)))</f>
        <v/>
      </c>
      <c r="M1737">
        <f>IF(ROWS($M$2:$M1737)&lt;=COUNT('Per Invoice'!$N$2:$N$3001),MATCH(ROWS($M$2:$M1737),'Per Invoice'!$N$2:$N$3001,0),"")</f>
        <v/>
      </c>
    </row>
    <row r="1738">
      <c r="A1738">
        <f>IF($M1738="","",IF(INDEX('Per Invoice'!$A$2:$A$3001,$M1738)="","",INDEX('Per Invoice'!$A$2:$A$3001,$M1738)))</f>
        <v/>
      </c>
      <c r="B1738">
        <f>IF($M1738="","",IF(INDEX('Per Invoice'!$B$2:$B$3001,$M1738)="","",INDEX('Per Invoice'!$B$2:$B$3001,$M1738)))</f>
        <v/>
      </c>
      <c r="C1738">
        <f>IF($M1738="","",IF(INDEX('Per Invoice'!$C$2:$C$3001,$M1738)="","",INDEX('Per Invoice'!$C$2:$C$3001,$M1738)))</f>
        <v/>
      </c>
      <c r="D1738">
        <f>IF($M1738="","",IF(INDEX('Per Invoice'!$D$2:$D$3001,$M1738)="","",INDEX('Per Invoice'!$D$2:$D$3001,$M1738)))</f>
        <v/>
      </c>
      <c r="E1738">
        <f>IF($M1738="","",IF(INDEX('Per Invoice'!$E$2:$E$3001,$M1738)="","",INDEX('Per Invoice'!$E$2:$E$3001,$M1738)))</f>
        <v/>
      </c>
      <c r="F1738">
        <f>IF($M1738="","",IF(INDEX('Per Invoice'!$F$2:$F$3001,$M1738)="","",INDEX('Per Invoice'!$F$2:$F$3001,$M1738)))</f>
        <v/>
      </c>
      <c r="G1738" s="5">
        <f>IF($M1738="","",IF(INDEX('Per Invoice'!$G$2:$G$3001,$M1738)="","",INDEX('Per Invoice'!$G$2:$G$3001,$M1738)))</f>
        <v/>
      </c>
      <c r="H1738" s="5">
        <f>IF($M1738="","",IF(INDEX('Per Invoice'!$H$2:$H$3001,$M1738)="","",INDEX('Per Invoice'!$H$2:$H$3001,$M1738)))</f>
        <v/>
      </c>
      <c r="I1738" s="5">
        <f>IF($M1738="","",IF(INDEX('Per Invoice'!$I$2:$I$3001,$M1738)="","",INDEX('Per Invoice'!$I$2:$I$3001,$M1738)))</f>
        <v/>
      </c>
      <c r="J1738" s="5">
        <f>IF($M1738="","",IF(INDEX('Per Invoice'!$J$2:$J$3001,$M1738)="","",INDEX('Per Invoice'!$J$2:$J$3001,$M1738)))</f>
        <v/>
      </c>
      <c r="K1738" s="5">
        <f>IF($M1738="","",IF(INDEX('Per Invoice'!$K$2:$K$3001,$M1738)="","",INDEX('Per Invoice'!$K$2:$K$3001,$M1738)))</f>
        <v/>
      </c>
      <c r="L1738">
        <f>IF($M1738="","",IF(INDEX('Per Invoice'!$L$2:$L$3001,$M1738)="","",INDEX('Per Invoice'!$L$2:$L$3001,$M1738)))</f>
        <v/>
      </c>
      <c r="M1738">
        <f>IF(ROWS($M$2:$M1738)&lt;=COUNT('Per Invoice'!$N$2:$N$3001),MATCH(ROWS($M$2:$M1738),'Per Invoice'!$N$2:$N$3001,0),"")</f>
        <v/>
      </c>
    </row>
    <row r="1739">
      <c r="A1739">
        <f>IF($M1739="","",IF(INDEX('Per Invoice'!$A$2:$A$3001,$M1739)="","",INDEX('Per Invoice'!$A$2:$A$3001,$M1739)))</f>
        <v/>
      </c>
      <c r="B1739">
        <f>IF($M1739="","",IF(INDEX('Per Invoice'!$B$2:$B$3001,$M1739)="","",INDEX('Per Invoice'!$B$2:$B$3001,$M1739)))</f>
        <v/>
      </c>
      <c r="C1739">
        <f>IF($M1739="","",IF(INDEX('Per Invoice'!$C$2:$C$3001,$M1739)="","",INDEX('Per Invoice'!$C$2:$C$3001,$M1739)))</f>
        <v/>
      </c>
      <c r="D1739">
        <f>IF($M1739="","",IF(INDEX('Per Invoice'!$D$2:$D$3001,$M1739)="","",INDEX('Per Invoice'!$D$2:$D$3001,$M1739)))</f>
        <v/>
      </c>
      <c r="E1739">
        <f>IF($M1739="","",IF(INDEX('Per Invoice'!$E$2:$E$3001,$M1739)="","",INDEX('Per Invoice'!$E$2:$E$3001,$M1739)))</f>
        <v/>
      </c>
      <c r="F1739">
        <f>IF($M1739="","",IF(INDEX('Per Invoice'!$F$2:$F$3001,$M1739)="","",INDEX('Per Invoice'!$F$2:$F$3001,$M1739)))</f>
        <v/>
      </c>
      <c r="G1739" s="5">
        <f>IF($M1739="","",IF(INDEX('Per Invoice'!$G$2:$G$3001,$M1739)="","",INDEX('Per Invoice'!$G$2:$G$3001,$M1739)))</f>
        <v/>
      </c>
      <c r="H1739" s="5">
        <f>IF($M1739="","",IF(INDEX('Per Invoice'!$H$2:$H$3001,$M1739)="","",INDEX('Per Invoice'!$H$2:$H$3001,$M1739)))</f>
        <v/>
      </c>
      <c r="I1739" s="5">
        <f>IF($M1739="","",IF(INDEX('Per Invoice'!$I$2:$I$3001,$M1739)="","",INDEX('Per Invoice'!$I$2:$I$3001,$M1739)))</f>
        <v/>
      </c>
      <c r="J1739" s="5">
        <f>IF($M1739="","",IF(INDEX('Per Invoice'!$J$2:$J$3001,$M1739)="","",INDEX('Per Invoice'!$J$2:$J$3001,$M1739)))</f>
        <v/>
      </c>
      <c r="K1739" s="5">
        <f>IF($M1739="","",IF(INDEX('Per Invoice'!$K$2:$K$3001,$M1739)="","",INDEX('Per Invoice'!$K$2:$K$3001,$M1739)))</f>
        <v/>
      </c>
      <c r="L1739">
        <f>IF($M1739="","",IF(INDEX('Per Invoice'!$L$2:$L$3001,$M1739)="","",INDEX('Per Invoice'!$L$2:$L$3001,$M1739)))</f>
        <v/>
      </c>
      <c r="M1739">
        <f>IF(ROWS($M$2:$M1739)&lt;=COUNT('Per Invoice'!$N$2:$N$3001),MATCH(ROWS($M$2:$M1739),'Per Invoice'!$N$2:$N$3001,0),"")</f>
        <v/>
      </c>
    </row>
    <row r="1740">
      <c r="A1740">
        <f>IF($M1740="","",IF(INDEX('Per Invoice'!$A$2:$A$3001,$M1740)="","",INDEX('Per Invoice'!$A$2:$A$3001,$M1740)))</f>
        <v/>
      </c>
      <c r="B1740">
        <f>IF($M1740="","",IF(INDEX('Per Invoice'!$B$2:$B$3001,$M1740)="","",INDEX('Per Invoice'!$B$2:$B$3001,$M1740)))</f>
        <v/>
      </c>
      <c r="C1740">
        <f>IF($M1740="","",IF(INDEX('Per Invoice'!$C$2:$C$3001,$M1740)="","",INDEX('Per Invoice'!$C$2:$C$3001,$M1740)))</f>
        <v/>
      </c>
      <c r="D1740">
        <f>IF($M1740="","",IF(INDEX('Per Invoice'!$D$2:$D$3001,$M1740)="","",INDEX('Per Invoice'!$D$2:$D$3001,$M1740)))</f>
        <v/>
      </c>
      <c r="E1740">
        <f>IF($M1740="","",IF(INDEX('Per Invoice'!$E$2:$E$3001,$M1740)="","",INDEX('Per Invoice'!$E$2:$E$3001,$M1740)))</f>
        <v/>
      </c>
      <c r="F1740">
        <f>IF($M1740="","",IF(INDEX('Per Invoice'!$F$2:$F$3001,$M1740)="","",INDEX('Per Invoice'!$F$2:$F$3001,$M1740)))</f>
        <v/>
      </c>
      <c r="G1740" s="5">
        <f>IF($M1740="","",IF(INDEX('Per Invoice'!$G$2:$G$3001,$M1740)="","",INDEX('Per Invoice'!$G$2:$G$3001,$M1740)))</f>
        <v/>
      </c>
      <c r="H1740" s="5">
        <f>IF($M1740="","",IF(INDEX('Per Invoice'!$H$2:$H$3001,$M1740)="","",INDEX('Per Invoice'!$H$2:$H$3001,$M1740)))</f>
        <v/>
      </c>
      <c r="I1740" s="5">
        <f>IF($M1740="","",IF(INDEX('Per Invoice'!$I$2:$I$3001,$M1740)="","",INDEX('Per Invoice'!$I$2:$I$3001,$M1740)))</f>
        <v/>
      </c>
      <c r="J1740" s="5">
        <f>IF($M1740="","",IF(INDEX('Per Invoice'!$J$2:$J$3001,$M1740)="","",INDEX('Per Invoice'!$J$2:$J$3001,$M1740)))</f>
        <v/>
      </c>
      <c r="K1740" s="5">
        <f>IF($M1740="","",IF(INDEX('Per Invoice'!$K$2:$K$3001,$M1740)="","",INDEX('Per Invoice'!$K$2:$K$3001,$M1740)))</f>
        <v/>
      </c>
      <c r="L1740">
        <f>IF($M1740="","",IF(INDEX('Per Invoice'!$L$2:$L$3001,$M1740)="","",INDEX('Per Invoice'!$L$2:$L$3001,$M1740)))</f>
        <v/>
      </c>
      <c r="M1740">
        <f>IF(ROWS($M$2:$M1740)&lt;=COUNT('Per Invoice'!$N$2:$N$3001),MATCH(ROWS($M$2:$M1740),'Per Invoice'!$N$2:$N$3001,0),"")</f>
        <v/>
      </c>
    </row>
    <row r="1741">
      <c r="A1741">
        <f>IF($M1741="","",IF(INDEX('Per Invoice'!$A$2:$A$3001,$M1741)="","",INDEX('Per Invoice'!$A$2:$A$3001,$M1741)))</f>
        <v/>
      </c>
      <c r="B1741">
        <f>IF($M1741="","",IF(INDEX('Per Invoice'!$B$2:$B$3001,$M1741)="","",INDEX('Per Invoice'!$B$2:$B$3001,$M1741)))</f>
        <v/>
      </c>
      <c r="C1741">
        <f>IF($M1741="","",IF(INDEX('Per Invoice'!$C$2:$C$3001,$M1741)="","",INDEX('Per Invoice'!$C$2:$C$3001,$M1741)))</f>
        <v/>
      </c>
      <c r="D1741">
        <f>IF($M1741="","",IF(INDEX('Per Invoice'!$D$2:$D$3001,$M1741)="","",INDEX('Per Invoice'!$D$2:$D$3001,$M1741)))</f>
        <v/>
      </c>
      <c r="E1741">
        <f>IF($M1741="","",IF(INDEX('Per Invoice'!$E$2:$E$3001,$M1741)="","",INDEX('Per Invoice'!$E$2:$E$3001,$M1741)))</f>
        <v/>
      </c>
      <c r="F1741">
        <f>IF($M1741="","",IF(INDEX('Per Invoice'!$F$2:$F$3001,$M1741)="","",INDEX('Per Invoice'!$F$2:$F$3001,$M1741)))</f>
        <v/>
      </c>
      <c r="G1741" s="5">
        <f>IF($M1741="","",IF(INDEX('Per Invoice'!$G$2:$G$3001,$M1741)="","",INDEX('Per Invoice'!$G$2:$G$3001,$M1741)))</f>
        <v/>
      </c>
      <c r="H1741" s="5">
        <f>IF($M1741="","",IF(INDEX('Per Invoice'!$H$2:$H$3001,$M1741)="","",INDEX('Per Invoice'!$H$2:$H$3001,$M1741)))</f>
        <v/>
      </c>
      <c r="I1741" s="5">
        <f>IF($M1741="","",IF(INDEX('Per Invoice'!$I$2:$I$3001,$M1741)="","",INDEX('Per Invoice'!$I$2:$I$3001,$M1741)))</f>
        <v/>
      </c>
      <c r="J1741" s="5">
        <f>IF($M1741="","",IF(INDEX('Per Invoice'!$J$2:$J$3001,$M1741)="","",INDEX('Per Invoice'!$J$2:$J$3001,$M1741)))</f>
        <v/>
      </c>
      <c r="K1741" s="5">
        <f>IF($M1741="","",IF(INDEX('Per Invoice'!$K$2:$K$3001,$M1741)="","",INDEX('Per Invoice'!$K$2:$K$3001,$M1741)))</f>
        <v/>
      </c>
      <c r="L1741">
        <f>IF($M1741="","",IF(INDEX('Per Invoice'!$L$2:$L$3001,$M1741)="","",INDEX('Per Invoice'!$L$2:$L$3001,$M1741)))</f>
        <v/>
      </c>
      <c r="M1741">
        <f>IF(ROWS($M$2:$M1741)&lt;=COUNT('Per Invoice'!$N$2:$N$3001),MATCH(ROWS($M$2:$M1741),'Per Invoice'!$N$2:$N$3001,0),"")</f>
        <v/>
      </c>
    </row>
    <row r="1742">
      <c r="A1742">
        <f>IF($M1742="","",IF(INDEX('Per Invoice'!$A$2:$A$3001,$M1742)="","",INDEX('Per Invoice'!$A$2:$A$3001,$M1742)))</f>
        <v/>
      </c>
      <c r="B1742">
        <f>IF($M1742="","",IF(INDEX('Per Invoice'!$B$2:$B$3001,$M1742)="","",INDEX('Per Invoice'!$B$2:$B$3001,$M1742)))</f>
        <v/>
      </c>
      <c r="C1742">
        <f>IF($M1742="","",IF(INDEX('Per Invoice'!$C$2:$C$3001,$M1742)="","",INDEX('Per Invoice'!$C$2:$C$3001,$M1742)))</f>
        <v/>
      </c>
      <c r="D1742">
        <f>IF($M1742="","",IF(INDEX('Per Invoice'!$D$2:$D$3001,$M1742)="","",INDEX('Per Invoice'!$D$2:$D$3001,$M1742)))</f>
        <v/>
      </c>
      <c r="E1742">
        <f>IF($M1742="","",IF(INDEX('Per Invoice'!$E$2:$E$3001,$M1742)="","",INDEX('Per Invoice'!$E$2:$E$3001,$M1742)))</f>
        <v/>
      </c>
      <c r="F1742">
        <f>IF($M1742="","",IF(INDEX('Per Invoice'!$F$2:$F$3001,$M1742)="","",INDEX('Per Invoice'!$F$2:$F$3001,$M1742)))</f>
        <v/>
      </c>
      <c r="G1742" s="5">
        <f>IF($M1742="","",IF(INDEX('Per Invoice'!$G$2:$G$3001,$M1742)="","",INDEX('Per Invoice'!$G$2:$G$3001,$M1742)))</f>
        <v/>
      </c>
      <c r="H1742" s="5">
        <f>IF($M1742="","",IF(INDEX('Per Invoice'!$H$2:$H$3001,$M1742)="","",INDEX('Per Invoice'!$H$2:$H$3001,$M1742)))</f>
        <v/>
      </c>
      <c r="I1742" s="5">
        <f>IF($M1742="","",IF(INDEX('Per Invoice'!$I$2:$I$3001,$M1742)="","",INDEX('Per Invoice'!$I$2:$I$3001,$M1742)))</f>
        <v/>
      </c>
      <c r="J1742" s="5">
        <f>IF($M1742="","",IF(INDEX('Per Invoice'!$J$2:$J$3001,$M1742)="","",INDEX('Per Invoice'!$J$2:$J$3001,$M1742)))</f>
        <v/>
      </c>
      <c r="K1742" s="5">
        <f>IF($M1742="","",IF(INDEX('Per Invoice'!$K$2:$K$3001,$M1742)="","",INDEX('Per Invoice'!$K$2:$K$3001,$M1742)))</f>
        <v/>
      </c>
      <c r="L1742">
        <f>IF($M1742="","",IF(INDEX('Per Invoice'!$L$2:$L$3001,$M1742)="","",INDEX('Per Invoice'!$L$2:$L$3001,$M1742)))</f>
        <v/>
      </c>
      <c r="M1742">
        <f>IF(ROWS($M$2:$M1742)&lt;=COUNT('Per Invoice'!$N$2:$N$3001),MATCH(ROWS($M$2:$M1742),'Per Invoice'!$N$2:$N$3001,0),"")</f>
        <v/>
      </c>
    </row>
    <row r="1743">
      <c r="A1743">
        <f>IF($M1743="","",IF(INDEX('Per Invoice'!$A$2:$A$3001,$M1743)="","",INDEX('Per Invoice'!$A$2:$A$3001,$M1743)))</f>
        <v/>
      </c>
      <c r="B1743">
        <f>IF($M1743="","",IF(INDEX('Per Invoice'!$B$2:$B$3001,$M1743)="","",INDEX('Per Invoice'!$B$2:$B$3001,$M1743)))</f>
        <v/>
      </c>
      <c r="C1743">
        <f>IF($M1743="","",IF(INDEX('Per Invoice'!$C$2:$C$3001,$M1743)="","",INDEX('Per Invoice'!$C$2:$C$3001,$M1743)))</f>
        <v/>
      </c>
      <c r="D1743">
        <f>IF($M1743="","",IF(INDEX('Per Invoice'!$D$2:$D$3001,$M1743)="","",INDEX('Per Invoice'!$D$2:$D$3001,$M1743)))</f>
        <v/>
      </c>
      <c r="E1743">
        <f>IF($M1743="","",IF(INDEX('Per Invoice'!$E$2:$E$3001,$M1743)="","",INDEX('Per Invoice'!$E$2:$E$3001,$M1743)))</f>
        <v/>
      </c>
      <c r="F1743">
        <f>IF($M1743="","",IF(INDEX('Per Invoice'!$F$2:$F$3001,$M1743)="","",INDEX('Per Invoice'!$F$2:$F$3001,$M1743)))</f>
        <v/>
      </c>
      <c r="G1743" s="5">
        <f>IF($M1743="","",IF(INDEX('Per Invoice'!$G$2:$G$3001,$M1743)="","",INDEX('Per Invoice'!$G$2:$G$3001,$M1743)))</f>
        <v/>
      </c>
      <c r="H1743" s="5">
        <f>IF($M1743="","",IF(INDEX('Per Invoice'!$H$2:$H$3001,$M1743)="","",INDEX('Per Invoice'!$H$2:$H$3001,$M1743)))</f>
        <v/>
      </c>
      <c r="I1743" s="5">
        <f>IF($M1743="","",IF(INDEX('Per Invoice'!$I$2:$I$3001,$M1743)="","",INDEX('Per Invoice'!$I$2:$I$3001,$M1743)))</f>
        <v/>
      </c>
      <c r="J1743" s="5">
        <f>IF($M1743="","",IF(INDEX('Per Invoice'!$J$2:$J$3001,$M1743)="","",INDEX('Per Invoice'!$J$2:$J$3001,$M1743)))</f>
        <v/>
      </c>
      <c r="K1743" s="5">
        <f>IF($M1743="","",IF(INDEX('Per Invoice'!$K$2:$K$3001,$M1743)="","",INDEX('Per Invoice'!$K$2:$K$3001,$M1743)))</f>
        <v/>
      </c>
      <c r="L1743">
        <f>IF($M1743="","",IF(INDEX('Per Invoice'!$L$2:$L$3001,$M1743)="","",INDEX('Per Invoice'!$L$2:$L$3001,$M1743)))</f>
        <v/>
      </c>
      <c r="M1743">
        <f>IF(ROWS($M$2:$M1743)&lt;=COUNT('Per Invoice'!$N$2:$N$3001),MATCH(ROWS($M$2:$M1743),'Per Invoice'!$N$2:$N$3001,0),"")</f>
        <v/>
      </c>
    </row>
    <row r="1744">
      <c r="A1744">
        <f>IF($M1744="","",IF(INDEX('Per Invoice'!$A$2:$A$3001,$M1744)="","",INDEX('Per Invoice'!$A$2:$A$3001,$M1744)))</f>
        <v/>
      </c>
      <c r="B1744">
        <f>IF($M1744="","",IF(INDEX('Per Invoice'!$B$2:$B$3001,$M1744)="","",INDEX('Per Invoice'!$B$2:$B$3001,$M1744)))</f>
        <v/>
      </c>
      <c r="C1744">
        <f>IF($M1744="","",IF(INDEX('Per Invoice'!$C$2:$C$3001,$M1744)="","",INDEX('Per Invoice'!$C$2:$C$3001,$M1744)))</f>
        <v/>
      </c>
      <c r="D1744">
        <f>IF($M1744="","",IF(INDEX('Per Invoice'!$D$2:$D$3001,$M1744)="","",INDEX('Per Invoice'!$D$2:$D$3001,$M1744)))</f>
        <v/>
      </c>
      <c r="E1744">
        <f>IF($M1744="","",IF(INDEX('Per Invoice'!$E$2:$E$3001,$M1744)="","",INDEX('Per Invoice'!$E$2:$E$3001,$M1744)))</f>
        <v/>
      </c>
      <c r="F1744">
        <f>IF($M1744="","",IF(INDEX('Per Invoice'!$F$2:$F$3001,$M1744)="","",INDEX('Per Invoice'!$F$2:$F$3001,$M1744)))</f>
        <v/>
      </c>
      <c r="G1744" s="5">
        <f>IF($M1744="","",IF(INDEX('Per Invoice'!$G$2:$G$3001,$M1744)="","",INDEX('Per Invoice'!$G$2:$G$3001,$M1744)))</f>
        <v/>
      </c>
      <c r="H1744" s="5">
        <f>IF($M1744="","",IF(INDEX('Per Invoice'!$H$2:$H$3001,$M1744)="","",INDEX('Per Invoice'!$H$2:$H$3001,$M1744)))</f>
        <v/>
      </c>
      <c r="I1744" s="5">
        <f>IF($M1744="","",IF(INDEX('Per Invoice'!$I$2:$I$3001,$M1744)="","",INDEX('Per Invoice'!$I$2:$I$3001,$M1744)))</f>
        <v/>
      </c>
      <c r="J1744" s="5">
        <f>IF($M1744="","",IF(INDEX('Per Invoice'!$J$2:$J$3001,$M1744)="","",INDEX('Per Invoice'!$J$2:$J$3001,$M1744)))</f>
        <v/>
      </c>
      <c r="K1744" s="5">
        <f>IF($M1744="","",IF(INDEX('Per Invoice'!$K$2:$K$3001,$M1744)="","",INDEX('Per Invoice'!$K$2:$K$3001,$M1744)))</f>
        <v/>
      </c>
      <c r="L1744">
        <f>IF($M1744="","",IF(INDEX('Per Invoice'!$L$2:$L$3001,$M1744)="","",INDEX('Per Invoice'!$L$2:$L$3001,$M1744)))</f>
        <v/>
      </c>
      <c r="M1744">
        <f>IF(ROWS($M$2:$M1744)&lt;=COUNT('Per Invoice'!$N$2:$N$3001),MATCH(ROWS($M$2:$M1744),'Per Invoice'!$N$2:$N$3001,0),"")</f>
        <v/>
      </c>
    </row>
    <row r="1745">
      <c r="A1745">
        <f>IF($M1745="","",IF(INDEX('Per Invoice'!$A$2:$A$3001,$M1745)="","",INDEX('Per Invoice'!$A$2:$A$3001,$M1745)))</f>
        <v/>
      </c>
      <c r="B1745">
        <f>IF($M1745="","",IF(INDEX('Per Invoice'!$B$2:$B$3001,$M1745)="","",INDEX('Per Invoice'!$B$2:$B$3001,$M1745)))</f>
        <v/>
      </c>
      <c r="C1745">
        <f>IF($M1745="","",IF(INDEX('Per Invoice'!$C$2:$C$3001,$M1745)="","",INDEX('Per Invoice'!$C$2:$C$3001,$M1745)))</f>
        <v/>
      </c>
      <c r="D1745">
        <f>IF($M1745="","",IF(INDEX('Per Invoice'!$D$2:$D$3001,$M1745)="","",INDEX('Per Invoice'!$D$2:$D$3001,$M1745)))</f>
        <v/>
      </c>
      <c r="E1745">
        <f>IF($M1745="","",IF(INDEX('Per Invoice'!$E$2:$E$3001,$M1745)="","",INDEX('Per Invoice'!$E$2:$E$3001,$M1745)))</f>
        <v/>
      </c>
      <c r="F1745">
        <f>IF($M1745="","",IF(INDEX('Per Invoice'!$F$2:$F$3001,$M1745)="","",INDEX('Per Invoice'!$F$2:$F$3001,$M1745)))</f>
        <v/>
      </c>
      <c r="G1745" s="5">
        <f>IF($M1745="","",IF(INDEX('Per Invoice'!$G$2:$G$3001,$M1745)="","",INDEX('Per Invoice'!$G$2:$G$3001,$M1745)))</f>
        <v/>
      </c>
      <c r="H1745" s="5">
        <f>IF($M1745="","",IF(INDEX('Per Invoice'!$H$2:$H$3001,$M1745)="","",INDEX('Per Invoice'!$H$2:$H$3001,$M1745)))</f>
        <v/>
      </c>
      <c r="I1745" s="5">
        <f>IF($M1745="","",IF(INDEX('Per Invoice'!$I$2:$I$3001,$M1745)="","",INDEX('Per Invoice'!$I$2:$I$3001,$M1745)))</f>
        <v/>
      </c>
      <c r="J1745" s="5">
        <f>IF($M1745="","",IF(INDEX('Per Invoice'!$J$2:$J$3001,$M1745)="","",INDEX('Per Invoice'!$J$2:$J$3001,$M1745)))</f>
        <v/>
      </c>
      <c r="K1745" s="5">
        <f>IF($M1745="","",IF(INDEX('Per Invoice'!$K$2:$K$3001,$M1745)="","",INDEX('Per Invoice'!$K$2:$K$3001,$M1745)))</f>
        <v/>
      </c>
      <c r="L1745">
        <f>IF($M1745="","",IF(INDEX('Per Invoice'!$L$2:$L$3001,$M1745)="","",INDEX('Per Invoice'!$L$2:$L$3001,$M1745)))</f>
        <v/>
      </c>
      <c r="M1745">
        <f>IF(ROWS($M$2:$M1745)&lt;=COUNT('Per Invoice'!$N$2:$N$3001),MATCH(ROWS($M$2:$M1745),'Per Invoice'!$N$2:$N$3001,0),"")</f>
        <v/>
      </c>
    </row>
    <row r="1746">
      <c r="A1746">
        <f>IF($M1746="","",IF(INDEX('Per Invoice'!$A$2:$A$3001,$M1746)="","",INDEX('Per Invoice'!$A$2:$A$3001,$M1746)))</f>
        <v/>
      </c>
      <c r="B1746">
        <f>IF($M1746="","",IF(INDEX('Per Invoice'!$B$2:$B$3001,$M1746)="","",INDEX('Per Invoice'!$B$2:$B$3001,$M1746)))</f>
        <v/>
      </c>
      <c r="C1746">
        <f>IF($M1746="","",IF(INDEX('Per Invoice'!$C$2:$C$3001,$M1746)="","",INDEX('Per Invoice'!$C$2:$C$3001,$M1746)))</f>
        <v/>
      </c>
      <c r="D1746">
        <f>IF($M1746="","",IF(INDEX('Per Invoice'!$D$2:$D$3001,$M1746)="","",INDEX('Per Invoice'!$D$2:$D$3001,$M1746)))</f>
        <v/>
      </c>
      <c r="E1746">
        <f>IF($M1746="","",IF(INDEX('Per Invoice'!$E$2:$E$3001,$M1746)="","",INDEX('Per Invoice'!$E$2:$E$3001,$M1746)))</f>
        <v/>
      </c>
      <c r="F1746">
        <f>IF($M1746="","",IF(INDEX('Per Invoice'!$F$2:$F$3001,$M1746)="","",INDEX('Per Invoice'!$F$2:$F$3001,$M1746)))</f>
        <v/>
      </c>
      <c r="G1746" s="5">
        <f>IF($M1746="","",IF(INDEX('Per Invoice'!$G$2:$G$3001,$M1746)="","",INDEX('Per Invoice'!$G$2:$G$3001,$M1746)))</f>
        <v/>
      </c>
      <c r="H1746" s="5">
        <f>IF($M1746="","",IF(INDEX('Per Invoice'!$H$2:$H$3001,$M1746)="","",INDEX('Per Invoice'!$H$2:$H$3001,$M1746)))</f>
        <v/>
      </c>
      <c r="I1746" s="5">
        <f>IF($M1746="","",IF(INDEX('Per Invoice'!$I$2:$I$3001,$M1746)="","",INDEX('Per Invoice'!$I$2:$I$3001,$M1746)))</f>
        <v/>
      </c>
      <c r="J1746" s="5">
        <f>IF($M1746="","",IF(INDEX('Per Invoice'!$J$2:$J$3001,$M1746)="","",INDEX('Per Invoice'!$J$2:$J$3001,$M1746)))</f>
        <v/>
      </c>
      <c r="K1746" s="5">
        <f>IF($M1746="","",IF(INDEX('Per Invoice'!$K$2:$K$3001,$M1746)="","",INDEX('Per Invoice'!$K$2:$K$3001,$M1746)))</f>
        <v/>
      </c>
      <c r="L1746">
        <f>IF($M1746="","",IF(INDEX('Per Invoice'!$L$2:$L$3001,$M1746)="","",INDEX('Per Invoice'!$L$2:$L$3001,$M1746)))</f>
        <v/>
      </c>
      <c r="M1746">
        <f>IF(ROWS($M$2:$M1746)&lt;=COUNT('Per Invoice'!$N$2:$N$3001),MATCH(ROWS($M$2:$M1746),'Per Invoice'!$N$2:$N$3001,0),"")</f>
        <v/>
      </c>
    </row>
    <row r="1747">
      <c r="A1747">
        <f>IF($M1747="","",IF(INDEX('Per Invoice'!$A$2:$A$3001,$M1747)="","",INDEX('Per Invoice'!$A$2:$A$3001,$M1747)))</f>
        <v/>
      </c>
      <c r="B1747">
        <f>IF($M1747="","",IF(INDEX('Per Invoice'!$B$2:$B$3001,$M1747)="","",INDEX('Per Invoice'!$B$2:$B$3001,$M1747)))</f>
        <v/>
      </c>
      <c r="C1747">
        <f>IF($M1747="","",IF(INDEX('Per Invoice'!$C$2:$C$3001,$M1747)="","",INDEX('Per Invoice'!$C$2:$C$3001,$M1747)))</f>
        <v/>
      </c>
      <c r="D1747">
        <f>IF($M1747="","",IF(INDEX('Per Invoice'!$D$2:$D$3001,$M1747)="","",INDEX('Per Invoice'!$D$2:$D$3001,$M1747)))</f>
        <v/>
      </c>
      <c r="E1747">
        <f>IF($M1747="","",IF(INDEX('Per Invoice'!$E$2:$E$3001,$M1747)="","",INDEX('Per Invoice'!$E$2:$E$3001,$M1747)))</f>
        <v/>
      </c>
      <c r="F1747">
        <f>IF($M1747="","",IF(INDEX('Per Invoice'!$F$2:$F$3001,$M1747)="","",INDEX('Per Invoice'!$F$2:$F$3001,$M1747)))</f>
        <v/>
      </c>
      <c r="G1747" s="5">
        <f>IF($M1747="","",IF(INDEX('Per Invoice'!$G$2:$G$3001,$M1747)="","",INDEX('Per Invoice'!$G$2:$G$3001,$M1747)))</f>
        <v/>
      </c>
      <c r="H1747" s="5">
        <f>IF($M1747="","",IF(INDEX('Per Invoice'!$H$2:$H$3001,$M1747)="","",INDEX('Per Invoice'!$H$2:$H$3001,$M1747)))</f>
        <v/>
      </c>
      <c r="I1747" s="5">
        <f>IF($M1747="","",IF(INDEX('Per Invoice'!$I$2:$I$3001,$M1747)="","",INDEX('Per Invoice'!$I$2:$I$3001,$M1747)))</f>
        <v/>
      </c>
      <c r="J1747" s="5">
        <f>IF($M1747="","",IF(INDEX('Per Invoice'!$J$2:$J$3001,$M1747)="","",INDEX('Per Invoice'!$J$2:$J$3001,$M1747)))</f>
        <v/>
      </c>
      <c r="K1747" s="5">
        <f>IF($M1747="","",IF(INDEX('Per Invoice'!$K$2:$K$3001,$M1747)="","",INDEX('Per Invoice'!$K$2:$K$3001,$M1747)))</f>
        <v/>
      </c>
      <c r="L1747">
        <f>IF($M1747="","",IF(INDEX('Per Invoice'!$L$2:$L$3001,$M1747)="","",INDEX('Per Invoice'!$L$2:$L$3001,$M1747)))</f>
        <v/>
      </c>
      <c r="M1747">
        <f>IF(ROWS($M$2:$M1747)&lt;=COUNT('Per Invoice'!$N$2:$N$3001),MATCH(ROWS($M$2:$M1747),'Per Invoice'!$N$2:$N$3001,0),"")</f>
        <v/>
      </c>
    </row>
    <row r="1748">
      <c r="A1748">
        <f>IF($M1748="","",IF(INDEX('Per Invoice'!$A$2:$A$3001,$M1748)="","",INDEX('Per Invoice'!$A$2:$A$3001,$M1748)))</f>
        <v/>
      </c>
      <c r="B1748">
        <f>IF($M1748="","",IF(INDEX('Per Invoice'!$B$2:$B$3001,$M1748)="","",INDEX('Per Invoice'!$B$2:$B$3001,$M1748)))</f>
        <v/>
      </c>
      <c r="C1748">
        <f>IF($M1748="","",IF(INDEX('Per Invoice'!$C$2:$C$3001,$M1748)="","",INDEX('Per Invoice'!$C$2:$C$3001,$M1748)))</f>
        <v/>
      </c>
      <c r="D1748">
        <f>IF($M1748="","",IF(INDEX('Per Invoice'!$D$2:$D$3001,$M1748)="","",INDEX('Per Invoice'!$D$2:$D$3001,$M1748)))</f>
        <v/>
      </c>
      <c r="E1748">
        <f>IF($M1748="","",IF(INDEX('Per Invoice'!$E$2:$E$3001,$M1748)="","",INDEX('Per Invoice'!$E$2:$E$3001,$M1748)))</f>
        <v/>
      </c>
      <c r="F1748">
        <f>IF($M1748="","",IF(INDEX('Per Invoice'!$F$2:$F$3001,$M1748)="","",INDEX('Per Invoice'!$F$2:$F$3001,$M1748)))</f>
        <v/>
      </c>
      <c r="G1748" s="5">
        <f>IF($M1748="","",IF(INDEX('Per Invoice'!$G$2:$G$3001,$M1748)="","",INDEX('Per Invoice'!$G$2:$G$3001,$M1748)))</f>
        <v/>
      </c>
      <c r="H1748" s="5">
        <f>IF($M1748="","",IF(INDEX('Per Invoice'!$H$2:$H$3001,$M1748)="","",INDEX('Per Invoice'!$H$2:$H$3001,$M1748)))</f>
        <v/>
      </c>
      <c r="I1748" s="5">
        <f>IF($M1748="","",IF(INDEX('Per Invoice'!$I$2:$I$3001,$M1748)="","",INDEX('Per Invoice'!$I$2:$I$3001,$M1748)))</f>
        <v/>
      </c>
      <c r="J1748" s="5">
        <f>IF($M1748="","",IF(INDEX('Per Invoice'!$J$2:$J$3001,$M1748)="","",INDEX('Per Invoice'!$J$2:$J$3001,$M1748)))</f>
        <v/>
      </c>
      <c r="K1748" s="5">
        <f>IF($M1748="","",IF(INDEX('Per Invoice'!$K$2:$K$3001,$M1748)="","",INDEX('Per Invoice'!$K$2:$K$3001,$M1748)))</f>
        <v/>
      </c>
      <c r="L1748">
        <f>IF($M1748="","",IF(INDEX('Per Invoice'!$L$2:$L$3001,$M1748)="","",INDEX('Per Invoice'!$L$2:$L$3001,$M1748)))</f>
        <v/>
      </c>
      <c r="M1748">
        <f>IF(ROWS($M$2:$M1748)&lt;=COUNT('Per Invoice'!$N$2:$N$3001),MATCH(ROWS($M$2:$M1748),'Per Invoice'!$N$2:$N$3001,0),"")</f>
        <v/>
      </c>
    </row>
    <row r="1749">
      <c r="A1749">
        <f>IF($M1749="","",IF(INDEX('Per Invoice'!$A$2:$A$3001,$M1749)="","",INDEX('Per Invoice'!$A$2:$A$3001,$M1749)))</f>
        <v/>
      </c>
      <c r="B1749">
        <f>IF($M1749="","",IF(INDEX('Per Invoice'!$B$2:$B$3001,$M1749)="","",INDEX('Per Invoice'!$B$2:$B$3001,$M1749)))</f>
        <v/>
      </c>
      <c r="C1749">
        <f>IF($M1749="","",IF(INDEX('Per Invoice'!$C$2:$C$3001,$M1749)="","",INDEX('Per Invoice'!$C$2:$C$3001,$M1749)))</f>
        <v/>
      </c>
      <c r="D1749">
        <f>IF($M1749="","",IF(INDEX('Per Invoice'!$D$2:$D$3001,$M1749)="","",INDEX('Per Invoice'!$D$2:$D$3001,$M1749)))</f>
        <v/>
      </c>
      <c r="E1749">
        <f>IF($M1749="","",IF(INDEX('Per Invoice'!$E$2:$E$3001,$M1749)="","",INDEX('Per Invoice'!$E$2:$E$3001,$M1749)))</f>
        <v/>
      </c>
      <c r="F1749">
        <f>IF($M1749="","",IF(INDEX('Per Invoice'!$F$2:$F$3001,$M1749)="","",INDEX('Per Invoice'!$F$2:$F$3001,$M1749)))</f>
        <v/>
      </c>
      <c r="G1749" s="5">
        <f>IF($M1749="","",IF(INDEX('Per Invoice'!$G$2:$G$3001,$M1749)="","",INDEX('Per Invoice'!$G$2:$G$3001,$M1749)))</f>
        <v/>
      </c>
      <c r="H1749" s="5">
        <f>IF($M1749="","",IF(INDEX('Per Invoice'!$H$2:$H$3001,$M1749)="","",INDEX('Per Invoice'!$H$2:$H$3001,$M1749)))</f>
        <v/>
      </c>
      <c r="I1749" s="5">
        <f>IF($M1749="","",IF(INDEX('Per Invoice'!$I$2:$I$3001,$M1749)="","",INDEX('Per Invoice'!$I$2:$I$3001,$M1749)))</f>
        <v/>
      </c>
      <c r="J1749" s="5">
        <f>IF($M1749="","",IF(INDEX('Per Invoice'!$J$2:$J$3001,$M1749)="","",INDEX('Per Invoice'!$J$2:$J$3001,$M1749)))</f>
        <v/>
      </c>
      <c r="K1749" s="5">
        <f>IF($M1749="","",IF(INDEX('Per Invoice'!$K$2:$K$3001,$M1749)="","",INDEX('Per Invoice'!$K$2:$K$3001,$M1749)))</f>
        <v/>
      </c>
      <c r="L1749">
        <f>IF($M1749="","",IF(INDEX('Per Invoice'!$L$2:$L$3001,$M1749)="","",INDEX('Per Invoice'!$L$2:$L$3001,$M1749)))</f>
        <v/>
      </c>
      <c r="M1749">
        <f>IF(ROWS($M$2:$M1749)&lt;=COUNT('Per Invoice'!$N$2:$N$3001),MATCH(ROWS($M$2:$M1749),'Per Invoice'!$N$2:$N$3001,0),"")</f>
        <v/>
      </c>
    </row>
    <row r="1750">
      <c r="A1750">
        <f>IF($M1750="","",IF(INDEX('Per Invoice'!$A$2:$A$3001,$M1750)="","",INDEX('Per Invoice'!$A$2:$A$3001,$M1750)))</f>
        <v/>
      </c>
      <c r="B1750">
        <f>IF($M1750="","",IF(INDEX('Per Invoice'!$B$2:$B$3001,$M1750)="","",INDEX('Per Invoice'!$B$2:$B$3001,$M1750)))</f>
        <v/>
      </c>
      <c r="C1750">
        <f>IF($M1750="","",IF(INDEX('Per Invoice'!$C$2:$C$3001,$M1750)="","",INDEX('Per Invoice'!$C$2:$C$3001,$M1750)))</f>
        <v/>
      </c>
      <c r="D1750">
        <f>IF($M1750="","",IF(INDEX('Per Invoice'!$D$2:$D$3001,$M1750)="","",INDEX('Per Invoice'!$D$2:$D$3001,$M1750)))</f>
        <v/>
      </c>
      <c r="E1750">
        <f>IF($M1750="","",IF(INDEX('Per Invoice'!$E$2:$E$3001,$M1750)="","",INDEX('Per Invoice'!$E$2:$E$3001,$M1750)))</f>
        <v/>
      </c>
      <c r="F1750">
        <f>IF($M1750="","",IF(INDEX('Per Invoice'!$F$2:$F$3001,$M1750)="","",INDEX('Per Invoice'!$F$2:$F$3001,$M1750)))</f>
        <v/>
      </c>
      <c r="G1750" s="5">
        <f>IF($M1750="","",IF(INDEX('Per Invoice'!$G$2:$G$3001,$M1750)="","",INDEX('Per Invoice'!$G$2:$G$3001,$M1750)))</f>
        <v/>
      </c>
      <c r="H1750" s="5">
        <f>IF($M1750="","",IF(INDEX('Per Invoice'!$H$2:$H$3001,$M1750)="","",INDEX('Per Invoice'!$H$2:$H$3001,$M1750)))</f>
        <v/>
      </c>
      <c r="I1750" s="5">
        <f>IF($M1750="","",IF(INDEX('Per Invoice'!$I$2:$I$3001,$M1750)="","",INDEX('Per Invoice'!$I$2:$I$3001,$M1750)))</f>
        <v/>
      </c>
      <c r="J1750" s="5">
        <f>IF($M1750="","",IF(INDEX('Per Invoice'!$J$2:$J$3001,$M1750)="","",INDEX('Per Invoice'!$J$2:$J$3001,$M1750)))</f>
        <v/>
      </c>
      <c r="K1750" s="5">
        <f>IF($M1750="","",IF(INDEX('Per Invoice'!$K$2:$K$3001,$M1750)="","",INDEX('Per Invoice'!$K$2:$K$3001,$M1750)))</f>
        <v/>
      </c>
      <c r="L1750">
        <f>IF($M1750="","",IF(INDEX('Per Invoice'!$L$2:$L$3001,$M1750)="","",INDEX('Per Invoice'!$L$2:$L$3001,$M1750)))</f>
        <v/>
      </c>
      <c r="M1750">
        <f>IF(ROWS($M$2:$M1750)&lt;=COUNT('Per Invoice'!$N$2:$N$3001),MATCH(ROWS($M$2:$M1750),'Per Invoice'!$N$2:$N$3001,0),"")</f>
        <v/>
      </c>
    </row>
    <row r="1751">
      <c r="A1751">
        <f>IF($M1751="","",IF(INDEX('Per Invoice'!$A$2:$A$3001,$M1751)="","",INDEX('Per Invoice'!$A$2:$A$3001,$M1751)))</f>
        <v/>
      </c>
      <c r="B1751">
        <f>IF($M1751="","",IF(INDEX('Per Invoice'!$B$2:$B$3001,$M1751)="","",INDEX('Per Invoice'!$B$2:$B$3001,$M1751)))</f>
        <v/>
      </c>
      <c r="C1751">
        <f>IF($M1751="","",IF(INDEX('Per Invoice'!$C$2:$C$3001,$M1751)="","",INDEX('Per Invoice'!$C$2:$C$3001,$M1751)))</f>
        <v/>
      </c>
      <c r="D1751">
        <f>IF($M1751="","",IF(INDEX('Per Invoice'!$D$2:$D$3001,$M1751)="","",INDEX('Per Invoice'!$D$2:$D$3001,$M1751)))</f>
        <v/>
      </c>
      <c r="E1751">
        <f>IF($M1751="","",IF(INDEX('Per Invoice'!$E$2:$E$3001,$M1751)="","",INDEX('Per Invoice'!$E$2:$E$3001,$M1751)))</f>
        <v/>
      </c>
      <c r="F1751">
        <f>IF($M1751="","",IF(INDEX('Per Invoice'!$F$2:$F$3001,$M1751)="","",INDEX('Per Invoice'!$F$2:$F$3001,$M1751)))</f>
        <v/>
      </c>
      <c r="G1751" s="5">
        <f>IF($M1751="","",IF(INDEX('Per Invoice'!$G$2:$G$3001,$M1751)="","",INDEX('Per Invoice'!$G$2:$G$3001,$M1751)))</f>
        <v/>
      </c>
      <c r="H1751" s="5">
        <f>IF($M1751="","",IF(INDEX('Per Invoice'!$H$2:$H$3001,$M1751)="","",INDEX('Per Invoice'!$H$2:$H$3001,$M1751)))</f>
        <v/>
      </c>
      <c r="I1751" s="5">
        <f>IF($M1751="","",IF(INDEX('Per Invoice'!$I$2:$I$3001,$M1751)="","",INDEX('Per Invoice'!$I$2:$I$3001,$M1751)))</f>
        <v/>
      </c>
      <c r="J1751" s="5">
        <f>IF($M1751="","",IF(INDEX('Per Invoice'!$J$2:$J$3001,$M1751)="","",INDEX('Per Invoice'!$J$2:$J$3001,$M1751)))</f>
        <v/>
      </c>
      <c r="K1751" s="5">
        <f>IF($M1751="","",IF(INDEX('Per Invoice'!$K$2:$K$3001,$M1751)="","",INDEX('Per Invoice'!$K$2:$K$3001,$M1751)))</f>
        <v/>
      </c>
      <c r="L1751">
        <f>IF($M1751="","",IF(INDEX('Per Invoice'!$L$2:$L$3001,$M1751)="","",INDEX('Per Invoice'!$L$2:$L$3001,$M1751)))</f>
        <v/>
      </c>
      <c r="M1751">
        <f>IF(ROWS($M$2:$M1751)&lt;=COUNT('Per Invoice'!$N$2:$N$3001),MATCH(ROWS($M$2:$M1751),'Per Invoice'!$N$2:$N$3001,0),"")</f>
        <v/>
      </c>
    </row>
    <row r="1752">
      <c r="A1752">
        <f>IF($M1752="","",IF(INDEX('Per Invoice'!$A$2:$A$3001,$M1752)="","",INDEX('Per Invoice'!$A$2:$A$3001,$M1752)))</f>
        <v/>
      </c>
      <c r="B1752">
        <f>IF($M1752="","",IF(INDEX('Per Invoice'!$B$2:$B$3001,$M1752)="","",INDEX('Per Invoice'!$B$2:$B$3001,$M1752)))</f>
        <v/>
      </c>
      <c r="C1752">
        <f>IF($M1752="","",IF(INDEX('Per Invoice'!$C$2:$C$3001,$M1752)="","",INDEX('Per Invoice'!$C$2:$C$3001,$M1752)))</f>
        <v/>
      </c>
      <c r="D1752">
        <f>IF($M1752="","",IF(INDEX('Per Invoice'!$D$2:$D$3001,$M1752)="","",INDEX('Per Invoice'!$D$2:$D$3001,$M1752)))</f>
        <v/>
      </c>
      <c r="E1752">
        <f>IF($M1752="","",IF(INDEX('Per Invoice'!$E$2:$E$3001,$M1752)="","",INDEX('Per Invoice'!$E$2:$E$3001,$M1752)))</f>
        <v/>
      </c>
      <c r="F1752">
        <f>IF($M1752="","",IF(INDEX('Per Invoice'!$F$2:$F$3001,$M1752)="","",INDEX('Per Invoice'!$F$2:$F$3001,$M1752)))</f>
        <v/>
      </c>
      <c r="G1752" s="5">
        <f>IF($M1752="","",IF(INDEX('Per Invoice'!$G$2:$G$3001,$M1752)="","",INDEX('Per Invoice'!$G$2:$G$3001,$M1752)))</f>
        <v/>
      </c>
      <c r="H1752" s="5">
        <f>IF($M1752="","",IF(INDEX('Per Invoice'!$H$2:$H$3001,$M1752)="","",INDEX('Per Invoice'!$H$2:$H$3001,$M1752)))</f>
        <v/>
      </c>
      <c r="I1752" s="5">
        <f>IF($M1752="","",IF(INDEX('Per Invoice'!$I$2:$I$3001,$M1752)="","",INDEX('Per Invoice'!$I$2:$I$3001,$M1752)))</f>
        <v/>
      </c>
      <c r="J1752" s="5">
        <f>IF($M1752="","",IF(INDEX('Per Invoice'!$J$2:$J$3001,$M1752)="","",INDEX('Per Invoice'!$J$2:$J$3001,$M1752)))</f>
        <v/>
      </c>
      <c r="K1752" s="5">
        <f>IF($M1752="","",IF(INDEX('Per Invoice'!$K$2:$K$3001,$M1752)="","",INDEX('Per Invoice'!$K$2:$K$3001,$M1752)))</f>
        <v/>
      </c>
      <c r="L1752">
        <f>IF($M1752="","",IF(INDEX('Per Invoice'!$L$2:$L$3001,$M1752)="","",INDEX('Per Invoice'!$L$2:$L$3001,$M1752)))</f>
        <v/>
      </c>
      <c r="M1752">
        <f>IF(ROWS($M$2:$M1752)&lt;=COUNT('Per Invoice'!$N$2:$N$3001),MATCH(ROWS($M$2:$M1752),'Per Invoice'!$N$2:$N$3001,0),"")</f>
        <v/>
      </c>
    </row>
    <row r="1753">
      <c r="A1753">
        <f>IF($M1753="","",IF(INDEX('Per Invoice'!$A$2:$A$3001,$M1753)="","",INDEX('Per Invoice'!$A$2:$A$3001,$M1753)))</f>
        <v/>
      </c>
      <c r="B1753">
        <f>IF($M1753="","",IF(INDEX('Per Invoice'!$B$2:$B$3001,$M1753)="","",INDEX('Per Invoice'!$B$2:$B$3001,$M1753)))</f>
        <v/>
      </c>
      <c r="C1753">
        <f>IF($M1753="","",IF(INDEX('Per Invoice'!$C$2:$C$3001,$M1753)="","",INDEX('Per Invoice'!$C$2:$C$3001,$M1753)))</f>
        <v/>
      </c>
      <c r="D1753">
        <f>IF($M1753="","",IF(INDEX('Per Invoice'!$D$2:$D$3001,$M1753)="","",INDEX('Per Invoice'!$D$2:$D$3001,$M1753)))</f>
        <v/>
      </c>
      <c r="E1753">
        <f>IF($M1753="","",IF(INDEX('Per Invoice'!$E$2:$E$3001,$M1753)="","",INDEX('Per Invoice'!$E$2:$E$3001,$M1753)))</f>
        <v/>
      </c>
      <c r="F1753">
        <f>IF($M1753="","",IF(INDEX('Per Invoice'!$F$2:$F$3001,$M1753)="","",INDEX('Per Invoice'!$F$2:$F$3001,$M1753)))</f>
        <v/>
      </c>
      <c r="G1753" s="5">
        <f>IF($M1753="","",IF(INDEX('Per Invoice'!$G$2:$G$3001,$M1753)="","",INDEX('Per Invoice'!$G$2:$G$3001,$M1753)))</f>
        <v/>
      </c>
      <c r="H1753" s="5">
        <f>IF($M1753="","",IF(INDEX('Per Invoice'!$H$2:$H$3001,$M1753)="","",INDEX('Per Invoice'!$H$2:$H$3001,$M1753)))</f>
        <v/>
      </c>
      <c r="I1753" s="5">
        <f>IF($M1753="","",IF(INDEX('Per Invoice'!$I$2:$I$3001,$M1753)="","",INDEX('Per Invoice'!$I$2:$I$3001,$M1753)))</f>
        <v/>
      </c>
      <c r="J1753" s="5">
        <f>IF($M1753="","",IF(INDEX('Per Invoice'!$J$2:$J$3001,$M1753)="","",INDEX('Per Invoice'!$J$2:$J$3001,$M1753)))</f>
        <v/>
      </c>
      <c r="K1753" s="5">
        <f>IF($M1753="","",IF(INDEX('Per Invoice'!$K$2:$K$3001,$M1753)="","",INDEX('Per Invoice'!$K$2:$K$3001,$M1753)))</f>
        <v/>
      </c>
      <c r="L1753">
        <f>IF($M1753="","",IF(INDEX('Per Invoice'!$L$2:$L$3001,$M1753)="","",INDEX('Per Invoice'!$L$2:$L$3001,$M1753)))</f>
        <v/>
      </c>
      <c r="M1753">
        <f>IF(ROWS($M$2:$M1753)&lt;=COUNT('Per Invoice'!$N$2:$N$3001),MATCH(ROWS($M$2:$M1753),'Per Invoice'!$N$2:$N$3001,0),"")</f>
        <v/>
      </c>
    </row>
    <row r="1754">
      <c r="A1754">
        <f>IF($M1754="","",IF(INDEX('Per Invoice'!$A$2:$A$3001,$M1754)="","",INDEX('Per Invoice'!$A$2:$A$3001,$M1754)))</f>
        <v/>
      </c>
      <c r="B1754">
        <f>IF($M1754="","",IF(INDEX('Per Invoice'!$B$2:$B$3001,$M1754)="","",INDEX('Per Invoice'!$B$2:$B$3001,$M1754)))</f>
        <v/>
      </c>
      <c r="C1754">
        <f>IF($M1754="","",IF(INDEX('Per Invoice'!$C$2:$C$3001,$M1754)="","",INDEX('Per Invoice'!$C$2:$C$3001,$M1754)))</f>
        <v/>
      </c>
      <c r="D1754">
        <f>IF($M1754="","",IF(INDEX('Per Invoice'!$D$2:$D$3001,$M1754)="","",INDEX('Per Invoice'!$D$2:$D$3001,$M1754)))</f>
        <v/>
      </c>
      <c r="E1754">
        <f>IF($M1754="","",IF(INDEX('Per Invoice'!$E$2:$E$3001,$M1754)="","",INDEX('Per Invoice'!$E$2:$E$3001,$M1754)))</f>
        <v/>
      </c>
      <c r="F1754">
        <f>IF($M1754="","",IF(INDEX('Per Invoice'!$F$2:$F$3001,$M1754)="","",INDEX('Per Invoice'!$F$2:$F$3001,$M1754)))</f>
        <v/>
      </c>
      <c r="G1754" s="5">
        <f>IF($M1754="","",IF(INDEX('Per Invoice'!$G$2:$G$3001,$M1754)="","",INDEX('Per Invoice'!$G$2:$G$3001,$M1754)))</f>
        <v/>
      </c>
      <c r="H1754" s="5">
        <f>IF($M1754="","",IF(INDEX('Per Invoice'!$H$2:$H$3001,$M1754)="","",INDEX('Per Invoice'!$H$2:$H$3001,$M1754)))</f>
        <v/>
      </c>
      <c r="I1754" s="5">
        <f>IF($M1754="","",IF(INDEX('Per Invoice'!$I$2:$I$3001,$M1754)="","",INDEX('Per Invoice'!$I$2:$I$3001,$M1754)))</f>
        <v/>
      </c>
      <c r="J1754" s="5">
        <f>IF($M1754="","",IF(INDEX('Per Invoice'!$J$2:$J$3001,$M1754)="","",INDEX('Per Invoice'!$J$2:$J$3001,$M1754)))</f>
        <v/>
      </c>
      <c r="K1754" s="5">
        <f>IF($M1754="","",IF(INDEX('Per Invoice'!$K$2:$K$3001,$M1754)="","",INDEX('Per Invoice'!$K$2:$K$3001,$M1754)))</f>
        <v/>
      </c>
      <c r="L1754">
        <f>IF($M1754="","",IF(INDEX('Per Invoice'!$L$2:$L$3001,$M1754)="","",INDEX('Per Invoice'!$L$2:$L$3001,$M1754)))</f>
        <v/>
      </c>
      <c r="M1754">
        <f>IF(ROWS($M$2:$M1754)&lt;=COUNT('Per Invoice'!$N$2:$N$3001),MATCH(ROWS($M$2:$M1754),'Per Invoice'!$N$2:$N$3001,0),"")</f>
        <v/>
      </c>
    </row>
    <row r="1755">
      <c r="A1755">
        <f>IF($M1755="","",IF(INDEX('Per Invoice'!$A$2:$A$3001,$M1755)="","",INDEX('Per Invoice'!$A$2:$A$3001,$M1755)))</f>
        <v/>
      </c>
      <c r="B1755">
        <f>IF($M1755="","",IF(INDEX('Per Invoice'!$B$2:$B$3001,$M1755)="","",INDEX('Per Invoice'!$B$2:$B$3001,$M1755)))</f>
        <v/>
      </c>
      <c r="C1755">
        <f>IF($M1755="","",IF(INDEX('Per Invoice'!$C$2:$C$3001,$M1755)="","",INDEX('Per Invoice'!$C$2:$C$3001,$M1755)))</f>
        <v/>
      </c>
      <c r="D1755">
        <f>IF($M1755="","",IF(INDEX('Per Invoice'!$D$2:$D$3001,$M1755)="","",INDEX('Per Invoice'!$D$2:$D$3001,$M1755)))</f>
        <v/>
      </c>
      <c r="E1755">
        <f>IF($M1755="","",IF(INDEX('Per Invoice'!$E$2:$E$3001,$M1755)="","",INDEX('Per Invoice'!$E$2:$E$3001,$M1755)))</f>
        <v/>
      </c>
      <c r="F1755">
        <f>IF($M1755="","",IF(INDEX('Per Invoice'!$F$2:$F$3001,$M1755)="","",INDEX('Per Invoice'!$F$2:$F$3001,$M1755)))</f>
        <v/>
      </c>
      <c r="G1755" s="5">
        <f>IF($M1755="","",IF(INDEX('Per Invoice'!$G$2:$G$3001,$M1755)="","",INDEX('Per Invoice'!$G$2:$G$3001,$M1755)))</f>
        <v/>
      </c>
      <c r="H1755" s="5">
        <f>IF($M1755="","",IF(INDEX('Per Invoice'!$H$2:$H$3001,$M1755)="","",INDEX('Per Invoice'!$H$2:$H$3001,$M1755)))</f>
        <v/>
      </c>
      <c r="I1755" s="5">
        <f>IF($M1755="","",IF(INDEX('Per Invoice'!$I$2:$I$3001,$M1755)="","",INDEX('Per Invoice'!$I$2:$I$3001,$M1755)))</f>
        <v/>
      </c>
      <c r="J1755" s="5">
        <f>IF($M1755="","",IF(INDEX('Per Invoice'!$J$2:$J$3001,$M1755)="","",INDEX('Per Invoice'!$J$2:$J$3001,$M1755)))</f>
        <v/>
      </c>
      <c r="K1755" s="5">
        <f>IF($M1755="","",IF(INDEX('Per Invoice'!$K$2:$K$3001,$M1755)="","",INDEX('Per Invoice'!$K$2:$K$3001,$M1755)))</f>
        <v/>
      </c>
      <c r="L1755">
        <f>IF($M1755="","",IF(INDEX('Per Invoice'!$L$2:$L$3001,$M1755)="","",INDEX('Per Invoice'!$L$2:$L$3001,$M1755)))</f>
        <v/>
      </c>
      <c r="M1755">
        <f>IF(ROWS($M$2:$M1755)&lt;=COUNT('Per Invoice'!$N$2:$N$3001),MATCH(ROWS($M$2:$M1755),'Per Invoice'!$N$2:$N$3001,0),"")</f>
        <v/>
      </c>
    </row>
    <row r="1756">
      <c r="A1756">
        <f>IF($M1756="","",IF(INDEX('Per Invoice'!$A$2:$A$3001,$M1756)="","",INDEX('Per Invoice'!$A$2:$A$3001,$M1756)))</f>
        <v/>
      </c>
      <c r="B1756">
        <f>IF($M1756="","",IF(INDEX('Per Invoice'!$B$2:$B$3001,$M1756)="","",INDEX('Per Invoice'!$B$2:$B$3001,$M1756)))</f>
        <v/>
      </c>
      <c r="C1756">
        <f>IF($M1756="","",IF(INDEX('Per Invoice'!$C$2:$C$3001,$M1756)="","",INDEX('Per Invoice'!$C$2:$C$3001,$M1756)))</f>
        <v/>
      </c>
      <c r="D1756">
        <f>IF($M1756="","",IF(INDEX('Per Invoice'!$D$2:$D$3001,$M1756)="","",INDEX('Per Invoice'!$D$2:$D$3001,$M1756)))</f>
        <v/>
      </c>
      <c r="E1756">
        <f>IF($M1756="","",IF(INDEX('Per Invoice'!$E$2:$E$3001,$M1756)="","",INDEX('Per Invoice'!$E$2:$E$3001,$M1756)))</f>
        <v/>
      </c>
      <c r="F1756">
        <f>IF($M1756="","",IF(INDEX('Per Invoice'!$F$2:$F$3001,$M1756)="","",INDEX('Per Invoice'!$F$2:$F$3001,$M1756)))</f>
        <v/>
      </c>
      <c r="G1756" s="5">
        <f>IF($M1756="","",IF(INDEX('Per Invoice'!$G$2:$G$3001,$M1756)="","",INDEX('Per Invoice'!$G$2:$G$3001,$M1756)))</f>
        <v/>
      </c>
      <c r="H1756" s="5">
        <f>IF($M1756="","",IF(INDEX('Per Invoice'!$H$2:$H$3001,$M1756)="","",INDEX('Per Invoice'!$H$2:$H$3001,$M1756)))</f>
        <v/>
      </c>
      <c r="I1756" s="5">
        <f>IF($M1756="","",IF(INDEX('Per Invoice'!$I$2:$I$3001,$M1756)="","",INDEX('Per Invoice'!$I$2:$I$3001,$M1756)))</f>
        <v/>
      </c>
      <c r="J1756" s="5">
        <f>IF($M1756="","",IF(INDEX('Per Invoice'!$J$2:$J$3001,$M1756)="","",INDEX('Per Invoice'!$J$2:$J$3001,$M1756)))</f>
        <v/>
      </c>
      <c r="K1756" s="5">
        <f>IF($M1756="","",IF(INDEX('Per Invoice'!$K$2:$K$3001,$M1756)="","",INDEX('Per Invoice'!$K$2:$K$3001,$M1756)))</f>
        <v/>
      </c>
      <c r="L1756">
        <f>IF($M1756="","",IF(INDEX('Per Invoice'!$L$2:$L$3001,$M1756)="","",INDEX('Per Invoice'!$L$2:$L$3001,$M1756)))</f>
        <v/>
      </c>
      <c r="M1756">
        <f>IF(ROWS($M$2:$M1756)&lt;=COUNT('Per Invoice'!$N$2:$N$3001),MATCH(ROWS($M$2:$M1756),'Per Invoice'!$N$2:$N$3001,0),"")</f>
        <v/>
      </c>
    </row>
    <row r="1757">
      <c r="A1757">
        <f>IF($M1757="","",IF(INDEX('Per Invoice'!$A$2:$A$3001,$M1757)="","",INDEX('Per Invoice'!$A$2:$A$3001,$M1757)))</f>
        <v/>
      </c>
      <c r="B1757">
        <f>IF($M1757="","",IF(INDEX('Per Invoice'!$B$2:$B$3001,$M1757)="","",INDEX('Per Invoice'!$B$2:$B$3001,$M1757)))</f>
        <v/>
      </c>
      <c r="C1757">
        <f>IF($M1757="","",IF(INDEX('Per Invoice'!$C$2:$C$3001,$M1757)="","",INDEX('Per Invoice'!$C$2:$C$3001,$M1757)))</f>
        <v/>
      </c>
      <c r="D1757">
        <f>IF($M1757="","",IF(INDEX('Per Invoice'!$D$2:$D$3001,$M1757)="","",INDEX('Per Invoice'!$D$2:$D$3001,$M1757)))</f>
        <v/>
      </c>
      <c r="E1757">
        <f>IF($M1757="","",IF(INDEX('Per Invoice'!$E$2:$E$3001,$M1757)="","",INDEX('Per Invoice'!$E$2:$E$3001,$M1757)))</f>
        <v/>
      </c>
      <c r="F1757">
        <f>IF($M1757="","",IF(INDEX('Per Invoice'!$F$2:$F$3001,$M1757)="","",INDEX('Per Invoice'!$F$2:$F$3001,$M1757)))</f>
        <v/>
      </c>
      <c r="G1757" s="5">
        <f>IF($M1757="","",IF(INDEX('Per Invoice'!$G$2:$G$3001,$M1757)="","",INDEX('Per Invoice'!$G$2:$G$3001,$M1757)))</f>
        <v/>
      </c>
      <c r="H1757" s="5">
        <f>IF($M1757="","",IF(INDEX('Per Invoice'!$H$2:$H$3001,$M1757)="","",INDEX('Per Invoice'!$H$2:$H$3001,$M1757)))</f>
        <v/>
      </c>
      <c r="I1757" s="5">
        <f>IF($M1757="","",IF(INDEX('Per Invoice'!$I$2:$I$3001,$M1757)="","",INDEX('Per Invoice'!$I$2:$I$3001,$M1757)))</f>
        <v/>
      </c>
      <c r="J1757" s="5">
        <f>IF($M1757="","",IF(INDEX('Per Invoice'!$J$2:$J$3001,$M1757)="","",INDEX('Per Invoice'!$J$2:$J$3001,$M1757)))</f>
        <v/>
      </c>
      <c r="K1757" s="5">
        <f>IF($M1757="","",IF(INDEX('Per Invoice'!$K$2:$K$3001,$M1757)="","",INDEX('Per Invoice'!$K$2:$K$3001,$M1757)))</f>
        <v/>
      </c>
      <c r="L1757">
        <f>IF($M1757="","",IF(INDEX('Per Invoice'!$L$2:$L$3001,$M1757)="","",INDEX('Per Invoice'!$L$2:$L$3001,$M1757)))</f>
        <v/>
      </c>
      <c r="M1757">
        <f>IF(ROWS($M$2:$M1757)&lt;=COUNT('Per Invoice'!$N$2:$N$3001),MATCH(ROWS($M$2:$M1757),'Per Invoice'!$N$2:$N$3001,0),"")</f>
        <v/>
      </c>
    </row>
    <row r="1758">
      <c r="A1758">
        <f>IF($M1758="","",IF(INDEX('Per Invoice'!$A$2:$A$3001,$M1758)="","",INDEX('Per Invoice'!$A$2:$A$3001,$M1758)))</f>
        <v/>
      </c>
      <c r="B1758">
        <f>IF($M1758="","",IF(INDEX('Per Invoice'!$B$2:$B$3001,$M1758)="","",INDEX('Per Invoice'!$B$2:$B$3001,$M1758)))</f>
        <v/>
      </c>
      <c r="C1758">
        <f>IF($M1758="","",IF(INDEX('Per Invoice'!$C$2:$C$3001,$M1758)="","",INDEX('Per Invoice'!$C$2:$C$3001,$M1758)))</f>
        <v/>
      </c>
      <c r="D1758">
        <f>IF($M1758="","",IF(INDEX('Per Invoice'!$D$2:$D$3001,$M1758)="","",INDEX('Per Invoice'!$D$2:$D$3001,$M1758)))</f>
        <v/>
      </c>
      <c r="E1758">
        <f>IF($M1758="","",IF(INDEX('Per Invoice'!$E$2:$E$3001,$M1758)="","",INDEX('Per Invoice'!$E$2:$E$3001,$M1758)))</f>
        <v/>
      </c>
      <c r="F1758">
        <f>IF($M1758="","",IF(INDEX('Per Invoice'!$F$2:$F$3001,$M1758)="","",INDEX('Per Invoice'!$F$2:$F$3001,$M1758)))</f>
        <v/>
      </c>
      <c r="G1758" s="5">
        <f>IF($M1758="","",IF(INDEX('Per Invoice'!$G$2:$G$3001,$M1758)="","",INDEX('Per Invoice'!$G$2:$G$3001,$M1758)))</f>
        <v/>
      </c>
      <c r="H1758" s="5">
        <f>IF($M1758="","",IF(INDEX('Per Invoice'!$H$2:$H$3001,$M1758)="","",INDEX('Per Invoice'!$H$2:$H$3001,$M1758)))</f>
        <v/>
      </c>
      <c r="I1758" s="5">
        <f>IF($M1758="","",IF(INDEX('Per Invoice'!$I$2:$I$3001,$M1758)="","",INDEX('Per Invoice'!$I$2:$I$3001,$M1758)))</f>
        <v/>
      </c>
      <c r="J1758" s="5">
        <f>IF($M1758="","",IF(INDEX('Per Invoice'!$J$2:$J$3001,$M1758)="","",INDEX('Per Invoice'!$J$2:$J$3001,$M1758)))</f>
        <v/>
      </c>
      <c r="K1758" s="5">
        <f>IF($M1758="","",IF(INDEX('Per Invoice'!$K$2:$K$3001,$M1758)="","",INDEX('Per Invoice'!$K$2:$K$3001,$M1758)))</f>
        <v/>
      </c>
      <c r="L1758">
        <f>IF($M1758="","",IF(INDEX('Per Invoice'!$L$2:$L$3001,$M1758)="","",INDEX('Per Invoice'!$L$2:$L$3001,$M1758)))</f>
        <v/>
      </c>
      <c r="M1758">
        <f>IF(ROWS($M$2:$M1758)&lt;=COUNT('Per Invoice'!$N$2:$N$3001),MATCH(ROWS($M$2:$M1758),'Per Invoice'!$N$2:$N$3001,0),"")</f>
        <v/>
      </c>
    </row>
    <row r="1759">
      <c r="A1759">
        <f>IF($M1759="","",IF(INDEX('Per Invoice'!$A$2:$A$3001,$M1759)="","",INDEX('Per Invoice'!$A$2:$A$3001,$M1759)))</f>
        <v/>
      </c>
      <c r="B1759">
        <f>IF($M1759="","",IF(INDEX('Per Invoice'!$B$2:$B$3001,$M1759)="","",INDEX('Per Invoice'!$B$2:$B$3001,$M1759)))</f>
        <v/>
      </c>
      <c r="C1759">
        <f>IF($M1759="","",IF(INDEX('Per Invoice'!$C$2:$C$3001,$M1759)="","",INDEX('Per Invoice'!$C$2:$C$3001,$M1759)))</f>
        <v/>
      </c>
      <c r="D1759">
        <f>IF($M1759="","",IF(INDEX('Per Invoice'!$D$2:$D$3001,$M1759)="","",INDEX('Per Invoice'!$D$2:$D$3001,$M1759)))</f>
        <v/>
      </c>
      <c r="E1759">
        <f>IF($M1759="","",IF(INDEX('Per Invoice'!$E$2:$E$3001,$M1759)="","",INDEX('Per Invoice'!$E$2:$E$3001,$M1759)))</f>
        <v/>
      </c>
      <c r="F1759">
        <f>IF($M1759="","",IF(INDEX('Per Invoice'!$F$2:$F$3001,$M1759)="","",INDEX('Per Invoice'!$F$2:$F$3001,$M1759)))</f>
        <v/>
      </c>
      <c r="G1759" s="5">
        <f>IF($M1759="","",IF(INDEX('Per Invoice'!$G$2:$G$3001,$M1759)="","",INDEX('Per Invoice'!$G$2:$G$3001,$M1759)))</f>
        <v/>
      </c>
      <c r="H1759" s="5">
        <f>IF($M1759="","",IF(INDEX('Per Invoice'!$H$2:$H$3001,$M1759)="","",INDEX('Per Invoice'!$H$2:$H$3001,$M1759)))</f>
        <v/>
      </c>
      <c r="I1759" s="5">
        <f>IF($M1759="","",IF(INDEX('Per Invoice'!$I$2:$I$3001,$M1759)="","",INDEX('Per Invoice'!$I$2:$I$3001,$M1759)))</f>
        <v/>
      </c>
      <c r="J1759" s="5">
        <f>IF($M1759="","",IF(INDEX('Per Invoice'!$J$2:$J$3001,$M1759)="","",INDEX('Per Invoice'!$J$2:$J$3001,$M1759)))</f>
        <v/>
      </c>
      <c r="K1759" s="5">
        <f>IF($M1759="","",IF(INDEX('Per Invoice'!$K$2:$K$3001,$M1759)="","",INDEX('Per Invoice'!$K$2:$K$3001,$M1759)))</f>
        <v/>
      </c>
      <c r="L1759">
        <f>IF($M1759="","",IF(INDEX('Per Invoice'!$L$2:$L$3001,$M1759)="","",INDEX('Per Invoice'!$L$2:$L$3001,$M1759)))</f>
        <v/>
      </c>
      <c r="M1759">
        <f>IF(ROWS($M$2:$M1759)&lt;=COUNT('Per Invoice'!$N$2:$N$3001),MATCH(ROWS($M$2:$M1759),'Per Invoice'!$N$2:$N$3001,0),"")</f>
        <v/>
      </c>
    </row>
    <row r="1760">
      <c r="A1760">
        <f>IF($M1760="","",IF(INDEX('Per Invoice'!$A$2:$A$3001,$M1760)="","",INDEX('Per Invoice'!$A$2:$A$3001,$M1760)))</f>
        <v/>
      </c>
      <c r="B1760">
        <f>IF($M1760="","",IF(INDEX('Per Invoice'!$B$2:$B$3001,$M1760)="","",INDEX('Per Invoice'!$B$2:$B$3001,$M1760)))</f>
        <v/>
      </c>
      <c r="C1760">
        <f>IF($M1760="","",IF(INDEX('Per Invoice'!$C$2:$C$3001,$M1760)="","",INDEX('Per Invoice'!$C$2:$C$3001,$M1760)))</f>
        <v/>
      </c>
      <c r="D1760">
        <f>IF($M1760="","",IF(INDEX('Per Invoice'!$D$2:$D$3001,$M1760)="","",INDEX('Per Invoice'!$D$2:$D$3001,$M1760)))</f>
        <v/>
      </c>
      <c r="E1760">
        <f>IF($M1760="","",IF(INDEX('Per Invoice'!$E$2:$E$3001,$M1760)="","",INDEX('Per Invoice'!$E$2:$E$3001,$M1760)))</f>
        <v/>
      </c>
      <c r="F1760">
        <f>IF($M1760="","",IF(INDEX('Per Invoice'!$F$2:$F$3001,$M1760)="","",INDEX('Per Invoice'!$F$2:$F$3001,$M1760)))</f>
        <v/>
      </c>
      <c r="G1760" s="5">
        <f>IF($M1760="","",IF(INDEX('Per Invoice'!$G$2:$G$3001,$M1760)="","",INDEX('Per Invoice'!$G$2:$G$3001,$M1760)))</f>
        <v/>
      </c>
      <c r="H1760" s="5">
        <f>IF($M1760="","",IF(INDEX('Per Invoice'!$H$2:$H$3001,$M1760)="","",INDEX('Per Invoice'!$H$2:$H$3001,$M1760)))</f>
        <v/>
      </c>
      <c r="I1760" s="5">
        <f>IF($M1760="","",IF(INDEX('Per Invoice'!$I$2:$I$3001,$M1760)="","",INDEX('Per Invoice'!$I$2:$I$3001,$M1760)))</f>
        <v/>
      </c>
      <c r="J1760" s="5">
        <f>IF($M1760="","",IF(INDEX('Per Invoice'!$J$2:$J$3001,$M1760)="","",INDEX('Per Invoice'!$J$2:$J$3001,$M1760)))</f>
        <v/>
      </c>
      <c r="K1760" s="5">
        <f>IF($M1760="","",IF(INDEX('Per Invoice'!$K$2:$K$3001,$M1760)="","",INDEX('Per Invoice'!$K$2:$K$3001,$M1760)))</f>
        <v/>
      </c>
      <c r="L1760">
        <f>IF($M1760="","",IF(INDEX('Per Invoice'!$L$2:$L$3001,$M1760)="","",INDEX('Per Invoice'!$L$2:$L$3001,$M1760)))</f>
        <v/>
      </c>
      <c r="M1760">
        <f>IF(ROWS($M$2:$M1760)&lt;=COUNT('Per Invoice'!$N$2:$N$3001),MATCH(ROWS($M$2:$M1760),'Per Invoice'!$N$2:$N$3001,0),"")</f>
        <v/>
      </c>
    </row>
    <row r="1761">
      <c r="A1761">
        <f>IF($M1761="","",IF(INDEX('Per Invoice'!$A$2:$A$3001,$M1761)="","",INDEX('Per Invoice'!$A$2:$A$3001,$M1761)))</f>
        <v/>
      </c>
      <c r="B1761">
        <f>IF($M1761="","",IF(INDEX('Per Invoice'!$B$2:$B$3001,$M1761)="","",INDEX('Per Invoice'!$B$2:$B$3001,$M1761)))</f>
        <v/>
      </c>
      <c r="C1761">
        <f>IF($M1761="","",IF(INDEX('Per Invoice'!$C$2:$C$3001,$M1761)="","",INDEX('Per Invoice'!$C$2:$C$3001,$M1761)))</f>
        <v/>
      </c>
      <c r="D1761">
        <f>IF($M1761="","",IF(INDEX('Per Invoice'!$D$2:$D$3001,$M1761)="","",INDEX('Per Invoice'!$D$2:$D$3001,$M1761)))</f>
        <v/>
      </c>
      <c r="E1761">
        <f>IF($M1761="","",IF(INDEX('Per Invoice'!$E$2:$E$3001,$M1761)="","",INDEX('Per Invoice'!$E$2:$E$3001,$M1761)))</f>
        <v/>
      </c>
      <c r="F1761">
        <f>IF($M1761="","",IF(INDEX('Per Invoice'!$F$2:$F$3001,$M1761)="","",INDEX('Per Invoice'!$F$2:$F$3001,$M1761)))</f>
        <v/>
      </c>
      <c r="G1761" s="5">
        <f>IF($M1761="","",IF(INDEX('Per Invoice'!$G$2:$G$3001,$M1761)="","",INDEX('Per Invoice'!$G$2:$G$3001,$M1761)))</f>
        <v/>
      </c>
      <c r="H1761" s="5">
        <f>IF($M1761="","",IF(INDEX('Per Invoice'!$H$2:$H$3001,$M1761)="","",INDEX('Per Invoice'!$H$2:$H$3001,$M1761)))</f>
        <v/>
      </c>
      <c r="I1761" s="5">
        <f>IF($M1761="","",IF(INDEX('Per Invoice'!$I$2:$I$3001,$M1761)="","",INDEX('Per Invoice'!$I$2:$I$3001,$M1761)))</f>
        <v/>
      </c>
      <c r="J1761" s="5">
        <f>IF($M1761="","",IF(INDEX('Per Invoice'!$J$2:$J$3001,$M1761)="","",INDEX('Per Invoice'!$J$2:$J$3001,$M1761)))</f>
        <v/>
      </c>
      <c r="K1761" s="5">
        <f>IF($M1761="","",IF(INDEX('Per Invoice'!$K$2:$K$3001,$M1761)="","",INDEX('Per Invoice'!$K$2:$K$3001,$M1761)))</f>
        <v/>
      </c>
      <c r="L1761">
        <f>IF($M1761="","",IF(INDEX('Per Invoice'!$L$2:$L$3001,$M1761)="","",INDEX('Per Invoice'!$L$2:$L$3001,$M1761)))</f>
        <v/>
      </c>
      <c r="M1761">
        <f>IF(ROWS($M$2:$M1761)&lt;=COUNT('Per Invoice'!$N$2:$N$3001),MATCH(ROWS($M$2:$M1761),'Per Invoice'!$N$2:$N$3001,0),"")</f>
        <v/>
      </c>
    </row>
    <row r="1762">
      <c r="A1762">
        <f>IF($M1762="","",IF(INDEX('Per Invoice'!$A$2:$A$3001,$M1762)="","",INDEX('Per Invoice'!$A$2:$A$3001,$M1762)))</f>
        <v/>
      </c>
      <c r="B1762">
        <f>IF($M1762="","",IF(INDEX('Per Invoice'!$B$2:$B$3001,$M1762)="","",INDEX('Per Invoice'!$B$2:$B$3001,$M1762)))</f>
        <v/>
      </c>
      <c r="C1762">
        <f>IF($M1762="","",IF(INDEX('Per Invoice'!$C$2:$C$3001,$M1762)="","",INDEX('Per Invoice'!$C$2:$C$3001,$M1762)))</f>
        <v/>
      </c>
      <c r="D1762">
        <f>IF($M1762="","",IF(INDEX('Per Invoice'!$D$2:$D$3001,$M1762)="","",INDEX('Per Invoice'!$D$2:$D$3001,$M1762)))</f>
        <v/>
      </c>
      <c r="E1762">
        <f>IF($M1762="","",IF(INDEX('Per Invoice'!$E$2:$E$3001,$M1762)="","",INDEX('Per Invoice'!$E$2:$E$3001,$M1762)))</f>
        <v/>
      </c>
      <c r="F1762">
        <f>IF($M1762="","",IF(INDEX('Per Invoice'!$F$2:$F$3001,$M1762)="","",INDEX('Per Invoice'!$F$2:$F$3001,$M1762)))</f>
        <v/>
      </c>
      <c r="G1762" s="5">
        <f>IF($M1762="","",IF(INDEX('Per Invoice'!$G$2:$G$3001,$M1762)="","",INDEX('Per Invoice'!$G$2:$G$3001,$M1762)))</f>
        <v/>
      </c>
      <c r="H1762" s="5">
        <f>IF($M1762="","",IF(INDEX('Per Invoice'!$H$2:$H$3001,$M1762)="","",INDEX('Per Invoice'!$H$2:$H$3001,$M1762)))</f>
        <v/>
      </c>
      <c r="I1762" s="5">
        <f>IF($M1762="","",IF(INDEX('Per Invoice'!$I$2:$I$3001,$M1762)="","",INDEX('Per Invoice'!$I$2:$I$3001,$M1762)))</f>
        <v/>
      </c>
      <c r="J1762" s="5">
        <f>IF($M1762="","",IF(INDEX('Per Invoice'!$J$2:$J$3001,$M1762)="","",INDEX('Per Invoice'!$J$2:$J$3001,$M1762)))</f>
        <v/>
      </c>
      <c r="K1762" s="5">
        <f>IF($M1762="","",IF(INDEX('Per Invoice'!$K$2:$K$3001,$M1762)="","",INDEX('Per Invoice'!$K$2:$K$3001,$M1762)))</f>
        <v/>
      </c>
      <c r="L1762">
        <f>IF($M1762="","",IF(INDEX('Per Invoice'!$L$2:$L$3001,$M1762)="","",INDEX('Per Invoice'!$L$2:$L$3001,$M1762)))</f>
        <v/>
      </c>
      <c r="M1762">
        <f>IF(ROWS($M$2:$M1762)&lt;=COUNT('Per Invoice'!$N$2:$N$3001),MATCH(ROWS($M$2:$M1762),'Per Invoice'!$N$2:$N$3001,0),"")</f>
        <v/>
      </c>
    </row>
    <row r="1763">
      <c r="A1763">
        <f>IF($M1763="","",IF(INDEX('Per Invoice'!$A$2:$A$3001,$M1763)="","",INDEX('Per Invoice'!$A$2:$A$3001,$M1763)))</f>
        <v/>
      </c>
      <c r="B1763">
        <f>IF($M1763="","",IF(INDEX('Per Invoice'!$B$2:$B$3001,$M1763)="","",INDEX('Per Invoice'!$B$2:$B$3001,$M1763)))</f>
        <v/>
      </c>
      <c r="C1763">
        <f>IF($M1763="","",IF(INDEX('Per Invoice'!$C$2:$C$3001,$M1763)="","",INDEX('Per Invoice'!$C$2:$C$3001,$M1763)))</f>
        <v/>
      </c>
      <c r="D1763">
        <f>IF($M1763="","",IF(INDEX('Per Invoice'!$D$2:$D$3001,$M1763)="","",INDEX('Per Invoice'!$D$2:$D$3001,$M1763)))</f>
        <v/>
      </c>
      <c r="E1763">
        <f>IF($M1763="","",IF(INDEX('Per Invoice'!$E$2:$E$3001,$M1763)="","",INDEX('Per Invoice'!$E$2:$E$3001,$M1763)))</f>
        <v/>
      </c>
      <c r="F1763">
        <f>IF($M1763="","",IF(INDEX('Per Invoice'!$F$2:$F$3001,$M1763)="","",INDEX('Per Invoice'!$F$2:$F$3001,$M1763)))</f>
        <v/>
      </c>
      <c r="G1763" s="5">
        <f>IF($M1763="","",IF(INDEX('Per Invoice'!$G$2:$G$3001,$M1763)="","",INDEX('Per Invoice'!$G$2:$G$3001,$M1763)))</f>
        <v/>
      </c>
      <c r="H1763" s="5">
        <f>IF($M1763="","",IF(INDEX('Per Invoice'!$H$2:$H$3001,$M1763)="","",INDEX('Per Invoice'!$H$2:$H$3001,$M1763)))</f>
        <v/>
      </c>
      <c r="I1763" s="5">
        <f>IF($M1763="","",IF(INDEX('Per Invoice'!$I$2:$I$3001,$M1763)="","",INDEX('Per Invoice'!$I$2:$I$3001,$M1763)))</f>
        <v/>
      </c>
      <c r="J1763" s="5">
        <f>IF($M1763="","",IF(INDEX('Per Invoice'!$J$2:$J$3001,$M1763)="","",INDEX('Per Invoice'!$J$2:$J$3001,$M1763)))</f>
        <v/>
      </c>
      <c r="K1763" s="5">
        <f>IF($M1763="","",IF(INDEX('Per Invoice'!$K$2:$K$3001,$M1763)="","",INDEX('Per Invoice'!$K$2:$K$3001,$M1763)))</f>
        <v/>
      </c>
      <c r="L1763">
        <f>IF($M1763="","",IF(INDEX('Per Invoice'!$L$2:$L$3001,$M1763)="","",INDEX('Per Invoice'!$L$2:$L$3001,$M1763)))</f>
        <v/>
      </c>
      <c r="M1763">
        <f>IF(ROWS($M$2:$M1763)&lt;=COUNT('Per Invoice'!$N$2:$N$3001),MATCH(ROWS($M$2:$M1763),'Per Invoice'!$N$2:$N$3001,0),"")</f>
        <v/>
      </c>
    </row>
    <row r="1764">
      <c r="A1764">
        <f>IF($M1764="","",IF(INDEX('Per Invoice'!$A$2:$A$3001,$M1764)="","",INDEX('Per Invoice'!$A$2:$A$3001,$M1764)))</f>
        <v/>
      </c>
      <c r="B1764">
        <f>IF($M1764="","",IF(INDEX('Per Invoice'!$B$2:$B$3001,$M1764)="","",INDEX('Per Invoice'!$B$2:$B$3001,$M1764)))</f>
        <v/>
      </c>
      <c r="C1764">
        <f>IF($M1764="","",IF(INDEX('Per Invoice'!$C$2:$C$3001,$M1764)="","",INDEX('Per Invoice'!$C$2:$C$3001,$M1764)))</f>
        <v/>
      </c>
      <c r="D1764">
        <f>IF($M1764="","",IF(INDEX('Per Invoice'!$D$2:$D$3001,$M1764)="","",INDEX('Per Invoice'!$D$2:$D$3001,$M1764)))</f>
        <v/>
      </c>
      <c r="E1764">
        <f>IF($M1764="","",IF(INDEX('Per Invoice'!$E$2:$E$3001,$M1764)="","",INDEX('Per Invoice'!$E$2:$E$3001,$M1764)))</f>
        <v/>
      </c>
      <c r="F1764">
        <f>IF($M1764="","",IF(INDEX('Per Invoice'!$F$2:$F$3001,$M1764)="","",INDEX('Per Invoice'!$F$2:$F$3001,$M1764)))</f>
        <v/>
      </c>
      <c r="G1764" s="5">
        <f>IF($M1764="","",IF(INDEX('Per Invoice'!$G$2:$G$3001,$M1764)="","",INDEX('Per Invoice'!$G$2:$G$3001,$M1764)))</f>
        <v/>
      </c>
      <c r="H1764" s="5">
        <f>IF($M1764="","",IF(INDEX('Per Invoice'!$H$2:$H$3001,$M1764)="","",INDEX('Per Invoice'!$H$2:$H$3001,$M1764)))</f>
        <v/>
      </c>
      <c r="I1764" s="5">
        <f>IF($M1764="","",IF(INDEX('Per Invoice'!$I$2:$I$3001,$M1764)="","",INDEX('Per Invoice'!$I$2:$I$3001,$M1764)))</f>
        <v/>
      </c>
      <c r="J1764" s="5">
        <f>IF($M1764="","",IF(INDEX('Per Invoice'!$J$2:$J$3001,$M1764)="","",INDEX('Per Invoice'!$J$2:$J$3001,$M1764)))</f>
        <v/>
      </c>
      <c r="K1764" s="5">
        <f>IF($M1764="","",IF(INDEX('Per Invoice'!$K$2:$K$3001,$M1764)="","",INDEX('Per Invoice'!$K$2:$K$3001,$M1764)))</f>
        <v/>
      </c>
      <c r="L1764">
        <f>IF($M1764="","",IF(INDEX('Per Invoice'!$L$2:$L$3001,$M1764)="","",INDEX('Per Invoice'!$L$2:$L$3001,$M1764)))</f>
        <v/>
      </c>
      <c r="M1764">
        <f>IF(ROWS($M$2:$M1764)&lt;=COUNT('Per Invoice'!$N$2:$N$3001),MATCH(ROWS($M$2:$M1764),'Per Invoice'!$N$2:$N$3001,0),"")</f>
        <v/>
      </c>
    </row>
    <row r="1765">
      <c r="A1765">
        <f>IF($M1765="","",IF(INDEX('Per Invoice'!$A$2:$A$3001,$M1765)="","",INDEX('Per Invoice'!$A$2:$A$3001,$M1765)))</f>
        <v/>
      </c>
      <c r="B1765">
        <f>IF($M1765="","",IF(INDEX('Per Invoice'!$B$2:$B$3001,$M1765)="","",INDEX('Per Invoice'!$B$2:$B$3001,$M1765)))</f>
        <v/>
      </c>
      <c r="C1765">
        <f>IF($M1765="","",IF(INDEX('Per Invoice'!$C$2:$C$3001,$M1765)="","",INDEX('Per Invoice'!$C$2:$C$3001,$M1765)))</f>
        <v/>
      </c>
      <c r="D1765">
        <f>IF($M1765="","",IF(INDEX('Per Invoice'!$D$2:$D$3001,$M1765)="","",INDEX('Per Invoice'!$D$2:$D$3001,$M1765)))</f>
        <v/>
      </c>
      <c r="E1765">
        <f>IF($M1765="","",IF(INDEX('Per Invoice'!$E$2:$E$3001,$M1765)="","",INDEX('Per Invoice'!$E$2:$E$3001,$M1765)))</f>
        <v/>
      </c>
      <c r="F1765">
        <f>IF($M1765="","",IF(INDEX('Per Invoice'!$F$2:$F$3001,$M1765)="","",INDEX('Per Invoice'!$F$2:$F$3001,$M1765)))</f>
        <v/>
      </c>
      <c r="G1765" s="5">
        <f>IF($M1765="","",IF(INDEX('Per Invoice'!$G$2:$G$3001,$M1765)="","",INDEX('Per Invoice'!$G$2:$G$3001,$M1765)))</f>
        <v/>
      </c>
      <c r="H1765" s="5">
        <f>IF($M1765="","",IF(INDEX('Per Invoice'!$H$2:$H$3001,$M1765)="","",INDEX('Per Invoice'!$H$2:$H$3001,$M1765)))</f>
        <v/>
      </c>
      <c r="I1765" s="5">
        <f>IF($M1765="","",IF(INDEX('Per Invoice'!$I$2:$I$3001,$M1765)="","",INDEX('Per Invoice'!$I$2:$I$3001,$M1765)))</f>
        <v/>
      </c>
      <c r="J1765" s="5">
        <f>IF($M1765="","",IF(INDEX('Per Invoice'!$J$2:$J$3001,$M1765)="","",INDEX('Per Invoice'!$J$2:$J$3001,$M1765)))</f>
        <v/>
      </c>
      <c r="K1765" s="5">
        <f>IF($M1765="","",IF(INDEX('Per Invoice'!$K$2:$K$3001,$M1765)="","",INDEX('Per Invoice'!$K$2:$K$3001,$M1765)))</f>
        <v/>
      </c>
      <c r="L1765">
        <f>IF($M1765="","",IF(INDEX('Per Invoice'!$L$2:$L$3001,$M1765)="","",INDEX('Per Invoice'!$L$2:$L$3001,$M1765)))</f>
        <v/>
      </c>
      <c r="M1765">
        <f>IF(ROWS($M$2:$M1765)&lt;=COUNT('Per Invoice'!$N$2:$N$3001),MATCH(ROWS($M$2:$M1765),'Per Invoice'!$N$2:$N$3001,0),"")</f>
        <v/>
      </c>
    </row>
    <row r="1766">
      <c r="A1766">
        <f>IF($M1766="","",IF(INDEX('Per Invoice'!$A$2:$A$3001,$M1766)="","",INDEX('Per Invoice'!$A$2:$A$3001,$M1766)))</f>
        <v/>
      </c>
      <c r="B1766">
        <f>IF($M1766="","",IF(INDEX('Per Invoice'!$B$2:$B$3001,$M1766)="","",INDEX('Per Invoice'!$B$2:$B$3001,$M1766)))</f>
        <v/>
      </c>
      <c r="C1766">
        <f>IF($M1766="","",IF(INDEX('Per Invoice'!$C$2:$C$3001,$M1766)="","",INDEX('Per Invoice'!$C$2:$C$3001,$M1766)))</f>
        <v/>
      </c>
      <c r="D1766">
        <f>IF($M1766="","",IF(INDEX('Per Invoice'!$D$2:$D$3001,$M1766)="","",INDEX('Per Invoice'!$D$2:$D$3001,$M1766)))</f>
        <v/>
      </c>
      <c r="E1766">
        <f>IF($M1766="","",IF(INDEX('Per Invoice'!$E$2:$E$3001,$M1766)="","",INDEX('Per Invoice'!$E$2:$E$3001,$M1766)))</f>
        <v/>
      </c>
      <c r="F1766">
        <f>IF($M1766="","",IF(INDEX('Per Invoice'!$F$2:$F$3001,$M1766)="","",INDEX('Per Invoice'!$F$2:$F$3001,$M1766)))</f>
        <v/>
      </c>
      <c r="G1766" s="5">
        <f>IF($M1766="","",IF(INDEX('Per Invoice'!$G$2:$G$3001,$M1766)="","",INDEX('Per Invoice'!$G$2:$G$3001,$M1766)))</f>
        <v/>
      </c>
      <c r="H1766" s="5">
        <f>IF($M1766="","",IF(INDEX('Per Invoice'!$H$2:$H$3001,$M1766)="","",INDEX('Per Invoice'!$H$2:$H$3001,$M1766)))</f>
        <v/>
      </c>
      <c r="I1766" s="5">
        <f>IF($M1766="","",IF(INDEX('Per Invoice'!$I$2:$I$3001,$M1766)="","",INDEX('Per Invoice'!$I$2:$I$3001,$M1766)))</f>
        <v/>
      </c>
      <c r="J1766" s="5">
        <f>IF($M1766="","",IF(INDEX('Per Invoice'!$J$2:$J$3001,$M1766)="","",INDEX('Per Invoice'!$J$2:$J$3001,$M1766)))</f>
        <v/>
      </c>
      <c r="K1766" s="5">
        <f>IF($M1766="","",IF(INDEX('Per Invoice'!$K$2:$K$3001,$M1766)="","",INDEX('Per Invoice'!$K$2:$K$3001,$M1766)))</f>
        <v/>
      </c>
      <c r="L1766">
        <f>IF($M1766="","",IF(INDEX('Per Invoice'!$L$2:$L$3001,$M1766)="","",INDEX('Per Invoice'!$L$2:$L$3001,$M1766)))</f>
        <v/>
      </c>
      <c r="M1766">
        <f>IF(ROWS($M$2:$M1766)&lt;=COUNT('Per Invoice'!$N$2:$N$3001),MATCH(ROWS($M$2:$M1766),'Per Invoice'!$N$2:$N$3001,0),"")</f>
        <v/>
      </c>
    </row>
    <row r="1767">
      <c r="A1767">
        <f>IF($M1767="","",IF(INDEX('Per Invoice'!$A$2:$A$3001,$M1767)="","",INDEX('Per Invoice'!$A$2:$A$3001,$M1767)))</f>
        <v/>
      </c>
      <c r="B1767">
        <f>IF($M1767="","",IF(INDEX('Per Invoice'!$B$2:$B$3001,$M1767)="","",INDEX('Per Invoice'!$B$2:$B$3001,$M1767)))</f>
        <v/>
      </c>
      <c r="C1767">
        <f>IF($M1767="","",IF(INDEX('Per Invoice'!$C$2:$C$3001,$M1767)="","",INDEX('Per Invoice'!$C$2:$C$3001,$M1767)))</f>
        <v/>
      </c>
      <c r="D1767">
        <f>IF($M1767="","",IF(INDEX('Per Invoice'!$D$2:$D$3001,$M1767)="","",INDEX('Per Invoice'!$D$2:$D$3001,$M1767)))</f>
        <v/>
      </c>
      <c r="E1767">
        <f>IF($M1767="","",IF(INDEX('Per Invoice'!$E$2:$E$3001,$M1767)="","",INDEX('Per Invoice'!$E$2:$E$3001,$M1767)))</f>
        <v/>
      </c>
      <c r="F1767">
        <f>IF($M1767="","",IF(INDEX('Per Invoice'!$F$2:$F$3001,$M1767)="","",INDEX('Per Invoice'!$F$2:$F$3001,$M1767)))</f>
        <v/>
      </c>
      <c r="G1767" s="5">
        <f>IF($M1767="","",IF(INDEX('Per Invoice'!$G$2:$G$3001,$M1767)="","",INDEX('Per Invoice'!$G$2:$G$3001,$M1767)))</f>
        <v/>
      </c>
      <c r="H1767" s="5">
        <f>IF($M1767="","",IF(INDEX('Per Invoice'!$H$2:$H$3001,$M1767)="","",INDEX('Per Invoice'!$H$2:$H$3001,$M1767)))</f>
        <v/>
      </c>
      <c r="I1767" s="5">
        <f>IF($M1767="","",IF(INDEX('Per Invoice'!$I$2:$I$3001,$M1767)="","",INDEX('Per Invoice'!$I$2:$I$3001,$M1767)))</f>
        <v/>
      </c>
      <c r="J1767" s="5">
        <f>IF($M1767="","",IF(INDEX('Per Invoice'!$J$2:$J$3001,$M1767)="","",INDEX('Per Invoice'!$J$2:$J$3001,$M1767)))</f>
        <v/>
      </c>
      <c r="K1767" s="5">
        <f>IF($M1767="","",IF(INDEX('Per Invoice'!$K$2:$K$3001,$M1767)="","",INDEX('Per Invoice'!$K$2:$K$3001,$M1767)))</f>
        <v/>
      </c>
      <c r="L1767">
        <f>IF($M1767="","",IF(INDEX('Per Invoice'!$L$2:$L$3001,$M1767)="","",INDEX('Per Invoice'!$L$2:$L$3001,$M1767)))</f>
        <v/>
      </c>
      <c r="M1767">
        <f>IF(ROWS($M$2:$M1767)&lt;=COUNT('Per Invoice'!$N$2:$N$3001),MATCH(ROWS($M$2:$M1767),'Per Invoice'!$N$2:$N$3001,0),"")</f>
        <v/>
      </c>
    </row>
    <row r="1768">
      <c r="A1768">
        <f>IF($M1768="","",IF(INDEX('Per Invoice'!$A$2:$A$3001,$M1768)="","",INDEX('Per Invoice'!$A$2:$A$3001,$M1768)))</f>
        <v/>
      </c>
      <c r="B1768">
        <f>IF($M1768="","",IF(INDEX('Per Invoice'!$B$2:$B$3001,$M1768)="","",INDEX('Per Invoice'!$B$2:$B$3001,$M1768)))</f>
        <v/>
      </c>
      <c r="C1768">
        <f>IF($M1768="","",IF(INDEX('Per Invoice'!$C$2:$C$3001,$M1768)="","",INDEX('Per Invoice'!$C$2:$C$3001,$M1768)))</f>
        <v/>
      </c>
      <c r="D1768">
        <f>IF($M1768="","",IF(INDEX('Per Invoice'!$D$2:$D$3001,$M1768)="","",INDEX('Per Invoice'!$D$2:$D$3001,$M1768)))</f>
        <v/>
      </c>
      <c r="E1768">
        <f>IF($M1768="","",IF(INDEX('Per Invoice'!$E$2:$E$3001,$M1768)="","",INDEX('Per Invoice'!$E$2:$E$3001,$M1768)))</f>
        <v/>
      </c>
      <c r="F1768">
        <f>IF($M1768="","",IF(INDEX('Per Invoice'!$F$2:$F$3001,$M1768)="","",INDEX('Per Invoice'!$F$2:$F$3001,$M1768)))</f>
        <v/>
      </c>
      <c r="G1768" s="5">
        <f>IF($M1768="","",IF(INDEX('Per Invoice'!$G$2:$G$3001,$M1768)="","",INDEX('Per Invoice'!$G$2:$G$3001,$M1768)))</f>
        <v/>
      </c>
      <c r="H1768" s="5">
        <f>IF($M1768="","",IF(INDEX('Per Invoice'!$H$2:$H$3001,$M1768)="","",INDEX('Per Invoice'!$H$2:$H$3001,$M1768)))</f>
        <v/>
      </c>
      <c r="I1768" s="5">
        <f>IF($M1768="","",IF(INDEX('Per Invoice'!$I$2:$I$3001,$M1768)="","",INDEX('Per Invoice'!$I$2:$I$3001,$M1768)))</f>
        <v/>
      </c>
      <c r="J1768" s="5">
        <f>IF($M1768="","",IF(INDEX('Per Invoice'!$J$2:$J$3001,$M1768)="","",INDEX('Per Invoice'!$J$2:$J$3001,$M1768)))</f>
        <v/>
      </c>
      <c r="K1768" s="5">
        <f>IF($M1768="","",IF(INDEX('Per Invoice'!$K$2:$K$3001,$M1768)="","",INDEX('Per Invoice'!$K$2:$K$3001,$M1768)))</f>
        <v/>
      </c>
      <c r="L1768">
        <f>IF($M1768="","",IF(INDEX('Per Invoice'!$L$2:$L$3001,$M1768)="","",INDEX('Per Invoice'!$L$2:$L$3001,$M1768)))</f>
        <v/>
      </c>
      <c r="M1768">
        <f>IF(ROWS($M$2:$M1768)&lt;=COUNT('Per Invoice'!$N$2:$N$3001),MATCH(ROWS($M$2:$M1768),'Per Invoice'!$N$2:$N$3001,0),"")</f>
        <v/>
      </c>
    </row>
    <row r="1769">
      <c r="A1769">
        <f>IF($M1769="","",IF(INDEX('Per Invoice'!$A$2:$A$3001,$M1769)="","",INDEX('Per Invoice'!$A$2:$A$3001,$M1769)))</f>
        <v/>
      </c>
      <c r="B1769">
        <f>IF($M1769="","",IF(INDEX('Per Invoice'!$B$2:$B$3001,$M1769)="","",INDEX('Per Invoice'!$B$2:$B$3001,$M1769)))</f>
        <v/>
      </c>
      <c r="C1769">
        <f>IF($M1769="","",IF(INDEX('Per Invoice'!$C$2:$C$3001,$M1769)="","",INDEX('Per Invoice'!$C$2:$C$3001,$M1769)))</f>
        <v/>
      </c>
      <c r="D1769">
        <f>IF($M1769="","",IF(INDEX('Per Invoice'!$D$2:$D$3001,$M1769)="","",INDEX('Per Invoice'!$D$2:$D$3001,$M1769)))</f>
        <v/>
      </c>
      <c r="E1769">
        <f>IF($M1769="","",IF(INDEX('Per Invoice'!$E$2:$E$3001,$M1769)="","",INDEX('Per Invoice'!$E$2:$E$3001,$M1769)))</f>
        <v/>
      </c>
      <c r="F1769">
        <f>IF($M1769="","",IF(INDEX('Per Invoice'!$F$2:$F$3001,$M1769)="","",INDEX('Per Invoice'!$F$2:$F$3001,$M1769)))</f>
        <v/>
      </c>
      <c r="G1769" s="5">
        <f>IF($M1769="","",IF(INDEX('Per Invoice'!$G$2:$G$3001,$M1769)="","",INDEX('Per Invoice'!$G$2:$G$3001,$M1769)))</f>
        <v/>
      </c>
      <c r="H1769" s="5">
        <f>IF($M1769="","",IF(INDEX('Per Invoice'!$H$2:$H$3001,$M1769)="","",INDEX('Per Invoice'!$H$2:$H$3001,$M1769)))</f>
        <v/>
      </c>
      <c r="I1769" s="5">
        <f>IF($M1769="","",IF(INDEX('Per Invoice'!$I$2:$I$3001,$M1769)="","",INDEX('Per Invoice'!$I$2:$I$3001,$M1769)))</f>
        <v/>
      </c>
      <c r="J1769" s="5">
        <f>IF($M1769="","",IF(INDEX('Per Invoice'!$J$2:$J$3001,$M1769)="","",INDEX('Per Invoice'!$J$2:$J$3001,$M1769)))</f>
        <v/>
      </c>
      <c r="K1769" s="5">
        <f>IF($M1769="","",IF(INDEX('Per Invoice'!$K$2:$K$3001,$M1769)="","",INDEX('Per Invoice'!$K$2:$K$3001,$M1769)))</f>
        <v/>
      </c>
      <c r="L1769">
        <f>IF($M1769="","",IF(INDEX('Per Invoice'!$L$2:$L$3001,$M1769)="","",INDEX('Per Invoice'!$L$2:$L$3001,$M1769)))</f>
        <v/>
      </c>
      <c r="M1769">
        <f>IF(ROWS($M$2:$M1769)&lt;=COUNT('Per Invoice'!$N$2:$N$3001),MATCH(ROWS($M$2:$M1769),'Per Invoice'!$N$2:$N$3001,0),"")</f>
        <v/>
      </c>
    </row>
    <row r="1770">
      <c r="A1770">
        <f>IF($M1770="","",IF(INDEX('Per Invoice'!$A$2:$A$3001,$M1770)="","",INDEX('Per Invoice'!$A$2:$A$3001,$M1770)))</f>
        <v/>
      </c>
      <c r="B1770">
        <f>IF($M1770="","",IF(INDEX('Per Invoice'!$B$2:$B$3001,$M1770)="","",INDEX('Per Invoice'!$B$2:$B$3001,$M1770)))</f>
        <v/>
      </c>
      <c r="C1770">
        <f>IF($M1770="","",IF(INDEX('Per Invoice'!$C$2:$C$3001,$M1770)="","",INDEX('Per Invoice'!$C$2:$C$3001,$M1770)))</f>
        <v/>
      </c>
      <c r="D1770">
        <f>IF($M1770="","",IF(INDEX('Per Invoice'!$D$2:$D$3001,$M1770)="","",INDEX('Per Invoice'!$D$2:$D$3001,$M1770)))</f>
        <v/>
      </c>
      <c r="E1770">
        <f>IF($M1770="","",IF(INDEX('Per Invoice'!$E$2:$E$3001,$M1770)="","",INDEX('Per Invoice'!$E$2:$E$3001,$M1770)))</f>
        <v/>
      </c>
      <c r="F1770">
        <f>IF($M1770="","",IF(INDEX('Per Invoice'!$F$2:$F$3001,$M1770)="","",INDEX('Per Invoice'!$F$2:$F$3001,$M1770)))</f>
        <v/>
      </c>
      <c r="G1770" s="5">
        <f>IF($M1770="","",IF(INDEX('Per Invoice'!$G$2:$G$3001,$M1770)="","",INDEX('Per Invoice'!$G$2:$G$3001,$M1770)))</f>
        <v/>
      </c>
      <c r="H1770" s="5">
        <f>IF($M1770="","",IF(INDEX('Per Invoice'!$H$2:$H$3001,$M1770)="","",INDEX('Per Invoice'!$H$2:$H$3001,$M1770)))</f>
        <v/>
      </c>
      <c r="I1770" s="5">
        <f>IF($M1770="","",IF(INDEX('Per Invoice'!$I$2:$I$3001,$M1770)="","",INDEX('Per Invoice'!$I$2:$I$3001,$M1770)))</f>
        <v/>
      </c>
      <c r="J1770" s="5">
        <f>IF($M1770="","",IF(INDEX('Per Invoice'!$J$2:$J$3001,$M1770)="","",INDEX('Per Invoice'!$J$2:$J$3001,$M1770)))</f>
        <v/>
      </c>
      <c r="K1770" s="5">
        <f>IF($M1770="","",IF(INDEX('Per Invoice'!$K$2:$K$3001,$M1770)="","",INDEX('Per Invoice'!$K$2:$K$3001,$M1770)))</f>
        <v/>
      </c>
      <c r="L1770">
        <f>IF($M1770="","",IF(INDEX('Per Invoice'!$L$2:$L$3001,$M1770)="","",INDEX('Per Invoice'!$L$2:$L$3001,$M1770)))</f>
        <v/>
      </c>
      <c r="M1770">
        <f>IF(ROWS($M$2:$M1770)&lt;=COUNT('Per Invoice'!$N$2:$N$3001),MATCH(ROWS($M$2:$M1770),'Per Invoice'!$N$2:$N$3001,0),"")</f>
        <v/>
      </c>
    </row>
    <row r="1771">
      <c r="A1771">
        <f>IF($M1771="","",IF(INDEX('Per Invoice'!$A$2:$A$3001,$M1771)="","",INDEX('Per Invoice'!$A$2:$A$3001,$M1771)))</f>
        <v/>
      </c>
      <c r="B1771">
        <f>IF($M1771="","",IF(INDEX('Per Invoice'!$B$2:$B$3001,$M1771)="","",INDEX('Per Invoice'!$B$2:$B$3001,$M1771)))</f>
        <v/>
      </c>
      <c r="C1771">
        <f>IF($M1771="","",IF(INDEX('Per Invoice'!$C$2:$C$3001,$M1771)="","",INDEX('Per Invoice'!$C$2:$C$3001,$M1771)))</f>
        <v/>
      </c>
      <c r="D1771">
        <f>IF($M1771="","",IF(INDEX('Per Invoice'!$D$2:$D$3001,$M1771)="","",INDEX('Per Invoice'!$D$2:$D$3001,$M1771)))</f>
        <v/>
      </c>
      <c r="E1771">
        <f>IF($M1771="","",IF(INDEX('Per Invoice'!$E$2:$E$3001,$M1771)="","",INDEX('Per Invoice'!$E$2:$E$3001,$M1771)))</f>
        <v/>
      </c>
      <c r="F1771">
        <f>IF($M1771="","",IF(INDEX('Per Invoice'!$F$2:$F$3001,$M1771)="","",INDEX('Per Invoice'!$F$2:$F$3001,$M1771)))</f>
        <v/>
      </c>
      <c r="G1771" s="5">
        <f>IF($M1771="","",IF(INDEX('Per Invoice'!$G$2:$G$3001,$M1771)="","",INDEX('Per Invoice'!$G$2:$G$3001,$M1771)))</f>
        <v/>
      </c>
      <c r="H1771" s="5">
        <f>IF($M1771="","",IF(INDEX('Per Invoice'!$H$2:$H$3001,$M1771)="","",INDEX('Per Invoice'!$H$2:$H$3001,$M1771)))</f>
        <v/>
      </c>
      <c r="I1771" s="5">
        <f>IF($M1771="","",IF(INDEX('Per Invoice'!$I$2:$I$3001,$M1771)="","",INDEX('Per Invoice'!$I$2:$I$3001,$M1771)))</f>
        <v/>
      </c>
      <c r="J1771" s="5">
        <f>IF($M1771="","",IF(INDEX('Per Invoice'!$J$2:$J$3001,$M1771)="","",INDEX('Per Invoice'!$J$2:$J$3001,$M1771)))</f>
        <v/>
      </c>
      <c r="K1771" s="5">
        <f>IF($M1771="","",IF(INDEX('Per Invoice'!$K$2:$K$3001,$M1771)="","",INDEX('Per Invoice'!$K$2:$K$3001,$M1771)))</f>
        <v/>
      </c>
      <c r="L1771">
        <f>IF($M1771="","",IF(INDEX('Per Invoice'!$L$2:$L$3001,$M1771)="","",INDEX('Per Invoice'!$L$2:$L$3001,$M1771)))</f>
        <v/>
      </c>
      <c r="M1771">
        <f>IF(ROWS($M$2:$M1771)&lt;=COUNT('Per Invoice'!$N$2:$N$3001),MATCH(ROWS($M$2:$M1771),'Per Invoice'!$N$2:$N$3001,0),"")</f>
        <v/>
      </c>
    </row>
    <row r="1772">
      <c r="A1772">
        <f>IF($M1772="","",IF(INDEX('Per Invoice'!$A$2:$A$3001,$M1772)="","",INDEX('Per Invoice'!$A$2:$A$3001,$M1772)))</f>
        <v/>
      </c>
      <c r="B1772">
        <f>IF($M1772="","",IF(INDEX('Per Invoice'!$B$2:$B$3001,$M1772)="","",INDEX('Per Invoice'!$B$2:$B$3001,$M1772)))</f>
        <v/>
      </c>
      <c r="C1772">
        <f>IF($M1772="","",IF(INDEX('Per Invoice'!$C$2:$C$3001,$M1772)="","",INDEX('Per Invoice'!$C$2:$C$3001,$M1772)))</f>
        <v/>
      </c>
      <c r="D1772">
        <f>IF($M1772="","",IF(INDEX('Per Invoice'!$D$2:$D$3001,$M1772)="","",INDEX('Per Invoice'!$D$2:$D$3001,$M1772)))</f>
        <v/>
      </c>
      <c r="E1772">
        <f>IF($M1772="","",IF(INDEX('Per Invoice'!$E$2:$E$3001,$M1772)="","",INDEX('Per Invoice'!$E$2:$E$3001,$M1772)))</f>
        <v/>
      </c>
      <c r="F1772">
        <f>IF($M1772="","",IF(INDEX('Per Invoice'!$F$2:$F$3001,$M1772)="","",INDEX('Per Invoice'!$F$2:$F$3001,$M1772)))</f>
        <v/>
      </c>
      <c r="G1772" s="5">
        <f>IF($M1772="","",IF(INDEX('Per Invoice'!$G$2:$G$3001,$M1772)="","",INDEX('Per Invoice'!$G$2:$G$3001,$M1772)))</f>
        <v/>
      </c>
      <c r="H1772" s="5">
        <f>IF($M1772="","",IF(INDEX('Per Invoice'!$H$2:$H$3001,$M1772)="","",INDEX('Per Invoice'!$H$2:$H$3001,$M1772)))</f>
        <v/>
      </c>
      <c r="I1772" s="5">
        <f>IF($M1772="","",IF(INDEX('Per Invoice'!$I$2:$I$3001,$M1772)="","",INDEX('Per Invoice'!$I$2:$I$3001,$M1772)))</f>
        <v/>
      </c>
      <c r="J1772" s="5">
        <f>IF($M1772="","",IF(INDEX('Per Invoice'!$J$2:$J$3001,$M1772)="","",INDEX('Per Invoice'!$J$2:$J$3001,$M1772)))</f>
        <v/>
      </c>
      <c r="K1772" s="5">
        <f>IF($M1772="","",IF(INDEX('Per Invoice'!$K$2:$K$3001,$M1772)="","",INDEX('Per Invoice'!$K$2:$K$3001,$M1772)))</f>
        <v/>
      </c>
      <c r="L1772">
        <f>IF($M1772="","",IF(INDEX('Per Invoice'!$L$2:$L$3001,$M1772)="","",INDEX('Per Invoice'!$L$2:$L$3001,$M1772)))</f>
        <v/>
      </c>
      <c r="M1772">
        <f>IF(ROWS($M$2:$M1772)&lt;=COUNT('Per Invoice'!$N$2:$N$3001),MATCH(ROWS($M$2:$M1772),'Per Invoice'!$N$2:$N$3001,0),"")</f>
        <v/>
      </c>
    </row>
    <row r="1773">
      <c r="A1773">
        <f>IF($M1773="","",IF(INDEX('Per Invoice'!$A$2:$A$3001,$M1773)="","",INDEX('Per Invoice'!$A$2:$A$3001,$M1773)))</f>
        <v/>
      </c>
      <c r="B1773">
        <f>IF($M1773="","",IF(INDEX('Per Invoice'!$B$2:$B$3001,$M1773)="","",INDEX('Per Invoice'!$B$2:$B$3001,$M1773)))</f>
        <v/>
      </c>
      <c r="C1773">
        <f>IF($M1773="","",IF(INDEX('Per Invoice'!$C$2:$C$3001,$M1773)="","",INDEX('Per Invoice'!$C$2:$C$3001,$M1773)))</f>
        <v/>
      </c>
      <c r="D1773">
        <f>IF($M1773="","",IF(INDEX('Per Invoice'!$D$2:$D$3001,$M1773)="","",INDEX('Per Invoice'!$D$2:$D$3001,$M1773)))</f>
        <v/>
      </c>
      <c r="E1773">
        <f>IF($M1773="","",IF(INDEX('Per Invoice'!$E$2:$E$3001,$M1773)="","",INDEX('Per Invoice'!$E$2:$E$3001,$M1773)))</f>
        <v/>
      </c>
      <c r="F1773">
        <f>IF($M1773="","",IF(INDEX('Per Invoice'!$F$2:$F$3001,$M1773)="","",INDEX('Per Invoice'!$F$2:$F$3001,$M1773)))</f>
        <v/>
      </c>
      <c r="G1773" s="5">
        <f>IF($M1773="","",IF(INDEX('Per Invoice'!$G$2:$G$3001,$M1773)="","",INDEX('Per Invoice'!$G$2:$G$3001,$M1773)))</f>
        <v/>
      </c>
      <c r="H1773" s="5">
        <f>IF($M1773="","",IF(INDEX('Per Invoice'!$H$2:$H$3001,$M1773)="","",INDEX('Per Invoice'!$H$2:$H$3001,$M1773)))</f>
        <v/>
      </c>
      <c r="I1773" s="5">
        <f>IF($M1773="","",IF(INDEX('Per Invoice'!$I$2:$I$3001,$M1773)="","",INDEX('Per Invoice'!$I$2:$I$3001,$M1773)))</f>
        <v/>
      </c>
      <c r="J1773" s="5">
        <f>IF($M1773="","",IF(INDEX('Per Invoice'!$J$2:$J$3001,$M1773)="","",INDEX('Per Invoice'!$J$2:$J$3001,$M1773)))</f>
        <v/>
      </c>
      <c r="K1773" s="5">
        <f>IF($M1773="","",IF(INDEX('Per Invoice'!$K$2:$K$3001,$M1773)="","",INDEX('Per Invoice'!$K$2:$K$3001,$M1773)))</f>
        <v/>
      </c>
      <c r="L1773">
        <f>IF($M1773="","",IF(INDEX('Per Invoice'!$L$2:$L$3001,$M1773)="","",INDEX('Per Invoice'!$L$2:$L$3001,$M1773)))</f>
        <v/>
      </c>
      <c r="M1773">
        <f>IF(ROWS($M$2:$M1773)&lt;=COUNT('Per Invoice'!$N$2:$N$3001),MATCH(ROWS($M$2:$M1773),'Per Invoice'!$N$2:$N$3001,0),"")</f>
        <v/>
      </c>
    </row>
    <row r="1774">
      <c r="A1774">
        <f>IF($M1774="","",IF(INDEX('Per Invoice'!$A$2:$A$3001,$M1774)="","",INDEX('Per Invoice'!$A$2:$A$3001,$M1774)))</f>
        <v/>
      </c>
      <c r="B1774">
        <f>IF($M1774="","",IF(INDEX('Per Invoice'!$B$2:$B$3001,$M1774)="","",INDEX('Per Invoice'!$B$2:$B$3001,$M1774)))</f>
        <v/>
      </c>
      <c r="C1774">
        <f>IF($M1774="","",IF(INDEX('Per Invoice'!$C$2:$C$3001,$M1774)="","",INDEX('Per Invoice'!$C$2:$C$3001,$M1774)))</f>
        <v/>
      </c>
      <c r="D1774">
        <f>IF($M1774="","",IF(INDEX('Per Invoice'!$D$2:$D$3001,$M1774)="","",INDEX('Per Invoice'!$D$2:$D$3001,$M1774)))</f>
        <v/>
      </c>
      <c r="E1774">
        <f>IF($M1774="","",IF(INDEX('Per Invoice'!$E$2:$E$3001,$M1774)="","",INDEX('Per Invoice'!$E$2:$E$3001,$M1774)))</f>
        <v/>
      </c>
      <c r="F1774">
        <f>IF($M1774="","",IF(INDEX('Per Invoice'!$F$2:$F$3001,$M1774)="","",INDEX('Per Invoice'!$F$2:$F$3001,$M1774)))</f>
        <v/>
      </c>
      <c r="G1774" s="5">
        <f>IF($M1774="","",IF(INDEX('Per Invoice'!$G$2:$G$3001,$M1774)="","",INDEX('Per Invoice'!$G$2:$G$3001,$M1774)))</f>
        <v/>
      </c>
      <c r="H1774" s="5">
        <f>IF($M1774="","",IF(INDEX('Per Invoice'!$H$2:$H$3001,$M1774)="","",INDEX('Per Invoice'!$H$2:$H$3001,$M1774)))</f>
        <v/>
      </c>
      <c r="I1774" s="5">
        <f>IF($M1774="","",IF(INDEX('Per Invoice'!$I$2:$I$3001,$M1774)="","",INDEX('Per Invoice'!$I$2:$I$3001,$M1774)))</f>
        <v/>
      </c>
      <c r="J1774" s="5">
        <f>IF($M1774="","",IF(INDEX('Per Invoice'!$J$2:$J$3001,$M1774)="","",INDEX('Per Invoice'!$J$2:$J$3001,$M1774)))</f>
        <v/>
      </c>
      <c r="K1774" s="5">
        <f>IF($M1774="","",IF(INDEX('Per Invoice'!$K$2:$K$3001,$M1774)="","",INDEX('Per Invoice'!$K$2:$K$3001,$M1774)))</f>
        <v/>
      </c>
      <c r="L1774">
        <f>IF($M1774="","",IF(INDEX('Per Invoice'!$L$2:$L$3001,$M1774)="","",INDEX('Per Invoice'!$L$2:$L$3001,$M1774)))</f>
        <v/>
      </c>
      <c r="M1774">
        <f>IF(ROWS($M$2:$M1774)&lt;=COUNT('Per Invoice'!$N$2:$N$3001),MATCH(ROWS($M$2:$M1774),'Per Invoice'!$N$2:$N$3001,0),"")</f>
        <v/>
      </c>
    </row>
    <row r="1775">
      <c r="A1775">
        <f>IF($M1775="","",IF(INDEX('Per Invoice'!$A$2:$A$3001,$M1775)="","",INDEX('Per Invoice'!$A$2:$A$3001,$M1775)))</f>
        <v/>
      </c>
      <c r="B1775">
        <f>IF($M1775="","",IF(INDEX('Per Invoice'!$B$2:$B$3001,$M1775)="","",INDEX('Per Invoice'!$B$2:$B$3001,$M1775)))</f>
        <v/>
      </c>
      <c r="C1775">
        <f>IF($M1775="","",IF(INDEX('Per Invoice'!$C$2:$C$3001,$M1775)="","",INDEX('Per Invoice'!$C$2:$C$3001,$M1775)))</f>
        <v/>
      </c>
      <c r="D1775">
        <f>IF($M1775="","",IF(INDEX('Per Invoice'!$D$2:$D$3001,$M1775)="","",INDEX('Per Invoice'!$D$2:$D$3001,$M1775)))</f>
        <v/>
      </c>
      <c r="E1775">
        <f>IF($M1775="","",IF(INDEX('Per Invoice'!$E$2:$E$3001,$M1775)="","",INDEX('Per Invoice'!$E$2:$E$3001,$M1775)))</f>
        <v/>
      </c>
      <c r="F1775">
        <f>IF($M1775="","",IF(INDEX('Per Invoice'!$F$2:$F$3001,$M1775)="","",INDEX('Per Invoice'!$F$2:$F$3001,$M1775)))</f>
        <v/>
      </c>
      <c r="G1775" s="5">
        <f>IF($M1775="","",IF(INDEX('Per Invoice'!$G$2:$G$3001,$M1775)="","",INDEX('Per Invoice'!$G$2:$G$3001,$M1775)))</f>
        <v/>
      </c>
      <c r="H1775" s="5">
        <f>IF($M1775="","",IF(INDEX('Per Invoice'!$H$2:$H$3001,$M1775)="","",INDEX('Per Invoice'!$H$2:$H$3001,$M1775)))</f>
        <v/>
      </c>
      <c r="I1775" s="5">
        <f>IF($M1775="","",IF(INDEX('Per Invoice'!$I$2:$I$3001,$M1775)="","",INDEX('Per Invoice'!$I$2:$I$3001,$M1775)))</f>
        <v/>
      </c>
      <c r="J1775" s="5">
        <f>IF($M1775="","",IF(INDEX('Per Invoice'!$J$2:$J$3001,$M1775)="","",INDEX('Per Invoice'!$J$2:$J$3001,$M1775)))</f>
        <v/>
      </c>
      <c r="K1775" s="5">
        <f>IF($M1775="","",IF(INDEX('Per Invoice'!$K$2:$K$3001,$M1775)="","",INDEX('Per Invoice'!$K$2:$K$3001,$M1775)))</f>
        <v/>
      </c>
      <c r="L1775">
        <f>IF($M1775="","",IF(INDEX('Per Invoice'!$L$2:$L$3001,$M1775)="","",INDEX('Per Invoice'!$L$2:$L$3001,$M1775)))</f>
        <v/>
      </c>
      <c r="M1775">
        <f>IF(ROWS($M$2:$M1775)&lt;=COUNT('Per Invoice'!$N$2:$N$3001),MATCH(ROWS($M$2:$M1775),'Per Invoice'!$N$2:$N$3001,0),"")</f>
        <v/>
      </c>
    </row>
    <row r="1776">
      <c r="A1776">
        <f>IF($M1776="","",IF(INDEX('Per Invoice'!$A$2:$A$3001,$M1776)="","",INDEX('Per Invoice'!$A$2:$A$3001,$M1776)))</f>
        <v/>
      </c>
      <c r="B1776">
        <f>IF($M1776="","",IF(INDEX('Per Invoice'!$B$2:$B$3001,$M1776)="","",INDEX('Per Invoice'!$B$2:$B$3001,$M1776)))</f>
        <v/>
      </c>
      <c r="C1776">
        <f>IF($M1776="","",IF(INDEX('Per Invoice'!$C$2:$C$3001,$M1776)="","",INDEX('Per Invoice'!$C$2:$C$3001,$M1776)))</f>
        <v/>
      </c>
      <c r="D1776">
        <f>IF($M1776="","",IF(INDEX('Per Invoice'!$D$2:$D$3001,$M1776)="","",INDEX('Per Invoice'!$D$2:$D$3001,$M1776)))</f>
        <v/>
      </c>
      <c r="E1776">
        <f>IF($M1776="","",IF(INDEX('Per Invoice'!$E$2:$E$3001,$M1776)="","",INDEX('Per Invoice'!$E$2:$E$3001,$M1776)))</f>
        <v/>
      </c>
      <c r="F1776">
        <f>IF($M1776="","",IF(INDEX('Per Invoice'!$F$2:$F$3001,$M1776)="","",INDEX('Per Invoice'!$F$2:$F$3001,$M1776)))</f>
        <v/>
      </c>
      <c r="G1776" s="5">
        <f>IF($M1776="","",IF(INDEX('Per Invoice'!$G$2:$G$3001,$M1776)="","",INDEX('Per Invoice'!$G$2:$G$3001,$M1776)))</f>
        <v/>
      </c>
      <c r="H1776" s="5">
        <f>IF($M1776="","",IF(INDEX('Per Invoice'!$H$2:$H$3001,$M1776)="","",INDEX('Per Invoice'!$H$2:$H$3001,$M1776)))</f>
        <v/>
      </c>
      <c r="I1776" s="5">
        <f>IF($M1776="","",IF(INDEX('Per Invoice'!$I$2:$I$3001,$M1776)="","",INDEX('Per Invoice'!$I$2:$I$3001,$M1776)))</f>
        <v/>
      </c>
      <c r="J1776" s="5">
        <f>IF($M1776="","",IF(INDEX('Per Invoice'!$J$2:$J$3001,$M1776)="","",INDEX('Per Invoice'!$J$2:$J$3001,$M1776)))</f>
        <v/>
      </c>
      <c r="K1776" s="5">
        <f>IF($M1776="","",IF(INDEX('Per Invoice'!$K$2:$K$3001,$M1776)="","",INDEX('Per Invoice'!$K$2:$K$3001,$M1776)))</f>
        <v/>
      </c>
      <c r="L1776">
        <f>IF($M1776="","",IF(INDEX('Per Invoice'!$L$2:$L$3001,$M1776)="","",INDEX('Per Invoice'!$L$2:$L$3001,$M1776)))</f>
        <v/>
      </c>
      <c r="M1776">
        <f>IF(ROWS($M$2:$M1776)&lt;=COUNT('Per Invoice'!$N$2:$N$3001),MATCH(ROWS($M$2:$M1776),'Per Invoice'!$N$2:$N$3001,0),"")</f>
        <v/>
      </c>
    </row>
    <row r="1777">
      <c r="A1777">
        <f>IF($M1777="","",IF(INDEX('Per Invoice'!$A$2:$A$3001,$M1777)="","",INDEX('Per Invoice'!$A$2:$A$3001,$M1777)))</f>
        <v/>
      </c>
      <c r="B1777">
        <f>IF($M1777="","",IF(INDEX('Per Invoice'!$B$2:$B$3001,$M1777)="","",INDEX('Per Invoice'!$B$2:$B$3001,$M1777)))</f>
        <v/>
      </c>
      <c r="C1777">
        <f>IF($M1777="","",IF(INDEX('Per Invoice'!$C$2:$C$3001,$M1777)="","",INDEX('Per Invoice'!$C$2:$C$3001,$M1777)))</f>
        <v/>
      </c>
      <c r="D1777">
        <f>IF($M1777="","",IF(INDEX('Per Invoice'!$D$2:$D$3001,$M1777)="","",INDEX('Per Invoice'!$D$2:$D$3001,$M1777)))</f>
        <v/>
      </c>
      <c r="E1777">
        <f>IF($M1777="","",IF(INDEX('Per Invoice'!$E$2:$E$3001,$M1777)="","",INDEX('Per Invoice'!$E$2:$E$3001,$M1777)))</f>
        <v/>
      </c>
      <c r="F1777">
        <f>IF($M1777="","",IF(INDEX('Per Invoice'!$F$2:$F$3001,$M1777)="","",INDEX('Per Invoice'!$F$2:$F$3001,$M1777)))</f>
        <v/>
      </c>
      <c r="G1777" s="5">
        <f>IF($M1777="","",IF(INDEX('Per Invoice'!$G$2:$G$3001,$M1777)="","",INDEX('Per Invoice'!$G$2:$G$3001,$M1777)))</f>
        <v/>
      </c>
      <c r="H1777" s="5">
        <f>IF($M1777="","",IF(INDEX('Per Invoice'!$H$2:$H$3001,$M1777)="","",INDEX('Per Invoice'!$H$2:$H$3001,$M1777)))</f>
        <v/>
      </c>
      <c r="I1777" s="5">
        <f>IF($M1777="","",IF(INDEX('Per Invoice'!$I$2:$I$3001,$M1777)="","",INDEX('Per Invoice'!$I$2:$I$3001,$M1777)))</f>
        <v/>
      </c>
      <c r="J1777" s="5">
        <f>IF($M1777="","",IF(INDEX('Per Invoice'!$J$2:$J$3001,$M1777)="","",INDEX('Per Invoice'!$J$2:$J$3001,$M1777)))</f>
        <v/>
      </c>
      <c r="K1777" s="5">
        <f>IF($M1777="","",IF(INDEX('Per Invoice'!$K$2:$K$3001,$M1777)="","",INDEX('Per Invoice'!$K$2:$K$3001,$M1777)))</f>
        <v/>
      </c>
      <c r="L1777">
        <f>IF($M1777="","",IF(INDEX('Per Invoice'!$L$2:$L$3001,$M1777)="","",INDEX('Per Invoice'!$L$2:$L$3001,$M1777)))</f>
        <v/>
      </c>
      <c r="M1777">
        <f>IF(ROWS($M$2:$M1777)&lt;=COUNT('Per Invoice'!$N$2:$N$3001),MATCH(ROWS($M$2:$M1777),'Per Invoice'!$N$2:$N$3001,0),"")</f>
        <v/>
      </c>
    </row>
    <row r="1778">
      <c r="A1778">
        <f>IF($M1778="","",IF(INDEX('Per Invoice'!$A$2:$A$3001,$M1778)="","",INDEX('Per Invoice'!$A$2:$A$3001,$M1778)))</f>
        <v/>
      </c>
      <c r="B1778">
        <f>IF($M1778="","",IF(INDEX('Per Invoice'!$B$2:$B$3001,$M1778)="","",INDEX('Per Invoice'!$B$2:$B$3001,$M1778)))</f>
        <v/>
      </c>
      <c r="C1778">
        <f>IF($M1778="","",IF(INDEX('Per Invoice'!$C$2:$C$3001,$M1778)="","",INDEX('Per Invoice'!$C$2:$C$3001,$M1778)))</f>
        <v/>
      </c>
      <c r="D1778">
        <f>IF($M1778="","",IF(INDEX('Per Invoice'!$D$2:$D$3001,$M1778)="","",INDEX('Per Invoice'!$D$2:$D$3001,$M1778)))</f>
        <v/>
      </c>
      <c r="E1778">
        <f>IF($M1778="","",IF(INDEX('Per Invoice'!$E$2:$E$3001,$M1778)="","",INDEX('Per Invoice'!$E$2:$E$3001,$M1778)))</f>
        <v/>
      </c>
      <c r="F1778">
        <f>IF($M1778="","",IF(INDEX('Per Invoice'!$F$2:$F$3001,$M1778)="","",INDEX('Per Invoice'!$F$2:$F$3001,$M1778)))</f>
        <v/>
      </c>
      <c r="G1778" s="5">
        <f>IF($M1778="","",IF(INDEX('Per Invoice'!$G$2:$G$3001,$M1778)="","",INDEX('Per Invoice'!$G$2:$G$3001,$M1778)))</f>
        <v/>
      </c>
      <c r="H1778" s="5">
        <f>IF($M1778="","",IF(INDEX('Per Invoice'!$H$2:$H$3001,$M1778)="","",INDEX('Per Invoice'!$H$2:$H$3001,$M1778)))</f>
        <v/>
      </c>
      <c r="I1778" s="5">
        <f>IF($M1778="","",IF(INDEX('Per Invoice'!$I$2:$I$3001,$M1778)="","",INDEX('Per Invoice'!$I$2:$I$3001,$M1778)))</f>
        <v/>
      </c>
      <c r="J1778" s="5">
        <f>IF($M1778="","",IF(INDEX('Per Invoice'!$J$2:$J$3001,$M1778)="","",INDEX('Per Invoice'!$J$2:$J$3001,$M1778)))</f>
        <v/>
      </c>
      <c r="K1778" s="5">
        <f>IF($M1778="","",IF(INDEX('Per Invoice'!$K$2:$K$3001,$M1778)="","",INDEX('Per Invoice'!$K$2:$K$3001,$M1778)))</f>
        <v/>
      </c>
      <c r="L1778">
        <f>IF($M1778="","",IF(INDEX('Per Invoice'!$L$2:$L$3001,$M1778)="","",INDEX('Per Invoice'!$L$2:$L$3001,$M1778)))</f>
        <v/>
      </c>
      <c r="M1778">
        <f>IF(ROWS($M$2:$M1778)&lt;=COUNT('Per Invoice'!$N$2:$N$3001),MATCH(ROWS($M$2:$M1778),'Per Invoice'!$N$2:$N$3001,0),"")</f>
        <v/>
      </c>
    </row>
    <row r="1779">
      <c r="A1779">
        <f>IF($M1779="","",IF(INDEX('Per Invoice'!$A$2:$A$3001,$M1779)="","",INDEX('Per Invoice'!$A$2:$A$3001,$M1779)))</f>
        <v/>
      </c>
      <c r="B1779">
        <f>IF($M1779="","",IF(INDEX('Per Invoice'!$B$2:$B$3001,$M1779)="","",INDEX('Per Invoice'!$B$2:$B$3001,$M1779)))</f>
        <v/>
      </c>
      <c r="C1779">
        <f>IF($M1779="","",IF(INDEX('Per Invoice'!$C$2:$C$3001,$M1779)="","",INDEX('Per Invoice'!$C$2:$C$3001,$M1779)))</f>
        <v/>
      </c>
      <c r="D1779">
        <f>IF($M1779="","",IF(INDEX('Per Invoice'!$D$2:$D$3001,$M1779)="","",INDEX('Per Invoice'!$D$2:$D$3001,$M1779)))</f>
        <v/>
      </c>
      <c r="E1779">
        <f>IF($M1779="","",IF(INDEX('Per Invoice'!$E$2:$E$3001,$M1779)="","",INDEX('Per Invoice'!$E$2:$E$3001,$M1779)))</f>
        <v/>
      </c>
      <c r="F1779">
        <f>IF($M1779="","",IF(INDEX('Per Invoice'!$F$2:$F$3001,$M1779)="","",INDEX('Per Invoice'!$F$2:$F$3001,$M1779)))</f>
        <v/>
      </c>
      <c r="G1779" s="5">
        <f>IF($M1779="","",IF(INDEX('Per Invoice'!$G$2:$G$3001,$M1779)="","",INDEX('Per Invoice'!$G$2:$G$3001,$M1779)))</f>
        <v/>
      </c>
      <c r="H1779" s="5">
        <f>IF($M1779="","",IF(INDEX('Per Invoice'!$H$2:$H$3001,$M1779)="","",INDEX('Per Invoice'!$H$2:$H$3001,$M1779)))</f>
        <v/>
      </c>
      <c r="I1779" s="5">
        <f>IF($M1779="","",IF(INDEX('Per Invoice'!$I$2:$I$3001,$M1779)="","",INDEX('Per Invoice'!$I$2:$I$3001,$M1779)))</f>
        <v/>
      </c>
      <c r="J1779" s="5">
        <f>IF($M1779="","",IF(INDEX('Per Invoice'!$J$2:$J$3001,$M1779)="","",INDEX('Per Invoice'!$J$2:$J$3001,$M1779)))</f>
        <v/>
      </c>
      <c r="K1779" s="5">
        <f>IF($M1779="","",IF(INDEX('Per Invoice'!$K$2:$K$3001,$M1779)="","",INDEX('Per Invoice'!$K$2:$K$3001,$M1779)))</f>
        <v/>
      </c>
      <c r="L1779">
        <f>IF($M1779="","",IF(INDEX('Per Invoice'!$L$2:$L$3001,$M1779)="","",INDEX('Per Invoice'!$L$2:$L$3001,$M1779)))</f>
        <v/>
      </c>
      <c r="M1779">
        <f>IF(ROWS($M$2:$M1779)&lt;=COUNT('Per Invoice'!$N$2:$N$3001),MATCH(ROWS($M$2:$M1779),'Per Invoice'!$N$2:$N$3001,0),"")</f>
        <v/>
      </c>
    </row>
    <row r="1780">
      <c r="A1780">
        <f>IF($M1780="","",IF(INDEX('Per Invoice'!$A$2:$A$3001,$M1780)="","",INDEX('Per Invoice'!$A$2:$A$3001,$M1780)))</f>
        <v/>
      </c>
      <c r="B1780">
        <f>IF($M1780="","",IF(INDEX('Per Invoice'!$B$2:$B$3001,$M1780)="","",INDEX('Per Invoice'!$B$2:$B$3001,$M1780)))</f>
        <v/>
      </c>
      <c r="C1780">
        <f>IF($M1780="","",IF(INDEX('Per Invoice'!$C$2:$C$3001,$M1780)="","",INDEX('Per Invoice'!$C$2:$C$3001,$M1780)))</f>
        <v/>
      </c>
      <c r="D1780">
        <f>IF($M1780="","",IF(INDEX('Per Invoice'!$D$2:$D$3001,$M1780)="","",INDEX('Per Invoice'!$D$2:$D$3001,$M1780)))</f>
        <v/>
      </c>
      <c r="E1780">
        <f>IF($M1780="","",IF(INDEX('Per Invoice'!$E$2:$E$3001,$M1780)="","",INDEX('Per Invoice'!$E$2:$E$3001,$M1780)))</f>
        <v/>
      </c>
      <c r="F1780">
        <f>IF($M1780="","",IF(INDEX('Per Invoice'!$F$2:$F$3001,$M1780)="","",INDEX('Per Invoice'!$F$2:$F$3001,$M1780)))</f>
        <v/>
      </c>
      <c r="G1780" s="5">
        <f>IF($M1780="","",IF(INDEX('Per Invoice'!$G$2:$G$3001,$M1780)="","",INDEX('Per Invoice'!$G$2:$G$3001,$M1780)))</f>
        <v/>
      </c>
      <c r="H1780" s="5">
        <f>IF($M1780="","",IF(INDEX('Per Invoice'!$H$2:$H$3001,$M1780)="","",INDEX('Per Invoice'!$H$2:$H$3001,$M1780)))</f>
        <v/>
      </c>
      <c r="I1780" s="5">
        <f>IF($M1780="","",IF(INDEX('Per Invoice'!$I$2:$I$3001,$M1780)="","",INDEX('Per Invoice'!$I$2:$I$3001,$M1780)))</f>
        <v/>
      </c>
      <c r="J1780" s="5">
        <f>IF($M1780="","",IF(INDEX('Per Invoice'!$J$2:$J$3001,$M1780)="","",INDEX('Per Invoice'!$J$2:$J$3001,$M1780)))</f>
        <v/>
      </c>
      <c r="K1780" s="5">
        <f>IF($M1780="","",IF(INDEX('Per Invoice'!$K$2:$K$3001,$M1780)="","",INDEX('Per Invoice'!$K$2:$K$3001,$M1780)))</f>
        <v/>
      </c>
      <c r="L1780">
        <f>IF($M1780="","",IF(INDEX('Per Invoice'!$L$2:$L$3001,$M1780)="","",INDEX('Per Invoice'!$L$2:$L$3001,$M1780)))</f>
        <v/>
      </c>
      <c r="M1780">
        <f>IF(ROWS($M$2:$M1780)&lt;=COUNT('Per Invoice'!$N$2:$N$3001),MATCH(ROWS($M$2:$M1780),'Per Invoice'!$N$2:$N$3001,0),"")</f>
        <v/>
      </c>
    </row>
    <row r="1781">
      <c r="A1781">
        <f>IF($M1781="","",IF(INDEX('Per Invoice'!$A$2:$A$3001,$M1781)="","",INDEX('Per Invoice'!$A$2:$A$3001,$M1781)))</f>
        <v/>
      </c>
      <c r="B1781">
        <f>IF($M1781="","",IF(INDEX('Per Invoice'!$B$2:$B$3001,$M1781)="","",INDEX('Per Invoice'!$B$2:$B$3001,$M1781)))</f>
        <v/>
      </c>
      <c r="C1781">
        <f>IF($M1781="","",IF(INDEX('Per Invoice'!$C$2:$C$3001,$M1781)="","",INDEX('Per Invoice'!$C$2:$C$3001,$M1781)))</f>
        <v/>
      </c>
      <c r="D1781">
        <f>IF($M1781="","",IF(INDEX('Per Invoice'!$D$2:$D$3001,$M1781)="","",INDEX('Per Invoice'!$D$2:$D$3001,$M1781)))</f>
        <v/>
      </c>
      <c r="E1781">
        <f>IF($M1781="","",IF(INDEX('Per Invoice'!$E$2:$E$3001,$M1781)="","",INDEX('Per Invoice'!$E$2:$E$3001,$M1781)))</f>
        <v/>
      </c>
      <c r="F1781">
        <f>IF($M1781="","",IF(INDEX('Per Invoice'!$F$2:$F$3001,$M1781)="","",INDEX('Per Invoice'!$F$2:$F$3001,$M1781)))</f>
        <v/>
      </c>
      <c r="G1781" s="5">
        <f>IF($M1781="","",IF(INDEX('Per Invoice'!$G$2:$G$3001,$M1781)="","",INDEX('Per Invoice'!$G$2:$G$3001,$M1781)))</f>
        <v/>
      </c>
      <c r="H1781" s="5">
        <f>IF($M1781="","",IF(INDEX('Per Invoice'!$H$2:$H$3001,$M1781)="","",INDEX('Per Invoice'!$H$2:$H$3001,$M1781)))</f>
        <v/>
      </c>
      <c r="I1781" s="5">
        <f>IF($M1781="","",IF(INDEX('Per Invoice'!$I$2:$I$3001,$M1781)="","",INDEX('Per Invoice'!$I$2:$I$3001,$M1781)))</f>
        <v/>
      </c>
      <c r="J1781" s="5">
        <f>IF($M1781="","",IF(INDEX('Per Invoice'!$J$2:$J$3001,$M1781)="","",INDEX('Per Invoice'!$J$2:$J$3001,$M1781)))</f>
        <v/>
      </c>
      <c r="K1781" s="5">
        <f>IF($M1781="","",IF(INDEX('Per Invoice'!$K$2:$K$3001,$M1781)="","",INDEX('Per Invoice'!$K$2:$K$3001,$M1781)))</f>
        <v/>
      </c>
      <c r="L1781">
        <f>IF($M1781="","",IF(INDEX('Per Invoice'!$L$2:$L$3001,$M1781)="","",INDEX('Per Invoice'!$L$2:$L$3001,$M1781)))</f>
        <v/>
      </c>
      <c r="M1781">
        <f>IF(ROWS($M$2:$M1781)&lt;=COUNT('Per Invoice'!$N$2:$N$3001),MATCH(ROWS($M$2:$M1781),'Per Invoice'!$N$2:$N$3001,0),"")</f>
        <v/>
      </c>
    </row>
    <row r="1782">
      <c r="A1782">
        <f>IF($M1782="","",IF(INDEX('Per Invoice'!$A$2:$A$3001,$M1782)="","",INDEX('Per Invoice'!$A$2:$A$3001,$M1782)))</f>
        <v/>
      </c>
      <c r="B1782">
        <f>IF($M1782="","",IF(INDEX('Per Invoice'!$B$2:$B$3001,$M1782)="","",INDEX('Per Invoice'!$B$2:$B$3001,$M1782)))</f>
        <v/>
      </c>
      <c r="C1782">
        <f>IF($M1782="","",IF(INDEX('Per Invoice'!$C$2:$C$3001,$M1782)="","",INDEX('Per Invoice'!$C$2:$C$3001,$M1782)))</f>
        <v/>
      </c>
      <c r="D1782">
        <f>IF($M1782="","",IF(INDEX('Per Invoice'!$D$2:$D$3001,$M1782)="","",INDEX('Per Invoice'!$D$2:$D$3001,$M1782)))</f>
        <v/>
      </c>
      <c r="E1782">
        <f>IF($M1782="","",IF(INDEX('Per Invoice'!$E$2:$E$3001,$M1782)="","",INDEX('Per Invoice'!$E$2:$E$3001,$M1782)))</f>
        <v/>
      </c>
      <c r="F1782">
        <f>IF($M1782="","",IF(INDEX('Per Invoice'!$F$2:$F$3001,$M1782)="","",INDEX('Per Invoice'!$F$2:$F$3001,$M1782)))</f>
        <v/>
      </c>
      <c r="G1782" s="5">
        <f>IF($M1782="","",IF(INDEX('Per Invoice'!$G$2:$G$3001,$M1782)="","",INDEX('Per Invoice'!$G$2:$G$3001,$M1782)))</f>
        <v/>
      </c>
      <c r="H1782" s="5">
        <f>IF($M1782="","",IF(INDEX('Per Invoice'!$H$2:$H$3001,$M1782)="","",INDEX('Per Invoice'!$H$2:$H$3001,$M1782)))</f>
        <v/>
      </c>
      <c r="I1782" s="5">
        <f>IF($M1782="","",IF(INDEX('Per Invoice'!$I$2:$I$3001,$M1782)="","",INDEX('Per Invoice'!$I$2:$I$3001,$M1782)))</f>
        <v/>
      </c>
      <c r="J1782" s="5">
        <f>IF($M1782="","",IF(INDEX('Per Invoice'!$J$2:$J$3001,$M1782)="","",INDEX('Per Invoice'!$J$2:$J$3001,$M1782)))</f>
        <v/>
      </c>
      <c r="K1782" s="5">
        <f>IF($M1782="","",IF(INDEX('Per Invoice'!$K$2:$K$3001,$M1782)="","",INDEX('Per Invoice'!$K$2:$K$3001,$M1782)))</f>
        <v/>
      </c>
      <c r="L1782">
        <f>IF($M1782="","",IF(INDEX('Per Invoice'!$L$2:$L$3001,$M1782)="","",INDEX('Per Invoice'!$L$2:$L$3001,$M1782)))</f>
        <v/>
      </c>
      <c r="M1782">
        <f>IF(ROWS($M$2:$M1782)&lt;=COUNT('Per Invoice'!$N$2:$N$3001),MATCH(ROWS($M$2:$M1782),'Per Invoice'!$N$2:$N$3001,0),"")</f>
        <v/>
      </c>
    </row>
    <row r="1783">
      <c r="A1783">
        <f>IF($M1783="","",IF(INDEX('Per Invoice'!$A$2:$A$3001,$M1783)="","",INDEX('Per Invoice'!$A$2:$A$3001,$M1783)))</f>
        <v/>
      </c>
      <c r="B1783">
        <f>IF($M1783="","",IF(INDEX('Per Invoice'!$B$2:$B$3001,$M1783)="","",INDEX('Per Invoice'!$B$2:$B$3001,$M1783)))</f>
        <v/>
      </c>
      <c r="C1783">
        <f>IF($M1783="","",IF(INDEX('Per Invoice'!$C$2:$C$3001,$M1783)="","",INDEX('Per Invoice'!$C$2:$C$3001,$M1783)))</f>
        <v/>
      </c>
      <c r="D1783">
        <f>IF($M1783="","",IF(INDEX('Per Invoice'!$D$2:$D$3001,$M1783)="","",INDEX('Per Invoice'!$D$2:$D$3001,$M1783)))</f>
        <v/>
      </c>
      <c r="E1783">
        <f>IF($M1783="","",IF(INDEX('Per Invoice'!$E$2:$E$3001,$M1783)="","",INDEX('Per Invoice'!$E$2:$E$3001,$M1783)))</f>
        <v/>
      </c>
      <c r="F1783">
        <f>IF($M1783="","",IF(INDEX('Per Invoice'!$F$2:$F$3001,$M1783)="","",INDEX('Per Invoice'!$F$2:$F$3001,$M1783)))</f>
        <v/>
      </c>
      <c r="G1783" s="5">
        <f>IF($M1783="","",IF(INDEX('Per Invoice'!$G$2:$G$3001,$M1783)="","",INDEX('Per Invoice'!$G$2:$G$3001,$M1783)))</f>
        <v/>
      </c>
      <c r="H1783" s="5">
        <f>IF($M1783="","",IF(INDEX('Per Invoice'!$H$2:$H$3001,$M1783)="","",INDEX('Per Invoice'!$H$2:$H$3001,$M1783)))</f>
        <v/>
      </c>
      <c r="I1783" s="5">
        <f>IF($M1783="","",IF(INDEX('Per Invoice'!$I$2:$I$3001,$M1783)="","",INDEX('Per Invoice'!$I$2:$I$3001,$M1783)))</f>
        <v/>
      </c>
      <c r="J1783" s="5">
        <f>IF($M1783="","",IF(INDEX('Per Invoice'!$J$2:$J$3001,$M1783)="","",INDEX('Per Invoice'!$J$2:$J$3001,$M1783)))</f>
        <v/>
      </c>
      <c r="K1783" s="5">
        <f>IF($M1783="","",IF(INDEX('Per Invoice'!$K$2:$K$3001,$M1783)="","",INDEX('Per Invoice'!$K$2:$K$3001,$M1783)))</f>
        <v/>
      </c>
      <c r="L1783">
        <f>IF($M1783="","",IF(INDEX('Per Invoice'!$L$2:$L$3001,$M1783)="","",INDEX('Per Invoice'!$L$2:$L$3001,$M1783)))</f>
        <v/>
      </c>
      <c r="M1783">
        <f>IF(ROWS($M$2:$M1783)&lt;=COUNT('Per Invoice'!$N$2:$N$3001),MATCH(ROWS($M$2:$M1783),'Per Invoice'!$N$2:$N$3001,0),"")</f>
        <v/>
      </c>
    </row>
    <row r="1784">
      <c r="A1784">
        <f>IF($M1784="","",IF(INDEX('Per Invoice'!$A$2:$A$3001,$M1784)="","",INDEX('Per Invoice'!$A$2:$A$3001,$M1784)))</f>
        <v/>
      </c>
      <c r="B1784">
        <f>IF($M1784="","",IF(INDEX('Per Invoice'!$B$2:$B$3001,$M1784)="","",INDEX('Per Invoice'!$B$2:$B$3001,$M1784)))</f>
        <v/>
      </c>
      <c r="C1784">
        <f>IF($M1784="","",IF(INDEX('Per Invoice'!$C$2:$C$3001,$M1784)="","",INDEX('Per Invoice'!$C$2:$C$3001,$M1784)))</f>
        <v/>
      </c>
      <c r="D1784">
        <f>IF($M1784="","",IF(INDEX('Per Invoice'!$D$2:$D$3001,$M1784)="","",INDEX('Per Invoice'!$D$2:$D$3001,$M1784)))</f>
        <v/>
      </c>
      <c r="E1784">
        <f>IF($M1784="","",IF(INDEX('Per Invoice'!$E$2:$E$3001,$M1784)="","",INDEX('Per Invoice'!$E$2:$E$3001,$M1784)))</f>
        <v/>
      </c>
      <c r="F1784">
        <f>IF($M1784="","",IF(INDEX('Per Invoice'!$F$2:$F$3001,$M1784)="","",INDEX('Per Invoice'!$F$2:$F$3001,$M1784)))</f>
        <v/>
      </c>
      <c r="G1784" s="5">
        <f>IF($M1784="","",IF(INDEX('Per Invoice'!$G$2:$G$3001,$M1784)="","",INDEX('Per Invoice'!$G$2:$G$3001,$M1784)))</f>
        <v/>
      </c>
      <c r="H1784" s="5">
        <f>IF($M1784="","",IF(INDEX('Per Invoice'!$H$2:$H$3001,$M1784)="","",INDEX('Per Invoice'!$H$2:$H$3001,$M1784)))</f>
        <v/>
      </c>
      <c r="I1784" s="5">
        <f>IF($M1784="","",IF(INDEX('Per Invoice'!$I$2:$I$3001,$M1784)="","",INDEX('Per Invoice'!$I$2:$I$3001,$M1784)))</f>
        <v/>
      </c>
      <c r="J1784" s="5">
        <f>IF($M1784="","",IF(INDEX('Per Invoice'!$J$2:$J$3001,$M1784)="","",INDEX('Per Invoice'!$J$2:$J$3001,$M1784)))</f>
        <v/>
      </c>
      <c r="K1784" s="5">
        <f>IF($M1784="","",IF(INDEX('Per Invoice'!$K$2:$K$3001,$M1784)="","",INDEX('Per Invoice'!$K$2:$K$3001,$M1784)))</f>
        <v/>
      </c>
      <c r="L1784">
        <f>IF($M1784="","",IF(INDEX('Per Invoice'!$L$2:$L$3001,$M1784)="","",INDEX('Per Invoice'!$L$2:$L$3001,$M1784)))</f>
        <v/>
      </c>
      <c r="M1784">
        <f>IF(ROWS($M$2:$M1784)&lt;=COUNT('Per Invoice'!$N$2:$N$3001),MATCH(ROWS($M$2:$M1784),'Per Invoice'!$N$2:$N$3001,0),"")</f>
        <v/>
      </c>
    </row>
    <row r="1785">
      <c r="A1785">
        <f>IF($M1785="","",IF(INDEX('Per Invoice'!$A$2:$A$3001,$M1785)="","",INDEX('Per Invoice'!$A$2:$A$3001,$M1785)))</f>
        <v/>
      </c>
      <c r="B1785">
        <f>IF($M1785="","",IF(INDEX('Per Invoice'!$B$2:$B$3001,$M1785)="","",INDEX('Per Invoice'!$B$2:$B$3001,$M1785)))</f>
        <v/>
      </c>
      <c r="C1785">
        <f>IF($M1785="","",IF(INDEX('Per Invoice'!$C$2:$C$3001,$M1785)="","",INDEX('Per Invoice'!$C$2:$C$3001,$M1785)))</f>
        <v/>
      </c>
      <c r="D1785">
        <f>IF($M1785="","",IF(INDEX('Per Invoice'!$D$2:$D$3001,$M1785)="","",INDEX('Per Invoice'!$D$2:$D$3001,$M1785)))</f>
        <v/>
      </c>
      <c r="E1785">
        <f>IF($M1785="","",IF(INDEX('Per Invoice'!$E$2:$E$3001,$M1785)="","",INDEX('Per Invoice'!$E$2:$E$3001,$M1785)))</f>
        <v/>
      </c>
      <c r="F1785">
        <f>IF($M1785="","",IF(INDEX('Per Invoice'!$F$2:$F$3001,$M1785)="","",INDEX('Per Invoice'!$F$2:$F$3001,$M1785)))</f>
        <v/>
      </c>
      <c r="G1785" s="5">
        <f>IF($M1785="","",IF(INDEX('Per Invoice'!$G$2:$G$3001,$M1785)="","",INDEX('Per Invoice'!$G$2:$G$3001,$M1785)))</f>
        <v/>
      </c>
      <c r="H1785" s="5">
        <f>IF($M1785="","",IF(INDEX('Per Invoice'!$H$2:$H$3001,$M1785)="","",INDEX('Per Invoice'!$H$2:$H$3001,$M1785)))</f>
        <v/>
      </c>
      <c r="I1785" s="5">
        <f>IF($M1785="","",IF(INDEX('Per Invoice'!$I$2:$I$3001,$M1785)="","",INDEX('Per Invoice'!$I$2:$I$3001,$M1785)))</f>
        <v/>
      </c>
      <c r="J1785" s="5">
        <f>IF($M1785="","",IF(INDEX('Per Invoice'!$J$2:$J$3001,$M1785)="","",INDEX('Per Invoice'!$J$2:$J$3001,$M1785)))</f>
        <v/>
      </c>
      <c r="K1785" s="5">
        <f>IF($M1785="","",IF(INDEX('Per Invoice'!$K$2:$K$3001,$M1785)="","",INDEX('Per Invoice'!$K$2:$K$3001,$M1785)))</f>
        <v/>
      </c>
      <c r="L1785">
        <f>IF($M1785="","",IF(INDEX('Per Invoice'!$L$2:$L$3001,$M1785)="","",INDEX('Per Invoice'!$L$2:$L$3001,$M1785)))</f>
        <v/>
      </c>
      <c r="M1785">
        <f>IF(ROWS($M$2:$M1785)&lt;=COUNT('Per Invoice'!$N$2:$N$3001),MATCH(ROWS($M$2:$M1785),'Per Invoice'!$N$2:$N$3001,0),"")</f>
        <v/>
      </c>
    </row>
    <row r="1786">
      <c r="A1786">
        <f>IF($M1786="","",IF(INDEX('Per Invoice'!$A$2:$A$3001,$M1786)="","",INDEX('Per Invoice'!$A$2:$A$3001,$M1786)))</f>
        <v/>
      </c>
      <c r="B1786">
        <f>IF($M1786="","",IF(INDEX('Per Invoice'!$B$2:$B$3001,$M1786)="","",INDEX('Per Invoice'!$B$2:$B$3001,$M1786)))</f>
        <v/>
      </c>
      <c r="C1786">
        <f>IF($M1786="","",IF(INDEX('Per Invoice'!$C$2:$C$3001,$M1786)="","",INDEX('Per Invoice'!$C$2:$C$3001,$M1786)))</f>
        <v/>
      </c>
      <c r="D1786">
        <f>IF($M1786="","",IF(INDEX('Per Invoice'!$D$2:$D$3001,$M1786)="","",INDEX('Per Invoice'!$D$2:$D$3001,$M1786)))</f>
        <v/>
      </c>
      <c r="E1786">
        <f>IF($M1786="","",IF(INDEX('Per Invoice'!$E$2:$E$3001,$M1786)="","",INDEX('Per Invoice'!$E$2:$E$3001,$M1786)))</f>
        <v/>
      </c>
      <c r="F1786">
        <f>IF($M1786="","",IF(INDEX('Per Invoice'!$F$2:$F$3001,$M1786)="","",INDEX('Per Invoice'!$F$2:$F$3001,$M1786)))</f>
        <v/>
      </c>
      <c r="G1786" s="5">
        <f>IF($M1786="","",IF(INDEX('Per Invoice'!$G$2:$G$3001,$M1786)="","",INDEX('Per Invoice'!$G$2:$G$3001,$M1786)))</f>
        <v/>
      </c>
      <c r="H1786" s="5">
        <f>IF($M1786="","",IF(INDEX('Per Invoice'!$H$2:$H$3001,$M1786)="","",INDEX('Per Invoice'!$H$2:$H$3001,$M1786)))</f>
        <v/>
      </c>
      <c r="I1786" s="5">
        <f>IF($M1786="","",IF(INDEX('Per Invoice'!$I$2:$I$3001,$M1786)="","",INDEX('Per Invoice'!$I$2:$I$3001,$M1786)))</f>
        <v/>
      </c>
      <c r="J1786" s="5">
        <f>IF($M1786="","",IF(INDEX('Per Invoice'!$J$2:$J$3001,$M1786)="","",INDEX('Per Invoice'!$J$2:$J$3001,$M1786)))</f>
        <v/>
      </c>
      <c r="K1786" s="5">
        <f>IF($M1786="","",IF(INDEX('Per Invoice'!$K$2:$K$3001,$M1786)="","",INDEX('Per Invoice'!$K$2:$K$3001,$M1786)))</f>
        <v/>
      </c>
      <c r="L1786">
        <f>IF($M1786="","",IF(INDEX('Per Invoice'!$L$2:$L$3001,$M1786)="","",INDEX('Per Invoice'!$L$2:$L$3001,$M1786)))</f>
        <v/>
      </c>
      <c r="M1786">
        <f>IF(ROWS($M$2:$M1786)&lt;=COUNT('Per Invoice'!$N$2:$N$3001),MATCH(ROWS($M$2:$M1786),'Per Invoice'!$N$2:$N$3001,0),"")</f>
        <v/>
      </c>
    </row>
    <row r="1787">
      <c r="A1787">
        <f>IF($M1787="","",IF(INDEX('Per Invoice'!$A$2:$A$3001,$M1787)="","",INDEX('Per Invoice'!$A$2:$A$3001,$M1787)))</f>
        <v/>
      </c>
      <c r="B1787">
        <f>IF($M1787="","",IF(INDEX('Per Invoice'!$B$2:$B$3001,$M1787)="","",INDEX('Per Invoice'!$B$2:$B$3001,$M1787)))</f>
        <v/>
      </c>
      <c r="C1787">
        <f>IF($M1787="","",IF(INDEX('Per Invoice'!$C$2:$C$3001,$M1787)="","",INDEX('Per Invoice'!$C$2:$C$3001,$M1787)))</f>
        <v/>
      </c>
      <c r="D1787">
        <f>IF($M1787="","",IF(INDEX('Per Invoice'!$D$2:$D$3001,$M1787)="","",INDEX('Per Invoice'!$D$2:$D$3001,$M1787)))</f>
        <v/>
      </c>
      <c r="E1787">
        <f>IF($M1787="","",IF(INDEX('Per Invoice'!$E$2:$E$3001,$M1787)="","",INDEX('Per Invoice'!$E$2:$E$3001,$M1787)))</f>
        <v/>
      </c>
      <c r="F1787">
        <f>IF($M1787="","",IF(INDEX('Per Invoice'!$F$2:$F$3001,$M1787)="","",INDEX('Per Invoice'!$F$2:$F$3001,$M1787)))</f>
        <v/>
      </c>
      <c r="G1787" s="5">
        <f>IF($M1787="","",IF(INDEX('Per Invoice'!$G$2:$G$3001,$M1787)="","",INDEX('Per Invoice'!$G$2:$G$3001,$M1787)))</f>
        <v/>
      </c>
      <c r="H1787" s="5">
        <f>IF($M1787="","",IF(INDEX('Per Invoice'!$H$2:$H$3001,$M1787)="","",INDEX('Per Invoice'!$H$2:$H$3001,$M1787)))</f>
        <v/>
      </c>
      <c r="I1787" s="5">
        <f>IF($M1787="","",IF(INDEX('Per Invoice'!$I$2:$I$3001,$M1787)="","",INDEX('Per Invoice'!$I$2:$I$3001,$M1787)))</f>
        <v/>
      </c>
      <c r="J1787" s="5">
        <f>IF($M1787="","",IF(INDEX('Per Invoice'!$J$2:$J$3001,$M1787)="","",INDEX('Per Invoice'!$J$2:$J$3001,$M1787)))</f>
        <v/>
      </c>
      <c r="K1787" s="5">
        <f>IF($M1787="","",IF(INDEX('Per Invoice'!$K$2:$K$3001,$M1787)="","",INDEX('Per Invoice'!$K$2:$K$3001,$M1787)))</f>
        <v/>
      </c>
      <c r="L1787">
        <f>IF($M1787="","",IF(INDEX('Per Invoice'!$L$2:$L$3001,$M1787)="","",INDEX('Per Invoice'!$L$2:$L$3001,$M1787)))</f>
        <v/>
      </c>
      <c r="M1787">
        <f>IF(ROWS($M$2:$M1787)&lt;=COUNT('Per Invoice'!$N$2:$N$3001),MATCH(ROWS($M$2:$M1787),'Per Invoice'!$N$2:$N$3001,0),"")</f>
        <v/>
      </c>
    </row>
    <row r="1788">
      <c r="A1788">
        <f>IF($M1788="","",IF(INDEX('Per Invoice'!$A$2:$A$3001,$M1788)="","",INDEX('Per Invoice'!$A$2:$A$3001,$M1788)))</f>
        <v/>
      </c>
      <c r="B1788">
        <f>IF($M1788="","",IF(INDEX('Per Invoice'!$B$2:$B$3001,$M1788)="","",INDEX('Per Invoice'!$B$2:$B$3001,$M1788)))</f>
        <v/>
      </c>
      <c r="C1788">
        <f>IF($M1788="","",IF(INDEX('Per Invoice'!$C$2:$C$3001,$M1788)="","",INDEX('Per Invoice'!$C$2:$C$3001,$M1788)))</f>
        <v/>
      </c>
      <c r="D1788">
        <f>IF($M1788="","",IF(INDEX('Per Invoice'!$D$2:$D$3001,$M1788)="","",INDEX('Per Invoice'!$D$2:$D$3001,$M1788)))</f>
        <v/>
      </c>
      <c r="E1788">
        <f>IF($M1788="","",IF(INDEX('Per Invoice'!$E$2:$E$3001,$M1788)="","",INDEX('Per Invoice'!$E$2:$E$3001,$M1788)))</f>
        <v/>
      </c>
      <c r="F1788">
        <f>IF($M1788="","",IF(INDEX('Per Invoice'!$F$2:$F$3001,$M1788)="","",INDEX('Per Invoice'!$F$2:$F$3001,$M1788)))</f>
        <v/>
      </c>
      <c r="G1788" s="5">
        <f>IF($M1788="","",IF(INDEX('Per Invoice'!$G$2:$G$3001,$M1788)="","",INDEX('Per Invoice'!$G$2:$G$3001,$M1788)))</f>
        <v/>
      </c>
      <c r="H1788" s="5">
        <f>IF($M1788="","",IF(INDEX('Per Invoice'!$H$2:$H$3001,$M1788)="","",INDEX('Per Invoice'!$H$2:$H$3001,$M1788)))</f>
        <v/>
      </c>
      <c r="I1788" s="5">
        <f>IF($M1788="","",IF(INDEX('Per Invoice'!$I$2:$I$3001,$M1788)="","",INDEX('Per Invoice'!$I$2:$I$3001,$M1788)))</f>
        <v/>
      </c>
      <c r="J1788" s="5">
        <f>IF($M1788="","",IF(INDEX('Per Invoice'!$J$2:$J$3001,$M1788)="","",INDEX('Per Invoice'!$J$2:$J$3001,$M1788)))</f>
        <v/>
      </c>
      <c r="K1788" s="5">
        <f>IF($M1788="","",IF(INDEX('Per Invoice'!$K$2:$K$3001,$M1788)="","",INDEX('Per Invoice'!$K$2:$K$3001,$M1788)))</f>
        <v/>
      </c>
      <c r="L1788">
        <f>IF($M1788="","",IF(INDEX('Per Invoice'!$L$2:$L$3001,$M1788)="","",INDEX('Per Invoice'!$L$2:$L$3001,$M1788)))</f>
        <v/>
      </c>
      <c r="M1788">
        <f>IF(ROWS($M$2:$M1788)&lt;=COUNT('Per Invoice'!$N$2:$N$3001),MATCH(ROWS($M$2:$M1788),'Per Invoice'!$N$2:$N$3001,0),"")</f>
        <v/>
      </c>
    </row>
    <row r="1789">
      <c r="A1789">
        <f>IF($M1789="","",IF(INDEX('Per Invoice'!$A$2:$A$3001,$M1789)="","",INDEX('Per Invoice'!$A$2:$A$3001,$M1789)))</f>
        <v/>
      </c>
      <c r="B1789">
        <f>IF($M1789="","",IF(INDEX('Per Invoice'!$B$2:$B$3001,$M1789)="","",INDEX('Per Invoice'!$B$2:$B$3001,$M1789)))</f>
        <v/>
      </c>
      <c r="C1789">
        <f>IF($M1789="","",IF(INDEX('Per Invoice'!$C$2:$C$3001,$M1789)="","",INDEX('Per Invoice'!$C$2:$C$3001,$M1789)))</f>
        <v/>
      </c>
      <c r="D1789">
        <f>IF($M1789="","",IF(INDEX('Per Invoice'!$D$2:$D$3001,$M1789)="","",INDEX('Per Invoice'!$D$2:$D$3001,$M1789)))</f>
        <v/>
      </c>
      <c r="E1789">
        <f>IF($M1789="","",IF(INDEX('Per Invoice'!$E$2:$E$3001,$M1789)="","",INDEX('Per Invoice'!$E$2:$E$3001,$M1789)))</f>
        <v/>
      </c>
      <c r="F1789">
        <f>IF($M1789="","",IF(INDEX('Per Invoice'!$F$2:$F$3001,$M1789)="","",INDEX('Per Invoice'!$F$2:$F$3001,$M1789)))</f>
        <v/>
      </c>
      <c r="G1789" s="5">
        <f>IF($M1789="","",IF(INDEX('Per Invoice'!$G$2:$G$3001,$M1789)="","",INDEX('Per Invoice'!$G$2:$G$3001,$M1789)))</f>
        <v/>
      </c>
      <c r="H1789" s="5">
        <f>IF($M1789="","",IF(INDEX('Per Invoice'!$H$2:$H$3001,$M1789)="","",INDEX('Per Invoice'!$H$2:$H$3001,$M1789)))</f>
        <v/>
      </c>
      <c r="I1789" s="5">
        <f>IF($M1789="","",IF(INDEX('Per Invoice'!$I$2:$I$3001,$M1789)="","",INDEX('Per Invoice'!$I$2:$I$3001,$M1789)))</f>
        <v/>
      </c>
      <c r="J1789" s="5">
        <f>IF($M1789="","",IF(INDEX('Per Invoice'!$J$2:$J$3001,$M1789)="","",INDEX('Per Invoice'!$J$2:$J$3001,$M1789)))</f>
        <v/>
      </c>
      <c r="K1789" s="5">
        <f>IF($M1789="","",IF(INDEX('Per Invoice'!$K$2:$K$3001,$M1789)="","",INDEX('Per Invoice'!$K$2:$K$3001,$M1789)))</f>
        <v/>
      </c>
      <c r="L1789">
        <f>IF($M1789="","",IF(INDEX('Per Invoice'!$L$2:$L$3001,$M1789)="","",INDEX('Per Invoice'!$L$2:$L$3001,$M1789)))</f>
        <v/>
      </c>
      <c r="M1789">
        <f>IF(ROWS($M$2:$M1789)&lt;=COUNT('Per Invoice'!$N$2:$N$3001),MATCH(ROWS($M$2:$M1789),'Per Invoice'!$N$2:$N$3001,0),"")</f>
        <v/>
      </c>
    </row>
    <row r="1790">
      <c r="A1790">
        <f>IF($M1790="","",IF(INDEX('Per Invoice'!$A$2:$A$3001,$M1790)="","",INDEX('Per Invoice'!$A$2:$A$3001,$M1790)))</f>
        <v/>
      </c>
      <c r="B1790">
        <f>IF($M1790="","",IF(INDEX('Per Invoice'!$B$2:$B$3001,$M1790)="","",INDEX('Per Invoice'!$B$2:$B$3001,$M1790)))</f>
        <v/>
      </c>
      <c r="C1790">
        <f>IF($M1790="","",IF(INDEX('Per Invoice'!$C$2:$C$3001,$M1790)="","",INDEX('Per Invoice'!$C$2:$C$3001,$M1790)))</f>
        <v/>
      </c>
      <c r="D1790">
        <f>IF($M1790="","",IF(INDEX('Per Invoice'!$D$2:$D$3001,$M1790)="","",INDEX('Per Invoice'!$D$2:$D$3001,$M1790)))</f>
        <v/>
      </c>
      <c r="E1790">
        <f>IF($M1790="","",IF(INDEX('Per Invoice'!$E$2:$E$3001,$M1790)="","",INDEX('Per Invoice'!$E$2:$E$3001,$M1790)))</f>
        <v/>
      </c>
      <c r="F1790">
        <f>IF($M1790="","",IF(INDEX('Per Invoice'!$F$2:$F$3001,$M1790)="","",INDEX('Per Invoice'!$F$2:$F$3001,$M1790)))</f>
        <v/>
      </c>
      <c r="G1790" s="5">
        <f>IF($M1790="","",IF(INDEX('Per Invoice'!$G$2:$G$3001,$M1790)="","",INDEX('Per Invoice'!$G$2:$G$3001,$M1790)))</f>
        <v/>
      </c>
      <c r="H1790" s="5">
        <f>IF($M1790="","",IF(INDEX('Per Invoice'!$H$2:$H$3001,$M1790)="","",INDEX('Per Invoice'!$H$2:$H$3001,$M1790)))</f>
        <v/>
      </c>
      <c r="I1790" s="5">
        <f>IF($M1790="","",IF(INDEX('Per Invoice'!$I$2:$I$3001,$M1790)="","",INDEX('Per Invoice'!$I$2:$I$3001,$M1790)))</f>
        <v/>
      </c>
      <c r="J1790" s="5">
        <f>IF($M1790="","",IF(INDEX('Per Invoice'!$J$2:$J$3001,$M1790)="","",INDEX('Per Invoice'!$J$2:$J$3001,$M1790)))</f>
        <v/>
      </c>
      <c r="K1790" s="5">
        <f>IF($M1790="","",IF(INDEX('Per Invoice'!$K$2:$K$3001,$M1790)="","",INDEX('Per Invoice'!$K$2:$K$3001,$M1790)))</f>
        <v/>
      </c>
      <c r="L1790">
        <f>IF($M1790="","",IF(INDEX('Per Invoice'!$L$2:$L$3001,$M1790)="","",INDEX('Per Invoice'!$L$2:$L$3001,$M1790)))</f>
        <v/>
      </c>
      <c r="M1790">
        <f>IF(ROWS($M$2:$M1790)&lt;=COUNT('Per Invoice'!$N$2:$N$3001),MATCH(ROWS($M$2:$M1790),'Per Invoice'!$N$2:$N$3001,0),"")</f>
        <v/>
      </c>
    </row>
    <row r="1791">
      <c r="A1791">
        <f>IF($M1791="","",IF(INDEX('Per Invoice'!$A$2:$A$3001,$M1791)="","",INDEX('Per Invoice'!$A$2:$A$3001,$M1791)))</f>
        <v/>
      </c>
      <c r="B1791">
        <f>IF($M1791="","",IF(INDEX('Per Invoice'!$B$2:$B$3001,$M1791)="","",INDEX('Per Invoice'!$B$2:$B$3001,$M1791)))</f>
        <v/>
      </c>
      <c r="C1791">
        <f>IF($M1791="","",IF(INDEX('Per Invoice'!$C$2:$C$3001,$M1791)="","",INDEX('Per Invoice'!$C$2:$C$3001,$M1791)))</f>
        <v/>
      </c>
      <c r="D1791">
        <f>IF($M1791="","",IF(INDEX('Per Invoice'!$D$2:$D$3001,$M1791)="","",INDEX('Per Invoice'!$D$2:$D$3001,$M1791)))</f>
        <v/>
      </c>
      <c r="E1791">
        <f>IF($M1791="","",IF(INDEX('Per Invoice'!$E$2:$E$3001,$M1791)="","",INDEX('Per Invoice'!$E$2:$E$3001,$M1791)))</f>
        <v/>
      </c>
      <c r="F1791">
        <f>IF($M1791="","",IF(INDEX('Per Invoice'!$F$2:$F$3001,$M1791)="","",INDEX('Per Invoice'!$F$2:$F$3001,$M1791)))</f>
        <v/>
      </c>
      <c r="G1791" s="5">
        <f>IF($M1791="","",IF(INDEX('Per Invoice'!$G$2:$G$3001,$M1791)="","",INDEX('Per Invoice'!$G$2:$G$3001,$M1791)))</f>
        <v/>
      </c>
      <c r="H1791" s="5">
        <f>IF($M1791="","",IF(INDEX('Per Invoice'!$H$2:$H$3001,$M1791)="","",INDEX('Per Invoice'!$H$2:$H$3001,$M1791)))</f>
        <v/>
      </c>
      <c r="I1791" s="5">
        <f>IF($M1791="","",IF(INDEX('Per Invoice'!$I$2:$I$3001,$M1791)="","",INDEX('Per Invoice'!$I$2:$I$3001,$M1791)))</f>
        <v/>
      </c>
      <c r="J1791" s="5">
        <f>IF($M1791="","",IF(INDEX('Per Invoice'!$J$2:$J$3001,$M1791)="","",INDEX('Per Invoice'!$J$2:$J$3001,$M1791)))</f>
        <v/>
      </c>
      <c r="K1791" s="5">
        <f>IF($M1791="","",IF(INDEX('Per Invoice'!$K$2:$K$3001,$M1791)="","",INDEX('Per Invoice'!$K$2:$K$3001,$M1791)))</f>
        <v/>
      </c>
      <c r="L1791">
        <f>IF($M1791="","",IF(INDEX('Per Invoice'!$L$2:$L$3001,$M1791)="","",INDEX('Per Invoice'!$L$2:$L$3001,$M1791)))</f>
        <v/>
      </c>
      <c r="M1791">
        <f>IF(ROWS($M$2:$M1791)&lt;=COUNT('Per Invoice'!$N$2:$N$3001),MATCH(ROWS($M$2:$M1791),'Per Invoice'!$N$2:$N$3001,0),"")</f>
        <v/>
      </c>
    </row>
    <row r="1792">
      <c r="A1792">
        <f>IF($M1792="","",IF(INDEX('Per Invoice'!$A$2:$A$3001,$M1792)="","",INDEX('Per Invoice'!$A$2:$A$3001,$M1792)))</f>
        <v/>
      </c>
      <c r="B1792">
        <f>IF($M1792="","",IF(INDEX('Per Invoice'!$B$2:$B$3001,$M1792)="","",INDEX('Per Invoice'!$B$2:$B$3001,$M1792)))</f>
        <v/>
      </c>
      <c r="C1792">
        <f>IF($M1792="","",IF(INDEX('Per Invoice'!$C$2:$C$3001,$M1792)="","",INDEX('Per Invoice'!$C$2:$C$3001,$M1792)))</f>
        <v/>
      </c>
      <c r="D1792">
        <f>IF($M1792="","",IF(INDEX('Per Invoice'!$D$2:$D$3001,$M1792)="","",INDEX('Per Invoice'!$D$2:$D$3001,$M1792)))</f>
        <v/>
      </c>
      <c r="E1792">
        <f>IF($M1792="","",IF(INDEX('Per Invoice'!$E$2:$E$3001,$M1792)="","",INDEX('Per Invoice'!$E$2:$E$3001,$M1792)))</f>
        <v/>
      </c>
      <c r="F1792">
        <f>IF($M1792="","",IF(INDEX('Per Invoice'!$F$2:$F$3001,$M1792)="","",INDEX('Per Invoice'!$F$2:$F$3001,$M1792)))</f>
        <v/>
      </c>
      <c r="G1792" s="5">
        <f>IF($M1792="","",IF(INDEX('Per Invoice'!$G$2:$G$3001,$M1792)="","",INDEX('Per Invoice'!$G$2:$G$3001,$M1792)))</f>
        <v/>
      </c>
      <c r="H1792" s="5">
        <f>IF($M1792="","",IF(INDEX('Per Invoice'!$H$2:$H$3001,$M1792)="","",INDEX('Per Invoice'!$H$2:$H$3001,$M1792)))</f>
        <v/>
      </c>
      <c r="I1792" s="5">
        <f>IF($M1792="","",IF(INDEX('Per Invoice'!$I$2:$I$3001,$M1792)="","",INDEX('Per Invoice'!$I$2:$I$3001,$M1792)))</f>
        <v/>
      </c>
      <c r="J1792" s="5">
        <f>IF($M1792="","",IF(INDEX('Per Invoice'!$J$2:$J$3001,$M1792)="","",INDEX('Per Invoice'!$J$2:$J$3001,$M1792)))</f>
        <v/>
      </c>
      <c r="K1792" s="5">
        <f>IF($M1792="","",IF(INDEX('Per Invoice'!$K$2:$K$3001,$M1792)="","",INDEX('Per Invoice'!$K$2:$K$3001,$M1792)))</f>
        <v/>
      </c>
      <c r="L1792">
        <f>IF($M1792="","",IF(INDEX('Per Invoice'!$L$2:$L$3001,$M1792)="","",INDEX('Per Invoice'!$L$2:$L$3001,$M1792)))</f>
        <v/>
      </c>
      <c r="M1792">
        <f>IF(ROWS($M$2:$M1792)&lt;=COUNT('Per Invoice'!$N$2:$N$3001),MATCH(ROWS($M$2:$M1792),'Per Invoice'!$N$2:$N$3001,0),"")</f>
        <v/>
      </c>
    </row>
    <row r="1793">
      <c r="A1793">
        <f>IF($M1793="","",IF(INDEX('Per Invoice'!$A$2:$A$3001,$M1793)="","",INDEX('Per Invoice'!$A$2:$A$3001,$M1793)))</f>
        <v/>
      </c>
      <c r="B1793">
        <f>IF($M1793="","",IF(INDEX('Per Invoice'!$B$2:$B$3001,$M1793)="","",INDEX('Per Invoice'!$B$2:$B$3001,$M1793)))</f>
        <v/>
      </c>
      <c r="C1793">
        <f>IF($M1793="","",IF(INDEX('Per Invoice'!$C$2:$C$3001,$M1793)="","",INDEX('Per Invoice'!$C$2:$C$3001,$M1793)))</f>
        <v/>
      </c>
      <c r="D1793">
        <f>IF($M1793="","",IF(INDEX('Per Invoice'!$D$2:$D$3001,$M1793)="","",INDEX('Per Invoice'!$D$2:$D$3001,$M1793)))</f>
        <v/>
      </c>
      <c r="E1793">
        <f>IF($M1793="","",IF(INDEX('Per Invoice'!$E$2:$E$3001,$M1793)="","",INDEX('Per Invoice'!$E$2:$E$3001,$M1793)))</f>
        <v/>
      </c>
      <c r="F1793">
        <f>IF($M1793="","",IF(INDEX('Per Invoice'!$F$2:$F$3001,$M1793)="","",INDEX('Per Invoice'!$F$2:$F$3001,$M1793)))</f>
        <v/>
      </c>
      <c r="G1793" s="5">
        <f>IF($M1793="","",IF(INDEX('Per Invoice'!$G$2:$G$3001,$M1793)="","",INDEX('Per Invoice'!$G$2:$G$3001,$M1793)))</f>
        <v/>
      </c>
      <c r="H1793" s="5">
        <f>IF($M1793="","",IF(INDEX('Per Invoice'!$H$2:$H$3001,$M1793)="","",INDEX('Per Invoice'!$H$2:$H$3001,$M1793)))</f>
        <v/>
      </c>
      <c r="I1793" s="5">
        <f>IF($M1793="","",IF(INDEX('Per Invoice'!$I$2:$I$3001,$M1793)="","",INDEX('Per Invoice'!$I$2:$I$3001,$M1793)))</f>
        <v/>
      </c>
      <c r="J1793" s="5">
        <f>IF($M1793="","",IF(INDEX('Per Invoice'!$J$2:$J$3001,$M1793)="","",INDEX('Per Invoice'!$J$2:$J$3001,$M1793)))</f>
        <v/>
      </c>
      <c r="K1793" s="5">
        <f>IF($M1793="","",IF(INDEX('Per Invoice'!$K$2:$K$3001,$M1793)="","",INDEX('Per Invoice'!$K$2:$K$3001,$M1793)))</f>
        <v/>
      </c>
      <c r="L1793">
        <f>IF($M1793="","",IF(INDEX('Per Invoice'!$L$2:$L$3001,$M1793)="","",INDEX('Per Invoice'!$L$2:$L$3001,$M1793)))</f>
        <v/>
      </c>
      <c r="M1793">
        <f>IF(ROWS($M$2:$M1793)&lt;=COUNT('Per Invoice'!$N$2:$N$3001),MATCH(ROWS($M$2:$M1793),'Per Invoice'!$N$2:$N$3001,0),"")</f>
        <v/>
      </c>
    </row>
    <row r="1794">
      <c r="A1794">
        <f>IF($M1794="","",IF(INDEX('Per Invoice'!$A$2:$A$3001,$M1794)="","",INDEX('Per Invoice'!$A$2:$A$3001,$M1794)))</f>
        <v/>
      </c>
      <c r="B1794">
        <f>IF($M1794="","",IF(INDEX('Per Invoice'!$B$2:$B$3001,$M1794)="","",INDEX('Per Invoice'!$B$2:$B$3001,$M1794)))</f>
        <v/>
      </c>
      <c r="C1794">
        <f>IF($M1794="","",IF(INDEX('Per Invoice'!$C$2:$C$3001,$M1794)="","",INDEX('Per Invoice'!$C$2:$C$3001,$M1794)))</f>
        <v/>
      </c>
      <c r="D1794">
        <f>IF($M1794="","",IF(INDEX('Per Invoice'!$D$2:$D$3001,$M1794)="","",INDEX('Per Invoice'!$D$2:$D$3001,$M1794)))</f>
        <v/>
      </c>
      <c r="E1794">
        <f>IF($M1794="","",IF(INDEX('Per Invoice'!$E$2:$E$3001,$M1794)="","",INDEX('Per Invoice'!$E$2:$E$3001,$M1794)))</f>
        <v/>
      </c>
      <c r="F1794">
        <f>IF($M1794="","",IF(INDEX('Per Invoice'!$F$2:$F$3001,$M1794)="","",INDEX('Per Invoice'!$F$2:$F$3001,$M1794)))</f>
        <v/>
      </c>
      <c r="G1794" s="5">
        <f>IF($M1794="","",IF(INDEX('Per Invoice'!$G$2:$G$3001,$M1794)="","",INDEX('Per Invoice'!$G$2:$G$3001,$M1794)))</f>
        <v/>
      </c>
      <c r="H1794" s="5">
        <f>IF($M1794="","",IF(INDEX('Per Invoice'!$H$2:$H$3001,$M1794)="","",INDEX('Per Invoice'!$H$2:$H$3001,$M1794)))</f>
        <v/>
      </c>
      <c r="I1794" s="5">
        <f>IF($M1794="","",IF(INDEX('Per Invoice'!$I$2:$I$3001,$M1794)="","",INDEX('Per Invoice'!$I$2:$I$3001,$M1794)))</f>
        <v/>
      </c>
      <c r="J1794" s="5">
        <f>IF($M1794="","",IF(INDEX('Per Invoice'!$J$2:$J$3001,$M1794)="","",INDEX('Per Invoice'!$J$2:$J$3001,$M1794)))</f>
        <v/>
      </c>
      <c r="K1794" s="5">
        <f>IF($M1794="","",IF(INDEX('Per Invoice'!$K$2:$K$3001,$M1794)="","",INDEX('Per Invoice'!$K$2:$K$3001,$M1794)))</f>
        <v/>
      </c>
      <c r="L1794">
        <f>IF($M1794="","",IF(INDEX('Per Invoice'!$L$2:$L$3001,$M1794)="","",INDEX('Per Invoice'!$L$2:$L$3001,$M1794)))</f>
        <v/>
      </c>
      <c r="M1794">
        <f>IF(ROWS($M$2:$M1794)&lt;=COUNT('Per Invoice'!$N$2:$N$3001),MATCH(ROWS($M$2:$M1794),'Per Invoice'!$N$2:$N$3001,0),"")</f>
        <v/>
      </c>
    </row>
    <row r="1795">
      <c r="A1795">
        <f>IF($M1795="","",IF(INDEX('Per Invoice'!$A$2:$A$3001,$M1795)="","",INDEX('Per Invoice'!$A$2:$A$3001,$M1795)))</f>
        <v/>
      </c>
      <c r="B1795">
        <f>IF($M1795="","",IF(INDEX('Per Invoice'!$B$2:$B$3001,$M1795)="","",INDEX('Per Invoice'!$B$2:$B$3001,$M1795)))</f>
        <v/>
      </c>
      <c r="C1795">
        <f>IF($M1795="","",IF(INDEX('Per Invoice'!$C$2:$C$3001,$M1795)="","",INDEX('Per Invoice'!$C$2:$C$3001,$M1795)))</f>
        <v/>
      </c>
      <c r="D1795">
        <f>IF($M1795="","",IF(INDEX('Per Invoice'!$D$2:$D$3001,$M1795)="","",INDEX('Per Invoice'!$D$2:$D$3001,$M1795)))</f>
        <v/>
      </c>
      <c r="E1795">
        <f>IF($M1795="","",IF(INDEX('Per Invoice'!$E$2:$E$3001,$M1795)="","",INDEX('Per Invoice'!$E$2:$E$3001,$M1795)))</f>
        <v/>
      </c>
      <c r="F1795">
        <f>IF($M1795="","",IF(INDEX('Per Invoice'!$F$2:$F$3001,$M1795)="","",INDEX('Per Invoice'!$F$2:$F$3001,$M1795)))</f>
        <v/>
      </c>
      <c r="G1795" s="5">
        <f>IF($M1795="","",IF(INDEX('Per Invoice'!$G$2:$G$3001,$M1795)="","",INDEX('Per Invoice'!$G$2:$G$3001,$M1795)))</f>
        <v/>
      </c>
      <c r="H1795" s="5">
        <f>IF($M1795="","",IF(INDEX('Per Invoice'!$H$2:$H$3001,$M1795)="","",INDEX('Per Invoice'!$H$2:$H$3001,$M1795)))</f>
        <v/>
      </c>
      <c r="I1795" s="5">
        <f>IF($M1795="","",IF(INDEX('Per Invoice'!$I$2:$I$3001,$M1795)="","",INDEX('Per Invoice'!$I$2:$I$3001,$M1795)))</f>
        <v/>
      </c>
      <c r="J1795" s="5">
        <f>IF($M1795="","",IF(INDEX('Per Invoice'!$J$2:$J$3001,$M1795)="","",INDEX('Per Invoice'!$J$2:$J$3001,$M1795)))</f>
        <v/>
      </c>
      <c r="K1795" s="5">
        <f>IF($M1795="","",IF(INDEX('Per Invoice'!$K$2:$K$3001,$M1795)="","",INDEX('Per Invoice'!$K$2:$K$3001,$M1795)))</f>
        <v/>
      </c>
      <c r="L1795">
        <f>IF($M1795="","",IF(INDEX('Per Invoice'!$L$2:$L$3001,$M1795)="","",INDEX('Per Invoice'!$L$2:$L$3001,$M1795)))</f>
        <v/>
      </c>
      <c r="M1795">
        <f>IF(ROWS($M$2:$M1795)&lt;=COUNT('Per Invoice'!$N$2:$N$3001),MATCH(ROWS($M$2:$M1795),'Per Invoice'!$N$2:$N$3001,0),"")</f>
        <v/>
      </c>
    </row>
    <row r="1796">
      <c r="A1796">
        <f>IF($M1796="","",IF(INDEX('Per Invoice'!$A$2:$A$3001,$M1796)="","",INDEX('Per Invoice'!$A$2:$A$3001,$M1796)))</f>
        <v/>
      </c>
      <c r="B1796">
        <f>IF($M1796="","",IF(INDEX('Per Invoice'!$B$2:$B$3001,$M1796)="","",INDEX('Per Invoice'!$B$2:$B$3001,$M1796)))</f>
        <v/>
      </c>
      <c r="C1796">
        <f>IF($M1796="","",IF(INDEX('Per Invoice'!$C$2:$C$3001,$M1796)="","",INDEX('Per Invoice'!$C$2:$C$3001,$M1796)))</f>
        <v/>
      </c>
      <c r="D1796">
        <f>IF($M1796="","",IF(INDEX('Per Invoice'!$D$2:$D$3001,$M1796)="","",INDEX('Per Invoice'!$D$2:$D$3001,$M1796)))</f>
        <v/>
      </c>
      <c r="E1796">
        <f>IF($M1796="","",IF(INDEX('Per Invoice'!$E$2:$E$3001,$M1796)="","",INDEX('Per Invoice'!$E$2:$E$3001,$M1796)))</f>
        <v/>
      </c>
      <c r="F1796">
        <f>IF($M1796="","",IF(INDEX('Per Invoice'!$F$2:$F$3001,$M1796)="","",INDEX('Per Invoice'!$F$2:$F$3001,$M1796)))</f>
        <v/>
      </c>
      <c r="G1796" s="5">
        <f>IF($M1796="","",IF(INDEX('Per Invoice'!$G$2:$G$3001,$M1796)="","",INDEX('Per Invoice'!$G$2:$G$3001,$M1796)))</f>
        <v/>
      </c>
      <c r="H1796" s="5">
        <f>IF($M1796="","",IF(INDEX('Per Invoice'!$H$2:$H$3001,$M1796)="","",INDEX('Per Invoice'!$H$2:$H$3001,$M1796)))</f>
        <v/>
      </c>
      <c r="I1796" s="5">
        <f>IF($M1796="","",IF(INDEX('Per Invoice'!$I$2:$I$3001,$M1796)="","",INDEX('Per Invoice'!$I$2:$I$3001,$M1796)))</f>
        <v/>
      </c>
      <c r="J1796" s="5">
        <f>IF($M1796="","",IF(INDEX('Per Invoice'!$J$2:$J$3001,$M1796)="","",INDEX('Per Invoice'!$J$2:$J$3001,$M1796)))</f>
        <v/>
      </c>
      <c r="K1796" s="5">
        <f>IF($M1796="","",IF(INDEX('Per Invoice'!$K$2:$K$3001,$M1796)="","",INDEX('Per Invoice'!$K$2:$K$3001,$M1796)))</f>
        <v/>
      </c>
      <c r="L1796">
        <f>IF($M1796="","",IF(INDEX('Per Invoice'!$L$2:$L$3001,$M1796)="","",INDEX('Per Invoice'!$L$2:$L$3001,$M1796)))</f>
        <v/>
      </c>
      <c r="M1796">
        <f>IF(ROWS($M$2:$M1796)&lt;=COUNT('Per Invoice'!$N$2:$N$3001),MATCH(ROWS($M$2:$M1796),'Per Invoice'!$N$2:$N$3001,0),"")</f>
        <v/>
      </c>
    </row>
    <row r="1797">
      <c r="A1797">
        <f>IF($M1797="","",IF(INDEX('Per Invoice'!$A$2:$A$3001,$M1797)="","",INDEX('Per Invoice'!$A$2:$A$3001,$M1797)))</f>
        <v/>
      </c>
      <c r="B1797">
        <f>IF($M1797="","",IF(INDEX('Per Invoice'!$B$2:$B$3001,$M1797)="","",INDEX('Per Invoice'!$B$2:$B$3001,$M1797)))</f>
        <v/>
      </c>
      <c r="C1797">
        <f>IF($M1797="","",IF(INDEX('Per Invoice'!$C$2:$C$3001,$M1797)="","",INDEX('Per Invoice'!$C$2:$C$3001,$M1797)))</f>
        <v/>
      </c>
      <c r="D1797">
        <f>IF($M1797="","",IF(INDEX('Per Invoice'!$D$2:$D$3001,$M1797)="","",INDEX('Per Invoice'!$D$2:$D$3001,$M1797)))</f>
        <v/>
      </c>
      <c r="E1797">
        <f>IF($M1797="","",IF(INDEX('Per Invoice'!$E$2:$E$3001,$M1797)="","",INDEX('Per Invoice'!$E$2:$E$3001,$M1797)))</f>
        <v/>
      </c>
      <c r="F1797">
        <f>IF($M1797="","",IF(INDEX('Per Invoice'!$F$2:$F$3001,$M1797)="","",INDEX('Per Invoice'!$F$2:$F$3001,$M1797)))</f>
        <v/>
      </c>
      <c r="G1797" s="5">
        <f>IF($M1797="","",IF(INDEX('Per Invoice'!$G$2:$G$3001,$M1797)="","",INDEX('Per Invoice'!$G$2:$G$3001,$M1797)))</f>
        <v/>
      </c>
      <c r="H1797" s="5">
        <f>IF($M1797="","",IF(INDEX('Per Invoice'!$H$2:$H$3001,$M1797)="","",INDEX('Per Invoice'!$H$2:$H$3001,$M1797)))</f>
        <v/>
      </c>
      <c r="I1797" s="5">
        <f>IF($M1797="","",IF(INDEX('Per Invoice'!$I$2:$I$3001,$M1797)="","",INDEX('Per Invoice'!$I$2:$I$3001,$M1797)))</f>
        <v/>
      </c>
      <c r="J1797" s="5">
        <f>IF($M1797="","",IF(INDEX('Per Invoice'!$J$2:$J$3001,$M1797)="","",INDEX('Per Invoice'!$J$2:$J$3001,$M1797)))</f>
        <v/>
      </c>
      <c r="K1797" s="5">
        <f>IF($M1797="","",IF(INDEX('Per Invoice'!$K$2:$K$3001,$M1797)="","",INDEX('Per Invoice'!$K$2:$K$3001,$M1797)))</f>
        <v/>
      </c>
      <c r="L1797">
        <f>IF($M1797="","",IF(INDEX('Per Invoice'!$L$2:$L$3001,$M1797)="","",INDEX('Per Invoice'!$L$2:$L$3001,$M1797)))</f>
        <v/>
      </c>
      <c r="M1797">
        <f>IF(ROWS($M$2:$M1797)&lt;=COUNT('Per Invoice'!$N$2:$N$3001),MATCH(ROWS($M$2:$M1797),'Per Invoice'!$N$2:$N$3001,0),"")</f>
        <v/>
      </c>
    </row>
    <row r="1798">
      <c r="A1798">
        <f>IF($M1798="","",IF(INDEX('Per Invoice'!$A$2:$A$3001,$M1798)="","",INDEX('Per Invoice'!$A$2:$A$3001,$M1798)))</f>
        <v/>
      </c>
      <c r="B1798">
        <f>IF($M1798="","",IF(INDEX('Per Invoice'!$B$2:$B$3001,$M1798)="","",INDEX('Per Invoice'!$B$2:$B$3001,$M1798)))</f>
        <v/>
      </c>
      <c r="C1798">
        <f>IF($M1798="","",IF(INDEX('Per Invoice'!$C$2:$C$3001,$M1798)="","",INDEX('Per Invoice'!$C$2:$C$3001,$M1798)))</f>
        <v/>
      </c>
      <c r="D1798">
        <f>IF($M1798="","",IF(INDEX('Per Invoice'!$D$2:$D$3001,$M1798)="","",INDEX('Per Invoice'!$D$2:$D$3001,$M1798)))</f>
        <v/>
      </c>
      <c r="E1798">
        <f>IF($M1798="","",IF(INDEX('Per Invoice'!$E$2:$E$3001,$M1798)="","",INDEX('Per Invoice'!$E$2:$E$3001,$M1798)))</f>
        <v/>
      </c>
      <c r="F1798">
        <f>IF($M1798="","",IF(INDEX('Per Invoice'!$F$2:$F$3001,$M1798)="","",INDEX('Per Invoice'!$F$2:$F$3001,$M1798)))</f>
        <v/>
      </c>
      <c r="G1798" s="5">
        <f>IF($M1798="","",IF(INDEX('Per Invoice'!$G$2:$G$3001,$M1798)="","",INDEX('Per Invoice'!$G$2:$G$3001,$M1798)))</f>
        <v/>
      </c>
      <c r="H1798" s="5">
        <f>IF($M1798="","",IF(INDEX('Per Invoice'!$H$2:$H$3001,$M1798)="","",INDEX('Per Invoice'!$H$2:$H$3001,$M1798)))</f>
        <v/>
      </c>
      <c r="I1798" s="5">
        <f>IF($M1798="","",IF(INDEX('Per Invoice'!$I$2:$I$3001,$M1798)="","",INDEX('Per Invoice'!$I$2:$I$3001,$M1798)))</f>
        <v/>
      </c>
      <c r="J1798" s="5">
        <f>IF($M1798="","",IF(INDEX('Per Invoice'!$J$2:$J$3001,$M1798)="","",INDEX('Per Invoice'!$J$2:$J$3001,$M1798)))</f>
        <v/>
      </c>
      <c r="K1798" s="5">
        <f>IF($M1798="","",IF(INDEX('Per Invoice'!$K$2:$K$3001,$M1798)="","",INDEX('Per Invoice'!$K$2:$K$3001,$M1798)))</f>
        <v/>
      </c>
      <c r="L1798">
        <f>IF($M1798="","",IF(INDEX('Per Invoice'!$L$2:$L$3001,$M1798)="","",INDEX('Per Invoice'!$L$2:$L$3001,$M1798)))</f>
        <v/>
      </c>
      <c r="M1798">
        <f>IF(ROWS($M$2:$M1798)&lt;=COUNT('Per Invoice'!$N$2:$N$3001),MATCH(ROWS($M$2:$M1798),'Per Invoice'!$N$2:$N$3001,0),"")</f>
        <v/>
      </c>
    </row>
    <row r="1799">
      <c r="A1799">
        <f>IF($M1799="","",IF(INDEX('Per Invoice'!$A$2:$A$3001,$M1799)="","",INDEX('Per Invoice'!$A$2:$A$3001,$M1799)))</f>
        <v/>
      </c>
      <c r="B1799">
        <f>IF($M1799="","",IF(INDEX('Per Invoice'!$B$2:$B$3001,$M1799)="","",INDEX('Per Invoice'!$B$2:$B$3001,$M1799)))</f>
        <v/>
      </c>
      <c r="C1799">
        <f>IF($M1799="","",IF(INDEX('Per Invoice'!$C$2:$C$3001,$M1799)="","",INDEX('Per Invoice'!$C$2:$C$3001,$M1799)))</f>
        <v/>
      </c>
      <c r="D1799">
        <f>IF($M1799="","",IF(INDEX('Per Invoice'!$D$2:$D$3001,$M1799)="","",INDEX('Per Invoice'!$D$2:$D$3001,$M1799)))</f>
        <v/>
      </c>
      <c r="E1799">
        <f>IF($M1799="","",IF(INDEX('Per Invoice'!$E$2:$E$3001,$M1799)="","",INDEX('Per Invoice'!$E$2:$E$3001,$M1799)))</f>
        <v/>
      </c>
      <c r="F1799">
        <f>IF($M1799="","",IF(INDEX('Per Invoice'!$F$2:$F$3001,$M1799)="","",INDEX('Per Invoice'!$F$2:$F$3001,$M1799)))</f>
        <v/>
      </c>
      <c r="G1799" s="5">
        <f>IF($M1799="","",IF(INDEX('Per Invoice'!$G$2:$G$3001,$M1799)="","",INDEX('Per Invoice'!$G$2:$G$3001,$M1799)))</f>
        <v/>
      </c>
      <c r="H1799" s="5">
        <f>IF($M1799="","",IF(INDEX('Per Invoice'!$H$2:$H$3001,$M1799)="","",INDEX('Per Invoice'!$H$2:$H$3001,$M1799)))</f>
        <v/>
      </c>
      <c r="I1799" s="5">
        <f>IF($M1799="","",IF(INDEX('Per Invoice'!$I$2:$I$3001,$M1799)="","",INDEX('Per Invoice'!$I$2:$I$3001,$M1799)))</f>
        <v/>
      </c>
      <c r="J1799" s="5">
        <f>IF($M1799="","",IF(INDEX('Per Invoice'!$J$2:$J$3001,$M1799)="","",INDEX('Per Invoice'!$J$2:$J$3001,$M1799)))</f>
        <v/>
      </c>
      <c r="K1799" s="5">
        <f>IF($M1799="","",IF(INDEX('Per Invoice'!$K$2:$K$3001,$M1799)="","",INDEX('Per Invoice'!$K$2:$K$3001,$M1799)))</f>
        <v/>
      </c>
      <c r="L1799">
        <f>IF($M1799="","",IF(INDEX('Per Invoice'!$L$2:$L$3001,$M1799)="","",INDEX('Per Invoice'!$L$2:$L$3001,$M1799)))</f>
        <v/>
      </c>
      <c r="M1799">
        <f>IF(ROWS($M$2:$M1799)&lt;=COUNT('Per Invoice'!$N$2:$N$3001),MATCH(ROWS($M$2:$M1799),'Per Invoice'!$N$2:$N$3001,0),"")</f>
        <v/>
      </c>
    </row>
    <row r="1800">
      <c r="A1800">
        <f>IF($M1800="","",IF(INDEX('Per Invoice'!$A$2:$A$3001,$M1800)="","",INDEX('Per Invoice'!$A$2:$A$3001,$M1800)))</f>
        <v/>
      </c>
      <c r="B1800">
        <f>IF($M1800="","",IF(INDEX('Per Invoice'!$B$2:$B$3001,$M1800)="","",INDEX('Per Invoice'!$B$2:$B$3001,$M1800)))</f>
        <v/>
      </c>
      <c r="C1800">
        <f>IF($M1800="","",IF(INDEX('Per Invoice'!$C$2:$C$3001,$M1800)="","",INDEX('Per Invoice'!$C$2:$C$3001,$M1800)))</f>
        <v/>
      </c>
      <c r="D1800">
        <f>IF($M1800="","",IF(INDEX('Per Invoice'!$D$2:$D$3001,$M1800)="","",INDEX('Per Invoice'!$D$2:$D$3001,$M1800)))</f>
        <v/>
      </c>
      <c r="E1800">
        <f>IF($M1800="","",IF(INDEX('Per Invoice'!$E$2:$E$3001,$M1800)="","",INDEX('Per Invoice'!$E$2:$E$3001,$M1800)))</f>
        <v/>
      </c>
      <c r="F1800">
        <f>IF($M1800="","",IF(INDEX('Per Invoice'!$F$2:$F$3001,$M1800)="","",INDEX('Per Invoice'!$F$2:$F$3001,$M1800)))</f>
        <v/>
      </c>
      <c r="G1800" s="5">
        <f>IF($M1800="","",IF(INDEX('Per Invoice'!$G$2:$G$3001,$M1800)="","",INDEX('Per Invoice'!$G$2:$G$3001,$M1800)))</f>
        <v/>
      </c>
      <c r="H1800" s="5">
        <f>IF($M1800="","",IF(INDEX('Per Invoice'!$H$2:$H$3001,$M1800)="","",INDEX('Per Invoice'!$H$2:$H$3001,$M1800)))</f>
        <v/>
      </c>
      <c r="I1800" s="5">
        <f>IF($M1800="","",IF(INDEX('Per Invoice'!$I$2:$I$3001,$M1800)="","",INDEX('Per Invoice'!$I$2:$I$3001,$M1800)))</f>
        <v/>
      </c>
      <c r="J1800" s="5">
        <f>IF($M1800="","",IF(INDEX('Per Invoice'!$J$2:$J$3001,$M1800)="","",INDEX('Per Invoice'!$J$2:$J$3001,$M1800)))</f>
        <v/>
      </c>
      <c r="K1800" s="5">
        <f>IF($M1800="","",IF(INDEX('Per Invoice'!$K$2:$K$3001,$M1800)="","",INDEX('Per Invoice'!$K$2:$K$3001,$M1800)))</f>
        <v/>
      </c>
      <c r="L1800">
        <f>IF($M1800="","",IF(INDEX('Per Invoice'!$L$2:$L$3001,$M1800)="","",INDEX('Per Invoice'!$L$2:$L$3001,$M1800)))</f>
        <v/>
      </c>
      <c r="M1800">
        <f>IF(ROWS($M$2:$M1800)&lt;=COUNT('Per Invoice'!$N$2:$N$3001),MATCH(ROWS($M$2:$M1800),'Per Invoice'!$N$2:$N$3001,0),"")</f>
        <v/>
      </c>
    </row>
    <row r="1801">
      <c r="A1801">
        <f>IF($M1801="","",IF(INDEX('Per Invoice'!$A$2:$A$3001,$M1801)="","",INDEX('Per Invoice'!$A$2:$A$3001,$M1801)))</f>
        <v/>
      </c>
      <c r="B1801">
        <f>IF($M1801="","",IF(INDEX('Per Invoice'!$B$2:$B$3001,$M1801)="","",INDEX('Per Invoice'!$B$2:$B$3001,$M1801)))</f>
        <v/>
      </c>
      <c r="C1801">
        <f>IF($M1801="","",IF(INDEX('Per Invoice'!$C$2:$C$3001,$M1801)="","",INDEX('Per Invoice'!$C$2:$C$3001,$M1801)))</f>
        <v/>
      </c>
      <c r="D1801">
        <f>IF($M1801="","",IF(INDEX('Per Invoice'!$D$2:$D$3001,$M1801)="","",INDEX('Per Invoice'!$D$2:$D$3001,$M1801)))</f>
        <v/>
      </c>
      <c r="E1801">
        <f>IF($M1801="","",IF(INDEX('Per Invoice'!$E$2:$E$3001,$M1801)="","",INDEX('Per Invoice'!$E$2:$E$3001,$M1801)))</f>
        <v/>
      </c>
      <c r="F1801">
        <f>IF($M1801="","",IF(INDEX('Per Invoice'!$F$2:$F$3001,$M1801)="","",INDEX('Per Invoice'!$F$2:$F$3001,$M1801)))</f>
        <v/>
      </c>
      <c r="G1801" s="5">
        <f>IF($M1801="","",IF(INDEX('Per Invoice'!$G$2:$G$3001,$M1801)="","",INDEX('Per Invoice'!$G$2:$G$3001,$M1801)))</f>
        <v/>
      </c>
      <c r="H1801" s="5">
        <f>IF($M1801="","",IF(INDEX('Per Invoice'!$H$2:$H$3001,$M1801)="","",INDEX('Per Invoice'!$H$2:$H$3001,$M1801)))</f>
        <v/>
      </c>
      <c r="I1801" s="5">
        <f>IF($M1801="","",IF(INDEX('Per Invoice'!$I$2:$I$3001,$M1801)="","",INDEX('Per Invoice'!$I$2:$I$3001,$M1801)))</f>
        <v/>
      </c>
      <c r="J1801" s="5">
        <f>IF($M1801="","",IF(INDEX('Per Invoice'!$J$2:$J$3001,$M1801)="","",INDEX('Per Invoice'!$J$2:$J$3001,$M1801)))</f>
        <v/>
      </c>
      <c r="K1801" s="5">
        <f>IF($M1801="","",IF(INDEX('Per Invoice'!$K$2:$K$3001,$M1801)="","",INDEX('Per Invoice'!$K$2:$K$3001,$M1801)))</f>
        <v/>
      </c>
      <c r="L1801">
        <f>IF($M1801="","",IF(INDEX('Per Invoice'!$L$2:$L$3001,$M1801)="","",INDEX('Per Invoice'!$L$2:$L$3001,$M1801)))</f>
        <v/>
      </c>
      <c r="M1801">
        <f>IF(ROWS($M$2:$M1801)&lt;=COUNT('Per Invoice'!$N$2:$N$3001),MATCH(ROWS($M$2:$M1801),'Per Invoice'!$N$2:$N$3001,0),"")</f>
        <v/>
      </c>
    </row>
    <row r="1802">
      <c r="A1802">
        <f>IF($M1802="","",IF(INDEX('Per Invoice'!$A$2:$A$3001,$M1802)="","",INDEX('Per Invoice'!$A$2:$A$3001,$M1802)))</f>
        <v/>
      </c>
      <c r="B1802">
        <f>IF($M1802="","",IF(INDEX('Per Invoice'!$B$2:$B$3001,$M1802)="","",INDEX('Per Invoice'!$B$2:$B$3001,$M1802)))</f>
        <v/>
      </c>
      <c r="C1802">
        <f>IF($M1802="","",IF(INDEX('Per Invoice'!$C$2:$C$3001,$M1802)="","",INDEX('Per Invoice'!$C$2:$C$3001,$M1802)))</f>
        <v/>
      </c>
      <c r="D1802">
        <f>IF($M1802="","",IF(INDEX('Per Invoice'!$D$2:$D$3001,$M1802)="","",INDEX('Per Invoice'!$D$2:$D$3001,$M1802)))</f>
        <v/>
      </c>
      <c r="E1802">
        <f>IF($M1802="","",IF(INDEX('Per Invoice'!$E$2:$E$3001,$M1802)="","",INDEX('Per Invoice'!$E$2:$E$3001,$M1802)))</f>
        <v/>
      </c>
      <c r="F1802">
        <f>IF($M1802="","",IF(INDEX('Per Invoice'!$F$2:$F$3001,$M1802)="","",INDEX('Per Invoice'!$F$2:$F$3001,$M1802)))</f>
        <v/>
      </c>
      <c r="G1802" s="5">
        <f>IF($M1802="","",IF(INDEX('Per Invoice'!$G$2:$G$3001,$M1802)="","",INDEX('Per Invoice'!$G$2:$G$3001,$M1802)))</f>
        <v/>
      </c>
      <c r="H1802" s="5">
        <f>IF($M1802="","",IF(INDEX('Per Invoice'!$H$2:$H$3001,$M1802)="","",INDEX('Per Invoice'!$H$2:$H$3001,$M1802)))</f>
        <v/>
      </c>
      <c r="I1802" s="5">
        <f>IF($M1802="","",IF(INDEX('Per Invoice'!$I$2:$I$3001,$M1802)="","",INDEX('Per Invoice'!$I$2:$I$3001,$M1802)))</f>
        <v/>
      </c>
      <c r="J1802" s="5">
        <f>IF($M1802="","",IF(INDEX('Per Invoice'!$J$2:$J$3001,$M1802)="","",INDEX('Per Invoice'!$J$2:$J$3001,$M1802)))</f>
        <v/>
      </c>
      <c r="K1802" s="5">
        <f>IF($M1802="","",IF(INDEX('Per Invoice'!$K$2:$K$3001,$M1802)="","",INDEX('Per Invoice'!$K$2:$K$3001,$M1802)))</f>
        <v/>
      </c>
      <c r="L1802">
        <f>IF($M1802="","",IF(INDEX('Per Invoice'!$L$2:$L$3001,$M1802)="","",INDEX('Per Invoice'!$L$2:$L$3001,$M1802)))</f>
        <v/>
      </c>
      <c r="M1802">
        <f>IF(ROWS($M$2:$M1802)&lt;=COUNT('Per Invoice'!$N$2:$N$3001),MATCH(ROWS($M$2:$M1802),'Per Invoice'!$N$2:$N$3001,0),"")</f>
        <v/>
      </c>
    </row>
    <row r="1803">
      <c r="A1803">
        <f>IF($M1803="","",IF(INDEX('Per Invoice'!$A$2:$A$3001,$M1803)="","",INDEX('Per Invoice'!$A$2:$A$3001,$M1803)))</f>
        <v/>
      </c>
      <c r="B1803">
        <f>IF($M1803="","",IF(INDEX('Per Invoice'!$B$2:$B$3001,$M1803)="","",INDEX('Per Invoice'!$B$2:$B$3001,$M1803)))</f>
        <v/>
      </c>
      <c r="C1803">
        <f>IF($M1803="","",IF(INDEX('Per Invoice'!$C$2:$C$3001,$M1803)="","",INDEX('Per Invoice'!$C$2:$C$3001,$M1803)))</f>
        <v/>
      </c>
      <c r="D1803">
        <f>IF($M1803="","",IF(INDEX('Per Invoice'!$D$2:$D$3001,$M1803)="","",INDEX('Per Invoice'!$D$2:$D$3001,$M1803)))</f>
        <v/>
      </c>
      <c r="E1803">
        <f>IF($M1803="","",IF(INDEX('Per Invoice'!$E$2:$E$3001,$M1803)="","",INDEX('Per Invoice'!$E$2:$E$3001,$M1803)))</f>
        <v/>
      </c>
      <c r="F1803">
        <f>IF($M1803="","",IF(INDEX('Per Invoice'!$F$2:$F$3001,$M1803)="","",INDEX('Per Invoice'!$F$2:$F$3001,$M1803)))</f>
        <v/>
      </c>
      <c r="G1803" s="5">
        <f>IF($M1803="","",IF(INDEX('Per Invoice'!$G$2:$G$3001,$M1803)="","",INDEX('Per Invoice'!$G$2:$G$3001,$M1803)))</f>
        <v/>
      </c>
      <c r="H1803" s="5">
        <f>IF($M1803="","",IF(INDEX('Per Invoice'!$H$2:$H$3001,$M1803)="","",INDEX('Per Invoice'!$H$2:$H$3001,$M1803)))</f>
        <v/>
      </c>
      <c r="I1803" s="5">
        <f>IF($M1803="","",IF(INDEX('Per Invoice'!$I$2:$I$3001,$M1803)="","",INDEX('Per Invoice'!$I$2:$I$3001,$M1803)))</f>
        <v/>
      </c>
      <c r="J1803" s="5">
        <f>IF($M1803="","",IF(INDEX('Per Invoice'!$J$2:$J$3001,$M1803)="","",INDEX('Per Invoice'!$J$2:$J$3001,$M1803)))</f>
        <v/>
      </c>
      <c r="K1803" s="5">
        <f>IF($M1803="","",IF(INDEX('Per Invoice'!$K$2:$K$3001,$M1803)="","",INDEX('Per Invoice'!$K$2:$K$3001,$M1803)))</f>
        <v/>
      </c>
      <c r="L1803">
        <f>IF($M1803="","",IF(INDEX('Per Invoice'!$L$2:$L$3001,$M1803)="","",INDEX('Per Invoice'!$L$2:$L$3001,$M1803)))</f>
        <v/>
      </c>
      <c r="M1803">
        <f>IF(ROWS($M$2:$M1803)&lt;=COUNT('Per Invoice'!$N$2:$N$3001),MATCH(ROWS($M$2:$M1803),'Per Invoice'!$N$2:$N$3001,0),"")</f>
        <v/>
      </c>
    </row>
    <row r="1804">
      <c r="A1804">
        <f>IF($M1804="","",IF(INDEX('Per Invoice'!$A$2:$A$3001,$M1804)="","",INDEX('Per Invoice'!$A$2:$A$3001,$M1804)))</f>
        <v/>
      </c>
      <c r="B1804">
        <f>IF($M1804="","",IF(INDEX('Per Invoice'!$B$2:$B$3001,$M1804)="","",INDEX('Per Invoice'!$B$2:$B$3001,$M1804)))</f>
        <v/>
      </c>
      <c r="C1804">
        <f>IF($M1804="","",IF(INDEX('Per Invoice'!$C$2:$C$3001,$M1804)="","",INDEX('Per Invoice'!$C$2:$C$3001,$M1804)))</f>
        <v/>
      </c>
      <c r="D1804">
        <f>IF($M1804="","",IF(INDEX('Per Invoice'!$D$2:$D$3001,$M1804)="","",INDEX('Per Invoice'!$D$2:$D$3001,$M1804)))</f>
        <v/>
      </c>
      <c r="E1804">
        <f>IF($M1804="","",IF(INDEX('Per Invoice'!$E$2:$E$3001,$M1804)="","",INDEX('Per Invoice'!$E$2:$E$3001,$M1804)))</f>
        <v/>
      </c>
      <c r="F1804">
        <f>IF($M1804="","",IF(INDEX('Per Invoice'!$F$2:$F$3001,$M1804)="","",INDEX('Per Invoice'!$F$2:$F$3001,$M1804)))</f>
        <v/>
      </c>
      <c r="G1804" s="5">
        <f>IF($M1804="","",IF(INDEX('Per Invoice'!$G$2:$G$3001,$M1804)="","",INDEX('Per Invoice'!$G$2:$G$3001,$M1804)))</f>
        <v/>
      </c>
      <c r="H1804" s="5">
        <f>IF($M1804="","",IF(INDEX('Per Invoice'!$H$2:$H$3001,$M1804)="","",INDEX('Per Invoice'!$H$2:$H$3001,$M1804)))</f>
        <v/>
      </c>
      <c r="I1804" s="5">
        <f>IF($M1804="","",IF(INDEX('Per Invoice'!$I$2:$I$3001,$M1804)="","",INDEX('Per Invoice'!$I$2:$I$3001,$M1804)))</f>
        <v/>
      </c>
      <c r="J1804" s="5">
        <f>IF($M1804="","",IF(INDEX('Per Invoice'!$J$2:$J$3001,$M1804)="","",INDEX('Per Invoice'!$J$2:$J$3001,$M1804)))</f>
        <v/>
      </c>
      <c r="K1804" s="5">
        <f>IF($M1804="","",IF(INDEX('Per Invoice'!$K$2:$K$3001,$M1804)="","",INDEX('Per Invoice'!$K$2:$K$3001,$M1804)))</f>
        <v/>
      </c>
      <c r="L1804">
        <f>IF($M1804="","",IF(INDEX('Per Invoice'!$L$2:$L$3001,$M1804)="","",INDEX('Per Invoice'!$L$2:$L$3001,$M1804)))</f>
        <v/>
      </c>
      <c r="M1804">
        <f>IF(ROWS($M$2:$M1804)&lt;=COUNT('Per Invoice'!$N$2:$N$3001),MATCH(ROWS($M$2:$M1804),'Per Invoice'!$N$2:$N$3001,0),"")</f>
        <v/>
      </c>
    </row>
    <row r="1805">
      <c r="A1805">
        <f>IF($M1805="","",IF(INDEX('Per Invoice'!$A$2:$A$3001,$M1805)="","",INDEX('Per Invoice'!$A$2:$A$3001,$M1805)))</f>
        <v/>
      </c>
      <c r="B1805">
        <f>IF($M1805="","",IF(INDEX('Per Invoice'!$B$2:$B$3001,$M1805)="","",INDEX('Per Invoice'!$B$2:$B$3001,$M1805)))</f>
        <v/>
      </c>
      <c r="C1805">
        <f>IF($M1805="","",IF(INDEX('Per Invoice'!$C$2:$C$3001,$M1805)="","",INDEX('Per Invoice'!$C$2:$C$3001,$M1805)))</f>
        <v/>
      </c>
      <c r="D1805">
        <f>IF($M1805="","",IF(INDEX('Per Invoice'!$D$2:$D$3001,$M1805)="","",INDEX('Per Invoice'!$D$2:$D$3001,$M1805)))</f>
        <v/>
      </c>
      <c r="E1805">
        <f>IF($M1805="","",IF(INDEX('Per Invoice'!$E$2:$E$3001,$M1805)="","",INDEX('Per Invoice'!$E$2:$E$3001,$M1805)))</f>
        <v/>
      </c>
      <c r="F1805">
        <f>IF($M1805="","",IF(INDEX('Per Invoice'!$F$2:$F$3001,$M1805)="","",INDEX('Per Invoice'!$F$2:$F$3001,$M1805)))</f>
        <v/>
      </c>
      <c r="G1805" s="5">
        <f>IF($M1805="","",IF(INDEX('Per Invoice'!$G$2:$G$3001,$M1805)="","",INDEX('Per Invoice'!$G$2:$G$3001,$M1805)))</f>
        <v/>
      </c>
      <c r="H1805" s="5">
        <f>IF($M1805="","",IF(INDEX('Per Invoice'!$H$2:$H$3001,$M1805)="","",INDEX('Per Invoice'!$H$2:$H$3001,$M1805)))</f>
        <v/>
      </c>
      <c r="I1805" s="5">
        <f>IF($M1805="","",IF(INDEX('Per Invoice'!$I$2:$I$3001,$M1805)="","",INDEX('Per Invoice'!$I$2:$I$3001,$M1805)))</f>
        <v/>
      </c>
      <c r="J1805" s="5">
        <f>IF($M1805="","",IF(INDEX('Per Invoice'!$J$2:$J$3001,$M1805)="","",INDEX('Per Invoice'!$J$2:$J$3001,$M1805)))</f>
        <v/>
      </c>
      <c r="K1805" s="5">
        <f>IF($M1805="","",IF(INDEX('Per Invoice'!$K$2:$K$3001,$M1805)="","",INDEX('Per Invoice'!$K$2:$K$3001,$M1805)))</f>
        <v/>
      </c>
      <c r="L1805">
        <f>IF($M1805="","",IF(INDEX('Per Invoice'!$L$2:$L$3001,$M1805)="","",INDEX('Per Invoice'!$L$2:$L$3001,$M1805)))</f>
        <v/>
      </c>
      <c r="M1805">
        <f>IF(ROWS($M$2:$M1805)&lt;=COUNT('Per Invoice'!$N$2:$N$3001),MATCH(ROWS($M$2:$M1805),'Per Invoice'!$N$2:$N$3001,0),"")</f>
        <v/>
      </c>
    </row>
    <row r="1806">
      <c r="A1806">
        <f>IF($M1806="","",IF(INDEX('Per Invoice'!$A$2:$A$3001,$M1806)="","",INDEX('Per Invoice'!$A$2:$A$3001,$M1806)))</f>
        <v/>
      </c>
      <c r="B1806">
        <f>IF($M1806="","",IF(INDEX('Per Invoice'!$B$2:$B$3001,$M1806)="","",INDEX('Per Invoice'!$B$2:$B$3001,$M1806)))</f>
        <v/>
      </c>
      <c r="C1806">
        <f>IF($M1806="","",IF(INDEX('Per Invoice'!$C$2:$C$3001,$M1806)="","",INDEX('Per Invoice'!$C$2:$C$3001,$M1806)))</f>
        <v/>
      </c>
      <c r="D1806">
        <f>IF($M1806="","",IF(INDEX('Per Invoice'!$D$2:$D$3001,$M1806)="","",INDEX('Per Invoice'!$D$2:$D$3001,$M1806)))</f>
        <v/>
      </c>
      <c r="E1806">
        <f>IF($M1806="","",IF(INDEX('Per Invoice'!$E$2:$E$3001,$M1806)="","",INDEX('Per Invoice'!$E$2:$E$3001,$M1806)))</f>
        <v/>
      </c>
      <c r="F1806">
        <f>IF($M1806="","",IF(INDEX('Per Invoice'!$F$2:$F$3001,$M1806)="","",INDEX('Per Invoice'!$F$2:$F$3001,$M1806)))</f>
        <v/>
      </c>
      <c r="G1806" s="5">
        <f>IF($M1806="","",IF(INDEX('Per Invoice'!$G$2:$G$3001,$M1806)="","",INDEX('Per Invoice'!$G$2:$G$3001,$M1806)))</f>
        <v/>
      </c>
      <c r="H1806" s="5">
        <f>IF($M1806="","",IF(INDEX('Per Invoice'!$H$2:$H$3001,$M1806)="","",INDEX('Per Invoice'!$H$2:$H$3001,$M1806)))</f>
        <v/>
      </c>
      <c r="I1806" s="5">
        <f>IF($M1806="","",IF(INDEX('Per Invoice'!$I$2:$I$3001,$M1806)="","",INDEX('Per Invoice'!$I$2:$I$3001,$M1806)))</f>
        <v/>
      </c>
      <c r="J1806" s="5">
        <f>IF($M1806="","",IF(INDEX('Per Invoice'!$J$2:$J$3001,$M1806)="","",INDEX('Per Invoice'!$J$2:$J$3001,$M1806)))</f>
        <v/>
      </c>
      <c r="K1806" s="5">
        <f>IF($M1806="","",IF(INDEX('Per Invoice'!$K$2:$K$3001,$M1806)="","",INDEX('Per Invoice'!$K$2:$K$3001,$M1806)))</f>
        <v/>
      </c>
      <c r="L1806">
        <f>IF($M1806="","",IF(INDEX('Per Invoice'!$L$2:$L$3001,$M1806)="","",INDEX('Per Invoice'!$L$2:$L$3001,$M1806)))</f>
        <v/>
      </c>
      <c r="M1806">
        <f>IF(ROWS($M$2:$M1806)&lt;=COUNT('Per Invoice'!$N$2:$N$3001),MATCH(ROWS($M$2:$M1806),'Per Invoice'!$N$2:$N$3001,0),"")</f>
        <v/>
      </c>
    </row>
    <row r="1807">
      <c r="A1807">
        <f>IF($M1807="","",IF(INDEX('Per Invoice'!$A$2:$A$3001,$M1807)="","",INDEX('Per Invoice'!$A$2:$A$3001,$M1807)))</f>
        <v/>
      </c>
      <c r="B1807">
        <f>IF($M1807="","",IF(INDEX('Per Invoice'!$B$2:$B$3001,$M1807)="","",INDEX('Per Invoice'!$B$2:$B$3001,$M1807)))</f>
        <v/>
      </c>
      <c r="C1807">
        <f>IF($M1807="","",IF(INDEX('Per Invoice'!$C$2:$C$3001,$M1807)="","",INDEX('Per Invoice'!$C$2:$C$3001,$M1807)))</f>
        <v/>
      </c>
      <c r="D1807">
        <f>IF($M1807="","",IF(INDEX('Per Invoice'!$D$2:$D$3001,$M1807)="","",INDEX('Per Invoice'!$D$2:$D$3001,$M1807)))</f>
        <v/>
      </c>
      <c r="E1807">
        <f>IF($M1807="","",IF(INDEX('Per Invoice'!$E$2:$E$3001,$M1807)="","",INDEX('Per Invoice'!$E$2:$E$3001,$M1807)))</f>
        <v/>
      </c>
      <c r="F1807">
        <f>IF($M1807="","",IF(INDEX('Per Invoice'!$F$2:$F$3001,$M1807)="","",INDEX('Per Invoice'!$F$2:$F$3001,$M1807)))</f>
        <v/>
      </c>
      <c r="G1807" s="5">
        <f>IF($M1807="","",IF(INDEX('Per Invoice'!$G$2:$G$3001,$M1807)="","",INDEX('Per Invoice'!$G$2:$G$3001,$M1807)))</f>
        <v/>
      </c>
      <c r="H1807" s="5">
        <f>IF($M1807="","",IF(INDEX('Per Invoice'!$H$2:$H$3001,$M1807)="","",INDEX('Per Invoice'!$H$2:$H$3001,$M1807)))</f>
        <v/>
      </c>
      <c r="I1807" s="5">
        <f>IF($M1807="","",IF(INDEX('Per Invoice'!$I$2:$I$3001,$M1807)="","",INDEX('Per Invoice'!$I$2:$I$3001,$M1807)))</f>
        <v/>
      </c>
      <c r="J1807" s="5">
        <f>IF($M1807="","",IF(INDEX('Per Invoice'!$J$2:$J$3001,$M1807)="","",INDEX('Per Invoice'!$J$2:$J$3001,$M1807)))</f>
        <v/>
      </c>
      <c r="K1807" s="5">
        <f>IF($M1807="","",IF(INDEX('Per Invoice'!$K$2:$K$3001,$M1807)="","",INDEX('Per Invoice'!$K$2:$K$3001,$M1807)))</f>
        <v/>
      </c>
      <c r="L1807">
        <f>IF($M1807="","",IF(INDEX('Per Invoice'!$L$2:$L$3001,$M1807)="","",INDEX('Per Invoice'!$L$2:$L$3001,$M1807)))</f>
        <v/>
      </c>
      <c r="M1807">
        <f>IF(ROWS($M$2:$M1807)&lt;=COUNT('Per Invoice'!$N$2:$N$3001),MATCH(ROWS($M$2:$M1807),'Per Invoice'!$N$2:$N$3001,0),"")</f>
        <v/>
      </c>
    </row>
    <row r="1808">
      <c r="A1808">
        <f>IF($M1808="","",IF(INDEX('Per Invoice'!$A$2:$A$3001,$M1808)="","",INDEX('Per Invoice'!$A$2:$A$3001,$M1808)))</f>
        <v/>
      </c>
      <c r="B1808">
        <f>IF($M1808="","",IF(INDEX('Per Invoice'!$B$2:$B$3001,$M1808)="","",INDEX('Per Invoice'!$B$2:$B$3001,$M1808)))</f>
        <v/>
      </c>
      <c r="C1808">
        <f>IF($M1808="","",IF(INDEX('Per Invoice'!$C$2:$C$3001,$M1808)="","",INDEX('Per Invoice'!$C$2:$C$3001,$M1808)))</f>
        <v/>
      </c>
      <c r="D1808">
        <f>IF($M1808="","",IF(INDEX('Per Invoice'!$D$2:$D$3001,$M1808)="","",INDEX('Per Invoice'!$D$2:$D$3001,$M1808)))</f>
        <v/>
      </c>
      <c r="E1808">
        <f>IF($M1808="","",IF(INDEX('Per Invoice'!$E$2:$E$3001,$M1808)="","",INDEX('Per Invoice'!$E$2:$E$3001,$M1808)))</f>
        <v/>
      </c>
      <c r="F1808">
        <f>IF($M1808="","",IF(INDEX('Per Invoice'!$F$2:$F$3001,$M1808)="","",INDEX('Per Invoice'!$F$2:$F$3001,$M1808)))</f>
        <v/>
      </c>
      <c r="G1808" s="5">
        <f>IF($M1808="","",IF(INDEX('Per Invoice'!$G$2:$G$3001,$M1808)="","",INDEX('Per Invoice'!$G$2:$G$3001,$M1808)))</f>
        <v/>
      </c>
      <c r="H1808" s="5">
        <f>IF($M1808="","",IF(INDEX('Per Invoice'!$H$2:$H$3001,$M1808)="","",INDEX('Per Invoice'!$H$2:$H$3001,$M1808)))</f>
        <v/>
      </c>
      <c r="I1808" s="5">
        <f>IF($M1808="","",IF(INDEX('Per Invoice'!$I$2:$I$3001,$M1808)="","",INDEX('Per Invoice'!$I$2:$I$3001,$M1808)))</f>
        <v/>
      </c>
      <c r="J1808" s="5">
        <f>IF($M1808="","",IF(INDEX('Per Invoice'!$J$2:$J$3001,$M1808)="","",INDEX('Per Invoice'!$J$2:$J$3001,$M1808)))</f>
        <v/>
      </c>
      <c r="K1808" s="5">
        <f>IF($M1808="","",IF(INDEX('Per Invoice'!$K$2:$K$3001,$M1808)="","",INDEX('Per Invoice'!$K$2:$K$3001,$M1808)))</f>
        <v/>
      </c>
      <c r="L1808">
        <f>IF($M1808="","",IF(INDEX('Per Invoice'!$L$2:$L$3001,$M1808)="","",INDEX('Per Invoice'!$L$2:$L$3001,$M1808)))</f>
        <v/>
      </c>
      <c r="M1808">
        <f>IF(ROWS($M$2:$M1808)&lt;=COUNT('Per Invoice'!$N$2:$N$3001),MATCH(ROWS($M$2:$M1808),'Per Invoice'!$N$2:$N$3001,0),"")</f>
        <v/>
      </c>
    </row>
    <row r="1809">
      <c r="A1809">
        <f>IF($M1809="","",IF(INDEX('Per Invoice'!$A$2:$A$3001,$M1809)="","",INDEX('Per Invoice'!$A$2:$A$3001,$M1809)))</f>
        <v/>
      </c>
      <c r="B1809">
        <f>IF($M1809="","",IF(INDEX('Per Invoice'!$B$2:$B$3001,$M1809)="","",INDEX('Per Invoice'!$B$2:$B$3001,$M1809)))</f>
        <v/>
      </c>
      <c r="C1809">
        <f>IF($M1809="","",IF(INDEX('Per Invoice'!$C$2:$C$3001,$M1809)="","",INDEX('Per Invoice'!$C$2:$C$3001,$M1809)))</f>
        <v/>
      </c>
      <c r="D1809">
        <f>IF($M1809="","",IF(INDEX('Per Invoice'!$D$2:$D$3001,$M1809)="","",INDEX('Per Invoice'!$D$2:$D$3001,$M1809)))</f>
        <v/>
      </c>
      <c r="E1809">
        <f>IF($M1809="","",IF(INDEX('Per Invoice'!$E$2:$E$3001,$M1809)="","",INDEX('Per Invoice'!$E$2:$E$3001,$M1809)))</f>
        <v/>
      </c>
      <c r="F1809">
        <f>IF($M1809="","",IF(INDEX('Per Invoice'!$F$2:$F$3001,$M1809)="","",INDEX('Per Invoice'!$F$2:$F$3001,$M1809)))</f>
        <v/>
      </c>
      <c r="G1809" s="5">
        <f>IF($M1809="","",IF(INDEX('Per Invoice'!$G$2:$G$3001,$M1809)="","",INDEX('Per Invoice'!$G$2:$G$3001,$M1809)))</f>
        <v/>
      </c>
      <c r="H1809" s="5">
        <f>IF($M1809="","",IF(INDEX('Per Invoice'!$H$2:$H$3001,$M1809)="","",INDEX('Per Invoice'!$H$2:$H$3001,$M1809)))</f>
        <v/>
      </c>
      <c r="I1809" s="5">
        <f>IF($M1809="","",IF(INDEX('Per Invoice'!$I$2:$I$3001,$M1809)="","",INDEX('Per Invoice'!$I$2:$I$3001,$M1809)))</f>
        <v/>
      </c>
      <c r="J1809" s="5">
        <f>IF($M1809="","",IF(INDEX('Per Invoice'!$J$2:$J$3001,$M1809)="","",INDEX('Per Invoice'!$J$2:$J$3001,$M1809)))</f>
        <v/>
      </c>
      <c r="K1809" s="5">
        <f>IF($M1809="","",IF(INDEX('Per Invoice'!$K$2:$K$3001,$M1809)="","",INDEX('Per Invoice'!$K$2:$K$3001,$M1809)))</f>
        <v/>
      </c>
      <c r="L1809">
        <f>IF($M1809="","",IF(INDEX('Per Invoice'!$L$2:$L$3001,$M1809)="","",INDEX('Per Invoice'!$L$2:$L$3001,$M1809)))</f>
        <v/>
      </c>
      <c r="M1809">
        <f>IF(ROWS($M$2:$M1809)&lt;=COUNT('Per Invoice'!$N$2:$N$3001),MATCH(ROWS($M$2:$M1809),'Per Invoice'!$N$2:$N$3001,0),"")</f>
        <v/>
      </c>
    </row>
    <row r="1810">
      <c r="A1810">
        <f>IF($M1810="","",IF(INDEX('Per Invoice'!$A$2:$A$3001,$M1810)="","",INDEX('Per Invoice'!$A$2:$A$3001,$M1810)))</f>
        <v/>
      </c>
      <c r="B1810">
        <f>IF($M1810="","",IF(INDEX('Per Invoice'!$B$2:$B$3001,$M1810)="","",INDEX('Per Invoice'!$B$2:$B$3001,$M1810)))</f>
        <v/>
      </c>
      <c r="C1810">
        <f>IF($M1810="","",IF(INDEX('Per Invoice'!$C$2:$C$3001,$M1810)="","",INDEX('Per Invoice'!$C$2:$C$3001,$M1810)))</f>
        <v/>
      </c>
      <c r="D1810">
        <f>IF($M1810="","",IF(INDEX('Per Invoice'!$D$2:$D$3001,$M1810)="","",INDEX('Per Invoice'!$D$2:$D$3001,$M1810)))</f>
        <v/>
      </c>
      <c r="E1810">
        <f>IF($M1810="","",IF(INDEX('Per Invoice'!$E$2:$E$3001,$M1810)="","",INDEX('Per Invoice'!$E$2:$E$3001,$M1810)))</f>
        <v/>
      </c>
      <c r="F1810">
        <f>IF($M1810="","",IF(INDEX('Per Invoice'!$F$2:$F$3001,$M1810)="","",INDEX('Per Invoice'!$F$2:$F$3001,$M1810)))</f>
        <v/>
      </c>
      <c r="G1810" s="5">
        <f>IF($M1810="","",IF(INDEX('Per Invoice'!$G$2:$G$3001,$M1810)="","",INDEX('Per Invoice'!$G$2:$G$3001,$M1810)))</f>
        <v/>
      </c>
      <c r="H1810" s="5">
        <f>IF($M1810="","",IF(INDEX('Per Invoice'!$H$2:$H$3001,$M1810)="","",INDEX('Per Invoice'!$H$2:$H$3001,$M1810)))</f>
        <v/>
      </c>
      <c r="I1810" s="5">
        <f>IF($M1810="","",IF(INDEX('Per Invoice'!$I$2:$I$3001,$M1810)="","",INDEX('Per Invoice'!$I$2:$I$3001,$M1810)))</f>
        <v/>
      </c>
      <c r="J1810" s="5">
        <f>IF($M1810="","",IF(INDEX('Per Invoice'!$J$2:$J$3001,$M1810)="","",INDEX('Per Invoice'!$J$2:$J$3001,$M1810)))</f>
        <v/>
      </c>
      <c r="K1810" s="5">
        <f>IF($M1810="","",IF(INDEX('Per Invoice'!$K$2:$K$3001,$M1810)="","",INDEX('Per Invoice'!$K$2:$K$3001,$M1810)))</f>
        <v/>
      </c>
      <c r="L1810">
        <f>IF($M1810="","",IF(INDEX('Per Invoice'!$L$2:$L$3001,$M1810)="","",INDEX('Per Invoice'!$L$2:$L$3001,$M1810)))</f>
        <v/>
      </c>
      <c r="M1810">
        <f>IF(ROWS($M$2:$M1810)&lt;=COUNT('Per Invoice'!$N$2:$N$3001),MATCH(ROWS($M$2:$M1810),'Per Invoice'!$N$2:$N$3001,0),"")</f>
        <v/>
      </c>
    </row>
    <row r="1811">
      <c r="A1811">
        <f>IF($M1811="","",IF(INDEX('Per Invoice'!$A$2:$A$3001,$M1811)="","",INDEX('Per Invoice'!$A$2:$A$3001,$M1811)))</f>
        <v/>
      </c>
      <c r="B1811">
        <f>IF($M1811="","",IF(INDEX('Per Invoice'!$B$2:$B$3001,$M1811)="","",INDEX('Per Invoice'!$B$2:$B$3001,$M1811)))</f>
        <v/>
      </c>
      <c r="C1811">
        <f>IF($M1811="","",IF(INDEX('Per Invoice'!$C$2:$C$3001,$M1811)="","",INDEX('Per Invoice'!$C$2:$C$3001,$M1811)))</f>
        <v/>
      </c>
      <c r="D1811">
        <f>IF($M1811="","",IF(INDEX('Per Invoice'!$D$2:$D$3001,$M1811)="","",INDEX('Per Invoice'!$D$2:$D$3001,$M1811)))</f>
        <v/>
      </c>
      <c r="E1811">
        <f>IF($M1811="","",IF(INDEX('Per Invoice'!$E$2:$E$3001,$M1811)="","",INDEX('Per Invoice'!$E$2:$E$3001,$M1811)))</f>
        <v/>
      </c>
      <c r="F1811">
        <f>IF($M1811="","",IF(INDEX('Per Invoice'!$F$2:$F$3001,$M1811)="","",INDEX('Per Invoice'!$F$2:$F$3001,$M1811)))</f>
        <v/>
      </c>
      <c r="G1811" s="5">
        <f>IF($M1811="","",IF(INDEX('Per Invoice'!$G$2:$G$3001,$M1811)="","",INDEX('Per Invoice'!$G$2:$G$3001,$M1811)))</f>
        <v/>
      </c>
      <c r="H1811" s="5">
        <f>IF($M1811="","",IF(INDEX('Per Invoice'!$H$2:$H$3001,$M1811)="","",INDEX('Per Invoice'!$H$2:$H$3001,$M1811)))</f>
        <v/>
      </c>
      <c r="I1811" s="5">
        <f>IF($M1811="","",IF(INDEX('Per Invoice'!$I$2:$I$3001,$M1811)="","",INDEX('Per Invoice'!$I$2:$I$3001,$M1811)))</f>
        <v/>
      </c>
      <c r="J1811" s="5">
        <f>IF($M1811="","",IF(INDEX('Per Invoice'!$J$2:$J$3001,$M1811)="","",INDEX('Per Invoice'!$J$2:$J$3001,$M1811)))</f>
        <v/>
      </c>
      <c r="K1811" s="5">
        <f>IF($M1811="","",IF(INDEX('Per Invoice'!$K$2:$K$3001,$M1811)="","",INDEX('Per Invoice'!$K$2:$K$3001,$M1811)))</f>
        <v/>
      </c>
      <c r="L1811">
        <f>IF($M1811="","",IF(INDEX('Per Invoice'!$L$2:$L$3001,$M1811)="","",INDEX('Per Invoice'!$L$2:$L$3001,$M1811)))</f>
        <v/>
      </c>
      <c r="M1811">
        <f>IF(ROWS($M$2:$M1811)&lt;=COUNT('Per Invoice'!$N$2:$N$3001),MATCH(ROWS($M$2:$M1811),'Per Invoice'!$N$2:$N$3001,0),"")</f>
        <v/>
      </c>
    </row>
    <row r="1812">
      <c r="A1812">
        <f>IF($M1812="","",IF(INDEX('Per Invoice'!$A$2:$A$3001,$M1812)="","",INDEX('Per Invoice'!$A$2:$A$3001,$M1812)))</f>
        <v/>
      </c>
      <c r="B1812">
        <f>IF($M1812="","",IF(INDEX('Per Invoice'!$B$2:$B$3001,$M1812)="","",INDEX('Per Invoice'!$B$2:$B$3001,$M1812)))</f>
        <v/>
      </c>
      <c r="C1812">
        <f>IF($M1812="","",IF(INDEX('Per Invoice'!$C$2:$C$3001,$M1812)="","",INDEX('Per Invoice'!$C$2:$C$3001,$M1812)))</f>
        <v/>
      </c>
      <c r="D1812">
        <f>IF($M1812="","",IF(INDEX('Per Invoice'!$D$2:$D$3001,$M1812)="","",INDEX('Per Invoice'!$D$2:$D$3001,$M1812)))</f>
        <v/>
      </c>
      <c r="E1812">
        <f>IF($M1812="","",IF(INDEX('Per Invoice'!$E$2:$E$3001,$M1812)="","",INDEX('Per Invoice'!$E$2:$E$3001,$M1812)))</f>
        <v/>
      </c>
      <c r="F1812">
        <f>IF($M1812="","",IF(INDEX('Per Invoice'!$F$2:$F$3001,$M1812)="","",INDEX('Per Invoice'!$F$2:$F$3001,$M1812)))</f>
        <v/>
      </c>
      <c r="G1812" s="5">
        <f>IF($M1812="","",IF(INDEX('Per Invoice'!$G$2:$G$3001,$M1812)="","",INDEX('Per Invoice'!$G$2:$G$3001,$M1812)))</f>
        <v/>
      </c>
      <c r="H1812" s="5">
        <f>IF($M1812="","",IF(INDEX('Per Invoice'!$H$2:$H$3001,$M1812)="","",INDEX('Per Invoice'!$H$2:$H$3001,$M1812)))</f>
        <v/>
      </c>
      <c r="I1812" s="5">
        <f>IF($M1812="","",IF(INDEX('Per Invoice'!$I$2:$I$3001,$M1812)="","",INDEX('Per Invoice'!$I$2:$I$3001,$M1812)))</f>
        <v/>
      </c>
      <c r="J1812" s="5">
        <f>IF($M1812="","",IF(INDEX('Per Invoice'!$J$2:$J$3001,$M1812)="","",INDEX('Per Invoice'!$J$2:$J$3001,$M1812)))</f>
        <v/>
      </c>
      <c r="K1812" s="5">
        <f>IF($M1812="","",IF(INDEX('Per Invoice'!$K$2:$K$3001,$M1812)="","",INDEX('Per Invoice'!$K$2:$K$3001,$M1812)))</f>
        <v/>
      </c>
      <c r="L1812">
        <f>IF($M1812="","",IF(INDEX('Per Invoice'!$L$2:$L$3001,$M1812)="","",INDEX('Per Invoice'!$L$2:$L$3001,$M1812)))</f>
        <v/>
      </c>
      <c r="M1812">
        <f>IF(ROWS($M$2:$M1812)&lt;=COUNT('Per Invoice'!$N$2:$N$3001),MATCH(ROWS($M$2:$M1812),'Per Invoice'!$N$2:$N$3001,0),"")</f>
        <v/>
      </c>
    </row>
    <row r="1813">
      <c r="A1813">
        <f>IF($M1813="","",IF(INDEX('Per Invoice'!$A$2:$A$3001,$M1813)="","",INDEX('Per Invoice'!$A$2:$A$3001,$M1813)))</f>
        <v/>
      </c>
      <c r="B1813">
        <f>IF($M1813="","",IF(INDEX('Per Invoice'!$B$2:$B$3001,$M1813)="","",INDEX('Per Invoice'!$B$2:$B$3001,$M1813)))</f>
        <v/>
      </c>
      <c r="C1813">
        <f>IF($M1813="","",IF(INDEX('Per Invoice'!$C$2:$C$3001,$M1813)="","",INDEX('Per Invoice'!$C$2:$C$3001,$M1813)))</f>
        <v/>
      </c>
      <c r="D1813">
        <f>IF($M1813="","",IF(INDEX('Per Invoice'!$D$2:$D$3001,$M1813)="","",INDEX('Per Invoice'!$D$2:$D$3001,$M1813)))</f>
        <v/>
      </c>
      <c r="E1813">
        <f>IF($M1813="","",IF(INDEX('Per Invoice'!$E$2:$E$3001,$M1813)="","",INDEX('Per Invoice'!$E$2:$E$3001,$M1813)))</f>
        <v/>
      </c>
      <c r="F1813">
        <f>IF($M1813="","",IF(INDEX('Per Invoice'!$F$2:$F$3001,$M1813)="","",INDEX('Per Invoice'!$F$2:$F$3001,$M1813)))</f>
        <v/>
      </c>
      <c r="G1813" s="5">
        <f>IF($M1813="","",IF(INDEX('Per Invoice'!$G$2:$G$3001,$M1813)="","",INDEX('Per Invoice'!$G$2:$G$3001,$M1813)))</f>
        <v/>
      </c>
      <c r="H1813" s="5">
        <f>IF($M1813="","",IF(INDEX('Per Invoice'!$H$2:$H$3001,$M1813)="","",INDEX('Per Invoice'!$H$2:$H$3001,$M1813)))</f>
        <v/>
      </c>
      <c r="I1813" s="5">
        <f>IF($M1813="","",IF(INDEX('Per Invoice'!$I$2:$I$3001,$M1813)="","",INDEX('Per Invoice'!$I$2:$I$3001,$M1813)))</f>
        <v/>
      </c>
      <c r="J1813" s="5">
        <f>IF($M1813="","",IF(INDEX('Per Invoice'!$J$2:$J$3001,$M1813)="","",INDEX('Per Invoice'!$J$2:$J$3001,$M1813)))</f>
        <v/>
      </c>
      <c r="K1813" s="5">
        <f>IF($M1813="","",IF(INDEX('Per Invoice'!$K$2:$K$3001,$M1813)="","",INDEX('Per Invoice'!$K$2:$K$3001,$M1813)))</f>
        <v/>
      </c>
      <c r="L1813">
        <f>IF($M1813="","",IF(INDEX('Per Invoice'!$L$2:$L$3001,$M1813)="","",INDEX('Per Invoice'!$L$2:$L$3001,$M1813)))</f>
        <v/>
      </c>
      <c r="M1813">
        <f>IF(ROWS($M$2:$M1813)&lt;=COUNT('Per Invoice'!$N$2:$N$3001),MATCH(ROWS($M$2:$M1813),'Per Invoice'!$N$2:$N$3001,0),"")</f>
        <v/>
      </c>
    </row>
    <row r="1814">
      <c r="A1814">
        <f>IF($M1814="","",IF(INDEX('Per Invoice'!$A$2:$A$3001,$M1814)="","",INDEX('Per Invoice'!$A$2:$A$3001,$M1814)))</f>
        <v/>
      </c>
      <c r="B1814">
        <f>IF($M1814="","",IF(INDEX('Per Invoice'!$B$2:$B$3001,$M1814)="","",INDEX('Per Invoice'!$B$2:$B$3001,$M1814)))</f>
        <v/>
      </c>
      <c r="C1814">
        <f>IF($M1814="","",IF(INDEX('Per Invoice'!$C$2:$C$3001,$M1814)="","",INDEX('Per Invoice'!$C$2:$C$3001,$M1814)))</f>
        <v/>
      </c>
      <c r="D1814">
        <f>IF($M1814="","",IF(INDEX('Per Invoice'!$D$2:$D$3001,$M1814)="","",INDEX('Per Invoice'!$D$2:$D$3001,$M1814)))</f>
        <v/>
      </c>
      <c r="E1814">
        <f>IF($M1814="","",IF(INDEX('Per Invoice'!$E$2:$E$3001,$M1814)="","",INDEX('Per Invoice'!$E$2:$E$3001,$M1814)))</f>
        <v/>
      </c>
      <c r="F1814">
        <f>IF($M1814="","",IF(INDEX('Per Invoice'!$F$2:$F$3001,$M1814)="","",INDEX('Per Invoice'!$F$2:$F$3001,$M1814)))</f>
        <v/>
      </c>
      <c r="G1814" s="5">
        <f>IF($M1814="","",IF(INDEX('Per Invoice'!$G$2:$G$3001,$M1814)="","",INDEX('Per Invoice'!$G$2:$G$3001,$M1814)))</f>
        <v/>
      </c>
      <c r="H1814" s="5">
        <f>IF($M1814="","",IF(INDEX('Per Invoice'!$H$2:$H$3001,$M1814)="","",INDEX('Per Invoice'!$H$2:$H$3001,$M1814)))</f>
        <v/>
      </c>
      <c r="I1814" s="5">
        <f>IF($M1814="","",IF(INDEX('Per Invoice'!$I$2:$I$3001,$M1814)="","",INDEX('Per Invoice'!$I$2:$I$3001,$M1814)))</f>
        <v/>
      </c>
      <c r="J1814" s="5">
        <f>IF($M1814="","",IF(INDEX('Per Invoice'!$J$2:$J$3001,$M1814)="","",INDEX('Per Invoice'!$J$2:$J$3001,$M1814)))</f>
        <v/>
      </c>
      <c r="K1814" s="5">
        <f>IF($M1814="","",IF(INDEX('Per Invoice'!$K$2:$K$3001,$M1814)="","",INDEX('Per Invoice'!$K$2:$K$3001,$M1814)))</f>
        <v/>
      </c>
      <c r="L1814">
        <f>IF($M1814="","",IF(INDEX('Per Invoice'!$L$2:$L$3001,$M1814)="","",INDEX('Per Invoice'!$L$2:$L$3001,$M1814)))</f>
        <v/>
      </c>
      <c r="M1814">
        <f>IF(ROWS($M$2:$M1814)&lt;=COUNT('Per Invoice'!$N$2:$N$3001),MATCH(ROWS($M$2:$M1814),'Per Invoice'!$N$2:$N$3001,0),"")</f>
        <v/>
      </c>
    </row>
    <row r="1815">
      <c r="A1815">
        <f>IF($M1815="","",IF(INDEX('Per Invoice'!$A$2:$A$3001,$M1815)="","",INDEX('Per Invoice'!$A$2:$A$3001,$M1815)))</f>
        <v/>
      </c>
      <c r="B1815">
        <f>IF($M1815="","",IF(INDEX('Per Invoice'!$B$2:$B$3001,$M1815)="","",INDEX('Per Invoice'!$B$2:$B$3001,$M1815)))</f>
        <v/>
      </c>
      <c r="C1815">
        <f>IF($M1815="","",IF(INDEX('Per Invoice'!$C$2:$C$3001,$M1815)="","",INDEX('Per Invoice'!$C$2:$C$3001,$M1815)))</f>
        <v/>
      </c>
      <c r="D1815">
        <f>IF($M1815="","",IF(INDEX('Per Invoice'!$D$2:$D$3001,$M1815)="","",INDEX('Per Invoice'!$D$2:$D$3001,$M1815)))</f>
        <v/>
      </c>
      <c r="E1815">
        <f>IF($M1815="","",IF(INDEX('Per Invoice'!$E$2:$E$3001,$M1815)="","",INDEX('Per Invoice'!$E$2:$E$3001,$M1815)))</f>
        <v/>
      </c>
      <c r="F1815">
        <f>IF($M1815="","",IF(INDEX('Per Invoice'!$F$2:$F$3001,$M1815)="","",INDEX('Per Invoice'!$F$2:$F$3001,$M1815)))</f>
        <v/>
      </c>
      <c r="G1815" s="5">
        <f>IF($M1815="","",IF(INDEX('Per Invoice'!$G$2:$G$3001,$M1815)="","",INDEX('Per Invoice'!$G$2:$G$3001,$M1815)))</f>
        <v/>
      </c>
      <c r="H1815" s="5">
        <f>IF($M1815="","",IF(INDEX('Per Invoice'!$H$2:$H$3001,$M1815)="","",INDEX('Per Invoice'!$H$2:$H$3001,$M1815)))</f>
        <v/>
      </c>
      <c r="I1815" s="5">
        <f>IF($M1815="","",IF(INDEX('Per Invoice'!$I$2:$I$3001,$M1815)="","",INDEX('Per Invoice'!$I$2:$I$3001,$M1815)))</f>
        <v/>
      </c>
      <c r="J1815" s="5">
        <f>IF($M1815="","",IF(INDEX('Per Invoice'!$J$2:$J$3001,$M1815)="","",INDEX('Per Invoice'!$J$2:$J$3001,$M1815)))</f>
        <v/>
      </c>
      <c r="K1815" s="5">
        <f>IF($M1815="","",IF(INDEX('Per Invoice'!$K$2:$K$3001,$M1815)="","",INDEX('Per Invoice'!$K$2:$K$3001,$M1815)))</f>
        <v/>
      </c>
      <c r="L1815">
        <f>IF($M1815="","",IF(INDEX('Per Invoice'!$L$2:$L$3001,$M1815)="","",INDEX('Per Invoice'!$L$2:$L$3001,$M1815)))</f>
        <v/>
      </c>
      <c r="M1815">
        <f>IF(ROWS($M$2:$M1815)&lt;=COUNT('Per Invoice'!$N$2:$N$3001),MATCH(ROWS($M$2:$M1815),'Per Invoice'!$N$2:$N$3001,0),"")</f>
        <v/>
      </c>
    </row>
    <row r="1816">
      <c r="A1816">
        <f>IF($M1816="","",IF(INDEX('Per Invoice'!$A$2:$A$3001,$M1816)="","",INDEX('Per Invoice'!$A$2:$A$3001,$M1816)))</f>
        <v/>
      </c>
      <c r="B1816">
        <f>IF($M1816="","",IF(INDEX('Per Invoice'!$B$2:$B$3001,$M1816)="","",INDEX('Per Invoice'!$B$2:$B$3001,$M1816)))</f>
        <v/>
      </c>
      <c r="C1816">
        <f>IF($M1816="","",IF(INDEX('Per Invoice'!$C$2:$C$3001,$M1816)="","",INDEX('Per Invoice'!$C$2:$C$3001,$M1816)))</f>
        <v/>
      </c>
      <c r="D1816">
        <f>IF($M1816="","",IF(INDEX('Per Invoice'!$D$2:$D$3001,$M1816)="","",INDEX('Per Invoice'!$D$2:$D$3001,$M1816)))</f>
        <v/>
      </c>
      <c r="E1816">
        <f>IF($M1816="","",IF(INDEX('Per Invoice'!$E$2:$E$3001,$M1816)="","",INDEX('Per Invoice'!$E$2:$E$3001,$M1816)))</f>
        <v/>
      </c>
      <c r="F1816">
        <f>IF($M1816="","",IF(INDEX('Per Invoice'!$F$2:$F$3001,$M1816)="","",INDEX('Per Invoice'!$F$2:$F$3001,$M1816)))</f>
        <v/>
      </c>
      <c r="G1816" s="5">
        <f>IF($M1816="","",IF(INDEX('Per Invoice'!$G$2:$G$3001,$M1816)="","",INDEX('Per Invoice'!$G$2:$G$3001,$M1816)))</f>
        <v/>
      </c>
      <c r="H1816" s="5">
        <f>IF($M1816="","",IF(INDEX('Per Invoice'!$H$2:$H$3001,$M1816)="","",INDEX('Per Invoice'!$H$2:$H$3001,$M1816)))</f>
        <v/>
      </c>
      <c r="I1816" s="5">
        <f>IF($M1816="","",IF(INDEX('Per Invoice'!$I$2:$I$3001,$M1816)="","",INDEX('Per Invoice'!$I$2:$I$3001,$M1816)))</f>
        <v/>
      </c>
      <c r="J1816" s="5">
        <f>IF($M1816="","",IF(INDEX('Per Invoice'!$J$2:$J$3001,$M1816)="","",INDEX('Per Invoice'!$J$2:$J$3001,$M1816)))</f>
        <v/>
      </c>
      <c r="K1816" s="5">
        <f>IF($M1816="","",IF(INDEX('Per Invoice'!$K$2:$K$3001,$M1816)="","",INDEX('Per Invoice'!$K$2:$K$3001,$M1816)))</f>
        <v/>
      </c>
      <c r="L1816">
        <f>IF($M1816="","",IF(INDEX('Per Invoice'!$L$2:$L$3001,$M1816)="","",INDEX('Per Invoice'!$L$2:$L$3001,$M1816)))</f>
        <v/>
      </c>
      <c r="M1816">
        <f>IF(ROWS($M$2:$M1816)&lt;=COUNT('Per Invoice'!$N$2:$N$3001),MATCH(ROWS($M$2:$M1816),'Per Invoice'!$N$2:$N$3001,0),"")</f>
        <v/>
      </c>
    </row>
    <row r="1817">
      <c r="A1817">
        <f>IF($M1817="","",IF(INDEX('Per Invoice'!$A$2:$A$3001,$M1817)="","",INDEX('Per Invoice'!$A$2:$A$3001,$M1817)))</f>
        <v/>
      </c>
      <c r="B1817">
        <f>IF($M1817="","",IF(INDEX('Per Invoice'!$B$2:$B$3001,$M1817)="","",INDEX('Per Invoice'!$B$2:$B$3001,$M1817)))</f>
        <v/>
      </c>
      <c r="C1817">
        <f>IF($M1817="","",IF(INDEX('Per Invoice'!$C$2:$C$3001,$M1817)="","",INDEX('Per Invoice'!$C$2:$C$3001,$M1817)))</f>
        <v/>
      </c>
      <c r="D1817">
        <f>IF($M1817="","",IF(INDEX('Per Invoice'!$D$2:$D$3001,$M1817)="","",INDEX('Per Invoice'!$D$2:$D$3001,$M1817)))</f>
        <v/>
      </c>
      <c r="E1817">
        <f>IF($M1817="","",IF(INDEX('Per Invoice'!$E$2:$E$3001,$M1817)="","",INDEX('Per Invoice'!$E$2:$E$3001,$M1817)))</f>
        <v/>
      </c>
      <c r="F1817">
        <f>IF($M1817="","",IF(INDEX('Per Invoice'!$F$2:$F$3001,$M1817)="","",INDEX('Per Invoice'!$F$2:$F$3001,$M1817)))</f>
        <v/>
      </c>
      <c r="G1817" s="5">
        <f>IF($M1817="","",IF(INDEX('Per Invoice'!$G$2:$G$3001,$M1817)="","",INDEX('Per Invoice'!$G$2:$G$3001,$M1817)))</f>
        <v/>
      </c>
      <c r="H1817" s="5">
        <f>IF($M1817="","",IF(INDEX('Per Invoice'!$H$2:$H$3001,$M1817)="","",INDEX('Per Invoice'!$H$2:$H$3001,$M1817)))</f>
        <v/>
      </c>
      <c r="I1817" s="5">
        <f>IF($M1817="","",IF(INDEX('Per Invoice'!$I$2:$I$3001,$M1817)="","",INDEX('Per Invoice'!$I$2:$I$3001,$M1817)))</f>
        <v/>
      </c>
      <c r="J1817" s="5">
        <f>IF($M1817="","",IF(INDEX('Per Invoice'!$J$2:$J$3001,$M1817)="","",INDEX('Per Invoice'!$J$2:$J$3001,$M1817)))</f>
        <v/>
      </c>
      <c r="K1817" s="5">
        <f>IF($M1817="","",IF(INDEX('Per Invoice'!$K$2:$K$3001,$M1817)="","",INDEX('Per Invoice'!$K$2:$K$3001,$M1817)))</f>
        <v/>
      </c>
      <c r="L1817">
        <f>IF($M1817="","",IF(INDEX('Per Invoice'!$L$2:$L$3001,$M1817)="","",INDEX('Per Invoice'!$L$2:$L$3001,$M1817)))</f>
        <v/>
      </c>
      <c r="M1817">
        <f>IF(ROWS($M$2:$M1817)&lt;=COUNT('Per Invoice'!$N$2:$N$3001),MATCH(ROWS($M$2:$M1817),'Per Invoice'!$N$2:$N$3001,0),"")</f>
        <v/>
      </c>
    </row>
    <row r="1818">
      <c r="A1818">
        <f>IF($M1818="","",IF(INDEX('Per Invoice'!$A$2:$A$3001,$M1818)="","",INDEX('Per Invoice'!$A$2:$A$3001,$M1818)))</f>
        <v/>
      </c>
      <c r="B1818">
        <f>IF($M1818="","",IF(INDEX('Per Invoice'!$B$2:$B$3001,$M1818)="","",INDEX('Per Invoice'!$B$2:$B$3001,$M1818)))</f>
        <v/>
      </c>
      <c r="C1818">
        <f>IF($M1818="","",IF(INDEX('Per Invoice'!$C$2:$C$3001,$M1818)="","",INDEX('Per Invoice'!$C$2:$C$3001,$M1818)))</f>
        <v/>
      </c>
      <c r="D1818">
        <f>IF($M1818="","",IF(INDEX('Per Invoice'!$D$2:$D$3001,$M1818)="","",INDEX('Per Invoice'!$D$2:$D$3001,$M1818)))</f>
        <v/>
      </c>
      <c r="E1818">
        <f>IF($M1818="","",IF(INDEX('Per Invoice'!$E$2:$E$3001,$M1818)="","",INDEX('Per Invoice'!$E$2:$E$3001,$M1818)))</f>
        <v/>
      </c>
      <c r="F1818">
        <f>IF($M1818="","",IF(INDEX('Per Invoice'!$F$2:$F$3001,$M1818)="","",INDEX('Per Invoice'!$F$2:$F$3001,$M1818)))</f>
        <v/>
      </c>
      <c r="G1818" s="5">
        <f>IF($M1818="","",IF(INDEX('Per Invoice'!$G$2:$G$3001,$M1818)="","",INDEX('Per Invoice'!$G$2:$G$3001,$M1818)))</f>
        <v/>
      </c>
      <c r="H1818" s="5">
        <f>IF($M1818="","",IF(INDEX('Per Invoice'!$H$2:$H$3001,$M1818)="","",INDEX('Per Invoice'!$H$2:$H$3001,$M1818)))</f>
        <v/>
      </c>
      <c r="I1818" s="5">
        <f>IF($M1818="","",IF(INDEX('Per Invoice'!$I$2:$I$3001,$M1818)="","",INDEX('Per Invoice'!$I$2:$I$3001,$M1818)))</f>
        <v/>
      </c>
      <c r="J1818" s="5">
        <f>IF($M1818="","",IF(INDEX('Per Invoice'!$J$2:$J$3001,$M1818)="","",INDEX('Per Invoice'!$J$2:$J$3001,$M1818)))</f>
        <v/>
      </c>
      <c r="K1818" s="5">
        <f>IF($M1818="","",IF(INDEX('Per Invoice'!$K$2:$K$3001,$M1818)="","",INDEX('Per Invoice'!$K$2:$K$3001,$M1818)))</f>
        <v/>
      </c>
      <c r="L1818">
        <f>IF($M1818="","",IF(INDEX('Per Invoice'!$L$2:$L$3001,$M1818)="","",INDEX('Per Invoice'!$L$2:$L$3001,$M1818)))</f>
        <v/>
      </c>
      <c r="M1818">
        <f>IF(ROWS($M$2:$M1818)&lt;=COUNT('Per Invoice'!$N$2:$N$3001),MATCH(ROWS($M$2:$M1818),'Per Invoice'!$N$2:$N$3001,0),"")</f>
        <v/>
      </c>
    </row>
    <row r="1819">
      <c r="A1819">
        <f>IF($M1819="","",IF(INDEX('Per Invoice'!$A$2:$A$3001,$M1819)="","",INDEX('Per Invoice'!$A$2:$A$3001,$M1819)))</f>
        <v/>
      </c>
      <c r="B1819">
        <f>IF($M1819="","",IF(INDEX('Per Invoice'!$B$2:$B$3001,$M1819)="","",INDEX('Per Invoice'!$B$2:$B$3001,$M1819)))</f>
        <v/>
      </c>
      <c r="C1819">
        <f>IF($M1819="","",IF(INDEX('Per Invoice'!$C$2:$C$3001,$M1819)="","",INDEX('Per Invoice'!$C$2:$C$3001,$M1819)))</f>
        <v/>
      </c>
      <c r="D1819">
        <f>IF($M1819="","",IF(INDEX('Per Invoice'!$D$2:$D$3001,$M1819)="","",INDEX('Per Invoice'!$D$2:$D$3001,$M1819)))</f>
        <v/>
      </c>
      <c r="E1819">
        <f>IF($M1819="","",IF(INDEX('Per Invoice'!$E$2:$E$3001,$M1819)="","",INDEX('Per Invoice'!$E$2:$E$3001,$M1819)))</f>
        <v/>
      </c>
      <c r="F1819">
        <f>IF($M1819="","",IF(INDEX('Per Invoice'!$F$2:$F$3001,$M1819)="","",INDEX('Per Invoice'!$F$2:$F$3001,$M1819)))</f>
        <v/>
      </c>
      <c r="G1819" s="5">
        <f>IF($M1819="","",IF(INDEX('Per Invoice'!$G$2:$G$3001,$M1819)="","",INDEX('Per Invoice'!$G$2:$G$3001,$M1819)))</f>
        <v/>
      </c>
      <c r="H1819" s="5">
        <f>IF($M1819="","",IF(INDEX('Per Invoice'!$H$2:$H$3001,$M1819)="","",INDEX('Per Invoice'!$H$2:$H$3001,$M1819)))</f>
        <v/>
      </c>
      <c r="I1819" s="5">
        <f>IF($M1819="","",IF(INDEX('Per Invoice'!$I$2:$I$3001,$M1819)="","",INDEX('Per Invoice'!$I$2:$I$3001,$M1819)))</f>
        <v/>
      </c>
      <c r="J1819" s="5">
        <f>IF($M1819="","",IF(INDEX('Per Invoice'!$J$2:$J$3001,$M1819)="","",INDEX('Per Invoice'!$J$2:$J$3001,$M1819)))</f>
        <v/>
      </c>
      <c r="K1819" s="5">
        <f>IF($M1819="","",IF(INDEX('Per Invoice'!$K$2:$K$3001,$M1819)="","",INDEX('Per Invoice'!$K$2:$K$3001,$M1819)))</f>
        <v/>
      </c>
      <c r="L1819">
        <f>IF($M1819="","",IF(INDEX('Per Invoice'!$L$2:$L$3001,$M1819)="","",INDEX('Per Invoice'!$L$2:$L$3001,$M1819)))</f>
        <v/>
      </c>
      <c r="M1819">
        <f>IF(ROWS($M$2:$M1819)&lt;=COUNT('Per Invoice'!$N$2:$N$3001),MATCH(ROWS($M$2:$M1819),'Per Invoice'!$N$2:$N$3001,0),"")</f>
        <v/>
      </c>
    </row>
    <row r="1820">
      <c r="A1820">
        <f>IF($M1820="","",IF(INDEX('Per Invoice'!$A$2:$A$3001,$M1820)="","",INDEX('Per Invoice'!$A$2:$A$3001,$M1820)))</f>
        <v/>
      </c>
      <c r="B1820">
        <f>IF($M1820="","",IF(INDEX('Per Invoice'!$B$2:$B$3001,$M1820)="","",INDEX('Per Invoice'!$B$2:$B$3001,$M1820)))</f>
        <v/>
      </c>
      <c r="C1820">
        <f>IF($M1820="","",IF(INDEX('Per Invoice'!$C$2:$C$3001,$M1820)="","",INDEX('Per Invoice'!$C$2:$C$3001,$M1820)))</f>
        <v/>
      </c>
      <c r="D1820">
        <f>IF($M1820="","",IF(INDEX('Per Invoice'!$D$2:$D$3001,$M1820)="","",INDEX('Per Invoice'!$D$2:$D$3001,$M1820)))</f>
        <v/>
      </c>
      <c r="E1820">
        <f>IF($M1820="","",IF(INDEX('Per Invoice'!$E$2:$E$3001,$M1820)="","",INDEX('Per Invoice'!$E$2:$E$3001,$M1820)))</f>
        <v/>
      </c>
      <c r="F1820">
        <f>IF($M1820="","",IF(INDEX('Per Invoice'!$F$2:$F$3001,$M1820)="","",INDEX('Per Invoice'!$F$2:$F$3001,$M1820)))</f>
        <v/>
      </c>
      <c r="G1820" s="5">
        <f>IF($M1820="","",IF(INDEX('Per Invoice'!$G$2:$G$3001,$M1820)="","",INDEX('Per Invoice'!$G$2:$G$3001,$M1820)))</f>
        <v/>
      </c>
      <c r="H1820" s="5">
        <f>IF($M1820="","",IF(INDEX('Per Invoice'!$H$2:$H$3001,$M1820)="","",INDEX('Per Invoice'!$H$2:$H$3001,$M1820)))</f>
        <v/>
      </c>
      <c r="I1820" s="5">
        <f>IF($M1820="","",IF(INDEX('Per Invoice'!$I$2:$I$3001,$M1820)="","",INDEX('Per Invoice'!$I$2:$I$3001,$M1820)))</f>
        <v/>
      </c>
      <c r="J1820" s="5">
        <f>IF($M1820="","",IF(INDEX('Per Invoice'!$J$2:$J$3001,$M1820)="","",INDEX('Per Invoice'!$J$2:$J$3001,$M1820)))</f>
        <v/>
      </c>
      <c r="K1820" s="5">
        <f>IF($M1820="","",IF(INDEX('Per Invoice'!$K$2:$K$3001,$M1820)="","",INDEX('Per Invoice'!$K$2:$K$3001,$M1820)))</f>
        <v/>
      </c>
      <c r="L1820">
        <f>IF($M1820="","",IF(INDEX('Per Invoice'!$L$2:$L$3001,$M1820)="","",INDEX('Per Invoice'!$L$2:$L$3001,$M1820)))</f>
        <v/>
      </c>
      <c r="M1820">
        <f>IF(ROWS($M$2:$M1820)&lt;=COUNT('Per Invoice'!$N$2:$N$3001),MATCH(ROWS($M$2:$M1820),'Per Invoice'!$N$2:$N$3001,0),"")</f>
        <v/>
      </c>
    </row>
    <row r="1821">
      <c r="A1821">
        <f>IF($M1821="","",IF(INDEX('Per Invoice'!$A$2:$A$3001,$M1821)="","",INDEX('Per Invoice'!$A$2:$A$3001,$M1821)))</f>
        <v/>
      </c>
      <c r="B1821">
        <f>IF($M1821="","",IF(INDEX('Per Invoice'!$B$2:$B$3001,$M1821)="","",INDEX('Per Invoice'!$B$2:$B$3001,$M1821)))</f>
        <v/>
      </c>
      <c r="C1821">
        <f>IF($M1821="","",IF(INDEX('Per Invoice'!$C$2:$C$3001,$M1821)="","",INDEX('Per Invoice'!$C$2:$C$3001,$M1821)))</f>
        <v/>
      </c>
      <c r="D1821">
        <f>IF($M1821="","",IF(INDEX('Per Invoice'!$D$2:$D$3001,$M1821)="","",INDEX('Per Invoice'!$D$2:$D$3001,$M1821)))</f>
        <v/>
      </c>
      <c r="E1821">
        <f>IF($M1821="","",IF(INDEX('Per Invoice'!$E$2:$E$3001,$M1821)="","",INDEX('Per Invoice'!$E$2:$E$3001,$M1821)))</f>
        <v/>
      </c>
      <c r="F1821">
        <f>IF($M1821="","",IF(INDEX('Per Invoice'!$F$2:$F$3001,$M1821)="","",INDEX('Per Invoice'!$F$2:$F$3001,$M1821)))</f>
        <v/>
      </c>
      <c r="G1821" s="5">
        <f>IF($M1821="","",IF(INDEX('Per Invoice'!$G$2:$G$3001,$M1821)="","",INDEX('Per Invoice'!$G$2:$G$3001,$M1821)))</f>
        <v/>
      </c>
      <c r="H1821" s="5">
        <f>IF($M1821="","",IF(INDEX('Per Invoice'!$H$2:$H$3001,$M1821)="","",INDEX('Per Invoice'!$H$2:$H$3001,$M1821)))</f>
        <v/>
      </c>
      <c r="I1821" s="5">
        <f>IF($M1821="","",IF(INDEX('Per Invoice'!$I$2:$I$3001,$M1821)="","",INDEX('Per Invoice'!$I$2:$I$3001,$M1821)))</f>
        <v/>
      </c>
      <c r="J1821" s="5">
        <f>IF($M1821="","",IF(INDEX('Per Invoice'!$J$2:$J$3001,$M1821)="","",INDEX('Per Invoice'!$J$2:$J$3001,$M1821)))</f>
        <v/>
      </c>
      <c r="K1821" s="5">
        <f>IF($M1821="","",IF(INDEX('Per Invoice'!$K$2:$K$3001,$M1821)="","",INDEX('Per Invoice'!$K$2:$K$3001,$M1821)))</f>
        <v/>
      </c>
      <c r="L1821">
        <f>IF($M1821="","",IF(INDEX('Per Invoice'!$L$2:$L$3001,$M1821)="","",INDEX('Per Invoice'!$L$2:$L$3001,$M1821)))</f>
        <v/>
      </c>
      <c r="M1821">
        <f>IF(ROWS($M$2:$M1821)&lt;=COUNT('Per Invoice'!$N$2:$N$3001),MATCH(ROWS($M$2:$M1821),'Per Invoice'!$N$2:$N$3001,0),"")</f>
        <v/>
      </c>
    </row>
    <row r="1822">
      <c r="A1822">
        <f>IF($M1822="","",IF(INDEX('Per Invoice'!$A$2:$A$3001,$M1822)="","",INDEX('Per Invoice'!$A$2:$A$3001,$M1822)))</f>
        <v/>
      </c>
      <c r="B1822">
        <f>IF($M1822="","",IF(INDEX('Per Invoice'!$B$2:$B$3001,$M1822)="","",INDEX('Per Invoice'!$B$2:$B$3001,$M1822)))</f>
        <v/>
      </c>
      <c r="C1822">
        <f>IF($M1822="","",IF(INDEX('Per Invoice'!$C$2:$C$3001,$M1822)="","",INDEX('Per Invoice'!$C$2:$C$3001,$M1822)))</f>
        <v/>
      </c>
      <c r="D1822">
        <f>IF($M1822="","",IF(INDEX('Per Invoice'!$D$2:$D$3001,$M1822)="","",INDEX('Per Invoice'!$D$2:$D$3001,$M1822)))</f>
        <v/>
      </c>
      <c r="E1822">
        <f>IF($M1822="","",IF(INDEX('Per Invoice'!$E$2:$E$3001,$M1822)="","",INDEX('Per Invoice'!$E$2:$E$3001,$M1822)))</f>
        <v/>
      </c>
      <c r="F1822">
        <f>IF($M1822="","",IF(INDEX('Per Invoice'!$F$2:$F$3001,$M1822)="","",INDEX('Per Invoice'!$F$2:$F$3001,$M1822)))</f>
        <v/>
      </c>
      <c r="G1822" s="5">
        <f>IF($M1822="","",IF(INDEX('Per Invoice'!$G$2:$G$3001,$M1822)="","",INDEX('Per Invoice'!$G$2:$G$3001,$M1822)))</f>
        <v/>
      </c>
      <c r="H1822" s="5">
        <f>IF($M1822="","",IF(INDEX('Per Invoice'!$H$2:$H$3001,$M1822)="","",INDEX('Per Invoice'!$H$2:$H$3001,$M1822)))</f>
        <v/>
      </c>
      <c r="I1822" s="5">
        <f>IF($M1822="","",IF(INDEX('Per Invoice'!$I$2:$I$3001,$M1822)="","",INDEX('Per Invoice'!$I$2:$I$3001,$M1822)))</f>
        <v/>
      </c>
      <c r="J1822" s="5">
        <f>IF($M1822="","",IF(INDEX('Per Invoice'!$J$2:$J$3001,$M1822)="","",INDEX('Per Invoice'!$J$2:$J$3001,$M1822)))</f>
        <v/>
      </c>
      <c r="K1822" s="5">
        <f>IF($M1822="","",IF(INDEX('Per Invoice'!$K$2:$K$3001,$M1822)="","",INDEX('Per Invoice'!$K$2:$K$3001,$M1822)))</f>
        <v/>
      </c>
      <c r="L1822">
        <f>IF($M1822="","",IF(INDEX('Per Invoice'!$L$2:$L$3001,$M1822)="","",INDEX('Per Invoice'!$L$2:$L$3001,$M1822)))</f>
        <v/>
      </c>
      <c r="M1822">
        <f>IF(ROWS($M$2:$M1822)&lt;=COUNT('Per Invoice'!$N$2:$N$3001),MATCH(ROWS($M$2:$M1822),'Per Invoice'!$N$2:$N$3001,0),"")</f>
        <v/>
      </c>
    </row>
    <row r="1823">
      <c r="A1823">
        <f>IF($M1823="","",IF(INDEX('Per Invoice'!$A$2:$A$3001,$M1823)="","",INDEX('Per Invoice'!$A$2:$A$3001,$M1823)))</f>
        <v/>
      </c>
      <c r="B1823">
        <f>IF($M1823="","",IF(INDEX('Per Invoice'!$B$2:$B$3001,$M1823)="","",INDEX('Per Invoice'!$B$2:$B$3001,$M1823)))</f>
        <v/>
      </c>
      <c r="C1823">
        <f>IF($M1823="","",IF(INDEX('Per Invoice'!$C$2:$C$3001,$M1823)="","",INDEX('Per Invoice'!$C$2:$C$3001,$M1823)))</f>
        <v/>
      </c>
      <c r="D1823">
        <f>IF($M1823="","",IF(INDEX('Per Invoice'!$D$2:$D$3001,$M1823)="","",INDEX('Per Invoice'!$D$2:$D$3001,$M1823)))</f>
        <v/>
      </c>
      <c r="E1823">
        <f>IF($M1823="","",IF(INDEX('Per Invoice'!$E$2:$E$3001,$M1823)="","",INDEX('Per Invoice'!$E$2:$E$3001,$M1823)))</f>
        <v/>
      </c>
      <c r="F1823">
        <f>IF($M1823="","",IF(INDEX('Per Invoice'!$F$2:$F$3001,$M1823)="","",INDEX('Per Invoice'!$F$2:$F$3001,$M1823)))</f>
        <v/>
      </c>
      <c r="G1823" s="5">
        <f>IF($M1823="","",IF(INDEX('Per Invoice'!$G$2:$G$3001,$M1823)="","",INDEX('Per Invoice'!$G$2:$G$3001,$M1823)))</f>
        <v/>
      </c>
      <c r="H1823" s="5">
        <f>IF($M1823="","",IF(INDEX('Per Invoice'!$H$2:$H$3001,$M1823)="","",INDEX('Per Invoice'!$H$2:$H$3001,$M1823)))</f>
        <v/>
      </c>
      <c r="I1823" s="5">
        <f>IF($M1823="","",IF(INDEX('Per Invoice'!$I$2:$I$3001,$M1823)="","",INDEX('Per Invoice'!$I$2:$I$3001,$M1823)))</f>
        <v/>
      </c>
      <c r="J1823" s="5">
        <f>IF($M1823="","",IF(INDEX('Per Invoice'!$J$2:$J$3001,$M1823)="","",INDEX('Per Invoice'!$J$2:$J$3001,$M1823)))</f>
        <v/>
      </c>
      <c r="K1823" s="5">
        <f>IF($M1823="","",IF(INDEX('Per Invoice'!$K$2:$K$3001,$M1823)="","",INDEX('Per Invoice'!$K$2:$K$3001,$M1823)))</f>
        <v/>
      </c>
      <c r="L1823">
        <f>IF($M1823="","",IF(INDEX('Per Invoice'!$L$2:$L$3001,$M1823)="","",INDEX('Per Invoice'!$L$2:$L$3001,$M1823)))</f>
        <v/>
      </c>
      <c r="M1823">
        <f>IF(ROWS($M$2:$M1823)&lt;=COUNT('Per Invoice'!$N$2:$N$3001),MATCH(ROWS($M$2:$M1823),'Per Invoice'!$N$2:$N$3001,0),"")</f>
        <v/>
      </c>
    </row>
    <row r="1824">
      <c r="A1824">
        <f>IF($M1824="","",IF(INDEX('Per Invoice'!$A$2:$A$3001,$M1824)="","",INDEX('Per Invoice'!$A$2:$A$3001,$M1824)))</f>
        <v/>
      </c>
      <c r="B1824">
        <f>IF($M1824="","",IF(INDEX('Per Invoice'!$B$2:$B$3001,$M1824)="","",INDEX('Per Invoice'!$B$2:$B$3001,$M1824)))</f>
        <v/>
      </c>
      <c r="C1824">
        <f>IF($M1824="","",IF(INDEX('Per Invoice'!$C$2:$C$3001,$M1824)="","",INDEX('Per Invoice'!$C$2:$C$3001,$M1824)))</f>
        <v/>
      </c>
      <c r="D1824">
        <f>IF($M1824="","",IF(INDEX('Per Invoice'!$D$2:$D$3001,$M1824)="","",INDEX('Per Invoice'!$D$2:$D$3001,$M1824)))</f>
        <v/>
      </c>
      <c r="E1824">
        <f>IF($M1824="","",IF(INDEX('Per Invoice'!$E$2:$E$3001,$M1824)="","",INDEX('Per Invoice'!$E$2:$E$3001,$M1824)))</f>
        <v/>
      </c>
      <c r="F1824">
        <f>IF($M1824="","",IF(INDEX('Per Invoice'!$F$2:$F$3001,$M1824)="","",INDEX('Per Invoice'!$F$2:$F$3001,$M1824)))</f>
        <v/>
      </c>
      <c r="G1824" s="5">
        <f>IF($M1824="","",IF(INDEX('Per Invoice'!$G$2:$G$3001,$M1824)="","",INDEX('Per Invoice'!$G$2:$G$3001,$M1824)))</f>
        <v/>
      </c>
      <c r="H1824" s="5">
        <f>IF($M1824="","",IF(INDEX('Per Invoice'!$H$2:$H$3001,$M1824)="","",INDEX('Per Invoice'!$H$2:$H$3001,$M1824)))</f>
        <v/>
      </c>
      <c r="I1824" s="5">
        <f>IF($M1824="","",IF(INDEX('Per Invoice'!$I$2:$I$3001,$M1824)="","",INDEX('Per Invoice'!$I$2:$I$3001,$M1824)))</f>
        <v/>
      </c>
      <c r="J1824" s="5">
        <f>IF($M1824="","",IF(INDEX('Per Invoice'!$J$2:$J$3001,$M1824)="","",INDEX('Per Invoice'!$J$2:$J$3001,$M1824)))</f>
        <v/>
      </c>
      <c r="K1824" s="5">
        <f>IF($M1824="","",IF(INDEX('Per Invoice'!$K$2:$K$3001,$M1824)="","",INDEX('Per Invoice'!$K$2:$K$3001,$M1824)))</f>
        <v/>
      </c>
      <c r="L1824">
        <f>IF($M1824="","",IF(INDEX('Per Invoice'!$L$2:$L$3001,$M1824)="","",INDEX('Per Invoice'!$L$2:$L$3001,$M1824)))</f>
        <v/>
      </c>
      <c r="M1824">
        <f>IF(ROWS($M$2:$M1824)&lt;=COUNT('Per Invoice'!$N$2:$N$3001),MATCH(ROWS($M$2:$M1824),'Per Invoice'!$N$2:$N$3001,0),"")</f>
        <v/>
      </c>
    </row>
    <row r="1825">
      <c r="A1825">
        <f>IF($M1825="","",IF(INDEX('Per Invoice'!$A$2:$A$3001,$M1825)="","",INDEX('Per Invoice'!$A$2:$A$3001,$M1825)))</f>
        <v/>
      </c>
      <c r="B1825">
        <f>IF($M1825="","",IF(INDEX('Per Invoice'!$B$2:$B$3001,$M1825)="","",INDEX('Per Invoice'!$B$2:$B$3001,$M1825)))</f>
        <v/>
      </c>
      <c r="C1825">
        <f>IF($M1825="","",IF(INDEX('Per Invoice'!$C$2:$C$3001,$M1825)="","",INDEX('Per Invoice'!$C$2:$C$3001,$M1825)))</f>
        <v/>
      </c>
      <c r="D1825">
        <f>IF($M1825="","",IF(INDEX('Per Invoice'!$D$2:$D$3001,$M1825)="","",INDEX('Per Invoice'!$D$2:$D$3001,$M1825)))</f>
        <v/>
      </c>
      <c r="E1825">
        <f>IF($M1825="","",IF(INDEX('Per Invoice'!$E$2:$E$3001,$M1825)="","",INDEX('Per Invoice'!$E$2:$E$3001,$M1825)))</f>
        <v/>
      </c>
      <c r="F1825">
        <f>IF($M1825="","",IF(INDEX('Per Invoice'!$F$2:$F$3001,$M1825)="","",INDEX('Per Invoice'!$F$2:$F$3001,$M1825)))</f>
        <v/>
      </c>
      <c r="G1825" s="5">
        <f>IF($M1825="","",IF(INDEX('Per Invoice'!$G$2:$G$3001,$M1825)="","",INDEX('Per Invoice'!$G$2:$G$3001,$M1825)))</f>
        <v/>
      </c>
      <c r="H1825" s="5">
        <f>IF($M1825="","",IF(INDEX('Per Invoice'!$H$2:$H$3001,$M1825)="","",INDEX('Per Invoice'!$H$2:$H$3001,$M1825)))</f>
        <v/>
      </c>
      <c r="I1825" s="5">
        <f>IF($M1825="","",IF(INDEX('Per Invoice'!$I$2:$I$3001,$M1825)="","",INDEX('Per Invoice'!$I$2:$I$3001,$M1825)))</f>
        <v/>
      </c>
      <c r="J1825" s="5">
        <f>IF($M1825="","",IF(INDEX('Per Invoice'!$J$2:$J$3001,$M1825)="","",INDEX('Per Invoice'!$J$2:$J$3001,$M1825)))</f>
        <v/>
      </c>
      <c r="K1825" s="5">
        <f>IF($M1825="","",IF(INDEX('Per Invoice'!$K$2:$K$3001,$M1825)="","",INDEX('Per Invoice'!$K$2:$K$3001,$M1825)))</f>
        <v/>
      </c>
      <c r="L1825">
        <f>IF($M1825="","",IF(INDEX('Per Invoice'!$L$2:$L$3001,$M1825)="","",INDEX('Per Invoice'!$L$2:$L$3001,$M1825)))</f>
        <v/>
      </c>
      <c r="M1825">
        <f>IF(ROWS($M$2:$M1825)&lt;=COUNT('Per Invoice'!$N$2:$N$3001),MATCH(ROWS($M$2:$M1825),'Per Invoice'!$N$2:$N$3001,0),"")</f>
        <v/>
      </c>
    </row>
    <row r="1826">
      <c r="A1826">
        <f>IF($M1826="","",IF(INDEX('Per Invoice'!$A$2:$A$3001,$M1826)="","",INDEX('Per Invoice'!$A$2:$A$3001,$M1826)))</f>
        <v/>
      </c>
      <c r="B1826">
        <f>IF($M1826="","",IF(INDEX('Per Invoice'!$B$2:$B$3001,$M1826)="","",INDEX('Per Invoice'!$B$2:$B$3001,$M1826)))</f>
        <v/>
      </c>
      <c r="C1826">
        <f>IF($M1826="","",IF(INDEX('Per Invoice'!$C$2:$C$3001,$M1826)="","",INDEX('Per Invoice'!$C$2:$C$3001,$M1826)))</f>
        <v/>
      </c>
      <c r="D1826">
        <f>IF($M1826="","",IF(INDEX('Per Invoice'!$D$2:$D$3001,$M1826)="","",INDEX('Per Invoice'!$D$2:$D$3001,$M1826)))</f>
        <v/>
      </c>
      <c r="E1826">
        <f>IF($M1826="","",IF(INDEX('Per Invoice'!$E$2:$E$3001,$M1826)="","",INDEX('Per Invoice'!$E$2:$E$3001,$M1826)))</f>
        <v/>
      </c>
      <c r="F1826">
        <f>IF($M1826="","",IF(INDEX('Per Invoice'!$F$2:$F$3001,$M1826)="","",INDEX('Per Invoice'!$F$2:$F$3001,$M1826)))</f>
        <v/>
      </c>
      <c r="G1826" s="5">
        <f>IF($M1826="","",IF(INDEX('Per Invoice'!$G$2:$G$3001,$M1826)="","",INDEX('Per Invoice'!$G$2:$G$3001,$M1826)))</f>
        <v/>
      </c>
      <c r="H1826" s="5">
        <f>IF($M1826="","",IF(INDEX('Per Invoice'!$H$2:$H$3001,$M1826)="","",INDEX('Per Invoice'!$H$2:$H$3001,$M1826)))</f>
        <v/>
      </c>
      <c r="I1826" s="5">
        <f>IF($M1826="","",IF(INDEX('Per Invoice'!$I$2:$I$3001,$M1826)="","",INDEX('Per Invoice'!$I$2:$I$3001,$M1826)))</f>
        <v/>
      </c>
      <c r="J1826" s="5">
        <f>IF($M1826="","",IF(INDEX('Per Invoice'!$J$2:$J$3001,$M1826)="","",INDEX('Per Invoice'!$J$2:$J$3001,$M1826)))</f>
        <v/>
      </c>
      <c r="K1826" s="5">
        <f>IF($M1826="","",IF(INDEX('Per Invoice'!$K$2:$K$3001,$M1826)="","",INDEX('Per Invoice'!$K$2:$K$3001,$M1826)))</f>
        <v/>
      </c>
      <c r="L1826">
        <f>IF($M1826="","",IF(INDEX('Per Invoice'!$L$2:$L$3001,$M1826)="","",INDEX('Per Invoice'!$L$2:$L$3001,$M1826)))</f>
        <v/>
      </c>
      <c r="M1826">
        <f>IF(ROWS($M$2:$M1826)&lt;=COUNT('Per Invoice'!$N$2:$N$3001),MATCH(ROWS($M$2:$M1826),'Per Invoice'!$N$2:$N$3001,0),"")</f>
        <v/>
      </c>
    </row>
    <row r="1827">
      <c r="A1827">
        <f>IF($M1827="","",IF(INDEX('Per Invoice'!$A$2:$A$3001,$M1827)="","",INDEX('Per Invoice'!$A$2:$A$3001,$M1827)))</f>
        <v/>
      </c>
      <c r="B1827">
        <f>IF($M1827="","",IF(INDEX('Per Invoice'!$B$2:$B$3001,$M1827)="","",INDEX('Per Invoice'!$B$2:$B$3001,$M1827)))</f>
        <v/>
      </c>
      <c r="C1827">
        <f>IF($M1827="","",IF(INDEX('Per Invoice'!$C$2:$C$3001,$M1827)="","",INDEX('Per Invoice'!$C$2:$C$3001,$M1827)))</f>
        <v/>
      </c>
      <c r="D1827">
        <f>IF($M1827="","",IF(INDEX('Per Invoice'!$D$2:$D$3001,$M1827)="","",INDEX('Per Invoice'!$D$2:$D$3001,$M1827)))</f>
        <v/>
      </c>
      <c r="E1827">
        <f>IF($M1827="","",IF(INDEX('Per Invoice'!$E$2:$E$3001,$M1827)="","",INDEX('Per Invoice'!$E$2:$E$3001,$M1827)))</f>
        <v/>
      </c>
      <c r="F1827">
        <f>IF($M1827="","",IF(INDEX('Per Invoice'!$F$2:$F$3001,$M1827)="","",INDEX('Per Invoice'!$F$2:$F$3001,$M1827)))</f>
        <v/>
      </c>
      <c r="G1827" s="5">
        <f>IF($M1827="","",IF(INDEX('Per Invoice'!$G$2:$G$3001,$M1827)="","",INDEX('Per Invoice'!$G$2:$G$3001,$M1827)))</f>
        <v/>
      </c>
      <c r="H1827" s="5">
        <f>IF($M1827="","",IF(INDEX('Per Invoice'!$H$2:$H$3001,$M1827)="","",INDEX('Per Invoice'!$H$2:$H$3001,$M1827)))</f>
        <v/>
      </c>
      <c r="I1827" s="5">
        <f>IF($M1827="","",IF(INDEX('Per Invoice'!$I$2:$I$3001,$M1827)="","",INDEX('Per Invoice'!$I$2:$I$3001,$M1827)))</f>
        <v/>
      </c>
      <c r="J1827" s="5">
        <f>IF($M1827="","",IF(INDEX('Per Invoice'!$J$2:$J$3001,$M1827)="","",INDEX('Per Invoice'!$J$2:$J$3001,$M1827)))</f>
        <v/>
      </c>
      <c r="K1827" s="5">
        <f>IF($M1827="","",IF(INDEX('Per Invoice'!$K$2:$K$3001,$M1827)="","",INDEX('Per Invoice'!$K$2:$K$3001,$M1827)))</f>
        <v/>
      </c>
      <c r="L1827">
        <f>IF($M1827="","",IF(INDEX('Per Invoice'!$L$2:$L$3001,$M1827)="","",INDEX('Per Invoice'!$L$2:$L$3001,$M1827)))</f>
        <v/>
      </c>
      <c r="M1827">
        <f>IF(ROWS($M$2:$M1827)&lt;=COUNT('Per Invoice'!$N$2:$N$3001),MATCH(ROWS($M$2:$M1827),'Per Invoice'!$N$2:$N$3001,0),"")</f>
        <v/>
      </c>
    </row>
    <row r="1828">
      <c r="A1828">
        <f>IF($M1828="","",IF(INDEX('Per Invoice'!$A$2:$A$3001,$M1828)="","",INDEX('Per Invoice'!$A$2:$A$3001,$M1828)))</f>
        <v/>
      </c>
      <c r="B1828">
        <f>IF($M1828="","",IF(INDEX('Per Invoice'!$B$2:$B$3001,$M1828)="","",INDEX('Per Invoice'!$B$2:$B$3001,$M1828)))</f>
        <v/>
      </c>
      <c r="C1828">
        <f>IF($M1828="","",IF(INDEX('Per Invoice'!$C$2:$C$3001,$M1828)="","",INDEX('Per Invoice'!$C$2:$C$3001,$M1828)))</f>
        <v/>
      </c>
      <c r="D1828">
        <f>IF($M1828="","",IF(INDEX('Per Invoice'!$D$2:$D$3001,$M1828)="","",INDEX('Per Invoice'!$D$2:$D$3001,$M1828)))</f>
        <v/>
      </c>
      <c r="E1828">
        <f>IF($M1828="","",IF(INDEX('Per Invoice'!$E$2:$E$3001,$M1828)="","",INDEX('Per Invoice'!$E$2:$E$3001,$M1828)))</f>
        <v/>
      </c>
      <c r="F1828">
        <f>IF($M1828="","",IF(INDEX('Per Invoice'!$F$2:$F$3001,$M1828)="","",INDEX('Per Invoice'!$F$2:$F$3001,$M1828)))</f>
        <v/>
      </c>
      <c r="G1828" s="5">
        <f>IF($M1828="","",IF(INDEX('Per Invoice'!$G$2:$G$3001,$M1828)="","",INDEX('Per Invoice'!$G$2:$G$3001,$M1828)))</f>
        <v/>
      </c>
      <c r="H1828" s="5">
        <f>IF($M1828="","",IF(INDEX('Per Invoice'!$H$2:$H$3001,$M1828)="","",INDEX('Per Invoice'!$H$2:$H$3001,$M1828)))</f>
        <v/>
      </c>
      <c r="I1828" s="5">
        <f>IF($M1828="","",IF(INDEX('Per Invoice'!$I$2:$I$3001,$M1828)="","",INDEX('Per Invoice'!$I$2:$I$3001,$M1828)))</f>
        <v/>
      </c>
      <c r="J1828" s="5">
        <f>IF($M1828="","",IF(INDEX('Per Invoice'!$J$2:$J$3001,$M1828)="","",INDEX('Per Invoice'!$J$2:$J$3001,$M1828)))</f>
        <v/>
      </c>
      <c r="K1828" s="5">
        <f>IF($M1828="","",IF(INDEX('Per Invoice'!$K$2:$K$3001,$M1828)="","",INDEX('Per Invoice'!$K$2:$K$3001,$M1828)))</f>
        <v/>
      </c>
      <c r="L1828">
        <f>IF($M1828="","",IF(INDEX('Per Invoice'!$L$2:$L$3001,$M1828)="","",INDEX('Per Invoice'!$L$2:$L$3001,$M1828)))</f>
        <v/>
      </c>
      <c r="M1828">
        <f>IF(ROWS($M$2:$M1828)&lt;=COUNT('Per Invoice'!$N$2:$N$3001),MATCH(ROWS($M$2:$M1828),'Per Invoice'!$N$2:$N$3001,0),"")</f>
        <v/>
      </c>
    </row>
    <row r="1829">
      <c r="A1829">
        <f>IF($M1829="","",IF(INDEX('Per Invoice'!$A$2:$A$3001,$M1829)="","",INDEX('Per Invoice'!$A$2:$A$3001,$M1829)))</f>
        <v/>
      </c>
      <c r="B1829">
        <f>IF($M1829="","",IF(INDEX('Per Invoice'!$B$2:$B$3001,$M1829)="","",INDEX('Per Invoice'!$B$2:$B$3001,$M1829)))</f>
        <v/>
      </c>
      <c r="C1829">
        <f>IF($M1829="","",IF(INDEX('Per Invoice'!$C$2:$C$3001,$M1829)="","",INDEX('Per Invoice'!$C$2:$C$3001,$M1829)))</f>
        <v/>
      </c>
      <c r="D1829">
        <f>IF($M1829="","",IF(INDEX('Per Invoice'!$D$2:$D$3001,$M1829)="","",INDEX('Per Invoice'!$D$2:$D$3001,$M1829)))</f>
        <v/>
      </c>
      <c r="E1829">
        <f>IF($M1829="","",IF(INDEX('Per Invoice'!$E$2:$E$3001,$M1829)="","",INDEX('Per Invoice'!$E$2:$E$3001,$M1829)))</f>
        <v/>
      </c>
      <c r="F1829">
        <f>IF($M1829="","",IF(INDEX('Per Invoice'!$F$2:$F$3001,$M1829)="","",INDEX('Per Invoice'!$F$2:$F$3001,$M1829)))</f>
        <v/>
      </c>
      <c r="G1829" s="5">
        <f>IF($M1829="","",IF(INDEX('Per Invoice'!$G$2:$G$3001,$M1829)="","",INDEX('Per Invoice'!$G$2:$G$3001,$M1829)))</f>
        <v/>
      </c>
      <c r="H1829" s="5">
        <f>IF($M1829="","",IF(INDEX('Per Invoice'!$H$2:$H$3001,$M1829)="","",INDEX('Per Invoice'!$H$2:$H$3001,$M1829)))</f>
        <v/>
      </c>
      <c r="I1829" s="5">
        <f>IF($M1829="","",IF(INDEX('Per Invoice'!$I$2:$I$3001,$M1829)="","",INDEX('Per Invoice'!$I$2:$I$3001,$M1829)))</f>
        <v/>
      </c>
      <c r="J1829" s="5">
        <f>IF($M1829="","",IF(INDEX('Per Invoice'!$J$2:$J$3001,$M1829)="","",INDEX('Per Invoice'!$J$2:$J$3001,$M1829)))</f>
        <v/>
      </c>
      <c r="K1829" s="5">
        <f>IF($M1829="","",IF(INDEX('Per Invoice'!$K$2:$K$3001,$M1829)="","",INDEX('Per Invoice'!$K$2:$K$3001,$M1829)))</f>
        <v/>
      </c>
      <c r="L1829">
        <f>IF($M1829="","",IF(INDEX('Per Invoice'!$L$2:$L$3001,$M1829)="","",INDEX('Per Invoice'!$L$2:$L$3001,$M1829)))</f>
        <v/>
      </c>
      <c r="M1829">
        <f>IF(ROWS($M$2:$M1829)&lt;=COUNT('Per Invoice'!$N$2:$N$3001),MATCH(ROWS($M$2:$M1829),'Per Invoice'!$N$2:$N$3001,0),"")</f>
        <v/>
      </c>
    </row>
    <row r="1830">
      <c r="A1830">
        <f>IF($M1830="","",IF(INDEX('Per Invoice'!$A$2:$A$3001,$M1830)="","",INDEX('Per Invoice'!$A$2:$A$3001,$M1830)))</f>
        <v/>
      </c>
      <c r="B1830">
        <f>IF($M1830="","",IF(INDEX('Per Invoice'!$B$2:$B$3001,$M1830)="","",INDEX('Per Invoice'!$B$2:$B$3001,$M1830)))</f>
        <v/>
      </c>
      <c r="C1830">
        <f>IF($M1830="","",IF(INDEX('Per Invoice'!$C$2:$C$3001,$M1830)="","",INDEX('Per Invoice'!$C$2:$C$3001,$M1830)))</f>
        <v/>
      </c>
      <c r="D1830">
        <f>IF($M1830="","",IF(INDEX('Per Invoice'!$D$2:$D$3001,$M1830)="","",INDEX('Per Invoice'!$D$2:$D$3001,$M1830)))</f>
        <v/>
      </c>
      <c r="E1830">
        <f>IF($M1830="","",IF(INDEX('Per Invoice'!$E$2:$E$3001,$M1830)="","",INDEX('Per Invoice'!$E$2:$E$3001,$M1830)))</f>
        <v/>
      </c>
      <c r="F1830">
        <f>IF($M1830="","",IF(INDEX('Per Invoice'!$F$2:$F$3001,$M1830)="","",INDEX('Per Invoice'!$F$2:$F$3001,$M1830)))</f>
        <v/>
      </c>
      <c r="G1830" s="5">
        <f>IF($M1830="","",IF(INDEX('Per Invoice'!$G$2:$G$3001,$M1830)="","",INDEX('Per Invoice'!$G$2:$G$3001,$M1830)))</f>
        <v/>
      </c>
      <c r="H1830" s="5">
        <f>IF($M1830="","",IF(INDEX('Per Invoice'!$H$2:$H$3001,$M1830)="","",INDEX('Per Invoice'!$H$2:$H$3001,$M1830)))</f>
        <v/>
      </c>
      <c r="I1830" s="5">
        <f>IF($M1830="","",IF(INDEX('Per Invoice'!$I$2:$I$3001,$M1830)="","",INDEX('Per Invoice'!$I$2:$I$3001,$M1830)))</f>
        <v/>
      </c>
      <c r="J1830" s="5">
        <f>IF($M1830="","",IF(INDEX('Per Invoice'!$J$2:$J$3001,$M1830)="","",INDEX('Per Invoice'!$J$2:$J$3001,$M1830)))</f>
        <v/>
      </c>
      <c r="K1830" s="5">
        <f>IF($M1830="","",IF(INDEX('Per Invoice'!$K$2:$K$3001,$M1830)="","",INDEX('Per Invoice'!$K$2:$K$3001,$M1830)))</f>
        <v/>
      </c>
      <c r="L1830">
        <f>IF($M1830="","",IF(INDEX('Per Invoice'!$L$2:$L$3001,$M1830)="","",INDEX('Per Invoice'!$L$2:$L$3001,$M1830)))</f>
        <v/>
      </c>
      <c r="M1830">
        <f>IF(ROWS($M$2:$M1830)&lt;=COUNT('Per Invoice'!$N$2:$N$3001),MATCH(ROWS($M$2:$M1830),'Per Invoice'!$N$2:$N$3001,0),"")</f>
        <v/>
      </c>
    </row>
    <row r="1831">
      <c r="A1831">
        <f>IF($M1831="","",IF(INDEX('Per Invoice'!$A$2:$A$3001,$M1831)="","",INDEX('Per Invoice'!$A$2:$A$3001,$M1831)))</f>
        <v/>
      </c>
      <c r="B1831">
        <f>IF($M1831="","",IF(INDEX('Per Invoice'!$B$2:$B$3001,$M1831)="","",INDEX('Per Invoice'!$B$2:$B$3001,$M1831)))</f>
        <v/>
      </c>
      <c r="C1831">
        <f>IF($M1831="","",IF(INDEX('Per Invoice'!$C$2:$C$3001,$M1831)="","",INDEX('Per Invoice'!$C$2:$C$3001,$M1831)))</f>
        <v/>
      </c>
      <c r="D1831">
        <f>IF($M1831="","",IF(INDEX('Per Invoice'!$D$2:$D$3001,$M1831)="","",INDEX('Per Invoice'!$D$2:$D$3001,$M1831)))</f>
        <v/>
      </c>
      <c r="E1831">
        <f>IF($M1831="","",IF(INDEX('Per Invoice'!$E$2:$E$3001,$M1831)="","",INDEX('Per Invoice'!$E$2:$E$3001,$M1831)))</f>
        <v/>
      </c>
      <c r="F1831">
        <f>IF($M1831="","",IF(INDEX('Per Invoice'!$F$2:$F$3001,$M1831)="","",INDEX('Per Invoice'!$F$2:$F$3001,$M1831)))</f>
        <v/>
      </c>
      <c r="G1831" s="5">
        <f>IF($M1831="","",IF(INDEX('Per Invoice'!$G$2:$G$3001,$M1831)="","",INDEX('Per Invoice'!$G$2:$G$3001,$M1831)))</f>
        <v/>
      </c>
      <c r="H1831" s="5">
        <f>IF($M1831="","",IF(INDEX('Per Invoice'!$H$2:$H$3001,$M1831)="","",INDEX('Per Invoice'!$H$2:$H$3001,$M1831)))</f>
        <v/>
      </c>
      <c r="I1831" s="5">
        <f>IF($M1831="","",IF(INDEX('Per Invoice'!$I$2:$I$3001,$M1831)="","",INDEX('Per Invoice'!$I$2:$I$3001,$M1831)))</f>
        <v/>
      </c>
      <c r="J1831" s="5">
        <f>IF($M1831="","",IF(INDEX('Per Invoice'!$J$2:$J$3001,$M1831)="","",INDEX('Per Invoice'!$J$2:$J$3001,$M1831)))</f>
        <v/>
      </c>
      <c r="K1831" s="5">
        <f>IF($M1831="","",IF(INDEX('Per Invoice'!$K$2:$K$3001,$M1831)="","",INDEX('Per Invoice'!$K$2:$K$3001,$M1831)))</f>
        <v/>
      </c>
      <c r="L1831">
        <f>IF($M1831="","",IF(INDEX('Per Invoice'!$L$2:$L$3001,$M1831)="","",INDEX('Per Invoice'!$L$2:$L$3001,$M1831)))</f>
        <v/>
      </c>
      <c r="M1831">
        <f>IF(ROWS($M$2:$M1831)&lt;=COUNT('Per Invoice'!$N$2:$N$3001),MATCH(ROWS($M$2:$M1831),'Per Invoice'!$N$2:$N$3001,0),"")</f>
        <v/>
      </c>
    </row>
    <row r="1832">
      <c r="A1832">
        <f>IF($M1832="","",IF(INDEX('Per Invoice'!$A$2:$A$3001,$M1832)="","",INDEX('Per Invoice'!$A$2:$A$3001,$M1832)))</f>
        <v/>
      </c>
      <c r="B1832">
        <f>IF($M1832="","",IF(INDEX('Per Invoice'!$B$2:$B$3001,$M1832)="","",INDEX('Per Invoice'!$B$2:$B$3001,$M1832)))</f>
        <v/>
      </c>
      <c r="C1832">
        <f>IF($M1832="","",IF(INDEX('Per Invoice'!$C$2:$C$3001,$M1832)="","",INDEX('Per Invoice'!$C$2:$C$3001,$M1832)))</f>
        <v/>
      </c>
      <c r="D1832">
        <f>IF($M1832="","",IF(INDEX('Per Invoice'!$D$2:$D$3001,$M1832)="","",INDEX('Per Invoice'!$D$2:$D$3001,$M1832)))</f>
        <v/>
      </c>
      <c r="E1832">
        <f>IF($M1832="","",IF(INDEX('Per Invoice'!$E$2:$E$3001,$M1832)="","",INDEX('Per Invoice'!$E$2:$E$3001,$M1832)))</f>
        <v/>
      </c>
      <c r="F1832">
        <f>IF($M1832="","",IF(INDEX('Per Invoice'!$F$2:$F$3001,$M1832)="","",INDEX('Per Invoice'!$F$2:$F$3001,$M1832)))</f>
        <v/>
      </c>
      <c r="G1832" s="5">
        <f>IF($M1832="","",IF(INDEX('Per Invoice'!$G$2:$G$3001,$M1832)="","",INDEX('Per Invoice'!$G$2:$G$3001,$M1832)))</f>
        <v/>
      </c>
      <c r="H1832" s="5">
        <f>IF($M1832="","",IF(INDEX('Per Invoice'!$H$2:$H$3001,$M1832)="","",INDEX('Per Invoice'!$H$2:$H$3001,$M1832)))</f>
        <v/>
      </c>
      <c r="I1832" s="5">
        <f>IF($M1832="","",IF(INDEX('Per Invoice'!$I$2:$I$3001,$M1832)="","",INDEX('Per Invoice'!$I$2:$I$3001,$M1832)))</f>
        <v/>
      </c>
      <c r="J1832" s="5">
        <f>IF($M1832="","",IF(INDEX('Per Invoice'!$J$2:$J$3001,$M1832)="","",INDEX('Per Invoice'!$J$2:$J$3001,$M1832)))</f>
        <v/>
      </c>
      <c r="K1832" s="5">
        <f>IF($M1832="","",IF(INDEX('Per Invoice'!$K$2:$K$3001,$M1832)="","",INDEX('Per Invoice'!$K$2:$K$3001,$M1832)))</f>
        <v/>
      </c>
      <c r="L1832">
        <f>IF($M1832="","",IF(INDEX('Per Invoice'!$L$2:$L$3001,$M1832)="","",INDEX('Per Invoice'!$L$2:$L$3001,$M1832)))</f>
        <v/>
      </c>
      <c r="M1832">
        <f>IF(ROWS($M$2:$M1832)&lt;=COUNT('Per Invoice'!$N$2:$N$3001),MATCH(ROWS($M$2:$M1832),'Per Invoice'!$N$2:$N$3001,0),"")</f>
        <v/>
      </c>
    </row>
    <row r="1833">
      <c r="A1833">
        <f>IF($M1833="","",IF(INDEX('Per Invoice'!$A$2:$A$3001,$M1833)="","",INDEX('Per Invoice'!$A$2:$A$3001,$M1833)))</f>
        <v/>
      </c>
      <c r="B1833">
        <f>IF($M1833="","",IF(INDEX('Per Invoice'!$B$2:$B$3001,$M1833)="","",INDEX('Per Invoice'!$B$2:$B$3001,$M1833)))</f>
        <v/>
      </c>
      <c r="C1833">
        <f>IF($M1833="","",IF(INDEX('Per Invoice'!$C$2:$C$3001,$M1833)="","",INDEX('Per Invoice'!$C$2:$C$3001,$M1833)))</f>
        <v/>
      </c>
      <c r="D1833">
        <f>IF($M1833="","",IF(INDEX('Per Invoice'!$D$2:$D$3001,$M1833)="","",INDEX('Per Invoice'!$D$2:$D$3001,$M1833)))</f>
        <v/>
      </c>
      <c r="E1833">
        <f>IF($M1833="","",IF(INDEX('Per Invoice'!$E$2:$E$3001,$M1833)="","",INDEX('Per Invoice'!$E$2:$E$3001,$M1833)))</f>
        <v/>
      </c>
      <c r="F1833">
        <f>IF($M1833="","",IF(INDEX('Per Invoice'!$F$2:$F$3001,$M1833)="","",INDEX('Per Invoice'!$F$2:$F$3001,$M1833)))</f>
        <v/>
      </c>
      <c r="G1833" s="5">
        <f>IF($M1833="","",IF(INDEX('Per Invoice'!$G$2:$G$3001,$M1833)="","",INDEX('Per Invoice'!$G$2:$G$3001,$M1833)))</f>
        <v/>
      </c>
      <c r="H1833" s="5">
        <f>IF($M1833="","",IF(INDEX('Per Invoice'!$H$2:$H$3001,$M1833)="","",INDEX('Per Invoice'!$H$2:$H$3001,$M1833)))</f>
        <v/>
      </c>
      <c r="I1833" s="5">
        <f>IF($M1833="","",IF(INDEX('Per Invoice'!$I$2:$I$3001,$M1833)="","",INDEX('Per Invoice'!$I$2:$I$3001,$M1833)))</f>
        <v/>
      </c>
      <c r="J1833" s="5">
        <f>IF($M1833="","",IF(INDEX('Per Invoice'!$J$2:$J$3001,$M1833)="","",INDEX('Per Invoice'!$J$2:$J$3001,$M1833)))</f>
        <v/>
      </c>
      <c r="K1833" s="5">
        <f>IF($M1833="","",IF(INDEX('Per Invoice'!$K$2:$K$3001,$M1833)="","",INDEX('Per Invoice'!$K$2:$K$3001,$M1833)))</f>
        <v/>
      </c>
      <c r="L1833">
        <f>IF($M1833="","",IF(INDEX('Per Invoice'!$L$2:$L$3001,$M1833)="","",INDEX('Per Invoice'!$L$2:$L$3001,$M1833)))</f>
        <v/>
      </c>
      <c r="M1833">
        <f>IF(ROWS($M$2:$M1833)&lt;=COUNT('Per Invoice'!$N$2:$N$3001),MATCH(ROWS($M$2:$M1833),'Per Invoice'!$N$2:$N$3001,0),"")</f>
        <v/>
      </c>
    </row>
    <row r="1834">
      <c r="A1834">
        <f>IF($M1834="","",IF(INDEX('Per Invoice'!$A$2:$A$3001,$M1834)="","",INDEX('Per Invoice'!$A$2:$A$3001,$M1834)))</f>
        <v/>
      </c>
      <c r="B1834">
        <f>IF($M1834="","",IF(INDEX('Per Invoice'!$B$2:$B$3001,$M1834)="","",INDEX('Per Invoice'!$B$2:$B$3001,$M1834)))</f>
        <v/>
      </c>
      <c r="C1834">
        <f>IF($M1834="","",IF(INDEX('Per Invoice'!$C$2:$C$3001,$M1834)="","",INDEX('Per Invoice'!$C$2:$C$3001,$M1834)))</f>
        <v/>
      </c>
      <c r="D1834">
        <f>IF($M1834="","",IF(INDEX('Per Invoice'!$D$2:$D$3001,$M1834)="","",INDEX('Per Invoice'!$D$2:$D$3001,$M1834)))</f>
        <v/>
      </c>
      <c r="E1834">
        <f>IF($M1834="","",IF(INDEX('Per Invoice'!$E$2:$E$3001,$M1834)="","",INDEX('Per Invoice'!$E$2:$E$3001,$M1834)))</f>
        <v/>
      </c>
      <c r="F1834">
        <f>IF($M1834="","",IF(INDEX('Per Invoice'!$F$2:$F$3001,$M1834)="","",INDEX('Per Invoice'!$F$2:$F$3001,$M1834)))</f>
        <v/>
      </c>
      <c r="G1834" s="5">
        <f>IF($M1834="","",IF(INDEX('Per Invoice'!$G$2:$G$3001,$M1834)="","",INDEX('Per Invoice'!$G$2:$G$3001,$M1834)))</f>
        <v/>
      </c>
      <c r="H1834" s="5">
        <f>IF($M1834="","",IF(INDEX('Per Invoice'!$H$2:$H$3001,$M1834)="","",INDEX('Per Invoice'!$H$2:$H$3001,$M1834)))</f>
        <v/>
      </c>
      <c r="I1834" s="5">
        <f>IF($M1834="","",IF(INDEX('Per Invoice'!$I$2:$I$3001,$M1834)="","",INDEX('Per Invoice'!$I$2:$I$3001,$M1834)))</f>
        <v/>
      </c>
      <c r="J1834" s="5">
        <f>IF($M1834="","",IF(INDEX('Per Invoice'!$J$2:$J$3001,$M1834)="","",INDEX('Per Invoice'!$J$2:$J$3001,$M1834)))</f>
        <v/>
      </c>
      <c r="K1834" s="5">
        <f>IF($M1834="","",IF(INDEX('Per Invoice'!$K$2:$K$3001,$M1834)="","",INDEX('Per Invoice'!$K$2:$K$3001,$M1834)))</f>
        <v/>
      </c>
      <c r="L1834">
        <f>IF($M1834="","",IF(INDEX('Per Invoice'!$L$2:$L$3001,$M1834)="","",INDEX('Per Invoice'!$L$2:$L$3001,$M1834)))</f>
        <v/>
      </c>
      <c r="M1834">
        <f>IF(ROWS($M$2:$M1834)&lt;=COUNT('Per Invoice'!$N$2:$N$3001),MATCH(ROWS($M$2:$M1834),'Per Invoice'!$N$2:$N$3001,0),"")</f>
        <v/>
      </c>
    </row>
    <row r="1835">
      <c r="A1835">
        <f>IF($M1835="","",IF(INDEX('Per Invoice'!$A$2:$A$3001,$M1835)="","",INDEX('Per Invoice'!$A$2:$A$3001,$M1835)))</f>
        <v/>
      </c>
      <c r="B1835">
        <f>IF($M1835="","",IF(INDEX('Per Invoice'!$B$2:$B$3001,$M1835)="","",INDEX('Per Invoice'!$B$2:$B$3001,$M1835)))</f>
        <v/>
      </c>
      <c r="C1835">
        <f>IF($M1835="","",IF(INDEX('Per Invoice'!$C$2:$C$3001,$M1835)="","",INDEX('Per Invoice'!$C$2:$C$3001,$M1835)))</f>
        <v/>
      </c>
      <c r="D1835">
        <f>IF($M1835="","",IF(INDEX('Per Invoice'!$D$2:$D$3001,$M1835)="","",INDEX('Per Invoice'!$D$2:$D$3001,$M1835)))</f>
        <v/>
      </c>
      <c r="E1835">
        <f>IF($M1835="","",IF(INDEX('Per Invoice'!$E$2:$E$3001,$M1835)="","",INDEX('Per Invoice'!$E$2:$E$3001,$M1835)))</f>
        <v/>
      </c>
      <c r="F1835">
        <f>IF($M1835="","",IF(INDEX('Per Invoice'!$F$2:$F$3001,$M1835)="","",INDEX('Per Invoice'!$F$2:$F$3001,$M1835)))</f>
        <v/>
      </c>
      <c r="G1835" s="5">
        <f>IF($M1835="","",IF(INDEX('Per Invoice'!$G$2:$G$3001,$M1835)="","",INDEX('Per Invoice'!$G$2:$G$3001,$M1835)))</f>
        <v/>
      </c>
      <c r="H1835" s="5">
        <f>IF($M1835="","",IF(INDEX('Per Invoice'!$H$2:$H$3001,$M1835)="","",INDEX('Per Invoice'!$H$2:$H$3001,$M1835)))</f>
        <v/>
      </c>
      <c r="I1835" s="5">
        <f>IF($M1835="","",IF(INDEX('Per Invoice'!$I$2:$I$3001,$M1835)="","",INDEX('Per Invoice'!$I$2:$I$3001,$M1835)))</f>
        <v/>
      </c>
      <c r="J1835" s="5">
        <f>IF($M1835="","",IF(INDEX('Per Invoice'!$J$2:$J$3001,$M1835)="","",INDEX('Per Invoice'!$J$2:$J$3001,$M1835)))</f>
        <v/>
      </c>
      <c r="K1835" s="5">
        <f>IF($M1835="","",IF(INDEX('Per Invoice'!$K$2:$K$3001,$M1835)="","",INDEX('Per Invoice'!$K$2:$K$3001,$M1835)))</f>
        <v/>
      </c>
      <c r="L1835">
        <f>IF($M1835="","",IF(INDEX('Per Invoice'!$L$2:$L$3001,$M1835)="","",INDEX('Per Invoice'!$L$2:$L$3001,$M1835)))</f>
        <v/>
      </c>
      <c r="M1835">
        <f>IF(ROWS($M$2:$M1835)&lt;=COUNT('Per Invoice'!$N$2:$N$3001),MATCH(ROWS($M$2:$M1835),'Per Invoice'!$N$2:$N$3001,0),"")</f>
        <v/>
      </c>
    </row>
    <row r="1836">
      <c r="A1836">
        <f>IF($M1836="","",IF(INDEX('Per Invoice'!$A$2:$A$3001,$M1836)="","",INDEX('Per Invoice'!$A$2:$A$3001,$M1836)))</f>
        <v/>
      </c>
      <c r="B1836">
        <f>IF($M1836="","",IF(INDEX('Per Invoice'!$B$2:$B$3001,$M1836)="","",INDEX('Per Invoice'!$B$2:$B$3001,$M1836)))</f>
        <v/>
      </c>
      <c r="C1836">
        <f>IF($M1836="","",IF(INDEX('Per Invoice'!$C$2:$C$3001,$M1836)="","",INDEX('Per Invoice'!$C$2:$C$3001,$M1836)))</f>
        <v/>
      </c>
      <c r="D1836">
        <f>IF($M1836="","",IF(INDEX('Per Invoice'!$D$2:$D$3001,$M1836)="","",INDEX('Per Invoice'!$D$2:$D$3001,$M1836)))</f>
        <v/>
      </c>
      <c r="E1836">
        <f>IF($M1836="","",IF(INDEX('Per Invoice'!$E$2:$E$3001,$M1836)="","",INDEX('Per Invoice'!$E$2:$E$3001,$M1836)))</f>
        <v/>
      </c>
      <c r="F1836">
        <f>IF($M1836="","",IF(INDEX('Per Invoice'!$F$2:$F$3001,$M1836)="","",INDEX('Per Invoice'!$F$2:$F$3001,$M1836)))</f>
        <v/>
      </c>
      <c r="G1836" s="5">
        <f>IF($M1836="","",IF(INDEX('Per Invoice'!$G$2:$G$3001,$M1836)="","",INDEX('Per Invoice'!$G$2:$G$3001,$M1836)))</f>
        <v/>
      </c>
      <c r="H1836" s="5">
        <f>IF($M1836="","",IF(INDEX('Per Invoice'!$H$2:$H$3001,$M1836)="","",INDEX('Per Invoice'!$H$2:$H$3001,$M1836)))</f>
        <v/>
      </c>
      <c r="I1836" s="5">
        <f>IF($M1836="","",IF(INDEX('Per Invoice'!$I$2:$I$3001,$M1836)="","",INDEX('Per Invoice'!$I$2:$I$3001,$M1836)))</f>
        <v/>
      </c>
      <c r="J1836" s="5">
        <f>IF($M1836="","",IF(INDEX('Per Invoice'!$J$2:$J$3001,$M1836)="","",INDEX('Per Invoice'!$J$2:$J$3001,$M1836)))</f>
        <v/>
      </c>
      <c r="K1836" s="5">
        <f>IF($M1836="","",IF(INDEX('Per Invoice'!$K$2:$K$3001,$M1836)="","",INDEX('Per Invoice'!$K$2:$K$3001,$M1836)))</f>
        <v/>
      </c>
      <c r="L1836">
        <f>IF($M1836="","",IF(INDEX('Per Invoice'!$L$2:$L$3001,$M1836)="","",INDEX('Per Invoice'!$L$2:$L$3001,$M1836)))</f>
        <v/>
      </c>
      <c r="M1836">
        <f>IF(ROWS($M$2:$M1836)&lt;=COUNT('Per Invoice'!$N$2:$N$3001),MATCH(ROWS($M$2:$M1836),'Per Invoice'!$N$2:$N$3001,0),"")</f>
        <v/>
      </c>
    </row>
    <row r="1837">
      <c r="A1837">
        <f>IF($M1837="","",IF(INDEX('Per Invoice'!$A$2:$A$3001,$M1837)="","",INDEX('Per Invoice'!$A$2:$A$3001,$M1837)))</f>
        <v/>
      </c>
      <c r="B1837">
        <f>IF($M1837="","",IF(INDEX('Per Invoice'!$B$2:$B$3001,$M1837)="","",INDEX('Per Invoice'!$B$2:$B$3001,$M1837)))</f>
        <v/>
      </c>
      <c r="C1837">
        <f>IF($M1837="","",IF(INDEX('Per Invoice'!$C$2:$C$3001,$M1837)="","",INDEX('Per Invoice'!$C$2:$C$3001,$M1837)))</f>
        <v/>
      </c>
      <c r="D1837">
        <f>IF($M1837="","",IF(INDEX('Per Invoice'!$D$2:$D$3001,$M1837)="","",INDEX('Per Invoice'!$D$2:$D$3001,$M1837)))</f>
        <v/>
      </c>
      <c r="E1837">
        <f>IF($M1837="","",IF(INDEX('Per Invoice'!$E$2:$E$3001,$M1837)="","",INDEX('Per Invoice'!$E$2:$E$3001,$M1837)))</f>
        <v/>
      </c>
      <c r="F1837">
        <f>IF($M1837="","",IF(INDEX('Per Invoice'!$F$2:$F$3001,$M1837)="","",INDEX('Per Invoice'!$F$2:$F$3001,$M1837)))</f>
        <v/>
      </c>
      <c r="G1837" s="5">
        <f>IF($M1837="","",IF(INDEX('Per Invoice'!$G$2:$G$3001,$M1837)="","",INDEX('Per Invoice'!$G$2:$G$3001,$M1837)))</f>
        <v/>
      </c>
      <c r="H1837" s="5">
        <f>IF($M1837="","",IF(INDEX('Per Invoice'!$H$2:$H$3001,$M1837)="","",INDEX('Per Invoice'!$H$2:$H$3001,$M1837)))</f>
        <v/>
      </c>
      <c r="I1837" s="5">
        <f>IF($M1837="","",IF(INDEX('Per Invoice'!$I$2:$I$3001,$M1837)="","",INDEX('Per Invoice'!$I$2:$I$3001,$M1837)))</f>
        <v/>
      </c>
      <c r="J1837" s="5">
        <f>IF($M1837="","",IF(INDEX('Per Invoice'!$J$2:$J$3001,$M1837)="","",INDEX('Per Invoice'!$J$2:$J$3001,$M1837)))</f>
        <v/>
      </c>
      <c r="K1837" s="5">
        <f>IF($M1837="","",IF(INDEX('Per Invoice'!$K$2:$K$3001,$M1837)="","",INDEX('Per Invoice'!$K$2:$K$3001,$M1837)))</f>
        <v/>
      </c>
      <c r="L1837">
        <f>IF($M1837="","",IF(INDEX('Per Invoice'!$L$2:$L$3001,$M1837)="","",INDEX('Per Invoice'!$L$2:$L$3001,$M1837)))</f>
        <v/>
      </c>
      <c r="M1837">
        <f>IF(ROWS($M$2:$M1837)&lt;=COUNT('Per Invoice'!$N$2:$N$3001),MATCH(ROWS($M$2:$M1837),'Per Invoice'!$N$2:$N$3001,0),"")</f>
        <v/>
      </c>
    </row>
    <row r="1838">
      <c r="A1838">
        <f>IF($M1838="","",IF(INDEX('Per Invoice'!$A$2:$A$3001,$M1838)="","",INDEX('Per Invoice'!$A$2:$A$3001,$M1838)))</f>
        <v/>
      </c>
      <c r="B1838">
        <f>IF($M1838="","",IF(INDEX('Per Invoice'!$B$2:$B$3001,$M1838)="","",INDEX('Per Invoice'!$B$2:$B$3001,$M1838)))</f>
        <v/>
      </c>
      <c r="C1838">
        <f>IF($M1838="","",IF(INDEX('Per Invoice'!$C$2:$C$3001,$M1838)="","",INDEX('Per Invoice'!$C$2:$C$3001,$M1838)))</f>
        <v/>
      </c>
      <c r="D1838">
        <f>IF($M1838="","",IF(INDEX('Per Invoice'!$D$2:$D$3001,$M1838)="","",INDEX('Per Invoice'!$D$2:$D$3001,$M1838)))</f>
        <v/>
      </c>
      <c r="E1838">
        <f>IF($M1838="","",IF(INDEX('Per Invoice'!$E$2:$E$3001,$M1838)="","",INDEX('Per Invoice'!$E$2:$E$3001,$M1838)))</f>
        <v/>
      </c>
      <c r="F1838">
        <f>IF($M1838="","",IF(INDEX('Per Invoice'!$F$2:$F$3001,$M1838)="","",INDEX('Per Invoice'!$F$2:$F$3001,$M1838)))</f>
        <v/>
      </c>
      <c r="G1838" s="5">
        <f>IF($M1838="","",IF(INDEX('Per Invoice'!$G$2:$G$3001,$M1838)="","",INDEX('Per Invoice'!$G$2:$G$3001,$M1838)))</f>
        <v/>
      </c>
      <c r="H1838" s="5">
        <f>IF($M1838="","",IF(INDEX('Per Invoice'!$H$2:$H$3001,$M1838)="","",INDEX('Per Invoice'!$H$2:$H$3001,$M1838)))</f>
        <v/>
      </c>
      <c r="I1838" s="5">
        <f>IF($M1838="","",IF(INDEX('Per Invoice'!$I$2:$I$3001,$M1838)="","",INDEX('Per Invoice'!$I$2:$I$3001,$M1838)))</f>
        <v/>
      </c>
      <c r="J1838" s="5">
        <f>IF($M1838="","",IF(INDEX('Per Invoice'!$J$2:$J$3001,$M1838)="","",INDEX('Per Invoice'!$J$2:$J$3001,$M1838)))</f>
        <v/>
      </c>
      <c r="K1838" s="5">
        <f>IF($M1838="","",IF(INDEX('Per Invoice'!$K$2:$K$3001,$M1838)="","",INDEX('Per Invoice'!$K$2:$K$3001,$M1838)))</f>
        <v/>
      </c>
      <c r="L1838">
        <f>IF($M1838="","",IF(INDEX('Per Invoice'!$L$2:$L$3001,$M1838)="","",INDEX('Per Invoice'!$L$2:$L$3001,$M1838)))</f>
        <v/>
      </c>
      <c r="M1838">
        <f>IF(ROWS($M$2:$M1838)&lt;=COUNT('Per Invoice'!$N$2:$N$3001),MATCH(ROWS($M$2:$M1838),'Per Invoice'!$N$2:$N$3001,0),"")</f>
        <v/>
      </c>
    </row>
    <row r="1839">
      <c r="A1839">
        <f>IF($M1839="","",IF(INDEX('Per Invoice'!$A$2:$A$3001,$M1839)="","",INDEX('Per Invoice'!$A$2:$A$3001,$M1839)))</f>
        <v/>
      </c>
      <c r="B1839">
        <f>IF($M1839="","",IF(INDEX('Per Invoice'!$B$2:$B$3001,$M1839)="","",INDEX('Per Invoice'!$B$2:$B$3001,$M1839)))</f>
        <v/>
      </c>
      <c r="C1839">
        <f>IF($M1839="","",IF(INDEX('Per Invoice'!$C$2:$C$3001,$M1839)="","",INDEX('Per Invoice'!$C$2:$C$3001,$M1839)))</f>
        <v/>
      </c>
      <c r="D1839">
        <f>IF($M1839="","",IF(INDEX('Per Invoice'!$D$2:$D$3001,$M1839)="","",INDEX('Per Invoice'!$D$2:$D$3001,$M1839)))</f>
        <v/>
      </c>
      <c r="E1839">
        <f>IF($M1839="","",IF(INDEX('Per Invoice'!$E$2:$E$3001,$M1839)="","",INDEX('Per Invoice'!$E$2:$E$3001,$M1839)))</f>
        <v/>
      </c>
      <c r="F1839">
        <f>IF($M1839="","",IF(INDEX('Per Invoice'!$F$2:$F$3001,$M1839)="","",INDEX('Per Invoice'!$F$2:$F$3001,$M1839)))</f>
        <v/>
      </c>
      <c r="G1839" s="5">
        <f>IF($M1839="","",IF(INDEX('Per Invoice'!$G$2:$G$3001,$M1839)="","",INDEX('Per Invoice'!$G$2:$G$3001,$M1839)))</f>
        <v/>
      </c>
      <c r="H1839" s="5">
        <f>IF($M1839="","",IF(INDEX('Per Invoice'!$H$2:$H$3001,$M1839)="","",INDEX('Per Invoice'!$H$2:$H$3001,$M1839)))</f>
        <v/>
      </c>
      <c r="I1839" s="5">
        <f>IF($M1839="","",IF(INDEX('Per Invoice'!$I$2:$I$3001,$M1839)="","",INDEX('Per Invoice'!$I$2:$I$3001,$M1839)))</f>
        <v/>
      </c>
      <c r="J1839" s="5">
        <f>IF($M1839="","",IF(INDEX('Per Invoice'!$J$2:$J$3001,$M1839)="","",INDEX('Per Invoice'!$J$2:$J$3001,$M1839)))</f>
        <v/>
      </c>
      <c r="K1839" s="5">
        <f>IF($M1839="","",IF(INDEX('Per Invoice'!$K$2:$K$3001,$M1839)="","",INDEX('Per Invoice'!$K$2:$K$3001,$M1839)))</f>
        <v/>
      </c>
      <c r="L1839">
        <f>IF($M1839="","",IF(INDEX('Per Invoice'!$L$2:$L$3001,$M1839)="","",INDEX('Per Invoice'!$L$2:$L$3001,$M1839)))</f>
        <v/>
      </c>
      <c r="M1839">
        <f>IF(ROWS($M$2:$M1839)&lt;=COUNT('Per Invoice'!$N$2:$N$3001),MATCH(ROWS($M$2:$M1839),'Per Invoice'!$N$2:$N$3001,0),"")</f>
        <v/>
      </c>
    </row>
    <row r="1840">
      <c r="A1840">
        <f>IF($M1840="","",IF(INDEX('Per Invoice'!$A$2:$A$3001,$M1840)="","",INDEX('Per Invoice'!$A$2:$A$3001,$M1840)))</f>
        <v/>
      </c>
      <c r="B1840">
        <f>IF($M1840="","",IF(INDEX('Per Invoice'!$B$2:$B$3001,$M1840)="","",INDEX('Per Invoice'!$B$2:$B$3001,$M1840)))</f>
        <v/>
      </c>
      <c r="C1840">
        <f>IF($M1840="","",IF(INDEX('Per Invoice'!$C$2:$C$3001,$M1840)="","",INDEX('Per Invoice'!$C$2:$C$3001,$M1840)))</f>
        <v/>
      </c>
      <c r="D1840">
        <f>IF($M1840="","",IF(INDEX('Per Invoice'!$D$2:$D$3001,$M1840)="","",INDEX('Per Invoice'!$D$2:$D$3001,$M1840)))</f>
        <v/>
      </c>
      <c r="E1840">
        <f>IF($M1840="","",IF(INDEX('Per Invoice'!$E$2:$E$3001,$M1840)="","",INDEX('Per Invoice'!$E$2:$E$3001,$M1840)))</f>
        <v/>
      </c>
      <c r="F1840">
        <f>IF($M1840="","",IF(INDEX('Per Invoice'!$F$2:$F$3001,$M1840)="","",INDEX('Per Invoice'!$F$2:$F$3001,$M1840)))</f>
        <v/>
      </c>
      <c r="G1840" s="5">
        <f>IF($M1840="","",IF(INDEX('Per Invoice'!$G$2:$G$3001,$M1840)="","",INDEX('Per Invoice'!$G$2:$G$3001,$M1840)))</f>
        <v/>
      </c>
      <c r="H1840" s="5">
        <f>IF($M1840="","",IF(INDEX('Per Invoice'!$H$2:$H$3001,$M1840)="","",INDEX('Per Invoice'!$H$2:$H$3001,$M1840)))</f>
        <v/>
      </c>
      <c r="I1840" s="5">
        <f>IF($M1840="","",IF(INDEX('Per Invoice'!$I$2:$I$3001,$M1840)="","",INDEX('Per Invoice'!$I$2:$I$3001,$M1840)))</f>
        <v/>
      </c>
      <c r="J1840" s="5">
        <f>IF($M1840="","",IF(INDEX('Per Invoice'!$J$2:$J$3001,$M1840)="","",INDEX('Per Invoice'!$J$2:$J$3001,$M1840)))</f>
        <v/>
      </c>
      <c r="K1840" s="5">
        <f>IF($M1840="","",IF(INDEX('Per Invoice'!$K$2:$K$3001,$M1840)="","",INDEX('Per Invoice'!$K$2:$K$3001,$M1840)))</f>
        <v/>
      </c>
      <c r="L1840">
        <f>IF($M1840="","",IF(INDEX('Per Invoice'!$L$2:$L$3001,$M1840)="","",INDEX('Per Invoice'!$L$2:$L$3001,$M1840)))</f>
        <v/>
      </c>
      <c r="M1840">
        <f>IF(ROWS($M$2:$M1840)&lt;=COUNT('Per Invoice'!$N$2:$N$3001),MATCH(ROWS($M$2:$M1840),'Per Invoice'!$N$2:$N$3001,0),"")</f>
        <v/>
      </c>
    </row>
    <row r="1841">
      <c r="A1841">
        <f>IF($M1841="","",IF(INDEX('Per Invoice'!$A$2:$A$3001,$M1841)="","",INDEX('Per Invoice'!$A$2:$A$3001,$M1841)))</f>
        <v/>
      </c>
      <c r="B1841">
        <f>IF($M1841="","",IF(INDEX('Per Invoice'!$B$2:$B$3001,$M1841)="","",INDEX('Per Invoice'!$B$2:$B$3001,$M1841)))</f>
        <v/>
      </c>
      <c r="C1841">
        <f>IF($M1841="","",IF(INDEX('Per Invoice'!$C$2:$C$3001,$M1841)="","",INDEX('Per Invoice'!$C$2:$C$3001,$M1841)))</f>
        <v/>
      </c>
      <c r="D1841">
        <f>IF($M1841="","",IF(INDEX('Per Invoice'!$D$2:$D$3001,$M1841)="","",INDEX('Per Invoice'!$D$2:$D$3001,$M1841)))</f>
        <v/>
      </c>
      <c r="E1841">
        <f>IF($M1841="","",IF(INDEX('Per Invoice'!$E$2:$E$3001,$M1841)="","",INDEX('Per Invoice'!$E$2:$E$3001,$M1841)))</f>
        <v/>
      </c>
      <c r="F1841">
        <f>IF($M1841="","",IF(INDEX('Per Invoice'!$F$2:$F$3001,$M1841)="","",INDEX('Per Invoice'!$F$2:$F$3001,$M1841)))</f>
        <v/>
      </c>
      <c r="G1841" s="5">
        <f>IF($M1841="","",IF(INDEX('Per Invoice'!$G$2:$G$3001,$M1841)="","",INDEX('Per Invoice'!$G$2:$G$3001,$M1841)))</f>
        <v/>
      </c>
      <c r="H1841" s="5">
        <f>IF($M1841="","",IF(INDEX('Per Invoice'!$H$2:$H$3001,$M1841)="","",INDEX('Per Invoice'!$H$2:$H$3001,$M1841)))</f>
        <v/>
      </c>
      <c r="I1841" s="5">
        <f>IF($M1841="","",IF(INDEX('Per Invoice'!$I$2:$I$3001,$M1841)="","",INDEX('Per Invoice'!$I$2:$I$3001,$M1841)))</f>
        <v/>
      </c>
      <c r="J1841" s="5">
        <f>IF($M1841="","",IF(INDEX('Per Invoice'!$J$2:$J$3001,$M1841)="","",INDEX('Per Invoice'!$J$2:$J$3001,$M1841)))</f>
        <v/>
      </c>
      <c r="K1841" s="5">
        <f>IF($M1841="","",IF(INDEX('Per Invoice'!$K$2:$K$3001,$M1841)="","",INDEX('Per Invoice'!$K$2:$K$3001,$M1841)))</f>
        <v/>
      </c>
      <c r="L1841">
        <f>IF($M1841="","",IF(INDEX('Per Invoice'!$L$2:$L$3001,$M1841)="","",INDEX('Per Invoice'!$L$2:$L$3001,$M1841)))</f>
        <v/>
      </c>
      <c r="M1841">
        <f>IF(ROWS($M$2:$M1841)&lt;=COUNT('Per Invoice'!$N$2:$N$3001),MATCH(ROWS($M$2:$M1841),'Per Invoice'!$N$2:$N$3001,0),"")</f>
        <v/>
      </c>
    </row>
    <row r="1842">
      <c r="A1842">
        <f>IF($M1842="","",IF(INDEX('Per Invoice'!$A$2:$A$3001,$M1842)="","",INDEX('Per Invoice'!$A$2:$A$3001,$M1842)))</f>
        <v/>
      </c>
      <c r="B1842">
        <f>IF($M1842="","",IF(INDEX('Per Invoice'!$B$2:$B$3001,$M1842)="","",INDEX('Per Invoice'!$B$2:$B$3001,$M1842)))</f>
        <v/>
      </c>
      <c r="C1842">
        <f>IF($M1842="","",IF(INDEX('Per Invoice'!$C$2:$C$3001,$M1842)="","",INDEX('Per Invoice'!$C$2:$C$3001,$M1842)))</f>
        <v/>
      </c>
      <c r="D1842">
        <f>IF($M1842="","",IF(INDEX('Per Invoice'!$D$2:$D$3001,$M1842)="","",INDEX('Per Invoice'!$D$2:$D$3001,$M1842)))</f>
        <v/>
      </c>
      <c r="E1842">
        <f>IF($M1842="","",IF(INDEX('Per Invoice'!$E$2:$E$3001,$M1842)="","",INDEX('Per Invoice'!$E$2:$E$3001,$M1842)))</f>
        <v/>
      </c>
      <c r="F1842">
        <f>IF($M1842="","",IF(INDEX('Per Invoice'!$F$2:$F$3001,$M1842)="","",INDEX('Per Invoice'!$F$2:$F$3001,$M1842)))</f>
        <v/>
      </c>
      <c r="G1842" s="5">
        <f>IF($M1842="","",IF(INDEX('Per Invoice'!$G$2:$G$3001,$M1842)="","",INDEX('Per Invoice'!$G$2:$G$3001,$M1842)))</f>
        <v/>
      </c>
      <c r="H1842" s="5">
        <f>IF($M1842="","",IF(INDEX('Per Invoice'!$H$2:$H$3001,$M1842)="","",INDEX('Per Invoice'!$H$2:$H$3001,$M1842)))</f>
        <v/>
      </c>
      <c r="I1842" s="5">
        <f>IF($M1842="","",IF(INDEX('Per Invoice'!$I$2:$I$3001,$M1842)="","",INDEX('Per Invoice'!$I$2:$I$3001,$M1842)))</f>
        <v/>
      </c>
      <c r="J1842" s="5">
        <f>IF($M1842="","",IF(INDEX('Per Invoice'!$J$2:$J$3001,$M1842)="","",INDEX('Per Invoice'!$J$2:$J$3001,$M1842)))</f>
        <v/>
      </c>
      <c r="K1842" s="5">
        <f>IF($M1842="","",IF(INDEX('Per Invoice'!$K$2:$K$3001,$M1842)="","",INDEX('Per Invoice'!$K$2:$K$3001,$M1842)))</f>
        <v/>
      </c>
      <c r="L1842">
        <f>IF($M1842="","",IF(INDEX('Per Invoice'!$L$2:$L$3001,$M1842)="","",INDEX('Per Invoice'!$L$2:$L$3001,$M1842)))</f>
        <v/>
      </c>
      <c r="M1842">
        <f>IF(ROWS($M$2:$M1842)&lt;=COUNT('Per Invoice'!$N$2:$N$3001),MATCH(ROWS($M$2:$M1842),'Per Invoice'!$N$2:$N$3001,0),"")</f>
        <v/>
      </c>
    </row>
    <row r="1843">
      <c r="A1843">
        <f>IF($M1843="","",IF(INDEX('Per Invoice'!$A$2:$A$3001,$M1843)="","",INDEX('Per Invoice'!$A$2:$A$3001,$M1843)))</f>
        <v/>
      </c>
      <c r="B1843">
        <f>IF($M1843="","",IF(INDEX('Per Invoice'!$B$2:$B$3001,$M1843)="","",INDEX('Per Invoice'!$B$2:$B$3001,$M1843)))</f>
        <v/>
      </c>
      <c r="C1843">
        <f>IF($M1843="","",IF(INDEX('Per Invoice'!$C$2:$C$3001,$M1843)="","",INDEX('Per Invoice'!$C$2:$C$3001,$M1843)))</f>
        <v/>
      </c>
      <c r="D1843">
        <f>IF($M1843="","",IF(INDEX('Per Invoice'!$D$2:$D$3001,$M1843)="","",INDEX('Per Invoice'!$D$2:$D$3001,$M1843)))</f>
        <v/>
      </c>
      <c r="E1843">
        <f>IF($M1843="","",IF(INDEX('Per Invoice'!$E$2:$E$3001,$M1843)="","",INDEX('Per Invoice'!$E$2:$E$3001,$M1843)))</f>
        <v/>
      </c>
      <c r="F1843">
        <f>IF($M1843="","",IF(INDEX('Per Invoice'!$F$2:$F$3001,$M1843)="","",INDEX('Per Invoice'!$F$2:$F$3001,$M1843)))</f>
        <v/>
      </c>
      <c r="G1843" s="5">
        <f>IF($M1843="","",IF(INDEX('Per Invoice'!$G$2:$G$3001,$M1843)="","",INDEX('Per Invoice'!$G$2:$G$3001,$M1843)))</f>
        <v/>
      </c>
      <c r="H1843" s="5">
        <f>IF($M1843="","",IF(INDEX('Per Invoice'!$H$2:$H$3001,$M1843)="","",INDEX('Per Invoice'!$H$2:$H$3001,$M1843)))</f>
        <v/>
      </c>
      <c r="I1843" s="5">
        <f>IF($M1843="","",IF(INDEX('Per Invoice'!$I$2:$I$3001,$M1843)="","",INDEX('Per Invoice'!$I$2:$I$3001,$M1843)))</f>
        <v/>
      </c>
      <c r="J1843" s="5">
        <f>IF($M1843="","",IF(INDEX('Per Invoice'!$J$2:$J$3001,$M1843)="","",INDEX('Per Invoice'!$J$2:$J$3001,$M1843)))</f>
        <v/>
      </c>
      <c r="K1843" s="5">
        <f>IF($M1843="","",IF(INDEX('Per Invoice'!$K$2:$K$3001,$M1843)="","",INDEX('Per Invoice'!$K$2:$K$3001,$M1843)))</f>
        <v/>
      </c>
      <c r="L1843">
        <f>IF($M1843="","",IF(INDEX('Per Invoice'!$L$2:$L$3001,$M1843)="","",INDEX('Per Invoice'!$L$2:$L$3001,$M1843)))</f>
        <v/>
      </c>
      <c r="M1843">
        <f>IF(ROWS($M$2:$M1843)&lt;=COUNT('Per Invoice'!$N$2:$N$3001),MATCH(ROWS($M$2:$M1843),'Per Invoice'!$N$2:$N$3001,0),"")</f>
        <v/>
      </c>
    </row>
    <row r="1844">
      <c r="A1844">
        <f>IF($M1844="","",IF(INDEX('Per Invoice'!$A$2:$A$3001,$M1844)="","",INDEX('Per Invoice'!$A$2:$A$3001,$M1844)))</f>
        <v/>
      </c>
      <c r="B1844">
        <f>IF($M1844="","",IF(INDEX('Per Invoice'!$B$2:$B$3001,$M1844)="","",INDEX('Per Invoice'!$B$2:$B$3001,$M1844)))</f>
        <v/>
      </c>
      <c r="C1844">
        <f>IF($M1844="","",IF(INDEX('Per Invoice'!$C$2:$C$3001,$M1844)="","",INDEX('Per Invoice'!$C$2:$C$3001,$M1844)))</f>
        <v/>
      </c>
      <c r="D1844">
        <f>IF($M1844="","",IF(INDEX('Per Invoice'!$D$2:$D$3001,$M1844)="","",INDEX('Per Invoice'!$D$2:$D$3001,$M1844)))</f>
        <v/>
      </c>
      <c r="E1844">
        <f>IF($M1844="","",IF(INDEX('Per Invoice'!$E$2:$E$3001,$M1844)="","",INDEX('Per Invoice'!$E$2:$E$3001,$M1844)))</f>
        <v/>
      </c>
      <c r="F1844">
        <f>IF($M1844="","",IF(INDEX('Per Invoice'!$F$2:$F$3001,$M1844)="","",INDEX('Per Invoice'!$F$2:$F$3001,$M1844)))</f>
        <v/>
      </c>
      <c r="G1844" s="5">
        <f>IF($M1844="","",IF(INDEX('Per Invoice'!$G$2:$G$3001,$M1844)="","",INDEX('Per Invoice'!$G$2:$G$3001,$M1844)))</f>
        <v/>
      </c>
      <c r="H1844" s="5">
        <f>IF($M1844="","",IF(INDEX('Per Invoice'!$H$2:$H$3001,$M1844)="","",INDEX('Per Invoice'!$H$2:$H$3001,$M1844)))</f>
        <v/>
      </c>
      <c r="I1844" s="5">
        <f>IF($M1844="","",IF(INDEX('Per Invoice'!$I$2:$I$3001,$M1844)="","",INDEX('Per Invoice'!$I$2:$I$3001,$M1844)))</f>
        <v/>
      </c>
      <c r="J1844" s="5">
        <f>IF($M1844="","",IF(INDEX('Per Invoice'!$J$2:$J$3001,$M1844)="","",INDEX('Per Invoice'!$J$2:$J$3001,$M1844)))</f>
        <v/>
      </c>
      <c r="K1844" s="5">
        <f>IF($M1844="","",IF(INDEX('Per Invoice'!$K$2:$K$3001,$M1844)="","",INDEX('Per Invoice'!$K$2:$K$3001,$M1844)))</f>
        <v/>
      </c>
      <c r="L1844">
        <f>IF($M1844="","",IF(INDEX('Per Invoice'!$L$2:$L$3001,$M1844)="","",INDEX('Per Invoice'!$L$2:$L$3001,$M1844)))</f>
        <v/>
      </c>
      <c r="M1844">
        <f>IF(ROWS($M$2:$M1844)&lt;=COUNT('Per Invoice'!$N$2:$N$3001),MATCH(ROWS($M$2:$M1844),'Per Invoice'!$N$2:$N$3001,0),"")</f>
        <v/>
      </c>
    </row>
    <row r="1845">
      <c r="A1845">
        <f>IF($M1845="","",IF(INDEX('Per Invoice'!$A$2:$A$3001,$M1845)="","",INDEX('Per Invoice'!$A$2:$A$3001,$M1845)))</f>
        <v/>
      </c>
      <c r="B1845">
        <f>IF($M1845="","",IF(INDEX('Per Invoice'!$B$2:$B$3001,$M1845)="","",INDEX('Per Invoice'!$B$2:$B$3001,$M1845)))</f>
        <v/>
      </c>
      <c r="C1845">
        <f>IF($M1845="","",IF(INDEX('Per Invoice'!$C$2:$C$3001,$M1845)="","",INDEX('Per Invoice'!$C$2:$C$3001,$M1845)))</f>
        <v/>
      </c>
      <c r="D1845">
        <f>IF($M1845="","",IF(INDEX('Per Invoice'!$D$2:$D$3001,$M1845)="","",INDEX('Per Invoice'!$D$2:$D$3001,$M1845)))</f>
        <v/>
      </c>
      <c r="E1845">
        <f>IF($M1845="","",IF(INDEX('Per Invoice'!$E$2:$E$3001,$M1845)="","",INDEX('Per Invoice'!$E$2:$E$3001,$M1845)))</f>
        <v/>
      </c>
      <c r="F1845">
        <f>IF($M1845="","",IF(INDEX('Per Invoice'!$F$2:$F$3001,$M1845)="","",INDEX('Per Invoice'!$F$2:$F$3001,$M1845)))</f>
        <v/>
      </c>
      <c r="G1845" s="5">
        <f>IF($M1845="","",IF(INDEX('Per Invoice'!$G$2:$G$3001,$M1845)="","",INDEX('Per Invoice'!$G$2:$G$3001,$M1845)))</f>
        <v/>
      </c>
      <c r="H1845" s="5">
        <f>IF($M1845="","",IF(INDEX('Per Invoice'!$H$2:$H$3001,$M1845)="","",INDEX('Per Invoice'!$H$2:$H$3001,$M1845)))</f>
        <v/>
      </c>
      <c r="I1845" s="5">
        <f>IF($M1845="","",IF(INDEX('Per Invoice'!$I$2:$I$3001,$M1845)="","",INDEX('Per Invoice'!$I$2:$I$3001,$M1845)))</f>
        <v/>
      </c>
      <c r="J1845" s="5">
        <f>IF($M1845="","",IF(INDEX('Per Invoice'!$J$2:$J$3001,$M1845)="","",INDEX('Per Invoice'!$J$2:$J$3001,$M1845)))</f>
        <v/>
      </c>
      <c r="K1845" s="5">
        <f>IF($M1845="","",IF(INDEX('Per Invoice'!$K$2:$K$3001,$M1845)="","",INDEX('Per Invoice'!$K$2:$K$3001,$M1845)))</f>
        <v/>
      </c>
      <c r="L1845">
        <f>IF($M1845="","",IF(INDEX('Per Invoice'!$L$2:$L$3001,$M1845)="","",INDEX('Per Invoice'!$L$2:$L$3001,$M1845)))</f>
        <v/>
      </c>
      <c r="M1845">
        <f>IF(ROWS($M$2:$M1845)&lt;=COUNT('Per Invoice'!$N$2:$N$3001),MATCH(ROWS($M$2:$M1845),'Per Invoice'!$N$2:$N$3001,0),"")</f>
        <v/>
      </c>
    </row>
    <row r="1846">
      <c r="A1846">
        <f>IF($M1846="","",IF(INDEX('Per Invoice'!$A$2:$A$3001,$M1846)="","",INDEX('Per Invoice'!$A$2:$A$3001,$M1846)))</f>
        <v/>
      </c>
      <c r="B1846">
        <f>IF($M1846="","",IF(INDEX('Per Invoice'!$B$2:$B$3001,$M1846)="","",INDEX('Per Invoice'!$B$2:$B$3001,$M1846)))</f>
        <v/>
      </c>
      <c r="C1846">
        <f>IF($M1846="","",IF(INDEX('Per Invoice'!$C$2:$C$3001,$M1846)="","",INDEX('Per Invoice'!$C$2:$C$3001,$M1846)))</f>
        <v/>
      </c>
      <c r="D1846">
        <f>IF($M1846="","",IF(INDEX('Per Invoice'!$D$2:$D$3001,$M1846)="","",INDEX('Per Invoice'!$D$2:$D$3001,$M1846)))</f>
        <v/>
      </c>
      <c r="E1846">
        <f>IF($M1846="","",IF(INDEX('Per Invoice'!$E$2:$E$3001,$M1846)="","",INDEX('Per Invoice'!$E$2:$E$3001,$M1846)))</f>
        <v/>
      </c>
      <c r="F1846">
        <f>IF($M1846="","",IF(INDEX('Per Invoice'!$F$2:$F$3001,$M1846)="","",INDEX('Per Invoice'!$F$2:$F$3001,$M1846)))</f>
        <v/>
      </c>
      <c r="G1846" s="5">
        <f>IF($M1846="","",IF(INDEX('Per Invoice'!$G$2:$G$3001,$M1846)="","",INDEX('Per Invoice'!$G$2:$G$3001,$M1846)))</f>
        <v/>
      </c>
      <c r="H1846" s="5">
        <f>IF($M1846="","",IF(INDEX('Per Invoice'!$H$2:$H$3001,$M1846)="","",INDEX('Per Invoice'!$H$2:$H$3001,$M1846)))</f>
        <v/>
      </c>
      <c r="I1846" s="5">
        <f>IF($M1846="","",IF(INDEX('Per Invoice'!$I$2:$I$3001,$M1846)="","",INDEX('Per Invoice'!$I$2:$I$3001,$M1846)))</f>
        <v/>
      </c>
      <c r="J1846" s="5">
        <f>IF($M1846="","",IF(INDEX('Per Invoice'!$J$2:$J$3001,$M1846)="","",INDEX('Per Invoice'!$J$2:$J$3001,$M1846)))</f>
        <v/>
      </c>
      <c r="K1846" s="5">
        <f>IF($M1846="","",IF(INDEX('Per Invoice'!$K$2:$K$3001,$M1846)="","",INDEX('Per Invoice'!$K$2:$K$3001,$M1846)))</f>
        <v/>
      </c>
      <c r="L1846">
        <f>IF($M1846="","",IF(INDEX('Per Invoice'!$L$2:$L$3001,$M1846)="","",INDEX('Per Invoice'!$L$2:$L$3001,$M1846)))</f>
        <v/>
      </c>
      <c r="M1846">
        <f>IF(ROWS($M$2:$M1846)&lt;=COUNT('Per Invoice'!$N$2:$N$3001),MATCH(ROWS($M$2:$M1846),'Per Invoice'!$N$2:$N$3001,0),"")</f>
        <v/>
      </c>
    </row>
    <row r="1847">
      <c r="A1847">
        <f>IF($M1847="","",IF(INDEX('Per Invoice'!$A$2:$A$3001,$M1847)="","",INDEX('Per Invoice'!$A$2:$A$3001,$M1847)))</f>
        <v/>
      </c>
      <c r="B1847">
        <f>IF($M1847="","",IF(INDEX('Per Invoice'!$B$2:$B$3001,$M1847)="","",INDEX('Per Invoice'!$B$2:$B$3001,$M1847)))</f>
        <v/>
      </c>
      <c r="C1847">
        <f>IF($M1847="","",IF(INDEX('Per Invoice'!$C$2:$C$3001,$M1847)="","",INDEX('Per Invoice'!$C$2:$C$3001,$M1847)))</f>
        <v/>
      </c>
      <c r="D1847">
        <f>IF($M1847="","",IF(INDEX('Per Invoice'!$D$2:$D$3001,$M1847)="","",INDEX('Per Invoice'!$D$2:$D$3001,$M1847)))</f>
        <v/>
      </c>
      <c r="E1847">
        <f>IF($M1847="","",IF(INDEX('Per Invoice'!$E$2:$E$3001,$M1847)="","",INDEX('Per Invoice'!$E$2:$E$3001,$M1847)))</f>
        <v/>
      </c>
      <c r="F1847">
        <f>IF($M1847="","",IF(INDEX('Per Invoice'!$F$2:$F$3001,$M1847)="","",INDEX('Per Invoice'!$F$2:$F$3001,$M1847)))</f>
        <v/>
      </c>
      <c r="G1847" s="5">
        <f>IF($M1847="","",IF(INDEX('Per Invoice'!$G$2:$G$3001,$M1847)="","",INDEX('Per Invoice'!$G$2:$G$3001,$M1847)))</f>
        <v/>
      </c>
      <c r="H1847" s="5">
        <f>IF($M1847="","",IF(INDEX('Per Invoice'!$H$2:$H$3001,$M1847)="","",INDEX('Per Invoice'!$H$2:$H$3001,$M1847)))</f>
        <v/>
      </c>
      <c r="I1847" s="5">
        <f>IF($M1847="","",IF(INDEX('Per Invoice'!$I$2:$I$3001,$M1847)="","",INDEX('Per Invoice'!$I$2:$I$3001,$M1847)))</f>
        <v/>
      </c>
      <c r="J1847" s="5">
        <f>IF($M1847="","",IF(INDEX('Per Invoice'!$J$2:$J$3001,$M1847)="","",INDEX('Per Invoice'!$J$2:$J$3001,$M1847)))</f>
        <v/>
      </c>
      <c r="K1847" s="5">
        <f>IF($M1847="","",IF(INDEX('Per Invoice'!$K$2:$K$3001,$M1847)="","",INDEX('Per Invoice'!$K$2:$K$3001,$M1847)))</f>
        <v/>
      </c>
      <c r="L1847">
        <f>IF($M1847="","",IF(INDEX('Per Invoice'!$L$2:$L$3001,$M1847)="","",INDEX('Per Invoice'!$L$2:$L$3001,$M1847)))</f>
        <v/>
      </c>
      <c r="M1847">
        <f>IF(ROWS($M$2:$M1847)&lt;=COUNT('Per Invoice'!$N$2:$N$3001),MATCH(ROWS($M$2:$M1847),'Per Invoice'!$N$2:$N$3001,0),"")</f>
        <v/>
      </c>
    </row>
    <row r="1848">
      <c r="A1848">
        <f>IF($M1848="","",IF(INDEX('Per Invoice'!$A$2:$A$3001,$M1848)="","",INDEX('Per Invoice'!$A$2:$A$3001,$M1848)))</f>
        <v/>
      </c>
      <c r="B1848">
        <f>IF($M1848="","",IF(INDEX('Per Invoice'!$B$2:$B$3001,$M1848)="","",INDEX('Per Invoice'!$B$2:$B$3001,$M1848)))</f>
        <v/>
      </c>
      <c r="C1848">
        <f>IF($M1848="","",IF(INDEX('Per Invoice'!$C$2:$C$3001,$M1848)="","",INDEX('Per Invoice'!$C$2:$C$3001,$M1848)))</f>
        <v/>
      </c>
      <c r="D1848">
        <f>IF($M1848="","",IF(INDEX('Per Invoice'!$D$2:$D$3001,$M1848)="","",INDEX('Per Invoice'!$D$2:$D$3001,$M1848)))</f>
        <v/>
      </c>
      <c r="E1848">
        <f>IF($M1848="","",IF(INDEX('Per Invoice'!$E$2:$E$3001,$M1848)="","",INDEX('Per Invoice'!$E$2:$E$3001,$M1848)))</f>
        <v/>
      </c>
      <c r="F1848">
        <f>IF($M1848="","",IF(INDEX('Per Invoice'!$F$2:$F$3001,$M1848)="","",INDEX('Per Invoice'!$F$2:$F$3001,$M1848)))</f>
        <v/>
      </c>
      <c r="G1848" s="5">
        <f>IF($M1848="","",IF(INDEX('Per Invoice'!$G$2:$G$3001,$M1848)="","",INDEX('Per Invoice'!$G$2:$G$3001,$M1848)))</f>
        <v/>
      </c>
      <c r="H1848" s="5">
        <f>IF($M1848="","",IF(INDEX('Per Invoice'!$H$2:$H$3001,$M1848)="","",INDEX('Per Invoice'!$H$2:$H$3001,$M1848)))</f>
        <v/>
      </c>
      <c r="I1848" s="5">
        <f>IF($M1848="","",IF(INDEX('Per Invoice'!$I$2:$I$3001,$M1848)="","",INDEX('Per Invoice'!$I$2:$I$3001,$M1848)))</f>
        <v/>
      </c>
      <c r="J1848" s="5">
        <f>IF($M1848="","",IF(INDEX('Per Invoice'!$J$2:$J$3001,$M1848)="","",INDEX('Per Invoice'!$J$2:$J$3001,$M1848)))</f>
        <v/>
      </c>
      <c r="K1848" s="5">
        <f>IF($M1848="","",IF(INDEX('Per Invoice'!$K$2:$K$3001,$M1848)="","",INDEX('Per Invoice'!$K$2:$K$3001,$M1848)))</f>
        <v/>
      </c>
      <c r="L1848">
        <f>IF($M1848="","",IF(INDEX('Per Invoice'!$L$2:$L$3001,$M1848)="","",INDEX('Per Invoice'!$L$2:$L$3001,$M1848)))</f>
        <v/>
      </c>
      <c r="M1848">
        <f>IF(ROWS($M$2:$M1848)&lt;=COUNT('Per Invoice'!$N$2:$N$3001),MATCH(ROWS($M$2:$M1848),'Per Invoice'!$N$2:$N$3001,0),"")</f>
        <v/>
      </c>
    </row>
    <row r="1849">
      <c r="A1849">
        <f>IF($M1849="","",IF(INDEX('Per Invoice'!$A$2:$A$3001,$M1849)="","",INDEX('Per Invoice'!$A$2:$A$3001,$M1849)))</f>
        <v/>
      </c>
      <c r="B1849">
        <f>IF($M1849="","",IF(INDEX('Per Invoice'!$B$2:$B$3001,$M1849)="","",INDEX('Per Invoice'!$B$2:$B$3001,$M1849)))</f>
        <v/>
      </c>
      <c r="C1849">
        <f>IF($M1849="","",IF(INDEX('Per Invoice'!$C$2:$C$3001,$M1849)="","",INDEX('Per Invoice'!$C$2:$C$3001,$M1849)))</f>
        <v/>
      </c>
      <c r="D1849">
        <f>IF($M1849="","",IF(INDEX('Per Invoice'!$D$2:$D$3001,$M1849)="","",INDEX('Per Invoice'!$D$2:$D$3001,$M1849)))</f>
        <v/>
      </c>
      <c r="E1849">
        <f>IF($M1849="","",IF(INDEX('Per Invoice'!$E$2:$E$3001,$M1849)="","",INDEX('Per Invoice'!$E$2:$E$3001,$M1849)))</f>
        <v/>
      </c>
      <c r="F1849">
        <f>IF($M1849="","",IF(INDEX('Per Invoice'!$F$2:$F$3001,$M1849)="","",INDEX('Per Invoice'!$F$2:$F$3001,$M1849)))</f>
        <v/>
      </c>
      <c r="G1849" s="5">
        <f>IF($M1849="","",IF(INDEX('Per Invoice'!$G$2:$G$3001,$M1849)="","",INDEX('Per Invoice'!$G$2:$G$3001,$M1849)))</f>
        <v/>
      </c>
      <c r="H1849" s="5">
        <f>IF($M1849="","",IF(INDEX('Per Invoice'!$H$2:$H$3001,$M1849)="","",INDEX('Per Invoice'!$H$2:$H$3001,$M1849)))</f>
        <v/>
      </c>
      <c r="I1849" s="5">
        <f>IF($M1849="","",IF(INDEX('Per Invoice'!$I$2:$I$3001,$M1849)="","",INDEX('Per Invoice'!$I$2:$I$3001,$M1849)))</f>
        <v/>
      </c>
      <c r="J1849" s="5">
        <f>IF($M1849="","",IF(INDEX('Per Invoice'!$J$2:$J$3001,$M1849)="","",INDEX('Per Invoice'!$J$2:$J$3001,$M1849)))</f>
        <v/>
      </c>
      <c r="K1849" s="5">
        <f>IF($M1849="","",IF(INDEX('Per Invoice'!$K$2:$K$3001,$M1849)="","",INDEX('Per Invoice'!$K$2:$K$3001,$M1849)))</f>
        <v/>
      </c>
      <c r="L1849">
        <f>IF($M1849="","",IF(INDEX('Per Invoice'!$L$2:$L$3001,$M1849)="","",INDEX('Per Invoice'!$L$2:$L$3001,$M1849)))</f>
        <v/>
      </c>
      <c r="M1849">
        <f>IF(ROWS($M$2:$M1849)&lt;=COUNT('Per Invoice'!$N$2:$N$3001),MATCH(ROWS($M$2:$M1849),'Per Invoice'!$N$2:$N$3001,0),"")</f>
        <v/>
      </c>
    </row>
    <row r="1850">
      <c r="A1850">
        <f>IF($M1850="","",IF(INDEX('Per Invoice'!$A$2:$A$3001,$M1850)="","",INDEX('Per Invoice'!$A$2:$A$3001,$M1850)))</f>
        <v/>
      </c>
      <c r="B1850">
        <f>IF($M1850="","",IF(INDEX('Per Invoice'!$B$2:$B$3001,$M1850)="","",INDEX('Per Invoice'!$B$2:$B$3001,$M1850)))</f>
        <v/>
      </c>
      <c r="C1850">
        <f>IF($M1850="","",IF(INDEX('Per Invoice'!$C$2:$C$3001,$M1850)="","",INDEX('Per Invoice'!$C$2:$C$3001,$M1850)))</f>
        <v/>
      </c>
      <c r="D1850">
        <f>IF($M1850="","",IF(INDEX('Per Invoice'!$D$2:$D$3001,$M1850)="","",INDEX('Per Invoice'!$D$2:$D$3001,$M1850)))</f>
        <v/>
      </c>
      <c r="E1850">
        <f>IF($M1850="","",IF(INDEX('Per Invoice'!$E$2:$E$3001,$M1850)="","",INDEX('Per Invoice'!$E$2:$E$3001,$M1850)))</f>
        <v/>
      </c>
      <c r="F1850">
        <f>IF($M1850="","",IF(INDEX('Per Invoice'!$F$2:$F$3001,$M1850)="","",INDEX('Per Invoice'!$F$2:$F$3001,$M1850)))</f>
        <v/>
      </c>
      <c r="G1850" s="5">
        <f>IF($M1850="","",IF(INDEX('Per Invoice'!$G$2:$G$3001,$M1850)="","",INDEX('Per Invoice'!$G$2:$G$3001,$M1850)))</f>
        <v/>
      </c>
      <c r="H1850" s="5">
        <f>IF($M1850="","",IF(INDEX('Per Invoice'!$H$2:$H$3001,$M1850)="","",INDEX('Per Invoice'!$H$2:$H$3001,$M1850)))</f>
        <v/>
      </c>
      <c r="I1850" s="5">
        <f>IF($M1850="","",IF(INDEX('Per Invoice'!$I$2:$I$3001,$M1850)="","",INDEX('Per Invoice'!$I$2:$I$3001,$M1850)))</f>
        <v/>
      </c>
      <c r="J1850" s="5">
        <f>IF($M1850="","",IF(INDEX('Per Invoice'!$J$2:$J$3001,$M1850)="","",INDEX('Per Invoice'!$J$2:$J$3001,$M1850)))</f>
        <v/>
      </c>
      <c r="K1850" s="5">
        <f>IF($M1850="","",IF(INDEX('Per Invoice'!$K$2:$K$3001,$M1850)="","",INDEX('Per Invoice'!$K$2:$K$3001,$M1850)))</f>
        <v/>
      </c>
      <c r="L1850">
        <f>IF($M1850="","",IF(INDEX('Per Invoice'!$L$2:$L$3001,$M1850)="","",INDEX('Per Invoice'!$L$2:$L$3001,$M1850)))</f>
        <v/>
      </c>
      <c r="M1850">
        <f>IF(ROWS($M$2:$M1850)&lt;=COUNT('Per Invoice'!$N$2:$N$3001),MATCH(ROWS($M$2:$M1850),'Per Invoice'!$N$2:$N$3001,0),"")</f>
        <v/>
      </c>
    </row>
    <row r="1851">
      <c r="A1851">
        <f>IF($M1851="","",IF(INDEX('Per Invoice'!$A$2:$A$3001,$M1851)="","",INDEX('Per Invoice'!$A$2:$A$3001,$M1851)))</f>
        <v/>
      </c>
      <c r="B1851">
        <f>IF($M1851="","",IF(INDEX('Per Invoice'!$B$2:$B$3001,$M1851)="","",INDEX('Per Invoice'!$B$2:$B$3001,$M1851)))</f>
        <v/>
      </c>
      <c r="C1851">
        <f>IF($M1851="","",IF(INDEX('Per Invoice'!$C$2:$C$3001,$M1851)="","",INDEX('Per Invoice'!$C$2:$C$3001,$M1851)))</f>
        <v/>
      </c>
      <c r="D1851">
        <f>IF($M1851="","",IF(INDEX('Per Invoice'!$D$2:$D$3001,$M1851)="","",INDEX('Per Invoice'!$D$2:$D$3001,$M1851)))</f>
        <v/>
      </c>
      <c r="E1851">
        <f>IF($M1851="","",IF(INDEX('Per Invoice'!$E$2:$E$3001,$M1851)="","",INDEX('Per Invoice'!$E$2:$E$3001,$M1851)))</f>
        <v/>
      </c>
      <c r="F1851">
        <f>IF($M1851="","",IF(INDEX('Per Invoice'!$F$2:$F$3001,$M1851)="","",INDEX('Per Invoice'!$F$2:$F$3001,$M1851)))</f>
        <v/>
      </c>
      <c r="G1851" s="5">
        <f>IF($M1851="","",IF(INDEX('Per Invoice'!$G$2:$G$3001,$M1851)="","",INDEX('Per Invoice'!$G$2:$G$3001,$M1851)))</f>
        <v/>
      </c>
      <c r="H1851" s="5">
        <f>IF($M1851="","",IF(INDEX('Per Invoice'!$H$2:$H$3001,$M1851)="","",INDEX('Per Invoice'!$H$2:$H$3001,$M1851)))</f>
        <v/>
      </c>
      <c r="I1851" s="5">
        <f>IF($M1851="","",IF(INDEX('Per Invoice'!$I$2:$I$3001,$M1851)="","",INDEX('Per Invoice'!$I$2:$I$3001,$M1851)))</f>
        <v/>
      </c>
      <c r="J1851" s="5">
        <f>IF($M1851="","",IF(INDEX('Per Invoice'!$J$2:$J$3001,$M1851)="","",INDEX('Per Invoice'!$J$2:$J$3001,$M1851)))</f>
        <v/>
      </c>
      <c r="K1851" s="5">
        <f>IF($M1851="","",IF(INDEX('Per Invoice'!$K$2:$K$3001,$M1851)="","",INDEX('Per Invoice'!$K$2:$K$3001,$M1851)))</f>
        <v/>
      </c>
      <c r="L1851">
        <f>IF($M1851="","",IF(INDEX('Per Invoice'!$L$2:$L$3001,$M1851)="","",INDEX('Per Invoice'!$L$2:$L$3001,$M1851)))</f>
        <v/>
      </c>
      <c r="M1851">
        <f>IF(ROWS($M$2:$M1851)&lt;=COUNT('Per Invoice'!$N$2:$N$3001),MATCH(ROWS($M$2:$M1851),'Per Invoice'!$N$2:$N$3001,0),"")</f>
        <v/>
      </c>
    </row>
    <row r="1852">
      <c r="A1852">
        <f>IF($M1852="","",IF(INDEX('Per Invoice'!$A$2:$A$3001,$M1852)="","",INDEX('Per Invoice'!$A$2:$A$3001,$M1852)))</f>
        <v/>
      </c>
      <c r="B1852">
        <f>IF($M1852="","",IF(INDEX('Per Invoice'!$B$2:$B$3001,$M1852)="","",INDEX('Per Invoice'!$B$2:$B$3001,$M1852)))</f>
        <v/>
      </c>
      <c r="C1852">
        <f>IF($M1852="","",IF(INDEX('Per Invoice'!$C$2:$C$3001,$M1852)="","",INDEX('Per Invoice'!$C$2:$C$3001,$M1852)))</f>
        <v/>
      </c>
      <c r="D1852">
        <f>IF($M1852="","",IF(INDEX('Per Invoice'!$D$2:$D$3001,$M1852)="","",INDEX('Per Invoice'!$D$2:$D$3001,$M1852)))</f>
        <v/>
      </c>
      <c r="E1852">
        <f>IF($M1852="","",IF(INDEX('Per Invoice'!$E$2:$E$3001,$M1852)="","",INDEX('Per Invoice'!$E$2:$E$3001,$M1852)))</f>
        <v/>
      </c>
      <c r="F1852">
        <f>IF($M1852="","",IF(INDEX('Per Invoice'!$F$2:$F$3001,$M1852)="","",INDEX('Per Invoice'!$F$2:$F$3001,$M1852)))</f>
        <v/>
      </c>
      <c r="G1852" s="5">
        <f>IF($M1852="","",IF(INDEX('Per Invoice'!$G$2:$G$3001,$M1852)="","",INDEX('Per Invoice'!$G$2:$G$3001,$M1852)))</f>
        <v/>
      </c>
      <c r="H1852" s="5">
        <f>IF($M1852="","",IF(INDEX('Per Invoice'!$H$2:$H$3001,$M1852)="","",INDEX('Per Invoice'!$H$2:$H$3001,$M1852)))</f>
        <v/>
      </c>
      <c r="I1852" s="5">
        <f>IF($M1852="","",IF(INDEX('Per Invoice'!$I$2:$I$3001,$M1852)="","",INDEX('Per Invoice'!$I$2:$I$3001,$M1852)))</f>
        <v/>
      </c>
      <c r="J1852" s="5">
        <f>IF($M1852="","",IF(INDEX('Per Invoice'!$J$2:$J$3001,$M1852)="","",INDEX('Per Invoice'!$J$2:$J$3001,$M1852)))</f>
        <v/>
      </c>
      <c r="K1852" s="5">
        <f>IF($M1852="","",IF(INDEX('Per Invoice'!$K$2:$K$3001,$M1852)="","",INDEX('Per Invoice'!$K$2:$K$3001,$M1852)))</f>
        <v/>
      </c>
      <c r="L1852">
        <f>IF($M1852="","",IF(INDEX('Per Invoice'!$L$2:$L$3001,$M1852)="","",INDEX('Per Invoice'!$L$2:$L$3001,$M1852)))</f>
        <v/>
      </c>
      <c r="M1852">
        <f>IF(ROWS($M$2:$M1852)&lt;=COUNT('Per Invoice'!$N$2:$N$3001),MATCH(ROWS($M$2:$M1852),'Per Invoice'!$N$2:$N$3001,0),"")</f>
        <v/>
      </c>
    </row>
    <row r="1853">
      <c r="A1853">
        <f>IF($M1853="","",IF(INDEX('Per Invoice'!$A$2:$A$3001,$M1853)="","",INDEX('Per Invoice'!$A$2:$A$3001,$M1853)))</f>
        <v/>
      </c>
      <c r="B1853">
        <f>IF($M1853="","",IF(INDEX('Per Invoice'!$B$2:$B$3001,$M1853)="","",INDEX('Per Invoice'!$B$2:$B$3001,$M1853)))</f>
        <v/>
      </c>
      <c r="C1853">
        <f>IF($M1853="","",IF(INDEX('Per Invoice'!$C$2:$C$3001,$M1853)="","",INDEX('Per Invoice'!$C$2:$C$3001,$M1853)))</f>
        <v/>
      </c>
      <c r="D1853">
        <f>IF($M1853="","",IF(INDEX('Per Invoice'!$D$2:$D$3001,$M1853)="","",INDEX('Per Invoice'!$D$2:$D$3001,$M1853)))</f>
        <v/>
      </c>
      <c r="E1853">
        <f>IF($M1853="","",IF(INDEX('Per Invoice'!$E$2:$E$3001,$M1853)="","",INDEX('Per Invoice'!$E$2:$E$3001,$M1853)))</f>
        <v/>
      </c>
      <c r="F1853">
        <f>IF($M1853="","",IF(INDEX('Per Invoice'!$F$2:$F$3001,$M1853)="","",INDEX('Per Invoice'!$F$2:$F$3001,$M1853)))</f>
        <v/>
      </c>
      <c r="G1853" s="5">
        <f>IF($M1853="","",IF(INDEX('Per Invoice'!$G$2:$G$3001,$M1853)="","",INDEX('Per Invoice'!$G$2:$G$3001,$M1853)))</f>
        <v/>
      </c>
      <c r="H1853" s="5">
        <f>IF($M1853="","",IF(INDEX('Per Invoice'!$H$2:$H$3001,$M1853)="","",INDEX('Per Invoice'!$H$2:$H$3001,$M1853)))</f>
        <v/>
      </c>
      <c r="I1853" s="5">
        <f>IF($M1853="","",IF(INDEX('Per Invoice'!$I$2:$I$3001,$M1853)="","",INDEX('Per Invoice'!$I$2:$I$3001,$M1853)))</f>
        <v/>
      </c>
      <c r="J1853" s="5">
        <f>IF($M1853="","",IF(INDEX('Per Invoice'!$J$2:$J$3001,$M1853)="","",INDEX('Per Invoice'!$J$2:$J$3001,$M1853)))</f>
        <v/>
      </c>
      <c r="K1853" s="5">
        <f>IF($M1853="","",IF(INDEX('Per Invoice'!$K$2:$K$3001,$M1853)="","",INDEX('Per Invoice'!$K$2:$K$3001,$M1853)))</f>
        <v/>
      </c>
      <c r="L1853">
        <f>IF($M1853="","",IF(INDEX('Per Invoice'!$L$2:$L$3001,$M1853)="","",INDEX('Per Invoice'!$L$2:$L$3001,$M1853)))</f>
        <v/>
      </c>
      <c r="M1853">
        <f>IF(ROWS($M$2:$M1853)&lt;=COUNT('Per Invoice'!$N$2:$N$3001),MATCH(ROWS($M$2:$M1853),'Per Invoice'!$N$2:$N$3001,0),"")</f>
        <v/>
      </c>
    </row>
    <row r="1854">
      <c r="A1854">
        <f>IF($M1854="","",IF(INDEX('Per Invoice'!$A$2:$A$3001,$M1854)="","",INDEX('Per Invoice'!$A$2:$A$3001,$M1854)))</f>
        <v/>
      </c>
      <c r="B1854">
        <f>IF($M1854="","",IF(INDEX('Per Invoice'!$B$2:$B$3001,$M1854)="","",INDEX('Per Invoice'!$B$2:$B$3001,$M1854)))</f>
        <v/>
      </c>
      <c r="C1854">
        <f>IF($M1854="","",IF(INDEX('Per Invoice'!$C$2:$C$3001,$M1854)="","",INDEX('Per Invoice'!$C$2:$C$3001,$M1854)))</f>
        <v/>
      </c>
      <c r="D1854">
        <f>IF($M1854="","",IF(INDEX('Per Invoice'!$D$2:$D$3001,$M1854)="","",INDEX('Per Invoice'!$D$2:$D$3001,$M1854)))</f>
        <v/>
      </c>
      <c r="E1854">
        <f>IF($M1854="","",IF(INDEX('Per Invoice'!$E$2:$E$3001,$M1854)="","",INDEX('Per Invoice'!$E$2:$E$3001,$M1854)))</f>
        <v/>
      </c>
      <c r="F1854">
        <f>IF($M1854="","",IF(INDEX('Per Invoice'!$F$2:$F$3001,$M1854)="","",INDEX('Per Invoice'!$F$2:$F$3001,$M1854)))</f>
        <v/>
      </c>
      <c r="G1854" s="5">
        <f>IF($M1854="","",IF(INDEX('Per Invoice'!$G$2:$G$3001,$M1854)="","",INDEX('Per Invoice'!$G$2:$G$3001,$M1854)))</f>
        <v/>
      </c>
      <c r="H1854" s="5">
        <f>IF($M1854="","",IF(INDEX('Per Invoice'!$H$2:$H$3001,$M1854)="","",INDEX('Per Invoice'!$H$2:$H$3001,$M1854)))</f>
        <v/>
      </c>
      <c r="I1854" s="5">
        <f>IF($M1854="","",IF(INDEX('Per Invoice'!$I$2:$I$3001,$M1854)="","",INDEX('Per Invoice'!$I$2:$I$3001,$M1854)))</f>
        <v/>
      </c>
      <c r="J1854" s="5">
        <f>IF($M1854="","",IF(INDEX('Per Invoice'!$J$2:$J$3001,$M1854)="","",INDEX('Per Invoice'!$J$2:$J$3001,$M1854)))</f>
        <v/>
      </c>
      <c r="K1854" s="5">
        <f>IF($M1854="","",IF(INDEX('Per Invoice'!$K$2:$K$3001,$M1854)="","",INDEX('Per Invoice'!$K$2:$K$3001,$M1854)))</f>
        <v/>
      </c>
      <c r="L1854">
        <f>IF($M1854="","",IF(INDEX('Per Invoice'!$L$2:$L$3001,$M1854)="","",INDEX('Per Invoice'!$L$2:$L$3001,$M1854)))</f>
        <v/>
      </c>
      <c r="M1854">
        <f>IF(ROWS($M$2:$M1854)&lt;=COUNT('Per Invoice'!$N$2:$N$3001),MATCH(ROWS($M$2:$M1854),'Per Invoice'!$N$2:$N$3001,0),"")</f>
        <v/>
      </c>
    </row>
    <row r="1855">
      <c r="A1855">
        <f>IF($M1855="","",IF(INDEX('Per Invoice'!$A$2:$A$3001,$M1855)="","",INDEX('Per Invoice'!$A$2:$A$3001,$M1855)))</f>
        <v/>
      </c>
      <c r="B1855">
        <f>IF($M1855="","",IF(INDEX('Per Invoice'!$B$2:$B$3001,$M1855)="","",INDEX('Per Invoice'!$B$2:$B$3001,$M1855)))</f>
        <v/>
      </c>
      <c r="C1855">
        <f>IF($M1855="","",IF(INDEX('Per Invoice'!$C$2:$C$3001,$M1855)="","",INDEX('Per Invoice'!$C$2:$C$3001,$M1855)))</f>
        <v/>
      </c>
      <c r="D1855">
        <f>IF($M1855="","",IF(INDEX('Per Invoice'!$D$2:$D$3001,$M1855)="","",INDEX('Per Invoice'!$D$2:$D$3001,$M1855)))</f>
        <v/>
      </c>
      <c r="E1855">
        <f>IF($M1855="","",IF(INDEX('Per Invoice'!$E$2:$E$3001,$M1855)="","",INDEX('Per Invoice'!$E$2:$E$3001,$M1855)))</f>
        <v/>
      </c>
      <c r="F1855">
        <f>IF($M1855="","",IF(INDEX('Per Invoice'!$F$2:$F$3001,$M1855)="","",INDEX('Per Invoice'!$F$2:$F$3001,$M1855)))</f>
        <v/>
      </c>
      <c r="G1855" s="5">
        <f>IF($M1855="","",IF(INDEX('Per Invoice'!$G$2:$G$3001,$M1855)="","",INDEX('Per Invoice'!$G$2:$G$3001,$M1855)))</f>
        <v/>
      </c>
      <c r="H1855" s="5">
        <f>IF($M1855="","",IF(INDEX('Per Invoice'!$H$2:$H$3001,$M1855)="","",INDEX('Per Invoice'!$H$2:$H$3001,$M1855)))</f>
        <v/>
      </c>
      <c r="I1855" s="5">
        <f>IF($M1855="","",IF(INDEX('Per Invoice'!$I$2:$I$3001,$M1855)="","",INDEX('Per Invoice'!$I$2:$I$3001,$M1855)))</f>
        <v/>
      </c>
      <c r="J1855" s="5">
        <f>IF($M1855="","",IF(INDEX('Per Invoice'!$J$2:$J$3001,$M1855)="","",INDEX('Per Invoice'!$J$2:$J$3001,$M1855)))</f>
        <v/>
      </c>
      <c r="K1855" s="5">
        <f>IF($M1855="","",IF(INDEX('Per Invoice'!$K$2:$K$3001,$M1855)="","",INDEX('Per Invoice'!$K$2:$K$3001,$M1855)))</f>
        <v/>
      </c>
      <c r="L1855">
        <f>IF($M1855="","",IF(INDEX('Per Invoice'!$L$2:$L$3001,$M1855)="","",INDEX('Per Invoice'!$L$2:$L$3001,$M1855)))</f>
        <v/>
      </c>
      <c r="M1855">
        <f>IF(ROWS($M$2:$M1855)&lt;=COUNT('Per Invoice'!$N$2:$N$3001),MATCH(ROWS($M$2:$M1855),'Per Invoice'!$N$2:$N$3001,0),"")</f>
        <v/>
      </c>
    </row>
    <row r="1856">
      <c r="A1856">
        <f>IF($M1856="","",IF(INDEX('Per Invoice'!$A$2:$A$3001,$M1856)="","",INDEX('Per Invoice'!$A$2:$A$3001,$M1856)))</f>
        <v/>
      </c>
      <c r="B1856">
        <f>IF($M1856="","",IF(INDEX('Per Invoice'!$B$2:$B$3001,$M1856)="","",INDEX('Per Invoice'!$B$2:$B$3001,$M1856)))</f>
        <v/>
      </c>
      <c r="C1856">
        <f>IF($M1856="","",IF(INDEX('Per Invoice'!$C$2:$C$3001,$M1856)="","",INDEX('Per Invoice'!$C$2:$C$3001,$M1856)))</f>
        <v/>
      </c>
      <c r="D1856">
        <f>IF($M1856="","",IF(INDEX('Per Invoice'!$D$2:$D$3001,$M1856)="","",INDEX('Per Invoice'!$D$2:$D$3001,$M1856)))</f>
        <v/>
      </c>
      <c r="E1856">
        <f>IF($M1856="","",IF(INDEX('Per Invoice'!$E$2:$E$3001,$M1856)="","",INDEX('Per Invoice'!$E$2:$E$3001,$M1856)))</f>
        <v/>
      </c>
      <c r="F1856">
        <f>IF($M1856="","",IF(INDEX('Per Invoice'!$F$2:$F$3001,$M1856)="","",INDEX('Per Invoice'!$F$2:$F$3001,$M1856)))</f>
        <v/>
      </c>
      <c r="G1856" s="5">
        <f>IF($M1856="","",IF(INDEX('Per Invoice'!$G$2:$G$3001,$M1856)="","",INDEX('Per Invoice'!$G$2:$G$3001,$M1856)))</f>
        <v/>
      </c>
      <c r="H1856" s="5">
        <f>IF($M1856="","",IF(INDEX('Per Invoice'!$H$2:$H$3001,$M1856)="","",INDEX('Per Invoice'!$H$2:$H$3001,$M1856)))</f>
        <v/>
      </c>
      <c r="I1856" s="5">
        <f>IF($M1856="","",IF(INDEX('Per Invoice'!$I$2:$I$3001,$M1856)="","",INDEX('Per Invoice'!$I$2:$I$3001,$M1856)))</f>
        <v/>
      </c>
      <c r="J1856" s="5">
        <f>IF($M1856="","",IF(INDEX('Per Invoice'!$J$2:$J$3001,$M1856)="","",INDEX('Per Invoice'!$J$2:$J$3001,$M1856)))</f>
        <v/>
      </c>
      <c r="K1856" s="5">
        <f>IF($M1856="","",IF(INDEX('Per Invoice'!$K$2:$K$3001,$M1856)="","",INDEX('Per Invoice'!$K$2:$K$3001,$M1856)))</f>
        <v/>
      </c>
      <c r="L1856">
        <f>IF($M1856="","",IF(INDEX('Per Invoice'!$L$2:$L$3001,$M1856)="","",INDEX('Per Invoice'!$L$2:$L$3001,$M1856)))</f>
        <v/>
      </c>
      <c r="M1856">
        <f>IF(ROWS($M$2:$M1856)&lt;=COUNT('Per Invoice'!$N$2:$N$3001),MATCH(ROWS($M$2:$M1856),'Per Invoice'!$N$2:$N$3001,0),"")</f>
        <v/>
      </c>
    </row>
    <row r="1857">
      <c r="A1857">
        <f>IF($M1857="","",IF(INDEX('Per Invoice'!$A$2:$A$3001,$M1857)="","",INDEX('Per Invoice'!$A$2:$A$3001,$M1857)))</f>
        <v/>
      </c>
      <c r="B1857">
        <f>IF($M1857="","",IF(INDEX('Per Invoice'!$B$2:$B$3001,$M1857)="","",INDEX('Per Invoice'!$B$2:$B$3001,$M1857)))</f>
        <v/>
      </c>
      <c r="C1857">
        <f>IF($M1857="","",IF(INDEX('Per Invoice'!$C$2:$C$3001,$M1857)="","",INDEX('Per Invoice'!$C$2:$C$3001,$M1857)))</f>
        <v/>
      </c>
      <c r="D1857">
        <f>IF($M1857="","",IF(INDEX('Per Invoice'!$D$2:$D$3001,$M1857)="","",INDEX('Per Invoice'!$D$2:$D$3001,$M1857)))</f>
        <v/>
      </c>
      <c r="E1857">
        <f>IF($M1857="","",IF(INDEX('Per Invoice'!$E$2:$E$3001,$M1857)="","",INDEX('Per Invoice'!$E$2:$E$3001,$M1857)))</f>
        <v/>
      </c>
      <c r="F1857">
        <f>IF($M1857="","",IF(INDEX('Per Invoice'!$F$2:$F$3001,$M1857)="","",INDEX('Per Invoice'!$F$2:$F$3001,$M1857)))</f>
        <v/>
      </c>
      <c r="G1857" s="5">
        <f>IF($M1857="","",IF(INDEX('Per Invoice'!$G$2:$G$3001,$M1857)="","",INDEX('Per Invoice'!$G$2:$G$3001,$M1857)))</f>
        <v/>
      </c>
      <c r="H1857" s="5">
        <f>IF($M1857="","",IF(INDEX('Per Invoice'!$H$2:$H$3001,$M1857)="","",INDEX('Per Invoice'!$H$2:$H$3001,$M1857)))</f>
        <v/>
      </c>
      <c r="I1857" s="5">
        <f>IF($M1857="","",IF(INDEX('Per Invoice'!$I$2:$I$3001,$M1857)="","",INDEX('Per Invoice'!$I$2:$I$3001,$M1857)))</f>
        <v/>
      </c>
      <c r="J1857" s="5">
        <f>IF($M1857="","",IF(INDEX('Per Invoice'!$J$2:$J$3001,$M1857)="","",INDEX('Per Invoice'!$J$2:$J$3001,$M1857)))</f>
        <v/>
      </c>
      <c r="K1857" s="5">
        <f>IF($M1857="","",IF(INDEX('Per Invoice'!$K$2:$K$3001,$M1857)="","",INDEX('Per Invoice'!$K$2:$K$3001,$M1857)))</f>
        <v/>
      </c>
      <c r="L1857">
        <f>IF($M1857="","",IF(INDEX('Per Invoice'!$L$2:$L$3001,$M1857)="","",INDEX('Per Invoice'!$L$2:$L$3001,$M1857)))</f>
        <v/>
      </c>
      <c r="M1857">
        <f>IF(ROWS($M$2:$M1857)&lt;=COUNT('Per Invoice'!$N$2:$N$3001),MATCH(ROWS($M$2:$M1857),'Per Invoice'!$N$2:$N$3001,0),"")</f>
        <v/>
      </c>
    </row>
    <row r="1858">
      <c r="A1858">
        <f>IF($M1858="","",IF(INDEX('Per Invoice'!$A$2:$A$3001,$M1858)="","",INDEX('Per Invoice'!$A$2:$A$3001,$M1858)))</f>
        <v/>
      </c>
      <c r="B1858">
        <f>IF($M1858="","",IF(INDEX('Per Invoice'!$B$2:$B$3001,$M1858)="","",INDEX('Per Invoice'!$B$2:$B$3001,$M1858)))</f>
        <v/>
      </c>
      <c r="C1858">
        <f>IF($M1858="","",IF(INDEX('Per Invoice'!$C$2:$C$3001,$M1858)="","",INDEX('Per Invoice'!$C$2:$C$3001,$M1858)))</f>
        <v/>
      </c>
      <c r="D1858">
        <f>IF($M1858="","",IF(INDEX('Per Invoice'!$D$2:$D$3001,$M1858)="","",INDEX('Per Invoice'!$D$2:$D$3001,$M1858)))</f>
        <v/>
      </c>
      <c r="E1858">
        <f>IF($M1858="","",IF(INDEX('Per Invoice'!$E$2:$E$3001,$M1858)="","",INDEX('Per Invoice'!$E$2:$E$3001,$M1858)))</f>
        <v/>
      </c>
      <c r="F1858">
        <f>IF($M1858="","",IF(INDEX('Per Invoice'!$F$2:$F$3001,$M1858)="","",INDEX('Per Invoice'!$F$2:$F$3001,$M1858)))</f>
        <v/>
      </c>
      <c r="G1858" s="5">
        <f>IF($M1858="","",IF(INDEX('Per Invoice'!$G$2:$G$3001,$M1858)="","",INDEX('Per Invoice'!$G$2:$G$3001,$M1858)))</f>
        <v/>
      </c>
      <c r="H1858" s="5">
        <f>IF($M1858="","",IF(INDEX('Per Invoice'!$H$2:$H$3001,$M1858)="","",INDEX('Per Invoice'!$H$2:$H$3001,$M1858)))</f>
        <v/>
      </c>
      <c r="I1858" s="5">
        <f>IF($M1858="","",IF(INDEX('Per Invoice'!$I$2:$I$3001,$M1858)="","",INDEX('Per Invoice'!$I$2:$I$3001,$M1858)))</f>
        <v/>
      </c>
      <c r="J1858" s="5">
        <f>IF($M1858="","",IF(INDEX('Per Invoice'!$J$2:$J$3001,$M1858)="","",INDEX('Per Invoice'!$J$2:$J$3001,$M1858)))</f>
        <v/>
      </c>
      <c r="K1858" s="5">
        <f>IF($M1858="","",IF(INDEX('Per Invoice'!$K$2:$K$3001,$M1858)="","",INDEX('Per Invoice'!$K$2:$K$3001,$M1858)))</f>
        <v/>
      </c>
      <c r="L1858">
        <f>IF($M1858="","",IF(INDEX('Per Invoice'!$L$2:$L$3001,$M1858)="","",INDEX('Per Invoice'!$L$2:$L$3001,$M1858)))</f>
        <v/>
      </c>
      <c r="M1858">
        <f>IF(ROWS($M$2:$M1858)&lt;=COUNT('Per Invoice'!$N$2:$N$3001),MATCH(ROWS($M$2:$M1858),'Per Invoice'!$N$2:$N$3001,0),"")</f>
        <v/>
      </c>
    </row>
    <row r="1859">
      <c r="A1859">
        <f>IF($M1859="","",IF(INDEX('Per Invoice'!$A$2:$A$3001,$M1859)="","",INDEX('Per Invoice'!$A$2:$A$3001,$M1859)))</f>
        <v/>
      </c>
      <c r="B1859">
        <f>IF($M1859="","",IF(INDEX('Per Invoice'!$B$2:$B$3001,$M1859)="","",INDEX('Per Invoice'!$B$2:$B$3001,$M1859)))</f>
        <v/>
      </c>
      <c r="C1859">
        <f>IF($M1859="","",IF(INDEX('Per Invoice'!$C$2:$C$3001,$M1859)="","",INDEX('Per Invoice'!$C$2:$C$3001,$M1859)))</f>
        <v/>
      </c>
      <c r="D1859">
        <f>IF($M1859="","",IF(INDEX('Per Invoice'!$D$2:$D$3001,$M1859)="","",INDEX('Per Invoice'!$D$2:$D$3001,$M1859)))</f>
        <v/>
      </c>
      <c r="E1859">
        <f>IF($M1859="","",IF(INDEX('Per Invoice'!$E$2:$E$3001,$M1859)="","",INDEX('Per Invoice'!$E$2:$E$3001,$M1859)))</f>
        <v/>
      </c>
      <c r="F1859">
        <f>IF($M1859="","",IF(INDEX('Per Invoice'!$F$2:$F$3001,$M1859)="","",INDEX('Per Invoice'!$F$2:$F$3001,$M1859)))</f>
        <v/>
      </c>
      <c r="G1859" s="5">
        <f>IF($M1859="","",IF(INDEX('Per Invoice'!$G$2:$G$3001,$M1859)="","",INDEX('Per Invoice'!$G$2:$G$3001,$M1859)))</f>
        <v/>
      </c>
      <c r="H1859" s="5">
        <f>IF($M1859="","",IF(INDEX('Per Invoice'!$H$2:$H$3001,$M1859)="","",INDEX('Per Invoice'!$H$2:$H$3001,$M1859)))</f>
        <v/>
      </c>
      <c r="I1859" s="5">
        <f>IF($M1859="","",IF(INDEX('Per Invoice'!$I$2:$I$3001,$M1859)="","",INDEX('Per Invoice'!$I$2:$I$3001,$M1859)))</f>
        <v/>
      </c>
      <c r="J1859" s="5">
        <f>IF($M1859="","",IF(INDEX('Per Invoice'!$J$2:$J$3001,$M1859)="","",INDEX('Per Invoice'!$J$2:$J$3001,$M1859)))</f>
        <v/>
      </c>
      <c r="K1859" s="5">
        <f>IF($M1859="","",IF(INDEX('Per Invoice'!$K$2:$K$3001,$M1859)="","",INDEX('Per Invoice'!$K$2:$K$3001,$M1859)))</f>
        <v/>
      </c>
      <c r="L1859">
        <f>IF($M1859="","",IF(INDEX('Per Invoice'!$L$2:$L$3001,$M1859)="","",INDEX('Per Invoice'!$L$2:$L$3001,$M1859)))</f>
        <v/>
      </c>
      <c r="M1859">
        <f>IF(ROWS($M$2:$M1859)&lt;=COUNT('Per Invoice'!$N$2:$N$3001),MATCH(ROWS($M$2:$M1859),'Per Invoice'!$N$2:$N$3001,0),"")</f>
        <v/>
      </c>
    </row>
    <row r="1860">
      <c r="A1860">
        <f>IF($M1860="","",IF(INDEX('Per Invoice'!$A$2:$A$3001,$M1860)="","",INDEX('Per Invoice'!$A$2:$A$3001,$M1860)))</f>
        <v/>
      </c>
      <c r="B1860">
        <f>IF($M1860="","",IF(INDEX('Per Invoice'!$B$2:$B$3001,$M1860)="","",INDEX('Per Invoice'!$B$2:$B$3001,$M1860)))</f>
        <v/>
      </c>
      <c r="C1860">
        <f>IF($M1860="","",IF(INDEX('Per Invoice'!$C$2:$C$3001,$M1860)="","",INDEX('Per Invoice'!$C$2:$C$3001,$M1860)))</f>
        <v/>
      </c>
      <c r="D1860">
        <f>IF($M1860="","",IF(INDEX('Per Invoice'!$D$2:$D$3001,$M1860)="","",INDEX('Per Invoice'!$D$2:$D$3001,$M1860)))</f>
        <v/>
      </c>
      <c r="E1860">
        <f>IF($M1860="","",IF(INDEX('Per Invoice'!$E$2:$E$3001,$M1860)="","",INDEX('Per Invoice'!$E$2:$E$3001,$M1860)))</f>
        <v/>
      </c>
      <c r="F1860">
        <f>IF($M1860="","",IF(INDEX('Per Invoice'!$F$2:$F$3001,$M1860)="","",INDEX('Per Invoice'!$F$2:$F$3001,$M1860)))</f>
        <v/>
      </c>
      <c r="G1860" s="5">
        <f>IF($M1860="","",IF(INDEX('Per Invoice'!$G$2:$G$3001,$M1860)="","",INDEX('Per Invoice'!$G$2:$G$3001,$M1860)))</f>
        <v/>
      </c>
      <c r="H1860" s="5">
        <f>IF($M1860="","",IF(INDEX('Per Invoice'!$H$2:$H$3001,$M1860)="","",INDEX('Per Invoice'!$H$2:$H$3001,$M1860)))</f>
        <v/>
      </c>
      <c r="I1860" s="5">
        <f>IF($M1860="","",IF(INDEX('Per Invoice'!$I$2:$I$3001,$M1860)="","",INDEX('Per Invoice'!$I$2:$I$3001,$M1860)))</f>
        <v/>
      </c>
      <c r="J1860" s="5">
        <f>IF($M1860="","",IF(INDEX('Per Invoice'!$J$2:$J$3001,$M1860)="","",INDEX('Per Invoice'!$J$2:$J$3001,$M1860)))</f>
        <v/>
      </c>
      <c r="K1860" s="5">
        <f>IF($M1860="","",IF(INDEX('Per Invoice'!$K$2:$K$3001,$M1860)="","",INDEX('Per Invoice'!$K$2:$K$3001,$M1860)))</f>
        <v/>
      </c>
      <c r="L1860">
        <f>IF($M1860="","",IF(INDEX('Per Invoice'!$L$2:$L$3001,$M1860)="","",INDEX('Per Invoice'!$L$2:$L$3001,$M1860)))</f>
        <v/>
      </c>
      <c r="M1860">
        <f>IF(ROWS($M$2:$M1860)&lt;=COUNT('Per Invoice'!$N$2:$N$3001),MATCH(ROWS($M$2:$M1860),'Per Invoice'!$N$2:$N$3001,0),"")</f>
        <v/>
      </c>
    </row>
    <row r="1861">
      <c r="A1861">
        <f>IF($M1861="","",IF(INDEX('Per Invoice'!$A$2:$A$3001,$M1861)="","",INDEX('Per Invoice'!$A$2:$A$3001,$M1861)))</f>
        <v/>
      </c>
      <c r="B1861">
        <f>IF($M1861="","",IF(INDEX('Per Invoice'!$B$2:$B$3001,$M1861)="","",INDEX('Per Invoice'!$B$2:$B$3001,$M1861)))</f>
        <v/>
      </c>
      <c r="C1861">
        <f>IF($M1861="","",IF(INDEX('Per Invoice'!$C$2:$C$3001,$M1861)="","",INDEX('Per Invoice'!$C$2:$C$3001,$M1861)))</f>
        <v/>
      </c>
      <c r="D1861">
        <f>IF($M1861="","",IF(INDEX('Per Invoice'!$D$2:$D$3001,$M1861)="","",INDEX('Per Invoice'!$D$2:$D$3001,$M1861)))</f>
        <v/>
      </c>
      <c r="E1861">
        <f>IF($M1861="","",IF(INDEX('Per Invoice'!$E$2:$E$3001,$M1861)="","",INDEX('Per Invoice'!$E$2:$E$3001,$M1861)))</f>
        <v/>
      </c>
      <c r="F1861">
        <f>IF($M1861="","",IF(INDEX('Per Invoice'!$F$2:$F$3001,$M1861)="","",INDEX('Per Invoice'!$F$2:$F$3001,$M1861)))</f>
        <v/>
      </c>
      <c r="G1861" s="5">
        <f>IF($M1861="","",IF(INDEX('Per Invoice'!$G$2:$G$3001,$M1861)="","",INDEX('Per Invoice'!$G$2:$G$3001,$M1861)))</f>
        <v/>
      </c>
      <c r="H1861" s="5">
        <f>IF($M1861="","",IF(INDEX('Per Invoice'!$H$2:$H$3001,$M1861)="","",INDEX('Per Invoice'!$H$2:$H$3001,$M1861)))</f>
        <v/>
      </c>
      <c r="I1861" s="5">
        <f>IF($M1861="","",IF(INDEX('Per Invoice'!$I$2:$I$3001,$M1861)="","",INDEX('Per Invoice'!$I$2:$I$3001,$M1861)))</f>
        <v/>
      </c>
      <c r="J1861" s="5">
        <f>IF($M1861="","",IF(INDEX('Per Invoice'!$J$2:$J$3001,$M1861)="","",INDEX('Per Invoice'!$J$2:$J$3001,$M1861)))</f>
        <v/>
      </c>
      <c r="K1861" s="5">
        <f>IF($M1861="","",IF(INDEX('Per Invoice'!$K$2:$K$3001,$M1861)="","",INDEX('Per Invoice'!$K$2:$K$3001,$M1861)))</f>
        <v/>
      </c>
      <c r="L1861">
        <f>IF($M1861="","",IF(INDEX('Per Invoice'!$L$2:$L$3001,$M1861)="","",INDEX('Per Invoice'!$L$2:$L$3001,$M1861)))</f>
        <v/>
      </c>
      <c r="M1861">
        <f>IF(ROWS($M$2:$M1861)&lt;=COUNT('Per Invoice'!$N$2:$N$3001),MATCH(ROWS($M$2:$M1861),'Per Invoice'!$N$2:$N$3001,0),"")</f>
        <v/>
      </c>
    </row>
    <row r="1862">
      <c r="A1862">
        <f>IF($M1862="","",IF(INDEX('Per Invoice'!$A$2:$A$3001,$M1862)="","",INDEX('Per Invoice'!$A$2:$A$3001,$M1862)))</f>
        <v/>
      </c>
      <c r="B1862">
        <f>IF($M1862="","",IF(INDEX('Per Invoice'!$B$2:$B$3001,$M1862)="","",INDEX('Per Invoice'!$B$2:$B$3001,$M1862)))</f>
        <v/>
      </c>
      <c r="C1862">
        <f>IF($M1862="","",IF(INDEX('Per Invoice'!$C$2:$C$3001,$M1862)="","",INDEX('Per Invoice'!$C$2:$C$3001,$M1862)))</f>
        <v/>
      </c>
      <c r="D1862">
        <f>IF($M1862="","",IF(INDEX('Per Invoice'!$D$2:$D$3001,$M1862)="","",INDEX('Per Invoice'!$D$2:$D$3001,$M1862)))</f>
        <v/>
      </c>
      <c r="E1862">
        <f>IF($M1862="","",IF(INDEX('Per Invoice'!$E$2:$E$3001,$M1862)="","",INDEX('Per Invoice'!$E$2:$E$3001,$M1862)))</f>
        <v/>
      </c>
      <c r="F1862">
        <f>IF($M1862="","",IF(INDEX('Per Invoice'!$F$2:$F$3001,$M1862)="","",INDEX('Per Invoice'!$F$2:$F$3001,$M1862)))</f>
        <v/>
      </c>
      <c r="G1862" s="5">
        <f>IF($M1862="","",IF(INDEX('Per Invoice'!$G$2:$G$3001,$M1862)="","",INDEX('Per Invoice'!$G$2:$G$3001,$M1862)))</f>
        <v/>
      </c>
      <c r="H1862" s="5">
        <f>IF($M1862="","",IF(INDEX('Per Invoice'!$H$2:$H$3001,$M1862)="","",INDEX('Per Invoice'!$H$2:$H$3001,$M1862)))</f>
        <v/>
      </c>
      <c r="I1862" s="5">
        <f>IF($M1862="","",IF(INDEX('Per Invoice'!$I$2:$I$3001,$M1862)="","",INDEX('Per Invoice'!$I$2:$I$3001,$M1862)))</f>
        <v/>
      </c>
      <c r="J1862" s="5">
        <f>IF($M1862="","",IF(INDEX('Per Invoice'!$J$2:$J$3001,$M1862)="","",INDEX('Per Invoice'!$J$2:$J$3001,$M1862)))</f>
        <v/>
      </c>
      <c r="K1862" s="5">
        <f>IF($M1862="","",IF(INDEX('Per Invoice'!$K$2:$K$3001,$M1862)="","",INDEX('Per Invoice'!$K$2:$K$3001,$M1862)))</f>
        <v/>
      </c>
      <c r="L1862">
        <f>IF($M1862="","",IF(INDEX('Per Invoice'!$L$2:$L$3001,$M1862)="","",INDEX('Per Invoice'!$L$2:$L$3001,$M1862)))</f>
        <v/>
      </c>
      <c r="M1862">
        <f>IF(ROWS($M$2:$M1862)&lt;=COUNT('Per Invoice'!$N$2:$N$3001),MATCH(ROWS($M$2:$M1862),'Per Invoice'!$N$2:$N$3001,0),"")</f>
        <v/>
      </c>
    </row>
    <row r="1863">
      <c r="A1863">
        <f>IF($M1863="","",IF(INDEX('Per Invoice'!$A$2:$A$3001,$M1863)="","",INDEX('Per Invoice'!$A$2:$A$3001,$M1863)))</f>
        <v/>
      </c>
      <c r="B1863">
        <f>IF($M1863="","",IF(INDEX('Per Invoice'!$B$2:$B$3001,$M1863)="","",INDEX('Per Invoice'!$B$2:$B$3001,$M1863)))</f>
        <v/>
      </c>
      <c r="C1863">
        <f>IF($M1863="","",IF(INDEX('Per Invoice'!$C$2:$C$3001,$M1863)="","",INDEX('Per Invoice'!$C$2:$C$3001,$M1863)))</f>
        <v/>
      </c>
      <c r="D1863">
        <f>IF($M1863="","",IF(INDEX('Per Invoice'!$D$2:$D$3001,$M1863)="","",INDEX('Per Invoice'!$D$2:$D$3001,$M1863)))</f>
        <v/>
      </c>
      <c r="E1863">
        <f>IF($M1863="","",IF(INDEX('Per Invoice'!$E$2:$E$3001,$M1863)="","",INDEX('Per Invoice'!$E$2:$E$3001,$M1863)))</f>
        <v/>
      </c>
      <c r="F1863">
        <f>IF($M1863="","",IF(INDEX('Per Invoice'!$F$2:$F$3001,$M1863)="","",INDEX('Per Invoice'!$F$2:$F$3001,$M1863)))</f>
        <v/>
      </c>
      <c r="G1863" s="5">
        <f>IF($M1863="","",IF(INDEX('Per Invoice'!$G$2:$G$3001,$M1863)="","",INDEX('Per Invoice'!$G$2:$G$3001,$M1863)))</f>
        <v/>
      </c>
      <c r="H1863" s="5">
        <f>IF($M1863="","",IF(INDEX('Per Invoice'!$H$2:$H$3001,$M1863)="","",INDEX('Per Invoice'!$H$2:$H$3001,$M1863)))</f>
        <v/>
      </c>
      <c r="I1863" s="5">
        <f>IF($M1863="","",IF(INDEX('Per Invoice'!$I$2:$I$3001,$M1863)="","",INDEX('Per Invoice'!$I$2:$I$3001,$M1863)))</f>
        <v/>
      </c>
      <c r="J1863" s="5">
        <f>IF($M1863="","",IF(INDEX('Per Invoice'!$J$2:$J$3001,$M1863)="","",INDEX('Per Invoice'!$J$2:$J$3001,$M1863)))</f>
        <v/>
      </c>
      <c r="K1863" s="5">
        <f>IF($M1863="","",IF(INDEX('Per Invoice'!$K$2:$K$3001,$M1863)="","",INDEX('Per Invoice'!$K$2:$K$3001,$M1863)))</f>
        <v/>
      </c>
      <c r="L1863">
        <f>IF($M1863="","",IF(INDEX('Per Invoice'!$L$2:$L$3001,$M1863)="","",INDEX('Per Invoice'!$L$2:$L$3001,$M1863)))</f>
        <v/>
      </c>
      <c r="M1863">
        <f>IF(ROWS($M$2:$M1863)&lt;=COUNT('Per Invoice'!$N$2:$N$3001),MATCH(ROWS($M$2:$M1863),'Per Invoice'!$N$2:$N$3001,0),"")</f>
        <v/>
      </c>
    </row>
    <row r="1864">
      <c r="A1864">
        <f>IF($M1864="","",IF(INDEX('Per Invoice'!$A$2:$A$3001,$M1864)="","",INDEX('Per Invoice'!$A$2:$A$3001,$M1864)))</f>
        <v/>
      </c>
      <c r="B1864">
        <f>IF($M1864="","",IF(INDEX('Per Invoice'!$B$2:$B$3001,$M1864)="","",INDEX('Per Invoice'!$B$2:$B$3001,$M1864)))</f>
        <v/>
      </c>
      <c r="C1864">
        <f>IF($M1864="","",IF(INDEX('Per Invoice'!$C$2:$C$3001,$M1864)="","",INDEX('Per Invoice'!$C$2:$C$3001,$M1864)))</f>
        <v/>
      </c>
      <c r="D1864">
        <f>IF($M1864="","",IF(INDEX('Per Invoice'!$D$2:$D$3001,$M1864)="","",INDEX('Per Invoice'!$D$2:$D$3001,$M1864)))</f>
        <v/>
      </c>
      <c r="E1864">
        <f>IF($M1864="","",IF(INDEX('Per Invoice'!$E$2:$E$3001,$M1864)="","",INDEX('Per Invoice'!$E$2:$E$3001,$M1864)))</f>
        <v/>
      </c>
      <c r="F1864">
        <f>IF($M1864="","",IF(INDEX('Per Invoice'!$F$2:$F$3001,$M1864)="","",INDEX('Per Invoice'!$F$2:$F$3001,$M1864)))</f>
        <v/>
      </c>
      <c r="G1864" s="5">
        <f>IF($M1864="","",IF(INDEX('Per Invoice'!$G$2:$G$3001,$M1864)="","",INDEX('Per Invoice'!$G$2:$G$3001,$M1864)))</f>
        <v/>
      </c>
      <c r="H1864" s="5">
        <f>IF($M1864="","",IF(INDEX('Per Invoice'!$H$2:$H$3001,$M1864)="","",INDEX('Per Invoice'!$H$2:$H$3001,$M1864)))</f>
        <v/>
      </c>
      <c r="I1864" s="5">
        <f>IF($M1864="","",IF(INDEX('Per Invoice'!$I$2:$I$3001,$M1864)="","",INDEX('Per Invoice'!$I$2:$I$3001,$M1864)))</f>
        <v/>
      </c>
      <c r="J1864" s="5">
        <f>IF($M1864="","",IF(INDEX('Per Invoice'!$J$2:$J$3001,$M1864)="","",INDEX('Per Invoice'!$J$2:$J$3001,$M1864)))</f>
        <v/>
      </c>
      <c r="K1864" s="5">
        <f>IF($M1864="","",IF(INDEX('Per Invoice'!$K$2:$K$3001,$M1864)="","",INDEX('Per Invoice'!$K$2:$K$3001,$M1864)))</f>
        <v/>
      </c>
      <c r="L1864">
        <f>IF($M1864="","",IF(INDEX('Per Invoice'!$L$2:$L$3001,$M1864)="","",INDEX('Per Invoice'!$L$2:$L$3001,$M1864)))</f>
        <v/>
      </c>
      <c r="M1864">
        <f>IF(ROWS($M$2:$M1864)&lt;=COUNT('Per Invoice'!$N$2:$N$3001),MATCH(ROWS($M$2:$M1864),'Per Invoice'!$N$2:$N$3001,0),"")</f>
        <v/>
      </c>
    </row>
    <row r="1865">
      <c r="A1865">
        <f>IF($M1865="","",IF(INDEX('Per Invoice'!$A$2:$A$3001,$M1865)="","",INDEX('Per Invoice'!$A$2:$A$3001,$M1865)))</f>
        <v/>
      </c>
      <c r="B1865">
        <f>IF($M1865="","",IF(INDEX('Per Invoice'!$B$2:$B$3001,$M1865)="","",INDEX('Per Invoice'!$B$2:$B$3001,$M1865)))</f>
        <v/>
      </c>
      <c r="C1865">
        <f>IF($M1865="","",IF(INDEX('Per Invoice'!$C$2:$C$3001,$M1865)="","",INDEX('Per Invoice'!$C$2:$C$3001,$M1865)))</f>
        <v/>
      </c>
      <c r="D1865">
        <f>IF($M1865="","",IF(INDEX('Per Invoice'!$D$2:$D$3001,$M1865)="","",INDEX('Per Invoice'!$D$2:$D$3001,$M1865)))</f>
        <v/>
      </c>
      <c r="E1865">
        <f>IF($M1865="","",IF(INDEX('Per Invoice'!$E$2:$E$3001,$M1865)="","",INDEX('Per Invoice'!$E$2:$E$3001,$M1865)))</f>
        <v/>
      </c>
      <c r="F1865">
        <f>IF($M1865="","",IF(INDEX('Per Invoice'!$F$2:$F$3001,$M1865)="","",INDEX('Per Invoice'!$F$2:$F$3001,$M1865)))</f>
        <v/>
      </c>
      <c r="G1865" s="5">
        <f>IF($M1865="","",IF(INDEX('Per Invoice'!$G$2:$G$3001,$M1865)="","",INDEX('Per Invoice'!$G$2:$G$3001,$M1865)))</f>
        <v/>
      </c>
      <c r="H1865" s="5">
        <f>IF($M1865="","",IF(INDEX('Per Invoice'!$H$2:$H$3001,$M1865)="","",INDEX('Per Invoice'!$H$2:$H$3001,$M1865)))</f>
        <v/>
      </c>
      <c r="I1865" s="5">
        <f>IF($M1865="","",IF(INDEX('Per Invoice'!$I$2:$I$3001,$M1865)="","",INDEX('Per Invoice'!$I$2:$I$3001,$M1865)))</f>
        <v/>
      </c>
      <c r="J1865" s="5">
        <f>IF($M1865="","",IF(INDEX('Per Invoice'!$J$2:$J$3001,$M1865)="","",INDEX('Per Invoice'!$J$2:$J$3001,$M1865)))</f>
        <v/>
      </c>
      <c r="K1865" s="5">
        <f>IF($M1865="","",IF(INDEX('Per Invoice'!$K$2:$K$3001,$M1865)="","",INDEX('Per Invoice'!$K$2:$K$3001,$M1865)))</f>
        <v/>
      </c>
      <c r="L1865">
        <f>IF($M1865="","",IF(INDEX('Per Invoice'!$L$2:$L$3001,$M1865)="","",INDEX('Per Invoice'!$L$2:$L$3001,$M1865)))</f>
        <v/>
      </c>
      <c r="M1865">
        <f>IF(ROWS($M$2:$M1865)&lt;=COUNT('Per Invoice'!$N$2:$N$3001),MATCH(ROWS($M$2:$M1865),'Per Invoice'!$N$2:$N$3001,0),"")</f>
        <v/>
      </c>
    </row>
    <row r="1866">
      <c r="A1866">
        <f>IF($M1866="","",IF(INDEX('Per Invoice'!$A$2:$A$3001,$M1866)="","",INDEX('Per Invoice'!$A$2:$A$3001,$M1866)))</f>
        <v/>
      </c>
      <c r="B1866">
        <f>IF($M1866="","",IF(INDEX('Per Invoice'!$B$2:$B$3001,$M1866)="","",INDEX('Per Invoice'!$B$2:$B$3001,$M1866)))</f>
        <v/>
      </c>
      <c r="C1866">
        <f>IF($M1866="","",IF(INDEX('Per Invoice'!$C$2:$C$3001,$M1866)="","",INDEX('Per Invoice'!$C$2:$C$3001,$M1866)))</f>
        <v/>
      </c>
      <c r="D1866">
        <f>IF($M1866="","",IF(INDEX('Per Invoice'!$D$2:$D$3001,$M1866)="","",INDEX('Per Invoice'!$D$2:$D$3001,$M1866)))</f>
        <v/>
      </c>
      <c r="E1866">
        <f>IF($M1866="","",IF(INDEX('Per Invoice'!$E$2:$E$3001,$M1866)="","",INDEX('Per Invoice'!$E$2:$E$3001,$M1866)))</f>
        <v/>
      </c>
      <c r="F1866">
        <f>IF($M1866="","",IF(INDEX('Per Invoice'!$F$2:$F$3001,$M1866)="","",INDEX('Per Invoice'!$F$2:$F$3001,$M1866)))</f>
        <v/>
      </c>
      <c r="G1866" s="5">
        <f>IF($M1866="","",IF(INDEX('Per Invoice'!$G$2:$G$3001,$M1866)="","",INDEX('Per Invoice'!$G$2:$G$3001,$M1866)))</f>
        <v/>
      </c>
      <c r="H1866" s="5">
        <f>IF($M1866="","",IF(INDEX('Per Invoice'!$H$2:$H$3001,$M1866)="","",INDEX('Per Invoice'!$H$2:$H$3001,$M1866)))</f>
        <v/>
      </c>
      <c r="I1866" s="5">
        <f>IF($M1866="","",IF(INDEX('Per Invoice'!$I$2:$I$3001,$M1866)="","",INDEX('Per Invoice'!$I$2:$I$3001,$M1866)))</f>
        <v/>
      </c>
      <c r="J1866" s="5">
        <f>IF($M1866="","",IF(INDEX('Per Invoice'!$J$2:$J$3001,$M1866)="","",INDEX('Per Invoice'!$J$2:$J$3001,$M1866)))</f>
        <v/>
      </c>
      <c r="K1866" s="5">
        <f>IF($M1866="","",IF(INDEX('Per Invoice'!$K$2:$K$3001,$M1866)="","",INDEX('Per Invoice'!$K$2:$K$3001,$M1866)))</f>
        <v/>
      </c>
      <c r="L1866">
        <f>IF($M1866="","",IF(INDEX('Per Invoice'!$L$2:$L$3001,$M1866)="","",INDEX('Per Invoice'!$L$2:$L$3001,$M1866)))</f>
        <v/>
      </c>
      <c r="M1866">
        <f>IF(ROWS($M$2:$M1866)&lt;=COUNT('Per Invoice'!$N$2:$N$3001),MATCH(ROWS($M$2:$M1866),'Per Invoice'!$N$2:$N$3001,0),"")</f>
        <v/>
      </c>
    </row>
    <row r="1867">
      <c r="A1867">
        <f>IF($M1867="","",IF(INDEX('Per Invoice'!$A$2:$A$3001,$M1867)="","",INDEX('Per Invoice'!$A$2:$A$3001,$M1867)))</f>
        <v/>
      </c>
      <c r="B1867">
        <f>IF($M1867="","",IF(INDEX('Per Invoice'!$B$2:$B$3001,$M1867)="","",INDEX('Per Invoice'!$B$2:$B$3001,$M1867)))</f>
        <v/>
      </c>
      <c r="C1867">
        <f>IF($M1867="","",IF(INDEX('Per Invoice'!$C$2:$C$3001,$M1867)="","",INDEX('Per Invoice'!$C$2:$C$3001,$M1867)))</f>
        <v/>
      </c>
      <c r="D1867">
        <f>IF($M1867="","",IF(INDEX('Per Invoice'!$D$2:$D$3001,$M1867)="","",INDEX('Per Invoice'!$D$2:$D$3001,$M1867)))</f>
        <v/>
      </c>
      <c r="E1867">
        <f>IF($M1867="","",IF(INDEX('Per Invoice'!$E$2:$E$3001,$M1867)="","",INDEX('Per Invoice'!$E$2:$E$3001,$M1867)))</f>
        <v/>
      </c>
      <c r="F1867">
        <f>IF($M1867="","",IF(INDEX('Per Invoice'!$F$2:$F$3001,$M1867)="","",INDEX('Per Invoice'!$F$2:$F$3001,$M1867)))</f>
        <v/>
      </c>
      <c r="G1867" s="5">
        <f>IF($M1867="","",IF(INDEX('Per Invoice'!$G$2:$G$3001,$M1867)="","",INDEX('Per Invoice'!$G$2:$G$3001,$M1867)))</f>
        <v/>
      </c>
      <c r="H1867" s="5">
        <f>IF($M1867="","",IF(INDEX('Per Invoice'!$H$2:$H$3001,$M1867)="","",INDEX('Per Invoice'!$H$2:$H$3001,$M1867)))</f>
        <v/>
      </c>
      <c r="I1867" s="5">
        <f>IF($M1867="","",IF(INDEX('Per Invoice'!$I$2:$I$3001,$M1867)="","",INDEX('Per Invoice'!$I$2:$I$3001,$M1867)))</f>
        <v/>
      </c>
      <c r="J1867" s="5">
        <f>IF($M1867="","",IF(INDEX('Per Invoice'!$J$2:$J$3001,$M1867)="","",INDEX('Per Invoice'!$J$2:$J$3001,$M1867)))</f>
        <v/>
      </c>
      <c r="K1867" s="5">
        <f>IF($M1867="","",IF(INDEX('Per Invoice'!$K$2:$K$3001,$M1867)="","",INDEX('Per Invoice'!$K$2:$K$3001,$M1867)))</f>
        <v/>
      </c>
      <c r="L1867">
        <f>IF($M1867="","",IF(INDEX('Per Invoice'!$L$2:$L$3001,$M1867)="","",INDEX('Per Invoice'!$L$2:$L$3001,$M1867)))</f>
        <v/>
      </c>
      <c r="M1867">
        <f>IF(ROWS($M$2:$M1867)&lt;=COUNT('Per Invoice'!$N$2:$N$3001),MATCH(ROWS($M$2:$M1867),'Per Invoice'!$N$2:$N$3001,0),"")</f>
        <v/>
      </c>
    </row>
    <row r="1868">
      <c r="A1868">
        <f>IF($M1868="","",IF(INDEX('Per Invoice'!$A$2:$A$3001,$M1868)="","",INDEX('Per Invoice'!$A$2:$A$3001,$M1868)))</f>
        <v/>
      </c>
      <c r="B1868">
        <f>IF($M1868="","",IF(INDEX('Per Invoice'!$B$2:$B$3001,$M1868)="","",INDEX('Per Invoice'!$B$2:$B$3001,$M1868)))</f>
        <v/>
      </c>
      <c r="C1868">
        <f>IF($M1868="","",IF(INDEX('Per Invoice'!$C$2:$C$3001,$M1868)="","",INDEX('Per Invoice'!$C$2:$C$3001,$M1868)))</f>
        <v/>
      </c>
      <c r="D1868">
        <f>IF($M1868="","",IF(INDEX('Per Invoice'!$D$2:$D$3001,$M1868)="","",INDEX('Per Invoice'!$D$2:$D$3001,$M1868)))</f>
        <v/>
      </c>
      <c r="E1868">
        <f>IF($M1868="","",IF(INDEX('Per Invoice'!$E$2:$E$3001,$M1868)="","",INDEX('Per Invoice'!$E$2:$E$3001,$M1868)))</f>
        <v/>
      </c>
      <c r="F1868">
        <f>IF($M1868="","",IF(INDEX('Per Invoice'!$F$2:$F$3001,$M1868)="","",INDEX('Per Invoice'!$F$2:$F$3001,$M1868)))</f>
        <v/>
      </c>
      <c r="G1868" s="5">
        <f>IF($M1868="","",IF(INDEX('Per Invoice'!$G$2:$G$3001,$M1868)="","",INDEX('Per Invoice'!$G$2:$G$3001,$M1868)))</f>
        <v/>
      </c>
      <c r="H1868" s="5">
        <f>IF($M1868="","",IF(INDEX('Per Invoice'!$H$2:$H$3001,$M1868)="","",INDEX('Per Invoice'!$H$2:$H$3001,$M1868)))</f>
        <v/>
      </c>
      <c r="I1868" s="5">
        <f>IF($M1868="","",IF(INDEX('Per Invoice'!$I$2:$I$3001,$M1868)="","",INDEX('Per Invoice'!$I$2:$I$3001,$M1868)))</f>
        <v/>
      </c>
      <c r="J1868" s="5">
        <f>IF($M1868="","",IF(INDEX('Per Invoice'!$J$2:$J$3001,$M1868)="","",INDEX('Per Invoice'!$J$2:$J$3001,$M1868)))</f>
        <v/>
      </c>
      <c r="K1868" s="5">
        <f>IF($M1868="","",IF(INDEX('Per Invoice'!$K$2:$K$3001,$M1868)="","",INDEX('Per Invoice'!$K$2:$K$3001,$M1868)))</f>
        <v/>
      </c>
      <c r="L1868">
        <f>IF($M1868="","",IF(INDEX('Per Invoice'!$L$2:$L$3001,$M1868)="","",INDEX('Per Invoice'!$L$2:$L$3001,$M1868)))</f>
        <v/>
      </c>
      <c r="M1868">
        <f>IF(ROWS($M$2:$M1868)&lt;=COUNT('Per Invoice'!$N$2:$N$3001),MATCH(ROWS($M$2:$M1868),'Per Invoice'!$N$2:$N$3001,0),"")</f>
        <v/>
      </c>
    </row>
    <row r="1869">
      <c r="A1869">
        <f>IF($M1869="","",IF(INDEX('Per Invoice'!$A$2:$A$3001,$M1869)="","",INDEX('Per Invoice'!$A$2:$A$3001,$M1869)))</f>
        <v/>
      </c>
      <c r="B1869">
        <f>IF($M1869="","",IF(INDEX('Per Invoice'!$B$2:$B$3001,$M1869)="","",INDEX('Per Invoice'!$B$2:$B$3001,$M1869)))</f>
        <v/>
      </c>
      <c r="C1869">
        <f>IF($M1869="","",IF(INDEX('Per Invoice'!$C$2:$C$3001,$M1869)="","",INDEX('Per Invoice'!$C$2:$C$3001,$M1869)))</f>
        <v/>
      </c>
      <c r="D1869">
        <f>IF($M1869="","",IF(INDEX('Per Invoice'!$D$2:$D$3001,$M1869)="","",INDEX('Per Invoice'!$D$2:$D$3001,$M1869)))</f>
        <v/>
      </c>
      <c r="E1869">
        <f>IF($M1869="","",IF(INDEX('Per Invoice'!$E$2:$E$3001,$M1869)="","",INDEX('Per Invoice'!$E$2:$E$3001,$M1869)))</f>
        <v/>
      </c>
      <c r="F1869">
        <f>IF($M1869="","",IF(INDEX('Per Invoice'!$F$2:$F$3001,$M1869)="","",INDEX('Per Invoice'!$F$2:$F$3001,$M1869)))</f>
        <v/>
      </c>
      <c r="G1869" s="5">
        <f>IF($M1869="","",IF(INDEX('Per Invoice'!$G$2:$G$3001,$M1869)="","",INDEX('Per Invoice'!$G$2:$G$3001,$M1869)))</f>
        <v/>
      </c>
      <c r="H1869" s="5">
        <f>IF($M1869="","",IF(INDEX('Per Invoice'!$H$2:$H$3001,$M1869)="","",INDEX('Per Invoice'!$H$2:$H$3001,$M1869)))</f>
        <v/>
      </c>
      <c r="I1869" s="5">
        <f>IF($M1869="","",IF(INDEX('Per Invoice'!$I$2:$I$3001,$M1869)="","",INDEX('Per Invoice'!$I$2:$I$3001,$M1869)))</f>
        <v/>
      </c>
      <c r="J1869" s="5">
        <f>IF($M1869="","",IF(INDEX('Per Invoice'!$J$2:$J$3001,$M1869)="","",INDEX('Per Invoice'!$J$2:$J$3001,$M1869)))</f>
        <v/>
      </c>
      <c r="K1869" s="5">
        <f>IF($M1869="","",IF(INDEX('Per Invoice'!$K$2:$K$3001,$M1869)="","",INDEX('Per Invoice'!$K$2:$K$3001,$M1869)))</f>
        <v/>
      </c>
      <c r="L1869">
        <f>IF($M1869="","",IF(INDEX('Per Invoice'!$L$2:$L$3001,$M1869)="","",INDEX('Per Invoice'!$L$2:$L$3001,$M1869)))</f>
        <v/>
      </c>
      <c r="M1869">
        <f>IF(ROWS($M$2:$M1869)&lt;=COUNT('Per Invoice'!$N$2:$N$3001),MATCH(ROWS($M$2:$M1869),'Per Invoice'!$N$2:$N$3001,0),"")</f>
        <v/>
      </c>
    </row>
    <row r="1870">
      <c r="A1870">
        <f>IF($M1870="","",IF(INDEX('Per Invoice'!$A$2:$A$3001,$M1870)="","",INDEX('Per Invoice'!$A$2:$A$3001,$M1870)))</f>
        <v/>
      </c>
      <c r="B1870">
        <f>IF($M1870="","",IF(INDEX('Per Invoice'!$B$2:$B$3001,$M1870)="","",INDEX('Per Invoice'!$B$2:$B$3001,$M1870)))</f>
        <v/>
      </c>
      <c r="C1870">
        <f>IF($M1870="","",IF(INDEX('Per Invoice'!$C$2:$C$3001,$M1870)="","",INDEX('Per Invoice'!$C$2:$C$3001,$M1870)))</f>
        <v/>
      </c>
      <c r="D1870">
        <f>IF($M1870="","",IF(INDEX('Per Invoice'!$D$2:$D$3001,$M1870)="","",INDEX('Per Invoice'!$D$2:$D$3001,$M1870)))</f>
        <v/>
      </c>
      <c r="E1870">
        <f>IF($M1870="","",IF(INDEX('Per Invoice'!$E$2:$E$3001,$M1870)="","",INDEX('Per Invoice'!$E$2:$E$3001,$M1870)))</f>
        <v/>
      </c>
      <c r="F1870">
        <f>IF($M1870="","",IF(INDEX('Per Invoice'!$F$2:$F$3001,$M1870)="","",INDEX('Per Invoice'!$F$2:$F$3001,$M1870)))</f>
        <v/>
      </c>
      <c r="G1870" s="5">
        <f>IF($M1870="","",IF(INDEX('Per Invoice'!$G$2:$G$3001,$M1870)="","",INDEX('Per Invoice'!$G$2:$G$3001,$M1870)))</f>
        <v/>
      </c>
      <c r="H1870" s="5">
        <f>IF($M1870="","",IF(INDEX('Per Invoice'!$H$2:$H$3001,$M1870)="","",INDEX('Per Invoice'!$H$2:$H$3001,$M1870)))</f>
        <v/>
      </c>
      <c r="I1870" s="5">
        <f>IF($M1870="","",IF(INDEX('Per Invoice'!$I$2:$I$3001,$M1870)="","",INDEX('Per Invoice'!$I$2:$I$3001,$M1870)))</f>
        <v/>
      </c>
      <c r="J1870" s="5">
        <f>IF($M1870="","",IF(INDEX('Per Invoice'!$J$2:$J$3001,$M1870)="","",INDEX('Per Invoice'!$J$2:$J$3001,$M1870)))</f>
        <v/>
      </c>
      <c r="K1870" s="5">
        <f>IF($M1870="","",IF(INDEX('Per Invoice'!$K$2:$K$3001,$M1870)="","",INDEX('Per Invoice'!$K$2:$K$3001,$M1870)))</f>
        <v/>
      </c>
      <c r="L1870">
        <f>IF($M1870="","",IF(INDEX('Per Invoice'!$L$2:$L$3001,$M1870)="","",INDEX('Per Invoice'!$L$2:$L$3001,$M1870)))</f>
        <v/>
      </c>
      <c r="M1870">
        <f>IF(ROWS($M$2:$M1870)&lt;=COUNT('Per Invoice'!$N$2:$N$3001),MATCH(ROWS($M$2:$M1870),'Per Invoice'!$N$2:$N$3001,0),"")</f>
        <v/>
      </c>
    </row>
    <row r="1871">
      <c r="A1871">
        <f>IF($M1871="","",IF(INDEX('Per Invoice'!$A$2:$A$3001,$M1871)="","",INDEX('Per Invoice'!$A$2:$A$3001,$M1871)))</f>
        <v/>
      </c>
      <c r="B1871">
        <f>IF($M1871="","",IF(INDEX('Per Invoice'!$B$2:$B$3001,$M1871)="","",INDEX('Per Invoice'!$B$2:$B$3001,$M1871)))</f>
        <v/>
      </c>
      <c r="C1871">
        <f>IF($M1871="","",IF(INDEX('Per Invoice'!$C$2:$C$3001,$M1871)="","",INDEX('Per Invoice'!$C$2:$C$3001,$M1871)))</f>
        <v/>
      </c>
      <c r="D1871">
        <f>IF($M1871="","",IF(INDEX('Per Invoice'!$D$2:$D$3001,$M1871)="","",INDEX('Per Invoice'!$D$2:$D$3001,$M1871)))</f>
        <v/>
      </c>
      <c r="E1871">
        <f>IF($M1871="","",IF(INDEX('Per Invoice'!$E$2:$E$3001,$M1871)="","",INDEX('Per Invoice'!$E$2:$E$3001,$M1871)))</f>
        <v/>
      </c>
      <c r="F1871">
        <f>IF($M1871="","",IF(INDEX('Per Invoice'!$F$2:$F$3001,$M1871)="","",INDEX('Per Invoice'!$F$2:$F$3001,$M1871)))</f>
        <v/>
      </c>
      <c r="G1871" s="5">
        <f>IF($M1871="","",IF(INDEX('Per Invoice'!$G$2:$G$3001,$M1871)="","",INDEX('Per Invoice'!$G$2:$G$3001,$M1871)))</f>
        <v/>
      </c>
      <c r="H1871" s="5">
        <f>IF($M1871="","",IF(INDEX('Per Invoice'!$H$2:$H$3001,$M1871)="","",INDEX('Per Invoice'!$H$2:$H$3001,$M1871)))</f>
        <v/>
      </c>
      <c r="I1871" s="5">
        <f>IF($M1871="","",IF(INDEX('Per Invoice'!$I$2:$I$3001,$M1871)="","",INDEX('Per Invoice'!$I$2:$I$3001,$M1871)))</f>
        <v/>
      </c>
      <c r="J1871" s="5">
        <f>IF($M1871="","",IF(INDEX('Per Invoice'!$J$2:$J$3001,$M1871)="","",INDEX('Per Invoice'!$J$2:$J$3001,$M1871)))</f>
        <v/>
      </c>
      <c r="K1871" s="5">
        <f>IF($M1871="","",IF(INDEX('Per Invoice'!$K$2:$K$3001,$M1871)="","",INDEX('Per Invoice'!$K$2:$K$3001,$M1871)))</f>
        <v/>
      </c>
      <c r="L1871">
        <f>IF($M1871="","",IF(INDEX('Per Invoice'!$L$2:$L$3001,$M1871)="","",INDEX('Per Invoice'!$L$2:$L$3001,$M1871)))</f>
        <v/>
      </c>
      <c r="M1871">
        <f>IF(ROWS($M$2:$M1871)&lt;=COUNT('Per Invoice'!$N$2:$N$3001),MATCH(ROWS($M$2:$M1871),'Per Invoice'!$N$2:$N$3001,0),"")</f>
        <v/>
      </c>
    </row>
    <row r="1872">
      <c r="A1872">
        <f>IF($M1872="","",IF(INDEX('Per Invoice'!$A$2:$A$3001,$M1872)="","",INDEX('Per Invoice'!$A$2:$A$3001,$M1872)))</f>
        <v/>
      </c>
      <c r="B1872">
        <f>IF($M1872="","",IF(INDEX('Per Invoice'!$B$2:$B$3001,$M1872)="","",INDEX('Per Invoice'!$B$2:$B$3001,$M1872)))</f>
        <v/>
      </c>
      <c r="C1872">
        <f>IF($M1872="","",IF(INDEX('Per Invoice'!$C$2:$C$3001,$M1872)="","",INDEX('Per Invoice'!$C$2:$C$3001,$M1872)))</f>
        <v/>
      </c>
      <c r="D1872">
        <f>IF($M1872="","",IF(INDEX('Per Invoice'!$D$2:$D$3001,$M1872)="","",INDEX('Per Invoice'!$D$2:$D$3001,$M1872)))</f>
        <v/>
      </c>
      <c r="E1872">
        <f>IF($M1872="","",IF(INDEX('Per Invoice'!$E$2:$E$3001,$M1872)="","",INDEX('Per Invoice'!$E$2:$E$3001,$M1872)))</f>
        <v/>
      </c>
      <c r="F1872">
        <f>IF($M1872="","",IF(INDEX('Per Invoice'!$F$2:$F$3001,$M1872)="","",INDEX('Per Invoice'!$F$2:$F$3001,$M1872)))</f>
        <v/>
      </c>
      <c r="G1872" s="5">
        <f>IF($M1872="","",IF(INDEX('Per Invoice'!$G$2:$G$3001,$M1872)="","",INDEX('Per Invoice'!$G$2:$G$3001,$M1872)))</f>
        <v/>
      </c>
      <c r="H1872" s="5">
        <f>IF($M1872="","",IF(INDEX('Per Invoice'!$H$2:$H$3001,$M1872)="","",INDEX('Per Invoice'!$H$2:$H$3001,$M1872)))</f>
        <v/>
      </c>
      <c r="I1872" s="5">
        <f>IF($M1872="","",IF(INDEX('Per Invoice'!$I$2:$I$3001,$M1872)="","",INDEX('Per Invoice'!$I$2:$I$3001,$M1872)))</f>
        <v/>
      </c>
      <c r="J1872" s="5">
        <f>IF($M1872="","",IF(INDEX('Per Invoice'!$J$2:$J$3001,$M1872)="","",INDEX('Per Invoice'!$J$2:$J$3001,$M1872)))</f>
        <v/>
      </c>
      <c r="K1872" s="5">
        <f>IF($M1872="","",IF(INDEX('Per Invoice'!$K$2:$K$3001,$M1872)="","",INDEX('Per Invoice'!$K$2:$K$3001,$M1872)))</f>
        <v/>
      </c>
      <c r="L1872">
        <f>IF($M1872="","",IF(INDEX('Per Invoice'!$L$2:$L$3001,$M1872)="","",INDEX('Per Invoice'!$L$2:$L$3001,$M1872)))</f>
        <v/>
      </c>
      <c r="M1872">
        <f>IF(ROWS($M$2:$M1872)&lt;=COUNT('Per Invoice'!$N$2:$N$3001),MATCH(ROWS($M$2:$M1872),'Per Invoice'!$N$2:$N$3001,0),"")</f>
        <v/>
      </c>
    </row>
    <row r="1873">
      <c r="A1873">
        <f>IF($M1873="","",IF(INDEX('Per Invoice'!$A$2:$A$3001,$M1873)="","",INDEX('Per Invoice'!$A$2:$A$3001,$M1873)))</f>
        <v/>
      </c>
      <c r="B1873">
        <f>IF($M1873="","",IF(INDEX('Per Invoice'!$B$2:$B$3001,$M1873)="","",INDEX('Per Invoice'!$B$2:$B$3001,$M1873)))</f>
        <v/>
      </c>
      <c r="C1873">
        <f>IF($M1873="","",IF(INDEX('Per Invoice'!$C$2:$C$3001,$M1873)="","",INDEX('Per Invoice'!$C$2:$C$3001,$M1873)))</f>
        <v/>
      </c>
      <c r="D1873">
        <f>IF($M1873="","",IF(INDEX('Per Invoice'!$D$2:$D$3001,$M1873)="","",INDEX('Per Invoice'!$D$2:$D$3001,$M1873)))</f>
        <v/>
      </c>
      <c r="E1873">
        <f>IF($M1873="","",IF(INDEX('Per Invoice'!$E$2:$E$3001,$M1873)="","",INDEX('Per Invoice'!$E$2:$E$3001,$M1873)))</f>
        <v/>
      </c>
      <c r="F1873">
        <f>IF($M1873="","",IF(INDEX('Per Invoice'!$F$2:$F$3001,$M1873)="","",INDEX('Per Invoice'!$F$2:$F$3001,$M1873)))</f>
        <v/>
      </c>
      <c r="G1873" s="5">
        <f>IF($M1873="","",IF(INDEX('Per Invoice'!$G$2:$G$3001,$M1873)="","",INDEX('Per Invoice'!$G$2:$G$3001,$M1873)))</f>
        <v/>
      </c>
      <c r="H1873" s="5">
        <f>IF($M1873="","",IF(INDEX('Per Invoice'!$H$2:$H$3001,$M1873)="","",INDEX('Per Invoice'!$H$2:$H$3001,$M1873)))</f>
        <v/>
      </c>
      <c r="I1873" s="5">
        <f>IF($M1873="","",IF(INDEX('Per Invoice'!$I$2:$I$3001,$M1873)="","",INDEX('Per Invoice'!$I$2:$I$3001,$M1873)))</f>
        <v/>
      </c>
      <c r="J1873" s="5">
        <f>IF($M1873="","",IF(INDEX('Per Invoice'!$J$2:$J$3001,$M1873)="","",INDEX('Per Invoice'!$J$2:$J$3001,$M1873)))</f>
        <v/>
      </c>
      <c r="K1873" s="5">
        <f>IF($M1873="","",IF(INDEX('Per Invoice'!$K$2:$K$3001,$M1873)="","",INDEX('Per Invoice'!$K$2:$K$3001,$M1873)))</f>
        <v/>
      </c>
      <c r="L1873">
        <f>IF($M1873="","",IF(INDEX('Per Invoice'!$L$2:$L$3001,$M1873)="","",INDEX('Per Invoice'!$L$2:$L$3001,$M1873)))</f>
        <v/>
      </c>
      <c r="M1873">
        <f>IF(ROWS($M$2:$M1873)&lt;=COUNT('Per Invoice'!$N$2:$N$3001),MATCH(ROWS($M$2:$M1873),'Per Invoice'!$N$2:$N$3001,0),"")</f>
        <v/>
      </c>
    </row>
    <row r="1874">
      <c r="A1874">
        <f>IF($M1874="","",IF(INDEX('Per Invoice'!$A$2:$A$3001,$M1874)="","",INDEX('Per Invoice'!$A$2:$A$3001,$M1874)))</f>
        <v/>
      </c>
      <c r="B1874">
        <f>IF($M1874="","",IF(INDEX('Per Invoice'!$B$2:$B$3001,$M1874)="","",INDEX('Per Invoice'!$B$2:$B$3001,$M1874)))</f>
        <v/>
      </c>
      <c r="C1874">
        <f>IF($M1874="","",IF(INDEX('Per Invoice'!$C$2:$C$3001,$M1874)="","",INDEX('Per Invoice'!$C$2:$C$3001,$M1874)))</f>
        <v/>
      </c>
      <c r="D1874">
        <f>IF($M1874="","",IF(INDEX('Per Invoice'!$D$2:$D$3001,$M1874)="","",INDEX('Per Invoice'!$D$2:$D$3001,$M1874)))</f>
        <v/>
      </c>
      <c r="E1874">
        <f>IF($M1874="","",IF(INDEX('Per Invoice'!$E$2:$E$3001,$M1874)="","",INDEX('Per Invoice'!$E$2:$E$3001,$M1874)))</f>
        <v/>
      </c>
      <c r="F1874">
        <f>IF($M1874="","",IF(INDEX('Per Invoice'!$F$2:$F$3001,$M1874)="","",INDEX('Per Invoice'!$F$2:$F$3001,$M1874)))</f>
        <v/>
      </c>
      <c r="G1874" s="5">
        <f>IF($M1874="","",IF(INDEX('Per Invoice'!$G$2:$G$3001,$M1874)="","",INDEX('Per Invoice'!$G$2:$G$3001,$M1874)))</f>
        <v/>
      </c>
      <c r="H1874" s="5">
        <f>IF($M1874="","",IF(INDEX('Per Invoice'!$H$2:$H$3001,$M1874)="","",INDEX('Per Invoice'!$H$2:$H$3001,$M1874)))</f>
        <v/>
      </c>
      <c r="I1874" s="5">
        <f>IF($M1874="","",IF(INDEX('Per Invoice'!$I$2:$I$3001,$M1874)="","",INDEX('Per Invoice'!$I$2:$I$3001,$M1874)))</f>
        <v/>
      </c>
      <c r="J1874" s="5">
        <f>IF($M1874="","",IF(INDEX('Per Invoice'!$J$2:$J$3001,$M1874)="","",INDEX('Per Invoice'!$J$2:$J$3001,$M1874)))</f>
        <v/>
      </c>
      <c r="K1874" s="5">
        <f>IF($M1874="","",IF(INDEX('Per Invoice'!$K$2:$K$3001,$M1874)="","",INDEX('Per Invoice'!$K$2:$K$3001,$M1874)))</f>
        <v/>
      </c>
      <c r="L1874">
        <f>IF($M1874="","",IF(INDEX('Per Invoice'!$L$2:$L$3001,$M1874)="","",INDEX('Per Invoice'!$L$2:$L$3001,$M1874)))</f>
        <v/>
      </c>
      <c r="M1874">
        <f>IF(ROWS($M$2:$M1874)&lt;=COUNT('Per Invoice'!$N$2:$N$3001),MATCH(ROWS($M$2:$M1874),'Per Invoice'!$N$2:$N$3001,0),"")</f>
        <v/>
      </c>
    </row>
    <row r="1875">
      <c r="A1875">
        <f>IF($M1875="","",IF(INDEX('Per Invoice'!$A$2:$A$3001,$M1875)="","",INDEX('Per Invoice'!$A$2:$A$3001,$M1875)))</f>
        <v/>
      </c>
      <c r="B1875">
        <f>IF($M1875="","",IF(INDEX('Per Invoice'!$B$2:$B$3001,$M1875)="","",INDEX('Per Invoice'!$B$2:$B$3001,$M1875)))</f>
        <v/>
      </c>
      <c r="C1875">
        <f>IF($M1875="","",IF(INDEX('Per Invoice'!$C$2:$C$3001,$M1875)="","",INDEX('Per Invoice'!$C$2:$C$3001,$M1875)))</f>
        <v/>
      </c>
      <c r="D1875">
        <f>IF($M1875="","",IF(INDEX('Per Invoice'!$D$2:$D$3001,$M1875)="","",INDEX('Per Invoice'!$D$2:$D$3001,$M1875)))</f>
        <v/>
      </c>
      <c r="E1875">
        <f>IF($M1875="","",IF(INDEX('Per Invoice'!$E$2:$E$3001,$M1875)="","",INDEX('Per Invoice'!$E$2:$E$3001,$M1875)))</f>
        <v/>
      </c>
      <c r="F1875">
        <f>IF($M1875="","",IF(INDEX('Per Invoice'!$F$2:$F$3001,$M1875)="","",INDEX('Per Invoice'!$F$2:$F$3001,$M1875)))</f>
        <v/>
      </c>
      <c r="G1875" s="5">
        <f>IF($M1875="","",IF(INDEX('Per Invoice'!$G$2:$G$3001,$M1875)="","",INDEX('Per Invoice'!$G$2:$G$3001,$M1875)))</f>
        <v/>
      </c>
      <c r="H1875" s="5">
        <f>IF($M1875="","",IF(INDEX('Per Invoice'!$H$2:$H$3001,$M1875)="","",INDEX('Per Invoice'!$H$2:$H$3001,$M1875)))</f>
        <v/>
      </c>
      <c r="I1875" s="5">
        <f>IF($M1875="","",IF(INDEX('Per Invoice'!$I$2:$I$3001,$M1875)="","",INDEX('Per Invoice'!$I$2:$I$3001,$M1875)))</f>
        <v/>
      </c>
      <c r="J1875" s="5">
        <f>IF($M1875="","",IF(INDEX('Per Invoice'!$J$2:$J$3001,$M1875)="","",INDEX('Per Invoice'!$J$2:$J$3001,$M1875)))</f>
        <v/>
      </c>
      <c r="K1875" s="5">
        <f>IF($M1875="","",IF(INDEX('Per Invoice'!$K$2:$K$3001,$M1875)="","",INDEX('Per Invoice'!$K$2:$K$3001,$M1875)))</f>
        <v/>
      </c>
      <c r="L1875">
        <f>IF($M1875="","",IF(INDEX('Per Invoice'!$L$2:$L$3001,$M1875)="","",INDEX('Per Invoice'!$L$2:$L$3001,$M1875)))</f>
        <v/>
      </c>
      <c r="M1875">
        <f>IF(ROWS($M$2:$M1875)&lt;=COUNT('Per Invoice'!$N$2:$N$3001),MATCH(ROWS($M$2:$M1875),'Per Invoice'!$N$2:$N$3001,0),"")</f>
        <v/>
      </c>
    </row>
    <row r="1876">
      <c r="A1876">
        <f>IF($M1876="","",IF(INDEX('Per Invoice'!$A$2:$A$3001,$M1876)="","",INDEX('Per Invoice'!$A$2:$A$3001,$M1876)))</f>
        <v/>
      </c>
      <c r="B1876">
        <f>IF($M1876="","",IF(INDEX('Per Invoice'!$B$2:$B$3001,$M1876)="","",INDEX('Per Invoice'!$B$2:$B$3001,$M1876)))</f>
        <v/>
      </c>
      <c r="C1876">
        <f>IF($M1876="","",IF(INDEX('Per Invoice'!$C$2:$C$3001,$M1876)="","",INDEX('Per Invoice'!$C$2:$C$3001,$M1876)))</f>
        <v/>
      </c>
      <c r="D1876">
        <f>IF($M1876="","",IF(INDEX('Per Invoice'!$D$2:$D$3001,$M1876)="","",INDEX('Per Invoice'!$D$2:$D$3001,$M1876)))</f>
        <v/>
      </c>
      <c r="E1876">
        <f>IF($M1876="","",IF(INDEX('Per Invoice'!$E$2:$E$3001,$M1876)="","",INDEX('Per Invoice'!$E$2:$E$3001,$M1876)))</f>
        <v/>
      </c>
      <c r="F1876">
        <f>IF($M1876="","",IF(INDEX('Per Invoice'!$F$2:$F$3001,$M1876)="","",INDEX('Per Invoice'!$F$2:$F$3001,$M1876)))</f>
        <v/>
      </c>
      <c r="G1876" s="5">
        <f>IF($M1876="","",IF(INDEX('Per Invoice'!$G$2:$G$3001,$M1876)="","",INDEX('Per Invoice'!$G$2:$G$3001,$M1876)))</f>
        <v/>
      </c>
      <c r="H1876" s="5">
        <f>IF($M1876="","",IF(INDEX('Per Invoice'!$H$2:$H$3001,$M1876)="","",INDEX('Per Invoice'!$H$2:$H$3001,$M1876)))</f>
        <v/>
      </c>
      <c r="I1876" s="5">
        <f>IF($M1876="","",IF(INDEX('Per Invoice'!$I$2:$I$3001,$M1876)="","",INDEX('Per Invoice'!$I$2:$I$3001,$M1876)))</f>
        <v/>
      </c>
      <c r="J1876" s="5">
        <f>IF($M1876="","",IF(INDEX('Per Invoice'!$J$2:$J$3001,$M1876)="","",INDEX('Per Invoice'!$J$2:$J$3001,$M1876)))</f>
        <v/>
      </c>
      <c r="K1876" s="5">
        <f>IF($M1876="","",IF(INDEX('Per Invoice'!$K$2:$K$3001,$M1876)="","",INDEX('Per Invoice'!$K$2:$K$3001,$M1876)))</f>
        <v/>
      </c>
      <c r="L1876">
        <f>IF($M1876="","",IF(INDEX('Per Invoice'!$L$2:$L$3001,$M1876)="","",INDEX('Per Invoice'!$L$2:$L$3001,$M1876)))</f>
        <v/>
      </c>
      <c r="M1876">
        <f>IF(ROWS($M$2:$M1876)&lt;=COUNT('Per Invoice'!$N$2:$N$3001),MATCH(ROWS($M$2:$M1876),'Per Invoice'!$N$2:$N$3001,0),"")</f>
        <v/>
      </c>
    </row>
    <row r="1877">
      <c r="A1877">
        <f>IF($M1877="","",IF(INDEX('Per Invoice'!$A$2:$A$3001,$M1877)="","",INDEX('Per Invoice'!$A$2:$A$3001,$M1877)))</f>
        <v/>
      </c>
      <c r="B1877">
        <f>IF($M1877="","",IF(INDEX('Per Invoice'!$B$2:$B$3001,$M1877)="","",INDEX('Per Invoice'!$B$2:$B$3001,$M1877)))</f>
        <v/>
      </c>
      <c r="C1877">
        <f>IF($M1877="","",IF(INDEX('Per Invoice'!$C$2:$C$3001,$M1877)="","",INDEX('Per Invoice'!$C$2:$C$3001,$M1877)))</f>
        <v/>
      </c>
      <c r="D1877">
        <f>IF($M1877="","",IF(INDEX('Per Invoice'!$D$2:$D$3001,$M1877)="","",INDEX('Per Invoice'!$D$2:$D$3001,$M1877)))</f>
        <v/>
      </c>
      <c r="E1877">
        <f>IF($M1877="","",IF(INDEX('Per Invoice'!$E$2:$E$3001,$M1877)="","",INDEX('Per Invoice'!$E$2:$E$3001,$M1877)))</f>
        <v/>
      </c>
      <c r="F1877">
        <f>IF($M1877="","",IF(INDEX('Per Invoice'!$F$2:$F$3001,$M1877)="","",INDEX('Per Invoice'!$F$2:$F$3001,$M1877)))</f>
        <v/>
      </c>
      <c r="G1877" s="5">
        <f>IF($M1877="","",IF(INDEX('Per Invoice'!$G$2:$G$3001,$M1877)="","",INDEX('Per Invoice'!$G$2:$G$3001,$M1877)))</f>
        <v/>
      </c>
      <c r="H1877" s="5">
        <f>IF($M1877="","",IF(INDEX('Per Invoice'!$H$2:$H$3001,$M1877)="","",INDEX('Per Invoice'!$H$2:$H$3001,$M1877)))</f>
        <v/>
      </c>
      <c r="I1877" s="5">
        <f>IF($M1877="","",IF(INDEX('Per Invoice'!$I$2:$I$3001,$M1877)="","",INDEX('Per Invoice'!$I$2:$I$3001,$M1877)))</f>
        <v/>
      </c>
      <c r="J1877" s="5">
        <f>IF($M1877="","",IF(INDEX('Per Invoice'!$J$2:$J$3001,$M1877)="","",INDEX('Per Invoice'!$J$2:$J$3001,$M1877)))</f>
        <v/>
      </c>
      <c r="K1877" s="5">
        <f>IF($M1877="","",IF(INDEX('Per Invoice'!$K$2:$K$3001,$M1877)="","",INDEX('Per Invoice'!$K$2:$K$3001,$M1877)))</f>
        <v/>
      </c>
      <c r="L1877">
        <f>IF($M1877="","",IF(INDEX('Per Invoice'!$L$2:$L$3001,$M1877)="","",INDEX('Per Invoice'!$L$2:$L$3001,$M1877)))</f>
        <v/>
      </c>
      <c r="M1877">
        <f>IF(ROWS($M$2:$M1877)&lt;=COUNT('Per Invoice'!$N$2:$N$3001),MATCH(ROWS($M$2:$M1877),'Per Invoice'!$N$2:$N$3001,0),"")</f>
        <v/>
      </c>
    </row>
    <row r="1878">
      <c r="A1878">
        <f>IF($M1878="","",IF(INDEX('Per Invoice'!$A$2:$A$3001,$M1878)="","",INDEX('Per Invoice'!$A$2:$A$3001,$M1878)))</f>
        <v/>
      </c>
      <c r="B1878">
        <f>IF($M1878="","",IF(INDEX('Per Invoice'!$B$2:$B$3001,$M1878)="","",INDEX('Per Invoice'!$B$2:$B$3001,$M1878)))</f>
        <v/>
      </c>
      <c r="C1878">
        <f>IF($M1878="","",IF(INDEX('Per Invoice'!$C$2:$C$3001,$M1878)="","",INDEX('Per Invoice'!$C$2:$C$3001,$M1878)))</f>
        <v/>
      </c>
      <c r="D1878">
        <f>IF($M1878="","",IF(INDEX('Per Invoice'!$D$2:$D$3001,$M1878)="","",INDEX('Per Invoice'!$D$2:$D$3001,$M1878)))</f>
        <v/>
      </c>
      <c r="E1878">
        <f>IF($M1878="","",IF(INDEX('Per Invoice'!$E$2:$E$3001,$M1878)="","",INDEX('Per Invoice'!$E$2:$E$3001,$M1878)))</f>
        <v/>
      </c>
      <c r="F1878">
        <f>IF($M1878="","",IF(INDEX('Per Invoice'!$F$2:$F$3001,$M1878)="","",INDEX('Per Invoice'!$F$2:$F$3001,$M1878)))</f>
        <v/>
      </c>
      <c r="G1878" s="5">
        <f>IF($M1878="","",IF(INDEX('Per Invoice'!$G$2:$G$3001,$M1878)="","",INDEX('Per Invoice'!$G$2:$G$3001,$M1878)))</f>
        <v/>
      </c>
      <c r="H1878" s="5">
        <f>IF($M1878="","",IF(INDEX('Per Invoice'!$H$2:$H$3001,$M1878)="","",INDEX('Per Invoice'!$H$2:$H$3001,$M1878)))</f>
        <v/>
      </c>
      <c r="I1878" s="5">
        <f>IF($M1878="","",IF(INDEX('Per Invoice'!$I$2:$I$3001,$M1878)="","",INDEX('Per Invoice'!$I$2:$I$3001,$M1878)))</f>
        <v/>
      </c>
      <c r="J1878" s="5">
        <f>IF($M1878="","",IF(INDEX('Per Invoice'!$J$2:$J$3001,$M1878)="","",INDEX('Per Invoice'!$J$2:$J$3001,$M1878)))</f>
        <v/>
      </c>
      <c r="K1878" s="5">
        <f>IF($M1878="","",IF(INDEX('Per Invoice'!$K$2:$K$3001,$M1878)="","",INDEX('Per Invoice'!$K$2:$K$3001,$M1878)))</f>
        <v/>
      </c>
      <c r="L1878">
        <f>IF($M1878="","",IF(INDEX('Per Invoice'!$L$2:$L$3001,$M1878)="","",INDEX('Per Invoice'!$L$2:$L$3001,$M1878)))</f>
        <v/>
      </c>
      <c r="M1878">
        <f>IF(ROWS($M$2:$M1878)&lt;=COUNT('Per Invoice'!$N$2:$N$3001),MATCH(ROWS($M$2:$M1878),'Per Invoice'!$N$2:$N$3001,0),"")</f>
        <v/>
      </c>
    </row>
    <row r="1879">
      <c r="A1879">
        <f>IF($M1879="","",IF(INDEX('Per Invoice'!$A$2:$A$3001,$M1879)="","",INDEX('Per Invoice'!$A$2:$A$3001,$M1879)))</f>
        <v/>
      </c>
      <c r="B1879">
        <f>IF($M1879="","",IF(INDEX('Per Invoice'!$B$2:$B$3001,$M1879)="","",INDEX('Per Invoice'!$B$2:$B$3001,$M1879)))</f>
        <v/>
      </c>
      <c r="C1879">
        <f>IF($M1879="","",IF(INDEX('Per Invoice'!$C$2:$C$3001,$M1879)="","",INDEX('Per Invoice'!$C$2:$C$3001,$M1879)))</f>
        <v/>
      </c>
      <c r="D1879">
        <f>IF($M1879="","",IF(INDEX('Per Invoice'!$D$2:$D$3001,$M1879)="","",INDEX('Per Invoice'!$D$2:$D$3001,$M1879)))</f>
        <v/>
      </c>
      <c r="E1879">
        <f>IF($M1879="","",IF(INDEX('Per Invoice'!$E$2:$E$3001,$M1879)="","",INDEX('Per Invoice'!$E$2:$E$3001,$M1879)))</f>
        <v/>
      </c>
      <c r="F1879">
        <f>IF($M1879="","",IF(INDEX('Per Invoice'!$F$2:$F$3001,$M1879)="","",INDEX('Per Invoice'!$F$2:$F$3001,$M1879)))</f>
        <v/>
      </c>
      <c r="G1879" s="5">
        <f>IF($M1879="","",IF(INDEX('Per Invoice'!$G$2:$G$3001,$M1879)="","",INDEX('Per Invoice'!$G$2:$G$3001,$M1879)))</f>
        <v/>
      </c>
      <c r="H1879" s="5">
        <f>IF($M1879="","",IF(INDEX('Per Invoice'!$H$2:$H$3001,$M1879)="","",INDEX('Per Invoice'!$H$2:$H$3001,$M1879)))</f>
        <v/>
      </c>
      <c r="I1879" s="5">
        <f>IF($M1879="","",IF(INDEX('Per Invoice'!$I$2:$I$3001,$M1879)="","",INDEX('Per Invoice'!$I$2:$I$3001,$M1879)))</f>
        <v/>
      </c>
      <c r="J1879" s="5">
        <f>IF($M1879="","",IF(INDEX('Per Invoice'!$J$2:$J$3001,$M1879)="","",INDEX('Per Invoice'!$J$2:$J$3001,$M1879)))</f>
        <v/>
      </c>
      <c r="K1879" s="5">
        <f>IF($M1879="","",IF(INDEX('Per Invoice'!$K$2:$K$3001,$M1879)="","",INDEX('Per Invoice'!$K$2:$K$3001,$M1879)))</f>
        <v/>
      </c>
      <c r="L1879">
        <f>IF($M1879="","",IF(INDEX('Per Invoice'!$L$2:$L$3001,$M1879)="","",INDEX('Per Invoice'!$L$2:$L$3001,$M1879)))</f>
        <v/>
      </c>
      <c r="M1879">
        <f>IF(ROWS($M$2:$M1879)&lt;=COUNT('Per Invoice'!$N$2:$N$3001),MATCH(ROWS($M$2:$M1879),'Per Invoice'!$N$2:$N$3001,0),"")</f>
        <v/>
      </c>
    </row>
    <row r="1880">
      <c r="A1880">
        <f>IF($M1880="","",IF(INDEX('Per Invoice'!$A$2:$A$3001,$M1880)="","",INDEX('Per Invoice'!$A$2:$A$3001,$M1880)))</f>
        <v/>
      </c>
      <c r="B1880">
        <f>IF($M1880="","",IF(INDEX('Per Invoice'!$B$2:$B$3001,$M1880)="","",INDEX('Per Invoice'!$B$2:$B$3001,$M1880)))</f>
        <v/>
      </c>
      <c r="C1880">
        <f>IF($M1880="","",IF(INDEX('Per Invoice'!$C$2:$C$3001,$M1880)="","",INDEX('Per Invoice'!$C$2:$C$3001,$M1880)))</f>
        <v/>
      </c>
      <c r="D1880">
        <f>IF($M1880="","",IF(INDEX('Per Invoice'!$D$2:$D$3001,$M1880)="","",INDEX('Per Invoice'!$D$2:$D$3001,$M1880)))</f>
        <v/>
      </c>
      <c r="E1880">
        <f>IF($M1880="","",IF(INDEX('Per Invoice'!$E$2:$E$3001,$M1880)="","",INDEX('Per Invoice'!$E$2:$E$3001,$M1880)))</f>
        <v/>
      </c>
      <c r="F1880">
        <f>IF($M1880="","",IF(INDEX('Per Invoice'!$F$2:$F$3001,$M1880)="","",INDEX('Per Invoice'!$F$2:$F$3001,$M1880)))</f>
        <v/>
      </c>
      <c r="G1880" s="5">
        <f>IF($M1880="","",IF(INDEX('Per Invoice'!$G$2:$G$3001,$M1880)="","",INDEX('Per Invoice'!$G$2:$G$3001,$M1880)))</f>
        <v/>
      </c>
      <c r="H1880" s="5">
        <f>IF($M1880="","",IF(INDEX('Per Invoice'!$H$2:$H$3001,$M1880)="","",INDEX('Per Invoice'!$H$2:$H$3001,$M1880)))</f>
        <v/>
      </c>
      <c r="I1880" s="5">
        <f>IF($M1880="","",IF(INDEX('Per Invoice'!$I$2:$I$3001,$M1880)="","",INDEX('Per Invoice'!$I$2:$I$3001,$M1880)))</f>
        <v/>
      </c>
      <c r="J1880" s="5">
        <f>IF($M1880="","",IF(INDEX('Per Invoice'!$J$2:$J$3001,$M1880)="","",INDEX('Per Invoice'!$J$2:$J$3001,$M1880)))</f>
        <v/>
      </c>
      <c r="K1880" s="5">
        <f>IF($M1880="","",IF(INDEX('Per Invoice'!$K$2:$K$3001,$M1880)="","",INDEX('Per Invoice'!$K$2:$K$3001,$M1880)))</f>
        <v/>
      </c>
      <c r="L1880">
        <f>IF($M1880="","",IF(INDEX('Per Invoice'!$L$2:$L$3001,$M1880)="","",INDEX('Per Invoice'!$L$2:$L$3001,$M1880)))</f>
        <v/>
      </c>
      <c r="M1880">
        <f>IF(ROWS($M$2:$M1880)&lt;=COUNT('Per Invoice'!$N$2:$N$3001),MATCH(ROWS($M$2:$M1880),'Per Invoice'!$N$2:$N$3001,0),"")</f>
        <v/>
      </c>
    </row>
    <row r="1881">
      <c r="A1881">
        <f>IF($M1881="","",IF(INDEX('Per Invoice'!$A$2:$A$3001,$M1881)="","",INDEX('Per Invoice'!$A$2:$A$3001,$M1881)))</f>
        <v/>
      </c>
      <c r="B1881">
        <f>IF($M1881="","",IF(INDEX('Per Invoice'!$B$2:$B$3001,$M1881)="","",INDEX('Per Invoice'!$B$2:$B$3001,$M1881)))</f>
        <v/>
      </c>
      <c r="C1881">
        <f>IF($M1881="","",IF(INDEX('Per Invoice'!$C$2:$C$3001,$M1881)="","",INDEX('Per Invoice'!$C$2:$C$3001,$M1881)))</f>
        <v/>
      </c>
      <c r="D1881">
        <f>IF($M1881="","",IF(INDEX('Per Invoice'!$D$2:$D$3001,$M1881)="","",INDEX('Per Invoice'!$D$2:$D$3001,$M1881)))</f>
        <v/>
      </c>
      <c r="E1881">
        <f>IF($M1881="","",IF(INDEX('Per Invoice'!$E$2:$E$3001,$M1881)="","",INDEX('Per Invoice'!$E$2:$E$3001,$M1881)))</f>
        <v/>
      </c>
      <c r="F1881">
        <f>IF($M1881="","",IF(INDEX('Per Invoice'!$F$2:$F$3001,$M1881)="","",INDEX('Per Invoice'!$F$2:$F$3001,$M1881)))</f>
        <v/>
      </c>
      <c r="G1881" s="5">
        <f>IF($M1881="","",IF(INDEX('Per Invoice'!$G$2:$G$3001,$M1881)="","",INDEX('Per Invoice'!$G$2:$G$3001,$M1881)))</f>
        <v/>
      </c>
      <c r="H1881" s="5">
        <f>IF($M1881="","",IF(INDEX('Per Invoice'!$H$2:$H$3001,$M1881)="","",INDEX('Per Invoice'!$H$2:$H$3001,$M1881)))</f>
        <v/>
      </c>
      <c r="I1881" s="5">
        <f>IF($M1881="","",IF(INDEX('Per Invoice'!$I$2:$I$3001,$M1881)="","",INDEX('Per Invoice'!$I$2:$I$3001,$M1881)))</f>
        <v/>
      </c>
      <c r="J1881" s="5">
        <f>IF($M1881="","",IF(INDEX('Per Invoice'!$J$2:$J$3001,$M1881)="","",INDEX('Per Invoice'!$J$2:$J$3001,$M1881)))</f>
        <v/>
      </c>
      <c r="K1881" s="5">
        <f>IF($M1881="","",IF(INDEX('Per Invoice'!$K$2:$K$3001,$M1881)="","",INDEX('Per Invoice'!$K$2:$K$3001,$M1881)))</f>
        <v/>
      </c>
      <c r="L1881">
        <f>IF($M1881="","",IF(INDEX('Per Invoice'!$L$2:$L$3001,$M1881)="","",INDEX('Per Invoice'!$L$2:$L$3001,$M1881)))</f>
        <v/>
      </c>
      <c r="M1881">
        <f>IF(ROWS($M$2:$M1881)&lt;=COUNT('Per Invoice'!$N$2:$N$3001),MATCH(ROWS($M$2:$M1881),'Per Invoice'!$N$2:$N$3001,0),"")</f>
        <v/>
      </c>
    </row>
    <row r="1882">
      <c r="A1882">
        <f>IF($M1882="","",IF(INDEX('Per Invoice'!$A$2:$A$3001,$M1882)="","",INDEX('Per Invoice'!$A$2:$A$3001,$M1882)))</f>
        <v/>
      </c>
      <c r="B1882">
        <f>IF($M1882="","",IF(INDEX('Per Invoice'!$B$2:$B$3001,$M1882)="","",INDEX('Per Invoice'!$B$2:$B$3001,$M1882)))</f>
        <v/>
      </c>
      <c r="C1882">
        <f>IF($M1882="","",IF(INDEX('Per Invoice'!$C$2:$C$3001,$M1882)="","",INDEX('Per Invoice'!$C$2:$C$3001,$M1882)))</f>
        <v/>
      </c>
      <c r="D1882">
        <f>IF($M1882="","",IF(INDEX('Per Invoice'!$D$2:$D$3001,$M1882)="","",INDEX('Per Invoice'!$D$2:$D$3001,$M1882)))</f>
        <v/>
      </c>
      <c r="E1882">
        <f>IF($M1882="","",IF(INDEX('Per Invoice'!$E$2:$E$3001,$M1882)="","",INDEX('Per Invoice'!$E$2:$E$3001,$M1882)))</f>
        <v/>
      </c>
      <c r="F1882">
        <f>IF($M1882="","",IF(INDEX('Per Invoice'!$F$2:$F$3001,$M1882)="","",INDEX('Per Invoice'!$F$2:$F$3001,$M1882)))</f>
        <v/>
      </c>
      <c r="G1882" s="5">
        <f>IF($M1882="","",IF(INDEX('Per Invoice'!$G$2:$G$3001,$M1882)="","",INDEX('Per Invoice'!$G$2:$G$3001,$M1882)))</f>
        <v/>
      </c>
      <c r="H1882" s="5">
        <f>IF($M1882="","",IF(INDEX('Per Invoice'!$H$2:$H$3001,$M1882)="","",INDEX('Per Invoice'!$H$2:$H$3001,$M1882)))</f>
        <v/>
      </c>
      <c r="I1882" s="5">
        <f>IF($M1882="","",IF(INDEX('Per Invoice'!$I$2:$I$3001,$M1882)="","",INDEX('Per Invoice'!$I$2:$I$3001,$M1882)))</f>
        <v/>
      </c>
      <c r="J1882" s="5">
        <f>IF($M1882="","",IF(INDEX('Per Invoice'!$J$2:$J$3001,$M1882)="","",INDEX('Per Invoice'!$J$2:$J$3001,$M1882)))</f>
        <v/>
      </c>
      <c r="K1882" s="5">
        <f>IF($M1882="","",IF(INDEX('Per Invoice'!$K$2:$K$3001,$M1882)="","",INDEX('Per Invoice'!$K$2:$K$3001,$M1882)))</f>
        <v/>
      </c>
      <c r="L1882">
        <f>IF($M1882="","",IF(INDEX('Per Invoice'!$L$2:$L$3001,$M1882)="","",INDEX('Per Invoice'!$L$2:$L$3001,$M1882)))</f>
        <v/>
      </c>
      <c r="M1882">
        <f>IF(ROWS($M$2:$M1882)&lt;=COUNT('Per Invoice'!$N$2:$N$3001),MATCH(ROWS($M$2:$M1882),'Per Invoice'!$N$2:$N$3001,0),"")</f>
        <v/>
      </c>
    </row>
    <row r="1883">
      <c r="A1883">
        <f>IF($M1883="","",IF(INDEX('Per Invoice'!$A$2:$A$3001,$M1883)="","",INDEX('Per Invoice'!$A$2:$A$3001,$M1883)))</f>
        <v/>
      </c>
      <c r="B1883">
        <f>IF($M1883="","",IF(INDEX('Per Invoice'!$B$2:$B$3001,$M1883)="","",INDEX('Per Invoice'!$B$2:$B$3001,$M1883)))</f>
        <v/>
      </c>
      <c r="C1883">
        <f>IF($M1883="","",IF(INDEX('Per Invoice'!$C$2:$C$3001,$M1883)="","",INDEX('Per Invoice'!$C$2:$C$3001,$M1883)))</f>
        <v/>
      </c>
      <c r="D1883">
        <f>IF($M1883="","",IF(INDEX('Per Invoice'!$D$2:$D$3001,$M1883)="","",INDEX('Per Invoice'!$D$2:$D$3001,$M1883)))</f>
        <v/>
      </c>
      <c r="E1883">
        <f>IF($M1883="","",IF(INDEX('Per Invoice'!$E$2:$E$3001,$M1883)="","",INDEX('Per Invoice'!$E$2:$E$3001,$M1883)))</f>
        <v/>
      </c>
      <c r="F1883">
        <f>IF($M1883="","",IF(INDEX('Per Invoice'!$F$2:$F$3001,$M1883)="","",INDEX('Per Invoice'!$F$2:$F$3001,$M1883)))</f>
        <v/>
      </c>
      <c r="G1883" s="5">
        <f>IF($M1883="","",IF(INDEX('Per Invoice'!$G$2:$G$3001,$M1883)="","",INDEX('Per Invoice'!$G$2:$G$3001,$M1883)))</f>
        <v/>
      </c>
      <c r="H1883" s="5">
        <f>IF($M1883="","",IF(INDEX('Per Invoice'!$H$2:$H$3001,$M1883)="","",INDEX('Per Invoice'!$H$2:$H$3001,$M1883)))</f>
        <v/>
      </c>
      <c r="I1883" s="5">
        <f>IF($M1883="","",IF(INDEX('Per Invoice'!$I$2:$I$3001,$M1883)="","",INDEX('Per Invoice'!$I$2:$I$3001,$M1883)))</f>
        <v/>
      </c>
      <c r="J1883" s="5">
        <f>IF($M1883="","",IF(INDEX('Per Invoice'!$J$2:$J$3001,$M1883)="","",INDEX('Per Invoice'!$J$2:$J$3001,$M1883)))</f>
        <v/>
      </c>
      <c r="K1883" s="5">
        <f>IF($M1883="","",IF(INDEX('Per Invoice'!$K$2:$K$3001,$M1883)="","",INDEX('Per Invoice'!$K$2:$K$3001,$M1883)))</f>
        <v/>
      </c>
      <c r="L1883">
        <f>IF($M1883="","",IF(INDEX('Per Invoice'!$L$2:$L$3001,$M1883)="","",INDEX('Per Invoice'!$L$2:$L$3001,$M1883)))</f>
        <v/>
      </c>
      <c r="M1883">
        <f>IF(ROWS($M$2:$M1883)&lt;=COUNT('Per Invoice'!$N$2:$N$3001),MATCH(ROWS($M$2:$M1883),'Per Invoice'!$N$2:$N$3001,0),"")</f>
        <v/>
      </c>
    </row>
    <row r="1884">
      <c r="A1884">
        <f>IF($M1884="","",IF(INDEX('Per Invoice'!$A$2:$A$3001,$M1884)="","",INDEX('Per Invoice'!$A$2:$A$3001,$M1884)))</f>
        <v/>
      </c>
      <c r="B1884">
        <f>IF($M1884="","",IF(INDEX('Per Invoice'!$B$2:$B$3001,$M1884)="","",INDEX('Per Invoice'!$B$2:$B$3001,$M1884)))</f>
        <v/>
      </c>
      <c r="C1884">
        <f>IF($M1884="","",IF(INDEX('Per Invoice'!$C$2:$C$3001,$M1884)="","",INDEX('Per Invoice'!$C$2:$C$3001,$M1884)))</f>
        <v/>
      </c>
      <c r="D1884">
        <f>IF($M1884="","",IF(INDEX('Per Invoice'!$D$2:$D$3001,$M1884)="","",INDEX('Per Invoice'!$D$2:$D$3001,$M1884)))</f>
        <v/>
      </c>
      <c r="E1884">
        <f>IF($M1884="","",IF(INDEX('Per Invoice'!$E$2:$E$3001,$M1884)="","",INDEX('Per Invoice'!$E$2:$E$3001,$M1884)))</f>
        <v/>
      </c>
      <c r="F1884">
        <f>IF($M1884="","",IF(INDEX('Per Invoice'!$F$2:$F$3001,$M1884)="","",INDEX('Per Invoice'!$F$2:$F$3001,$M1884)))</f>
        <v/>
      </c>
      <c r="G1884" s="5">
        <f>IF($M1884="","",IF(INDEX('Per Invoice'!$G$2:$G$3001,$M1884)="","",INDEX('Per Invoice'!$G$2:$G$3001,$M1884)))</f>
        <v/>
      </c>
      <c r="H1884" s="5">
        <f>IF($M1884="","",IF(INDEX('Per Invoice'!$H$2:$H$3001,$M1884)="","",INDEX('Per Invoice'!$H$2:$H$3001,$M1884)))</f>
        <v/>
      </c>
      <c r="I1884" s="5">
        <f>IF($M1884="","",IF(INDEX('Per Invoice'!$I$2:$I$3001,$M1884)="","",INDEX('Per Invoice'!$I$2:$I$3001,$M1884)))</f>
        <v/>
      </c>
      <c r="J1884" s="5">
        <f>IF($M1884="","",IF(INDEX('Per Invoice'!$J$2:$J$3001,$M1884)="","",INDEX('Per Invoice'!$J$2:$J$3001,$M1884)))</f>
        <v/>
      </c>
      <c r="K1884" s="5">
        <f>IF($M1884="","",IF(INDEX('Per Invoice'!$K$2:$K$3001,$M1884)="","",INDEX('Per Invoice'!$K$2:$K$3001,$M1884)))</f>
        <v/>
      </c>
      <c r="L1884">
        <f>IF($M1884="","",IF(INDEX('Per Invoice'!$L$2:$L$3001,$M1884)="","",INDEX('Per Invoice'!$L$2:$L$3001,$M1884)))</f>
        <v/>
      </c>
      <c r="M1884">
        <f>IF(ROWS($M$2:$M1884)&lt;=COUNT('Per Invoice'!$N$2:$N$3001),MATCH(ROWS($M$2:$M1884),'Per Invoice'!$N$2:$N$3001,0),"")</f>
        <v/>
      </c>
    </row>
    <row r="1885">
      <c r="A1885">
        <f>IF($M1885="","",IF(INDEX('Per Invoice'!$A$2:$A$3001,$M1885)="","",INDEX('Per Invoice'!$A$2:$A$3001,$M1885)))</f>
        <v/>
      </c>
      <c r="B1885">
        <f>IF($M1885="","",IF(INDEX('Per Invoice'!$B$2:$B$3001,$M1885)="","",INDEX('Per Invoice'!$B$2:$B$3001,$M1885)))</f>
        <v/>
      </c>
      <c r="C1885">
        <f>IF($M1885="","",IF(INDEX('Per Invoice'!$C$2:$C$3001,$M1885)="","",INDEX('Per Invoice'!$C$2:$C$3001,$M1885)))</f>
        <v/>
      </c>
      <c r="D1885">
        <f>IF($M1885="","",IF(INDEX('Per Invoice'!$D$2:$D$3001,$M1885)="","",INDEX('Per Invoice'!$D$2:$D$3001,$M1885)))</f>
        <v/>
      </c>
      <c r="E1885">
        <f>IF($M1885="","",IF(INDEX('Per Invoice'!$E$2:$E$3001,$M1885)="","",INDEX('Per Invoice'!$E$2:$E$3001,$M1885)))</f>
        <v/>
      </c>
      <c r="F1885">
        <f>IF($M1885="","",IF(INDEX('Per Invoice'!$F$2:$F$3001,$M1885)="","",INDEX('Per Invoice'!$F$2:$F$3001,$M1885)))</f>
        <v/>
      </c>
      <c r="G1885" s="5">
        <f>IF($M1885="","",IF(INDEX('Per Invoice'!$G$2:$G$3001,$M1885)="","",INDEX('Per Invoice'!$G$2:$G$3001,$M1885)))</f>
        <v/>
      </c>
      <c r="H1885" s="5">
        <f>IF($M1885="","",IF(INDEX('Per Invoice'!$H$2:$H$3001,$M1885)="","",INDEX('Per Invoice'!$H$2:$H$3001,$M1885)))</f>
        <v/>
      </c>
      <c r="I1885" s="5">
        <f>IF($M1885="","",IF(INDEX('Per Invoice'!$I$2:$I$3001,$M1885)="","",INDEX('Per Invoice'!$I$2:$I$3001,$M1885)))</f>
        <v/>
      </c>
      <c r="J1885" s="5">
        <f>IF($M1885="","",IF(INDEX('Per Invoice'!$J$2:$J$3001,$M1885)="","",INDEX('Per Invoice'!$J$2:$J$3001,$M1885)))</f>
        <v/>
      </c>
      <c r="K1885" s="5">
        <f>IF($M1885="","",IF(INDEX('Per Invoice'!$K$2:$K$3001,$M1885)="","",INDEX('Per Invoice'!$K$2:$K$3001,$M1885)))</f>
        <v/>
      </c>
      <c r="L1885">
        <f>IF($M1885="","",IF(INDEX('Per Invoice'!$L$2:$L$3001,$M1885)="","",INDEX('Per Invoice'!$L$2:$L$3001,$M1885)))</f>
        <v/>
      </c>
      <c r="M1885">
        <f>IF(ROWS($M$2:$M1885)&lt;=COUNT('Per Invoice'!$N$2:$N$3001),MATCH(ROWS($M$2:$M1885),'Per Invoice'!$N$2:$N$3001,0),"")</f>
        <v/>
      </c>
    </row>
    <row r="1886">
      <c r="A1886">
        <f>IF($M1886="","",IF(INDEX('Per Invoice'!$A$2:$A$3001,$M1886)="","",INDEX('Per Invoice'!$A$2:$A$3001,$M1886)))</f>
        <v/>
      </c>
      <c r="B1886">
        <f>IF($M1886="","",IF(INDEX('Per Invoice'!$B$2:$B$3001,$M1886)="","",INDEX('Per Invoice'!$B$2:$B$3001,$M1886)))</f>
        <v/>
      </c>
      <c r="C1886">
        <f>IF($M1886="","",IF(INDEX('Per Invoice'!$C$2:$C$3001,$M1886)="","",INDEX('Per Invoice'!$C$2:$C$3001,$M1886)))</f>
        <v/>
      </c>
      <c r="D1886">
        <f>IF($M1886="","",IF(INDEX('Per Invoice'!$D$2:$D$3001,$M1886)="","",INDEX('Per Invoice'!$D$2:$D$3001,$M1886)))</f>
        <v/>
      </c>
      <c r="E1886">
        <f>IF($M1886="","",IF(INDEX('Per Invoice'!$E$2:$E$3001,$M1886)="","",INDEX('Per Invoice'!$E$2:$E$3001,$M1886)))</f>
        <v/>
      </c>
      <c r="F1886">
        <f>IF($M1886="","",IF(INDEX('Per Invoice'!$F$2:$F$3001,$M1886)="","",INDEX('Per Invoice'!$F$2:$F$3001,$M1886)))</f>
        <v/>
      </c>
      <c r="G1886" s="5">
        <f>IF($M1886="","",IF(INDEX('Per Invoice'!$G$2:$G$3001,$M1886)="","",INDEX('Per Invoice'!$G$2:$G$3001,$M1886)))</f>
        <v/>
      </c>
      <c r="H1886" s="5">
        <f>IF($M1886="","",IF(INDEX('Per Invoice'!$H$2:$H$3001,$M1886)="","",INDEX('Per Invoice'!$H$2:$H$3001,$M1886)))</f>
        <v/>
      </c>
      <c r="I1886" s="5">
        <f>IF($M1886="","",IF(INDEX('Per Invoice'!$I$2:$I$3001,$M1886)="","",INDEX('Per Invoice'!$I$2:$I$3001,$M1886)))</f>
        <v/>
      </c>
      <c r="J1886" s="5">
        <f>IF($M1886="","",IF(INDEX('Per Invoice'!$J$2:$J$3001,$M1886)="","",INDEX('Per Invoice'!$J$2:$J$3001,$M1886)))</f>
        <v/>
      </c>
      <c r="K1886" s="5">
        <f>IF($M1886="","",IF(INDEX('Per Invoice'!$K$2:$K$3001,$M1886)="","",INDEX('Per Invoice'!$K$2:$K$3001,$M1886)))</f>
        <v/>
      </c>
      <c r="L1886">
        <f>IF($M1886="","",IF(INDEX('Per Invoice'!$L$2:$L$3001,$M1886)="","",INDEX('Per Invoice'!$L$2:$L$3001,$M1886)))</f>
        <v/>
      </c>
      <c r="M1886">
        <f>IF(ROWS($M$2:$M1886)&lt;=COUNT('Per Invoice'!$N$2:$N$3001),MATCH(ROWS($M$2:$M1886),'Per Invoice'!$N$2:$N$3001,0),"")</f>
        <v/>
      </c>
    </row>
    <row r="1887">
      <c r="A1887">
        <f>IF($M1887="","",IF(INDEX('Per Invoice'!$A$2:$A$3001,$M1887)="","",INDEX('Per Invoice'!$A$2:$A$3001,$M1887)))</f>
        <v/>
      </c>
      <c r="B1887">
        <f>IF($M1887="","",IF(INDEX('Per Invoice'!$B$2:$B$3001,$M1887)="","",INDEX('Per Invoice'!$B$2:$B$3001,$M1887)))</f>
        <v/>
      </c>
      <c r="C1887">
        <f>IF($M1887="","",IF(INDEX('Per Invoice'!$C$2:$C$3001,$M1887)="","",INDEX('Per Invoice'!$C$2:$C$3001,$M1887)))</f>
        <v/>
      </c>
      <c r="D1887">
        <f>IF($M1887="","",IF(INDEX('Per Invoice'!$D$2:$D$3001,$M1887)="","",INDEX('Per Invoice'!$D$2:$D$3001,$M1887)))</f>
        <v/>
      </c>
      <c r="E1887">
        <f>IF($M1887="","",IF(INDEX('Per Invoice'!$E$2:$E$3001,$M1887)="","",INDEX('Per Invoice'!$E$2:$E$3001,$M1887)))</f>
        <v/>
      </c>
      <c r="F1887">
        <f>IF($M1887="","",IF(INDEX('Per Invoice'!$F$2:$F$3001,$M1887)="","",INDEX('Per Invoice'!$F$2:$F$3001,$M1887)))</f>
        <v/>
      </c>
      <c r="G1887" s="5">
        <f>IF($M1887="","",IF(INDEX('Per Invoice'!$G$2:$G$3001,$M1887)="","",INDEX('Per Invoice'!$G$2:$G$3001,$M1887)))</f>
        <v/>
      </c>
      <c r="H1887" s="5">
        <f>IF($M1887="","",IF(INDEX('Per Invoice'!$H$2:$H$3001,$M1887)="","",INDEX('Per Invoice'!$H$2:$H$3001,$M1887)))</f>
        <v/>
      </c>
      <c r="I1887" s="5">
        <f>IF($M1887="","",IF(INDEX('Per Invoice'!$I$2:$I$3001,$M1887)="","",INDEX('Per Invoice'!$I$2:$I$3001,$M1887)))</f>
        <v/>
      </c>
      <c r="J1887" s="5">
        <f>IF($M1887="","",IF(INDEX('Per Invoice'!$J$2:$J$3001,$M1887)="","",INDEX('Per Invoice'!$J$2:$J$3001,$M1887)))</f>
        <v/>
      </c>
      <c r="K1887" s="5">
        <f>IF($M1887="","",IF(INDEX('Per Invoice'!$K$2:$K$3001,$M1887)="","",INDEX('Per Invoice'!$K$2:$K$3001,$M1887)))</f>
        <v/>
      </c>
      <c r="L1887">
        <f>IF($M1887="","",IF(INDEX('Per Invoice'!$L$2:$L$3001,$M1887)="","",INDEX('Per Invoice'!$L$2:$L$3001,$M1887)))</f>
        <v/>
      </c>
      <c r="M1887">
        <f>IF(ROWS($M$2:$M1887)&lt;=COUNT('Per Invoice'!$N$2:$N$3001),MATCH(ROWS($M$2:$M1887),'Per Invoice'!$N$2:$N$3001,0),"")</f>
        <v/>
      </c>
    </row>
    <row r="1888">
      <c r="A1888">
        <f>IF($M1888="","",IF(INDEX('Per Invoice'!$A$2:$A$3001,$M1888)="","",INDEX('Per Invoice'!$A$2:$A$3001,$M1888)))</f>
        <v/>
      </c>
      <c r="B1888">
        <f>IF($M1888="","",IF(INDEX('Per Invoice'!$B$2:$B$3001,$M1888)="","",INDEX('Per Invoice'!$B$2:$B$3001,$M1888)))</f>
        <v/>
      </c>
      <c r="C1888">
        <f>IF($M1888="","",IF(INDEX('Per Invoice'!$C$2:$C$3001,$M1888)="","",INDEX('Per Invoice'!$C$2:$C$3001,$M1888)))</f>
        <v/>
      </c>
      <c r="D1888">
        <f>IF($M1888="","",IF(INDEX('Per Invoice'!$D$2:$D$3001,$M1888)="","",INDEX('Per Invoice'!$D$2:$D$3001,$M1888)))</f>
        <v/>
      </c>
      <c r="E1888">
        <f>IF($M1888="","",IF(INDEX('Per Invoice'!$E$2:$E$3001,$M1888)="","",INDEX('Per Invoice'!$E$2:$E$3001,$M1888)))</f>
        <v/>
      </c>
      <c r="F1888">
        <f>IF($M1888="","",IF(INDEX('Per Invoice'!$F$2:$F$3001,$M1888)="","",INDEX('Per Invoice'!$F$2:$F$3001,$M1888)))</f>
        <v/>
      </c>
      <c r="G1888" s="5">
        <f>IF($M1888="","",IF(INDEX('Per Invoice'!$G$2:$G$3001,$M1888)="","",INDEX('Per Invoice'!$G$2:$G$3001,$M1888)))</f>
        <v/>
      </c>
      <c r="H1888" s="5">
        <f>IF($M1888="","",IF(INDEX('Per Invoice'!$H$2:$H$3001,$M1888)="","",INDEX('Per Invoice'!$H$2:$H$3001,$M1888)))</f>
        <v/>
      </c>
      <c r="I1888" s="5">
        <f>IF($M1888="","",IF(INDEX('Per Invoice'!$I$2:$I$3001,$M1888)="","",INDEX('Per Invoice'!$I$2:$I$3001,$M1888)))</f>
        <v/>
      </c>
      <c r="J1888" s="5">
        <f>IF($M1888="","",IF(INDEX('Per Invoice'!$J$2:$J$3001,$M1888)="","",INDEX('Per Invoice'!$J$2:$J$3001,$M1888)))</f>
        <v/>
      </c>
      <c r="K1888" s="5">
        <f>IF($M1888="","",IF(INDEX('Per Invoice'!$K$2:$K$3001,$M1888)="","",INDEX('Per Invoice'!$K$2:$K$3001,$M1888)))</f>
        <v/>
      </c>
      <c r="L1888">
        <f>IF($M1888="","",IF(INDEX('Per Invoice'!$L$2:$L$3001,$M1888)="","",INDEX('Per Invoice'!$L$2:$L$3001,$M1888)))</f>
        <v/>
      </c>
      <c r="M1888">
        <f>IF(ROWS($M$2:$M1888)&lt;=COUNT('Per Invoice'!$N$2:$N$3001),MATCH(ROWS($M$2:$M1888),'Per Invoice'!$N$2:$N$3001,0),"")</f>
        <v/>
      </c>
    </row>
    <row r="1889">
      <c r="A1889">
        <f>IF($M1889="","",IF(INDEX('Per Invoice'!$A$2:$A$3001,$M1889)="","",INDEX('Per Invoice'!$A$2:$A$3001,$M1889)))</f>
        <v/>
      </c>
      <c r="B1889">
        <f>IF($M1889="","",IF(INDEX('Per Invoice'!$B$2:$B$3001,$M1889)="","",INDEX('Per Invoice'!$B$2:$B$3001,$M1889)))</f>
        <v/>
      </c>
      <c r="C1889">
        <f>IF($M1889="","",IF(INDEX('Per Invoice'!$C$2:$C$3001,$M1889)="","",INDEX('Per Invoice'!$C$2:$C$3001,$M1889)))</f>
        <v/>
      </c>
      <c r="D1889">
        <f>IF($M1889="","",IF(INDEX('Per Invoice'!$D$2:$D$3001,$M1889)="","",INDEX('Per Invoice'!$D$2:$D$3001,$M1889)))</f>
        <v/>
      </c>
      <c r="E1889">
        <f>IF($M1889="","",IF(INDEX('Per Invoice'!$E$2:$E$3001,$M1889)="","",INDEX('Per Invoice'!$E$2:$E$3001,$M1889)))</f>
        <v/>
      </c>
      <c r="F1889">
        <f>IF($M1889="","",IF(INDEX('Per Invoice'!$F$2:$F$3001,$M1889)="","",INDEX('Per Invoice'!$F$2:$F$3001,$M1889)))</f>
        <v/>
      </c>
      <c r="G1889" s="5">
        <f>IF($M1889="","",IF(INDEX('Per Invoice'!$G$2:$G$3001,$M1889)="","",INDEX('Per Invoice'!$G$2:$G$3001,$M1889)))</f>
        <v/>
      </c>
      <c r="H1889" s="5">
        <f>IF($M1889="","",IF(INDEX('Per Invoice'!$H$2:$H$3001,$M1889)="","",INDEX('Per Invoice'!$H$2:$H$3001,$M1889)))</f>
        <v/>
      </c>
      <c r="I1889" s="5">
        <f>IF($M1889="","",IF(INDEX('Per Invoice'!$I$2:$I$3001,$M1889)="","",INDEX('Per Invoice'!$I$2:$I$3001,$M1889)))</f>
        <v/>
      </c>
      <c r="J1889" s="5">
        <f>IF($M1889="","",IF(INDEX('Per Invoice'!$J$2:$J$3001,$M1889)="","",INDEX('Per Invoice'!$J$2:$J$3001,$M1889)))</f>
        <v/>
      </c>
      <c r="K1889" s="5">
        <f>IF($M1889="","",IF(INDEX('Per Invoice'!$K$2:$K$3001,$M1889)="","",INDEX('Per Invoice'!$K$2:$K$3001,$M1889)))</f>
        <v/>
      </c>
      <c r="L1889">
        <f>IF($M1889="","",IF(INDEX('Per Invoice'!$L$2:$L$3001,$M1889)="","",INDEX('Per Invoice'!$L$2:$L$3001,$M1889)))</f>
        <v/>
      </c>
      <c r="M1889">
        <f>IF(ROWS($M$2:$M1889)&lt;=COUNT('Per Invoice'!$N$2:$N$3001),MATCH(ROWS($M$2:$M1889),'Per Invoice'!$N$2:$N$3001,0),"")</f>
        <v/>
      </c>
    </row>
    <row r="1890">
      <c r="A1890">
        <f>IF($M1890="","",IF(INDEX('Per Invoice'!$A$2:$A$3001,$M1890)="","",INDEX('Per Invoice'!$A$2:$A$3001,$M1890)))</f>
        <v/>
      </c>
      <c r="B1890">
        <f>IF($M1890="","",IF(INDEX('Per Invoice'!$B$2:$B$3001,$M1890)="","",INDEX('Per Invoice'!$B$2:$B$3001,$M1890)))</f>
        <v/>
      </c>
      <c r="C1890">
        <f>IF($M1890="","",IF(INDEX('Per Invoice'!$C$2:$C$3001,$M1890)="","",INDEX('Per Invoice'!$C$2:$C$3001,$M1890)))</f>
        <v/>
      </c>
      <c r="D1890">
        <f>IF($M1890="","",IF(INDEX('Per Invoice'!$D$2:$D$3001,$M1890)="","",INDEX('Per Invoice'!$D$2:$D$3001,$M1890)))</f>
        <v/>
      </c>
      <c r="E1890">
        <f>IF($M1890="","",IF(INDEX('Per Invoice'!$E$2:$E$3001,$M1890)="","",INDEX('Per Invoice'!$E$2:$E$3001,$M1890)))</f>
        <v/>
      </c>
      <c r="F1890">
        <f>IF($M1890="","",IF(INDEX('Per Invoice'!$F$2:$F$3001,$M1890)="","",INDEX('Per Invoice'!$F$2:$F$3001,$M1890)))</f>
        <v/>
      </c>
      <c r="G1890" s="5">
        <f>IF($M1890="","",IF(INDEX('Per Invoice'!$G$2:$G$3001,$M1890)="","",INDEX('Per Invoice'!$G$2:$G$3001,$M1890)))</f>
        <v/>
      </c>
      <c r="H1890" s="5">
        <f>IF($M1890="","",IF(INDEX('Per Invoice'!$H$2:$H$3001,$M1890)="","",INDEX('Per Invoice'!$H$2:$H$3001,$M1890)))</f>
        <v/>
      </c>
      <c r="I1890" s="5">
        <f>IF($M1890="","",IF(INDEX('Per Invoice'!$I$2:$I$3001,$M1890)="","",INDEX('Per Invoice'!$I$2:$I$3001,$M1890)))</f>
        <v/>
      </c>
      <c r="J1890" s="5">
        <f>IF($M1890="","",IF(INDEX('Per Invoice'!$J$2:$J$3001,$M1890)="","",INDEX('Per Invoice'!$J$2:$J$3001,$M1890)))</f>
        <v/>
      </c>
      <c r="K1890" s="5">
        <f>IF($M1890="","",IF(INDEX('Per Invoice'!$K$2:$K$3001,$M1890)="","",INDEX('Per Invoice'!$K$2:$K$3001,$M1890)))</f>
        <v/>
      </c>
      <c r="L1890">
        <f>IF($M1890="","",IF(INDEX('Per Invoice'!$L$2:$L$3001,$M1890)="","",INDEX('Per Invoice'!$L$2:$L$3001,$M1890)))</f>
        <v/>
      </c>
      <c r="M1890">
        <f>IF(ROWS($M$2:$M1890)&lt;=COUNT('Per Invoice'!$N$2:$N$3001),MATCH(ROWS($M$2:$M1890),'Per Invoice'!$N$2:$N$3001,0),"")</f>
        <v/>
      </c>
    </row>
    <row r="1891">
      <c r="A1891">
        <f>IF($M1891="","",IF(INDEX('Per Invoice'!$A$2:$A$3001,$M1891)="","",INDEX('Per Invoice'!$A$2:$A$3001,$M1891)))</f>
        <v/>
      </c>
      <c r="B1891">
        <f>IF($M1891="","",IF(INDEX('Per Invoice'!$B$2:$B$3001,$M1891)="","",INDEX('Per Invoice'!$B$2:$B$3001,$M1891)))</f>
        <v/>
      </c>
      <c r="C1891">
        <f>IF($M1891="","",IF(INDEX('Per Invoice'!$C$2:$C$3001,$M1891)="","",INDEX('Per Invoice'!$C$2:$C$3001,$M1891)))</f>
        <v/>
      </c>
      <c r="D1891">
        <f>IF($M1891="","",IF(INDEX('Per Invoice'!$D$2:$D$3001,$M1891)="","",INDEX('Per Invoice'!$D$2:$D$3001,$M1891)))</f>
        <v/>
      </c>
      <c r="E1891">
        <f>IF($M1891="","",IF(INDEX('Per Invoice'!$E$2:$E$3001,$M1891)="","",INDEX('Per Invoice'!$E$2:$E$3001,$M1891)))</f>
        <v/>
      </c>
      <c r="F1891">
        <f>IF($M1891="","",IF(INDEX('Per Invoice'!$F$2:$F$3001,$M1891)="","",INDEX('Per Invoice'!$F$2:$F$3001,$M1891)))</f>
        <v/>
      </c>
      <c r="G1891" s="5">
        <f>IF($M1891="","",IF(INDEX('Per Invoice'!$G$2:$G$3001,$M1891)="","",INDEX('Per Invoice'!$G$2:$G$3001,$M1891)))</f>
        <v/>
      </c>
      <c r="H1891" s="5">
        <f>IF($M1891="","",IF(INDEX('Per Invoice'!$H$2:$H$3001,$M1891)="","",INDEX('Per Invoice'!$H$2:$H$3001,$M1891)))</f>
        <v/>
      </c>
      <c r="I1891" s="5">
        <f>IF($M1891="","",IF(INDEX('Per Invoice'!$I$2:$I$3001,$M1891)="","",INDEX('Per Invoice'!$I$2:$I$3001,$M1891)))</f>
        <v/>
      </c>
      <c r="J1891" s="5">
        <f>IF($M1891="","",IF(INDEX('Per Invoice'!$J$2:$J$3001,$M1891)="","",INDEX('Per Invoice'!$J$2:$J$3001,$M1891)))</f>
        <v/>
      </c>
      <c r="K1891" s="5">
        <f>IF($M1891="","",IF(INDEX('Per Invoice'!$K$2:$K$3001,$M1891)="","",INDEX('Per Invoice'!$K$2:$K$3001,$M1891)))</f>
        <v/>
      </c>
      <c r="L1891">
        <f>IF($M1891="","",IF(INDEX('Per Invoice'!$L$2:$L$3001,$M1891)="","",INDEX('Per Invoice'!$L$2:$L$3001,$M1891)))</f>
        <v/>
      </c>
      <c r="M1891">
        <f>IF(ROWS($M$2:$M1891)&lt;=COUNT('Per Invoice'!$N$2:$N$3001),MATCH(ROWS($M$2:$M1891),'Per Invoice'!$N$2:$N$3001,0),"")</f>
        <v/>
      </c>
    </row>
    <row r="1892">
      <c r="A1892">
        <f>IF($M1892="","",IF(INDEX('Per Invoice'!$A$2:$A$3001,$M1892)="","",INDEX('Per Invoice'!$A$2:$A$3001,$M1892)))</f>
        <v/>
      </c>
      <c r="B1892">
        <f>IF($M1892="","",IF(INDEX('Per Invoice'!$B$2:$B$3001,$M1892)="","",INDEX('Per Invoice'!$B$2:$B$3001,$M1892)))</f>
        <v/>
      </c>
      <c r="C1892">
        <f>IF($M1892="","",IF(INDEX('Per Invoice'!$C$2:$C$3001,$M1892)="","",INDEX('Per Invoice'!$C$2:$C$3001,$M1892)))</f>
        <v/>
      </c>
      <c r="D1892">
        <f>IF($M1892="","",IF(INDEX('Per Invoice'!$D$2:$D$3001,$M1892)="","",INDEX('Per Invoice'!$D$2:$D$3001,$M1892)))</f>
        <v/>
      </c>
      <c r="E1892">
        <f>IF($M1892="","",IF(INDEX('Per Invoice'!$E$2:$E$3001,$M1892)="","",INDEX('Per Invoice'!$E$2:$E$3001,$M1892)))</f>
        <v/>
      </c>
      <c r="F1892">
        <f>IF($M1892="","",IF(INDEX('Per Invoice'!$F$2:$F$3001,$M1892)="","",INDEX('Per Invoice'!$F$2:$F$3001,$M1892)))</f>
        <v/>
      </c>
      <c r="G1892" s="5">
        <f>IF($M1892="","",IF(INDEX('Per Invoice'!$G$2:$G$3001,$M1892)="","",INDEX('Per Invoice'!$G$2:$G$3001,$M1892)))</f>
        <v/>
      </c>
      <c r="H1892" s="5">
        <f>IF($M1892="","",IF(INDEX('Per Invoice'!$H$2:$H$3001,$M1892)="","",INDEX('Per Invoice'!$H$2:$H$3001,$M1892)))</f>
        <v/>
      </c>
      <c r="I1892" s="5">
        <f>IF($M1892="","",IF(INDEX('Per Invoice'!$I$2:$I$3001,$M1892)="","",INDEX('Per Invoice'!$I$2:$I$3001,$M1892)))</f>
        <v/>
      </c>
      <c r="J1892" s="5">
        <f>IF($M1892="","",IF(INDEX('Per Invoice'!$J$2:$J$3001,$M1892)="","",INDEX('Per Invoice'!$J$2:$J$3001,$M1892)))</f>
        <v/>
      </c>
      <c r="K1892" s="5">
        <f>IF($M1892="","",IF(INDEX('Per Invoice'!$K$2:$K$3001,$M1892)="","",INDEX('Per Invoice'!$K$2:$K$3001,$M1892)))</f>
        <v/>
      </c>
      <c r="L1892">
        <f>IF($M1892="","",IF(INDEX('Per Invoice'!$L$2:$L$3001,$M1892)="","",INDEX('Per Invoice'!$L$2:$L$3001,$M1892)))</f>
        <v/>
      </c>
      <c r="M1892">
        <f>IF(ROWS($M$2:$M1892)&lt;=COUNT('Per Invoice'!$N$2:$N$3001),MATCH(ROWS($M$2:$M1892),'Per Invoice'!$N$2:$N$3001,0),"")</f>
        <v/>
      </c>
    </row>
    <row r="1893">
      <c r="A1893">
        <f>IF($M1893="","",IF(INDEX('Per Invoice'!$A$2:$A$3001,$M1893)="","",INDEX('Per Invoice'!$A$2:$A$3001,$M1893)))</f>
        <v/>
      </c>
      <c r="B1893">
        <f>IF($M1893="","",IF(INDEX('Per Invoice'!$B$2:$B$3001,$M1893)="","",INDEX('Per Invoice'!$B$2:$B$3001,$M1893)))</f>
        <v/>
      </c>
      <c r="C1893">
        <f>IF($M1893="","",IF(INDEX('Per Invoice'!$C$2:$C$3001,$M1893)="","",INDEX('Per Invoice'!$C$2:$C$3001,$M1893)))</f>
        <v/>
      </c>
      <c r="D1893">
        <f>IF($M1893="","",IF(INDEX('Per Invoice'!$D$2:$D$3001,$M1893)="","",INDEX('Per Invoice'!$D$2:$D$3001,$M1893)))</f>
        <v/>
      </c>
      <c r="E1893">
        <f>IF($M1893="","",IF(INDEX('Per Invoice'!$E$2:$E$3001,$M1893)="","",INDEX('Per Invoice'!$E$2:$E$3001,$M1893)))</f>
        <v/>
      </c>
      <c r="F1893">
        <f>IF($M1893="","",IF(INDEX('Per Invoice'!$F$2:$F$3001,$M1893)="","",INDEX('Per Invoice'!$F$2:$F$3001,$M1893)))</f>
        <v/>
      </c>
      <c r="G1893" s="5">
        <f>IF($M1893="","",IF(INDEX('Per Invoice'!$G$2:$G$3001,$M1893)="","",INDEX('Per Invoice'!$G$2:$G$3001,$M1893)))</f>
        <v/>
      </c>
      <c r="H1893" s="5">
        <f>IF($M1893="","",IF(INDEX('Per Invoice'!$H$2:$H$3001,$M1893)="","",INDEX('Per Invoice'!$H$2:$H$3001,$M1893)))</f>
        <v/>
      </c>
      <c r="I1893" s="5">
        <f>IF($M1893="","",IF(INDEX('Per Invoice'!$I$2:$I$3001,$M1893)="","",INDEX('Per Invoice'!$I$2:$I$3001,$M1893)))</f>
        <v/>
      </c>
      <c r="J1893" s="5">
        <f>IF($M1893="","",IF(INDEX('Per Invoice'!$J$2:$J$3001,$M1893)="","",INDEX('Per Invoice'!$J$2:$J$3001,$M1893)))</f>
        <v/>
      </c>
      <c r="K1893" s="5">
        <f>IF($M1893="","",IF(INDEX('Per Invoice'!$K$2:$K$3001,$M1893)="","",INDEX('Per Invoice'!$K$2:$K$3001,$M1893)))</f>
        <v/>
      </c>
      <c r="L1893">
        <f>IF($M1893="","",IF(INDEX('Per Invoice'!$L$2:$L$3001,$M1893)="","",INDEX('Per Invoice'!$L$2:$L$3001,$M1893)))</f>
        <v/>
      </c>
      <c r="M1893">
        <f>IF(ROWS($M$2:$M1893)&lt;=COUNT('Per Invoice'!$N$2:$N$3001),MATCH(ROWS($M$2:$M1893),'Per Invoice'!$N$2:$N$3001,0),"")</f>
        <v/>
      </c>
    </row>
    <row r="1894">
      <c r="A1894">
        <f>IF($M1894="","",IF(INDEX('Per Invoice'!$A$2:$A$3001,$M1894)="","",INDEX('Per Invoice'!$A$2:$A$3001,$M1894)))</f>
        <v/>
      </c>
      <c r="B1894">
        <f>IF($M1894="","",IF(INDEX('Per Invoice'!$B$2:$B$3001,$M1894)="","",INDEX('Per Invoice'!$B$2:$B$3001,$M1894)))</f>
        <v/>
      </c>
      <c r="C1894">
        <f>IF($M1894="","",IF(INDEX('Per Invoice'!$C$2:$C$3001,$M1894)="","",INDEX('Per Invoice'!$C$2:$C$3001,$M1894)))</f>
        <v/>
      </c>
      <c r="D1894">
        <f>IF($M1894="","",IF(INDEX('Per Invoice'!$D$2:$D$3001,$M1894)="","",INDEX('Per Invoice'!$D$2:$D$3001,$M1894)))</f>
        <v/>
      </c>
      <c r="E1894">
        <f>IF($M1894="","",IF(INDEX('Per Invoice'!$E$2:$E$3001,$M1894)="","",INDEX('Per Invoice'!$E$2:$E$3001,$M1894)))</f>
        <v/>
      </c>
      <c r="F1894">
        <f>IF($M1894="","",IF(INDEX('Per Invoice'!$F$2:$F$3001,$M1894)="","",INDEX('Per Invoice'!$F$2:$F$3001,$M1894)))</f>
        <v/>
      </c>
      <c r="G1894" s="5">
        <f>IF($M1894="","",IF(INDEX('Per Invoice'!$G$2:$G$3001,$M1894)="","",INDEX('Per Invoice'!$G$2:$G$3001,$M1894)))</f>
        <v/>
      </c>
      <c r="H1894" s="5">
        <f>IF($M1894="","",IF(INDEX('Per Invoice'!$H$2:$H$3001,$M1894)="","",INDEX('Per Invoice'!$H$2:$H$3001,$M1894)))</f>
        <v/>
      </c>
      <c r="I1894" s="5">
        <f>IF($M1894="","",IF(INDEX('Per Invoice'!$I$2:$I$3001,$M1894)="","",INDEX('Per Invoice'!$I$2:$I$3001,$M1894)))</f>
        <v/>
      </c>
      <c r="J1894" s="5">
        <f>IF($M1894="","",IF(INDEX('Per Invoice'!$J$2:$J$3001,$M1894)="","",INDEX('Per Invoice'!$J$2:$J$3001,$M1894)))</f>
        <v/>
      </c>
      <c r="K1894" s="5">
        <f>IF($M1894="","",IF(INDEX('Per Invoice'!$K$2:$K$3001,$M1894)="","",INDEX('Per Invoice'!$K$2:$K$3001,$M1894)))</f>
        <v/>
      </c>
      <c r="L1894">
        <f>IF($M1894="","",IF(INDEX('Per Invoice'!$L$2:$L$3001,$M1894)="","",INDEX('Per Invoice'!$L$2:$L$3001,$M1894)))</f>
        <v/>
      </c>
      <c r="M1894">
        <f>IF(ROWS($M$2:$M1894)&lt;=COUNT('Per Invoice'!$N$2:$N$3001),MATCH(ROWS($M$2:$M1894),'Per Invoice'!$N$2:$N$3001,0),"")</f>
        <v/>
      </c>
    </row>
    <row r="1895">
      <c r="A1895">
        <f>IF($M1895="","",IF(INDEX('Per Invoice'!$A$2:$A$3001,$M1895)="","",INDEX('Per Invoice'!$A$2:$A$3001,$M1895)))</f>
        <v/>
      </c>
      <c r="B1895">
        <f>IF($M1895="","",IF(INDEX('Per Invoice'!$B$2:$B$3001,$M1895)="","",INDEX('Per Invoice'!$B$2:$B$3001,$M1895)))</f>
        <v/>
      </c>
      <c r="C1895">
        <f>IF($M1895="","",IF(INDEX('Per Invoice'!$C$2:$C$3001,$M1895)="","",INDEX('Per Invoice'!$C$2:$C$3001,$M1895)))</f>
        <v/>
      </c>
      <c r="D1895">
        <f>IF($M1895="","",IF(INDEX('Per Invoice'!$D$2:$D$3001,$M1895)="","",INDEX('Per Invoice'!$D$2:$D$3001,$M1895)))</f>
        <v/>
      </c>
      <c r="E1895">
        <f>IF($M1895="","",IF(INDEX('Per Invoice'!$E$2:$E$3001,$M1895)="","",INDEX('Per Invoice'!$E$2:$E$3001,$M1895)))</f>
        <v/>
      </c>
      <c r="F1895">
        <f>IF($M1895="","",IF(INDEX('Per Invoice'!$F$2:$F$3001,$M1895)="","",INDEX('Per Invoice'!$F$2:$F$3001,$M1895)))</f>
        <v/>
      </c>
      <c r="G1895" s="5">
        <f>IF($M1895="","",IF(INDEX('Per Invoice'!$G$2:$G$3001,$M1895)="","",INDEX('Per Invoice'!$G$2:$G$3001,$M1895)))</f>
        <v/>
      </c>
      <c r="H1895" s="5">
        <f>IF($M1895="","",IF(INDEX('Per Invoice'!$H$2:$H$3001,$M1895)="","",INDEX('Per Invoice'!$H$2:$H$3001,$M1895)))</f>
        <v/>
      </c>
      <c r="I1895" s="5">
        <f>IF($M1895="","",IF(INDEX('Per Invoice'!$I$2:$I$3001,$M1895)="","",INDEX('Per Invoice'!$I$2:$I$3001,$M1895)))</f>
        <v/>
      </c>
      <c r="J1895" s="5">
        <f>IF($M1895="","",IF(INDEX('Per Invoice'!$J$2:$J$3001,$M1895)="","",INDEX('Per Invoice'!$J$2:$J$3001,$M1895)))</f>
        <v/>
      </c>
      <c r="K1895" s="5">
        <f>IF($M1895="","",IF(INDEX('Per Invoice'!$K$2:$K$3001,$M1895)="","",INDEX('Per Invoice'!$K$2:$K$3001,$M1895)))</f>
        <v/>
      </c>
      <c r="L1895">
        <f>IF($M1895="","",IF(INDEX('Per Invoice'!$L$2:$L$3001,$M1895)="","",INDEX('Per Invoice'!$L$2:$L$3001,$M1895)))</f>
        <v/>
      </c>
      <c r="M1895">
        <f>IF(ROWS($M$2:$M1895)&lt;=COUNT('Per Invoice'!$N$2:$N$3001),MATCH(ROWS($M$2:$M1895),'Per Invoice'!$N$2:$N$3001,0),"")</f>
        <v/>
      </c>
    </row>
    <row r="1896">
      <c r="A1896">
        <f>IF($M1896="","",IF(INDEX('Per Invoice'!$A$2:$A$3001,$M1896)="","",INDEX('Per Invoice'!$A$2:$A$3001,$M1896)))</f>
        <v/>
      </c>
      <c r="B1896">
        <f>IF($M1896="","",IF(INDEX('Per Invoice'!$B$2:$B$3001,$M1896)="","",INDEX('Per Invoice'!$B$2:$B$3001,$M1896)))</f>
        <v/>
      </c>
      <c r="C1896">
        <f>IF($M1896="","",IF(INDEX('Per Invoice'!$C$2:$C$3001,$M1896)="","",INDEX('Per Invoice'!$C$2:$C$3001,$M1896)))</f>
        <v/>
      </c>
      <c r="D1896">
        <f>IF($M1896="","",IF(INDEX('Per Invoice'!$D$2:$D$3001,$M1896)="","",INDEX('Per Invoice'!$D$2:$D$3001,$M1896)))</f>
        <v/>
      </c>
      <c r="E1896">
        <f>IF($M1896="","",IF(INDEX('Per Invoice'!$E$2:$E$3001,$M1896)="","",INDEX('Per Invoice'!$E$2:$E$3001,$M1896)))</f>
        <v/>
      </c>
      <c r="F1896">
        <f>IF($M1896="","",IF(INDEX('Per Invoice'!$F$2:$F$3001,$M1896)="","",INDEX('Per Invoice'!$F$2:$F$3001,$M1896)))</f>
        <v/>
      </c>
      <c r="G1896" s="5">
        <f>IF($M1896="","",IF(INDEX('Per Invoice'!$G$2:$G$3001,$M1896)="","",INDEX('Per Invoice'!$G$2:$G$3001,$M1896)))</f>
        <v/>
      </c>
      <c r="H1896" s="5">
        <f>IF($M1896="","",IF(INDEX('Per Invoice'!$H$2:$H$3001,$M1896)="","",INDEX('Per Invoice'!$H$2:$H$3001,$M1896)))</f>
        <v/>
      </c>
      <c r="I1896" s="5">
        <f>IF($M1896="","",IF(INDEX('Per Invoice'!$I$2:$I$3001,$M1896)="","",INDEX('Per Invoice'!$I$2:$I$3001,$M1896)))</f>
        <v/>
      </c>
      <c r="J1896" s="5">
        <f>IF($M1896="","",IF(INDEX('Per Invoice'!$J$2:$J$3001,$M1896)="","",INDEX('Per Invoice'!$J$2:$J$3001,$M1896)))</f>
        <v/>
      </c>
      <c r="K1896" s="5">
        <f>IF($M1896="","",IF(INDEX('Per Invoice'!$K$2:$K$3001,$M1896)="","",INDEX('Per Invoice'!$K$2:$K$3001,$M1896)))</f>
        <v/>
      </c>
      <c r="L1896">
        <f>IF($M1896="","",IF(INDEX('Per Invoice'!$L$2:$L$3001,$M1896)="","",INDEX('Per Invoice'!$L$2:$L$3001,$M1896)))</f>
        <v/>
      </c>
      <c r="M1896">
        <f>IF(ROWS($M$2:$M1896)&lt;=COUNT('Per Invoice'!$N$2:$N$3001),MATCH(ROWS($M$2:$M1896),'Per Invoice'!$N$2:$N$3001,0),"")</f>
        <v/>
      </c>
    </row>
    <row r="1897">
      <c r="A1897">
        <f>IF($M1897="","",IF(INDEX('Per Invoice'!$A$2:$A$3001,$M1897)="","",INDEX('Per Invoice'!$A$2:$A$3001,$M1897)))</f>
        <v/>
      </c>
      <c r="B1897">
        <f>IF($M1897="","",IF(INDEX('Per Invoice'!$B$2:$B$3001,$M1897)="","",INDEX('Per Invoice'!$B$2:$B$3001,$M1897)))</f>
        <v/>
      </c>
      <c r="C1897">
        <f>IF($M1897="","",IF(INDEX('Per Invoice'!$C$2:$C$3001,$M1897)="","",INDEX('Per Invoice'!$C$2:$C$3001,$M1897)))</f>
        <v/>
      </c>
      <c r="D1897">
        <f>IF($M1897="","",IF(INDEX('Per Invoice'!$D$2:$D$3001,$M1897)="","",INDEX('Per Invoice'!$D$2:$D$3001,$M1897)))</f>
        <v/>
      </c>
      <c r="E1897">
        <f>IF($M1897="","",IF(INDEX('Per Invoice'!$E$2:$E$3001,$M1897)="","",INDEX('Per Invoice'!$E$2:$E$3001,$M1897)))</f>
        <v/>
      </c>
      <c r="F1897">
        <f>IF($M1897="","",IF(INDEX('Per Invoice'!$F$2:$F$3001,$M1897)="","",INDEX('Per Invoice'!$F$2:$F$3001,$M1897)))</f>
        <v/>
      </c>
      <c r="G1897" s="5">
        <f>IF($M1897="","",IF(INDEX('Per Invoice'!$G$2:$G$3001,$M1897)="","",INDEX('Per Invoice'!$G$2:$G$3001,$M1897)))</f>
        <v/>
      </c>
      <c r="H1897" s="5">
        <f>IF($M1897="","",IF(INDEX('Per Invoice'!$H$2:$H$3001,$M1897)="","",INDEX('Per Invoice'!$H$2:$H$3001,$M1897)))</f>
        <v/>
      </c>
      <c r="I1897" s="5">
        <f>IF($M1897="","",IF(INDEX('Per Invoice'!$I$2:$I$3001,$M1897)="","",INDEX('Per Invoice'!$I$2:$I$3001,$M1897)))</f>
        <v/>
      </c>
      <c r="J1897" s="5">
        <f>IF($M1897="","",IF(INDEX('Per Invoice'!$J$2:$J$3001,$M1897)="","",INDEX('Per Invoice'!$J$2:$J$3001,$M1897)))</f>
        <v/>
      </c>
      <c r="K1897" s="5">
        <f>IF($M1897="","",IF(INDEX('Per Invoice'!$K$2:$K$3001,$M1897)="","",INDEX('Per Invoice'!$K$2:$K$3001,$M1897)))</f>
        <v/>
      </c>
      <c r="L1897">
        <f>IF($M1897="","",IF(INDEX('Per Invoice'!$L$2:$L$3001,$M1897)="","",INDEX('Per Invoice'!$L$2:$L$3001,$M1897)))</f>
        <v/>
      </c>
      <c r="M1897">
        <f>IF(ROWS($M$2:$M1897)&lt;=COUNT('Per Invoice'!$N$2:$N$3001),MATCH(ROWS($M$2:$M1897),'Per Invoice'!$N$2:$N$3001,0),"")</f>
        <v/>
      </c>
    </row>
    <row r="1898">
      <c r="A1898">
        <f>IF($M1898="","",IF(INDEX('Per Invoice'!$A$2:$A$3001,$M1898)="","",INDEX('Per Invoice'!$A$2:$A$3001,$M1898)))</f>
        <v/>
      </c>
      <c r="B1898">
        <f>IF($M1898="","",IF(INDEX('Per Invoice'!$B$2:$B$3001,$M1898)="","",INDEX('Per Invoice'!$B$2:$B$3001,$M1898)))</f>
        <v/>
      </c>
      <c r="C1898">
        <f>IF($M1898="","",IF(INDEX('Per Invoice'!$C$2:$C$3001,$M1898)="","",INDEX('Per Invoice'!$C$2:$C$3001,$M1898)))</f>
        <v/>
      </c>
      <c r="D1898">
        <f>IF($M1898="","",IF(INDEX('Per Invoice'!$D$2:$D$3001,$M1898)="","",INDEX('Per Invoice'!$D$2:$D$3001,$M1898)))</f>
        <v/>
      </c>
      <c r="E1898">
        <f>IF($M1898="","",IF(INDEX('Per Invoice'!$E$2:$E$3001,$M1898)="","",INDEX('Per Invoice'!$E$2:$E$3001,$M1898)))</f>
        <v/>
      </c>
      <c r="F1898">
        <f>IF($M1898="","",IF(INDEX('Per Invoice'!$F$2:$F$3001,$M1898)="","",INDEX('Per Invoice'!$F$2:$F$3001,$M1898)))</f>
        <v/>
      </c>
      <c r="G1898" s="5">
        <f>IF($M1898="","",IF(INDEX('Per Invoice'!$G$2:$G$3001,$M1898)="","",INDEX('Per Invoice'!$G$2:$G$3001,$M1898)))</f>
        <v/>
      </c>
      <c r="H1898" s="5">
        <f>IF($M1898="","",IF(INDEX('Per Invoice'!$H$2:$H$3001,$M1898)="","",INDEX('Per Invoice'!$H$2:$H$3001,$M1898)))</f>
        <v/>
      </c>
      <c r="I1898" s="5">
        <f>IF($M1898="","",IF(INDEX('Per Invoice'!$I$2:$I$3001,$M1898)="","",INDEX('Per Invoice'!$I$2:$I$3001,$M1898)))</f>
        <v/>
      </c>
      <c r="J1898" s="5">
        <f>IF($M1898="","",IF(INDEX('Per Invoice'!$J$2:$J$3001,$M1898)="","",INDEX('Per Invoice'!$J$2:$J$3001,$M1898)))</f>
        <v/>
      </c>
      <c r="K1898" s="5">
        <f>IF($M1898="","",IF(INDEX('Per Invoice'!$K$2:$K$3001,$M1898)="","",INDEX('Per Invoice'!$K$2:$K$3001,$M1898)))</f>
        <v/>
      </c>
      <c r="L1898">
        <f>IF($M1898="","",IF(INDEX('Per Invoice'!$L$2:$L$3001,$M1898)="","",INDEX('Per Invoice'!$L$2:$L$3001,$M1898)))</f>
        <v/>
      </c>
      <c r="M1898">
        <f>IF(ROWS($M$2:$M1898)&lt;=COUNT('Per Invoice'!$N$2:$N$3001),MATCH(ROWS($M$2:$M1898),'Per Invoice'!$N$2:$N$3001,0),"")</f>
        <v/>
      </c>
    </row>
    <row r="1899">
      <c r="A1899">
        <f>IF($M1899="","",IF(INDEX('Per Invoice'!$A$2:$A$3001,$M1899)="","",INDEX('Per Invoice'!$A$2:$A$3001,$M1899)))</f>
        <v/>
      </c>
      <c r="B1899">
        <f>IF($M1899="","",IF(INDEX('Per Invoice'!$B$2:$B$3001,$M1899)="","",INDEX('Per Invoice'!$B$2:$B$3001,$M1899)))</f>
        <v/>
      </c>
      <c r="C1899">
        <f>IF($M1899="","",IF(INDEX('Per Invoice'!$C$2:$C$3001,$M1899)="","",INDEX('Per Invoice'!$C$2:$C$3001,$M1899)))</f>
        <v/>
      </c>
      <c r="D1899">
        <f>IF($M1899="","",IF(INDEX('Per Invoice'!$D$2:$D$3001,$M1899)="","",INDEX('Per Invoice'!$D$2:$D$3001,$M1899)))</f>
        <v/>
      </c>
      <c r="E1899">
        <f>IF($M1899="","",IF(INDEX('Per Invoice'!$E$2:$E$3001,$M1899)="","",INDEX('Per Invoice'!$E$2:$E$3001,$M1899)))</f>
        <v/>
      </c>
      <c r="F1899">
        <f>IF($M1899="","",IF(INDEX('Per Invoice'!$F$2:$F$3001,$M1899)="","",INDEX('Per Invoice'!$F$2:$F$3001,$M1899)))</f>
        <v/>
      </c>
      <c r="G1899" s="5">
        <f>IF($M1899="","",IF(INDEX('Per Invoice'!$G$2:$G$3001,$M1899)="","",INDEX('Per Invoice'!$G$2:$G$3001,$M1899)))</f>
        <v/>
      </c>
      <c r="H1899" s="5">
        <f>IF($M1899="","",IF(INDEX('Per Invoice'!$H$2:$H$3001,$M1899)="","",INDEX('Per Invoice'!$H$2:$H$3001,$M1899)))</f>
        <v/>
      </c>
      <c r="I1899" s="5">
        <f>IF($M1899="","",IF(INDEX('Per Invoice'!$I$2:$I$3001,$M1899)="","",INDEX('Per Invoice'!$I$2:$I$3001,$M1899)))</f>
        <v/>
      </c>
      <c r="J1899" s="5">
        <f>IF($M1899="","",IF(INDEX('Per Invoice'!$J$2:$J$3001,$M1899)="","",INDEX('Per Invoice'!$J$2:$J$3001,$M1899)))</f>
        <v/>
      </c>
      <c r="K1899" s="5">
        <f>IF($M1899="","",IF(INDEX('Per Invoice'!$K$2:$K$3001,$M1899)="","",INDEX('Per Invoice'!$K$2:$K$3001,$M1899)))</f>
        <v/>
      </c>
      <c r="L1899">
        <f>IF($M1899="","",IF(INDEX('Per Invoice'!$L$2:$L$3001,$M1899)="","",INDEX('Per Invoice'!$L$2:$L$3001,$M1899)))</f>
        <v/>
      </c>
      <c r="M1899">
        <f>IF(ROWS($M$2:$M1899)&lt;=COUNT('Per Invoice'!$N$2:$N$3001),MATCH(ROWS($M$2:$M1899),'Per Invoice'!$N$2:$N$3001,0),"")</f>
        <v/>
      </c>
    </row>
    <row r="1900">
      <c r="A1900">
        <f>IF($M1900="","",IF(INDEX('Per Invoice'!$A$2:$A$3001,$M1900)="","",INDEX('Per Invoice'!$A$2:$A$3001,$M1900)))</f>
        <v/>
      </c>
      <c r="B1900">
        <f>IF($M1900="","",IF(INDEX('Per Invoice'!$B$2:$B$3001,$M1900)="","",INDEX('Per Invoice'!$B$2:$B$3001,$M1900)))</f>
        <v/>
      </c>
      <c r="C1900">
        <f>IF($M1900="","",IF(INDEX('Per Invoice'!$C$2:$C$3001,$M1900)="","",INDEX('Per Invoice'!$C$2:$C$3001,$M1900)))</f>
        <v/>
      </c>
      <c r="D1900">
        <f>IF($M1900="","",IF(INDEX('Per Invoice'!$D$2:$D$3001,$M1900)="","",INDEX('Per Invoice'!$D$2:$D$3001,$M1900)))</f>
        <v/>
      </c>
      <c r="E1900">
        <f>IF($M1900="","",IF(INDEX('Per Invoice'!$E$2:$E$3001,$M1900)="","",INDEX('Per Invoice'!$E$2:$E$3001,$M1900)))</f>
        <v/>
      </c>
      <c r="F1900">
        <f>IF($M1900="","",IF(INDEX('Per Invoice'!$F$2:$F$3001,$M1900)="","",INDEX('Per Invoice'!$F$2:$F$3001,$M1900)))</f>
        <v/>
      </c>
      <c r="G1900" s="5">
        <f>IF($M1900="","",IF(INDEX('Per Invoice'!$G$2:$G$3001,$M1900)="","",INDEX('Per Invoice'!$G$2:$G$3001,$M1900)))</f>
        <v/>
      </c>
      <c r="H1900" s="5">
        <f>IF($M1900="","",IF(INDEX('Per Invoice'!$H$2:$H$3001,$M1900)="","",INDEX('Per Invoice'!$H$2:$H$3001,$M1900)))</f>
        <v/>
      </c>
      <c r="I1900" s="5">
        <f>IF($M1900="","",IF(INDEX('Per Invoice'!$I$2:$I$3001,$M1900)="","",INDEX('Per Invoice'!$I$2:$I$3001,$M1900)))</f>
        <v/>
      </c>
      <c r="J1900" s="5">
        <f>IF($M1900="","",IF(INDEX('Per Invoice'!$J$2:$J$3001,$M1900)="","",INDEX('Per Invoice'!$J$2:$J$3001,$M1900)))</f>
        <v/>
      </c>
      <c r="K1900" s="5">
        <f>IF($M1900="","",IF(INDEX('Per Invoice'!$K$2:$K$3001,$M1900)="","",INDEX('Per Invoice'!$K$2:$K$3001,$M1900)))</f>
        <v/>
      </c>
      <c r="L1900">
        <f>IF($M1900="","",IF(INDEX('Per Invoice'!$L$2:$L$3001,$M1900)="","",INDEX('Per Invoice'!$L$2:$L$3001,$M1900)))</f>
        <v/>
      </c>
      <c r="M1900">
        <f>IF(ROWS($M$2:$M1900)&lt;=COUNT('Per Invoice'!$N$2:$N$3001),MATCH(ROWS($M$2:$M1900),'Per Invoice'!$N$2:$N$3001,0),"")</f>
        <v/>
      </c>
    </row>
    <row r="1901">
      <c r="A1901">
        <f>IF($M1901="","",IF(INDEX('Per Invoice'!$A$2:$A$3001,$M1901)="","",INDEX('Per Invoice'!$A$2:$A$3001,$M1901)))</f>
        <v/>
      </c>
      <c r="B1901">
        <f>IF($M1901="","",IF(INDEX('Per Invoice'!$B$2:$B$3001,$M1901)="","",INDEX('Per Invoice'!$B$2:$B$3001,$M1901)))</f>
        <v/>
      </c>
      <c r="C1901">
        <f>IF($M1901="","",IF(INDEX('Per Invoice'!$C$2:$C$3001,$M1901)="","",INDEX('Per Invoice'!$C$2:$C$3001,$M1901)))</f>
        <v/>
      </c>
      <c r="D1901">
        <f>IF($M1901="","",IF(INDEX('Per Invoice'!$D$2:$D$3001,$M1901)="","",INDEX('Per Invoice'!$D$2:$D$3001,$M1901)))</f>
        <v/>
      </c>
      <c r="E1901">
        <f>IF($M1901="","",IF(INDEX('Per Invoice'!$E$2:$E$3001,$M1901)="","",INDEX('Per Invoice'!$E$2:$E$3001,$M1901)))</f>
        <v/>
      </c>
      <c r="F1901">
        <f>IF($M1901="","",IF(INDEX('Per Invoice'!$F$2:$F$3001,$M1901)="","",INDEX('Per Invoice'!$F$2:$F$3001,$M1901)))</f>
        <v/>
      </c>
      <c r="G1901" s="5">
        <f>IF($M1901="","",IF(INDEX('Per Invoice'!$G$2:$G$3001,$M1901)="","",INDEX('Per Invoice'!$G$2:$G$3001,$M1901)))</f>
        <v/>
      </c>
      <c r="H1901" s="5">
        <f>IF($M1901="","",IF(INDEX('Per Invoice'!$H$2:$H$3001,$M1901)="","",INDEX('Per Invoice'!$H$2:$H$3001,$M1901)))</f>
        <v/>
      </c>
      <c r="I1901" s="5">
        <f>IF($M1901="","",IF(INDEX('Per Invoice'!$I$2:$I$3001,$M1901)="","",INDEX('Per Invoice'!$I$2:$I$3001,$M1901)))</f>
        <v/>
      </c>
      <c r="J1901" s="5">
        <f>IF($M1901="","",IF(INDEX('Per Invoice'!$J$2:$J$3001,$M1901)="","",INDEX('Per Invoice'!$J$2:$J$3001,$M1901)))</f>
        <v/>
      </c>
      <c r="K1901" s="5">
        <f>IF($M1901="","",IF(INDEX('Per Invoice'!$K$2:$K$3001,$M1901)="","",INDEX('Per Invoice'!$K$2:$K$3001,$M1901)))</f>
        <v/>
      </c>
      <c r="L1901">
        <f>IF($M1901="","",IF(INDEX('Per Invoice'!$L$2:$L$3001,$M1901)="","",INDEX('Per Invoice'!$L$2:$L$3001,$M1901)))</f>
        <v/>
      </c>
      <c r="M1901">
        <f>IF(ROWS($M$2:$M1901)&lt;=COUNT('Per Invoice'!$N$2:$N$3001),MATCH(ROWS($M$2:$M1901),'Per Invoice'!$N$2:$N$3001,0),"")</f>
        <v/>
      </c>
    </row>
    <row r="1902">
      <c r="A1902">
        <f>IF($M1902="","",IF(INDEX('Per Invoice'!$A$2:$A$3001,$M1902)="","",INDEX('Per Invoice'!$A$2:$A$3001,$M1902)))</f>
        <v/>
      </c>
      <c r="B1902">
        <f>IF($M1902="","",IF(INDEX('Per Invoice'!$B$2:$B$3001,$M1902)="","",INDEX('Per Invoice'!$B$2:$B$3001,$M1902)))</f>
        <v/>
      </c>
      <c r="C1902">
        <f>IF($M1902="","",IF(INDEX('Per Invoice'!$C$2:$C$3001,$M1902)="","",INDEX('Per Invoice'!$C$2:$C$3001,$M1902)))</f>
        <v/>
      </c>
      <c r="D1902">
        <f>IF($M1902="","",IF(INDEX('Per Invoice'!$D$2:$D$3001,$M1902)="","",INDEX('Per Invoice'!$D$2:$D$3001,$M1902)))</f>
        <v/>
      </c>
      <c r="E1902">
        <f>IF($M1902="","",IF(INDEX('Per Invoice'!$E$2:$E$3001,$M1902)="","",INDEX('Per Invoice'!$E$2:$E$3001,$M1902)))</f>
        <v/>
      </c>
      <c r="F1902">
        <f>IF($M1902="","",IF(INDEX('Per Invoice'!$F$2:$F$3001,$M1902)="","",INDEX('Per Invoice'!$F$2:$F$3001,$M1902)))</f>
        <v/>
      </c>
      <c r="G1902" s="5">
        <f>IF($M1902="","",IF(INDEX('Per Invoice'!$G$2:$G$3001,$M1902)="","",INDEX('Per Invoice'!$G$2:$G$3001,$M1902)))</f>
        <v/>
      </c>
      <c r="H1902" s="5">
        <f>IF($M1902="","",IF(INDEX('Per Invoice'!$H$2:$H$3001,$M1902)="","",INDEX('Per Invoice'!$H$2:$H$3001,$M1902)))</f>
        <v/>
      </c>
      <c r="I1902" s="5">
        <f>IF($M1902="","",IF(INDEX('Per Invoice'!$I$2:$I$3001,$M1902)="","",INDEX('Per Invoice'!$I$2:$I$3001,$M1902)))</f>
        <v/>
      </c>
      <c r="J1902" s="5">
        <f>IF($M1902="","",IF(INDEX('Per Invoice'!$J$2:$J$3001,$M1902)="","",INDEX('Per Invoice'!$J$2:$J$3001,$M1902)))</f>
        <v/>
      </c>
      <c r="K1902" s="5">
        <f>IF($M1902="","",IF(INDEX('Per Invoice'!$K$2:$K$3001,$M1902)="","",INDEX('Per Invoice'!$K$2:$K$3001,$M1902)))</f>
        <v/>
      </c>
      <c r="L1902">
        <f>IF($M1902="","",IF(INDEX('Per Invoice'!$L$2:$L$3001,$M1902)="","",INDEX('Per Invoice'!$L$2:$L$3001,$M1902)))</f>
        <v/>
      </c>
      <c r="M1902">
        <f>IF(ROWS($M$2:$M1902)&lt;=COUNT('Per Invoice'!$N$2:$N$3001),MATCH(ROWS($M$2:$M1902),'Per Invoice'!$N$2:$N$3001,0),"")</f>
        <v/>
      </c>
    </row>
    <row r="1903">
      <c r="A1903">
        <f>IF($M1903="","",IF(INDEX('Per Invoice'!$A$2:$A$3001,$M1903)="","",INDEX('Per Invoice'!$A$2:$A$3001,$M1903)))</f>
        <v/>
      </c>
      <c r="B1903">
        <f>IF($M1903="","",IF(INDEX('Per Invoice'!$B$2:$B$3001,$M1903)="","",INDEX('Per Invoice'!$B$2:$B$3001,$M1903)))</f>
        <v/>
      </c>
      <c r="C1903">
        <f>IF($M1903="","",IF(INDEX('Per Invoice'!$C$2:$C$3001,$M1903)="","",INDEX('Per Invoice'!$C$2:$C$3001,$M1903)))</f>
        <v/>
      </c>
      <c r="D1903">
        <f>IF($M1903="","",IF(INDEX('Per Invoice'!$D$2:$D$3001,$M1903)="","",INDEX('Per Invoice'!$D$2:$D$3001,$M1903)))</f>
        <v/>
      </c>
      <c r="E1903">
        <f>IF($M1903="","",IF(INDEX('Per Invoice'!$E$2:$E$3001,$M1903)="","",INDEX('Per Invoice'!$E$2:$E$3001,$M1903)))</f>
        <v/>
      </c>
      <c r="F1903">
        <f>IF($M1903="","",IF(INDEX('Per Invoice'!$F$2:$F$3001,$M1903)="","",INDEX('Per Invoice'!$F$2:$F$3001,$M1903)))</f>
        <v/>
      </c>
      <c r="G1903" s="5">
        <f>IF($M1903="","",IF(INDEX('Per Invoice'!$G$2:$G$3001,$M1903)="","",INDEX('Per Invoice'!$G$2:$G$3001,$M1903)))</f>
        <v/>
      </c>
      <c r="H1903" s="5">
        <f>IF($M1903="","",IF(INDEX('Per Invoice'!$H$2:$H$3001,$M1903)="","",INDEX('Per Invoice'!$H$2:$H$3001,$M1903)))</f>
        <v/>
      </c>
      <c r="I1903" s="5">
        <f>IF($M1903="","",IF(INDEX('Per Invoice'!$I$2:$I$3001,$M1903)="","",INDEX('Per Invoice'!$I$2:$I$3001,$M1903)))</f>
        <v/>
      </c>
      <c r="J1903" s="5">
        <f>IF($M1903="","",IF(INDEX('Per Invoice'!$J$2:$J$3001,$M1903)="","",INDEX('Per Invoice'!$J$2:$J$3001,$M1903)))</f>
        <v/>
      </c>
      <c r="K1903" s="5">
        <f>IF($M1903="","",IF(INDEX('Per Invoice'!$K$2:$K$3001,$M1903)="","",INDEX('Per Invoice'!$K$2:$K$3001,$M1903)))</f>
        <v/>
      </c>
      <c r="L1903">
        <f>IF($M1903="","",IF(INDEX('Per Invoice'!$L$2:$L$3001,$M1903)="","",INDEX('Per Invoice'!$L$2:$L$3001,$M1903)))</f>
        <v/>
      </c>
      <c r="M1903">
        <f>IF(ROWS($M$2:$M1903)&lt;=COUNT('Per Invoice'!$N$2:$N$3001),MATCH(ROWS($M$2:$M1903),'Per Invoice'!$N$2:$N$3001,0),"")</f>
        <v/>
      </c>
    </row>
    <row r="1904">
      <c r="A1904">
        <f>IF($M1904="","",IF(INDEX('Per Invoice'!$A$2:$A$3001,$M1904)="","",INDEX('Per Invoice'!$A$2:$A$3001,$M1904)))</f>
        <v/>
      </c>
      <c r="B1904">
        <f>IF($M1904="","",IF(INDEX('Per Invoice'!$B$2:$B$3001,$M1904)="","",INDEX('Per Invoice'!$B$2:$B$3001,$M1904)))</f>
        <v/>
      </c>
      <c r="C1904">
        <f>IF($M1904="","",IF(INDEX('Per Invoice'!$C$2:$C$3001,$M1904)="","",INDEX('Per Invoice'!$C$2:$C$3001,$M1904)))</f>
        <v/>
      </c>
      <c r="D1904">
        <f>IF($M1904="","",IF(INDEX('Per Invoice'!$D$2:$D$3001,$M1904)="","",INDEX('Per Invoice'!$D$2:$D$3001,$M1904)))</f>
        <v/>
      </c>
      <c r="E1904">
        <f>IF($M1904="","",IF(INDEX('Per Invoice'!$E$2:$E$3001,$M1904)="","",INDEX('Per Invoice'!$E$2:$E$3001,$M1904)))</f>
        <v/>
      </c>
      <c r="F1904">
        <f>IF($M1904="","",IF(INDEX('Per Invoice'!$F$2:$F$3001,$M1904)="","",INDEX('Per Invoice'!$F$2:$F$3001,$M1904)))</f>
        <v/>
      </c>
      <c r="G1904" s="5">
        <f>IF($M1904="","",IF(INDEX('Per Invoice'!$G$2:$G$3001,$M1904)="","",INDEX('Per Invoice'!$G$2:$G$3001,$M1904)))</f>
        <v/>
      </c>
      <c r="H1904" s="5">
        <f>IF($M1904="","",IF(INDEX('Per Invoice'!$H$2:$H$3001,$M1904)="","",INDEX('Per Invoice'!$H$2:$H$3001,$M1904)))</f>
        <v/>
      </c>
      <c r="I1904" s="5">
        <f>IF($M1904="","",IF(INDEX('Per Invoice'!$I$2:$I$3001,$M1904)="","",INDEX('Per Invoice'!$I$2:$I$3001,$M1904)))</f>
        <v/>
      </c>
      <c r="J1904" s="5">
        <f>IF($M1904="","",IF(INDEX('Per Invoice'!$J$2:$J$3001,$M1904)="","",INDEX('Per Invoice'!$J$2:$J$3001,$M1904)))</f>
        <v/>
      </c>
      <c r="K1904" s="5">
        <f>IF($M1904="","",IF(INDEX('Per Invoice'!$K$2:$K$3001,$M1904)="","",INDEX('Per Invoice'!$K$2:$K$3001,$M1904)))</f>
        <v/>
      </c>
      <c r="L1904">
        <f>IF($M1904="","",IF(INDEX('Per Invoice'!$L$2:$L$3001,$M1904)="","",INDEX('Per Invoice'!$L$2:$L$3001,$M1904)))</f>
        <v/>
      </c>
      <c r="M1904">
        <f>IF(ROWS($M$2:$M1904)&lt;=COUNT('Per Invoice'!$N$2:$N$3001),MATCH(ROWS($M$2:$M1904),'Per Invoice'!$N$2:$N$3001,0),"")</f>
        <v/>
      </c>
    </row>
    <row r="1905">
      <c r="A1905">
        <f>IF($M1905="","",IF(INDEX('Per Invoice'!$A$2:$A$3001,$M1905)="","",INDEX('Per Invoice'!$A$2:$A$3001,$M1905)))</f>
        <v/>
      </c>
      <c r="B1905">
        <f>IF($M1905="","",IF(INDEX('Per Invoice'!$B$2:$B$3001,$M1905)="","",INDEX('Per Invoice'!$B$2:$B$3001,$M1905)))</f>
        <v/>
      </c>
      <c r="C1905">
        <f>IF($M1905="","",IF(INDEX('Per Invoice'!$C$2:$C$3001,$M1905)="","",INDEX('Per Invoice'!$C$2:$C$3001,$M1905)))</f>
        <v/>
      </c>
      <c r="D1905">
        <f>IF($M1905="","",IF(INDEX('Per Invoice'!$D$2:$D$3001,$M1905)="","",INDEX('Per Invoice'!$D$2:$D$3001,$M1905)))</f>
        <v/>
      </c>
      <c r="E1905">
        <f>IF($M1905="","",IF(INDEX('Per Invoice'!$E$2:$E$3001,$M1905)="","",INDEX('Per Invoice'!$E$2:$E$3001,$M1905)))</f>
        <v/>
      </c>
      <c r="F1905">
        <f>IF($M1905="","",IF(INDEX('Per Invoice'!$F$2:$F$3001,$M1905)="","",INDEX('Per Invoice'!$F$2:$F$3001,$M1905)))</f>
        <v/>
      </c>
      <c r="G1905" s="5">
        <f>IF($M1905="","",IF(INDEX('Per Invoice'!$G$2:$G$3001,$M1905)="","",INDEX('Per Invoice'!$G$2:$G$3001,$M1905)))</f>
        <v/>
      </c>
      <c r="H1905" s="5">
        <f>IF($M1905="","",IF(INDEX('Per Invoice'!$H$2:$H$3001,$M1905)="","",INDEX('Per Invoice'!$H$2:$H$3001,$M1905)))</f>
        <v/>
      </c>
      <c r="I1905" s="5">
        <f>IF($M1905="","",IF(INDEX('Per Invoice'!$I$2:$I$3001,$M1905)="","",INDEX('Per Invoice'!$I$2:$I$3001,$M1905)))</f>
        <v/>
      </c>
      <c r="J1905" s="5">
        <f>IF($M1905="","",IF(INDEX('Per Invoice'!$J$2:$J$3001,$M1905)="","",INDEX('Per Invoice'!$J$2:$J$3001,$M1905)))</f>
        <v/>
      </c>
      <c r="K1905" s="5">
        <f>IF($M1905="","",IF(INDEX('Per Invoice'!$K$2:$K$3001,$M1905)="","",INDEX('Per Invoice'!$K$2:$K$3001,$M1905)))</f>
        <v/>
      </c>
      <c r="L1905">
        <f>IF($M1905="","",IF(INDEX('Per Invoice'!$L$2:$L$3001,$M1905)="","",INDEX('Per Invoice'!$L$2:$L$3001,$M1905)))</f>
        <v/>
      </c>
      <c r="M1905">
        <f>IF(ROWS($M$2:$M1905)&lt;=COUNT('Per Invoice'!$N$2:$N$3001),MATCH(ROWS($M$2:$M1905),'Per Invoice'!$N$2:$N$3001,0),"")</f>
        <v/>
      </c>
    </row>
    <row r="1906">
      <c r="A1906">
        <f>IF($M1906="","",IF(INDEX('Per Invoice'!$A$2:$A$3001,$M1906)="","",INDEX('Per Invoice'!$A$2:$A$3001,$M1906)))</f>
        <v/>
      </c>
      <c r="B1906">
        <f>IF($M1906="","",IF(INDEX('Per Invoice'!$B$2:$B$3001,$M1906)="","",INDEX('Per Invoice'!$B$2:$B$3001,$M1906)))</f>
        <v/>
      </c>
      <c r="C1906">
        <f>IF($M1906="","",IF(INDEX('Per Invoice'!$C$2:$C$3001,$M1906)="","",INDEX('Per Invoice'!$C$2:$C$3001,$M1906)))</f>
        <v/>
      </c>
      <c r="D1906">
        <f>IF($M1906="","",IF(INDEX('Per Invoice'!$D$2:$D$3001,$M1906)="","",INDEX('Per Invoice'!$D$2:$D$3001,$M1906)))</f>
        <v/>
      </c>
      <c r="E1906">
        <f>IF($M1906="","",IF(INDEX('Per Invoice'!$E$2:$E$3001,$M1906)="","",INDEX('Per Invoice'!$E$2:$E$3001,$M1906)))</f>
        <v/>
      </c>
      <c r="F1906">
        <f>IF($M1906="","",IF(INDEX('Per Invoice'!$F$2:$F$3001,$M1906)="","",INDEX('Per Invoice'!$F$2:$F$3001,$M1906)))</f>
        <v/>
      </c>
      <c r="G1906" s="5">
        <f>IF($M1906="","",IF(INDEX('Per Invoice'!$G$2:$G$3001,$M1906)="","",INDEX('Per Invoice'!$G$2:$G$3001,$M1906)))</f>
        <v/>
      </c>
      <c r="H1906" s="5">
        <f>IF($M1906="","",IF(INDEX('Per Invoice'!$H$2:$H$3001,$M1906)="","",INDEX('Per Invoice'!$H$2:$H$3001,$M1906)))</f>
        <v/>
      </c>
      <c r="I1906" s="5">
        <f>IF($M1906="","",IF(INDEX('Per Invoice'!$I$2:$I$3001,$M1906)="","",INDEX('Per Invoice'!$I$2:$I$3001,$M1906)))</f>
        <v/>
      </c>
      <c r="J1906" s="5">
        <f>IF($M1906="","",IF(INDEX('Per Invoice'!$J$2:$J$3001,$M1906)="","",INDEX('Per Invoice'!$J$2:$J$3001,$M1906)))</f>
        <v/>
      </c>
      <c r="K1906" s="5">
        <f>IF($M1906="","",IF(INDEX('Per Invoice'!$K$2:$K$3001,$M1906)="","",INDEX('Per Invoice'!$K$2:$K$3001,$M1906)))</f>
        <v/>
      </c>
      <c r="L1906">
        <f>IF($M1906="","",IF(INDEX('Per Invoice'!$L$2:$L$3001,$M1906)="","",INDEX('Per Invoice'!$L$2:$L$3001,$M1906)))</f>
        <v/>
      </c>
      <c r="M1906">
        <f>IF(ROWS($M$2:$M1906)&lt;=COUNT('Per Invoice'!$N$2:$N$3001),MATCH(ROWS($M$2:$M1906),'Per Invoice'!$N$2:$N$3001,0),"")</f>
        <v/>
      </c>
    </row>
    <row r="1907">
      <c r="A1907">
        <f>IF($M1907="","",IF(INDEX('Per Invoice'!$A$2:$A$3001,$M1907)="","",INDEX('Per Invoice'!$A$2:$A$3001,$M1907)))</f>
        <v/>
      </c>
      <c r="B1907">
        <f>IF($M1907="","",IF(INDEX('Per Invoice'!$B$2:$B$3001,$M1907)="","",INDEX('Per Invoice'!$B$2:$B$3001,$M1907)))</f>
        <v/>
      </c>
      <c r="C1907">
        <f>IF($M1907="","",IF(INDEX('Per Invoice'!$C$2:$C$3001,$M1907)="","",INDEX('Per Invoice'!$C$2:$C$3001,$M1907)))</f>
        <v/>
      </c>
      <c r="D1907">
        <f>IF($M1907="","",IF(INDEX('Per Invoice'!$D$2:$D$3001,$M1907)="","",INDEX('Per Invoice'!$D$2:$D$3001,$M1907)))</f>
        <v/>
      </c>
      <c r="E1907">
        <f>IF($M1907="","",IF(INDEX('Per Invoice'!$E$2:$E$3001,$M1907)="","",INDEX('Per Invoice'!$E$2:$E$3001,$M1907)))</f>
        <v/>
      </c>
      <c r="F1907">
        <f>IF($M1907="","",IF(INDEX('Per Invoice'!$F$2:$F$3001,$M1907)="","",INDEX('Per Invoice'!$F$2:$F$3001,$M1907)))</f>
        <v/>
      </c>
      <c r="G1907" s="5">
        <f>IF($M1907="","",IF(INDEX('Per Invoice'!$G$2:$G$3001,$M1907)="","",INDEX('Per Invoice'!$G$2:$G$3001,$M1907)))</f>
        <v/>
      </c>
      <c r="H1907" s="5">
        <f>IF($M1907="","",IF(INDEX('Per Invoice'!$H$2:$H$3001,$M1907)="","",INDEX('Per Invoice'!$H$2:$H$3001,$M1907)))</f>
        <v/>
      </c>
      <c r="I1907" s="5">
        <f>IF($M1907="","",IF(INDEX('Per Invoice'!$I$2:$I$3001,$M1907)="","",INDEX('Per Invoice'!$I$2:$I$3001,$M1907)))</f>
        <v/>
      </c>
      <c r="J1907" s="5">
        <f>IF($M1907="","",IF(INDEX('Per Invoice'!$J$2:$J$3001,$M1907)="","",INDEX('Per Invoice'!$J$2:$J$3001,$M1907)))</f>
        <v/>
      </c>
      <c r="K1907" s="5">
        <f>IF($M1907="","",IF(INDEX('Per Invoice'!$K$2:$K$3001,$M1907)="","",INDEX('Per Invoice'!$K$2:$K$3001,$M1907)))</f>
        <v/>
      </c>
      <c r="L1907">
        <f>IF($M1907="","",IF(INDEX('Per Invoice'!$L$2:$L$3001,$M1907)="","",INDEX('Per Invoice'!$L$2:$L$3001,$M1907)))</f>
        <v/>
      </c>
      <c r="M1907">
        <f>IF(ROWS($M$2:$M1907)&lt;=COUNT('Per Invoice'!$N$2:$N$3001),MATCH(ROWS($M$2:$M1907),'Per Invoice'!$N$2:$N$3001,0),"")</f>
        <v/>
      </c>
    </row>
    <row r="1908">
      <c r="A1908">
        <f>IF($M1908="","",IF(INDEX('Per Invoice'!$A$2:$A$3001,$M1908)="","",INDEX('Per Invoice'!$A$2:$A$3001,$M1908)))</f>
        <v/>
      </c>
      <c r="B1908">
        <f>IF($M1908="","",IF(INDEX('Per Invoice'!$B$2:$B$3001,$M1908)="","",INDEX('Per Invoice'!$B$2:$B$3001,$M1908)))</f>
        <v/>
      </c>
      <c r="C1908">
        <f>IF($M1908="","",IF(INDEX('Per Invoice'!$C$2:$C$3001,$M1908)="","",INDEX('Per Invoice'!$C$2:$C$3001,$M1908)))</f>
        <v/>
      </c>
      <c r="D1908">
        <f>IF($M1908="","",IF(INDEX('Per Invoice'!$D$2:$D$3001,$M1908)="","",INDEX('Per Invoice'!$D$2:$D$3001,$M1908)))</f>
        <v/>
      </c>
      <c r="E1908">
        <f>IF($M1908="","",IF(INDEX('Per Invoice'!$E$2:$E$3001,$M1908)="","",INDEX('Per Invoice'!$E$2:$E$3001,$M1908)))</f>
        <v/>
      </c>
      <c r="F1908">
        <f>IF($M1908="","",IF(INDEX('Per Invoice'!$F$2:$F$3001,$M1908)="","",INDEX('Per Invoice'!$F$2:$F$3001,$M1908)))</f>
        <v/>
      </c>
      <c r="G1908" s="5">
        <f>IF($M1908="","",IF(INDEX('Per Invoice'!$G$2:$G$3001,$M1908)="","",INDEX('Per Invoice'!$G$2:$G$3001,$M1908)))</f>
        <v/>
      </c>
      <c r="H1908" s="5">
        <f>IF($M1908="","",IF(INDEX('Per Invoice'!$H$2:$H$3001,$M1908)="","",INDEX('Per Invoice'!$H$2:$H$3001,$M1908)))</f>
        <v/>
      </c>
      <c r="I1908" s="5">
        <f>IF($M1908="","",IF(INDEX('Per Invoice'!$I$2:$I$3001,$M1908)="","",INDEX('Per Invoice'!$I$2:$I$3001,$M1908)))</f>
        <v/>
      </c>
      <c r="J1908" s="5">
        <f>IF($M1908="","",IF(INDEX('Per Invoice'!$J$2:$J$3001,$M1908)="","",INDEX('Per Invoice'!$J$2:$J$3001,$M1908)))</f>
        <v/>
      </c>
      <c r="K1908" s="5">
        <f>IF($M1908="","",IF(INDEX('Per Invoice'!$K$2:$K$3001,$M1908)="","",INDEX('Per Invoice'!$K$2:$K$3001,$M1908)))</f>
        <v/>
      </c>
      <c r="L1908">
        <f>IF($M1908="","",IF(INDEX('Per Invoice'!$L$2:$L$3001,$M1908)="","",INDEX('Per Invoice'!$L$2:$L$3001,$M1908)))</f>
        <v/>
      </c>
      <c r="M1908">
        <f>IF(ROWS($M$2:$M1908)&lt;=COUNT('Per Invoice'!$N$2:$N$3001),MATCH(ROWS($M$2:$M1908),'Per Invoice'!$N$2:$N$3001,0),"")</f>
        <v/>
      </c>
    </row>
    <row r="1909">
      <c r="A1909">
        <f>IF($M1909="","",IF(INDEX('Per Invoice'!$A$2:$A$3001,$M1909)="","",INDEX('Per Invoice'!$A$2:$A$3001,$M1909)))</f>
        <v/>
      </c>
      <c r="B1909">
        <f>IF($M1909="","",IF(INDEX('Per Invoice'!$B$2:$B$3001,$M1909)="","",INDEX('Per Invoice'!$B$2:$B$3001,$M1909)))</f>
        <v/>
      </c>
      <c r="C1909">
        <f>IF($M1909="","",IF(INDEX('Per Invoice'!$C$2:$C$3001,$M1909)="","",INDEX('Per Invoice'!$C$2:$C$3001,$M1909)))</f>
        <v/>
      </c>
      <c r="D1909">
        <f>IF($M1909="","",IF(INDEX('Per Invoice'!$D$2:$D$3001,$M1909)="","",INDEX('Per Invoice'!$D$2:$D$3001,$M1909)))</f>
        <v/>
      </c>
      <c r="E1909">
        <f>IF($M1909="","",IF(INDEX('Per Invoice'!$E$2:$E$3001,$M1909)="","",INDEX('Per Invoice'!$E$2:$E$3001,$M1909)))</f>
        <v/>
      </c>
      <c r="F1909">
        <f>IF($M1909="","",IF(INDEX('Per Invoice'!$F$2:$F$3001,$M1909)="","",INDEX('Per Invoice'!$F$2:$F$3001,$M1909)))</f>
        <v/>
      </c>
      <c r="G1909" s="5">
        <f>IF($M1909="","",IF(INDEX('Per Invoice'!$G$2:$G$3001,$M1909)="","",INDEX('Per Invoice'!$G$2:$G$3001,$M1909)))</f>
        <v/>
      </c>
      <c r="H1909" s="5">
        <f>IF($M1909="","",IF(INDEX('Per Invoice'!$H$2:$H$3001,$M1909)="","",INDEX('Per Invoice'!$H$2:$H$3001,$M1909)))</f>
        <v/>
      </c>
      <c r="I1909" s="5">
        <f>IF($M1909="","",IF(INDEX('Per Invoice'!$I$2:$I$3001,$M1909)="","",INDEX('Per Invoice'!$I$2:$I$3001,$M1909)))</f>
        <v/>
      </c>
      <c r="J1909" s="5">
        <f>IF($M1909="","",IF(INDEX('Per Invoice'!$J$2:$J$3001,$M1909)="","",INDEX('Per Invoice'!$J$2:$J$3001,$M1909)))</f>
        <v/>
      </c>
      <c r="K1909" s="5">
        <f>IF($M1909="","",IF(INDEX('Per Invoice'!$K$2:$K$3001,$M1909)="","",INDEX('Per Invoice'!$K$2:$K$3001,$M1909)))</f>
        <v/>
      </c>
      <c r="L1909">
        <f>IF($M1909="","",IF(INDEX('Per Invoice'!$L$2:$L$3001,$M1909)="","",INDEX('Per Invoice'!$L$2:$L$3001,$M1909)))</f>
        <v/>
      </c>
      <c r="M1909">
        <f>IF(ROWS($M$2:$M1909)&lt;=COUNT('Per Invoice'!$N$2:$N$3001),MATCH(ROWS($M$2:$M1909),'Per Invoice'!$N$2:$N$3001,0),"")</f>
        <v/>
      </c>
    </row>
    <row r="1910">
      <c r="A1910">
        <f>IF($M1910="","",IF(INDEX('Per Invoice'!$A$2:$A$3001,$M1910)="","",INDEX('Per Invoice'!$A$2:$A$3001,$M1910)))</f>
        <v/>
      </c>
      <c r="B1910">
        <f>IF($M1910="","",IF(INDEX('Per Invoice'!$B$2:$B$3001,$M1910)="","",INDEX('Per Invoice'!$B$2:$B$3001,$M1910)))</f>
        <v/>
      </c>
      <c r="C1910">
        <f>IF($M1910="","",IF(INDEX('Per Invoice'!$C$2:$C$3001,$M1910)="","",INDEX('Per Invoice'!$C$2:$C$3001,$M1910)))</f>
        <v/>
      </c>
      <c r="D1910">
        <f>IF($M1910="","",IF(INDEX('Per Invoice'!$D$2:$D$3001,$M1910)="","",INDEX('Per Invoice'!$D$2:$D$3001,$M1910)))</f>
        <v/>
      </c>
      <c r="E1910">
        <f>IF($M1910="","",IF(INDEX('Per Invoice'!$E$2:$E$3001,$M1910)="","",INDEX('Per Invoice'!$E$2:$E$3001,$M1910)))</f>
        <v/>
      </c>
      <c r="F1910">
        <f>IF($M1910="","",IF(INDEX('Per Invoice'!$F$2:$F$3001,$M1910)="","",INDEX('Per Invoice'!$F$2:$F$3001,$M1910)))</f>
        <v/>
      </c>
      <c r="G1910" s="5">
        <f>IF($M1910="","",IF(INDEX('Per Invoice'!$G$2:$G$3001,$M1910)="","",INDEX('Per Invoice'!$G$2:$G$3001,$M1910)))</f>
        <v/>
      </c>
      <c r="H1910" s="5">
        <f>IF($M1910="","",IF(INDEX('Per Invoice'!$H$2:$H$3001,$M1910)="","",INDEX('Per Invoice'!$H$2:$H$3001,$M1910)))</f>
        <v/>
      </c>
      <c r="I1910" s="5">
        <f>IF($M1910="","",IF(INDEX('Per Invoice'!$I$2:$I$3001,$M1910)="","",INDEX('Per Invoice'!$I$2:$I$3001,$M1910)))</f>
        <v/>
      </c>
      <c r="J1910" s="5">
        <f>IF($M1910="","",IF(INDEX('Per Invoice'!$J$2:$J$3001,$M1910)="","",INDEX('Per Invoice'!$J$2:$J$3001,$M1910)))</f>
        <v/>
      </c>
      <c r="K1910" s="5">
        <f>IF($M1910="","",IF(INDEX('Per Invoice'!$K$2:$K$3001,$M1910)="","",INDEX('Per Invoice'!$K$2:$K$3001,$M1910)))</f>
        <v/>
      </c>
      <c r="L1910">
        <f>IF($M1910="","",IF(INDEX('Per Invoice'!$L$2:$L$3001,$M1910)="","",INDEX('Per Invoice'!$L$2:$L$3001,$M1910)))</f>
        <v/>
      </c>
      <c r="M1910">
        <f>IF(ROWS($M$2:$M1910)&lt;=COUNT('Per Invoice'!$N$2:$N$3001),MATCH(ROWS($M$2:$M1910),'Per Invoice'!$N$2:$N$3001,0),"")</f>
        <v/>
      </c>
    </row>
    <row r="1911">
      <c r="A1911">
        <f>IF($M1911="","",IF(INDEX('Per Invoice'!$A$2:$A$3001,$M1911)="","",INDEX('Per Invoice'!$A$2:$A$3001,$M1911)))</f>
        <v/>
      </c>
      <c r="B1911">
        <f>IF($M1911="","",IF(INDEX('Per Invoice'!$B$2:$B$3001,$M1911)="","",INDEX('Per Invoice'!$B$2:$B$3001,$M1911)))</f>
        <v/>
      </c>
      <c r="C1911">
        <f>IF($M1911="","",IF(INDEX('Per Invoice'!$C$2:$C$3001,$M1911)="","",INDEX('Per Invoice'!$C$2:$C$3001,$M1911)))</f>
        <v/>
      </c>
      <c r="D1911">
        <f>IF($M1911="","",IF(INDEX('Per Invoice'!$D$2:$D$3001,$M1911)="","",INDEX('Per Invoice'!$D$2:$D$3001,$M1911)))</f>
        <v/>
      </c>
      <c r="E1911">
        <f>IF($M1911="","",IF(INDEX('Per Invoice'!$E$2:$E$3001,$M1911)="","",INDEX('Per Invoice'!$E$2:$E$3001,$M1911)))</f>
        <v/>
      </c>
      <c r="F1911">
        <f>IF($M1911="","",IF(INDEX('Per Invoice'!$F$2:$F$3001,$M1911)="","",INDEX('Per Invoice'!$F$2:$F$3001,$M1911)))</f>
        <v/>
      </c>
      <c r="G1911" s="5">
        <f>IF($M1911="","",IF(INDEX('Per Invoice'!$G$2:$G$3001,$M1911)="","",INDEX('Per Invoice'!$G$2:$G$3001,$M1911)))</f>
        <v/>
      </c>
      <c r="H1911" s="5">
        <f>IF($M1911="","",IF(INDEX('Per Invoice'!$H$2:$H$3001,$M1911)="","",INDEX('Per Invoice'!$H$2:$H$3001,$M1911)))</f>
        <v/>
      </c>
      <c r="I1911" s="5">
        <f>IF($M1911="","",IF(INDEX('Per Invoice'!$I$2:$I$3001,$M1911)="","",INDEX('Per Invoice'!$I$2:$I$3001,$M1911)))</f>
        <v/>
      </c>
      <c r="J1911" s="5">
        <f>IF($M1911="","",IF(INDEX('Per Invoice'!$J$2:$J$3001,$M1911)="","",INDEX('Per Invoice'!$J$2:$J$3001,$M1911)))</f>
        <v/>
      </c>
      <c r="K1911" s="5">
        <f>IF($M1911="","",IF(INDEX('Per Invoice'!$K$2:$K$3001,$M1911)="","",INDEX('Per Invoice'!$K$2:$K$3001,$M1911)))</f>
        <v/>
      </c>
      <c r="L1911">
        <f>IF($M1911="","",IF(INDEX('Per Invoice'!$L$2:$L$3001,$M1911)="","",INDEX('Per Invoice'!$L$2:$L$3001,$M1911)))</f>
        <v/>
      </c>
      <c r="M1911">
        <f>IF(ROWS($M$2:$M1911)&lt;=COUNT('Per Invoice'!$N$2:$N$3001),MATCH(ROWS($M$2:$M1911),'Per Invoice'!$N$2:$N$3001,0),"")</f>
        <v/>
      </c>
    </row>
    <row r="1912">
      <c r="A1912">
        <f>IF($M1912="","",IF(INDEX('Per Invoice'!$A$2:$A$3001,$M1912)="","",INDEX('Per Invoice'!$A$2:$A$3001,$M1912)))</f>
        <v/>
      </c>
      <c r="B1912">
        <f>IF($M1912="","",IF(INDEX('Per Invoice'!$B$2:$B$3001,$M1912)="","",INDEX('Per Invoice'!$B$2:$B$3001,$M1912)))</f>
        <v/>
      </c>
      <c r="C1912">
        <f>IF($M1912="","",IF(INDEX('Per Invoice'!$C$2:$C$3001,$M1912)="","",INDEX('Per Invoice'!$C$2:$C$3001,$M1912)))</f>
        <v/>
      </c>
      <c r="D1912">
        <f>IF($M1912="","",IF(INDEX('Per Invoice'!$D$2:$D$3001,$M1912)="","",INDEX('Per Invoice'!$D$2:$D$3001,$M1912)))</f>
        <v/>
      </c>
      <c r="E1912">
        <f>IF($M1912="","",IF(INDEX('Per Invoice'!$E$2:$E$3001,$M1912)="","",INDEX('Per Invoice'!$E$2:$E$3001,$M1912)))</f>
        <v/>
      </c>
      <c r="F1912">
        <f>IF($M1912="","",IF(INDEX('Per Invoice'!$F$2:$F$3001,$M1912)="","",INDEX('Per Invoice'!$F$2:$F$3001,$M1912)))</f>
        <v/>
      </c>
      <c r="G1912" s="5">
        <f>IF($M1912="","",IF(INDEX('Per Invoice'!$G$2:$G$3001,$M1912)="","",INDEX('Per Invoice'!$G$2:$G$3001,$M1912)))</f>
        <v/>
      </c>
      <c r="H1912" s="5">
        <f>IF($M1912="","",IF(INDEX('Per Invoice'!$H$2:$H$3001,$M1912)="","",INDEX('Per Invoice'!$H$2:$H$3001,$M1912)))</f>
        <v/>
      </c>
      <c r="I1912" s="5">
        <f>IF($M1912="","",IF(INDEX('Per Invoice'!$I$2:$I$3001,$M1912)="","",INDEX('Per Invoice'!$I$2:$I$3001,$M1912)))</f>
        <v/>
      </c>
      <c r="J1912" s="5">
        <f>IF($M1912="","",IF(INDEX('Per Invoice'!$J$2:$J$3001,$M1912)="","",INDEX('Per Invoice'!$J$2:$J$3001,$M1912)))</f>
        <v/>
      </c>
      <c r="K1912" s="5">
        <f>IF($M1912="","",IF(INDEX('Per Invoice'!$K$2:$K$3001,$M1912)="","",INDEX('Per Invoice'!$K$2:$K$3001,$M1912)))</f>
        <v/>
      </c>
      <c r="L1912">
        <f>IF($M1912="","",IF(INDEX('Per Invoice'!$L$2:$L$3001,$M1912)="","",INDEX('Per Invoice'!$L$2:$L$3001,$M1912)))</f>
        <v/>
      </c>
      <c r="M1912">
        <f>IF(ROWS($M$2:$M1912)&lt;=COUNT('Per Invoice'!$N$2:$N$3001),MATCH(ROWS($M$2:$M1912),'Per Invoice'!$N$2:$N$3001,0),"")</f>
        <v/>
      </c>
    </row>
    <row r="1913">
      <c r="A1913">
        <f>IF($M1913="","",IF(INDEX('Per Invoice'!$A$2:$A$3001,$M1913)="","",INDEX('Per Invoice'!$A$2:$A$3001,$M1913)))</f>
        <v/>
      </c>
      <c r="B1913">
        <f>IF($M1913="","",IF(INDEX('Per Invoice'!$B$2:$B$3001,$M1913)="","",INDEX('Per Invoice'!$B$2:$B$3001,$M1913)))</f>
        <v/>
      </c>
      <c r="C1913">
        <f>IF($M1913="","",IF(INDEX('Per Invoice'!$C$2:$C$3001,$M1913)="","",INDEX('Per Invoice'!$C$2:$C$3001,$M1913)))</f>
        <v/>
      </c>
      <c r="D1913">
        <f>IF($M1913="","",IF(INDEX('Per Invoice'!$D$2:$D$3001,$M1913)="","",INDEX('Per Invoice'!$D$2:$D$3001,$M1913)))</f>
        <v/>
      </c>
      <c r="E1913">
        <f>IF($M1913="","",IF(INDEX('Per Invoice'!$E$2:$E$3001,$M1913)="","",INDEX('Per Invoice'!$E$2:$E$3001,$M1913)))</f>
        <v/>
      </c>
      <c r="F1913">
        <f>IF($M1913="","",IF(INDEX('Per Invoice'!$F$2:$F$3001,$M1913)="","",INDEX('Per Invoice'!$F$2:$F$3001,$M1913)))</f>
        <v/>
      </c>
      <c r="G1913" s="5">
        <f>IF($M1913="","",IF(INDEX('Per Invoice'!$G$2:$G$3001,$M1913)="","",INDEX('Per Invoice'!$G$2:$G$3001,$M1913)))</f>
        <v/>
      </c>
      <c r="H1913" s="5">
        <f>IF($M1913="","",IF(INDEX('Per Invoice'!$H$2:$H$3001,$M1913)="","",INDEX('Per Invoice'!$H$2:$H$3001,$M1913)))</f>
        <v/>
      </c>
      <c r="I1913" s="5">
        <f>IF($M1913="","",IF(INDEX('Per Invoice'!$I$2:$I$3001,$M1913)="","",INDEX('Per Invoice'!$I$2:$I$3001,$M1913)))</f>
        <v/>
      </c>
      <c r="J1913" s="5">
        <f>IF($M1913="","",IF(INDEX('Per Invoice'!$J$2:$J$3001,$M1913)="","",INDEX('Per Invoice'!$J$2:$J$3001,$M1913)))</f>
        <v/>
      </c>
      <c r="K1913" s="5">
        <f>IF($M1913="","",IF(INDEX('Per Invoice'!$K$2:$K$3001,$M1913)="","",INDEX('Per Invoice'!$K$2:$K$3001,$M1913)))</f>
        <v/>
      </c>
      <c r="L1913">
        <f>IF($M1913="","",IF(INDEX('Per Invoice'!$L$2:$L$3001,$M1913)="","",INDEX('Per Invoice'!$L$2:$L$3001,$M1913)))</f>
        <v/>
      </c>
      <c r="M1913">
        <f>IF(ROWS($M$2:$M1913)&lt;=COUNT('Per Invoice'!$N$2:$N$3001),MATCH(ROWS($M$2:$M1913),'Per Invoice'!$N$2:$N$3001,0),"")</f>
        <v/>
      </c>
    </row>
    <row r="1914">
      <c r="A1914">
        <f>IF($M1914="","",IF(INDEX('Per Invoice'!$A$2:$A$3001,$M1914)="","",INDEX('Per Invoice'!$A$2:$A$3001,$M1914)))</f>
        <v/>
      </c>
      <c r="B1914">
        <f>IF($M1914="","",IF(INDEX('Per Invoice'!$B$2:$B$3001,$M1914)="","",INDEX('Per Invoice'!$B$2:$B$3001,$M1914)))</f>
        <v/>
      </c>
      <c r="C1914">
        <f>IF($M1914="","",IF(INDEX('Per Invoice'!$C$2:$C$3001,$M1914)="","",INDEX('Per Invoice'!$C$2:$C$3001,$M1914)))</f>
        <v/>
      </c>
      <c r="D1914">
        <f>IF($M1914="","",IF(INDEX('Per Invoice'!$D$2:$D$3001,$M1914)="","",INDEX('Per Invoice'!$D$2:$D$3001,$M1914)))</f>
        <v/>
      </c>
      <c r="E1914">
        <f>IF($M1914="","",IF(INDEX('Per Invoice'!$E$2:$E$3001,$M1914)="","",INDEX('Per Invoice'!$E$2:$E$3001,$M1914)))</f>
        <v/>
      </c>
      <c r="F1914">
        <f>IF($M1914="","",IF(INDEX('Per Invoice'!$F$2:$F$3001,$M1914)="","",INDEX('Per Invoice'!$F$2:$F$3001,$M1914)))</f>
        <v/>
      </c>
      <c r="G1914" s="5">
        <f>IF($M1914="","",IF(INDEX('Per Invoice'!$G$2:$G$3001,$M1914)="","",INDEX('Per Invoice'!$G$2:$G$3001,$M1914)))</f>
        <v/>
      </c>
      <c r="H1914" s="5">
        <f>IF($M1914="","",IF(INDEX('Per Invoice'!$H$2:$H$3001,$M1914)="","",INDEX('Per Invoice'!$H$2:$H$3001,$M1914)))</f>
        <v/>
      </c>
      <c r="I1914" s="5">
        <f>IF($M1914="","",IF(INDEX('Per Invoice'!$I$2:$I$3001,$M1914)="","",INDEX('Per Invoice'!$I$2:$I$3001,$M1914)))</f>
        <v/>
      </c>
      <c r="J1914" s="5">
        <f>IF($M1914="","",IF(INDEX('Per Invoice'!$J$2:$J$3001,$M1914)="","",INDEX('Per Invoice'!$J$2:$J$3001,$M1914)))</f>
        <v/>
      </c>
      <c r="K1914" s="5">
        <f>IF($M1914="","",IF(INDEX('Per Invoice'!$K$2:$K$3001,$M1914)="","",INDEX('Per Invoice'!$K$2:$K$3001,$M1914)))</f>
        <v/>
      </c>
      <c r="L1914">
        <f>IF($M1914="","",IF(INDEX('Per Invoice'!$L$2:$L$3001,$M1914)="","",INDEX('Per Invoice'!$L$2:$L$3001,$M1914)))</f>
        <v/>
      </c>
      <c r="M1914">
        <f>IF(ROWS($M$2:$M1914)&lt;=COUNT('Per Invoice'!$N$2:$N$3001),MATCH(ROWS($M$2:$M1914),'Per Invoice'!$N$2:$N$3001,0),"")</f>
        <v/>
      </c>
    </row>
    <row r="1915">
      <c r="A1915">
        <f>IF($M1915="","",IF(INDEX('Per Invoice'!$A$2:$A$3001,$M1915)="","",INDEX('Per Invoice'!$A$2:$A$3001,$M1915)))</f>
        <v/>
      </c>
      <c r="B1915">
        <f>IF($M1915="","",IF(INDEX('Per Invoice'!$B$2:$B$3001,$M1915)="","",INDEX('Per Invoice'!$B$2:$B$3001,$M1915)))</f>
        <v/>
      </c>
      <c r="C1915">
        <f>IF($M1915="","",IF(INDEX('Per Invoice'!$C$2:$C$3001,$M1915)="","",INDEX('Per Invoice'!$C$2:$C$3001,$M1915)))</f>
        <v/>
      </c>
      <c r="D1915">
        <f>IF($M1915="","",IF(INDEX('Per Invoice'!$D$2:$D$3001,$M1915)="","",INDEX('Per Invoice'!$D$2:$D$3001,$M1915)))</f>
        <v/>
      </c>
      <c r="E1915">
        <f>IF($M1915="","",IF(INDEX('Per Invoice'!$E$2:$E$3001,$M1915)="","",INDEX('Per Invoice'!$E$2:$E$3001,$M1915)))</f>
        <v/>
      </c>
      <c r="F1915">
        <f>IF($M1915="","",IF(INDEX('Per Invoice'!$F$2:$F$3001,$M1915)="","",INDEX('Per Invoice'!$F$2:$F$3001,$M1915)))</f>
        <v/>
      </c>
      <c r="G1915" s="5">
        <f>IF($M1915="","",IF(INDEX('Per Invoice'!$G$2:$G$3001,$M1915)="","",INDEX('Per Invoice'!$G$2:$G$3001,$M1915)))</f>
        <v/>
      </c>
      <c r="H1915" s="5">
        <f>IF($M1915="","",IF(INDEX('Per Invoice'!$H$2:$H$3001,$M1915)="","",INDEX('Per Invoice'!$H$2:$H$3001,$M1915)))</f>
        <v/>
      </c>
      <c r="I1915" s="5">
        <f>IF($M1915="","",IF(INDEX('Per Invoice'!$I$2:$I$3001,$M1915)="","",INDEX('Per Invoice'!$I$2:$I$3001,$M1915)))</f>
        <v/>
      </c>
      <c r="J1915" s="5">
        <f>IF($M1915="","",IF(INDEX('Per Invoice'!$J$2:$J$3001,$M1915)="","",INDEX('Per Invoice'!$J$2:$J$3001,$M1915)))</f>
        <v/>
      </c>
      <c r="K1915" s="5">
        <f>IF($M1915="","",IF(INDEX('Per Invoice'!$K$2:$K$3001,$M1915)="","",INDEX('Per Invoice'!$K$2:$K$3001,$M1915)))</f>
        <v/>
      </c>
      <c r="L1915">
        <f>IF($M1915="","",IF(INDEX('Per Invoice'!$L$2:$L$3001,$M1915)="","",INDEX('Per Invoice'!$L$2:$L$3001,$M1915)))</f>
        <v/>
      </c>
      <c r="M1915">
        <f>IF(ROWS($M$2:$M1915)&lt;=COUNT('Per Invoice'!$N$2:$N$3001),MATCH(ROWS($M$2:$M1915),'Per Invoice'!$N$2:$N$3001,0),"")</f>
        <v/>
      </c>
    </row>
    <row r="1916">
      <c r="A1916">
        <f>IF($M1916="","",IF(INDEX('Per Invoice'!$A$2:$A$3001,$M1916)="","",INDEX('Per Invoice'!$A$2:$A$3001,$M1916)))</f>
        <v/>
      </c>
      <c r="B1916">
        <f>IF($M1916="","",IF(INDEX('Per Invoice'!$B$2:$B$3001,$M1916)="","",INDEX('Per Invoice'!$B$2:$B$3001,$M1916)))</f>
        <v/>
      </c>
      <c r="C1916">
        <f>IF($M1916="","",IF(INDEX('Per Invoice'!$C$2:$C$3001,$M1916)="","",INDEX('Per Invoice'!$C$2:$C$3001,$M1916)))</f>
        <v/>
      </c>
      <c r="D1916">
        <f>IF($M1916="","",IF(INDEX('Per Invoice'!$D$2:$D$3001,$M1916)="","",INDEX('Per Invoice'!$D$2:$D$3001,$M1916)))</f>
        <v/>
      </c>
      <c r="E1916">
        <f>IF($M1916="","",IF(INDEX('Per Invoice'!$E$2:$E$3001,$M1916)="","",INDEX('Per Invoice'!$E$2:$E$3001,$M1916)))</f>
        <v/>
      </c>
      <c r="F1916">
        <f>IF($M1916="","",IF(INDEX('Per Invoice'!$F$2:$F$3001,$M1916)="","",INDEX('Per Invoice'!$F$2:$F$3001,$M1916)))</f>
        <v/>
      </c>
      <c r="G1916" s="5">
        <f>IF($M1916="","",IF(INDEX('Per Invoice'!$G$2:$G$3001,$M1916)="","",INDEX('Per Invoice'!$G$2:$G$3001,$M1916)))</f>
        <v/>
      </c>
      <c r="H1916" s="5">
        <f>IF($M1916="","",IF(INDEX('Per Invoice'!$H$2:$H$3001,$M1916)="","",INDEX('Per Invoice'!$H$2:$H$3001,$M1916)))</f>
        <v/>
      </c>
      <c r="I1916" s="5">
        <f>IF($M1916="","",IF(INDEX('Per Invoice'!$I$2:$I$3001,$M1916)="","",INDEX('Per Invoice'!$I$2:$I$3001,$M1916)))</f>
        <v/>
      </c>
      <c r="J1916" s="5">
        <f>IF($M1916="","",IF(INDEX('Per Invoice'!$J$2:$J$3001,$M1916)="","",INDEX('Per Invoice'!$J$2:$J$3001,$M1916)))</f>
        <v/>
      </c>
      <c r="K1916" s="5">
        <f>IF($M1916="","",IF(INDEX('Per Invoice'!$K$2:$K$3001,$M1916)="","",INDEX('Per Invoice'!$K$2:$K$3001,$M1916)))</f>
        <v/>
      </c>
      <c r="L1916">
        <f>IF($M1916="","",IF(INDEX('Per Invoice'!$L$2:$L$3001,$M1916)="","",INDEX('Per Invoice'!$L$2:$L$3001,$M1916)))</f>
        <v/>
      </c>
      <c r="M1916">
        <f>IF(ROWS($M$2:$M1916)&lt;=COUNT('Per Invoice'!$N$2:$N$3001),MATCH(ROWS($M$2:$M1916),'Per Invoice'!$N$2:$N$3001,0),"")</f>
        <v/>
      </c>
    </row>
    <row r="1917">
      <c r="A1917">
        <f>IF($M1917="","",IF(INDEX('Per Invoice'!$A$2:$A$3001,$M1917)="","",INDEX('Per Invoice'!$A$2:$A$3001,$M1917)))</f>
        <v/>
      </c>
      <c r="B1917">
        <f>IF($M1917="","",IF(INDEX('Per Invoice'!$B$2:$B$3001,$M1917)="","",INDEX('Per Invoice'!$B$2:$B$3001,$M1917)))</f>
        <v/>
      </c>
      <c r="C1917">
        <f>IF($M1917="","",IF(INDEX('Per Invoice'!$C$2:$C$3001,$M1917)="","",INDEX('Per Invoice'!$C$2:$C$3001,$M1917)))</f>
        <v/>
      </c>
      <c r="D1917">
        <f>IF($M1917="","",IF(INDEX('Per Invoice'!$D$2:$D$3001,$M1917)="","",INDEX('Per Invoice'!$D$2:$D$3001,$M1917)))</f>
        <v/>
      </c>
      <c r="E1917">
        <f>IF($M1917="","",IF(INDEX('Per Invoice'!$E$2:$E$3001,$M1917)="","",INDEX('Per Invoice'!$E$2:$E$3001,$M1917)))</f>
        <v/>
      </c>
      <c r="F1917">
        <f>IF($M1917="","",IF(INDEX('Per Invoice'!$F$2:$F$3001,$M1917)="","",INDEX('Per Invoice'!$F$2:$F$3001,$M1917)))</f>
        <v/>
      </c>
      <c r="G1917" s="5">
        <f>IF($M1917="","",IF(INDEX('Per Invoice'!$G$2:$G$3001,$M1917)="","",INDEX('Per Invoice'!$G$2:$G$3001,$M1917)))</f>
        <v/>
      </c>
      <c r="H1917" s="5">
        <f>IF($M1917="","",IF(INDEX('Per Invoice'!$H$2:$H$3001,$M1917)="","",INDEX('Per Invoice'!$H$2:$H$3001,$M1917)))</f>
        <v/>
      </c>
      <c r="I1917" s="5">
        <f>IF($M1917="","",IF(INDEX('Per Invoice'!$I$2:$I$3001,$M1917)="","",INDEX('Per Invoice'!$I$2:$I$3001,$M1917)))</f>
        <v/>
      </c>
      <c r="J1917" s="5">
        <f>IF($M1917="","",IF(INDEX('Per Invoice'!$J$2:$J$3001,$M1917)="","",INDEX('Per Invoice'!$J$2:$J$3001,$M1917)))</f>
        <v/>
      </c>
      <c r="K1917" s="5">
        <f>IF($M1917="","",IF(INDEX('Per Invoice'!$K$2:$K$3001,$M1917)="","",INDEX('Per Invoice'!$K$2:$K$3001,$M1917)))</f>
        <v/>
      </c>
      <c r="L1917">
        <f>IF($M1917="","",IF(INDEX('Per Invoice'!$L$2:$L$3001,$M1917)="","",INDEX('Per Invoice'!$L$2:$L$3001,$M1917)))</f>
        <v/>
      </c>
      <c r="M1917">
        <f>IF(ROWS($M$2:$M1917)&lt;=COUNT('Per Invoice'!$N$2:$N$3001),MATCH(ROWS($M$2:$M1917),'Per Invoice'!$N$2:$N$3001,0),"")</f>
        <v/>
      </c>
    </row>
    <row r="1918">
      <c r="A1918">
        <f>IF($M1918="","",IF(INDEX('Per Invoice'!$A$2:$A$3001,$M1918)="","",INDEX('Per Invoice'!$A$2:$A$3001,$M1918)))</f>
        <v/>
      </c>
      <c r="B1918">
        <f>IF($M1918="","",IF(INDEX('Per Invoice'!$B$2:$B$3001,$M1918)="","",INDEX('Per Invoice'!$B$2:$B$3001,$M1918)))</f>
        <v/>
      </c>
      <c r="C1918">
        <f>IF($M1918="","",IF(INDEX('Per Invoice'!$C$2:$C$3001,$M1918)="","",INDEX('Per Invoice'!$C$2:$C$3001,$M1918)))</f>
        <v/>
      </c>
      <c r="D1918">
        <f>IF($M1918="","",IF(INDEX('Per Invoice'!$D$2:$D$3001,$M1918)="","",INDEX('Per Invoice'!$D$2:$D$3001,$M1918)))</f>
        <v/>
      </c>
      <c r="E1918">
        <f>IF($M1918="","",IF(INDEX('Per Invoice'!$E$2:$E$3001,$M1918)="","",INDEX('Per Invoice'!$E$2:$E$3001,$M1918)))</f>
        <v/>
      </c>
      <c r="F1918">
        <f>IF($M1918="","",IF(INDEX('Per Invoice'!$F$2:$F$3001,$M1918)="","",INDEX('Per Invoice'!$F$2:$F$3001,$M1918)))</f>
        <v/>
      </c>
      <c r="G1918" s="5">
        <f>IF($M1918="","",IF(INDEX('Per Invoice'!$G$2:$G$3001,$M1918)="","",INDEX('Per Invoice'!$G$2:$G$3001,$M1918)))</f>
        <v/>
      </c>
      <c r="H1918" s="5">
        <f>IF($M1918="","",IF(INDEX('Per Invoice'!$H$2:$H$3001,$M1918)="","",INDEX('Per Invoice'!$H$2:$H$3001,$M1918)))</f>
        <v/>
      </c>
      <c r="I1918" s="5">
        <f>IF($M1918="","",IF(INDEX('Per Invoice'!$I$2:$I$3001,$M1918)="","",INDEX('Per Invoice'!$I$2:$I$3001,$M1918)))</f>
        <v/>
      </c>
      <c r="J1918" s="5">
        <f>IF($M1918="","",IF(INDEX('Per Invoice'!$J$2:$J$3001,$M1918)="","",INDEX('Per Invoice'!$J$2:$J$3001,$M1918)))</f>
        <v/>
      </c>
      <c r="K1918" s="5">
        <f>IF($M1918="","",IF(INDEX('Per Invoice'!$K$2:$K$3001,$M1918)="","",INDEX('Per Invoice'!$K$2:$K$3001,$M1918)))</f>
        <v/>
      </c>
      <c r="L1918">
        <f>IF($M1918="","",IF(INDEX('Per Invoice'!$L$2:$L$3001,$M1918)="","",INDEX('Per Invoice'!$L$2:$L$3001,$M1918)))</f>
        <v/>
      </c>
      <c r="M1918">
        <f>IF(ROWS($M$2:$M1918)&lt;=COUNT('Per Invoice'!$N$2:$N$3001),MATCH(ROWS($M$2:$M1918),'Per Invoice'!$N$2:$N$3001,0),"")</f>
        <v/>
      </c>
    </row>
    <row r="1919">
      <c r="A1919">
        <f>IF($M1919="","",IF(INDEX('Per Invoice'!$A$2:$A$3001,$M1919)="","",INDEX('Per Invoice'!$A$2:$A$3001,$M1919)))</f>
        <v/>
      </c>
      <c r="B1919">
        <f>IF($M1919="","",IF(INDEX('Per Invoice'!$B$2:$B$3001,$M1919)="","",INDEX('Per Invoice'!$B$2:$B$3001,$M1919)))</f>
        <v/>
      </c>
      <c r="C1919">
        <f>IF($M1919="","",IF(INDEX('Per Invoice'!$C$2:$C$3001,$M1919)="","",INDEX('Per Invoice'!$C$2:$C$3001,$M1919)))</f>
        <v/>
      </c>
      <c r="D1919">
        <f>IF($M1919="","",IF(INDEX('Per Invoice'!$D$2:$D$3001,$M1919)="","",INDEX('Per Invoice'!$D$2:$D$3001,$M1919)))</f>
        <v/>
      </c>
      <c r="E1919">
        <f>IF($M1919="","",IF(INDEX('Per Invoice'!$E$2:$E$3001,$M1919)="","",INDEX('Per Invoice'!$E$2:$E$3001,$M1919)))</f>
        <v/>
      </c>
      <c r="F1919">
        <f>IF($M1919="","",IF(INDEX('Per Invoice'!$F$2:$F$3001,$M1919)="","",INDEX('Per Invoice'!$F$2:$F$3001,$M1919)))</f>
        <v/>
      </c>
      <c r="G1919" s="5">
        <f>IF($M1919="","",IF(INDEX('Per Invoice'!$G$2:$G$3001,$M1919)="","",INDEX('Per Invoice'!$G$2:$G$3001,$M1919)))</f>
        <v/>
      </c>
      <c r="H1919" s="5">
        <f>IF($M1919="","",IF(INDEX('Per Invoice'!$H$2:$H$3001,$M1919)="","",INDEX('Per Invoice'!$H$2:$H$3001,$M1919)))</f>
        <v/>
      </c>
      <c r="I1919" s="5">
        <f>IF($M1919="","",IF(INDEX('Per Invoice'!$I$2:$I$3001,$M1919)="","",INDEX('Per Invoice'!$I$2:$I$3001,$M1919)))</f>
        <v/>
      </c>
      <c r="J1919" s="5">
        <f>IF($M1919="","",IF(INDEX('Per Invoice'!$J$2:$J$3001,$M1919)="","",INDEX('Per Invoice'!$J$2:$J$3001,$M1919)))</f>
        <v/>
      </c>
      <c r="K1919" s="5">
        <f>IF($M1919="","",IF(INDEX('Per Invoice'!$K$2:$K$3001,$M1919)="","",INDEX('Per Invoice'!$K$2:$K$3001,$M1919)))</f>
        <v/>
      </c>
      <c r="L1919">
        <f>IF($M1919="","",IF(INDEX('Per Invoice'!$L$2:$L$3001,$M1919)="","",INDEX('Per Invoice'!$L$2:$L$3001,$M1919)))</f>
        <v/>
      </c>
      <c r="M1919">
        <f>IF(ROWS($M$2:$M1919)&lt;=COUNT('Per Invoice'!$N$2:$N$3001),MATCH(ROWS($M$2:$M1919),'Per Invoice'!$N$2:$N$3001,0),"")</f>
        <v/>
      </c>
    </row>
    <row r="1920">
      <c r="A1920">
        <f>IF($M1920="","",IF(INDEX('Per Invoice'!$A$2:$A$3001,$M1920)="","",INDEX('Per Invoice'!$A$2:$A$3001,$M1920)))</f>
        <v/>
      </c>
      <c r="B1920">
        <f>IF($M1920="","",IF(INDEX('Per Invoice'!$B$2:$B$3001,$M1920)="","",INDEX('Per Invoice'!$B$2:$B$3001,$M1920)))</f>
        <v/>
      </c>
      <c r="C1920">
        <f>IF($M1920="","",IF(INDEX('Per Invoice'!$C$2:$C$3001,$M1920)="","",INDEX('Per Invoice'!$C$2:$C$3001,$M1920)))</f>
        <v/>
      </c>
      <c r="D1920">
        <f>IF($M1920="","",IF(INDEX('Per Invoice'!$D$2:$D$3001,$M1920)="","",INDEX('Per Invoice'!$D$2:$D$3001,$M1920)))</f>
        <v/>
      </c>
      <c r="E1920">
        <f>IF($M1920="","",IF(INDEX('Per Invoice'!$E$2:$E$3001,$M1920)="","",INDEX('Per Invoice'!$E$2:$E$3001,$M1920)))</f>
        <v/>
      </c>
      <c r="F1920">
        <f>IF($M1920="","",IF(INDEX('Per Invoice'!$F$2:$F$3001,$M1920)="","",INDEX('Per Invoice'!$F$2:$F$3001,$M1920)))</f>
        <v/>
      </c>
      <c r="G1920" s="5">
        <f>IF($M1920="","",IF(INDEX('Per Invoice'!$G$2:$G$3001,$M1920)="","",INDEX('Per Invoice'!$G$2:$G$3001,$M1920)))</f>
        <v/>
      </c>
      <c r="H1920" s="5">
        <f>IF($M1920="","",IF(INDEX('Per Invoice'!$H$2:$H$3001,$M1920)="","",INDEX('Per Invoice'!$H$2:$H$3001,$M1920)))</f>
        <v/>
      </c>
      <c r="I1920" s="5">
        <f>IF($M1920="","",IF(INDEX('Per Invoice'!$I$2:$I$3001,$M1920)="","",INDEX('Per Invoice'!$I$2:$I$3001,$M1920)))</f>
        <v/>
      </c>
      <c r="J1920" s="5">
        <f>IF($M1920="","",IF(INDEX('Per Invoice'!$J$2:$J$3001,$M1920)="","",INDEX('Per Invoice'!$J$2:$J$3001,$M1920)))</f>
        <v/>
      </c>
      <c r="K1920" s="5">
        <f>IF($M1920="","",IF(INDEX('Per Invoice'!$K$2:$K$3001,$M1920)="","",INDEX('Per Invoice'!$K$2:$K$3001,$M1920)))</f>
        <v/>
      </c>
      <c r="L1920">
        <f>IF($M1920="","",IF(INDEX('Per Invoice'!$L$2:$L$3001,$M1920)="","",INDEX('Per Invoice'!$L$2:$L$3001,$M1920)))</f>
        <v/>
      </c>
      <c r="M1920">
        <f>IF(ROWS($M$2:$M1920)&lt;=COUNT('Per Invoice'!$N$2:$N$3001),MATCH(ROWS($M$2:$M1920),'Per Invoice'!$N$2:$N$3001,0),"")</f>
        <v/>
      </c>
    </row>
    <row r="1921">
      <c r="A1921">
        <f>IF($M1921="","",IF(INDEX('Per Invoice'!$A$2:$A$3001,$M1921)="","",INDEX('Per Invoice'!$A$2:$A$3001,$M1921)))</f>
        <v/>
      </c>
      <c r="B1921">
        <f>IF($M1921="","",IF(INDEX('Per Invoice'!$B$2:$B$3001,$M1921)="","",INDEX('Per Invoice'!$B$2:$B$3001,$M1921)))</f>
        <v/>
      </c>
      <c r="C1921">
        <f>IF($M1921="","",IF(INDEX('Per Invoice'!$C$2:$C$3001,$M1921)="","",INDEX('Per Invoice'!$C$2:$C$3001,$M1921)))</f>
        <v/>
      </c>
      <c r="D1921">
        <f>IF($M1921="","",IF(INDEX('Per Invoice'!$D$2:$D$3001,$M1921)="","",INDEX('Per Invoice'!$D$2:$D$3001,$M1921)))</f>
        <v/>
      </c>
      <c r="E1921">
        <f>IF($M1921="","",IF(INDEX('Per Invoice'!$E$2:$E$3001,$M1921)="","",INDEX('Per Invoice'!$E$2:$E$3001,$M1921)))</f>
        <v/>
      </c>
      <c r="F1921">
        <f>IF($M1921="","",IF(INDEX('Per Invoice'!$F$2:$F$3001,$M1921)="","",INDEX('Per Invoice'!$F$2:$F$3001,$M1921)))</f>
        <v/>
      </c>
      <c r="G1921" s="5">
        <f>IF($M1921="","",IF(INDEX('Per Invoice'!$G$2:$G$3001,$M1921)="","",INDEX('Per Invoice'!$G$2:$G$3001,$M1921)))</f>
        <v/>
      </c>
      <c r="H1921" s="5">
        <f>IF($M1921="","",IF(INDEX('Per Invoice'!$H$2:$H$3001,$M1921)="","",INDEX('Per Invoice'!$H$2:$H$3001,$M1921)))</f>
        <v/>
      </c>
      <c r="I1921" s="5">
        <f>IF($M1921="","",IF(INDEX('Per Invoice'!$I$2:$I$3001,$M1921)="","",INDEX('Per Invoice'!$I$2:$I$3001,$M1921)))</f>
        <v/>
      </c>
      <c r="J1921" s="5">
        <f>IF($M1921="","",IF(INDEX('Per Invoice'!$J$2:$J$3001,$M1921)="","",INDEX('Per Invoice'!$J$2:$J$3001,$M1921)))</f>
        <v/>
      </c>
      <c r="K1921" s="5">
        <f>IF($M1921="","",IF(INDEX('Per Invoice'!$K$2:$K$3001,$M1921)="","",INDEX('Per Invoice'!$K$2:$K$3001,$M1921)))</f>
        <v/>
      </c>
      <c r="L1921">
        <f>IF($M1921="","",IF(INDEX('Per Invoice'!$L$2:$L$3001,$M1921)="","",INDEX('Per Invoice'!$L$2:$L$3001,$M1921)))</f>
        <v/>
      </c>
      <c r="M1921">
        <f>IF(ROWS($M$2:$M1921)&lt;=COUNT('Per Invoice'!$N$2:$N$3001),MATCH(ROWS($M$2:$M1921),'Per Invoice'!$N$2:$N$3001,0),"")</f>
        <v/>
      </c>
    </row>
    <row r="1922">
      <c r="A1922">
        <f>IF($M1922="","",IF(INDEX('Per Invoice'!$A$2:$A$3001,$M1922)="","",INDEX('Per Invoice'!$A$2:$A$3001,$M1922)))</f>
        <v/>
      </c>
      <c r="B1922">
        <f>IF($M1922="","",IF(INDEX('Per Invoice'!$B$2:$B$3001,$M1922)="","",INDEX('Per Invoice'!$B$2:$B$3001,$M1922)))</f>
        <v/>
      </c>
      <c r="C1922">
        <f>IF($M1922="","",IF(INDEX('Per Invoice'!$C$2:$C$3001,$M1922)="","",INDEX('Per Invoice'!$C$2:$C$3001,$M1922)))</f>
        <v/>
      </c>
      <c r="D1922">
        <f>IF($M1922="","",IF(INDEX('Per Invoice'!$D$2:$D$3001,$M1922)="","",INDEX('Per Invoice'!$D$2:$D$3001,$M1922)))</f>
        <v/>
      </c>
      <c r="E1922">
        <f>IF($M1922="","",IF(INDEX('Per Invoice'!$E$2:$E$3001,$M1922)="","",INDEX('Per Invoice'!$E$2:$E$3001,$M1922)))</f>
        <v/>
      </c>
      <c r="F1922">
        <f>IF($M1922="","",IF(INDEX('Per Invoice'!$F$2:$F$3001,$M1922)="","",INDEX('Per Invoice'!$F$2:$F$3001,$M1922)))</f>
        <v/>
      </c>
      <c r="G1922" s="5">
        <f>IF($M1922="","",IF(INDEX('Per Invoice'!$G$2:$G$3001,$M1922)="","",INDEX('Per Invoice'!$G$2:$G$3001,$M1922)))</f>
        <v/>
      </c>
      <c r="H1922" s="5">
        <f>IF($M1922="","",IF(INDEX('Per Invoice'!$H$2:$H$3001,$M1922)="","",INDEX('Per Invoice'!$H$2:$H$3001,$M1922)))</f>
        <v/>
      </c>
      <c r="I1922" s="5">
        <f>IF($M1922="","",IF(INDEX('Per Invoice'!$I$2:$I$3001,$M1922)="","",INDEX('Per Invoice'!$I$2:$I$3001,$M1922)))</f>
        <v/>
      </c>
      <c r="J1922" s="5">
        <f>IF($M1922="","",IF(INDEX('Per Invoice'!$J$2:$J$3001,$M1922)="","",INDEX('Per Invoice'!$J$2:$J$3001,$M1922)))</f>
        <v/>
      </c>
      <c r="K1922" s="5">
        <f>IF($M1922="","",IF(INDEX('Per Invoice'!$K$2:$K$3001,$M1922)="","",INDEX('Per Invoice'!$K$2:$K$3001,$M1922)))</f>
        <v/>
      </c>
      <c r="L1922">
        <f>IF($M1922="","",IF(INDEX('Per Invoice'!$L$2:$L$3001,$M1922)="","",INDEX('Per Invoice'!$L$2:$L$3001,$M1922)))</f>
        <v/>
      </c>
      <c r="M1922">
        <f>IF(ROWS($M$2:$M1922)&lt;=COUNT('Per Invoice'!$N$2:$N$3001),MATCH(ROWS($M$2:$M1922),'Per Invoice'!$N$2:$N$3001,0),"")</f>
        <v/>
      </c>
    </row>
    <row r="1923">
      <c r="A1923">
        <f>IF($M1923="","",IF(INDEX('Per Invoice'!$A$2:$A$3001,$M1923)="","",INDEX('Per Invoice'!$A$2:$A$3001,$M1923)))</f>
        <v/>
      </c>
      <c r="B1923">
        <f>IF($M1923="","",IF(INDEX('Per Invoice'!$B$2:$B$3001,$M1923)="","",INDEX('Per Invoice'!$B$2:$B$3001,$M1923)))</f>
        <v/>
      </c>
      <c r="C1923">
        <f>IF($M1923="","",IF(INDEX('Per Invoice'!$C$2:$C$3001,$M1923)="","",INDEX('Per Invoice'!$C$2:$C$3001,$M1923)))</f>
        <v/>
      </c>
      <c r="D1923">
        <f>IF($M1923="","",IF(INDEX('Per Invoice'!$D$2:$D$3001,$M1923)="","",INDEX('Per Invoice'!$D$2:$D$3001,$M1923)))</f>
        <v/>
      </c>
      <c r="E1923">
        <f>IF($M1923="","",IF(INDEX('Per Invoice'!$E$2:$E$3001,$M1923)="","",INDEX('Per Invoice'!$E$2:$E$3001,$M1923)))</f>
        <v/>
      </c>
      <c r="F1923">
        <f>IF($M1923="","",IF(INDEX('Per Invoice'!$F$2:$F$3001,$M1923)="","",INDEX('Per Invoice'!$F$2:$F$3001,$M1923)))</f>
        <v/>
      </c>
      <c r="G1923" s="5">
        <f>IF($M1923="","",IF(INDEX('Per Invoice'!$G$2:$G$3001,$M1923)="","",INDEX('Per Invoice'!$G$2:$G$3001,$M1923)))</f>
        <v/>
      </c>
      <c r="H1923" s="5">
        <f>IF($M1923="","",IF(INDEX('Per Invoice'!$H$2:$H$3001,$M1923)="","",INDEX('Per Invoice'!$H$2:$H$3001,$M1923)))</f>
        <v/>
      </c>
      <c r="I1923" s="5">
        <f>IF($M1923="","",IF(INDEX('Per Invoice'!$I$2:$I$3001,$M1923)="","",INDEX('Per Invoice'!$I$2:$I$3001,$M1923)))</f>
        <v/>
      </c>
      <c r="J1923" s="5">
        <f>IF($M1923="","",IF(INDEX('Per Invoice'!$J$2:$J$3001,$M1923)="","",INDEX('Per Invoice'!$J$2:$J$3001,$M1923)))</f>
        <v/>
      </c>
      <c r="K1923" s="5">
        <f>IF($M1923="","",IF(INDEX('Per Invoice'!$K$2:$K$3001,$M1923)="","",INDEX('Per Invoice'!$K$2:$K$3001,$M1923)))</f>
        <v/>
      </c>
      <c r="L1923">
        <f>IF($M1923="","",IF(INDEX('Per Invoice'!$L$2:$L$3001,$M1923)="","",INDEX('Per Invoice'!$L$2:$L$3001,$M1923)))</f>
        <v/>
      </c>
      <c r="M1923">
        <f>IF(ROWS($M$2:$M1923)&lt;=COUNT('Per Invoice'!$N$2:$N$3001),MATCH(ROWS($M$2:$M1923),'Per Invoice'!$N$2:$N$3001,0),"")</f>
        <v/>
      </c>
    </row>
    <row r="1924">
      <c r="A1924">
        <f>IF($M1924="","",IF(INDEX('Per Invoice'!$A$2:$A$3001,$M1924)="","",INDEX('Per Invoice'!$A$2:$A$3001,$M1924)))</f>
        <v/>
      </c>
      <c r="B1924">
        <f>IF($M1924="","",IF(INDEX('Per Invoice'!$B$2:$B$3001,$M1924)="","",INDEX('Per Invoice'!$B$2:$B$3001,$M1924)))</f>
        <v/>
      </c>
      <c r="C1924">
        <f>IF($M1924="","",IF(INDEX('Per Invoice'!$C$2:$C$3001,$M1924)="","",INDEX('Per Invoice'!$C$2:$C$3001,$M1924)))</f>
        <v/>
      </c>
      <c r="D1924">
        <f>IF($M1924="","",IF(INDEX('Per Invoice'!$D$2:$D$3001,$M1924)="","",INDEX('Per Invoice'!$D$2:$D$3001,$M1924)))</f>
        <v/>
      </c>
      <c r="E1924">
        <f>IF($M1924="","",IF(INDEX('Per Invoice'!$E$2:$E$3001,$M1924)="","",INDEX('Per Invoice'!$E$2:$E$3001,$M1924)))</f>
        <v/>
      </c>
      <c r="F1924">
        <f>IF($M1924="","",IF(INDEX('Per Invoice'!$F$2:$F$3001,$M1924)="","",INDEX('Per Invoice'!$F$2:$F$3001,$M1924)))</f>
        <v/>
      </c>
      <c r="G1924" s="5">
        <f>IF($M1924="","",IF(INDEX('Per Invoice'!$G$2:$G$3001,$M1924)="","",INDEX('Per Invoice'!$G$2:$G$3001,$M1924)))</f>
        <v/>
      </c>
      <c r="H1924" s="5">
        <f>IF($M1924="","",IF(INDEX('Per Invoice'!$H$2:$H$3001,$M1924)="","",INDEX('Per Invoice'!$H$2:$H$3001,$M1924)))</f>
        <v/>
      </c>
      <c r="I1924" s="5">
        <f>IF($M1924="","",IF(INDEX('Per Invoice'!$I$2:$I$3001,$M1924)="","",INDEX('Per Invoice'!$I$2:$I$3001,$M1924)))</f>
        <v/>
      </c>
      <c r="J1924" s="5">
        <f>IF($M1924="","",IF(INDEX('Per Invoice'!$J$2:$J$3001,$M1924)="","",INDEX('Per Invoice'!$J$2:$J$3001,$M1924)))</f>
        <v/>
      </c>
      <c r="K1924" s="5">
        <f>IF($M1924="","",IF(INDEX('Per Invoice'!$K$2:$K$3001,$M1924)="","",INDEX('Per Invoice'!$K$2:$K$3001,$M1924)))</f>
        <v/>
      </c>
      <c r="L1924">
        <f>IF($M1924="","",IF(INDEX('Per Invoice'!$L$2:$L$3001,$M1924)="","",INDEX('Per Invoice'!$L$2:$L$3001,$M1924)))</f>
        <v/>
      </c>
      <c r="M1924">
        <f>IF(ROWS($M$2:$M1924)&lt;=COUNT('Per Invoice'!$N$2:$N$3001),MATCH(ROWS($M$2:$M1924),'Per Invoice'!$N$2:$N$3001,0),"")</f>
        <v/>
      </c>
    </row>
    <row r="1925">
      <c r="A1925">
        <f>IF($M1925="","",IF(INDEX('Per Invoice'!$A$2:$A$3001,$M1925)="","",INDEX('Per Invoice'!$A$2:$A$3001,$M1925)))</f>
        <v/>
      </c>
      <c r="B1925">
        <f>IF($M1925="","",IF(INDEX('Per Invoice'!$B$2:$B$3001,$M1925)="","",INDEX('Per Invoice'!$B$2:$B$3001,$M1925)))</f>
        <v/>
      </c>
      <c r="C1925">
        <f>IF($M1925="","",IF(INDEX('Per Invoice'!$C$2:$C$3001,$M1925)="","",INDEX('Per Invoice'!$C$2:$C$3001,$M1925)))</f>
        <v/>
      </c>
      <c r="D1925">
        <f>IF($M1925="","",IF(INDEX('Per Invoice'!$D$2:$D$3001,$M1925)="","",INDEX('Per Invoice'!$D$2:$D$3001,$M1925)))</f>
        <v/>
      </c>
      <c r="E1925">
        <f>IF($M1925="","",IF(INDEX('Per Invoice'!$E$2:$E$3001,$M1925)="","",INDEX('Per Invoice'!$E$2:$E$3001,$M1925)))</f>
        <v/>
      </c>
      <c r="F1925">
        <f>IF($M1925="","",IF(INDEX('Per Invoice'!$F$2:$F$3001,$M1925)="","",INDEX('Per Invoice'!$F$2:$F$3001,$M1925)))</f>
        <v/>
      </c>
      <c r="G1925" s="5">
        <f>IF($M1925="","",IF(INDEX('Per Invoice'!$G$2:$G$3001,$M1925)="","",INDEX('Per Invoice'!$G$2:$G$3001,$M1925)))</f>
        <v/>
      </c>
      <c r="H1925" s="5">
        <f>IF($M1925="","",IF(INDEX('Per Invoice'!$H$2:$H$3001,$M1925)="","",INDEX('Per Invoice'!$H$2:$H$3001,$M1925)))</f>
        <v/>
      </c>
      <c r="I1925" s="5">
        <f>IF($M1925="","",IF(INDEX('Per Invoice'!$I$2:$I$3001,$M1925)="","",INDEX('Per Invoice'!$I$2:$I$3001,$M1925)))</f>
        <v/>
      </c>
      <c r="J1925" s="5">
        <f>IF($M1925="","",IF(INDEX('Per Invoice'!$J$2:$J$3001,$M1925)="","",INDEX('Per Invoice'!$J$2:$J$3001,$M1925)))</f>
        <v/>
      </c>
      <c r="K1925" s="5">
        <f>IF($M1925="","",IF(INDEX('Per Invoice'!$K$2:$K$3001,$M1925)="","",INDEX('Per Invoice'!$K$2:$K$3001,$M1925)))</f>
        <v/>
      </c>
      <c r="L1925">
        <f>IF($M1925="","",IF(INDEX('Per Invoice'!$L$2:$L$3001,$M1925)="","",INDEX('Per Invoice'!$L$2:$L$3001,$M1925)))</f>
        <v/>
      </c>
      <c r="M1925">
        <f>IF(ROWS($M$2:$M1925)&lt;=COUNT('Per Invoice'!$N$2:$N$3001),MATCH(ROWS($M$2:$M1925),'Per Invoice'!$N$2:$N$3001,0),"")</f>
        <v/>
      </c>
    </row>
    <row r="1926">
      <c r="A1926">
        <f>IF($M1926="","",IF(INDEX('Per Invoice'!$A$2:$A$3001,$M1926)="","",INDEX('Per Invoice'!$A$2:$A$3001,$M1926)))</f>
        <v/>
      </c>
      <c r="B1926">
        <f>IF($M1926="","",IF(INDEX('Per Invoice'!$B$2:$B$3001,$M1926)="","",INDEX('Per Invoice'!$B$2:$B$3001,$M1926)))</f>
        <v/>
      </c>
      <c r="C1926">
        <f>IF($M1926="","",IF(INDEX('Per Invoice'!$C$2:$C$3001,$M1926)="","",INDEX('Per Invoice'!$C$2:$C$3001,$M1926)))</f>
        <v/>
      </c>
      <c r="D1926">
        <f>IF($M1926="","",IF(INDEX('Per Invoice'!$D$2:$D$3001,$M1926)="","",INDEX('Per Invoice'!$D$2:$D$3001,$M1926)))</f>
        <v/>
      </c>
      <c r="E1926">
        <f>IF($M1926="","",IF(INDEX('Per Invoice'!$E$2:$E$3001,$M1926)="","",INDEX('Per Invoice'!$E$2:$E$3001,$M1926)))</f>
        <v/>
      </c>
      <c r="F1926">
        <f>IF($M1926="","",IF(INDEX('Per Invoice'!$F$2:$F$3001,$M1926)="","",INDEX('Per Invoice'!$F$2:$F$3001,$M1926)))</f>
        <v/>
      </c>
      <c r="G1926" s="5">
        <f>IF($M1926="","",IF(INDEX('Per Invoice'!$G$2:$G$3001,$M1926)="","",INDEX('Per Invoice'!$G$2:$G$3001,$M1926)))</f>
        <v/>
      </c>
      <c r="H1926" s="5">
        <f>IF($M1926="","",IF(INDEX('Per Invoice'!$H$2:$H$3001,$M1926)="","",INDEX('Per Invoice'!$H$2:$H$3001,$M1926)))</f>
        <v/>
      </c>
      <c r="I1926" s="5">
        <f>IF($M1926="","",IF(INDEX('Per Invoice'!$I$2:$I$3001,$M1926)="","",INDEX('Per Invoice'!$I$2:$I$3001,$M1926)))</f>
        <v/>
      </c>
      <c r="J1926" s="5">
        <f>IF($M1926="","",IF(INDEX('Per Invoice'!$J$2:$J$3001,$M1926)="","",INDEX('Per Invoice'!$J$2:$J$3001,$M1926)))</f>
        <v/>
      </c>
      <c r="K1926" s="5">
        <f>IF($M1926="","",IF(INDEX('Per Invoice'!$K$2:$K$3001,$M1926)="","",INDEX('Per Invoice'!$K$2:$K$3001,$M1926)))</f>
        <v/>
      </c>
      <c r="L1926">
        <f>IF($M1926="","",IF(INDEX('Per Invoice'!$L$2:$L$3001,$M1926)="","",INDEX('Per Invoice'!$L$2:$L$3001,$M1926)))</f>
        <v/>
      </c>
      <c r="M1926">
        <f>IF(ROWS($M$2:$M1926)&lt;=COUNT('Per Invoice'!$N$2:$N$3001),MATCH(ROWS($M$2:$M1926),'Per Invoice'!$N$2:$N$3001,0),"")</f>
        <v/>
      </c>
    </row>
    <row r="1927">
      <c r="A1927">
        <f>IF($M1927="","",IF(INDEX('Per Invoice'!$A$2:$A$3001,$M1927)="","",INDEX('Per Invoice'!$A$2:$A$3001,$M1927)))</f>
        <v/>
      </c>
      <c r="B1927">
        <f>IF($M1927="","",IF(INDEX('Per Invoice'!$B$2:$B$3001,$M1927)="","",INDEX('Per Invoice'!$B$2:$B$3001,$M1927)))</f>
        <v/>
      </c>
      <c r="C1927">
        <f>IF($M1927="","",IF(INDEX('Per Invoice'!$C$2:$C$3001,$M1927)="","",INDEX('Per Invoice'!$C$2:$C$3001,$M1927)))</f>
        <v/>
      </c>
      <c r="D1927">
        <f>IF($M1927="","",IF(INDEX('Per Invoice'!$D$2:$D$3001,$M1927)="","",INDEX('Per Invoice'!$D$2:$D$3001,$M1927)))</f>
        <v/>
      </c>
      <c r="E1927">
        <f>IF($M1927="","",IF(INDEX('Per Invoice'!$E$2:$E$3001,$M1927)="","",INDEX('Per Invoice'!$E$2:$E$3001,$M1927)))</f>
        <v/>
      </c>
      <c r="F1927">
        <f>IF($M1927="","",IF(INDEX('Per Invoice'!$F$2:$F$3001,$M1927)="","",INDEX('Per Invoice'!$F$2:$F$3001,$M1927)))</f>
        <v/>
      </c>
      <c r="G1927" s="5">
        <f>IF($M1927="","",IF(INDEX('Per Invoice'!$G$2:$G$3001,$M1927)="","",INDEX('Per Invoice'!$G$2:$G$3001,$M1927)))</f>
        <v/>
      </c>
      <c r="H1927" s="5">
        <f>IF($M1927="","",IF(INDEX('Per Invoice'!$H$2:$H$3001,$M1927)="","",INDEX('Per Invoice'!$H$2:$H$3001,$M1927)))</f>
        <v/>
      </c>
      <c r="I1927" s="5">
        <f>IF($M1927="","",IF(INDEX('Per Invoice'!$I$2:$I$3001,$M1927)="","",INDEX('Per Invoice'!$I$2:$I$3001,$M1927)))</f>
        <v/>
      </c>
      <c r="J1927" s="5">
        <f>IF($M1927="","",IF(INDEX('Per Invoice'!$J$2:$J$3001,$M1927)="","",INDEX('Per Invoice'!$J$2:$J$3001,$M1927)))</f>
        <v/>
      </c>
      <c r="K1927" s="5">
        <f>IF($M1927="","",IF(INDEX('Per Invoice'!$K$2:$K$3001,$M1927)="","",INDEX('Per Invoice'!$K$2:$K$3001,$M1927)))</f>
        <v/>
      </c>
      <c r="L1927">
        <f>IF($M1927="","",IF(INDEX('Per Invoice'!$L$2:$L$3001,$M1927)="","",INDEX('Per Invoice'!$L$2:$L$3001,$M1927)))</f>
        <v/>
      </c>
      <c r="M1927">
        <f>IF(ROWS($M$2:$M1927)&lt;=COUNT('Per Invoice'!$N$2:$N$3001),MATCH(ROWS($M$2:$M1927),'Per Invoice'!$N$2:$N$3001,0),"")</f>
        <v/>
      </c>
    </row>
    <row r="1928">
      <c r="A1928">
        <f>IF($M1928="","",IF(INDEX('Per Invoice'!$A$2:$A$3001,$M1928)="","",INDEX('Per Invoice'!$A$2:$A$3001,$M1928)))</f>
        <v/>
      </c>
      <c r="B1928">
        <f>IF($M1928="","",IF(INDEX('Per Invoice'!$B$2:$B$3001,$M1928)="","",INDEX('Per Invoice'!$B$2:$B$3001,$M1928)))</f>
        <v/>
      </c>
      <c r="C1928">
        <f>IF($M1928="","",IF(INDEX('Per Invoice'!$C$2:$C$3001,$M1928)="","",INDEX('Per Invoice'!$C$2:$C$3001,$M1928)))</f>
        <v/>
      </c>
      <c r="D1928">
        <f>IF($M1928="","",IF(INDEX('Per Invoice'!$D$2:$D$3001,$M1928)="","",INDEX('Per Invoice'!$D$2:$D$3001,$M1928)))</f>
        <v/>
      </c>
      <c r="E1928">
        <f>IF($M1928="","",IF(INDEX('Per Invoice'!$E$2:$E$3001,$M1928)="","",INDEX('Per Invoice'!$E$2:$E$3001,$M1928)))</f>
        <v/>
      </c>
      <c r="F1928">
        <f>IF($M1928="","",IF(INDEX('Per Invoice'!$F$2:$F$3001,$M1928)="","",INDEX('Per Invoice'!$F$2:$F$3001,$M1928)))</f>
        <v/>
      </c>
      <c r="G1928" s="5">
        <f>IF($M1928="","",IF(INDEX('Per Invoice'!$G$2:$G$3001,$M1928)="","",INDEX('Per Invoice'!$G$2:$G$3001,$M1928)))</f>
        <v/>
      </c>
      <c r="H1928" s="5">
        <f>IF($M1928="","",IF(INDEX('Per Invoice'!$H$2:$H$3001,$M1928)="","",INDEX('Per Invoice'!$H$2:$H$3001,$M1928)))</f>
        <v/>
      </c>
      <c r="I1928" s="5">
        <f>IF($M1928="","",IF(INDEX('Per Invoice'!$I$2:$I$3001,$M1928)="","",INDEX('Per Invoice'!$I$2:$I$3001,$M1928)))</f>
        <v/>
      </c>
      <c r="J1928" s="5">
        <f>IF($M1928="","",IF(INDEX('Per Invoice'!$J$2:$J$3001,$M1928)="","",INDEX('Per Invoice'!$J$2:$J$3001,$M1928)))</f>
        <v/>
      </c>
      <c r="K1928" s="5">
        <f>IF($M1928="","",IF(INDEX('Per Invoice'!$K$2:$K$3001,$M1928)="","",INDEX('Per Invoice'!$K$2:$K$3001,$M1928)))</f>
        <v/>
      </c>
      <c r="L1928">
        <f>IF($M1928="","",IF(INDEX('Per Invoice'!$L$2:$L$3001,$M1928)="","",INDEX('Per Invoice'!$L$2:$L$3001,$M1928)))</f>
        <v/>
      </c>
      <c r="M1928">
        <f>IF(ROWS($M$2:$M1928)&lt;=COUNT('Per Invoice'!$N$2:$N$3001),MATCH(ROWS($M$2:$M1928),'Per Invoice'!$N$2:$N$3001,0),"")</f>
        <v/>
      </c>
    </row>
    <row r="1929">
      <c r="A1929">
        <f>IF($M1929="","",IF(INDEX('Per Invoice'!$A$2:$A$3001,$M1929)="","",INDEX('Per Invoice'!$A$2:$A$3001,$M1929)))</f>
        <v/>
      </c>
      <c r="B1929">
        <f>IF($M1929="","",IF(INDEX('Per Invoice'!$B$2:$B$3001,$M1929)="","",INDEX('Per Invoice'!$B$2:$B$3001,$M1929)))</f>
        <v/>
      </c>
      <c r="C1929">
        <f>IF($M1929="","",IF(INDEX('Per Invoice'!$C$2:$C$3001,$M1929)="","",INDEX('Per Invoice'!$C$2:$C$3001,$M1929)))</f>
        <v/>
      </c>
      <c r="D1929">
        <f>IF($M1929="","",IF(INDEX('Per Invoice'!$D$2:$D$3001,$M1929)="","",INDEX('Per Invoice'!$D$2:$D$3001,$M1929)))</f>
        <v/>
      </c>
      <c r="E1929">
        <f>IF($M1929="","",IF(INDEX('Per Invoice'!$E$2:$E$3001,$M1929)="","",INDEX('Per Invoice'!$E$2:$E$3001,$M1929)))</f>
        <v/>
      </c>
      <c r="F1929">
        <f>IF($M1929="","",IF(INDEX('Per Invoice'!$F$2:$F$3001,$M1929)="","",INDEX('Per Invoice'!$F$2:$F$3001,$M1929)))</f>
        <v/>
      </c>
      <c r="G1929" s="5">
        <f>IF($M1929="","",IF(INDEX('Per Invoice'!$G$2:$G$3001,$M1929)="","",INDEX('Per Invoice'!$G$2:$G$3001,$M1929)))</f>
        <v/>
      </c>
      <c r="H1929" s="5">
        <f>IF($M1929="","",IF(INDEX('Per Invoice'!$H$2:$H$3001,$M1929)="","",INDEX('Per Invoice'!$H$2:$H$3001,$M1929)))</f>
        <v/>
      </c>
      <c r="I1929" s="5">
        <f>IF($M1929="","",IF(INDEX('Per Invoice'!$I$2:$I$3001,$M1929)="","",INDEX('Per Invoice'!$I$2:$I$3001,$M1929)))</f>
        <v/>
      </c>
      <c r="J1929" s="5">
        <f>IF($M1929="","",IF(INDEX('Per Invoice'!$J$2:$J$3001,$M1929)="","",INDEX('Per Invoice'!$J$2:$J$3001,$M1929)))</f>
        <v/>
      </c>
      <c r="K1929" s="5">
        <f>IF($M1929="","",IF(INDEX('Per Invoice'!$K$2:$K$3001,$M1929)="","",INDEX('Per Invoice'!$K$2:$K$3001,$M1929)))</f>
        <v/>
      </c>
      <c r="L1929">
        <f>IF($M1929="","",IF(INDEX('Per Invoice'!$L$2:$L$3001,$M1929)="","",INDEX('Per Invoice'!$L$2:$L$3001,$M1929)))</f>
        <v/>
      </c>
      <c r="M1929">
        <f>IF(ROWS($M$2:$M1929)&lt;=COUNT('Per Invoice'!$N$2:$N$3001),MATCH(ROWS($M$2:$M1929),'Per Invoice'!$N$2:$N$3001,0),"")</f>
        <v/>
      </c>
    </row>
    <row r="1930">
      <c r="A1930">
        <f>IF($M1930="","",IF(INDEX('Per Invoice'!$A$2:$A$3001,$M1930)="","",INDEX('Per Invoice'!$A$2:$A$3001,$M1930)))</f>
        <v/>
      </c>
      <c r="B1930">
        <f>IF($M1930="","",IF(INDEX('Per Invoice'!$B$2:$B$3001,$M1930)="","",INDEX('Per Invoice'!$B$2:$B$3001,$M1930)))</f>
        <v/>
      </c>
      <c r="C1930">
        <f>IF($M1930="","",IF(INDEX('Per Invoice'!$C$2:$C$3001,$M1930)="","",INDEX('Per Invoice'!$C$2:$C$3001,$M1930)))</f>
        <v/>
      </c>
      <c r="D1930">
        <f>IF($M1930="","",IF(INDEX('Per Invoice'!$D$2:$D$3001,$M1930)="","",INDEX('Per Invoice'!$D$2:$D$3001,$M1930)))</f>
        <v/>
      </c>
      <c r="E1930">
        <f>IF($M1930="","",IF(INDEX('Per Invoice'!$E$2:$E$3001,$M1930)="","",INDEX('Per Invoice'!$E$2:$E$3001,$M1930)))</f>
        <v/>
      </c>
      <c r="F1930">
        <f>IF($M1930="","",IF(INDEX('Per Invoice'!$F$2:$F$3001,$M1930)="","",INDEX('Per Invoice'!$F$2:$F$3001,$M1930)))</f>
        <v/>
      </c>
      <c r="G1930" s="5">
        <f>IF($M1930="","",IF(INDEX('Per Invoice'!$G$2:$G$3001,$M1930)="","",INDEX('Per Invoice'!$G$2:$G$3001,$M1930)))</f>
        <v/>
      </c>
      <c r="H1930" s="5">
        <f>IF($M1930="","",IF(INDEX('Per Invoice'!$H$2:$H$3001,$M1930)="","",INDEX('Per Invoice'!$H$2:$H$3001,$M1930)))</f>
        <v/>
      </c>
      <c r="I1930" s="5">
        <f>IF($M1930="","",IF(INDEX('Per Invoice'!$I$2:$I$3001,$M1930)="","",INDEX('Per Invoice'!$I$2:$I$3001,$M1930)))</f>
        <v/>
      </c>
      <c r="J1930" s="5">
        <f>IF($M1930="","",IF(INDEX('Per Invoice'!$J$2:$J$3001,$M1930)="","",INDEX('Per Invoice'!$J$2:$J$3001,$M1930)))</f>
        <v/>
      </c>
      <c r="K1930" s="5">
        <f>IF($M1930="","",IF(INDEX('Per Invoice'!$K$2:$K$3001,$M1930)="","",INDEX('Per Invoice'!$K$2:$K$3001,$M1930)))</f>
        <v/>
      </c>
      <c r="L1930">
        <f>IF($M1930="","",IF(INDEX('Per Invoice'!$L$2:$L$3001,$M1930)="","",INDEX('Per Invoice'!$L$2:$L$3001,$M1930)))</f>
        <v/>
      </c>
      <c r="M1930">
        <f>IF(ROWS($M$2:$M1930)&lt;=COUNT('Per Invoice'!$N$2:$N$3001),MATCH(ROWS($M$2:$M1930),'Per Invoice'!$N$2:$N$3001,0),"")</f>
        <v/>
      </c>
    </row>
    <row r="1931">
      <c r="A1931">
        <f>IF($M1931="","",IF(INDEX('Per Invoice'!$A$2:$A$3001,$M1931)="","",INDEX('Per Invoice'!$A$2:$A$3001,$M1931)))</f>
        <v/>
      </c>
      <c r="B1931">
        <f>IF($M1931="","",IF(INDEX('Per Invoice'!$B$2:$B$3001,$M1931)="","",INDEX('Per Invoice'!$B$2:$B$3001,$M1931)))</f>
        <v/>
      </c>
      <c r="C1931">
        <f>IF($M1931="","",IF(INDEX('Per Invoice'!$C$2:$C$3001,$M1931)="","",INDEX('Per Invoice'!$C$2:$C$3001,$M1931)))</f>
        <v/>
      </c>
      <c r="D1931">
        <f>IF($M1931="","",IF(INDEX('Per Invoice'!$D$2:$D$3001,$M1931)="","",INDEX('Per Invoice'!$D$2:$D$3001,$M1931)))</f>
        <v/>
      </c>
      <c r="E1931">
        <f>IF($M1931="","",IF(INDEX('Per Invoice'!$E$2:$E$3001,$M1931)="","",INDEX('Per Invoice'!$E$2:$E$3001,$M1931)))</f>
        <v/>
      </c>
      <c r="F1931">
        <f>IF($M1931="","",IF(INDEX('Per Invoice'!$F$2:$F$3001,$M1931)="","",INDEX('Per Invoice'!$F$2:$F$3001,$M1931)))</f>
        <v/>
      </c>
      <c r="G1931" s="5">
        <f>IF($M1931="","",IF(INDEX('Per Invoice'!$G$2:$G$3001,$M1931)="","",INDEX('Per Invoice'!$G$2:$G$3001,$M1931)))</f>
        <v/>
      </c>
      <c r="H1931" s="5">
        <f>IF($M1931="","",IF(INDEX('Per Invoice'!$H$2:$H$3001,$M1931)="","",INDEX('Per Invoice'!$H$2:$H$3001,$M1931)))</f>
        <v/>
      </c>
      <c r="I1931" s="5">
        <f>IF($M1931="","",IF(INDEX('Per Invoice'!$I$2:$I$3001,$M1931)="","",INDEX('Per Invoice'!$I$2:$I$3001,$M1931)))</f>
        <v/>
      </c>
      <c r="J1931" s="5">
        <f>IF($M1931="","",IF(INDEX('Per Invoice'!$J$2:$J$3001,$M1931)="","",INDEX('Per Invoice'!$J$2:$J$3001,$M1931)))</f>
        <v/>
      </c>
      <c r="K1931" s="5">
        <f>IF($M1931="","",IF(INDEX('Per Invoice'!$K$2:$K$3001,$M1931)="","",INDEX('Per Invoice'!$K$2:$K$3001,$M1931)))</f>
        <v/>
      </c>
      <c r="L1931">
        <f>IF($M1931="","",IF(INDEX('Per Invoice'!$L$2:$L$3001,$M1931)="","",INDEX('Per Invoice'!$L$2:$L$3001,$M1931)))</f>
        <v/>
      </c>
      <c r="M1931">
        <f>IF(ROWS($M$2:$M1931)&lt;=COUNT('Per Invoice'!$N$2:$N$3001),MATCH(ROWS($M$2:$M1931),'Per Invoice'!$N$2:$N$3001,0),"")</f>
        <v/>
      </c>
    </row>
    <row r="1932">
      <c r="A1932">
        <f>IF($M1932="","",IF(INDEX('Per Invoice'!$A$2:$A$3001,$M1932)="","",INDEX('Per Invoice'!$A$2:$A$3001,$M1932)))</f>
        <v/>
      </c>
      <c r="B1932">
        <f>IF($M1932="","",IF(INDEX('Per Invoice'!$B$2:$B$3001,$M1932)="","",INDEX('Per Invoice'!$B$2:$B$3001,$M1932)))</f>
        <v/>
      </c>
      <c r="C1932">
        <f>IF($M1932="","",IF(INDEX('Per Invoice'!$C$2:$C$3001,$M1932)="","",INDEX('Per Invoice'!$C$2:$C$3001,$M1932)))</f>
        <v/>
      </c>
      <c r="D1932">
        <f>IF($M1932="","",IF(INDEX('Per Invoice'!$D$2:$D$3001,$M1932)="","",INDEX('Per Invoice'!$D$2:$D$3001,$M1932)))</f>
        <v/>
      </c>
      <c r="E1932">
        <f>IF($M1932="","",IF(INDEX('Per Invoice'!$E$2:$E$3001,$M1932)="","",INDEX('Per Invoice'!$E$2:$E$3001,$M1932)))</f>
        <v/>
      </c>
      <c r="F1932">
        <f>IF($M1932="","",IF(INDEX('Per Invoice'!$F$2:$F$3001,$M1932)="","",INDEX('Per Invoice'!$F$2:$F$3001,$M1932)))</f>
        <v/>
      </c>
      <c r="G1932" s="5">
        <f>IF($M1932="","",IF(INDEX('Per Invoice'!$G$2:$G$3001,$M1932)="","",INDEX('Per Invoice'!$G$2:$G$3001,$M1932)))</f>
        <v/>
      </c>
      <c r="H1932" s="5">
        <f>IF($M1932="","",IF(INDEX('Per Invoice'!$H$2:$H$3001,$M1932)="","",INDEX('Per Invoice'!$H$2:$H$3001,$M1932)))</f>
        <v/>
      </c>
      <c r="I1932" s="5">
        <f>IF($M1932="","",IF(INDEX('Per Invoice'!$I$2:$I$3001,$M1932)="","",INDEX('Per Invoice'!$I$2:$I$3001,$M1932)))</f>
        <v/>
      </c>
      <c r="J1932" s="5">
        <f>IF($M1932="","",IF(INDEX('Per Invoice'!$J$2:$J$3001,$M1932)="","",INDEX('Per Invoice'!$J$2:$J$3001,$M1932)))</f>
        <v/>
      </c>
      <c r="K1932" s="5">
        <f>IF($M1932="","",IF(INDEX('Per Invoice'!$K$2:$K$3001,$M1932)="","",INDEX('Per Invoice'!$K$2:$K$3001,$M1932)))</f>
        <v/>
      </c>
      <c r="L1932">
        <f>IF($M1932="","",IF(INDEX('Per Invoice'!$L$2:$L$3001,$M1932)="","",INDEX('Per Invoice'!$L$2:$L$3001,$M1932)))</f>
        <v/>
      </c>
      <c r="M1932">
        <f>IF(ROWS($M$2:$M1932)&lt;=COUNT('Per Invoice'!$N$2:$N$3001),MATCH(ROWS($M$2:$M1932),'Per Invoice'!$N$2:$N$3001,0),"")</f>
        <v/>
      </c>
    </row>
    <row r="1933">
      <c r="A1933">
        <f>IF($M1933="","",IF(INDEX('Per Invoice'!$A$2:$A$3001,$M1933)="","",INDEX('Per Invoice'!$A$2:$A$3001,$M1933)))</f>
        <v/>
      </c>
      <c r="B1933">
        <f>IF($M1933="","",IF(INDEX('Per Invoice'!$B$2:$B$3001,$M1933)="","",INDEX('Per Invoice'!$B$2:$B$3001,$M1933)))</f>
        <v/>
      </c>
      <c r="C1933">
        <f>IF($M1933="","",IF(INDEX('Per Invoice'!$C$2:$C$3001,$M1933)="","",INDEX('Per Invoice'!$C$2:$C$3001,$M1933)))</f>
        <v/>
      </c>
      <c r="D1933">
        <f>IF($M1933="","",IF(INDEX('Per Invoice'!$D$2:$D$3001,$M1933)="","",INDEX('Per Invoice'!$D$2:$D$3001,$M1933)))</f>
        <v/>
      </c>
      <c r="E1933">
        <f>IF($M1933="","",IF(INDEX('Per Invoice'!$E$2:$E$3001,$M1933)="","",INDEX('Per Invoice'!$E$2:$E$3001,$M1933)))</f>
        <v/>
      </c>
      <c r="F1933">
        <f>IF($M1933="","",IF(INDEX('Per Invoice'!$F$2:$F$3001,$M1933)="","",INDEX('Per Invoice'!$F$2:$F$3001,$M1933)))</f>
        <v/>
      </c>
      <c r="G1933" s="5">
        <f>IF($M1933="","",IF(INDEX('Per Invoice'!$G$2:$G$3001,$M1933)="","",INDEX('Per Invoice'!$G$2:$G$3001,$M1933)))</f>
        <v/>
      </c>
      <c r="H1933" s="5">
        <f>IF($M1933="","",IF(INDEX('Per Invoice'!$H$2:$H$3001,$M1933)="","",INDEX('Per Invoice'!$H$2:$H$3001,$M1933)))</f>
        <v/>
      </c>
      <c r="I1933" s="5">
        <f>IF($M1933="","",IF(INDEX('Per Invoice'!$I$2:$I$3001,$M1933)="","",INDEX('Per Invoice'!$I$2:$I$3001,$M1933)))</f>
        <v/>
      </c>
      <c r="J1933" s="5">
        <f>IF($M1933="","",IF(INDEX('Per Invoice'!$J$2:$J$3001,$M1933)="","",INDEX('Per Invoice'!$J$2:$J$3001,$M1933)))</f>
        <v/>
      </c>
      <c r="K1933" s="5">
        <f>IF($M1933="","",IF(INDEX('Per Invoice'!$K$2:$K$3001,$M1933)="","",INDEX('Per Invoice'!$K$2:$K$3001,$M1933)))</f>
        <v/>
      </c>
      <c r="L1933">
        <f>IF($M1933="","",IF(INDEX('Per Invoice'!$L$2:$L$3001,$M1933)="","",INDEX('Per Invoice'!$L$2:$L$3001,$M1933)))</f>
        <v/>
      </c>
      <c r="M1933">
        <f>IF(ROWS($M$2:$M1933)&lt;=COUNT('Per Invoice'!$N$2:$N$3001),MATCH(ROWS($M$2:$M1933),'Per Invoice'!$N$2:$N$3001,0),"")</f>
        <v/>
      </c>
    </row>
    <row r="1934">
      <c r="A1934">
        <f>IF($M1934="","",IF(INDEX('Per Invoice'!$A$2:$A$3001,$M1934)="","",INDEX('Per Invoice'!$A$2:$A$3001,$M1934)))</f>
        <v/>
      </c>
      <c r="B1934">
        <f>IF($M1934="","",IF(INDEX('Per Invoice'!$B$2:$B$3001,$M1934)="","",INDEX('Per Invoice'!$B$2:$B$3001,$M1934)))</f>
        <v/>
      </c>
      <c r="C1934">
        <f>IF($M1934="","",IF(INDEX('Per Invoice'!$C$2:$C$3001,$M1934)="","",INDEX('Per Invoice'!$C$2:$C$3001,$M1934)))</f>
        <v/>
      </c>
      <c r="D1934">
        <f>IF($M1934="","",IF(INDEX('Per Invoice'!$D$2:$D$3001,$M1934)="","",INDEX('Per Invoice'!$D$2:$D$3001,$M1934)))</f>
        <v/>
      </c>
      <c r="E1934">
        <f>IF($M1934="","",IF(INDEX('Per Invoice'!$E$2:$E$3001,$M1934)="","",INDEX('Per Invoice'!$E$2:$E$3001,$M1934)))</f>
        <v/>
      </c>
      <c r="F1934">
        <f>IF($M1934="","",IF(INDEX('Per Invoice'!$F$2:$F$3001,$M1934)="","",INDEX('Per Invoice'!$F$2:$F$3001,$M1934)))</f>
        <v/>
      </c>
      <c r="G1934" s="5">
        <f>IF($M1934="","",IF(INDEX('Per Invoice'!$G$2:$G$3001,$M1934)="","",INDEX('Per Invoice'!$G$2:$G$3001,$M1934)))</f>
        <v/>
      </c>
      <c r="H1934" s="5">
        <f>IF($M1934="","",IF(INDEX('Per Invoice'!$H$2:$H$3001,$M1934)="","",INDEX('Per Invoice'!$H$2:$H$3001,$M1934)))</f>
        <v/>
      </c>
      <c r="I1934" s="5">
        <f>IF($M1934="","",IF(INDEX('Per Invoice'!$I$2:$I$3001,$M1934)="","",INDEX('Per Invoice'!$I$2:$I$3001,$M1934)))</f>
        <v/>
      </c>
      <c r="J1934" s="5">
        <f>IF($M1934="","",IF(INDEX('Per Invoice'!$J$2:$J$3001,$M1934)="","",INDEX('Per Invoice'!$J$2:$J$3001,$M1934)))</f>
        <v/>
      </c>
      <c r="K1934" s="5">
        <f>IF($M1934="","",IF(INDEX('Per Invoice'!$K$2:$K$3001,$M1934)="","",INDEX('Per Invoice'!$K$2:$K$3001,$M1934)))</f>
        <v/>
      </c>
      <c r="L1934">
        <f>IF($M1934="","",IF(INDEX('Per Invoice'!$L$2:$L$3001,$M1934)="","",INDEX('Per Invoice'!$L$2:$L$3001,$M1934)))</f>
        <v/>
      </c>
      <c r="M1934">
        <f>IF(ROWS($M$2:$M1934)&lt;=COUNT('Per Invoice'!$N$2:$N$3001),MATCH(ROWS($M$2:$M1934),'Per Invoice'!$N$2:$N$3001,0),"")</f>
        <v/>
      </c>
    </row>
    <row r="1935">
      <c r="A1935">
        <f>IF($M1935="","",IF(INDEX('Per Invoice'!$A$2:$A$3001,$M1935)="","",INDEX('Per Invoice'!$A$2:$A$3001,$M1935)))</f>
        <v/>
      </c>
      <c r="B1935">
        <f>IF($M1935="","",IF(INDEX('Per Invoice'!$B$2:$B$3001,$M1935)="","",INDEX('Per Invoice'!$B$2:$B$3001,$M1935)))</f>
        <v/>
      </c>
      <c r="C1935">
        <f>IF($M1935="","",IF(INDEX('Per Invoice'!$C$2:$C$3001,$M1935)="","",INDEX('Per Invoice'!$C$2:$C$3001,$M1935)))</f>
        <v/>
      </c>
      <c r="D1935">
        <f>IF($M1935="","",IF(INDEX('Per Invoice'!$D$2:$D$3001,$M1935)="","",INDEX('Per Invoice'!$D$2:$D$3001,$M1935)))</f>
        <v/>
      </c>
      <c r="E1935">
        <f>IF($M1935="","",IF(INDEX('Per Invoice'!$E$2:$E$3001,$M1935)="","",INDEX('Per Invoice'!$E$2:$E$3001,$M1935)))</f>
        <v/>
      </c>
      <c r="F1935">
        <f>IF($M1935="","",IF(INDEX('Per Invoice'!$F$2:$F$3001,$M1935)="","",INDEX('Per Invoice'!$F$2:$F$3001,$M1935)))</f>
        <v/>
      </c>
      <c r="G1935" s="5">
        <f>IF($M1935="","",IF(INDEX('Per Invoice'!$G$2:$G$3001,$M1935)="","",INDEX('Per Invoice'!$G$2:$G$3001,$M1935)))</f>
        <v/>
      </c>
      <c r="H1935" s="5">
        <f>IF($M1935="","",IF(INDEX('Per Invoice'!$H$2:$H$3001,$M1935)="","",INDEX('Per Invoice'!$H$2:$H$3001,$M1935)))</f>
        <v/>
      </c>
      <c r="I1935" s="5">
        <f>IF($M1935="","",IF(INDEX('Per Invoice'!$I$2:$I$3001,$M1935)="","",INDEX('Per Invoice'!$I$2:$I$3001,$M1935)))</f>
        <v/>
      </c>
      <c r="J1935" s="5">
        <f>IF($M1935="","",IF(INDEX('Per Invoice'!$J$2:$J$3001,$M1935)="","",INDEX('Per Invoice'!$J$2:$J$3001,$M1935)))</f>
        <v/>
      </c>
      <c r="K1935" s="5">
        <f>IF($M1935="","",IF(INDEX('Per Invoice'!$K$2:$K$3001,$M1935)="","",INDEX('Per Invoice'!$K$2:$K$3001,$M1935)))</f>
        <v/>
      </c>
      <c r="L1935">
        <f>IF($M1935="","",IF(INDEX('Per Invoice'!$L$2:$L$3001,$M1935)="","",INDEX('Per Invoice'!$L$2:$L$3001,$M1935)))</f>
        <v/>
      </c>
      <c r="M1935">
        <f>IF(ROWS($M$2:$M1935)&lt;=COUNT('Per Invoice'!$N$2:$N$3001),MATCH(ROWS($M$2:$M1935),'Per Invoice'!$N$2:$N$3001,0),"")</f>
        <v/>
      </c>
    </row>
    <row r="1936">
      <c r="A1936">
        <f>IF($M1936="","",IF(INDEX('Per Invoice'!$A$2:$A$3001,$M1936)="","",INDEX('Per Invoice'!$A$2:$A$3001,$M1936)))</f>
        <v/>
      </c>
      <c r="B1936">
        <f>IF($M1936="","",IF(INDEX('Per Invoice'!$B$2:$B$3001,$M1936)="","",INDEX('Per Invoice'!$B$2:$B$3001,$M1936)))</f>
        <v/>
      </c>
      <c r="C1936">
        <f>IF($M1936="","",IF(INDEX('Per Invoice'!$C$2:$C$3001,$M1936)="","",INDEX('Per Invoice'!$C$2:$C$3001,$M1936)))</f>
        <v/>
      </c>
      <c r="D1936">
        <f>IF($M1936="","",IF(INDEX('Per Invoice'!$D$2:$D$3001,$M1936)="","",INDEX('Per Invoice'!$D$2:$D$3001,$M1936)))</f>
        <v/>
      </c>
      <c r="E1936">
        <f>IF($M1936="","",IF(INDEX('Per Invoice'!$E$2:$E$3001,$M1936)="","",INDEX('Per Invoice'!$E$2:$E$3001,$M1936)))</f>
        <v/>
      </c>
      <c r="F1936">
        <f>IF($M1936="","",IF(INDEX('Per Invoice'!$F$2:$F$3001,$M1936)="","",INDEX('Per Invoice'!$F$2:$F$3001,$M1936)))</f>
        <v/>
      </c>
      <c r="G1936" s="5">
        <f>IF($M1936="","",IF(INDEX('Per Invoice'!$G$2:$G$3001,$M1936)="","",INDEX('Per Invoice'!$G$2:$G$3001,$M1936)))</f>
        <v/>
      </c>
      <c r="H1936" s="5">
        <f>IF($M1936="","",IF(INDEX('Per Invoice'!$H$2:$H$3001,$M1936)="","",INDEX('Per Invoice'!$H$2:$H$3001,$M1936)))</f>
        <v/>
      </c>
      <c r="I1936" s="5">
        <f>IF($M1936="","",IF(INDEX('Per Invoice'!$I$2:$I$3001,$M1936)="","",INDEX('Per Invoice'!$I$2:$I$3001,$M1936)))</f>
        <v/>
      </c>
      <c r="J1936" s="5">
        <f>IF($M1936="","",IF(INDEX('Per Invoice'!$J$2:$J$3001,$M1936)="","",INDEX('Per Invoice'!$J$2:$J$3001,$M1936)))</f>
        <v/>
      </c>
      <c r="K1936" s="5">
        <f>IF($M1936="","",IF(INDEX('Per Invoice'!$K$2:$K$3001,$M1936)="","",INDEX('Per Invoice'!$K$2:$K$3001,$M1936)))</f>
        <v/>
      </c>
      <c r="L1936">
        <f>IF($M1936="","",IF(INDEX('Per Invoice'!$L$2:$L$3001,$M1936)="","",INDEX('Per Invoice'!$L$2:$L$3001,$M1936)))</f>
        <v/>
      </c>
      <c r="M1936">
        <f>IF(ROWS($M$2:$M1936)&lt;=COUNT('Per Invoice'!$N$2:$N$3001),MATCH(ROWS($M$2:$M1936),'Per Invoice'!$N$2:$N$3001,0),"")</f>
        <v/>
      </c>
    </row>
    <row r="1937">
      <c r="A1937">
        <f>IF($M1937="","",IF(INDEX('Per Invoice'!$A$2:$A$3001,$M1937)="","",INDEX('Per Invoice'!$A$2:$A$3001,$M1937)))</f>
        <v/>
      </c>
      <c r="B1937">
        <f>IF($M1937="","",IF(INDEX('Per Invoice'!$B$2:$B$3001,$M1937)="","",INDEX('Per Invoice'!$B$2:$B$3001,$M1937)))</f>
        <v/>
      </c>
      <c r="C1937">
        <f>IF($M1937="","",IF(INDEX('Per Invoice'!$C$2:$C$3001,$M1937)="","",INDEX('Per Invoice'!$C$2:$C$3001,$M1937)))</f>
        <v/>
      </c>
      <c r="D1937">
        <f>IF($M1937="","",IF(INDEX('Per Invoice'!$D$2:$D$3001,$M1937)="","",INDEX('Per Invoice'!$D$2:$D$3001,$M1937)))</f>
        <v/>
      </c>
      <c r="E1937">
        <f>IF($M1937="","",IF(INDEX('Per Invoice'!$E$2:$E$3001,$M1937)="","",INDEX('Per Invoice'!$E$2:$E$3001,$M1937)))</f>
        <v/>
      </c>
      <c r="F1937">
        <f>IF($M1937="","",IF(INDEX('Per Invoice'!$F$2:$F$3001,$M1937)="","",INDEX('Per Invoice'!$F$2:$F$3001,$M1937)))</f>
        <v/>
      </c>
      <c r="G1937" s="5">
        <f>IF($M1937="","",IF(INDEX('Per Invoice'!$G$2:$G$3001,$M1937)="","",INDEX('Per Invoice'!$G$2:$G$3001,$M1937)))</f>
        <v/>
      </c>
      <c r="H1937" s="5">
        <f>IF($M1937="","",IF(INDEX('Per Invoice'!$H$2:$H$3001,$M1937)="","",INDEX('Per Invoice'!$H$2:$H$3001,$M1937)))</f>
        <v/>
      </c>
      <c r="I1937" s="5">
        <f>IF($M1937="","",IF(INDEX('Per Invoice'!$I$2:$I$3001,$M1937)="","",INDEX('Per Invoice'!$I$2:$I$3001,$M1937)))</f>
        <v/>
      </c>
      <c r="J1937" s="5">
        <f>IF($M1937="","",IF(INDEX('Per Invoice'!$J$2:$J$3001,$M1937)="","",INDEX('Per Invoice'!$J$2:$J$3001,$M1937)))</f>
        <v/>
      </c>
      <c r="K1937" s="5">
        <f>IF($M1937="","",IF(INDEX('Per Invoice'!$K$2:$K$3001,$M1937)="","",INDEX('Per Invoice'!$K$2:$K$3001,$M1937)))</f>
        <v/>
      </c>
      <c r="L1937">
        <f>IF($M1937="","",IF(INDEX('Per Invoice'!$L$2:$L$3001,$M1937)="","",INDEX('Per Invoice'!$L$2:$L$3001,$M1937)))</f>
        <v/>
      </c>
      <c r="M1937">
        <f>IF(ROWS($M$2:$M1937)&lt;=COUNT('Per Invoice'!$N$2:$N$3001),MATCH(ROWS($M$2:$M1937),'Per Invoice'!$N$2:$N$3001,0),"")</f>
        <v/>
      </c>
    </row>
    <row r="1938">
      <c r="A1938">
        <f>IF($M1938="","",IF(INDEX('Per Invoice'!$A$2:$A$3001,$M1938)="","",INDEX('Per Invoice'!$A$2:$A$3001,$M1938)))</f>
        <v/>
      </c>
      <c r="B1938">
        <f>IF($M1938="","",IF(INDEX('Per Invoice'!$B$2:$B$3001,$M1938)="","",INDEX('Per Invoice'!$B$2:$B$3001,$M1938)))</f>
        <v/>
      </c>
      <c r="C1938">
        <f>IF($M1938="","",IF(INDEX('Per Invoice'!$C$2:$C$3001,$M1938)="","",INDEX('Per Invoice'!$C$2:$C$3001,$M1938)))</f>
        <v/>
      </c>
      <c r="D1938">
        <f>IF($M1938="","",IF(INDEX('Per Invoice'!$D$2:$D$3001,$M1938)="","",INDEX('Per Invoice'!$D$2:$D$3001,$M1938)))</f>
        <v/>
      </c>
      <c r="E1938">
        <f>IF($M1938="","",IF(INDEX('Per Invoice'!$E$2:$E$3001,$M1938)="","",INDEX('Per Invoice'!$E$2:$E$3001,$M1938)))</f>
        <v/>
      </c>
      <c r="F1938">
        <f>IF($M1938="","",IF(INDEX('Per Invoice'!$F$2:$F$3001,$M1938)="","",INDEX('Per Invoice'!$F$2:$F$3001,$M1938)))</f>
        <v/>
      </c>
      <c r="G1938" s="5">
        <f>IF($M1938="","",IF(INDEX('Per Invoice'!$G$2:$G$3001,$M1938)="","",INDEX('Per Invoice'!$G$2:$G$3001,$M1938)))</f>
        <v/>
      </c>
      <c r="H1938" s="5">
        <f>IF($M1938="","",IF(INDEX('Per Invoice'!$H$2:$H$3001,$M1938)="","",INDEX('Per Invoice'!$H$2:$H$3001,$M1938)))</f>
        <v/>
      </c>
      <c r="I1938" s="5">
        <f>IF($M1938="","",IF(INDEX('Per Invoice'!$I$2:$I$3001,$M1938)="","",INDEX('Per Invoice'!$I$2:$I$3001,$M1938)))</f>
        <v/>
      </c>
      <c r="J1938" s="5">
        <f>IF($M1938="","",IF(INDEX('Per Invoice'!$J$2:$J$3001,$M1938)="","",INDEX('Per Invoice'!$J$2:$J$3001,$M1938)))</f>
        <v/>
      </c>
      <c r="K1938" s="5">
        <f>IF($M1938="","",IF(INDEX('Per Invoice'!$K$2:$K$3001,$M1938)="","",INDEX('Per Invoice'!$K$2:$K$3001,$M1938)))</f>
        <v/>
      </c>
      <c r="L1938">
        <f>IF($M1938="","",IF(INDEX('Per Invoice'!$L$2:$L$3001,$M1938)="","",INDEX('Per Invoice'!$L$2:$L$3001,$M1938)))</f>
        <v/>
      </c>
      <c r="M1938">
        <f>IF(ROWS($M$2:$M1938)&lt;=COUNT('Per Invoice'!$N$2:$N$3001),MATCH(ROWS($M$2:$M1938),'Per Invoice'!$N$2:$N$3001,0),"")</f>
        <v/>
      </c>
    </row>
    <row r="1939">
      <c r="A1939">
        <f>IF($M1939="","",IF(INDEX('Per Invoice'!$A$2:$A$3001,$M1939)="","",INDEX('Per Invoice'!$A$2:$A$3001,$M1939)))</f>
        <v/>
      </c>
      <c r="B1939">
        <f>IF($M1939="","",IF(INDEX('Per Invoice'!$B$2:$B$3001,$M1939)="","",INDEX('Per Invoice'!$B$2:$B$3001,$M1939)))</f>
        <v/>
      </c>
      <c r="C1939">
        <f>IF($M1939="","",IF(INDEX('Per Invoice'!$C$2:$C$3001,$M1939)="","",INDEX('Per Invoice'!$C$2:$C$3001,$M1939)))</f>
        <v/>
      </c>
      <c r="D1939">
        <f>IF($M1939="","",IF(INDEX('Per Invoice'!$D$2:$D$3001,$M1939)="","",INDEX('Per Invoice'!$D$2:$D$3001,$M1939)))</f>
        <v/>
      </c>
      <c r="E1939">
        <f>IF($M1939="","",IF(INDEX('Per Invoice'!$E$2:$E$3001,$M1939)="","",INDEX('Per Invoice'!$E$2:$E$3001,$M1939)))</f>
        <v/>
      </c>
      <c r="F1939">
        <f>IF($M1939="","",IF(INDEX('Per Invoice'!$F$2:$F$3001,$M1939)="","",INDEX('Per Invoice'!$F$2:$F$3001,$M1939)))</f>
        <v/>
      </c>
      <c r="G1939" s="5">
        <f>IF($M1939="","",IF(INDEX('Per Invoice'!$G$2:$G$3001,$M1939)="","",INDEX('Per Invoice'!$G$2:$G$3001,$M1939)))</f>
        <v/>
      </c>
      <c r="H1939" s="5">
        <f>IF($M1939="","",IF(INDEX('Per Invoice'!$H$2:$H$3001,$M1939)="","",INDEX('Per Invoice'!$H$2:$H$3001,$M1939)))</f>
        <v/>
      </c>
      <c r="I1939" s="5">
        <f>IF($M1939="","",IF(INDEX('Per Invoice'!$I$2:$I$3001,$M1939)="","",INDEX('Per Invoice'!$I$2:$I$3001,$M1939)))</f>
        <v/>
      </c>
      <c r="J1939" s="5">
        <f>IF($M1939="","",IF(INDEX('Per Invoice'!$J$2:$J$3001,$M1939)="","",INDEX('Per Invoice'!$J$2:$J$3001,$M1939)))</f>
        <v/>
      </c>
      <c r="K1939" s="5">
        <f>IF($M1939="","",IF(INDEX('Per Invoice'!$K$2:$K$3001,$M1939)="","",INDEX('Per Invoice'!$K$2:$K$3001,$M1939)))</f>
        <v/>
      </c>
      <c r="L1939">
        <f>IF($M1939="","",IF(INDEX('Per Invoice'!$L$2:$L$3001,$M1939)="","",INDEX('Per Invoice'!$L$2:$L$3001,$M1939)))</f>
        <v/>
      </c>
      <c r="M1939">
        <f>IF(ROWS($M$2:$M1939)&lt;=COUNT('Per Invoice'!$N$2:$N$3001),MATCH(ROWS($M$2:$M1939),'Per Invoice'!$N$2:$N$3001,0),"")</f>
        <v/>
      </c>
    </row>
    <row r="1940">
      <c r="A1940">
        <f>IF($M1940="","",IF(INDEX('Per Invoice'!$A$2:$A$3001,$M1940)="","",INDEX('Per Invoice'!$A$2:$A$3001,$M1940)))</f>
        <v/>
      </c>
      <c r="B1940">
        <f>IF($M1940="","",IF(INDEX('Per Invoice'!$B$2:$B$3001,$M1940)="","",INDEX('Per Invoice'!$B$2:$B$3001,$M1940)))</f>
        <v/>
      </c>
      <c r="C1940">
        <f>IF($M1940="","",IF(INDEX('Per Invoice'!$C$2:$C$3001,$M1940)="","",INDEX('Per Invoice'!$C$2:$C$3001,$M1940)))</f>
        <v/>
      </c>
      <c r="D1940">
        <f>IF($M1940="","",IF(INDEX('Per Invoice'!$D$2:$D$3001,$M1940)="","",INDEX('Per Invoice'!$D$2:$D$3001,$M1940)))</f>
        <v/>
      </c>
      <c r="E1940">
        <f>IF($M1940="","",IF(INDEX('Per Invoice'!$E$2:$E$3001,$M1940)="","",INDEX('Per Invoice'!$E$2:$E$3001,$M1940)))</f>
        <v/>
      </c>
      <c r="F1940">
        <f>IF($M1940="","",IF(INDEX('Per Invoice'!$F$2:$F$3001,$M1940)="","",INDEX('Per Invoice'!$F$2:$F$3001,$M1940)))</f>
        <v/>
      </c>
      <c r="G1940" s="5">
        <f>IF($M1940="","",IF(INDEX('Per Invoice'!$G$2:$G$3001,$M1940)="","",INDEX('Per Invoice'!$G$2:$G$3001,$M1940)))</f>
        <v/>
      </c>
      <c r="H1940" s="5">
        <f>IF($M1940="","",IF(INDEX('Per Invoice'!$H$2:$H$3001,$M1940)="","",INDEX('Per Invoice'!$H$2:$H$3001,$M1940)))</f>
        <v/>
      </c>
      <c r="I1940" s="5">
        <f>IF($M1940="","",IF(INDEX('Per Invoice'!$I$2:$I$3001,$M1940)="","",INDEX('Per Invoice'!$I$2:$I$3001,$M1940)))</f>
        <v/>
      </c>
      <c r="J1940" s="5">
        <f>IF($M1940="","",IF(INDEX('Per Invoice'!$J$2:$J$3001,$M1940)="","",INDEX('Per Invoice'!$J$2:$J$3001,$M1940)))</f>
        <v/>
      </c>
      <c r="K1940" s="5">
        <f>IF($M1940="","",IF(INDEX('Per Invoice'!$K$2:$K$3001,$M1940)="","",INDEX('Per Invoice'!$K$2:$K$3001,$M1940)))</f>
        <v/>
      </c>
      <c r="L1940">
        <f>IF($M1940="","",IF(INDEX('Per Invoice'!$L$2:$L$3001,$M1940)="","",INDEX('Per Invoice'!$L$2:$L$3001,$M1940)))</f>
        <v/>
      </c>
      <c r="M1940">
        <f>IF(ROWS($M$2:$M1940)&lt;=COUNT('Per Invoice'!$N$2:$N$3001),MATCH(ROWS($M$2:$M1940),'Per Invoice'!$N$2:$N$3001,0),"")</f>
        <v/>
      </c>
    </row>
    <row r="1941">
      <c r="A1941">
        <f>IF($M1941="","",IF(INDEX('Per Invoice'!$A$2:$A$3001,$M1941)="","",INDEX('Per Invoice'!$A$2:$A$3001,$M1941)))</f>
        <v/>
      </c>
      <c r="B1941">
        <f>IF($M1941="","",IF(INDEX('Per Invoice'!$B$2:$B$3001,$M1941)="","",INDEX('Per Invoice'!$B$2:$B$3001,$M1941)))</f>
        <v/>
      </c>
      <c r="C1941">
        <f>IF($M1941="","",IF(INDEX('Per Invoice'!$C$2:$C$3001,$M1941)="","",INDEX('Per Invoice'!$C$2:$C$3001,$M1941)))</f>
        <v/>
      </c>
      <c r="D1941">
        <f>IF($M1941="","",IF(INDEX('Per Invoice'!$D$2:$D$3001,$M1941)="","",INDEX('Per Invoice'!$D$2:$D$3001,$M1941)))</f>
        <v/>
      </c>
      <c r="E1941">
        <f>IF($M1941="","",IF(INDEX('Per Invoice'!$E$2:$E$3001,$M1941)="","",INDEX('Per Invoice'!$E$2:$E$3001,$M1941)))</f>
        <v/>
      </c>
      <c r="F1941">
        <f>IF($M1941="","",IF(INDEX('Per Invoice'!$F$2:$F$3001,$M1941)="","",INDEX('Per Invoice'!$F$2:$F$3001,$M1941)))</f>
        <v/>
      </c>
      <c r="G1941" s="5">
        <f>IF($M1941="","",IF(INDEX('Per Invoice'!$G$2:$G$3001,$M1941)="","",INDEX('Per Invoice'!$G$2:$G$3001,$M1941)))</f>
        <v/>
      </c>
      <c r="H1941" s="5">
        <f>IF($M1941="","",IF(INDEX('Per Invoice'!$H$2:$H$3001,$M1941)="","",INDEX('Per Invoice'!$H$2:$H$3001,$M1941)))</f>
        <v/>
      </c>
      <c r="I1941" s="5">
        <f>IF($M1941="","",IF(INDEX('Per Invoice'!$I$2:$I$3001,$M1941)="","",INDEX('Per Invoice'!$I$2:$I$3001,$M1941)))</f>
        <v/>
      </c>
      <c r="J1941" s="5">
        <f>IF($M1941="","",IF(INDEX('Per Invoice'!$J$2:$J$3001,$M1941)="","",INDEX('Per Invoice'!$J$2:$J$3001,$M1941)))</f>
        <v/>
      </c>
      <c r="K1941" s="5">
        <f>IF($M1941="","",IF(INDEX('Per Invoice'!$K$2:$K$3001,$M1941)="","",INDEX('Per Invoice'!$K$2:$K$3001,$M1941)))</f>
        <v/>
      </c>
      <c r="L1941">
        <f>IF($M1941="","",IF(INDEX('Per Invoice'!$L$2:$L$3001,$M1941)="","",INDEX('Per Invoice'!$L$2:$L$3001,$M1941)))</f>
        <v/>
      </c>
      <c r="M1941">
        <f>IF(ROWS($M$2:$M1941)&lt;=COUNT('Per Invoice'!$N$2:$N$3001),MATCH(ROWS($M$2:$M1941),'Per Invoice'!$N$2:$N$3001,0),"")</f>
        <v/>
      </c>
    </row>
    <row r="1942">
      <c r="A1942">
        <f>IF($M1942="","",IF(INDEX('Per Invoice'!$A$2:$A$3001,$M1942)="","",INDEX('Per Invoice'!$A$2:$A$3001,$M1942)))</f>
        <v/>
      </c>
      <c r="B1942">
        <f>IF($M1942="","",IF(INDEX('Per Invoice'!$B$2:$B$3001,$M1942)="","",INDEX('Per Invoice'!$B$2:$B$3001,$M1942)))</f>
        <v/>
      </c>
      <c r="C1942">
        <f>IF($M1942="","",IF(INDEX('Per Invoice'!$C$2:$C$3001,$M1942)="","",INDEX('Per Invoice'!$C$2:$C$3001,$M1942)))</f>
        <v/>
      </c>
      <c r="D1942">
        <f>IF($M1942="","",IF(INDEX('Per Invoice'!$D$2:$D$3001,$M1942)="","",INDEX('Per Invoice'!$D$2:$D$3001,$M1942)))</f>
        <v/>
      </c>
      <c r="E1942">
        <f>IF($M1942="","",IF(INDEX('Per Invoice'!$E$2:$E$3001,$M1942)="","",INDEX('Per Invoice'!$E$2:$E$3001,$M1942)))</f>
        <v/>
      </c>
      <c r="F1942">
        <f>IF($M1942="","",IF(INDEX('Per Invoice'!$F$2:$F$3001,$M1942)="","",INDEX('Per Invoice'!$F$2:$F$3001,$M1942)))</f>
        <v/>
      </c>
      <c r="G1942" s="5">
        <f>IF($M1942="","",IF(INDEX('Per Invoice'!$G$2:$G$3001,$M1942)="","",INDEX('Per Invoice'!$G$2:$G$3001,$M1942)))</f>
        <v/>
      </c>
      <c r="H1942" s="5">
        <f>IF($M1942="","",IF(INDEX('Per Invoice'!$H$2:$H$3001,$M1942)="","",INDEX('Per Invoice'!$H$2:$H$3001,$M1942)))</f>
        <v/>
      </c>
      <c r="I1942" s="5">
        <f>IF($M1942="","",IF(INDEX('Per Invoice'!$I$2:$I$3001,$M1942)="","",INDEX('Per Invoice'!$I$2:$I$3001,$M1942)))</f>
        <v/>
      </c>
      <c r="J1942" s="5">
        <f>IF($M1942="","",IF(INDEX('Per Invoice'!$J$2:$J$3001,$M1942)="","",INDEX('Per Invoice'!$J$2:$J$3001,$M1942)))</f>
        <v/>
      </c>
      <c r="K1942" s="5">
        <f>IF($M1942="","",IF(INDEX('Per Invoice'!$K$2:$K$3001,$M1942)="","",INDEX('Per Invoice'!$K$2:$K$3001,$M1942)))</f>
        <v/>
      </c>
      <c r="L1942">
        <f>IF($M1942="","",IF(INDEX('Per Invoice'!$L$2:$L$3001,$M1942)="","",INDEX('Per Invoice'!$L$2:$L$3001,$M1942)))</f>
        <v/>
      </c>
      <c r="M1942">
        <f>IF(ROWS($M$2:$M1942)&lt;=COUNT('Per Invoice'!$N$2:$N$3001),MATCH(ROWS($M$2:$M1942),'Per Invoice'!$N$2:$N$3001,0),"")</f>
        <v/>
      </c>
    </row>
    <row r="1943">
      <c r="A1943">
        <f>IF($M1943="","",IF(INDEX('Per Invoice'!$A$2:$A$3001,$M1943)="","",INDEX('Per Invoice'!$A$2:$A$3001,$M1943)))</f>
        <v/>
      </c>
      <c r="B1943">
        <f>IF($M1943="","",IF(INDEX('Per Invoice'!$B$2:$B$3001,$M1943)="","",INDEX('Per Invoice'!$B$2:$B$3001,$M1943)))</f>
        <v/>
      </c>
      <c r="C1943">
        <f>IF($M1943="","",IF(INDEX('Per Invoice'!$C$2:$C$3001,$M1943)="","",INDEX('Per Invoice'!$C$2:$C$3001,$M1943)))</f>
        <v/>
      </c>
      <c r="D1943">
        <f>IF($M1943="","",IF(INDEX('Per Invoice'!$D$2:$D$3001,$M1943)="","",INDEX('Per Invoice'!$D$2:$D$3001,$M1943)))</f>
        <v/>
      </c>
      <c r="E1943">
        <f>IF($M1943="","",IF(INDEX('Per Invoice'!$E$2:$E$3001,$M1943)="","",INDEX('Per Invoice'!$E$2:$E$3001,$M1943)))</f>
        <v/>
      </c>
      <c r="F1943">
        <f>IF($M1943="","",IF(INDEX('Per Invoice'!$F$2:$F$3001,$M1943)="","",INDEX('Per Invoice'!$F$2:$F$3001,$M1943)))</f>
        <v/>
      </c>
      <c r="G1943" s="5">
        <f>IF($M1943="","",IF(INDEX('Per Invoice'!$G$2:$G$3001,$M1943)="","",INDEX('Per Invoice'!$G$2:$G$3001,$M1943)))</f>
        <v/>
      </c>
      <c r="H1943" s="5">
        <f>IF($M1943="","",IF(INDEX('Per Invoice'!$H$2:$H$3001,$M1943)="","",INDEX('Per Invoice'!$H$2:$H$3001,$M1943)))</f>
        <v/>
      </c>
      <c r="I1943" s="5">
        <f>IF($M1943="","",IF(INDEX('Per Invoice'!$I$2:$I$3001,$M1943)="","",INDEX('Per Invoice'!$I$2:$I$3001,$M1943)))</f>
        <v/>
      </c>
      <c r="J1943" s="5">
        <f>IF($M1943="","",IF(INDEX('Per Invoice'!$J$2:$J$3001,$M1943)="","",INDEX('Per Invoice'!$J$2:$J$3001,$M1943)))</f>
        <v/>
      </c>
      <c r="K1943" s="5">
        <f>IF($M1943="","",IF(INDEX('Per Invoice'!$K$2:$K$3001,$M1943)="","",INDEX('Per Invoice'!$K$2:$K$3001,$M1943)))</f>
        <v/>
      </c>
      <c r="L1943">
        <f>IF($M1943="","",IF(INDEX('Per Invoice'!$L$2:$L$3001,$M1943)="","",INDEX('Per Invoice'!$L$2:$L$3001,$M1943)))</f>
        <v/>
      </c>
      <c r="M1943">
        <f>IF(ROWS($M$2:$M1943)&lt;=COUNT('Per Invoice'!$N$2:$N$3001),MATCH(ROWS($M$2:$M1943),'Per Invoice'!$N$2:$N$3001,0),"")</f>
        <v/>
      </c>
    </row>
    <row r="1944">
      <c r="A1944">
        <f>IF($M1944="","",IF(INDEX('Per Invoice'!$A$2:$A$3001,$M1944)="","",INDEX('Per Invoice'!$A$2:$A$3001,$M1944)))</f>
        <v/>
      </c>
      <c r="B1944">
        <f>IF($M1944="","",IF(INDEX('Per Invoice'!$B$2:$B$3001,$M1944)="","",INDEX('Per Invoice'!$B$2:$B$3001,$M1944)))</f>
        <v/>
      </c>
      <c r="C1944">
        <f>IF($M1944="","",IF(INDEX('Per Invoice'!$C$2:$C$3001,$M1944)="","",INDEX('Per Invoice'!$C$2:$C$3001,$M1944)))</f>
        <v/>
      </c>
      <c r="D1944">
        <f>IF($M1944="","",IF(INDEX('Per Invoice'!$D$2:$D$3001,$M1944)="","",INDEX('Per Invoice'!$D$2:$D$3001,$M1944)))</f>
        <v/>
      </c>
      <c r="E1944">
        <f>IF($M1944="","",IF(INDEX('Per Invoice'!$E$2:$E$3001,$M1944)="","",INDEX('Per Invoice'!$E$2:$E$3001,$M1944)))</f>
        <v/>
      </c>
      <c r="F1944">
        <f>IF($M1944="","",IF(INDEX('Per Invoice'!$F$2:$F$3001,$M1944)="","",INDEX('Per Invoice'!$F$2:$F$3001,$M1944)))</f>
        <v/>
      </c>
      <c r="G1944" s="5">
        <f>IF($M1944="","",IF(INDEX('Per Invoice'!$G$2:$G$3001,$M1944)="","",INDEX('Per Invoice'!$G$2:$G$3001,$M1944)))</f>
        <v/>
      </c>
      <c r="H1944" s="5">
        <f>IF($M1944="","",IF(INDEX('Per Invoice'!$H$2:$H$3001,$M1944)="","",INDEX('Per Invoice'!$H$2:$H$3001,$M1944)))</f>
        <v/>
      </c>
      <c r="I1944" s="5">
        <f>IF($M1944="","",IF(INDEX('Per Invoice'!$I$2:$I$3001,$M1944)="","",INDEX('Per Invoice'!$I$2:$I$3001,$M1944)))</f>
        <v/>
      </c>
      <c r="J1944" s="5">
        <f>IF($M1944="","",IF(INDEX('Per Invoice'!$J$2:$J$3001,$M1944)="","",INDEX('Per Invoice'!$J$2:$J$3001,$M1944)))</f>
        <v/>
      </c>
      <c r="K1944" s="5">
        <f>IF($M1944="","",IF(INDEX('Per Invoice'!$K$2:$K$3001,$M1944)="","",INDEX('Per Invoice'!$K$2:$K$3001,$M1944)))</f>
        <v/>
      </c>
      <c r="L1944">
        <f>IF($M1944="","",IF(INDEX('Per Invoice'!$L$2:$L$3001,$M1944)="","",INDEX('Per Invoice'!$L$2:$L$3001,$M1944)))</f>
        <v/>
      </c>
      <c r="M1944">
        <f>IF(ROWS($M$2:$M1944)&lt;=COUNT('Per Invoice'!$N$2:$N$3001),MATCH(ROWS($M$2:$M1944),'Per Invoice'!$N$2:$N$3001,0),"")</f>
        <v/>
      </c>
    </row>
    <row r="1945">
      <c r="A1945">
        <f>IF($M1945="","",IF(INDEX('Per Invoice'!$A$2:$A$3001,$M1945)="","",INDEX('Per Invoice'!$A$2:$A$3001,$M1945)))</f>
        <v/>
      </c>
      <c r="B1945">
        <f>IF($M1945="","",IF(INDEX('Per Invoice'!$B$2:$B$3001,$M1945)="","",INDEX('Per Invoice'!$B$2:$B$3001,$M1945)))</f>
        <v/>
      </c>
      <c r="C1945">
        <f>IF($M1945="","",IF(INDEX('Per Invoice'!$C$2:$C$3001,$M1945)="","",INDEX('Per Invoice'!$C$2:$C$3001,$M1945)))</f>
        <v/>
      </c>
      <c r="D1945">
        <f>IF($M1945="","",IF(INDEX('Per Invoice'!$D$2:$D$3001,$M1945)="","",INDEX('Per Invoice'!$D$2:$D$3001,$M1945)))</f>
        <v/>
      </c>
      <c r="E1945">
        <f>IF($M1945="","",IF(INDEX('Per Invoice'!$E$2:$E$3001,$M1945)="","",INDEX('Per Invoice'!$E$2:$E$3001,$M1945)))</f>
        <v/>
      </c>
      <c r="F1945">
        <f>IF($M1945="","",IF(INDEX('Per Invoice'!$F$2:$F$3001,$M1945)="","",INDEX('Per Invoice'!$F$2:$F$3001,$M1945)))</f>
        <v/>
      </c>
      <c r="G1945" s="5">
        <f>IF($M1945="","",IF(INDEX('Per Invoice'!$G$2:$G$3001,$M1945)="","",INDEX('Per Invoice'!$G$2:$G$3001,$M1945)))</f>
        <v/>
      </c>
      <c r="H1945" s="5">
        <f>IF($M1945="","",IF(INDEX('Per Invoice'!$H$2:$H$3001,$M1945)="","",INDEX('Per Invoice'!$H$2:$H$3001,$M1945)))</f>
        <v/>
      </c>
      <c r="I1945" s="5">
        <f>IF($M1945="","",IF(INDEX('Per Invoice'!$I$2:$I$3001,$M1945)="","",INDEX('Per Invoice'!$I$2:$I$3001,$M1945)))</f>
        <v/>
      </c>
      <c r="J1945" s="5">
        <f>IF($M1945="","",IF(INDEX('Per Invoice'!$J$2:$J$3001,$M1945)="","",INDEX('Per Invoice'!$J$2:$J$3001,$M1945)))</f>
        <v/>
      </c>
      <c r="K1945" s="5">
        <f>IF($M1945="","",IF(INDEX('Per Invoice'!$K$2:$K$3001,$M1945)="","",INDEX('Per Invoice'!$K$2:$K$3001,$M1945)))</f>
        <v/>
      </c>
      <c r="L1945">
        <f>IF($M1945="","",IF(INDEX('Per Invoice'!$L$2:$L$3001,$M1945)="","",INDEX('Per Invoice'!$L$2:$L$3001,$M1945)))</f>
        <v/>
      </c>
      <c r="M1945">
        <f>IF(ROWS($M$2:$M1945)&lt;=COUNT('Per Invoice'!$N$2:$N$3001),MATCH(ROWS($M$2:$M1945),'Per Invoice'!$N$2:$N$3001,0),"")</f>
        <v/>
      </c>
    </row>
    <row r="1946">
      <c r="A1946">
        <f>IF($M1946="","",IF(INDEX('Per Invoice'!$A$2:$A$3001,$M1946)="","",INDEX('Per Invoice'!$A$2:$A$3001,$M1946)))</f>
        <v/>
      </c>
      <c r="B1946">
        <f>IF($M1946="","",IF(INDEX('Per Invoice'!$B$2:$B$3001,$M1946)="","",INDEX('Per Invoice'!$B$2:$B$3001,$M1946)))</f>
        <v/>
      </c>
      <c r="C1946">
        <f>IF($M1946="","",IF(INDEX('Per Invoice'!$C$2:$C$3001,$M1946)="","",INDEX('Per Invoice'!$C$2:$C$3001,$M1946)))</f>
        <v/>
      </c>
      <c r="D1946">
        <f>IF($M1946="","",IF(INDEX('Per Invoice'!$D$2:$D$3001,$M1946)="","",INDEX('Per Invoice'!$D$2:$D$3001,$M1946)))</f>
        <v/>
      </c>
      <c r="E1946">
        <f>IF($M1946="","",IF(INDEX('Per Invoice'!$E$2:$E$3001,$M1946)="","",INDEX('Per Invoice'!$E$2:$E$3001,$M1946)))</f>
        <v/>
      </c>
      <c r="F1946">
        <f>IF($M1946="","",IF(INDEX('Per Invoice'!$F$2:$F$3001,$M1946)="","",INDEX('Per Invoice'!$F$2:$F$3001,$M1946)))</f>
        <v/>
      </c>
      <c r="G1946" s="5">
        <f>IF($M1946="","",IF(INDEX('Per Invoice'!$G$2:$G$3001,$M1946)="","",INDEX('Per Invoice'!$G$2:$G$3001,$M1946)))</f>
        <v/>
      </c>
      <c r="H1946" s="5">
        <f>IF($M1946="","",IF(INDEX('Per Invoice'!$H$2:$H$3001,$M1946)="","",INDEX('Per Invoice'!$H$2:$H$3001,$M1946)))</f>
        <v/>
      </c>
      <c r="I1946" s="5">
        <f>IF($M1946="","",IF(INDEX('Per Invoice'!$I$2:$I$3001,$M1946)="","",INDEX('Per Invoice'!$I$2:$I$3001,$M1946)))</f>
        <v/>
      </c>
      <c r="J1946" s="5">
        <f>IF($M1946="","",IF(INDEX('Per Invoice'!$J$2:$J$3001,$M1946)="","",INDEX('Per Invoice'!$J$2:$J$3001,$M1946)))</f>
        <v/>
      </c>
      <c r="K1946" s="5">
        <f>IF($M1946="","",IF(INDEX('Per Invoice'!$K$2:$K$3001,$M1946)="","",INDEX('Per Invoice'!$K$2:$K$3001,$M1946)))</f>
        <v/>
      </c>
      <c r="L1946">
        <f>IF($M1946="","",IF(INDEX('Per Invoice'!$L$2:$L$3001,$M1946)="","",INDEX('Per Invoice'!$L$2:$L$3001,$M1946)))</f>
        <v/>
      </c>
      <c r="M1946">
        <f>IF(ROWS($M$2:$M1946)&lt;=COUNT('Per Invoice'!$N$2:$N$3001),MATCH(ROWS($M$2:$M1946),'Per Invoice'!$N$2:$N$3001,0),"")</f>
        <v/>
      </c>
    </row>
    <row r="1947">
      <c r="A1947">
        <f>IF($M1947="","",IF(INDEX('Per Invoice'!$A$2:$A$3001,$M1947)="","",INDEX('Per Invoice'!$A$2:$A$3001,$M1947)))</f>
        <v/>
      </c>
      <c r="B1947">
        <f>IF($M1947="","",IF(INDEX('Per Invoice'!$B$2:$B$3001,$M1947)="","",INDEX('Per Invoice'!$B$2:$B$3001,$M1947)))</f>
        <v/>
      </c>
      <c r="C1947">
        <f>IF($M1947="","",IF(INDEX('Per Invoice'!$C$2:$C$3001,$M1947)="","",INDEX('Per Invoice'!$C$2:$C$3001,$M1947)))</f>
        <v/>
      </c>
      <c r="D1947">
        <f>IF($M1947="","",IF(INDEX('Per Invoice'!$D$2:$D$3001,$M1947)="","",INDEX('Per Invoice'!$D$2:$D$3001,$M1947)))</f>
        <v/>
      </c>
      <c r="E1947">
        <f>IF($M1947="","",IF(INDEX('Per Invoice'!$E$2:$E$3001,$M1947)="","",INDEX('Per Invoice'!$E$2:$E$3001,$M1947)))</f>
        <v/>
      </c>
      <c r="F1947">
        <f>IF($M1947="","",IF(INDEX('Per Invoice'!$F$2:$F$3001,$M1947)="","",INDEX('Per Invoice'!$F$2:$F$3001,$M1947)))</f>
        <v/>
      </c>
      <c r="G1947" s="5">
        <f>IF($M1947="","",IF(INDEX('Per Invoice'!$G$2:$G$3001,$M1947)="","",INDEX('Per Invoice'!$G$2:$G$3001,$M1947)))</f>
        <v/>
      </c>
      <c r="H1947" s="5">
        <f>IF($M1947="","",IF(INDEX('Per Invoice'!$H$2:$H$3001,$M1947)="","",INDEX('Per Invoice'!$H$2:$H$3001,$M1947)))</f>
        <v/>
      </c>
      <c r="I1947" s="5">
        <f>IF($M1947="","",IF(INDEX('Per Invoice'!$I$2:$I$3001,$M1947)="","",INDEX('Per Invoice'!$I$2:$I$3001,$M1947)))</f>
        <v/>
      </c>
      <c r="J1947" s="5">
        <f>IF($M1947="","",IF(INDEX('Per Invoice'!$J$2:$J$3001,$M1947)="","",INDEX('Per Invoice'!$J$2:$J$3001,$M1947)))</f>
        <v/>
      </c>
      <c r="K1947" s="5">
        <f>IF($M1947="","",IF(INDEX('Per Invoice'!$K$2:$K$3001,$M1947)="","",INDEX('Per Invoice'!$K$2:$K$3001,$M1947)))</f>
        <v/>
      </c>
      <c r="L1947">
        <f>IF($M1947="","",IF(INDEX('Per Invoice'!$L$2:$L$3001,$M1947)="","",INDEX('Per Invoice'!$L$2:$L$3001,$M1947)))</f>
        <v/>
      </c>
      <c r="M1947">
        <f>IF(ROWS($M$2:$M1947)&lt;=COUNT('Per Invoice'!$N$2:$N$3001),MATCH(ROWS($M$2:$M1947),'Per Invoice'!$N$2:$N$3001,0),"")</f>
        <v/>
      </c>
    </row>
    <row r="1948">
      <c r="A1948">
        <f>IF($M1948="","",IF(INDEX('Per Invoice'!$A$2:$A$3001,$M1948)="","",INDEX('Per Invoice'!$A$2:$A$3001,$M1948)))</f>
        <v/>
      </c>
      <c r="B1948">
        <f>IF($M1948="","",IF(INDEX('Per Invoice'!$B$2:$B$3001,$M1948)="","",INDEX('Per Invoice'!$B$2:$B$3001,$M1948)))</f>
        <v/>
      </c>
      <c r="C1948">
        <f>IF($M1948="","",IF(INDEX('Per Invoice'!$C$2:$C$3001,$M1948)="","",INDEX('Per Invoice'!$C$2:$C$3001,$M1948)))</f>
        <v/>
      </c>
      <c r="D1948">
        <f>IF($M1948="","",IF(INDEX('Per Invoice'!$D$2:$D$3001,$M1948)="","",INDEX('Per Invoice'!$D$2:$D$3001,$M1948)))</f>
        <v/>
      </c>
      <c r="E1948">
        <f>IF($M1948="","",IF(INDEX('Per Invoice'!$E$2:$E$3001,$M1948)="","",INDEX('Per Invoice'!$E$2:$E$3001,$M1948)))</f>
        <v/>
      </c>
      <c r="F1948">
        <f>IF($M1948="","",IF(INDEX('Per Invoice'!$F$2:$F$3001,$M1948)="","",INDEX('Per Invoice'!$F$2:$F$3001,$M1948)))</f>
        <v/>
      </c>
      <c r="G1948" s="5">
        <f>IF($M1948="","",IF(INDEX('Per Invoice'!$G$2:$G$3001,$M1948)="","",INDEX('Per Invoice'!$G$2:$G$3001,$M1948)))</f>
        <v/>
      </c>
      <c r="H1948" s="5">
        <f>IF($M1948="","",IF(INDEX('Per Invoice'!$H$2:$H$3001,$M1948)="","",INDEX('Per Invoice'!$H$2:$H$3001,$M1948)))</f>
        <v/>
      </c>
      <c r="I1948" s="5">
        <f>IF($M1948="","",IF(INDEX('Per Invoice'!$I$2:$I$3001,$M1948)="","",INDEX('Per Invoice'!$I$2:$I$3001,$M1948)))</f>
        <v/>
      </c>
      <c r="J1948" s="5">
        <f>IF($M1948="","",IF(INDEX('Per Invoice'!$J$2:$J$3001,$M1948)="","",INDEX('Per Invoice'!$J$2:$J$3001,$M1948)))</f>
        <v/>
      </c>
      <c r="K1948" s="5">
        <f>IF($M1948="","",IF(INDEX('Per Invoice'!$K$2:$K$3001,$M1948)="","",INDEX('Per Invoice'!$K$2:$K$3001,$M1948)))</f>
        <v/>
      </c>
      <c r="L1948">
        <f>IF($M1948="","",IF(INDEX('Per Invoice'!$L$2:$L$3001,$M1948)="","",INDEX('Per Invoice'!$L$2:$L$3001,$M1948)))</f>
        <v/>
      </c>
      <c r="M1948">
        <f>IF(ROWS($M$2:$M1948)&lt;=COUNT('Per Invoice'!$N$2:$N$3001),MATCH(ROWS($M$2:$M1948),'Per Invoice'!$N$2:$N$3001,0),"")</f>
        <v/>
      </c>
    </row>
    <row r="1949">
      <c r="A1949">
        <f>IF($M1949="","",IF(INDEX('Per Invoice'!$A$2:$A$3001,$M1949)="","",INDEX('Per Invoice'!$A$2:$A$3001,$M1949)))</f>
        <v/>
      </c>
      <c r="B1949">
        <f>IF($M1949="","",IF(INDEX('Per Invoice'!$B$2:$B$3001,$M1949)="","",INDEX('Per Invoice'!$B$2:$B$3001,$M1949)))</f>
        <v/>
      </c>
      <c r="C1949">
        <f>IF($M1949="","",IF(INDEX('Per Invoice'!$C$2:$C$3001,$M1949)="","",INDEX('Per Invoice'!$C$2:$C$3001,$M1949)))</f>
        <v/>
      </c>
      <c r="D1949">
        <f>IF($M1949="","",IF(INDEX('Per Invoice'!$D$2:$D$3001,$M1949)="","",INDEX('Per Invoice'!$D$2:$D$3001,$M1949)))</f>
        <v/>
      </c>
      <c r="E1949">
        <f>IF($M1949="","",IF(INDEX('Per Invoice'!$E$2:$E$3001,$M1949)="","",INDEX('Per Invoice'!$E$2:$E$3001,$M1949)))</f>
        <v/>
      </c>
      <c r="F1949">
        <f>IF($M1949="","",IF(INDEX('Per Invoice'!$F$2:$F$3001,$M1949)="","",INDEX('Per Invoice'!$F$2:$F$3001,$M1949)))</f>
        <v/>
      </c>
      <c r="G1949" s="5">
        <f>IF($M1949="","",IF(INDEX('Per Invoice'!$G$2:$G$3001,$M1949)="","",INDEX('Per Invoice'!$G$2:$G$3001,$M1949)))</f>
        <v/>
      </c>
      <c r="H1949" s="5">
        <f>IF($M1949="","",IF(INDEX('Per Invoice'!$H$2:$H$3001,$M1949)="","",INDEX('Per Invoice'!$H$2:$H$3001,$M1949)))</f>
        <v/>
      </c>
      <c r="I1949" s="5">
        <f>IF($M1949="","",IF(INDEX('Per Invoice'!$I$2:$I$3001,$M1949)="","",INDEX('Per Invoice'!$I$2:$I$3001,$M1949)))</f>
        <v/>
      </c>
      <c r="J1949" s="5">
        <f>IF($M1949="","",IF(INDEX('Per Invoice'!$J$2:$J$3001,$M1949)="","",INDEX('Per Invoice'!$J$2:$J$3001,$M1949)))</f>
        <v/>
      </c>
      <c r="K1949" s="5">
        <f>IF($M1949="","",IF(INDEX('Per Invoice'!$K$2:$K$3001,$M1949)="","",INDEX('Per Invoice'!$K$2:$K$3001,$M1949)))</f>
        <v/>
      </c>
      <c r="L1949">
        <f>IF($M1949="","",IF(INDEX('Per Invoice'!$L$2:$L$3001,$M1949)="","",INDEX('Per Invoice'!$L$2:$L$3001,$M1949)))</f>
        <v/>
      </c>
      <c r="M1949">
        <f>IF(ROWS($M$2:$M1949)&lt;=COUNT('Per Invoice'!$N$2:$N$3001),MATCH(ROWS($M$2:$M1949),'Per Invoice'!$N$2:$N$3001,0),"")</f>
        <v/>
      </c>
    </row>
    <row r="1950">
      <c r="A1950">
        <f>IF($M1950="","",IF(INDEX('Per Invoice'!$A$2:$A$3001,$M1950)="","",INDEX('Per Invoice'!$A$2:$A$3001,$M1950)))</f>
        <v/>
      </c>
      <c r="B1950">
        <f>IF($M1950="","",IF(INDEX('Per Invoice'!$B$2:$B$3001,$M1950)="","",INDEX('Per Invoice'!$B$2:$B$3001,$M1950)))</f>
        <v/>
      </c>
      <c r="C1950">
        <f>IF($M1950="","",IF(INDEX('Per Invoice'!$C$2:$C$3001,$M1950)="","",INDEX('Per Invoice'!$C$2:$C$3001,$M1950)))</f>
        <v/>
      </c>
      <c r="D1950">
        <f>IF($M1950="","",IF(INDEX('Per Invoice'!$D$2:$D$3001,$M1950)="","",INDEX('Per Invoice'!$D$2:$D$3001,$M1950)))</f>
        <v/>
      </c>
      <c r="E1950">
        <f>IF($M1950="","",IF(INDEX('Per Invoice'!$E$2:$E$3001,$M1950)="","",INDEX('Per Invoice'!$E$2:$E$3001,$M1950)))</f>
        <v/>
      </c>
      <c r="F1950">
        <f>IF($M1950="","",IF(INDEX('Per Invoice'!$F$2:$F$3001,$M1950)="","",INDEX('Per Invoice'!$F$2:$F$3001,$M1950)))</f>
        <v/>
      </c>
      <c r="G1950" s="5">
        <f>IF($M1950="","",IF(INDEX('Per Invoice'!$G$2:$G$3001,$M1950)="","",INDEX('Per Invoice'!$G$2:$G$3001,$M1950)))</f>
        <v/>
      </c>
      <c r="H1950" s="5">
        <f>IF($M1950="","",IF(INDEX('Per Invoice'!$H$2:$H$3001,$M1950)="","",INDEX('Per Invoice'!$H$2:$H$3001,$M1950)))</f>
        <v/>
      </c>
      <c r="I1950" s="5">
        <f>IF($M1950="","",IF(INDEX('Per Invoice'!$I$2:$I$3001,$M1950)="","",INDEX('Per Invoice'!$I$2:$I$3001,$M1950)))</f>
        <v/>
      </c>
      <c r="J1950" s="5">
        <f>IF($M1950="","",IF(INDEX('Per Invoice'!$J$2:$J$3001,$M1950)="","",INDEX('Per Invoice'!$J$2:$J$3001,$M1950)))</f>
        <v/>
      </c>
      <c r="K1950" s="5">
        <f>IF($M1950="","",IF(INDEX('Per Invoice'!$K$2:$K$3001,$M1950)="","",INDEX('Per Invoice'!$K$2:$K$3001,$M1950)))</f>
        <v/>
      </c>
      <c r="L1950">
        <f>IF($M1950="","",IF(INDEX('Per Invoice'!$L$2:$L$3001,$M1950)="","",INDEX('Per Invoice'!$L$2:$L$3001,$M1950)))</f>
        <v/>
      </c>
      <c r="M1950">
        <f>IF(ROWS($M$2:$M1950)&lt;=COUNT('Per Invoice'!$N$2:$N$3001),MATCH(ROWS($M$2:$M1950),'Per Invoice'!$N$2:$N$3001,0),"")</f>
        <v/>
      </c>
    </row>
    <row r="1951">
      <c r="A1951">
        <f>IF($M1951="","",IF(INDEX('Per Invoice'!$A$2:$A$3001,$M1951)="","",INDEX('Per Invoice'!$A$2:$A$3001,$M1951)))</f>
        <v/>
      </c>
      <c r="B1951">
        <f>IF($M1951="","",IF(INDEX('Per Invoice'!$B$2:$B$3001,$M1951)="","",INDEX('Per Invoice'!$B$2:$B$3001,$M1951)))</f>
        <v/>
      </c>
      <c r="C1951">
        <f>IF($M1951="","",IF(INDEX('Per Invoice'!$C$2:$C$3001,$M1951)="","",INDEX('Per Invoice'!$C$2:$C$3001,$M1951)))</f>
        <v/>
      </c>
      <c r="D1951">
        <f>IF($M1951="","",IF(INDEX('Per Invoice'!$D$2:$D$3001,$M1951)="","",INDEX('Per Invoice'!$D$2:$D$3001,$M1951)))</f>
        <v/>
      </c>
      <c r="E1951">
        <f>IF($M1951="","",IF(INDEX('Per Invoice'!$E$2:$E$3001,$M1951)="","",INDEX('Per Invoice'!$E$2:$E$3001,$M1951)))</f>
        <v/>
      </c>
      <c r="F1951">
        <f>IF($M1951="","",IF(INDEX('Per Invoice'!$F$2:$F$3001,$M1951)="","",INDEX('Per Invoice'!$F$2:$F$3001,$M1951)))</f>
        <v/>
      </c>
      <c r="G1951" s="5">
        <f>IF($M1951="","",IF(INDEX('Per Invoice'!$G$2:$G$3001,$M1951)="","",INDEX('Per Invoice'!$G$2:$G$3001,$M1951)))</f>
        <v/>
      </c>
      <c r="H1951" s="5">
        <f>IF($M1951="","",IF(INDEX('Per Invoice'!$H$2:$H$3001,$M1951)="","",INDEX('Per Invoice'!$H$2:$H$3001,$M1951)))</f>
        <v/>
      </c>
      <c r="I1951" s="5">
        <f>IF($M1951="","",IF(INDEX('Per Invoice'!$I$2:$I$3001,$M1951)="","",INDEX('Per Invoice'!$I$2:$I$3001,$M1951)))</f>
        <v/>
      </c>
      <c r="J1951" s="5">
        <f>IF($M1951="","",IF(INDEX('Per Invoice'!$J$2:$J$3001,$M1951)="","",INDEX('Per Invoice'!$J$2:$J$3001,$M1951)))</f>
        <v/>
      </c>
      <c r="K1951" s="5">
        <f>IF($M1951="","",IF(INDEX('Per Invoice'!$K$2:$K$3001,$M1951)="","",INDEX('Per Invoice'!$K$2:$K$3001,$M1951)))</f>
        <v/>
      </c>
      <c r="L1951">
        <f>IF($M1951="","",IF(INDEX('Per Invoice'!$L$2:$L$3001,$M1951)="","",INDEX('Per Invoice'!$L$2:$L$3001,$M1951)))</f>
        <v/>
      </c>
      <c r="M1951">
        <f>IF(ROWS($M$2:$M1951)&lt;=COUNT('Per Invoice'!$N$2:$N$3001),MATCH(ROWS($M$2:$M1951),'Per Invoice'!$N$2:$N$3001,0),"")</f>
        <v/>
      </c>
    </row>
    <row r="1952">
      <c r="A1952">
        <f>IF($M1952="","",IF(INDEX('Per Invoice'!$A$2:$A$3001,$M1952)="","",INDEX('Per Invoice'!$A$2:$A$3001,$M1952)))</f>
        <v/>
      </c>
      <c r="B1952">
        <f>IF($M1952="","",IF(INDEX('Per Invoice'!$B$2:$B$3001,$M1952)="","",INDEX('Per Invoice'!$B$2:$B$3001,$M1952)))</f>
        <v/>
      </c>
      <c r="C1952">
        <f>IF($M1952="","",IF(INDEX('Per Invoice'!$C$2:$C$3001,$M1952)="","",INDEX('Per Invoice'!$C$2:$C$3001,$M1952)))</f>
        <v/>
      </c>
      <c r="D1952">
        <f>IF($M1952="","",IF(INDEX('Per Invoice'!$D$2:$D$3001,$M1952)="","",INDEX('Per Invoice'!$D$2:$D$3001,$M1952)))</f>
        <v/>
      </c>
      <c r="E1952">
        <f>IF($M1952="","",IF(INDEX('Per Invoice'!$E$2:$E$3001,$M1952)="","",INDEX('Per Invoice'!$E$2:$E$3001,$M1952)))</f>
        <v/>
      </c>
      <c r="F1952">
        <f>IF($M1952="","",IF(INDEX('Per Invoice'!$F$2:$F$3001,$M1952)="","",INDEX('Per Invoice'!$F$2:$F$3001,$M1952)))</f>
        <v/>
      </c>
      <c r="G1952" s="5">
        <f>IF($M1952="","",IF(INDEX('Per Invoice'!$G$2:$G$3001,$M1952)="","",INDEX('Per Invoice'!$G$2:$G$3001,$M1952)))</f>
        <v/>
      </c>
      <c r="H1952" s="5">
        <f>IF($M1952="","",IF(INDEX('Per Invoice'!$H$2:$H$3001,$M1952)="","",INDEX('Per Invoice'!$H$2:$H$3001,$M1952)))</f>
        <v/>
      </c>
      <c r="I1952" s="5">
        <f>IF($M1952="","",IF(INDEX('Per Invoice'!$I$2:$I$3001,$M1952)="","",INDEX('Per Invoice'!$I$2:$I$3001,$M1952)))</f>
        <v/>
      </c>
      <c r="J1952" s="5">
        <f>IF($M1952="","",IF(INDEX('Per Invoice'!$J$2:$J$3001,$M1952)="","",INDEX('Per Invoice'!$J$2:$J$3001,$M1952)))</f>
        <v/>
      </c>
      <c r="K1952" s="5">
        <f>IF($M1952="","",IF(INDEX('Per Invoice'!$K$2:$K$3001,$M1952)="","",INDEX('Per Invoice'!$K$2:$K$3001,$M1952)))</f>
        <v/>
      </c>
      <c r="L1952">
        <f>IF($M1952="","",IF(INDEX('Per Invoice'!$L$2:$L$3001,$M1952)="","",INDEX('Per Invoice'!$L$2:$L$3001,$M1952)))</f>
        <v/>
      </c>
      <c r="M1952">
        <f>IF(ROWS($M$2:$M1952)&lt;=COUNT('Per Invoice'!$N$2:$N$3001),MATCH(ROWS($M$2:$M1952),'Per Invoice'!$N$2:$N$3001,0),"")</f>
        <v/>
      </c>
    </row>
    <row r="1953">
      <c r="A1953">
        <f>IF($M1953="","",IF(INDEX('Per Invoice'!$A$2:$A$3001,$M1953)="","",INDEX('Per Invoice'!$A$2:$A$3001,$M1953)))</f>
        <v/>
      </c>
      <c r="B1953">
        <f>IF($M1953="","",IF(INDEX('Per Invoice'!$B$2:$B$3001,$M1953)="","",INDEX('Per Invoice'!$B$2:$B$3001,$M1953)))</f>
        <v/>
      </c>
      <c r="C1953">
        <f>IF($M1953="","",IF(INDEX('Per Invoice'!$C$2:$C$3001,$M1953)="","",INDEX('Per Invoice'!$C$2:$C$3001,$M1953)))</f>
        <v/>
      </c>
      <c r="D1953">
        <f>IF($M1953="","",IF(INDEX('Per Invoice'!$D$2:$D$3001,$M1953)="","",INDEX('Per Invoice'!$D$2:$D$3001,$M1953)))</f>
        <v/>
      </c>
      <c r="E1953">
        <f>IF($M1953="","",IF(INDEX('Per Invoice'!$E$2:$E$3001,$M1953)="","",INDEX('Per Invoice'!$E$2:$E$3001,$M1953)))</f>
        <v/>
      </c>
      <c r="F1953">
        <f>IF($M1953="","",IF(INDEX('Per Invoice'!$F$2:$F$3001,$M1953)="","",INDEX('Per Invoice'!$F$2:$F$3001,$M1953)))</f>
        <v/>
      </c>
      <c r="G1953" s="5">
        <f>IF($M1953="","",IF(INDEX('Per Invoice'!$G$2:$G$3001,$M1953)="","",INDEX('Per Invoice'!$G$2:$G$3001,$M1953)))</f>
        <v/>
      </c>
      <c r="H1953" s="5">
        <f>IF($M1953="","",IF(INDEX('Per Invoice'!$H$2:$H$3001,$M1953)="","",INDEX('Per Invoice'!$H$2:$H$3001,$M1953)))</f>
        <v/>
      </c>
      <c r="I1953" s="5">
        <f>IF($M1953="","",IF(INDEX('Per Invoice'!$I$2:$I$3001,$M1953)="","",INDEX('Per Invoice'!$I$2:$I$3001,$M1953)))</f>
        <v/>
      </c>
      <c r="J1953" s="5">
        <f>IF($M1953="","",IF(INDEX('Per Invoice'!$J$2:$J$3001,$M1953)="","",INDEX('Per Invoice'!$J$2:$J$3001,$M1953)))</f>
        <v/>
      </c>
      <c r="K1953" s="5">
        <f>IF($M1953="","",IF(INDEX('Per Invoice'!$K$2:$K$3001,$M1953)="","",INDEX('Per Invoice'!$K$2:$K$3001,$M1953)))</f>
        <v/>
      </c>
      <c r="L1953">
        <f>IF($M1953="","",IF(INDEX('Per Invoice'!$L$2:$L$3001,$M1953)="","",INDEX('Per Invoice'!$L$2:$L$3001,$M1953)))</f>
        <v/>
      </c>
      <c r="M1953">
        <f>IF(ROWS($M$2:$M1953)&lt;=COUNT('Per Invoice'!$N$2:$N$3001),MATCH(ROWS($M$2:$M1953),'Per Invoice'!$N$2:$N$3001,0),"")</f>
        <v/>
      </c>
    </row>
    <row r="1954">
      <c r="A1954">
        <f>IF($M1954="","",IF(INDEX('Per Invoice'!$A$2:$A$3001,$M1954)="","",INDEX('Per Invoice'!$A$2:$A$3001,$M1954)))</f>
        <v/>
      </c>
      <c r="B1954">
        <f>IF($M1954="","",IF(INDEX('Per Invoice'!$B$2:$B$3001,$M1954)="","",INDEX('Per Invoice'!$B$2:$B$3001,$M1954)))</f>
        <v/>
      </c>
      <c r="C1954">
        <f>IF($M1954="","",IF(INDEX('Per Invoice'!$C$2:$C$3001,$M1954)="","",INDEX('Per Invoice'!$C$2:$C$3001,$M1954)))</f>
        <v/>
      </c>
      <c r="D1954">
        <f>IF($M1954="","",IF(INDEX('Per Invoice'!$D$2:$D$3001,$M1954)="","",INDEX('Per Invoice'!$D$2:$D$3001,$M1954)))</f>
        <v/>
      </c>
      <c r="E1954">
        <f>IF($M1954="","",IF(INDEX('Per Invoice'!$E$2:$E$3001,$M1954)="","",INDEX('Per Invoice'!$E$2:$E$3001,$M1954)))</f>
        <v/>
      </c>
      <c r="F1954">
        <f>IF($M1954="","",IF(INDEX('Per Invoice'!$F$2:$F$3001,$M1954)="","",INDEX('Per Invoice'!$F$2:$F$3001,$M1954)))</f>
        <v/>
      </c>
      <c r="G1954" s="5">
        <f>IF($M1954="","",IF(INDEX('Per Invoice'!$G$2:$G$3001,$M1954)="","",INDEX('Per Invoice'!$G$2:$G$3001,$M1954)))</f>
        <v/>
      </c>
      <c r="H1954" s="5">
        <f>IF($M1954="","",IF(INDEX('Per Invoice'!$H$2:$H$3001,$M1954)="","",INDEX('Per Invoice'!$H$2:$H$3001,$M1954)))</f>
        <v/>
      </c>
      <c r="I1954" s="5">
        <f>IF($M1954="","",IF(INDEX('Per Invoice'!$I$2:$I$3001,$M1954)="","",INDEX('Per Invoice'!$I$2:$I$3001,$M1954)))</f>
        <v/>
      </c>
      <c r="J1954" s="5">
        <f>IF($M1954="","",IF(INDEX('Per Invoice'!$J$2:$J$3001,$M1954)="","",INDEX('Per Invoice'!$J$2:$J$3001,$M1954)))</f>
        <v/>
      </c>
      <c r="K1954" s="5">
        <f>IF($M1954="","",IF(INDEX('Per Invoice'!$K$2:$K$3001,$M1954)="","",INDEX('Per Invoice'!$K$2:$K$3001,$M1954)))</f>
        <v/>
      </c>
      <c r="L1954">
        <f>IF($M1954="","",IF(INDEX('Per Invoice'!$L$2:$L$3001,$M1954)="","",INDEX('Per Invoice'!$L$2:$L$3001,$M1954)))</f>
        <v/>
      </c>
      <c r="M1954">
        <f>IF(ROWS($M$2:$M1954)&lt;=COUNT('Per Invoice'!$N$2:$N$3001),MATCH(ROWS($M$2:$M1954),'Per Invoice'!$N$2:$N$3001,0),"")</f>
        <v/>
      </c>
    </row>
    <row r="1955">
      <c r="A1955">
        <f>IF($M1955="","",IF(INDEX('Per Invoice'!$A$2:$A$3001,$M1955)="","",INDEX('Per Invoice'!$A$2:$A$3001,$M1955)))</f>
        <v/>
      </c>
      <c r="B1955">
        <f>IF($M1955="","",IF(INDEX('Per Invoice'!$B$2:$B$3001,$M1955)="","",INDEX('Per Invoice'!$B$2:$B$3001,$M1955)))</f>
        <v/>
      </c>
      <c r="C1955">
        <f>IF($M1955="","",IF(INDEX('Per Invoice'!$C$2:$C$3001,$M1955)="","",INDEX('Per Invoice'!$C$2:$C$3001,$M1955)))</f>
        <v/>
      </c>
      <c r="D1955">
        <f>IF($M1955="","",IF(INDEX('Per Invoice'!$D$2:$D$3001,$M1955)="","",INDEX('Per Invoice'!$D$2:$D$3001,$M1955)))</f>
        <v/>
      </c>
      <c r="E1955">
        <f>IF($M1955="","",IF(INDEX('Per Invoice'!$E$2:$E$3001,$M1955)="","",INDEX('Per Invoice'!$E$2:$E$3001,$M1955)))</f>
        <v/>
      </c>
      <c r="F1955">
        <f>IF($M1955="","",IF(INDEX('Per Invoice'!$F$2:$F$3001,$M1955)="","",INDEX('Per Invoice'!$F$2:$F$3001,$M1955)))</f>
        <v/>
      </c>
      <c r="G1955" s="5">
        <f>IF($M1955="","",IF(INDEX('Per Invoice'!$G$2:$G$3001,$M1955)="","",INDEX('Per Invoice'!$G$2:$G$3001,$M1955)))</f>
        <v/>
      </c>
      <c r="H1955" s="5">
        <f>IF($M1955="","",IF(INDEX('Per Invoice'!$H$2:$H$3001,$M1955)="","",INDEX('Per Invoice'!$H$2:$H$3001,$M1955)))</f>
        <v/>
      </c>
      <c r="I1955" s="5">
        <f>IF($M1955="","",IF(INDEX('Per Invoice'!$I$2:$I$3001,$M1955)="","",INDEX('Per Invoice'!$I$2:$I$3001,$M1955)))</f>
        <v/>
      </c>
      <c r="J1955" s="5">
        <f>IF($M1955="","",IF(INDEX('Per Invoice'!$J$2:$J$3001,$M1955)="","",INDEX('Per Invoice'!$J$2:$J$3001,$M1955)))</f>
        <v/>
      </c>
      <c r="K1955" s="5">
        <f>IF($M1955="","",IF(INDEX('Per Invoice'!$K$2:$K$3001,$M1955)="","",INDEX('Per Invoice'!$K$2:$K$3001,$M1955)))</f>
        <v/>
      </c>
      <c r="L1955">
        <f>IF($M1955="","",IF(INDEX('Per Invoice'!$L$2:$L$3001,$M1955)="","",INDEX('Per Invoice'!$L$2:$L$3001,$M1955)))</f>
        <v/>
      </c>
      <c r="M1955">
        <f>IF(ROWS($M$2:$M1955)&lt;=COUNT('Per Invoice'!$N$2:$N$3001),MATCH(ROWS($M$2:$M1955),'Per Invoice'!$N$2:$N$3001,0),"")</f>
        <v/>
      </c>
    </row>
    <row r="1956">
      <c r="A1956">
        <f>IF($M1956="","",IF(INDEX('Per Invoice'!$A$2:$A$3001,$M1956)="","",INDEX('Per Invoice'!$A$2:$A$3001,$M1956)))</f>
        <v/>
      </c>
      <c r="B1956">
        <f>IF($M1956="","",IF(INDEX('Per Invoice'!$B$2:$B$3001,$M1956)="","",INDEX('Per Invoice'!$B$2:$B$3001,$M1956)))</f>
        <v/>
      </c>
      <c r="C1956">
        <f>IF($M1956="","",IF(INDEX('Per Invoice'!$C$2:$C$3001,$M1956)="","",INDEX('Per Invoice'!$C$2:$C$3001,$M1956)))</f>
        <v/>
      </c>
      <c r="D1956">
        <f>IF($M1956="","",IF(INDEX('Per Invoice'!$D$2:$D$3001,$M1956)="","",INDEX('Per Invoice'!$D$2:$D$3001,$M1956)))</f>
        <v/>
      </c>
      <c r="E1956">
        <f>IF($M1956="","",IF(INDEX('Per Invoice'!$E$2:$E$3001,$M1956)="","",INDEX('Per Invoice'!$E$2:$E$3001,$M1956)))</f>
        <v/>
      </c>
      <c r="F1956">
        <f>IF($M1956="","",IF(INDEX('Per Invoice'!$F$2:$F$3001,$M1956)="","",INDEX('Per Invoice'!$F$2:$F$3001,$M1956)))</f>
        <v/>
      </c>
      <c r="G1956" s="5">
        <f>IF($M1956="","",IF(INDEX('Per Invoice'!$G$2:$G$3001,$M1956)="","",INDEX('Per Invoice'!$G$2:$G$3001,$M1956)))</f>
        <v/>
      </c>
      <c r="H1956" s="5">
        <f>IF($M1956="","",IF(INDEX('Per Invoice'!$H$2:$H$3001,$M1956)="","",INDEX('Per Invoice'!$H$2:$H$3001,$M1956)))</f>
        <v/>
      </c>
      <c r="I1956" s="5">
        <f>IF($M1956="","",IF(INDEX('Per Invoice'!$I$2:$I$3001,$M1956)="","",INDEX('Per Invoice'!$I$2:$I$3001,$M1956)))</f>
        <v/>
      </c>
      <c r="J1956" s="5">
        <f>IF($M1956="","",IF(INDEX('Per Invoice'!$J$2:$J$3001,$M1956)="","",INDEX('Per Invoice'!$J$2:$J$3001,$M1956)))</f>
        <v/>
      </c>
      <c r="K1956" s="5">
        <f>IF($M1956="","",IF(INDEX('Per Invoice'!$K$2:$K$3001,$M1956)="","",INDEX('Per Invoice'!$K$2:$K$3001,$M1956)))</f>
        <v/>
      </c>
      <c r="L1956">
        <f>IF($M1956="","",IF(INDEX('Per Invoice'!$L$2:$L$3001,$M1956)="","",INDEX('Per Invoice'!$L$2:$L$3001,$M1956)))</f>
        <v/>
      </c>
      <c r="M1956">
        <f>IF(ROWS($M$2:$M1956)&lt;=COUNT('Per Invoice'!$N$2:$N$3001),MATCH(ROWS($M$2:$M1956),'Per Invoice'!$N$2:$N$3001,0),"")</f>
        <v/>
      </c>
    </row>
    <row r="1957">
      <c r="A1957">
        <f>IF($M1957="","",IF(INDEX('Per Invoice'!$A$2:$A$3001,$M1957)="","",INDEX('Per Invoice'!$A$2:$A$3001,$M1957)))</f>
        <v/>
      </c>
      <c r="B1957">
        <f>IF($M1957="","",IF(INDEX('Per Invoice'!$B$2:$B$3001,$M1957)="","",INDEX('Per Invoice'!$B$2:$B$3001,$M1957)))</f>
        <v/>
      </c>
      <c r="C1957">
        <f>IF($M1957="","",IF(INDEX('Per Invoice'!$C$2:$C$3001,$M1957)="","",INDEX('Per Invoice'!$C$2:$C$3001,$M1957)))</f>
        <v/>
      </c>
      <c r="D1957">
        <f>IF($M1957="","",IF(INDEX('Per Invoice'!$D$2:$D$3001,$M1957)="","",INDEX('Per Invoice'!$D$2:$D$3001,$M1957)))</f>
        <v/>
      </c>
      <c r="E1957">
        <f>IF($M1957="","",IF(INDEX('Per Invoice'!$E$2:$E$3001,$M1957)="","",INDEX('Per Invoice'!$E$2:$E$3001,$M1957)))</f>
        <v/>
      </c>
      <c r="F1957">
        <f>IF($M1957="","",IF(INDEX('Per Invoice'!$F$2:$F$3001,$M1957)="","",INDEX('Per Invoice'!$F$2:$F$3001,$M1957)))</f>
        <v/>
      </c>
      <c r="G1957" s="5">
        <f>IF($M1957="","",IF(INDEX('Per Invoice'!$G$2:$G$3001,$M1957)="","",INDEX('Per Invoice'!$G$2:$G$3001,$M1957)))</f>
        <v/>
      </c>
      <c r="H1957" s="5">
        <f>IF($M1957="","",IF(INDEX('Per Invoice'!$H$2:$H$3001,$M1957)="","",INDEX('Per Invoice'!$H$2:$H$3001,$M1957)))</f>
        <v/>
      </c>
      <c r="I1957" s="5">
        <f>IF($M1957="","",IF(INDEX('Per Invoice'!$I$2:$I$3001,$M1957)="","",INDEX('Per Invoice'!$I$2:$I$3001,$M1957)))</f>
        <v/>
      </c>
      <c r="J1957" s="5">
        <f>IF($M1957="","",IF(INDEX('Per Invoice'!$J$2:$J$3001,$M1957)="","",INDEX('Per Invoice'!$J$2:$J$3001,$M1957)))</f>
        <v/>
      </c>
      <c r="K1957" s="5">
        <f>IF($M1957="","",IF(INDEX('Per Invoice'!$K$2:$K$3001,$M1957)="","",INDEX('Per Invoice'!$K$2:$K$3001,$M1957)))</f>
        <v/>
      </c>
      <c r="L1957">
        <f>IF($M1957="","",IF(INDEX('Per Invoice'!$L$2:$L$3001,$M1957)="","",INDEX('Per Invoice'!$L$2:$L$3001,$M1957)))</f>
        <v/>
      </c>
      <c r="M1957">
        <f>IF(ROWS($M$2:$M1957)&lt;=COUNT('Per Invoice'!$N$2:$N$3001),MATCH(ROWS($M$2:$M1957),'Per Invoice'!$N$2:$N$3001,0),"")</f>
        <v/>
      </c>
    </row>
    <row r="1958">
      <c r="A1958">
        <f>IF($M1958="","",IF(INDEX('Per Invoice'!$A$2:$A$3001,$M1958)="","",INDEX('Per Invoice'!$A$2:$A$3001,$M1958)))</f>
        <v/>
      </c>
      <c r="B1958">
        <f>IF($M1958="","",IF(INDEX('Per Invoice'!$B$2:$B$3001,$M1958)="","",INDEX('Per Invoice'!$B$2:$B$3001,$M1958)))</f>
        <v/>
      </c>
      <c r="C1958">
        <f>IF($M1958="","",IF(INDEX('Per Invoice'!$C$2:$C$3001,$M1958)="","",INDEX('Per Invoice'!$C$2:$C$3001,$M1958)))</f>
        <v/>
      </c>
      <c r="D1958">
        <f>IF($M1958="","",IF(INDEX('Per Invoice'!$D$2:$D$3001,$M1958)="","",INDEX('Per Invoice'!$D$2:$D$3001,$M1958)))</f>
        <v/>
      </c>
      <c r="E1958">
        <f>IF($M1958="","",IF(INDEX('Per Invoice'!$E$2:$E$3001,$M1958)="","",INDEX('Per Invoice'!$E$2:$E$3001,$M1958)))</f>
        <v/>
      </c>
      <c r="F1958">
        <f>IF($M1958="","",IF(INDEX('Per Invoice'!$F$2:$F$3001,$M1958)="","",INDEX('Per Invoice'!$F$2:$F$3001,$M1958)))</f>
        <v/>
      </c>
      <c r="G1958" s="5">
        <f>IF($M1958="","",IF(INDEX('Per Invoice'!$G$2:$G$3001,$M1958)="","",INDEX('Per Invoice'!$G$2:$G$3001,$M1958)))</f>
        <v/>
      </c>
      <c r="H1958" s="5">
        <f>IF($M1958="","",IF(INDEX('Per Invoice'!$H$2:$H$3001,$M1958)="","",INDEX('Per Invoice'!$H$2:$H$3001,$M1958)))</f>
        <v/>
      </c>
      <c r="I1958" s="5">
        <f>IF($M1958="","",IF(INDEX('Per Invoice'!$I$2:$I$3001,$M1958)="","",INDEX('Per Invoice'!$I$2:$I$3001,$M1958)))</f>
        <v/>
      </c>
      <c r="J1958" s="5">
        <f>IF($M1958="","",IF(INDEX('Per Invoice'!$J$2:$J$3001,$M1958)="","",INDEX('Per Invoice'!$J$2:$J$3001,$M1958)))</f>
        <v/>
      </c>
      <c r="K1958" s="5">
        <f>IF($M1958="","",IF(INDEX('Per Invoice'!$K$2:$K$3001,$M1958)="","",INDEX('Per Invoice'!$K$2:$K$3001,$M1958)))</f>
        <v/>
      </c>
      <c r="L1958">
        <f>IF($M1958="","",IF(INDEX('Per Invoice'!$L$2:$L$3001,$M1958)="","",INDEX('Per Invoice'!$L$2:$L$3001,$M1958)))</f>
        <v/>
      </c>
      <c r="M1958">
        <f>IF(ROWS($M$2:$M1958)&lt;=COUNT('Per Invoice'!$N$2:$N$3001),MATCH(ROWS($M$2:$M1958),'Per Invoice'!$N$2:$N$3001,0),"")</f>
        <v/>
      </c>
    </row>
    <row r="1959">
      <c r="A1959">
        <f>IF($M1959="","",IF(INDEX('Per Invoice'!$A$2:$A$3001,$M1959)="","",INDEX('Per Invoice'!$A$2:$A$3001,$M1959)))</f>
        <v/>
      </c>
      <c r="B1959">
        <f>IF($M1959="","",IF(INDEX('Per Invoice'!$B$2:$B$3001,$M1959)="","",INDEX('Per Invoice'!$B$2:$B$3001,$M1959)))</f>
        <v/>
      </c>
      <c r="C1959">
        <f>IF($M1959="","",IF(INDEX('Per Invoice'!$C$2:$C$3001,$M1959)="","",INDEX('Per Invoice'!$C$2:$C$3001,$M1959)))</f>
        <v/>
      </c>
      <c r="D1959">
        <f>IF($M1959="","",IF(INDEX('Per Invoice'!$D$2:$D$3001,$M1959)="","",INDEX('Per Invoice'!$D$2:$D$3001,$M1959)))</f>
        <v/>
      </c>
      <c r="E1959">
        <f>IF($M1959="","",IF(INDEX('Per Invoice'!$E$2:$E$3001,$M1959)="","",INDEX('Per Invoice'!$E$2:$E$3001,$M1959)))</f>
        <v/>
      </c>
      <c r="F1959">
        <f>IF($M1959="","",IF(INDEX('Per Invoice'!$F$2:$F$3001,$M1959)="","",INDEX('Per Invoice'!$F$2:$F$3001,$M1959)))</f>
        <v/>
      </c>
      <c r="G1959" s="5">
        <f>IF($M1959="","",IF(INDEX('Per Invoice'!$G$2:$G$3001,$M1959)="","",INDEX('Per Invoice'!$G$2:$G$3001,$M1959)))</f>
        <v/>
      </c>
      <c r="H1959" s="5">
        <f>IF($M1959="","",IF(INDEX('Per Invoice'!$H$2:$H$3001,$M1959)="","",INDEX('Per Invoice'!$H$2:$H$3001,$M1959)))</f>
        <v/>
      </c>
      <c r="I1959" s="5">
        <f>IF($M1959="","",IF(INDEX('Per Invoice'!$I$2:$I$3001,$M1959)="","",INDEX('Per Invoice'!$I$2:$I$3001,$M1959)))</f>
        <v/>
      </c>
      <c r="J1959" s="5">
        <f>IF($M1959="","",IF(INDEX('Per Invoice'!$J$2:$J$3001,$M1959)="","",INDEX('Per Invoice'!$J$2:$J$3001,$M1959)))</f>
        <v/>
      </c>
      <c r="K1959" s="5">
        <f>IF($M1959="","",IF(INDEX('Per Invoice'!$K$2:$K$3001,$M1959)="","",INDEX('Per Invoice'!$K$2:$K$3001,$M1959)))</f>
        <v/>
      </c>
      <c r="L1959">
        <f>IF($M1959="","",IF(INDEX('Per Invoice'!$L$2:$L$3001,$M1959)="","",INDEX('Per Invoice'!$L$2:$L$3001,$M1959)))</f>
        <v/>
      </c>
      <c r="M1959">
        <f>IF(ROWS($M$2:$M1959)&lt;=COUNT('Per Invoice'!$N$2:$N$3001),MATCH(ROWS($M$2:$M1959),'Per Invoice'!$N$2:$N$3001,0),"")</f>
        <v/>
      </c>
    </row>
    <row r="1960">
      <c r="A1960">
        <f>IF($M1960="","",IF(INDEX('Per Invoice'!$A$2:$A$3001,$M1960)="","",INDEX('Per Invoice'!$A$2:$A$3001,$M1960)))</f>
        <v/>
      </c>
      <c r="B1960">
        <f>IF($M1960="","",IF(INDEX('Per Invoice'!$B$2:$B$3001,$M1960)="","",INDEX('Per Invoice'!$B$2:$B$3001,$M1960)))</f>
        <v/>
      </c>
      <c r="C1960">
        <f>IF($M1960="","",IF(INDEX('Per Invoice'!$C$2:$C$3001,$M1960)="","",INDEX('Per Invoice'!$C$2:$C$3001,$M1960)))</f>
        <v/>
      </c>
      <c r="D1960">
        <f>IF($M1960="","",IF(INDEX('Per Invoice'!$D$2:$D$3001,$M1960)="","",INDEX('Per Invoice'!$D$2:$D$3001,$M1960)))</f>
        <v/>
      </c>
      <c r="E1960">
        <f>IF($M1960="","",IF(INDEX('Per Invoice'!$E$2:$E$3001,$M1960)="","",INDEX('Per Invoice'!$E$2:$E$3001,$M1960)))</f>
        <v/>
      </c>
      <c r="F1960">
        <f>IF($M1960="","",IF(INDEX('Per Invoice'!$F$2:$F$3001,$M1960)="","",INDEX('Per Invoice'!$F$2:$F$3001,$M1960)))</f>
        <v/>
      </c>
      <c r="G1960" s="5">
        <f>IF($M1960="","",IF(INDEX('Per Invoice'!$G$2:$G$3001,$M1960)="","",INDEX('Per Invoice'!$G$2:$G$3001,$M1960)))</f>
        <v/>
      </c>
      <c r="H1960" s="5">
        <f>IF($M1960="","",IF(INDEX('Per Invoice'!$H$2:$H$3001,$M1960)="","",INDEX('Per Invoice'!$H$2:$H$3001,$M1960)))</f>
        <v/>
      </c>
      <c r="I1960" s="5">
        <f>IF($M1960="","",IF(INDEX('Per Invoice'!$I$2:$I$3001,$M1960)="","",INDEX('Per Invoice'!$I$2:$I$3001,$M1960)))</f>
        <v/>
      </c>
      <c r="J1960" s="5">
        <f>IF($M1960="","",IF(INDEX('Per Invoice'!$J$2:$J$3001,$M1960)="","",INDEX('Per Invoice'!$J$2:$J$3001,$M1960)))</f>
        <v/>
      </c>
      <c r="K1960" s="5">
        <f>IF($M1960="","",IF(INDEX('Per Invoice'!$K$2:$K$3001,$M1960)="","",INDEX('Per Invoice'!$K$2:$K$3001,$M1960)))</f>
        <v/>
      </c>
      <c r="L1960">
        <f>IF($M1960="","",IF(INDEX('Per Invoice'!$L$2:$L$3001,$M1960)="","",INDEX('Per Invoice'!$L$2:$L$3001,$M1960)))</f>
        <v/>
      </c>
      <c r="M1960">
        <f>IF(ROWS($M$2:$M1960)&lt;=COUNT('Per Invoice'!$N$2:$N$3001),MATCH(ROWS($M$2:$M1960),'Per Invoice'!$N$2:$N$3001,0),"")</f>
        <v/>
      </c>
    </row>
    <row r="1961">
      <c r="A1961">
        <f>IF($M1961="","",IF(INDEX('Per Invoice'!$A$2:$A$3001,$M1961)="","",INDEX('Per Invoice'!$A$2:$A$3001,$M1961)))</f>
        <v/>
      </c>
      <c r="B1961">
        <f>IF($M1961="","",IF(INDEX('Per Invoice'!$B$2:$B$3001,$M1961)="","",INDEX('Per Invoice'!$B$2:$B$3001,$M1961)))</f>
        <v/>
      </c>
      <c r="C1961">
        <f>IF($M1961="","",IF(INDEX('Per Invoice'!$C$2:$C$3001,$M1961)="","",INDEX('Per Invoice'!$C$2:$C$3001,$M1961)))</f>
        <v/>
      </c>
      <c r="D1961">
        <f>IF($M1961="","",IF(INDEX('Per Invoice'!$D$2:$D$3001,$M1961)="","",INDEX('Per Invoice'!$D$2:$D$3001,$M1961)))</f>
        <v/>
      </c>
      <c r="E1961">
        <f>IF($M1961="","",IF(INDEX('Per Invoice'!$E$2:$E$3001,$M1961)="","",INDEX('Per Invoice'!$E$2:$E$3001,$M1961)))</f>
        <v/>
      </c>
      <c r="F1961">
        <f>IF($M1961="","",IF(INDEX('Per Invoice'!$F$2:$F$3001,$M1961)="","",INDEX('Per Invoice'!$F$2:$F$3001,$M1961)))</f>
        <v/>
      </c>
      <c r="G1961" s="5">
        <f>IF($M1961="","",IF(INDEX('Per Invoice'!$G$2:$G$3001,$M1961)="","",INDEX('Per Invoice'!$G$2:$G$3001,$M1961)))</f>
        <v/>
      </c>
      <c r="H1961" s="5">
        <f>IF($M1961="","",IF(INDEX('Per Invoice'!$H$2:$H$3001,$M1961)="","",INDEX('Per Invoice'!$H$2:$H$3001,$M1961)))</f>
        <v/>
      </c>
      <c r="I1961" s="5">
        <f>IF($M1961="","",IF(INDEX('Per Invoice'!$I$2:$I$3001,$M1961)="","",INDEX('Per Invoice'!$I$2:$I$3001,$M1961)))</f>
        <v/>
      </c>
      <c r="J1961" s="5">
        <f>IF($M1961="","",IF(INDEX('Per Invoice'!$J$2:$J$3001,$M1961)="","",INDEX('Per Invoice'!$J$2:$J$3001,$M1961)))</f>
        <v/>
      </c>
      <c r="K1961" s="5">
        <f>IF($M1961="","",IF(INDEX('Per Invoice'!$K$2:$K$3001,$M1961)="","",INDEX('Per Invoice'!$K$2:$K$3001,$M1961)))</f>
        <v/>
      </c>
      <c r="L1961">
        <f>IF($M1961="","",IF(INDEX('Per Invoice'!$L$2:$L$3001,$M1961)="","",INDEX('Per Invoice'!$L$2:$L$3001,$M1961)))</f>
        <v/>
      </c>
      <c r="M1961">
        <f>IF(ROWS($M$2:$M1961)&lt;=COUNT('Per Invoice'!$N$2:$N$3001),MATCH(ROWS($M$2:$M1961),'Per Invoice'!$N$2:$N$3001,0),"")</f>
        <v/>
      </c>
    </row>
    <row r="1962">
      <c r="A1962">
        <f>IF($M1962="","",IF(INDEX('Per Invoice'!$A$2:$A$3001,$M1962)="","",INDEX('Per Invoice'!$A$2:$A$3001,$M1962)))</f>
        <v/>
      </c>
      <c r="B1962">
        <f>IF($M1962="","",IF(INDEX('Per Invoice'!$B$2:$B$3001,$M1962)="","",INDEX('Per Invoice'!$B$2:$B$3001,$M1962)))</f>
        <v/>
      </c>
      <c r="C1962">
        <f>IF($M1962="","",IF(INDEX('Per Invoice'!$C$2:$C$3001,$M1962)="","",INDEX('Per Invoice'!$C$2:$C$3001,$M1962)))</f>
        <v/>
      </c>
      <c r="D1962">
        <f>IF($M1962="","",IF(INDEX('Per Invoice'!$D$2:$D$3001,$M1962)="","",INDEX('Per Invoice'!$D$2:$D$3001,$M1962)))</f>
        <v/>
      </c>
      <c r="E1962">
        <f>IF($M1962="","",IF(INDEX('Per Invoice'!$E$2:$E$3001,$M1962)="","",INDEX('Per Invoice'!$E$2:$E$3001,$M1962)))</f>
        <v/>
      </c>
      <c r="F1962">
        <f>IF($M1962="","",IF(INDEX('Per Invoice'!$F$2:$F$3001,$M1962)="","",INDEX('Per Invoice'!$F$2:$F$3001,$M1962)))</f>
        <v/>
      </c>
      <c r="G1962" s="5">
        <f>IF($M1962="","",IF(INDEX('Per Invoice'!$G$2:$G$3001,$M1962)="","",INDEX('Per Invoice'!$G$2:$G$3001,$M1962)))</f>
        <v/>
      </c>
      <c r="H1962" s="5">
        <f>IF($M1962="","",IF(INDEX('Per Invoice'!$H$2:$H$3001,$M1962)="","",INDEX('Per Invoice'!$H$2:$H$3001,$M1962)))</f>
        <v/>
      </c>
      <c r="I1962" s="5">
        <f>IF($M1962="","",IF(INDEX('Per Invoice'!$I$2:$I$3001,$M1962)="","",INDEX('Per Invoice'!$I$2:$I$3001,$M1962)))</f>
        <v/>
      </c>
      <c r="J1962" s="5">
        <f>IF($M1962="","",IF(INDEX('Per Invoice'!$J$2:$J$3001,$M1962)="","",INDEX('Per Invoice'!$J$2:$J$3001,$M1962)))</f>
        <v/>
      </c>
      <c r="K1962" s="5">
        <f>IF($M1962="","",IF(INDEX('Per Invoice'!$K$2:$K$3001,$M1962)="","",INDEX('Per Invoice'!$K$2:$K$3001,$M1962)))</f>
        <v/>
      </c>
      <c r="L1962">
        <f>IF($M1962="","",IF(INDEX('Per Invoice'!$L$2:$L$3001,$M1962)="","",INDEX('Per Invoice'!$L$2:$L$3001,$M1962)))</f>
        <v/>
      </c>
      <c r="M1962">
        <f>IF(ROWS($M$2:$M1962)&lt;=COUNT('Per Invoice'!$N$2:$N$3001),MATCH(ROWS($M$2:$M1962),'Per Invoice'!$N$2:$N$3001,0),"")</f>
        <v/>
      </c>
    </row>
    <row r="1963">
      <c r="A1963">
        <f>IF($M1963="","",IF(INDEX('Per Invoice'!$A$2:$A$3001,$M1963)="","",INDEX('Per Invoice'!$A$2:$A$3001,$M1963)))</f>
        <v/>
      </c>
      <c r="B1963">
        <f>IF($M1963="","",IF(INDEX('Per Invoice'!$B$2:$B$3001,$M1963)="","",INDEX('Per Invoice'!$B$2:$B$3001,$M1963)))</f>
        <v/>
      </c>
      <c r="C1963">
        <f>IF($M1963="","",IF(INDEX('Per Invoice'!$C$2:$C$3001,$M1963)="","",INDEX('Per Invoice'!$C$2:$C$3001,$M1963)))</f>
        <v/>
      </c>
      <c r="D1963">
        <f>IF($M1963="","",IF(INDEX('Per Invoice'!$D$2:$D$3001,$M1963)="","",INDEX('Per Invoice'!$D$2:$D$3001,$M1963)))</f>
        <v/>
      </c>
      <c r="E1963">
        <f>IF($M1963="","",IF(INDEX('Per Invoice'!$E$2:$E$3001,$M1963)="","",INDEX('Per Invoice'!$E$2:$E$3001,$M1963)))</f>
        <v/>
      </c>
      <c r="F1963">
        <f>IF($M1963="","",IF(INDEX('Per Invoice'!$F$2:$F$3001,$M1963)="","",INDEX('Per Invoice'!$F$2:$F$3001,$M1963)))</f>
        <v/>
      </c>
      <c r="G1963" s="5">
        <f>IF($M1963="","",IF(INDEX('Per Invoice'!$G$2:$G$3001,$M1963)="","",INDEX('Per Invoice'!$G$2:$G$3001,$M1963)))</f>
        <v/>
      </c>
      <c r="H1963" s="5">
        <f>IF($M1963="","",IF(INDEX('Per Invoice'!$H$2:$H$3001,$M1963)="","",INDEX('Per Invoice'!$H$2:$H$3001,$M1963)))</f>
        <v/>
      </c>
      <c r="I1963" s="5">
        <f>IF($M1963="","",IF(INDEX('Per Invoice'!$I$2:$I$3001,$M1963)="","",INDEX('Per Invoice'!$I$2:$I$3001,$M1963)))</f>
        <v/>
      </c>
      <c r="J1963" s="5">
        <f>IF($M1963="","",IF(INDEX('Per Invoice'!$J$2:$J$3001,$M1963)="","",INDEX('Per Invoice'!$J$2:$J$3001,$M1963)))</f>
        <v/>
      </c>
      <c r="K1963" s="5">
        <f>IF($M1963="","",IF(INDEX('Per Invoice'!$K$2:$K$3001,$M1963)="","",INDEX('Per Invoice'!$K$2:$K$3001,$M1963)))</f>
        <v/>
      </c>
      <c r="L1963">
        <f>IF($M1963="","",IF(INDEX('Per Invoice'!$L$2:$L$3001,$M1963)="","",INDEX('Per Invoice'!$L$2:$L$3001,$M1963)))</f>
        <v/>
      </c>
      <c r="M1963">
        <f>IF(ROWS($M$2:$M1963)&lt;=COUNT('Per Invoice'!$N$2:$N$3001),MATCH(ROWS($M$2:$M1963),'Per Invoice'!$N$2:$N$3001,0),"")</f>
        <v/>
      </c>
    </row>
    <row r="1964">
      <c r="A1964">
        <f>IF($M1964="","",IF(INDEX('Per Invoice'!$A$2:$A$3001,$M1964)="","",INDEX('Per Invoice'!$A$2:$A$3001,$M1964)))</f>
        <v/>
      </c>
      <c r="B1964">
        <f>IF($M1964="","",IF(INDEX('Per Invoice'!$B$2:$B$3001,$M1964)="","",INDEX('Per Invoice'!$B$2:$B$3001,$M1964)))</f>
        <v/>
      </c>
      <c r="C1964">
        <f>IF($M1964="","",IF(INDEX('Per Invoice'!$C$2:$C$3001,$M1964)="","",INDEX('Per Invoice'!$C$2:$C$3001,$M1964)))</f>
        <v/>
      </c>
      <c r="D1964">
        <f>IF($M1964="","",IF(INDEX('Per Invoice'!$D$2:$D$3001,$M1964)="","",INDEX('Per Invoice'!$D$2:$D$3001,$M1964)))</f>
        <v/>
      </c>
      <c r="E1964">
        <f>IF($M1964="","",IF(INDEX('Per Invoice'!$E$2:$E$3001,$M1964)="","",INDEX('Per Invoice'!$E$2:$E$3001,$M1964)))</f>
        <v/>
      </c>
      <c r="F1964">
        <f>IF($M1964="","",IF(INDEX('Per Invoice'!$F$2:$F$3001,$M1964)="","",INDEX('Per Invoice'!$F$2:$F$3001,$M1964)))</f>
        <v/>
      </c>
      <c r="G1964" s="5">
        <f>IF($M1964="","",IF(INDEX('Per Invoice'!$G$2:$G$3001,$M1964)="","",INDEX('Per Invoice'!$G$2:$G$3001,$M1964)))</f>
        <v/>
      </c>
      <c r="H1964" s="5">
        <f>IF($M1964="","",IF(INDEX('Per Invoice'!$H$2:$H$3001,$M1964)="","",INDEX('Per Invoice'!$H$2:$H$3001,$M1964)))</f>
        <v/>
      </c>
      <c r="I1964" s="5">
        <f>IF($M1964="","",IF(INDEX('Per Invoice'!$I$2:$I$3001,$M1964)="","",INDEX('Per Invoice'!$I$2:$I$3001,$M1964)))</f>
        <v/>
      </c>
      <c r="J1964" s="5">
        <f>IF($M1964="","",IF(INDEX('Per Invoice'!$J$2:$J$3001,$M1964)="","",INDEX('Per Invoice'!$J$2:$J$3001,$M1964)))</f>
        <v/>
      </c>
      <c r="K1964" s="5">
        <f>IF($M1964="","",IF(INDEX('Per Invoice'!$K$2:$K$3001,$M1964)="","",INDEX('Per Invoice'!$K$2:$K$3001,$M1964)))</f>
        <v/>
      </c>
      <c r="L1964">
        <f>IF($M1964="","",IF(INDEX('Per Invoice'!$L$2:$L$3001,$M1964)="","",INDEX('Per Invoice'!$L$2:$L$3001,$M1964)))</f>
        <v/>
      </c>
      <c r="M1964">
        <f>IF(ROWS($M$2:$M1964)&lt;=COUNT('Per Invoice'!$N$2:$N$3001),MATCH(ROWS($M$2:$M1964),'Per Invoice'!$N$2:$N$3001,0),"")</f>
        <v/>
      </c>
    </row>
    <row r="1965">
      <c r="A1965">
        <f>IF($M1965="","",IF(INDEX('Per Invoice'!$A$2:$A$3001,$M1965)="","",INDEX('Per Invoice'!$A$2:$A$3001,$M1965)))</f>
        <v/>
      </c>
      <c r="B1965">
        <f>IF($M1965="","",IF(INDEX('Per Invoice'!$B$2:$B$3001,$M1965)="","",INDEX('Per Invoice'!$B$2:$B$3001,$M1965)))</f>
        <v/>
      </c>
      <c r="C1965">
        <f>IF($M1965="","",IF(INDEX('Per Invoice'!$C$2:$C$3001,$M1965)="","",INDEX('Per Invoice'!$C$2:$C$3001,$M1965)))</f>
        <v/>
      </c>
      <c r="D1965">
        <f>IF($M1965="","",IF(INDEX('Per Invoice'!$D$2:$D$3001,$M1965)="","",INDEX('Per Invoice'!$D$2:$D$3001,$M1965)))</f>
        <v/>
      </c>
      <c r="E1965">
        <f>IF($M1965="","",IF(INDEX('Per Invoice'!$E$2:$E$3001,$M1965)="","",INDEX('Per Invoice'!$E$2:$E$3001,$M1965)))</f>
        <v/>
      </c>
      <c r="F1965">
        <f>IF($M1965="","",IF(INDEX('Per Invoice'!$F$2:$F$3001,$M1965)="","",INDEX('Per Invoice'!$F$2:$F$3001,$M1965)))</f>
        <v/>
      </c>
      <c r="G1965" s="5">
        <f>IF($M1965="","",IF(INDEX('Per Invoice'!$G$2:$G$3001,$M1965)="","",INDEX('Per Invoice'!$G$2:$G$3001,$M1965)))</f>
        <v/>
      </c>
      <c r="H1965" s="5">
        <f>IF($M1965="","",IF(INDEX('Per Invoice'!$H$2:$H$3001,$M1965)="","",INDEX('Per Invoice'!$H$2:$H$3001,$M1965)))</f>
        <v/>
      </c>
      <c r="I1965" s="5">
        <f>IF($M1965="","",IF(INDEX('Per Invoice'!$I$2:$I$3001,$M1965)="","",INDEX('Per Invoice'!$I$2:$I$3001,$M1965)))</f>
        <v/>
      </c>
      <c r="J1965" s="5">
        <f>IF($M1965="","",IF(INDEX('Per Invoice'!$J$2:$J$3001,$M1965)="","",INDEX('Per Invoice'!$J$2:$J$3001,$M1965)))</f>
        <v/>
      </c>
      <c r="K1965" s="5">
        <f>IF($M1965="","",IF(INDEX('Per Invoice'!$K$2:$K$3001,$M1965)="","",INDEX('Per Invoice'!$K$2:$K$3001,$M1965)))</f>
        <v/>
      </c>
      <c r="L1965">
        <f>IF($M1965="","",IF(INDEX('Per Invoice'!$L$2:$L$3001,$M1965)="","",INDEX('Per Invoice'!$L$2:$L$3001,$M1965)))</f>
        <v/>
      </c>
      <c r="M1965">
        <f>IF(ROWS($M$2:$M1965)&lt;=COUNT('Per Invoice'!$N$2:$N$3001),MATCH(ROWS($M$2:$M1965),'Per Invoice'!$N$2:$N$3001,0),"")</f>
        <v/>
      </c>
    </row>
    <row r="1966">
      <c r="A1966">
        <f>IF($M1966="","",IF(INDEX('Per Invoice'!$A$2:$A$3001,$M1966)="","",INDEX('Per Invoice'!$A$2:$A$3001,$M1966)))</f>
        <v/>
      </c>
      <c r="B1966">
        <f>IF($M1966="","",IF(INDEX('Per Invoice'!$B$2:$B$3001,$M1966)="","",INDEX('Per Invoice'!$B$2:$B$3001,$M1966)))</f>
        <v/>
      </c>
      <c r="C1966">
        <f>IF($M1966="","",IF(INDEX('Per Invoice'!$C$2:$C$3001,$M1966)="","",INDEX('Per Invoice'!$C$2:$C$3001,$M1966)))</f>
        <v/>
      </c>
      <c r="D1966">
        <f>IF($M1966="","",IF(INDEX('Per Invoice'!$D$2:$D$3001,$M1966)="","",INDEX('Per Invoice'!$D$2:$D$3001,$M1966)))</f>
        <v/>
      </c>
      <c r="E1966">
        <f>IF($M1966="","",IF(INDEX('Per Invoice'!$E$2:$E$3001,$M1966)="","",INDEX('Per Invoice'!$E$2:$E$3001,$M1966)))</f>
        <v/>
      </c>
      <c r="F1966">
        <f>IF($M1966="","",IF(INDEX('Per Invoice'!$F$2:$F$3001,$M1966)="","",INDEX('Per Invoice'!$F$2:$F$3001,$M1966)))</f>
        <v/>
      </c>
      <c r="G1966" s="5">
        <f>IF($M1966="","",IF(INDEX('Per Invoice'!$G$2:$G$3001,$M1966)="","",INDEX('Per Invoice'!$G$2:$G$3001,$M1966)))</f>
        <v/>
      </c>
      <c r="H1966" s="5">
        <f>IF($M1966="","",IF(INDEX('Per Invoice'!$H$2:$H$3001,$M1966)="","",INDEX('Per Invoice'!$H$2:$H$3001,$M1966)))</f>
        <v/>
      </c>
      <c r="I1966" s="5">
        <f>IF($M1966="","",IF(INDEX('Per Invoice'!$I$2:$I$3001,$M1966)="","",INDEX('Per Invoice'!$I$2:$I$3001,$M1966)))</f>
        <v/>
      </c>
      <c r="J1966" s="5">
        <f>IF($M1966="","",IF(INDEX('Per Invoice'!$J$2:$J$3001,$M1966)="","",INDEX('Per Invoice'!$J$2:$J$3001,$M1966)))</f>
        <v/>
      </c>
      <c r="K1966" s="5">
        <f>IF($M1966="","",IF(INDEX('Per Invoice'!$K$2:$K$3001,$M1966)="","",INDEX('Per Invoice'!$K$2:$K$3001,$M1966)))</f>
        <v/>
      </c>
      <c r="L1966">
        <f>IF($M1966="","",IF(INDEX('Per Invoice'!$L$2:$L$3001,$M1966)="","",INDEX('Per Invoice'!$L$2:$L$3001,$M1966)))</f>
        <v/>
      </c>
      <c r="M1966">
        <f>IF(ROWS($M$2:$M1966)&lt;=COUNT('Per Invoice'!$N$2:$N$3001),MATCH(ROWS($M$2:$M1966),'Per Invoice'!$N$2:$N$3001,0),"")</f>
        <v/>
      </c>
    </row>
    <row r="1967">
      <c r="A1967">
        <f>IF($M1967="","",IF(INDEX('Per Invoice'!$A$2:$A$3001,$M1967)="","",INDEX('Per Invoice'!$A$2:$A$3001,$M1967)))</f>
        <v/>
      </c>
      <c r="B1967">
        <f>IF($M1967="","",IF(INDEX('Per Invoice'!$B$2:$B$3001,$M1967)="","",INDEX('Per Invoice'!$B$2:$B$3001,$M1967)))</f>
        <v/>
      </c>
      <c r="C1967">
        <f>IF($M1967="","",IF(INDEX('Per Invoice'!$C$2:$C$3001,$M1967)="","",INDEX('Per Invoice'!$C$2:$C$3001,$M1967)))</f>
        <v/>
      </c>
      <c r="D1967">
        <f>IF($M1967="","",IF(INDEX('Per Invoice'!$D$2:$D$3001,$M1967)="","",INDEX('Per Invoice'!$D$2:$D$3001,$M1967)))</f>
        <v/>
      </c>
      <c r="E1967">
        <f>IF($M1967="","",IF(INDEX('Per Invoice'!$E$2:$E$3001,$M1967)="","",INDEX('Per Invoice'!$E$2:$E$3001,$M1967)))</f>
        <v/>
      </c>
      <c r="F1967">
        <f>IF($M1967="","",IF(INDEX('Per Invoice'!$F$2:$F$3001,$M1967)="","",INDEX('Per Invoice'!$F$2:$F$3001,$M1967)))</f>
        <v/>
      </c>
      <c r="G1967" s="5">
        <f>IF($M1967="","",IF(INDEX('Per Invoice'!$G$2:$G$3001,$M1967)="","",INDEX('Per Invoice'!$G$2:$G$3001,$M1967)))</f>
        <v/>
      </c>
      <c r="H1967" s="5">
        <f>IF($M1967="","",IF(INDEX('Per Invoice'!$H$2:$H$3001,$M1967)="","",INDEX('Per Invoice'!$H$2:$H$3001,$M1967)))</f>
        <v/>
      </c>
      <c r="I1967" s="5">
        <f>IF($M1967="","",IF(INDEX('Per Invoice'!$I$2:$I$3001,$M1967)="","",INDEX('Per Invoice'!$I$2:$I$3001,$M1967)))</f>
        <v/>
      </c>
      <c r="J1967" s="5">
        <f>IF($M1967="","",IF(INDEX('Per Invoice'!$J$2:$J$3001,$M1967)="","",INDEX('Per Invoice'!$J$2:$J$3001,$M1967)))</f>
        <v/>
      </c>
      <c r="K1967" s="5">
        <f>IF($M1967="","",IF(INDEX('Per Invoice'!$K$2:$K$3001,$M1967)="","",INDEX('Per Invoice'!$K$2:$K$3001,$M1967)))</f>
        <v/>
      </c>
      <c r="L1967">
        <f>IF($M1967="","",IF(INDEX('Per Invoice'!$L$2:$L$3001,$M1967)="","",INDEX('Per Invoice'!$L$2:$L$3001,$M1967)))</f>
        <v/>
      </c>
      <c r="M1967">
        <f>IF(ROWS($M$2:$M1967)&lt;=COUNT('Per Invoice'!$N$2:$N$3001),MATCH(ROWS($M$2:$M1967),'Per Invoice'!$N$2:$N$3001,0),"")</f>
        <v/>
      </c>
    </row>
    <row r="1968">
      <c r="A1968">
        <f>IF($M1968="","",IF(INDEX('Per Invoice'!$A$2:$A$3001,$M1968)="","",INDEX('Per Invoice'!$A$2:$A$3001,$M1968)))</f>
        <v/>
      </c>
      <c r="B1968">
        <f>IF($M1968="","",IF(INDEX('Per Invoice'!$B$2:$B$3001,$M1968)="","",INDEX('Per Invoice'!$B$2:$B$3001,$M1968)))</f>
        <v/>
      </c>
      <c r="C1968">
        <f>IF($M1968="","",IF(INDEX('Per Invoice'!$C$2:$C$3001,$M1968)="","",INDEX('Per Invoice'!$C$2:$C$3001,$M1968)))</f>
        <v/>
      </c>
      <c r="D1968">
        <f>IF($M1968="","",IF(INDEX('Per Invoice'!$D$2:$D$3001,$M1968)="","",INDEX('Per Invoice'!$D$2:$D$3001,$M1968)))</f>
        <v/>
      </c>
      <c r="E1968">
        <f>IF($M1968="","",IF(INDEX('Per Invoice'!$E$2:$E$3001,$M1968)="","",INDEX('Per Invoice'!$E$2:$E$3001,$M1968)))</f>
        <v/>
      </c>
      <c r="F1968">
        <f>IF($M1968="","",IF(INDEX('Per Invoice'!$F$2:$F$3001,$M1968)="","",INDEX('Per Invoice'!$F$2:$F$3001,$M1968)))</f>
        <v/>
      </c>
      <c r="G1968" s="5">
        <f>IF($M1968="","",IF(INDEX('Per Invoice'!$G$2:$G$3001,$M1968)="","",INDEX('Per Invoice'!$G$2:$G$3001,$M1968)))</f>
        <v/>
      </c>
      <c r="H1968" s="5">
        <f>IF($M1968="","",IF(INDEX('Per Invoice'!$H$2:$H$3001,$M1968)="","",INDEX('Per Invoice'!$H$2:$H$3001,$M1968)))</f>
        <v/>
      </c>
      <c r="I1968" s="5">
        <f>IF($M1968="","",IF(INDEX('Per Invoice'!$I$2:$I$3001,$M1968)="","",INDEX('Per Invoice'!$I$2:$I$3001,$M1968)))</f>
        <v/>
      </c>
      <c r="J1968" s="5">
        <f>IF($M1968="","",IF(INDEX('Per Invoice'!$J$2:$J$3001,$M1968)="","",INDEX('Per Invoice'!$J$2:$J$3001,$M1968)))</f>
        <v/>
      </c>
      <c r="K1968" s="5">
        <f>IF($M1968="","",IF(INDEX('Per Invoice'!$K$2:$K$3001,$M1968)="","",INDEX('Per Invoice'!$K$2:$K$3001,$M1968)))</f>
        <v/>
      </c>
      <c r="L1968">
        <f>IF($M1968="","",IF(INDEX('Per Invoice'!$L$2:$L$3001,$M1968)="","",INDEX('Per Invoice'!$L$2:$L$3001,$M1968)))</f>
        <v/>
      </c>
      <c r="M1968">
        <f>IF(ROWS($M$2:$M1968)&lt;=COUNT('Per Invoice'!$N$2:$N$3001),MATCH(ROWS($M$2:$M1968),'Per Invoice'!$N$2:$N$3001,0),"")</f>
        <v/>
      </c>
    </row>
    <row r="1969">
      <c r="A1969">
        <f>IF($M1969="","",IF(INDEX('Per Invoice'!$A$2:$A$3001,$M1969)="","",INDEX('Per Invoice'!$A$2:$A$3001,$M1969)))</f>
        <v/>
      </c>
      <c r="B1969">
        <f>IF($M1969="","",IF(INDEX('Per Invoice'!$B$2:$B$3001,$M1969)="","",INDEX('Per Invoice'!$B$2:$B$3001,$M1969)))</f>
        <v/>
      </c>
      <c r="C1969">
        <f>IF($M1969="","",IF(INDEX('Per Invoice'!$C$2:$C$3001,$M1969)="","",INDEX('Per Invoice'!$C$2:$C$3001,$M1969)))</f>
        <v/>
      </c>
      <c r="D1969">
        <f>IF($M1969="","",IF(INDEX('Per Invoice'!$D$2:$D$3001,$M1969)="","",INDEX('Per Invoice'!$D$2:$D$3001,$M1969)))</f>
        <v/>
      </c>
      <c r="E1969">
        <f>IF($M1969="","",IF(INDEX('Per Invoice'!$E$2:$E$3001,$M1969)="","",INDEX('Per Invoice'!$E$2:$E$3001,$M1969)))</f>
        <v/>
      </c>
      <c r="F1969">
        <f>IF($M1969="","",IF(INDEX('Per Invoice'!$F$2:$F$3001,$M1969)="","",INDEX('Per Invoice'!$F$2:$F$3001,$M1969)))</f>
        <v/>
      </c>
      <c r="G1969" s="5">
        <f>IF($M1969="","",IF(INDEX('Per Invoice'!$G$2:$G$3001,$M1969)="","",INDEX('Per Invoice'!$G$2:$G$3001,$M1969)))</f>
        <v/>
      </c>
      <c r="H1969" s="5">
        <f>IF($M1969="","",IF(INDEX('Per Invoice'!$H$2:$H$3001,$M1969)="","",INDEX('Per Invoice'!$H$2:$H$3001,$M1969)))</f>
        <v/>
      </c>
      <c r="I1969" s="5">
        <f>IF($M1969="","",IF(INDEX('Per Invoice'!$I$2:$I$3001,$M1969)="","",INDEX('Per Invoice'!$I$2:$I$3001,$M1969)))</f>
        <v/>
      </c>
      <c r="J1969" s="5">
        <f>IF($M1969="","",IF(INDEX('Per Invoice'!$J$2:$J$3001,$M1969)="","",INDEX('Per Invoice'!$J$2:$J$3001,$M1969)))</f>
        <v/>
      </c>
      <c r="K1969" s="5">
        <f>IF($M1969="","",IF(INDEX('Per Invoice'!$K$2:$K$3001,$M1969)="","",INDEX('Per Invoice'!$K$2:$K$3001,$M1969)))</f>
        <v/>
      </c>
      <c r="L1969">
        <f>IF($M1969="","",IF(INDEX('Per Invoice'!$L$2:$L$3001,$M1969)="","",INDEX('Per Invoice'!$L$2:$L$3001,$M1969)))</f>
        <v/>
      </c>
      <c r="M1969">
        <f>IF(ROWS($M$2:$M1969)&lt;=COUNT('Per Invoice'!$N$2:$N$3001),MATCH(ROWS($M$2:$M1969),'Per Invoice'!$N$2:$N$3001,0),"")</f>
        <v/>
      </c>
    </row>
    <row r="1970">
      <c r="A1970">
        <f>IF($M1970="","",IF(INDEX('Per Invoice'!$A$2:$A$3001,$M1970)="","",INDEX('Per Invoice'!$A$2:$A$3001,$M1970)))</f>
        <v/>
      </c>
      <c r="B1970">
        <f>IF($M1970="","",IF(INDEX('Per Invoice'!$B$2:$B$3001,$M1970)="","",INDEX('Per Invoice'!$B$2:$B$3001,$M1970)))</f>
        <v/>
      </c>
      <c r="C1970">
        <f>IF($M1970="","",IF(INDEX('Per Invoice'!$C$2:$C$3001,$M1970)="","",INDEX('Per Invoice'!$C$2:$C$3001,$M1970)))</f>
        <v/>
      </c>
      <c r="D1970">
        <f>IF($M1970="","",IF(INDEX('Per Invoice'!$D$2:$D$3001,$M1970)="","",INDEX('Per Invoice'!$D$2:$D$3001,$M1970)))</f>
        <v/>
      </c>
      <c r="E1970">
        <f>IF($M1970="","",IF(INDEX('Per Invoice'!$E$2:$E$3001,$M1970)="","",INDEX('Per Invoice'!$E$2:$E$3001,$M1970)))</f>
        <v/>
      </c>
      <c r="F1970">
        <f>IF($M1970="","",IF(INDEX('Per Invoice'!$F$2:$F$3001,$M1970)="","",INDEX('Per Invoice'!$F$2:$F$3001,$M1970)))</f>
        <v/>
      </c>
      <c r="G1970" s="5">
        <f>IF($M1970="","",IF(INDEX('Per Invoice'!$G$2:$G$3001,$M1970)="","",INDEX('Per Invoice'!$G$2:$G$3001,$M1970)))</f>
        <v/>
      </c>
      <c r="H1970" s="5">
        <f>IF($M1970="","",IF(INDEX('Per Invoice'!$H$2:$H$3001,$M1970)="","",INDEX('Per Invoice'!$H$2:$H$3001,$M1970)))</f>
        <v/>
      </c>
      <c r="I1970" s="5">
        <f>IF($M1970="","",IF(INDEX('Per Invoice'!$I$2:$I$3001,$M1970)="","",INDEX('Per Invoice'!$I$2:$I$3001,$M1970)))</f>
        <v/>
      </c>
      <c r="J1970" s="5">
        <f>IF($M1970="","",IF(INDEX('Per Invoice'!$J$2:$J$3001,$M1970)="","",INDEX('Per Invoice'!$J$2:$J$3001,$M1970)))</f>
        <v/>
      </c>
      <c r="K1970" s="5">
        <f>IF($M1970="","",IF(INDEX('Per Invoice'!$K$2:$K$3001,$M1970)="","",INDEX('Per Invoice'!$K$2:$K$3001,$M1970)))</f>
        <v/>
      </c>
      <c r="L1970">
        <f>IF($M1970="","",IF(INDEX('Per Invoice'!$L$2:$L$3001,$M1970)="","",INDEX('Per Invoice'!$L$2:$L$3001,$M1970)))</f>
        <v/>
      </c>
      <c r="M1970">
        <f>IF(ROWS($M$2:$M1970)&lt;=COUNT('Per Invoice'!$N$2:$N$3001),MATCH(ROWS($M$2:$M1970),'Per Invoice'!$N$2:$N$3001,0),"")</f>
        <v/>
      </c>
    </row>
    <row r="1971">
      <c r="A1971">
        <f>IF($M1971="","",IF(INDEX('Per Invoice'!$A$2:$A$3001,$M1971)="","",INDEX('Per Invoice'!$A$2:$A$3001,$M1971)))</f>
        <v/>
      </c>
      <c r="B1971">
        <f>IF($M1971="","",IF(INDEX('Per Invoice'!$B$2:$B$3001,$M1971)="","",INDEX('Per Invoice'!$B$2:$B$3001,$M1971)))</f>
        <v/>
      </c>
      <c r="C1971">
        <f>IF($M1971="","",IF(INDEX('Per Invoice'!$C$2:$C$3001,$M1971)="","",INDEX('Per Invoice'!$C$2:$C$3001,$M1971)))</f>
        <v/>
      </c>
      <c r="D1971">
        <f>IF($M1971="","",IF(INDEX('Per Invoice'!$D$2:$D$3001,$M1971)="","",INDEX('Per Invoice'!$D$2:$D$3001,$M1971)))</f>
        <v/>
      </c>
      <c r="E1971">
        <f>IF($M1971="","",IF(INDEX('Per Invoice'!$E$2:$E$3001,$M1971)="","",INDEX('Per Invoice'!$E$2:$E$3001,$M1971)))</f>
        <v/>
      </c>
      <c r="F1971">
        <f>IF($M1971="","",IF(INDEX('Per Invoice'!$F$2:$F$3001,$M1971)="","",INDEX('Per Invoice'!$F$2:$F$3001,$M1971)))</f>
        <v/>
      </c>
      <c r="G1971" s="5">
        <f>IF($M1971="","",IF(INDEX('Per Invoice'!$G$2:$G$3001,$M1971)="","",INDEX('Per Invoice'!$G$2:$G$3001,$M1971)))</f>
        <v/>
      </c>
      <c r="H1971" s="5">
        <f>IF($M1971="","",IF(INDEX('Per Invoice'!$H$2:$H$3001,$M1971)="","",INDEX('Per Invoice'!$H$2:$H$3001,$M1971)))</f>
        <v/>
      </c>
      <c r="I1971" s="5">
        <f>IF($M1971="","",IF(INDEX('Per Invoice'!$I$2:$I$3001,$M1971)="","",INDEX('Per Invoice'!$I$2:$I$3001,$M1971)))</f>
        <v/>
      </c>
      <c r="J1971" s="5">
        <f>IF($M1971="","",IF(INDEX('Per Invoice'!$J$2:$J$3001,$M1971)="","",INDEX('Per Invoice'!$J$2:$J$3001,$M1971)))</f>
        <v/>
      </c>
      <c r="K1971" s="5">
        <f>IF($M1971="","",IF(INDEX('Per Invoice'!$K$2:$K$3001,$M1971)="","",INDEX('Per Invoice'!$K$2:$K$3001,$M1971)))</f>
        <v/>
      </c>
      <c r="L1971">
        <f>IF($M1971="","",IF(INDEX('Per Invoice'!$L$2:$L$3001,$M1971)="","",INDEX('Per Invoice'!$L$2:$L$3001,$M1971)))</f>
        <v/>
      </c>
      <c r="M1971">
        <f>IF(ROWS($M$2:$M1971)&lt;=COUNT('Per Invoice'!$N$2:$N$3001),MATCH(ROWS($M$2:$M1971),'Per Invoice'!$N$2:$N$3001,0),"")</f>
        <v/>
      </c>
    </row>
    <row r="1972">
      <c r="A1972">
        <f>IF($M1972="","",IF(INDEX('Per Invoice'!$A$2:$A$3001,$M1972)="","",INDEX('Per Invoice'!$A$2:$A$3001,$M1972)))</f>
        <v/>
      </c>
      <c r="B1972">
        <f>IF($M1972="","",IF(INDEX('Per Invoice'!$B$2:$B$3001,$M1972)="","",INDEX('Per Invoice'!$B$2:$B$3001,$M1972)))</f>
        <v/>
      </c>
      <c r="C1972">
        <f>IF($M1972="","",IF(INDEX('Per Invoice'!$C$2:$C$3001,$M1972)="","",INDEX('Per Invoice'!$C$2:$C$3001,$M1972)))</f>
        <v/>
      </c>
      <c r="D1972">
        <f>IF($M1972="","",IF(INDEX('Per Invoice'!$D$2:$D$3001,$M1972)="","",INDEX('Per Invoice'!$D$2:$D$3001,$M1972)))</f>
        <v/>
      </c>
      <c r="E1972">
        <f>IF($M1972="","",IF(INDEX('Per Invoice'!$E$2:$E$3001,$M1972)="","",INDEX('Per Invoice'!$E$2:$E$3001,$M1972)))</f>
        <v/>
      </c>
      <c r="F1972">
        <f>IF($M1972="","",IF(INDEX('Per Invoice'!$F$2:$F$3001,$M1972)="","",INDEX('Per Invoice'!$F$2:$F$3001,$M1972)))</f>
        <v/>
      </c>
      <c r="G1972" s="5">
        <f>IF($M1972="","",IF(INDEX('Per Invoice'!$G$2:$G$3001,$M1972)="","",INDEX('Per Invoice'!$G$2:$G$3001,$M1972)))</f>
        <v/>
      </c>
      <c r="H1972" s="5">
        <f>IF($M1972="","",IF(INDEX('Per Invoice'!$H$2:$H$3001,$M1972)="","",INDEX('Per Invoice'!$H$2:$H$3001,$M1972)))</f>
        <v/>
      </c>
      <c r="I1972" s="5">
        <f>IF($M1972="","",IF(INDEX('Per Invoice'!$I$2:$I$3001,$M1972)="","",INDEX('Per Invoice'!$I$2:$I$3001,$M1972)))</f>
        <v/>
      </c>
      <c r="J1972" s="5">
        <f>IF($M1972="","",IF(INDEX('Per Invoice'!$J$2:$J$3001,$M1972)="","",INDEX('Per Invoice'!$J$2:$J$3001,$M1972)))</f>
        <v/>
      </c>
      <c r="K1972" s="5">
        <f>IF($M1972="","",IF(INDEX('Per Invoice'!$K$2:$K$3001,$M1972)="","",INDEX('Per Invoice'!$K$2:$K$3001,$M1972)))</f>
        <v/>
      </c>
      <c r="L1972">
        <f>IF($M1972="","",IF(INDEX('Per Invoice'!$L$2:$L$3001,$M1972)="","",INDEX('Per Invoice'!$L$2:$L$3001,$M1972)))</f>
        <v/>
      </c>
      <c r="M1972">
        <f>IF(ROWS($M$2:$M1972)&lt;=COUNT('Per Invoice'!$N$2:$N$3001),MATCH(ROWS($M$2:$M1972),'Per Invoice'!$N$2:$N$3001,0),"")</f>
        <v/>
      </c>
    </row>
    <row r="1973">
      <c r="A1973">
        <f>IF($M1973="","",IF(INDEX('Per Invoice'!$A$2:$A$3001,$M1973)="","",INDEX('Per Invoice'!$A$2:$A$3001,$M1973)))</f>
        <v/>
      </c>
      <c r="B1973">
        <f>IF($M1973="","",IF(INDEX('Per Invoice'!$B$2:$B$3001,$M1973)="","",INDEX('Per Invoice'!$B$2:$B$3001,$M1973)))</f>
        <v/>
      </c>
      <c r="C1973">
        <f>IF($M1973="","",IF(INDEX('Per Invoice'!$C$2:$C$3001,$M1973)="","",INDEX('Per Invoice'!$C$2:$C$3001,$M1973)))</f>
        <v/>
      </c>
      <c r="D1973">
        <f>IF($M1973="","",IF(INDEX('Per Invoice'!$D$2:$D$3001,$M1973)="","",INDEX('Per Invoice'!$D$2:$D$3001,$M1973)))</f>
        <v/>
      </c>
      <c r="E1973">
        <f>IF($M1973="","",IF(INDEX('Per Invoice'!$E$2:$E$3001,$M1973)="","",INDEX('Per Invoice'!$E$2:$E$3001,$M1973)))</f>
        <v/>
      </c>
      <c r="F1973">
        <f>IF($M1973="","",IF(INDEX('Per Invoice'!$F$2:$F$3001,$M1973)="","",INDEX('Per Invoice'!$F$2:$F$3001,$M1973)))</f>
        <v/>
      </c>
      <c r="G1973" s="5">
        <f>IF($M1973="","",IF(INDEX('Per Invoice'!$G$2:$G$3001,$M1973)="","",INDEX('Per Invoice'!$G$2:$G$3001,$M1973)))</f>
        <v/>
      </c>
      <c r="H1973" s="5">
        <f>IF($M1973="","",IF(INDEX('Per Invoice'!$H$2:$H$3001,$M1973)="","",INDEX('Per Invoice'!$H$2:$H$3001,$M1973)))</f>
        <v/>
      </c>
      <c r="I1973" s="5">
        <f>IF($M1973="","",IF(INDEX('Per Invoice'!$I$2:$I$3001,$M1973)="","",INDEX('Per Invoice'!$I$2:$I$3001,$M1973)))</f>
        <v/>
      </c>
      <c r="J1973" s="5">
        <f>IF($M1973="","",IF(INDEX('Per Invoice'!$J$2:$J$3001,$M1973)="","",INDEX('Per Invoice'!$J$2:$J$3001,$M1973)))</f>
        <v/>
      </c>
      <c r="K1973" s="5">
        <f>IF($M1973="","",IF(INDEX('Per Invoice'!$K$2:$K$3001,$M1973)="","",INDEX('Per Invoice'!$K$2:$K$3001,$M1973)))</f>
        <v/>
      </c>
      <c r="L1973">
        <f>IF($M1973="","",IF(INDEX('Per Invoice'!$L$2:$L$3001,$M1973)="","",INDEX('Per Invoice'!$L$2:$L$3001,$M1973)))</f>
        <v/>
      </c>
      <c r="M1973">
        <f>IF(ROWS($M$2:$M1973)&lt;=COUNT('Per Invoice'!$N$2:$N$3001),MATCH(ROWS($M$2:$M1973),'Per Invoice'!$N$2:$N$3001,0),"")</f>
        <v/>
      </c>
    </row>
    <row r="1974">
      <c r="A1974">
        <f>IF($M1974="","",IF(INDEX('Per Invoice'!$A$2:$A$3001,$M1974)="","",INDEX('Per Invoice'!$A$2:$A$3001,$M1974)))</f>
        <v/>
      </c>
      <c r="B1974">
        <f>IF($M1974="","",IF(INDEX('Per Invoice'!$B$2:$B$3001,$M1974)="","",INDEX('Per Invoice'!$B$2:$B$3001,$M1974)))</f>
        <v/>
      </c>
      <c r="C1974">
        <f>IF($M1974="","",IF(INDEX('Per Invoice'!$C$2:$C$3001,$M1974)="","",INDEX('Per Invoice'!$C$2:$C$3001,$M1974)))</f>
        <v/>
      </c>
      <c r="D1974">
        <f>IF($M1974="","",IF(INDEX('Per Invoice'!$D$2:$D$3001,$M1974)="","",INDEX('Per Invoice'!$D$2:$D$3001,$M1974)))</f>
        <v/>
      </c>
      <c r="E1974">
        <f>IF($M1974="","",IF(INDEX('Per Invoice'!$E$2:$E$3001,$M1974)="","",INDEX('Per Invoice'!$E$2:$E$3001,$M1974)))</f>
        <v/>
      </c>
      <c r="F1974">
        <f>IF($M1974="","",IF(INDEX('Per Invoice'!$F$2:$F$3001,$M1974)="","",INDEX('Per Invoice'!$F$2:$F$3001,$M1974)))</f>
        <v/>
      </c>
      <c r="G1974" s="5">
        <f>IF($M1974="","",IF(INDEX('Per Invoice'!$G$2:$G$3001,$M1974)="","",INDEX('Per Invoice'!$G$2:$G$3001,$M1974)))</f>
        <v/>
      </c>
      <c r="H1974" s="5">
        <f>IF($M1974="","",IF(INDEX('Per Invoice'!$H$2:$H$3001,$M1974)="","",INDEX('Per Invoice'!$H$2:$H$3001,$M1974)))</f>
        <v/>
      </c>
      <c r="I1974" s="5">
        <f>IF($M1974="","",IF(INDEX('Per Invoice'!$I$2:$I$3001,$M1974)="","",INDEX('Per Invoice'!$I$2:$I$3001,$M1974)))</f>
        <v/>
      </c>
      <c r="J1974" s="5">
        <f>IF($M1974="","",IF(INDEX('Per Invoice'!$J$2:$J$3001,$M1974)="","",INDEX('Per Invoice'!$J$2:$J$3001,$M1974)))</f>
        <v/>
      </c>
      <c r="K1974" s="5">
        <f>IF($M1974="","",IF(INDEX('Per Invoice'!$K$2:$K$3001,$M1974)="","",INDEX('Per Invoice'!$K$2:$K$3001,$M1974)))</f>
        <v/>
      </c>
      <c r="L1974">
        <f>IF($M1974="","",IF(INDEX('Per Invoice'!$L$2:$L$3001,$M1974)="","",INDEX('Per Invoice'!$L$2:$L$3001,$M1974)))</f>
        <v/>
      </c>
      <c r="M1974">
        <f>IF(ROWS($M$2:$M1974)&lt;=COUNT('Per Invoice'!$N$2:$N$3001),MATCH(ROWS($M$2:$M1974),'Per Invoice'!$N$2:$N$3001,0),"")</f>
        <v/>
      </c>
    </row>
    <row r="1975">
      <c r="A1975">
        <f>IF($M1975="","",IF(INDEX('Per Invoice'!$A$2:$A$3001,$M1975)="","",INDEX('Per Invoice'!$A$2:$A$3001,$M1975)))</f>
        <v/>
      </c>
      <c r="B1975">
        <f>IF($M1975="","",IF(INDEX('Per Invoice'!$B$2:$B$3001,$M1975)="","",INDEX('Per Invoice'!$B$2:$B$3001,$M1975)))</f>
        <v/>
      </c>
      <c r="C1975">
        <f>IF($M1975="","",IF(INDEX('Per Invoice'!$C$2:$C$3001,$M1975)="","",INDEX('Per Invoice'!$C$2:$C$3001,$M1975)))</f>
        <v/>
      </c>
      <c r="D1975">
        <f>IF($M1975="","",IF(INDEX('Per Invoice'!$D$2:$D$3001,$M1975)="","",INDEX('Per Invoice'!$D$2:$D$3001,$M1975)))</f>
        <v/>
      </c>
      <c r="E1975">
        <f>IF($M1975="","",IF(INDEX('Per Invoice'!$E$2:$E$3001,$M1975)="","",INDEX('Per Invoice'!$E$2:$E$3001,$M1975)))</f>
        <v/>
      </c>
      <c r="F1975">
        <f>IF($M1975="","",IF(INDEX('Per Invoice'!$F$2:$F$3001,$M1975)="","",INDEX('Per Invoice'!$F$2:$F$3001,$M1975)))</f>
        <v/>
      </c>
      <c r="G1975" s="5">
        <f>IF($M1975="","",IF(INDEX('Per Invoice'!$G$2:$G$3001,$M1975)="","",INDEX('Per Invoice'!$G$2:$G$3001,$M1975)))</f>
        <v/>
      </c>
      <c r="H1975" s="5">
        <f>IF($M1975="","",IF(INDEX('Per Invoice'!$H$2:$H$3001,$M1975)="","",INDEX('Per Invoice'!$H$2:$H$3001,$M1975)))</f>
        <v/>
      </c>
      <c r="I1975" s="5">
        <f>IF($M1975="","",IF(INDEX('Per Invoice'!$I$2:$I$3001,$M1975)="","",INDEX('Per Invoice'!$I$2:$I$3001,$M1975)))</f>
        <v/>
      </c>
      <c r="J1975" s="5">
        <f>IF($M1975="","",IF(INDEX('Per Invoice'!$J$2:$J$3001,$M1975)="","",INDEX('Per Invoice'!$J$2:$J$3001,$M1975)))</f>
        <v/>
      </c>
      <c r="K1975" s="5">
        <f>IF($M1975="","",IF(INDEX('Per Invoice'!$K$2:$K$3001,$M1975)="","",INDEX('Per Invoice'!$K$2:$K$3001,$M1975)))</f>
        <v/>
      </c>
      <c r="L1975">
        <f>IF($M1975="","",IF(INDEX('Per Invoice'!$L$2:$L$3001,$M1975)="","",INDEX('Per Invoice'!$L$2:$L$3001,$M1975)))</f>
        <v/>
      </c>
      <c r="M1975">
        <f>IF(ROWS($M$2:$M1975)&lt;=COUNT('Per Invoice'!$N$2:$N$3001),MATCH(ROWS($M$2:$M1975),'Per Invoice'!$N$2:$N$3001,0),"")</f>
        <v/>
      </c>
    </row>
    <row r="1976">
      <c r="A1976">
        <f>IF($M1976="","",IF(INDEX('Per Invoice'!$A$2:$A$3001,$M1976)="","",INDEX('Per Invoice'!$A$2:$A$3001,$M1976)))</f>
        <v/>
      </c>
      <c r="B1976">
        <f>IF($M1976="","",IF(INDEX('Per Invoice'!$B$2:$B$3001,$M1976)="","",INDEX('Per Invoice'!$B$2:$B$3001,$M1976)))</f>
        <v/>
      </c>
      <c r="C1976">
        <f>IF($M1976="","",IF(INDEX('Per Invoice'!$C$2:$C$3001,$M1976)="","",INDEX('Per Invoice'!$C$2:$C$3001,$M1976)))</f>
        <v/>
      </c>
      <c r="D1976">
        <f>IF($M1976="","",IF(INDEX('Per Invoice'!$D$2:$D$3001,$M1976)="","",INDEX('Per Invoice'!$D$2:$D$3001,$M1976)))</f>
        <v/>
      </c>
      <c r="E1976">
        <f>IF($M1976="","",IF(INDEX('Per Invoice'!$E$2:$E$3001,$M1976)="","",INDEX('Per Invoice'!$E$2:$E$3001,$M1976)))</f>
        <v/>
      </c>
      <c r="F1976">
        <f>IF($M1976="","",IF(INDEX('Per Invoice'!$F$2:$F$3001,$M1976)="","",INDEX('Per Invoice'!$F$2:$F$3001,$M1976)))</f>
        <v/>
      </c>
      <c r="G1976" s="5">
        <f>IF($M1976="","",IF(INDEX('Per Invoice'!$G$2:$G$3001,$M1976)="","",INDEX('Per Invoice'!$G$2:$G$3001,$M1976)))</f>
        <v/>
      </c>
      <c r="H1976" s="5">
        <f>IF($M1976="","",IF(INDEX('Per Invoice'!$H$2:$H$3001,$M1976)="","",INDEX('Per Invoice'!$H$2:$H$3001,$M1976)))</f>
        <v/>
      </c>
      <c r="I1976" s="5">
        <f>IF($M1976="","",IF(INDEX('Per Invoice'!$I$2:$I$3001,$M1976)="","",INDEX('Per Invoice'!$I$2:$I$3001,$M1976)))</f>
        <v/>
      </c>
      <c r="J1976" s="5">
        <f>IF($M1976="","",IF(INDEX('Per Invoice'!$J$2:$J$3001,$M1976)="","",INDEX('Per Invoice'!$J$2:$J$3001,$M1976)))</f>
        <v/>
      </c>
      <c r="K1976" s="5">
        <f>IF($M1976="","",IF(INDEX('Per Invoice'!$K$2:$K$3001,$M1976)="","",INDEX('Per Invoice'!$K$2:$K$3001,$M1976)))</f>
        <v/>
      </c>
      <c r="L1976">
        <f>IF($M1976="","",IF(INDEX('Per Invoice'!$L$2:$L$3001,$M1976)="","",INDEX('Per Invoice'!$L$2:$L$3001,$M1976)))</f>
        <v/>
      </c>
      <c r="M1976">
        <f>IF(ROWS($M$2:$M1976)&lt;=COUNT('Per Invoice'!$N$2:$N$3001),MATCH(ROWS($M$2:$M1976),'Per Invoice'!$N$2:$N$3001,0),"")</f>
        <v/>
      </c>
    </row>
    <row r="1977">
      <c r="A1977">
        <f>IF($M1977="","",IF(INDEX('Per Invoice'!$A$2:$A$3001,$M1977)="","",INDEX('Per Invoice'!$A$2:$A$3001,$M1977)))</f>
        <v/>
      </c>
      <c r="B1977">
        <f>IF($M1977="","",IF(INDEX('Per Invoice'!$B$2:$B$3001,$M1977)="","",INDEX('Per Invoice'!$B$2:$B$3001,$M1977)))</f>
        <v/>
      </c>
      <c r="C1977">
        <f>IF($M1977="","",IF(INDEX('Per Invoice'!$C$2:$C$3001,$M1977)="","",INDEX('Per Invoice'!$C$2:$C$3001,$M1977)))</f>
        <v/>
      </c>
      <c r="D1977">
        <f>IF($M1977="","",IF(INDEX('Per Invoice'!$D$2:$D$3001,$M1977)="","",INDEX('Per Invoice'!$D$2:$D$3001,$M1977)))</f>
        <v/>
      </c>
      <c r="E1977">
        <f>IF($M1977="","",IF(INDEX('Per Invoice'!$E$2:$E$3001,$M1977)="","",INDEX('Per Invoice'!$E$2:$E$3001,$M1977)))</f>
        <v/>
      </c>
      <c r="F1977">
        <f>IF($M1977="","",IF(INDEX('Per Invoice'!$F$2:$F$3001,$M1977)="","",INDEX('Per Invoice'!$F$2:$F$3001,$M1977)))</f>
        <v/>
      </c>
      <c r="G1977" s="5">
        <f>IF($M1977="","",IF(INDEX('Per Invoice'!$G$2:$G$3001,$M1977)="","",INDEX('Per Invoice'!$G$2:$G$3001,$M1977)))</f>
        <v/>
      </c>
      <c r="H1977" s="5">
        <f>IF($M1977="","",IF(INDEX('Per Invoice'!$H$2:$H$3001,$M1977)="","",INDEX('Per Invoice'!$H$2:$H$3001,$M1977)))</f>
        <v/>
      </c>
      <c r="I1977" s="5">
        <f>IF($M1977="","",IF(INDEX('Per Invoice'!$I$2:$I$3001,$M1977)="","",INDEX('Per Invoice'!$I$2:$I$3001,$M1977)))</f>
        <v/>
      </c>
      <c r="J1977" s="5">
        <f>IF($M1977="","",IF(INDEX('Per Invoice'!$J$2:$J$3001,$M1977)="","",INDEX('Per Invoice'!$J$2:$J$3001,$M1977)))</f>
        <v/>
      </c>
      <c r="K1977" s="5">
        <f>IF($M1977="","",IF(INDEX('Per Invoice'!$K$2:$K$3001,$M1977)="","",INDEX('Per Invoice'!$K$2:$K$3001,$M1977)))</f>
        <v/>
      </c>
      <c r="L1977">
        <f>IF($M1977="","",IF(INDEX('Per Invoice'!$L$2:$L$3001,$M1977)="","",INDEX('Per Invoice'!$L$2:$L$3001,$M1977)))</f>
        <v/>
      </c>
      <c r="M1977">
        <f>IF(ROWS($M$2:$M1977)&lt;=COUNT('Per Invoice'!$N$2:$N$3001),MATCH(ROWS($M$2:$M1977),'Per Invoice'!$N$2:$N$3001,0),"")</f>
        <v/>
      </c>
    </row>
    <row r="1978">
      <c r="A1978">
        <f>IF($M1978="","",IF(INDEX('Per Invoice'!$A$2:$A$3001,$M1978)="","",INDEX('Per Invoice'!$A$2:$A$3001,$M1978)))</f>
        <v/>
      </c>
      <c r="B1978">
        <f>IF($M1978="","",IF(INDEX('Per Invoice'!$B$2:$B$3001,$M1978)="","",INDEX('Per Invoice'!$B$2:$B$3001,$M1978)))</f>
        <v/>
      </c>
      <c r="C1978">
        <f>IF($M1978="","",IF(INDEX('Per Invoice'!$C$2:$C$3001,$M1978)="","",INDEX('Per Invoice'!$C$2:$C$3001,$M1978)))</f>
        <v/>
      </c>
      <c r="D1978">
        <f>IF($M1978="","",IF(INDEX('Per Invoice'!$D$2:$D$3001,$M1978)="","",INDEX('Per Invoice'!$D$2:$D$3001,$M1978)))</f>
        <v/>
      </c>
      <c r="E1978">
        <f>IF($M1978="","",IF(INDEX('Per Invoice'!$E$2:$E$3001,$M1978)="","",INDEX('Per Invoice'!$E$2:$E$3001,$M1978)))</f>
        <v/>
      </c>
      <c r="F1978">
        <f>IF($M1978="","",IF(INDEX('Per Invoice'!$F$2:$F$3001,$M1978)="","",INDEX('Per Invoice'!$F$2:$F$3001,$M1978)))</f>
        <v/>
      </c>
      <c r="G1978" s="5">
        <f>IF($M1978="","",IF(INDEX('Per Invoice'!$G$2:$G$3001,$M1978)="","",INDEX('Per Invoice'!$G$2:$G$3001,$M1978)))</f>
        <v/>
      </c>
      <c r="H1978" s="5">
        <f>IF($M1978="","",IF(INDEX('Per Invoice'!$H$2:$H$3001,$M1978)="","",INDEX('Per Invoice'!$H$2:$H$3001,$M1978)))</f>
        <v/>
      </c>
      <c r="I1978" s="5">
        <f>IF($M1978="","",IF(INDEX('Per Invoice'!$I$2:$I$3001,$M1978)="","",INDEX('Per Invoice'!$I$2:$I$3001,$M1978)))</f>
        <v/>
      </c>
      <c r="J1978" s="5">
        <f>IF($M1978="","",IF(INDEX('Per Invoice'!$J$2:$J$3001,$M1978)="","",INDEX('Per Invoice'!$J$2:$J$3001,$M1978)))</f>
        <v/>
      </c>
      <c r="K1978" s="5">
        <f>IF($M1978="","",IF(INDEX('Per Invoice'!$K$2:$K$3001,$M1978)="","",INDEX('Per Invoice'!$K$2:$K$3001,$M1978)))</f>
        <v/>
      </c>
      <c r="L1978">
        <f>IF($M1978="","",IF(INDEX('Per Invoice'!$L$2:$L$3001,$M1978)="","",INDEX('Per Invoice'!$L$2:$L$3001,$M1978)))</f>
        <v/>
      </c>
      <c r="M1978">
        <f>IF(ROWS($M$2:$M1978)&lt;=COUNT('Per Invoice'!$N$2:$N$3001),MATCH(ROWS($M$2:$M1978),'Per Invoice'!$N$2:$N$3001,0),"")</f>
        <v/>
      </c>
    </row>
    <row r="1979">
      <c r="A1979">
        <f>IF($M1979="","",IF(INDEX('Per Invoice'!$A$2:$A$3001,$M1979)="","",INDEX('Per Invoice'!$A$2:$A$3001,$M1979)))</f>
        <v/>
      </c>
      <c r="B1979">
        <f>IF($M1979="","",IF(INDEX('Per Invoice'!$B$2:$B$3001,$M1979)="","",INDEX('Per Invoice'!$B$2:$B$3001,$M1979)))</f>
        <v/>
      </c>
      <c r="C1979">
        <f>IF($M1979="","",IF(INDEX('Per Invoice'!$C$2:$C$3001,$M1979)="","",INDEX('Per Invoice'!$C$2:$C$3001,$M1979)))</f>
        <v/>
      </c>
      <c r="D1979">
        <f>IF($M1979="","",IF(INDEX('Per Invoice'!$D$2:$D$3001,$M1979)="","",INDEX('Per Invoice'!$D$2:$D$3001,$M1979)))</f>
        <v/>
      </c>
      <c r="E1979">
        <f>IF($M1979="","",IF(INDEX('Per Invoice'!$E$2:$E$3001,$M1979)="","",INDEX('Per Invoice'!$E$2:$E$3001,$M1979)))</f>
        <v/>
      </c>
      <c r="F1979">
        <f>IF($M1979="","",IF(INDEX('Per Invoice'!$F$2:$F$3001,$M1979)="","",INDEX('Per Invoice'!$F$2:$F$3001,$M1979)))</f>
        <v/>
      </c>
      <c r="G1979" s="5">
        <f>IF($M1979="","",IF(INDEX('Per Invoice'!$G$2:$G$3001,$M1979)="","",INDEX('Per Invoice'!$G$2:$G$3001,$M1979)))</f>
        <v/>
      </c>
      <c r="H1979" s="5">
        <f>IF($M1979="","",IF(INDEX('Per Invoice'!$H$2:$H$3001,$M1979)="","",INDEX('Per Invoice'!$H$2:$H$3001,$M1979)))</f>
        <v/>
      </c>
      <c r="I1979" s="5">
        <f>IF($M1979="","",IF(INDEX('Per Invoice'!$I$2:$I$3001,$M1979)="","",INDEX('Per Invoice'!$I$2:$I$3001,$M1979)))</f>
        <v/>
      </c>
      <c r="J1979" s="5">
        <f>IF($M1979="","",IF(INDEX('Per Invoice'!$J$2:$J$3001,$M1979)="","",INDEX('Per Invoice'!$J$2:$J$3001,$M1979)))</f>
        <v/>
      </c>
      <c r="K1979" s="5">
        <f>IF($M1979="","",IF(INDEX('Per Invoice'!$K$2:$K$3001,$M1979)="","",INDEX('Per Invoice'!$K$2:$K$3001,$M1979)))</f>
        <v/>
      </c>
      <c r="L1979">
        <f>IF($M1979="","",IF(INDEX('Per Invoice'!$L$2:$L$3001,$M1979)="","",INDEX('Per Invoice'!$L$2:$L$3001,$M1979)))</f>
        <v/>
      </c>
      <c r="M1979">
        <f>IF(ROWS($M$2:$M1979)&lt;=COUNT('Per Invoice'!$N$2:$N$3001),MATCH(ROWS($M$2:$M1979),'Per Invoice'!$N$2:$N$3001,0),"")</f>
        <v/>
      </c>
    </row>
    <row r="1980">
      <c r="A1980">
        <f>IF($M1980="","",IF(INDEX('Per Invoice'!$A$2:$A$3001,$M1980)="","",INDEX('Per Invoice'!$A$2:$A$3001,$M1980)))</f>
        <v/>
      </c>
      <c r="B1980">
        <f>IF($M1980="","",IF(INDEX('Per Invoice'!$B$2:$B$3001,$M1980)="","",INDEX('Per Invoice'!$B$2:$B$3001,$M1980)))</f>
        <v/>
      </c>
      <c r="C1980">
        <f>IF($M1980="","",IF(INDEX('Per Invoice'!$C$2:$C$3001,$M1980)="","",INDEX('Per Invoice'!$C$2:$C$3001,$M1980)))</f>
        <v/>
      </c>
      <c r="D1980">
        <f>IF($M1980="","",IF(INDEX('Per Invoice'!$D$2:$D$3001,$M1980)="","",INDEX('Per Invoice'!$D$2:$D$3001,$M1980)))</f>
        <v/>
      </c>
      <c r="E1980">
        <f>IF($M1980="","",IF(INDEX('Per Invoice'!$E$2:$E$3001,$M1980)="","",INDEX('Per Invoice'!$E$2:$E$3001,$M1980)))</f>
        <v/>
      </c>
      <c r="F1980">
        <f>IF($M1980="","",IF(INDEX('Per Invoice'!$F$2:$F$3001,$M1980)="","",INDEX('Per Invoice'!$F$2:$F$3001,$M1980)))</f>
        <v/>
      </c>
      <c r="G1980" s="5">
        <f>IF($M1980="","",IF(INDEX('Per Invoice'!$G$2:$G$3001,$M1980)="","",INDEX('Per Invoice'!$G$2:$G$3001,$M1980)))</f>
        <v/>
      </c>
      <c r="H1980" s="5">
        <f>IF($M1980="","",IF(INDEX('Per Invoice'!$H$2:$H$3001,$M1980)="","",INDEX('Per Invoice'!$H$2:$H$3001,$M1980)))</f>
        <v/>
      </c>
      <c r="I1980" s="5">
        <f>IF($M1980="","",IF(INDEX('Per Invoice'!$I$2:$I$3001,$M1980)="","",INDEX('Per Invoice'!$I$2:$I$3001,$M1980)))</f>
        <v/>
      </c>
      <c r="J1980" s="5">
        <f>IF($M1980="","",IF(INDEX('Per Invoice'!$J$2:$J$3001,$M1980)="","",INDEX('Per Invoice'!$J$2:$J$3001,$M1980)))</f>
        <v/>
      </c>
      <c r="K1980" s="5">
        <f>IF($M1980="","",IF(INDEX('Per Invoice'!$K$2:$K$3001,$M1980)="","",INDEX('Per Invoice'!$K$2:$K$3001,$M1980)))</f>
        <v/>
      </c>
      <c r="L1980">
        <f>IF($M1980="","",IF(INDEX('Per Invoice'!$L$2:$L$3001,$M1980)="","",INDEX('Per Invoice'!$L$2:$L$3001,$M1980)))</f>
        <v/>
      </c>
      <c r="M1980">
        <f>IF(ROWS($M$2:$M1980)&lt;=COUNT('Per Invoice'!$N$2:$N$3001),MATCH(ROWS($M$2:$M1980),'Per Invoice'!$N$2:$N$3001,0),"")</f>
        <v/>
      </c>
    </row>
    <row r="1981">
      <c r="A1981">
        <f>IF($M1981="","",IF(INDEX('Per Invoice'!$A$2:$A$3001,$M1981)="","",INDEX('Per Invoice'!$A$2:$A$3001,$M1981)))</f>
        <v/>
      </c>
      <c r="B1981">
        <f>IF($M1981="","",IF(INDEX('Per Invoice'!$B$2:$B$3001,$M1981)="","",INDEX('Per Invoice'!$B$2:$B$3001,$M1981)))</f>
        <v/>
      </c>
      <c r="C1981">
        <f>IF($M1981="","",IF(INDEX('Per Invoice'!$C$2:$C$3001,$M1981)="","",INDEX('Per Invoice'!$C$2:$C$3001,$M1981)))</f>
        <v/>
      </c>
      <c r="D1981">
        <f>IF($M1981="","",IF(INDEX('Per Invoice'!$D$2:$D$3001,$M1981)="","",INDEX('Per Invoice'!$D$2:$D$3001,$M1981)))</f>
        <v/>
      </c>
      <c r="E1981">
        <f>IF($M1981="","",IF(INDEX('Per Invoice'!$E$2:$E$3001,$M1981)="","",INDEX('Per Invoice'!$E$2:$E$3001,$M1981)))</f>
        <v/>
      </c>
      <c r="F1981">
        <f>IF($M1981="","",IF(INDEX('Per Invoice'!$F$2:$F$3001,$M1981)="","",INDEX('Per Invoice'!$F$2:$F$3001,$M1981)))</f>
        <v/>
      </c>
      <c r="G1981" s="5">
        <f>IF($M1981="","",IF(INDEX('Per Invoice'!$G$2:$G$3001,$M1981)="","",INDEX('Per Invoice'!$G$2:$G$3001,$M1981)))</f>
        <v/>
      </c>
      <c r="H1981" s="5">
        <f>IF($M1981="","",IF(INDEX('Per Invoice'!$H$2:$H$3001,$M1981)="","",INDEX('Per Invoice'!$H$2:$H$3001,$M1981)))</f>
        <v/>
      </c>
      <c r="I1981" s="5">
        <f>IF($M1981="","",IF(INDEX('Per Invoice'!$I$2:$I$3001,$M1981)="","",INDEX('Per Invoice'!$I$2:$I$3001,$M1981)))</f>
        <v/>
      </c>
      <c r="J1981" s="5">
        <f>IF($M1981="","",IF(INDEX('Per Invoice'!$J$2:$J$3001,$M1981)="","",INDEX('Per Invoice'!$J$2:$J$3001,$M1981)))</f>
        <v/>
      </c>
      <c r="K1981" s="5">
        <f>IF($M1981="","",IF(INDEX('Per Invoice'!$K$2:$K$3001,$M1981)="","",INDEX('Per Invoice'!$K$2:$K$3001,$M1981)))</f>
        <v/>
      </c>
      <c r="L1981">
        <f>IF($M1981="","",IF(INDEX('Per Invoice'!$L$2:$L$3001,$M1981)="","",INDEX('Per Invoice'!$L$2:$L$3001,$M1981)))</f>
        <v/>
      </c>
      <c r="M1981">
        <f>IF(ROWS($M$2:$M1981)&lt;=COUNT('Per Invoice'!$N$2:$N$3001),MATCH(ROWS($M$2:$M1981),'Per Invoice'!$N$2:$N$3001,0),"")</f>
        <v/>
      </c>
    </row>
    <row r="1982">
      <c r="A1982">
        <f>IF($M1982="","",IF(INDEX('Per Invoice'!$A$2:$A$3001,$M1982)="","",INDEX('Per Invoice'!$A$2:$A$3001,$M1982)))</f>
        <v/>
      </c>
      <c r="B1982">
        <f>IF($M1982="","",IF(INDEX('Per Invoice'!$B$2:$B$3001,$M1982)="","",INDEX('Per Invoice'!$B$2:$B$3001,$M1982)))</f>
        <v/>
      </c>
      <c r="C1982">
        <f>IF($M1982="","",IF(INDEX('Per Invoice'!$C$2:$C$3001,$M1982)="","",INDEX('Per Invoice'!$C$2:$C$3001,$M1982)))</f>
        <v/>
      </c>
      <c r="D1982">
        <f>IF($M1982="","",IF(INDEX('Per Invoice'!$D$2:$D$3001,$M1982)="","",INDEX('Per Invoice'!$D$2:$D$3001,$M1982)))</f>
        <v/>
      </c>
      <c r="E1982">
        <f>IF($M1982="","",IF(INDEX('Per Invoice'!$E$2:$E$3001,$M1982)="","",INDEX('Per Invoice'!$E$2:$E$3001,$M1982)))</f>
        <v/>
      </c>
      <c r="F1982">
        <f>IF($M1982="","",IF(INDEX('Per Invoice'!$F$2:$F$3001,$M1982)="","",INDEX('Per Invoice'!$F$2:$F$3001,$M1982)))</f>
        <v/>
      </c>
      <c r="G1982" s="5">
        <f>IF($M1982="","",IF(INDEX('Per Invoice'!$G$2:$G$3001,$M1982)="","",INDEX('Per Invoice'!$G$2:$G$3001,$M1982)))</f>
        <v/>
      </c>
      <c r="H1982" s="5">
        <f>IF($M1982="","",IF(INDEX('Per Invoice'!$H$2:$H$3001,$M1982)="","",INDEX('Per Invoice'!$H$2:$H$3001,$M1982)))</f>
        <v/>
      </c>
      <c r="I1982" s="5">
        <f>IF($M1982="","",IF(INDEX('Per Invoice'!$I$2:$I$3001,$M1982)="","",INDEX('Per Invoice'!$I$2:$I$3001,$M1982)))</f>
        <v/>
      </c>
      <c r="J1982" s="5">
        <f>IF($M1982="","",IF(INDEX('Per Invoice'!$J$2:$J$3001,$M1982)="","",INDEX('Per Invoice'!$J$2:$J$3001,$M1982)))</f>
        <v/>
      </c>
      <c r="K1982" s="5">
        <f>IF($M1982="","",IF(INDEX('Per Invoice'!$K$2:$K$3001,$M1982)="","",INDEX('Per Invoice'!$K$2:$K$3001,$M1982)))</f>
        <v/>
      </c>
      <c r="L1982">
        <f>IF($M1982="","",IF(INDEX('Per Invoice'!$L$2:$L$3001,$M1982)="","",INDEX('Per Invoice'!$L$2:$L$3001,$M1982)))</f>
        <v/>
      </c>
      <c r="M1982">
        <f>IF(ROWS($M$2:$M1982)&lt;=COUNT('Per Invoice'!$N$2:$N$3001),MATCH(ROWS($M$2:$M1982),'Per Invoice'!$N$2:$N$3001,0),"")</f>
        <v/>
      </c>
    </row>
    <row r="1983">
      <c r="A1983">
        <f>IF($M1983="","",IF(INDEX('Per Invoice'!$A$2:$A$3001,$M1983)="","",INDEX('Per Invoice'!$A$2:$A$3001,$M1983)))</f>
        <v/>
      </c>
      <c r="B1983">
        <f>IF($M1983="","",IF(INDEX('Per Invoice'!$B$2:$B$3001,$M1983)="","",INDEX('Per Invoice'!$B$2:$B$3001,$M1983)))</f>
        <v/>
      </c>
      <c r="C1983">
        <f>IF($M1983="","",IF(INDEX('Per Invoice'!$C$2:$C$3001,$M1983)="","",INDEX('Per Invoice'!$C$2:$C$3001,$M1983)))</f>
        <v/>
      </c>
      <c r="D1983">
        <f>IF($M1983="","",IF(INDEX('Per Invoice'!$D$2:$D$3001,$M1983)="","",INDEX('Per Invoice'!$D$2:$D$3001,$M1983)))</f>
        <v/>
      </c>
      <c r="E1983">
        <f>IF($M1983="","",IF(INDEX('Per Invoice'!$E$2:$E$3001,$M1983)="","",INDEX('Per Invoice'!$E$2:$E$3001,$M1983)))</f>
        <v/>
      </c>
      <c r="F1983">
        <f>IF($M1983="","",IF(INDEX('Per Invoice'!$F$2:$F$3001,$M1983)="","",INDEX('Per Invoice'!$F$2:$F$3001,$M1983)))</f>
        <v/>
      </c>
      <c r="G1983" s="5">
        <f>IF($M1983="","",IF(INDEX('Per Invoice'!$G$2:$G$3001,$M1983)="","",INDEX('Per Invoice'!$G$2:$G$3001,$M1983)))</f>
        <v/>
      </c>
      <c r="H1983" s="5">
        <f>IF($M1983="","",IF(INDEX('Per Invoice'!$H$2:$H$3001,$M1983)="","",INDEX('Per Invoice'!$H$2:$H$3001,$M1983)))</f>
        <v/>
      </c>
      <c r="I1983" s="5">
        <f>IF($M1983="","",IF(INDEX('Per Invoice'!$I$2:$I$3001,$M1983)="","",INDEX('Per Invoice'!$I$2:$I$3001,$M1983)))</f>
        <v/>
      </c>
      <c r="J1983" s="5">
        <f>IF($M1983="","",IF(INDEX('Per Invoice'!$J$2:$J$3001,$M1983)="","",INDEX('Per Invoice'!$J$2:$J$3001,$M1983)))</f>
        <v/>
      </c>
      <c r="K1983" s="5">
        <f>IF($M1983="","",IF(INDEX('Per Invoice'!$K$2:$K$3001,$M1983)="","",INDEX('Per Invoice'!$K$2:$K$3001,$M1983)))</f>
        <v/>
      </c>
      <c r="L1983">
        <f>IF($M1983="","",IF(INDEX('Per Invoice'!$L$2:$L$3001,$M1983)="","",INDEX('Per Invoice'!$L$2:$L$3001,$M1983)))</f>
        <v/>
      </c>
      <c r="M1983">
        <f>IF(ROWS($M$2:$M1983)&lt;=COUNT('Per Invoice'!$N$2:$N$3001),MATCH(ROWS($M$2:$M1983),'Per Invoice'!$N$2:$N$3001,0),"")</f>
        <v/>
      </c>
    </row>
    <row r="1984">
      <c r="A1984">
        <f>IF($M1984="","",IF(INDEX('Per Invoice'!$A$2:$A$3001,$M1984)="","",INDEX('Per Invoice'!$A$2:$A$3001,$M1984)))</f>
        <v/>
      </c>
      <c r="B1984">
        <f>IF($M1984="","",IF(INDEX('Per Invoice'!$B$2:$B$3001,$M1984)="","",INDEX('Per Invoice'!$B$2:$B$3001,$M1984)))</f>
        <v/>
      </c>
      <c r="C1984">
        <f>IF($M1984="","",IF(INDEX('Per Invoice'!$C$2:$C$3001,$M1984)="","",INDEX('Per Invoice'!$C$2:$C$3001,$M1984)))</f>
        <v/>
      </c>
      <c r="D1984">
        <f>IF($M1984="","",IF(INDEX('Per Invoice'!$D$2:$D$3001,$M1984)="","",INDEX('Per Invoice'!$D$2:$D$3001,$M1984)))</f>
        <v/>
      </c>
      <c r="E1984">
        <f>IF($M1984="","",IF(INDEX('Per Invoice'!$E$2:$E$3001,$M1984)="","",INDEX('Per Invoice'!$E$2:$E$3001,$M1984)))</f>
        <v/>
      </c>
      <c r="F1984">
        <f>IF($M1984="","",IF(INDEX('Per Invoice'!$F$2:$F$3001,$M1984)="","",INDEX('Per Invoice'!$F$2:$F$3001,$M1984)))</f>
        <v/>
      </c>
      <c r="G1984" s="5">
        <f>IF($M1984="","",IF(INDEX('Per Invoice'!$G$2:$G$3001,$M1984)="","",INDEX('Per Invoice'!$G$2:$G$3001,$M1984)))</f>
        <v/>
      </c>
      <c r="H1984" s="5">
        <f>IF($M1984="","",IF(INDEX('Per Invoice'!$H$2:$H$3001,$M1984)="","",INDEX('Per Invoice'!$H$2:$H$3001,$M1984)))</f>
        <v/>
      </c>
      <c r="I1984" s="5">
        <f>IF($M1984="","",IF(INDEX('Per Invoice'!$I$2:$I$3001,$M1984)="","",INDEX('Per Invoice'!$I$2:$I$3001,$M1984)))</f>
        <v/>
      </c>
      <c r="J1984" s="5">
        <f>IF($M1984="","",IF(INDEX('Per Invoice'!$J$2:$J$3001,$M1984)="","",INDEX('Per Invoice'!$J$2:$J$3001,$M1984)))</f>
        <v/>
      </c>
      <c r="K1984" s="5">
        <f>IF($M1984="","",IF(INDEX('Per Invoice'!$K$2:$K$3001,$M1984)="","",INDEX('Per Invoice'!$K$2:$K$3001,$M1984)))</f>
        <v/>
      </c>
      <c r="L1984">
        <f>IF($M1984="","",IF(INDEX('Per Invoice'!$L$2:$L$3001,$M1984)="","",INDEX('Per Invoice'!$L$2:$L$3001,$M1984)))</f>
        <v/>
      </c>
      <c r="M1984">
        <f>IF(ROWS($M$2:$M1984)&lt;=COUNT('Per Invoice'!$N$2:$N$3001),MATCH(ROWS($M$2:$M1984),'Per Invoice'!$N$2:$N$3001,0),"")</f>
        <v/>
      </c>
    </row>
    <row r="1985">
      <c r="A1985">
        <f>IF($M1985="","",IF(INDEX('Per Invoice'!$A$2:$A$3001,$M1985)="","",INDEX('Per Invoice'!$A$2:$A$3001,$M1985)))</f>
        <v/>
      </c>
      <c r="B1985">
        <f>IF($M1985="","",IF(INDEX('Per Invoice'!$B$2:$B$3001,$M1985)="","",INDEX('Per Invoice'!$B$2:$B$3001,$M1985)))</f>
        <v/>
      </c>
      <c r="C1985">
        <f>IF($M1985="","",IF(INDEX('Per Invoice'!$C$2:$C$3001,$M1985)="","",INDEX('Per Invoice'!$C$2:$C$3001,$M1985)))</f>
        <v/>
      </c>
      <c r="D1985">
        <f>IF($M1985="","",IF(INDEX('Per Invoice'!$D$2:$D$3001,$M1985)="","",INDEX('Per Invoice'!$D$2:$D$3001,$M1985)))</f>
        <v/>
      </c>
      <c r="E1985">
        <f>IF($M1985="","",IF(INDEX('Per Invoice'!$E$2:$E$3001,$M1985)="","",INDEX('Per Invoice'!$E$2:$E$3001,$M1985)))</f>
        <v/>
      </c>
      <c r="F1985">
        <f>IF($M1985="","",IF(INDEX('Per Invoice'!$F$2:$F$3001,$M1985)="","",INDEX('Per Invoice'!$F$2:$F$3001,$M1985)))</f>
        <v/>
      </c>
      <c r="G1985" s="5">
        <f>IF($M1985="","",IF(INDEX('Per Invoice'!$G$2:$G$3001,$M1985)="","",INDEX('Per Invoice'!$G$2:$G$3001,$M1985)))</f>
        <v/>
      </c>
      <c r="H1985" s="5">
        <f>IF($M1985="","",IF(INDEX('Per Invoice'!$H$2:$H$3001,$M1985)="","",INDEX('Per Invoice'!$H$2:$H$3001,$M1985)))</f>
        <v/>
      </c>
      <c r="I1985" s="5">
        <f>IF($M1985="","",IF(INDEX('Per Invoice'!$I$2:$I$3001,$M1985)="","",INDEX('Per Invoice'!$I$2:$I$3001,$M1985)))</f>
        <v/>
      </c>
      <c r="J1985" s="5">
        <f>IF($M1985="","",IF(INDEX('Per Invoice'!$J$2:$J$3001,$M1985)="","",INDEX('Per Invoice'!$J$2:$J$3001,$M1985)))</f>
        <v/>
      </c>
      <c r="K1985" s="5">
        <f>IF($M1985="","",IF(INDEX('Per Invoice'!$K$2:$K$3001,$M1985)="","",INDEX('Per Invoice'!$K$2:$K$3001,$M1985)))</f>
        <v/>
      </c>
      <c r="L1985">
        <f>IF($M1985="","",IF(INDEX('Per Invoice'!$L$2:$L$3001,$M1985)="","",INDEX('Per Invoice'!$L$2:$L$3001,$M1985)))</f>
        <v/>
      </c>
      <c r="M1985">
        <f>IF(ROWS($M$2:$M1985)&lt;=COUNT('Per Invoice'!$N$2:$N$3001),MATCH(ROWS($M$2:$M1985),'Per Invoice'!$N$2:$N$3001,0),"")</f>
        <v/>
      </c>
    </row>
    <row r="1986">
      <c r="A1986">
        <f>IF($M1986="","",IF(INDEX('Per Invoice'!$A$2:$A$3001,$M1986)="","",INDEX('Per Invoice'!$A$2:$A$3001,$M1986)))</f>
        <v/>
      </c>
      <c r="B1986">
        <f>IF($M1986="","",IF(INDEX('Per Invoice'!$B$2:$B$3001,$M1986)="","",INDEX('Per Invoice'!$B$2:$B$3001,$M1986)))</f>
        <v/>
      </c>
      <c r="C1986">
        <f>IF($M1986="","",IF(INDEX('Per Invoice'!$C$2:$C$3001,$M1986)="","",INDEX('Per Invoice'!$C$2:$C$3001,$M1986)))</f>
        <v/>
      </c>
      <c r="D1986">
        <f>IF($M1986="","",IF(INDEX('Per Invoice'!$D$2:$D$3001,$M1986)="","",INDEX('Per Invoice'!$D$2:$D$3001,$M1986)))</f>
        <v/>
      </c>
      <c r="E1986">
        <f>IF($M1986="","",IF(INDEX('Per Invoice'!$E$2:$E$3001,$M1986)="","",INDEX('Per Invoice'!$E$2:$E$3001,$M1986)))</f>
        <v/>
      </c>
      <c r="F1986">
        <f>IF($M1986="","",IF(INDEX('Per Invoice'!$F$2:$F$3001,$M1986)="","",INDEX('Per Invoice'!$F$2:$F$3001,$M1986)))</f>
        <v/>
      </c>
      <c r="G1986" s="5">
        <f>IF($M1986="","",IF(INDEX('Per Invoice'!$G$2:$G$3001,$M1986)="","",INDEX('Per Invoice'!$G$2:$G$3001,$M1986)))</f>
        <v/>
      </c>
      <c r="H1986" s="5">
        <f>IF($M1986="","",IF(INDEX('Per Invoice'!$H$2:$H$3001,$M1986)="","",INDEX('Per Invoice'!$H$2:$H$3001,$M1986)))</f>
        <v/>
      </c>
      <c r="I1986" s="5">
        <f>IF($M1986="","",IF(INDEX('Per Invoice'!$I$2:$I$3001,$M1986)="","",INDEX('Per Invoice'!$I$2:$I$3001,$M1986)))</f>
        <v/>
      </c>
      <c r="J1986" s="5">
        <f>IF($M1986="","",IF(INDEX('Per Invoice'!$J$2:$J$3001,$M1986)="","",INDEX('Per Invoice'!$J$2:$J$3001,$M1986)))</f>
        <v/>
      </c>
      <c r="K1986" s="5">
        <f>IF($M1986="","",IF(INDEX('Per Invoice'!$K$2:$K$3001,$M1986)="","",INDEX('Per Invoice'!$K$2:$K$3001,$M1986)))</f>
        <v/>
      </c>
      <c r="L1986">
        <f>IF($M1986="","",IF(INDEX('Per Invoice'!$L$2:$L$3001,$M1986)="","",INDEX('Per Invoice'!$L$2:$L$3001,$M1986)))</f>
        <v/>
      </c>
      <c r="M1986">
        <f>IF(ROWS($M$2:$M1986)&lt;=COUNT('Per Invoice'!$N$2:$N$3001),MATCH(ROWS($M$2:$M1986),'Per Invoice'!$N$2:$N$3001,0),"")</f>
        <v/>
      </c>
    </row>
    <row r="1987">
      <c r="A1987">
        <f>IF($M1987="","",IF(INDEX('Per Invoice'!$A$2:$A$3001,$M1987)="","",INDEX('Per Invoice'!$A$2:$A$3001,$M1987)))</f>
        <v/>
      </c>
      <c r="B1987">
        <f>IF($M1987="","",IF(INDEX('Per Invoice'!$B$2:$B$3001,$M1987)="","",INDEX('Per Invoice'!$B$2:$B$3001,$M1987)))</f>
        <v/>
      </c>
      <c r="C1987">
        <f>IF($M1987="","",IF(INDEX('Per Invoice'!$C$2:$C$3001,$M1987)="","",INDEX('Per Invoice'!$C$2:$C$3001,$M1987)))</f>
        <v/>
      </c>
      <c r="D1987">
        <f>IF($M1987="","",IF(INDEX('Per Invoice'!$D$2:$D$3001,$M1987)="","",INDEX('Per Invoice'!$D$2:$D$3001,$M1987)))</f>
        <v/>
      </c>
      <c r="E1987">
        <f>IF($M1987="","",IF(INDEX('Per Invoice'!$E$2:$E$3001,$M1987)="","",INDEX('Per Invoice'!$E$2:$E$3001,$M1987)))</f>
        <v/>
      </c>
      <c r="F1987">
        <f>IF($M1987="","",IF(INDEX('Per Invoice'!$F$2:$F$3001,$M1987)="","",INDEX('Per Invoice'!$F$2:$F$3001,$M1987)))</f>
        <v/>
      </c>
      <c r="G1987" s="5">
        <f>IF($M1987="","",IF(INDEX('Per Invoice'!$G$2:$G$3001,$M1987)="","",INDEX('Per Invoice'!$G$2:$G$3001,$M1987)))</f>
        <v/>
      </c>
      <c r="H1987" s="5">
        <f>IF($M1987="","",IF(INDEX('Per Invoice'!$H$2:$H$3001,$M1987)="","",INDEX('Per Invoice'!$H$2:$H$3001,$M1987)))</f>
        <v/>
      </c>
      <c r="I1987" s="5">
        <f>IF($M1987="","",IF(INDEX('Per Invoice'!$I$2:$I$3001,$M1987)="","",INDEX('Per Invoice'!$I$2:$I$3001,$M1987)))</f>
        <v/>
      </c>
      <c r="J1987" s="5">
        <f>IF($M1987="","",IF(INDEX('Per Invoice'!$J$2:$J$3001,$M1987)="","",INDEX('Per Invoice'!$J$2:$J$3001,$M1987)))</f>
        <v/>
      </c>
      <c r="K1987" s="5">
        <f>IF($M1987="","",IF(INDEX('Per Invoice'!$K$2:$K$3001,$M1987)="","",INDEX('Per Invoice'!$K$2:$K$3001,$M1987)))</f>
        <v/>
      </c>
      <c r="L1987">
        <f>IF($M1987="","",IF(INDEX('Per Invoice'!$L$2:$L$3001,$M1987)="","",INDEX('Per Invoice'!$L$2:$L$3001,$M1987)))</f>
        <v/>
      </c>
      <c r="M1987">
        <f>IF(ROWS($M$2:$M1987)&lt;=COUNT('Per Invoice'!$N$2:$N$3001),MATCH(ROWS($M$2:$M1987),'Per Invoice'!$N$2:$N$3001,0),"")</f>
        <v/>
      </c>
    </row>
    <row r="1988">
      <c r="A1988">
        <f>IF($M1988="","",IF(INDEX('Per Invoice'!$A$2:$A$3001,$M1988)="","",INDEX('Per Invoice'!$A$2:$A$3001,$M1988)))</f>
        <v/>
      </c>
      <c r="B1988">
        <f>IF($M1988="","",IF(INDEX('Per Invoice'!$B$2:$B$3001,$M1988)="","",INDEX('Per Invoice'!$B$2:$B$3001,$M1988)))</f>
        <v/>
      </c>
      <c r="C1988">
        <f>IF($M1988="","",IF(INDEX('Per Invoice'!$C$2:$C$3001,$M1988)="","",INDEX('Per Invoice'!$C$2:$C$3001,$M1988)))</f>
        <v/>
      </c>
      <c r="D1988">
        <f>IF($M1988="","",IF(INDEX('Per Invoice'!$D$2:$D$3001,$M1988)="","",INDEX('Per Invoice'!$D$2:$D$3001,$M1988)))</f>
        <v/>
      </c>
      <c r="E1988">
        <f>IF($M1988="","",IF(INDEX('Per Invoice'!$E$2:$E$3001,$M1988)="","",INDEX('Per Invoice'!$E$2:$E$3001,$M1988)))</f>
        <v/>
      </c>
      <c r="F1988">
        <f>IF($M1988="","",IF(INDEX('Per Invoice'!$F$2:$F$3001,$M1988)="","",INDEX('Per Invoice'!$F$2:$F$3001,$M1988)))</f>
        <v/>
      </c>
      <c r="G1988" s="5">
        <f>IF($M1988="","",IF(INDEX('Per Invoice'!$G$2:$G$3001,$M1988)="","",INDEX('Per Invoice'!$G$2:$G$3001,$M1988)))</f>
        <v/>
      </c>
      <c r="H1988" s="5">
        <f>IF($M1988="","",IF(INDEX('Per Invoice'!$H$2:$H$3001,$M1988)="","",INDEX('Per Invoice'!$H$2:$H$3001,$M1988)))</f>
        <v/>
      </c>
      <c r="I1988" s="5">
        <f>IF($M1988="","",IF(INDEX('Per Invoice'!$I$2:$I$3001,$M1988)="","",INDEX('Per Invoice'!$I$2:$I$3001,$M1988)))</f>
        <v/>
      </c>
      <c r="J1988" s="5">
        <f>IF($M1988="","",IF(INDEX('Per Invoice'!$J$2:$J$3001,$M1988)="","",INDEX('Per Invoice'!$J$2:$J$3001,$M1988)))</f>
        <v/>
      </c>
      <c r="K1988" s="5">
        <f>IF($M1988="","",IF(INDEX('Per Invoice'!$K$2:$K$3001,$M1988)="","",INDEX('Per Invoice'!$K$2:$K$3001,$M1988)))</f>
        <v/>
      </c>
      <c r="L1988">
        <f>IF($M1988="","",IF(INDEX('Per Invoice'!$L$2:$L$3001,$M1988)="","",INDEX('Per Invoice'!$L$2:$L$3001,$M1988)))</f>
        <v/>
      </c>
      <c r="M1988">
        <f>IF(ROWS($M$2:$M1988)&lt;=COUNT('Per Invoice'!$N$2:$N$3001),MATCH(ROWS($M$2:$M1988),'Per Invoice'!$N$2:$N$3001,0),"")</f>
        <v/>
      </c>
    </row>
    <row r="1989">
      <c r="A1989">
        <f>IF($M1989="","",IF(INDEX('Per Invoice'!$A$2:$A$3001,$M1989)="","",INDEX('Per Invoice'!$A$2:$A$3001,$M1989)))</f>
        <v/>
      </c>
      <c r="B1989">
        <f>IF($M1989="","",IF(INDEX('Per Invoice'!$B$2:$B$3001,$M1989)="","",INDEX('Per Invoice'!$B$2:$B$3001,$M1989)))</f>
        <v/>
      </c>
      <c r="C1989">
        <f>IF($M1989="","",IF(INDEX('Per Invoice'!$C$2:$C$3001,$M1989)="","",INDEX('Per Invoice'!$C$2:$C$3001,$M1989)))</f>
        <v/>
      </c>
      <c r="D1989">
        <f>IF($M1989="","",IF(INDEX('Per Invoice'!$D$2:$D$3001,$M1989)="","",INDEX('Per Invoice'!$D$2:$D$3001,$M1989)))</f>
        <v/>
      </c>
      <c r="E1989">
        <f>IF($M1989="","",IF(INDEX('Per Invoice'!$E$2:$E$3001,$M1989)="","",INDEX('Per Invoice'!$E$2:$E$3001,$M1989)))</f>
        <v/>
      </c>
      <c r="F1989">
        <f>IF($M1989="","",IF(INDEX('Per Invoice'!$F$2:$F$3001,$M1989)="","",INDEX('Per Invoice'!$F$2:$F$3001,$M1989)))</f>
        <v/>
      </c>
      <c r="G1989" s="5">
        <f>IF($M1989="","",IF(INDEX('Per Invoice'!$G$2:$G$3001,$M1989)="","",INDEX('Per Invoice'!$G$2:$G$3001,$M1989)))</f>
        <v/>
      </c>
      <c r="H1989" s="5">
        <f>IF($M1989="","",IF(INDEX('Per Invoice'!$H$2:$H$3001,$M1989)="","",INDEX('Per Invoice'!$H$2:$H$3001,$M1989)))</f>
        <v/>
      </c>
      <c r="I1989" s="5">
        <f>IF($M1989="","",IF(INDEX('Per Invoice'!$I$2:$I$3001,$M1989)="","",INDEX('Per Invoice'!$I$2:$I$3001,$M1989)))</f>
        <v/>
      </c>
      <c r="J1989" s="5">
        <f>IF($M1989="","",IF(INDEX('Per Invoice'!$J$2:$J$3001,$M1989)="","",INDEX('Per Invoice'!$J$2:$J$3001,$M1989)))</f>
        <v/>
      </c>
      <c r="K1989" s="5">
        <f>IF($M1989="","",IF(INDEX('Per Invoice'!$K$2:$K$3001,$M1989)="","",INDEX('Per Invoice'!$K$2:$K$3001,$M1989)))</f>
        <v/>
      </c>
      <c r="L1989">
        <f>IF($M1989="","",IF(INDEX('Per Invoice'!$L$2:$L$3001,$M1989)="","",INDEX('Per Invoice'!$L$2:$L$3001,$M1989)))</f>
        <v/>
      </c>
      <c r="M1989">
        <f>IF(ROWS($M$2:$M1989)&lt;=COUNT('Per Invoice'!$N$2:$N$3001),MATCH(ROWS($M$2:$M1989),'Per Invoice'!$N$2:$N$3001,0),"")</f>
        <v/>
      </c>
    </row>
    <row r="1990">
      <c r="A1990">
        <f>IF($M1990="","",IF(INDEX('Per Invoice'!$A$2:$A$3001,$M1990)="","",INDEX('Per Invoice'!$A$2:$A$3001,$M1990)))</f>
        <v/>
      </c>
      <c r="B1990">
        <f>IF($M1990="","",IF(INDEX('Per Invoice'!$B$2:$B$3001,$M1990)="","",INDEX('Per Invoice'!$B$2:$B$3001,$M1990)))</f>
        <v/>
      </c>
      <c r="C1990">
        <f>IF($M1990="","",IF(INDEX('Per Invoice'!$C$2:$C$3001,$M1990)="","",INDEX('Per Invoice'!$C$2:$C$3001,$M1990)))</f>
        <v/>
      </c>
      <c r="D1990">
        <f>IF($M1990="","",IF(INDEX('Per Invoice'!$D$2:$D$3001,$M1990)="","",INDEX('Per Invoice'!$D$2:$D$3001,$M1990)))</f>
        <v/>
      </c>
      <c r="E1990">
        <f>IF($M1990="","",IF(INDEX('Per Invoice'!$E$2:$E$3001,$M1990)="","",INDEX('Per Invoice'!$E$2:$E$3001,$M1990)))</f>
        <v/>
      </c>
      <c r="F1990">
        <f>IF($M1990="","",IF(INDEX('Per Invoice'!$F$2:$F$3001,$M1990)="","",INDEX('Per Invoice'!$F$2:$F$3001,$M1990)))</f>
        <v/>
      </c>
      <c r="G1990" s="5">
        <f>IF($M1990="","",IF(INDEX('Per Invoice'!$G$2:$G$3001,$M1990)="","",INDEX('Per Invoice'!$G$2:$G$3001,$M1990)))</f>
        <v/>
      </c>
      <c r="H1990" s="5">
        <f>IF($M1990="","",IF(INDEX('Per Invoice'!$H$2:$H$3001,$M1990)="","",INDEX('Per Invoice'!$H$2:$H$3001,$M1990)))</f>
        <v/>
      </c>
      <c r="I1990" s="5">
        <f>IF($M1990="","",IF(INDEX('Per Invoice'!$I$2:$I$3001,$M1990)="","",INDEX('Per Invoice'!$I$2:$I$3001,$M1990)))</f>
        <v/>
      </c>
      <c r="J1990" s="5">
        <f>IF($M1990="","",IF(INDEX('Per Invoice'!$J$2:$J$3001,$M1990)="","",INDEX('Per Invoice'!$J$2:$J$3001,$M1990)))</f>
        <v/>
      </c>
      <c r="K1990" s="5">
        <f>IF($M1990="","",IF(INDEX('Per Invoice'!$K$2:$K$3001,$M1990)="","",INDEX('Per Invoice'!$K$2:$K$3001,$M1990)))</f>
        <v/>
      </c>
      <c r="L1990">
        <f>IF($M1990="","",IF(INDEX('Per Invoice'!$L$2:$L$3001,$M1990)="","",INDEX('Per Invoice'!$L$2:$L$3001,$M1990)))</f>
        <v/>
      </c>
      <c r="M1990">
        <f>IF(ROWS($M$2:$M1990)&lt;=COUNT('Per Invoice'!$N$2:$N$3001),MATCH(ROWS($M$2:$M1990),'Per Invoice'!$N$2:$N$3001,0),"")</f>
        <v/>
      </c>
    </row>
    <row r="1991">
      <c r="A1991">
        <f>IF($M1991="","",IF(INDEX('Per Invoice'!$A$2:$A$3001,$M1991)="","",INDEX('Per Invoice'!$A$2:$A$3001,$M1991)))</f>
        <v/>
      </c>
      <c r="B1991">
        <f>IF($M1991="","",IF(INDEX('Per Invoice'!$B$2:$B$3001,$M1991)="","",INDEX('Per Invoice'!$B$2:$B$3001,$M1991)))</f>
        <v/>
      </c>
      <c r="C1991">
        <f>IF($M1991="","",IF(INDEX('Per Invoice'!$C$2:$C$3001,$M1991)="","",INDEX('Per Invoice'!$C$2:$C$3001,$M1991)))</f>
        <v/>
      </c>
      <c r="D1991">
        <f>IF($M1991="","",IF(INDEX('Per Invoice'!$D$2:$D$3001,$M1991)="","",INDEX('Per Invoice'!$D$2:$D$3001,$M1991)))</f>
        <v/>
      </c>
      <c r="E1991">
        <f>IF($M1991="","",IF(INDEX('Per Invoice'!$E$2:$E$3001,$M1991)="","",INDEX('Per Invoice'!$E$2:$E$3001,$M1991)))</f>
        <v/>
      </c>
      <c r="F1991">
        <f>IF($M1991="","",IF(INDEX('Per Invoice'!$F$2:$F$3001,$M1991)="","",INDEX('Per Invoice'!$F$2:$F$3001,$M1991)))</f>
        <v/>
      </c>
      <c r="G1991" s="5">
        <f>IF($M1991="","",IF(INDEX('Per Invoice'!$G$2:$G$3001,$M1991)="","",INDEX('Per Invoice'!$G$2:$G$3001,$M1991)))</f>
        <v/>
      </c>
      <c r="H1991" s="5">
        <f>IF($M1991="","",IF(INDEX('Per Invoice'!$H$2:$H$3001,$M1991)="","",INDEX('Per Invoice'!$H$2:$H$3001,$M1991)))</f>
        <v/>
      </c>
      <c r="I1991" s="5">
        <f>IF($M1991="","",IF(INDEX('Per Invoice'!$I$2:$I$3001,$M1991)="","",INDEX('Per Invoice'!$I$2:$I$3001,$M1991)))</f>
        <v/>
      </c>
      <c r="J1991" s="5">
        <f>IF($M1991="","",IF(INDEX('Per Invoice'!$J$2:$J$3001,$M1991)="","",INDEX('Per Invoice'!$J$2:$J$3001,$M1991)))</f>
        <v/>
      </c>
      <c r="K1991" s="5">
        <f>IF($M1991="","",IF(INDEX('Per Invoice'!$K$2:$K$3001,$M1991)="","",INDEX('Per Invoice'!$K$2:$K$3001,$M1991)))</f>
        <v/>
      </c>
      <c r="L1991">
        <f>IF($M1991="","",IF(INDEX('Per Invoice'!$L$2:$L$3001,$M1991)="","",INDEX('Per Invoice'!$L$2:$L$3001,$M1991)))</f>
        <v/>
      </c>
      <c r="M1991">
        <f>IF(ROWS($M$2:$M1991)&lt;=COUNT('Per Invoice'!$N$2:$N$3001),MATCH(ROWS($M$2:$M1991),'Per Invoice'!$N$2:$N$3001,0),"")</f>
        <v/>
      </c>
    </row>
    <row r="1992">
      <c r="A1992">
        <f>IF($M1992="","",IF(INDEX('Per Invoice'!$A$2:$A$3001,$M1992)="","",INDEX('Per Invoice'!$A$2:$A$3001,$M1992)))</f>
        <v/>
      </c>
      <c r="B1992">
        <f>IF($M1992="","",IF(INDEX('Per Invoice'!$B$2:$B$3001,$M1992)="","",INDEX('Per Invoice'!$B$2:$B$3001,$M1992)))</f>
        <v/>
      </c>
      <c r="C1992">
        <f>IF($M1992="","",IF(INDEX('Per Invoice'!$C$2:$C$3001,$M1992)="","",INDEX('Per Invoice'!$C$2:$C$3001,$M1992)))</f>
        <v/>
      </c>
      <c r="D1992">
        <f>IF($M1992="","",IF(INDEX('Per Invoice'!$D$2:$D$3001,$M1992)="","",INDEX('Per Invoice'!$D$2:$D$3001,$M1992)))</f>
        <v/>
      </c>
      <c r="E1992">
        <f>IF($M1992="","",IF(INDEX('Per Invoice'!$E$2:$E$3001,$M1992)="","",INDEX('Per Invoice'!$E$2:$E$3001,$M1992)))</f>
        <v/>
      </c>
      <c r="F1992">
        <f>IF($M1992="","",IF(INDEX('Per Invoice'!$F$2:$F$3001,$M1992)="","",INDEX('Per Invoice'!$F$2:$F$3001,$M1992)))</f>
        <v/>
      </c>
      <c r="G1992" s="5">
        <f>IF($M1992="","",IF(INDEX('Per Invoice'!$G$2:$G$3001,$M1992)="","",INDEX('Per Invoice'!$G$2:$G$3001,$M1992)))</f>
        <v/>
      </c>
      <c r="H1992" s="5">
        <f>IF($M1992="","",IF(INDEX('Per Invoice'!$H$2:$H$3001,$M1992)="","",INDEX('Per Invoice'!$H$2:$H$3001,$M1992)))</f>
        <v/>
      </c>
      <c r="I1992" s="5">
        <f>IF($M1992="","",IF(INDEX('Per Invoice'!$I$2:$I$3001,$M1992)="","",INDEX('Per Invoice'!$I$2:$I$3001,$M1992)))</f>
        <v/>
      </c>
      <c r="J1992" s="5">
        <f>IF($M1992="","",IF(INDEX('Per Invoice'!$J$2:$J$3001,$M1992)="","",INDEX('Per Invoice'!$J$2:$J$3001,$M1992)))</f>
        <v/>
      </c>
      <c r="K1992" s="5">
        <f>IF($M1992="","",IF(INDEX('Per Invoice'!$K$2:$K$3001,$M1992)="","",INDEX('Per Invoice'!$K$2:$K$3001,$M1992)))</f>
        <v/>
      </c>
      <c r="L1992">
        <f>IF($M1992="","",IF(INDEX('Per Invoice'!$L$2:$L$3001,$M1992)="","",INDEX('Per Invoice'!$L$2:$L$3001,$M1992)))</f>
        <v/>
      </c>
      <c r="M1992">
        <f>IF(ROWS($M$2:$M1992)&lt;=COUNT('Per Invoice'!$N$2:$N$3001),MATCH(ROWS($M$2:$M1992),'Per Invoice'!$N$2:$N$3001,0),"")</f>
        <v/>
      </c>
    </row>
    <row r="1993">
      <c r="A1993">
        <f>IF($M1993="","",IF(INDEX('Per Invoice'!$A$2:$A$3001,$M1993)="","",INDEX('Per Invoice'!$A$2:$A$3001,$M1993)))</f>
        <v/>
      </c>
      <c r="B1993">
        <f>IF($M1993="","",IF(INDEX('Per Invoice'!$B$2:$B$3001,$M1993)="","",INDEX('Per Invoice'!$B$2:$B$3001,$M1993)))</f>
        <v/>
      </c>
      <c r="C1993">
        <f>IF($M1993="","",IF(INDEX('Per Invoice'!$C$2:$C$3001,$M1993)="","",INDEX('Per Invoice'!$C$2:$C$3001,$M1993)))</f>
        <v/>
      </c>
      <c r="D1993">
        <f>IF($M1993="","",IF(INDEX('Per Invoice'!$D$2:$D$3001,$M1993)="","",INDEX('Per Invoice'!$D$2:$D$3001,$M1993)))</f>
        <v/>
      </c>
      <c r="E1993">
        <f>IF($M1993="","",IF(INDEX('Per Invoice'!$E$2:$E$3001,$M1993)="","",INDEX('Per Invoice'!$E$2:$E$3001,$M1993)))</f>
        <v/>
      </c>
      <c r="F1993">
        <f>IF($M1993="","",IF(INDEX('Per Invoice'!$F$2:$F$3001,$M1993)="","",INDEX('Per Invoice'!$F$2:$F$3001,$M1993)))</f>
        <v/>
      </c>
      <c r="G1993" s="5">
        <f>IF($M1993="","",IF(INDEX('Per Invoice'!$G$2:$G$3001,$M1993)="","",INDEX('Per Invoice'!$G$2:$G$3001,$M1993)))</f>
        <v/>
      </c>
      <c r="H1993" s="5">
        <f>IF($M1993="","",IF(INDEX('Per Invoice'!$H$2:$H$3001,$M1993)="","",INDEX('Per Invoice'!$H$2:$H$3001,$M1993)))</f>
        <v/>
      </c>
      <c r="I1993" s="5">
        <f>IF($M1993="","",IF(INDEX('Per Invoice'!$I$2:$I$3001,$M1993)="","",INDEX('Per Invoice'!$I$2:$I$3001,$M1993)))</f>
        <v/>
      </c>
      <c r="J1993" s="5">
        <f>IF($M1993="","",IF(INDEX('Per Invoice'!$J$2:$J$3001,$M1993)="","",INDEX('Per Invoice'!$J$2:$J$3001,$M1993)))</f>
        <v/>
      </c>
      <c r="K1993" s="5">
        <f>IF($M1993="","",IF(INDEX('Per Invoice'!$K$2:$K$3001,$M1993)="","",INDEX('Per Invoice'!$K$2:$K$3001,$M1993)))</f>
        <v/>
      </c>
      <c r="L1993">
        <f>IF($M1993="","",IF(INDEX('Per Invoice'!$L$2:$L$3001,$M1993)="","",INDEX('Per Invoice'!$L$2:$L$3001,$M1993)))</f>
        <v/>
      </c>
      <c r="M1993">
        <f>IF(ROWS($M$2:$M1993)&lt;=COUNT('Per Invoice'!$N$2:$N$3001),MATCH(ROWS($M$2:$M1993),'Per Invoice'!$N$2:$N$3001,0),"")</f>
        <v/>
      </c>
    </row>
    <row r="1994">
      <c r="A1994">
        <f>IF($M1994="","",IF(INDEX('Per Invoice'!$A$2:$A$3001,$M1994)="","",INDEX('Per Invoice'!$A$2:$A$3001,$M1994)))</f>
        <v/>
      </c>
      <c r="B1994">
        <f>IF($M1994="","",IF(INDEX('Per Invoice'!$B$2:$B$3001,$M1994)="","",INDEX('Per Invoice'!$B$2:$B$3001,$M1994)))</f>
        <v/>
      </c>
      <c r="C1994">
        <f>IF($M1994="","",IF(INDEX('Per Invoice'!$C$2:$C$3001,$M1994)="","",INDEX('Per Invoice'!$C$2:$C$3001,$M1994)))</f>
        <v/>
      </c>
      <c r="D1994">
        <f>IF($M1994="","",IF(INDEX('Per Invoice'!$D$2:$D$3001,$M1994)="","",INDEX('Per Invoice'!$D$2:$D$3001,$M1994)))</f>
        <v/>
      </c>
      <c r="E1994">
        <f>IF($M1994="","",IF(INDEX('Per Invoice'!$E$2:$E$3001,$M1994)="","",INDEX('Per Invoice'!$E$2:$E$3001,$M1994)))</f>
        <v/>
      </c>
      <c r="F1994">
        <f>IF($M1994="","",IF(INDEX('Per Invoice'!$F$2:$F$3001,$M1994)="","",INDEX('Per Invoice'!$F$2:$F$3001,$M1994)))</f>
        <v/>
      </c>
      <c r="G1994" s="5">
        <f>IF($M1994="","",IF(INDEX('Per Invoice'!$G$2:$G$3001,$M1994)="","",INDEX('Per Invoice'!$G$2:$G$3001,$M1994)))</f>
        <v/>
      </c>
      <c r="H1994" s="5">
        <f>IF($M1994="","",IF(INDEX('Per Invoice'!$H$2:$H$3001,$M1994)="","",INDEX('Per Invoice'!$H$2:$H$3001,$M1994)))</f>
        <v/>
      </c>
      <c r="I1994" s="5">
        <f>IF($M1994="","",IF(INDEX('Per Invoice'!$I$2:$I$3001,$M1994)="","",INDEX('Per Invoice'!$I$2:$I$3001,$M1994)))</f>
        <v/>
      </c>
      <c r="J1994" s="5">
        <f>IF($M1994="","",IF(INDEX('Per Invoice'!$J$2:$J$3001,$M1994)="","",INDEX('Per Invoice'!$J$2:$J$3001,$M1994)))</f>
        <v/>
      </c>
      <c r="K1994" s="5">
        <f>IF($M1994="","",IF(INDEX('Per Invoice'!$K$2:$K$3001,$M1994)="","",INDEX('Per Invoice'!$K$2:$K$3001,$M1994)))</f>
        <v/>
      </c>
      <c r="L1994">
        <f>IF($M1994="","",IF(INDEX('Per Invoice'!$L$2:$L$3001,$M1994)="","",INDEX('Per Invoice'!$L$2:$L$3001,$M1994)))</f>
        <v/>
      </c>
      <c r="M1994">
        <f>IF(ROWS($M$2:$M1994)&lt;=COUNT('Per Invoice'!$N$2:$N$3001),MATCH(ROWS($M$2:$M1994),'Per Invoice'!$N$2:$N$3001,0),"")</f>
        <v/>
      </c>
    </row>
    <row r="1995">
      <c r="A1995">
        <f>IF($M1995="","",IF(INDEX('Per Invoice'!$A$2:$A$3001,$M1995)="","",INDEX('Per Invoice'!$A$2:$A$3001,$M1995)))</f>
        <v/>
      </c>
      <c r="B1995">
        <f>IF($M1995="","",IF(INDEX('Per Invoice'!$B$2:$B$3001,$M1995)="","",INDEX('Per Invoice'!$B$2:$B$3001,$M1995)))</f>
        <v/>
      </c>
      <c r="C1995">
        <f>IF($M1995="","",IF(INDEX('Per Invoice'!$C$2:$C$3001,$M1995)="","",INDEX('Per Invoice'!$C$2:$C$3001,$M1995)))</f>
        <v/>
      </c>
      <c r="D1995">
        <f>IF($M1995="","",IF(INDEX('Per Invoice'!$D$2:$D$3001,$M1995)="","",INDEX('Per Invoice'!$D$2:$D$3001,$M1995)))</f>
        <v/>
      </c>
      <c r="E1995">
        <f>IF($M1995="","",IF(INDEX('Per Invoice'!$E$2:$E$3001,$M1995)="","",INDEX('Per Invoice'!$E$2:$E$3001,$M1995)))</f>
        <v/>
      </c>
      <c r="F1995">
        <f>IF($M1995="","",IF(INDEX('Per Invoice'!$F$2:$F$3001,$M1995)="","",INDEX('Per Invoice'!$F$2:$F$3001,$M1995)))</f>
        <v/>
      </c>
      <c r="G1995" s="5">
        <f>IF($M1995="","",IF(INDEX('Per Invoice'!$G$2:$G$3001,$M1995)="","",INDEX('Per Invoice'!$G$2:$G$3001,$M1995)))</f>
        <v/>
      </c>
      <c r="H1995" s="5">
        <f>IF($M1995="","",IF(INDEX('Per Invoice'!$H$2:$H$3001,$M1995)="","",INDEX('Per Invoice'!$H$2:$H$3001,$M1995)))</f>
        <v/>
      </c>
      <c r="I1995" s="5">
        <f>IF($M1995="","",IF(INDEX('Per Invoice'!$I$2:$I$3001,$M1995)="","",INDEX('Per Invoice'!$I$2:$I$3001,$M1995)))</f>
        <v/>
      </c>
      <c r="J1995" s="5">
        <f>IF($M1995="","",IF(INDEX('Per Invoice'!$J$2:$J$3001,$M1995)="","",INDEX('Per Invoice'!$J$2:$J$3001,$M1995)))</f>
        <v/>
      </c>
      <c r="K1995" s="5">
        <f>IF($M1995="","",IF(INDEX('Per Invoice'!$K$2:$K$3001,$M1995)="","",INDEX('Per Invoice'!$K$2:$K$3001,$M1995)))</f>
        <v/>
      </c>
      <c r="L1995">
        <f>IF($M1995="","",IF(INDEX('Per Invoice'!$L$2:$L$3001,$M1995)="","",INDEX('Per Invoice'!$L$2:$L$3001,$M1995)))</f>
        <v/>
      </c>
      <c r="M1995">
        <f>IF(ROWS($M$2:$M1995)&lt;=COUNT('Per Invoice'!$N$2:$N$3001),MATCH(ROWS($M$2:$M1995),'Per Invoice'!$N$2:$N$3001,0),"")</f>
        <v/>
      </c>
    </row>
    <row r="1996">
      <c r="A1996">
        <f>IF($M1996="","",IF(INDEX('Per Invoice'!$A$2:$A$3001,$M1996)="","",INDEX('Per Invoice'!$A$2:$A$3001,$M1996)))</f>
        <v/>
      </c>
      <c r="B1996">
        <f>IF($M1996="","",IF(INDEX('Per Invoice'!$B$2:$B$3001,$M1996)="","",INDEX('Per Invoice'!$B$2:$B$3001,$M1996)))</f>
        <v/>
      </c>
      <c r="C1996">
        <f>IF($M1996="","",IF(INDEX('Per Invoice'!$C$2:$C$3001,$M1996)="","",INDEX('Per Invoice'!$C$2:$C$3001,$M1996)))</f>
        <v/>
      </c>
      <c r="D1996">
        <f>IF($M1996="","",IF(INDEX('Per Invoice'!$D$2:$D$3001,$M1996)="","",INDEX('Per Invoice'!$D$2:$D$3001,$M1996)))</f>
        <v/>
      </c>
      <c r="E1996">
        <f>IF($M1996="","",IF(INDEX('Per Invoice'!$E$2:$E$3001,$M1996)="","",INDEX('Per Invoice'!$E$2:$E$3001,$M1996)))</f>
        <v/>
      </c>
      <c r="F1996">
        <f>IF($M1996="","",IF(INDEX('Per Invoice'!$F$2:$F$3001,$M1996)="","",INDEX('Per Invoice'!$F$2:$F$3001,$M1996)))</f>
        <v/>
      </c>
      <c r="G1996" s="5">
        <f>IF($M1996="","",IF(INDEX('Per Invoice'!$G$2:$G$3001,$M1996)="","",INDEX('Per Invoice'!$G$2:$G$3001,$M1996)))</f>
        <v/>
      </c>
      <c r="H1996" s="5">
        <f>IF($M1996="","",IF(INDEX('Per Invoice'!$H$2:$H$3001,$M1996)="","",INDEX('Per Invoice'!$H$2:$H$3001,$M1996)))</f>
        <v/>
      </c>
      <c r="I1996" s="5">
        <f>IF($M1996="","",IF(INDEX('Per Invoice'!$I$2:$I$3001,$M1996)="","",INDEX('Per Invoice'!$I$2:$I$3001,$M1996)))</f>
        <v/>
      </c>
      <c r="J1996" s="5">
        <f>IF($M1996="","",IF(INDEX('Per Invoice'!$J$2:$J$3001,$M1996)="","",INDEX('Per Invoice'!$J$2:$J$3001,$M1996)))</f>
        <v/>
      </c>
      <c r="K1996" s="5">
        <f>IF($M1996="","",IF(INDEX('Per Invoice'!$K$2:$K$3001,$M1996)="","",INDEX('Per Invoice'!$K$2:$K$3001,$M1996)))</f>
        <v/>
      </c>
      <c r="L1996">
        <f>IF($M1996="","",IF(INDEX('Per Invoice'!$L$2:$L$3001,$M1996)="","",INDEX('Per Invoice'!$L$2:$L$3001,$M1996)))</f>
        <v/>
      </c>
      <c r="M1996">
        <f>IF(ROWS($M$2:$M1996)&lt;=COUNT('Per Invoice'!$N$2:$N$3001),MATCH(ROWS($M$2:$M1996),'Per Invoice'!$N$2:$N$3001,0),"")</f>
        <v/>
      </c>
    </row>
    <row r="1997">
      <c r="A1997">
        <f>IF($M1997="","",IF(INDEX('Per Invoice'!$A$2:$A$3001,$M1997)="","",INDEX('Per Invoice'!$A$2:$A$3001,$M1997)))</f>
        <v/>
      </c>
      <c r="B1997">
        <f>IF($M1997="","",IF(INDEX('Per Invoice'!$B$2:$B$3001,$M1997)="","",INDEX('Per Invoice'!$B$2:$B$3001,$M1997)))</f>
        <v/>
      </c>
      <c r="C1997">
        <f>IF($M1997="","",IF(INDEX('Per Invoice'!$C$2:$C$3001,$M1997)="","",INDEX('Per Invoice'!$C$2:$C$3001,$M1997)))</f>
        <v/>
      </c>
      <c r="D1997">
        <f>IF($M1997="","",IF(INDEX('Per Invoice'!$D$2:$D$3001,$M1997)="","",INDEX('Per Invoice'!$D$2:$D$3001,$M1997)))</f>
        <v/>
      </c>
      <c r="E1997">
        <f>IF($M1997="","",IF(INDEX('Per Invoice'!$E$2:$E$3001,$M1997)="","",INDEX('Per Invoice'!$E$2:$E$3001,$M1997)))</f>
        <v/>
      </c>
      <c r="F1997">
        <f>IF($M1997="","",IF(INDEX('Per Invoice'!$F$2:$F$3001,$M1997)="","",INDEX('Per Invoice'!$F$2:$F$3001,$M1997)))</f>
        <v/>
      </c>
      <c r="G1997" s="5">
        <f>IF($M1997="","",IF(INDEX('Per Invoice'!$G$2:$G$3001,$M1997)="","",INDEX('Per Invoice'!$G$2:$G$3001,$M1997)))</f>
        <v/>
      </c>
      <c r="H1997" s="5">
        <f>IF($M1997="","",IF(INDEX('Per Invoice'!$H$2:$H$3001,$M1997)="","",INDEX('Per Invoice'!$H$2:$H$3001,$M1997)))</f>
        <v/>
      </c>
      <c r="I1997" s="5">
        <f>IF($M1997="","",IF(INDEX('Per Invoice'!$I$2:$I$3001,$M1997)="","",INDEX('Per Invoice'!$I$2:$I$3001,$M1997)))</f>
        <v/>
      </c>
      <c r="J1997" s="5">
        <f>IF($M1997="","",IF(INDEX('Per Invoice'!$J$2:$J$3001,$M1997)="","",INDEX('Per Invoice'!$J$2:$J$3001,$M1997)))</f>
        <v/>
      </c>
      <c r="K1997" s="5">
        <f>IF($M1997="","",IF(INDEX('Per Invoice'!$K$2:$K$3001,$M1997)="","",INDEX('Per Invoice'!$K$2:$K$3001,$M1997)))</f>
        <v/>
      </c>
      <c r="L1997">
        <f>IF($M1997="","",IF(INDEX('Per Invoice'!$L$2:$L$3001,$M1997)="","",INDEX('Per Invoice'!$L$2:$L$3001,$M1997)))</f>
        <v/>
      </c>
      <c r="M1997">
        <f>IF(ROWS($M$2:$M1997)&lt;=COUNT('Per Invoice'!$N$2:$N$3001),MATCH(ROWS($M$2:$M1997),'Per Invoice'!$N$2:$N$3001,0),"")</f>
        <v/>
      </c>
    </row>
    <row r="1998">
      <c r="A1998">
        <f>IF($M1998="","",IF(INDEX('Per Invoice'!$A$2:$A$3001,$M1998)="","",INDEX('Per Invoice'!$A$2:$A$3001,$M1998)))</f>
        <v/>
      </c>
      <c r="B1998">
        <f>IF($M1998="","",IF(INDEX('Per Invoice'!$B$2:$B$3001,$M1998)="","",INDEX('Per Invoice'!$B$2:$B$3001,$M1998)))</f>
        <v/>
      </c>
      <c r="C1998">
        <f>IF($M1998="","",IF(INDEX('Per Invoice'!$C$2:$C$3001,$M1998)="","",INDEX('Per Invoice'!$C$2:$C$3001,$M1998)))</f>
        <v/>
      </c>
      <c r="D1998">
        <f>IF($M1998="","",IF(INDEX('Per Invoice'!$D$2:$D$3001,$M1998)="","",INDEX('Per Invoice'!$D$2:$D$3001,$M1998)))</f>
        <v/>
      </c>
      <c r="E1998">
        <f>IF($M1998="","",IF(INDEX('Per Invoice'!$E$2:$E$3001,$M1998)="","",INDEX('Per Invoice'!$E$2:$E$3001,$M1998)))</f>
        <v/>
      </c>
      <c r="F1998">
        <f>IF($M1998="","",IF(INDEX('Per Invoice'!$F$2:$F$3001,$M1998)="","",INDEX('Per Invoice'!$F$2:$F$3001,$M1998)))</f>
        <v/>
      </c>
      <c r="G1998" s="5">
        <f>IF($M1998="","",IF(INDEX('Per Invoice'!$G$2:$G$3001,$M1998)="","",INDEX('Per Invoice'!$G$2:$G$3001,$M1998)))</f>
        <v/>
      </c>
      <c r="H1998" s="5">
        <f>IF($M1998="","",IF(INDEX('Per Invoice'!$H$2:$H$3001,$M1998)="","",INDEX('Per Invoice'!$H$2:$H$3001,$M1998)))</f>
        <v/>
      </c>
      <c r="I1998" s="5">
        <f>IF($M1998="","",IF(INDEX('Per Invoice'!$I$2:$I$3001,$M1998)="","",INDEX('Per Invoice'!$I$2:$I$3001,$M1998)))</f>
        <v/>
      </c>
      <c r="J1998" s="5">
        <f>IF($M1998="","",IF(INDEX('Per Invoice'!$J$2:$J$3001,$M1998)="","",INDEX('Per Invoice'!$J$2:$J$3001,$M1998)))</f>
        <v/>
      </c>
      <c r="K1998" s="5">
        <f>IF($M1998="","",IF(INDEX('Per Invoice'!$K$2:$K$3001,$M1998)="","",INDEX('Per Invoice'!$K$2:$K$3001,$M1998)))</f>
        <v/>
      </c>
      <c r="L1998">
        <f>IF($M1998="","",IF(INDEX('Per Invoice'!$L$2:$L$3001,$M1998)="","",INDEX('Per Invoice'!$L$2:$L$3001,$M1998)))</f>
        <v/>
      </c>
      <c r="M1998">
        <f>IF(ROWS($M$2:$M1998)&lt;=COUNT('Per Invoice'!$N$2:$N$3001),MATCH(ROWS($M$2:$M1998),'Per Invoice'!$N$2:$N$3001,0),"")</f>
        <v/>
      </c>
    </row>
    <row r="1999">
      <c r="A1999">
        <f>IF($M1999="","",IF(INDEX('Per Invoice'!$A$2:$A$3001,$M1999)="","",INDEX('Per Invoice'!$A$2:$A$3001,$M1999)))</f>
        <v/>
      </c>
      <c r="B1999">
        <f>IF($M1999="","",IF(INDEX('Per Invoice'!$B$2:$B$3001,$M1999)="","",INDEX('Per Invoice'!$B$2:$B$3001,$M1999)))</f>
        <v/>
      </c>
      <c r="C1999">
        <f>IF($M1999="","",IF(INDEX('Per Invoice'!$C$2:$C$3001,$M1999)="","",INDEX('Per Invoice'!$C$2:$C$3001,$M1999)))</f>
        <v/>
      </c>
      <c r="D1999">
        <f>IF($M1999="","",IF(INDEX('Per Invoice'!$D$2:$D$3001,$M1999)="","",INDEX('Per Invoice'!$D$2:$D$3001,$M1999)))</f>
        <v/>
      </c>
      <c r="E1999">
        <f>IF($M1999="","",IF(INDEX('Per Invoice'!$E$2:$E$3001,$M1999)="","",INDEX('Per Invoice'!$E$2:$E$3001,$M1999)))</f>
        <v/>
      </c>
      <c r="F1999">
        <f>IF($M1999="","",IF(INDEX('Per Invoice'!$F$2:$F$3001,$M1999)="","",INDEX('Per Invoice'!$F$2:$F$3001,$M1999)))</f>
        <v/>
      </c>
      <c r="G1999" s="5">
        <f>IF($M1999="","",IF(INDEX('Per Invoice'!$G$2:$G$3001,$M1999)="","",INDEX('Per Invoice'!$G$2:$G$3001,$M1999)))</f>
        <v/>
      </c>
      <c r="H1999" s="5">
        <f>IF($M1999="","",IF(INDEX('Per Invoice'!$H$2:$H$3001,$M1999)="","",INDEX('Per Invoice'!$H$2:$H$3001,$M1999)))</f>
        <v/>
      </c>
      <c r="I1999" s="5">
        <f>IF($M1999="","",IF(INDEX('Per Invoice'!$I$2:$I$3001,$M1999)="","",INDEX('Per Invoice'!$I$2:$I$3001,$M1999)))</f>
        <v/>
      </c>
      <c r="J1999" s="5">
        <f>IF($M1999="","",IF(INDEX('Per Invoice'!$J$2:$J$3001,$M1999)="","",INDEX('Per Invoice'!$J$2:$J$3001,$M1999)))</f>
        <v/>
      </c>
      <c r="K1999" s="5">
        <f>IF($M1999="","",IF(INDEX('Per Invoice'!$K$2:$K$3001,$M1999)="","",INDEX('Per Invoice'!$K$2:$K$3001,$M1999)))</f>
        <v/>
      </c>
      <c r="L1999">
        <f>IF($M1999="","",IF(INDEX('Per Invoice'!$L$2:$L$3001,$M1999)="","",INDEX('Per Invoice'!$L$2:$L$3001,$M1999)))</f>
        <v/>
      </c>
      <c r="M1999">
        <f>IF(ROWS($M$2:$M1999)&lt;=COUNT('Per Invoice'!$N$2:$N$3001),MATCH(ROWS($M$2:$M1999),'Per Invoice'!$N$2:$N$3001,0),"")</f>
        <v/>
      </c>
    </row>
    <row r="2000">
      <c r="A2000">
        <f>IF($M2000="","",IF(INDEX('Per Invoice'!$A$2:$A$3001,$M2000)="","",INDEX('Per Invoice'!$A$2:$A$3001,$M2000)))</f>
        <v/>
      </c>
      <c r="B2000">
        <f>IF($M2000="","",IF(INDEX('Per Invoice'!$B$2:$B$3001,$M2000)="","",INDEX('Per Invoice'!$B$2:$B$3001,$M2000)))</f>
        <v/>
      </c>
      <c r="C2000">
        <f>IF($M2000="","",IF(INDEX('Per Invoice'!$C$2:$C$3001,$M2000)="","",INDEX('Per Invoice'!$C$2:$C$3001,$M2000)))</f>
        <v/>
      </c>
      <c r="D2000">
        <f>IF($M2000="","",IF(INDEX('Per Invoice'!$D$2:$D$3001,$M2000)="","",INDEX('Per Invoice'!$D$2:$D$3001,$M2000)))</f>
        <v/>
      </c>
      <c r="E2000">
        <f>IF($M2000="","",IF(INDEX('Per Invoice'!$E$2:$E$3001,$M2000)="","",INDEX('Per Invoice'!$E$2:$E$3001,$M2000)))</f>
        <v/>
      </c>
      <c r="F2000">
        <f>IF($M2000="","",IF(INDEX('Per Invoice'!$F$2:$F$3001,$M2000)="","",INDEX('Per Invoice'!$F$2:$F$3001,$M2000)))</f>
        <v/>
      </c>
      <c r="G2000" s="5">
        <f>IF($M2000="","",IF(INDEX('Per Invoice'!$G$2:$G$3001,$M2000)="","",INDEX('Per Invoice'!$G$2:$G$3001,$M2000)))</f>
        <v/>
      </c>
      <c r="H2000" s="5">
        <f>IF($M2000="","",IF(INDEX('Per Invoice'!$H$2:$H$3001,$M2000)="","",INDEX('Per Invoice'!$H$2:$H$3001,$M2000)))</f>
        <v/>
      </c>
      <c r="I2000" s="5">
        <f>IF($M2000="","",IF(INDEX('Per Invoice'!$I$2:$I$3001,$M2000)="","",INDEX('Per Invoice'!$I$2:$I$3001,$M2000)))</f>
        <v/>
      </c>
      <c r="J2000" s="5">
        <f>IF($M2000="","",IF(INDEX('Per Invoice'!$J$2:$J$3001,$M2000)="","",INDEX('Per Invoice'!$J$2:$J$3001,$M2000)))</f>
        <v/>
      </c>
      <c r="K2000" s="5">
        <f>IF($M2000="","",IF(INDEX('Per Invoice'!$K$2:$K$3001,$M2000)="","",INDEX('Per Invoice'!$K$2:$K$3001,$M2000)))</f>
        <v/>
      </c>
      <c r="L2000">
        <f>IF($M2000="","",IF(INDEX('Per Invoice'!$L$2:$L$3001,$M2000)="","",INDEX('Per Invoice'!$L$2:$L$3001,$M2000)))</f>
        <v/>
      </c>
      <c r="M2000">
        <f>IF(ROWS($M$2:$M2000)&lt;=COUNT('Per Invoice'!$N$2:$N$3001),MATCH(ROWS($M$2:$M2000),'Per Invoice'!$N$2:$N$3001,0),"")</f>
        <v/>
      </c>
    </row>
    <row r="2001">
      <c r="A2001">
        <f>IF($M2001="","",IF(INDEX('Per Invoice'!$A$2:$A$3001,$M2001)="","",INDEX('Per Invoice'!$A$2:$A$3001,$M2001)))</f>
        <v/>
      </c>
      <c r="B2001">
        <f>IF($M2001="","",IF(INDEX('Per Invoice'!$B$2:$B$3001,$M2001)="","",INDEX('Per Invoice'!$B$2:$B$3001,$M2001)))</f>
        <v/>
      </c>
      <c r="C2001">
        <f>IF($M2001="","",IF(INDEX('Per Invoice'!$C$2:$C$3001,$M2001)="","",INDEX('Per Invoice'!$C$2:$C$3001,$M2001)))</f>
        <v/>
      </c>
      <c r="D2001">
        <f>IF($M2001="","",IF(INDEX('Per Invoice'!$D$2:$D$3001,$M2001)="","",INDEX('Per Invoice'!$D$2:$D$3001,$M2001)))</f>
        <v/>
      </c>
      <c r="E2001">
        <f>IF($M2001="","",IF(INDEX('Per Invoice'!$E$2:$E$3001,$M2001)="","",INDEX('Per Invoice'!$E$2:$E$3001,$M2001)))</f>
        <v/>
      </c>
      <c r="F2001">
        <f>IF($M2001="","",IF(INDEX('Per Invoice'!$F$2:$F$3001,$M2001)="","",INDEX('Per Invoice'!$F$2:$F$3001,$M2001)))</f>
        <v/>
      </c>
      <c r="G2001" s="5">
        <f>IF($M2001="","",IF(INDEX('Per Invoice'!$G$2:$G$3001,$M2001)="","",INDEX('Per Invoice'!$G$2:$G$3001,$M2001)))</f>
        <v/>
      </c>
      <c r="H2001" s="5">
        <f>IF($M2001="","",IF(INDEX('Per Invoice'!$H$2:$H$3001,$M2001)="","",INDEX('Per Invoice'!$H$2:$H$3001,$M2001)))</f>
        <v/>
      </c>
      <c r="I2001" s="5">
        <f>IF($M2001="","",IF(INDEX('Per Invoice'!$I$2:$I$3001,$M2001)="","",INDEX('Per Invoice'!$I$2:$I$3001,$M2001)))</f>
        <v/>
      </c>
      <c r="J2001" s="5">
        <f>IF($M2001="","",IF(INDEX('Per Invoice'!$J$2:$J$3001,$M2001)="","",INDEX('Per Invoice'!$J$2:$J$3001,$M2001)))</f>
        <v/>
      </c>
      <c r="K2001" s="5">
        <f>IF($M2001="","",IF(INDEX('Per Invoice'!$K$2:$K$3001,$M2001)="","",INDEX('Per Invoice'!$K$2:$K$3001,$M2001)))</f>
        <v/>
      </c>
      <c r="L2001">
        <f>IF($M2001="","",IF(INDEX('Per Invoice'!$L$2:$L$3001,$M2001)="","",INDEX('Per Invoice'!$L$2:$L$3001,$M2001)))</f>
        <v/>
      </c>
      <c r="M2001">
        <f>IF(ROWS($M$2:$M2001)&lt;=COUNT('Per Invoice'!$N$2:$N$3001),MATCH(ROWS($M$2:$M2001),'Per Invoice'!$N$2:$N$3001,0),"")</f>
        <v/>
      </c>
    </row>
    <row r="2002">
      <c r="A2002">
        <f>IF($M2002="","",IF(INDEX('Per Invoice'!$A$2:$A$3001,$M2002)="","",INDEX('Per Invoice'!$A$2:$A$3001,$M2002)))</f>
        <v/>
      </c>
      <c r="B2002">
        <f>IF($M2002="","",IF(INDEX('Per Invoice'!$B$2:$B$3001,$M2002)="","",INDEX('Per Invoice'!$B$2:$B$3001,$M2002)))</f>
        <v/>
      </c>
      <c r="C2002">
        <f>IF($M2002="","",IF(INDEX('Per Invoice'!$C$2:$C$3001,$M2002)="","",INDEX('Per Invoice'!$C$2:$C$3001,$M2002)))</f>
        <v/>
      </c>
      <c r="D2002">
        <f>IF($M2002="","",IF(INDEX('Per Invoice'!$D$2:$D$3001,$M2002)="","",INDEX('Per Invoice'!$D$2:$D$3001,$M2002)))</f>
        <v/>
      </c>
      <c r="E2002">
        <f>IF($M2002="","",IF(INDEX('Per Invoice'!$E$2:$E$3001,$M2002)="","",INDEX('Per Invoice'!$E$2:$E$3001,$M2002)))</f>
        <v/>
      </c>
      <c r="F2002">
        <f>IF($M2002="","",IF(INDEX('Per Invoice'!$F$2:$F$3001,$M2002)="","",INDEX('Per Invoice'!$F$2:$F$3001,$M2002)))</f>
        <v/>
      </c>
      <c r="G2002" s="5">
        <f>IF($M2002="","",IF(INDEX('Per Invoice'!$G$2:$G$3001,$M2002)="","",INDEX('Per Invoice'!$G$2:$G$3001,$M2002)))</f>
        <v/>
      </c>
      <c r="H2002" s="5">
        <f>IF($M2002="","",IF(INDEX('Per Invoice'!$H$2:$H$3001,$M2002)="","",INDEX('Per Invoice'!$H$2:$H$3001,$M2002)))</f>
        <v/>
      </c>
      <c r="I2002" s="5">
        <f>IF($M2002="","",IF(INDEX('Per Invoice'!$I$2:$I$3001,$M2002)="","",INDEX('Per Invoice'!$I$2:$I$3001,$M2002)))</f>
        <v/>
      </c>
      <c r="J2002" s="5">
        <f>IF($M2002="","",IF(INDEX('Per Invoice'!$J$2:$J$3001,$M2002)="","",INDEX('Per Invoice'!$J$2:$J$3001,$M2002)))</f>
        <v/>
      </c>
      <c r="K2002" s="5">
        <f>IF($M2002="","",IF(INDEX('Per Invoice'!$K$2:$K$3001,$M2002)="","",INDEX('Per Invoice'!$K$2:$K$3001,$M2002)))</f>
        <v/>
      </c>
      <c r="L2002">
        <f>IF($M2002="","",IF(INDEX('Per Invoice'!$L$2:$L$3001,$M2002)="","",INDEX('Per Invoice'!$L$2:$L$3001,$M2002)))</f>
        <v/>
      </c>
      <c r="M2002">
        <f>IF(ROWS($M$2:$M2002)&lt;=COUNT('Per Invoice'!$N$2:$N$3001),MATCH(ROWS($M$2:$M2002),'Per Invoice'!$N$2:$N$3001,0),"")</f>
        <v/>
      </c>
    </row>
    <row r="2003">
      <c r="A2003">
        <f>IF($M2003="","",IF(INDEX('Per Invoice'!$A$2:$A$3001,$M2003)="","",INDEX('Per Invoice'!$A$2:$A$3001,$M2003)))</f>
        <v/>
      </c>
      <c r="B2003">
        <f>IF($M2003="","",IF(INDEX('Per Invoice'!$B$2:$B$3001,$M2003)="","",INDEX('Per Invoice'!$B$2:$B$3001,$M2003)))</f>
        <v/>
      </c>
      <c r="C2003">
        <f>IF($M2003="","",IF(INDEX('Per Invoice'!$C$2:$C$3001,$M2003)="","",INDEX('Per Invoice'!$C$2:$C$3001,$M2003)))</f>
        <v/>
      </c>
      <c r="D2003">
        <f>IF($M2003="","",IF(INDEX('Per Invoice'!$D$2:$D$3001,$M2003)="","",INDEX('Per Invoice'!$D$2:$D$3001,$M2003)))</f>
        <v/>
      </c>
      <c r="E2003">
        <f>IF($M2003="","",IF(INDEX('Per Invoice'!$E$2:$E$3001,$M2003)="","",INDEX('Per Invoice'!$E$2:$E$3001,$M2003)))</f>
        <v/>
      </c>
      <c r="F2003">
        <f>IF($M2003="","",IF(INDEX('Per Invoice'!$F$2:$F$3001,$M2003)="","",INDEX('Per Invoice'!$F$2:$F$3001,$M2003)))</f>
        <v/>
      </c>
      <c r="G2003" s="5">
        <f>IF($M2003="","",IF(INDEX('Per Invoice'!$G$2:$G$3001,$M2003)="","",INDEX('Per Invoice'!$G$2:$G$3001,$M2003)))</f>
        <v/>
      </c>
      <c r="H2003" s="5">
        <f>IF($M2003="","",IF(INDEX('Per Invoice'!$H$2:$H$3001,$M2003)="","",INDEX('Per Invoice'!$H$2:$H$3001,$M2003)))</f>
        <v/>
      </c>
      <c r="I2003" s="5">
        <f>IF($M2003="","",IF(INDEX('Per Invoice'!$I$2:$I$3001,$M2003)="","",INDEX('Per Invoice'!$I$2:$I$3001,$M2003)))</f>
        <v/>
      </c>
      <c r="J2003" s="5">
        <f>IF($M2003="","",IF(INDEX('Per Invoice'!$J$2:$J$3001,$M2003)="","",INDEX('Per Invoice'!$J$2:$J$3001,$M2003)))</f>
        <v/>
      </c>
      <c r="K2003" s="5">
        <f>IF($M2003="","",IF(INDEX('Per Invoice'!$K$2:$K$3001,$M2003)="","",INDEX('Per Invoice'!$K$2:$K$3001,$M2003)))</f>
        <v/>
      </c>
      <c r="L2003">
        <f>IF($M2003="","",IF(INDEX('Per Invoice'!$L$2:$L$3001,$M2003)="","",INDEX('Per Invoice'!$L$2:$L$3001,$M2003)))</f>
        <v/>
      </c>
      <c r="M2003">
        <f>IF(ROWS($M$2:$M2003)&lt;=COUNT('Per Invoice'!$N$2:$N$3001),MATCH(ROWS($M$2:$M2003),'Per Invoice'!$N$2:$N$3001,0),"")</f>
        <v/>
      </c>
    </row>
    <row r="2004">
      <c r="A2004">
        <f>IF($M2004="","",IF(INDEX('Per Invoice'!$A$2:$A$3001,$M2004)="","",INDEX('Per Invoice'!$A$2:$A$3001,$M2004)))</f>
        <v/>
      </c>
      <c r="B2004">
        <f>IF($M2004="","",IF(INDEX('Per Invoice'!$B$2:$B$3001,$M2004)="","",INDEX('Per Invoice'!$B$2:$B$3001,$M2004)))</f>
        <v/>
      </c>
      <c r="C2004">
        <f>IF($M2004="","",IF(INDEX('Per Invoice'!$C$2:$C$3001,$M2004)="","",INDEX('Per Invoice'!$C$2:$C$3001,$M2004)))</f>
        <v/>
      </c>
      <c r="D2004">
        <f>IF($M2004="","",IF(INDEX('Per Invoice'!$D$2:$D$3001,$M2004)="","",INDEX('Per Invoice'!$D$2:$D$3001,$M2004)))</f>
        <v/>
      </c>
      <c r="E2004">
        <f>IF($M2004="","",IF(INDEX('Per Invoice'!$E$2:$E$3001,$M2004)="","",INDEX('Per Invoice'!$E$2:$E$3001,$M2004)))</f>
        <v/>
      </c>
      <c r="F2004">
        <f>IF($M2004="","",IF(INDEX('Per Invoice'!$F$2:$F$3001,$M2004)="","",INDEX('Per Invoice'!$F$2:$F$3001,$M2004)))</f>
        <v/>
      </c>
      <c r="G2004" s="5">
        <f>IF($M2004="","",IF(INDEX('Per Invoice'!$G$2:$G$3001,$M2004)="","",INDEX('Per Invoice'!$G$2:$G$3001,$M2004)))</f>
        <v/>
      </c>
      <c r="H2004" s="5">
        <f>IF($M2004="","",IF(INDEX('Per Invoice'!$H$2:$H$3001,$M2004)="","",INDEX('Per Invoice'!$H$2:$H$3001,$M2004)))</f>
        <v/>
      </c>
      <c r="I2004" s="5">
        <f>IF($M2004="","",IF(INDEX('Per Invoice'!$I$2:$I$3001,$M2004)="","",INDEX('Per Invoice'!$I$2:$I$3001,$M2004)))</f>
        <v/>
      </c>
      <c r="J2004" s="5">
        <f>IF($M2004="","",IF(INDEX('Per Invoice'!$J$2:$J$3001,$M2004)="","",INDEX('Per Invoice'!$J$2:$J$3001,$M2004)))</f>
        <v/>
      </c>
      <c r="K2004" s="5">
        <f>IF($M2004="","",IF(INDEX('Per Invoice'!$K$2:$K$3001,$M2004)="","",INDEX('Per Invoice'!$K$2:$K$3001,$M2004)))</f>
        <v/>
      </c>
      <c r="L2004">
        <f>IF($M2004="","",IF(INDEX('Per Invoice'!$L$2:$L$3001,$M2004)="","",INDEX('Per Invoice'!$L$2:$L$3001,$M2004)))</f>
        <v/>
      </c>
      <c r="M2004">
        <f>IF(ROWS($M$2:$M2004)&lt;=COUNT('Per Invoice'!$N$2:$N$3001),MATCH(ROWS($M$2:$M2004),'Per Invoice'!$N$2:$N$3001,0),"")</f>
        <v/>
      </c>
    </row>
    <row r="2005">
      <c r="A2005">
        <f>IF($M2005="","",IF(INDEX('Per Invoice'!$A$2:$A$3001,$M2005)="","",INDEX('Per Invoice'!$A$2:$A$3001,$M2005)))</f>
        <v/>
      </c>
      <c r="B2005">
        <f>IF($M2005="","",IF(INDEX('Per Invoice'!$B$2:$B$3001,$M2005)="","",INDEX('Per Invoice'!$B$2:$B$3001,$M2005)))</f>
        <v/>
      </c>
      <c r="C2005">
        <f>IF($M2005="","",IF(INDEX('Per Invoice'!$C$2:$C$3001,$M2005)="","",INDEX('Per Invoice'!$C$2:$C$3001,$M2005)))</f>
        <v/>
      </c>
      <c r="D2005">
        <f>IF($M2005="","",IF(INDEX('Per Invoice'!$D$2:$D$3001,$M2005)="","",INDEX('Per Invoice'!$D$2:$D$3001,$M2005)))</f>
        <v/>
      </c>
      <c r="E2005">
        <f>IF($M2005="","",IF(INDEX('Per Invoice'!$E$2:$E$3001,$M2005)="","",INDEX('Per Invoice'!$E$2:$E$3001,$M2005)))</f>
        <v/>
      </c>
      <c r="F2005">
        <f>IF($M2005="","",IF(INDEX('Per Invoice'!$F$2:$F$3001,$M2005)="","",INDEX('Per Invoice'!$F$2:$F$3001,$M2005)))</f>
        <v/>
      </c>
      <c r="G2005" s="5">
        <f>IF($M2005="","",IF(INDEX('Per Invoice'!$G$2:$G$3001,$M2005)="","",INDEX('Per Invoice'!$G$2:$G$3001,$M2005)))</f>
        <v/>
      </c>
      <c r="H2005" s="5">
        <f>IF($M2005="","",IF(INDEX('Per Invoice'!$H$2:$H$3001,$M2005)="","",INDEX('Per Invoice'!$H$2:$H$3001,$M2005)))</f>
        <v/>
      </c>
      <c r="I2005" s="5">
        <f>IF($M2005="","",IF(INDEX('Per Invoice'!$I$2:$I$3001,$M2005)="","",INDEX('Per Invoice'!$I$2:$I$3001,$M2005)))</f>
        <v/>
      </c>
      <c r="J2005" s="5">
        <f>IF($M2005="","",IF(INDEX('Per Invoice'!$J$2:$J$3001,$M2005)="","",INDEX('Per Invoice'!$J$2:$J$3001,$M2005)))</f>
        <v/>
      </c>
      <c r="K2005" s="5">
        <f>IF($M2005="","",IF(INDEX('Per Invoice'!$K$2:$K$3001,$M2005)="","",INDEX('Per Invoice'!$K$2:$K$3001,$M2005)))</f>
        <v/>
      </c>
      <c r="L2005">
        <f>IF($M2005="","",IF(INDEX('Per Invoice'!$L$2:$L$3001,$M2005)="","",INDEX('Per Invoice'!$L$2:$L$3001,$M2005)))</f>
        <v/>
      </c>
      <c r="M2005">
        <f>IF(ROWS($M$2:$M2005)&lt;=COUNT('Per Invoice'!$N$2:$N$3001),MATCH(ROWS($M$2:$M2005),'Per Invoice'!$N$2:$N$3001,0),"")</f>
        <v/>
      </c>
    </row>
    <row r="2006">
      <c r="A2006">
        <f>IF($M2006="","",IF(INDEX('Per Invoice'!$A$2:$A$3001,$M2006)="","",INDEX('Per Invoice'!$A$2:$A$3001,$M2006)))</f>
        <v/>
      </c>
      <c r="B2006">
        <f>IF($M2006="","",IF(INDEX('Per Invoice'!$B$2:$B$3001,$M2006)="","",INDEX('Per Invoice'!$B$2:$B$3001,$M2006)))</f>
        <v/>
      </c>
      <c r="C2006">
        <f>IF($M2006="","",IF(INDEX('Per Invoice'!$C$2:$C$3001,$M2006)="","",INDEX('Per Invoice'!$C$2:$C$3001,$M2006)))</f>
        <v/>
      </c>
      <c r="D2006">
        <f>IF($M2006="","",IF(INDEX('Per Invoice'!$D$2:$D$3001,$M2006)="","",INDEX('Per Invoice'!$D$2:$D$3001,$M2006)))</f>
        <v/>
      </c>
      <c r="E2006">
        <f>IF($M2006="","",IF(INDEX('Per Invoice'!$E$2:$E$3001,$M2006)="","",INDEX('Per Invoice'!$E$2:$E$3001,$M2006)))</f>
        <v/>
      </c>
      <c r="F2006">
        <f>IF($M2006="","",IF(INDEX('Per Invoice'!$F$2:$F$3001,$M2006)="","",INDEX('Per Invoice'!$F$2:$F$3001,$M2006)))</f>
        <v/>
      </c>
      <c r="G2006" s="5">
        <f>IF($M2006="","",IF(INDEX('Per Invoice'!$G$2:$G$3001,$M2006)="","",INDEX('Per Invoice'!$G$2:$G$3001,$M2006)))</f>
        <v/>
      </c>
      <c r="H2006" s="5">
        <f>IF($M2006="","",IF(INDEX('Per Invoice'!$H$2:$H$3001,$M2006)="","",INDEX('Per Invoice'!$H$2:$H$3001,$M2006)))</f>
        <v/>
      </c>
      <c r="I2006" s="5">
        <f>IF($M2006="","",IF(INDEX('Per Invoice'!$I$2:$I$3001,$M2006)="","",INDEX('Per Invoice'!$I$2:$I$3001,$M2006)))</f>
        <v/>
      </c>
      <c r="J2006" s="5">
        <f>IF($M2006="","",IF(INDEX('Per Invoice'!$J$2:$J$3001,$M2006)="","",INDEX('Per Invoice'!$J$2:$J$3001,$M2006)))</f>
        <v/>
      </c>
      <c r="K2006" s="5">
        <f>IF($M2006="","",IF(INDEX('Per Invoice'!$K$2:$K$3001,$M2006)="","",INDEX('Per Invoice'!$K$2:$K$3001,$M2006)))</f>
        <v/>
      </c>
      <c r="L2006">
        <f>IF($M2006="","",IF(INDEX('Per Invoice'!$L$2:$L$3001,$M2006)="","",INDEX('Per Invoice'!$L$2:$L$3001,$M2006)))</f>
        <v/>
      </c>
      <c r="M2006">
        <f>IF(ROWS($M$2:$M2006)&lt;=COUNT('Per Invoice'!$N$2:$N$3001),MATCH(ROWS($M$2:$M2006),'Per Invoice'!$N$2:$N$3001,0),"")</f>
        <v/>
      </c>
    </row>
    <row r="2007">
      <c r="A2007">
        <f>IF($M2007="","",IF(INDEX('Per Invoice'!$A$2:$A$3001,$M2007)="","",INDEX('Per Invoice'!$A$2:$A$3001,$M2007)))</f>
        <v/>
      </c>
      <c r="B2007">
        <f>IF($M2007="","",IF(INDEX('Per Invoice'!$B$2:$B$3001,$M2007)="","",INDEX('Per Invoice'!$B$2:$B$3001,$M2007)))</f>
        <v/>
      </c>
      <c r="C2007">
        <f>IF($M2007="","",IF(INDEX('Per Invoice'!$C$2:$C$3001,$M2007)="","",INDEX('Per Invoice'!$C$2:$C$3001,$M2007)))</f>
        <v/>
      </c>
      <c r="D2007">
        <f>IF($M2007="","",IF(INDEX('Per Invoice'!$D$2:$D$3001,$M2007)="","",INDEX('Per Invoice'!$D$2:$D$3001,$M2007)))</f>
        <v/>
      </c>
      <c r="E2007">
        <f>IF($M2007="","",IF(INDEX('Per Invoice'!$E$2:$E$3001,$M2007)="","",INDEX('Per Invoice'!$E$2:$E$3001,$M2007)))</f>
        <v/>
      </c>
      <c r="F2007">
        <f>IF($M2007="","",IF(INDEX('Per Invoice'!$F$2:$F$3001,$M2007)="","",INDEX('Per Invoice'!$F$2:$F$3001,$M2007)))</f>
        <v/>
      </c>
      <c r="G2007" s="5">
        <f>IF($M2007="","",IF(INDEX('Per Invoice'!$G$2:$G$3001,$M2007)="","",INDEX('Per Invoice'!$G$2:$G$3001,$M2007)))</f>
        <v/>
      </c>
      <c r="H2007" s="5">
        <f>IF($M2007="","",IF(INDEX('Per Invoice'!$H$2:$H$3001,$M2007)="","",INDEX('Per Invoice'!$H$2:$H$3001,$M2007)))</f>
        <v/>
      </c>
      <c r="I2007" s="5">
        <f>IF($M2007="","",IF(INDEX('Per Invoice'!$I$2:$I$3001,$M2007)="","",INDEX('Per Invoice'!$I$2:$I$3001,$M2007)))</f>
        <v/>
      </c>
      <c r="J2007" s="5">
        <f>IF($M2007="","",IF(INDEX('Per Invoice'!$J$2:$J$3001,$M2007)="","",INDEX('Per Invoice'!$J$2:$J$3001,$M2007)))</f>
        <v/>
      </c>
      <c r="K2007" s="5">
        <f>IF($M2007="","",IF(INDEX('Per Invoice'!$K$2:$K$3001,$M2007)="","",INDEX('Per Invoice'!$K$2:$K$3001,$M2007)))</f>
        <v/>
      </c>
      <c r="L2007">
        <f>IF($M2007="","",IF(INDEX('Per Invoice'!$L$2:$L$3001,$M2007)="","",INDEX('Per Invoice'!$L$2:$L$3001,$M2007)))</f>
        <v/>
      </c>
      <c r="M2007">
        <f>IF(ROWS($M$2:$M2007)&lt;=COUNT('Per Invoice'!$N$2:$N$3001),MATCH(ROWS($M$2:$M2007),'Per Invoice'!$N$2:$N$3001,0),"")</f>
        <v/>
      </c>
    </row>
    <row r="2008">
      <c r="A2008">
        <f>IF($M2008="","",IF(INDEX('Per Invoice'!$A$2:$A$3001,$M2008)="","",INDEX('Per Invoice'!$A$2:$A$3001,$M2008)))</f>
        <v/>
      </c>
      <c r="B2008">
        <f>IF($M2008="","",IF(INDEX('Per Invoice'!$B$2:$B$3001,$M2008)="","",INDEX('Per Invoice'!$B$2:$B$3001,$M2008)))</f>
        <v/>
      </c>
      <c r="C2008">
        <f>IF($M2008="","",IF(INDEX('Per Invoice'!$C$2:$C$3001,$M2008)="","",INDEX('Per Invoice'!$C$2:$C$3001,$M2008)))</f>
        <v/>
      </c>
      <c r="D2008">
        <f>IF($M2008="","",IF(INDEX('Per Invoice'!$D$2:$D$3001,$M2008)="","",INDEX('Per Invoice'!$D$2:$D$3001,$M2008)))</f>
        <v/>
      </c>
      <c r="E2008">
        <f>IF($M2008="","",IF(INDEX('Per Invoice'!$E$2:$E$3001,$M2008)="","",INDEX('Per Invoice'!$E$2:$E$3001,$M2008)))</f>
        <v/>
      </c>
      <c r="F2008">
        <f>IF($M2008="","",IF(INDEX('Per Invoice'!$F$2:$F$3001,$M2008)="","",INDEX('Per Invoice'!$F$2:$F$3001,$M2008)))</f>
        <v/>
      </c>
      <c r="G2008" s="5">
        <f>IF($M2008="","",IF(INDEX('Per Invoice'!$G$2:$G$3001,$M2008)="","",INDEX('Per Invoice'!$G$2:$G$3001,$M2008)))</f>
        <v/>
      </c>
      <c r="H2008" s="5">
        <f>IF($M2008="","",IF(INDEX('Per Invoice'!$H$2:$H$3001,$M2008)="","",INDEX('Per Invoice'!$H$2:$H$3001,$M2008)))</f>
        <v/>
      </c>
      <c r="I2008" s="5">
        <f>IF($M2008="","",IF(INDEX('Per Invoice'!$I$2:$I$3001,$M2008)="","",INDEX('Per Invoice'!$I$2:$I$3001,$M2008)))</f>
        <v/>
      </c>
      <c r="J2008" s="5">
        <f>IF($M2008="","",IF(INDEX('Per Invoice'!$J$2:$J$3001,$M2008)="","",INDEX('Per Invoice'!$J$2:$J$3001,$M2008)))</f>
        <v/>
      </c>
      <c r="K2008" s="5">
        <f>IF($M2008="","",IF(INDEX('Per Invoice'!$K$2:$K$3001,$M2008)="","",INDEX('Per Invoice'!$K$2:$K$3001,$M2008)))</f>
        <v/>
      </c>
      <c r="L2008">
        <f>IF($M2008="","",IF(INDEX('Per Invoice'!$L$2:$L$3001,$M2008)="","",INDEX('Per Invoice'!$L$2:$L$3001,$M2008)))</f>
        <v/>
      </c>
      <c r="M2008">
        <f>IF(ROWS($M$2:$M2008)&lt;=COUNT('Per Invoice'!$N$2:$N$3001),MATCH(ROWS($M$2:$M2008),'Per Invoice'!$N$2:$N$3001,0),"")</f>
        <v/>
      </c>
    </row>
    <row r="2009">
      <c r="A2009">
        <f>IF($M2009="","",IF(INDEX('Per Invoice'!$A$2:$A$3001,$M2009)="","",INDEX('Per Invoice'!$A$2:$A$3001,$M2009)))</f>
        <v/>
      </c>
      <c r="B2009">
        <f>IF($M2009="","",IF(INDEX('Per Invoice'!$B$2:$B$3001,$M2009)="","",INDEX('Per Invoice'!$B$2:$B$3001,$M2009)))</f>
        <v/>
      </c>
      <c r="C2009">
        <f>IF($M2009="","",IF(INDEX('Per Invoice'!$C$2:$C$3001,$M2009)="","",INDEX('Per Invoice'!$C$2:$C$3001,$M2009)))</f>
        <v/>
      </c>
      <c r="D2009">
        <f>IF($M2009="","",IF(INDEX('Per Invoice'!$D$2:$D$3001,$M2009)="","",INDEX('Per Invoice'!$D$2:$D$3001,$M2009)))</f>
        <v/>
      </c>
      <c r="E2009">
        <f>IF($M2009="","",IF(INDEX('Per Invoice'!$E$2:$E$3001,$M2009)="","",INDEX('Per Invoice'!$E$2:$E$3001,$M2009)))</f>
        <v/>
      </c>
      <c r="F2009">
        <f>IF($M2009="","",IF(INDEX('Per Invoice'!$F$2:$F$3001,$M2009)="","",INDEX('Per Invoice'!$F$2:$F$3001,$M2009)))</f>
        <v/>
      </c>
      <c r="G2009" s="5">
        <f>IF($M2009="","",IF(INDEX('Per Invoice'!$G$2:$G$3001,$M2009)="","",INDEX('Per Invoice'!$G$2:$G$3001,$M2009)))</f>
        <v/>
      </c>
      <c r="H2009" s="5">
        <f>IF($M2009="","",IF(INDEX('Per Invoice'!$H$2:$H$3001,$M2009)="","",INDEX('Per Invoice'!$H$2:$H$3001,$M2009)))</f>
        <v/>
      </c>
      <c r="I2009" s="5">
        <f>IF($M2009="","",IF(INDEX('Per Invoice'!$I$2:$I$3001,$M2009)="","",INDEX('Per Invoice'!$I$2:$I$3001,$M2009)))</f>
        <v/>
      </c>
      <c r="J2009" s="5">
        <f>IF($M2009="","",IF(INDEX('Per Invoice'!$J$2:$J$3001,$M2009)="","",INDEX('Per Invoice'!$J$2:$J$3001,$M2009)))</f>
        <v/>
      </c>
      <c r="K2009" s="5">
        <f>IF($M2009="","",IF(INDEX('Per Invoice'!$K$2:$K$3001,$M2009)="","",INDEX('Per Invoice'!$K$2:$K$3001,$M2009)))</f>
        <v/>
      </c>
      <c r="L2009">
        <f>IF($M2009="","",IF(INDEX('Per Invoice'!$L$2:$L$3001,$M2009)="","",INDEX('Per Invoice'!$L$2:$L$3001,$M2009)))</f>
        <v/>
      </c>
      <c r="M2009">
        <f>IF(ROWS($M$2:$M2009)&lt;=COUNT('Per Invoice'!$N$2:$N$3001),MATCH(ROWS($M$2:$M2009),'Per Invoice'!$N$2:$N$3001,0),"")</f>
        <v/>
      </c>
    </row>
    <row r="2010">
      <c r="A2010">
        <f>IF($M2010="","",IF(INDEX('Per Invoice'!$A$2:$A$3001,$M2010)="","",INDEX('Per Invoice'!$A$2:$A$3001,$M2010)))</f>
        <v/>
      </c>
      <c r="B2010">
        <f>IF($M2010="","",IF(INDEX('Per Invoice'!$B$2:$B$3001,$M2010)="","",INDEX('Per Invoice'!$B$2:$B$3001,$M2010)))</f>
        <v/>
      </c>
      <c r="C2010">
        <f>IF($M2010="","",IF(INDEX('Per Invoice'!$C$2:$C$3001,$M2010)="","",INDEX('Per Invoice'!$C$2:$C$3001,$M2010)))</f>
        <v/>
      </c>
      <c r="D2010">
        <f>IF($M2010="","",IF(INDEX('Per Invoice'!$D$2:$D$3001,$M2010)="","",INDEX('Per Invoice'!$D$2:$D$3001,$M2010)))</f>
        <v/>
      </c>
      <c r="E2010">
        <f>IF($M2010="","",IF(INDEX('Per Invoice'!$E$2:$E$3001,$M2010)="","",INDEX('Per Invoice'!$E$2:$E$3001,$M2010)))</f>
        <v/>
      </c>
      <c r="F2010">
        <f>IF($M2010="","",IF(INDEX('Per Invoice'!$F$2:$F$3001,$M2010)="","",INDEX('Per Invoice'!$F$2:$F$3001,$M2010)))</f>
        <v/>
      </c>
      <c r="G2010" s="5">
        <f>IF($M2010="","",IF(INDEX('Per Invoice'!$G$2:$G$3001,$M2010)="","",INDEX('Per Invoice'!$G$2:$G$3001,$M2010)))</f>
        <v/>
      </c>
      <c r="H2010" s="5">
        <f>IF($M2010="","",IF(INDEX('Per Invoice'!$H$2:$H$3001,$M2010)="","",INDEX('Per Invoice'!$H$2:$H$3001,$M2010)))</f>
        <v/>
      </c>
      <c r="I2010" s="5">
        <f>IF($M2010="","",IF(INDEX('Per Invoice'!$I$2:$I$3001,$M2010)="","",INDEX('Per Invoice'!$I$2:$I$3001,$M2010)))</f>
        <v/>
      </c>
      <c r="J2010" s="5">
        <f>IF($M2010="","",IF(INDEX('Per Invoice'!$J$2:$J$3001,$M2010)="","",INDEX('Per Invoice'!$J$2:$J$3001,$M2010)))</f>
        <v/>
      </c>
      <c r="K2010" s="5">
        <f>IF($M2010="","",IF(INDEX('Per Invoice'!$K$2:$K$3001,$M2010)="","",INDEX('Per Invoice'!$K$2:$K$3001,$M2010)))</f>
        <v/>
      </c>
      <c r="L2010">
        <f>IF($M2010="","",IF(INDEX('Per Invoice'!$L$2:$L$3001,$M2010)="","",INDEX('Per Invoice'!$L$2:$L$3001,$M2010)))</f>
        <v/>
      </c>
      <c r="M2010">
        <f>IF(ROWS($M$2:$M2010)&lt;=COUNT('Per Invoice'!$N$2:$N$3001),MATCH(ROWS($M$2:$M2010),'Per Invoice'!$N$2:$N$3001,0),"")</f>
        <v/>
      </c>
    </row>
    <row r="2011">
      <c r="A2011">
        <f>IF($M2011="","",IF(INDEX('Per Invoice'!$A$2:$A$3001,$M2011)="","",INDEX('Per Invoice'!$A$2:$A$3001,$M2011)))</f>
        <v/>
      </c>
      <c r="B2011">
        <f>IF($M2011="","",IF(INDEX('Per Invoice'!$B$2:$B$3001,$M2011)="","",INDEX('Per Invoice'!$B$2:$B$3001,$M2011)))</f>
        <v/>
      </c>
      <c r="C2011">
        <f>IF($M2011="","",IF(INDEX('Per Invoice'!$C$2:$C$3001,$M2011)="","",INDEX('Per Invoice'!$C$2:$C$3001,$M2011)))</f>
        <v/>
      </c>
      <c r="D2011">
        <f>IF($M2011="","",IF(INDEX('Per Invoice'!$D$2:$D$3001,$M2011)="","",INDEX('Per Invoice'!$D$2:$D$3001,$M2011)))</f>
        <v/>
      </c>
      <c r="E2011">
        <f>IF($M2011="","",IF(INDEX('Per Invoice'!$E$2:$E$3001,$M2011)="","",INDEX('Per Invoice'!$E$2:$E$3001,$M2011)))</f>
        <v/>
      </c>
      <c r="F2011">
        <f>IF($M2011="","",IF(INDEX('Per Invoice'!$F$2:$F$3001,$M2011)="","",INDEX('Per Invoice'!$F$2:$F$3001,$M2011)))</f>
        <v/>
      </c>
      <c r="G2011" s="5">
        <f>IF($M2011="","",IF(INDEX('Per Invoice'!$G$2:$G$3001,$M2011)="","",INDEX('Per Invoice'!$G$2:$G$3001,$M2011)))</f>
        <v/>
      </c>
      <c r="H2011" s="5">
        <f>IF($M2011="","",IF(INDEX('Per Invoice'!$H$2:$H$3001,$M2011)="","",INDEX('Per Invoice'!$H$2:$H$3001,$M2011)))</f>
        <v/>
      </c>
      <c r="I2011" s="5">
        <f>IF($M2011="","",IF(INDEX('Per Invoice'!$I$2:$I$3001,$M2011)="","",INDEX('Per Invoice'!$I$2:$I$3001,$M2011)))</f>
        <v/>
      </c>
      <c r="J2011" s="5">
        <f>IF($M2011="","",IF(INDEX('Per Invoice'!$J$2:$J$3001,$M2011)="","",INDEX('Per Invoice'!$J$2:$J$3001,$M2011)))</f>
        <v/>
      </c>
      <c r="K2011" s="5">
        <f>IF($M2011="","",IF(INDEX('Per Invoice'!$K$2:$K$3001,$M2011)="","",INDEX('Per Invoice'!$K$2:$K$3001,$M2011)))</f>
        <v/>
      </c>
      <c r="L2011">
        <f>IF($M2011="","",IF(INDEX('Per Invoice'!$L$2:$L$3001,$M2011)="","",INDEX('Per Invoice'!$L$2:$L$3001,$M2011)))</f>
        <v/>
      </c>
      <c r="M2011">
        <f>IF(ROWS($M$2:$M2011)&lt;=COUNT('Per Invoice'!$N$2:$N$3001),MATCH(ROWS($M$2:$M2011),'Per Invoice'!$N$2:$N$3001,0),"")</f>
        <v/>
      </c>
    </row>
    <row r="2012">
      <c r="A2012">
        <f>IF($M2012="","",IF(INDEX('Per Invoice'!$A$2:$A$3001,$M2012)="","",INDEX('Per Invoice'!$A$2:$A$3001,$M2012)))</f>
        <v/>
      </c>
      <c r="B2012">
        <f>IF($M2012="","",IF(INDEX('Per Invoice'!$B$2:$B$3001,$M2012)="","",INDEX('Per Invoice'!$B$2:$B$3001,$M2012)))</f>
        <v/>
      </c>
      <c r="C2012">
        <f>IF($M2012="","",IF(INDEX('Per Invoice'!$C$2:$C$3001,$M2012)="","",INDEX('Per Invoice'!$C$2:$C$3001,$M2012)))</f>
        <v/>
      </c>
      <c r="D2012">
        <f>IF($M2012="","",IF(INDEX('Per Invoice'!$D$2:$D$3001,$M2012)="","",INDEX('Per Invoice'!$D$2:$D$3001,$M2012)))</f>
        <v/>
      </c>
      <c r="E2012">
        <f>IF($M2012="","",IF(INDEX('Per Invoice'!$E$2:$E$3001,$M2012)="","",INDEX('Per Invoice'!$E$2:$E$3001,$M2012)))</f>
        <v/>
      </c>
      <c r="F2012">
        <f>IF($M2012="","",IF(INDEX('Per Invoice'!$F$2:$F$3001,$M2012)="","",INDEX('Per Invoice'!$F$2:$F$3001,$M2012)))</f>
        <v/>
      </c>
      <c r="G2012" s="5">
        <f>IF($M2012="","",IF(INDEX('Per Invoice'!$G$2:$G$3001,$M2012)="","",INDEX('Per Invoice'!$G$2:$G$3001,$M2012)))</f>
        <v/>
      </c>
      <c r="H2012" s="5">
        <f>IF($M2012="","",IF(INDEX('Per Invoice'!$H$2:$H$3001,$M2012)="","",INDEX('Per Invoice'!$H$2:$H$3001,$M2012)))</f>
        <v/>
      </c>
      <c r="I2012" s="5">
        <f>IF($M2012="","",IF(INDEX('Per Invoice'!$I$2:$I$3001,$M2012)="","",INDEX('Per Invoice'!$I$2:$I$3001,$M2012)))</f>
        <v/>
      </c>
      <c r="J2012" s="5">
        <f>IF($M2012="","",IF(INDEX('Per Invoice'!$J$2:$J$3001,$M2012)="","",INDEX('Per Invoice'!$J$2:$J$3001,$M2012)))</f>
        <v/>
      </c>
      <c r="K2012" s="5">
        <f>IF($M2012="","",IF(INDEX('Per Invoice'!$K$2:$K$3001,$M2012)="","",INDEX('Per Invoice'!$K$2:$K$3001,$M2012)))</f>
        <v/>
      </c>
      <c r="L2012">
        <f>IF($M2012="","",IF(INDEX('Per Invoice'!$L$2:$L$3001,$M2012)="","",INDEX('Per Invoice'!$L$2:$L$3001,$M2012)))</f>
        <v/>
      </c>
      <c r="M2012">
        <f>IF(ROWS($M$2:$M2012)&lt;=COUNT('Per Invoice'!$N$2:$N$3001),MATCH(ROWS($M$2:$M2012),'Per Invoice'!$N$2:$N$3001,0),"")</f>
        <v/>
      </c>
    </row>
    <row r="2013">
      <c r="A2013">
        <f>IF($M2013="","",IF(INDEX('Per Invoice'!$A$2:$A$3001,$M2013)="","",INDEX('Per Invoice'!$A$2:$A$3001,$M2013)))</f>
        <v/>
      </c>
      <c r="B2013">
        <f>IF($M2013="","",IF(INDEX('Per Invoice'!$B$2:$B$3001,$M2013)="","",INDEX('Per Invoice'!$B$2:$B$3001,$M2013)))</f>
        <v/>
      </c>
      <c r="C2013">
        <f>IF($M2013="","",IF(INDEX('Per Invoice'!$C$2:$C$3001,$M2013)="","",INDEX('Per Invoice'!$C$2:$C$3001,$M2013)))</f>
        <v/>
      </c>
      <c r="D2013">
        <f>IF($M2013="","",IF(INDEX('Per Invoice'!$D$2:$D$3001,$M2013)="","",INDEX('Per Invoice'!$D$2:$D$3001,$M2013)))</f>
        <v/>
      </c>
      <c r="E2013">
        <f>IF($M2013="","",IF(INDEX('Per Invoice'!$E$2:$E$3001,$M2013)="","",INDEX('Per Invoice'!$E$2:$E$3001,$M2013)))</f>
        <v/>
      </c>
      <c r="F2013">
        <f>IF($M2013="","",IF(INDEX('Per Invoice'!$F$2:$F$3001,$M2013)="","",INDEX('Per Invoice'!$F$2:$F$3001,$M2013)))</f>
        <v/>
      </c>
      <c r="G2013" s="5">
        <f>IF($M2013="","",IF(INDEX('Per Invoice'!$G$2:$G$3001,$M2013)="","",INDEX('Per Invoice'!$G$2:$G$3001,$M2013)))</f>
        <v/>
      </c>
      <c r="H2013" s="5">
        <f>IF($M2013="","",IF(INDEX('Per Invoice'!$H$2:$H$3001,$M2013)="","",INDEX('Per Invoice'!$H$2:$H$3001,$M2013)))</f>
        <v/>
      </c>
      <c r="I2013" s="5">
        <f>IF($M2013="","",IF(INDEX('Per Invoice'!$I$2:$I$3001,$M2013)="","",INDEX('Per Invoice'!$I$2:$I$3001,$M2013)))</f>
        <v/>
      </c>
      <c r="J2013" s="5">
        <f>IF($M2013="","",IF(INDEX('Per Invoice'!$J$2:$J$3001,$M2013)="","",INDEX('Per Invoice'!$J$2:$J$3001,$M2013)))</f>
        <v/>
      </c>
      <c r="K2013" s="5">
        <f>IF($M2013="","",IF(INDEX('Per Invoice'!$K$2:$K$3001,$M2013)="","",INDEX('Per Invoice'!$K$2:$K$3001,$M2013)))</f>
        <v/>
      </c>
      <c r="L2013">
        <f>IF($M2013="","",IF(INDEX('Per Invoice'!$L$2:$L$3001,$M2013)="","",INDEX('Per Invoice'!$L$2:$L$3001,$M2013)))</f>
        <v/>
      </c>
      <c r="M2013">
        <f>IF(ROWS($M$2:$M2013)&lt;=COUNT('Per Invoice'!$N$2:$N$3001),MATCH(ROWS($M$2:$M2013),'Per Invoice'!$N$2:$N$3001,0),"")</f>
        <v/>
      </c>
    </row>
    <row r="2014">
      <c r="A2014">
        <f>IF($M2014="","",IF(INDEX('Per Invoice'!$A$2:$A$3001,$M2014)="","",INDEX('Per Invoice'!$A$2:$A$3001,$M2014)))</f>
        <v/>
      </c>
      <c r="B2014">
        <f>IF($M2014="","",IF(INDEX('Per Invoice'!$B$2:$B$3001,$M2014)="","",INDEX('Per Invoice'!$B$2:$B$3001,$M2014)))</f>
        <v/>
      </c>
      <c r="C2014">
        <f>IF($M2014="","",IF(INDEX('Per Invoice'!$C$2:$C$3001,$M2014)="","",INDEX('Per Invoice'!$C$2:$C$3001,$M2014)))</f>
        <v/>
      </c>
      <c r="D2014">
        <f>IF($M2014="","",IF(INDEX('Per Invoice'!$D$2:$D$3001,$M2014)="","",INDEX('Per Invoice'!$D$2:$D$3001,$M2014)))</f>
        <v/>
      </c>
      <c r="E2014">
        <f>IF($M2014="","",IF(INDEX('Per Invoice'!$E$2:$E$3001,$M2014)="","",INDEX('Per Invoice'!$E$2:$E$3001,$M2014)))</f>
        <v/>
      </c>
      <c r="F2014">
        <f>IF($M2014="","",IF(INDEX('Per Invoice'!$F$2:$F$3001,$M2014)="","",INDEX('Per Invoice'!$F$2:$F$3001,$M2014)))</f>
        <v/>
      </c>
      <c r="G2014" s="5">
        <f>IF($M2014="","",IF(INDEX('Per Invoice'!$G$2:$G$3001,$M2014)="","",INDEX('Per Invoice'!$G$2:$G$3001,$M2014)))</f>
        <v/>
      </c>
      <c r="H2014" s="5">
        <f>IF($M2014="","",IF(INDEX('Per Invoice'!$H$2:$H$3001,$M2014)="","",INDEX('Per Invoice'!$H$2:$H$3001,$M2014)))</f>
        <v/>
      </c>
      <c r="I2014" s="5">
        <f>IF($M2014="","",IF(INDEX('Per Invoice'!$I$2:$I$3001,$M2014)="","",INDEX('Per Invoice'!$I$2:$I$3001,$M2014)))</f>
        <v/>
      </c>
      <c r="J2014" s="5">
        <f>IF($M2014="","",IF(INDEX('Per Invoice'!$J$2:$J$3001,$M2014)="","",INDEX('Per Invoice'!$J$2:$J$3001,$M2014)))</f>
        <v/>
      </c>
      <c r="K2014" s="5">
        <f>IF($M2014="","",IF(INDEX('Per Invoice'!$K$2:$K$3001,$M2014)="","",INDEX('Per Invoice'!$K$2:$K$3001,$M2014)))</f>
        <v/>
      </c>
      <c r="L2014">
        <f>IF($M2014="","",IF(INDEX('Per Invoice'!$L$2:$L$3001,$M2014)="","",INDEX('Per Invoice'!$L$2:$L$3001,$M2014)))</f>
        <v/>
      </c>
      <c r="M2014">
        <f>IF(ROWS($M$2:$M2014)&lt;=COUNT('Per Invoice'!$N$2:$N$3001),MATCH(ROWS($M$2:$M2014),'Per Invoice'!$N$2:$N$3001,0),"")</f>
        <v/>
      </c>
    </row>
    <row r="2015">
      <c r="A2015">
        <f>IF($M2015="","",IF(INDEX('Per Invoice'!$A$2:$A$3001,$M2015)="","",INDEX('Per Invoice'!$A$2:$A$3001,$M2015)))</f>
        <v/>
      </c>
      <c r="B2015">
        <f>IF($M2015="","",IF(INDEX('Per Invoice'!$B$2:$B$3001,$M2015)="","",INDEX('Per Invoice'!$B$2:$B$3001,$M2015)))</f>
        <v/>
      </c>
      <c r="C2015">
        <f>IF($M2015="","",IF(INDEX('Per Invoice'!$C$2:$C$3001,$M2015)="","",INDEX('Per Invoice'!$C$2:$C$3001,$M2015)))</f>
        <v/>
      </c>
      <c r="D2015">
        <f>IF($M2015="","",IF(INDEX('Per Invoice'!$D$2:$D$3001,$M2015)="","",INDEX('Per Invoice'!$D$2:$D$3001,$M2015)))</f>
        <v/>
      </c>
      <c r="E2015">
        <f>IF($M2015="","",IF(INDEX('Per Invoice'!$E$2:$E$3001,$M2015)="","",INDEX('Per Invoice'!$E$2:$E$3001,$M2015)))</f>
        <v/>
      </c>
      <c r="F2015">
        <f>IF($M2015="","",IF(INDEX('Per Invoice'!$F$2:$F$3001,$M2015)="","",INDEX('Per Invoice'!$F$2:$F$3001,$M2015)))</f>
        <v/>
      </c>
      <c r="G2015" s="5">
        <f>IF($M2015="","",IF(INDEX('Per Invoice'!$G$2:$G$3001,$M2015)="","",INDEX('Per Invoice'!$G$2:$G$3001,$M2015)))</f>
        <v/>
      </c>
      <c r="H2015" s="5">
        <f>IF($M2015="","",IF(INDEX('Per Invoice'!$H$2:$H$3001,$M2015)="","",INDEX('Per Invoice'!$H$2:$H$3001,$M2015)))</f>
        <v/>
      </c>
      <c r="I2015" s="5">
        <f>IF($M2015="","",IF(INDEX('Per Invoice'!$I$2:$I$3001,$M2015)="","",INDEX('Per Invoice'!$I$2:$I$3001,$M2015)))</f>
        <v/>
      </c>
      <c r="J2015" s="5">
        <f>IF($M2015="","",IF(INDEX('Per Invoice'!$J$2:$J$3001,$M2015)="","",INDEX('Per Invoice'!$J$2:$J$3001,$M2015)))</f>
        <v/>
      </c>
      <c r="K2015" s="5">
        <f>IF($M2015="","",IF(INDEX('Per Invoice'!$K$2:$K$3001,$M2015)="","",INDEX('Per Invoice'!$K$2:$K$3001,$M2015)))</f>
        <v/>
      </c>
      <c r="L2015">
        <f>IF($M2015="","",IF(INDEX('Per Invoice'!$L$2:$L$3001,$M2015)="","",INDEX('Per Invoice'!$L$2:$L$3001,$M2015)))</f>
        <v/>
      </c>
      <c r="M2015">
        <f>IF(ROWS($M$2:$M2015)&lt;=COUNT('Per Invoice'!$N$2:$N$3001),MATCH(ROWS($M$2:$M2015),'Per Invoice'!$N$2:$N$3001,0),"")</f>
        <v/>
      </c>
    </row>
    <row r="2016">
      <c r="A2016">
        <f>IF($M2016="","",IF(INDEX('Per Invoice'!$A$2:$A$3001,$M2016)="","",INDEX('Per Invoice'!$A$2:$A$3001,$M2016)))</f>
        <v/>
      </c>
      <c r="B2016">
        <f>IF($M2016="","",IF(INDEX('Per Invoice'!$B$2:$B$3001,$M2016)="","",INDEX('Per Invoice'!$B$2:$B$3001,$M2016)))</f>
        <v/>
      </c>
      <c r="C2016">
        <f>IF($M2016="","",IF(INDEX('Per Invoice'!$C$2:$C$3001,$M2016)="","",INDEX('Per Invoice'!$C$2:$C$3001,$M2016)))</f>
        <v/>
      </c>
      <c r="D2016">
        <f>IF($M2016="","",IF(INDEX('Per Invoice'!$D$2:$D$3001,$M2016)="","",INDEX('Per Invoice'!$D$2:$D$3001,$M2016)))</f>
        <v/>
      </c>
      <c r="E2016">
        <f>IF($M2016="","",IF(INDEX('Per Invoice'!$E$2:$E$3001,$M2016)="","",INDEX('Per Invoice'!$E$2:$E$3001,$M2016)))</f>
        <v/>
      </c>
      <c r="F2016">
        <f>IF($M2016="","",IF(INDEX('Per Invoice'!$F$2:$F$3001,$M2016)="","",INDEX('Per Invoice'!$F$2:$F$3001,$M2016)))</f>
        <v/>
      </c>
      <c r="G2016" s="5">
        <f>IF($M2016="","",IF(INDEX('Per Invoice'!$G$2:$G$3001,$M2016)="","",INDEX('Per Invoice'!$G$2:$G$3001,$M2016)))</f>
        <v/>
      </c>
      <c r="H2016" s="5">
        <f>IF($M2016="","",IF(INDEX('Per Invoice'!$H$2:$H$3001,$M2016)="","",INDEX('Per Invoice'!$H$2:$H$3001,$M2016)))</f>
        <v/>
      </c>
      <c r="I2016" s="5">
        <f>IF($M2016="","",IF(INDEX('Per Invoice'!$I$2:$I$3001,$M2016)="","",INDEX('Per Invoice'!$I$2:$I$3001,$M2016)))</f>
        <v/>
      </c>
      <c r="J2016" s="5">
        <f>IF($M2016="","",IF(INDEX('Per Invoice'!$J$2:$J$3001,$M2016)="","",INDEX('Per Invoice'!$J$2:$J$3001,$M2016)))</f>
        <v/>
      </c>
      <c r="K2016" s="5">
        <f>IF($M2016="","",IF(INDEX('Per Invoice'!$K$2:$K$3001,$M2016)="","",INDEX('Per Invoice'!$K$2:$K$3001,$M2016)))</f>
        <v/>
      </c>
      <c r="L2016">
        <f>IF($M2016="","",IF(INDEX('Per Invoice'!$L$2:$L$3001,$M2016)="","",INDEX('Per Invoice'!$L$2:$L$3001,$M2016)))</f>
        <v/>
      </c>
      <c r="M2016">
        <f>IF(ROWS($M$2:$M2016)&lt;=COUNT('Per Invoice'!$N$2:$N$3001),MATCH(ROWS($M$2:$M2016),'Per Invoice'!$N$2:$N$3001,0),"")</f>
        <v/>
      </c>
    </row>
    <row r="2017">
      <c r="A2017">
        <f>IF($M2017="","",IF(INDEX('Per Invoice'!$A$2:$A$3001,$M2017)="","",INDEX('Per Invoice'!$A$2:$A$3001,$M2017)))</f>
        <v/>
      </c>
      <c r="B2017">
        <f>IF($M2017="","",IF(INDEX('Per Invoice'!$B$2:$B$3001,$M2017)="","",INDEX('Per Invoice'!$B$2:$B$3001,$M2017)))</f>
        <v/>
      </c>
      <c r="C2017">
        <f>IF($M2017="","",IF(INDEX('Per Invoice'!$C$2:$C$3001,$M2017)="","",INDEX('Per Invoice'!$C$2:$C$3001,$M2017)))</f>
        <v/>
      </c>
      <c r="D2017">
        <f>IF($M2017="","",IF(INDEX('Per Invoice'!$D$2:$D$3001,$M2017)="","",INDEX('Per Invoice'!$D$2:$D$3001,$M2017)))</f>
        <v/>
      </c>
      <c r="E2017">
        <f>IF($M2017="","",IF(INDEX('Per Invoice'!$E$2:$E$3001,$M2017)="","",INDEX('Per Invoice'!$E$2:$E$3001,$M2017)))</f>
        <v/>
      </c>
      <c r="F2017">
        <f>IF($M2017="","",IF(INDEX('Per Invoice'!$F$2:$F$3001,$M2017)="","",INDEX('Per Invoice'!$F$2:$F$3001,$M2017)))</f>
        <v/>
      </c>
      <c r="G2017" s="5">
        <f>IF($M2017="","",IF(INDEX('Per Invoice'!$G$2:$G$3001,$M2017)="","",INDEX('Per Invoice'!$G$2:$G$3001,$M2017)))</f>
        <v/>
      </c>
      <c r="H2017" s="5">
        <f>IF($M2017="","",IF(INDEX('Per Invoice'!$H$2:$H$3001,$M2017)="","",INDEX('Per Invoice'!$H$2:$H$3001,$M2017)))</f>
        <v/>
      </c>
      <c r="I2017" s="5">
        <f>IF($M2017="","",IF(INDEX('Per Invoice'!$I$2:$I$3001,$M2017)="","",INDEX('Per Invoice'!$I$2:$I$3001,$M2017)))</f>
        <v/>
      </c>
      <c r="J2017" s="5">
        <f>IF($M2017="","",IF(INDEX('Per Invoice'!$J$2:$J$3001,$M2017)="","",INDEX('Per Invoice'!$J$2:$J$3001,$M2017)))</f>
        <v/>
      </c>
      <c r="K2017" s="5">
        <f>IF($M2017="","",IF(INDEX('Per Invoice'!$K$2:$K$3001,$M2017)="","",INDEX('Per Invoice'!$K$2:$K$3001,$M2017)))</f>
        <v/>
      </c>
      <c r="L2017">
        <f>IF($M2017="","",IF(INDEX('Per Invoice'!$L$2:$L$3001,$M2017)="","",INDEX('Per Invoice'!$L$2:$L$3001,$M2017)))</f>
        <v/>
      </c>
      <c r="M2017">
        <f>IF(ROWS($M$2:$M2017)&lt;=COUNT('Per Invoice'!$N$2:$N$3001),MATCH(ROWS($M$2:$M2017),'Per Invoice'!$N$2:$N$3001,0),"")</f>
        <v/>
      </c>
    </row>
    <row r="2018">
      <c r="A2018">
        <f>IF($M2018="","",IF(INDEX('Per Invoice'!$A$2:$A$3001,$M2018)="","",INDEX('Per Invoice'!$A$2:$A$3001,$M2018)))</f>
        <v/>
      </c>
      <c r="B2018">
        <f>IF($M2018="","",IF(INDEX('Per Invoice'!$B$2:$B$3001,$M2018)="","",INDEX('Per Invoice'!$B$2:$B$3001,$M2018)))</f>
        <v/>
      </c>
      <c r="C2018">
        <f>IF($M2018="","",IF(INDEX('Per Invoice'!$C$2:$C$3001,$M2018)="","",INDEX('Per Invoice'!$C$2:$C$3001,$M2018)))</f>
        <v/>
      </c>
      <c r="D2018">
        <f>IF($M2018="","",IF(INDEX('Per Invoice'!$D$2:$D$3001,$M2018)="","",INDEX('Per Invoice'!$D$2:$D$3001,$M2018)))</f>
        <v/>
      </c>
      <c r="E2018">
        <f>IF($M2018="","",IF(INDEX('Per Invoice'!$E$2:$E$3001,$M2018)="","",INDEX('Per Invoice'!$E$2:$E$3001,$M2018)))</f>
        <v/>
      </c>
      <c r="F2018">
        <f>IF($M2018="","",IF(INDEX('Per Invoice'!$F$2:$F$3001,$M2018)="","",INDEX('Per Invoice'!$F$2:$F$3001,$M2018)))</f>
        <v/>
      </c>
      <c r="G2018" s="5">
        <f>IF($M2018="","",IF(INDEX('Per Invoice'!$G$2:$G$3001,$M2018)="","",INDEX('Per Invoice'!$G$2:$G$3001,$M2018)))</f>
        <v/>
      </c>
      <c r="H2018" s="5">
        <f>IF($M2018="","",IF(INDEX('Per Invoice'!$H$2:$H$3001,$M2018)="","",INDEX('Per Invoice'!$H$2:$H$3001,$M2018)))</f>
        <v/>
      </c>
      <c r="I2018" s="5">
        <f>IF($M2018="","",IF(INDEX('Per Invoice'!$I$2:$I$3001,$M2018)="","",INDEX('Per Invoice'!$I$2:$I$3001,$M2018)))</f>
        <v/>
      </c>
      <c r="J2018" s="5">
        <f>IF($M2018="","",IF(INDEX('Per Invoice'!$J$2:$J$3001,$M2018)="","",INDEX('Per Invoice'!$J$2:$J$3001,$M2018)))</f>
        <v/>
      </c>
      <c r="K2018" s="5">
        <f>IF($M2018="","",IF(INDEX('Per Invoice'!$K$2:$K$3001,$M2018)="","",INDEX('Per Invoice'!$K$2:$K$3001,$M2018)))</f>
        <v/>
      </c>
      <c r="L2018">
        <f>IF($M2018="","",IF(INDEX('Per Invoice'!$L$2:$L$3001,$M2018)="","",INDEX('Per Invoice'!$L$2:$L$3001,$M2018)))</f>
        <v/>
      </c>
      <c r="M2018">
        <f>IF(ROWS($M$2:$M2018)&lt;=COUNT('Per Invoice'!$N$2:$N$3001),MATCH(ROWS($M$2:$M2018),'Per Invoice'!$N$2:$N$3001,0),"")</f>
        <v/>
      </c>
    </row>
    <row r="2019">
      <c r="A2019">
        <f>IF($M2019="","",IF(INDEX('Per Invoice'!$A$2:$A$3001,$M2019)="","",INDEX('Per Invoice'!$A$2:$A$3001,$M2019)))</f>
        <v/>
      </c>
      <c r="B2019">
        <f>IF($M2019="","",IF(INDEX('Per Invoice'!$B$2:$B$3001,$M2019)="","",INDEX('Per Invoice'!$B$2:$B$3001,$M2019)))</f>
        <v/>
      </c>
      <c r="C2019">
        <f>IF($M2019="","",IF(INDEX('Per Invoice'!$C$2:$C$3001,$M2019)="","",INDEX('Per Invoice'!$C$2:$C$3001,$M2019)))</f>
        <v/>
      </c>
      <c r="D2019">
        <f>IF($M2019="","",IF(INDEX('Per Invoice'!$D$2:$D$3001,$M2019)="","",INDEX('Per Invoice'!$D$2:$D$3001,$M2019)))</f>
        <v/>
      </c>
      <c r="E2019">
        <f>IF($M2019="","",IF(INDEX('Per Invoice'!$E$2:$E$3001,$M2019)="","",INDEX('Per Invoice'!$E$2:$E$3001,$M2019)))</f>
        <v/>
      </c>
      <c r="F2019">
        <f>IF($M2019="","",IF(INDEX('Per Invoice'!$F$2:$F$3001,$M2019)="","",INDEX('Per Invoice'!$F$2:$F$3001,$M2019)))</f>
        <v/>
      </c>
      <c r="G2019" s="5">
        <f>IF($M2019="","",IF(INDEX('Per Invoice'!$G$2:$G$3001,$M2019)="","",INDEX('Per Invoice'!$G$2:$G$3001,$M2019)))</f>
        <v/>
      </c>
      <c r="H2019" s="5">
        <f>IF($M2019="","",IF(INDEX('Per Invoice'!$H$2:$H$3001,$M2019)="","",INDEX('Per Invoice'!$H$2:$H$3001,$M2019)))</f>
        <v/>
      </c>
      <c r="I2019" s="5">
        <f>IF($M2019="","",IF(INDEX('Per Invoice'!$I$2:$I$3001,$M2019)="","",INDEX('Per Invoice'!$I$2:$I$3001,$M2019)))</f>
        <v/>
      </c>
      <c r="J2019" s="5">
        <f>IF($M2019="","",IF(INDEX('Per Invoice'!$J$2:$J$3001,$M2019)="","",INDEX('Per Invoice'!$J$2:$J$3001,$M2019)))</f>
        <v/>
      </c>
      <c r="K2019" s="5">
        <f>IF($M2019="","",IF(INDEX('Per Invoice'!$K$2:$K$3001,$M2019)="","",INDEX('Per Invoice'!$K$2:$K$3001,$M2019)))</f>
        <v/>
      </c>
      <c r="L2019">
        <f>IF($M2019="","",IF(INDEX('Per Invoice'!$L$2:$L$3001,$M2019)="","",INDEX('Per Invoice'!$L$2:$L$3001,$M2019)))</f>
        <v/>
      </c>
      <c r="M2019">
        <f>IF(ROWS($M$2:$M2019)&lt;=COUNT('Per Invoice'!$N$2:$N$3001),MATCH(ROWS($M$2:$M2019),'Per Invoice'!$N$2:$N$3001,0),"")</f>
        <v/>
      </c>
    </row>
    <row r="2020">
      <c r="A2020">
        <f>IF($M2020="","",IF(INDEX('Per Invoice'!$A$2:$A$3001,$M2020)="","",INDEX('Per Invoice'!$A$2:$A$3001,$M2020)))</f>
        <v/>
      </c>
      <c r="B2020">
        <f>IF($M2020="","",IF(INDEX('Per Invoice'!$B$2:$B$3001,$M2020)="","",INDEX('Per Invoice'!$B$2:$B$3001,$M2020)))</f>
        <v/>
      </c>
      <c r="C2020">
        <f>IF($M2020="","",IF(INDEX('Per Invoice'!$C$2:$C$3001,$M2020)="","",INDEX('Per Invoice'!$C$2:$C$3001,$M2020)))</f>
        <v/>
      </c>
      <c r="D2020">
        <f>IF($M2020="","",IF(INDEX('Per Invoice'!$D$2:$D$3001,$M2020)="","",INDEX('Per Invoice'!$D$2:$D$3001,$M2020)))</f>
        <v/>
      </c>
      <c r="E2020">
        <f>IF($M2020="","",IF(INDEX('Per Invoice'!$E$2:$E$3001,$M2020)="","",INDEX('Per Invoice'!$E$2:$E$3001,$M2020)))</f>
        <v/>
      </c>
      <c r="F2020">
        <f>IF($M2020="","",IF(INDEX('Per Invoice'!$F$2:$F$3001,$M2020)="","",INDEX('Per Invoice'!$F$2:$F$3001,$M2020)))</f>
        <v/>
      </c>
      <c r="G2020" s="5">
        <f>IF($M2020="","",IF(INDEX('Per Invoice'!$G$2:$G$3001,$M2020)="","",INDEX('Per Invoice'!$G$2:$G$3001,$M2020)))</f>
        <v/>
      </c>
      <c r="H2020" s="5">
        <f>IF($M2020="","",IF(INDEX('Per Invoice'!$H$2:$H$3001,$M2020)="","",INDEX('Per Invoice'!$H$2:$H$3001,$M2020)))</f>
        <v/>
      </c>
      <c r="I2020" s="5">
        <f>IF($M2020="","",IF(INDEX('Per Invoice'!$I$2:$I$3001,$M2020)="","",INDEX('Per Invoice'!$I$2:$I$3001,$M2020)))</f>
        <v/>
      </c>
      <c r="J2020" s="5">
        <f>IF($M2020="","",IF(INDEX('Per Invoice'!$J$2:$J$3001,$M2020)="","",INDEX('Per Invoice'!$J$2:$J$3001,$M2020)))</f>
        <v/>
      </c>
      <c r="K2020" s="5">
        <f>IF($M2020="","",IF(INDEX('Per Invoice'!$K$2:$K$3001,$M2020)="","",INDEX('Per Invoice'!$K$2:$K$3001,$M2020)))</f>
        <v/>
      </c>
      <c r="L2020">
        <f>IF($M2020="","",IF(INDEX('Per Invoice'!$L$2:$L$3001,$M2020)="","",INDEX('Per Invoice'!$L$2:$L$3001,$M2020)))</f>
        <v/>
      </c>
      <c r="M2020">
        <f>IF(ROWS($M$2:$M2020)&lt;=COUNT('Per Invoice'!$N$2:$N$3001),MATCH(ROWS($M$2:$M2020),'Per Invoice'!$N$2:$N$3001,0),"")</f>
        <v/>
      </c>
    </row>
    <row r="2021">
      <c r="A2021">
        <f>IF($M2021="","",IF(INDEX('Per Invoice'!$A$2:$A$3001,$M2021)="","",INDEX('Per Invoice'!$A$2:$A$3001,$M2021)))</f>
        <v/>
      </c>
      <c r="B2021">
        <f>IF($M2021="","",IF(INDEX('Per Invoice'!$B$2:$B$3001,$M2021)="","",INDEX('Per Invoice'!$B$2:$B$3001,$M2021)))</f>
        <v/>
      </c>
      <c r="C2021">
        <f>IF($M2021="","",IF(INDEX('Per Invoice'!$C$2:$C$3001,$M2021)="","",INDEX('Per Invoice'!$C$2:$C$3001,$M2021)))</f>
        <v/>
      </c>
      <c r="D2021">
        <f>IF($M2021="","",IF(INDEX('Per Invoice'!$D$2:$D$3001,$M2021)="","",INDEX('Per Invoice'!$D$2:$D$3001,$M2021)))</f>
        <v/>
      </c>
      <c r="E2021">
        <f>IF($M2021="","",IF(INDEX('Per Invoice'!$E$2:$E$3001,$M2021)="","",INDEX('Per Invoice'!$E$2:$E$3001,$M2021)))</f>
        <v/>
      </c>
      <c r="F2021">
        <f>IF($M2021="","",IF(INDEX('Per Invoice'!$F$2:$F$3001,$M2021)="","",INDEX('Per Invoice'!$F$2:$F$3001,$M2021)))</f>
        <v/>
      </c>
      <c r="G2021" s="5">
        <f>IF($M2021="","",IF(INDEX('Per Invoice'!$G$2:$G$3001,$M2021)="","",INDEX('Per Invoice'!$G$2:$G$3001,$M2021)))</f>
        <v/>
      </c>
      <c r="H2021" s="5">
        <f>IF($M2021="","",IF(INDEX('Per Invoice'!$H$2:$H$3001,$M2021)="","",INDEX('Per Invoice'!$H$2:$H$3001,$M2021)))</f>
        <v/>
      </c>
      <c r="I2021" s="5">
        <f>IF($M2021="","",IF(INDEX('Per Invoice'!$I$2:$I$3001,$M2021)="","",INDEX('Per Invoice'!$I$2:$I$3001,$M2021)))</f>
        <v/>
      </c>
      <c r="J2021" s="5">
        <f>IF($M2021="","",IF(INDEX('Per Invoice'!$J$2:$J$3001,$M2021)="","",INDEX('Per Invoice'!$J$2:$J$3001,$M2021)))</f>
        <v/>
      </c>
      <c r="K2021" s="5">
        <f>IF($M2021="","",IF(INDEX('Per Invoice'!$K$2:$K$3001,$M2021)="","",INDEX('Per Invoice'!$K$2:$K$3001,$M2021)))</f>
        <v/>
      </c>
      <c r="L2021">
        <f>IF($M2021="","",IF(INDEX('Per Invoice'!$L$2:$L$3001,$M2021)="","",INDEX('Per Invoice'!$L$2:$L$3001,$M2021)))</f>
        <v/>
      </c>
      <c r="M2021">
        <f>IF(ROWS($M$2:$M2021)&lt;=COUNT('Per Invoice'!$N$2:$N$3001),MATCH(ROWS($M$2:$M2021),'Per Invoice'!$N$2:$N$3001,0),"")</f>
        <v/>
      </c>
    </row>
    <row r="2022">
      <c r="A2022">
        <f>IF($M2022="","",IF(INDEX('Per Invoice'!$A$2:$A$3001,$M2022)="","",INDEX('Per Invoice'!$A$2:$A$3001,$M2022)))</f>
        <v/>
      </c>
      <c r="B2022">
        <f>IF($M2022="","",IF(INDEX('Per Invoice'!$B$2:$B$3001,$M2022)="","",INDEX('Per Invoice'!$B$2:$B$3001,$M2022)))</f>
        <v/>
      </c>
      <c r="C2022">
        <f>IF($M2022="","",IF(INDEX('Per Invoice'!$C$2:$C$3001,$M2022)="","",INDEX('Per Invoice'!$C$2:$C$3001,$M2022)))</f>
        <v/>
      </c>
      <c r="D2022">
        <f>IF($M2022="","",IF(INDEX('Per Invoice'!$D$2:$D$3001,$M2022)="","",INDEX('Per Invoice'!$D$2:$D$3001,$M2022)))</f>
        <v/>
      </c>
      <c r="E2022">
        <f>IF($M2022="","",IF(INDEX('Per Invoice'!$E$2:$E$3001,$M2022)="","",INDEX('Per Invoice'!$E$2:$E$3001,$M2022)))</f>
        <v/>
      </c>
      <c r="F2022">
        <f>IF($M2022="","",IF(INDEX('Per Invoice'!$F$2:$F$3001,$M2022)="","",INDEX('Per Invoice'!$F$2:$F$3001,$M2022)))</f>
        <v/>
      </c>
      <c r="G2022" s="5">
        <f>IF($M2022="","",IF(INDEX('Per Invoice'!$G$2:$G$3001,$M2022)="","",INDEX('Per Invoice'!$G$2:$G$3001,$M2022)))</f>
        <v/>
      </c>
      <c r="H2022" s="5">
        <f>IF($M2022="","",IF(INDEX('Per Invoice'!$H$2:$H$3001,$M2022)="","",INDEX('Per Invoice'!$H$2:$H$3001,$M2022)))</f>
        <v/>
      </c>
      <c r="I2022" s="5">
        <f>IF($M2022="","",IF(INDEX('Per Invoice'!$I$2:$I$3001,$M2022)="","",INDEX('Per Invoice'!$I$2:$I$3001,$M2022)))</f>
        <v/>
      </c>
      <c r="J2022" s="5">
        <f>IF($M2022="","",IF(INDEX('Per Invoice'!$J$2:$J$3001,$M2022)="","",INDEX('Per Invoice'!$J$2:$J$3001,$M2022)))</f>
        <v/>
      </c>
      <c r="K2022" s="5">
        <f>IF($M2022="","",IF(INDEX('Per Invoice'!$K$2:$K$3001,$M2022)="","",INDEX('Per Invoice'!$K$2:$K$3001,$M2022)))</f>
        <v/>
      </c>
      <c r="L2022">
        <f>IF($M2022="","",IF(INDEX('Per Invoice'!$L$2:$L$3001,$M2022)="","",INDEX('Per Invoice'!$L$2:$L$3001,$M2022)))</f>
        <v/>
      </c>
      <c r="M2022">
        <f>IF(ROWS($M$2:$M2022)&lt;=COUNT('Per Invoice'!$N$2:$N$3001),MATCH(ROWS($M$2:$M2022),'Per Invoice'!$N$2:$N$3001,0),"")</f>
        <v/>
      </c>
    </row>
    <row r="2023">
      <c r="A2023">
        <f>IF($M2023="","",IF(INDEX('Per Invoice'!$A$2:$A$3001,$M2023)="","",INDEX('Per Invoice'!$A$2:$A$3001,$M2023)))</f>
        <v/>
      </c>
      <c r="B2023">
        <f>IF($M2023="","",IF(INDEX('Per Invoice'!$B$2:$B$3001,$M2023)="","",INDEX('Per Invoice'!$B$2:$B$3001,$M2023)))</f>
        <v/>
      </c>
      <c r="C2023">
        <f>IF($M2023="","",IF(INDEX('Per Invoice'!$C$2:$C$3001,$M2023)="","",INDEX('Per Invoice'!$C$2:$C$3001,$M2023)))</f>
        <v/>
      </c>
      <c r="D2023">
        <f>IF($M2023="","",IF(INDEX('Per Invoice'!$D$2:$D$3001,$M2023)="","",INDEX('Per Invoice'!$D$2:$D$3001,$M2023)))</f>
        <v/>
      </c>
      <c r="E2023">
        <f>IF($M2023="","",IF(INDEX('Per Invoice'!$E$2:$E$3001,$M2023)="","",INDEX('Per Invoice'!$E$2:$E$3001,$M2023)))</f>
        <v/>
      </c>
      <c r="F2023">
        <f>IF($M2023="","",IF(INDEX('Per Invoice'!$F$2:$F$3001,$M2023)="","",INDEX('Per Invoice'!$F$2:$F$3001,$M2023)))</f>
        <v/>
      </c>
      <c r="G2023" s="5">
        <f>IF($M2023="","",IF(INDEX('Per Invoice'!$G$2:$G$3001,$M2023)="","",INDEX('Per Invoice'!$G$2:$G$3001,$M2023)))</f>
        <v/>
      </c>
      <c r="H2023" s="5">
        <f>IF($M2023="","",IF(INDEX('Per Invoice'!$H$2:$H$3001,$M2023)="","",INDEX('Per Invoice'!$H$2:$H$3001,$M2023)))</f>
        <v/>
      </c>
      <c r="I2023" s="5">
        <f>IF($M2023="","",IF(INDEX('Per Invoice'!$I$2:$I$3001,$M2023)="","",INDEX('Per Invoice'!$I$2:$I$3001,$M2023)))</f>
        <v/>
      </c>
      <c r="J2023" s="5">
        <f>IF($M2023="","",IF(INDEX('Per Invoice'!$J$2:$J$3001,$M2023)="","",INDEX('Per Invoice'!$J$2:$J$3001,$M2023)))</f>
        <v/>
      </c>
      <c r="K2023" s="5">
        <f>IF($M2023="","",IF(INDEX('Per Invoice'!$K$2:$K$3001,$M2023)="","",INDEX('Per Invoice'!$K$2:$K$3001,$M2023)))</f>
        <v/>
      </c>
      <c r="L2023">
        <f>IF($M2023="","",IF(INDEX('Per Invoice'!$L$2:$L$3001,$M2023)="","",INDEX('Per Invoice'!$L$2:$L$3001,$M2023)))</f>
        <v/>
      </c>
      <c r="M2023">
        <f>IF(ROWS($M$2:$M2023)&lt;=COUNT('Per Invoice'!$N$2:$N$3001),MATCH(ROWS($M$2:$M2023),'Per Invoice'!$N$2:$N$3001,0),"")</f>
        <v/>
      </c>
    </row>
    <row r="2024">
      <c r="A2024">
        <f>IF($M2024="","",IF(INDEX('Per Invoice'!$A$2:$A$3001,$M2024)="","",INDEX('Per Invoice'!$A$2:$A$3001,$M2024)))</f>
        <v/>
      </c>
      <c r="B2024">
        <f>IF($M2024="","",IF(INDEX('Per Invoice'!$B$2:$B$3001,$M2024)="","",INDEX('Per Invoice'!$B$2:$B$3001,$M2024)))</f>
        <v/>
      </c>
      <c r="C2024">
        <f>IF($M2024="","",IF(INDEX('Per Invoice'!$C$2:$C$3001,$M2024)="","",INDEX('Per Invoice'!$C$2:$C$3001,$M2024)))</f>
        <v/>
      </c>
      <c r="D2024">
        <f>IF($M2024="","",IF(INDEX('Per Invoice'!$D$2:$D$3001,$M2024)="","",INDEX('Per Invoice'!$D$2:$D$3001,$M2024)))</f>
        <v/>
      </c>
      <c r="E2024">
        <f>IF($M2024="","",IF(INDEX('Per Invoice'!$E$2:$E$3001,$M2024)="","",INDEX('Per Invoice'!$E$2:$E$3001,$M2024)))</f>
        <v/>
      </c>
      <c r="F2024">
        <f>IF($M2024="","",IF(INDEX('Per Invoice'!$F$2:$F$3001,$M2024)="","",INDEX('Per Invoice'!$F$2:$F$3001,$M2024)))</f>
        <v/>
      </c>
      <c r="G2024" s="5">
        <f>IF($M2024="","",IF(INDEX('Per Invoice'!$G$2:$G$3001,$M2024)="","",INDEX('Per Invoice'!$G$2:$G$3001,$M2024)))</f>
        <v/>
      </c>
      <c r="H2024" s="5">
        <f>IF($M2024="","",IF(INDEX('Per Invoice'!$H$2:$H$3001,$M2024)="","",INDEX('Per Invoice'!$H$2:$H$3001,$M2024)))</f>
        <v/>
      </c>
      <c r="I2024" s="5">
        <f>IF($M2024="","",IF(INDEX('Per Invoice'!$I$2:$I$3001,$M2024)="","",INDEX('Per Invoice'!$I$2:$I$3001,$M2024)))</f>
        <v/>
      </c>
      <c r="J2024" s="5">
        <f>IF($M2024="","",IF(INDEX('Per Invoice'!$J$2:$J$3001,$M2024)="","",INDEX('Per Invoice'!$J$2:$J$3001,$M2024)))</f>
        <v/>
      </c>
      <c r="K2024" s="5">
        <f>IF($M2024="","",IF(INDEX('Per Invoice'!$K$2:$K$3001,$M2024)="","",INDEX('Per Invoice'!$K$2:$K$3001,$M2024)))</f>
        <v/>
      </c>
      <c r="L2024">
        <f>IF($M2024="","",IF(INDEX('Per Invoice'!$L$2:$L$3001,$M2024)="","",INDEX('Per Invoice'!$L$2:$L$3001,$M2024)))</f>
        <v/>
      </c>
      <c r="M2024">
        <f>IF(ROWS($M$2:$M2024)&lt;=COUNT('Per Invoice'!$N$2:$N$3001),MATCH(ROWS($M$2:$M2024),'Per Invoice'!$N$2:$N$3001,0),"")</f>
        <v/>
      </c>
    </row>
    <row r="2025">
      <c r="A2025">
        <f>IF($M2025="","",IF(INDEX('Per Invoice'!$A$2:$A$3001,$M2025)="","",INDEX('Per Invoice'!$A$2:$A$3001,$M2025)))</f>
        <v/>
      </c>
      <c r="B2025">
        <f>IF($M2025="","",IF(INDEX('Per Invoice'!$B$2:$B$3001,$M2025)="","",INDEX('Per Invoice'!$B$2:$B$3001,$M2025)))</f>
        <v/>
      </c>
      <c r="C2025">
        <f>IF($M2025="","",IF(INDEX('Per Invoice'!$C$2:$C$3001,$M2025)="","",INDEX('Per Invoice'!$C$2:$C$3001,$M2025)))</f>
        <v/>
      </c>
      <c r="D2025">
        <f>IF($M2025="","",IF(INDEX('Per Invoice'!$D$2:$D$3001,$M2025)="","",INDEX('Per Invoice'!$D$2:$D$3001,$M2025)))</f>
        <v/>
      </c>
      <c r="E2025">
        <f>IF($M2025="","",IF(INDEX('Per Invoice'!$E$2:$E$3001,$M2025)="","",INDEX('Per Invoice'!$E$2:$E$3001,$M2025)))</f>
        <v/>
      </c>
      <c r="F2025">
        <f>IF($M2025="","",IF(INDEX('Per Invoice'!$F$2:$F$3001,$M2025)="","",INDEX('Per Invoice'!$F$2:$F$3001,$M2025)))</f>
        <v/>
      </c>
      <c r="G2025" s="5">
        <f>IF($M2025="","",IF(INDEX('Per Invoice'!$G$2:$G$3001,$M2025)="","",INDEX('Per Invoice'!$G$2:$G$3001,$M2025)))</f>
        <v/>
      </c>
      <c r="H2025" s="5">
        <f>IF($M2025="","",IF(INDEX('Per Invoice'!$H$2:$H$3001,$M2025)="","",INDEX('Per Invoice'!$H$2:$H$3001,$M2025)))</f>
        <v/>
      </c>
      <c r="I2025" s="5">
        <f>IF($M2025="","",IF(INDEX('Per Invoice'!$I$2:$I$3001,$M2025)="","",INDEX('Per Invoice'!$I$2:$I$3001,$M2025)))</f>
        <v/>
      </c>
      <c r="J2025" s="5">
        <f>IF($M2025="","",IF(INDEX('Per Invoice'!$J$2:$J$3001,$M2025)="","",INDEX('Per Invoice'!$J$2:$J$3001,$M2025)))</f>
        <v/>
      </c>
      <c r="K2025" s="5">
        <f>IF($M2025="","",IF(INDEX('Per Invoice'!$K$2:$K$3001,$M2025)="","",INDEX('Per Invoice'!$K$2:$K$3001,$M2025)))</f>
        <v/>
      </c>
      <c r="L2025">
        <f>IF($M2025="","",IF(INDEX('Per Invoice'!$L$2:$L$3001,$M2025)="","",INDEX('Per Invoice'!$L$2:$L$3001,$M2025)))</f>
        <v/>
      </c>
      <c r="M2025">
        <f>IF(ROWS($M$2:$M2025)&lt;=COUNT('Per Invoice'!$N$2:$N$3001),MATCH(ROWS($M$2:$M2025),'Per Invoice'!$N$2:$N$3001,0),"")</f>
        <v/>
      </c>
    </row>
    <row r="2026">
      <c r="A2026">
        <f>IF($M2026="","",IF(INDEX('Per Invoice'!$A$2:$A$3001,$M2026)="","",INDEX('Per Invoice'!$A$2:$A$3001,$M2026)))</f>
        <v/>
      </c>
      <c r="B2026">
        <f>IF($M2026="","",IF(INDEX('Per Invoice'!$B$2:$B$3001,$M2026)="","",INDEX('Per Invoice'!$B$2:$B$3001,$M2026)))</f>
        <v/>
      </c>
      <c r="C2026">
        <f>IF($M2026="","",IF(INDEX('Per Invoice'!$C$2:$C$3001,$M2026)="","",INDEX('Per Invoice'!$C$2:$C$3001,$M2026)))</f>
        <v/>
      </c>
      <c r="D2026">
        <f>IF($M2026="","",IF(INDEX('Per Invoice'!$D$2:$D$3001,$M2026)="","",INDEX('Per Invoice'!$D$2:$D$3001,$M2026)))</f>
        <v/>
      </c>
      <c r="E2026">
        <f>IF($M2026="","",IF(INDEX('Per Invoice'!$E$2:$E$3001,$M2026)="","",INDEX('Per Invoice'!$E$2:$E$3001,$M2026)))</f>
        <v/>
      </c>
      <c r="F2026">
        <f>IF($M2026="","",IF(INDEX('Per Invoice'!$F$2:$F$3001,$M2026)="","",INDEX('Per Invoice'!$F$2:$F$3001,$M2026)))</f>
        <v/>
      </c>
      <c r="G2026" s="5">
        <f>IF($M2026="","",IF(INDEX('Per Invoice'!$G$2:$G$3001,$M2026)="","",INDEX('Per Invoice'!$G$2:$G$3001,$M2026)))</f>
        <v/>
      </c>
      <c r="H2026" s="5">
        <f>IF($M2026="","",IF(INDEX('Per Invoice'!$H$2:$H$3001,$M2026)="","",INDEX('Per Invoice'!$H$2:$H$3001,$M2026)))</f>
        <v/>
      </c>
      <c r="I2026" s="5">
        <f>IF($M2026="","",IF(INDEX('Per Invoice'!$I$2:$I$3001,$M2026)="","",INDEX('Per Invoice'!$I$2:$I$3001,$M2026)))</f>
        <v/>
      </c>
      <c r="J2026" s="5">
        <f>IF($M2026="","",IF(INDEX('Per Invoice'!$J$2:$J$3001,$M2026)="","",INDEX('Per Invoice'!$J$2:$J$3001,$M2026)))</f>
        <v/>
      </c>
      <c r="K2026" s="5">
        <f>IF($M2026="","",IF(INDEX('Per Invoice'!$K$2:$K$3001,$M2026)="","",INDEX('Per Invoice'!$K$2:$K$3001,$M2026)))</f>
        <v/>
      </c>
      <c r="L2026">
        <f>IF($M2026="","",IF(INDEX('Per Invoice'!$L$2:$L$3001,$M2026)="","",INDEX('Per Invoice'!$L$2:$L$3001,$M2026)))</f>
        <v/>
      </c>
      <c r="M2026">
        <f>IF(ROWS($M$2:$M2026)&lt;=COUNT('Per Invoice'!$N$2:$N$3001),MATCH(ROWS($M$2:$M2026),'Per Invoice'!$N$2:$N$3001,0),"")</f>
        <v/>
      </c>
    </row>
    <row r="2027">
      <c r="A2027">
        <f>IF($M2027="","",IF(INDEX('Per Invoice'!$A$2:$A$3001,$M2027)="","",INDEX('Per Invoice'!$A$2:$A$3001,$M2027)))</f>
        <v/>
      </c>
      <c r="B2027">
        <f>IF($M2027="","",IF(INDEX('Per Invoice'!$B$2:$B$3001,$M2027)="","",INDEX('Per Invoice'!$B$2:$B$3001,$M2027)))</f>
        <v/>
      </c>
      <c r="C2027">
        <f>IF($M2027="","",IF(INDEX('Per Invoice'!$C$2:$C$3001,$M2027)="","",INDEX('Per Invoice'!$C$2:$C$3001,$M2027)))</f>
        <v/>
      </c>
      <c r="D2027">
        <f>IF($M2027="","",IF(INDEX('Per Invoice'!$D$2:$D$3001,$M2027)="","",INDEX('Per Invoice'!$D$2:$D$3001,$M2027)))</f>
        <v/>
      </c>
      <c r="E2027">
        <f>IF($M2027="","",IF(INDEX('Per Invoice'!$E$2:$E$3001,$M2027)="","",INDEX('Per Invoice'!$E$2:$E$3001,$M2027)))</f>
        <v/>
      </c>
      <c r="F2027">
        <f>IF($M2027="","",IF(INDEX('Per Invoice'!$F$2:$F$3001,$M2027)="","",INDEX('Per Invoice'!$F$2:$F$3001,$M2027)))</f>
        <v/>
      </c>
      <c r="G2027" s="5">
        <f>IF($M2027="","",IF(INDEX('Per Invoice'!$G$2:$G$3001,$M2027)="","",INDEX('Per Invoice'!$G$2:$G$3001,$M2027)))</f>
        <v/>
      </c>
      <c r="H2027" s="5">
        <f>IF($M2027="","",IF(INDEX('Per Invoice'!$H$2:$H$3001,$M2027)="","",INDEX('Per Invoice'!$H$2:$H$3001,$M2027)))</f>
        <v/>
      </c>
      <c r="I2027" s="5">
        <f>IF($M2027="","",IF(INDEX('Per Invoice'!$I$2:$I$3001,$M2027)="","",INDEX('Per Invoice'!$I$2:$I$3001,$M2027)))</f>
        <v/>
      </c>
      <c r="J2027" s="5">
        <f>IF($M2027="","",IF(INDEX('Per Invoice'!$J$2:$J$3001,$M2027)="","",INDEX('Per Invoice'!$J$2:$J$3001,$M2027)))</f>
        <v/>
      </c>
      <c r="K2027" s="5">
        <f>IF($M2027="","",IF(INDEX('Per Invoice'!$K$2:$K$3001,$M2027)="","",INDEX('Per Invoice'!$K$2:$K$3001,$M2027)))</f>
        <v/>
      </c>
      <c r="L2027">
        <f>IF($M2027="","",IF(INDEX('Per Invoice'!$L$2:$L$3001,$M2027)="","",INDEX('Per Invoice'!$L$2:$L$3001,$M2027)))</f>
        <v/>
      </c>
      <c r="M2027">
        <f>IF(ROWS($M$2:$M2027)&lt;=COUNT('Per Invoice'!$N$2:$N$3001),MATCH(ROWS($M$2:$M2027),'Per Invoice'!$N$2:$N$3001,0),"")</f>
        <v/>
      </c>
    </row>
    <row r="2028">
      <c r="A2028">
        <f>IF($M2028="","",IF(INDEX('Per Invoice'!$A$2:$A$3001,$M2028)="","",INDEX('Per Invoice'!$A$2:$A$3001,$M2028)))</f>
        <v/>
      </c>
      <c r="B2028">
        <f>IF($M2028="","",IF(INDEX('Per Invoice'!$B$2:$B$3001,$M2028)="","",INDEX('Per Invoice'!$B$2:$B$3001,$M2028)))</f>
        <v/>
      </c>
      <c r="C2028">
        <f>IF($M2028="","",IF(INDEX('Per Invoice'!$C$2:$C$3001,$M2028)="","",INDEX('Per Invoice'!$C$2:$C$3001,$M2028)))</f>
        <v/>
      </c>
      <c r="D2028">
        <f>IF($M2028="","",IF(INDEX('Per Invoice'!$D$2:$D$3001,$M2028)="","",INDEX('Per Invoice'!$D$2:$D$3001,$M2028)))</f>
        <v/>
      </c>
      <c r="E2028">
        <f>IF($M2028="","",IF(INDEX('Per Invoice'!$E$2:$E$3001,$M2028)="","",INDEX('Per Invoice'!$E$2:$E$3001,$M2028)))</f>
        <v/>
      </c>
      <c r="F2028">
        <f>IF($M2028="","",IF(INDEX('Per Invoice'!$F$2:$F$3001,$M2028)="","",INDEX('Per Invoice'!$F$2:$F$3001,$M2028)))</f>
        <v/>
      </c>
      <c r="G2028" s="5">
        <f>IF($M2028="","",IF(INDEX('Per Invoice'!$G$2:$G$3001,$M2028)="","",INDEX('Per Invoice'!$G$2:$G$3001,$M2028)))</f>
        <v/>
      </c>
      <c r="H2028" s="5">
        <f>IF($M2028="","",IF(INDEX('Per Invoice'!$H$2:$H$3001,$M2028)="","",INDEX('Per Invoice'!$H$2:$H$3001,$M2028)))</f>
        <v/>
      </c>
      <c r="I2028" s="5">
        <f>IF($M2028="","",IF(INDEX('Per Invoice'!$I$2:$I$3001,$M2028)="","",INDEX('Per Invoice'!$I$2:$I$3001,$M2028)))</f>
        <v/>
      </c>
      <c r="J2028" s="5">
        <f>IF($M2028="","",IF(INDEX('Per Invoice'!$J$2:$J$3001,$M2028)="","",INDEX('Per Invoice'!$J$2:$J$3001,$M2028)))</f>
        <v/>
      </c>
      <c r="K2028" s="5">
        <f>IF($M2028="","",IF(INDEX('Per Invoice'!$K$2:$K$3001,$M2028)="","",INDEX('Per Invoice'!$K$2:$K$3001,$M2028)))</f>
        <v/>
      </c>
      <c r="L2028">
        <f>IF($M2028="","",IF(INDEX('Per Invoice'!$L$2:$L$3001,$M2028)="","",INDEX('Per Invoice'!$L$2:$L$3001,$M2028)))</f>
        <v/>
      </c>
      <c r="M2028">
        <f>IF(ROWS($M$2:$M2028)&lt;=COUNT('Per Invoice'!$N$2:$N$3001),MATCH(ROWS($M$2:$M2028),'Per Invoice'!$N$2:$N$3001,0),"")</f>
        <v/>
      </c>
    </row>
    <row r="2029">
      <c r="A2029">
        <f>IF($M2029="","",IF(INDEX('Per Invoice'!$A$2:$A$3001,$M2029)="","",INDEX('Per Invoice'!$A$2:$A$3001,$M2029)))</f>
        <v/>
      </c>
      <c r="B2029">
        <f>IF($M2029="","",IF(INDEX('Per Invoice'!$B$2:$B$3001,$M2029)="","",INDEX('Per Invoice'!$B$2:$B$3001,$M2029)))</f>
        <v/>
      </c>
      <c r="C2029">
        <f>IF($M2029="","",IF(INDEX('Per Invoice'!$C$2:$C$3001,$M2029)="","",INDEX('Per Invoice'!$C$2:$C$3001,$M2029)))</f>
        <v/>
      </c>
      <c r="D2029">
        <f>IF($M2029="","",IF(INDEX('Per Invoice'!$D$2:$D$3001,$M2029)="","",INDEX('Per Invoice'!$D$2:$D$3001,$M2029)))</f>
        <v/>
      </c>
      <c r="E2029">
        <f>IF($M2029="","",IF(INDEX('Per Invoice'!$E$2:$E$3001,$M2029)="","",INDEX('Per Invoice'!$E$2:$E$3001,$M2029)))</f>
        <v/>
      </c>
      <c r="F2029">
        <f>IF($M2029="","",IF(INDEX('Per Invoice'!$F$2:$F$3001,$M2029)="","",INDEX('Per Invoice'!$F$2:$F$3001,$M2029)))</f>
        <v/>
      </c>
      <c r="G2029" s="5">
        <f>IF($M2029="","",IF(INDEX('Per Invoice'!$G$2:$G$3001,$M2029)="","",INDEX('Per Invoice'!$G$2:$G$3001,$M2029)))</f>
        <v/>
      </c>
      <c r="H2029" s="5">
        <f>IF($M2029="","",IF(INDEX('Per Invoice'!$H$2:$H$3001,$M2029)="","",INDEX('Per Invoice'!$H$2:$H$3001,$M2029)))</f>
        <v/>
      </c>
      <c r="I2029" s="5">
        <f>IF($M2029="","",IF(INDEX('Per Invoice'!$I$2:$I$3001,$M2029)="","",INDEX('Per Invoice'!$I$2:$I$3001,$M2029)))</f>
        <v/>
      </c>
      <c r="J2029" s="5">
        <f>IF($M2029="","",IF(INDEX('Per Invoice'!$J$2:$J$3001,$M2029)="","",INDEX('Per Invoice'!$J$2:$J$3001,$M2029)))</f>
        <v/>
      </c>
      <c r="K2029" s="5">
        <f>IF($M2029="","",IF(INDEX('Per Invoice'!$K$2:$K$3001,$M2029)="","",INDEX('Per Invoice'!$K$2:$K$3001,$M2029)))</f>
        <v/>
      </c>
      <c r="L2029">
        <f>IF($M2029="","",IF(INDEX('Per Invoice'!$L$2:$L$3001,$M2029)="","",INDEX('Per Invoice'!$L$2:$L$3001,$M2029)))</f>
        <v/>
      </c>
      <c r="M2029">
        <f>IF(ROWS($M$2:$M2029)&lt;=COUNT('Per Invoice'!$N$2:$N$3001),MATCH(ROWS($M$2:$M2029),'Per Invoice'!$N$2:$N$3001,0),"")</f>
        <v/>
      </c>
    </row>
    <row r="2030">
      <c r="A2030">
        <f>IF($M2030="","",IF(INDEX('Per Invoice'!$A$2:$A$3001,$M2030)="","",INDEX('Per Invoice'!$A$2:$A$3001,$M2030)))</f>
        <v/>
      </c>
      <c r="B2030">
        <f>IF($M2030="","",IF(INDEX('Per Invoice'!$B$2:$B$3001,$M2030)="","",INDEX('Per Invoice'!$B$2:$B$3001,$M2030)))</f>
        <v/>
      </c>
      <c r="C2030">
        <f>IF($M2030="","",IF(INDEX('Per Invoice'!$C$2:$C$3001,$M2030)="","",INDEX('Per Invoice'!$C$2:$C$3001,$M2030)))</f>
        <v/>
      </c>
      <c r="D2030">
        <f>IF($M2030="","",IF(INDEX('Per Invoice'!$D$2:$D$3001,$M2030)="","",INDEX('Per Invoice'!$D$2:$D$3001,$M2030)))</f>
        <v/>
      </c>
      <c r="E2030">
        <f>IF($M2030="","",IF(INDEX('Per Invoice'!$E$2:$E$3001,$M2030)="","",INDEX('Per Invoice'!$E$2:$E$3001,$M2030)))</f>
        <v/>
      </c>
      <c r="F2030">
        <f>IF($M2030="","",IF(INDEX('Per Invoice'!$F$2:$F$3001,$M2030)="","",INDEX('Per Invoice'!$F$2:$F$3001,$M2030)))</f>
        <v/>
      </c>
      <c r="G2030" s="5">
        <f>IF($M2030="","",IF(INDEX('Per Invoice'!$G$2:$G$3001,$M2030)="","",INDEX('Per Invoice'!$G$2:$G$3001,$M2030)))</f>
        <v/>
      </c>
      <c r="H2030" s="5">
        <f>IF($M2030="","",IF(INDEX('Per Invoice'!$H$2:$H$3001,$M2030)="","",INDEX('Per Invoice'!$H$2:$H$3001,$M2030)))</f>
        <v/>
      </c>
      <c r="I2030" s="5">
        <f>IF($M2030="","",IF(INDEX('Per Invoice'!$I$2:$I$3001,$M2030)="","",INDEX('Per Invoice'!$I$2:$I$3001,$M2030)))</f>
        <v/>
      </c>
      <c r="J2030" s="5">
        <f>IF($M2030="","",IF(INDEX('Per Invoice'!$J$2:$J$3001,$M2030)="","",INDEX('Per Invoice'!$J$2:$J$3001,$M2030)))</f>
        <v/>
      </c>
      <c r="K2030" s="5">
        <f>IF($M2030="","",IF(INDEX('Per Invoice'!$K$2:$K$3001,$M2030)="","",INDEX('Per Invoice'!$K$2:$K$3001,$M2030)))</f>
        <v/>
      </c>
      <c r="L2030">
        <f>IF($M2030="","",IF(INDEX('Per Invoice'!$L$2:$L$3001,$M2030)="","",INDEX('Per Invoice'!$L$2:$L$3001,$M2030)))</f>
        <v/>
      </c>
      <c r="M2030">
        <f>IF(ROWS($M$2:$M2030)&lt;=COUNT('Per Invoice'!$N$2:$N$3001),MATCH(ROWS($M$2:$M2030),'Per Invoice'!$N$2:$N$3001,0),"")</f>
        <v/>
      </c>
    </row>
    <row r="2031">
      <c r="A2031">
        <f>IF($M2031="","",IF(INDEX('Per Invoice'!$A$2:$A$3001,$M2031)="","",INDEX('Per Invoice'!$A$2:$A$3001,$M2031)))</f>
        <v/>
      </c>
      <c r="B2031">
        <f>IF($M2031="","",IF(INDEX('Per Invoice'!$B$2:$B$3001,$M2031)="","",INDEX('Per Invoice'!$B$2:$B$3001,$M2031)))</f>
        <v/>
      </c>
      <c r="C2031">
        <f>IF($M2031="","",IF(INDEX('Per Invoice'!$C$2:$C$3001,$M2031)="","",INDEX('Per Invoice'!$C$2:$C$3001,$M2031)))</f>
        <v/>
      </c>
      <c r="D2031">
        <f>IF($M2031="","",IF(INDEX('Per Invoice'!$D$2:$D$3001,$M2031)="","",INDEX('Per Invoice'!$D$2:$D$3001,$M2031)))</f>
        <v/>
      </c>
      <c r="E2031">
        <f>IF($M2031="","",IF(INDEX('Per Invoice'!$E$2:$E$3001,$M2031)="","",INDEX('Per Invoice'!$E$2:$E$3001,$M2031)))</f>
        <v/>
      </c>
      <c r="F2031">
        <f>IF($M2031="","",IF(INDEX('Per Invoice'!$F$2:$F$3001,$M2031)="","",INDEX('Per Invoice'!$F$2:$F$3001,$M2031)))</f>
        <v/>
      </c>
      <c r="G2031" s="5">
        <f>IF($M2031="","",IF(INDEX('Per Invoice'!$G$2:$G$3001,$M2031)="","",INDEX('Per Invoice'!$G$2:$G$3001,$M2031)))</f>
        <v/>
      </c>
      <c r="H2031" s="5">
        <f>IF($M2031="","",IF(INDEX('Per Invoice'!$H$2:$H$3001,$M2031)="","",INDEX('Per Invoice'!$H$2:$H$3001,$M2031)))</f>
        <v/>
      </c>
      <c r="I2031" s="5">
        <f>IF($M2031="","",IF(INDEX('Per Invoice'!$I$2:$I$3001,$M2031)="","",INDEX('Per Invoice'!$I$2:$I$3001,$M2031)))</f>
        <v/>
      </c>
      <c r="J2031" s="5">
        <f>IF($M2031="","",IF(INDEX('Per Invoice'!$J$2:$J$3001,$M2031)="","",INDEX('Per Invoice'!$J$2:$J$3001,$M2031)))</f>
        <v/>
      </c>
      <c r="K2031" s="5">
        <f>IF($M2031="","",IF(INDEX('Per Invoice'!$K$2:$K$3001,$M2031)="","",INDEX('Per Invoice'!$K$2:$K$3001,$M2031)))</f>
        <v/>
      </c>
      <c r="L2031">
        <f>IF($M2031="","",IF(INDEX('Per Invoice'!$L$2:$L$3001,$M2031)="","",INDEX('Per Invoice'!$L$2:$L$3001,$M2031)))</f>
        <v/>
      </c>
      <c r="M2031">
        <f>IF(ROWS($M$2:$M2031)&lt;=COUNT('Per Invoice'!$N$2:$N$3001),MATCH(ROWS($M$2:$M2031),'Per Invoice'!$N$2:$N$3001,0),"")</f>
        <v/>
      </c>
    </row>
    <row r="2032">
      <c r="A2032">
        <f>IF($M2032="","",IF(INDEX('Per Invoice'!$A$2:$A$3001,$M2032)="","",INDEX('Per Invoice'!$A$2:$A$3001,$M2032)))</f>
        <v/>
      </c>
      <c r="B2032">
        <f>IF($M2032="","",IF(INDEX('Per Invoice'!$B$2:$B$3001,$M2032)="","",INDEX('Per Invoice'!$B$2:$B$3001,$M2032)))</f>
        <v/>
      </c>
      <c r="C2032">
        <f>IF($M2032="","",IF(INDEX('Per Invoice'!$C$2:$C$3001,$M2032)="","",INDEX('Per Invoice'!$C$2:$C$3001,$M2032)))</f>
        <v/>
      </c>
      <c r="D2032">
        <f>IF($M2032="","",IF(INDEX('Per Invoice'!$D$2:$D$3001,$M2032)="","",INDEX('Per Invoice'!$D$2:$D$3001,$M2032)))</f>
        <v/>
      </c>
      <c r="E2032">
        <f>IF($M2032="","",IF(INDEX('Per Invoice'!$E$2:$E$3001,$M2032)="","",INDEX('Per Invoice'!$E$2:$E$3001,$M2032)))</f>
        <v/>
      </c>
      <c r="F2032">
        <f>IF($M2032="","",IF(INDEX('Per Invoice'!$F$2:$F$3001,$M2032)="","",INDEX('Per Invoice'!$F$2:$F$3001,$M2032)))</f>
        <v/>
      </c>
      <c r="G2032" s="5">
        <f>IF($M2032="","",IF(INDEX('Per Invoice'!$G$2:$G$3001,$M2032)="","",INDEX('Per Invoice'!$G$2:$G$3001,$M2032)))</f>
        <v/>
      </c>
      <c r="H2032" s="5">
        <f>IF($M2032="","",IF(INDEX('Per Invoice'!$H$2:$H$3001,$M2032)="","",INDEX('Per Invoice'!$H$2:$H$3001,$M2032)))</f>
        <v/>
      </c>
      <c r="I2032" s="5">
        <f>IF($M2032="","",IF(INDEX('Per Invoice'!$I$2:$I$3001,$M2032)="","",INDEX('Per Invoice'!$I$2:$I$3001,$M2032)))</f>
        <v/>
      </c>
      <c r="J2032" s="5">
        <f>IF($M2032="","",IF(INDEX('Per Invoice'!$J$2:$J$3001,$M2032)="","",INDEX('Per Invoice'!$J$2:$J$3001,$M2032)))</f>
        <v/>
      </c>
      <c r="K2032" s="5">
        <f>IF($M2032="","",IF(INDEX('Per Invoice'!$K$2:$K$3001,$M2032)="","",INDEX('Per Invoice'!$K$2:$K$3001,$M2032)))</f>
        <v/>
      </c>
      <c r="L2032">
        <f>IF($M2032="","",IF(INDEX('Per Invoice'!$L$2:$L$3001,$M2032)="","",INDEX('Per Invoice'!$L$2:$L$3001,$M2032)))</f>
        <v/>
      </c>
      <c r="M2032">
        <f>IF(ROWS($M$2:$M2032)&lt;=COUNT('Per Invoice'!$N$2:$N$3001),MATCH(ROWS($M$2:$M2032),'Per Invoice'!$N$2:$N$3001,0),"")</f>
        <v/>
      </c>
    </row>
    <row r="2033">
      <c r="A2033">
        <f>IF($M2033="","",IF(INDEX('Per Invoice'!$A$2:$A$3001,$M2033)="","",INDEX('Per Invoice'!$A$2:$A$3001,$M2033)))</f>
        <v/>
      </c>
      <c r="B2033">
        <f>IF($M2033="","",IF(INDEX('Per Invoice'!$B$2:$B$3001,$M2033)="","",INDEX('Per Invoice'!$B$2:$B$3001,$M2033)))</f>
        <v/>
      </c>
      <c r="C2033">
        <f>IF($M2033="","",IF(INDEX('Per Invoice'!$C$2:$C$3001,$M2033)="","",INDEX('Per Invoice'!$C$2:$C$3001,$M2033)))</f>
        <v/>
      </c>
      <c r="D2033">
        <f>IF($M2033="","",IF(INDEX('Per Invoice'!$D$2:$D$3001,$M2033)="","",INDEX('Per Invoice'!$D$2:$D$3001,$M2033)))</f>
        <v/>
      </c>
      <c r="E2033">
        <f>IF($M2033="","",IF(INDEX('Per Invoice'!$E$2:$E$3001,$M2033)="","",INDEX('Per Invoice'!$E$2:$E$3001,$M2033)))</f>
        <v/>
      </c>
      <c r="F2033">
        <f>IF($M2033="","",IF(INDEX('Per Invoice'!$F$2:$F$3001,$M2033)="","",INDEX('Per Invoice'!$F$2:$F$3001,$M2033)))</f>
        <v/>
      </c>
      <c r="G2033" s="5">
        <f>IF($M2033="","",IF(INDEX('Per Invoice'!$G$2:$G$3001,$M2033)="","",INDEX('Per Invoice'!$G$2:$G$3001,$M2033)))</f>
        <v/>
      </c>
      <c r="H2033" s="5">
        <f>IF($M2033="","",IF(INDEX('Per Invoice'!$H$2:$H$3001,$M2033)="","",INDEX('Per Invoice'!$H$2:$H$3001,$M2033)))</f>
        <v/>
      </c>
      <c r="I2033" s="5">
        <f>IF($M2033="","",IF(INDEX('Per Invoice'!$I$2:$I$3001,$M2033)="","",INDEX('Per Invoice'!$I$2:$I$3001,$M2033)))</f>
        <v/>
      </c>
      <c r="J2033" s="5">
        <f>IF($M2033="","",IF(INDEX('Per Invoice'!$J$2:$J$3001,$M2033)="","",INDEX('Per Invoice'!$J$2:$J$3001,$M2033)))</f>
        <v/>
      </c>
      <c r="K2033" s="5">
        <f>IF($M2033="","",IF(INDEX('Per Invoice'!$K$2:$K$3001,$M2033)="","",INDEX('Per Invoice'!$K$2:$K$3001,$M2033)))</f>
        <v/>
      </c>
      <c r="L2033">
        <f>IF($M2033="","",IF(INDEX('Per Invoice'!$L$2:$L$3001,$M2033)="","",INDEX('Per Invoice'!$L$2:$L$3001,$M2033)))</f>
        <v/>
      </c>
      <c r="M2033">
        <f>IF(ROWS($M$2:$M2033)&lt;=COUNT('Per Invoice'!$N$2:$N$3001),MATCH(ROWS($M$2:$M2033),'Per Invoice'!$N$2:$N$3001,0),"")</f>
        <v/>
      </c>
    </row>
    <row r="2034">
      <c r="A2034">
        <f>IF($M2034="","",IF(INDEX('Per Invoice'!$A$2:$A$3001,$M2034)="","",INDEX('Per Invoice'!$A$2:$A$3001,$M2034)))</f>
        <v/>
      </c>
      <c r="B2034">
        <f>IF($M2034="","",IF(INDEX('Per Invoice'!$B$2:$B$3001,$M2034)="","",INDEX('Per Invoice'!$B$2:$B$3001,$M2034)))</f>
        <v/>
      </c>
      <c r="C2034">
        <f>IF($M2034="","",IF(INDEX('Per Invoice'!$C$2:$C$3001,$M2034)="","",INDEX('Per Invoice'!$C$2:$C$3001,$M2034)))</f>
        <v/>
      </c>
      <c r="D2034">
        <f>IF($M2034="","",IF(INDEX('Per Invoice'!$D$2:$D$3001,$M2034)="","",INDEX('Per Invoice'!$D$2:$D$3001,$M2034)))</f>
        <v/>
      </c>
      <c r="E2034">
        <f>IF($M2034="","",IF(INDEX('Per Invoice'!$E$2:$E$3001,$M2034)="","",INDEX('Per Invoice'!$E$2:$E$3001,$M2034)))</f>
        <v/>
      </c>
      <c r="F2034">
        <f>IF($M2034="","",IF(INDEX('Per Invoice'!$F$2:$F$3001,$M2034)="","",INDEX('Per Invoice'!$F$2:$F$3001,$M2034)))</f>
        <v/>
      </c>
      <c r="G2034" s="5">
        <f>IF($M2034="","",IF(INDEX('Per Invoice'!$G$2:$G$3001,$M2034)="","",INDEX('Per Invoice'!$G$2:$G$3001,$M2034)))</f>
        <v/>
      </c>
      <c r="H2034" s="5">
        <f>IF($M2034="","",IF(INDEX('Per Invoice'!$H$2:$H$3001,$M2034)="","",INDEX('Per Invoice'!$H$2:$H$3001,$M2034)))</f>
        <v/>
      </c>
      <c r="I2034" s="5">
        <f>IF($M2034="","",IF(INDEX('Per Invoice'!$I$2:$I$3001,$M2034)="","",INDEX('Per Invoice'!$I$2:$I$3001,$M2034)))</f>
        <v/>
      </c>
      <c r="J2034" s="5">
        <f>IF($M2034="","",IF(INDEX('Per Invoice'!$J$2:$J$3001,$M2034)="","",INDEX('Per Invoice'!$J$2:$J$3001,$M2034)))</f>
        <v/>
      </c>
      <c r="K2034" s="5">
        <f>IF($M2034="","",IF(INDEX('Per Invoice'!$K$2:$K$3001,$M2034)="","",INDEX('Per Invoice'!$K$2:$K$3001,$M2034)))</f>
        <v/>
      </c>
      <c r="L2034">
        <f>IF($M2034="","",IF(INDEX('Per Invoice'!$L$2:$L$3001,$M2034)="","",INDEX('Per Invoice'!$L$2:$L$3001,$M2034)))</f>
        <v/>
      </c>
      <c r="M2034">
        <f>IF(ROWS($M$2:$M2034)&lt;=COUNT('Per Invoice'!$N$2:$N$3001),MATCH(ROWS($M$2:$M2034),'Per Invoice'!$N$2:$N$3001,0),"")</f>
        <v/>
      </c>
    </row>
    <row r="2035">
      <c r="A2035">
        <f>IF($M2035="","",IF(INDEX('Per Invoice'!$A$2:$A$3001,$M2035)="","",INDEX('Per Invoice'!$A$2:$A$3001,$M2035)))</f>
        <v/>
      </c>
      <c r="B2035">
        <f>IF($M2035="","",IF(INDEX('Per Invoice'!$B$2:$B$3001,$M2035)="","",INDEX('Per Invoice'!$B$2:$B$3001,$M2035)))</f>
        <v/>
      </c>
      <c r="C2035">
        <f>IF($M2035="","",IF(INDEX('Per Invoice'!$C$2:$C$3001,$M2035)="","",INDEX('Per Invoice'!$C$2:$C$3001,$M2035)))</f>
        <v/>
      </c>
      <c r="D2035">
        <f>IF($M2035="","",IF(INDEX('Per Invoice'!$D$2:$D$3001,$M2035)="","",INDEX('Per Invoice'!$D$2:$D$3001,$M2035)))</f>
        <v/>
      </c>
      <c r="E2035">
        <f>IF($M2035="","",IF(INDEX('Per Invoice'!$E$2:$E$3001,$M2035)="","",INDEX('Per Invoice'!$E$2:$E$3001,$M2035)))</f>
        <v/>
      </c>
      <c r="F2035">
        <f>IF($M2035="","",IF(INDEX('Per Invoice'!$F$2:$F$3001,$M2035)="","",INDEX('Per Invoice'!$F$2:$F$3001,$M2035)))</f>
        <v/>
      </c>
      <c r="G2035" s="5">
        <f>IF($M2035="","",IF(INDEX('Per Invoice'!$G$2:$G$3001,$M2035)="","",INDEX('Per Invoice'!$G$2:$G$3001,$M2035)))</f>
        <v/>
      </c>
      <c r="H2035" s="5">
        <f>IF($M2035="","",IF(INDEX('Per Invoice'!$H$2:$H$3001,$M2035)="","",INDEX('Per Invoice'!$H$2:$H$3001,$M2035)))</f>
        <v/>
      </c>
      <c r="I2035" s="5">
        <f>IF($M2035="","",IF(INDEX('Per Invoice'!$I$2:$I$3001,$M2035)="","",INDEX('Per Invoice'!$I$2:$I$3001,$M2035)))</f>
        <v/>
      </c>
      <c r="J2035" s="5">
        <f>IF($M2035="","",IF(INDEX('Per Invoice'!$J$2:$J$3001,$M2035)="","",INDEX('Per Invoice'!$J$2:$J$3001,$M2035)))</f>
        <v/>
      </c>
      <c r="K2035" s="5">
        <f>IF($M2035="","",IF(INDEX('Per Invoice'!$K$2:$K$3001,$M2035)="","",INDEX('Per Invoice'!$K$2:$K$3001,$M2035)))</f>
        <v/>
      </c>
      <c r="L2035">
        <f>IF($M2035="","",IF(INDEX('Per Invoice'!$L$2:$L$3001,$M2035)="","",INDEX('Per Invoice'!$L$2:$L$3001,$M2035)))</f>
        <v/>
      </c>
      <c r="M2035">
        <f>IF(ROWS($M$2:$M2035)&lt;=COUNT('Per Invoice'!$N$2:$N$3001),MATCH(ROWS($M$2:$M2035),'Per Invoice'!$N$2:$N$3001,0),"")</f>
        <v/>
      </c>
    </row>
    <row r="2036">
      <c r="A2036">
        <f>IF($M2036="","",IF(INDEX('Per Invoice'!$A$2:$A$3001,$M2036)="","",INDEX('Per Invoice'!$A$2:$A$3001,$M2036)))</f>
        <v/>
      </c>
      <c r="B2036">
        <f>IF($M2036="","",IF(INDEX('Per Invoice'!$B$2:$B$3001,$M2036)="","",INDEX('Per Invoice'!$B$2:$B$3001,$M2036)))</f>
        <v/>
      </c>
      <c r="C2036">
        <f>IF($M2036="","",IF(INDEX('Per Invoice'!$C$2:$C$3001,$M2036)="","",INDEX('Per Invoice'!$C$2:$C$3001,$M2036)))</f>
        <v/>
      </c>
      <c r="D2036">
        <f>IF($M2036="","",IF(INDEX('Per Invoice'!$D$2:$D$3001,$M2036)="","",INDEX('Per Invoice'!$D$2:$D$3001,$M2036)))</f>
        <v/>
      </c>
      <c r="E2036">
        <f>IF($M2036="","",IF(INDEX('Per Invoice'!$E$2:$E$3001,$M2036)="","",INDEX('Per Invoice'!$E$2:$E$3001,$M2036)))</f>
        <v/>
      </c>
      <c r="F2036">
        <f>IF($M2036="","",IF(INDEX('Per Invoice'!$F$2:$F$3001,$M2036)="","",INDEX('Per Invoice'!$F$2:$F$3001,$M2036)))</f>
        <v/>
      </c>
      <c r="G2036" s="5">
        <f>IF($M2036="","",IF(INDEX('Per Invoice'!$G$2:$G$3001,$M2036)="","",INDEX('Per Invoice'!$G$2:$G$3001,$M2036)))</f>
        <v/>
      </c>
      <c r="H2036" s="5">
        <f>IF($M2036="","",IF(INDEX('Per Invoice'!$H$2:$H$3001,$M2036)="","",INDEX('Per Invoice'!$H$2:$H$3001,$M2036)))</f>
        <v/>
      </c>
      <c r="I2036" s="5">
        <f>IF($M2036="","",IF(INDEX('Per Invoice'!$I$2:$I$3001,$M2036)="","",INDEX('Per Invoice'!$I$2:$I$3001,$M2036)))</f>
        <v/>
      </c>
      <c r="J2036" s="5">
        <f>IF($M2036="","",IF(INDEX('Per Invoice'!$J$2:$J$3001,$M2036)="","",INDEX('Per Invoice'!$J$2:$J$3001,$M2036)))</f>
        <v/>
      </c>
      <c r="K2036" s="5">
        <f>IF($M2036="","",IF(INDEX('Per Invoice'!$K$2:$K$3001,$M2036)="","",INDEX('Per Invoice'!$K$2:$K$3001,$M2036)))</f>
        <v/>
      </c>
      <c r="L2036">
        <f>IF($M2036="","",IF(INDEX('Per Invoice'!$L$2:$L$3001,$M2036)="","",INDEX('Per Invoice'!$L$2:$L$3001,$M2036)))</f>
        <v/>
      </c>
      <c r="M2036">
        <f>IF(ROWS($M$2:$M2036)&lt;=COUNT('Per Invoice'!$N$2:$N$3001),MATCH(ROWS($M$2:$M2036),'Per Invoice'!$N$2:$N$3001,0),"")</f>
        <v/>
      </c>
    </row>
    <row r="2037">
      <c r="A2037">
        <f>IF($M2037="","",IF(INDEX('Per Invoice'!$A$2:$A$3001,$M2037)="","",INDEX('Per Invoice'!$A$2:$A$3001,$M2037)))</f>
        <v/>
      </c>
      <c r="B2037">
        <f>IF($M2037="","",IF(INDEX('Per Invoice'!$B$2:$B$3001,$M2037)="","",INDEX('Per Invoice'!$B$2:$B$3001,$M2037)))</f>
        <v/>
      </c>
      <c r="C2037">
        <f>IF($M2037="","",IF(INDEX('Per Invoice'!$C$2:$C$3001,$M2037)="","",INDEX('Per Invoice'!$C$2:$C$3001,$M2037)))</f>
        <v/>
      </c>
      <c r="D2037">
        <f>IF($M2037="","",IF(INDEX('Per Invoice'!$D$2:$D$3001,$M2037)="","",INDEX('Per Invoice'!$D$2:$D$3001,$M2037)))</f>
        <v/>
      </c>
      <c r="E2037">
        <f>IF($M2037="","",IF(INDEX('Per Invoice'!$E$2:$E$3001,$M2037)="","",INDEX('Per Invoice'!$E$2:$E$3001,$M2037)))</f>
        <v/>
      </c>
      <c r="F2037">
        <f>IF($M2037="","",IF(INDEX('Per Invoice'!$F$2:$F$3001,$M2037)="","",INDEX('Per Invoice'!$F$2:$F$3001,$M2037)))</f>
        <v/>
      </c>
      <c r="G2037" s="5">
        <f>IF($M2037="","",IF(INDEX('Per Invoice'!$G$2:$G$3001,$M2037)="","",INDEX('Per Invoice'!$G$2:$G$3001,$M2037)))</f>
        <v/>
      </c>
      <c r="H2037" s="5">
        <f>IF($M2037="","",IF(INDEX('Per Invoice'!$H$2:$H$3001,$M2037)="","",INDEX('Per Invoice'!$H$2:$H$3001,$M2037)))</f>
        <v/>
      </c>
      <c r="I2037" s="5">
        <f>IF($M2037="","",IF(INDEX('Per Invoice'!$I$2:$I$3001,$M2037)="","",INDEX('Per Invoice'!$I$2:$I$3001,$M2037)))</f>
        <v/>
      </c>
      <c r="J2037" s="5">
        <f>IF($M2037="","",IF(INDEX('Per Invoice'!$J$2:$J$3001,$M2037)="","",INDEX('Per Invoice'!$J$2:$J$3001,$M2037)))</f>
        <v/>
      </c>
      <c r="K2037" s="5">
        <f>IF($M2037="","",IF(INDEX('Per Invoice'!$K$2:$K$3001,$M2037)="","",INDEX('Per Invoice'!$K$2:$K$3001,$M2037)))</f>
        <v/>
      </c>
      <c r="L2037">
        <f>IF($M2037="","",IF(INDEX('Per Invoice'!$L$2:$L$3001,$M2037)="","",INDEX('Per Invoice'!$L$2:$L$3001,$M2037)))</f>
        <v/>
      </c>
      <c r="M2037">
        <f>IF(ROWS($M$2:$M2037)&lt;=COUNT('Per Invoice'!$N$2:$N$3001),MATCH(ROWS($M$2:$M2037),'Per Invoice'!$N$2:$N$3001,0),"")</f>
        <v/>
      </c>
    </row>
    <row r="2038">
      <c r="A2038">
        <f>IF($M2038="","",IF(INDEX('Per Invoice'!$A$2:$A$3001,$M2038)="","",INDEX('Per Invoice'!$A$2:$A$3001,$M2038)))</f>
        <v/>
      </c>
      <c r="B2038">
        <f>IF($M2038="","",IF(INDEX('Per Invoice'!$B$2:$B$3001,$M2038)="","",INDEX('Per Invoice'!$B$2:$B$3001,$M2038)))</f>
        <v/>
      </c>
      <c r="C2038">
        <f>IF($M2038="","",IF(INDEX('Per Invoice'!$C$2:$C$3001,$M2038)="","",INDEX('Per Invoice'!$C$2:$C$3001,$M2038)))</f>
        <v/>
      </c>
      <c r="D2038">
        <f>IF($M2038="","",IF(INDEX('Per Invoice'!$D$2:$D$3001,$M2038)="","",INDEX('Per Invoice'!$D$2:$D$3001,$M2038)))</f>
        <v/>
      </c>
      <c r="E2038">
        <f>IF($M2038="","",IF(INDEX('Per Invoice'!$E$2:$E$3001,$M2038)="","",INDEX('Per Invoice'!$E$2:$E$3001,$M2038)))</f>
        <v/>
      </c>
      <c r="F2038">
        <f>IF($M2038="","",IF(INDEX('Per Invoice'!$F$2:$F$3001,$M2038)="","",INDEX('Per Invoice'!$F$2:$F$3001,$M2038)))</f>
        <v/>
      </c>
      <c r="G2038" s="5">
        <f>IF($M2038="","",IF(INDEX('Per Invoice'!$G$2:$G$3001,$M2038)="","",INDEX('Per Invoice'!$G$2:$G$3001,$M2038)))</f>
        <v/>
      </c>
      <c r="H2038" s="5">
        <f>IF($M2038="","",IF(INDEX('Per Invoice'!$H$2:$H$3001,$M2038)="","",INDEX('Per Invoice'!$H$2:$H$3001,$M2038)))</f>
        <v/>
      </c>
      <c r="I2038" s="5">
        <f>IF($M2038="","",IF(INDEX('Per Invoice'!$I$2:$I$3001,$M2038)="","",INDEX('Per Invoice'!$I$2:$I$3001,$M2038)))</f>
        <v/>
      </c>
      <c r="J2038" s="5">
        <f>IF($M2038="","",IF(INDEX('Per Invoice'!$J$2:$J$3001,$M2038)="","",INDEX('Per Invoice'!$J$2:$J$3001,$M2038)))</f>
        <v/>
      </c>
      <c r="K2038" s="5">
        <f>IF($M2038="","",IF(INDEX('Per Invoice'!$K$2:$K$3001,$M2038)="","",INDEX('Per Invoice'!$K$2:$K$3001,$M2038)))</f>
        <v/>
      </c>
      <c r="L2038">
        <f>IF($M2038="","",IF(INDEX('Per Invoice'!$L$2:$L$3001,$M2038)="","",INDEX('Per Invoice'!$L$2:$L$3001,$M2038)))</f>
        <v/>
      </c>
      <c r="M2038">
        <f>IF(ROWS($M$2:$M2038)&lt;=COUNT('Per Invoice'!$N$2:$N$3001),MATCH(ROWS($M$2:$M2038),'Per Invoice'!$N$2:$N$3001,0),"")</f>
        <v/>
      </c>
    </row>
    <row r="2039">
      <c r="A2039">
        <f>IF($M2039="","",IF(INDEX('Per Invoice'!$A$2:$A$3001,$M2039)="","",INDEX('Per Invoice'!$A$2:$A$3001,$M2039)))</f>
        <v/>
      </c>
      <c r="B2039">
        <f>IF($M2039="","",IF(INDEX('Per Invoice'!$B$2:$B$3001,$M2039)="","",INDEX('Per Invoice'!$B$2:$B$3001,$M2039)))</f>
        <v/>
      </c>
      <c r="C2039">
        <f>IF($M2039="","",IF(INDEX('Per Invoice'!$C$2:$C$3001,$M2039)="","",INDEX('Per Invoice'!$C$2:$C$3001,$M2039)))</f>
        <v/>
      </c>
      <c r="D2039">
        <f>IF($M2039="","",IF(INDEX('Per Invoice'!$D$2:$D$3001,$M2039)="","",INDEX('Per Invoice'!$D$2:$D$3001,$M2039)))</f>
        <v/>
      </c>
      <c r="E2039">
        <f>IF($M2039="","",IF(INDEX('Per Invoice'!$E$2:$E$3001,$M2039)="","",INDEX('Per Invoice'!$E$2:$E$3001,$M2039)))</f>
        <v/>
      </c>
      <c r="F2039">
        <f>IF($M2039="","",IF(INDEX('Per Invoice'!$F$2:$F$3001,$M2039)="","",INDEX('Per Invoice'!$F$2:$F$3001,$M2039)))</f>
        <v/>
      </c>
      <c r="G2039" s="5">
        <f>IF($M2039="","",IF(INDEX('Per Invoice'!$G$2:$G$3001,$M2039)="","",INDEX('Per Invoice'!$G$2:$G$3001,$M2039)))</f>
        <v/>
      </c>
      <c r="H2039" s="5">
        <f>IF($M2039="","",IF(INDEX('Per Invoice'!$H$2:$H$3001,$M2039)="","",INDEX('Per Invoice'!$H$2:$H$3001,$M2039)))</f>
        <v/>
      </c>
      <c r="I2039" s="5">
        <f>IF($M2039="","",IF(INDEX('Per Invoice'!$I$2:$I$3001,$M2039)="","",INDEX('Per Invoice'!$I$2:$I$3001,$M2039)))</f>
        <v/>
      </c>
      <c r="J2039" s="5">
        <f>IF($M2039="","",IF(INDEX('Per Invoice'!$J$2:$J$3001,$M2039)="","",INDEX('Per Invoice'!$J$2:$J$3001,$M2039)))</f>
        <v/>
      </c>
      <c r="K2039" s="5">
        <f>IF($M2039="","",IF(INDEX('Per Invoice'!$K$2:$K$3001,$M2039)="","",INDEX('Per Invoice'!$K$2:$K$3001,$M2039)))</f>
        <v/>
      </c>
      <c r="L2039">
        <f>IF($M2039="","",IF(INDEX('Per Invoice'!$L$2:$L$3001,$M2039)="","",INDEX('Per Invoice'!$L$2:$L$3001,$M2039)))</f>
        <v/>
      </c>
      <c r="M2039">
        <f>IF(ROWS($M$2:$M2039)&lt;=COUNT('Per Invoice'!$N$2:$N$3001),MATCH(ROWS($M$2:$M2039),'Per Invoice'!$N$2:$N$3001,0),"")</f>
        <v/>
      </c>
    </row>
    <row r="2040">
      <c r="A2040">
        <f>IF($M2040="","",IF(INDEX('Per Invoice'!$A$2:$A$3001,$M2040)="","",INDEX('Per Invoice'!$A$2:$A$3001,$M2040)))</f>
        <v/>
      </c>
      <c r="B2040">
        <f>IF($M2040="","",IF(INDEX('Per Invoice'!$B$2:$B$3001,$M2040)="","",INDEX('Per Invoice'!$B$2:$B$3001,$M2040)))</f>
        <v/>
      </c>
      <c r="C2040">
        <f>IF($M2040="","",IF(INDEX('Per Invoice'!$C$2:$C$3001,$M2040)="","",INDEX('Per Invoice'!$C$2:$C$3001,$M2040)))</f>
        <v/>
      </c>
      <c r="D2040">
        <f>IF($M2040="","",IF(INDEX('Per Invoice'!$D$2:$D$3001,$M2040)="","",INDEX('Per Invoice'!$D$2:$D$3001,$M2040)))</f>
        <v/>
      </c>
      <c r="E2040">
        <f>IF($M2040="","",IF(INDEX('Per Invoice'!$E$2:$E$3001,$M2040)="","",INDEX('Per Invoice'!$E$2:$E$3001,$M2040)))</f>
        <v/>
      </c>
      <c r="F2040">
        <f>IF($M2040="","",IF(INDEX('Per Invoice'!$F$2:$F$3001,$M2040)="","",INDEX('Per Invoice'!$F$2:$F$3001,$M2040)))</f>
        <v/>
      </c>
      <c r="G2040" s="5">
        <f>IF($M2040="","",IF(INDEX('Per Invoice'!$G$2:$G$3001,$M2040)="","",INDEX('Per Invoice'!$G$2:$G$3001,$M2040)))</f>
        <v/>
      </c>
      <c r="H2040" s="5">
        <f>IF($M2040="","",IF(INDEX('Per Invoice'!$H$2:$H$3001,$M2040)="","",INDEX('Per Invoice'!$H$2:$H$3001,$M2040)))</f>
        <v/>
      </c>
      <c r="I2040" s="5">
        <f>IF($M2040="","",IF(INDEX('Per Invoice'!$I$2:$I$3001,$M2040)="","",INDEX('Per Invoice'!$I$2:$I$3001,$M2040)))</f>
        <v/>
      </c>
      <c r="J2040" s="5">
        <f>IF($M2040="","",IF(INDEX('Per Invoice'!$J$2:$J$3001,$M2040)="","",INDEX('Per Invoice'!$J$2:$J$3001,$M2040)))</f>
        <v/>
      </c>
      <c r="K2040" s="5">
        <f>IF($M2040="","",IF(INDEX('Per Invoice'!$K$2:$K$3001,$M2040)="","",INDEX('Per Invoice'!$K$2:$K$3001,$M2040)))</f>
        <v/>
      </c>
      <c r="L2040">
        <f>IF($M2040="","",IF(INDEX('Per Invoice'!$L$2:$L$3001,$M2040)="","",INDEX('Per Invoice'!$L$2:$L$3001,$M2040)))</f>
        <v/>
      </c>
      <c r="M2040">
        <f>IF(ROWS($M$2:$M2040)&lt;=COUNT('Per Invoice'!$N$2:$N$3001),MATCH(ROWS($M$2:$M2040),'Per Invoice'!$N$2:$N$3001,0),"")</f>
        <v/>
      </c>
    </row>
    <row r="2041">
      <c r="A2041">
        <f>IF($M2041="","",IF(INDEX('Per Invoice'!$A$2:$A$3001,$M2041)="","",INDEX('Per Invoice'!$A$2:$A$3001,$M2041)))</f>
        <v/>
      </c>
      <c r="B2041">
        <f>IF($M2041="","",IF(INDEX('Per Invoice'!$B$2:$B$3001,$M2041)="","",INDEX('Per Invoice'!$B$2:$B$3001,$M2041)))</f>
        <v/>
      </c>
      <c r="C2041">
        <f>IF($M2041="","",IF(INDEX('Per Invoice'!$C$2:$C$3001,$M2041)="","",INDEX('Per Invoice'!$C$2:$C$3001,$M2041)))</f>
        <v/>
      </c>
      <c r="D2041">
        <f>IF($M2041="","",IF(INDEX('Per Invoice'!$D$2:$D$3001,$M2041)="","",INDEX('Per Invoice'!$D$2:$D$3001,$M2041)))</f>
        <v/>
      </c>
      <c r="E2041">
        <f>IF($M2041="","",IF(INDEX('Per Invoice'!$E$2:$E$3001,$M2041)="","",INDEX('Per Invoice'!$E$2:$E$3001,$M2041)))</f>
        <v/>
      </c>
      <c r="F2041">
        <f>IF($M2041="","",IF(INDEX('Per Invoice'!$F$2:$F$3001,$M2041)="","",INDEX('Per Invoice'!$F$2:$F$3001,$M2041)))</f>
        <v/>
      </c>
      <c r="G2041" s="5">
        <f>IF($M2041="","",IF(INDEX('Per Invoice'!$G$2:$G$3001,$M2041)="","",INDEX('Per Invoice'!$G$2:$G$3001,$M2041)))</f>
        <v/>
      </c>
      <c r="H2041" s="5">
        <f>IF($M2041="","",IF(INDEX('Per Invoice'!$H$2:$H$3001,$M2041)="","",INDEX('Per Invoice'!$H$2:$H$3001,$M2041)))</f>
        <v/>
      </c>
      <c r="I2041" s="5">
        <f>IF($M2041="","",IF(INDEX('Per Invoice'!$I$2:$I$3001,$M2041)="","",INDEX('Per Invoice'!$I$2:$I$3001,$M2041)))</f>
        <v/>
      </c>
      <c r="J2041" s="5">
        <f>IF($M2041="","",IF(INDEX('Per Invoice'!$J$2:$J$3001,$M2041)="","",INDEX('Per Invoice'!$J$2:$J$3001,$M2041)))</f>
        <v/>
      </c>
      <c r="K2041" s="5">
        <f>IF($M2041="","",IF(INDEX('Per Invoice'!$K$2:$K$3001,$M2041)="","",INDEX('Per Invoice'!$K$2:$K$3001,$M2041)))</f>
        <v/>
      </c>
      <c r="L2041">
        <f>IF($M2041="","",IF(INDEX('Per Invoice'!$L$2:$L$3001,$M2041)="","",INDEX('Per Invoice'!$L$2:$L$3001,$M2041)))</f>
        <v/>
      </c>
      <c r="M2041">
        <f>IF(ROWS($M$2:$M2041)&lt;=COUNT('Per Invoice'!$N$2:$N$3001),MATCH(ROWS($M$2:$M2041),'Per Invoice'!$N$2:$N$3001,0),"")</f>
        <v/>
      </c>
    </row>
    <row r="2042">
      <c r="A2042">
        <f>IF($M2042="","",IF(INDEX('Per Invoice'!$A$2:$A$3001,$M2042)="","",INDEX('Per Invoice'!$A$2:$A$3001,$M2042)))</f>
        <v/>
      </c>
      <c r="B2042">
        <f>IF($M2042="","",IF(INDEX('Per Invoice'!$B$2:$B$3001,$M2042)="","",INDEX('Per Invoice'!$B$2:$B$3001,$M2042)))</f>
        <v/>
      </c>
      <c r="C2042">
        <f>IF($M2042="","",IF(INDEX('Per Invoice'!$C$2:$C$3001,$M2042)="","",INDEX('Per Invoice'!$C$2:$C$3001,$M2042)))</f>
        <v/>
      </c>
      <c r="D2042">
        <f>IF($M2042="","",IF(INDEX('Per Invoice'!$D$2:$D$3001,$M2042)="","",INDEX('Per Invoice'!$D$2:$D$3001,$M2042)))</f>
        <v/>
      </c>
      <c r="E2042">
        <f>IF($M2042="","",IF(INDEX('Per Invoice'!$E$2:$E$3001,$M2042)="","",INDEX('Per Invoice'!$E$2:$E$3001,$M2042)))</f>
        <v/>
      </c>
      <c r="F2042">
        <f>IF($M2042="","",IF(INDEX('Per Invoice'!$F$2:$F$3001,$M2042)="","",INDEX('Per Invoice'!$F$2:$F$3001,$M2042)))</f>
        <v/>
      </c>
      <c r="G2042" s="5">
        <f>IF($M2042="","",IF(INDEX('Per Invoice'!$G$2:$G$3001,$M2042)="","",INDEX('Per Invoice'!$G$2:$G$3001,$M2042)))</f>
        <v/>
      </c>
      <c r="H2042" s="5">
        <f>IF($M2042="","",IF(INDEX('Per Invoice'!$H$2:$H$3001,$M2042)="","",INDEX('Per Invoice'!$H$2:$H$3001,$M2042)))</f>
        <v/>
      </c>
      <c r="I2042" s="5">
        <f>IF($M2042="","",IF(INDEX('Per Invoice'!$I$2:$I$3001,$M2042)="","",INDEX('Per Invoice'!$I$2:$I$3001,$M2042)))</f>
        <v/>
      </c>
      <c r="J2042" s="5">
        <f>IF($M2042="","",IF(INDEX('Per Invoice'!$J$2:$J$3001,$M2042)="","",INDEX('Per Invoice'!$J$2:$J$3001,$M2042)))</f>
        <v/>
      </c>
      <c r="K2042" s="5">
        <f>IF($M2042="","",IF(INDEX('Per Invoice'!$K$2:$K$3001,$M2042)="","",INDEX('Per Invoice'!$K$2:$K$3001,$M2042)))</f>
        <v/>
      </c>
      <c r="L2042">
        <f>IF($M2042="","",IF(INDEX('Per Invoice'!$L$2:$L$3001,$M2042)="","",INDEX('Per Invoice'!$L$2:$L$3001,$M2042)))</f>
        <v/>
      </c>
      <c r="M2042">
        <f>IF(ROWS($M$2:$M2042)&lt;=COUNT('Per Invoice'!$N$2:$N$3001),MATCH(ROWS($M$2:$M2042),'Per Invoice'!$N$2:$N$3001,0),"")</f>
        <v/>
      </c>
    </row>
    <row r="2043">
      <c r="A2043">
        <f>IF($M2043="","",IF(INDEX('Per Invoice'!$A$2:$A$3001,$M2043)="","",INDEX('Per Invoice'!$A$2:$A$3001,$M2043)))</f>
        <v/>
      </c>
      <c r="B2043">
        <f>IF($M2043="","",IF(INDEX('Per Invoice'!$B$2:$B$3001,$M2043)="","",INDEX('Per Invoice'!$B$2:$B$3001,$M2043)))</f>
        <v/>
      </c>
      <c r="C2043">
        <f>IF($M2043="","",IF(INDEX('Per Invoice'!$C$2:$C$3001,$M2043)="","",INDEX('Per Invoice'!$C$2:$C$3001,$M2043)))</f>
        <v/>
      </c>
      <c r="D2043">
        <f>IF($M2043="","",IF(INDEX('Per Invoice'!$D$2:$D$3001,$M2043)="","",INDEX('Per Invoice'!$D$2:$D$3001,$M2043)))</f>
        <v/>
      </c>
      <c r="E2043">
        <f>IF($M2043="","",IF(INDEX('Per Invoice'!$E$2:$E$3001,$M2043)="","",INDEX('Per Invoice'!$E$2:$E$3001,$M2043)))</f>
        <v/>
      </c>
      <c r="F2043">
        <f>IF($M2043="","",IF(INDEX('Per Invoice'!$F$2:$F$3001,$M2043)="","",INDEX('Per Invoice'!$F$2:$F$3001,$M2043)))</f>
        <v/>
      </c>
      <c r="G2043" s="5">
        <f>IF($M2043="","",IF(INDEX('Per Invoice'!$G$2:$G$3001,$M2043)="","",INDEX('Per Invoice'!$G$2:$G$3001,$M2043)))</f>
        <v/>
      </c>
      <c r="H2043" s="5">
        <f>IF($M2043="","",IF(INDEX('Per Invoice'!$H$2:$H$3001,$M2043)="","",INDEX('Per Invoice'!$H$2:$H$3001,$M2043)))</f>
        <v/>
      </c>
      <c r="I2043" s="5">
        <f>IF($M2043="","",IF(INDEX('Per Invoice'!$I$2:$I$3001,$M2043)="","",INDEX('Per Invoice'!$I$2:$I$3001,$M2043)))</f>
        <v/>
      </c>
      <c r="J2043" s="5">
        <f>IF($M2043="","",IF(INDEX('Per Invoice'!$J$2:$J$3001,$M2043)="","",INDEX('Per Invoice'!$J$2:$J$3001,$M2043)))</f>
        <v/>
      </c>
      <c r="K2043" s="5">
        <f>IF($M2043="","",IF(INDEX('Per Invoice'!$K$2:$K$3001,$M2043)="","",INDEX('Per Invoice'!$K$2:$K$3001,$M2043)))</f>
        <v/>
      </c>
      <c r="L2043">
        <f>IF($M2043="","",IF(INDEX('Per Invoice'!$L$2:$L$3001,$M2043)="","",INDEX('Per Invoice'!$L$2:$L$3001,$M2043)))</f>
        <v/>
      </c>
      <c r="M2043">
        <f>IF(ROWS($M$2:$M2043)&lt;=COUNT('Per Invoice'!$N$2:$N$3001),MATCH(ROWS($M$2:$M2043),'Per Invoice'!$N$2:$N$3001,0),"")</f>
        <v/>
      </c>
    </row>
    <row r="2044">
      <c r="A2044">
        <f>IF($M2044="","",IF(INDEX('Per Invoice'!$A$2:$A$3001,$M2044)="","",INDEX('Per Invoice'!$A$2:$A$3001,$M2044)))</f>
        <v/>
      </c>
      <c r="B2044">
        <f>IF($M2044="","",IF(INDEX('Per Invoice'!$B$2:$B$3001,$M2044)="","",INDEX('Per Invoice'!$B$2:$B$3001,$M2044)))</f>
        <v/>
      </c>
      <c r="C2044">
        <f>IF($M2044="","",IF(INDEX('Per Invoice'!$C$2:$C$3001,$M2044)="","",INDEX('Per Invoice'!$C$2:$C$3001,$M2044)))</f>
        <v/>
      </c>
      <c r="D2044">
        <f>IF($M2044="","",IF(INDEX('Per Invoice'!$D$2:$D$3001,$M2044)="","",INDEX('Per Invoice'!$D$2:$D$3001,$M2044)))</f>
        <v/>
      </c>
      <c r="E2044">
        <f>IF($M2044="","",IF(INDEX('Per Invoice'!$E$2:$E$3001,$M2044)="","",INDEX('Per Invoice'!$E$2:$E$3001,$M2044)))</f>
        <v/>
      </c>
      <c r="F2044">
        <f>IF($M2044="","",IF(INDEX('Per Invoice'!$F$2:$F$3001,$M2044)="","",INDEX('Per Invoice'!$F$2:$F$3001,$M2044)))</f>
        <v/>
      </c>
      <c r="G2044" s="5">
        <f>IF($M2044="","",IF(INDEX('Per Invoice'!$G$2:$G$3001,$M2044)="","",INDEX('Per Invoice'!$G$2:$G$3001,$M2044)))</f>
        <v/>
      </c>
      <c r="H2044" s="5">
        <f>IF($M2044="","",IF(INDEX('Per Invoice'!$H$2:$H$3001,$M2044)="","",INDEX('Per Invoice'!$H$2:$H$3001,$M2044)))</f>
        <v/>
      </c>
      <c r="I2044" s="5">
        <f>IF($M2044="","",IF(INDEX('Per Invoice'!$I$2:$I$3001,$M2044)="","",INDEX('Per Invoice'!$I$2:$I$3001,$M2044)))</f>
        <v/>
      </c>
      <c r="J2044" s="5">
        <f>IF($M2044="","",IF(INDEX('Per Invoice'!$J$2:$J$3001,$M2044)="","",INDEX('Per Invoice'!$J$2:$J$3001,$M2044)))</f>
        <v/>
      </c>
      <c r="K2044" s="5">
        <f>IF($M2044="","",IF(INDEX('Per Invoice'!$K$2:$K$3001,$M2044)="","",INDEX('Per Invoice'!$K$2:$K$3001,$M2044)))</f>
        <v/>
      </c>
      <c r="L2044">
        <f>IF($M2044="","",IF(INDEX('Per Invoice'!$L$2:$L$3001,$M2044)="","",INDEX('Per Invoice'!$L$2:$L$3001,$M2044)))</f>
        <v/>
      </c>
      <c r="M2044">
        <f>IF(ROWS($M$2:$M2044)&lt;=COUNT('Per Invoice'!$N$2:$N$3001),MATCH(ROWS($M$2:$M2044),'Per Invoice'!$N$2:$N$3001,0),"")</f>
        <v/>
      </c>
    </row>
    <row r="2045">
      <c r="A2045">
        <f>IF($M2045="","",IF(INDEX('Per Invoice'!$A$2:$A$3001,$M2045)="","",INDEX('Per Invoice'!$A$2:$A$3001,$M2045)))</f>
        <v/>
      </c>
      <c r="B2045">
        <f>IF($M2045="","",IF(INDEX('Per Invoice'!$B$2:$B$3001,$M2045)="","",INDEX('Per Invoice'!$B$2:$B$3001,$M2045)))</f>
        <v/>
      </c>
      <c r="C2045">
        <f>IF($M2045="","",IF(INDEX('Per Invoice'!$C$2:$C$3001,$M2045)="","",INDEX('Per Invoice'!$C$2:$C$3001,$M2045)))</f>
        <v/>
      </c>
      <c r="D2045">
        <f>IF($M2045="","",IF(INDEX('Per Invoice'!$D$2:$D$3001,$M2045)="","",INDEX('Per Invoice'!$D$2:$D$3001,$M2045)))</f>
        <v/>
      </c>
      <c r="E2045">
        <f>IF($M2045="","",IF(INDEX('Per Invoice'!$E$2:$E$3001,$M2045)="","",INDEX('Per Invoice'!$E$2:$E$3001,$M2045)))</f>
        <v/>
      </c>
      <c r="F2045">
        <f>IF($M2045="","",IF(INDEX('Per Invoice'!$F$2:$F$3001,$M2045)="","",INDEX('Per Invoice'!$F$2:$F$3001,$M2045)))</f>
        <v/>
      </c>
      <c r="G2045" s="5">
        <f>IF($M2045="","",IF(INDEX('Per Invoice'!$G$2:$G$3001,$M2045)="","",INDEX('Per Invoice'!$G$2:$G$3001,$M2045)))</f>
        <v/>
      </c>
      <c r="H2045" s="5">
        <f>IF($M2045="","",IF(INDEX('Per Invoice'!$H$2:$H$3001,$M2045)="","",INDEX('Per Invoice'!$H$2:$H$3001,$M2045)))</f>
        <v/>
      </c>
      <c r="I2045" s="5">
        <f>IF($M2045="","",IF(INDEX('Per Invoice'!$I$2:$I$3001,$M2045)="","",INDEX('Per Invoice'!$I$2:$I$3001,$M2045)))</f>
        <v/>
      </c>
      <c r="J2045" s="5">
        <f>IF($M2045="","",IF(INDEX('Per Invoice'!$J$2:$J$3001,$M2045)="","",INDEX('Per Invoice'!$J$2:$J$3001,$M2045)))</f>
        <v/>
      </c>
      <c r="K2045" s="5">
        <f>IF($M2045="","",IF(INDEX('Per Invoice'!$K$2:$K$3001,$M2045)="","",INDEX('Per Invoice'!$K$2:$K$3001,$M2045)))</f>
        <v/>
      </c>
      <c r="L2045">
        <f>IF($M2045="","",IF(INDEX('Per Invoice'!$L$2:$L$3001,$M2045)="","",INDEX('Per Invoice'!$L$2:$L$3001,$M2045)))</f>
        <v/>
      </c>
      <c r="M2045">
        <f>IF(ROWS($M$2:$M2045)&lt;=COUNT('Per Invoice'!$N$2:$N$3001),MATCH(ROWS($M$2:$M2045),'Per Invoice'!$N$2:$N$3001,0),"")</f>
        <v/>
      </c>
    </row>
    <row r="2046">
      <c r="A2046">
        <f>IF($M2046="","",IF(INDEX('Per Invoice'!$A$2:$A$3001,$M2046)="","",INDEX('Per Invoice'!$A$2:$A$3001,$M2046)))</f>
        <v/>
      </c>
      <c r="B2046">
        <f>IF($M2046="","",IF(INDEX('Per Invoice'!$B$2:$B$3001,$M2046)="","",INDEX('Per Invoice'!$B$2:$B$3001,$M2046)))</f>
        <v/>
      </c>
      <c r="C2046">
        <f>IF($M2046="","",IF(INDEX('Per Invoice'!$C$2:$C$3001,$M2046)="","",INDEX('Per Invoice'!$C$2:$C$3001,$M2046)))</f>
        <v/>
      </c>
      <c r="D2046">
        <f>IF($M2046="","",IF(INDEX('Per Invoice'!$D$2:$D$3001,$M2046)="","",INDEX('Per Invoice'!$D$2:$D$3001,$M2046)))</f>
        <v/>
      </c>
      <c r="E2046">
        <f>IF($M2046="","",IF(INDEX('Per Invoice'!$E$2:$E$3001,$M2046)="","",INDEX('Per Invoice'!$E$2:$E$3001,$M2046)))</f>
        <v/>
      </c>
      <c r="F2046">
        <f>IF($M2046="","",IF(INDEX('Per Invoice'!$F$2:$F$3001,$M2046)="","",INDEX('Per Invoice'!$F$2:$F$3001,$M2046)))</f>
        <v/>
      </c>
      <c r="G2046" s="5">
        <f>IF($M2046="","",IF(INDEX('Per Invoice'!$G$2:$G$3001,$M2046)="","",INDEX('Per Invoice'!$G$2:$G$3001,$M2046)))</f>
        <v/>
      </c>
      <c r="H2046" s="5">
        <f>IF($M2046="","",IF(INDEX('Per Invoice'!$H$2:$H$3001,$M2046)="","",INDEX('Per Invoice'!$H$2:$H$3001,$M2046)))</f>
        <v/>
      </c>
      <c r="I2046" s="5">
        <f>IF($M2046="","",IF(INDEX('Per Invoice'!$I$2:$I$3001,$M2046)="","",INDEX('Per Invoice'!$I$2:$I$3001,$M2046)))</f>
        <v/>
      </c>
      <c r="J2046" s="5">
        <f>IF($M2046="","",IF(INDEX('Per Invoice'!$J$2:$J$3001,$M2046)="","",INDEX('Per Invoice'!$J$2:$J$3001,$M2046)))</f>
        <v/>
      </c>
      <c r="K2046" s="5">
        <f>IF($M2046="","",IF(INDEX('Per Invoice'!$K$2:$K$3001,$M2046)="","",INDEX('Per Invoice'!$K$2:$K$3001,$M2046)))</f>
        <v/>
      </c>
      <c r="L2046">
        <f>IF($M2046="","",IF(INDEX('Per Invoice'!$L$2:$L$3001,$M2046)="","",INDEX('Per Invoice'!$L$2:$L$3001,$M2046)))</f>
        <v/>
      </c>
      <c r="M2046">
        <f>IF(ROWS($M$2:$M2046)&lt;=COUNT('Per Invoice'!$N$2:$N$3001),MATCH(ROWS($M$2:$M2046),'Per Invoice'!$N$2:$N$3001,0),"")</f>
        <v/>
      </c>
    </row>
    <row r="2047">
      <c r="A2047">
        <f>IF($M2047="","",IF(INDEX('Per Invoice'!$A$2:$A$3001,$M2047)="","",INDEX('Per Invoice'!$A$2:$A$3001,$M2047)))</f>
        <v/>
      </c>
      <c r="B2047">
        <f>IF($M2047="","",IF(INDEX('Per Invoice'!$B$2:$B$3001,$M2047)="","",INDEX('Per Invoice'!$B$2:$B$3001,$M2047)))</f>
        <v/>
      </c>
      <c r="C2047">
        <f>IF($M2047="","",IF(INDEX('Per Invoice'!$C$2:$C$3001,$M2047)="","",INDEX('Per Invoice'!$C$2:$C$3001,$M2047)))</f>
        <v/>
      </c>
      <c r="D2047">
        <f>IF($M2047="","",IF(INDEX('Per Invoice'!$D$2:$D$3001,$M2047)="","",INDEX('Per Invoice'!$D$2:$D$3001,$M2047)))</f>
        <v/>
      </c>
      <c r="E2047">
        <f>IF($M2047="","",IF(INDEX('Per Invoice'!$E$2:$E$3001,$M2047)="","",INDEX('Per Invoice'!$E$2:$E$3001,$M2047)))</f>
        <v/>
      </c>
      <c r="F2047">
        <f>IF($M2047="","",IF(INDEX('Per Invoice'!$F$2:$F$3001,$M2047)="","",INDEX('Per Invoice'!$F$2:$F$3001,$M2047)))</f>
        <v/>
      </c>
      <c r="G2047" s="5">
        <f>IF($M2047="","",IF(INDEX('Per Invoice'!$G$2:$G$3001,$M2047)="","",INDEX('Per Invoice'!$G$2:$G$3001,$M2047)))</f>
        <v/>
      </c>
      <c r="H2047" s="5">
        <f>IF($M2047="","",IF(INDEX('Per Invoice'!$H$2:$H$3001,$M2047)="","",INDEX('Per Invoice'!$H$2:$H$3001,$M2047)))</f>
        <v/>
      </c>
      <c r="I2047" s="5">
        <f>IF($M2047="","",IF(INDEX('Per Invoice'!$I$2:$I$3001,$M2047)="","",INDEX('Per Invoice'!$I$2:$I$3001,$M2047)))</f>
        <v/>
      </c>
      <c r="J2047" s="5">
        <f>IF($M2047="","",IF(INDEX('Per Invoice'!$J$2:$J$3001,$M2047)="","",INDEX('Per Invoice'!$J$2:$J$3001,$M2047)))</f>
        <v/>
      </c>
      <c r="K2047" s="5">
        <f>IF($M2047="","",IF(INDEX('Per Invoice'!$K$2:$K$3001,$M2047)="","",INDEX('Per Invoice'!$K$2:$K$3001,$M2047)))</f>
        <v/>
      </c>
      <c r="L2047">
        <f>IF($M2047="","",IF(INDEX('Per Invoice'!$L$2:$L$3001,$M2047)="","",INDEX('Per Invoice'!$L$2:$L$3001,$M2047)))</f>
        <v/>
      </c>
      <c r="M2047">
        <f>IF(ROWS($M$2:$M2047)&lt;=COUNT('Per Invoice'!$N$2:$N$3001),MATCH(ROWS($M$2:$M2047),'Per Invoice'!$N$2:$N$3001,0),"")</f>
        <v/>
      </c>
    </row>
    <row r="2048">
      <c r="A2048">
        <f>IF($M2048="","",IF(INDEX('Per Invoice'!$A$2:$A$3001,$M2048)="","",INDEX('Per Invoice'!$A$2:$A$3001,$M2048)))</f>
        <v/>
      </c>
      <c r="B2048">
        <f>IF($M2048="","",IF(INDEX('Per Invoice'!$B$2:$B$3001,$M2048)="","",INDEX('Per Invoice'!$B$2:$B$3001,$M2048)))</f>
        <v/>
      </c>
      <c r="C2048">
        <f>IF($M2048="","",IF(INDEX('Per Invoice'!$C$2:$C$3001,$M2048)="","",INDEX('Per Invoice'!$C$2:$C$3001,$M2048)))</f>
        <v/>
      </c>
      <c r="D2048">
        <f>IF($M2048="","",IF(INDEX('Per Invoice'!$D$2:$D$3001,$M2048)="","",INDEX('Per Invoice'!$D$2:$D$3001,$M2048)))</f>
        <v/>
      </c>
      <c r="E2048">
        <f>IF($M2048="","",IF(INDEX('Per Invoice'!$E$2:$E$3001,$M2048)="","",INDEX('Per Invoice'!$E$2:$E$3001,$M2048)))</f>
        <v/>
      </c>
      <c r="F2048">
        <f>IF($M2048="","",IF(INDEX('Per Invoice'!$F$2:$F$3001,$M2048)="","",INDEX('Per Invoice'!$F$2:$F$3001,$M2048)))</f>
        <v/>
      </c>
      <c r="G2048" s="5">
        <f>IF($M2048="","",IF(INDEX('Per Invoice'!$G$2:$G$3001,$M2048)="","",INDEX('Per Invoice'!$G$2:$G$3001,$M2048)))</f>
        <v/>
      </c>
      <c r="H2048" s="5">
        <f>IF($M2048="","",IF(INDEX('Per Invoice'!$H$2:$H$3001,$M2048)="","",INDEX('Per Invoice'!$H$2:$H$3001,$M2048)))</f>
        <v/>
      </c>
      <c r="I2048" s="5">
        <f>IF($M2048="","",IF(INDEX('Per Invoice'!$I$2:$I$3001,$M2048)="","",INDEX('Per Invoice'!$I$2:$I$3001,$M2048)))</f>
        <v/>
      </c>
      <c r="J2048" s="5">
        <f>IF($M2048="","",IF(INDEX('Per Invoice'!$J$2:$J$3001,$M2048)="","",INDEX('Per Invoice'!$J$2:$J$3001,$M2048)))</f>
        <v/>
      </c>
      <c r="K2048" s="5">
        <f>IF($M2048="","",IF(INDEX('Per Invoice'!$K$2:$K$3001,$M2048)="","",INDEX('Per Invoice'!$K$2:$K$3001,$M2048)))</f>
        <v/>
      </c>
      <c r="L2048">
        <f>IF($M2048="","",IF(INDEX('Per Invoice'!$L$2:$L$3001,$M2048)="","",INDEX('Per Invoice'!$L$2:$L$3001,$M2048)))</f>
        <v/>
      </c>
      <c r="M2048">
        <f>IF(ROWS($M$2:$M2048)&lt;=COUNT('Per Invoice'!$N$2:$N$3001),MATCH(ROWS($M$2:$M2048),'Per Invoice'!$N$2:$N$3001,0),"")</f>
        <v/>
      </c>
    </row>
    <row r="2049">
      <c r="A2049">
        <f>IF($M2049="","",IF(INDEX('Per Invoice'!$A$2:$A$3001,$M2049)="","",INDEX('Per Invoice'!$A$2:$A$3001,$M2049)))</f>
        <v/>
      </c>
      <c r="B2049">
        <f>IF($M2049="","",IF(INDEX('Per Invoice'!$B$2:$B$3001,$M2049)="","",INDEX('Per Invoice'!$B$2:$B$3001,$M2049)))</f>
        <v/>
      </c>
      <c r="C2049">
        <f>IF($M2049="","",IF(INDEX('Per Invoice'!$C$2:$C$3001,$M2049)="","",INDEX('Per Invoice'!$C$2:$C$3001,$M2049)))</f>
        <v/>
      </c>
      <c r="D2049">
        <f>IF($M2049="","",IF(INDEX('Per Invoice'!$D$2:$D$3001,$M2049)="","",INDEX('Per Invoice'!$D$2:$D$3001,$M2049)))</f>
        <v/>
      </c>
      <c r="E2049">
        <f>IF($M2049="","",IF(INDEX('Per Invoice'!$E$2:$E$3001,$M2049)="","",INDEX('Per Invoice'!$E$2:$E$3001,$M2049)))</f>
        <v/>
      </c>
      <c r="F2049">
        <f>IF($M2049="","",IF(INDEX('Per Invoice'!$F$2:$F$3001,$M2049)="","",INDEX('Per Invoice'!$F$2:$F$3001,$M2049)))</f>
        <v/>
      </c>
      <c r="G2049" s="5">
        <f>IF($M2049="","",IF(INDEX('Per Invoice'!$G$2:$G$3001,$M2049)="","",INDEX('Per Invoice'!$G$2:$G$3001,$M2049)))</f>
        <v/>
      </c>
      <c r="H2049" s="5">
        <f>IF($M2049="","",IF(INDEX('Per Invoice'!$H$2:$H$3001,$M2049)="","",INDEX('Per Invoice'!$H$2:$H$3001,$M2049)))</f>
        <v/>
      </c>
      <c r="I2049" s="5">
        <f>IF($M2049="","",IF(INDEX('Per Invoice'!$I$2:$I$3001,$M2049)="","",INDEX('Per Invoice'!$I$2:$I$3001,$M2049)))</f>
        <v/>
      </c>
      <c r="J2049" s="5">
        <f>IF($M2049="","",IF(INDEX('Per Invoice'!$J$2:$J$3001,$M2049)="","",INDEX('Per Invoice'!$J$2:$J$3001,$M2049)))</f>
        <v/>
      </c>
      <c r="K2049" s="5">
        <f>IF($M2049="","",IF(INDEX('Per Invoice'!$K$2:$K$3001,$M2049)="","",INDEX('Per Invoice'!$K$2:$K$3001,$M2049)))</f>
        <v/>
      </c>
      <c r="L2049">
        <f>IF($M2049="","",IF(INDEX('Per Invoice'!$L$2:$L$3001,$M2049)="","",INDEX('Per Invoice'!$L$2:$L$3001,$M2049)))</f>
        <v/>
      </c>
      <c r="M2049">
        <f>IF(ROWS($M$2:$M2049)&lt;=COUNT('Per Invoice'!$N$2:$N$3001),MATCH(ROWS($M$2:$M2049),'Per Invoice'!$N$2:$N$3001,0),"")</f>
        <v/>
      </c>
    </row>
    <row r="2050">
      <c r="A2050">
        <f>IF($M2050="","",IF(INDEX('Per Invoice'!$A$2:$A$3001,$M2050)="","",INDEX('Per Invoice'!$A$2:$A$3001,$M2050)))</f>
        <v/>
      </c>
      <c r="B2050">
        <f>IF($M2050="","",IF(INDEX('Per Invoice'!$B$2:$B$3001,$M2050)="","",INDEX('Per Invoice'!$B$2:$B$3001,$M2050)))</f>
        <v/>
      </c>
      <c r="C2050">
        <f>IF($M2050="","",IF(INDEX('Per Invoice'!$C$2:$C$3001,$M2050)="","",INDEX('Per Invoice'!$C$2:$C$3001,$M2050)))</f>
        <v/>
      </c>
      <c r="D2050">
        <f>IF($M2050="","",IF(INDEX('Per Invoice'!$D$2:$D$3001,$M2050)="","",INDEX('Per Invoice'!$D$2:$D$3001,$M2050)))</f>
        <v/>
      </c>
      <c r="E2050">
        <f>IF($M2050="","",IF(INDEX('Per Invoice'!$E$2:$E$3001,$M2050)="","",INDEX('Per Invoice'!$E$2:$E$3001,$M2050)))</f>
        <v/>
      </c>
      <c r="F2050">
        <f>IF($M2050="","",IF(INDEX('Per Invoice'!$F$2:$F$3001,$M2050)="","",INDEX('Per Invoice'!$F$2:$F$3001,$M2050)))</f>
        <v/>
      </c>
      <c r="G2050" s="5">
        <f>IF($M2050="","",IF(INDEX('Per Invoice'!$G$2:$G$3001,$M2050)="","",INDEX('Per Invoice'!$G$2:$G$3001,$M2050)))</f>
        <v/>
      </c>
      <c r="H2050" s="5">
        <f>IF($M2050="","",IF(INDEX('Per Invoice'!$H$2:$H$3001,$M2050)="","",INDEX('Per Invoice'!$H$2:$H$3001,$M2050)))</f>
        <v/>
      </c>
      <c r="I2050" s="5">
        <f>IF($M2050="","",IF(INDEX('Per Invoice'!$I$2:$I$3001,$M2050)="","",INDEX('Per Invoice'!$I$2:$I$3001,$M2050)))</f>
        <v/>
      </c>
      <c r="J2050" s="5">
        <f>IF($M2050="","",IF(INDEX('Per Invoice'!$J$2:$J$3001,$M2050)="","",INDEX('Per Invoice'!$J$2:$J$3001,$M2050)))</f>
        <v/>
      </c>
      <c r="K2050" s="5">
        <f>IF($M2050="","",IF(INDEX('Per Invoice'!$K$2:$K$3001,$M2050)="","",INDEX('Per Invoice'!$K$2:$K$3001,$M2050)))</f>
        <v/>
      </c>
      <c r="L2050">
        <f>IF($M2050="","",IF(INDEX('Per Invoice'!$L$2:$L$3001,$M2050)="","",INDEX('Per Invoice'!$L$2:$L$3001,$M2050)))</f>
        <v/>
      </c>
      <c r="M2050">
        <f>IF(ROWS($M$2:$M2050)&lt;=COUNT('Per Invoice'!$N$2:$N$3001),MATCH(ROWS($M$2:$M2050),'Per Invoice'!$N$2:$N$3001,0),"")</f>
        <v/>
      </c>
    </row>
    <row r="2051">
      <c r="A2051">
        <f>IF($M2051="","",IF(INDEX('Per Invoice'!$A$2:$A$3001,$M2051)="","",INDEX('Per Invoice'!$A$2:$A$3001,$M2051)))</f>
        <v/>
      </c>
      <c r="B2051">
        <f>IF($M2051="","",IF(INDEX('Per Invoice'!$B$2:$B$3001,$M2051)="","",INDEX('Per Invoice'!$B$2:$B$3001,$M2051)))</f>
        <v/>
      </c>
      <c r="C2051">
        <f>IF($M2051="","",IF(INDEX('Per Invoice'!$C$2:$C$3001,$M2051)="","",INDEX('Per Invoice'!$C$2:$C$3001,$M2051)))</f>
        <v/>
      </c>
      <c r="D2051">
        <f>IF($M2051="","",IF(INDEX('Per Invoice'!$D$2:$D$3001,$M2051)="","",INDEX('Per Invoice'!$D$2:$D$3001,$M2051)))</f>
        <v/>
      </c>
      <c r="E2051">
        <f>IF($M2051="","",IF(INDEX('Per Invoice'!$E$2:$E$3001,$M2051)="","",INDEX('Per Invoice'!$E$2:$E$3001,$M2051)))</f>
        <v/>
      </c>
      <c r="F2051">
        <f>IF($M2051="","",IF(INDEX('Per Invoice'!$F$2:$F$3001,$M2051)="","",INDEX('Per Invoice'!$F$2:$F$3001,$M2051)))</f>
        <v/>
      </c>
      <c r="G2051" s="5">
        <f>IF($M2051="","",IF(INDEX('Per Invoice'!$G$2:$G$3001,$M2051)="","",INDEX('Per Invoice'!$G$2:$G$3001,$M2051)))</f>
        <v/>
      </c>
      <c r="H2051" s="5">
        <f>IF($M2051="","",IF(INDEX('Per Invoice'!$H$2:$H$3001,$M2051)="","",INDEX('Per Invoice'!$H$2:$H$3001,$M2051)))</f>
        <v/>
      </c>
      <c r="I2051" s="5">
        <f>IF($M2051="","",IF(INDEX('Per Invoice'!$I$2:$I$3001,$M2051)="","",INDEX('Per Invoice'!$I$2:$I$3001,$M2051)))</f>
        <v/>
      </c>
      <c r="J2051" s="5">
        <f>IF($M2051="","",IF(INDEX('Per Invoice'!$J$2:$J$3001,$M2051)="","",INDEX('Per Invoice'!$J$2:$J$3001,$M2051)))</f>
        <v/>
      </c>
      <c r="K2051" s="5">
        <f>IF($M2051="","",IF(INDEX('Per Invoice'!$K$2:$K$3001,$M2051)="","",INDEX('Per Invoice'!$K$2:$K$3001,$M2051)))</f>
        <v/>
      </c>
      <c r="L2051">
        <f>IF($M2051="","",IF(INDEX('Per Invoice'!$L$2:$L$3001,$M2051)="","",INDEX('Per Invoice'!$L$2:$L$3001,$M2051)))</f>
        <v/>
      </c>
      <c r="M2051">
        <f>IF(ROWS($M$2:$M2051)&lt;=COUNT('Per Invoice'!$N$2:$N$3001),MATCH(ROWS($M$2:$M2051),'Per Invoice'!$N$2:$N$3001,0),"")</f>
        <v/>
      </c>
    </row>
    <row r="2052">
      <c r="A2052">
        <f>IF($M2052="","",IF(INDEX('Per Invoice'!$A$2:$A$3001,$M2052)="","",INDEX('Per Invoice'!$A$2:$A$3001,$M2052)))</f>
        <v/>
      </c>
      <c r="B2052">
        <f>IF($M2052="","",IF(INDEX('Per Invoice'!$B$2:$B$3001,$M2052)="","",INDEX('Per Invoice'!$B$2:$B$3001,$M2052)))</f>
        <v/>
      </c>
      <c r="C2052">
        <f>IF($M2052="","",IF(INDEX('Per Invoice'!$C$2:$C$3001,$M2052)="","",INDEX('Per Invoice'!$C$2:$C$3001,$M2052)))</f>
        <v/>
      </c>
      <c r="D2052">
        <f>IF($M2052="","",IF(INDEX('Per Invoice'!$D$2:$D$3001,$M2052)="","",INDEX('Per Invoice'!$D$2:$D$3001,$M2052)))</f>
        <v/>
      </c>
      <c r="E2052">
        <f>IF($M2052="","",IF(INDEX('Per Invoice'!$E$2:$E$3001,$M2052)="","",INDEX('Per Invoice'!$E$2:$E$3001,$M2052)))</f>
        <v/>
      </c>
      <c r="F2052">
        <f>IF($M2052="","",IF(INDEX('Per Invoice'!$F$2:$F$3001,$M2052)="","",INDEX('Per Invoice'!$F$2:$F$3001,$M2052)))</f>
        <v/>
      </c>
      <c r="G2052" s="5">
        <f>IF($M2052="","",IF(INDEX('Per Invoice'!$G$2:$G$3001,$M2052)="","",INDEX('Per Invoice'!$G$2:$G$3001,$M2052)))</f>
        <v/>
      </c>
      <c r="H2052" s="5">
        <f>IF($M2052="","",IF(INDEX('Per Invoice'!$H$2:$H$3001,$M2052)="","",INDEX('Per Invoice'!$H$2:$H$3001,$M2052)))</f>
        <v/>
      </c>
      <c r="I2052" s="5">
        <f>IF($M2052="","",IF(INDEX('Per Invoice'!$I$2:$I$3001,$M2052)="","",INDEX('Per Invoice'!$I$2:$I$3001,$M2052)))</f>
        <v/>
      </c>
      <c r="J2052" s="5">
        <f>IF($M2052="","",IF(INDEX('Per Invoice'!$J$2:$J$3001,$M2052)="","",INDEX('Per Invoice'!$J$2:$J$3001,$M2052)))</f>
        <v/>
      </c>
      <c r="K2052" s="5">
        <f>IF($M2052="","",IF(INDEX('Per Invoice'!$K$2:$K$3001,$M2052)="","",INDEX('Per Invoice'!$K$2:$K$3001,$M2052)))</f>
        <v/>
      </c>
      <c r="L2052">
        <f>IF($M2052="","",IF(INDEX('Per Invoice'!$L$2:$L$3001,$M2052)="","",INDEX('Per Invoice'!$L$2:$L$3001,$M2052)))</f>
        <v/>
      </c>
      <c r="M2052">
        <f>IF(ROWS($M$2:$M2052)&lt;=COUNT('Per Invoice'!$N$2:$N$3001),MATCH(ROWS($M$2:$M2052),'Per Invoice'!$N$2:$N$3001,0),"")</f>
        <v/>
      </c>
    </row>
    <row r="2053">
      <c r="A2053">
        <f>IF($M2053="","",IF(INDEX('Per Invoice'!$A$2:$A$3001,$M2053)="","",INDEX('Per Invoice'!$A$2:$A$3001,$M2053)))</f>
        <v/>
      </c>
      <c r="B2053">
        <f>IF($M2053="","",IF(INDEX('Per Invoice'!$B$2:$B$3001,$M2053)="","",INDEX('Per Invoice'!$B$2:$B$3001,$M2053)))</f>
        <v/>
      </c>
      <c r="C2053">
        <f>IF($M2053="","",IF(INDEX('Per Invoice'!$C$2:$C$3001,$M2053)="","",INDEX('Per Invoice'!$C$2:$C$3001,$M2053)))</f>
        <v/>
      </c>
      <c r="D2053">
        <f>IF($M2053="","",IF(INDEX('Per Invoice'!$D$2:$D$3001,$M2053)="","",INDEX('Per Invoice'!$D$2:$D$3001,$M2053)))</f>
        <v/>
      </c>
      <c r="E2053">
        <f>IF($M2053="","",IF(INDEX('Per Invoice'!$E$2:$E$3001,$M2053)="","",INDEX('Per Invoice'!$E$2:$E$3001,$M2053)))</f>
        <v/>
      </c>
      <c r="F2053">
        <f>IF($M2053="","",IF(INDEX('Per Invoice'!$F$2:$F$3001,$M2053)="","",INDEX('Per Invoice'!$F$2:$F$3001,$M2053)))</f>
        <v/>
      </c>
      <c r="G2053" s="5">
        <f>IF($M2053="","",IF(INDEX('Per Invoice'!$G$2:$G$3001,$M2053)="","",INDEX('Per Invoice'!$G$2:$G$3001,$M2053)))</f>
        <v/>
      </c>
      <c r="H2053" s="5">
        <f>IF($M2053="","",IF(INDEX('Per Invoice'!$H$2:$H$3001,$M2053)="","",INDEX('Per Invoice'!$H$2:$H$3001,$M2053)))</f>
        <v/>
      </c>
      <c r="I2053" s="5">
        <f>IF($M2053="","",IF(INDEX('Per Invoice'!$I$2:$I$3001,$M2053)="","",INDEX('Per Invoice'!$I$2:$I$3001,$M2053)))</f>
        <v/>
      </c>
      <c r="J2053" s="5">
        <f>IF($M2053="","",IF(INDEX('Per Invoice'!$J$2:$J$3001,$M2053)="","",INDEX('Per Invoice'!$J$2:$J$3001,$M2053)))</f>
        <v/>
      </c>
      <c r="K2053" s="5">
        <f>IF($M2053="","",IF(INDEX('Per Invoice'!$K$2:$K$3001,$M2053)="","",INDEX('Per Invoice'!$K$2:$K$3001,$M2053)))</f>
        <v/>
      </c>
      <c r="L2053">
        <f>IF($M2053="","",IF(INDEX('Per Invoice'!$L$2:$L$3001,$M2053)="","",INDEX('Per Invoice'!$L$2:$L$3001,$M2053)))</f>
        <v/>
      </c>
      <c r="M2053">
        <f>IF(ROWS($M$2:$M2053)&lt;=COUNT('Per Invoice'!$N$2:$N$3001),MATCH(ROWS($M$2:$M2053),'Per Invoice'!$N$2:$N$3001,0),"")</f>
        <v/>
      </c>
    </row>
    <row r="2054">
      <c r="A2054">
        <f>IF($M2054="","",IF(INDEX('Per Invoice'!$A$2:$A$3001,$M2054)="","",INDEX('Per Invoice'!$A$2:$A$3001,$M2054)))</f>
        <v/>
      </c>
      <c r="B2054">
        <f>IF($M2054="","",IF(INDEX('Per Invoice'!$B$2:$B$3001,$M2054)="","",INDEX('Per Invoice'!$B$2:$B$3001,$M2054)))</f>
        <v/>
      </c>
      <c r="C2054">
        <f>IF($M2054="","",IF(INDEX('Per Invoice'!$C$2:$C$3001,$M2054)="","",INDEX('Per Invoice'!$C$2:$C$3001,$M2054)))</f>
        <v/>
      </c>
      <c r="D2054">
        <f>IF($M2054="","",IF(INDEX('Per Invoice'!$D$2:$D$3001,$M2054)="","",INDEX('Per Invoice'!$D$2:$D$3001,$M2054)))</f>
        <v/>
      </c>
      <c r="E2054">
        <f>IF($M2054="","",IF(INDEX('Per Invoice'!$E$2:$E$3001,$M2054)="","",INDEX('Per Invoice'!$E$2:$E$3001,$M2054)))</f>
        <v/>
      </c>
      <c r="F2054">
        <f>IF($M2054="","",IF(INDEX('Per Invoice'!$F$2:$F$3001,$M2054)="","",INDEX('Per Invoice'!$F$2:$F$3001,$M2054)))</f>
        <v/>
      </c>
      <c r="G2054" s="5">
        <f>IF($M2054="","",IF(INDEX('Per Invoice'!$G$2:$G$3001,$M2054)="","",INDEX('Per Invoice'!$G$2:$G$3001,$M2054)))</f>
        <v/>
      </c>
      <c r="H2054" s="5">
        <f>IF($M2054="","",IF(INDEX('Per Invoice'!$H$2:$H$3001,$M2054)="","",INDEX('Per Invoice'!$H$2:$H$3001,$M2054)))</f>
        <v/>
      </c>
      <c r="I2054" s="5">
        <f>IF($M2054="","",IF(INDEX('Per Invoice'!$I$2:$I$3001,$M2054)="","",INDEX('Per Invoice'!$I$2:$I$3001,$M2054)))</f>
        <v/>
      </c>
      <c r="J2054" s="5">
        <f>IF($M2054="","",IF(INDEX('Per Invoice'!$J$2:$J$3001,$M2054)="","",INDEX('Per Invoice'!$J$2:$J$3001,$M2054)))</f>
        <v/>
      </c>
      <c r="K2054" s="5">
        <f>IF($M2054="","",IF(INDEX('Per Invoice'!$K$2:$K$3001,$M2054)="","",INDEX('Per Invoice'!$K$2:$K$3001,$M2054)))</f>
        <v/>
      </c>
      <c r="L2054">
        <f>IF($M2054="","",IF(INDEX('Per Invoice'!$L$2:$L$3001,$M2054)="","",INDEX('Per Invoice'!$L$2:$L$3001,$M2054)))</f>
        <v/>
      </c>
      <c r="M2054">
        <f>IF(ROWS($M$2:$M2054)&lt;=COUNT('Per Invoice'!$N$2:$N$3001),MATCH(ROWS($M$2:$M2054),'Per Invoice'!$N$2:$N$3001,0),"")</f>
        <v/>
      </c>
    </row>
    <row r="2055">
      <c r="A2055">
        <f>IF($M2055="","",IF(INDEX('Per Invoice'!$A$2:$A$3001,$M2055)="","",INDEX('Per Invoice'!$A$2:$A$3001,$M2055)))</f>
        <v/>
      </c>
      <c r="B2055">
        <f>IF($M2055="","",IF(INDEX('Per Invoice'!$B$2:$B$3001,$M2055)="","",INDEX('Per Invoice'!$B$2:$B$3001,$M2055)))</f>
        <v/>
      </c>
      <c r="C2055">
        <f>IF($M2055="","",IF(INDEX('Per Invoice'!$C$2:$C$3001,$M2055)="","",INDEX('Per Invoice'!$C$2:$C$3001,$M2055)))</f>
        <v/>
      </c>
      <c r="D2055">
        <f>IF($M2055="","",IF(INDEX('Per Invoice'!$D$2:$D$3001,$M2055)="","",INDEX('Per Invoice'!$D$2:$D$3001,$M2055)))</f>
        <v/>
      </c>
      <c r="E2055">
        <f>IF($M2055="","",IF(INDEX('Per Invoice'!$E$2:$E$3001,$M2055)="","",INDEX('Per Invoice'!$E$2:$E$3001,$M2055)))</f>
        <v/>
      </c>
      <c r="F2055">
        <f>IF($M2055="","",IF(INDEX('Per Invoice'!$F$2:$F$3001,$M2055)="","",INDEX('Per Invoice'!$F$2:$F$3001,$M2055)))</f>
        <v/>
      </c>
      <c r="G2055" s="5">
        <f>IF($M2055="","",IF(INDEX('Per Invoice'!$G$2:$G$3001,$M2055)="","",INDEX('Per Invoice'!$G$2:$G$3001,$M2055)))</f>
        <v/>
      </c>
      <c r="H2055" s="5">
        <f>IF($M2055="","",IF(INDEX('Per Invoice'!$H$2:$H$3001,$M2055)="","",INDEX('Per Invoice'!$H$2:$H$3001,$M2055)))</f>
        <v/>
      </c>
      <c r="I2055" s="5">
        <f>IF($M2055="","",IF(INDEX('Per Invoice'!$I$2:$I$3001,$M2055)="","",INDEX('Per Invoice'!$I$2:$I$3001,$M2055)))</f>
        <v/>
      </c>
      <c r="J2055" s="5">
        <f>IF($M2055="","",IF(INDEX('Per Invoice'!$J$2:$J$3001,$M2055)="","",INDEX('Per Invoice'!$J$2:$J$3001,$M2055)))</f>
        <v/>
      </c>
      <c r="K2055" s="5">
        <f>IF($M2055="","",IF(INDEX('Per Invoice'!$K$2:$K$3001,$M2055)="","",INDEX('Per Invoice'!$K$2:$K$3001,$M2055)))</f>
        <v/>
      </c>
      <c r="L2055">
        <f>IF($M2055="","",IF(INDEX('Per Invoice'!$L$2:$L$3001,$M2055)="","",INDEX('Per Invoice'!$L$2:$L$3001,$M2055)))</f>
        <v/>
      </c>
      <c r="M2055">
        <f>IF(ROWS($M$2:$M2055)&lt;=COUNT('Per Invoice'!$N$2:$N$3001),MATCH(ROWS($M$2:$M2055),'Per Invoice'!$N$2:$N$3001,0),"")</f>
        <v/>
      </c>
    </row>
    <row r="2056">
      <c r="A2056">
        <f>IF($M2056="","",IF(INDEX('Per Invoice'!$A$2:$A$3001,$M2056)="","",INDEX('Per Invoice'!$A$2:$A$3001,$M2056)))</f>
        <v/>
      </c>
      <c r="B2056">
        <f>IF($M2056="","",IF(INDEX('Per Invoice'!$B$2:$B$3001,$M2056)="","",INDEX('Per Invoice'!$B$2:$B$3001,$M2056)))</f>
        <v/>
      </c>
      <c r="C2056">
        <f>IF($M2056="","",IF(INDEX('Per Invoice'!$C$2:$C$3001,$M2056)="","",INDEX('Per Invoice'!$C$2:$C$3001,$M2056)))</f>
        <v/>
      </c>
      <c r="D2056">
        <f>IF($M2056="","",IF(INDEX('Per Invoice'!$D$2:$D$3001,$M2056)="","",INDEX('Per Invoice'!$D$2:$D$3001,$M2056)))</f>
        <v/>
      </c>
      <c r="E2056">
        <f>IF($M2056="","",IF(INDEX('Per Invoice'!$E$2:$E$3001,$M2056)="","",INDEX('Per Invoice'!$E$2:$E$3001,$M2056)))</f>
        <v/>
      </c>
      <c r="F2056">
        <f>IF($M2056="","",IF(INDEX('Per Invoice'!$F$2:$F$3001,$M2056)="","",INDEX('Per Invoice'!$F$2:$F$3001,$M2056)))</f>
        <v/>
      </c>
      <c r="G2056" s="5">
        <f>IF($M2056="","",IF(INDEX('Per Invoice'!$G$2:$G$3001,$M2056)="","",INDEX('Per Invoice'!$G$2:$G$3001,$M2056)))</f>
        <v/>
      </c>
      <c r="H2056" s="5">
        <f>IF($M2056="","",IF(INDEX('Per Invoice'!$H$2:$H$3001,$M2056)="","",INDEX('Per Invoice'!$H$2:$H$3001,$M2056)))</f>
        <v/>
      </c>
      <c r="I2056" s="5">
        <f>IF($M2056="","",IF(INDEX('Per Invoice'!$I$2:$I$3001,$M2056)="","",INDEX('Per Invoice'!$I$2:$I$3001,$M2056)))</f>
        <v/>
      </c>
      <c r="J2056" s="5">
        <f>IF($M2056="","",IF(INDEX('Per Invoice'!$J$2:$J$3001,$M2056)="","",INDEX('Per Invoice'!$J$2:$J$3001,$M2056)))</f>
        <v/>
      </c>
      <c r="K2056" s="5">
        <f>IF($M2056="","",IF(INDEX('Per Invoice'!$K$2:$K$3001,$M2056)="","",INDEX('Per Invoice'!$K$2:$K$3001,$M2056)))</f>
        <v/>
      </c>
      <c r="L2056">
        <f>IF($M2056="","",IF(INDEX('Per Invoice'!$L$2:$L$3001,$M2056)="","",INDEX('Per Invoice'!$L$2:$L$3001,$M2056)))</f>
        <v/>
      </c>
      <c r="M2056">
        <f>IF(ROWS($M$2:$M2056)&lt;=COUNT('Per Invoice'!$N$2:$N$3001),MATCH(ROWS($M$2:$M2056),'Per Invoice'!$N$2:$N$3001,0),"")</f>
        <v/>
      </c>
    </row>
    <row r="2057">
      <c r="A2057">
        <f>IF($M2057="","",IF(INDEX('Per Invoice'!$A$2:$A$3001,$M2057)="","",INDEX('Per Invoice'!$A$2:$A$3001,$M2057)))</f>
        <v/>
      </c>
      <c r="B2057">
        <f>IF($M2057="","",IF(INDEX('Per Invoice'!$B$2:$B$3001,$M2057)="","",INDEX('Per Invoice'!$B$2:$B$3001,$M2057)))</f>
        <v/>
      </c>
      <c r="C2057">
        <f>IF($M2057="","",IF(INDEX('Per Invoice'!$C$2:$C$3001,$M2057)="","",INDEX('Per Invoice'!$C$2:$C$3001,$M2057)))</f>
        <v/>
      </c>
      <c r="D2057">
        <f>IF($M2057="","",IF(INDEX('Per Invoice'!$D$2:$D$3001,$M2057)="","",INDEX('Per Invoice'!$D$2:$D$3001,$M2057)))</f>
        <v/>
      </c>
      <c r="E2057">
        <f>IF($M2057="","",IF(INDEX('Per Invoice'!$E$2:$E$3001,$M2057)="","",INDEX('Per Invoice'!$E$2:$E$3001,$M2057)))</f>
        <v/>
      </c>
      <c r="F2057">
        <f>IF($M2057="","",IF(INDEX('Per Invoice'!$F$2:$F$3001,$M2057)="","",INDEX('Per Invoice'!$F$2:$F$3001,$M2057)))</f>
        <v/>
      </c>
      <c r="G2057" s="5">
        <f>IF($M2057="","",IF(INDEX('Per Invoice'!$G$2:$G$3001,$M2057)="","",INDEX('Per Invoice'!$G$2:$G$3001,$M2057)))</f>
        <v/>
      </c>
      <c r="H2057" s="5">
        <f>IF($M2057="","",IF(INDEX('Per Invoice'!$H$2:$H$3001,$M2057)="","",INDEX('Per Invoice'!$H$2:$H$3001,$M2057)))</f>
        <v/>
      </c>
      <c r="I2057" s="5">
        <f>IF($M2057="","",IF(INDEX('Per Invoice'!$I$2:$I$3001,$M2057)="","",INDEX('Per Invoice'!$I$2:$I$3001,$M2057)))</f>
        <v/>
      </c>
      <c r="J2057" s="5">
        <f>IF($M2057="","",IF(INDEX('Per Invoice'!$J$2:$J$3001,$M2057)="","",INDEX('Per Invoice'!$J$2:$J$3001,$M2057)))</f>
        <v/>
      </c>
      <c r="K2057" s="5">
        <f>IF($M2057="","",IF(INDEX('Per Invoice'!$K$2:$K$3001,$M2057)="","",INDEX('Per Invoice'!$K$2:$K$3001,$M2057)))</f>
        <v/>
      </c>
      <c r="L2057">
        <f>IF($M2057="","",IF(INDEX('Per Invoice'!$L$2:$L$3001,$M2057)="","",INDEX('Per Invoice'!$L$2:$L$3001,$M2057)))</f>
        <v/>
      </c>
      <c r="M2057">
        <f>IF(ROWS($M$2:$M2057)&lt;=COUNT('Per Invoice'!$N$2:$N$3001),MATCH(ROWS($M$2:$M2057),'Per Invoice'!$N$2:$N$3001,0),"")</f>
        <v/>
      </c>
    </row>
    <row r="2058">
      <c r="A2058">
        <f>IF($M2058="","",IF(INDEX('Per Invoice'!$A$2:$A$3001,$M2058)="","",INDEX('Per Invoice'!$A$2:$A$3001,$M2058)))</f>
        <v/>
      </c>
      <c r="B2058">
        <f>IF($M2058="","",IF(INDEX('Per Invoice'!$B$2:$B$3001,$M2058)="","",INDEX('Per Invoice'!$B$2:$B$3001,$M2058)))</f>
        <v/>
      </c>
      <c r="C2058">
        <f>IF($M2058="","",IF(INDEX('Per Invoice'!$C$2:$C$3001,$M2058)="","",INDEX('Per Invoice'!$C$2:$C$3001,$M2058)))</f>
        <v/>
      </c>
      <c r="D2058">
        <f>IF($M2058="","",IF(INDEX('Per Invoice'!$D$2:$D$3001,$M2058)="","",INDEX('Per Invoice'!$D$2:$D$3001,$M2058)))</f>
        <v/>
      </c>
      <c r="E2058">
        <f>IF($M2058="","",IF(INDEX('Per Invoice'!$E$2:$E$3001,$M2058)="","",INDEX('Per Invoice'!$E$2:$E$3001,$M2058)))</f>
        <v/>
      </c>
      <c r="F2058">
        <f>IF($M2058="","",IF(INDEX('Per Invoice'!$F$2:$F$3001,$M2058)="","",INDEX('Per Invoice'!$F$2:$F$3001,$M2058)))</f>
        <v/>
      </c>
      <c r="G2058" s="5">
        <f>IF($M2058="","",IF(INDEX('Per Invoice'!$G$2:$G$3001,$M2058)="","",INDEX('Per Invoice'!$G$2:$G$3001,$M2058)))</f>
        <v/>
      </c>
      <c r="H2058" s="5">
        <f>IF($M2058="","",IF(INDEX('Per Invoice'!$H$2:$H$3001,$M2058)="","",INDEX('Per Invoice'!$H$2:$H$3001,$M2058)))</f>
        <v/>
      </c>
      <c r="I2058" s="5">
        <f>IF($M2058="","",IF(INDEX('Per Invoice'!$I$2:$I$3001,$M2058)="","",INDEX('Per Invoice'!$I$2:$I$3001,$M2058)))</f>
        <v/>
      </c>
      <c r="J2058" s="5">
        <f>IF($M2058="","",IF(INDEX('Per Invoice'!$J$2:$J$3001,$M2058)="","",INDEX('Per Invoice'!$J$2:$J$3001,$M2058)))</f>
        <v/>
      </c>
      <c r="K2058" s="5">
        <f>IF($M2058="","",IF(INDEX('Per Invoice'!$K$2:$K$3001,$M2058)="","",INDEX('Per Invoice'!$K$2:$K$3001,$M2058)))</f>
        <v/>
      </c>
      <c r="L2058">
        <f>IF($M2058="","",IF(INDEX('Per Invoice'!$L$2:$L$3001,$M2058)="","",INDEX('Per Invoice'!$L$2:$L$3001,$M2058)))</f>
        <v/>
      </c>
      <c r="M2058">
        <f>IF(ROWS($M$2:$M2058)&lt;=COUNT('Per Invoice'!$N$2:$N$3001),MATCH(ROWS($M$2:$M2058),'Per Invoice'!$N$2:$N$3001,0),"")</f>
        <v/>
      </c>
    </row>
    <row r="2059">
      <c r="A2059">
        <f>IF($M2059="","",IF(INDEX('Per Invoice'!$A$2:$A$3001,$M2059)="","",INDEX('Per Invoice'!$A$2:$A$3001,$M2059)))</f>
        <v/>
      </c>
      <c r="B2059">
        <f>IF($M2059="","",IF(INDEX('Per Invoice'!$B$2:$B$3001,$M2059)="","",INDEX('Per Invoice'!$B$2:$B$3001,$M2059)))</f>
        <v/>
      </c>
      <c r="C2059">
        <f>IF($M2059="","",IF(INDEX('Per Invoice'!$C$2:$C$3001,$M2059)="","",INDEX('Per Invoice'!$C$2:$C$3001,$M2059)))</f>
        <v/>
      </c>
      <c r="D2059">
        <f>IF($M2059="","",IF(INDEX('Per Invoice'!$D$2:$D$3001,$M2059)="","",INDEX('Per Invoice'!$D$2:$D$3001,$M2059)))</f>
        <v/>
      </c>
      <c r="E2059">
        <f>IF($M2059="","",IF(INDEX('Per Invoice'!$E$2:$E$3001,$M2059)="","",INDEX('Per Invoice'!$E$2:$E$3001,$M2059)))</f>
        <v/>
      </c>
      <c r="F2059">
        <f>IF($M2059="","",IF(INDEX('Per Invoice'!$F$2:$F$3001,$M2059)="","",INDEX('Per Invoice'!$F$2:$F$3001,$M2059)))</f>
        <v/>
      </c>
      <c r="G2059" s="5">
        <f>IF($M2059="","",IF(INDEX('Per Invoice'!$G$2:$G$3001,$M2059)="","",INDEX('Per Invoice'!$G$2:$G$3001,$M2059)))</f>
        <v/>
      </c>
      <c r="H2059" s="5">
        <f>IF($M2059="","",IF(INDEX('Per Invoice'!$H$2:$H$3001,$M2059)="","",INDEX('Per Invoice'!$H$2:$H$3001,$M2059)))</f>
        <v/>
      </c>
      <c r="I2059" s="5">
        <f>IF($M2059="","",IF(INDEX('Per Invoice'!$I$2:$I$3001,$M2059)="","",INDEX('Per Invoice'!$I$2:$I$3001,$M2059)))</f>
        <v/>
      </c>
      <c r="J2059" s="5">
        <f>IF($M2059="","",IF(INDEX('Per Invoice'!$J$2:$J$3001,$M2059)="","",INDEX('Per Invoice'!$J$2:$J$3001,$M2059)))</f>
        <v/>
      </c>
      <c r="K2059" s="5">
        <f>IF($M2059="","",IF(INDEX('Per Invoice'!$K$2:$K$3001,$M2059)="","",INDEX('Per Invoice'!$K$2:$K$3001,$M2059)))</f>
        <v/>
      </c>
      <c r="L2059">
        <f>IF($M2059="","",IF(INDEX('Per Invoice'!$L$2:$L$3001,$M2059)="","",INDEX('Per Invoice'!$L$2:$L$3001,$M2059)))</f>
        <v/>
      </c>
      <c r="M2059">
        <f>IF(ROWS($M$2:$M2059)&lt;=COUNT('Per Invoice'!$N$2:$N$3001),MATCH(ROWS($M$2:$M2059),'Per Invoice'!$N$2:$N$3001,0),"")</f>
        <v/>
      </c>
    </row>
    <row r="2060">
      <c r="A2060">
        <f>IF($M2060="","",IF(INDEX('Per Invoice'!$A$2:$A$3001,$M2060)="","",INDEX('Per Invoice'!$A$2:$A$3001,$M2060)))</f>
        <v/>
      </c>
      <c r="B2060">
        <f>IF($M2060="","",IF(INDEX('Per Invoice'!$B$2:$B$3001,$M2060)="","",INDEX('Per Invoice'!$B$2:$B$3001,$M2060)))</f>
        <v/>
      </c>
      <c r="C2060">
        <f>IF($M2060="","",IF(INDEX('Per Invoice'!$C$2:$C$3001,$M2060)="","",INDEX('Per Invoice'!$C$2:$C$3001,$M2060)))</f>
        <v/>
      </c>
      <c r="D2060">
        <f>IF($M2060="","",IF(INDEX('Per Invoice'!$D$2:$D$3001,$M2060)="","",INDEX('Per Invoice'!$D$2:$D$3001,$M2060)))</f>
        <v/>
      </c>
      <c r="E2060">
        <f>IF($M2060="","",IF(INDEX('Per Invoice'!$E$2:$E$3001,$M2060)="","",INDEX('Per Invoice'!$E$2:$E$3001,$M2060)))</f>
        <v/>
      </c>
      <c r="F2060">
        <f>IF($M2060="","",IF(INDEX('Per Invoice'!$F$2:$F$3001,$M2060)="","",INDEX('Per Invoice'!$F$2:$F$3001,$M2060)))</f>
        <v/>
      </c>
      <c r="G2060" s="5">
        <f>IF($M2060="","",IF(INDEX('Per Invoice'!$G$2:$G$3001,$M2060)="","",INDEX('Per Invoice'!$G$2:$G$3001,$M2060)))</f>
        <v/>
      </c>
      <c r="H2060" s="5">
        <f>IF($M2060="","",IF(INDEX('Per Invoice'!$H$2:$H$3001,$M2060)="","",INDEX('Per Invoice'!$H$2:$H$3001,$M2060)))</f>
        <v/>
      </c>
      <c r="I2060" s="5">
        <f>IF($M2060="","",IF(INDEX('Per Invoice'!$I$2:$I$3001,$M2060)="","",INDEX('Per Invoice'!$I$2:$I$3001,$M2060)))</f>
        <v/>
      </c>
      <c r="J2060" s="5">
        <f>IF($M2060="","",IF(INDEX('Per Invoice'!$J$2:$J$3001,$M2060)="","",INDEX('Per Invoice'!$J$2:$J$3001,$M2060)))</f>
        <v/>
      </c>
      <c r="K2060" s="5">
        <f>IF($M2060="","",IF(INDEX('Per Invoice'!$K$2:$K$3001,$M2060)="","",INDEX('Per Invoice'!$K$2:$K$3001,$M2060)))</f>
        <v/>
      </c>
      <c r="L2060">
        <f>IF($M2060="","",IF(INDEX('Per Invoice'!$L$2:$L$3001,$M2060)="","",INDEX('Per Invoice'!$L$2:$L$3001,$M2060)))</f>
        <v/>
      </c>
      <c r="M2060">
        <f>IF(ROWS($M$2:$M2060)&lt;=COUNT('Per Invoice'!$N$2:$N$3001),MATCH(ROWS($M$2:$M2060),'Per Invoice'!$N$2:$N$3001,0),"")</f>
        <v/>
      </c>
    </row>
    <row r="2061">
      <c r="A2061">
        <f>IF($M2061="","",IF(INDEX('Per Invoice'!$A$2:$A$3001,$M2061)="","",INDEX('Per Invoice'!$A$2:$A$3001,$M2061)))</f>
        <v/>
      </c>
      <c r="B2061">
        <f>IF($M2061="","",IF(INDEX('Per Invoice'!$B$2:$B$3001,$M2061)="","",INDEX('Per Invoice'!$B$2:$B$3001,$M2061)))</f>
        <v/>
      </c>
      <c r="C2061">
        <f>IF($M2061="","",IF(INDEX('Per Invoice'!$C$2:$C$3001,$M2061)="","",INDEX('Per Invoice'!$C$2:$C$3001,$M2061)))</f>
        <v/>
      </c>
      <c r="D2061">
        <f>IF($M2061="","",IF(INDEX('Per Invoice'!$D$2:$D$3001,$M2061)="","",INDEX('Per Invoice'!$D$2:$D$3001,$M2061)))</f>
        <v/>
      </c>
      <c r="E2061">
        <f>IF($M2061="","",IF(INDEX('Per Invoice'!$E$2:$E$3001,$M2061)="","",INDEX('Per Invoice'!$E$2:$E$3001,$M2061)))</f>
        <v/>
      </c>
      <c r="F2061">
        <f>IF($M2061="","",IF(INDEX('Per Invoice'!$F$2:$F$3001,$M2061)="","",INDEX('Per Invoice'!$F$2:$F$3001,$M2061)))</f>
        <v/>
      </c>
      <c r="G2061" s="5">
        <f>IF($M2061="","",IF(INDEX('Per Invoice'!$G$2:$G$3001,$M2061)="","",INDEX('Per Invoice'!$G$2:$G$3001,$M2061)))</f>
        <v/>
      </c>
      <c r="H2061" s="5">
        <f>IF($M2061="","",IF(INDEX('Per Invoice'!$H$2:$H$3001,$M2061)="","",INDEX('Per Invoice'!$H$2:$H$3001,$M2061)))</f>
        <v/>
      </c>
      <c r="I2061" s="5">
        <f>IF($M2061="","",IF(INDEX('Per Invoice'!$I$2:$I$3001,$M2061)="","",INDEX('Per Invoice'!$I$2:$I$3001,$M2061)))</f>
        <v/>
      </c>
      <c r="J2061" s="5">
        <f>IF($M2061="","",IF(INDEX('Per Invoice'!$J$2:$J$3001,$M2061)="","",INDEX('Per Invoice'!$J$2:$J$3001,$M2061)))</f>
        <v/>
      </c>
      <c r="K2061" s="5">
        <f>IF($M2061="","",IF(INDEX('Per Invoice'!$K$2:$K$3001,$M2061)="","",INDEX('Per Invoice'!$K$2:$K$3001,$M2061)))</f>
        <v/>
      </c>
      <c r="L2061">
        <f>IF($M2061="","",IF(INDEX('Per Invoice'!$L$2:$L$3001,$M2061)="","",INDEX('Per Invoice'!$L$2:$L$3001,$M2061)))</f>
        <v/>
      </c>
      <c r="M2061">
        <f>IF(ROWS($M$2:$M2061)&lt;=COUNT('Per Invoice'!$N$2:$N$3001),MATCH(ROWS($M$2:$M2061),'Per Invoice'!$N$2:$N$3001,0),"")</f>
        <v/>
      </c>
    </row>
    <row r="2062">
      <c r="A2062">
        <f>IF($M2062="","",IF(INDEX('Per Invoice'!$A$2:$A$3001,$M2062)="","",INDEX('Per Invoice'!$A$2:$A$3001,$M2062)))</f>
        <v/>
      </c>
      <c r="B2062">
        <f>IF($M2062="","",IF(INDEX('Per Invoice'!$B$2:$B$3001,$M2062)="","",INDEX('Per Invoice'!$B$2:$B$3001,$M2062)))</f>
        <v/>
      </c>
      <c r="C2062">
        <f>IF($M2062="","",IF(INDEX('Per Invoice'!$C$2:$C$3001,$M2062)="","",INDEX('Per Invoice'!$C$2:$C$3001,$M2062)))</f>
        <v/>
      </c>
      <c r="D2062">
        <f>IF($M2062="","",IF(INDEX('Per Invoice'!$D$2:$D$3001,$M2062)="","",INDEX('Per Invoice'!$D$2:$D$3001,$M2062)))</f>
        <v/>
      </c>
      <c r="E2062">
        <f>IF($M2062="","",IF(INDEX('Per Invoice'!$E$2:$E$3001,$M2062)="","",INDEX('Per Invoice'!$E$2:$E$3001,$M2062)))</f>
        <v/>
      </c>
      <c r="F2062">
        <f>IF($M2062="","",IF(INDEX('Per Invoice'!$F$2:$F$3001,$M2062)="","",INDEX('Per Invoice'!$F$2:$F$3001,$M2062)))</f>
        <v/>
      </c>
      <c r="G2062" s="5">
        <f>IF($M2062="","",IF(INDEX('Per Invoice'!$G$2:$G$3001,$M2062)="","",INDEX('Per Invoice'!$G$2:$G$3001,$M2062)))</f>
        <v/>
      </c>
      <c r="H2062" s="5">
        <f>IF($M2062="","",IF(INDEX('Per Invoice'!$H$2:$H$3001,$M2062)="","",INDEX('Per Invoice'!$H$2:$H$3001,$M2062)))</f>
        <v/>
      </c>
      <c r="I2062" s="5">
        <f>IF($M2062="","",IF(INDEX('Per Invoice'!$I$2:$I$3001,$M2062)="","",INDEX('Per Invoice'!$I$2:$I$3001,$M2062)))</f>
        <v/>
      </c>
      <c r="J2062" s="5">
        <f>IF($M2062="","",IF(INDEX('Per Invoice'!$J$2:$J$3001,$M2062)="","",INDEX('Per Invoice'!$J$2:$J$3001,$M2062)))</f>
        <v/>
      </c>
      <c r="K2062" s="5">
        <f>IF($M2062="","",IF(INDEX('Per Invoice'!$K$2:$K$3001,$M2062)="","",INDEX('Per Invoice'!$K$2:$K$3001,$M2062)))</f>
        <v/>
      </c>
      <c r="L2062">
        <f>IF($M2062="","",IF(INDEX('Per Invoice'!$L$2:$L$3001,$M2062)="","",INDEX('Per Invoice'!$L$2:$L$3001,$M2062)))</f>
        <v/>
      </c>
      <c r="M2062">
        <f>IF(ROWS($M$2:$M2062)&lt;=COUNT('Per Invoice'!$N$2:$N$3001),MATCH(ROWS($M$2:$M2062),'Per Invoice'!$N$2:$N$3001,0),"")</f>
        <v/>
      </c>
    </row>
    <row r="2063">
      <c r="A2063">
        <f>IF($M2063="","",IF(INDEX('Per Invoice'!$A$2:$A$3001,$M2063)="","",INDEX('Per Invoice'!$A$2:$A$3001,$M2063)))</f>
        <v/>
      </c>
      <c r="B2063">
        <f>IF($M2063="","",IF(INDEX('Per Invoice'!$B$2:$B$3001,$M2063)="","",INDEX('Per Invoice'!$B$2:$B$3001,$M2063)))</f>
        <v/>
      </c>
      <c r="C2063">
        <f>IF($M2063="","",IF(INDEX('Per Invoice'!$C$2:$C$3001,$M2063)="","",INDEX('Per Invoice'!$C$2:$C$3001,$M2063)))</f>
        <v/>
      </c>
      <c r="D2063">
        <f>IF($M2063="","",IF(INDEX('Per Invoice'!$D$2:$D$3001,$M2063)="","",INDEX('Per Invoice'!$D$2:$D$3001,$M2063)))</f>
        <v/>
      </c>
      <c r="E2063">
        <f>IF($M2063="","",IF(INDEX('Per Invoice'!$E$2:$E$3001,$M2063)="","",INDEX('Per Invoice'!$E$2:$E$3001,$M2063)))</f>
        <v/>
      </c>
      <c r="F2063">
        <f>IF($M2063="","",IF(INDEX('Per Invoice'!$F$2:$F$3001,$M2063)="","",INDEX('Per Invoice'!$F$2:$F$3001,$M2063)))</f>
        <v/>
      </c>
      <c r="G2063" s="5">
        <f>IF($M2063="","",IF(INDEX('Per Invoice'!$G$2:$G$3001,$M2063)="","",INDEX('Per Invoice'!$G$2:$G$3001,$M2063)))</f>
        <v/>
      </c>
      <c r="H2063" s="5">
        <f>IF($M2063="","",IF(INDEX('Per Invoice'!$H$2:$H$3001,$M2063)="","",INDEX('Per Invoice'!$H$2:$H$3001,$M2063)))</f>
        <v/>
      </c>
      <c r="I2063" s="5">
        <f>IF($M2063="","",IF(INDEX('Per Invoice'!$I$2:$I$3001,$M2063)="","",INDEX('Per Invoice'!$I$2:$I$3001,$M2063)))</f>
        <v/>
      </c>
      <c r="J2063" s="5">
        <f>IF($M2063="","",IF(INDEX('Per Invoice'!$J$2:$J$3001,$M2063)="","",INDEX('Per Invoice'!$J$2:$J$3001,$M2063)))</f>
        <v/>
      </c>
      <c r="K2063" s="5">
        <f>IF($M2063="","",IF(INDEX('Per Invoice'!$K$2:$K$3001,$M2063)="","",INDEX('Per Invoice'!$K$2:$K$3001,$M2063)))</f>
        <v/>
      </c>
      <c r="L2063">
        <f>IF($M2063="","",IF(INDEX('Per Invoice'!$L$2:$L$3001,$M2063)="","",INDEX('Per Invoice'!$L$2:$L$3001,$M2063)))</f>
        <v/>
      </c>
      <c r="M2063">
        <f>IF(ROWS($M$2:$M2063)&lt;=COUNT('Per Invoice'!$N$2:$N$3001),MATCH(ROWS($M$2:$M2063),'Per Invoice'!$N$2:$N$3001,0),"")</f>
        <v/>
      </c>
    </row>
    <row r="2064">
      <c r="A2064">
        <f>IF($M2064="","",IF(INDEX('Per Invoice'!$A$2:$A$3001,$M2064)="","",INDEX('Per Invoice'!$A$2:$A$3001,$M2064)))</f>
        <v/>
      </c>
      <c r="B2064">
        <f>IF($M2064="","",IF(INDEX('Per Invoice'!$B$2:$B$3001,$M2064)="","",INDEX('Per Invoice'!$B$2:$B$3001,$M2064)))</f>
        <v/>
      </c>
      <c r="C2064">
        <f>IF($M2064="","",IF(INDEX('Per Invoice'!$C$2:$C$3001,$M2064)="","",INDEX('Per Invoice'!$C$2:$C$3001,$M2064)))</f>
        <v/>
      </c>
      <c r="D2064">
        <f>IF($M2064="","",IF(INDEX('Per Invoice'!$D$2:$D$3001,$M2064)="","",INDEX('Per Invoice'!$D$2:$D$3001,$M2064)))</f>
        <v/>
      </c>
      <c r="E2064">
        <f>IF($M2064="","",IF(INDEX('Per Invoice'!$E$2:$E$3001,$M2064)="","",INDEX('Per Invoice'!$E$2:$E$3001,$M2064)))</f>
        <v/>
      </c>
      <c r="F2064">
        <f>IF($M2064="","",IF(INDEX('Per Invoice'!$F$2:$F$3001,$M2064)="","",INDEX('Per Invoice'!$F$2:$F$3001,$M2064)))</f>
        <v/>
      </c>
      <c r="G2064" s="5">
        <f>IF($M2064="","",IF(INDEX('Per Invoice'!$G$2:$G$3001,$M2064)="","",INDEX('Per Invoice'!$G$2:$G$3001,$M2064)))</f>
        <v/>
      </c>
      <c r="H2064" s="5">
        <f>IF($M2064="","",IF(INDEX('Per Invoice'!$H$2:$H$3001,$M2064)="","",INDEX('Per Invoice'!$H$2:$H$3001,$M2064)))</f>
        <v/>
      </c>
      <c r="I2064" s="5">
        <f>IF($M2064="","",IF(INDEX('Per Invoice'!$I$2:$I$3001,$M2064)="","",INDEX('Per Invoice'!$I$2:$I$3001,$M2064)))</f>
        <v/>
      </c>
      <c r="J2064" s="5">
        <f>IF($M2064="","",IF(INDEX('Per Invoice'!$J$2:$J$3001,$M2064)="","",INDEX('Per Invoice'!$J$2:$J$3001,$M2064)))</f>
        <v/>
      </c>
      <c r="K2064" s="5">
        <f>IF($M2064="","",IF(INDEX('Per Invoice'!$K$2:$K$3001,$M2064)="","",INDEX('Per Invoice'!$K$2:$K$3001,$M2064)))</f>
        <v/>
      </c>
      <c r="L2064">
        <f>IF($M2064="","",IF(INDEX('Per Invoice'!$L$2:$L$3001,$M2064)="","",INDEX('Per Invoice'!$L$2:$L$3001,$M2064)))</f>
        <v/>
      </c>
      <c r="M2064">
        <f>IF(ROWS($M$2:$M2064)&lt;=COUNT('Per Invoice'!$N$2:$N$3001),MATCH(ROWS($M$2:$M2064),'Per Invoice'!$N$2:$N$3001,0),"")</f>
        <v/>
      </c>
    </row>
    <row r="2065">
      <c r="A2065">
        <f>IF($M2065="","",IF(INDEX('Per Invoice'!$A$2:$A$3001,$M2065)="","",INDEX('Per Invoice'!$A$2:$A$3001,$M2065)))</f>
        <v/>
      </c>
      <c r="B2065">
        <f>IF($M2065="","",IF(INDEX('Per Invoice'!$B$2:$B$3001,$M2065)="","",INDEX('Per Invoice'!$B$2:$B$3001,$M2065)))</f>
        <v/>
      </c>
      <c r="C2065">
        <f>IF($M2065="","",IF(INDEX('Per Invoice'!$C$2:$C$3001,$M2065)="","",INDEX('Per Invoice'!$C$2:$C$3001,$M2065)))</f>
        <v/>
      </c>
      <c r="D2065">
        <f>IF($M2065="","",IF(INDEX('Per Invoice'!$D$2:$D$3001,$M2065)="","",INDEX('Per Invoice'!$D$2:$D$3001,$M2065)))</f>
        <v/>
      </c>
      <c r="E2065">
        <f>IF($M2065="","",IF(INDEX('Per Invoice'!$E$2:$E$3001,$M2065)="","",INDEX('Per Invoice'!$E$2:$E$3001,$M2065)))</f>
        <v/>
      </c>
      <c r="F2065">
        <f>IF($M2065="","",IF(INDEX('Per Invoice'!$F$2:$F$3001,$M2065)="","",INDEX('Per Invoice'!$F$2:$F$3001,$M2065)))</f>
        <v/>
      </c>
      <c r="G2065" s="5">
        <f>IF($M2065="","",IF(INDEX('Per Invoice'!$G$2:$G$3001,$M2065)="","",INDEX('Per Invoice'!$G$2:$G$3001,$M2065)))</f>
        <v/>
      </c>
      <c r="H2065" s="5">
        <f>IF($M2065="","",IF(INDEX('Per Invoice'!$H$2:$H$3001,$M2065)="","",INDEX('Per Invoice'!$H$2:$H$3001,$M2065)))</f>
        <v/>
      </c>
      <c r="I2065" s="5">
        <f>IF($M2065="","",IF(INDEX('Per Invoice'!$I$2:$I$3001,$M2065)="","",INDEX('Per Invoice'!$I$2:$I$3001,$M2065)))</f>
        <v/>
      </c>
      <c r="J2065" s="5">
        <f>IF($M2065="","",IF(INDEX('Per Invoice'!$J$2:$J$3001,$M2065)="","",INDEX('Per Invoice'!$J$2:$J$3001,$M2065)))</f>
        <v/>
      </c>
      <c r="K2065" s="5">
        <f>IF($M2065="","",IF(INDEX('Per Invoice'!$K$2:$K$3001,$M2065)="","",INDEX('Per Invoice'!$K$2:$K$3001,$M2065)))</f>
        <v/>
      </c>
      <c r="L2065">
        <f>IF($M2065="","",IF(INDEX('Per Invoice'!$L$2:$L$3001,$M2065)="","",INDEX('Per Invoice'!$L$2:$L$3001,$M2065)))</f>
        <v/>
      </c>
      <c r="M2065">
        <f>IF(ROWS($M$2:$M2065)&lt;=COUNT('Per Invoice'!$N$2:$N$3001),MATCH(ROWS($M$2:$M2065),'Per Invoice'!$N$2:$N$3001,0),"")</f>
        <v/>
      </c>
    </row>
    <row r="2066">
      <c r="A2066">
        <f>IF($M2066="","",IF(INDEX('Per Invoice'!$A$2:$A$3001,$M2066)="","",INDEX('Per Invoice'!$A$2:$A$3001,$M2066)))</f>
        <v/>
      </c>
      <c r="B2066">
        <f>IF($M2066="","",IF(INDEX('Per Invoice'!$B$2:$B$3001,$M2066)="","",INDEX('Per Invoice'!$B$2:$B$3001,$M2066)))</f>
        <v/>
      </c>
      <c r="C2066">
        <f>IF($M2066="","",IF(INDEX('Per Invoice'!$C$2:$C$3001,$M2066)="","",INDEX('Per Invoice'!$C$2:$C$3001,$M2066)))</f>
        <v/>
      </c>
      <c r="D2066">
        <f>IF($M2066="","",IF(INDEX('Per Invoice'!$D$2:$D$3001,$M2066)="","",INDEX('Per Invoice'!$D$2:$D$3001,$M2066)))</f>
        <v/>
      </c>
      <c r="E2066">
        <f>IF($M2066="","",IF(INDEX('Per Invoice'!$E$2:$E$3001,$M2066)="","",INDEX('Per Invoice'!$E$2:$E$3001,$M2066)))</f>
        <v/>
      </c>
      <c r="F2066">
        <f>IF($M2066="","",IF(INDEX('Per Invoice'!$F$2:$F$3001,$M2066)="","",INDEX('Per Invoice'!$F$2:$F$3001,$M2066)))</f>
        <v/>
      </c>
      <c r="G2066" s="5">
        <f>IF($M2066="","",IF(INDEX('Per Invoice'!$G$2:$G$3001,$M2066)="","",INDEX('Per Invoice'!$G$2:$G$3001,$M2066)))</f>
        <v/>
      </c>
      <c r="H2066" s="5">
        <f>IF($M2066="","",IF(INDEX('Per Invoice'!$H$2:$H$3001,$M2066)="","",INDEX('Per Invoice'!$H$2:$H$3001,$M2066)))</f>
        <v/>
      </c>
      <c r="I2066" s="5">
        <f>IF($M2066="","",IF(INDEX('Per Invoice'!$I$2:$I$3001,$M2066)="","",INDEX('Per Invoice'!$I$2:$I$3001,$M2066)))</f>
        <v/>
      </c>
      <c r="J2066" s="5">
        <f>IF($M2066="","",IF(INDEX('Per Invoice'!$J$2:$J$3001,$M2066)="","",INDEX('Per Invoice'!$J$2:$J$3001,$M2066)))</f>
        <v/>
      </c>
      <c r="K2066" s="5">
        <f>IF($M2066="","",IF(INDEX('Per Invoice'!$K$2:$K$3001,$M2066)="","",INDEX('Per Invoice'!$K$2:$K$3001,$M2066)))</f>
        <v/>
      </c>
      <c r="L2066">
        <f>IF($M2066="","",IF(INDEX('Per Invoice'!$L$2:$L$3001,$M2066)="","",INDEX('Per Invoice'!$L$2:$L$3001,$M2066)))</f>
        <v/>
      </c>
      <c r="M2066">
        <f>IF(ROWS($M$2:$M2066)&lt;=COUNT('Per Invoice'!$N$2:$N$3001),MATCH(ROWS($M$2:$M2066),'Per Invoice'!$N$2:$N$3001,0),"")</f>
        <v/>
      </c>
    </row>
    <row r="2067">
      <c r="A2067">
        <f>IF($M2067="","",IF(INDEX('Per Invoice'!$A$2:$A$3001,$M2067)="","",INDEX('Per Invoice'!$A$2:$A$3001,$M2067)))</f>
        <v/>
      </c>
      <c r="B2067">
        <f>IF($M2067="","",IF(INDEX('Per Invoice'!$B$2:$B$3001,$M2067)="","",INDEX('Per Invoice'!$B$2:$B$3001,$M2067)))</f>
        <v/>
      </c>
      <c r="C2067">
        <f>IF($M2067="","",IF(INDEX('Per Invoice'!$C$2:$C$3001,$M2067)="","",INDEX('Per Invoice'!$C$2:$C$3001,$M2067)))</f>
        <v/>
      </c>
      <c r="D2067">
        <f>IF($M2067="","",IF(INDEX('Per Invoice'!$D$2:$D$3001,$M2067)="","",INDEX('Per Invoice'!$D$2:$D$3001,$M2067)))</f>
        <v/>
      </c>
      <c r="E2067">
        <f>IF($M2067="","",IF(INDEX('Per Invoice'!$E$2:$E$3001,$M2067)="","",INDEX('Per Invoice'!$E$2:$E$3001,$M2067)))</f>
        <v/>
      </c>
      <c r="F2067">
        <f>IF($M2067="","",IF(INDEX('Per Invoice'!$F$2:$F$3001,$M2067)="","",INDEX('Per Invoice'!$F$2:$F$3001,$M2067)))</f>
        <v/>
      </c>
      <c r="G2067" s="5">
        <f>IF($M2067="","",IF(INDEX('Per Invoice'!$G$2:$G$3001,$M2067)="","",INDEX('Per Invoice'!$G$2:$G$3001,$M2067)))</f>
        <v/>
      </c>
      <c r="H2067" s="5">
        <f>IF($M2067="","",IF(INDEX('Per Invoice'!$H$2:$H$3001,$M2067)="","",INDEX('Per Invoice'!$H$2:$H$3001,$M2067)))</f>
        <v/>
      </c>
      <c r="I2067" s="5">
        <f>IF($M2067="","",IF(INDEX('Per Invoice'!$I$2:$I$3001,$M2067)="","",INDEX('Per Invoice'!$I$2:$I$3001,$M2067)))</f>
        <v/>
      </c>
      <c r="J2067" s="5">
        <f>IF($M2067="","",IF(INDEX('Per Invoice'!$J$2:$J$3001,$M2067)="","",INDEX('Per Invoice'!$J$2:$J$3001,$M2067)))</f>
        <v/>
      </c>
      <c r="K2067" s="5">
        <f>IF($M2067="","",IF(INDEX('Per Invoice'!$K$2:$K$3001,$M2067)="","",INDEX('Per Invoice'!$K$2:$K$3001,$M2067)))</f>
        <v/>
      </c>
      <c r="L2067">
        <f>IF($M2067="","",IF(INDEX('Per Invoice'!$L$2:$L$3001,$M2067)="","",INDEX('Per Invoice'!$L$2:$L$3001,$M2067)))</f>
        <v/>
      </c>
      <c r="M2067">
        <f>IF(ROWS($M$2:$M2067)&lt;=COUNT('Per Invoice'!$N$2:$N$3001),MATCH(ROWS($M$2:$M2067),'Per Invoice'!$N$2:$N$3001,0),"")</f>
        <v/>
      </c>
    </row>
    <row r="2068">
      <c r="A2068">
        <f>IF($M2068="","",IF(INDEX('Per Invoice'!$A$2:$A$3001,$M2068)="","",INDEX('Per Invoice'!$A$2:$A$3001,$M2068)))</f>
        <v/>
      </c>
      <c r="B2068">
        <f>IF($M2068="","",IF(INDEX('Per Invoice'!$B$2:$B$3001,$M2068)="","",INDEX('Per Invoice'!$B$2:$B$3001,$M2068)))</f>
        <v/>
      </c>
      <c r="C2068">
        <f>IF($M2068="","",IF(INDEX('Per Invoice'!$C$2:$C$3001,$M2068)="","",INDEX('Per Invoice'!$C$2:$C$3001,$M2068)))</f>
        <v/>
      </c>
      <c r="D2068">
        <f>IF($M2068="","",IF(INDEX('Per Invoice'!$D$2:$D$3001,$M2068)="","",INDEX('Per Invoice'!$D$2:$D$3001,$M2068)))</f>
        <v/>
      </c>
      <c r="E2068">
        <f>IF($M2068="","",IF(INDEX('Per Invoice'!$E$2:$E$3001,$M2068)="","",INDEX('Per Invoice'!$E$2:$E$3001,$M2068)))</f>
        <v/>
      </c>
      <c r="F2068">
        <f>IF($M2068="","",IF(INDEX('Per Invoice'!$F$2:$F$3001,$M2068)="","",INDEX('Per Invoice'!$F$2:$F$3001,$M2068)))</f>
        <v/>
      </c>
      <c r="G2068" s="5">
        <f>IF($M2068="","",IF(INDEX('Per Invoice'!$G$2:$G$3001,$M2068)="","",INDEX('Per Invoice'!$G$2:$G$3001,$M2068)))</f>
        <v/>
      </c>
      <c r="H2068" s="5">
        <f>IF($M2068="","",IF(INDEX('Per Invoice'!$H$2:$H$3001,$M2068)="","",INDEX('Per Invoice'!$H$2:$H$3001,$M2068)))</f>
        <v/>
      </c>
      <c r="I2068" s="5">
        <f>IF($M2068="","",IF(INDEX('Per Invoice'!$I$2:$I$3001,$M2068)="","",INDEX('Per Invoice'!$I$2:$I$3001,$M2068)))</f>
        <v/>
      </c>
      <c r="J2068" s="5">
        <f>IF($M2068="","",IF(INDEX('Per Invoice'!$J$2:$J$3001,$M2068)="","",INDEX('Per Invoice'!$J$2:$J$3001,$M2068)))</f>
        <v/>
      </c>
      <c r="K2068" s="5">
        <f>IF($M2068="","",IF(INDEX('Per Invoice'!$K$2:$K$3001,$M2068)="","",INDEX('Per Invoice'!$K$2:$K$3001,$M2068)))</f>
        <v/>
      </c>
      <c r="L2068">
        <f>IF($M2068="","",IF(INDEX('Per Invoice'!$L$2:$L$3001,$M2068)="","",INDEX('Per Invoice'!$L$2:$L$3001,$M2068)))</f>
        <v/>
      </c>
      <c r="M2068">
        <f>IF(ROWS($M$2:$M2068)&lt;=COUNT('Per Invoice'!$N$2:$N$3001),MATCH(ROWS($M$2:$M2068),'Per Invoice'!$N$2:$N$3001,0),"")</f>
        <v/>
      </c>
    </row>
    <row r="2069">
      <c r="A2069">
        <f>IF($M2069="","",IF(INDEX('Per Invoice'!$A$2:$A$3001,$M2069)="","",INDEX('Per Invoice'!$A$2:$A$3001,$M2069)))</f>
        <v/>
      </c>
      <c r="B2069">
        <f>IF($M2069="","",IF(INDEX('Per Invoice'!$B$2:$B$3001,$M2069)="","",INDEX('Per Invoice'!$B$2:$B$3001,$M2069)))</f>
        <v/>
      </c>
      <c r="C2069">
        <f>IF($M2069="","",IF(INDEX('Per Invoice'!$C$2:$C$3001,$M2069)="","",INDEX('Per Invoice'!$C$2:$C$3001,$M2069)))</f>
        <v/>
      </c>
      <c r="D2069">
        <f>IF($M2069="","",IF(INDEX('Per Invoice'!$D$2:$D$3001,$M2069)="","",INDEX('Per Invoice'!$D$2:$D$3001,$M2069)))</f>
        <v/>
      </c>
      <c r="E2069">
        <f>IF($M2069="","",IF(INDEX('Per Invoice'!$E$2:$E$3001,$M2069)="","",INDEX('Per Invoice'!$E$2:$E$3001,$M2069)))</f>
        <v/>
      </c>
      <c r="F2069">
        <f>IF($M2069="","",IF(INDEX('Per Invoice'!$F$2:$F$3001,$M2069)="","",INDEX('Per Invoice'!$F$2:$F$3001,$M2069)))</f>
        <v/>
      </c>
      <c r="G2069" s="5">
        <f>IF($M2069="","",IF(INDEX('Per Invoice'!$G$2:$G$3001,$M2069)="","",INDEX('Per Invoice'!$G$2:$G$3001,$M2069)))</f>
        <v/>
      </c>
      <c r="H2069" s="5">
        <f>IF($M2069="","",IF(INDEX('Per Invoice'!$H$2:$H$3001,$M2069)="","",INDEX('Per Invoice'!$H$2:$H$3001,$M2069)))</f>
        <v/>
      </c>
      <c r="I2069" s="5">
        <f>IF($M2069="","",IF(INDEX('Per Invoice'!$I$2:$I$3001,$M2069)="","",INDEX('Per Invoice'!$I$2:$I$3001,$M2069)))</f>
        <v/>
      </c>
      <c r="J2069" s="5">
        <f>IF($M2069="","",IF(INDEX('Per Invoice'!$J$2:$J$3001,$M2069)="","",INDEX('Per Invoice'!$J$2:$J$3001,$M2069)))</f>
        <v/>
      </c>
      <c r="K2069" s="5">
        <f>IF($M2069="","",IF(INDEX('Per Invoice'!$K$2:$K$3001,$M2069)="","",INDEX('Per Invoice'!$K$2:$K$3001,$M2069)))</f>
        <v/>
      </c>
      <c r="L2069">
        <f>IF($M2069="","",IF(INDEX('Per Invoice'!$L$2:$L$3001,$M2069)="","",INDEX('Per Invoice'!$L$2:$L$3001,$M2069)))</f>
        <v/>
      </c>
      <c r="M2069">
        <f>IF(ROWS($M$2:$M2069)&lt;=COUNT('Per Invoice'!$N$2:$N$3001),MATCH(ROWS($M$2:$M2069),'Per Invoice'!$N$2:$N$3001,0),"")</f>
        <v/>
      </c>
    </row>
    <row r="2070">
      <c r="A2070">
        <f>IF($M2070="","",IF(INDEX('Per Invoice'!$A$2:$A$3001,$M2070)="","",INDEX('Per Invoice'!$A$2:$A$3001,$M2070)))</f>
        <v/>
      </c>
      <c r="B2070">
        <f>IF($M2070="","",IF(INDEX('Per Invoice'!$B$2:$B$3001,$M2070)="","",INDEX('Per Invoice'!$B$2:$B$3001,$M2070)))</f>
        <v/>
      </c>
      <c r="C2070">
        <f>IF($M2070="","",IF(INDEX('Per Invoice'!$C$2:$C$3001,$M2070)="","",INDEX('Per Invoice'!$C$2:$C$3001,$M2070)))</f>
        <v/>
      </c>
      <c r="D2070">
        <f>IF($M2070="","",IF(INDEX('Per Invoice'!$D$2:$D$3001,$M2070)="","",INDEX('Per Invoice'!$D$2:$D$3001,$M2070)))</f>
        <v/>
      </c>
      <c r="E2070">
        <f>IF($M2070="","",IF(INDEX('Per Invoice'!$E$2:$E$3001,$M2070)="","",INDEX('Per Invoice'!$E$2:$E$3001,$M2070)))</f>
        <v/>
      </c>
      <c r="F2070">
        <f>IF($M2070="","",IF(INDEX('Per Invoice'!$F$2:$F$3001,$M2070)="","",INDEX('Per Invoice'!$F$2:$F$3001,$M2070)))</f>
        <v/>
      </c>
      <c r="G2070" s="5">
        <f>IF($M2070="","",IF(INDEX('Per Invoice'!$G$2:$G$3001,$M2070)="","",INDEX('Per Invoice'!$G$2:$G$3001,$M2070)))</f>
        <v/>
      </c>
      <c r="H2070" s="5">
        <f>IF($M2070="","",IF(INDEX('Per Invoice'!$H$2:$H$3001,$M2070)="","",INDEX('Per Invoice'!$H$2:$H$3001,$M2070)))</f>
        <v/>
      </c>
      <c r="I2070" s="5">
        <f>IF($M2070="","",IF(INDEX('Per Invoice'!$I$2:$I$3001,$M2070)="","",INDEX('Per Invoice'!$I$2:$I$3001,$M2070)))</f>
        <v/>
      </c>
      <c r="J2070" s="5">
        <f>IF($M2070="","",IF(INDEX('Per Invoice'!$J$2:$J$3001,$M2070)="","",INDEX('Per Invoice'!$J$2:$J$3001,$M2070)))</f>
        <v/>
      </c>
      <c r="K2070" s="5">
        <f>IF($M2070="","",IF(INDEX('Per Invoice'!$K$2:$K$3001,$M2070)="","",INDEX('Per Invoice'!$K$2:$K$3001,$M2070)))</f>
        <v/>
      </c>
      <c r="L2070">
        <f>IF($M2070="","",IF(INDEX('Per Invoice'!$L$2:$L$3001,$M2070)="","",INDEX('Per Invoice'!$L$2:$L$3001,$M2070)))</f>
        <v/>
      </c>
      <c r="M2070">
        <f>IF(ROWS($M$2:$M2070)&lt;=COUNT('Per Invoice'!$N$2:$N$3001),MATCH(ROWS($M$2:$M2070),'Per Invoice'!$N$2:$N$3001,0),"")</f>
        <v/>
      </c>
    </row>
    <row r="2071">
      <c r="A2071">
        <f>IF($M2071="","",IF(INDEX('Per Invoice'!$A$2:$A$3001,$M2071)="","",INDEX('Per Invoice'!$A$2:$A$3001,$M2071)))</f>
        <v/>
      </c>
      <c r="B2071">
        <f>IF($M2071="","",IF(INDEX('Per Invoice'!$B$2:$B$3001,$M2071)="","",INDEX('Per Invoice'!$B$2:$B$3001,$M2071)))</f>
        <v/>
      </c>
      <c r="C2071">
        <f>IF($M2071="","",IF(INDEX('Per Invoice'!$C$2:$C$3001,$M2071)="","",INDEX('Per Invoice'!$C$2:$C$3001,$M2071)))</f>
        <v/>
      </c>
      <c r="D2071">
        <f>IF($M2071="","",IF(INDEX('Per Invoice'!$D$2:$D$3001,$M2071)="","",INDEX('Per Invoice'!$D$2:$D$3001,$M2071)))</f>
        <v/>
      </c>
      <c r="E2071">
        <f>IF($M2071="","",IF(INDEX('Per Invoice'!$E$2:$E$3001,$M2071)="","",INDEX('Per Invoice'!$E$2:$E$3001,$M2071)))</f>
        <v/>
      </c>
      <c r="F2071">
        <f>IF($M2071="","",IF(INDEX('Per Invoice'!$F$2:$F$3001,$M2071)="","",INDEX('Per Invoice'!$F$2:$F$3001,$M2071)))</f>
        <v/>
      </c>
      <c r="G2071" s="5">
        <f>IF($M2071="","",IF(INDEX('Per Invoice'!$G$2:$G$3001,$M2071)="","",INDEX('Per Invoice'!$G$2:$G$3001,$M2071)))</f>
        <v/>
      </c>
      <c r="H2071" s="5">
        <f>IF($M2071="","",IF(INDEX('Per Invoice'!$H$2:$H$3001,$M2071)="","",INDEX('Per Invoice'!$H$2:$H$3001,$M2071)))</f>
        <v/>
      </c>
      <c r="I2071" s="5">
        <f>IF($M2071="","",IF(INDEX('Per Invoice'!$I$2:$I$3001,$M2071)="","",INDEX('Per Invoice'!$I$2:$I$3001,$M2071)))</f>
        <v/>
      </c>
      <c r="J2071" s="5">
        <f>IF($M2071="","",IF(INDEX('Per Invoice'!$J$2:$J$3001,$M2071)="","",INDEX('Per Invoice'!$J$2:$J$3001,$M2071)))</f>
        <v/>
      </c>
      <c r="K2071" s="5">
        <f>IF($M2071="","",IF(INDEX('Per Invoice'!$K$2:$K$3001,$M2071)="","",INDEX('Per Invoice'!$K$2:$K$3001,$M2071)))</f>
        <v/>
      </c>
      <c r="L2071">
        <f>IF($M2071="","",IF(INDEX('Per Invoice'!$L$2:$L$3001,$M2071)="","",INDEX('Per Invoice'!$L$2:$L$3001,$M2071)))</f>
        <v/>
      </c>
      <c r="M2071">
        <f>IF(ROWS($M$2:$M2071)&lt;=COUNT('Per Invoice'!$N$2:$N$3001),MATCH(ROWS($M$2:$M2071),'Per Invoice'!$N$2:$N$3001,0),"")</f>
        <v/>
      </c>
    </row>
    <row r="2072">
      <c r="A2072">
        <f>IF($M2072="","",IF(INDEX('Per Invoice'!$A$2:$A$3001,$M2072)="","",INDEX('Per Invoice'!$A$2:$A$3001,$M2072)))</f>
        <v/>
      </c>
      <c r="B2072">
        <f>IF($M2072="","",IF(INDEX('Per Invoice'!$B$2:$B$3001,$M2072)="","",INDEX('Per Invoice'!$B$2:$B$3001,$M2072)))</f>
        <v/>
      </c>
      <c r="C2072">
        <f>IF($M2072="","",IF(INDEX('Per Invoice'!$C$2:$C$3001,$M2072)="","",INDEX('Per Invoice'!$C$2:$C$3001,$M2072)))</f>
        <v/>
      </c>
      <c r="D2072">
        <f>IF($M2072="","",IF(INDEX('Per Invoice'!$D$2:$D$3001,$M2072)="","",INDEX('Per Invoice'!$D$2:$D$3001,$M2072)))</f>
        <v/>
      </c>
      <c r="E2072">
        <f>IF($M2072="","",IF(INDEX('Per Invoice'!$E$2:$E$3001,$M2072)="","",INDEX('Per Invoice'!$E$2:$E$3001,$M2072)))</f>
        <v/>
      </c>
      <c r="F2072">
        <f>IF($M2072="","",IF(INDEX('Per Invoice'!$F$2:$F$3001,$M2072)="","",INDEX('Per Invoice'!$F$2:$F$3001,$M2072)))</f>
        <v/>
      </c>
      <c r="G2072" s="5">
        <f>IF($M2072="","",IF(INDEX('Per Invoice'!$G$2:$G$3001,$M2072)="","",INDEX('Per Invoice'!$G$2:$G$3001,$M2072)))</f>
        <v/>
      </c>
      <c r="H2072" s="5">
        <f>IF($M2072="","",IF(INDEX('Per Invoice'!$H$2:$H$3001,$M2072)="","",INDEX('Per Invoice'!$H$2:$H$3001,$M2072)))</f>
        <v/>
      </c>
      <c r="I2072" s="5">
        <f>IF($M2072="","",IF(INDEX('Per Invoice'!$I$2:$I$3001,$M2072)="","",INDEX('Per Invoice'!$I$2:$I$3001,$M2072)))</f>
        <v/>
      </c>
      <c r="J2072" s="5">
        <f>IF($M2072="","",IF(INDEX('Per Invoice'!$J$2:$J$3001,$M2072)="","",INDEX('Per Invoice'!$J$2:$J$3001,$M2072)))</f>
        <v/>
      </c>
      <c r="K2072" s="5">
        <f>IF($M2072="","",IF(INDEX('Per Invoice'!$K$2:$K$3001,$M2072)="","",INDEX('Per Invoice'!$K$2:$K$3001,$M2072)))</f>
        <v/>
      </c>
      <c r="L2072">
        <f>IF($M2072="","",IF(INDEX('Per Invoice'!$L$2:$L$3001,$M2072)="","",INDEX('Per Invoice'!$L$2:$L$3001,$M2072)))</f>
        <v/>
      </c>
      <c r="M2072">
        <f>IF(ROWS($M$2:$M2072)&lt;=COUNT('Per Invoice'!$N$2:$N$3001),MATCH(ROWS($M$2:$M2072),'Per Invoice'!$N$2:$N$3001,0),"")</f>
        <v/>
      </c>
    </row>
    <row r="2073">
      <c r="A2073">
        <f>IF($M2073="","",IF(INDEX('Per Invoice'!$A$2:$A$3001,$M2073)="","",INDEX('Per Invoice'!$A$2:$A$3001,$M2073)))</f>
        <v/>
      </c>
      <c r="B2073">
        <f>IF($M2073="","",IF(INDEX('Per Invoice'!$B$2:$B$3001,$M2073)="","",INDEX('Per Invoice'!$B$2:$B$3001,$M2073)))</f>
        <v/>
      </c>
      <c r="C2073">
        <f>IF($M2073="","",IF(INDEX('Per Invoice'!$C$2:$C$3001,$M2073)="","",INDEX('Per Invoice'!$C$2:$C$3001,$M2073)))</f>
        <v/>
      </c>
      <c r="D2073">
        <f>IF($M2073="","",IF(INDEX('Per Invoice'!$D$2:$D$3001,$M2073)="","",INDEX('Per Invoice'!$D$2:$D$3001,$M2073)))</f>
        <v/>
      </c>
      <c r="E2073">
        <f>IF($M2073="","",IF(INDEX('Per Invoice'!$E$2:$E$3001,$M2073)="","",INDEX('Per Invoice'!$E$2:$E$3001,$M2073)))</f>
        <v/>
      </c>
      <c r="F2073">
        <f>IF($M2073="","",IF(INDEX('Per Invoice'!$F$2:$F$3001,$M2073)="","",INDEX('Per Invoice'!$F$2:$F$3001,$M2073)))</f>
        <v/>
      </c>
      <c r="G2073" s="5">
        <f>IF($M2073="","",IF(INDEX('Per Invoice'!$G$2:$G$3001,$M2073)="","",INDEX('Per Invoice'!$G$2:$G$3001,$M2073)))</f>
        <v/>
      </c>
      <c r="H2073" s="5">
        <f>IF($M2073="","",IF(INDEX('Per Invoice'!$H$2:$H$3001,$M2073)="","",INDEX('Per Invoice'!$H$2:$H$3001,$M2073)))</f>
        <v/>
      </c>
      <c r="I2073" s="5">
        <f>IF($M2073="","",IF(INDEX('Per Invoice'!$I$2:$I$3001,$M2073)="","",INDEX('Per Invoice'!$I$2:$I$3001,$M2073)))</f>
        <v/>
      </c>
      <c r="J2073" s="5">
        <f>IF($M2073="","",IF(INDEX('Per Invoice'!$J$2:$J$3001,$M2073)="","",INDEX('Per Invoice'!$J$2:$J$3001,$M2073)))</f>
        <v/>
      </c>
      <c r="K2073" s="5">
        <f>IF($M2073="","",IF(INDEX('Per Invoice'!$K$2:$K$3001,$M2073)="","",INDEX('Per Invoice'!$K$2:$K$3001,$M2073)))</f>
        <v/>
      </c>
      <c r="L2073">
        <f>IF($M2073="","",IF(INDEX('Per Invoice'!$L$2:$L$3001,$M2073)="","",INDEX('Per Invoice'!$L$2:$L$3001,$M2073)))</f>
        <v/>
      </c>
      <c r="M2073">
        <f>IF(ROWS($M$2:$M2073)&lt;=COUNT('Per Invoice'!$N$2:$N$3001),MATCH(ROWS($M$2:$M2073),'Per Invoice'!$N$2:$N$3001,0),"")</f>
        <v/>
      </c>
    </row>
    <row r="2074">
      <c r="A2074">
        <f>IF($M2074="","",IF(INDEX('Per Invoice'!$A$2:$A$3001,$M2074)="","",INDEX('Per Invoice'!$A$2:$A$3001,$M2074)))</f>
        <v/>
      </c>
      <c r="B2074">
        <f>IF($M2074="","",IF(INDEX('Per Invoice'!$B$2:$B$3001,$M2074)="","",INDEX('Per Invoice'!$B$2:$B$3001,$M2074)))</f>
        <v/>
      </c>
      <c r="C2074">
        <f>IF($M2074="","",IF(INDEX('Per Invoice'!$C$2:$C$3001,$M2074)="","",INDEX('Per Invoice'!$C$2:$C$3001,$M2074)))</f>
        <v/>
      </c>
      <c r="D2074">
        <f>IF($M2074="","",IF(INDEX('Per Invoice'!$D$2:$D$3001,$M2074)="","",INDEX('Per Invoice'!$D$2:$D$3001,$M2074)))</f>
        <v/>
      </c>
      <c r="E2074">
        <f>IF($M2074="","",IF(INDEX('Per Invoice'!$E$2:$E$3001,$M2074)="","",INDEX('Per Invoice'!$E$2:$E$3001,$M2074)))</f>
        <v/>
      </c>
      <c r="F2074">
        <f>IF($M2074="","",IF(INDEX('Per Invoice'!$F$2:$F$3001,$M2074)="","",INDEX('Per Invoice'!$F$2:$F$3001,$M2074)))</f>
        <v/>
      </c>
      <c r="G2074" s="5">
        <f>IF($M2074="","",IF(INDEX('Per Invoice'!$G$2:$G$3001,$M2074)="","",INDEX('Per Invoice'!$G$2:$G$3001,$M2074)))</f>
        <v/>
      </c>
      <c r="H2074" s="5">
        <f>IF($M2074="","",IF(INDEX('Per Invoice'!$H$2:$H$3001,$M2074)="","",INDEX('Per Invoice'!$H$2:$H$3001,$M2074)))</f>
        <v/>
      </c>
      <c r="I2074" s="5">
        <f>IF($M2074="","",IF(INDEX('Per Invoice'!$I$2:$I$3001,$M2074)="","",INDEX('Per Invoice'!$I$2:$I$3001,$M2074)))</f>
        <v/>
      </c>
      <c r="J2074" s="5">
        <f>IF($M2074="","",IF(INDEX('Per Invoice'!$J$2:$J$3001,$M2074)="","",INDEX('Per Invoice'!$J$2:$J$3001,$M2074)))</f>
        <v/>
      </c>
      <c r="K2074" s="5">
        <f>IF($M2074="","",IF(INDEX('Per Invoice'!$K$2:$K$3001,$M2074)="","",INDEX('Per Invoice'!$K$2:$K$3001,$M2074)))</f>
        <v/>
      </c>
      <c r="L2074">
        <f>IF($M2074="","",IF(INDEX('Per Invoice'!$L$2:$L$3001,$M2074)="","",INDEX('Per Invoice'!$L$2:$L$3001,$M2074)))</f>
        <v/>
      </c>
      <c r="M2074">
        <f>IF(ROWS($M$2:$M2074)&lt;=COUNT('Per Invoice'!$N$2:$N$3001),MATCH(ROWS($M$2:$M2074),'Per Invoice'!$N$2:$N$3001,0),"")</f>
        <v/>
      </c>
    </row>
    <row r="2075">
      <c r="A2075">
        <f>IF($M2075="","",IF(INDEX('Per Invoice'!$A$2:$A$3001,$M2075)="","",INDEX('Per Invoice'!$A$2:$A$3001,$M2075)))</f>
        <v/>
      </c>
      <c r="B2075">
        <f>IF($M2075="","",IF(INDEX('Per Invoice'!$B$2:$B$3001,$M2075)="","",INDEX('Per Invoice'!$B$2:$B$3001,$M2075)))</f>
        <v/>
      </c>
      <c r="C2075">
        <f>IF($M2075="","",IF(INDEX('Per Invoice'!$C$2:$C$3001,$M2075)="","",INDEX('Per Invoice'!$C$2:$C$3001,$M2075)))</f>
        <v/>
      </c>
      <c r="D2075">
        <f>IF($M2075="","",IF(INDEX('Per Invoice'!$D$2:$D$3001,$M2075)="","",INDEX('Per Invoice'!$D$2:$D$3001,$M2075)))</f>
        <v/>
      </c>
      <c r="E2075">
        <f>IF($M2075="","",IF(INDEX('Per Invoice'!$E$2:$E$3001,$M2075)="","",INDEX('Per Invoice'!$E$2:$E$3001,$M2075)))</f>
        <v/>
      </c>
      <c r="F2075">
        <f>IF($M2075="","",IF(INDEX('Per Invoice'!$F$2:$F$3001,$M2075)="","",INDEX('Per Invoice'!$F$2:$F$3001,$M2075)))</f>
        <v/>
      </c>
      <c r="G2075" s="5">
        <f>IF($M2075="","",IF(INDEX('Per Invoice'!$G$2:$G$3001,$M2075)="","",INDEX('Per Invoice'!$G$2:$G$3001,$M2075)))</f>
        <v/>
      </c>
      <c r="H2075" s="5">
        <f>IF($M2075="","",IF(INDEX('Per Invoice'!$H$2:$H$3001,$M2075)="","",INDEX('Per Invoice'!$H$2:$H$3001,$M2075)))</f>
        <v/>
      </c>
      <c r="I2075" s="5">
        <f>IF($M2075="","",IF(INDEX('Per Invoice'!$I$2:$I$3001,$M2075)="","",INDEX('Per Invoice'!$I$2:$I$3001,$M2075)))</f>
        <v/>
      </c>
      <c r="J2075" s="5">
        <f>IF($M2075="","",IF(INDEX('Per Invoice'!$J$2:$J$3001,$M2075)="","",INDEX('Per Invoice'!$J$2:$J$3001,$M2075)))</f>
        <v/>
      </c>
      <c r="K2075" s="5">
        <f>IF($M2075="","",IF(INDEX('Per Invoice'!$K$2:$K$3001,$M2075)="","",INDEX('Per Invoice'!$K$2:$K$3001,$M2075)))</f>
        <v/>
      </c>
      <c r="L2075">
        <f>IF($M2075="","",IF(INDEX('Per Invoice'!$L$2:$L$3001,$M2075)="","",INDEX('Per Invoice'!$L$2:$L$3001,$M2075)))</f>
        <v/>
      </c>
      <c r="M2075">
        <f>IF(ROWS($M$2:$M2075)&lt;=COUNT('Per Invoice'!$N$2:$N$3001),MATCH(ROWS($M$2:$M2075),'Per Invoice'!$N$2:$N$3001,0),"")</f>
        <v/>
      </c>
    </row>
    <row r="2076">
      <c r="A2076">
        <f>IF($M2076="","",IF(INDEX('Per Invoice'!$A$2:$A$3001,$M2076)="","",INDEX('Per Invoice'!$A$2:$A$3001,$M2076)))</f>
        <v/>
      </c>
      <c r="B2076">
        <f>IF($M2076="","",IF(INDEX('Per Invoice'!$B$2:$B$3001,$M2076)="","",INDEX('Per Invoice'!$B$2:$B$3001,$M2076)))</f>
        <v/>
      </c>
      <c r="C2076">
        <f>IF($M2076="","",IF(INDEX('Per Invoice'!$C$2:$C$3001,$M2076)="","",INDEX('Per Invoice'!$C$2:$C$3001,$M2076)))</f>
        <v/>
      </c>
      <c r="D2076">
        <f>IF($M2076="","",IF(INDEX('Per Invoice'!$D$2:$D$3001,$M2076)="","",INDEX('Per Invoice'!$D$2:$D$3001,$M2076)))</f>
        <v/>
      </c>
      <c r="E2076">
        <f>IF($M2076="","",IF(INDEX('Per Invoice'!$E$2:$E$3001,$M2076)="","",INDEX('Per Invoice'!$E$2:$E$3001,$M2076)))</f>
        <v/>
      </c>
      <c r="F2076">
        <f>IF($M2076="","",IF(INDEX('Per Invoice'!$F$2:$F$3001,$M2076)="","",INDEX('Per Invoice'!$F$2:$F$3001,$M2076)))</f>
        <v/>
      </c>
      <c r="G2076" s="5">
        <f>IF($M2076="","",IF(INDEX('Per Invoice'!$G$2:$G$3001,$M2076)="","",INDEX('Per Invoice'!$G$2:$G$3001,$M2076)))</f>
        <v/>
      </c>
      <c r="H2076" s="5">
        <f>IF($M2076="","",IF(INDEX('Per Invoice'!$H$2:$H$3001,$M2076)="","",INDEX('Per Invoice'!$H$2:$H$3001,$M2076)))</f>
        <v/>
      </c>
      <c r="I2076" s="5">
        <f>IF($M2076="","",IF(INDEX('Per Invoice'!$I$2:$I$3001,$M2076)="","",INDEX('Per Invoice'!$I$2:$I$3001,$M2076)))</f>
        <v/>
      </c>
      <c r="J2076" s="5">
        <f>IF($M2076="","",IF(INDEX('Per Invoice'!$J$2:$J$3001,$M2076)="","",INDEX('Per Invoice'!$J$2:$J$3001,$M2076)))</f>
        <v/>
      </c>
      <c r="K2076" s="5">
        <f>IF($M2076="","",IF(INDEX('Per Invoice'!$K$2:$K$3001,$M2076)="","",INDEX('Per Invoice'!$K$2:$K$3001,$M2076)))</f>
        <v/>
      </c>
      <c r="L2076">
        <f>IF($M2076="","",IF(INDEX('Per Invoice'!$L$2:$L$3001,$M2076)="","",INDEX('Per Invoice'!$L$2:$L$3001,$M2076)))</f>
        <v/>
      </c>
      <c r="M2076">
        <f>IF(ROWS($M$2:$M2076)&lt;=COUNT('Per Invoice'!$N$2:$N$3001),MATCH(ROWS($M$2:$M2076),'Per Invoice'!$N$2:$N$3001,0),"")</f>
        <v/>
      </c>
    </row>
    <row r="2077">
      <c r="A2077">
        <f>IF($M2077="","",IF(INDEX('Per Invoice'!$A$2:$A$3001,$M2077)="","",INDEX('Per Invoice'!$A$2:$A$3001,$M2077)))</f>
        <v/>
      </c>
      <c r="B2077">
        <f>IF($M2077="","",IF(INDEX('Per Invoice'!$B$2:$B$3001,$M2077)="","",INDEX('Per Invoice'!$B$2:$B$3001,$M2077)))</f>
        <v/>
      </c>
      <c r="C2077">
        <f>IF($M2077="","",IF(INDEX('Per Invoice'!$C$2:$C$3001,$M2077)="","",INDEX('Per Invoice'!$C$2:$C$3001,$M2077)))</f>
        <v/>
      </c>
      <c r="D2077">
        <f>IF($M2077="","",IF(INDEX('Per Invoice'!$D$2:$D$3001,$M2077)="","",INDEX('Per Invoice'!$D$2:$D$3001,$M2077)))</f>
        <v/>
      </c>
      <c r="E2077">
        <f>IF($M2077="","",IF(INDEX('Per Invoice'!$E$2:$E$3001,$M2077)="","",INDEX('Per Invoice'!$E$2:$E$3001,$M2077)))</f>
        <v/>
      </c>
      <c r="F2077">
        <f>IF($M2077="","",IF(INDEX('Per Invoice'!$F$2:$F$3001,$M2077)="","",INDEX('Per Invoice'!$F$2:$F$3001,$M2077)))</f>
        <v/>
      </c>
      <c r="G2077" s="5">
        <f>IF($M2077="","",IF(INDEX('Per Invoice'!$G$2:$G$3001,$M2077)="","",INDEX('Per Invoice'!$G$2:$G$3001,$M2077)))</f>
        <v/>
      </c>
      <c r="H2077" s="5">
        <f>IF($M2077="","",IF(INDEX('Per Invoice'!$H$2:$H$3001,$M2077)="","",INDEX('Per Invoice'!$H$2:$H$3001,$M2077)))</f>
        <v/>
      </c>
      <c r="I2077" s="5">
        <f>IF($M2077="","",IF(INDEX('Per Invoice'!$I$2:$I$3001,$M2077)="","",INDEX('Per Invoice'!$I$2:$I$3001,$M2077)))</f>
        <v/>
      </c>
      <c r="J2077" s="5">
        <f>IF($M2077="","",IF(INDEX('Per Invoice'!$J$2:$J$3001,$M2077)="","",INDEX('Per Invoice'!$J$2:$J$3001,$M2077)))</f>
        <v/>
      </c>
      <c r="K2077" s="5">
        <f>IF($M2077="","",IF(INDEX('Per Invoice'!$K$2:$K$3001,$M2077)="","",INDEX('Per Invoice'!$K$2:$K$3001,$M2077)))</f>
        <v/>
      </c>
      <c r="L2077">
        <f>IF($M2077="","",IF(INDEX('Per Invoice'!$L$2:$L$3001,$M2077)="","",INDEX('Per Invoice'!$L$2:$L$3001,$M2077)))</f>
        <v/>
      </c>
      <c r="M2077">
        <f>IF(ROWS($M$2:$M2077)&lt;=COUNT('Per Invoice'!$N$2:$N$3001),MATCH(ROWS($M$2:$M2077),'Per Invoice'!$N$2:$N$3001,0),"")</f>
        <v/>
      </c>
    </row>
    <row r="2078">
      <c r="A2078">
        <f>IF($M2078="","",IF(INDEX('Per Invoice'!$A$2:$A$3001,$M2078)="","",INDEX('Per Invoice'!$A$2:$A$3001,$M2078)))</f>
        <v/>
      </c>
      <c r="B2078">
        <f>IF($M2078="","",IF(INDEX('Per Invoice'!$B$2:$B$3001,$M2078)="","",INDEX('Per Invoice'!$B$2:$B$3001,$M2078)))</f>
        <v/>
      </c>
      <c r="C2078">
        <f>IF($M2078="","",IF(INDEX('Per Invoice'!$C$2:$C$3001,$M2078)="","",INDEX('Per Invoice'!$C$2:$C$3001,$M2078)))</f>
        <v/>
      </c>
      <c r="D2078">
        <f>IF($M2078="","",IF(INDEX('Per Invoice'!$D$2:$D$3001,$M2078)="","",INDEX('Per Invoice'!$D$2:$D$3001,$M2078)))</f>
        <v/>
      </c>
      <c r="E2078">
        <f>IF($M2078="","",IF(INDEX('Per Invoice'!$E$2:$E$3001,$M2078)="","",INDEX('Per Invoice'!$E$2:$E$3001,$M2078)))</f>
        <v/>
      </c>
      <c r="F2078">
        <f>IF($M2078="","",IF(INDEX('Per Invoice'!$F$2:$F$3001,$M2078)="","",INDEX('Per Invoice'!$F$2:$F$3001,$M2078)))</f>
        <v/>
      </c>
      <c r="G2078" s="5">
        <f>IF($M2078="","",IF(INDEX('Per Invoice'!$G$2:$G$3001,$M2078)="","",INDEX('Per Invoice'!$G$2:$G$3001,$M2078)))</f>
        <v/>
      </c>
      <c r="H2078" s="5">
        <f>IF($M2078="","",IF(INDEX('Per Invoice'!$H$2:$H$3001,$M2078)="","",INDEX('Per Invoice'!$H$2:$H$3001,$M2078)))</f>
        <v/>
      </c>
      <c r="I2078" s="5">
        <f>IF($M2078="","",IF(INDEX('Per Invoice'!$I$2:$I$3001,$M2078)="","",INDEX('Per Invoice'!$I$2:$I$3001,$M2078)))</f>
        <v/>
      </c>
      <c r="J2078" s="5">
        <f>IF($M2078="","",IF(INDEX('Per Invoice'!$J$2:$J$3001,$M2078)="","",INDEX('Per Invoice'!$J$2:$J$3001,$M2078)))</f>
        <v/>
      </c>
      <c r="K2078" s="5">
        <f>IF($M2078="","",IF(INDEX('Per Invoice'!$K$2:$K$3001,$M2078)="","",INDEX('Per Invoice'!$K$2:$K$3001,$M2078)))</f>
        <v/>
      </c>
      <c r="L2078">
        <f>IF($M2078="","",IF(INDEX('Per Invoice'!$L$2:$L$3001,$M2078)="","",INDEX('Per Invoice'!$L$2:$L$3001,$M2078)))</f>
        <v/>
      </c>
      <c r="M2078">
        <f>IF(ROWS($M$2:$M2078)&lt;=COUNT('Per Invoice'!$N$2:$N$3001),MATCH(ROWS($M$2:$M2078),'Per Invoice'!$N$2:$N$3001,0),"")</f>
        <v/>
      </c>
    </row>
    <row r="2079">
      <c r="A2079">
        <f>IF($M2079="","",IF(INDEX('Per Invoice'!$A$2:$A$3001,$M2079)="","",INDEX('Per Invoice'!$A$2:$A$3001,$M2079)))</f>
        <v/>
      </c>
      <c r="B2079">
        <f>IF($M2079="","",IF(INDEX('Per Invoice'!$B$2:$B$3001,$M2079)="","",INDEX('Per Invoice'!$B$2:$B$3001,$M2079)))</f>
        <v/>
      </c>
      <c r="C2079">
        <f>IF($M2079="","",IF(INDEX('Per Invoice'!$C$2:$C$3001,$M2079)="","",INDEX('Per Invoice'!$C$2:$C$3001,$M2079)))</f>
        <v/>
      </c>
      <c r="D2079">
        <f>IF($M2079="","",IF(INDEX('Per Invoice'!$D$2:$D$3001,$M2079)="","",INDEX('Per Invoice'!$D$2:$D$3001,$M2079)))</f>
        <v/>
      </c>
      <c r="E2079">
        <f>IF($M2079="","",IF(INDEX('Per Invoice'!$E$2:$E$3001,$M2079)="","",INDEX('Per Invoice'!$E$2:$E$3001,$M2079)))</f>
        <v/>
      </c>
      <c r="F2079">
        <f>IF($M2079="","",IF(INDEX('Per Invoice'!$F$2:$F$3001,$M2079)="","",INDEX('Per Invoice'!$F$2:$F$3001,$M2079)))</f>
        <v/>
      </c>
      <c r="G2079" s="5">
        <f>IF($M2079="","",IF(INDEX('Per Invoice'!$G$2:$G$3001,$M2079)="","",INDEX('Per Invoice'!$G$2:$G$3001,$M2079)))</f>
        <v/>
      </c>
      <c r="H2079" s="5">
        <f>IF($M2079="","",IF(INDEX('Per Invoice'!$H$2:$H$3001,$M2079)="","",INDEX('Per Invoice'!$H$2:$H$3001,$M2079)))</f>
        <v/>
      </c>
      <c r="I2079" s="5">
        <f>IF($M2079="","",IF(INDEX('Per Invoice'!$I$2:$I$3001,$M2079)="","",INDEX('Per Invoice'!$I$2:$I$3001,$M2079)))</f>
        <v/>
      </c>
      <c r="J2079" s="5">
        <f>IF($M2079="","",IF(INDEX('Per Invoice'!$J$2:$J$3001,$M2079)="","",INDEX('Per Invoice'!$J$2:$J$3001,$M2079)))</f>
        <v/>
      </c>
      <c r="K2079" s="5">
        <f>IF($M2079="","",IF(INDEX('Per Invoice'!$K$2:$K$3001,$M2079)="","",INDEX('Per Invoice'!$K$2:$K$3001,$M2079)))</f>
        <v/>
      </c>
      <c r="L2079">
        <f>IF($M2079="","",IF(INDEX('Per Invoice'!$L$2:$L$3001,$M2079)="","",INDEX('Per Invoice'!$L$2:$L$3001,$M2079)))</f>
        <v/>
      </c>
      <c r="M2079">
        <f>IF(ROWS($M$2:$M2079)&lt;=COUNT('Per Invoice'!$N$2:$N$3001),MATCH(ROWS($M$2:$M2079),'Per Invoice'!$N$2:$N$3001,0),"")</f>
        <v/>
      </c>
    </row>
    <row r="2080">
      <c r="A2080">
        <f>IF($M2080="","",IF(INDEX('Per Invoice'!$A$2:$A$3001,$M2080)="","",INDEX('Per Invoice'!$A$2:$A$3001,$M2080)))</f>
        <v/>
      </c>
      <c r="B2080">
        <f>IF($M2080="","",IF(INDEX('Per Invoice'!$B$2:$B$3001,$M2080)="","",INDEX('Per Invoice'!$B$2:$B$3001,$M2080)))</f>
        <v/>
      </c>
      <c r="C2080">
        <f>IF($M2080="","",IF(INDEX('Per Invoice'!$C$2:$C$3001,$M2080)="","",INDEX('Per Invoice'!$C$2:$C$3001,$M2080)))</f>
        <v/>
      </c>
      <c r="D2080">
        <f>IF($M2080="","",IF(INDEX('Per Invoice'!$D$2:$D$3001,$M2080)="","",INDEX('Per Invoice'!$D$2:$D$3001,$M2080)))</f>
        <v/>
      </c>
      <c r="E2080">
        <f>IF($M2080="","",IF(INDEX('Per Invoice'!$E$2:$E$3001,$M2080)="","",INDEX('Per Invoice'!$E$2:$E$3001,$M2080)))</f>
        <v/>
      </c>
      <c r="F2080">
        <f>IF($M2080="","",IF(INDEX('Per Invoice'!$F$2:$F$3001,$M2080)="","",INDEX('Per Invoice'!$F$2:$F$3001,$M2080)))</f>
        <v/>
      </c>
      <c r="G2080" s="5">
        <f>IF($M2080="","",IF(INDEX('Per Invoice'!$G$2:$G$3001,$M2080)="","",INDEX('Per Invoice'!$G$2:$G$3001,$M2080)))</f>
        <v/>
      </c>
      <c r="H2080" s="5">
        <f>IF($M2080="","",IF(INDEX('Per Invoice'!$H$2:$H$3001,$M2080)="","",INDEX('Per Invoice'!$H$2:$H$3001,$M2080)))</f>
        <v/>
      </c>
      <c r="I2080" s="5">
        <f>IF($M2080="","",IF(INDEX('Per Invoice'!$I$2:$I$3001,$M2080)="","",INDEX('Per Invoice'!$I$2:$I$3001,$M2080)))</f>
        <v/>
      </c>
      <c r="J2080" s="5">
        <f>IF($M2080="","",IF(INDEX('Per Invoice'!$J$2:$J$3001,$M2080)="","",INDEX('Per Invoice'!$J$2:$J$3001,$M2080)))</f>
        <v/>
      </c>
      <c r="K2080" s="5">
        <f>IF($M2080="","",IF(INDEX('Per Invoice'!$K$2:$K$3001,$M2080)="","",INDEX('Per Invoice'!$K$2:$K$3001,$M2080)))</f>
        <v/>
      </c>
      <c r="L2080">
        <f>IF($M2080="","",IF(INDEX('Per Invoice'!$L$2:$L$3001,$M2080)="","",INDEX('Per Invoice'!$L$2:$L$3001,$M2080)))</f>
        <v/>
      </c>
      <c r="M2080">
        <f>IF(ROWS($M$2:$M2080)&lt;=COUNT('Per Invoice'!$N$2:$N$3001),MATCH(ROWS($M$2:$M2080),'Per Invoice'!$N$2:$N$3001,0),"")</f>
        <v/>
      </c>
    </row>
    <row r="2081">
      <c r="A2081">
        <f>IF($M2081="","",IF(INDEX('Per Invoice'!$A$2:$A$3001,$M2081)="","",INDEX('Per Invoice'!$A$2:$A$3001,$M2081)))</f>
        <v/>
      </c>
      <c r="B2081">
        <f>IF($M2081="","",IF(INDEX('Per Invoice'!$B$2:$B$3001,$M2081)="","",INDEX('Per Invoice'!$B$2:$B$3001,$M2081)))</f>
        <v/>
      </c>
      <c r="C2081">
        <f>IF($M2081="","",IF(INDEX('Per Invoice'!$C$2:$C$3001,$M2081)="","",INDEX('Per Invoice'!$C$2:$C$3001,$M2081)))</f>
        <v/>
      </c>
      <c r="D2081">
        <f>IF($M2081="","",IF(INDEX('Per Invoice'!$D$2:$D$3001,$M2081)="","",INDEX('Per Invoice'!$D$2:$D$3001,$M2081)))</f>
        <v/>
      </c>
      <c r="E2081">
        <f>IF($M2081="","",IF(INDEX('Per Invoice'!$E$2:$E$3001,$M2081)="","",INDEX('Per Invoice'!$E$2:$E$3001,$M2081)))</f>
        <v/>
      </c>
      <c r="F2081">
        <f>IF($M2081="","",IF(INDEX('Per Invoice'!$F$2:$F$3001,$M2081)="","",INDEX('Per Invoice'!$F$2:$F$3001,$M2081)))</f>
        <v/>
      </c>
      <c r="G2081" s="5">
        <f>IF($M2081="","",IF(INDEX('Per Invoice'!$G$2:$G$3001,$M2081)="","",INDEX('Per Invoice'!$G$2:$G$3001,$M2081)))</f>
        <v/>
      </c>
      <c r="H2081" s="5">
        <f>IF($M2081="","",IF(INDEX('Per Invoice'!$H$2:$H$3001,$M2081)="","",INDEX('Per Invoice'!$H$2:$H$3001,$M2081)))</f>
        <v/>
      </c>
      <c r="I2081" s="5">
        <f>IF($M2081="","",IF(INDEX('Per Invoice'!$I$2:$I$3001,$M2081)="","",INDEX('Per Invoice'!$I$2:$I$3001,$M2081)))</f>
        <v/>
      </c>
      <c r="J2081" s="5">
        <f>IF($M2081="","",IF(INDEX('Per Invoice'!$J$2:$J$3001,$M2081)="","",INDEX('Per Invoice'!$J$2:$J$3001,$M2081)))</f>
        <v/>
      </c>
      <c r="K2081" s="5">
        <f>IF($M2081="","",IF(INDEX('Per Invoice'!$K$2:$K$3001,$M2081)="","",INDEX('Per Invoice'!$K$2:$K$3001,$M2081)))</f>
        <v/>
      </c>
      <c r="L2081">
        <f>IF($M2081="","",IF(INDEX('Per Invoice'!$L$2:$L$3001,$M2081)="","",INDEX('Per Invoice'!$L$2:$L$3001,$M2081)))</f>
        <v/>
      </c>
      <c r="M2081">
        <f>IF(ROWS($M$2:$M2081)&lt;=COUNT('Per Invoice'!$N$2:$N$3001),MATCH(ROWS($M$2:$M2081),'Per Invoice'!$N$2:$N$3001,0),"")</f>
        <v/>
      </c>
    </row>
    <row r="2082">
      <c r="A2082">
        <f>IF($M2082="","",IF(INDEX('Per Invoice'!$A$2:$A$3001,$M2082)="","",INDEX('Per Invoice'!$A$2:$A$3001,$M2082)))</f>
        <v/>
      </c>
      <c r="B2082">
        <f>IF($M2082="","",IF(INDEX('Per Invoice'!$B$2:$B$3001,$M2082)="","",INDEX('Per Invoice'!$B$2:$B$3001,$M2082)))</f>
        <v/>
      </c>
      <c r="C2082">
        <f>IF($M2082="","",IF(INDEX('Per Invoice'!$C$2:$C$3001,$M2082)="","",INDEX('Per Invoice'!$C$2:$C$3001,$M2082)))</f>
        <v/>
      </c>
      <c r="D2082">
        <f>IF($M2082="","",IF(INDEX('Per Invoice'!$D$2:$D$3001,$M2082)="","",INDEX('Per Invoice'!$D$2:$D$3001,$M2082)))</f>
        <v/>
      </c>
      <c r="E2082">
        <f>IF($M2082="","",IF(INDEX('Per Invoice'!$E$2:$E$3001,$M2082)="","",INDEX('Per Invoice'!$E$2:$E$3001,$M2082)))</f>
        <v/>
      </c>
      <c r="F2082">
        <f>IF($M2082="","",IF(INDEX('Per Invoice'!$F$2:$F$3001,$M2082)="","",INDEX('Per Invoice'!$F$2:$F$3001,$M2082)))</f>
        <v/>
      </c>
      <c r="G2082" s="5">
        <f>IF($M2082="","",IF(INDEX('Per Invoice'!$G$2:$G$3001,$M2082)="","",INDEX('Per Invoice'!$G$2:$G$3001,$M2082)))</f>
        <v/>
      </c>
      <c r="H2082" s="5">
        <f>IF($M2082="","",IF(INDEX('Per Invoice'!$H$2:$H$3001,$M2082)="","",INDEX('Per Invoice'!$H$2:$H$3001,$M2082)))</f>
        <v/>
      </c>
      <c r="I2082" s="5">
        <f>IF($M2082="","",IF(INDEX('Per Invoice'!$I$2:$I$3001,$M2082)="","",INDEX('Per Invoice'!$I$2:$I$3001,$M2082)))</f>
        <v/>
      </c>
      <c r="J2082" s="5">
        <f>IF($M2082="","",IF(INDEX('Per Invoice'!$J$2:$J$3001,$M2082)="","",INDEX('Per Invoice'!$J$2:$J$3001,$M2082)))</f>
        <v/>
      </c>
      <c r="K2082" s="5">
        <f>IF($M2082="","",IF(INDEX('Per Invoice'!$K$2:$K$3001,$M2082)="","",INDEX('Per Invoice'!$K$2:$K$3001,$M2082)))</f>
        <v/>
      </c>
      <c r="L2082">
        <f>IF($M2082="","",IF(INDEX('Per Invoice'!$L$2:$L$3001,$M2082)="","",INDEX('Per Invoice'!$L$2:$L$3001,$M2082)))</f>
        <v/>
      </c>
      <c r="M2082">
        <f>IF(ROWS($M$2:$M2082)&lt;=COUNT('Per Invoice'!$N$2:$N$3001),MATCH(ROWS($M$2:$M2082),'Per Invoice'!$N$2:$N$3001,0),"")</f>
        <v/>
      </c>
    </row>
    <row r="2083">
      <c r="A2083">
        <f>IF($M2083="","",IF(INDEX('Per Invoice'!$A$2:$A$3001,$M2083)="","",INDEX('Per Invoice'!$A$2:$A$3001,$M2083)))</f>
        <v/>
      </c>
      <c r="B2083">
        <f>IF($M2083="","",IF(INDEX('Per Invoice'!$B$2:$B$3001,$M2083)="","",INDEX('Per Invoice'!$B$2:$B$3001,$M2083)))</f>
        <v/>
      </c>
      <c r="C2083">
        <f>IF($M2083="","",IF(INDEX('Per Invoice'!$C$2:$C$3001,$M2083)="","",INDEX('Per Invoice'!$C$2:$C$3001,$M2083)))</f>
        <v/>
      </c>
      <c r="D2083">
        <f>IF($M2083="","",IF(INDEX('Per Invoice'!$D$2:$D$3001,$M2083)="","",INDEX('Per Invoice'!$D$2:$D$3001,$M2083)))</f>
        <v/>
      </c>
      <c r="E2083">
        <f>IF($M2083="","",IF(INDEX('Per Invoice'!$E$2:$E$3001,$M2083)="","",INDEX('Per Invoice'!$E$2:$E$3001,$M2083)))</f>
        <v/>
      </c>
      <c r="F2083">
        <f>IF($M2083="","",IF(INDEX('Per Invoice'!$F$2:$F$3001,$M2083)="","",INDEX('Per Invoice'!$F$2:$F$3001,$M2083)))</f>
        <v/>
      </c>
      <c r="G2083" s="5">
        <f>IF($M2083="","",IF(INDEX('Per Invoice'!$G$2:$G$3001,$M2083)="","",INDEX('Per Invoice'!$G$2:$G$3001,$M2083)))</f>
        <v/>
      </c>
      <c r="H2083" s="5">
        <f>IF($M2083="","",IF(INDEX('Per Invoice'!$H$2:$H$3001,$M2083)="","",INDEX('Per Invoice'!$H$2:$H$3001,$M2083)))</f>
        <v/>
      </c>
      <c r="I2083" s="5">
        <f>IF($M2083="","",IF(INDEX('Per Invoice'!$I$2:$I$3001,$M2083)="","",INDEX('Per Invoice'!$I$2:$I$3001,$M2083)))</f>
        <v/>
      </c>
      <c r="J2083" s="5">
        <f>IF($M2083="","",IF(INDEX('Per Invoice'!$J$2:$J$3001,$M2083)="","",INDEX('Per Invoice'!$J$2:$J$3001,$M2083)))</f>
        <v/>
      </c>
      <c r="K2083" s="5">
        <f>IF($M2083="","",IF(INDEX('Per Invoice'!$K$2:$K$3001,$M2083)="","",INDEX('Per Invoice'!$K$2:$K$3001,$M2083)))</f>
        <v/>
      </c>
      <c r="L2083">
        <f>IF($M2083="","",IF(INDEX('Per Invoice'!$L$2:$L$3001,$M2083)="","",INDEX('Per Invoice'!$L$2:$L$3001,$M2083)))</f>
        <v/>
      </c>
      <c r="M2083">
        <f>IF(ROWS($M$2:$M2083)&lt;=COUNT('Per Invoice'!$N$2:$N$3001),MATCH(ROWS($M$2:$M2083),'Per Invoice'!$N$2:$N$3001,0),"")</f>
        <v/>
      </c>
    </row>
    <row r="2084">
      <c r="A2084">
        <f>IF($M2084="","",IF(INDEX('Per Invoice'!$A$2:$A$3001,$M2084)="","",INDEX('Per Invoice'!$A$2:$A$3001,$M2084)))</f>
        <v/>
      </c>
      <c r="B2084">
        <f>IF($M2084="","",IF(INDEX('Per Invoice'!$B$2:$B$3001,$M2084)="","",INDEX('Per Invoice'!$B$2:$B$3001,$M2084)))</f>
        <v/>
      </c>
      <c r="C2084">
        <f>IF($M2084="","",IF(INDEX('Per Invoice'!$C$2:$C$3001,$M2084)="","",INDEX('Per Invoice'!$C$2:$C$3001,$M2084)))</f>
        <v/>
      </c>
      <c r="D2084">
        <f>IF($M2084="","",IF(INDEX('Per Invoice'!$D$2:$D$3001,$M2084)="","",INDEX('Per Invoice'!$D$2:$D$3001,$M2084)))</f>
        <v/>
      </c>
      <c r="E2084">
        <f>IF($M2084="","",IF(INDEX('Per Invoice'!$E$2:$E$3001,$M2084)="","",INDEX('Per Invoice'!$E$2:$E$3001,$M2084)))</f>
        <v/>
      </c>
      <c r="F2084">
        <f>IF($M2084="","",IF(INDEX('Per Invoice'!$F$2:$F$3001,$M2084)="","",INDEX('Per Invoice'!$F$2:$F$3001,$M2084)))</f>
        <v/>
      </c>
      <c r="G2084" s="5">
        <f>IF($M2084="","",IF(INDEX('Per Invoice'!$G$2:$G$3001,$M2084)="","",INDEX('Per Invoice'!$G$2:$G$3001,$M2084)))</f>
        <v/>
      </c>
      <c r="H2084" s="5">
        <f>IF($M2084="","",IF(INDEX('Per Invoice'!$H$2:$H$3001,$M2084)="","",INDEX('Per Invoice'!$H$2:$H$3001,$M2084)))</f>
        <v/>
      </c>
      <c r="I2084" s="5">
        <f>IF($M2084="","",IF(INDEX('Per Invoice'!$I$2:$I$3001,$M2084)="","",INDEX('Per Invoice'!$I$2:$I$3001,$M2084)))</f>
        <v/>
      </c>
      <c r="J2084" s="5">
        <f>IF($M2084="","",IF(INDEX('Per Invoice'!$J$2:$J$3001,$M2084)="","",INDEX('Per Invoice'!$J$2:$J$3001,$M2084)))</f>
        <v/>
      </c>
      <c r="K2084" s="5">
        <f>IF($M2084="","",IF(INDEX('Per Invoice'!$K$2:$K$3001,$M2084)="","",INDEX('Per Invoice'!$K$2:$K$3001,$M2084)))</f>
        <v/>
      </c>
      <c r="L2084">
        <f>IF($M2084="","",IF(INDEX('Per Invoice'!$L$2:$L$3001,$M2084)="","",INDEX('Per Invoice'!$L$2:$L$3001,$M2084)))</f>
        <v/>
      </c>
      <c r="M2084">
        <f>IF(ROWS($M$2:$M2084)&lt;=COUNT('Per Invoice'!$N$2:$N$3001),MATCH(ROWS($M$2:$M2084),'Per Invoice'!$N$2:$N$3001,0),"")</f>
        <v/>
      </c>
    </row>
    <row r="2085">
      <c r="A2085">
        <f>IF($M2085="","",IF(INDEX('Per Invoice'!$A$2:$A$3001,$M2085)="","",INDEX('Per Invoice'!$A$2:$A$3001,$M2085)))</f>
        <v/>
      </c>
      <c r="B2085">
        <f>IF($M2085="","",IF(INDEX('Per Invoice'!$B$2:$B$3001,$M2085)="","",INDEX('Per Invoice'!$B$2:$B$3001,$M2085)))</f>
        <v/>
      </c>
      <c r="C2085">
        <f>IF($M2085="","",IF(INDEX('Per Invoice'!$C$2:$C$3001,$M2085)="","",INDEX('Per Invoice'!$C$2:$C$3001,$M2085)))</f>
        <v/>
      </c>
      <c r="D2085">
        <f>IF($M2085="","",IF(INDEX('Per Invoice'!$D$2:$D$3001,$M2085)="","",INDEX('Per Invoice'!$D$2:$D$3001,$M2085)))</f>
        <v/>
      </c>
      <c r="E2085">
        <f>IF($M2085="","",IF(INDEX('Per Invoice'!$E$2:$E$3001,$M2085)="","",INDEX('Per Invoice'!$E$2:$E$3001,$M2085)))</f>
        <v/>
      </c>
      <c r="F2085">
        <f>IF($M2085="","",IF(INDEX('Per Invoice'!$F$2:$F$3001,$M2085)="","",INDEX('Per Invoice'!$F$2:$F$3001,$M2085)))</f>
        <v/>
      </c>
      <c r="G2085" s="5">
        <f>IF($M2085="","",IF(INDEX('Per Invoice'!$G$2:$G$3001,$M2085)="","",INDEX('Per Invoice'!$G$2:$G$3001,$M2085)))</f>
        <v/>
      </c>
      <c r="H2085" s="5">
        <f>IF($M2085="","",IF(INDEX('Per Invoice'!$H$2:$H$3001,$M2085)="","",INDEX('Per Invoice'!$H$2:$H$3001,$M2085)))</f>
        <v/>
      </c>
      <c r="I2085" s="5">
        <f>IF($M2085="","",IF(INDEX('Per Invoice'!$I$2:$I$3001,$M2085)="","",INDEX('Per Invoice'!$I$2:$I$3001,$M2085)))</f>
        <v/>
      </c>
      <c r="J2085" s="5">
        <f>IF($M2085="","",IF(INDEX('Per Invoice'!$J$2:$J$3001,$M2085)="","",INDEX('Per Invoice'!$J$2:$J$3001,$M2085)))</f>
        <v/>
      </c>
      <c r="K2085" s="5">
        <f>IF($M2085="","",IF(INDEX('Per Invoice'!$K$2:$K$3001,$M2085)="","",INDEX('Per Invoice'!$K$2:$K$3001,$M2085)))</f>
        <v/>
      </c>
      <c r="L2085">
        <f>IF($M2085="","",IF(INDEX('Per Invoice'!$L$2:$L$3001,$M2085)="","",INDEX('Per Invoice'!$L$2:$L$3001,$M2085)))</f>
        <v/>
      </c>
      <c r="M2085">
        <f>IF(ROWS($M$2:$M2085)&lt;=COUNT('Per Invoice'!$N$2:$N$3001),MATCH(ROWS($M$2:$M2085),'Per Invoice'!$N$2:$N$3001,0),"")</f>
        <v/>
      </c>
    </row>
    <row r="2086">
      <c r="A2086">
        <f>IF($M2086="","",IF(INDEX('Per Invoice'!$A$2:$A$3001,$M2086)="","",INDEX('Per Invoice'!$A$2:$A$3001,$M2086)))</f>
        <v/>
      </c>
      <c r="B2086">
        <f>IF($M2086="","",IF(INDEX('Per Invoice'!$B$2:$B$3001,$M2086)="","",INDEX('Per Invoice'!$B$2:$B$3001,$M2086)))</f>
        <v/>
      </c>
      <c r="C2086">
        <f>IF($M2086="","",IF(INDEX('Per Invoice'!$C$2:$C$3001,$M2086)="","",INDEX('Per Invoice'!$C$2:$C$3001,$M2086)))</f>
        <v/>
      </c>
      <c r="D2086">
        <f>IF($M2086="","",IF(INDEX('Per Invoice'!$D$2:$D$3001,$M2086)="","",INDEX('Per Invoice'!$D$2:$D$3001,$M2086)))</f>
        <v/>
      </c>
      <c r="E2086">
        <f>IF($M2086="","",IF(INDEX('Per Invoice'!$E$2:$E$3001,$M2086)="","",INDEX('Per Invoice'!$E$2:$E$3001,$M2086)))</f>
        <v/>
      </c>
      <c r="F2086">
        <f>IF($M2086="","",IF(INDEX('Per Invoice'!$F$2:$F$3001,$M2086)="","",INDEX('Per Invoice'!$F$2:$F$3001,$M2086)))</f>
        <v/>
      </c>
      <c r="G2086" s="5">
        <f>IF($M2086="","",IF(INDEX('Per Invoice'!$G$2:$G$3001,$M2086)="","",INDEX('Per Invoice'!$G$2:$G$3001,$M2086)))</f>
        <v/>
      </c>
      <c r="H2086" s="5">
        <f>IF($M2086="","",IF(INDEX('Per Invoice'!$H$2:$H$3001,$M2086)="","",INDEX('Per Invoice'!$H$2:$H$3001,$M2086)))</f>
        <v/>
      </c>
      <c r="I2086" s="5">
        <f>IF($M2086="","",IF(INDEX('Per Invoice'!$I$2:$I$3001,$M2086)="","",INDEX('Per Invoice'!$I$2:$I$3001,$M2086)))</f>
        <v/>
      </c>
      <c r="J2086" s="5">
        <f>IF($M2086="","",IF(INDEX('Per Invoice'!$J$2:$J$3001,$M2086)="","",INDEX('Per Invoice'!$J$2:$J$3001,$M2086)))</f>
        <v/>
      </c>
      <c r="K2086" s="5">
        <f>IF($M2086="","",IF(INDEX('Per Invoice'!$K$2:$K$3001,$M2086)="","",INDEX('Per Invoice'!$K$2:$K$3001,$M2086)))</f>
        <v/>
      </c>
      <c r="L2086">
        <f>IF($M2086="","",IF(INDEX('Per Invoice'!$L$2:$L$3001,$M2086)="","",INDEX('Per Invoice'!$L$2:$L$3001,$M2086)))</f>
        <v/>
      </c>
      <c r="M2086">
        <f>IF(ROWS($M$2:$M2086)&lt;=COUNT('Per Invoice'!$N$2:$N$3001),MATCH(ROWS($M$2:$M2086),'Per Invoice'!$N$2:$N$3001,0),"")</f>
        <v/>
      </c>
    </row>
    <row r="2087">
      <c r="A2087">
        <f>IF($M2087="","",IF(INDEX('Per Invoice'!$A$2:$A$3001,$M2087)="","",INDEX('Per Invoice'!$A$2:$A$3001,$M2087)))</f>
        <v/>
      </c>
      <c r="B2087">
        <f>IF($M2087="","",IF(INDEX('Per Invoice'!$B$2:$B$3001,$M2087)="","",INDEX('Per Invoice'!$B$2:$B$3001,$M2087)))</f>
        <v/>
      </c>
      <c r="C2087">
        <f>IF($M2087="","",IF(INDEX('Per Invoice'!$C$2:$C$3001,$M2087)="","",INDEX('Per Invoice'!$C$2:$C$3001,$M2087)))</f>
        <v/>
      </c>
      <c r="D2087">
        <f>IF($M2087="","",IF(INDEX('Per Invoice'!$D$2:$D$3001,$M2087)="","",INDEX('Per Invoice'!$D$2:$D$3001,$M2087)))</f>
        <v/>
      </c>
      <c r="E2087">
        <f>IF($M2087="","",IF(INDEX('Per Invoice'!$E$2:$E$3001,$M2087)="","",INDEX('Per Invoice'!$E$2:$E$3001,$M2087)))</f>
        <v/>
      </c>
      <c r="F2087">
        <f>IF($M2087="","",IF(INDEX('Per Invoice'!$F$2:$F$3001,$M2087)="","",INDEX('Per Invoice'!$F$2:$F$3001,$M2087)))</f>
        <v/>
      </c>
      <c r="G2087" s="5">
        <f>IF($M2087="","",IF(INDEX('Per Invoice'!$G$2:$G$3001,$M2087)="","",INDEX('Per Invoice'!$G$2:$G$3001,$M2087)))</f>
        <v/>
      </c>
      <c r="H2087" s="5">
        <f>IF($M2087="","",IF(INDEX('Per Invoice'!$H$2:$H$3001,$M2087)="","",INDEX('Per Invoice'!$H$2:$H$3001,$M2087)))</f>
        <v/>
      </c>
      <c r="I2087" s="5">
        <f>IF($M2087="","",IF(INDEX('Per Invoice'!$I$2:$I$3001,$M2087)="","",INDEX('Per Invoice'!$I$2:$I$3001,$M2087)))</f>
        <v/>
      </c>
      <c r="J2087" s="5">
        <f>IF($M2087="","",IF(INDEX('Per Invoice'!$J$2:$J$3001,$M2087)="","",INDEX('Per Invoice'!$J$2:$J$3001,$M2087)))</f>
        <v/>
      </c>
      <c r="K2087" s="5">
        <f>IF($M2087="","",IF(INDEX('Per Invoice'!$K$2:$K$3001,$M2087)="","",INDEX('Per Invoice'!$K$2:$K$3001,$M2087)))</f>
        <v/>
      </c>
      <c r="L2087">
        <f>IF($M2087="","",IF(INDEX('Per Invoice'!$L$2:$L$3001,$M2087)="","",INDEX('Per Invoice'!$L$2:$L$3001,$M2087)))</f>
        <v/>
      </c>
      <c r="M2087">
        <f>IF(ROWS($M$2:$M2087)&lt;=COUNT('Per Invoice'!$N$2:$N$3001),MATCH(ROWS($M$2:$M2087),'Per Invoice'!$N$2:$N$3001,0),"")</f>
        <v/>
      </c>
    </row>
    <row r="2088">
      <c r="A2088">
        <f>IF($M2088="","",IF(INDEX('Per Invoice'!$A$2:$A$3001,$M2088)="","",INDEX('Per Invoice'!$A$2:$A$3001,$M2088)))</f>
        <v/>
      </c>
      <c r="B2088">
        <f>IF($M2088="","",IF(INDEX('Per Invoice'!$B$2:$B$3001,$M2088)="","",INDEX('Per Invoice'!$B$2:$B$3001,$M2088)))</f>
        <v/>
      </c>
      <c r="C2088">
        <f>IF($M2088="","",IF(INDEX('Per Invoice'!$C$2:$C$3001,$M2088)="","",INDEX('Per Invoice'!$C$2:$C$3001,$M2088)))</f>
        <v/>
      </c>
      <c r="D2088">
        <f>IF($M2088="","",IF(INDEX('Per Invoice'!$D$2:$D$3001,$M2088)="","",INDEX('Per Invoice'!$D$2:$D$3001,$M2088)))</f>
        <v/>
      </c>
      <c r="E2088">
        <f>IF($M2088="","",IF(INDEX('Per Invoice'!$E$2:$E$3001,$M2088)="","",INDEX('Per Invoice'!$E$2:$E$3001,$M2088)))</f>
        <v/>
      </c>
      <c r="F2088">
        <f>IF($M2088="","",IF(INDEX('Per Invoice'!$F$2:$F$3001,$M2088)="","",INDEX('Per Invoice'!$F$2:$F$3001,$M2088)))</f>
        <v/>
      </c>
      <c r="G2088" s="5">
        <f>IF($M2088="","",IF(INDEX('Per Invoice'!$G$2:$G$3001,$M2088)="","",INDEX('Per Invoice'!$G$2:$G$3001,$M2088)))</f>
        <v/>
      </c>
      <c r="H2088" s="5">
        <f>IF($M2088="","",IF(INDEX('Per Invoice'!$H$2:$H$3001,$M2088)="","",INDEX('Per Invoice'!$H$2:$H$3001,$M2088)))</f>
        <v/>
      </c>
      <c r="I2088" s="5">
        <f>IF($M2088="","",IF(INDEX('Per Invoice'!$I$2:$I$3001,$M2088)="","",INDEX('Per Invoice'!$I$2:$I$3001,$M2088)))</f>
        <v/>
      </c>
      <c r="J2088" s="5">
        <f>IF($M2088="","",IF(INDEX('Per Invoice'!$J$2:$J$3001,$M2088)="","",INDEX('Per Invoice'!$J$2:$J$3001,$M2088)))</f>
        <v/>
      </c>
      <c r="K2088" s="5">
        <f>IF($M2088="","",IF(INDEX('Per Invoice'!$K$2:$K$3001,$M2088)="","",INDEX('Per Invoice'!$K$2:$K$3001,$M2088)))</f>
        <v/>
      </c>
      <c r="L2088">
        <f>IF($M2088="","",IF(INDEX('Per Invoice'!$L$2:$L$3001,$M2088)="","",INDEX('Per Invoice'!$L$2:$L$3001,$M2088)))</f>
        <v/>
      </c>
      <c r="M2088">
        <f>IF(ROWS($M$2:$M2088)&lt;=COUNT('Per Invoice'!$N$2:$N$3001),MATCH(ROWS($M$2:$M2088),'Per Invoice'!$N$2:$N$3001,0),"")</f>
        <v/>
      </c>
    </row>
    <row r="2089">
      <c r="A2089">
        <f>IF($M2089="","",IF(INDEX('Per Invoice'!$A$2:$A$3001,$M2089)="","",INDEX('Per Invoice'!$A$2:$A$3001,$M2089)))</f>
        <v/>
      </c>
      <c r="B2089">
        <f>IF($M2089="","",IF(INDEX('Per Invoice'!$B$2:$B$3001,$M2089)="","",INDEX('Per Invoice'!$B$2:$B$3001,$M2089)))</f>
        <v/>
      </c>
      <c r="C2089">
        <f>IF($M2089="","",IF(INDEX('Per Invoice'!$C$2:$C$3001,$M2089)="","",INDEX('Per Invoice'!$C$2:$C$3001,$M2089)))</f>
        <v/>
      </c>
      <c r="D2089">
        <f>IF($M2089="","",IF(INDEX('Per Invoice'!$D$2:$D$3001,$M2089)="","",INDEX('Per Invoice'!$D$2:$D$3001,$M2089)))</f>
        <v/>
      </c>
      <c r="E2089">
        <f>IF($M2089="","",IF(INDEX('Per Invoice'!$E$2:$E$3001,$M2089)="","",INDEX('Per Invoice'!$E$2:$E$3001,$M2089)))</f>
        <v/>
      </c>
      <c r="F2089">
        <f>IF($M2089="","",IF(INDEX('Per Invoice'!$F$2:$F$3001,$M2089)="","",INDEX('Per Invoice'!$F$2:$F$3001,$M2089)))</f>
        <v/>
      </c>
      <c r="G2089" s="5">
        <f>IF($M2089="","",IF(INDEX('Per Invoice'!$G$2:$G$3001,$M2089)="","",INDEX('Per Invoice'!$G$2:$G$3001,$M2089)))</f>
        <v/>
      </c>
      <c r="H2089" s="5">
        <f>IF($M2089="","",IF(INDEX('Per Invoice'!$H$2:$H$3001,$M2089)="","",INDEX('Per Invoice'!$H$2:$H$3001,$M2089)))</f>
        <v/>
      </c>
      <c r="I2089" s="5">
        <f>IF($M2089="","",IF(INDEX('Per Invoice'!$I$2:$I$3001,$M2089)="","",INDEX('Per Invoice'!$I$2:$I$3001,$M2089)))</f>
        <v/>
      </c>
      <c r="J2089" s="5">
        <f>IF($M2089="","",IF(INDEX('Per Invoice'!$J$2:$J$3001,$M2089)="","",INDEX('Per Invoice'!$J$2:$J$3001,$M2089)))</f>
        <v/>
      </c>
      <c r="K2089" s="5">
        <f>IF($M2089="","",IF(INDEX('Per Invoice'!$K$2:$K$3001,$M2089)="","",INDEX('Per Invoice'!$K$2:$K$3001,$M2089)))</f>
        <v/>
      </c>
      <c r="L2089">
        <f>IF($M2089="","",IF(INDEX('Per Invoice'!$L$2:$L$3001,$M2089)="","",INDEX('Per Invoice'!$L$2:$L$3001,$M2089)))</f>
        <v/>
      </c>
      <c r="M2089">
        <f>IF(ROWS($M$2:$M2089)&lt;=COUNT('Per Invoice'!$N$2:$N$3001),MATCH(ROWS($M$2:$M2089),'Per Invoice'!$N$2:$N$3001,0),"")</f>
        <v/>
      </c>
    </row>
    <row r="2090">
      <c r="A2090">
        <f>IF($M2090="","",IF(INDEX('Per Invoice'!$A$2:$A$3001,$M2090)="","",INDEX('Per Invoice'!$A$2:$A$3001,$M2090)))</f>
        <v/>
      </c>
      <c r="B2090">
        <f>IF($M2090="","",IF(INDEX('Per Invoice'!$B$2:$B$3001,$M2090)="","",INDEX('Per Invoice'!$B$2:$B$3001,$M2090)))</f>
        <v/>
      </c>
      <c r="C2090">
        <f>IF($M2090="","",IF(INDEX('Per Invoice'!$C$2:$C$3001,$M2090)="","",INDEX('Per Invoice'!$C$2:$C$3001,$M2090)))</f>
        <v/>
      </c>
      <c r="D2090">
        <f>IF($M2090="","",IF(INDEX('Per Invoice'!$D$2:$D$3001,$M2090)="","",INDEX('Per Invoice'!$D$2:$D$3001,$M2090)))</f>
        <v/>
      </c>
      <c r="E2090">
        <f>IF($M2090="","",IF(INDEX('Per Invoice'!$E$2:$E$3001,$M2090)="","",INDEX('Per Invoice'!$E$2:$E$3001,$M2090)))</f>
        <v/>
      </c>
      <c r="F2090">
        <f>IF($M2090="","",IF(INDEX('Per Invoice'!$F$2:$F$3001,$M2090)="","",INDEX('Per Invoice'!$F$2:$F$3001,$M2090)))</f>
        <v/>
      </c>
      <c r="G2090" s="5">
        <f>IF($M2090="","",IF(INDEX('Per Invoice'!$G$2:$G$3001,$M2090)="","",INDEX('Per Invoice'!$G$2:$G$3001,$M2090)))</f>
        <v/>
      </c>
      <c r="H2090" s="5">
        <f>IF($M2090="","",IF(INDEX('Per Invoice'!$H$2:$H$3001,$M2090)="","",INDEX('Per Invoice'!$H$2:$H$3001,$M2090)))</f>
        <v/>
      </c>
      <c r="I2090" s="5">
        <f>IF($M2090="","",IF(INDEX('Per Invoice'!$I$2:$I$3001,$M2090)="","",INDEX('Per Invoice'!$I$2:$I$3001,$M2090)))</f>
        <v/>
      </c>
      <c r="J2090" s="5">
        <f>IF($M2090="","",IF(INDEX('Per Invoice'!$J$2:$J$3001,$M2090)="","",INDEX('Per Invoice'!$J$2:$J$3001,$M2090)))</f>
        <v/>
      </c>
      <c r="K2090" s="5">
        <f>IF($M2090="","",IF(INDEX('Per Invoice'!$K$2:$K$3001,$M2090)="","",INDEX('Per Invoice'!$K$2:$K$3001,$M2090)))</f>
        <v/>
      </c>
      <c r="L2090">
        <f>IF($M2090="","",IF(INDEX('Per Invoice'!$L$2:$L$3001,$M2090)="","",INDEX('Per Invoice'!$L$2:$L$3001,$M2090)))</f>
        <v/>
      </c>
      <c r="M2090">
        <f>IF(ROWS($M$2:$M2090)&lt;=COUNT('Per Invoice'!$N$2:$N$3001),MATCH(ROWS($M$2:$M2090),'Per Invoice'!$N$2:$N$3001,0),"")</f>
        <v/>
      </c>
    </row>
    <row r="2091">
      <c r="A2091">
        <f>IF($M2091="","",IF(INDEX('Per Invoice'!$A$2:$A$3001,$M2091)="","",INDEX('Per Invoice'!$A$2:$A$3001,$M2091)))</f>
        <v/>
      </c>
      <c r="B2091">
        <f>IF($M2091="","",IF(INDEX('Per Invoice'!$B$2:$B$3001,$M2091)="","",INDEX('Per Invoice'!$B$2:$B$3001,$M2091)))</f>
        <v/>
      </c>
      <c r="C2091">
        <f>IF($M2091="","",IF(INDEX('Per Invoice'!$C$2:$C$3001,$M2091)="","",INDEX('Per Invoice'!$C$2:$C$3001,$M2091)))</f>
        <v/>
      </c>
      <c r="D2091">
        <f>IF($M2091="","",IF(INDEX('Per Invoice'!$D$2:$D$3001,$M2091)="","",INDEX('Per Invoice'!$D$2:$D$3001,$M2091)))</f>
        <v/>
      </c>
      <c r="E2091">
        <f>IF($M2091="","",IF(INDEX('Per Invoice'!$E$2:$E$3001,$M2091)="","",INDEX('Per Invoice'!$E$2:$E$3001,$M2091)))</f>
        <v/>
      </c>
      <c r="F2091">
        <f>IF($M2091="","",IF(INDEX('Per Invoice'!$F$2:$F$3001,$M2091)="","",INDEX('Per Invoice'!$F$2:$F$3001,$M2091)))</f>
        <v/>
      </c>
      <c r="G2091" s="5">
        <f>IF($M2091="","",IF(INDEX('Per Invoice'!$G$2:$G$3001,$M2091)="","",INDEX('Per Invoice'!$G$2:$G$3001,$M2091)))</f>
        <v/>
      </c>
      <c r="H2091" s="5">
        <f>IF($M2091="","",IF(INDEX('Per Invoice'!$H$2:$H$3001,$M2091)="","",INDEX('Per Invoice'!$H$2:$H$3001,$M2091)))</f>
        <v/>
      </c>
      <c r="I2091" s="5">
        <f>IF($M2091="","",IF(INDEX('Per Invoice'!$I$2:$I$3001,$M2091)="","",INDEX('Per Invoice'!$I$2:$I$3001,$M2091)))</f>
        <v/>
      </c>
      <c r="J2091" s="5">
        <f>IF($M2091="","",IF(INDEX('Per Invoice'!$J$2:$J$3001,$M2091)="","",INDEX('Per Invoice'!$J$2:$J$3001,$M2091)))</f>
        <v/>
      </c>
      <c r="K2091" s="5">
        <f>IF($M2091="","",IF(INDEX('Per Invoice'!$K$2:$K$3001,$M2091)="","",INDEX('Per Invoice'!$K$2:$K$3001,$M2091)))</f>
        <v/>
      </c>
      <c r="L2091">
        <f>IF($M2091="","",IF(INDEX('Per Invoice'!$L$2:$L$3001,$M2091)="","",INDEX('Per Invoice'!$L$2:$L$3001,$M2091)))</f>
        <v/>
      </c>
      <c r="M2091">
        <f>IF(ROWS($M$2:$M2091)&lt;=COUNT('Per Invoice'!$N$2:$N$3001),MATCH(ROWS($M$2:$M2091),'Per Invoice'!$N$2:$N$3001,0),"")</f>
        <v/>
      </c>
    </row>
    <row r="2092">
      <c r="A2092">
        <f>IF($M2092="","",IF(INDEX('Per Invoice'!$A$2:$A$3001,$M2092)="","",INDEX('Per Invoice'!$A$2:$A$3001,$M2092)))</f>
        <v/>
      </c>
      <c r="B2092">
        <f>IF($M2092="","",IF(INDEX('Per Invoice'!$B$2:$B$3001,$M2092)="","",INDEX('Per Invoice'!$B$2:$B$3001,$M2092)))</f>
        <v/>
      </c>
      <c r="C2092">
        <f>IF($M2092="","",IF(INDEX('Per Invoice'!$C$2:$C$3001,$M2092)="","",INDEX('Per Invoice'!$C$2:$C$3001,$M2092)))</f>
        <v/>
      </c>
      <c r="D2092">
        <f>IF($M2092="","",IF(INDEX('Per Invoice'!$D$2:$D$3001,$M2092)="","",INDEX('Per Invoice'!$D$2:$D$3001,$M2092)))</f>
        <v/>
      </c>
      <c r="E2092">
        <f>IF($M2092="","",IF(INDEX('Per Invoice'!$E$2:$E$3001,$M2092)="","",INDEX('Per Invoice'!$E$2:$E$3001,$M2092)))</f>
        <v/>
      </c>
      <c r="F2092">
        <f>IF($M2092="","",IF(INDEX('Per Invoice'!$F$2:$F$3001,$M2092)="","",INDEX('Per Invoice'!$F$2:$F$3001,$M2092)))</f>
        <v/>
      </c>
      <c r="G2092" s="5">
        <f>IF($M2092="","",IF(INDEX('Per Invoice'!$G$2:$G$3001,$M2092)="","",INDEX('Per Invoice'!$G$2:$G$3001,$M2092)))</f>
        <v/>
      </c>
      <c r="H2092" s="5">
        <f>IF($M2092="","",IF(INDEX('Per Invoice'!$H$2:$H$3001,$M2092)="","",INDEX('Per Invoice'!$H$2:$H$3001,$M2092)))</f>
        <v/>
      </c>
      <c r="I2092" s="5">
        <f>IF($M2092="","",IF(INDEX('Per Invoice'!$I$2:$I$3001,$M2092)="","",INDEX('Per Invoice'!$I$2:$I$3001,$M2092)))</f>
        <v/>
      </c>
      <c r="J2092" s="5">
        <f>IF($M2092="","",IF(INDEX('Per Invoice'!$J$2:$J$3001,$M2092)="","",INDEX('Per Invoice'!$J$2:$J$3001,$M2092)))</f>
        <v/>
      </c>
      <c r="K2092" s="5">
        <f>IF($M2092="","",IF(INDEX('Per Invoice'!$K$2:$K$3001,$M2092)="","",INDEX('Per Invoice'!$K$2:$K$3001,$M2092)))</f>
        <v/>
      </c>
      <c r="L2092">
        <f>IF($M2092="","",IF(INDEX('Per Invoice'!$L$2:$L$3001,$M2092)="","",INDEX('Per Invoice'!$L$2:$L$3001,$M2092)))</f>
        <v/>
      </c>
      <c r="M2092">
        <f>IF(ROWS($M$2:$M2092)&lt;=COUNT('Per Invoice'!$N$2:$N$3001),MATCH(ROWS($M$2:$M2092),'Per Invoice'!$N$2:$N$3001,0),"")</f>
        <v/>
      </c>
    </row>
    <row r="2093">
      <c r="A2093">
        <f>IF($M2093="","",IF(INDEX('Per Invoice'!$A$2:$A$3001,$M2093)="","",INDEX('Per Invoice'!$A$2:$A$3001,$M2093)))</f>
        <v/>
      </c>
      <c r="B2093">
        <f>IF($M2093="","",IF(INDEX('Per Invoice'!$B$2:$B$3001,$M2093)="","",INDEX('Per Invoice'!$B$2:$B$3001,$M2093)))</f>
        <v/>
      </c>
      <c r="C2093">
        <f>IF($M2093="","",IF(INDEX('Per Invoice'!$C$2:$C$3001,$M2093)="","",INDEX('Per Invoice'!$C$2:$C$3001,$M2093)))</f>
        <v/>
      </c>
      <c r="D2093">
        <f>IF($M2093="","",IF(INDEX('Per Invoice'!$D$2:$D$3001,$M2093)="","",INDEX('Per Invoice'!$D$2:$D$3001,$M2093)))</f>
        <v/>
      </c>
      <c r="E2093">
        <f>IF($M2093="","",IF(INDEX('Per Invoice'!$E$2:$E$3001,$M2093)="","",INDEX('Per Invoice'!$E$2:$E$3001,$M2093)))</f>
        <v/>
      </c>
      <c r="F2093">
        <f>IF($M2093="","",IF(INDEX('Per Invoice'!$F$2:$F$3001,$M2093)="","",INDEX('Per Invoice'!$F$2:$F$3001,$M2093)))</f>
        <v/>
      </c>
      <c r="G2093" s="5">
        <f>IF($M2093="","",IF(INDEX('Per Invoice'!$G$2:$G$3001,$M2093)="","",INDEX('Per Invoice'!$G$2:$G$3001,$M2093)))</f>
        <v/>
      </c>
      <c r="H2093" s="5">
        <f>IF($M2093="","",IF(INDEX('Per Invoice'!$H$2:$H$3001,$M2093)="","",INDEX('Per Invoice'!$H$2:$H$3001,$M2093)))</f>
        <v/>
      </c>
      <c r="I2093" s="5">
        <f>IF($M2093="","",IF(INDEX('Per Invoice'!$I$2:$I$3001,$M2093)="","",INDEX('Per Invoice'!$I$2:$I$3001,$M2093)))</f>
        <v/>
      </c>
      <c r="J2093" s="5">
        <f>IF($M2093="","",IF(INDEX('Per Invoice'!$J$2:$J$3001,$M2093)="","",INDEX('Per Invoice'!$J$2:$J$3001,$M2093)))</f>
        <v/>
      </c>
      <c r="K2093" s="5">
        <f>IF($M2093="","",IF(INDEX('Per Invoice'!$K$2:$K$3001,$M2093)="","",INDEX('Per Invoice'!$K$2:$K$3001,$M2093)))</f>
        <v/>
      </c>
      <c r="L2093">
        <f>IF($M2093="","",IF(INDEX('Per Invoice'!$L$2:$L$3001,$M2093)="","",INDEX('Per Invoice'!$L$2:$L$3001,$M2093)))</f>
        <v/>
      </c>
      <c r="M2093">
        <f>IF(ROWS($M$2:$M2093)&lt;=COUNT('Per Invoice'!$N$2:$N$3001),MATCH(ROWS($M$2:$M2093),'Per Invoice'!$N$2:$N$3001,0),"")</f>
        <v/>
      </c>
    </row>
    <row r="2094">
      <c r="A2094">
        <f>IF($M2094="","",IF(INDEX('Per Invoice'!$A$2:$A$3001,$M2094)="","",INDEX('Per Invoice'!$A$2:$A$3001,$M2094)))</f>
        <v/>
      </c>
      <c r="B2094">
        <f>IF($M2094="","",IF(INDEX('Per Invoice'!$B$2:$B$3001,$M2094)="","",INDEX('Per Invoice'!$B$2:$B$3001,$M2094)))</f>
        <v/>
      </c>
      <c r="C2094">
        <f>IF($M2094="","",IF(INDEX('Per Invoice'!$C$2:$C$3001,$M2094)="","",INDEX('Per Invoice'!$C$2:$C$3001,$M2094)))</f>
        <v/>
      </c>
      <c r="D2094">
        <f>IF($M2094="","",IF(INDEX('Per Invoice'!$D$2:$D$3001,$M2094)="","",INDEX('Per Invoice'!$D$2:$D$3001,$M2094)))</f>
        <v/>
      </c>
      <c r="E2094">
        <f>IF($M2094="","",IF(INDEX('Per Invoice'!$E$2:$E$3001,$M2094)="","",INDEX('Per Invoice'!$E$2:$E$3001,$M2094)))</f>
        <v/>
      </c>
      <c r="F2094">
        <f>IF($M2094="","",IF(INDEX('Per Invoice'!$F$2:$F$3001,$M2094)="","",INDEX('Per Invoice'!$F$2:$F$3001,$M2094)))</f>
        <v/>
      </c>
      <c r="G2094" s="5">
        <f>IF($M2094="","",IF(INDEX('Per Invoice'!$G$2:$G$3001,$M2094)="","",INDEX('Per Invoice'!$G$2:$G$3001,$M2094)))</f>
        <v/>
      </c>
      <c r="H2094" s="5">
        <f>IF($M2094="","",IF(INDEX('Per Invoice'!$H$2:$H$3001,$M2094)="","",INDEX('Per Invoice'!$H$2:$H$3001,$M2094)))</f>
        <v/>
      </c>
      <c r="I2094" s="5">
        <f>IF($M2094="","",IF(INDEX('Per Invoice'!$I$2:$I$3001,$M2094)="","",INDEX('Per Invoice'!$I$2:$I$3001,$M2094)))</f>
        <v/>
      </c>
      <c r="J2094" s="5">
        <f>IF($M2094="","",IF(INDEX('Per Invoice'!$J$2:$J$3001,$M2094)="","",INDEX('Per Invoice'!$J$2:$J$3001,$M2094)))</f>
        <v/>
      </c>
      <c r="K2094" s="5">
        <f>IF($M2094="","",IF(INDEX('Per Invoice'!$K$2:$K$3001,$M2094)="","",INDEX('Per Invoice'!$K$2:$K$3001,$M2094)))</f>
        <v/>
      </c>
      <c r="L2094">
        <f>IF($M2094="","",IF(INDEX('Per Invoice'!$L$2:$L$3001,$M2094)="","",INDEX('Per Invoice'!$L$2:$L$3001,$M2094)))</f>
        <v/>
      </c>
      <c r="M2094">
        <f>IF(ROWS($M$2:$M2094)&lt;=COUNT('Per Invoice'!$N$2:$N$3001),MATCH(ROWS($M$2:$M2094),'Per Invoice'!$N$2:$N$3001,0),"")</f>
        <v/>
      </c>
    </row>
    <row r="2095">
      <c r="A2095">
        <f>IF($M2095="","",IF(INDEX('Per Invoice'!$A$2:$A$3001,$M2095)="","",INDEX('Per Invoice'!$A$2:$A$3001,$M2095)))</f>
        <v/>
      </c>
      <c r="B2095">
        <f>IF($M2095="","",IF(INDEX('Per Invoice'!$B$2:$B$3001,$M2095)="","",INDEX('Per Invoice'!$B$2:$B$3001,$M2095)))</f>
        <v/>
      </c>
      <c r="C2095">
        <f>IF($M2095="","",IF(INDEX('Per Invoice'!$C$2:$C$3001,$M2095)="","",INDEX('Per Invoice'!$C$2:$C$3001,$M2095)))</f>
        <v/>
      </c>
      <c r="D2095">
        <f>IF($M2095="","",IF(INDEX('Per Invoice'!$D$2:$D$3001,$M2095)="","",INDEX('Per Invoice'!$D$2:$D$3001,$M2095)))</f>
        <v/>
      </c>
      <c r="E2095">
        <f>IF($M2095="","",IF(INDEX('Per Invoice'!$E$2:$E$3001,$M2095)="","",INDEX('Per Invoice'!$E$2:$E$3001,$M2095)))</f>
        <v/>
      </c>
      <c r="F2095">
        <f>IF($M2095="","",IF(INDEX('Per Invoice'!$F$2:$F$3001,$M2095)="","",INDEX('Per Invoice'!$F$2:$F$3001,$M2095)))</f>
        <v/>
      </c>
      <c r="G2095" s="5">
        <f>IF($M2095="","",IF(INDEX('Per Invoice'!$G$2:$G$3001,$M2095)="","",INDEX('Per Invoice'!$G$2:$G$3001,$M2095)))</f>
        <v/>
      </c>
      <c r="H2095" s="5">
        <f>IF($M2095="","",IF(INDEX('Per Invoice'!$H$2:$H$3001,$M2095)="","",INDEX('Per Invoice'!$H$2:$H$3001,$M2095)))</f>
        <v/>
      </c>
      <c r="I2095" s="5">
        <f>IF($M2095="","",IF(INDEX('Per Invoice'!$I$2:$I$3001,$M2095)="","",INDEX('Per Invoice'!$I$2:$I$3001,$M2095)))</f>
        <v/>
      </c>
      <c r="J2095" s="5">
        <f>IF($M2095="","",IF(INDEX('Per Invoice'!$J$2:$J$3001,$M2095)="","",INDEX('Per Invoice'!$J$2:$J$3001,$M2095)))</f>
        <v/>
      </c>
      <c r="K2095" s="5">
        <f>IF($M2095="","",IF(INDEX('Per Invoice'!$K$2:$K$3001,$M2095)="","",INDEX('Per Invoice'!$K$2:$K$3001,$M2095)))</f>
        <v/>
      </c>
      <c r="L2095">
        <f>IF($M2095="","",IF(INDEX('Per Invoice'!$L$2:$L$3001,$M2095)="","",INDEX('Per Invoice'!$L$2:$L$3001,$M2095)))</f>
        <v/>
      </c>
      <c r="M2095">
        <f>IF(ROWS($M$2:$M2095)&lt;=COUNT('Per Invoice'!$N$2:$N$3001),MATCH(ROWS($M$2:$M2095),'Per Invoice'!$N$2:$N$3001,0),"")</f>
        <v/>
      </c>
    </row>
    <row r="2096">
      <c r="A2096">
        <f>IF($M2096="","",IF(INDEX('Per Invoice'!$A$2:$A$3001,$M2096)="","",INDEX('Per Invoice'!$A$2:$A$3001,$M2096)))</f>
        <v/>
      </c>
      <c r="B2096">
        <f>IF($M2096="","",IF(INDEX('Per Invoice'!$B$2:$B$3001,$M2096)="","",INDEX('Per Invoice'!$B$2:$B$3001,$M2096)))</f>
        <v/>
      </c>
      <c r="C2096">
        <f>IF($M2096="","",IF(INDEX('Per Invoice'!$C$2:$C$3001,$M2096)="","",INDEX('Per Invoice'!$C$2:$C$3001,$M2096)))</f>
        <v/>
      </c>
      <c r="D2096">
        <f>IF($M2096="","",IF(INDEX('Per Invoice'!$D$2:$D$3001,$M2096)="","",INDEX('Per Invoice'!$D$2:$D$3001,$M2096)))</f>
        <v/>
      </c>
      <c r="E2096">
        <f>IF($M2096="","",IF(INDEX('Per Invoice'!$E$2:$E$3001,$M2096)="","",INDEX('Per Invoice'!$E$2:$E$3001,$M2096)))</f>
        <v/>
      </c>
      <c r="F2096">
        <f>IF($M2096="","",IF(INDEX('Per Invoice'!$F$2:$F$3001,$M2096)="","",INDEX('Per Invoice'!$F$2:$F$3001,$M2096)))</f>
        <v/>
      </c>
      <c r="G2096" s="5">
        <f>IF($M2096="","",IF(INDEX('Per Invoice'!$G$2:$G$3001,$M2096)="","",INDEX('Per Invoice'!$G$2:$G$3001,$M2096)))</f>
        <v/>
      </c>
      <c r="H2096" s="5">
        <f>IF($M2096="","",IF(INDEX('Per Invoice'!$H$2:$H$3001,$M2096)="","",INDEX('Per Invoice'!$H$2:$H$3001,$M2096)))</f>
        <v/>
      </c>
      <c r="I2096" s="5">
        <f>IF($M2096="","",IF(INDEX('Per Invoice'!$I$2:$I$3001,$M2096)="","",INDEX('Per Invoice'!$I$2:$I$3001,$M2096)))</f>
        <v/>
      </c>
      <c r="J2096" s="5">
        <f>IF($M2096="","",IF(INDEX('Per Invoice'!$J$2:$J$3001,$M2096)="","",INDEX('Per Invoice'!$J$2:$J$3001,$M2096)))</f>
        <v/>
      </c>
      <c r="K2096" s="5">
        <f>IF($M2096="","",IF(INDEX('Per Invoice'!$K$2:$K$3001,$M2096)="","",INDEX('Per Invoice'!$K$2:$K$3001,$M2096)))</f>
        <v/>
      </c>
      <c r="L2096">
        <f>IF($M2096="","",IF(INDEX('Per Invoice'!$L$2:$L$3001,$M2096)="","",INDEX('Per Invoice'!$L$2:$L$3001,$M2096)))</f>
        <v/>
      </c>
      <c r="M2096">
        <f>IF(ROWS($M$2:$M2096)&lt;=COUNT('Per Invoice'!$N$2:$N$3001),MATCH(ROWS($M$2:$M2096),'Per Invoice'!$N$2:$N$3001,0),"")</f>
        <v/>
      </c>
    </row>
    <row r="2097">
      <c r="A2097">
        <f>IF($M2097="","",IF(INDEX('Per Invoice'!$A$2:$A$3001,$M2097)="","",INDEX('Per Invoice'!$A$2:$A$3001,$M2097)))</f>
        <v/>
      </c>
      <c r="B2097">
        <f>IF($M2097="","",IF(INDEX('Per Invoice'!$B$2:$B$3001,$M2097)="","",INDEX('Per Invoice'!$B$2:$B$3001,$M2097)))</f>
        <v/>
      </c>
      <c r="C2097">
        <f>IF($M2097="","",IF(INDEX('Per Invoice'!$C$2:$C$3001,$M2097)="","",INDEX('Per Invoice'!$C$2:$C$3001,$M2097)))</f>
        <v/>
      </c>
      <c r="D2097">
        <f>IF($M2097="","",IF(INDEX('Per Invoice'!$D$2:$D$3001,$M2097)="","",INDEX('Per Invoice'!$D$2:$D$3001,$M2097)))</f>
        <v/>
      </c>
      <c r="E2097">
        <f>IF($M2097="","",IF(INDEX('Per Invoice'!$E$2:$E$3001,$M2097)="","",INDEX('Per Invoice'!$E$2:$E$3001,$M2097)))</f>
        <v/>
      </c>
      <c r="F2097">
        <f>IF($M2097="","",IF(INDEX('Per Invoice'!$F$2:$F$3001,$M2097)="","",INDEX('Per Invoice'!$F$2:$F$3001,$M2097)))</f>
        <v/>
      </c>
      <c r="G2097" s="5">
        <f>IF($M2097="","",IF(INDEX('Per Invoice'!$G$2:$G$3001,$M2097)="","",INDEX('Per Invoice'!$G$2:$G$3001,$M2097)))</f>
        <v/>
      </c>
      <c r="H2097" s="5">
        <f>IF($M2097="","",IF(INDEX('Per Invoice'!$H$2:$H$3001,$M2097)="","",INDEX('Per Invoice'!$H$2:$H$3001,$M2097)))</f>
        <v/>
      </c>
      <c r="I2097" s="5">
        <f>IF($M2097="","",IF(INDEX('Per Invoice'!$I$2:$I$3001,$M2097)="","",INDEX('Per Invoice'!$I$2:$I$3001,$M2097)))</f>
        <v/>
      </c>
      <c r="J2097" s="5">
        <f>IF($M2097="","",IF(INDEX('Per Invoice'!$J$2:$J$3001,$M2097)="","",INDEX('Per Invoice'!$J$2:$J$3001,$M2097)))</f>
        <v/>
      </c>
      <c r="K2097" s="5">
        <f>IF($M2097="","",IF(INDEX('Per Invoice'!$K$2:$K$3001,$M2097)="","",INDEX('Per Invoice'!$K$2:$K$3001,$M2097)))</f>
        <v/>
      </c>
      <c r="L2097">
        <f>IF($M2097="","",IF(INDEX('Per Invoice'!$L$2:$L$3001,$M2097)="","",INDEX('Per Invoice'!$L$2:$L$3001,$M2097)))</f>
        <v/>
      </c>
      <c r="M2097">
        <f>IF(ROWS($M$2:$M2097)&lt;=COUNT('Per Invoice'!$N$2:$N$3001),MATCH(ROWS($M$2:$M2097),'Per Invoice'!$N$2:$N$3001,0),"")</f>
        <v/>
      </c>
    </row>
    <row r="2098">
      <c r="A2098">
        <f>IF($M2098="","",IF(INDEX('Per Invoice'!$A$2:$A$3001,$M2098)="","",INDEX('Per Invoice'!$A$2:$A$3001,$M2098)))</f>
        <v/>
      </c>
      <c r="B2098">
        <f>IF($M2098="","",IF(INDEX('Per Invoice'!$B$2:$B$3001,$M2098)="","",INDEX('Per Invoice'!$B$2:$B$3001,$M2098)))</f>
        <v/>
      </c>
      <c r="C2098">
        <f>IF($M2098="","",IF(INDEX('Per Invoice'!$C$2:$C$3001,$M2098)="","",INDEX('Per Invoice'!$C$2:$C$3001,$M2098)))</f>
        <v/>
      </c>
      <c r="D2098">
        <f>IF($M2098="","",IF(INDEX('Per Invoice'!$D$2:$D$3001,$M2098)="","",INDEX('Per Invoice'!$D$2:$D$3001,$M2098)))</f>
        <v/>
      </c>
      <c r="E2098">
        <f>IF($M2098="","",IF(INDEX('Per Invoice'!$E$2:$E$3001,$M2098)="","",INDEX('Per Invoice'!$E$2:$E$3001,$M2098)))</f>
        <v/>
      </c>
      <c r="F2098">
        <f>IF($M2098="","",IF(INDEX('Per Invoice'!$F$2:$F$3001,$M2098)="","",INDEX('Per Invoice'!$F$2:$F$3001,$M2098)))</f>
        <v/>
      </c>
      <c r="G2098" s="5">
        <f>IF($M2098="","",IF(INDEX('Per Invoice'!$G$2:$G$3001,$M2098)="","",INDEX('Per Invoice'!$G$2:$G$3001,$M2098)))</f>
        <v/>
      </c>
      <c r="H2098" s="5">
        <f>IF($M2098="","",IF(INDEX('Per Invoice'!$H$2:$H$3001,$M2098)="","",INDEX('Per Invoice'!$H$2:$H$3001,$M2098)))</f>
        <v/>
      </c>
      <c r="I2098" s="5">
        <f>IF($M2098="","",IF(INDEX('Per Invoice'!$I$2:$I$3001,$M2098)="","",INDEX('Per Invoice'!$I$2:$I$3001,$M2098)))</f>
        <v/>
      </c>
      <c r="J2098" s="5">
        <f>IF($M2098="","",IF(INDEX('Per Invoice'!$J$2:$J$3001,$M2098)="","",INDEX('Per Invoice'!$J$2:$J$3001,$M2098)))</f>
        <v/>
      </c>
      <c r="K2098" s="5">
        <f>IF($M2098="","",IF(INDEX('Per Invoice'!$K$2:$K$3001,$M2098)="","",INDEX('Per Invoice'!$K$2:$K$3001,$M2098)))</f>
        <v/>
      </c>
      <c r="L2098">
        <f>IF($M2098="","",IF(INDEX('Per Invoice'!$L$2:$L$3001,$M2098)="","",INDEX('Per Invoice'!$L$2:$L$3001,$M2098)))</f>
        <v/>
      </c>
      <c r="M2098">
        <f>IF(ROWS($M$2:$M2098)&lt;=COUNT('Per Invoice'!$N$2:$N$3001),MATCH(ROWS($M$2:$M2098),'Per Invoice'!$N$2:$N$3001,0),"")</f>
        <v/>
      </c>
    </row>
    <row r="2099">
      <c r="A2099">
        <f>IF($M2099="","",IF(INDEX('Per Invoice'!$A$2:$A$3001,$M2099)="","",INDEX('Per Invoice'!$A$2:$A$3001,$M2099)))</f>
        <v/>
      </c>
      <c r="B2099">
        <f>IF($M2099="","",IF(INDEX('Per Invoice'!$B$2:$B$3001,$M2099)="","",INDEX('Per Invoice'!$B$2:$B$3001,$M2099)))</f>
        <v/>
      </c>
      <c r="C2099">
        <f>IF($M2099="","",IF(INDEX('Per Invoice'!$C$2:$C$3001,$M2099)="","",INDEX('Per Invoice'!$C$2:$C$3001,$M2099)))</f>
        <v/>
      </c>
      <c r="D2099">
        <f>IF($M2099="","",IF(INDEX('Per Invoice'!$D$2:$D$3001,$M2099)="","",INDEX('Per Invoice'!$D$2:$D$3001,$M2099)))</f>
        <v/>
      </c>
      <c r="E2099">
        <f>IF($M2099="","",IF(INDEX('Per Invoice'!$E$2:$E$3001,$M2099)="","",INDEX('Per Invoice'!$E$2:$E$3001,$M2099)))</f>
        <v/>
      </c>
      <c r="F2099">
        <f>IF($M2099="","",IF(INDEX('Per Invoice'!$F$2:$F$3001,$M2099)="","",INDEX('Per Invoice'!$F$2:$F$3001,$M2099)))</f>
        <v/>
      </c>
      <c r="G2099" s="5">
        <f>IF($M2099="","",IF(INDEX('Per Invoice'!$G$2:$G$3001,$M2099)="","",INDEX('Per Invoice'!$G$2:$G$3001,$M2099)))</f>
        <v/>
      </c>
      <c r="H2099" s="5">
        <f>IF($M2099="","",IF(INDEX('Per Invoice'!$H$2:$H$3001,$M2099)="","",INDEX('Per Invoice'!$H$2:$H$3001,$M2099)))</f>
        <v/>
      </c>
      <c r="I2099" s="5">
        <f>IF($M2099="","",IF(INDEX('Per Invoice'!$I$2:$I$3001,$M2099)="","",INDEX('Per Invoice'!$I$2:$I$3001,$M2099)))</f>
        <v/>
      </c>
      <c r="J2099" s="5">
        <f>IF($M2099="","",IF(INDEX('Per Invoice'!$J$2:$J$3001,$M2099)="","",INDEX('Per Invoice'!$J$2:$J$3001,$M2099)))</f>
        <v/>
      </c>
      <c r="K2099" s="5">
        <f>IF($M2099="","",IF(INDEX('Per Invoice'!$K$2:$K$3001,$M2099)="","",INDEX('Per Invoice'!$K$2:$K$3001,$M2099)))</f>
        <v/>
      </c>
      <c r="L2099">
        <f>IF($M2099="","",IF(INDEX('Per Invoice'!$L$2:$L$3001,$M2099)="","",INDEX('Per Invoice'!$L$2:$L$3001,$M2099)))</f>
        <v/>
      </c>
      <c r="M2099">
        <f>IF(ROWS($M$2:$M2099)&lt;=COUNT('Per Invoice'!$N$2:$N$3001),MATCH(ROWS($M$2:$M2099),'Per Invoice'!$N$2:$N$3001,0),"")</f>
        <v/>
      </c>
    </row>
    <row r="2100">
      <c r="A2100">
        <f>IF($M2100="","",IF(INDEX('Per Invoice'!$A$2:$A$3001,$M2100)="","",INDEX('Per Invoice'!$A$2:$A$3001,$M2100)))</f>
        <v/>
      </c>
      <c r="B2100">
        <f>IF($M2100="","",IF(INDEX('Per Invoice'!$B$2:$B$3001,$M2100)="","",INDEX('Per Invoice'!$B$2:$B$3001,$M2100)))</f>
        <v/>
      </c>
      <c r="C2100">
        <f>IF($M2100="","",IF(INDEX('Per Invoice'!$C$2:$C$3001,$M2100)="","",INDEX('Per Invoice'!$C$2:$C$3001,$M2100)))</f>
        <v/>
      </c>
      <c r="D2100">
        <f>IF($M2100="","",IF(INDEX('Per Invoice'!$D$2:$D$3001,$M2100)="","",INDEX('Per Invoice'!$D$2:$D$3001,$M2100)))</f>
        <v/>
      </c>
      <c r="E2100">
        <f>IF($M2100="","",IF(INDEX('Per Invoice'!$E$2:$E$3001,$M2100)="","",INDEX('Per Invoice'!$E$2:$E$3001,$M2100)))</f>
        <v/>
      </c>
      <c r="F2100">
        <f>IF($M2100="","",IF(INDEX('Per Invoice'!$F$2:$F$3001,$M2100)="","",INDEX('Per Invoice'!$F$2:$F$3001,$M2100)))</f>
        <v/>
      </c>
      <c r="G2100" s="5">
        <f>IF($M2100="","",IF(INDEX('Per Invoice'!$G$2:$G$3001,$M2100)="","",INDEX('Per Invoice'!$G$2:$G$3001,$M2100)))</f>
        <v/>
      </c>
      <c r="H2100" s="5">
        <f>IF($M2100="","",IF(INDEX('Per Invoice'!$H$2:$H$3001,$M2100)="","",INDEX('Per Invoice'!$H$2:$H$3001,$M2100)))</f>
        <v/>
      </c>
      <c r="I2100" s="5">
        <f>IF($M2100="","",IF(INDEX('Per Invoice'!$I$2:$I$3001,$M2100)="","",INDEX('Per Invoice'!$I$2:$I$3001,$M2100)))</f>
        <v/>
      </c>
      <c r="J2100" s="5">
        <f>IF($M2100="","",IF(INDEX('Per Invoice'!$J$2:$J$3001,$M2100)="","",INDEX('Per Invoice'!$J$2:$J$3001,$M2100)))</f>
        <v/>
      </c>
      <c r="K2100" s="5">
        <f>IF($M2100="","",IF(INDEX('Per Invoice'!$K$2:$K$3001,$M2100)="","",INDEX('Per Invoice'!$K$2:$K$3001,$M2100)))</f>
        <v/>
      </c>
      <c r="L2100">
        <f>IF($M2100="","",IF(INDEX('Per Invoice'!$L$2:$L$3001,$M2100)="","",INDEX('Per Invoice'!$L$2:$L$3001,$M2100)))</f>
        <v/>
      </c>
      <c r="M2100">
        <f>IF(ROWS($M$2:$M2100)&lt;=COUNT('Per Invoice'!$N$2:$N$3001),MATCH(ROWS($M$2:$M2100),'Per Invoice'!$N$2:$N$3001,0),"")</f>
        <v/>
      </c>
    </row>
    <row r="2101">
      <c r="A2101">
        <f>IF($M2101="","",IF(INDEX('Per Invoice'!$A$2:$A$3001,$M2101)="","",INDEX('Per Invoice'!$A$2:$A$3001,$M2101)))</f>
        <v/>
      </c>
      <c r="B2101">
        <f>IF($M2101="","",IF(INDEX('Per Invoice'!$B$2:$B$3001,$M2101)="","",INDEX('Per Invoice'!$B$2:$B$3001,$M2101)))</f>
        <v/>
      </c>
      <c r="C2101">
        <f>IF($M2101="","",IF(INDEX('Per Invoice'!$C$2:$C$3001,$M2101)="","",INDEX('Per Invoice'!$C$2:$C$3001,$M2101)))</f>
        <v/>
      </c>
      <c r="D2101">
        <f>IF($M2101="","",IF(INDEX('Per Invoice'!$D$2:$D$3001,$M2101)="","",INDEX('Per Invoice'!$D$2:$D$3001,$M2101)))</f>
        <v/>
      </c>
      <c r="E2101">
        <f>IF($M2101="","",IF(INDEX('Per Invoice'!$E$2:$E$3001,$M2101)="","",INDEX('Per Invoice'!$E$2:$E$3001,$M2101)))</f>
        <v/>
      </c>
      <c r="F2101">
        <f>IF($M2101="","",IF(INDEX('Per Invoice'!$F$2:$F$3001,$M2101)="","",INDEX('Per Invoice'!$F$2:$F$3001,$M2101)))</f>
        <v/>
      </c>
      <c r="G2101" s="5">
        <f>IF($M2101="","",IF(INDEX('Per Invoice'!$G$2:$G$3001,$M2101)="","",INDEX('Per Invoice'!$G$2:$G$3001,$M2101)))</f>
        <v/>
      </c>
      <c r="H2101" s="5">
        <f>IF($M2101="","",IF(INDEX('Per Invoice'!$H$2:$H$3001,$M2101)="","",INDEX('Per Invoice'!$H$2:$H$3001,$M2101)))</f>
        <v/>
      </c>
      <c r="I2101" s="5">
        <f>IF($M2101="","",IF(INDEX('Per Invoice'!$I$2:$I$3001,$M2101)="","",INDEX('Per Invoice'!$I$2:$I$3001,$M2101)))</f>
        <v/>
      </c>
      <c r="J2101" s="5">
        <f>IF($M2101="","",IF(INDEX('Per Invoice'!$J$2:$J$3001,$M2101)="","",INDEX('Per Invoice'!$J$2:$J$3001,$M2101)))</f>
        <v/>
      </c>
      <c r="K2101" s="5">
        <f>IF($M2101="","",IF(INDEX('Per Invoice'!$K$2:$K$3001,$M2101)="","",INDEX('Per Invoice'!$K$2:$K$3001,$M2101)))</f>
        <v/>
      </c>
      <c r="L2101">
        <f>IF($M2101="","",IF(INDEX('Per Invoice'!$L$2:$L$3001,$M2101)="","",INDEX('Per Invoice'!$L$2:$L$3001,$M2101)))</f>
        <v/>
      </c>
      <c r="M2101">
        <f>IF(ROWS($M$2:$M2101)&lt;=COUNT('Per Invoice'!$N$2:$N$3001),MATCH(ROWS($M$2:$M2101),'Per Invoice'!$N$2:$N$3001,0),"")</f>
        <v/>
      </c>
    </row>
    <row r="2102">
      <c r="A2102">
        <f>IF($M2102="","",IF(INDEX('Per Invoice'!$A$2:$A$3001,$M2102)="","",INDEX('Per Invoice'!$A$2:$A$3001,$M2102)))</f>
        <v/>
      </c>
      <c r="B2102">
        <f>IF($M2102="","",IF(INDEX('Per Invoice'!$B$2:$B$3001,$M2102)="","",INDEX('Per Invoice'!$B$2:$B$3001,$M2102)))</f>
        <v/>
      </c>
      <c r="C2102">
        <f>IF($M2102="","",IF(INDEX('Per Invoice'!$C$2:$C$3001,$M2102)="","",INDEX('Per Invoice'!$C$2:$C$3001,$M2102)))</f>
        <v/>
      </c>
      <c r="D2102">
        <f>IF($M2102="","",IF(INDEX('Per Invoice'!$D$2:$D$3001,$M2102)="","",INDEX('Per Invoice'!$D$2:$D$3001,$M2102)))</f>
        <v/>
      </c>
      <c r="E2102">
        <f>IF($M2102="","",IF(INDEX('Per Invoice'!$E$2:$E$3001,$M2102)="","",INDEX('Per Invoice'!$E$2:$E$3001,$M2102)))</f>
        <v/>
      </c>
      <c r="F2102">
        <f>IF($M2102="","",IF(INDEX('Per Invoice'!$F$2:$F$3001,$M2102)="","",INDEX('Per Invoice'!$F$2:$F$3001,$M2102)))</f>
        <v/>
      </c>
      <c r="G2102" s="5">
        <f>IF($M2102="","",IF(INDEX('Per Invoice'!$G$2:$G$3001,$M2102)="","",INDEX('Per Invoice'!$G$2:$G$3001,$M2102)))</f>
        <v/>
      </c>
      <c r="H2102" s="5">
        <f>IF($M2102="","",IF(INDEX('Per Invoice'!$H$2:$H$3001,$M2102)="","",INDEX('Per Invoice'!$H$2:$H$3001,$M2102)))</f>
        <v/>
      </c>
      <c r="I2102" s="5">
        <f>IF($M2102="","",IF(INDEX('Per Invoice'!$I$2:$I$3001,$M2102)="","",INDEX('Per Invoice'!$I$2:$I$3001,$M2102)))</f>
        <v/>
      </c>
      <c r="J2102" s="5">
        <f>IF($M2102="","",IF(INDEX('Per Invoice'!$J$2:$J$3001,$M2102)="","",INDEX('Per Invoice'!$J$2:$J$3001,$M2102)))</f>
        <v/>
      </c>
      <c r="K2102" s="5">
        <f>IF($M2102="","",IF(INDEX('Per Invoice'!$K$2:$K$3001,$M2102)="","",INDEX('Per Invoice'!$K$2:$K$3001,$M2102)))</f>
        <v/>
      </c>
      <c r="L2102">
        <f>IF($M2102="","",IF(INDEX('Per Invoice'!$L$2:$L$3001,$M2102)="","",INDEX('Per Invoice'!$L$2:$L$3001,$M2102)))</f>
        <v/>
      </c>
      <c r="M2102">
        <f>IF(ROWS($M$2:$M2102)&lt;=COUNT('Per Invoice'!$N$2:$N$3001),MATCH(ROWS($M$2:$M2102),'Per Invoice'!$N$2:$N$3001,0),"")</f>
        <v/>
      </c>
    </row>
    <row r="2103">
      <c r="A2103">
        <f>IF($M2103="","",IF(INDEX('Per Invoice'!$A$2:$A$3001,$M2103)="","",INDEX('Per Invoice'!$A$2:$A$3001,$M2103)))</f>
        <v/>
      </c>
      <c r="B2103">
        <f>IF($M2103="","",IF(INDEX('Per Invoice'!$B$2:$B$3001,$M2103)="","",INDEX('Per Invoice'!$B$2:$B$3001,$M2103)))</f>
        <v/>
      </c>
      <c r="C2103">
        <f>IF($M2103="","",IF(INDEX('Per Invoice'!$C$2:$C$3001,$M2103)="","",INDEX('Per Invoice'!$C$2:$C$3001,$M2103)))</f>
        <v/>
      </c>
      <c r="D2103">
        <f>IF($M2103="","",IF(INDEX('Per Invoice'!$D$2:$D$3001,$M2103)="","",INDEX('Per Invoice'!$D$2:$D$3001,$M2103)))</f>
        <v/>
      </c>
      <c r="E2103">
        <f>IF($M2103="","",IF(INDEX('Per Invoice'!$E$2:$E$3001,$M2103)="","",INDEX('Per Invoice'!$E$2:$E$3001,$M2103)))</f>
        <v/>
      </c>
      <c r="F2103">
        <f>IF($M2103="","",IF(INDEX('Per Invoice'!$F$2:$F$3001,$M2103)="","",INDEX('Per Invoice'!$F$2:$F$3001,$M2103)))</f>
        <v/>
      </c>
      <c r="G2103" s="5">
        <f>IF($M2103="","",IF(INDEX('Per Invoice'!$G$2:$G$3001,$M2103)="","",INDEX('Per Invoice'!$G$2:$G$3001,$M2103)))</f>
        <v/>
      </c>
      <c r="H2103" s="5">
        <f>IF($M2103="","",IF(INDEX('Per Invoice'!$H$2:$H$3001,$M2103)="","",INDEX('Per Invoice'!$H$2:$H$3001,$M2103)))</f>
        <v/>
      </c>
      <c r="I2103" s="5">
        <f>IF($M2103="","",IF(INDEX('Per Invoice'!$I$2:$I$3001,$M2103)="","",INDEX('Per Invoice'!$I$2:$I$3001,$M2103)))</f>
        <v/>
      </c>
      <c r="J2103" s="5">
        <f>IF($M2103="","",IF(INDEX('Per Invoice'!$J$2:$J$3001,$M2103)="","",INDEX('Per Invoice'!$J$2:$J$3001,$M2103)))</f>
        <v/>
      </c>
      <c r="K2103" s="5">
        <f>IF($M2103="","",IF(INDEX('Per Invoice'!$K$2:$K$3001,$M2103)="","",INDEX('Per Invoice'!$K$2:$K$3001,$M2103)))</f>
        <v/>
      </c>
      <c r="L2103">
        <f>IF($M2103="","",IF(INDEX('Per Invoice'!$L$2:$L$3001,$M2103)="","",INDEX('Per Invoice'!$L$2:$L$3001,$M2103)))</f>
        <v/>
      </c>
      <c r="M2103">
        <f>IF(ROWS($M$2:$M2103)&lt;=COUNT('Per Invoice'!$N$2:$N$3001),MATCH(ROWS($M$2:$M2103),'Per Invoice'!$N$2:$N$3001,0),"")</f>
        <v/>
      </c>
    </row>
    <row r="2104">
      <c r="A2104">
        <f>IF($M2104="","",IF(INDEX('Per Invoice'!$A$2:$A$3001,$M2104)="","",INDEX('Per Invoice'!$A$2:$A$3001,$M2104)))</f>
        <v/>
      </c>
      <c r="B2104">
        <f>IF($M2104="","",IF(INDEX('Per Invoice'!$B$2:$B$3001,$M2104)="","",INDEX('Per Invoice'!$B$2:$B$3001,$M2104)))</f>
        <v/>
      </c>
      <c r="C2104">
        <f>IF($M2104="","",IF(INDEX('Per Invoice'!$C$2:$C$3001,$M2104)="","",INDEX('Per Invoice'!$C$2:$C$3001,$M2104)))</f>
        <v/>
      </c>
      <c r="D2104">
        <f>IF($M2104="","",IF(INDEX('Per Invoice'!$D$2:$D$3001,$M2104)="","",INDEX('Per Invoice'!$D$2:$D$3001,$M2104)))</f>
        <v/>
      </c>
      <c r="E2104">
        <f>IF($M2104="","",IF(INDEX('Per Invoice'!$E$2:$E$3001,$M2104)="","",INDEX('Per Invoice'!$E$2:$E$3001,$M2104)))</f>
        <v/>
      </c>
      <c r="F2104">
        <f>IF($M2104="","",IF(INDEX('Per Invoice'!$F$2:$F$3001,$M2104)="","",INDEX('Per Invoice'!$F$2:$F$3001,$M2104)))</f>
        <v/>
      </c>
      <c r="G2104" s="5">
        <f>IF($M2104="","",IF(INDEX('Per Invoice'!$G$2:$G$3001,$M2104)="","",INDEX('Per Invoice'!$G$2:$G$3001,$M2104)))</f>
        <v/>
      </c>
      <c r="H2104" s="5">
        <f>IF($M2104="","",IF(INDEX('Per Invoice'!$H$2:$H$3001,$M2104)="","",INDEX('Per Invoice'!$H$2:$H$3001,$M2104)))</f>
        <v/>
      </c>
      <c r="I2104" s="5">
        <f>IF($M2104="","",IF(INDEX('Per Invoice'!$I$2:$I$3001,$M2104)="","",INDEX('Per Invoice'!$I$2:$I$3001,$M2104)))</f>
        <v/>
      </c>
      <c r="J2104" s="5">
        <f>IF($M2104="","",IF(INDEX('Per Invoice'!$J$2:$J$3001,$M2104)="","",INDEX('Per Invoice'!$J$2:$J$3001,$M2104)))</f>
        <v/>
      </c>
      <c r="K2104" s="5">
        <f>IF($M2104="","",IF(INDEX('Per Invoice'!$K$2:$K$3001,$M2104)="","",INDEX('Per Invoice'!$K$2:$K$3001,$M2104)))</f>
        <v/>
      </c>
      <c r="L2104">
        <f>IF($M2104="","",IF(INDEX('Per Invoice'!$L$2:$L$3001,$M2104)="","",INDEX('Per Invoice'!$L$2:$L$3001,$M2104)))</f>
        <v/>
      </c>
      <c r="M2104">
        <f>IF(ROWS($M$2:$M2104)&lt;=COUNT('Per Invoice'!$N$2:$N$3001),MATCH(ROWS($M$2:$M2104),'Per Invoice'!$N$2:$N$3001,0),"")</f>
        <v/>
      </c>
    </row>
    <row r="2105">
      <c r="A2105">
        <f>IF($M2105="","",IF(INDEX('Per Invoice'!$A$2:$A$3001,$M2105)="","",INDEX('Per Invoice'!$A$2:$A$3001,$M2105)))</f>
        <v/>
      </c>
      <c r="B2105">
        <f>IF($M2105="","",IF(INDEX('Per Invoice'!$B$2:$B$3001,$M2105)="","",INDEX('Per Invoice'!$B$2:$B$3001,$M2105)))</f>
        <v/>
      </c>
      <c r="C2105">
        <f>IF($M2105="","",IF(INDEX('Per Invoice'!$C$2:$C$3001,$M2105)="","",INDEX('Per Invoice'!$C$2:$C$3001,$M2105)))</f>
        <v/>
      </c>
      <c r="D2105">
        <f>IF($M2105="","",IF(INDEX('Per Invoice'!$D$2:$D$3001,$M2105)="","",INDEX('Per Invoice'!$D$2:$D$3001,$M2105)))</f>
        <v/>
      </c>
      <c r="E2105">
        <f>IF($M2105="","",IF(INDEX('Per Invoice'!$E$2:$E$3001,$M2105)="","",INDEX('Per Invoice'!$E$2:$E$3001,$M2105)))</f>
        <v/>
      </c>
      <c r="F2105">
        <f>IF($M2105="","",IF(INDEX('Per Invoice'!$F$2:$F$3001,$M2105)="","",INDEX('Per Invoice'!$F$2:$F$3001,$M2105)))</f>
        <v/>
      </c>
      <c r="G2105" s="5">
        <f>IF($M2105="","",IF(INDEX('Per Invoice'!$G$2:$G$3001,$M2105)="","",INDEX('Per Invoice'!$G$2:$G$3001,$M2105)))</f>
        <v/>
      </c>
      <c r="H2105" s="5">
        <f>IF($M2105="","",IF(INDEX('Per Invoice'!$H$2:$H$3001,$M2105)="","",INDEX('Per Invoice'!$H$2:$H$3001,$M2105)))</f>
        <v/>
      </c>
      <c r="I2105" s="5">
        <f>IF($M2105="","",IF(INDEX('Per Invoice'!$I$2:$I$3001,$M2105)="","",INDEX('Per Invoice'!$I$2:$I$3001,$M2105)))</f>
        <v/>
      </c>
      <c r="J2105" s="5">
        <f>IF($M2105="","",IF(INDEX('Per Invoice'!$J$2:$J$3001,$M2105)="","",INDEX('Per Invoice'!$J$2:$J$3001,$M2105)))</f>
        <v/>
      </c>
      <c r="K2105" s="5">
        <f>IF($M2105="","",IF(INDEX('Per Invoice'!$K$2:$K$3001,$M2105)="","",INDEX('Per Invoice'!$K$2:$K$3001,$M2105)))</f>
        <v/>
      </c>
      <c r="L2105">
        <f>IF($M2105="","",IF(INDEX('Per Invoice'!$L$2:$L$3001,$M2105)="","",INDEX('Per Invoice'!$L$2:$L$3001,$M2105)))</f>
        <v/>
      </c>
      <c r="M2105">
        <f>IF(ROWS($M$2:$M2105)&lt;=COUNT('Per Invoice'!$N$2:$N$3001),MATCH(ROWS($M$2:$M2105),'Per Invoice'!$N$2:$N$3001,0),"")</f>
        <v/>
      </c>
    </row>
    <row r="2106">
      <c r="A2106">
        <f>IF($M2106="","",IF(INDEX('Per Invoice'!$A$2:$A$3001,$M2106)="","",INDEX('Per Invoice'!$A$2:$A$3001,$M2106)))</f>
        <v/>
      </c>
      <c r="B2106">
        <f>IF($M2106="","",IF(INDEX('Per Invoice'!$B$2:$B$3001,$M2106)="","",INDEX('Per Invoice'!$B$2:$B$3001,$M2106)))</f>
        <v/>
      </c>
      <c r="C2106">
        <f>IF($M2106="","",IF(INDEX('Per Invoice'!$C$2:$C$3001,$M2106)="","",INDEX('Per Invoice'!$C$2:$C$3001,$M2106)))</f>
        <v/>
      </c>
      <c r="D2106">
        <f>IF($M2106="","",IF(INDEX('Per Invoice'!$D$2:$D$3001,$M2106)="","",INDEX('Per Invoice'!$D$2:$D$3001,$M2106)))</f>
        <v/>
      </c>
      <c r="E2106">
        <f>IF($M2106="","",IF(INDEX('Per Invoice'!$E$2:$E$3001,$M2106)="","",INDEX('Per Invoice'!$E$2:$E$3001,$M2106)))</f>
        <v/>
      </c>
      <c r="F2106">
        <f>IF($M2106="","",IF(INDEX('Per Invoice'!$F$2:$F$3001,$M2106)="","",INDEX('Per Invoice'!$F$2:$F$3001,$M2106)))</f>
        <v/>
      </c>
      <c r="G2106" s="5">
        <f>IF($M2106="","",IF(INDEX('Per Invoice'!$G$2:$G$3001,$M2106)="","",INDEX('Per Invoice'!$G$2:$G$3001,$M2106)))</f>
        <v/>
      </c>
      <c r="H2106" s="5">
        <f>IF($M2106="","",IF(INDEX('Per Invoice'!$H$2:$H$3001,$M2106)="","",INDEX('Per Invoice'!$H$2:$H$3001,$M2106)))</f>
        <v/>
      </c>
      <c r="I2106" s="5">
        <f>IF($M2106="","",IF(INDEX('Per Invoice'!$I$2:$I$3001,$M2106)="","",INDEX('Per Invoice'!$I$2:$I$3001,$M2106)))</f>
        <v/>
      </c>
      <c r="J2106" s="5">
        <f>IF($M2106="","",IF(INDEX('Per Invoice'!$J$2:$J$3001,$M2106)="","",INDEX('Per Invoice'!$J$2:$J$3001,$M2106)))</f>
        <v/>
      </c>
      <c r="K2106" s="5">
        <f>IF($M2106="","",IF(INDEX('Per Invoice'!$K$2:$K$3001,$M2106)="","",INDEX('Per Invoice'!$K$2:$K$3001,$M2106)))</f>
        <v/>
      </c>
      <c r="L2106">
        <f>IF($M2106="","",IF(INDEX('Per Invoice'!$L$2:$L$3001,$M2106)="","",INDEX('Per Invoice'!$L$2:$L$3001,$M2106)))</f>
        <v/>
      </c>
      <c r="M2106">
        <f>IF(ROWS($M$2:$M2106)&lt;=COUNT('Per Invoice'!$N$2:$N$3001),MATCH(ROWS($M$2:$M2106),'Per Invoice'!$N$2:$N$3001,0),"")</f>
        <v/>
      </c>
    </row>
    <row r="2107">
      <c r="A2107">
        <f>IF($M2107="","",IF(INDEX('Per Invoice'!$A$2:$A$3001,$M2107)="","",INDEX('Per Invoice'!$A$2:$A$3001,$M2107)))</f>
        <v/>
      </c>
      <c r="B2107">
        <f>IF($M2107="","",IF(INDEX('Per Invoice'!$B$2:$B$3001,$M2107)="","",INDEX('Per Invoice'!$B$2:$B$3001,$M2107)))</f>
        <v/>
      </c>
      <c r="C2107">
        <f>IF($M2107="","",IF(INDEX('Per Invoice'!$C$2:$C$3001,$M2107)="","",INDEX('Per Invoice'!$C$2:$C$3001,$M2107)))</f>
        <v/>
      </c>
      <c r="D2107">
        <f>IF($M2107="","",IF(INDEX('Per Invoice'!$D$2:$D$3001,$M2107)="","",INDEX('Per Invoice'!$D$2:$D$3001,$M2107)))</f>
        <v/>
      </c>
      <c r="E2107">
        <f>IF($M2107="","",IF(INDEX('Per Invoice'!$E$2:$E$3001,$M2107)="","",INDEX('Per Invoice'!$E$2:$E$3001,$M2107)))</f>
        <v/>
      </c>
      <c r="F2107">
        <f>IF($M2107="","",IF(INDEX('Per Invoice'!$F$2:$F$3001,$M2107)="","",INDEX('Per Invoice'!$F$2:$F$3001,$M2107)))</f>
        <v/>
      </c>
      <c r="G2107" s="5">
        <f>IF($M2107="","",IF(INDEX('Per Invoice'!$G$2:$G$3001,$M2107)="","",INDEX('Per Invoice'!$G$2:$G$3001,$M2107)))</f>
        <v/>
      </c>
      <c r="H2107" s="5">
        <f>IF($M2107="","",IF(INDEX('Per Invoice'!$H$2:$H$3001,$M2107)="","",INDEX('Per Invoice'!$H$2:$H$3001,$M2107)))</f>
        <v/>
      </c>
      <c r="I2107" s="5">
        <f>IF($M2107="","",IF(INDEX('Per Invoice'!$I$2:$I$3001,$M2107)="","",INDEX('Per Invoice'!$I$2:$I$3001,$M2107)))</f>
        <v/>
      </c>
      <c r="J2107" s="5">
        <f>IF($M2107="","",IF(INDEX('Per Invoice'!$J$2:$J$3001,$M2107)="","",INDEX('Per Invoice'!$J$2:$J$3001,$M2107)))</f>
        <v/>
      </c>
      <c r="K2107" s="5">
        <f>IF($M2107="","",IF(INDEX('Per Invoice'!$K$2:$K$3001,$M2107)="","",INDEX('Per Invoice'!$K$2:$K$3001,$M2107)))</f>
        <v/>
      </c>
      <c r="L2107">
        <f>IF($M2107="","",IF(INDEX('Per Invoice'!$L$2:$L$3001,$M2107)="","",INDEX('Per Invoice'!$L$2:$L$3001,$M2107)))</f>
        <v/>
      </c>
      <c r="M2107">
        <f>IF(ROWS($M$2:$M2107)&lt;=COUNT('Per Invoice'!$N$2:$N$3001),MATCH(ROWS($M$2:$M2107),'Per Invoice'!$N$2:$N$3001,0),"")</f>
        <v/>
      </c>
    </row>
    <row r="2108">
      <c r="A2108">
        <f>IF($M2108="","",IF(INDEX('Per Invoice'!$A$2:$A$3001,$M2108)="","",INDEX('Per Invoice'!$A$2:$A$3001,$M2108)))</f>
        <v/>
      </c>
      <c r="B2108">
        <f>IF($M2108="","",IF(INDEX('Per Invoice'!$B$2:$B$3001,$M2108)="","",INDEX('Per Invoice'!$B$2:$B$3001,$M2108)))</f>
        <v/>
      </c>
      <c r="C2108">
        <f>IF($M2108="","",IF(INDEX('Per Invoice'!$C$2:$C$3001,$M2108)="","",INDEX('Per Invoice'!$C$2:$C$3001,$M2108)))</f>
        <v/>
      </c>
      <c r="D2108">
        <f>IF($M2108="","",IF(INDEX('Per Invoice'!$D$2:$D$3001,$M2108)="","",INDEX('Per Invoice'!$D$2:$D$3001,$M2108)))</f>
        <v/>
      </c>
      <c r="E2108">
        <f>IF($M2108="","",IF(INDEX('Per Invoice'!$E$2:$E$3001,$M2108)="","",INDEX('Per Invoice'!$E$2:$E$3001,$M2108)))</f>
        <v/>
      </c>
      <c r="F2108">
        <f>IF($M2108="","",IF(INDEX('Per Invoice'!$F$2:$F$3001,$M2108)="","",INDEX('Per Invoice'!$F$2:$F$3001,$M2108)))</f>
        <v/>
      </c>
      <c r="G2108" s="5">
        <f>IF($M2108="","",IF(INDEX('Per Invoice'!$G$2:$G$3001,$M2108)="","",INDEX('Per Invoice'!$G$2:$G$3001,$M2108)))</f>
        <v/>
      </c>
      <c r="H2108" s="5">
        <f>IF($M2108="","",IF(INDEX('Per Invoice'!$H$2:$H$3001,$M2108)="","",INDEX('Per Invoice'!$H$2:$H$3001,$M2108)))</f>
        <v/>
      </c>
      <c r="I2108" s="5">
        <f>IF($M2108="","",IF(INDEX('Per Invoice'!$I$2:$I$3001,$M2108)="","",INDEX('Per Invoice'!$I$2:$I$3001,$M2108)))</f>
        <v/>
      </c>
      <c r="J2108" s="5">
        <f>IF($M2108="","",IF(INDEX('Per Invoice'!$J$2:$J$3001,$M2108)="","",INDEX('Per Invoice'!$J$2:$J$3001,$M2108)))</f>
        <v/>
      </c>
      <c r="K2108" s="5">
        <f>IF($M2108="","",IF(INDEX('Per Invoice'!$K$2:$K$3001,$M2108)="","",INDEX('Per Invoice'!$K$2:$K$3001,$M2108)))</f>
        <v/>
      </c>
      <c r="L2108">
        <f>IF($M2108="","",IF(INDEX('Per Invoice'!$L$2:$L$3001,$M2108)="","",INDEX('Per Invoice'!$L$2:$L$3001,$M2108)))</f>
        <v/>
      </c>
      <c r="M2108">
        <f>IF(ROWS($M$2:$M2108)&lt;=COUNT('Per Invoice'!$N$2:$N$3001),MATCH(ROWS($M$2:$M2108),'Per Invoice'!$N$2:$N$3001,0),"")</f>
        <v/>
      </c>
    </row>
    <row r="2109">
      <c r="A2109">
        <f>IF($M2109="","",IF(INDEX('Per Invoice'!$A$2:$A$3001,$M2109)="","",INDEX('Per Invoice'!$A$2:$A$3001,$M2109)))</f>
        <v/>
      </c>
      <c r="B2109">
        <f>IF($M2109="","",IF(INDEX('Per Invoice'!$B$2:$B$3001,$M2109)="","",INDEX('Per Invoice'!$B$2:$B$3001,$M2109)))</f>
        <v/>
      </c>
      <c r="C2109">
        <f>IF($M2109="","",IF(INDEX('Per Invoice'!$C$2:$C$3001,$M2109)="","",INDEX('Per Invoice'!$C$2:$C$3001,$M2109)))</f>
        <v/>
      </c>
      <c r="D2109">
        <f>IF($M2109="","",IF(INDEX('Per Invoice'!$D$2:$D$3001,$M2109)="","",INDEX('Per Invoice'!$D$2:$D$3001,$M2109)))</f>
        <v/>
      </c>
      <c r="E2109">
        <f>IF($M2109="","",IF(INDEX('Per Invoice'!$E$2:$E$3001,$M2109)="","",INDEX('Per Invoice'!$E$2:$E$3001,$M2109)))</f>
        <v/>
      </c>
      <c r="F2109">
        <f>IF($M2109="","",IF(INDEX('Per Invoice'!$F$2:$F$3001,$M2109)="","",INDEX('Per Invoice'!$F$2:$F$3001,$M2109)))</f>
        <v/>
      </c>
      <c r="G2109" s="5">
        <f>IF($M2109="","",IF(INDEX('Per Invoice'!$G$2:$G$3001,$M2109)="","",INDEX('Per Invoice'!$G$2:$G$3001,$M2109)))</f>
        <v/>
      </c>
      <c r="H2109" s="5">
        <f>IF($M2109="","",IF(INDEX('Per Invoice'!$H$2:$H$3001,$M2109)="","",INDEX('Per Invoice'!$H$2:$H$3001,$M2109)))</f>
        <v/>
      </c>
      <c r="I2109" s="5">
        <f>IF($M2109="","",IF(INDEX('Per Invoice'!$I$2:$I$3001,$M2109)="","",INDEX('Per Invoice'!$I$2:$I$3001,$M2109)))</f>
        <v/>
      </c>
      <c r="J2109" s="5">
        <f>IF($M2109="","",IF(INDEX('Per Invoice'!$J$2:$J$3001,$M2109)="","",INDEX('Per Invoice'!$J$2:$J$3001,$M2109)))</f>
        <v/>
      </c>
      <c r="K2109" s="5">
        <f>IF($M2109="","",IF(INDEX('Per Invoice'!$K$2:$K$3001,$M2109)="","",INDEX('Per Invoice'!$K$2:$K$3001,$M2109)))</f>
        <v/>
      </c>
      <c r="L2109">
        <f>IF($M2109="","",IF(INDEX('Per Invoice'!$L$2:$L$3001,$M2109)="","",INDEX('Per Invoice'!$L$2:$L$3001,$M2109)))</f>
        <v/>
      </c>
      <c r="M2109">
        <f>IF(ROWS($M$2:$M2109)&lt;=COUNT('Per Invoice'!$N$2:$N$3001),MATCH(ROWS($M$2:$M2109),'Per Invoice'!$N$2:$N$3001,0),"")</f>
        <v/>
      </c>
    </row>
    <row r="2110">
      <c r="A2110">
        <f>IF($M2110="","",IF(INDEX('Per Invoice'!$A$2:$A$3001,$M2110)="","",INDEX('Per Invoice'!$A$2:$A$3001,$M2110)))</f>
        <v/>
      </c>
      <c r="B2110">
        <f>IF($M2110="","",IF(INDEX('Per Invoice'!$B$2:$B$3001,$M2110)="","",INDEX('Per Invoice'!$B$2:$B$3001,$M2110)))</f>
        <v/>
      </c>
      <c r="C2110">
        <f>IF($M2110="","",IF(INDEX('Per Invoice'!$C$2:$C$3001,$M2110)="","",INDEX('Per Invoice'!$C$2:$C$3001,$M2110)))</f>
        <v/>
      </c>
      <c r="D2110">
        <f>IF($M2110="","",IF(INDEX('Per Invoice'!$D$2:$D$3001,$M2110)="","",INDEX('Per Invoice'!$D$2:$D$3001,$M2110)))</f>
        <v/>
      </c>
      <c r="E2110">
        <f>IF($M2110="","",IF(INDEX('Per Invoice'!$E$2:$E$3001,$M2110)="","",INDEX('Per Invoice'!$E$2:$E$3001,$M2110)))</f>
        <v/>
      </c>
      <c r="F2110">
        <f>IF($M2110="","",IF(INDEX('Per Invoice'!$F$2:$F$3001,$M2110)="","",INDEX('Per Invoice'!$F$2:$F$3001,$M2110)))</f>
        <v/>
      </c>
      <c r="G2110" s="5">
        <f>IF($M2110="","",IF(INDEX('Per Invoice'!$G$2:$G$3001,$M2110)="","",INDEX('Per Invoice'!$G$2:$G$3001,$M2110)))</f>
        <v/>
      </c>
      <c r="H2110" s="5">
        <f>IF($M2110="","",IF(INDEX('Per Invoice'!$H$2:$H$3001,$M2110)="","",INDEX('Per Invoice'!$H$2:$H$3001,$M2110)))</f>
        <v/>
      </c>
      <c r="I2110" s="5">
        <f>IF($M2110="","",IF(INDEX('Per Invoice'!$I$2:$I$3001,$M2110)="","",INDEX('Per Invoice'!$I$2:$I$3001,$M2110)))</f>
        <v/>
      </c>
      <c r="J2110" s="5">
        <f>IF($M2110="","",IF(INDEX('Per Invoice'!$J$2:$J$3001,$M2110)="","",INDEX('Per Invoice'!$J$2:$J$3001,$M2110)))</f>
        <v/>
      </c>
      <c r="K2110" s="5">
        <f>IF($M2110="","",IF(INDEX('Per Invoice'!$K$2:$K$3001,$M2110)="","",INDEX('Per Invoice'!$K$2:$K$3001,$M2110)))</f>
        <v/>
      </c>
      <c r="L2110">
        <f>IF($M2110="","",IF(INDEX('Per Invoice'!$L$2:$L$3001,$M2110)="","",INDEX('Per Invoice'!$L$2:$L$3001,$M2110)))</f>
        <v/>
      </c>
      <c r="M2110">
        <f>IF(ROWS($M$2:$M2110)&lt;=COUNT('Per Invoice'!$N$2:$N$3001),MATCH(ROWS($M$2:$M2110),'Per Invoice'!$N$2:$N$3001,0),"")</f>
        <v/>
      </c>
    </row>
    <row r="2111">
      <c r="A2111">
        <f>IF($M2111="","",IF(INDEX('Per Invoice'!$A$2:$A$3001,$M2111)="","",INDEX('Per Invoice'!$A$2:$A$3001,$M2111)))</f>
        <v/>
      </c>
      <c r="B2111">
        <f>IF($M2111="","",IF(INDEX('Per Invoice'!$B$2:$B$3001,$M2111)="","",INDEX('Per Invoice'!$B$2:$B$3001,$M2111)))</f>
        <v/>
      </c>
      <c r="C2111">
        <f>IF($M2111="","",IF(INDEX('Per Invoice'!$C$2:$C$3001,$M2111)="","",INDEX('Per Invoice'!$C$2:$C$3001,$M2111)))</f>
        <v/>
      </c>
      <c r="D2111">
        <f>IF($M2111="","",IF(INDEX('Per Invoice'!$D$2:$D$3001,$M2111)="","",INDEX('Per Invoice'!$D$2:$D$3001,$M2111)))</f>
        <v/>
      </c>
      <c r="E2111">
        <f>IF($M2111="","",IF(INDEX('Per Invoice'!$E$2:$E$3001,$M2111)="","",INDEX('Per Invoice'!$E$2:$E$3001,$M2111)))</f>
        <v/>
      </c>
      <c r="F2111">
        <f>IF($M2111="","",IF(INDEX('Per Invoice'!$F$2:$F$3001,$M2111)="","",INDEX('Per Invoice'!$F$2:$F$3001,$M2111)))</f>
        <v/>
      </c>
      <c r="G2111" s="5">
        <f>IF($M2111="","",IF(INDEX('Per Invoice'!$G$2:$G$3001,$M2111)="","",INDEX('Per Invoice'!$G$2:$G$3001,$M2111)))</f>
        <v/>
      </c>
      <c r="H2111" s="5">
        <f>IF($M2111="","",IF(INDEX('Per Invoice'!$H$2:$H$3001,$M2111)="","",INDEX('Per Invoice'!$H$2:$H$3001,$M2111)))</f>
        <v/>
      </c>
      <c r="I2111" s="5">
        <f>IF($M2111="","",IF(INDEX('Per Invoice'!$I$2:$I$3001,$M2111)="","",INDEX('Per Invoice'!$I$2:$I$3001,$M2111)))</f>
        <v/>
      </c>
      <c r="J2111" s="5">
        <f>IF($M2111="","",IF(INDEX('Per Invoice'!$J$2:$J$3001,$M2111)="","",INDEX('Per Invoice'!$J$2:$J$3001,$M2111)))</f>
        <v/>
      </c>
      <c r="K2111" s="5">
        <f>IF($M2111="","",IF(INDEX('Per Invoice'!$K$2:$K$3001,$M2111)="","",INDEX('Per Invoice'!$K$2:$K$3001,$M2111)))</f>
        <v/>
      </c>
      <c r="L2111">
        <f>IF($M2111="","",IF(INDEX('Per Invoice'!$L$2:$L$3001,$M2111)="","",INDEX('Per Invoice'!$L$2:$L$3001,$M2111)))</f>
        <v/>
      </c>
      <c r="M2111">
        <f>IF(ROWS($M$2:$M2111)&lt;=COUNT('Per Invoice'!$N$2:$N$3001),MATCH(ROWS($M$2:$M2111),'Per Invoice'!$N$2:$N$3001,0),"")</f>
        <v/>
      </c>
    </row>
    <row r="2112">
      <c r="A2112">
        <f>IF($M2112="","",IF(INDEX('Per Invoice'!$A$2:$A$3001,$M2112)="","",INDEX('Per Invoice'!$A$2:$A$3001,$M2112)))</f>
        <v/>
      </c>
      <c r="B2112">
        <f>IF($M2112="","",IF(INDEX('Per Invoice'!$B$2:$B$3001,$M2112)="","",INDEX('Per Invoice'!$B$2:$B$3001,$M2112)))</f>
        <v/>
      </c>
      <c r="C2112">
        <f>IF($M2112="","",IF(INDEX('Per Invoice'!$C$2:$C$3001,$M2112)="","",INDEX('Per Invoice'!$C$2:$C$3001,$M2112)))</f>
        <v/>
      </c>
      <c r="D2112">
        <f>IF($M2112="","",IF(INDEX('Per Invoice'!$D$2:$D$3001,$M2112)="","",INDEX('Per Invoice'!$D$2:$D$3001,$M2112)))</f>
        <v/>
      </c>
      <c r="E2112">
        <f>IF($M2112="","",IF(INDEX('Per Invoice'!$E$2:$E$3001,$M2112)="","",INDEX('Per Invoice'!$E$2:$E$3001,$M2112)))</f>
        <v/>
      </c>
      <c r="F2112">
        <f>IF($M2112="","",IF(INDEX('Per Invoice'!$F$2:$F$3001,$M2112)="","",INDEX('Per Invoice'!$F$2:$F$3001,$M2112)))</f>
        <v/>
      </c>
      <c r="G2112" s="5">
        <f>IF($M2112="","",IF(INDEX('Per Invoice'!$G$2:$G$3001,$M2112)="","",INDEX('Per Invoice'!$G$2:$G$3001,$M2112)))</f>
        <v/>
      </c>
      <c r="H2112" s="5">
        <f>IF($M2112="","",IF(INDEX('Per Invoice'!$H$2:$H$3001,$M2112)="","",INDEX('Per Invoice'!$H$2:$H$3001,$M2112)))</f>
        <v/>
      </c>
      <c r="I2112" s="5">
        <f>IF($M2112="","",IF(INDEX('Per Invoice'!$I$2:$I$3001,$M2112)="","",INDEX('Per Invoice'!$I$2:$I$3001,$M2112)))</f>
        <v/>
      </c>
      <c r="J2112" s="5">
        <f>IF($M2112="","",IF(INDEX('Per Invoice'!$J$2:$J$3001,$M2112)="","",INDEX('Per Invoice'!$J$2:$J$3001,$M2112)))</f>
        <v/>
      </c>
      <c r="K2112" s="5">
        <f>IF($M2112="","",IF(INDEX('Per Invoice'!$K$2:$K$3001,$M2112)="","",INDEX('Per Invoice'!$K$2:$K$3001,$M2112)))</f>
        <v/>
      </c>
      <c r="L2112">
        <f>IF($M2112="","",IF(INDEX('Per Invoice'!$L$2:$L$3001,$M2112)="","",INDEX('Per Invoice'!$L$2:$L$3001,$M2112)))</f>
        <v/>
      </c>
      <c r="M2112">
        <f>IF(ROWS($M$2:$M2112)&lt;=COUNT('Per Invoice'!$N$2:$N$3001),MATCH(ROWS($M$2:$M2112),'Per Invoice'!$N$2:$N$3001,0),"")</f>
        <v/>
      </c>
    </row>
    <row r="2113">
      <c r="A2113">
        <f>IF($M2113="","",IF(INDEX('Per Invoice'!$A$2:$A$3001,$M2113)="","",INDEX('Per Invoice'!$A$2:$A$3001,$M2113)))</f>
        <v/>
      </c>
      <c r="B2113">
        <f>IF($M2113="","",IF(INDEX('Per Invoice'!$B$2:$B$3001,$M2113)="","",INDEX('Per Invoice'!$B$2:$B$3001,$M2113)))</f>
        <v/>
      </c>
      <c r="C2113">
        <f>IF($M2113="","",IF(INDEX('Per Invoice'!$C$2:$C$3001,$M2113)="","",INDEX('Per Invoice'!$C$2:$C$3001,$M2113)))</f>
        <v/>
      </c>
      <c r="D2113">
        <f>IF($M2113="","",IF(INDEX('Per Invoice'!$D$2:$D$3001,$M2113)="","",INDEX('Per Invoice'!$D$2:$D$3001,$M2113)))</f>
        <v/>
      </c>
      <c r="E2113">
        <f>IF($M2113="","",IF(INDEX('Per Invoice'!$E$2:$E$3001,$M2113)="","",INDEX('Per Invoice'!$E$2:$E$3001,$M2113)))</f>
        <v/>
      </c>
      <c r="F2113">
        <f>IF($M2113="","",IF(INDEX('Per Invoice'!$F$2:$F$3001,$M2113)="","",INDEX('Per Invoice'!$F$2:$F$3001,$M2113)))</f>
        <v/>
      </c>
      <c r="G2113" s="5">
        <f>IF($M2113="","",IF(INDEX('Per Invoice'!$G$2:$G$3001,$M2113)="","",INDEX('Per Invoice'!$G$2:$G$3001,$M2113)))</f>
        <v/>
      </c>
      <c r="H2113" s="5">
        <f>IF($M2113="","",IF(INDEX('Per Invoice'!$H$2:$H$3001,$M2113)="","",INDEX('Per Invoice'!$H$2:$H$3001,$M2113)))</f>
        <v/>
      </c>
      <c r="I2113" s="5">
        <f>IF($M2113="","",IF(INDEX('Per Invoice'!$I$2:$I$3001,$M2113)="","",INDEX('Per Invoice'!$I$2:$I$3001,$M2113)))</f>
        <v/>
      </c>
      <c r="J2113" s="5">
        <f>IF($M2113="","",IF(INDEX('Per Invoice'!$J$2:$J$3001,$M2113)="","",INDEX('Per Invoice'!$J$2:$J$3001,$M2113)))</f>
        <v/>
      </c>
      <c r="K2113" s="5">
        <f>IF($M2113="","",IF(INDEX('Per Invoice'!$K$2:$K$3001,$M2113)="","",INDEX('Per Invoice'!$K$2:$K$3001,$M2113)))</f>
        <v/>
      </c>
      <c r="L2113">
        <f>IF($M2113="","",IF(INDEX('Per Invoice'!$L$2:$L$3001,$M2113)="","",INDEX('Per Invoice'!$L$2:$L$3001,$M2113)))</f>
        <v/>
      </c>
      <c r="M2113">
        <f>IF(ROWS($M$2:$M2113)&lt;=COUNT('Per Invoice'!$N$2:$N$3001),MATCH(ROWS($M$2:$M2113),'Per Invoice'!$N$2:$N$3001,0),"")</f>
        <v/>
      </c>
    </row>
    <row r="2114">
      <c r="A2114">
        <f>IF($M2114="","",IF(INDEX('Per Invoice'!$A$2:$A$3001,$M2114)="","",INDEX('Per Invoice'!$A$2:$A$3001,$M2114)))</f>
        <v/>
      </c>
      <c r="B2114">
        <f>IF($M2114="","",IF(INDEX('Per Invoice'!$B$2:$B$3001,$M2114)="","",INDEX('Per Invoice'!$B$2:$B$3001,$M2114)))</f>
        <v/>
      </c>
      <c r="C2114">
        <f>IF($M2114="","",IF(INDEX('Per Invoice'!$C$2:$C$3001,$M2114)="","",INDEX('Per Invoice'!$C$2:$C$3001,$M2114)))</f>
        <v/>
      </c>
      <c r="D2114">
        <f>IF($M2114="","",IF(INDEX('Per Invoice'!$D$2:$D$3001,$M2114)="","",INDEX('Per Invoice'!$D$2:$D$3001,$M2114)))</f>
        <v/>
      </c>
      <c r="E2114">
        <f>IF($M2114="","",IF(INDEX('Per Invoice'!$E$2:$E$3001,$M2114)="","",INDEX('Per Invoice'!$E$2:$E$3001,$M2114)))</f>
        <v/>
      </c>
      <c r="F2114">
        <f>IF($M2114="","",IF(INDEX('Per Invoice'!$F$2:$F$3001,$M2114)="","",INDEX('Per Invoice'!$F$2:$F$3001,$M2114)))</f>
        <v/>
      </c>
      <c r="G2114" s="5">
        <f>IF($M2114="","",IF(INDEX('Per Invoice'!$G$2:$G$3001,$M2114)="","",INDEX('Per Invoice'!$G$2:$G$3001,$M2114)))</f>
        <v/>
      </c>
      <c r="H2114" s="5">
        <f>IF($M2114="","",IF(INDEX('Per Invoice'!$H$2:$H$3001,$M2114)="","",INDEX('Per Invoice'!$H$2:$H$3001,$M2114)))</f>
        <v/>
      </c>
      <c r="I2114" s="5">
        <f>IF($M2114="","",IF(INDEX('Per Invoice'!$I$2:$I$3001,$M2114)="","",INDEX('Per Invoice'!$I$2:$I$3001,$M2114)))</f>
        <v/>
      </c>
      <c r="J2114" s="5">
        <f>IF($M2114="","",IF(INDEX('Per Invoice'!$J$2:$J$3001,$M2114)="","",INDEX('Per Invoice'!$J$2:$J$3001,$M2114)))</f>
        <v/>
      </c>
      <c r="K2114" s="5">
        <f>IF($M2114="","",IF(INDEX('Per Invoice'!$K$2:$K$3001,$M2114)="","",INDEX('Per Invoice'!$K$2:$K$3001,$M2114)))</f>
        <v/>
      </c>
      <c r="L2114">
        <f>IF($M2114="","",IF(INDEX('Per Invoice'!$L$2:$L$3001,$M2114)="","",INDEX('Per Invoice'!$L$2:$L$3001,$M2114)))</f>
        <v/>
      </c>
      <c r="M2114">
        <f>IF(ROWS($M$2:$M2114)&lt;=COUNT('Per Invoice'!$N$2:$N$3001),MATCH(ROWS($M$2:$M2114),'Per Invoice'!$N$2:$N$3001,0),"")</f>
        <v/>
      </c>
    </row>
    <row r="2115">
      <c r="A2115">
        <f>IF($M2115="","",IF(INDEX('Per Invoice'!$A$2:$A$3001,$M2115)="","",INDEX('Per Invoice'!$A$2:$A$3001,$M2115)))</f>
        <v/>
      </c>
      <c r="B2115">
        <f>IF($M2115="","",IF(INDEX('Per Invoice'!$B$2:$B$3001,$M2115)="","",INDEX('Per Invoice'!$B$2:$B$3001,$M2115)))</f>
        <v/>
      </c>
      <c r="C2115">
        <f>IF($M2115="","",IF(INDEX('Per Invoice'!$C$2:$C$3001,$M2115)="","",INDEX('Per Invoice'!$C$2:$C$3001,$M2115)))</f>
        <v/>
      </c>
      <c r="D2115">
        <f>IF($M2115="","",IF(INDEX('Per Invoice'!$D$2:$D$3001,$M2115)="","",INDEX('Per Invoice'!$D$2:$D$3001,$M2115)))</f>
        <v/>
      </c>
      <c r="E2115">
        <f>IF($M2115="","",IF(INDEX('Per Invoice'!$E$2:$E$3001,$M2115)="","",INDEX('Per Invoice'!$E$2:$E$3001,$M2115)))</f>
        <v/>
      </c>
      <c r="F2115">
        <f>IF($M2115="","",IF(INDEX('Per Invoice'!$F$2:$F$3001,$M2115)="","",INDEX('Per Invoice'!$F$2:$F$3001,$M2115)))</f>
        <v/>
      </c>
      <c r="G2115" s="5">
        <f>IF($M2115="","",IF(INDEX('Per Invoice'!$G$2:$G$3001,$M2115)="","",INDEX('Per Invoice'!$G$2:$G$3001,$M2115)))</f>
        <v/>
      </c>
      <c r="H2115" s="5">
        <f>IF($M2115="","",IF(INDEX('Per Invoice'!$H$2:$H$3001,$M2115)="","",INDEX('Per Invoice'!$H$2:$H$3001,$M2115)))</f>
        <v/>
      </c>
      <c r="I2115" s="5">
        <f>IF($M2115="","",IF(INDEX('Per Invoice'!$I$2:$I$3001,$M2115)="","",INDEX('Per Invoice'!$I$2:$I$3001,$M2115)))</f>
        <v/>
      </c>
      <c r="J2115" s="5">
        <f>IF($M2115="","",IF(INDEX('Per Invoice'!$J$2:$J$3001,$M2115)="","",INDEX('Per Invoice'!$J$2:$J$3001,$M2115)))</f>
        <v/>
      </c>
      <c r="K2115" s="5">
        <f>IF($M2115="","",IF(INDEX('Per Invoice'!$K$2:$K$3001,$M2115)="","",INDEX('Per Invoice'!$K$2:$K$3001,$M2115)))</f>
        <v/>
      </c>
      <c r="L2115">
        <f>IF($M2115="","",IF(INDEX('Per Invoice'!$L$2:$L$3001,$M2115)="","",INDEX('Per Invoice'!$L$2:$L$3001,$M2115)))</f>
        <v/>
      </c>
      <c r="M2115">
        <f>IF(ROWS($M$2:$M2115)&lt;=COUNT('Per Invoice'!$N$2:$N$3001),MATCH(ROWS($M$2:$M2115),'Per Invoice'!$N$2:$N$3001,0),"")</f>
        <v/>
      </c>
    </row>
    <row r="2116">
      <c r="A2116">
        <f>IF($M2116="","",IF(INDEX('Per Invoice'!$A$2:$A$3001,$M2116)="","",INDEX('Per Invoice'!$A$2:$A$3001,$M2116)))</f>
        <v/>
      </c>
      <c r="B2116">
        <f>IF($M2116="","",IF(INDEX('Per Invoice'!$B$2:$B$3001,$M2116)="","",INDEX('Per Invoice'!$B$2:$B$3001,$M2116)))</f>
        <v/>
      </c>
      <c r="C2116">
        <f>IF($M2116="","",IF(INDEX('Per Invoice'!$C$2:$C$3001,$M2116)="","",INDEX('Per Invoice'!$C$2:$C$3001,$M2116)))</f>
        <v/>
      </c>
      <c r="D2116">
        <f>IF($M2116="","",IF(INDEX('Per Invoice'!$D$2:$D$3001,$M2116)="","",INDEX('Per Invoice'!$D$2:$D$3001,$M2116)))</f>
        <v/>
      </c>
      <c r="E2116">
        <f>IF($M2116="","",IF(INDEX('Per Invoice'!$E$2:$E$3001,$M2116)="","",INDEX('Per Invoice'!$E$2:$E$3001,$M2116)))</f>
        <v/>
      </c>
      <c r="F2116">
        <f>IF($M2116="","",IF(INDEX('Per Invoice'!$F$2:$F$3001,$M2116)="","",INDEX('Per Invoice'!$F$2:$F$3001,$M2116)))</f>
        <v/>
      </c>
      <c r="G2116" s="5">
        <f>IF($M2116="","",IF(INDEX('Per Invoice'!$G$2:$G$3001,$M2116)="","",INDEX('Per Invoice'!$G$2:$G$3001,$M2116)))</f>
        <v/>
      </c>
      <c r="H2116" s="5">
        <f>IF($M2116="","",IF(INDEX('Per Invoice'!$H$2:$H$3001,$M2116)="","",INDEX('Per Invoice'!$H$2:$H$3001,$M2116)))</f>
        <v/>
      </c>
      <c r="I2116" s="5">
        <f>IF($M2116="","",IF(INDEX('Per Invoice'!$I$2:$I$3001,$M2116)="","",INDEX('Per Invoice'!$I$2:$I$3001,$M2116)))</f>
        <v/>
      </c>
      <c r="J2116" s="5">
        <f>IF($M2116="","",IF(INDEX('Per Invoice'!$J$2:$J$3001,$M2116)="","",INDEX('Per Invoice'!$J$2:$J$3001,$M2116)))</f>
        <v/>
      </c>
      <c r="K2116" s="5">
        <f>IF($M2116="","",IF(INDEX('Per Invoice'!$K$2:$K$3001,$M2116)="","",INDEX('Per Invoice'!$K$2:$K$3001,$M2116)))</f>
        <v/>
      </c>
      <c r="L2116">
        <f>IF($M2116="","",IF(INDEX('Per Invoice'!$L$2:$L$3001,$M2116)="","",INDEX('Per Invoice'!$L$2:$L$3001,$M2116)))</f>
        <v/>
      </c>
      <c r="M2116">
        <f>IF(ROWS($M$2:$M2116)&lt;=COUNT('Per Invoice'!$N$2:$N$3001),MATCH(ROWS($M$2:$M2116),'Per Invoice'!$N$2:$N$3001,0),"")</f>
        <v/>
      </c>
    </row>
    <row r="2117">
      <c r="A2117">
        <f>IF($M2117="","",IF(INDEX('Per Invoice'!$A$2:$A$3001,$M2117)="","",INDEX('Per Invoice'!$A$2:$A$3001,$M2117)))</f>
        <v/>
      </c>
      <c r="B2117">
        <f>IF($M2117="","",IF(INDEX('Per Invoice'!$B$2:$B$3001,$M2117)="","",INDEX('Per Invoice'!$B$2:$B$3001,$M2117)))</f>
        <v/>
      </c>
      <c r="C2117">
        <f>IF($M2117="","",IF(INDEX('Per Invoice'!$C$2:$C$3001,$M2117)="","",INDEX('Per Invoice'!$C$2:$C$3001,$M2117)))</f>
        <v/>
      </c>
      <c r="D2117">
        <f>IF($M2117="","",IF(INDEX('Per Invoice'!$D$2:$D$3001,$M2117)="","",INDEX('Per Invoice'!$D$2:$D$3001,$M2117)))</f>
        <v/>
      </c>
      <c r="E2117">
        <f>IF($M2117="","",IF(INDEX('Per Invoice'!$E$2:$E$3001,$M2117)="","",INDEX('Per Invoice'!$E$2:$E$3001,$M2117)))</f>
        <v/>
      </c>
      <c r="F2117">
        <f>IF($M2117="","",IF(INDEX('Per Invoice'!$F$2:$F$3001,$M2117)="","",INDEX('Per Invoice'!$F$2:$F$3001,$M2117)))</f>
        <v/>
      </c>
      <c r="G2117" s="5">
        <f>IF($M2117="","",IF(INDEX('Per Invoice'!$G$2:$G$3001,$M2117)="","",INDEX('Per Invoice'!$G$2:$G$3001,$M2117)))</f>
        <v/>
      </c>
      <c r="H2117" s="5">
        <f>IF($M2117="","",IF(INDEX('Per Invoice'!$H$2:$H$3001,$M2117)="","",INDEX('Per Invoice'!$H$2:$H$3001,$M2117)))</f>
        <v/>
      </c>
      <c r="I2117" s="5">
        <f>IF($M2117="","",IF(INDEX('Per Invoice'!$I$2:$I$3001,$M2117)="","",INDEX('Per Invoice'!$I$2:$I$3001,$M2117)))</f>
        <v/>
      </c>
      <c r="J2117" s="5">
        <f>IF($M2117="","",IF(INDEX('Per Invoice'!$J$2:$J$3001,$M2117)="","",INDEX('Per Invoice'!$J$2:$J$3001,$M2117)))</f>
        <v/>
      </c>
      <c r="K2117" s="5">
        <f>IF($M2117="","",IF(INDEX('Per Invoice'!$K$2:$K$3001,$M2117)="","",INDEX('Per Invoice'!$K$2:$K$3001,$M2117)))</f>
        <v/>
      </c>
      <c r="L2117">
        <f>IF($M2117="","",IF(INDEX('Per Invoice'!$L$2:$L$3001,$M2117)="","",INDEX('Per Invoice'!$L$2:$L$3001,$M2117)))</f>
        <v/>
      </c>
      <c r="M2117">
        <f>IF(ROWS($M$2:$M2117)&lt;=COUNT('Per Invoice'!$N$2:$N$3001),MATCH(ROWS($M$2:$M2117),'Per Invoice'!$N$2:$N$3001,0),"")</f>
        <v/>
      </c>
    </row>
    <row r="2118">
      <c r="A2118">
        <f>IF($M2118="","",IF(INDEX('Per Invoice'!$A$2:$A$3001,$M2118)="","",INDEX('Per Invoice'!$A$2:$A$3001,$M2118)))</f>
        <v/>
      </c>
      <c r="B2118">
        <f>IF($M2118="","",IF(INDEX('Per Invoice'!$B$2:$B$3001,$M2118)="","",INDEX('Per Invoice'!$B$2:$B$3001,$M2118)))</f>
        <v/>
      </c>
      <c r="C2118">
        <f>IF($M2118="","",IF(INDEX('Per Invoice'!$C$2:$C$3001,$M2118)="","",INDEX('Per Invoice'!$C$2:$C$3001,$M2118)))</f>
        <v/>
      </c>
      <c r="D2118">
        <f>IF($M2118="","",IF(INDEX('Per Invoice'!$D$2:$D$3001,$M2118)="","",INDEX('Per Invoice'!$D$2:$D$3001,$M2118)))</f>
        <v/>
      </c>
      <c r="E2118">
        <f>IF($M2118="","",IF(INDEX('Per Invoice'!$E$2:$E$3001,$M2118)="","",INDEX('Per Invoice'!$E$2:$E$3001,$M2118)))</f>
        <v/>
      </c>
      <c r="F2118">
        <f>IF($M2118="","",IF(INDEX('Per Invoice'!$F$2:$F$3001,$M2118)="","",INDEX('Per Invoice'!$F$2:$F$3001,$M2118)))</f>
        <v/>
      </c>
      <c r="G2118" s="5">
        <f>IF($M2118="","",IF(INDEX('Per Invoice'!$G$2:$G$3001,$M2118)="","",INDEX('Per Invoice'!$G$2:$G$3001,$M2118)))</f>
        <v/>
      </c>
      <c r="H2118" s="5">
        <f>IF($M2118="","",IF(INDEX('Per Invoice'!$H$2:$H$3001,$M2118)="","",INDEX('Per Invoice'!$H$2:$H$3001,$M2118)))</f>
        <v/>
      </c>
      <c r="I2118" s="5">
        <f>IF($M2118="","",IF(INDEX('Per Invoice'!$I$2:$I$3001,$M2118)="","",INDEX('Per Invoice'!$I$2:$I$3001,$M2118)))</f>
        <v/>
      </c>
      <c r="J2118" s="5">
        <f>IF($M2118="","",IF(INDEX('Per Invoice'!$J$2:$J$3001,$M2118)="","",INDEX('Per Invoice'!$J$2:$J$3001,$M2118)))</f>
        <v/>
      </c>
      <c r="K2118" s="5">
        <f>IF($M2118="","",IF(INDEX('Per Invoice'!$K$2:$K$3001,$M2118)="","",INDEX('Per Invoice'!$K$2:$K$3001,$M2118)))</f>
        <v/>
      </c>
      <c r="L2118">
        <f>IF($M2118="","",IF(INDEX('Per Invoice'!$L$2:$L$3001,$M2118)="","",INDEX('Per Invoice'!$L$2:$L$3001,$M2118)))</f>
        <v/>
      </c>
      <c r="M2118">
        <f>IF(ROWS($M$2:$M2118)&lt;=COUNT('Per Invoice'!$N$2:$N$3001),MATCH(ROWS($M$2:$M2118),'Per Invoice'!$N$2:$N$3001,0),"")</f>
        <v/>
      </c>
    </row>
    <row r="2119">
      <c r="A2119">
        <f>IF($M2119="","",IF(INDEX('Per Invoice'!$A$2:$A$3001,$M2119)="","",INDEX('Per Invoice'!$A$2:$A$3001,$M2119)))</f>
        <v/>
      </c>
      <c r="B2119">
        <f>IF($M2119="","",IF(INDEX('Per Invoice'!$B$2:$B$3001,$M2119)="","",INDEX('Per Invoice'!$B$2:$B$3001,$M2119)))</f>
        <v/>
      </c>
      <c r="C2119">
        <f>IF($M2119="","",IF(INDEX('Per Invoice'!$C$2:$C$3001,$M2119)="","",INDEX('Per Invoice'!$C$2:$C$3001,$M2119)))</f>
        <v/>
      </c>
      <c r="D2119">
        <f>IF($M2119="","",IF(INDEX('Per Invoice'!$D$2:$D$3001,$M2119)="","",INDEX('Per Invoice'!$D$2:$D$3001,$M2119)))</f>
        <v/>
      </c>
      <c r="E2119">
        <f>IF($M2119="","",IF(INDEX('Per Invoice'!$E$2:$E$3001,$M2119)="","",INDEX('Per Invoice'!$E$2:$E$3001,$M2119)))</f>
        <v/>
      </c>
      <c r="F2119">
        <f>IF($M2119="","",IF(INDEX('Per Invoice'!$F$2:$F$3001,$M2119)="","",INDEX('Per Invoice'!$F$2:$F$3001,$M2119)))</f>
        <v/>
      </c>
      <c r="G2119" s="5">
        <f>IF($M2119="","",IF(INDEX('Per Invoice'!$G$2:$G$3001,$M2119)="","",INDEX('Per Invoice'!$G$2:$G$3001,$M2119)))</f>
        <v/>
      </c>
      <c r="H2119" s="5">
        <f>IF($M2119="","",IF(INDEX('Per Invoice'!$H$2:$H$3001,$M2119)="","",INDEX('Per Invoice'!$H$2:$H$3001,$M2119)))</f>
        <v/>
      </c>
      <c r="I2119" s="5">
        <f>IF($M2119="","",IF(INDEX('Per Invoice'!$I$2:$I$3001,$M2119)="","",INDEX('Per Invoice'!$I$2:$I$3001,$M2119)))</f>
        <v/>
      </c>
      <c r="J2119" s="5">
        <f>IF($M2119="","",IF(INDEX('Per Invoice'!$J$2:$J$3001,$M2119)="","",INDEX('Per Invoice'!$J$2:$J$3001,$M2119)))</f>
        <v/>
      </c>
      <c r="K2119" s="5">
        <f>IF($M2119="","",IF(INDEX('Per Invoice'!$K$2:$K$3001,$M2119)="","",INDEX('Per Invoice'!$K$2:$K$3001,$M2119)))</f>
        <v/>
      </c>
      <c r="L2119">
        <f>IF($M2119="","",IF(INDEX('Per Invoice'!$L$2:$L$3001,$M2119)="","",INDEX('Per Invoice'!$L$2:$L$3001,$M2119)))</f>
        <v/>
      </c>
      <c r="M2119">
        <f>IF(ROWS($M$2:$M2119)&lt;=COUNT('Per Invoice'!$N$2:$N$3001),MATCH(ROWS($M$2:$M2119),'Per Invoice'!$N$2:$N$3001,0),"")</f>
        <v/>
      </c>
    </row>
    <row r="2120">
      <c r="A2120">
        <f>IF($M2120="","",IF(INDEX('Per Invoice'!$A$2:$A$3001,$M2120)="","",INDEX('Per Invoice'!$A$2:$A$3001,$M2120)))</f>
        <v/>
      </c>
      <c r="B2120">
        <f>IF($M2120="","",IF(INDEX('Per Invoice'!$B$2:$B$3001,$M2120)="","",INDEX('Per Invoice'!$B$2:$B$3001,$M2120)))</f>
        <v/>
      </c>
      <c r="C2120">
        <f>IF($M2120="","",IF(INDEX('Per Invoice'!$C$2:$C$3001,$M2120)="","",INDEX('Per Invoice'!$C$2:$C$3001,$M2120)))</f>
        <v/>
      </c>
      <c r="D2120">
        <f>IF($M2120="","",IF(INDEX('Per Invoice'!$D$2:$D$3001,$M2120)="","",INDEX('Per Invoice'!$D$2:$D$3001,$M2120)))</f>
        <v/>
      </c>
      <c r="E2120">
        <f>IF($M2120="","",IF(INDEX('Per Invoice'!$E$2:$E$3001,$M2120)="","",INDEX('Per Invoice'!$E$2:$E$3001,$M2120)))</f>
        <v/>
      </c>
      <c r="F2120">
        <f>IF($M2120="","",IF(INDEX('Per Invoice'!$F$2:$F$3001,$M2120)="","",INDEX('Per Invoice'!$F$2:$F$3001,$M2120)))</f>
        <v/>
      </c>
      <c r="G2120" s="5">
        <f>IF($M2120="","",IF(INDEX('Per Invoice'!$G$2:$G$3001,$M2120)="","",INDEX('Per Invoice'!$G$2:$G$3001,$M2120)))</f>
        <v/>
      </c>
      <c r="H2120" s="5">
        <f>IF($M2120="","",IF(INDEX('Per Invoice'!$H$2:$H$3001,$M2120)="","",INDEX('Per Invoice'!$H$2:$H$3001,$M2120)))</f>
        <v/>
      </c>
      <c r="I2120" s="5">
        <f>IF($M2120="","",IF(INDEX('Per Invoice'!$I$2:$I$3001,$M2120)="","",INDEX('Per Invoice'!$I$2:$I$3001,$M2120)))</f>
        <v/>
      </c>
      <c r="J2120" s="5">
        <f>IF($M2120="","",IF(INDEX('Per Invoice'!$J$2:$J$3001,$M2120)="","",INDEX('Per Invoice'!$J$2:$J$3001,$M2120)))</f>
        <v/>
      </c>
      <c r="K2120" s="5">
        <f>IF($M2120="","",IF(INDEX('Per Invoice'!$K$2:$K$3001,$M2120)="","",INDEX('Per Invoice'!$K$2:$K$3001,$M2120)))</f>
        <v/>
      </c>
      <c r="L2120">
        <f>IF($M2120="","",IF(INDEX('Per Invoice'!$L$2:$L$3001,$M2120)="","",INDEX('Per Invoice'!$L$2:$L$3001,$M2120)))</f>
        <v/>
      </c>
      <c r="M2120">
        <f>IF(ROWS($M$2:$M2120)&lt;=COUNT('Per Invoice'!$N$2:$N$3001),MATCH(ROWS($M$2:$M2120),'Per Invoice'!$N$2:$N$3001,0),"")</f>
        <v/>
      </c>
    </row>
    <row r="2121">
      <c r="A2121">
        <f>IF($M2121="","",IF(INDEX('Per Invoice'!$A$2:$A$3001,$M2121)="","",INDEX('Per Invoice'!$A$2:$A$3001,$M2121)))</f>
        <v/>
      </c>
      <c r="B2121">
        <f>IF($M2121="","",IF(INDEX('Per Invoice'!$B$2:$B$3001,$M2121)="","",INDEX('Per Invoice'!$B$2:$B$3001,$M2121)))</f>
        <v/>
      </c>
      <c r="C2121">
        <f>IF($M2121="","",IF(INDEX('Per Invoice'!$C$2:$C$3001,$M2121)="","",INDEX('Per Invoice'!$C$2:$C$3001,$M2121)))</f>
        <v/>
      </c>
      <c r="D2121">
        <f>IF($M2121="","",IF(INDEX('Per Invoice'!$D$2:$D$3001,$M2121)="","",INDEX('Per Invoice'!$D$2:$D$3001,$M2121)))</f>
        <v/>
      </c>
      <c r="E2121">
        <f>IF($M2121="","",IF(INDEX('Per Invoice'!$E$2:$E$3001,$M2121)="","",INDEX('Per Invoice'!$E$2:$E$3001,$M2121)))</f>
        <v/>
      </c>
      <c r="F2121">
        <f>IF($M2121="","",IF(INDEX('Per Invoice'!$F$2:$F$3001,$M2121)="","",INDEX('Per Invoice'!$F$2:$F$3001,$M2121)))</f>
        <v/>
      </c>
      <c r="G2121" s="5">
        <f>IF($M2121="","",IF(INDEX('Per Invoice'!$G$2:$G$3001,$M2121)="","",INDEX('Per Invoice'!$G$2:$G$3001,$M2121)))</f>
        <v/>
      </c>
      <c r="H2121" s="5">
        <f>IF($M2121="","",IF(INDEX('Per Invoice'!$H$2:$H$3001,$M2121)="","",INDEX('Per Invoice'!$H$2:$H$3001,$M2121)))</f>
        <v/>
      </c>
      <c r="I2121" s="5">
        <f>IF($M2121="","",IF(INDEX('Per Invoice'!$I$2:$I$3001,$M2121)="","",INDEX('Per Invoice'!$I$2:$I$3001,$M2121)))</f>
        <v/>
      </c>
      <c r="J2121" s="5">
        <f>IF($M2121="","",IF(INDEX('Per Invoice'!$J$2:$J$3001,$M2121)="","",INDEX('Per Invoice'!$J$2:$J$3001,$M2121)))</f>
        <v/>
      </c>
      <c r="K2121" s="5">
        <f>IF($M2121="","",IF(INDEX('Per Invoice'!$K$2:$K$3001,$M2121)="","",INDEX('Per Invoice'!$K$2:$K$3001,$M2121)))</f>
        <v/>
      </c>
      <c r="L2121">
        <f>IF($M2121="","",IF(INDEX('Per Invoice'!$L$2:$L$3001,$M2121)="","",INDEX('Per Invoice'!$L$2:$L$3001,$M2121)))</f>
        <v/>
      </c>
      <c r="M2121">
        <f>IF(ROWS($M$2:$M2121)&lt;=COUNT('Per Invoice'!$N$2:$N$3001),MATCH(ROWS($M$2:$M2121),'Per Invoice'!$N$2:$N$3001,0),"")</f>
        <v/>
      </c>
    </row>
    <row r="2122">
      <c r="A2122">
        <f>IF($M2122="","",IF(INDEX('Per Invoice'!$A$2:$A$3001,$M2122)="","",INDEX('Per Invoice'!$A$2:$A$3001,$M2122)))</f>
        <v/>
      </c>
      <c r="B2122">
        <f>IF($M2122="","",IF(INDEX('Per Invoice'!$B$2:$B$3001,$M2122)="","",INDEX('Per Invoice'!$B$2:$B$3001,$M2122)))</f>
        <v/>
      </c>
      <c r="C2122">
        <f>IF($M2122="","",IF(INDEX('Per Invoice'!$C$2:$C$3001,$M2122)="","",INDEX('Per Invoice'!$C$2:$C$3001,$M2122)))</f>
        <v/>
      </c>
      <c r="D2122">
        <f>IF($M2122="","",IF(INDEX('Per Invoice'!$D$2:$D$3001,$M2122)="","",INDEX('Per Invoice'!$D$2:$D$3001,$M2122)))</f>
        <v/>
      </c>
      <c r="E2122">
        <f>IF($M2122="","",IF(INDEX('Per Invoice'!$E$2:$E$3001,$M2122)="","",INDEX('Per Invoice'!$E$2:$E$3001,$M2122)))</f>
        <v/>
      </c>
      <c r="F2122">
        <f>IF($M2122="","",IF(INDEX('Per Invoice'!$F$2:$F$3001,$M2122)="","",INDEX('Per Invoice'!$F$2:$F$3001,$M2122)))</f>
        <v/>
      </c>
      <c r="G2122" s="5">
        <f>IF($M2122="","",IF(INDEX('Per Invoice'!$G$2:$G$3001,$M2122)="","",INDEX('Per Invoice'!$G$2:$G$3001,$M2122)))</f>
        <v/>
      </c>
      <c r="H2122" s="5">
        <f>IF($M2122="","",IF(INDEX('Per Invoice'!$H$2:$H$3001,$M2122)="","",INDEX('Per Invoice'!$H$2:$H$3001,$M2122)))</f>
        <v/>
      </c>
      <c r="I2122" s="5">
        <f>IF($M2122="","",IF(INDEX('Per Invoice'!$I$2:$I$3001,$M2122)="","",INDEX('Per Invoice'!$I$2:$I$3001,$M2122)))</f>
        <v/>
      </c>
      <c r="J2122" s="5">
        <f>IF($M2122="","",IF(INDEX('Per Invoice'!$J$2:$J$3001,$M2122)="","",INDEX('Per Invoice'!$J$2:$J$3001,$M2122)))</f>
        <v/>
      </c>
      <c r="K2122" s="5">
        <f>IF($M2122="","",IF(INDEX('Per Invoice'!$K$2:$K$3001,$M2122)="","",INDEX('Per Invoice'!$K$2:$K$3001,$M2122)))</f>
        <v/>
      </c>
      <c r="L2122">
        <f>IF($M2122="","",IF(INDEX('Per Invoice'!$L$2:$L$3001,$M2122)="","",INDEX('Per Invoice'!$L$2:$L$3001,$M2122)))</f>
        <v/>
      </c>
      <c r="M2122">
        <f>IF(ROWS($M$2:$M2122)&lt;=COUNT('Per Invoice'!$N$2:$N$3001),MATCH(ROWS($M$2:$M2122),'Per Invoice'!$N$2:$N$3001,0),"")</f>
        <v/>
      </c>
    </row>
    <row r="2123">
      <c r="A2123">
        <f>IF($M2123="","",IF(INDEX('Per Invoice'!$A$2:$A$3001,$M2123)="","",INDEX('Per Invoice'!$A$2:$A$3001,$M2123)))</f>
        <v/>
      </c>
      <c r="B2123">
        <f>IF($M2123="","",IF(INDEX('Per Invoice'!$B$2:$B$3001,$M2123)="","",INDEX('Per Invoice'!$B$2:$B$3001,$M2123)))</f>
        <v/>
      </c>
      <c r="C2123">
        <f>IF($M2123="","",IF(INDEX('Per Invoice'!$C$2:$C$3001,$M2123)="","",INDEX('Per Invoice'!$C$2:$C$3001,$M2123)))</f>
        <v/>
      </c>
      <c r="D2123">
        <f>IF($M2123="","",IF(INDEX('Per Invoice'!$D$2:$D$3001,$M2123)="","",INDEX('Per Invoice'!$D$2:$D$3001,$M2123)))</f>
        <v/>
      </c>
      <c r="E2123">
        <f>IF($M2123="","",IF(INDEX('Per Invoice'!$E$2:$E$3001,$M2123)="","",INDEX('Per Invoice'!$E$2:$E$3001,$M2123)))</f>
        <v/>
      </c>
      <c r="F2123">
        <f>IF($M2123="","",IF(INDEX('Per Invoice'!$F$2:$F$3001,$M2123)="","",INDEX('Per Invoice'!$F$2:$F$3001,$M2123)))</f>
        <v/>
      </c>
      <c r="G2123" s="5">
        <f>IF($M2123="","",IF(INDEX('Per Invoice'!$G$2:$G$3001,$M2123)="","",INDEX('Per Invoice'!$G$2:$G$3001,$M2123)))</f>
        <v/>
      </c>
      <c r="H2123" s="5">
        <f>IF($M2123="","",IF(INDEX('Per Invoice'!$H$2:$H$3001,$M2123)="","",INDEX('Per Invoice'!$H$2:$H$3001,$M2123)))</f>
        <v/>
      </c>
      <c r="I2123" s="5">
        <f>IF($M2123="","",IF(INDEX('Per Invoice'!$I$2:$I$3001,$M2123)="","",INDEX('Per Invoice'!$I$2:$I$3001,$M2123)))</f>
        <v/>
      </c>
      <c r="J2123" s="5">
        <f>IF($M2123="","",IF(INDEX('Per Invoice'!$J$2:$J$3001,$M2123)="","",INDEX('Per Invoice'!$J$2:$J$3001,$M2123)))</f>
        <v/>
      </c>
      <c r="K2123" s="5">
        <f>IF($M2123="","",IF(INDEX('Per Invoice'!$K$2:$K$3001,$M2123)="","",INDEX('Per Invoice'!$K$2:$K$3001,$M2123)))</f>
        <v/>
      </c>
      <c r="L2123">
        <f>IF($M2123="","",IF(INDEX('Per Invoice'!$L$2:$L$3001,$M2123)="","",INDEX('Per Invoice'!$L$2:$L$3001,$M2123)))</f>
        <v/>
      </c>
      <c r="M2123">
        <f>IF(ROWS($M$2:$M2123)&lt;=COUNT('Per Invoice'!$N$2:$N$3001),MATCH(ROWS($M$2:$M2123),'Per Invoice'!$N$2:$N$3001,0),"")</f>
        <v/>
      </c>
    </row>
    <row r="2124">
      <c r="A2124">
        <f>IF($M2124="","",IF(INDEX('Per Invoice'!$A$2:$A$3001,$M2124)="","",INDEX('Per Invoice'!$A$2:$A$3001,$M2124)))</f>
        <v/>
      </c>
      <c r="B2124">
        <f>IF($M2124="","",IF(INDEX('Per Invoice'!$B$2:$B$3001,$M2124)="","",INDEX('Per Invoice'!$B$2:$B$3001,$M2124)))</f>
        <v/>
      </c>
      <c r="C2124">
        <f>IF($M2124="","",IF(INDEX('Per Invoice'!$C$2:$C$3001,$M2124)="","",INDEX('Per Invoice'!$C$2:$C$3001,$M2124)))</f>
        <v/>
      </c>
      <c r="D2124">
        <f>IF($M2124="","",IF(INDEX('Per Invoice'!$D$2:$D$3001,$M2124)="","",INDEX('Per Invoice'!$D$2:$D$3001,$M2124)))</f>
        <v/>
      </c>
      <c r="E2124">
        <f>IF($M2124="","",IF(INDEX('Per Invoice'!$E$2:$E$3001,$M2124)="","",INDEX('Per Invoice'!$E$2:$E$3001,$M2124)))</f>
        <v/>
      </c>
      <c r="F2124">
        <f>IF($M2124="","",IF(INDEX('Per Invoice'!$F$2:$F$3001,$M2124)="","",INDEX('Per Invoice'!$F$2:$F$3001,$M2124)))</f>
        <v/>
      </c>
      <c r="G2124" s="5">
        <f>IF($M2124="","",IF(INDEX('Per Invoice'!$G$2:$G$3001,$M2124)="","",INDEX('Per Invoice'!$G$2:$G$3001,$M2124)))</f>
        <v/>
      </c>
      <c r="H2124" s="5">
        <f>IF($M2124="","",IF(INDEX('Per Invoice'!$H$2:$H$3001,$M2124)="","",INDEX('Per Invoice'!$H$2:$H$3001,$M2124)))</f>
        <v/>
      </c>
      <c r="I2124" s="5">
        <f>IF($M2124="","",IF(INDEX('Per Invoice'!$I$2:$I$3001,$M2124)="","",INDEX('Per Invoice'!$I$2:$I$3001,$M2124)))</f>
        <v/>
      </c>
      <c r="J2124" s="5">
        <f>IF($M2124="","",IF(INDEX('Per Invoice'!$J$2:$J$3001,$M2124)="","",INDEX('Per Invoice'!$J$2:$J$3001,$M2124)))</f>
        <v/>
      </c>
      <c r="K2124" s="5">
        <f>IF($M2124="","",IF(INDEX('Per Invoice'!$K$2:$K$3001,$M2124)="","",INDEX('Per Invoice'!$K$2:$K$3001,$M2124)))</f>
        <v/>
      </c>
      <c r="L2124">
        <f>IF($M2124="","",IF(INDEX('Per Invoice'!$L$2:$L$3001,$M2124)="","",INDEX('Per Invoice'!$L$2:$L$3001,$M2124)))</f>
        <v/>
      </c>
      <c r="M2124">
        <f>IF(ROWS($M$2:$M2124)&lt;=COUNT('Per Invoice'!$N$2:$N$3001),MATCH(ROWS($M$2:$M2124),'Per Invoice'!$N$2:$N$3001,0),"")</f>
        <v/>
      </c>
    </row>
    <row r="2125">
      <c r="A2125">
        <f>IF($M2125="","",IF(INDEX('Per Invoice'!$A$2:$A$3001,$M2125)="","",INDEX('Per Invoice'!$A$2:$A$3001,$M2125)))</f>
        <v/>
      </c>
      <c r="B2125">
        <f>IF($M2125="","",IF(INDEX('Per Invoice'!$B$2:$B$3001,$M2125)="","",INDEX('Per Invoice'!$B$2:$B$3001,$M2125)))</f>
        <v/>
      </c>
      <c r="C2125">
        <f>IF($M2125="","",IF(INDEX('Per Invoice'!$C$2:$C$3001,$M2125)="","",INDEX('Per Invoice'!$C$2:$C$3001,$M2125)))</f>
        <v/>
      </c>
      <c r="D2125">
        <f>IF($M2125="","",IF(INDEX('Per Invoice'!$D$2:$D$3001,$M2125)="","",INDEX('Per Invoice'!$D$2:$D$3001,$M2125)))</f>
        <v/>
      </c>
      <c r="E2125">
        <f>IF($M2125="","",IF(INDEX('Per Invoice'!$E$2:$E$3001,$M2125)="","",INDEX('Per Invoice'!$E$2:$E$3001,$M2125)))</f>
        <v/>
      </c>
      <c r="F2125">
        <f>IF($M2125="","",IF(INDEX('Per Invoice'!$F$2:$F$3001,$M2125)="","",INDEX('Per Invoice'!$F$2:$F$3001,$M2125)))</f>
        <v/>
      </c>
      <c r="G2125" s="5">
        <f>IF($M2125="","",IF(INDEX('Per Invoice'!$G$2:$G$3001,$M2125)="","",INDEX('Per Invoice'!$G$2:$G$3001,$M2125)))</f>
        <v/>
      </c>
      <c r="H2125" s="5">
        <f>IF($M2125="","",IF(INDEX('Per Invoice'!$H$2:$H$3001,$M2125)="","",INDEX('Per Invoice'!$H$2:$H$3001,$M2125)))</f>
        <v/>
      </c>
      <c r="I2125" s="5">
        <f>IF($M2125="","",IF(INDEX('Per Invoice'!$I$2:$I$3001,$M2125)="","",INDEX('Per Invoice'!$I$2:$I$3001,$M2125)))</f>
        <v/>
      </c>
      <c r="J2125" s="5">
        <f>IF($M2125="","",IF(INDEX('Per Invoice'!$J$2:$J$3001,$M2125)="","",INDEX('Per Invoice'!$J$2:$J$3001,$M2125)))</f>
        <v/>
      </c>
      <c r="K2125" s="5">
        <f>IF($M2125="","",IF(INDEX('Per Invoice'!$K$2:$K$3001,$M2125)="","",INDEX('Per Invoice'!$K$2:$K$3001,$M2125)))</f>
        <v/>
      </c>
      <c r="L2125">
        <f>IF($M2125="","",IF(INDEX('Per Invoice'!$L$2:$L$3001,$M2125)="","",INDEX('Per Invoice'!$L$2:$L$3001,$M2125)))</f>
        <v/>
      </c>
      <c r="M2125">
        <f>IF(ROWS($M$2:$M2125)&lt;=COUNT('Per Invoice'!$N$2:$N$3001),MATCH(ROWS($M$2:$M2125),'Per Invoice'!$N$2:$N$3001,0),"")</f>
        <v/>
      </c>
    </row>
    <row r="2126">
      <c r="A2126">
        <f>IF($M2126="","",IF(INDEX('Per Invoice'!$A$2:$A$3001,$M2126)="","",INDEX('Per Invoice'!$A$2:$A$3001,$M2126)))</f>
        <v/>
      </c>
      <c r="B2126">
        <f>IF($M2126="","",IF(INDEX('Per Invoice'!$B$2:$B$3001,$M2126)="","",INDEX('Per Invoice'!$B$2:$B$3001,$M2126)))</f>
        <v/>
      </c>
      <c r="C2126">
        <f>IF($M2126="","",IF(INDEX('Per Invoice'!$C$2:$C$3001,$M2126)="","",INDEX('Per Invoice'!$C$2:$C$3001,$M2126)))</f>
        <v/>
      </c>
      <c r="D2126">
        <f>IF($M2126="","",IF(INDEX('Per Invoice'!$D$2:$D$3001,$M2126)="","",INDEX('Per Invoice'!$D$2:$D$3001,$M2126)))</f>
        <v/>
      </c>
      <c r="E2126">
        <f>IF($M2126="","",IF(INDEX('Per Invoice'!$E$2:$E$3001,$M2126)="","",INDEX('Per Invoice'!$E$2:$E$3001,$M2126)))</f>
        <v/>
      </c>
      <c r="F2126">
        <f>IF($M2126="","",IF(INDEX('Per Invoice'!$F$2:$F$3001,$M2126)="","",INDEX('Per Invoice'!$F$2:$F$3001,$M2126)))</f>
        <v/>
      </c>
      <c r="G2126" s="5">
        <f>IF($M2126="","",IF(INDEX('Per Invoice'!$G$2:$G$3001,$M2126)="","",INDEX('Per Invoice'!$G$2:$G$3001,$M2126)))</f>
        <v/>
      </c>
      <c r="H2126" s="5">
        <f>IF($M2126="","",IF(INDEX('Per Invoice'!$H$2:$H$3001,$M2126)="","",INDEX('Per Invoice'!$H$2:$H$3001,$M2126)))</f>
        <v/>
      </c>
      <c r="I2126" s="5">
        <f>IF($M2126="","",IF(INDEX('Per Invoice'!$I$2:$I$3001,$M2126)="","",INDEX('Per Invoice'!$I$2:$I$3001,$M2126)))</f>
        <v/>
      </c>
      <c r="J2126" s="5">
        <f>IF($M2126="","",IF(INDEX('Per Invoice'!$J$2:$J$3001,$M2126)="","",INDEX('Per Invoice'!$J$2:$J$3001,$M2126)))</f>
        <v/>
      </c>
      <c r="K2126" s="5">
        <f>IF($M2126="","",IF(INDEX('Per Invoice'!$K$2:$K$3001,$M2126)="","",INDEX('Per Invoice'!$K$2:$K$3001,$M2126)))</f>
        <v/>
      </c>
      <c r="L2126">
        <f>IF($M2126="","",IF(INDEX('Per Invoice'!$L$2:$L$3001,$M2126)="","",INDEX('Per Invoice'!$L$2:$L$3001,$M2126)))</f>
        <v/>
      </c>
      <c r="M2126">
        <f>IF(ROWS($M$2:$M2126)&lt;=COUNT('Per Invoice'!$N$2:$N$3001),MATCH(ROWS($M$2:$M2126),'Per Invoice'!$N$2:$N$3001,0),"")</f>
        <v/>
      </c>
    </row>
    <row r="2127">
      <c r="A2127">
        <f>IF($M2127="","",IF(INDEX('Per Invoice'!$A$2:$A$3001,$M2127)="","",INDEX('Per Invoice'!$A$2:$A$3001,$M2127)))</f>
        <v/>
      </c>
      <c r="B2127">
        <f>IF($M2127="","",IF(INDEX('Per Invoice'!$B$2:$B$3001,$M2127)="","",INDEX('Per Invoice'!$B$2:$B$3001,$M2127)))</f>
        <v/>
      </c>
      <c r="C2127">
        <f>IF($M2127="","",IF(INDEX('Per Invoice'!$C$2:$C$3001,$M2127)="","",INDEX('Per Invoice'!$C$2:$C$3001,$M2127)))</f>
        <v/>
      </c>
      <c r="D2127">
        <f>IF($M2127="","",IF(INDEX('Per Invoice'!$D$2:$D$3001,$M2127)="","",INDEX('Per Invoice'!$D$2:$D$3001,$M2127)))</f>
        <v/>
      </c>
      <c r="E2127">
        <f>IF($M2127="","",IF(INDEX('Per Invoice'!$E$2:$E$3001,$M2127)="","",INDEX('Per Invoice'!$E$2:$E$3001,$M2127)))</f>
        <v/>
      </c>
      <c r="F2127">
        <f>IF($M2127="","",IF(INDEX('Per Invoice'!$F$2:$F$3001,$M2127)="","",INDEX('Per Invoice'!$F$2:$F$3001,$M2127)))</f>
        <v/>
      </c>
      <c r="G2127" s="5">
        <f>IF($M2127="","",IF(INDEX('Per Invoice'!$G$2:$G$3001,$M2127)="","",INDEX('Per Invoice'!$G$2:$G$3001,$M2127)))</f>
        <v/>
      </c>
      <c r="H2127" s="5">
        <f>IF($M2127="","",IF(INDEX('Per Invoice'!$H$2:$H$3001,$M2127)="","",INDEX('Per Invoice'!$H$2:$H$3001,$M2127)))</f>
        <v/>
      </c>
      <c r="I2127" s="5">
        <f>IF($M2127="","",IF(INDEX('Per Invoice'!$I$2:$I$3001,$M2127)="","",INDEX('Per Invoice'!$I$2:$I$3001,$M2127)))</f>
        <v/>
      </c>
      <c r="J2127" s="5">
        <f>IF($M2127="","",IF(INDEX('Per Invoice'!$J$2:$J$3001,$M2127)="","",INDEX('Per Invoice'!$J$2:$J$3001,$M2127)))</f>
        <v/>
      </c>
      <c r="K2127" s="5">
        <f>IF($M2127="","",IF(INDEX('Per Invoice'!$K$2:$K$3001,$M2127)="","",INDEX('Per Invoice'!$K$2:$K$3001,$M2127)))</f>
        <v/>
      </c>
      <c r="L2127">
        <f>IF($M2127="","",IF(INDEX('Per Invoice'!$L$2:$L$3001,$M2127)="","",INDEX('Per Invoice'!$L$2:$L$3001,$M2127)))</f>
        <v/>
      </c>
      <c r="M2127">
        <f>IF(ROWS($M$2:$M2127)&lt;=COUNT('Per Invoice'!$N$2:$N$3001),MATCH(ROWS($M$2:$M2127),'Per Invoice'!$N$2:$N$3001,0),"")</f>
        <v/>
      </c>
    </row>
    <row r="2128">
      <c r="A2128">
        <f>IF($M2128="","",IF(INDEX('Per Invoice'!$A$2:$A$3001,$M2128)="","",INDEX('Per Invoice'!$A$2:$A$3001,$M2128)))</f>
        <v/>
      </c>
      <c r="B2128">
        <f>IF($M2128="","",IF(INDEX('Per Invoice'!$B$2:$B$3001,$M2128)="","",INDEX('Per Invoice'!$B$2:$B$3001,$M2128)))</f>
        <v/>
      </c>
      <c r="C2128">
        <f>IF($M2128="","",IF(INDEX('Per Invoice'!$C$2:$C$3001,$M2128)="","",INDEX('Per Invoice'!$C$2:$C$3001,$M2128)))</f>
        <v/>
      </c>
      <c r="D2128">
        <f>IF($M2128="","",IF(INDEX('Per Invoice'!$D$2:$D$3001,$M2128)="","",INDEX('Per Invoice'!$D$2:$D$3001,$M2128)))</f>
        <v/>
      </c>
      <c r="E2128">
        <f>IF($M2128="","",IF(INDEX('Per Invoice'!$E$2:$E$3001,$M2128)="","",INDEX('Per Invoice'!$E$2:$E$3001,$M2128)))</f>
        <v/>
      </c>
      <c r="F2128">
        <f>IF($M2128="","",IF(INDEX('Per Invoice'!$F$2:$F$3001,$M2128)="","",INDEX('Per Invoice'!$F$2:$F$3001,$M2128)))</f>
        <v/>
      </c>
      <c r="G2128" s="5">
        <f>IF($M2128="","",IF(INDEX('Per Invoice'!$G$2:$G$3001,$M2128)="","",INDEX('Per Invoice'!$G$2:$G$3001,$M2128)))</f>
        <v/>
      </c>
      <c r="H2128" s="5">
        <f>IF($M2128="","",IF(INDEX('Per Invoice'!$H$2:$H$3001,$M2128)="","",INDEX('Per Invoice'!$H$2:$H$3001,$M2128)))</f>
        <v/>
      </c>
      <c r="I2128" s="5">
        <f>IF($M2128="","",IF(INDEX('Per Invoice'!$I$2:$I$3001,$M2128)="","",INDEX('Per Invoice'!$I$2:$I$3001,$M2128)))</f>
        <v/>
      </c>
      <c r="J2128" s="5">
        <f>IF($M2128="","",IF(INDEX('Per Invoice'!$J$2:$J$3001,$M2128)="","",INDEX('Per Invoice'!$J$2:$J$3001,$M2128)))</f>
        <v/>
      </c>
      <c r="K2128" s="5">
        <f>IF($M2128="","",IF(INDEX('Per Invoice'!$K$2:$K$3001,$M2128)="","",INDEX('Per Invoice'!$K$2:$K$3001,$M2128)))</f>
        <v/>
      </c>
      <c r="L2128">
        <f>IF($M2128="","",IF(INDEX('Per Invoice'!$L$2:$L$3001,$M2128)="","",INDEX('Per Invoice'!$L$2:$L$3001,$M2128)))</f>
        <v/>
      </c>
      <c r="M2128">
        <f>IF(ROWS($M$2:$M2128)&lt;=COUNT('Per Invoice'!$N$2:$N$3001),MATCH(ROWS($M$2:$M2128),'Per Invoice'!$N$2:$N$3001,0),"")</f>
        <v/>
      </c>
    </row>
    <row r="2129">
      <c r="A2129">
        <f>IF($M2129="","",IF(INDEX('Per Invoice'!$A$2:$A$3001,$M2129)="","",INDEX('Per Invoice'!$A$2:$A$3001,$M2129)))</f>
        <v/>
      </c>
      <c r="B2129">
        <f>IF($M2129="","",IF(INDEX('Per Invoice'!$B$2:$B$3001,$M2129)="","",INDEX('Per Invoice'!$B$2:$B$3001,$M2129)))</f>
        <v/>
      </c>
      <c r="C2129">
        <f>IF($M2129="","",IF(INDEX('Per Invoice'!$C$2:$C$3001,$M2129)="","",INDEX('Per Invoice'!$C$2:$C$3001,$M2129)))</f>
        <v/>
      </c>
      <c r="D2129">
        <f>IF($M2129="","",IF(INDEX('Per Invoice'!$D$2:$D$3001,$M2129)="","",INDEX('Per Invoice'!$D$2:$D$3001,$M2129)))</f>
        <v/>
      </c>
      <c r="E2129">
        <f>IF($M2129="","",IF(INDEX('Per Invoice'!$E$2:$E$3001,$M2129)="","",INDEX('Per Invoice'!$E$2:$E$3001,$M2129)))</f>
        <v/>
      </c>
      <c r="F2129">
        <f>IF($M2129="","",IF(INDEX('Per Invoice'!$F$2:$F$3001,$M2129)="","",INDEX('Per Invoice'!$F$2:$F$3001,$M2129)))</f>
        <v/>
      </c>
      <c r="G2129" s="5">
        <f>IF($M2129="","",IF(INDEX('Per Invoice'!$G$2:$G$3001,$M2129)="","",INDEX('Per Invoice'!$G$2:$G$3001,$M2129)))</f>
        <v/>
      </c>
      <c r="H2129" s="5">
        <f>IF($M2129="","",IF(INDEX('Per Invoice'!$H$2:$H$3001,$M2129)="","",INDEX('Per Invoice'!$H$2:$H$3001,$M2129)))</f>
        <v/>
      </c>
      <c r="I2129" s="5">
        <f>IF($M2129="","",IF(INDEX('Per Invoice'!$I$2:$I$3001,$M2129)="","",INDEX('Per Invoice'!$I$2:$I$3001,$M2129)))</f>
        <v/>
      </c>
      <c r="J2129" s="5">
        <f>IF($M2129="","",IF(INDEX('Per Invoice'!$J$2:$J$3001,$M2129)="","",INDEX('Per Invoice'!$J$2:$J$3001,$M2129)))</f>
        <v/>
      </c>
      <c r="K2129" s="5">
        <f>IF($M2129="","",IF(INDEX('Per Invoice'!$K$2:$K$3001,$M2129)="","",INDEX('Per Invoice'!$K$2:$K$3001,$M2129)))</f>
        <v/>
      </c>
      <c r="L2129">
        <f>IF($M2129="","",IF(INDEX('Per Invoice'!$L$2:$L$3001,$M2129)="","",INDEX('Per Invoice'!$L$2:$L$3001,$M2129)))</f>
        <v/>
      </c>
      <c r="M2129">
        <f>IF(ROWS($M$2:$M2129)&lt;=COUNT('Per Invoice'!$N$2:$N$3001),MATCH(ROWS($M$2:$M2129),'Per Invoice'!$N$2:$N$3001,0),"")</f>
        <v/>
      </c>
    </row>
    <row r="2130">
      <c r="A2130">
        <f>IF($M2130="","",IF(INDEX('Per Invoice'!$A$2:$A$3001,$M2130)="","",INDEX('Per Invoice'!$A$2:$A$3001,$M2130)))</f>
        <v/>
      </c>
      <c r="B2130">
        <f>IF($M2130="","",IF(INDEX('Per Invoice'!$B$2:$B$3001,$M2130)="","",INDEX('Per Invoice'!$B$2:$B$3001,$M2130)))</f>
        <v/>
      </c>
      <c r="C2130">
        <f>IF($M2130="","",IF(INDEX('Per Invoice'!$C$2:$C$3001,$M2130)="","",INDEX('Per Invoice'!$C$2:$C$3001,$M2130)))</f>
        <v/>
      </c>
      <c r="D2130">
        <f>IF($M2130="","",IF(INDEX('Per Invoice'!$D$2:$D$3001,$M2130)="","",INDEX('Per Invoice'!$D$2:$D$3001,$M2130)))</f>
        <v/>
      </c>
      <c r="E2130">
        <f>IF($M2130="","",IF(INDEX('Per Invoice'!$E$2:$E$3001,$M2130)="","",INDEX('Per Invoice'!$E$2:$E$3001,$M2130)))</f>
        <v/>
      </c>
      <c r="F2130">
        <f>IF($M2130="","",IF(INDEX('Per Invoice'!$F$2:$F$3001,$M2130)="","",INDEX('Per Invoice'!$F$2:$F$3001,$M2130)))</f>
        <v/>
      </c>
      <c r="G2130" s="5">
        <f>IF($M2130="","",IF(INDEX('Per Invoice'!$G$2:$G$3001,$M2130)="","",INDEX('Per Invoice'!$G$2:$G$3001,$M2130)))</f>
        <v/>
      </c>
      <c r="H2130" s="5">
        <f>IF($M2130="","",IF(INDEX('Per Invoice'!$H$2:$H$3001,$M2130)="","",INDEX('Per Invoice'!$H$2:$H$3001,$M2130)))</f>
        <v/>
      </c>
      <c r="I2130" s="5">
        <f>IF($M2130="","",IF(INDEX('Per Invoice'!$I$2:$I$3001,$M2130)="","",INDEX('Per Invoice'!$I$2:$I$3001,$M2130)))</f>
        <v/>
      </c>
      <c r="J2130" s="5">
        <f>IF($M2130="","",IF(INDEX('Per Invoice'!$J$2:$J$3001,$M2130)="","",INDEX('Per Invoice'!$J$2:$J$3001,$M2130)))</f>
        <v/>
      </c>
      <c r="K2130" s="5">
        <f>IF($M2130="","",IF(INDEX('Per Invoice'!$K$2:$K$3001,$M2130)="","",INDEX('Per Invoice'!$K$2:$K$3001,$M2130)))</f>
        <v/>
      </c>
      <c r="L2130">
        <f>IF($M2130="","",IF(INDEX('Per Invoice'!$L$2:$L$3001,$M2130)="","",INDEX('Per Invoice'!$L$2:$L$3001,$M2130)))</f>
        <v/>
      </c>
      <c r="M2130">
        <f>IF(ROWS($M$2:$M2130)&lt;=COUNT('Per Invoice'!$N$2:$N$3001),MATCH(ROWS($M$2:$M2130),'Per Invoice'!$N$2:$N$3001,0),"")</f>
        <v/>
      </c>
    </row>
    <row r="2131">
      <c r="A2131">
        <f>IF($M2131="","",IF(INDEX('Per Invoice'!$A$2:$A$3001,$M2131)="","",INDEX('Per Invoice'!$A$2:$A$3001,$M2131)))</f>
        <v/>
      </c>
      <c r="B2131">
        <f>IF($M2131="","",IF(INDEX('Per Invoice'!$B$2:$B$3001,$M2131)="","",INDEX('Per Invoice'!$B$2:$B$3001,$M2131)))</f>
        <v/>
      </c>
      <c r="C2131">
        <f>IF($M2131="","",IF(INDEX('Per Invoice'!$C$2:$C$3001,$M2131)="","",INDEX('Per Invoice'!$C$2:$C$3001,$M2131)))</f>
        <v/>
      </c>
      <c r="D2131">
        <f>IF($M2131="","",IF(INDEX('Per Invoice'!$D$2:$D$3001,$M2131)="","",INDEX('Per Invoice'!$D$2:$D$3001,$M2131)))</f>
        <v/>
      </c>
      <c r="E2131">
        <f>IF($M2131="","",IF(INDEX('Per Invoice'!$E$2:$E$3001,$M2131)="","",INDEX('Per Invoice'!$E$2:$E$3001,$M2131)))</f>
        <v/>
      </c>
      <c r="F2131">
        <f>IF($M2131="","",IF(INDEX('Per Invoice'!$F$2:$F$3001,$M2131)="","",INDEX('Per Invoice'!$F$2:$F$3001,$M2131)))</f>
        <v/>
      </c>
      <c r="G2131" s="5">
        <f>IF($M2131="","",IF(INDEX('Per Invoice'!$G$2:$G$3001,$M2131)="","",INDEX('Per Invoice'!$G$2:$G$3001,$M2131)))</f>
        <v/>
      </c>
      <c r="H2131" s="5">
        <f>IF($M2131="","",IF(INDEX('Per Invoice'!$H$2:$H$3001,$M2131)="","",INDEX('Per Invoice'!$H$2:$H$3001,$M2131)))</f>
        <v/>
      </c>
      <c r="I2131" s="5">
        <f>IF($M2131="","",IF(INDEX('Per Invoice'!$I$2:$I$3001,$M2131)="","",INDEX('Per Invoice'!$I$2:$I$3001,$M2131)))</f>
        <v/>
      </c>
      <c r="J2131" s="5">
        <f>IF($M2131="","",IF(INDEX('Per Invoice'!$J$2:$J$3001,$M2131)="","",INDEX('Per Invoice'!$J$2:$J$3001,$M2131)))</f>
        <v/>
      </c>
      <c r="K2131" s="5">
        <f>IF($M2131="","",IF(INDEX('Per Invoice'!$K$2:$K$3001,$M2131)="","",INDEX('Per Invoice'!$K$2:$K$3001,$M2131)))</f>
        <v/>
      </c>
      <c r="L2131">
        <f>IF($M2131="","",IF(INDEX('Per Invoice'!$L$2:$L$3001,$M2131)="","",INDEX('Per Invoice'!$L$2:$L$3001,$M2131)))</f>
        <v/>
      </c>
      <c r="M2131">
        <f>IF(ROWS($M$2:$M2131)&lt;=COUNT('Per Invoice'!$N$2:$N$3001),MATCH(ROWS($M$2:$M2131),'Per Invoice'!$N$2:$N$3001,0),"")</f>
        <v/>
      </c>
    </row>
    <row r="2132">
      <c r="A2132">
        <f>IF($M2132="","",IF(INDEX('Per Invoice'!$A$2:$A$3001,$M2132)="","",INDEX('Per Invoice'!$A$2:$A$3001,$M2132)))</f>
        <v/>
      </c>
      <c r="B2132">
        <f>IF($M2132="","",IF(INDEX('Per Invoice'!$B$2:$B$3001,$M2132)="","",INDEX('Per Invoice'!$B$2:$B$3001,$M2132)))</f>
        <v/>
      </c>
      <c r="C2132">
        <f>IF($M2132="","",IF(INDEX('Per Invoice'!$C$2:$C$3001,$M2132)="","",INDEX('Per Invoice'!$C$2:$C$3001,$M2132)))</f>
        <v/>
      </c>
      <c r="D2132">
        <f>IF($M2132="","",IF(INDEX('Per Invoice'!$D$2:$D$3001,$M2132)="","",INDEX('Per Invoice'!$D$2:$D$3001,$M2132)))</f>
        <v/>
      </c>
      <c r="E2132">
        <f>IF($M2132="","",IF(INDEX('Per Invoice'!$E$2:$E$3001,$M2132)="","",INDEX('Per Invoice'!$E$2:$E$3001,$M2132)))</f>
        <v/>
      </c>
      <c r="F2132">
        <f>IF($M2132="","",IF(INDEX('Per Invoice'!$F$2:$F$3001,$M2132)="","",INDEX('Per Invoice'!$F$2:$F$3001,$M2132)))</f>
        <v/>
      </c>
      <c r="G2132" s="5">
        <f>IF($M2132="","",IF(INDEX('Per Invoice'!$G$2:$G$3001,$M2132)="","",INDEX('Per Invoice'!$G$2:$G$3001,$M2132)))</f>
        <v/>
      </c>
      <c r="H2132" s="5">
        <f>IF($M2132="","",IF(INDEX('Per Invoice'!$H$2:$H$3001,$M2132)="","",INDEX('Per Invoice'!$H$2:$H$3001,$M2132)))</f>
        <v/>
      </c>
      <c r="I2132" s="5">
        <f>IF($M2132="","",IF(INDEX('Per Invoice'!$I$2:$I$3001,$M2132)="","",INDEX('Per Invoice'!$I$2:$I$3001,$M2132)))</f>
        <v/>
      </c>
      <c r="J2132" s="5">
        <f>IF($M2132="","",IF(INDEX('Per Invoice'!$J$2:$J$3001,$M2132)="","",INDEX('Per Invoice'!$J$2:$J$3001,$M2132)))</f>
        <v/>
      </c>
      <c r="K2132" s="5">
        <f>IF($M2132="","",IF(INDEX('Per Invoice'!$K$2:$K$3001,$M2132)="","",INDEX('Per Invoice'!$K$2:$K$3001,$M2132)))</f>
        <v/>
      </c>
      <c r="L2132">
        <f>IF($M2132="","",IF(INDEX('Per Invoice'!$L$2:$L$3001,$M2132)="","",INDEX('Per Invoice'!$L$2:$L$3001,$M2132)))</f>
        <v/>
      </c>
      <c r="M2132">
        <f>IF(ROWS($M$2:$M2132)&lt;=COUNT('Per Invoice'!$N$2:$N$3001),MATCH(ROWS($M$2:$M2132),'Per Invoice'!$N$2:$N$3001,0),"")</f>
        <v/>
      </c>
    </row>
    <row r="2133">
      <c r="A2133">
        <f>IF($M2133="","",IF(INDEX('Per Invoice'!$A$2:$A$3001,$M2133)="","",INDEX('Per Invoice'!$A$2:$A$3001,$M2133)))</f>
        <v/>
      </c>
      <c r="B2133">
        <f>IF($M2133="","",IF(INDEX('Per Invoice'!$B$2:$B$3001,$M2133)="","",INDEX('Per Invoice'!$B$2:$B$3001,$M2133)))</f>
        <v/>
      </c>
      <c r="C2133">
        <f>IF($M2133="","",IF(INDEX('Per Invoice'!$C$2:$C$3001,$M2133)="","",INDEX('Per Invoice'!$C$2:$C$3001,$M2133)))</f>
        <v/>
      </c>
      <c r="D2133">
        <f>IF($M2133="","",IF(INDEX('Per Invoice'!$D$2:$D$3001,$M2133)="","",INDEX('Per Invoice'!$D$2:$D$3001,$M2133)))</f>
        <v/>
      </c>
      <c r="E2133">
        <f>IF($M2133="","",IF(INDEX('Per Invoice'!$E$2:$E$3001,$M2133)="","",INDEX('Per Invoice'!$E$2:$E$3001,$M2133)))</f>
        <v/>
      </c>
      <c r="F2133">
        <f>IF($M2133="","",IF(INDEX('Per Invoice'!$F$2:$F$3001,$M2133)="","",INDEX('Per Invoice'!$F$2:$F$3001,$M2133)))</f>
        <v/>
      </c>
      <c r="G2133" s="5">
        <f>IF($M2133="","",IF(INDEX('Per Invoice'!$G$2:$G$3001,$M2133)="","",INDEX('Per Invoice'!$G$2:$G$3001,$M2133)))</f>
        <v/>
      </c>
      <c r="H2133" s="5">
        <f>IF($M2133="","",IF(INDEX('Per Invoice'!$H$2:$H$3001,$M2133)="","",INDEX('Per Invoice'!$H$2:$H$3001,$M2133)))</f>
        <v/>
      </c>
      <c r="I2133" s="5">
        <f>IF($M2133="","",IF(INDEX('Per Invoice'!$I$2:$I$3001,$M2133)="","",INDEX('Per Invoice'!$I$2:$I$3001,$M2133)))</f>
        <v/>
      </c>
      <c r="J2133" s="5">
        <f>IF($M2133="","",IF(INDEX('Per Invoice'!$J$2:$J$3001,$M2133)="","",INDEX('Per Invoice'!$J$2:$J$3001,$M2133)))</f>
        <v/>
      </c>
      <c r="K2133" s="5">
        <f>IF($M2133="","",IF(INDEX('Per Invoice'!$K$2:$K$3001,$M2133)="","",INDEX('Per Invoice'!$K$2:$K$3001,$M2133)))</f>
        <v/>
      </c>
      <c r="L2133">
        <f>IF($M2133="","",IF(INDEX('Per Invoice'!$L$2:$L$3001,$M2133)="","",INDEX('Per Invoice'!$L$2:$L$3001,$M2133)))</f>
        <v/>
      </c>
      <c r="M2133">
        <f>IF(ROWS($M$2:$M2133)&lt;=COUNT('Per Invoice'!$N$2:$N$3001),MATCH(ROWS($M$2:$M2133),'Per Invoice'!$N$2:$N$3001,0),"")</f>
        <v/>
      </c>
    </row>
    <row r="2134">
      <c r="A2134">
        <f>IF($M2134="","",IF(INDEX('Per Invoice'!$A$2:$A$3001,$M2134)="","",INDEX('Per Invoice'!$A$2:$A$3001,$M2134)))</f>
        <v/>
      </c>
      <c r="B2134">
        <f>IF($M2134="","",IF(INDEX('Per Invoice'!$B$2:$B$3001,$M2134)="","",INDEX('Per Invoice'!$B$2:$B$3001,$M2134)))</f>
        <v/>
      </c>
      <c r="C2134">
        <f>IF($M2134="","",IF(INDEX('Per Invoice'!$C$2:$C$3001,$M2134)="","",INDEX('Per Invoice'!$C$2:$C$3001,$M2134)))</f>
        <v/>
      </c>
      <c r="D2134">
        <f>IF($M2134="","",IF(INDEX('Per Invoice'!$D$2:$D$3001,$M2134)="","",INDEX('Per Invoice'!$D$2:$D$3001,$M2134)))</f>
        <v/>
      </c>
      <c r="E2134">
        <f>IF($M2134="","",IF(INDEX('Per Invoice'!$E$2:$E$3001,$M2134)="","",INDEX('Per Invoice'!$E$2:$E$3001,$M2134)))</f>
        <v/>
      </c>
      <c r="F2134">
        <f>IF($M2134="","",IF(INDEX('Per Invoice'!$F$2:$F$3001,$M2134)="","",INDEX('Per Invoice'!$F$2:$F$3001,$M2134)))</f>
        <v/>
      </c>
      <c r="G2134" s="5">
        <f>IF($M2134="","",IF(INDEX('Per Invoice'!$G$2:$G$3001,$M2134)="","",INDEX('Per Invoice'!$G$2:$G$3001,$M2134)))</f>
        <v/>
      </c>
      <c r="H2134" s="5">
        <f>IF($M2134="","",IF(INDEX('Per Invoice'!$H$2:$H$3001,$M2134)="","",INDEX('Per Invoice'!$H$2:$H$3001,$M2134)))</f>
        <v/>
      </c>
      <c r="I2134" s="5">
        <f>IF($M2134="","",IF(INDEX('Per Invoice'!$I$2:$I$3001,$M2134)="","",INDEX('Per Invoice'!$I$2:$I$3001,$M2134)))</f>
        <v/>
      </c>
      <c r="J2134" s="5">
        <f>IF($M2134="","",IF(INDEX('Per Invoice'!$J$2:$J$3001,$M2134)="","",INDEX('Per Invoice'!$J$2:$J$3001,$M2134)))</f>
        <v/>
      </c>
      <c r="K2134" s="5">
        <f>IF($M2134="","",IF(INDEX('Per Invoice'!$K$2:$K$3001,$M2134)="","",INDEX('Per Invoice'!$K$2:$K$3001,$M2134)))</f>
        <v/>
      </c>
      <c r="L2134">
        <f>IF($M2134="","",IF(INDEX('Per Invoice'!$L$2:$L$3001,$M2134)="","",INDEX('Per Invoice'!$L$2:$L$3001,$M2134)))</f>
        <v/>
      </c>
      <c r="M2134">
        <f>IF(ROWS($M$2:$M2134)&lt;=COUNT('Per Invoice'!$N$2:$N$3001),MATCH(ROWS($M$2:$M2134),'Per Invoice'!$N$2:$N$3001,0),"")</f>
        <v/>
      </c>
    </row>
    <row r="2135">
      <c r="A2135">
        <f>IF($M2135="","",IF(INDEX('Per Invoice'!$A$2:$A$3001,$M2135)="","",INDEX('Per Invoice'!$A$2:$A$3001,$M2135)))</f>
        <v/>
      </c>
      <c r="B2135">
        <f>IF($M2135="","",IF(INDEX('Per Invoice'!$B$2:$B$3001,$M2135)="","",INDEX('Per Invoice'!$B$2:$B$3001,$M2135)))</f>
        <v/>
      </c>
      <c r="C2135">
        <f>IF($M2135="","",IF(INDEX('Per Invoice'!$C$2:$C$3001,$M2135)="","",INDEX('Per Invoice'!$C$2:$C$3001,$M2135)))</f>
        <v/>
      </c>
      <c r="D2135">
        <f>IF($M2135="","",IF(INDEX('Per Invoice'!$D$2:$D$3001,$M2135)="","",INDEX('Per Invoice'!$D$2:$D$3001,$M2135)))</f>
        <v/>
      </c>
      <c r="E2135">
        <f>IF($M2135="","",IF(INDEX('Per Invoice'!$E$2:$E$3001,$M2135)="","",INDEX('Per Invoice'!$E$2:$E$3001,$M2135)))</f>
        <v/>
      </c>
      <c r="F2135">
        <f>IF($M2135="","",IF(INDEX('Per Invoice'!$F$2:$F$3001,$M2135)="","",INDEX('Per Invoice'!$F$2:$F$3001,$M2135)))</f>
        <v/>
      </c>
      <c r="G2135" s="5">
        <f>IF($M2135="","",IF(INDEX('Per Invoice'!$G$2:$G$3001,$M2135)="","",INDEX('Per Invoice'!$G$2:$G$3001,$M2135)))</f>
        <v/>
      </c>
      <c r="H2135" s="5">
        <f>IF($M2135="","",IF(INDEX('Per Invoice'!$H$2:$H$3001,$M2135)="","",INDEX('Per Invoice'!$H$2:$H$3001,$M2135)))</f>
        <v/>
      </c>
      <c r="I2135" s="5">
        <f>IF($M2135="","",IF(INDEX('Per Invoice'!$I$2:$I$3001,$M2135)="","",INDEX('Per Invoice'!$I$2:$I$3001,$M2135)))</f>
        <v/>
      </c>
      <c r="J2135" s="5">
        <f>IF($M2135="","",IF(INDEX('Per Invoice'!$J$2:$J$3001,$M2135)="","",INDEX('Per Invoice'!$J$2:$J$3001,$M2135)))</f>
        <v/>
      </c>
      <c r="K2135" s="5">
        <f>IF($M2135="","",IF(INDEX('Per Invoice'!$K$2:$K$3001,$M2135)="","",INDEX('Per Invoice'!$K$2:$K$3001,$M2135)))</f>
        <v/>
      </c>
      <c r="L2135">
        <f>IF($M2135="","",IF(INDEX('Per Invoice'!$L$2:$L$3001,$M2135)="","",INDEX('Per Invoice'!$L$2:$L$3001,$M2135)))</f>
        <v/>
      </c>
      <c r="M2135">
        <f>IF(ROWS($M$2:$M2135)&lt;=COUNT('Per Invoice'!$N$2:$N$3001),MATCH(ROWS($M$2:$M2135),'Per Invoice'!$N$2:$N$3001,0),"")</f>
        <v/>
      </c>
    </row>
    <row r="2136">
      <c r="A2136">
        <f>IF($M2136="","",IF(INDEX('Per Invoice'!$A$2:$A$3001,$M2136)="","",INDEX('Per Invoice'!$A$2:$A$3001,$M2136)))</f>
        <v/>
      </c>
      <c r="B2136">
        <f>IF($M2136="","",IF(INDEX('Per Invoice'!$B$2:$B$3001,$M2136)="","",INDEX('Per Invoice'!$B$2:$B$3001,$M2136)))</f>
        <v/>
      </c>
      <c r="C2136">
        <f>IF($M2136="","",IF(INDEX('Per Invoice'!$C$2:$C$3001,$M2136)="","",INDEX('Per Invoice'!$C$2:$C$3001,$M2136)))</f>
        <v/>
      </c>
      <c r="D2136">
        <f>IF($M2136="","",IF(INDEX('Per Invoice'!$D$2:$D$3001,$M2136)="","",INDEX('Per Invoice'!$D$2:$D$3001,$M2136)))</f>
        <v/>
      </c>
      <c r="E2136">
        <f>IF($M2136="","",IF(INDEX('Per Invoice'!$E$2:$E$3001,$M2136)="","",INDEX('Per Invoice'!$E$2:$E$3001,$M2136)))</f>
        <v/>
      </c>
      <c r="F2136">
        <f>IF($M2136="","",IF(INDEX('Per Invoice'!$F$2:$F$3001,$M2136)="","",INDEX('Per Invoice'!$F$2:$F$3001,$M2136)))</f>
        <v/>
      </c>
      <c r="G2136" s="5">
        <f>IF($M2136="","",IF(INDEX('Per Invoice'!$G$2:$G$3001,$M2136)="","",INDEX('Per Invoice'!$G$2:$G$3001,$M2136)))</f>
        <v/>
      </c>
      <c r="H2136" s="5">
        <f>IF($M2136="","",IF(INDEX('Per Invoice'!$H$2:$H$3001,$M2136)="","",INDEX('Per Invoice'!$H$2:$H$3001,$M2136)))</f>
        <v/>
      </c>
      <c r="I2136" s="5">
        <f>IF($M2136="","",IF(INDEX('Per Invoice'!$I$2:$I$3001,$M2136)="","",INDEX('Per Invoice'!$I$2:$I$3001,$M2136)))</f>
        <v/>
      </c>
      <c r="J2136" s="5">
        <f>IF($M2136="","",IF(INDEX('Per Invoice'!$J$2:$J$3001,$M2136)="","",INDEX('Per Invoice'!$J$2:$J$3001,$M2136)))</f>
        <v/>
      </c>
      <c r="K2136" s="5">
        <f>IF($M2136="","",IF(INDEX('Per Invoice'!$K$2:$K$3001,$M2136)="","",INDEX('Per Invoice'!$K$2:$K$3001,$M2136)))</f>
        <v/>
      </c>
      <c r="L2136">
        <f>IF($M2136="","",IF(INDEX('Per Invoice'!$L$2:$L$3001,$M2136)="","",INDEX('Per Invoice'!$L$2:$L$3001,$M2136)))</f>
        <v/>
      </c>
      <c r="M2136">
        <f>IF(ROWS($M$2:$M2136)&lt;=COUNT('Per Invoice'!$N$2:$N$3001),MATCH(ROWS($M$2:$M2136),'Per Invoice'!$N$2:$N$3001,0),"")</f>
        <v/>
      </c>
    </row>
    <row r="2137">
      <c r="A2137">
        <f>IF($M2137="","",IF(INDEX('Per Invoice'!$A$2:$A$3001,$M2137)="","",INDEX('Per Invoice'!$A$2:$A$3001,$M2137)))</f>
        <v/>
      </c>
      <c r="B2137">
        <f>IF($M2137="","",IF(INDEX('Per Invoice'!$B$2:$B$3001,$M2137)="","",INDEX('Per Invoice'!$B$2:$B$3001,$M2137)))</f>
        <v/>
      </c>
      <c r="C2137">
        <f>IF($M2137="","",IF(INDEX('Per Invoice'!$C$2:$C$3001,$M2137)="","",INDEX('Per Invoice'!$C$2:$C$3001,$M2137)))</f>
        <v/>
      </c>
      <c r="D2137">
        <f>IF($M2137="","",IF(INDEX('Per Invoice'!$D$2:$D$3001,$M2137)="","",INDEX('Per Invoice'!$D$2:$D$3001,$M2137)))</f>
        <v/>
      </c>
      <c r="E2137">
        <f>IF($M2137="","",IF(INDEX('Per Invoice'!$E$2:$E$3001,$M2137)="","",INDEX('Per Invoice'!$E$2:$E$3001,$M2137)))</f>
        <v/>
      </c>
      <c r="F2137">
        <f>IF($M2137="","",IF(INDEX('Per Invoice'!$F$2:$F$3001,$M2137)="","",INDEX('Per Invoice'!$F$2:$F$3001,$M2137)))</f>
        <v/>
      </c>
      <c r="G2137" s="5">
        <f>IF($M2137="","",IF(INDEX('Per Invoice'!$G$2:$G$3001,$M2137)="","",INDEX('Per Invoice'!$G$2:$G$3001,$M2137)))</f>
        <v/>
      </c>
      <c r="H2137" s="5">
        <f>IF($M2137="","",IF(INDEX('Per Invoice'!$H$2:$H$3001,$M2137)="","",INDEX('Per Invoice'!$H$2:$H$3001,$M2137)))</f>
        <v/>
      </c>
      <c r="I2137" s="5">
        <f>IF($M2137="","",IF(INDEX('Per Invoice'!$I$2:$I$3001,$M2137)="","",INDEX('Per Invoice'!$I$2:$I$3001,$M2137)))</f>
        <v/>
      </c>
      <c r="J2137" s="5">
        <f>IF($M2137="","",IF(INDEX('Per Invoice'!$J$2:$J$3001,$M2137)="","",INDEX('Per Invoice'!$J$2:$J$3001,$M2137)))</f>
        <v/>
      </c>
      <c r="K2137" s="5">
        <f>IF($M2137="","",IF(INDEX('Per Invoice'!$K$2:$K$3001,$M2137)="","",INDEX('Per Invoice'!$K$2:$K$3001,$M2137)))</f>
        <v/>
      </c>
      <c r="L2137">
        <f>IF($M2137="","",IF(INDEX('Per Invoice'!$L$2:$L$3001,$M2137)="","",INDEX('Per Invoice'!$L$2:$L$3001,$M2137)))</f>
        <v/>
      </c>
      <c r="M2137">
        <f>IF(ROWS($M$2:$M2137)&lt;=COUNT('Per Invoice'!$N$2:$N$3001),MATCH(ROWS($M$2:$M2137),'Per Invoice'!$N$2:$N$3001,0),"")</f>
        <v/>
      </c>
    </row>
    <row r="2138">
      <c r="A2138">
        <f>IF($M2138="","",IF(INDEX('Per Invoice'!$A$2:$A$3001,$M2138)="","",INDEX('Per Invoice'!$A$2:$A$3001,$M2138)))</f>
        <v/>
      </c>
      <c r="B2138">
        <f>IF($M2138="","",IF(INDEX('Per Invoice'!$B$2:$B$3001,$M2138)="","",INDEX('Per Invoice'!$B$2:$B$3001,$M2138)))</f>
        <v/>
      </c>
      <c r="C2138">
        <f>IF($M2138="","",IF(INDEX('Per Invoice'!$C$2:$C$3001,$M2138)="","",INDEX('Per Invoice'!$C$2:$C$3001,$M2138)))</f>
        <v/>
      </c>
      <c r="D2138">
        <f>IF($M2138="","",IF(INDEX('Per Invoice'!$D$2:$D$3001,$M2138)="","",INDEX('Per Invoice'!$D$2:$D$3001,$M2138)))</f>
        <v/>
      </c>
      <c r="E2138">
        <f>IF($M2138="","",IF(INDEX('Per Invoice'!$E$2:$E$3001,$M2138)="","",INDEX('Per Invoice'!$E$2:$E$3001,$M2138)))</f>
        <v/>
      </c>
      <c r="F2138">
        <f>IF($M2138="","",IF(INDEX('Per Invoice'!$F$2:$F$3001,$M2138)="","",INDEX('Per Invoice'!$F$2:$F$3001,$M2138)))</f>
        <v/>
      </c>
      <c r="G2138" s="5">
        <f>IF($M2138="","",IF(INDEX('Per Invoice'!$G$2:$G$3001,$M2138)="","",INDEX('Per Invoice'!$G$2:$G$3001,$M2138)))</f>
        <v/>
      </c>
      <c r="H2138" s="5">
        <f>IF($M2138="","",IF(INDEX('Per Invoice'!$H$2:$H$3001,$M2138)="","",INDEX('Per Invoice'!$H$2:$H$3001,$M2138)))</f>
        <v/>
      </c>
      <c r="I2138" s="5">
        <f>IF($M2138="","",IF(INDEX('Per Invoice'!$I$2:$I$3001,$M2138)="","",INDEX('Per Invoice'!$I$2:$I$3001,$M2138)))</f>
        <v/>
      </c>
      <c r="J2138" s="5">
        <f>IF($M2138="","",IF(INDEX('Per Invoice'!$J$2:$J$3001,$M2138)="","",INDEX('Per Invoice'!$J$2:$J$3001,$M2138)))</f>
        <v/>
      </c>
      <c r="K2138" s="5">
        <f>IF($M2138="","",IF(INDEX('Per Invoice'!$K$2:$K$3001,$M2138)="","",INDEX('Per Invoice'!$K$2:$K$3001,$M2138)))</f>
        <v/>
      </c>
      <c r="L2138">
        <f>IF($M2138="","",IF(INDEX('Per Invoice'!$L$2:$L$3001,$M2138)="","",INDEX('Per Invoice'!$L$2:$L$3001,$M2138)))</f>
        <v/>
      </c>
      <c r="M2138">
        <f>IF(ROWS($M$2:$M2138)&lt;=COUNT('Per Invoice'!$N$2:$N$3001),MATCH(ROWS($M$2:$M2138),'Per Invoice'!$N$2:$N$3001,0),"")</f>
        <v/>
      </c>
    </row>
    <row r="2139">
      <c r="A2139">
        <f>IF($M2139="","",IF(INDEX('Per Invoice'!$A$2:$A$3001,$M2139)="","",INDEX('Per Invoice'!$A$2:$A$3001,$M2139)))</f>
        <v/>
      </c>
      <c r="B2139">
        <f>IF($M2139="","",IF(INDEX('Per Invoice'!$B$2:$B$3001,$M2139)="","",INDEX('Per Invoice'!$B$2:$B$3001,$M2139)))</f>
        <v/>
      </c>
      <c r="C2139">
        <f>IF($M2139="","",IF(INDEX('Per Invoice'!$C$2:$C$3001,$M2139)="","",INDEX('Per Invoice'!$C$2:$C$3001,$M2139)))</f>
        <v/>
      </c>
      <c r="D2139">
        <f>IF($M2139="","",IF(INDEX('Per Invoice'!$D$2:$D$3001,$M2139)="","",INDEX('Per Invoice'!$D$2:$D$3001,$M2139)))</f>
        <v/>
      </c>
      <c r="E2139">
        <f>IF($M2139="","",IF(INDEX('Per Invoice'!$E$2:$E$3001,$M2139)="","",INDEX('Per Invoice'!$E$2:$E$3001,$M2139)))</f>
        <v/>
      </c>
      <c r="F2139">
        <f>IF($M2139="","",IF(INDEX('Per Invoice'!$F$2:$F$3001,$M2139)="","",INDEX('Per Invoice'!$F$2:$F$3001,$M2139)))</f>
        <v/>
      </c>
      <c r="G2139" s="5">
        <f>IF($M2139="","",IF(INDEX('Per Invoice'!$G$2:$G$3001,$M2139)="","",INDEX('Per Invoice'!$G$2:$G$3001,$M2139)))</f>
        <v/>
      </c>
      <c r="H2139" s="5">
        <f>IF($M2139="","",IF(INDEX('Per Invoice'!$H$2:$H$3001,$M2139)="","",INDEX('Per Invoice'!$H$2:$H$3001,$M2139)))</f>
        <v/>
      </c>
      <c r="I2139" s="5">
        <f>IF($M2139="","",IF(INDEX('Per Invoice'!$I$2:$I$3001,$M2139)="","",INDEX('Per Invoice'!$I$2:$I$3001,$M2139)))</f>
        <v/>
      </c>
      <c r="J2139" s="5">
        <f>IF($M2139="","",IF(INDEX('Per Invoice'!$J$2:$J$3001,$M2139)="","",INDEX('Per Invoice'!$J$2:$J$3001,$M2139)))</f>
        <v/>
      </c>
      <c r="K2139" s="5">
        <f>IF($M2139="","",IF(INDEX('Per Invoice'!$K$2:$K$3001,$M2139)="","",INDEX('Per Invoice'!$K$2:$K$3001,$M2139)))</f>
        <v/>
      </c>
      <c r="L2139">
        <f>IF($M2139="","",IF(INDEX('Per Invoice'!$L$2:$L$3001,$M2139)="","",INDEX('Per Invoice'!$L$2:$L$3001,$M2139)))</f>
        <v/>
      </c>
      <c r="M2139">
        <f>IF(ROWS($M$2:$M2139)&lt;=COUNT('Per Invoice'!$N$2:$N$3001),MATCH(ROWS($M$2:$M2139),'Per Invoice'!$N$2:$N$3001,0),"")</f>
        <v/>
      </c>
    </row>
    <row r="2140">
      <c r="A2140">
        <f>IF($M2140="","",IF(INDEX('Per Invoice'!$A$2:$A$3001,$M2140)="","",INDEX('Per Invoice'!$A$2:$A$3001,$M2140)))</f>
        <v/>
      </c>
      <c r="B2140">
        <f>IF($M2140="","",IF(INDEX('Per Invoice'!$B$2:$B$3001,$M2140)="","",INDEX('Per Invoice'!$B$2:$B$3001,$M2140)))</f>
        <v/>
      </c>
      <c r="C2140">
        <f>IF($M2140="","",IF(INDEX('Per Invoice'!$C$2:$C$3001,$M2140)="","",INDEX('Per Invoice'!$C$2:$C$3001,$M2140)))</f>
        <v/>
      </c>
      <c r="D2140">
        <f>IF($M2140="","",IF(INDEX('Per Invoice'!$D$2:$D$3001,$M2140)="","",INDEX('Per Invoice'!$D$2:$D$3001,$M2140)))</f>
        <v/>
      </c>
      <c r="E2140">
        <f>IF($M2140="","",IF(INDEX('Per Invoice'!$E$2:$E$3001,$M2140)="","",INDEX('Per Invoice'!$E$2:$E$3001,$M2140)))</f>
        <v/>
      </c>
      <c r="F2140">
        <f>IF($M2140="","",IF(INDEX('Per Invoice'!$F$2:$F$3001,$M2140)="","",INDEX('Per Invoice'!$F$2:$F$3001,$M2140)))</f>
        <v/>
      </c>
      <c r="G2140" s="5">
        <f>IF($M2140="","",IF(INDEX('Per Invoice'!$G$2:$G$3001,$M2140)="","",INDEX('Per Invoice'!$G$2:$G$3001,$M2140)))</f>
        <v/>
      </c>
      <c r="H2140" s="5">
        <f>IF($M2140="","",IF(INDEX('Per Invoice'!$H$2:$H$3001,$M2140)="","",INDEX('Per Invoice'!$H$2:$H$3001,$M2140)))</f>
        <v/>
      </c>
      <c r="I2140" s="5">
        <f>IF($M2140="","",IF(INDEX('Per Invoice'!$I$2:$I$3001,$M2140)="","",INDEX('Per Invoice'!$I$2:$I$3001,$M2140)))</f>
        <v/>
      </c>
      <c r="J2140" s="5">
        <f>IF($M2140="","",IF(INDEX('Per Invoice'!$J$2:$J$3001,$M2140)="","",INDEX('Per Invoice'!$J$2:$J$3001,$M2140)))</f>
        <v/>
      </c>
      <c r="K2140" s="5">
        <f>IF($M2140="","",IF(INDEX('Per Invoice'!$K$2:$K$3001,$M2140)="","",INDEX('Per Invoice'!$K$2:$K$3001,$M2140)))</f>
        <v/>
      </c>
      <c r="L2140">
        <f>IF($M2140="","",IF(INDEX('Per Invoice'!$L$2:$L$3001,$M2140)="","",INDEX('Per Invoice'!$L$2:$L$3001,$M2140)))</f>
        <v/>
      </c>
      <c r="M2140">
        <f>IF(ROWS($M$2:$M2140)&lt;=COUNT('Per Invoice'!$N$2:$N$3001),MATCH(ROWS($M$2:$M2140),'Per Invoice'!$N$2:$N$3001,0),"")</f>
        <v/>
      </c>
    </row>
    <row r="2141">
      <c r="A2141">
        <f>IF($M2141="","",IF(INDEX('Per Invoice'!$A$2:$A$3001,$M2141)="","",INDEX('Per Invoice'!$A$2:$A$3001,$M2141)))</f>
        <v/>
      </c>
      <c r="B2141">
        <f>IF($M2141="","",IF(INDEX('Per Invoice'!$B$2:$B$3001,$M2141)="","",INDEX('Per Invoice'!$B$2:$B$3001,$M2141)))</f>
        <v/>
      </c>
      <c r="C2141">
        <f>IF($M2141="","",IF(INDEX('Per Invoice'!$C$2:$C$3001,$M2141)="","",INDEX('Per Invoice'!$C$2:$C$3001,$M2141)))</f>
        <v/>
      </c>
      <c r="D2141">
        <f>IF($M2141="","",IF(INDEX('Per Invoice'!$D$2:$D$3001,$M2141)="","",INDEX('Per Invoice'!$D$2:$D$3001,$M2141)))</f>
        <v/>
      </c>
      <c r="E2141">
        <f>IF($M2141="","",IF(INDEX('Per Invoice'!$E$2:$E$3001,$M2141)="","",INDEX('Per Invoice'!$E$2:$E$3001,$M2141)))</f>
        <v/>
      </c>
      <c r="F2141">
        <f>IF($M2141="","",IF(INDEX('Per Invoice'!$F$2:$F$3001,$M2141)="","",INDEX('Per Invoice'!$F$2:$F$3001,$M2141)))</f>
        <v/>
      </c>
      <c r="G2141" s="5">
        <f>IF($M2141="","",IF(INDEX('Per Invoice'!$G$2:$G$3001,$M2141)="","",INDEX('Per Invoice'!$G$2:$G$3001,$M2141)))</f>
        <v/>
      </c>
      <c r="H2141" s="5">
        <f>IF($M2141="","",IF(INDEX('Per Invoice'!$H$2:$H$3001,$M2141)="","",INDEX('Per Invoice'!$H$2:$H$3001,$M2141)))</f>
        <v/>
      </c>
      <c r="I2141" s="5">
        <f>IF($M2141="","",IF(INDEX('Per Invoice'!$I$2:$I$3001,$M2141)="","",INDEX('Per Invoice'!$I$2:$I$3001,$M2141)))</f>
        <v/>
      </c>
      <c r="J2141" s="5">
        <f>IF($M2141="","",IF(INDEX('Per Invoice'!$J$2:$J$3001,$M2141)="","",INDEX('Per Invoice'!$J$2:$J$3001,$M2141)))</f>
        <v/>
      </c>
      <c r="K2141" s="5">
        <f>IF($M2141="","",IF(INDEX('Per Invoice'!$K$2:$K$3001,$M2141)="","",INDEX('Per Invoice'!$K$2:$K$3001,$M2141)))</f>
        <v/>
      </c>
      <c r="L2141">
        <f>IF($M2141="","",IF(INDEX('Per Invoice'!$L$2:$L$3001,$M2141)="","",INDEX('Per Invoice'!$L$2:$L$3001,$M2141)))</f>
        <v/>
      </c>
      <c r="M2141">
        <f>IF(ROWS($M$2:$M2141)&lt;=COUNT('Per Invoice'!$N$2:$N$3001),MATCH(ROWS($M$2:$M2141),'Per Invoice'!$N$2:$N$3001,0),"")</f>
        <v/>
      </c>
    </row>
    <row r="2142">
      <c r="A2142">
        <f>IF($M2142="","",IF(INDEX('Per Invoice'!$A$2:$A$3001,$M2142)="","",INDEX('Per Invoice'!$A$2:$A$3001,$M2142)))</f>
        <v/>
      </c>
      <c r="B2142">
        <f>IF($M2142="","",IF(INDEX('Per Invoice'!$B$2:$B$3001,$M2142)="","",INDEX('Per Invoice'!$B$2:$B$3001,$M2142)))</f>
        <v/>
      </c>
      <c r="C2142">
        <f>IF($M2142="","",IF(INDEX('Per Invoice'!$C$2:$C$3001,$M2142)="","",INDEX('Per Invoice'!$C$2:$C$3001,$M2142)))</f>
        <v/>
      </c>
      <c r="D2142">
        <f>IF($M2142="","",IF(INDEX('Per Invoice'!$D$2:$D$3001,$M2142)="","",INDEX('Per Invoice'!$D$2:$D$3001,$M2142)))</f>
        <v/>
      </c>
      <c r="E2142">
        <f>IF($M2142="","",IF(INDEX('Per Invoice'!$E$2:$E$3001,$M2142)="","",INDEX('Per Invoice'!$E$2:$E$3001,$M2142)))</f>
        <v/>
      </c>
      <c r="F2142">
        <f>IF($M2142="","",IF(INDEX('Per Invoice'!$F$2:$F$3001,$M2142)="","",INDEX('Per Invoice'!$F$2:$F$3001,$M2142)))</f>
        <v/>
      </c>
      <c r="G2142" s="5">
        <f>IF($M2142="","",IF(INDEX('Per Invoice'!$G$2:$G$3001,$M2142)="","",INDEX('Per Invoice'!$G$2:$G$3001,$M2142)))</f>
        <v/>
      </c>
      <c r="H2142" s="5">
        <f>IF($M2142="","",IF(INDEX('Per Invoice'!$H$2:$H$3001,$M2142)="","",INDEX('Per Invoice'!$H$2:$H$3001,$M2142)))</f>
        <v/>
      </c>
      <c r="I2142" s="5">
        <f>IF($M2142="","",IF(INDEX('Per Invoice'!$I$2:$I$3001,$M2142)="","",INDEX('Per Invoice'!$I$2:$I$3001,$M2142)))</f>
        <v/>
      </c>
      <c r="J2142" s="5">
        <f>IF($M2142="","",IF(INDEX('Per Invoice'!$J$2:$J$3001,$M2142)="","",INDEX('Per Invoice'!$J$2:$J$3001,$M2142)))</f>
        <v/>
      </c>
      <c r="K2142" s="5">
        <f>IF($M2142="","",IF(INDEX('Per Invoice'!$K$2:$K$3001,$M2142)="","",INDEX('Per Invoice'!$K$2:$K$3001,$M2142)))</f>
        <v/>
      </c>
      <c r="L2142">
        <f>IF($M2142="","",IF(INDEX('Per Invoice'!$L$2:$L$3001,$M2142)="","",INDEX('Per Invoice'!$L$2:$L$3001,$M2142)))</f>
        <v/>
      </c>
      <c r="M2142">
        <f>IF(ROWS($M$2:$M2142)&lt;=COUNT('Per Invoice'!$N$2:$N$3001),MATCH(ROWS($M$2:$M2142),'Per Invoice'!$N$2:$N$3001,0),"")</f>
        <v/>
      </c>
    </row>
    <row r="2143">
      <c r="A2143">
        <f>IF($M2143="","",IF(INDEX('Per Invoice'!$A$2:$A$3001,$M2143)="","",INDEX('Per Invoice'!$A$2:$A$3001,$M2143)))</f>
        <v/>
      </c>
      <c r="B2143">
        <f>IF($M2143="","",IF(INDEX('Per Invoice'!$B$2:$B$3001,$M2143)="","",INDEX('Per Invoice'!$B$2:$B$3001,$M2143)))</f>
        <v/>
      </c>
      <c r="C2143">
        <f>IF($M2143="","",IF(INDEX('Per Invoice'!$C$2:$C$3001,$M2143)="","",INDEX('Per Invoice'!$C$2:$C$3001,$M2143)))</f>
        <v/>
      </c>
      <c r="D2143">
        <f>IF($M2143="","",IF(INDEX('Per Invoice'!$D$2:$D$3001,$M2143)="","",INDEX('Per Invoice'!$D$2:$D$3001,$M2143)))</f>
        <v/>
      </c>
      <c r="E2143">
        <f>IF($M2143="","",IF(INDEX('Per Invoice'!$E$2:$E$3001,$M2143)="","",INDEX('Per Invoice'!$E$2:$E$3001,$M2143)))</f>
        <v/>
      </c>
      <c r="F2143">
        <f>IF($M2143="","",IF(INDEX('Per Invoice'!$F$2:$F$3001,$M2143)="","",INDEX('Per Invoice'!$F$2:$F$3001,$M2143)))</f>
        <v/>
      </c>
      <c r="G2143" s="5">
        <f>IF($M2143="","",IF(INDEX('Per Invoice'!$G$2:$G$3001,$M2143)="","",INDEX('Per Invoice'!$G$2:$G$3001,$M2143)))</f>
        <v/>
      </c>
      <c r="H2143" s="5">
        <f>IF($M2143="","",IF(INDEX('Per Invoice'!$H$2:$H$3001,$M2143)="","",INDEX('Per Invoice'!$H$2:$H$3001,$M2143)))</f>
        <v/>
      </c>
      <c r="I2143" s="5">
        <f>IF($M2143="","",IF(INDEX('Per Invoice'!$I$2:$I$3001,$M2143)="","",INDEX('Per Invoice'!$I$2:$I$3001,$M2143)))</f>
        <v/>
      </c>
      <c r="J2143" s="5">
        <f>IF($M2143="","",IF(INDEX('Per Invoice'!$J$2:$J$3001,$M2143)="","",INDEX('Per Invoice'!$J$2:$J$3001,$M2143)))</f>
        <v/>
      </c>
      <c r="K2143" s="5">
        <f>IF($M2143="","",IF(INDEX('Per Invoice'!$K$2:$K$3001,$M2143)="","",INDEX('Per Invoice'!$K$2:$K$3001,$M2143)))</f>
        <v/>
      </c>
      <c r="L2143">
        <f>IF($M2143="","",IF(INDEX('Per Invoice'!$L$2:$L$3001,$M2143)="","",INDEX('Per Invoice'!$L$2:$L$3001,$M2143)))</f>
        <v/>
      </c>
      <c r="M2143">
        <f>IF(ROWS($M$2:$M2143)&lt;=COUNT('Per Invoice'!$N$2:$N$3001),MATCH(ROWS($M$2:$M2143),'Per Invoice'!$N$2:$N$3001,0),"")</f>
        <v/>
      </c>
    </row>
    <row r="2144">
      <c r="A2144">
        <f>IF($M2144="","",IF(INDEX('Per Invoice'!$A$2:$A$3001,$M2144)="","",INDEX('Per Invoice'!$A$2:$A$3001,$M2144)))</f>
        <v/>
      </c>
      <c r="B2144">
        <f>IF($M2144="","",IF(INDEX('Per Invoice'!$B$2:$B$3001,$M2144)="","",INDEX('Per Invoice'!$B$2:$B$3001,$M2144)))</f>
        <v/>
      </c>
      <c r="C2144">
        <f>IF($M2144="","",IF(INDEX('Per Invoice'!$C$2:$C$3001,$M2144)="","",INDEX('Per Invoice'!$C$2:$C$3001,$M2144)))</f>
        <v/>
      </c>
      <c r="D2144">
        <f>IF($M2144="","",IF(INDEX('Per Invoice'!$D$2:$D$3001,$M2144)="","",INDEX('Per Invoice'!$D$2:$D$3001,$M2144)))</f>
        <v/>
      </c>
      <c r="E2144">
        <f>IF($M2144="","",IF(INDEX('Per Invoice'!$E$2:$E$3001,$M2144)="","",INDEX('Per Invoice'!$E$2:$E$3001,$M2144)))</f>
        <v/>
      </c>
      <c r="F2144">
        <f>IF($M2144="","",IF(INDEX('Per Invoice'!$F$2:$F$3001,$M2144)="","",INDEX('Per Invoice'!$F$2:$F$3001,$M2144)))</f>
        <v/>
      </c>
      <c r="G2144" s="5">
        <f>IF($M2144="","",IF(INDEX('Per Invoice'!$G$2:$G$3001,$M2144)="","",INDEX('Per Invoice'!$G$2:$G$3001,$M2144)))</f>
        <v/>
      </c>
      <c r="H2144" s="5">
        <f>IF($M2144="","",IF(INDEX('Per Invoice'!$H$2:$H$3001,$M2144)="","",INDEX('Per Invoice'!$H$2:$H$3001,$M2144)))</f>
        <v/>
      </c>
      <c r="I2144" s="5">
        <f>IF($M2144="","",IF(INDEX('Per Invoice'!$I$2:$I$3001,$M2144)="","",INDEX('Per Invoice'!$I$2:$I$3001,$M2144)))</f>
        <v/>
      </c>
      <c r="J2144" s="5">
        <f>IF($M2144="","",IF(INDEX('Per Invoice'!$J$2:$J$3001,$M2144)="","",INDEX('Per Invoice'!$J$2:$J$3001,$M2144)))</f>
        <v/>
      </c>
      <c r="K2144" s="5">
        <f>IF($M2144="","",IF(INDEX('Per Invoice'!$K$2:$K$3001,$M2144)="","",INDEX('Per Invoice'!$K$2:$K$3001,$M2144)))</f>
        <v/>
      </c>
      <c r="L2144">
        <f>IF($M2144="","",IF(INDEX('Per Invoice'!$L$2:$L$3001,$M2144)="","",INDEX('Per Invoice'!$L$2:$L$3001,$M2144)))</f>
        <v/>
      </c>
      <c r="M2144">
        <f>IF(ROWS($M$2:$M2144)&lt;=COUNT('Per Invoice'!$N$2:$N$3001),MATCH(ROWS($M$2:$M2144),'Per Invoice'!$N$2:$N$3001,0),"")</f>
        <v/>
      </c>
    </row>
    <row r="2145">
      <c r="A2145">
        <f>IF($M2145="","",IF(INDEX('Per Invoice'!$A$2:$A$3001,$M2145)="","",INDEX('Per Invoice'!$A$2:$A$3001,$M2145)))</f>
        <v/>
      </c>
      <c r="B2145">
        <f>IF($M2145="","",IF(INDEX('Per Invoice'!$B$2:$B$3001,$M2145)="","",INDEX('Per Invoice'!$B$2:$B$3001,$M2145)))</f>
        <v/>
      </c>
      <c r="C2145">
        <f>IF($M2145="","",IF(INDEX('Per Invoice'!$C$2:$C$3001,$M2145)="","",INDEX('Per Invoice'!$C$2:$C$3001,$M2145)))</f>
        <v/>
      </c>
      <c r="D2145">
        <f>IF($M2145="","",IF(INDEX('Per Invoice'!$D$2:$D$3001,$M2145)="","",INDEX('Per Invoice'!$D$2:$D$3001,$M2145)))</f>
        <v/>
      </c>
      <c r="E2145">
        <f>IF($M2145="","",IF(INDEX('Per Invoice'!$E$2:$E$3001,$M2145)="","",INDEX('Per Invoice'!$E$2:$E$3001,$M2145)))</f>
        <v/>
      </c>
      <c r="F2145">
        <f>IF($M2145="","",IF(INDEX('Per Invoice'!$F$2:$F$3001,$M2145)="","",INDEX('Per Invoice'!$F$2:$F$3001,$M2145)))</f>
        <v/>
      </c>
      <c r="G2145" s="5">
        <f>IF($M2145="","",IF(INDEX('Per Invoice'!$G$2:$G$3001,$M2145)="","",INDEX('Per Invoice'!$G$2:$G$3001,$M2145)))</f>
        <v/>
      </c>
      <c r="H2145" s="5">
        <f>IF($M2145="","",IF(INDEX('Per Invoice'!$H$2:$H$3001,$M2145)="","",INDEX('Per Invoice'!$H$2:$H$3001,$M2145)))</f>
        <v/>
      </c>
      <c r="I2145" s="5">
        <f>IF($M2145="","",IF(INDEX('Per Invoice'!$I$2:$I$3001,$M2145)="","",INDEX('Per Invoice'!$I$2:$I$3001,$M2145)))</f>
        <v/>
      </c>
      <c r="J2145" s="5">
        <f>IF($M2145="","",IF(INDEX('Per Invoice'!$J$2:$J$3001,$M2145)="","",INDEX('Per Invoice'!$J$2:$J$3001,$M2145)))</f>
        <v/>
      </c>
      <c r="K2145" s="5">
        <f>IF($M2145="","",IF(INDEX('Per Invoice'!$K$2:$K$3001,$M2145)="","",INDEX('Per Invoice'!$K$2:$K$3001,$M2145)))</f>
        <v/>
      </c>
      <c r="L2145">
        <f>IF($M2145="","",IF(INDEX('Per Invoice'!$L$2:$L$3001,$M2145)="","",INDEX('Per Invoice'!$L$2:$L$3001,$M2145)))</f>
        <v/>
      </c>
      <c r="M2145">
        <f>IF(ROWS($M$2:$M2145)&lt;=COUNT('Per Invoice'!$N$2:$N$3001),MATCH(ROWS($M$2:$M2145),'Per Invoice'!$N$2:$N$3001,0),"")</f>
        <v/>
      </c>
    </row>
    <row r="2146">
      <c r="A2146">
        <f>IF($M2146="","",IF(INDEX('Per Invoice'!$A$2:$A$3001,$M2146)="","",INDEX('Per Invoice'!$A$2:$A$3001,$M2146)))</f>
        <v/>
      </c>
      <c r="B2146">
        <f>IF($M2146="","",IF(INDEX('Per Invoice'!$B$2:$B$3001,$M2146)="","",INDEX('Per Invoice'!$B$2:$B$3001,$M2146)))</f>
        <v/>
      </c>
      <c r="C2146">
        <f>IF($M2146="","",IF(INDEX('Per Invoice'!$C$2:$C$3001,$M2146)="","",INDEX('Per Invoice'!$C$2:$C$3001,$M2146)))</f>
        <v/>
      </c>
      <c r="D2146">
        <f>IF($M2146="","",IF(INDEX('Per Invoice'!$D$2:$D$3001,$M2146)="","",INDEX('Per Invoice'!$D$2:$D$3001,$M2146)))</f>
        <v/>
      </c>
      <c r="E2146">
        <f>IF($M2146="","",IF(INDEX('Per Invoice'!$E$2:$E$3001,$M2146)="","",INDEX('Per Invoice'!$E$2:$E$3001,$M2146)))</f>
        <v/>
      </c>
      <c r="F2146">
        <f>IF($M2146="","",IF(INDEX('Per Invoice'!$F$2:$F$3001,$M2146)="","",INDEX('Per Invoice'!$F$2:$F$3001,$M2146)))</f>
        <v/>
      </c>
      <c r="G2146" s="5">
        <f>IF($M2146="","",IF(INDEX('Per Invoice'!$G$2:$G$3001,$M2146)="","",INDEX('Per Invoice'!$G$2:$G$3001,$M2146)))</f>
        <v/>
      </c>
      <c r="H2146" s="5">
        <f>IF($M2146="","",IF(INDEX('Per Invoice'!$H$2:$H$3001,$M2146)="","",INDEX('Per Invoice'!$H$2:$H$3001,$M2146)))</f>
        <v/>
      </c>
      <c r="I2146" s="5">
        <f>IF($M2146="","",IF(INDEX('Per Invoice'!$I$2:$I$3001,$M2146)="","",INDEX('Per Invoice'!$I$2:$I$3001,$M2146)))</f>
        <v/>
      </c>
      <c r="J2146" s="5">
        <f>IF($M2146="","",IF(INDEX('Per Invoice'!$J$2:$J$3001,$M2146)="","",INDEX('Per Invoice'!$J$2:$J$3001,$M2146)))</f>
        <v/>
      </c>
      <c r="K2146" s="5">
        <f>IF($M2146="","",IF(INDEX('Per Invoice'!$K$2:$K$3001,$M2146)="","",INDEX('Per Invoice'!$K$2:$K$3001,$M2146)))</f>
        <v/>
      </c>
      <c r="L2146">
        <f>IF($M2146="","",IF(INDEX('Per Invoice'!$L$2:$L$3001,$M2146)="","",INDEX('Per Invoice'!$L$2:$L$3001,$M2146)))</f>
        <v/>
      </c>
      <c r="M2146">
        <f>IF(ROWS($M$2:$M2146)&lt;=COUNT('Per Invoice'!$N$2:$N$3001),MATCH(ROWS($M$2:$M2146),'Per Invoice'!$N$2:$N$3001,0),"")</f>
        <v/>
      </c>
    </row>
    <row r="2147">
      <c r="A2147">
        <f>IF($M2147="","",IF(INDEX('Per Invoice'!$A$2:$A$3001,$M2147)="","",INDEX('Per Invoice'!$A$2:$A$3001,$M2147)))</f>
        <v/>
      </c>
      <c r="B2147">
        <f>IF($M2147="","",IF(INDEX('Per Invoice'!$B$2:$B$3001,$M2147)="","",INDEX('Per Invoice'!$B$2:$B$3001,$M2147)))</f>
        <v/>
      </c>
      <c r="C2147">
        <f>IF($M2147="","",IF(INDEX('Per Invoice'!$C$2:$C$3001,$M2147)="","",INDEX('Per Invoice'!$C$2:$C$3001,$M2147)))</f>
        <v/>
      </c>
      <c r="D2147">
        <f>IF($M2147="","",IF(INDEX('Per Invoice'!$D$2:$D$3001,$M2147)="","",INDEX('Per Invoice'!$D$2:$D$3001,$M2147)))</f>
        <v/>
      </c>
      <c r="E2147">
        <f>IF($M2147="","",IF(INDEX('Per Invoice'!$E$2:$E$3001,$M2147)="","",INDEX('Per Invoice'!$E$2:$E$3001,$M2147)))</f>
        <v/>
      </c>
      <c r="F2147">
        <f>IF($M2147="","",IF(INDEX('Per Invoice'!$F$2:$F$3001,$M2147)="","",INDEX('Per Invoice'!$F$2:$F$3001,$M2147)))</f>
        <v/>
      </c>
      <c r="G2147" s="5">
        <f>IF($M2147="","",IF(INDEX('Per Invoice'!$G$2:$G$3001,$M2147)="","",INDEX('Per Invoice'!$G$2:$G$3001,$M2147)))</f>
        <v/>
      </c>
      <c r="H2147" s="5">
        <f>IF($M2147="","",IF(INDEX('Per Invoice'!$H$2:$H$3001,$M2147)="","",INDEX('Per Invoice'!$H$2:$H$3001,$M2147)))</f>
        <v/>
      </c>
      <c r="I2147" s="5">
        <f>IF($M2147="","",IF(INDEX('Per Invoice'!$I$2:$I$3001,$M2147)="","",INDEX('Per Invoice'!$I$2:$I$3001,$M2147)))</f>
        <v/>
      </c>
      <c r="J2147" s="5">
        <f>IF($M2147="","",IF(INDEX('Per Invoice'!$J$2:$J$3001,$M2147)="","",INDEX('Per Invoice'!$J$2:$J$3001,$M2147)))</f>
        <v/>
      </c>
      <c r="K2147" s="5">
        <f>IF($M2147="","",IF(INDEX('Per Invoice'!$K$2:$K$3001,$M2147)="","",INDEX('Per Invoice'!$K$2:$K$3001,$M2147)))</f>
        <v/>
      </c>
      <c r="L2147">
        <f>IF($M2147="","",IF(INDEX('Per Invoice'!$L$2:$L$3001,$M2147)="","",INDEX('Per Invoice'!$L$2:$L$3001,$M2147)))</f>
        <v/>
      </c>
      <c r="M2147">
        <f>IF(ROWS($M$2:$M2147)&lt;=COUNT('Per Invoice'!$N$2:$N$3001),MATCH(ROWS($M$2:$M2147),'Per Invoice'!$N$2:$N$3001,0),"")</f>
        <v/>
      </c>
    </row>
    <row r="2148">
      <c r="A2148">
        <f>IF($M2148="","",IF(INDEX('Per Invoice'!$A$2:$A$3001,$M2148)="","",INDEX('Per Invoice'!$A$2:$A$3001,$M2148)))</f>
        <v/>
      </c>
      <c r="B2148">
        <f>IF($M2148="","",IF(INDEX('Per Invoice'!$B$2:$B$3001,$M2148)="","",INDEX('Per Invoice'!$B$2:$B$3001,$M2148)))</f>
        <v/>
      </c>
      <c r="C2148">
        <f>IF($M2148="","",IF(INDEX('Per Invoice'!$C$2:$C$3001,$M2148)="","",INDEX('Per Invoice'!$C$2:$C$3001,$M2148)))</f>
        <v/>
      </c>
      <c r="D2148">
        <f>IF($M2148="","",IF(INDEX('Per Invoice'!$D$2:$D$3001,$M2148)="","",INDEX('Per Invoice'!$D$2:$D$3001,$M2148)))</f>
        <v/>
      </c>
      <c r="E2148">
        <f>IF($M2148="","",IF(INDEX('Per Invoice'!$E$2:$E$3001,$M2148)="","",INDEX('Per Invoice'!$E$2:$E$3001,$M2148)))</f>
        <v/>
      </c>
      <c r="F2148">
        <f>IF($M2148="","",IF(INDEX('Per Invoice'!$F$2:$F$3001,$M2148)="","",INDEX('Per Invoice'!$F$2:$F$3001,$M2148)))</f>
        <v/>
      </c>
      <c r="G2148" s="5">
        <f>IF($M2148="","",IF(INDEX('Per Invoice'!$G$2:$G$3001,$M2148)="","",INDEX('Per Invoice'!$G$2:$G$3001,$M2148)))</f>
        <v/>
      </c>
      <c r="H2148" s="5">
        <f>IF($M2148="","",IF(INDEX('Per Invoice'!$H$2:$H$3001,$M2148)="","",INDEX('Per Invoice'!$H$2:$H$3001,$M2148)))</f>
        <v/>
      </c>
      <c r="I2148" s="5">
        <f>IF($M2148="","",IF(INDEX('Per Invoice'!$I$2:$I$3001,$M2148)="","",INDEX('Per Invoice'!$I$2:$I$3001,$M2148)))</f>
        <v/>
      </c>
      <c r="J2148" s="5">
        <f>IF($M2148="","",IF(INDEX('Per Invoice'!$J$2:$J$3001,$M2148)="","",INDEX('Per Invoice'!$J$2:$J$3001,$M2148)))</f>
        <v/>
      </c>
      <c r="K2148" s="5">
        <f>IF($M2148="","",IF(INDEX('Per Invoice'!$K$2:$K$3001,$M2148)="","",INDEX('Per Invoice'!$K$2:$K$3001,$M2148)))</f>
        <v/>
      </c>
      <c r="L2148">
        <f>IF($M2148="","",IF(INDEX('Per Invoice'!$L$2:$L$3001,$M2148)="","",INDEX('Per Invoice'!$L$2:$L$3001,$M2148)))</f>
        <v/>
      </c>
      <c r="M2148">
        <f>IF(ROWS($M$2:$M2148)&lt;=COUNT('Per Invoice'!$N$2:$N$3001),MATCH(ROWS($M$2:$M2148),'Per Invoice'!$N$2:$N$3001,0),"")</f>
        <v/>
      </c>
    </row>
    <row r="2149">
      <c r="A2149">
        <f>IF($M2149="","",IF(INDEX('Per Invoice'!$A$2:$A$3001,$M2149)="","",INDEX('Per Invoice'!$A$2:$A$3001,$M2149)))</f>
        <v/>
      </c>
      <c r="B2149">
        <f>IF($M2149="","",IF(INDEX('Per Invoice'!$B$2:$B$3001,$M2149)="","",INDEX('Per Invoice'!$B$2:$B$3001,$M2149)))</f>
        <v/>
      </c>
      <c r="C2149">
        <f>IF($M2149="","",IF(INDEX('Per Invoice'!$C$2:$C$3001,$M2149)="","",INDEX('Per Invoice'!$C$2:$C$3001,$M2149)))</f>
        <v/>
      </c>
      <c r="D2149">
        <f>IF($M2149="","",IF(INDEX('Per Invoice'!$D$2:$D$3001,$M2149)="","",INDEX('Per Invoice'!$D$2:$D$3001,$M2149)))</f>
        <v/>
      </c>
      <c r="E2149">
        <f>IF($M2149="","",IF(INDEX('Per Invoice'!$E$2:$E$3001,$M2149)="","",INDEX('Per Invoice'!$E$2:$E$3001,$M2149)))</f>
        <v/>
      </c>
      <c r="F2149">
        <f>IF($M2149="","",IF(INDEX('Per Invoice'!$F$2:$F$3001,$M2149)="","",INDEX('Per Invoice'!$F$2:$F$3001,$M2149)))</f>
        <v/>
      </c>
      <c r="G2149" s="5">
        <f>IF($M2149="","",IF(INDEX('Per Invoice'!$G$2:$G$3001,$M2149)="","",INDEX('Per Invoice'!$G$2:$G$3001,$M2149)))</f>
        <v/>
      </c>
      <c r="H2149" s="5">
        <f>IF($M2149="","",IF(INDEX('Per Invoice'!$H$2:$H$3001,$M2149)="","",INDEX('Per Invoice'!$H$2:$H$3001,$M2149)))</f>
        <v/>
      </c>
      <c r="I2149" s="5">
        <f>IF($M2149="","",IF(INDEX('Per Invoice'!$I$2:$I$3001,$M2149)="","",INDEX('Per Invoice'!$I$2:$I$3001,$M2149)))</f>
        <v/>
      </c>
      <c r="J2149" s="5">
        <f>IF($M2149="","",IF(INDEX('Per Invoice'!$J$2:$J$3001,$M2149)="","",INDEX('Per Invoice'!$J$2:$J$3001,$M2149)))</f>
        <v/>
      </c>
      <c r="K2149" s="5">
        <f>IF($M2149="","",IF(INDEX('Per Invoice'!$K$2:$K$3001,$M2149)="","",INDEX('Per Invoice'!$K$2:$K$3001,$M2149)))</f>
        <v/>
      </c>
      <c r="L2149">
        <f>IF($M2149="","",IF(INDEX('Per Invoice'!$L$2:$L$3001,$M2149)="","",INDEX('Per Invoice'!$L$2:$L$3001,$M2149)))</f>
        <v/>
      </c>
      <c r="M2149">
        <f>IF(ROWS($M$2:$M2149)&lt;=COUNT('Per Invoice'!$N$2:$N$3001),MATCH(ROWS($M$2:$M2149),'Per Invoice'!$N$2:$N$3001,0),"")</f>
        <v/>
      </c>
    </row>
    <row r="2150">
      <c r="A2150">
        <f>IF($M2150="","",IF(INDEX('Per Invoice'!$A$2:$A$3001,$M2150)="","",INDEX('Per Invoice'!$A$2:$A$3001,$M2150)))</f>
        <v/>
      </c>
      <c r="B2150">
        <f>IF($M2150="","",IF(INDEX('Per Invoice'!$B$2:$B$3001,$M2150)="","",INDEX('Per Invoice'!$B$2:$B$3001,$M2150)))</f>
        <v/>
      </c>
      <c r="C2150">
        <f>IF($M2150="","",IF(INDEX('Per Invoice'!$C$2:$C$3001,$M2150)="","",INDEX('Per Invoice'!$C$2:$C$3001,$M2150)))</f>
        <v/>
      </c>
      <c r="D2150">
        <f>IF($M2150="","",IF(INDEX('Per Invoice'!$D$2:$D$3001,$M2150)="","",INDEX('Per Invoice'!$D$2:$D$3001,$M2150)))</f>
        <v/>
      </c>
      <c r="E2150">
        <f>IF($M2150="","",IF(INDEX('Per Invoice'!$E$2:$E$3001,$M2150)="","",INDEX('Per Invoice'!$E$2:$E$3001,$M2150)))</f>
        <v/>
      </c>
      <c r="F2150">
        <f>IF($M2150="","",IF(INDEX('Per Invoice'!$F$2:$F$3001,$M2150)="","",INDEX('Per Invoice'!$F$2:$F$3001,$M2150)))</f>
        <v/>
      </c>
      <c r="G2150" s="5">
        <f>IF($M2150="","",IF(INDEX('Per Invoice'!$G$2:$G$3001,$M2150)="","",INDEX('Per Invoice'!$G$2:$G$3001,$M2150)))</f>
        <v/>
      </c>
      <c r="H2150" s="5">
        <f>IF($M2150="","",IF(INDEX('Per Invoice'!$H$2:$H$3001,$M2150)="","",INDEX('Per Invoice'!$H$2:$H$3001,$M2150)))</f>
        <v/>
      </c>
      <c r="I2150" s="5">
        <f>IF($M2150="","",IF(INDEX('Per Invoice'!$I$2:$I$3001,$M2150)="","",INDEX('Per Invoice'!$I$2:$I$3001,$M2150)))</f>
        <v/>
      </c>
      <c r="J2150" s="5">
        <f>IF($M2150="","",IF(INDEX('Per Invoice'!$J$2:$J$3001,$M2150)="","",INDEX('Per Invoice'!$J$2:$J$3001,$M2150)))</f>
        <v/>
      </c>
      <c r="K2150" s="5">
        <f>IF($M2150="","",IF(INDEX('Per Invoice'!$K$2:$K$3001,$M2150)="","",INDEX('Per Invoice'!$K$2:$K$3001,$M2150)))</f>
        <v/>
      </c>
      <c r="L2150">
        <f>IF($M2150="","",IF(INDEX('Per Invoice'!$L$2:$L$3001,$M2150)="","",INDEX('Per Invoice'!$L$2:$L$3001,$M2150)))</f>
        <v/>
      </c>
      <c r="M2150">
        <f>IF(ROWS($M$2:$M2150)&lt;=COUNT('Per Invoice'!$N$2:$N$3001),MATCH(ROWS($M$2:$M2150),'Per Invoice'!$N$2:$N$3001,0),"")</f>
        <v/>
      </c>
    </row>
    <row r="2151">
      <c r="A2151">
        <f>IF($M2151="","",IF(INDEX('Per Invoice'!$A$2:$A$3001,$M2151)="","",INDEX('Per Invoice'!$A$2:$A$3001,$M2151)))</f>
        <v/>
      </c>
      <c r="B2151">
        <f>IF($M2151="","",IF(INDEX('Per Invoice'!$B$2:$B$3001,$M2151)="","",INDEX('Per Invoice'!$B$2:$B$3001,$M2151)))</f>
        <v/>
      </c>
      <c r="C2151">
        <f>IF($M2151="","",IF(INDEX('Per Invoice'!$C$2:$C$3001,$M2151)="","",INDEX('Per Invoice'!$C$2:$C$3001,$M2151)))</f>
        <v/>
      </c>
      <c r="D2151">
        <f>IF($M2151="","",IF(INDEX('Per Invoice'!$D$2:$D$3001,$M2151)="","",INDEX('Per Invoice'!$D$2:$D$3001,$M2151)))</f>
        <v/>
      </c>
      <c r="E2151">
        <f>IF($M2151="","",IF(INDEX('Per Invoice'!$E$2:$E$3001,$M2151)="","",INDEX('Per Invoice'!$E$2:$E$3001,$M2151)))</f>
        <v/>
      </c>
      <c r="F2151">
        <f>IF($M2151="","",IF(INDEX('Per Invoice'!$F$2:$F$3001,$M2151)="","",INDEX('Per Invoice'!$F$2:$F$3001,$M2151)))</f>
        <v/>
      </c>
      <c r="G2151" s="5">
        <f>IF($M2151="","",IF(INDEX('Per Invoice'!$G$2:$G$3001,$M2151)="","",INDEX('Per Invoice'!$G$2:$G$3001,$M2151)))</f>
        <v/>
      </c>
      <c r="H2151" s="5">
        <f>IF($M2151="","",IF(INDEX('Per Invoice'!$H$2:$H$3001,$M2151)="","",INDEX('Per Invoice'!$H$2:$H$3001,$M2151)))</f>
        <v/>
      </c>
      <c r="I2151" s="5">
        <f>IF($M2151="","",IF(INDEX('Per Invoice'!$I$2:$I$3001,$M2151)="","",INDEX('Per Invoice'!$I$2:$I$3001,$M2151)))</f>
        <v/>
      </c>
      <c r="J2151" s="5">
        <f>IF($M2151="","",IF(INDEX('Per Invoice'!$J$2:$J$3001,$M2151)="","",INDEX('Per Invoice'!$J$2:$J$3001,$M2151)))</f>
        <v/>
      </c>
      <c r="K2151" s="5">
        <f>IF($M2151="","",IF(INDEX('Per Invoice'!$K$2:$K$3001,$M2151)="","",INDEX('Per Invoice'!$K$2:$K$3001,$M2151)))</f>
        <v/>
      </c>
      <c r="L2151">
        <f>IF($M2151="","",IF(INDEX('Per Invoice'!$L$2:$L$3001,$M2151)="","",INDEX('Per Invoice'!$L$2:$L$3001,$M2151)))</f>
        <v/>
      </c>
      <c r="M2151">
        <f>IF(ROWS($M$2:$M2151)&lt;=COUNT('Per Invoice'!$N$2:$N$3001),MATCH(ROWS($M$2:$M2151),'Per Invoice'!$N$2:$N$3001,0),"")</f>
        <v/>
      </c>
    </row>
    <row r="2152">
      <c r="A2152">
        <f>IF($M2152="","",IF(INDEX('Per Invoice'!$A$2:$A$3001,$M2152)="","",INDEX('Per Invoice'!$A$2:$A$3001,$M2152)))</f>
        <v/>
      </c>
      <c r="B2152">
        <f>IF($M2152="","",IF(INDEX('Per Invoice'!$B$2:$B$3001,$M2152)="","",INDEX('Per Invoice'!$B$2:$B$3001,$M2152)))</f>
        <v/>
      </c>
      <c r="C2152">
        <f>IF($M2152="","",IF(INDEX('Per Invoice'!$C$2:$C$3001,$M2152)="","",INDEX('Per Invoice'!$C$2:$C$3001,$M2152)))</f>
        <v/>
      </c>
      <c r="D2152">
        <f>IF($M2152="","",IF(INDEX('Per Invoice'!$D$2:$D$3001,$M2152)="","",INDEX('Per Invoice'!$D$2:$D$3001,$M2152)))</f>
        <v/>
      </c>
      <c r="E2152">
        <f>IF($M2152="","",IF(INDEX('Per Invoice'!$E$2:$E$3001,$M2152)="","",INDEX('Per Invoice'!$E$2:$E$3001,$M2152)))</f>
        <v/>
      </c>
      <c r="F2152">
        <f>IF($M2152="","",IF(INDEX('Per Invoice'!$F$2:$F$3001,$M2152)="","",INDEX('Per Invoice'!$F$2:$F$3001,$M2152)))</f>
        <v/>
      </c>
      <c r="G2152" s="5">
        <f>IF($M2152="","",IF(INDEX('Per Invoice'!$G$2:$G$3001,$M2152)="","",INDEX('Per Invoice'!$G$2:$G$3001,$M2152)))</f>
        <v/>
      </c>
      <c r="H2152" s="5">
        <f>IF($M2152="","",IF(INDEX('Per Invoice'!$H$2:$H$3001,$M2152)="","",INDEX('Per Invoice'!$H$2:$H$3001,$M2152)))</f>
        <v/>
      </c>
      <c r="I2152" s="5">
        <f>IF($M2152="","",IF(INDEX('Per Invoice'!$I$2:$I$3001,$M2152)="","",INDEX('Per Invoice'!$I$2:$I$3001,$M2152)))</f>
        <v/>
      </c>
      <c r="J2152" s="5">
        <f>IF($M2152="","",IF(INDEX('Per Invoice'!$J$2:$J$3001,$M2152)="","",INDEX('Per Invoice'!$J$2:$J$3001,$M2152)))</f>
        <v/>
      </c>
      <c r="K2152" s="5">
        <f>IF($M2152="","",IF(INDEX('Per Invoice'!$K$2:$K$3001,$M2152)="","",INDEX('Per Invoice'!$K$2:$K$3001,$M2152)))</f>
        <v/>
      </c>
      <c r="L2152">
        <f>IF($M2152="","",IF(INDEX('Per Invoice'!$L$2:$L$3001,$M2152)="","",INDEX('Per Invoice'!$L$2:$L$3001,$M2152)))</f>
        <v/>
      </c>
      <c r="M2152">
        <f>IF(ROWS($M$2:$M2152)&lt;=COUNT('Per Invoice'!$N$2:$N$3001),MATCH(ROWS($M$2:$M2152),'Per Invoice'!$N$2:$N$3001,0),"")</f>
        <v/>
      </c>
    </row>
    <row r="2153">
      <c r="A2153">
        <f>IF($M2153="","",IF(INDEX('Per Invoice'!$A$2:$A$3001,$M2153)="","",INDEX('Per Invoice'!$A$2:$A$3001,$M2153)))</f>
        <v/>
      </c>
      <c r="B2153">
        <f>IF($M2153="","",IF(INDEX('Per Invoice'!$B$2:$B$3001,$M2153)="","",INDEX('Per Invoice'!$B$2:$B$3001,$M2153)))</f>
        <v/>
      </c>
      <c r="C2153">
        <f>IF($M2153="","",IF(INDEX('Per Invoice'!$C$2:$C$3001,$M2153)="","",INDEX('Per Invoice'!$C$2:$C$3001,$M2153)))</f>
        <v/>
      </c>
      <c r="D2153">
        <f>IF($M2153="","",IF(INDEX('Per Invoice'!$D$2:$D$3001,$M2153)="","",INDEX('Per Invoice'!$D$2:$D$3001,$M2153)))</f>
        <v/>
      </c>
      <c r="E2153">
        <f>IF($M2153="","",IF(INDEX('Per Invoice'!$E$2:$E$3001,$M2153)="","",INDEX('Per Invoice'!$E$2:$E$3001,$M2153)))</f>
        <v/>
      </c>
      <c r="F2153">
        <f>IF($M2153="","",IF(INDEX('Per Invoice'!$F$2:$F$3001,$M2153)="","",INDEX('Per Invoice'!$F$2:$F$3001,$M2153)))</f>
        <v/>
      </c>
      <c r="G2153" s="5">
        <f>IF($M2153="","",IF(INDEX('Per Invoice'!$G$2:$G$3001,$M2153)="","",INDEX('Per Invoice'!$G$2:$G$3001,$M2153)))</f>
        <v/>
      </c>
      <c r="H2153" s="5">
        <f>IF($M2153="","",IF(INDEX('Per Invoice'!$H$2:$H$3001,$M2153)="","",INDEX('Per Invoice'!$H$2:$H$3001,$M2153)))</f>
        <v/>
      </c>
      <c r="I2153" s="5">
        <f>IF($M2153="","",IF(INDEX('Per Invoice'!$I$2:$I$3001,$M2153)="","",INDEX('Per Invoice'!$I$2:$I$3001,$M2153)))</f>
        <v/>
      </c>
      <c r="J2153" s="5">
        <f>IF($M2153="","",IF(INDEX('Per Invoice'!$J$2:$J$3001,$M2153)="","",INDEX('Per Invoice'!$J$2:$J$3001,$M2153)))</f>
        <v/>
      </c>
      <c r="K2153" s="5">
        <f>IF($M2153="","",IF(INDEX('Per Invoice'!$K$2:$K$3001,$M2153)="","",INDEX('Per Invoice'!$K$2:$K$3001,$M2153)))</f>
        <v/>
      </c>
      <c r="L2153">
        <f>IF($M2153="","",IF(INDEX('Per Invoice'!$L$2:$L$3001,$M2153)="","",INDEX('Per Invoice'!$L$2:$L$3001,$M2153)))</f>
        <v/>
      </c>
      <c r="M2153">
        <f>IF(ROWS($M$2:$M2153)&lt;=COUNT('Per Invoice'!$N$2:$N$3001),MATCH(ROWS($M$2:$M2153),'Per Invoice'!$N$2:$N$3001,0),"")</f>
        <v/>
      </c>
    </row>
    <row r="2154">
      <c r="A2154">
        <f>IF($M2154="","",IF(INDEX('Per Invoice'!$A$2:$A$3001,$M2154)="","",INDEX('Per Invoice'!$A$2:$A$3001,$M2154)))</f>
        <v/>
      </c>
      <c r="B2154">
        <f>IF($M2154="","",IF(INDEX('Per Invoice'!$B$2:$B$3001,$M2154)="","",INDEX('Per Invoice'!$B$2:$B$3001,$M2154)))</f>
        <v/>
      </c>
      <c r="C2154">
        <f>IF($M2154="","",IF(INDEX('Per Invoice'!$C$2:$C$3001,$M2154)="","",INDEX('Per Invoice'!$C$2:$C$3001,$M2154)))</f>
        <v/>
      </c>
      <c r="D2154">
        <f>IF($M2154="","",IF(INDEX('Per Invoice'!$D$2:$D$3001,$M2154)="","",INDEX('Per Invoice'!$D$2:$D$3001,$M2154)))</f>
        <v/>
      </c>
      <c r="E2154">
        <f>IF($M2154="","",IF(INDEX('Per Invoice'!$E$2:$E$3001,$M2154)="","",INDEX('Per Invoice'!$E$2:$E$3001,$M2154)))</f>
        <v/>
      </c>
      <c r="F2154">
        <f>IF($M2154="","",IF(INDEX('Per Invoice'!$F$2:$F$3001,$M2154)="","",INDEX('Per Invoice'!$F$2:$F$3001,$M2154)))</f>
        <v/>
      </c>
      <c r="G2154" s="5">
        <f>IF($M2154="","",IF(INDEX('Per Invoice'!$G$2:$G$3001,$M2154)="","",INDEX('Per Invoice'!$G$2:$G$3001,$M2154)))</f>
        <v/>
      </c>
      <c r="H2154" s="5">
        <f>IF($M2154="","",IF(INDEX('Per Invoice'!$H$2:$H$3001,$M2154)="","",INDEX('Per Invoice'!$H$2:$H$3001,$M2154)))</f>
        <v/>
      </c>
      <c r="I2154" s="5">
        <f>IF($M2154="","",IF(INDEX('Per Invoice'!$I$2:$I$3001,$M2154)="","",INDEX('Per Invoice'!$I$2:$I$3001,$M2154)))</f>
        <v/>
      </c>
      <c r="J2154" s="5">
        <f>IF($M2154="","",IF(INDEX('Per Invoice'!$J$2:$J$3001,$M2154)="","",INDEX('Per Invoice'!$J$2:$J$3001,$M2154)))</f>
        <v/>
      </c>
      <c r="K2154" s="5">
        <f>IF($M2154="","",IF(INDEX('Per Invoice'!$K$2:$K$3001,$M2154)="","",INDEX('Per Invoice'!$K$2:$K$3001,$M2154)))</f>
        <v/>
      </c>
      <c r="L2154">
        <f>IF($M2154="","",IF(INDEX('Per Invoice'!$L$2:$L$3001,$M2154)="","",INDEX('Per Invoice'!$L$2:$L$3001,$M2154)))</f>
        <v/>
      </c>
      <c r="M2154">
        <f>IF(ROWS($M$2:$M2154)&lt;=COUNT('Per Invoice'!$N$2:$N$3001),MATCH(ROWS($M$2:$M2154),'Per Invoice'!$N$2:$N$3001,0),"")</f>
        <v/>
      </c>
    </row>
    <row r="2155">
      <c r="A2155">
        <f>IF($M2155="","",IF(INDEX('Per Invoice'!$A$2:$A$3001,$M2155)="","",INDEX('Per Invoice'!$A$2:$A$3001,$M2155)))</f>
        <v/>
      </c>
      <c r="B2155">
        <f>IF($M2155="","",IF(INDEX('Per Invoice'!$B$2:$B$3001,$M2155)="","",INDEX('Per Invoice'!$B$2:$B$3001,$M2155)))</f>
        <v/>
      </c>
      <c r="C2155">
        <f>IF($M2155="","",IF(INDEX('Per Invoice'!$C$2:$C$3001,$M2155)="","",INDEX('Per Invoice'!$C$2:$C$3001,$M2155)))</f>
        <v/>
      </c>
      <c r="D2155">
        <f>IF($M2155="","",IF(INDEX('Per Invoice'!$D$2:$D$3001,$M2155)="","",INDEX('Per Invoice'!$D$2:$D$3001,$M2155)))</f>
        <v/>
      </c>
      <c r="E2155">
        <f>IF($M2155="","",IF(INDEX('Per Invoice'!$E$2:$E$3001,$M2155)="","",INDEX('Per Invoice'!$E$2:$E$3001,$M2155)))</f>
        <v/>
      </c>
      <c r="F2155">
        <f>IF($M2155="","",IF(INDEX('Per Invoice'!$F$2:$F$3001,$M2155)="","",INDEX('Per Invoice'!$F$2:$F$3001,$M2155)))</f>
        <v/>
      </c>
      <c r="G2155" s="5">
        <f>IF($M2155="","",IF(INDEX('Per Invoice'!$G$2:$G$3001,$M2155)="","",INDEX('Per Invoice'!$G$2:$G$3001,$M2155)))</f>
        <v/>
      </c>
      <c r="H2155" s="5">
        <f>IF($M2155="","",IF(INDEX('Per Invoice'!$H$2:$H$3001,$M2155)="","",INDEX('Per Invoice'!$H$2:$H$3001,$M2155)))</f>
        <v/>
      </c>
      <c r="I2155" s="5">
        <f>IF($M2155="","",IF(INDEX('Per Invoice'!$I$2:$I$3001,$M2155)="","",INDEX('Per Invoice'!$I$2:$I$3001,$M2155)))</f>
        <v/>
      </c>
      <c r="J2155" s="5">
        <f>IF($M2155="","",IF(INDEX('Per Invoice'!$J$2:$J$3001,$M2155)="","",INDEX('Per Invoice'!$J$2:$J$3001,$M2155)))</f>
        <v/>
      </c>
      <c r="K2155" s="5">
        <f>IF($M2155="","",IF(INDEX('Per Invoice'!$K$2:$K$3001,$M2155)="","",INDEX('Per Invoice'!$K$2:$K$3001,$M2155)))</f>
        <v/>
      </c>
      <c r="L2155">
        <f>IF($M2155="","",IF(INDEX('Per Invoice'!$L$2:$L$3001,$M2155)="","",INDEX('Per Invoice'!$L$2:$L$3001,$M2155)))</f>
        <v/>
      </c>
      <c r="M2155">
        <f>IF(ROWS($M$2:$M2155)&lt;=COUNT('Per Invoice'!$N$2:$N$3001),MATCH(ROWS($M$2:$M2155),'Per Invoice'!$N$2:$N$3001,0),"")</f>
        <v/>
      </c>
    </row>
    <row r="2156">
      <c r="A2156">
        <f>IF($M2156="","",IF(INDEX('Per Invoice'!$A$2:$A$3001,$M2156)="","",INDEX('Per Invoice'!$A$2:$A$3001,$M2156)))</f>
        <v/>
      </c>
      <c r="B2156">
        <f>IF($M2156="","",IF(INDEX('Per Invoice'!$B$2:$B$3001,$M2156)="","",INDEX('Per Invoice'!$B$2:$B$3001,$M2156)))</f>
        <v/>
      </c>
      <c r="C2156">
        <f>IF($M2156="","",IF(INDEX('Per Invoice'!$C$2:$C$3001,$M2156)="","",INDEX('Per Invoice'!$C$2:$C$3001,$M2156)))</f>
        <v/>
      </c>
      <c r="D2156">
        <f>IF($M2156="","",IF(INDEX('Per Invoice'!$D$2:$D$3001,$M2156)="","",INDEX('Per Invoice'!$D$2:$D$3001,$M2156)))</f>
        <v/>
      </c>
      <c r="E2156">
        <f>IF($M2156="","",IF(INDEX('Per Invoice'!$E$2:$E$3001,$M2156)="","",INDEX('Per Invoice'!$E$2:$E$3001,$M2156)))</f>
        <v/>
      </c>
      <c r="F2156">
        <f>IF($M2156="","",IF(INDEX('Per Invoice'!$F$2:$F$3001,$M2156)="","",INDEX('Per Invoice'!$F$2:$F$3001,$M2156)))</f>
        <v/>
      </c>
      <c r="G2156" s="5">
        <f>IF($M2156="","",IF(INDEX('Per Invoice'!$G$2:$G$3001,$M2156)="","",INDEX('Per Invoice'!$G$2:$G$3001,$M2156)))</f>
        <v/>
      </c>
      <c r="H2156" s="5">
        <f>IF($M2156="","",IF(INDEX('Per Invoice'!$H$2:$H$3001,$M2156)="","",INDEX('Per Invoice'!$H$2:$H$3001,$M2156)))</f>
        <v/>
      </c>
      <c r="I2156" s="5">
        <f>IF($M2156="","",IF(INDEX('Per Invoice'!$I$2:$I$3001,$M2156)="","",INDEX('Per Invoice'!$I$2:$I$3001,$M2156)))</f>
        <v/>
      </c>
      <c r="J2156" s="5">
        <f>IF($M2156="","",IF(INDEX('Per Invoice'!$J$2:$J$3001,$M2156)="","",INDEX('Per Invoice'!$J$2:$J$3001,$M2156)))</f>
        <v/>
      </c>
      <c r="K2156" s="5">
        <f>IF($M2156="","",IF(INDEX('Per Invoice'!$K$2:$K$3001,$M2156)="","",INDEX('Per Invoice'!$K$2:$K$3001,$M2156)))</f>
        <v/>
      </c>
      <c r="L2156">
        <f>IF($M2156="","",IF(INDEX('Per Invoice'!$L$2:$L$3001,$M2156)="","",INDEX('Per Invoice'!$L$2:$L$3001,$M2156)))</f>
        <v/>
      </c>
      <c r="M2156">
        <f>IF(ROWS($M$2:$M2156)&lt;=COUNT('Per Invoice'!$N$2:$N$3001),MATCH(ROWS($M$2:$M2156),'Per Invoice'!$N$2:$N$3001,0),"")</f>
        <v/>
      </c>
    </row>
    <row r="2157">
      <c r="A2157">
        <f>IF($M2157="","",IF(INDEX('Per Invoice'!$A$2:$A$3001,$M2157)="","",INDEX('Per Invoice'!$A$2:$A$3001,$M2157)))</f>
        <v/>
      </c>
      <c r="B2157">
        <f>IF($M2157="","",IF(INDEX('Per Invoice'!$B$2:$B$3001,$M2157)="","",INDEX('Per Invoice'!$B$2:$B$3001,$M2157)))</f>
        <v/>
      </c>
      <c r="C2157">
        <f>IF($M2157="","",IF(INDEX('Per Invoice'!$C$2:$C$3001,$M2157)="","",INDEX('Per Invoice'!$C$2:$C$3001,$M2157)))</f>
        <v/>
      </c>
      <c r="D2157">
        <f>IF($M2157="","",IF(INDEX('Per Invoice'!$D$2:$D$3001,$M2157)="","",INDEX('Per Invoice'!$D$2:$D$3001,$M2157)))</f>
        <v/>
      </c>
      <c r="E2157">
        <f>IF($M2157="","",IF(INDEX('Per Invoice'!$E$2:$E$3001,$M2157)="","",INDEX('Per Invoice'!$E$2:$E$3001,$M2157)))</f>
        <v/>
      </c>
      <c r="F2157">
        <f>IF($M2157="","",IF(INDEX('Per Invoice'!$F$2:$F$3001,$M2157)="","",INDEX('Per Invoice'!$F$2:$F$3001,$M2157)))</f>
        <v/>
      </c>
      <c r="G2157" s="5">
        <f>IF($M2157="","",IF(INDEX('Per Invoice'!$G$2:$G$3001,$M2157)="","",INDEX('Per Invoice'!$G$2:$G$3001,$M2157)))</f>
        <v/>
      </c>
      <c r="H2157" s="5">
        <f>IF($M2157="","",IF(INDEX('Per Invoice'!$H$2:$H$3001,$M2157)="","",INDEX('Per Invoice'!$H$2:$H$3001,$M2157)))</f>
        <v/>
      </c>
      <c r="I2157" s="5">
        <f>IF($M2157="","",IF(INDEX('Per Invoice'!$I$2:$I$3001,$M2157)="","",INDEX('Per Invoice'!$I$2:$I$3001,$M2157)))</f>
        <v/>
      </c>
      <c r="J2157" s="5">
        <f>IF($M2157="","",IF(INDEX('Per Invoice'!$J$2:$J$3001,$M2157)="","",INDEX('Per Invoice'!$J$2:$J$3001,$M2157)))</f>
        <v/>
      </c>
      <c r="K2157" s="5">
        <f>IF($M2157="","",IF(INDEX('Per Invoice'!$K$2:$K$3001,$M2157)="","",INDEX('Per Invoice'!$K$2:$K$3001,$M2157)))</f>
        <v/>
      </c>
      <c r="L2157">
        <f>IF($M2157="","",IF(INDEX('Per Invoice'!$L$2:$L$3001,$M2157)="","",INDEX('Per Invoice'!$L$2:$L$3001,$M2157)))</f>
        <v/>
      </c>
      <c r="M2157">
        <f>IF(ROWS($M$2:$M2157)&lt;=COUNT('Per Invoice'!$N$2:$N$3001),MATCH(ROWS($M$2:$M2157),'Per Invoice'!$N$2:$N$3001,0),"")</f>
        <v/>
      </c>
    </row>
    <row r="2158">
      <c r="A2158">
        <f>IF($M2158="","",IF(INDEX('Per Invoice'!$A$2:$A$3001,$M2158)="","",INDEX('Per Invoice'!$A$2:$A$3001,$M2158)))</f>
        <v/>
      </c>
      <c r="B2158">
        <f>IF($M2158="","",IF(INDEX('Per Invoice'!$B$2:$B$3001,$M2158)="","",INDEX('Per Invoice'!$B$2:$B$3001,$M2158)))</f>
        <v/>
      </c>
      <c r="C2158">
        <f>IF($M2158="","",IF(INDEX('Per Invoice'!$C$2:$C$3001,$M2158)="","",INDEX('Per Invoice'!$C$2:$C$3001,$M2158)))</f>
        <v/>
      </c>
      <c r="D2158">
        <f>IF($M2158="","",IF(INDEX('Per Invoice'!$D$2:$D$3001,$M2158)="","",INDEX('Per Invoice'!$D$2:$D$3001,$M2158)))</f>
        <v/>
      </c>
      <c r="E2158">
        <f>IF($M2158="","",IF(INDEX('Per Invoice'!$E$2:$E$3001,$M2158)="","",INDEX('Per Invoice'!$E$2:$E$3001,$M2158)))</f>
        <v/>
      </c>
      <c r="F2158">
        <f>IF($M2158="","",IF(INDEX('Per Invoice'!$F$2:$F$3001,$M2158)="","",INDEX('Per Invoice'!$F$2:$F$3001,$M2158)))</f>
        <v/>
      </c>
      <c r="G2158" s="5">
        <f>IF($M2158="","",IF(INDEX('Per Invoice'!$G$2:$G$3001,$M2158)="","",INDEX('Per Invoice'!$G$2:$G$3001,$M2158)))</f>
        <v/>
      </c>
      <c r="H2158" s="5">
        <f>IF($M2158="","",IF(INDEX('Per Invoice'!$H$2:$H$3001,$M2158)="","",INDEX('Per Invoice'!$H$2:$H$3001,$M2158)))</f>
        <v/>
      </c>
      <c r="I2158" s="5">
        <f>IF($M2158="","",IF(INDEX('Per Invoice'!$I$2:$I$3001,$M2158)="","",INDEX('Per Invoice'!$I$2:$I$3001,$M2158)))</f>
        <v/>
      </c>
      <c r="J2158" s="5">
        <f>IF($M2158="","",IF(INDEX('Per Invoice'!$J$2:$J$3001,$M2158)="","",INDEX('Per Invoice'!$J$2:$J$3001,$M2158)))</f>
        <v/>
      </c>
      <c r="K2158" s="5">
        <f>IF($M2158="","",IF(INDEX('Per Invoice'!$K$2:$K$3001,$M2158)="","",INDEX('Per Invoice'!$K$2:$K$3001,$M2158)))</f>
        <v/>
      </c>
      <c r="L2158">
        <f>IF($M2158="","",IF(INDEX('Per Invoice'!$L$2:$L$3001,$M2158)="","",INDEX('Per Invoice'!$L$2:$L$3001,$M2158)))</f>
        <v/>
      </c>
      <c r="M2158">
        <f>IF(ROWS($M$2:$M2158)&lt;=COUNT('Per Invoice'!$N$2:$N$3001),MATCH(ROWS($M$2:$M2158),'Per Invoice'!$N$2:$N$3001,0),"")</f>
        <v/>
      </c>
    </row>
    <row r="2159">
      <c r="A2159">
        <f>IF($M2159="","",IF(INDEX('Per Invoice'!$A$2:$A$3001,$M2159)="","",INDEX('Per Invoice'!$A$2:$A$3001,$M2159)))</f>
        <v/>
      </c>
      <c r="B2159">
        <f>IF($M2159="","",IF(INDEX('Per Invoice'!$B$2:$B$3001,$M2159)="","",INDEX('Per Invoice'!$B$2:$B$3001,$M2159)))</f>
        <v/>
      </c>
      <c r="C2159">
        <f>IF($M2159="","",IF(INDEX('Per Invoice'!$C$2:$C$3001,$M2159)="","",INDEX('Per Invoice'!$C$2:$C$3001,$M2159)))</f>
        <v/>
      </c>
      <c r="D2159">
        <f>IF($M2159="","",IF(INDEX('Per Invoice'!$D$2:$D$3001,$M2159)="","",INDEX('Per Invoice'!$D$2:$D$3001,$M2159)))</f>
        <v/>
      </c>
      <c r="E2159">
        <f>IF($M2159="","",IF(INDEX('Per Invoice'!$E$2:$E$3001,$M2159)="","",INDEX('Per Invoice'!$E$2:$E$3001,$M2159)))</f>
        <v/>
      </c>
      <c r="F2159">
        <f>IF($M2159="","",IF(INDEX('Per Invoice'!$F$2:$F$3001,$M2159)="","",INDEX('Per Invoice'!$F$2:$F$3001,$M2159)))</f>
        <v/>
      </c>
      <c r="G2159" s="5">
        <f>IF($M2159="","",IF(INDEX('Per Invoice'!$G$2:$G$3001,$M2159)="","",INDEX('Per Invoice'!$G$2:$G$3001,$M2159)))</f>
        <v/>
      </c>
      <c r="H2159" s="5">
        <f>IF($M2159="","",IF(INDEX('Per Invoice'!$H$2:$H$3001,$M2159)="","",INDEX('Per Invoice'!$H$2:$H$3001,$M2159)))</f>
        <v/>
      </c>
      <c r="I2159" s="5">
        <f>IF($M2159="","",IF(INDEX('Per Invoice'!$I$2:$I$3001,$M2159)="","",INDEX('Per Invoice'!$I$2:$I$3001,$M2159)))</f>
        <v/>
      </c>
      <c r="J2159" s="5">
        <f>IF($M2159="","",IF(INDEX('Per Invoice'!$J$2:$J$3001,$M2159)="","",INDEX('Per Invoice'!$J$2:$J$3001,$M2159)))</f>
        <v/>
      </c>
      <c r="K2159" s="5">
        <f>IF($M2159="","",IF(INDEX('Per Invoice'!$K$2:$K$3001,$M2159)="","",INDEX('Per Invoice'!$K$2:$K$3001,$M2159)))</f>
        <v/>
      </c>
      <c r="L2159">
        <f>IF($M2159="","",IF(INDEX('Per Invoice'!$L$2:$L$3001,$M2159)="","",INDEX('Per Invoice'!$L$2:$L$3001,$M2159)))</f>
        <v/>
      </c>
      <c r="M2159">
        <f>IF(ROWS($M$2:$M2159)&lt;=COUNT('Per Invoice'!$N$2:$N$3001),MATCH(ROWS($M$2:$M2159),'Per Invoice'!$N$2:$N$3001,0),"")</f>
        <v/>
      </c>
    </row>
    <row r="2160">
      <c r="A2160">
        <f>IF($M2160="","",IF(INDEX('Per Invoice'!$A$2:$A$3001,$M2160)="","",INDEX('Per Invoice'!$A$2:$A$3001,$M2160)))</f>
        <v/>
      </c>
      <c r="B2160">
        <f>IF($M2160="","",IF(INDEX('Per Invoice'!$B$2:$B$3001,$M2160)="","",INDEX('Per Invoice'!$B$2:$B$3001,$M2160)))</f>
        <v/>
      </c>
      <c r="C2160">
        <f>IF($M2160="","",IF(INDEX('Per Invoice'!$C$2:$C$3001,$M2160)="","",INDEX('Per Invoice'!$C$2:$C$3001,$M2160)))</f>
        <v/>
      </c>
      <c r="D2160">
        <f>IF($M2160="","",IF(INDEX('Per Invoice'!$D$2:$D$3001,$M2160)="","",INDEX('Per Invoice'!$D$2:$D$3001,$M2160)))</f>
        <v/>
      </c>
      <c r="E2160">
        <f>IF($M2160="","",IF(INDEX('Per Invoice'!$E$2:$E$3001,$M2160)="","",INDEX('Per Invoice'!$E$2:$E$3001,$M2160)))</f>
        <v/>
      </c>
      <c r="F2160">
        <f>IF($M2160="","",IF(INDEX('Per Invoice'!$F$2:$F$3001,$M2160)="","",INDEX('Per Invoice'!$F$2:$F$3001,$M2160)))</f>
        <v/>
      </c>
      <c r="G2160" s="5">
        <f>IF($M2160="","",IF(INDEX('Per Invoice'!$G$2:$G$3001,$M2160)="","",INDEX('Per Invoice'!$G$2:$G$3001,$M2160)))</f>
        <v/>
      </c>
      <c r="H2160" s="5">
        <f>IF($M2160="","",IF(INDEX('Per Invoice'!$H$2:$H$3001,$M2160)="","",INDEX('Per Invoice'!$H$2:$H$3001,$M2160)))</f>
        <v/>
      </c>
      <c r="I2160" s="5">
        <f>IF($M2160="","",IF(INDEX('Per Invoice'!$I$2:$I$3001,$M2160)="","",INDEX('Per Invoice'!$I$2:$I$3001,$M2160)))</f>
        <v/>
      </c>
      <c r="J2160" s="5">
        <f>IF($M2160="","",IF(INDEX('Per Invoice'!$J$2:$J$3001,$M2160)="","",INDEX('Per Invoice'!$J$2:$J$3001,$M2160)))</f>
        <v/>
      </c>
      <c r="K2160" s="5">
        <f>IF($M2160="","",IF(INDEX('Per Invoice'!$K$2:$K$3001,$M2160)="","",INDEX('Per Invoice'!$K$2:$K$3001,$M2160)))</f>
        <v/>
      </c>
      <c r="L2160">
        <f>IF($M2160="","",IF(INDEX('Per Invoice'!$L$2:$L$3001,$M2160)="","",INDEX('Per Invoice'!$L$2:$L$3001,$M2160)))</f>
        <v/>
      </c>
      <c r="M2160">
        <f>IF(ROWS($M$2:$M2160)&lt;=COUNT('Per Invoice'!$N$2:$N$3001),MATCH(ROWS($M$2:$M2160),'Per Invoice'!$N$2:$N$3001,0),"")</f>
        <v/>
      </c>
    </row>
    <row r="2161">
      <c r="A2161">
        <f>IF($M2161="","",IF(INDEX('Per Invoice'!$A$2:$A$3001,$M2161)="","",INDEX('Per Invoice'!$A$2:$A$3001,$M2161)))</f>
        <v/>
      </c>
      <c r="B2161">
        <f>IF($M2161="","",IF(INDEX('Per Invoice'!$B$2:$B$3001,$M2161)="","",INDEX('Per Invoice'!$B$2:$B$3001,$M2161)))</f>
        <v/>
      </c>
      <c r="C2161">
        <f>IF($M2161="","",IF(INDEX('Per Invoice'!$C$2:$C$3001,$M2161)="","",INDEX('Per Invoice'!$C$2:$C$3001,$M2161)))</f>
        <v/>
      </c>
      <c r="D2161">
        <f>IF($M2161="","",IF(INDEX('Per Invoice'!$D$2:$D$3001,$M2161)="","",INDEX('Per Invoice'!$D$2:$D$3001,$M2161)))</f>
        <v/>
      </c>
      <c r="E2161">
        <f>IF($M2161="","",IF(INDEX('Per Invoice'!$E$2:$E$3001,$M2161)="","",INDEX('Per Invoice'!$E$2:$E$3001,$M2161)))</f>
        <v/>
      </c>
      <c r="F2161">
        <f>IF($M2161="","",IF(INDEX('Per Invoice'!$F$2:$F$3001,$M2161)="","",INDEX('Per Invoice'!$F$2:$F$3001,$M2161)))</f>
        <v/>
      </c>
      <c r="G2161" s="5">
        <f>IF($M2161="","",IF(INDEX('Per Invoice'!$G$2:$G$3001,$M2161)="","",INDEX('Per Invoice'!$G$2:$G$3001,$M2161)))</f>
        <v/>
      </c>
      <c r="H2161" s="5">
        <f>IF($M2161="","",IF(INDEX('Per Invoice'!$H$2:$H$3001,$M2161)="","",INDEX('Per Invoice'!$H$2:$H$3001,$M2161)))</f>
        <v/>
      </c>
      <c r="I2161" s="5">
        <f>IF($M2161="","",IF(INDEX('Per Invoice'!$I$2:$I$3001,$M2161)="","",INDEX('Per Invoice'!$I$2:$I$3001,$M2161)))</f>
        <v/>
      </c>
      <c r="J2161" s="5">
        <f>IF($M2161="","",IF(INDEX('Per Invoice'!$J$2:$J$3001,$M2161)="","",INDEX('Per Invoice'!$J$2:$J$3001,$M2161)))</f>
        <v/>
      </c>
      <c r="K2161" s="5">
        <f>IF($M2161="","",IF(INDEX('Per Invoice'!$K$2:$K$3001,$M2161)="","",INDEX('Per Invoice'!$K$2:$K$3001,$M2161)))</f>
        <v/>
      </c>
      <c r="L2161">
        <f>IF($M2161="","",IF(INDEX('Per Invoice'!$L$2:$L$3001,$M2161)="","",INDEX('Per Invoice'!$L$2:$L$3001,$M2161)))</f>
        <v/>
      </c>
      <c r="M2161">
        <f>IF(ROWS($M$2:$M2161)&lt;=COUNT('Per Invoice'!$N$2:$N$3001),MATCH(ROWS($M$2:$M2161),'Per Invoice'!$N$2:$N$3001,0),"")</f>
        <v/>
      </c>
    </row>
    <row r="2162">
      <c r="A2162">
        <f>IF($M2162="","",IF(INDEX('Per Invoice'!$A$2:$A$3001,$M2162)="","",INDEX('Per Invoice'!$A$2:$A$3001,$M2162)))</f>
        <v/>
      </c>
      <c r="B2162">
        <f>IF($M2162="","",IF(INDEX('Per Invoice'!$B$2:$B$3001,$M2162)="","",INDEX('Per Invoice'!$B$2:$B$3001,$M2162)))</f>
        <v/>
      </c>
      <c r="C2162">
        <f>IF($M2162="","",IF(INDEX('Per Invoice'!$C$2:$C$3001,$M2162)="","",INDEX('Per Invoice'!$C$2:$C$3001,$M2162)))</f>
        <v/>
      </c>
      <c r="D2162">
        <f>IF($M2162="","",IF(INDEX('Per Invoice'!$D$2:$D$3001,$M2162)="","",INDEX('Per Invoice'!$D$2:$D$3001,$M2162)))</f>
        <v/>
      </c>
      <c r="E2162">
        <f>IF($M2162="","",IF(INDEX('Per Invoice'!$E$2:$E$3001,$M2162)="","",INDEX('Per Invoice'!$E$2:$E$3001,$M2162)))</f>
        <v/>
      </c>
      <c r="F2162">
        <f>IF($M2162="","",IF(INDEX('Per Invoice'!$F$2:$F$3001,$M2162)="","",INDEX('Per Invoice'!$F$2:$F$3001,$M2162)))</f>
        <v/>
      </c>
      <c r="G2162" s="5">
        <f>IF($M2162="","",IF(INDEX('Per Invoice'!$G$2:$G$3001,$M2162)="","",INDEX('Per Invoice'!$G$2:$G$3001,$M2162)))</f>
        <v/>
      </c>
      <c r="H2162" s="5">
        <f>IF($M2162="","",IF(INDEX('Per Invoice'!$H$2:$H$3001,$M2162)="","",INDEX('Per Invoice'!$H$2:$H$3001,$M2162)))</f>
        <v/>
      </c>
      <c r="I2162" s="5">
        <f>IF($M2162="","",IF(INDEX('Per Invoice'!$I$2:$I$3001,$M2162)="","",INDEX('Per Invoice'!$I$2:$I$3001,$M2162)))</f>
        <v/>
      </c>
      <c r="J2162" s="5">
        <f>IF($M2162="","",IF(INDEX('Per Invoice'!$J$2:$J$3001,$M2162)="","",INDEX('Per Invoice'!$J$2:$J$3001,$M2162)))</f>
        <v/>
      </c>
      <c r="K2162" s="5">
        <f>IF($M2162="","",IF(INDEX('Per Invoice'!$K$2:$K$3001,$M2162)="","",INDEX('Per Invoice'!$K$2:$K$3001,$M2162)))</f>
        <v/>
      </c>
      <c r="L2162">
        <f>IF($M2162="","",IF(INDEX('Per Invoice'!$L$2:$L$3001,$M2162)="","",INDEX('Per Invoice'!$L$2:$L$3001,$M2162)))</f>
        <v/>
      </c>
      <c r="M2162">
        <f>IF(ROWS($M$2:$M2162)&lt;=COUNT('Per Invoice'!$N$2:$N$3001),MATCH(ROWS($M$2:$M2162),'Per Invoice'!$N$2:$N$3001,0),"")</f>
        <v/>
      </c>
    </row>
    <row r="2163">
      <c r="A2163">
        <f>IF($M2163="","",IF(INDEX('Per Invoice'!$A$2:$A$3001,$M2163)="","",INDEX('Per Invoice'!$A$2:$A$3001,$M2163)))</f>
        <v/>
      </c>
      <c r="B2163">
        <f>IF($M2163="","",IF(INDEX('Per Invoice'!$B$2:$B$3001,$M2163)="","",INDEX('Per Invoice'!$B$2:$B$3001,$M2163)))</f>
        <v/>
      </c>
      <c r="C2163">
        <f>IF($M2163="","",IF(INDEX('Per Invoice'!$C$2:$C$3001,$M2163)="","",INDEX('Per Invoice'!$C$2:$C$3001,$M2163)))</f>
        <v/>
      </c>
      <c r="D2163">
        <f>IF($M2163="","",IF(INDEX('Per Invoice'!$D$2:$D$3001,$M2163)="","",INDEX('Per Invoice'!$D$2:$D$3001,$M2163)))</f>
        <v/>
      </c>
      <c r="E2163">
        <f>IF($M2163="","",IF(INDEX('Per Invoice'!$E$2:$E$3001,$M2163)="","",INDEX('Per Invoice'!$E$2:$E$3001,$M2163)))</f>
        <v/>
      </c>
      <c r="F2163">
        <f>IF($M2163="","",IF(INDEX('Per Invoice'!$F$2:$F$3001,$M2163)="","",INDEX('Per Invoice'!$F$2:$F$3001,$M2163)))</f>
        <v/>
      </c>
      <c r="G2163" s="5">
        <f>IF($M2163="","",IF(INDEX('Per Invoice'!$G$2:$G$3001,$M2163)="","",INDEX('Per Invoice'!$G$2:$G$3001,$M2163)))</f>
        <v/>
      </c>
      <c r="H2163" s="5">
        <f>IF($M2163="","",IF(INDEX('Per Invoice'!$H$2:$H$3001,$M2163)="","",INDEX('Per Invoice'!$H$2:$H$3001,$M2163)))</f>
        <v/>
      </c>
      <c r="I2163" s="5">
        <f>IF($M2163="","",IF(INDEX('Per Invoice'!$I$2:$I$3001,$M2163)="","",INDEX('Per Invoice'!$I$2:$I$3001,$M2163)))</f>
        <v/>
      </c>
      <c r="J2163" s="5">
        <f>IF($M2163="","",IF(INDEX('Per Invoice'!$J$2:$J$3001,$M2163)="","",INDEX('Per Invoice'!$J$2:$J$3001,$M2163)))</f>
        <v/>
      </c>
      <c r="K2163" s="5">
        <f>IF($M2163="","",IF(INDEX('Per Invoice'!$K$2:$K$3001,$M2163)="","",INDEX('Per Invoice'!$K$2:$K$3001,$M2163)))</f>
        <v/>
      </c>
      <c r="L2163">
        <f>IF($M2163="","",IF(INDEX('Per Invoice'!$L$2:$L$3001,$M2163)="","",INDEX('Per Invoice'!$L$2:$L$3001,$M2163)))</f>
        <v/>
      </c>
      <c r="M2163">
        <f>IF(ROWS($M$2:$M2163)&lt;=COUNT('Per Invoice'!$N$2:$N$3001),MATCH(ROWS($M$2:$M2163),'Per Invoice'!$N$2:$N$3001,0),"")</f>
        <v/>
      </c>
    </row>
    <row r="2164">
      <c r="A2164">
        <f>IF($M2164="","",IF(INDEX('Per Invoice'!$A$2:$A$3001,$M2164)="","",INDEX('Per Invoice'!$A$2:$A$3001,$M2164)))</f>
        <v/>
      </c>
      <c r="B2164">
        <f>IF($M2164="","",IF(INDEX('Per Invoice'!$B$2:$B$3001,$M2164)="","",INDEX('Per Invoice'!$B$2:$B$3001,$M2164)))</f>
        <v/>
      </c>
      <c r="C2164">
        <f>IF($M2164="","",IF(INDEX('Per Invoice'!$C$2:$C$3001,$M2164)="","",INDEX('Per Invoice'!$C$2:$C$3001,$M2164)))</f>
        <v/>
      </c>
      <c r="D2164">
        <f>IF($M2164="","",IF(INDEX('Per Invoice'!$D$2:$D$3001,$M2164)="","",INDEX('Per Invoice'!$D$2:$D$3001,$M2164)))</f>
        <v/>
      </c>
      <c r="E2164">
        <f>IF($M2164="","",IF(INDEX('Per Invoice'!$E$2:$E$3001,$M2164)="","",INDEX('Per Invoice'!$E$2:$E$3001,$M2164)))</f>
        <v/>
      </c>
      <c r="F2164">
        <f>IF($M2164="","",IF(INDEX('Per Invoice'!$F$2:$F$3001,$M2164)="","",INDEX('Per Invoice'!$F$2:$F$3001,$M2164)))</f>
        <v/>
      </c>
      <c r="G2164" s="5">
        <f>IF($M2164="","",IF(INDEX('Per Invoice'!$G$2:$G$3001,$M2164)="","",INDEX('Per Invoice'!$G$2:$G$3001,$M2164)))</f>
        <v/>
      </c>
      <c r="H2164" s="5">
        <f>IF($M2164="","",IF(INDEX('Per Invoice'!$H$2:$H$3001,$M2164)="","",INDEX('Per Invoice'!$H$2:$H$3001,$M2164)))</f>
        <v/>
      </c>
      <c r="I2164" s="5">
        <f>IF($M2164="","",IF(INDEX('Per Invoice'!$I$2:$I$3001,$M2164)="","",INDEX('Per Invoice'!$I$2:$I$3001,$M2164)))</f>
        <v/>
      </c>
      <c r="J2164" s="5">
        <f>IF($M2164="","",IF(INDEX('Per Invoice'!$J$2:$J$3001,$M2164)="","",INDEX('Per Invoice'!$J$2:$J$3001,$M2164)))</f>
        <v/>
      </c>
      <c r="K2164" s="5">
        <f>IF($M2164="","",IF(INDEX('Per Invoice'!$K$2:$K$3001,$M2164)="","",INDEX('Per Invoice'!$K$2:$K$3001,$M2164)))</f>
        <v/>
      </c>
      <c r="L2164">
        <f>IF($M2164="","",IF(INDEX('Per Invoice'!$L$2:$L$3001,$M2164)="","",INDEX('Per Invoice'!$L$2:$L$3001,$M2164)))</f>
        <v/>
      </c>
      <c r="M2164">
        <f>IF(ROWS($M$2:$M2164)&lt;=COUNT('Per Invoice'!$N$2:$N$3001),MATCH(ROWS($M$2:$M2164),'Per Invoice'!$N$2:$N$3001,0),"")</f>
        <v/>
      </c>
    </row>
    <row r="2165">
      <c r="A2165">
        <f>IF($M2165="","",IF(INDEX('Per Invoice'!$A$2:$A$3001,$M2165)="","",INDEX('Per Invoice'!$A$2:$A$3001,$M2165)))</f>
        <v/>
      </c>
      <c r="B2165">
        <f>IF($M2165="","",IF(INDEX('Per Invoice'!$B$2:$B$3001,$M2165)="","",INDEX('Per Invoice'!$B$2:$B$3001,$M2165)))</f>
        <v/>
      </c>
      <c r="C2165">
        <f>IF($M2165="","",IF(INDEX('Per Invoice'!$C$2:$C$3001,$M2165)="","",INDEX('Per Invoice'!$C$2:$C$3001,$M2165)))</f>
        <v/>
      </c>
      <c r="D2165">
        <f>IF($M2165="","",IF(INDEX('Per Invoice'!$D$2:$D$3001,$M2165)="","",INDEX('Per Invoice'!$D$2:$D$3001,$M2165)))</f>
        <v/>
      </c>
      <c r="E2165">
        <f>IF($M2165="","",IF(INDEX('Per Invoice'!$E$2:$E$3001,$M2165)="","",INDEX('Per Invoice'!$E$2:$E$3001,$M2165)))</f>
        <v/>
      </c>
      <c r="F2165">
        <f>IF($M2165="","",IF(INDEX('Per Invoice'!$F$2:$F$3001,$M2165)="","",INDEX('Per Invoice'!$F$2:$F$3001,$M2165)))</f>
        <v/>
      </c>
      <c r="G2165" s="5">
        <f>IF($M2165="","",IF(INDEX('Per Invoice'!$G$2:$G$3001,$M2165)="","",INDEX('Per Invoice'!$G$2:$G$3001,$M2165)))</f>
        <v/>
      </c>
      <c r="H2165" s="5">
        <f>IF($M2165="","",IF(INDEX('Per Invoice'!$H$2:$H$3001,$M2165)="","",INDEX('Per Invoice'!$H$2:$H$3001,$M2165)))</f>
        <v/>
      </c>
      <c r="I2165" s="5">
        <f>IF($M2165="","",IF(INDEX('Per Invoice'!$I$2:$I$3001,$M2165)="","",INDEX('Per Invoice'!$I$2:$I$3001,$M2165)))</f>
        <v/>
      </c>
      <c r="J2165" s="5">
        <f>IF($M2165="","",IF(INDEX('Per Invoice'!$J$2:$J$3001,$M2165)="","",INDEX('Per Invoice'!$J$2:$J$3001,$M2165)))</f>
        <v/>
      </c>
      <c r="K2165" s="5">
        <f>IF($M2165="","",IF(INDEX('Per Invoice'!$K$2:$K$3001,$M2165)="","",INDEX('Per Invoice'!$K$2:$K$3001,$M2165)))</f>
        <v/>
      </c>
      <c r="L2165">
        <f>IF($M2165="","",IF(INDEX('Per Invoice'!$L$2:$L$3001,$M2165)="","",INDEX('Per Invoice'!$L$2:$L$3001,$M2165)))</f>
        <v/>
      </c>
      <c r="M2165">
        <f>IF(ROWS($M$2:$M2165)&lt;=COUNT('Per Invoice'!$N$2:$N$3001),MATCH(ROWS($M$2:$M2165),'Per Invoice'!$N$2:$N$3001,0),"")</f>
        <v/>
      </c>
    </row>
    <row r="2166">
      <c r="A2166">
        <f>IF($M2166="","",IF(INDEX('Per Invoice'!$A$2:$A$3001,$M2166)="","",INDEX('Per Invoice'!$A$2:$A$3001,$M2166)))</f>
        <v/>
      </c>
      <c r="B2166">
        <f>IF($M2166="","",IF(INDEX('Per Invoice'!$B$2:$B$3001,$M2166)="","",INDEX('Per Invoice'!$B$2:$B$3001,$M2166)))</f>
        <v/>
      </c>
      <c r="C2166">
        <f>IF($M2166="","",IF(INDEX('Per Invoice'!$C$2:$C$3001,$M2166)="","",INDEX('Per Invoice'!$C$2:$C$3001,$M2166)))</f>
        <v/>
      </c>
      <c r="D2166">
        <f>IF($M2166="","",IF(INDEX('Per Invoice'!$D$2:$D$3001,$M2166)="","",INDEX('Per Invoice'!$D$2:$D$3001,$M2166)))</f>
        <v/>
      </c>
      <c r="E2166">
        <f>IF($M2166="","",IF(INDEX('Per Invoice'!$E$2:$E$3001,$M2166)="","",INDEX('Per Invoice'!$E$2:$E$3001,$M2166)))</f>
        <v/>
      </c>
      <c r="F2166">
        <f>IF($M2166="","",IF(INDEX('Per Invoice'!$F$2:$F$3001,$M2166)="","",INDEX('Per Invoice'!$F$2:$F$3001,$M2166)))</f>
        <v/>
      </c>
      <c r="G2166" s="5">
        <f>IF($M2166="","",IF(INDEX('Per Invoice'!$G$2:$G$3001,$M2166)="","",INDEX('Per Invoice'!$G$2:$G$3001,$M2166)))</f>
        <v/>
      </c>
      <c r="H2166" s="5">
        <f>IF($M2166="","",IF(INDEX('Per Invoice'!$H$2:$H$3001,$M2166)="","",INDEX('Per Invoice'!$H$2:$H$3001,$M2166)))</f>
        <v/>
      </c>
      <c r="I2166" s="5">
        <f>IF($M2166="","",IF(INDEX('Per Invoice'!$I$2:$I$3001,$M2166)="","",INDEX('Per Invoice'!$I$2:$I$3001,$M2166)))</f>
        <v/>
      </c>
      <c r="J2166" s="5">
        <f>IF($M2166="","",IF(INDEX('Per Invoice'!$J$2:$J$3001,$M2166)="","",INDEX('Per Invoice'!$J$2:$J$3001,$M2166)))</f>
        <v/>
      </c>
      <c r="K2166" s="5">
        <f>IF($M2166="","",IF(INDEX('Per Invoice'!$K$2:$K$3001,$M2166)="","",INDEX('Per Invoice'!$K$2:$K$3001,$M2166)))</f>
        <v/>
      </c>
      <c r="L2166">
        <f>IF($M2166="","",IF(INDEX('Per Invoice'!$L$2:$L$3001,$M2166)="","",INDEX('Per Invoice'!$L$2:$L$3001,$M2166)))</f>
        <v/>
      </c>
      <c r="M2166">
        <f>IF(ROWS($M$2:$M2166)&lt;=COUNT('Per Invoice'!$N$2:$N$3001),MATCH(ROWS($M$2:$M2166),'Per Invoice'!$N$2:$N$3001,0),"")</f>
        <v/>
      </c>
    </row>
    <row r="2167">
      <c r="A2167">
        <f>IF($M2167="","",IF(INDEX('Per Invoice'!$A$2:$A$3001,$M2167)="","",INDEX('Per Invoice'!$A$2:$A$3001,$M2167)))</f>
        <v/>
      </c>
      <c r="B2167">
        <f>IF($M2167="","",IF(INDEX('Per Invoice'!$B$2:$B$3001,$M2167)="","",INDEX('Per Invoice'!$B$2:$B$3001,$M2167)))</f>
        <v/>
      </c>
      <c r="C2167">
        <f>IF($M2167="","",IF(INDEX('Per Invoice'!$C$2:$C$3001,$M2167)="","",INDEX('Per Invoice'!$C$2:$C$3001,$M2167)))</f>
        <v/>
      </c>
      <c r="D2167">
        <f>IF($M2167="","",IF(INDEX('Per Invoice'!$D$2:$D$3001,$M2167)="","",INDEX('Per Invoice'!$D$2:$D$3001,$M2167)))</f>
        <v/>
      </c>
      <c r="E2167">
        <f>IF($M2167="","",IF(INDEX('Per Invoice'!$E$2:$E$3001,$M2167)="","",INDEX('Per Invoice'!$E$2:$E$3001,$M2167)))</f>
        <v/>
      </c>
      <c r="F2167">
        <f>IF($M2167="","",IF(INDEX('Per Invoice'!$F$2:$F$3001,$M2167)="","",INDEX('Per Invoice'!$F$2:$F$3001,$M2167)))</f>
        <v/>
      </c>
      <c r="G2167" s="5">
        <f>IF($M2167="","",IF(INDEX('Per Invoice'!$G$2:$G$3001,$M2167)="","",INDEX('Per Invoice'!$G$2:$G$3001,$M2167)))</f>
        <v/>
      </c>
      <c r="H2167" s="5">
        <f>IF($M2167="","",IF(INDEX('Per Invoice'!$H$2:$H$3001,$M2167)="","",INDEX('Per Invoice'!$H$2:$H$3001,$M2167)))</f>
        <v/>
      </c>
      <c r="I2167" s="5">
        <f>IF($M2167="","",IF(INDEX('Per Invoice'!$I$2:$I$3001,$M2167)="","",INDEX('Per Invoice'!$I$2:$I$3001,$M2167)))</f>
        <v/>
      </c>
      <c r="J2167" s="5">
        <f>IF($M2167="","",IF(INDEX('Per Invoice'!$J$2:$J$3001,$M2167)="","",INDEX('Per Invoice'!$J$2:$J$3001,$M2167)))</f>
        <v/>
      </c>
      <c r="K2167" s="5">
        <f>IF($M2167="","",IF(INDEX('Per Invoice'!$K$2:$K$3001,$M2167)="","",INDEX('Per Invoice'!$K$2:$K$3001,$M2167)))</f>
        <v/>
      </c>
      <c r="L2167">
        <f>IF($M2167="","",IF(INDEX('Per Invoice'!$L$2:$L$3001,$M2167)="","",INDEX('Per Invoice'!$L$2:$L$3001,$M2167)))</f>
        <v/>
      </c>
      <c r="M2167">
        <f>IF(ROWS($M$2:$M2167)&lt;=COUNT('Per Invoice'!$N$2:$N$3001),MATCH(ROWS($M$2:$M2167),'Per Invoice'!$N$2:$N$3001,0),"")</f>
        <v/>
      </c>
    </row>
    <row r="2168">
      <c r="A2168">
        <f>IF($M2168="","",IF(INDEX('Per Invoice'!$A$2:$A$3001,$M2168)="","",INDEX('Per Invoice'!$A$2:$A$3001,$M2168)))</f>
        <v/>
      </c>
      <c r="B2168">
        <f>IF($M2168="","",IF(INDEX('Per Invoice'!$B$2:$B$3001,$M2168)="","",INDEX('Per Invoice'!$B$2:$B$3001,$M2168)))</f>
        <v/>
      </c>
      <c r="C2168">
        <f>IF($M2168="","",IF(INDEX('Per Invoice'!$C$2:$C$3001,$M2168)="","",INDEX('Per Invoice'!$C$2:$C$3001,$M2168)))</f>
        <v/>
      </c>
      <c r="D2168">
        <f>IF($M2168="","",IF(INDEX('Per Invoice'!$D$2:$D$3001,$M2168)="","",INDEX('Per Invoice'!$D$2:$D$3001,$M2168)))</f>
        <v/>
      </c>
      <c r="E2168">
        <f>IF($M2168="","",IF(INDEX('Per Invoice'!$E$2:$E$3001,$M2168)="","",INDEX('Per Invoice'!$E$2:$E$3001,$M2168)))</f>
        <v/>
      </c>
      <c r="F2168">
        <f>IF($M2168="","",IF(INDEX('Per Invoice'!$F$2:$F$3001,$M2168)="","",INDEX('Per Invoice'!$F$2:$F$3001,$M2168)))</f>
        <v/>
      </c>
      <c r="G2168" s="5">
        <f>IF($M2168="","",IF(INDEX('Per Invoice'!$G$2:$G$3001,$M2168)="","",INDEX('Per Invoice'!$G$2:$G$3001,$M2168)))</f>
        <v/>
      </c>
      <c r="H2168" s="5">
        <f>IF($M2168="","",IF(INDEX('Per Invoice'!$H$2:$H$3001,$M2168)="","",INDEX('Per Invoice'!$H$2:$H$3001,$M2168)))</f>
        <v/>
      </c>
      <c r="I2168" s="5">
        <f>IF($M2168="","",IF(INDEX('Per Invoice'!$I$2:$I$3001,$M2168)="","",INDEX('Per Invoice'!$I$2:$I$3001,$M2168)))</f>
        <v/>
      </c>
      <c r="J2168" s="5">
        <f>IF($M2168="","",IF(INDEX('Per Invoice'!$J$2:$J$3001,$M2168)="","",INDEX('Per Invoice'!$J$2:$J$3001,$M2168)))</f>
        <v/>
      </c>
      <c r="K2168" s="5">
        <f>IF($M2168="","",IF(INDEX('Per Invoice'!$K$2:$K$3001,$M2168)="","",INDEX('Per Invoice'!$K$2:$K$3001,$M2168)))</f>
        <v/>
      </c>
      <c r="L2168">
        <f>IF($M2168="","",IF(INDEX('Per Invoice'!$L$2:$L$3001,$M2168)="","",INDEX('Per Invoice'!$L$2:$L$3001,$M2168)))</f>
        <v/>
      </c>
      <c r="M2168">
        <f>IF(ROWS($M$2:$M2168)&lt;=COUNT('Per Invoice'!$N$2:$N$3001),MATCH(ROWS($M$2:$M2168),'Per Invoice'!$N$2:$N$3001,0),"")</f>
        <v/>
      </c>
    </row>
    <row r="2169">
      <c r="A2169">
        <f>IF($M2169="","",IF(INDEX('Per Invoice'!$A$2:$A$3001,$M2169)="","",INDEX('Per Invoice'!$A$2:$A$3001,$M2169)))</f>
        <v/>
      </c>
      <c r="B2169">
        <f>IF($M2169="","",IF(INDEX('Per Invoice'!$B$2:$B$3001,$M2169)="","",INDEX('Per Invoice'!$B$2:$B$3001,$M2169)))</f>
        <v/>
      </c>
      <c r="C2169">
        <f>IF($M2169="","",IF(INDEX('Per Invoice'!$C$2:$C$3001,$M2169)="","",INDEX('Per Invoice'!$C$2:$C$3001,$M2169)))</f>
        <v/>
      </c>
      <c r="D2169">
        <f>IF($M2169="","",IF(INDEX('Per Invoice'!$D$2:$D$3001,$M2169)="","",INDEX('Per Invoice'!$D$2:$D$3001,$M2169)))</f>
        <v/>
      </c>
      <c r="E2169">
        <f>IF($M2169="","",IF(INDEX('Per Invoice'!$E$2:$E$3001,$M2169)="","",INDEX('Per Invoice'!$E$2:$E$3001,$M2169)))</f>
        <v/>
      </c>
      <c r="F2169">
        <f>IF($M2169="","",IF(INDEX('Per Invoice'!$F$2:$F$3001,$M2169)="","",INDEX('Per Invoice'!$F$2:$F$3001,$M2169)))</f>
        <v/>
      </c>
      <c r="G2169" s="5">
        <f>IF($M2169="","",IF(INDEX('Per Invoice'!$G$2:$G$3001,$M2169)="","",INDEX('Per Invoice'!$G$2:$G$3001,$M2169)))</f>
        <v/>
      </c>
      <c r="H2169" s="5">
        <f>IF($M2169="","",IF(INDEX('Per Invoice'!$H$2:$H$3001,$M2169)="","",INDEX('Per Invoice'!$H$2:$H$3001,$M2169)))</f>
        <v/>
      </c>
      <c r="I2169" s="5">
        <f>IF($M2169="","",IF(INDEX('Per Invoice'!$I$2:$I$3001,$M2169)="","",INDEX('Per Invoice'!$I$2:$I$3001,$M2169)))</f>
        <v/>
      </c>
      <c r="J2169" s="5">
        <f>IF($M2169="","",IF(INDEX('Per Invoice'!$J$2:$J$3001,$M2169)="","",INDEX('Per Invoice'!$J$2:$J$3001,$M2169)))</f>
        <v/>
      </c>
      <c r="K2169" s="5">
        <f>IF($M2169="","",IF(INDEX('Per Invoice'!$K$2:$K$3001,$M2169)="","",INDEX('Per Invoice'!$K$2:$K$3001,$M2169)))</f>
        <v/>
      </c>
      <c r="L2169">
        <f>IF($M2169="","",IF(INDEX('Per Invoice'!$L$2:$L$3001,$M2169)="","",INDEX('Per Invoice'!$L$2:$L$3001,$M2169)))</f>
        <v/>
      </c>
      <c r="M2169">
        <f>IF(ROWS($M$2:$M2169)&lt;=COUNT('Per Invoice'!$N$2:$N$3001),MATCH(ROWS($M$2:$M2169),'Per Invoice'!$N$2:$N$3001,0),"")</f>
        <v/>
      </c>
    </row>
    <row r="2170">
      <c r="A2170">
        <f>IF($M2170="","",IF(INDEX('Per Invoice'!$A$2:$A$3001,$M2170)="","",INDEX('Per Invoice'!$A$2:$A$3001,$M2170)))</f>
        <v/>
      </c>
      <c r="B2170">
        <f>IF($M2170="","",IF(INDEX('Per Invoice'!$B$2:$B$3001,$M2170)="","",INDEX('Per Invoice'!$B$2:$B$3001,$M2170)))</f>
        <v/>
      </c>
      <c r="C2170">
        <f>IF($M2170="","",IF(INDEX('Per Invoice'!$C$2:$C$3001,$M2170)="","",INDEX('Per Invoice'!$C$2:$C$3001,$M2170)))</f>
        <v/>
      </c>
      <c r="D2170">
        <f>IF($M2170="","",IF(INDEX('Per Invoice'!$D$2:$D$3001,$M2170)="","",INDEX('Per Invoice'!$D$2:$D$3001,$M2170)))</f>
        <v/>
      </c>
      <c r="E2170">
        <f>IF($M2170="","",IF(INDEX('Per Invoice'!$E$2:$E$3001,$M2170)="","",INDEX('Per Invoice'!$E$2:$E$3001,$M2170)))</f>
        <v/>
      </c>
      <c r="F2170">
        <f>IF($M2170="","",IF(INDEX('Per Invoice'!$F$2:$F$3001,$M2170)="","",INDEX('Per Invoice'!$F$2:$F$3001,$M2170)))</f>
        <v/>
      </c>
      <c r="G2170" s="5">
        <f>IF($M2170="","",IF(INDEX('Per Invoice'!$G$2:$G$3001,$M2170)="","",INDEX('Per Invoice'!$G$2:$G$3001,$M2170)))</f>
        <v/>
      </c>
      <c r="H2170" s="5">
        <f>IF($M2170="","",IF(INDEX('Per Invoice'!$H$2:$H$3001,$M2170)="","",INDEX('Per Invoice'!$H$2:$H$3001,$M2170)))</f>
        <v/>
      </c>
      <c r="I2170" s="5">
        <f>IF($M2170="","",IF(INDEX('Per Invoice'!$I$2:$I$3001,$M2170)="","",INDEX('Per Invoice'!$I$2:$I$3001,$M2170)))</f>
        <v/>
      </c>
      <c r="J2170" s="5">
        <f>IF($M2170="","",IF(INDEX('Per Invoice'!$J$2:$J$3001,$M2170)="","",INDEX('Per Invoice'!$J$2:$J$3001,$M2170)))</f>
        <v/>
      </c>
      <c r="K2170" s="5">
        <f>IF($M2170="","",IF(INDEX('Per Invoice'!$K$2:$K$3001,$M2170)="","",INDEX('Per Invoice'!$K$2:$K$3001,$M2170)))</f>
        <v/>
      </c>
      <c r="L2170">
        <f>IF($M2170="","",IF(INDEX('Per Invoice'!$L$2:$L$3001,$M2170)="","",INDEX('Per Invoice'!$L$2:$L$3001,$M2170)))</f>
        <v/>
      </c>
      <c r="M2170">
        <f>IF(ROWS($M$2:$M2170)&lt;=COUNT('Per Invoice'!$N$2:$N$3001),MATCH(ROWS($M$2:$M2170),'Per Invoice'!$N$2:$N$3001,0),"")</f>
        <v/>
      </c>
    </row>
    <row r="2171">
      <c r="A2171">
        <f>IF($M2171="","",IF(INDEX('Per Invoice'!$A$2:$A$3001,$M2171)="","",INDEX('Per Invoice'!$A$2:$A$3001,$M2171)))</f>
        <v/>
      </c>
      <c r="B2171">
        <f>IF($M2171="","",IF(INDEX('Per Invoice'!$B$2:$B$3001,$M2171)="","",INDEX('Per Invoice'!$B$2:$B$3001,$M2171)))</f>
        <v/>
      </c>
      <c r="C2171">
        <f>IF($M2171="","",IF(INDEX('Per Invoice'!$C$2:$C$3001,$M2171)="","",INDEX('Per Invoice'!$C$2:$C$3001,$M2171)))</f>
        <v/>
      </c>
      <c r="D2171">
        <f>IF($M2171="","",IF(INDEX('Per Invoice'!$D$2:$D$3001,$M2171)="","",INDEX('Per Invoice'!$D$2:$D$3001,$M2171)))</f>
        <v/>
      </c>
      <c r="E2171">
        <f>IF($M2171="","",IF(INDEX('Per Invoice'!$E$2:$E$3001,$M2171)="","",INDEX('Per Invoice'!$E$2:$E$3001,$M2171)))</f>
        <v/>
      </c>
      <c r="F2171">
        <f>IF($M2171="","",IF(INDEX('Per Invoice'!$F$2:$F$3001,$M2171)="","",INDEX('Per Invoice'!$F$2:$F$3001,$M2171)))</f>
        <v/>
      </c>
      <c r="G2171" s="5">
        <f>IF($M2171="","",IF(INDEX('Per Invoice'!$G$2:$G$3001,$M2171)="","",INDEX('Per Invoice'!$G$2:$G$3001,$M2171)))</f>
        <v/>
      </c>
      <c r="H2171" s="5">
        <f>IF($M2171="","",IF(INDEX('Per Invoice'!$H$2:$H$3001,$M2171)="","",INDEX('Per Invoice'!$H$2:$H$3001,$M2171)))</f>
        <v/>
      </c>
      <c r="I2171" s="5">
        <f>IF($M2171="","",IF(INDEX('Per Invoice'!$I$2:$I$3001,$M2171)="","",INDEX('Per Invoice'!$I$2:$I$3001,$M2171)))</f>
        <v/>
      </c>
      <c r="J2171" s="5">
        <f>IF($M2171="","",IF(INDEX('Per Invoice'!$J$2:$J$3001,$M2171)="","",INDEX('Per Invoice'!$J$2:$J$3001,$M2171)))</f>
        <v/>
      </c>
      <c r="K2171" s="5">
        <f>IF($M2171="","",IF(INDEX('Per Invoice'!$K$2:$K$3001,$M2171)="","",INDEX('Per Invoice'!$K$2:$K$3001,$M2171)))</f>
        <v/>
      </c>
      <c r="L2171">
        <f>IF($M2171="","",IF(INDEX('Per Invoice'!$L$2:$L$3001,$M2171)="","",INDEX('Per Invoice'!$L$2:$L$3001,$M2171)))</f>
        <v/>
      </c>
      <c r="M2171">
        <f>IF(ROWS($M$2:$M2171)&lt;=COUNT('Per Invoice'!$N$2:$N$3001),MATCH(ROWS($M$2:$M2171),'Per Invoice'!$N$2:$N$3001,0),"")</f>
        <v/>
      </c>
    </row>
    <row r="2172">
      <c r="A2172">
        <f>IF($M2172="","",IF(INDEX('Per Invoice'!$A$2:$A$3001,$M2172)="","",INDEX('Per Invoice'!$A$2:$A$3001,$M2172)))</f>
        <v/>
      </c>
      <c r="B2172">
        <f>IF($M2172="","",IF(INDEX('Per Invoice'!$B$2:$B$3001,$M2172)="","",INDEX('Per Invoice'!$B$2:$B$3001,$M2172)))</f>
        <v/>
      </c>
      <c r="C2172">
        <f>IF($M2172="","",IF(INDEX('Per Invoice'!$C$2:$C$3001,$M2172)="","",INDEX('Per Invoice'!$C$2:$C$3001,$M2172)))</f>
        <v/>
      </c>
      <c r="D2172">
        <f>IF($M2172="","",IF(INDEX('Per Invoice'!$D$2:$D$3001,$M2172)="","",INDEX('Per Invoice'!$D$2:$D$3001,$M2172)))</f>
        <v/>
      </c>
      <c r="E2172">
        <f>IF($M2172="","",IF(INDEX('Per Invoice'!$E$2:$E$3001,$M2172)="","",INDEX('Per Invoice'!$E$2:$E$3001,$M2172)))</f>
        <v/>
      </c>
      <c r="F2172">
        <f>IF($M2172="","",IF(INDEX('Per Invoice'!$F$2:$F$3001,$M2172)="","",INDEX('Per Invoice'!$F$2:$F$3001,$M2172)))</f>
        <v/>
      </c>
      <c r="G2172" s="5">
        <f>IF($M2172="","",IF(INDEX('Per Invoice'!$G$2:$G$3001,$M2172)="","",INDEX('Per Invoice'!$G$2:$G$3001,$M2172)))</f>
        <v/>
      </c>
      <c r="H2172" s="5">
        <f>IF($M2172="","",IF(INDEX('Per Invoice'!$H$2:$H$3001,$M2172)="","",INDEX('Per Invoice'!$H$2:$H$3001,$M2172)))</f>
        <v/>
      </c>
      <c r="I2172" s="5">
        <f>IF($M2172="","",IF(INDEX('Per Invoice'!$I$2:$I$3001,$M2172)="","",INDEX('Per Invoice'!$I$2:$I$3001,$M2172)))</f>
        <v/>
      </c>
      <c r="J2172" s="5">
        <f>IF($M2172="","",IF(INDEX('Per Invoice'!$J$2:$J$3001,$M2172)="","",INDEX('Per Invoice'!$J$2:$J$3001,$M2172)))</f>
        <v/>
      </c>
      <c r="K2172" s="5">
        <f>IF($M2172="","",IF(INDEX('Per Invoice'!$K$2:$K$3001,$M2172)="","",INDEX('Per Invoice'!$K$2:$K$3001,$M2172)))</f>
        <v/>
      </c>
      <c r="L2172">
        <f>IF($M2172="","",IF(INDEX('Per Invoice'!$L$2:$L$3001,$M2172)="","",INDEX('Per Invoice'!$L$2:$L$3001,$M2172)))</f>
        <v/>
      </c>
      <c r="M2172">
        <f>IF(ROWS($M$2:$M2172)&lt;=COUNT('Per Invoice'!$N$2:$N$3001),MATCH(ROWS($M$2:$M2172),'Per Invoice'!$N$2:$N$3001,0),"")</f>
        <v/>
      </c>
    </row>
    <row r="2173">
      <c r="A2173">
        <f>IF($M2173="","",IF(INDEX('Per Invoice'!$A$2:$A$3001,$M2173)="","",INDEX('Per Invoice'!$A$2:$A$3001,$M2173)))</f>
        <v/>
      </c>
      <c r="B2173">
        <f>IF($M2173="","",IF(INDEX('Per Invoice'!$B$2:$B$3001,$M2173)="","",INDEX('Per Invoice'!$B$2:$B$3001,$M2173)))</f>
        <v/>
      </c>
      <c r="C2173">
        <f>IF($M2173="","",IF(INDEX('Per Invoice'!$C$2:$C$3001,$M2173)="","",INDEX('Per Invoice'!$C$2:$C$3001,$M2173)))</f>
        <v/>
      </c>
      <c r="D2173">
        <f>IF($M2173="","",IF(INDEX('Per Invoice'!$D$2:$D$3001,$M2173)="","",INDEX('Per Invoice'!$D$2:$D$3001,$M2173)))</f>
        <v/>
      </c>
      <c r="E2173">
        <f>IF($M2173="","",IF(INDEX('Per Invoice'!$E$2:$E$3001,$M2173)="","",INDEX('Per Invoice'!$E$2:$E$3001,$M2173)))</f>
        <v/>
      </c>
      <c r="F2173">
        <f>IF($M2173="","",IF(INDEX('Per Invoice'!$F$2:$F$3001,$M2173)="","",INDEX('Per Invoice'!$F$2:$F$3001,$M2173)))</f>
        <v/>
      </c>
      <c r="G2173" s="5">
        <f>IF($M2173="","",IF(INDEX('Per Invoice'!$G$2:$G$3001,$M2173)="","",INDEX('Per Invoice'!$G$2:$G$3001,$M2173)))</f>
        <v/>
      </c>
      <c r="H2173" s="5">
        <f>IF($M2173="","",IF(INDEX('Per Invoice'!$H$2:$H$3001,$M2173)="","",INDEX('Per Invoice'!$H$2:$H$3001,$M2173)))</f>
        <v/>
      </c>
      <c r="I2173" s="5">
        <f>IF($M2173="","",IF(INDEX('Per Invoice'!$I$2:$I$3001,$M2173)="","",INDEX('Per Invoice'!$I$2:$I$3001,$M2173)))</f>
        <v/>
      </c>
      <c r="J2173" s="5">
        <f>IF($M2173="","",IF(INDEX('Per Invoice'!$J$2:$J$3001,$M2173)="","",INDEX('Per Invoice'!$J$2:$J$3001,$M2173)))</f>
        <v/>
      </c>
      <c r="K2173" s="5">
        <f>IF($M2173="","",IF(INDEX('Per Invoice'!$K$2:$K$3001,$M2173)="","",INDEX('Per Invoice'!$K$2:$K$3001,$M2173)))</f>
        <v/>
      </c>
      <c r="L2173">
        <f>IF($M2173="","",IF(INDEX('Per Invoice'!$L$2:$L$3001,$M2173)="","",INDEX('Per Invoice'!$L$2:$L$3001,$M2173)))</f>
        <v/>
      </c>
      <c r="M2173">
        <f>IF(ROWS($M$2:$M2173)&lt;=COUNT('Per Invoice'!$N$2:$N$3001),MATCH(ROWS($M$2:$M2173),'Per Invoice'!$N$2:$N$3001,0),"")</f>
        <v/>
      </c>
    </row>
    <row r="2174">
      <c r="A2174">
        <f>IF($M2174="","",IF(INDEX('Per Invoice'!$A$2:$A$3001,$M2174)="","",INDEX('Per Invoice'!$A$2:$A$3001,$M2174)))</f>
        <v/>
      </c>
      <c r="B2174">
        <f>IF($M2174="","",IF(INDEX('Per Invoice'!$B$2:$B$3001,$M2174)="","",INDEX('Per Invoice'!$B$2:$B$3001,$M2174)))</f>
        <v/>
      </c>
      <c r="C2174">
        <f>IF($M2174="","",IF(INDEX('Per Invoice'!$C$2:$C$3001,$M2174)="","",INDEX('Per Invoice'!$C$2:$C$3001,$M2174)))</f>
        <v/>
      </c>
      <c r="D2174">
        <f>IF($M2174="","",IF(INDEX('Per Invoice'!$D$2:$D$3001,$M2174)="","",INDEX('Per Invoice'!$D$2:$D$3001,$M2174)))</f>
        <v/>
      </c>
      <c r="E2174">
        <f>IF($M2174="","",IF(INDEX('Per Invoice'!$E$2:$E$3001,$M2174)="","",INDEX('Per Invoice'!$E$2:$E$3001,$M2174)))</f>
        <v/>
      </c>
      <c r="F2174">
        <f>IF($M2174="","",IF(INDEX('Per Invoice'!$F$2:$F$3001,$M2174)="","",INDEX('Per Invoice'!$F$2:$F$3001,$M2174)))</f>
        <v/>
      </c>
      <c r="G2174" s="5">
        <f>IF($M2174="","",IF(INDEX('Per Invoice'!$G$2:$G$3001,$M2174)="","",INDEX('Per Invoice'!$G$2:$G$3001,$M2174)))</f>
        <v/>
      </c>
      <c r="H2174" s="5">
        <f>IF($M2174="","",IF(INDEX('Per Invoice'!$H$2:$H$3001,$M2174)="","",INDEX('Per Invoice'!$H$2:$H$3001,$M2174)))</f>
        <v/>
      </c>
      <c r="I2174" s="5">
        <f>IF($M2174="","",IF(INDEX('Per Invoice'!$I$2:$I$3001,$M2174)="","",INDEX('Per Invoice'!$I$2:$I$3001,$M2174)))</f>
        <v/>
      </c>
      <c r="J2174" s="5">
        <f>IF($M2174="","",IF(INDEX('Per Invoice'!$J$2:$J$3001,$M2174)="","",INDEX('Per Invoice'!$J$2:$J$3001,$M2174)))</f>
        <v/>
      </c>
      <c r="K2174" s="5">
        <f>IF($M2174="","",IF(INDEX('Per Invoice'!$K$2:$K$3001,$M2174)="","",INDEX('Per Invoice'!$K$2:$K$3001,$M2174)))</f>
        <v/>
      </c>
      <c r="L2174">
        <f>IF($M2174="","",IF(INDEX('Per Invoice'!$L$2:$L$3001,$M2174)="","",INDEX('Per Invoice'!$L$2:$L$3001,$M2174)))</f>
        <v/>
      </c>
      <c r="M2174">
        <f>IF(ROWS($M$2:$M2174)&lt;=COUNT('Per Invoice'!$N$2:$N$3001),MATCH(ROWS($M$2:$M2174),'Per Invoice'!$N$2:$N$3001,0),"")</f>
        <v/>
      </c>
    </row>
    <row r="2175">
      <c r="A2175">
        <f>IF($M2175="","",IF(INDEX('Per Invoice'!$A$2:$A$3001,$M2175)="","",INDEX('Per Invoice'!$A$2:$A$3001,$M2175)))</f>
        <v/>
      </c>
      <c r="B2175">
        <f>IF($M2175="","",IF(INDEX('Per Invoice'!$B$2:$B$3001,$M2175)="","",INDEX('Per Invoice'!$B$2:$B$3001,$M2175)))</f>
        <v/>
      </c>
      <c r="C2175">
        <f>IF($M2175="","",IF(INDEX('Per Invoice'!$C$2:$C$3001,$M2175)="","",INDEX('Per Invoice'!$C$2:$C$3001,$M2175)))</f>
        <v/>
      </c>
      <c r="D2175">
        <f>IF($M2175="","",IF(INDEX('Per Invoice'!$D$2:$D$3001,$M2175)="","",INDEX('Per Invoice'!$D$2:$D$3001,$M2175)))</f>
        <v/>
      </c>
      <c r="E2175">
        <f>IF($M2175="","",IF(INDEX('Per Invoice'!$E$2:$E$3001,$M2175)="","",INDEX('Per Invoice'!$E$2:$E$3001,$M2175)))</f>
        <v/>
      </c>
      <c r="F2175">
        <f>IF($M2175="","",IF(INDEX('Per Invoice'!$F$2:$F$3001,$M2175)="","",INDEX('Per Invoice'!$F$2:$F$3001,$M2175)))</f>
        <v/>
      </c>
      <c r="G2175" s="5">
        <f>IF($M2175="","",IF(INDEX('Per Invoice'!$G$2:$G$3001,$M2175)="","",INDEX('Per Invoice'!$G$2:$G$3001,$M2175)))</f>
        <v/>
      </c>
      <c r="H2175" s="5">
        <f>IF($M2175="","",IF(INDEX('Per Invoice'!$H$2:$H$3001,$M2175)="","",INDEX('Per Invoice'!$H$2:$H$3001,$M2175)))</f>
        <v/>
      </c>
      <c r="I2175" s="5">
        <f>IF($M2175="","",IF(INDEX('Per Invoice'!$I$2:$I$3001,$M2175)="","",INDEX('Per Invoice'!$I$2:$I$3001,$M2175)))</f>
        <v/>
      </c>
      <c r="J2175" s="5">
        <f>IF($M2175="","",IF(INDEX('Per Invoice'!$J$2:$J$3001,$M2175)="","",INDEX('Per Invoice'!$J$2:$J$3001,$M2175)))</f>
        <v/>
      </c>
      <c r="K2175" s="5">
        <f>IF($M2175="","",IF(INDEX('Per Invoice'!$K$2:$K$3001,$M2175)="","",INDEX('Per Invoice'!$K$2:$K$3001,$M2175)))</f>
        <v/>
      </c>
      <c r="L2175">
        <f>IF($M2175="","",IF(INDEX('Per Invoice'!$L$2:$L$3001,$M2175)="","",INDEX('Per Invoice'!$L$2:$L$3001,$M2175)))</f>
        <v/>
      </c>
      <c r="M2175">
        <f>IF(ROWS($M$2:$M2175)&lt;=COUNT('Per Invoice'!$N$2:$N$3001),MATCH(ROWS($M$2:$M2175),'Per Invoice'!$N$2:$N$3001,0),"")</f>
        <v/>
      </c>
    </row>
    <row r="2176">
      <c r="A2176">
        <f>IF($M2176="","",IF(INDEX('Per Invoice'!$A$2:$A$3001,$M2176)="","",INDEX('Per Invoice'!$A$2:$A$3001,$M2176)))</f>
        <v/>
      </c>
      <c r="B2176">
        <f>IF($M2176="","",IF(INDEX('Per Invoice'!$B$2:$B$3001,$M2176)="","",INDEX('Per Invoice'!$B$2:$B$3001,$M2176)))</f>
        <v/>
      </c>
      <c r="C2176">
        <f>IF($M2176="","",IF(INDEX('Per Invoice'!$C$2:$C$3001,$M2176)="","",INDEX('Per Invoice'!$C$2:$C$3001,$M2176)))</f>
        <v/>
      </c>
      <c r="D2176">
        <f>IF($M2176="","",IF(INDEX('Per Invoice'!$D$2:$D$3001,$M2176)="","",INDEX('Per Invoice'!$D$2:$D$3001,$M2176)))</f>
        <v/>
      </c>
      <c r="E2176">
        <f>IF($M2176="","",IF(INDEX('Per Invoice'!$E$2:$E$3001,$M2176)="","",INDEX('Per Invoice'!$E$2:$E$3001,$M2176)))</f>
        <v/>
      </c>
      <c r="F2176">
        <f>IF($M2176="","",IF(INDEX('Per Invoice'!$F$2:$F$3001,$M2176)="","",INDEX('Per Invoice'!$F$2:$F$3001,$M2176)))</f>
        <v/>
      </c>
      <c r="G2176" s="5">
        <f>IF($M2176="","",IF(INDEX('Per Invoice'!$G$2:$G$3001,$M2176)="","",INDEX('Per Invoice'!$G$2:$G$3001,$M2176)))</f>
        <v/>
      </c>
      <c r="H2176" s="5">
        <f>IF($M2176="","",IF(INDEX('Per Invoice'!$H$2:$H$3001,$M2176)="","",INDEX('Per Invoice'!$H$2:$H$3001,$M2176)))</f>
        <v/>
      </c>
      <c r="I2176" s="5">
        <f>IF($M2176="","",IF(INDEX('Per Invoice'!$I$2:$I$3001,$M2176)="","",INDEX('Per Invoice'!$I$2:$I$3001,$M2176)))</f>
        <v/>
      </c>
      <c r="J2176" s="5">
        <f>IF($M2176="","",IF(INDEX('Per Invoice'!$J$2:$J$3001,$M2176)="","",INDEX('Per Invoice'!$J$2:$J$3001,$M2176)))</f>
        <v/>
      </c>
      <c r="K2176" s="5">
        <f>IF($M2176="","",IF(INDEX('Per Invoice'!$K$2:$K$3001,$M2176)="","",INDEX('Per Invoice'!$K$2:$K$3001,$M2176)))</f>
        <v/>
      </c>
      <c r="L2176">
        <f>IF($M2176="","",IF(INDEX('Per Invoice'!$L$2:$L$3001,$M2176)="","",INDEX('Per Invoice'!$L$2:$L$3001,$M2176)))</f>
        <v/>
      </c>
      <c r="M2176">
        <f>IF(ROWS($M$2:$M2176)&lt;=COUNT('Per Invoice'!$N$2:$N$3001),MATCH(ROWS($M$2:$M2176),'Per Invoice'!$N$2:$N$3001,0),"")</f>
        <v/>
      </c>
    </row>
    <row r="2177">
      <c r="A2177">
        <f>IF($M2177="","",IF(INDEX('Per Invoice'!$A$2:$A$3001,$M2177)="","",INDEX('Per Invoice'!$A$2:$A$3001,$M2177)))</f>
        <v/>
      </c>
      <c r="B2177">
        <f>IF($M2177="","",IF(INDEX('Per Invoice'!$B$2:$B$3001,$M2177)="","",INDEX('Per Invoice'!$B$2:$B$3001,$M2177)))</f>
        <v/>
      </c>
      <c r="C2177">
        <f>IF($M2177="","",IF(INDEX('Per Invoice'!$C$2:$C$3001,$M2177)="","",INDEX('Per Invoice'!$C$2:$C$3001,$M2177)))</f>
        <v/>
      </c>
      <c r="D2177">
        <f>IF($M2177="","",IF(INDEX('Per Invoice'!$D$2:$D$3001,$M2177)="","",INDEX('Per Invoice'!$D$2:$D$3001,$M2177)))</f>
        <v/>
      </c>
      <c r="E2177">
        <f>IF($M2177="","",IF(INDEX('Per Invoice'!$E$2:$E$3001,$M2177)="","",INDEX('Per Invoice'!$E$2:$E$3001,$M2177)))</f>
        <v/>
      </c>
      <c r="F2177">
        <f>IF($M2177="","",IF(INDEX('Per Invoice'!$F$2:$F$3001,$M2177)="","",INDEX('Per Invoice'!$F$2:$F$3001,$M2177)))</f>
        <v/>
      </c>
      <c r="G2177" s="5">
        <f>IF($M2177="","",IF(INDEX('Per Invoice'!$G$2:$G$3001,$M2177)="","",INDEX('Per Invoice'!$G$2:$G$3001,$M2177)))</f>
        <v/>
      </c>
      <c r="H2177" s="5">
        <f>IF($M2177="","",IF(INDEX('Per Invoice'!$H$2:$H$3001,$M2177)="","",INDEX('Per Invoice'!$H$2:$H$3001,$M2177)))</f>
        <v/>
      </c>
      <c r="I2177" s="5">
        <f>IF($M2177="","",IF(INDEX('Per Invoice'!$I$2:$I$3001,$M2177)="","",INDEX('Per Invoice'!$I$2:$I$3001,$M2177)))</f>
        <v/>
      </c>
      <c r="J2177" s="5">
        <f>IF($M2177="","",IF(INDEX('Per Invoice'!$J$2:$J$3001,$M2177)="","",INDEX('Per Invoice'!$J$2:$J$3001,$M2177)))</f>
        <v/>
      </c>
      <c r="K2177" s="5">
        <f>IF($M2177="","",IF(INDEX('Per Invoice'!$K$2:$K$3001,$M2177)="","",INDEX('Per Invoice'!$K$2:$K$3001,$M2177)))</f>
        <v/>
      </c>
      <c r="L2177">
        <f>IF($M2177="","",IF(INDEX('Per Invoice'!$L$2:$L$3001,$M2177)="","",INDEX('Per Invoice'!$L$2:$L$3001,$M2177)))</f>
        <v/>
      </c>
      <c r="M2177">
        <f>IF(ROWS($M$2:$M2177)&lt;=COUNT('Per Invoice'!$N$2:$N$3001),MATCH(ROWS($M$2:$M2177),'Per Invoice'!$N$2:$N$3001,0),"")</f>
        <v/>
      </c>
    </row>
    <row r="2178">
      <c r="A2178">
        <f>IF($M2178="","",IF(INDEX('Per Invoice'!$A$2:$A$3001,$M2178)="","",INDEX('Per Invoice'!$A$2:$A$3001,$M2178)))</f>
        <v/>
      </c>
      <c r="B2178">
        <f>IF($M2178="","",IF(INDEX('Per Invoice'!$B$2:$B$3001,$M2178)="","",INDEX('Per Invoice'!$B$2:$B$3001,$M2178)))</f>
        <v/>
      </c>
      <c r="C2178">
        <f>IF($M2178="","",IF(INDEX('Per Invoice'!$C$2:$C$3001,$M2178)="","",INDEX('Per Invoice'!$C$2:$C$3001,$M2178)))</f>
        <v/>
      </c>
      <c r="D2178">
        <f>IF($M2178="","",IF(INDEX('Per Invoice'!$D$2:$D$3001,$M2178)="","",INDEX('Per Invoice'!$D$2:$D$3001,$M2178)))</f>
        <v/>
      </c>
      <c r="E2178">
        <f>IF($M2178="","",IF(INDEX('Per Invoice'!$E$2:$E$3001,$M2178)="","",INDEX('Per Invoice'!$E$2:$E$3001,$M2178)))</f>
        <v/>
      </c>
      <c r="F2178">
        <f>IF($M2178="","",IF(INDEX('Per Invoice'!$F$2:$F$3001,$M2178)="","",INDEX('Per Invoice'!$F$2:$F$3001,$M2178)))</f>
        <v/>
      </c>
      <c r="G2178" s="5">
        <f>IF($M2178="","",IF(INDEX('Per Invoice'!$G$2:$G$3001,$M2178)="","",INDEX('Per Invoice'!$G$2:$G$3001,$M2178)))</f>
        <v/>
      </c>
      <c r="H2178" s="5">
        <f>IF($M2178="","",IF(INDEX('Per Invoice'!$H$2:$H$3001,$M2178)="","",INDEX('Per Invoice'!$H$2:$H$3001,$M2178)))</f>
        <v/>
      </c>
      <c r="I2178" s="5">
        <f>IF($M2178="","",IF(INDEX('Per Invoice'!$I$2:$I$3001,$M2178)="","",INDEX('Per Invoice'!$I$2:$I$3001,$M2178)))</f>
        <v/>
      </c>
      <c r="J2178" s="5">
        <f>IF($M2178="","",IF(INDEX('Per Invoice'!$J$2:$J$3001,$M2178)="","",INDEX('Per Invoice'!$J$2:$J$3001,$M2178)))</f>
        <v/>
      </c>
      <c r="K2178" s="5">
        <f>IF($M2178="","",IF(INDEX('Per Invoice'!$K$2:$K$3001,$M2178)="","",INDEX('Per Invoice'!$K$2:$K$3001,$M2178)))</f>
        <v/>
      </c>
      <c r="L2178">
        <f>IF($M2178="","",IF(INDEX('Per Invoice'!$L$2:$L$3001,$M2178)="","",INDEX('Per Invoice'!$L$2:$L$3001,$M2178)))</f>
        <v/>
      </c>
      <c r="M2178">
        <f>IF(ROWS($M$2:$M2178)&lt;=COUNT('Per Invoice'!$N$2:$N$3001),MATCH(ROWS($M$2:$M2178),'Per Invoice'!$N$2:$N$3001,0),"")</f>
        <v/>
      </c>
    </row>
    <row r="2179">
      <c r="A2179">
        <f>IF($M2179="","",IF(INDEX('Per Invoice'!$A$2:$A$3001,$M2179)="","",INDEX('Per Invoice'!$A$2:$A$3001,$M2179)))</f>
        <v/>
      </c>
      <c r="B2179">
        <f>IF($M2179="","",IF(INDEX('Per Invoice'!$B$2:$B$3001,$M2179)="","",INDEX('Per Invoice'!$B$2:$B$3001,$M2179)))</f>
        <v/>
      </c>
      <c r="C2179">
        <f>IF($M2179="","",IF(INDEX('Per Invoice'!$C$2:$C$3001,$M2179)="","",INDEX('Per Invoice'!$C$2:$C$3001,$M2179)))</f>
        <v/>
      </c>
      <c r="D2179">
        <f>IF($M2179="","",IF(INDEX('Per Invoice'!$D$2:$D$3001,$M2179)="","",INDEX('Per Invoice'!$D$2:$D$3001,$M2179)))</f>
        <v/>
      </c>
      <c r="E2179">
        <f>IF($M2179="","",IF(INDEX('Per Invoice'!$E$2:$E$3001,$M2179)="","",INDEX('Per Invoice'!$E$2:$E$3001,$M2179)))</f>
        <v/>
      </c>
      <c r="F2179">
        <f>IF($M2179="","",IF(INDEX('Per Invoice'!$F$2:$F$3001,$M2179)="","",INDEX('Per Invoice'!$F$2:$F$3001,$M2179)))</f>
        <v/>
      </c>
      <c r="G2179" s="5">
        <f>IF($M2179="","",IF(INDEX('Per Invoice'!$G$2:$G$3001,$M2179)="","",INDEX('Per Invoice'!$G$2:$G$3001,$M2179)))</f>
        <v/>
      </c>
      <c r="H2179" s="5">
        <f>IF($M2179="","",IF(INDEX('Per Invoice'!$H$2:$H$3001,$M2179)="","",INDEX('Per Invoice'!$H$2:$H$3001,$M2179)))</f>
        <v/>
      </c>
      <c r="I2179" s="5">
        <f>IF($M2179="","",IF(INDEX('Per Invoice'!$I$2:$I$3001,$M2179)="","",INDEX('Per Invoice'!$I$2:$I$3001,$M2179)))</f>
        <v/>
      </c>
      <c r="J2179" s="5">
        <f>IF($M2179="","",IF(INDEX('Per Invoice'!$J$2:$J$3001,$M2179)="","",INDEX('Per Invoice'!$J$2:$J$3001,$M2179)))</f>
        <v/>
      </c>
      <c r="K2179" s="5">
        <f>IF($M2179="","",IF(INDEX('Per Invoice'!$K$2:$K$3001,$M2179)="","",INDEX('Per Invoice'!$K$2:$K$3001,$M2179)))</f>
        <v/>
      </c>
      <c r="L2179">
        <f>IF($M2179="","",IF(INDEX('Per Invoice'!$L$2:$L$3001,$M2179)="","",INDEX('Per Invoice'!$L$2:$L$3001,$M2179)))</f>
        <v/>
      </c>
      <c r="M2179">
        <f>IF(ROWS($M$2:$M2179)&lt;=COUNT('Per Invoice'!$N$2:$N$3001),MATCH(ROWS($M$2:$M2179),'Per Invoice'!$N$2:$N$3001,0),"")</f>
        <v/>
      </c>
    </row>
    <row r="2180">
      <c r="A2180">
        <f>IF($M2180="","",IF(INDEX('Per Invoice'!$A$2:$A$3001,$M2180)="","",INDEX('Per Invoice'!$A$2:$A$3001,$M2180)))</f>
        <v/>
      </c>
      <c r="B2180">
        <f>IF($M2180="","",IF(INDEX('Per Invoice'!$B$2:$B$3001,$M2180)="","",INDEX('Per Invoice'!$B$2:$B$3001,$M2180)))</f>
        <v/>
      </c>
      <c r="C2180">
        <f>IF($M2180="","",IF(INDEX('Per Invoice'!$C$2:$C$3001,$M2180)="","",INDEX('Per Invoice'!$C$2:$C$3001,$M2180)))</f>
        <v/>
      </c>
      <c r="D2180">
        <f>IF($M2180="","",IF(INDEX('Per Invoice'!$D$2:$D$3001,$M2180)="","",INDEX('Per Invoice'!$D$2:$D$3001,$M2180)))</f>
        <v/>
      </c>
      <c r="E2180">
        <f>IF($M2180="","",IF(INDEX('Per Invoice'!$E$2:$E$3001,$M2180)="","",INDEX('Per Invoice'!$E$2:$E$3001,$M2180)))</f>
        <v/>
      </c>
      <c r="F2180">
        <f>IF($M2180="","",IF(INDEX('Per Invoice'!$F$2:$F$3001,$M2180)="","",INDEX('Per Invoice'!$F$2:$F$3001,$M2180)))</f>
        <v/>
      </c>
      <c r="G2180" s="5">
        <f>IF($M2180="","",IF(INDEX('Per Invoice'!$G$2:$G$3001,$M2180)="","",INDEX('Per Invoice'!$G$2:$G$3001,$M2180)))</f>
        <v/>
      </c>
      <c r="H2180" s="5">
        <f>IF($M2180="","",IF(INDEX('Per Invoice'!$H$2:$H$3001,$M2180)="","",INDEX('Per Invoice'!$H$2:$H$3001,$M2180)))</f>
        <v/>
      </c>
      <c r="I2180" s="5">
        <f>IF($M2180="","",IF(INDEX('Per Invoice'!$I$2:$I$3001,$M2180)="","",INDEX('Per Invoice'!$I$2:$I$3001,$M2180)))</f>
        <v/>
      </c>
      <c r="J2180" s="5">
        <f>IF($M2180="","",IF(INDEX('Per Invoice'!$J$2:$J$3001,$M2180)="","",INDEX('Per Invoice'!$J$2:$J$3001,$M2180)))</f>
        <v/>
      </c>
      <c r="K2180" s="5">
        <f>IF($M2180="","",IF(INDEX('Per Invoice'!$K$2:$K$3001,$M2180)="","",INDEX('Per Invoice'!$K$2:$K$3001,$M2180)))</f>
        <v/>
      </c>
      <c r="L2180">
        <f>IF($M2180="","",IF(INDEX('Per Invoice'!$L$2:$L$3001,$M2180)="","",INDEX('Per Invoice'!$L$2:$L$3001,$M2180)))</f>
        <v/>
      </c>
      <c r="M2180">
        <f>IF(ROWS($M$2:$M2180)&lt;=COUNT('Per Invoice'!$N$2:$N$3001),MATCH(ROWS($M$2:$M2180),'Per Invoice'!$N$2:$N$3001,0),"")</f>
        <v/>
      </c>
    </row>
    <row r="2181">
      <c r="A2181">
        <f>IF($M2181="","",IF(INDEX('Per Invoice'!$A$2:$A$3001,$M2181)="","",INDEX('Per Invoice'!$A$2:$A$3001,$M2181)))</f>
        <v/>
      </c>
      <c r="B2181">
        <f>IF($M2181="","",IF(INDEX('Per Invoice'!$B$2:$B$3001,$M2181)="","",INDEX('Per Invoice'!$B$2:$B$3001,$M2181)))</f>
        <v/>
      </c>
      <c r="C2181">
        <f>IF($M2181="","",IF(INDEX('Per Invoice'!$C$2:$C$3001,$M2181)="","",INDEX('Per Invoice'!$C$2:$C$3001,$M2181)))</f>
        <v/>
      </c>
      <c r="D2181">
        <f>IF($M2181="","",IF(INDEX('Per Invoice'!$D$2:$D$3001,$M2181)="","",INDEX('Per Invoice'!$D$2:$D$3001,$M2181)))</f>
        <v/>
      </c>
      <c r="E2181">
        <f>IF($M2181="","",IF(INDEX('Per Invoice'!$E$2:$E$3001,$M2181)="","",INDEX('Per Invoice'!$E$2:$E$3001,$M2181)))</f>
        <v/>
      </c>
      <c r="F2181">
        <f>IF($M2181="","",IF(INDEX('Per Invoice'!$F$2:$F$3001,$M2181)="","",INDEX('Per Invoice'!$F$2:$F$3001,$M2181)))</f>
        <v/>
      </c>
      <c r="G2181" s="5">
        <f>IF($M2181="","",IF(INDEX('Per Invoice'!$G$2:$G$3001,$M2181)="","",INDEX('Per Invoice'!$G$2:$G$3001,$M2181)))</f>
        <v/>
      </c>
      <c r="H2181" s="5">
        <f>IF($M2181="","",IF(INDEX('Per Invoice'!$H$2:$H$3001,$M2181)="","",INDEX('Per Invoice'!$H$2:$H$3001,$M2181)))</f>
        <v/>
      </c>
      <c r="I2181" s="5">
        <f>IF($M2181="","",IF(INDEX('Per Invoice'!$I$2:$I$3001,$M2181)="","",INDEX('Per Invoice'!$I$2:$I$3001,$M2181)))</f>
        <v/>
      </c>
      <c r="J2181" s="5">
        <f>IF($M2181="","",IF(INDEX('Per Invoice'!$J$2:$J$3001,$M2181)="","",INDEX('Per Invoice'!$J$2:$J$3001,$M2181)))</f>
        <v/>
      </c>
      <c r="K2181" s="5">
        <f>IF($M2181="","",IF(INDEX('Per Invoice'!$K$2:$K$3001,$M2181)="","",INDEX('Per Invoice'!$K$2:$K$3001,$M2181)))</f>
        <v/>
      </c>
      <c r="L2181">
        <f>IF($M2181="","",IF(INDEX('Per Invoice'!$L$2:$L$3001,$M2181)="","",INDEX('Per Invoice'!$L$2:$L$3001,$M2181)))</f>
        <v/>
      </c>
      <c r="M2181">
        <f>IF(ROWS($M$2:$M2181)&lt;=COUNT('Per Invoice'!$N$2:$N$3001),MATCH(ROWS($M$2:$M2181),'Per Invoice'!$N$2:$N$3001,0),"")</f>
        <v/>
      </c>
    </row>
    <row r="2182">
      <c r="A2182">
        <f>IF($M2182="","",IF(INDEX('Per Invoice'!$A$2:$A$3001,$M2182)="","",INDEX('Per Invoice'!$A$2:$A$3001,$M2182)))</f>
        <v/>
      </c>
      <c r="B2182">
        <f>IF($M2182="","",IF(INDEX('Per Invoice'!$B$2:$B$3001,$M2182)="","",INDEX('Per Invoice'!$B$2:$B$3001,$M2182)))</f>
        <v/>
      </c>
      <c r="C2182">
        <f>IF($M2182="","",IF(INDEX('Per Invoice'!$C$2:$C$3001,$M2182)="","",INDEX('Per Invoice'!$C$2:$C$3001,$M2182)))</f>
        <v/>
      </c>
      <c r="D2182">
        <f>IF($M2182="","",IF(INDEX('Per Invoice'!$D$2:$D$3001,$M2182)="","",INDEX('Per Invoice'!$D$2:$D$3001,$M2182)))</f>
        <v/>
      </c>
      <c r="E2182">
        <f>IF($M2182="","",IF(INDEX('Per Invoice'!$E$2:$E$3001,$M2182)="","",INDEX('Per Invoice'!$E$2:$E$3001,$M2182)))</f>
        <v/>
      </c>
      <c r="F2182">
        <f>IF($M2182="","",IF(INDEX('Per Invoice'!$F$2:$F$3001,$M2182)="","",INDEX('Per Invoice'!$F$2:$F$3001,$M2182)))</f>
        <v/>
      </c>
      <c r="G2182" s="5">
        <f>IF($M2182="","",IF(INDEX('Per Invoice'!$G$2:$G$3001,$M2182)="","",INDEX('Per Invoice'!$G$2:$G$3001,$M2182)))</f>
        <v/>
      </c>
      <c r="H2182" s="5">
        <f>IF($M2182="","",IF(INDEX('Per Invoice'!$H$2:$H$3001,$M2182)="","",INDEX('Per Invoice'!$H$2:$H$3001,$M2182)))</f>
        <v/>
      </c>
      <c r="I2182" s="5">
        <f>IF($M2182="","",IF(INDEX('Per Invoice'!$I$2:$I$3001,$M2182)="","",INDEX('Per Invoice'!$I$2:$I$3001,$M2182)))</f>
        <v/>
      </c>
      <c r="J2182" s="5">
        <f>IF($M2182="","",IF(INDEX('Per Invoice'!$J$2:$J$3001,$M2182)="","",INDEX('Per Invoice'!$J$2:$J$3001,$M2182)))</f>
        <v/>
      </c>
      <c r="K2182" s="5">
        <f>IF($M2182="","",IF(INDEX('Per Invoice'!$K$2:$K$3001,$M2182)="","",INDEX('Per Invoice'!$K$2:$K$3001,$M2182)))</f>
        <v/>
      </c>
      <c r="L2182">
        <f>IF($M2182="","",IF(INDEX('Per Invoice'!$L$2:$L$3001,$M2182)="","",INDEX('Per Invoice'!$L$2:$L$3001,$M2182)))</f>
        <v/>
      </c>
      <c r="M2182">
        <f>IF(ROWS($M$2:$M2182)&lt;=COUNT('Per Invoice'!$N$2:$N$3001),MATCH(ROWS($M$2:$M2182),'Per Invoice'!$N$2:$N$3001,0),"")</f>
        <v/>
      </c>
    </row>
    <row r="2183">
      <c r="A2183">
        <f>IF($M2183="","",IF(INDEX('Per Invoice'!$A$2:$A$3001,$M2183)="","",INDEX('Per Invoice'!$A$2:$A$3001,$M2183)))</f>
        <v/>
      </c>
      <c r="B2183">
        <f>IF($M2183="","",IF(INDEX('Per Invoice'!$B$2:$B$3001,$M2183)="","",INDEX('Per Invoice'!$B$2:$B$3001,$M2183)))</f>
        <v/>
      </c>
      <c r="C2183">
        <f>IF($M2183="","",IF(INDEX('Per Invoice'!$C$2:$C$3001,$M2183)="","",INDEX('Per Invoice'!$C$2:$C$3001,$M2183)))</f>
        <v/>
      </c>
      <c r="D2183">
        <f>IF($M2183="","",IF(INDEX('Per Invoice'!$D$2:$D$3001,$M2183)="","",INDEX('Per Invoice'!$D$2:$D$3001,$M2183)))</f>
        <v/>
      </c>
      <c r="E2183">
        <f>IF($M2183="","",IF(INDEX('Per Invoice'!$E$2:$E$3001,$M2183)="","",INDEX('Per Invoice'!$E$2:$E$3001,$M2183)))</f>
        <v/>
      </c>
      <c r="F2183">
        <f>IF($M2183="","",IF(INDEX('Per Invoice'!$F$2:$F$3001,$M2183)="","",INDEX('Per Invoice'!$F$2:$F$3001,$M2183)))</f>
        <v/>
      </c>
      <c r="G2183" s="5">
        <f>IF($M2183="","",IF(INDEX('Per Invoice'!$G$2:$G$3001,$M2183)="","",INDEX('Per Invoice'!$G$2:$G$3001,$M2183)))</f>
        <v/>
      </c>
      <c r="H2183" s="5">
        <f>IF($M2183="","",IF(INDEX('Per Invoice'!$H$2:$H$3001,$M2183)="","",INDEX('Per Invoice'!$H$2:$H$3001,$M2183)))</f>
        <v/>
      </c>
      <c r="I2183" s="5">
        <f>IF($M2183="","",IF(INDEX('Per Invoice'!$I$2:$I$3001,$M2183)="","",INDEX('Per Invoice'!$I$2:$I$3001,$M2183)))</f>
        <v/>
      </c>
      <c r="J2183" s="5">
        <f>IF($M2183="","",IF(INDEX('Per Invoice'!$J$2:$J$3001,$M2183)="","",INDEX('Per Invoice'!$J$2:$J$3001,$M2183)))</f>
        <v/>
      </c>
      <c r="K2183" s="5">
        <f>IF($M2183="","",IF(INDEX('Per Invoice'!$K$2:$K$3001,$M2183)="","",INDEX('Per Invoice'!$K$2:$K$3001,$M2183)))</f>
        <v/>
      </c>
      <c r="L2183">
        <f>IF($M2183="","",IF(INDEX('Per Invoice'!$L$2:$L$3001,$M2183)="","",INDEX('Per Invoice'!$L$2:$L$3001,$M2183)))</f>
        <v/>
      </c>
      <c r="M2183">
        <f>IF(ROWS($M$2:$M2183)&lt;=COUNT('Per Invoice'!$N$2:$N$3001),MATCH(ROWS($M$2:$M2183),'Per Invoice'!$N$2:$N$3001,0),"")</f>
        <v/>
      </c>
    </row>
    <row r="2184">
      <c r="A2184">
        <f>IF($M2184="","",IF(INDEX('Per Invoice'!$A$2:$A$3001,$M2184)="","",INDEX('Per Invoice'!$A$2:$A$3001,$M2184)))</f>
        <v/>
      </c>
      <c r="B2184">
        <f>IF($M2184="","",IF(INDEX('Per Invoice'!$B$2:$B$3001,$M2184)="","",INDEX('Per Invoice'!$B$2:$B$3001,$M2184)))</f>
        <v/>
      </c>
      <c r="C2184">
        <f>IF($M2184="","",IF(INDEX('Per Invoice'!$C$2:$C$3001,$M2184)="","",INDEX('Per Invoice'!$C$2:$C$3001,$M2184)))</f>
        <v/>
      </c>
      <c r="D2184">
        <f>IF($M2184="","",IF(INDEX('Per Invoice'!$D$2:$D$3001,$M2184)="","",INDEX('Per Invoice'!$D$2:$D$3001,$M2184)))</f>
        <v/>
      </c>
      <c r="E2184">
        <f>IF($M2184="","",IF(INDEX('Per Invoice'!$E$2:$E$3001,$M2184)="","",INDEX('Per Invoice'!$E$2:$E$3001,$M2184)))</f>
        <v/>
      </c>
      <c r="F2184">
        <f>IF($M2184="","",IF(INDEX('Per Invoice'!$F$2:$F$3001,$M2184)="","",INDEX('Per Invoice'!$F$2:$F$3001,$M2184)))</f>
        <v/>
      </c>
      <c r="G2184" s="5">
        <f>IF($M2184="","",IF(INDEX('Per Invoice'!$G$2:$G$3001,$M2184)="","",INDEX('Per Invoice'!$G$2:$G$3001,$M2184)))</f>
        <v/>
      </c>
      <c r="H2184" s="5">
        <f>IF($M2184="","",IF(INDEX('Per Invoice'!$H$2:$H$3001,$M2184)="","",INDEX('Per Invoice'!$H$2:$H$3001,$M2184)))</f>
        <v/>
      </c>
      <c r="I2184" s="5">
        <f>IF($M2184="","",IF(INDEX('Per Invoice'!$I$2:$I$3001,$M2184)="","",INDEX('Per Invoice'!$I$2:$I$3001,$M2184)))</f>
        <v/>
      </c>
      <c r="J2184" s="5">
        <f>IF($M2184="","",IF(INDEX('Per Invoice'!$J$2:$J$3001,$M2184)="","",INDEX('Per Invoice'!$J$2:$J$3001,$M2184)))</f>
        <v/>
      </c>
      <c r="K2184" s="5">
        <f>IF($M2184="","",IF(INDEX('Per Invoice'!$K$2:$K$3001,$M2184)="","",INDEX('Per Invoice'!$K$2:$K$3001,$M2184)))</f>
        <v/>
      </c>
      <c r="L2184">
        <f>IF($M2184="","",IF(INDEX('Per Invoice'!$L$2:$L$3001,$M2184)="","",INDEX('Per Invoice'!$L$2:$L$3001,$M2184)))</f>
        <v/>
      </c>
      <c r="M2184">
        <f>IF(ROWS($M$2:$M2184)&lt;=COUNT('Per Invoice'!$N$2:$N$3001),MATCH(ROWS($M$2:$M2184),'Per Invoice'!$N$2:$N$3001,0),"")</f>
        <v/>
      </c>
    </row>
    <row r="2185">
      <c r="A2185">
        <f>IF($M2185="","",IF(INDEX('Per Invoice'!$A$2:$A$3001,$M2185)="","",INDEX('Per Invoice'!$A$2:$A$3001,$M2185)))</f>
        <v/>
      </c>
      <c r="B2185">
        <f>IF($M2185="","",IF(INDEX('Per Invoice'!$B$2:$B$3001,$M2185)="","",INDEX('Per Invoice'!$B$2:$B$3001,$M2185)))</f>
        <v/>
      </c>
      <c r="C2185">
        <f>IF($M2185="","",IF(INDEX('Per Invoice'!$C$2:$C$3001,$M2185)="","",INDEX('Per Invoice'!$C$2:$C$3001,$M2185)))</f>
        <v/>
      </c>
      <c r="D2185">
        <f>IF($M2185="","",IF(INDEX('Per Invoice'!$D$2:$D$3001,$M2185)="","",INDEX('Per Invoice'!$D$2:$D$3001,$M2185)))</f>
        <v/>
      </c>
      <c r="E2185">
        <f>IF($M2185="","",IF(INDEX('Per Invoice'!$E$2:$E$3001,$M2185)="","",INDEX('Per Invoice'!$E$2:$E$3001,$M2185)))</f>
        <v/>
      </c>
      <c r="F2185">
        <f>IF($M2185="","",IF(INDEX('Per Invoice'!$F$2:$F$3001,$M2185)="","",INDEX('Per Invoice'!$F$2:$F$3001,$M2185)))</f>
        <v/>
      </c>
      <c r="G2185" s="5">
        <f>IF($M2185="","",IF(INDEX('Per Invoice'!$G$2:$G$3001,$M2185)="","",INDEX('Per Invoice'!$G$2:$G$3001,$M2185)))</f>
        <v/>
      </c>
      <c r="H2185" s="5">
        <f>IF($M2185="","",IF(INDEX('Per Invoice'!$H$2:$H$3001,$M2185)="","",INDEX('Per Invoice'!$H$2:$H$3001,$M2185)))</f>
        <v/>
      </c>
      <c r="I2185" s="5">
        <f>IF($M2185="","",IF(INDEX('Per Invoice'!$I$2:$I$3001,$M2185)="","",INDEX('Per Invoice'!$I$2:$I$3001,$M2185)))</f>
        <v/>
      </c>
      <c r="J2185" s="5">
        <f>IF($M2185="","",IF(INDEX('Per Invoice'!$J$2:$J$3001,$M2185)="","",INDEX('Per Invoice'!$J$2:$J$3001,$M2185)))</f>
        <v/>
      </c>
      <c r="K2185" s="5">
        <f>IF($M2185="","",IF(INDEX('Per Invoice'!$K$2:$K$3001,$M2185)="","",INDEX('Per Invoice'!$K$2:$K$3001,$M2185)))</f>
        <v/>
      </c>
      <c r="L2185">
        <f>IF($M2185="","",IF(INDEX('Per Invoice'!$L$2:$L$3001,$M2185)="","",INDEX('Per Invoice'!$L$2:$L$3001,$M2185)))</f>
        <v/>
      </c>
      <c r="M2185">
        <f>IF(ROWS($M$2:$M2185)&lt;=COUNT('Per Invoice'!$N$2:$N$3001),MATCH(ROWS($M$2:$M2185),'Per Invoice'!$N$2:$N$3001,0),"")</f>
        <v/>
      </c>
    </row>
    <row r="2186">
      <c r="A2186">
        <f>IF($M2186="","",IF(INDEX('Per Invoice'!$A$2:$A$3001,$M2186)="","",INDEX('Per Invoice'!$A$2:$A$3001,$M2186)))</f>
        <v/>
      </c>
      <c r="B2186">
        <f>IF($M2186="","",IF(INDEX('Per Invoice'!$B$2:$B$3001,$M2186)="","",INDEX('Per Invoice'!$B$2:$B$3001,$M2186)))</f>
        <v/>
      </c>
      <c r="C2186">
        <f>IF($M2186="","",IF(INDEX('Per Invoice'!$C$2:$C$3001,$M2186)="","",INDEX('Per Invoice'!$C$2:$C$3001,$M2186)))</f>
        <v/>
      </c>
      <c r="D2186">
        <f>IF($M2186="","",IF(INDEX('Per Invoice'!$D$2:$D$3001,$M2186)="","",INDEX('Per Invoice'!$D$2:$D$3001,$M2186)))</f>
        <v/>
      </c>
      <c r="E2186">
        <f>IF($M2186="","",IF(INDEX('Per Invoice'!$E$2:$E$3001,$M2186)="","",INDEX('Per Invoice'!$E$2:$E$3001,$M2186)))</f>
        <v/>
      </c>
      <c r="F2186">
        <f>IF($M2186="","",IF(INDEX('Per Invoice'!$F$2:$F$3001,$M2186)="","",INDEX('Per Invoice'!$F$2:$F$3001,$M2186)))</f>
        <v/>
      </c>
      <c r="G2186" s="5">
        <f>IF($M2186="","",IF(INDEX('Per Invoice'!$G$2:$G$3001,$M2186)="","",INDEX('Per Invoice'!$G$2:$G$3001,$M2186)))</f>
        <v/>
      </c>
      <c r="H2186" s="5">
        <f>IF($M2186="","",IF(INDEX('Per Invoice'!$H$2:$H$3001,$M2186)="","",INDEX('Per Invoice'!$H$2:$H$3001,$M2186)))</f>
        <v/>
      </c>
      <c r="I2186" s="5">
        <f>IF($M2186="","",IF(INDEX('Per Invoice'!$I$2:$I$3001,$M2186)="","",INDEX('Per Invoice'!$I$2:$I$3001,$M2186)))</f>
        <v/>
      </c>
      <c r="J2186" s="5">
        <f>IF($M2186="","",IF(INDEX('Per Invoice'!$J$2:$J$3001,$M2186)="","",INDEX('Per Invoice'!$J$2:$J$3001,$M2186)))</f>
        <v/>
      </c>
      <c r="K2186" s="5">
        <f>IF($M2186="","",IF(INDEX('Per Invoice'!$K$2:$K$3001,$M2186)="","",INDEX('Per Invoice'!$K$2:$K$3001,$M2186)))</f>
        <v/>
      </c>
      <c r="L2186">
        <f>IF($M2186="","",IF(INDEX('Per Invoice'!$L$2:$L$3001,$M2186)="","",INDEX('Per Invoice'!$L$2:$L$3001,$M2186)))</f>
        <v/>
      </c>
      <c r="M2186">
        <f>IF(ROWS($M$2:$M2186)&lt;=COUNT('Per Invoice'!$N$2:$N$3001),MATCH(ROWS($M$2:$M2186),'Per Invoice'!$N$2:$N$3001,0),"")</f>
        <v/>
      </c>
    </row>
    <row r="2187">
      <c r="A2187">
        <f>IF($M2187="","",IF(INDEX('Per Invoice'!$A$2:$A$3001,$M2187)="","",INDEX('Per Invoice'!$A$2:$A$3001,$M2187)))</f>
        <v/>
      </c>
      <c r="B2187">
        <f>IF($M2187="","",IF(INDEX('Per Invoice'!$B$2:$B$3001,$M2187)="","",INDEX('Per Invoice'!$B$2:$B$3001,$M2187)))</f>
        <v/>
      </c>
      <c r="C2187">
        <f>IF($M2187="","",IF(INDEX('Per Invoice'!$C$2:$C$3001,$M2187)="","",INDEX('Per Invoice'!$C$2:$C$3001,$M2187)))</f>
        <v/>
      </c>
      <c r="D2187">
        <f>IF($M2187="","",IF(INDEX('Per Invoice'!$D$2:$D$3001,$M2187)="","",INDEX('Per Invoice'!$D$2:$D$3001,$M2187)))</f>
        <v/>
      </c>
      <c r="E2187">
        <f>IF($M2187="","",IF(INDEX('Per Invoice'!$E$2:$E$3001,$M2187)="","",INDEX('Per Invoice'!$E$2:$E$3001,$M2187)))</f>
        <v/>
      </c>
      <c r="F2187">
        <f>IF($M2187="","",IF(INDEX('Per Invoice'!$F$2:$F$3001,$M2187)="","",INDEX('Per Invoice'!$F$2:$F$3001,$M2187)))</f>
        <v/>
      </c>
      <c r="G2187" s="5">
        <f>IF($M2187="","",IF(INDEX('Per Invoice'!$G$2:$G$3001,$M2187)="","",INDEX('Per Invoice'!$G$2:$G$3001,$M2187)))</f>
        <v/>
      </c>
      <c r="H2187" s="5">
        <f>IF($M2187="","",IF(INDEX('Per Invoice'!$H$2:$H$3001,$M2187)="","",INDEX('Per Invoice'!$H$2:$H$3001,$M2187)))</f>
        <v/>
      </c>
      <c r="I2187" s="5">
        <f>IF($M2187="","",IF(INDEX('Per Invoice'!$I$2:$I$3001,$M2187)="","",INDEX('Per Invoice'!$I$2:$I$3001,$M2187)))</f>
        <v/>
      </c>
      <c r="J2187" s="5">
        <f>IF($M2187="","",IF(INDEX('Per Invoice'!$J$2:$J$3001,$M2187)="","",INDEX('Per Invoice'!$J$2:$J$3001,$M2187)))</f>
        <v/>
      </c>
      <c r="K2187" s="5">
        <f>IF($M2187="","",IF(INDEX('Per Invoice'!$K$2:$K$3001,$M2187)="","",INDEX('Per Invoice'!$K$2:$K$3001,$M2187)))</f>
        <v/>
      </c>
      <c r="L2187">
        <f>IF($M2187="","",IF(INDEX('Per Invoice'!$L$2:$L$3001,$M2187)="","",INDEX('Per Invoice'!$L$2:$L$3001,$M2187)))</f>
        <v/>
      </c>
      <c r="M2187">
        <f>IF(ROWS($M$2:$M2187)&lt;=COUNT('Per Invoice'!$N$2:$N$3001),MATCH(ROWS($M$2:$M2187),'Per Invoice'!$N$2:$N$3001,0),"")</f>
        <v/>
      </c>
    </row>
    <row r="2188">
      <c r="A2188">
        <f>IF($M2188="","",IF(INDEX('Per Invoice'!$A$2:$A$3001,$M2188)="","",INDEX('Per Invoice'!$A$2:$A$3001,$M2188)))</f>
        <v/>
      </c>
      <c r="B2188">
        <f>IF($M2188="","",IF(INDEX('Per Invoice'!$B$2:$B$3001,$M2188)="","",INDEX('Per Invoice'!$B$2:$B$3001,$M2188)))</f>
        <v/>
      </c>
      <c r="C2188">
        <f>IF($M2188="","",IF(INDEX('Per Invoice'!$C$2:$C$3001,$M2188)="","",INDEX('Per Invoice'!$C$2:$C$3001,$M2188)))</f>
        <v/>
      </c>
      <c r="D2188">
        <f>IF($M2188="","",IF(INDEX('Per Invoice'!$D$2:$D$3001,$M2188)="","",INDEX('Per Invoice'!$D$2:$D$3001,$M2188)))</f>
        <v/>
      </c>
      <c r="E2188">
        <f>IF($M2188="","",IF(INDEX('Per Invoice'!$E$2:$E$3001,$M2188)="","",INDEX('Per Invoice'!$E$2:$E$3001,$M2188)))</f>
        <v/>
      </c>
      <c r="F2188">
        <f>IF($M2188="","",IF(INDEX('Per Invoice'!$F$2:$F$3001,$M2188)="","",INDEX('Per Invoice'!$F$2:$F$3001,$M2188)))</f>
        <v/>
      </c>
      <c r="G2188" s="5">
        <f>IF($M2188="","",IF(INDEX('Per Invoice'!$G$2:$G$3001,$M2188)="","",INDEX('Per Invoice'!$G$2:$G$3001,$M2188)))</f>
        <v/>
      </c>
      <c r="H2188" s="5">
        <f>IF($M2188="","",IF(INDEX('Per Invoice'!$H$2:$H$3001,$M2188)="","",INDEX('Per Invoice'!$H$2:$H$3001,$M2188)))</f>
        <v/>
      </c>
      <c r="I2188" s="5">
        <f>IF($M2188="","",IF(INDEX('Per Invoice'!$I$2:$I$3001,$M2188)="","",INDEX('Per Invoice'!$I$2:$I$3001,$M2188)))</f>
        <v/>
      </c>
      <c r="J2188" s="5">
        <f>IF($M2188="","",IF(INDEX('Per Invoice'!$J$2:$J$3001,$M2188)="","",INDEX('Per Invoice'!$J$2:$J$3001,$M2188)))</f>
        <v/>
      </c>
      <c r="K2188" s="5">
        <f>IF($M2188="","",IF(INDEX('Per Invoice'!$K$2:$K$3001,$M2188)="","",INDEX('Per Invoice'!$K$2:$K$3001,$M2188)))</f>
        <v/>
      </c>
      <c r="L2188">
        <f>IF($M2188="","",IF(INDEX('Per Invoice'!$L$2:$L$3001,$M2188)="","",INDEX('Per Invoice'!$L$2:$L$3001,$M2188)))</f>
        <v/>
      </c>
      <c r="M2188">
        <f>IF(ROWS($M$2:$M2188)&lt;=COUNT('Per Invoice'!$N$2:$N$3001),MATCH(ROWS($M$2:$M2188),'Per Invoice'!$N$2:$N$3001,0),"")</f>
        <v/>
      </c>
    </row>
    <row r="2189">
      <c r="A2189">
        <f>IF($M2189="","",IF(INDEX('Per Invoice'!$A$2:$A$3001,$M2189)="","",INDEX('Per Invoice'!$A$2:$A$3001,$M2189)))</f>
        <v/>
      </c>
      <c r="B2189">
        <f>IF($M2189="","",IF(INDEX('Per Invoice'!$B$2:$B$3001,$M2189)="","",INDEX('Per Invoice'!$B$2:$B$3001,$M2189)))</f>
        <v/>
      </c>
      <c r="C2189">
        <f>IF($M2189="","",IF(INDEX('Per Invoice'!$C$2:$C$3001,$M2189)="","",INDEX('Per Invoice'!$C$2:$C$3001,$M2189)))</f>
        <v/>
      </c>
      <c r="D2189">
        <f>IF($M2189="","",IF(INDEX('Per Invoice'!$D$2:$D$3001,$M2189)="","",INDEX('Per Invoice'!$D$2:$D$3001,$M2189)))</f>
        <v/>
      </c>
      <c r="E2189">
        <f>IF($M2189="","",IF(INDEX('Per Invoice'!$E$2:$E$3001,$M2189)="","",INDEX('Per Invoice'!$E$2:$E$3001,$M2189)))</f>
        <v/>
      </c>
      <c r="F2189">
        <f>IF($M2189="","",IF(INDEX('Per Invoice'!$F$2:$F$3001,$M2189)="","",INDEX('Per Invoice'!$F$2:$F$3001,$M2189)))</f>
        <v/>
      </c>
      <c r="G2189" s="5">
        <f>IF($M2189="","",IF(INDEX('Per Invoice'!$G$2:$G$3001,$M2189)="","",INDEX('Per Invoice'!$G$2:$G$3001,$M2189)))</f>
        <v/>
      </c>
      <c r="H2189" s="5">
        <f>IF($M2189="","",IF(INDEX('Per Invoice'!$H$2:$H$3001,$M2189)="","",INDEX('Per Invoice'!$H$2:$H$3001,$M2189)))</f>
        <v/>
      </c>
      <c r="I2189" s="5">
        <f>IF($M2189="","",IF(INDEX('Per Invoice'!$I$2:$I$3001,$M2189)="","",INDEX('Per Invoice'!$I$2:$I$3001,$M2189)))</f>
        <v/>
      </c>
      <c r="J2189" s="5">
        <f>IF($M2189="","",IF(INDEX('Per Invoice'!$J$2:$J$3001,$M2189)="","",INDEX('Per Invoice'!$J$2:$J$3001,$M2189)))</f>
        <v/>
      </c>
      <c r="K2189" s="5">
        <f>IF($M2189="","",IF(INDEX('Per Invoice'!$K$2:$K$3001,$M2189)="","",INDEX('Per Invoice'!$K$2:$K$3001,$M2189)))</f>
        <v/>
      </c>
      <c r="L2189">
        <f>IF($M2189="","",IF(INDEX('Per Invoice'!$L$2:$L$3001,$M2189)="","",INDEX('Per Invoice'!$L$2:$L$3001,$M2189)))</f>
        <v/>
      </c>
      <c r="M2189">
        <f>IF(ROWS($M$2:$M2189)&lt;=COUNT('Per Invoice'!$N$2:$N$3001),MATCH(ROWS($M$2:$M2189),'Per Invoice'!$N$2:$N$3001,0),"")</f>
        <v/>
      </c>
    </row>
    <row r="2190">
      <c r="A2190">
        <f>IF($M2190="","",IF(INDEX('Per Invoice'!$A$2:$A$3001,$M2190)="","",INDEX('Per Invoice'!$A$2:$A$3001,$M2190)))</f>
        <v/>
      </c>
      <c r="B2190">
        <f>IF($M2190="","",IF(INDEX('Per Invoice'!$B$2:$B$3001,$M2190)="","",INDEX('Per Invoice'!$B$2:$B$3001,$M2190)))</f>
        <v/>
      </c>
      <c r="C2190">
        <f>IF($M2190="","",IF(INDEX('Per Invoice'!$C$2:$C$3001,$M2190)="","",INDEX('Per Invoice'!$C$2:$C$3001,$M2190)))</f>
        <v/>
      </c>
      <c r="D2190">
        <f>IF($M2190="","",IF(INDEX('Per Invoice'!$D$2:$D$3001,$M2190)="","",INDEX('Per Invoice'!$D$2:$D$3001,$M2190)))</f>
        <v/>
      </c>
      <c r="E2190">
        <f>IF($M2190="","",IF(INDEX('Per Invoice'!$E$2:$E$3001,$M2190)="","",INDEX('Per Invoice'!$E$2:$E$3001,$M2190)))</f>
        <v/>
      </c>
      <c r="F2190">
        <f>IF($M2190="","",IF(INDEX('Per Invoice'!$F$2:$F$3001,$M2190)="","",INDEX('Per Invoice'!$F$2:$F$3001,$M2190)))</f>
        <v/>
      </c>
      <c r="G2190" s="5">
        <f>IF($M2190="","",IF(INDEX('Per Invoice'!$G$2:$G$3001,$M2190)="","",INDEX('Per Invoice'!$G$2:$G$3001,$M2190)))</f>
        <v/>
      </c>
      <c r="H2190" s="5">
        <f>IF($M2190="","",IF(INDEX('Per Invoice'!$H$2:$H$3001,$M2190)="","",INDEX('Per Invoice'!$H$2:$H$3001,$M2190)))</f>
        <v/>
      </c>
      <c r="I2190" s="5">
        <f>IF($M2190="","",IF(INDEX('Per Invoice'!$I$2:$I$3001,$M2190)="","",INDEX('Per Invoice'!$I$2:$I$3001,$M2190)))</f>
        <v/>
      </c>
      <c r="J2190" s="5">
        <f>IF($M2190="","",IF(INDEX('Per Invoice'!$J$2:$J$3001,$M2190)="","",INDEX('Per Invoice'!$J$2:$J$3001,$M2190)))</f>
        <v/>
      </c>
      <c r="K2190" s="5">
        <f>IF($M2190="","",IF(INDEX('Per Invoice'!$K$2:$K$3001,$M2190)="","",INDEX('Per Invoice'!$K$2:$K$3001,$M2190)))</f>
        <v/>
      </c>
      <c r="L2190">
        <f>IF($M2190="","",IF(INDEX('Per Invoice'!$L$2:$L$3001,$M2190)="","",INDEX('Per Invoice'!$L$2:$L$3001,$M2190)))</f>
        <v/>
      </c>
      <c r="M2190">
        <f>IF(ROWS($M$2:$M2190)&lt;=COUNT('Per Invoice'!$N$2:$N$3001),MATCH(ROWS($M$2:$M2190),'Per Invoice'!$N$2:$N$3001,0),"")</f>
        <v/>
      </c>
    </row>
    <row r="2191">
      <c r="A2191">
        <f>IF($M2191="","",IF(INDEX('Per Invoice'!$A$2:$A$3001,$M2191)="","",INDEX('Per Invoice'!$A$2:$A$3001,$M2191)))</f>
        <v/>
      </c>
      <c r="B2191">
        <f>IF($M2191="","",IF(INDEX('Per Invoice'!$B$2:$B$3001,$M2191)="","",INDEX('Per Invoice'!$B$2:$B$3001,$M2191)))</f>
        <v/>
      </c>
      <c r="C2191">
        <f>IF($M2191="","",IF(INDEX('Per Invoice'!$C$2:$C$3001,$M2191)="","",INDEX('Per Invoice'!$C$2:$C$3001,$M2191)))</f>
        <v/>
      </c>
      <c r="D2191">
        <f>IF($M2191="","",IF(INDEX('Per Invoice'!$D$2:$D$3001,$M2191)="","",INDEX('Per Invoice'!$D$2:$D$3001,$M2191)))</f>
        <v/>
      </c>
      <c r="E2191">
        <f>IF($M2191="","",IF(INDEX('Per Invoice'!$E$2:$E$3001,$M2191)="","",INDEX('Per Invoice'!$E$2:$E$3001,$M2191)))</f>
        <v/>
      </c>
      <c r="F2191">
        <f>IF($M2191="","",IF(INDEX('Per Invoice'!$F$2:$F$3001,$M2191)="","",INDEX('Per Invoice'!$F$2:$F$3001,$M2191)))</f>
        <v/>
      </c>
      <c r="G2191" s="5">
        <f>IF($M2191="","",IF(INDEX('Per Invoice'!$G$2:$G$3001,$M2191)="","",INDEX('Per Invoice'!$G$2:$G$3001,$M2191)))</f>
        <v/>
      </c>
      <c r="H2191" s="5">
        <f>IF($M2191="","",IF(INDEX('Per Invoice'!$H$2:$H$3001,$M2191)="","",INDEX('Per Invoice'!$H$2:$H$3001,$M2191)))</f>
        <v/>
      </c>
      <c r="I2191" s="5">
        <f>IF($M2191="","",IF(INDEX('Per Invoice'!$I$2:$I$3001,$M2191)="","",INDEX('Per Invoice'!$I$2:$I$3001,$M2191)))</f>
        <v/>
      </c>
      <c r="J2191" s="5">
        <f>IF($M2191="","",IF(INDEX('Per Invoice'!$J$2:$J$3001,$M2191)="","",INDEX('Per Invoice'!$J$2:$J$3001,$M2191)))</f>
        <v/>
      </c>
      <c r="K2191" s="5">
        <f>IF($M2191="","",IF(INDEX('Per Invoice'!$K$2:$K$3001,$M2191)="","",INDEX('Per Invoice'!$K$2:$K$3001,$M2191)))</f>
        <v/>
      </c>
      <c r="L2191">
        <f>IF($M2191="","",IF(INDEX('Per Invoice'!$L$2:$L$3001,$M2191)="","",INDEX('Per Invoice'!$L$2:$L$3001,$M2191)))</f>
        <v/>
      </c>
      <c r="M2191">
        <f>IF(ROWS($M$2:$M2191)&lt;=COUNT('Per Invoice'!$N$2:$N$3001),MATCH(ROWS($M$2:$M2191),'Per Invoice'!$N$2:$N$3001,0),"")</f>
        <v/>
      </c>
    </row>
    <row r="2192">
      <c r="A2192">
        <f>IF($M2192="","",IF(INDEX('Per Invoice'!$A$2:$A$3001,$M2192)="","",INDEX('Per Invoice'!$A$2:$A$3001,$M2192)))</f>
        <v/>
      </c>
      <c r="B2192">
        <f>IF($M2192="","",IF(INDEX('Per Invoice'!$B$2:$B$3001,$M2192)="","",INDEX('Per Invoice'!$B$2:$B$3001,$M2192)))</f>
        <v/>
      </c>
      <c r="C2192">
        <f>IF($M2192="","",IF(INDEX('Per Invoice'!$C$2:$C$3001,$M2192)="","",INDEX('Per Invoice'!$C$2:$C$3001,$M2192)))</f>
        <v/>
      </c>
      <c r="D2192">
        <f>IF($M2192="","",IF(INDEX('Per Invoice'!$D$2:$D$3001,$M2192)="","",INDEX('Per Invoice'!$D$2:$D$3001,$M2192)))</f>
        <v/>
      </c>
      <c r="E2192">
        <f>IF($M2192="","",IF(INDEX('Per Invoice'!$E$2:$E$3001,$M2192)="","",INDEX('Per Invoice'!$E$2:$E$3001,$M2192)))</f>
        <v/>
      </c>
      <c r="F2192">
        <f>IF($M2192="","",IF(INDEX('Per Invoice'!$F$2:$F$3001,$M2192)="","",INDEX('Per Invoice'!$F$2:$F$3001,$M2192)))</f>
        <v/>
      </c>
      <c r="G2192" s="5">
        <f>IF($M2192="","",IF(INDEX('Per Invoice'!$G$2:$G$3001,$M2192)="","",INDEX('Per Invoice'!$G$2:$G$3001,$M2192)))</f>
        <v/>
      </c>
      <c r="H2192" s="5">
        <f>IF($M2192="","",IF(INDEX('Per Invoice'!$H$2:$H$3001,$M2192)="","",INDEX('Per Invoice'!$H$2:$H$3001,$M2192)))</f>
        <v/>
      </c>
      <c r="I2192" s="5">
        <f>IF($M2192="","",IF(INDEX('Per Invoice'!$I$2:$I$3001,$M2192)="","",INDEX('Per Invoice'!$I$2:$I$3001,$M2192)))</f>
        <v/>
      </c>
      <c r="J2192" s="5">
        <f>IF($M2192="","",IF(INDEX('Per Invoice'!$J$2:$J$3001,$M2192)="","",INDEX('Per Invoice'!$J$2:$J$3001,$M2192)))</f>
        <v/>
      </c>
      <c r="K2192" s="5">
        <f>IF($M2192="","",IF(INDEX('Per Invoice'!$K$2:$K$3001,$M2192)="","",INDEX('Per Invoice'!$K$2:$K$3001,$M2192)))</f>
        <v/>
      </c>
      <c r="L2192">
        <f>IF($M2192="","",IF(INDEX('Per Invoice'!$L$2:$L$3001,$M2192)="","",INDEX('Per Invoice'!$L$2:$L$3001,$M2192)))</f>
        <v/>
      </c>
      <c r="M2192">
        <f>IF(ROWS($M$2:$M2192)&lt;=COUNT('Per Invoice'!$N$2:$N$3001),MATCH(ROWS($M$2:$M2192),'Per Invoice'!$N$2:$N$3001,0),"")</f>
        <v/>
      </c>
    </row>
    <row r="2193">
      <c r="A2193">
        <f>IF($M2193="","",IF(INDEX('Per Invoice'!$A$2:$A$3001,$M2193)="","",INDEX('Per Invoice'!$A$2:$A$3001,$M2193)))</f>
        <v/>
      </c>
      <c r="B2193">
        <f>IF($M2193="","",IF(INDEX('Per Invoice'!$B$2:$B$3001,$M2193)="","",INDEX('Per Invoice'!$B$2:$B$3001,$M2193)))</f>
        <v/>
      </c>
      <c r="C2193">
        <f>IF($M2193="","",IF(INDEX('Per Invoice'!$C$2:$C$3001,$M2193)="","",INDEX('Per Invoice'!$C$2:$C$3001,$M2193)))</f>
        <v/>
      </c>
      <c r="D2193">
        <f>IF($M2193="","",IF(INDEX('Per Invoice'!$D$2:$D$3001,$M2193)="","",INDEX('Per Invoice'!$D$2:$D$3001,$M2193)))</f>
        <v/>
      </c>
      <c r="E2193">
        <f>IF($M2193="","",IF(INDEX('Per Invoice'!$E$2:$E$3001,$M2193)="","",INDEX('Per Invoice'!$E$2:$E$3001,$M2193)))</f>
        <v/>
      </c>
      <c r="F2193">
        <f>IF($M2193="","",IF(INDEX('Per Invoice'!$F$2:$F$3001,$M2193)="","",INDEX('Per Invoice'!$F$2:$F$3001,$M2193)))</f>
        <v/>
      </c>
      <c r="G2193" s="5">
        <f>IF($M2193="","",IF(INDEX('Per Invoice'!$G$2:$G$3001,$M2193)="","",INDEX('Per Invoice'!$G$2:$G$3001,$M2193)))</f>
        <v/>
      </c>
      <c r="H2193" s="5">
        <f>IF($M2193="","",IF(INDEX('Per Invoice'!$H$2:$H$3001,$M2193)="","",INDEX('Per Invoice'!$H$2:$H$3001,$M2193)))</f>
        <v/>
      </c>
      <c r="I2193" s="5">
        <f>IF($M2193="","",IF(INDEX('Per Invoice'!$I$2:$I$3001,$M2193)="","",INDEX('Per Invoice'!$I$2:$I$3001,$M2193)))</f>
        <v/>
      </c>
      <c r="J2193" s="5">
        <f>IF($M2193="","",IF(INDEX('Per Invoice'!$J$2:$J$3001,$M2193)="","",INDEX('Per Invoice'!$J$2:$J$3001,$M2193)))</f>
        <v/>
      </c>
      <c r="K2193" s="5">
        <f>IF($M2193="","",IF(INDEX('Per Invoice'!$K$2:$K$3001,$M2193)="","",INDEX('Per Invoice'!$K$2:$K$3001,$M2193)))</f>
        <v/>
      </c>
      <c r="L2193">
        <f>IF($M2193="","",IF(INDEX('Per Invoice'!$L$2:$L$3001,$M2193)="","",INDEX('Per Invoice'!$L$2:$L$3001,$M2193)))</f>
        <v/>
      </c>
      <c r="M2193">
        <f>IF(ROWS($M$2:$M2193)&lt;=COUNT('Per Invoice'!$N$2:$N$3001),MATCH(ROWS($M$2:$M2193),'Per Invoice'!$N$2:$N$3001,0),"")</f>
        <v/>
      </c>
    </row>
    <row r="2194">
      <c r="A2194">
        <f>IF($M2194="","",IF(INDEX('Per Invoice'!$A$2:$A$3001,$M2194)="","",INDEX('Per Invoice'!$A$2:$A$3001,$M2194)))</f>
        <v/>
      </c>
      <c r="B2194">
        <f>IF($M2194="","",IF(INDEX('Per Invoice'!$B$2:$B$3001,$M2194)="","",INDEX('Per Invoice'!$B$2:$B$3001,$M2194)))</f>
        <v/>
      </c>
      <c r="C2194">
        <f>IF($M2194="","",IF(INDEX('Per Invoice'!$C$2:$C$3001,$M2194)="","",INDEX('Per Invoice'!$C$2:$C$3001,$M2194)))</f>
        <v/>
      </c>
      <c r="D2194">
        <f>IF($M2194="","",IF(INDEX('Per Invoice'!$D$2:$D$3001,$M2194)="","",INDEX('Per Invoice'!$D$2:$D$3001,$M2194)))</f>
        <v/>
      </c>
      <c r="E2194">
        <f>IF($M2194="","",IF(INDEX('Per Invoice'!$E$2:$E$3001,$M2194)="","",INDEX('Per Invoice'!$E$2:$E$3001,$M2194)))</f>
        <v/>
      </c>
      <c r="F2194">
        <f>IF($M2194="","",IF(INDEX('Per Invoice'!$F$2:$F$3001,$M2194)="","",INDEX('Per Invoice'!$F$2:$F$3001,$M2194)))</f>
        <v/>
      </c>
      <c r="G2194" s="5">
        <f>IF($M2194="","",IF(INDEX('Per Invoice'!$G$2:$G$3001,$M2194)="","",INDEX('Per Invoice'!$G$2:$G$3001,$M2194)))</f>
        <v/>
      </c>
      <c r="H2194" s="5">
        <f>IF($M2194="","",IF(INDEX('Per Invoice'!$H$2:$H$3001,$M2194)="","",INDEX('Per Invoice'!$H$2:$H$3001,$M2194)))</f>
        <v/>
      </c>
      <c r="I2194" s="5">
        <f>IF($M2194="","",IF(INDEX('Per Invoice'!$I$2:$I$3001,$M2194)="","",INDEX('Per Invoice'!$I$2:$I$3001,$M2194)))</f>
        <v/>
      </c>
      <c r="J2194" s="5">
        <f>IF($M2194="","",IF(INDEX('Per Invoice'!$J$2:$J$3001,$M2194)="","",INDEX('Per Invoice'!$J$2:$J$3001,$M2194)))</f>
        <v/>
      </c>
      <c r="K2194" s="5">
        <f>IF($M2194="","",IF(INDEX('Per Invoice'!$K$2:$K$3001,$M2194)="","",INDEX('Per Invoice'!$K$2:$K$3001,$M2194)))</f>
        <v/>
      </c>
      <c r="L2194">
        <f>IF($M2194="","",IF(INDEX('Per Invoice'!$L$2:$L$3001,$M2194)="","",INDEX('Per Invoice'!$L$2:$L$3001,$M2194)))</f>
        <v/>
      </c>
      <c r="M2194">
        <f>IF(ROWS($M$2:$M2194)&lt;=COUNT('Per Invoice'!$N$2:$N$3001),MATCH(ROWS($M$2:$M2194),'Per Invoice'!$N$2:$N$3001,0),"")</f>
        <v/>
      </c>
    </row>
    <row r="2195">
      <c r="A2195">
        <f>IF($M2195="","",IF(INDEX('Per Invoice'!$A$2:$A$3001,$M2195)="","",INDEX('Per Invoice'!$A$2:$A$3001,$M2195)))</f>
        <v/>
      </c>
      <c r="B2195">
        <f>IF($M2195="","",IF(INDEX('Per Invoice'!$B$2:$B$3001,$M2195)="","",INDEX('Per Invoice'!$B$2:$B$3001,$M2195)))</f>
        <v/>
      </c>
      <c r="C2195">
        <f>IF($M2195="","",IF(INDEX('Per Invoice'!$C$2:$C$3001,$M2195)="","",INDEX('Per Invoice'!$C$2:$C$3001,$M2195)))</f>
        <v/>
      </c>
      <c r="D2195">
        <f>IF($M2195="","",IF(INDEX('Per Invoice'!$D$2:$D$3001,$M2195)="","",INDEX('Per Invoice'!$D$2:$D$3001,$M2195)))</f>
        <v/>
      </c>
      <c r="E2195">
        <f>IF($M2195="","",IF(INDEX('Per Invoice'!$E$2:$E$3001,$M2195)="","",INDEX('Per Invoice'!$E$2:$E$3001,$M2195)))</f>
        <v/>
      </c>
      <c r="F2195">
        <f>IF($M2195="","",IF(INDEX('Per Invoice'!$F$2:$F$3001,$M2195)="","",INDEX('Per Invoice'!$F$2:$F$3001,$M2195)))</f>
        <v/>
      </c>
      <c r="G2195" s="5">
        <f>IF($M2195="","",IF(INDEX('Per Invoice'!$G$2:$G$3001,$M2195)="","",INDEX('Per Invoice'!$G$2:$G$3001,$M2195)))</f>
        <v/>
      </c>
      <c r="H2195" s="5">
        <f>IF($M2195="","",IF(INDEX('Per Invoice'!$H$2:$H$3001,$M2195)="","",INDEX('Per Invoice'!$H$2:$H$3001,$M2195)))</f>
        <v/>
      </c>
      <c r="I2195" s="5">
        <f>IF($M2195="","",IF(INDEX('Per Invoice'!$I$2:$I$3001,$M2195)="","",INDEX('Per Invoice'!$I$2:$I$3001,$M2195)))</f>
        <v/>
      </c>
      <c r="J2195" s="5">
        <f>IF($M2195="","",IF(INDEX('Per Invoice'!$J$2:$J$3001,$M2195)="","",INDEX('Per Invoice'!$J$2:$J$3001,$M2195)))</f>
        <v/>
      </c>
      <c r="K2195" s="5">
        <f>IF($M2195="","",IF(INDEX('Per Invoice'!$K$2:$K$3001,$M2195)="","",INDEX('Per Invoice'!$K$2:$K$3001,$M2195)))</f>
        <v/>
      </c>
      <c r="L2195">
        <f>IF($M2195="","",IF(INDEX('Per Invoice'!$L$2:$L$3001,$M2195)="","",INDEX('Per Invoice'!$L$2:$L$3001,$M2195)))</f>
        <v/>
      </c>
      <c r="M2195">
        <f>IF(ROWS($M$2:$M2195)&lt;=COUNT('Per Invoice'!$N$2:$N$3001),MATCH(ROWS($M$2:$M2195),'Per Invoice'!$N$2:$N$3001,0),"")</f>
        <v/>
      </c>
    </row>
    <row r="2196">
      <c r="A2196">
        <f>IF($M2196="","",IF(INDEX('Per Invoice'!$A$2:$A$3001,$M2196)="","",INDEX('Per Invoice'!$A$2:$A$3001,$M2196)))</f>
        <v/>
      </c>
      <c r="B2196">
        <f>IF($M2196="","",IF(INDEX('Per Invoice'!$B$2:$B$3001,$M2196)="","",INDEX('Per Invoice'!$B$2:$B$3001,$M2196)))</f>
        <v/>
      </c>
      <c r="C2196">
        <f>IF($M2196="","",IF(INDEX('Per Invoice'!$C$2:$C$3001,$M2196)="","",INDEX('Per Invoice'!$C$2:$C$3001,$M2196)))</f>
        <v/>
      </c>
      <c r="D2196">
        <f>IF($M2196="","",IF(INDEX('Per Invoice'!$D$2:$D$3001,$M2196)="","",INDEX('Per Invoice'!$D$2:$D$3001,$M2196)))</f>
        <v/>
      </c>
      <c r="E2196">
        <f>IF($M2196="","",IF(INDEX('Per Invoice'!$E$2:$E$3001,$M2196)="","",INDEX('Per Invoice'!$E$2:$E$3001,$M2196)))</f>
        <v/>
      </c>
      <c r="F2196">
        <f>IF($M2196="","",IF(INDEX('Per Invoice'!$F$2:$F$3001,$M2196)="","",INDEX('Per Invoice'!$F$2:$F$3001,$M2196)))</f>
        <v/>
      </c>
      <c r="G2196" s="5">
        <f>IF($M2196="","",IF(INDEX('Per Invoice'!$G$2:$G$3001,$M2196)="","",INDEX('Per Invoice'!$G$2:$G$3001,$M2196)))</f>
        <v/>
      </c>
      <c r="H2196" s="5">
        <f>IF($M2196="","",IF(INDEX('Per Invoice'!$H$2:$H$3001,$M2196)="","",INDEX('Per Invoice'!$H$2:$H$3001,$M2196)))</f>
        <v/>
      </c>
      <c r="I2196" s="5">
        <f>IF($M2196="","",IF(INDEX('Per Invoice'!$I$2:$I$3001,$M2196)="","",INDEX('Per Invoice'!$I$2:$I$3001,$M2196)))</f>
        <v/>
      </c>
      <c r="J2196" s="5">
        <f>IF($M2196="","",IF(INDEX('Per Invoice'!$J$2:$J$3001,$M2196)="","",INDEX('Per Invoice'!$J$2:$J$3001,$M2196)))</f>
        <v/>
      </c>
      <c r="K2196" s="5">
        <f>IF($M2196="","",IF(INDEX('Per Invoice'!$K$2:$K$3001,$M2196)="","",INDEX('Per Invoice'!$K$2:$K$3001,$M2196)))</f>
        <v/>
      </c>
      <c r="L2196">
        <f>IF($M2196="","",IF(INDEX('Per Invoice'!$L$2:$L$3001,$M2196)="","",INDEX('Per Invoice'!$L$2:$L$3001,$M2196)))</f>
        <v/>
      </c>
      <c r="M2196">
        <f>IF(ROWS($M$2:$M2196)&lt;=COUNT('Per Invoice'!$N$2:$N$3001),MATCH(ROWS($M$2:$M2196),'Per Invoice'!$N$2:$N$3001,0),"")</f>
        <v/>
      </c>
    </row>
    <row r="2197">
      <c r="A2197">
        <f>IF($M2197="","",IF(INDEX('Per Invoice'!$A$2:$A$3001,$M2197)="","",INDEX('Per Invoice'!$A$2:$A$3001,$M2197)))</f>
        <v/>
      </c>
      <c r="B2197">
        <f>IF($M2197="","",IF(INDEX('Per Invoice'!$B$2:$B$3001,$M2197)="","",INDEX('Per Invoice'!$B$2:$B$3001,$M2197)))</f>
        <v/>
      </c>
      <c r="C2197">
        <f>IF($M2197="","",IF(INDEX('Per Invoice'!$C$2:$C$3001,$M2197)="","",INDEX('Per Invoice'!$C$2:$C$3001,$M2197)))</f>
        <v/>
      </c>
      <c r="D2197">
        <f>IF($M2197="","",IF(INDEX('Per Invoice'!$D$2:$D$3001,$M2197)="","",INDEX('Per Invoice'!$D$2:$D$3001,$M2197)))</f>
        <v/>
      </c>
      <c r="E2197">
        <f>IF($M2197="","",IF(INDEX('Per Invoice'!$E$2:$E$3001,$M2197)="","",INDEX('Per Invoice'!$E$2:$E$3001,$M2197)))</f>
        <v/>
      </c>
      <c r="F2197">
        <f>IF($M2197="","",IF(INDEX('Per Invoice'!$F$2:$F$3001,$M2197)="","",INDEX('Per Invoice'!$F$2:$F$3001,$M2197)))</f>
        <v/>
      </c>
      <c r="G2197" s="5">
        <f>IF($M2197="","",IF(INDEX('Per Invoice'!$G$2:$G$3001,$M2197)="","",INDEX('Per Invoice'!$G$2:$G$3001,$M2197)))</f>
        <v/>
      </c>
      <c r="H2197" s="5">
        <f>IF($M2197="","",IF(INDEX('Per Invoice'!$H$2:$H$3001,$M2197)="","",INDEX('Per Invoice'!$H$2:$H$3001,$M2197)))</f>
        <v/>
      </c>
      <c r="I2197" s="5">
        <f>IF($M2197="","",IF(INDEX('Per Invoice'!$I$2:$I$3001,$M2197)="","",INDEX('Per Invoice'!$I$2:$I$3001,$M2197)))</f>
        <v/>
      </c>
      <c r="J2197" s="5">
        <f>IF($M2197="","",IF(INDEX('Per Invoice'!$J$2:$J$3001,$M2197)="","",INDEX('Per Invoice'!$J$2:$J$3001,$M2197)))</f>
        <v/>
      </c>
      <c r="K2197" s="5">
        <f>IF($M2197="","",IF(INDEX('Per Invoice'!$K$2:$K$3001,$M2197)="","",INDEX('Per Invoice'!$K$2:$K$3001,$M2197)))</f>
        <v/>
      </c>
      <c r="L2197">
        <f>IF($M2197="","",IF(INDEX('Per Invoice'!$L$2:$L$3001,$M2197)="","",INDEX('Per Invoice'!$L$2:$L$3001,$M2197)))</f>
        <v/>
      </c>
      <c r="M2197">
        <f>IF(ROWS($M$2:$M2197)&lt;=COUNT('Per Invoice'!$N$2:$N$3001),MATCH(ROWS($M$2:$M2197),'Per Invoice'!$N$2:$N$3001,0),"")</f>
        <v/>
      </c>
    </row>
    <row r="2198">
      <c r="A2198">
        <f>IF($M2198="","",IF(INDEX('Per Invoice'!$A$2:$A$3001,$M2198)="","",INDEX('Per Invoice'!$A$2:$A$3001,$M2198)))</f>
        <v/>
      </c>
      <c r="B2198">
        <f>IF($M2198="","",IF(INDEX('Per Invoice'!$B$2:$B$3001,$M2198)="","",INDEX('Per Invoice'!$B$2:$B$3001,$M2198)))</f>
        <v/>
      </c>
      <c r="C2198">
        <f>IF($M2198="","",IF(INDEX('Per Invoice'!$C$2:$C$3001,$M2198)="","",INDEX('Per Invoice'!$C$2:$C$3001,$M2198)))</f>
        <v/>
      </c>
      <c r="D2198">
        <f>IF($M2198="","",IF(INDEX('Per Invoice'!$D$2:$D$3001,$M2198)="","",INDEX('Per Invoice'!$D$2:$D$3001,$M2198)))</f>
        <v/>
      </c>
      <c r="E2198">
        <f>IF($M2198="","",IF(INDEX('Per Invoice'!$E$2:$E$3001,$M2198)="","",INDEX('Per Invoice'!$E$2:$E$3001,$M2198)))</f>
        <v/>
      </c>
      <c r="F2198">
        <f>IF($M2198="","",IF(INDEX('Per Invoice'!$F$2:$F$3001,$M2198)="","",INDEX('Per Invoice'!$F$2:$F$3001,$M2198)))</f>
        <v/>
      </c>
      <c r="G2198" s="5">
        <f>IF($M2198="","",IF(INDEX('Per Invoice'!$G$2:$G$3001,$M2198)="","",INDEX('Per Invoice'!$G$2:$G$3001,$M2198)))</f>
        <v/>
      </c>
      <c r="H2198" s="5">
        <f>IF($M2198="","",IF(INDEX('Per Invoice'!$H$2:$H$3001,$M2198)="","",INDEX('Per Invoice'!$H$2:$H$3001,$M2198)))</f>
        <v/>
      </c>
      <c r="I2198" s="5">
        <f>IF($M2198="","",IF(INDEX('Per Invoice'!$I$2:$I$3001,$M2198)="","",INDEX('Per Invoice'!$I$2:$I$3001,$M2198)))</f>
        <v/>
      </c>
      <c r="J2198" s="5">
        <f>IF($M2198="","",IF(INDEX('Per Invoice'!$J$2:$J$3001,$M2198)="","",INDEX('Per Invoice'!$J$2:$J$3001,$M2198)))</f>
        <v/>
      </c>
      <c r="K2198" s="5">
        <f>IF($M2198="","",IF(INDEX('Per Invoice'!$K$2:$K$3001,$M2198)="","",INDEX('Per Invoice'!$K$2:$K$3001,$M2198)))</f>
        <v/>
      </c>
      <c r="L2198">
        <f>IF($M2198="","",IF(INDEX('Per Invoice'!$L$2:$L$3001,$M2198)="","",INDEX('Per Invoice'!$L$2:$L$3001,$M2198)))</f>
        <v/>
      </c>
      <c r="M2198">
        <f>IF(ROWS($M$2:$M2198)&lt;=COUNT('Per Invoice'!$N$2:$N$3001),MATCH(ROWS($M$2:$M2198),'Per Invoice'!$N$2:$N$3001,0),"")</f>
        <v/>
      </c>
    </row>
    <row r="2199">
      <c r="A2199">
        <f>IF($M2199="","",IF(INDEX('Per Invoice'!$A$2:$A$3001,$M2199)="","",INDEX('Per Invoice'!$A$2:$A$3001,$M2199)))</f>
        <v/>
      </c>
      <c r="B2199">
        <f>IF($M2199="","",IF(INDEX('Per Invoice'!$B$2:$B$3001,$M2199)="","",INDEX('Per Invoice'!$B$2:$B$3001,$M2199)))</f>
        <v/>
      </c>
      <c r="C2199">
        <f>IF($M2199="","",IF(INDEX('Per Invoice'!$C$2:$C$3001,$M2199)="","",INDEX('Per Invoice'!$C$2:$C$3001,$M2199)))</f>
        <v/>
      </c>
      <c r="D2199">
        <f>IF($M2199="","",IF(INDEX('Per Invoice'!$D$2:$D$3001,$M2199)="","",INDEX('Per Invoice'!$D$2:$D$3001,$M2199)))</f>
        <v/>
      </c>
      <c r="E2199">
        <f>IF($M2199="","",IF(INDEX('Per Invoice'!$E$2:$E$3001,$M2199)="","",INDEX('Per Invoice'!$E$2:$E$3001,$M2199)))</f>
        <v/>
      </c>
      <c r="F2199">
        <f>IF($M2199="","",IF(INDEX('Per Invoice'!$F$2:$F$3001,$M2199)="","",INDEX('Per Invoice'!$F$2:$F$3001,$M2199)))</f>
        <v/>
      </c>
      <c r="G2199" s="5">
        <f>IF($M2199="","",IF(INDEX('Per Invoice'!$G$2:$G$3001,$M2199)="","",INDEX('Per Invoice'!$G$2:$G$3001,$M2199)))</f>
        <v/>
      </c>
      <c r="H2199" s="5">
        <f>IF($M2199="","",IF(INDEX('Per Invoice'!$H$2:$H$3001,$M2199)="","",INDEX('Per Invoice'!$H$2:$H$3001,$M2199)))</f>
        <v/>
      </c>
      <c r="I2199" s="5">
        <f>IF($M2199="","",IF(INDEX('Per Invoice'!$I$2:$I$3001,$M2199)="","",INDEX('Per Invoice'!$I$2:$I$3001,$M2199)))</f>
        <v/>
      </c>
      <c r="J2199" s="5">
        <f>IF($M2199="","",IF(INDEX('Per Invoice'!$J$2:$J$3001,$M2199)="","",INDEX('Per Invoice'!$J$2:$J$3001,$M2199)))</f>
        <v/>
      </c>
      <c r="K2199" s="5">
        <f>IF($M2199="","",IF(INDEX('Per Invoice'!$K$2:$K$3001,$M2199)="","",INDEX('Per Invoice'!$K$2:$K$3001,$M2199)))</f>
        <v/>
      </c>
      <c r="L2199">
        <f>IF($M2199="","",IF(INDEX('Per Invoice'!$L$2:$L$3001,$M2199)="","",INDEX('Per Invoice'!$L$2:$L$3001,$M2199)))</f>
        <v/>
      </c>
      <c r="M2199">
        <f>IF(ROWS($M$2:$M2199)&lt;=COUNT('Per Invoice'!$N$2:$N$3001),MATCH(ROWS($M$2:$M2199),'Per Invoice'!$N$2:$N$3001,0),"")</f>
        <v/>
      </c>
    </row>
    <row r="2200">
      <c r="A2200">
        <f>IF($M2200="","",IF(INDEX('Per Invoice'!$A$2:$A$3001,$M2200)="","",INDEX('Per Invoice'!$A$2:$A$3001,$M2200)))</f>
        <v/>
      </c>
      <c r="B2200">
        <f>IF($M2200="","",IF(INDEX('Per Invoice'!$B$2:$B$3001,$M2200)="","",INDEX('Per Invoice'!$B$2:$B$3001,$M2200)))</f>
        <v/>
      </c>
      <c r="C2200">
        <f>IF($M2200="","",IF(INDEX('Per Invoice'!$C$2:$C$3001,$M2200)="","",INDEX('Per Invoice'!$C$2:$C$3001,$M2200)))</f>
        <v/>
      </c>
      <c r="D2200">
        <f>IF($M2200="","",IF(INDEX('Per Invoice'!$D$2:$D$3001,$M2200)="","",INDEX('Per Invoice'!$D$2:$D$3001,$M2200)))</f>
        <v/>
      </c>
      <c r="E2200">
        <f>IF($M2200="","",IF(INDEX('Per Invoice'!$E$2:$E$3001,$M2200)="","",INDEX('Per Invoice'!$E$2:$E$3001,$M2200)))</f>
        <v/>
      </c>
      <c r="F2200">
        <f>IF($M2200="","",IF(INDEX('Per Invoice'!$F$2:$F$3001,$M2200)="","",INDEX('Per Invoice'!$F$2:$F$3001,$M2200)))</f>
        <v/>
      </c>
      <c r="G2200" s="5">
        <f>IF($M2200="","",IF(INDEX('Per Invoice'!$G$2:$G$3001,$M2200)="","",INDEX('Per Invoice'!$G$2:$G$3001,$M2200)))</f>
        <v/>
      </c>
      <c r="H2200" s="5">
        <f>IF($M2200="","",IF(INDEX('Per Invoice'!$H$2:$H$3001,$M2200)="","",INDEX('Per Invoice'!$H$2:$H$3001,$M2200)))</f>
        <v/>
      </c>
      <c r="I2200" s="5">
        <f>IF($M2200="","",IF(INDEX('Per Invoice'!$I$2:$I$3001,$M2200)="","",INDEX('Per Invoice'!$I$2:$I$3001,$M2200)))</f>
        <v/>
      </c>
      <c r="J2200" s="5">
        <f>IF($M2200="","",IF(INDEX('Per Invoice'!$J$2:$J$3001,$M2200)="","",INDEX('Per Invoice'!$J$2:$J$3001,$M2200)))</f>
        <v/>
      </c>
      <c r="K2200" s="5">
        <f>IF($M2200="","",IF(INDEX('Per Invoice'!$K$2:$K$3001,$M2200)="","",INDEX('Per Invoice'!$K$2:$K$3001,$M2200)))</f>
        <v/>
      </c>
      <c r="L2200">
        <f>IF($M2200="","",IF(INDEX('Per Invoice'!$L$2:$L$3001,$M2200)="","",INDEX('Per Invoice'!$L$2:$L$3001,$M2200)))</f>
        <v/>
      </c>
      <c r="M2200">
        <f>IF(ROWS($M$2:$M2200)&lt;=COUNT('Per Invoice'!$N$2:$N$3001),MATCH(ROWS($M$2:$M2200),'Per Invoice'!$N$2:$N$3001,0),"")</f>
        <v/>
      </c>
    </row>
    <row r="2201">
      <c r="A2201">
        <f>IF($M2201="","",IF(INDEX('Per Invoice'!$A$2:$A$3001,$M2201)="","",INDEX('Per Invoice'!$A$2:$A$3001,$M2201)))</f>
        <v/>
      </c>
      <c r="B2201">
        <f>IF($M2201="","",IF(INDEX('Per Invoice'!$B$2:$B$3001,$M2201)="","",INDEX('Per Invoice'!$B$2:$B$3001,$M2201)))</f>
        <v/>
      </c>
      <c r="C2201">
        <f>IF($M2201="","",IF(INDEX('Per Invoice'!$C$2:$C$3001,$M2201)="","",INDEX('Per Invoice'!$C$2:$C$3001,$M2201)))</f>
        <v/>
      </c>
      <c r="D2201">
        <f>IF($M2201="","",IF(INDEX('Per Invoice'!$D$2:$D$3001,$M2201)="","",INDEX('Per Invoice'!$D$2:$D$3001,$M2201)))</f>
        <v/>
      </c>
      <c r="E2201">
        <f>IF($M2201="","",IF(INDEX('Per Invoice'!$E$2:$E$3001,$M2201)="","",INDEX('Per Invoice'!$E$2:$E$3001,$M2201)))</f>
        <v/>
      </c>
      <c r="F2201">
        <f>IF($M2201="","",IF(INDEX('Per Invoice'!$F$2:$F$3001,$M2201)="","",INDEX('Per Invoice'!$F$2:$F$3001,$M2201)))</f>
        <v/>
      </c>
      <c r="G2201" s="5">
        <f>IF($M2201="","",IF(INDEX('Per Invoice'!$G$2:$G$3001,$M2201)="","",INDEX('Per Invoice'!$G$2:$G$3001,$M2201)))</f>
        <v/>
      </c>
      <c r="H2201" s="5">
        <f>IF($M2201="","",IF(INDEX('Per Invoice'!$H$2:$H$3001,$M2201)="","",INDEX('Per Invoice'!$H$2:$H$3001,$M2201)))</f>
        <v/>
      </c>
      <c r="I2201" s="5">
        <f>IF($M2201="","",IF(INDEX('Per Invoice'!$I$2:$I$3001,$M2201)="","",INDEX('Per Invoice'!$I$2:$I$3001,$M2201)))</f>
        <v/>
      </c>
      <c r="J2201" s="5">
        <f>IF($M2201="","",IF(INDEX('Per Invoice'!$J$2:$J$3001,$M2201)="","",INDEX('Per Invoice'!$J$2:$J$3001,$M2201)))</f>
        <v/>
      </c>
      <c r="K2201" s="5">
        <f>IF($M2201="","",IF(INDEX('Per Invoice'!$K$2:$K$3001,$M2201)="","",INDEX('Per Invoice'!$K$2:$K$3001,$M2201)))</f>
        <v/>
      </c>
      <c r="L2201">
        <f>IF($M2201="","",IF(INDEX('Per Invoice'!$L$2:$L$3001,$M2201)="","",INDEX('Per Invoice'!$L$2:$L$3001,$M2201)))</f>
        <v/>
      </c>
      <c r="M2201">
        <f>IF(ROWS($M$2:$M2201)&lt;=COUNT('Per Invoice'!$N$2:$N$3001),MATCH(ROWS($M$2:$M2201),'Per Invoice'!$N$2:$N$3001,0),"")</f>
        <v/>
      </c>
    </row>
    <row r="2202">
      <c r="A2202">
        <f>IF($M2202="","",IF(INDEX('Per Invoice'!$A$2:$A$3001,$M2202)="","",INDEX('Per Invoice'!$A$2:$A$3001,$M2202)))</f>
        <v/>
      </c>
      <c r="B2202">
        <f>IF($M2202="","",IF(INDEX('Per Invoice'!$B$2:$B$3001,$M2202)="","",INDEX('Per Invoice'!$B$2:$B$3001,$M2202)))</f>
        <v/>
      </c>
      <c r="C2202">
        <f>IF($M2202="","",IF(INDEX('Per Invoice'!$C$2:$C$3001,$M2202)="","",INDEX('Per Invoice'!$C$2:$C$3001,$M2202)))</f>
        <v/>
      </c>
      <c r="D2202">
        <f>IF($M2202="","",IF(INDEX('Per Invoice'!$D$2:$D$3001,$M2202)="","",INDEX('Per Invoice'!$D$2:$D$3001,$M2202)))</f>
        <v/>
      </c>
      <c r="E2202">
        <f>IF($M2202="","",IF(INDEX('Per Invoice'!$E$2:$E$3001,$M2202)="","",INDEX('Per Invoice'!$E$2:$E$3001,$M2202)))</f>
        <v/>
      </c>
      <c r="F2202">
        <f>IF($M2202="","",IF(INDEX('Per Invoice'!$F$2:$F$3001,$M2202)="","",INDEX('Per Invoice'!$F$2:$F$3001,$M2202)))</f>
        <v/>
      </c>
      <c r="G2202" s="5">
        <f>IF($M2202="","",IF(INDEX('Per Invoice'!$G$2:$G$3001,$M2202)="","",INDEX('Per Invoice'!$G$2:$G$3001,$M2202)))</f>
        <v/>
      </c>
      <c r="H2202" s="5">
        <f>IF($M2202="","",IF(INDEX('Per Invoice'!$H$2:$H$3001,$M2202)="","",INDEX('Per Invoice'!$H$2:$H$3001,$M2202)))</f>
        <v/>
      </c>
      <c r="I2202" s="5">
        <f>IF($M2202="","",IF(INDEX('Per Invoice'!$I$2:$I$3001,$M2202)="","",INDEX('Per Invoice'!$I$2:$I$3001,$M2202)))</f>
        <v/>
      </c>
      <c r="J2202" s="5">
        <f>IF($M2202="","",IF(INDEX('Per Invoice'!$J$2:$J$3001,$M2202)="","",INDEX('Per Invoice'!$J$2:$J$3001,$M2202)))</f>
        <v/>
      </c>
      <c r="K2202" s="5">
        <f>IF($M2202="","",IF(INDEX('Per Invoice'!$K$2:$K$3001,$M2202)="","",INDEX('Per Invoice'!$K$2:$K$3001,$M2202)))</f>
        <v/>
      </c>
      <c r="L2202">
        <f>IF($M2202="","",IF(INDEX('Per Invoice'!$L$2:$L$3001,$M2202)="","",INDEX('Per Invoice'!$L$2:$L$3001,$M2202)))</f>
        <v/>
      </c>
      <c r="M2202">
        <f>IF(ROWS($M$2:$M2202)&lt;=COUNT('Per Invoice'!$N$2:$N$3001),MATCH(ROWS($M$2:$M2202),'Per Invoice'!$N$2:$N$3001,0),"")</f>
        <v/>
      </c>
    </row>
    <row r="2203">
      <c r="A2203">
        <f>IF($M2203="","",IF(INDEX('Per Invoice'!$A$2:$A$3001,$M2203)="","",INDEX('Per Invoice'!$A$2:$A$3001,$M2203)))</f>
        <v/>
      </c>
      <c r="B2203">
        <f>IF($M2203="","",IF(INDEX('Per Invoice'!$B$2:$B$3001,$M2203)="","",INDEX('Per Invoice'!$B$2:$B$3001,$M2203)))</f>
        <v/>
      </c>
      <c r="C2203">
        <f>IF($M2203="","",IF(INDEX('Per Invoice'!$C$2:$C$3001,$M2203)="","",INDEX('Per Invoice'!$C$2:$C$3001,$M2203)))</f>
        <v/>
      </c>
      <c r="D2203">
        <f>IF($M2203="","",IF(INDEX('Per Invoice'!$D$2:$D$3001,$M2203)="","",INDEX('Per Invoice'!$D$2:$D$3001,$M2203)))</f>
        <v/>
      </c>
      <c r="E2203">
        <f>IF($M2203="","",IF(INDEX('Per Invoice'!$E$2:$E$3001,$M2203)="","",INDEX('Per Invoice'!$E$2:$E$3001,$M2203)))</f>
        <v/>
      </c>
      <c r="F2203">
        <f>IF($M2203="","",IF(INDEX('Per Invoice'!$F$2:$F$3001,$M2203)="","",INDEX('Per Invoice'!$F$2:$F$3001,$M2203)))</f>
        <v/>
      </c>
      <c r="G2203" s="5">
        <f>IF($M2203="","",IF(INDEX('Per Invoice'!$G$2:$G$3001,$M2203)="","",INDEX('Per Invoice'!$G$2:$G$3001,$M2203)))</f>
        <v/>
      </c>
      <c r="H2203" s="5">
        <f>IF($M2203="","",IF(INDEX('Per Invoice'!$H$2:$H$3001,$M2203)="","",INDEX('Per Invoice'!$H$2:$H$3001,$M2203)))</f>
        <v/>
      </c>
      <c r="I2203" s="5">
        <f>IF($M2203="","",IF(INDEX('Per Invoice'!$I$2:$I$3001,$M2203)="","",INDEX('Per Invoice'!$I$2:$I$3001,$M2203)))</f>
        <v/>
      </c>
      <c r="J2203" s="5">
        <f>IF($M2203="","",IF(INDEX('Per Invoice'!$J$2:$J$3001,$M2203)="","",INDEX('Per Invoice'!$J$2:$J$3001,$M2203)))</f>
        <v/>
      </c>
      <c r="K2203" s="5">
        <f>IF($M2203="","",IF(INDEX('Per Invoice'!$K$2:$K$3001,$M2203)="","",INDEX('Per Invoice'!$K$2:$K$3001,$M2203)))</f>
        <v/>
      </c>
      <c r="L2203">
        <f>IF($M2203="","",IF(INDEX('Per Invoice'!$L$2:$L$3001,$M2203)="","",INDEX('Per Invoice'!$L$2:$L$3001,$M2203)))</f>
        <v/>
      </c>
      <c r="M2203">
        <f>IF(ROWS($M$2:$M2203)&lt;=COUNT('Per Invoice'!$N$2:$N$3001),MATCH(ROWS($M$2:$M2203),'Per Invoice'!$N$2:$N$3001,0),"")</f>
        <v/>
      </c>
    </row>
    <row r="2204">
      <c r="A2204">
        <f>IF($M2204="","",IF(INDEX('Per Invoice'!$A$2:$A$3001,$M2204)="","",INDEX('Per Invoice'!$A$2:$A$3001,$M2204)))</f>
        <v/>
      </c>
      <c r="B2204">
        <f>IF($M2204="","",IF(INDEX('Per Invoice'!$B$2:$B$3001,$M2204)="","",INDEX('Per Invoice'!$B$2:$B$3001,$M2204)))</f>
        <v/>
      </c>
      <c r="C2204">
        <f>IF($M2204="","",IF(INDEX('Per Invoice'!$C$2:$C$3001,$M2204)="","",INDEX('Per Invoice'!$C$2:$C$3001,$M2204)))</f>
        <v/>
      </c>
      <c r="D2204">
        <f>IF($M2204="","",IF(INDEX('Per Invoice'!$D$2:$D$3001,$M2204)="","",INDEX('Per Invoice'!$D$2:$D$3001,$M2204)))</f>
        <v/>
      </c>
      <c r="E2204">
        <f>IF($M2204="","",IF(INDEX('Per Invoice'!$E$2:$E$3001,$M2204)="","",INDEX('Per Invoice'!$E$2:$E$3001,$M2204)))</f>
        <v/>
      </c>
      <c r="F2204">
        <f>IF($M2204="","",IF(INDEX('Per Invoice'!$F$2:$F$3001,$M2204)="","",INDEX('Per Invoice'!$F$2:$F$3001,$M2204)))</f>
        <v/>
      </c>
      <c r="G2204" s="5">
        <f>IF($M2204="","",IF(INDEX('Per Invoice'!$G$2:$G$3001,$M2204)="","",INDEX('Per Invoice'!$G$2:$G$3001,$M2204)))</f>
        <v/>
      </c>
      <c r="H2204" s="5">
        <f>IF($M2204="","",IF(INDEX('Per Invoice'!$H$2:$H$3001,$M2204)="","",INDEX('Per Invoice'!$H$2:$H$3001,$M2204)))</f>
        <v/>
      </c>
      <c r="I2204" s="5">
        <f>IF($M2204="","",IF(INDEX('Per Invoice'!$I$2:$I$3001,$M2204)="","",INDEX('Per Invoice'!$I$2:$I$3001,$M2204)))</f>
        <v/>
      </c>
      <c r="J2204" s="5">
        <f>IF($M2204="","",IF(INDEX('Per Invoice'!$J$2:$J$3001,$M2204)="","",INDEX('Per Invoice'!$J$2:$J$3001,$M2204)))</f>
        <v/>
      </c>
      <c r="K2204" s="5">
        <f>IF($M2204="","",IF(INDEX('Per Invoice'!$K$2:$K$3001,$M2204)="","",INDEX('Per Invoice'!$K$2:$K$3001,$M2204)))</f>
        <v/>
      </c>
      <c r="L2204">
        <f>IF($M2204="","",IF(INDEX('Per Invoice'!$L$2:$L$3001,$M2204)="","",INDEX('Per Invoice'!$L$2:$L$3001,$M2204)))</f>
        <v/>
      </c>
      <c r="M2204">
        <f>IF(ROWS($M$2:$M2204)&lt;=COUNT('Per Invoice'!$N$2:$N$3001),MATCH(ROWS($M$2:$M2204),'Per Invoice'!$N$2:$N$3001,0),"")</f>
        <v/>
      </c>
    </row>
    <row r="2205">
      <c r="A2205">
        <f>IF($M2205="","",IF(INDEX('Per Invoice'!$A$2:$A$3001,$M2205)="","",INDEX('Per Invoice'!$A$2:$A$3001,$M2205)))</f>
        <v/>
      </c>
      <c r="B2205">
        <f>IF($M2205="","",IF(INDEX('Per Invoice'!$B$2:$B$3001,$M2205)="","",INDEX('Per Invoice'!$B$2:$B$3001,$M2205)))</f>
        <v/>
      </c>
      <c r="C2205">
        <f>IF($M2205="","",IF(INDEX('Per Invoice'!$C$2:$C$3001,$M2205)="","",INDEX('Per Invoice'!$C$2:$C$3001,$M2205)))</f>
        <v/>
      </c>
      <c r="D2205">
        <f>IF($M2205="","",IF(INDEX('Per Invoice'!$D$2:$D$3001,$M2205)="","",INDEX('Per Invoice'!$D$2:$D$3001,$M2205)))</f>
        <v/>
      </c>
      <c r="E2205">
        <f>IF($M2205="","",IF(INDEX('Per Invoice'!$E$2:$E$3001,$M2205)="","",INDEX('Per Invoice'!$E$2:$E$3001,$M2205)))</f>
        <v/>
      </c>
      <c r="F2205">
        <f>IF($M2205="","",IF(INDEX('Per Invoice'!$F$2:$F$3001,$M2205)="","",INDEX('Per Invoice'!$F$2:$F$3001,$M2205)))</f>
        <v/>
      </c>
      <c r="G2205" s="5">
        <f>IF($M2205="","",IF(INDEX('Per Invoice'!$G$2:$G$3001,$M2205)="","",INDEX('Per Invoice'!$G$2:$G$3001,$M2205)))</f>
        <v/>
      </c>
      <c r="H2205" s="5">
        <f>IF($M2205="","",IF(INDEX('Per Invoice'!$H$2:$H$3001,$M2205)="","",INDEX('Per Invoice'!$H$2:$H$3001,$M2205)))</f>
        <v/>
      </c>
      <c r="I2205" s="5">
        <f>IF($M2205="","",IF(INDEX('Per Invoice'!$I$2:$I$3001,$M2205)="","",INDEX('Per Invoice'!$I$2:$I$3001,$M2205)))</f>
        <v/>
      </c>
      <c r="J2205" s="5">
        <f>IF($M2205="","",IF(INDEX('Per Invoice'!$J$2:$J$3001,$M2205)="","",INDEX('Per Invoice'!$J$2:$J$3001,$M2205)))</f>
        <v/>
      </c>
      <c r="K2205" s="5">
        <f>IF($M2205="","",IF(INDEX('Per Invoice'!$K$2:$K$3001,$M2205)="","",INDEX('Per Invoice'!$K$2:$K$3001,$M2205)))</f>
        <v/>
      </c>
      <c r="L2205">
        <f>IF($M2205="","",IF(INDEX('Per Invoice'!$L$2:$L$3001,$M2205)="","",INDEX('Per Invoice'!$L$2:$L$3001,$M2205)))</f>
        <v/>
      </c>
      <c r="M2205">
        <f>IF(ROWS($M$2:$M2205)&lt;=COUNT('Per Invoice'!$N$2:$N$3001),MATCH(ROWS($M$2:$M2205),'Per Invoice'!$N$2:$N$3001,0),"")</f>
        <v/>
      </c>
    </row>
    <row r="2206">
      <c r="A2206">
        <f>IF($M2206="","",IF(INDEX('Per Invoice'!$A$2:$A$3001,$M2206)="","",INDEX('Per Invoice'!$A$2:$A$3001,$M2206)))</f>
        <v/>
      </c>
      <c r="B2206">
        <f>IF($M2206="","",IF(INDEX('Per Invoice'!$B$2:$B$3001,$M2206)="","",INDEX('Per Invoice'!$B$2:$B$3001,$M2206)))</f>
        <v/>
      </c>
      <c r="C2206">
        <f>IF($M2206="","",IF(INDEX('Per Invoice'!$C$2:$C$3001,$M2206)="","",INDEX('Per Invoice'!$C$2:$C$3001,$M2206)))</f>
        <v/>
      </c>
      <c r="D2206">
        <f>IF($M2206="","",IF(INDEX('Per Invoice'!$D$2:$D$3001,$M2206)="","",INDEX('Per Invoice'!$D$2:$D$3001,$M2206)))</f>
        <v/>
      </c>
      <c r="E2206">
        <f>IF($M2206="","",IF(INDEX('Per Invoice'!$E$2:$E$3001,$M2206)="","",INDEX('Per Invoice'!$E$2:$E$3001,$M2206)))</f>
        <v/>
      </c>
      <c r="F2206">
        <f>IF($M2206="","",IF(INDEX('Per Invoice'!$F$2:$F$3001,$M2206)="","",INDEX('Per Invoice'!$F$2:$F$3001,$M2206)))</f>
        <v/>
      </c>
      <c r="G2206" s="5">
        <f>IF($M2206="","",IF(INDEX('Per Invoice'!$G$2:$G$3001,$M2206)="","",INDEX('Per Invoice'!$G$2:$G$3001,$M2206)))</f>
        <v/>
      </c>
      <c r="H2206" s="5">
        <f>IF($M2206="","",IF(INDEX('Per Invoice'!$H$2:$H$3001,$M2206)="","",INDEX('Per Invoice'!$H$2:$H$3001,$M2206)))</f>
        <v/>
      </c>
      <c r="I2206" s="5">
        <f>IF($M2206="","",IF(INDEX('Per Invoice'!$I$2:$I$3001,$M2206)="","",INDEX('Per Invoice'!$I$2:$I$3001,$M2206)))</f>
        <v/>
      </c>
      <c r="J2206" s="5">
        <f>IF($M2206="","",IF(INDEX('Per Invoice'!$J$2:$J$3001,$M2206)="","",INDEX('Per Invoice'!$J$2:$J$3001,$M2206)))</f>
        <v/>
      </c>
      <c r="K2206" s="5">
        <f>IF($M2206="","",IF(INDEX('Per Invoice'!$K$2:$K$3001,$M2206)="","",INDEX('Per Invoice'!$K$2:$K$3001,$M2206)))</f>
        <v/>
      </c>
      <c r="L2206">
        <f>IF($M2206="","",IF(INDEX('Per Invoice'!$L$2:$L$3001,$M2206)="","",INDEX('Per Invoice'!$L$2:$L$3001,$M2206)))</f>
        <v/>
      </c>
      <c r="M2206">
        <f>IF(ROWS($M$2:$M2206)&lt;=COUNT('Per Invoice'!$N$2:$N$3001),MATCH(ROWS($M$2:$M2206),'Per Invoice'!$N$2:$N$3001,0),"")</f>
        <v/>
      </c>
    </row>
    <row r="2207">
      <c r="A2207">
        <f>IF($M2207="","",IF(INDEX('Per Invoice'!$A$2:$A$3001,$M2207)="","",INDEX('Per Invoice'!$A$2:$A$3001,$M2207)))</f>
        <v/>
      </c>
      <c r="B2207">
        <f>IF($M2207="","",IF(INDEX('Per Invoice'!$B$2:$B$3001,$M2207)="","",INDEX('Per Invoice'!$B$2:$B$3001,$M2207)))</f>
        <v/>
      </c>
      <c r="C2207">
        <f>IF($M2207="","",IF(INDEX('Per Invoice'!$C$2:$C$3001,$M2207)="","",INDEX('Per Invoice'!$C$2:$C$3001,$M2207)))</f>
        <v/>
      </c>
      <c r="D2207">
        <f>IF($M2207="","",IF(INDEX('Per Invoice'!$D$2:$D$3001,$M2207)="","",INDEX('Per Invoice'!$D$2:$D$3001,$M2207)))</f>
        <v/>
      </c>
      <c r="E2207">
        <f>IF($M2207="","",IF(INDEX('Per Invoice'!$E$2:$E$3001,$M2207)="","",INDEX('Per Invoice'!$E$2:$E$3001,$M2207)))</f>
        <v/>
      </c>
      <c r="F2207">
        <f>IF($M2207="","",IF(INDEX('Per Invoice'!$F$2:$F$3001,$M2207)="","",INDEX('Per Invoice'!$F$2:$F$3001,$M2207)))</f>
        <v/>
      </c>
      <c r="G2207" s="5">
        <f>IF($M2207="","",IF(INDEX('Per Invoice'!$G$2:$G$3001,$M2207)="","",INDEX('Per Invoice'!$G$2:$G$3001,$M2207)))</f>
        <v/>
      </c>
      <c r="H2207" s="5">
        <f>IF($M2207="","",IF(INDEX('Per Invoice'!$H$2:$H$3001,$M2207)="","",INDEX('Per Invoice'!$H$2:$H$3001,$M2207)))</f>
        <v/>
      </c>
      <c r="I2207" s="5">
        <f>IF($M2207="","",IF(INDEX('Per Invoice'!$I$2:$I$3001,$M2207)="","",INDEX('Per Invoice'!$I$2:$I$3001,$M2207)))</f>
        <v/>
      </c>
      <c r="J2207" s="5">
        <f>IF($M2207="","",IF(INDEX('Per Invoice'!$J$2:$J$3001,$M2207)="","",INDEX('Per Invoice'!$J$2:$J$3001,$M2207)))</f>
        <v/>
      </c>
      <c r="K2207" s="5">
        <f>IF($M2207="","",IF(INDEX('Per Invoice'!$K$2:$K$3001,$M2207)="","",INDEX('Per Invoice'!$K$2:$K$3001,$M2207)))</f>
        <v/>
      </c>
      <c r="L2207">
        <f>IF($M2207="","",IF(INDEX('Per Invoice'!$L$2:$L$3001,$M2207)="","",INDEX('Per Invoice'!$L$2:$L$3001,$M2207)))</f>
        <v/>
      </c>
      <c r="M2207">
        <f>IF(ROWS($M$2:$M2207)&lt;=COUNT('Per Invoice'!$N$2:$N$3001),MATCH(ROWS($M$2:$M2207),'Per Invoice'!$N$2:$N$3001,0),"")</f>
        <v/>
      </c>
    </row>
    <row r="2208">
      <c r="A2208">
        <f>IF($M2208="","",IF(INDEX('Per Invoice'!$A$2:$A$3001,$M2208)="","",INDEX('Per Invoice'!$A$2:$A$3001,$M2208)))</f>
        <v/>
      </c>
      <c r="B2208">
        <f>IF($M2208="","",IF(INDEX('Per Invoice'!$B$2:$B$3001,$M2208)="","",INDEX('Per Invoice'!$B$2:$B$3001,$M2208)))</f>
        <v/>
      </c>
      <c r="C2208">
        <f>IF($M2208="","",IF(INDEX('Per Invoice'!$C$2:$C$3001,$M2208)="","",INDEX('Per Invoice'!$C$2:$C$3001,$M2208)))</f>
        <v/>
      </c>
      <c r="D2208">
        <f>IF($M2208="","",IF(INDEX('Per Invoice'!$D$2:$D$3001,$M2208)="","",INDEX('Per Invoice'!$D$2:$D$3001,$M2208)))</f>
        <v/>
      </c>
      <c r="E2208">
        <f>IF($M2208="","",IF(INDEX('Per Invoice'!$E$2:$E$3001,$M2208)="","",INDEX('Per Invoice'!$E$2:$E$3001,$M2208)))</f>
        <v/>
      </c>
      <c r="F2208">
        <f>IF($M2208="","",IF(INDEX('Per Invoice'!$F$2:$F$3001,$M2208)="","",INDEX('Per Invoice'!$F$2:$F$3001,$M2208)))</f>
        <v/>
      </c>
      <c r="G2208" s="5">
        <f>IF($M2208="","",IF(INDEX('Per Invoice'!$G$2:$G$3001,$M2208)="","",INDEX('Per Invoice'!$G$2:$G$3001,$M2208)))</f>
        <v/>
      </c>
      <c r="H2208" s="5">
        <f>IF($M2208="","",IF(INDEX('Per Invoice'!$H$2:$H$3001,$M2208)="","",INDEX('Per Invoice'!$H$2:$H$3001,$M2208)))</f>
        <v/>
      </c>
      <c r="I2208" s="5">
        <f>IF($M2208="","",IF(INDEX('Per Invoice'!$I$2:$I$3001,$M2208)="","",INDEX('Per Invoice'!$I$2:$I$3001,$M2208)))</f>
        <v/>
      </c>
      <c r="J2208" s="5">
        <f>IF($M2208="","",IF(INDEX('Per Invoice'!$J$2:$J$3001,$M2208)="","",INDEX('Per Invoice'!$J$2:$J$3001,$M2208)))</f>
        <v/>
      </c>
      <c r="K2208" s="5">
        <f>IF($M2208="","",IF(INDEX('Per Invoice'!$K$2:$K$3001,$M2208)="","",INDEX('Per Invoice'!$K$2:$K$3001,$M2208)))</f>
        <v/>
      </c>
      <c r="L2208">
        <f>IF($M2208="","",IF(INDEX('Per Invoice'!$L$2:$L$3001,$M2208)="","",INDEX('Per Invoice'!$L$2:$L$3001,$M2208)))</f>
        <v/>
      </c>
      <c r="M2208">
        <f>IF(ROWS($M$2:$M2208)&lt;=COUNT('Per Invoice'!$N$2:$N$3001),MATCH(ROWS($M$2:$M2208),'Per Invoice'!$N$2:$N$3001,0),"")</f>
        <v/>
      </c>
    </row>
    <row r="2209">
      <c r="A2209">
        <f>IF($M2209="","",IF(INDEX('Per Invoice'!$A$2:$A$3001,$M2209)="","",INDEX('Per Invoice'!$A$2:$A$3001,$M2209)))</f>
        <v/>
      </c>
      <c r="B2209">
        <f>IF($M2209="","",IF(INDEX('Per Invoice'!$B$2:$B$3001,$M2209)="","",INDEX('Per Invoice'!$B$2:$B$3001,$M2209)))</f>
        <v/>
      </c>
      <c r="C2209">
        <f>IF($M2209="","",IF(INDEX('Per Invoice'!$C$2:$C$3001,$M2209)="","",INDEX('Per Invoice'!$C$2:$C$3001,$M2209)))</f>
        <v/>
      </c>
      <c r="D2209">
        <f>IF($M2209="","",IF(INDEX('Per Invoice'!$D$2:$D$3001,$M2209)="","",INDEX('Per Invoice'!$D$2:$D$3001,$M2209)))</f>
        <v/>
      </c>
      <c r="E2209">
        <f>IF($M2209="","",IF(INDEX('Per Invoice'!$E$2:$E$3001,$M2209)="","",INDEX('Per Invoice'!$E$2:$E$3001,$M2209)))</f>
        <v/>
      </c>
      <c r="F2209">
        <f>IF($M2209="","",IF(INDEX('Per Invoice'!$F$2:$F$3001,$M2209)="","",INDEX('Per Invoice'!$F$2:$F$3001,$M2209)))</f>
        <v/>
      </c>
      <c r="G2209" s="5">
        <f>IF($M2209="","",IF(INDEX('Per Invoice'!$G$2:$G$3001,$M2209)="","",INDEX('Per Invoice'!$G$2:$G$3001,$M2209)))</f>
        <v/>
      </c>
      <c r="H2209" s="5">
        <f>IF($M2209="","",IF(INDEX('Per Invoice'!$H$2:$H$3001,$M2209)="","",INDEX('Per Invoice'!$H$2:$H$3001,$M2209)))</f>
        <v/>
      </c>
      <c r="I2209" s="5">
        <f>IF($M2209="","",IF(INDEX('Per Invoice'!$I$2:$I$3001,$M2209)="","",INDEX('Per Invoice'!$I$2:$I$3001,$M2209)))</f>
        <v/>
      </c>
      <c r="J2209" s="5">
        <f>IF($M2209="","",IF(INDEX('Per Invoice'!$J$2:$J$3001,$M2209)="","",INDEX('Per Invoice'!$J$2:$J$3001,$M2209)))</f>
        <v/>
      </c>
      <c r="K2209" s="5">
        <f>IF($M2209="","",IF(INDEX('Per Invoice'!$K$2:$K$3001,$M2209)="","",INDEX('Per Invoice'!$K$2:$K$3001,$M2209)))</f>
        <v/>
      </c>
      <c r="L2209">
        <f>IF($M2209="","",IF(INDEX('Per Invoice'!$L$2:$L$3001,$M2209)="","",INDEX('Per Invoice'!$L$2:$L$3001,$M2209)))</f>
        <v/>
      </c>
      <c r="M2209">
        <f>IF(ROWS($M$2:$M2209)&lt;=COUNT('Per Invoice'!$N$2:$N$3001),MATCH(ROWS($M$2:$M2209),'Per Invoice'!$N$2:$N$3001,0),"")</f>
        <v/>
      </c>
    </row>
    <row r="2210">
      <c r="A2210">
        <f>IF($M2210="","",IF(INDEX('Per Invoice'!$A$2:$A$3001,$M2210)="","",INDEX('Per Invoice'!$A$2:$A$3001,$M2210)))</f>
        <v/>
      </c>
      <c r="B2210">
        <f>IF($M2210="","",IF(INDEX('Per Invoice'!$B$2:$B$3001,$M2210)="","",INDEX('Per Invoice'!$B$2:$B$3001,$M2210)))</f>
        <v/>
      </c>
      <c r="C2210">
        <f>IF($M2210="","",IF(INDEX('Per Invoice'!$C$2:$C$3001,$M2210)="","",INDEX('Per Invoice'!$C$2:$C$3001,$M2210)))</f>
        <v/>
      </c>
      <c r="D2210">
        <f>IF($M2210="","",IF(INDEX('Per Invoice'!$D$2:$D$3001,$M2210)="","",INDEX('Per Invoice'!$D$2:$D$3001,$M2210)))</f>
        <v/>
      </c>
      <c r="E2210">
        <f>IF($M2210="","",IF(INDEX('Per Invoice'!$E$2:$E$3001,$M2210)="","",INDEX('Per Invoice'!$E$2:$E$3001,$M2210)))</f>
        <v/>
      </c>
      <c r="F2210">
        <f>IF($M2210="","",IF(INDEX('Per Invoice'!$F$2:$F$3001,$M2210)="","",INDEX('Per Invoice'!$F$2:$F$3001,$M2210)))</f>
        <v/>
      </c>
      <c r="G2210" s="5">
        <f>IF($M2210="","",IF(INDEX('Per Invoice'!$G$2:$G$3001,$M2210)="","",INDEX('Per Invoice'!$G$2:$G$3001,$M2210)))</f>
        <v/>
      </c>
      <c r="H2210" s="5">
        <f>IF($M2210="","",IF(INDEX('Per Invoice'!$H$2:$H$3001,$M2210)="","",INDEX('Per Invoice'!$H$2:$H$3001,$M2210)))</f>
        <v/>
      </c>
      <c r="I2210" s="5">
        <f>IF($M2210="","",IF(INDEX('Per Invoice'!$I$2:$I$3001,$M2210)="","",INDEX('Per Invoice'!$I$2:$I$3001,$M2210)))</f>
        <v/>
      </c>
      <c r="J2210" s="5">
        <f>IF($M2210="","",IF(INDEX('Per Invoice'!$J$2:$J$3001,$M2210)="","",INDEX('Per Invoice'!$J$2:$J$3001,$M2210)))</f>
        <v/>
      </c>
      <c r="K2210" s="5">
        <f>IF($M2210="","",IF(INDEX('Per Invoice'!$K$2:$K$3001,$M2210)="","",INDEX('Per Invoice'!$K$2:$K$3001,$M2210)))</f>
        <v/>
      </c>
      <c r="L2210">
        <f>IF($M2210="","",IF(INDEX('Per Invoice'!$L$2:$L$3001,$M2210)="","",INDEX('Per Invoice'!$L$2:$L$3001,$M2210)))</f>
        <v/>
      </c>
      <c r="M2210">
        <f>IF(ROWS($M$2:$M2210)&lt;=COUNT('Per Invoice'!$N$2:$N$3001),MATCH(ROWS($M$2:$M2210),'Per Invoice'!$N$2:$N$3001,0),"")</f>
        <v/>
      </c>
    </row>
    <row r="2211">
      <c r="A2211">
        <f>IF($M2211="","",IF(INDEX('Per Invoice'!$A$2:$A$3001,$M2211)="","",INDEX('Per Invoice'!$A$2:$A$3001,$M2211)))</f>
        <v/>
      </c>
      <c r="B2211">
        <f>IF($M2211="","",IF(INDEX('Per Invoice'!$B$2:$B$3001,$M2211)="","",INDEX('Per Invoice'!$B$2:$B$3001,$M2211)))</f>
        <v/>
      </c>
      <c r="C2211">
        <f>IF($M2211="","",IF(INDEX('Per Invoice'!$C$2:$C$3001,$M2211)="","",INDEX('Per Invoice'!$C$2:$C$3001,$M2211)))</f>
        <v/>
      </c>
      <c r="D2211">
        <f>IF($M2211="","",IF(INDEX('Per Invoice'!$D$2:$D$3001,$M2211)="","",INDEX('Per Invoice'!$D$2:$D$3001,$M2211)))</f>
        <v/>
      </c>
      <c r="E2211">
        <f>IF($M2211="","",IF(INDEX('Per Invoice'!$E$2:$E$3001,$M2211)="","",INDEX('Per Invoice'!$E$2:$E$3001,$M2211)))</f>
        <v/>
      </c>
      <c r="F2211">
        <f>IF($M2211="","",IF(INDEX('Per Invoice'!$F$2:$F$3001,$M2211)="","",INDEX('Per Invoice'!$F$2:$F$3001,$M2211)))</f>
        <v/>
      </c>
      <c r="G2211" s="5">
        <f>IF($M2211="","",IF(INDEX('Per Invoice'!$G$2:$G$3001,$M2211)="","",INDEX('Per Invoice'!$G$2:$G$3001,$M2211)))</f>
        <v/>
      </c>
      <c r="H2211" s="5">
        <f>IF($M2211="","",IF(INDEX('Per Invoice'!$H$2:$H$3001,$M2211)="","",INDEX('Per Invoice'!$H$2:$H$3001,$M2211)))</f>
        <v/>
      </c>
      <c r="I2211" s="5">
        <f>IF($M2211="","",IF(INDEX('Per Invoice'!$I$2:$I$3001,$M2211)="","",INDEX('Per Invoice'!$I$2:$I$3001,$M2211)))</f>
        <v/>
      </c>
      <c r="J2211" s="5">
        <f>IF($M2211="","",IF(INDEX('Per Invoice'!$J$2:$J$3001,$M2211)="","",INDEX('Per Invoice'!$J$2:$J$3001,$M2211)))</f>
        <v/>
      </c>
      <c r="K2211" s="5">
        <f>IF($M2211="","",IF(INDEX('Per Invoice'!$K$2:$K$3001,$M2211)="","",INDEX('Per Invoice'!$K$2:$K$3001,$M2211)))</f>
        <v/>
      </c>
      <c r="L2211">
        <f>IF($M2211="","",IF(INDEX('Per Invoice'!$L$2:$L$3001,$M2211)="","",INDEX('Per Invoice'!$L$2:$L$3001,$M2211)))</f>
        <v/>
      </c>
      <c r="M2211">
        <f>IF(ROWS($M$2:$M2211)&lt;=COUNT('Per Invoice'!$N$2:$N$3001),MATCH(ROWS($M$2:$M2211),'Per Invoice'!$N$2:$N$3001,0),"")</f>
        <v/>
      </c>
    </row>
    <row r="2212">
      <c r="A2212">
        <f>IF($M2212="","",IF(INDEX('Per Invoice'!$A$2:$A$3001,$M2212)="","",INDEX('Per Invoice'!$A$2:$A$3001,$M2212)))</f>
        <v/>
      </c>
      <c r="B2212">
        <f>IF($M2212="","",IF(INDEX('Per Invoice'!$B$2:$B$3001,$M2212)="","",INDEX('Per Invoice'!$B$2:$B$3001,$M2212)))</f>
        <v/>
      </c>
      <c r="C2212">
        <f>IF($M2212="","",IF(INDEX('Per Invoice'!$C$2:$C$3001,$M2212)="","",INDEX('Per Invoice'!$C$2:$C$3001,$M2212)))</f>
        <v/>
      </c>
      <c r="D2212">
        <f>IF($M2212="","",IF(INDEX('Per Invoice'!$D$2:$D$3001,$M2212)="","",INDEX('Per Invoice'!$D$2:$D$3001,$M2212)))</f>
        <v/>
      </c>
      <c r="E2212">
        <f>IF($M2212="","",IF(INDEX('Per Invoice'!$E$2:$E$3001,$M2212)="","",INDEX('Per Invoice'!$E$2:$E$3001,$M2212)))</f>
        <v/>
      </c>
      <c r="F2212">
        <f>IF($M2212="","",IF(INDEX('Per Invoice'!$F$2:$F$3001,$M2212)="","",INDEX('Per Invoice'!$F$2:$F$3001,$M2212)))</f>
        <v/>
      </c>
      <c r="G2212" s="5">
        <f>IF($M2212="","",IF(INDEX('Per Invoice'!$G$2:$G$3001,$M2212)="","",INDEX('Per Invoice'!$G$2:$G$3001,$M2212)))</f>
        <v/>
      </c>
      <c r="H2212" s="5">
        <f>IF($M2212="","",IF(INDEX('Per Invoice'!$H$2:$H$3001,$M2212)="","",INDEX('Per Invoice'!$H$2:$H$3001,$M2212)))</f>
        <v/>
      </c>
      <c r="I2212" s="5">
        <f>IF($M2212="","",IF(INDEX('Per Invoice'!$I$2:$I$3001,$M2212)="","",INDEX('Per Invoice'!$I$2:$I$3001,$M2212)))</f>
        <v/>
      </c>
      <c r="J2212" s="5">
        <f>IF($M2212="","",IF(INDEX('Per Invoice'!$J$2:$J$3001,$M2212)="","",INDEX('Per Invoice'!$J$2:$J$3001,$M2212)))</f>
        <v/>
      </c>
      <c r="K2212" s="5">
        <f>IF($M2212="","",IF(INDEX('Per Invoice'!$K$2:$K$3001,$M2212)="","",INDEX('Per Invoice'!$K$2:$K$3001,$M2212)))</f>
        <v/>
      </c>
      <c r="L2212">
        <f>IF($M2212="","",IF(INDEX('Per Invoice'!$L$2:$L$3001,$M2212)="","",INDEX('Per Invoice'!$L$2:$L$3001,$M2212)))</f>
        <v/>
      </c>
      <c r="M2212">
        <f>IF(ROWS($M$2:$M2212)&lt;=COUNT('Per Invoice'!$N$2:$N$3001),MATCH(ROWS($M$2:$M2212),'Per Invoice'!$N$2:$N$3001,0),"")</f>
        <v/>
      </c>
    </row>
    <row r="2213">
      <c r="A2213">
        <f>IF($M2213="","",IF(INDEX('Per Invoice'!$A$2:$A$3001,$M2213)="","",INDEX('Per Invoice'!$A$2:$A$3001,$M2213)))</f>
        <v/>
      </c>
      <c r="B2213">
        <f>IF($M2213="","",IF(INDEX('Per Invoice'!$B$2:$B$3001,$M2213)="","",INDEX('Per Invoice'!$B$2:$B$3001,$M2213)))</f>
        <v/>
      </c>
      <c r="C2213">
        <f>IF($M2213="","",IF(INDEX('Per Invoice'!$C$2:$C$3001,$M2213)="","",INDEX('Per Invoice'!$C$2:$C$3001,$M2213)))</f>
        <v/>
      </c>
      <c r="D2213">
        <f>IF($M2213="","",IF(INDEX('Per Invoice'!$D$2:$D$3001,$M2213)="","",INDEX('Per Invoice'!$D$2:$D$3001,$M2213)))</f>
        <v/>
      </c>
      <c r="E2213">
        <f>IF($M2213="","",IF(INDEX('Per Invoice'!$E$2:$E$3001,$M2213)="","",INDEX('Per Invoice'!$E$2:$E$3001,$M2213)))</f>
        <v/>
      </c>
      <c r="F2213">
        <f>IF($M2213="","",IF(INDEX('Per Invoice'!$F$2:$F$3001,$M2213)="","",INDEX('Per Invoice'!$F$2:$F$3001,$M2213)))</f>
        <v/>
      </c>
      <c r="G2213" s="5">
        <f>IF($M2213="","",IF(INDEX('Per Invoice'!$G$2:$G$3001,$M2213)="","",INDEX('Per Invoice'!$G$2:$G$3001,$M2213)))</f>
        <v/>
      </c>
      <c r="H2213" s="5">
        <f>IF($M2213="","",IF(INDEX('Per Invoice'!$H$2:$H$3001,$M2213)="","",INDEX('Per Invoice'!$H$2:$H$3001,$M2213)))</f>
        <v/>
      </c>
      <c r="I2213" s="5">
        <f>IF($M2213="","",IF(INDEX('Per Invoice'!$I$2:$I$3001,$M2213)="","",INDEX('Per Invoice'!$I$2:$I$3001,$M2213)))</f>
        <v/>
      </c>
      <c r="J2213" s="5">
        <f>IF($M2213="","",IF(INDEX('Per Invoice'!$J$2:$J$3001,$M2213)="","",INDEX('Per Invoice'!$J$2:$J$3001,$M2213)))</f>
        <v/>
      </c>
      <c r="K2213" s="5">
        <f>IF($M2213="","",IF(INDEX('Per Invoice'!$K$2:$K$3001,$M2213)="","",INDEX('Per Invoice'!$K$2:$K$3001,$M2213)))</f>
        <v/>
      </c>
      <c r="L2213">
        <f>IF($M2213="","",IF(INDEX('Per Invoice'!$L$2:$L$3001,$M2213)="","",INDEX('Per Invoice'!$L$2:$L$3001,$M2213)))</f>
        <v/>
      </c>
      <c r="M2213">
        <f>IF(ROWS($M$2:$M2213)&lt;=COUNT('Per Invoice'!$N$2:$N$3001),MATCH(ROWS($M$2:$M2213),'Per Invoice'!$N$2:$N$3001,0),"")</f>
        <v/>
      </c>
    </row>
    <row r="2214">
      <c r="A2214">
        <f>IF($M2214="","",IF(INDEX('Per Invoice'!$A$2:$A$3001,$M2214)="","",INDEX('Per Invoice'!$A$2:$A$3001,$M2214)))</f>
        <v/>
      </c>
      <c r="B2214">
        <f>IF($M2214="","",IF(INDEX('Per Invoice'!$B$2:$B$3001,$M2214)="","",INDEX('Per Invoice'!$B$2:$B$3001,$M2214)))</f>
        <v/>
      </c>
      <c r="C2214">
        <f>IF($M2214="","",IF(INDEX('Per Invoice'!$C$2:$C$3001,$M2214)="","",INDEX('Per Invoice'!$C$2:$C$3001,$M2214)))</f>
        <v/>
      </c>
      <c r="D2214">
        <f>IF($M2214="","",IF(INDEX('Per Invoice'!$D$2:$D$3001,$M2214)="","",INDEX('Per Invoice'!$D$2:$D$3001,$M2214)))</f>
        <v/>
      </c>
      <c r="E2214">
        <f>IF($M2214="","",IF(INDEX('Per Invoice'!$E$2:$E$3001,$M2214)="","",INDEX('Per Invoice'!$E$2:$E$3001,$M2214)))</f>
        <v/>
      </c>
      <c r="F2214">
        <f>IF($M2214="","",IF(INDEX('Per Invoice'!$F$2:$F$3001,$M2214)="","",INDEX('Per Invoice'!$F$2:$F$3001,$M2214)))</f>
        <v/>
      </c>
      <c r="G2214" s="5">
        <f>IF($M2214="","",IF(INDEX('Per Invoice'!$G$2:$G$3001,$M2214)="","",INDEX('Per Invoice'!$G$2:$G$3001,$M2214)))</f>
        <v/>
      </c>
      <c r="H2214" s="5">
        <f>IF($M2214="","",IF(INDEX('Per Invoice'!$H$2:$H$3001,$M2214)="","",INDEX('Per Invoice'!$H$2:$H$3001,$M2214)))</f>
        <v/>
      </c>
      <c r="I2214" s="5">
        <f>IF($M2214="","",IF(INDEX('Per Invoice'!$I$2:$I$3001,$M2214)="","",INDEX('Per Invoice'!$I$2:$I$3001,$M2214)))</f>
        <v/>
      </c>
      <c r="J2214" s="5">
        <f>IF($M2214="","",IF(INDEX('Per Invoice'!$J$2:$J$3001,$M2214)="","",INDEX('Per Invoice'!$J$2:$J$3001,$M2214)))</f>
        <v/>
      </c>
      <c r="K2214" s="5">
        <f>IF($M2214="","",IF(INDEX('Per Invoice'!$K$2:$K$3001,$M2214)="","",INDEX('Per Invoice'!$K$2:$K$3001,$M2214)))</f>
        <v/>
      </c>
      <c r="L2214">
        <f>IF($M2214="","",IF(INDEX('Per Invoice'!$L$2:$L$3001,$M2214)="","",INDEX('Per Invoice'!$L$2:$L$3001,$M2214)))</f>
        <v/>
      </c>
      <c r="M2214">
        <f>IF(ROWS($M$2:$M2214)&lt;=COUNT('Per Invoice'!$N$2:$N$3001),MATCH(ROWS($M$2:$M2214),'Per Invoice'!$N$2:$N$3001,0),"")</f>
        <v/>
      </c>
    </row>
    <row r="2215">
      <c r="A2215">
        <f>IF($M2215="","",IF(INDEX('Per Invoice'!$A$2:$A$3001,$M2215)="","",INDEX('Per Invoice'!$A$2:$A$3001,$M2215)))</f>
        <v/>
      </c>
      <c r="B2215">
        <f>IF($M2215="","",IF(INDEX('Per Invoice'!$B$2:$B$3001,$M2215)="","",INDEX('Per Invoice'!$B$2:$B$3001,$M2215)))</f>
        <v/>
      </c>
      <c r="C2215">
        <f>IF($M2215="","",IF(INDEX('Per Invoice'!$C$2:$C$3001,$M2215)="","",INDEX('Per Invoice'!$C$2:$C$3001,$M2215)))</f>
        <v/>
      </c>
      <c r="D2215">
        <f>IF($M2215="","",IF(INDEX('Per Invoice'!$D$2:$D$3001,$M2215)="","",INDEX('Per Invoice'!$D$2:$D$3001,$M2215)))</f>
        <v/>
      </c>
      <c r="E2215">
        <f>IF($M2215="","",IF(INDEX('Per Invoice'!$E$2:$E$3001,$M2215)="","",INDEX('Per Invoice'!$E$2:$E$3001,$M2215)))</f>
        <v/>
      </c>
      <c r="F2215">
        <f>IF($M2215="","",IF(INDEX('Per Invoice'!$F$2:$F$3001,$M2215)="","",INDEX('Per Invoice'!$F$2:$F$3001,$M2215)))</f>
        <v/>
      </c>
      <c r="G2215" s="5">
        <f>IF($M2215="","",IF(INDEX('Per Invoice'!$G$2:$G$3001,$M2215)="","",INDEX('Per Invoice'!$G$2:$G$3001,$M2215)))</f>
        <v/>
      </c>
      <c r="H2215" s="5">
        <f>IF($M2215="","",IF(INDEX('Per Invoice'!$H$2:$H$3001,$M2215)="","",INDEX('Per Invoice'!$H$2:$H$3001,$M2215)))</f>
        <v/>
      </c>
      <c r="I2215" s="5">
        <f>IF($M2215="","",IF(INDEX('Per Invoice'!$I$2:$I$3001,$M2215)="","",INDEX('Per Invoice'!$I$2:$I$3001,$M2215)))</f>
        <v/>
      </c>
      <c r="J2215" s="5">
        <f>IF($M2215="","",IF(INDEX('Per Invoice'!$J$2:$J$3001,$M2215)="","",INDEX('Per Invoice'!$J$2:$J$3001,$M2215)))</f>
        <v/>
      </c>
      <c r="K2215" s="5">
        <f>IF($M2215="","",IF(INDEX('Per Invoice'!$K$2:$K$3001,$M2215)="","",INDEX('Per Invoice'!$K$2:$K$3001,$M2215)))</f>
        <v/>
      </c>
      <c r="L2215">
        <f>IF($M2215="","",IF(INDEX('Per Invoice'!$L$2:$L$3001,$M2215)="","",INDEX('Per Invoice'!$L$2:$L$3001,$M2215)))</f>
        <v/>
      </c>
      <c r="M2215">
        <f>IF(ROWS($M$2:$M2215)&lt;=COUNT('Per Invoice'!$N$2:$N$3001),MATCH(ROWS($M$2:$M2215),'Per Invoice'!$N$2:$N$3001,0),"")</f>
        <v/>
      </c>
    </row>
    <row r="2216">
      <c r="A2216">
        <f>IF($M2216="","",IF(INDEX('Per Invoice'!$A$2:$A$3001,$M2216)="","",INDEX('Per Invoice'!$A$2:$A$3001,$M2216)))</f>
        <v/>
      </c>
      <c r="B2216">
        <f>IF($M2216="","",IF(INDEX('Per Invoice'!$B$2:$B$3001,$M2216)="","",INDEX('Per Invoice'!$B$2:$B$3001,$M2216)))</f>
        <v/>
      </c>
      <c r="C2216">
        <f>IF($M2216="","",IF(INDEX('Per Invoice'!$C$2:$C$3001,$M2216)="","",INDEX('Per Invoice'!$C$2:$C$3001,$M2216)))</f>
        <v/>
      </c>
      <c r="D2216">
        <f>IF($M2216="","",IF(INDEX('Per Invoice'!$D$2:$D$3001,$M2216)="","",INDEX('Per Invoice'!$D$2:$D$3001,$M2216)))</f>
        <v/>
      </c>
      <c r="E2216">
        <f>IF($M2216="","",IF(INDEX('Per Invoice'!$E$2:$E$3001,$M2216)="","",INDEX('Per Invoice'!$E$2:$E$3001,$M2216)))</f>
        <v/>
      </c>
      <c r="F2216">
        <f>IF($M2216="","",IF(INDEX('Per Invoice'!$F$2:$F$3001,$M2216)="","",INDEX('Per Invoice'!$F$2:$F$3001,$M2216)))</f>
        <v/>
      </c>
      <c r="G2216" s="5">
        <f>IF($M2216="","",IF(INDEX('Per Invoice'!$G$2:$G$3001,$M2216)="","",INDEX('Per Invoice'!$G$2:$G$3001,$M2216)))</f>
        <v/>
      </c>
      <c r="H2216" s="5">
        <f>IF($M2216="","",IF(INDEX('Per Invoice'!$H$2:$H$3001,$M2216)="","",INDEX('Per Invoice'!$H$2:$H$3001,$M2216)))</f>
        <v/>
      </c>
      <c r="I2216" s="5">
        <f>IF($M2216="","",IF(INDEX('Per Invoice'!$I$2:$I$3001,$M2216)="","",INDEX('Per Invoice'!$I$2:$I$3001,$M2216)))</f>
        <v/>
      </c>
      <c r="J2216" s="5">
        <f>IF($M2216="","",IF(INDEX('Per Invoice'!$J$2:$J$3001,$M2216)="","",INDEX('Per Invoice'!$J$2:$J$3001,$M2216)))</f>
        <v/>
      </c>
      <c r="K2216" s="5">
        <f>IF($M2216="","",IF(INDEX('Per Invoice'!$K$2:$K$3001,$M2216)="","",INDEX('Per Invoice'!$K$2:$K$3001,$M2216)))</f>
        <v/>
      </c>
      <c r="L2216">
        <f>IF($M2216="","",IF(INDEX('Per Invoice'!$L$2:$L$3001,$M2216)="","",INDEX('Per Invoice'!$L$2:$L$3001,$M2216)))</f>
        <v/>
      </c>
      <c r="M2216">
        <f>IF(ROWS($M$2:$M2216)&lt;=COUNT('Per Invoice'!$N$2:$N$3001),MATCH(ROWS($M$2:$M2216),'Per Invoice'!$N$2:$N$3001,0),"")</f>
        <v/>
      </c>
    </row>
    <row r="2217">
      <c r="A2217">
        <f>IF($M2217="","",IF(INDEX('Per Invoice'!$A$2:$A$3001,$M2217)="","",INDEX('Per Invoice'!$A$2:$A$3001,$M2217)))</f>
        <v/>
      </c>
      <c r="B2217">
        <f>IF($M2217="","",IF(INDEX('Per Invoice'!$B$2:$B$3001,$M2217)="","",INDEX('Per Invoice'!$B$2:$B$3001,$M2217)))</f>
        <v/>
      </c>
      <c r="C2217">
        <f>IF($M2217="","",IF(INDEX('Per Invoice'!$C$2:$C$3001,$M2217)="","",INDEX('Per Invoice'!$C$2:$C$3001,$M2217)))</f>
        <v/>
      </c>
      <c r="D2217">
        <f>IF($M2217="","",IF(INDEX('Per Invoice'!$D$2:$D$3001,$M2217)="","",INDEX('Per Invoice'!$D$2:$D$3001,$M2217)))</f>
        <v/>
      </c>
      <c r="E2217">
        <f>IF($M2217="","",IF(INDEX('Per Invoice'!$E$2:$E$3001,$M2217)="","",INDEX('Per Invoice'!$E$2:$E$3001,$M2217)))</f>
        <v/>
      </c>
      <c r="F2217">
        <f>IF($M2217="","",IF(INDEX('Per Invoice'!$F$2:$F$3001,$M2217)="","",INDEX('Per Invoice'!$F$2:$F$3001,$M2217)))</f>
        <v/>
      </c>
      <c r="G2217" s="5">
        <f>IF($M2217="","",IF(INDEX('Per Invoice'!$G$2:$G$3001,$M2217)="","",INDEX('Per Invoice'!$G$2:$G$3001,$M2217)))</f>
        <v/>
      </c>
      <c r="H2217" s="5">
        <f>IF($M2217="","",IF(INDEX('Per Invoice'!$H$2:$H$3001,$M2217)="","",INDEX('Per Invoice'!$H$2:$H$3001,$M2217)))</f>
        <v/>
      </c>
      <c r="I2217" s="5">
        <f>IF($M2217="","",IF(INDEX('Per Invoice'!$I$2:$I$3001,$M2217)="","",INDEX('Per Invoice'!$I$2:$I$3001,$M2217)))</f>
        <v/>
      </c>
      <c r="J2217" s="5">
        <f>IF($M2217="","",IF(INDEX('Per Invoice'!$J$2:$J$3001,$M2217)="","",INDEX('Per Invoice'!$J$2:$J$3001,$M2217)))</f>
        <v/>
      </c>
      <c r="K2217" s="5">
        <f>IF($M2217="","",IF(INDEX('Per Invoice'!$K$2:$K$3001,$M2217)="","",INDEX('Per Invoice'!$K$2:$K$3001,$M2217)))</f>
        <v/>
      </c>
      <c r="L2217">
        <f>IF($M2217="","",IF(INDEX('Per Invoice'!$L$2:$L$3001,$M2217)="","",INDEX('Per Invoice'!$L$2:$L$3001,$M2217)))</f>
        <v/>
      </c>
      <c r="M2217">
        <f>IF(ROWS($M$2:$M2217)&lt;=COUNT('Per Invoice'!$N$2:$N$3001),MATCH(ROWS($M$2:$M2217),'Per Invoice'!$N$2:$N$3001,0),"")</f>
        <v/>
      </c>
    </row>
    <row r="2218">
      <c r="A2218">
        <f>IF($M2218="","",IF(INDEX('Per Invoice'!$A$2:$A$3001,$M2218)="","",INDEX('Per Invoice'!$A$2:$A$3001,$M2218)))</f>
        <v/>
      </c>
      <c r="B2218">
        <f>IF($M2218="","",IF(INDEX('Per Invoice'!$B$2:$B$3001,$M2218)="","",INDEX('Per Invoice'!$B$2:$B$3001,$M2218)))</f>
        <v/>
      </c>
      <c r="C2218">
        <f>IF($M2218="","",IF(INDEX('Per Invoice'!$C$2:$C$3001,$M2218)="","",INDEX('Per Invoice'!$C$2:$C$3001,$M2218)))</f>
        <v/>
      </c>
      <c r="D2218">
        <f>IF($M2218="","",IF(INDEX('Per Invoice'!$D$2:$D$3001,$M2218)="","",INDEX('Per Invoice'!$D$2:$D$3001,$M2218)))</f>
        <v/>
      </c>
      <c r="E2218">
        <f>IF($M2218="","",IF(INDEX('Per Invoice'!$E$2:$E$3001,$M2218)="","",INDEX('Per Invoice'!$E$2:$E$3001,$M2218)))</f>
        <v/>
      </c>
      <c r="F2218">
        <f>IF($M2218="","",IF(INDEX('Per Invoice'!$F$2:$F$3001,$M2218)="","",INDEX('Per Invoice'!$F$2:$F$3001,$M2218)))</f>
        <v/>
      </c>
      <c r="G2218" s="5">
        <f>IF($M2218="","",IF(INDEX('Per Invoice'!$G$2:$G$3001,$M2218)="","",INDEX('Per Invoice'!$G$2:$G$3001,$M2218)))</f>
        <v/>
      </c>
      <c r="H2218" s="5">
        <f>IF($M2218="","",IF(INDEX('Per Invoice'!$H$2:$H$3001,$M2218)="","",INDEX('Per Invoice'!$H$2:$H$3001,$M2218)))</f>
        <v/>
      </c>
      <c r="I2218" s="5">
        <f>IF($M2218="","",IF(INDEX('Per Invoice'!$I$2:$I$3001,$M2218)="","",INDEX('Per Invoice'!$I$2:$I$3001,$M2218)))</f>
        <v/>
      </c>
      <c r="J2218" s="5">
        <f>IF($M2218="","",IF(INDEX('Per Invoice'!$J$2:$J$3001,$M2218)="","",INDEX('Per Invoice'!$J$2:$J$3001,$M2218)))</f>
        <v/>
      </c>
      <c r="K2218" s="5">
        <f>IF($M2218="","",IF(INDEX('Per Invoice'!$K$2:$K$3001,$M2218)="","",INDEX('Per Invoice'!$K$2:$K$3001,$M2218)))</f>
        <v/>
      </c>
      <c r="L2218">
        <f>IF($M2218="","",IF(INDEX('Per Invoice'!$L$2:$L$3001,$M2218)="","",INDEX('Per Invoice'!$L$2:$L$3001,$M2218)))</f>
        <v/>
      </c>
      <c r="M2218">
        <f>IF(ROWS($M$2:$M2218)&lt;=COUNT('Per Invoice'!$N$2:$N$3001),MATCH(ROWS($M$2:$M2218),'Per Invoice'!$N$2:$N$3001,0),"")</f>
        <v/>
      </c>
    </row>
    <row r="2219">
      <c r="A2219">
        <f>IF($M2219="","",IF(INDEX('Per Invoice'!$A$2:$A$3001,$M2219)="","",INDEX('Per Invoice'!$A$2:$A$3001,$M2219)))</f>
        <v/>
      </c>
      <c r="B2219">
        <f>IF($M2219="","",IF(INDEX('Per Invoice'!$B$2:$B$3001,$M2219)="","",INDEX('Per Invoice'!$B$2:$B$3001,$M2219)))</f>
        <v/>
      </c>
      <c r="C2219">
        <f>IF($M2219="","",IF(INDEX('Per Invoice'!$C$2:$C$3001,$M2219)="","",INDEX('Per Invoice'!$C$2:$C$3001,$M2219)))</f>
        <v/>
      </c>
      <c r="D2219">
        <f>IF($M2219="","",IF(INDEX('Per Invoice'!$D$2:$D$3001,$M2219)="","",INDEX('Per Invoice'!$D$2:$D$3001,$M2219)))</f>
        <v/>
      </c>
      <c r="E2219">
        <f>IF($M2219="","",IF(INDEX('Per Invoice'!$E$2:$E$3001,$M2219)="","",INDEX('Per Invoice'!$E$2:$E$3001,$M2219)))</f>
        <v/>
      </c>
      <c r="F2219">
        <f>IF($M2219="","",IF(INDEX('Per Invoice'!$F$2:$F$3001,$M2219)="","",INDEX('Per Invoice'!$F$2:$F$3001,$M2219)))</f>
        <v/>
      </c>
      <c r="G2219" s="5">
        <f>IF($M2219="","",IF(INDEX('Per Invoice'!$G$2:$G$3001,$M2219)="","",INDEX('Per Invoice'!$G$2:$G$3001,$M2219)))</f>
        <v/>
      </c>
      <c r="H2219" s="5">
        <f>IF($M2219="","",IF(INDEX('Per Invoice'!$H$2:$H$3001,$M2219)="","",INDEX('Per Invoice'!$H$2:$H$3001,$M2219)))</f>
        <v/>
      </c>
      <c r="I2219" s="5">
        <f>IF($M2219="","",IF(INDEX('Per Invoice'!$I$2:$I$3001,$M2219)="","",INDEX('Per Invoice'!$I$2:$I$3001,$M2219)))</f>
        <v/>
      </c>
      <c r="J2219" s="5">
        <f>IF($M2219="","",IF(INDEX('Per Invoice'!$J$2:$J$3001,$M2219)="","",INDEX('Per Invoice'!$J$2:$J$3001,$M2219)))</f>
        <v/>
      </c>
      <c r="K2219" s="5">
        <f>IF($M2219="","",IF(INDEX('Per Invoice'!$K$2:$K$3001,$M2219)="","",INDEX('Per Invoice'!$K$2:$K$3001,$M2219)))</f>
        <v/>
      </c>
      <c r="L2219">
        <f>IF($M2219="","",IF(INDEX('Per Invoice'!$L$2:$L$3001,$M2219)="","",INDEX('Per Invoice'!$L$2:$L$3001,$M2219)))</f>
        <v/>
      </c>
      <c r="M2219">
        <f>IF(ROWS($M$2:$M2219)&lt;=COUNT('Per Invoice'!$N$2:$N$3001),MATCH(ROWS($M$2:$M2219),'Per Invoice'!$N$2:$N$3001,0),"")</f>
        <v/>
      </c>
    </row>
    <row r="2220">
      <c r="A2220">
        <f>IF($M2220="","",IF(INDEX('Per Invoice'!$A$2:$A$3001,$M2220)="","",INDEX('Per Invoice'!$A$2:$A$3001,$M2220)))</f>
        <v/>
      </c>
      <c r="B2220">
        <f>IF($M2220="","",IF(INDEX('Per Invoice'!$B$2:$B$3001,$M2220)="","",INDEX('Per Invoice'!$B$2:$B$3001,$M2220)))</f>
        <v/>
      </c>
      <c r="C2220">
        <f>IF($M2220="","",IF(INDEX('Per Invoice'!$C$2:$C$3001,$M2220)="","",INDEX('Per Invoice'!$C$2:$C$3001,$M2220)))</f>
        <v/>
      </c>
      <c r="D2220">
        <f>IF($M2220="","",IF(INDEX('Per Invoice'!$D$2:$D$3001,$M2220)="","",INDEX('Per Invoice'!$D$2:$D$3001,$M2220)))</f>
        <v/>
      </c>
      <c r="E2220">
        <f>IF($M2220="","",IF(INDEX('Per Invoice'!$E$2:$E$3001,$M2220)="","",INDEX('Per Invoice'!$E$2:$E$3001,$M2220)))</f>
        <v/>
      </c>
      <c r="F2220">
        <f>IF($M2220="","",IF(INDEX('Per Invoice'!$F$2:$F$3001,$M2220)="","",INDEX('Per Invoice'!$F$2:$F$3001,$M2220)))</f>
        <v/>
      </c>
      <c r="G2220" s="5">
        <f>IF($M2220="","",IF(INDEX('Per Invoice'!$G$2:$G$3001,$M2220)="","",INDEX('Per Invoice'!$G$2:$G$3001,$M2220)))</f>
        <v/>
      </c>
      <c r="H2220" s="5">
        <f>IF($M2220="","",IF(INDEX('Per Invoice'!$H$2:$H$3001,$M2220)="","",INDEX('Per Invoice'!$H$2:$H$3001,$M2220)))</f>
        <v/>
      </c>
      <c r="I2220" s="5">
        <f>IF($M2220="","",IF(INDEX('Per Invoice'!$I$2:$I$3001,$M2220)="","",INDEX('Per Invoice'!$I$2:$I$3001,$M2220)))</f>
        <v/>
      </c>
      <c r="J2220" s="5">
        <f>IF($M2220="","",IF(INDEX('Per Invoice'!$J$2:$J$3001,$M2220)="","",INDEX('Per Invoice'!$J$2:$J$3001,$M2220)))</f>
        <v/>
      </c>
      <c r="K2220" s="5">
        <f>IF($M2220="","",IF(INDEX('Per Invoice'!$K$2:$K$3001,$M2220)="","",INDEX('Per Invoice'!$K$2:$K$3001,$M2220)))</f>
        <v/>
      </c>
      <c r="L2220">
        <f>IF($M2220="","",IF(INDEX('Per Invoice'!$L$2:$L$3001,$M2220)="","",INDEX('Per Invoice'!$L$2:$L$3001,$M2220)))</f>
        <v/>
      </c>
      <c r="M2220">
        <f>IF(ROWS($M$2:$M2220)&lt;=COUNT('Per Invoice'!$N$2:$N$3001),MATCH(ROWS($M$2:$M2220),'Per Invoice'!$N$2:$N$3001,0),"")</f>
        <v/>
      </c>
    </row>
    <row r="2221">
      <c r="A2221">
        <f>IF($M2221="","",IF(INDEX('Per Invoice'!$A$2:$A$3001,$M2221)="","",INDEX('Per Invoice'!$A$2:$A$3001,$M2221)))</f>
        <v/>
      </c>
      <c r="B2221">
        <f>IF($M2221="","",IF(INDEX('Per Invoice'!$B$2:$B$3001,$M2221)="","",INDEX('Per Invoice'!$B$2:$B$3001,$M2221)))</f>
        <v/>
      </c>
      <c r="C2221">
        <f>IF($M2221="","",IF(INDEX('Per Invoice'!$C$2:$C$3001,$M2221)="","",INDEX('Per Invoice'!$C$2:$C$3001,$M2221)))</f>
        <v/>
      </c>
      <c r="D2221">
        <f>IF($M2221="","",IF(INDEX('Per Invoice'!$D$2:$D$3001,$M2221)="","",INDEX('Per Invoice'!$D$2:$D$3001,$M2221)))</f>
        <v/>
      </c>
      <c r="E2221">
        <f>IF($M2221="","",IF(INDEX('Per Invoice'!$E$2:$E$3001,$M2221)="","",INDEX('Per Invoice'!$E$2:$E$3001,$M2221)))</f>
        <v/>
      </c>
      <c r="F2221">
        <f>IF($M2221="","",IF(INDEX('Per Invoice'!$F$2:$F$3001,$M2221)="","",INDEX('Per Invoice'!$F$2:$F$3001,$M2221)))</f>
        <v/>
      </c>
      <c r="G2221" s="5">
        <f>IF($M2221="","",IF(INDEX('Per Invoice'!$G$2:$G$3001,$M2221)="","",INDEX('Per Invoice'!$G$2:$G$3001,$M2221)))</f>
        <v/>
      </c>
      <c r="H2221" s="5">
        <f>IF($M2221="","",IF(INDEX('Per Invoice'!$H$2:$H$3001,$M2221)="","",INDEX('Per Invoice'!$H$2:$H$3001,$M2221)))</f>
        <v/>
      </c>
      <c r="I2221" s="5">
        <f>IF($M2221="","",IF(INDEX('Per Invoice'!$I$2:$I$3001,$M2221)="","",INDEX('Per Invoice'!$I$2:$I$3001,$M2221)))</f>
        <v/>
      </c>
      <c r="J2221" s="5">
        <f>IF($M2221="","",IF(INDEX('Per Invoice'!$J$2:$J$3001,$M2221)="","",INDEX('Per Invoice'!$J$2:$J$3001,$M2221)))</f>
        <v/>
      </c>
      <c r="K2221" s="5">
        <f>IF($M2221="","",IF(INDEX('Per Invoice'!$K$2:$K$3001,$M2221)="","",INDEX('Per Invoice'!$K$2:$K$3001,$M2221)))</f>
        <v/>
      </c>
      <c r="L2221">
        <f>IF($M2221="","",IF(INDEX('Per Invoice'!$L$2:$L$3001,$M2221)="","",INDEX('Per Invoice'!$L$2:$L$3001,$M2221)))</f>
        <v/>
      </c>
      <c r="M2221">
        <f>IF(ROWS($M$2:$M2221)&lt;=COUNT('Per Invoice'!$N$2:$N$3001),MATCH(ROWS($M$2:$M2221),'Per Invoice'!$N$2:$N$3001,0),"")</f>
        <v/>
      </c>
    </row>
    <row r="2222">
      <c r="A2222">
        <f>IF($M2222="","",IF(INDEX('Per Invoice'!$A$2:$A$3001,$M2222)="","",INDEX('Per Invoice'!$A$2:$A$3001,$M2222)))</f>
        <v/>
      </c>
      <c r="B2222">
        <f>IF($M2222="","",IF(INDEX('Per Invoice'!$B$2:$B$3001,$M2222)="","",INDEX('Per Invoice'!$B$2:$B$3001,$M2222)))</f>
        <v/>
      </c>
      <c r="C2222">
        <f>IF($M2222="","",IF(INDEX('Per Invoice'!$C$2:$C$3001,$M2222)="","",INDEX('Per Invoice'!$C$2:$C$3001,$M2222)))</f>
        <v/>
      </c>
      <c r="D2222">
        <f>IF($M2222="","",IF(INDEX('Per Invoice'!$D$2:$D$3001,$M2222)="","",INDEX('Per Invoice'!$D$2:$D$3001,$M2222)))</f>
        <v/>
      </c>
      <c r="E2222">
        <f>IF($M2222="","",IF(INDEX('Per Invoice'!$E$2:$E$3001,$M2222)="","",INDEX('Per Invoice'!$E$2:$E$3001,$M2222)))</f>
        <v/>
      </c>
      <c r="F2222">
        <f>IF($M2222="","",IF(INDEX('Per Invoice'!$F$2:$F$3001,$M2222)="","",INDEX('Per Invoice'!$F$2:$F$3001,$M2222)))</f>
        <v/>
      </c>
      <c r="G2222" s="5">
        <f>IF($M2222="","",IF(INDEX('Per Invoice'!$G$2:$G$3001,$M2222)="","",INDEX('Per Invoice'!$G$2:$G$3001,$M2222)))</f>
        <v/>
      </c>
      <c r="H2222" s="5">
        <f>IF($M2222="","",IF(INDEX('Per Invoice'!$H$2:$H$3001,$M2222)="","",INDEX('Per Invoice'!$H$2:$H$3001,$M2222)))</f>
        <v/>
      </c>
      <c r="I2222" s="5">
        <f>IF($M2222="","",IF(INDEX('Per Invoice'!$I$2:$I$3001,$M2222)="","",INDEX('Per Invoice'!$I$2:$I$3001,$M2222)))</f>
        <v/>
      </c>
      <c r="J2222" s="5">
        <f>IF($M2222="","",IF(INDEX('Per Invoice'!$J$2:$J$3001,$M2222)="","",INDEX('Per Invoice'!$J$2:$J$3001,$M2222)))</f>
        <v/>
      </c>
      <c r="K2222" s="5">
        <f>IF($M2222="","",IF(INDEX('Per Invoice'!$K$2:$K$3001,$M2222)="","",INDEX('Per Invoice'!$K$2:$K$3001,$M2222)))</f>
        <v/>
      </c>
      <c r="L2222">
        <f>IF($M2222="","",IF(INDEX('Per Invoice'!$L$2:$L$3001,$M2222)="","",INDEX('Per Invoice'!$L$2:$L$3001,$M2222)))</f>
        <v/>
      </c>
      <c r="M2222">
        <f>IF(ROWS($M$2:$M2222)&lt;=COUNT('Per Invoice'!$N$2:$N$3001),MATCH(ROWS($M$2:$M2222),'Per Invoice'!$N$2:$N$3001,0),"")</f>
        <v/>
      </c>
    </row>
    <row r="2223">
      <c r="A2223">
        <f>IF($M2223="","",IF(INDEX('Per Invoice'!$A$2:$A$3001,$M2223)="","",INDEX('Per Invoice'!$A$2:$A$3001,$M2223)))</f>
        <v/>
      </c>
      <c r="B2223">
        <f>IF($M2223="","",IF(INDEX('Per Invoice'!$B$2:$B$3001,$M2223)="","",INDEX('Per Invoice'!$B$2:$B$3001,$M2223)))</f>
        <v/>
      </c>
      <c r="C2223">
        <f>IF($M2223="","",IF(INDEX('Per Invoice'!$C$2:$C$3001,$M2223)="","",INDEX('Per Invoice'!$C$2:$C$3001,$M2223)))</f>
        <v/>
      </c>
      <c r="D2223">
        <f>IF($M2223="","",IF(INDEX('Per Invoice'!$D$2:$D$3001,$M2223)="","",INDEX('Per Invoice'!$D$2:$D$3001,$M2223)))</f>
        <v/>
      </c>
      <c r="E2223">
        <f>IF($M2223="","",IF(INDEX('Per Invoice'!$E$2:$E$3001,$M2223)="","",INDEX('Per Invoice'!$E$2:$E$3001,$M2223)))</f>
        <v/>
      </c>
      <c r="F2223">
        <f>IF($M2223="","",IF(INDEX('Per Invoice'!$F$2:$F$3001,$M2223)="","",INDEX('Per Invoice'!$F$2:$F$3001,$M2223)))</f>
        <v/>
      </c>
      <c r="G2223" s="5">
        <f>IF($M2223="","",IF(INDEX('Per Invoice'!$G$2:$G$3001,$M2223)="","",INDEX('Per Invoice'!$G$2:$G$3001,$M2223)))</f>
        <v/>
      </c>
      <c r="H2223" s="5">
        <f>IF($M2223="","",IF(INDEX('Per Invoice'!$H$2:$H$3001,$M2223)="","",INDEX('Per Invoice'!$H$2:$H$3001,$M2223)))</f>
        <v/>
      </c>
      <c r="I2223" s="5">
        <f>IF($M2223="","",IF(INDEX('Per Invoice'!$I$2:$I$3001,$M2223)="","",INDEX('Per Invoice'!$I$2:$I$3001,$M2223)))</f>
        <v/>
      </c>
      <c r="J2223" s="5">
        <f>IF($M2223="","",IF(INDEX('Per Invoice'!$J$2:$J$3001,$M2223)="","",INDEX('Per Invoice'!$J$2:$J$3001,$M2223)))</f>
        <v/>
      </c>
      <c r="K2223" s="5">
        <f>IF($M2223="","",IF(INDEX('Per Invoice'!$K$2:$K$3001,$M2223)="","",INDEX('Per Invoice'!$K$2:$K$3001,$M2223)))</f>
        <v/>
      </c>
      <c r="L2223">
        <f>IF($M2223="","",IF(INDEX('Per Invoice'!$L$2:$L$3001,$M2223)="","",INDEX('Per Invoice'!$L$2:$L$3001,$M2223)))</f>
        <v/>
      </c>
      <c r="M2223">
        <f>IF(ROWS($M$2:$M2223)&lt;=COUNT('Per Invoice'!$N$2:$N$3001),MATCH(ROWS($M$2:$M2223),'Per Invoice'!$N$2:$N$3001,0),"")</f>
        <v/>
      </c>
    </row>
    <row r="2224">
      <c r="A2224">
        <f>IF($M2224="","",IF(INDEX('Per Invoice'!$A$2:$A$3001,$M2224)="","",INDEX('Per Invoice'!$A$2:$A$3001,$M2224)))</f>
        <v/>
      </c>
      <c r="B2224">
        <f>IF($M2224="","",IF(INDEX('Per Invoice'!$B$2:$B$3001,$M2224)="","",INDEX('Per Invoice'!$B$2:$B$3001,$M2224)))</f>
        <v/>
      </c>
      <c r="C2224">
        <f>IF($M2224="","",IF(INDEX('Per Invoice'!$C$2:$C$3001,$M2224)="","",INDEX('Per Invoice'!$C$2:$C$3001,$M2224)))</f>
        <v/>
      </c>
      <c r="D2224">
        <f>IF($M2224="","",IF(INDEX('Per Invoice'!$D$2:$D$3001,$M2224)="","",INDEX('Per Invoice'!$D$2:$D$3001,$M2224)))</f>
        <v/>
      </c>
      <c r="E2224">
        <f>IF($M2224="","",IF(INDEX('Per Invoice'!$E$2:$E$3001,$M2224)="","",INDEX('Per Invoice'!$E$2:$E$3001,$M2224)))</f>
        <v/>
      </c>
      <c r="F2224">
        <f>IF($M2224="","",IF(INDEX('Per Invoice'!$F$2:$F$3001,$M2224)="","",INDEX('Per Invoice'!$F$2:$F$3001,$M2224)))</f>
        <v/>
      </c>
      <c r="G2224" s="5">
        <f>IF($M2224="","",IF(INDEX('Per Invoice'!$G$2:$G$3001,$M2224)="","",INDEX('Per Invoice'!$G$2:$G$3001,$M2224)))</f>
        <v/>
      </c>
      <c r="H2224" s="5">
        <f>IF($M2224="","",IF(INDEX('Per Invoice'!$H$2:$H$3001,$M2224)="","",INDEX('Per Invoice'!$H$2:$H$3001,$M2224)))</f>
        <v/>
      </c>
      <c r="I2224" s="5">
        <f>IF($M2224="","",IF(INDEX('Per Invoice'!$I$2:$I$3001,$M2224)="","",INDEX('Per Invoice'!$I$2:$I$3001,$M2224)))</f>
        <v/>
      </c>
      <c r="J2224" s="5">
        <f>IF($M2224="","",IF(INDEX('Per Invoice'!$J$2:$J$3001,$M2224)="","",INDEX('Per Invoice'!$J$2:$J$3001,$M2224)))</f>
        <v/>
      </c>
      <c r="K2224" s="5">
        <f>IF($M2224="","",IF(INDEX('Per Invoice'!$K$2:$K$3001,$M2224)="","",INDEX('Per Invoice'!$K$2:$K$3001,$M2224)))</f>
        <v/>
      </c>
      <c r="L2224">
        <f>IF($M2224="","",IF(INDEX('Per Invoice'!$L$2:$L$3001,$M2224)="","",INDEX('Per Invoice'!$L$2:$L$3001,$M2224)))</f>
        <v/>
      </c>
      <c r="M2224">
        <f>IF(ROWS($M$2:$M2224)&lt;=COUNT('Per Invoice'!$N$2:$N$3001),MATCH(ROWS($M$2:$M2224),'Per Invoice'!$N$2:$N$3001,0),"")</f>
        <v/>
      </c>
    </row>
    <row r="2225">
      <c r="A2225">
        <f>IF($M2225="","",IF(INDEX('Per Invoice'!$A$2:$A$3001,$M2225)="","",INDEX('Per Invoice'!$A$2:$A$3001,$M2225)))</f>
        <v/>
      </c>
      <c r="B2225">
        <f>IF($M2225="","",IF(INDEX('Per Invoice'!$B$2:$B$3001,$M2225)="","",INDEX('Per Invoice'!$B$2:$B$3001,$M2225)))</f>
        <v/>
      </c>
      <c r="C2225">
        <f>IF($M2225="","",IF(INDEX('Per Invoice'!$C$2:$C$3001,$M2225)="","",INDEX('Per Invoice'!$C$2:$C$3001,$M2225)))</f>
        <v/>
      </c>
      <c r="D2225">
        <f>IF($M2225="","",IF(INDEX('Per Invoice'!$D$2:$D$3001,$M2225)="","",INDEX('Per Invoice'!$D$2:$D$3001,$M2225)))</f>
        <v/>
      </c>
      <c r="E2225">
        <f>IF($M2225="","",IF(INDEX('Per Invoice'!$E$2:$E$3001,$M2225)="","",INDEX('Per Invoice'!$E$2:$E$3001,$M2225)))</f>
        <v/>
      </c>
      <c r="F2225">
        <f>IF($M2225="","",IF(INDEX('Per Invoice'!$F$2:$F$3001,$M2225)="","",INDEX('Per Invoice'!$F$2:$F$3001,$M2225)))</f>
        <v/>
      </c>
      <c r="G2225" s="5">
        <f>IF($M2225="","",IF(INDEX('Per Invoice'!$G$2:$G$3001,$M2225)="","",INDEX('Per Invoice'!$G$2:$G$3001,$M2225)))</f>
        <v/>
      </c>
      <c r="H2225" s="5">
        <f>IF($M2225="","",IF(INDEX('Per Invoice'!$H$2:$H$3001,$M2225)="","",INDEX('Per Invoice'!$H$2:$H$3001,$M2225)))</f>
        <v/>
      </c>
      <c r="I2225" s="5">
        <f>IF($M2225="","",IF(INDEX('Per Invoice'!$I$2:$I$3001,$M2225)="","",INDEX('Per Invoice'!$I$2:$I$3001,$M2225)))</f>
        <v/>
      </c>
      <c r="J2225" s="5">
        <f>IF($M2225="","",IF(INDEX('Per Invoice'!$J$2:$J$3001,$M2225)="","",INDEX('Per Invoice'!$J$2:$J$3001,$M2225)))</f>
        <v/>
      </c>
      <c r="K2225" s="5">
        <f>IF($M2225="","",IF(INDEX('Per Invoice'!$K$2:$K$3001,$M2225)="","",INDEX('Per Invoice'!$K$2:$K$3001,$M2225)))</f>
        <v/>
      </c>
      <c r="L2225">
        <f>IF($M2225="","",IF(INDEX('Per Invoice'!$L$2:$L$3001,$M2225)="","",INDEX('Per Invoice'!$L$2:$L$3001,$M2225)))</f>
        <v/>
      </c>
      <c r="M2225">
        <f>IF(ROWS($M$2:$M2225)&lt;=COUNT('Per Invoice'!$N$2:$N$3001),MATCH(ROWS($M$2:$M2225),'Per Invoice'!$N$2:$N$3001,0),"")</f>
        <v/>
      </c>
    </row>
    <row r="2226">
      <c r="A2226">
        <f>IF($M2226="","",IF(INDEX('Per Invoice'!$A$2:$A$3001,$M2226)="","",INDEX('Per Invoice'!$A$2:$A$3001,$M2226)))</f>
        <v/>
      </c>
      <c r="B2226">
        <f>IF($M2226="","",IF(INDEX('Per Invoice'!$B$2:$B$3001,$M2226)="","",INDEX('Per Invoice'!$B$2:$B$3001,$M2226)))</f>
        <v/>
      </c>
      <c r="C2226">
        <f>IF($M2226="","",IF(INDEX('Per Invoice'!$C$2:$C$3001,$M2226)="","",INDEX('Per Invoice'!$C$2:$C$3001,$M2226)))</f>
        <v/>
      </c>
      <c r="D2226">
        <f>IF($M2226="","",IF(INDEX('Per Invoice'!$D$2:$D$3001,$M2226)="","",INDEX('Per Invoice'!$D$2:$D$3001,$M2226)))</f>
        <v/>
      </c>
      <c r="E2226">
        <f>IF($M2226="","",IF(INDEX('Per Invoice'!$E$2:$E$3001,$M2226)="","",INDEX('Per Invoice'!$E$2:$E$3001,$M2226)))</f>
        <v/>
      </c>
      <c r="F2226">
        <f>IF($M2226="","",IF(INDEX('Per Invoice'!$F$2:$F$3001,$M2226)="","",INDEX('Per Invoice'!$F$2:$F$3001,$M2226)))</f>
        <v/>
      </c>
      <c r="G2226" s="5">
        <f>IF($M2226="","",IF(INDEX('Per Invoice'!$G$2:$G$3001,$M2226)="","",INDEX('Per Invoice'!$G$2:$G$3001,$M2226)))</f>
        <v/>
      </c>
      <c r="H2226" s="5">
        <f>IF($M2226="","",IF(INDEX('Per Invoice'!$H$2:$H$3001,$M2226)="","",INDEX('Per Invoice'!$H$2:$H$3001,$M2226)))</f>
        <v/>
      </c>
      <c r="I2226" s="5">
        <f>IF($M2226="","",IF(INDEX('Per Invoice'!$I$2:$I$3001,$M2226)="","",INDEX('Per Invoice'!$I$2:$I$3001,$M2226)))</f>
        <v/>
      </c>
      <c r="J2226" s="5">
        <f>IF($M2226="","",IF(INDEX('Per Invoice'!$J$2:$J$3001,$M2226)="","",INDEX('Per Invoice'!$J$2:$J$3001,$M2226)))</f>
        <v/>
      </c>
      <c r="K2226" s="5">
        <f>IF($M2226="","",IF(INDEX('Per Invoice'!$K$2:$K$3001,$M2226)="","",INDEX('Per Invoice'!$K$2:$K$3001,$M2226)))</f>
        <v/>
      </c>
      <c r="L2226">
        <f>IF($M2226="","",IF(INDEX('Per Invoice'!$L$2:$L$3001,$M2226)="","",INDEX('Per Invoice'!$L$2:$L$3001,$M2226)))</f>
        <v/>
      </c>
      <c r="M2226">
        <f>IF(ROWS($M$2:$M2226)&lt;=COUNT('Per Invoice'!$N$2:$N$3001),MATCH(ROWS($M$2:$M2226),'Per Invoice'!$N$2:$N$3001,0),"")</f>
        <v/>
      </c>
    </row>
    <row r="2227">
      <c r="A2227">
        <f>IF($M2227="","",IF(INDEX('Per Invoice'!$A$2:$A$3001,$M2227)="","",INDEX('Per Invoice'!$A$2:$A$3001,$M2227)))</f>
        <v/>
      </c>
      <c r="B2227">
        <f>IF($M2227="","",IF(INDEX('Per Invoice'!$B$2:$B$3001,$M2227)="","",INDEX('Per Invoice'!$B$2:$B$3001,$M2227)))</f>
        <v/>
      </c>
      <c r="C2227">
        <f>IF($M2227="","",IF(INDEX('Per Invoice'!$C$2:$C$3001,$M2227)="","",INDEX('Per Invoice'!$C$2:$C$3001,$M2227)))</f>
        <v/>
      </c>
      <c r="D2227">
        <f>IF($M2227="","",IF(INDEX('Per Invoice'!$D$2:$D$3001,$M2227)="","",INDEX('Per Invoice'!$D$2:$D$3001,$M2227)))</f>
        <v/>
      </c>
      <c r="E2227">
        <f>IF($M2227="","",IF(INDEX('Per Invoice'!$E$2:$E$3001,$M2227)="","",INDEX('Per Invoice'!$E$2:$E$3001,$M2227)))</f>
        <v/>
      </c>
      <c r="F2227">
        <f>IF($M2227="","",IF(INDEX('Per Invoice'!$F$2:$F$3001,$M2227)="","",INDEX('Per Invoice'!$F$2:$F$3001,$M2227)))</f>
        <v/>
      </c>
      <c r="G2227" s="5">
        <f>IF($M2227="","",IF(INDEX('Per Invoice'!$G$2:$G$3001,$M2227)="","",INDEX('Per Invoice'!$G$2:$G$3001,$M2227)))</f>
        <v/>
      </c>
      <c r="H2227" s="5">
        <f>IF($M2227="","",IF(INDEX('Per Invoice'!$H$2:$H$3001,$M2227)="","",INDEX('Per Invoice'!$H$2:$H$3001,$M2227)))</f>
        <v/>
      </c>
      <c r="I2227" s="5">
        <f>IF($M2227="","",IF(INDEX('Per Invoice'!$I$2:$I$3001,$M2227)="","",INDEX('Per Invoice'!$I$2:$I$3001,$M2227)))</f>
        <v/>
      </c>
      <c r="J2227" s="5">
        <f>IF($M2227="","",IF(INDEX('Per Invoice'!$J$2:$J$3001,$M2227)="","",INDEX('Per Invoice'!$J$2:$J$3001,$M2227)))</f>
        <v/>
      </c>
      <c r="K2227" s="5">
        <f>IF($M2227="","",IF(INDEX('Per Invoice'!$K$2:$K$3001,$M2227)="","",INDEX('Per Invoice'!$K$2:$K$3001,$M2227)))</f>
        <v/>
      </c>
      <c r="L2227">
        <f>IF($M2227="","",IF(INDEX('Per Invoice'!$L$2:$L$3001,$M2227)="","",INDEX('Per Invoice'!$L$2:$L$3001,$M2227)))</f>
        <v/>
      </c>
      <c r="M2227">
        <f>IF(ROWS($M$2:$M2227)&lt;=COUNT('Per Invoice'!$N$2:$N$3001),MATCH(ROWS($M$2:$M2227),'Per Invoice'!$N$2:$N$3001,0),"")</f>
        <v/>
      </c>
    </row>
    <row r="2228">
      <c r="A2228">
        <f>IF($M2228="","",IF(INDEX('Per Invoice'!$A$2:$A$3001,$M2228)="","",INDEX('Per Invoice'!$A$2:$A$3001,$M2228)))</f>
        <v/>
      </c>
      <c r="B2228">
        <f>IF($M2228="","",IF(INDEX('Per Invoice'!$B$2:$B$3001,$M2228)="","",INDEX('Per Invoice'!$B$2:$B$3001,$M2228)))</f>
        <v/>
      </c>
      <c r="C2228">
        <f>IF($M2228="","",IF(INDEX('Per Invoice'!$C$2:$C$3001,$M2228)="","",INDEX('Per Invoice'!$C$2:$C$3001,$M2228)))</f>
        <v/>
      </c>
      <c r="D2228">
        <f>IF($M2228="","",IF(INDEX('Per Invoice'!$D$2:$D$3001,$M2228)="","",INDEX('Per Invoice'!$D$2:$D$3001,$M2228)))</f>
        <v/>
      </c>
      <c r="E2228">
        <f>IF($M2228="","",IF(INDEX('Per Invoice'!$E$2:$E$3001,$M2228)="","",INDEX('Per Invoice'!$E$2:$E$3001,$M2228)))</f>
        <v/>
      </c>
      <c r="F2228">
        <f>IF($M2228="","",IF(INDEX('Per Invoice'!$F$2:$F$3001,$M2228)="","",INDEX('Per Invoice'!$F$2:$F$3001,$M2228)))</f>
        <v/>
      </c>
      <c r="G2228" s="5">
        <f>IF($M2228="","",IF(INDEX('Per Invoice'!$G$2:$G$3001,$M2228)="","",INDEX('Per Invoice'!$G$2:$G$3001,$M2228)))</f>
        <v/>
      </c>
      <c r="H2228" s="5">
        <f>IF($M2228="","",IF(INDEX('Per Invoice'!$H$2:$H$3001,$M2228)="","",INDEX('Per Invoice'!$H$2:$H$3001,$M2228)))</f>
        <v/>
      </c>
      <c r="I2228" s="5">
        <f>IF($M2228="","",IF(INDEX('Per Invoice'!$I$2:$I$3001,$M2228)="","",INDEX('Per Invoice'!$I$2:$I$3001,$M2228)))</f>
        <v/>
      </c>
      <c r="J2228" s="5">
        <f>IF($M2228="","",IF(INDEX('Per Invoice'!$J$2:$J$3001,$M2228)="","",INDEX('Per Invoice'!$J$2:$J$3001,$M2228)))</f>
        <v/>
      </c>
      <c r="K2228" s="5">
        <f>IF($M2228="","",IF(INDEX('Per Invoice'!$K$2:$K$3001,$M2228)="","",INDEX('Per Invoice'!$K$2:$K$3001,$M2228)))</f>
        <v/>
      </c>
      <c r="L2228">
        <f>IF($M2228="","",IF(INDEX('Per Invoice'!$L$2:$L$3001,$M2228)="","",INDEX('Per Invoice'!$L$2:$L$3001,$M2228)))</f>
        <v/>
      </c>
      <c r="M2228">
        <f>IF(ROWS($M$2:$M2228)&lt;=COUNT('Per Invoice'!$N$2:$N$3001),MATCH(ROWS($M$2:$M2228),'Per Invoice'!$N$2:$N$3001,0),"")</f>
        <v/>
      </c>
    </row>
    <row r="2229">
      <c r="A2229">
        <f>IF($M2229="","",IF(INDEX('Per Invoice'!$A$2:$A$3001,$M2229)="","",INDEX('Per Invoice'!$A$2:$A$3001,$M2229)))</f>
        <v/>
      </c>
      <c r="B2229">
        <f>IF($M2229="","",IF(INDEX('Per Invoice'!$B$2:$B$3001,$M2229)="","",INDEX('Per Invoice'!$B$2:$B$3001,$M2229)))</f>
        <v/>
      </c>
      <c r="C2229">
        <f>IF($M2229="","",IF(INDEX('Per Invoice'!$C$2:$C$3001,$M2229)="","",INDEX('Per Invoice'!$C$2:$C$3001,$M2229)))</f>
        <v/>
      </c>
      <c r="D2229">
        <f>IF($M2229="","",IF(INDEX('Per Invoice'!$D$2:$D$3001,$M2229)="","",INDEX('Per Invoice'!$D$2:$D$3001,$M2229)))</f>
        <v/>
      </c>
      <c r="E2229">
        <f>IF($M2229="","",IF(INDEX('Per Invoice'!$E$2:$E$3001,$M2229)="","",INDEX('Per Invoice'!$E$2:$E$3001,$M2229)))</f>
        <v/>
      </c>
      <c r="F2229">
        <f>IF($M2229="","",IF(INDEX('Per Invoice'!$F$2:$F$3001,$M2229)="","",INDEX('Per Invoice'!$F$2:$F$3001,$M2229)))</f>
        <v/>
      </c>
      <c r="G2229" s="5">
        <f>IF($M2229="","",IF(INDEX('Per Invoice'!$G$2:$G$3001,$M2229)="","",INDEX('Per Invoice'!$G$2:$G$3001,$M2229)))</f>
        <v/>
      </c>
      <c r="H2229" s="5">
        <f>IF($M2229="","",IF(INDEX('Per Invoice'!$H$2:$H$3001,$M2229)="","",INDEX('Per Invoice'!$H$2:$H$3001,$M2229)))</f>
        <v/>
      </c>
      <c r="I2229" s="5">
        <f>IF($M2229="","",IF(INDEX('Per Invoice'!$I$2:$I$3001,$M2229)="","",INDEX('Per Invoice'!$I$2:$I$3001,$M2229)))</f>
        <v/>
      </c>
      <c r="J2229" s="5">
        <f>IF($M2229="","",IF(INDEX('Per Invoice'!$J$2:$J$3001,$M2229)="","",INDEX('Per Invoice'!$J$2:$J$3001,$M2229)))</f>
        <v/>
      </c>
      <c r="K2229" s="5">
        <f>IF($M2229="","",IF(INDEX('Per Invoice'!$K$2:$K$3001,$M2229)="","",INDEX('Per Invoice'!$K$2:$K$3001,$M2229)))</f>
        <v/>
      </c>
      <c r="L2229">
        <f>IF($M2229="","",IF(INDEX('Per Invoice'!$L$2:$L$3001,$M2229)="","",INDEX('Per Invoice'!$L$2:$L$3001,$M2229)))</f>
        <v/>
      </c>
      <c r="M2229">
        <f>IF(ROWS($M$2:$M2229)&lt;=COUNT('Per Invoice'!$N$2:$N$3001),MATCH(ROWS($M$2:$M2229),'Per Invoice'!$N$2:$N$3001,0),"")</f>
        <v/>
      </c>
    </row>
    <row r="2230">
      <c r="A2230">
        <f>IF($M2230="","",IF(INDEX('Per Invoice'!$A$2:$A$3001,$M2230)="","",INDEX('Per Invoice'!$A$2:$A$3001,$M2230)))</f>
        <v/>
      </c>
      <c r="B2230">
        <f>IF($M2230="","",IF(INDEX('Per Invoice'!$B$2:$B$3001,$M2230)="","",INDEX('Per Invoice'!$B$2:$B$3001,$M2230)))</f>
        <v/>
      </c>
      <c r="C2230">
        <f>IF($M2230="","",IF(INDEX('Per Invoice'!$C$2:$C$3001,$M2230)="","",INDEX('Per Invoice'!$C$2:$C$3001,$M2230)))</f>
        <v/>
      </c>
      <c r="D2230">
        <f>IF($M2230="","",IF(INDEX('Per Invoice'!$D$2:$D$3001,$M2230)="","",INDEX('Per Invoice'!$D$2:$D$3001,$M2230)))</f>
        <v/>
      </c>
      <c r="E2230">
        <f>IF($M2230="","",IF(INDEX('Per Invoice'!$E$2:$E$3001,$M2230)="","",INDEX('Per Invoice'!$E$2:$E$3001,$M2230)))</f>
        <v/>
      </c>
      <c r="F2230">
        <f>IF($M2230="","",IF(INDEX('Per Invoice'!$F$2:$F$3001,$M2230)="","",INDEX('Per Invoice'!$F$2:$F$3001,$M2230)))</f>
        <v/>
      </c>
      <c r="G2230" s="5">
        <f>IF($M2230="","",IF(INDEX('Per Invoice'!$G$2:$G$3001,$M2230)="","",INDEX('Per Invoice'!$G$2:$G$3001,$M2230)))</f>
        <v/>
      </c>
      <c r="H2230" s="5">
        <f>IF($M2230="","",IF(INDEX('Per Invoice'!$H$2:$H$3001,$M2230)="","",INDEX('Per Invoice'!$H$2:$H$3001,$M2230)))</f>
        <v/>
      </c>
      <c r="I2230" s="5">
        <f>IF($M2230="","",IF(INDEX('Per Invoice'!$I$2:$I$3001,$M2230)="","",INDEX('Per Invoice'!$I$2:$I$3001,$M2230)))</f>
        <v/>
      </c>
      <c r="J2230" s="5">
        <f>IF($M2230="","",IF(INDEX('Per Invoice'!$J$2:$J$3001,$M2230)="","",INDEX('Per Invoice'!$J$2:$J$3001,$M2230)))</f>
        <v/>
      </c>
      <c r="K2230" s="5">
        <f>IF($M2230="","",IF(INDEX('Per Invoice'!$K$2:$K$3001,$M2230)="","",INDEX('Per Invoice'!$K$2:$K$3001,$M2230)))</f>
        <v/>
      </c>
      <c r="L2230">
        <f>IF($M2230="","",IF(INDEX('Per Invoice'!$L$2:$L$3001,$M2230)="","",INDEX('Per Invoice'!$L$2:$L$3001,$M2230)))</f>
        <v/>
      </c>
      <c r="M2230">
        <f>IF(ROWS($M$2:$M2230)&lt;=COUNT('Per Invoice'!$N$2:$N$3001),MATCH(ROWS($M$2:$M2230),'Per Invoice'!$N$2:$N$3001,0),"")</f>
        <v/>
      </c>
    </row>
    <row r="2231">
      <c r="A2231">
        <f>IF($M2231="","",IF(INDEX('Per Invoice'!$A$2:$A$3001,$M2231)="","",INDEX('Per Invoice'!$A$2:$A$3001,$M2231)))</f>
        <v/>
      </c>
      <c r="B2231">
        <f>IF($M2231="","",IF(INDEX('Per Invoice'!$B$2:$B$3001,$M2231)="","",INDEX('Per Invoice'!$B$2:$B$3001,$M2231)))</f>
        <v/>
      </c>
      <c r="C2231">
        <f>IF($M2231="","",IF(INDEX('Per Invoice'!$C$2:$C$3001,$M2231)="","",INDEX('Per Invoice'!$C$2:$C$3001,$M2231)))</f>
        <v/>
      </c>
      <c r="D2231">
        <f>IF($M2231="","",IF(INDEX('Per Invoice'!$D$2:$D$3001,$M2231)="","",INDEX('Per Invoice'!$D$2:$D$3001,$M2231)))</f>
        <v/>
      </c>
      <c r="E2231">
        <f>IF($M2231="","",IF(INDEX('Per Invoice'!$E$2:$E$3001,$M2231)="","",INDEX('Per Invoice'!$E$2:$E$3001,$M2231)))</f>
        <v/>
      </c>
      <c r="F2231">
        <f>IF($M2231="","",IF(INDEX('Per Invoice'!$F$2:$F$3001,$M2231)="","",INDEX('Per Invoice'!$F$2:$F$3001,$M2231)))</f>
        <v/>
      </c>
      <c r="G2231" s="5">
        <f>IF($M2231="","",IF(INDEX('Per Invoice'!$G$2:$G$3001,$M2231)="","",INDEX('Per Invoice'!$G$2:$G$3001,$M2231)))</f>
        <v/>
      </c>
      <c r="H2231" s="5">
        <f>IF($M2231="","",IF(INDEX('Per Invoice'!$H$2:$H$3001,$M2231)="","",INDEX('Per Invoice'!$H$2:$H$3001,$M2231)))</f>
        <v/>
      </c>
      <c r="I2231" s="5">
        <f>IF($M2231="","",IF(INDEX('Per Invoice'!$I$2:$I$3001,$M2231)="","",INDEX('Per Invoice'!$I$2:$I$3001,$M2231)))</f>
        <v/>
      </c>
      <c r="J2231" s="5">
        <f>IF($M2231="","",IF(INDEX('Per Invoice'!$J$2:$J$3001,$M2231)="","",INDEX('Per Invoice'!$J$2:$J$3001,$M2231)))</f>
        <v/>
      </c>
      <c r="K2231" s="5">
        <f>IF($M2231="","",IF(INDEX('Per Invoice'!$K$2:$K$3001,$M2231)="","",INDEX('Per Invoice'!$K$2:$K$3001,$M2231)))</f>
        <v/>
      </c>
      <c r="L2231">
        <f>IF($M2231="","",IF(INDEX('Per Invoice'!$L$2:$L$3001,$M2231)="","",INDEX('Per Invoice'!$L$2:$L$3001,$M2231)))</f>
        <v/>
      </c>
      <c r="M2231">
        <f>IF(ROWS($M$2:$M2231)&lt;=COUNT('Per Invoice'!$N$2:$N$3001),MATCH(ROWS($M$2:$M2231),'Per Invoice'!$N$2:$N$3001,0),"")</f>
        <v/>
      </c>
    </row>
    <row r="2232">
      <c r="A2232">
        <f>IF($M2232="","",IF(INDEX('Per Invoice'!$A$2:$A$3001,$M2232)="","",INDEX('Per Invoice'!$A$2:$A$3001,$M2232)))</f>
        <v/>
      </c>
      <c r="B2232">
        <f>IF($M2232="","",IF(INDEX('Per Invoice'!$B$2:$B$3001,$M2232)="","",INDEX('Per Invoice'!$B$2:$B$3001,$M2232)))</f>
        <v/>
      </c>
      <c r="C2232">
        <f>IF($M2232="","",IF(INDEX('Per Invoice'!$C$2:$C$3001,$M2232)="","",INDEX('Per Invoice'!$C$2:$C$3001,$M2232)))</f>
        <v/>
      </c>
      <c r="D2232">
        <f>IF($M2232="","",IF(INDEX('Per Invoice'!$D$2:$D$3001,$M2232)="","",INDEX('Per Invoice'!$D$2:$D$3001,$M2232)))</f>
        <v/>
      </c>
      <c r="E2232">
        <f>IF($M2232="","",IF(INDEX('Per Invoice'!$E$2:$E$3001,$M2232)="","",INDEX('Per Invoice'!$E$2:$E$3001,$M2232)))</f>
        <v/>
      </c>
      <c r="F2232">
        <f>IF($M2232="","",IF(INDEX('Per Invoice'!$F$2:$F$3001,$M2232)="","",INDEX('Per Invoice'!$F$2:$F$3001,$M2232)))</f>
        <v/>
      </c>
      <c r="G2232" s="5">
        <f>IF($M2232="","",IF(INDEX('Per Invoice'!$G$2:$G$3001,$M2232)="","",INDEX('Per Invoice'!$G$2:$G$3001,$M2232)))</f>
        <v/>
      </c>
      <c r="H2232" s="5">
        <f>IF($M2232="","",IF(INDEX('Per Invoice'!$H$2:$H$3001,$M2232)="","",INDEX('Per Invoice'!$H$2:$H$3001,$M2232)))</f>
        <v/>
      </c>
      <c r="I2232" s="5">
        <f>IF($M2232="","",IF(INDEX('Per Invoice'!$I$2:$I$3001,$M2232)="","",INDEX('Per Invoice'!$I$2:$I$3001,$M2232)))</f>
        <v/>
      </c>
      <c r="J2232" s="5">
        <f>IF($M2232="","",IF(INDEX('Per Invoice'!$J$2:$J$3001,$M2232)="","",INDEX('Per Invoice'!$J$2:$J$3001,$M2232)))</f>
        <v/>
      </c>
      <c r="K2232" s="5">
        <f>IF($M2232="","",IF(INDEX('Per Invoice'!$K$2:$K$3001,$M2232)="","",INDEX('Per Invoice'!$K$2:$K$3001,$M2232)))</f>
        <v/>
      </c>
      <c r="L2232">
        <f>IF($M2232="","",IF(INDEX('Per Invoice'!$L$2:$L$3001,$M2232)="","",INDEX('Per Invoice'!$L$2:$L$3001,$M2232)))</f>
        <v/>
      </c>
      <c r="M2232">
        <f>IF(ROWS($M$2:$M2232)&lt;=COUNT('Per Invoice'!$N$2:$N$3001),MATCH(ROWS($M$2:$M2232),'Per Invoice'!$N$2:$N$3001,0),"")</f>
        <v/>
      </c>
    </row>
    <row r="2233">
      <c r="A2233">
        <f>IF($M2233="","",IF(INDEX('Per Invoice'!$A$2:$A$3001,$M2233)="","",INDEX('Per Invoice'!$A$2:$A$3001,$M2233)))</f>
        <v/>
      </c>
      <c r="B2233">
        <f>IF($M2233="","",IF(INDEX('Per Invoice'!$B$2:$B$3001,$M2233)="","",INDEX('Per Invoice'!$B$2:$B$3001,$M2233)))</f>
        <v/>
      </c>
      <c r="C2233">
        <f>IF($M2233="","",IF(INDEX('Per Invoice'!$C$2:$C$3001,$M2233)="","",INDEX('Per Invoice'!$C$2:$C$3001,$M2233)))</f>
        <v/>
      </c>
      <c r="D2233">
        <f>IF($M2233="","",IF(INDEX('Per Invoice'!$D$2:$D$3001,$M2233)="","",INDEX('Per Invoice'!$D$2:$D$3001,$M2233)))</f>
        <v/>
      </c>
      <c r="E2233">
        <f>IF($M2233="","",IF(INDEX('Per Invoice'!$E$2:$E$3001,$M2233)="","",INDEX('Per Invoice'!$E$2:$E$3001,$M2233)))</f>
        <v/>
      </c>
      <c r="F2233">
        <f>IF($M2233="","",IF(INDEX('Per Invoice'!$F$2:$F$3001,$M2233)="","",INDEX('Per Invoice'!$F$2:$F$3001,$M2233)))</f>
        <v/>
      </c>
      <c r="G2233" s="5">
        <f>IF($M2233="","",IF(INDEX('Per Invoice'!$G$2:$G$3001,$M2233)="","",INDEX('Per Invoice'!$G$2:$G$3001,$M2233)))</f>
        <v/>
      </c>
      <c r="H2233" s="5">
        <f>IF($M2233="","",IF(INDEX('Per Invoice'!$H$2:$H$3001,$M2233)="","",INDEX('Per Invoice'!$H$2:$H$3001,$M2233)))</f>
        <v/>
      </c>
      <c r="I2233" s="5">
        <f>IF($M2233="","",IF(INDEX('Per Invoice'!$I$2:$I$3001,$M2233)="","",INDEX('Per Invoice'!$I$2:$I$3001,$M2233)))</f>
        <v/>
      </c>
      <c r="J2233" s="5">
        <f>IF($M2233="","",IF(INDEX('Per Invoice'!$J$2:$J$3001,$M2233)="","",INDEX('Per Invoice'!$J$2:$J$3001,$M2233)))</f>
        <v/>
      </c>
      <c r="K2233" s="5">
        <f>IF($M2233="","",IF(INDEX('Per Invoice'!$K$2:$K$3001,$M2233)="","",INDEX('Per Invoice'!$K$2:$K$3001,$M2233)))</f>
        <v/>
      </c>
      <c r="L2233">
        <f>IF($M2233="","",IF(INDEX('Per Invoice'!$L$2:$L$3001,$M2233)="","",INDEX('Per Invoice'!$L$2:$L$3001,$M2233)))</f>
        <v/>
      </c>
      <c r="M2233">
        <f>IF(ROWS($M$2:$M2233)&lt;=COUNT('Per Invoice'!$N$2:$N$3001),MATCH(ROWS($M$2:$M2233),'Per Invoice'!$N$2:$N$3001,0),"")</f>
        <v/>
      </c>
    </row>
    <row r="2234">
      <c r="A2234">
        <f>IF($M2234="","",IF(INDEX('Per Invoice'!$A$2:$A$3001,$M2234)="","",INDEX('Per Invoice'!$A$2:$A$3001,$M2234)))</f>
        <v/>
      </c>
      <c r="B2234">
        <f>IF($M2234="","",IF(INDEX('Per Invoice'!$B$2:$B$3001,$M2234)="","",INDEX('Per Invoice'!$B$2:$B$3001,$M2234)))</f>
        <v/>
      </c>
      <c r="C2234">
        <f>IF($M2234="","",IF(INDEX('Per Invoice'!$C$2:$C$3001,$M2234)="","",INDEX('Per Invoice'!$C$2:$C$3001,$M2234)))</f>
        <v/>
      </c>
      <c r="D2234">
        <f>IF($M2234="","",IF(INDEX('Per Invoice'!$D$2:$D$3001,$M2234)="","",INDEX('Per Invoice'!$D$2:$D$3001,$M2234)))</f>
        <v/>
      </c>
      <c r="E2234">
        <f>IF($M2234="","",IF(INDEX('Per Invoice'!$E$2:$E$3001,$M2234)="","",INDEX('Per Invoice'!$E$2:$E$3001,$M2234)))</f>
        <v/>
      </c>
      <c r="F2234">
        <f>IF($M2234="","",IF(INDEX('Per Invoice'!$F$2:$F$3001,$M2234)="","",INDEX('Per Invoice'!$F$2:$F$3001,$M2234)))</f>
        <v/>
      </c>
      <c r="G2234" s="5">
        <f>IF($M2234="","",IF(INDEX('Per Invoice'!$G$2:$G$3001,$M2234)="","",INDEX('Per Invoice'!$G$2:$G$3001,$M2234)))</f>
        <v/>
      </c>
      <c r="H2234" s="5">
        <f>IF($M2234="","",IF(INDEX('Per Invoice'!$H$2:$H$3001,$M2234)="","",INDEX('Per Invoice'!$H$2:$H$3001,$M2234)))</f>
        <v/>
      </c>
      <c r="I2234" s="5">
        <f>IF($M2234="","",IF(INDEX('Per Invoice'!$I$2:$I$3001,$M2234)="","",INDEX('Per Invoice'!$I$2:$I$3001,$M2234)))</f>
        <v/>
      </c>
      <c r="J2234" s="5">
        <f>IF($M2234="","",IF(INDEX('Per Invoice'!$J$2:$J$3001,$M2234)="","",INDEX('Per Invoice'!$J$2:$J$3001,$M2234)))</f>
        <v/>
      </c>
      <c r="K2234" s="5">
        <f>IF($M2234="","",IF(INDEX('Per Invoice'!$K$2:$K$3001,$M2234)="","",INDEX('Per Invoice'!$K$2:$K$3001,$M2234)))</f>
        <v/>
      </c>
      <c r="L2234">
        <f>IF($M2234="","",IF(INDEX('Per Invoice'!$L$2:$L$3001,$M2234)="","",INDEX('Per Invoice'!$L$2:$L$3001,$M2234)))</f>
        <v/>
      </c>
      <c r="M2234">
        <f>IF(ROWS($M$2:$M2234)&lt;=COUNT('Per Invoice'!$N$2:$N$3001),MATCH(ROWS($M$2:$M2234),'Per Invoice'!$N$2:$N$3001,0),"")</f>
        <v/>
      </c>
    </row>
    <row r="2235">
      <c r="A2235">
        <f>IF($M2235="","",IF(INDEX('Per Invoice'!$A$2:$A$3001,$M2235)="","",INDEX('Per Invoice'!$A$2:$A$3001,$M2235)))</f>
        <v/>
      </c>
      <c r="B2235">
        <f>IF($M2235="","",IF(INDEX('Per Invoice'!$B$2:$B$3001,$M2235)="","",INDEX('Per Invoice'!$B$2:$B$3001,$M2235)))</f>
        <v/>
      </c>
      <c r="C2235">
        <f>IF($M2235="","",IF(INDEX('Per Invoice'!$C$2:$C$3001,$M2235)="","",INDEX('Per Invoice'!$C$2:$C$3001,$M2235)))</f>
        <v/>
      </c>
      <c r="D2235">
        <f>IF($M2235="","",IF(INDEX('Per Invoice'!$D$2:$D$3001,$M2235)="","",INDEX('Per Invoice'!$D$2:$D$3001,$M2235)))</f>
        <v/>
      </c>
      <c r="E2235">
        <f>IF($M2235="","",IF(INDEX('Per Invoice'!$E$2:$E$3001,$M2235)="","",INDEX('Per Invoice'!$E$2:$E$3001,$M2235)))</f>
        <v/>
      </c>
      <c r="F2235">
        <f>IF($M2235="","",IF(INDEX('Per Invoice'!$F$2:$F$3001,$M2235)="","",INDEX('Per Invoice'!$F$2:$F$3001,$M2235)))</f>
        <v/>
      </c>
      <c r="G2235" s="5">
        <f>IF($M2235="","",IF(INDEX('Per Invoice'!$G$2:$G$3001,$M2235)="","",INDEX('Per Invoice'!$G$2:$G$3001,$M2235)))</f>
        <v/>
      </c>
      <c r="H2235" s="5">
        <f>IF($M2235="","",IF(INDEX('Per Invoice'!$H$2:$H$3001,$M2235)="","",INDEX('Per Invoice'!$H$2:$H$3001,$M2235)))</f>
        <v/>
      </c>
      <c r="I2235" s="5">
        <f>IF($M2235="","",IF(INDEX('Per Invoice'!$I$2:$I$3001,$M2235)="","",INDEX('Per Invoice'!$I$2:$I$3001,$M2235)))</f>
        <v/>
      </c>
      <c r="J2235" s="5">
        <f>IF($M2235="","",IF(INDEX('Per Invoice'!$J$2:$J$3001,$M2235)="","",INDEX('Per Invoice'!$J$2:$J$3001,$M2235)))</f>
        <v/>
      </c>
      <c r="K2235" s="5">
        <f>IF($M2235="","",IF(INDEX('Per Invoice'!$K$2:$K$3001,$M2235)="","",INDEX('Per Invoice'!$K$2:$K$3001,$M2235)))</f>
        <v/>
      </c>
      <c r="L2235">
        <f>IF($M2235="","",IF(INDEX('Per Invoice'!$L$2:$L$3001,$M2235)="","",INDEX('Per Invoice'!$L$2:$L$3001,$M2235)))</f>
        <v/>
      </c>
      <c r="M2235">
        <f>IF(ROWS($M$2:$M2235)&lt;=COUNT('Per Invoice'!$N$2:$N$3001),MATCH(ROWS($M$2:$M2235),'Per Invoice'!$N$2:$N$3001,0),"")</f>
        <v/>
      </c>
    </row>
    <row r="2236">
      <c r="A2236">
        <f>IF($M2236="","",IF(INDEX('Per Invoice'!$A$2:$A$3001,$M2236)="","",INDEX('Per Invoice'!$A$2:$A$3001,$M2236)))</f>
        <v/>
      </c>
      <c r="B2236">
        <f>IF($M2236="","",IF(INDEX('Per Invoice'!$B$2:$B$3001,$M2236)="","",INDEX('Per Invoice'!$B$2:$B$3001,$M2236)))</f>
        <v/>
      </c>
      <c r="C2236">
        <f>IF($M2236="","",IF(INDEX('Per Invoice'!$C$2:$C$3001,$M2236)="","",INDEX('Per Invoice'!$C$2:$C$3001,$M2236)))</f>
        <v/>
      </c>
      <c r="D2236">
        <f>IF($M2236="","",IF(INDEX('Per Invoice'!$D$2:$D$3001,$M2236)="","",INDEX('Per Invoice'!$D$2:$D$3001,$M2236)))</f>
        <v/>
      </c>
      <c r="E2236">
        <f>IF($M2236="","",IF(INDEX('Per Invoice'!$E$2:$E$3001,$M2236)="","",INDEX('Per Invoice'!$E$2:$E$3001,$M2236)))</f>
        <v/>
      </c>
      <c r="F2236">
        <f>IF($M2236="","",IF(INDEX('Per Invoice'!$F$2:$F$3001,$M2236)="","",INDEX('Per Invoice'!$F$2:$F$3001,$M2236)))</f>
        <v/>
      </c>
      <c r="G2236" s="5">
        <f>IF($M2236="","",IF(INDEX('Per Invoice'!$G$2:$G$3001,$M2236)="","",INDEX('Per Invoice'!$G$2:$G$3001,$M2236)))</f>
        <v/>
      </c>
      <c r="H2236" s="5">
        <f>IF($M2236="","",IF(INDEX('Per Invoice'!$H$2:$H$3001,$M2236)="","",INDEX('Per Invoice'!$H$2:$H$3001,$M2236)))</f>
        <v/>
      </c>
      <c r="I2236" s="5">
        <f>IF($M2236="","",IF(INDEX('Per Invoice'!$I$2:$I$3001,$M2236)="","",INDEX('Per Invoice'!$I$2:$I$3001,$M2236)))</f>
        <v/>
      </c>
      <c r="J2236" s="5">
        <f>IF($M2236="","",IF(INDEX('Per Invoice'!$J$2:$J$3001,$M2236)="","",INDEX('Per Invoice'!$J$2:$J$3001,$M2236)))</f>
        <v/>
      </c>
      <c r="K2236" s="5">
        <f>IF($M2236="","",IF(INDEX('Per Invoice'!$K$2:$K$3001,$M2236)="","",INDEX('Per Invoice'!$K$2:$K$3001,$M2236)))</f>
        <v/>
      </c>
      <c r="L2236">
        <f>IF($M2236="","",IF(INDEX('Per Invoice'!$L$2:$L$3001,$M2236)="","",INDEX('Per Invoice'!$L$2:$L$3001,$M2236)))</f>
        <v/>
      </c>
      <c r="M2236">
        <f>IF(ROWS($M$2:$M2236)&lt;=COUNT('Per Invoice'!$N$2:$N$3001),MATCH(ROWS($M$2:$M2236),'Per Invoice'!$N$2:$N$3001,0),"")</f>
        <v/>
      </c>
    </row>
    <row r="2237">
      <c r="A2237">
        <f>IF($M2237="","",IF(INDEX('Per Invoice'!$A$2:$A$3001,$M2237)="","",INDEX('Per Invoice'!$A$2:$A$3001,$M2237)))</f>
        <v/>
      </c>
      <c r="B2237">
        <f>IF($M2237="","",IF(INDEX('Per Invoice'!$B$2:$B$3001,$M2237)="","",INDEX('Per Invoice'!$B$2:$B$3001,$M2237)))</f>
        <v/>
      </c>
      <c r="C2237">
        <f>IF($M2237="","",IF(INDEX('Per Invoice'!$C$2:$C$3001,$M2237)="","",INDEX('Per Invoice'!$C$2:$C$3001,$M2237)))</f>
        <v/>
      </c>
      <c r="D2237">
        <f>IF($M2237="","",IF(INDEX('Per Invoice'!$D$2:$D$3001,$M2237)="","",INDEX('Per Invoice'!$D$2:$D$3001,$M2237)))</f>
        <v/>
      </c>
      <c r="E2237">
        <f>IF($M2237="","",IF(INDEX('Per Invoice'!$E$2:$E$3001,$M2237)="","",INDEX('Per Invoice'!$E$2:$E$3001,$M2237)))</f>
        <v/>
      </c>
      <c r="F2237">
        <f>IF($M2237="","",IF(INDEX('Per Invoice'!$F$2:$F$3001,$M2237)="","",INDEX('Per Invoice'!$F$2:$F$3001,$M2237)))</f>
        <v/>
      </c>
      <c r="G2237" s="5">
        <f>IF($M2237="","",IF(INDEX('Per Invoice'!$G$2:$G$3001,$M2237)="","",INDEX('Per Invoice'!$G$2:$G$3001,$M2237)))</f>
        <v/>
      </c>
      <c r="H2237" s="5">
        <f>IF($M2237="","",IF(INDEX('Per Invoice'!$H$2:$H$3001,$M2237)="","",INDEX('Per Invoice'!$H$2:$H$3001,$M2237)))</f>
        <v/>
      </c>
      <c r="I2237" s="5">
        <f>IF($M2237="","",IF(INDEX('Per Invoice'!$I$2:$I$3001,$M2237)="","",INDEX('Per Invoice'!$I$2:$I$3001,$M2237)))</f>
        <v/>
      </c>
      <c r="J2237" s="5">
        <f>IF($M2237="","",IF(INDEX('Per Invoice'!$J$2:$J$3001,$M2237)="","",INDEX('Per Invoice'!$J$2:$J$3001,$M2237)))</f>
        <v/>
      </c>
      <c r="K2237" s="5">
        <f>IF($M2237="","",IF(INDEX('Per Invoice'!$K$2:$K$3001,$M2237)="","",INDEX('Per Invoice'!$K$2:$K$3001,$M2237)))</f>
        <v/>
      </c>
      <c r="L2237">
        <f>IF($M2237="","",IF(INDEX('Per Invoice'!$L$2:$L$3001,$M2237)="","",INDEX('Per Invoice'!$L$2:$L$3001,$M2237)))</f>
        <v/>
      </c>
      <c r="M2237">
        <f>IF(ROWS($M$2:$M2237)&lt;=COUNT('Per Invoice'!$N$2:$N$3001),MATCH(ROWS($M$2:$M2237),'Per Invoice'!$N$2:$N$3001,0),"")</f>
        <v/>
      </c>
    </row>
    <row r="2238">
      <c r="A2238">
        <f>IF($M2238="","",IF(INDEX('Per Invoice'!$A$2:$A$3001,$M2238)="","",INDEX('Per Invoice'!$A$2:$A$3001,$M2238)))</f>
        <v/>
      </c>
      <c r="B2238">
        <f>IF($M2238="","",IF(INDEX('Per Invoice'!$B$2:$B$3001,$M2238)="","",INDEX('Per Invoice'!$B$2:$B$3001,$M2238)))</f>
        <v/>
      </c>
      <c r="C2238">
        <f>IF($M2238="","",IF(INDEX('Per Invoice'!$C$2:$C$3001,$M2238)="","",INDEX('Per Invoice'!$C$2:$C$3001,$M2238)))</f>
        <v/>
      </c>
      <c r="D2238">
        <f>IF($M2238="","",IF(INDEX('Per Invoice'!$D$2:$D$3001,$M2238)="","",INDEX('Per Invoice'!$D$2:$D$3001,$M2238)))</f>
        <v/>
      </c>
      <c r="E2238">
        <f>IF($M2238="","",IF(INDEX('Per Invoice'!$E$2:$E$3001,$M2238)="","",INDEX('Per Invoice'!$E$2:$E$3001,$M2238)))</f>
        <v/>
      </c>
      <c r="F2238">
        <f>IF($M2238="","",IF(INDEX('Per Invoice'!$F$2:$F$3001,$M2238)="","",INDEX('Per Invoice'!$F$2:$F$3001,$M2238)))</f>
        <v/>
      </c>
      <c r="G2238" s="5">
        <f>IF($M2238="","",IF(INDEX('Per Invoice'!$G$2:$G$3001,$M2238)="","",INDEX('Per Invoice'!$G$2:$G$3001,$M2238)))</f>
        <v/>
      </c>
      <c r="H2238" s="5">
        <f>IF($M2238="","",IF(INDEX('Per Invoice'!$H$2:$H$3001,$M2238)="","",INDEX('Per Invoice'!$H$2:$H$3001,$M2238)))</f>
        <v/>
      </c>
      <c r="I2238" s="5">
        <f>IF($M2238="","",IF(INDEX('Per Invoice'!$I$2:$I$3001,$M2238)="","",INDEX('Per Invoice'!$I$2:$I$3001,$M2238)))</f>
        <v/>
      </c>
      <c r="J2238" s="5">
        <f>IF($M2238="","",IF(INDEX('Per Invoice'!$J$2:$J$3001,$M2238)="","",INDEX('Per Invoice'!$J$2:$J$3001,$M2238)))</f>
        <v/>
      </c>
      <c r="K2238" s="5">
        <f>IF($M2238="","",IF(INDEX('Per Invoice'!$K$2:$K$3001,$M2238)="","",INDEX('Per Invoice'!$K$2:$K$3001,$M2238)))</f>
        <v/>
      </c>
      <c r="L2238">
        <f>IF($M2238="","",IF(INDEX('Per Invoice'!$L$2:$L$3001,$M2238)="","",INDEX('Per Invoice'!$L$2:$L$3001,$M2238)))</f>
        <v/>
      </c>
      <c r="M2238">
        <f>IF(ROWS($M$2:$M2238)&lt;=COUNT('Per Invoice'!$N$2:$N$3001),MATCH(ROWS($M$2:$M2238),'Per Invoice'!$N$2:$N$3001,0),"")</f>
        <v/>
      </c>
    </row>
    <row r="2239">
      <c r="A2239">
        <f>IF($M2239="","",IF(INDEX('Per Invoice'!$A$2:$A$3001,$M2239)="","",INDEX('Per Invoice'!$A$2:$A$3001,$M2239)))</f>
        <v/>
      </c>
      <c r="B2239">
        <f>IF($M2239="","",IF(INDEX('Per Invoice'!$B$2:$B$3001,$M2239)="","",INDEX('Per Invoice'!$B$2:$B$3001,$M2239)))</f>
        <v/>
      </c>
      <c r="C2239">
        <f>IF($M2239="","",IF(INDEX('Per Invoice'!$C$2:$C$3001,$M2239)="","",INDEX('Per Invoice'!$C$2:$C$3001,$M2239)))</f>
        <v/>
      </c>
      <c r="D2239">
        <f>IF($M2239="","",IF(INDEX('Per Invoice'!$D$2:$D$3001,$M2239)="","",INDEX('Per Invoice'!$D$2:$D$3001,$M2239)))</f>
        <v/>
      </c>
      <c r="E2239">
        <f>IF($M2239="","",IF(INDEX('Per Invoice'!$E$2:$E$3001,$M2239)="","",INDEX('Per Invoice'!$E$2:$E$3001,$M2239)))</f>
        <v/>
      </c>
      <c r="F2239">
        <f>IF($M2239="","",IF(INDEX('Per Invoice'!$F$2:$F$3001,$M2239)="","",INDEX('Per Invoice'!$F$2:$F$3001,$M2239)))</f>
        <v/>
      </c>
      <c r="G2239" s="5">
        <f>IF($M2239="","",IF(INDEX('Per Invoice'!$G$2:$G$3001,$M2239)="","",INDEX('Per Invoice'!$G$2:$G$3001,$M2239)))</f>
        <v/>
      </c>
      <c r="H2239" s="5">
        <f>IF($M2239="","",IF(INDEX('Per Invoice'!$H$2:$H$3001,$M2239)="","",INDEX('Per Invoice'!$H$2:$H$3001,$M2239)))</f>
        <v/>
      </c>
      <c r="I2239" s="5">
        <f>IF($M2239="","",IF(INDEX('Per Invoice'!$I$2:$I$3001,$M2239)="","",INDEX('Per Invoice'!$I$2:$I$3001,$M2239)))</f>
        <v/>
      </c>
      <c r="J2239" s="5">
        <f>IF($M2239="","",IF(INDEX('Per Invoice'!$J$2:$J$3001,$M2239)="","",INDEX('Per Invoice'!$J$2:$J$3001,$M2239)))</f>
        <v/>
      </c>
      <c r="K2239" s="5">
        <f>IF($M2239="","",IF(INDEX('Per Invoice'!$K$2:$K$3001,$M2239)="","",INDEX('Per Invoice'!$K$2:$K$3001,$M2239)))</f>
        <v/>
      </c>
      <c r="L2239">
        <f>IF($M2239="","",IF(INDEX('Per Invoice'!$L$2:$L$3001,$M2239)="","",INDEX('Per Invoice'!$L$2:$L$3001,$M2239)))</f>
        <v/>
      </c>
      <c r="M2239">
        <f>IF(ROWS($M$2:$M2239)&lt;=COUNT('Per Invoice'!$N$2:$N$3001),MATCH(ROWS($M$2:$M2239),'Per Invoice'!$N$2:$N$3001,0),"")</f>
        <v/>
      </c>
    </row>
    <row r="2240">
      <c r="A2240">
        <f>IF($M2240="","",IF(INDEX('Per Invoice'!$A$2:$A$3001,$M2240)="","",INDEX('Per Invoice'!$A$2:$A$3001,$M2240)))</f>
        <v/>
      </c>
      <c r="B2240">
        <f>IF($M2240="","",IF(INDEX('Per Invoice'!$B$2:$B$3001,$M2240)="","",INDEX('Per Invoice'!$B$2:$B$3001,$M2240)))</f>
        <v/>
      </c>
      <c r="C2240">
        <f>IF($M2240="","",IF(INDEX('Per Invoice'!$C$2:$C$3001,$M2240)="","",INDEX('Per Invoice'!$C$2:$C$3001,$M2240)))</f>
        <v/>
      </c>
      <c r="D2240">
        <f>IF($M2240="","",IF(INDEX('Per Invoice'!$D$2:$D$3001,$M2240)="","",INDEX('Per Invoice'!$D$2:$D$3001,$M2240)))</f>
        <v/>
      </c>
      <c r="E2240">
        <f>IF($M2240="","",IF(INDEX('Per Invoice'!$E$2:$E$3001,$M2240)="","",INDEX('Per Invoice'!$E$2:$E$3001,$M2240)))</f>
        <v/>
      </c>
      <c r="F2240">
        <f>IF($M2240="","",IF(INDEX('Per Invoice'!$F$2:$F$3001,$M2240)="","",INDEX('Per Invoice'!$F$2:$F$3001,$M2240)))</f>
        <v/>
      </c>
      <c r="G2240" s="5">
        <f>IF($M2240="","",IF(INDEX('Per Invoice'!$G$2:$G$3001,$M2240)="","",INDEX('Per Invoice'!$G$2:$G$3001,$M2240)))</f>
        <v/>
      </c>
      <c r="H2240" s="5">
        <f>IF($M2240="","",IF(INDEX('Per Invoice'!$H$2:$H$3001,$M2240)="","",INDEX('Per Invoice'!$H$2:$H$3001,$M2240)))</f>
        <v/>
      </c>
      <c r="I2240" s="5">
        <f>IF($M2240="","",IF(INDEX('Per Invoice'!$I$2:$I$3001,$M2240)="","",INDEX('Per Invoice'!$I$2:$I$3001,$M2240)))</f>
        <v/>
      </c>
      <c r="J2240" s="5">
        <f>IF($M2240="","",IF(INDEX('Per Invoice'!$J$2:$J$3001,$M2240)="","",INDEX('Per Invoice'!$J$2:$J$3001,$M2240)))</f>
        <v/>
      </c>
      <c r="K2240" s="5">
        <f>IF($M2240="","",IF(INDEX('Per Invoice'!$K$2:$K$3001,$M2240)="","",INDEX('Per Invoice'!$K$2:$K$3001,$M2240)))</f>
        <v/>
      </c>
      <c r="L2240">
        <f>IF($M2240="","",IF(INDEX('Per Invoice'!$L$2:$L$3001,$M2240)="","",INDEX('Per Invoice'!$L$2:$L$3001,$M2240)))</f>
        <v/>
      </c>
      <c r="M2240">
        <f>IF(ROWS($M$2:$M2240)&lt;=COUNT('Per Invoice'!$N$2:$N$3001),MATCH(ROWS($M$2:$M2240),'Per Invoice'!$N$2:$N$3001,0),"")</f>
        <v/>
      </c>
    </row>
    <row r="2241">
      <c r="A2241">
        <f>IF($M2241="","",IF(INDEX('Per Invoice'!$A$2:$A$3001,$M2241)="","",INDEX('Per Invoice'!$A$2:$A$3001,$M2241)))</f>
        <v/>
      </c>
      <c r="B2241">
        <f>IF($M2241="","",IF(INDEX('Per Invoice'!$B$2:$B$3001,$M2241)="","",INDEX('Per Invoice'!$B$2:$B$3001,$M2241)))</f>
        <v/>
      </c>
      <c r="C2241">
        <f>IF($M2241="","",IF(INDEX('Per Invoice'!$C$2:$C$3001,$M2241)="","",INDEX('Per Invoice'!$C$2:$C$3001,$M2241)))</f>
        <v/>
      </c>
      <c r="D2241">
        <f>IF($M2241="","",IF(INDEX('Per Invoice'!$D$2:$D$3001,$M2241)="","",INDEX('Per Invoice'!$D$2:$D$3001,$M2241)))</f>
        <v/>
      </c>
      <c r="E2241">
        <f>IF($M2241="","",IF(INDEX('Per Invoice'!$E$2:$E$3001,$M2241)="","",INDEX('Per Invoice'!$E$2:$E$3001,$M2241)))</f>
        <v/>
      </c>
      <c r="F2241">
        <f>IF($M2241="","",IF(INDEX('Per Invoice'!$F$2:$F$3001,$M2241)="","",INDEX('Per Invoice'!$F$2:$F$3001,$M2241)))</f>
        <v/>
      </c>
      <c r="G2241" s="5">
        <f>IF($M2241="","",IF(INDEX('Per Invoice'!$G$2:$G$3001,$M2241)="","",INDEX('Per Invoice'!$G$2:$G$3001,$M2241)))</f>
        <v/>
      </c>
      <c r="H2241" s="5">
        <f>IF($M2241="","",IF(INDEX('Per Invoice'!$H$2:$H$3001,$M2241)="","",INDEX('Per Invoice'!$H$2:$H$3001,$M2241)))</f>
        <v/>
      </c>
      <c r="I2241" s="5">
        <f>IF($M2241="","",IF(INDEX('Per Invoice'!$I$2:$I$3001,$M2241)="","",INDEX('Per Invoice'!$I$2:$I$3001,$M2241)))</f>
        <v/>
      </c>
      <c r="J2241" s="5">
        <f>IF($M2241="","",IF(INDEX('Per Invoice'!$J$2:$J$3001,$M2241)="","",INDEX('Per Invoice'!$J$2:$J$3001,$M2241)))</f>
        <v/>
      </c>
      <c r="K2241" s="5">
        <f>IF($M2241="","",IF(INDEX('Per Invoice'!$K$2:$K$3001,$M2241)="","",INDEX('Per Invoice'!$K$2:$K$3001,$M2241)))</f>
        <v/>
      </c>
      <c r="L2241">
        <f>IF($M2241="","",IF(INDEX('Per Invoice'!$L$2:$L$3001,$M2241)="","",INDEX('Per Invoice'!$L$2:$L$3001,$M2241)))</f>
        <v/>
      </c>
      <c r="M2241">
        <f>IF(ROWS($M$2:$M2241)&lt;=COUNT('Per Invoice'!$N$2:$N$3001),MATCH(ROWS($M$2:$M2241),'Per Invoice'!$N$2:$N$3001,0),"")</f>
        <v/>
      </c>
    </row>
    <row r="2242">
      <c r="A2242">
        <f>IF($M2242="","",IF(INDEX('Per Invoice'!$A$2:$A$3001,$M2242)="","",INDEX('Per Invoice'!$A$2:$A$3001,$M2242)))</f>
        <v/>
      </c>
      <c r="B2242">
        <f>IF($M2242="","",IF(INDEX('Per Invoice'!$B$2:$B$3001,$M2242)="","",INDEX('Per Invoice'!$B$2:$B$3001,$M2242)))</f>
        <v/>
      </c>
      <c r="C2242">
        <f>IF($M2242="","",IF(INDEX('Per Invoice'!$C$2:$C$3001,$M2242)="","",INDEX('Per Invoice'!$C$2:$C$3001,$M2242)))</f>
        <v/>
      </c>
      <c r="D2242">
        <f>IF($M2242="","",IF(INDEX('Per Invoice'!$D$2:$D$3001,$M2242)="","",INDEX('Per Invoice'!$D$2:$D$3001,$M2242)))</f>
        <v/>
      </c>
      <c r="E2242">
        <f>IF($M2242="","",IF(INDEX('Per Invoice'!$E$2:$E$3001,$M2242)="","",INDEX('Per Invoice'!$E$2:$E$3001,$M2242)))</f>
        <v/>
      </c>
      <c r="F2242">
        <f>IF($M2242="","",IF(INDEX('Per Invoice'!$F$2:$F$3001,$M2242)="","",INDEX('Per Invoice'!$F$2:$F$3001,$M2242)))</f>
        <v/>
      </c>
      <c r="G2242" s="5">
        <f>IF($M2242="","",IF(INDEX('Per Invoice'!$G$2:$G$3001,$M2242)="","",INDEX('Per Invoice'!$G$2:$G$3001,$M2242)))</f>
        <v/>
      </c>
      <c r="H2242" s="5">
        <f>IF($M2242="","",IF(INDEX('Per Invoice'!$H$2:$H$3001,$M2242)="","",INDEX('Per Invoice'!$H$2:$H$3001,$M2242)))</f>
        <v/>
      </c>
      <c r="I2242" s="5">
        <f>IF($M2242="","",IF(INDEX('Per Invoice'!$I$2:$I$3001,$M2242)="","",INDEX('Per Invoice'!$I$2:$I$3001,$M2242)))</f>
        <v/>
      </c>
      <c r="J2242" s="5">
        <f>IF($M2242="","",IF(INDEX('Per Invoice'!$J$2:$J$3001,$M2242)="","",INDEX('Per Invoice'!$J$2:$J$3001,$M2242)))</f>
        <v/>
      </c>
      <c r="K2242" s="5">
        <f>IF($M2242="","",IF(INDEX('Per Invoice'!$K$2:$K$3001,$M2242)="","",INDEX('Per Invoice'!$K$2:$K$3001,$M2242)))</f>
        <v/>
      </c>
      <c r="L2242">
        <f>IF($M2242="","",IF(INDEX('Per Invoice'!$L$2:$L$3001,$M2242)="","",INDEX('Per Invoice'!$L$2:$L$3001,$M2242)))</f>
        <v/>
      </c>
      <c r="M2242">
        <f>IF(ROWS($M$2:$M2242)&lt;=COUNT('Per Invoice'!$N$2:$N$3001),MATCH(ROWS($M$2:$M2242),'Per Invoice'!$N$2:$N$3001,0),"")</f>
        <v/>
      </c>
    </row>
    <row r="2243">
      <c r="A2243">
        <f>IF($M2243="","",IF(INDEX('Per Invoice'!$A$2:$A$3001,$M2243)="","",INDEX('Per Invoice'!$A$2:$A$3001,$M2243)))</f>
        <v/>
      </c>
      <c r="B2243">
        <f>IF($M2243="","",IF(INDEX('Per Invoice'!$B$2:$B$3001,$M2243)="","",INDEX('Per Invoice'!$B$2:$B$3001,$M2243)))</f>
        <v/>
      </c>
      <c r="C2243">
        <f>IF($M2243="","",IF(INDEX('Per Invoice'!$C$2:$C$3001,$M2243)="","",INDEX('Per Invoice'!$C$2:$C$3001,$M2243)))</f>
        <v/>
      </c>
      <c r="D2243">
        <f>IF($M2243="","",IF(INDEX('Per Invoice'!$D$2:$D$3001,$M2243)="","",INDEX('Per Invoice'!$D$2:$D$3001,$M2243)))</f>
        <v/>
      </c>
      <c r="E2243">
        <f>IF($M2243="","",IF(INDEX('Per Invoice'!$E$2:$E$3001,$M2243)="","",INDEX('Per Invoice'!$E$2:$E$3001,$M2243)))</f>
        <v/>
      </c>
      <c r="F2243">
        <f>IF($M2243="","",IF(INDEX('Per Invoice'!$F$2:$F$3001,$M2243)="","",INDEX('Per Invoice'!$F$2:$F$3001,$M2243)))</f>
        <v/>
      </c>
      <c r="G2243" s="5">
        <f>IF($M2243="","",IF(INDEX('Per Invoice'!$G$2:$G$3001,$M2243)="","",INDEX('Per Invoice'!$G$2:$G$3001,$M2243)))</f>
        <v/>
      </c>
      <c r="H2243" s="5">
        <f>IF($M2243="","",IF(INDEX('Per Invoice'!$H$2:$H$3001,$M2243)="","",INDEX('Per Invoice'!$H$2:$H$3001,$M2243)))</f>
        <v/>
      </c>
      <c r="I2243" s="5">
        <f>IF($M2243="","",IF(INDEX('Per Invoice'!$I$2:$I$3001,$M2243)="","",INDEX('Per Invoice'!$I$2:$I$3001,$M2243)))</f>
        <v/>
      </c>
      <c r="J2243" s="5">
        <f>IF($M2243="","",IF(INDEX('Per Invoice'!$J$2:$J$3001,$M2243)="","",INDEX('Per Invoice'!$J$2:$J$3001,$M2243)))</f>
        <v/>
      </c>
      <c r="K2243" s="5">
        <f>IF($M2243="","",IF(INDEX('Per Invoice'!$K$2:$K$3001,$M2243)="","",INDEX('Per Invoice'!$K$2:$K$3001,$M2243)))</f>
        <v/>
      </c>
      <c r="L2243">
        <f>IF($M2243="","",IF(INDEX('Per Invoice'!$L$2:$L$3001,$M2243)="","",INDEX('Per Invoice'!$L$2:$L$3001,$M2243)))</f>
        <v/>
      </c>
      <c r="M2243">
        <f>IF(ROWS($M$2:$M2243)&lt;=COUNT('Per Invoice'!$N$2:$N$3001),MATCH(ROWS($M$2:$M2243),'Per Invoice'!$N$2:$N$3001,0),"")</f>
        <v/>
      </c>
    </row>
    <row r="2244">
      <c r="A2244">
        <f>IF($M2244="","",IF(INDEX('Per Invoice'!$A$2:$A$3001,$M2244)="","",INDEX('Per Invoice'!$A$2:$A$3001,$M2244)))</f>
        <v/>
      </c>
      <c r="B2244">
        <f>IF($M2244="","",IF(INDEX('Per Invoice'!$B$2:$B$3001,$M2244)="","",INDEX('Per Invoice'!$B$2:$B$3001,$M2244)))</f>
        <v/>
      </c>
      <c r="C2244">
        <f>IF($M2244="","",IF(INDEX('Per Invoice'!$C$2:$C$3001,$M2244)="","",INDEX('Per Invoice'!$C$2:$C$3001,$M2244)))</f>
        <v/>
      </c>
      <c r="D2244">
        <f>IF($M2244="","",IF(INDEX('Per Invoice'!$D$2:$D$3001,$M2244)="","",INDEX('Per Invoice'!$D$2:$D$3001,$M2244)))</f>
        <v/>
      </c>
      <c r="E2244">
        <f>IF($M2244="","",IF(INDEX('Per Invoice'!$E$2:$E$3001,$M2244)="","",INDEX('Per Invoice'!$E$2:$E$3001,$M2244)))</f>
        <v/>
      </c>
      <c r="F2244">
        <f>IF($M2244="","",IF(INDEX('Per Invoice'!$F$2:$F$3001,$M2244)="","",INDEX('Per Invoice'!$F$2:$F$3001,$M2244)))</f>
        <v/>
      </c>
      <c r="G2244" s="5">
        <f>IF($M2244="","",IF(INDEX('Per Invoice'!$G$2:$G$3001,$M2244)="","",INDEX('Per Invoice'!$G$2:$G$3001,$M2244)))</f>
        <v/>
      </c>
      <c r="H2244" s="5">
        <f>IF($M2244="","",IF(INDEX('Per Invoice'!$H$2:$H$3001,$M2244)="","",INDEX('Per Invoice'!$H$2:$H$3001,$M2244)))</f>
        <v/>
      </c>
      <c r="I2244" s="5">
        <f>IF($M2244="","",IF(INDEX('Per Invoice'!$I$2:$I$3001,$M2244)="","",INDEX('Per Invoice'!$I$2:$I$3001,$M2244)))</f>
        <v/>
      </c>
      <c r="J2244" s="5">
        <f>IF($M2244="","",IF(INDEX('Per Invoice'!$J$2:$J$3001,$M2244)="","",INDEX('Per Invoice'!$J$2:$J$3001,$M2244)))</f>
        <v/>
      </c>
      <c r="K2244" s="5">
        <f>IF($M2244="","",IF(INDEX('Per Invoice'!$K$2:$K$3001,$M2244)="","",INDEX('Per Invoice'!$K$2:$K$3001,$M2244)))</f>
        <v/>
      </c>
      <c r="L2244">
        <f>IF($M2244="","",IF(INDEX('Per Invoice'!$L$2:$L$3001,$M2244)="","",INDEX('Per Invoice'!$L$2:$L$3001,$M2244)))</f>
        <v/>
      </c>
      <c r="M2244">
        <f>IF(ROWS($M$2:$M2244)&lt;=COUNT('Per Invoice'!$N$2:$N$3001),MATCH(ROWS($M$2:$M2244),'Per Invoice'!$N$2:$N$3001,0),"")</f>
        <v/>
      </c>
    </row>
    <row r="2245">
      <c r="A2245">
        <f>IF($M2245="","",IF(INDEX('Per Invoice'!$A$2:$A$3001,$M2245)="","",INDEX('Per Invoice'!$A$2:$A$3001,$M2245)))</f>
        <v/>
      </c>
      <c r="B2245">
        <f>IF($M2245="","",IF(INDEX('Per Invoice'!$B$2:$B$3001,$M2245)="","",INDEX('Per Invoice'!$B$2:$B$3001,$M2245)))</f>
        <v/>
      </c>
      <c r="C2245">
        <f>IF($M2245="","",IF(INDEX('Per Invoice'!$C$2:$C$3001,$M2245)="","",INDEX('Per Invoice'!$C$2:$C$3001,$M2245)))</f>
        <v/>
      </c>
      <c r="D2245">
        <f>IF($M2245="","",IF(INDEX('Per Invoice'!$D$2:$D$3001,$M2245)="","",INDEX('Per Invoice'!$D$2:$D$3001,$M2245)))</f>
        <v/>
      </c>
      <c r="E2245">
        <f>IF($M2245="","",IF(INDEX('Per Invoice'!$E$2:$E$3001,$M2245)="","",INDEX('Per Invoice'!$E$2:$E$3001,$M2245)))</f>
        <v/>
      </c>
      <c r="F2245">
        <f>IF($M2245="","",IF(INDEX('Per Invoice'!$F$2:$F$3001,$M2245)="","",INDEX('Per Invoice'!$F$2:$F$3001,$M2245)))</f>
        <v/>
      </c>
      <c r="G2245" s="5">
        <f>IF($M2245="","",IF(INDEX('Per Invoice'!$G$2:$G$3001,$M2245)="","",INDEX('Per Invoice'!$G$2:$G$3001,$M2245)))</f>
        <v/>
      </c>
      <c r="H2245" s="5">
        <f>IF($M2245="","",IF(INDEX('Per Invoice'!$H$2:$H$3001,$M2245)="","",INDEX('Per Invoice'!$H$2:$H$3001,$M2245)))</f>
        <v/>
      </c>
      <c r="I2245" s="5">
        <f>IF($M2245="","",IF(INDEX('Per Invoice'!$I$2:$I$3001,$M2245)="","",INDEX('Per Invoice'!$I$2:$I$3001,$M2245)))</f>
        <v/>
      </c>
      <c r="J2245" s="5">
        <f>IF($M2245="","",IF(INDEX('Per Invoice'!$J$2:$J$3001,$M2245)="","",INDEX('Per Invoice'!$J$2:$J$3001,$M2245)))</f>
        <v/>
      </c>
      <c r="K2245" s="5">
        <f>IF($M2245="","",IF(INDEX('Per Invoice'!$K$2:$K$3001,$M2245)="","",INDEX('Per Invoice'!$K$2:$K$3001,$M2245)))</f>
        <v/>
      </c>
      <c r="L2245">
        <f>IF($M2245="","",IF(INDEX('Per Invoice'!$L$2:$L$3001,$M2245)="","",INDEX('Per Invoice'!$L$2:$L$3001,$M2245)))</f>
        <v/>
      </c>
      <c r="M2245">
        <f>IF(ROWS($M$2:$M2245)&lt;=COUNT('Per Invoice'!$N$2:$N$3001),MATCH(ROWS($M$2:$M2245),'Per Invoice'!$N$2:$N$3001,0),"")</f>
        <v/>
      </c>
    </row>
    <row r="2246">
      <c r="A2246">
        <f>IF($M2246="","",IF(INDEX('Per Invoice'!$A$2:$A$3001,$M2246)="","",INDEX('Per Invoice'!$A$2:$A$3001,$M2246)))</f>
        <v/>
      </c>
      <c r="B2246">
        <f>IF($M2246="","",IF(INDEX('Per Invoice'!$B$2:$B$3001,$M2246)="","",INDEX('Per Invoice'!$B$2:$B$3001,$M2246)))</f>
        <v/>
      </c>
      <c r="C2246">
        <f>IF($M2246="","",IF(INDEX('Per Invoice'!$C$2:$C$3001,$M2246)="","",INDEX('Per Invoice'!$C$2:$C$3001,$M2246)))</f>
        <v/>
      </c>
      <c r="D2246">
        <f>IF($M2246="","",IF(INDEX('Per Invoice'!$D$2:$D$3001,$M2246)="","",INDEX('Per Invoice'!$D$2:$D$3001,$M2246)))</f>
        <v/>
      </c>
      <c r="E2246">
        <f>IF($M2246="","",IF(INDEX('Per Invoice'!$E$2:$E$3001,$M2246)="","",INDEX('Per Invoice'!$E$2:$E$3001,$M2246)))</f>
        <v/>
      </c>
      <c r="F2246">
        <f>IF($M2246="","",IF(INDEX('Per Invoice'!$F$2:$F$3001,$M2246)="","",INDEX('Per Invoice'!$F$2:$F$3001,$M2246)))</f>
        <v/>
      </c>
      <c r="G2246" s="5">
        <f>IF($M2246="","",IF(INDEX('Per Invoice'!$G$2:$G$3001,$M2246)="","",INDEX('Per Invoice'!$G$2:$G$3001,$M2246)))</f>
        <v/>
      </c>
      <c r="H2246" s="5">
        <f>IF($M2246="","",IF(INDEX('Per Invoice'!$H$2:$H$3001,$M2246)="","",INDEX('Per Invoice'!$H$2:$H$3001,$M2246)))</f>
        <v/>
      </c>
      <c r="I2246" s="5">
        <f>IF($M2246="","",IF(INDEX('Per Invoice'!$I$2:$I$3001,$M2246)="","",INDEX('Per Invoice'!$I$2:$I$3001,$M2246)))</f>
        <v/>
      </c>
      <c r="J2246" s="5">
        <f>IF($M2246="","",IF(INDEX('Per Invoice'!$J$2:$J$3001,$M2246)="","",INDEX('Per Invoice'!$J$2:$J$3001,$M2246)))</f>
        <v/>
      </c>
      <c r="K2246" s="5">
        <f>IF($M2246="","",IF(INDEX('Per Invoice'!$K$2:$K$3001,$M2246)="","",INDEX('Per Invoice'!$K$2:$K$3001,$M2246)))</f>
        <v/>
      </c>
      <c r="L2246">
        <f>IF($M2246="","",IF(INDEX('Per Invoice'!$L$2:$L$3001,$M2246)="","",INDEX('Per Invoice'!$L$2:$L$3001,$M2246)))</f>
        <v/>
      </c>
      <c r="M2246">
        <f>IF(ROWS($M$2:$M2246)&lt;=COUNT('Per Invoice'!$N$2:$N$3001),MATCH(ROWS($M$2:$M2246),'Per Invoice'!$N$2:$N$3001,0),"")</f>
        <v/>
      </c>
    </row>
    <row r="2247">
      <c r="A2247">
        <f>IF($M2247="","",IF(INDEX('Per Invoice'!$A$2:$A$3001,$M2247)="","",INDEX('Per Invoice'!$A$2:$A$3001,$M2247)))</f>
        <v/>
      </c>
      <c r="B2247">
        <f>IF($M2247="","",IF(INDEX('Per Invoice'!$B$2:$B$3001,$M2247)="","",INDEX('Per Invoice'!$B$2:$B$3001,$M2247)))</f>
        <v/>
      </c>
      <c r="C2247">
        <f>IF($M2247="","",IF(INDEX('Per Invoice'!$C$2:$C$3001,$M2247)="","",INDEX('Per Invoice'!$C$2:$C$3001,$M2247)))</f>
        <v/>
      </c>
      <c r="D2247">
        <f>IF($M2247="","",IF(INDEX('Per Invoice'!$D$2:$D$3001,$M2247)="","",INDEX('Per Invoice'!$D$2:$D$3001,$M2247)))</f>
        <v/>
      </c>
      <c r="E2247">
        <f>IF($M2247="","",IF(INDEX('Per Invoice'!$E$2:$E$3001,$M2247)="","",INDEX('Per Invoice'!$E$2:$E$3001,$M2247)))</f>
        <v/>
      </c>
      <c r="F2247">
        <f>IF($M2247="","",IF(INDEX('Per Invoice'!$F$2:$F$3001,$M2247)="","",INDEX('Per Invoice'!$F$2:$F$3001,$M2247)))</f>
        <v/>
      </c>
      <c r="G2247" s="5">
        <f>IF($M2247="","",IF(INDEX('Per Invoice'!$G$2:$G$3001,$M2247)="","",INDEX('Per Invoice'!$G$2:$G$3001,$M2247)))</f>
        <v/>
      </c>
      <c r="H2247" s="5">
        <f>IF($M2247="","",IF(INDEX('Per Invoice'!$H$2:$H$3001,$M2247)="","",INDEX('Per Invoice'!$H$2:$H$3001,$M2247)))</f>
        <v/>
      </c>
      <c r="I2247" s="5">
        <f>IF($M2247="","",IF(INDEX('Per Invoice'!$I$2:$I$3001,$M2247)="","",INDEX('Per Invoice'!$I$2:$I$3001,$M2247)))</f>
        <v/>
      </c>
      <c r="J2247" s="5">
        <f>IF($M2247="","",IF(INDEX('Per Invoice'!$J$2:$J$3001,$M2247)="","",INDEX('Per Invoice'!$J$2:$J$3001,$M2247)))</f>
        <v/>
      </c>
      <c r="K2247" s="5">
        <f>IF($M2247="","",IF(INDEX('Per Invoice'!$K$2:$K$3001,$M2247)="","",INDEX('Per Invoice'!$K$2:$K$3001,$M2247)))</f>
        <v/>
      </c>
      <c r="L2247">
        <f>IF($M2247="","",IF(INDEX('Per Invoice'!$L$2:$L$3001,$M2247)="","",INDEX('Per Invoice'!$L$2:$L$3001,$M2247)))</f>
        <v/>
      </c>
      <c r="M2247">
        <f>IF(ROWS($M$2:$M2247)&lt;=COUNT('Per Invoice'!$N$2:$N$3001),MATCH(ROWS($M$2:$M2247),'Per Invoice'!$N$2:$N$3001,0),"")</f>
        <v/>
      </c>
    </row>
    <row r="2248">
      <c r="A2248">
        <f>IF($M2248="","",IF(INDEX('Per Invoice'!$A$2:$A$3001,$M2248)="","",INDEX('Per Invoice'!$A$2:$A$3001,$M2248)))</f>
        <v/>
      </c>
      <c r="B2248">
        <f>IF($M2248="","",IF(INDEX('Per Invoice'!$B$2:$B$3001,$M2248)="","",INDEX('Per Invoice'!$B$2:$B$3001,$M2248)))</f>
        <v/>
      </c>
      <c r="C2248">
        <f>IF($M2248="","",IF(INDEX('Per Invoice'!$C$2:$C$3001,$M2248)="","",INDEX('Per Invoice'!$C$2:$C$3001,$M2248)))</f>
        <v/>
      </c>
      <c r="D2248">
        <f>IF($M2248="","",IF(INDEX('Per Invoice'!$D$2:$D$3001,$M2248)="","",INDEX('Per Invoice'!$D$2:$D$3001,$M2248)))</f>
        <v/>
      </c>
      <c r="E2248">
        <f>IF($M2248="","",IF(INDEX('Per Invoice'!$E$2:$E$3001,$M2248)="","",INDEX('Per Invoice'!$E$2:$E$3001,$M2248)))</f>
        <v/>
      </c>
      <c r="F2248">
        <f>IF($M2248="","",IF(INDEX('Per Invoice'!$F$2:$F$3001,$M2248)="","",INDEX('Per Invoice'!$F$2:$F$3001,$M2248)))</f>
        <v/>
      </c>
      <c r="G2248" s="5">
        <f>IF($M2248="","",IF(INDEX('Per Invoice'!$G$2:$G$3001,$M2248)="","",INDEX('Per Invoice'!$G$2:$G$3001,$M2248)))</f>
        <v/>
      </c>
      <c r="H2248" s="5">
        <f>IF($M2248="","",IF(INDEX('Per Invoice'!$H$2:$H$3001,$M2248)="","",INDEX('Per Invoice'!$H$2:$H$3001,$M2248)))</f>
        <v/>
      </c>
      <c r="I2248" s="5">
        <f>IF($M2248="","",IF(INDEX('Per Invoice'!$I$2:$I$3001,$M2248)="","",INDEX('Per Invoice'!$I$2:$I$3001,$M2248)))</f>
        <v/>
      </c>
      <c r="J2248" s="5">
        <f>IF($M2248="","",IF(INDEX('Per Invoice'!$J$2:$J$3001,$M2248)="","",INDEX('Per Invoice'!$J$2:$J$3001,$M2248)))</f>
        <v/>
      </c>
      <c r="K2248" s="5">
        <f>IF($M2248="","",IF(INDEX('Per Invoice'!$K$2:$K$3001,$M2248)="","",INDEX('Per Invoice'!$K$2:$K$3001,$M2248)))</f>
        <v/>
      </c>
      <c r="L2248">
        <f>IF($M2248="","",IF(INDEX('Per Invoice'!$L$2:$L$3001,$M2248)="","",INDEX('Per Invoice'!$L$2:$L$3001,$M2248)))</f>
        <v/>
      </c>
      <c r="M2248">
        <f>IF(ROWS($M$2:$M2248)&lt;=COUNT('Per Invoice'!$N$2:$N$3001),MATCH(ROWS($M$2:$M2248),'Per Invoice'!$N$2:$N$3001,0),"")</f>
        <v/>
      </c>
    </row>
    <row r="2249">
      <c r="A2249">
        <f>IF($M2249="","",IF(INDEX('Per Invoice'!$A$2:$A$3001,$M2249)="","",INDEX('Per Invoice'!$A$2:$A$3001,$M2249)))</f>
        <v/>
      </c>
      <c r="B2249">
        <f>IF($M2249="","",IF(INDEX('Per Invoice'!$B$2:$B$3001,$M2249)="","",INDEX('Per Invoice'!$B$2:$B$3001,$M2249)))</f>
        <v/>
      </c>
      <c r="C2249">
        <f>IF($M2249="","",IF(INDEX('Per Invoice'!$C$2:$C$3001,$M2249)="","",INDEX('Per Invoice'!$C$2:$C$3001,$M2249)))</f>
        <v/>
      </c>
      <c r="D2249">
        <f>IF($M2249="","",IF(INDEX('Per Invoice'!$D$2:$D$3001,$M2249)="","",INDEX('Per Invoice'!$D$2:$D$3001,$M2249)))</f>
        <v/>
      </c>
      <c r="E2249">
        <f>IF($M2249="","",IF(INDEX('Per Invoice'!$E$2:$E$3001,$M2249)="","",INDEX('Per Invoice'!$E$2:$E$3001,$M2249)))</f>
        <v/>
      </c>
      <c r="F2249">
        <f>IF($M2249="","",IF(INDEX('Per Invoice'!$F$2:$F$3001,$M2249)="","",INDEX('Per Invoice'!$F$2:$F$3001,$M2249)))</f>
        <v/>
      </c>
      <c r="G2249" s="5">
        <f>IF($M2249="","",IF(INDEX('Per Invoice'!$G$2:$G$3001,$M2249)="","",INDEX('Per Invoice'!$G$2:$G$3001,$M2249)))</f>
        <v/>
      </c>
      <c r="H2249" s="5">
        <f>IF($M2249="","",IF(INDEX('Per Invoice'!$H$2:$H$3001,$M2249)="","",INDEX('Per Invoice'!$H$2:$H$3001,$M2249)))</f>
        <v/>
      </c>
      <c r="I2249" s="5">
        <f>IF($M2249="","",IF(INDEX('Per Invoice'!$I$2:$I$3001,$M2249)="","",INDEX('Per Invoice'!$I$2:$I$3001,$M2249)))</f>
        <v/>
      </c>
      <c r="J2249" s="5">
        <f>IF($M2249="","",IF(INDEX('Per Invoice'!$J$2:$J$3001,$M2249)="","",INDEX('Per Invoice'!$J$2:$J$3001,$M2249)))</f>
        <v/>
      </c>
      <c r="K2249" s="5">
        <f>IF($M2249="","",IF(INDEX('Per Invoice'!$K$2:$K$3001,$M2249)="","",INDEX('Per Invoice'!$K$2:$K$3001,$M2249)))</f>
        <v/>
      </c>
      <c r="L2249">
        <f>IF($M2249="","",IF(INDEX('Per Invoice'!$L$2:$L$3001,$M2249)="","",INDEX('Per Invoice'!$L$2:$L$3001,$M2249)))</f>
        <v/>
      </c>
      <c r="M2249">
        <f>IF(ROWS($M$2:$M2249)&lt;=COUNT('Per Invoice'!$N$2:$N$3001),MATCH(ROWS($M$2:$M2249),'Per Invoice'!$N$2:$N$3001,0),"")</f>
        <v/>
      </c>
    </row>
    <row r="2250">
      <c r="A2250">
        <f>IF($M2250="","",IF(INDEX('Per Invoice'!$A$2:$A$3001,$M2250)="","",INDEX('Per Invoice'!$A$2:$A$3001,$M2250)))</f>
        <v/>
      </c>
      <c r="B2250">
        <f>IF($M2250="","",IF(INDEX('Per Invoice'!$B$2:$B$3001,$M2250)="","",INDEX('Per Invoice'!$B$2:$B$3001,$M2250)))</f>
        <v/>
      </c>
      <c r="C2250">
        <f>IF($M2250="","",IF(INDEX('Per Invoice'!$C$2:$C$3001,$M2250)="","",INDEX('Per Invoice'!$C$2:$C$3001,$M2250)))</f>
        <v/>
      </c>
      <c r="D2250">
        <f>IF($M2250="","",IF(INDEX('Per Invoice'!$D$2:$D$3001,$M2250)="","",INDEX('Per Invoice'!$D$2:$D$3001,$M2250)))</f>
        <v/>
      </c>
      <c r="E2250">
        <f>IF($M2250="","",IF(INDEX('Per Invoice'!$E$2:$E$3001,$M2250)="","",INDEX('Per Invoice'!$E$2:$E$3001,$M2250)))</f>
        <v/>
      </c>
      <c r="F2250">
        <f>IF($M2250="","",IF(INDEX('Per Invoice'!$F$2:$F$3001,$M2250)="","",INDEX('Per Invoice'!$F$2:$F$3001,$M2250)))</f>
        <v/>
      </c>
      <c r="G2250" s="5">
        <f>IF($M2250="","",IF(INDEX('Per Invoice'!$G$2:$G$3001,$M2250)="","",INDEX('Per Invoice'!$G$2:$G$3001,$M2250)))</f>
        <v/>
      </c>
      <c r="H2250" s="5">
        <f>IF($M2250="","",IF(INDEX('Per Invoice'!$H$2:$H$3001,$M2250)="","",INDEX('Per Invoice'!$H$2:$H$3001,$M2250)))</f>
        <v/>
      </c>
      <c r="I2250" s="5">
        <f>IF($M2250="","",IF(INDEX('Per Invoice'!$I$2:$I$3001,$M2250)="","",INDEX('Per Invoice'!$I$2:$I$3001,$M2250)))</f>
        <v/>
      </c>
      <c r="J2250" s="5">
        <f>IF($M2250="","",IF(INDEX('Per Invoice'!$J$2:$J$3001,$M2250)="","",INDEX('Per Invoice'!$J$2:$J$3001,$M2250)))</f>
        <v/>
      </c>
      <c r="K2250" s="5">
        <f>IF($M2250="","",IF(INDEX('Per Invoice'!$K$2:$K$3001,$M2250)="","",INDEX('Per Invoice'!$K$2:$K$3001,$M2250)))</f>
        <v/>
      </c>
      <c r="L2250">
        <f>IF($M2250="","",IF(INDEX('Per Invoice'!$L$2:$L$3001,$M2250)="","",INDEX('Per Invoice'!$L$2:$L$3001,$M2250)))</f>
        <v/>
      </c>
      <c r="M2250">
        <f>IF(ROWS($M$2:$M2250)&lt;=COUNT('Per Invoice'!$N$2:$N$3001),MATCH(ROWS($M$2:$M2250),'Per Invoice'!$N$2:$N$3001,0),"")</f>
        <v/>
      </c>
    </row>
    <row r="2251">
      <c r="A2251">
        <f>IF($M2251="","",IF(INDEX('Per Invoice'!$A$2:$A$3001,$M2251)="","",INDEX('Per Invoice'!$A$2:$A$3001,$M2251)))</f>
        <v/>
      </c>
      <c r="B2251">
        <f>IF($M2251="","",IF(INDEX('Per Invoice'!$B$2:$B$3001,$M2251)="","",INDEX('Per Invoice'!$B$2:$B$3001,$M2251)))</f>
        <v/>
      </c>
      <c r="C2251">
        <f>IF($M2251="","",IF(INDEX('Per Invoice'!$C$2:$C$3001,$M2251)="","",INDEX('Per Invoice'!$C$2:$C$3001,$M2251)))</f>
        <v/>
      </c>
      <c r="D2251">
        <f>IF($M2251="","",IF(INDEX('Per Invoice'!$D$2:$D$3001,$M2251)="","",INDEX('Per Invoice'!$D$2:$D$3001,$M2251)))</f>
        <v/>
      </c>
      <c r="E2251">
        <f>IF($M2251="","",IF(INDEX('Per Invoice'!$E$2:$E$3001,$M2251)="","",INDEX('Per Invoice'!$E$2:$E$3001,$M2251)))</f>
        <v/>
      </c>
      <c r="F2251">
        <f>IF($M2251="","",IF(INDEX('Per Invoice'!$F$2:$F$3001,$M2251)="","",INDEX('Per Invoice'!$F$2:$F$3001,$M2251)))</f>
        <v/>
      </c>
      <c r="G2251" s="5">
        <f>IF($M2251="","",IF(INDEX('Per Invoice'!$G$2:$G$3001,$M2251)="","",INDEX('Per Invoice'!$G$2:$G$3001,$M2251)))</f>
        <v/>
      </c>
      <c r="H2251" s="5">
        <f>IF($M2251="","",IF(INDEX('Per Invoice'!$H$2:$H$3001,$M2251)="","",INDEX('Per Invoice'!$H$2:$H$3001,$M2251)))</f>
        <v/>
      </c>
      <c r="I2251" s="5">
        <f>IF($M2251="","",IF(INDEX('Per Invoice'!$I$2:$I$3001,$M2251)="","",INDEX('Per Invoice'!$I$2:$I$3001,$M2251)))</f>
        <v/>
      </c>
      <c r="J2251" s="5">
        <f>IF($M2251="","",IF(INDEX('Per Invoice'!$J$2:$J$3001,$M2251)="","",INDEX('Per Invoice'!$J$2:$J$3001,$M2251)))</f>
        <v/>
      </c>
      <c r="K2251" s="5">
        <f>IF($M2251="","",IF(INDEX('Per Invoice'!$K$2:$K$3001,$M2251)="","",INDEX('Per Invoice'!$K$2:$K$3001,$M2251)))</f>
        <v/>
      </c>
      <c r="L2251">
        <f>IF($M2251="","",IF(INDEX('Per Invoice'!$L$2:$L$3001,$M2251)="","",INDEX('Per Invoice'!$L$2:$L$3001,$M2251)))</f>
        <v/>
      </c>
      <c r="M2251">
        <f>IF(ROWS($M$2:$M2251)&lt;=COUNT('Per Invoice'!$N$2:$N$3001),MATCH(ROWS($M$2:$M2251),'Per Invoice'!$N$2:$N$3001,0),"")</f>
        <v/>
      </c>
    </row>
    <row r="2252">
      <c r="A2252">
        <f>IF($M2252="","",IF(INDEX('Per Invoice'!$A$2:$A$3001,$M2252)="","",INDEX('Per Invoice'!$A$2:$A$3001,$M2252)))</f>
        <v/>
      </c>
      <c r="B2252">
        <f>IF($M2252="","",IF(INDEX('Per Invoice'!$B$2:$B$3001,$M2252)="","",INDEX('Per Invoice'!$B$2:$B$3001,$M2252)))</f>
        <v/>
      </c>
      <c r="C2252">
        <f>IF($M2252="","",IF(INDEX('Per Invoice'!$C$2:$C$3001,$M2252)="","",INDEX('Per Invoice'!$C$2:$C$3001,$M2252)))</f>
        <v/>
      </c>
      <c r="D2252">
        <f>IF($M2252="","",IF(INDEX('Per Invoice'!$D$2:$D$3001,$M2252)="","",INDEX('Per Invoice'!$D$2:$D$3001,$M2252)))</f>
        <v/>
      </c>
      <c r="E2252">
        <f>IF($M2252="","",IF(INDEX('Per Invoice'!$E$2:$E$3001,$M2252)="","",INDEX('Per Invoice'!$E$2:$E$3001,$M2252)))</f>
        <v/>
      </c>
      <c r="F2252">
        <f>IF($M2252="","",IF(INDEX('Per Invoice'!$F$2:$F$3001,$M2252)="","",INDEX('Per Invoice'!$F$2:$F$3001,$M2252)))</f>
        <v/>
      </c>
      <c r="G2252" s="5">
        <f>IF($M2252="","",IF(INDEX('Per Invoice'!$G$2:$G$3001,$M2252)="","",INDEX('Per Invoice'!$G$2:$G$3001,$M2252)))</f>
        <v/>
      </c>
      <c r="H2252" s="5">
        <f>IF($M2252="","",IF(INDEX('Per Invoice'!$H$2:$H$3001,$M2252)="","",INDEX('Per Invoice'!$H$2:$H$3001,$M2252)))</f>
        <v/>
      </c>
      <c r="I2252" s="5">
        <f>IF($M2252="","",IF(INDEX('Per Invoice'!$I$2:$I$3001,$M2252)="","",INDEX('Per Invoice'!$I$2:$I$3001,$M2252)))</f>
        <v/>
      </c>
      <c r="J2252" s="5">
        <f>IF($M2252="","",IF(INDEX('Per Invoice'!$J$2:$J$3001,$M2252)="","",INDEX('Per Invoice'!$J$2:$J$3001,$M2252)))</f>
        <v/>
      </c>
      <c r="K2252" s="5">
        <f>IF($M2252="","",IF(INDEX('Per Invoice'!$K$2:$K$3001,$M2252)="","",INDEX('Per Invoice'!$K$2:$K$3001,$M2252)))</f>
        <v/>
      </c>
      <c r="L2252">
        <f>IF($M2252="","",IF(INDEX('Per Invoice'!$L$2:$L$3001,$M2252)="","",INDEX('Per Invoice'!$L$2:$L$3001,$M2252)))</f>
        <v/>
      </c>
      <c r="M2252">
        <f>IF(ROWS($M$2:$M2252)&lt;=COUNT('Per Invoice'!$N$2:$N$3001),MATCH(ROWS($M$2:$M2252),'Per Invoice'!$N$2:$N$3001,0),"")</f>
        <v/>
      </c>
    </row>
    <row r="2253">
      <c r="A2253">
        <f>IF($M2253="","",IF(INDEX('Per Invoice'!$A$2:$A$3001,$M2253)="","",INDEX('Per Invoice'!$A$2:$A$3001,$M2253)))</f>
        <v/>
      </c>
      <c r="B2253">
        <f>IF($M2253="","",IF(INDEX('Per Invoice'!$B$2:$B$3001,$M2253)="","",INDEX('Per Invoice'!$B$2:$B$3001,$M2253)))</f>
        <v/>
      </c>
      <c r="C2253">
        <f>IF($M2253="","",IF(INDEX('Per Invoice'!$C$2:$C$3001,$M2253)="","",INDEX('Per Invoice'!$C$2:$C$3001,$M2253)))</f>
        <v/>
      </c>
      <c r="D2253">
        <f>IF($M2253="","",IF(INDEX('Per Invoice'!$D$2:$D$3001,$M2253)="","",INDEX('Per Invoice'!$D$2:$D$3001,$M2253)))</f>
        <v/>
      </c>
      <c r="E2253">
        <f>IF($M2253="","",IF(INDEX('Per Invoice'!$E$2:$E$3001,$M2253)="","",INDEX('Per Invoice'!$E$2:$E$3001,$M2253)))</f>
        <v/>
      </c>
      <c r="F2253">
        <f>IF($M2253="","",IF(INDEX('Per Invoice'!$F$2:$F$3001,$M2253)="","",INDEX('Per Invoice'!$F$2:$F$3001,$M2253)))</f>
        <v/>
      </c>
      <c r="G2253" s="5">
        <f>IF($M2253="","",IF(INDEX('Per Invoice'!$G$2:$G$3001,$M2253)="","",INDEX('Per Invoice'!$G$2:$G$3001,$M2253)))</f>
        <v/>
      </c>
      <c r="H2253" s="5">
        <f>IF($M2253="","",IF(INDEX('Per Invoice'!$H$2:$H$3001,$M2253)="","",INDEX('Per Invoice'!$H$2:$H$3001,$M2253)))</f>
        <v/>
      </c>
      <c r="I2253" s="5">
        <f>IF($M2253="","",IF(INDEX('Per Invoice'!$I$2:$I$3001,$M2253)="","",INDEX('Per Invoice'!$I$2:$I$3001,$M2253)))</f>
        <v/>
      </c>
      <c r="J2253" s="5">
        <f>IF($M2253="","",IF(INDEX('Per Invoice'!$J$2:$J$3001,$M2253)="","",INDEX('Per Invoice'!$J$2:$J$3001,$M2253)))</f>
        <v/>
      </c>
      <c r="K2253" s="5">
        <f>IF($M2253="","",IF(INDEX('Per Invoice'!$K$2:$K$3001,$M2253)="","",INDEX('Per Invoice'!$K$2:$K$3001,$M2253)))</f>
        <v/>
      </c>
      <c r="L2253">
        <f>IF($M2253="","",IF(INDEX('Per Invoice'!$L$2:$L$3001,$M2253)="","",INDEX('Per Invoice'!$L$2:$L$3001,$M2253)))</f>
        <v/>
      </c>
      <c r="M2253">
        <f>IF(ROWS($M$2:$M2253)&lt;=COUNT('Per Invoice'!$N$2:$N$3001),MATCH(ROWS($M$2:$M2253),'Per Invoice'!$N$2:$N$3001,0),"")</f>
        <v/>
      </c>
    </row>
    <row r="2254">
      <c r="A2254">
        <f>IF($M2254="","",IF(INDEX('Per Invoice'!$A$2:$A$3001,$M2254)="","",INDEX('Per Invoice'!$A$2:$A$3001,$M2254)))</f>
        <v/>
      </c>
      <c r="B2254">
        <f>IF($M2254="","",IF(INDEX('Per Invoice'!$B$2:$B$3001,$M2254)="","",INDEX('Per Invoice'!$B$2:$B$3001,$M2254)))</f>
        <v/>
      </c>
      <c r="C2254">
        <f>IF($M2254="","",IF(INDEX('Per Invoice'!$C$2:$C$3001,$M2254)="","",INDEX('Per Invoice'!$C$2:$C$3001,$M2254)))</f>
        <v/>
      </c>
      <c r="D2254">
        <f>IF($M2254="","",IF(INDEX('Per Invoice'!$D$2:$D$3001,$M2254)="","",INDEX('Per Invoice'!$D$2:$D$3001,$M2254)))</f>
        <v/>
      </c>
      <c r="E2254">
        <f>IF($M2254="","",IF(INDEX('Per Invoice'!$E$2:$E$3001,$M2254)="","",INDEX('Per Invoice'!$E$2:$E$3001,$M2254)))</f>
        <v/>
      </c>
      <c r="F2254">
        <f>IF($M2254="","",IF(INDEX('Per Invoice'!$F$2:$F$3001,$M2254)="","",INDEX('Per Invoice'!$F$2:$F$3001,$M2254)))</f>
        <v/>
      </c>
      <c r="G2254" s="5">
        <f>IF($M2254="","",IF(INDEX('Per Invoice'!$G$2:$G$3001,$M2254)="","",INDEX('Per Invoice'!$G$2:$G$3001,$M2254)))</f>
        <v/>
      </c>
      <c r="H2254" s="5">
        <f>IF($M2254="","",IF(INDEX('Per Invoice'!$H$2:$H$3001,$M2254)="","",INDEX('Per Invoice'!$H$2:$H$3001,$M2254)))</f>
        <v/>
      </c>
      <c r="I2254" s="5">
        <f>IF($M2254="","",IF(INDEX('Per Invoice'!$I$2:$I$3001,$M2254)="","",INDEX('Per Invoice'!$I$2:$I$3001,$M2254)))</f>
        <v/>
      </c>
      <c r="J2254" s="5">
        <f>IF($M2254="","",IF(INDEX('Per Invoice'!$J$2:$J$3001,$M2254)="","",INDEX('Per Invoice'!$J$2:$J$3001,$M2254)))</f>
        <v/>
      </c>
      <c r="K2254" s="5">
        <f>IF($M2254="","",IF(INDEX('Per Invoice'!$K$2:$K$3001,$M2254)="","",INDEX('Per Invoice'!$K$2:$K$3001,$M2254)))</f>
        <v/>
      </c>
      <c r="L2254">
        <f>IF($M2254="","",IF(INDEX('Per Invoice'!$L$2:$L$3001,$M2254)="","",INDEX('Per Invoice'!$L$2:$L$3001,$M2254)))</f>
        <v/>
      </c>
      <c r="M2254">
        <f>IF(ROWS($M$2:$M2254)&lt;=COUNT('Per Invoice'!$N$2:$N$3001),MATCH(ROWS($M$2:$M2254),'Per Invoice'!$N$2:$N$3001,0),"")</f>
        <v/>
      </c>
    </row>
    <row r="2255">
      <c r="A2255">
        <f>IF($M2255="","",IF(INDEX('Per Invoice'!$A$2:$A$3001,$M2255)="","",INDEX('Per Invoice'!$A$2:$A$3001,$M2255)))</f>
        <v/>
      </c>
      <c r="B2255">
        <f>IF($M2255="","",IF(INDEX('Per Invoice'!$B$2:$B$3001,$M2255)="","",INDEX('Per Invoice'!$B$2:$B$3001,$M2255)))</f>
        <v/>
      </c>
      <c r="C2255">
        <f>IF($M2255="","",IF(INDEX('Per Invoice'!$C$2:$C$3001,$M2255)="","",INDEX('Per Invoice'!$C$2:$C$3001,$M2255)))</f>
        <v/>
      </c>
      <c r="D2255">
        <f>IF($M2255="","",IF(INDEX('Per Invoice'!$D$2:$D$3001,$M2255)="","",INDEX('Per Invoice'!$D$2:$D$3001,$M2255)))</f>
        <v/>
      </c>
      <c r="E2255">
        <f>IF($M2255="","",IF(INDEX('Per Invoice'!$E$2:$E$3001,$M2255)="","",INDEX('Per Invoice'!$E$2:$E$3001,$M2255)))</f>
        <v/>
      </c>
      <c r="F2255">
        <f>IF($M2255="","",IF(INDEX('Per Invoice'!$F$2:$F$3001,$M2255)="","",INDEX('Per Invoice'!$F$2:$F$3001,$M2255)))</f>
        <v/>
      </c>
      <c r="G2255" s="5">
        <f>IF($M2255="","",IF(INDEX('Per Invoice'!$G$2:$G$3001,$M2255)="","",INDEX('Per Invoice'!$G$2:$G$3001,$M2255)))</f>
        <v/>
      </c>
      <c r="H2255" s="5">
        <f>IF($M2255="","",IF(INDEX('Per Invoice'!$H$2:$H$3001,$M2255)="","",INDEX('Per Invoice'!$H$2:$H$3001,$M2255)))</f>
        <v/>
      </c>
      <c r="I2255" s="5">
        <f>IF($M2255="","",IF(INDEX('Per Invoice'!$I$2:$I$3001,$M2255)="","",INDEX('Per Invoice'!$I$2:$I$3001,$M2255)))</f>
        <v/>
      </c>
      <c r="J2255" s="5">
        <f>IF($M2255="","",IF(INDEX('Per Invoice'!$J$2:$J$3001,$M2255)="","",INDEX('Per Invoice'!$J$2:$J$3001,$M2255)))</f>
        <v/>
      </c>
      <c r="K2255" s="5">
        <f>IF($M2255="","",IF(INDEX('Per Invoice'!$K$2:$K$3001,$M2255)="","",INDEX('Per Invoice'!$K$2:$K$3001,$M2255)))</f>
        <v/>
      </c>
      <c r="L2255">
        <f>IF($M2255="","",IF(INDEX('Per Invoice'!$L$2:$L$3001,$M2255)="","",INDEX('Per Invoice'!$L$2:$L$3001,$M2255)))</f>
        <v/>
      </c>
      <c r="M2255">
        <f>IF(ROWS($M$2:$M2255)&lt;=COUNT('Per Invoice'!$N$2:$N$3001),MATCH(ROWS($M$2:$M2255),'Per Invoice'!$N$2:$N$3001,0),"")</f>
        <v/>
      </c>
    </row>
    <row r="2256">
      <c r="A2256">
        <f>IF($M2256="","",IF(INDEX('Per Invoice'!$A$2:$A$3001,$M2256)="","",INDEX('Per Invoice'!$A$2:$A$3001,$M2256)))</f>
        <v/>
      </c>
      <c r="B2256">
        <f>IF($M2256="","",IF(INDEX('Per Invoice'!$B$2:$B$3001,$M2256)="","",INDEX('Per Invoice'!$B$2:$B$3001,$M2256)))</f>
        <v/>
      </c>
      <c r="C2256">
        <f>IF($M2256="","",IF(INDEX('Per Invoice'!$C$2:$C$3001,$M2256)="","",INDEX('Per Invoice'!$C$2:$C$3001,$M2256)))</f>
        <v/>
      </c>
      <c r="D2256">
        <f>IF($M2256="","",IF(INDEX('Per Invoice'!$D$2:$D$3001,$M2256)="","",INDEX('Per Invoice'!$D$2:$D$3001,$M2256)))</f>
        <v/>
      </c>
      <c r="E2256">
        <f>IF($M2256="","",IF(INDEX('Per Invoice'!$E$2:$E$3001,$M2256)="","",INDEX('Per Invoice'!$E$2:$E$3001,$M2256)))</f>
        <v/>
      </c>
      <c r="F2256">
        <f>IF($M2256="","",IF(INDEX('Per Invoice'!$F$2:$F$3001,$M2256)="","",INDEX('Per Invoice'!$F$2:$F$3001,$M2256)))</f>
        <v/>
      </c>
      <c r="G2256" s="5">
        <f>IF($M2256="","",IF(INDEX('Per Invoice'!$G$2:$G$3001,$M2256)="","",INDEX('Per Invoice'!$G$2:$G$3001,$M2256)))</f>
        <v/>
      </c>
      <c r="H2256" s="5">
        <f>IF($M2256="","",IF(INDEX('Per Invoice'!$H$2:$H$3001,$M2256)="","",INDEX('Per Invoice'!$H$2:$H$3001,$M2256)))</f>
        <v/>
      </c>
      <c r="I2256" s="5">
        <f>IF($M2256="","",IF(INDEX('Per Invoice'!$I$2:$I$3001,$M2256)="","",INDEX('Per Invoice'!$I$2:$I$3001,$M2256)))</f>
        <v/>
      </c>
      <c r="J2256" s="5">
        <f>IF($M2256="","",IF(INDEX('Per Invoice'!$J$2:$J$3001,$M2256)="","",INDEX('Per Invoice'!$J$2:$J$3001,$M2256)))</f>
        <v/>
      </c>
      <c r="K2256" s="5">
        <f>IF($M2256="","",IF(INDEX('Per Invoice'!$K$2:$K$3001,$M2256)="","",INDEX('Per Invoice'!$K$2:$K$3001,$M2256)))</f>
        <v/>
      </c>
      <c r="L2256">
        <f>IF($M2256="","",IF(INDEX('Per Invoice'!$L$2:$L$3001,$M2256)="","",INDEX('Per Invoice'!$L$2:$L$3001,$M2256)))</f>
        <v/>
      </c>
      <c r="M2256">
        <f>IF(ROWS($M$2:$M2256)&lt;=COUNT('Per Invoice'!$N$2:$N$3001),MATCH(ROWS($M$2:$M2256),'Per Invoice'!$N$2:$N$3001,0),"")</f>
        <v/>
      </c>
    </row>
    <row r="2257">
      <c r="A2257">
        <f>IF($M2257="","",IF(INDEX('Per Invoice'!$A$2:$A$3001,$M2257)="","",INDEX('Per Invoice'!$A$2:$A$3001,$M2257)))</f>
        <v/>
      </c>
      <c r="B2257">
        <f>IF($M2257="","",IF(INDEX('Per Invoice'!$B$2:$B$3001,$M2257)="","",INDEX('Per Invoice'!$B$2:$B$3001,$M2257)))</f>
        <v/>
      </c>
      <c r="C2257">
        <f>IF($M2257="","",IF(INDEX('Per Invoice'!$C$2:$C$3001,$M2257)="","",INDEX('Per Invoice'!$C$2:$C$3001,$M2257)))</f>
        <v/>
      </c>
      <c r="D2257">
        <f>IF($M2257="","",IF(INDEX('Per Invoice'!$D$2:$D$3001,$M2257)="","",INDEX('Per Invoice'!$D$2:$D$3001,$M2257)))</f>
        <v/>
      </c>
      <c r="E2257">
        <f>IF($M2257="","",IF(INDEX('Per Invoice'!$E$2:$E$3001,$M2257)="","",INDEX('Per Invoice'!$E$2:$E$3001,$M2257)))</f>
        <v/>
      </c>
      <c r="F2257">
        <f>IF($M2257="","",IF(INDEX('Per Invoice'!$F$2:$F$3001,$M2257)="","",INDEX('Per Invoice'!$F$2:$F$3001,$M2257)))</f>
        <v/>
      </c>
      <c r="G2257" s="5">
        <f>IF($M2257="","",IF(INDEX('Per Invoice'!$G$2:$G$3001,$M2257)="","",INDEX('Per Invoice'!$G$2:$G$3001,$M2257)))</f>
        <v/>
      </c>
      <c r="H2257" s="5">
        <f>IF($M2257="","",IF(INDEX('Per Invoice'!$H$2:$H$3001,$M2257)="","",INDEX('Per Invoice'!$H$2:$H$3001,$M2257)))</f>
        <v/>
      </c>
      <c r="I2257" s="5">
        <f>IF($M2257="","",IF(INDEX('Per Invoice'!$I$2:$I$3001,$M2257)="","",INDEX('Per Invoice'!$I$2:$I$3001,$M2257)))</f>
        <v/>
      </c>
      <c r="J2257" s="5">
        <f>IF($M2257="","",IF(INDEX('Per Invoice'!$J$2:$J$3001,$M2257)="","",INDEX('Per Invoice'!$J$2:$J$3001,$M2257)))</f>
        <v/>
      </c>
      <c r="K2257" s="5">
        <f>IF($M2257="","",IF(INDEX('Per Invoice'!$K$2:$K$3001,$M2257)="","",INDEX('Per Invoice'!$K$2:$K$3001,$M2257)))</f>
        <v/>
      </c>
      <c r="L2257">
        <f>IF($M2257="","",IF(INDEX('Per Invoice'!$L$2:$L$3001,$M2257)="","",INDEX('Per Invoice'!$L$2:$L$3001,$M2257)))</f>
        <v/>
      </c>
      <c r="M2257">
        <f>IF(ROWS($M$2:$M2257)&lt;=COUNT('Per Invoice'!$N$2:$N$3001),MATCH(ROWS($M$2:$M2257),'Per Invoice'!$N$2:$N$3001,0),"")</f>
        <v/>
      </c>
    </row>
    <row r="2258">
      <c r="A2258">
        <f>IF($M2258="","",IF(INDEX('Per Invoice'!$A$2:$A$3001,$M2258)="","",INDEX('Per Invoice'!$A$2:$A$3001,$M2258)))</f>
        <v/>
      </c>
      <c r="B2258">
        <f>IF($M2258="","",IF(INDEX('Per Invoice'!$B$2:$B$3001,$M2258)="","",INDEX('Per Invoice'!$B$2:$B$3001,$M2258)))</f>
        <v/>
      </c>
      <c r="C2258">
        <f>IF($M2258="","",IF(INDEX('Per Invoice'!$C$2:$C$3001,$M2258)="","",INDEX('Per Invoice'!$C$2:$C$3001,$M2258)))</f>
        <v/>
      </c>
      <c r="D2258">
        <f>IF($M2258="","",IF(INDEX('Per Invoice'!$D$2:$D$3001,$M2258)="","",INDEX('Per Invoice'!$D$2:$D$3001,$M2258)))</f>
        <v/>
      </c>
      <c r="E2258">
        <f>IF($M2258="","",IF(INDEX('Per Invoice'!$E$2:$E$3001,$M2258)="","",INDEX('Per Invoice'!$E$2:$E$3001,$M2258)))</f>
        <v/>
      </c>
      <c r="F2258">
        <f>IF($M2258="","",IF(INDEX('Per Invoice'!$F$2:$F$3001,$M2258)="","",INDEX('Per Invoice'!$F$2:$F$3001,$M2258)))</f>
        <v/>
      </c>
      <c r="G2258" s="5">
        <f>IF($M2258="","",IF(INDEX('Per Invoice'!$G$2:$G$3001,$M2258)="","",INDEX('Per Invoice'!$G$2:$G$3001,$M2258)))</f>
        <v/>
      </c>
      <c r="H2258" s="5">
        <f>IF($M2258="","",IF(INDEX('Per Invoice'!$H$2:$H$3001,$M2258)="","",INDEX('Per Invoice'!$H$2:$H$3001,$M2258)))</f>
        <v/>
      </c>
      <c r="I2258" s="5">
        <f>IF($M2258="","",IF(INDEX('Per Invoice'!$I$2:$I$3001,$M2258)="","",INDEX('Per Invoice'!$I$2:$I$3001,$M2258)))</f>
        <v/>
      </c>
      <c r="J2258" s="5">
        <f>IF($M2258="","",IF(INDEX('Per Invoice'!$J$2:$J$3001,$M2258)="","",INDEX('Per Invoice'!$J$2:$J$3001,$M2258)))</f>
        <v/>
      </c>
      <c r="K2258" s="5">
        <f>IF($M2258="","",IF(INDEX('Per Invoice'!$K$2:$K$3001,$M2258)="","",INDEX('Per Invoice'!$K$2:$K$3001,$M2258)))</f>
        <v/>
      </c>
      <c r="L2258">
        <f>IF($M2258="","",IF(INDEX('Per Invoice'!$L$2:$L$3001,$M2258)="","",INDEX('Per Invoice'!$L$2:$L$3001,$M2258)))</f>
        <v/>
      </c>
      <c r="M2258">
        <f>IF(ROWS($M$2:$M2258)&lt;=COUNT('Per Invoice'!$N$2:$N$3001),MATCH(ROWS($M$2:$M2258),'Per Invoice'!$N$2:$N$3001,0),"")</f>
        <v/>
      </c>
    </row>
    <row r="2259">
      <c r="A2259">
        <f>IF($M2259="","",IF(INDEX('Per Invoice'!$A$2:$A$3001,$M2259)="","",INDEX('Per Invoice'!$A$2:$A$3001,$M2259)))</f>
        <v/>
      </c>
      <c r="B2259">
        <f>IF($M2259="","",IF(INDEX('Per Invoice'!$B$2:$B$3001,$M2259)="","",INDEX('Per Invoice'!$B$2:$B$3001,$M2259)))</f>
        <v/>
      </c>
      <c r="C2259">
        <f>IF($M2259="","",IF(INDEX('Per Invoice'!$C$2:$C$3001,$M2259)="","",INDEX('Per Invoice'!$C$2:$C$3001,$M2259)))</f>
        <v/>
      </c>
      <c r="D2259">
        <f>IF($M2259="","",IF(INDEX('Per Invoice'!$D$2:$D$3001,$M2259)="","",INDEX('Per Invoice'!$D$2:$D$3001,$M2259)))</f>
        <v/>
      </c>
      <c r="E2259">
        <f>IF($M2259="","",IF(INDEX('Per Invoice'!$E$2:$E$3001,$M2259)="","",INDEX('Per Invoice'!$E$2:$E$3001,$M2259)))</f>
        <v/>
      </c>
      <c r="F2259">
        <f>IF($M2259="","",IF(INDEX('Per Invoice'!$F$2:$F$3001,$M2259)="","",INDEX('Per Invoice'!$F$2:$F$3001,$M2259)))</f>
        <v/>
      </c>
      <c r="G2259" s="5">
        <f>IF($M2259="","",IF(INDEX('Per Invoice'!$G$2:$G$3001,$M2259)="","",INDEX('Per Invoice'!$G$2:$G$3001,$M2259)))</f>
        <v/>
      </c>
      <c r="H2259" s="5">
        <f>IF($M2259="","",IF(INDEX('Per Invoice'!$H$2:$H$3001,$M2259)="","",INDEX('Per Invoice'!$H$2:$H$3001,$M2259)))</f>
        <v/>
      </c>
      <c r="I2259" s="5">
        <f>IF($M2259="","",IF(INDEX('Per Invoice'!$I$2:$I$3001,$M2259)="","",INDEX('Per Invoice'!$I$2:$I$3001,$M2259)))</f>
        <v/>
      </c>
      <c r="J2259" s="5">
        <f>IF($M2259="","",IF(INDEX('Per Invoice'!$J$2:$J$3001,$M2259)="","",INDEX('Per Invoice'!$J$2:$J$3001,$M2259)))</f>
        <v/>
      </c>
      <c r="K2259" s="5">
        <f>IF($M2259="","",IF(INDEX('Per Invoice'!$K$2:$K$3001,$M2259)="","",INDEX('Per Invoice'!$K$2:$K$3001,$M2259)))</f>
        <v/>
      </c>
      <c r="L2259">
        <f>IF($M2259="","",IF(INDEX('Per Invoice'!$L$2:$L$3001,$M2259)="","",INDEX('Per Invoice'!$L$2:$L$3001,$M2259)))</f>
        <v/>
      </c>
      <c r="M2259">
        <f>IF(ROWS($M$2:$M2259)&lt;=COUNT('Per Invoice'!$N$2:$N$3001),MATCH(ROWS($M$2:$M2259),'Per Invoice'!$N$2:$N$3001,0),"")</f>
        <v/>
      </c>
    </row>
    <row r="2260">
      <c r="A2260">
        <f>IF($M2260="","",IF(INDEX('Per Invoice'!$A$2:$A$3001,$M2260)="","",INDEX('Per Invoice'!$A$2:$A$3001,$M2260)))</f>
        <v/>
      </c>
      <c r="B2260">
        <f>IF($M2260="","",IF(INDEX('Per Invoice'!$B$2:$B$3001,$M2260)="","",INDEX('Per Invoice'!$B$2:$B$3001,$M2260)))</f>
        <v/>
      </c>
      <c r="C2260">
        <f>IF($M2260="","",IF(INDEX('Per Invoice'!$C$2:$C$3001,$M2260)="","",INDEX('Per Invoice'!$C$2:$C$3001,$M2260)))</f>
        <v/>
      </c>
      <c r="D2260">
        <f>IF($M2260="","",IF(INDEX('Per Invoice'!$D$2:$D$3001,$M2260)="","",INDEX('Per Invoice'!$D$2:$D$3001,$M2260)))</f>
        <v/>
      </c>
      <c r="E2260">
        <f>IF($M2260="","",IF(INDEX('Per Invoice'!$E$2:$E$3001,$M2260)="","",INDEX('Per Invoice'!$E$2:$E$3001,$M2260)))</f>
        <v/>
      </c>
      <c r="F2260">
        <f>IF($M2260="","",IF(INDEX('Per Invoice'!$F$2:$F$3001,$M2260)="","",INDEX('Per Invoice'!$F$2:$F$3001,$M2260)))</f>
        <v/>
      </c>
      <c r="G2260" s="5">
        <f>IF($M2260="","",IF(INDEX('Per Invoice'!$G$2:$G$3001,$M2260)="","",INDEX('Per Invoice'!$G$2:$G$3001,$M2260)))</f>
        <v/>
      </c>
      <c r="H2260" s="5">
        <f>IF($M2260="","",IF(INDEX('Per Invoice'!$H$2:$H$3001,$M2260)="","",INDEX('Per Invoice'!$H$2:$H$3001,$M2260)))</f>
        <v/>
      </c>
      <c r="I2260" s="5">
        <f>IF($M2260="","",IF(INDEX('Per Invoice'!$I$2:$I$3001,$M2260)="","",INDEX('Per Invoice'!$I$2:$I$3001,$M2260)))</f>
        <v/>
      </c>
      <c r="J2260" s="5">
        <f>IF($M2260="","",IF(INDEX('Per Invoice'!$J$2:$J$3001,$M2260)="","",INDEX('Per Invoice'!$J$2:$J$3001,$M2260)))</f>
        <v/>
      </c>
      <c r="K2260" s="5">
        <f>IF($M2260="","",IF(INDEX('Per Invoice'!$K$2:$K$3001,$M2260)="","",INDEX('Per Invoice'!$K$2:$K$3001,$M2260)))</f>
        <v/>
      </c>
      <c r="L2260">
        <f>IF($M2260="","",IF(INDEX('Per Invoice'!$L$2:$L$3001,$M2260)="","",INDEX('Per Invoice'!$L$2:$L$3001,$M2260)))</f>
        <v/>
      </c>
      <c r="M2260">
        <f>IF(ROWS($M$2:$M2260)&lt;=COUNT('Per Invoice'!$N$2:$N$3001),MATCH(ROWS($M$2:$M2260),'Per Invoice'!$N$2:$N$3001,0),"")</f>
        <v/>
      </c>
    </row>
    <row r="2261">
      <c r="A2261">
        <f>IF($M2261="","",IF(INDEX('Per Invoice'!$A$2:$A$3001,$M2261)="","",INDEX('Per Invoice'!$A$2:$A$3001,$M2261)))</f>
        <v/>
      </c>
      <c r="B2261">
        <f>IF($M2261="","",IF(INDEX('Per Invoice'!$B$2:$B$3001,$M2261)="","",INDEX('Per Invoice'!$B$2:$B$3001,$M2261)))</f>
        <v/>
      </c>
      <c r="C2261">
        <f>IF($M2261="","",IF(INDEX('Per Invoice'!$C$2:$C$3001,$M2261)="","",INDEX('Per Invoice'!$C$2:$C$3001,$M2261)))</f>
        <v/>
      </c>
      <c r="D2261">
        <f>IF($M2261="","",IF(INDEX('Per Invoice'!$D$2:$D$3001,$M2261)="","",INDEX('Per Invoice'!$D$2:$D$3001,$M2261)))</f>
        <v/>
      </c>
      <c r="E2261">
        <f>IF($M2261="","",IF(INDEX('Per Invoice'!$E$2:$E$3001,$M2261)="","",INDEX('Per Invoice'!$E$2:$E$3001,$M2261)))</f>
        <v/>
      </c>
      <c r="F2261">
        <f>IF($M2261="","",IF(INDEX('Per Invoice'!$F$2:$F$3001,$M2261)="","",INDEX('Per Invoice'!$F$2:$F$3001,$M2261)))</f>
        <v/>
      </c>
      <c r="G2261" s="5">
        <f>IF($M2261="","",IF(INDEX('Per Invoice'!$G$2:$G$3001,$M2261)="","",INDEX('Per Invoice'!$G$2:$G$3001,$M2261)))</f>
        <v/>
      </c>
      <c r="H2261" s="5">
        <f>IF($M2261="","",IF(INDEX('Per Invoice'!$H$2:$H$3001,$M2261)="","",INDEX('Per Invoice'!$H$2:$H$3001,$M2261)))</f>
        <v/>
      </c>
      <c r="I2261" s="5">
        <f>IF($M2261="","",IF(INDEX('Per Invoice'!$I$2:$I$3001,$M2261)="","",INDEX('Per Invoice'!$I$2:$I$3001,$M2261)))</f>
        <v/>
      </c>
      <c r="J2261" s="5">
        <f>IF($M2261="","",IF(INDEX('Per Invoice'!$J$2:$J$3001,$M2261)="","",INDEX('Per Invoice'!$J$2:$J$3001,$M2261)))</f>
        <v/>
      </c>
      <c r="K2261" s="5">
        <f>IF($M2261="","",IF(INDEX('Per Invoice'!$K$2:$K$3001,$M2261)="","",INDEX('Per Invoice'!$K$2:$K$3001,$M2261)))</f>
        <v/>
      </c>
      <c r="L2261">
        <f>IF($M2261="","",IF(INDEX('Per Invoice'!$L$2:$L$3001,$M2261)="","",INDEX('Per Invoice'!$L$2:$L$3001,$M2261)))</f>
        <v/>
      </c>
      <c r="M2261">
        <f>IF(ROWS($M$2:$M2261)&lt;=COUNT('Per Invoice'!$N$2:$N$3001),MATCH(ROWS($M$2:$M2261),'Per Invoice'!$N$2:$N$3001,0),"")</f>
        <v/>
      </c>
    </row>
    <row r="2262">
      <c r="A2262">
        <f>IF($M2262="","",IF(INDEX('Per Invoice'!$A$2:$A$3001,$M2262)="","",INDEX('Per Invoice'!$A$2:$A$3001,$M2262)))</f>
        <v/>
      </c>
      <c r="B2262">
        <f>IF($M2262="","",IF(INDEX('Per Invoice'!$B$2:$B$3001,$M2262)="","",INDEX('Per Invoice'!$B$2:$B$3001,$M2262)))</f>
        <v/>
      </c>
      <c r="C2262">
        <f>IF($M2262="","",IF(INDEX('Per Invoice'!$C$2:$C$3001,$M2262)="","",INDEX('Per Invoice'!$C$2:$C$3001,$M2262)))</f>
        <v/>
      </c>
      <c r="D2262">
        <f>IF($M2262="","",IF(INDEX('Per Invoice'!$D$2:$D$3001,$M2262)="","",INDEX('Per Invoice'!$D$2:$D$3001,$M2262)))</f>
        <v/>
      </c>
      <c r="E2262">
        <f>IF($M2262="","",IF(INDEX('Per Invoice'!$E$2:$E$3001,$M2262)="","",INDEX('Per Invoice'!$E$2:$E$3001,$M2262)))</f>
        <v/>
      </c>
      <c r="F2262">
        <f>IF($M2262="","",IF(INDEX('Per Invoice'!$F$2:$F$3001,$M2262)="","",INDEX('Per Invoice'!$F$2:$F$3001,$M2262)))</f>
        <v/>
      </c>
      <c r="G2262" s="5">
        <f>IF($M2262="","",IF(INDEX('Per Invoice'!$G$2:$G$3001,$M2262)="","",INDEX('Per Invoice'!$G$2:$G$3001,$M2262)))</f>
        <v/>
      </c>
      <c r="H2262" s="5">
        <f>IF($M2262="","",IF(INDEX('Per Invoice'!$H$2:$H$3001,$M2262)="","",INDEX('Per Invoice'!$H$2:$H$3001,$M2262)))</f>
        <v/>
      </c>
      <c r="I2262" s="5">
        <f>IF($M2262="","",IF(INDEX('Per Invoice'!$I$2:$I$3001,$M2262)="","",INDEX('Per Invoice'!$I$2:$I$3001,$M2262)))</f>
        <v/>
      </c>
      <c r="J2262" s="5">
        <f>IF($M2262="","",IF(INDEX('Per Invoice'!$J$2:$J$3001,$M2262)="","",INDEX('Per Invoice'!$J$2:$J$3001,$M2262)))</f>
        <v/>
      </c>
      <c r="K2262" s="5">
        <f>IF($M2262="","",IF(INDEX('Per Invoice'!$K$2:$K$3001,$M2262)="","",INDEX('Per Invoice'!$K$2:$K$3001,$M2262)))</f>
        <v/>
      </c>
      <c r="L2262">
        <f>IF($M2262="","",IF(INDEX('Per Invoice'!$L$2:$L$3001,$M2262)="","",INDEX('Per Invoice'!$L$2:$L$3001,$M2262)))</f>
        <v/>
      </c>
      <c r="M2262">
        <f>IF(ROWS($M$2:$M2262)&lt;=COUNT('Per Invoice'!$N$2:$N$3001),MATCH(ROWS($M$2:$M2262),'Per Invoice'!$N$2:$N$3001,0),"")</f>
        <v/>
      </c>
    </row>
    <row r="2263">
      <c r="A2263">
        <f>IF($M2263="","",IF(INDEX('Per Invoice'!$A$2:$A$3001,$M2263)="","",INDEX('Per Invoice'!$A$2:$A$3001,$M2263)))</f>
        <v/>
      </c>
      <c r="B2263">
        <f>IF($M2263="","",IF(INDEX('Per Invoice'!$B$2:$B$3001,$M2263)="","",INDEX('Per Invoice'!$B$2:$B$3001,$M2263)))</f>
        <v/>
      </c>
      <c r="C2263">
        <f>IF($M2263="","",IF(INDEX('Per Invoice'!$C$2:$C$3001,$M2263)="","",INDEX('Per Invoice'!$C$2:$C$3001,$M2263)))</f>
        <v/>
      </c>
      <c r="D2263">
        <f>IF($M2263="","",IF(INDEX('Per Invoice'!$D$2:$D$3001,$M2263)="","",INDEX('Per Invoice'!$D$2:$D$3001,$M2263)))</f>
        <v/>
      </c>
      <c r="E2263">
        <f>IF($M2263="","",IF(INDEX('Per Invoice'!$E$2:$E$3001,$M2263)="","",INDEX('Per Invoice'!$E$2:$E$3001,$M2263)))</f>
        <v/>
      </c>
      <c r="F2263">
        <f>IF($M2263="","",IF(INDEX('Per Invoice'!$F$2:$F$3001,$M2263)="","",INDEX('Per Invoice'!$F$2:$F$3001,$M2263)))</f>
        <v/>
      </c>
      <c r="G2263" s="5">
        <f>IF($M2263="","",IF(INDEX('Per Invoice'!$G$2:$G$3001,$M2263)="","",INDEX('Per Invoice'!$G$2:$G$3001,$M2263)))</f>
        <v/>
      </c>
      <c r="H2263" s="5">
        <f>IF($M2263="","",IF(INDEX('Per Invoice'!$H$2:$H$3001,$M2263)="","",INDEX('Per Invoice'!$H$2:$H$3001,$M2263)))</f>
        <v/>
      </c>
      <c r="I2263" s="5">
        <f>IF($M2263="","",IF(INDEX('Per Invoice'!$I$2:$I$3001,$M2263)="","",INDEX('Per Invoice'!$I$2:$I$3001,$M2263)))</f>
        <v/>
      </c>
      <c r="J2263" s="5">
        <f>IF($M2263="","",IF(INDEX('Per Invoice'!$J$2:$J$3001,$M2263)="","",INDEX('Per Invoice'!$J$2:$J$3001,$M2263)))</f>
        <v/>
      </c>
      <c r="K2263" s="5">
        <f>IF($M2263="","",IF(INDEX('Per Invoice'!$K$2:$K$3001,$M2263)="","",INDEX('Per Invoice'!$K$2:$K$3001,$M2263)))</f>
        <v/>
      </c>
      <c r="L2263">
        <f>IF($M2263="","",IF(INDEX('Per Invoice'!$L$2:$L$3001,$M2263)="","",INDEX('Per Invoice'!$L$2:$L$3001,$M2263)))</f>
        <v/>
      </c>
      <c r="M2263">
        <f>IF(ROWS($M$2:$M2263)&lt;=COUNT('Per Invoice'!$N$2:$N$3001),MATCH(ROWS($M$2:$M2263),'Per Invoice'!$N$2:$N$3001,0),"")</f>
        <v/>
      </c>
    </row>
    <row r="2264">
      <c r="A2264">
        <f>IF($M2264="","",IF(INDEX('Per Invoice'!$A$2:$A$3001,$M2264)="","",INDEX('Per Invoice'!$A$2:$A$3001,$M2264)))</f>
        <v/>
      </c>
      <c r="B2264">
        <f>IF($M2264="","",IF(INDEX('Per Invoice'!$B$2:$B$3001,$M2264)="","",INDEX('Per Invoice'!$B$2:$B$3001,$M2264)))</f>
        <v/>
      </c>
      <c r="C2264">
        <f>IF($M2264="","",IF(INDEX('Per Invoice'!$C$2:$C$3001,$M2264)="","",INDEX('Per Invoice'!$C$2:$C$3001,$M2264)))</f>
        <v/>
      </c>
      <c r="D2264">
        <f>IF($M2264="","",IF(INDEX('Per Invoice'!$D$2:$D$3001,$M2264)="","",INDEX('Per Invoice'!$D$2:$D$3001,$M2264)))</f>
        <v/>
      </c>
      <c r="E2264">
        <f>IF($M2264="","",IF(INDEX('Per Invoice'!$E$2:$E$3001,$M2264)="","",INDEX('Per Invoice'!$E$2:$E$3001,$M2264)))</f>
        <v/>
      </c>
      <c r="F2264">
        <f>IF($M2264="","",IF(INDEX('Per Invoice'!$F$2:$F$3001,$M2264)="","",INDEX('Per Invoice'!$F$2:$F$3001,$M2264)))</f>
        <v/>
      </c>
      <c r="G2264" s="5">
        <f>IF($M2264="","",IF(INDEX('Per Invoice'!$G$2:$G$3001,$M2264)="","",INDEX('Per Invoice'!$G$2:$G$3001,$M2264)))</f>
        <v/>
      </c>
      <c r="H2264" s="5">
        <f>IF($M2264="","",IF(INDEX('Per Invoice'!$H$2:$H$3001,$M2264)="","",INDEX('Per Invoice'!$H$2:$H$3001,$M2264)))</f>
        <v/>
      </c>
      <c r="I2264" s="5">
        <f>IF($M2264="","",IF(INDEX('Per Invoice'!$I$2:$I$3001,$M2264)="","",INDEX('Per Invoice'!$I$2:$I$3001,$M2264)))</f>
        <v/>
      </c>
      <c r="J2264" s="5">
        <f>IF($M2264="","",IF(INDEX('Per Invoice'!$J$2:$J$3001,$M2264)="","",INDEX('Per Invoice'!$J$2:$J$3001,$M2264)))</f>
        <v/>
      </c>
      <c r="K2264" s="5">
        <f>IF($M2264="","",IF(INDEX('Per Invoice'!$K$2:$K$3001,$M2264)="","",INDEX('Per Invoice'!$K$2:$K$3001,$M2264)))</f>
        <v/>
      </c>
      <c r="L2264">
        <f>IF($M2264="","",IF(INDEX('Per Invoice'!$L$2:$L$3001,$M2264)="","",INDEX('Per Invoice'!$L$2:$L$3001,$M2264)))</f>
        <v/>
      </c>
      <c r="M2264">
        <f>IF(ROWS($M$2:$M2264)&lt;=COUNT('Per Invoice'!$N$2:$N$3001),MATCH(ROWS($M$2:$M2264),'Per Invoice'!$N$2:$N$3001,0),"")</f>
        <v/>
      </c>
    </row>
    <row r="2265">
      <c r="A2265">
        <f>IF($M2265="","",IF(INDEX('Per Invoice'!$A$2:$A$3001,$M2265)="","",INDEX('Per Invoice'!$A$2:$A$3001,$M2265)))</f>
        <v/>
      </c>
      <c r="B2265">
        <f>IF($M2265="","",IF(INDEX('Per Invoice'!$B$2:$B$3001,$M2265)="","",INDEX('Per Invoice'!$B$2:$B$3001,$M2265)))</f>
        <v/>
      </c>
      <c r="C2265">
        <f>IF($M2265="","",IF(INDEX('Per Invoice'!$C$2:$C$3001,$M2265)="","",INDEX('Per Invoice'!$C$2:$C$3001,$M2265)))</f>
        <v/>
      </c>
      <c r="D2265">
        <f>IF($M2265="","",IF(INDEX('Per Invoice'!$D$2:$D$3001,$M2265)="","",INDEX('Per Invoice'!$D$2:$D$3001,$M2265)))</f>
        <v/>
      </c>
      <c r="E2265">
        <f>IF($M2265="","",IF(INDEX('Per Invoice'!$E$2:$E$3001,$M2265)="","",INDEX('Per Invoice'!$E$2:$E$3001,$M2265)))</f>
        <v/>
      </c>
      <c r="F2265">
        <f>IF($M2265="","",IF(INDEX('Per Invoice'!$F$2:$F$3001,$M2265)="","",INDEX('Per Invoice'!$F$2:$F$3001,$M2265)))</f>
        <v/>
      </c>
      <c r="G2265" s="5">
        <f>IF($M2265="","",IF(INDEX('Per Invoice'!$G$2:$G$3001,$M2265)="","",INDEX('Per Invoice'!$G$2:$G$3001,$M2265)))</f>
        <v/>
      </c>
      <c r="H2265" s="5">
        <f>IF($M2265="","",IF(INDEX('Per Invoice'!$H$2:$H$3001,$M2265)="","",INDEX('Per Invoice'!$H$2:$H$3001,$M2265)))</f>
        <v/>
      </c>
      <c r="I2265" s="5">
        <f>IF($M2265="","",IF(INDEX('Per Invoice'!$I$2:$I$3001,$M2265)="","",INDEX('Per Invoice'!$I$2:$I$3001,$M2265)))</f>
        <v/>
      </c>
      <c r="J2265" s="5">
        <f>IF($M2265="","",IF(INDEX('Per Invoice'!$J$2:$J$3001,$M2265)="","",INDEX('Per Invoice'!$J$2:$J$3001,$M2265)))</f>
        <v/>
      </c>
      <c r="K2265" s="5">
        <f>IF($M2265="","",IF(INDEX('Per Invoice'!$K$2:$K$3001,$M2265)="","",INDEX('Per Invoice'!$K$2:$K$3001,$M2265)))</f>
        <v/>
      </c>
      <c r="L2265">
        <f>IF($M2265="","",IF(INDEX('Per Invoice'!$L$2:$L$3001,$M2265)="","",INDEX('Per Invoice'!$L$2:$L$3001,$M2265)))</f>
        <v/>
      </c>
      <c r="M2265">
        <f>IF(ROWS($M$2:$M2265)&lt;=COUNT('Per Invoice'!$N$2:$N$3001),MATCH(ROWS($M$2:$M2265),'Per Invoice'!$N$2:$N$3001,0),"")</f>
        <v/>
      </c>
    </row>
    <row r="2266">
      <c r="A2266">
        <f>IF($M2266="","",IF(INDEX('Per Invoice'!$A$2:$A$3001,$M2266)="","",INDEX('Per Invoice'!$A$2:$A$3001,$M2266)))</f>
        <v/>
      </c>
      <c r="B2266">
        <f>IF($M2266="","",IF(INDEX('Per Invoice'!$B$2:$B$3001,$M2266)="","",INDEX('Per Invoice'!$B$2:$B$3001,$M2266)))</f>
        <v/>
      </c>
      <c r="C2266">
        <f>IF($M2266="","",IF(INDEX('Per Invoice'!$C$2:$C$3001,$M2266)="","",INDEX('Per Invoice'!$C$2:$C$3001,$M2266)))</f>
        <v/>
      </c>
      <c r="D2266">
        <f>IF($M2266="","",IF(INDEX('Per Invoice'!$D$2:$D$3001,$M2266)="","",INDEX('Per Invoice'!$D$2:$D$3001,$M2266)))</f>
        <v/>
      </c>
      <c r="E2266">
        <f>IF($M2266="","",IF(INDEX('Per Invoice'!$E$2:$E$3001,$M2266)="","",INDEX('Per Invoice'!$E$2:$E$3001,$M2266)))</f>
        <v/>
      </c>
      <c r="F2266">
        <f>IF($M2266="","",IF(INDEX('Per Invoice'!$F$2:$F$3001,$M2266)="","",INDEX('Per Invoice'!$F$2:$F$3001,$M2266)))</f>
        <v/>
      </c>
      <c r="G2266" s="5">
        <f>IF($M2266="","",IF(INDEX('Per Invoice'!$G$2:$G$3001,$M2266)="","",INDEX('Per Invoice'!$G$2:$G$3001,$M2266)))</f>
        <v/>
      </c>
      <c r="H2266" s="5">
        <f>IF($M2266="","",IF(INDEX('Per Invoice'!$H$2:$H$3001,$M2266)="","",INDEX('Per Invoice'!$H$2:$H$3001,$M2266)))</f>
        <v/>
      </c>
      <c r="I2266" s="5">
        <f>IF($M2266="","",IF(INDEX('Per Invoice'!$I$2:$I$3001,$M2266)="","",INDEX('Per Invoice'!$I$2:$I$3001,$M2266)))</f>
        <v/>
      </c>
      <c r="J2266" s="5">
        <f>IF($M2266="","",IF(INDEX('Per Invoice'!$J$2:$J$3001,$M2266)="","",INDEX('Per Invoice'!$J$2:$J$3001,$M2266)))</f>
        <v/>
      </c>
      <c r="K2266" s="5">
        <f>IF($M2266="","",IF(INDEX('Per Invoice'!$K$2:$K$3001,$M2266)="","",INDEX('Per Invoice'!$K$2:$K$3001,$M2266)))</f>
        <v/>
      </c>
      <c r="L2266">
        <f>IF($M2266="","",IF(INDEX('Per Invoice'!$L$2:$L$3001,$M2266)="","",INDEX('Per Invoice'!$L$2:$L$3001,$M2266)))</f>
        <v/>
      </c>
      <c r="M2266">
        <f>IF(ROWS($M$2:$M2266)&lt;=COUNT('Per Invoice'!$N$2:$N$3001),MATCH(ROWS($M$2:$M2266),'Per Invoice'!$N$2:$N$3001,0),"")</f>
        <v/>
      </c>
    </row>
    <row r="2267">
      <c r="A2267">
        <f>IF($M2267="","",IF(INDEX('Per Invoice'!$A$2:$A$3001,$M2267)="","",INDEX('Per Invoice'!$A$2:$A$3001,$M2267)))</f>
        <v/>
      </c>
      <c r="B2267">
        <f>IF($M2267="","",IF(INDEX('Per Invoice'!$B$2:$B$3001,$M2267)="","",INDEX('Per Invoice'!$B$2:$B$3001,$M2267)))</f>
        <v/>
      </c>
      <c r="C2267">
        <f>IF($M2267="","",IF(INDEX('Per Invoice'!$C$2:$C$3001,$M2267)="","",INDEX('Per Invoice'!$C$2:$C$3001,$M2267)))</f>
        <v/>
      </c>
      <c r="D2267">
        <f>IF($M2267="","",IF(INDEX('Per Invoice'!$D$2:$D$3001,$M2267)="","",INDEX('Per Invoice'!$D$2:$D$3001,$M2267)))</f>
        <v/>
      </c>
      <c r="E2267">
        <f>IF($M2267="","",IF(INDEX('Per Invoice'!$E$2:$E$3001,$M2267)="","",INDEX('Per Invoice'!$E$2:$E$3001,$M2267)))</f>
        <v/>
      </c>
      <c r="F2267">
        <f>IF($M2267="","",IF(INDEX('Per Invoice'!$F$2:$F$3001,$M2267)="","",INDEX('Per Invoice'!$F$2:$F$3001,$M2267)))</f>
        <v/>
      </c>
      <c r="G2267" s="5">
        <f>IF($M2267="","",IF(INDEX('Per Invoice'!$G$2:$G$3001,$M2267)="","",INDEX('Per Invoice'!$G$2:$G$3001,$M2267)))</f>
        <v/>
      </c>
      <c r="H2267" s="5">
        <f>IF($M2267="","",IF(INDEX('Per Invoice'!$H$2:$H$3001,$M2267)="","",INDEX('Per Invoice'!$H$2:$H$3001,$M2267)))</f>
        <v/>
      </c>
      <c r="I2267" s="5">
        <f>IF($M2267="","",IF(INDEX('Per Invoice'!$I$2:$I$3001,$M2267)="","",INDEX('Per Invoice'!$I$2:$I$3001,$M2267)))</f>
        <v/>
      </c>
      <c r="J2267" s="5">
        <f>IF($M2267="","",IF(INDEX('Per Invoice'!$J$2:$J$3001,$M2267)="","",INDEX('Per Invoice'!$J$2:$J$3001,$M2267)))</f>
        <v/>
      </c>
      <c r="K2267" s="5">
        <f>IF($M2267="","",IF(INDEX('Per Invoice'!$K$2:$K$3001,$M2267)="","",INDEX('Per Invoice'!$K$2:$K$3001,$M2267)))</f>
        <v/>
      </c>
      <c r="L2267">
        <f>IF($M2267="","",IF(INDEX('Per Invoice'!$L$2:$L$3001,$M2267)="","",INDEX('Per Invoice'!$L$2:$L$3001,$M2267)))</f>
        <v/>
      </c>
      <c r="M2267">
        <f>IF(ROWS($M$2:$M2267)&lt;=COUNT('Per Invoice'!$N$2:$N$3001),MATCH(ROWS($M$2:$M2267),'Per Invoice'!$N$2:$N$3001,0),"")</f>
        <v/>
      </c>
    </row>
    <row r="2268">
      <c r="A2268">
        <f>IF($M2268="","",IF(INDEX('Per Invoice'!$A$2:$A$3001,$M2268)="","",INDEX('Per Invoice'!$A$2:$A$3001,$M2268)))</f>
        <v/>
      </c>
      <c r="B2268">
        <f>IF($M2268="","",IF(INDEX('Per Invoice'!$B$2:$B$3001,$M2268)="","",INDEX('Per Invoice'!$B$2:$B$3001,$M2268)))</f>
        <v/>
      </c>
      <c r="C2268">
        <f>IF($M2268="","",IF(INDEX('Per Invoice'!$C$2:$C$3001,$M2268)="","",INDEX('Per Invoice'!$C$2:$C$3001,$M2268)))</f>
        <v/>
      </c>
      <c r="D2268">
        <f>IF($M2268="","",IF(INDEX('Per Invoice'!$D$2:$D$3001,$M2268)="","",INDEX('Per Invoice'!$D$2:$D$3001,$M2268)))</f>
        <v/>
      </c>
      <c r="E2268">
        <f>IF($M2268="","",IF(INDEX('Per Invoice'!$E$2:$E$3001,$M2268)="","",INDEX('Per Invoice'!$E$2:$E$3001,$M2268)))</f>
        <v/>
      </c>
      <c r="F2268">
        <f>IF($M2268="","",IF(INDEX('Per Invoice'!$F$2:$F$3001,$M2268)="","",INDEX('Per Invoice'!$F$2:$F$3001,$M2268)))</f>
        <v/>
      </c>
      <c r="G2268" s="5">
        <f>IF($M2268="","",IF(INDEX('Per Invoice'!$G$2:$G$3001,$M2268)="","",INDEX('Per Invoice'!$G$2:$G$3001,$M2268)))</f>
        <v/>
      </c>
      <c r="H2268" s="5">
        <f>IF($M2268="","",IF(INDEX('Per Invoice'!$H$2:$H$3001,$M2268)="","",INDEX('Per Invoice'!$H$2:$H$3001,$M2268)))</f>
        <v/>
      </c>
      <c r="I2268" s="5">
        <f>IF($M2268="","",IF(INDEX('Per Invoice'!$I$2:$I$3001,$M2268)="","",INDEX('Per Invoice'!$I$2:$I$3001,$M2268)))</f>
        <v/>
      </c>
      <c r="J2268" s="5">
        <f>IF($M2268="","",IF(INDEX('Per Invoice'!$J$2:$J$3001,$M2268)="","",INDEX('Per Invoice'!$J$2:$J$3001,$M2268)))</f>
        <v/>
      </c>
      <c r="K2268" s="5">
        <f>IF($M2268="","",IF(INDEX('Per Invoice'!$K$2:$K$3001,$M2268)="","",INDEX('Per Invoice'!$K$2:$K$3001,$M2268)))</f>
        <v/>
      </c>
      <c r="L2268">
        <f>IF($M2268="","",IF(INDEX('Per Invoice'!$L$2:$L$3001,$M2268)="","",INDEX('Per Invoice'!$L$2:$L$3001,$M2268)))</f>
        <v/>
      </c>
      <c r="M2268">
        <f>IF(ROWS($M$2:$M2268)&lt;=COUNT('Per Invoice'!$N$2:$N$3001),MATCH(ROWS($M$2:$M2268),'Per Invoice'!$N$2:$N$3001,0),"")</f>
        <v/>
      </c>
    </row>
    <row r="2269">
      <c r="A2269">
        <f>IF($M2269="","",IF(INDEX('Per Invoice'!$A$2:$A$3001,$M2269)="","",INDEX('Per Invoice'!$A$2:$A$3001,$M2269)))</f>
        <v/>
      </c>
      <c r="B2269">
        <f>IF($M2269="","",IF(INDEX('Per Invoice'!$B$2:$B$3001,$M2269)="","",INDEX('Per Invoice'!$B$2:$B$3001,$M2269)))</f>
        <v/>
      </c>
      <c r="C2269">
        <f>IF($M2269="","",IF(INDEX('Per Invoice'!$C$2:$C$3001,$M2269)="","",INDEX('Per Invoice'!$C$2:$C$3001,$M2269)))</f>
        <v/>
      </c>
      <c r="D2269">
        <f>IF($M2269="","",IF(INDEX('Per Invoice'!$D$2:$D$3001,$M2269)="","",INDEX('Per Invoice'!$D$2:$D$3001,$M2269)))</f>
        <v/>
      </c>
      <c r="E2269">
        <f>IF($M2269="","",IF(INDEX('Per Invoice'!$E$2:$E$3001,$M2269)="","",INDEX('Per Invoice'!$E$2:$E$3001,$M2269)))</f>
        <v/>
      </c>
      <c r="F2269">
        <f>IF($M2269="","",IF(INDEX('Per Invoice'!$F$2:$F$3001,$M2269)="","",INDEX('Per Invoice'!$F$2:$F$3001,$M2269)))</f>
        <v/>
      </c>
      <c r="G2269" s="5">
        <f>IF($M2269="","",IF(INDEX('Per Invoice'!$G$2:$G$3001,$M2269)="","",INDEX('Per Invoice'!$G$2:$G$3001,$M2269)))</f>
        <v/>
      </c>
      <c r="H2269" s="5">
        <f>IF($M2269="","",IF(INDEX('Per Invoice'!$H$2:$H$3001,$M2269)="","",INDEX('Per Invoice'!$H$2:$H$3001,$M2269)))</f>
        <v/>
      </c>
      <c r="I2269" s="5">
        <f>IF($M2269="","",IF(INDEX('Per Invoice'!$I$2:$I$3001,$M2269)="","",INDEX('Per Invoice'!$I$2:$I$3001,$M2269)))</f>
        <v/>
      </c>
      <c r="J2269" s="5">
        <f>IF($M2269="","",IF(INDEX('Per Invoice'!$J$2:$J$3001,$M2269)="","",INDEX('Per Invoice'!$J$2:$J$3001,$M2269)))</f>
        <v/>
      </c>
      <c r="K2269" s="5">
        <f>IF($M2269="","",IF(INDEX('Per Invoice'!$K$2:$K$3001,$M2269)="","",INDEX('Per Invoice'!$K$2:$K$3001,$M2269)))</f>
        <v/>
      </c>
      <c r="L2269">
        <f>IF($M2269="","",IF(INDEX('Per Invoice'!$L$2:$L$3001,$M2269)="","",INDEX('Per Invoice'!$L$2:$L$3001,$M2269)))</f>
        <v/>
      </c>
      <c r="M2269">
        <f>IF(ROWS($M$2:$M2269)&lt;=COUNT('Per Invoice'!$N$2:$N$3001),MATCH(ROWS($M$2:$M2269),'Per Invoice'!$N$2:$N$3001,0),"")</f>
        <v/>
      </c>
    </row>
    <row r="2270">
      <c r="A2270">
        <f>IF($M2270="","",IF(INDEX('Per Invoice'!$A$2:$A$3001,$M2270)="","",INDEX('Per Invoice'!$A$2:$A$3001,$M2270)))</f>
        <v/>
      </c>
      <c r="B2270">
        <f>IF($M2270="","",IF(INDEX('Per Invoice'!$B$2:$B$3001,$M2270)="","",INDEX('Per Invoice'!$B$2:$B$3001,$M2270)))</f>
        <v/>
      </c>
      <c r="C2270">
        <f>IF($M2270="","",IF(INDEX('Per Invoice'!$C$2:$C$3001,$M2270)="","",INDEX('Per Invoice'!$C$2:$C$3001,$M2270)))</f>
        <v/>
      </c>
      <c r="D2270">
        <f>IF($M2270="","",IF(INDEX('Per Invoice'!$D$2:$D$3001,$M2270)="","",INDEX('Per Invoice'!$D$2:$D$3001,$M2270)))</f>
        <v/>
      </c>
      <c r="E2270">
        <f>IF($M2270="","",IF(INDEX('Per Invoice'!$E$2:$E$3001,$M2270)="","",INDEX('Per Invoice'!$E$2:$E$3001,$M2270)))</f>
        <v/>
      </c>
      <c r="F2270">
        <f>IF($M2270="","",IF(INDEX('Per Invoice'!$F$2:$F$3001,$M2270)="","",INDEX('Per Invoice'!$F$2:$F$3001,$M2270)))</f>
        <v/>
      </c>
      <c r="G2270" s="5">
        <f>IF($M2270="","",IF(INDEX('Per Invoice'!$G$2:$G$3001,$M2270)="","",INDEX('Per Invoice'!$G$2:$G$3001,$M2270)))</f>
        <v/>
      </c>
      <c r="H2270" s="5">
        <f>IF($M2270="","",IF(INDEX('Per Invoice'!$H$2:$H$3001,$M2270)="","",INDEX('Per Invoice'!$H$2:$H$3001,$M2270)))</f>
        <v/>
      </c>
      <c r="I2270" s="5">
        <f>IF($M2270="","",IF(INDEX('Per Invoice'!$I$2:$I$3001,$M2270)="","",INDEX('Per Invoice'!$I$2:$I$3001,$M2270)))</f>
        <v/>
      </c>
      <c r="J2270" s="5">
        <f>IF($M2270="","",IF(INDEX('Per Invoice'!$J$2:$J$3001,$M2270)="","",INDEX('Per Invoice'!$J$2:$J$3001,$M2270)))</f>
        <v/>
      </c>
      <c r="K2270" s="5">
        <f>IF($M2270="","",IF(INDEX('Per Invoice'!$K$2:$K$3001,$M2270)="","",INDEX('Per Invoice'!$K$2:$K$3001,$M2270)))</f>
        <v/>
      </c>
      <c r="L2270">
        <f>IF($M2270="","",IF(INDEX('Per Invoice'!$L$2:$L$3001,$M2270)="","",INDEX('Per Invoice'!$L$2:$L$3001,$M2270)))</f>
        <v/>
      </c>
      <c r="M2270">
        <f>IF(ROWS($M$2:$M2270)&lt;=COUNT('Per Invoice'!$N$2:$N$3001),MATCH(ROWS($M$2:$M2270),'Per Invoice'!$N$2:$N$3001,0),"")</f>
        <v/>
      </c>
    </row>
    <row r="2271">
      <c r="A2271">
        <f>IF($M2271="","",IF(INDEX('Per Invoice'!$A$2:$A$3001,$M2271)="","",INDEX('Per Invoice'!$A$2:$A$3001,$M2271)))</f>
        <v/>
      </c>
      <c r="B2271">
        <f>IF($M2271="","",IF(INDEX('Per Invoice'!$B$2:$B$3001,$M2271)="","",INDEX('Per Invoice'!$B$2:$B$3001,$M2271)))</f>
        <v/>
      </c>
      <c r="C2271">
        <f>IF($M2271="","",IF(INDEX('Per Invoice'!$C$2:$C$3001,$M2271)="","",INDEX('Per Invoice'!$C$2:$C$3001,$M2271)))</f>
        <v/>
      </c>
      <c r="D2271">
        <f>IF($M2271="","",IF(INDEX('Per Invoice'!$D$2:$D$3001,$M2271)="","",INDEX('Per Invoice'!$D$2:$D$3001,$M2271)))</f>
        <v/>
      </c>
      <c r="E2271">
        <f>IF($M2271="","",IF(INDEX('Per Invoice'!$E$2:$E$3001,$M2271)="","",INDEX('Per Invoice'!$E$2:$E$3001,$M2271)))</f>
        <v/>
      </c>
      <c r="F2271">
        <f>IF($M2271="","",IF(INDEX('Per Invoice'!$F$2:$F$3001,$M2271)="","",INDEX('Per Invoice'!$F$2:$F$3001,$M2271)))</f>
        <v/>
      </c>
      <c r="G2271" s="5">
        <f>IF($M2271="","",IF(INDEX('Per Invoice'!$G$2:$G$3001,$M2271)="","",INDEX('Per Invoice'!$G$2:$G$3001,$M2271)))</f>
        <v/>
      </c>
      <c r="H2271" s="5">
        <f>IF($M2271="","",IF(INDEX('Per Invoice'!$H$2:$H$3001,$M2271)="","",INDEX('Per Invoice'!$H$2:$H$3001,$M2271)))</f>
        <v/>
      </c>
      <c r="I2271" s="5">
        <f>IF($M2271="","",IF(INDEX('Per Invoice'!$I$2:$I$3001,$M2271)="","",INDEX('Per Invoice'!$I$2:$I$3001,$M2271)))</f>
        <v/>
      </c>
      <c r="J2271" s="5">
        <f>IF($M2271="","",IF(INDEX('Per Invoice'!$J$2:$J$3001,$M2271)="","",INDEX('Per Invoice'!$J$2:$J$3001,$M2271)))</f>
        <v/>
      </c>
      <c r="K2271" s="5">
        <f>IF($M2271="","",IF(INDEX('Per Invoice'!$K$2:$K$3001,$M2271)="","",INDEX('Per Invoice'!$K$2:$K$3001,$M2271)))</f>
        <v/>
      </c>
      <c r="L2271">
        <f>IF($M2271="","",IF(INDEX('Per Invoice'!$L$2:$L$3001,$M2271)="","",INDEX('Per Invoice'!$L$2:$L$3001,$M2271)))</f>
        <v/>
      </c>
      <c r="M2271">
        <f>IF(ROWS($M$2:$M2271)&lt;=COUNT('Per Invoice'!$N$2:$N$3001),MATCH(ROWS($M$2:$M2271),'Per Invoice'!$N$2:$N$3001,0),"")</f>
        <v/>
      </c>
    </row>
    <row r="2272">
      <c r="A2272">
        <f>IF($M2272="","",IF(INDEX('Per Invoice'!$A$2:$A$3001,$M2272)="","",INDEX('Per Invoice'!$A$2:$A$3001,$M2272)))</f>
        <v/>
      </c>
      <c r="B2272">
        <f>IF($M2272="","",IF(INDEX('Per Invoice'!$B$2:$B$3001,$M2272)="","",INDEX('Per Invoice'!$B$2:$B$3001,$M2272)))</f>
        <v/>
      </c>
      <c r="C2272">
        <f>IF($M2272="","",IF(INDEX('Per Invoice'!$C$2:$C$3001,$M2272)="","",INDEX('Per Invoice'!$C$2:$C$3001,$M2272)))</f>
        <v/>
      </c>
      <c r="D2272">
        <f>IF($M2272="","",IF(INDEX('Per Invoice'!$D$2:$D$3001,$M2272)="","",INDEX('Per Invoice'!$D$2:$D$3001,$M2272)))</f>
        <v/>
      </c>
      <c r="E2272">
        <f>IF($M2272="","",IF(INDEX('Per Invoice'!$E$2:$E$3001,$M2272)="","",INDEX('Per Invoice'!$E$2:$E$3001,$M2272)))</f>
        <v/>
      </c>
      <c r="F2272">
        <f>IF($M2272="","",IF(INDEX('Per Invoice'!$F$2:$F$3001,$M2272)="","",INDEX('Per Invoice'!$F$2:$F$3001,$M2272)))</f>
        <v/>
      </c>
      <c r="G2272" s="5">
        <f>IF($M2272="","",IF(INDEX('Per Invoice'!$G$2:$G$3001,$M2272)="","",INDEX('Per Invoice'!$G$2:$G$3001,$M2272)))</f>
        <v/>
      </c>
      <c r="H2272" s="5">
        <f>IF($M2272="","",IF(INDEX('Per Invoice'!$H$2:$H$3001,$M2272)="","",INDEX('Per Invoice'!$H$2:$H$3001,$M2272)))</f>
        <v/>
      </c>
      <c r="I2272" s="5">
        <f>IF($M2272="","",IF(INDEX('Per Invoice'!$I$2:$I$3001,$M2272)="","",INDEX('Per Invoice'!$I$2:$I$3001,$M2272)))</f>
        <v/>
      </c>
      <c r="J2272" s="5">
        <f>IF($M2272="","",IF(INDEX('Per Invoice'!$J$2:$J$3001,$M2272)="","",INDEX('Per Invoice'!$J$2:$J$3001,$M2272)))</f>
        <v/>
      </c>
      <c r="K2272" s="5">
        <f>IF($M2272="","",IF(INDEX('Per Invoice'!$K$2:$K$3001,$M2272)="","",INDEX('Per Invoice'!$K$2:$K$3001,$M2272)))</f>
        <v/>
      </c>
      <c r="L2272">
        <f>IF($M2272="","",IF(INDEX('Per Invoice'!$L$2:$L$3001,$M2272)="","",INDEX('Per Invoice'!$L$2:$L$3001,$M2272)))</f>
        <v/>
      </c>
      <c r="M2272">
        <f>IF(ROWS($M$2:$M2272)&lt;=COUNT('Per Invoice'!$N$2:$N$3001),MATCH(ROWS($M$2:$M2272),'Per Invoice'!$N$2:$N$3001,0),"")</f>
        <v/>
      </c>
    </row>
    <row r="2273">
      <c r="A2273">
        <f>IF($M2273="","",IF(INDEX('Per Invoice'!$A$2:$A$3001,$M2273)="","",INDEX('Per Invoice'!$A$2:$A$3001,$M2273)))</f>
        <v/>
      </c>
      <c r="B2273">
        <f>IF($M2273="","",IF(INDEX('Per Invoice'!$B$2:$B$3001,$M2273)="","",INDEX('Per Invoice'!$B$2:$B$3001,$M2273)))</f>
        <v/>
      </c>
      <c r="C2273">
        <f>IF($M2273="","",IF(INDEX('Per Invoice'!$C$2:$C$3001,$M2273)="","",INDEX('Per Invoice'!$C$2:$C$3001,$M2273)))</f>
        <v/>
      </c>
      <c r="D2273">
        <f>IF($M2273="","",IF(INDEX('Per Invoice'!$D$2:$D$3001,$M2273)="","",INDEX('Per Invoice'!$D$2:$D$3001,$M2273)))</f>
        <v/>
      </c>
      <c r="E2273">
        <f>IF($M2273="","",IF(INDEX('Per Invoice'!$E$2:$E$3001,$M2273)="","",INDEX('Per Invoice'!$E$2:$E$3001,$M2273)))</f>
        <v/>
      </c>
      <c r="F2273">
        <f>IF($M2273="","",IF(INDEX('Per Invoice'!$F$2:$F$3001,$M2273)="","",INDEX('Per Invoice'!$F$2:$F$3001,$M2273)))</f>
        <v/>
      </c>
      <c r="G2273" s="5">
        <f>IF($M2273="","",IF(INDEX('Per Invoice'!$G$2:$G$3001,$M2273)="","",INDEX('Per Invoice'!$G$2:$G$3001,$M2273)))</f>
        <v/>
      </c>
      <c r="H2273" s="5">
        <f>IF($M2273="","",IF(INDEX('Per Invoice'!$H$2:$H$3001,$M2273)="","",INDEX('Per Invoice'!$H$2:$H$3001,$M2273)))</f>
        <v/>
      </c>
      <c r="I2273" s="5">
        <f>IF($M2273="","",IF(INDEX('Per Invoice'!$I$2:$I$3001,$M2273)="","",INDEX('Per Invoice'!$I$2:$I$3001,$M2273)))</f>
        <v/>
      </c>
      <c r="J2273" s="5">
        <f>IF($M2273="","",IF(INDEX('Per Invoice'!$J$2:$J$3001,$M2273)="","",INDEX('Per Invoice'!$J$2:$J$3001,$M2273)))</f>
        <v/>
      </c>
      <c r="K2273" s="5">
        <f>IF($M2273="","",IF(INDEX('Per Invoice'!$K$2:$K$3001,$M2273)="","",INDEX('Per Invoice'!$K$2:$K$3001,$M2273)))</f>
        <v/>
      </c>
      <c r="L2273">
        <f>IF($M2273="","",IF(INDEX('Per Invoice'!$L$2:$L$3001,$M2273)="","",INDEX('Per Invoice'!$L$2:$L$3001,$M2273)))</f>
        <v/>
      </c>
      <c r="M2273">
        <f>IF(ROWS($M$2:$M2273)&lt;=COUNT('Per Invoice'!$N$2:$N$3001),MATCH(ROWS($M$2:$M2273),'Per Invoice'!$N$2:$N$3001,0),"")</f>
        <v/>
      </c>
    </row>
    <row r="2274">
      <c r="A2274">
        <f>IF($M2274="","",IF(INDEX('Per Invoice'!$A$2:$A$3001,$M2274)="","",INDEX('Per Invoice'!$A$2:$A$3001,$M2274)))</f>
        <v/>
      </c>
      <c r="B2274">
        <f>IF($M2274="","",IF(INDEX('Per Invoice'!$B$2:$B$3001,$M2274)="","",INDEX('Per Invoice'!$B$2:$B$3001,$M2274)))</f>
        <v/>
      </c>
      <c r="C2274">
        <f>IF($M2274="","",IF(INDEX('Per Invoice'!$C$2:$C$3001,$M2274)="","",INDEX('Per Invoice'!$C$2:$C$3001,$M2274)))</f>
        <v/>
      </c>
      <c r="D2274">
        <f>IF($M2274="","",IF(INDEX('Per Invoice'!$D$2:$D$3001,$M2274)="","",INDEX('Per Invoice'!$D$2:$D$3001,$M2274)))</f>
        <v/>
      </c>
      <c r="E2274">
        <f>IF($M2274="","",IF(INDEX('Per Invoice'!$E$2:$E$3001,$M2274)="","",INDEX('Per Invoice'!$E$2:$E$3001,$M2274)))</f>
        <v/>
      </c>
      <c r="F2274">
        <f>IF($M2274="","",IF(INDEX('Per Invoice'!$F$2:$F$3001,$M2274)="","",INDEX('Per Invoice'!$F$2:$F$3001,$M2274)))</f>
        <v/>
      </c>
      <c r="G2274" s="5">
        <f>IF($M2274="","",IF(INDEX('Per Invoice'!$G$2:$G$3001,$M2274)="","",INDEX('Per Invoice'!$G$2:$G$3001,$M2274)))</f>
        <v/>
      </c>
      <c r="H2274" s="5">
        <f>IF($M2274="","",IF(INDEX('Per Invoice'!$H$2:$H$3001,$M2274)="","",INDEX('Per Invoice'!$H$2:$H$3001,$M2274)))</f>
        <v/>
      </c>
      <c r="I2274" s="5">
        <f>IF($M2274="","",IF(INDEX('Per Invoice'!$I$2:$I$3001,$M2274)="","",INDEX('Per Invoice'!$I$2:$I$3001,$M2274)))</f>
        <v/>
      </c>
      <c r="J2274" s="5">
        <f>IF($M2274="","",IF(INDEX('Per Invoice'!$J$2:$J$3001,$M2274)="","",INDEX('Per Invoice'!$J$2:$J$3001,$M2274)))</f>
        <v/>
      </c>
      <c r="K2274" s="5">
        <f>IF($M2274="","",IF(INDEX('Per Invoice'!$K$2:$K$3001,$M2274)="","",INDEX('Per Invoice'!$K$2:$K$3001,$M2274)))</f>
        <v/>
      </c>
      <c r="L2274">
        <f>IF($M2274="","",IF(INDEX('Per Invoice'!$L$2:$L$3001,$M2274)="","",INDEX('Per Invoice'!$L$2:$L$3001,$M2274)))</f>
        <v/>
      </c>
      <c r="M2274">
        <f>IF(ROWS($M$2:$M2274)&lt;=COUNT('Per Invoice'!$N$2:$N$3001),MATCH(ROWS($M$2:$M2274),'Per Invoice'!$N$2:$N$3001,0),"")</f>
        <v/>
      </c>
    </row>
    <row r="2275">
      <c r="A2275">
        <f>IF($M2275="","",IF(INDEX('Per Invoice'!$A$2:$A$3001,$M2275)="","",INDEX('Per Invoice'!$A$2:$A$3001,$M2275)))</f>
        <v/>
      </c>
      <c r="B2275">
        <f>IF($M2275="","",IF(INDEX('Per Invoice'!$B$2:$B$3001,$M2275)="","",INDEX('Per Invoice'!$B$2:$B$3001,$M2275)))</f>
        <v/>
      </c>
      <c r="C2275">
        <f>IF($M2275="","",IF(INDEX('Per Invoice'!$C$2:$C$3001,$M2275)="","",INDEX('Per Invoice'!$C$2:$C$3001,$M2275)))</f>
        <v/>
      </c>
      <c r="D2275">
        <f>IF($M2275="","",IF(INDEX('Per Invoice'!$D$2:$D$3001,$M2275)="","",INDEX('Per Invoice'!$D$2:$D$3001,$M2275)))</f>
        <v/>
      </c>
      <c r="E2275">
        <f>IF($M2275="","",IF(INDEX('Per Invoice'!$E$2:$E$3001,$M2275)="","",INDEX('Per Invoice'!$E$2:$E$3001,$M2275)))</f>
        <v/>
      </c>
      <c r="F2275">
        <f>IF($M2275="","",IF(INDEX('Per Invoice'!$F$2:$F$3001,$M2275)="","",INDEX('Per Invoice'!$F$2:$F$3001,$M2275)))</f>
        <v/>
      </c>
      <c r="G2275" s="5">
        <f>IF($M2275="","",IF(INDEX('Per Invoice'!$G$2:$G$3001,$M2275)="","",INDEX('Per Invoice'!$G$2:$G$3001,$M2275)))</f>
        <v/>
      </c>
      <c r="H2275" s="5">
        <f>IF($M2275="","",IF(INDEX('Per Invoice'!$H$2:$H$3001,$M2275)="","",INDEX('Per Invoice'!$H$2:$H$3001,$M2275)))</f>
        <v/>
      </c>
      <c r="I2275" s="5">
        <f>IF($M2275="","",IF(INDEX('Per Invoice'!$I$2:$I$3001,$M2275)="","",INDEX('Per Invoice'!$I$2:$I$3001,$M2275)))</f>
        <v/>
      </c>
      <c r="J2275" s="5">
        <f>IF($M2275="","",IF(INDEX('Per Invoice'!$J$2:$J$3001,$M2275)="","",INDEX('Per Invoice'!$J$2:$J$3001,$M2275)))</f>
        <v/>
      </c>
      <c r="K2275" s="5">
        <f>IF($M2275="","",IF(INDEX('Per Invoice'!$K$2:$K$3001,$M2275)="","",INDEX('Per Invoice'!$K$2:$K$3001,$M2275)))</f>
        <v/>
      </c>
      <c r="L2275">
        <f>IF($M2275="","",IF(INDEX('Per Invoice'!$L$2:$L$3001,$M2275)="","",INDEX('Per Invoice'!$L$2:$L$3001,$M2275)))</f>
        <v/>
      </c>
      <c r="M2275">
        <f>IF(ROWS($M$2:$M2275)&lt;=COUNT('Per Invoice'!$N$2:$N$3001),MATCH(ROWS($M$2:$M2275),'Per Invoice'!$N$2:$N$3001,0),"")</f>
        <v/>
      </c>
    </row>
    <row r="2276">
      <c r="A2276">
        <f>IF($M2276="","",IF(INDEX('Per Invoice'!$A$2:$A$3001,$M2276)="","",INDEX('Per Invoice'!$A$2:$A$3001,$M2276)))</f>
        <v/>
      </c>
      <c r="B2276">
        <f>IF($M2276="","",IF(INDEX('Per Invoice'!$B$2:$B$3001,$M2276)="","",INDEX('Per Invoice'!$B$2:$B$3001,$M2276)))</f>
        <v/>
      </c>
      <c r="C2276">
        <f>IF($M2276="","",IF(INDEX('Per Invoice'!$C$2:$C$3001,$M2276)="","",INDEX('Per Invoice'!$C$2:$C$3001,$M2276)))</f>
        <v/>
      </c>
      <c r="D2276">
        <f>IF($M2276="","",IF(INDEX('Per Invoice'!$D$2:$D$3001,$M2276)="","",INDEX('Per Invoice'!$D$2:$D$3001,$M2276)))</f>
        <v/>
      </c>
      <c r="E2276">
        <f>IF($M2276="","",IF(INDEX('Per Invoice'!$E$2:$E$3001,$M2276)="","",INDEX('Per Invoice'!$E$2:$E$3001,$M2276)))</f>
        <v/>
      </c>
      <c r="F2276">
        <f>IF($M2276="","",IF(INDEX('Per Invoice'!$F$2:$F$3001,$M2276)="","",INDEX('Per Invoice'!$F$2:$F$3001,$M2276)))</f>
        <v/>
      </c>
      <c r="G2276" s="5">
        <f>IF($M2276="","",IF(INDEX('Per Invoice'!$G$2:$G$3001,$M2276)="","",INDEX('Per Invoice'!$G$2:$G$3001,$M2276)))</f>
        <v/>
      </c>
      <c r="H2276" s="5">
        <f>IF($M2276="","",IF(INDEX('Per Invoice'!$H$2:$H$3001,$M2276)="","",INDEX('Per Invoice'!$H$2:$H$3001,$M2276)))</f>
        <v/>
      </c>
      <c r="I2276" s="5">
        <f>IF($M2276="","",IF(INDEX('Per Invoice'!$I$2:$I$3001,$M2276)="","",INDEX('Per Invoice'!$I$2:$I$3001,$M2276)))</f>
        <v/>
      </c>
      <c r="J2276" s="5">
        <f>IF($M2276="","",IF(INDEX('Per Invoice'!$J$2:$J$3001,$M2276)="","",INDEX('Per Invoice'!$J$2:$J$3001,$M2276)))</f>
        <v/>
      </c>
      <c r="K2276" s="5">
        <f>IF($M2276="","",IF(INDEX('Per Invoice'!$K$2:$K$3001,$M2276)="","",INDEX('Per Invoice'!$K$2:$K$3001,$M2276)))</f>
        <v/>
      </c>
      <c r="L2276">
        <f>IF($M2276="","",IF(INDEX('Per Invoice'!$L$2:$L$3001,$M2276)="","",INDEX('Per Invoice'!$L$2:$L$3001,$M2276)))</f>
        <v/>
      </c>
      <c r="M2276">
        <f>IF(ROWS($M$2:$M2276)&lt;=COUNT('Per Invoice'!$N$2:$N$3001),MATCH(ROWS($M$2:$M2276),'Per Invoice'!$N$2:$N$3001,0),"")</f>
        <v/>
      </c>
    </row>
    <row r="2277">
      <c r="A2277">
        <f>IF($M2277="","",IF(INDEX('Per Invoice'!$A$2:$A$3001,$M2277)="","",INDEX('Per Invoice'!$A$2:$A$3001,$M2277)))</f>
        <v/>
      </c>
      <c r="B2277">
        <f>IF($M2277="","",IF(INDEX('Per Invoice'!$B$2:$B$3001,$M2277)="","",INDEX('Per Invoice'!$B$2:$B$3001,$M2277)))</f>
        <v/>
      </c>
      <c r="C2277">
        <f>IF($M2277="","",IF(INDEX('Per Invoice'!$C$2:$C$3001,$M2277)="","",INDEX('Per Invoice'!$C$2:$C$3001,$M2277)))</f>
        <v/>
      </c>
      <c r="D2277">
        <f>IF($M2277="","",IF(INDEX('Per Invoice'!$D$2:$D$3001,$M2277)="","",INDEX('Per Invoice'!$D$2:$D$3001,$M2277)))</f>
        <v/>
      </c>
      <c r="E2277">
        <f>IF($M2277="","",IF(INDEX('Per Invoice'!$E$2:$E$3001,$M2277)="","",INDEX('Per Invoice'!$E$2:$E$3001,$M2277)))</f>
        <v/>
      </c>
      <c r="F2277">
        <f>IF($M2277="","",IF(INDEX('Per Invoice'!$F$2:$F$3001,$M2277)="","",INDEX('Per Invoice'!$F$2:$F$3001,$M2277)))</f>
        <v/>
      </c>
      <c r="G2277" s="5">
        <f>IF($M2277="","",IF(INDEX('Per Invoice'!$G$2:$G$3001,$M2277)="","",INDEX('Per Invoice'!$G$2:$G$3001,$M2277)))</f>
        <v/>
      </c>
      <c r="H2277" s="5">
        <f>IF($M2277="","",IF(INDEX('Per Invoice'!$H$2:$H$3001,$M2277)="","",INDEX('Per Invoice'!$H$2:$H$3001,$M2277)))</f>
        <v/>
      </c>
      <c r="I2277" s="5">
        <f>IF($M2277="","",IF(INDEX('Per Invoice'!$I$2:$I$3001,$M2277)="","",INDEX('Per Invoice'!$I$2:$I$3001,$M2277)))</f>
        <v/>
      </c>
      <c r="J2277" s="5">
        <f>IF($M2277="","",IF(INDEX('Per Invoice'!$J$2:$J$3001,$M2277)="","",INDEX('Per Invoice'!$J$2:$J$3001,$M2277)))</f>
        <v/>
      </c>
      <c r="K2277" s="5">
        <f>IF($M2277="","",IF(INDEX('Per Invoice'!$K$2:$K$3001,$M2277)="","",INDEX('Per Invoice'!$K$2:$K$3001,$M2277)))</f>
        <v/>
      </c>
      <c r="L2277">
        <f>IF($M2277="","",IF(INDEX('Per Invoice'!$L$2:$L$3001,$M2277)="","",INDEX('Per Invoice'!$L$2:$L$3001,$M2277)))</f>
        <v/>
      </c>
      <c r="M2277">
        <f>IF(ROWS($M$2:$M2277)&lt;=COUNT('Per Invoice'!$N$2:$N$3001),MATCH(ROWS($M$2:$M2277),'Per Invoice'!$N$2:$N$3001,0),"")</f>
        <v/>
      </c>
    </row>
    <row r="2278">
      <c r="A2278">
        <f>IF($M2278="","",IF(INDEX('Per Invoice'!$A$2:$A$3001,$M2278)="","",INDEX('Per Invoice'!$A$2:$A$3001,$M2278)))</f>
        <v/>
      </c>
      <c r="B2278">
        <f>IF($M2278="","",IF(INDEX('Per Invoice'!$B$2:$B$3001,$M2278)="","",INDEX('Per Invoice'!$B$2:$B$3001,$M2278)))</f>
        <v/>
      </c>
      <c r="C2278">
        <f>IF($M2278="","",IF(INDEX('Per Invoice'!$C$2:$C$3001,$M2278)="","",INDEX('Per Invoice'!$C$2:$C$3001,$M2278)))</f>
        <v/>
      </c>
      <c r="D2278">
        <f>IF($M2278="","",IF(INDEX('Per Invoice'!$D$2:$D$3001,$M2278)="","",INDEX('Per Invoice'!$D$2:$D$3001,$M2278)))</f>
        <v/>
      </c>
      <c r="E2278">
        <f>IF($M2278="","",IF(INDEX('Per Invoice'!$E$2:$E$3001,$M2278)="","",INDEX('Per Invoice'!$E$2:$E$3001,$M2278)))</f>
        <v/>
      </c>
      <c r="F2278">
        <f>IF($M2278="","",IF(INDEX('Per Invoice'!$F$2:$F$3001,$M2278)="","",INDEX('Per Invoice'!$F$2:$F$3001,$M2278)))</f>
        <v/>
      </c>
      <c r="G2278" s="5">
        <f>IF($M2278="","",IF(INDEX('Per Invoice'!$G$2:$G$3001,$M2278)="","",INDEX('Per Invoice'!$G$2:$G$3001,$M2278)))</f>
        <v/>
      </c>
      <c r="H2278" s="5">
        <f>IF($M2278="","",IF(INDEX('Per Invoice'!$H$2:$H$3001,$M2278)="","",INDEX('Per Invoice'!$H$2:$H$3001,$M2278)))</f>
        <v/>
      </c>
      <c r="I2278" s="5">
        <f>IF($M2278="","",IF(INDEX('Per Invoice'!$I$2:$I$3001,$M2278)="","",INDEX('Per Invoice'!$I$2:$I$3001,$M2278)))</f>
        <v/>
      </c>
      <c r="J2278" s="5">
        <f>IF($M2278="","",IF(INDEX('Per Invoice'!$J$2:$J$3001,$M2278)="","",INDEX('Per Invoice'!$J$2:$J$3001,$M2278)))</f>
        <v/>
      </c>
      <c r="K2278" s="5">
        <f>IF($M2278="","",IF(INDEX('Per Invoice'!$K$2:$K$3001,$M2278)="","",INDEX('Per Invoice'!$K$2:$K$3001,$M2278)))</f>
        <v/>
      </c>
      <c r="L2278">
        <f>IF($M2278="","",IF(INDEX('Per Invoice'!$L$2:$L$3001,$M2278)="","",INDEX('Per Invoice'!$L$2:$L$3001,$M2278)))</f>
        <v/>
      </c>
      <c r="M2278">
        <f>IF(ROWS($M$2:$M2278)&lt;=COUNT('Per Invoice'!$N$2:$N$3001),MATCH(ROWS($M$2:$M2278),'Per Invoice'!$N$2:$N$3001,0),"")</f>
        <v/>
      </c>
    </row>
    <row r="2279">
      <c r="A2279">
        <f>IF($M2279="","",IF(INDEX('Per Invoice'!$A$2:$A$3001,$M2279)="","",INDEX('Per Invoice'!$A$2:$A$3001,$M2279)))</f>
        <v/>
      </c>
      <c r="B2279">
        <f>IF($M2279="","",IF(INDEX('Per Invoice'!$B$2:$B$3001,$M2279)="","",INDEX('Per Invoice'!$B$2:$B$3001,$M2279)))</f>
        <v/>
      </c>
      <c r="C2279">
        <f>IF($M2279="","",IF(INDEX('Per Invoice'!$C$2:$C$3001,$M2279)="","",INDEX('Per Invoice'!$C$2:$C$3001,$M2279)))</f>
        <v/>
      </c>
      <c r="D2279">
        <f>IF($M2279="","",IF(INDEX('Per Invoice'!$D$2:$D$3001,$M2279)="","",INDEX('Per Invoice'!$D$2:$D$3001,$M2279)))</f>
        <v/>
      </c>
      <c r="E2279">
        <f>IF($M2279="","",IF(INDEX('Per Invoice'!$E$2:$E$3001,$M2279)="","",INDEX('Per Invoice'!$E$2:$E$3001,$M2279)))</f>
        <v/>
      </c>
      <c r="F2279">
        <f>IF($M2279="","",IF(INDEX('Per Invoice'!$F$2:$F$3001,$M2279)="","",INDEX('Per Invoice'!$F$2:$F$3001,$M2279)))</f>
        <v/>
      </c>
      <c r="G2279" s="5">
        <f>IF($M2279="","",IF(INDEX('Per Invoice'!$G$2:$G$3001,$M2279)="","",INDEX('Per Invoice'!$G$2:$G$3001,$M2279)))</f>
        <v/>
      </c>
      <c r="H2279" s="5">
        <f>IF($M2279="","",IF(INDEX('Per Invoice'!$H$2:$H$3001,$M2279)="","",INDEX('Per Invoice'!$H$2:$H$3001,$M2279)))</f>
        <v/>
      </c>
      <c r="I2279" s="5">
        <f>IF($M2279="","",IF(INDEX('Per Invoice'!$I$2:$I$3001,$M2279)="","",INDEX('Per Invoice'!$I$2:$I$3001,$M2279)))</f>
        <v/>
      </c>
      <c r="J2279" s="5">
        <f>IF($M2279="","",IF(INDEX('Per Invoice'!$J$2:$J$3001,$M2279)="","",INDEX('Per Invoice'!$J$2:$J$3001,$M2279)))</f>
        <v/>
      </c>
      <c r="K2279" s="5">
        <f>IF($M2279="","",IF(INDEX('Per Invoice'!$K$2:$K$3001,$M2279)="","",INDEX('Per Invoice'!$K$2:$K$3001,$M2279)))</f>
        <v/>
      </c>
      <c r="L2279">
        <f>IF($M2279="","",IF(INDEX('Per Invoice'!$L$2:$L$3001,$M2279)="","",INDEX('Per Invoice'!$L$2:$L$3001,$M2279)))</f>
        <v/>
      </c>
      <c r="M2279">
        <f>IF(ROWS($M$2:$M2279)&lt;=COUNT('Per Invoice'!$N$2:$N$3001),MATCH(ROWS($M$2:$M2279),'Per Invoice'!$N$2:$N$3001,0),"")</f>
        <v/>
      </c>
    </row>
    <row r="2280">
      <c r="A2280">
        <f>IF($M2280="","",IF(INDEX('Per Invoice'!$A$2:$A$3001,$M2280)="","",INDEX('Per Invoice'!$A$2:$A$3001,$M2280)))</f>
        <v/>
      </c>
      <c r="B2280">
        <f>IF($M2280="","",IF(INDEX('Per Invoice'!$B$2:$B$3001,$M2280)="","",INDEX('Per Invoice'!$B$2:$B$3001,$M2280)))</f>
        <v/>
      </c>
      <c r="C2280">
        <f>IF($M2280="","",IF(INDEX('Per Invoice'!$C$2:$C$3001,$M2280)="","",INDEX('Per Invoice'!$C$2:$C$3001,$M2280)))</f>
        <v/>
      </c>
      <c r="D2280">
        <f>IF($M2280="","",IF(INDEX('Per Invoice'!$D$2:$D$3001,$M2280)="","",INDEX('Per Invoice'!$D$2:$D$3001,$M2280)))</f>
        <v/>
      </c>
      <c r="E2280">
        <f>IF($M2280="","",IF(INDEX('Per Invoice'!$E$2:$E$3001,$M2280)="","",INDEX('Per Invoice'!$E$2:$E$3001,$M2280)))</f>
        <v/>
      </c>
      <c r="F2280">
        <f>IF($M2280="","",IF(INDEX('Per Invoice'!$F$2:$F$3001,$M2280)="","",INDEX('Per Invoice'!$F$2:$F$3001,$M2280)))</f>
        <v/>
      </c>
      <c r="G2280" s="5">
        <f>IF($M2280="","",IF(INDEX('Per Invoice'!$G$2:$G$3001,$M2280)="","",INDEX('Per Invoice'!$G$2:$G$3001,$M2280)))</f>
        <v/>
      </c>
      <c r="H2280" s="5">
        <f>IF($M2280="","",IF(INDEX('Per Invoice'!$H$2:$H$3001,$M2280)="","",INDEX('Per Invoice'!$H$2:$H$3001,$M2280)))</f>
        <v/>
      </c>
      <c r="I2280" s="5">
        <f>IF($M2280="","",IF(INDEX('Per Invoice'!$I$2:$I$3001,$M2280)="","",INDEX('Per Invoice'!$I$2:$I$3001,$M2280)))</f>
        <v/>
      </c>
      <c r="J2280" s="5">
        <f>IF($M2280="","",IF(INDEX('Per Invoice'!$J$2:$J$3001,$M2280)="","",INDEX('Per Invoice'!$J$2:$J$3001,$M2280)))</f>
        <v/>
      </c>
      <c r="K2280" s="5">
        <f>IF($M2280="","",IF(INDEX('Per Invoice'!$K$2:$K$3001,$M2280)="","",INDEX('Per Invoice'!$K$2:$K$3001,$M2280)))</f>
        <v/>
      </c>
      <c r="L2280">
        <f>IF($M2280="","",IF(INDEX('Per Invoice'!$L$2:$L$3001,$M2280)="","",INDEX('Per Invoice'!$L$2:$L$3001,$M2280)))</f>
        <v/>
      </c>
      <c r="M2280">
        <f>IF(ROWS($M$2:$M2280)&lt;=COUNT('Per Invoice'!$N$2:$N$3001),MATCH(ROWS($M$2:$M2280),'Per Invoice'!$N$2:$N$3001,0),"")</f>
        <v/>
      </c>
    </row>
    <row r="2281">
      <c r="A2281">
        <f>IF($M2281="","",IF(INDEX('Per Invoice'!$A$2:$A$3001,$M2281)="","",INDEX('Per Invoice'!$A$2:$A$3001,$M2281)))</f>
        <v/>
      </c>
      <c r="B2281">
        <f>IF($M2281="","",IF(INDEX('Per Invoice'!$B$2:$B$3001,$M2281)="","",INDEX('Per Invoice'!$B$2:$B$3001,$M2281)))</f>
        <v/>
      </c>
      <c r="C2281">
        <f>IF($M2281="","",IF(INDEX('Per Invoice'!$C$2:$C$3001,$M2281)="","",INDEX('Per Invoice'!$C$2:$C$3001,$M2281)))</f>
        <v/>
      </c>
      <c r="D2281">
        <f>IF($M2281="","",IF(INDEX('Per Invoice'!$D$2:$D$3001,$M2281)="","",INDEX('Per Invoice'!$D$2:$D$3001,$M2281)))</f>
        <v/>
      </c>
      <c r="E2281">
        <f>IF($M2281="","",IF(INDEX('Per Invoice'!$E$2:$E$3001,$M2281)="","",INDEX('Per Invoice'!$E$2:$E$3001,$M2281)))</f>
        <v/>
      </c>
      <c r="F2281">
        <f>IF($M2281="","",IF(INDEX('Per Invoice'!$F$2:$F$3001,$M2281)="","",INDEX('Per Invoice'!$F$2:$F$3001,$M2281)))</f>
        <v/>
      </c>
      <c r="G2281" s="5">
        <f>IF($M2281="","",IF(INDEX('Per Invoice'!$G$2:$G$3001,$M2281)="","",INDEX('Per Invoice'!$G$2:$G$3001,$M2281)))</f>
        <v/>
      </c>
      <c r="H2281" s="5">
        <f>IF($M2281="","",IF(INDEX('Per Invoice'!$H$2:$H$3001,$M2281)="","",INDEX('Per Invoice'!$H$2:$H$3001,$M2281)))</f>
        <v/>
      </c>
      <c r="I2281" s="5">
        <f>IF($M2281="","",IF(INDEX('Per Invoice'!$I$2:$I$3001,$M2281)="","",INDEX('Per Invoice'!$I$2:$I$3001,$M2281)))</f>
        <v/>
      </c>
      <c r="J2281" s="5">
        <f>IF($M2281="","",IF(INDEX('Per Invoice'!$J$2:$J$3001,$M2281)="","",INDEX('Per Invoice'!$J$2:$J$3001,$M2281)))</f>
        <v/>
      </c>
      <c r="K2281" s="5">
        <f>IF($M2281="","",IF(INDEX('Per Invoice'!$K$2:$K$3001,$M2281)="","",INDEX('Per Invoice'!$K$2:$K$3001,$M2281)))</f>
        <v/>
      </c>
      <c r="L2281">
        <f>IF($M2281="","",IF(INDEX('Per Invoice'!$L$2:$L$3001,$M2281)="","",INDEX('Per Invoice'!$L$2:$L$3001,$M2281)))</f>
        <v/>
      </c>
      <c r="M2281">
        <f>IF(ROWS($M$2:$M2281)&lt;=COUNT('Per Invoice'!$N$2:$N$3001),MATCH(ROWS($M$2:$M2281),'Per Invoice'!$N$2:$N$3001,0),"")</f>
        <v/>
      </c>
    </row>
    <row r="2282">
      <c r="A2282">
        <f>IF($M2282="","",IF(INDEX('Per Invoice'!$A$2:$A$3001,$M2282)="","",INDEX('Per Invoice'!$A$2:$A$3001,$M2282)))</f>
        <v/>
      </c>
      <c r="B2282">
        <f>IF($M2282="","",IF(INDEX('Per Invoice'!$B$2:$B$3001,$M2282)="","",INDEX('Per Invoice'!$B$2:$B$3001,$M2282)))</f>
        <v/>
      </c>
      <c r="C2282">
        <f>IF($M2282="","",IF(INDEX('Per Invoice'!$C$2:$C$3001,$M2282)="","",INDEX('Per Invoice'!$C$2:$C$3001,$M2282)))</f>
        <v/>
      </c>
      <c r="D2282">
        <f>IF($M2282="","",IF(INDEX('Per Invoice'!$D$2:$D$3001,$M2282)="","",INDEX('Per Invoice'!$D$2:$D$3001,$M2282)))</f>
        <v/>
      </c>
      <c r="E2282">
        <f>IF($M2282="","",IF(INDEX('Per Invoice'!$E$2:$E$3001,$M2282)="","",INDEX('Per Invoice'!$E$2:$E$3001,$M2282)))</f>
        <v/>
      </c>
      <c r="F2282">
        <f>IF($M2282="","",IF(INDEX('Per Invoice'!$F$2:$F$3001,$M2282)="","",INDEX('Per Invoice'!$F$2:$F$3001,$M2282)))</f>
        <v/>
      </c>
      <c r="G2282" s="5">
        <f>IF($M2282="","",IF(INDEX('Per Invoice'!$G$2:$G$3001,$M2282)="","",INDEX('Per Invoice'!$G$2:$G$3001,$M2282)))</f>
        <v/>
      </c>
      <c r="H2282" s="5">
        <f>IF($M2282="","",IF(INDEX('Per Invoice'!$H$2:$H$3001,$M2282)="","",INDEX('Per Invoice'!$H$2:$H$3001,$M2282)))</f>
        <v/>
      </c>
      <c r="I2282" s="5">
        <f>IF($M2282="","",IF(INDEX('Per Invoice'!$I$2:$I$3001,$M2282)="","",INDEX('Per Invoice'!$I$2:$I$3001,$M2282)))</f>
        <v/>
      </c>
      <c r="J2282" s="5">
        <f>IF($M2282="","",IF(INDEX('Per Invoice'!$J$2:$J$3001,$M2282)="","",INDEX('Per Invoice'!$J$2:$J$3001,$M2282)))</f>
        <v/>
      </c>
      <c r="K2282" s="5">
        <f>IF($M2282="","",IF(INDEX('Per Invoice'!$K$2:$K$3001,$M2282)="","",INDEX('Per Invoice'!$K$2:$K$3001,$M2282)))</f>
        <v/>
      </c>
      <c r="L2282">
        <f>IF($M2282="","",IF(INDEX('Per Invoice'!$L$2:$L$3001,$M2282)="","",INDEX('Per Invoice'!$L$2:$L$3001,$M2282)))</f>
        <v/>
      </c>
      <c r="M2282">
        <f>IF(ROWS($M$2:$M2282)&lt;=COUNT('Per Invoice'!$N$2:$N$3001),MATCH(ROWS($M$2:$M2282),'Per Invoice'!$N$2:$N$3001,0),"")</f>
        <v/>
      </c>
    </row>
    <row r="2283">
      <c r="A2283">
        <f>IF($M2283="","",IF(INDEX('Per Invoice'!$A$2:$A$3001,$M2283)="","",INDEX('Per Invoice'!$A$2:$A$3001,$M2283)))</f>
        <v/>
      </c>
      <c r="B2283">
        <f>IF($M2283="","",IF(INDEX('Per Invoice'!$B$2:$B$3001,$M2283)="","",INDEX('Per Invoice'!$B$2:$B$3001,$M2283)))</f>
        <v/>
      </c>
      <c r="C2283">
        <f>IF($M2283="","",IF(INDEX('Per Invoice'!$C$2:$C$3001,$M2283)="","",INDEX('Per Invoice'!$C$2:$C$3001,$M2283)))</f>
        <v/>
      </c>
      <c r="D2283">
        <f>IF($M2283="","",IF(INDEX('Per Invoice'!$D$2:$D$3001,$M2283)="","",INDEX('Per Invoice'!$D$2:$D$3001,$M2283)))</f>
        <v/>
      </c>
      <c r="E2283">
        <f>IF($M2283="","",IF(INDEX('Per Invoice'!$E$2:$E$3001,$M2283)="","",INDEX('Per Invoice'!$E$2:$E$3001,$M2283)))</f>
        <v/>
      </c>
      <c r="F2283">
        <f>IF($M2283="","",IF(INDEX('Per Invoice'!$F$2:$F$3001,$M2283)="","",INDEX('Per Invoice'!$F$2:$F$3001,$M2283)))</f>
        <v/>
      </c>
      <c r="G2283" s="5">
        <f>IF($M2283="","",IF(INDEX('Per Invoice'!$G$2:$G$3001,$M2283)="","",INDEX('Per Invoice'!$G$2:$G$3001,$M2283)))</f>
        <v/>
      </c>
      <c r="H2283" s="5">
        <f>IF($M2283="","",IF(INDEX('Per Invoice'!$H$2:$H$3001,$M2283)="","",INDEX('Per Invoice'!$H$2:$H$3001,$M2283)))</f>
        <v/>
      </c>
      <c r="I2283" s="5">
        <f>IF($M2283="","",IF(INDEX('Per Invoice'!$I$2:$I$3001,$M2283)="","",INDEX('Per Invoice'!$I$2:$I$3001,$M2283)))</f>
        <v/>
      </c>
      <c r="J2283" s="5">
        <f>IF($M2283="","",IF(INDEX('Per Invoice'!$J$2:$J$3001,$M2283)="","",INDEX('Per Invoice'!$J$2:$J$3001,$M2283)))</f>
        <v/>
      </c>
      <c r="K2283" s="5">
        <f>IF($M2283="","",IF(INDEX('Per Invoice'!$K$2:$K$3001,$M2283)="","",INDEX('Per Invoice'!$K$2:$K$3001,$M2283)))</f>
        <v/>
      </c>
      <c r="L2283">
        <f>IF($M2283="","",IF(INDEX('Per Invoice'!$L$2:$L$3001,$M2283)="","",INDEX('Per Invoice'!$L$2:$L$3001,$M2283)))</f>
        <v/>
      </c>
      <c r="M2283">
        <f>IF(ROWS($M$2:$M2283)&lt;=COUNT('Per Invoice'!$N$2:$N$3001),MATCH(ROWS($M$2:$M2283),'Per Invoice'!$N$2:$N$3001,0),"")</f>
        <v/>
      </c>
    </row>
    <row r="2284">
      <c r="A2284">
        <f>IF($M2284="","",IF(INDEX('Per Invoice'!$A$2:$A$3001,$M2284)="","",INDEX('Per Invoice'!$A$2:$A$3001,$M2284)))</f>
        <v/>
      </c>
      <c r="B2284">
        <f>IF($M2284="","",IF(INDEX('Per Invoice'!$B$2:$B$3001,$M2284)="","",INDEX('Per Invoice'!$B$2:$B$3001,$M2284)))</f>
        <v/>
      </c>
      <c r="C2284">
        <f>IF($M2284="","",IF(INDEX('Per Invoice'!$C$2:$C$3001,$M2284)="","",INDEX('Per Invoice'!$C$2:$C$3001,$M2284)))</f>
        <v/>
      </c>
      <c r="D2284">
        <f>IF($M2284="","",IF(INDEX('Per Invoice'!$D$2:$D$3001,$M2284)="","",INDEX('Per Invoice'!$D$2:$D$3001,$M2284)))</f>
        <v/>
      </c>
      <c r="E2284">
        <f>IF($M2284="","",IF(INDEX('Per Invoice'!$E$2:$E$3001,$M2284)="","",INDEX('Per Invoice'!$E$2:$E$3001,$M2284)))</f>
        <v/>
      </c>
      <c r="F2284">
        <f>IF($M2284="","",IF(INDEX('Per Invoice'!$F$2:$F$3001,$M2284)="","",INDEX('Per Invoice'!$F$2:$F$3001,$M2284)))</f>
        <v/>
      </c>
      <c r="G2284" s="5">
        <f>IF($M2284="","",IF(INDEX('Per Invoice'!$G$2:$G$3001,$M2284)="","",INDEX('Per Invoice'!$G$2:$G$3001,$M2284)))</f>
        <v/>
      </c>
      <c r="H2284" s="5">
        <f>IF($M2284="","",IF(INDEX('Per Invoice'!$H$2:$H$3001,$M2284)="","",INDEX('Per Invoice'!$H$2:$H$3001,$M2284)))</f>
        <v/>
      </c>
      <c r="I2284" s="5">
        <f>IF($M2284="","",IF(INDEX('Per Invoice'!$I$2:$I$3001,$M2284)="","",INDEX('Per Invoice'!$I$2:$I$3001,$M2284)))</f>
        <v/>
      </c>
      <c r="J2284" s="5">
        <f>IF($M2284="","",IF(INDEX('Per Invoice'!$J$2:$J$3001,$M2284)="","",INDEX('Per Invoice'!$J$2:$J$3001,$M2284)))</f>
        <v/>
      </c>
      <c r="K2284" s="5">
        <f>IF($M2284="","",IF(INDEX('Per Invoice'!$K$2:$K$3001,$M2284)="","",INDEX('Per Invoice'!$K$2:$K$3001,$M2284)))</f>
        <v/>
      </c>
      <c r="L2284">
        <f>IF($M2284="","",IF(INDEX('Per Invoice'!$L$2:$L$3001,$M2284)="","",INDEX('Per Invoice'!$L$2:$L$3001,$M2284)))</f>
        <v/>
      </c>
      <c r="M2284">
        <f>IF(ROWS($M$2:$M2284)&lt;=COUNT('Per Invoice'!$N$2:$N$3001),MATCH(ROWS($M$2:$M2284),'Per Invoice'!$N$2:$N$3001,0),"")</f>
        <v/>
      </c>
    </row>
    <row r="2285">
      <c r="A2285">
        <f>IF($M2285="","",IF(INDEX('Per Invoice'!$A$2:$A$3001,$M2285)="","",INDEX('Per Invoice'!$A$2:$A$3001,$M2285)))</f>
        <v/>
      </c>
      <c r="B2285">
        <f>IF($M2285="","",IF(INDEX('Per Invoice'!$B$2:$B$3001,$M2285)="","",INDEX('Per Invoice'!$B$2:$B$3001,$M2285)))</f>
        <v/>
      </c>
      <c r="C2285">
        <f>IF($M2285="","",IF(INDEX('Per Invoice'!$C$2:$C$3001,$M2285)="","",INDEX('Per Invoice'!$C$2:$C$3001,$M2285)))</f>
        <v/>
      </c>
      <c r="D2285">
        <f>IF($M2285="","",IF(INDEX('Per Invoice'!$D$2:$D$3001,$M2285)="","",INDEX('Per Invoice'!$D$2:$D$3001,$M2285)))</f>
        <v/>
      </c>
      <c r="E2285">
        <f>IF($M2285="","",IF(INDEX('Per Invoice'!$E$2:$E$3001,$M2285)="","",INDEX('Per Invoice'!$E$2:$E$3001,$M2285)))</f>
        <v/>
      </c>
      <c r="F2285">
        <f>IF($M2285="","",IF(INDEX('Per Invoice'!$F$2:$F$3001,$M2285)="","",INDEX('Per Invoice'!$F$2:$F$3001,$M2285)))</f>
        <v/>
      </c>
      <c r="G2285" s="5">
        <f>IF($M2285="","",IF(INDEX('Per Invoice'!$G$2:$G$3001,$M2285)="","",INDEX('Per Invoice'!$G$2:$G$3001,$M2285)))</f>
        <v/>
      </c>
      <c r="H2285" s="5">
        <f>IF($M2285="","",IF(INDEX('Per Invoice'!$H$2:$H$3001,$M2285)="","",INDEX('Per Invoice'!$H$2:$H$3001,$M2285)))</f>
        <v/>
      </c>
      <c r="I2285" s="5">
        <f>IF($M2285="","",IF(INDEX('Per Invoice'!$I$2:$I$3001,$M2285)="","",INDEX('Per Invoice'!$I$2:$I$3001,$M2285)))</f>
        <v/>
      </c>
      <c r="J2285" s="5">
        <f>IF($M2285="","",IF(INDEX('Per Invoice'!$J$2:$J$3001,$M2285)="","",INDEX('Per Invoice'!$J$2:$J$3001,$M2285)))</f>
        <v/>
      </c>
      <c r="K2285" s="5">
        <f>IF($M2285="","",IF(INDEX('Per Invoice'!$K$2:$K$3001,$M2285)="","",INDEX('Per Invoice'!$K$2:$K$3001,$M2285)))</f>
        <v/>
      </c>
      <c r="L2285">
        <f>IF($M2285="","",IF(INDEX('Per Invoice'!$L$2:$L$3001,$M2285)="","",INDEX('Per Invoice'!$L$2:$L$3001,$M2285)))</f>
        <v/>
      </c>
      <c r="M2285">
        <f>IF(ROWS($M$2:$M2285)&lt;=COUNT('Per Invoice'!$N$2:$N$3001),MATCH(ROWS($M$2:$M2285),'Per Invoice'!$N$2:$N$3001,0),"")</f>
        <v/>
      </c>
    </row>
    <row r="2286">
      <c r="A2286">
        <f>IF($M2286="","",IF(INDEX('Per Invoice'!$A$2:$A$3001,$M2286)="","",INDEX('Per Invoice'!$A$2:$A$3001,$M2286)))</f>
        <v/>
      </c>
      <c r="B2286">
        <f>IF($M2286="","",IF(INDEX('Per Invoice'!$B$2:$B$3001,$M2286)="","",INDEX('Per Invoice'!$B$2:$B$3001,$M2286)))</f>
        <v/>
      </c>
      <c r="C2286">
        <f>IF($M2286="","",IF(INDEX('Per Invoice'!$C$2:$C$3001,$M2286)="","",INDEX('Per Invoice'!$C$2:$C$3001,$M2286)))</f>
        <v/>
      </c>
      <c r="D2286">
        <f>IF($M2286="","",IF(INDEX('Per Invoice'!$D$2:$D$3001,$M2286)="","",INDEX('Per Invoice'!$D$2:$D$3001,$M2286)))</f>
        <v/>
      </c>
      <c r="E2286">
        <f>IF($M2286="","",IF(INDEX('Per Invoice'!$E$2:$E$3001,$M2286)="","",INDEX('Per Invoice'!$E$2:$E$3001,$M2286)))</f>
        <v/>
      </c>
      <c r="F2286">
        <f>IF($M2286="","",IF(INDEX('Per Invoice'!$F$2:$F$3001,$M2286)="","",INDEX('Per Invoice'!$F$2:$F$3001,$M2286)))</f>
        <v/>
      </c>
      <c r="G2286" s="5">
        <f>IF($M2286="","",IF(INDEX('Per Invoice'!$G$2:$G$3001,$M2286)="","",INDEX('Per Invoice'!$G$2:$G$3001,$M2286)))</f>
        <v/>
      </c>
      <c r="H2286" s="5">
        <f>IF($M2286="","",IF(INDEX('Per Invoice'!$H$2:$H$3001,$M2286)="","",INDEX('Per Invoice'!$H$2:$H$3001,$M2286)))</f>
        <v/>
      </c>
      <c r="I2286" s="5">
        <f>IF($M2286="","",IF(INDEX('Per Invoice'!$I$2:$I$3001,$M2286)="","",INDEX('Per Invoice'!$I$2:$I$3001,$M2286)))</f>
        <v/>
      </c>
      <c r="J2286" s="5">
        <f>IF($M2286="","",IF(INDEX('Per Invoice'!$J$2:$J$3001,$M2286)="","",INDEX('Per Invoice'!$J$2:$J$3001,$M2286)))</f>
        <v/>
      </c>
      <c r="K2286" s="5">
        <f>IF($M2286="","",IF(INDEX('Per Invoice'!$K$2:$K$3001,$M2286)="","",INDEX('Per Invoice'!$K$2:$K$3001,$M2286)))</f>
        <v/>
      </c>
      <c r="L2286">
        <f>IF($M2286="","",IF(INDEX('Per Invoice'!$L$2:$L$3001,$M2286)="","",INDEX('Per Invoice'!$L$2:$L$3001,$M2286)))</f>
        <v/>
      </c>
      <c r="M2286">
        <f>IF(ROWS($M$2:$M2286)&lt;=COUNT('Per Invoice'!$N$2:$N$3001),MATCH(ROWS($M$2:$M2286),'Per Invoice'!$N$2:$N$3001,0),"")</f>
        <v/>
      </c>
    </row>
    <row r="2287">
      <c r="A2287">
        <f>IF($M2287="","",IF(INDEX('Per Invoice'!$A$2:$A$3001,$M2287)="","",INDEX('Per Invoice'!$A$2:$A$3001,$M2287)))</f>
        <v/>
      </c>
      <c r="B2287">
        <f>IF($M2287="","",IF(INDEX('Per Invoice'!$B$2:$B$3001,$M2287)="","",INDEX('Per Invoice'!$B$2:$B$3001,$M2287)))</f>
        <v/>
      </c>
      <c r="C2287">
        <f>IF($M2287="","",IF(INDEX('Per Invoice'!$C$2:$C$3001,$M2287)="","",INDEX('Per Invoice'!$C$2:$C$3001,$M2287)))</f>
        <v/>
      </c>
      <c r="D2287">
        <f>IF($M2287="","",IF(INDEX('Per Invoice'!$D$2:$D$3001,$M2287)="","",INDEX('Per Invoice'!$D$2:$D$3001,$M2287)))</f>
        <v/>
      </c>
      <c r="E2287">
        <f>IF($M2287="","",IF(INDEX('Per Invoice'!$E$2:$E$3001,$M2287)="","",INDEX('Per Invoice'!$E$2:$E$3001,$M2287)))</f>
        <v/>
      </c>
      <c r="F2287">
        <f>IF($M2287="","",IF(INDEX('Per Invoice'!$F$2:$F$3001,$M2287)="","",INDEX('Per Invoice'!$F$2:$F$3001,$M2287)))</f>
        <v/>
      </c>
      <c r="G2287" s="5">
        <f>IF($M2287="","",IF(INDEX('Per Invoice'!$G$2:$G$3001,$M2287)="","",INDEX('Per Invoice'!$G$2:$G$3001,$M2287)))</f>
        <v/>
      </c>
      <c r="H2287" s="5">
        <f>IF($M2287="","",IF(INDEX('Per Invoice'!$H$2:$H$3001,$M2287)="","",INDEX('Per Invoice'!$H$2:$H$3001,$M2287)))</f>
        <v/>
      </c>
      <c r="I2287" s="5">
        <f>IF($M2287="","",IF(INDEX('Per Invoice'!$I$2:$I$3001,$M2287)="","",INDEX('Per Invoice'!$I$2:$I$3001,$M2287)))</f>
        <v/>
      </c>
      <c r="J2287" s="5">
        <f>IF($M2287="","",IF(INDEX('Per Invoice'!$J$2:$J$3001,$M2287)="","",INDEX('Per Invoice'!$J$2:$J$3001,$M2287)))</f>
        <v/>
      </c>
      <c r="K2287" s="5">
        <f>IF($M2287="","",IF(INDEX('Per Invoice'!$K$2:$K$3001,$M2287)="","",INDEX('Per Invoice'!$K$2:$K$3001,$M2287)))</f>
        <v/>
      </c>
      <c r="L2287">
        <f>IF($M2287="","",IF(INDEX('Per Invoice'!$L$2:$L$3001,$M2287)="","",INDEX('Per Invoice'!$L$2:$L$3001,$M2287)))</f>
        <v/>
      </c>
      <c r="M2287">
        <f>IF(ROWS($M$2:$M2287)&lt;=COUNT('Per Invoice'!$N$2:$N$3001),MATCH(ROWS($M$2:$M2287),'Per Invoice'!$N$2:$N$3001,0),"")</f>
        <v/>
      </c>
    </row>
    <row r="2288">
      <c r="A2288">
        <f>IF($M2288="","",IF(INDEX('Per Invoice'!$A$2:$A$3001,$M2288)="","",INDEX('Per Invoice'!$A$2:$A$3001,$M2288)))</f>
        <v/>
      </c>
      <c r="B2288">
        <f>IF($M2288="","",IF(INDEX('Per Invoice'!$B$2:$B$3001,$M2288)="","",INDEX('Per Invoice'!$B$2:$B$3001,$M2288)))</f>
        <v/>
      </c>
      <c r="C2288">
        <f>IF($M2288="","",IF(INDEX('Per Invoice'!$C$2:$C$3001,$M2288)="","",INDEX('Per Invoice'!$C$2:$C$3001,$M2288)))</f>
        <v/>
      </c>
      <c r="D2288">
        <f>IF($M2288="","",IF(INDEX('Per Invoice'!$D$2:$D$3001,$M2288)="","",INDEX('Per Invoice'!$D$2:$D$3001,$M2288)))</f>
        <v/>
      </c>
      <c r="E2288">
        <f>IF($M2288="","",IF(INDEX('Per Invoice'!$E$2:$E$3001,$M2288)="","",INDEX('Per Invoice'!$E$2:$E$3001,$M2288)))</f>
        <v/>
      </c>
      <c r="F2288">
        <f>IF($M2288="","",IF(INDEX('Per Invoice'!$F$2:$F$3001,$M2288)="","",INDEX('Per Invoice'!$F$2:$F$3001,$M2288)))</f>
        <v/>
      </c>
      <c r="G2288" s="5">
        <f>IF($M2288="","",IF(INDEX('Per Invoice'!$G$2:$G$3001,$M2288)="","",INDEX('Per Invoice'!$G$2:$G$3001,$M2288)))</f>
        <v/>
      </c>
      <c r="H2288" s="5">
        <f>IF($M2288="","",IF(INDEX('Per Invoice'!$H$2:$H$3001,$M2288)="","",INDEX('Per Invoice'!$H$2:$H$3001,$M2288)))</f>
        <v/>
      </c>
      <c r="I2288" s="5">
        <f>IF($M2288="","",IF(INDEX('Per Invoice'!$I$2:$I$3001,$M2288)="","",INDEX('Per Invoice'!$I$2:$I$3001,$M2288)))</f>
        <v/>
      </c>
      <c r="J2288" s="5">
        <f>IF($M2288="","",IF(INDEX('Per Invoice'!$J$2:$J$3001,$M2288)="","",INDEX('Per Invoice'!$J$2:$J$3001,$M2288)))</f>
        <v/>
      </c>
      <c r="K2288" s="5">
        <f>IF($M2288="","",IF(INDEX('Per Invoice'!$K$2:$K$3001,$M2288)="","",INDEX('Per Invoice'!$K$2:$K$3001,$M2288)))</f>
        <v/>
      </c>
      <c r="L2288">
        <f>IF($M2288="","",IF(INDEX('Per Invoice'!$L$2:$L$3001,$M2288)="","",INDEX('Per Invoice'!$L$2:$L$3001,$M2288)))</f>
        <v/>
      </c>
      <c r="M2288">
        <f>IF(ROWS($M$2:$M2288)&lt;=COUNT('Per Invoice'!$N$2:$N$3001),MATCH(ROWS($M$2:$M2288),'Per Invoice'!$N$2:$N$3001,0),"")</f>
        <v/>
      </c>
    </row>
    <row r="2289">
      <c r="A2289">
        <f>IF($M2289="","",IF(INDEX('Per Invoice'!$A$2:$A$3001,$M2289)="","",INDEX('Per Invoice'!$A$2:$A$3001,$M2289)))</f>
        <v/>
      </c>
      <c r="B2289">
        <f>IF($M2289="","",IF(INDEX('Per Invoice'!$B$2:$B$3001,$M2289)="","",INDEX('Per Invoice'!$B$2:$B$3001,$M2289)))</f>
        <v/>
      </c>
      <c r="C2289">
        <f>IF($M2289="","",IF(INDEX('Per Invoice'!$C$2:$C$3001,$M2289)="","",INDEX('Per Invoice'!$C$2:$C$3001,$M2289)))</f>
        <v/>
      </c>
      <c r="D2289">
        <f>IF($M2289="","",IF(INDEX('Per Invoice'!$D$2:$D$3001,$M2289)="","",INDEX('Per Invoice'!$D$2:$D$3001,$M2289)))</f>
        <v/>
      </c>
      <c r="E2289">
        <f>IF($M2289="","",IF(INDEX('Per Invoice'!$E$2:$E$3001,$M2289)="","",INDEX('Per Invoice'!$E$2:$E$3001,$M2289)))</f>
        <v/>
      </c>
      <c r="F2289">
        <f>IF($M2289="","",IF(INDEX('Per Invoice'!$F$2:$F$3001,$M2289)="","",INDEX('Per Invoice'!$F$2:$F$3001,$M2289)))</f>
        <v/>
      </c>
      <c r="G2289" s="5">
        <f>IF($M2289="","",IF(INDEX('Per Invoice'!$G$2:$G$3001,$M2289)="","",INDEX('Per Invoice'!$G$2:$G$3001,$M2289)))</f>
        <v/>
      </c>
      <c r="H2289" s="5">
        <f>IF($M2289="","",IF(INDEX('Per Invoice'!$H$2:$H$3001,$M2289)="","",INDEX('Per Invoice'!$H$2:$H$3001,$M2289)))</f>
        <v/>
      </c>
      <c r="I2289" s="5">
        <f>IF($M2289="","",IF(INDEX('Per Invoice'!$I$2:$I$3001,$M2289)="","",INDEX('Per Invoice'!$I$2:$I$3001,$M2289)))</f>
        <v/>
      </c>
      <c r="J2289" s="5">
        <f>IF($M2289="","",IF(INDEX('Per Invoice'!$J$2:$J$3001,$M2289)="","",INDEX('Per Invoice'!$J$2:$J$3001,$M2289)))</f>
        <v/>
      </c>
      <c r="K2289" s="5">
        <f>IF($M2289="","",IF(INDEX('Per Invoice'!$K$2:$K$3001,$M2289)="","",INDEX('Per Invoice'!$K$2:$K$3001,$M2289)))</f>
        <v/>
      </c>
      <c r="L2289">
        <f>IF($M2289="","",IF(INDEX('Per Invoice'!$L$2:$L$3001,$M2289)="","",INDEX('Per Invoice'!$L$2:$L$3001,$M2289)))</f>
        <v/>
      </c>
      <c r="M2289">
        <f>IF(ROWS($M$2:$M2289)&lt;=COUNT('Per Invoice'!$N$2:$N$3001),MATCH(ROWS($M$2:$M2289),'Per Invoice'!$N$2:$N$3001,0),"")</f>
        <v/>
      </c>
    </row>
    <row r="2290">
      <c r="A2290">
        <f>IF($M2290="","",IF(INDEX('Per Invoice'!$A$2:$A$3001,$M2290)="","",INDEX('Per Invoice'!$A$2:$A$3001,$M2290)))</f>
        <v/>
      </c>
      <c r="B2290">
        <f>IF($M2290="","",IF(INDEX('Per Invoice'!$B$2:$B$3001,$M2290)="","",INDEX('Per Invoice'!$B$2:$B$3001,$M2290)))</f>
        <v/>
      </c>
      <c r="C2290">
        <f>IF($M2290="","",IF(INDEX('Per Invoice'!$C$2:$C$3001,$M2290)="","",INDEX('Per Invoice'!$C$2:$C$3001,$M2290)))</f>
        <v/>
      </c>
      <c r="D2290">
        <f>IF($M2290="","",IF(INDEX('Per Invoice'!$D$2:$D$3001,$M2290)="","",INDEX('Per Invoice'!$D$2:$D$3001,$M2290)))</f>
        <v/>
      </c>
      <c r="E2290">
        <f>IF($M2290="","",IF(INDEX('Per Invoice'!$E$2:$E$3001,$M2290)="","",INDEX('Per Invoice'!$E$2:$E$3001,$M2290)))</f>
        <v/>
      </c>
      <c r="F2290">
        <f>IF($M2290="","",IF(INDEX('Per Invoice'!$F$2:$F$3001,$M2290)="","",INDEX('Per Invoice'!$F$2:$F$3001,$M2290)))</f>
        <v/>
      </c>
      <c r="G2290" s="5">
        <f>IF($M2290="","",IF(INDEX('Per Invoice'!$G$2:$G$3001,$M2290)="","",INDEX('Per Invoice'!$G$2:$G$3001,$M2290)))</f>
        <v/>
      </c>
      <c r="H2290" s="5">
        <f>IF($M2290="","",IF(INDEX('Per Invoice'!$H$2:$H$3001,$M2290)="","",INDEX('Per Invoice'!$H$2:$H$3001,$M2290)))</f>
        <v/>
      </c>
      <c r="I2290" s="5">
        <f>IF($M2290="","",IF(INDEX('Per Invoice'!$I$2:$I$3001,$M2290)="","",INDEX('Per Invoice'!$I$2:$I$3001,$M2290)))</f>
        <v/>
      </c>
      <c r="J2290" s="5">
        <f>IF($M2290="","",IF(INDEX('Per Invoice'!$J$2:$J$3001,$M2290)="","",INDEX('Per Invoice'!$J$2:$J$3001,$M2290)))</f>
        <v/>
      </c>
      <c r="K2290" s="5">
        <f>IF($M2290="","",IF(INDEX('Per Invoice'!$K$2:$K$3001,$M2290)="","",INDEX('Per Invoice'!$K$2:$K$3001,$M2290)))</f>
        <v/>
      </c>
      <c r="L2290">
        <f>IF($M2290="","",IF(INDEX('Per Invoice'!$L$2:$L$3001,$M2290)="","",INDEX('Per Invoice'!$L$2:$L$3001,$M2290)))</f>
        <v/>
      </c>
      <c r="M2290">
        <f>IF(ROWS($M$2:$M2290)&lt;=COUNT('Per Invoice'!$N$2:$N$3001),MATCH(ROWS($M$2:$M2290),'Per Invoice'!$N$2:$N$3001,0),"")</f>
        <v/>
      </c>
    </row>
    <row r="2291">
      <c r="A2291">
        <f>IF($M2291="","",IF(INDEX('Per Invoice'!$A$2:$A$3001,$M2291)="","",INDEX('Per Invoice'!$A$2:$A$3001,$M2291)))</f>
        <v/>
      </c>
      <c r="B2291">
        <f>IF($M2291="","",IF(INDEX('Per Invoice'!$B$2:$B$3001,$M2291)="","",INDEX('Per Invoice'!$B$2:$B$3001,$M2291)))</f>
        <v/>
      </c>
      <c r="C2291">
        <f>IF($M2291="","",IF(INDEX('Per Invoice'!$C$2:$C$3001,$M2291)="","",INDEX('Per Invoice'!$C$2:$C$3001,$M2291)))</f>
        <v/>
      </c>
      <c r="D2291">
        <f>IF($M2291="","",IF(INDEX('Per Invoice'!$D$2:$D$3001,$M2291)="","",INDEX('Per Invoice'!$D$2:$D$3001,$M2291)))</f>
        <v/>
      </c>
      <c r="E2291">
        <f>IF($M2291="","",IF(INDEX('Per Invoice'!$E$2:$E$3001,$M2291)="","",INDEX('Per Invoice'!$E$2:$E$3001,$M2291)))</f>
        <v/>
      </c>
      <c r="F2291">
        <f>IF($M2291="","",IF(INDEX('Per Invoice'!$F$2:$F$3001,$M2291)="","",INDEX('Per Invoice'!$F$2:$F$3001,$M2291)))</f>
        <v/>
      </c>
      <c r="G2291" s="5">
        <f>IF($M2291="","",IF(INDEX('Per Invoice'!$G$2:$G$3001,$M2291)="","",INDEX('Per Invoice'!$G$2:$G$3001,$M2291)))</f>
        <v/>
      </c>
      <c r="H2291" s="5">
        <f>IF($M2291="","",IF(INDEX('Per Invoice'!$H$2:$H$3001,$M2291)="","",INDEX('Per Invoice'!$H$2:$H$3001,$M2291)))</f>
        <v/>
      </c>
      <c r="I2291" s="5">
        <f>IF($M2291="","",IF(INDEX('Per Invoice'!$I$2:$I$3001,$M2291)="","",INDEX('Per Invoice'!$I$2:$I$3001,$M2291)))</f>
        <v/>
      </c>
      <c r="J2291" s="5">
        <f>IF($M2291="","",IF(INDEX('Per Invoice'!$J$2:$J$3001,$M2291)="","",INDEX('Per Invoice'!$J$2:$J$3001,$M2291)))</f>
        <v/>
      </c>
      <c r="K2291" s="5">
        <f>IF($M2291="","",IF(INDEX('Per Invoice'!$K$2:$K$3001,$M2291)="","",INDEX('Per Invoice'!$K$2:$K$3001,$M2291)))</f>
        <v/>
      </c>
      <c r="L2291">
        <f>IF($M2291="","",IF(INDEX('Per Invoice'!$L$2:$L$3001,$M2291)="","",INDEX('Per Invoice'!$L$2:$L$3001,$M2291)))</f>
        <v/>
      </c>
      <c r="M2291">
        <f>IF(ROWS($M$2:$M2291)&lt;=COUNT('Per Invoice'!$N$2:$N$3001),MATCH(ROWS($M$2:$M2291),'Per Invoice'!$N$2:$N$3001,0),"")</f>
        <v/>
      </c>
    </row>
    <row r="2292">
      <c r="A2292">
        <f>IF($M2292="","",IF(INDEX('Per Invoice'!$A$2:$A$3001,$M2292)="","",INDEX('Per Invoice'!$A$2:$A$3001,$M2292)))</f>
        <v/>
      </c>
      <c r="B2292">
        <f>IF($M2292="","",IF(INDEX('Per Invoice'!$B$2:$B$3001,$M2292)="","",INDEX('Per Invoice'!$B$2:$B$3001,$M2292)))</f>
        <v/>
      </c>
      <c r="C2292">
        <f>IF($M2292="","",IF(INDEX('Per Invoice'!$C$2:$C$3001,$M2292)="","",INDEX('Per Invoice'!$C$2:$C$3001,$M2292)))</f>
        <v/>
      </c>
      <c r="D2292">
        <f>IF($M2292="","",IF(INDEX('Per Invoice'!$D$2:$D$3001,$M2292)="","",INDEX('Per Invoice'!$D$2:$D$3001,$M2292)))</f>
        <v/>
      </c>
      <c r="E2292">
        <f>IF($M2292="","",IF(INDEX('Per Invoice'!$E$2:$E$3001,$M2292)="","",INDEX('Per Invoice'!$E$2:$E$3001,$M2292)))</f>
        <v/>
      </c>
      <c r="F2292">
        <f>IF($M2292="","",IF(INDEX('Per Invoice'!$F$2:$F$3001,$M2292)="","",INDEX('Per Invoice'!$F$2:$F$3001,$M2292)))</f>
        <v/>
      </c>
      <c r="G2292" s="5">
        <f>IF($M2292="","",IF(INDEX('Per Invoice'!$G$2:$G$3001,$M2292)="","",INDEX('Per Invoice'!$G$2:$G$3001,$M2292)))</f>
        <v/>
      </c>
      <c r="H2292" s="5">
        <f>IF($M2292="","",IF(INDEX('Per Invoice'!$H$2:$H$3001,$M2292)="","",INDEX('Per Invoice'!$H$2:$H$3001,$M2292)))</f>
        <v/>
      </c>
      <c r="I2292" s="5">
        <f>IF($M2292="","",IF(INDEX('Per Invoice'!$I$2:$I$3001,$M2292)="","",INDEX('Per Invoice'!$I$2:$I$3001,$M2292)))</f>
        <v/>
      </c>
      <c r="J2292" s="5">
        <f>IF($M2292="","",IF(INDEX('Per Invoice'!$J$2:$J$3001,$M2292)="","",INDEX('Per Invoice'!$J$2:$J$3001,$M2292)))</f>
        <v/>
      </c>
      <c r="K2292" s="5">
        <f>IF($M2292="","",IF(INDEX('Per Invoice'!$K$2:$K$3001,$M2292)="","",INDEX('Per Invoice'!$K$2:$K$3001,$M2292)))</f>
        <v/>
      </c>
      <c r="L2292">
        <f>IF($M2292="","",IF(INDEX('Per Invoice'!$L$2:$L$3001,$M2292)="","",INDEX('Per Invoice'!$L$2:$L$3001,$M2292)))</f>
        <v/>
      </c>
      <c r="M2292">
        <f>IF(ROWS($M$2:$M2292)&lt;=COUNT('Per Invoice'!$N$2:$N$3001),MATCH(ROWS($M$2:$M2292),'Per Invoice'!$N$2:$N$3001,0),"")</f>
        <v/>
      </c>
    </row>
    <row r="2293">
      <c r="A2293">
        <f>IF($M2293="","",IF(INDEX('Per Invoice'!$A$2:$A$3001,$M2293)="","",INDEX('Per Invoice'!$A$2:$A$3001,$M2293)))</f>
        <v/>
      </c>
      <c r="B2293">
        <f>IF($M2293="","",IF(INDEX('Per Invoice'!$B$2:$B$3001,$M2293)="","",INDEX('Per Invoice'!$B$2:$B$3001,$M2293)))</f>
        <v/>
      </c>
      <c r="C2293">
        <f>IF($M2293="","",IF(INDEX('Per Invoice'!$C$2:$C$3001,$M2293)="","",INDEX('Per Invoice'!$C$2:$C$3001,$M2293)))</f>
        <v/>
      </c>
      <c r="D2293">
        <f>IF($M2293="","",IF(INDEX('Per Invoice'!$D$2:$D$3001,$M2293)="","",INDEX('Per Invoice'!$D$2:$D$3001,$M2293)))</f>
        <v/>
      </c>
      <c r="E2293">
        <f>IF($M2293="","",IF(INDEX('Per Invoice'!$E$2:$E$3001,$M2293)="","",INDEX('Per Invoice'!$E$2:$E$3001,$M2293)))</f>
        <v/>
      </c>
      <c r="F2293">
        <f>IF($M2293="","",IF(INDEX('Per Invoice'!$F$2:$F$3001,$M2293)="","",INDEX('Per Invoice'!$F$2:$F$3001,$M2293)))</f>
        <v/>
      </c>
      <c r="G2293" s="5">
        <f>IF($M2293="","",IF(INDEX('Per Invoice'!$G$2:$G$3001,$M2293)="","",INDEX('Per Invoice'!$G$2:$G$3001,$M2293)))</f>
        <v/>
      </c>
      <c r="H2293" s="5">
        <f>IF($M2293="","",IF(INDEX('Per Invoice'!$H$2:$H$3001,$M2293)="","",INDEX('Per Invoice'!$H$2:$H$3001,$M2293)))</f>
        <v/>
      </c>
      <c r="I2293" s="5">
        <f>IF($M2293="","",IF(INDEX('Per Invoice'!$I$2:$I$3001,$M2293)="","",INDEX('Per Invoice'!$I$2:$I$3001,$M2293)))</f>
        <v/>
      </c>
      <c r="J2293" s="5">
        <f>IF($M2293="","",IF(INDEX('Per Invoice'!$J$2:$J$3001,$M2293)="","",INDEX('Per Invoice'!$J$2:$J$3001,$M2293)))</f>
        <v/>
      </c>
      <c r="K2293" s="5">
        <f>IF($M2293="","",IF(INDEX('Per Invoice'!$K$2:$K$3001,$M2293)="","",INDEX('Per Invoice'!$K$2:$K$3001,$M2293)))</f>
        <v/>
      </c>
      <c r="L2293">
        <f>IF($M2293="","",IF(INDEX('Per Invoice'!$L$2:$L$3001,$M2293)="","",INDEX('Per Invoice'!$L$2:$L$3001,$M2293)))</f>
        <v/>
      </c>
      <c r="M2293">
        <f>IF(ROWS($M$2:$M2293)&lt;=COUNT('Per Invoice'!$N$2:$N$3001),MATCH(ROWS($M$2:$M2293),'Per Invoice'!$N$2:$N$3001,0),"")</f>
        <v/>
      </c>
    </row>
    <row r="2294">
      <c r="A2294">
        <f>IF($M2294="","",IF(INDEX('Per Invoice'!$A$2:$A$3001,$M2294)="","",INDEX('Per Invoice'!$A$2:$A$3001,$M2294)))</f>
        <v/>
      </c>
      <c r="B2294">
        <f>IF($M2294="","",IF(INDEX('Per Invoice'!$B$2:$B$3001,$M2294)="","",INDEX('Per Invoice'!$B$2:$B$3001,$M2294)))</f>
        <v/>
      </c>
      <c r="C2294">
        <f>IF($M2294="","",IF(INDEX('Per Invoice'!$C$2:$C$3001,$M2294)="","",INDEX('Per Invoice'!$C$2:$C$3001,$M2294)))</f>
        <v/>
      </c>
      <c r="D2294">
        <f>IF($M2294="","",IF(INDEX('Per Invoice'!$D$2:$D$3001,$M2294)="","",INDEX('Per Invoice'!$D$2:$D$3001,$M2294)))</f>
        <v/>
      </c>
      <c r="E2294">
        <f>IF($M2294="","",IF(INDEX('Per Invoice'!$E$2:$E$3001,$M2294)="","",INDEX('Per Invoice'!$E$2:$E$3001,$M2294)))</f>
        <v/>
      </c>
      <c r="F2294">
        <f>IF($M2294="","",IF(INDEX('Per Invoice'!$F$2:$F$3001,$M2294)="","",INDEX('Per Invoice'!$F$2:$F$3001,$M2294)))</f>
        <v/>
      </c>
      <c r="G2294" s="5">
        <f>IF($M2294="","",IF(INDEX('Per Invoice'!$G$2:$G$3001,$M2294)="","",INDEX('Per Invoice'!$G$2:$G$3001,$M2294)))</f>
        <v/>
      </c>
      <c r="H2294" s="5">
        <f>IF($M2294="","",IF(INDEX('Per Invoice'!$H$2:$H$3001,$M2294)="","",INDEX('Per Invoice'!$H$2:$H$3001,$M2294)))</f>
        <v/>
      </c>
      <c r="I2294" s="5">
        <f>IF($M2294="","",IF(INDEX('Per Invoice'!$I$2:$I$3001,$M2294)="","",INDEX('Per Invoice'!$I$2:$I$3001,$M2294)))</f>
        <v/>
      </c>
      <c r="J2294" s="5">
        <f>IF($M2294="","",IF(INDEX('Per Invoice'!$J$2:$J$3001,$M2294)="","",INDEX('Per Invoice'!$J$2:$J$3001,$M2294)))</f>
        <v/>
      </c>
      <c r="K2294" s="5">
        <f>IF($M2294="","",IF(INDEX('Per Invoice'!$K$2:$K$3001,$M2294)="","",INDEX('Per Invoice'!$K$2:$K$3001,$M2294)))</f>
        <v/>
      </c>
      <c r="L2294">
        <f>IF($M2294="","",IF(INDEX('Per Invoice'!$L$2:$L$3001,$M2294)="","",INDEX('Per Invoice'!$L$2:$L$3001,$M2294)))</f>
        <v/>
      </c>
      <c r="M2294">
        <f>IF(ROWS($M$2:$M2294)&lt;=COUNT('Per Invoice'!$N$2:$N$3001),MATCH(ROWS($M$2:$M2294),'Per Invoice'!$N$2:$N$3001,0),"")</f>
        <v/>
      </c>
    </row>
    <row r="2295">
      <c r="A2295">
        <f>IF($M2295="","",IF(INDEX('Per Invoice'!$A$2:$A$3001,$M2295)="","",INDEX('Per Invoice'!$A$2:$A$3001,$M2295)))</f>
        <v/>
      </c>
      <c r="B2295">
        <f>IF($M2295="","",IF(INDEX('Per Invoice'!$B$2:$B$3001,$M2295)="","",INDEX('Per Invoice'!$B$2:$B$3001,$M2295)))</f>
        <v/>
      </c>
      <c r="C2295">
        <f>IF($M2295="","",IF(INDEX('Per Invoice'!$C$2:$C$3001,$M2295)="","",INDEX('Per Invoice'!$C$2:$C$3001,$M2295)))</f>
        <v/>
      </c>
      <c r="D2295">
        <f>IF($M2295="","",IF(INDEX('Per Invoice'!$D$2:$D$3001,$M2295)="","",INDEX('Per Invoice'!$D$2:$D$3001,$M2295)))</f>
        <v/>
      </c>
      <c r="E2295">
        <f>IF($M2295="","",IF(INDEX('Per Invoice'!$E$2:$E$3001,$M2295)="","",INDEX('Per Invoice'!$E$2:$E$3001,$M2295)))</f>
        <v/>
      </c>
      <c r="F2295">
        <f>IF($M2295="","",IF(INDEX('Per Invoice'!$F$2:$F$3001,$M2295)="","",INDEX('Per Invoice'!$F$2:$F$3001,$M2295)))</f>
        <v/>
      </c>
      <c r="G2295" s="5">
        <f>IF($M2295="","",IF(INDEX('Per Invoice'!$G$2:$G$3001,$M2295)="","",INDEX('Per Invoice'!$G$2:$G$3001,$M2295)))</f>
        <v/>
      </c>
      <c r="H2295" s="5">
        <f>IF($M2295="","",IF(INDEX('Per Invoice'!$H$2:$H$3001,$M2295)="","",INDEX('Per Invoice'!$H$2:$H$3001,$M2295)))</f>
        <v/>
      </c>
      <c r="I2295" s="5">
        <f>IF($M2295="","",IF(INDEX('Per Invoice'!$I$2:$I$3001,$M2295)="","",INDEX('Per Invoice'!$I$2:$I$3001,$M2295)))</f>
        <v/>
      </c>
      <c r="J2295" s="5">
        <f>IF($M2295="","",IF(INDEX('Per Invoice'!$J$2:$J$3001,$M2295)="","",INDEX('Per Invoice'!$J$2:$J$3001,$M2295)))</f>
        <v/>
      </c>
      <c r="K2295" s="5">
        <f>IF($M2295="","",IF(INDEX('Per Invoice'!$K$2:$K$3001,$M2295)="","",INDEX('Per Invoice'!$K$2:$K$3001,$M2295)))</f>
        <v/>
      </c>
      <c r="L2295">
        <f>IF($M2295="","",IF(INDEX('Per Invoice'!$L$2:$L$3001,$M2295)="","",INDEX('Per Invoice'!$L$2:$L$3001,$M2295)))</f>
        <v/>
      </c>
      <c r="M2295">
        <f>IF(ROWS($M$2:$M2295)&lt;=COUNT('Per Invoice'!$N$2:$N$3001),MATCH(ROWS($M$2:$M2295),'Per Invoice'!$N$2:$N$3001,0),"")</f>
        <v/>
      </c>
    </row>
    <row r="2296">
      <c r="A2296">
        <f>IF($M2296="","",IF(INDEX('Per Invoice'!$A$2:$A$3001,$M2296)="","",INDEX('Per Invoice'!$A$2:$A$3001,$M2296)))</f>
        <v/>
      </c>
      <c r="B2296">
        <f>IF($M2296="","",IF(INDEX('Per Invoice'!$B$2:$B$3001,$M2296)="","",INDEX('Per Invoice'!$B$2:$B$3001,$M2296)))</f>
        <v/>
      </c>
      <c r="C2296">
        <f>IF($M2296="","",IF(INDEX('Per Invoice'!$C$2:$C$3001,$M2296)="","",INDEX('Per Invoice'!$C$2:$C$3001,$M2296)))</f>
        <v/>
      </c>
      <c r="D2296">
        <f>IF($M2296="","",IF(INDEX('Per Invoice'!$D$2:$D$3001,$M2296)="","",INDEX('Per Invoice'!$D$2:$D$3001,$M2296)))</f>
        <v/>
      </c>
      <c r="E2296">
        <f>IF($M2296="","",IF(INDEX('Per Invoice'!$E$2:$E$3001,$M2296)="","",INDEX('Per Invoice'!$E$2:$E$3001,$M2296)))</f>
        <v/>
      </c>
      <c r="F2296">
        <f>IF($M2296="","",IF(INDEX('Per Invoice'!$F$2:$F$3001,$M2296)="","",INDEX('Per Invoice'!$F$2:$F$3001,$M2296)))</f>
        <v/>
      </c>
      <c r="G2296" s="5">
        <f>IF($M2296="","",IF(INDEX('Per Invoice'!$G$2:$G$3001,$M2296)="","",INDEX('Per Invoice'!$G$2:$G$3001,$M2296)))</f>
        <v/>
      </c>
      <c r="H2296" s="5">
        <f>IF($M2296="","",IF(INDEX('Per Invoice'!$H$2:$H$3001,$M2296)="","",INDEX('Per Invoice'!$H$2:$H$3001,$M2296)))</f>
        <v/>
      </c>
      <c r="I2296" s="5">
        <f>IF($M2296="","",IF(INDEX('Per Invoice'!$I$2:$I$3001,$M2296)="","",INDEX('Per Invoice'!$I$2:$I$3001,$M2296)))</f>
        <v/>
      </c>
      <c r="J2296" s="5">
        <f>IF($M2296="","",IF(INDEX('Per Invoice'!$J$2:$J$3001,$M2296)="","",INDEX('Per Invoice'!$J$2:$J$3001,$M2296)))</f>
        <v/>
      </c>
      <c r="K2296" s="5">
        <f>IF($M2296="","",IF(INDEX('Per Invoice'!$K$2:$K$3001,$M2296)="","",INDEX('Per Invoice'!$K$2:$K$3001,$M2296)))</f>
        <v/>
      </c>
      <c r="L2296">
        <f>IF($M2296="","",IF(INDEX('Per Invoice'!$L$2:$L$3001,$M2296)="","",INDEX('Per Invoice'!$L$2:$L$3001,$M2296)))</f>
        <v/>
      </c>
      <c r="M2296">
        <f>IF(ROWS($M$2:$M2296)&lt;=COUNT('Per Invoice'!$N$2:$N$3001),MATCH(ROWS($M$2:$M2296),'Per Invoice'!$N$2:$N$3001,0),"")</f>
        <v/>
      </c>
    </row>
    <row r="2297">
      <c r="A2297">
        <f>IF($M2297="","",IF(INDEX('Per Invoice'!$A$2:$A$3001,$M2297)="","",INDEX('Per Invoice'!$A$2:$A$3001,$M2297)))</f>
        <v/>
      </c>
      <c r="B2297">
        <f>IF($M2297="","",IF(INDEX('Per Invoice'!$B$2:$B$3001,$M2297)="","",INDEX('Per Invoice'!$B$2:$B$3001,$M2297)))</f>
        <v/>
      </c>
      <c r="C2297">
        <f>IF($M2297="","",IF(INDEX('Per Invoice'!$C$2:$C$3001,$M2297)="","",INDEX('Per Invoice'!$C$2:$C$3001,$M2297)))</f>
        <v/>
      </c>
      <c r="D2297">
        <f>IF($M2297="","",IF(INDEX('Per Invoice'!$D$2:$D$3001,$M2297)="","",INDEX('Per Invoice'!$D$2:$D$3001,$M2297)))</f>
        <v/>
      </c>
      <c r="E2297">
        <f>IF($M2297="","",IF(INDEX('Per Invoice'!$E$2:$E$3001,$M2297)="","",INDEX('Per Invoice'!$E$2:$E$3001,$M2297)))</f>
        <v/>
      </c>
      <c r="F2297">
        <f>IF($M2297="","",IF(INDEX('Per Invoice'!$F$2:$F$3001,$M2297)="","",INDEX('Per Invoice'!$F$2:$F$3001,$M2297)))</f>
        <v/>
      </c>
      <c r="G2297" s="5">
        <f>IF($M2297="","",IF(INDEX('Per Invoice'!$G$2:$G$3001,$M2297)="","",INDEX('Per Invoice'!$G$2:$G$3001,$M2297)))</f>
        <v/>
      </c>
      <c r="H2297" s="5">
        <f>IF($M2297="","",IF(INDEX('Per Invoice'!$H$2:$H$3001,$M2297)="","",INDEX('Per Invoice'!$H$2:$H$3001,$M2297)))</f>
        <v/>
      </c>
      <c r="I2297" s="5">
        <f>IF($M2297="","",IF(INDEX('Per Invoice'!$I$2:$I$3001,$M2297)="","",INDEX('Per Invoice'!$I$2:$I$3001,$M2297)))</f>
        <v/>
      </c>
      <c r="J2297" s="5">
        <f>IF($M2297="","",IF(INDEX('Per Invoice'!$J$2:$J$3001,$M2297)="","",INDEX('Per Invoice'!$J$2:$J$3001,$M2297)))</f>
        <v/>
      </c>
      <c r="K2297" s="5">
        <f>IF($M2297="","",IF(INDEX('Per Invoice'!$K$2:$K$3001,$M2297)="","",INDEX('Per Invoice'!$K$2:$K$3001,$M2297)))</f>
        <v/>
      </c>
      <c r="L2297">
        <f>IF($M2297="","",IF(INDEX('Per Invoice'!$L$2:$L$3001,$M2297)="","",INDEX('Per Invoice'!$L$2:$L$3001,$M2297)))</f>
        <v/>
      </c>
      <c r="M2297">
        <f>IF(ROWS($M$2:$M2297)&lt;=COUNT('Per Invoice'!$N$2:$N$3001),MATCH(ROWS($M$2:$M2297),'Per Invoice'!$N$2:$N$3001,0),"")</f>
        <v/>
      </c>
    </row>
    <row r="2298">
      <c r="A2298">
        <f>IF($M2298="","",IF(INDEX('Per Invoice'!$A$2:$A$3001,$M2298)="","",INDEX('Per Invoice'!$A$2:$A$3001,$M2298)))</f>
        <v/>
      </c>
      <c r="B2298">
        <f>IF($M2298="","",IF(INDEX('Per Invoice'!$B$2:$B$3001,$M2298)="","",INDEX('Per Invoice'!$B$2:$B$3001,$M2298)))</f>
        <v/>
      </c>
      <c r="C2298">
        <f>IF($M2298="","",IF(INDEX('Per Invoice'!$C$2:$C$3001,$M2298)="","",INDEX('Per Invoice'!$C$2:$C$3001,$M2298)))</f>
        <v/>
      </c>
      <c r="D2298">
        <f>IF($M2298="","",IF(INDEX('Per Invoice'!$D$2:$D$3001,$M2298)="","",INDEX('Per Invoice'!$D$2:$D$3001,$M2298)))</f>
        <v/>
      </c>
      <c r="E2298">
        <f>IF($M2298="","",IF(INDEX('Per Invoice'!$E$2:$E$3001,$M2298)="","",INDEX('Per Invoice'!$E$2:$E$3001,$M2298)))</f>
        <v/>
      </c>
      <c r="F2298">
        <f>IF($M2298="","",IF(INDEX('Per Invoice'!$F$2:$F$3001,$M2298)="","",INDEX('Per Invoice'!$F$2:$F$3001,$M2298)))</f>
        <v/>
      </c>
      <c r="G2298" s="5">
        <f>IF($M2298="","",IF(INDEX('Per Invoice'!$G$2:$G$3001,$M2298)="","",INDEX('Per Invoice'!$G$2:$G$3001,$M2298)))</f>
        <v/>
      </c>
      <c r="H2298" s="5">
        <f>IF($M2298="","",IF(INDEX('Per Invoice'!$H$2:$H$3001,$M2298)="","",INDEX('Per Invoice'!$H$2:$H$3001,$M2298)))</f>
        <v/>
      </c>
      <c r="I2298" s="5">
        <f>IF($M2298="","",IF(INDEX('Per Invoice'!$I$2:$I$3001,$M2298)="","",INDEX('Per Invoice'!$I$2:$I$3001,$M2298)))</f>
        <v/>
      </c>
      <c r="J2298" s="5">
        <f>IF($M2298="","",IF(INDEX('Per Invoice'!$J$2:$J$3001,$M2298)="","",INDEX('Per Invoice'!$J$2:$J$3001,$M2298)))</f>
        <v/>
      </c>
      <c r="K2298" s="5">
        <f>IF($M2298="","",IF(INDEX('Per Invoice'!$K$2:$K$3001,$M2298)="","",INDEX('Per Invoice'!$K$2:$K$3001,$M2298)))</f>
        <v/>
      </c>
      <c r="L2298">
        <f>IF($M2298="","",IF(INDEX('Per Invoice'!$L$2:$L$3001,$M2298)="","",INDEX('Per Invoice'!$L$2:$L$3001,$M2298)))</f>
        <v/>
      </c>
      <c r="M2298">
        <f>IF(ROWS($M$2:$M2298)&lt;=COUNT('Per Invoice'!$N$2:$N$3001),MATCH(ROWS($M$2:$M2298),'Per Invoice'!$N$2:$N$3001,0),"")</f>
        <v/>
      </c>
    </row>
    <row r="2299">
      <c r="A2299">
        <f>IF($M2299="","",IF(INDEX('Per Invoice'!$A$2:$A$3001,$M2299)="","",INDEX('Per Invoice'!$A$2:$A$3001,$M2299)))</f>
        <v/>
      </c>
      <c r="B2299">
        <f>IF($M2299="","",IF(INDEX('Per Invoice'!$B$2:$B$3001,$M2299)="","",INDEX('Per Invoice'!$B$2:$B$3001,$M2299)))</f>
        <v/>
      </c>
      <c r="C2299">
        <f>IF($M2299="","",IF(INDEX('Per Invoice'!$C$2:$C$3001,$M2299)="","",INDEX('Per Invoice'!$C$2:$C$3001,$M2299)))</f>
        <v/>
      </c>
      <c r="D2299">
        <f>IF($M2299="","",IF(INDEX('Per Invoice'!$D$2:$D$3001,$M2299)="","",INDEX('Per Invoice'!$D$2:$D$3001,$M2299)))</f>
        <v/>
      </c>
      <c r="E2299">
        <f>IF($M2299="","",IF(INDEX('Per Invoice'!$E$2:$E$3001,$M2299)="","",INDEX('Per Invoice'!$E$2:$E$3001,$M2299)))</f>
        <v/>
      </c>
      <c r="F2299">
        <f>IF($M2299="","",IF(INDEX('Per Invoice'!$F$2:$F$3001,$M2299)="","",INDEX('Per Invoice'!$F$2:$F$3001,$M2299)))</f>
        <v/>
      </c>
      <c r="G2299" s="5">
        <f>IF($M2299="","",IF(INDEX('Per Invoice'!$G$2:$G$3001,$M2299)="","",INDEX('Per Invoice'!$G$2:$G$3001,$M2299)))</f>
        <v/>
      </c>
      <c r="H2299" s="5">
        <f>IF($M2299="","",IF(INDEX('Per Invoice'!$H$2:$H$3001,$M2299)="","",INDEX('Per Invoice'!$H$2:$H$3001,$M2299)))</f>
        <v/>
      </c>
      <c r="I2299" s="5">
        <f>IF($M2299="","",IF(INDEX('Per Invoice'!$I$2:$I$3001,$M2299)="","",INDEX('Per Invoice'!$I$2:$I$3001,$M2299)))</f>
        <v/>
      </c>
      <c r="J2299" s="5">
        <f>IF($M2299="","",IF(INDEX('Per Invoice'!$J$2:$J$3001,$M2299)="","",INDEX('Per Invoice'!$J$2:$J$3001,$M2299)))</f>
        <v/>
      </c>
      <c r="K2299" s="5">
        <f>IF($M2299="","",IF(INDEX('Per Invoice'!$K$2:$K$3001,$M2299)="","",INDEX('Per Invoice'!$K$2:$K$3001,$M2299)))</f>
        <v/>
      </c>
      <c r="L2299">
        <f>IF($M2299="","",IF(INDEX('Per Invoice'!$L$2:$L$3001,$M2299)="","",INDEX('Per Invoice'!$L$2:$L$3001,$M2299)))</f>
        <v/>
      </c>
      <c r="M2299">
        <f>IF(ROWS($M$2:$M2299)&lt;=COUNT('Per Invoice'!$N$2:$N$3001),MATCH(ROWS($M$2:$M2299),'Per Invoice'!$N$2:$N$3001,0),"")</f>
        <v/>
      </c>
    </row>
    <row r="2300">
      <c r="A2300">
        <f>IF($M2300="","",IF(INDEX('Per Invoice'!$A$2:$A$3001,$M2300)="","",INDEX('Per Invoice'!$A$2:$A$3001,$M2300)))</f>
        <v/>
      </c>
      <c r="B2300">
        <f>IF($M2300="","",IF(INDEX('Per Invoice'!$B$2:$B$3001,$M2300)="","",INDEX('Per Invoice'!$B$2:$B$3001,$M2300)))</f>
        <v/>
      </c>
      <c r="C2300">
        <f>IF($M2300="","",IF(INDEX('Per Invoice'!$C$2:$C$3001,$M2300)="","",INDEX('Per Invoice'!$C$2:$C$3001,$M2300)))</f>
        <v/>
      </c>
      <c r="D2300">
        <f>IF($M2300="","",IF(INDEX('Per Invoice'!$D$2:$D$3001,$M2300)="","",INDEX('Per Invoice'!$D$2:$D$3001,$M2300)))</f>
        <v/>
      </c>
      <c r="E2300">
        <f>IF($M2300="","",IF(INDEX('Per Invoice'!$E$2:$E$3001,$M2300)="","",INDEX('Per Invoice'!$E$2:$E$3001,$M2300)))</f>
        <v/>
      </c>
      <c r="F2300">
        <f>IF($M2300="","",IF(INDEX('Per Invoice'!$F$2:$F$3001,$M2300)="","",INDEX('Per Invoice'!$F$2:$F$3001,$M2300)))</f>
        <v/>
      </c>
      <c r="G2300" s="5">
        <f>IF($M2300="","",IF(INDEX('Per Invoice'!$G$2:$G$3001,$M2300)="","",INDEX('Per Invoice'!$G$2:$G$3001,$M2300)))</f>
        <v/>
      </c>
      <c r="H2300" s="5">
        <f>IF($M2300="","",IF(INDEX('Per Invoice'!$H$2:$H$3001,$M2300)="","",INDEX('Per Invoice'!$H$2:$H$3001,$M2300)))</f>
        <v/>
      </c>
      <c r="I2300" s="5">
        <f>IF($M2300="","",IF(INDEX('Per Invoice'!$I$2:$I$3001,$M2300)="","",INDEX('Per Invoice'!$I$2:$I$3001,$M2300)))</f>
        <v/>
      </c>
      <c r="J2300" s="5">
        <f>IF($M2300="","",IF(INDEX('Per Invoice'!$J$2:$J$3001,$M2300)="","",INDEX('Per Invoice'!$J$2:$J$3001,$M2300)))</f>
        <v/>
      </c>
      <c r="K2300" s="5">
        <f>IF($M2300="","",IF(INDEX('Per Invoice'!$K$2:$K$3001,$M2300)="","",INDEX('Per Invoice'!$K$2:$K$3001,$M2300)))</f>
        <v/>
      </c>
      <c r="L2300">
        <f>IF($M2300="","",IF(INDEX('Per Invoice'!$L$2:$L$3001,$M2300)="","",INDEX('Per Invoice'!$L$2:$L$3001,$M2300)))</f>
        <v/>
      </c>
      <c r="M2300">
        <f>IF(ROWS($M$2:$M2300)&lt;=COUNT('Per Invoice'!$N$2:$N$3001),MATCH(ROWS($M$2:$M2300),'Per Invoice'!$N$2:$N$3001,0),"")</f>
        <v/>
      </c>
    </row>
    <row r="2301">
      <c r="A2301">
        <f>IF($M2301="","",IF(INDEX('Per Invoice'!$A$2:$A$3001,$M2301)="","",INDEX('Per Invoice'!$A$2:$A$3001,$M2301)))</f>
        <v/>
      </c>
      <c r="B2301">
        <f>IF($M2301="","",IF(INDEX('Per Invoice'!$B$2:$B$3001,$M2301)="","",INDEX('Per Invoice'!$B$2:$B$3001,$M2301)))</f>
        <v/>
      </c>
      <c r="C2301">
        <f>IF($M2301="","",IF(INDEX('Per Invoice'!$C$2:$C$3001,$M2301)="","",INDEX('Per Invoice'!$C$2:$C$3001,$M2301)))</f>
        <v/>
      </c>
      <c r="D2301">
        <f>IF($M2301="","",IF(INDEX('Per Invoice'!$D$2:$D$3001,$M2301)="","",INDEX('Per Invoice'!$D$2:$D$3001,$M2301)))</f>
        <v/>
      </c>
      <c r="E2301">
        <f>IF($M2301="","",IF(INDEX('Per Invoice'!$E$2:$E$3001,$M2301)="","",INDEX('Per Invoice'!$E$2:$E$3001,$M2301)))</f>
        <v/>
      </c>
      <c r="F2301">
        <f>IF($M2301="","",IF(INDEX('Per Invoice'!$F$2:$F$3001,$M2301)="","",INDEX('Per Invoice'!$F$2:$F$3001,$M2301)))</f>
        <v/>
      </c>
      <c r="G2301" s="5">
        <f>IF($M2301="","",IF(INDEX('Per Invoice'!$G$2:$G$3001,$M2301)="","",INDEX('Per Invoice'!$G$2:$G$3001,$M2301)))</f>
        <v/>
      </c>
      <c r="H2301" s="5">
        <f>IF($M2301="","",IF(INDEX('Per Invoice'!$H$2:$H$3001,$M2301)="","",INDEX('Per Invoice'!$H$2:$H$3001,$M2301)))</f>
        <v/>
      </c>
      <c r="I2301" s="5">
        <f>IF($M2301="","",IF(INDEX('Per Invoice'!$I$2:$I$3001,$M2301)="","",INDEX('Per Invoice'!$I$2:$I$3001,$M2301)))</f>
        <v/>
      </c>
      <c r="J2301" s="5">
        <f>IF($M2301="","",IF(INDEX('Per Invoice'!$J$2:$J$3001,$M2301)="","",INDEX('Per Invoice'!$J$2:$J$3001,$M2301)))</f>
        <v/>
      </c>
      <c r="K2301" s="5">
        <f>IF($M2301="","",IF(INDEX('Per Invoice'!$K$2:$K$3001,$M2301)="","",INDEX('Per Invoice'!$K$2:$K$3001,$M2301)))</f>
        <v/>
      </c>
      <c r="L2301">
        <f>IF($M2301="","",IF(INDEX('Per Invoice'!$L$2:$L$3001,$M2301)="","",INDEX('Per Invoice'!$L$2:$L$3001,$M2301)))</f>
        <v/>
      </c>
      <c r="M2301">
        <f>IF(ROWS($M$2:$M2301)&lt;=COUNT('Per Invoice'!$N$2:$N$3001),MATCH(ROWS($M$2:$M2301),'Per Invoice'!$N$2:$N$3001,0),"")</f>
        <v/>
      </c>
    </row>
    <row r="2302">
      <c r="A2302">
        <f>IF($M2302="","",IF(INDEX('Per Invoice'!$A$2:$A$3001,$M2302)="","",INDEX('Per Invoice'!$A$2:$A$3001,$M2302)))</f>
        <v/>
      </c>
      <c r="B2302">
        <f>IF($M2302="","",IF(INDEX('Per Invoice'!$B$2:$B$3001,$M2302)="","",INDEX('Per Invoice'!$B$2:$B$3001,$M2302)))</f>
        <v/>
      </c>
      <c r="C2302">
        <f>IF($M2302="","",IF(INDEX('Per Invoice'!$C$2:$C$3001,$M2302)="","",INDEX('Per Invoice'!$C$2:$C$3001,$M2302)))</f>
        <v/>
      </c>
      <c r="D2302">
        <f>IF($M2302="","",IF(INDEX('Per Invoice'!$D$2:$D$3001,$M2302)="","",INDEX('Per Invoice'!$D$2:$D$3001,$M2302)))</f>
        <v/>
      </c>
      <c r="E2302">
        <f>IF($M2302="","",IF(INDEX('Per Invoice'!$E$2:$E$3001,$M2302)="","",INDEX('Per Invoice'!$E$2:$E$3001,$M2302)))</f>
        <v/>
      </c>
      <c r="F2302">
        <f>IF($M2302="","",IF(INDEX('Per Invoice'!$F$2:$F$3001,$M2302)="","",INDEX('Per Invoice'!$F$2:$F$3001,$M2302)))</f>
        <v/>
      </c>
      <c r="G2302" s="5">
        <f>IF($M2302="","",IF(INDEX('Per Invoice'!$G$2:$G$3001,$M2302)="","",INDEX('Per Invoice'!$G$2:$G$3001,$M2302)))</f>
        <v/>
      </c>
      <c r="H2302" s="5">
        <f>IF($M2302="","",IF(INDEX('Per Invoice'!$H$2:$H$3001,$M2302)="","",INDEX('Per Invoice'!$H$2:$H$3001,$M2302)))</f>
        <v/>
      </c>
      <c r="I2302" s="5">
        <f>IF($M2302="","",IF(INDEX('Per Invoice'!$I$2:$I$3001,$M2302)="","",INDEX('Per Invoice'!$I$2:$I$3001,$M2302)))</f>
        <v/>
      </c>
      <c r="J2302" s="5">
        <f>IF($M2302="","",IF(INDEX('Per Invoice'!$J$2:$J$3001,$M2302)="","",INDEX('Per Invoice'!$J$2:$J$3001,$M2302)))</f>
        <v/>
      </c>
      <c r="K2302" s="5">
        <f>IF($M2302="","",IF(INDEX('Per Invoice'!$K$2:$K$3001,$M2302)="","",INDEX('Per Invoice'!$K$2:$K$3001,$M2302)))</f>
        <v/>
      </c>
      <c r="L2302">
        <f>IF($M2302="","",IF(INDEX('Per Invoice'!$L$2:$L$3001,$M2302)="","",INDEX('Per Invoice'!$L$2:$L$3001,$M2302)))</f>
        <v/>
      </c>
      <c r="M2302">
        <f>IF(ROWS($M$2:$M2302)&lt;=COUNT('Per Invoice'!$N$2:$N$3001),MATCH(ROWS($M$2:$M2302),'Per Invoice'!$N$2:$N$3001,0),"")</f>
        <v/>
      </c>
    </row>
    <row r="2303">
      <c r="A2303">
        <f>IF($M2303="","",IF(INDEX('Per Invoice'!$A$2:$A$3001,$M2303)="","",INDEX('Per Invoice'!$A$2:$A$3001,$M2303)))</f>
        <v/>
      </c>
      <c r="B2303">
        <f>IF($M2303="","",IF(INDEX('Per Invoice'!$B$2:$B$3001,$M2303)="","",INDEX('Per Invoice'!$B$2:$B$3001,$M2303)))</f>
        <v/>
      </c>
      <c r="C2303">
        <f>IF($M2303="","",IF(INDEX('Per Invoice'!$C$2:$C$3001,$M2303)="","",INDEX('Per Invoice'!$C$2:$C$3001,$M2303)))</f>
        <v/>
      </c>
      <c r="D2303">
        <f>IF($M2303="","",IF(INDEX('Per Invoice'!$D$2:$D$3001,$M2303)="","",INDEX('Per Invoice'!$D$2:$D$3001,$M2303)))</f>
        <v/>
      </c>
      <c r="E2303">
        <f>IF($M2303="","",IF(INDEX('Per Invoice'!$E$2:$E$3001,$M2303)="","",INDEX('Per Invoice'!$E$2:$E$3001,$M2303)))</f>
        <v/>
      </c>
      <c r="F2303">
        <f>IF($M2303="","",IF(INDEX('Per Invoice'!$F$2:$F$3001,$M2303)="","",INDEX('Per Invoice'!$F$2:$F$3001,$M2303)))</f>
        <v/>
      </c>
      <c r="G2303" s="5">
        <f>IF($M2303="","",IF(INDEX('Per Invoice'!$G$2:$G$3001,$M2303)="","",INDEX('Per Invoice'!$G$2:$G$3001,$M2303)))</f>
        <v/>
      </c>
      <c r="H2303" s="5">
        <f>IF($M2303="","",IF(INDEX('Per Invoice'!$H$2:$H$3001,$M2303)="","",INDEX('Per Invoice'!$H$2:$H$3001,$M2303)))</f>
        <v/>
      </c>
      <c r="I2303" s="5">
        <f>IF($M2303="","",IF(INDEX('Per Invoice'!$I$2:$I$3001,$M2303)="","",INDEX('Per Invoice'!$I$2:$I$3001,$M2303)))</f>
        <v/>
      </c>
      <c r="J2303" s="5">
        <f>IF($M2303="","",IF(INDEX('Per Invoice'!$J$2:$J$3001,$M2303)="","",INDEX('Per Invoice'!$J$2:$J$3001,$M2303)))</f>
        <v/>
      </c>
      <c r="K2303" s="5">
        <f>IF($M2303="","",IF(INDEX('Per Invoice'!$K$2:$K$3001,$M2303)="","",INDEX('Per Invoice'!$K$2:$K$3001,$M2303)))</f>
        <v/>
      </c>
      <c r="L2303">
        <f>IF($M2303="","",IF(INDEX('Per Invoice'!$L$2:$L$3001,$M2303)="","",INDEX('Per Invoice'!$L$2:$L$3001,$M2303)))</f>
        <v/>
      </c>
      <c r="M2303">
        <f>IF(ROWS($M$2:$M2303)&lt;=COUNT('Per Invoice'!$N$2:$N$3001),MATCH(ROWS($M$2:$M2303),'Per Invoice'!$N$2:$N$3001,0),"")</f>
        <v/>
      </c>
    </row>
    <row r="2304">
      <c r="A2304">
        <f>IF($M2304="","",IF(INDEX('Per Invoice'!$A$2:$A$3001,$M2304)="","",INDEX('Per Invoice'!$A$2:$A$3001,$M2304)))</f>
        <v/>
      </c>
      <c r="B2304">
        <f>IF($M2304="","",IF(INDEX('Per Invoice'!$B$2:$B$3001,$M2304)="","",INDEX('Per Invoice'!$B$2:$B$3001,$M2304)))</f>
        <v/>
      </c>
      <c r="C2304">
        <f>IF($M2304="","",IF(INDEX('Per Invoice'!$C$2:$C$3001,$M2304)="","",INDEX('Per Invoice'!$C$2:$C$3001,$M2304)))</f>
        <v/>
      </c>
      <c r="D2304">
        <f>IF($M2304="","",IF(INDEX('Per Invoice'!$D$2:$D$3001,$M2304)="","",INDEX('Per Invoice'!$D$2:$D$3001,$M2304)))</f>
        <v/>
      </c>
      <c r="E2304">
        <f>IF($M2304="","",IF(INDEX('Per Invoice'!$E$2:$E$3001,$M2304)="","",INDEX('Per Invoice'!$E$2:$E$3001,$M2304)))</f>
        <v/>
      </c>
      <c r="F2304">
        <f>IF($M2304="","",IF(INDEX('Per Invoice'!$F$2:$F$3001,$M2304)="","",INDEX('Per Invoice'!$F$2:$F$3001,$M2304)))</f>
        <v/>
      </c>
      <c r="G2304" s="5">
        <f>IF($M2304="","",IF(INDEX('Per Invoice'!$G$2:$G$3001,$M2304)="","",INDEX('Per Invoice'!$G$2:$G$3001,$M2304)))</f>
        <v/>
      </c>
      <c r="H2304" s="5">
        <f>IF($M2304="","",IF(INDEX('Per Invoice'!$H$2:$H$3001,$M2304)="","",INDEX('Per Invoice'!$H$2:$H$3001,$M2304)))</f>
        <v/>
      </c>
      <c r="I2304" s="5">
        <f>IF($M2304="","",IF(INDEX('Per Invoice'!$I$2:$I$3001,$M2304)="","",INDEX('Per Invoice'!$I$2:$I$3001,$M2304)))</f>
        <v/>
      </c>
      <c r="J2304" s="5">
        <f>IF($M2304="","",IF(INDEX('Per Invoice'!$J$2:$J$3001,$M2304)="","",INDEX('Per Invoice'!$J$2:$J$3001,$M2304)))</f>
        <v/>
      </c>
      <c r="K2304" s="5">
        <f>IF($M2304="","",IF(INDEX('Per Invoice'!$K$2:$K$3001,$M2304)="","",INDEX('Per Invoice'!$K$2:$K$3001,$M2304)))</f>
        <v/>
      </c>
      <c r="L2304">
        <f>IF($M2304="","",IF(INDEX('Per Invoice'!$L$2:$L$3001,$M2304)="","",INDEX('Per Invoice'!$L$2:$L$3001,$M2304)))</f>
        <v/>
      </c>
      <c r="M2304">
        <f>IF(ROWS($M$2:$M2304)&lt;=COUNT('Per Invoice'!$N$2:$N$3001),MATCH(ROWS($M$2:$M2304),'Per Invoice'!$N$2:$N$3001,0),"")</f>
        <v/>
      </c>
    </row>
    <row r="2305">
      <c r="A2305">
        <f>IF($M2305="","",IF(INDEX('Per Invoice'!$A$2:$A$3001,$M2305)="","",INDEX('Per Invoice'!$A$2:$A$3001,$M2305)))</f>
        <v/>
      </c>
      <c r="B2305">
        <f>IF($M2305="","",IF(INDEX('Per Invoice'!$B$2:$B$3001,$M2305)="","",INDEX('Per Invoice'!$B$2:$B$3001,$M2305)))</f>
        <v/>
      </c>
      <c r="C2305">
        <f>IF($M2305="","",IF(INDEX('Per Invoice'!$C$2:$C$3001,$M2305)="","",INDEX('Per Invoice'!$C$2:$C$3001,$M2305)))</f>
        <v/>
      </c>
      <c r="D2305">
        <f>IF($M2305="","",IF(INDEX('Per Invoice'!$D$2:$D$3001,$M2305)="","",INDEX('Per Invoice'!$D$2:$D$3001,$M2305)))</f>
        <v/>
      </c>
      <c r="E2305">
        <f>IF($M2305="","",IF(INDEX('Per Invoice'!$E$2:$E$3001,$M2305)="","",INDEX('Per Invoice'!$E$2:$E$3001,$M2305)))</f>
        <v/>
      </c>
      <c r="F2305">
        <f>IF($M2305="","",IF(INDEX('Per Invoice'!$F$2:$F$3001,$M2305)="","",INDEX('Per Invoice'!$F$2:$F$3001,$M2305)))</f>
        <v/>
      </c>
      <c r="G2305" s="5">
        <f>IF($M2305="","",IF(INDEX('Per Invoice'!$G$2:$G$3001,$M2305)="","",INDEX('Per Invoice'!$G$2:$G$3001,$M2305)))</f>
        <v/>
      </c>
      <c r="H2305" s="5">
        <f>IF($M2305="","",IF(INDEX('Per Invoice'!$H$2:$H$3001,$M2305)="","",INDEX('Per Invoice'!$H$2:$H$3001,$M2305)))</f>
        <v/>
      </c>
      <c r="I2305" s="5">
        <f>IF($M2305="","",IF(INDEX('Per Invoice'!$I$2:$I$3001,$M2305)="","",INDEX('Per Invoice'!$I$2:$I$3001,$M2305)))</f>
        <v/>
      </c>
      <c r="J2305" s="5">
        <f>IF($M2305="","",IF(INDEX('Per Invoice'!$J$2:$J$3001,$M2305)="","",INDEX('Per Invoice'!$J$2:$J$3001,$M2305)))</f>
        <v/>
      </c>
      <c r="K2305" s="5">
        <f>IF($M2305="","",IF(INDEX('Per Invoice'!$K$2:$K$3001,$M2305)="","",INDEX('Per Invoice'!$K$2:$K$3001,$M2305)))</f>
        <v/>
      </c>
      <c r="L2305">
        <f>IF($M2305="","",IF(INDEX('Per Invoice'!$L$2:$L$3001,$M2305)="","",INDEX('Per Invoice'!$L$2:$L$3001,$M2305)))</f>
        <v/>
      </c>
      <c r="M2305">
        <f>IF(ROWS($M$2:$M2305)&lt;=COUNT('Per Invoice'!$N$2:$N$3001),MATCH(ROWS($M$2:$M2305),'Per Invoice'!$N$2:$N$3001,0),"")</f>
        <v/>
      </c>
    </row>
    <row r="2306">
      <c r="A2306">
        <f>IF($M2306="","",IF(INDEX('Per Invoice'!$A$2:$A$3001,$M2306)="","",INDEX('Per Invoice'!$A$2:$A$3001,$M2306)))</f>
        <v/>
      </c>
      <c r="B2306">
        <f>IF($M2306="","",IF(INDEX('Per Invoice'!$B$2:$B$3001,$M2306)="","",INDEX('Per Invoice'!$B$2:$B$3001,$M2306)))</f>
        <v/>
      </c>
      <c r="C2306">
        <f>IF($M2306="","",IF(INDEX('Per Invoice'!$C$2:$C$3001,$M2306)="","",INDEX('Per Invoice'!$C$2:$C$3001,$M2306)))</f>
        <v/>
      </c>
      <c r="D2306">
        <f>IF($M2306="","",IF(INDEX('Per Invoice'!$D$2:$D$3001,$M2306)="","",INDEX('Per Invoice'!$D$2:$D$3001,$M2306)))</f>
        <v/>
      </c>
      <c r="E2306">
        <f>IF($M2306="","",IF(INDEX('Per Invoice'!$E$2:$E$3001,$M2306)="","",INDEX('Per Invoice'!$E$2:$E$3001,$M2306)))</f>
        <v/>
      </c>
      <c r="F2306">
        <f>IF($M2306="","",IF(INDEX('Per Invoice'!$F$2:$F$3001,$M2306)="","",INDEX('Per Invoice'!$F$2:$F$3001,$M2306)))</f>
        <v/>
      </c>
      <c r="G2306" s="5">
        <f>IF($M2306="","",IF(INDEX('Per Invoice'!$G$2:$G$3001,$M2306)="","",INDEX('Per Invoice'!$G$2:$G$3001,$M2306)))</f>
        <v/>
      </c>
      <c r="H2306" s="5">
        <f>IF($M2306="","",IF(INDEX('Per Invoice'!$H$2:$H$3001,$M2306)="","",INDEX('Per Invoice'!$H$2:$H$3001,$M2306)))</f>
        <v/>
      </c>
      <c r="I2306" s="5">
        <f>IF($M2306="","",IF(INDEX('Per Invoice'!$I$2:$I$3001,$M2306)="","",INDEX('Per Invoice'!$I$2:$I$3001,$M2306)))</f>
        <v/>
      </c>
      <c r="J2306" s="5">
        <f>IF($M2306="","",IF(INDEX('Per Invoice'!$J$2:$J$3001,$M2306)="","",INDEX('Per Invoice'!$J$2:$J$3001,$M2306)))</f>
        <v/>
      </c>
      <c r="K2306" s="5">
        <f>IF($M2306="","",IF(INDEX('Per Invoice'!$K$2:$K$3001,$M2306)="","",INDEX('Per Invoice'!$K$2:$K$3001,$M2306)))</f>
        <v/>
      </c>
      <c r="L2306">
        <f>IF($M2306="","",IF(INDEX('Per Invoice'!$L$2:$L$3001,$M2306)="","",INDEX('Per Invoice'!$L$2:$L$3001,$M2306)))</f>
        <v/>
      </c>
      <c r="M2306">
        <f>IF(ROWS($M$2:$M2306)&lt;=COUNT('Per Invoice'!$N$2:$N$3001),MATCH(ROWS($M$2:$M2306),'Per Invoice'!$N$2:$N$3001,0),"")</f>
        <v/>
      </c>
    </row>
    <row r="2307">
      <c r="A2307">
        <f>IF($M2307="","",IF(INDEX('Per Invoice'!$A$2:$A$3001,$M2307)="","",INDEX('Per Invoice'!$A$2:$A$3001,$M2307)))</f>
        <v/>
      </c>
      <c r="B2307">
        <f>IF($M2307="","",IF(INDEX('Per Invoice'!$B$2:$B$3001,$M2307)="","",INDEX('Per Invoice'!$B$2:$B$3001,$M2307)))</f>
        <v/>
      </c>
      <c r="C2307">
        <f>IF($M2307="","",IF(INDEX('Per Invoice'!$C$2:$C$3001,$M2307)="","",INDEX('Per Invoice'!$C$2:$C$3001,$M2307)))</f>
        <v/>
      </c>
      <c r="D2307">
        <f>IF($M2307="","",IF(INDEX('Per Invoice'!$D$2:$D$3001,$M2307)="","",INDEX('Per Invoice'!$D$2:$D$3001,$M2307)))</f>
        <v/>
      </c>
      <c r="E2307">
        <f>IF($M2307="","",IF(INDEX('Per Invoice'!$E$2:$E$3001,$M2307)="","",INDEX('Per Invoice'!$E$2:$E$3001,$M2307)))</f>
        <v/>
      </c>
      <c r="F2307">
        <f>IF($M2307="","",IF(INDEX('Per Invoice'!$F$2:$F$3001,$M2307)="","",INDEX('Per Invoice'!$F$2:$F$3001,$M2307)))</f>
        <v/>
      </c>
      <c r="G2307" s="5">
        <f>IF($M2307="","",IF(INDEX('Per Invoice'!$G$2:$G$3001,$M2307)="","",INDEX('Per Invoice'!$G$2:$G$3001,$M2307)))</f>
        <v/>
      </c>
      <c r="H2307" s="5">
        <f>IF($M2307="","",IF(INDEX('Per Invoice'!$H$2:$H$3001,$M2307)="","",INDEX('Per Invoice'!$H$2:$H$3001,$M2307)))</f>
        <v/>
      </c>
      <c r="I2307" s="5">
        <f>IF($M2307="","",IF(INDEX('Per Invoice'!$I$2:$I$3001,$M2307)="","",INDEX('Per Invoice'!$I$2:$I$3001,$M2307)))</f>
        <v/>
      </c>
      <c r="J2307" s="5">
        <f>IF($M2307="","",IF(INDEX('Per Invoice'!$J$2:$J$3001,$M2307)="","",INDEX('Per Invoice'!$J$2:$J$3001,$M2307)))</f>
        <v/>
      </c>
      <c r="K2307" s="5">
        <f>IF($M2307="","",IF(INDEX('Per Invoice'!$K$2:$K$3001,$M2307)="","",INDEX('Per Invoice'!$K$2:$K$3001,$M2307)))</f>
        <v/>
      </c>
      <c r="L2307">
        <f>IF($M2307="","",IF(INDEX('Per Invoice'!$L$2:$L$3001,$M2307)="","",INDEX('Per Invoice'!$L$2:$L$3001,$M2307)))</f>
        <v/>
      </c>
      <c r="M2307">
        <f>IF(ROWS($M$2:$M2307)&lt;=COUNT('Per Invoice'!$N$2:$N$3001),MATCH(ROWS($M$2:$M2307),'Per Invoice'!$N$2:$N$3001,0),"")</f>
        <v/>
      </c>
    </row>
    <row r="2308">
      <c r="A2308">
        <f>IF($M2308="","",IF(INDEX('Per Invoice'!$A$2:$A$3001,$M2308)="","",INDEX('Per Invoice'!$A$2:$A$3001,$M2308)))</f>
        <v/>
      </c>
      <c r="B2308">
        <f>IF($M2308="","",IF(INDEX('Per Invoice'!$B$2:$B$3001,$M2308)="","",INDEX('Per Invoice'!$B$2:$B$3001,$M2308)))</f>
        <v/>
      </c>
      <c r="C2308">
        <f>IF($M2308="","",IF(INDEX('Per Invoice'!$C$2:$C$3001,$M2308)="","",INDEX('Per Invoice'!$C$2:$C$3001,$M2308)))</f>
        <v/>
      </c>
      <c r="D2308">
        <f>IF($M2308="","",IF(INDEX('Per Invoice'!$D$2:$D$3001,$M2308)="","",INDEX('Per Invoice'!$D$2:$D$3001,$M2308)))</f>
        <v/>
      </c>
      <c r="E2308">
        <f>IF($M2308="","",IF(INDEX('Per Invoice'!$E$2:$E$3001,$M2308)="","",INDEX('Per Invoice'!$E$2:$E$3001,$M2308)))</f>
        <v/>
      </c>
      <c r="F2308">
        <f>IF($M2308="","",IF(INDEX('Per Invoice'!$F$2:$F$3001,$M2308)="","",INDEX('Per Invoice'!$F$2:$F$3001,$M2308)))</f>
        <v/>
      </c>
      <c r="G2308" s="5">
        <f>IF($M2308="","",IF(INDEX('Per Invoice'!$G$2:$G$3001,$M2308)="","",INDEX('Per Invoice'!$G$2:$G$3001,$M2308)))</f>
        <v/>
      </c>
      <c r="H2308" s="5">
        <f>IF($M2308="","",IF(INDEX('Per Invoice'!$H$2:$H$3001,$M2308)="","",INDEX('Per Invoice'!$H$2:$H$3001,$M2308)))</f>
        <v/>
      </c>
      <c r="I2308" s="5">
        <f>IF($M2308="","",IF(INDEX('Per Invoice'!$I$2:$I$3001,$M2308)="","",INDEX('Per Invoice'!$I$2:$I$3001,$M2308)))</f>
        <v/>
      </c>
      <c r="J2308" s="5">
        <f>IF($M2308="","",IF(INDEX('Per Invoice'!$J$2:$J$3001,$M2308)="","",INDEX('Per Invoice'!$J$2:$J$3001,$M2308)))</f>
        <v/>
      </c>
      <c r="K2308" s="5">
        <f>IF($M2308="","",IF(INDEX('Per Invoice'!$K$2:$K$3001,$M2308)="","",INDEX('Per Invoice'!$K$2:$K$3001,$M2308)))</f>
        <v/>
      </c>
      <c r="L2308">
        <f>IF($M2308="","",IF(INDEX('Per Invoice'!$L$2:$L$3001,$M2308)="","",INDEX('Per Invoice'!$L$2:$L$3001,$M2308)))</f>
        <v/>
      </c>
      <c r="M2308">
        <f>IF(ROWS($M$2:$M2308)&lt;=COUNT('Per Invoice'!$N$2:$N$3001),MATCH(ROWS($M$2:$M2308),'Per Invoice'!$N$2:$N$3001,0),"")</f>
        <v/>
      </c>
    </row>
    <row r="2309">
      <c r="A2309">
        <f>IF($M2309="","",IF(INDEX('Per Invoice'!$A$2:$A$3001,$M2309)="","",INDEX('Per Invoice'!$A$2:$A$3001,$M2309)))</f>
        <v/>
      </c>
      <c r="B2309">
        <f>IF($M2309="","",IF(INDEX('Per Invoice'!$B$2:$B$3001,$M2309)="","",INDEX('Per Invoice'!$B$2:$B$3001,$M2309)))</f>
        <v/>
      </c>
      <c r="C2309">
        <f>IF($M2309="","",IF(INDEX('Per Invoice'!$C$2:$C$3001,$M2309)="","",INDEX('Per Invoice'!$C$2:$C$3001,$M2309)))</f>
        <v/>
      </c>
      <c r="D2309">
        <f>IF($M2309="","",IF(INDEX('Per Invoice'!$D$2:$D$3001,$M2309)="","",INDEX('Per Invoice'!$D$2:$D$3001,$M2309)))</f>
        <v/>
      </c>
      <c r="E2309">
        <f>IF($M2309="","",IF(INDEX('Per Invoice'!$E$2:$E$3001,$M2309)="","",INDEX('Per Invoice'!$E$2:$E$3001,$M2309)))</f>
        <v/>
      </c>
      <c r="F2309">
        <f>IF($M2309="","",IF(INDEX('Per Invoice'!$F$2:$F$3001,$M2309)="","",INDEX('Per Invoice'!$F$2:$F$3001,$M2309)))</f>
        <v/>
      </c>
      <c r="G2309" s="5">
        <f>IF($M2309="","",IF(INDEX('Per Invoice'!$G$2:$G$3001,$M2309)="","",INDEX('Per Invoice'!$G$2:$G$3001,$M2309)))</f>
        <v/>
      </c>
      <c r="H2309" s="5">
        <f>IF($M2309="","",IF(INDEX('Per Invoice'!$H$2:$H$3001,$M2309)="","",INDEX('Per Invoice'!$H$2:$H$3001,$M2309)))</f>
        <v/>
      </c>
      <c r="I2309" s="5">
        <f>IF($M2309="","",IF(INDEX('Per Invoice'!$I$2:$I$3001,$M2309)="","",INDEX('Per Invoice'!$I$2:$I$3001,$M2309)))</f>
        <v/>
      </c>
      <c r="J2309" s="5">
        <f>IF($M2309="","",IF(INDEX('Per Invoice'!$J$2:$J$3001,$M2309)="","",INDEX('Per Invoice'!$J$2:$J$3001,$M2309)))</f>
        <v/>
      </c>
      <c r="K2309" s="5">
        <f>IF($M2309="","",IF(INDEX('Per Invoice'!$K$2:$K$3001,$M2309)="","",INDEX('Per Invoice'!$K$2:$K$3001,$M2309)))</f>
        <v/>
      </c>
      <c r="L2309">
        <f>IF($M2309="","",IF(INDEX('Per Invoice'!$L$2:$L$3001,$M2309)="","",INDEX('Per Invoice'!$L$2:$L$3001,$M2309)))</f>
        <v/>
      </c>
      <c r="M2309">
        <f>IF(ROWS($M$2:$M2309)&lt;=COUNT('Per Invoice'!$N$2:$N$3001),MATCH(ROWS($M$2:$M2309),'Per Invoice'!$N$2:$N$3001,0),"")</f>
        <v/>
      </c>
    </row>
    <row r="2310">
      <c r="A2310">
        <f>IF($M2310="","",IF(INDEX('Per Invoice'!$A$2:$A$3001,$M2310)="","",INDEX('Per Invoice'!$A$2:$A$3001,$M2310)))</f>
        <v/>
      </c>
      <c r="B2310">
        <f>IF($M2310="","",IF(INDEX('Per Invoice'!$B$2:$B$3001,$M2310)="","",INDEX('Per Invoice'!$B$2:$B$3001,$M2310)))</f>
        <v/>
      </c>
      <c r="C2310">
        <f>IF($M2310="","",IF(INDEX('Per Invoice'!$C$2:$C$3001,$M2310)="","",INDEX('Per Invoice'!$C$2:$C$3001,$M2310)))</f>
        <v/>
      </c>
      <c r="D2310">
        <f>IF($M2310="","",IF(INDEX('Per Invoice'!$D$2:$D$3001,$M2310)="","",INDEX('Per Invoice'!$D$2:$D$3001,$M2310)))</f>
        <v/>
      </c>
      <c r="E2310">
        <f>IF($M2310="","",IF(INDEX('Per Invoice'!$E$2:$E$3001,$M2310)="","",INDEX('Per Invoice'!$E$2:$E$3001,$M2310)))</f>
        <v/>
      </c>
      <c r="F2310">
        <f>IF($M2310="","",IF(INDEX('Per Invoice'!$F$2:$F$3001,$M2310)="","",INDEX('Per Invoice'!$F$2:$F$3001,$M2310)))</f>
        <v/>
      </c>
      <c r="G2310" s="5">
        <f>IF($M2310="","",IF(INDEX('Per Invoice'!$G$2:$G$3001,$M2310)="","",INDEX('Per Invoice'!$G$2:$G$3001,$M2310)))</f>
        <v/>
      </c>
      <c r="H2310" s="5">
        <f>IF($M2310="","",IF(INDEX('Per Invoice'!$H$2:$H$3001,$M2310)="","",INDEX('Per Invoice'!$H$2:$H$3001,$M2310)))</f>
        <v/>
      </c>
      <c r="I2310" s="5">
        <f>IF($M2310="","",IF(INDEX('Per Invoice'!$I$2:$I$3001,$M2310)="","",INDEX('Per Invoice'!$I$2:$I$3001,$M2310)))</f>
        <v/>
      </c>
      <c r="J2310" s="5">
        <f>IF($M2310="","",IF(INDEX('Per Invoice'!$J$2:$J$3001,$M2310)="","",INDEX('Per Invoice'!$J$2:$J$3001,$M2310)))</f>
        <v/>
      </c>
      <c r="K2310" s="5">
        <f>IF($M2310="","",IF(INDEX('Per Invoice'!$K$2:$K$3001,$M2310)="","",INDEX('Per Invoice'!$K$2:$K$3001,$M2310)))</f>
        <v/>
      </c>
      <c r="L2310">
        <f>IF($M2310="","",IF(INDEX('Per Invoice'!$L$2:$L$3001,$M2310)="","",INDEX('Per Invoice'!$L$2:$L$3001,$M2310)))</f>
        <v/>
      </c>
      <c r="M2310">
        <f>IF(ROWS($M$2:$M2310)&lt;=COUNT('Per Invoice'!$N$2:$N$3001),MATCH(ROWS($M$2:$M2310),'Per Invoice'!$N$2:$N$3001,0),"")</f>
        <v/>
      </c>
    </row>
    <row r="2311">
      <c r="A2311">
        <f>IF($M2311="","",IF(INDEX('Per Invoice'!$A$2:$A$3001,$M2311)="","",INDEX('Per Invoice'!$A$2:$A$3001,$M2311)))</f>
        <v/>
      </c>
      <c r="B2311">
        <f>IF($M2311="","",IF(INDEX('Per Invoice'!$B$2:$B$3001,$M2311)="","",INDEX('Per Invoice'!$B$2:$B$3001,$M2311)))</f>
        <v/>
      </c>
      <c r="C2311">
        <f>IF($M2311="","",IF(INDEX('Per Invoice'!$C$2:$C$3001,$M2311)="","",INDEX('Per Invoice'!$C$2:$C$3001,$M2311)))</f>
        <v/>
      </c>
      <c r="D2311">
        <f>IF($M2311="","",IF(INDEX('Per Invoice'!$D$2:$D$3001,$M2311)="","",INDEX('Per Invoice'!$D$2:$D$3001,$M2311)))</f>
        <v/>
      </c>
      <c r="E2311">
        <f>IF($M2311="","",IF(INDEX('Per Invoice'!$E$2:$E$3001,$M2311)="","",INDEX('Per Invoice'!$E$2:$E$3001,$M2311)))</f>
        <v/>
      </c>
      <c r="F2311">
        <f>IF($M2311="","",IF(INDEX('Per Invoice'!$F$2:$F$3001,$M2311)="","",INDEX('Per Invoice'!$F$2:$F$3001,$M2311)))</f>
        <v/>
      </c>
      <c r="G2311" s="5">
        <f>IF($M2311="","",IF(INDEX('Per Invoice'!$G$2:$G$3001,$M2311)="","",INDEX('Per Invoice'!$G$2:$G$3001,$M2311)))</f>
        <v/>
      </c>
      <c r="H2311" s="5">
        <f>IF($M2311="","",IF(INDEX('Per Invoice'!$H$2:$H$3001,$M2311)="","",INDEX('Per Invoice'!$H$2:$H$3001,$M2311)))</f>
        <v/>
      </c>
      <c r="I2311" s="5">
        <f>IF($M2311="","",IF(INDEX('Per Invoice'!$I$2:$I$3001,$M2311)="","",INDEX('Per Invoice'!$I$2:$I$3001,$M2311)))</f>
        <v/>
      </c>
      <c r="J2311" s="5">
        <f>IF($M2311="","",IF(INDEX('Per Invoice'!$J$2:$J$3001,$M2311)="","",INDEX('Per Invoice'!$J$2:$J$3001,$M2311)))</f>
        <v/>
      </c>
      <c r="K2311" s="5">
        <f>IF($M2311="","",IF(INDEX('Per Invoice'!$K$2:$K$3001,$M2311)="","",INDEX('Per Invoice'!$K$2:$K$3001,$M2311)))</f>
        <v/>
      </c>
      <c r="L2311">
        <f>IF($M2311="","",IF(INDEX('Per Invoice'!$L$2:$L$3001,$M2311)="","",INDEX('Per Invoice'!$L$2:$L$3001,$M2311)))</f>
        <v/>
      </c>
      <c r="M2311">
        <f>IF(ROWS($M$2:$M2311)&lt;=COUNT('Per Invoice'!$N$2:$N$3001),MATCH(ROWS($M$2:$M2311),'Per Invoice'!$N$2:$N$3001,0),"")</f>
        <v/>
      </c>
    </row>
    <row r="2312">
      <c r="A2312">
        <f>IF($M2312="","",IF(INDEX('Per Invoice'!$A$2:$A$3001,$M2312)="","",INDEX('Per Invoice'!$A$2:$A$3001,$M2312)))</f>
        <v/>
      </c>
      <c r="B2312">
        <f>IF($M2312="","",IF(INDEX('Per Invoice'!$B$2:$B$3001,$M2312)="","",INDEX('Per Invoice'!$B$2:$B$3001,$M2312)))</f>
        <v/>
      </c>
      <c r="C2312">
        <f>IF($M2312="","",IF(INDEX('Per Invoice'!$C$2:$C$3001,$M2312)="","",INDEX('Per Invoice'!$C$2:$C$3001,$M2312)))</f>
        <v/>
      </c>
      <c r="D2312">
        <f>IF($M2312="","",IF(INDEX('Per Invoice'!$D$2:$D$3001,$M2312)="","",INDEX('Per Invoice'!$D$2:$D$3001,$M2312)))</f>
        <v/>
      </c>
      <c r="E2312">
        <f>IF($M2312="","",IF(INDEX('Per Invoice'!$E$2:$E$3001,$M2312)="","",INDEX('Per Invoice'!$E$2:$E$3001,$M2312)))</f>
        <v/>
      </c>
      <c r="F2312">
        <f>IF($M2312="","",IF(INDEX('Per Invoice'!$F$2:$F$3001,$M2312)="","",INDEX('Per Invoice'!$F$2:$F$3001,$M2312)))</f>
        <v/>
      </c>
      <c r="G2312" s="5">
        <f>IF($M2312="","",IF(INDEX('Per Invoice'!$G$2:$G$3001,$M2312)="","",INDEX('Per Invoice'!$G$2:$G$3001,$M2312)))</f>
        <v/>
      </c>
      <c r="H2312" s="5">
        <f>IF($M2312="","",IF(INDEX('Per Invoice'!$H$2:$H$3001,$M2312)="","",INDEX('Per Invoice'!$H$2:$H$3001,$M2312)))</f>
        <v/>
      </c>
      <c r="I2312" s="5">
        <f>IF($M2312="","",IF(INDEX('Per Invoice'!$I$2:$I$3001,$M2312)="","",INDEX('Per Invoice'!$I$2:$I$3001,$M2312)))</f>
        <v/>
      </c>
      <c r="J2312" s="5">
        <f>IF($M2312="","",IF(INDEX('Per Invoice'!$J$2:$J$3001,$M2312)="","",INDEX('Per Invoice'!$J$2:$J$3001,$M2312)))</f>
        <v/>
      </c>
      <c r="K2312" s="5">
        <f>IF($M2312="","",IF(INDEX('Per Invoice'!$K$2:$K$3001,$M2312)="","",INDEX('Per Invoice'!$K$2:$K$3001,$M2312)))</f>
        <v/>
      </c>
      <c r="L2312">
        <f>IF($M2312="","",IF(INDEX('Per Invoice'!$L$2:$L$3001,$M2312)="","",INDEX('Per Invoice'!$L$2:$L$3001,$M2312)))</f>
        <v/>
      </c>
      <c r="M2312">
        <f>IF(ROWS($M$2:$M2312)&lt;=COUNT('Per Invoice'!$N$2:$N$3001),MATCH(ROWS($M$2:$M2312),'Per Invoice'!$N$2:$N$3001,0),"")</f>
        <v/>
      </c>
    </row>
    <row r="2313">
      <c r="A2313">
        <f>IF($M2313="","",IF(INDEX('Per Invoice'!$A$2:$A$3001,$M2313)="","",INDEX('Per Invoice'!$A$2:$A$3001,$M2313)))</f>
        <v/>
      </c>
      <c r="B2313">
        <f>IF($M2313="","",IF(INDEX('Per Invoice'!$B$2:$B$3001,$M2313)="","",INDEX('Per Invoice'!$B$2:$B$3001,$M2313)))</f>
        <v/>
      </c>
      <c r="C2313">
        <f>IF($M2313="","",IF(INDEX('Per Invoice'!$C$2:$C$3001,$M2313)="","",INDEX('Per Invoice'!$C$2:$C$3001,$M2313)))</f>
        <v/>
      </c>
      <c r="D2313">
        <f>IF($M2313="","",IF(INDEX('Per Invoice'!$D$2:$D$3001,$M2313)="","",INDEX('Per Invoice'!$D$2:$D$3001,$M2313)))</f>
        <v/>
      </c>
      <c r="E2313">
        <f>IF($M2313="","",IF(INDEX('Per Invoice'!$E$2:$E$3001,$M2313)="","",INDEX('Per Invoice'!$E$2:$E$3001,$M2313)))</f>
        <v/>
      </c>
      <c r="F2313">
        <f>IF($M2313="","",IF(INDEX('Per Invoice'!$F$2:$F$3001,$M2313)="","",INDEX('Per Invoice'!$F$2:$F$3001,$M2313)))</f>
        <v/>
      </c>
      <c r="G2313" s="5">
        <f>IF($M2313="","",IF(INDEX('Per Invoice'!$G$2:$G$3001,$M2313)="","",INDEX('Per Invoice'!$G$2:$G$3001,$M2313)))</f>
        <v/>
      </c>
      <c r="H2313" s="5">
        <f>IF($M2313="","",IF(INDEX('Per Invoice'!$H$2:$H$3001,$M2313)="","",INDEX('Per Invoice'!$H$2:$H$3001,$M2313)))</f>
        <v/>
      </c>
      <c r="I2313" s="5">
        <f>IF($M2313="","",IF(INDEX('Per Invoice'!$I$2:$I$3001,$M2313)="","",INDEX('Per Invoice'!$I$2:$I$3001,$M2313)))</f>
        <v/>
      </c>
      <c r="J2313" s="5">
        <f>IF($M2313="","",IF(INDEX('Per Invoice'!$J$2:$J$3001,$M2313)="","",INDEX('Per Invoice'!$J$2:$J$3001,$M2313)))</f>
        <v/>
      </c>
      <c r="K2313" s="5">
        <f>IF($M2313="","",IF(INDEX('Per Invoice'!$K$2:$K$3001,$M2313)="","",INDEX('Per Invoice'!$K$2:$K$3001,$M2313)))</f>
        <v/>
      </c>
      <c r="L2313">
        <f>IF($M2313="","",IF(INDEX('Per Invoice'!$L$2:$L$3001,$M2313)="","",INDEX('Per Invoice'!$L$2:$L$3001,$M2313)))</f>
        <v/>
      </c>
      <c r="M2313">
        <f>IF(ROWS($M$2:$M2313)&lt;=COUNT('Per Invoice'!$N$2:$N$3001),MATCH(ROWS($M$2:$M2313),'Per Invoice'!$N$2:$N$3001,0),"")</f>
        <v/>
      </c>
    </row>
    <row r="2314">
      <c r="A2314">
        <f>IF($M2314="","",IF(INDEX('Per Invoice'!$A$2:$A$3001,$M2314)="","",INDEX('Per Invoice'!$A$2:$A$3001,$M2314)))</f>
        <v/>
      </c>
      <c r="B2314">
        <f>IF($M2314="","",IF(INDEX('Per Invoice'!$B$2:$B$3001,$M2314)="","",INDEX('Per Invoice'!$B$2:$B$3001,$M2314)))</f>
        <v/>
      </c>
      <c r="C2314">
        <f>IF($M2314="","",IF(INDEX('Per Invoice'!$C$2:$C$3001,$M2314)="","",INDEX('Per Invoice'!$C$2:$C$3001,$M2314)))</f>
        <v/>
      </c>
      <c r="D2314">
        <f>IF($M2314="","",IF(INDEX('Per Invoice'!$D$2:$D$3001,$M2314)="","",INDEX('Per Invoice'!$D$2:$D$3001,$M2314)))</f>
        <v/>
      </c>
      <c r="E2314">
        <f>IF($M2314="","",IF(INDEX('Per Invoice'!$E$2:$E$3001,$M2314)="","",INDEX('Per Invoice'!$E$2:$E$3001,$M2314)))</f>
        <v/>
      </c>
      <c r="F2314">
        <f>IF($M2314="","",IF(INDEX('Per Invoice'!$F$2:$F$3001,$M2314)="","",INDEX('Per Invoice'!$F$2:$F$3001,$M2314)))</f>
        <v/>
      </c>
      <c r="G2314" s="5">
        <f>IF($M2314="","",IF(INDEX('Per Invoice'!$G$2:$G$3001,$M2314)="","",INDEX('Per Invoice'!$G$2:$G$3001,$M2314)))</f>
        <v/>
      </c>
      <c r="H2314" s="5">
        <f>IF($M2314="","",IF(INDEX('Per Invoice'!$H$2:$H$3001,$M2314)="","",INDEX('Per Invoice'!$H$2:$H$3001,$M2314)))</f>
        <v/>
      </c>
      <c r="I2314" s="5">
        <f>IF($M2314="","",IF(INDEX('Per Invoice'!$I$2:$I$3001,$M2314)="","",INDEX('Per Invoice'!$I$2:$I$3001,$M2314)))</f>
        <v/>
      </c>
      <c r="J2314" s="5">
        <f>IF($M2314="","",IF(INDEX('Per Invoice'!$J$2:$J$3001,$M2314)="","",INDEX('Per Invoice'!$J$2:$J$3001,$M2314)))</f>
        <v/>
      </c>
      <c r="K2314" s="5">
        <f>IF($M2314="","",IF(INDEX('Per Invoice'!$K$2:$K$3001,$M2314)="","",INDEX('Per Invoice'!$K$2:$K$3001,$M2314)))</f>
        <v/>
      </c>
      <c r="L2314">
        <f>IF($M2314="","",IF(INDEX('Per Invoice'!$L$2:$L$3001,$M2314)="","",INDEX('Per Invoice'!$L$2:$L$3001,$M2314)))</f>
        <v/>
      </c>
      <c r="M2314">
        <f>IF(ROWS($M$2:$M2314)&lt;=COUNT('Per Invoice'!$N$2:$N$3001),MATCH(ROWS($M$2:$M2314),'Per Invoice'!$N$2:$N$3001,0),"")</f>
        <v/>
      </c>
    </row>
    <row r="2315">
      <c r="A2315">
        <f>IF($M2315="","",IF(INDEX('Per Invoice'!$A$2:$A$3001,$M2315)="","",INDEX('Per Invoice'!$A$2:$A$3001,$M2315)))</f>
        <v/>
      </c>
      <c r="B2315">
        <f>IF($M2315="","",IF(INDEX('Per Invoice'!$B$2:$B$3001,$M2315)="","",INDEX('Per Invoice'!$B$2:$B$3001,$M2315)))</f>
        <v/>
      </c>
      <c r="C2315">
        <f>IF($M2315="","",IF(INDEX('Per Invoice'!$C$2:$C$3001,$M2315)="","",INDEX('Per Invoice'!$C$2:$C$3001,$M2315)))</f>
        <v/>
      </c>
      <c r="D2315">
        <f>IF($M2315="","",IF(INDEX('Per Invoice'!$D$2:$D$3001,$M2315)="","",INDEX('Per Invoice'!$D$2:$D$3001,$M2315)))</f>
        <v/>
      </c>
      <c r="E2315">
        <f>IF($M2315="","",IF(INDEX('Per Invoice'!$E$2:$E$3001,$M2315)="","",INDEX('Per Invoice'!$E$2:$E$3001,$M2315)))</f>
        <v/>
      </c>
      <c r="F2315">
        <f>IF($M2315="","",IF(INDEX('Per Invoice'!$F$2:$F$3001,$M2315)="","",INDEX('Per Invoice'!$F$2:$F$3001,$M2315)))</f>
        <v/>
      </c>
      <c r="G2315" s="5">
        <f>IF($M2315="","",IF(INDEX('Per Invoice'!$G$2:$G$3001,$M2315)="","",INDEX('Per Invoice'!$G$2:$G$3001,$M2315)))</f>
        <v/>
      </c>
      <c r="H2315" s="5">
        <f>IF($M2315="","",IF(INDEX('Per Invoice'!$H$2:$H$3001,$M2315)="","",INDEX('Per Invoice'!$H$2:$H$3001,$M2315)))</f>
        <v/>
      </c>
      <c r="I2315" s="5">
        <f>IF($M2315="","",IF(INDEX('Per Invoice'!$I$2:$I$3001,$M2315)="","",INDEX('Per Invoice'!$I$2:$I$3001,$M2315)))</f>
        <v/>
      </c>
      <c r="J2315" s="5">
        <f>IF($M2315="","",IF(INDEX('Per Invoice'!$J$2:$J$3001,$M2315)="","",INDEX('Per Invoice'!$J$2:$J$3001,$M2315)))</f>
        <v/>
      </c>
      <c r="K2315" s="5">
        <f>IF($M2315="","",IF(INDEX('Per Invoice'!$K$2:$K$3001,$M2315)="","",INDEX('Per Invoice'!$K$2:$K$3001,$M2315)))</f>
        <v/>
      </c>
      <c r="L2315">
        <f>IF($M2315="","",IF(INDEX('Per Invoice'!$L$2:$L$3001,$M2315)="","",INDEX('Per Invoice'!$L$2:$L$3001,$M2315)))</f>
        <v/>
      </c>
      <c r="M2315">
        <f>IF(ROWS($M$2:$M2315)&lt;=COUNT('Per Invoice'!$N$2:$N$3001),MATCH(ROWS($M$2:$M2315),'Per Invoice'!$N$2:$N$3001,0),"")</f>
        <v/>
      </c>
    </row>
    <row r="2316">
      <c r="A2316">
        <f>IF($M2316="","",IF(INDEX('Per Invoice'!$A$2:$A$3001,$M2316)="","",INDEX('Per Invoice'!$A$2:$A$3001,$M2316)))</f>
        <v/>
      </c>
      <c r="B2316">
        <f>IF($M2316="","",IF(INDEX('Per Invoice'!$B$2:$B$3001,$M2316)="","",INDEX('Per Invoice'!$B$2:$B$3001,$M2316)))</f>
        <v/>
      </c>
      <c r="C2316">
        <f>IF($M2316="","",IF(INDEX('Per Invoice'!$C$2:$C$3001,$M2316)="","",INDEX('Per Invoice'!$C$2:$C$3001,$M2316)))</f>
        <v/>
      </c>
      <c r="D2316">
        <f>IF($M2316="","",IF(INDEX('Per Invoice'!$D$2:$D$3001,$M2316)="","",INDEX('Per Invoice'!$D$2:$D$3001,$M2316)))</f>
        <v/>
      </c>
      <c r="E2316">
        <f>IF($M2316="","",IF(INDEX('Per Invoice'!$E$2:$E$3001,$M2316)="","",INDEX('Per Invoice'!$E$2:$E$3001,$M2316)))</f>
        <v/>
      </c>
      <c r="F2316">
        <f>IF($M2316="","",IF(INDEX('Per Invoice'!$F$2:$F$3001,$M2316)="","",INDEX('Per Invoice'!$F$2:$F$3001,$M2316)))</f>
        <v/>
      </c>
      <c r="G2316" s="5">
        <f>IF($M2316="","",IF(INDEX('Per Invoice'!$G$2:$G$3001,$M2316)="","",INDEX('Per Invoice'!$G$2:$G$3001,$M2316)))</f>
        <v/>
      </c>
      <c r="H2316" s="5">
        <f>IF($M2316="","",IF(INDEX('Per Invoice'!$H$2:$H$3001,$M2316)="","",INDEX('Per Invoice'!$H$2:$H$3001,$M2316)))</f>
        <v/>
      </c>
      <c r="I2316" s="5">
        <f>IF($M2316="","",IF(INDEX('Per Invoice'!$I$2:$I$3001,$M2316)="","",INDEX('Per Invoice'!$I$2:$I$3001,$M2316)))</f>
        <v/>
      </c>
      <c r="J2316" s="5">
        <f>IF($M2316="","",IF(INDEX('Per Invoice'!$J$2:$J$3001,$M2316)="","",INDEX('Per Invoice'!$J$2:$J$3001,$M2316)))</f>
        <v/>
      </c>
      <c r="K2316" s="5">
        <f>IF($M2316="","",IF(INDEX('Per Invoice'!$K$2:$K$3001,$M2316)="","",INDEX('Per Invoice'!$K$2:$K$3001,$M2316)))</f>
        <v/>
      </c>
      <c r="L2316">
        <f>IF($M2316="","",IF(INDEX('Per Invoice'!$L$2:$L$3001,$M2316)="","",INDEX('Per Invoice'!$L$2:$L$3001,$M2316)))</f>
        <v/>
      </c>
      <c r="M2316">
        <f>IF(ROWS($M$2:$M2316)&lt;=COUNT('Per Invoice'!$N$2:$N$3001),MATCH(ROWS($M$2:$M2316),'Per Invoice'!$N$2:$N$3001,0),"")</f>
        <v/>
      </c>
    </row>
    <row r="2317">
      <c r="A2317">
        <f>IF($M2317="","",IF(INDEX('Per Invoice'!$A$2:$A$3001,$M2317)="","",INDEX('Per Invoice'!$A$2:$A$3001,$M2317)))</f>
        <v/>
      </c>
      <c r="B2317">
        <f>IF($M2317="","",IF(INDEX('Per Invoice'!$B$2:$B$3001,$M2317)="","",INDEX('Per Invoice'!$B$2:$B$3001,$M2317)))</f>
        <v/>
      </c>
      <c r="C2317">
        <f>IF($M2317="","",IF(INDEX('Per Invoice'!$C$2:$C$3001,$M2317)="","",INDEX('Per Invoice'!$C$2:$C$3001,$M2317)))</f>
        <v/>
      </c>
      <c r="D2317">
        <f>IF($M2317="","",IF(INDEX('Per Invoice'!$D$2:$D$3001,$M2317)="","",INDEX('Per Invoice'!$D$2:$D$3001,$M2317)))</f>
        <v/>
      </c>
      <c r="E2317">
        <f>IF($M2317="","",IF(INDEX('Per Invoice'!$E$2:$E$3001,$M2317)="","",INDEX('Per Invoice'!$E$2:$E$3001,$M2317)))</f>
        <v/>
      </c>
      <c r="F2317">
        <f>IF($M2317="","",IF(INDEX('Per Invoice'!$F$2:$F$3001,$M2317)="","",INDEX('Per Invoice'!$F$2:$F$3001,$M2317)))</f>
        <v/>
      </c>
      <c r="G2317" s="5">
        <f>IF($M2317="","",IF(INDEX('Per Invoice'!$G$2:$G$3001,$M2317)="","",INDEX('Per Invoice'!$G$2:$G$3001,$M2317)))</f>
        <v/>
      </c>
      <c r="H2317" s="5">
        <f>IF($M2317="","",IF(INDEX('Per Invoice'!$H$2:$H$3001,$M2317)="","",INDEX('Per Invoice'!$H$2:$H$3001,$M2317)))</f>
        <v/>
      </c>
      <c r="I2317" s="5">
        <f>IF($M2317="","",IF(INDEX('Per Invoice'!$I$2:$I$3001,$M2317)="","",INDEX('Per Invoice'!$I$2:$I$3001,$M2317)))</f>
        <v/>
      </c>
      <c r="J2317" s="5">
        <f>IF($M2317="","",IF(INDEX('Per Invoice'!$J$2:$J$3001,$M2317)="","",INDEX('Per Invoice'!$J$2:$J$3001,$M2317)))</f>
        <v/>
      </c>
      <c r="K2317" s="5">
        <f>IF($M2317="","",IF(INDEX('Per Invoice'!$K$2:$K$3001,$M2317)="","",INDEX('Per Invoice'!$K$2:$K$3001,$M2317)))</f>
        <v/>
      </c>
      <c r="L2317">
        <f>IF($M2317="","",IF(INDEX('Per Invoice'!$L$2:$L$3001,$M2317)="","",INDEX('Per Invoice'!$L$2:$L$3001,$M2317)))</f>
        <v/>
      </c>
      <c r="M2317">
        <f>IF(ROWS($M$2:$M2317)&lt;=COUNT('Per Invoice'!$N$2:$N$3001),MATCH(ROWS($M$2:$M2317),'Per Invoice'!$N$2:$N$3001,0),"")</f>
        <v/>
      </c>
    </row>
    <row r="2318">
      <c r="A2318">
        <f>IF($M2318="","",IF(INDEX('Per Invoice'!$A$2:$A$3001,$M2318)="","",INDEX('Per Invoice'!$A$2:$A$3001,$M2318)))</f>
        <v/>
      </c>
      <c r="B2318">
        <f>IF($M2318="","",IF(INDEX('Per Invoice'!$B$2:$B$3001,$M2318)="","",INDEX('Per Invoice'!$B$2:$B$3001,$M2318)))</f>
        <v/>
      </c>
      <c r="C2318">
        <f>IF($M2318="","",IF(INDEX('Per Invoice'!$C$2:$C$3001,$M2318)="","",INDEX('Per Invoice'!$C$2:$C$3001,$M2318)))</f>
        <v/>
      </c>
      <c r="D2318">
        <f>IF($M2318="","",IF(INDEX('Per Invoice'!$D$2:$D$3001,$M2318)="","",INDEX('Per Invoice'!$D$2:$D$3001,$M2318)))</f>
        <v/>
      </c>
      <c r="E2318">
        <f>IF($M2318="","",IF(INDEX('Per Invoice'!$E$2:$E$3001,$M2318)="","",INDEX('Per Invoice'!$E$2:$E$3001,$M2318)))</f>
        <v/>
      </c>
      <c r="F2318">
        <f>IF($M2318="","",IF(INDEX('Per Invoice'!$F$2:$F$3001,$M2318)="","",INDEX('Per Invoice'!$F$2:$F$3001,$M2318)))</f>
        <v/>
      </c>
      <c r="G2318" s="5">
        <f>IF($M2318="","",IF(INDEX('Per Invoice'!$G$2:$G$3001,$M2318)="","",INDEX('Per Invoice'!$G$2:$G$3001,$M2318)))</f>
        <v/>
      </c>
      <c r="H2318" s="5">
        <f>IF($M2318="","",IF(INDEX('Per Invoice'!$H$2:$H$3001,$M2318)="","",INDEX('Per Invoice'!$H$2:$H$3001,$M2318)))</f>
        <v/>
      </c>
      <c r="I2318" s="5">
        <f>IF($M2318="","",IF(INDEX('Per Invoice'!$I$2:$I$3001,$M2318)="","",INDEX('Per Invoice'!$I$2:$I$3001,$M2318)))</f>
        <v/>
      </c>
      <c r="J2318" s="5">
        <f>IF($M2318="","",IF(INDEX('Per Invoice'!$J$2:$J$3001,$M2318)="","",INDEX('Per Invoice'!$J$2:$J$3001,$M2318)))</f>
        <v/>
      </c>
      <c r="K2318" s="5">
        <f>IF($M2318="","",IF(INDEX('Per Invoice'!$K$2:$K$3001,$M2318)="","",INDEX('Per Invoice'!$K$2:$K$3001,$M2318)))</f>
        <v/>
      </c>
      <c r="L2318">
        <f>IF($M2318="","",IF(INDEX('Per Invoice'!$L$2:$L$3001,$M2318)="","",INDEX('Per Invoice'!$L$2:$L$3001,$M2318)))</f>
        <v/>
      </c>
      <c r="M2318">
        <f>IF(ROWS($M$2:$M2318)&lt;=COUNT('Per Invoice'!$N$2:$N$3001),MATCH(ROWS($M$2:$M2318),'Per Invoice'!$N$2:$N$3001,0),"")</f>
        <v/>
      </c>
    </row>
    <row r="2319">
      <c r="A2319">
        <f>IF($M2319="","",IF(INDEX('Per Invoice'!$A$2:$A$3001,$M2319)="","",INDEX('Per Invoice'!$A$2:$A$3001,$M2319)))</f>
        <v/>
      </c>
      <c r="B2319">
        <f>IF($M2319="","",IF(INDEX('Per Invoice'!$B$2:$B$3001,$M2319)="","",INDEX('Per Invoice'!$B$2:$B$3001,$M2319)))</f>
        <v/>
      </c>
      <c r="C2319">
        <f>IF($M2319="","",IF(INDEX('Per Invoice'!$C$2:$C$3001,$M2319)="","",INDEX('Per Invoice'!$C$2:$C$3001,$M2319)))</f>
        <v/>
      </c>
      <c r="D2319">
        <f>IF($M2319="","",IF(INDEX('Per Invoice'!$D$2:$D$3001,$M2319)="","",INDEX('Per Invoice'!$D$2:$D$3001,$M2319)))</f>
        <v/>
      </c>
      <c r="E2319">
        <f>IF($M2319="","",IF(INDEX('Per Invoice'!$E$2:$E$3001,$M2319)="","",INDEX('Per Invoice'!$E$2:$E$3001,$M2319)))</f>
        <v/>
      </c>
      <c r="F2319">
        <f>IF($M2319="","",IF(INDEX('Per Invoice'!$F$2:$F$3001,$M2319)="","",INDEX('Per Invoice'!$F$2:$F$3001,$M2319)))</f>
        <v/>
      </c>
      <c r="G2319" s="5">
        <f>IF($M2319="","",IF(INDEX('Per Invoice'!$G$2:$G$3001,$M2319)="","",INDEX('Per Invoice'!$G$2:$G$3001,$M2319)))</f>
        <v/>
      </c>
      <c r="H2319" s="5">
        <f>IF($M2319="","",IF(INDEX('Per Invoice'!$H$2:$H$3001,$M2319)="","",INDEX('Per Invoice'!$H$2:$H$3001,$M2319)))</f>
        <v/>
      </c>
      <c r="I2319" s="5">
        <f>IF($M2319="","",IF(INDEX('Per Invoice'!$I$2:$I$3001,$M2319)="","",INDEX('Per Invoice'!$I$2:$I$3001,$M2319)))</f>
        <v/>
      </c>
      <c r="J2319" s="5">
        <f>IF($M2319="","",IF(INDEX('Per Invoice'!$J$2:$J$3001,$M2319)="","",INDEX('Per Invoice'!$J$2:$J$3001,$M2319)))</f>
        <v/>
      </c>
      <c r="K2319" s="5">
        <f>IF($M2319="","",IF(INDEX('Per Invoice'!$K$2:$K$3001,$M2319)="","",INDEX('Per Invoice'!$K$2:$K$3001,$M2319)))</f>
        <v/>
      </c>
      <c r="L2319">
        <f>IF($M2319="","",IF(INDEX('Per Invoice'!$L$2:$L$3001,$M2319)="","",INDEX('Per Invoice'!$L$2:$L$3001,$M2319)))</f>
        <v/>
      </c>
      <c r="M2319">
        <f>IF(ROWS($M$2:$M2319)&lt;=COUNT('Per Invoice'!$N$2:$N$3001),MATCH(ROWS($M$2:$M2319),'Per Invoice'!$N$2:$N$3001,0),"")</f>
        <v/>
      </c>
    </row>
    <row r="2320">
      <c r="A2320">
        <f>IF($M2320="","",IF(INDEX('Per Invoice'!$A$2:$A$3001,$M2320)="","",INDEX('Per Invoice'!$A$2:$A$3001,$M2320)))</f>
        <v/>
      </c>
      <c r="B2320">
        <f>IF($M2320="","",IF(INDEX('Per Invoice'!$B$2:$B$3001,$M2320)="","",INDEX('Per Invoice'!$B$2:$B$3001,$M2320)))</f>
        <v/>
      </c>
      <c r="C2320">
        <f>IF($M2320="","",IF(INDEX('Per Invoice'!$C$2:$C$3001,$M2320)="","",INDEX('Per Invoice'!$C$2:$C$3001,$M2320)))</f>
        <v/>
      </c>
      <c r="D2320">
        <f>IF($M2320="","",IF(INDEX('Per Invoice'!$D$2:$D$3001,$M2320)="","",INDEX('Per Invoice'!$D$2:$D$3001,$M2320)))</f>
        <v/>
      </c>
      <c r="E2320">
        <f>IF($M2320="","",IF(INDEX('Per Invoice'!$E$2:$E$3001,$M2320)="","",INDEX('Per Invoice'!$E$2:$E$3001,$M2320)))</f>
        <v/>
      </c>
      <c r="F2320">
        <f>IF($M2320="","",IF(INDEX('Per Invoice'!$F$2:$F$3001,$M2320)="","",INDEX('Per Invoice'!$F$2:$F$3001,$M2320)))</f>
        <v/>
      </c>
      <c r="G2320" s="5">
        <f>IF($M2320="","",IF(INDEX('Per Invoice'!$G$2:$G$3001,$M2320)="","",INDEX('Per Invoice'!$G$2:$G$3001,$M2320)))</f>
        <v/>
      </c>
      <c r="H2320" s="5">
        <f>IF($M2320="","",IF(INDEX('Per Invoice'!$H$2:$H$3001,$M2320)="","",INDEX('Per Invoice'!$H$2:$H$3001,$M2320)))</f>
        <v/>
      </c>
      <c r="I2320" s="5">
        <f>IF($M2320="","",IF(INDEX('Per Invoice'!$I$2:$I$3001,$M2320)="","",INDEX('Per Invoice'!$I$2:$I$3001,$M2320)))</f>
        <v/>
      </c>
      <c r="J2320" s="5">
        <f>IF($M2320="","",IF(INDEX('Per Invoice'!$J$2:$J$3001,$M2320)="","",INDEX('Per Invoice'!$J$2:$J$3001,$M2320)))</f>
        <v/>
      </c>
      <c r="K2320" s="5">
        <f>IF($M2320="","",IF(INDEX('Per Invoice'!$K$2:$K$3001,$M2320)="","",INDEX('Per Invoice'!$K$2:$K$3001,$M2320)))</f>
        <v/>
      </c>
      <c r="L2320">
        <f>IF($M2320="","",IF(INDEX('Per Invoice'!$L$2:$L$3001,$M2320)="","",INDEX('Per Invoice'!$L$2:$L$3001,$M2320)))</f>
        <v/>
      </c>
      <c r="M2320">
        <f>IF(ROWS($M$2:$M2320)&lt;=COUNT('Per Invoice'!$N$2:$N$3001),MATCH(ROWS($M$2:$M2320),'Per Invoice'!$N$2:$N$3001,0),"")</f>
        <v/>
      </c>
    </row>
    <row r="2321">
      <c r="A2321">
        <f>IF($M2321="","",IF(INDEX('Per Invoice'!$A$2:$A$3001,$M2321)="","",INDEX('Per Invoice'!$A$2:$A$3001,$M2321)))</f>
        <v/>
      </c>
      <c r="B2321">
        <f>IF($M2321="","",IF(INDEX('Per Invoice'!$B$2:$B$3001,$M2321)="","",INDEX('Per Invoice'!$B$2:$B$3001,$M2321)))</f>
        <v/>
      </c>
      <c r="C2321">
        <f>IF($M2321="","",IF(INDEX('Per Invoice'!$C$2:$C$3001,$M2321)="","",INDEX('Per Invoice'!$C$2:$C$3001,$M2321)))</f>
        <v/>
      </c>
      <c r="D2321">
        <f>IF($M2321="","",IF(INDEX('Per Invoice'!$D$2:$D$3001,$M2321)="","",INDEX('Per Invoice'!$D$2:$D$3001,$M2321)))</f>
        <v/>
      </c>
      <c r="E2321">
        <f>IF($M2321="","",IF(INDEX('Per Invoice'!$E$2:$E$3001,$M2321)="","",INDEX('Per Invoice'!$E$2:$E$3001,$M2321)))</f>
        <v/>
      </c>
      <c r="F2321">
        <f>IF($M2321="","",IF(INDEX('Per Invoice'!$F$2:$F$3001,$M2321)="","",INDEX('Per Invoice'!$F$2:$F$3001,$M2321)))</f>
        <v/>
      </c>
      <c r="G2321" s="5">
        <f>IF($M2321="","",IF(INDEX('Per Invoice'!$G$2:$G$3001,$M2321)="","",INDEX('Per Invoice'!$G$2:$G$3001,$M2321)))</f>
        <v/>
      </c>
      <c r="H2321" s="5">
        <f>IF($M2321="","",IF(INDEX('Per Invoice'!$H$2:$H$3001,$M2321)="","",INDEX('Per Invoice'!$H$2:$H$3001,$M2321)))</f>
        <v/>
      </c>
      <c r="I2321" s="5">
        <f>IF($M2321="","",IF(INDEX('Per Invoice'!$I$2:$I$3001,$M2321)="","",INDEX('Per Invoice'!$I$2:$I$3001,$M2321)))</f>
        <v/>
      </c>
      <c r="J2321" s="5">
        <f>IF($M2321="","",IF(INDEX('Per Invoice'!$J$2:$J$3001,$M2321)="","",INDEX('Per Invoice'!$J$2:$J$3001,$M2321)))</f>
        <v/>
      </c>
      <c r="K2321" s="5">
        <f>IF($M2321="","",IF(INDEX('Per Invoice'!$K$2:$K$3001,$M2321)="","",INDEX('Per Invoice'!$K$2:$K$3001,$M2321)))</f>
        <v/>
      </c>
      <c r="L2321">
        <f>IF($M2321="","",IF(INDEX('Per Invoice'!$L$2:$L$3001,$M2321)="","",INDEX('Per Invoice'!$L$2:$L$3001,$M2321)))</f>
        <v/>
      </c>
      <c r="M2321">
        <f>IF(ROWS($M$2:$M2321)&lt;=COUNT('Per Invoice'!$N$2:$N$3001),MATCH(ROWS($M$2:$M2321),'Per Invoice'!$N$2:$N$3001,0),"")</f>
        <v/>
      </c>
    </row>
    <row r="2322">
      <c r="A2322">
        <f>IF($M2322="","",IF(INDEX('Per Invoice'!$A$2:$A$3001,$M2322)="","",INDEX('Per Invoice'!$A$2:$A$3001,$M2322)))</f>
        <v/>
      </c>
      <c r="B2322">
        <f>IF($M2322="","",IF(INDEX('Per Invoice'!$B$2:$B$3001,$M2322)="","",INDEX('Per Invoice'!$B$2:$B$3001,$M2322)))</f>
        <v/>
      </c>
      <c r="C2322">
        <f>IF($M2322="","",IF(INDEX('Per Invoice'!$C$2:$C$3001,$M2322)="","",INDEX('Per Invoice'!$C$2:$C$3001,$M2322)))</f>
        <v/>
      </c>
      <c r="D2322">
        <f>IF($M2322="","",IF(INDEX('Per Invoice'!$D$2:$D$3001,$M2322)="","",INDEX('Per Invoice'!$D$2:$D$3001,$M2322)))</f>
        <v/>
      </c>
      <c r="E2322">
        <f>IF($M2322="","",IF(INDEX('Per Invoice'!$E$2:$E$3001,$M2322)="","",INDEX('Per Invoice'!$E$2:$E$3001,$M2322)))</f>
        <v/>
      </c>
      <c r="F2322">
        <f>IF($M2322="","",IF(INDEX('Per Invoice'!$F$2:$F$3001,$M2322)="","",INDEX('Per Invoice'!$F$2:$F$3001,$M2322)))</f>
        <v/>
      </c>
      <c r="G2322" s="5">
        <f>IF($M2322="","",IF(INDEX('Per Invoice'!$G$2:$G$3001,$M2322)="","",INDEX('Per Invoice'!$G$2:$G$3001,$M2322)))</f>
        <v/>
      </c>
      <c r="H2322" s="5">
        <f>IF($M2322="","",IF(INDEX('Per Invoice'!$H$2:$H$3001,$M2322)="","",INDEX('Per Invoice'!$H$2:$H$3001,$M2322)))</f>
        <v/>
      </c>
      <c r="I2322" s="5">
        <f>IF($M2322="","",IF(INDEX('Per Invoice'!$I$2:$I$3001,$M2322)="","",INDEX('Per Invoice'!$I$2:$I$3001,$M2322)))</f>
        <v/>
      </c>
      <c r="J2322" s="5">
        <f>IF($M2322="","",IF(INDEX('Per Invoice'!$J$2:$J$3001,$M2322)="","",INDEX('Per Invoice'!$J$2:$J$3001,$M2322)))</f>
        <v/>
      </c>
      <c r="K2322" s="5">
        <f>IF($M2322="","",IF(INDEX('Per Invoice'!$K$2:$K$3001,$M2322)="","",INDEX('Per Invoice'!$K$2:$K$3001,$M2322)))</f>
        <v/>
      </c>
      <c r="L2322">
        <f>IF($M2322="","",IF(INDEX('Per Invoice'!$L$2:$L$3001,$M2322)="","",INDEX('Per Invoice'!$L$2:$L$3001,$M2322)))</f>
        <v/>
      </c>
      <c r="M2322">
        <f>IF(ROWS($M$2:$M2322)&lt;=COUNT('Per Invoice'!$N$2:$N$3001),MATCH(ROWS($M$2:$M2322),'Per Invoice'!$N$2:$N$3001,0),"")</f>
        <v/>
      </c>
    </row>
    <row r="2323">
      <c r="A2323">
        <f>IF($M2323="","",IF(INDEX('Per Invoice'!$A$2:$A$3001,$M2323)="","",INDEX('Per Invoice'!$A$2:$A$3001,$M2323)))</f>
        <v/>
      </c>
      <c r="B2323">
        <f>IF($M2323="","",IF(INDEX('Per Invoice'!$B$2:$B$3001,$M2323)="","",INDEX('Per Invoice'!$B$2:$B$3001,$M2323)))</f>
        <v/>
      </c>
      <c r="C2323">
        <f>IF($M2323="","",IF(INDEX('Per Invoice'!$C$2:$C$3001,$M2323)="","",INDEX('Per Invoice'!$C$2:$C$3001,$M2323)))</f>
        <v/>
      </c>
      <c r="D2323">
        <f>IF($M2323="","",IF(INDEX('Per Invoice'!$D$2:$D$3001,$M2323)="","",INDEX('Per Invoice'!$D$2:$D$3001,$M2323)))</f>
        <v/>
      </c>
      <c r="E2323">
        <f>IF($M2323="","",IF(INDEX('Per Invoice'!$E$2:$E$3001,$M2323)="","",INDEX('Per Invoice'!$E$2:$E$3001,$M2323)))</f>
        <v/>
      </c>
      <c r="F2323">
        <f>IF($M2323="","",IF(INDEX('Per Invoice'!$F$2:$F$3001,$M2323)="","",INDEX('Per Invoice'!$F$2:$F$3001,$M2323)))</f>
        <v/>
      </c>
      <c r="G2323" s="5">
        <f>IF($M2323="","",IF(INDEX('Per Invoice'!$G$2:$G$3001,$M2323)="","",INDEX('Per Invoice'!$G$2:$G$3001,$M2323)))</f>
        <v/>
      </c>
      <c r="H2323" s="5">
        <f>IF($M2323="","",IF(INDEX('Per Invoice'!$H$2:$H$3001,$M2323)="","",INDEX('Per Invoice'!$H$2:$H$3001,$M2323)))</f>
        <v/>
      </c>
      <c r="I2323" s="5">
        <f>IF($M2323="","",IF(INDEX('Per Invoice'!$I$2:$I$3001,$M2323)="","",INDEX('Per Invoice'!$I$2:$I$3001,$M2323)))</f>
        <v/>
      </c>
      <c r="J2323" s="5">
        <f>IF($M2323="","",IF(INDEX('Per Invoice'!$J$2:$J$3001,$M2323)="","",INDEX('Per Invoice'!$J$2:$J$3001,$M2323)))</f>
        <v/>
      </c>
      <c r="K2323" s="5">
        <f>IF($M2323="","",IF(INDEX('Per Invoice'!$K$2:$K$3001,$M2323)="","",INDEX('Per Invoice'!$K$2:$K$3001,$M2323)))</f>
        <v/>
      </c>
      <c r="L2323">
        <f>IF($M2323="","",IF(INDEX('Per Invoice'!$L$2:$L$3001,$M2323)="","",INDEX('Per Invoice'!$L$2:$L$3001,$M2323)))</f>
        <v/>
      </c>
      <c r="M2323">
        <f>IF(ROWS($M$2:$M2323)&lt;=COUNT('Per Invoice'!$N$2:$N$3001),MATCH(ROWS($M$2:$M2323),'Per Invoice'!$N$2:$N$3001,0),"")</f>
        <v/>
      </c>
    </row>
    <row r="2324">
      <c r="A2324">
        <f>IF($M2324="","",IF(INDEX('Per Invoice'!$A$2:$A$3001,$M2324)="","",INDEX('Per Invoice'!$A$2:$A$3001,$M2324)))</f>
        <v/>
      </c>
      <c r="B2324">
        <f>IF($M2324="","",IF(INDEX('Per Invoice'!$B$2:$B$3001,$M2324)="","",INDEX('Per Invoice'!$B$2:$B$3001,$M2324)))</f>
        <v/>
      </c>
      <c r="C2324">
        <f>IF($M2324="","",IF(INDEX('Per Invoice'!$C$2:$C$3001,$M2324)="","",INDEX('Per Invoice'!$C$2:$C$3001,$M2324)))</f>
        <v/>
      </c>
      <c r="D2324">
        <f>IF($M2324="","",IF(INDEX('Per Invoice'!$D$2:$D$3001,$M2324)="","",INDEX('Per Invoice'!$D$2:$D$3001,$M2324)))</f>
        <v/>
      </c>
      <c r="E2324">
        <f>IF($M2324="","",IF(INDEX('Per Invoice'!$E$2:$E$3001,$M2324)="","",INDEX('Per Invoice'!$E$2:$E$3001,$M2324)))</f>
        <v/>
      </c>
      <c r="F2324">
        <f>IF($M2324="","",IF(INDEX('Per Invoice'!$F$2:$F$3001,$M2324)="","",INDEX('Per Invoice'!$F$2:$F$3001,$M2324)))</f>
        <v/>
      </c>
      <c r="G2324" s="5">
        <f>IF($M2324="","",IF(INDEX('Per Invoice'!$G$2:$G$3001,$M2324)="","",INDEX('Per Invoice'!$G$2:$G$3001,$M2324)))</f>
        <v/>
      </c>
      <c r="H2324" s="5">
        <f>IF($M2324="","",IF(INDEX('Per Invoice'!$H$2:$H$3001,$M2324)="","",INDEX('Per Invoice'!$H$2:$H$3001,$M2324)))</f>
        <v/>
      </c>
      <c r="I2324" s="5">
        <f>IF($M2324="","",IF(INDEX('Per Invoice'!$I$2:$I$3001,$M2324)="","",INDEX('Per Invoice'!$I$2:$I$3001,$M2324)))</f>
        <v/>
      </c>
      <c r="J2324" s="5">
        <f>IF($M2324="","",IF(INDEX('Per Invoice'!$J$2:$J$3001,$M2324)="","",INDEX('Per Invoice'!$J$2:$J$3001,$M2324)))</f>
        <v/>
      </c>
      <c r="K2324" s="5">
        <f>IF($M2324="","",IF(INDEX('Per Invoice'!$K$2:$K$3001,$M2324)="","",INDEX('Per Invoice'!$K$2:$K$3001,$M2324)))</f>
        <v/>
      </c>
      <c r="L2324">
        <f>IF($M2324="","",IF(INDEX('Per Invoice'!$L$2:$L$3001,$M2324)="","",INDEX('Per Invoice'!$L$2:$L$3001,$M2324)))</f>
        <v/>
      </c>
      <c r="M2324">
        <f>IF(ROWS($M$2:$M2324)&lt;=COUNT('Per Invoice'!$N$2:$N$3001),MATCH(ROWS($M$2:$M2324),'Per Invoice'!$N$2:$N$3001,0),"")</f>
        <v/>
      </c>
    </row>
    <row r="2325">
      <c r="A2325">
        <f>IF($M2325="","",IF(INDEX('Per Invoice'!$A$2:$A$3001,$M2325)="","",INDEX('Per Invoice'!$A$2:$A$3001,$M2325)))</f>
        <v/>
      </c>
      <c r="B2325">
        <f>IF($M2325="","",IF(INDEX('Per Invoice'!$B$2:$B$3001,$M2325)="","",INDEX('Per Invoice'!$B$2:$B$3001,$M2325)))</f>
        <v/>
      </c>
      <c r="C2325">
        <f>IF($M2325="","",IF(INDEX('Per Invoice'!$C$2:$C$3001,$M2325)="","",INDEX('Per Invoice'!$C$2:$C$3001,$M2325)))</f>
        <v/>
      </c>
      <c r="D2325">
        <f>IF($M2325="","",IF(INDEX('Per Invoice'!$D$2:$D$3001,$M2325)="","",INDEX('Per Invoice'!$D$2:$D$3001,$M2325)))</f>
        <v/>
      </c>
      <c r="E2325">
        <f>IF($M2325="","",IF(INDEX('Per Invoice'!$E$2:$E$3001,$M2325)="","",INDEX('Per Invoice'!$E$2:$E$3001,$M2325)))</f>
        <v/>
      </c>
      <c r="F2325">
        <f>IF($M2325="","",IF(INDEX('Per Invoice'!$F$2:$F$3001,$M2325)="","",INDEX('Per Invoice'!$F$2:$F$3001,$M2325)))</f>
        <v/>
      </c>
      <c r="G2325" s="5">
        <f>IF($M2325="","",IF(INDEX('Per Invoice'!$G$2:$G$3001,$M2325)="","",INDEX('Per Invoice'!$G$2:$G$3001,$M2325)))</f>
        <v/>
      </c>
      <c r="H2325" s="5">
        <f>IF($M2325="","",IF(INDEX('Per Invoice'!$H$2:$H$3001,$M2325)="","",INDEX('Per Invoice'!$H$2:$H$3001,$M2325)))</f>
        <v/>
      </c>
      <c r="I2325" s="5">
        <f>IF($M2325="","",IF(INDEX('Per Invoice'!$I$2:$I$3001,$M2325)="","",INDEX('Per Invoice'!$I$2:$I$3001,$M2325)))</f>
        <v/>
      </c>
      <c r="J2325" s="5">
        <f>IF($M2325="","",IF(INDEX('Per Invoice'!$J$2:$J$3001,$M2325)="","",INDEX('Per Invoice'!$J$2:$J$3001,$M2325)))</f>
        <v/>
      </c>
      <c r="K2325" s="5">
        <f>IF($M2325="","",IF(INDEX('Per Invoice'!$K$2:$K$3001,$M2325)="","",INDEX('Per Invoice'!$K$2:$K$3001,$M2325)))</f>
        <v/>
      </c>
      <c r="L2325">
        <f>IF($M2325="","",IF(INDEX('Per Invoice'!$L$2:$L$3001,$M2325)="","",INDEX('Per Invoice'!$L$2:$L$3001,$M2325)))</f>
        <v/>
      </c>
      <c r="M2325">
        <f>IF(ROWS($M$2:$M2325)&lt;=COUNT('Per Invoice'!$N$2:$N$3001),MATCH(ROWS($M$2:$M2325),'Per Invoice'!$N$2:$N$3001,0),"")</f>
        <v/>
      </c>
    </row>
    <row r="2326">
      <c r="A2326">
        <f>IF($M2326="","",IF(INDEX('Per Invoice'!$A$2:$A$3001,$M2326)="","",INDEX('Per Invoice'!$A$2:$A$3001,$M2326)))</f>
        <v/>
      </c>
      <c r="B2326">
        <f>IF($M2326="","",IF(INDEX('Per Invoice'!$B$2:$B$3001,$M2326)="","",INDEX('Per Invoice'!$B$2:$B$3001,$M2326)))</f>
        <v/>
      </c>
      <c r="C2326">
        <f>IF($M2326="","",IF(INDEX('Per Invoice'!$C$2:$C$3001,$M2326)="","",INDEX('Per Invoice'!$C$2:$C$3001,$M2326)))</f>
        <v/>
      </c>
      <c r="D2326">
        <f>IF($M2326="","",IF(INDEX('Per Invoice'!$D$2:$D$3001,$M2326)="","",INDEX('Per Invoice'!$D$2:$D$3001,$M2326)))</f>
        <v/>
      </c>
      <c r="E2326">
        <f>IF($M2326="","",IF(INDEX('Per Invoice'!$E$2:$E$3001,$M2326)="","",INDEX('Per Invoice'!$E$2:$E$3001,$M2326)))</f>
        <v/>
      </c>
      <c r="F2326">
        <f>IF($M2326="","",IF(INDEX('Per Invoice'!$F$2:$F$3001,$M2326)="","",INDEX('Per Invoice'!$F$2:$F$3001,$M2326)))</f>
        <v/>
      </c>
      <c r="G2326" s="5">
        <f>IF($M2326="","",IF(INDEX('Per Invoice'!$G$2:$G$3001,$M2326)="","",INDEX('Per Invoice'!$G$2:$G$3001,$M2326)))</f>
        <v/>
      </c>
      <c r="H2326" s="5">
        <f>IF($M2326="","",IF(INDEX('Per Invoice'!$H$2:$H$3001,$M2326)="","",INDEX('Per Invoice'!$H$2:$H$3001,$M2326)))</f>
        <v/>
      </c>
      <c r="I2326" s="5">
        <f>IF($M2326="","",IF(INDEX('Per Invoice'!$I$2:$I$3001,$M2326)="","",INDEX('Per Invoice'!$I$2:$I$3001,$M2326)))</f>
        <v/>
      </c>
      <c r="J2326" s="5">
        <f>IF($M2326="","",IF(INDEX('Per Invoice'!$J$2:$J$3001,$M2326)="","",INDEX('Per Invoice'!$J$2:$J$3001,$M2326)))</f>
        <v/>
      </c>
      <c r="K2326" s="5">
        <f>IF($M2326="","",IF(INDEX('Per Invoice'!$K$2:$K$3001,$M2326)="","",INDEX('Per Invoice'!$K$2:$K$3001,$M2326)))</f>
        <v/>
      </c>
      <c r="L2326">
        <f>IF($M2326="","",IF(INDEX('Per Invoice'!$L$2:$L$3001,$M2326)="","",INDEX('Per Invoice'!$L$2:$L$3001,$M2326)))</f>
        <v/>
      </c>
      <c r="M2326">
        <f>IF(ROWS($M$2:$M2326)&lt;=COUNT('Per Invoice'!$N$2:$N$3001),MATCH(ROWS($M$2:$M2326),'Per Invoice'!$N$2:$N$3001,0),"")</f>
        <v/>
      </c>
    </row>
    <row r="2327">
      <c r="A2327">
        <f>IF($M2327="","",IF(INDEX('Per Invoice'!$A$2:$A$3001,$M2327)="","",INDEX('Per Invoice'!$A$2:$A$3001,$M2327)))</f>
        <v/>
      </c>
      <c r="B2327">
        <f>IF($M2327="","",IF(INDEX('Per Invoice'!$B$2:$B$3001,$M2327)="","",INDEX('Per Invoice'!$B$2:$B$3001,$M2327)))</f>
        <v/>
      </c>
      <c r="C2327">
        <f>IF($M2327="","",IF(INDEX('Per Invoice'!$C$2:$C$3001,$M2327)="","",INDEX('Per Invoice'!$C$2:$C$3001,$M2327)))</f>
        <v/>
      </c>
      <c r="D2327">
        <f>IF($M2327="","",IF(INDEX('Per Invoice'!$D$2:$D$3001,$M2327)="","",INDEX('Per Invoice'!$D$2:$D$3001,$M2327)))</f>
        <v/>
      </c>
      <c r="E2327">
        <f>IF($M2327="","",IF(INDEX('Per Invoice'!$E$2:$E$3001,$M2327)="","",INDEX('Per Invoice'!$E$2:$E$3001,$M2327)))</f>
        <v/>
      </c>
      <c r="F2327">
        <f>IF($M2327="","",IF(INDEX('Per Invoice'!$F$2:$F$3001,$M2327)="","",INDEX('Per Invoice'!$F$2:$F$3001,$M2327)))</f>
        <v/>
      </c>
      <c r="G2327" s="5">
        <f>IF($M2327="","",IF(INDEX('Per Invoice'!$G$2:$G$3001,$M2327)="","",INDEX('Per Invoice'!$G$2:$G$3001,$M2327)))</f>
        <v/>
      </c>
      <c r="H2327" s="5">
        <f>IF($M2327="","",IF(INDEX('Per Invoice'!$H$2:$H$3001,$M2327)="","",INDEX('Per Invoice'!$H$2:$H$3001,$M2327)))</f>
        <v/>
      </c>
      <c r="I2327" s="5">
        <f>IF($M2327="","",IF(INDEX('Per Invoice'!$I$2:$I$3001,$M2327)="","",INDEX('Per Invoice'!$I$2:$I$3001,$M2327)))</f>
        <v/>
      </c>
      <c r="J2327" s="5">
        <f>IF($M2327="","",IF(INDEX('Per Invoice'!$J$2:$J$3001,$M2327)="","",INDEX('Per Invoice'!$J$2:$J$3001,$M2327)))</f>
        <v/>
      </c>
      <c r="K2327" s="5">
        <f>IF($M2327="","",IF(INDEX('Per Invoice'!$K$2:$K$3001,$M2327)="","",INDEX('Per Invoice'!$K$2:$K$3001,$M2327)))</f>
        <v/>
      </c>
      <c r="L2327">
        <f>IF($M2327="","",IF(INDEX('Per Invoice'!$L$2:$L$3001,$M2327)="","",INDEX('Per Invoice'!$L$2:$L$3001,$M2327)))</f>
        <v/>
      </c>
      <c r="M2327">
        <f>IF(ROWS($M$2:$M2327)&lt;=COUNT('Per Invoice'!$N$2:$N$3001),MATCH(ROWS($M$2:$M2327),'Per Invoice'!$N$2:$N$3001,0),"")</f>
        <v/>
      </c>
    </row>
    <row r="2328">
      <c r="A2328">
        <f>IF($M2328="","",IF(INDEX('Per Invoice'!$A$2:$A$3001,$M2328)="","",INDEX('Per Invoice'!$A$2:$A$3001,$M2328)))</f>
        <v/>
      </c>
      <c r="B2328">
        <f>IF($M2328="","",IF(INDEX('Per Invoice'!$B$2:$B$3001,$M2328)="","",INDEX('Per Invoice'!$B$2:$B$3001,$M2328)))</f>
        <v/>
      </c>
      <c r="C2328">
        <f>IF($M2328="","",IF(INDEX('Per Invoice'!$C$2:$C$3001,$M2328)="","",INDEX('Per Invoice'!$C$2:$C$3001,$M2328)))</f>
        <v/>
      </c>
      <c r="D2328">
        <f>IF($M2328="","",IF(INDEX('Per Invoice'!$D$2:$D$3001,$M2328)="","",INDEX('Per Invoice'!$D$2:$D$3001,$M2328)))</f>
        <v/>
      </c>
      <c r="E2328">
        <f>IF($M2328="","",IF(INDEX('Per Invoice'!$E$2:$E$3001,$M2328)="","",INDEX('Per Invoice'!$E$2:$E$3001,$M2328)))</f>
        <v/>
      </c>
      <c r="F2328">
        <f>IF($M2328="","",IF(INDEX('Per Invoice'!$F$2:$F$3001,$M2328)="","",INDEX('Per Invoice'!$F$2:$F$3001,$M2328)))</f>
        <v/>
      </c>
      <c r="G2328" s="5">
        <f>IF($M2328="","",IF(INDEX('Per Invoice'!$G$2:$G$3001,$M2328)="","",INDEX('Per Invoice'!$G$2:$G$3001,$M2328)))</f>
        <v/>
      </c>
      <c r="H2328" s="5">
        <f>IF($M2328="","",IF(INDEX('Per Invoice'!$H$2:$H$3001,$M2328)="","",INDEX('Per Invoice'!$H$2:$H$3001,$M2328)))</f>
        <v/>
      </c>
      <c r="I2328" s="5">
        <f>IF($M2328="","",IF(INDEX('Per Invoice'!$I$2:$I$3001,$M2328)="","",INDEX('Per Invoice'!$I$2:$I$3001,$M2328)))</f>
        <v/>
      </c>
      <c r="J2328" s="5">
        <f>IF($M2328="","",IF(INDEX('Per Invoice'!$J$2:$J$3001,$M2328)="","",INDEX('Per Invoice'!$J$2:$J$3001,$M2328)))</f>
        <v/>
      </c>
      <c r="K2328" s="5">
        <f>IF($M2328="","",IF(INDEX('Per Invoice'!$K$2:$K$3001,$M2328)="","",INDEX('Per Invoice'!$K$2:$K$3001,$M2328)))</f>
        <v/>
      </c>
      <c r="L2328">
        <f>IF($M2328="","",IF(INDEX('Per Invoice'!$L$2:$L$3001,$M2328)="","",INDEX('Per Invoice'!$L$2:$L$3001,$M2328)))</f>
        <v/>
      </c>
      <c r="M2328">
        <f>IF(ROWS($M$2:$M2328)&lt;=COUNT('Per Invoice'!$N$2:$N$3001),MATCH(ROWS($M$2:$M2328),'Per Invoice'!$N$2:$N$3001,0),"")</f>
        <v/>
      </c>
    </row>
    <row r="2329">
      <c r="A2329">
        <f>IF($M2329="","",IF(INDEX('Per Invoice'!$A$2:$A$3001,$M2329)="","",INDEX('Per Invoice'!$A$2:$A$3001,$M2329)))</f>
        <v/>
      </c>
      <c r="B2329">
        <f>IF($M2329="","",IF(INDEX('Per Invoice'!$B$2:$B$3001,$M2329)="","",INDEX('Per Invoice'!$B$2:$B$3001,$M2329)))</f>
        <v/>
      </c>
      <c r="C2329">
        <f>IF($M2329="","",IF(INDEX('Per Invoice'!$C$2:$C$3001,$M2329)="","",INDEX('Per Invoice'!$C$2:$C$3001,$M2329)))</f>
        <v/>
      </c>
      <c r="D2329">
        <f>IF($M2329="","",IF(INDEX('Per Invoice'!$D$2:$D$3001,$M2329)="","",INDEX('Per Invoice'!$D$2:$D$3001,$M2329)))</f>
        <v/>
      </c>
      <c r="E2329">
        <f>IF($M2329="","",IF(INDEX('Per Invoice'!$E$2:$E$3001,$M2329)="","",INDEX('Per Invoice'!$E$2:$E$3001,$M2329)))</f>
        <v/>
      </c>
      <c r="F2329">
        <f>IF($M2329="","",IF(INDEX('Per Invoice'!$F$2:$F$3001,$M2329)="","",INDEX('Per Invoice'!$F$2:$F$3001,$M2329)))</f>
        <v/>
      </c>
      <c r="G2329" s="5">
        <f>IF($M2329="","",IF(INDEX('Per Invoice'!$G$2:$G$3001,$M2329)="","",INDEX('Per Invoice'!$G$2:$G$3001,$M2329)))</f>
        <v/>
      </c>
      <c r="H2329" s="5">
        <f>IF($M2329="","",IF(INDEX('Per Invoice'!$H$2:$H$3001,$M2329)="","",INDEX('Per Invoice'!$H$2:$H$3001,$M2329)))</f>
        <v/>
      </c>
      <c r="I2329" s="5">
        <f>IF($M2329="","",IF(INDEX('Per Invoice'!$I$2:$I$3001,$M2329)="","",INDEX('Per Invoice'!$I$2:$I$3001,$M2329)))</f>
        <v/>
      </c>
      <c r="J2329" s="5">
        <f>IF($M2329="","",IF(INDEX('Per Invoice'!$J$2:$J$3001,$M2329)="","",INDEX('Per Invoice'!$J$2:$J$3001,$M2329)))</f>
        <v/>
      </c>
      <c r="K2329" s="5">
        <f>IF($M2329="","",IF(INDEX('Per Invoice'!$K$2:$K$3001,$M2329)="","",INDEX('Per Invoice'!$K$2:$K$3001,$M2329)))</f>
        <v/>
      </c>
      <c r="L2329">
        <f>IF($M2329="","",IF(INDEX('Per Invoice'!$L$2:$L$3001,$M2329)="","",INDEX('Per Invoice'!$L$2:$L$3001,$M2329)))</f>
        <v/>
      </c>
      <c r="M2329">
        <f>IF(ROWS($M$2:$M2329)&lt;=COUNT('Per Invoice'!$N$2:$N$3001),MATCH(ROWS($M$2:$M2329),'Per Invoice'!$N$2:$N$3001,0),"")</f>
        <v/>
      </c>
    </row>
    <row r="2330">
      <c r="A2330">
        <f>IF($M2330="","",IF(INDEX('Per Invoice'!$A$2:$A$3001,$M2330)="","",INDEX('Per Invoice'!$A$2:$A$3001,$M2330)))</f>
        <v/>
      </c>
      <c r="B2330">
        <f>IF($M2330="","",IF(INDEX('Per Invoice'!$B$2:$B$3001,$M2330)="","",INDEX('Per Invoice'!$B$2:$B$3001,$M2330)))</f>
        <v/>
      </c>
      <c r="C2330">
        <f>IF($M2330="","",IF(INDEX('Per Invoice'!$C$2:$C$3001,$M2330)="","",INDEX('Per Invoice'!$C$2:$C$3001,$M2330)))</f>
        <v/>
      </c>
      <c r="D2330">
        <f>IF($M2330="","",IF(INDEX('Per Invoice'!$D$2:$D$3001,$M2330)="","",INDEX('Per Invoice'!$D$2:$D$3001,$M2330)))</f>
        <v/>
      </c>
      <c r="E2330">
        <f>IF($M2330="","",IF(INDEX('Per Invoice'!$E$2:$E$3001,$M2330)="","",INDEX('Per Invoice'!$E$2:$E$3001,$M2330)))</f>
        <v/>
      </c>
      <c r="F2330">
        <f>IF($M2330="","",IF(INDEX('Per Invoice'!$F$2:$F$3001,$M2330)="","",INDEX('Per Invoice'!$F$2:$F$3001,$M2330)))</f>
        <v/>
      </c>
      <c r="G2330" s="5">
        <f>IF($M2330="","",IF(INDEX('Per Invoice'!$G$2:$G$3001,$M2330)="","",INDEX('Per Invoice'!$G$2:$G$3001,$M2330)))</f>
        <v/>
      </c>
      <c r="H2330" s="5">
        <f>IF($M2330="","",IF(INDEX('Per Invoice'!$H$2:$H$3001,$M2330)="","",INDEX('Per Invoice'!$H$2:$H$3001,$M2330)))</f>
        <v/>
      </c>
      <c r="I2330" s="5">
        <f>IF($M2330="","",IF(INDEX('Per Invoice'!$I$2:$I$3001,$M2330)="","",INDEX('Per Invoice'!$I$2:$I$3001,$M2330)))</f>
        <v/>
      </c>
      <c r="J2330" s="5">
        <f>IF($M2330="","",IF(INDEX('Per Invoice'!$J$2:$J$3001,$M2330)="","",INDEX('Per Invoice'!$J$2:$J$3001,$M2330)))</f>
        <v/>
      </c>
      <c r="K2330" s="5">
        <f>IF($M2330="","",IF(INDEX('Per Invoice'!$K$2:$K$3001,$M2330)="","",INDEX('Per Invoice'!$K$2:$K$3001,$M2330)))</f>
        <v/>
      </c>
      <c r="L2330">
        <f>IF($M2330="","",IF(INDEX('Per Invoice'!$L$2:$L$3001,$M2330)="","",INDEX('Per Invoice'!$L$2:$L$3001,$M2330)))</f>
        <v/>
      </c>
      <c r="M2330">
        <f>IF(ROWS($M$2:$M2330)&lt;=COUNT('Per Invoice'!$N$2:$N$3001),MATCH(ROWS($M$2:$M2330),'Per Invoice'!$N$2:$N$3001,0),"")</f>
        <v/>
      </c>
    </row>
    <row r="2331">
      <c r="A2331">
        <f>IF($M2331="","",IF(INDEX('Per Invoice'!$A$2:$A$3001,$M2331)="","",INDEX('Per Invoice'!$A$2:$A$3001,$M2331)))</f>
        <v/>
      </c>
      <c r="B2331">
        <f>IF($M2331="","",IF(INDEX('Per Invoice'!$B$2:$B$3001,$M2331)="","",INDEX('Per Invoice'!$B$2:$B$3001,$M2331)))</f>
        <v/>
      </c>
      <c r="C2331">
        <f>IF($M2331="","",IF(INDEX('Per Invoice'!$C$2:$C$3001,$M2331)="","",INDEX('Per Invoice'!$C$2:$C$3001,$M2331)))</f>
        <v/>
      </c>
      <c r="D2331">
        <f>IF($M2331="","",IF(INDEX('Per Invoice'!$D$2:$D$3001,$M2331)="","",INDEX('Per Invoice'!$D$2:$D$3001,$M2331)))</f>
        <v/>
      </c>
      <c r="E2331">
        <f>IF($M2331="","",IF(INDEX('Per Invoice'!$E$2:$E$3001,$M2331)="","",INDEX('Per Invoice'!$E$2:$E$3001,$M2331)))</f>
        <v/>
      </c>
      <c r="F2331">
        <f>IF($M2331="","",IF(INDEX('Per Invoice'!$F$2:$F$3001,$M2331)="","",INDEX('Per Invoice'!$F$2:$F$3001,$M2331)))</f>
        <v/>
      </c>
      <c r="G2331" s="5">
        <f>IF($M2331="","",IF(INDEX('Per Invoice'!$G$2:$G$3001,$M2331)="","",INDEX('Per Invoice'!$G$2:$G$3001,$M2331)))</f>
        <v/>
      </c>
      <c r="H2331" s="5">
        <f>IF($M2331="","",IF(INDEX('Per Invoice'!$H$2:$H$3001,$M2331)="","",INDEX('Per Invoice'!$H$2:$H$3001,$M2331)))</f>
        <v/>
      </c>
      <c r="I2331" s="5">
        <f>IF($M2331="","",IF(INDEX('Per Invoice'!$I$2:$I$3001,$M2331)="","",INDEX('Per Invoice'!$I$2:$I$3001,$M2331)))</f>
        <v/>
      </c>
      <c r="J2331" s="5">
        <f>IF($M2331="","",IF(INDEX('Per Invoice'!$J$2:$J$3001,$M2331)="","",INDEX('Per Invoice'!$J$2:$J$3001,$M2331)))</f>
        <v/>
      </c>
      <c r="K2331" s="5">
        <f>IF($M2331="","",IF(INDEX('Per Invoice'!$K$2:$K$3001,$M2331)="","",INDEX('Per Invoice'!$K$2:$K$3001,$M2331)))</f>
        <v/>
      </c>
      <c r="L2331">
        <f>IF($M2331="","",IF(INDEX('Per Invoice'!$L$2:$L$3001,$M2331)="","",INDEX('Per Invoice'!$L$2:$L$3001,$M2331)))</f>
        <v/>
      </c>
      <c r="M2331">
        <f>IF(ROWS($M$2:$M2331)&lt;=COUNT('Per Invoice'!$N$2:$N$3001),MATCH(ROWS($M$2:$M2331),'Per Invoice'!$N$2:$N$3001,0),"")</f>
        <v/>
      </c>
    </row>
    <row r="2332">
      <c r="A2332">
        <f>IF($M2332="","",IF(INDEX('Per Invoice'!$A$2:$A$3001,$M2332)="","",INDEX('Per Invoice'!$A$2:$A$3001,$M2332)))</f>
        <v/>
      </c>
      <c r="B2332">
        <f>IF($M2332="","",IF(INDEX('Per Invoice'!$B$2:$B$3001,$M2332)="","",INDEX('Per Invoice'!$B$2:$B$3001,$M2332)))</f>
        <v/>
      </c>
      <c r="C2332">
        <f>IF($M2332="","",IF(INDEX('Per Invoice'!$C$2:$C$3001,$M2332)="","",INDEX('Per Invoice'!$C$2:$C$3001,$M2332)))</f>
        <v/>
      </c>
      <c r="D2332">
        <f>IF($M2332="","",IF(INDEX('Per Invoice'!$D$2:$D$3001,$M2332)="","",INDEX('Per Invoice'!$D$2:$D$3001,$M2332)))</f>
        <v/>
      </c>
      <c r="E2332">
        <f>IF($M2332="","",IF(INDEX('Per Invoice'!$E$2:$E$3001,$M2332)="","",INDEX('Per Invoice'!$E$2:$E$3001,$M2332)))</f>
        <v/>
      </c>
      <c r="F2332">
        <f>IF($M2332="","",IF(INDEX('Per Invoice'!$F$2:$F$3001,$M2332)="","",INDEX('Per Invoice'!$F$2:$F$3001,$M2332)))</f>
        <v/>
      </c>
      <c r="G2332" s="5">
        <f>IF($M2332="","",IF(INDEX('Per Invoice'!$G$2:$G$3001,$M2332)="","",INDEX('Per Invoice'!$G$2:$G$3001,$M2332)))</f>
        <v/>
      </c>
      <c r="H2332" s="5">
        <f>IF($M2332="","",IF(INDEX('Per Invoice'!$H$2:$H$3001,$M2332)="","",INDEX('Per Invoice'!$H$2:$H$3001,$M2332)))</f>
        <v/>
      </c>
      <c r="I2332" s="5">
        <f>IF($M2332="","",IF(INDEX('Per Invoice'!$I$2:$I$3001,$M2332)="","",INDEX('Per Invoice'!$I$2:$I$3001,$M2332)))</f>
        <v/>
      </c>
      <c r="J2332" s="5">
        <f>IF($M2332="","",IF(INDEX('Per Invoice'!$J$2:$J$3001,$M2332)="","",INDEX('Per Invoice'!$J$2:$J$3001,$M2332)))</f>
        <v/>
      </c>
      <c r="K2332" s="5">
        <f>IF($M2332="","",IF(INDEX('Per Invoice'!$K$2:$K$3001,$M2332)="","",INDEX('Per Invoice'!$K$2:$K$3001,$M2332)))</f>
        <v/>
      </c>
      <c r="L2332">
        <f>IF($M2332="","",IF(INDEX('Per Invoice'!$L$2:$L$3001,$M2332)="","",INDEX('Per Invoice'!$L$2:$L$3001,$M2332)))</f>
        <v/>
      </c>
      <c r="M2332">
        <f>IF(ROWS($M$2:$M2332)&lt;=COUNT('Per Invoice'!$N$2:$N$3001),MATCH(ROWS($M$2:$M2332),'Per Invoice'!$N$2:$N$3001,0),"")</f>
        <v/>
      </c>
    </row>
    <row r="2333">
      <c r="A2333">
        <f>IF($M2333="","",IF(INDEX('Per Invoice'!$A$2:$A$3001,$M2333)="","",INDEX('Per Invoice'!$A$2:$A$3001,$M2333)))</f>
        <v/>
      </c>
      <c r="B2333">
        <f>IF($M2333="","",IF(INDEX('Per Invoice'!$B$2:$B$3001,$M2333)="","",INDEX('Per Invoice'!$B$2:$B$3001,$M2333)))</f>
        <v/>
      </c>
      <c r="C2333">
        <f>IF($M2333="","",IF(INDEX('Per Invoice'!$C$2:$C$3001,$M2333)="","",INDEX('Per Invoice'!$C$2:$C$3001,$M2333)))</f>
        <v/>
      </c>
      <c r="D2333">
        <f>IF($M2333="","",IF(INDEX('Per Invoice'!$D$2:$D$3001,$M2333)="","",INDEX('Per Invoice'!$D$2:$D$3001,$M2333)))</f>
        <v/>
      </c>
      <c r="E2333">
        <f>IF($M2333="","",IF(INDEX('Per Invoice'!$E$2:$E$3001,$M2333)="","",INDEX('Per Invoice'!$E$2:$E$3001,$M2333)))</f>
        <v/>
      </c>
      <c r="F2333">
        <f>IF($M2333="","",IF(INDEX('Per Invoice'!$F$2:$F$3001,$M2333)="","",INDEX('Per Invoice'!$F$2:$F$3001,$M2333)))</f>
        <v/>
      </c>
      <c r="G2333" s="5">
        <f>IF($M2333="","",IF(INDEX('Per Invoice'!$G$2:$G$3001,$M2333)="","",INDEX('Per Invoice'!$G$2:$G$3001,$M2333)))</f>
        <v/>
      </c>
      <c r="H2333" s="5">
        <f>IF($M2333="","",IF(INDEX('Per Invoice'!$H$2:$H$3001,$M2333)="","",INDEX('Per Invoice'!$H$2:$H$3001,$M2333)))</f>
        <v/>
      </c>
      <c r="I2333" s="5">
        <f>IF($M2333="","",IF(INDEX('Per Invoice'!$I$2:$I$3001,$M2333)="","",INDEX('Per Invoice'!$I$2:$I$3001,$M2333)))</f>
        <v/>
      </c>
      <c r="J2333" s="5">
        <f>IF($M2333="","",IF(INDEX('Per Invoice'!$J$2:$J$3001,$M2333)="","",INDEX('Per Invoice'!$J$2:$J$3001,$M2333)))</f>
        <v/>
      </c>
      <c r="K2333" s="5">
        <f>IF($M2333="","",IF(INDEX('Per Invoice'!$K$2:$K$3001,$M2333)="","",INDEX('Per Invoice'!$K$2:$K$3001,$M2333)))</f>
        <v/>
      </c>
      <c r="L2333">
        <f>IF($M2333="","",IF(INDEX('Per Invoice'!$L$2:$L$3001,$M2333)="","",INDEX('Per Invoice'!$L$2:$L$3001,$M2333)))</f>
        <v/>
      </c>
      <c r="M2333">
        <f>IF(ROWS($M$2:$M2333)&lt;=COUNT('Per Invoice'!$N$2:$N$3001),MATCH(ROWS($M$2:$M2333),'Per Invoice'!$N$2:$N$3001,0),"")</f>
        <v/>
      </c>
    </row>
    <row r="2334">
      <c r="A2334">
        <f>IF($M2334="","",IF(INDEX('Per Invoice'!$A$2:$A$3001,$M2334)="","",INDEX('Per Invoice'!$A$2:$A$3001,$M2334)))</f>
        <v/>
      </c>
      <c r="B2334">
        <f>IF($M2334="","",IF(INDEX('Per Invoice'!$B$2:$B$3001,$M2334)="","",INDEX('Per Invoice'!$B$2:$B$3001,$M2334)))</f>
        <v/>
      </c>
      <c r="C2334">
        <f>IF($M2334="","",IF(INDEX('Per Invoice'!$C$2:$C$3001,$M2334)="","",INDEX('Per Invoice'!$C$2:$C$3001,$M2334)))</f>
        <v/>
      </c>
      <c r="D2334">
        <f>IF($M2334="","",IF(INDEX('Per Invoice'!$D$2:$D$3001,$M2334)="","",INDEX('Per Invoice'!$D$2:$D$3001,$M2334)))</f>
        <v/>
      </c>
      <c r="E2334">
        <f>IF($M2334="","",IF(INDEX('Per Invoice'!$E$2:$E$3001,$M2334)="","",INDEX('Per Invoice'!$E$2:$E$3001,$M2334)))</f>
        <v/>
      </c>
      <c r="F2334">
        <f>IF($M2334="","",IF(INDEX('Per Invoice'!$F$2:$F$3001,$M2334)="","",INDEX('Per Invoice'!$F$2:$F$3001,$M2334)))</f>
        <v/>
      </c>
      <c r="G2334" s="5">
        <f>IF($M2334="","",IF(INDEX('Per Invoice'!$G$2:$G$3001,$M2334)="","",INDEX('Per Invoice'!$G$2:$G$3001,$M2334)))</f>
        <v/>
      </c>
      <c r="H2334" s="5">
        <f>IF($M2334="","",IF(INDEX('Per Invoice'!$H$2:$H$3001,$M2334)="","",INDEX('Per Invoice'!$H$2:$H$3001,$M2334)))</f>
        <v/>
      </c>
      <c r="I2334" s="5">
        <f>IF($M2334="","",IF(INDEX('Per Invoice'!$I$2:$I$3001,$M2334)="","",INDEX('Per Invoice'!$I$2:$I$3001,$M2334)))</f>
        <v/>
      </c>
      <c r="J2334" s="5">
        <f>IF($M2334="","",IF(INDEX('Per Invoice'!$J$2:$J$3001,$M2334)="","",INDEX('Per Invoice'!$J$2:$J$3001,$M2334)))</f>
        <v/>
      </c>
      <c r="K2334" s="5">
        <f>IF($M2334="","",IF(INDEX('Per Invoice'!$K$2:$K$3001,$M2334)="","",INDEX('Per Invoice'!$K$2:$K$3001,$M2334)))</f>
        <v/>
      </c>
      <c r="L2334">
        <f>IF($M2334="","",IF(INDEX('Per Invoice'!$L$2:$L$3001,$M2334)="","",INDEX('Per Invoice'!$L$2:$L$3001,$M2334)))</f>
        <v/>
      </c>
      <c r="M2334">
        <f>IF(ROWS($M$2:$M2334)&lt;=COUNT('Per Invoice'!$N$2:$N$3001),MATCH(ROWS($M$2:$M2334),'Per Invoice'!$N$2:$N$3001,0),"")</f>
        <v/>
      </c>
    </row>
    <row r="2335">
      <c r="A2335">
        <f>IF($M2335="","",IF(INDEX('Per Invoice'!$A$2:$A$3001,$M2335)="","",INDEX('Per Invoice'!$A$2:$A$3001,$M2335)))</f>
        <v/>
      </c>
      <c r="B2335">
        <f>IF($M2335="","",IF(INDEX('Per Invoice'!$B$2:$B$3001,$M2335)="","",INDEX('Per Invoice'!$B$2:$B$3001,$M2335)))</f>
        <v/>
      </c>
      <c r="C2335">
        <f>IF($M2335="","",IF(INDEX('Per Invoice'!$C$2:$C$3001,$M2335)="","",INDEX('Per Invoice'!$C$2:$C$3001,$M2335)))</f>
        <v/>
      </c>
      <c r="D2335">
        <f>IF($M2335="","",IF(INDEX('Per Invoice'!$D$2:$D$3001,$M2335)="","",INDEX('Per Invoice'!$D$2:$D$3001,$M2335)))</f>
        <v/>
      </c>
      <c r="E2335">
        <f>IF($M2335="","",IF(INDEX('Per Invoice'!$E$2:$E$3001,$M2335)="","",INDEX('Per Invoice'!$E$2:$E$3001,$M2335)))</f>
        <v/>
      </c>
      <c r="F2335">
        <f>IF($M2335="","",IF(INDEX('Per Invoice'!$F$2:$F$3001,$M2335)="","",INDEX('Per Invoice'!$F$2:$F$3001,$M2335)))</f>
        <v/>
      </c>
      <c r="G2335" s="5">
        <f>IF($M2335="","",IF(INDEX('Per Invoice'!$G$2:$G$3001,$M2335)="","",INDEX('Per Invoice'!$G$2:$G$3001,$M2335)))</f>
        <v/>
      </c>
      <c r="H2335" s="5">
        <f>IF($M2335="","",IF(INDEX('Per Invoice'!$H$2:$H$3001,$M2335)="","",INDEX('Per Invoice'!$H$2:$H$3001,$M2335)))</f>
        <v/>
      </c>
      <c r="I2335" s="5">
        <f>IF($M2335="","",IF(INDEX('Per Invoice'!$I$2:$I$3001,$M2335)="","",INDEX('Per Invoice'!$I$2:$I$3001,$M2335)))</f>
        <v/>
      </c>
      <c r="J2335" s="5">
        <f>IF($M2335="","",IF(INDEX('Per Invoice'!$J$2:$J$3001,$M2335)="","",INDEX('Per Invoice'!$J$2:$J$3001,$M2335)))</f>
        <v/>
      </c>
      <c r="K2335" s="5">
        <f>IF($M2335="","",IF(INDEX('Per Invoice'!$K$2:$K$3001,$M2335)="","",INDEX('Per Invoice'!$K$2:$K$3001,$M2335)))</f>
        <v/>
      </c>
      <c r="L2335">
        <f>IF($M2335="","",IF(INDEX('Per Invoice'!$L$2:$L$3001,$M2335)="","",INDEX('Per Invoice'!$L$2:$L$3001,$M2335)))</f>
        <v/>
      </c>
      <c r="M2335">
        <f>IF(ROWS($M$2:$M2335)&lt;=COUNT('Per Invoice'!$N$2:$N$3001),MATCH(ROWS($M$2:$M2335),'Per Invoice'!$N$2:$N$3001,0),"")</f>
        <v/>
      </c>
    </row>
    <row r="2336">
      <c r="A2336">
        <f>IF($M2336="","",IF(INDEX('Per Invoice'!$A$2:$A$3001,$M2336)="","",INDEX('Per Invoice'!$A$2:$A$3001,$M2336)))</f>
        <v/>
      </c>
      <c r="B2336">
        <f>IF($M2336="","",IF(INDEX('Per Invoice'!$B$2:$B$3001,$M2336)="","",INDEX('Per Invoice'!$B$2:$B$3001,$M2336)))</f>
        <v/>
      </c>
      <c r="C2336">
        <f>IF($M2336="","",IF(INDEX('Per Invoice'!$C$2:$C$3001,$M2336)="","",INDEX('Per Invoice'!$C$2:$C$3001,$M2336)))</f>
        <v/>
      </c>
      <c r="D2336">
        <f>IF($M2336="","",IF(INDEX('Per Invoice'!$D$2:$D$3001,$M2336)="","",INDEX('Per Invoice'!$D$2:$D$3001,$M2336)))</f>
        <v/>
      </c>
      <c r="E2336">
        <f>IF($M2336="","",IF(INDEX('Per Invoice'!$E$2:$E$3001,$M2336)="","",INDEX('Per Invoice'!$E$2:$E$3001,$M2336)))</f>
        <v/>
      </c>
      <c r="F2336">
        <f>IF($M2336="","",IF(INDEX('Per Invoice'!$F$2:$F$3001,$M2336)="","",INDEX('Per Invoice'!$F$2:$F$3001,$M2336)))</f>
        <v/>
      </c>
      <c r="G2336" s="5">
        <f>IF($M2336="","",IF(INDEX('Per Invoice'!$G$2:$G$3001,$M2336)="","",INDEX('Per Invoice'!$G$2:$G$3001,$M2336)))</f>
        <v/>
      </c>
      <c r="H2336" s="5">
        <f>IF($M2336="","",IF(INDEX('Per Invoice'!$H$2:$H$3001,$M2336)="","",INDEX('Per Invoice'!$H$2:$H$3001,$M2336)))</f>
        <v/>
      </c>
      <c r="I2336" s="5">
        <f>IF($M2336="","",IF(INDEX('Per Invoice'!$I$2:$I$3001,$M2336)="","",INDEX('Per Invoice'!$I$2:$I$3001,$M2336)))</f>
        <v/>
      </c>
      <c r="J2336" s="5">
        <f>IF($M2336="","",IF(INDEX('Per Invoice'!$J$2:$J$3001,$M2336)="","",INDEX('Per Invoice'!$J$2:$J$3001,$M2336)))</f>
        <v/>
      </c>
      <c r="K2336" s="5">
        <f>IF($M2336="","",IF(INDEX('Per Invoice'!$K$2:$K$3001,$M2336)="","",INDEX('Per Invoice'!$K$2:$K$3001,$M2336)))</f>
        <v/>
      </c>
      <c r="L2336">
        <f>IF($M2336="","",IF(INDEX('Per Invoice'!$L$2:$L$3001,$M2336)="","",INDEX('Per Invoice'!$L$2:$L$3001,$M2336)))</f>
        <v/>
      </c>
      <c r="M2336">
        <f>IF(ROWS($M$2:$M2336)&lt;=COUNT('Per Invoice'!$N$2:$N$3001),MATCH(ROWS($M$2:$M2336),'Per Invoice'!$N$2:$N$3001,0),"")</f>
        <v/>
      </c>
    </row>
    <row r="2337">
      <c r="A2337">
        <f>IF($M2337="","",IF(INDEX('Per Invoice'!$A$2:$A$3001,$M2337)="","",INDEX('Per Invoice'!$A$2:$A$3001,$M2337)))</f>
        <v/>
      </c>
      <c r="B2337">
        <f>IF($M2337="","",IF(INDEX('Per Invoice'!$B$2:$B$3001,$M2337)="","",INDEX('Per Invoice'!$B$2:$B$3001,$M2337)))</f>
        <v/>
      </c>
      <c r="C2337">
        <f>IF($M2337="","",IF(INDEX('Per Invoice'!$C$2:$C$3001,$M2337)="","",INDEX('Per Invoice'!$C$2:$C$3001,$M2337)))</f>
        <v/>
      </c>
      <c r="D2337">
        <f>IF($M2337="","",IF(INDEX('Per Invoice'!$D$2:$D$3001,$M2337)="","",INDEX('Per Invoice'!$D$2:$D$3001,$M2337)))</f>
        <v/>
      </c>
      <c r="E2337">
        <f>IF($M2337="","",IF(INDEX('Per Invoice'!$E$2:$E$3001,$M2337)="","",INDEX('Per Invoice'!$E$2:$E$3001,$M2337)))</f>
        <v/>
      </c>
      <c r="F2337">
        <f>IF($M2337="","",IF(INDEX('Per Invoice'!$F$2:$F$3001,$M2337)="","",INDEX('Per Invoice'!$F$2:$F$3001,$M2337)))</f>
        <v/>
      </c>
      <c r="G2337" s="5">
        <f>IF($M2337="","",IF(INDEX('Per Invoice'!$G$2:$G$3001,$M2337)="","",INDEX('Per Invoice'!$G$2:$G$3001,$M2337)))</f>
        <v/>
      </c>
      <c r="H2337" s="5">
        <f>IF($M2337="","",IF(INDEX('Per Invoice'!$H$2:$H$3001,$M2337)="","",INDEX('Per Invoice'!$H$2:$H$3001,$M2337)))</f>
        <v/>
      </c>
      <c r="I2337" s="5">
        <f>IF($M2337="","",IF(INDEX('Per Invoice'!$I$2:$I$3001,$M2337)="","",INDEX('Per Invoice'!$I$2:$I$3001,$M2337)))</f>
        <v/>
      </c>
      <c r="J2337" s="5">
        <f>IF($M2337="","",IF(INDEX('Per Invoice'!$J$2:$J$3001,$M2337)="","",INDEX('Per Invoice'!$J$2:$J$3001,$M2337)))</f>
        <v/>
      </c>
      <c r="K2337" s="5">
        <f>IF($M2337="","",IF(INDEX('Per Invoice'!$K$2:$K$3001,$M2337)="","",INDEX('Per Invoice'!$K$2:$K$3001,$M2337)))</f>
        <v/>
      </c>
      <c r="L2337">
        <f>IF($M2337="","",IF(INDEX('Per Invoice'!$L$2:$L$3001,$M2337)="","",INDEX('Per Invoice'!$L$2:$L$3001,$M2337)))</f>
        <v/>
      </c>
      <c r="M2337">
        <f>IF(ROWS($M$2:$M2337)&lt;=COUNT('Per Invoice'!$N$2:$N$3001),MATCH(ROWS($M$2:$M2337),'Per Invoice'!$N$2:$N$3001,0),"")</f>
        <v/>
      </c>
    </row>
    <row r="2338">
      <c r="A2338">
        <f>IF($M2338="","",IF(INDEX('Per Invoice'!$A$2:$A$3001,$M2338)="","",INDEX('Per Invoice'!$A$2:$A$3001,$M2338)))</f>
        <v/>
      </c>
      <c r="B2338">
        <f>IF($M2338="","",IF(INDEX('Per Invoice'!$B$2:$B$3001,$M2338)="","",INDEX('Per Invoice'!$B$2:$B$3001,$M2338)))</f>
        <v/>
      </c>
      <c r="C2338">
        <f>IF($M2338="","",IF(INDEX('Per Invoice'!$C$2:$C$3001,$M2338)="","",INDEX('Per Invoice'!$C$2:$C$3001,$M2338)))</f>
        <v/>
      </c>
      <c r="D2338">
        <f>IF($M2338="","",IF(INDEX('Per Invoice'!$D$2:$D$3001,$M2338)="","",INDEX('Per Invoice'!$D$2:$D$3001,$M2338)))</f>
        <v/>
      </c>
      <c r="E2338">
        <f>IF($M2338="","",IF(INDEX('Per Invoice'!$E$2:$E$3001,$M2338)="","",INDEX('Per Invoice'!$E$2:$E$3001,$M2338)))</f>
        <v/>
      </c>
      <c r="F2338">
        <f>IF($M2338="","",IF(INDEX('Per Invoice'!$F$2:$F$3001,$M2338)="","",INDEX('Per Invoice'!$F$2:$F$3001,$M2338)))</f>
        <v/>
      </c>
      <c r="G2338" s="5">
        <f>IF($M2338="","",IF(INDEX('Per Invoice'!$G$2:$G$3001,$M2338)="","",INDEX('Per Invoice'!$G$2:$G$3001,$M2338)))</f>
        <v/>
      </c>
      <c r="H2338" s="5">
        <f>IF($M2338="","",IF(INDEX('Per Invoice'!$H$2:$H$3001,$M2338)="","",INDEX('Per Invoice'!$H$2:$H$3001,$M2338)))</f>
        <v/>
      </c>
      <c r="I2338" s="5">
        <f>IF($M2338="","",IF(INDEX('Per Invoice'!$I$2:$I$3001,$M2338)="","",INDEX('Per Invoice'!$I$2:$I$3001,$M2338)))</f>
        <v/>
      </c>
      <c r="J2338" s="5">
        <f>IF($M2338="","",IF(INDEX('Per Invoice'!$J$2:$J$3001,$M2338)="","",INDEX('Per Invoice'!$J$2:$J$3001,$M2338)))</f>
        <v/>
      </c>
      <c r="K2338" s="5">
        <f>IF($M2338="","",IF(INDEX('Per Invoice'!$K$2:$K$3001,$M2338)="","",INDEX('Per Invoice'!$K$2:$K$3001,$M2338)))</f>
        <v/>
      </c>
      <c r="L2338">
        <f>IF($M2338="","",IF(INDEX('Per Invoice'!$L$2:$L$3001,$M2338)="","",INDEX('Per Invoice'!$L$2:$L$3001,$M2338)))</f>
        <v/>
      </c>
      <c r="M2338">
        <f>IF(ROWS($M$2:$M2338)&lt;=COUNT('Per Invoice'!$N$2:$N$3001),MATCH(ROWS($M$2:$M2338),'Per Invoice'!$N$2:$N$3001,0),"")</f>
        <v/>
      </c>
    </row>
    <row r="2339">
      <c r="A2339">
        <f>IF($M2339="","",IF(INDEX('Per Invoice'!$A$2:$A$3001,$M2339)="","",INDEX('Per Invoice'!$A$2:$A$3001,$M2339)))</f>
        <v/>
      </c>
      <c r="B2339">
        <f>IF($M2339="","",IF(INDEX('Per Invoice'!$B$2:$B$3001,$M2339)="","",INDEX('Per Invoice'!$B$2:$B$3001,$M2339)))</f>
        <v/>
      </c>
      <c r="C2339">
        <f>IF($M2339="","",IF(INDEX('Per Invoice'!$C$2:$C$3001,$M2339)="","",INDEX('Per Invoice'!$C$2:$C$3001,$M2339)))</f>
        <v/>
      </c>
      <c r="D2339">
        <f>IF($M2339="","",IF(INDEX('Per Invoice'!$D$2:$D$3001,$M2339)="","",INDEX('Per Invoice'!$D$2:$D$3001,$M2339)))</f>
        <v/>
      </c>
      <c r="E2339">
        <f>IF($M2339="","",IF(INDEX('Per Invoice'!$E$2:$E$3001,$M2339)="","",INDEX('Per Invoice'!$E$2:$E$3001,$M2339)))</f>
        <v/>
      </c>
      <c r="F2339">
        <f>IF($M2339="","",IF(INDEX('Per Invoice'!$F$2:$F$3001,$M2339)="","",INDEX('Per Invoice'!$F$2:$F$3001,$M2339)))</f>
        <v/>
      </c>
      <c r="G2339" s="5">
        <f>IF($M2339="","",IF(INDEX('Per Invoice'!$G$2:$G$3001,$M2339)="","",INDEX('Per Invoice'!$G$2:$G$3001,$M2339)))</f>
        <v/>
      </c>
      <c r="H2339" s="5">
        <f>IF($M2339="","",IF(INDEX('Per Invoice'!$H$2:$H$3001,$M2339)="","",INDEX('Per Invoice'!$H$2:$H$3001,$M2339)))</f>
        <v/>
      </c>
      <c r="I2339" s="5">
        <f>IF($M2339="","",IF(INDEX('Per Invoice'!$I$2:$I$3001,$M2339)="","",INDEX('Per Invoice'!$I$2:$I$3001,$M2339)))</f>
        <v/>
      </c>
      <c r="J2339" s="5">
        <f>IF($M2339="","",IF(INDEX('Per Invoice'!$J$2:$J$3001,$M2339)="","",INDEX('Per Invoice'!$J$2:$J$3001,$M2339)))</f>
        <v/>
      </c>
      <c r="K2339" s="5">
        <f>IF($M2339="","",IF(INDEX('Per Invoice'!$K$2:$K$3001,$M2339)="","",INDEX('Per Invoice'!$K$2:$K$3001,$M2339)))</f>
        <v/>
      </c>
      <c r="L2339">
        <f>IF($M2339="","",IF(INDEX('Per Invoice'!$L$2:$L$3001,$M2339)="","",INDEX('Per Invoice'!$L$2:$L$3001,$M2339)))</f>
        <v/>
      </c>
      <c r="M2339">
        <f>IF(ROWS($M$2:$M2339)&lt;=COUNT('Per Invoice'!$N$2:$N$3001),MATCH(ROWS($M$2:$M2339),'Per Invoice'!$N$2:$N$3001,0),"")</f>
        <v/>
      </c>
    </row>
    <row r="2340">
      <c r="A2340">
        <f>IF($M2340="","",IF(INDEX('Per Invoice'!$A$2:$A$3001,$M2340)="","",INDEX('Per Invoice'!$A$2:$A$3001,$M2340)))</f>
        <v/>
      </c>
      <c r="B2340">
        <f>IF($M2340="","",IF(INDEX('Per Invoice'!$B$2:$B$3001,$M2340)="","",INDEX('Per Invoice'!$B$2:$B$3001,$M2340)))</f>
        <v/>
      </c>
      <c r="C2340">
        <f>IF($M2340="","",IF(INDEX('Per Invoice'!$C$2:$C$3001,$M2340)="","",INDEX('Per Invoice'!$C$2:$C$3001,$M2340)))</f>
        <v/>
      </c>
      <c r="D2340">
        <f>IF($M2340="","",IF(INDEX('Per Invoice'!$D$2:$D$3001,$M2340)="","",INDEX('Per Invoice'!$D$2:$D$3001,$M2340)))</f>
        <v/>
      </c>
      <c r="E2340">
        <f>IF($M2340="","",IF(INDEX('Per Invoice'!$E$2:$E$3001,$M2340)="","",INDEX('Per Invoice'!$E$2:$E$3001,$M2340)))</f>
        <v/>
      </c>
      <c r="F2340">
        <f>IF($M2340="","",IF(INDEX('Per Invoice'!$F$2:$F$3001,$M2340)="","",INDEX('Per Invoice'!$F$2:$F$3001,$M2340)))</f>
        <v/>
      </c>
      <c r="G2340" s="5">
        <f>IF($M2340="","",IF(INDEX('Per Invoice'!$G$2:$G$3001,$M2340)="","",INDEX('Per Invoice'!$G$2:$G$3001,$M2340)))</f>
        <v/>
      </c>
      <c r="H2340" s="5">
        <f>IF($M2340="","",IF(INDEX('Per Invoice'!$H$2:$H$3001,$M2340)="","",INDEX('Per Invoice'!$H$2:$H$3001,$M2340)))</f>
        <v/>
      </c>
      <c r="I2340" s="5">
        <f>IF($M2340="","",IF(INDEX('Per Invoice'!$I$2:$I$3001,$M2340)="","",INDEX('Per Invoice'!$I$2:$I$3001,$M2340)))</f>
        <v/>
      </c>
      <c r="J2340" s="5">
        <f>IF($M2340="","",IF(INDEX('Per Invoice'!$J$2:$J$3001,$M2340)="","",INDEX('Per Invoice'!$J$2:$J$3001,$M2340)))</f>
        <v/>
      </c>
      <c r="K2340" s="5">
        <f>IF($M2340="","",IF(INDEX('Per Invoice'!$K$2:$K$3001,$M2340)="","",INDEX('Per Invoice'!$K$2:$K$3001,$M2340)))</f>
        <v/>
      </c>
      <c r="L2340">
        <f>IF($M2340="","",IF(INDEX('Per Invoice'!$L$2:$L$3001,$M2340)="","",INDEX('Per Invoice'!$L$2:$L$3001,$M2340)))</f>
        <v/>
      </c>
      <c r="M2340">
        <f>IF(ROWS($M$2:$M2340)&lt;=COUNT('Per Invoice'!$N$2:$N$3001),MATCH(ROWS($M$2:$M2340),'Per Invoice'!$N$2:$N$3001,0),"")</f>
        <v/>
      </c>
    </row>
    <row r="2341">
      <c r="A2341">
        <f>IF($M2341="","",IF(INDEX('Per Invoice'!$A$2:$A$3001,$M2341)="","",INDEX('Per Invoice'!$A$2:$A$3001,$M2341)))</f>
        <v/>
      </c>
      <c r="B2341">
        <f>IF($M2341="","",IF(INDEX('Per Invoice'!$B$2:$B$3001,$M2341)="","",INDEX('Per Invoice'!$B$2:$B$3001,$M2341)))</f>
        <v/>
      </c>
      <c r="C2341">
        <f>IF($M2341="","",IF(INDEX('Per Invoice'!$C$2:$C$3001,$M2341)="","",INDEX('Per Invoice'!$C$2:$C$3001,$M2341)))</f>
        <v/>
      </c>
      <c r="D2341">
        <f>IF($M2341="","",IF(INDEX('Per Invoice'!$D$2:$D$3001,$M2341)="","",INDEX('Per Invoice'!$D$2:$D$3001,$M2341)))</f>
        <v/>
      </c>
      <c r="E2341">
        <f>IF($M2341="","",IF(INDEX('Per Invoice'!$E$2:$E$3001,$M2341)="","",INDEX('Per Invoice'!$E$2:$E$3001,$M2341)))</f>
        <v/>
      </c>
      <c r="F2341">
        <f>IF($M2341="","",IF(INDEX('Per Invoice'!$F$2:$F$3001,$M2341)="","",INDEX('Per Invoice'!$F$2:$F$3001,$M2341)))</f>
        <v/>
      </c>
      <c r="G2341" s="5">
        <f>IF($M2341="","",IF(INDEX('Per Invoice'!$G$2:$G$3001,$M2341)="","",INDEX('Per Invoice'!$G$2:$G$3001,$M2341)))</f>
        <v/>
      </c>
      <c r="H2341" s="5">
        <f>IF($M2341="","",IF(INDEX('Per Invoice'!$H$2:$H$3001,$M2341)="","",INDEX('Per Invoice'!$H$2:$H$3001,$M2341)))</f>
        <v/>
      </c>
      <c r="I2341" s="5">
        <f>IF($M2341="","",IF(INDEX('Per Invoice'!$I$2:$I$3001,$M2341)="","",INDEX('Per Invoice'!$I$2:$I$3001,$M2341)))</f>
        <v/>
      </c>
      <c r="J2341" s="5">
        <f>IF($M2341="","",IF(INDEX('Per Invoice'!$J$2:$J$3001,$M2341)="","",INDEX('Per Invoice'!$J$2:$J$3001,$M2341)))</f>
        <v/>
      </c>
      <c r="K2341" s="5">
        <f>IF($M2341="","",IF(INDEX('Per Invoice'!$K$2:$K$3001,$M2341)="","",INDEX('Per Invoice'!$K$2:$K$3001,$M2341)))</f>
        <v/>
      </c>
      <c r="L2341">
        <f>IF($M2341="","",IF(INDEX('Per Invoice'!$L$2:$L$3001,$M2341)="","",INDEX('Per Invoice'!$L$2:$L$3001,$M2341)))</f>
        <v/>
      </c>
      <c r="M2341">
        <f>IF(ROWS($M$2:$M2341)&lt;=COUNT('Per Invoice'!$N$2:$N$3001),MATCH(ROWS($M$2:$M2341),'Per Invoice'!$N$2:$N$3001,0),"")</f>
        <v/>
      </c>
    </row>
    <row r="2342">
      <c r="A2342">
        <f>IF($M2342="","",IF(INDEX('Per Invoice'!$A$2:$A$3001,$M2342)="","",INDEX('Per Invoice'!$A$2:$A$3001,$M2342)))</f>
        <v/>
      </c>
      <c r="B2342">
        <f>IF($M2342="","",IF(INDEX('Per Invoice'!$B$2:$B$3001,$M2342)="","",INDEX('Per Invoice'!$B$2:$B$3001,$M2342)))</f>
        <v/>
      </c>
      <c r="C2342">
        <f>IF($M2342="","",IF(INDEX('Per Invoice'!$C$2:$C$3001,$M2342)="","",INDEX('Per Invoice'!$C$2:$C$3001,$M2342)))</f>
        <v/>
      </c>
      <c r="D2342">
        <f>IF($M2342="","",IF(INDEX('Per Invoice'!$D$2:$D$3001,$M2342)="","",INDEX('Per Invoice'!$D$2:$D$3001,$M2342)))</f>
        <v/>
      </c>
      <c r="E2342">
        <f>IF($M2342="","",IF(INDEX('Per Invoice'!$E$2:$E$3001,$M2342)="","",INDEX('Per Invoice'!$E$2:$E$3001,$M2342)))</f>
        <v/>
      </c>
      <c r="F2342">
        <f>IF($M2342="","",IF(INDEX('Per Invoice'!$F$2:$F$3001,$M2342)="","",INDEX('Per Invoice'!$F$2:$F$3001,$M2342)))</f>
        <v/>
      </c>
      <c r="G2342" s="5">
        <f>IF($M2342="","",IF(INDEX('Per Invoice'!$G$2:$G$3001,$M2342)="","",INDEX('Per Invoice'!$G$2:$G$3001,$M2342)))</f>
        <v/>
      </c>
      <c r="H2342" s="5">
        <f>IF($M2342="","",IF(INDEX('Per Invoice'!$H$2:$H$3001,$M2342)="","",INDEX('Per Invoice'!$H$2:$H$3001,$M2342)))</f>
        <v/>
      </c>
      <c r="I2342" s="5">
        <f>IF($M2342="","",IF(INDEX('Per Invoice'!$I$2:$I$3001,$M2342)="","",INDEX('Per Invoice'!$I$2:$I$3001,$M2342)))</f>
        <v/>
      </c>
      <c r="J2342" s="5">
        <f>IF($M2342="","",IF(INDEX('Per Invoice'!$J$2:$J$3001,$M2342)="","",INDEX('Per Invoice'!$J$2:$J$3001,$M2342)))</f>
        <v/>
      </c>
      <c r="K2342" s="5">
        <f>IF($M2342="","",IF(INDEX('Per Invoice'!$K$2:$K$3001,$M2342)="","",INDEX('Per Invoice'!$K$2:$K$3001,$M2342)))</f>
        <v/>
      </c>
      <c r="L2342">
        <f>IF($M2342="","",IF(INDEX('Per Invoice'!$L$2:$L$3001,$M2342)="","",INDEX('Per Invoice'!$L$2:$L$3001,$M2342)))</f>
        <v/>
      </c>
      <c r="M2342">
        <f>IF(ROWS($M$2:$M2342)&lt;=COUNT('Per Invoice'!$N$2:$N$3001),MATCH(ROWS($M$2:$M2342),'Per Invoice'!$N$2:$N$3001,0),"")</f>
        <v/>
      </c>
    </row>
    <row r="2343">
      <c r="A2343">
        <f>IF($M2343="","",IF(INDEX('Per Invoice'!$A$2:$A$3001,$M2343)="","",INDEX('Per Invoice'!$A$2:$A$3001,$M2343)))</f>
        <v/>
      </c>
      <c r="B2343">
        <f>IF($M2343="","",IF(INDEX('Per Invoice'!$B$2:$B$3001,$M2343)="","",INDEX('Per Invoice'!$B$2:$B$3001,$M2343)))</f>
        <v/>
      </c>
      <c r="C2343">
        <f>IF($M2343="","",IF(INDEX('Per Invoice'!$C$2:$C$3001,$M2343)="","",INDEX('Per Invoice'!$C$2:$C$3001,$M2343)))</f>
        <v/>
      </c>
      <c r="D2343">
        <f>IF($M2343="","",IF(INDEX('Per Invoice'!$D$2:$D$3001,$M2343)="","",INDEX('Per Invoice'!$D$2:$D$3001,$M2343)))</f>
        <v/>
      </c>
      <c r="E2343">
        <f>IF($M2343="","",IF(INDEX('Per Invoice'!$E$2:$E$3001,$M2343)="","",INDEX('Per Invoice'!$E$2:$E$3001,$M2343)))</f>
        <v/>
      </c>
      <c r="F2343">
        <f>IF($M2343="","",IF(INDEX('Per Invoice'!$F$2:$F$3001,$M2343)="","",INDEX('Per Invoice'!$F$2:$F$3001,$M2343)))</f>
        <v/>
      </c>
      <c r="G2343" s="5">
        <f>IF($M2343="","",IF(INDEX('Per Invoice'!$G$2:$G$3001,$M2343)="","",INDEX('Per Invoice'!$G$2:$G$3001,$M2343)))</f>
        <v/>
      </c>
      <c r="H2343" s="5">
        <f>IF($M2343="","",IF(INDEX('Per Invoice'!$H$2:$H$3001,$M2343)="","",INDEX('Per Invoice'!$H$2:$H$3001,$M2343)))</f>
        <v/>
      </c>
      <c r="I2343" s="5">
        <f>IF($M2343="","",IF(INDEX('Per Invoice'!$I$2:$I$3001,$M2343)="","",INDEX('Per Invoice'!$I$2:$I$3001,$M2343)))</f>
        <v/>
      </c>
      <c r="J2343" s="5">
        <f>IF($M2343="","",IF(INDEX('Per Invoice'!$J$2:$J$3001,$M2343)="","",INDEX('Per Invoice'!$J$2:$J$3001,$M2343)))</f>
        <v/>
      </c>
      <c r="K2343" s="5">
        <f>IF($M2343="","",IF(INDEX('Per Invoice'!$K$2:$K$3001,$M2343)="","",INDEX('Per Invoice'!$K$2:$K$3001,$M2343)))</f>
        <v/>
      </c>
      <c r="L2343">
        <f>IF($M2343="","",IF(INDEX('Per Invoice'!$L$2:$L$3001,$M2343)="","",INDEX('Per Invoice'!$L$2:$L$3001,$M2343)))</f>
        <v/>
      </c>
      <c r="M2343">
        <f>IF(ROWS($M$2:$M2343)&lt;=COUNT('Per Invoice'!$N$2:$N$3001),MATCH(ROWS($M$2:$M2343),'Per Invoice'!$N$2:$N$3001,0),"")</f>
        <v/>
      </c>
    </row>
    <row r="2344">
      <c r="A2344">
        <f>IF($M2344="","",IF(INDEX('Per Invoice'!$A$2:$A$3001,$M2344)="","",INDEX('Per Invoice'!$A$2:$A$3001,$M2344)))</f>
        <v/>
      </c>
      <c r="B2344">
        <f>IF($M2344="","",IF(INDEX('Per Invoice'!$B$2:$B$3001,$M2344)="","",INDEX('Per Invoice'!$B$2:$B$3001,$M2344)))</f>
        <v/>
      </c>
      <c r="C2344">
        <f>IF($M2344="","",IF(INDEX('Per Invoice'!$C$2:$C$3001,$M2344)="","",INDEX('Per Invoice'!$C$2:$C$3001,$M2344)))</f>
        <v/>
      </c>
      <c r="D2344">
        <f>IF($M2344="","",IF(INDEX('Per Invoice'!$D$2:$D$3001,$M2344)="","",INDEX('Per Invoice'!$D$2:$D$3001,$M2344)))</f>
        <v/>
      </c>
      <c r="E2344">
        <f>IF($M2344="","",IF(INDEX('Per Invoice'!$E$2:$E$3001,$M2344)="","",INDEX('Per Invoice'!$E$2:$E$3001,$M2344)))</f>
        <v/>
      </c>
      <c r="F2344">
        <f>IF($M2344="","",IF(INDEX('Per Invoice'!$F$2:$F$3001,$M2344)="","",INDEX('Per Invoice'!$F$2:$F$3001,$M2344)))</f>
        <v/>
      </c>
      <c r="G2344" s="5">
        <f>IF($M2344="","",IF(INDEX('Per Invoice'!$G$2:$G$3001,$M2344)="","",INDEX('Per Invoice'!$G$2:$G$3001,$M2344)))</f>
        <v/>
      </c>
      <c r="H2344" s="5">
        <f>IF($M2344="","",IF(INDEX('Per Invoice'!$H$2:$H$3001,$M2344)="","",INDEX('Per Invoice'!$H$2:$H$3001,$M2344)))</f>
        <v/>
      </c>
      <c r="I2344" s="5">
        <f>IF($M2344="","",IF(INDEX('Per Invoice'!$I$2:$I$3001,$M2344)="","",INDEX('Per Invoice'!$I$2:$I$3001,$M2344)))</f>
        <v/>
      </c>
      <c r="J2344" s="5">
        <f>IF($M2344="","",IF(INDEX('Per Invoice'!$J$2:$J$3001,$M2344)="","",INDEX('Per Invoice'!$J$2:$J$3001,$M2344)))</f>
        <v/>
      </c>
      <c r="K2344" s="5">
        <f>IF($M2344="","",IF(INDEX('Per Invoice'!$K$2:$K$3001,$M2344)="","",INDEX('Per Invoice'!$K$2:$K$3001,$M2344)))</f>
        <v/>
      </c>
      <c r="L2344">
        <f>IF($M2344="","",IF(INDEX('Per Invoice'!$L$2:$L$3001,$M2344)="","",INDEX('Per Invoice'!$L$2:$L$3001,$M2344)))</f>
        <v/>
      </c>
      <c r="M2344">
        <f>IF(ROWS($M$2:$M2344)&lt;=COUNT('Per Invoice'!$N$2:$N$3001),MATCH(ROWS($M$2:$M2344),'Per Invoice'!$N$2:$N$3001,0),"")</f>
        <v/>
      </c>
    </row>
    <row r="2345">
      <c r="A2345">
        <f>IF($M2345="","",IF(INDEX('Per Invoice'!$A$2:$A$3001,$M2345)="","",INDEX('Per Invoice'!$A$2:$A$3001,$M2345)))</f>
        <v/>
      </c>
      <c r="B2345">
        <f>IF($M2345="","",IF(INDEX('Per Invoice'!$B$2:$B$3001,$M2345)="","",INDEX('Per Invoice'!$B$2:$B$3001,$M2345)))</f>
        <v/>
      </c>
      <c r="C2345">
        <f>IF($M2345="","",IF(INDEX('Per Invoice'!$C$2:$C$3001,$M2345)="","",INDEX('Per Invoice'!$C$2:$C$3001,$M2345)))</f>
        <v/>
      </c>
      <c r="D2345">
        <f>IF($M2345="","",IF(INDEX('Per Invoice'!$D$2:$D$3001,$M2345)="","",INDEX('Per Invoice'!$D$2:$D$3001,$M2345)))</f>
        <v/>
      </c>
      <c r="E2345">
        <f>IF($M2345="","",IF(INDEX('Per Invoice'!$E$2:$E$3001,$M2345)="","",INDEX('Per Invoice'!$E$2:$E$3001,$M2345)))</f>
        <v/>
      </c>
      <c r="F2345">
        <f>IF($M2345="","",IF(INDEX('Per Invoice'!$F$2:$F$3001,$M2345)="","",INDEX('Per Invoice'!$F$2:$F$3001,$M2345)))</f>
        <v/>
      </c>
      <c r="G2345" s="5">
        <f>IF($M2345="","",IF(INDEX('Per Invoice'!$G$2:$G$3001,$M2345)="","",INDEX('Per Invoice'!$G$2:$G$3001,$M2345)))</f>
        <v/>
      </c>
      <c r="H2345" s="5">
        <f>IF($M2345="","",IF(INDEX('Per Invoice'!$H$2:$H$3001,$M2345)="","",INDEX('Per Invoice'!$H$2:$H$3001,$M2345)))</f>
        <v/>
      </c>
      <c r="I2345" s="5">
        <f>IF($M2345="","",IF(INDEX('Per Invoice'!$I$2:$I$3001,$M2345)="","",INDEX('Per Invoice'!$I$2:$I$3001,$M2345)))</f>
        <v/>
      </c>
      <c r="J2345" s="5">
        <f>IF($M2345="","",IF(INDEX('Per Invoice'!$J$2:$J$3001,$M2345)="","",INDEX('Per Invoice'!$J$2:$J$3001,$M2345)))</f>
        <v/>
      </c>
      <c r="K2345" s="5">
        <f>IF($M2345="","",IF(INDEX('Per Invoice'!$K$2:$K$3001,$M2345)="","",INDEX('Per Invoice'!$K$2:$K$3001,$M2345)))</f>
        <v/>
      </c>
      <c r="L2345">
        <f>IF($M2345="","",IF(INDEX('Per Invoice'!$L$2:$L$3001,$M2345)="","",INDEX('Per Invoice'!$L$2:$L$3001,$M2345)))</f>
        <v/>
      </c>
      <c r="M2345">
        <f>IF(ROWS($M$2:$M2345)&lt;=COUNT('Per Invoice'!$N$2:$N$3001),MATCH(ROWS($M$2:$M2345),'Per Invoice'!$N$2:$N$3001,0),"")</f>
        <v/>
      </c>
    </row>
    <row r="2346">
      <c r="A2346">
        <f>IF($M2346="","",IF(INDEX('Per Invoice'!$A$2:$A$3001,$M2346)="","",INDEX('Per Invoice'!$A$2:$A$3001,$M2346)))</f>
        <v/>
      </c>
      <c r="B2346">
        <f>IF($M2346="","",IF(INDEX('Per Invoice'!$B$2:$B$3001,$M2346)="","",INDEX('Per Invoice'!$B$2:$B$3001,$M2346)))</f>
        <v/>
      </c>
      <c r="C2346">
        <f>IF($M2346="","",IF(INDEX('Per Invoice'!$C$2:$C$3001,$M2346)="","",INDEX('Per Invoice'!$C$2:$C$3001,$M2346)))</f>
        <v/>
      </c>
      <c r="D2346">
        <f>IF($M2346="","",IF(INDEX('Per Invoice'!$D$2:$D$3001,$M2346)="","",INDEX('Per Invoice'!$D$2:$D$3001,$M2346)))</f>
        <v/>
      </c>
      <c r="E2346">
        <f>IF($M2346="","",IF(INDEX('Per Invoice'!$E$2:$E$3001,$M2346)="","",INDEX('Per Invoice'!$E$2:$E$3001,$M2346)))</f>
        <v/>
      </c>
      <c r="F2346">
        <f>IF($M2346="","",IF(INDEX('Per Invoice'!$F$2:$F$3001,$M2346)="","",INDEX('Per Invoice'!$F$2:$F$3001,$M2346)))</f>
        <v/>
      </c>
      <c r="G2346" s="5">
        <f>IF($M2346="","",IF(INDEX('Per Invoice'!$G$2:$G$3001,$M2346)="","",INDEX('Per Invoice'!$G$2:$G$3001,$M2346)))</f>
        <v/>
      </c>
      <c r="H2346" s="5">
        <f>IF($M2346="","",IF(INDEX('Per Invoice'!$H$2:$H$3001,$M2346)="","",INDEX('Per Invoice'!$H$2:$H$3001,$M2346)))</f>
        <v/>
      </c>
      <c r="I2346" s="5">
        <f>IF($M2346="","",IF(INDEX('Per Invoice'!$I$2:$I$3001,$M2346)="","",INDEX('Per Invoice'!$I$2:$I$3001,$M2346)))</f>
        <v/>
      </c>
      <c r="J2346" s="5">
        <f>IF($M2346="","",IF(INDEX('Per Invoice'!$J$2:$J$3001,$M2346)="","",INDEX('Per Invoice'!$J$2:$J$3001,$M2346)))</f>
        <v/>
      </c>
      <c r="K2346" s="5">
        <f>IF($M2346="","",IF(INDEX('Per Invoice'!$K$2:$K$3001,$M2346)="","",INDEX('Per Invoice'!$K$2:$K$3001,$M2346)))</f>
        <v/>
      </c>
      <c r="L2346">
        <f>IF($M2346="","",IF(INDEX('Per Invoice'!$L$2:$L$3001,$M2346)="","",INDEX('Per Invoice'!$L$2:$L$3001,$M2346)))</f>
        <v/>
      </c>
      <c r="M2346">
        <f>IF(ROWS($M$2:$M2346)&lt;=COUNT('Per Invoice'!$N$2:$N$3001),MATCH(ROWS($M$2:$M2346),'Per Invoice'!$N$2:$N$3001,0),"")</f>
        <v/>
      </c>
    </row>
    <row r="2347">
      <c r="A2347">
        <f>IF($M2347="","",IF(INDEX('Per Invoice'!$A$2:$A$3001,$M2347)="","",INDEX('Per Invoice'!$A$2:$A$3001,$M2347)))</f>
        <v/>
      </c>
      <c r="B2347">
        <f>IF($M2347="","",IF(INDEX('Per Invoice'!$B$2:$B$3001,$M2347)="","",INDEX('Per Invoice'!$B$2:$B$3001,$M2347)))</f>
        <v/>
      </c>
      <c r="C2347">
        <f>IF($M2347="","",IF(INDEX('Per Invoice'!$C$2:$C$3001,$M2347)="","",INDEX('Per Invoice'!$C$2:$C$3001,$M2347)))</f>
        <v/>
      </c>
      <c r="D2347">
        <f>IF($M2347="","",IF(INDEX('Per Invoice'!$D$2:$D$3001,$M2347)="","",INDEX('Per Invoice'!$D$2:$D$3001,$M2347)))</f>
        <v/>
      </c>
      <c r="E2347">
        <f>IF($M2347="","",IF(INDEX('Per Invoice'!$E$2:$E$3001,$M2347)="","",INDEX('Per Invoice'!$E$2:$E$3001,$M2347)))</f>
        <v/>
      </c>
      <c r="F2347">
        <f>IF($M2347="","",IF(INDEX('Per Invoice'!$F$2:$F$3001,$M2347)="","",INDEX('Per Invoice'!$F$2:$F$3001,$M2347)))</f>
        <v/>
      </c>
      <c r="G2347" s="5">
        <f>IF($M2347="","",IF(INDEX('Per Invoice'!$G$2:$G$3001,$M2347)="","",INDEX('Per Invoice'!$G$2:$G$3001,$M2347)))</f>
        <v/>
      </c>
      <c r="H2347" s="5">
        <f>IF($M2347="","",IF(INDEX('Per Invoice'!$H$2:$H$3001,$M2347)="","",INDEX('Per Invoice'!$H$2:$H$3001,$M2347)))</f>
        <v/>
      </c>
      <c r="I2347" s="5">
        <f>IF($M2347="","",IF(INDEX('Per Invoice'!$I$2:$I$3001,$M2347)="","",INDEX('Per Invoice'!$I$2:$I$3001,$M2347)))</f>
        <v/>
      </c>
      <c r="J2347" s="5">
        <f>IF($M2347="","",IF(INDEX('Per Invoice'!$J$2:$J$3001,$M2347)="","",INDEX('Per Invoice'!$J$2:$J$3001,$M2347)))</f>
        <v/>
      </c>
      <c r="K2347" s="5">
        <f>IF($M2347="","",IF(INDEX('Per Invoice'!$K$2:$K$3001,$M2347)="","",INDEX('Per Invoice'!$K$2:$K$3001,$M2347)))</f>
        <v/>
      </c>
      <c r="L2347">
        <f>IF($M2347="","",IF(INDEX('Per Invoice'!$L$2:$L$3001,$M2347)="","",INDEX('Per Invoice'!$L$2:$L$3001,$M2347)))</f>
        <v/>
      </c>
      <c r="M2347">
        <f>IF(ROWS($M$2:$M2347)&lt;=COUNT('Per Invoice'!$N$2:$N$3001),MATCH(ROWS($M$2:$M2347),'Per Invoice'!$N$2:$N$3001,0),"")</f>
        <v/>
      </c>
    </row>
    <row r="2348">
      <c r="A2348">
        <f>IF($M2348="","",IF(INDEX('Per Invoice'!$A$2:$A$3001,$M2348)="","",INDEX('Per Invoice'!$A$2:$A$3001,$M2348)))</f>
        <v/>
      </c>
      <c r="B2348">
        <f>IF($M2348="","",IF(INDEX('Per Invoice'!$B$2:$B$3001,$M2348)="","",INDEX('Per Invoice'!$B$2:$B$3001,$M2348)))</f>
        <v/>
      </c>
      <c r="C2348">
        <f>IF($M2348="","",IF(INDEX('Per Invoice'!$C$2:$C$3001,$M2348)="","",INDEX('Per Invoice'!$C$2:$C$3001,$M2348)))</f>
        <v/>
      </c>
      <c r="D2348">
        <f>IF($M2348="","",IF(INDEX('Per Invoice'!$D$2:$D$3001,$M2348)="","",INDEX('Per Invoice'!$D$2:$D$3001,$M2348)))</f>
        <v/>
      </c>
      <c r="E2348">
        <f>IF($M2348="","",IF(INDEX('Per Invoice'!$E$2:$E$3001,$M2348)="","",INDEX('Per Invoice'!$E$2:$E$3001,$M2348)))</f>
        <v/>
      </c>
      <c r="F2348">
        <f>IF($M2348="","",IF(INDEX('Per Invoice'!$F$2:$F$3001,$M2348)="","",INDEX('Per Invoice'!$F$2:$F$3001,$M2348)))</f>
        <v/>
      </c>
      <c r="G2348" s="5">
        <f>IF($M2348="","",IF(INDEX('Per Invoice'!$G$2:$G$3001,$M2348)="","",INDEX('Per Invoice'!$G$2:$G$3001,$M2348)))</f>
        <v/>
      </c>
      <c r="H2348" s="5">
        <f>IF($M2348="","",IF(INDEX('Per Invoice'!$H$2:$H$3001,$M2348)="","",INDEX('Per Invoice'!$H$2:$H$3001,$M2348)))</f>
        <v/>
      </c>
      <c r="I2348" s="5">
        <f>IF($M2348="","",IF(INDEX('Per Invoice'!$I$2:$I$3001,$M2348)="","",INDEX('Per Invoice'!$I$2:$I$3001,$M2348)))</f>
        <v/>
      </c>
      <c r="J2348" s="5">
        <f>IF($M2348="","",IF(INDEX('Per Invoice'!$J$2:$J$3001,$M2348)="","",INDEX('Per Invoice'!$J$2:$J$3001,$M2348)))</f>
        <v/>
      </c>
      <c r="K2348" s="5">
        <f>IF($M2348="","",IF(INDEX('Per Invoice'!$K$2:$K$3001,$M2348)="","",INDEX('Per Invoice'!$K$2:$K$3001,$M2348)))</f>
        <v/>
      </c>
      <c r="L2348">
        <f>IF($M2348="","",IF(INDEX('Per Invoice'!$L$2:$L$3001,$M2348)="","",INDEX('Per Invoice'!$L$2:$L$3001,$M2348)))</f>
        <v/>
      </c>
      <c r="M2348">
        <f>IF(ROWS($M$2:$M2348)&lt;=COUNT('Per Invoice'!$N$2:$N$3001),MATCH(ROWS($M$2:$M2348),'Per Invoice'!$N$2:$N$3001,0),"")</f>
        <v/>
      </c>
    </row>
    <row r="2349">
      <c r="A2349">
        <f>IF($M2349="","",IF(INDEX('Per Invoice'!$A$2:$A$3001,$M2349)="","",INDEX('Per Invoice'!$A$2:$A$3001,$M2349)))</f>
        <v/>
      </c>
      <c r="B2349">
        <f>IF($M2349="","",IF(INDEX('Per Invoice'!$B$2:$B$3001,$M2349)="","",INDEX('Per Invoice'!$B$2:$B$3001,$M2349)))</f>
        <v/>
      </c>
      <c r="C2349">
        <f>IF($M2349="","",IF(INDEX('Per Invoice'!$C$2:$C$3001,$M2349)="","",INDEX('Per Invoice'!$C$2:$C$3001,$M2349)))</f>
        <v/>
      </c>
      <c r="D2349">
        <f>IF($M2349="","",IF(INDEX('Per Invoice'!$D$2:$D$3001,$M2349)="","",INDEX('Per Invoice'!$D$2:$D$3001,$M2349)))</f>
        <v/>
      </c>
      <c r="E2349">
        <f>IF($M2349="","",IF(INDEX('Per Invoice'!$E$2:$E$3001,$M2349)="","",INDEX('Per Invoice'!$E$2:$E$3001,$M2349)))</f>
        <v/>
      </c>
      <c r="F2349">
        <f>IF($M2349="","",IF(INDEX('Per Invoice'!$F$2:$F$3001,$M2349)="","",INDEX('Per Invoice'!$F$2:$F$3001,$M2349)))</f>
        <v/>
      </c>
      <c r="G2349" s="5">
        <f>IF($M2349="","",IF(INDEX('Per Invoice'!$G$2:$G$3001,$M2349)="","",INDEX('Per Invoice'!$G$2:$G$3001,$M2349)))</f>
        <v/>
      </c>
      <c r="H2349" s="5">
        <f>IF($M2349="","",IF(INDEX('Per Invoice'!$H$2:$H$3001,$M2349)="","",INDEX('Per Invoice'!$H$2:$H$3001,$M2349)))</f>
        <v/>
      </c>
      <c r="I2349" s="5">
        <f>IF($M2349="","",IF(INDEX('Per Invoice'!$I$2:$I$3001,$M2349)="","",INDEX('Per Invoice'!$I$2:$I$3001,$M2349)))</f>
        <v/>
      </c>
      <c r="J2349" s="5">
        <f>IF($M2349="","",IF(INDEX('Per Invoice'!$J$2:$J$3001,$M2349)="","",INDEX('Per Invoice'!$J$2:$J$3001,$M2349)))</f>
        <v/>
      </c>
      <c r="K2349" s="5">
        <f>IF($M2349="","",IF(INDEX('Per Invoice'!$K$2:$K$3001,$M2349)="","",INDEX('Per Invoice'!$K$2:$K$3001,$M2349)))</f>
        <v/>
      </c>
      <c r="L2349">
        <f>IF($M2349="","",IF(INDEX('Per Invoice'!$L$2:$L$3001,$M2349)="","",INDEX('Per Invoice'!$L$2:$L$3001,$M2349)))</f>
        <v/>
      </c>
      <c r="M2349">
        <f>IF(ROWS($M$2:$M2349)&lt;=COUNT('Per Invoice'!$N$2:$N$3001),MATCH(ROWS($M$2:$M2349),'Per Invoice'!$N$2:$N$3001,0),"")</f>
        <v/>
      </c>
    </row>
    <row r="2350">
      <c r="A2350">
        <f>IF($M2350="","",IF(INDEX('Per Invoice'!$A$2:$A$3001,$M2350)="","",INDEX('Per Invoice'!$A$2:$A$3001,$M2350)))</f>
        <v/>
      </c>
      <c r="B2350">
        <f>IF($M2350="","",IF(INDEX('Per Invoice'!$B$2:$B$3001,$M2350)="","",INDEX('Per Invoice'!$B$2:$B$3001,$M2350)))</f>
        <v/>
      </c>
      <c r="C2350">
        <f>IF($M2350="","",IF(INDEX('Per Invoice'!$C$2:$C$3001,$M2350)="","",INDEX('Per Invoice'!$C$2:$C$3001,$M2350)))</f>
        <v/>
      </c>
      <c r="D2350">
        <f>IF($M2350="","",IF(INDEX('Per Invoice'!$D$2:$D$3001,$M2350)="","",INDEX('Per Invoice'!$D$2:$D$3001,$M2350)))</f>
        <v/>
      </c>
      <c r="E2350">
        <f>IF($M2350="","",IF(INDEX('Per Invoice'!$E$2:$E$3001,$M2350)="","",INDEX('Per Invoice'!$E$2:$E$3001,$M2350)))</f>
        <v/>
      </c>
      <c r="F2350">
        <f>IF($M2350="","",IF(INDEX('Per Invoice'!$F$2:$F$3001,$M2350)="","",INDEX('Per Invoice'!$F$2:$F$3001,$M2350)))</f>
        <v/>
      </c>
      <c r="G2350" s="5">
        <f>IF($M2350="","",IF(INDEX('Per Invoice'!$G$2:$G$3001,$M2350)="","",INDEX('Per Invoice'!$G$2:$G$3001,$M2350)))</f>
        <v/>
      </c>
      <c r="H2350" s="5">
        <f>IF($M2350="","",IF(INDEX('Per Invoice'!$H$2:$H$3001,$M2350)="","",INDEX('Per Invoice'!$H$2:$H$3001,$M2350)))</f>
        <v/>
      </c>
      <c r="I2350" s="5">
        <f>IF($M2350="","",IF(INDEX('Per Invoice'!$I$2:$I$3001,$M2350)="","",INDEX('Per Invoice'!$I$2:$I$3001,$M2350)))</f>
        <v/>
      </c>
      <c r="J2350" s="5">
        <f>IF($M2350="","",IF(INDEX('Per Invoice'!$J$2:$J$3001,$M2350)="","",INDEX('Per Invoice'!$J$2:$J$3001,$M2350)))</f>
        <v/>
      </c>
      <c r="K2350" s="5">
        <f>IF($M2350="","",IF(INDEX('Per Invoice'!$K$2:$K$3001,$M2350)="","",INDEX('Per Invoice'!$K$2:$K$3001,$M2350)))</f>
        <v/>
      </c>
      <c r="L2350">
        <f>IF($M2350="","",IF(INDEX('Per Invoice'!$L$2:$L$3001,$M2350)="","",INDEX('Per Invoice'!$L$2:$L$3001,$M2350)))</f>
        <v/>
      </c>
      <c r="M2350">
        <f>IF(ROWS($M$2:$M2350)&lt;=COUNT('Per Invoice'!$N$2:$N$3001),MATCH(ROWS($M$2:$M2350),'Per Invoice'!$N$2:$N$3001,0),"")</f>
        <v/>
      </c>
    </row>
    <row r="2351">
      <c r="A2351">
        <f>IF($M2351="","",IF(INDEX('Per Invoice'!$A$2:$A$3001,$M2351)="","",INDEX('Per Invoice'!$A$2:$A$3001,$M2351)))</f>
        <v/>
      </c>
      <c r="B2351">
        <f>IF($M2351="","",IF(INDEX('Per Invoice'!$B$2:$B$3001,$M2351)="","",INDEX('Per Invoice'!$B$2:$B$3001,$M2351)))</f>
        <v/>
      </c>
      <c r="C2351">
        <f>IF($M2351="","",IF(INDEX('Per Invoice'!$C$2:$C$3001,$M2351)="","",INDEX('Per Invoice'!$C$2:$C$3001,$M2351)))</f>
        <v/>
      </c>
      <c r="D2351">
        <f>IF($M2351="","",IF(INDEX('Per Invoice'!$D$2:$D$3001,$M2351)="","",INDEX('Per Invoice'!$D$2:$D$3001,$M2351)))</f>
        <v/>
      </c>
      <c r="E2351">
        <f>IF($M2351="","",IF(INDEX('Per Invoice'!$E$2:$E$3001,$M2351)="","",INDEX('Per Invoice'!$E$2:$E$3001,$M2351)))</f>
        <v/>
      </c>
      <c r="F2351">
        <f>IF($M2351="","",IF(INDEX('Per Invoice'!$F$2:$F$3001,$M2351)="","",INDEX('Per Invoice'!$F$2:$F$3001,$M2351)))</f>
        <v/>
      </c>
      <c r="G2351" s="5">
        <f>IF($M2351="","",IF(INDEX('Per Invoice'!$G$2:$G$3001,$M2351)="","",INDEX('Per Invoice'!$G$2:$G$3001,$M2351)))</f>
        <v/>
      </c>
      <c r="H2351" s="5">
        <f>IF($M2351="","",IF(INDEX('Per Invoice'!$H$2:$H$3001,$M2351)="","",INDEX('Per Invoice'!$H$2:$H$3001,$M2351)))</f>
        <v/>
      </c>
      <c r="I2351" s="5">
        <f>IF($M2351="","",IF(INDEX('Per Invoice'!$I$2:$I$3001,$M2351)="","",INDEX('Per Invoice'!$I$2:$I$3001,$M2351)))</f>
        <v/>
      </c>
      <c r="J2351" s="5">
        <f>IF($M2351="","",IF(INDEX('Per Invoice'!$J$2:$J$3001,$M2351)="","",INDEX('Per Invoice'!$J$2:$J$3001,$M2351)))</f>
        <v/>
      </c>
      <c r="K2351" s="5">
        <f>IF($M2351="","",IF(INDEX('Per Invoice'!$K$2:$K$3001,$M2351)="","",INDEX('Per Invoice'!$K$2:$K$3001,$M2351)))</f>
        <v/>
      </c>
      <c r="L2351">
        <f>IF($M2351="","",IF(INDEX('Per Invoice'!$L$2:$L$3001,$M2351)="","",INDEX('Per Invoice'!$L$2:$L$3001,$M2351)))</f>
        <v/>
      </c>
      <c r="M2351">
        <f>IF(ROWS($M$2:$M2351)&lt;=COUNT('Per Invoice'!$N$2:$N$3001),MATCH(ROWS($M$2:$M2351),'Per Invoice'!$N$2:$N$3001,0),"")</f>
        <v/>
      </c>
    </row>
    <row r="2352">
      <c r="A2352">
        <f>IF($M2352="","",IF(INDEX('Per Invoice'!$A$2:$A$3001,$M2352)="","",INDEX('Per Invoice'!$A$2:$A$3001,$M2352)))</f>
        <v/>
      </c>
      <c r="B2352">
        <f>IF($M2352="","",IF(INDEX('Per Invoice'!$B$2:$B$3001,$M2352)="","",INDEX('Per Invoice'!$B$2:$B$3001,$M2352)))</f>
        <v/>
      </c>
      <c r="C2352">
        <f>IF($M2352="","",IF(INDEX('Per Invoice'!$C$2:$C$3001,$M2352)="","",INDEX('Per Invoice'!$C$2:$C$3001,$M2352)))</f>
        <v/>
      </c>
      <c r="D2352">
        <f>IF($M2352="","",IF(INDEX('Per Invoice'!$D$2:$D$3001,$M2352)="","",INDEX('Per Invoice'!$D$2:$D$3001,$M2352)))</f>
        <v/>
      </c>
      <c r="E2352">
        <f>IF($M2352="","",IF(INDEX('Per Invoice'!$E$2:$E$3001,$M2352)="","",INDEX('Per Invoice'!$E$2:$E$3001,$M2352)))</f>
        <v/>
      </c>
      <c r="F2352">
        <f>IF($M2352="","",IF(INDEX('Per Invoice'!$F$2:$F$3001,$M2352)="","",INDEX('Per Invoice'!$F$2:$F$3001,$M2352)))</f>
        <v/>
      </c>
      <c r="G2352" s="5">
        <f>IF($M2352="","",IF(INDEX('Per Invoice'!$G$2:$G$3001,$M2352)="","",INDEX('Per Invoice'!$G$2:$G$3001,$M2352)))</f>
        <v/>
      </c>
      <c r="H2352" s="5">
        <f>IF($M2352="","",IF(INDEX('Per Invoice'!$H$2:$H$3001,$M2352)="","",INDEX('Per Invoice'!$H$2:$H$3001,$M2352)))</f>
        <v/>
      </c>
      <c r="I2352" s="5">
        <f>IF($M2352="","",IF(INDEX('Per Invoice'!$I$2:$I$3001,$M2352)="","",INDEX('Per Invoice'!$I$2:$I$3001,$M2352)))</f>
        <v/>
      </c>
      <c r="J2352" s="5">
        <f>IF($M2352="","",IF(INDEX('Per Invoice'!$J$2:$J$3001,$M2352)="","",INDEX('Per Invoice'!$J$2:$J$3001,$M2352)))</f>
        <v/>
      </c>
      <c r="K2352" s="5">
        <f>IF($M2352="","",IF(INDEX('Per Invoice'!$K$2:$K$3001,$M2352)="","",INDEX('Per Invoice'!$K$2:$K$3001,$M2352)))</f>
        <v/>
      </c>
      <c r="L2352">
        <f>IF($M2352="","",IF(INDEX('Per Invoice'!$L$2:$L$3001,$M2352)="","",INDEX('Per Invoice'!$L$2:$L$3001,$M2352)))</f>
        <v/>
      </c>
      <c r="M2352">
        <f>IF(ROWS($M$2:$M2352)&lt;=COUNT('Per Invoice'!$N$2:$N$3001),MATCH(ROWS($M$2:$M2352),'Per Invoice'!$N$2:$N$3001,0),"")</f>
        <v/>
      </c>
    </row>
    <row r="2353">
      <c r="A2353">
        <f>IF($M2353="","",IF(INDEX('Per Invoice'!$A$2:$A$3001,$M2353)="","",INDEX('Per Invoice'!$A$2:$A$3001,$M2353)))</f>
        <v/>
      </c>
      <c r="B2353">
        <f>IF($M2353="","",IF(INDEX('Per Invoice'!$B$2:$B$3001,$M2353)="","",INDEX('Per Invoice'!$B$2:$B$3001,$M2353)))</f>
        <v/>
      </c>
      <c r="C2353">
        <f>IF($M2353="","",IF(INDEX('Per Invoice'!$C$2:$C$3001,$M2353)="","",INDEX('Per Invoice'!$C$2:$C$3001,$M2353)))</f>
        <v/>
      </c>
      <c r="D2353">
        <f>IF($M2353="","",IF(INDEX('Per Invoice'!$D$2:$D$3001,$M2353)="","",INDEX('Per Invoice'!$D$2:$D$3001,$M2353)))</f>
        <v/>
      </c>
      <c r="E2353">
        <f>IF($M2353="","",IF(INDEX('Per Invoice'!$E$2:$E$3001,$M2353)="","",INDEX('Per Invoice'!$E$2:$E$3001,$M2353)))</f>
        <v/>
      </c>
      <c r="F2353">
        <f>IF($M2353="","",IF(INDEX('Per Invoice'!$F$2:$F$3001,$M2353)="","",INDEX('Per Invoice'!$F$2:$F$3001,$M2353)))</f>
        <v/>
      </c>
      <c r="G2353" s="5">
        <f>IF($M2353="","",IF(INDEX('Per Invoice'!$G$2:$G$3001,$M2353)="","",INDEX('Per Invoice'!$G$2:$G$3001,$M2353)))</f>
        <v/>
      </c>
      <c r="H2353" s="5">
        <f>IF($M2353="","",IF(INDEX('Per Invoice'!$H$2:$H$3001,$M2353)="","",INDEX('Per Invoice'!$H$2:$H$3001,$M2353)))</f>
        <v/>
      </c>
      <c r="I2353" s="5">
        <f>IF($M2353="","",IF(INDEX('Per Invoice'!$I$2:$I$3001,$M2353)="","",INDEX('Per Invoice'!$I$2:$I$3001,$M2353)))</f>
        <v/>
      </c>
      <c r="J2353" s="5">
        <f>IF($M2353="","",IF(INDEX('Per Invoice'!$J$2:$J$3001,$M2353)="","",INDEX('Per Invoice'!$J$2:$J$3001,$M2353)))</f>
        <v/>
      </c>
      <c r="K2353" s="5">
        <f>IF($M2353="","",IF(INDEX('Per Invoice'!$K$2:$K$3001,$M2353)="","",INDEX('Per Invoice'!$K$2:$K$3001,$M2353)))</f>
        <v/>
      </c>
      <c r="L2353">
        <f>IF($M2353="","",IF(INDEX('Per Invoice'!$L$2:$L$3001,$M2353)="","",INDEX('Per Invoice'!$L$2:$L$3001,$M2353)))</f>
        <v/>
      </c>
      <c r="M2353">
        <f>IF(ROWS($M$2:$M2353)&lt;=COUNT('Per Invoice'!$N$2:$N$3001),MATCH(ROWS($M$2:$M2353),'Per Invoice'!$N$2:$N$3001,0),"")</f>
        <v/>
      </c>
    </row>
    <row r="2354">
      <c r="A2354">
        <f>IF($M2354="","",IF(INDEX('Per Invoice'!$A$2:$A$3001,$M2354)="","",INDEX('Per Invoice'!$A$2:$A$3001,$M2354)))</f>
        <v/>
      </c>
      <c r="B2354">
        <f>IF($M2354="","",IF(INDEX('Per Invoice'!$B$2:$B$3001,$M2354)="","",INDEX('Per Invoice'!$B$2:$B$3001,$M2354)))</f>
        <v/>
      </c>
      <c r="C2354">
        <f>IF($M2354="","",IF(INDEX('Per Invoice'!$C$2:$C$3001,$M2354)="","",INDEX('Per Invoice'!$C$2:$C$3001,$M2354)))</f>
        <v/>
      </c>
      <c r="D2354">
        <f>IF($M2354="","",IF(INDEX('Per Invoice'!$D$2:$D$3001,$M2354)="","",INDEX('Per Invoice'!$D$2:$D$3001,$M2354)))</f>
        <v/>
      </c>
      <c r="E2354">
        <f>IF($M2354="","",IF(INDEX('Per Invoice'!$E$2:$E$3001,$M2354)="","",INDEX('Per Invoice'!$E$2:$E$3001,$M2354)))</f>
        <v/>
      </c>
      <c r="F2354">
        <f>IF($M2354="","",IF(INDEX('Per Invoice'!$F$2:$F$3001,$M2354)="","",INDEX('Per Invoice'!$F$2:$F$3001,$M2354)))</f>
        <v/>
      </c>
      <c r="G2354" s="5">
        <f>IF($M2354="","",IF(INDEX('Per Invoice'!$G$2:$G$3001,$M2354)="","",INDEX('Per Invoice'!$G$2:$G$3001,$M2354)))</f>
        <v/>
      </c>
      <c r="H2354" s="5">
        <f>IF($M2354="","",IF(INDEX('Per Invoice'!$H$2:$H$3001,$M2354)="","",INDEX('Per Invoice'!$H$2:$H$3001,$M2354)))</f>
        <v/>
      </c>
      <c r="I2354" s="5">
        <f>IF($M2354="","",IF(INDEX('Per Invoice'!$I$2:$I$3001,$M2354)="","",INDEX('Per Invoice'!$I$2:$I$3001,$M2354)))</f>
        <v/>
      </c>
      <c r="J2354" s="5">
        <f>IF($M2354="","",IF(INDEX('Per Invoice'!$J$2:$J$3001,$M2354)="","",INDEX('Per Invoice'!$J$2:$J$3001,$M2354)))</f>
        <v/>
      </c>
      <c r="K2354" s="5">
        <f>IF($M2354="","",IF(INDEX('Per Invoice'!$K$2:$K$3001,$M2354)="","",INDEX('Per Invoice'!$K$2:$K$3001,$M2354)))</f>
        <v/>
      </c>
      <c r="L2354">
        <f>IF($M2354="","",IF(INDEX('Per Invoice'!$L$2:$L$3001,$M2354)="","",INDEX('Per Invoice'!$L$2:$L$3001,$M2354)))</f>
        <v/>
      </c>
      <c r="M2354">
        <f>IF(ROWS($M$2:$M2354)&lt;=COUNT('Per Invoice'!$N$2:$N$3001),MATCH(ROWS($M$2:$M2354),'Per Invoice'!$N$2:$N$3001,0),"")</f>
        <v/>
      </c>
    </row>
    <row r="2355">
      <c r="A2355">
        <f>IF($M2355="","",IF(INDEX('Per Invoice'!$A$2:$A$3001,$M2355)="","",INDEX('Per Invoice'!$A$2:$A$3001,$M2355)))</f>
        <v/>
      </c>
      <c r="B2355">
        <f>IF($M2355="","",IF(INDEX('Per Invoice'!$B$2:$B$3001,$M2355)="","",INDEX('Per Invoice'!$B$2:$B$3001,$M2355)))</f>
        <v/>
      </c>
      <c r="C2355">
        <f>IF($M2355="","",IF(INDEX('Per Invoice'!$C$2:$C$3001,$M2355)="","",INDEX('Per Invoice'!$C$2:$C$3001,$M2355)))</f>
        <v/>
      </c>
      <c r="D2355">
        <f>IF($M2355="","",IF(INDEX('Per Invoice'!$D$2:$D$3001,$M2355)="","",INDEX('Per Invoice'!$D$2:$D$3001,$M2355)))</f>
        <v/>
      </c>
      <c r="E2355">
        <f>IF($M2355="","",IF(INDEX('Per Invoice'!$E$2:$E$3001,$M2355)="","",INDEX('Per Invoice'!$E$2:$E$3001,$M2355)))</f>
        <v/>
      </c>
      <c r="F2355">
        <f>IF($M2355="","",IF(INDEX('Per Invoice'!$F$2:$F$3001,$M2355)="","",INDEX('Per Invoice'!$F$2:$F$3001,$M2355)))</f>
        <v/>
      </c>
      <c r="G2355" s="5">
        <f>IF($M2355="","",IF(INDEX('Per Invoice'!$G$2:$G$3001,$M2355)="","",INDEX('Per Invoice'!$G$2:$G$3001,$M2355)))</f>
        <v/>
      </c>
      <c r="H2355" s="5">
        <f>IF($M2355="","",IF(INDEX('Per Invoice'!$H$2:$H$3001,$M2355)="","",INDEX('Per Invoice'!$H$2:$H$3001,$M2355)))</f>
        <v/>
      </c>
      <c r="I2355" s="5">
        <f>IF($M2355="","",IF(INDEX('Per Invoice'!$I$2:$I$3001,$M2355)="","",INDEX('Per Invoice'!$I$2:$I$3001,$M2355)))</f>
        <v/>
      </c>
      <c r="J2355" s="5">
        <f>IF($M2355="","",IF(INDEX('Per Invoice'!$J$2:$J$3001,$M2355)="","",INDEX('Per Invoice'!$J$2:$J$3001,$M2355)))</f>
        <v/>
      </c>
      <c r="K2355" s="5">
        <f>IF($M2355="","",IF(INDEX('Per Invoice'!$K$2:$K$3001,$M2355)="","",INDEX('Per Invoice'!$K$2:$K$3001,$M2355)))</f>
        <v/>
      </c>
      <c r="L2355">
        <f>IF($M2355="","",IF(INDEX('Per Invoice'!$L$2:$L$3001,$M2355)="","",INDEX('Per Invoice'!$L$2:$L$3001,$M2355)))</f>
        <v/>
      </c>
      <c r="M2355">
        <f>IF(ROWS($M$2:$M2355)&lt;=COUNT('Per Invoice'!$N$2:$N$3001),MATCH(ROWS($M$2:$M2355),'Per Invoice'!$N$2:$N$3001,0),"")</f>
        <v/>
      </c>
    </row>
    <row r="2356">
      <c r="A2356">
        <f>IF($M2356="","",IF(INDEX('Per Invoice'!$A$2:$A$3001,$M2356)="","",INDEX('Per Invoice'!$A$2:$A$3001,$M2356)))</f>
        <v/>
      </c>
      <c r="B2356">
        <f>IF($M2356="","",IF(INDEX('Per Invoice'!$B$2:$B$3001,$M2356)="","",INDEX('Per Invoice'!$B$2:$B$3001,$M2356)))</f>
        <v/>
      </c>
      <c r="C2356">
        <f>IF($M2356="","",IF(INDEX('Per Invoice'!$C$2:$C$3001,$M2356)="","",INDEX('Per Invoice'!$C$2:$C$3001,$M2356)))</f>
        <v/>
      </c>
      <c r="D2356">
        <f>IF($M2356="","",IF(INDEX('Per Invoice'!$D$2:$D$3001,$M2356)="","",INDEX('Per Invoice'!$D$2:$D$3001,$M2356)))</f>
        <v/>
      </c>
      <c r="E2356">
        <f>IF($M2356="","",IF(INDEX('Per Invoice'!$E$2:$E$3001,$M2356)="","",INDEX('Per Invoice'!$E$2:$E$3001,$M2356)))</f>
        <v/>
      </c>
      <c r="F2356">
        <f>IF($M2356="","",IF(INDEX('Per Invoice'!$F$2:$F$3001,$M2356)="","",INDEX('Per Invoice'!$F$2:$F$3001,$M2356)))</f>
        <v/>
      </c>
      <c r="G2356" s="5">
        <f>IF($M2356="","",IF(INDEX('Per Invoice'!$G$2:$G$3001,$M2356)="","",INDEX('Per Invoice'!$G$2:$G$3001,$M2356)))</f>
        <v/>
      </c>
      <c r="H2356" s="5">
        <f>IF($M2356="","",IF(INDEX('Per Invoice'!$H$2:$H$3001,$M2356)="","",INDEX('Per Invoice'!$H$2:$H$3001,$M2356)))</f>
        <v/>
      </c>
      <c r="I2356" s="5">
        <f>IF($M2356="","",IF(INDEX('Per Invoice'!$I$2:$I$3001,$M2356)="","",INDEX('Per Invoice'!$I$2:$I$3001,$M2356)))</f>
        <v/>
      </c>
      <c r="J2356" s="5">
        <f>IF($M2356="","",IF(INDEX('Per Invoice'!$J$2:$J$3001,$M2356)="","",INDEX('Per Invoice'!$J$2:$J$3001,$M2356)))</f>
        <v/>
      </c>
      <c r="K2356" s="5">
        <f>IF($M2356="","",IF(INDEX('Per Invoice'!$K$2:$K$3001,$M2356)="","",INDEX('Per Invoice'!$K$2:$K$3001,$M2356)))</f>
        <v/>
      </c>
      <c r="L2356">
        <f>IF($M2356="","",IF(INDEX('Per Invoice'!$L$2:$L$3001,$M2356)="","",INDEX('Per Invoice'!$L$2:$L$3001,$M2356)))</f>
        <v/>
      </c>
      <c r="M2356">
        <f>IF(ROWS($M$2:$M2356)&lt;=COUNT('Per Invoice'!$N$2:$N$3001),MATCH(ROWS($M$2:$M2356),'Per Invoice'!$N$2:$N$3001,0),"")</f>
        <v/>
      </c>
    </row>
    <row r="2357">
      <c r="A2357">
        <f>IF($M2357="","",IF(INDEX('Per Invoice'!$A$2:$A$3001,$M2357)="","",INDEX('Per Invoice'!$A$2:$A$3001,$M2357)))</f>
        <v/>
      </c>
      <c r="B2357">
        <f>IF($M2357="","",IF(INDEX('Per Invoice'!$B$2:$B$3001,$M2357)="","",INDEX('Per Invoice'!$B$2:$B$3001,$M2357)))</f>
        <v/>
      </c>
      <c r="C2357">
        <f>IF($M2357="","",IF(INDEX('Per Invoice'!$C$2:$C$3001,$M2357)="","",INDEX('Per Invoice'!$C$2:$C$3001,$M2357)))</f>
        <v/>
      </c>
      <c r="D2357">
        <f>IF($M2357="","",IF(INDEX('Per Invoice'!$D$2:$D$3001,$M2357)="","",INDEX('Per Invoice'!$D$2:$D$3001,$M2357)))</f>
        <v/>
      </c>
      <c r="E2357">
        <f>IF($M2357="","",IF(INDEX('Per Invoice'!$E$2:$E$3001,$M2357)="","",INDEX('Per Invoice'!$E$2:$E$3001,$M2357)))</f>
        <v/>
      </c>
      <c r="F2357">
        <f>IF($M2357="","",IF(INDEX('Per Invoice'!$F$2:$F$3001,$M2357)="","",INDEX('Per Invoice'!$F$2:$F$3001,$M2357)))</f>
        <v/>
      </c>
      <c r="G2357" s="5">
        <f>IF($M2357="","",IF(INDEX('Per Invoice'!$G$2:$G$3001,$M2357)="","",INDEX('Per Invoice'!$G$2:$G$3001,$M2357)))</f>
        <v/>
      </c>
      <c r="H2357" s="5">
        <f>IF($M2357="","",IF(INDEX('Per Invoice'!$H$2:$H$3001,$M2357)="","",INDEX('Per Invoice'!$H$2:$H$3001,$M2357)))</f>
        <v/>
      </c>
      <c r="I2357" s="5">
        <f>IF($M2357="","",IF(INDEX('Per Invoice'!$I$2:$I$3001,$M2357)="","",INDEX('Per Invoice'!$I$2:$I$3001,$M2357)))</f>
        <v/>
      </c>
      <c r="J2357" s="5">
        <f>IF($M2357="","",IF(INDEX('Per Invoice'!$J$2:$J$3001,$M2357)="","",INDEX('Per Invoice'!$J$2:$J$3001,$M2357)))</f>
        <v/>
      </c>
      <c r="K2357" s="5">
        <f>IF($M2357="","",IF(INDEX('Per Invoice'!$K$2:$K$3001,$M2357)="","",INDEX('Per Invoice'!$K$2:$K$3001,$M2357)))</f>
        <v/>
      </c>
      <c r="L2357">
        <f>IF($M2357="","",IF(INDEX('Per Invoice'!$L$2:$L$3001,$M2357)="","",INDEX('Per Invoice'!$L$2:$L$3001,$M2357)))</f>
        <v/>
      </c>
      <c r="M2357">
        <f>IF(ROWS($M$2:$M2357)&lt;=COUNT('Per Invoice'!$N$2:$N$3001),MATCH(ROWS($M$2:$M2357),'Per Invoice'!$N$2:$N$3001,0),"")</f>
        <v/>
      </c>
    </row>
    <row r="2358">
      <c r="A2358">
        <f>IF($M2358="","",IF(INDEX('Per Invoice'!$A$2:$A$3001,$M2358)="","",INDEX('Per Invoice'!$A$2:$A$3001,$M2358)))</f>
        <v/>
      </c>
      <c r="B2358">
        <f>IF($M2358="","",IF(INDEX('Per Invoice'!$B$2:$B$3001,$M2358)="","",INDEX('Per Invoice'!$B$2:$B$3001,$M2358)))</f>
        <v/>
      </c>
      <c r="C2358">
        <f>IF($M2358="","",IF(INDEX('Per Invoice'!$C$2:$C$3001,$M2358)="","",INDEX('Per Invoice'!$C$2:$C$3001,$M2358)))</f>
        <v/>
      </c>
      <c r="D2358">
        <f>IF($M2358="","",IF(INDEX('Per Invoice'!$D$2:$D$3001,$M2358)="","",INDEX('Per Invoice'!$D$2:$D$3001,$M2358)))</f>
        <v/>
      </c>
      <c r="E2358">
        <f>IF($M2358="","",IF(INDEX('Per Invoice'!$E$2:$E$3001,$M2358)="","",INDEX('Per Invoice'!$E$2:$E$3001,$M2358)))</f>
        <v/>
      </c>
      <c r="F2358">
        <f>IF($M2358="","",IF(INDEX('Per Invoice'!$F$2:$F$3001,$M2358)="","",INDEX('Per Invoice'!$F$2:$F$3001,$M2358)))</f>
        <v/>
      </c>
      <c r="G2358" s="5">
        <f>IF($M2358="","",IF(INDEX('Per Invoice'!$G$2:$G$3001,$M2358)="","",INDEX('Per Invoice'!$G$2:$G$3001,$M2358)))</f>
        <v/>
      </c>
      <c r="H2358" s="5">
        <f>IF($M2358="","",IF(INDEX('Per Invoice'!$H$2:$H$3001,$M2358)="","",INDEX('Per Invoice'!$H$2:$H$3001,$M2358)))</f>
        <v/>
      </c>
      <c r="I2358" s="5">
        <f>IF($M2358="","",IF(INDEX('Per Invoice'!$I$2:$I$3001,$M2358)="","",INDEX('Per Invoice'!$I$2:$I$3001,$M2358)))</f>
        <v/>
      </c>
      <c r="J2358" s="5">
        <f>IF($M2358="","",IF(INDEX('Per Invoice'!$J$2:$J$3001,$M2358)="","",INDEX('Per Invoice'!$J$2:$J$3001,$M2358)))</f>
        <v/>
      </c>
      <c r="K2358" s="5">
        <f>IF($M2358="","",IF(INDEX('Per Invoice'!$K$2:$K$3001,$M2358)="","",INDEX('Per Invoice'!$K$2:$K$3001,$M2358)))</f>
        <v/>
      </c>
      <c r="L2358">
        <f>IF($M2358="","",IF(INDEX('Per Invoice'!$L$2:$L$3001,$M2358)="","",INDEX('Per Invoice'!$L$2:$L$3001,$M2358)))</f>
        <v/>
      </c>
      <c r="M2358">
        <f>IF(ROWS($M$2:$M2358)&lt;=COUNT('Per Invoice'!$N$2:$N$3001),MATCH(ROWS($M$2:$M2358),'Per Invoice'!$N$2:$N$3001,0),"")</f>
        <v/>
      </c>
    </row>
    <row r="2359">
      <c r="A2359">
        <f>IF($M2359="","",IF(INDEX('Per Invoice'!$A$2:$A$3001,$M2359)="","",INDEX('Per Invoice'!$A$2:$A$3001,$M2359)))</f>
        <v/>
      </c>
      <c r="B2359">
        <f>IF($M2359="","",IF(INDEX('Per Invoice'!$B$2:$B$3001,$M2359)="","",INDEX('Per Invoice'!$B$2:$B$3001,$M2359)))</f>
        <v/>
      </c>
      <c r="C2359">
        <f>IF($M2359="","",IF(INDEX('Per Invoice'!$C$2:$C$3001,$M2359)="","",INDEX('Per Invoice'!$C$2:$C$3001,$M2359)))</f>
        <v/>
      </c>
      <c r="D2359">
        <f>IF($M2359="","",IF(INDEX('Per Invoice'!$D$2:$D$3001,$M2359)="","",INDEX('Per Invoice'!$D$2:$D$3001,$M2359)))</f>
        <v/>
      </c>
      <c r="E2359">
        <f>IF($M2359="","",IF(INDEX('Per Invoice'!$E$2:$E$3001,$M2359)="","",INDEX('Per Invoice'!$E$2:$E$3001,$M2359)))</f>
        <v/>
      </c>
      <c r="F2359">
        <f>IF($M2359="","",IF(INDEX('Per Invoice'!$F$2:$F$3001,$M2359)="","",INDEX('Per Invoice'!$F$2:$F$3001,$M2359)))</f>
        <v/>
      </c>
      <c r="G2359" s="5">
        <f>IF($M2359="","",IF(INDEX('Per Invoice'!$G$2:$G$3001,$M2359)="","",INDEX('Per Invoice'!$G$2:$G$3001,$M2359)))</f>
        <v/>
      </c>
      <c r="H2359" s="5">
        <f>IF($M2359="","",IF(INDEX('Per Invoice'!$H$2:$H$3001,$M2359)="","",INDEX('Per Invoice'!$H$2:$H$3001,$M2359)))</f>
        <v/>
      </c>
      <c r="I2359" s="5">
        <f>IF($M2359="","",IF(INDEX('Per Invoice'!$I$2:$I$3001,$M2359)="","",INDEX('Per Invoice'!$I$2:$I$3001,$M2359)))</f>
        <v/>
      </c>
      <c r="J2359" s="5">
        <f>IF($M2359="","",IF(INDEX('Per Invoice'!$J$2:$J$3001,$M2359)="","",INDEX('Per Invoice'!$J$2:$J$3001,$M2359)))</f>
        <v/>
      </c>
      <c r="K2359" s="5">
        <f>IF($M2359="","",IF(INDEX('Per Invoice'!$K$2:$K$3001,$M2359)="","",INDEX('Per Invoice'!$K$2:$K$3001,$M2359)))</f>
        <v/>
      </c>
      <c r="L2359">
        <f>IF($M2359="","",IF(INDEX('Per Invoice'!$L$2:$L$3001,$M2359)="","",INDEX('Per Invoice'!$L$2:$L$3001,$M2359)))</f>
        <v/>
      </c>
      <c r="M2359">
        <f>IF(ROWS($M$2:$M2359)&lt;=COUNT('Per Invoice'!$N$2:$N$3001),MATCH(ROWS($M$2:$M2359),'Per Invoice'!$N$2:$N$3001,0),"")</f>
        <v/>
      </c>
    </row>
    <row r="2360">
      <c r="A2360">
        <f>IF($M2360="","",IF(INDEX('Per Invoice'!$A$2:$A$3001,$M2360)="","",INDEX('Per Invoice'!$A$2:$A$3001,$M2360)))</f>
        <v/>
      </c>
      <c r="B2360">
        <f>IF($M2360="","",IF(INDEX('Per Invoice'!$B$2:$B$3001,$M2360)="","",INDEX('Per Invoice'!$B$2:$B$3001,$M2360)))</f>
        <v/>
      </c>
      <c r="C2360">
        <f>IF($M2360="","",IF(INDEX('Per Invoice'!$C$2:$C$3001,$M2360)="","",INDEX('Per Invoice'!$C$2:$C$3001,$M2360)))</f>
        <v/>
      </c>
      <c r="D2360">
        <f>IF($M2360="","",IF(INDEX('Per Invoice'!$D$2:$D$3001,$M2360)="","",INDEX('Per Invoice'!$D$2:$D$3001,$M2360)))</f>
        <v/>
      </c>
      <c r="E2360">
        <f>IF($M2360="","",IF(INDEX('Per Invoice'!$E$2:$E$3001,$M2360)="","",INDEX('Per Invoice'!$E$2:$E$3001,$M2360)))</f>
        <v/>
      </c>
      <c r="F2360">
        <f>IF($M2360="","",IF(INDEX('Per Invoice'!$F$2:$F$3001,$M2360)="","",INDEX('Per Invoice'!$F$2:$F$3001,$M2360)))</f>
        <v/>
      </c>
      <c r="G2360" s="5">
        <f>IF($M2360="","",IF(INDEX('Per Invoice'!$G$2:$G$3001,$M2360)="","",INDEX('Per Invoice'!$G$2:$G$3001,$M2360)))</f>
        <v/>
      </c>
      <c r="H2360" s="5">
        <f>IF($M2360="","",IF(INDEX('Per Invoice'!$H$2:$H$3001,$M2360)="","",INDEX('Per Invoice'!$H$2:$H$3001,$M2360)))</f>
        <v/>
      </c>
      <c r="I2360" s="5">
        <f>IF($M2360="","",IF(INDEX('Per Invoice'!$I$2:$I$3001,$M2360)="","",INDEX('Per Invoice'!$I$2:$I$3001,$M2360)))</f>
        <v/>
      </c>
      <c r="J2360" s="5">
        <f>IF($M2360="","",IF(INDEX('Per Invoice'!$J$2:$J$3001,$M2360)="","",INDEX('Per Invoice'!$J$2:$J$3001,$M2360)))</f>
        <v/>
      </c>
      <c r="K2360" s="5">
        <f>IF($M2360="","",IF(INDEX('Per Invoice'!$K$2:$K$3001,$M2360)="","",INDEX('Per Invoice'!$K$2:$K$3001,$M2360)))</f>
        <v/>
      </c>
      <c r="L2360">
        <f>IF($M2360="","",IF(INDEX('Per Invoice'!$L$2:$L$3001,$M2360)="","",INDEX('Per Invoice'!$L$2:$L$3001,$M2360)))</f>
        <v/>
      </c>
      <c r="M2360">
        <f>IF(ROWS($M$2:$M2360)&lt;=COUNT('Per Invoice'!$N$2:$N$3001),MATCH(ROWS($M$2:$M2360),'Per Invoice'!$N$2:$N$3001,0),"")</f>
        <v/>
      </c>
    </row>
    <row r="2361">
      <c r="A2361">
        <f>IF($M2361="","",IF(INDEX('Per Invoice'!$A$2:$A$3001,$M2361)="","",INDEX('Per Invoice'!$A$2:$A$3001,$M2361)))</f>
        <v/>
      </c>
      <c r="B2361">
        <f>IF($M2361="","",IF(INDEX('Per Invoice'!$B$2:$B$3001,$M2361)="","",INDEX('Per Invoice'!$B$2:$B$3001,$M2361)))</f>
        <v/>
      </c>
      <c r="C2361">
        <f>IF($M2361="","",IF(INDEX('Per Invoice'!$C$2:$C$3001,$M2361)="","",INDEX('Per Invoice'!$C$2:$C$3001,$M2361)))</f>
        <v/>
      </c>
      <c r="D2361">
        <f>IF($M2361="","",IF(INDEX('Per Invoice'!$D$2:$D$3001,$M2361)="","",INDEX('Per Invoice'!$D$2:$D$3001,$M2361)))</f>
        <v/>
      </c>
      <c r="E2361">
        <f>IF($M2361="","",IF(INDEX('Per Invoice'!$E$2:$E$3001,$M2361)="","",INDEX('Per Invoice'!$E$2:$E$3001,$M2361)))</f>
        <v/>
      </c>
      <c r="F2361">
        <f>IF($M2361="","",IF(INDEX('Per Invoice'!$F$2:$F$3001,$M2361)="","",INDEX('Per Invoice'!$F$2:$F$3001,$M2361)))</f>
        <v/>
      </c>
      <c r="G2361" s="5">
        <f>IF($M2361="","",IF(INDEX('Per Invoice'!$G$2:$G$3001,$M2361)="","",INDEX('Per Invoice'!$G$2:$G$3001,$M2361)))</f>
        <v/>
      </c>
      <c r="H2361" s="5">
        <f>IF($M2361="","",IF(INDEX('Per Invoice'!$H$2:$H$3001,$M2361)="","",INDEX('Per Invoice'!$H$2:$H$3001,$M2361)))</f>
        <v/>
      </c>
      <c r="I2361" s="5">
        <f>IF($M2361="","",IF(INDEX('Per Invoice'!$I$2:$I$3001,$M2361)="","",INDEX('Per Invoice'!$I$2:$I$3001,$M2361)))</f>
        <v/>
      </c>
      <c r="J2361" s="5">
        <f>IF($M2361="","",IF(INDEX('Per Invoice'!$J$2:$J$3001,$M2361)="","",INDEX('Per Invoice'!$J$2:$J$3001,$M2361)))</f>
        <v/>
      </c>
      <c r="K2361" s="5">
        <f>IF($M2361="","",IF(INDEX('Per Invoice'!$K$2:$K$3001,$M2361)="","",INDEX('Per Invoice'!$K$2:$K$3001,$M2361)))</f>
        <v/>
      </c>
      <c r="L2361">
        <f>IF($M2361="","",IF(INDEX('Per Invoice'!$L$2:$L$3001,$M2361)="","",INDEX('Per Invoice'!$L$2:$L$3001,$M2361)))</f>
        <v/>
      </c>
      <c r="M2361">
        <f>IF(ROWS($M$2:$M2361)&lt;=COUNT('Per Invoice'!$N$2:$N$3001),MATCH(ROWS($M$2:$M2361),'Per Invoice'!$N$2:$N$3001,0),"")</f>
        <v/>
      </c>
    </row>
    <row r="2362">
      <c r="A2362">
        <f>IF($M2362="","",IF(INDEX('Per Invoice'!$A$2:$A$3001,$M2362)="","",INDEX('Per Invoice'!$A$2:$A$3001,$M2362)))</f>
        <v/>
      </c>
      <c r="B2362">
        <f>IF($M2362="","",IF(INDEX('Per Invoice'!$B$2:$B$3001,$M2362)="","",INDEX('Per Invoice'!$B$2:$B$3001,$M2362)))</f>
        <v/>
      </c>
      <c r="C2362">
        <f>IF($M2362="","",IF(INDEX('Per Invoice'!$C$2:$C$3001,$M2362)="","",INDEX('Per Invoice'!$C$2:$C$3001,$M2362)))</f>
        <v/>
      </c>
      <c r="D2362">
        <f>IF($M2362="","",IF(INDEX('Per Invoice'!$D$2:$D$3001,$M2362)="","",INDEX('Per Invoice'!$D$2:$D$3001,$M2362)))</f>
        <v/>
      </c>
      <c r="E2362">
        <f>IF($M2362="","",IF(INDEX('Per Invoice'!$E$2:$E$3001,$M2362)="","",INDEX('Per Invoice'!$E$2:$E$3001,$M2362)))</f>
        <v/>
      </c>
      <c r="F2362">
        <f>IF($M2362="","",IF(INDEX('Per Invoice'!$F$2:$F$3001,$M2362)="","",INDEX('Per Invoice'!$F$2:$F$3001,$M2362)))</f>
        <v/>
      </c>
      <c r="G2362" s="5">
        <f>IF($M2362="","",IF(INDEX('Per Invoice'!$G$2:$G$3001,$M2362)="","",INDEX('Per Invoice'!$G$2:$G$3001,$M2362)))</f>
        <v/>
      </c>
      <c r="H2362" s="5">
        <f>IF($M2362="","",IF(INDEX('Per Invoice'!$H$2:$H$3001,$M2362)="","",INDEX('Per Invoice'!$H$2:$H$3001,$M2362)))</f>
        <v/>
      </c>
      <c r="I2362" s="5">
        <f>IF($M2362="","",IF(INDEX('Per Invoice'!$I$2:$I$3001,$M2362)="","",INDEX('Per Invoice'!$I$2:$I$3001,$M2362)))</f>
        <v/>
      </c>
      <c r="J2362" s="5">
        <f>IF($M2362="","",IF(INDEX('Per Invoice'!$J$2:$J$3001,$M2362)="","",INDEX('Per Invoice'!$J$2:$J$3001,$M2362)))</f>
        <v/>
      </c>
      <c r="K2362" s="5">
        <f>IF($M2362="","",IF(INDEX('Per Invoice'!$K$2:$K$3001,$M2362)="","",INDEX('Per Invoice'!$K$2:$K$3001,$M2362)))</f>
        <v/>
      </c>
      <c r="L2362">
        <f>IF($M2362="","",IF(INDEX('Per Invoice'!$L$2:$L$3001,$M2362)="","",INDEX('Per Invoice'!$L$2:$L$3001,$M2362)))</f>
        <v/>
      </c>
      <c r="M2362">
        <f>IF(ROWS($M$2:$M2362)&lt;=COUNT('Per Invoice'!$N$2:$N$3001),MATCH(ROWS($M$2:$M2362),'Per Invoice'!$N$2:$N$3001,0),"")</f>
        <v/>
      </c>
    </row>
    <row r="2363">
      <c r="A2363">
        <f>IF($M2363="","",IF(INDEX('Per Invoice'!$A$2:$A$3001,$M2363)="","",INDEX('Per Invoice'!$A$2:$A$3001,$M2363)))</f>
        <v/>
      </c>
      <c r="B2363">
        <f>IF($M2363="","",IF(INDEX('Per Invoice'!$B$2:$B$3001,$M2363)="","",INDEX('Per Invoice'!$B$2:$B$3001,$M2363)))</f>
        <v/>
      </c>
      <c r="C2363">
        <f>IF($M2363="","",IF(INDEX('Per Invoice'!$C$2:$C$3001,$M2363)="","",INDEX('Per Invoice'!$C$2:$C$3001,$M2363)))</f>
        <v/>
      </c>
      <c r="D2363">
        <f>IF($M2363="","",IF(INDEX('Per Invoice'!$D$2:$D$3001,$M2363)="","",INDEX('Per Invoice'!$D$2:$D$3001,$M2363)))</f>
        <v/>
      </c>
      <c r="E2363">
        <f>IF($M2363="","",IF(INDEX('Per Invoice'!$E$2:$E$3001,$M2363)="","",INDEX('Per Invoice'!$E$2:$E$3001,$M2363)))</f>
        <v/>
      </c>
      <c r="F2363">
        <f>IF($M2363="","",IF(INDEX('Per Invoice'!$F$2:$F$3001,$M2363)="","",INDEX('Per Invoice'!$F$2:$F$3001,$M2363)))</f>
        <v/>
      </c>
      <c r="G2363" s="5">
        <f>IF($M2363="","",IF(INDEX('Per Invoice'!$G$2:$G$3001,$M2363)="","",INDEX('Per Invoice'!$G$2:$G$3001,$M2363)))</f>
        <v/>
      </c>
      <c r="H2363" s="5">
        <f>IF($M2363="","",IF(INDEX('Per Invoice'!$H$2:$H$3001,$M2363)="","",INDEX('Per Invoice'!$H$2:$H$3001,$M2363)))</f>
        <v/>
      </c>
      <c r="I2363" s="5">
        <f>IF($M2363="","",IF(INDEX('Per Invoice'!$I$2:$I$3001,$M2363)="","",INDEX('Per Invoice'!$I$2:$I$3001,$M2363)))</f>
        <v/>
      </c>
      <c r="J2363" s="5">
        <f>IF($M2363="","",IF(INDEX('Per Invoice'!$J$2:$J$3001,$M2363)="","",INDEX('Per Invoice'!$J$2:$J$3001,$M2363)))</f>
        <v/>
      </c>
      <c r="K2363" s="5">
        <f>IF($M2363="","",IF(INDEX('Per Invoice'!$K$2:$K$3001,$M2363)="","",INDEX('Per Invoice'!$K$2:$K$3001,$M2363)))</f>
        <v/>
      </c>
      <c r="L2363">
        <f>IF($M2363="","",IF(INDEX('Per Invoice'!$L$2:$L$3001,$M2363)="","",INDEX('Per Invoice'!$L$2:$L$3001,$M2363)))</f>
        <v/>
      </c>
      <c r="M2363">
        <f>IF(ROWS($M$2:$M2363)&lt;=COUNT('Per Invoice'!$N$2:$N$3001),MATCH(ROWS($M$2:$M2363),'Per Invoice'!$N$2:$N$3001,0),"")</f>
        <v/>
      </c>
    </row>
    <row r="2364">
      <c r="A2364">
        <f>IF($M2364="","",IF(INDEX('Per Invoice'!$A$2:$A$3001,$M2364)="","",INDEX('Per Invoice'!$A$2:$A$3001,$M2364)))</f>
        <v/>
      </c>
      <c r="B2364">
        <f>IF($M2364="","",IF(INDEX('Per Invoice'!$B$2:$B$3001,$M2364)="","",INDEX('Per Invoice'!$B$2:$B$3001,$M2364)))</f>
        <v/>
      </c>
      <c r="C2364">
        <f>IF($M2364="","",IF(INDEX('Per Invoice'!$C$2:$C$3001,$M2364)="","",INDEX('Per Invoice'!$C$2:$C$3001,$M2364)))</f>
        <v/>
      </c>
      <c r="D2364">
        <f>IF($M2364="","",IF(INDEX('Per Invoice'!$D$2:$D$3001,$M2364)="","",INDEX('Per Invoice'!$D$2:$D$3001,$M2364)))</f>
        <v/>
      </c>
      <c r="E2364">
        <f>IF($M2364="","",IF(INDEX('Per Invoice'!$E$2:$E$3001,$M2364)="","",INDEX('Per Invoice'!$E$2:$E$3001,$M2364)))</f>
        <v/>
      </c>
      <c r="F2364">
        <f>IF($M2364="","",IF(INDEX('Per Invoice'!$F$2:$F$3001,$M2364)="","",INDEX('Per Invoice'!$F$2:$F$3001,$M2364)))</f>
        <v/>
      </c>
      <c r="G2364" s="5">
        <f>IF($M2364="","",IF(INDEX('Per Invoice'!$G$2:$G$3001,$M2364)="","",INDEX('Per Invoice'!$G$2:$G$3001,$M2364)))</f>
        <v/>
      </c>
      <c r="H2364" s="5">
        <f>IF($M2364="","",IF(INDEX('Per Invoice'!$H$2:$H$3001,$M2364)="","",INDEX('Per Invoice'!$H$2:$H$3001,$M2364)))</f>
        <v/>
      </c>
      <c r="I2364" s="5">
        <f>IF($M2364="","",IF(INDEX('Per Invoice'!$I$2:$I$3001,$M2364)="","",INDEX('Per Invoice'!$I$2:$I$3001,$M2364)))</f>
        <v/>
      </c>
      <c r="J2364" s="5">
        <f>IF($M2364="","",IF(INDEX('Per Invoice'!$J$2:$J$3001,$M2364)="","",INDEX('Per Invoice'!$J$2:$J$3001,$M2364)))</f>
        <v/>
      </c>
      <c r="K2364" s="5">
        <f>IF($M2364="","",IF(INDEX('Per Invoice'!$K$2:$K$3001,$M2364)="","",INDEX('Per Invoice'!$K$2:$K$3001,$M2364)))</f>
        <v/>
      </c>
      <c r="L2364">
        <f>IF($M2364="","",IF(INDEX('Per Invoice'!$L$2:$L$3001,$M2364)="","",INDEX('Per Invoice'!$L$2:$L$3001,$M2364)))</f>
        <v/>
      </c>
      <c r="M2364">
        <f>IF(ROWS($M$2:$M2364)&lt;=COUNT('Per Invoice'!$N$2:$N$3001),MATCH(ROWS($M$2:$M2364),'Per Invoice'!$N$2:$N$3001,0),"")</f>
        <v/>
      </c>
    </row>
    <row r="2365">
      <c r="A2365">
        <f>IF($M2365="","",IF(INDEX('Per Invoice'!$A$2:$A$3001,$M2365)="","",INDEX('Per Invoice'!$A$2:$A$3001,$M2365)))</f>
        <v/>
      </c>
      <c r="B2365">
        <f>IF($M2365="","",IF(INDEX('Per Invoice'!$B$2:$B$3001,$M2365)="","",INDEX('Per Invoice'!$B$2:$B$3001,$M2365)))</f>
        <v/>
      </c>
      <c r="C2365">
        <f>IF($M2365="","",IF(INDEX('Per Invoice'!$C$2:$C$3001,$M2365)="","",INDEX('Per Invoice'!$C$2:$C$3001,$M2365)))</f>
        <v/>
      </c>
      <c r="D2365">
        <f>IF($M2365="","",IF(INDEX('Per Invoice'!$D$2:$D$3001,$M2365)="","",INDEX('Per Invoice'!$D$2:$D$3001,$M2365)))</f>
        <v/>
      </c>
      <c r="E2365">
        <f>IF($M2365="","",IF(INDEX('Per Invoice'!$E$2:$E$3001,$M2365)="","",INDEX('Per Invoice'!$E$2:$E$3001,$M2365)))</f>
        <v/>
      </c>
      <c r="F2365">
        <f>IF($M2365="","",IF(INDEX('Per Invoice'!$F$2:$F$3001,$M2365)="","",INDEX('Per Invoice'!$F$2:$F$3001,$M2365)))</f>
        <v/>
      </c>
      <c r="G2365" s="5">
        <f>IF($M2365="","",IF(INDEX('Per Invoice'!$G$2:$G$3001,$M2365)="","",INDEX('Per Invoice'!$G$2:$G$3001,$M2365)))</f>
        <v/>
      </c>
      <c r="H2365" s="5">
        <f>IF($M2365="","",IF(INDEX('Per Invoice'!$H$2:$H$3001,$M2365)="","",INDEX('Per Invoice'!$H$2:$H$3001,$M2365)))</f>
        <v/>
      </c>
      <c r="I2365" s="5">
        <f>IF($M2365="","",IF(INDEX('Per Invoice'!$I$2:$I$3001,$M2365)="","",INDEX('Per Invoice'!$I$2:$I$3001,$M2365)))</f>
        <v/>
      </c>
      <c r="J2365" s="5">
        <f>IF($M2365="","",IF(INDEX('Per Invoice'!$J$2:$J$3001,$M2365)="","",INDEX('Per Invoice'!$J$2:$J$3001,$M2365)))</f>
        <v/>
      </c>
      <c r="K2365" s="5">
        <f>IF($M2365="","",IF(INDEX('Per Invoice'!$K$2:$K$3001,$M2365)="","",INDEX('Per Invoice'!$K$2:$K$3001,$M2365)))</f>
        <v/>
      </c>
      <c r="L2365">
        <f>IF($M2365="","",IF(INDEX('Per Invoice'!$L$2:$L$3001,$M2365)="","",INDEX('Per Invoice'!$L$2:$L$3001,$M2365)))</f>
        <v/>
      </c>
      <c r="M2365">
        <f>IF(ROWS($M$2:$M2365)&lt;=COUNT('Per Invoice'!$N$2:$N$3001),MATCH(ROWS($M$2:$M2365),'Per Invoice'!$N$2:$N$3001,0),"")</f>
        <v/>
      </c>
    </row>
    <row r="2366">
      <c r="A2366">
        <f>IF($M2366="","",IF(INDEX('Per Invoice'!$A$2:$A$3001,$M2366)="","",INDEX('Per Invoice'!$A$2:$A$3001,$M2366)))</f>
        <v/>
      </c>
      <c r="B2366">
        <f>IF($M2366="","",IF(INDEX('Per Invoice'!$B$2:$B$3001,$M2366)="","",INDEX('Per Invoice'!$B$2:$B$3001,$M2366)))</f>
        <v/>
      </c>
      <c r="C2366">
        <f>IF($M2366="","",IF(INDEX('Per Invoice'!$C$2:$C$3001,$M2366)="","",INDEX('Per Invoice'!$C$2:$C$3001,$M2366)))</f>
        <v/>
      </c>
      <c r="D2366">
        <f>IF($M2366="","",IF(INDEX('Per Invoice'!$D$2:$D$3001,$M2366)="","",INDEX('Per Invoice'!$D$2:$D$3001,$M2366)))</f>
        <v/>
      </c>
      <c r="E2366">
        <f>IF($M2366="","",IF(INDEX('Per Invoice'!$E$2:$E$3001,$M2366)="","",INDEX('Per Invoice'!$E$2:$E$3001,$M2366)))</f>
        <v/>
      </c>
      <c r="F2366">
        <f>IF($M2366="","",IF(INDEX('Per Invoice'!$F$2:$F$3001,$M2366)="","",INDEX('Per Invoice'!$F$2:$F$3001,$M2366)))</f>
        <v/>
      </c>
      <c r="G2366" s="5">
        <f>IF($M2366="","",IF(INDEX('Per Invoice'!$G$2:$G$3001,$M2366)="","",INDEX('Per Invoice'!$G$2:$G$3001,$M2366)))</f>
        <v/>
      </c>
      <c r="H2366" s="5">
        <f>IF($M2366="","",IF(INDEX('Per Invoice'!$H$2:$H$3001,$M2366)="","",INDEX('Per Invoice'!$H$2:$H$3001,$M2366)))</f>
        <v/>
      </c>
      <c r="I2366" s="5">
        <f>IF($M2366="","",IF(INDEX('Per Invoice'!$I$2:$I$3001,$M2366)="","",INDEX('Per Invoice'!$I$2:$I$3001,$M2366)))</f>
        <v/>
      </c>
      <c r="J2366" s="5">
        <f>IF($M2366="","",IF(INDEX('Per Invoice'!$J$2:$J$3001,$M2366)="","",INDEX('Per Invoice'!$J$2:$J$3001,$M2366)))</f>
        <v/>
      </c>
      <c r="K2366" s="5">
        <f>IF($M2366="","",IF(INDEX('Per Invoice'!$K$2:$K$3001,$M2366)="","",INDEX('Per Invoice'!$K$2:$K$3001,$M2366)))</f>
        <v/>
      </c>
      <c r="L2366">
        <f>IF($M2366="","",IF(INDEX('Per Invoice'!$L$2:$L$3001,$M2366)="","",INDEX('Per Invoice'!$L$2:$L$3001,$M2366)))</f>
        <v/>
      </c>
      <c r="M2366">
        <f>IF(ROWS($M$2:$M2366)&lt;=COUNT('Per Invoice'!$N$2:$N$3001),MATCH(ROWS($M$2:$M2366),'Per Invoice'!$N$2:$N$3001,0),"")</f>
        <v/>
      </c>
    </row>
    <row r="2367">
      <c r="A2367">
        <f>IF($M2367="","",IF(INDEX('Per Invoice'!$A$2:$A$3001,$M2367)="","",INDEX('Per Invoice'!$A$2:$A$3001,$M2367)))</f>
        <v/>
      </c>
      <c r="B2367">
        <f>IF($M2367="","",IF(INDEX('Per Invoice'!$B$2:$B$3001,$M2367)="","",INDEX('Per Invoice'!$B$2:$B$3001,$M2367)))</f>
        <v/>
      </c>
      <c r="C2367">
        <f>IF($M2367="","",IF(INDEX('Per Invoice'!$C$2:$C$3001,$M2367)="","",INDEX('Per Invoice'!$C$2:$C$3001,$M2367)))</f>
        <v/>
      </c>
      <c r="D2367">
        <f>IF($M2367="","",IF(INDEX('Per Invoice'!$D$2:$D$3001,$M2367)="","",INDEX('Per Invoice'!$D$2:$D$3001,$M2367)))</f>
        <v/>
      </c>
      <c r="E2367">
        <f>IF($M2367="","",IF(INDEX('Per Invoice'!$E$2:$E$3001,$M2367)="","",INDEX('Per Invoice'!$E$2:$E$3001,$M2367)))</f>
        <v/>
      </c>
      <c r="F2367">
        <f>IF($M2367="","",IF(INDEX('Per Invoice'!$F$2:$F$3001,$M2367)="","",INDEX('Per Invoice'!$F$2:$F$3001,$M2367)))</f>
        <v/>
      </c>
      <c r="G2367" s="5">
        <f>IF($M2367="","",IF(INDEX('Per Invoice'!$G$2:$G$3001,$M2367)="","",INDEX('Per Invoice'!$G$2:$G$3001,$M2367)))</f>
        <v/>
      </c>
      <c r="H2367" s="5">
        <f>IF($M2367="","",IF(INDEX('Per Invoice'!$H$2:$H$3001,$M2367)="","",INDEX('Per Invoice'!$H$2:$H$3001,$M2367)))</f>
        <v/>
      </c>
      <c r="I2367" s="5">
        <f>IF($M2367="","",IF(INDEX('Per Invoice'!$I$2:$I$3001,$M2367)="","",INDEX('Per Invoice'!$I$2:$I$3001,$M2367)))</f>
        <v/>
      </c>
      <c r="J2367" s="5">
        <f>IF($M2367="","",IF(INDEX('Per Invoice'!$J$2:$J$3001,$M2367)="","",INDEX('Per Invoice'!$J$2:$J$3001,$M2367)))</f>
        <v/>
      </c>
      <c r="K2367" s="5">
        <f>IF($M2367="","",IF(INDEX('Per Invoice'!$K$2:$K$3001,$M2367)="","",INDEX('Per Invoice'!$K$2:$K$3001,$M2367)))</f>
        <v/>
      </c>
      <c r="L2367">
        <f>IF($M2367="","",IF(INDEX('Per Invoice'!$L$2:$L$3001,$M2367)="","",INDEX('Per Invoice'!$L$2:$L$3001,$M2367)))</f>
        <v/>
      </c>
      <c r="M2367">
        <f>IF(ROWS($M$2:$M2367)&lt;=COUNT('Per Invoice'!$N$2:$N$3001),MATCH(ROWS($M$2:$M2367),'Per Invoice'!$N$2:$N$3001,0),"")</f>
        <v/>
      </c>
    </row>
    <row r="2368">
      <c r="A2368">
        <f>IF($M2368="","",IF(INDEX('Per Invoice'!$A$2:$A$3001,$M2368)="","",INDEX('Per Invoice'!$A$2:$A$3001,$M2368)))</f>
        <v/>
      </c>
      <c r="B2368">
        <f>IF($M2368="","",IF(INDEX('Per Invoice'!$B$2:$B$3001,$M2368)="","",INDEX('Per Invoice'!$B$2:$B$3001,$M2368)))</f>
        <v/>
      </c>
      <c r="C2368">
        <f>IF($M2368="","",IF(INDEX('Per Invoice'!$C$2:$C$3001,$M2368)="","",INDEX('Per Invoice'!$C$2:$C$3001,$M2368)))</f>
        <v/>
      </c>
      <c r="D2368">
        <f>IF($M2368="","",IF(INDEX('Per Invoice'!$D$2:$D$3001,$M2368)="","",INDEX('Per Invoice'!$D$2:$D$3001,$M2368)))</f>
        <v/>
      </c>
      <c r="E2368">
        <f>IF($M2368="","",IF(INDEX('Per Invoice'!$E$2:$E$3001,$M2368)="","",INDEX('Per Invoice'!$E$2:$E$3001,$M2368)))</f>
        <v/>
      </c>
      <c r="F2368">
        <f>IF($M2368="","",IF(INDEX('Per Invoice'!$F$2:$F$3001,$M2368)="","",INDEX('Per Invoice'!$F$2:$F$3001,$M2368)))</f>
        <v/>
      </c>
      <c r="G2368" s="5">
        <f>IF($M2368="","",IF(INDEX('Per Invoice'!$G$2:$G$3001,$M2368)="","",INDEX('Per Invoice'!$G$2:$G$3001,$M2368)))</f>
        <v/>
      </c>
      <c r="H2368" s="5">
        <f>IF($M2368="","",IF(INDEX('Per Invoice'!$H$2:$H$3001,$M2368)="","",INDEX('Per Invoice'!$H$2:$H$3001,$M2368)))</f>
        <v/>
      </c>
      <c r="I2368" s="5">
        <f>IF($M2368="","",IF(INDEX('Per Invoice'!$I$2:$I$3001,$M2368)="","",INDEX('Per Invoice'!$I$2:$I$3001,$M2368)))</f>
        <v/>
      </c>
      <c r="J2368" s="5">
        <f>IF($M2368="","",IF(INDEX('Per Invoice'!$J$2:$J$3001,$M2368)="","",INDEX('Per Invoice'!$J$2:$J$3001,$M2368)))</f>
        <v/>
      </c>
      <c r="K2368" s="5">
        <f>IF($M2368="","",IF(INDEX('Per Invoice'!$K$2:$K$3001,$M2368)="","",INDEX('Per Invoice'!$K$2:$K$3001,$M2368)))</f>
        <v/>
      </c>
      <c r="L2368">
        <f>IF($M2368="","",IF(INDEX('Per Invoice'!$L$2:$L$3001,$M2368)="","",INDEX('Per Invoice'!$L$2:$L$3001,$M2368)))</f>
        <v/>
      </c>
      <c r="M2368">
        <f>IF(ROWS($M$2:$M2368)&lt;=COUNT('Per Invoice'!$N$2:$N$3001),MATCH(ROWS($M$2:$M2368),'Per Invoice'!$N$2:$N$3001,0),"")</f>
        <v/>
      </c>
    </row>
    <row r="2369">
      <c r="A2369">
        <f>IF($M2369="","",IF(INDEX('Per Invoice'!$A$2:$A$3001,$M2369)="","",INDEX('Per Invoice'!$A$2:$A$3001,$M2369)))</f>
        <v/>
      </c>
      <c r="B2369">
        <f>IF($M2369="","",IF(INDEX('Per Invoice'!$B$2:$B$3001,$M2369)="","",INDEX('Per Invoice'!$B$2:$B$3001,$M2369)))</f>
        <v/>
      </c>
      <c r="C2369">
        <f>IF($M2369="","",IF(INDEX('Per Invoice'!$C$2:$C$3001,$M2369)="","",INDEX('Per Invoice'!$C$2:$C$3001,$M2369)))</f>
        <v/>
      </c>
      <c r="D2369">
        <f>IF($M2369="","",IF(INDEX('Per Invoice'!$D$2:$D$3001,$M2369)="","",INDEX('Per Invoice'!$D$2:$D$3001,$M2369)))</f>
        <v/>
      </c>
      <c r="E2369">
        <f>IF($M2369="","",IF(INDEX('Per Invoice'!$E$2:$E$3001,$M2369)="","",INDEX('Per Invoice'!$E$2:$E$3001,$M2369)))</f>
        <v/>
      </c>
      <c r="F2369">
        <f>IF($M2369="","",IF(INDEX('Per Invoice'!$F$2:$F$3001,$M2369)="","",INDEX('Per Invoice'!$F$2:$F$3001,$M2369)))</f>
        <v/>
      </c>
      <c r="G2369" s="5">
        <f>IF($M2369="","",IF(INDEX('Per Invoice'!$G$2:$G$3001,$M2369)="","",INDEX('Per Invoice'!$G$2:$G$3001,$M2369)))</f>
        <v/>
      </c>
      <c r="H2369" s="5">
        <f>IF($M2369="","",IF(INDEX('Per Invoice'!$H$2:$H$3001,$M2369)="","",INDEX('Per Invoice'!$H$2:$H$3001,$M2369)))</f>
        <v/>
      </c>
      <c r="I2369" s="5">
        <f>IF($M2369="","",IF(INDEX('Per Invoice'!$I$2:$I$3001,$M2369)="","",INDEX('Per Invoice'!$I$2:$I$3001,$M2369)))</f>
        <v/>
      </c>
      <c r="J2369" s="5">
        <f>IF($M2369="","",IF(INDEX('Per Invoice'!$J$2:$J$3001,$M2369)="","",INDEX('Per Invoice'!$J$2:$J$3001,$M2369)))</f>
        <v/>
      </c>
      <c r="K2369" s="5">
        <f>IF($M2369="","",IF(INDEX('Per Invoice'!$K$2:$K$3001,$M2369)="","",INDEX('Per Invoice'!$K$2:$K$3001,$M2369)))</f>
        <v/>
      </c>
      <c r="L2369">
        <f>IF($M2369="","",IF(INDEX('Per Invoice'!$L$2:$L$3001,$M2369)="","",INDEX('Per Invoice'!$L$2:$L$3001,$M2369)))</f>
        <v/>
      </c>
      <c r="M2369">
        <f>IF(ROWS($M$2:$M2369)&lt;=COUNT('Per Invoice'!$N$2:$N$3001),MATCH(ROWS($M$2:$M2369),'Per Invoice'!$N$2:$N$3001,0),"")</f>
        <v/>
      </c>
    </row>
    <row r="2370">
      <c r="A2370">
        <f>IF($M2370="","",IF(INDEX('Per Invoice'!$A$2:$A$3001,$M2370)="","",INDEX('Per Invoice'!$A$2:$A$3001,$M2370)))</f>
        <v/>
      </c>
      <c r="B2370">
        <f>IF($M2370="","",IF(INDEX('Per Invoice'!$B$2:$B$3001,$M2370)="","",INDEX('Per Invoice'!$B$2:$B$3001,$M2370)))</f>
        <v/>
      </c>
      <c r="C2370">
        <f>IF($M2370="","",IF(INDEX('Per Invoice'!$C$2:$C$3001,$M2370)="","",INDEX('Per Invoice'!$C$2:$C$3001,$M2370)))</f>
        <v/>
      </c>
      <c r="D2370">
        <f>IF($M2370="","",IF(INDEX('Per Invoice'!$D$2:$D$3001,$M2370)="","",INDEX('Per Invoice'!$D$2:$D$3001,$M2370)))</f>
        <v/>
      </c>
      <c r="E2370">
        <f>IF($M2370="","",IF(INDEX('Per Invoice'!$E$2:$E$3001,$M2370)="","",INDEX('Per Invoice'!$E$2:$E$3001,$M2370)))</f>
        <v/>
      </c>
      <c r="F2370">
        <f>IF($M2370="","",IF(INDEX('Per Invoice'!$F$2:$F$3001,$M2370)="","",INDEX('Per Invoice'!$F$2:$F$3001,$M2370)))</f>
        <v/>
      </c>
      <c r="G2370" s="5">
        <f>IF($M2370="","",IF(INDEX('Per Invoice'!$G$2:$G$3001,$M2370)="","",INDEX('Per Invoice'!$G$2:$G$3001,$M2370)))</f>
        <v/>
      </c>
      <c r="H2370" s="5">
        <f>IF($M2370="","",IF(INDEX('Per Invoice'!$H$2:$H$3001,$M2370)="","",INDEX('Per Invoice'!$H$2:$H$3001,$M2370)))</f>
        <v/>
      </c>
      <c r="I2370" s="5">
        <f>IF($M2370="","",IF(INDEX('Per Invoice'!$I$2:$I$3001,$M2370)="","",INDEX('Per Invoice'!$I$2:$I$3001,$M2370)))</f>
        <v/>
      </c>
      <c r="J2370" s="5">
        <f>IF($M2370="","",IF(INDEX('Per Invoice'!$J$2:$J$3001,$M2370)="","",INDEX('Per Invoice'!$J$2:$J$3001,$M2370)))</f>
        <v/>
      </c>
      <c r="K2370" s="5">
        <f>IF($M2370="","",IF(INDEX('Per Invoice'!$K$2:$K$3001,$M2370)="","",INDEX('Per Invoice'!$K$2:$K$3001,$M2370)))</f>
        <v/>
      </c>
      <c r="L2370">
        <f>IF($M2370="","",IF(INDEX('Per Invoice'!$L$2:$L$3001,$M2370)="","",INDEX('Per Invoice'!$L$2:$L$3001,$M2370)))</f>
        <v/>
      </c>
      <c r="M2370">
        <f>IF(ROWS($M$2:$M2370)&lt;=COUNT('Per Invoice'!$N$2:$N$3001),MATCH(ROWS($M$2:$M2370),'Per Invoice'!$N$2:$N$3001,0),"")</f>
        <v/>
      </c>
    </row>
    <row r="2371">
      <c r="A2371">
        <f>IF($M2371="","",IF(INDEX('Per Invoice'!$A$2:$A$3001,$M2371)="","",INDEX('Per Invoice'!$A$2:$A$3001,$M2371)))</f>
        <v/>
      </c>
      <c r="B2371">
        <f>IF($M2371="","",IF(INDEX('Per Invoice'!$B$2:$B$3001,$M2371)="","",INDEX('Per Invoice'!$B$2:$B$3001,$M2371)))</f>
        <v/>
      </c>
      <c r="C2371">
        <f>IF($M2371="","",IF(INDEX('Per Invoice'!$C$2:$C$3001,$M2371)="","",INDEX('Per Invoice'!$C$2:$C$3001,$M2371)))</f>
        <v/>
      </c>
      <c r="D2371">
        <f>IF($M2371="","",IF(INDEX('Per Invoice'!$D$2:$D$3001,$M2371)="","",INDEX('Per Invoice'!$D$2:$D$3001,$M2371)))</f>
        <v/>
      </c>
      <c r="E2371">
        <f>IF($M2371="","",IF(INDEX('Per Invoice'!$E$2:$E$3001,$M2371)="","",INDEX('Per Invoice'!$E$2:$E$3001,$M2371)))</f>
        <v/>
      </c>
      <c r="F2371">
        <f>IF($M2371="","",IF(INDEX('Per Invoice'!$F$2:$F$3001,$M2371)="","",INDEX('Per Invoice'!$F$2:$F$3001,$M2371)))</f>
        <v/>
      </c>
      <c r="G2371" s="5">
        <f>IF($M2371="","",IF(INDEX('Per Invoice'!$G$2:$G$3001,$M2371)="","",INDEX('Per Invoice'!$G$2:$G$3001,$M2371)))</f>
        <v/>
      </c>
      <c r="H2371" s="5">
        <f>IF($M2371="","",IF(INDEX('Per Invoice'!$H$2:$H$3001,$M2371)="","",INDEX('Per Invoice'!$H$2:$H$3001,$M2371)))</f>
        <v/>
      </c>
      <c r="I2371" s="5">
        <f>IF($M2371="","",IF(INDEX('Per Invoice'!$I$2:$I$3001,$M2371)="","",INDEX('Per Invoice'!$I$2:$I$3001,$M2371)))</f>
        <v/>
      </c>
      <c r="J2371" s="5">
        <f>IF($M2371="","",IF(INDEX('Per Invoice'!$J$2:$J$3001,$M2371)="","",INDEX('Per Invoice'!$J$2:$J$3001,$M2371)))</f>
        <v/>
      </c>
      <c r="K2371" s="5">
        <f>IF($M2371="","",IF(INDEX('Per Invoice'!$K$2:$K$3001,$M2371)="","",INDEX('Per Invoice'!$K$2:$K$3001,$M2371)))</f>
        <v/>
      </c>
      <c r="L2371">
        <f>IF($M2371="","",IF(INDEX('Per Invoice'!$L$2:$L$3001,$M2371)="","",INDEX('Per Invoice'!$L$2:$L$3001,$M2371)))</f>
        <v/>
      </c>
      <c r="M2371">
        <f>IF(ROWS($M$2:$M2371)&lt;=COUNT('Per Invoice'!$N$2:$N$3001),MATCH(ROWS($M$2:$M2371),'Per Invoice'!$N$2:$N$3001,0),"")</f>
        <v/>
      </c>
    </row>
    <row r="2372">
      <c r="A2372">
        <f>IF($M2372="","",IF(INDEX('Per Invoice'!$A$2:$A$3001,$M2372)="","",INDEX('Per Invoice'!$A$2:$A$3001,$M2372)))</f>
        <v/>
      </c>
      <c r="B2372">
        <f>IF($M2372="","",IF(INDEX('Per Invoice'!$B$2:$B$3001,$M2372)="","",INDEX('Per Invoice'!$B$2:$B$3001,$M2372)))</f>
        <v/>
      </c>
      <c r="C2372">
        <f>IF($M2372="","",IF(INDEX('Per Invoice'!$C$2:$C$3001,$M2372)="","",INDEX('Per Invoice'!$C$2:$C$3001,$M2372)))</f>
        <v/>
      </c>
      <c r="D2372">
        <f>IF($M2372="","",IF(INDEX('Per Invoice'!$D$2:$D$3001,$M2372)="","",INDEX('Per Invoice'!$D$2:$D$3001,$M2372)))</f>
        <v/>
      </c>
      <c r="E2372">
        <f>IF($M2372="","",IF(INDEX('Per Invoice'!$E$2:$E$3001,$M2372)="","",INDEX('Per Invoice'!$E$2:$E$3001,$M2372)))</f>
        <v/>
      </c>
      <c r="F2372">
        <f>IF($M2372="","",IF(INDEX('Per Invoice'!$F$2:$F$3001,$M2372)="","",INDEX('Per Invoice'!$F$2:$F$3001,$M2372)))</f>
        <v/>
      </c>
      <c r="G2372" s="5">
        <f>IF($M2372="","",IF(INDEX('Per Invoice'!$G$2:$G$3001,$M2372)="","",INDEX('Per Invoice'!$G$2:$G$3001,$M2372)))</f>
        <v/>
      </c>
      <c r="H2372" s="5">
        <f>IF($M2372="","",IF(INDEX('Per Invoice'!$H$2:$H$3001,$M2372)="","",INDEX('Per Invoice'!$H$2:$H$3001,$M2372)))</f>
        <v/>
      </c>
      <c r="I2372" s="5">
        <f>IF($M2372="","",IF(INDEX('Per Invoice'!$I$2:$I$3001,$M2372)="","",INDEX('Per Invoice'!$I$2:$I$3001,$M2372)))</f>
        <v/>
      </c>
      <c r="J2372" s="5">
        <f>IF($M2372="","",IF(INDEX('Per Invoice'!$J$2:$J$3001,$M2372)="","",INDEX('Per Invoice'!$J$2:$J$3001,$M2372)))</f>
        <v/>
      </c>
      <c r="K2372" s="5">
        <f>IF($M2372="","",IF(INDEX('Per Invoice'!$K$2:$K$3001,$M2372)="","",INDEX('Per Invoice'!$K$2:$K$3001,$M2372)))</f>
        <v/>
      </c>
      <c r="L2372">
        <f>IF($M2372="","",IF(INDEX('Per Invoice'!$L$2:$L$3001,$M2372)="","",INDEX('Per Invoice'!$L$2:$L$3001,$M2372)))</f>
        <v/>
      </c>
      <c r="M2372">
        <f>IF(ROWS($M$2:$M2372)&lt;=COUNT('Per Invoice'!$N$2:$N$3001),MATCH(ROWS($M$2:$M2372),'Per Invoice'!$N$2:$N$3001,0),"")</f>
        <v/>
      </c>
    </row>
    <row r="2373">
      <c r="A2373">
        <f>IF($M2373="","",IF(INDEX('Per Invoice'!$A$2:$A$3001,$M2373)="","",INDEX('Per Invoice'!$A$2:$A$3001,$M2373)))</f>
        <v/>
      </c>
      <c r="B2373">
        <f>IF($M2373="","",IF(INDEX('Per Invoice'!$B$2:$B$3001,$M2373)="","",INDEX('Per Invoice'!$B$2:$B$3001,$M2373)))</f>
        <v/>
      </c>
      <c r="C2373">
        <f>IF($M2373="","",IF(INDEX('Per Invoice'!$C$2:$C$3001,$M2373)="","",INDEX('Per Invoice'!$C$2:$C$3001,$M2373)))</f>
        <v/>
      </c>
      <c r="D2373">
        <f>IF($M2373="","",IF(INDEX('Per Invoice'!$D$2:$D$3001,$M2373)="","",INDEX('Per Invoice'!$D$2:$D$3001,$M2373)))</f>
        <v/>
      </c>
      <c r="E2373">
        <f>IF($M2373="","",IF(INDEX('Per Invoice'!$E$2:$E$3001,$M2373)="","",INDEX('Per Invoice'!$E$2:$E$3001,$M2373)))</f>
        <v/>
      </c>
      <c r="F2373">
        <f>IF($M2373="","",IF(INDEX('Per Invoice'!$F$2:$F$3001,$M2373)="","",INDEX('Per Invoice'!$F$2:$F$3001,$M2373)))</f>
        <v/>
      </c>
      <c r="G2373" s="5">
        <f>IF($M2373="","",IF(INDEX('Per Invoice'!$G$2:$G$3001,$M2373)="","",INDEX('Per Invoice'!$G$2:$G$3001,$M2373)))</f>
        <v/>
      </c>
      <c r="H2373" s="5">
        <f>IF($M2373="","",IF(INDEX('Per Invoice'!$H$2:$H$3001,$M2373)="","",INDEX('Per Invoice'!$H$2:$H$3001,$M2373)))</f>
        <v/>
      </c>
      <c r="I2373" s="5">
        <f>IF($M2373="","",IF(INDEX('Per Invoice'!$I$2:$I$3001,$M2373)="","",INDEX('Per Invoice'!$I$2:$I$3001,$M2373)))</f>
        <v/>
      </c>
      <c r="J2373" s="5">
        <f>IF($M2373="","",IF(INDEX('Per Invoice'!$J$2:$J$3001,$M2373)="","",INDEX('Per Invoice'!$J$2:$J$3001,$M2373)))</f>
        <v/>
      </c>
      <c r="K2373" s="5">
        <f>IF($M2373="","",IF(INDEX('Per Invoice'!$K$2:$K$3001,$M2373)="","",INDEX('Per Invoice'!$K$2:$K$3001,$M2373)))</f>
        <v/>
      </c>
      <c r="L2373">
        <f>IF($M2373="","",IF(INDEX('Per Invoice'!$L$2:$L$3001,$M2373)="","",INDEX('Per Invoice'!$L$2:$L$3001,$M2373)))</f>
        <v/>
      </c>
      <c r="M2373">
        <f>IF(ROWS($M$2:$M2373)&lt;=COUNT('Per Invoice'!$N$2:$N$3001),MATCH(ROWS($M$2:$M2373),'Per Invoice'!$N$2:$N$3001,0),"")</f>
        <v/>
      </c>
    </row>
    <row r="2374">
      <c r="A2374">
        <f>IF($M2374="","",IF(INDEX('Per Invoice'!$A$2:$A$3001,$M2374)="","",INDEX('Per Invoice'!$A$2:$A$3001,$M2374)))</f>
        <v/>
      </c>
      <c r="B2374">
        <f>IF($M2374="","",IF(INDEX('Per Invoice'!$B$2:$B$3001,$M2374)="","",INDEX('Per Invoice'!$B$2:$B$3001,$M2374)))</f>
        <v/>
      </c>
      <c r="C2374">
        <f>IF($M2374="","",IF(INDEX('Per Invoice'!$C$2:$C$3001,$M2374)="","",INDEX('Per Invoice'!$C$2:$C$3001,$M2374)))</f>
        <v/>
      </c>
      <c r="D2374">
        <f>IF($M2374="","",IF(INDEX('Per Invoice'!$D$2:$D$3001,$M2374)="","",INDEX('Per Invoice'!$D$2:$D$3001,$M2374)))</f>
        <v/>
      </c>
      <c r="E2374">
        <f>IF($M2374="","",IF(INDEX('Per Invoice'!$E$2:$E$3001,$M2374)="","",INDEX('Per Invoice'!$E$2:$E$3001,$M2374)))</f>
        <v/>
      </c>
      <c r="F2374">
        <f>IF($M2374="","",IF(INDEX('Per Invoice'!$F$2:$F$3001,$M2374)="","",INDEX('Per Invoice'!$F$2:$F$3001,$M2374)))</f>
        <v/>
      </c>
      <c r="G2374" s="5">
        <f>IF($M2374="","",IF(INDEX('Per Invoice'!$G$2:$G$3001,$M2374)="","",INDEX('Per Invoice'!$G$2:$G$3001,$M2374)))</f>
        <v/>
      </c>
      <c r="H2374" s="5">
        <f>IF($M2374="","",IF(INDEX('Per Invoice'!$H$2:$H$3001,$M2374)="","",INDEX('Per Invoice'!$H$2:$H$3001,$M2374)))</f>
        <v/>
      </c>
      <c r="I2374" s="5">
        <f>IF($M2374="","",IF(INDEX('Per Invoice'!$I$2:$I$3001,$M2374)="","",INDEX('Per Invoice'!$I$2:$I$3001,$M2374)))</f>
        <v/>
      </c>
      <c r="J2374" s="5">
        <f>IF($M2374="","",IF(INDEX('Per Invoice'!$J$2:$J$3001,$M2374)="","",INDEX('Per Invoice'!$J$2:$J$3001,$M2374)))</f>
        <v/>
      </c>
      <c r="K2374" s="5">
        <f>IF($M2374="","",IF(INDEX('Per Invoice'!$K$2:$K$3001,$M2374)="","",INDEX('Per Invoice'!$K$2:$K$3001,$M2374)))</f>
        <v/>
      </c>
      <c r="L2374">
        <f>IF($M2374="","",IF(INDEX('Per Invoice'!$L$2:$L$3001,$M2374)="","",INDEX('Per Invoice'!$L$2:$L$3001,$M2374)))</f>
        <v/>
      </c>
      <c r="M2374">
        <f>IF(ROWS($M$2:$M2374)&lt;=COUNT('Per Invoice'!$N$2:$N$3001),MATCH(ROWS($M$2:$M2374),'Per Invoice'!$N$2:$N$3001,0),"")</f>
        <v/>
      </c>
    </row>
    <row r="2375">
      <c r="A2375">
        <f>IF($M2375="","",IF(INDEX('Per Invoice'!$A$2:$A$3001,$M2375)="","",INDEX('Per Invoice'!$A$2:$A$3001,$M2375)))</f>
        <v/>
      </c>
      <c r="B2375">
        <f>IF($M2375="","",IF(INDEX('Per Invoice'!$B$2:$B$3001,$M2375)="","",INDEX('Per Invoice'!$B$2:$B$3001,$M2375)))</f>
        <v/>
      </c>
      <c r="C2375">
        <f>IF($M2375="","",IF(INDEX('Per Invoice'!$C$2:$C$3001,$M2375)="","",INDEX('Per Invoice'!$C$2:$C$3001,$M2375)))</f>
        <v/>
      </c>
      <c r="D2375">
        <f>IF($M2375="","",IF(INDEX('Per Invoice'!$D$2:$D$3001,$M2375)="","",INDEX('Per Invoice'!$D$2:$D$3001,$M2375)))</f>
        <v/>
      </c>
      <c r="E2375">
        <f>IF($M2375="","",IF(INDEX('Per Invoice'!$E$2:$E$3001,$M2375)="","",INDEX('Per Invoice'!$E$2:$E$3001,$M2375)))</f>
        <v/>
      </c>
      <c r="F2375">
        <f>IF($M2375="","",IF(INDEX('Per Invoice'!$F$2:$F$3001,$M2375)="","",INDEX('Per Invoice'!$F$2:$F$3001,$M2375)))</f>
        <v/>
      </c>
      <c r="G2375" s="5">
        <f>IF($M2375="","",IF(INDEX('Per Invoice'!$G$2:$G$3001,$M2375)="","",INDEX('Per Invoice'!$G$2:$G$3001,$M2375)))</f>
        <v/>
      </c>
      <c r="H2375" s="5">
        <f>IF($M2375="","",IF(INDEX('Per Invoice'!$H$2:$H$3001,$M2375)="","",INDEX('Per Invoice'!$H$2:$H$3001,$M2375)))</f>
        <v/>
      </c>
      <c r="I2375" s="5">
        <f>IF($M2375="","",IF(INDEX('Per Invoice'!$I$2:$I$3001,$M2375)="","",INDEX('Per Invoice'!$I$2:$I$3001,$M2375)))</f>
        <v/>
      </c>
      <c r="J2375" s="5">
        <f>IF($M2375="","",IF(INDEX('Per Invoice'!$J$2:$J$3001,$M2375)="","",INDEX('Per Invoice'!$J$2:$J$3001,$M2375)))</f>
        <v/>
      </c>
      <c r="K2375" s="5">
        <f>IF($M2375="","",IF(INDEX('Per Invoice'!$K$2:$K$3001,$M2375)="","",INDEX('Per Invoice'!$K$2:$K$3001,$M2375)))</f>
        <v/>
      </c>
      <c r="L2375">
        <f>IF($M2375="","",IF(INDEX('Per Invoice'!$L$2:$L$3001,$M2375)="","",INDEX('Per Invoice'!$L$2:$L$3001,$M2375)))</f>
        <v/>
      </c>
      <c r="M2375">
        <f>IF(ROWS($M$2:$M2375)&lt;=COUNT('Per Invoice'!$N$2:$N$3001),MATCH(ROWS($M$2:$M2375),'Per Invoice'!$N$2:$N$3001,0),"")</f>
        <v/>
      </c>
    </row>
    <row r="2376">
      <c r="A2376">
        <f>IF($M2376="","",IF(INDEX('Per Invoice'!$A$2:$A$3001,$M2376)="","",INDEX('Per Invoice'!$A$2:$A$3001,$M2376)))</f>
        <v/>
      </c>
      <c r="B2376">
        <f>IF($M2376="","",IF(INDEX('Per Invoice'!$B$2:$B$3001,$M2376)="","",INDEX('Per Invoice'!$B$2:$B$3001,$M2376)))</f>
        <v/>
      </c>
      <c r="C2376">
        <f>IF($M2376="","",IF(INDEX('Per Invoice'!$C$2:$C$3001,$M2376)="","",INDEX('Per Invoice'!$C$2:$C$3001,$M2376)))</f>
        <v/>
      </c>
      <c r="D2376">
        <f>IF($M2376="","",IF(INDEX('Per Invoice'!$D$2:$D$3001,$M2376)="","",INDEX('Per Invoice'!$D$2:$D$3001,$M2376)))</f>
        <v/>
      </c>
      <c r="E2376">
        <f>IF($M2376="","",IF(INDEX('Per Invoice'!$E$2:$E$3001,$M2376)="","",INDEX('Per Invoice'!$E$2:$E$3001,$M2376)))</f>
        <v/>
      </c>
      <c r="F2376">
        <f>IF($M2376="","",IF(INDEX('Per Invoice'!$F$2:$F$3001,$M2376)="","",INDEX('Per Invoice'!$F$2:$F$3001,$M2376)))</f>
        <v/>
      </c>
      <c r="G2376" s="5">
        <f>IF($M2376="","",IF(INDEX('Per Invoice'!$G$2:$G$3001,$M2376)="","",INDEX('Per Invoice'!$G$2:$G$3001,$M2376)))</f>
        <v/>
      </c>
      <c r="H2376" s="5">
        <f>IF($M2376="","",IF(INDEX('Per Invoice'!$H$2:$H$3001,$M2376)="","",INDEX('Per Invoice'!$H$2:$H$3001,$M2376)))</f>
        <v/>
      </c>
      <c r="I2376" s="5">
        <f>IF($M2376="","",IF(INDEX('Per Invoice'!$I$2:$I$3001,$M2376)="","",INDEX('Per Invoice'!$I$2:$I$3001,$M2376)))</f>
        <v/>
      </c>
      <c r="J2376" s="5">
        <f>IF($M2376="","",IF(INDEX('Per Invoice'!$J$2:$J$3001,$M2376)="","",INDEX('Per Invoice'!$J$2:$J$3001,$M2376)))</f>
        <v/>
      </c>
      <c r="K2376" s="5">
        <f>IF($M2376="","",IF(INDEX('Per Invoice'!$K$2:$K$3001,$M2376)="","",INDEX('Per Invoice'!$K$2:$K$3001,$M2376)))</f>
        <v/>
      </c>
      <c r="L2376">
        <f>IF($M2376="","",IF(INDEX('Per Invoice'!$L$2:$L$3001,$M2376)="","",INDEX('Per Invoice'!$L$2:$L$3001,$M2376)))</f>
        <v/>
      </c>
      <c r="M2376">
        <f>IF(ROWS($M$2:$M2376)&lt;=COUNT('Per Invoice'!$N$2:$N$3001),MATCH(ROWS($M$2:$M2376),'Per Invoice'!$N$2:$N$3001,0),"")</f>
        <v/>
      </c>
    </row>
    <row r="2377">
      <c r="A2377">
        <f>IF($M2377="","",IF(INDEX('Per Invoice'!$A$2:$A$3001,$M2377)="","",INDEX('Per Invoice'!$A$2:$A$3001,$M2377)))</f>
        <v/>
      </c>
      <c r="B2377">
        <f>IF($M2377="","",IF(INDEX('Per Invoice'!$B$2:$B$3001,$M2377)="","",INDEX('Per Invoice'!$B$2:$B$3001,$M2377)))</f>
        <v/>
      </c>
      <c r="C2377">
        <f>IF($M2377="","",IF(INDEX('Per Invoice'!$C$2:$C$3001,$M2377)="","",INDEX('Per Invoice'!$C$2:$C$3001,$M2377)))</f>
        <v/>
      </c>
      <c r="D2377">
        <f>IF($M2377="","",IF(INDEX('Per Invoice'!$D$2:$D$3001,$M2377)="","",INDEX('Per Invoice'!$D$2:$D$3001,$M2377)))</f>
        <v/>
      </c>
      <c r="E2377">
        <f>IF($M2377="","",IF(INDEX('Per Invoice'!$E$2:$E$3001,$M2377)="","",INDEX('Per Invoice'!$E$2:$E$3001,$M2377)))</f>
        <v/>
      </c>
      <c r="F2377">
        <f>IF($M2377="","",IF(INDEX('Per Invoice'!$F$2:$F$3001,$M2377)="","",INDEX('Per Invoice'!$F$2:$F$3001,$M2377)))</f>
        <v/>
      </c>
      <c r="G2377" s="5">
        <f>IF($M2377="","",IF(INDEX('Per Invoice'!$G$2:$G$3001,$M2377)="","",INDEX('Per Invoice'!$G$2:$G$3001,$M2377)))</f>
        <v/>
      </c>
      <c r="H2377" s="5">
        <f>IF($M2377="","",IF(INDEX('Per Invoice'!$H$2:$H$3001,$M2377)="","",INDEX('Per Invoice'!$H$2:$H$3001,$M2377)))</f>
        <v/>
      </c>
      <c r="I2377" s="5">
        <f>IF($M2377="","",IF(INDEX('Per Invoice'!$I$2:$I$3001,$M2377)="","",INDEX('Per Invoice'!$I$2:$I$3001,$M2377)))</f>
        <v/>
      </c>
      <c r="J2377" s="5">
        <f>IF($M2377="","",IF(INDEX('Per Invoice'!$J$2:$J$3001,$M2377)="","",INDEX('Per Invoice'!$J$2:$J$3001,$M2377)))</f>
        <v/>
      </c>
      <c r="K2377" s="5">
        <f>IF($M2377="","",IF(INDEX('Per Invoice'!$K$2:$K$3001,$M2377)="","",INDEX('Per Invoice'!$K$2:$K$3001,$M2377)))</f>
        <v/>
      </c>
      <c r="L2377">
        <f>IF($M2377="","",IF(INDEX('Per Invoice'!$L$2:$L$3001,$M2377)="","",INDEX('Per Invoice'!$L$2:$L$3001,$M2377)))</f>
        <v/>
      </c>
      <c r="M2377">
        <f>IF(ROWS($M$2:$M2377)&lt;=COUNT('Per Invoice'!$N$2:$N$3001),MATCH(ROWS($M$2:$M2377),'Per Invoice'!$N$2:$N$3001,0),"")</f>
        <v/>
      </c>
    </row>
    <row r="2378">
      <c r="A2378">
        <f>IF($M2378="","",IF(INDEX('Per Invoice'!$A$2:$A$3001,$M2378)="","",INDEX('Per Invoice'!$A$2:$A$3001,$M2378)))</f>
        <v/>
      </c>
      <c r="B2378">
        <f>IF($M2378="","",IF(INDEX('Per Invoice'!$B$2:$B$3001,$M2378)="","",INDEX('Per Invoice'!$B$2:$B$3001,$M2378)))</f>
        <v/>
      </c>
      <c r="C2378">
        <f>IF($M2378="","",IF(INDEX('Per Invoice'!$C$2:$C$3001,$M2378)="","",INDEX('Per Invoice'!$C$2:$C$3001,$M2378)))</f>
        <v/>
      </c>
      <c r="D2378">
        <f>IF($M2378="","",IF(INDEX('Per Invoice'!$D$2:$D$3001,$M2378)="","",INDEX('Per Invoice'!$D$2:$D$3001,$M2378)))</f>
        <v/>
      </c>
      <c r="E2378">
        <f>IF($M2378="","",IF(INDEX('Per Invoice'!$E$2:$E$3001,$M2378)="","",INDEX('Per Invoice'!$E$2:$E$3001,$M2378)))</f>
        <v/>
      </c>
      <c r="F2378">
        <f>IF($M2378="","",IF(INDEX('Per Invoice'!$F$2:$F$3001,$M2378)="","",INDEX('Per Invoice'!$F$2:$F$3001,$M2378)))</f>
        <v/>
      </c>
      <c r="G2378" s="5">
        <f>IF($M2378="","",IF(INDEX('Per Invoice'!$G$2:$G$3001,$M2378)="","",INDEX('Per Invoice'!$G$2:$G$3001,$M2378)))</f>
        <v/>
      </c>
      <c r="H2378" s="5">
        <f>IF($M2378="","",IF(INDEX('Per Invoice'!$H$2:$H$3001,$M2378)="","",INDEX('Per Invoice'!$H$2:$H$3001,$M2378)))</f>
        <v/>
      </c>
      <c r="I2378" s="5">
        <f>IF($M2378="","",IF(INDEX('Per Invoice'!$I$2:$I$3001,$M2378)="","",INDEX('Per Invoice'!$I$2:$I$3001,$M2378)))</f>
        <v/>
      </c>
      <c r="J2378" s="5">
        <f>IF($M2378="","",IF(INDEX('Per Invoice'!$J$2:$J$3001,$M2378)="","",INDEX('Per Invoice'!$J$2:$J$3001,$M2378)))</f>
        <v/>
      </c>
      <c r="K2378" s="5">
        <f>IF($M2378="","",IF(INDEX('Per Invoice'!$K$2:$K$3001,$M2378)="","",INDEX('Per Invoice'!$K$2:$K$3001,$M2378)))</f>
        <v/>
      </c>
      <c r="L2378">
        <f>IF($M2378="","",IF(INDEX('Per Invoice'!$L$2:$L$3001,$M2378)="","",INDEX('Per Invoice'!$L$2:$L$3001,$M2378)))</f>
        <v/>
      </c>
      <c r="M2378">
        <f>IF(ROWS($M$2:$M2378)&lt;=COUNT('Per Invoice'!$N$2:$N$3001),MATCH(ROWS($M$2:$M2378),'Per Invoice'!$N$2:$N$3001,0),"")</f>
        <v/>
      </c>
    </row>
    <row r="2379">
      <c r="A2379">
        <f>IF($M2379="","",IF(INDEX('Per Invoice'!$A$2:$A$3001,$M2379)="","",INDEX('Per Invoice'!$A$2:$A$3001,$M2379)))</f>
        <v/>
      </c>
      <c r="B2379">
        <f>IF($M2379="","",IF(INDEX('Per Invoice'!$B$2:$B$3001,$M2379)="","",INDEX('Per Invoice'!$B$2:$B$3001,$M2379)))</f>
        <v/>
      </c>
      <c r="C2379">
        <f>IF($M2379="","",IF(INDEX('Per Invoice'!$C$2:$C$3001,$M2379)="","",INDEX('Per Invoice'!$C$2:$C$3001,$M2379)))</f>
        <v/>
      </c>
      <c r="D2379">
        <f>IF($M2379="","",IF(INDEX('Per Invoice'!$D$2:$D$3001,$M2379)="","",INDEX('Per Invoice'!$D$2:$D$3001,$M2379)))</f>
        <v/>
      </c>
      <c r="E2379">
        <f>IF($M2379="","",IF(INDEX('Per Invoice'!$E$2:$E$3001,$M2379)="","",INDEX('Per Invoice'!$E$2:$E$3001,$M2379)))</f>
        <v/>
      </c>
      <c r="F2379">
        <f>IF($M2379="","",IF(INDEX('Per Invoice'!$F$2:$F$3001,$M2379)="","",INDEX('Per Invoice'!$F$2:$F$3001,$M2379)))</f>
        <v/>
      </c>
      <c r="G2379" s="5">
        <f>IF($M2379="","",IF(INDEX('Per Invoice'!$G$2:$G$3001,$M2379)="","",INDEX('Per Invoice'!$G$2:$G$3001,$M2379)))</f>
        <v/>
      </c>
      <c r="H2379" s="5">
        <f>IF($M2379="","",IF(INDEX('Per Invoice'!$H$2:$H$3001,$M2379)="","",INDEX('Per Invoice'!$H$2:$H$3001,$M2379)))</f>
        <v/>
      </c>
      <c r="I2379" s="5">
        <f>IF($M2379="","",IF(INDEX('Per Invoice'!$I$2:$I$3001,$M2379)="","",INDEX('Per Invoice'!$I$2:$I$3001,$M2379)))</f>
        <v/>
      </c>
      <c r="J2379" s="5">
        <f>IF($M2379="","",IF(INDEX('Per Invoice'!$J$2:$J$3001,$M2379)="","",INDEX('Per Invoice'!$J$2:$J$3001,$M2379)))</f>
        <v/>
      </c>
      <c r="K2379" s="5">
        <f>IF($M2379="","",IF(INDEX('Per Invoice'!$K$2:$K$3001,$M2379)="","",INDEX('Per Invoice'!$K$2:$K$3001,$M2379)))</f>
        <v/>
      </c>
      <c r="L2379">
        <f>IF($M2379="","",IF(INDEX('Per Invoice'!$L$2:$L$3001,$M2379)="","",INDEX('Per Invoice'!$L$2:$L$3001,$M2379)))</f>
        <v/>
      </c>
      <c r="M2379">
        <f>IF(ROWS($M$2:$M2379)&lt;=COUNT('Per Invoice'!$N$2:$N$3001),MATCH(ROWS($M$2:$M2379),'Per Invoice'!$N$2:$N$3001,0),"")</f>
        <v/>
      </c>
    </row>
    <row r="2380">
      <c r="A2380">
        <f>IF($M2380="","",IF(INDEX('Per Invoice'!$A$2:$A$3001,$M2380)="","",INDEX('Per Invoice'!$A$2:$A$3001,$M2380)))</f>
        <v/>
      </c>
      <c r="B2380">
        <f>IF($M2380="","",IF(INDEX('Per Invoice'!$B$2:$B$3001,$M2380)="","",INDEX('Per Invoice'!$B$2:$B$3001,$M2380)))</f>
        <v/>
      </c>
      <c r="C2380">
        <f>IF($M2380="","",IF(INDEX('Per Invoice'!$C$2:$C$3001,$M2380)="","",INDEX('Per Invoice'!$C$2:$C$3001,$M2380)))</f>
        <v/>
      </c>
      <c r="D2380">
        <f>IF($M2380="","",IF(INDEX('Per Invoice'!$D$2:$D$3001,$M2380)="","",INDEX('Per Invoice'!$D$2:$D$3001,$M2380)))</f>
        <v/>
      </c>
      <c r="E2380">
        <f>IF($M2380="","",IF(INDEX('Per Invoice'!$E$2:$E$3001,$M2380)="","",INDEX('Per Invoice'!$E$2:$E$3001,$M2380)))</f>
        <v/>
      </c>
      <c r="F2380">
        <f>IF($M2380="","",IF(INDEX('Per Invoice'!$F$2:$F$3001,$M2380)="","",INDEX('Per Invoice'!$F$2:$F$3001,$M2380)))</f>
        <v/>
      </c>
      <c r="G2380" s="5">
        <f>IF($M2380="","",IF(INDEX('Per Invoice'!$G$2:$G$3001,$M2380)="","",INDEX('Per Invoice'!$G$2:$G$3001,$M2380)))</f>
        <v/>
      </c>
      <c r="H2380" s="5">
        <f>IF($M2380="","",IF(INDEX('Per Invoice'!$H$2:$H$3001,$M2380)="","",INDEX('Per Invoice'!$H$2:$H$3001,$M2380)))</f>
        <v/>
      </c>
      <c r="I2380" s="5">
        <f>IF($M2380="","",IF(INDEX('Per Invoice'!$I$2:$I$3001,$M2380)="","",INDEX('Per Invoice'!$I$2:$I$3001,$M2380)))</f>
        <v/>
      </c>
      <c r="J2380" s="5">
        <f>IF($M2380="","",IF(INDEX('Per Invoice'!$J$2:$J$3001,$M2380)="","",INDEX('Per Invoice'!$J$2:$J$3001,$M2380)))</f>
        <v/>
      </c>
      <c r="K2380" s="5">
        <f>IF($M2380="","",IF(INDEX('Per Invoice'!$K$2:$K$3001,$M2380)="","",INDEX('Per Invoice'!$K$2:$K$3001,$M2380)))</f>
        <v/>
      </c>
      <c r="L2380">
        <f>IF($M2380="","",IF(INDEX('Per Invoice'!$L$2:$L$3001,$M2380)="","",INDEX('Per Invoice'!$L$2:$L$3001,$M2380)))</f>
        <v/>
      </c>
      <c r="M2380">
        <f>IF(ROWS($M$2:$M2380)&lt;=COUNT('Per Invoice'!$N$2:$N$3001),MATCH(ROWS($M$2:$M2380),'Per Invoice'!$N$2:$N$3001,0),"")</f>
        <v/>
      </c>
    </row>
    <row r="2381">
      <c r="A2381">
        <f>IF($M2381="","",IF(INDEX('Per Invoice'!$A$2:$A$3001,$M2381)="","",INDEX('Per Invoice'!$A$2:$A$3001,$M2381)))</f>
        <v/>
      </c>
      <c r="B2381">
        <f>IF($M2381="","",IF(INDEX('Per Invoice'!$B$2:$B$3001,$M2381)="","",INDEX('Per Invoice'!$B$2:$B$3001,$M2381)))</f>
        <v/>
      </c>
      <c r="C2381">
        <f>IF($M2381="","",IF(INDEX('Per Invoice'!$C$2:$C$3001,$M2381)="","",INDEX('Per Invoice'!$C$2:$C$3001,$M2381)))</f>
        <v/>
      </c>
      <c r="D2381">
        <f>IF($M2381="","",IF(INDEX('Per Invoice'!$D$2:$D$3001,$M2381)="","",INDEX('Per Invoice'!$D$2:$D$3001,$M2381)))</f>
        <v/>
      </c>
      <c r="E2381">
        <f>IF($M2381="","",IF(INDEX('Per Invoice'!$E$2:$E$3001,$M2381)="","",INDEX('Per Invoice'!$E$2:$E$3001,$M2381)))</f>
        <v/>
      </c>
      <c r="F2381">
        <f>IF($M2381="","",IF(INDEX('Per Invoice'!$F$2:$F$3001,$M2381)="","",INDEX('Per Invoice'!$F$2:$F$3001,$M2381)))</f>
        <v/>
      </c>
      <c r="G2381" s="5">
        <f>IF($M2381="","",IF(INDEX('Per Invoice'!$G$2:$G$3001,$M2381)="","",INDEX('Per Invoice'!$G$2:$G$3001,$M2381)))</f>
        <v/>
      </c>
      <c r="H2381" s="5">
        <f>IF($M2381="","",IF(INDEX('Per Invoice'!$H$2:$H$3001,$M2381)="","",INDEX('Per Invoice'!$H$2:$H$3001,$M2381)))</f>
        <v/>
      </c>
      <c r="I2381" s="5">
        <f>IF($M2381="","",IF(INDEX('Per Invoice'!$I$2:$I$3001,$M2381)="","",INDEX('Per Invoice'!$I$2:$I$3001,$M2381)))</f>
        <v/>
      </c>
      <c r="J2381" s="5">
        <f>IF($M2381="","",IF(INDEX('Per Invoice'!$J$2:$J$3001,$M2381)="","",INDEX('Per Invoice'!$J$2:$J$3001,$M2381)))</f>
        <v/>
      </c>
      <c r="K2381" s="5">
        <f>IF($M2381="","",IF(INDEX('Per Invoice'!$K$2:$K$3001,$M2381)="","",INDEX('Per Invoice'!$K$2:$K$3001,$M2381)))</f>
        <v/>
      </c>
      <c r="L2381">
        <f>IF($M2381="","",IF(INDEX('Per Invoice'!$L$2:$L$3001,$M2381)="","",INDEX('Per Invoice'!$L$2:$L$3001,$M2381)))</f>
        <v/>
      </c>
      <c r="M2381">
        <f>IF(ROWS($M$2:$M2381)&lt;=COUNT('Per Invoice'!$N$2:$N$3001),MATCH(ROWS($M$2:$M2381),'Per Invoice'!$N$2:$N$3001,0),"")</f>
        <v/>
      </c>
    </row>
    <row r="2382">
      <c r="A2382">
        <f>IF($M2382="","",IF(INDEX('Per Invoice'!$A$2:$A$3001,$M2382)="","",INDEX('Per Invoice'!$A$2:$A$3001,$M2382)))</f>
        <v/>
      </c>
      <c r="B2382">
        <f>IF($M2382="","",IF(INDEX('Per Invoice'!$B$2:$B$3001,$M2382)="","",INDEX('Per Invoice'!$B$2:$B$3001,$M2382)))</f>
        <v/>
      </c>
      <c r="C2382">
        <f>IF($M2382="","",IF(INDEX('Per Invoice'!$C$2:$C$3001,$M2382)="","",INDEX('Per Invoice'!$C$2:$C$3001,$M2382)))</f>
        <v/>
      </c>
      <c r="D2382">
        <f>IF($M2382="","",IF(INDEX('Per Invoice'!$D$2:$D$3001,$M2382)="","",INDEX('Per Invoice'!$D$2:$D$3001,$M2382)))</f>
        <v/>
      </c>
      <c r="E2382">
        <f>IF($M2382="","",IF(INDEX('Per Invoice'!$E$2:$E$3001,$M2382)="","",INDEX('Per Invoice'!$E$2:$E$3001,$M2382)))</f>
        <v/>
      </c>
      <c r="F2382">
        <f>IF($M2382="","",IF(INDEX('Per Invoice'!$F$2:$F$3001,$M2382)="","",INDEX('Per Invoice'!$F$2:$F$3001,$M2382)))</f>
        <v/>
      </c>
      <c r="G2382" s="5">
        <f>IF($M2382="","",IF(INDEX('Per Invoice'!$G$2:$G$3001,$M2382)="","",INDEX('Per Invoice'!$G$2:$G$3001,$M2382)))</f>
        <v/>
      </c>
      <c r="H2382" s="5">
        <f>IF($M2382="","",IF(INDEX('Per Invoice'!$H$2:$H$3001,$M2382)="","",INDEX('Per Invoice'!$H$2:$H$3001,$M2382)))</f>
        <v/>
      </c>
      <c r="I2382" s="5">
        <f>IF($M2382="","",IF(INDEX('Per Invoice'!$I$2:$I$3001,$M2382)="","",INDEX('Per Invoice'!$I$2:$I$3001,$M2382)))</f>
        <v/>
      </c>
      <c r="J2382" s="5">
        <f>IF($M2382="","",IF(INDEX('Per Invoice'!$J$2:$J$3001,$M2382)="","",INDEX('Per Invoice'!$J$2:$J$3001,$M2382)))</f>
        <v/>
      </c>
      <c r="K2382" s="5">
        <f>IF($M2382="","",IF(INDEX('Per Invoice'!$K$2:$K$3001,$M2382)="","",INDEX('Per Invoice'!$K$2:$K$3001,$M2382)))</f>
        <v/>
      </c>
      <c r="L2382">
        <f>IF($M2382="","",IF(INDEX('Per Invoice'!$L$2:$L$3001,$M2382)="","",INDEX('Per Invoice'!$L$2:$L$3001,$M2382)))</f>
        <v/>
      </c>
      <c r="M2382">
        <f>IF(ROWS($M$2:$M2382)&lt;=COUNT('Per Invoice'!$N$2:$N$3001),MATCH(ROWS($M$2:$M2382),'Per Invoice'!$N$2:$N$3001,0),"")</f>
        <v/>
      </c>
    </row>
    <row r="2383">
      <c r="A2383">
        <f>IF($M2383="","",IF(INDEX('Per Invoice'!$A$2:$A$3001,$M2383)="","",INDEX('Per Invoice'!$A$2:$A$3001,$M2383)))</f>
        <v/>
      </c>
      <c r="B2383">
        <f>IF($M2383="","",IF(INDEX('Per Invoice'!$B$2:$B$3001,$M2383)="","",INDEX('Per Invoice'!$B$2:$B$3001,$M2383)))</f>
        <v/>
      </c>
      <c r="C2383">
        <f>IF($M2383="","",IF(INDEX('Per Invoice'!$C$2:$C$3001,$M2383)="","",INDEX('Per Invoice'!$C$2:$C$3001,$M2383)))</f>
        <v/>
      </c>
      <c r="D2383">
        <f>IF($M2383="","",IF(INDEX('Per Invoice'!$D$2:$D$3001,$M2383)="","",INDEX('Per Invoice'!$D$2:$D$3001,$M2383)))</f>
        <v/>
      </c>
      <c r="E2383">
        <f>IF($M2383="","",IF(INDEX('Per Invoice'!$E$2:$E$3001,$M2383)="","",INDEX('Per Invoice'!$E$2:$E$3001,$M2383)))</f>
        <v/>
      </c>
      <c r="F2383">
        <f>IF($M2383="","",IF(INDEX('Per Invoice'!$F$2:$F$3001,$M2383)="","",INDEX('Per Invoice'!$F$2:$F$3001,$M2383)))</f>
        <v/>
      </c>
      <c r="G2383" s="5">
        <f>IF($M2383="","",IF(INDEX('Per Invoice'!$G$2:$G$3001,$M2383)="","",INDEX('Per Invoice'!$G$2:$G$3001,$M2383)))</f>
        <v/>
      </c>
      <c r="H2383" s="5">
        <f>IF($M2383="","",IF(INDEX('Per Invoice'!$H$2:$H$3001,$M2383)="","",INDEX('Per Invoice'!$H$2:$H$3001,$M2383)))</f>
        <v/>
      </c>
      <c r="I2383" s="5">
        <f>IF($M2383="","",IF(INDEX('Per Invoice'!$I$2:$I$3001,$M2383)="","",INDEX('Per Invoice'!$I$2:$I$3001,$M2383)))</f>
        <v/>
      </c>
      <c r="J2383" s="5">
        <f>IF($M2383="","",IF(INDEX('Per Invoice'!$J$2:$J$3001,$M2383)="","",INDEX('Per Invoice'!$J$2:$J$3001,$M2383)))</f>
        <v/>
      </c>
      <c r="K2383" s="5">
        <f>IF($M2383="","",IF(INDEX('Per Invoice'!$K$2:$K$3001,$M2383)="","",INDEX('Per Invoice'!$K$2:$K$3001,$M2383)))</f>
        <v/>
      </c>
      <c r="L2383">
        <f>IF($M2383="","",IF(INDEX('Per Invoice'!$L$2:$L$3001,$M2383)="","",INDEX('Per Invoice'!$L$2:$L$3001,$M2383)))</f>
        <v/>
      </c>
      <c r="M2383">
        <f>IF(ROWS($M$2:$M2383)&lt;=COUNT('Per Invoice'!$N$2:$N$3001),MATCH(ROWS($M$2:$M2383),'Per Invoice'!$N$2:$N$3001,0),"")</f>
        <v/>
      </c>
    </row>
    <row r="2384">
      <c r="A2384">
        <f>IF($M2384="","",IF(INDEX('Per Invoice'!$A$2:$A$3001,$M2384)="","",INDEX('Per Invoice'!$A$2:$A$3001,$M2384)))</f>
        <v/>
      </c>
      <c r="B2384">
        <f>IF($M2384="","",IF(INDEX('Per Invoice'!$B$2:$B$3001,$M2384)="","",INDEX('Per Invoice'!$B$2:$B$3001,$M2384)))</f>
        <v/>
      </c>
      <c r="C2384">
        <f>IF($M2384="","",IF(INDEX('Per Invoice'!$C$2:$C$3001,$M2384)="","",INDEX('Per Invoice'!$C$2:$C$3001,$M2384)))</f>
        <v/>
      </c>
      <c r="D2384">
        <f>IF($M2384="","",IF(INDEX('Per Invoice'!$D$2:$D$3001,$M2384)="","",INDEX('Per Invoice'!$D$2:$D$3001,$M2384)))</f>
        <v/>
      </c>
      <c r="E2384">
        <f>IF($M2384="","",IF(INDEX('Per Invoice'!$E$2:$E$3001,$M2384)="","",INDEX('Per Invoice'!$E$2:$E$3001,$M2384)))</f>
        <v/>
      </c>
      <c r="F2384">
        <f>IF($M2384="","",IF(INDEX('Per Invoice'!$F$2:$F$3001,$M2384)="","",INDEX('Per Invoice'!$F$2:$F$3001,$M2384)))</f>
        <v/>
      </c>
      <c r="G2384" s="5">
        <f>IF($M2384="","",IF(INDEX('Per Invoice'!$G$2:$G$3001,$M2384)="","",INDEX('Per Invoice'!$G$2:$G$3001,$M2384)))</f>
        <v/>
      </c>
      <c r="H2384" s="5">
        <f>IF($M2384="","",IF(INDEX('Per Invoice'!$H$2:$H$3001,$M2384)="","",INDEX('Per Invoice'!$H$2:$H$3001,$M2384)))</f>
        <v/>
      </c>
      <c r="I2384" s="5">
        <f>IF($M2384="","",IF(INDEX('Per Invoice'!$I$2:$I$3001,$M2384)="","",INDEX('Per Invoice'!$I$2:$I$3001,$M2384)))</f>
        <v/>
      </c>
      <c r="J2384" s="5">
        <f>IF($M2384="","",IF(INDEX('Per Invoice'!$J$2:$J$3001,$M2384)="","",INDEX('Per Invoice'!$J$2:$J$3001,$M2384)))</f>
        <v/>
      </c>
      <c r="K2384" s="5">
        <f>IF($M2384="","",IF(INDEX('Per Invoice'!$K$2:$K$3001,$M2384)="","",INDEX('Per Invoice'!$K$2:$K$3001,$M2384)))</f>
        <v/>
      </c>
      <c r="L2384">
        <f>IF($M2384="","",IF(INDEX('Per Invoice'!$L$2:$L$3001,$M2384)="","",INDEX('Per Invoice'!$L$2:$L$3001,$M2384)))</f>
        <v/>
      </c>
      <c r="M2384">
        <f>IF(ROWS($M$2:$M2384)&lt;=COUNT('Per Invoice'!$N$2:$N$3001),MATCH(ROWS($M$2:$M2384),'Per Invoice'!$N$2:$N$3001,0),"")</f>
        <v/>
      </c>
    </row>
    <row r="2385">
      <c r="A2385">
        <f>IF($M2385="","",IF(INDEX('Per Invoice'!$A$2:$A$3001,$M2385)="","",INDEX('Per Invoice'!$A$2:$A$3001,$M2385)))</f>
        <v/>
      </c>
      <c r="B2385">
        <f>IF($M2385="","",IF(INDEX('Per Invoice'!$B$2:$B$3001,$M2385)="","",INDEX('Per Invoice'!$B$2:$B$3001,$M2385)))</f>
        <v/>
      </c>
      <c r="C2385">
        <f>IF($M2385="","",IF(INDEX('Per Invoice'!$C$2:$C$3001,$M2385)="","",INDEX('Per Invoice'!$C$2:$C$3001,$M2385)))</f>
        <v/>
      </c>
      <c r="D2385">
        <f>IF($M2385="","",IF(INDEX('Per Invoice'!$D$2:$D$3001,$M2385)="","",INDEX('Per Invoice'!$D$2:$D$3001,$M2385)))</f>
        <v/>
      </c>
      <c r="E2385">
        <f>IF($M2385="","",IF(INDEX('Per Invoice'!$E$2:$E$3001,$M2385)="","",INDEX('Per Invoice'!$E$2:$E$3001,$M2385)))</f>
        <v/>
      </c>
      <c r="F2385">
        <f>IF($M2385="","",IF(INDEX('Per Invoice'!$F$2:$F$3001,$M2385)="","",INDEX('Per Invoice'!$F$2:$F$3001,$M2385)))</f>
        <v/>
      </c>
      <c r="G2385" s="5">
        <f>IF($M2385="","",IF(INDEX('Per Invoice'!$G$2:$G$3001,$M2385)="","",INDEX('Per Invoice'!$G$2:$G$3001,$M2385)))</f>
        <v/>
      </c>
      <c r="H2385" s="5">
        <f>IF($M2385="","",IF(INDEX('Per Invoice'!$H$2:$H$3001,$M2385)="","",INDEX('Per Invoice'!$H$2:$H$3001,$M2385)))</f>
        <v/>
      </c>
      <c r="I2385" s="5">
        <f>IF($M2385="","",IF(INDEX('Per Invoice'!$I$2:$I$3001,$M2385)="","",INDEX('Per Invoice'!$I$2:$I$3001,$M2385)))</f>
        <v/>
      </c>
      <c r="J2385" s="5">
        <f>IF($M2385="","",IF(INDEX('Per Invoice'!$J$2:$J$3001,$M2385)="","",INDEX('Per Invoice'!$J$2:$J$3001,$M2385)))</f>
        <v/>
      </c>
      <c r="K2385" s="5">
        <f>IF($M2385="","",IF(INDEX('Per Invoice'!$K$2:$K$3001,$M2385)="","",INDEX('Per Invoice'!$K$2:$K$3001,$M2385)))</f>
        <v/>
      </c>
      <c r="L2385">
        <f>IF($M2385="","",IF(INDEX('Per Invoice'!$L$2:$L$3001,$M2385)="","",INDEX('Per Invoice'!$L$2:$L$3001,$M2385)))</f>
        <v/>
      </c>
      <c r="M2385">
        <f>IF(ROWS($M$2:$M2385)&lt;=COUNT('Per Invoice'!$N$2:$N$3001),MATCH(ROWS($M$2:$M2385),'Per Invoice'!$N$2:$N$3001,0),"")</f>
        <v/>
      </c>
    </row>
    <row r="2386">
      <c r="A2386">
        <f>IF($M2386="","",IF(INDEX('Per Invoice'!$A$2:$A$3001,$M2386)="","",INDEX('Per Invoice'!$A$2:$A$3001,$M2386)))</f>
        <v/>
      </c>
      <c r="B2386">
        <f>IF($M2386="","",IF(INDEX('Per Invoice'!$B$2:$B$3001,$M2386)="","",INDEX('Per Invoice'!$B$2:$B$3001,$M2386)))</f>
        <v/>
      </c>
      <c r="C2386">
        <f>IF($M2386="","",IF(INDEX('Per Invoice'!$C$2:$C$3001,$M2386)="","",INDEX('Per Invoice'!$C$2:$C$3001,$M2386)))</f>
        <v/>
      </c>
      <c r="D2386">
        <f>IF($M2386="","",IF(INDEX('Per Invoice'!$D$2:$D$3001,$M2386)="","",INDEX('Per Invoice'!$D$2:$D$3001,$M2386)))</f>
        <v/>
      </c>
      <c r="E2386">
        <f>IF($M2386="","",IF(INDEX('Per Invoice'!$E$2:$E$3001,$M2386)="","",INDEX('Per Invoice'!$E$2:$E$3001,$M2386)))</f>
        <v/>
      </c>
      <c r="F2386">
        <f>IF($M2386="","",IF(INDEX('Per Invoice'!$F$2:$F$3001,$M2386)="","",INDEX('Per Invoice'!$F$2:$F$3001,$M2386)))</f>
        <v/>
      </c>
      <c r="G2386" s="5">
        <f>IF($M2386="","",IF(INDEX('Per Invoice'!$G$2:$G$3001,$M2386)="","",INDEX('Per Invoice'!$G$2:$G$3001,$M2386)))</f>
        <v/>
      </c>
      <c r="H2386" s="5">
        <f>IF($M2386="","",IF(INDEX('Per Invoice'!$H$2:$H$3001,$M2386)="","",INDEX('Per Invoice'!$H$2:$H$3001,$M2386)))</f>
        <v/>
      </c>
      <c r="I2386" s="5">
        <f>IF($M2386="","",IF(INDEX('Per Invoice'!$I$2:$I$3001,$M2386)="","",INDEX('Per Invoice'!$I$2:$I$3001,$M2386)))</f>
        <v/>
      </c>
      <c r="J2386" s="5">
        <f>IF($M2386="","",IF(INDEX('Per Invoice'!$J$2:$J$3001,$M2386)="","",INDEX('Per Invoice'!$J$2:$J$3001,$M2386)))</f>
        <v/>
      </c>
      <c r="K2386" s="5">
        <f>IF($M2386="","",IF(INDEX('Per Invoice'!$K$2:$K$3001,$M2386)="","",INDEX('Per Invoice'!$K$2:$K$3001,$M2386)))</f>
        <v/>
      </c>
      <c r="L2386">
        <f>IF($M2386="","",IF(INDEX('Per Invoice'!$L$2:$L$3001,$M2386)="","",INDEX('Per Invoice'!$L$2:$L$3001,$M2386)))</f>
        <v/>
      </c>
      <c r="M2386">
        <f>IF(ROWS($M$2:$M2386)&lt;=COUNT('Per Invoice'!$N$2:$N$3001),MATCH(ROWS($M$2:$M2386),'Per Invoice'!$N$2:$N$3001,0),"")</f>
        <v/>
      </c>
    </row>
    <row r="2387">
      <c r="A2387">
        <f>IF($M2387="","",IF(INDEX('Per Invoice'!$A$2:$A$3001,$M2387)="","",INDEX('Per Invoice'!$A$2:$A$3001,$M2387)))</f>
        <v/>
      </c>
      <c r="B2387">
        <f>IF($M2387="","",IF(INDEX('Per Invoice'!$B$2:$B$3001,$M2387)="","",INDEX('Per Invoice'!$B$2:$B$3001,$M2387)))</f>
        <v/>
      </c>
      <c r="C2387">
        <f>IF($M2387="","",IF(INDEX('Per Invoice'!$C$2:$C$3001,$M2387)="","",INDEX('Per Invoice'!$C$2:$C$3001,$M2387)))</f>
        <v/>
      </c>
      <c r="D2387">
        <f>IF($M2387="","",IF(INDEX('Per Invoice'!$D$2:$D$3001,$M2387)="","",INDEX('Per Invoice'!$D$2:$D$3001,$M2387)))</f>
        <v/>
      </c>
      <c r="E2387">
        <f>IF($M2387="","",IF(INDEX('Per Invoice'!$E$2:$E$3001,$M2387)="","",INDEX('Per Invoice'!$E$2:$E$3001,$M2387)))</f>
        <v/>
      </c>
      <c r="F2387">
        <f>IF($M2387="","",IF(INDEX('Per Invoice'!$F$2:$F$3001,$M2387)="","",INDEX('Per Invoice'!$F$2:$F$3001,$M2387)))</f>
        <v/>
      </c>
      <c r="G2387" s="5">
        <f>IF($M2387="","",IF(INDEX('Per Invoice'!$G$2:$G$3001,$M2387)="","",INDEX('Per Invoice'!$G$2:$G$3001,$M2387)))</f>
        <v/>
      </c>
      <c r="H2387" s="5">
        <f>IF($M2387="","",IF(INDEX('Per Invoice'!$H$2:$H$3001,$M2387)="","",INDEX('Per Invoice'!$H$2:$H$3001,$M2387)))</f>
        <v/>
      </c>
      <c r="I2387" s="5">
        <f>IF($M2387="","",IF(INDEX('Per Invoice'!$I$2:$I$3001,$M2387)="","",INDEX('Per Invoice'!$I$2:$I$3001,$M2387)))</f>
        <v/>
      </c>
      <c r="J2387" s="5">
        <f>IF($M2387="","",IF(INDEX('Per Invoice'!$J$2:$J$3001,$M2387)="","",INDEX('Per Invoice'!$J$2:$J$3001,$M2387)))</f>
        <v/>
      </c>
      <c r="K2387" s="5">
        <f>IF($M2387="","",IF(INDEX('Per Invoice'!$K$2:$K$3001,$M2387)="","",INDEX('Per Invoice'!$K$2:$K$3001,$M2387)))</f>
        <v/>
      </c>
      <c r="L2387">
        <f>IF($M2387="","",IF(INDEX('Per Invoice'!$L$2:$L$3001,$M2387)="","",INDEX('Per Invoice'!$L$2:$L$3001,$M2387)))</f>
        <v/>
      </c>
      <c r="M2387">
        <f>IF(ROWS($M$2:$M2387)&lt;=COUNT('Per Invoice'!$N$2:$N$3001),MATCH(ROWS($M$2:$M2387),'Per Invoice'!$N$2:$N$3001,0),"")</f>
        <v/>
      </c>
    </row>
    <row r="2388">
      <c r="A2388">
        <f>IF($M2388="","",IF(INDEX('Per Invoice'!$A$2:$A$3001,$M2388)="","",INDEX('Per Invoice'!$A$2:$A$3001,$M2388)))</f>
        <v/>
      </c>
      <c r="B2388">
        <f>IF($M2388="","",IF(INDEX('Per Invoice'!$B$2:$B$3001,$M2388)="","",INDEX('Per Invoice'!$B$2:$B$3001,$M2388)))</f>
        <v/>
      </c>
      <c r="C2388">
        <f>IF($M2388="","",IF(INDEX('Per Invoice'!$C$2:$C$3001,$M2388)="","",INDEX('Per Invoice'!$C$2:$C$3001,$M2388)))</f>
        <v/>
      </c>
      <c r="D2388">
        <f>IF($M2388="","",IF(INDEX('Per Invoice'!$D$2:$D$3001,$M2388)="","",INDEX('Per Invoice'!$D$2:$D$3001,$M2388)))</f>
        <v/>
      </c>
      <c r="E2388">
        <f>IF($M2388="","",IF(INDEX('Per Invoice'!$E$2:$E$3001,$M2388)="","",INDEX('Per Invoice'!$E$2:$E$3001,$M2388)))</f>
        <v/>
      </c>
      <c r="F2388">
        <f>IF($M2388="","",IF(INDEX('Per Invoice'!$F$2:$F$3001,$M2388)="","",INDEX('Per Invoice'!$F$2:$F$3001,$M2388)))</f>
        <v/>
      </c>
      <c r="G2388" s="5">
        <f>IF($M2388="","",IF(INDEX('Per Invoice'!$G$2:$G$3001,$M2388)="","",INDEX('Per Invoice'!$G$2:$G$3001,$M2388)))</f>
        <v/>
      </c>
      <c r="H2388" s="5">
        <f>IF($M2388="","",IF(INDEX('Per Invoice'!$H$2:$H$3001,$M2388)="","",INDEX('Per Invoice'!$H$2:$H$3001,$M2388)))</f>
        <v/>
      </c>
      <c r="I2388" s="5">
        <f>IF($M2388="","",IF(INDEX('Per Invoice'!$I$2:$I$3001,$M2388)="","",INDEX('Per Invoice'!$I$2:$I$3001,$M2388)))</f>
        <v/>
      </c>
      <c r="J2388" s="5">
        <f>IF($M2388="","",IF(INDEX('Per Invoice'!$J$2:$J$3001,$M2388)="","",INDEX('Per Invoice'!$J$2:$J$3001,$M2388)))</f>
        <v/>
      </c>
      <c r="K2388" s="5">
        <f>IF($M2388="","",IF(INDEX('Per Invoice'!$K$2:$K$3001,$M2388)="","",INDEX('Per Invoice'!$K$2:$K$3001,$M2388)))</f>
        <v/>
      </c>
      <c r="L2388">
        <f>IF($M2388="","",IF(INDEX('Per Invoice'!$L$2:$L$3001,$M2388)="","",INDEX('Per Invoice'!$L$2:$L$3001,$M2388)))</f>
        <v/>
      </c>
      <c r="M2388">
        <f>IF(ROWS($M$2:$M2388)&lt;=COUNT('Per Invoice'!$N$2:$N$3001),MATCH(ROWS($M$2:$M2388),'Per Invoice'!$N$2:$N$3001,0),"")</f>
        <v/>
      </c>
    </row>
    <row r="2389">
      <c r="A2389">
        <f>IF($M2389="","",IF(INDEX('Per Invoice'!$A$2:$A$3001,$M2389)="","",INDEX('Per Invoice'!$A$2:$A$3001,$M2389)))</f>
        <v/>
      </c>
      <c r="B2389">
        <f>IF($M2389="","",IF(INDEX('Per Invoice'!$B$2:$B$3001,$M2389)="","",INDEX('Per Invoice'!$B$2:$B$3001,$M2389)))</f>
        <v/>
      </c>
      <c r="C2389">
        <f>IF($M2389="","",IF(INDEX('Per Invoice'!$C$2:$C$3001,$M2389)="","",INDEX('Per Invoice'!$C$2:$C$3001,$M2389)))</f>
        <v/>
      </c>
      <c r="D2389">
        <f>IF($M2389="","",IF(INDEX('Per Invoice'!$D$2:$D$3001,$M2389)="","",INDEX('Per Invoice'!$D$2:$D$3001,$M2389)))</f>
        <v/>
      </c>
      <c r="E2389">
        <f>IF($M2389="","",IF(INDEX('Per Invoice'!$E$2:$E$3001,$M2389)="","",INDEX('Per Invoice'!$E$2:$E$3001,$M2389)))</f>
        <v/>
      </c>
      <c r="F2389">
        <f>IF($M2389="","",IF(INDEX('Per Invoice'!$F$2:$F$3001,$M2389)="","",INDEX('Per Invoice'!$F$2:$F$3001,$M2389)))</f>
        <v/>
      </c>
      <c r="G2389" s="5">
        <f>IF($M2389="","",IF(INDEX('Per Invoice'!$G$2:$G$3001,$M2389)="","",INDEX('Per Invoice'!$G$2:$G$3001,$M2389)))</f>
        <v/>
      </c>
      <c r="H2389" s="5">
        <f>IF($M2389="","",IF(INDEX('Per Invoice'!$H$2:$H$3001,$M2389)="","",INDEX('Per Invoice'!$H$2:$H$3001,$M2389)))</f>
        <v/>
      </c>
      <c r="I2389" s="5">
        <f>IF($M2389="","",IF(INDEX('Per Invoice'!$I$2:$I$3001,$M2389)="","",INDEX('Per Invoice'!$I$2:$I$3001,$M2389)))</f>
        <v/>
      </c>
      <c r="J2389" s="5">
        <f>IF($M2389="","",IF(INDEX('Per Invoice'!$J$2:$J$3001,$M2389)="","",INDEX('Per Invoice'!$J$2:$J$3001,$M2389)))</f>
        <v/>
      </c>
      <c r="K2389" s="5">
        <f>IF($M2389="","",IF(INDEX('Per Invoice'!$K$2:$K$3001,$M2389)="","",INDEX('Per Invoice'!$K$2:$K$3001,$M2389)))</f>
        <v/>
      </c>
      <c r="L2389">
        <f>IF($M2389="","",IF(INDEX('Per Invoice'!$L$2:$L$3001,$M2389)="","",INDEX('Per Invoice'!$L$2:$L$3001,$M2389)))</f>
        <v/>
      </c>
      <c r="M2389">
        <f>IF(ROWS($M$2:$M2389)&lt;=COUNT('Per Invoice'!$N$2:$N$3001),MATCH(ROWS($M$2:$M2389),'Per Invoice'!$N$2:$N$3001,0),"")</f>
        <v/>
      </c>
    </row>
    <row r="2390">
      <c r="A2390">
        <f>IF($M2390="","",IF(INDEX('Per Invoice'!$A$2:$A$3001,$M2390)="","",INDEX('Per Invoice'!$A$2:$A$3001,$M2390)))</f>
        <v/>
      </c>
      <c r="B2390">
        <f>IF($M2390="","",IF(INDEX('Per Invoice'!$B$2:$B$3001,$M2390)="","",INDEX('Per Invoice'!$B$2:$B$3001,$M2390)))</f>
        <v/>
      </c>
      <c r="C2390">
        <f>IF($M2390="","",IF(INDEX('Per Invoice'!$C$2:$C$3001,$M2390)="","",INDEX('Per Invoice'!$C$2:$C$3001,$M2390)))</f>
        <v/>
      </c>
      <c r="D2390">
        <f>IF($M2390="","",IF(INDEX('Per Invoice'!$D$2:$D$3001,$M2390)="","",INDEX('Per Invoice'!$D$2:$D$3001,$M2390)))</f>
        <v/>
      </c>
      <c r="E2390">
        <f>IF($M2390="","",IF(INDEX('Per Invoice'!$E$2:$E$3001,$M2390)="","",INDEX('Per Invoice'!$E$2:$E$3001,$M2390)))</f>
        <v/>
      </c>
      <c r="F2390">
        <f>IF($M2390="","",IF(INDEX('Per Invoice'!$F$2:$F$3001,$M2390)="","",INDEX('Per Invoice'!$F$2:$F$3001,$M2390)))</f>
        <v/>
      </c>
      <c r="G2390" s="5">
        <f>IF($M2390="","",IF(INDEX('Per Invoice'!$G$2:$G$3001,$M2390)="","",INDEX('Per Invoice'!$G$2:$G$3001,$M2390)))</f>
        <v/>
      </c>
      <c r="H2390" s="5">
        <f>IF($M2390="","",IF(INDEX('Per Invoice'!$H$2:$H$3001,$M2390)="","",INDEX('Per Invoice'!$H$2:$H$3001,$M2390)))</f>
        <v/>
      </c>
      <c r="I2390" s="5">
        <f>IF($M2390="","",IF(INDEX('Per Invoice'!$I$2:$I$3001,$M2390)="","",INDEX('Per Invoice'!$I$2:$I$3001,$M2390)))</f>
        <v/>
      </c>
      <c r="J2390" s="5">
        <f>IF($M2390="","",IF(INDEX('Per Invoice'!$J$2:$J$3001,$M2390)="","",INDEX('Per Invoice'!$J$2:$J$3001,$M2390)))</f>
        <v/>
      </c>
      <c r="K2390" s="5">
        <f>IF($M2390="","",IF(INDEX('Per Invoice'!$K$2:$K$3001,$M2390)="","",INDEX('Per Invoice'!$K$2:$K$3001,$M2390)))</f>
        <v/>
      </c>
      <c r="L2390">
        <f>IF($M2390="","",IF(INDEX('Per Invoice'!$L$2:$L$3001,$M2390)="","",INDEX('Per Invoice'!$L$2:$L$3001,$M2390)))</f>
        <v/>
      </c>
      <c r="M2390">
        <f>IF(ROWS($M$2:$M2390)&lt;=COUNT('Per Invoice'!$N$2:$N$3001),MATCH(ROWS($M$2:$M2390),'Per Invoice'!$N$2:$N$3001,0),"")</f>
        <v/>
      </c>
    </row>
    <row r="2391">
      <c r="A2391">
        <f>IF($M2391="","",IF(INDEX('Per Invoice'!$A$2:$A$3001,$M2391)="","",INDEX('Per Invoice'!$A$2:$A$3001,$M2391)))</f>
        <v/>
      </c>
      <c r="B2391">
        <f>IF($M2391="","",IF(INDEX('Per Invoice'!$B$2:$B$3001,$M2391)="","",INDEX('Per Invoice'!$B$2:$B$3001,$M2391)))</f>
        <v/>
      </c>
      <c r="C2391">
        <f>IF($M2391="","",IF(INDEX('Per Invoice'!$C$2:$C$3001,$M2391)="","",INDEX('Per Invoice'!$C$2:$C$3001,$M2391)))</f>
        <v/>
      </c>
      <c r="D2391">
        <f>IF($M2391="","",IF(INDEX('Per Invoice'!$D$2:$D$3001,$M2391)="","",INDEX('Per Invoice'!$D$2:$D$3001,$M2391)))</f>
        <v/>
      </c>
      <c r="E2391">
        <f>IF($M2391="","",IF(INDEX('Per Invoice'!$E$2:$E$3001,$M2391)="","",INDEX('Per Invoice'!$E$2:$E$3001,$M2391)))</f>
        <v/>
      </c>
      <c r="F2391">
        <f>IF($M2391="","",IF(INDEX('Per Invoice'!$F$2:$F$3001,$M2391)="","",INDEX('Per Invoice'!$F$2:$F$3001,$M2391)))</f>
        <v/>
      </c>
      <c r="G2391" s="5">
        <f>IF($M2391="","",IF(INDEX('Per Invoice'!$G$2:$G$3001,$M2391)="","",INDEX('Per Invoice'!$G$2:$G$3001,$M2391)))</f>
        <v/>
      </c>
      <c r="H2391" s="5">
        <f>IF($M2391="","",IF(INDEX('Per Invoice'!$H$2:$H$3001,$M2391)="","",INDEX('Per Invoice'!$H$2:$H$3001,$M2391)))</f>
        <v/>
      </c>
      <c r="I2391" s="5">
        <f>IF($M2391="","",IF(INDEX('Per Invoice'!$I$2:$I$3001,$M2391)="","",INDEX('Per Invoice'!$I$2:$I$3001,$M2391)))</f>
        <v/>
      </c>
      <c r="J2391" s="5">
        <f>IF($M2391="","",IF(INDEX('Per Invoice'!$J$2:$J$3001,$M2391)="","",INDEX('Per Invoice'!$J$2:$J$3001,$M2391)))</f>
        <v/>
      </c>
      <c r="K2391" s="5">
        <f>IF($M2391="","",IF(INDEX('Per Invoice'!$K$2:$K$3001,$M2391)="","",INDEX('Per Invoice'!$K$2:$K$3001,$M2391)))</f>
        <v/>
      </c>
      <c r="L2391">
        <f>IF($M2391="","",IF(INDEX('Per Invoice'!$L$2:$L$3001,$M2391)="","",INDEX('Per Invoice'!$L$2:$L$3001,$M2391)))</f>
        <v/>
      </c>
      <c r="M2391">
        <f>IF(ROWS($M$2:$M2391)&lt;=COUNT('Per Invoice'!$N$2:$N$3001),MATCH(ROWS($M$2:$M2391),'Per Invoice'!$N$2:$N$3001,0),"")</f>
        <v/>
      </c>
    </row>
    <row r="2392">
      <c r="A2392">
        <f>IF($M2392="","",IF(INDEX('Per Invoice'!$A$2:$A$3001,$M2392)="","",INDEX('Per Invoice'!$A$2:$A$3001,$M2392)))</f>
        <v/>
      </c>
      <c r="B2392">
        <f>IF($M2392="","",IF(INDEX('Per Invoice'!$B$2:$B$3001,$M2392)="","",INDEX('Per Invoice'!$B$2:$B$3001,$M2392)))</f>
        <v/>
      </c>
      <c r="C2392">
        <f>IF($M2392="","",IF(INDEX('Per Invoice'!$C$2:$C$3001,$M2392)="","",INDEX('Per Invoice'!$C$2:$C$3001,$M2392)))</f>
        <v/>
      </c>
      <c r="D2392">
        <f>IF($M2392="","",IF(INDEX('Per Invoice'!$D$2:$D$3001,$M2392)="","",INDEX('Per Invoice'!$D$2:$D$3001,$M2392)))</f>
        <v/>
      </c>
      <c r="E2392">
        <f>IF($M2392="","",IF(INDEX('Per Invoice'!$E$2:$E$3001,$M2392)="","",INDEX('Per Invoice'!$E$2:$E$3001,$M2392)))</f>
        <v/>
      </c>
      <c r="F2392">
        <f>IF($M2392="","",IF(INDEX('Per Invoice'!$F$2:$F$3001,$M2392)="","",INDEX('Per Invoice'!$F$2:$F$3001,$M2392)))</f>
        <v/>
      </c>
      <c r="G2392" s="5">
        <f>IF($M2392="","",IF(INDEX('Per Invoice'!$G$2:$G$3001,$M2392)="","",INDEX('Per Invoice'!$G$2:$G$3001,$M2392)))</f>
        <v/>
      </c>
      <c r="H2392" s="5">
        <f>IF($M2392="","",IF(INDEX('Per Invoice'!$H$2:$H$3001,$M2392)="","",INDEX('Per Invoice'!$H$2:$H$3001,$M2392)))</f>
        <v/>
      </c>
      <c r="I2392" s="5">
        <f>IF($M2392="","",IF(INDEX('Per Invoice'!$I$2:$I$3001,$M2392)="","",INDEX('Per Invoice'!$I$2:$I$3001,$M2392)))</f>
        <v/>
      </c>
      <c r="J2392" s="5">
        <f>IF($M2392="","",IF(INDEX('Per Invoice'!$J$2:$J$3001,$M2392)="","",INDEX('Per Invoice'!$J$2:$J$3001,$M2392)))</f>
        <v/>
      </c>
      <c r="K2392" s="5">
        <f>IF($M2392="","",IF(INDEX('Per Invoice'!$K$2:$K$3001,$M2392)="","",INDEX('Per Invoice'!$K$2:$K$3001,$M2392)))</f>
        <v/>
      </c>
      <c r="L2392">
        <f>IF($M2392="","",IF(INDEX('Per Invoice'!$L$2:$L$3001,$M2392)="","",INDEX('Per Invoice'!$L$2:$L$3001,$M2392)))</f>
        <v/>
      </c>
      <c r="M2392">
        <f>IF(ROWS($M$2:$M2392)&lt;=COUNT('Per Invoice'!$N$2:$N$3001),MATCH(ROWS($M$2:$M2392),'Per Invoice'!$N$2:$N$3001,0),"")</f>
        <v/>
      </c>
    </row>
    <row r="2393">
      <c r="A2393">
        <f>IF($M2393="","",IF(INDEX('Per Invoice'!$A$2:$A$3001,$M2393)="","",INDEX('Per Invoice'!$A$2:$A$3001,$M2393)))</f>
        <v/>
      </c>
      <c r="B2393">
        <f>IF($M2393="","",IF(INDEX('Per Invoice'!$B$2:$B$3001,$M2393)="","",INDEX('Per Invoice'!$B$2:$B$3001,$M2393)))</f>
        <v/>
      </c>
      <c r="C2393">
        <f>IF($M2393="","",IF(INDEX('Per Invoice'!$C$2:$C$3001,$M2393)="","",INDEX('Per Invoice'!$C$2:$C$3001,$M2393)))</f>
        <v/>
      </c>
      <c r="D2393">
        <f>IF($M2393="","",IF(INDEX('Per Invoice'!$D$2:$D$3001,$M2393)="","",INDEX('Per Invoice'!$D$2:$D$3001,$M2393)))</f>
        <v/>
      </c>
      <c r="E2393">
        <f>IF($M2393="","",IF(INDEX('Per Invoice'!$E$2:$E$3001,$M2393)="","",INDEX('Per Invoice'!$E$2:$E$3001,$M2393)))</f>
        <v/>
      </c>
      <c r="F2393">
        <f>IF($M2393="","",IF(INDEX('Per Invoice'!$F$2:$F$3001,$M2393)="","",INDEX('Per Invoice'!$F$2:$F$3001,$M2393)))</f>
        <v/>
      </c>
      <c r="G2393" s="5">
        <f>IF($M2393="","",IF(INDEX('Per Invoice'!$G$2:$G$3001,$M2393)="","",INDEX('Per Invoice'!$G$2:$G$3001,$M2393)))</f>
        <v/>
      </c>
      <c r="H2393" s="5">
        <f>IF($M2393="","",IF(INDEX('Per Invoice'!$H$2:$H$3001,$M2393)="","",INDEX('Per Invoice'!$H$2:$H$3001,$M2393)))</f>
        <v/>
      </c>
      <c r="I2393" s="5">
        <f>IF($M2393="","",IF(INDEX('Per Invoice'!$I$2:$I$3001,$M2393)="","",INDEX('Per Invoice'!$I$2:$I$3001,$M2393)))</f>
        <v/>
      </c>
      <c r="J2393" s="5">
        <f>IF($M2393="","",IF(INDEX('Per Invoice'!$J$2:$J$3001,$M2393)="","",INDEX('Per Invoice'!$J$2:$J$3001,$M2393)))</f>
        <v/>
      </c>
      <c r="K2393" s="5">
        <f>IF($M2393="","",IF(INDEX('Per Invoice'!$K$2:$K$3001,$M2393)="","",INDEX('Per Invoice'!$K$2:$K$3001,$M2393)))</f>
        <v/>
      </c>
      <c r="L2393">
        <f>IF($M2393="","",IF(INDEX('Per Invoice'!$L$2:$L$3001,$M2393)="","",INDEX('Per Invoice'!$L$2:$L$3001,$M2393)))</f>
        <v/>
      </c>
      <c r="M2393">
        <f>IF(ROWS($M$2:$M2393)&lt;=COUNT('Per Invoice'!$N$2:$N$3001),MATCH(ROWS($M$2:$M2393),'Per Invoice'!$N$2:$N$3001,0),"")</f>
        <v/>
      </c>
    </row>
    <row r="2394">
      <c r="A2394">
        <f>IF($M2394="","",IF(INDEX('Per Invoice'!$A$2:$A$3001,$M2394)="","",INDEX('Per Invoice'!$A$2:$A$3001,$M2394)))</f>
        <v/>
      </c>
      <c r="B2394">
        <f>IF($M2394="","",IF(INDEX('Per Invoice'!$B$2:$B$3001,$M2394)="","",INDEX('Per Invoice'!$B$2:$B$3001,$M2394)))</f>
        <v/>
      </c>
      <c r="C2394">
        <f>IF($M2394="","",IF(INDEX('Per Invoice'!$C$2:$C$3001,$M2394)="","",INDEX('Per Invoice'!$C$2:$C$3001,$M2394)))</f>
        <v/>
      </c>
      <c r="D2394">
        <f>IF($M2394="","",IF(INDEX('Per Invoice'!$D$2:$D$3001,$M2394)="","",INDEX('Per Invoice'!$D$2:$D$3001,$M2394)))</f>
        <v/>
      </c>
      <c r="E2394">
        <f>IF($M2394="","",IF(INDEX('Per Invoice'!$E$2:$E$3001,$M2394)="","",INDEX('Per Invoice'!$E$2:$E$3001,$M2394)))</f>
        <v/>
      </c>
      <c r="F2394">
        <f>IF($M2394="","",IF(INDEX('Per Invoice'!$F$2:$F$3001,$M2394)="","",INDEX('Per Invoice'!$F$2:$F$3001,$M2394)))</f>
        <v/>
      </c>
      <c r="G2394" s="5">
        <f>IF($M2394="","",IF(INDEX('Per Invoice'!$G$2:$G$3001,$M2394)="","",INDEX('Per Invoice'!$G$2:$G$3001,$M2394)))</f>
        <v/>
      </c>
      <c r="H2394" s="5">
        <f>IF($M2394="","",IF(INDEX('Per Invoice'!$H$2:$H$3001,$M2394)="","",INDEX('Per Invoice'!$H$2:$H$3001,$M2394)))</f>
        <v/>
      </c>
      <c r="I2394" s="5">
        <f>IF($M2394="","",IF(INDEX('Per Invoice'!$I$2:$I$3001,$M2394)="","",INDEX('Per Invoice'!$I$2:$I$3001,$M2394)))</f>
        <v/>
      </c>
      <c r="J2394" s="5">
        <f>IF($M2394="","",IF(INDEX('Per Invoice'!$J$2:$J$3001,$M2394)="","",INDEX('Per Invoice'!$J$2:$J$3001,$M2394)))</f>
        <v/>
      </c>
      <c r="K2394" s="5">
        <f>IF($M2394="","",IF(INDEX('Per Invoice'!$K$2:$K$3001,$M2394)="","",INDEX('Per Invoice'!$K$2:$K$3001,$M2394)))</f>
        <v/>
      </c>
      <c r="L2394">
        <f>IF($M2394="","",IF(INDEX('Per Invoice'!$L$2:$L$3001,$M2394)="","",INDEX('Per Invoice'!$L$2:$L$3001,$M2394)))</f>
        <v/>
      </c>
      <c r="M2394">
        <f>IF(ROWS($M$2:$M2394)&lt;=COUNT('Per Invoice'!$N$2:$N$3001),MATCH(ROWS($M$2:$M2394),'Per Invoice'!$N$2:$N$3001,0),"")</f>
        <v/>
      </c>
    </row>
    <row r="2395">
      <c r="A2395">
        <f>IF($M2395="","",IF(INDEX('Per Invoice'!$A$2:$A$3001,$M2395)="","",INDEX('Per Invoice'!$A$2:$A$3001,$M2395)))</f>
        <v/>
      </c>
      <c r="B2395">
        <f>IF($M2395="","",IF(INDEX('Per Invoice'!$B$2:$B$3001,$M2395)="","",INDEX('Per Invoice'!$B$2:$B$3001,$M2395)))</f>
        <v/>
      </c>
      <c r="C2395">
        <f>IF($M2395="","",IF(INDEX('Per Invoice'!$C$2:$C$3001,$M2395)="","",INDEX('Per Invoice'!$C$2:$C$3001,$M2395)))</f>
        <v/>
      </c>
      <c r="D2395">
        <f>IF($M2395="","",IF(INDEX('Per Invoice'!$D$2:$D$3001,$M2395)="","",INDEX('Per Invoice'!$D$2:$D$3001,$M2395)))</f>
        <v/>
      </c>
      <c r="E2395">
        <f>IF($M2395="","",IF(INDEX('Per Invoice'!$E$2:$E$3001,$M2395)="","",INDEX('Per Invoice'!$E$2:$E$3001,$M2395)))</f>
        <v/>
      </c>
      <c r="F2395">
        <f>IF($M2395="","",IF(INDEX('Per Invoice'!$F$2:$F$3001,$M2395)="","",INDEX('Per Invoice'!$F$2:$F$3001,$M2395)))</f>
        <v/>
      </c>
      <c r="G2395" s="5">
        <f>IF($M2395="","",IF(INDEX('Per Invoice'!$G$2:$G$3001,$M2395)="","",INDEX('Per Invoice'!$G$2:$G$3001,$M2395)))</f>
        <v/>
      </c>
      <c r="H2395" s="5">
        <f>IF($M2395="","",IF(INDEX('Per Invoice'!$H$2:$H$3001,$M2395)="","",INDEX('Per Invoice'!$H$2:$H$3001,$M2395)))</f>
        <v/>
      </c>
      <c r="I2395" s="5">
        <f>IF($M2395="","",IF(INDEX('Per Invoice'!$I$2:$I$3001,$M2395)="","",INDEX('Per Invoice'!$I$2:$I$3001,$M2395)))</f>
        <v/>
      </c>
      <c r="J2395" s="5">
        <f>IF($M2395="","",IF(INDEX('Per Invoice'!$J$2:$J$3001,$M2395)="","",INDEX('Per Invoice'!$J$2:$J$3001,$M2395)))</f>
        <v/>
      </c>
      <c r="K2395" s="5">
        <f>IF($M2395="","",IF(INDEX('Per Invoice'!$K$2:$K$3001,$M2395)="","",INDEX('Per Invoice'!$K$2:$K$3001,$M2395)))</f>
        <v/>
      </c>
      <c r="L2395">
        <f>IF($M2395="","",IF(INDEX('Per Invoice'!$L$2:$L$3001,$M2395)="","",INDEX('Per Invoice'!$L$2:$L$3001,$M2395)))</f>
        <v/>
      </c>
      <c r="M2395">
        <f>IF(ROWS($M$2:$M2395)&lt;=COUNT('Per Invoice'!$N$2:$N$3001),MATCH(ROWS($M$2:$M2395),'Per Invoice'!$N$2:$N$3001,0),"")</f>
        <v/>
      </c>
    </row>
    <row r="2396">
      <c r="A2396">
        <f>IF($M2396="","",IF(INDEX('Per Invoice'!$A$2:$A$3001,$M2396)="","",INDEX('Per Invoice'!$A$2:$A$3001,$M2396)))</f>
        <v/>
      </c>
      <c r="B2396">
        <f>IF($M2396="","",IF(INDEX('Per Invoice'!$B$2:$B$3001,$M2396)="","",INDEX('Per Invoice'!$B$2:$B$3001,$M2396)))</f>
        <v/>
      </c>
      <c r="C2396">
        <f>IF($M2396="","",IF(INDEX('Per Invoice'!$C$2:$C$3001,$M2396)="","",INDEX('Per Invoice'!$C$2:$C$3001,$M2396)))</f>
        <v/>
      </c>
      <c r="D2396">
        <f>IF($M2396="","",IF(INDEX('Per Invoice'!$D$2:$D$3001,$M2396)="","",INDEX('Per Invoice'!$D$2:$D$3001,$M2396)))</f>
        <v/>
      </c>
      <c r="E2396">
        <f>IF($M2396="","",IF(INDEX('Per Invoice'!$E$2:$E$3001,$M2396)="","",INDEX('Per Invoice'!$E$2:$E$3001,$M2396)))</f>
        <v/>
      </c>
      <c r="F2396">
        <f>IF($M2396="","",IF(INDEX('Per Invoice'!$F$2:$F$3001,$M2396)="","",INDEX('Per Invoice'!$F$2:$F$3001,$M2396)))</f>
        <v/>
      </c>
      <c r="G2396" s="5">
        <f>IF($M2396="","",IF(INDEX('Per Invoice'!$G$2:$G$3001,$M2396)="","",INDEX('Per Invoice'!$G$2:$G$3001,$M2396)))</f>
        <v/>
      </c>
      <c r="H2396" s="5">
        <f>IF($M2396="","",IF(INDEX('Per Invoice'!$H$2:$H$3001,$M2396)="","",INDEX('Per Invoice'!$H$2:$H$3001,$M2396)))</f>
        <v/>
      </c>
      <c r="I2396" s="5">
        <f>IF($M2396="","",IF(INDEX('Per Invoice'!$I$2:$I$3001,$M2396)="","",INDEX('Per Invoice'!$I$2:$I$3001,$M2396)))</f>
        <v/>
      </c>
      <c r="J2396" s="5">
        <f>IF($M2396="","",IF(INDEX('Per Invoice'!$J$2:$J$3001,$M2396)="","",INDEX('Per Invoice'!$J$2:$J$3001,$M2396)))</f>
        <v/>
      </c>
      <c r="K2396" s="5">
        <f>IF($M2396="","",IF(INDEX('Per Invoice'!$K$2:$K$3001,$M2396)="","",INDEX('Per Invoice'!$K$2:$K$3001,$M2396)))</f>
        <v/>
      </c>
      <c r="L2396">
        <f>IF($M2396="","",IF(INDEX('Per Invoice'!$L$2:$L$3001,$M2396)="","",INDEX('Per Invoice'!$L$2:$L$3001,$M2396)))</f>
        <v/>
      </c>
      <c r="M2396">
        <f>IF(ROWS($M$2:$M2396)&lt;=COUNT('Per Invoice'!$N$2:$N$3001),MATCH(ROWS($M$2:$M2396),'Per Invoice'!$N$2:$N$3001,0),"")</f>
        <v/>
      </c>
    </row>
    <row r="2397">
      <c r="A2397">
        <f>IF($M2397="","",IF(INDEX('Per Invoice'!$A$2:$A$3001,$M2397)="","",INDEX('Per Invoice'!$A$2:$A$3001,$M2397)))</f>
        <v/>
      </c>
      <c r="B2397">
        <f>IF($M2397="","",IF(INDEX('Per Invoice'!$B$2:$B$3001,$M2397)="","",INDEX('Per Invoice'!$B$2:$B$3001,$M2397)))</f>
        <v/>
      </c>
      <c r="C2397">
        <f>IF($M2397="","",IF(INDEX('Per Invoice'!$C$2:$C$3001,$M2397)="","",INDEX('Per Invoice'!$C$2:$C$3001,$M2397)))</f>
        <v/>
      </c>
      <c r="D2397">
        <f>IF($M2397="","",IF(INDEX('Per Invoice'!$D$2:$D$3001,$M2397)="","",INDEX('Per Invoice'!$D$2:$D$3001,$M2397)))</f>
        <v/>
      </c>
      <c r="E2397">
        <f>IF($M2397="","",IF(INDEX('Per Invoice'!$E$2:$E$3001,$M2397)="","",INDEX('Per Invoice'!$E$2:$E$3001,$M2397)))</f>
        <v/>
      </c>
      <c r="F2397">
        <f>IF($M2397="","",IF(INDEX('Per Invoice'!$F$2:$F$3001,$M2397)="","",INDEX('Per Invoice'!$F$2:$F$3001,$M2397)))</f>
        <v/>
      </c>
      <c r="G2397" s="5">
        <f>IF($M2397="","",IF(INDEX('Per Invoice'!$G$2:$G$3001,$M2397)="","",INDEX('Per Invoice'!$G$2:$G$3001,$M2397)))</f>
        <v/>
      </c>
      <c r="H2397" s="5">
        <f>IF($M2397="","",IF(INDEX('Per Invoice'!$H$2:$H$3001,$M2397)="","",INDEX('Per Invoice'!$H$2:$H$3001,$M2397)))</f>
        <v/>
      </c>
      <c r="I2397" s="5">
        <f>IF($M2397="","",IF(INDEX('Per Invoice'!$I$2:$I$3001,$M2397)="","",INDEX('Per Invoice'!$I$2:$I$3001,$M2397)))</f>
        <v/>
      </c>
      <c r="J2397" s="5">
        <f>IF($M2397="","",IF(INDEX('Per Invoice'!$J$2:$J$3001,$M2397)="","",INDEX('Per Invoice'!$J$2:$J$3001,$M2397)))</f>
        <v/>
      </c>
      <c r="K2397" s="5">
        <f>IF($M2397="","",IF(INDEX('Per Invoice'!$K$2:$K$3001,$M2397)="","",INDEX('Per Invoice'!$K$2:$K$3001,$M2397)))</f>
        <v/>
      </c>
      <c r="L2397">
        <f>IF($M2397="","",IF(INDEX('Per Invoice'!$L$2:$L$3001,$M2397)="","",INDEX('Per Invoice'!$L$2:$L$3001,$M2397)))</f>
        <v/>
      </c>
      <c r="M2397">
        <f>IF(ROWS($M$2:$M2397)&lt;=COUNT('Per Invoice'!$N$2:$N$3001),MATCH(ROWS($M$2:$M2397),'Per Invoice'!$N$2:$N$3001,0),"")</f>
        <v/>
      </c>
    </row>
    <row r="2398">
      <c r="A2398">
        <f>IF($M2398="","",IF(INDEX('Per Invoice'!$A$2:$A$3001,$M2398)="","",INDEX('Per Invoice'!$A$2:$A$3001,$M2398)))</f>
        <v/>
      </c>
      <c r="B2398">
        <f>IF($M2398="","",IF(INDEX('Per Invoice'!$B$2:$B$3001,$M2398)="","",INDEX('Per Invoice'!$B$2:$B$3001,$M2398)))</f>
        <v/>
      </c>
      <c r="C2398">
        <f>IF($M2398="","",IF(INDEX('Per Invoice'!$C$2:$C$3001,$M2398)="","",INDEX('Per Invoice'!$C$2:$C$3001,$M2398)))</f>
        <v/>
      </c>
      <c r="D2398">
        <f>IF($M2398="","",IF(INDEX('Per Invoice'!$D$2:$D$3001,$M2398)="","",INDEX('Per Invoice'!$D$2:$D$3001,$M2398)))</f>
        <v/>
      </c>
      <c r="E2398">
        <f>IF($M2398="","",IF(INDEX('Per Invoice'!$E$2:$E$3001,$M2398)="","",INDEX('Per Invoice'!$E$2:$E$3001,$M2398)))</f>
        <v/>
      </c>
      <c r="F2398">
        <f>IF($M2398="","",IF(INDEX('Per Invoice'!$F$2:$F$3001,$M2398)="","",INDEX('Per Invoice'!$F$2:$F$3001,$M2398)))</f>
        <v/>
      </c>
      <c r="G2398" s="5">
        <f>IF($M2398="","",IF(INDEX('Per Invoice'!$G$2:$G$3001,$M2398)="","",INDEX('Per Invoice'!$G$2:$G$3001,$M2398)))</f>
        <v/>
      </c>
      <c r="H2398" s="5">
        <f>IF($M2398="","",IF(INDEX('Per Invoice'!$H$2:$H$3001,$M2398)="","",INDEX('Per Invoice'!$H$2:$H$3001,$M2398)))</f>
        <v/>
      </c>
      <c r="I2398" s="5">
        <f>IF($M2398="","",IF(INDEX('Per Invoice'!$I$2:$I$3001,$M2398)="","",INDEX('Per Invoice'!$I$2:$I$3001,$M2398)))</f>
        <v/>
      </c>
      <c r="J2398" s="5">
        <f>IF($M2398="","",IF(INDEX('Per Invoice'!$J$2:$J$3001,$M2398)="","",INDEX('Per Invoice'!$J$2:$J$3001,$M2398)))</f>
        <v/>
      </c>
      <c r="K2398" s="5">
        <f>IF($M2398="","",IF(INDEX('Per Invoice'!$K$2:$K$3001,$M2398)="","",INDEX('Per Invoice'!$K$2:$K$3001,$M2398)))</f>
        <v/>
      </c>
      <c r="L2398">
        <f>IF($M2398="","",IF(INDEX('Per Invoice'!$L$2:$L$3001,$M2398)="","",INDEX('Per Invoice'!$L$2:$L$3001,$M2398)))</f>
        <v/>
      </c>
      <c r="M2398">
        <f>IF(ROWS($M$2:$M2398)&lt;=COUNT('Per Invoice'!$N$2:$N$3001),MATCH(ROWS($M$2:$M2398),'Per Invoice'!$N$2:$N$3001,0),"")</f>
        <v/>
      </c>
    </row>
    <row r="2399">
      <c r="A2399">
        <f>IF($M2399="","",IF(INDEX('Per Invoice'!$A$2:$A$3001,$M2399)="","",INDEX('Per Invoice'!$A$2:$A$3001,$M2399)))</f>
        <v/>
      </c>
      <c r="B2399">
        <f>IF($M2399="","",IF(INDEX('Per Invoice'!$B$2:$B$3001,$M2399)="","",INDEX('Per Invoice'!$B$2:$B$3001,$M2399)))</f>
        <v/>
      </c>
      <c r="C2399">
        <f>IF($M2399="","",IF(INDEX('Per Invoice'!$C$2:$C$3001,$M2399)="","",INDEX('Per Invoice'!$C$2:$C$3001,$M2399)))</f>
        <v/>
      </c>
      <c r="D2399">
        <f>IF($M2399="","",IF(INDEX('Per Invoice'!$D$2:$D$3001,$M2399)="","",INDEX('Per Invoice'!$D$2:$D$3001,$M2399)))</f>
        <v/>
      </c>
      <c r="E2399">
        <f>IF($M2399="","",IF(INDEX('Per Invoice'!$E$2:$E$3001,$M2399)="","",INDEX('Per Invoice'!$E$2:$E$3001,$M2399)))</f>
        <v/>
      </c>
      <c r="F2399">
        <f>IF($M2399="","",IF(INDEX('Per Invoice'!$F$2:$F$3001,$M2399)="","",INDEX('Per Invoice'!$F$2:$F$3001,$M2399)))</f>
        <v/>
      </c>
      <c r="G2399" s="5">
        <f>IF($M2399="","",IF(INDEX('Per Invoice'!$G$2:$G$3001,$M2399)="","",INDEX('Per Invoice'!$G$2:$G$3001,$M2399)))</f>
        <v/>
      </c>
      <c r="H2399" s="5">
        <f>IF($M2399="","",IF(INDEX('Per Invoice'!$H$2:$H$3001,$M2399)="","",INDEX('Per Invoice'!$H$2:$H$3001,$M2399)))</f>
        <v/>
      </c>
      <c r="I2399" s="5">
        <f>IF($M2399="","",IF(INDEX('Per Invoice'!$I$2:$I$3001,$M2399)="","",INDEX('Per Invoice'!$I$2:$I$3001,$M2399)))</f>
        <v/>
      </c>
      <c r="J2399" s="5">
        <f>IF($M2399="","",IF(INDEX('Per Invoice'!$J$2:$J$3001,$M2399)="","",INDEX('Per Invoice'!$J$2:$J$3001,$M2399)))</f>
        <v/>
      </c>
      <c r="K2399" s="5">
        <f>IF($M2399="","",IF(INDEX('Per Invoice'!$K$2:$K$3001,$M2399)="","",INDEX('Per Invoice'!$K$2:$K$3001,$M2399)))</f>
        <v/>
      </c>
      <c r="L2399">
        <f>IF($M2399="","",IF(INDEX('Per Invoice'!$L$2:$L$3001,$M2399)="","",INDEX('Per Invoice'!$L$2:$L$3001,$M2399)))</f>
        <v/>
      </c>
      <c r="M2399">
        <f>IF(ROWS($M$2:$M2399)&lt;=COUNT('Per Invoice'!$N$2:$N$3001),MATCH(ROWS($M$2:$M2399),'Per Invoice'!$N$2:$N$3001,0),"")</f>
        <v/>
      </c>
    </row>
    <row r="2400">
      <c r="A2400">
        <f>IF($M2400="","",IF(INDEX('Per Invoice'!$A$2:$A$3001,$M2400)="","",INDEX('Per Invoice'!$A$2:$A$3001,$M2400)))</f>
        <v/>
      </c>
      <c r="B2400">
        <f>IF($M2400="","",IF(INDEX('Per Invoice'!$B$2:$B$3001,$M2400)="","",INDEX('Per Invoice'!$B$2:$B$3001,$M2400)))</f>
        <v/>
      </c>
      <c r="C2400">
        <f>IF($M2400="","",IF(INDEX('Per Invoice'!$C$2:$C$3001,$M2400)="","",INDEX('Per Invoice'!$C$2:$C$3001,$M2400)))</f>
        <v/>
      </c>
      <c r="D2400">
        <f>IF($M2400="","",IF(INDEX('Per Invoice'!$D$2:$D$3001,$M2400)="","",INDEX('Per Invoice'!$D$2:$D$3001,$M2400)))</f>
        <v/>
      </c>
      <c r="E2400">
        <f>IF($M2400="","",IF(INDEX('Per Invoice'!$E$2:$E$3001,$M2400)="","",INDEX('Per Invoice'!$E$2:$E$3001,$M2400)))</f>
        <v/>
      </c>
      <c r="F2400">
        <f>IF($M2400="","",IF(INDEX('Per Invoice'!$F$2:$F$3001,$M2400)="","",INDEX('Per Invoice'!$F$2:$F$3001,$M2400)))</f>
        <v/>
      </c>
      <c r="G2400" s="5">
        <f>IF($M2400="","",IF(INDEX('Per Invoice'!$G$2:$G$3001,$M2400)="","",INDEX('Per Invoice'!$G$2:$G$3001,$M2400)))</f>
        <v/>
      </c>
      <c r="H2400" s="5">
        <f>IF($M2400="","",IF(INDEX('Per Invoice'!$H$2:$H$3001,$M2400)="","",INDEX('Per Invoice'!$H$2:$H$3001,$M2400)))</f>
        <v/>
      </c>
      <c r="I2400" s="5">
        <f>IF($M2400="","",IF(INDEX('Per Invoice'!$I$2:$I$3001,$M2400)="","",INDEX('Per Invoice'!$I$2:$I$3001,$M2400)))</f>
        <v/>
      </c>
      <c r="J2400" s="5">
        <f>IF($M2400="","",IF(INDEX('Per Invoice'!$J$2:$J$3001,$M2400)="","",INDEX('Per Invoice'!$J$2:$J$3001,$M2400)))</f>
        <v/>
      </c>
      <c r="K2400" s="5">
        <f>IF($M2400="","",IF(INDEX('Per Invoice'!$K$2:$K$3001,$M2400)="","",INDEX('Per Invoice'!$K$2:$K$3001,$M2400)))</f>
        <v/>
      </c>
      <c r="L2400">
        <f>IF($M2400="","",IF(INDEX('Per Invoice'!$L$2:$L$3001,$M2400)="","",INDEX('Per Invoice'!$L$2:$L$3001,$M2400)))</f>
        <v/>
      </c>
      <c r="M2400">
        <f>IF(ROWS($M$2:$M2400)&lt;=COUNT('Per Invoice'!$N$2:$N$3001),MATCH(ROWS($M$2:$M2400),'Per Invoice'!$N$2:$N$3001,0),"")</f>
        <v/>
      </c>
    </row>
    <row r="2401">
      <c r="A2401">
        <f>IF($M2401="","",IF(INDEX('Per Invoice'!$A$2:$A$3001,$M2401)="","",INDEX('Per Invoice'!$A$2:$A$3001,$M2401)))</f>
        <v/>
      </c>
      <c r="B2401">
        <f>IF($M2401="","",IF(INDEX('Per Invoice'!$B$2:$B$3001,$M2401)="","",INDEX('Per Invoice'!$B$2:$B$3001,$M2401)))</f>
        <v/>
      </c>
      <c r="C2401">
        <f>IF($M2401="","",IF(INDEX('Per Invoice'!$C$2:$C$3001,$M2401)="","",INDEX('Per Invoice'!$C$2:$C$3001,$M2401)))</f>
        <v/>
      </c>
      <c r="D2401">
        <f>IF($M2401="","",IF(INDEX('Per Invoice'!$D$2:$D$3001,$M2401)="","",INDEX('Per Invoice'!$D$2:$D$3001,$M2401)))</f>
        <v/>
      </c>
      <c r="E2401">
        <f>IF($M2401="","",IF(INDEX('Per Invoice'!$E$2:$E$3001,$M2401)="","",INDEX('Per Invoice'!$E$2:$E$3001,$M2401)))</f>
        <v/>
      </c>
      <c r="F2401">
        <f>IF($M2401="","",IF(INDEX('Per Invoice'!$F$2:$F$3001,$M2401)="","",INDEX('Per Invoice'!$F$2:$F$3001,$M2401)))</f>
        <v/>
      </c>
      <c r="G2401" s="5">
        <f>IF($M2401="","",IF(INDEX('Per Invoice'!$G$2:$G$3001,$M2401)="","",INDEX('Per Invoice'!$G$2:$G$3001,$M2401)))</f>
        <v/>
      </c>
      <c r="H2401" s="5">
        <f>IF($M2401="","",IF(INDEX('Per Invoice'!$H$2:$H$3001,$M2401)="","",INDEX('Per Invoice'!$H$2:$H$3001,$M2401)))</f>
        <v/>
      </c>
      <c r="I2401" s="5">
        <f>IF($M2401="","",IF(INDEX('Per Invoice'!$I$2:$I$3001,$M2401)="","",INDEX('Per Invoice'!$I$2:$I$3001,$M2401)))</f>
        <v/>
      </c>
      <c r="J2401" s="5">
        <f>IF($M2401="","",IF(INDEX('Per Invoice'!$J$2:$J$3001,$M2401)="","",INDEX('Per Invoice'!$J$2:$J$3001,$M2401)))</f>
        <v/>
      </c>
      <c r="K2401" s="5">
        <f>IF($M2401="","",IF(INDEX('Per Invoice'!$K$2:$K$3001,$M2401)="","",INDEX('Per Invoice'!$K$2:$K$3001,$M2401)))</f>
        <v/>
      </c>
      <c r="L2401">
        <f>IF($M2401="","",IF(INDEX('Per Invoice'!$L$2:$L$3001,$M2401)="","",INDEX('Per Invoice'!$L$2:$L$3001,$M2401)))</f>
        <v/>
      </c>
      <c r="M2401">
        <f>IF(ROWS($M$2:$M2401)&lt;=COUNT('Per Invoice'!$N$2:$N$3001),MATCH(ROWS($M$2:$M2401),'Per Invoice'!$N$2:$N$3001,0),"")</f>
        <v/>
      </c>
    </row>
    <row r="2402">
      <c r="A2402">
        <f>IF($M2402="","",IF(INDEX('Per Invoice'!$A$2:$A$3001,$M2402)="","",INDEX('Per Invoice'!$A$2:$A$3001,$M2402)))</f>
        <v/>
      </c>
      <c r="B2402">
        <f>IF($M2402="","",IF(INDEX('Per Invoice'!$B$2:$B$3001,$M2402)="","",INDEX('Per Invoice'!$B$2:$B$3001,$M2402)))</f>
        <v/>
      </c>
      <c r="C2402">
        <f>IF($M2402="","",IF(INDEX('Per Invoice'!$C$2:$C$3001,$M2402)="","",INDEX('Per Invoice'!$C$2:$C$3001,$M2402)))</f>
        <v/>
      </c>
      <c r="D2402">
        <f>IF($M2402="","",IF(INDEX('Per Invoice'!$D$2:$D$3001,$M2402)="","",INDEX('Per Invoice'!$D$2:$D$3001,$M2402)))</f>
        <v/>
      </c>
      <c r="E2402">
        <f>IF($M2402="","",IF(INDEX('Per Invoice'!$E$2:$E$3001,$M2402)="","",INDEX('Per Invoice'!$E$2:$E$3001,$M2402)))</f>
        <v/>
      </c>
      <c r="F2402">
        <f>IF($M2402="","",IF(INDEX('Per Invoice'!$F$2:$F$3001,$M2402)="","",INDEX('Per Invoice'!$F$2:$F$3001,$M2402)))</f>
        <v/>
      </c>
      <c r="G2402" s="5">
        <f>IF($M2402="","",IF(INDEX('Per Invoice'!$G$2:$G$3001,$M2402)="","",INDEX('Per Invoice'!$G$2:$G$3001,$M2402)))</f>
        <v/>
      </c>
      <c r="H2402" s="5">
        <f>IF($M2402="","",IF(INDEX('Per Invoice'!$H$2:$H$3001,$M2402)="","",INDEX('Per Invoice'!$H$2:$H$3001,$M2402)))</f>
        <v/>
      </c>
      <c r="I2402" s="5">
        <f>IF($M2402="","",IF(INDEX('Per Invoice'!$I$2:$I$3001,$M2402)="","",INDEX('Per Invoice'!$I$2:$I$3001,$M2402)))</f>
        <v/>
      </c>
      <c r="J2402" s="5">
        <f>IF($M2402="","",IF(INDEX('Per Invoice'!$J$2:$J$3001,$M2402)="","",INDEX('Per Invoice'!$J$2:$J$3001,$M2402)))</f>
        <v/>
      </c>
      <c r="K2402" s="5">
        <f>IF($M2402="","",IF(INDEX('Per Invoice'!$K$2:$K$3001,$M2402)="","",INDEX('Per Invoice'!$K$2:$K$3001,$M2402)))</f>
        <v/>
      </c>
      <c r="L2402">
        <f>IF($M2402="","",IF(INDEX('Per Invoice'!$L$2:$L$3001,$M2402)="","",INDEX('Per Invoice'!$L$2:$L$3001,$M2402)))</f>
        <v/>
      </c>
      <c r="M2402">
        <f>IF(ROWS($M$2:$M2402)&lt;=COUNT('Per Invoice'!$N$2:$N$3001),MATCH(ROWS($M$2:$M2402),'Per Invoice'!$N$2:$N$3001,0),"")</f>
        <v/>
      </c>
    </row>
    <row r="2403">
      <c r="A2403">
        <f>IF($M2403="","",IF(INDEX('Per Invoice'!$A$2:$A$3001,$M2403)="","",INDEX('Per Invoice'!$A$2:$A$3001,$M2403)))</f>
        <v/>
      </c>
      <c r="B2403">
        <f>IF($M2403="","",IF(INDEX('Per Invoice'!$B$2:$B$3001,$M2403)="","",INDEX('Per Invoice'!$B$2:$B$3001,$M2403)))</f>
        <v/>
      </c>
      <c r="C2403">
        <f>IF($M2403="","",IF(INDEX('Per Invoice'!$C$2:$C$3001,$M2403)="","",INDEX('Per Invoice'!$C$2:$C$3001,$M2403)))</f>
        <v/>
      </c>
      <c r="D2403">
        <f>IF($M2403="","",IF(INDEX('Per Invoice'!$D$2:$D$3001,$M2403)="","",INDEX('Per Invoice'!$D$2:$D$3001,$M2403)))</f>
        <v/>
      </c>
      <c r="E2403">
        <f>IF($M2403="","",IF(INDEX('Per Invoice'!$E$2:$E$3001,$M2403)="","",INDEX('Per Invoice'!$E$2:$E$3001,$M2403)))</f>
        <v/>
      </c>
      <c r="F2403">
        <f>IF($M2403="","",IF(INDEX('Per Invoice'!$F$2:$F$3001,$M2403)="","",INDEX('Per Invoice'!$F$2:$F$3001,$M2403)))</f>
        <v/>
      </c>
      <c r="G2403" s="5">
        <f>IF($M2403="","",IF(INDEX('Per Invoice'!$G$2:$G$3001,$M2403)="","",INDEX('Per Invoice'!$G$2:$G$3001,$M2403)))</f>
        <v/>
      </c>
      <c r="H2403" s="5">
        <f>IF($M2403="","",IF(INDEX('Per Invoice'!$H$2:$H$3001,$M2403)="","",INDEX('Per Invoice'!$H$2:$H$3001,$M2403)))</f>
        <v/>
      </c>
      <c r="I2403" s="5">
        <f>IF($M2403="","",IF(INDEX('Per Invoice'!$I$2:$I$3001,$M2403)="","",INDEX('Per Invoice'!$I$2:$I$3001,$M2403)))</f>
        <v/>
      </c>
      <c r="J2403" s="5">
        <f>IF($M2403="","",IF(INDEX('Per Invoice'!$J$2:$J$3001,$M2403)="","",INDEX('Per Invoice'!$J$2:$J$3001,$M2403)))</f>
        <v/>
      </c>
      <c r="K2403" s="5">
        <f>IF($M2403="","",IF(INDEX('Per Invoice'!$K$2:$K$3001,$M2403)="","",INDEX('Per Invoice'!$K$2:$K$3001,$M2403)))</f>
        <v/>
      </c>
      <c r="L2403">
        <f>IF($M2403="","",IF(INDEX('Per Invoice'!$L$2:$L$3001,$M2403)="","",INDEX('Per Invoice'!$L$2:$L$3001,$M2403)))</f>
        <v/>
      </c>
      <c r="M2403">
        <f>IF(ROWS($M$2:$M2403)&lt;=COUNT('Per Invoice'!$N$2:$N$3001),MATCH(ROWS($M$2:$M2403),'Per Invoice'!$N$2:$N$3001,0),"")</f>
        <v/>
      </c>
    </row>
    <row r="2404">
      <c r="A2404">
        <f>IF($M2404="","",IF(INDEX('Per Invoice'!$A$2:$A$3001,$M2404)="","",INDEX('Per Invoice'!$A$2:$A$3001,$M2404)))</f>
        <v/>
      </c>
      <c r="B2404">
        <f>IF($M2404="","",IF(INDEX('Per Invoice'!$B$2:$B$3001,$M2404)="","",INDEX('Per Invoice'!$B$2:$B$3001,$M2404)))</f>
        <v/>
      </c>
      <c r="C2404">
        <f>IF($M2404="","",IF(INDEX('Per Invoice'!$C$2:$C$3001,$M2404)="","",INDEX('Per Invoice'!$C$2:$C$3001,$M2404)))</f>
        <v/>
      </c>
      <c r="D2404">
        <f>IF($M2404="","",IF(INDEX('Per Invoice'!$D$2:$D$3001,$M2404)="","",INDEX('Per Invoice'!$D$2:$D$3001,$M2404)))</f>
        <v/>
      </c>
      <c r="E2404">
        <f>IF($M2404="","",IF(INDEX('Per Invoice'!$E$2:$E$3001,$M2404)="","",INDEX('Per Invoice'!$E$2:$E$3001,$M2404)))</f>
        <v/>
      </c>
      <c r="F2404">
        <f>IF($M2404="","",IF(INDEX('Per Invoice'!$F$2:$F$3001,$M2404)="","",INDEX('Per Invoice'!$F$2:$F$3001,$M2404)))</f>
        <v/>
      </c>
      <c r="G2404" s="5">
        <f>IF($M2404="","",IF(INDEX('Per Invoice'!$G$2:$G$3001,$M2404)="","",INDEX('Per Invoice'!$G$2:$G$3001,$M2404)))</f>
        <v/>
      </c>
      <c r="H2404" s="5">
        <f>IF($M2404="","",IF(INDEX('Per Invoice'!$H$2:$H$3001,$M2404)="","",INDEX('Per Invoice'!$H$2:$H$3001,$M2404)))</f>
        <v/>
      </c>
      <c r="I2404" s="5">
        <f>IF($M2404="","",IF(INDEX('Per Invoice'!$I$2:$I$3001,$M2404)="","",INDEX('Per Invoice'!$I$2:$I$3001,$M2404)))</f>
        <v/>
      </c>
      <c r="J2404" s="5">
        <f>IF($M2404="","",IF(INDEX('Per Invoice'!$J$2:$J$3001,$M2404)="","",INDEX('Per Invoice'!$J$2:$J$3001,$M2404)))</f>
        <v/>
      </c>
      <c r="K2404" s="5">
        <f>IF($M2404="","",IF(INDEX('Per Invoice'!$K$2:$K$3001,$M2404)="","",INDEX('Per Invoice'!$K$2:$K$3001,$M2404)))</f>
        <v/>
      </c>
      <c r="L2404">
        <f>IF($M2404="","",IF(INDEX('Per Invoice'!$L$2:$L$3001,$M2404)="","",INDEX('Per Invoice'!$L$2:$L$3001,$M2404)))</f>
        <v/>
      </c>
      <c r="M2404">
        <f>IF(ROWS($M$2:$M2404)&lt;=COUNT('Per Invoice'!$N$2:$N$3001),MATCH(ROWS($M$2:$M2404),'Per Invoice'!$N$2:$N$3001,0),"")</f>
        <v/>
      </c>
    </row>
    <row r="2405">
      <c r="A2405">
        <f>IF($M2405="","",IF(INDEX('Per Invoice'!$A$2:$A$3001,$M2405)="","",INDEX('Per Invoice'!$A$2:$A$3001,$M2405)))</f>
        <v/>
      </c>
      <c r="B2405">
        <f>IF($M2405="","",IF(INDEX('Per Invoice'!$B$2:$B$3001,$M2405)="","",INDEX('Per Invoice'!$B$2:$B$3001,$M2405)))</f>
        <v/>
      </c>
      <c r="C2405">
        <f>IF($M2405="","",IF(INDEX('Per Invoice'!$C$2:$C$3001,$M2405)="","",INDEX('Per Invoice'!$C$2:$C$3001,$M2405)))</f>
        <v/>
      </c>
      <c r="D2405">
        <f>IF($M2405="","",IF(INDEX('Per Invoice'!$D$2:$D$3001,$M2405)="","",INDEX('Per Invoice'!$D$2:$D$3001,$M2405)))</f>
        <v/>
      </c>
      <c r="E2405">
        <f>IF($M2405="","",IF(INDEX('Per Invoice'!$E$2:$E$3001,$M2405)="","",INDEX('Per Invoice'!$E$2:$E$3001,$M2405)))</f>
        <v/>
      </c>
      <c r="F2405">
        <f>IF($M2405="","",IF(INDEX('Per Invoice'!$F$2:$F$3001,$M2405)="","",INDEX('Per Invoice'!$F$2:$F$3001,$M2405)))</f>
        <v/>
      </c>
      <c r="G2405" s="5">
        <f>IF($M2405="","",IF(INDEX('Per Invoice'!$G$2:$G$3001,$M2405)="","",INDEX('Per Invoice'!$G$2:$G$3001,$M2405)))</f>
        <v/>
      </c>
      <c r="H2405" s="5">
        <f>IF($M2405="","",IF(INDEX('Per Invoice'!$H$2:$H$3001,$M2405)="","",INDEX('Per Invoice'!$H$2:$H$3001,$M2405)))</f>
        <v/>
      </c>
      <c r="I2405" s="5">
        <f>IF($M2405="","",IF(INDEX('Per Invoice'!$I$2:$I$3001,$M2405)="","",INDEX('Per Invoice'!$I$2:$I$3001,$M2405)))</f>
        <v/>
      </c>
      <c r="J2405" s="5">
        <f>IF($M2405="","",IF(INDEX('Per Invoice'!$J$2:$J$3001,$M2405)="","",INDEX('Per Invoice'!$J$2:$J$3001,$M2405)))</f>
        <v/>
      </c>
      <c r="K2405" s="5">
        <f>IF($M2405="","",IF(INDEX('Per Invoice'!$K$2:$K$3001,$M2405)="","",INDEX('Per Invoice'!$K$2:$K$3001,$M2405)))</f>
        <v/>
      </c>
      <c r="L2405">
        <f>IF($M2405="","",IF(INDEX('Per Invoice'!$L$2:$L$3001,$M2405)="","",INDEX('Per Invoice'!$L$2:$L$3001,$M2405)))</f>
        <v/>
      </c>
      <c r="M2405">
        <f>IF(ROWS($M$2:$M2405)&lt;=COUNT('Per Invoice'!$N$2:$N$3001),MATCH(ROWS($M$2:$M2405),'Per Invoice'!$N$2:$N$3001,0),"")</f>
        <v/>
      </c>
    </row>
    <row r="2406">
      <c r="A2406">
        <f>IF($M2406="","",IF(INDEX('Per Invoice'!$A$2:$A$3001,$M2406)="","",INDEX('Per Invoice'!$A$2:$A$3001,$M2406)))</f>
        <v/>
      </c>
      <c r="B2406">
        <f>IF($M2406="","",IF(INDEX('Per Invoice'!$B$2:$B$3001,$M2406)="","",INDEX('Per Invoice'!$B$2:$B$3001,$M2406)))</f>
        <v/>
      </c>
      <c r="C2406">
        <f>IF($M2406="","",IF(INDEX('Per Invoice'!$C$2:$C$3001,$M2406)="","",INDEX('Per Invoice'!$C$2:$C$3001,$M2406)))</f>
        <v/>
      </c>
      <c r="D2406">
        <f>IF($M2406="","",IF(INDEX('Per Invoice'!$D$2:$D$3001,$M2406)="","",INDEX('Per Invoice'!$D$2:$D$3001,$M2406)))</f>
        <v/>
      </c>
      <c r="E2406">
        <f>IF($M2406="","",IF(INDEX('Per Invoice'!$E$2:$E$3001,$M2406)="","",INDEX('Per Invoice'!$E$2:$E$3001,$M2406)))</f>
        <v/>
      </c>
      <c r="F2406">
        <f>IF($M2406="","",IF(INDEX('Per Invoice'!$F$2:$F$3001,$M2406)="","",INDEX('Per Invoice'!$F$2:$F$3001,$M2406)))</f>
        <v/>
      </c>
      <c r="G2406" s="5">
        <f>IF($M2406="","",IF(INDEX('Per Invoice'!$G$2:$G$3001,$M2406)="","",INDEX('Per Invoice'!$G$2:$G$3001,$M2406)))</f>
        <v/>
      </c>
      <c r="H2406" s="5">
        <f>IF($M2406="","",IF(INDEX('Per Invoice'!$H$2:$H$3001,$M2406)="","",INDEX('Per Invoice'!$H$2:$H$3001,$M2406)))</f>
        <v/>
      </c>
      <c r="I2406" s="5">
        <f>IF($M2406="","",IF(INDEX('Per Invoice'!$I$2:$I$3001,$M2406)="","",INDEX('Per Invoice'!$I$2:$I$3001,$M2406)))</f>
        <v/>
      </c>
      <c r="J2406" s="5">
        <f>IF($M2406="","",IF(INDEX('Per Invoice'!$J$2:$J$3001,$M2406)="","",INDEX('Per Invoice'!$J$2:$J$3001,$M2406)))</f>
        <v/>
      </c>
      <c r="K2406" s="5">
        <f>IF($M2406="","",IF(INDEX('Per Invoice'!$K$2:$K$3001,$M2406)="","",INDEX('Per Invoice'!$K$2:$K$3001,$M2406)))</f>
        <v/>
      </c>
      <c r="L2406">
        <f>IF($M2406="","",IF(INDEX('Per Invoice'!$L$2:$L$3001,$M2406)="","",INDEX('Per Invoice'!$L$2:$L$3001,$M2406)))</f>
        <v/>
      </c>
      <c r="M2406">
        <f>IF(ROWS($M$2:$M2406)&lt;=COUNT('Per Invoice'!$N$2:$N$3001),MATCH(ROWS($M$2:$M2406),'Per Invoice'!$N$2:$N$3001,0),"")</f>
        <v/>
      </c>
    </row>
    <row r="2407">
      <c r="A2407">
        <f>IF($M2407="","",IF(INDEX('Per Invoice'!$A$2:$A$3001,$M2407)="","",INDEX('Per Invoice'!$A$2:$A$3001,$M2407)))</f>
        <v/>
      </c>
      <c r="B2407">
        <f>IF($M2407="","",IF(INDEX('Per Invoice'!$B$2:$B$3001,$M2407)="","",INDEX('Per Invoice'!$B$2:$B$3001,$M2407)))</f>
        <v/>
      </c>
      <c r="C2407">
        <f>IF($M2407="","",IF(INDEX('Per Invoice'!$C$2:$C$3001,$M2407)="","",INDEX('Per Invoice'!$C$2:$C$3001,$M2407)))</f>
        <v/>
      </c>
      <c r="D2407">
        <f>IF($M2407="","",IF(INDEX('Per Invoice'!$D$2:$D$3001,$M2407)="","",INDEX('Per Invoice'!$D$2:$D$3001,$M2407)))</f>
        <v/>
      </c>
      <c r="E2407">
        <f>IF($M2407="","",IF(INDEX('Per Invoice'!$E$2:$E$3001,$M2407)="","",INDEX('Per Invoice'!$E$2:$E$3001,$M2407)))</f>
        <v/>
      </c>
      <c r="F2407">
        <f>IF($M2407="","",IF(INDEX('Per Invoice'!$F$2:$F$3001,$M2407)="","",INDEX('Per Invoice'!$F$2:$F$3001,$M2407)))</f>
        <v/>
      </c>
      <c r="G2407" s="5">
        <f>IF($M2407="","",IF(INDEX('Per Invoice'!$G$2:$G$3001,$M2407)="","",INDEX('Per Invoice'!$G$2:$G$3001,$M2407)))</f>
        <v/>
      </c>
      <c r="H2407" s="5">
        <f>IF($M2407="","",IF(INDEX('Per Invoice'!$H$2:$H$3001,$M2407)="","",INDEX('Per Invoice'!$H$2:$H$3001,$M2407)))</f>
        <v/>
      </c>
      <c r="I2407" s="5">
        <f>IF($M2407="","",IF(INDEX('Per Invoice'!$I$2:$I$3001,$M2407)="","",INDEX('Per Invoice'!$I$2:$I$3001,$M2407)))</f>
        <v/>
      </c>
      <c r="J2407" s="5">
        <f>IF($M2407="","",IF(INDEX('Per Invoice'!$J$2:$J$3001,$M2407)="","",INDEX('Per Invoice'!$J$2:$J$3001,$M2407)))</f>
        <v/>
      </c>
      <c r="K2407" s="5">
        <f>IF($M2407="","",IF(INDEX('Per Invoice'!$K$2:$K$3001,$M2407)="","",INDEX('Per Invoice'!$K$2:$K$3001,$M2407)))</f>
        <v/>
      </c>
      <c r="L2407">
        <f>IF($M2407="","",IF(INDEX('Per Invoice'!$L$2:$L$3001,$M2407)="","",INDEX('Per Invoice'!$L$2:$L$3001,$M2407)))</f>
        <v/>
      </c>
      <c r="M2407">
        <f>IF(ROWS($M$2:$M2407)&lt;=COUNT('Per Invoice'!$N$2:$N$3001),MATCH(ROWS($M$2:$M2407),'Per Invoice'!$N$2:$N$3001,0),"")</f>
        <v/>
      </c>
    </row>
    <row r="2408">
      <c r="A2408">
        <f>IF($M2408="","",IF(INDEX('Per Invoice'!$A$2:$A$3001,$M2408)="","",INDEX('Per Invoice'!$A$2:$A$3001,$M2408)))</f>
        <v/>
      </c>
      <c r="B2408">
        <f>IF($M2408="","",IF(INDEX('Per Invoice'!$B$2:$B$3001,$M2408)="","",INDEX('Per Invoice'!$B$2:$B$3001,$M2408)))</f>
        <v/>
      </c>
      <c r="C2408">
        <f>IF($M2408="","",IF(INDEX('Per Invoice'!$C$2:$C$3001,$M2408)="","",INDEX('Per Invoice'!$C$2:$C$3001,$M2408)))</f>
        <v/>
      </c>
      <c r="D2408">
        <f>IF($M2408="","",IF(INDEX('Per Invoice'!$D$2:$D$3001,$M2408)="","",INDEX('Per Invoice'!$D$2:$D$3001,$M2408)))</f>
        <v/>
      </c>
      <c r="E2408">
        <f>IF($M2408="","",IF(INDEX('Per Invoice'!$E$2:$E$3001,$M2408)="","",INDEX('Per Invoice'!$E$2:$E$3001,$M2408)))</f>
        <v/>
      </c>
      <c r="F2408">
        <f>IF($M2408="","",IF(INDEX('Per Invoice'!$F$2:$F$3001,$M2408)="","",INDEX('Per Invoice'!$F$2:$F$3001,$M2408)))</f>
        <v/>
      </c>
      <c r="G2408" s="5">
        <f>IF($M2408="","",IF(INDEX('Per Invoice'!$G$2:$G$3001,$M2408)="","",INDEX('Per Invoice'!$G$2:$G$3001,$M2408)))</f>
        <v/>
      </c>
      <c r="H2408" s="5">
        <f>IF($M2408="","",IF(INDEX('Per Invoice'!$H$2:$H$3001,$M2408)="","",INDEX('Per Invoice'!$H$2:$H$3001,$M2408)))</f>
        <v/>
      </c>
      <c r="I2408" s="5">
        <f>IF($M2408="","",IF(INDEX('Per Invoice'!$I$2:$I$3001,$M2408)="","",INDEX('Per Invoice'!$I$2:$I$3001,$M2408)))</f>
        <v/>
      </c>
      <c r="J2408" s="5">
        <f>IF($M2408="","",IF(INDEX('Per Invoice'!$J$2:$J$3001,$M2408)="","",INDEX('Per Invoice'!$J$2:$J$3001,$M2408)))</f>
        <v/>
      </c>
      <c r="K2408" s="5">
        <f>IF($M2408="","",IF(INDEX('Per Invoice'!$K$2:$K$3001,$M2408)="","",INDEX('Per Invoice'!$K$2:$K$3001,$M2408)))</f>
        <v/>
      </c>
      <c r="L2408">
        <f>IF($M2408="","",IF(INDEX('Per Invoice'!$L$2:$L$3001,$M2408)="","",INDEX('Per Invoice'!$L$2:$L$3001,$M2408)))</f>
        <v/>
      </c>
      <c r="M2408">
        <f>IF(ROWS($M$2:$M2408)&lt;=COUNT('Per Invoice'!$N$2:$N$3001),MATCH(ROWS($M$2:$M2408),'Per Invoice'!$N$2:$N$3001,0),"")</f>
        <v/>
      </c>
    </row>
    <row r="2409">
      <c r="A2409">
        <f>IF($M2409="","",IF(INDEX('Per Invoice'!$A$2:$A$3001,$M2409)="","",INDEX('Per Invoice'!$A$2:$A$3001,$M2409)))</f>
        <v/>
      </c>
      <c r="B2409">
        <f>IF($M2409="","",IF(INDEX('Per Invoice'!$B$2:$B$3001,$M2409)="","",INDEX('Per Invoice'!$B$2:$B$3001,$M2409)))</f>
        <v/>
      </c>
      <c r="C2409">
        <f>IF($M2409="","",IF(INDEX('Per Invoice'!$C$2:$C$3001,$M2409)="","",INDEX('Per Invoice'!$C$2:$C$3001,$M2409)))</f>
        <v/>
      </c>
      <c r="D2409">
        <f>IF($M2409="","",IF(INDEX('Per Invoice'!$D$2:$D$3001,$M2409)="","",INDEX('Per Invoice'!$D$2:$D$3001,$M2409)))</f>
        <v/>
      </c>
      <c r="E2409">
        <f>IF($M2409="","",IF(INDEX('Per Invoice'!$E$2:$E$3001,$M2409)="","",INDEX('Per Invoice'!$E$2:$E$3001,$M2409)))</f>
        <v/>
      </c>
      <c r="F2409">
        <f>IF($M2409="","",IF(INDEX('Per Invoice'!$F$2:$F$3001,$M2409)="","",INDEX('Per Invoice'!$F$2:$F$3001,$M2409)))</f>
        <v/>
      </c>
      <c r="G2409" s="5">
        <f>IF($M2409="","",IF(INDEX('Per Invoice'!$G$2:$G$3001,$M2409)="","",INDEX('Per Invoice'!$G$2:$G$3001,$M2409)))</f>
        <v/>
      </c>
      <c r="H2409" s="5">
        <f>IF($M2409="","",IF(INDEX('Per Invoice'!$H$2:$H$3001,$M2409)="","",INDEX('Per Invoice'!$H$2:$H$3001,$M2409)))</f>
        <v/>
      </c>
      <c r="I2409" s="5">
        <f>IF($M2409="","",IF(INDEX('Per Invoice'!$I$2:$I$3001,$M2409)="","",INDEX('Per Invoice'!$I$2:$I$3001,$M2409)))</f>
        <v/>
      </c>
      <c r="J2409" s="5">
        <f>IF($M2409="","",IF(INDEX('Per Invoice'!$J$2:$J$3001,$M2409)="","",INDEX('Per Invoice'!$J$2:$J$3001,$M2409)))</f>
        <v/>
      </c>
      <c r="K2409" s="5">
        <f>IF($M2409="","",IF(INDEX('Per Invoice'!$K$2:$K$3001,$M2409)="","",INDEX('Per Invoice'!$K$2:$K$3001,$M2409)))</f>
        <v/>
      </c>
      <c r="L2409">
        <f>IF($M2409="","",IF(INDEX('Per Invoice'!$L$2:$L$3001,$M2409)="","",INDEX('Per Invoice'!$L$2:$L$3001,$M2409)))</f>
        <v/>
      </c>
      <c r="M2409">
        <f>IF(ROWS($M$2:$M2409)&lt;=COUNT('Per Invoice'!$N$2:$N$3001),MATCH(ROWS($M$2:$M2409),'Per Invoice'!$N$2:$N$3001,0),"")</f>
        <v/>
      </c>
    </row>
    <row r="2410">
      <c r="A2410">
        <f>IF($M2410="","",IF(INDEX('Per Invoice'!$A$2:$A$3001,$M2410)="","",INDEX('Per Invoice'!$A$2:$A$3001,$M2410)))</f>
        <v/>
      </c>
      <c r="B2410">
        <f>IF($M2410="","",IF(INDEX('Per Invoice'!$B$2:$B$3001,$M2410)="","",INDEX('Per Invoice'!$B$2:$B$3001,$M2410)))</f>
        <v/>
      </c>
      <c r="C2410">
        <f>IF($M2410="","",IF(INDEX('Per Invoice'!$C$2:$C$3001,$M2410)="","",INDEX('Per Invoice'!$C$2:$C$3001,$M2410)))</f>
        <v/>
      </c>
      <c r="D2410">
        <f>IF($M2410="","",IF(INDEX('Per Invoice'!$D$2:$D$3001,$M2410)="","",INDEX('Per Invoice'!$D$2:$D$3001,$M2410)))</f>
        <v/>
      </c>
      <c r="E2410">
        <f>IF($M2410="","",IF(INDEX('Per Invoice'!$E$2:$E$3001,$M2410)="","",INDEX('Per Invoice'!$E$2:$E$3001,$M2410)))</f>
        <v/>
      </c>
      <c r="F2410">
        <f>IF($M2410="","",IF(INDEX('Per Invoice'!$F$2:$F$3001,$M2410)="","",INDEX('Per Invoice'!$F$2:$F$3001,$M2410)))</f>
        <v/>
      </c>
      <c r="G2410" s="5">
        <f>IF($M2410="","",IF(INDEX('Per Invoice'!$G$2:$G$3001,$M2410)="","",INDEX('Per Invoice'!$G$2:$G$3001,$M2410)))</f>
        <v/>
      </c>
      <c r="H2410" s="5">
        <f>IF($M2410="","",IF(INDEX('Per Invoice'!$H$2:$H$3001,$M2410)="","",INDEX('Per Invoice'!$H$2:$H$3001,$M2410)))</f>
        <v/>
      </c>
      <c r="I2410" s="5">
        <f>IF($M2410="","",IF(INDEX('Per Invoice'!$I$2:$I$3001,$M2410)="","",INDEX('Per Invoice'!$I$2:$I$3001,$M2410)))</f>
        <v/>
      </c>
      <c r="J2410" s="5">
        <f>IF($M2410="","",IF(INDEX('Per Invoice'!$J$2:$J$3001,$M2410)="","",INDEX('Per Invoice'!$J$2:$J$3001,$M2410)))</f>
        <v/>
      </c>
      <c r="K2410" s="5">
        <f>IF($M2410="","",IF(INDEX('Per Invoice'!$K$2:$K$3001,$M2410)="","",INDEX('Per Invoice'!$K$2:$K$3001,$M2410)))</f>
        <v/>
      </c>
      <c r="L2410">
        <f>IF($M2410="","",IF(INDEX('Per Invoice'!$L$2:$L$3001,$M2410)="","",INDEX('Per Invoice'!$L$2:$L$3001,$M2410)))</f>
        <v/>
      </c>
      <c r="M2410">
        <f>IF(ROWS($M$2:$M2410)&lt;=COUNT('Per Invoice'!$N$2:$N$3001),MATCH(ROWS($M$2:$M2410),'Per Invoice'!$N$2:$N$3001,0),"")</f>
        <v/>
      </c>
    </row>
    <row r="2411">
      <c r="A2411">
        <f>IF($M2411="","",IF(INDEX('Per Invoice'!$A$2:$A$3001,$M2411)="","",INDEX('Per Invoice'!$A$2:$A$3001,$M2411)))</f>
        <v/>
      </c>
      <c r="B2411">
        <f>IF($M2411="","",IF(INDEX('Per Invoice'!$B$2:$B$3001,$M2411)="","",INDEX('Per Invoice'!$B$2:$B$3001,$M2411)))</f>
        <v/>
      </c>
      <c r="C2411">
        <f>IF($M2411="","",IF(INDEX('Per Invoice'!$C$2:$C$3001,$M2411)="","",INDEX('Per Invoice'!$C$2:$C$3001,$M2411)))</f>
        <v/>
      </c>
      <c r="D2411">
        <f>IF($M2411="","",IF(INDEX('Per Invoice'!$D$2:$D$3001,$M2411)="","",INDEX('Per Invoice'!$D$2:$D$3001,$M2411)))</f>
        <v/>
      </c>
      <c r="E2411">
        <f>IF($M2411="","",IF(INDEX('Per Invoice'!$E$2:$E$3001,$M2411)="","",INDEX('Per Invoice'!$E$2:$E$3001,$M2411)))</f>
        <v/>
      </c>
      <c r="F2411">
        <f>IF($M2411="","",IF(INDEX('Per Invoice'!$F$2:$F$3001,$M2411)="","",INDEX('Per Invoice'!$F$2:$F$3001,$M2411)))</f>
        <v/>
      </c>
      <c r="G2411" s="5">
        <f>IF($M2411="","",IF(INDEX('Per Invoice'!$G$2:$G$3001,$M2411)="","",INDEX('Per Invoice'!$G$2:$G$3001,$M2411)))</f>
        <v/>
      </c>
      <c r="H2411" s="5">
        <f>IF($M2411="","",IF(INDEX('Per Invoice'!$H$2:$H$3001,$M2411)="","",INDEX('Per Invoice'!$H$2:$H$3001,$M2411)))</f>
        <v/>
      </c>
      <c r="I2411" s="5">
        <f>IF($M2411="","",IF(INDEX('Per Invoice'!$I$2:$I$3001,$M2411)="","",INDEX('Per Invoice'!$I$2:$I$3001,$M2411)))</f>
        <v/>
      </c>
      <c r="J2411" s="5">
        <f>IF($M2411="","",IF(INDEX('Per Invoice'!$J$2:$J$3001,$M2411)="","",INDEX('Per Invoice'!$J$2:$J$3001,$M2411)))</f>
        <v/>
      </c>
      <c r="K2411" s="5">
        <f>IF($M2411="","",IF(INDEX('Per Invoice'!$K$2:$K$3001,$M2411)="","",INDEX('Per Invoice'!$K$2:$K$3001,$M2411)))</f>
        <v/>
      </c>
      <c r="L2411">
        <f>IF($M2411="","",IF(INDEX('Per Invoice'!$L$2:$L$3001,$M2411)="","",INDEX('Per Invoice'!$L$2:$L$3001,$M2411)))</f>
        <v/>
      </c>
      <c r="M2411">
        <f>IF(ROWS($M$2:$M2411)&lt;=COUNT('Per Invoice'!$N$2:$N$3001),MATCH(ROWS($M$2:$M2411),'Per Invoice'!$N$2:$N$3001,0),"")</f>
        <v/>
      </c>
    </row>
    <row r="2412">
      <c r="A2412">
        <f>IF($M2412="","",IF(INDEX('Per Invoice'!$A$2:$A$3001,$M2412)="","",INDEX('Per Invoice'!$A$2:$A$3001,$M2412)))</f>
        <v/>
      </c>
      <c r="B2412">
        <f>IF($M2412="","",IF(INDEX('Per Invoice'!$B$2:$B$3001,$M2412)="","",INDEX('Per Invoice'!$B$2:$B$3001,$M2412)))</f>
        <v/>
      </c>
      <c r="C2412">
        <f>IF($M2412="","",IF(INDEX('Per Invoice'!$C$2:$C$3001,$M2412)="","",INDEX('Per Invoice'!$C$2:$C$3001,$M2412)))</f>
        <v/>
      </c>
      <c r="D2412">
        <f>IF($M2412="","",IF(INDEX('Per Invoice'!$D$2:$D$3001,$M2412)="","",INDEX('Per Invoice'!$D$2:$D$3001,$M2412)))</f>
        <v/>
      </c>
      <c r="E2412">
        <f>IF($M2412="","",IF(INDEX('Per Invoice'!$E$2:$E$3001,$M2412)="","",INDEX('Per Invoice'!$E$2:$E$3001,$M2412)))</f>
        <v/>
      </c>
      <c r="F2412">
        <f>IF($M2412="","",IF(INDEX('Per Invoice'!$F$2:$F$3001,$M2412)="","",INDEX('Per Invoice'!$F$2:$F$3001,$M2412)))</f>
        <v/>
      </c>
      <c r="G2412" s="5">
        <f>IF($M2412="","",IF(INDEX('Per Invoice'!$G$2:$G$3001,$M2412)="","",INDEX('Per Invoice'!$G$2:$G$3001,$M2412)))</f>
        <v/>
      </c>
      <c r="H2412" s="5">
        <f>IF($M2412="","",IF(INDEX('Per Invoice'!$H$2:$H$3001,$M2412)="","",INDEX('Per Invoice'!$H$2:$H$3001,$M2412)))</f>
        <v/>
      </c>
      <c r="I2412" s="5">
        <f>IF($M2412="","",IF(INDEX('Per Invoice'!$I$2:$I$3001,$M2412)="","",INDEX('Per Invoice'!$I$2:$I$3001,$M2412)))</f>
        <v/>
      </c>
      <c r="J2412" s="5">
        <f>IF($M2412="","",IF(INDEX('Per Invoice'!$J$2:$J$3001,$M2412)="","",INDEX('Per Invoice'!$J$2:$J$3001,$M2412)))</f>
        <v/>
      </c>
      <c r="K2412" s="5">
        <f>IF($M2412="","",IF(INDEX('Per Invoice'!$K$2:$K$3001,$M2412)="","",INDEX('Per Invoice'!$K$2:$K$3001,$M2412)))</f>
        <v/>
      </c>
      <c r="L2412">
        <f>IF($M2412="","",IF(INDEX('Per Invoice'!$L$2:$L$3001,$M2412)="","",INDEX('Per Invoice'!$L$2:$L$3001,$M2412)))</f>
        <v/>
      </c>
      <c r="M2412">
        <f>IF(ROWS($M$2:$M2412)&lt;=COUNT('Per Invoice'!$N$2:$N$3001),MATCH(ROWS($M$2:$M2412),'Per Invoice'!$N$2:$N$3001,0),"")</f>
        <v/>
      </c>
    </row>
    <row r="2413">
      <c r="A2413">
        <f>IF($M2413="","",IF(INDEX('Per Invoice'!$A$2:$A$3001,$M2413)="","",INDEX('Per Invoice'!$A$2:$A$3001,$M2413)))</f>
        <v/>
      </c>
      <c r="B2413">
        <f>IF($M2413="","",IF(INDEX('Per Invoice'!$B$2:$B$3001,$M2413)="","",INDEX('Per Invoice'!$B$2:$B$3001,$M2413)))</f>
        <v/>
      </c>
      <c r="C2413">
        <f>IF($M2413="","",IF(INDEX('Per Invoice'!$C$2:$C$3001,$M2413)="","",INDEX('Per Invoice'!$C$2:$C$3001,$M2413)))</f>
        <v/>
      </c>
      <c r="D2413">
        <f>IF($M2413="","",IF(INDEX('Per Invoice'!$D$2:$D$3001,$M2413)="","",INDEX('Per Invoice'!$D$2:$D$3001,$M2413)))</f>
        <v/>
      </c>
      <c r="E2413">
        <f>IF($M2413="","",IF(INDEX('Per Invoice'!$E$2:$E$3001,$M2413)="","",INDEX('Per Invoice'!$E$2:$E$3001,$M2413)))</f>
        <v/>
      </c>
      <c r="F2413">
        <f>IF($M2413="","",IF(INDEX('Per Invoice'!$F$2:$F$3001,$M2413)="","",INDEX('Per Invoice'!$F$2:$F$3001,$M2413)))</f>
        <v/>
      </c>
      <c r="G2413" s="5">
        <f>IF($M2413="","",IF(INDEX('Per Invoice'!$G$2:$G$3001,$M2413)="","",INDEX('Per Invoice'!$G$2:$G$3001,$M2413)))</f>
        <v/>
      </c>
      <c r="H2413" s="5">
        <f>IF($M2413="","",IF(INDEX('Per Invoice'!$H$2:$H$3001,$M2413)="","",INDEX('Per Invoice'!$H$2:$H$3001,$M2413)))</f>
        <v/>
      </c>
      <c r="I2413" s="5">
        <f>IF($M2413="","",IF(INDEX('Per Invoice'!$I$2:$I$3001,$M2413)="","",INDEX('Per Invoice'!$I$2:$I$3001,$M2413)))</f>
        <v/>
      </c>
      <c r="J2413" s="5">
        <f>IF($M2413="","",IF(INDEX('Per Invoice'!$J$2:$J$3001,$M2413)="","",INDEX('Per Invoice'!$J$2:$J$3001,$M2413)))</f>
        <v/>
      </c>
      <c r="K2413" s="5">
        <f>IF($M2413="","",IF(INDEX('Per Invoice'!$K$2:$K$3001,$M2413)="","",INDEX('Per Invoice'!$K$2:$K$3001,$M2413)))</f>
        <v/>
      </c>
      <c r="L2413">
        <f>IF($M2413="","",IF(INDEX('Per Invoice'!$L$2:$L$3001,$M2413)="","",INDEX('Per Invoice'!$L$2:$L$3001,$M2413)))</f>
        <v/>
      </c>
      <c r="M2413">
        <f>IF(ROWS($M$2:$M2413)&lt;=COUNT('Per Invoice'!$N$2:$N$3001),MATCH(ROWS($M$2:$M2413),'Per Invoice'!$N$2:$N$3001,0),"")</f>
        <v/>
      </c>
    </row>
    <row r="2414">
      <c r="A2414">
        <f>IF($M2414="","",IF(INDEX('Per Invoice'!$A$2:$A$3001,$M2414)="","",INDEX('Per Invoice'!$A$2:$A$3001,$M2414)))</f>
        <v/>
      </c>
      <c r="B2414">
        <f>IF($M2414="","",IF(INDEX('Per Invoice'!$B$2:$B$3001,$M2414)="","",INDEX('Per Invoice'!$B$2:$B$3001,$M2414)))</f>
        <v/>
      </c>
      <c r="C2414">
        <f>IF($M2414="","",IF(INDEX('Per Invoice'!$C$2:$C$3001,$M2414)="","",INDEX('Per Invoice'!$C$2:$C$3001,$M2414)))</f>
        <v/>
      </c>
      <c r="D2414">
        <f>IF($M2414="","",IF(INDEX('Per Invoice'!$D$2:$D$3001,$M2414)="","",INDEX('Per Invoice'!$D$2:$D$3001,$M2414)))</f>
        <v/>
      </c>
      <c r="E2414">
        <f>IF($M2414="","",IF(INDEX('Per Invoice'!$E$2:$E$3001,$M2414)="","",INDEX('Per Invoice'!$E$2:$E$3001,$M2414)))</f>
        <v/>
      </c>
      <c r="F2414">
        <f>IF($M2414="","",IF(INDEX('Per Invoice'!$F$2:$F$3001,$M2414)="","",INDEX('Per Invoice'!$F$2:$F$3001,$M2414)))</f>
        <v/>
      </c>
      <c r="G2414" s="5">
        <f>IF($M2414="","",IF(INDEX('Per Invoice'!$G$2:$G$3001,$M2414)="","",INDEX('Per Invoice'!$G$2:$G$3001,$M2414)))</f>
        <v/>
      </c>
      <c r="H2414" s="5">
        <f>IF($M2414="","",IF(INDEX('Per Invoice'!$H$2:$H$3001,$M2414)="","",INDEX('Per Invoice'!$H$2:$H$3001,$M2414)))</f>
        <v/>
      </c>
      <c r="I2414" s="5">
        <f>IF($M2414="","",IF(INDEX('Per Invoice'!$I$2:$I$3001,$M2414)="","",INDEX('Per Invoice'!$I$2:$I$3001,$M2414)))</f>
        <v/>
      </c>
      <c r="J2414" s="5">
        <f>IF($M2414="","",IF(INDEX('Per Invoice'!$J$2:$J$3001,$M2414)="","",INDEX('Per Invoice'!$J$2:$J$3001,$M2414)))</f>
        <v/>
      </c>
      <c r="K2414" s="5">
        <f>IF($M2414="","",IF(INDEX('Per Invoice'!$K$2:$K$3001,$M2414)="","",INDEX('Per Invoice'!$K$2:$K$3001,$M2414)))</f>
        <v/>
      </c>
      <c r="L2414">
        <f>IF($M2414="","",IF(INDEX('Per Invoice'!$L$2:$L$3001,$M2414)="","",INDEX('Per Invoice'!$L$2:$L$3001,$M2414)))</f>
        <v/>
      </c>
      <c r="M2414">
        <f>IF(ROWS($M$2:$M2414)&lt;=COUNT('Per Invoice'!$N$2:$N$3001),MATCH(ROWS($M$2:$M2414),'Per Invoice'!$N$2:$N$3001,0),"")</f>
        <v/>
      </c>
    </row>
    <row r="2415">
      <c r="A2415">
        <f>IF($M2415="","",IF(INDEX('Per Invoice'!$A$2:$A$3001,$M2415)="","",INDEX('Per Invoice'!$A$2:$A$3001,$M2415)))</f>
        <v/>
      </c>
      <c r="B2415">
        <f>IF($M2415="","",IF(INDEX('Per Invoice'!$B$2:$B$3001,$M2415)="","",INDEX('Per Invoice'!$B$2:$B$3001,$M2415)))</f>
        <v/>
      </c>
      <c r="C2415">
        <f>IF($M2415="","",IF(INDEX('Per Invoice'!$C$2:$C$3001,$M2415)="","",INDEX('Per Invoice'!$C$2:$C$3001,$M2415)))</f>
        <v/>
      </c>
      <c r="D2415">
        <f>IF($M2415="","",IF(INDEX('Per Invoice'!$D$2:$D$3001,$M2415)="","",INDEX('Per Invoice'!$D$2:$D$3001,$M2415)))</f>
        <v/>
      </c>
      <c r="E2415">
        <f>IF($M2415="","",IF(INDEX('Per Invoice'!$E$2:$E$3001,$M2415)="","",INDEX('Per Invoice'!$E$2:$E$3001,$M2415)))</f>
        <v/>
      </c>
      <c r="F2415">
        <f>IF($M2415="","",IF(INDEX('Per Invoice'!$F$2:$F$3001,$M2415)="","",INDEX('Per Invoice'!$F$2:$F$3001,$M2415)))</f>
        <v/>
      </c>
      <c r="G2415" s="5">
        <f>IF($M2415="","",IF(INDEX('Per Invoice'!$G$2:$G$3001,$M2415)="","",INDEX('Per Invoice'!$G$2:$G$3001,$M2415)))</f>
        <v/>
      </c>
      <c r="H2415" s="5">
        <f>IF($M2415="","",IF(INDEX('Per Invoice'!$H$2:$H$3001,$M2415)="","",INDEX('Per Invoice'!$H$2:$H$3001,$M2415)))</f>
        <v/>
      </c>
      <c r="I2415" s="5">
        <f>IF($M2415="","",IF(INDEX('Per Invoice'!$I$2:$I$3001,$M2415)="","",INDEX('Per Invoice'!$I$2:$I$3001,$M2415)))</f>
        <v/>
      </c>
      <c r="J2415" s="5">
        <f>IF($M2415="","",IF(INDEX('Per Invoice'!$J$2:$J$3001,$M2415)="","",INDEX('Per Invoice'!$J$2:$J$3001,$M2415)))</f>
        <v/>
      </c>
      <c r="K2415" s="5">
        <f>IF($M2415="","",IF(INDEX('Per Invoice'!$K$2:$K$3001,$M2415)="","",INDEX('Per Invoice'!$K$2:$K$3001,$M2415)))</f>
        <v/>
      </c>
      <c r="L2415">
        <f>IF($M2415="","",IF(INDEX('Per Invoice'!$L$2:$L$3001,$M2415)="","",INDEX('Per Invoice'!$L$2:$L$3001,$M2415)))</f>
        <v/>
      </c>
      <c r="M2415">
        <f>IF(ROWS($M$2:$M2415)&lt;=COUNT('Per Invoice'!$N$2:$N$3001),MATCH(ROWS($M$2:$M2415),'Per Invoice'!$N$2:$N$3001,0),"")</f>
        <v/>
      </c>
    </row>
    <row r="2416">
      <c r="A2416">
        <f>IF($M2416="","",IF(INDEX('Per Invoice'!$A$2:$A$3001,$M2416)="","",INDEX('Per Invoice'!$A$2:$A$3001,$M2416)))</f>
        <v/>
      </c>
      <c r="B2416">
        <f>IF($M2416="","",IF(INDEX('Per Invoice'!$B$2:$B$3001,$M2416)="","",INDEX('Per Invoice'!$B$2:$B$3001,$M2416)))</f>
        <v/>
      </c>
      <c r="C2416">
        <f>IF($M2416="","",IF(INDEX('Per Invoice'!$C$2:$C$3001,$M2416)="","",INDEX('Per Invoice'!$C$2:$C$3001,$M2416)))</f>
        <v/>
      </c>
      <c r="D2416">
        <f>IF($M2416="","",IF(INDEX('Per Invoice'!$D$2:$D$3001,$M2416)="","",INDEX('Per Invoice'!$D$2:$D$3001,$M2416)))</f>
        <v/>
      </c>
      <c r="E2416">
        <f>IF($M2416="","",IF(INDEX('Per Invoice'!$E$2:$E$3001,$M2416)="","",INDEX('Per Invoice'!$E$2:$E$3001,$M2416)))</f>
        <v/>
      </c>
      <c r="F2416">
        <f>IF($M2416="","",IF(INDEX('Per Invoice'!$F$2:$F$3001,$M2416)="","",INDEX('Per Invoice'!$F$2:$F$3001,$M2416)))</f>
        <v/>
      </c>
      <c r="G2416" s="5">
        <f>IF($M2416="","",IF(INDEX('Per Invoice'!$G$2:$G$3001,$M2416)="","",INDEX('Per Invoice'!$G$2:$G$3001,$M2416)))</f>
        <v/>
      </c>
      <c r="H2416" s="5">
        <f>IF($M2416="","",IF(INDEX('Per Invoice'!$H$2:$H$3001,$M2416)="","",INDEX('Per Invoice'!$H$2:$H$3001,$M2416)))</f>
        <v/>
      </c>
      <c r="I2416" s="5">
        <f>IF($M2416="","",IF(INDEX('Per Invoice'!$I$2:$I$3001,$M2416)="","",INDEX('Per Invoice'!$I$2:$I$3001,$M2416)))</f>
        <v/>
      </c>
      <c r="J2416" s="5">
        <f>IF($M2416="","",IF(INDEX('Per Invoice'!$J$2:$J$3001,$M2416)="","",INDEX('Per Invoice'!$J$2:$J$3001,$M2416)))</f>
        <v/>
      </c>
      <c r="K2416" s="5">
        <f>IF($M2416="","",IF(INDEX('Per Invoice'!$K$2:$K$3001,$M2416)="","",INDEX('Per Invoice'!$K$2:$K$3001,$M2416)))</f>
        <v/>
      </c>
      <c r="L2416">
        <f>IF($M2416="","",IF(INDEX('Per Invoice'!$L$2:$L$3001,$M2416)="","",INDEX('Per Invoice'!$L$2:$L$3001,$M2416)))</f>
        <v/>
      </c>
      <c r="M2416">
        <f>IF(ROWS($M$2:$M2416)&lt;=COUNT('Per Invoice'!$N$2:$N$3001),MATCH(ROWS($M$2:$M2416),'Per Invoice'!$N$2:$N$3001,0),"")</f>
        <v/>
      </c>
    </row>
    <row r="2417">
      <c r="A2417">
        <f>IF($M2417="","",IF(INDEX('Per Invoice'!$A$2:$A$3001,$M2417)="","",INDEX('Per Invoice'!$A$2:$A$3001,$M2417)))</f>
        <v/>
      </c>
      <c r="B2417">
        <f>IF($M2417="","",IF(INDEX('Per Invoice'!$B$2:$B$3001,$M2417)="","",INDEX('Per Invoice'!$B$2:$B$3001,$M2417)))</f>
        <v/>
      </c>
      <c r="C2417">
        <f>IF($M2417="","",IF(INDEX('Per Invoice'!$C$2:$C$3001,$M2417)="","",INDEX('Per Invoice'!$C$2:$C$3001,$M2417)))</f>
        <v/>
      </c>
      <c r="D2417">
        <f>IF($M2417="","",IF(INDEX('Per Invoice'!$D$2:$D$3001,$M2417)="","",INDEX('Per Invoice'!$D$2:$D$3001,$M2417)))</f>
        <v/>
      </c>
      <c r="E2417">
        <f>IF($M2417="","",IF(INDEX('Per Invoice'!$E$2:$E$3001,$M2417)="","",INDEX('Per Invoice'!$E$2:$E$3001,$M2417)))</f>
        <v/>
      </c>
      <c r="F2417">
        <f>IF($M2417="","",IF(INDEX('Per Invoice'!$F$2:$F$3001,$M2417)="","",INDEX('Per Invoice'!$F$2:$F$3001,$M2417)))</f>
        <v/>
      </c>
      <c r="G2417" s="5">
        <f>IF($M2417="","",IF(INDEX('Per Invoice'!$G$2:$G$3001,$M2417)="","",INDEX('Per Invoice'!$G$2:$G$3001,$M2417)))</f>
        <v/>
      </c>
      <c r="H2417" s="5">
        <f>IF($M2417="","",IF(INDEX('Per Invoice'!$H$2:$H$3001,$M2417)="","",INDEX('Per Invoice'!$H$2:$H$3001,$M2417)))</f>
        <v/>
      </c>
      <c r="I2417" s="5">
        <f>IF($M2417="","",IF(INDEX('Per Invoice'!$I$2:$I$3001,$M2417)="","",INDEX('Per Invoice'!$I$2:$I$3001,$M2417)))</f>
        <v/>
      </c>
      <c r="J2417" s="5">
        <f>IF($M2417="","",IF(INDEX('Per Invoice'!$J$2:$J$3001,$M2417)="","",INDEX('Per Invoice'!$J$2:$J$3001,$M2417)))</f>
        <v/>
      </c>
      <c r="K2417" s="5">
        <f>IF($M2417="","",IF(INDEX('Per Invoice'!$K$2:$K$3001,$M2417)="","",INDEX('Per Invoice'!$K$2:$K$3001,$M2417)))</f>
        <v/>
      </c>
      <c r="L2417">
        <f>IF($M2417="","",IF(INDEX('Per Invoice'!$L$2:$L$3001,$M2417)="","",INDEX('Per Invoice'!$L$2:$L$3001,$M2417)))</f>
        <v/>
      </c>
      <c r="M2417">
        <f>IF(ROWS($M$2:$M2417)&lt;=COUNT('Per Invoice'!$N$2:$N$3001),MATCH(ROWS($M$2:$M2417),'Per Invoice'!$N$2:$N$3001,0),"")</f>
        <v/>
      </c>
    </row>
    <row r="2418">
      <c r="A2418">
        <f>IF($M2418="","",IF(INDEX('Per Invoice'!$A$2:$A$3001,$M2418)="","",INDEX('Per Invoice'!$A$2:$A$3001,$M2418)))</f>
        <v/>
      </c>
      <c r="B2418">
        <f>IF($M2418="","",IF(INDEX('Per Invoice'!$B$2:$B$3001,$M2418)="","",INDEX('Per Invoice'!$B$2:$B$3001,$M2418)))</f>
        <v/>
      </c>
      <c r="C2418">
        <f>IF($M2418="","",IF(INDEX('Per Invoice'!$C$2:$C$3001,$M2418)="","",INDEX('Per Invoice'!$C$2:$C$3001,$M2418)))</f>
        <v/>
      </c>
      <c r="D2418">
        <f>IF($M2418="","",IF(INDEX('Per Invoice'!$D$2:$D$3001,$M2418)="","",INDEX('Per Invoice'!$D$2:$D$3001,$M2418)))</f>
        <v/>
      </c>
      <c r="E2418">
        <f>IF($M2418="","",IF(INDEX('Per Invoice'!$E$2:$E$3001,$M2418)="","",INDEX('Per Invoice'!$E$2:$E$3001,$M2418)))</f>
        <v/>
      </c>
      <c r="F2418">
        <f>IF($M2418="","",IF(INDEX('Per Invoice'!$F$2:$F$3001,$M2418)="","",INDEX('Per Invoice'!$F$2:$F$3001,$M2418)))</f>
        <v/>
      </c>
      <c r="G2418" s="5">
        <f>IF($M2418="","",IF(INDEX('Per Invoice'!$G$2:$G$3001,$M2418)="","",INDEX('Per Invoice'!$G$2:$G$3001,$M2418)))</f>
        <v/>
      </c>
      <c r="H2418" s="5">
        <f>IF($M2418="","",IF(INDEX('Per Invoice'!$H$2:$H$3001,$M2418)="","",INDEX('Per Invoice'!$H$2:$H$3001,$M2418)))</f>
        <v/>
      </c>
      <c r="I2418" s="5">
        <f>IF($M2418="","",IF(INDEX('Per Invoice'!$I$2:$I$3001,$M2418)="","",INDEX('Per Invoice'!$I$2:$I$3001,$M2418)))</f>
        <v/>
      </c>
      <c r="J2418" s="5">
        <f>IF($M2418="","",IF(INDEX('Per Invoice'!$J$2:$J$3001,$M2418)="","",INDEX('Per Invoice'!$J$2:$J$3001,$M2418)))</f>
        <v/>
      </c>
      <c r="K2418" s="5">
        <f>IF($M2418="","",IF(INDEX('Per Invoice'!$K$2:$K$3001,$M2418)="","",INDEX('Per Invoice'!$K$2:$K$3001,$M2418)))</f>
        <v/>
      </c>
      <c r="L2418">
        <f>IF($M2418="","",IF(INDEX('Per Invoice'!$L$2:$L$3001,$M2418)="","",INDEX('Per Invoice'!$L$2:$L$3001,$M2418)))</f>
        <v/>
      </c>
      <c r="M2418">
        <f>IF(ROWS($M$2:$M2418)&lt;=COUNT('Per Invoice'!$N$2:$N$3001),MATCH(ROWS($M$2:$M2418),'Per Invoice'!$N$2:$N$3001,0),"")</f>
        <v/>
      </c>
    </row>
    <row r="2419">
      <c r="A2419">
        <f>IF($M2419="","",IF(INDEX('Per Invoice'!$A$2:$A$3001,$M2419)="","",INDEX('Per Invoice'!$A$2:$A$3001,$M2419)))</f>
        <v/>
      </c>
      <c r="B2419">
        <f>IF($M2419="","",IF(INDEX('Per Invoice'!$B$2:$B$3001,$M2419)="","",INDEX('Per Invoice'!$B$2:$B$3001,$M2419)))</f>
        <v/>
      </c>
      <c r="C2419">
        <f>IF($M2419="","",IF(INDEX('Per Invoice'!$C$2:$C$3001,$M2419)="","",INDEX('Per Invoice'!$C$2:$C$3001,$M2419)))</f>
        <v/>
      </c>
      <c r="D2419">
        <f>IF($M2419="","",IF(INDEX('Per Invoice'!$D$2:$D$3001,$M2419)="","",INDEX('Per Invoice'!$D$2:$D$3001,$M2419)))</f>
        <v/>
      </c>
      <c r="E2419">
        <f>IF($M2419="","",IF(INDEX('Per Invoice'!$E$2:$E$3001,$M2419)="","",INDEX('Per Invoice'!$E$2:$E$3001,$M2419)))</f>
        <v/>
      </c>
      <c r="F2419">
        <f>IF($M2419="","",IF(INDEX('Per Invoice'!$F$2:$F$3001,$M2419)="","",INDEX('Per Invoice'!$F$2:$F$3001,$M2419)))</f>
        <v/>
      </c>
      <c r="G2419" s="5">
        <f>IF($M2419="","",IF(INDEX('Per Invoice'!$G$2:$G$3001,$M2419)="","",INDEX('Per Invoice'!$G$2:$G$3001,$M2419)))</f>
        <v/>
      </c>
      <c r="H2419" s="5">
        <f>IF($M2419="","",IF(INDEX('Per Invoice'!$H$2:$H$3001,$M2419)="","",INDEX('Per Invoice'!$H$2:$H$3001,$M2419)))</f>
        <v/>
      </c>
      <c r="I2419" s="5">
        <f>IF($M2419="","",IF(INDEX('Per Invoice'!$I$2:$I$3001,$M2419)="","",INDEX('Per Invoice'!$I$2:$I$3001,$M2419)))</f>
        <v/>
      </c>
      <c r="J2419" s="5">
        <f>IF($M2419="","",IF(INDEX('Per Invoice'!$J$2:$J$3001,$M2419)="","",INDEX('Per Invoice'!$J$2:$J$3001,$M2419)))</f>
        <v/>
      </c>
      <c r="K2419" s="5">
        <f>IF($M2419="","",IF(INDEX('Per Invoice'!$K$2:$K$3001,$M2419)="","",INDEX('Per Invoice'!$K$2:$K$3001,$M2419)))</f>
        <v/>
      </c>
      <c r="L2419">
        <f>IF($M2419="","",IF(INDEX('Per Invoice'!$L$2:$L$3001,$M2419)="","",INDEX('Per Invoice'!$L$2:$L$3001,$M2419)))</f>
        <v/>
      </c>
      <c r="M2419">
        <f>IF(ROWS($M$2:$M2419)&lt;=COUNT('Per Invoice'!$N$2:$N$3001),MATCH(ROWS($M$2:$M2419),'Per Invoice'!$N$2:$N$3001,0),"")</f>
        <v/>
      </c>
    </row>
    <row r="2420">
      <c r="A2420">
        <f>IF($M2420="","",IF(INDEX('Per Invoice'!$A$2:$A$3001,$M2420)="","",INDEX('Per Invoice'!$A$2:$A$3001,$M2420)))</f>
        <v/>
      </c>
      <c r="B2420">
        <f>IF($M2420="","",IF(INDEX('Per Invoice'!$B$2:$B$3001,$M2420)="","",INDEX('Per Invoice'!$B$2:$B$3001,$M2420)))</f>
        <v/>
      </c>
      <c r="C2420">
        <f>IF($M2420="","",IF(INDEX('Per Invoice'!$C$2:$C$3001,$M2420)="","",INDEX('Per Invoice'!$C$2:$C$3001,$M2420)))</f>
        <v/>
      </c>
      <c r="D2420">
        <f>IF($M2420="","",IF(INDEX('Per Invoice'!$D$2:$D$3001,$M2420)="","",INDEX('Per Invoice'!$D$2:$D$3001,$M2420)))</f>
        <v/>
      </c>
      <c r="E2420">
        <f>IF($M2420="","",IF(INDEX('Per Invoice'!$E$2:$E$3001,$M2420)="","",INDEX('Per Invoice'!$E$2:$E$3001,$M2420)))</f>
        <v/>
      </c>
      <c r="F2420">
        <f>IF($M2420="","",IF(INDEX('Per Invoice'!$F$2:$F$3001,$M2420)="","",INDEX('Per Invoice'!$F$2:$F$3001,$M2420)))</f>
        <v/>
      </c>
      <c r="G2420" s="5">
        <f>IF($M2420="","",IF(INDEX('Per Invoice'!$G$2:$G$3001,$M2420)="","",INDEX('Per Invoice'!$G$2:$G$3001,$M2420)))</f>
        <v/>
      </c>
      <c r="H2420" s="5">
        <f>IF($M2420="","",IF(INDEX('Per Invoice'!$H$2:$H$3001,$M2420)="","",INDEX('Per Invoice'!$H$2:$H$3001,$M2420)))</f>
        <v/>
      </c>
      <c r="I2420" s="5">
        <f>IF($M2420="","",IF(INDEX('Per Invoice'!$I$2:$I$3001,$M2420)="","",INDEX('Per Invoice'!$I$2:$I$3001,$M2420)))</f>
        <v/>
      </c>
      <c r="J2420" s="5">
        <f>IF($M2420="","",IF(INDEX('Per Invoice'!$J$2:$J$3001,$M2420)="","",INDEX('Per Invoice'!$J$2:$J$3001,$M2420)))</f>
        <v/>
      </c>
      <c r="K2420" s="5">
        <f>IF($M2420="","",IF(INDEX('Per Invoice'!$K$2:$K$3001,$M2420)="","",INDEX('Per Invoice'!$K$2:$K$3001,$M2420)))</f>
        <v/>
      </c>
      <c r="L2420">
        <f>IF($M2420="","",IF(INDEX('Per Invoice'!$L$2:$L$3001,$M2420)="","",INDEX('Per Invoice'!$L$2:$L$3001,$M2420)))</f>
        <v/>
      </c>
      <c r="M2420">
        <f>IF(ROWS($M$2:$M2420)&lt;=COUNT('Per Invoice'!$N$2:$N$3001),MATCH(ROWS($M$2:$M2420),'Per Invoice'!$N$2:$N$3001,0),"")</f>
        <v/>
      </c>
    </row>
    <row r="2421">
      <c r="A2421">
        <f>IF($M2421="","",IF(INDEX('Per Invoice'!$A$2:$A$3001,$M2421)="","",INDEX('Per Invoice'!$A$2:$A$3001,$M2421)))</f>
        <v/>
      </c>
      <c r="B2421">
        <f>IF($M2421="","",IF(INDEX('Per Invoice'!$B$2:$B$3001,$M2421)="","",INDEX('Per Invoice'!$B$2:$B$3001,$M2421)))</f>
        <v/>
      </c>
      <c r="C2421">
        <f>IF($M2421="","",IF(INDEX('Per Invoice'!$C$2:$C$3001,$M2421)="","",INDEX('Per Invoice'!$C$2:$C$3001,$M2421)))</f>
        <v/>
      </c>
      <c r="D2421">
        <f>IF($M2421="","",IF(INDEX('Per Invoice'!$D$2:$D$3001,$M2421)="","",INDEX('Per Invoice'!$D$2:$D$3001,$M2421)))</f>
        <v/>
      </c>
      <c r="E2421">
        <f>IF($M2421="","",IF(INDEX('Per Invoice'!$E$2:$E$3001,$M2421)="","",INDEX('Per Invoice'!$E$2:$E$3001,$M2421)))</f>
        <v/>
      </c>
      <c r="F2421">
        <f>IF($M2421="","",IF(INDEX('Per Invoice'!$F$2:$F$3001,$M2421)="","",INDEX('Per Invoice'!$F$2:$F$3001,$M2421)))</f>
        <v/>
      </c>
      <c r="G2421" s="5">
        <f>IF($M2421="","",IF(INDEX('Per Invoice'!$G$2:$G$3001,$M2421)="","",INDEX('Per Invoice'!$G$2:$G$3001,$M2421)))</f>
        <v/>
      </c>
      <c r="H2421" s="5">
        <f>IF($M2421="","",IF(INDEX('Per Invoice'!$H$2:$H$3001,$M2421)="","",INDEX('Per Invoice'!$H$2:$H$3001,$M2421)))</f>
        <v/>
      </c>
      <c r="I2421" s="5">
        <f>IF($M2421="","",IF(INDEX('Per Invoice'!$I$2:$I$3001,$M2421)="","",INDEX('Per Invoice'!$I$2:$I$3001,$M2421)))</f>
        <v/>
      </c>
      <c r="J2421" s="5">
        <f>IF($M2421="","",IF(INDEX('Per Invoice'!$J$2:$J$3001,$M2421)="","",INDEX('Per Invoice'!$J$2:$J$3001,$M2421)))</f>
        <v/>
      </c>
      <c r="K2421" s="5">
        <f>IF($M2421="","",IF(INDEX('Per Invoice'!$K$2:$K$3001,$M2421)="","",INDEX('Per Invoice'!$K$2:$K$3001,$M2421)))</f>
        <v/>
      </c>
      <c r="L2421">
        <f>IF($M2421="","",IF(INDEX('Per Invoice'!$L$2:$L$3001,$M2421)="","",INDEX('Per Invoice'!$L$2:$L$3001,$M2421)))</f>
        <v/>
      </c>
      <c r="M2421">
        <f>IF(ROWS($M$2:$M2421)&lt;=COUNT('Per Invoice'!$N$2:$N$3001),MATCH(ROWS($M$2:$M2421),'Per Invoice'!$N$2:$N$3001,0),"")</f>
        <v/>
      </c>
    </row>
    <row r="2422">
      <c r="A2422">
        <f>IF($M2422="","",IF(INDEX('Per Invoice'!$A$2:$A$3001,$M2422)="","",INDEX('Per Invoice'!$A$2:$A$3001,$M2422)))</f>
        <v/>
      </c>
      <c r="B2422">
        <f>IF($M2422="","",IF(INDEX('Per Invoice'!$B$2:$B$3001,$M2422)="","",INDEX('Per Invoice'!$B$2:$B$3001,$M2422)))</f>
        <v/>
      </c>
      <c r="C2422">
        <f>IF($M2422="","",IF(INDEX('Per Invoice'!$C$2:$C$3001,$M2422)="","",INDEX('Per Invoice'!$C$2:$C$3001,$M2422)))</f>
        <v/>
      </c>
      <c r="D2422">
        <f>IF($M2422="","",IF(INDEX('Per Invoice'!$D$2:$D$3001,$M2422)="","",INDEX('Per Invoice'!$D$2:$D$3001,$M2422)))</f>
        <v/>
      </c>
      <c r="E2422">
        <f>IF($M2422="","",IF(INDEX('Per Invoice'!$E$2:$E$3001,$M2422)="","",INDEX('Per Invoice'!$E$2:$E$3001,$M2422)))</f>
        <v/>
      </c>
      <c r="F2422">
        <f>IF($M2422="","",IF(INDEX('Per Invoice'!$F$2:$F$3001,$M2422)="","",INDEX('Per Invoice'!$F$2:$F$3001,$M2422)))</f>
        <v/>
      </c>
      <c r="G2422" s="5">
        <f>IF($M2422="","",IF(INDEX('Per Invoice'!$G$2:$G$3001,$M2422)="","",INDEX('Per Invoice'!$G$2:$G$3001,$M2422)))</f>
        <v/>
      </c>
      <c r="H2422" s="5">
        <f>IF($M2422="","",IF(INDEX('Per Invoice'!$H$2:$H$3001,$M2422)="","",INDEX('Per Invoice'!$H$2:$H$3001,$M2422)))</f>
        <v/>
      </c>
      <c r="I2422" s="5">
        <f>IF($M2422="","",IF(INDEX('Per Invoice'!$I$2:$I$3001,$M2422)="","",INDEX('Per Invoice'!$I$2:$I$3001,$M2422)))</f>
        <v/>
      </c>
      <c r="J2422" s="5">
        <f>IF($M2422="","",IF(INDEX('Per Invoice'!$J$2:$J$3001,$M2422)="","",INDEX('Per Invoice'!$J$2:$J$3001,$M2422)))</f>
        <v/>
      </c>
      <c r="K2422" s="5">
        <f>IF($M2422="","",IF(INDEX('Per Invoice'!$K$2:$K$3001,$M2422)="","",INDEX('Per Invoice'!$K$2:$K$3001,$M2422)))</f>
        <v/>
      </c>
      <c r="L2422">
        <f>IF($M2422="","",IF(INDEX('Per Invoice'!$L$2:$L$3001,$M2422)="","",INDEX('Per Invoice'!$L$2:$L$3001,$M2422)))</f>
        <v/>
      </c>
      <c r="M2422">
        <f>IF(ROWS($M$2:$M2422)&lt;=COUNT('Per Invoice'!$N$2:$N$3001),MATCH(ROWS($M$2:$M2422),'Per Invoice'!$N$2:$N$3001,0),"")</f>
        <v/>
      </c>
    </row>
    <row r="2423">
      <c r="A2423">
        <f>IF($M2423="","",IF(INDEX('Per Invoice'!$A$2:$A$3001,$M2423)="","",INDEX('Per Invoice'!$A$2:$A$3001,$M2423)))</f>
        <v/>
      </c>
      <c r="B2423">
        <f>IF($M2423="","",IF(INDEX('Per Invoice'!$B$2:$B$3001,$M2423)="","",INDEX('Per Invoice'!$B$2:$B$3001,$M2423)))</f>
        <v/>
      </c>
      <c r="C2423">
        <f>IF($M2423="","",IF(INDEX('Per Invoice'!$C$2:$C$3001,$M2423)="","",INDEX('Per Invoice'!$C$2:$C$3001,$M2423)))</f>
        <v/>
      </c>
      <c r="D2423">
        <f>IF($M2423="","",IF(INDEX('Per Invoice'!$D$2:$D$3001,$M2423)="","",INDEX('Per Invoice'!$D$2:$D$3001,$M2423)))</f>
        <v/>
      </c>
      <c r="E2423">
        <f>IF($M2423="","",IF(INDEX('Per Invoice'!$E$2:$E$3001,$M2423)="","",INDEX('Per Invoice'!$E$2:$E$3001,$M2423)))</f>
        <v/>
      </c>
      <c r="F2423">
        <f>IF($M2423="","",IF(INDEX('Per Invoice'!$F$2:$F$3001,$M2423)="","",INDEX('Per Invoice'!$F$2:$F$3001,$M2423)))</f>
        <v/>
      </c>
      <c r="G2423" s="5">
        <f>IF($M2423="","",IF(INDEX('Per Invoice'!$G$2:$G$3001,$M2423)="","",INDEX('Per Invoice'!$G$2:$G$3001,$M2423)))</f>
        <v/>
      </c>
      <c r="H2423" s="5">
        <f>IF($M2423="","",IF(INDEX('Per Invoice'!$H$2:$H$3001,$M2423)="","",INDEX('Per Invoice'!$H$2:$H$3001,$M2423)))</f>
        <v/>
      </c>
      <c r="I2423" s="5">
        <f>IF($M2423="","",IF(INDEX('Per Invoice'!$I$2:$I$3001,$M2423)="","",INDEX('Per Invoice'!$I$2:$I$3001,$M2423)))</f>
        <v/>
      </c>
      <c r="J2423" s="5">
        <f>IF($M2423="","",IF(INDEX('Per Invoice'!$J$2:$J$3001,$M2423)="","",INDEX('Per Invoice'!$J$2:$J$3001,$M2423)))</f>
        <v/>
      </c>
      <c r="K2423" s="5">
        <f>IF($M2423="","",IF(INDEX('Per Invoice'!$K$2:$K$3001,$M2423)="","",INDEX('Per Invoice'!$K$2:$K$3001,$M2423)))</f>
        <v/>
      </c>
      <c r="L2423">
        <f>IF($M2423="","",IF(INDEX('Per Invoice'!$L$2:$L$3001,$M2423)="","",INDEX('Per Invoice'!$L$2:$L$3001,$M2423)))</f>
        <v/>
      </c>
      <c r="M2423">
        <f>IF(ROWS($M$2:$M2423)&lt;=COUNT('Per Invoice'!$N$2:$N$3001),MATCH(ROWS($M$2:$M2423),'Per Invoice'!$N$2:$N$3001,0),"")</f>
        <v/>
      </c>
    </row>
    <row r="2424">
      <c r="A2424">
        <f>IF($M2424="","",IF(INDEX('Per Invoice'!$A$2:$A$3001,$M2424)="","",INDEX('Per Invoice'!$A$2:$A$3001,$M2424)))</f>
        <v/>
      </c>
      <c r="B2424">
        <f>IF($M2424="","",IF(INDEX('Per Invoice'!$B$2:$B$3001,$M2424)="","",INDEX('Per Invoice'!$B$2:$B$3001,$M2424)))</f>
        <v/>
      </c>
      <c r="C2424">
        <f>IF($M2424="","",IF(INDEX('Per Invoice'!$C$2:$C$3001,$M2424)="","",INDEX('Per Invoice'!$C$2:$C$3001,$M2424)))</f>
        <v/>
      </c>
      <c r="D2424">
        <f>IF($M2424="","",IF(INDEX('Per Invoice'!$D$2:$D$3001,$M2424)="","",INDEX('Per Invoice'!$D$2:$D$3001,$M2424)))</f>
        <v/>
      </c>
      <c r="E2424">
        <f>IF($M2424="","",IF(INDEX('Per Invoice'!$E$2:$E$3001,$M2424)="","",INDEX('Per Invoice'!$E$2:$E$3001,$M2424)))</f>
        <v/>
      </c>
      <c r="F2424">
        <f>IF($M2424="","",IF(INDEX('Per Invoice'!$F$2:$F$3001,$M2424)="","",INDEX('Per Invoice'!$F$2:$F$3001,$M2424)))</f>
        <v/>
      </c>
      <c r="G2424" s="5">
        <f>IF($M2424="","",IF(INDEX('Per Invoice'!$G$2:$G$3001,$M2424)="","",INDEX('Per Invoice'!$G$2:$G$3001,$M2424)))</f>
        <v/>
      </c>
      <c r="H2424" s="5">
        <f>IF($M2424="","",IF(INDEX('Per Invoice'!$H$2:$H$3001,$M2424)="","",INDEX('Per Invoice'!$H$2:$H$3001,$M2424)))</f>
        <v/>
      </c>
      <c r="I2424" s="5">
        <f>IF($M2424="","",IF(INDEX('Per Invoice'!$I$2:$I$3001,$M2424)="","",INDEX('Per Invoice'!$I$2:$I$3001,$M2424)))</f>
        <v/>
      </c>
      <c r="J2424" s="5">
        <f>IF($M2424="","",IF(INDEX('Per Invoice'!$J$2:$J$3001,$M2424)="","",INDEX('Per Invoice'!$J$2:$J$3001,$M2424)))</f>
        <v/>
      </c>
      <c r="K2424" s="5">
        <f>IF($M2424="","",IF(INDEX('Per Invoice'!$K$2:$K$3001,$M2424)="","",INDEX('Per Invoice'!$K$2:$K$3001,$M2424)))</f>
        <v/>
      </c>
      <c r="L2424">
        <f>IF($M2424="","",IF(INDEX('Per Invoice'!$L$2:$L$3001,$M2424)="","",INDEX('Per Invoice'!$L$2:$L$3001,$M2424)))</f>
        <v/>
      </c>
      <c r="M2424">
        <f>IF(ROWS($M$2:$M2424)&lt;=COUNT('Per Invoice'!$N$2:$N$3001),MATCH(ROWS($M$2:$M2424),'Per Invoice'!$N$2:$N$3001,0),"")</f>
        <v/>
      </c>
    </row>
    <row r="2425">
      <c r="A2425">
        <f>IF($M2425="","",IF(INDEX('Per Invoice'!$A$2:$A$3001,$M2425)="","",INDEX('Per Invoice'!$A$2:$A$3001,$M2425)))</f>
        <v/>
      </c>
      <c r="B2425">
        <f>IF($M2425="","",IF(INDEX('Per Invoice'!$B$2:$B$3001,$M2425)="","",INDEX('Per Invoice'!$B$2:$B$3001,$M2425)))</f>
        <v/>
      </c>
      <c r="C2425">
        <f>IF($M2425="","",IF(INDEX('Per Invoice'!$C$2:$C$3001,$M2425)="","",INDEX('Per Invoice'!$C$2:$C$3001,$M2425)))</f>
        <v/>
      </c>
      <c r="D2425">
        <f>IF($M2425="","",IF(INDEX('Per Invoice'!$D$2:$D$3001,$M2425)="","",INDEX('Per Invoice'!$D$2:$D$3001,$M2425)))</f>
        <v/>
      </c>
      <c r="E2425">
        <f>IF($M2425="","",IF(INDEX('Per Invoice'!$E$2:$E$3001,$M2425)="","",INDEX('Per Invoice'!$E$2:$E$3001,$M2425)))</f>
        <v/>
      </c>
      <c r="F2425">
        <f>IF($M2425="","",IF(INDEX('Per Invoice'!$F$2:$F$3001,$M2425)="","",INDEX('Per Invoice'!$F$2:$F$3001,$M2425)))</f>
        <v/>
      </c>
      <c r="G2425" s="5">
        <f>IF($M2425="","",IF(INDEX('Per Invoice'!$G$2:$G$3001,$M2425)="","",INDEX('Per Invoice'!$G$2:$G$3001,$M2425)))</f>
        <v/>
      </c>
      <c r="H2425" s="5">
        <f>IF($M2425="","",IF(INDEX('Per Invoice'!$H$2:$H$3001,$M2425)="","",INDEX('Per Invoice'!$H$2:$H$3001,$M2425)))</f>
        <v/>
      </c>
      <c r="I2425" s="5">
        <f>IF($M2425="","",IF(INDEX('Per Invoice'!$I$2:$I$3001,$M2425)="","",INDEX('Per Invoice'!$I$2:$I$3001,$M2425)))</f>
        <v/>
      </c>
      <c r="J2425" s="5">
        <f>IF($M2425="","",IF(INDEX('Per Invoice'!$J$2:$J$3001,$M2425)="","",INDEX('Per Invoice'!$J$2:$J$3001,$M2425)))</f>
        <v/>
      </c>
      <c r="K2425" s="5">
        <f>IF($M2425="","",IF(INDEX('Per Invoice'!$K$2:$K$3001,$M2425)="","",INDEX('Per Invoice'!$K$2:$K$3001,$M2425)))</f>
        <v/>
      </c>
      <c r="L2425">
        <f>IF($M2425="","",IF(INDEX('Per Invoice'!$L$2:$L$3001,$M2425)="","",INDEX('Per Invoice'!$L$2:$L$3001,$M2425)))</f>
        <v/>
      </c>
      <c r="M2425">
        <f>IF(ROWS($M$2:$M2425)&lt;=COUNT('Per Invoice'!$N$2:$N$3001),MATCH(ROWS($M$2:$M2425),'Per Invoice'!$N$2:$N$3001,0),"")</f>
        <v/>
      </c>
    </row>
    <row r="2426">
      <c r="A2426">
        <f>IF($M2426="","",IF(INDEX('Per Invoice'!$A$2:$A$3001,$M2426)="","",INDEX('Per Invoice'!$A$2:$A$3001,$M2426)))</f>
        <v/>
      </c>
      <c r="B2426">
        <f>IF($M2426="","",IF(INDEX('Per Invoice'!$B$2:$B$3001,$M2426)="","",INDEX('Per Invoice'!$B$2:$B$3001,$M2426)))</f>
        <v/>
      </c>
      <c r="C2426">
        <f>IF($M2426="","",IF(INDEX('Per Invoice'!$C$2:$C$3001,$M2426)="","",INDEX('Per Invoice'!$C$2:$C$3001,$M2426)))</f>
        <v/>
      </c>
      <c r="D2426">
        <f>IF($M2426="","",IF(INDEX('Per Invoice'!$D$2:$D$3001,$M2426)="","",INDEX('Per Invoice'!$D$2:$D$3001,$M2426)))</f>
        <v/>
      </c>
      <c r="E2426">
        <f>IF($M2426="","",IF(INDEX('Per Invoice'!$E$2:$E$3001,$M2426)="","",INDEX('Per Invoice'!$E$2:$E$3001,$M2426)))</f>
        <v/>
      </c>
      <c r="F2426">
        <f>IF($M2426="","",IF(INDEX('Per Invoice'!$F$2:$F$3001,$M2426)="","",INDEX('Per Invoice'!$F$2:$F$3001,$M2426)))</f>
        <v/>
      </c>
      <c r="G2426" s="5">
        <f>IF($M2426="","",IF(INDEX('Per Invoice'!$G$2:$G$3001,$M2426)="","",INDEX('Per Invoice'!$G$2:$G$3001,$M2426)))</f>
        <v/>
      </c>
      <c r="H2426" s="5">
        <f>IF($M2426="","",IF(INDEX('Per Invoice'!$H$2:$H$3001,$M2426)="","",INDEX('Per Invoice'!$H$2:$H$3001,$M2426)))</f>
        <v/>
      </c>
      <c r="I2426" s="5">
        <f>IF($M2426="","",IF(INDEX('Per Invoice'!$I$2:$I$3001,$M2426)="","",INDEX('Per Invoice'!$I$2:$I$3001,$M2426)))</f>
        <v/>
      </c>
      <c r="J2426" s="5">
        <f>IF($M2426="","",IF(INDEX('Per Invoice'!$J$2:$J$3001,$M2426)="","",INDEX('Per Invoice'!$J$2:$J$3001,$M2426)))</f>
        <v/>
      </c>
      <c r="K2426" s="5">
        <f>IF($M2426="","",IF(INDEX('Per Invoice'!$K$2:$K$3001,$M2426)="","",INDEX('Per Invoice'!$K$2:$K$3001,$M2426)))</f>
        <v/>
      </c>
      <c r="L2426">
        <f>IF($M2426="","",IF(INDEX('Per Invoice'!$L$2:$L$3001,$M2426)="","",INDEX('Per Invoice'!$L$2:$L$3001,$M2426)))</f>
        <v/>
      </c>
      <c r="M2426">
        <f>IF(ROWS($M$2:$M2426)&lt;=COUNT('Per Invoice'!$N$2:$N$3001),MATCH(ROWS($M$2:$M2426),'Per Invoice'!$N$2:$N$3001,0),"")</f>
        <v/>
      </c>
    </row>
    <row r="2427">
      <c r="A2427">
        <f>IF($M2427="","",IF(INDEX('Per Invoice'!$A$2:$A$3001,$M2427)="","",INDEX('Per Invoice'!$A$2:$A$3001,$M2427)))</f>
        <v/>
      </c>
      <c r="B2427">
        <f>IF($M2427="","",IF(INDEX('Per Invoice'!$B$2:$B$3001,$M2427)="","",INDEX('Per Invoice'!$B$2:$B$3001,$M2427)))</f>
        <v/>
      </c>
      <c r="C2427">
        <f>IF($M2427="","",IF(INDEX('Per Invoice'!$C$2:$C$3001,$M2427)="","",INDEX('Per Invoice'!$C$2:$C$3001,$M2427)))</f>
        <v/>
      </c>
      <c r="D2427">
        <f>IF($M2427="","",IF(INDEX('Per Invoice'!$D$2:$D$3001,$M2427)="","",INDEX('Per Invoice'!$D$2:$D$3001,$M2427)))</f>
        <v/>
      </c>
      <c r="E2427">
        <f>IF($M2427="","",IF(INDEX('Per Invoice'!$E$2:$E$3001,$M2427)="","",INDEX('Per Invoice'!$E$2:$E$3001,$M2427)))</f>
        <v/>
      </c>
      <c r="F2427">
        <f>IF($M2427="","",IF(INDEX('Per Invoice'!$F$2:$F$3001,$M2427)="","",INDEX('Per Invoice'!$F$2:$F$3001,$M2427)))</f>
        <v/>
      </c>
      <c r="G2427" s="5">
        <f>IF($M2427="","",IF(INDEX('Per Invoice'!$G$2:$G$3001,$M2427)="","",INDEX('Per Invoice'!$G$2:$G$3001,$M2427)))</f>
        <v/>
      </c>
      <c r="H2427" s="5">
        <f>IF($M2427="","",IF(INDEX('Per Invoice'!$H$2:$H$3001,$M2427)="","",INDEX('Per Invoice'!$H$2:$H$3001,$M2427)))</f>
        <v/>
      </c>
      <c r="I2427" s="5">
        <f>IF($M2427="","",IF(INDEX('Per Invoice'!$I$2:$I$3001,$M2427)="","",INDEX('Per Invoice'!$I$2:$I$3001,$M2427)))</f>
        <v/>
      </c>
      <c r="J2427" s="5">
        <f>IF($M2427="","",IF(INDEX('Per Invoice'!$J$2:$J$3001,$M2427)="","",INDEX('Per Invoice'!$J$2:$J$3001,$M2427)))</f>
        <v/>
      </c>
      <c r="K2427" s="5">
        <f>IF($M2427="","",IF(INDEX('Per Invoice'!$K$2:$K$3001,$M2427)="","",INDEX('Per Invoice'!$K$2:$K$3001,$M2427)))</f>
        <v/>
      </c>
      <c r="L2427">
        <f>IF($M2427="","",IF(INDEX('Per Invoice'!$L$2:$L$3001,$M2427)="","",INDEX('Per Invoice'!$L$2:$L$3001,$M2427)))</f>
        <v/>
      </c>
      <c r="M2427">
        <f>IF(ROWS($M$2:$M2427)&lt;=COUNT('Per Invoice'!$N$2:$N$3001),MATCH(ROWS($M$2:$M2427),'Per Invoice'!$N$2:$N$3001,0),"")</f>
        <v/>
      </c>
    </row>
    <row r="2428">
      <c r="A2428">
        <f>IF($M2428="","",IF(INDEX('Per Invoice'!$A$2:$A$3001,$M2428)="","",INDEX('Per Invoice'!$A$2:$A$3001,$M2428)))</f>
        <v/>
      </c>
      <c r="B2428">
        <f>IF($M2428="","",IF(INDEX('Per Invoice'!$B$2:$B$3001,$M2428)="","",INDEX('Per Invoice'!$B$2:$B$3001,$M2428)))</f>
        <v/>
      </c>
      <c r="C2428">
        <f>IF($M2428="","",IF(INDEX('Per Invoice'!$C$2:$C$3001,$M2428)="","",INDEX('Per Invoice'!$C$2:$C$3001,$M2428)))</f>
        <v/>
      </c>
      <c r="D2428">
        <f>IF($M2428="","",IF(INDEX('Per Invoice'!$D$2:$D$3001,$M2428)="","",INDEX('Per Invoice'!$D$2:$D$3001,$M2428)))</f>
        <v/>
      </c>
      <c r="E2428">
        <f>IF($M2428="","",IF(INDEX('Per Invoice'!$E$2:$E$3001,$M2428)="","",INDEX('Per Invoice'!$E$2:$E$3001,$M2428)))</f>
        <v/>
      </c>
      <c r="F2428">
        <f>IF($M2428="","",IF(INDEX('Per Invoice'!$F$2:$F$3001,$M2428)="","",INDEX('Per Invoice'!$F$2:$F$3001,$M2428)))</f>
        <v/>
      </c>
      <c r="G2428" s="5">
        <f>IF($M2428="","",IF(INDEX('Per Invoice'!$G$2:$G$3001,$M2428)="","",INDEX('Per Invoice'!$G$2:$G$3001,$M2428)))</f>
        <v/>
      </c>
      <c r="H2428" s="5">
        <f>IF($M2428="","",IF(INDEX('Per Invoice'!$H$2:$H$3001,$M2428)="","",INDEX('Per Invoice'!$H$2:$H$3001,$M2428)))</f>
        <v/>
      </c>
      <c r="I2428" s="5">
        <f>IF($M2428="","",IF(INDEX('Per Invoice'!$I$2:$I$3001,$M2428)="","",INDEX('Per Invoice'!$I$2:$I$3001,$M2428)))</f>
        <v/>
      </c>
      <c r="J2428" s="5">
        <f>IF($M2428="","",IF(INDEX('Per Invoice'!$J$2:$J$3001,$M2428)="","",INDEX('Per Invoice'!$J$2:$J$3001,$M2428)))</f>
        <v/>
      </c>
      <c r="K2428" s="5">
        <f>IF($M2428="","",IF(INDEX('Per Invoice'!$K$2:$K$3001,$M2428)="","",INDEX('Per Invoice'!$K$2:$K$3001,$M2428)))</f>
        <v/>
      </c>
      <c r="L2428">
        <f>IF($M2428="","",IF(INDEX('Per Invoice'!$L$2:$L$3001,$M2428)="","",INDEX('Per Invoice'!$L$2:$L$3001,$M2428)))</f>
        <v/>
      </c>
      <c r="M2428">
        <f>IF(ROWS($M$2:$M2428)&lt;=COUNT('Per Invoice'!$N$2:$N$3001),MATCH(ROWS($M$2:$M2428),'Per Invoice'!$N$2:$N$3001,0),"")</f>
        <v/>
      </c>
    </row>
    <row r="2429">
      <c r="A2429">
        <f>IF($M2429="","",IF(INDEX('Per Invoice'!$A$2:$A$3001,$M2429)="","",INDEX('Per Invoice'!$A$2:$A$3001,$M2429)))</f>
        <v/>
      </c>
      <c r="B2429">
        <f>IF($M2429="","",IF(INDEX('Per Invoice'!$B$2:$B$3001,$M2429)="","",INDEX('Per Invoice'!$B$2:$B$3001,$M2429)))</f>
        <v/>
      </c>
      <c r="C2429">
        <f>IF($M2429="","",IF(INDEX('Per Invoice'!$C$2:$C$3001,$M2429)="","",INDEX('Per Invoice'!$C$2:$C$3001,$M2429)))</f>
        <v/>
      </c>
      <c r="D2429">
        <f>IF($M2429="","",IF(INDEX('Per Invoice'!$D$2:$D$3001,$M2429)="","",INDEX('Per Invoice'!$D$2:$D$3001,$M2429)))</f>
        <v/>
      </c>
      <c r="E2429">
        <f>IF($M2429="","",IF(INDEX('Per Invoice'!$E$2:$E$3001,$M2429)="","",INDEX('Per Invoice'!$E$2:$E$3001,$M2429)))</f>
        <v/>
      </c>
      <c r="F2429">
        <f>IF($M2429="","",IF(INDEX('Per Invoice'!$F$2:$F$3001,$M2429)="","",INDEX('Per Invoice'!$F$2:$F$3001,$M2429)))</f>
        <v/>
      </c>
      <c r="G2429" s="5">
        <f>IF($M2429="","",IF(INDEX('Per Invoice'!$G$2:$G$3001,$M2429)="","",INDEX('Per Invoice'!$G$2:$G$3001,$M2429)))</f>
        <v/>
      </c>
      <c r="H2429" s="5">
        <f>IF($M2429="","",IF(INDEX('Per Invoice'!$H$2:$H$3001,$M2429)="","",INDEX('Per Invoice'!$H$2:$H$3001,$M2429)))</f>
        <v/>
      </c>
      <c r="I2429" s="5">
        <f>IF($M2429="","",IF(INDEX('Per Invoice'!$I$2:$I$3001,$M2429)="","",INDEX('Per Invoice'!$I$2:$I$3001,$M2429)))</f>
        <v/>
      </c>
      <c r="J2429" s="5">
        <f>IF($M2429="","",IF(INDEX('Per Invoice'!$J$2:$J$3001,$M2429)="","",INDEX('Per Invoice'!$J$2:$J$3001,$M2429)))</f>
        <v/>
      </c>
      <c r="K2429" s="5">
        <f>IF($M2429="","",IF(INDEX('Per Invoice'!$K$2:$K$3001,$M2429)="","",INDEX('Per Invoice'!$K$2:$K$3001,$M2429)))</f>
        <v/>
      </c>
      <c r="L2429">
        <f>IF($M2429="","",IF(INDEX('Per Invoice'!$L$2:$L$3001,$M2429)="","",INDEX('Per Invoice'!$L$2:$L$3001,$M2429)))</f>
        <v/>
      </c>
      <c r="M2429">
        <f>IF(ROWS($M$2:$M2429)&lt;=COUNT('Per Invoice'!$N$2:$N$3001),MATCH(ROWS($M$2:$M2429),'Per Invoice'!$N$2:$N$3001,0),"")</f>
        <v/>
      </c>
    </row>
    <row r="2430">
      <c r="A2430">
        <f>IF($M2430="","",IF(INDEX('Per Invoice'!$A$2:$A$3001,$M2430)="","",INDEX('Per Invoice'!$A$2:$A$3001,$M2430)))</f>
        <v/>
      </c>
      <c r="B2430">
        <f>IF($M2430="","",IF(INDEX('Per Invoice'!$B$2:$B$3001,$M2430)="","",INDEX('Per Invoice'!$B$2:$B$3001,$M2430)))</f>
        <v/>
      </c>
      <c r="C2430">
        <f>IF($M2430="","",IF(INDEX('Per Invoice'!$C$2:$C$3001,$M2430)="","",INDEX('Per Invoice'!$C$2:$C$3001,$M2430)))</f>
        <v/>
      </c>
      <c r="D2430">
        <f>IF($M2430="","",IF(INDEX('Per Invoice'!$D$2:$D$3001,$M2430)="","",INDEX('Per Invoice'!$D$2:$D$3001,$M2430)))</f>
        <v/>
      </c>
      <c r="E2430">
        <f>IF($M2430="","",IF(INDEX('Per Invoice'!$E$2:$E$3001,$M2430)="","",INDEX('Per Invoice'!$E$2:$E$3001,$M2430)))</f>
        <v/>
      </c>
      <c r="F2430">
        <f>IF($M2430="","",IF(INDEX('Per Invoice'!$F$2:$F$3001,$M2430)="","",INDEX('Per Invoice'!$F$2:$F$3001,$M2430)))</f>
        <v/>
      </c>
      <c r="G2430" s="5">
        <f>IF($M2430="","",IF(INDEX('Per Invoice'!$G$2:$G$3001,$M2430)="","",INDEX('Per Invoice'!$G$2:$G$3001,$M2430)))</f>
        <v/>
      </c>
      <c r="H2430" s="5">
        <f>IF($M2430="","",IF(INDEX('Per Invoice'!$H$2:$H$3001,$M2430)="","",INDEX('Per Invoice'!$H$2:$H$3001,$M2430)))</f>
        <v/>
      </c>
      <c r="I2430" s="5">
        <f>IF($M2430="","",IF(INDEX('Per Invoice'!$I$2:$I$3001,$M2430)="","",INDEX('Per Invoice'!$I$2:$I$3001,$M2430)))</f>
        <v/>
      </c>
      <c r="J2430" s="5">
        <f>IF($M2430="","",IF(INDEX('Per Invoice'!$J$2:$J$3001,$M2430)="","",INDEX('Per Invoice'!$J$2:$J$3001,$M2430)))</f>
        <v/>
      </c>
      <c r="K2430" s="5">
        <f>IF($M2430="","",IF(INDEX('Per Invoice'!$K$2:$K$3001,$M2430)="","",INDEX('Per Invoice'!$K$2:$K$3001,$M2430)))</f>
        <v/>
      </c>
      <c r="L2430">
        <f>IF($M2430="","",IF(INDEX('Per Invoice'!$L$2:$L$3001,$M2430)="","",INDEX('Per Invoice'!$L$2:$L$3001,$M2430)))</f>
        <v/>
      </c>
      <c r="M2430">
        <f>IF(ROWS($M$2:$M2430)&lt;=COUNT('Per Invoice'!$N$2:$N$3001),MATCH(ROWS($M$2:$M2430),'Per Invoice'!$N$2:$N$3001,0),"")</f>
        <v/>
      </c>
    </row>
    <row r="2431">
      <c r="A2431">
        <f>IF($M2431="","",IF(INDEX('Per Invoice'!$A$2:$A$3001,$M2431)="","",INDEX('Per Invoice'!$A$2:$A$3001,$M2431)))</f>
        <v/>
      </c>
      <c r="B2431">
        <f>IF($M2431="","",IF(INDEX('Per Invoice'!$B$2:$B$3001,$M2431)="","",INDEX('Per Invoice'!$B$2:$B$3001,$M2431)))</f>
        <v/>
      </c>
      <c r="C2431">
        <f>IF($M2431="","",IF(INDEX('Per Invoice'!$C$2:$C$3001,$M2431)="","",INDEX('Per Invoice'!$C$2:$C$3001,$M2431)))</f>
        <v/>
      </c>
      <c r="D2431">
        <f>IF($M2431="","",IF(INDEX('Per Invoice'!$D$2:$D$3001,$M2431)="","",INDEX('Per Invoice'!$D$2:$D$3001,$M2431)))</f>
        <v/>
      </c>
      <c r="E2431">
        <f>IF($M2431="","",IF(INDEX('Per Invoice'!$E$2:$E$3001,$M2431)="","",INDEX('Per Invoice'!$E$2:$E$3001,$M2431)))</f>
        <v/>
      </c>
      <c r="F2431">
        <f>IF($M2431="","",IF(INDEX('Per Invoice'!$F$2:$F$3001,$M2431)="","",INDEX('Per Invoice'!$F$2:$F$3001,$M2431)))</f>
        <v/>
      </c>
      <c r="G2431" s="5">
        <f>IF($M2431="","",IF(INDEX('Per Invoice'!$G$2:$G$3001,$M2431)="","",INDEX('Per Invoice'!$G$2:$G$3001,$M2431)))</f>
        <v/>
      </c>
      <c r="H2431" s="5">
        <f>IF($M2431="","",IF(INDEX('Per Invoice'!$H$2:$H$3001,$M2431)="","",INDEX('Per Invoice'!$H$2:$H$3001,$M2431)))</f>
        <v/>
      </c>
      <c r="I2431" s="5">
        <f>IF($M2431="","",IF(INDEX('Per Invoice'!$I$2:$I$3001,$M2431)="","",INDEX('Per Invoice'!$I$2:$I$3001,$M2431)))</f>
        <v/>
      </c>
      <c r="J2431" s="5">
        <f>IF($M2431="","",IF(INDEX('Per Invoice'!$J$2:$J$3001,$M2431)="","",INDEX('Per Invoice'!$J$2:$J$3001,$M2431)))</f>
        <v/>
      </c>
      <c r="K2431" s="5">
        <f>IF($M2431="","",IF(INDEX('Per Invoice'!$K$2:$K$3001,$M2431)="","",INDEX('Per Invoice'!$K$2:$K$3001,$M2431)))</f>
        <v/>
      </c>
      <c r="L2431">
        <f>IF($M2431="","",IF(INDEX('Per Invoice'!$L$2:$L$3001,$M2431)="","",INDEX('Per Invoice'!$L$2:$L$3001,$M2431)))</f>
        <v/>
      </c>
      <c r="M2431">
        <f>IF(ROWS($M$2:$M2431)&lt;=COUNT('Per Invoice'!$N$2:$N$3001),MATCH(ROWS($M$2:$M2431),'Per Invoice'!$N$2:$N$3001,0),"")</f>
        <v/>
      </c>
    </row>
    <row r="2432">
      <c r="A2432">
        <f>IF($M2432="","",IF(INDEX('Per Invoice'!$A$2:$A$3001,$M2432)="","",INDEX('Per Invoice'!$A$2:$A$3001,$M2432)))</f>
        <v/>
      </c>
      <c r="B2432">
        <f>IF($M2432="","",IF(INDEX('Per Invoice'!$B$2:$B$3001,$M2432)="","",INDEX('Per Invoice'!$B$2:$B$3001,$M2432)))</f>
        <v/>
      </c>
      <c r="C2432">
        <f>IF($M2432="","",IF(INDEX('Per Invoice'!$C$2:$C$3001,$M2432)="","",INDEX('Per Invoice'!$C$2:$C$3001,$M2432)))</f>
        <v/>
      </c>
      <c r="D2432">
        <f>IF($M2432="","",IF(INDEX('Per Invoice'!$D$2:$D$3001,$M2432)="","",INDEX('Per Invoice'!$D$2:$D$3001,$M2432)))</f>
        <v/>
      </c>
      <c r="E2432">
        <f>IF($M2432="","",IF(INDEX('Per Invoice'!$E$2:$E$3001,$M2432)="","",INDEX('Per Invoice'!$E$2:$E$3001,$M2432)))</f>
        <v/>
      </c>
      <c r="F2432">
        <f>IF($M2432="","",IF(INDEX('Per Invoice'!$F$2:$F$3001,$M2432)="","",INDEX('Per Invoice'!$F$2:$F$3001,$M2432)))</f>
        <v/>
      </c>
      <c r="G2432" s="5">
        <f>IF($M2432="","",IF(INDEX('Per Invoice'!$G$2:$G$3001,$M2432)="","",INDEX('Per Invoice'!$G$2:$G$3001,$M2432)))</f>
        <v/>
      </c>
      <c r="H2432" s="5">
        <f>IF($M2432="","",IF(INDEX('Per Invoice'!$H$2:$H$3001,$M2432)="","",INDEX('Per Invoice'!$H$2:$H$3001,$M2432)))</f>
        <v/>
      </c>
      <c r="I2432" s="5">
        <f>IF($M2432="","",IF(INDEX('Per Invoice'!$I$2:$I$3001,$M2432)="","",INDEX('Per Invoice'!$I$2:$I$3001,$M2432)))</f>
        <v/>
      </c>
      <c r="J2432" s="5">
        <f>IF($M2432="","",IF(INDEX('Per Invoice'!$J$2:$J$3001,$M2432)="","",INDEX('Per Invoice'!$J$2:$J$3001,$M2432)))</f>
        <v/>
      </c>
      <c r="K2432" s="5">
        <f>IF($M2432="","",IF(INDEX('Per Invoice'!$K$2:$K$3001,$M2432)="","",INDEX('Per Invoice'!$K$2:$K$3001,$M2432)))</f>
        <v/>
      </c>
      <c r="L2432">
        <f>IF($M2432="","",IF(INDEX('Per Invoice'!$L$2:$L$3001,$M2432)="","",INDEX('Per Invoice'!$L$2:$L$3001,$M2432)))</f>
        <v/>
      </c>
      <c r="M2432">
        <f>IF(ROWS($M$2:$M2432)&lt;=COUNT('Per Invoice'!$N$2:$N$3001),MATCH(ROWS($M$2:$M2432),'Per Invoice'!$N$2:$N$3001,0),"")</f>
        <v/>
      </c>
    </row>
    <row r="2433">
      <c r="A2433">
        <f>IF($M2433="","",IF(INDEX('Per Invoice'!$A$2:$A$3001,$M2433)="","",INDEX('Per Invoice'!$A$2:$A$3001,$M2433)))</f>
        <v/>
      </c>
      <c r="B2433">
        <f>IF($M2433="","",IF(INDEX('Per Invoice'!$B$2:$B$3001,$M2433)="","",INDEX('Per Invoice'!$B$2:$B$3001,$M2433)))</f>
        <v/>
      </c>
      <c r="C2433">
        <f>IF($M2433="","",IF(INDEX('Per Invoice'!$C$2:$C$3001,$M2433)="","",INDEX('Per Invoice'!$C$2:$C$3001,$M2433)))</f>
        <v/>
      </c>
      <c r="D2433">
        <f>IF($M2433="","",IF(INDEX('Per Invoice'!$D$2:$D$3001,$M2433)="","",INDEX('Per Invoice'!$D$2:$D$3001,$M2433)))</f>
        <v/>
      </c>
      <c r="E2433">
        <f>IF($M2433="","",IF(INDEX('Per Invoice'!$E$2:$E$3001,$M2433)="","",INDEX('Per Invoice'!$E$2:$E$3001,$M2433)))</f>
        <v/>
      </c>
      <c r="F2433">
        <f>IF($M2433="","",IF(INDEX('Per Invoice'!$F$2:$F$3001,$M2433)="","",INDEX('Per Invoice'!$F$2:$F$3001,$M2433)))</f>
        <v/>
      </c>
      <c r="G2433" s="5">
        <f>IF($M2433="","",IF(INDEX('Per Invoice'!$G$2:$G$3001,$M2433)="","",INDEX('Per Invoice'!$G$2:$G$3001,$M2433)))</f>
        <v/>
      </c>
      <c r="H2433" s="5">
        <f>IF($M2433="","",IF(INDEX('Per Invoice'!$H$2:$H$3001,$M2433)="","",INDEX('Per Invoice'!$H$2:$H$3001,$M2433)))</f>
        <v/>
      </c>
      <c r="I2433" s="5">
        <f>IF($M2433="","",IF(INDEX('Per Invoice'!$I$2:$I$3001,$M2433)="","",INDEX('Per Invoice'!$I$2:$I$3001,$M2433)))</f>
        <v/>
      </c>
      <c r="J2433" s="5">
        <f>IF($M2433="","",IF(INDEX('Per Invoice'!$J$2:$J$3001,$M2433)="","",INDEX('Per Invoice'!$J$2:$J$3001,$M2433)))</f>
        <v/>
      </c>
      <c r="K2433" s="5">
        <f>IF($M2433="","",IF(INDEX('Per Invoice'!$K$2:$K$3001,$M2433)="","",INDEX('Per Invoice'!$K$2:$K$3001,$M2433)))</f>
        <v/>
      </c>
      <c r="L2433">
        <f>IF($M2433="","",IF(INDEX('Per Invoice'!$L$2:$L$3001,$M2433)="","",INDEX('Per Invoice'!$L$2:$L$3001,$M2433)))</f>
        <v/>
      </c>
      <c r="M2433">
        <f>IF(ROWS($M$2:$M2433)&lt;=COUNT('Per Invoice'!$N$2:$N$3001),MATCH(ROWS($M$2:$M2433),'Per Invoice'!$N$2:$N$3001,0),"")</f>
        <v/>
      </c>
    </row>
    <row r="2434">
      <c r="A2434">
        <f>IF($M2434="","",IF(INDEX('Per Invoice'!$A$2:$A$3001,$M2434)="","",INDEX('Per Invoice'!$A$2:$A$3001,$M2434)))</f>
        <v/>
      </c>
      <c r="B2434">
        <f>IF($M2434="","",IF(INDEX('Per Invoice'!$B$2:$B$3001,$M2434)="","",INDEX('Per Invoice'!$B$2:$B$3001,$M2434)))</f>
        <v/>
      </c>
      <c r="C2434">
        <f>IF($M2434="","",IF(INDEX('Per Invoice'!$C$2:$C$3001,$M2434)="","",INDEX('Per Invoice'!$C$2:$C$3001,$M2434)))</f>
        <v/>
      </c>
      <c r="D2434">
        <f>IF($M2434="","",IF(INDEX('Per Invoice'!$D$2:$D$3001,$M2434)="","",INDEX('Per Invoice'!$D$2:$D$3001,$M2434)))</f>
        <v/>
      </c>
      <c r="E2434">
        <f>IF($M2434="","",IF(INDEX('Per Invoice'!$E$2:$E$3001,$M2434)="","",INDEX('Per Invoice'!$E$2:$E$3001,$M2434)))</f>
        <v/>
      </c>
      <c r="F2434">
        <f>IF($M2434="","",IF(INDEX('Per Invoice'!$F$2:$F$3001,$M2434)="","",INDEX('Per Invoice'!$F$2:$F$3001,$M2434)))</f>
        <v/>
      </c>
      <c r="G2434" s="5">
        <f>IF($M2434="","",IF(INDEX('Per Invoice'!$G$2:$G$3001,$M2434)="","",INDEX('Per Invoice'!$G$2:$G$3001,$M2434)))</f>
        <v/>
      </c>
      <c r="H2434" s="5">
        <f>IF($M2434="","",IF(INDEX('Per Invoice'!$H$2:$H$3001,$M2434)="","",INDEX('Per Invoice'!$H$2:$H$3001,$M2434)))</f>
        <v/>
      </c>
      <c r="I2434" s="5">
        <f>IF($M2434="","",IF(INDEX('Per Invoice'!$I$2:$I$3001,$M2434)="","",INDEX('Per Invoice'!$I$2:$I$3001,$M2434)))</f>
        <v/>
      </c>
      <c r="J2434" s="5">
        <f>IF($M2434="","",IF(INDEX('Per Invoice'!$J$2:$J$3001,$M2434)="","",INDEX('Per Invoice'!$J$2:$J$3001,$M2434)))</f>
        <v/>
      </c>
      <c r="K2434" s="5">
        <f>IF($M2434="","",IF(INDEX('Per Invoice'!$K$2:$K$3001,$M2434)="","",INDEX('Per Invoice'!$K$2:$K$3001,$M2434)))</f>
        <v/>
      </c>
      <c r="L2434">
        <f>IF($M2434="","",IF(INDEX('Per Invoice'!$L$2:$L$3001,$M2434)="","",INDEX('Per Invoice'!$L$2:$L$3001,$M2434)))</f>
        <v/>
      </c>
      <c r="M2434">
        <f>IF(ROWS($M$2:$M2434)&lt;=COUNT('Per Invoice'!$N$2:$N$3001),MATCH(ROWS($M$2:$M2434),'Per Invoice'!$N$2:$N$3001,0),"")</f>
        <v/>
      </c>
    </row>
    <row r="2435">
      <c r="A2435">
        <f>IF($M2435="","",IF(INDEX('Per Invoice'!$A$2:$A$3001,$M2435)="","",INDEX('Per Invoice'!$A$2:$A$3001,$M2435)))</f>
        <v/>
      </c>
      <c r="B2435">
        <f>IF($M2435="","",IF(INDEX('Per Invoice'!$B$2:$B$3001,$M2435)="","",INDEX('Per Invoice'!$B$2:$B$3001,$M2435)))</f>
        <v/>
      </c>
      <c r="C2435">
        <f>IF($M2435="","",IF(INDEX('Per Invoice'!$C$2:$C$3001,$M2435)="","",INDEX('Per Invoice'!$C$2:$C$3001,$M2435)))</f>
        <v/>
      </c>
      <c r="D2435">
        <f>IF($M2435="","",IF(INDEX('Per Invoice'!$D$2:$D$3001,$M2435)="","",INDEX('Per Invoice'!$D$2:$D$3001,$M2435)))</f>
        <v/>
      </c>
      <c r="E2435">
        <f>IF($M2435="","",IF(INDEX('Per Invoice'!$E$2:$E$3001,$M2435)="","",INDEX('Per Invoice'!$E$2:$E$3001,$M2435)))</f>
        <v/>
      </c>
      <c r="F2435">
        <f>IF($M2435="","",IF(INDEX('Per Invoice'!$F$2:$F$3001,$M2435)="","",INDEX('Per Invoice'!$F$2:$F$3001,$M2435)))</f>
        <v/>
      </c>
      <c r="G2435" s="5">
        <f>IF($M2435="","",IF(INDEX('Per Invoice'!$G$2:$G$3001,$M2435)="","",INDEX('Per Invoice'!$G$2:$G$3001,$M2435)))</f>
        <v/>
      </c>
      <c r="H2435" s="5">
        <f>IF($M2435="","",IF(INDEX('Per Invoice'!$H$2:$H$3001,$M2435)="","",INDEX('Per Invoice'!$H$2:$H$3001,$M2435)))</f>
        <v/>
      </c>
      <c r="I2435" s="5">
        <f>IF($M2435="","",IF(INDEX('Per Invoice'!$I$2:$I$3001,$M2435)="","",INDEX('Per Invoice'!$I$2:$I$3001,$M2435)))</f>
        <v/>
      </c>
      <c r="J2435" s="5">
        <f>IF($M2435="","",IF(INDEX('Per Invoice'!$J$2:$J$3001,$M2435)="","",INDEX('Per Invoice'!$J$2:$J$3001,$M2435)))</f>
        <v/>
      </c>
      <c r="K2435" s="5">
        <f>IF($M2435="","",IF(INDEX('Per Invoice'!$K$2:$K$3001,$M2435)="","",INDEX('Per Invoice'!$K$2:$K$3001,$M2435)))</f>
        <v/>
      </c>
      <c r="L2435">
        <f>IF($M2435="","",IF(INDEX('Per Invoice'!$L$2:$L$3001,$M2435)="","",INDEX('Per Invoice'!$L$2:$L$3001,$M2435)))</f>
        <v/>
      </c>
      <c r="M2435">
        <f>IF(ROWS($M$2:$M2435)&lt;=COUNT('Per Invoice'!$N$2:$N$3001),MATCH(ROWS($M$2:$M2435),'Per Invoice'!$N$2:$N$3001,0),"")</f>
        <v/>
      </c>
    </row>
    <row r="2436">
      <c r="A2436">
        <f>IF($M2436="","",IF(INDEX('Per Invoice'!$A$2:$A$3001,$M2436)="","",INDEX('Per Invoice'!$A$2:$A$3001,$M2436)))</f>
        <v/>
      </c>
      <c r="B2436">
        <f>IF($M2436="","",IF(INDEX('Per Invoice'!$B$2:$B$3001,$M2436)="","",INDEX('Per Invoice'!$B$2:$B$3001,$M2436)))</f>
        <v/>
      </c>
      <c r="C2436">
        <f>IF($M2436="","",IF(INDEX('Per Invoice'!$C$2:$C$3001,$M2436)="","",INDEX('Per Invoice'!$C$2:$C$3001,$M2436)))</f>
        <v/>
      </c>
      <c r="D2436">
        <f>IF($M2436="","",IF(INDEX('Per Invoice'!$D$2:$D$3001,$M2436)="","",INDEX('Per Invoice'!$D$2:$D$3001,$M2436)))</f>
        <v/>
      </c>
      <c r="E2436">
        <f>IF($M2436="","",IF(INDEX('Per Invoice'!$E$2:$E$3001,$M2436)="","",INDEX('Per Invoice'!$E$2:$E$3001,$M2436)))</f>
        <v/>
      </c>
      <c r="F2436">
        <f>IF($M2436="","",IF(INDEX('Per Invoice'!$F$2:$F$3001,$M2436)="","",INDEX('Per Invoice'!$F$2:$F$3001,$M2436)))</f>
        <v/>
      </c>
      <c r="G2436" s="5">
        <f>IF($M2436="","",IF(INDEX('Per Invoice'!$G$2:$G$3001,$M2436)="","",INDEX('Per Invoice'!$G$2:$G$3001,$M2436)))</f>
        <v/>
      </c>
      <c r="H2436" s="5">
        <f>IF($M2436="","",IF(INDEX('Per Invoice'!$H$2:$H$3001,$M2436)="","",INDEX('Per Invoice'!$H$2:$H$3001,$M2436)))</f>
        <v/>
      </c>
      <c r="I2436" s="5">
        <f>IF($M2436="","",IF(INDEX('Per Invoice'!$I$2:$I$3001,$M2436)="","",INDEX('Per Invoice'!$I$2:$I$3001,$M2436)))</f>
        <v/>
      </c>
      <c r="J2436" s="5">
        <f>IF($M2436="","",IF(INDEX('Per Invoice'!$J$2:$J$3001,$M2436)="","",INDEX('Per Invoice'!$J$2:$J$3001,$M2436)))</f>
        <v/>
      </c>
      <c r="K2436" s="5">
        <f>IF($M2436="","",IF(INDEX('Per Invoice'!$K$2:$K$3001,$M2436)="","",INDEX('Per Invoice'!$K$2:$K$3001,$M2436)))</f>
        <v/>
      </c>
      <c r="L2436">
        <f>IF($M2436="","",IF(INDEX('Per Invoice'!$L$2:$L$3001,$M2436)="","",INDEX('Per Invoice'!$L$2:$L$3001,$M2436)))</f>
        <v/>
      </c>
      <c r="M2436">
        <f>IF(ROWS($M$2:$M2436)&lt;=COUNT('Per Invoice'!$N$2:$N$3001),MATCH(ROWS($M$2:$M2436),'Per Invoice'!$N$2:$N$3001,0),"")</f>
        <v/>
      </c>
    </row>
    <row r="2437">
      <c r="A2437">
        <f>IF($M2437="","",IF(INDEX('Per Invoice'!$A$2:$A$3001,$M2437)="","",INDEX('Per Invoice'!$A$2:$A$3001,$M2437)))</f>
        <v/>
      </c>
      <c r="B2437">
        <f>IF($M2437="","",IF(INDEX('Per Invoice'!$B$2:$B$3001,$M2437)="","",INDEX('Per Invoice'!$B$2:$B$3001,$M2437)))</f>
        <v/>
      </c>
      <c r="C2437">
        <f>IF($M2437="","",IF(INDEX('Per Invoice'!$C$2:$C$3001,$M2437)="","",INDEX('Per Invoice'!$C$2:$C$3001,$M2437)))</f>
        <v/>
      </c>
      <c r="D2437">
        <f>IF($M2437="","",IF(INDEX('Per Invoice'!$D$2:$D$3001,$M2437)="","",INDEX('Per Invoice'!$D$2:$D$3001,$M2437)))</f>
        <v/>
      </c>
      <c r="E2437">
        <f>IF($M2437="","",IF(INDEX('Per Invoice'!$E$2:$E$3001,$M2437)="","",INDEX('Per Invoice'!$E$2:$E$3001,$M2437)))</f>
        <v/>
      </c>
      <c r="F2437">
        <f>IF($M2437="","",IF(INDEX('Per Invoice'!$F$2:$F$3001,$M2437)="","",INDEX('Per Invoice'!$F$2:$F$3001,$M2437)))</f>
        <v/>
      </c>
      <c r="G2437" s="5">
        <f>IF($M2437="","",IF(INDEX('Per Invoice'!$G$2:$G$3001,$M2437)="","",INDEX('Per Invoice'!$G$2:$G$3001,$M2437)))</f>
        <v/>
      </c>
      <c r="H2437" s="5">
        <f>IF($M2437="","",IF(INDEX('Per Invoice'!$H$2:$H$3001,$M2437)="","",INDEX('Per Invoice'!$H$2:$H$3001,$M2437)))</f>
        <v/>
      </c>
      <c r="I2437" s="5">
        <f>IF($M2437="","",IF(INDEX('Per Invoice'!$I$2:$I$3001,$M2437)="","",INDEX('Per Invoice'!$I$2:$I$3001,$M2437)))</f>
        <v/>
      </c>
      <c r="J2437" s="5">
        <f>IF($M2437="","",IF(INDEX('Per Invoice'!$J$2:$J$3001,$M2437)="","",INDEX('Per Invoice'!$J$2:$J$3001,$M2437)))</f>
        <v/>
      </c>
      <c r="K2437" s="5">
        <f>IF($M2437="","",IF(INDEX('Per Invoice'!$K$2:$K$3001,$M2437)="","",INDEX('Per Invoice'!$K$2:$K$3001,$M2437)))</f>
        <v/>
      </c>
      <c r="L2437">
        <f>IF($M2437="","",IF(INDEX('Per Invoice'!$L$2:$L$3001,$M2437)="","",INDEX('Per Invoice'!$L$2:$L$3001,$M2437)))</f>
        <v/>
      </c>
      <c r="M2437">
        <f>IF(ROWS($M$2:$M2437)&lt;=COUNT('Per Invoice'!$N$2:$N$3001),MATCH(ROWS($M$2:$M2437),'Per Invoice'!$N$2:$N$3001,0),"")</f>
        <v/>
      </c>
    </row>
    <row r="2438">
      <c r="A2438">
        <f>IF($M2438="","",IF(INDEX('Per Invoice'!$A$2:$A$3001,$M2438)="","",INDEX('Per Invoice'!$A$2:$A$3001,$M2438)))</f>
        <v/>
      </c>
      <c r="B2438">
        <f>IF($M2438="","",IF(INDEX('Per Invoice'!$B$2:$B$3001,$M2438)="","",INDEX('Per Invoice'!$B$2:$B$3001,$M2438)))</f>
        <v/>
      </c>
      <c r="C2438">
        <f>IF($M2438="","",IF(INDEX('Per Invoice'!$C$2:$C$3001,$M2438)="","",INDEX('Per Invoice'!$C$2:$C$3001,$M2438)))</f>
        <v/>
      </c>
      <c r="D2438">
        <f>IF($M2438="","",IF(INDEX('Per Invoice'!$D$2:$D$3001,$M2438)="","",INDEX('Per Invoice'!$D$2:$D$3001,$M2438)))</f>
        <v/>
      </c>
      <c r="E2438">
        <f>IF($M2438="","",IF(INDEX('Per Invoice'!$E$2:$E$3001,$M2438)="","",INDEX('Per Invoice'!$E$2:$E$3001,$M2438)))</f>
        <v/>
      </c>
      <c r="F2438">
        <f>IF($M2438="","",IF(INDEX('Per Invoice'!$F$2:$F$3001,$M2438)="","",INDEX('Per Invoice'!$F$2:$F$3001,$M2438)))</f>
        <v/>
      </c>
      <c r="G2438" s="5">
        <f>IF($M2438="","",IF(INDEX('Per Invoice'!$G$2:$G$3001,$M2438)="","",INDEX('Per Invoice'!$G$2:$G$3001,$M2438)))</f>
        <v/>
      </c>
      <c r="H2438" s="5">
        <f>IF($M2438="","",IF(INDEX('Per Invoice'!$H$2:$H$3001,$M2438)="","",INDEX('Per Invoice'!$H$2:$H$3001,$M2438)))</f>
        <v/>
      </c>
      <c r="I2438" s="5">
        <f>IF($M2438="","",IF(INDEX('Per Invoice'!$I$2:$I$3001,$M2438)="","",INDEX('Per Invoice'!$I$2:$I$3001,$M2438)))</f>
        <v/>
      </c>
      <c r="J2438" s="5">
        <f>IF($M2438="","",IF(INDEX('Per Invoice'!$J$2:$J$3001,$M2438)="","",INDEX('Per Invoice'!$J$2:$J$3001,$M2438)))</f>
        <v/>
      </c>
      <c r="K2438" s="5">
        <f>IF($M2438="","",IF(INDEX('Per Invoice'!$K$2:$K$3001,$M2438)="","",INDEX('Per Invoice'!$K$2:$K$3001,$M2438)))</f>
        <v/>
      </c>
      <c r="L2438">
        <f>IF($M2438="","",IF(INDEX('Per Invoice'!$L$2:$L$3001,$M2438)="","",INDEX('Per Invoice'!$L$2:$L$3001,$M2438)))</f>
        <v/>
      </c>
      <c r="M2438">
        <f>IF(ROWS($M$2:$M2438)&lt;=COUNT('Per Invoice'!$N$2:$N$3001),MATCH(ROWS($M$2:$M2438),'Per Invoice'!$N$2:$N$3001,0),"")</f>
        <v/>
      </c>
    </row>
    <row r="2439">
      <c r="A2439">
        <f>IF($M2439="","",IF(INDEX('Per Invoice'!$A$2:$A$3001,$M2439)="","",INDEX('Per Invoice'!$A$2:$A$3001,$M2439)))</f>
        <v/>
      </c>
      <c r="B2439">
        <f>IF($M2439="","",IF(INDEX('Per Invoice'!$B$2:$B$3001,$M2439)="","",INDEX('Per Invoice'!$B$2:$B$3001,$M2439)))</f>
        <v/>
      </c>
      <c r="C2439">
        <f>IF($M2439="","",IF(INDEX('Per Invoice'!$C$2:$C$3001,$M2439)="","",INDEX('Per Invoice'!$C$2:$C$3001,$M2439)))</f>
        <v/>
      </c>
      <c r="D2439">
        <f>IF($M2439="","",IF(INDEX('Per Invoice'!$D$2:$D$3001,$M2439)="","",INDEX('Per Invoice'!$D$2:$D$3001,$M2439)))</f>
        <v/>
      </c>
      <c r="E2439">
        <f>IF($M2439="","",IF(INDEX('Per Invoice'!$E$2:$E$3001,$M2439)="","",INDEX('Per Invoice'!$E$2:$E$3001,$M2439)))</f>
        <v/>
      </c>
      <c r="F2439">
        <f>IF($M2439="","",IF(INDEX('Per Invoice'!$F$2:$F$3001,$M2439)="","",INDEX('Per Invoice'!$F$2:$F$3001,$M2439)))</f>
        <v/>
      </c>
      <c r="G2439" s="5">
        <f>IF($M2439="","",IF(INDEX('Per Invoice'!$G$2:$G$3001,$M2439)="","",INDEX('Per Invoice'!$G$2:$G$3001,$M2439)))</f>
        <v/>
      </c>
      <c r="H2439" s="5">
        <f>IF($M2439="","",IF(INDEX('Per Invoice'!$H$2:$H$3001,$M2439)="","",INDEX('Per Invoice'!$H$2:$H$3001,$M2439)))</f>
        <v/>
      </c>
      <c r="I2439" s="5">
        <f>IF($M2439="","",IF(INDEX('Per Invoice'!$I$2:$I$3001,$M2439)="","",INDEX('Per Invoice'!$I$2:$I$3001,$M2439)))</f>
        <v/>
      </c>
      <c r="J2439" s="5">
        <f>IF($M2439="","",IF(INDEX('Per Invoice'!$J$2:$J$3001,$M2439)="","",INDEX('Per Invoice'!$J$2:$J$3001,$M2439)))</f>
        <v/>
      </c>
      <c r="K2439" s="5">
        <f>IF($M2439="","",IF(INDEX('Per Invoice'!$K$2:$K$3001,$M2439)="","",INDEX('Per Invoice'!$K$2:$K$3001,$M2439)))</f>
        <v/>
      </c>
      <c r="L2439">
        <f>IF($M2439="","",IF(INDEX('Per Invoice'!$L$2:$L$3001,$M2439)="","",INDEX('Per Invoice'!$L$2:$L$3001,$M2439)))</f>
        <v/>
      </c>
      <c r="M2439">
        <f>IF(ROWS($M$2:$M2439)&lt;=COUNT('Per Invoice'!$N$2:$N$3001),MATCH(ROWS($M$2:$M2439),'Per Invoice'!$N$2:$N$3001,0),"")</f>
        <v/>
      </c>
    </row>
    <row r="2440">
      <c r="A2440">
        <f>IF($M2440="","",IF(INDEX('Per Invoice'!$A$2:$A$3001,$M2440)="","",INDEX('Per Invoice'!$A$2:$A$3001,$M2440)))</f>
        <v/>
      </c>
      <c r="B2440">
        <f>IF($M2440="","",IF(INDEX('Per Invoice'!$B$2:$B$3001,$M2440)="","",INDEX('Per Invoice'!$B$2:$B$3001,$M2440)))</f>
        <v/>
      </c>
      <c r="C2440">
        <f>IF($M2440="","",IF(INDEX('Per Invoice'!$C$2:$C$3001,$M2440)="","",INDEX('Per Invoice'!$C$2:$C$3001,$M2440)))</f>
        <v/>
      </c>
      <c r="D2440">
        <f>IF($M2440="","",IF(INDEX('Per Invoice'!$D$2:$D$3001,$M2440)="","",INDEX('Per Invoice'!$D$2:$D$3001,$M2440)))</f>
        <v/>
      </c>
      <c r="E2440">
        <f>IF($M2440="","",IF(INDEX('Per Invoice'!$E$2:$E$3001,$M2440)="","",INDEX('Per Invoice'!$E$2:$E$3001,$M2440)))</f>
        <v/>
      </c>
      <c r="F2440">
        <f>IF($M2440="","",IF(INDEX('Per Invoice'!$F$2:$F$3001,$M2440)="","",INDEX('Per Invoice'!$F$2:$F$3001,$M2440)))</f>
        <v/>
      </c>
      <c r="G2440" s="5">
        <f>IF($M2440="","",IF(INDEX('Per Invoice'!$G$2:$G$3001,$M2440)="","",INDEX('Per Invoice'!$G$2:$G$3001,$M2440)))</f>
        <v/>
      </c>
      <c r="H2440" s="5">
        <f>IF($M2440="","",IF(INDEX('Per Invoice'!$H$2:$H$3001,$M2440)="","",INDEX('Per Invoice'!$H$2:$H$3001,$M2440)))</f>
        <v/>
      </c>
      <c r="I2440" s="5">
        <f>IF($M2440="","",IF(INDEX('Per Invoice'!$I$2:$I$3001,$M2440)="","",INDEX('Per Invoice'!$I$2:$I$3001,$M2440)))</f>
        <v/>
      </c>
      <c r="J2440" s="5">
        <f>IF($M2440="","",IF(INDEX('Per Invoice'!$J$2:$J$3001,$M2440)="","",INDEX('Per Invoice'!$J$2:$J$3001,$M2440)))</f>
        <v/>
      </c>
      <c r="K2440" s="5">
        <f>IF($M2440="","",IF(INDEX('Per Invoice'!$K$2:$K$3001,$M2440)="","",INDEX('Per Invoice'!$K$2:$K$3001,$M2440)))</f>
        <v/>
      </c>
      <c r="L2440">
        <f>IF($M2440="","",IF(INDEX('Per Invoice'!$L$2:$L$3001,$M2440)="","",INDEX('Per Invoice'!$L$2:$L$3001,$M2440)))</f>
        <v/>
      </c>
      <c r="M2440">
        <f>IF(ROWS($M$2:$M2440)&lt;=COUNT('Per Invoice'!$N$2:$N$3001),MATCH(ROWS($M$2:$M2440),'Per Invoice'!$N$2:$N$3001,0),"")</f>
        <v/>
      </c>
    </row>
    <row r="2441">
      <c r="A2441">
        <f>IF($M2441="","",IF(INDEX('Per Invoice'!$A$2:$A$3001,$M2441)="","",INDEX('Per Invoice'!$A$2:$A$3001,$M2441)))</f>
        <v/>
      </c>
      <c r="B2441">
        <f>IF($M2441="","",IF(INDEX('Per Invoice'!$B$2:$B$3001,$M2441)="","",INDEX('Per Invoice'!$B$2:$B$3001,$M2441)))</f>
        <v/>
      </c>
      <c r="C2441">
        <f>IF($M2441="","",IF(INDEX('Per Invoice'!$C$2:$C$3001,$M2441)="","",INDEX('Per Invoice'!$C$2:$C$3001,$M2441)))</f>
        <v/>
      </c>
      <c r="D2441">
        <f>IF($M2441="","",IF(INDEX('Per Invoice'!$D$2:$D$3001,$M2441)="","",INDEX('Per Invoice'!$D$2:$D$3001,$M2441)))</f>
        <v/>
      </c>
      <c r="E2441">
        <f>IF($M2441="","",IF(INDEX('Per Invoice'!$E$2:$E$3001,$M2441)="","",INDEX('Per Invoice'!$E$2:$E$3001,$M2441)))</f>
        <v/>
      </c>
      <c r="F2441">
        <f>IF($M2441="","",IF(INDEX('Per Invoice'!$F$2:$F$3001,$M2441)="","",INDEX('Per Invoice'!$F$2:$F$3001,$M2441)))</f>
        <v/>
      </c>
      <c r="G2441" s="5">
        <f>IF($M2441="","",IF(INDEX('Per Invoice'!$G$2:$G$3001,$M2441)="","",INDEX('Per Invoice'!$G$2:$G$3001,$M2441)))</f>
        <v/>
      </c>
      <c r="H2441" s="5">
        <f>IF($M2441="","",IF(INDEX('Per Invoice'!$H$2:$H$3001,$M2441)="","",INDEX('Per Invoice'!$H$2:$H$3001,$M2441)))</f>
        <v/>
      </c>
      <c r="I2441" s="5">
        <f>IF($M2441="","",IF(INDEX('Per Invoice'!$I$2:$I$3001,$M2441)="","",INDEX('Per Invoice'!$I$2:$I$3001,$M2441)))</f>
        <v/>
      </c>
      <c r="J2441" s="5">
        <f>IF($M2441="","",IF(INDEX('Per Invoice'!$J$2:$J$3001,$M2441)="","",INDEX('Per Invoice'!$J$2:$J$3001,$M2441)))</f>
        <v/>
      </c>
      <c r="K2441" s="5">
        <f>IF($M2441="","",IF(INDEX('Per Invoice'!$K$2:$K$3001,$M2441)="","",INDEX('Per Invoice'!$K$2:$K$3001,$M2441)))</f>
        <v/>
      </c>
      <c r="L2441">
        <f>IF($M2441="","",IF(INDEX('Per Invoice'!$L$2:$L$3001,$M2441)="","",INDEX('Per Invoice'!$L$2:$L$3001,$M2441)))</f>
        <v/>
      </c>
      <c r="M2441">
        <f>IF(ROWS($M$2:$M2441)&lt;=COUNT('Per Invoice'!$N$2:$N$3001),MATCH(ROWS($M$2:$M2441),'Per Invoice'!$N$2:$N$3001,0),"")</f>
        <v/>
      </c>
    </row>
    <row r="2442">
      <c r="A2442">
        <f>IF($M2442="","",IF(INDEX('Per Invoice'!$A$2:$A$3001,$M2442)="","",INDEX('Per Invoice'!$A$2:$A$3001,$M2442)))</f>
        <v/>
      </c>
      <c r="B2442">
        <f>IF($M2442="","",IF(INDEX('Per Invoice'!$B$2:$B$3001,$M2442)="","",INDEX('Per Invoice'!$B$2:$B$3001,$M2442)))</f>
        <v/>
      </c>
      <c r="C2442">
        <f>IF($M2442="","",IF(INDEX('Per Invoice'!$C$2:$C$3001,$M2442)="","",INDEX('Per Invoice'!$C$2:$C$3001,$M2442)))</f>
        <v/>
      </c>
      <c r="D2442">
        <f>IF($M2442="","",IF(INDEX('Per Invoice'!$D$2:$D$3001,$M2442)="","",INDEX('Per Invoice'!$D$2:$D$3001,$M2442)))</f>
        <v/>
      </c>
      <c r="E2442">
        <f>IF($M2442="","",IF(INDEX('Per Invoice'!$E$2:$E$3001,$M2442)="","",INDEX('Per Invoice'!$E$2:$E$3001,$M2442)))</f>
        <v/>
      </c>
      <c r="F2442">
        <f>IF($M2442="","",IF(INDEX('Per Invoice'!$F$2:$F$3001,$M2442)="","",INDEX('Per Invoice'!$F$2:$F$3001,$M2442)))</f>
        <v/>
      </c>
      <c r="G2442" s="5">
        <f>IF($M2442="","",IF(INDEX('Per Invoice'!$G$2:$G$3001,$M2442)="","",INDEX('Per Invoice'!$G$2:$G$3001,$M2442)))</f>
        <v/>
      </c>
      <c r="H2442" s="5">
        <f>IF($M2442="","",IF(INDEX('Per Invoice'!$H$2:$H$3001,$M2442)="","",INDEX('Per Invoice'!$H$2:$H$3001,$M2442)))</f>
        <v/>
      </c>
      <c r="I2442" s="5">
        <f>IF($M2442="","",IF(INDEX('Per Invoice'!$I$2:$I$3001,$M2442)="","",INDEX('Per Invoice'!$I$2:$I$3001,$M2442)))</f>
        <v/>
      </c>
      <c r="J2442" s="5">
        <f>IF($M2442="","",IF(INDEX('Per Invoice'!$J$2:$J$3001,$M2442)="","",INDEX('Per Invoice'!$J$2:$J$3001,$M2442)))</f>
        <v/>
      </c>
      <c r="K2442" s="5">
        <f>IF($M2442="","",IF(INDEX('Per Invoice'!$K$2:$K$3001,$M2442)="","",INDEX('Per Invoice'!$K$2:$K$3001,$M2442)))</f>
        <v/>
      </c>
      <c r="L2442">
        <f>IF($M2442="","",IF(INDEX('Per Invoice'!$L$2:$L$3001,$M2442)="","",INDEX('Per Invoice'!$L$2:$L$3001,$M2442)))</f>
        <v/>
      </c>
      <c r="M2442">
        <f>IF(ROWS($M$2:$M2442)&lt;=COUNT('Per Invoice'!$N$2:$N$3001),MATCH(ROWS($M$2:$M2442),'Per Invoice'!$N$2:$N$3001,0),"")</f>
        <v/>
      </c>
    </row>
    <row r="2443">
      <c r="A2443">
        <f>IF($M2443="","",IF(INDEX('Per Invoice'!$A$2:$A$3001,$M2443)="","",INDEX('Per Invoice'!$A$2:$A$3001,$M2443)))</f>
        <v/>
      </c>
      <c r="B2443">
        <f>IF($M2443="","",IF(INDEX('Per Invoice'!$B$2:$B$3001,$M2443)="","",INDEX('Per Invoice'!$B$2:$B$3001,$M2443)))</f>
        <v/>
      </c>
      <c r="C2443">
        <f>IF($M2443="","",IF(INDEX('Per Invoice'!$C$2:$C$3001,$M2443)="","",INDEX('Per Invoice'!$C$2:$C$3001,$M2443)))</f>
        <v/>
      </c>
      <c r="D2443">
        <f>IF($M2443="","",IF(INDEX('Per Invoice'!$D$2:$D$3001,$M2443)="","",INDEX('Per Invoice'!$D$2:$D$3001,$M2443)))</f>
        <v/>
      </c>
      <c r="E2443">
        <f>IF($M2443="","",IF(INDEX('Per Invoice'!$E$2:$E$3001,$M2443)="","",INDEX('Per Invoice'!$E$2:$E$3001,$M2443)))</f>
        <v/>
      </c>
      <c r="F2443">
        <f>IF($M2443="","",IF(INDEX('Per Invoice'!$F$2:$F$3001,$M2443)="","",INDEX('Per Invoice'!$F$2:$F$3001,$M2443)))</f>
        <v/>
      </c>
      <c r="G2443" s="5">
        <f>IF($M2443="","",IF(INDEX('Per Invoice'!$G$2:$G$3001,$M2443)="","",INDEX('Per Invoice'!$G$2:$G$3001,$M2443)))</f>
        <v/>
      </c>
      <c r="H2443" s="5">
        <f>IF($M2443="","",IF(INDEX('Per Invoice'!$H$2:$H$3001,$M2443)="","",INDEX('Per Invoice'!$H$2:$H$3001,$M2443)))</f>
        <v/>
      </c>
      <c r="I2443" s="5">
        <f>IF($M2443="","",IF(INDEX('Per Invoice'!$I$2:$I$3001,$M2443)="","",INDEX('Per Invoice'!$I$2:$I$3001,$M2443)))</f>
        <v/>
      </c>
      <c r="J2443" s="5">
        <f>IF($M2443="","",IF(INDEX('Per Invoice'!$J$2:$J$3001,$M2443)="","",INDEX('Per Invoice'!$J$2:$J$3001,$M2443)))</f>
        <v/>
      </c>
      <c r="K2443" s="5">
        <f>IF($M2443="","",IF(INDEX('Per Invoice'!$K$2:$K$3001,$M2443)="","",INDEX('Per Invoice'!$K$2:$K$3001,$M2443)))</f>
        <v/>
      </c>
      <c r="L2443">
        <f>IF($M2443="","",IF(INDEX('Per Invoice'!$L$2:$L$3001,$M2443)="","",INDEX('Per Invoice'!$L$2:$L$3001,$M2443)))</f>
        <v/>
      </c>
      <c r="M2443">
        <f>IF(ROWS($M$2:$M2443)&lt;=COUNT('Per Invoice'!$N$2:$N$3001),MATCH(ROWS($M$2:$M2443),'Per Invoice'!$N$2:$N$3001,0),"")</f>
        <v/>
      </c>
    </row>
    <row r="2444">
      <c r="A2444">
        <f>IF($M2444="","",IF(INDEX('Per Invoice'!$A$2:$A$3001,$M2444)="","",INDEX('Per Invoice'!$A$2:$A$3001,$M2444)))</f>
        <v/>
      </c>
      <c r="B2444">
        <f>IF($M2444="","",IF(INDEX('Per Invoice'!$B$2:$B$3001,$M2444)="","",INDEX('Per Invoice'!$B$2:$B$3001,$M2444)))</f>
        <v/>
      </c>
      <c r="C2444">
        <f>IF($M2444="","",IF(INDEX('Per Invoice'!$C$2:$C$3001,$M2444)="","",INDEX('Per Invoice'!$C$2:$C$3001,$M2444)))</f>
        <v/>
      </c>
      <c r="D2444">
        <f>IF($M2444="","",IF(INDEX('Per Invoice'!$D$2:$D$3001,$M2444)="","",INDEX('Per Invoice'!$D$2:$D$3001,$M2444)))</f>
        <v/>
      </c>
      <c r="E2444">
        <f>IF($M2444="","",IF(INDEX('Per Invoice'!$E$2:$E$3001,$M2444)="","",INDEX('Per Invoice'!$E$2:$E$3001,$M2444)))</f>
        <v/>
      </c>
      <c r="F2444">
        <f>IF($M2444="","",IF(INDEX('Per Invoice'!$F$2:$F$3001,$M2444)="","",INDEX('Per Invoice'!$F$2:$F$3001,$M2444)))</f>
        <v/>
      </c>
      <c r="G2444" s="5">
        <f>IF($M2444="","",IF(INDEX('Per Invoice'!$G$2:$G$3001,$M2444)="","",INDEX('Per Invoice'!$G$2:$G$3001,$M2444)))</f>
        <v/>
      </c>
      <c r="H2444" s="5">
        <f>IF($M2444="","",IF(INDEX('Per Invoice'!$H$2:$H$3001,$M2444)="","",INDEX('Per Invoice'!$H$2:$H$3001,$M2444)))</f>
        <v/>
      </c>
      <c r="I2444" s="5">
        <f>IF($M2444="","",IF(INDEX('Per Invoice'!$I$2:$I$3001,$M2444)="","",INDEX('Per Invoice'!$I$2:$I$3001,$M2444)))</f>
        <v/>
      </c>
      <c r="J2444" s="5">
        <f>IF($M2444="","",IF(INDEX('Per Invoice'!$J$2:$J$3001,$M2444)="","",INDEX('Per Invoice'!$J$2:$J$3001,$M2444)))</f>
        <v/>
      </c>
      <c r="K2444" s="5">
        <f>IF($M2444="","",IF(INDEX('Per Invoice'!$K$2:$K$3001,$M2444)="","",INDEX('Per Invoice'!$K$2:$K$3001,$M2444)))</f>
        <v/>
      </c>
      <c r="L2444">
        <f>IF($M2444="","",IF(INDEX('Per Invoice'!$L$2:$L$3001,$M2444)="","",INDEX('Per Invoice'!$L$2:$L$3001,$M2444)))</f>
        <v/>
      </c>
      <c r="M2444">
        <f>IF(ROWS($M$2:$M2444)&lt;=COUNT('Per Invoice'!$N$2:$N$3001),MATCH(ROWS($M$2:$M2444),'Per Invoice'!$N$2:$N$3001,0),"")</f>
        <v/>
      </c>
    </row>
    <row r="2445">
      <c r="A2445">
        <f>IF($M2445="","",IF(INDEX('Per Invoice'!$A$2:$A$3001,$M2445)="","",INDEX('Per Invoice'!$A$2:$A$3001,$M2445)))</f>
        <v/>
      </c>
      <c r="B2445">
        <f>IF($M2445="","",IF(INDEX('Per Invoice'!$B$2:$B$3001,$M2445)="","",INDEX('Per Invoice'!$B$2:$B$3001,$M2445)))</f>
        <v/>
      </c>
      <c r="C2445">
        <f>IF($M2445="","",IF(INDEX('Per Invoice'!$C$2:$C$3001,$M2445)="","",INDEX('Per Invoice'!$C$2:$C$3001,$M2445)))</f>
        <v/>
      </c>
      <c r="D2445">
        <f>IF($M2445="","",IF(INDEX('Per Invoice'!$D$2:$D$3001,$M2445)="","",INDEX('Per Invoice'!$D$2:$D$3001,$M2445)))</f>
        <v/>
      </c>
      <c r="E2445">
        <f>IF($M2445="","",IF(INDEX('Per Invoice'!$E$2:$E$3001,$M2445)="","",INDEX('Per Invoice'!$E$2:$E$3001,$M2445)))</f>
        <v/>
      </c>
      <c r="F2445">
        <f>IF($M2445="","",IF(INDEX('Per Invoice'!$F$2:$F$3001,$M2445)="","",INDEX('Per Invoice'!$F$2:$F$3001,$M2445)))</f>
        <v/>
      </c>
      <c r="G2445" s="5">
        <f>IF($M2445="","",IF(INDEX('Per Invoice'!$G$2:$G$3001,$M2445)="","",INDEX('Per Invoice'!$G$2:$G$3001,$M2445)))</f>
        <v/>
      </c>
      <c r="H2445" s="5">
        <f>IF($M2445="","",IF(INDEX('Per Invoice'!$H$2:$H$3001,$M2445)="","",INDEX('Per Invoice'!$H$2:$H$3001,$M2445)))</f>
        <v/>
      </c>
      <c r="I2445" s="5">
        <f>IF($M2445="","",IF(INDEX('Per Invoice'!$I$2:$I$3001,$M2445)="","",INDEX('Per Invoice'!$I$2:$I$3001,$M2445)))</f>
        <v/>
      </c>
      <c r="J2445" s="5">
        <f>IF($M2445="","",IF(INDEX('Per Invoice'!$J$2:$J$3001,$M2445)="","",INDEX('Per Invoice'!$J$2:$J$3001,$M2445)))</f>
        <v/>
      </c>
      <c r="K2445" s="5">
        <f>IF($M2445="","",IF(INDEX('Per Invoice'!$K$2:$K$3001,$M2445)="","",INDEX('Per Invoice'!$K$2:$K$3001,$M2445)))</f>
        <v/>
      </c>
      <c r="L2445">
        <f>IF($M2445="","",IF(INDEX('Per Invoice'!$L$2:$L$3001,$M2445)="","",INDEX('Per Invoice'!$L$2:$L$3001,$M2445)))</f>
        <v/>
      </c>
      <c r="M2445">
        <f>IF(ROWS($M$2:$M2445)&lt;=COUNT('Per Invoice'!$N$2:$N$3001),MATCH(ROWS($M$2:$M2445),'Per Invoice'!$N$2:$N$3001,0),"")</f>
        <v/>
      </c>
    </row>
    <row r="2446">
      <c r="A2446">
        <f>IF($M2446="","",IF(INDEX('Per Invoice'!$A$2:$A$3001,$M2446)="","",INDEX('Per Invoice'!$A$2:$A$3001,$M2446)))</f>
        <v/>
      </c>
      <c r="B2446">
        <f>IF($M2446="","",IF(INDEX('Per Invoice'!$B$2:$B$3001,$M2446)="","",INDEX('Per Invoice'!$B$2:$B$3001,$M2446)))</f>
        <v/>
      </c>
      <c r="C2446">
        <f>IF($M2446="","",IF(INDEX('Per Invoice'!$C$2:$C$3001,$M2446)="","",INDEX('Per Invoice'!$C$2:$C$3001,$M2446)))</f>
        <v/>
      </c>
      <c r="D2446">
        <f>IF($M2446="","",IF(INDEX('Per Invoice'!$D$2:$D$3001,$M2446)="","",INDEX('Per Invoice'!$D$2:$D$3001,$M2446)))</f>
        <v/>
      </c>
      <c r="E2446">
        <f>IF($M2446="","",IF(INDEX('Per Invoice'!$E$2:$E$3001,$M2446)="","",INDEX('Per Invoice'!$E$2:$E$3001,$M2446)))</f>
        <v/>
      </c>
      <c r="F2446">
        <f>IF($M2446="","",IF(INDEX('Per Invoice'!$F$2:$F$3001,$M2446)="","",INDEX('Per Invoice'!$F$2:$F$3001,$M2446)))</f>
        <v/>
      </c>
      <c r="G2446" s="5">
        <f>IF($M2446="","",IF(INDEX('Per Invoice'!$G$2:$G$3001,$M2446)="","",INDEX('Per Invoice'!$G$2:$G$3001,$M2446)))</f>
        <v/>
      </c>
      <c r="H2446" s="5">
        <f>IF($M2446="","",IF(INDEX('Per Invoice'!$H$2:$H$3001,$M2446)="","",INDEX('Per Invoice'!$H$2:$H$3001,$M2446)))</f>
        <v/>
      </c>
      <c r="I2446" s="5">
        <f>IF($M2446="","",IF(INDEX('Per Invoice'!$I$2:$I$3001,$M2446)="","",INDEX('Per Invoice'!$I$2:$I$3001,$M2446)))</f>
        <v/>
      </c>
      <c r="J2446" s="5">
        <f>IF($M2446="","",IF(INDEX('Per Invoice'!$J$2:$J$3001,$M2446)="","",INDEX('Per Invoice'!$J$2:$J$3001,$M2446)))</f>
        <v/>
      </c>
      <c r="K2446" s="5">
        <f>IF($M2446="","",IF(INDEX('Per Invoice'!$K$2:$K$3001,$M2446)="","",INDEX('Per Invoice'!$K$2:$K$3001,$M2446)))</f>
        <v/>
      </c>
      <c r="L2446">
        <f>IF($M2446="","",IF(INDEX('Per Invoice'!$L$2:$L$3001,$M2446)="","",INDEX('Per Invoice'!$L$2:$L$3001,$M2446)))</f>
        <v/>
      </c>
      <c r="M2446">
        <f>IF(ROWS($M$2:$M2446)&lt;=COUNT('Per Invoice'!$N$2:$N$3001),MATCH(ROWS($M$2:$M2446),'Per Invoice'!$N$2:$N$3001,0),"")</f>
        <v/>
      </c>
    </row>
    <row r="2447">
      <c r="A2447">
        <f>IF($M2447="","",IF(INDEX('Per Invoice'!$A$2:$A$3001,$M2447)="","",INDEX('Per Invoice'!$A$2:$A$3001,$M2447)))</f>
        <v/>
      </c>
      <c r="B2447">
        <f>IF($M2447="","",IF(INDEX('Per Invoice'!$B$2:$B$3001,$M2447)="","",INDEX('Per Invoice'!$B$2:$B$3001,$M2447)))</f>
        <v/>
      </c>
      <c r="C2447">
        <f>IF($M2447="","",IF(INDEX('Per Invoice'!$C$2:$C$3001,$M2447)="","",INDEX('Per Invoice'!$C$2:$C$3001,$M2447)))</f>
        <v/>
      </c>
      <c r="D2447">
        <f>IF($M2447="","",IF(INDEX('Per Invoice'!$D$2:$D$3001,$M2447)="","",INDEX('Per Invoice'!$D$2:$D$3001,$M2447)))</f>
        <v/>
      </c>
      <c r="E2447">
        <f>IF($M2447="","",IF(INDEX('Per Invoice'!$E$2:$E$3001,$M2447)="","",INDEX('Per Invoice'!$E$2:$E$3001,$M2447)))</f>
        <v/>
      </c>
      <c r="F2447">
        <f>IF($M2447="","",IF(INDEX('Per Invoice'!$F$2:$F$3001,$M2447)="","",INDEX('Per Invoice'!$F$2:$F$3001,$M2447)))</f>
        <v/>
      </c>
      <c r="G2447" s="5">
        <f>IF($M2447="","",IF(INDEX('Per Invoice'!$G$2:$G$3001,$M2447)="","",INDEX('Per Invoice'!$G$2:$G$3001,$M2447)))</f>
        <v/>
      </c>
      <c r="H2447" s="5">
        <f>IF($M2447="","",IF(INDEX('Per Invoice'!$H$2:$H$3001,$M2447)="","",INDEX('Per Invoice'!$H$2:$H$3001,$M2447)))</f>
        <v/>
      </c>
      <c r="I2447" s="5">
        <f>IF($M2447="","",IF(INDEX('Per Invoice'!$I$2:$I$3001,$M2447)="","",INDEX('Per Invoice'!$I$2:$I$3001,$M2447)))</f>
        <v/>
      </c>
      <c r="J2447" s="5">
        <f>IF($M2447="","",IF(INDEX('Per Invoice'!$J$2:$J$3001,$M2447)="","",INDEX('Per Invoice'!$J$2:$J$3001,$M2447)))</f>
        <v/>
      </c>
      <c r="K2447" s="5">
        <f>IF($M2447="","",IF(INDEX('Per Invoice'!$K$2:$K$3001,$M2447)="","",INDEX('Per Invoice'!$K$2:$K$3001,$M2447)))</f>
        <v/>
      </c>
      <c r="L2447">
        <f>IF($M2447="","",IF(INDEX('Per Invoice'!$L$2:$L$3001,$M2447)="","",INDEX('Per Invoice'!$L$2:$L$3001,$M2447)))</f>
        <v/>
      </c>
      <c r="M2447">
        <f>IF(ROWS($M$2:$M2447)&lt;=COUNT('Per Invoice'!$N$2:$N$3001),MATCH(ROWS($M$2:$M2447),'Per Invoice'!$N$2:$N$3001,0),"")</f>
        <v/>
      </c>
    </row>
    <row r="2448">
      <c r="A2448">
        <f>IF($M2448="","",IF(INDEX('Per Invoice'!$A$2:$A$3001,$M2448)="","",INDEX('Per Invoice'!$A$2:$A$3001,$M2448)))</f>
        <v/>
      </c>
      <c r="B2448">
        <f>IF($M2448="","",IF(INDEX('Per Invoice'!$B$2:$B$3001,$M2448)="","",INDEX('Per Invoice'!$B$2:$B$3001,$M2448)))</f>
        <v/>
      </c>
      <c r="C2448">
        <f>IF($M2448="","",IF(INDEX('Per Invoice'!$C$2:$C$3001,$M2448)="","",INDEX('Per Invoice'!$C$2:$C$3001,$M2448)))</f>
        <v/>
      </c>
      <c r="D2448">
        <f>IF($M2448="","",IF(INDEX('Per Invoice'!$D$2:$D$3001,$M2448)="","",INDEX('Per Invoice'!$D$2:$D$3001,$M2448)))</f>
        <v/>
      </c>
      <c r="E2448">
        <f>IF($M2448="","",IF(INDEX('Per Invoice'!$E$2:$E$3001,$M2448)="","",INDEX('Per Invoice'!$E$2:$E$3001,$M2448)))</f>
        <v/>
      </c>
      <c r="F2448">
        <f>IF($M2448="","",IF(INDEX('Per Invoice'!$F$2:$F$3001,$M2448)="","",INDEX('Per Invoice'!$F$2:$F$3001,$M2448)))</f>
        <v/>
      </c>
      <c r="G2448" s="5">
        <f>IF($M2448="","",IF(INDEX('Per Invoice'!$G$2:$G$3001,$M2448)="","",INDEX('Per Invoice'!$G$2:$G$3001,$M2448)))</f>
        <v/>
      </c>
      <c r="H2448" s="5">
        <f>IF($M2448="","",IF(INDEX('Per Invoice'!$H$2:$H$3001,$M2448)="","",INDEX('Per Invoice'!$H$2:$H$3001,$M2448)))</f>
        <v/>
      </c>
      <c r="I2448" s="5">
        <f>IF($M2448="","",IF(INDEX('Per Invoice'!$I$2:$I$3001,$M2448)="","",INDEX('Per Invoice'!$I$2:$I$3001,$M2448)))</f>
        <v/>
      </c>
      <c r="J2448" s="5">
        <f>IF($M2448="","",IF(INDEX('Per Invoice'!$J$2:$J$3001,$M2448)="","",INDEX('Per Invoice'!$J$2:$J$3001,$M2448)))</f>
        <v/>
      </c>
      <c r="K2448" s="5">
        <f>IF($M2448="","",IF(INDEX('Per Invoice'!$K$2:$K$3001,$M2448)="","",INDEX('Per Invoice'!$K$2:$K$3001,$M2448)))</f>
        <v/>
      </c>
      <c r="L2448">
        <f>IF($M2448="","",IF(INDEX('Per Invoice'!$L$2:$L$3001,$M2448)="","",INDEX('Per Invoice'!$L$2:$L$3001,$M2448)))</f>
        <v/>
      </c>
      <c r="M2448">
        <f>IF(ROWS($M$2:$M2448)&lt;=COUNT('Per Invoice'!$N$2:$N$3001),MATCH(ROWS($M$2:$M2448),'Per Invoice'!$N$2:$N$3001,0),"")</f>
        <v/>
      </c>
    </row>
    <row r="2449">
      <c r="A2449">
        <f>IF($M2449="","",IF(INDEX('Per Invoice'!$A$2:$A$3001,$M2449)="","",INDEX('Per Invoice'!$A$2:$A$3001,$M2449)))</f>
        <v/>
      </c>
      <c r="B2449">
        <f>IF($M2449="","",IF(INDEX('Per Invoice'!$B$2:$B$3001,$M2449)="","",INDEX('Per Invoice'!$B$2:$B$3001,$M2449)))</f>
        <v/>
      </c>
      <c r="C2449">
        <f>IF($M2449="","",IF(INDEX('Per Invoice'!$C$2:$C$3001,$M2449)="","",INDEX('Per Invoice'!$C$2:$C$3001,$M2449)))</f>
        <v/>
      </c>
      <c r="D2449">
        <f>IF($M2449="","",IF(INDEX('Per Invoice'!$D$2:$D$3001,$M2449)="","",INDEX('Per Invoice'!$D$2:$D$3001,$M2449)))</f>
        <v/>
      </c>
      <c r="E2449">
        <f>IF($M2449="","",IF(INDEX('Per Invoice'!$E$2:$E$3001,$M2449)="","",INDEX('Per Invoice'!$E$2:$E$3001,$M2449)))</f>
        <v/>
      </c>
      <c r="F2449">
        <f>IF($M2449="","",IF(INDEX('Per Invoice'!$F$2:$F$3001,$M2449)="","",INDEX('Per Invoice'!$F$2:$F$3001,$M2449)))</f>
        <v/>
      </c>
      <c r="G2449" s="5">
        <f>IF($M2449="","",IF(INDEX('Per Invoice'!$G$2:$G$3001,$M2449)="","",INDEX('Per Invoice'!$G$2:$G$3001,$M2449)))</f>
        <v/>
      </c>
      <c r="H2449" s="5">
        <f>IF($M2449="","",IF(INDEX('Per Invoice'!$H$2:$H$3001,$M2449)="","",INDEX('Per Invoice'!$H$2:$H$3001,$M2449)))</f>
        <v/>
      </c>
      <c r="I2449" s="5">
        <f>IF($M2449="","",IF(INDEX('Per Invoice'!$I$2:$I$3001,$M2449)="","",INDEX('Per Invoice'!$I$2:$I$3001,$M2449)))</f>
        <v/>
      </c>
      <c r="J2449" s="5">
        <f>IF($M2449="","",IF(INDEX('Per Invoice'!$J$2:$J$3001,$M2449)="","",INDEX('Per Invoice'!$J$2:$J$3001,$M2449)))</f>
        <v/>
      </c>
      <c r="K2449" s="5">
        <f>IF($M2449="","",IF(INDEX('Per Invoice'!$K$2:$K$3001,$M2449)="","",INDEX('Per Invoice'!$K$2:$K$3001,$M2449)))</f>
        <v/>
      </c>
      <c r="L2449">
        <f>IF($M2449="","",IF(INDEX('Per Invoice'!$L$2:$L$3001,$M2449)="","",INDEX('Per Invoice'!$L$2:$L$3001,$M2449)))</f>
        <v/>
      </c>
      <c r="M2449">
        <f>IF(ROWS($M$2:$M2449)&lt;=COUNT('Per Invoice'!$N$2:$N$3001),MATCH(ROWS($M$2:$M2449),'Per Invoice'!$N$2:$N$3001,0),"")</f>
        <v/>
      </c>
    </row>
    <row r="2450">
      <c r="A2450">
        <f>IF($M2450="","",IF(INDEX('Per Invoice'!$A$2:$A$3001,$M2450)="","",INDEX('Per Invoice'!$A$2:$A$3001,$M2450)))</f>
        <v/>
      </c>
      <c r="B2450">
        <f>IF($M2450="","",IF(INDEX('Per Invoice'!$B$2:$B$3001,$M2450)="","",INDEX('Per Invoice'!$B$2:$B$3001,$M2450)))</f>
        <v/>
      </c>
      <c r="C2450">
        <f>IF($M2450="","",IF(INDEX('Per Invoice'!$C$2:$C$3001,$M2450)="","",INDEX('Per Invoice'!$C$2:$C$3001,$M2450)))</f>
        <v/>
      </c>
      <c r="D2450">
        <f>IF($M2450="","",IF(INDEX('Per Invoice'!$D$2:$D$3001,$M2450)="","",INDEX('Per Invoice'!$D$2:$D$3001,$M2450)))</f>
        <v/>
      </c>
      <c r="E2450">
        <f>IF($M2450="","",IF(INDEX('Per Invoice'!$E$2:$E$3001,$M2450)="","",INDEX('Per Invoice'!$E$2:$E$3001,$M2450)))</f>
        <v/>
      </c>
      <c r="F2450">
        <f>IF($M2450="","",IF(INDEX('Per Invoice'!$F$2:$F$3001,$M2450)="","",INDEX('Per Invoice'!$F$2:$F$3001,$M2450)))</f>
        <v/>
      </c>
      <c r="G2450" s="5">
        <f>IF($M2450="","",IF(INDEX('Per Invoice'!$G$2:$G$3001,$M2450)="","",INDEX('Per Invoice'!$G$2:$G$3001,$M2450)))</f>
        <v/>
      </c>
      <c r="H2450" s="5">
        <f>IF($M2450="","",IF(INDEX('Per Invoice'!$H$2:$H$3001,$M2450)="","",INDEX('Per Invoice'!$H$2:$H$3001,$M2450)))</f>
        <v/>
      </c>
      <c r="I2450" s="5">
        <f>IF($M2450="","",IF(INDEX('Per Invoice'!$I$2:$I$3001,$M2450)="","",INDEX('Per Invoice'!$I$2:$I$3001,$M2450)))</f>
        <v/>
      </c>
      <c r="J2450" s="5">
        <f>IF($M2450="","",IF(INDEX('Per Invoice'!$J$2:$J$3001,$M2450)="","",INDEX('Per Invoice'!$J$2:$J$3001,$M2450)))</f>
        <v/>
      </c>
      <c r="K2450" s="5">
        <f>IF($M2450="","",IF(INDEX('Per Invoice'!$K$2:$K$3001,$M2450)="","",INDEX('Per Invoice'!$K$2:$K$3001,$M2450)))</f>
        <v/>
      </c>
      <c r="L2450">
        <f>IF($M2450="","",IF(INDEX('Per Invoice'!$L$2:$L$3001,$M2450)="","",INDEX('Per Invoice'!$L$2:$L$3001,$M2450)))</f>
        <v/>
      </c>
      <c r="M2450">
        <f>IF(ROWS($M$2:$M2450)&lt;=COUNT('Per Invoice'!$N$2:$N$3001),MATCH(ROWS($M$2:$M2450),'Per Invoice'!$N$2:$N$3001,0),"")</f>
        <v/>
      </c>
    </row>
    <row r="2451">
      <c r="A2451">
        <f>IF($M2451="","",IF(INDEX('Per Invoice'!$A$2:$A$3001,$M2451)="","",INDEX('Per Invoice'!$A$2:$A$3001,$M2451)))</f>
        <v/>
      </c>
      <c r="B2451">
        <f>IF($M2451="","",IF(INDEX('Per Invoice'!$B$2:$B$3001,$M2451)="","",INDEX('Per Invoice'!$B$2:$B$3001,$M2451)))</f>
        <v/>
      </c>
      <c r="C2451">
        <f>IF($M2451="","",IF(INDEX('Per Invoice'!$C$2:$C$3001,$M2451)="","",INDEX('Per Invoice'!$C$2:$C$3001,$M2451)))</f>
        <v/>
      </c>
      <c r="D2451">
        <f>IF($M2451="","",IF(INDEX('Per Invoice'!$D$2:$D$3001,$M2451)="","",INDEX('Per Invoice'!$D$2:$D$3001,$M2451)))</f>
        <v/>
      </c>
      <c r="E2451">
        <f>IF($M2451="","",IF(INDEX('Per Invoice'!$E$2:$E$3001,$M2451)="","",INDEX('Per Invoice'!$E$2:$E$3001,$M2451)))</f>
        <v/>
      </c>
      <c r="F2451">
        <f>IF($M2451="","",IF(INDEX('Per Invoice'!$F$2:$F$3001,$M2451)="","",INDEX('Per Invoice'!$F$2:$F$3001,$M2451)))</f>
        <v/>
      </c>
      <c r="G2451" s="5">
        <f>IF($M2451="","",IF(INDEX('Per Invoice'!$G$2:$G$3001,$M2451)="","",INDEX('Per Invoice'!$G$2:$G$3001,$M2451)))</f>
        <v/>
      </c>
      <c r="H2451" s="5">
        <f>IF($M2451="","",IF(INDEX('Per Invoice'!$H$2:$H$3001,$M2451)="","",INDEX('Per Invoice'!$H$2:$H$3001,$M2451)))</f>
        <v/>
      </c>
      <c r="I2451" s="5">
        <f>IF($M2451="","",IF(INDEX('Per Invoice'!$I$2:$I$3001,$M2451)="","",INDEX('Per Invoice'!$I$2:$I$3001,$M2451)))</f>
        <v/>
      </c>
      <c r="J2451" s="5">
        <f>IF($M2451="","",IF(INDEX('Per Invoice'!$J$2:$J$3001,$M2451)="","",INDEX('Per Invoice'!$J$2:$J$3001,$M2451)))</f>
        <v/>
      </c>
      <c r="K2451" s="5">
        <f>IF($M2451="","",IF(INDEX('Per Invoice'!$K$2:$K$3001,$M2451)="","",INDEX('Per Invoice'!$K$2:$K$3001,$M2451)))</f>
        <v/>
      </c>
      <c r="L2451">
        <f>IF($M2451="","",IF(INDEX('Per Invoice'!$L$2:$L$3001,$M2451)="","",INDEX('Per Invoice'!$L$2:$L$3001,$M2451)))</f>
        <v/>
      </c>
      <c r="M2451">
        <f>IF(ROWS($M$2:$M2451)&lt;=COUNT('Per Invoice'!$N$2:$N$3001),MATCH(ROWS($M$2:$M2451),'Per Invoice'!$N$2:$N$3001,0),"")</f>
        <v/>
      </c>
    </row>
    <row r="2452">
      <c r="A2452">
        <f>IF($M2452="","",IF(INDEX('Per Invoice'!$A$2:$A$3001,$M2452)="","",INDEX('Per Invoice'!$A$2:$A$3001,$M2452)))</f>
        <v/>
      </c>
      <c r="B2452">
        <f>IF($M2452="","",IF(INDEX('Per Invoice'!$B$2:$B$3001,$M2452)="","",INDEX('Per Invoice'!$B$2:$B$3001,$M2452)))</f>
        <v/>
      </c>
      <c r="C2452">
        <f>IF($M2452="","",IF(INDEX('Per Invoice'!$C$2:$C$3001,$M2452)="","",INDEX('Per Invoice'!$C$2:$C$3001,$M2452)))</f>
        <v/>
      </c>
      <c r="D2452">
        <f>IF($M2452="","",IF(INDEX('Per Invoice'!$D$2:$D$3001,$M2452)="","",INDEX('Per Invoice'!$D$2:$D$3001,$M2452)))</f>
        <v/>
      </c>
      <c r="E2452">
        <f>IF($M2452="","",IF(INDEX('Per Invoice'!$E$2:$E$3001,$M2452)="","",INDEX('Per Invoice'!$E$2:$E$3001,$M2452)))</f>
        <v/>
      </c>
      <c r="F2452">
        <f>IF($M2452="","",IF(INDEX('Per Invoice'!$F$2:$F$3001,$M2452)="","",INDEX('Per Invoice'!$F$2:$F$3001,$M2452)))</f>
        <v/>
      </c>
      <c r="G2452" s="5">
        <f>IF($M2452="","",IF(INDEX('Per Invoice'!$G$2:$G$3001,$M2452)="","",INDEX('Per Invoice'!$G$2:$G$3001,$M2452)))</f>
        <v/>
      </c>
      <c r="H2452" s="5">
        <f>IF($M2452="","",IF(INDEX('Per Invoice'!$H$2:$H$3001,$M2452)="","",INDEX('Per Invoice'!$H$2:$H$3001,$M2452)))</f>
        <v/>
      </c>
      <c r="I2452" s="5">
        <f>IF($M2452="","",IF(INDEX('Per Invoice'!$I$2:$I$3001,$M2452)="","",INDEX('Per Invoice'!$I$2:$I$3001,$M2452)))</f>
        <v/>
      </c>
      <c r="J2452" s="5">
        <f>IF($M2452="","",IF(INDEX('Per Invoice'!$J$2:$J$3001,$M2452)="","",INDEX('Per Invoice'!$J$2:$J$3001,$M2452)))</f>
        <v/>
      </c>
      <c r="K2452" s="5">
        <f>IF($M2452="","",IF(INDEX('Per Invoice'!$K$2:$K$3001,$M2452)="","",INDEX('Per Invoice'!$K$2:$K$3001,$M2452)))</f>
        <v/>
      </c>
      <c r="L2452">
        <f>IF($M2452="","",IF(INDEX('Per Invoice'!$L$2:$L$3001,$M2452)="","",INDEX('Per Invoice'!$L$2:$L$3001,$M2452)))</f>
        <v/>
      </c>
      <c r="M2452">
        <f>IF(ROWS($M$2:$M2452)&lt;=COUNT('Per Invoice'!$N$2:$N$3001),MATCH(ROWS($M$2:$M2452),'Per Invoice'!$N$2:$N$3001,0),"")</f>
        <v/>
      </c>
    </row>
    <row r="2453">
      <c r="A2453">
        <f>IF($M2453="","",IF(INDEX('Per Invoice'!$A$2:$A$3001,$M2453)="","",INDEX('Per Invoice'!$A$2:$A$3001,$M2453)))</f>
        <v/>
      </c>
      <c r="B2453">
        <f>IF($M2453="","",IF(INDEX('Per Invoice'!$B$2:$B$3001,$M2453)="","",INDEX('Per Invoice'!$B$2:$B$3001,$M2453)))</f>
        <v/>
      </c>
      <c r="C2453">
        <f>IF($M2453="","",IF(INDEX('Per Invoice'!$C$2:$C$3001,$M2453)="","",INDEX('Per Invoice'!$C$2:$C$3001,$M2453)))</f>
        <v/>
      </c>
      <c r="D2453">
        <f>IF($M2453="","",IF(INDEX('Per Invoice'!$D$2:$D$3001,$M2453)="","",INDEX('Per Invoice'!$D$2:$D$3001,$M2453)))</f>
        <v/>
      </c>
      <c r="E2453">
        <f>IF($M2453="","",IF(INDEX('Per Invoice'!$E$2:$E$3001,$M2453)="","",INDEX('Per Invoice'!$E$2:$E$3001,$M2453)))</f>
        <v/>
      </c>
      <c r="F2453">
        <f>IF($M2453="","",IF(INDEX('Per Invoice'!$F$2:$F$3001,$M2453)="","",INDEX('Per Invoice'!$F$2:$F$3001,$M2453)))</f>
        <v/>
      </c>
      <c r="G2453" s="5">
        <f>IF($M2453="","",IF(INDEX('Per Invoice'!$G$2:$G$3001,$M2453)="","",INDEX('Per Invoice'!$G$2:$G$3001,$M2453)))</f>
        <v/>
      </c>
      <c r="H2453" s="5">
        <f>IF($M2453="","",IF(INDEX('Per Invoice'!$H$2:$H$3001,$M2453)="","",INDEX('Per Invoice'!$H$2:$H$3001,$M2453)))</f>
        <v/>
      </c>
      <c r="I2453" s="5">
        <f>IF($M2453="","",IF(INDEX('Per Invoice'!$I$2:$I$3001,$M2453)="","",INDEX('Per Invoice'!$I$2:$I$3001,$M2453)))</f>
        <v/>
      </c>
      <c r="J2453" s="5">
        <f>IF($M2453="","",IF(INDEX('Per Invoice'!$J$2:$J$3001,$M2453)="","",INDEX('Per Invoice'!$J$2:$J$3001,$M2453)))</f>
        <v/>
      </c>
      <c r="K2453" s="5">
        <f>IF($M2453="","",IF(INDEX('Per Invoice'!$K$2:$K$3001,$M2453)="","",INDEX('Per Invoice'!$K$2:$K$3001,$M2453)))</f>
        <v/>
      </c>
      <c r="L2453">
        <f>IF($M2453="","",IF(INDEX('Per Invoice'!$L$2:$L$3001,$M2453)="","",INDEX('Per Invoice'!$L$2:$L$3001,$M2453)))</f>
        <v/>
      </c>
      <c r="M2453">
        <f>IF(ROWS($M$2:$M2453)&lt;=COUNT('Per Invoice'!$N$2:$N$3001),MATCH(ROWS($M$2:$M2453),'Per Invoice'!$N$2:$N$3001,0),"")</f>
        <v/>
      </c>
    </row>
    <row r="2454">
      <c r="A2454">
        <f>IF($M2454="","",IF(INDEX('Per Invoice'!$A$2:$A$3001,$M2454)="","",INDEX('Per Invoice'!$A$2:$A$3001,$M2454)))</f>
        <v/>
      </c>
      <c r="B2454">
        <f>IF($M2454="","",IF(INDEX('Per Invoice'!$B$2:$B$3001,$M2454)="","",INDEX('Per Invoice'!$B$2:$B$3001,$M2454)))</f>
        <v/>
      </c>
      <c r="C2454">
        <f>IF($M2454="","",IF(INDEX('Per Invoice'!$C$2:$C$3001,$M2454)="","",INDEX('Per Invoice'!$C$2:$C$3001,$M2454)))</f>
        <v/>
      </c>
      <c r="D2454">
        <f>IF($M2454="","",IF(INDEX('Per Invoice'!$D$2:$D$3001,$M2454)="","",INDEX('Per Invoice'!$D$2:$D$3001,$M2454)))</f>
        <v/>
      </c>
      <c r="E2454">
        <f>IF($M2454="","",IF(INDEX('Per Invoice'!$E$2:$E$3001,$M2454)="","",INDEX('Per Invoice'!$E$2:$E$3001,$M2454)))</f>
        <v/>
      </c>
      <c r="F2454">
        <f>IF($M2454="","",IF(INDEX('Per Invoice'!$F$2:$F$3001,$M2454)="","",INDEX('Per Invoice'!$F$2:$F$3001,$M2454)))</f>
        <v/>
      </c>
      <c r="G2454" s="5">
        <f>IF($M2454="","",IF(INDEX('Per Invoice'!$G$2:$G$3001,$M2454)="","",INDEX('Per Invoice'!$G$2:$G$3001,$M2454)))</f>
        <v/>
      </c>
      <c r="H2454" s="5">
        <f>IF($M2454="","",IF(INDEX('Per Invoice'!$H$2:$H$3001,$M2454)="","",INDEX('Per Invoice'!$H$2:$H$3001,$M2454)))</f>
        <v/>
      </c>
      <c r="I2454" s="5">
        <f>IF($M2454="","",IF(INDEX('Per Invoice'!$I$2:$I$3001,$M2454)="","",INDEX('Per Invoice'!$I$2:$I$3001,$M2454)))</f>
        <v/>
      </c>
      <c r="J2454" s="5">
        <f>IF($M2454="","",IF(INDEX('Per Invoice'!$J$2:$J$3001,$M2454)="","",INDEX('Per Invoice'!$J$2:$J$3001,$M2454)))</f>
        <v/>
      </c>
      <c r="K2454" s="5">
        <f>IF($M2454="","",IF(INDEX('Per Invoice'!$K$2:$K$3001,$M2454)="","",INDEX('Per Invoice'!$K$2:$K$3001,$M2454)))</f>
        <v/>
      </c>
      <c r="L2454">
        <f>IF($M2454="","",IF(INDEX('Per Invoice'!$L$2:$L$3001,$M2454)="","",INDEX('Per Invoice'!$L$2:$L$3001,$M2454)))</f>
        <v/>
      </c>
      <c r="M2454">
        <f>IF(ROWS($M$2:$M2454)&lt;=COUNT('Per Invoice'!$N$2:$N$3001),MATCH(ROWS($M$2:$M2454),'Per Invoice'!$N$2:$N$3001,0),"")</f>
        <v/>
      </c>
    </row>
    <row r="2455">
      <c r="A2455">
        <f>IF($M2455="","",IF(INDEX('Per Invoice'!$A$2:$A$3001,$M2455)="","",INDEX('Per Invoice'!$A$2:$A$3001,$M2455)))</f>
        <v/>
      </c>
      <c r="B2455">
        <f>IF($M2455="","",IF(INDEX('Per Invoice'!$B$2:$B$3001,$M2455)="","",INDEX('Per Invoice'!$B$2:$B$3001,$M2455)))</f>
        <v/>
      </c>
      <c r="C2455">
        <f>IF($M2455="","",IF(INDEX('Per Invoice'!$C$2:$C$3001,$M2455)="","",INDEX('Per Invoice'!$C$2:$C$3001,$M2455)))</f>
        <v/>
      </c>
      <c r="D2455">
        <f>IF($M2455="","",IF(INDEX('Per Invoice'!$D$2:$D$3001,$M2455)="","",INDEX('Per Invoice'!$D$2:$D$3001,$M2455)))</f>
        <v/>
      </c>
      <c r="E2455">
        <f>IF($M2455="","",IF(INDEX('Per Invoice'!$E$2:$E$3001,$M2455)="","",INDEX('Per Invoice'!$E$2:$E$3001,$M2455)))</f>
        <v/>
      </c>
      <c r="F2455">
        <f>IF($M2455="","",IF(INDEX('Per Invoice'!$F$2:$F$3001,$M2455)="","",INDEX('Per Invoice'!$F$2:$F$3001,$M2455)))</f>
        <v/>
      </c>
      <c r="G2455" s="5">
        <f>IF($M2455="","",IF(INDEX('Per Invoice'!$G$2:$G$3001,$M2455)="","",INDEX('Per Invoice'!$G$2:$G$3001,$M2455)))</f>
        <v/>
      </c>
      <c r="H2455" s="5">
        <f>IF($M2455="","",IF(INDEX('Per Invoice'!$H$2:$H$3001,$M2455)="","",INDEX('Per Invoice'!$H$2:$H$3001,$M2455)))</f>
        <v/>
      </c>
      <c r="I2455" s="5">
        <f>IF($M2455="","",IF(INDEX('Per Invoice'!$I$2:$I$3001,$M2455)="","",INDEX('Per Invoice'!$I$2:$I$3001,$M2455)))</f>
        <v/>
      </c>
      <c r="J2455" s="5">
        <f>IF($M2455="","",IF(INDEX('Per Invoice'!$J$2:$J$3001,$M2455)="","",INDEX('Per Invoice'!$J$2:$J$3001,$M2455)))</f>
        <v/>
      </c>
      <c r="K2455" s="5">
        <f>IF($M2455="","",IF(INDEX('Per Invoice'!$K$2:$K$3001,$M2455)="","",INDEX('Per Invoice'!$K$2:$K$3001,$M2455)))</f>
        <v/>
      </c>
      <c r="L2455">
        <f>IF($M2455="","",IF(INDEX('Per Invoice'!$L$2:$L$3001,$M2455)="","",INDEX('Per Invoice'!$L$2:$L$3001,$M2455)))</f>
        <v/>
      </c>
      <c r="M2455">
        <f>IF(ROWS($M$2:$M2455)&lt;=COUNT('Per Invoice'!$N$2:$N$3001),MATCH(ROWS($M$2:$M2455),'Per Invoice'!$N$2:$N$3001,0),"")</f>
        <v/>
      </c>
    </row>
    <row r="2456">
      <c r="A2456">
        <f>IF($M2456="","",IF(INDEX('Per Invoice'!$A$2:$A$3001,$M2456)="","",INDEX('Per Invoice'!$A$2:$A$3001,$M2456)))</f>
        <v/>
      </c>
      <c r="B2456">
        <f>IF($M2456="","",IF(INDEX('Per Invoice'!$B$2:$B$3001,$M2456)="","",INDEX('Per Invoice'!$B$2:$B$3001,$M2456)))</f>
        <v/>
      </c>
      <c r="C2456">
        <f>IF($M2456="","",IF(INDEX('Per Invoice'!$C$2:$C$3001,$M2456)="","",INDEX('Per Invoice'!$C$2:$C$3001,$M2456)))</f>
        <v/>
      </c>
      <c r="D2456">
        <f>IF($M2456="","",IF(INDEX('Per Invoice'!$D$2:$D$3001,$M2456)="","",INDEX('Per Invoice'!$D$2:$D$3001,$M2456)))</f>
        <v/>
      </c>
      <c r="E2456">
        <f>IF($M2456="","",IF(INDEX('Per Invoice'!$E$2:$E$3001,$M2456)="","",INDEX('Per Invoice'!$E$2:$E$3001,$M2456)))</f>
        <v/>
      </c>
      <c r="F2456">
        <f>IF($M2456="","",IF(INDEX('Per Invoice'!$F$2:$F$3001,$M2456)="","",INDEX('Per Invoice'!$F$2:$F$3001,$M2456)))</f>
        <v/>
      </c>
      <c r="G2456" s="5">
        <f>IF($M2456="","",IF(INDEX('Per Invoice'!$G$2:$G$3001,$M2456)="","",INDEX('Per Invoice'!$G$2:$G$3001,$M2456)))</f>
        <v/>
      </c>
      <c r="H2456" s="5">
        <f>IF($M2456="","",IF(INDEX('Per Invoice'!$H$2:$H$3001,$M2456)="","",INDEX('Per Invoice'!$H$2:$H$3001,$M2456)))</f>
        <v/>
      </c>
      <c r="I2456" s="5">
        <f>IF($M2456="","",IF(INDEX('Per Invoice'!$I$2:$I$3001,$M2456)="","",INDEX('Per Invoice'!$I$2:$I$3001,$M2456)))</f>
        <v/>
      </c>
      <c r="J2456" s="5">
        <f>IF($M2456="","",IF(INDEX('Per Invoice'!$J$2:$J$3001,$M2456)="","",INDEX('Per Invoice'!$J$2:$J$3001,$M2456)))</f>
        <v/>
      </c>
      <c r="K2456" s="5">
        <f>IF($M2456="","",IF(INDEX('Per Invoice'!$K$2:$K$3001,$M2456)="","",INDEX('Per Invoice'!$K$2:$K$3001,$M2456)))</f>
        <v/>
      </c>
      <c r="L2456">
        <f>IF($M2456="","",IF(INDEX('Per Invoice'!$L$2:$L$3001,$M2456)="","",INDEX('Per Invoice'!$L$2:$L$3001,$M2456)))</f>
        <v/>
      </c>
      <c r="M2456">
        <f>IF(ROWS($M$2:$M2456)&lt;=COUNT('Per Invoice'!$N$2:$N$3001),MATCH(ROWS($M$2:$M2456),'Per Invoice'!$N$2:$N$3001,0),"")</f>
        <v/>
      </c>
    </row>
    <row r="2457">
      <c r="A2457">
        <f>IF($M2457="","",IF(INDEX('Per Invoice'!$A$2:$A$3001,$M2457)="","",INDEX('Per Invoice'!$A$2:$A$3001,$M2457)))</f>
        <v/>
      </c>
      <c r="B2457">
        <f>IF($M2457="","",IF(INDEX('Per Invoice'!$B$2:$B$3001,$M2457)="","",INDEX('Per Invoice'!$B$2:$B$3001,$M2457)))</f>
        <v/>
      </c>
      <c r="C2457">
        <f>IF($M2457="","",IF(INDEX('Per Invoice'!$C$2:$C$3001,$M2457)="","",INDEX('Per Invoice'!$C$2:$C$3001,$M2457)))</f>
        <v/>
      </c>
      <c r="D2457">
        <f>IF($M2457="","",IF(INDEX('Per Invoice'!$D$2:$D$3001,$M2457)="","",INDEX('Per Invoice'!$D$2:$D$3001,$M2457)))</f>
        <v/>
      </c>
      <c r="E2457">
        <f>IF($M2457="","",IF(INDEX('Per Invoice'!$E$2:$E$3001,$M2457)="","",INDEX('Per Invoice'!$E$2:$E$3001,$M2457)))</f>
        <v/>
      </c>
      <c r="F2457">
        <f>IF($M2457="","",IF(INDEX('Per Invoice'!$F$2:$F$3001,$M2457)="","",INDEX('Per Invoice'!$F$2:$F$3001,$M2457)))</f>
        <v/>
      </c>
      <c r="G2457" s="5">
        <f>IF($M2457="","",IF(INDEX('Per Invoice'!$G$2:$G$3001,$M2457)="","",INDEX('Per Invoice'!$G$2:$G$3001,$M2457)))</f>
        <v/>
      </c>
      <c r="H2457" s="5">
        <f>IF($M2457="","",IF(INDEX('Per Invoice'!$H$2:$H$3001,$M2457)="","",INDEX('Per Invoice'!$H$2:$H$3001,$M2457)))</f>
        <v/>
      </c>
      <c r="I2457" s="5">
        <f>IF($M2457="","",IF(INDEX('Per Invoice'!$I$2:$I$3001,$M2457)="","",INDEX('Per Invoice'!$I$2:$I$3001,$M2457)))</f>
        <v/>
      </c>
      <c r="J2457" s="5">
        <f>IF($M2457="","",IF(INDEX('Per Invoice'!$J$2:$J$3001,$M2457)="","",INDEX('Per Invoice'!$J$2:$J$3001,$M2457)))</f>
        <v/>
      </c>
      <c r="K2457" s="5">
        <f>IF($M2457="","",IF(INDEX('Per Invoice'!$K$2:$K$3001,$M2457)="","",INDEX('Per Invoice'!$K$2:$K$3001,$M2457)))</f>
        <v/>
      </c>
      <c r="L2457">
        <f>IF($M2457="","",IF(INDEX('Per Invoice'!$L$2:$L$3001,$M2457)="","",INDEX('Per Invoice'!$L$2:$L$3001,$M2457)))</f>
        <v/>
      </c>
      <c r="M2457">
        <f>IF(ROWS($M$2:$M2457)&lt;=COUNT('Per Invoice'!$N$2:$N$3001),MATCH(ROWS($M$2:$M2457),'Per Invoice'!$N$2:$N$3001,0),"")</f>
        <v/>
      </c>
    </row>
    <row r="2458">
      <c r="A2458">
        <f>IF($M2458="","",IF(INDEX('Per Invoice'!$A$2:$A$3001,$M2458)="","",INDEX('Per Invoice'!$A$2:$A$3001,$M2458)))</f>
        <v/>
      </c>
      <c r="B2458">
        <f>IF($M2458="","",IF(INDEX('Per Invoice'!$B$2:$B$3001,$M2458)="","",INDEX('Per Invoice'!$B$2:$B$3001,$M2458)))</f>
        <v/>
      </c>
      <c r="C2458">
        <f>IF($M2458="","",IF(INDEX('Per Invoice'!$C$2:$C$3001,$M2458)="","",INDEX('Per Invoice'!$C$2:$C$3001,$M2458)))</f>
        <v/>
      </c>
      <c r="D2458">
        <f>IF($M2458="","",IF(INDEX('Per Invoice'!$D$2:$D$3001,$M2458)="","",INDEX('Per Invoice'!$D$2:$D$3001,$M2458)))</f>
        <v/>
      </c>
      <c r="E2458">
        <f>IF($M2458="","",IF(INDEX('Per Invoice'!$E$2:$E$3001,$M2458)="","",INDEX('Per Invoice'!$E$2:$E$3001,$M2458)))</f>
        <v/>
      </c>
      <c r="F2458">
        <f>IF($M2458="","",IF(INDEX('Per Invoice'!$F$2:$F$3001,$M2458)="","",INDEX('Per Invoice'!$F$2:$F$3001,$M2458)))</f>
        <v/>
      </c>
      <c r="G2458" s="5">
        <f>IF($M2458="","",IF(INDEX('Per Invoice'!$G$2:$G$3001,$M2458)="","",INDEX('Per Invoice'!$G$2:$G$3001,$M2458)))</f>
        <v/>
      </c>
      <c r="H2458" s="5">
        <f>IF($M2458="","",IF(INDEX('Per Invoice'!$H$2:$H$3001,$M2458)="","",INDEX('Per Invoice'!$H$2:$H$3001,$M2458)))</f>
        <v/>
      </c>
      <c r="I2458" s="5">
        <f>IF($M2458="","",IF(INDEX('Per Invoice'!$I$2:$I$3001,$M2458)="","",INDEX('Per Invoice'!$I$2:$I$3001,$M2458)))</f>
        <v/>
      </c>
      <c r="J2458" s="5">
        <f>IF($M2458="","",IF(INDEX('Per Invoice'!$J$2:$J$3001,$M2458)="","",INDEX('Per Invoice'!$J$2:$J$3001,$M2458)))</f>
        <v/>
      </c>
      <c r="K2458" s="5">
        <f>IF($M2458="","",IF(INDEX('Per Invoice'!$K$2:$K$3001,$M2458)="","",INDEX('Per Invoice'!$K$2:$K$3001,$M2458)))</f>
        <v/>
      </c>
      <c r="L2458">
        <f>IF($M2458="","",IF(INDEX('Per Invoice'!$L$2:$L$3001,$M2458)="","",INDEX('Per Invoice'!$L$2:$L$3001,$M2458)))</f>
        <v/>
      </c>
      <c r="M2458">
        <f>IF(ROWS($M$2:$M2458)&lt;=COUNT('Per Invoice'!$N$2:$N$3001),MATCH(ROWS($M$2:$M2458),'Per Invoice'!$N$2:$N$3001,0),"")</f>
        <v/>
      </c>
    </row>
    <row r="2459">
      <c r="A2459">
        <f>IF($M2459="","",IF(INDEX('Per Invoice'!$A$2:$A$3001,$M2459)="","",INDEX('Per Invoice'!$A$2:$A$3001,$M2459)))</f>
        <v/>
      </c>
      <c r="B2459">
        <f>IF($M2459="","",IF(INDEX('Per Invoice'!$B$2:$B$3001,$M2459)="","",INDEX('Per Invoice'!$B$2:$B$3001,$M2459)))</f>
        <v/>
      </c>
      <c r="C2459">
        <f>IF($M2459="","",IF(INDEX('Per Invoice'!$C$2:$C$3001,$M2459)="","",INDEX('Per Invoice'!$C$2:$C$3001,$M2459)))</f>
        <v/>
      </c>
      <c r="D2459">
        <f>IF($M2459="","",IF(INDEX('Per Invoice'!$D$2:$D$3001,$M2459)="","",INDEX('Per Invoice'!$D$2:$D$3001,$M2459)))</f>
        <v/>
      </c>
      <c r="E2459">
        <f>IF($M2459="","",IF(INDEX('Per Invoice'!$E$2:$E$3001,$M2459)="","",INDEX('Per Invoice'!$E$2:$E$3001,$M2459)))</f>
        <v/>
      </c>
      <c r="F2459">
        <f>IF($M2459="","",IF(INDEX('Per Invoice'!$F$2:$F$3001,$M2459)="","",INDEX('Per Invoice'!$F$2:$F$3001,$M2459)))</f>
        <v/>
      </c>
      <c r="G2459" s="5">
        <f>IF($M2459="","",IF(INDEX('Per Invoice'!$G$2:$G$3001,$M2459)="","",INDEX('Per Invoice'!$G$2:$G$3001,$M2459)))</f>
        <v/>
      </c>
      <c r="H2459" s="5">
        <f>IF($M2459="","",IF(INDEX('Per Invoice'!$H$2:$H$3001,$M2459)="","",INDEX('Per Invoice'!$H$2:$H$3001,$M2459)))</f>
        <v/>
      </c>
      <c r="I2459" s="5">
        <f>IF($M2459="","",IF(INDEX('Per Invoice'!$I$2:$I$3001,$M2459)="","",INDEX('Per Invoice'!$I$2:$I$3001,$M2459)))</f>
        <v/>
      </c>
      <c r="J2459" s="5">
        <f>IF($M2459="","",IF(INDEX('Per Invoice'!$J$2:$J$3001,$M2459)="","",INDEX('Per Invoice'!$J$2:$J$3001,$M2459)))</f>
        <v/>
      </c>
      <c r="K2459" s="5">
        <f>IF($M2459="","",IF(INDEX('Per Invoice'!$K$2:$K$3001,$M2459)="","",INDEX('Per Invoice'!$K$2:$K$3001,$M2459)))</f>
        <v/>
      </c>
      <c r="L2459">
        <f>IF($M2459="","",IF(INDEX('Per Invoice'!$L$2:$L$3001,$M2459)="","",INDEX('Per Invoice'!$L$2:$L$3001,$M2459)))</f>
        <v/>
      </c>
      <c r="M2459">
        <f>IF(ROWS($M$2:$M2459)&lt;=COUNT('Per Invoice'!$N$2:$N$3001),MATCH(ROWS($M$2:$M2459),'Per Invoice'!$N$2:$N$3001,0),"")</f>
        <v/>
      </c>
    </row>
    <row r="2460">
      <c r="A2460">
        <f>IF($M2460="","",IF(INDEX('Per Invoice'!$A$2:$A$3001,$M2460)="","",INDEX('Per Invoice'!$A$2:$A$3001,$M2460)))</f>
        <v/>
      </c>
      <c r="B2460">
        <f>IF($M2460="","",IF(INDEX('Per Invoice'!$B$2:$B$3001,$M2460)="","",INDEX('Per Invoice'!$B$2:$B$3001,$M2460)))</f>
        <v/>
      </c>
      <c r="C2460">
        <f>IF($M2460="","",IF(INDEX('Per Invoice'!$C$2:$C$3001,$M2460)="","",INDEX('Per Invoice'!$C$2:$C$3001,$M2460)))</f>
        <v/>
      </c>
      <c r="D2460">
        <f>IF($M2460="","",IF(INDEX('Per Invoice'!$D$2:$D$3001,$M2460)="","",INDEX('Per Invoice'!$D$2:$D$3001,$M2460)))</f>
        <v/>
      </c>
      <c r="E2460">
        <f>IF($M2460="","",IF(INDEX('Per Invoice'!$E$2:$E$3001,$M2460)="","",INDEX('Per Invoice'!$E$2:$E$3001,$M2460)))</f>
        <v/>
      </c>
      <c r="F2460">
        <f>IF($M2460="","",IF(INDEX('Per Invoice'!$F$2:$F$3001,$M2460)="","",INDEX('Per Invoice'!$F$2:$F$3001,$M2460)))</f>
        <v/>
      </c>
      <c r="G2460" s="5">
        <f>IF($M2460="","",IF(INDEX('Per Invoice'!$G$2:$G$3001,$M2460)="","",INDEX('Per Invoice'!$G$2:$G$3001,$M2460)))</f>
        <v/>
      </c>
      <c r="H2460" s="5">
        <f>IF($M2460="","",IF(INDEX('Per Invoice'!$H$2:$H$3001,$M2460)="","",INDEX('Per Invoice'!$H$2:$H$3001,$M2460)))</f>
        <v/>
      </c>
      <c r="I2460" s="5">
        <f>IF($M2460="","",IF(INDEX('Per Invoice'!$I$2:$I$3001,$M2460)="","",INDEX('Per Invoice'!$I$2:$I$3001,$M2460)))</f>
        <v/>
      </c>
      <c r="J2460" s="5">
        <f>IF($M2460="","",IF(INDEX('Per Invoice'!$J$2:$J$3001,$M2460)="","",INDEX('Per Invoice'!$J$2:$J$3001,$M2460)))</f>
        <v/>
      </c>
      <c r="K2460" s="5">
        <f>IF($M2460="","",IF(INDEX('Per Invoice'!$K$2:$K$3001,$M2460)="","",INDEX('Per Invoice'!$K$2:$K$3001,$M2460)))</f>
        <v/>
      </c>
      <c r="L2460">
        <f>IF($M2460="","",IF(INDEX('Per Invoice'!$L$2:$L$3001,$M2460)="","",INDEX('Per Invoice'!$L$2:$L$3001,$M2460)))</f>
        <v/>
      </c>
      <c r="M2460">
        <f>IF(ROWS($M$2:$M2460)&lt;=COUNT('Per Invoice'!$N$2:$N$3001),MATCH(ROWS($M$2:$M2460),'Per Invoice'!$N$2:$N$3001,0),"")</f>
        <v/>
      </c>
    </row>
    <row r="2461">
      <c r="A2461">
        <f>IF($M2461="","",IF(INDEX('Per Invoice'!$A$2:$A$3001,$M2461)="","",INDEX('Per Invoice'!$A$2:$A$3001,$M2461)))</f>
        <v/>
      </c>
      <c r="B2461">
        <f>IF($M2461="","",IF(INDEX('Per Invoice'!$B$2:$B$3001,$M2461)="","",INDEX('Per Invoice'!$B$2:$B$3001,$M2461)))</f>
        <v/>
      </c>
      <c r="C2461">
        <f>IF($M2461="","",IF(INDEX('Per Invoice'!$C$2:$C$3001,$M2461)="","",INDEX('Per Invoice'!$C$2:$C$3001,$M2461)))</f>
        <v/>
      </c>
      <c r="D2461">
        <f>IF($M2461="","",IF(INDEX('Per Invoice'!$D$2:$D$3001,$M2461)="","",INDEX('Per Invoice'!$D$2:$D$3001,$M2461)))</f>
        <v/>
      </c>
      <c r="E2461">
        <f>IF($M2461="","",IF(INDEX('Per Invoice'!$E$2:$E$3001,$M2461)="","",INDEX('Per Invoice'!$E$2:$E$3001,$M2461)))</f>
        <v/>
      </c>
      <c r="F2461">
        <f>IF($M2461="","",IF(INDEX('Per Invoice'!$F$2:$F$3001,$M2461)="","",INDEX('Per Invoice'!$F$2:$F$3001,$M2461)))</f>
        <v/>
      </c>
      <c r="G2461" s="5">
        <f>IF($M2461="","",IF(INDEX('Per Invoice'!$G$2:$G$3001,$M2461)="","",INDEX('Per Invoice'!$G$2:$G$3001,$M2461)))</f>
        <v/>
      </c>
      <c r="H2461" s="5">
        <f>IF($M2461="","",IF(INDEX('Per Invoice'!$H$2:$H$3001,$M2461)="","",INDEX('Per Invoice'!$H$2:$H$3001,$M2461)))</f>
        <v/>
      </c>
      <c r="I2461" s="5">
        <f>IF($M2461="","",IF(INDEX('Per Invoice'!$I$2:$I$3001,$M2461)="","",INDEX('Per Invoice'!$I$2:$I$3001,$M2461)))</f>
        <v/>
      </c>
      <c r="J2461" s="5">
        <f>IF($M2461="","",IF(INDEX('Per Invoice'!$J$2:$J$3001,$M2461)="","",INDEX('Per Invoice'!$J$2:$J$3001,$M2461)))</f>
        <v/>
      </c>
      <c r="K2461" s="5">
        <f>IF($M2461="","",IF(INDEX('Per Invoice'!$K$2:$K$3001,$M2461)="","",INDEX('Per Invoice'!$K$2:$K$3001,$M2461)))</f>
        <v/>
      </c>
      <c r="L2461">
        <f>IF($M2461="","",IF(INDEX('Per Invoice'!$L$2:$L$3001,$M2461)="","",INDEX('Per Invoice'!$L$2:$L$3001,$M2461)))</f>
        <v/>
      </c>
      <c r="M2461">
        <f>IF(ROWS($M$2:$M2461)&lt;=COUNT('Per Invoice'!$N$2:$N$3001),MATCH(ROWS($M$2:$M2461),'Per Invoice'!$N$2:$N$3001,0),"")</f>
        <v/>
      </c>
    </row>
    <row r="2462">
      <c r="A2462">
        <f>IF($M2462="","",IF(INDEX('Per Invoice'!$A$2:$A$3001,$M2462)="","",INDEX('Per Invoice'!$A$2:$A$3001,$M2462)))</f>
        <v/>
      </c>
      <c r="B2462">
        <f>IF($M2462="","",IF(INDEX('Per Invoice'!$B$2:$B$3001,$M2462)="","",INDEX('Per Invoice'!$B$2:$B$3001,$M2462)))</f>
        <v/>
      </c>
      <c r="C2462">
        <f>IF($M2462="","",IF(INDEX('Per Invoice'!$C$2:$C$3001,$M2462)="","",INDEX('Per Invoice'!$C$2:$C$3001,$M2462)))</f>
        <v/>
      </c>
      <c r="D2462">
        <f>IF($M2462="","",IF(INDEX('Per Invoice'!$D$2:$D$3001,$M2462)="","",INDEX('Per Invoice'!$D$2:$D$3001,$M2462)))</f>
        <v/>
      </c>
      <c r="E2462">
        <f>IF($M2462="","",IF(INDEX('Per Invoice'!$E$2:$E$3001,$M2462)="","",INDEX('Per Invoice'!$E$2:$E$3001,$M2462)))</f>
        <v/>
      </c>
      <c r="F2462">
        <f>IF($M2462="","",IF(INDEX('Per Invoice'!$F$2:$F$3001,$M2462)="","",INDEX('Per Invoice'!$F$2:$F$3001,$M2462)))</f>
        <v/>
      </c>
      <c r="G2462" s="5">
        <f>IF($M2462="","",IF(INDEX('Per Invoice'!$G$2:$G$3001,$M2462)="","",INDEX('Per Invoice'!$G$2:$G$3001,$M2462)))</f>
        <v/>
      </c>
      <c r="H2462" s="5">
        <f>IF($M2462="","",IF(INDEX('Per Invoice'!$H$2:$H$3001,$M2462)="","",INDEX('Per Invoice'!$H$2:$H$3001,$M2462)))</f>
        <v/>
      </c>
      <c r="I2462" s="5">
        <f>IF($M2462="","",IF(INDEX('Per Invoice'!$I$2:$I$3001,$M2462)="","",INDEX('Per Invoice'!$I$2:$I$3001,$M2462)))</f>
        <v/>
      </c>
      <c r="J2462" s="5">
        <f>IF($M2462="","",IF(INDEX('Per Invoice'!$J$2:$J$3001,$M2462)="","",INDEX('Per Invoice'!$J$2:$J$3001,$M2462)))</f>
        <v/>
      </c>
      <c r="K2462" s="5">
        <f>IF($M2462="","",IF(INDEX('Per Invoice'!$K$2:$K$3001,$M2462)="","",INDEX('Per Invoice'!$K$2:$K$3001,$M2462)))</f>
        <v/>
      </c>
      <c r="L2462">
        <f>IF($M2462="","",IF(INDEX('Per Invoice'!$L$2:$L$3001,$M2462)="","",INDEX('Per Invoice'!$L$2:$L$3001,$M2462)))</f>
        <v/>
      </c>
      <c r="M2462">
        <f>IF(ROWS($M$2:$M2462)&lt;=COUNT('Per Invoice'!$N$2:$N$3001),MATCH(ROWS($M$2:$M2462),'Per Invoice'!$N$2:$N$3001,0),"")</f>
        <v/>
      </c>
    </row>
    <row r="2463">
      <c r="A2463">
        <f>IF($M2463="","",IF(INDEX('Per Invoice'!$A$2:$A$3001,$M2463)="","",INDEX('Per Invoice'!$A$2:$A$3001,$M2463)))</f>
        <v/>
      </c>
      <c r="B2463">
        <f>IF($M2463="","",IF(INDEX('Per Invoice'!$B$2:$B$3001,$M2463)="","",INDEX('Per Invoice'!$B$2:$B$3001,$M2463)))</f>
        <v/>
      </c>
      <c r="C2463">
        <f>IF($M2463="","",IF(INDEX('Per Invoice'!$C$2:$C$3001,$M2463)="","",INDEX('Per Invoice'!$C$2:$C$3001,$M2463)))</f>
        <v/>
      </c>
      <c r="D2463">
        <f>IF($M2463="","",IF(INDEX('Per Invoice'!$D$2:$D$3001,$M2463)="","",INDEX('Per Invoice'!$D$2:$D$3001,$M2463)))</f>
        <v/>
      </c>
      <c r="E2463">
        <f>IF($M2463="","",IF(INDEX('Per Invoice'!$E$2:$E$3001,$M2463)="","",INDEX('Per Invoice'!$E$2:$E$3001,$M2463)))</f>
        <v/>
      </c>
      <c r="F2463">
        <f>IF($M2463="","",IF(INDEX('Per Invoice'!$F$2:$F$3001,$M2463)="","",INDEX('Per Invoice'!$F$2:$F$3001,$M2463)))</f>
        <v/>
      </c>
      <c r="G2463" s="5">
        <f>IF($M2463="","",IF(INDEX('Per Invoice'!$G$2:$G$3001,$M2463)="","",INDEX('Per Invoice'!$G$2:$G$3001,$M2463)))</f>
        <v/>
      </c>
      <c r="H2463" s="5">
        <f>IF($M2463="","",IF(INDEX('Per Invoice'!$H$2:$H$3001,$M2463)="","",INDEX('Per Invoice'!$H$2:$H$3001,$M2463)))</f>
        <v/>
      </c>
      <c r="I2463" s="5">
        <f>IF($M2463="","",IF(INDEX('Per Invoice'!$I$2:$I$3001,$M2463)="","",INDEX('Per Invoice'!$I$2:$I$3001,$M2463)))</f>
        <v/>
      </c>
      <c r="J2463" s="5">
        <f>IF($M2463="","",IF(INDEX('Per Invoice'!$J$2:$J$3001,$M2463)="","",INDEX('Per Invoice'!$J$2:$J$3001,$M2463)))</f>
        <v/>
      </c>
      <c r="K2463" s="5">
        <f>IF($M2463="","",IF(INDEX('Per Invoice'!$K$2:$K$3001,$M2463)="","",INDEX('Per Invoice'!$K$2:$K$3001,$M2463)))</f>
        <v/>
      </c>
      <c r="L2463">
        <f>IF($M2463="","",IF(INDEX('Per Invoice'!$L$2:$L$3001,$M2463)="","",INDEX('Per Invoice'!$L$2:$L$3001,$M2463)))</f>
        <v/>
      </c>
      <c r="M2463">
        <f>IF(ROWS($M$2:$M2463)&lt;=COUNT('Per Invoice'!$N$2:$N$3001),MATCH(ROWS($M$2:$M2463),'Per Invoice'!$N$2:$N$3001,0),"")</f>
        <v/>
      </c>
    </row>
    <row r="2464">
      <c r="A2464">
        <f>IF($M2464="","",IF(INDEX('Per Invoice'!$A$2:$A$3001,$M2464)="","",INDEX('Per Invoice'!$A$2:$A$3001,$M2464)))</f>
        <v/>
      </c>
      <c r="B2464">
        <f>IF($M2464="","",IF(INDEX('Per Invoice'!$B$2:$B$3001,$M2464)="","",INDEX('Per Invoice'!$B$2:$B$3001,$M2464)))</f>
        <v/>
      </c>
      <c r="C2464">
        <f>IF($M2464="","",IF(INDEX('Per Invoice'!$C$2:$C$3001,$M2464)="","",INDEX('Per Invoice'!$C$2:$C$3001,$M2464)))</f>
        <v/>
      </c>
      <c r="D2464">
        <f>IF($M2464="","",IF(INDEX('Per Invoice'!$D$2:$D$3001,$M2464)="","",INDEX('Per Invoice'!$D$2:$D$3001,$M2464)))</f>
        <v/>
      </c>
      <c r="E2464">
        <f>IF($M2464="","",IF(INDEX('Per Invoice'!$E$2:$E$3001,$M2464)="","",INDEX('Per Invoice'!$E$2:$E$3001,$M2464)))</f>
        <v/>
      </c>
      <c r="F2464">
        <f>IF($M2464="","",IF(INDEX('Per Invoice'!$F$2:$F$3001,$M2464)="","",INDEX('Per Invoice'!$F$2:$F$3001,$M2464)))</f>
        <v/>
      </c>
      <c r="G2464" s="5">
        <f>IF($M2464="","",IF(INDEX('Per Invoice'!$G$2:$G$3001,$M2464)="","",INDEX('Per Invoice'!$G$2:$G$3001,$M2464)))</f>
        <v/>
      </c>
      <c r="H2464" s="5">
        <f>IF($M2464="","",IF(INDEX('Per Invoice'!$H$2:$H$3001,$M2464)="","",INDEX('Per Invoice'!$H$2:$H$3001,$M2464)))</f>
        <v/>
      </c>
      <c r="I2464" s="5">
        <f>IF($M2464="","",IF(INDEX('Per Invoice'!$I$2:$I$3001,$M2464)="","",INDEX('Per Invoice'!$I$2:$I$3001,$M2464)))</f>
        <v/>
      </c>
      <c r="J2464" s="5">
        <f>IF($M2464="","",IF(INDEX('Per Invoice'!$J$2:$J$3001,$M2464)="","",INDEX('Per Invoice'!$J$2:$J$3001,$M2464)))</f>
        <v/>
      </c>
      <c r="K2464" s="5">
        <f>IF($M2464="","",IF(INDEX('Per Invoice'!$K$2:$K$3001,$M2464)="","",INDEX('Per Invoice'!$K$2:$K$3001,$M2464)))</f>
        <v/>
      </c>
      <c r="L2464">
        <f>IF($M2464="","",IF(INDEX('Per Invoice'!$L$2:$L$3001,$M2464)="","",INDEX('Per Invoice'!$L$2:$L$3001,$M2464)))</f>
        <v/>
      </c>
      <c r="M2464">
        <f>IF(ROWS($M$2:$M2464)&lt;=COUNT('Per Invoice'!$N$2:$N$3001),MATCH(ROWS($M$2:$M2464),'Per Invoice'!$N$2:$N$3001,0),"")</f>
        <v/>
      </c>
    </row>
    <row r="2465">
      <c r="A2465">
        <f>IF($M2465="","",IF(INDEX('Per Invoice'!$A$2:$A$3001,$M2465)="","",INDEX('Per Invoice'!$A$2:$A$3001,$M2465)))</f>
        <v/>
      </c>
      <c r="B2465">
        <f>IF($M2465="","",IF(INDEX('Per Invoice'!$B$2:$B$3001,$M2465)="","",INDEX('Per Invoice'!$B$2:$B$3001,$M2465)))</f>
        <v/>
      </c>
      <c r="C2465">
        <f>IF($M2465="","",IF(INDEX('Per Invoice'!$C$2:$C$3001,$M2465)="","",INDEX('Per Invoice'!$C$2:$C$3001,$M2465)))</f>
        <v/>
      </c>
      <c r="D2465">
        <f>IF($M2465="","",IF(INDEX('Per Invoice'!$D$2:$D$3001,$M2465)="","",INDEX('Per Invoice'!$D$2:$D$3001,$M2465)))</f>
        <v/>
      </c>
      <c r="E2465">
        <f>IF($M2465="","",IF(INDEX('Per Invoice'!$E$2:$E$3001,$M2465)="","",INDEX('Per Invoice'!$E$2:$E$3001,$M2465)))</f>
        <v/>
      </c>
      <c r="F2465">
        <f>IF($M2465="","",IF(INDEX('Per Invoice'!$F$2:$F$3001,$M2465)="","",INDEX('Per Invoice'!$F$2:$F$3001,$M2465)))</f>
        <v/>
      </c>
      <c r="G2465" s="5">
        <f>IF($M2465="","",IF(INDEX('Per Invoice'!$G$2:$G$3001,$M2465)="","",INDEX('Per Invoice'!$G$2:$G$3001,$M2465)))</f>
        <v/>
      </c>
      <c r="H2465" s="5">
        <f>IF($M2465="","",IF(INDEX('Per Invoice'!$H$2:$H$3001,$M2465)="","",INDEX('Per Invoice'!$H$2:$H$3001,$M2465)))</f>
        <v/>
      </c>
      <c r="I2465" s="5">
        <f>IF($M2465="","",IF(INDEX('Per Invoice'!$I$2:$I$3001,$M2465)="","",INDEX('Per Invoice'!$I$2:$I$3001,$M2465)))</f>
        <v/>
      </c>
      <c r="J2465" s="5">
        <f>IF($M2465="","",IF(INDEX('Per Invoice'!$J$2:$J$3001,$M2465)="","",INDEX('Per Invoice'!$J$2:$J$3001,$M2465)))</f>
        <v/>
      </c>
      <c r="K2465" s="5">
        <f>IF($M2465="","",IF(INDEX('Per Invoice'!$K$2:$K$3001,$M2465)="","",INDEX('Per Invoice'!$K$2:$K$3001,$M2465)))</f>
        <v/>
      </c>
      <c r="L2465">
        <f>IF($M2465="","",IF(INDEX('Per Invoice'!$L$2:$L$3001,$M2465)="","",INDEX('Per Invoice'!$L$2:$L$3001,$M2465)))</f>
        <v/>
      </c>
      <c r="M2465">
        <f>IF(ROWS($M$2:$M2465)&lt;=COUNT('Per Invoice'!$N$2:$N$3001),MATCH(ROWS($M$2:$M2465),'Per Invoice'!$N$2:$N$3001,0),"")</f>
        <v/>
      </c>
    </row>
    <row r="2466">
      <c r="A2466">
        <f>IF($M2466="","",IF(INDEX('Per Invoice'!$A$2:$A$3001,$M2466)="","",INDEX('Per Invoice'!$A$2:$A$3001,$M2466)))</f>
        <v/>
      </c>
      <c r="B2466">
        <f>IF($M2466="","",IF(INDEX('Per Invoice'!$B$2:$B$3001,$M2466)="","",INDEX('Per Invoice'!$B$2:$B$3001,$M2466)))</f>
        <v/>
      </c>
      <c r="C2466">
        <f>IF($M2466="","",IF(INDEX('Per Invoice'!$C$2:$C$3001,$M2466)="","",INDEX('Per Invoice'!$C$2:$C$3001,$M2466)))</f>
        <v/>
      </c>
      <c r="D2466">
        <f>IF($M2466="","",IF(INDEX('Per Invoice'!$D$2:$D$3001,$M2466)="","",INDEX('Per Invoice'!$D$2:$D$3001,$M2466)))</f>
        <v/>
      </c>
      <c r="E2466">
        <f>IF($M2466="","",IF(INDEX('Per Invoice'!$E$2:$E$3001,$M2466)="","",INDEX('Per Invoice'!$E$2:$E$3001,$M2466)))</f>
        <v/>
      </c>
      <c r="F2466">
        <f>IF($M2466="","",IF(INDEX('Per Invoice'!$F$2:$F$3001,$M2466)="","",INDEX('Per Invoice'!$F$2:$F$3001,$M2466)))</f>
        <v/>
      </c>
      <c r="G2466" s="5">
        <f>IF($M2466="","",IF(INDEX('Per Invoice'!$G$2:$G$3001,$M2466)="","",INDEX('Per Invoice'!$G$2:$G$3001,$M2466)))</f>
        <v/>
      </c>
      <c r="H2466" s="5">
        <f>IF($M2466="","",IF(INDEX('Per Invoice'!$H$2:$H$3001,$M2466)="","",INDEX('Per Invoice'!$H$2:$H$3001,$M2466)))</f>
        <v/>
      </c>
      <c r="I2466" s="5">
        <f>IF($M2466="","",IF(INDEX('Per Invoice'!$I$2:$I$3001,$M2466)="","",INDEX('Per Invoice'!$I$2:$I$3001,$M2466)))</f>
        <v/>
      </c>
      <c r="J2466" s="5">
        <f>IF($M2466="","",IF(INDEX('Per Invoice'!$J$2:$J$3001,$M2466)="","",INDEX('Per Invoice'!$J$2:$J$3001,$M2466)))</f>
        <v/>
      </c>
      <c r="K2466" s="5">
        <f>IF($M2466="","",IF(INDEX('Per Invoice'!$K$2:$K$3001,$M2466)="","",INDEX('Per Invoice'!$K$2:$K$3001,$M2466)))</f>
        <v/>
      </c>
      <c r="L2466">
        <f>IF($M2466="","",IF(INDEX('Per Invoice'!$L$2:$L$3001,$M2466)="","",INDEX('Per Invoice'!$L$2:$L$3001,$M2466)))</f>
        <v/>
      </c>
      <c r="M2466">
        <f>IF(ROWS($M$2:$M2466)&lt;=COUNT('Per Invoice'!$N$2:$N$3001),MATCH(ROWS($M$2:$M2466),'Per Invoice'!$N$2:$N$3001,0),"")</f>
        <v/>
      </c>
    </row>
    <row r="2467">
      <c r="A2467">
        <f>IF($M2467="","",IF(INDEX('Per Invoice'!$A$2:$A$3001,$M2467)="","",INDEX('Per Invoice'!$A$2:$A$3001,$M2467)))</f>
        <v/>
      </c>
      <c r="B2467">
        <f>IF($M2467="","",IF(INDEX('Per Invoice'!$B$2:$B$3001,$M2467)="","",INDEX('Per Invoice'!$B$2:$B$3001,$M2467)))</f>
        <v/>
      </c>
      <c r="C2467">
        <f>IF($M2467="","",IF(INDEX('Per Invoice'!$C$2:$C$3001,$M2467)="","",INDEX('Per Invoice'!$C$2:$C$3001,$M2467)))</f>
        <v/>
      </c>
      <c r="D2467">
        <f>IF($M2467="","",IF(INDEX('Per Invoice'!$D$2:$D$3001,$M2467)="","",INDEX('Per Invoice'!$D$2:$D$3001,$M2467)))</f>
        <v/>
      </c>
      <c r="E2467">
        <f>IF($M2467="","",IF(INDEX('Per Invoice'!$E$2:$E$3001,$M2467)="","",INDEX('Per Invoice'!$E$2:$E$3001,$M2467)))</f>
        <v/>
      </c>
      <c r="F2467">
        <f>IF($M2467="","",IF(INDEX('Per Invoice'!$F$2:$F$3001,$M2467)="","",INDEX('Per Invoice'!$F$2:$F$3001,$M2467)))</f>
        <v/>
      </c>
      <c r="G2467" s="5">
        <f>IF($M2467="","",IF(INDEX('Per Invoice'!$G$2:$G$3001,$M2467)="","",INDEX('Per Invoice'!$G$2:$G$3001,$M2467)))</f>
        <v/>
      </c>
      <c r="H2467" s="5">
        <f>IF($M2467="","",IF(INDEX('Per Invoice'!$H$2:$H$3001,$M2467)="","",INDEX('Per Invoice'!$H$2:$H$3001,$M2467)))</f>
        <v/>
      </c>
      <c r="I2467" s="5">
        <f>IF($M2467="","",IF(INDEX('Per Invoice'!$I$2:$I$3001,$M2467)="","",INDEX('Per Invoice'!$I$2:$I$3001,$M2467)))</f>
        <v/>
      </c>
      <c r="J2467" s="5">
        <f>IF($M2467="","",IF(INDEX('Per Invoice'!$J$2:$J$3001,$M2467)="","",INDEX('Per Invoice'!$J$2:$J$3001,$M2467)))</f>
        <v/>
      </c>
      <c r="K2467" s="5">
        <f>IF($M2467="","",IF(INDEX('Per Invoice'!$K$2:$K$3001,$M2467)="","",INDEX('Per Invoice'!$K$2:$K$3001,$M2467)))</f>
        <v/>
      </c>
      <c r="L2467">
        <f>IF($M2467="","",IF(INDEX('Per Invoice'!$L$2:$L$3001,$M2467)="","",INDEX('Per Invoice'!$L$2:$L$3001,$M2467)))</f>
        <v/>
      </c>
      <c r="M2467">
        <f>IF(ROWS($M$2:$M2467)&lt;=COUNT('Per Invoice'!$N$2:$N$3001),MATCH(ROWS($M$2:$M2467),'Per Invoice'!$N$2:$N$3001,0),"")</f>
        <v/>
      </c>
    </row>
    <row r="2468">
      <c r="A2468">
        <f>IF($M2468="","",IF(INDEX('Per Invoice'!$A$2:$A$3001,$M2468)="","",INDEX('Per Invoice'!$A$2:$A$3001,$M2468)))</f>
        <v/>
      </c>
      <c r="B2468">
        <f>IF($M2468="","",IF(INDEX('Per Invoice'!$B$2:$B$3001,$M2468)="","",INDEX('Per Invoice'!$B$2:$B$3001,$M2468)))</f>
        <v/>
      </c>
      <c r="C2468">
        <f>IF($M2468="","",IF(INDEX('Per Invoice'!$C$2:$C$3001,$M2468)="","",INDEX('Per Invoice'!$C$2:$C$3001,$M2468)))</f>
        <v/>
      </c>
      <c r="D2468">
        <f>IF($M2468="","",IF(INDEX('Per Invoice'!$D$2:$D$3001,$M2468)="","",INDEX('Per Invoice'!$D$2:$D$3001,$M2468)))</f>
        <v/>
      </c>
      <c r="E2468">
        <f>IF($M2468="","",IF(INDEX('Per Invoice'!$E$2:$E$3001,$M2468)="","",INDEX('Per Invoice'!$E$2:$E$3001,$M2468)))</f>
        <v/>
      </c>
      <c r="F2468">
        <f>IF($M2468="","",IF(INDEX('Per Invoice'!$F$2:$F$3001,$M2468)="","",INDEX('Per Invoice'!$F$2:$F$3001,$M2468)))</f>
        <v/>
      </c>
      <c r="G2468" s="5">
        <f>IF($M2468="","",IF(INDEX('Per Invoice'!$G$2:$G$3001,$M2468)="","",INDEX('Per Invoice'!$G$2:$G$3001,$M2468)))</f>
        <v/>
      </c>
      <c r="H2468" s="5">
        <f>IF($M2468="","",IF(INDEX('Per Invoice'!$H$2:$H$3001,$M2468)="","",INDEX('Per Invoice'!$H$2:$H$3001,$M2468)))</f>
        <v/>
      </c>
      <c r="I2468" s="5">
        <f>IF($M2468="","",IF(INDEX('Per Invoice'!$I$2:$I$3001,$M2468)="","",INDEX('Per Invoice'!$I$2:$I$3001,$M2468)))</f>
        <v/>
      </c>
      <c r="J2468" s="5">
        <f>IF($M2468="","",IF(INDEX('Per Invoice'!$J$2:$J$3001,$M2468)="","",INDEX('Per Invoice'!$J$2:$J$3001,$M2468)))</f>
        <v/>
      </c>
      <c r="K2468" s="5">
        <f>IF($M2468="","",IF(INDEX('Per Invoice'!$K$2:$K$3001,$M2468)="","",INDEX('Per Invoice'!$K$2:$K$3001,$M2468)))</f>
        <v/>
      </c>
      <c r="L2468">
        <f>IF($M2468="","",IF(INDEX('Per Invoice'!$L$2:$L$3001,$M2468)="","",INDEX('Per Invoice'!$L$2:$L$3001,$M2468)))</f>
        <v/>
      </c>
      <c r="M2468">
        <f>IF(ROWS($M$2:$M2468)&lt;=COUNT('Per Invoice'!$N$2:$N$3001),MATCH(ROWS($M$2:$M2468),'Per Invoice'!$N$2:$N$3001,0),"")</f>
        <v/>
      </c>
    </row>
    <row r="2469">
      <c r="A2469">
        <f>IF($M2469="","",IF(INDEX('Per Invoice'!$A$2:$A$3001,$M2469)="","",INDEX('Per Invoice'!$A$2:$A$3001,$M2469)))</f>
        <v/>
      </c>
      <c r="B2469">
        <f>IF($M2469="","",IF(INDEX('Per Invoice'!$B$2:$B$3001,$M2469)="","",INDEX('Per Invoice'!$B$2:$B$3001,$M2469)))</f>
        <v/>
      </c>
      <c r="C2469">
        <f>IF($M2469="","",IF(INDEX('Per Invoice'!$C$2:$C$3001,$M2469)="","",INDEX('Per Invoice'!$C$2:$C$3001,$M2469)))</f>
        <v/>
      </c>
      <c r="D2469">
        <f>IF($M2469="","",IF(INDEX('Per Invoice'!$D$2:$D$3001,$M2469)="","",INDEX('Per Invoice'!$D$2:$D$3001,$M2469)))</f>
        <v/>
      </c>
      <c r="E2469">
        <f>IF($M2469="","",IF(INDEX('Per Invoice'!$E$2:$E$3001,$M2469)="","",INDEX('Per Invoice'!$E$2:$E$3001,$M2469)))</f>
        <v/>
      </c>
      <c r="F2469">
        <f>IF($M2469="","",IF(INDEX('Per Invoice'!$F$2:$F$3001,$M2469)="","",INDEX('Per Invoice'!$F$2:$F$3001,$M2469)))</f>
        <v/>
      </c>
      <c r="G2469" s="5">
        <f>IF($M2469="","",IF(INDEX('Per Invoice'!$G$2:$G$3001,$M2469)="","",INDEX('Per Invoice'!$G$2:$G$3001,$M2469)))</f>
        <v/>
      </c>
      <c r="H2469" s="5">
        <f>IF($M2469="","",IF(INDEX('Per Invoice'!$H$2:$H$3001,$M2469)="","",INDEX('Per Invoice'!$H$2:$H$3001,$M2469)))</f>
        <v/>
      </c>
      <c r="I2469" s="5">
        <f>IF($M2469="","",IF(INDEX('Per Invoice'!$I$2:$I$3001,$M2469)="","",INDEX('Per Invoice'!$I$2:$I$3001,$M2469)))</f>
        <v/>
      </c>
      <c r="J2469" s="5">
        <f>IF($M2469="","",IF(INDEX('Per Invoice'!$J$2:$J$3001,$M2469)="","",INDEX('Per Invoice'!$J$2:$J$3001,$M2469)))</f>
        <v/>
      </c>
      <c r="K2469" s="5">
        <f>IF($M2469="","",IF(INDEX('Per Invoice'!$K$2:$K$3001,$M2469)="","",INDEX('Per Invoice'!$K$2:$K$3001,$M2469)))</f>
        <v/>
      </c>
      <c r="L2469">
        <f>IF($M2469="","",IF(INDEX('Per Invoice'!$L$2:$L$3001,$M2469)="","",INDEX('Per Invoice'!$L$2:$L$3001,$M2469)))</f>
        <v/>
      </c>
      <c r="M2469">
        <f>IF(ROWS($M$2:$M2469)&lt;=COUNT('Per Invoice'!$N$2:$N$3001),MATCH(ROWS($M$2:$M2469),'Per Invoice'!$N$2:$N$3001,0),"")</f>
        <v/>
      </c>
    </row>
    <row r="2470">
      <c r="A2470">
        <f>IF($M2470="","",IF(INDEX('Per Invoice'!$A$2:$A$3001,$M2470)="","",INDEX('Per Invoice'!$A$2:$A$3001,$M2470)))</f>
        <v/>
      </c>
      <c r="B2470">
        <f>IF($M2470="","",IF(INDEX('Per Invoice'!$B$2:$B$3001,$M2470)="","",INDEX('Per Invoice'!$B$2:$B$3001,$M2470)))</f>
        <v/>
      </c>
      <c r="C2470">
        <f>IF($M2470="","",IF(INDEX('Per Invoice'!$C$2:$C$3001,$M2470)="","",INDEX('Per Invoice'!$C$2:$C$3001,$M2470)))</f>
        <v/>
      </c>
      <c r="D2470">
        <f>IF($M2470="","",IF(INDEX('Per Invoice'!$D$2:$D$3001,$M2470)="","",INDEX('Per Invoice'!$D$2:$D$3001,$M2470)))</f>
        <v/>
      </c>
      <c r="E2470">
        <f>IF($M2470="","",IF(INDEX('Per Invoice'!$E$2:$E$3001,$M2470)="","",INDEX('Per Invoice'!$E$2:$E$3001,$M2470)))</f>
        <v/>
      </c>
      <c r="F2470">
        <f>IF($M2470="","",IF(INDEX('Per Invoice'!$F$2:$F$3001,$M2470)="","",INDEX('Per Invoice'!$F$2:$F$3001,$M2470)))</f>
        <v/>
      </c>
      <c r="G2470" s="5">
        <f>IF($M2470="","",IF(INDEX('Per Invoice'!$G$2:$G$3001,$M2470)="","",INDEX('Per Invoice'!$G$2:$G$3001,$M2470)))</f>
        <v/>
      </c>
      <c r="H2470" s="5">
        <f>IF($M2470="","",IF(INDEX('Per Invoice'!$H$2:$H$3001,$M2470)="","",INDEX('Per Invoice'!$H$2:$H$3001,$M2470)))</f>
        <v/>
      </c>
      <c r="I2470" s="5">
        <f>IF($M2470="","",IF(INDEX('Per Invoice'!$I$2:$I$3001,$M2470)="","",INDEX('Per Invoice'!$I$2:$I$3001,$M2470)))</f>
        <v/>
      </c>
      <c r="J2470" s="5">
        <f>IF($M2470="","",IF(INDEX('Per Invoice'!$J$2:$J$3001,$M2470)="","",INDEX('Per Invoice'!$J$2:$J$3001,$M2470)))</f>
        <v/>
      </c>
      <c r="K2470" s="5">
        <f>IF($M2470="","",IF(INDEX('Per Invoice'!$K$2:$K$3001,$M2470)="","",INDEX('Per Invoice'!$K$2:$K$3001,$M2470)))</f>
        <v/>
      </c>
      <c r="L2470">
        <f>IF($M2470="","",IF(INDEX('Per Invoice'!$L$2:$L$3001,$M2470)="","",INDEX('Per Invoice'!$L$2:$L$3001,$M2470)))</f>
        <v/>
      </c>
      <c r="M2470">
        <f>IF(ROWS($M$2:$M2470)&lt;=COUNT('Per Invoice'!$N$2:$N$3001),MATCH(ROWS($M$2:$M2470),'Per Invoice'!$N$2:$N$3001,0),"")</f>
        <v/>
      </c>
    </row>
    <row r="2471">
      <c r="A2471">
        <f>IF($M2471="","",IF(INDEX('Per Invoice'!$A$2:$A$3001,$M2471)="","",INDEX('Per Invoice'!$A$2:$A$3001,$M2471)))</f>
        <v/>
      </c>
      <c r="B2471">
        <f>IF($M2471="","",IF(INDEX('Per Invoice'!$B$2:$B$3001,$M2471)="","",INDEX('Per Invoice'!$B$2:$B$3001,$M2471)))</f>
        <v/>
      </c>
      <c r="C2471">
        <f>IF($M2471="","",IF(INDEX('Per Invoice'!$C$2:$C$3001,$M2471)="","",INDEX('Per Invoice'!$C$2:$C$3001,$M2471)))</f>
        <v/>
      </c>
      <c r="D2471">
        <f>IF($M2471="","",IF(INDEX('Per Invoice'!$D$2:$D$3001,$M2471)="","",INDEX('Per Invoice'!$D$2:$D$3001,$M2471)))</f>
        <v/>
      </c>
      <c r="E2471">
        <f>IF($M2471="","",IF(INDEX('Per Invoice'!$E$2:$E$3001,$M2471)="","",INDEX('Per Invoice'!$E$2:$E$3001,$M2471)))</f>
        <v/>
      </c>
      <c r="F2471">
        <f>IF($M2471="","",IF(INDEX('Per Invoice'!$F$2:$F$3001,$M2471)="","",INDEX('Per Invoice'!$F$2:$F$3001,$M2471)))</f>
        <v/>
      </c>
      <c r="G2471" s="5">
        <f>IF($M2471="","",IF(INDEX('Per Invoice'!$G$2:$G$3001,$M2471)="","",INDEX('Per Invoice'!$G$2:$G$3001,$M2471)))</f>
        <v/>
      </c>
      <c r="H2471" s="5">
        <f>IF($M2471="","",IF(INDEX('Per Invoice'!$H$2:$H$3001,$M2471)="","",INDEX('Per Invoice'!$H$2:$H$3001,$M2471)))</f>
        <v/>
      </c>
      <c r="I2471" s="5">
        <f>IF($M2471="","",IF(INDEX('Per Invoice'!$I$2:$I$3001,$M2471)="","",INDEX('Per Invoice'!$I$2:$I$3001,$M2471)))</f>
        <v/>
      </c>
      <c r="J2471" s="5">
        <f>IF($M2471="","",IF(INDEX('Per Invoice'!$J$2:$J$3001,$M2471)="","",INDEX('Per Invoice'!$J$2:$J$3001,$M2471)))</f>
        <v/>
      </c>
      <c r="K2471" s="5">
        <f>IF($M2471="","",IF(INDEX('Per Invoice'!$K$2:$K$3001,$M2471)="","",INDEX('Per Invoice'!$K$2:$K$3001,$M2471)))</f>
        <v/>
      </c>
      <c r="L2471">
        <f>IF($M2471="","",IF(INDEX('Per Invoice'!$L$2:$L$3001,$M2471)="","",INDEX('Per Invoice'!$L$2:$L$3001,$M2471)))</f>
        <v/>
      </c>
      <c r="M2471">
        <f>IF(ROWS($M$2:$M2471)&lt;=COUNT('Per Invoice'!$N$2:$N$3001),MATCH(ROWS($M$2:$M2471),'Per Invoice'!$N$2:$N$3001,0),"")</f>
        <v/>
      </c>
    </row>
    <row r="2472">
      <c r="A2472">
        <f>IF($M2472="","",IF(INDEX('Per Invoice'!$A$2:$A$3001,$M2472)="","",INDEX('Per Invoice'!$A$2:$A$3001,$M2472)))</f>
        <v/>
      </c>
      <c r="B2472">
        <f>IF($M2472="","",IF(INDEX('Per Invoice'!$B$2:$B$3001,$M2472)="","",INDEX('Per Invoice'!$B$2:$B$3001,$M2472)))</f>
        <v/>
      </c>
      <c r="C2472">
        <f>IF($M2472="","",IF(INDEX('Per Invoice'!$C$2:$C$3001,$M2472)="","",INDEX('Per Invoice'!$C$2:$C$3001,$M2472)))</f>
        <v/>
      </c>
      <c r="D2472">
        <f>IF($M2472="","",IF(INDEX('Per Invoice'!$D$2:$D$3001,$M2472)="","",INDEX('Per Invoice'!$D$2:$D$3001,$M2472)))</f>
        <v/>
      </c>
      <c r="E2472">
        <f>IF($M2472="","",IF(INDEX('Per Invoice'!$E$2:$E$3001,$M2472)="","",INDEX('Per Invoice'!$E$2:$E$3001,$M2472)))</f>
        <v/>
      </c>
      <c r="F2472">
        <f>IF($M2472="","",IF(INDEX('Per Invoice'!$F$2:$F$3001,$M2472)="","",INDEX('Per Invoice'!$F$2:$F$3001,$M2472)))</f>
        <v/>
      </c>
      <c r="G2472" s="5">
        <f>IF($M2472="","",IF(INDEX('Per Invoice'!$G$2:$G$3001,$M2472)="","",INDEX('Per Invoice'!$G$2:$G$3001,$M2472)))</f>
        <v/>
      </c>
      <c r="H2472" s="5">
        <f>IF($M2472="","",IF(INDEX('Per Invoice'!$H$2:$H$3001,$M2472)="","",INDEX('Per Invoice'!$H$2:$H$3001,$M2472)))</f>
        <v/>
      </c>
      <c r="I2472" s="5">
        <f>IF($M2472="","",IF(INDEX('Per Invoice'!$I$2:$I$3001,$M2472)="","",INDEX('Per Invoice'!$I$2:$I$3001,$M2472)))</f>
        <v/>
      </c>
      <c r="J2472" s="5">
        <f>IF($M2472="","",IF(INDEX('Per Invoice'!$J$2:$J$3001,$M2472)="","",INDEX('Per Invoice'!$J$2:$J$3001,$M2472)))</f>
        <v/>
      </c>
      <c r="K2472" s="5">
        <f>IF($M2472="","",IF(INDEX('Per Invoice'!$K$2:$K$3001,$M2472)="","",INDEX('Per Invoice'!$K$2:$K$3001,$M2472)))</f>
        <v/>
      </c>
      <c r="L2472">
        <f>IF($M2472="","",IF(INDEX('Per Invoice'!$L$2:$L$3001,$M2472)="","",INDEX('Per Invoice'!$L$2:$L$3001,$M2472)))</f>
        <v/>
      </c>
      <c r="M2472">
        <f>IF(ROWS($M$2:$M2472)&lt;=COUNT('Per Invoice'!$N$2:$N$3001),MATCH(ROWS($M$2:$M2472),'Per Invoice'!$N$2:$N$3001,0),"")</f>
        <v/>
      </c>
    </row>
    <row r="2473">
      <c r="A2473">
        <f>IF($M2473="","",IF(INDEX('Per Invoice'!$A$2:$A$3001,$M2473)="","",INDEX('Per Invoice'!$A$2:$A$3001,$M2473)))</f>
        <v/>
      </c>
      <c r="B2473">
        <f>IF($M2473="","",IF(INDEX('Per Invoice'!$B$2:$B$3001,$M2473)="","",INDEX('Per Invoice'!$B$2:$B$3001,$M2473)))</f>
        <v/>
      </c>
      <c r="C2473">
        <f>IF($M2473="","",IF(INDEX('Per Invoice'!$C$2:$C$3001,$M2473)="","",INDEX('Per Invoice'!$C$2:$C$3001,$M2473)))</f>
        <v/>
      </c>
      <c r="D2473">
        <f>IF($M2473="","",IF(INDEX('Per Invoice'!$D$2:$D$3001,$M2473)="","",INDEX('Per Invoice'!$D$2:$D$3001,$M2473)))</f>
        <v/>
      </c>
      <c r="E2473">
        <f>IF($M2473="","",IF(INDEX('Per Invoice'!$E$2:$E$3001,$M2473)="","",INDEX('Per Invoice'!$E$2:$E$3001,$M2473)))</f>
        <v/>
      </c>
      <c r="F2473">
        <f>IF($M2473="","",IF(INDEX('Per Invoice'!$F$2:$F$3001,$M2473)="","",INDEX('Per Invoice'!$F$2:$F$3001,$M2473)))</f>
        <v/>
      </c>
      <c r="G2473" s="5">
        <f>IF($M2473="","",IF(INDEX('Per Invoice'!$G$2:$G$3001,$M2473)="","",INDEX('Per Invoice'!$G$2:$G$3001,$M2473)))</f>
        <v/>
      </c>
      <c r="H2473" s="5">
        <f>IF($M2473="","",IF(INDEX('Per Invoice'!$H$2:$H$3001,$M2473)="","",INDEX('Per Invoice'!$H$2:$H$3001,$M2473)))</f>
        <v/>
      </c>
      <c r="I2473" s="5">
        <f>IF($M2473="","",IF(INDEX('Per Invoice'!$I$2:$I$3001,$M2473)="","",INDEX('Per Invoice'!$I$2:$I$3001,$M2473)))</f>
        <v/>
      </c>
      <c r="J2473" s="5">
        <f>IF($M2473="","",IF(INDEX('Per Invoice'!$J$2:$J$3001,$M2473)="","",INDEX('Per Invoice'!$J$2:$J$3001,$M2473)))</f>
        <v/>
      </c>
      <c r="K2473" s="5">
        <f>IF($M2473="","",IF(INDEX('Per Invoice'!$K$2:$K$3001,$M2473)="","",INDEX('Per Invoice'!$K$2:$K$3001,$M2473)))</f>
        <v/>
      </c>
      <c r="L2473">
        <f>IF($M2473="","",IF(INDEX('Per Invoice'!$L$2:$L$3001,$M2473)="","",INDEX('Per Invoice'!$L$2:$L$3001,$M2473)))</f>
        <v/>
      </c>
      <c r="M2473">
        <f>IF(ROWS($M$2:$M2473)&lt;=COUNT('Per Invoice'!$N$2:$N$3001),MATCH(ROWS($M$2:$M2473),'Per Invoice'!$N$2:$N$3001,0),"")</f>
        <v/>
      </c>
    </row>
    <row r="2474">
      <c r="A2474">
        <f>IF($M2474="","",IF(INDEX('Per Invoice'!$A$2:$A$3001,$M2474)="","",INDEX('Per Invoice'!$A$2:$A$3001,$M2474)))</f>
        <v/>
      </c>
      <c r="B2474">
        <f>IF($M2474="","",IF(INDEX('Per Invoice'!$B$2:$B$3001,$M2474)="","",INDEX('Per Invoice'!$B$2:$B$3001,$M2474)))</f>
        <v/>
      </c>
      <c r="C2474">
        <f>IF($M2474="","",IF(INDEX('Per Invoice'!$C$2:$C$3001,$M2474)="","",INDEX('Per Invoice'!$C$2:$C$3001,$M2474)))</f>
        <v/>
      </c>
      <c r="D2474">
        <f>IF($M2474="","",IF(INDEX('Per Invoice'!$D$2:$D$3001,$M2474)="","",INDEX('Per Invoice'!$D$2:$D$3001,$M2474)))</f>
        <v/>
      </c>
      <c r="E2474">
        <f>IF($M2474="","",IF(INDEX('Per Invoice'!$E$2:$E$3001,$M2474)="","",INDEX('Per Invoice'!$E$2:$E$3001,$M2474)))</f>
        <v/>
      </c>
      <c r="F2474">
        <f>IF($M2474="","",IF(INDEX('Per Invoice'!$F$2:$F$3001,$M2474)="","",INDEX('Per Invoice'!$F$2:$F$3001,$M2474)))</f>
        <v/>
      </c>
      <c r="G2474" s="5">
        <f>IF($M2474="","",IF(INDEX('Per Invoice'!$G$2:$G$3001,$M2474)="","",INDEX('Per Invoice'!$G$2:$G$3001,$M2474)))</f>
        <v/>
      </c>
      <c r="H2474" s="5">
        <f>IF($M2474="","",IF(INDEX('Per Invoice'!$H$2:$H$3001,$M2474)="","",INDEX('Per Invoice'!$H$2:$H$3001,$M2474)))</f>
        <v/>
      </c>
      <c r="I2474" s="5">
        <f>IF($M2474="","",IF(INDEX('Per Invoice'!$I$2:$I$3001,$M2474)="","",INDEX('Per Invoice'!$I$2:$I$3001,$M2474)))</f>
        <v/>
      </c>
      <c r="J2474" s="5">
        <f>IF($M2474="","",IF(INDEX('Per Invoice'!$J$2:$J$3001,$M2474)="","",INDEX('Per Invoice'!$J$2:$J$3001,$M2474)))</f>
        <v/>
      </c>
      <c r="K2474" s="5">
        <f>IF($M2474="","",IF(INDEX('Per Invoice'!$K$2:$K$3001,$M2474)="","",INDEX('Per Invoice'!$K$2:$K$3001,$M2474)))</f>
        <v/>
      </c>
      <c r="L2474">
        <f>IF($M2474="","",IF(INDEX('Per Invoice'!$L$2:$L$3001,$M2474)="","",INDEX('Per Invoice'!$L$2:$L$3001,$M2474)))</f>
        <v/>
      </c>
      <c r="M2474">
        <f>IF(ROWS($M$2:$M2474)&lt;=COUNT('Per Invoice'!$N$2:$N$3001),MATCH(ROWS($M$2:$M2474),'Per Invoice'!$N$2:$N$3001,0),"")</f>
        <v/>
      </c>
    </row>
    <row r="2475">
      <c r="A2475">
        <f>IF($M2475="","",IF(INDEX('Per Invoice'!$A$2:$A$3001,$M2475)="","",INDEX('Per Invoice'!$A$2:$A$3001,$M2475)))</f>
        <v/>
      </c>
      <c r="B2475">
        <f>IF($M2475="","",IF(INDEX('Per Invoice'!$B$2:$B$3001,$M2475)="","",INDEX('Per Invoice'!$B$2:$B$3001,$M2475)))</f>
        <v/>
      </c>
      <c r="C2475">
        <f>IF($M2475="","",IF(INDEX('Per Invoice'!$C$2:$C$3001,$M2475)="","",INDEX('Per Invoice'!$C$2:$C$3001,$M2475)))</f>
        <v/>
      </c>
      <c r="D2475">
        <f>IF($M2475="","",IF(INDEX('Per Invoice'!$D$2:$D$3001,$M2475)="","",INDEX('Per Invoice'!$D$2:$D$3001,$M2475)))</f>
        <v/>
      </c>
      <c r="E2475">
        <f>IF($M2475="","",IF(INDEX('Per Invoice'!$E$2:$E$3001,$M2475)="","",INDEX('Per Invoice'!$E$2:$E$3001,$M2475)))</f>
        <v/>
      </c>
      <c r="F2475">
        <f>IF($M2475="","",IF(INDEX('Per Invoice'!$F$2:$F$3001,$M2475)="","",INDEX('Per Invoice'!$F$2:$F$3001,$M2475)))</f>
        <v/>
      </c>
      <c r="G2475" s="5">
        <f>IF($M2475="","",IF(INDEX('Per Invoice'!$G$2:$G$3001,$M2475)="","",INDEX('Per Invoice'!$G$2:$G$3001,$M2475)))</f>
        <v/>
      </c>
      <c r="H2475" s="5">
        <f>IF($M2475="","",IF(INDEX('Per Invoice'!$H$2:$H$3001,$M2475)="","",INDEX('Per Invoice'!$H$2:$H$3001,$M2475)))</f>
        <v/>
      </c>
      <c r="I2475" s="5">
        <f>IF($M2475="","",IF(INDEX('Per Invoice'!$I$2:$I$3001,$M2475)="","",INDEX('Per Invoice'!$I$2:$I$3001,$M2475)))</f>
        <v/>
      </c>
      <c r="J2475" s="5">
        <f>IF($M2475="","",IF(INDEX('Per Invoice'!$J$2:$J$3001,$M2475)="","",INDEX('Per Invoice'!$J$2:$J$3001,$M2475)))</f>
        <v/>
      </c>
      <c r="K2475" s="5">
        <f>IF($M2475="","",IF(INDEX('Per Invoice'!$K$2:$K$3001,$M2475)="","",INDEX('Per Invoice'!$K$2:$K$3001,$M2475)))</f>
        <v/>
      </c>
      <c r="L2475">
        <f>IF($M2475="","",IF(INDEX('Per Invoice'!$L$2:$L$3001,$M2475)="","",INDEX('Per Invoice'!$L$2:$L$3001,$M2475)))</f>
        <v/>
      </c>
      <c r="M2475">
        <f>IF(ROWS($M$2:$M2475)&lt;=COUNT('Per Invoice'!$N$2:$N$3001),MATCH(ROWS($M$2:$M2475),'Per Invoice'!$N$2:$N$3001,0),"")</f>
        <v/>
      </c>
    </row>
    <row r="2476">
      <c r="A2476">
        <f>IF($M2476="","",IF(INDEX('Per Invoice'!$A$2:$A$3001,$M2476)="","",INDEX('Per Invoice'!$A$2:$A$3001,$M2476)))</f>
        <v/>
      </c>
      <c r="B2476">
        <f>IF($M2476="","",IF(INDEX('Per Invoice'!$B$2:$B$3001,$M2476)="","",INDEX('Per Invoice'!$B$2:$B$3001,$M2476)))</f>
        <v/>
      </c>
      <c r="C2476">
        <f>IF($M2476="","",IF(INDEX('Per Invoice'!$C$2:$C$3001,$M2476)="","",INDEX('Per Invoice'!$C$2:$C$3001,$M2476)))</f>
        <v/>
      </c>
      <c r="D2476">
        <f>IF($M2476="","",IF(INDEX('Per Invoice'!$D$2:$D$3001,$M2476)="","",INDEX('Per Invoice'!$D$2:$D$3001,$M2476)))</f>
        <v/>
      </c>
      <c r="E2476">
        <f>IF($M2476="","",IF(INDEX('Per Invoice'!$E$2:$E$3001,$M2476)="","",INDEX('Per Invoice'!$E$2:$E$3001,$M2476)))</f>
        <v/>
      </c>
      <c r="F2476">
        <f>IF($M2476="","",IF(INDEX('Per Invoice'!$F$2:$F$3001,$M2476)="","",INDEX('Per Invoice'!$F$2:$F$3001,$M2476)))</f>
        <v/>
      </c>
      <c r="G2476" s="5">
        <f>IF($M2476="","",IF(INDEX('Per Invoice'!$G$2:$G$3001,$M2476)="","",INDEX('Per Invoice'!$G$2:$G$3001,$M2476)))</f>
        <v/>
      </c>
      <c r="H2476" s="5">
        <f>IF($M2476="","",IF(INDEX('Per Invoice'!$H$2:$H$3001,$M2476)="","",INDEX('Per Invoice'!$H$2:$H$3001,$M2476)))</f>
        <v/>
      </c>
      <c r="I2476" s="5">
        <f>IF($M2476="","",IF(INDEX('Per Invoice'!$I$2:$I$3001,$M2476)="","",INDEX('Per Invoice'!$I$2:$I$3001,$M2476)))</f>
        <v/>
      </c>
      <c r="J2476" s="5">
        <f>IF($M2476="","",IF(INDEX('Per Invoice'!$J$2:$J$3001,$M2476)="","",INDEX('Per Invoice'!$J$2:$J$3001,$M2476)))</f>
        <v/>
      </c>
      <c r="K2476" s="5">
        <f>IF($M2476="","",IF(INDEX('Per Invoice'!$K$2:$K$3001,$M2476)="","",INDEX('Per Invoice'!$K$2:$K$3001,$M2476)))</f>
        <v/>
      </c>
      <c r="L2476">
        <f>IF($M2476="","",IF(INDEX('Per Invoice'!$L$2:$L$3001,$M2476)="","",INDEX('Per Invoice'!$L$2:$L$3001,$M2476)))</f>
        <v/>
      </c>
      <c r="M2476">
        <f>IF(ROWS($M$2:$M2476)&lt;=COUNT('Per Invoice'!$N$2:$N$3001),MATCH(ROWS($M$2:$M2476),'Per Invoice'!$N$2:$N$3001,0),"")</f>
        <v/>
      </c>
    </row>
    <row r="2477">
      <c r="A2477">
        <f>IF($M2477="","",IF(INDEX('Per Invoice'!$A$2:$A$3001,$M2477)="","",INDEX('Per Invoice'!$A$2:$A$3001,$M2477)))</f>
        <v/>
      </c>
      <c r="B2477">
        <f>IF($M2477="","",IF(INDEX('Per Invoice'!$B$2:$B$3001,$M2477)="","",INDEX('Per Invoice'!$B$2:$B$3001,$M2477)))</f>
        <v/>
      </c>
      <c r="C2477">
        <f>IF($M2477="","",IF(INDEX('Per Invoice'!$C$2:$C$3001,$M2477)="","",INDEX('Per Invoice'!$C$2:$C$3001,$M2477)))</f>
        <v/>
      </c>
      <c r="D2477">
        <f>IF($M2477="","",IF(INDEX('Per Invoice'!$D$2:$D$3001,$M2477)="","",INDEX('Per Invoice'!$D$2:$D$3001,$M2477)))</f>
        <v/>
      </c>
      <c r="E2477">
        <f>IF($M2477="","",IF(INDEX('Per Invoice'!$E$2:$E$3001,$M2477)="","",INDEX('Per Invoice'!$E$2:$E$3001,$M2477)))</f>
        <v/>
      </c>
      <c r="F2477">
        <f>IF($M2477="","",IF(INDEX('Per Invoice'!$F$2:$F$3001,$M2477)="","",INDEX('Per Invoice'!$F$2:$F$3001,$M2477)))</f>
        <v/>
      </c>
      <c r="G2477" s="5">
        <f>IF($M2477="","",IF(INDEX('Per Invoice'!$G$2:$G$3001,$M2477)="","",INDEX('Per Invoice'!$G$2:$G$3001,$M2477)))</f>
        <v/>
      </c>
      <c r="H2477" s="5">
        <f>IF($M2477="","",IF(INDEX('Per Invoice'!$H$2:$H$3001,$M2477)="","",INDEX('Per Invoice'!$H$2:$H$3001,$M2477)))</f>
        <v/>
      </c>
      <c r="I2477" s="5">
        <f>IF($M2477="","",IF(INDEX('Per Invoice'!$I$2:$I$3001,$M2477)="","",INDEX('Per Invoice'!$I$2:$I$3001,$M2477)))</f>
        <v/>
      </c>
      <c r="J2477" s="5">
        <f>IF($M2477="","",IF(INDEX('Per Invoice'!$J$2:$J$3001,$M2477)="","",INDEX('Per Invoice'!$J$2:$J$3001,$M2477)))</f>
        <v/>
      </c>
      <c r="K2477" s="5">
        <f>IF($M2477="","",IF(INDEX('Per Invoice'!$K$2:$K$3001,$M2477)="","",INDEX('Per Invoice'!$K$2:$K$3001,$M2477)))</f>
        <v/>
      </c>
      <c r="L2477">
        <f>IF($M2477="","",IF(INDEX('Per Invoice'!$L$2:$L$3001,$M2477)="","",INDEX('Per Invoice'!$L$2:$L$3001,$M2477)))</f>
        <v/>
      </c>
      <c r="M2477">
        <f>IF(ROWS($M$2:$M2477)&lt;=COUNT('Per Invoice'!$N$2:$N$3001),MATCH(ROWS($M$2:$M2477),'Per Invoice'!$N$2:$N$3001,0),"")</f>
        <v/>
      </c>
    </row>
    <row r="2478">
      <c r="A2478">
        <f>IF($M2478="","",IF(INDEX('Per Invoice'!$A$2:$A$3001,$M2478)="","",INDEX('Per Invoice'!$A$2:$A$3001,$M2478)))</f>
        <v/>
      </c>
      <c r="B2478">
        <f>IF($M2478="","",IF(INDEX('Per Invoice'!$B$2:$B$3001,$M2478)="","",INDEX('Per Invoice'!$B$2:$B$3001,$M2478)))</f>
        <v/>
      </c>
      <c r="C2478">
        <f>IF($M2478="","",IF(INDEX('Per Invoice'!$C$2:$C$3001,$M2478)="","",INDEX('Per Invoice'!$C$2:$C$3001,$M2478)))</f>
        <v/>
      </c>
      <c r="D2478">
        <f>IF($M2478="","",IF(INDEX('Per Invoice'!$D$2:$D$3001,$M2478)="","",INDEX('Per Invoice'!$D$2:$D$3001,$M2478)))</f>
        <v/>
      </c>
      <c r="E2478">
        <f>IF($M2478="","",IF(INDEX('Per Invoice'!$E$2:$E$3001,$M2478)="","",INDEX('Per Invoice'!$E$2:$E$3001,$M2478)))</f>
        <v/>
      </c>
      <c r="F2478">
        <f>IF($M2478="","",IF(INDEX('Per Invoice'!$F$2:$F$3001,$M2478)="","",INDEX('Per Invoice'!$F$2:$F$3001,$M2478)))</f>
        <v/>
      </c>
      <c r="G2478" s="5">
        <f>IF($M2478="","",IF(INDEX('Per Invoice'!$G$2:$G$3001,$M2478)="","",INDEX('Per Invoice'!$G$2:$G$3001,$M2478)))</f>
        <v/>
      </c>
      <c r="H2478" s="5">
        <f>IF($M2478="","",IF(INDEX('Per Invoice'!$H$2:$H$3001,$M2478)="","",INDEX('Per Invoice'!$H$2:$H$3001,$M2478)))</f>
        <v/>
      </c>
      <c r="I2478" s="5">
        <f>IF($M2478="","",IF(INDEX('Per Invoice'!$I$2:$I$3001,$M2478)="","",INDEX('Per Invoice'!$I$2:$I$3001,$M2478)))</f>
        <v/>
      </c>
      <c r="J2478" s="5">
        <f>IF($M2478="","",IF(INDEX('Per Invoice'!$J$2:$J$3001,$M2478)="","",INDEX('Per Invoice'!$J$2:$J$3001,$M2478)))</f>
        <v/>
      </c>
      <c r="K2478" s="5">
        <f>IF($M2478="","",IF(INDEX('Per Invoice'!$K$2:$K$3001,$M2478)="","",INDEX('Per Invoice'!$K$2:$K$3001,$M2478)))</f>
        <v/>
      </c>
      <c r="L2478">
        <f>IF($M2478="","",IF(INDEX('Per Invoice'!$L$2:$L$3001,$M2478)="","",INDEX('Per Invoice'!$L$2:$L$3001,$M2478)))</f>
        <v/>
      </c>
      <c r="M2478">
        <f>IF(ROWS($M$2:$M2478)&lt;=COUNT('Per Invoice'!$N$2:$N$3001),MATCH(ROWS($M$2:$M2478),'Per Invoice'!$N$2:$N$3001,0),"")</f>
        <v/>
      </c>
    </row>
    <row r="2479">
      <c r="A2479">
        <f>IF($M2479="","",IF(INDEX('Per Invoice'!$A$2:$A$3001,$M2479)="","",INDEX('Per Invoice'!$A$2:$A$3001,$M2479)))</f>
        <v/>
      </c>
      <c r="B2479">
        <f>IF($M2479="","",IF(INDEX('Per Invoice'!$B$2:$B$3001,$M2479)="","",INDEX('Per Invoice'!$B$2:$B$3001,$M2479)))</f>
        <v/>
      </c>
      <c r="C2479">
        <f>IF($M2479="","",IF(INDEX('Per Invoice'!$C$2:$C$3001,$M2479)="","",INDEX('Per Invoice'!$C$2:$C$3001,$M2479)))</f>
        <v/>
      </c>
      <c r="D2479">
        <f>IF($M2479="","",IF(INDEX('Per Invoice'!$D$2:$D$3001,$M2479)="","",INDEX('Per Invoice'!$D$2:$D$3001,$M2479)))</f>
        <v/>
      </c>
      <c r="E2479">
        <f>IF($M2479="","",IF(INDEX('Per Invoice'!$E$2:$E$3001,$M2479)="","",INDEX('Per Invoice'!$E$2:$E$3001,$M2479)))</f>
        <v/>
      </c>
      <c r="F2479">
        <f>IF($M2479="","",IF(INDEX('Per Invoice'!$F$2:$F$3001,$M2479)="","",INDEX('Per Invoice'!$F$2:$F$3001,$M2479)))</f>
        <v/>
      </c>
      <c r="G2479" s="5">
        <f>IF($M2479="","",IF(INDEX('Per Invoice'!$G$2:$G$3001,$M2479)="","",INDEX('Per Invoice'!$G$2:$G$3001,$M2479)))</f>
        <v/>
      </c>
      <c r="H2479" s="5">
        <f>IF($M2479="","",IF(INDEX('Per Invoice'!$H$2:$H$3001,$M2479)="","",INDEX('Per Invoice'!$H$2:$H$3001,$M2479)))</f>
        <v/>
      </c>
      <c r="I2479" s="5">
        <f>IF($M2479="","",IF(INDEX('Per Invoice'!$I$2:$I$3001,$M2479)="","",INDEX('Per Invoice'!$I$2:$I$3001,$M2479)))</f>
        <v/>
      </c>
      <c r="J2479" s="5">
        <f>IF($M2479="","",IF(INDEX('Per Invoice'!$J$2:$J$3001,$M2479)="","",INDEX('Per Invoice'!$J$2:$J$3001,$M2479)))</f>
        <v/>
      </c>
      <c r="K2479" s="5">
        <f>IF($M2479="","",IF(INDEX('Per Invoice'!$K$2:$K$3001,$M2479)="","",INDEX('Per Invoice'!$K$2:$K$3001,$M2479)))</f>
        <v/>
      </c>
      <c r="L2479">
        <f>IF($M2479="","",IF(INDEX('Per Invoice'!$L$2:$L$3001,$M2479)="","",INDEX('Per Invoice'!$L$2:$L$3001,$M2479)))</f>
        <v/>
      </c>
      <c r="M2479">
        <f>IF(ROWS($M$2:$M2479)&lt;=COUNT('Per Invoice'!$N$2:$N$3001),MATCH(ROWS($M$2:$M2479),'Per Invoice'!$N$2:$N$3001,0),"")</f>
        <v/>
      </c>
    </row>
    <row r="2480">
      <c r="A2480">
        <f>IF($M2480="","",IF(INDEX('Per Invoice'!$A$2:$A$3001,$M2480)="","",INDEX('Per Invoice'!$A$2:$A$3001,$M2480)))</f>
        <v/>
      </c>
      <c r="B2480">
        <f>IF($M2480="","",IF(INDEX('Per Invoice'!$B$2:$B$3001,$M2480)="","",INDEX('Per Invoice'!$B$2:$B$3001,$M2480)))</f>
        <v/>
      </c>
      <c r="C2480">
        <f>IF($M2480="","",IF(INDEX('Per Invoice'!$C$2:$C$3001,$M2480)="","",INDEX('Per Invoice'!$C$2:$C$3001,$M2480)))</f>
        <v/>
      </c>
      <c r="D2480">
        <f>IF($M2480="","",IF(INDEX('Per Invoice'!$D$2:$D$3001,$M2480)="","",INDEX('Per Invoice'!$D$2:$D$3001,$M2480)))</f>
        <v/>
      </c>
      <c r="E2480">
        <f>IF($M2480="","",IF(INDEX('Per Invoice'!$E$2:$E$3001,$M2480)="","",INDEX('Per Invoice'!$E$2:$E$3001,$M2480)))</f>
        <v/>
      </c>
      <c r="F2480">
        <f>IF($M2480="","",IF(INDEX('Per Invoice'!$F$2:$F$3001,$M2480)="","",INDEX('Per Invoice'!$F$2:$F$3001,$M2480)))</f>
        <v/>
      </c>
      <c r="G2480" s="5">
        <f>IF($M2480="","",IF(INDEX('Per Invoice'!$G$2:$G$3001,$M2480)="","",INDEX('Per Invoice'!$G$2:$G$3001,$M2480)))</f>
        <v/>
      </c>
      <c r="H2480" s="5">
        <f>IF($M2480="","",IF(INDEX('Per Invoice'!$H$2:$H$3001,$M2480)="","",INDEX('Per Invoice'!$H$2:$H$3001,$M2480)))</f>
        <v/>
      </c>
      <c r="I2480" s="5">
        <f>IF($M2480="","",IF(INDEX('Per Invoice'!$I$2:$I$3001,$M2480)="","",INDEX('Per Invoice'!$I$2:$I$3001,$M2480)))</f>
        <v/>
      </c>
      <c r="J2480" s="5">
        <f>IF($M2480="","",IF(INDEX('Per Invoice'!$J$2:$J$3001,$M2480)="","",INDEX('Per Invoice'!$J$2:$J$3001,$M2480)))</f>
        <v/>
      </c>
      <c r="K2480" s="5">
        <f>IF($M2480="","",IF(INDEX('Per Invoice'!$K$2:$K$3001,$M2480)="","",INDEX('Per Invoice'!$K$2:$K$3001,$M2480)))</f>
        <v/>
      </c>
      <c r="L2480">
        <f>IF($M2480="","",IF(INDEX('Per Invoice'!$L$2:$L$3001,$M2480)="","",INDEX('Per Invoice'!$L$2:$L$3001,$M2480)))</f>
        <v/>
      </c>
      <c r="M2480">
        <f>IF(ROWS($M$2:$M2480)&lt;=COUNT('Per Invoice'!$N$2:$N$3001),MATCH(ROWS($M$2:$M2480),'Per Invoice'!$N$2:$N$3001,0),"")</f>
        <v/>
      </c>
    </row>
    <row r="2481">
      <c r="A2481">
        <f>IF($M2481="","",IF(INDEX('Per Invoice'!$A$2:$A$3001,$M2481)="","",INDEX('Per Invoice'!$A$2:$A$3001,$M2481)))</f>
        <v/>
      </c>
      <c r="B2481">
        <f>IF($M2481="","",IF(INDEX('Per Invoice'!$B$2:$B$3001,$M2481)="","",INDEX('Per Invoice'!$B$2:$B$3001,$M2481)))</f>
        <v/>
      </c>
      <c r="C2481">
        <f>IF($M2481="","",IF(INDEX('Per Invoice'!$C$2:$C$3001,$M2481)="","",INDEX('Per Invoice'!$C$2:$C$3001,$M2481)))</f>
        <v/>
      </c>
      <c r="D2481">
        <f>IF($M2481="","",IF(INDEX('Per Invoice'!$D$2:$D$3001,$M2481)="","",INDEX('Per Invoice'!$D$2:$D$3001,$M2481)))</f>
        <v/>
      </c>
      <c r="E2481">
        <f>IF($M2481="","",IF(INDEX('Per Invoice'!$E$2:$E$3001,$M2481)="","",INDEX('Per Invoice'!$E$2:$E$3001,$M2481)))</f>
        <v/>
      </c>
      <c r="F2481">
        <f>IF($M2481="","",IF(INDEX('Per Invoice'!$F$2:$F$3001,$M2481)="","",INDEX('Per Invoice'!$F$2:$F$3001,$M2481)))</f>
        <v/>
      </c>
      <c r="G2481" s="5">
        <f>IF($M2481="","",IF(INDEX('Per Invoice'!$G$2:$G$3001,$M2481)="","",INDEX('Per Invoice'!$G$2:$G$3001,$M2481)))</f>
        <v/>
      </c>
      <c r="H2481" s="5">
        <f>IF($M2481="","",IF(INDEX('Per Invoice'!$H$2:$H$3001,$M2481)="","",INDEX('Per Invoice'!$H$2:$H$3001,$M2481)))</f>
        <v/>
      </c>
      <c r="I2481" s="5">
        <f>IF($M2481="","",IF(INDEX('Per Invoice'!$I$2:$I$3001,$M2481)="","",INDEX('Per Invoice'!$I$2:$I$3001,$M2481)))</f>
        <v/>
      </c>
      <c r="J2481" s="5">
        <f>IF($M2481="","",IF(INDEX('Per Invoice'!$J$2:$J$3001,$M2481)="","",INDEX('Per Invoice'!$J$2:$J$3001,$M2481)))</f>
        <v/>
      </c>
      <c r="K2481" s="5">
        <f>IF($M2481="","",IF(INDEX('Per Invoice'!$K$2:$K$3001,$M2481)="","",INDEX('Per Invoice'!$K$2:$K$3001,$M2481)))</f>
        <v/>
      </c>
      <c r="L2481">
        <f>IF($M2481="","",IF(INDEX('Per Invoice'!$L$2:$L$3001,$M2481)="","",INDEX('Per Invoice'!$L$2:$L$3001,$M2481)))</f>
        <v/>
      </c>
      <c r="M2481">
        <f>IF(ROWS($M$2:$M2481)&lt;=COUNT('Per Invoice'!$N$2:$N$3001),MATCH(ROWS($M$2:$M2481),'Per Invoice'!$N$2:$N$3001,0),"")</f>
        <v/>
      </c>
    </row>
    <row r="2482">
      <c r="A2482">
        <f>IF($M2482="","",IF(INDEX('Per Invoice'!$A$2:$A$3001,$M2482)="","",INDEX('Per Invoice'!$A$2:$A$3001,$M2482)))</f>
        <v/>
      </c>
      <c r="B2482">
        <f>IF($M2482="","",IF(INDEX('Per Invoice'!$B$2:$B$3001,$M2482)="","",INDEX('Per Invoice'!$B$2:$B$3001,$M2482)))</f>
        <v/>
      </c>
      <c r="C2482">
        <f>IF($M2482="","",IF(INDEX('Per Invoice'!$C$2:$C$3001,$M2482)="","",INDEX('Per Invoice'!$C$2:$C$3001,$M2482)))</f>
        <v/>
      </c>
      <c r="D2482">
        <f>IF($M2482="","",IF(INDEX('Per Invoice'!$D$2:$D$3001,$M2482)="","",INDEX('Per Invoice'!$D$2:$D$3001,$M2482)))</f>
        <v/>
      </c>
      <c r="E2482">
        <f>IF($M2482="","",IF(INDEX('Per Invoice'!$E$2:$E$3001,$M2482)="","",INDEX('Per Invoice'!$E$2:$E$3001,$M2482)))</f>
        <v/>
      </c>
      <c r="F2482">
        <f>IF($M2482="","",IF(INDEX('Per Invoice'!$F$2:$F$3001,$M2482)="","",INDEX('Per Invoice'!$F$2:$F$3001,$M2482)))</f>
        <v/>
      </c>
      <c r="G2482" s="5">
        <f>IF($M2482="","",IF(INDEX('Per Invoice'!$G$2:$G$3001,$M2482)="","",INDEX('Per Invoice'!$G$2:$G$3001,$M2482)))</f>
        <v/>
      </c>
      <c r="H2482" s="5">
        <f>IF($M2482="","",IF(INDEX('Per Invoice'!$H$2:$H$3001,$M2482)="","",INDEX('Per Invoice'!$H$2:$H$3001,$M2482)))</f>
        <v/>
      </c>
      <c r="I2482" s="5">
        <f>IF($M2482="","",IF(INDEX('Per Invoice'!$I$2:$I$3001,$M2482)="","",INDEX('Per Invoice'!$I$2:$I$3001,$M2482)))</f>
        <v/>
      </c>
      <c r="J2482" s="5">
        <f>IF($M2482="","",IF(INDEX('Per Invoice'!$J$2:$J$3001,$M2482)="","",INDEX('Per Invoice'!$J$2:$J$3001,$M2482)))</f>
        <v/>
      </c>
      <c r="K2482" s="5">
        <f>IF($M2482="","",IF(INDEX('Per Invoice'!$K$2:$K$3001,$M2482)="","",INDEX('Per Invoice'!$K$2:$K$3001,$M2482)))</f>
        <v/>
      </c>
      <c r="L2482">
        <f>IF($M2482="","",IF(INDEX('Per Invoice'!$L$2:$L$3001,$M2482)="","",INDEX('Per Invoice'!$L$2:$L$3001,$M2482)))</f>
        <v/>
      </c>
      <c r="M2482">
        <f>IF(ROWS($M$2:$M2482)&lt;=COUNT('Per Invoice'!$N$2:$N$3001),MATCH(ROWS($M$2:$M2482),'Per Invoice'!$N$2:$N$3001,0),"")</f>
        <v/>
      </c>
    </row>
    <row r="2483">
      <c r="A2483">
        <f>IF($M2483="","",IF(INDEX('Per Invoice'!$A$2:$A$3001,$M2483)="","",INDEX('Per Invoice'!$A$2:$A$3001,$M2483)))</f>
        <v/>
      </c>
      <c r="B2483">
        <f>IF($M2483="","",IF(INDEX('Per Invoice'!$B$2:$B$3001,$M2483)="","",INDEX('Per Invoice'!$B$2:$B$3001,$M2483)))</f>
        <v/>
      </c>
      <c r="C2483">
        <f>IF($M2483="","",IF(INDEX('Per Invoice'!$C$2:$C$3001,$M2483)="","",INDEX('Per Invoice'!$C$2:$C$3001,$M2483)))</f>
        <v/>
      </c>
      <c r="D2483">
        <f>IF($M2483="","",IF(INDEX('Per Invoice'!$D$2:$D$3001,$M2483)="","",INDEX('Per Invoice'!$D$2:$D$3001,$M2483)))</f>
        <v/>
      </c>
      <c r="E2483">
        <f>IF($M2483="","",IF(INDEX('Per Invoice'!$E$2:$E$3001,$M2483)="","",INDEX('Per Invoice'!$E$2:$E$3001,$M2483)))</f>
        <v/>
      </c>
      <c r="F2483">
        <f>IF($M2483="","",IF(INDEX('Per Invoice'!$F$2:$F$3001,$M2483)="","",INDEX('Per Invoice'!$F$2:$F$3001,$M2483)))</f>
        <v/>
      </c>
      <c r="G2483" s="5">
        <f>IF($M2483="","",IF(INDEX('Per Invoice'!$G$2:$G$3001,$M2483)="","",INDEX('Per Invoice'!$G$2:$G$3001,$M2483)))</f>
        <v/>
      </c>
      <c r="H2483" s="5">
        <f>IF($M2483="","",IF(INDEX('Per Invoice'!$H$2:$H$3001,$M2483)="","",INDEX('Per Invoice'!$H$2:$H$3001,$M2483)))</f>
        <v/>
      </c>
      <c r="I2483" s="5">
        <f>IF($M2483="","",IF(INDEX('Per Invoice'!$I$2:$I$3001,$M2483)="","",INDEX('Per Invoice'!$I$2:$I$3001,$M2483)))</f>
        <v/>
      </c>
      <c r="J2483" s="5">
        <f>IF($M2483="","",IF(INDEX('Per Invoice'!$J$2:$J$3001,$M2483)="","",INDEX('Per Invoice'!$J$2:$J$3001,$M2483)))</f>
        <v/>
      </c>
      <c r="K2483" s="5">
        <f>IF($M2483="","",IF(INDEX('Per Invoice'!$K$2:$K$3001,$M2483)="","",INDEX('Per Invoice'!$K$2:$K$3001,$M2483)))</f>
        <v/>
      </c>
      <c r="L2483">
        <f>IF($M2483="","",IF(INDEX('Per Invoice'!$L$2:$L$3001,$M2483)="","",INDEX('Per Invoice'!$L$2:$L$3001,$M2483)))</f>
        <v/>
      </c>
      <c r="M2483">
        <f>IF(ROWS($M$2:$M2483)&lt;=COUNT('Per Invoice'!$N$2:$N$3001),MATCH(ROWS($M$2:$M2483),'Per Invoice'!$N$2:$N$3001,0),"")</f>
        <v/>
      </c>
    </row>
    <row r="2484">
      <c r="A2484">
        <f>IF($M2484="","",IF(INDEX('Per Invoice'!$A$2:$A$3001,$M2484)="","",INDEX('Per Invoice'!$A$2:$A$3001,$M2484)))</f>
        <v/>
      </c>
      <c r="B2484">
        <f>IF($M2484="","",IF(INDEX('Per Invoice'!$B$2:$B$3001,$M2484)="","",INDEX('Per Invoice'!$B$2:$B$3001,$M2484)))</f>
        <v/>
      </c>
      <c r="C2484">
        <f>IF($M2484="","",IF(INDEX('Per Invoice'!$C$2:$C$3001,$M2484)="","",INDEX('Per Invoice'!$C$2:$C$3001,$M2484)))</f>
        <v/>
      </c>
      <c r="D2484">
        <f>IF($M2484="","",IF(INDEX('Per Invoice'!$D$2:$D$3001,$M2484)="","",INDEX('Per Invoice'!$D$2:$D$3001,$M2484)))</f>
        <v/>
      </c>
      <c r="E2484">
        <f>IF($M2484="","",IF(INDEX('Per Invoice'!$E$2:$E$3001,$M2484)="","",INDEX('Per Invoice'!$E$2:$E$3001,$M2484)))</f>
        <v/>
      </c>
      <c r="F2484">
        <f>IF($M2484="","",IF(INDEX('Per Invoice'!$F$2:$F$3001,$M2484)="","",INDEX('Per Invoice'!$F$2:$F$3001,$M2484)))</f>
        <v/>
      </c>
      <c r="G2484" s="5">
        <f>IF($M2484="","",IF(INDEX('Per Invoice'!$G$2:$G$3001,$M2484)="","",INDEX('Per Invoice'!$G$2:$G$3001,$M2484)))</f>
        <v/>
      </c>
      <c r="H2484" s="5">
        <f>IF($M2484="","",IF(INDEX('Per Invoice'!$H$2:$H$3001,$M2484)="","",INDEX('Per Invoice'!$H$2:$H$3001,$M2484)))</f>
        <v/>
      </c>
      <c r="I2484" s="5">
        <f>IF($M2484="","",IF(INDEX('Per Invoice'!$I$2:$I$3001,$M2484)="","",INDEX('Per Invoice'!$I$2:$I$3001,$M2484)))</f>
        <v/>
      </c>
      <c r="J2484" s="5">
        <f>IF($M2484="","",IF(INDEX('Per Invoice'!$J$2:$J$3001,$M2484)="","",INDEX('Per Invoice'!$J$2:$J$3001,$M2484)))</f>
        <v/>
      </c>
      <c r="K2484" s="5">
        <f>IF($M2484="","",IF(INDEX('Per Invoice'!$K$2:$K$3001,$M2484)="","",INDEX('Per Invoice'!$K$2:$K$3001,$M2484)))</f>
        <v/>
      </c>
      <c r="L2484">
        <f>IF($M2484="","",IF(INDEX('Per Invoice'!$L$2:$L$3001,$M2484)="","",INDEX('Per Invoice'!$L$2:$L$3001,$M2484)))</f>
        <v/>
      </c>
      <c r="M2484">
        <f>IF(ROWS($M$2:$M2484)&lt;=COUNT('Per Invoice'!$N$2:$N$3001),MATCH(ROWS($M$2:$M2484),'Per Invoice'!$N$2:$N$3001,0),"")</f>
        <v/>
      </c>
    </row>
    <row r="2485">
      <c r="A2485">
        <f>IF($M2485="","",IF(INDEX('Per Invoice'!$A$2:$A$3001,$M2485)="","",INDEX('Per Invoice'!$A$2:$A$3001,$M2485)))</f>
        <v/>
      </c>
      <c r="B2485">
        <f>IF($M2485="","",IF(INDEX('Per Invoice'!$B$2:$B$3001,$M2485)="","",INDEX('Per Invoice'!$B$2:$B$3001,$M2485)))</f>
        <v/>
      </c>
      <c r="C2485">
        <f>IF($M2485="","",IF(INDEX('Per Invoice'!$C$2:$C$3001,$M2485)="","",INDEX('Per Invoice'!$C$2:$C$3001,$M2485)))</f>
        <v/>
      </c>
      <c r="D2485">
        <f>IF($M2485="","",IF(INDEX('Per Invoice'!$D$2:$D$3001,$M2485)="","",INDEX('Per Invoice'!$D$2:$D$3001,$M2485)))</f>
        <v/>
      </c>
      <c r="E2485">
        <f>IF($M2485="","",IF(INDEX('Per Invoice'!$E$2:$E$3001,$M2485)="","",INDEX('Per Invoice'!$E$2:$E$3001,$M2485)))</f>
        <v/>
      </c>
      <c r="F2485">
        <f>IF($M2485="","",IF(INDEX('Per Invoice'!$F$2:$F$3001,$M2485)="","",INDEX('Per Invoice'!$F$2:$F$3001,$M2485)))</f>
        <v/>
      </c>
      <c r="G2485" s="5">
        <f>IF($M2485="","",IF(INDEX('Per Invoice'!$G$2:$G$3001,$M2485)="","",INDEX('Per Invoice'!$G$2:$G$3001,$M2485)))</f>
        <v/>
      </c>
      <c r="H2485" s="5">
        <f>IF($M2485="","",IF(INDEX('Per Invoice'!$H$2:$H$3001,$M2485)="","",INDEX('Per Invoice'!$H$2:$H$3001,$M2485)))</f>
        <v/>
      </c>
      <c r="I2485" s="5">
        <f>IF($M2485="","",IF(INDEX('Per Invoice'!$I$2:$I$3001,$M2485)="","",INDEX('Per Invoice'!$I$2:$I$3001,$M2485)))</f>
        <v/>
      </c>
      <c r="J2485" s="5">
        <f>IF($M2485="","",IF(INDEX('Per Invoice'!$J$2:$J$3001,$M2485)="","",INDEX('Per Invoice'!$J$2:$J$3001,$M2485)))</f>
        <v/>
      </c>
      <c r="K2485" s="5">
        <f>IF($M2485="","",IF(INDEX('Per Invoice'!$K$2:$K$3001,$M2485)="","",INDEX('Per Invoice'!$K$2:$K$3001,$M2485)))</f>
        <v/>
      </c>
      <c r="L2485">
        <f>IF($M2485="","",IF(INDEX('Per Invoice'!$L$2:$L$3001,$M2485)="","",INDEX('Per Invoice'!$L$2:$L$3001,$M2485)))</f>
        <v/>
      </c>
      <c r="M2485">
        <f>IF(ROWS($M$2:$M2485)&lt;=COUNT('Per Invoice'!$N$2:$N$3001),MATCH(ROWS($M$2:$M2485),'Per Invoice'!$N$2:$N$3001,0),"")</f>
        <v/>
      </c>
    </row>
    <row r="2486">
      <c r="A2486">
        <f>IF($M2486="","",IF(INDEX('Per Invoice'!$A$2:$A$3001,$M2486)="","",INDEX('Per Invoice'!$A$2:$A$3001,$M2486)))</f>
        <v/>
      </c>
      <c r="B2486">
        <f>IF($M2486="","",IF(INDEX('Per Invoice'!$B$2:$B$3001,$M2486)="","",INDEX('Per Invoice'!$B$2:$B$3001,$M2486)))</f>
        <v/>
      </c>
      <c r="C2486">
        <f>IF($M2486="","",IF(INDEX('Per Invoice'!$C$2:$C$3001,$M2486)="","",INDEX('Per Invoice'!$C$2:$C$3001,$M2486)))</f>
        <v/>
      </c>
      <c r="D2486">
        <f>IF($M2486="","",IF(INDEX('Per Invoice'!$D$2:$D$3001,$M2486)="","",INDEX('Per Invoice'!$D$2:$D$3001,$M2486)))</f>
        <v/>
      </c>
      <c r="E2486">
        <f>IF($M2486="","",IF(INDEX('Per Invoice'!$E$2:$E$3001,$M2486)="","",INDEX('Per Invoice'!$E$2:$E$3001,$M2486)))</f>
        <v/>
      </c>
      <c r="F2486">
        <f>IF($M2486="","",IF(INDEX('Per Invoice'!$F$2:$F$3001,$M2486)="","",INDEX('Per Invoice'!$F$2:$F$3001,$M2486)))</f>
        <v/>
      </c>
      <c r="G2486" s="5">
        <f>IF($M2486="","",IF(INDEX('Per Invoice'!$G$2:$G$3001,$M2486)="","",INDEX('Per Invoice'!$G$2:$G$3001,$M2486)))</f>
        <v/>
      </c>
      <c r="H2486" s="5">
        <f>IF($M2486="","",IF(INDEX('Per Invoice'!$H$2:$H$3001,$M2486)="","",INDEX('Per Invoice'!$H$2:$H$3001,$M2486)))</f>
        <v/>
      </c>
      <c r="I2486" s="5">
        <f>IF($M2486="","",IF(INDEX('Per Invoice'!$I$2:$I$3001,$M2486)="","",INDEX('Per Invoice'!$I$2:$I$3001,$M2486)))</f>
        <v/>
      </c>
      <c r="J2486" s="5">
        <f>IF($M2486="","",IF(INDEX('Per Invoice'!$J$2:$J$3001,$M2486)="","",INDEX('Per Invoice'!$J$2:$J$3001,$M2486)))</f>
        <v/>
      </c>
      <c r="K2486" s="5">
        <f>IF($M2486="","",IF(INDEX('Per Invoice'!$K$2:$K$3001,$M2486)="","",INDEX('Per Invoice'!$K$2:$K$3001,$M2486)))</f>
        <v/>
      </c>
      <c r="L2486">
        <f>IF($M2486="","",IF(INDEX('Per Invoice'!$L$2:$L$3001,$M2486)="","",INDEX('Per Invoice'!$L$2:$L$3001,$M2486)))</f>
        <v/>
      </c>
      <c r="M2486">
        <f>IF(ROWS($M$2:$M2486)&lt;=COUNT('Per Invoice'!$N$2:$N$3001),MATCH(ROWS($M$2:$M2486),'Per Invoice'!$N$2:$N$3001,0),"")</f>
        <v/>
      </c>
    </row>
    <row r="2487">
      <c r="A2487">
        <f>IF($M2487="","",IF(INDEX('Per Invoice'!$A$2:$A$3001,$M2487)="","",INDEX('Per Invoice'!$A$2:$A$3001,$M2487)))</f>
        <v/>
      </c>
      <c r="B2487">
        <f>IF($M2487="","",IF(INDEX('Per Invoice'!$B$2:$B$3001,$M2487)="","",INDEX('Per Invoice'!$B$2:$B$3001,$M2487)))</f>
        <v/>
      </c>
      <c r="C2487">
        <f>IF($M2487="","",IF(INDEX('Per Invoice'!$C$2:$C$3001,$M2487)="","",INDEX('Per Invoice'!$C$2:$C$3001,$M2487)))</f>
        <v/>
      </c>
      <c r="D2487">
        <f>IF($M2487="","",IF(INDEX('Per Invoice'!$D$2:$D$3001,$M2487)="","",INDEX('Per Invoice'!$D$2:$D$3001,$M2487)))</f>
        <v/>
      </c>
      <c r="E2487">
        <f>IF($M2487="","",IF(INDEX('Per Invoice'!$E$2:$E$3001,$M2487)="","",INDEX('Per Invoice'!$E$2:$E$3001,$M2487)))</f>
        <v/>
      </c>
      <c r="F2487">
        <f>IF($M2487="","",IF(INDEX('Per Invoice'!$F$2:$F$3001,$M2487)="","",INDEX('Per Invoice'!$F$2:$F$3001,$M2487)))</f>
        <v/>
      </c>
      <c r="G2487" s="5">
        <f>IF($M2487="","",IF(INDEX('Per Invoice'!$G$2:$G$3001,$M2487)="","",INDEX('Per Invoice'!$G$2:$G$3001,$M2487)))</f>
        <v/>
      </c>
      <c r="H2487" s="5">
        <f>IF($M2487="","",IF(INDEX('Per Invoice'!$H$2:$H$3001,$M2487)="","",INDEX('Per Invoice'!$H$2:$H$3001,$M2487)))</f>
        <v/>
      </c>
      <c r="I2487" s="5">
        <f>IF($M2487="","",IF(INDEX('Per Invoice'!$I$2:$I$3001,$M2487)="","",INDEX('Per Invoice'!$I$2:$I$3001,$M2487)))</f>
        <v/>
      </c>
      <c r="J2487" s="5">
        <f>IF($M2487="","",IF(INDEX('Per Invoice'!$J$2:$J$3001,$M2487)="","",INDEX('Per Invoice'!$J$2:$J$3001,$M2487)))</f>
        <v/>
      </c>
      <c r="K2487" s="5">
        <f>IF($M2487="","",IF(INDEX('Per Invoice'!$K$2:$K$3001,$M2487)="","",INDEX('Per Invoice'!$K$2:$K$3001,$M2487)))</f>
        <v/>
      </c>
      <c r="L2487">
        <f>IF($M2487="","",IF(INDEX('Per Invoice'!$L$2:$L$3001,$M2487)="","",INDEX('Per Invoice'!$L$2:$L$3001,$M2487)))</f>
        <v/>
      </c>
      <c r="M2487">
        <f>IF(ROWS($M$2:$M2487)&lt;=COUNT('Per Invoice'!$N$2:$N$3001),MATCH(ROWS($M$2:$M2487),'Per Invoice'!$N$2:$N$3001,0),"")</f>
        <v/>
      </c>
    </row>
    <row r="2488">
      <c r="A2488">
        <f>IF($M2488="","",IF(INDEX('Per Invoice'!$A$2:$A$3001,$M2488)="","",INDEX('Per Invoice'!$A$2:$A$3001,$M2488)))</f>
        <v/>
      </c>
      <c r="B2488">
        <f>IF($M2488="","",IF(INDEX('Per Invoice'!$B$2:$B$3001,$M2488)="","",INDEX('Per Invoice'!$B$2:$B$3001,$M2488)))</f>
        <v/>
      </c>
      <c r="C2488">
        <f>IF($M2488="","",IF(INDEX('Per Invoice'!$C$2:$C$3001,$M2488)="","",INDEX('Per Invoice'!$C$2:$C$3001,$M2488)))</f>
        <v/>
      </c>
      <c r="D2488">
        <f>IF($M2488="","",IF(INDEX('Per Invoice'!$D$2:$D$3001,$M2488)="","",INDEX('Per Invoice'!$D$2:$D$3001,$M2488)))</f>
        <v/>
      </c>
      <c r="E2488">
        <f>IF($M2488="","",IF(INDEX('Per Invoice'!$E$2:$E$3001,$M2488)="","",INDEX('Per Invoice'!$E$2:$E$3001,$M2488)))</f>
        <v/>
      </c>
      <c r="F2488">
        <f>IF($M2488="","",IF(INDEX('Per Invoice'!$F$2:$F$3001,$M2488)="","",INDEX('Per Invoice'!$F$2:$F$3001,$M2488)))</f>
        <v/>
      </c>
      <c r="G2488" s="5">
        <f>IF($M2488="","",IF(INDEX('Per Invoice'!$G$2:$G$3001,$M2488)="","",INDEX('Per Invoice'!$G$2:$G$3001,$M2488)))</f>
        <v/>
      </c>
      <c r="H2488" s="5">
        <f>IF($M2488="","",IF(INDEX('Per Invoice'!$H$2:$H$3001,$M2488)="","",INDEX('Per Invoice'!$H$2:$H$3001,$M2488)))</f>
        <v/>
      </c>
      <c r="I2488" s="5">
        <f>IF($M2488="","",IF(INDEX('Per Invoice'!$I$2:$I$3001,$M2488)="","",INDEX('Per Invoice'!$I$2:$I$3001,$M2488)))</f>
        <v/>
      </c>
      <c r="J2488" s="5">
        <f>IF($M2488="","",IF(INDEX('Per Invoice'!$J$2:$J$3001,$M2488)="","",INDEX('Per Invoice'!$J$2:$J$3001,$M2488)))</f>
        <v/>
      </c>
      <c r="K2488" s="5">
        <f>IF($M2488="","",IF(INDEX('Per Invoice'!$K$2:$K$3001,$M2488)="","",INDEX('Per Invoice'!$K$2:$K$3001,$M2488)))</f>
        <v/>
      </c>
      <c r="L2488">
        <f>IF($M2488="","",IF(INDEX('Per Invoice'!$L$2:$L$3001,$M2488)="","",INDEX('Per Invoice'!$L$2:$L$3001,$M2488)))</f>
        <v/>
      </c>
      <c r="M2488">
        <f>IF(ROWS($M$2:$M2488)&lt;=COUNT('Per Invoice'!$N$2:$N$3001),MATCH(ROWS($M$2:$M2488),'Per Invoice'!$N$2:$N$3001,0),"")</f>
        <v/>
      </c>
    </row>
    <row r="2489">
      <c r="A2489">
        <f>IF($M2489="","",IF(INDEX('Per Invoice'!$A$2:$A$3001,$M2489)="","",INDEX('Per Invoice'!$A$2:$A$3001,$M2489)))</f>
        <v/>
      </c>
      <c r="B2489">
        <f>IF($M2489="","",IF(INDEX('Per Invoice'!$B$2:$B$3001,$M2489)="","",INDEX('Per Invoice'!$B$2:$B$3001,$M2489)))</f>
        <v/>
      </c>
      <c r="C2489">
        <f>IF($M2489="","",IF(INDEX('Per Invoice'!$C$2:$C$3001,$M2489)="","",INDEX('Per Invoice'!$C$2:$C$3001,$M2489)))</f>
        <v/>
      </c>
      <c r="D2489">
        <f>IF($M2489="","",IF(INDEX('Per Invoice'!$D$2:$D$3001,$M2489)="","",INDEX('Per Invoice'!$D$2:$D$3001,$M2489)))</f>
        <v/>
      </c>
      <c r="E2489">
        <f>IF($M2489="","",IF(INDEX('Per Invoice'!$E$2:$E$3001,$M2489)="","",INDEX('Per Invoice'!$E$2:$E$3001,$M2489)))</f>
        <v/>
      </c>
      <c r="F2489">
        <f>IF($M2489="","",IF(INDEX('Per Invoice'!$F$2:$F$3001,$M2489)="","",INDEX('Per Invoice'!$F$2:$F$3001,$M2489)))</f>
        <v/>
      </c>
      <c r="G2489" s="5">
        <f>IF($M2489="","",IF(INDEX('Per Invoice'!$G$2:$G$3001,$M2489)="","",INDEX('Per Invoice'!$G$2:$G$3001,$M2489)))</f>
        <v/>
      </c>
      <c r="H2489" s="5">
        <f>IF($M2489="","",IF(INDEX('Per Invoice'!$H$2:$H$3001,$M2489)="","",INDEX('Per Invoice'!$H$2:$H$3001,$M2489)))</f>
        <v/>
      </c>
      <c r="I2489" s="5">
        <f>IF($M2489="","",IF(INDEX('Per Invoice'!$I$2:$I$3001,$M2489)="","",INDEX('Per Invoice'!$I$2:$I$3001,$M2489)))</f>
        <v/>
      </c>
      <c r="J2489" s="5">
        <f>IF($M2489="","",IF(INDEX('Per Invoice'!$J$2:$J$3001,$M2489)="","",INDEX('Per Invoice'!$J$2:$J$3001,$M2489)))</f>
        <v/>
      </c>
      <c r="K2489" s="5">
        <f>IF($M2489="","",IF(INDEX('Per Invoice'!$K$2:$K$3001,$M2489)="","",INDEX('Per Invoice'!$K$2:$K$3001,$M2489)))</f>
        <v/>
      </c>
      <c r="L2489">
        <f>IF($M2489="","",IF(INDEX('Per Invoice'!$L$2:$L$3001,$M2489)="","",INDEX('Per Invoice'!$L$2:$L$3001,$M2489)))</f>
        <v/>
      </c>
      <c r="M2489">
        <f>IF(ROWS($M$2:$M2489)&lt;=COUNT('Per Invoice'!$N$2:$N$3001),MATCH(ROWS($M$2:$M2489),'Per Invoice'!$N$2:$N$3001,0),"")</f>
        <v/>
      </c>
    </row>
    <row r="2490">
      <c r="A2490">
        <f>IF($M2490="","",IF(INDEX('Per Invoice'!$A$2:$A$3001,$M2490)="","",INDEX('Per Invoice'!$A$2:$A$3001,$M2490)))</f>
        <v/>
      </c>
      <c r="B2490">
        <f>IF($M2490="","",IF(INDEX('Per Invoice'!$B$2:$B$3001,$M2490)="","",INDEX('Per Invoice'!$B$2:$B$3001,$M2490)))</f>
        <v/>
      </c>
      <c r="C2490">
        <f>IF($M2490="","",IF(INDEX('Per Invoice'!$C$2:$C$3001,$M2490)="","",INDEX('Per Invoice'!$C$2:$C$3001,$M2490)))</f>
        <v/>
      </c>
      <c r="D2490">
        <f>IF($M2490="","",IF(INDEX('Per Invoice'!$D$2:$D$3001,$M2490)="","",INDEX('Per Invoice'!$D$2:$D$3001,$M2490)))</f>
        <v/>
      </c>
      <c r="E2490">
        <f>IF($M2490="","",IF(INDEX('Per Invoice'!$E$2:$E$3001,$M2490)="","",INDEX('Per Invoice'!$E$2:$E$3001,$M2490)))</f>
        <v/>
      </c>
      <c r="F2490">
        <f>IF($M2490="","",IF(INDEX('Per Invoice'!$F$2:$F$3001,$M2490)="","",INDEX('Per Invoice'!$F$2:$F$3001,$M2490)))</f>
        <v/>
      </c>
      <c r="G2490" s="5">
        <f>IF($M2490="","",IF(INDEX('Per Invoice'!$G$2:$G$3001,$M2490)="","",INDEX('Per Invoice'!$G$2:$G$3001,$M2490)))</f>
        <v/>
      </c>
      <c r="H2490" s="5">
        <f>IF($M2490="","",IF(INDEX('Per Invoice'!$H$2:$H$3001,$M2490)="","",INDEX('Per Invoice'!$H$2:$H$3001,$M2490)))</f>
        <v/>
      </c>
      <c r="I2490" s="5">
        <f>IF($M2490="","",IF(INDEX('Per Invoice'!$I$2:$I$3001,$M2490)="","",INDEX('Per Invoice'!$I$2:$I$3001,$M2490)))</f>
        <v/>
      </c>
      <c r="J2490" s="5">
        <f>IF($M2490="","",IF(INDEX('Per Invoice'!$J$2:$J$3001,$M2490)="","",INDEX('Per Invoice'!$J$2:$J$3001,$M2490)))</f>
        <v/>
      </c>
      <c r="K2490" s="5">
        <f>IF($M2490="","",IF(INDEX('Per Invoice'!$K$2:$K$3001,$M2490)="","",INDEX('Per Invoice'!$K$2:$K$3001,$M2490)))</f>
        <v/>
      </c>
      <c r="L2490">
        <f>IF($M2490="","",IF(INDEX('Per Invoice'!$L$2:$L$3001,$M2490)="","",INDEX('Per Invoice'!$L$2:$L$3001,$M2490)))</f>
        <v/>
      </c>
      <c r="M2490">
        <f>IF(ROWS($M$2:$M2490)&lt;=COUNT('Per Invoice'!$N$2:$N$3001),MATCH(ROWS($M$2:$M2490),'Per Invoice'!$N$2:$N$3001,0),"")</f>
        <v/>
      </c>
    </row>
    <row r="2491">
      <c r="A2491">
        <f>IF($M2491="","",IF(INDEX('Per Invoice'!$A$2:$A$3001,$M2491)="","",INDEX('Per Invoice'!$A$2:$A$3001,$M2491)))</f>
        <v/>
      </c>
      <c r="B2491">
        <f>IF($M2491="","",IF(INDEX('Per Invoice'!$B$2:$B$3001,$M2491)="","",INDEX('Per Invoice'!$B$2:$B$3001,$M2491)))</f>
        <v/>
      </c>
      <c r="C2491">
        <f>IF($M2491="","",IF(INDEX('Per Invoice'!$C$2:$C$3001,$M2491)="","",INDEX('Per Invoice'!$C$2:$C$3001,$M2491)))</f>
        <v/>
      </c>
      <c r="D2491">
        <f>IF($M2491="","",IF(INDEX('Per Invoice'!$D$2:$D$3001,$M2491)="","",INDEX('Per Invoice'!$D$2:$D$3001,$M2491)))</f>
        <v/>
      </c>
      <c r="E2491">
        <f>IF($M2491="","",IF(INDEX('Per Invoice'!$E$2:$E$3001,$M2491)="","",INDEX('Per Invoice'!$E$2:$E$3001,$M2491)))</f>
        <v/>
      </c>
      <c r="F2491">
        <f>IF($M2491="","",IF(INDEX('Per Invoice'!$F$2:$F$3001,$M2491)="","",INDEX('Per Invoice'!$F$2:$F$3001,$M2491)))</f>
        <v/>
      </c>
      <c r="G2491" s="5">
        <f>IF($M2491="","",IF(INDEX('Per Invoice'!$G$2:$G$3001,$M2491)="","",INDEX('Per Invoice'!$G$2:$G$3001,$M2491)))</f>
        <v/>
      </c>
      <c r="H2491" s="5">
        <f>IF($M2491="","",IF(INDEX('Per Invoice'!$H$2:$H$3001,$M2491)="","",INDEX('Per Invoice'!$H$2:$H$3001,$M2491)))</f>
        <v/>
      </c>
      <c r="I2491" s="5">
        <f>IF($M2491="","",IF(INDEX('Per Invoice'!$I$2:$I$3001,$M2491)="","",INDEX('Per Invoice'!$I$2:$I$3001,$M2491)))</f>
        <v/>
      </c>
      <c r="J2491" s="5">
        <f>IF($M2491="","",IF(INDEX('Per Invoice'!$J$2:$J$3001,$M2491)="","",INDEX('Per Invoice'!$J$2:$J$3001,$M2491)))</f>
        <v/>
      </c>
      <c r="K2491" s="5">
        <f>IF($M2491="","",IF(INDEX('Per Invoice'!$K$2:$K$3001,$M2491)="","",INDEX('Per Invoice'!$K$2:$K$3001,$M2491)))</f>
        <v/>
      </c>
      <c r="L2491">
        <f>IF($M2491="","",IF(INDEX('Per Invoice'!$L$2:$L$3001,$M2491)="","",INDEX('Per Invoice'!$L$2:$L$3001,$M2491)))</f>
        <v/>
      </c>
      <c r="M2491">
        <f>IF(ROWS($M$2:$M2491)&lt;=COUNT('Per Invoice'!$N$2:$N$3001),MATCH(ROWS($M$2:$M2491),'Per Invoice'!$N$2:$N$3001,0),"")</f>
        <v/>
      </c>
    </row>
    <row r="2492">
      <c r="A2492">
        <f>IF($M2492="","",IF(INDEX('Per Invoice'!$A$2:$A$3001,$M2492)="","",INDEX('Per Invoice'!$A$2:$A$3001,$M2492)))</f>
        <v/>
      </c>
      <c r="B2492">
        <f>IF($M2492="","",IF(INDEX('Per Invoice'!$B$2:$B$3001,$M2492)="","",INDEX('Per Invoice'!$B$2:$B$3001,$M2492)))</f>
        <v/>
      </c>
      <c r="C2492">
        <f>IF($M2492="","",IF(INDEX('Per Invoice'!$C$2:$C$3001,$M2492)="","",INDEX('Per Invoice'!$C$2:$C$3001,$M2492)))</f>
        <v/>
      </c>
      <c r="D2492">
        <f>IF($M2492="","",IF(INDEX('Per Invoice'!$D$2:$D$3001,$M2492)="","",INDEX('Per Invoice'!$D$2:$D$3001,$M2492)))</f>
        <v/>
      </c>
      <c r="E2492">
        <f>IF($M2492="","",IF(INDEX('Per Invoice'!$E$2:$E$3001,$M2492)="","",INDEX('Per Invoice'!$E$2:$E$3001,$M2492)))</f>
        <v/>
      </c>
      <c r="F2492">
        <f>IF($M2492="","",IF(INDEX('Per Invoice'!$F$2:$F$3001,$M2492)="","",INDEX('Per Invoice'!$F$2:$F$3001,$M2492)))</f>
        <v/>
      </c>
      <c r="G2492" s="5">
        <f>IF($M2492="","",IF(INDEX('Per Invoice'!$G$2:$G$3001,$M2492)="","",INDEX('Per Invoice'!$G$2:$G$3001,$M2492)))</f>
        <v/>
      </c>
      <c r="H2492" s="5">
        <f>IF($M2492="","",IF(INDEX('Per Invoice'!$H$2:$H$3001,$M2492)="","",INDEX('Per Invoice'!$H$2:$H$3001,$M2492)))</f>
        <v/>
      </c>
      <c r="I2492" s="5">
        <f>IF($M2492="","",IF(INDEX('Per Invoice'!$I$2:$I$3001,$M2492)="","",INDEX('Per Invoice'!$I$2:$I$3001,$M2492)))</f>
        <v/>
      </c>
      <c r="J2492" s="5">
        <f>IF($M2492="","",IF(INDEX('Per Invoice'!$J$2:$J$3001,$M2492)="","",INDEX('Per Invoice'!$J$2:$J$3001,$M2492)))</f>
        <v/>
      </c>
      <c r="K2492" s="5">
        <f>IF($M2492="","",IF(INDEX('Per Invoice'!$K$2:$K$3001,$M2492)="","",INDEX('Per Invoice'!$K$2:$K$3001,$M2492)))</f>
        <v/>
      </c>
      <c r="L2492">
        <f>IF($M2492="","",IF(INDEX('Per Invoice'!$L$2:$L$3001,$M2492)="","",INDEX('Per Invoice'!$L$2:$L$3001,$M2492)))</f>
        <v/>
      </c>
      <c r="M2492">
        <f>IF(ROWS($M$2:$M2492)&lt;=COUNT('Per Invoice'!$N$2:$N$3001),MATCH(ROWS($M$2:$M2492),'Per Invoice'!$N$2:$N$3001,0),"")</f>
        <v/>
      </c>
    </row>
    <row r="2493">
      <c r="A2493">
        <f>IF($M2493="","",IF(INDEX('Per Invoice'!$A$2:$A$3001,$M2493)="","",INDEX('Per Invoice'!$A$2:$A$3001,$M2493)))</f>
        <v/>
      </c>
      <c r="B2493">
        <f>IF($M2493="","",IF(INDEX('Per Invoice'!$B$2:$B$3001,$M2493)="","",INDEX('Per Invoice'!$B$2:$B$3001,$M2493)))</f>
        <v/>
      </c>
      <c r="C2493">
        <f>IF($M2493="","",IF(INDEX('Per Invoice'!$C$2:$C$3001,$M2493)="","",INDEX('Per Invoice'!$C$2:$C$3001,$M2493)))</f>
        <v/>
      </c>
      <c r="D2493">
        <f>IF($M2493="","",IF(INDEX('Per Invoice'!$D$2:$D$3001,$M2493)="","",INDEX('Per Invoice'!$D$2:$D$3001,$M2493)))</f>
        <v/>
      </c>
      <c r="E2493">
        <f>IF($M2493="","",IF(INDEX('Per Invoice'!$E$2:$E$3001,$M2493)="","",INDEX('Per Invoice'!$E$2:$E$3001,$M2493)))</f>
        <v/>
      </c>
      <c r="F2493">
        <f>IF($M2493="","",IF(INDEX('Per Invoice'!$F$2:$F$3001,$M2493)="","",INDEX('Per Invoice'!$F$2:$F$3001,$M2493)))</f>
        <v/>
      </c>
      <c r="G2493" s="5">
        <f>IF($M2493="","",IF(INDEX('Per Invoice'!$G$2:$G$3001,$M2493)="","",INDEX('Per Invoice'!$G$2:$G$3001,$M2493)))</f>
        <v/>
      </c>
      <c r="H2493" s="5">
        <f>IF($M2493="","",IF(INDEX('Per Invoice'!$H$2:$H$3001,$M2493)="","",INDEX('Per Invoice'!$H$2:$H$3001,$M2493)))</f>
        <v/>
      </c>
      <c r="I2493" s="5">
        <f>IF($M2493="","",IF(INDEX('Per Invoice'!$I$2:$I$3001,$M2493)="","",INDEX('Per Invoice'!$I$2:$I$3001,$M2493)))</f>
        <v/>
      </c>
      <c r="J2493" s="5">
        <f>IF($M2493="","",IF(INDEX('Per Invoice'!$J$2:$J$3001,$M2493)="","",INDEX('Per Invoice'!$J$2:$J$3001,$M2493)))</f>
        <v/>
      </c>
      <c r="K2493" s="5">
        <f>IF($M2493="","",IF(INDEX('Per Invoice'!$K$2:$K$3001,$M2493)="","",INDEX('Per Invoice'!$K$2:$K$3001,$M2493)))</f>
        <v/>
      </c>
      <c r="L2493">
        <f>IF($M2493="","",IF(INDEX('Per Invoice'!$L$2:$L$3001,$M2493)="","",INDEX('Per Invoice'!$L$2:$L$3001,$M2493)))</f>
        <v/>
      </c>
      <c r="M2493">
        <f>IF(ROWS($M$2:$M2493)&lt;=COUNT('Per Invoice'!$N$2:$N$3001),MATCH(ROWS($M$2:$M2493),'Per Invoice'!$N$2:$N$3001,0),"")</f>
        <v/>
      </c>
    </row>
    <row r="2494">
      <c r="A2494">
        <f>IF($M2494="","",IF(INDEX('Per Invoice'!$A$2:$A$3001,$M2494)="","",INDEX('Per Invoice'!$A$2:$A$3001,$M2494)))</f>
        <v/>
      </c>
      <c r="B2494">
        <f>IF($M2494="","",IF(INDEX('Per Invoice'!$B$2:$B$3001,$M2494)="","",INDEX('Per Invoice'!$B$2:$B$3001,$M2494)))</f>
        <v/>
      </c>
      <c r="C2494">
        <f>IF($M2494="","",IF(INDEX('Per Invoice'!$C$2:$C$3001,$M2494)="","",INDEX('Per Invoice'!$C$2:$C$3001,$M2494)))</f>
        <v/>
      </c>
      <c r="D2494">
        <f>IF($M2494="","",IF(INDEX('Per Invoice'!$D$2:$D$3001,$M2494)="","",INDEX('Per Invoice'!$D$2:$D$3001,$M2494)))</f>
        <v/>
      </c>
      <c r="E2494">
        <f>IF($M2494="","",IF(INDEX('Per Invoice'!$E$2:$E$3001,$M2494)="","",INDEX('Per Invoice'!$E$2:$E$3001,$M2494)))</f>
        <v/>
      </c>
      <c r="F2494">
        <f>IF($M2494="","",IF(INDEX('Per Invoice'!$F$2:$F$3001,$M2494)="","",INDEX('Per Invoice'!$F$2:$F$3001,$M2494)))</f>
        <v/>
      </c>
      <c r="G2494" s="5">
        <f>IF($M2494="","",IF(INDEX('Per Invoice'!$G$2:$G$3001,$M2494)="","",INDEX('Per Invoice'!$G$2:$G$3001,$M2494)))</f>
        <v/>
      </c>
      <c r="H2494" s="5">
        <f>IF($M2494="","",IF(INDEX('Per Invoice'!$H$2:$H$3001,$M2494)="","",INDEX('Per Invoice'!$H$2:$H$3001,$M2494)))</f>
        <v/>
      </c>
      <c r="I2494" s="5">
        <f>IF($M2494="","",IF(INDEX('Per Invoice'!$I$2:$I$3001,$M2494)="","",INDEX('Per Invoice'!$I$2:$I$3001,$M2494)))</f>
        <v/>
      </c>
      <c r="J2494" s="5">
        <f>IF($M2494="","",IF(INDEX('Per Invoice'!$J$2:$J$3001,$M2494)="","",INDEX('Per Invoice'!$J$2:$J$3001,$M2494)))</f>
        <v/>
      </c>
      <c r="K2494" s="5">
        <f>IF($M2494="","",IF(INDEX('Per Invoice'!$K$2:$K$3001,$M2494)="","",INDEX('Per Invoice'!$K$2:$K$3001,$M2494)))</f>
        <v/>
      </c>
      <c r="L2494">
        <f>IF($M2494="","",IF(INDEX('Per Invoice'!$L$2:$L$3001,$M2494)="","",INDEX('Per Invoice'!$L$2:$L$3001,$M2494)))</f>
        <v/>
      </c>
      <c r="M2494">
        <f>IF(ROWS($M$2:$M2494)&lt;=COUNT('Per Invoice'!$N$2:$N$3001),MATCH(ROWS($M$2:$M2494),'Per Invoice'!$N$2:$N$3001,0),"")</f>
        <v/>
      </c>
    </row>
    <row r="2495">
      <c r="A2495">
        <f>IF($M2495="","",IF(INDEX('Per Invoice'!$A$2:$A$3001,$M2495)="","",INDEX('Per Invoice'!$A$2:$A$3001,$M2495)))</f>
        <v/>
      </c>
      <c r="B2495">
        <f>IF($M2495="","",IF(INDEX('Per Invoice'!$B$2:$B$3001,$M2495)="","",INDEX('Per Invoice'!$B$2:$B$3001,$M2495)))</f>
        <v/>
      </c>
      <c r="C2495">
        <f>IF($M2495="","",IF(INDEX('Per Invoice'!$C$2:$C$3001,$M2495)="","",INDEX('Per Invoice'!$C$2:$C$3001,$M2495)))</f>
        <v/>
      </c>
      <c r="D2495">
        <f>IF($M2495="","",IF(INDEX('Per Invoice'!$D$2:$D$3001,$M2495)="","",INDEX('Per Invoice'!$D$2:$D$3001,$M2495)))</f>
        <v/>
      </c>
      <c r="E2495">
        <f>IF($M2495="","",IF(INDEX('Per Invoice'!$E$2:$E$3001,$M2495)="","",INDEX('Per Invoice'!$E$2:$E$3001,$M2495)))</f>
        <v/>
      </c>
      <c r="F2495">
        <f>IF($M2495="","",IF(INDEX('Per Invoice'!$F$2:$F$3001,$M2495)="","",INDEX('Per Invoice'!$F$2:$F$3001,$M2495)))</f>
        <v/>
      </c>
      <c r="G2495" s="5">
        <f>IF($M2495="","",IF(INDEX('Per Invoice'!$G$2:$G$3001,$M2495)="","",INDEX('Per Invoice'!$G$2:$G$3001,$M2495)))</f>
        <v/>
      </c>
      <c r="H2495" s="5">
        <f>IF($M2495="","",IF(INDEX('Per Invoice'!$H$2:$H$3001,$M2495)="","",INDEX('Per Invoice'!$H$2:$H$3001,$M2495)))</f>
        <v/>
      </c>
      <c r="I2495" s="5">
        <f>IF($M2495="","",IF(INDEX('Per Invoice'!$I$2:$I$3001,$M2495)="","",INDEX('Per Invoice'!$I$2:$I$3001,$M2495)))</f>
        <v/>
      </c>
      <c r="J2495" s="5">
        <f>IF($M2495="","",IF(INDEX('Per Invoice'!$J$2:$J$3001,$M2495)="","",INDEX('Per Invoice'!$J$2:$J$3001,$M2495)))</f>
        <v/>
      </c>
      <c r="K2495" s="5">
        <f>IF($M2495="","",IF(INDEX('Per Invoice'!$K$2:$K$3001,$M2495)="","",INDEX('Per Invoice'!$K$2:$K$3001,$M2495)))</f>
        <v/>
      </c>
      <c r="L2495">
        <f>IF($M2495="","",IF(INDEX('Per Invoice'!$L$2:$L$3001,$M2495)="","",INDEX('Per Invoice'!$L$2:$L$3001,$M2495)))</f>
        <v/>
      </c>
      <c r="M2495">
        <f>IF(ROWS($M$2:$M2495)&lt;=COUNT('Per Invoice'!$N$2:$N$3001),MATCH(ROWS($M$2:$M2495),'Per Invoice'!$N$2:$N$3001,0),"")</f>
        <v/>
      </c>
    </row>
    <row r="2496">
      <c r="A2496">
        <f>IF($M2496="","",IF(INDEX('Per Invoice'!$A$2:$A$3001,$M2496)="","",INDEX('Per Invoice'!$A$2:$A$3001,$M2496)))</f>
        <v/>
      </c>
      <c r="B2496">
        <f>IF($M2496="","",IF(INDEX('Per Invoice'!$B$2:$B$3001,$M2496)="","",INDEX('Per Invoice'!$B$2:$B$3001,$M2496)))</f>
        <v/>
      </c>
      <c r="C2496">
        <f>IF($M2496="","",IF(INDEX('Per Invoice'!$C$2:$C$3001,$M2496)="","",INDEX('Per Invoice'!$C$2:$C$3001,$M2496)))</f>
        <v/>
      </c>
      <c r="D2496">
        <f>IF($M2496="","",IF(INDEX('Per Invoice'!$D$2:$D$3001,$M2496)="","",INDEX('Per Invoice'!$D$2:$D$3001,$M2496)))</f>
        <v/>
      </c>
      <c r="E2496">
        <f>IF($M2496="","",IF(INDEX('Per Invoice'!$E$2:$E$3001,$M2496)="","",INDEX('Per Invoice'!$E$2:$E$3001,$M2496)))</f>
        <v/>
      </c>
      <c r="F2496">
        <f>IF($M2496="","",IF(INDEX('Per Invoice'!$F$2:$F$3001,$M2496)="","",INDEX('Per Invoice'!$F$2:$F$3001,$M2496)))</f>
        <v/>
      </c>
      <c r="G2496" s="5">
        <f>IF($M2496="","",IF(INDEX('Per Invoice'!$G$2:$G$3001,$M2496)="","",INDEX('Per Invoice'!$G$2:$G$3001,$M2496)))</f>
        <v/>
      </c>
      <c r="H2496" s="5">
        <f>IF($M2496="","",IF(INDEX('Per Invoice'!$H$2:$H$3001,$M2496)="","",INDEX('Per Invoice'!$H$2:$H$3001,$M2496)))</f>
        <v/>
      </c>
      <c r="I2496" s="5">
        <f>IF($M2496="","",IF(INDEX('Per Invoice'!$I$2:$I$3001,$M2496)="","",INDEX('Per Invoice'!$I$2:$I$3001,$M2496)))</f>
        <v/>
      </c>
      <c r="J2496" s="5">
        <f>IF($M2496="","",IF(INDEX('Per Invoice'!$J$2:$J$3001,$M2496)="","",INDEX('Per Invoice'!$J$2:$J$3001,$M2496)))</f>
        <v/>
      </c>
      <c r="K2496" s="5">
        <f>IF($M2496="","",IF(INDEX('Per Invoice'!$K$2:$K$3001,$M2496)="","",INDEX('Per Invoice'!$K$2:$K$3001,$M2496)))</f>
        <v/>
      </c>
      <c r="L2496">
        <f>IF($M2496="","",IF(INDEX('Per Invoice'!$L$2:$L$3001,$M2496)="","",INDEX('Per Invoice'!$L$2:$L$3001,$M2496)))</f>
        <v/>
      </c>
      <c r="M2496">
        <f>IF(ROWS($M$2:$M2496)&lt;=COUNT('Per Invoice'!$N$2:$N$3001),MATCH(ROWS($M$2:$M2496),'Per Invoice'!$N$2:$N$3001,0),"")</f>
        <v/>
      </c>
    </row>
    <row r="2497">
      <c r="A2497">
        <f>IF($M2497="","",IF(INDEX('Per Invoice'!$A$2:$A$3001,$M2497)="","",INDEX('Per Invoice'!$A$2:$A$3001,$M2497)))</f>
        <v/>
      </c>
      <c r="B2497">
        <f>IF($M2497="","",IF(INDEX('Per Invoice'!$B$2:$B$3001,$M2497)="","",INDEX('Per Invoice'!$B$2:$B$3001,$M2497)))</f>
        <v/>
      </c>
      <c r="C2497">
        <f>IF($M2497="","",IF(INDEX('Per Invoice'!$C$2:$C$3001,$M2497)="","",INDEX('Per Invoice'!$C$2:$C$3001,$M2497)))</f>
        <v/>
      </c>
      <c r="D2497">
        <f>IF($M2497="","",IF(INDEX('Per Invoice'!$D$2:$D$3001,$M2497)="","",INDEX('Per Invoice'!$D$2:$D$3001,$M2497)))</f>
        <v/>
      </c>
      <c r="E2497">
        <f>IF($M2497="","",IF(INDEX('Per Invoice'!$E$2:$E$3001,$M2497)="","",INDEX('Per Invoice'!$E$2:$E$3001,$M2497)))</f>
        <v/>
      </c>
      <c r="F2497">
        <f>IF($M2497="","",IF(INDEX('Per Invoice'!$F$2:$F$3001,$M2497)="","",INDEX('Per Invoice'!$F$2:$F$3001,$M2497)))</f>
        <v/>
      </c>
      <c r="G2497" s="5">
        <f>IF($M2497="","",IF(INDEX('Per Invoice'!$G$2:$G$3001,$M2497)="","",INDEX('Per Invoice'!$G$2:$G$3001,$M2497)))</f>
        <v/>
      </c>
      <c r="H2497" s="5">
        <f>IF($M2497="","",IF(INDEX('Per Invoice'!$H$2:$H$3001,$M2497)="","",INDEX('Per Invoice'!$H$2:$H$3001,$M2497)))</f>
        <v/>
      </c>
      <c r="I2497" s="5">
        <f>IF($M2497="","",IF(INDEX('Per Invoice'!$I$2:$I$3001,$M2497)="","",INDEX('Per Invoice'!$I$2:$I$3001,$M2497)))</f>
        <v/>
      </c>
      <c r="J2497" s="5">
        <f>IF($M2497="","",IF(INDEX('Per Invoice'!$J$2:$J$3001,$M2497)="","",INDEX('Per Invoice'!$J$2:$J$3001,$M2497)))</f>
        <v/>
      </c>
      <c r="K2497" s="5">
        <f>IF($M2497="","",IF(INDEX('Per Invoice'!$K$2:$K$3001,$M2497)="","",INDEX('Per Invoice'!$K$2:$K$3001,$M2497)))</f>
        <v/>
      </c>
      <c r="L2497">
        <f>IF($M2497="","",IF(INDEX('Per Invoice'!$L$2:$L$3001,$M2497)="","",INDEX('Per Invoice'!$L$2:$L$3001,$M2497)))</f>
        <v/>
      </c>
      <c r="M2497">
        <f>IF(ROWS($M$2:$M2497)&lt;=COUNT('Per Invoice'!$N$2:$N$3001),MATCH(ROWS($M$2:$M2497),'Per Invoice'!$N$2:$N$3001,0),"")</f>
        <v/>
      </c>
    </row>
    <row r="2498">
      <c r="A2498">
        <f>IF($M2498="","",IF(INDEX('Per Invoice'!$A$2:$A$3001,$M2498)="","",INDEX('Per Invoice'!$A$2:$A$3001,$M2498)))</f>
        <v/>
      </c>
      <c r="B2498">
        <f>IF($M2498="","",IF(INDEX('Per Invoice'!$B$2:$B$3001,$M2498)="","",INDEX('Per Invoice'!$B$2:$B$3001,$M2498)))</f>
        <v/>
      </c>
      <c r="C2498">
        <f>IF($M2498="","",IF(INDEX('Per Invoice'!$C$2:$C$3001,$M2498)="","",INDEX('Per Invoice'!$C$2:$C$3001,$M2498)))</f>
        <v/>
      </c>
      <c r="D2498">
        <f>IF($M2498="","",IF(INDEX('Per Invoice'!$D$2:$D$3001,$M2498)="","",INDEX('Per Invoice'!$D$2:$D$3001,$M2498)))</f>
        <v/>
      </c>
      <c r="E2498">
        <f>IF($M2498="","",IF(INDEX('Per Invoice'!$E$2:$E$3001,$M2498)="","",INDEX('Per Invoice'!$E$2:$E$3001,$M2498)))</f>
        <v/>
      </c>
      <c r="F2498">
        <f>IF($M2498="","",IF(INDEX('Per Invoice'!$F$2:$F$3001,$M2498)="","",INDEX('Per Invoice'!$F$2:$F$3001,$M2498)))</f>
        <v/>
      </c>
      <c r="G2498" s="5">
        <f>IF($M2498="","",IF(INDEX('Per Invoice'!$G$2:$G$3001,$M2498)="","",INDEX('Per Invoice'!$G$2:$G$3001,$M2498)))</f>
        <v/>
      </c>
      <c r="H2498" s="5">
        <f>IF($M2498="","",IF(INDEX('Per Invoice'!$H$2:$H$3001,$M2498)="","",INDEX('Per Invoice'!$H$2:$H$3001,$M2498)))</f>
        <v/>
      </c>
      <c r="I2498" s="5">
        <f>IF($M2498="","",IF(INDEX('Per Invoice'!$I$2:$I$3001,$M2498)="","",INDEX('Per Invoice'!$I$2:$I$3001,$M2498)))</f>
        <v/>
      </c>
      <c r="J2498" s="5">
        <f>IF($M2498="","",IF(INDEX('Per Invoice'!$J$2:$J$3001,$M2498)="","",INDEX('Per Invoice'!$J$2:$J$3001,$M2498)))</f>
        <v/>
      </c>
      <c r="K2498" s="5">
        <f>IF($M2498="","",IF(INDEX('Per Invoice'!$K$2:$K$3001,$M2498)="","",INDEX('Per Invoice'!$K$2:$K$3001,$M2498)))</f>
        <v/>
      </c>
      <c r="L2498">
        <f>IF($M2498="","",IF(INDEX('Per Invoice'!$L$2:$L$3001,$M2498)="","",INDEX('Per Invoice'!$L$2:$L$3001,$M2498)))</f>
        <v/>
      </c>
      <c r="M2498">
        <f>IF(ROWS($M$2:$M2498)&lt;=COUNT('Per Invoice'!$N$2:$N$3001),MATCH(ROWS($M$2:$M2498),'Per Invoice'!$N$2:$N$3001,0),"")</f>
        <v/>
      </c>
    </row>
    <row r="2499">
      <c r="A2499">
        <f>IF($M2499="","",IF(INDEX('Per Invoice'!$A$2:$A$3001,$M2499)="","",INDEX('Per Invoice'!$A$2:$A$3001,$M2499)))</f>
        <v/>
      </c>
      <c r="B2499">
        <f>IF($M2499="","",IF(INDEX('Per Invoice'!$B$2:$B$3001,$M2499)="","",INDEX('Per Invoice'!$B$2:$B$3001,$M2499)))</f>
        <v/>
      </c>
      <c r="C2499">
        <f>IF($M2499="","",IF(INDEX('Per Invoice'!$C$2:$C$3001,$M2499)="","",INDEX('Per Invoice'!$C$2:$C$3001,$M2499)))</f>
        <v/>
      </c>
      <c r="D2499">
        <f>IF($M2499="","",IF(INDEX('Per Invoice'!$D$2:$D$3001,$M2499)="","",INDEX('Per Invoice'!$D$2:$D$3001,$M2499)))</f>
        <v/>
      </c>
      <c r="E2499">
        <f>IF($M2499="","",IF(INDEX('Per Invoice'!$E$2:$E$3001,$M2499)="","",INDEX('Per Invoice'!$E$2:$E$3001,$M2499)))</f>
        <v/>
      </c>
      <c r="F2499">
        <f>IF($M2499="","",IF(INDEX('Per Invoice'!$F$2:$F$3001,$M2499)="","",INDEX('Per Invoice'!$F$2:$F$3001,$M2499)))</f>
        <v/>
      </c>
      <c r="G2499" s="5">
        <f>IF($M2499="","",IF(INDEX('Per Invoice'!$G$2:$G$3001,$M2499)="","",INDEX('Per Invoice'!$G$2:$G$3001,$M2499)))</f>
        <v/>
      </c>
      <c r="H2499" s="5">
        <f>IF($M2499="","",IF(INDEX('Per Invoice'!$H$2:$H$3001,$M2499)="","",INDEX('Per Invoice'!$H$2:$H$3001,$M2499)))</f>
        <v/>
      </c>
      <c r="I2499" s="5">
        <f>IF($M2499="","",IF(INDEX('Per Invoice'!$I$2:$I$3001,$M2499)="","",INDEX('Per Invoice'!$I$2:$I$3001,$M2499)))</f>
        <v/>
      </c>
      <c r="J2499" s="5">
        <f>IF($M2499="","",IF(INDEX('Per Invoice'!$J$2:$J$3001,$M2499)="","",INDEX('Per Invoice'!$J$2:$J$3001,$M2499)))</f>
        <v/>
      </c>
      <c r="K2499" s="5">
        <f>IF($M2499="","",IF(INDEX('Per Invoice'!$K$2:$K$3001,$M2499)="","",INDEX('Per Invoice'!$K$2:$K$3001,$M2499)))</f>
        <v/>
      </c>
      <c r="L2499">
        <f>IF($M2499="","",IF(INDEX('Per Invoice'!$L$2:$L$3001,$M2499)="","",INDEX('Per Invoice'!$L$2:$L$3001,$M2499)))</f>
        <v/>
      </c>
      <c r="M2499">
        <f>IF(ROWS($M$2:$M2499)&lt;=COUNT('Per Invoice'!$N$2:$N$3001),MATCH(ROWS($M$2:$M2499),'Per Invoice'!$N$2:$N$3001,0),"")</f>
        <v/>
      </c>
    </row>
    <row r="2500">
      <c r="A2500">
        <f>IF($M2500="","",IF(INDEX('Per Invoice'!$A$2:$A$3001,$M2500)="","",INDEX('Per Invoice'!$A$2:$A$3001,$M2500)))</f>
        <v/>
      </c>
      <c r="B2500">
        <f>IF($M2500="","",IF(INDEX('Per Invoice'!$B$2:$B$3001,$M2500)="","",INDEX('Per Invoice'!$B$2:$B$3001,$M2500)))</f>
        <v/>
      </c>
      <c r="C2500">
        <f>IF($M2500="","",IF(INDEX('Per Invoice'!$C$2:$C$3001,$M2500)="","",INDEX('Per Invoice'!$C$2:$C$3001,$M2500)))</f>
        <v/>
      </c>
      <c r="D2500">
        <f>IF($M2500="","",IF(INDEX('Per Invoice'!$D$2:$D$3001,$M2500)="","",INDEX('Per Invoice'!$D$2:$D$3001,$M2500)))</f>
        <v/>
      </c>
      <c r="E2500">
        <f>IF($M2500="","",IF(INDEX('Per Invoice'!$E$2:$E$3001,$M2500)="","",INDEX('Per Invoice'!$E$2:$E$3001,$M2500)))</f>
        <v/>
      </c>
      <c r="F2500">
        <f>IF($M2500="","",IF(INDEX('Per Invoice'!$F$2:$F$3001,$M2500)="","",INDEX('Per Invoice'!$F$2:$F$3001,$M2500)))</f>
        <v/>
      </c>
      <c r="G2500" s="5">
        <f>IF($M2500="","",IF(INDEX('Per Invoice'!$G$2:$G$3001,$M2500)="","",INDEX('Per Invoice'!$G$2:$G$3001,$M2500)))</f>
        <v/>
      </c>
      <c r="H2500" s="5">
        <f>IF($M2500="","",IF(INDEX('Per Invoice'!$H$2:$H$3001,$M2500)="","",INDEX('Per Invoice'!$H$2:$H$3001,$M2500)))</f>
        <v/>
      </c>
      <c r="I2500" s="5">
        <f>IF($M2500="","",IF(INDEX('Per Invoice'!$I$2:$I$3001,$M2500)="","",INDEX('Per Invoice'!$I$2:$I$3001,$M2500)))</f>
        <v/>
      </c>
      <c r="J2500" s="5">
        <f>IF($M2500="","",IF(INDEX('Per Invoice'!$J$2:$J$3001,$M2500)="","",INDEX('Per Invoice'!$J$2:$J$3001,$M2500)))</f>
        <v/>
      </c>
      <c r="K2500" s="5">
        <f>IF($M2500="","",IF(INDEX('Per Invoice'!$K$2:$K$3001,$M2500)="","",INDEX('Per Invoice'!$K$2:$K$3001,$M2500)))</f>
        <v/>
      </c>
      <c r="L2500">
        <f>IF($M2500="","",IF(INDEX('Per Invoice'!$L$2:$L$3001,$M2500)="","",INDEX('Per Invoice'!$L$2:$L$3001,$M2500)))</f>
        <v/>
      </c>
      <c r="M2500">
        <f>IF(ROWS($M$2:$M2500)&lt;=COUNT('Per Invoice'!$N$2:$N$3001),MATCH(ROWS($M$2:$M2500),'Per Invoice'!$N$2:$N$3001,0),"")</f>
        <v/>
      </c>
    </row>
    <row r="2501">
      <c r="A2501">
        <f>IF($M2501="","",IF(INDEX('Per Invoice'!$A$2:$A$3001,$M2501)="","",INDEX('Per Invoice'!$A$2:$A$3001,$M2501)))</f>
        <v/>
      </c>
      <c r="B2501">
        <f>IF($M2501="","",IF(INDEX('Per Invoice'!$B$2:$B$3001,$M2501)="","",INDEX('Per Invoice'!$B$2:$B$3001,$M2501)))</f>
        <v/>
      </c>
      <c r="C2501">
        <f>IF($M2501="","",IF(INDEX('Per Invoice'!$C$2:$C$3001,$M2501)="","",INDEX('Per Invoice'!$C$2:$C$3001,$M2501)))</f>
        <v/>
      </c>
      <c r="D2501">
        <f>IF($M2501="","",IF(INDEX('Per Invoice'!$D$2:$D$3001,$M2501)="","",INDEX('Per Invoice'!$D$2:$D$3001,$M2501)))</f>
        <v/>
      </c>
      <c r="E2501">
        <f>IF($M2501="","",IF(INDEX('Per Invoice'!$E$2:$E$3001,$M2501)="","",INDEX('Per Invoice'!$E$2:$E$3001,$M2501)))</f>
        <v/>
      </c>
      <c r="F2501">
        <f>IF($M2501="","",IF(INDEX('Per Invoice'!$F$2:$F$3001,$M2501)="","",INDEX('Per Invoice'!$F$2:$F$3001,$M2501)))</f>
        <v/>
      </c>
      <c r="G2501" s="5">
        <f>IF($M2501="","",IF(INDEX('Per Invoice'!$G$2:$G$3001,$M2501)="","",INDEX('Per Invoice'!$G$2:$G$3001,$M2501)))</f>
        <v/>
      </c>
      <c r="H2501" s="5">
        <f>IF($M2501="","",IF(INDEX('Per Invoice'!$H$2:$H$3001,$M2501)="","",INDEX('Per Invoice'!$H$2:$H$3001,$M2501)))</f>
        <v/>
      </c>
      <c r="I2501" s="5">
        <f>IF($M2501="","",IF(INDEX('Per Invoice'!$I$2:$I$3001,$M2501)="","",INDEX('Per Invoice'!$I$2:$I$3001,$M2501)))</f>
        <v/>
      </c>
      <c r="J2501" s="5">
        <f>IF($M2501="","",IF(INDEX('Per Invoice'!$J$2:$J$3001,$M2501)="","",INDEX('Per Invoice'!$J$2:$J$3001,$M2501)))</f>
        <v/>
      </c>
      <c r="K2501" s="5">
        <f>IF($M2501="","",IF(INDEX('Per Invoice'!$K$2:$K$3001,$M2501)="","",INDEX('Per Invoice'!$K$2:$K$3001,$M2501)))</f>
        <v/>
      </c>
      <c r="L2501">
        <f>IF($M2501="","",IF(INDEX('Per Invoice'!$L$2:$L$3001,$M2501)="","",INDEX('Per Invoice'!$L$2:$L$3001,$M2501)))</f>
        <v/>
      </c>
      <c r="M2501">
        <f>IF(ROWS($M$2:$M2501)&lt;=COUNT('Per Invoice'!$N$2:$N$3001),MATCH(ROWS($M$2:$M2501),'Per Invoice'!$N$2:$N$3001,0),"")</f>
        <v/>
      </c>
    </row>
    <row r="2502">
      <c r="A2502">
        <f>IF($M2502="","",IF(INDEX('Per Invoice'!$A$2:$A$3001,$M2502)="","",INDEX('Per Invoice'!$A$2:$A$3001,$M2502)))</f>
        <v/>
      </c>
      <c r="B2502">
        <f>IF($M2502="","",IF(INDEX('Per Invoice'!$B$2:$B$3001,$M2502)="","",INDEX('Per Invoice'!$B$2:$B$3001,$M2502)))</f>
        <v/>
      </c>
      <c r="C2502">
        <f>IF($M2502="","",IF(INDEX('Per Invoice'!$C$2:$C$3001,$M2502)="","",INDEX('Per Invoice'!$C$2:$C$3001,$M2502)))</f>
        <v/>
      </c>
      <c r="D2502">
        <f>IF($M2502="","",IF(INDEX('Per Invoice'!$D$2:$D$3001,$M2502)="","",INDEX('Per Invoice'!$D$2:$D$3001,$M2502)))</f>
        <v/>
      </c>
      <c r="E2502">
        <f>IF($M2502="","",IF(INDEX('Per Invoice'!$E$2:$E$3001,$M2502)="","",INDEX('Per Invoice'!$E$2:$E$3001,$M2502)))</f>
        <v/>
      </c>
      <c r="F2502">
        <f>IF($M2502="","",IF(INDEX('Per Invoice'!$F$2:$F$3001,$M2502)="","",INDEX('Per Invoice'!$F$2:$F$3001,$M2502)))</f>
        <v/>
      </c>
      <c r="G2502" s="5">
        <f>IF($M2502="","",IF(INDEX('Per Invoice'!$G$2:$G$3001,$M2502)="","",INDEX('Per Invoice'!$G$2:$G$3001,$M2502)))</f>
        <v/>
      </c>
      <c r="H2502" s="5">
        <f>IF($M2502="","",IF(INDEX('Per Invoice'!$H$2:$H$3001,$M2502)="","",INDEX('Per Invoice'!$H$2:$H$3001,$M2502)))</f>
        <v/>
      </c>
      <c r="I2502" s="5">
        <f>IF($M2502="","",IF(INDEX('Per Invoice'!$I$2:$I$3001,$M2502)="","",INDEX('Per Invoice'!$I$2:$I$3001,$M2502)))</f>
        <v/>
      </c>
      <c r="J2502" s="5">
        <f>IF($M2502="","",IF(INDEX('Per Invoice'!$J$2:$J$3001,$M2502)="","",INDEX('Per Invoice'!$J$2:$J$3001,$M2502)))</f>
        <v/>
      </c>
      <c r="K2502" s="5">
        <f>IF($M2502="","",IF(INDEX('Per Invoice'!$K$2:$K$3001,$M2502)="","",INDEX('Per Invoice'!$K$2:$K$3001,$M2502)))</f>
        <v/>
      </c>
      <c r="L2502">
        <f>IF($M2502="","",IF(INDEX('Per Invoice'!$L$2:$L$3001,$M2502)="","",INDEX('Per Invoice'!$L$2:$L$3001,$M2502)))</f>
        <v/>
      </c>
      <c r="M2502">
        <f>IF(ROWS($M$2:$M2502)&lt;=COUNT('Per Invoice'!$N$2:$N$3001),MATCH(ROWS($M$2:$M2502),'Per Invoice'!$N$2:$N$3001,0),"")</f>
        <v/>
      </c>
    </row>
    <row r="2503">
      <c r="A2503">
        <f>IF($M2503="","",IF(INDEX('Per Invoice'!$A$2:$A$3001,$M2503)="","",INDEX('Per Invoice'!$A$2:$A$3001,$M2503)))</f>
        <v/>
      </c>
      <c r="B2503">
        <f>IF($M2503="","",IF(INDEX('Per Invoice'!$B$2:$B$3001,$M2503)="","",INDEX('Per Invoice'!$B$2:$B$3001,$M2503)))</f>
        <v/>
      </c>
      <c r="C2503">
        <f>IF($M2503="","",IF(INDEX('Per Invoice'!$C$2:$C$3001,$M2503)="","",INDEX('Per Invoice'!$C$2:$C$3001,$M2503)))</f>
        <v/>
      </c>
      <c r="D2503">
        <f>IF($M2503="","",IF(INDEX('Per Invoice'!$D$2:$D$3001,$M2503)="","",INDEX('Per Invoice'!$D$2:$D$3001,$M2503)))</f>
        <v/>
      </c>
      <c r="E2503">
        <f>IF($M2503="","",IF(INDEX('Per Invoice'!$E$2:$E$3001,$M2503)="","",INDEX('Per Invoice'!$E$2:$E$3001,$M2503)))</f>
        <v/>
      </c>
      <c r="F2503">
        <f>IF($M2503="","",IF(INDEX('Per Invoice'!$F$2:$F$3001,$M2503)="","",INDEX('Per Invoice'!$F$2:$F$3001,$M2503)))</f>
        <v/>
      </c>
      <c r="G2503" s="5">
        <f>IF($M2503="","",IF(INDEX('Per Invoice'!$G$2:$G$3001,$M2503)="","",INDEX('Per Invoice'!$G$2:$G$3001,$M2503)))</f>
        <v/>
      </c>
      <c r="H2503" s="5">
        <f>IF($M2503="","",IF(INDEX('Per Invoice'!$H$2:$H$3001,$M2503)="","",INDEX('Per Invoice'!$H$2:$H$3001,$M2503)))</f>
        <v/>
      </c>
      <c r="I2503" s="5">
        <f>IF($M2503="","",IF(INDEX('Per Invoice'!$I$2:$I$3001,$M2503)="","",INDEX('Per Invoice'!$I$2:$I$3001,$M2503)))</f>
        <v/>
      </c>
      <c r="J2503" s="5">
        <f>IF($M2503="","",IF(INDEX('Per Invoice'!$J$2:$J$3001,$M2503)="","",INDEX('Per Invoice'!$J$2:$J$3001,$M2503)))</f>
        <v/>
      </c>
      <c r="K2503" s="5">
        <f>IF($M2503="","",IF(INDEX('Per Invoice'!$K$2:$K$3001,$M2503)="","",INDEX('Per Invoice'!$K$2:$K$3001,$M2503)))</f>
        <v/>
      </c>
      <c r="L2503">
        <f>IF($M2503="","",IF(INDEX('Per Invoice'!$L$2:$L$3001,$M2503)="","",INDEX('Per Invoice'!$L$2:$L$3001,$M2503)))</f>
        <v/>
      </c>
      <c r="M2503">
        <f>IF(ROWS($M$2:$M2503)&lt;=COUNT('Per Invoice'!$N$2:$N$3001),MATCH(ROWS($M$2:$M2503),'Per Invoice'!$N$2:$N$3001,0),"")</f>
        <v/>
      </c>
    </row>
    <row r="2504">
      <c r="A2504">
        <f>IF($M2504="","",IF(INDEX('Per Invoice'!$A$2:$A$3001,$M2504)="","",INDEX('Per Invoice'!$A$2:$A$3001,$M2504)))</f>
        <v/>
      </c>
      <c r="B2504">
        <f>IF($M2504="","",IF(INDEX('Per Invoice'!$B$2:$B$3001,$M2504)="","",INDEX('Per Invoice'!$B$2:$B$3001,$M2504)))</f>
        <v/>
      </c>
      <c r="C2504">
        <f>IF($M2504="","",IF(INDEX('Per Invoice'!$C$2:$C$3001,$M2504)="","",INDEX('Per Invoice'!$C$2:$C$3001,$M2504)))</f>
        <v/>
      </c>
      <c r="D2504">
        <f>IF($M2504="","",IF(INDEX('Per Invoice'!$D$2:$D$3001,$M2504)="","",INDEX('Per Invoice'!$D$2:$D$3001,$M2504)))</f>
        <v/>
      </c>
      <c r="E2504">
        <f>IF($M2504="","",IF(INDEX('Per Invoice'!$E$2:$E$3001,$M2504)="","",INDEX('Per Invoice'!$E$2:$E$3001,$M2504)))</f>
        <v/>
      </c>
      <c r="F2504">
        <f>IF($M2504="","",IF(INDEX('Per Invoice'!$F$2:$F$3001,$M2504)="","",INDEX('Per Invoice'!$F$2:$F$3001,$M2504)))</f>
        <v/>
      </c>
      <c r="G2504" s="5">
        <f>IF($M2504="","",IF(INDEX('Per Invoice'!$G$2:$G$3001,$M2504)="","",INDEX('Per Invoice'!$G$2:$G$3001,$M2504)))</f>
        <v/>
      </c>
      <c r="H2504" s="5">
        <f>IF($M2504="","",IF(INDEX('Per Invoice'!$H$2:$H$3001,$M2504)="","",INDEX('Per Invoice'!$H$2:$H$3001,$M2504)))</f>
        <v/>
      </c>
      <c r="I2504" s="5">
        <f>IF($M2504="","",IF(INDEX('Per Invoice'!$I$2:$I$3001,$M2504)="","",INDEX('Per Invoice'!$I$2:$I$3001,$M2504)))</f>
        <v/>
      </c>
      <c r="J2504" s="5">
        <f>IF($M2504="","",IF(INDEX('Per Invoice'!$J$2:$J$3001,$M2504)="","",INDEX('Per Invoice'!$J$2:$J$3001,$M2504)))</f>
        <v/>
      </c>
      <c r="K2504" s="5">
        <f>IF($M2504="","",IF(INDEX('Per Invoice'!$K$2:$K$3001,$M2504)="","",INDEX('Per Invoice'!$K$2:$K$3001,$M2504)))</f>
        <v/>
      </c>
      <c r="L2504">
        <f>IF($M2504="","",IF(INDEX('Per Invoice'!$L$2:$L$3001,$M2504)="","",INDEX('Per Invoice'!$L$2:$L$3001,$M2504)))</f>
        <v/>
      </c>
      <c r="M2504">
        <f>IF(ROWS($M$2:$M2504)&lt;=COUNT('Per Invoice'!$N$2:$N$3001),MATCH(ROWS($M$2:$M2504),'Per Invoice'!$N$2:$N$3001,0),"")</f>
        <v/>
      </c>
    </row>
    <row r="2505">
      <c r="A2505">
        <f>IF($M2505="","",IF(INDEX('Per Invoice'!$A$2:$A$3001,$M2505)="","",INDEX('Per Invoice'!$A$2:$A$3001,$M2505)))</f>
        <v/>
      </c>
      <c r="B2505">
        <f>IF($M2505="","",IF(INDEX('Per Invoice'!$B$2:$B$3001,$M2505)="","",INDEX('Per Invoice'!$B$2:$B$3001,$M2505)))</f>
        <v/>
      </c>
      <c r="C2505">
        <f>IF($M2505="","",IF(INDEX('Per Invoice'!$C$2:$C$3001,$M2505)="","",INDEX('Per Invoice'!$C$2:$C$3001,$M2505)))</f>
        <v/>
      </c>
      <c r="D2505">
        <f>IF($M2505="","",IF(INDEX('Per Invoice'!$D$2:$D$3001,$M2505)="","",INDEX('Per Invoice'!$D$2:$D$3001,$M2505)))</f>
        <v/>
      </c>
      <c r="E2505">
        <f>IF($M2505="","",IF(INDEX('Per Invoice'!$E$2:$E$3001,$M2505)="","",INDEX('Per Invoice'!$E$2:$E$3001,$M2505)))</f>
        <v/>
      </c>
      <c r="F2505">
        <f>IF($M2505="","",IF(INDEX('Per Invoice'!$F$2:$F$3001,$M2505)="","",INDEX('Per Invoice'!$F$2:$F$3001,$M2505)))</f>
        <v/>
      </c>
      <c r="G2505" s="5">
        <f>IF($M2505="","",IF(INDEX('Per Invoice'!$G$2:$G$3001,$M2505)="","",INDEX('Per Invoice'!$G$2:$G$3001,$M2505)))</f>
        <v/>
      </c>
      <c r="H2505" s="5">
        <f>IF($M2505="","",IF(INDEX('Per Invoice'!$H$2:$H$3001,$M2505)="","",INDEX('Per Invoice'!$H$2:$H$3001,$M2505)))</f>
        <v/>
      </c>
      <c r="I2505" s="5">
        <f>IF($M2505="","",IF(INDEX('Per Invoice'!$I$2:$I$3001,$M2505)="","",INDEX('Per Invoice'!$I$2:$I$3001,$M2505)))</f>
        <v/>
      </c>
      <c r="J2505" s="5">
        <f>IF($M2505="","",IF(INDEX('Per Invoice'!$J$2:$J$3001,$M2505)="","",INDEX('Per Invoice'!$J$2:$J$3001,$M2505)))</f>
        <v/>
      </c>
      <c r="K2505" s="5">
        <f>IF($M2505="","",IF(INDEX('Per Invoice'!$K$2:$K$3001,$M2505)="","",INDEX('Per Invoice'!$K$2:$K$3001,$M2505)))</f>
        <v/>
      </c>
      <c r="L2505">
        <f>IF($M2505="","",IF(INDEX('Per Invoice'!$L$2:$L$3001,$M2505)="","",INDEX('Per Invoice'!$L$2:$L$3001,$M2505)))</f>
        <v/>
      </c>
      <c r="M2505">
        <f>IF(ROWS($M$2:$M2505)&lt;=COUNT('Per Invoice'!$N$2:$N$3001),MATCH(ROWS($M$2:$M2505),'Per Invoice'!$N$2:$N$3001,0),"")</f>
        <v/>
      </c>
    </row>
    <row r="2506">
      <c r="A2506">
        <f>IF($M2506="","",IF(INDEX('Per Invoice'!$A$2:$A$3001,$M2506)="","",INDEX('Per Invoice'!$A$2:$A$3001,$M2506)))</f>
        <v/>
      </c>
      <c r="B2506">
        <f>IF($M2506="","",IF(INDEX('Per Invoice'!$B$2:$B$3001,$M2506)="","",INDEX('Per Invoice'!$B$2:$B$3001,$M2506)))</f>
        <v/>
      </c>
      <c r="C2506">
        <f>IF($M2506="","",IF(INDEX('Per Invoice'!$C$2:$C$3001,$M2506)="","",INDEX('Per Invoice'!$C$2:$C$3001,$M2506)))</f>
        <v/>
      </c>
      <c r="D2506">
        <f>IF($M2506="","",IF(INDEX('Per Invoice'!$D$2:$D$3001,$M2506)="","",INDEX('Per Invoice'!$D$2:$D$3001,$M2506)))</f>
        <v/>
      </c>
      <c r="E2506">
        <f>IF($M2506="","",IF(INDEX('Per Invoice'!$E$2:$E$3001,$M2506)="","",INDEX('Per Invoice'!$E$2:$E$3001,$M2506)))</f>
        <v/>
      </c>
      <c r="F2506">
        <f>IF($M2506="","",IF(INDEX('Per Invoice'!$F$2:$F$3001,$M2506)="","",INDEX('Per Invoice'!$F$2:$F$3001,$M2506)))</f>
        <v/>
      </c>
      <c r="G2506" s="5">
        <f>IF($M2506="","",IF(INDEX('Per Invoice'!$G$2:$G$3001,$M2506)="","",INDEX('Per Invoice'!$G$2:$G$3001,$M2506)))</f>
        <v/>
      </c>
      <c r="H2506" s="5">
        <f>IF($M2506="","",IF(INDEX('Per Invoice'!$H$2:$H$3001,$M2506)="","",INDEX('Per Invoice'!$H$2:$H$3001,$M2506)))</f>
        <v/>
      </c>
      <c r="I2506" s="5">
        <f>IF($M2506="","",IF(INDEX('Per Invoice'!$I$2:$I$3001,$M2506)="","",INDEX('Per Invoice'!$I$2:$I$3001,$M2506)))</f>
        <v/>
      </c>
      <c r="J2506" s="5">
        <f>IF($M2506="","",IF(INDEX('Per Invoice'!$J$2:$J$3001,$M2506)="","",INDEX('Per Invoice'!$J$2:$J$3001,$M2506)))</f>
        <v/>
      </c>
      <c r="K2506" s="5">
        <f>IF($M2506="","",IF(INDEX('Per Invoice'!$K$2:$K$3001,$M2506)="","",INDEX('Per Invoice'!$K$2:$K$3001,$M2506)))</f>
        <v/>
      </c>
      <c r="L2506">
        <f>IF($M2506="","",IF(INDEX('Per Invoice'!$L$2:$L$3001,$M2506)="","",INDEX('Per Invoice'!$L$2:$L$3001,$M2506)))</f>
        <v/>
      </c>
      <c r="M2506">
        <f>IF(ROWS($M$2:$M2506)&lt;=COUNT('Per Invoice'!$N$2:$N$3001),MATCH(ROWS($M$2:$M2506),'Per Invoice'!$N$2:$N$3001,0),"")</f>
        <v/>
      </c>
    </row>
    <row r="2507">
      <c r="A2507">
        <f>IF($M2507="","",IF(INDEX('Per Invoice'!$A$2:$A$3001,$M2507)="","",INDEX('Per Invoice'!$A$2:$A$3001,$M2507)))</f>
        <v/>
      </c>
      <c r="B2507">
        <f>IF($M2507="","",IF(INDEX('Per Invoice'!$B$2:$B$3001,$M2507)="","",INDEX('Per Invoice'!$B$2:$B$3001,$M2507)))</f>
        <v/>
      </c>
      <c r="C2507">
        <f>IF($M2507="","",IF(INDEX('Per Invoice'!$C$2:$C$3001,$M2507)="","",INDEX('Per Invoice'!$C$2:$C$3001,$M2507)))</f>
        <v/>
      </c>
      <c r="D2507">
        <f>IF($M2507="","",IF(INDEX('Per Invoice'!$D$2:$D$3001,$M2507)="","",INDEX('Per Invoice'!$D$2:$D$3001,$M2507)))</f>
        <v/>
      </c>
      <c r="E2507">
        <f>IF($M2507="","",IF(INDEX('Per Invoice'!$E$2:$E$3001,$M2507)="","",INDEX('Per Invoice'!$E$2:$E$3001,$M2507)))</f>
        <v/>
      </c>
      <c r="F2507">
        <f>IF($M2507="","",IF(INDEX('Per Invoice'!$F$2:$F$3001,$M2507)="","",INDEX('Per Invoice'!$F$2:$F$3001,$M2507)))</f>
        <v/>
      </c>
      <c r="G2507" s="5">
        <f>IF($M2507="","",IF(INDEX('Per Invoice'!$G$2:$G$3001,$M2507)="","",INDEX('Per Invoice'!$G$2:$G$3001,$M2507)))</f>
        <v/>
      </c>
      <c r="H2507" s="5">
        <f>IF($M2507="","",IF(INDEX('Per Invoice'!$H$2:$H$3001,$M2507)="","",INDEX('Per Invoice'!$H$2:$H$3001,$M2507)))</f>
        <v/>
      </c>
      <c r="I2507" s="5">
        <f>IF($M2507="","",IF(INDEX('Per Invoice'!$I$2:$I$3001,$M2507)="","",INDEX('Per Invoice'!$I$2:$I$3001,$M2507)))</f>
        <v/>
      </c>
      <c r="J2507" s="5">
        <f>IF($M2507="","",IF(INDEX('Per Invoice'!$J$2:$J$3001,$M2507)="","",INDEX('Per Invoice'!$J$2:$J$3001,$M2507)))</f>
        <v/>
      </c>
      <c r="K2507" s="5">
        <f>IF($M2507="","",IF(INDEX('Per Invoice'!$K$2:$K$3001,$M2507)="","",INDEX('Per Invoice'!$K$2:$K$3001,$M2507)))</f>
        <v/>
      </c>
      <c r="L2507">
        <f>IF($M2507="","",IF(INDEX('Per Invoice'!$L$2:$L$3001,$M2507)="","",INDEX('Per Invoice'!$L$2:$L$3001,$M2507)))</f>
        <v/>
      </c>
      <c r="M2507">
        <f>IF(ROWS($M$2:$M2507)&lt;=COUNT('Per Invoice'!$N$2:$N$3001),MATCH(ROWS($M$2:$M2507),'Per Invoice'!$N$2:$N$3001,0),"")</f>
        <v/>
      </c>
    </row>
    <row r="2508">
      <c r="A2508">
        <f>IF($M2508="","",IF(INDEX('Per Invoice'!$A$2:$A$3001,$M2508)="","",INDEX('Per Invoice'!$A$2:$A$3001,$M2508)))</f>
        <v/>
      </c>
      <c r="B2508">
        <f>IF($M2508="","",IF(INDEX('Per Invoice'!$B$2:$B$3001,$M2508)="","",INDEX('Per Invoice'!$B$2:$B$3001,$M2508)))</f>
        <v/>
      </c>
      <c r="C2508">
        <f>IF($M2508="","",IF(INDEX('Per Invoice'!$C$2:$C$3001,$M2508)="","",INDEX('Per Invoice'!$C$2:$C$3001,$M2508)))</f>
        <v/>
      </c>
      <c r="D2508">
        <f>IF($M2508="","",IF(INDEX('Per Invoice'!$D$2:$D$3001,$M2508)="","",INDEX('Per Invoice'!$D$2:$D$3001,$M2508)))</f>
        <v/>
      </c>
      <c r="E2508">
        <f>IF($M2508="","",IF(INDEX('Per Invoice'!$E$2:$E$3001,$M2508)="","",INDEX('Per Invoice'!$E$2:$E$3001,$M2508)))</f>
        <v/>
      </c>
      <c r="F2508">
        <f>IF($M2508="","",IF(INDEX('Per Invoice'!$F$2:$F$3001,$M2508)="","",INDEX('Per Invoice'!$F$2:$F$3001,$M2508)))</f>
        <v/>
      </c>
      <c r="G2508" s="5">
        <f>IF($M2508="","",IF(INDEX('Per Invoice'!$G$2:$G$3001,$M2508)="","",INDEX('Per Invoice'!$G$2:$G$3001,$M2508)))</f>
        <v/>
      </c>
      <c r="H2508" s="5">
        <f>IF($M2508="","",IF(INDEX('Per Invoice'!$H$2:$H$3001,$M2508)="","",INDEX('Per Invoice'!$H$2:$H$3001,$M2508)))</f>
        <v/>
      </c>
      <c r="I2508" s="5">
        <f>IF($M2508="","",IF(INDEX('Per Invoice'!$I$2:$I$3001,$M2508)="","",INDEX('Per Invoice'!$I$2:$I$3001,$M2508)))</f>
        <v/>
      </c>
      <c r="J2508" s="5">
        <f>IF($M2508="","",IF(INDEX('Per Invoice'!$J$2:$J$3001,$M2508)="","",INDEX('Per Invoice'!$J$2:$J$3001,$M2508)))</f>
        <v/>
      </c>
      <c r="K2508" s="5">
        <f>IF($M2508="","",IF(INDEX('Per Invoice'!$K$2:$K$3001,$M2508)="","",INDEX('Per Invoice'!$K$2:$K$3001,$M2508)))</f>
        <v/>
      </c>
      <c r="L2508">
        <f>IF($M2508="","",IF(INDEX('Per Invoice'!$L$2:$L$3001,$M2508)="","",INDEX('Per Invoice'!$L$2:$L$3001,$M2508)))</f>
        <v/>
      </c>
      <c r="M2508">
        <f>IF(ROWS($M$2:$M2508)&lt;=COUNT('Per Invoice'!$N$2:$N$3001),MATCH(ROWS($M$2:$M2508),'Per Invoice'!$N$2:$N$3001,0),"")</f>
        <v/>
      </c>
    </row>
    <row r="2509">
      <c r="A2509">
        <f>IF($M2509="","",IF(INDEX('Per Invoice'!$A$2:$A$3001,$M2509)="","",INDEX('Per Invoice'!$A$2:$A$3001,$M2509)))</f>
        <v/>
      </c>
      <c r="B2509">
        <f>IF($M2509="","",IF(INDEX('Per Invoice'!$B$2:$B$3001,$M2509)="","",INDEX('Per Invoice'!$B$2:$B$3001,$M2509)))</f>
        <v/>
      </c>
      <c r="C2509">
        <f>IF($M2509="","",IF(INDEX('Per Invoice'!$C$2:$C$3001,$M2509)="","",INDEX('Per Invoice'!$C$2:$C$3001,$M2509)))</f>
        <v/>
      </c>
      <c r="D2509">
        <f>IF($M2509="","",IF(INDEX('Per Invoice'!$D$2:$D$3001,$M2509)="","",INDEX('Per Invoice'!$D$2:$D$3001,$M2509)))</f>
        <v/>
      </c>
      <c r="E2509">
        <f>IF($M2509="","",IF(INDEX('Per Invoice'!$E$2:$E$3001,$M2509)="","",INDEX('Per Invoice'!$E$2:$E$3001,$M2509)))</f>
        <v/>
      </c>
      <c r="F2509">
        <f>IF($M2509="","",IF(INDEX('Per Invoice'!$F$2:$F$3001,$M2509)="","",INDEX('Per Invoice'!$F$2:$F$3001,$M2509)))</f>
        <v/>
      </c>
      <c r="G2509" s="5">
        <f>IF($M2509="","",IF(INDEX('Per Invoice'!$G$2:$G$3001,$M2509)="","",INDEX('Per Invoice'!$G$2:$G$3001,$M2509)))</f>
        <v/>
      </c>
      <c r="H2509" s="5">
        <f>IF($M2509="","",IF(INDEX('Per Invoice'!$H$2:$H$3001,$M2509)="","",INDEX('Per Invoice'!$H$2:$H$3001,$M2509)))</f>
        <v/>
      </c>
      <c r="I2509" s="5">
        <f>IF($M2509="","",IF(INDEX('Per Invoice'!$I$2:$I$3001,$M2509)="","",INDEX('Per Invoice'!$I$2:$I$3001,$M2509)))</f>
        <v/>
      </c>
      <c r="J2509" s="5">
        <f>IF($M2509="","",IF(INDEX('Per Invoice'!$J$2:$J$3001,$M2509)="","",INDEX('Per Invoice'!$J$2:$J$3001,$M2509)))</f>
        <v/>
      </c>
      <c r="K2509" s="5">
        <f>IF($M2509="","",IF(INDEX('Per Invoice'!$K$2:$K$3001,$M2509)="","",INDEX('Per Invoice'!$K$2:$K$3001,$M2509)))</f>
        <v/>
      </c>
      <c r="L2509">
        <f>IF($M2509="","",IF(INDEX('Per Invoice'!$L$2:$L$3001,$M2509)="","",INDEX('Per Invoice'!$L$2:$L$3001,$M2509)))</f>
        <v/>
      </c>
      <c r="M2509">
        <f>IF(ROWS($M$2:$M2509)&lt;=COUNT('Per Invoice'!$N$2:$N$3001),MATCH(ROWS($M$2:$M2509),'Per Invoice'!$N$2:$N$3001,0),"")</f>
        <v/>
      </c>
    </row>
    <row r="2510">
      <c r="A2510">
        <f>IF($M2510="","",IF(INDEX('Per Invoice'!$A$2:$A$3001,$M2510)="","",INDEX('Per Invoice'!$A$2:$A$3001,$M2510)))</f>
        <v/>
      </c>
      <c r="B2510">
        <f>IF($M2510="","",IF(INDEX('Per Invoice'!$B$2:$B$3001,$M2510)="","",INDEX('Per Invoice'!$B$2:$B$3001,$M2510)))</f>
        <v/>
      </c>
      <c r="C2510">
        <f>IF($M2510="","",IF(INDEX('Per Invoice'!$C$2:$C$3001,$M2510)="","",INDEX('Per Invoice'!$C$2:$C$3001,$M2510)))</f>
        <v/>
      </c>
      <c r="D2510">
        <f>IF($M2510="","",IF(INDEX('Per Invoice'!$D$2:$D$3001,$M2510)="","",INDEX('Per Invoice'!$D$2:$D$3001,$M2510)))</f>
        <v/>
      </c>
      <c r="E2510">
        <f>IF($M2510="","",IF(INDEX('Per Invoice'!$E$2:$E$3001,$M2510)="","",INDEX('Per Invoice'!$E$2:$E$3001,$M2510)))</f>
        <v/>
      </c>
      <c r="F2510">
        <f>IF($M2510="","",IF(INDEX('Per Invoice'!$F$2:$F$3001,$M2510)="","",INDEX('Per Invoice'!$F$2:$F$3001,$M2510)))</f>
        <v/>
      </c>
      <c r="G2510" s="5">
        <f>IF($M2510="","",IF(INDEX('Per Invoice'!$G$2:$G$3001,$M2510)="","",INDEX('Per Invoice'!$G$2:$G$3001,$M2510)))</f>
        <v/>
      </c>
      <c r="H2510" s="5">
        <f>IF($M2510="","",IF(INDEX('Per Invoice'!$H$2:$H$3001,$M2510)="","",INDEX('Per Invoice'!$H$2:$H$3001,$M2510)))</f>
        <v/>
      </c>
      <c r="I2510" s="5">
        <f>IF($M2510="","",IF(INDEX('Per Invoice'!$I$2:$I$3001,$M2510)="","",INDEX('Per Invoice'!$I$2:$I$3001,$M2510)))</f>
        <v/>
      </c>
      <c r="J2510" s="5">
        <f>IF($M2510="","",IF(INDEX('Per Invoice'!$J$2:$J$3001,$M2510)="","",INDEX('Per Invoice'!$J$2:$J$3001,$M2510)))</f>
        <v/>
      </c>
      <c r="K2510" s="5">
        <f>IF($M2510="","",IF(INDEX('Per Invoice'!$K$2:$K$3001,$M2510)="","",INDEX('Per Invoice'!$K$2:$K$3001,$M2510)))</f>
        <v/>
      </c>
      <c r="L2510">
        <f>IF($M2510="","",IF(INDEX('Per Invoice'!$L$2:$L$3001,$M2510)="","",INDEX('Per Invoice'!$L$2:$L$3001,$M2510)))</f>
        <v/>
      </c>
      <c r="M2510">
        <f>IF(ROWS($M$2:$M2510)&lt;=COUNT('Per Invoice'!$N$2:$N$3001),MATCH(ROWS($M$2:$M2510),'Per Invoice'!$N$2:$N$3001,0),"")</f>
        <v/>
      </c>
    </row>
    <row r="2511">
      <c r="A2511">
        <f>IF($M2511="","",IF(INDEX('Per Invoice'!$A$2:$A$3001,$M2511)="","",INDEX('Per Invoice'!$A$2:$A$3001,$M2511)))</f>
        <v/>
      </c>
      <c r="B2511">
        <f>IF($M2511="","",IF(INDEX('Per Invoice'!$B$2:$B$3001,$M2511)="","",INDEX('Per Invoice'!$B$2:$B$3001,$M2511)))</f>
        <v/>
      </c>
      <c r="C2511">
        <f>IF($M2511="","",IF(INDEX('Per Invoice'!$C$2:$C$3001,$M2511)="","",INDEX('Per Invoice'!$C$2:$C$3001,$M2511)))</f>
        <v/>
      </c>
      <c r="D2511">
        <f>IF($M2511="","",IF(INDEX('Per Invoice'!$D$2:$D$3001,$M2511)="","",INDEX('Per Invoice'!$D$2:$D$3001,$M2511)))</f>
        <v/>
      </c>
      <c r="E2511">
        <f>IF($M2511="","",IF(INDEX('Per Invoice'!$E$2:$E$3001,$M2511)="","",INDEX('Per Invoice'!$E$2:$E$3001,$M2511)))</f>
        <v/>
      </c>
      <c r="F2511">
        <f>IF($M2511="","",IF(INDEX('Per Invoice'!$F$2:$F$3001,$M2511)="","",INDEX('Per Invoice'!$F$2:$F$3001,$M2511)))</f>
        <v/>
      </c>
      <c r="G2511" s="5">
        <f>IF($M2511="","",IF(INDEX('Per Invoice'!$G$2:$G$3001,$M2511)="","",INDEX('Per Invoice'!$G$2:$G$3001,$M2511)))</f>
        <v/>
      </c>
      <c r="H2511" s="5">
        <f>IF($M2511="","",IF(INDEX('Per Invoice'!$H$2:$H$3001,$M2511)="","",INDEX('Per Invoice'!$H$2:$H$3001,$M2511)))</f>
        <v/>
      </c>
      <c r="I2511" s="5">
        <f>IF($M2511="","",IF(INDEX('Per Invoice'!$I$2:$I$3001,$M2511)="","",INDEX('Per Invoice'!$I$2:$I$3001,$M2511)))</f>
        <v/>
      </c>
      <c r="J2511" s="5">
        <f>IF($M2511="","",IF(INDEX('Per Invoice'!$J$2:$J$3001,$M2511)="","",INDEX('Per Invoice'!$J$2:$J$3001,$M2511)))</f>
        <v/>
      </c>
      <c r="K2511" s="5">
        <f>IF($M2511="","",IF(INDEX('Per Invoice'!$K$2:$K$3001,$M2511)="","",INDEX('Per Invoice'!$K$2:$K$3001,$M2511)))</f>
        <v/>
      </c>
      <c r="L2511">
        <f>IF($M2511="","",IF(INDEX('Per Invoice'!$L$2:$L$3001,$M2511)="","",INDEX('Per Invoice'!$L$2:$L$3001,$M2511)))</f>
        <v/>
      </c>
      <c r="M2511">
        <f>IF(ROWS($M$2:$M2511)&lt;=COUNT('Per Invoice'!$N$2:$N$3001),MATCH(ROWS($M$2:$M2511),'Per Invoice'!$N$2:$N$3001,0),"")</f>
        <v/>
      </c>
    </row>
    <row r="2512">
      <c r="A2512">
        <f>IF($M2512="","",IF(INDEX('Per Invoice'!$A$2:$A$3001,$M2512)="","",INDEX('Per Invoice'!$A$2:$A$3001,$M2512)))</f>
        <v/>
      </c>
      <c r="B2512">
        <f>IF($M2512="","",IF(INDEX('Per Invoice'!$B$2:$B$3001,$M2512)="","",INDEX('Per Invoice'!$B$2:$B$3001,$M2512)))</f>
        <v/>
      </c>
      <c r="C2512">
        <f>IF($M2512="","",IF(INDEX('Per Invoice'!$C$2:$C$3001,$M2512)="","",INDEX('Per Invoice'!$C$2:$C$3001,$M2512)))</f>
        <v/>
      </c>
      <c r="D2512">
        <f>IF($M2512="","",IF(INDEX('Per Invoice'!$D$2:$D$3001,$M2512)="","",INDEX('Per Invoice'!$D$2:$D$3001,$M2512)))</f>
        <v/>
      </c>
      <c r="E2512">
        <f>IF($M2512="","",IF(INDEX('Per Invoice'!$E$2:$E$3001,$M2512)="","",INDEX('Per Invoice'!$E$2:$E$3001,$M2512)))</f>
        <v/>
      </c>
      <c r="F2512">
        <f>IF($M2512="","",IF(INDEX('Per Invoice'!$F$2:$F$3001,$M2512)="","",INDEX('Per Invoice'!$F$2:$F$3001,$M2512)))</f>
        <v/>
      </c>
      <c r="G2512" s="5">
        <f>IF($M2512="","",IF(INDEX('Per Invoice'!$G$2:$G$3001,$M2512)="","",INDEX('Per Invoice'!$G$2:$G$3001,$M2512)))</f>
        <v/>
      </c>
      <c r="H2512" s="5">
        <f>IF($M2512="","",IF(INDEX('Per Invoice'!$H$2:$H$3001,$M2512)="","",INDEX('Per Invoice'!$H$2:$H$3001,$M2512)))</f>
        <v/>
      </c>
      <c r="I2512" s="5">
        <f>IF($M2512="","",IF(INDEX('Per Invoice'!$I$2:$I$3001,$M2512)="","",INDEX('Per Invoice'!$I$2:$I$3001,$M2512)))</f>
        <v/>
      </c>
      <c r="J2512" s="5">
        <f>IF($M2512="","",IF(INDEX('Per Invoice'!$J$2:$J$3001,$M2512)="","",INDEX('Per Invoice'!$J$2:$J$3001,$M2512)))</f>
        <v/>
      </c>
      <c r="K2512" s="5">
        <f>IF($M2512="","",IF(INDEX('Per Invoice'!$K$2:$K$3001,$M2512)="","",INDEX('Per Invoice'!$K$2:$K$3001,$M2512)))</f>
        <v/>
      </c>
      <c r="L2512">
        <f>IF($M2512="","",IF(INDEX('Per Invoice'!$L$2:$L$3001,$M2512)="","",INDEX('Per Invoice'!$L$2:$L$3001,$M2512)))</f>
        <v/>
      </c>
      <c r="M2512">
        <f>IF(ROWS($M$2:$M2512)&lt;=COUNT('Per Invoice'!$N$2:$N$3001),MATCH(ROWS($M$2:$M2512),'Per Invoice'!$N$2:$N$3001,0),"")</f>
        <v/>
      </c>
    </row>
    <row r="2513">
      <c r="A2513">
        <f>IF($M2513="","",IF(INDEX('Per Invoice'!$A$2:$A$3001,$M2513)="","",INDEX('Per Invoice'!$A$2:$A$3001,$M2513)))</f>
        <v/>
      </c>
      <c r="B2513">
        <f>IF($M2513="","",IF(INDEX('Per Invoice'!$B$2:$B$3001,$M2513)="","",INDEX('Per Invoice'!$B$2:$B$3001,$M2513)))</f>
        <v/>
      </c>
      <c r="C2513">
        <f>IF($M2513="","",IF(INDEX('Per Invoice'!$C$2:$C$3001,$M2513)="","",INDEX('Per Invoice'!$C$2:$C$3001,$M2513)))</f>
        <v/>
      </c>
      <c r="D2513">
        <f>IF($M2513="","",IF(INDEX('Per Invoice'!$D$2:$D$3001,$M2513)="","",INDEX('Per Invoice'!$D$2:$D$3001,$M2513)))</f>
        <v/>
      </c>
      <c r="E2513">
        <f>IF($M2513="","",IF(INDEX('Per Invoice'!$E$2:$E$3001,$M2513)="","",INDEX('Per Invoice'!$E$2:$E$3001,$M2513)))</f>
        <v/>
      </c>
      <c r="F2513">
        <f>IF($M2513="","",IF(INDEX('Per Invoice'!$F$2:$F$3001,$M2513)="","",INDEX('Per Invoice'!$F$2:$F$3001,$M2513)))</f>
        <v/>
      </c>
      <c r="G2513" s="5">
        <f>IF($M2513="","",IF(INDEX('Per Invoice'!$G$2:$G$3001,$M2513)="","",INDEX('Per Invoice'!$G$2:$G$3001,$M2513)))</f>
        <v/>
      </c>
      <c r="H2513" s="5">
        <f>IF($M2513="","",IF(INDEX('Per Invoice'!$H$2:$H$3001,$M2513)="","",INDEX('Per Invoice'!$H$2:$H$3001,$M2513)))</f>
        <v/>
      </c>
      <c r="I2513" s="5">
        <f>IF($M2513="","",IF(INDEX('Per Invoice'!$I$2:$I$3001,$M2513)="","",INDEX('Per Invoice'!$I$2:$I$3001,$M2513)))</f>
        <v/>
      </c>
      <c r="J2513" s="5">
        <f>IF($M2513="","",IF(INDEX('Per Invoice'!$J$2:$J$3001,$M2513)="","",INDEX('Per Invoice'!$J$2:$J$3001,$M2513)))</f>
        <v/>
      </c>
      <c r="K2513" s="5">
        <f>IF($M2513="","",IF(INDEX('Per Invoice'!$K$2:$K$3001,$M2513)="","",INDEX('Per Invoice'!$K$2:$K$3001,$M2513)))</f>
        <v/>
      </c>
      <c r="L2513">
        <f>IF($M2513="","",IF(INDEX('Per Invoice'!$L$2:$L$3001,$M2513)="","",INDEX('Per Invoice'!$L$2:$L$3001,$M2513)))</f>
        <v/>
      </c>
      <c r="M2513">
        <f>IF(ROWS($M$2:$M2513)&lt;=COUNT('Per Invoice'!$N$2:$N$3001),MATCH(ROWS($M$2:$M2513),'Per Invoice'!$N$2:$N$3001,0),"")</f>
        <v/>
      </c>
    </row>
    <row r="2514">
      <c r="A2514">
        <f>IF($M2514="","",IF(INDEX('Per Invoice'!$A$2:$A$3001,$M2514)="","",INDEX('Per Invoice'!$A$2:$A$3001,$M2514)))</f>
        <v/>
      </c>
      <c r="B2514">
        <f>IF($M2514="","",IF(INDEX('Per Invoice'!$B$2:$B$3001,$M2514)="","",INDEX('Per Invoice'!$B$2:$B$3001,$M2514)))</f>
        <v/>
      </c>
      <c r="C2514">
        <f>IF($M2514="","",IF(INDEX('Per Invoice'!$C$2:$C$3001,$M2514)="","",INDEX('Per Invoice'!$C$2:$C$3001,$M2514)))</f>
        <v/>
      </c>
      <c r="D2514">
        <f>IF($M2514="","",IF(INDEX('Per Invoice'!$D$2:$D$3001,$M2514)="","",INDEX('Per Invoice'!$D$2:$D$3001,$M2514)))</f>
        <v/>
      </c>
      <c r="E2514">
        <f>IF($M2514="","",IF(INDEX('Per Invoice'!$E$2:$E$3001,$M2514)="","",INDEX('Per Invoice'!$E$2:$E$3001,$M2514)))</f>
        <v/>
      </c>
      <c r="F2514">
        <f>IF($M2514="","",IF(INDEX('Per Invoice'!$F$2:$F$3001,$M2514)="","",INDEX('Per Invoice'!$F$2:$F$3001,$M2514)))</f>
        <v/>
      </c>
      <c r="G2514" s="5">
        <f>IF($M2514="","",IF(INDEX('Per Invoice'!$G$2:$G$3001,$M2514)="","",INDEX('Per Invoice'!$G$2:$G$3001,$M2514)))</f>
        <v/>
      </c>
      <c r="H2514" s="5">
        <f>IF($M2514="","",IF(INDEX('Per Invoice'!$H$2:$H$3001,$M2514)="","",INDEX('Per Invoice'!$H$2:$H$3001,$M2514)))</f>
        <v/>
      </c>
      <c r="I2514" s="5">
        <f>IF($M2514="","",IF(INDEX('Per Invoice'!$I$2:$I$3001,$M2514)="","",INDEX('Per Invoice'!$I$2:$I$3001,$M2514)))</f>
        <v/>
      </c>
      <c r="J2514" s="5">
        <f>IF($M2514="","",IF(INDEX('Per Invoice'!$J$2:$J$3001,$M2514)="","",INDEX('Per Invoice'!$J$2:$J$3001,$M2514)))</f>
        <v/>
      </c>
      <c r="K2514" s="5">
        <f>IF($M2514="","",IF(INDEX('Per Invoice'!$K$2:$K$3001,$M2514)="","",INDEX('Per Invoice'!$K$2:$K$3001,$M2514)))</f>
        <v/>
      </c>
      <c r="L2514">
        <f>IF($M2514="","",IF(INDEX('Per Invoice'!$L$2:$L$3001,$M2514)="","",INDEX('Per Invoice'!$L$2:$L$3001,$M2514)))</f>
        <v/>
      </c>
      <c r="M2514">
        <f>IF(ROWS($M$2:$M2514)&lt;=COUNT('Per Invoice'!$N$2:$N$3001),MATCH(ROWS($M$2:$M2514),'Per Invoice'!$N$2:$N$3001,0),"")</f>
        <v/>
      </c>
    </row>
    <row r="2515">
      <c r="A2515">
        <f>IF($M2515="","",IF(INDEX('Per Invoice'!$A$2:$A$3001,$M2515)="","",INDEX('Per Invoice'!$A$2:$A$3001,$M2515)))</f>
        <v/>
      </c>
      <c r="B2515">
        <f>IF($M2515="","",IF(INDEX('Per Invoice'!$B$2:$B$3001,$M2515)="","",INDEX('Per Invoice'!$B$2:$B$3001,$M2515)))</f>
        <v/>
      </c>
      <c r="C2515">
        <f>IF($M2515="","",IF(INDEX('Per Invoice'!$C$2:$C$3001,$M2515)="","",INDEX('Per Invoice'!$C$2:$C$3001,$M2515)))</f>
        <v/>
      </c>
      <c r="D2515">
        <f>IF($M2515="","",IF(INDEX('Per Invoice'!$D$2:$D$3001,$M2515)="","",INDEX('Per Invoice'!$D$2:$D$3001,$M2515)))</f>
        <v/>
      </c>
      <c r="E2515">
        <f>IF($M2515="","",IF(INDEX('Per Invoice'!$E$2:$E$3001,$M2515)="","",INDEX('Per Invoice'!$E$2:$E$3001,$M2515)))</f>
        <v/>
      </c>
      <c r="F2515">
        <f>IF($M2515="","",IF(INDEX('Per Invoice'!$F$2:$F$3001,$M2515)="","",INDEX('Per Invoice'!$F$2:$F$3001,$M2515)))</f>
        <v/>
      </c>
      <c r="G2515" s="5">
        <f>IF($M2515="","",IF(INDEX('Per Invoice'!$G$2:$G$3001,$M2515)="","",INDEX('Per Invoice'!$G$2:$G$3001,$M2515)))</f>
        <v/>
      </c>
      <c r="H2515" s="5">
        <f>IF($M2515="","",IF(INDEX('Per Invoice'!$H$2:$H$3001,$M2515)="","",INDEX('Per Invoice'!$H$2:$H$3001,$M2515)))</f>
        <v/>
      </c>
      <c r="I2515" s="5">
        <f>IF($M2515="","",IF(INDEX('Per Invoice'!$I$2:$I$3001,$M2515)="","",INDEX('Per Invoice'!$I$2:$I$3001,$M2515)))</f>
        <v/>
      </c>
      <c r="J2515" s="5">
        <f>IF($M2515="","",IF(INDEX('Per Invoice'!$J$2:$J$3001,$M2515)="","",INDEX('Per Invoice'!$J$2:$J$3001,$M2515)))</f>
        <v/>
      </c>
      <c r="K2515" s="5">
        <f>IF($M2515="","",IF(INDEX('Per Invoice'!$K$2:$K$3001,$M2515)="","",INDEX('Per Invoice'!$K$2:$K$3001,$M2515)))</f>
        <v/>
      </c>
      <c r="L2515">
        <f>IF($M2515="","",IF(INDEX('Per Invoice'!$L$2:$L$3001,$M2515)="","",INDEX('Per Invoice'!$L$2:$L$3001,$M2515)))</f>
        <v/>
      </c>
      <c r="M2515">
        <f>IF(ROWS($M$2:$M2515)&lt;=COUNT('Per Invoice'!$N$2:$N$3001),MATCH(ROWS($M$2:$M2515),'Per Invoice'!$N$2:$N$3001,0),"")</f>
        <v/>
      </c>
    </row>
    <row r="2516">
      <c r="A2516">
        <f>IF($M2516="","",IF(INDEX('Per Invoice'!$A$2:$A$3001,$M2516)="","",INDEX('Per Invoice'!$A$2:$A$3001,$M2516)))</f>
        <v/>
      </c>
      <c r="B2516">
        <f>IF($M2516="","",IF(INDEX('Per Invoice'!$B$2:$B$3001,$M2516)="","",INDEX('Per Invoice'!$B$2:$B$3001,$M2516)))</f>
        <v/>
      </c>
      <c r="C2516">
        <f>IF($M2516="","",IF(INDEX('Per Invoice'!$C$2:$C$3001,$M2516)="","",INDEX('Per Invoice'!$C$2:$C$3001,$M2516)))</f>
        <v/>
      </c>
      <c r="D2516">
        <f>IF($M2516="","",IF(INDEX('Per Invoice'!$D$2:$D$3001,$M2516)="","",INDEX('Per Invoice'!$D$2:$D$3001,$M2516)))</f>
        <v/>
      </c>
      <c r="E2516">
        <f>IF($M2516="","",IF(INDEX('Per Invoice'!$E$2:$E$3001,$M2516)="","",INDEX('Per Invoice'!$E$2:$E$3001,$M2516)))</f>
        <v/>
      </c>
      <c r="F2516">
        <f>IF($M2516="","",IF(INDEX('Per Invoice'!$F$2:$F$3001,$M2516)="","",INDEX('Per Invoice'!$F$2:$F$3001,$M2516)))</f>
        <v/>
      </c>
      <c r="G2516" s="5">
        <f>IF($M2516="","",IF(INDEX('Per Invoice'!$G$2:$G$3001,$M2516)="","",INDEX('Per Invoice'!$G$2:$G$3001,$M2516)))</f>
        <v/>
      </c>
      <c r="H2516" s="5">
        <f>IF($M2516="","",IF(INDEX('Per Invoice'!$H$2:$H$3001,$M2516)="","",INDEX('Per Invoice'!$H$2:$H$3001,$M2516)))</f>
        <v/>
      </c>
      <c r="I2516" s="5">
        <f>IF($M2516="","",IF(INDEX('Per Invoice'!$I$2:$I$3001,$M2516)="","",INDEX('Per Invoice'!$I$2:$I$3001,$M2516)))</f>
        <v/>
      </c>
      <c r="J2516" s="5">
        <f>IF($M2516="","",IF(INDEX('Per Invoice'!$J$2:$J$3001,$M2516)="","",INDEX('Per Invoice'!$J$2:$J$3001,$M2516)))</f>
        <v/>
      </c>
      <c r="K2516" s="5">
        <f>IF($M2516="","",IF(INDEX('Per Invoice'!$K$2:$K$3001,$M2516)="","",INDEX('Per Invoice'!$K$2:$K$3001,$M2516)))</f>
        <v/>
      </c>
      <c r="L2516">
        <f>IF($M2516="","",IF(INDEX('Per Invoice'!$L$2:$L$3001,$M2516)="","",INDEX('Per Invoice'!$L$2:$L$3001,$M2516)))</f>
        <v/>
      </c>
      <c r="M2516">
        <f>IF(ROWS($M$2:$M2516)&lt;=COUNT('Per Invoice'!$N$2:$N$3001),MATCH(ROWS($M$2:$M2516),'Per Invoice'!$N$2:$N$3001,0),"")</f>
        <v/>
      </c>
    </row>
    <row r="2517">
      <c r="A2517">
        <f>IF($M2517="","",IF(INDEX('Per Invoice'!$A$2:$A$3001,$M2517)="","",INDEX('Per Invoice'!$A$2:$A$3001,$M2517)))</f>
        <v/>
      </c>
      <c r="B2517">
        <f>IF($M2517="","",IF(INDEX('Per Invoice'!$B$2:$B$3001,$M2517)="","",INDEX('Per Invoice'!$B$2:$B$3001,$M2517)))</f>
        <v/>
      </c>
      <c r="C2517">
        <f>IF($M2517="","",IF(INDEX('Per Invoice'!$C$2:$C$3001,$M2517)="","",INDEX('Per Invoice'!$C$2:$C$3001,$M2517)))</f>
        <v/>
      </c>
      <c r="D2517">
        <f>IF($M2517="","",IF(INDEX('Per Invoice'!$D$2:$D$3001,$M2517)="","",INDEX('Per Invoice'!$D$2:$D$3001,$M2517)))</f>
        <v/>
      </c>
      <c r="E2517">
        <f>IF($M2517="","",IF(INDEX('Per Invoice'!$E$2:$E$3001,$M2517)="","",INDEX('Per Invoice'!$E$2:$E$3001,$M2517)))</f>
        <v/>
      </c>
      <c r="F2517">
        <f>IF($M2517="","",IF(INDEX('Per Invoice'!$F$2:$F$3001,$M2517)="","",INDEX('Per Invoice'!$F$2:$F$3001,$M2517)))</f>
        <v/>
      </c>
      <c r="G2517" s="5">
        <f>IF($M2517="","",IF(INDEX('Per Invoice'!$G$2:$G$3001,$M2517)="","",INDEX('Per Invoice'!$G$2:$G$3001,$M2517)))</f>
        <v/>
      </c>
      <c r="H2517" s="5">
        <f>IF($M2517="","",IF(INDEX('Per Invoice'!$H$2:$H$3001,$M2517)="","",INDEX('Per Invoice'!$H$2:$H$3001,$M2517)))</f>
        <v/>
      </c>
      <c r="I2517" s="5">
        <f>IF($M2517="","",IF(INDEX('Per Invoice'!$I$2:$I$3001,$M2517)="","",INDEX('Per Invoice'!$I$2:$I$3001,$M2517)))</f>
        <v/>
      </c>
      <c r="J2517" s="5">
        <f>IF($M2517="","",IF(INDEX('Per Invoice'!$J$2:$J$3001,$M2517)="","",INDEX('Per Invoice'!$J$2:$J$3001,$M2517)))</f>
        <v/>
      </c>
      <c r="K2517" s="5">
        <f>IF($M2517="","",IF(INDEX('Per Invoice'!$K$2:$K$3001,$M2517)="","",INDEX('Per Invoice'!$K$2:$K$3001,$M2517)))</f>
        <v/>
      </c>
      <c r="L2517">
        <f>IF($M2517="","",IF(INDEX('Per Invoice'!$L$2:$L$3001,$M2517)="","",INDEX('Per Invoice'!$L$2:$L$3001,$M2517)))</f>
        <v/>
      </c>
      <c r="M2517">
        <f>IF(ROWS($M$2:$M2517)&lt;=COUNT('Per Invoice'!$N$2:$N$3001),MATCH(ROWS($M$2:$M2517),'Per Invoice'!$N$2:$N$3001,0),"")</f>
        <v/>
      </c>
    </row>
    <row r="2518">
      <c r="A2518">
        <f>IF($M2518="","",IF(INDEX('Per Invoice'!$A$2:$A$3001,$M2518)="","",INDEX('Per Invoice'!$A$2:$A$3001,$M2518)))</f>
        <v/>
      </c>
      <c r="B2518">
        <f>IF($M2518="","",IF(INDEX('Per Invoice'!$B$2:$B$3001,$M2518)="","",INDEX('Per Invoice'!$B$2:$B$3001,$M2518)))</f>
        <v/>
      </c>
      <c r="C2518">
        <f>IF($M2518="","",IF(INDEX('Per Invoice'!$C$2:$C$3001,$M2518)="","",INDEX('Per Invoice'!$C$2:$C$3001,$M2518)))</f>
        <v/>
      </c>
      <c r="D2518">
        <f>IF($M2518="","",IF(INDEX('Per Invoice'!$D$2:$D$3001,$M2518)="","",INDEX('Per Invoice'!$D$2:$D$3001,$M2518)))</f>
        <v/>
      </c>
      <c r="E2518">
        <f>IF($M2518="","",IF(INDEX('Per Invoice'!$E$2:$E$3001,$M2518)="","",INDEX('Per Invoice'!$E$2:$E$3001,$M2518)))</f>
        <v/>
      </c>
      <c r="F2518">
        <f>IF($M2518="","",IF(INDEX('Per Invoice'!$F$2:$F$3001,$M2518)="","",INDEX('Per Invoice'!$F$2:$F$3001,$M2518)))</f>
        <v/>
      </c>
      <c r="G2518" s="5">
        <f>IF($M2518="","",IF(INDEX('Per Invoice'!$G$2:$G$3001,$M2518)="","",INDEX('Per Invoice'!$G$2:$G$3001,$M2518)))</f>
        <v/>
      </c>
      <c r="H2518" s="5">
        <f>IF($M2518="","",IF(INDEX('Per Invoice'!$H$2:$H$3001,$M2518)="","",INDEX('Per Invoice'!$H$2:$H$3001,$M2518)))</f>
        <v/>
      </c>
      <c r="I2518" s="5">
        <f>IF($M2518="","",IF(INDEX('Per Invoice'!$I$2:$I$3001,$M2518)="","",INDEX('Per Invoice'!$I$2:$I$3001,$M2518)))</f>
        <v/>
      </c>
      <c r="J2518" s="5">
        <f>IF($M2518="","",IF(INDEX('Per Invoice'!$J$2:$J$3001,$M2518)="","",INDEX('Per Invoice'!$J$2:$J$3001,$M2518)))</f>
        <v/>
      </c>
      <c r="K2518" s="5">
        <f>IF($M2518="","",IF(INDEX('Per Invoice'!$K$2:$K$3001,$M2518)="","",INDEX('Per Invoice'!$K$2:$K$3001,$M2518)))</f>
        <v/>
      </c>
      <c r="L2518">
        <f>IF($M2518="","",IF(INDEX('Per Invoice'!$L$2:$L$3001,$M2518)="","",INDEX('Per Invoice'!$L$2:$L$3001,$M2518)))</f>
        <v/>
      </c>
      <c r="M2518">
        <f>IF(ROWS($M$2:$M2518)&lt;=COUNT('Per Invoice'!$N$2:$N$3001),MATCH(ROWS($M$2:$M2518),'Per Invoice'!$N$2:$N$3001,0),"")</f>
        <v/>
      </c>
    </row>
    <row r="2519">
      <c r="A2519">
        <f>IF($M2519="","",IF(INDEX('Per Invoice'!$A$2:$A$3001,$M2519)="","",INDEX('Per Invoice'!$A$2:$A$3001,$M2519)))</f>
        <v/>
      </c>
      <c r="B2519">
        <f>IF($M2519="","",IF(INDEX('Per Invoice'!$B$2:$B$3001,$M2519)="","",INDEX('Per Invoice'!$B$2:$B$3001,$M2519)))</f>
        <v/>
      </c>
      <c r="C2519">
        <f>IF($M2519="","",IF(INDEX('Per Invoice'!$C$2:$C$3001,$M2519)="","",INDEX('Per Invoice'!$C$2:$C$3001,$M2519)))</f>
        <v/>
      </c>
      <c r="D2519">
        <f>IF($M2519="","",IF(INDEX('Per Invoice'!$D$2:$D$3001,$M2519)="","",INDEX('Per Invoice'!$D$2:$D$3001,$M2519)))</f>
        <v/>
      </c>
      <c r="E2519">
        <f>IF($M2519="","",IF(INDEX('Per Invoice'!$E$2:$E$3001,$M2519)="","",INDEX('Per Invoice'!$E$2:$E$3001,$M2519)))</f>
        <v/>
      </c>
      <c r="F2519">
        <f>IF($M2519="","",IF(INDEX('Per Invoice'!$F$2:$F$3001,$M2519)="","",INDEX('Per Invoice'!$F$2:$F$3001,$M2519)))</f>
        <v/>
      </c>
      <c r="G2519" s="5">
        <f>IF($M2519="","",IF(INDEX('Per Invoice'!$G$2:$G$3001,$M2519)="","",INDEX('Per Invoice'!$G$2:$G$3001,$M2519)))</f>
        <v/>
      </c>
      <c r="H2519" s="5">
        <f>IF($M2519="","",IF(INDEX('Per Invoice'!$H$2:$H$3001,$M2519)="","",INDEX('Per Invoice'!$H$2:$H$3001,$M2519)))</f>
        <v/>
      </c>
      <c r="I2519" s="5">
        <f>IF($M2519="","",IF(INDEX('Per Invoice'!$I$2:$I$3001,$M2519)="","",INDEX('Per Invoice'!$I$2:$I$3001,$M2519)))</f>
        <v/>
      </c>
      <c r="J2519" s="5">
        <f>IF($M2519="","",IF(INDEX('Per Invoice'!$J$2:$J$3001,$M2519)="","",INDEX('Per Invoice'!$J$2:$J$3001,$M2519)))</f>
        <v/>
      </c>
      <c r="K2519" s="5">
        <f>IF($M2519="","",IF(INDEX('Per Invoice'!$K$2:$K$3001,$M2519)="","",INDEX('Per Invoice'!$K$2:$K$3001,$M2519)))</f>
        <v/>
      </c>
      <c r="L2519">
        <f>IF($M2519="","",IF(INDEX('Per Invoice'!$L$2:$L$3001,$M2519)="","",INDEX('Per Invoice'!$L$2:$L$3001,$M2519)))</f>
        <v/>
      </c>
      <c r="M2519">
        <f>IF(ROWS($M$2:$M2519)&lt;=COUNT('Per Invoice'!$N$2:$N$3001),MATCH(ROWS($M$2:$M2519),'Per Invoice'!$N$2:$N$3001,0),"")</f>
        <v/>
      </c>
    </row>
    <row r="2520">
      <c r="A2520">
        <f>IF($M2520="","",IF(INDEX('Per Invoice'!$A$2:$A$3001,$M2520)="","",INDEX('Per Invoice'!$A$2:$A$3001,$M2520)))</f>
        <v/>
      </c>
      <c r="B2520">
        <f>IF($M2520="","",IF(INDEX('Per Invoice'!$B$2:$B$3001,$M2520)="","",INDEX('Per Invoice'!$B$2:$B$3001,$M2520)))</f>
        <v/>
      </c>
      <c r="C2520">
        <f>IF($M2520="","",IF(INDEX('Per Invoice'!$C$2:$C$3001,$M2520)="","",INDEX('Per Invoice'!$C$2:$C$3001,$M2520)))</f>
        <v/>
      </c>
      <c r="D2520">
        <f>IF($M2520="","",IF(INDEX('Per Invoice'!$D$2:$D$3001,$M2520)="","",INDEX('Per Invoice'!$D$2:$D$3001,$M2520)))</f>
        <v/>
      </c>
      <c r="E2520">
        <f>IF($M2520="","",IF(INDEX('Per Invoice'!$E$2:$E$3001,$M2520)="","",INDEX('Per Invoice'!$E$2:$E$3001,$M2520)))</f>
        <v/>
      </c>
      <c r="F2520">
        <f>IF($M2520="","",IF(INDEX('Per Invoice'!$F$2:$F$3001,$M2520)="","",INDEX('Per Invoice'!$F$2:$F$3001,$M2520)))</f>
        <v/>
      </c>
      <c r="G2520" s="5">
        <f>IF($M2520="","",IF(INDEX('Per Invoice'!$G$2:$G$3001,$M2520)="","",INDEX('Per Invoice'!$G$2:$G$3001,$M2520)))</f>
        <v/>
      </c>
      <c r="H2520" s="5">
        <f>IF($M2520="","",IF(INDEX('Per Invoice'!$H$2:$H$3001,$M2520)="","",INDEX('Per Invoice'!$H$2:$H$3001,$M2520)))</f>
        <v/>
      </c>
      <c r="I2520" s="5">
        <f>IF($M2520="","",IF(INDEX('Per Invoice'!$I$2:$I$3001,$M2520)="","",INDEX('Per Invoice'!$I$2:$I$3001,$M2520)))</f>
        <v/>
      </c>
      <c r="J2520" s="5">
        <f>IF($M2520="","",IF(INDEX('Per Invoice'!$J$2:$J$3001,$M2520)="","",INDEX('Per Invoice'!$J$2:$J$3001,$M2520)))</f>
        <v/>
      </c>
      <c r="K2520" s="5">
        <f>IF($M2520="","",IF(INDEX('Per Invoice'!$K$2:$K$3001,$M2520)="","",INDEX('Per Invoice'!$K$2:$K$3001,$M2520)))</f>
        <v/>
      </c>
      <c r="L2520">
        <f>IF($M2520="","",IF(INDEX('Per Invoice'!$L$2:$L$3001,$M2520)="","",INDEX('Per Invoice'!$L$2:$L$3001,$M2520)))</f>
        <v/>
      </c>
      <c r="M2520">
        <f>IF(ROWS($M$2:$M2520)&lt;=COUNT('Per Invoice'!$N$2:$N$3001),MATCH(ROWS($M$2:$M2520),'Per Invoice'!$N$2:$N$3001,0),"")</f>
        <v/>
      </c>
    </row>
    <row r="2521">
      <c r="A2521">
        <f>IF($M2521="","",IF(INDEX('Per Invoice'!$A$2:$A$3001,$M2521)="","",INDEX('Per Invoice'!$A$2:$A$3001,$M2521)))</f>
        <v/>
      </c>
      <c r="B2521">
        <f>IF($M2521="","",IF(INDEX('Per Invoice'!$B$2:$B$3001,$M2521)="","",INDEX('Per Invoice'!$B$2:$B$3001,$M2521)))</f>
        <v/>
      </c>
      <c r="C2521">
        <f>IF($M2521="","",IF(INDEX('Per Invoice'!$C$2:$C$3001,$M2521)="","",INDEX('Per Invoice'!$C$2:$C$3001,$M2521)))</f>
        <v/>
      </c>
      <c r="D2521">
        <f>IF($M2521="","",IF(INDEX('Per Invoice'!$D$2:$D$3001,$M2521)="","",INDEX('Per Invoice'!$D$2:$D$3001,$M2521)))</f>
        <v/>
      </c>
      <c r="E2521">
        <f>IF($M2521="","",IF(INDEX('Per Invoice'!$E$2:$E$3001,$M2521)="","",INDEX('Per Invoice'!$E$2:$E$3001,$M2521)))</f>
        <v/>
      </c>
      <c r="F2521">
        <f>IF($M2521="","",IF(INDEX('Per Invoice'!$F$2:$F$3001,$M2521)="","",INDEX('Per Invoice'!$F$2:$F$3001,$M2521)))</f>
        <v/>
      </c>
      <c r="G2521" s="5">
        <f>IF($M2521="","",IF(INDEX('Per Invoice'!$G$2:$G$3001,$M2521)="","",INDEX('Per Invoice'!$G$2:$G$3001,$M2521)))</f>
        <v/>
      </c>
      <c r="H2521" s="5">
        <f>IF($M2521="","",IF(INDEX('Per Invoice'!$H$2:$H$3001,$M2521)="","",INDEX('Per Invoice'!$H$2:$H$3001,$M2521)))</f>
        <v/>
      </c>
      <c r="I2521" s="5">
        <f>IF($M2521="","",IF(INDEX('Per Invoice'!$I$2:$I$3001,$M2521)="","",INDEX('Per Invoice'!$I$2:$I$3001,$M2521)))</f>
        <v/>
      </c>
      <c r="J2521" s="5">
        <f>IF($M2521="","",IF(INDEX('Per Invoice'!$J$2:$J$3001,$M2521)="","",INDEX('Per Invoice'!$J$2:$J$3001,$M2521)))</f>
        <v/>
      </c>
      <c r="K2521" s="5">
        <f>IF($M2521="","",IF(INDEX('Per Invoice'!$K$2:$K$3001,$M2521)="","",INDEX('Per Invoice'!$K$2:$K$3001,$M2521)))</f>
        <v/>
      </c>
      <c r="L2521">
        <f>IF($M2521="","",IF(INDEX('Per Invoice'!$L$2:$L$3001,$M2521)="","",INDEX('Per Invoice'!$L$2:$L$3001,$M2521)))</f>
        <v/>
      </c>
      <c r="M2521">
        <f>IF(ROWS($M$2:$M2521)&lt;=COUNT('Per Invoice'!$N$2:$N$3001),MATCH(ROWS($M$2:$M2521),'Per Invoice'!$N$2:$N$3001,0),"")</f>
        <v/>
      </c>
    </row>
    <row r="2522">
      <c r="A2522">
        <f>IF($M2522="","",IF(INDEX('Per Invoice'!$A$2:$A$3001,$M2522)="","",INDEX('Per Invoice'!$A$2:$A$3001,$M2522)))</f>
        <v/>
      </c>
      <c r="B2522">
        <f>IF($M2522="","",IF(INDEX('Per Invoice'!$B$2:$B$3001,$M2522)="","",INDEX('Per Invoice'!$B$2:$B$3001,$M2522)))</f>
        <v/>
      </c>
      <c r="C2522">
        <f>IF($M2522="","",IF(INDEX('Per Invoice'!$C$2:$C$3001,$M2522)="","",INDEX('Per Invoice'!$C$2:$C$3001,$M2522)))</f>
        <v/>
      </c>
      <c r="D2522">
        <f>IF($M2522="","",IF(INDEX('Per Invoice'!$D$2:$D$3001,$M2522)="","",INDEX('Per Invoice'!$D$2:$D$3001,$M2522)))</f>
        <v/>
      </c>
      <c r="E2522">
        <f>IF($M2522="","",IF(INDEX('Per Invoice'!$E$2:$E$3001,$M2522)="","",INDEX('Per Invoice'!$E$2:$E$3001,$M2522)))</f>
        <v/>
      </c>
      <c r="F2522">
        <f>IF($M2522="","",IF(INDEX('Per Invoice'!$F$2:$F$3001,$M2522)="","",INDEX('Per Invoice'!$F$2:$F$3001,$M2522)))</f>
        <v/>
      </c>
      <c r="G2522" s="5">
        <f>IF($M2522="","",IF(INDEX('Per Invoice'!$G$2:$G$3001,$M2522)="","",INDEX('Per Invoice'!$G$2:$G$3001,$M2522)))</f>
        <v/>
      </c>
      <c r="H2522" s="5">
        <f>IF($M2522="","",IF(INDEX('Per Invoice'!$H$2:$H$3001,$M2522)="","",INDEX('Per Invoice'!$H$2:$H$3001,$M2522)))</f>
        <v/>
      </c>
      <c r="I2522" s="5">
        <f>IF($M2522="","",IF(INDEX('Per Invoice'!$I$2:$I$3001,$M2522)="","",INDEX('Per Invoice'!$I$2:$I$3001,$M2522)))</f>
        <v/>
      </c>
      <c r="J2522" s="5">
        <f>IF($M2522="","",IF(INDEX('Per Invoice'!$J$2:$J$3001,$M2522)="","",INDEX('Per Invoice'!$J$2:$J$3001,$M2522)))</f>
        <v/>
      </c>
      <c r="K2522" s="5">
        <f>IF($M2522="","",IF(INDEX('Per Invoice'!$K$2:$K$3001,$M2522)="","",INDEX('Per Invoice'!$K$2:$K$3001,$M2522)))</f>
        <v/>
      </c>
      <c r="L2522">
        <f>IF($M2522="","",IF(INDEX('Per Invoice'!$L$2:$L$3001,$M2522)="","",INDEX('Per Invoice'!$L$2:$L$3001,$M2522)))</f>
        <v/>
      </c>
      <c r="M2522">
        <f>IF(ROWS($M$2:$M2522)&lt;=COUNT('Per Invoice'!$N$2:$N$3001),MATCH(ROWS($M$2:$M2522),'Per Invoice'!$N$2:$N$3001,0),"")</f>
        <v/>
      </c>
    </row>
    <row r="2523">
      <c r="A2523">
        <f>IF($M2523="","",IF(INDEX('Per Invoice'!$A$2:$A$3001,$M2523)="","",INDEX('Per Invoice'!$A$2:$A$3001,$M2523)))</f>
        <v/>
      </c>
      <c r="B2523">
        <f>IF($M2523="","",IF(INDEX('Per Invoice'!$B$2:$B$3001,$M2523)="","",INDEX('Per Invoice'!$B$2:$B$3001,$M2523)))</f>
        <v/>
      </c>
      <c r="C2523">
        <f>IF($M2523="","",IF(INDEX('Per Invoice'!$C$2:$C$3001,$M2523)="","",INDEX('Per Invoice'!$C$2:$C$3001,$M2523)))</f>
        <v/>
      </c>
      <c r="D2523">
        <f>IF($M2523="","",IF(INDEX('Per Invoice'!$D$2:$D$3001,$M2523)="","",INDEX('Per Invoice'!$D$2:$D$3001,$M2523)))</f>
        <v/>
      </c>
      <c r="E2523">
        <f>IF($M2523="","",IF(INDEX('Per Invoice'!$E$2:$E$3001,$M2523)="","",INDEX('Per Invoice'!$E$2:$E$3001,$M2523)))</f>
        <v/>
      </c>
      <c r="F2523">
        <f>IF($M2523="","",IF(INDEX('Per Invoice'!$F$2:$F$3001,$M2523)="","",INDEX('Per Invoice'!$F$2:$F$3001,$M2523)))</f>
        <v/>
      </c>
      <c r="G2523" s="5">
        <f>IF($M2523="","",IF(INDEX('Per Invoice'!$G$2:$G$3001,$M2523)="","",INDEX('Per Invoice'!$G$2:$G$3001,$M2523)))</f>
        <v/>
      </c>
      <c r="H2523" s="5">
        <f>IF($M2523="","",IF(INDEX('Per Invoice'!$H$2:$H$3001,$M2523)="","",INDEX('Per Invoice'!$H$2:$H$3001,$M2523)))</f>
        <v/>
      </c>
      <c r="I2523" s="5">
        <f>IF($M2523="","",IF(INDEX('Per Invoice'!$I$2:$I$3001,$M2523)="","",INDEX('Per Invoice'!$I$2:$I$3001,$M2523)))</f>
        <v/>
      </c>
      <c r="J2523" s="5">
        <f>IF($M2523="","",IF(INDEX('Per Invoice'!$J$2:$J$3001,$M2523)="","",INDEX('Per Invoice'!$J$2:$J$3001,$M2523)))</f>
        <v/>
      </c>
      <c r="K2523" s="5">
        <f>IF($M2523="","",IF(INDEX('Per Invoice'!$K$2:$K$3001,$M2523)="","",INDEX('Per Invoice'!$K$2:$K$3001,$M2523)))</f>
        <v/>
      </c>
      <c r="L2523">
        <f>IF($M2523="","",IF(INDEX('Per Invoice'!$L$2:$L$3001,$M2523)="","",INDEX('Per Invoice'!$L$2:$L$3001,$M2523)))</f>
        <v/>
      </c>
      <c r="M2523">
        <f>IF(ROWS($M$2:$M2523)&lt;=COUNT('Per Invoice'!$N$2:$N$3001),MATCH(ROWS($M$2:$M2523),'Per Invoice'!$N$2:$N$3001,0),"")</f>
        <v/>
      </c>
    </row>
    <row r="2524">
      <c r="A2524">
        <f>IF($M2524="","",IF(INDEX('Per Invoice'!$A$2:$A$3001,$M2524)="","",INDEX('Per Invoice'!$A$2:$A$3001,$M2524)))</f>
        <v/>
      </c>
      <c r="B2524">
        <f>IF($M2524="","",IF(INDEX('Per Invoice'!$B$2:$B$3001,$M2524)="","",INDEX('Per Invoice'!$B$2:$B$3001,$M2524)))</f>
        <v/>
      </c>
      <c r="C2524">
        <f>IF($M2524="","",IF(INDEX('Per Invoice'!$C$2:$C$3001,$M2524)="","",INDEX('Per Invoice'!$C$2:$C$3001,$M2524)))</f>
        <v/>
      </c>
      <c r="D2524">
        <f>IF($M2524="","",IF(INDEX('Per Invoice'!$D$2:$D$3001,$M2524)="","",INDEX('Per Invoice'!$D$2:$D$3001,$M2524)))</f>
        <v/>
      </c>
      <c r="E2524">
        <f>IF($M2524="","",IF(INDEX('Per Invoice'!$E$2:$E$3001,$M2524)="","",INDEX('Per Invoice'!$E$2:$E$3001,$M2524)))</f>
        <v/>
      </c>
      <c r="F2524">
        <f>IF($M2524="","",IF(INDEX('Per Invoice'!$F$2:$F$3001,$M2524)="","",INDEX('Per Invoice'!$F$2:$F$3001,$M2524)))</f>
        <v/>
      </c>
      <c r="G2524" s="5">
        <f>IF($M2524="","",IF(INDEX('Per Invoice'!$G$2:$G$3001,$M2524)="","",INDEX('Per Invoice'!$G$2:$G$3001,$M2524)))</f>
        <v/>
      </c>
      <c r="H2524" s="5">
        <f>IF($M2524="","",IF(INDEX('Per Invoice'!$H$2:$H$3001,$M2524)="","",INDEX('Per Invoice'!$H$2:$H$3001,$M2524)))</f>
        <v/>
      </c>
      <c r="I2524" s="5">
        <f>IF($M2524="","",IF(INDEX('Per Invoice'!$I$2:$I$3001,$M2524)="","",INDEX('Per Invoice'!$I$2:$I$3001,$M2524)))</f>
        <v/>
      </c>
      <c r="J2524" s="5">
        <f>IF($M2524="","",IF(INDEX('Per Invoice'!$J$2:$J$3001,$M2524)="","",INDEX('Per Invoice'!$J$2:$J$3001,$M2524)))</f>
        <v/>
      </c>
      <c r="K2524" s="5">
        <f>IF($M2524="","",IF(INDEX('Per Invoice'!$K$2:$K$3001,$M2524)="","",INDEX('Per Invoice'!$K$2:$K$3001,$M2524)))</f>
        <v/>
      </c>
      <c r="L2524">
        <f>IF($M2524="","",IF(INDEX('Per Invoice'!$L$2:$L$3001,$M2524)="","",INDEX('Per Invoice'!$L$2:$L$3001,$M2524)))</f>
        <v/>
      </c>
      <c r="M2524">
        <f>IF(ROWS($M$2:$M2524)&lt;=COUNT('Per Invoice'!$N$2:$N$3001),MATCH(ROWS($M$2:$M2524),'Per Invoice'!$N$2:$N$3001,0),"")</f>
        <v/>
      </c>
    </row>
    <row r="2525">
      <c r="A2525">
        <f>IF($M2525="","",IF(INDEX('Per Invoice'!$A$2:$A$3001,$M2525)="","",INDEX('Per Invoice'!$A$2:$A$3001,$M2525)))</f>
        <v/>
      </c>
      <c r="B2525">
        <f>IF($M2525="","",IF(INDEX('Per Invoice'!$B$2:$B$3001,$M2525)="","",INDEX('Per Invoice'!$B$2:$B$3001,$M2525)))</f>
        <v/>
      </c>
      <c r="C2525">
        <f>IF($M2525="","",IF(INDEX('Per Invoice'!$C$2:$C$3001,$M2525)="","",INDEX('Per Invoice'!$C$2:$C$3001,$M2525)))</f>
        <v/>
      </c>
      <c r="D2525">
        <f>IF($M2525="","",IF(INDEX('Per Invoice'!$D$2:$D$3001,$M2525)="","",INDEX('Per Invoice'!$D$2:$D$3001,$M2525)))</f>
        <v/>
      </c>
      <c r="E2525">
        <f>IF($M2525="","",IF(INDEX('Per Invoice'!$E$2:$E$3001,$M2525)="","",INDEX('Per Invoice'!$E$2:$E$3001,$M2525)))</f>
        <v/>
      </c>
      <c r="F2525">
        <f>IF($M2525="","",IF(INDEX('Per Invoice'!$F$2:$F$3001,$M2525)="","",INDEX('Per Invoice'!$F$2:$F$3001,$M2525)))</f>
        <v/>
      </c>
      <c r="G2525" s="5">
        <f>IF($M2525="","",IF(INDEX('Per Invoice'!$G$2:$G$3001,$M2525)="","",INDEX('Per Invoice'!$G$2:$G$3001,$M2525)))</f>
        <v/>
      </c>
      <c r="H2525" s="5">
        <f>IF($M2525="","",IF(INDEX('Per Invoice'!$H$2:$H$3001,$M2525)="","",INDEX('Per Invoice'!$H$2:$H$3001,$M2525)))</f>
        <v/>
      </c>
      <c r="I2525" s="5">
        <f>IF($M2525="","",IF(INDEX('Per Invoice'!$I$2:$I$3001,$M2525)="","",INDEX('Per Invoice'!$I$2:$I$3001,$M2525)))</f>
        <v/>
      </c>
      <c r="J2525" s="5">
        <f>IF($M2525="","",IF(INDEX('Per Invoice'!$J$2:$J$3001,$M2525)="","",INDEX('Per Invoice'!$J$2:$J$3001,$M2525)))</f>
        <v/>
      </c>
      <c r="K2525" s="5">
        <f>IF($M2525="","",IF(INDEX('Per Invoice'!$K$2:$K$3001,$M2525)="","",INDEX('Per Invoice'!$K$2:$K$3001,$M2525)))</f>
        <v/>
      </c>
      <c r="L2525">
        <f>IF($M2525="","",IF(INDEX('Per Invoice'!$L$2:$L$3001,$M2525)="","",INDEX('Per Invoice'!$L$2:$L$3001,$M2525)))</f>
        <v/>
      </c>
      <c r="M2525">
        <f>IF(ROWS($M$2:$M2525)&lt;=COUNT('Per Invoice'!$N$2:$N$3001),MATCH(ROWS($M$2:$M2525),'Per Invoice'!$N$2:$N$3001,0),"")</f>
        <v/>
      </c>
    </row>
    <row r="2526">
      <c r="A2526">
        <f>IF($M2526="","",IF(INDEX('Per Invoice'!$A$2:$A$3001,$M2526)="","",INDEX('Per Invoice'!$A$2:$A$3001,$M2526)))</f>
        <v/>
      </c>
      <c r="B2526">
        <f>IF($M2526="","",IF(INDEX('Per Invoice'!$B$2:$B$3001,$M2526)="","",INDEX('Per Invoice'!$B$2:$B$3001,$M2526)))</f>
        <v/>
      </c>
      <c r="C2526">
        <f>IF($M2526="","",IF(INDEX('Per Invoice'!$C$2:$C$3001,$M2526)="","",INDEX('Per Invoice'!$C$2:$C$3001,$M2526)))</f>
        <v/>
      </c>
      <c r="D2526">
        <f>IF($M2526="","",IF(INDEX('Per Invoice'!$D$2:$D$3001,$M2526)="","",INDEX('Per Invoice'!$D$2:$D$3001,$M2526)))</f>
        <v/>
      </c>
      <c r="E2526">
        <f>IF($M2526="","",IF(INDEX('Per Invoice'!$E$2:$E$3001,$M2526)="","",INDEX('Per Invoice'!$E$2:$E$3001,$M2526)))</f>
        <v/>
      </c>
      <c r="F2526">
        <f>IF($M2526="","",IF(INDEX('Per Invoice'!$F$2:$F$3001,$M2526)="","",INDEX('Per Invoice'!$F$2:$F$3001,$M2526)))</f>
        <v/>
      </c>
      <c r="G2526" s="5">
        <f>IF($M2526="","",IF(INDEX('Per Invoice'!$G$2:$G$3001,$M2526)="","",INDEX('Per Invoice'!$G$2:$G$3001,$M2526)))</f>
        <v/>
      </c>
      <c r="H2526" s="5">
        <f>IF($M2526="","",IF(INDEX('Per Invoice'!$H$2:$H$3001,$M2526)="","",INDEX('Per Invoice'!$H$2:$H$3001,$M2526)))</f>
        <v/>
      </c>
      <c r="I2526" s="5">
        <f>IF($M2526="","",IF(INDEX('Per Invoice'!$I$2:$I$3001,$M2526)="","",INDEX('Per Invoice'!$I$2:$I$3001,$M2526)))</f>
        <v/>
      </c>
      <c r="J2526" s="5">
        <f>IF($M2526="","",IF(INDEX('Per Invoice'!$J$2:$J$3001,$M2526)="","",INDEX('Per Invoice'!$J$2:$J$3001,$M2526)))</f>
        <v/>
      </c>
      <c r="K2526" s="5">
        <f>IF($M2526="","",IF(INDEX('Per Invoice'!$K$2:$K$3001,$M2526)="","",INDEX('Per Invoice'!$K$2:$K$3001,$M2526)))</f>
        <v/>
      </c>
      <c r="L2526">
        <f>IF($M2526="","",IF(INDEX('Per Invoice'!$L$2:$L$3001,$M2526)="","",INDEX('Per Invoice'!$L$2:$L$3001,$M2526)))</f>
        <v/>
      </c>
      <c r="M2526">
        <f>IF(ROWS($M$2:$M2526)&lt;=COUNT('Per Invoice'!$N$2:$N$3001),MATCH(ROWS($M$2:$M2526),'Per Invoice'!$N$2:$N$3001,0),"")</f>
        <v/>
      </c>
    </row>
    <row r="2527">
      <c r="A2527">
        <f>IF($M2527="","",IF(INDEX('Per Invoice'!$A$2:$A$3001,$M2527)="","",INDEX('Per Invoice'!$A$2:$A$3001,$M2527)))</f>
        <v/>
      </c>
      <c r="B2527">
        <f>IF($M2527="","",IF(INDEX('Per Invoice'!$B$2:$B$3001,$M2527)="","",INDEX('Per Invoice'!$B$2:$B$3001,$M2527)))</f>
        <v/>
      </c>
      <c r="C2527">
        <f>IF($M2527="","",IF(INDEX('Per Invoice'!$C$2:$C$3001,$M2527)="","",INDEX('Per Invoice'!$C$2:$C$3001,$M2527)))</f>
        <v/>
      </c>
      <c r="D2527">
        <f>IF($M2527="","",IF(INDEX('Per Invoice'!$D$2:$D$3001,$M2527)="","",INDEX('Per Invoice'!$D$2:$D$3001,$M2527)))</f>
        <v/>
      </c>
      <c r="E2527">
        <f>IF($M2527="","",IF(INDEX('Per Invoice'!$E$2:$E$3001,$M2527)="","",INDEX('Per Invoice'!$E$2:$E$3001,$M2527)))</f>
        <v/>
      </c>
      <c r="F2527">
        <f>IF($M2527="","",IF(INDEX('Per Invoice'!$F$2:$F$3001,$M2527)="","",INDEX('Per Invoice'!$F$2:$F$3001,$M2527)))</f>
        <v/>
      </c>
      <c r="G2527" s="5">
        <f>IF($M2527="","",IF(INDEX('Per Invoice'!$G$2:$G$3001,$M2527)="","",INDEX('Per Invoice'!$G$2:$G$3001,$M2527)))</f>
        <v/>
      </c>
      <c r="H2527" s="5">
        <f>IF($M2527="","",IF(INDEX('Per Invoice'!$H$2:$H$3001,$M2527)="","",INDEX('Per Invoice'!$H$2:$H$3001,$M2527)))</f>
        <v/>
      </c>
      <c r="I2527" s="5">
        <f>IF($M2527="","",IF(INDEX('Per Invoice'!$I$2:$I$3001,$M2527)="","",INDEX('Per Invoice'!$I$2:$I$3001,$M2527)))</f>
        <v/>
      </c>
      <c r="J2527" s="5">
        <f>IF($M2527="","",IF(INDEX('Per Invoice'!$J$2:$J$3001,$M2527)="","",INDEX('Per Invoice'!$J$2:$J$3001,$M2527)))</f>
        <v/>
      </c>
      <c r="K2527" s="5">
        <f>IF($M2527="","",IF(INDEX('Per Invoice'!$K$2:$K$3001,$M2527)="","",INDEX('Per Invoice'!$K$2:$K$3001,$M2527)))</f>
        <v/>
      </c>
      <c r="L2527">
        <f>IF($M2527="","",IF(INDEX('Per Invoice'!$L$2:$L$3001,$M2527)="","",INDEX('Per Invoice'!$L$2:$L$3001,$M2527)))</f>
        <v/>
      </c>
      <c r="M2527">
        <f>IF(ROWS($M$2:$M2527)&lt;=COUNT('Per Invoice'!$N$2:$N$3001),MATCH(ROWS($M$2:$M2527),'Per Invoice'!$N$2:$N$3001,0),"")</f>
        <v/>
      </c>
    </row>
    <row r="2528">
      <c r="A2528">
        <f>IF($M2528="","",IF(INDEX('Per Invoice'!$A$2:$A$3001,$M2528)="","",INDEX('Per Invoice'!$A$2:$A$3001,$M2528)))</f>
        <v/>
      </c>
      <c r="B2528">
        <f>IF($M2528="","",IF(INDEX('Per Invoice'!$B$2:$B$3001,$M2528)="","",INDEX('Per Invoice'!$B$2:$B$3001,$M2528)))</f>
        <v/>
      </c>
      <c r="C2528">
        <f>IF($M2528="","",IF(INDEX('Per Invoice'!$C$2:$C$3001,$M2528)="","",INDEX('Per Invoice'!$C$2:$C$3001,$M2528)))</f>
        <v/>
      </c>
      <c r="D2528">
        <f>IF($M2528="","",IF(INDEX('Per Invoice'!$D$2:$D$3001,$M2528)="","",INDEX('Per Invoice'!$D$2:$D$3001,$M2528)))</f>
        <v/>
      </c>
      <c r="E2528">
        <f>IF($M2528="","",IF(INDEX('Per Invoice'!$E$2:$E$3001,$M2528)="","",INDEX('Per Invoice'!$E$2:$E$3001,$M2528)))</f>
        <v/>
      </c>
      <c r="F2528">
        <f>IF($M2528="","",IF(INDEX('Per Invoice'!$F$2:$F$3001,$M2528)="","",INDEX('Per Invoice'!$F$2:$F$3001,$M2528)))</f>
        <v/>
      </c>
      <c r="G2528" s="5">
        <f>IF($M2528="","",IF(INDEX('Per Invoice'!$G$2:$G$3001,$M2528)="","",INDEX('Per Invoice'!$G$2:$G$3001,$M2528)))</f>
        <v/>
      </c>
      <c r="H2528" s="5">
        <f>IF($M2528="","",IF(INDEX('Per Invoice'!$H$2:$H$3001,$M2528)="","",INDEX('Per Invoice'!$H$2:$H$3001,$M2528)))</f>
        <v/>
      </c>
      <c r="I2528" s="5">
        <f>IF($M2528="","",IF(INDEX('Per Invoice'!$I$2:$I$3001,$M2528)="","",INDEX('Per Invoice'!$I$2:$I$3001,$M2528)))</f>
        <v/>
      </c>
      <c r="J2528" s="5">
        <f>IF($M2528="","",IF(INDEX('Per Invoice'!$J$2:$J$3001,$M2528)="","",INDEX('Per Invoice'!$J$2:$J$3001,$M2528)))</f>
        <v/>
      </c>
      <c r="K2528" s="5">
        <f>IF($M2528="","",IF(INDEX('Per Invoice'!$K$2:$K$3001,$M2528)="","",INDEX('Per Invoice'!$K$2:$K$3001,$M2528)))</f>
        <v/>
      </c>
      <c r="L2528">
        <f>IF($M2528="","",IF(INDEX('Per Invoice'!$L$2:$L$3001,$M2528)="","",INDEX('Per Invoice'!$L$2:$L$3001,$M2528)))</f>
        <v/>
      </c>
      <c r="M2528">
        <f>IF(ROWS($M$2:$M2528)&lt;=COUNT('Per Invoice'!$N$2:$N$3001),MATCH(ROWS($M$2:$M2528),'Per Invoice'!$N$2:$N$3001,0),"")</f>
        <v/>
      </c>
    </row>
    <row r="2529">
      <c r="A2529">
        <f>IF($M2529="","",IF(INDEX('Per Invoice'!$A$2:$A$3001,$M2529)="","",INDEX('Per Invoice'!$A$2:$A$3001,$M2529)))</f>
        <v/>
      </c>
      <c r="B2529">
        <f>IF($M2529="","",IF(INDEX('Per Invoice'!$B$2:$B$3001,$M2529)="","",INDEX('Per Invoice'!$B$2:$B$3001,$M2529)))</f>
        <v/>
      </c>
      <c r="C2529">
        <f>IF($M2529="","",IF(INDEX('Per Invoice'!$C$2:$C$3001,$M2529)="","",INDEX('Per Invoice'!$C$2:$C$3001,$M2529)))</f>
        <v/>
      </c>
      <c r="D2529">
        <f>IF($M2529="","",IF(INDEX('Per Invoice'!$D$2:$D$3001,$M2529)="","",INDEX('Per Invoice'!$D$2:$D$3001,$M2529)))</f>
        <v/>
      </c>
      <c r="E2529">
        <f>IF($M2529="","",IF(INDEX('Per Invoice'!$E$2:$E$3001,$M2529)="","",INDEX('Per Invoice'!$E$2:$E$3001,$M2529)))</f>
        <v/>
      </c>
      <c r="F2529">
        <f>IF($M2529="","",IF(INDEX('Per Invoice'!$F$2:$F$3001,$M2529)="","",INDEX('Per Invoice'!$F$2:$F$3001,$M2529)))</f>
        <v/>
      </c>
      <c r="G2529" s="5">
        <f>IF($M2529="","",IF(INDEX('Per Invoice'!$G$2:$G$3001,$M2529)="","",INDEX('Per Invoice'!$G$2:$G$3001,$M2529)))</f>
        <v/>
      </c>
      <c r="H2529" s="5">
        <f>IF($M2529="","",IF(INDEX('Per Invoice'!$H$2:$H$3001,$M2529)="","",INDEX('Per Invoice'!$H$2:$H$3001,$M2529)))</f>
        <v/>
      </c>
      <c r="I2529" s="5">
        <f>IF($M2529="","",IF(INDEX('Per Invoice'!$I$2:$I$3001,$M2529)="","",INDEX('Per Invoice'!$I$2:$I$3001,$M2529)))</f>
        <v/>
      </c>
      <c r="J2529" s="5">
        <f>IF($M2529="","",IF(INDEX('Per Invoice'!$J$2:$J$3001,$M2529)="","",INDEX('Per Invoice'!$J$2:$J$3001,$M2529)))</f>
        <v/>
      </c>
      <c r="K2529" s="5">
        <f>IF($M2529="","",IF(INDEX('Per Invoice'!$K$2:$K$3001,$M2529)="","",INDEX('Per Invoice'!$K$2:$K$3001,$M2529)))</f>
        <v/>
      </c>
      <c r="L2529">
        <f>IF($M2529="","",IF(INDEX('Per Invoice'!$L$2:$L$3001,$M2529)="","",INDEX('Per Invoice'!$L$2:$L$3001,$M2529)))</f>
        <v/>
      </c>
      <c r="M2529">
        <f>IF(ROWS($M$2:$M2529)&lt;=COUNT('Per Invoice'!$N$2:$N$3001),MATCH(ROWS($M$2:$M2529),'Per Invoice'!$N$2:$N$3001,0),"")</f>
        <v/>
      </c>
    </row>
    <row r="2530">
      <c r="A2530">
        <f>IF($M2530="","",IF(INDEX('Per Invoice'!$A$2:$A$3001,$M2530)="","",INDEX('Per Invoice'!$A$2:$A$3001,$M2530)))</f>
        <v/>
      </c>
      <c r="B2530">
        <f>IF($M2530="","",IF(INDEX('Per Invoice'!$B$2:$B$3001,$M2530)="","",INDEX('Per Invoice'!$B$2:$B$3001,$M2530)))</f>
        <v/>
      </c>
      <c r="C2530">
        <f>IF($M2530="","",IF(INDEX('Per Invoice'!$C$2:$C$3001,$M2530)="","",INDEX('Per Invoice'!$C$2:$C$3001,$M2530)))</f>
        <v/>
      </c>
      <c r="D2530">
        <f>IF($M2530="","",IF(INDEX('Per Invoice'!$D$2:$D$3001,$M2530)="","",INDEX('Per Invoice'!$D$2:$D$3001,$M2530)))</f>
        <v/>
      </c>
      <c r="E2530">
        <f>IF($M2530="","",IF(INDEX('Per Invoice'!$E$2:$E$3001,$M2530)="","",INDEX('Per Invoice'!$E$2:$E$3001,$M2530)))</f>
        <v/>
      </c>
      <c r="F2530">
        <f>IF($M2530="","",IF(INDEX('Per Invoice'!$F$2:$F$3001,$M2530)="","",INDEX('Per Invoice'!$F$2:$F$3001,$M2530)))</f>
        <v/>
      </c>
      <c r="G2530" s="5">
        <f>IF($M2530="","",IF(INDEX('Per Invoice'!$G$2:$G$3001,$M2530)="","",INDEX('Per Invoice'!$G$2:$G$3001,$M2530)))</f>
        <v/>
      </c>
      <c r="H2530" s="5">
        <f>IF($M2530="","",IF(INDEX('Per Invoice'!$H$2:$H$3001,$M2530)="","",INDEX('Per Invoice'!$H$2:$H$3001,$M2530)))</f>
        <v/>
      </c>
      <c r="I2530" s="5">
        <f>IF($M2530="","",IF(INDEX('Per Invoice'!$I$2:$I$3001,$M2530)="","",INDEX('Per Invoice'!$I$2:$I$3001,$M2530)))</f>
        <v/>
      </c>
      <c r="J2530" s="5">
        <f>IF($M2530="","",IF(INDEX('Per Invoice'!$J$2:$J$3001,$M2530)="","",INDEX('Per Invoice'!$J$2:$J$3001,$M2530)))</f>
        <v/>
      </c>
      <c r="K2530" s="5">
        <f>IF($M2530="","",IF(INDEX('Per Invoice'!$K$2:$K$3001,$M2530)="","",INDEX('Per Invoice'!$K$2:$K$3001,$M2530)))</f>
        <v/>
      </c>
      <c r="L2530">
        <f>IF($M2530="","",IF(INDEX('Per Invoice'!$L$2:$L$3001,$M2530)="","",INDEX('Per Invoice'!$L$2:$L$3001,$M2530)))</f>
        <v/>
      </c>
      <c r="M2530">
        <f>IF(ROWS($M$2:$M2530)&lt;=COUNT('Per Invoice'!$N$2:$N$3001),MATCH(ROWS($M$2:$M2530),'Per Invoice'!$N$2:$N$3001,0),"")</f>
        <v/>
      </c>
    </row>
    <row r="2531">
      <c r="A2531">
        <f>IF($M2531="","",IF(INDEX('Per Invoice'!$A$2:$A$3001,$M2531)="","",INDEX('Per Invoice'!$A$2:$A$3001,$M2531)))</f>
        <v/>
      </c>
      <c r="B2531">
        <f>IF($M2531="","",IF(INDEX('Per Invoice'!$B$2:$B$3001,$M2531)="","",INDEX('Per Invoice'!$B$2:$B$3001,$M2531)))</f>
        <v/>
      </c>
      <c r="C2531">
        <f>IF($M2531="","",IF(INDEX('Per Invoice'!$C$2:$C$3001,$M2531)="","",INDEX('Per Invoice'!$C$2:$C$3001,$M2531)))</f>
        <v/>
      </c>
      <c r="D2531">
        <f>IF($M2531="","",IF(INDEX('Per Invoice'!$D$2:$D$3001,$M2531)="","",INDEX('Per Invoice'!$D$2:$D$3001,$M2531)))</f>
        <v/>
      </c>
      <c r="E2531">
        <f>IF($M2531="","",IF(INDEX('Per Invoice'!$E$2:$E$3001,$M2531)="","",INDEX('Per Invoice'!$E$2:$E$3001,$M2531)))</f>
        <v/>
      </c>
      <c r="F2531">
        <f>IF($M2531="","",IF(INDEX('Per Invoice'!$F$2:$F$3001,$M2531)="","",INDEX('Per Invoice'!$F$2:$F$3001,$M2531)))</f>
        <v/>
      </c>
      <c r="G2531" s="5">
        <f>IF($M2531="","",IF(INDEX('Per Invoice'!$G$2:$G$3001,$M2531)="","",INDEX('Per Invoice'!$G$2:$G$3001,$M2531)))</f>
        <v/>
      </c>
      <c r="H2531" s="5">
        <f>IF($M2531="","",IF(INDEX('Per Invoice'!$H$2:$H$3001,$M2531)="","",INDEX('Per Invoice'!$H$2:$H$3001,$M2531)))</f>
        <v/>
      </c>
      <c r="I2531" s="5">
        <f>IF($M2531="","",IF(INDEX('Per Invoice'!$I$2:$I$3001,$M2531)="","",INDEX('Per Invoice'!$I$2:$I$3001,$M2531)))</f>
        <v/>
      </c>
      <c r="J2531" s="5">
        <f>IF($M2531="","",IF(INDEX('Per Invoice'!$J$2:$J$3001,$M2531)="","",INDEX('Per Invoice'!$J$2:$J$3001,$M2531)))</f>
        <v/>
      </c>
      <c r="K2531" s="5">
        <f>IF($M2531="","",IF(INDEX('Per Invoice'!$K$2:$K$3001,$M2531)="","",INDEX('Per Invoice'!$K$2:$K$3001,$M2531)))</f>
        <v/>
      </c>
      <c r="L2531">
        <f>IF($M2531="","",IF(INDEX('Per Invoice'!$L$2:$L$3001,$M2531)="","",INDEX('Per Invoice'!$L$2:$L$3001,$M2531)))</f>
        <v/>
      </c>
      <c r="M2531">
        <f>IF(ROWS($M$2:$M2531)&lt;=COUNT('Per Invoice'!$N$2:$N$3001),MATCH(ROWS($M$2:$M2531),'Per Invoice'!$N$2:$N$3001,0),"")</f>
        <v/>
      </c>
    </row>
    <row r="2532">
      <c r="A2532">
        <f>IF($M2532="","",IF(INDEX('Per Invoice'!$A$2:$A$3001,$M2532)="","",INDEX('Per Invoice'!$A$2:$A$3001,$M2532)))</f>
        <v/>
      </c>
      <c r="B2532">
        <f>IF($M2532="","",IF(INDEX('Per Invoice'!$B$2:$B$3001,$M2532)="","",INDEX('Per Invoice'!$B$2:$B$3001,$M2532)))</f>
        <v/>
      </c>
      <c r="C2532">
        <f>IF($M2532="","",IF(INDEX('Per Invoice'!$C$2:$C$3001,$M2532)="","",INDEX('Per Invoice'!$C$2:$C$3001,$M2532)))</f>
        <v/>
      </c>
      <c r="D2532">
        <f>IF($M2532="","",IF(INDEX('Per Invoice'!$D$2:$D$3001,$M2532)="","",INDEX('Per Invoice'!$D$2:$D$3001,$M2532)))</f>
        <v/>
      </c>
      <c r="E2532">
        <f>IF($M2532="","",IF(INDEX('Per Invoice'!$E$2:$E$3001,$M2532)="","",INDEX('Per Invoice'!$E$2:$E$3001,$M2532)))</f>
        <v/>
      </c>
      <c r="F2532">
        <f>IF($M2532="","",IF(INDEX('Per Invoice'!$F$2:$F$3001,$M2532)="","",INDEX('Per Invoice'!$F$2:$F$3001,$M2532)))</f>
        <v/>
      </c>
      <c r="G2532" s="5">
        <f>IF($M2532="","",IF(INDEX('Per Invoice'!$G$2:$G$3001,$M2532)="","",INDEX('Per Invoice'!$G$2:$G$3001,$M2532)))</f>
        <v/>
      </c>
      <c r="H2532" s="5">
        <f>IF($M2532="","",IF(INDEX('Per Invoice'!$H$2:$H$3001,$M2532)="","",INDEX('Per Invoice'!$H$2:$H$3001,$M2532)))</f>
        <v/>
      </c>
      <c r="I2532" s="5">
        <f>IF($M2532="","",IF(INDEX('Per Invoice'!$I$2:$I$3001,$M2532)="","",INDEX('Per Invoice'!$I$2:$I$3001,$M2532)))</f>
        <v/>
      </c>
      <c r="J2532" s="5">
        <f>IF($M2532="","",IF(INDEX('Per Invoice'!$J$2:$J$3001,$M2532)="","",INDEX('Per Invoice'!$J$2:$J$3001,$M2532)))</f>
        <v/>
      </c>
      <c r="K2532" s="5">
        <f>IF($M2532="","",IF(INDEX('Per Invoice'!$K$2:$K$3001,$M2532)="","",INDEX('Per Invoice'!$K$2:$K$3001,$M2532)))</f>
        <v/>
      </c>
      <c r="L2532">
        <f>IF($M2532="","",IF(INDEX('Per Invoice'!$L$2:$L$3001,$M2532)="","",INDEX('Per Invoice'!$L$2:$L$3001,$M2532)))</f>
        <v/>
      </c>
      <c r="M2532">
        <f>IF(ROWS($M$2:$M2532)&lt;=COUNT('Per Invoice'!$N$2:$N$3001),MATCH(ROWS($M$2:$M2532),'Per Invoice'!$N$2:$N$3001,0),"")</f>
        <v/>
      </c>
    </row>
    <row r="2533">
      <c r="A2533">
        <f>IF($M2533="","",IF(INDEX('Per Invoice'!$A$2:$A$3001,$M2533)="","",INDEX('Per Invoice'!$A$2:$A$3001,$M2533)))</f>
        <v/>
      </c>
      <c r="B2533">
        <f>IF($M2533="","",IF(INDEX('Per Invoice'!$B$2:$B$3001,$M2533)="","",INDEX('Per Invoice'!$B$2:$B$3001,$M2533)))</f>
        <v/>
      </c>
      <c r="C2533">
        <f>IF($M2533="","",IF(INDEX('Per Invoice'!$C$2:$C$3001,$M2533)="","",INDEX('Per Invoice'!$C$2:$C$3001,$M2533)))</f>
        <v/>
      </c>
      <c r="D2533">
        <f>IF($M2533="","",IF(INDEX('Per Invoice'!$D$2:$D$3001,$M2533)="","",INDEX('Per Invoice'!$D$2:$D$3001,$M2533)))</f>
        <v/>
      </c>
      <c r="E2533">
        <f>IF($M2533="","",IF(INDEX('Per Invoice'!$E$2:$E$3001,$M2533)="","",INDEX('Per Invoice'!$E$2:$E$3001,$M2533)))</f>
        <v/>
      </c>
      <c r="F2533">
        <f>IF($M2533="","",IF(INDEX('Per Invoice'!$F$2:$F$3001,$M2533)="","",INDEX('Per Invoice'!$F$2:$F$3001,$M2533)))</f>
        <v/>
      </c>
      <c r="G2533" s="5">
        <f>IF($M2533="","",IF(INDEX('Per Invoice'!$G$2:$G$3001,$M2533)="","",INDEX('Per Invoice'!$G$2:$G$3001,$M2533)))</f>
        <v/>
      </c>
      <c r="H2533" s="5">
        <f>IF($M2533="","",IF(INDEX('Per Invoice'!$H$2:$H$3001,$M2533)="","",INDEX('Per Invoice'!$H$2:$H$3001,$M2533)))</f>
        <v/>
      </c>
      <c r="I2533" s="5">
        <f>IF($M2533="","",IF(INDEX('Per Invoice'!$I$2:$I$3001,$M2533)="","",INDEX('Per Invoice'!$I$2:$I$3001,$M2533)))</f>
        <v/>
      </c>
      <c r="J2533" s="5">
        <f>IF($M2533="","",IF(INDEX('Per Invoice'!$J$2:$J$3001,$M2533)="","",INDEX('Per Invoice'!$J$2:$J$3001,$M2533)))</f>
        <v/>
      </c>
      <c r="K2533" s="5">
        <f>IF($M2533="","",IF(INDEX('Per Invoice'!$K$2:$K$3001,$M2533)="","",INDEX('Per Invoice'!$K$2:$K$3001,$M2533)))</f>
        <v/>
      </c>
      <c r="L2533">
        <f>IF($M2533="","",IF(INDEX('Per Invoice'!$L$2:$L$3001,$M2533)="","",INDEX('Per Invoice'!$L$2:$L$3001,$M2533)))</f>
        <v/>
      </c>
      <c r="M2533">
        <f>IF(ROWS($M$2:$M2533)&lt;=COUNT('Per Invoice'!$N$2:$N$3001),MATCH(ROWS($M$2:$M2533),'Per Invoice'!$N$2:$N$3001,0),"")</f>
        <v/>
      </c>
    </row>
    <row r="2534">
      <c r="A2534">
        <f>IF($M2534="","",IF(INDEX('Per Invoice'!$A$2:$A$3001,$M2534)="","",INDEX('Per Invoice'!$A$2:$A$3001,$M2534)))</f>
        <v/>
      </c>
      <c r="B2534">
        <f>IF($M2534="","",IF(INDEX('Per Invoice'!$B$2:$B$3001,$M2534)="","",INDEX('Per Invoice'!$B$2:$B$3001,$M2534)))</f>
        <v/>
      </c>
      <c r="C2534">
        <f>IF($M2534="","",IF(INDEX('Per Invoice'!$C$2:$C$3001,$M2534)="","",INDEX('Per Invoice'!$C$2:$C$3001,$M2534)))</f>
        <v/>
      </c>
      <c r="D2534">
        <f>IF($M2534="","",IF(INDEX('Per Invoice'!$D$2:$D$3001,$M2534)="","",INDEX('Per Invoice'!$D$2:$D$3001,$M2534)))</f>
        <v/>
      </c>
      <c r="E2534">
        <f>IF($M2534="","",IF(INDEX('Per Invoice'!$E$2:$E$3001,$M2534)="","",INDEX('Per Invoice'!$E$2:$E$3001,$M2534)))</f>
        <v/>
      </c>
      <c r="F2534">
        <f>IF($M2534="","",IF(INDEX('Per Invoice'!$F$2:$F$3001,$M2534)="","",INDEX('Per Invoice'!$F$2:$F$3001,$M2534)))</f>
        <v/>
      </c>
      <c r="G2534" s="5">
        <f>IF($M2534="","",IF(INDEX('Per Invoice'!$G$2:$G$3001,$M2534)="","",INDEX('Per Invoice'!$G$2:$G$3001,$M2534)))</f>
        <v/>
      </c>
      <c r="H2534" s="5">
        <f>IF($M2534="","",IF(INDEX('Per Invoice'!$H$2:$H$3001,$M2534)="","",INDEX('Per Invoice'!$H$2:$H$3001,$M2534)))</f>
        <v/>
      </c>
      <c r="I2534" s="5">
        <f>IF($M2534="","",IF(INDEX('Per Invoice'!$I$2:$I$3001,$M2534)="","",INDEX('Per Invoice'!$I$2:$I$3001,$M2534)))</f>
        <v/>
      </c>
      <c r="J2534" s="5">
        <f>IF($M2534="","",IF(INDEX('Per Invoice'!$J$2:$J$3001,$M2534)="","",INDEX('Per Invoice'!$J$2:$J$3001,$M2534)))</f>
        <v/>
      </c>
      <c r="K2534" s="5">
        <f>IF($M2534="","",IF(INDEX('Per Invoice'!$K$2:$K$3001,$M2534)="","",INDEX('Per Invoice'!$K$2:$K$3001,$M2534)))</f>
        <v/>
      </c>
      <c r="L2534">
        <f>IF($M2534="","",IF(INDEX('Per Invoice'!$L$2:$L$3001,$M2534)="","",INDEX('Per Invoice'!$L$2:$L$3001,$M2534)))</f>
        <v/>
      </c>
      <c r="M2534">
        <f>IF(ROWS($M$2:$M2534)&lt;=COUNT('Per Invoice'!$N$2:$N$3001),MATCH(ROWS($M$2:$M2534),'Per Invoice'!$N$2:$N$3001,0),"")</f>
        <v/>
      </c>
    </row>
    <row r="2535">
      <c r="A2535">
        <f>IF($M2535="","",IF(INDEX('Per Invoice'!$A$2:$A$3001,$M2535)="","",INDEX('Per Invoice'!$A$2:$A$3001,$M2535)))</f>
        <v/>
      </c>
      <c r="B2535">
        <f>IF($M2535="","",IF(INDEX('Per Invoice'!$B$2:$B$3001,$M2535)="","",INDEX('Per Invoice'!$B$2:$B$3001,$M2535)))</f>
        <v/>
      </c>
      <c r="C2535">
        <f>IF($M2535="","",IF(INDEX('Per Invoice'!$C$2:$C$3001,$M2535)="","",INDEX('Per Invoice'!$C$2:$C$3001,$M2535)))</f>
        <v/>
      </c>
      <c r="D2535">
        <f>IF($M2535="","",IF(INDEX('Per Invoice'!$D$2:$D$3001,$M2535)="","",INDEX('Per Invoice'!$D$2:$D$3001,$M2535)))</f>
        <v/>
      </c>
      <c r="E2535">
        <f>IF($M2535="","",IF(INDEX('Per Invoice'!$E$2:$E$3001,$M2535)="","",INDEX('Per Invoice'!$E$2:$E$3001,$M2535)))</f>
        <v/>
      </c>
      <c r="F2535">
        <f>IF($M2535="","",IF(INDEX('Per Invoice'!$F$2:$F$3001,$M2535)="","",INDEX('Per Invoice'!$F$2:$F$3001,$M2535)))</f>
        <v/>
      </c>
      <c r="G2535" s="5">
        <f>IF($M2535="","",IF(INDEX('Per Invoice'!$G$2:$G$3001,$M2535)="","",INDEX('Per Invoice'!$G$2:$G$3001,$M2535)))</f>
        <v/>
      </c>
      <c r="H2535" s="5">
        <f>IF($M2535="","",IF(INDEX('Per Invoice'!$H$2:$H$3001,$M2535)="","",INDEX('Per Invoice'!$H$2:$H$3001,$M2535)))</f>
        <v/>
      </c>
      <c r="I2535" s="5">
        <f>IF($M2535="","",IF(INDEX('Per Invoice'!$I$2:$I$3001,$M2535)="","",INDEX('Per Invoice'!$I$2:$I$3001,$M2535)))</f>
        <v/>
      </c>
      <c r="J2535" s="5">
        <f>IF($M2535="","",IF(INDEX('Per Invoice'!$J$2:$J$3001,$M2535)="","",INDEX('Per Invoice'!$J$2:$J$3001,$M2535)))</f>
        <v/>
      </c>
      <c r="K2535" s="5">
        <f>IF($M2535="","",IF(INDEX('Per Invoice'!$K$2:$K$3001,$M2535)="","",INDEX('Per Invoice'!$K$2:$K$3001,$M2535)))</f>
        <v/>
      </c>
      <c r="L2535">
        <f>IF($M2535="","",IF(INDEX('Per Invoice'!$L$2:$L$3001,$M2535)="","",INDEX('Per Invoice'!$L$2:$L$3001,$M2535)))</f>
        <v/>
      </c>
      <c r="M2535">
        <f>IF(ROWS($M$2:$M2535)&lt;=COUNT('Per Invoice'!$N$2:$N$3001),MATCH(ROWS($M$2:$M2535),'Per Invoice'!$N$2:$N$3001,0),"")</f>
        <v/>
      </c>
    </row>
    <row r="2536">
      <c r="A2536">
        <f>IF($M2536="","",IF(INDEX('Per Invoice'!$A$2:$A$3001,$M2536)="","",INDEX('Per Invoice'!$A$2:$A$3001,$M2536)))</f>
        <v/>
      </c>
      <c r="B2536">
        <f>IF($M2536="","",IF(INDEX('Per Invoice'!$B$2:$B$3001,$M2536)="","",INDEX('Per Invoice'!$B$2:$B$3001,$M2536)))</f>
        <v/>
      </c>
      <c r="C2536">
        <f>IF($M2536="","",IF(INDEX('Per Invoice'!$C$2:$C$3001,$M2536)="","",INDEX('Per Invoice'!$C$2:$C$3001,$M2536)))</f>
        <v/>
      </c>
      <c r="D2536">
        <f>IF($M2536="","",IF(INDEX('Per Invoice'!$D$2:$D$3001,$M2536)="","",INDEX('Per Invoice'!$D$2:$D$3001,$M2536)))</f>
        <v/>
      </c>
      <c r="E2536">
        <f>IF($M2536="","",IF(INDEX('Per Invoice'!$E$2:$E$3001,$M2536)="","",INDEX('Per Invoice'!$E$2:$E$3001,$M2536)))</f>
        <v/>
      </c>
      <c r="F2536">
        <f>IF($M2536="","",IF(INDEX('Per Invoice'!$F$2:$F$3001,$M2536)="","",INDEX('Per Invoice'!$F$2:$F$3001,$M2536)))</f>
        <v/>
      </c>
      <c r="G2536" s="5">
        <f>IF($M2536="","",IF(INDEX('Per Invoice'!$G$2:$G$3001,$M2536)="","",INDEX('Per Invoice'!$G$2:$G$3001,$M2536)))</f>
        <v/>
      </c>
      <c r="H2536" s="5">
        <f>IF($M2536="","",IF(INDEX('Per Invoice'!$H$2:$H$3001,$M2536)="","",INDEX('Per Invoice'!$H$2:$H$3001,$M2536)))</f>
        <v/>
      </c>
      <c r="I2536" s="5">
        <f>IF($M2536="","",IF(INDEX('Per Invoice'!$I$2:$I$3001,$M2536)="","",INDEX('Per Invoice'!$I$2:$I$3001,$M2536)))</f>
        <v/>
      </c>
      <c r="J2536" s="5">
        <f>IF($M2536="","",IF(INDEX('Per Invoice'!$J$2:$J$3001,$M2536)="","",INDEX('Per Invoice'!$J$2:$J$3001,$M2536)))</f>
        <v/>
      </c>
      <c r="K2536" s="5">
        <f>IF($M2536="","",IF(INDEX('Per Invoice'!$K$2:$K$3001,$M2536)="","",INDEX('Per Invoice'!$K$2:$K$3001,$M2536)))</f>
        <v/>
      </c>
      <c r="L2536">
        <f>IF($M2536="","",IF(INDEX('Per Invoice'!$L$2:$L$3001,$M2536)="","",INDEX('Per Invoice'!$L$2:$L$3001,$M2536)))</f>
        <v/>
      </c>
      <c r="M2536">
        <f>IF(ROWS($M$2:$M2536)&lt;=COUNT('Per Invoice'!$N$2:$N$3001),MATCH(ROWS($M$2:$M2536),'Per Invoice'!$N$2:$N$3001,0),"")</f>
        <v/>
      </c>
    </row>
    <row r="2537">
      <c r="A2537">
        <f>IF($M2537="","",IF(INDEX('Per Invoice'!$A$2:$A$3001,$M2537)="","",INDEX('Per Invoice'!$A$2:$A$3001,$M2537)))</f>
        <v/>
      </c>
      <c r="B2537">
        <f>IF($M2537="","",IF(INDEX('Per Invoice'!$B$2:$B$3001,$M2537)="","",INDEX('Per Invoice'!$B$2:$B$3001,$M2537)))</f>
        <v/>
      </c>
      <c r="C2537">
        <f>IF($M2537="","",IF(INDEX('Per Invoice'!$C$2:$C$3001,$M2537)="","",INDEX('Per Invoice'!$C$2:$C$3001,$M2537)))</f>
        <v/>
      </c>
      <c r="D2537">
        <f>IF($M2537="","",IF(INDEX('Per Invoice'!$D$2:$D$3001,$M2537)="","",INDEX('Per Invoice'!$D$2:$D$3001,$M2537)))</f>
        <v/>
      </c>
      <c r="E2537">
        <f>IF($M2537="","",IF(INDEX('Per Invoice'!$E$2:$E$3001,$M2537)="","",INDEX('Per Invoice'!$E$2:$E$3001,$M2537)))</f>
        <v/>
      </c>
      <c r="F2537">
        <f>IF($M2537="","",IF(INDEX('Per Invoice'!$F$2:$F$3001,$M2537)="","",INDEX('Per Invoice'!$F$2:$F$3001,$M2537)))</f>
        <v/>
      </c>
      <c r="G2537" s="5">
        <f>IF($M2537="","",IF(INDEX('Per Invoice'!$G$2:$G$3001,$M2537)="","",INDEX('Per Invoice'!$G$2:$G$3001,$M2537)))</f>
        <v/>
      </c>
      <c r="H2537" s="5">
        <f>IF($M2537="","",IF(INDEX('Per Invoice'!$H$2:$H$3001,$M2537)="","",INDEX('Per Invoice'!$H$2:$H$3001,$M2537)))</f>
        <v/>
      </c>
      <c r="I2537" s="5">
        <f>IF($M2537="","",IF(INDEX('Per Invoice'!$I$2:$I$3001,$M2537)="","",INDEX('Per Invoice'!$I$2:$I$3001,$M2537)))</f>
        <v/>
      </c>
      <c r="J2537" s="5">
        <f>IF($M2537="","",IF(INDEX('Per Invoice'!$J$2:$J$3001,$M2537)="","",INDEX('Per Invoice'!$J$2:$J$3001,$M2537)))</f>
        <v/>
      </c>
      <c r="K2537" s="5">
        <f>IF($M2537="","",IF(INDEX('Per Invoice'!$K$2:$K$3001,$M2537)="","",INDEX('Per Invoice'!$K$2:$K$3001,$M2537)))</f>
        <v/>
      </c>
      <c r="L2537">
        <f>IF($M2537="","",IF(INDEX('Per Invoice'!$L$2:$L$3001,$M2537)="","",INDEX('Per Invoice'!$L$2:$L$3001,$M2537)))</f>
        <v/>
      </c>
      <c r="M2537">
        <f>IF(ROWS($M$2:$M2537)&lt;=COUNT('Per Invoice'!$N$2:$N$3001),MATCH(ROWS($M$2:$M2537),'Per Invoice'!$N$2:$N$3001,0),"")</f>
        <v/>
      </c>
    </row>
    <row r="2538">
      <c r="A2538">
        <f>IF($M2538="","",IF(INDEX('Per Invoice'!$A$2:$A$3001,$M2538)="","",INDEX('Per Invoice'!$A$2:$A$3001,$M2538)))</f>
        <v/>
      </c>
      <c r="B2538">
        <f>IF($M2538="","",IF(INDEX('Per Invoice'!$B$2:$B$3001,$M2538)="","",INDEX('Per Invoice'!$B$2:$B$3001,$M2538)))</f>
        <v/>
      </c>
      <c r="C2538">
        <f>IF($M2538="","",IF(INDEX('Per Invoice'!$C$2:$C$3001,$M2538)="","",INDEX('Per Invoice'!$C$2:$C$3001,$M2538)))</f>
        <v/>
      </c>
      <c r="D2538">
        <f>IF($M2538="","",IF(INDEX('Per Invoice'!$D$2:$D$3001,$M2538)="","",INDEX('Per Invoice'!$D$2:$D$3001,$M2538)))</f>
        <v/>
      </c>
      <c r="E2538">
        <f>IF($M2538="","",IF(INDEX('Per Invoice'!$E$2:$E$3001,$M2538)="","",INDEX('Per Invoice'!$E$2:$E$3001,$M2538)))</f>
        <v/>
      </c>
      <c r="F2538">
        <f>IF($M2538="","",IF(INDEX('Per Invoice'!$F$2:$F$3001,$M2538)="","",INDEX('Per Invoice'!$F$2:$F$3001,$M2538)))</f>
        <v/>
      </c>
      <c r="G2538" s="5">
        <f>IF($M2538="","",IF(INDEX('Per Invoice'!$G$2:$G$3001,$M2538)="","",INDEX('Per Invoice'!$G$2:$G$3001,$M2538)))</f>
        <v/>
      </c>
      <c r="H2538" s="5">
        <f>IF($M2538="","",IF(INDEX('Per Invoice'!$H$2:$H$3001,$M2538)="","",INDEX('Per Invoice'!$H$2:$H$3001,$M2538)))</f>
        <v/>
      </c>
      <c r="I2538" s="5">
        <f>IF($M2538="","",IF(INDEX('Per Invoice'!$I$2:$I$3001,$M2538)="","",INDEX('Per Invoice'!$I$2:$I$3001,$M2538)))</f>
        <v/>
      </c>
      <c r="J2538" s="5">
        <f>IF($M2538="","",IF(INDEX('Per Invoice'!$J$2:$J$3001,$M2538)="","",INDEX('Per Invoice'!$J$2:$J$3001,$M2538)))</f>
        <v/>
      </c>
      <c r="K2538" s="5">
        <f>IF($M2538="","",IF(INDEX('Per Invoice'!$K$2:$K$3001,$M2538)="","",INDEX('Per Invoice'!$K$2:$K$3001,$M2538)))</f>
        <v/>
      </c>
      <c r="L2538">
        <f>IF($M2538="","",IF(INDEX('Per Invoice'!$L$2:$L$3001,$M2538)="","",INDEX('Per Invoice'!$L$2:$L$3001,$M2538)))</f>
        <v/>
      </c>
      <c r="M2538">
        <f>IF(ROWS($M$2:$M2538)&lt;=COUNT('Per Invoice'!$N$2:$N$3001),MATCH(ROWS($M$2:$M2538),'Per Invoice'!$N$2:$N$3001,0),"")</f>
        <v/>
      </c>
    </row>
    <row r="2539">
      <c r="A2539">
        <f>IF($M2539="","",IF(INDEX('Per Invoice'!$A$2:$A$3001,$M2539)="","",INDEX('Per Invoice'!$A$2:$A$3001,$M2539)))</f>
        <v/>
      </c>
      <c r="B2539">
        <f>IF($M2539="","",IF(INDEX('Per Invoice'!$B$2:$B$3001,$M2539)="","",INDEX('Per Invoice'!$B$2:$B$3001,$M2539)))</f>
        <v/>
      </c>
      <c r="C2539">
        <f>IF($M2539="","",IF(INDEX('Per Invoice'!$C$2:$C$3001,$M2539)="","",INDEX('Per Invoice'!$C$2:$C$3001,$M2539)))</f>
        <v/>
      </c>
      <c r="D2539">
        <f>IF($M2539="","",IF(INDEX('Per Invoice'!$D$2:$D$3001,$M2539)="","",INDEX('Per Invoice'!$D$2:$D$3001,$M2539)))</f>
        <v/>
      </c>
      <c r="E2539">
        <f>IF($M2539="","",IF(INDEX('Per Invoice'!$E$2:$E$3001,$M2539)="","",INDEX('Per Invoice'!$E$2:$E$3001,$M2539)))</f>
        <v/>
      </c>
      <c r="F2539">
        <f>IF($M2539="","",IF(INDEX('Per Invoice'!$F$2:$F$3001,$M2539)="","",INDEX('Per Invoice'!$F$2:$F$3001,$M2539)))</f>
        <v/>
      </c>
      <c r="G2539" s="5">
        <f>IF($M2539="","",IF(INDEX('Per Invoice'!$G$2:$G$3001,$M2539)="","",INDEX('Per Invoice'!$G$2:$G$3001,$M2539)))</f>
        <v/>
      </c>
      <c r="H2539" s="5">
        <f>IF($M2539="","",IF(INDEX('Per Invoice'!$H$2:$H$3001,$M2539)="","",INDEX('Per Invoice'!$H$2:$H$3001,$M2539)))</f>
        <v/>
      </c>
      <c r="I2539" s="5">
        <f>IF($M2539="","",IF(INDEX('Per Invoice'!$I$2:$I$3001,$M2539)="","",INDEX('Per Invoice'!$I$2:$I$3001,$M2539)))</f>
        <v/>
      </c>
      <c r="J2539" s="5">
        <f>IF($M2539="","",IF(INDEX('Per Invoice'!$J$2:$J$3001,$M2539)="","",INDEX('Per Invoice'!$J$2:$J$3001,$M2539)))</f>
        <v/>
      </c>
      <c r="K2539" s="5">
        <f>IF($M2539="","",IF(INDEX('Per Invoice'!$K$2:$K$3001,$M2539)="","",INDEX('Per Invoice'!$K$2:$K$3001,$M2539)))</f>
        <v/>
      </c>
      <c r="L2539">
        <f>IF($M2539="","",IF(INDEX('Per Invoice'!$L$2:$L$3001,$M2539)="","",INDEX('Per Invoice'!$L$2:$L$3001,$M2539)))</f>
        <v/>
      </c>
      <c r="M2539">
        <f>IF(ROWS($M$2:$M2539)&lt;=COUNT('Per Invoice'!$N$2:$N$3001),MATCH(ROWS($M$2:$M2539),'Per Invoice'!$N$2:$N$3001,0),"")</f>
        <v/>
      </c>
    </row>
    <row r="2540">
      <c r="A2540">
        <f>IF($M2540="","",IF(INDEX('Per Invoice'!$A$2:$A$3001,$M2540)="","",INDEX('Per Invoice'!$A$2:$A$3001,$M2540)))</f>
        <v/>
      </c>
      <c r="B2540">
        <f>IF($M2540="","",IF(INDEX('Per Invoice'!$B$2:$B$3001,$M2540)="","",INDEX('Per Invoice'!$B$2:$B$3001,$M2540)))</f>
        <v/>
      </c>
      <c r="C2540">
        <f>IF($M2540="","",IF(INDEX('Per Invoice'!$C$2:$C$3001,$M2540)="","",INDEX('Per Invoice'!$C$2:$C$3001,$M2540)))</f>
        <v/>
      </c>
      <c r="D2540">
        <f>IF($M2540="","",IF(INDEX('Per Invoice'!$D$2:$D$3001,$M2540)="","",INDEX('Per Invoice'!$D$2:$D$3001,$M2540)))</f>
        <v/>
      </c>
      <c r="E2540">
        <f>IF($M2540="","",IF(INDEX('Per Invoice'!$E$2:$E$3001,$M2540)="","",INDEX('Per Invoice'!$E$2:$E$3001,$M2540)))</f>
        <v/>
      </c>
      <c r="F2540">
        <f>IF($M2540="","",IF(INDEX('Per Invoice'!$F$2:$F$3001,$M2540)="","",INDEX('Per Invoice'!$F$2:$F$3001,$M2540)))</f>
        <v/>
      </c>
      <c r="G2540" s="5">
        <f>IF($M2540="","",IF(INDEX('Per Invoice'!$G$2:$G$3001,$M2540)="","",INDEX('Per Invoice'!$G$2:$G$3001,$M2540)))</f>
        <v/>
      </c>
      <c r="H2540" s="5">
        <f>IF($M2540="","",IF(INDEX('Per Invoice'!$H$2:$H$3001,$M2540)="","",INDEX('Per Invoice'!$H$2:$H$3001,$M2540)))</f>
        <v/>
      </c>
      <c r="I2540" s="5">
        <f>IF($M2540="","",IF(INDEX('Per Invoice'!$I$2:$I$3001,$M2540)="","",INDEX('Per Invoice'!$I$2:$I$3001,$M2540)))</f>
        <v/>
      </c>
      <c r="J2540" s="5">
        <f>IF($M2540="","",IF(INDEX('Per Invoice'!$J$2:$J$3001,$M2540)="","",INDEX('Per Invoice'!$J$2:$J$3001,$M2540)))</f>
        <v/>
      </c>
      <c r="K2540" s="5">
        <f>IF($M2540="","",IF(INDEX('Per Invoice'!$K$2:$K$3001,$M2540)="","",INDEX('Per Invoice'!$K$2:$K$3001,$M2540)))</f>
        <v/>
      </c>
      <c r="L2540">
        <f>IF($M2540="","",IF(INDEX('Per Invoice'!$L$2:$L$3001,$M2540)="","",INDEX('Per Invoice'!$L$2:$L$3001,$M2540)))</f>
        <v/>
      </c>
      <c r="M2540">
        <f>IF(ROWS($M$2:$M2540)&lt;=COUNT('Per Invoice'!$N$2:$N$3001),MATCH(ROWS($M$2:$M2540),'Per Invoice'!$N$2:$N$3001,0),"")</f>
        <v/>
      </c>
    </row>
    <row r="2541">
      <c r="A2541">
        <f>IF($M2541="","",IF(INDEX('Per Invoice'!$A$2:$A$3001,$M2541)="","",INDEX('Per Invoice'!$A$2:$A$3001,$M2541)))</f>
        <v/>
      </c>
      <c r="B2541">
        <f>IF($M2541="","",IF(INDEX('Per Invoice'!$B$2:$B$3001,$M2541)="","",INDEX('Per Invoice'!$B$2:$B$3001,$M2541)))</f>
        <v/>
      </c>
      <c r="C2541">
        <f>IF($M2541="","",IF(INDEX('Per Invoice'!$C$2:$C$3001,$M2541)="","",INDEX('Per Invoice'!$C$2:$C$3001,$M2541)))</f>
        <v/>
      </c>
      <c r="D2541">
        <f>IF($M2541="","",IF(INDEX('Per Invoice'!$D$2:$D$3001,$M2541)="","",INDEX('Per Invoice'!$D$2:$D$3001,$M2541)))</f>
        <v/>
      </c>
      <c r="E2541">
        <f>IF($M2541="","",IF(INDEX('Per Invoice'!$E$2:$E$3001,$M2541)="","",INDEX('Per Invoice'!$E$2:$E$3001,$M2541)))</f>
        <v/>
      </c>
      <c r="F2541">
        <f>IF($M2541="","",IF(INDEX('Per Invoice'!$F$2:$F$3001,$M2541)="","",INDEX('Per Invoice'!$F$2:$F$3001,$M2541)))</f>
        <v/>
      </c>
      <c r="G2541" s="5">
        <f>IF($M2541="","",IF(INDEX('Per Invoice'!$G$2:$G$3001,$M2541)="","",INDEX('Per Invoice'!$G$2:$G$3001,$M2541)))</f>
        <v/>
      </c>
      <c r="H2541" s="5">
        <f>IF($M2541="","",IF(INDEX('Per Invoice'!$H$2:$H$3001,$M2541)="","",INDEX('Per Invoice'!$H$2:$H$3001,$M2541)))</f>
        <v/>
      </c>
      <c r="I2541" s="5">
        <f>IF($M2541="","",IF(INDEX('Per Invoice'!$I$2:$I$3001,$M2541)="","",INDEX('Per Invoice'!$I$2:$I$3001,$M2541)))</f>
        <v/>
      </c>
      <c r="J2541" s="5">
        <f>IF($M2541="","",IF(INDEX('Per Invoice'!$J$2:$J$3001,$M2541)="","",INDEX('Per Invoice'!$J$2:$J$3001,$M2541)))</f>
        <v/>
      </c>
      <c r="K2541" s="5">
        <f>IF($M2541="","",IF(INDEX('Per Invoice'!$K$2:$K$3001,$M2541)="","",INDEX('Per Invoice'!$K$2:$K$3001,$M2541)))</f>
        <v/>
      </c>
      <c r="L2541">
        <f>IF($M2541="","",IF(INDEX('Per Invoice'!$L$2:$L$3001,$M2541)="","",INDEX('Per Invoice'!$L$2:$L$3001,$M2541)))</f>
        <v/>
      </c>
      <c r="M2541">
        <f>IF(ROWS($M$2:$M2541)&lt;=COUNT('Per Invoice'!$N$2:$N$3001),MATCH(ROWS($M$2:$M2541),'Per Invoice'!$N$2:$N$3001,0),"")</f>
        <v/>
      </c>
    </row>
    <row r="2542">
      <c r="A2542">
        <f>IF($M2542="","",IF(INDEX('Per Invoice'!$A$2:$A$3001,$M2542)="","",INDEX('Per Invoice'!$A$2:$A$3001,$M2542)))</f>
        <v/>
      </c>
      <c r="B2542">
        <f>IF($M2542="","",IF(INDEX('Per Invoice'!$B$2:$B$3001,$M2542)="","",INDEX('Per Invoice'!$B$2:$B$3001,$M2542)))</f>
        <v/>
      </c>
      <c r="C2542">
        <f>IF($M2542="","",IF(INDEX('Per Invoice'!$C$2:$C$3001,$M2542)="","",INDEX('Per Invoice'!$C$2:$C$3001,$M2542)))</f>
        <v/>
      </c>
      <c r="D2542">
        <f>IF($M2542="","",IF(INDEX('Per Invoice'!$D$2:$D$3001,$M2542)="","",INDEX('Per Invoice'!$D$2:$D$3001,$M2542)))</f>
        <v/>
      </c>
      <c r="E2542">
        <f>IF($M2542="","",IF(INDEX('Per Invoice'!$E$2:$E$3001,$M2542)="","",INDEX('Per Invoice'!$E$2:$E$3001,$M2542)))</f>
        <v/>
      </c>
      <c r="F2542">
        <f>IF($M2542="","",IF(INDEX('Per Invoice'!$F$2:$F$3001,$M2542)="","",INDEX('Per Invoice'!$F$2:$F$3001,$M2542)))</f>
        <v/>
      </c>
      <c r="G2542" s="5">
        <f>IF($M2542="","",IF(INDEX('Per Invoice'!$G$2:$G$3001,$M2542)="","",INDEX('Per Invoice'!$G$2:$G$3001,$M2542)))</f>
        <v/>
      </c>
      <c r="H2542" s="5">
        <f>IF($M2542="","",IF(INDEX('Per Invoice'!$H$2:$H$3001,$M2542)="","",INDEX('Per Invoice'!$H$2:$H$3001,$M2542)))</f>
        <v/>
      </c>
      <c r="I2542" s="5">
        <f>IF($M2542="","",IF(INDEX('Per Invoice'!$I$2:$I$3001,$M2542)="","",INDEX('Per Invoice'!$I$2:$I$3001,$M2542)))</f>
        <v/>
      </c>
      <c r="J2542" s="5">
        <f>IF($M2542="","",IF(INDEX('Per Invoice'!$J$2:$J$3001,$M2542)="","",INDEX('Per Invoice'!$J$2:$J$3001,$M2542)))</f>
        <v/>
      </c>
      <c r="K2542" s="5">
        <f>IF($M2542="","",IF(INDEX('Per Invoice'!$K$2:$K$3001,$M2542)="","",INDEX('Per Invoice'!$K$2:$K$3001,$M2542)))</f>
        <v/>
      </c>
      <c r="L2542">
        <f>IF($M2542="","",IF(INDEX('Per Invoice'!$L$2:$L$3001,$M2542)="","",INDEX('Per Invoice'!$L$2:$L$3001,$M2542)))</f>
        <v/>
      </c>
      <c r="M2542">
        <f>IF(ROWS($M$2:$M2542)&lt;=COUNT('Per Invoice'!$N$2:$N$3001),MATCH(ROWS($M$2:$M2542),'Per Invoice'!$N$2:$N$3001,0),"")</f>
        <v/>
      </c>
    </row>
    <row r="2543">
      <c r="A2543">
        <f>IF($M2543="","",IF(INDEX('Per Invoice'!$A$2:$A$3001,$M2543)="","",INDEX('Per Invoice'!$A$2:$A$3001,$M2543)))</f>
        <v/>
      </c>
      <c r="B2543">
        <f>IF($M2543="","",IF(INDEX('Per Invoice'!$B$2:$B$3001,$M2543)="","",INDEX('Per Invoice'!$B$2:$B$3001,$M2543)))</f>
        <v/>
      </c>
      <c r="C2543">
        <f>IF($M2543="","",IF(INDEX('Per Invoice'!$C$2:$C$3001,$M2543)="","",INDEX('Per Invoice'!$C$2:$C$3001,$M2543)))</f>
        <v/>
      </c>
      <c r="D2543">
        <f>IF($M2543="","",IF(INDEX('Per Invoice'!$D$2:$D$3001,$M2543)="","",INDEX('Per Invoice'!$D$2:$D$3001,$M2543)))</f>
        <v/>
      </c>
      <c r="E2543">
        <f>IF($M2543="","",IF(INDEX('Per Invoice'!$E$2:$E$3001,$M2543)="","",INDEX('Per Invoice'!$E$2:$E$3001,$M2543)))</f>
        <v/>
      </c>
      <c r="F2543">
        <f>IF($M2543="","",IF(INDEX('Per Invoice'!$F$2:$F$3001,$M2543)="","",INDEX('Per Invoice'!$F$2:$F$3001,$M2543)))</f>
        <v/>
      </c>
      <c r="G2543" s="5">
        <f>IF($M2543="","",IF(INDEX('Per Invoice'!$G$2:$G$3001,$M2543)="","",INDEX('Per Invoice'!$G$2:$G$3001,$M2543)))</f>
        <v/>
      </c>
      <c r="H2543" s="5">
        <f>IF($M2543="","",IF(INDEX('Per Invoice'!$H$2:$H$3001,$M2543)="","",INDEX('Per Invoice'!$H$2:$H$3001,$M2543)))</f>
        <v/>
      </c>
      <c r="I2543" s="5">
        <f>IF($M2543="","",IF(INDEX('Per Invoice'!$I$2:$I$3001,$M2543)="","",INDEX('Per Invoice'!$I$2:$I$3001,$M2543)))</f>
        <v/>
      </c>
      <c r="J2543" s="5">
        <f>IF($M2543="","",IF(INDEX('Per Invoice'!$J$2:$J$3001,$M2543)="","",INDEX('Per Invoice'!$J$2:$J$3001,$M2543)))</f>
        <v/>
      </c>
      <c r="K2543" s="5">
        <f>IF($M2543="","",IF(INDEX('Per Invoice'!$K$2:$K$3001,$M2543)="","",INDEX('Per Invoice'!$K$2:$K$3001,$M2543)))</f>
        <v/>
      </c>
      <c r="L2543">
        <f>IF($M2543="","",IF(INDEX('Per Invoice'!$L$2:$L$3001,$M2543)="","",INDEX('Per Invoice'!$L$2:$L$3001,$M2543)))</f>
        <v/>
      </c>
      <c r="M2543">
        <f>IF(ROWS($M$2:$M2543)&lt;=COUNT('Per Invoice'!$N$2:$N$3001),MATCH(ROWS($M$2:$M2543),'Per Invoice'!$N$2:$N$3001,0),"")</f>
        <v/>
      </c>
    </row>
    <row r="2544">
      <c r="A2544">
        <f>IF($M2544="","",IF(INDEX('Per Invoice'!$A$2:$A$3001,$M2544)="","",INDEX('Per Invoice'!$A$2:$A$3001,$M2544)))</f>
        <v/>
      </c>
      <c r="B2544">
        <f>IF($M2544="","",IF(INDEX('Per Invoice'!$B$2:$B$3001,$M2544)="","",INDEX('Per Invoice'!$B$2:$B$3001,$M2544)))</f>
        <v/>
      </c>
      <c r="C2544">
        <f>IF($M2544="","",IF(INDEX('Per Invoice'!$C$2:$C$3001,$M2544)="","",INDEX('Per Invoice'!$C$2:$C$3001,$M2544)))</f>
        <v/>
      </c>
      <c r="D2544">
        <f>IF($M2544="","",IF(INDEX('Per Invoice'!$D$2:$D$3001,$M2544)="","",INDEX('Per Invoice'!$D$2:$D$3001,$M2544)))</f>
        <v/>
      </c>
      <c r="E2544">
        <f>IF($M2544="","",IF(INDEX('Per Invoice'!$E$2:$E$3001,$M2544)="","",INDEX('Per Invoice'!$E$2:$E$3001,$M2544)))</f>
        <v/>
      </c>
      <c r="F2544">
        <f>IF($M2544="","",IF(INDEX('Per Invoice'!$F$2:$F$3001,$M2544)="","",INDEX('Per Invoice'!$F$2:$F$3001,$M2544)))</f>
        <v/>
      </c>
      <c r="G2544" s="5">
        <f>IF($M2544="","",IF(INDEX('Per Invoice'!$G$2:$G$3001,$M2544)="","",INDEX('Per Invoice'!$G$2:$G$3001,$M2544)))</f>
        <v/>
      </c>
      <c r="H2544" s="5">
        <f>IF($M2544="","",IF(INDEX('Per Invoice'!$H$2:$H$3001,$M2544)="","",INDEX('Per Invoice'!$H$2:$H$3001,$M2544)))</f>
        <v/>
      </c>
      <c r="I2544" s="5">
        <f>IF($M2544="","",IF(INDEX('Per Invoice'!$I$2:$I$3001,$M2544)="","",INDEX('Per Invoice'!$I$2:$I$3001,$M2544)))</f>
        <v/>
      </c>
      <c r="J2544" s="5">
        <f>IF($M2544="","",IF(INDEX('Per Invoice'!$J$2:$J$3001,$M2544)="","",INDEX('Per Invoice'!$J$2:$J$3001,$M2544)))</f>
        <v/>
      </c>
      <c r="K2544" s="5">
        <f>IF($M2544="","",IF(INDEX('Per Invoice'!$K$2:$K$3001,$M2544)="","",INDEX('Per Invoice'!$K$2:$K$3001,$M2544)))</f>
        <v/>
      </c>
      <c r="L2544">
        <f>IF($M2544="","",IF(INDEX('Per Invoice'!$L$2:$L$3001,$M2544)="","",INDEX('Per Invoice'!$L$2:$L$3001,$M2544)))</f>
        <v/>
      </c>
      <c r="M2544">
        <f>IF(ROWS($M$2:$M2544)&lt;=COUNT('Per Invoice'!$N$2:$N$3001),MATCH(ROWS($M$2:$M2544),'Per Invoice'!$N$2:$N$3001,0),"")</f>
        <v/>
      </c>
    </row>
    <row r="2545">
      <c r="A2545">
        <f>IF($M2545="","",IF(INDEX('Per Invoice'!$A$2:$A$3001,$M2545)="","",INDEX('Per Invoice'!$A$2:$A$3001,$M2545)))</f>
        <v/>
      </c>
      <c r="B2545">
        <f>IF($M2545="","",IF(INDEX('Per Invoice'!$B$2:$B$3001,$M2545)="","",INDEX('Per Invoice'!$B$2:$B$3001,$M2545)))</f>
        <v/>
      </c>
      <c r="C2545">
        <f>IF($M2545="","",IF(INDEX('Per Invoice'!$C$2:$C$3001,$M2545)="","",INDEX('Per Invoice'!$C$2:$C$3001,$M2545)))</f>
        <v/>
      </c>
      <c r="D2545">
        <f>IF($M2545="","",IF(INDEX('Per Invoice'!$D$2:$D$3001,$M2545)="","",INDEX('Per Invoice'!$D$2:$D$3001,$M2545)))</f>
        <v/>
      </c>
      <c r="E2545">
        <f>IF($M2545="","",IF(INDEX('Per Invoice'!$E$2:$E$3001,$M2545)="","",INDEX('Per Invoice'!$E$2:$E$3001,$M2545)))</f>
        <v/>
      </c>
      <c r="F2545">
        <f>IF($M2545="","",IF(INDEX('Per Invoice'!$F$2:$F$3001,$M2545)="","",INDEX('Per Invoice'!$F$2:$F$3001,$M2545)))</f>
        <v/>
      </c>
      <c r="G2545" s="5">
        <f>IF($M2545="","",IF(INDEX('Per Invoice'!$G$2:$G$3001,$M2545)="","",INDEX('Per Invoice'!$G$2:$G$3001,$M2545)))</f>
        <v/>
      </c>
      <c r="H2545" s="5">
        <f>IF($M2545="","",IF(INDEX('Per Invoice'!$H$2:$H$3001,$M2545)="","",INDEX('Per Invoice'!$H$2:$H$3001,$M2545)))</f>
        <v/>
      </c>
      <c r="I2545" s="5">
        <f>IF($M2545="","",IF(INDEX('Per Invoice'!$I$2:$I$3001,$M2545)="","",INDEX('Per Invoice'!$I$2:$I$3001,$M2545)))</f>
        <v/>
      </c>
      <c r="J2545" s="5">
        <f>IF($M2545="","",IF(INDEX('Per Invoice'!$J$2:$J$3001,$M2545)="","",INDEX('Per Invoice'!$J$2:$J$3001,$M2545)))</f>
        <v/>
      </c>
      <c r="K2545" s="5">
        <f>IF($M2545="","",IF(INDEX('Per Invoice'!$K$2:$K$3001,$M2545)="","",INDEX('Per Invoice'!$K$2:$K$3001,$M2545)))</f>
        <v/>
      </c>
      <c r="L2545">
        <f>IF($M2545="","",IF(INDEX('Per Invoice'!$L$2:$L$3001,$M2545)="","",INDEX('Per Invoice'!$L$2:$L$3001,$M2545)))</f>
        <v/>
      </c>
      <c r="M2545">
        <f>IF(ROWS($M$2:$M2545)&lt;=COUNT('Per Invoice'!$N$2:$N$3001),MATCH(ROWS($M$2:$M2545),'Per Invoice'!$N$2:$N$3001,0),"")</f>
        <v/>
      </c>
    </row>
    <row r="2546">
      <c r="A2546">
        <f>IF($M2546="","",IF(INDEX('Per Invoice'!$A$2:$A$3001,$M2546)="","",INDEX('Per Invoice'!$A$2:$A$3001,$M2546)))</f>
        <v/>
      </c>
      <c r="B2546">
        <f>IF($M2546="","",IF(INDEX('Per Invoice'!$B$2:$B$3001,$M2546)="","",INDEX('Per Invoice'!$B$2:$B$3001,$M2546)))</f>
        <v/>
      </c>
      <c r="C2546">
        <f>IF($M2546="","",IF(INDEX('Per Invoice'!$C$2:$C$3001,$M2546)="","",INDEX('Per Invoice'!$C$2:$C$3001,$M2546)))</f>
        <v/>
      </c>
      <c r="D2546">
        <f>IF($M2546="","",IF(INDEX('Per Invoice'!$D$2:$D$3001,$M2546)="","",INDEX('Per Invoice'!$D$2:$D$3001,$M2546)))</f>
        <v/>
      </c>
      <c r="E2546">
        <f>IF($M2546="","",IF(INDEX('Per Invoice'!$E$2:$E$3001,$M2546)="","",INDEX('Per Invoice'!$E$2:$E$3001,$M2546)))</f>
        <v/>
      </c>
      <c r="F2546">
        <f>IF($M2546="","",IF(INDEX('Per Invoice'!$F$2:$F$3001,$M2546)="","",INDEX('Per Invoice'!$F$2:$F$3001,$M2546)))</f>
        <v/>
      </c>
      <c r="G2546" s="5">
        <f>IF($M2546="","",IF(INDEX('Per Invoice'!$G$2:$G$3001,$M2546)="","",INDEX('Per Invoice'!$G$2:$G$3001,$M2546)))</f>
        <v/>
      </c>
      <c r="H2546" s="5">
        <f>IF($M2546="","",IF(INDEX('Per Invoice'!$H$2:$H$3001,$M2546)="","",INDEX('Per Invoice'!$H$2:$H$3001,$M2546)))</f>
        <v/>
      </c>
      <c r="I2546" s="5">
        <f>IF($M2546="","",IF(INDEX('Per Invoice'!$I$2:$I$3001,$M2546)="","",INDEX('Per Invoice'!$I$2:$I$3001,$M2546)))</f>
        <v/>
      </c>
      <c r="J2546" s="5">
        <f>IF($M2546="","",IF(INDEX('Per Invoice'!$J$2:$J$3001,$M2546)="","",INDEX('Per Invoice'!$J$2:$J$3001,$M2546)))</f>
        <v/>
      </c>
      <c r="K2546" s="5">
        <f>IF($M2546="","",IF(INDEX('Per Invoice'!$K$2:$K$3001,$M2546)="","",INDEX('Per Invoice'!$K$2:$K$3001,$M2546)))</f>
        <v/>
      </c>
      <c r="L2546">
        <f>IF($M2546="","",IF(INDEX('Per Invoice'!$L$2:$L$3001,$M2546)="","",INDEX('Per Invoice'!$L$2:$L$3001,$M2546)))</f>
        <v/>
      </c>
      <c r="M2546">
        <f>IF(ROWS($M$2:$M2546)&lt;=COUNT('Per Invoice'!$N$2:$N$3001),MATCH(ROWS($M$2:$M2546),'Per Invoice'!$N$2:$N$3001,0),"")</f>
        <v/>
      </c>
    </row>
    <row r="2547">
      <c r="A2547">
        <f>IF($M2547="","",IF(INDEX('Per Invoice'!$A$2:$A$3001,$M2547)="","",INDEX('Per Invoice'!$A$2:$A$3001,$M2547)))</f>
        <v/>
      </c>
      <c r="B2547">
        <f>IF($M2547="","",IF(INDEX('Per Invoice'!$B$2:$B$3001,$M2547)="","",INDEX('Per Invoice'!$B$2:$B$3001,$M2547)))</f>
        <v/>
      </c>
      <c r="C2547">
        <f>IF($M2547="","",IF(INDEX('Per Invoice'!$C$2:$C$3001,$M2547)="","",INDEX('Per Invoice'!$C$2:$C$3001,$M2547)))</f>
        <v/>
      </c>
      <c r="D2547">
        <f>IF($M2547="","",IF(INDEX('Per Invoice'!$D$2:$D$3001,$M2547)="","",INDEX('Per Invoice'!$D$2:$D$3001,$M2547)))</f>
        <v/>
      </c>
      <c r="E2547">
        <f>IF($M2547="","",IF(INDEX('Per Invoice'!$E$2:$E$3001,$M2547)="","",INDEX('Per Invoice'!$E$2:$E$3001,$M2547)))</f>
        <v/>
      </c>
      <c r="F2547">
        <f>IF($M2547="","",IF(INDEX('Per Invoice'!$F$2:$F$3001,$M2547)="","",INDEX('Per Invoice'!$F$2:$F$3001,$M2547)))</f>
        <v/>
      </c>
      <c r="G2547" s="5">
        <f>IF($M2547="","",IF(INDEX('Per Invoice'!$G$2:$G$3001,$M2547)="","",INDEX('Per Invoice'!$G$2:$G$3001,$M2547)))</f>
        <v/>
      </c>
      <c r="H2547" s="5">
        <f>IF($M2547="","",IF(INDEX('Per Invoice'!$H$2:$H$3001,$M2547)="","",INDEX('Per Invoice'!$H$2:$H$3001,$M2547)))</f>
        <v/>
      </c>
      <c r="I2547" s="5">
        <f>IF($M2547="","",IF(INDEX('Per Invoice'!$I$2:$I$3001,$M2547)="","",INDEX('Per Invoice'!$I$2:$I$3001,$M2547)))</f>
        <v/>
      </c>
      <c r="J2547" s="5">
        <f>IF($M2547="","",IF(INDEX('Per Invoice'!$J$2:$J$3001,$M2547)="","",INDEX('Per Invoice'!$J$2:$J$3001,$M2547)))</f>
        <v/>
      </c>
      <c r="K2547" s="5">
        <f>IF($M2547="","",IF(INDEX('Per Invoice'!$K$2:$K$3001,$M2547)="","",INDEX('Per Invoice'!$K$2:$K$3001,$M2547)))</f>
        <v/>
      </c>
      <c r="L2547">
        <f>IF($M2547="","",IF(INDEX('Per Invoice'!$L$2:$L$3001,$M2547)="","",INDEX('Per Invoice'!$L$2:$L$3001,$M2547)))</f>
        <v/>
      </c>
      <c r="M2547">
        <f>IF(ROWS($M$2:$M2547)&lt;=COUNT('Per Invoice'!$N$2:$N$3001),MATCH(ROWS($M$2:$M2547),'Per Invoice'!$N$2:$N$3001,0),"")</f>
        <v/>
      </c>
    </row>
    <row r="2548">
      <c r="A2548">
        <f>IF($M2548="","",IF(INDEX('Per Invoice'!$A$2:$A$3001,$M2548)="","",INDEX('Per Invoice'!$A$2:$A$3001,$M2548)))</f>
        <v/>
      </c>
      <c r="B2548">
        <f>IF($M2548="","",IF(INDEX('Per Invoice'!$B$2:$B$3001,$M2548)="","",INDEX('Per Invoice'!$B$2:$B$3001,$M2548)))</f>
        <v/>
      </c>
      <c r="C2548">
        <f>IF($M2548="","",IF(INDEX('Per Invoice'!$C$2:$C$3001,$M2548)="","",INDEX('Per Invoice'!$C$2:$C$3001,$M2548)))</f>
        <v/>
      </c>
      <c r="D2548">
        <f>IF($M2548="","",IF(INDEX('Per Invoice'!$D$2:$D$3001,$M2548)="","",INDEX('Per Invoice'!$D$2:$D$3001,$M2548)))</f>
        <v/>
      </c>
      <c r="E2548">
        <f>IF($M2548="","",IF(INDEX('Per Invoice'!$E$2:$E$3001,$M2548)="","",INDEX('Per Invoice'!$E$2:$E$3001,$M2548)))</f>
        <v/>
      </c>
      <c r="F2548">
        <f>IF($M2548="","",IF(INDEX('Per Invoice'!$F$2:$F$3001,$M2548)="","",INDEX('Per Invoice'!$F$2:$F$3001,$M2548)))</f>
        <v/>
      </c>
      <c r="G2548" s="5">
        <f>IF($M2548="","",IF(INDEX('Per Invoice'!$G$2:$G$3001,$M2548)="","",INDEX('Per Invoice'!$G$2:$G$3001,$M2548)))</f>
        <v/>
      </c>
      <c r="H2548" s="5">
        <f>IF($M2548="","",IF(INDEX('Per Invoice'!$H$2:$H$3001,$M2548)="","",INDEX('Per Invoice'!$H$2:$H$3001,$M2548)))</f>
        <v/>
      </c>
      <c r="I2548" s="5">
        <f>IF($M2548="","",IF(INDEX('Per Invoice'!$I$2:$I$3001,$M2548)="","",INDEX('Per Invoice'!$I$2:$I$3001,$M2548)))</f>
        <v/>
      </c>
      <c r="J2548" s="5">
        <f>IF($M2548="","",IF(INDEX('Per Invoice'!$J$2:$J$3001,$M2548)="","",INDEX('Per Invoice'!$J$2:$J$3001,$M2548)))</f>
        <v/>
      </c>
      <c r="K2548" s="5">
        <f>IF($M2548="","",IF(INDEX('Per Invoice'!$K$2:$K$3001,$M2548)="","",INDEX('Per Invoice'!$K$2:$K$3001,$M2548)))</f>
        <v/>
      </c>
      <c r="L2548">
        <f>IF($M2548="","",IF(INDEX('Per Invoice'!$L$2:$L$3001,$M2548)="","",INDEX('Per Invoice'!$L$2:$L$3001,$M2548)))</f>
        <v/>
      </c>
      <c r="M2548">
        <f>IF(ROWS($M$2:$M2548)&lt;=COUNT('Per Invoice'!$N$2:$N$3001),MATCH(ROWS($M$2:$M2548),'Per Invoice'!$N$2:$N$3001,0),"")</f>
        <v/>
      </c>
    </row>
    <row r="2549">
      <c r="A2549">
        <f>IF($M2549="","",IF(INDEX('Per Invoice'!$A$2:$A$3001,$M2549)="","",INDEX('Per Invoice'!$A$2:$A$3001,$M2549)))</f>
        <v/>
      </c>
      <c r="B2549">
        <f>IF($M2549="","",IF(INDEX('Per Invoice'!$B$2:$B$3001,$M2549)="","",INDEX('Per Invoice'!$B$2:$B$3001,$M2549)))</f>
        <v/>
      </c>
      <c r="C2549">
        <f>IF($M2549="","",IF(INDEX('Per Invoice'!$C$2:$C$3001,$M2549)="","",INDEX('Per Invoice'!$C$2:$C$3001,$M2549)))</f>
        <v/>
      </c>
      <c r="D2549">
        <f>IF($M2549="","",IF(INDEX('Per Invoice'!$D$2:$D$3001,$M2549)="","",INDEX('Per Invoice'!$D$2:$D$3001,$M2549)))</f>
        <v/>
      </c>
      <c r="E2549">
        <f>IF($M2549="","",IF(INDEX('Per Invoice'!$E$2:$E$3001,$M2549)="","",INDEX('Per Invoice'!$E$2:$E$3001,$M2549)))</f>
        <v/>
      </c>
      <c r="F2549">
        <f>IF($M2549="","",IF(INDEX('Per Invoice'!$F$2:$F$3001,$M2549)="","",INDEX('Per Invoice'!$F$2:$F$3001,$M2549)))</f>
        <v/>
      </c>
      <c r="G2549" s="5">
        <f>IF($M2549="","",IF(INDEX('Per Invoice'!$G$2:$G$3001,$M2549)="","",INDEX('Per Invoice'!$G$2:$G$3001,$M2549)))</f>
        <v/>
      </c>
      <c r="H2549" s="5">
        <f>IF($M2549="","",IF(INDEX('Per Invoice'!$H$2:$H$3001,$M2549)="","",INDEX('Per Invoice'!$H$2:$H$3001,$M2549)))</f>
        <v/>
      </c>
      <c r="I2549" s="5">
        <f>IF($M2549="","",IF(INDEX('Per Invoice'!$I$2:$I$3001,$M2549)="","",INDEX('Per Invoice'!$I$2:$I$3001,$M2549)))</f>
        <v/>
      </c>
      <c r="J2549" s="5">
        <f>IF($M2549="","",IF(INDEX('Per Invoice'!$J$2:$J$3001,$M2549)="","",INDEX('Per Invoice'!$J$2:$J$3001,$M2549)))</f>
        <v/>
      </c>
      <c r="K2549" s="5">
        <f>IF($M2549="","",IF(INDEX('Per Invoice'!$K$2:$K$3001,$M2549)="","",INDEX('Per Invoice'!$K$2:$K$3001,$M2549)))</f>
        <v/>
      </c>
      <c r="L2549">
        <f>IF($M2549="","",IF(INDEX('Per Invoice'!$L$2:$L$3001,$M2549)="","",INDEX('Per Invoice'!$L$2:$L$3001,$M2549)))</f>
        <v/>
      </c>
      <c r="M2549">
        <f>IF(ROWS($M$2:$M2549)&lt;=COUNT('Per Invoice'!$N$2:$N$3001),MATCH(ROWS($M$2:$M2549),'Per Invoice'!$N$2:$N$3001,0),"")</f>
        <v/>
      </c>
    </row>
    <row r="2550">
      <c r="A2550">
        <f>IF($M2550="","",IF(INDEX('Per Invoice'!$A$2:$A$3001,$M2550)="","",INDEX('Per Invoice'!$A$2:$A$3001,$M2550)))</f>
        <v/>
      </c>
      <c r="B2550">
        <f>IF($M2550="","",IF(INDEX('Per Invoice'!$B$2:$B$3001,$M2550)="","",INDEX('Per Invoice'!$B$2:$B$3001,$M2550)))</f>
        <v/>
      </c>
      <c r="C2550">
        <f>IF($M2550="","",IF(INDEX('Per Invoice'!$C$2:$C$3001,$M2550)="","",INDEX('Per Invoice'!$C$2:$C$3001,$M2550)))</f>
        <v/>
      </c>
      <c r="D2550">
        <f>IF($M2550="","",IF(INDEX('Per Invoice'!$D$2:$D$3001,$M2550)="","",INDEX('Per Invoice'!$D$2:$D$3001,$M2550)))</f>
        <v/>
      </c>
      <c r="E2550">
        <f>IF($M2550="","",IF(INDEX('Per Invoice'!$E$2:$E$3001,$M2550)="","",INDEX('Per Invoice'!$E$2:$E$3001,$M2550)))</f>
        <v/>
      </c>
      <c r="F2550">
        <f>IF($M2550="","",IF(INDEX('Per Invoice'!$F$2:$F$3001,$M2550)="","",INDEX('Per Invoice'!$F$2:$F$3001,$M2550)))</f>
        <v/>
      </c>
      <c r="G2550" s="5">
        <f>IF($M2550="","",IF(INDEX('Per Invoice'!$G$2:$G$3001,$M2550)="","",INDEX('Per Invoice'!$G$2:$G$3001,$M2550)))</f>
        <v/>
      </c>
      <c r="H2550" s="5">
        <f>IF($M2550="","",IF(INDEX('Per Invoice'!$H$2:$H$3001,$M2550)="","",INDEX('Per Invoice'!$H$2:$H$3001,$M2550)))</f>
        <v/>
      </c>
      <c r="I2550" s="5">
        <f>IF($M2550="","",IF(INDEX('Per Invoice'!$I$2:$I$3001,$M2550)="","",INDEX('Per Invoice'!$I$2:$I$3001,$M2550)))</f>
        <v/>
      </c>
      <c r="J2550" s="5">
        <f>IF($M2550="","",IF(INDEX('Per Invoice'!$J$2:$J$3001,$M2550)="","",INDEX('Per Invoice'!$J$2:$J$3001,$M2550)))</f>
        <v/>
      </c>
      <c r="K2550" s="5">
        <f>IF($M2550="","",IF(INDEX('Per Invoice'!$K$2:$K$3001,$M2550)="","",INDEX('Per Invoice'!$K$2:$K$3001,$M2550)))</f>
        <v/>
      </c>
      <c r="L2550">
        <f>IF($M2550="","",IF(INDEX('Per Invoice'!$L$2:$L$3001,$M2550)="","",INDEX('Per Invoice'!$L$2:$L$3001,$M2550)))</f>
        <v/>
      </c>
      <c r="M2550">
        <f>IF(ROWS($M$2:$M2550)&lt;=COUNT('Per Invoice'!$N$2:$N$3001),MATCH(ROWS($M$2:$M2550),'Per Invoice'!$N$2:$N$3001,0),"")</f>
        <v/>
      </c>
    </row>
    <row r="2551">
      <c r="A2551">
        <f>IF($M2551="","",IF(INDEX('Per Invoice'!$A$2:$A$3001,$M2551)="","",INDEX('Per Invoice'!$A$2:$A$3001,$M2551)))</f>
        <v/>
      </c>
      <c r="B2551">
        <f>IF($M2551="","",IF(INDEX('Per Invoice'!$B$2:$B$3001,$M2551)="","",INDEX('Per Invoice'!$B$2:$B$3001,$M2551)))</f>
        <v/>
      </c>
      <c r="C2551">
        <f>IF($M2551="","",IF(INDEX('Per Invoice'!$C$2:$C$3001,$M2551)="","",INDEX('Per Invoice'!$C$2:$C$3001,$M2551)))</f>
        <v/>
      </c>
      <c r="D2551">
        <f>IF($M2551="","",IF(INDEX('Per Invoice'!$D$2:$D$3001,$M2551)="","",INDEX('Per Invoice'!$D$2:$D$3001,$M2551)))</f>
        <v/>
      </c>
      <c r="E2551">
        <f>IF($M2551="","",IF(INDEX('Per Invoice'!$E$2:$E$3001,$M2551)="","",INDEX('Per Invoice'!$E$2:$E$3001,$M2551)))</f>
        <v/>
      </c>
      <c r="F2551">
        <f>IF($M2551="","",IF(INDEX('Per Invoice'!$F$2:$F$3001,$M2551)="","",INDEX('Per Invoice'!$F$2:$F$3001,$M2551)))</f>
        <v/>
      </c>
      <c r="G2551" s="5">
        <f>IF($M2551="","",IF(INDEX('Per Invoice'!$G$2:$G$3001,$M2551)="","",INDEX('Per Invoice'!$G$2:$G$3001,$M2551)))</f>
        <v/>
      </c>
      <c r="H2551" s="5">
        <f>IF($M2551="","",IF(INDEX('Per Invoice'!$H$2:$H$3001,$M2551)="","",INDEX('Per Invoice'!$H$2:$H$3001,$M2551)))</f>
        <v/>
      </c>
      <c r="I2551" s="5">
        <f>IF($M2551="","",IF(INDEX('Per Invoice'!$I$2:$I$3001,$M2551)="","",INDEX('Per Invoice'!$I$2:$I$3001,$M2551)))</f>
        <v/>
      </c>
      <c r="J2551" s="5">
        <f>IF($M2551="","",IF(INDEX('Per Invoice'!$J$2:$J$3001,$M2551)="","",INDEX('Per Invoice'!$J$2:$J$3001,$M2551)))</f>
        <v/>
      </c>
      <c r="K2551" s="5">
        <f>IF($M2551="","",IF(INDEX('Per Invoice'!$K$2:$K$3001,$M2551)="","",INDEX('Per Invoice'!$K$2:$K$3001,$M2551)))</f>
        <v/>
      </c>
      <c r="L2551">
        <f>IF($M2551="","",IF(INDEX('Per Invoice'!$L$2:$L$3001,$M2551)="","",INDEX('Per Invoice'!$L$2:$L$3001,$M2551)))</f>
        <v/>
      </c>
      <c r="M2551">
        <f>IF(ROWS($M$2:$M2551)&lt;=COUNT('Per Invoice'!$N$2:$N$3001),MATCH(ROWS($M$2:$M2551),'Per Invoice'!$N$2:$N$3001,0),"")</f>
        <v/>
      </c>
    </row>
    <row r="2552">
      <c r="A2552">
        <f>IF($M2552="","",IF(INDEX('Per Invoice'!$A$2:$A$3001,$M2552)="","",INDEX('Per Invoice'!$A$2:$A$3001,$M2552)))</f>
        <v/>
      </c>
      <c r="B2552">
        <f>IF($M2552="","",IF(INDEX('Per Invoice'!$B$2:$B$3001,$M2552)="","",INDEX('Per Invoice'!$B$2:$B$3001,$M2552)))</f>
        <v/>
      </c>
      <c r="C2552">
        <f>IF($M2552="","",IF(INDEX('Per Invoice'!$C$2:$C$3001,$M2552)="","",INDEX('Per Invoice'!$C$2:$C$3001,$M2552)))</f>
        <v/>
      </c>
      <c r="D2552">
        <f>IF($M2552="","",IF(INDEX('Per Invoice'!$D$2:$D$3001,$M2552)="","",INDEX('Per Invoice'!$D$2:$D$3001,$M2552)))</f>
        <v/>
      </c>
      <c r="E2552">
        <f>IF($M2552="","",IF(INDEX('Per Invoice'!$E$2:$E$3001,$M2552)="","",INDEX('Per Invoice'!$E$2:$E$3001,$M2552)))</f>
        <v/>
      </c>
      <c r="F2552">
        <f>IF($M2552="","",IF(INDEX('Per Invoice'!$F$2:$F$3001,$M2552)="","",INDEX('Per Invoice'!$F$2:$F$3001,$M2552)))</f>
        <v/>
      </c>
      <c r="G2552" s="5">
        <f>IF($M2552="","",IF(INDEX('Per Invoice'!$G$2:$G$3001,$M2552)="","",INDEX('Per Invoice'!$G$2:$G$3001,$M2552)))</f>
        <v/>
      </c>
      <c r="H2552" s="5">
        <f>IF($M2552="","",IF(INDEX('Per Invoice'!$H$2:$H$3001,$M2552)="","",INDEX('Per Invoice'!$H$2:$H$3001,$M2552)))</f>
        <v/>
      </c>
      <c r="I2552" s="5">
        <f>IF($M2552="","",IF(INDEX('Per Invoice'!$I$2:$I$3001,$M2552)="","",INDEX('Per Invoice'!$I$2:$I$3001,$M2552)))</f>
        <v/>
      </c>
      <c r="J2552" s="5">
        <f>IF($M2552="","",IF(INDEX('Per Invoice'!$J$2:$J$3001,$M2552)="","",INDEX('Per Invoice'!$J$2:$J$3001,$M2552)))</f>
        <v/>
      </c>
      <c r="K2552" s="5">
        <f>IF($M2552="","",IF(INDEX('Per Invoice'!$K$2:$K$3001,$M2552)="","",INDEX('Per Invoice'!$K$2:$K$3001,$M2552)))</f>
        <v/>
      </c>
      <c r="L2552">
        <f>IF($M2552="","",IF(INDEX('Per Invoice'!$L$2:$L$3001,$M2552)="","",INDEX('Per Invoice'!$L$2:$L$3001,$M2552)))</f>
        <v/>
      </c>
      <c r="M2552">
        <f>IF(ROWS($M$2:$M2552)&lt;=COUNT('Per Invoice'!$N$2:$N$3001),MATCH(ROWS($M$2:$M2552),'Per Invoice'!$N$2:$N$3001,0),"")</f>
        <v/>
      </c>
    </row>
    <row r="2553">
      <c r="A2553">
        <f>IF($M2553="","",IF(INDEX('Per Invoice'!$A$2:$A$3001,$M2553)="","",INDEX('Per Invoice'!$A$2:$A$3001,$M2553)))</f>
        <v/>
      </c>
      <c r="B2553">
        <f>IF($M2553="","",IF(INDEX('Per Invoice'!$B$2:$B$3001,$M2553)="","",INDEX('Per Invoice'!$B$2:$B$3001,$M2553)))</f>
        <v/>
      </c>
      <c r="C2553">
        <f>IF($M2553="","",IF(INDEX('Per Invoice'!$C$2:$C$3001,$M2553)="","",INDEX('Per Invoice'!$C$2:$C$3001,$M2553)))</f>
        <v/>
      </c>
      <c r="D2553">
        <f>IF($M2553="","",IF(INDEX('Per Invoice'!$D$2:$D$3001,$M2553)="","",INDEX('Per Invoice'!$D$2:$D$3001,$M2553)))</f>
        <v/>
      </c>
      <c r="E2553">
        <f>IF($M2553="","",IF(INDEX('Per Invoice'!$E$2:$E$3001,$M2553)="","",INDEX('Per Invoice'!$E$2:$E$3001,$M2553)))</f>
        <v/>
      </c>
      <c r="F2553">
        <f>IF($M2553="","",IF(INDEX('Per Invoice'!$F$2:$F$3001,$M2553)="","",INDEX('Per Invoice'!$F$2:$F$3001,$M2553)))</f>
        <v/>
      </c>
      <c r="G2553" s="5">
        <f>IF($M2553="","",IF(INDEX('Per Invoice'!$G$2:$G$3001,$M2553)="","",INDEX('Per Invoice'!$G$2:$G$3001,$M2553)))</f>
        <v/>
      </c>
      <c r="H2553" s="5">
        <f>IF($M2553="","",IF(INDEX('Per Invoice'!$H$2:$H$3001,$M2553)="","",INDEX('Per Invoice'!$H$2:$H$3001,$M2553)))</f>
        <v/>
      </c>
      <c r="I2553" s="5">
        <f>IF($M2553="","",IF(INDEX('Per Invoice'!$I$2:$I$3001,$M2553)="","",INDEX('Per Invoice'!$I$2:$I$3001,$M2553)))</f>
        <v/>
      </c>
      <c r="J2553" s="5">
        <f>IF($M2553="","",IF(INDEX('Per Invoice'!$J$2:$J$3001,$M2553)="","",INDEX('Per Invoice'!$J$2:$J$3001,$M2553)))</f>
        <v/>
      </c>
      <c r="K2553" s="5">
        <f>IF($M2553="","",IF(INDEX('Per Invoice'!$K$2:$K$3001,$M2553)="","",INDEX('Per Invoice'!$K$2:$K$3001,$M2553)))</f>
        <v/>
      </c>
      <c r="L2553">
        <f>IF($M2553="","",IF(INDEX('Per Invoice'!$L$2:$L$3001,$M2553)="","",INDEX('Per Invoice'!$L$2:$L$3001,$M2553)))</f>
        <v/>
      </c>
      <c r="M2553">
        <f>IF(ROWS($M$2:$M2553)&lt;=COUNT('Per Invoice'!$N$2:$N$3001),MATCH(ROWS($M$2:$M2553),'Per Invoice'!$N$2:$N$3001,0),"")</f>
        <v/>
      </c>
    </row>
    <row r="2554">
      <c r="A2554">
        <f>IF($M2554="","",IF(INDEX('Per Invoice'!$A$2:$A$3001,$M2554)="","",INDEX('Per Invoice'!$A$2:$A$3001,$M2554)))</f>
        <v/>
      </c>
      <c r="B2554">
        <f>IF($M2554="","",IF(INDEX('Per Invoice'!$B$2:$B$3001,$M2554)="","",INDEX('Per Invoice'!$B$2:$B$3001,$M2554)))</f>
        <v/>
      </c>
      <c r="C2554">
        <f>IF($M2554="","",IF(INDEX('Per Invoice'!$C$2:$C$3001,$M2554)="","",INDEX('Per Invoice'!$C$2:$C$3001,$M2554)))</f>
        <v/>
      </c>
      <c r="D2554">
        <f>IF($M2554="","",IF(INDEX('Per Invoice'!$D$2:$D$3001,$M2554)="","",INDEX('Per Invoice'!$D$2:$D$3001,$M2554)))</f>
        <v/>
      </c>
      <c r="E2554">
        <f>IF($M2554="","",IF(INDEX('Per Invoice'!$E$2:$E$3001,$M2554)="","",INDEX('Per Invoice'!$E$2:$E$3001,$M2554)))</f>
        <v/>
      </c>
      <c r="F2554">
        <f>IF($M2554="","",IF(INDEX('Per Invoice'!$F$2:$F$3001,$M2554)="","",INDEX('Per Invoice'!$F$2:$F$3001,$M2554)))</f>
        <v/>
      </c>
      <c r="G2554" s="5">
        <f>IF($M2554="","",IF(INDEX('Per Invoice'!$G$2:$G$3001,$M2554)="","",INDEX('Per Invoice'!$G$2:$G$3001,$M2554)))</f>
        <v/>
      </c>
      <c r="H2554" s="5">
        <f>IF($M2554="","",IF(INDEX('Per Invoice'!$H$2:$H$3001,$M2554)="","",INDEX('Per Invoice'!$H$2:$H$3001,$M2554)))</f>
        <v/>
      </c>
      <c r="I2554" s="5">
        <f>IF($M2554="","",IF(INDEX('Per Invoice'!$I$2:$I$3001,$M2554)="","",INDEX('Per Invoice'!$I$2:$I$3001,$M2554)))</f>
        <v/>
      </c>
      <c r="J2554" s="5">
        <f>IF($M2554="","",IF(INDEX('Per Invoice'!$J$2:$J$3001,$M2554)="","",INDEX('Per Invoice'!$J$2:$J$3001,$M2554)))</f>
        <v/>
      </c>
      <c r="K2554" s="5">
        <f>IF($M2554="","",IF(INDEX('Per Invoice'!$K$2:$K$3001,$M2554)="","",INDEX('Per Invoice'!$K$2:$K$3001,$M2554)))</f>
        <v/>
      </c>
      <c r="L2554">
        <f>IF($M2554="","",IF(INDEX('Per Invoice'!$L$2:$L$3001,$M2554)="","",INDEX('Per Invoice'!$L$2:$L$3001,$M2554)))</f>
        <v/>
      </c>
      <c r="M2554">
        <f>IF(ROWS($M$2:$M2554)&lt;=COUNT('Per Invoice'!$N$2:$N$3001),MATCH(ROWS($M$2:$M2554),'Per Invoice'!$N$2:$N$3001,0),"")</f>
        <v/>
      </c>
    </row>
    <row r="2555">
      <c r="A2555">
        <f>IF($M2555="","",IF(INDEX('Per Invoice'!$A$2:$A$3001,$M2555)="","",INDEX('Per Invoice'!$A$2:$A$3001,$M2555)))</f>
        <v/>
      </c>
      <c r="B2555">
        <f>IF($M2555="","",IF(INDEX('Per Invoice'!$B$2:$B$3001,$M2555)="","",INDEX('Per Invoice'!$B$2:$B$3001,$M2555)))</f>
        <v/>
      </c>
      <c r="C2555">
        <f>IF($M2555="","",IF(INDEX('Per Invoice'!$C$2:$C$3001,$M2555)="","",INDEX('Per Invoice'!$C$2:$C$3001,$M2555)))</f>
        <v/>
      </c>
      <c r="D2555">
        <f>IF($M2555="","",IF(INDEX('Per Invoice'!$D$2:$D$3001,$M2555)="","",INDEX('Per Invoice'!$D$2:$D$3001,$M2555)))</f>
        <v/>
      </c>
      <c r="E2555">
        <f>IF($M2555="","",IF(INDEX('Per Invoice'!$E$2:$E$3001,$M2555)="","",INDEX('Per Invoice'!$E$2:$E$3001,$M2555)))</f>
        <v/>
      </c>
      <c r="F2555">
        <f>IF($M2555="","",IF(INDEX('Per Invoice'!$F$2:$F$3001,$M2555)="","",INDEX('Per Invoice'!$F$2:$F$3001,$M2555)))</f>
        <v/>
      </c>
      <c r="G2555" s="5">
        <f>IF($M2555="","",IF(INDEX('Per Invoice'!$G$2:$G$3001,$M2555)="","",INDEX('Per Invoice'!$G$2:$G$3001,$M2555)))</f>
        <v/>
      </c>
      <c r="H2555" s="5">
        <f>IF($M2555="","",IF(INDEX('Per Invoice'!$H$2:$H$3001,$M2555)="","",INDEX('Per Invoice'!$H$2:$H$3001,$M2555)))</f>
        <v/>
      </c>
      <c r="I2555" s="5">
        <f>IF($M2555="","",IF(INDEX('Per Invoice'!$I$2:$I$3001,$M2555)="","",INDEX('Per Invoice'!$I$2:$I$3001,$M2555)))</f>
        <v/>
      </c>
      <c r="J2555" s="5">
        <f>IF($M2555="","",IF(INDEX('Per Invoice'!$J$2:$J$3001,$M2555)="","",INDEX('Per Invoice'!$J$2:$J$3001,$M2555)))</f>
        <v/>
      </c>
      <c r="K2555" s="5">
        <f>IF($M2555="","",IF(INDEX('Per Invoice'!$K$2:$K$3001,$M2555)="","",INDEX('Per Invoice'!$K$2:$K$3001,$M2555)))</f>
        <v/>
      </c>
      <c r="L2555">
        <f>IF($M2555="","",IF(INDEX('Per Invoice'!$L$2:$L$3001,$M2555)="","",INDEX('Per Invoice'!$L$2:$L$3001,$M2555)))</f>
        <v/>
      </c>
      <c r="M2555">
        <f>IF(ROWS($M$2:$M2555)&lt;=COUNT('Per Invoice'!$N$2:$N$3001),MATCH(ROWS($M$2:$M2555),'Per Invoice'!$N$2:$N$3001,0),"")</f>
        <v/>
      </c>
    </row>
    <row r="2556">
      <c r="A2556">
        <f>IF($M2556="","",IF(INDEX('Per Invoice'!$A$2:$A$3001,$M2556)="","",INDEX('Per Invoice'!$A$2:$A$3001,$M2556)))</f>
        <v/>
      </c>
      <c r="B2556">
        <f>IF($M2556="","",IF(INDEX('Per Invoice'!$B$2:$B$3001,$M2556)="","",INDEX('Per Invoice'!$B$2:$B$3001,$M2556)))</f>
        <v/>
      </c>
      <c r="C2556">
        <f>IF($M2556="","",IF(INDEX('Per Invoice'!$C$2:$C$3001,$M2556)="","",INDEX('Per Invoice'!$C$2:$C$3001,$M2556)))</f>
        <v/>
      </c>
      <c r="D2556">
        <f>IF($M2556="","",IF(INDEX('Per Invoice'!$D$2:$D$3001,$M2556)="","",INDEX('Per Invoice'!$D$2:$D$3001,$M2556)))</f>
        <v/>
      </c>
      <c r="E2556">
        <f>IF($M2556="","",IF(INDEX('Per Invoice'!$E$2:$E$3001,$M2556)="","",INDEX('Per Invoice'!$E$2:$E$3001,$M2556)))</f>
        <v/>
      </c>
      <c r="F2556">
        <f>IF($M2556="","",IF(INDEX('Per Invoice'!$F$2:$F$3001,$M2556)="","",INDEX('Per Invoice'!$F$2:$F$3001,$M2556)))</f>
        <v/>
      </c>
      <c r="G2556" s="5">
        <f>IF($M2556="","",IF(INDEX('Per Invoice'!$G$2:$G$3001,$M2556)="","",INDEX('Per Invoice'!$G$2:$G$3001,$M2556)))</f>
        <v/>
      </c>
      <c r="H2556" s="5">
        <f>IF($M2556="","",IF(INDEX('Per Invoice'!$H$2:$H$3001,$M2556)="","",INDEX('Per Invoice'!$H$2:$H$3001,$M2556)))</f>
        <v/>
      </c>
      <c r="I2556" s="5">
        <f>IF($M2556="","",IF(INDEX('Per Invoice'!$I$2:$I$3001,$M2556)="","",INDEX('Per Invoice'!$I$2:$I$3001,$M2556)))</f>
        <v/>
      </c>
      <c r="J2556" s="5">
        <f>IF($M2556="","",IF(INDEX('Per Invoice'!$J$2:$J$3001,$M2556)="","",INDEX('Per Invoice'!$J$2:$J$3001,$M2556)))</f>
        <v/>
      </c>
      <c r="K2556" s="5">
        <f>IF($M2556="","",IF(INDEX('Per Invoice'!$K$2:$K$3001,$M2556)="","",INDEX('Per Invoice'!$K$2:$K$3001,$M2556)))</f>
        <v/>
      </c>
      <c r="L2556">
        <f>IF($M2556="","",IF(INDEX('Per Invoice'!$L$2:$L$3001,$M2556)="","",INDEX('Per Invoice'!$L$2:$L$3001,$M2556)))</f>
        <v/>
      </c>
      <c r="M2556">
        <f>IF(ROWS($M$2:$M2556)&lt;=COUNT('Per Invoice'!$N$2:$N$3001),MATCH(ROWS($M$2:$M2556),'Per Invoice'!$N$2:$N$3001,0),"")</f>
        <v/>
      </c>
    </row>
    <row r="2557">
      <c r="A2557">
        <f>IF($M2557="","",IF(INDEX('Per Invoice'!$A$2:$A$3001,$M2557)="","",INDEX('Per Invoice'!$A$2:$A$3001,$M2557)))</f>
        <v/>
      </c>
      <c r="B2557">
        <f>IF($M2557="","",IF(INDEX('Per Invoice'!$B$2:$B$3001,$M2557)="","",INDEX('Per Invoice'!$B$2:$B$3001,$M2557)))</f>
        <v/>
      </c>
      <c r="C2557">
        <f>IF($M2557="","",IF(INDEX('Per Invoice'!$C$2:$C$3001,$M2557)="","",INDEX('Per Invoice'!$C$2:$C$3001,$M2557)))</f>
        <v/>
      </c>
      <c r="D2557">
        <f>IF($M2557="","",IF(INDEX('Per Invoice'!$D$2:$D$3001,$M2557)="","",INDEX('Per Invoice'!$D$2:$D$3001,$M2557)))</f>
        <v/>
      </c>
      <c r="E2557">
        <f>IF($M2557="","",IF(INDEX('Per Invoice'!$E$2:$E$3001,$M2557)="","",INDEX('Per Invoice'!$E$2:$E$3001,$M2557)))</f>
        <v/>
      </c>
      <c r="F2557">
        <f>IF($M2557="","",IF(INDEX('Per Invoice'!$F$2:$F$3001,$M2557)="","",INDEX('Per Invoice'!$F$2:$F$3001,$M2557)))</f>
        <v/>
      </c>
      <c r="G2557" s="5">
        <f>IF($M2557="","",IF(INDEX('Per Invoice'!$G$2:$G$3001,$M2557)="","",INDEX('Per Invoice'!$G$2:$G$3001,$M2557)))</f>
        <v/>
      </c>
      <c r="H2557" s="5">
        <f>IF($M2557="","",IF(INDEX('Per Invoice'!$H$2:$H$3001,$M2557)="","",INDEX('Per Invoice'!$H$2:$H$3001,$M2557)))</f>
        <v/>
      </c>
      <c r="I2557" s="5">
        <f>IF($M2557="","",IF(INDEX('Per Invoice'!$I$2:$I$3001,$M2557)="","",INDEX('Per Invoice'!$I$2:$I$3001,$M2557)))</f>
        <v/>
      </c>
      <c r="J2557" s="5">
        <f>IF($M2557="","",IF(INDEX('Per Invoice'!$J$2:$J$3001,$M2557)="","",INDEX('Per Invoice'!$J$2:$J$3001,$M2557)))</f>
        <v/>
      </c>
      <c r="K2557" s="5">
        <f>IF($M2557="","",IF(INDEX('Per Invoice'!$K$2:$K$3001,$M2557)="","",INDEX('Per Invoice'!$K$2:$K$3001,$M2557)))</f>
        <v/>
      </c>
      <c r="L2557">
        <f>IF($M2557="","",IF(INDEX('Per Invoice'!$L$2:$L$3001,$M2557)="","",INDEX('Per Invoice'!$L$2:$L$3001,$M2557)))</f>
        <v/>
      </c>
      <c r="M2557">
        <f>IF(ROWS($M$2:$M2557)&lt;=COUNT('Per Invoice'!$N$2:$N$3001),MATCH(ROWS($M$2:$M2557),'Per Invoice'!$N$2:$N$3001,0),"")</f>
        <v/>
      </c>
    </row>
    <row r="2558">
      <c r="A2558">
        <f>IF($M2558="","",IF(INDEX('Per Invoice'!$A$2:$A$3001,$M2558)="","",INDEX('Per Invoice'!$A$2:$A$3001,$M2558)))</f>
        <v/>
      </c>
      <c r="B2558">
        <f>IF($M2558="","",IF(INDEX('Per Invoice'!$B$2:$B$3001,$M2558)="","",INDEX('Per Invoice'!$B$2:$B$3001,$M2558)))</f>
        <v/>
      </c>
      <c r="C2558">
        <f>IF($M2558="","",IF(INDEX('Per Invoice'!$C$2:$C$3001,$M2558)="","",INDEX('Per Invoice'!$C$2:$C$3001,$M2558)))</f>
        <v/>
      </c>
      <c r="D2558">
        <f>IF($M2558="","",IF(INDEX('Per Invoice'!$D$2:$D$3001,$M2558)="","",INDEX('Per Invoice'!$D$2:$D$3001,$M2558)))</f>
        <v/>
      </c>
      <c r="E2558">
        <f>IF($M2558="","",IF(INDEX('Per Invoice'!$E$2:$E$3001,$M2558)="","",INDEX('Per Invoice'!$E$2:$E$3001,$M2558)))</f>
        <v/>
      </c>
      <c r="F2558">
        <f>IF($M2558="","",IF(INDEX('Per Invoice'!$F$2:$F$3001,$M2558)="","",INDEX('Per Invoice'!$F$2:$F$3001,$M2558)))</f>
        <v/>
      </c>
      <c r="G2558" s="5">
        <f>IF($M2558="","",IF(INDEX('Per Invoice'!$G$2:$G$3001,$M2558)="","",INDEX('Per Invoice'!$G$2:$G$3001,$M2558)))</f>
        <v/>
      </c>
      <c r="H2558" s="5">
        <f>IF($M2558="","",IF(INDEX('Per Invoice'!$H$2:$H$3001,$M2558)="","",INDEX('Per Invoice'!$H$2:$H$3001,$M2558)))</f>
        <v/>
      </c>
      <c r="I2558" s="5">
        <f>IF($M2558="","",IF(INDEX('Per Invoice'!$I$2:$I$3001,$M2558)="","",INDEX('Per Invoice'!$I$2:$I$3001,$M2558)))</f>
        <v/>
      </c>
      <c r="J2558" s="5">
        <f>IF($M2558="","",IF(INDEX('Per Invoice'!$J$2:$J$3001,$M2558)="","",INDEX('Per Invoice'!$J$2:$J$3001,$M2558)))</f>
        <v/>
      </c>
      <c r="K2558" s="5">
        <f>IF($M2558="","",IF(INDEX('Per Invoice'!$K$2:$K$3001,$M2558)="","",INDEX('Per Invoice'!$K$2:$K$3001,$M2558)))</f>
        <v/>
      </c>
      <c r="L2558">
        <f>IF($M2558="","",IF(INDEX('Per Invoice'!$L$2:$L$3001,$M2558)="","",INDEX('Per Invoice'!$L$2:$L$3001,$M2558)))</f>
        <v/>
      </c>
      <c r="M2558">
        <f>IF(ROWS($M$2:$M2558)&lt;=COUNT('Per Invoice'!$N$2:$N$3001),MATCH(ROWS($M$2:$M2558),'Per Invoice'!$N$2:$N$3001,0),"")</f>
        <v/>
      </c>
    </row>
    <row r="2559">
      <c r="A2559">
        <f>IF($M2559="","",IF(INDEX('Per Invoice'!$A$2:$A$3001,$M2559)="","",INDEX('Per Invoice'!$A$2:$A$3001,$M2559)))</f>
        <v/>
      </c>
      <c r="B2559">
        <f>IF($M2559="","",IF(INDEX('Per Invoice'!$B$2:$B$3001,$M2559)="","",INDEX('Per Invoice'!$B$2:$B$3001,$M2559)))</f>
        <v/>
      </c>
      <c r="C2559">
        <f>IF($M2559="","",IF(INDEX('Per Invoice'!$C$2:$C$3001,$M2559)="","",INDEX('Per Invoice'!$C$2:$C$3001,$M2559)))</f>
        <v/>
      </c>
      <c r="D2559">
        <f>IF($M2559="","",IF(INDEX('Per Invoice'!$D$2:$D$3001,$M2559)="","",INDEX('Per Invoice'!$D$2:$D$3001,$M2559)))</f>
        <v/>
      </c>
      <c r="E2559">
        <f>IF($M2559="","",IF(INDEX('Per Invoice'!$E$2:$E$3001,$M2559)="","",INDEX('Per Invoice'!$E$2:$E$3001,$M2559)))</f>
        <v/>
      </c>
      <c r="F2559">
        <f>IF($M2559="","",IF(INDEX('Per Invoice'!$F$2:$F$3001,$M2559)="","",INDEX('Per Invoice'!$F$2:$F$3001,$M2559)))</f>
        <v/>
      </c>
      <c r="G2559" s="5">
        <f>IF($M2559="","",IF(INDEX('Per Invoice'!$G$2:$G$3001,$M2559)="","",INDEX('Per Invoice'!$G$2:$G$3001,$M2559)))</f>
        <v/>
      </c>
      <c r="H2559" s="5">
        <f>IF($M2559="","",IF(INDEX('Per Invoice'!$H$2:$H$3001,$M2559)="","",INDEX('Per Invoice'!$H$2:$H$3001,$M2559)))</f>
        <v/>
      </c>
      <c r="I2559" s="5">
        <f>IF($M2559="","",IF(INDEX('Per Invoice'!$I$2:$I$3001,$M2559)="","",INDEX('Per Invoice'!$I$2:$I$3001,$M2559)))</f>
        <v/>
      </c>
      <c r="J2559" s="5">
        <f>IF($M2559="","",IF(INDEX('Per Invoice'!$J$2:$J$3001,$M2559)="","",INDEX('Per Invoice'!$J$2:$J$3001,$M2559)))</f>
        <v/>
      </c>
      <c r="K2559" s="5">
        <f>IF($M2559="","",IF(INDEX('Per Invoice'!$K$2:$K$3001,$M2559)="","",INDEX('Per Invoice'!$K$2:$K$3001,$M2559)))</f>
        <v/>
      </c>
      <c r="L2559">
        <f>IF($M2559="","",IF(INDEX('Per Invoice'!$L$2:$L$3001,$M2559)="","",INDEX('Per Invoice'!$L$2:$L$3001,$M2559)))</f>
        <v/>
      </c>
      <c r="M2559">
        <f>IF(ROWS($M$2:$M2559)&lt;=COUNT('Per Invoice'!$N$2:$N$3001),MATCH(ROWS($M$2:$M2559),'Per Invoice'!$N$2:$N$3001,0),"")</f>
        <v/>
      </c>
    </row>
    <row r="2560">
      <c r="A2560">
        <f>IF($M2560="","",IF(INDEX('Per Invoice'!$A$2:$A$3001,$M2560)="","",INDEX('Per Invoice'!$A$2:$A$3001,$M2560)))</f>
        <v/>
      </c>
      <c r="B2560">
        <f>IF($M2560="","",IF(INDEX('Per Invoice'!$B$2:$B$3001,$M2560)="","",INDEX('Per Invoice'!$B$2:$B$3001,$M2560)))</f>
        <v/>
      </c>
      <c r="C2560">
        <f>IF($M2560="","",IF(INDEX('Per Invoice'!$C$2:$C$3001,$M2560)="","",INDEX('Per Invoice'!$C$2:$C$3001,$M2560)))</f>
        <v/>
      </c>
      <c r="D2560">
        <f>IF($M2560="","",IF(INDEX('Per Invoice'!$D$2:$D$3001,$M2560)="","",INDEX('Per Invoice'!$D$2:$D$3001,$M2560)))</f>
        <v/>
      </c>
      <c r="E2560">
        <f>IF($M2560="","",IF(INDEX('Per Invoice'!$E$2:$E$3001,$M2560)="","",INDEX('Per Invoice'!$E$2:$E$3001,$M2560)))</f>
        <v/>
      </c>
      <c r="F2560">
        <f>IF($M2560="","",IF(INDEX('Per Invoice'!$F$2:$F$3001,$M2560)="","",INDEX('Per Invoice'!$F$2:$F$3001,$M2560)))</f>
        <v/>
      </c>
      <c r="G2560" s="5">
        <f>IF($M2560="","",IF(INDEX('Per Invoice'!$G$2:$G$3001,$M2560)="","",INDEX('Per Invoice'!$G$2:$G$3001,$M2560)))</f>
        <v/>
      </c>
      <c r="H2560" s="5">
        <f>IF($M2560="","",IF(INDEX('Per Invoice'!$H$2:$H$3001,$M2560)="","",INDEX('Per Invoice'!$H$2:$H$3001,$M2560)))</f>
        <v/>
      </c>
      <c r="I2560" s="5">
        <f>IF($M2560="","",IF(INDEX('Per Invoice'!$I$2:$I$3001,$M2560)="","",INDEX('Per Invoice'!$I$2:$I$3001,$M2560)))</f>
        <v/>
      </c>
      <c r="J2560" s="5">
        <f>IF($M2560="","",IF(INDEX('Per Invoice'!$J$2:$J$3001,$M2560)="","",INDEX('Per Invoice'!$J$2:$J$3001,$M2560)))</f>
        <v/>
      </c>
      <c r="K2560" s="5">
        <f>IF($M2560="","",IF(INDEX('Per Invoice'!$K$2:$K$3001,$M2560)="","",INDEX('Per Invoice'!$K$2:$K$3001,$M2560)))</f>
        <v/>
      </c>
      <c r="L2560">
        <f>IF($M2560="","",IF(INDEX('Per Invoice'!$L$2:$L$3001,$M2560)="","",INDEX('Per Invoice'!$L$2:$L$3001,$M2560)))</f>
        <v/>
      </c>
      <c r="M2560">
        <f>IF(ROWS($M$2:$M2560)&lt;=COUNT('Per Invoice'!$N$2:$N$3001),MATCH(ROWS($M$2:$M2560),'Per Invoice'!$N$2:$N$3001,0),"")</f>
        <v/>
      </c>
    </row>
    <row r="2561">
      <c r="A2561">
        <f>IF($M2561="","",IF(INDEX('Per Invoice'!$A$2:$A$3001,$M2561)="","",INDEX('Per Invoice'!$A$2:$A$3001,$M2561)))</f>
        <v/>
      </c>
      <c r="B2561">
        <f>IF($M2561="","",IF(INDEX('Per Invoice'!$B$2:$B$3001,$M2561)="","",INDEX('Per Invoice'!$B$2:$B$3001,$M2561)))</f>
        <v/>
      </c>
      <c r="C2561">
        <f>IF($M2561="","",IF(INDEX('Per Invoice'!$C$2:$C$3001,$M2561)="","",INDEX('Per Invoice'!$C$2:$C$3001,$M2561)))</f>
        <v/>
      </c>
      <c r="D2561">
        <f>IF($M2561="","",IF(INDEX('Per Invoice'!$D$2:$D$3001,$M2561)="","",INDEX('Per Invoice'!$D$2:$D$3001,$M2561)))</f>
        <v/>
      </c>
      <c r="E2561">
        <f>IF($M2561="","",IF(INDEX('Per Invoice'!$E$2:$E$3001,$M2561)="","",INDEX('Per Invoice'!$E$2:$E$3001,$M2561)))</f>
        <v/>
      </c>
      <c r="F2561">
        <f>IF($M2561="","",IF(INDEX('Per Invoice'!$F$2:$F$3001,$M2561)="","",INDEX('Per Invoice'!$F$2:$F$3001,$M2561)))</f>
        <v/>
      </c>
      <c r="G2561" s="5">
        <f>IF($M2561="","",IF(INDEX('Per Invoice'!$G$2:$G$3001,$M2561)="","",INDEX('Per Invoice'!$G$2:$G$3001,$M2561)))</f>
        <v/>
      </c>
      <c r="H2561" s="5">
        <f>IF($M2561="","",IF(INDEX('Per Invoice'!$H$2:$H$3001,$M2561)="","",INDEX('Per Invoice'!$H$2:$H$3001,$M2561)))</f>
        <v/>
      </c>
      <c r="I2561" s="5">
        <f>IF($M2561="","",IF(INDEX('Per Invoice'!$I$2:$I$3001,$M2561)="","",INDEX('Per Invoice'!$I$2:$I$3001,$M2561)))</f>
        <v/>
      </c>
      <c r="J2561" s="5">
        <f>IF($M2561="","",IF(INDEX('Per Invoice'!$J$2:$J$3001,$M2561)="","",INDEX('Per Invoice'!$J$2:$J$3001,$M2561)))</f>
        <v/>
      </c>
      <c r="K2561" s="5">
        <f>IF($M2561="","",IF(INDEX('Per Invoice'!$K$2:$K$3001,$M2561)="","",INDEX('Per Invoice'!$K$2:$K$3001,$M2561)))</f>
        <v/>
      </c>
      <c r="L2561">
        <f>IF($M2561="","",IF(INDEX('Per Invoice'!$L$2:$L$3001,$M2561)="","",INDEX('Per Invoice'!$L$2:$L$3001,$M2561)))</f>
        <v/>
      </c>
      <c r="M2561">
        <f>IF(ROWS($M$2:$M2561)&lt;=COUNT('Per Invoice'!$N$2:$N$3001),MATCH(ROWS($M$2:$M2561),'Per Invoice'!$N$2:$N$3001,0),"")</f>
        <v/>
      </c>
    </row>
    <row r="2562">
      <c r="A2562">
        <f>IF($M2562="","",IF(INDEX('Per Invoice'!$A$2:$A$3001,$M2562)="","",INDEX('Per Invoice'!$A$2:$A$3001,$M2562)))</f>
        <v/>
      </c>
      <c r="B2562">
        <f>IF($M2562="","",IF(INDEX('Per Invoice'!$B$2:$B$3001,$M2562)="","",INDEX('Per Invoice'!$B$2:$B$3001,$M2562)))</f>
        <v/>
      </c>
      <c r="C2562">
        <f>IF($M2562="","",IF(INDEX('Per Invoice'!$C$2:$C$3001,$M2562)="","",INDEX('Per Invoice'!$C$2:$C$3001,$M2562)))</f>
        <v/>
      </c>
      <c r="D2562">
        <f>IF($M2562="","",IF(INDEX('Per Invoice'!$D$2:$D$3001,$M2562)="","",INDEX('Per Invoice'!$D$2:$D$3001,$M2562)))</f>
        <v/>
      </c>
      <c r="E2562">
        <f>IF($M2562="","",IF(INDEX('Per Invoice'!$E$2:$E$3001,$M2562)="","",INDEX('Per Invoice'!$E$2:$E$3001,$M2562)))</f>
        <v/>
      </c>
      <c r="F2562">
        <f>IF($M2562="","",IF(INDEX('Per Invoice'!$F$2:$F$3001,$M2562)="","",INDEX('Per Invoice'!$F$2:$F$3001,$M2562)))</f>
        <v/>
      </c>
      <c r="G2562" s="5">
        <f>IF($M2562="","",IF(INDEX('Per Invoice'!$G$2:$G$3001,$M2562)="","",INDEX('Per Invoice'!$G$2:$G$3001,$M2562)))</f>
        <v/>
      </c>
      <c r="H2562" s="5">
        <f>IF($M2562="","",IF(INDEX('Per Invoice'!$H$2:$H$3001,$M2562)="","",INDEX('Per Invoice'!$H$2:$H$3001,$M2562)))</f>
        <v/>
      </c>
      <c r="I2562" s="5">
        <f>IF($M2562="","",IF(INDEX('Per Invoice'!$I$2:$I$3001,$M2562)="","",INDEX('Per Invoice'!$I$2:$I$3001,$M2562)))</f>
        <v/>
      </c>
      <c r="J2562" s="5">
        <f>IF($M2562="","",IF(INDEX('Per Invoice'!$J$2:$J$3001,$M2562)="","",INDEX('Per Invoice'!$J$2:$J$3001,$M2562)))</f>
        <v/>
      </c>
      <c r="K2562" s="5">
        <f>IF($M2562="","",IF(INDEX('Per Invoice'!$K$2:$K$3001,$M2562)="","",INDEX('Per Invoice'!$K$2:$K$3001,$M2562)))</f>
        <v/>
      </c>
      <c r="L2562">
        <f>IF($M2562="","",IF(INDEX('Per Invoice'!$L$2:$L$3001,$M2562)="","",INDEX('Per Invoice'!$L$2:$L$3001,$M2562)))</f>
        <v/>
      </c>
      <c r="M2562">
        <f>IF(ROWS($M$2:$M2562)&lt;=COUNT('Per Invoice'!$N$2:$N$3001),MATCH(ROWS($M$2:$M2562),'Per Invoice'!$N$2:$N$3001,0),"")</f>
        <v/>
      </c>
    </row>
    <row r="2563">
      <c r="A2563">
        <f>IF($M2563="","",IF(INDEX('Per Invoice'!$A$2:$A$3001,$M2563)="","",INDEX('Per Invoice'!$A$2:$A$3001,$M2563)))</f>
        <v/>
      </c>
      <c r="B2563">
        <f>IF($M2563="","",IF(INDEX('Per Invoice'!$B$2:$B$3001,$M2563)="","",INDEX('Per Invoice'!$B$2:$B$3001,$M2563)))</f>
        <v/>
      </c>
      <c r="C2563">
        <f>IF($M2563="","",IF(INDEX('Per Invoice'!$C$2:$C$3001,$M2563)="","",INDEX('Per Invoice'!$C$2:$C$3001,$M2563)))</f>
        <v/>
      </c>
      <c r="D2563">
        <f>IF($M2563="","",IF(INDEX('Per Invoice'!$D$2:$D$3001,$M2563)="","",INDEX('Per Invoice'!$D$2:$D$3001,$M2563)))</f>
        <v/>
      </c>
      <c r="E2563">
        <f>IF($M2563="","",IF(INDEX('Per Invoice'!$E$2:$E$3001,$M2563)="","",INDEX('Per Invoice'!$E$2:$E$3001,$M2563)))</f>
        <v/>
      </c>
      <c r="F2563">
        <f>IF($M2563="","",IF(INDEX('Per Invoice'!$F$2:$F$3001,$M2563)="","",INDEX('Per Invoice'!$F$2:$F$3001,$M2563)))</f>
        <v/>
      </c>
      <c r="G2563" s="5">
        <f>IF($M2563="","",IF(INDEX('Per Invoice'!$G$2:$G$3001,$M2563)="","",INDEX('Per Invoice'!$G$2:$G$3001,$M2563)))</f>
        <v/>
      </c>
      <c r="H2563" s="5">
        <f>IF($M2563="","",IF(INDEX('Per Invoice'!$H$2:$H$3001,$M2563)="","",INDEX('Per Invoice'!$H$2:$H$3001,$M2563)))</f>
        <v/>
      </c>
      <c r="I2563" s="5">
        <f>IF($M2563="","",IF(INDEX('Per Invoice'!$I$2:$I$3001,$M2563)="","",INDEX('Per Invoice'!$I$2:$I$3001,$M2563)))</f>
        <v/>
      </c>
      <c r="J2563" s="5">
        <f>IF($M2563="","",IF(INDEX('Per Invoice'!$J$2:$J$3001,$M2563)="","",INDEX('Per Invoice'!$J$2:$J$3001,$M2563)))</f>
        <v/>
      </c>
      <c r="K2563" s="5">
        <f>IF($M2563="","",IF(INDEX('Per Invoice'!$K$2:$K$3001,$M2563)="","",INDEX('Per Invoice'!$K$2:$K$3001,$M2563)))</f>
        <v/>
      </c>
      <c r="L2563">
        <f>IF($M2563="","",IF(INDEX('Per Invoice'!$L$2:$L$3001,$M2563)="","",INDEX('Per Invoice'!$L$2:$L$3001,$M2563)))</f>
        <v/>
      </c>
      <c r="M2563">
        <f>IF(ROWS($M$2:$M2563)&lt;=COUNT('Per Invoice'!$N$2:$N$3001),MATCH(ROWS($M$2:$M2563),'Per Invoice'!$N$2:$N$3001,0),"")</f>
        <v/>
      </c>
    </row>
    <row r="2564">
      <c r="A2564">
        <f>IF($M2564="","",IF(INDEX('Per Invoice'!$A$2:$A$3001,$M2564)="","",INDEX('Per Invoice'!$A$2:$A$3001,$M2564)))</f>
        <v/>
      </c>
      <c r="B2564">
        <f>IF($M2564="","",IF(INDEX('Per Invoice'!$B$2:$B$3001,$M2564)="","",INDEX('Per Invoice'!$B$2:$B$3001,$M2564)))</f>
        <v/>
      </c>
      <c r="C2564">
        <f>IF($M2564="","",IF(INDEX('Per Invoice'!$C$2:$C$3001,$M2564)="","",INDEX('Per Invoice'!$C$2:$C$3001,$M2564)))</f>
        <v/>
      </c>
      <c r="D2564">
        <f>IF($M2564="","",IF(INDEX('Per Invoice'!$D$2:$D$3001,$M2564)="","",INDEX('Per Invoice'!$D$2:$D$3001,$M2564)))</f>
        <v/>
      </c>
      <c r="E2564">
        <f>IF($M2564="","",IF(INDEX('Per Invoice'!$E$2:$E$3001,$M2564)="","",INDEX('Per Invoice'!$E$2:$E$3001,$M2564)))</f>
        <v/>
      </c>
      <c r="F2564">
        <f>IF($M2564="","",IF(INDEX('Per Invoice'!$F$2:$F$3001,$M2564)="","",INDEX('Per Invoice'!$F$2:$F$3001,$M2564)))</f>
        <v/>
      </c>
      <c r="G2564" s="5">
        <f>IF($M2564="","",IF(INDEX('Per Invoice'!$G$2:$G$3001,$M2564)="","",INDEX('Per Invoice'!$G$2:$G$3001,$M2564)))</f>
        <v/>
      </c>
      <c r="H2564" s="5">
        <f>IF($M2564="","",IF(INDEX('Per Invoice'!$H$2:$H$3001,$M2564)="","",INDEX('Per Invoice'!$H$2:$H$3001,$M2564)))</f>
        <v/>
      </c>
      <c r="I2564" s="5">
        <f>IF($M2564="","",IF(INDEX('Per Invoice'!$I$2:$I$3001,$M2564)="","",INDEX('Per Invoice'!$I$2:$I$3001,$M2564)))</f>
        <v/>
      </c>
      <c r="J2564" s="5">
        <f>IF($M2564="","",IF(INDEX('Per Invoice'!$J$2:$J$3001,$M2564)="","",INDEX('Per Invoice'!$J$2:$J$3001,$M2564)))</f>
        <v/>
      </c>
      <c r="K2564" s="5">
        <f>IF($M2564="","",IF(INDEX('Per Invoice'!$K$2:$K$3001,$M2564)="","",INDEX('Per Invoice'!$K$2:$K$3001,$M2564)))</f>
        <v/>
      </c>
      <c r="L2564">
        <f>IF($M2564="","",IF(INDEX('Per Invoice'!$L$2:$L$3001,$M2564)="","",INDEX('Per Invoice'!$L$2:$L$3001,$M2564)))</f>
        <v/>
      </c>
      <c r="M2564">
        <f>IF(ROWS($M$2:$M2564)&lt;=COUNT('Per Invoice'!$N$2:$N$3001),MATCH(ROWS($M$2:$M2564),'Per Invoice'!$N$2:$N$3001,0),"")</f>
        <v/>
      </c>
    </row>
    <row r="2565">
      <c r="A2565">
        <f>IF($M2565="","",IF(INDEX('Per Invoice'!$A$2:$A$3001,$M2565)="","",INDEX('Per Invoice'!$A$2:$A$3001,$M2565)))</f>
        <v/>
      </c>
      <c r="B2565">
        <f>IF($M2565="","",IF(INDEX('Per Invoice'!$B$2:$B$3001,$M2565)="","",INDEX('Per Invoice'!$B$2:$B$3001,$M2565)))</f>
        <v/>
      </c>
      <c r="C2565">
        <f>IF($M2565="","",IF(INDEX('Per Invoice'!$C$2:$C$3001,$M2565)="","",INDEX('Per Invoice'!$C$2:$C$3001,$M2565)))</f>
        <v/>
      </c>
      <c r="D2565">
        <f>IF($M2565="","",IF(INDEX('Per Invoice'!$D$2:$D$3001,$M2565)="","",INDEX('Per Invoice'!$D$2:$D$3001,$M2565)))</f>
        <v/>
      </c>
      <c r="E2565">
        <f>IF($M2565="","",IF(INDEX('Per Invoice'!$E$2:$E$3001,$M2565)="","",INDEX('Per Invoice'!$E$2:$E$3001,$M2565)))</f>
        <v/>
      </c>
      <c r="F2565">
        <f>IF($M2565="","",IF(INDEX('Per Invoice'!$F$2:$F$3001,$M2565)="","",INDEX('Per Invoice'!$F$2:$F$3001,$M2565)))</f>
        <v/>
      </c>
      <c r="G2565" s="5">
        <f>IF($M2565="","",IF(INDEX('Per Invoice'!$G$2:$G$3001,$M2565)="","",INDEX('Per Invoice'!$G$2:$G$3001,$M2565)))</f>
        <v/>
      </c>
      <c r="H2565" s="5">
        <f>IF($M2565="","",IF(INDEX('Per Invoice'!$H$2:$H$3001,$M2565)="","",INDEX('Per Invoice'!$H$2:$H$3001,$M2565)))</f>
        <v/>
      </c>
      <c r="I2565" s="5">
        <f>IF($M2565="","",IF(INDEX('Per Invoice'!$I$2:$I$3001,$M2565)="","",INDEX('Per Invoice'!$I$2:$I$3001,$M2565)))</f>
        <v/>
      </c>
      <c r="J2565" s="5">
        <f>IF($M2565="","",IF(INDEX('Per Invoice'!$J$2:$J$3001,$M2565)="","",INDEX('Per Invoice'!$J$2:$J$3001,$M2565)))</f>
        <v/>
      </c>
      <c r="K2565" s="5">
        <f>IF($M2565="","",IF(INDEX('Per Invoice'!$K$2:$K$3001,$M2565)="","",INDEX('Per Invoice'!$K$2:$K$3001,$M2565)))</f>
        <v/>
      </c>
      <c r="L2565">
        <f>IF($M2565="","",IF(INDEX('Per Invoice'!$L$2:$L$3001,$M2565)="","",INDEX('Per Invoice'!$L$2:$L$3001,$M2565)))</f>
        <v/>
      </c>
      <c r="M2565">
        <f>IF(ROWS($M$2:$M2565)&lt;=COUNT('Per Invoice'!$N$2:$N$3001),MATCH(ROWS($M$2:$M2565),'Per Invoice'!$N$2:$N$3001,0),"")</f>
        <v/>
      </c>
    </row>
    <row r="2566">
      <c r="A2566">
        <f>IF($M2566="","",IF(INDEX('Per Invoice'!$A$2:$A$3001,$M2566)="","",INDEX('Per Invoice'!$A$2:$A$3001,$M2566)))</f>
        <v/>
      </c>
      <c r="B2566">
        <f>IF($M2566="","",IF(INDEX('Per Invoice'!$B$2:$B$3001,$M2566)="","",INDEX('Per Invoice'!$B$2:$B$3001,$M2566)))</f>
        <v/>
      </c>
      <c r="C2566">
        <f>IF($M2566="","",IF(INDEX('Per Invoice'!$C$2:$C$3001,$M2566)="","",INDEX('Per Invoice'!$C$2:$C$3001,$M2566)))</f>
        <v/>
      </c>
      <c r="D2566">
        <f>IF($M2566="","",IF(INDEX('Per Invoice'!$D$2:$D$3001,$M2566)="","",INDEX('Per Invoice'!$D$2:$D$3001,$M2566)))</f>
        <v/>
      </c>
      <c r="E2566">
        <f>IF($M2566="","",IF(INDEX('Per Invoice'!$E$2:$E$3001,$M2566)="","",INDEX('Per Invoice'!$E$2:$E$3001,$M2566)))</f>
        <v/>
      </c>
      <c r="F2566">
        <f>IF($M2566="","",IF(INDEX('Per Invoice'!$F$2:$F$3001,$M2566)="","",INDEX('Per Invoice'!$F$2:$F$3001,$M2566)))</f>
        <v/>
      </c>
      <c r="G2566" s="5">
        <f>IF($M2566="","",IF(INDEX('Per Invoice'!$G$2:$G$3001,$M2566)="","",INDEX('Per Invoice'!$G$2:$G$3001,$M2566)))</f>
        <v/>
      </c>
      <c r="H2566" s="5">
        <f>IF($M2566="","",IF(INDEX('Per Invoice'!$H$2:$H$3001,$M2566)="","",INDEX('Per Invoice'!$H$2:$H$3001,$M2566)))</f>
        <v/>
      </c>
      <c r="I2566" s="5">
        <f>IF($M2566="","",IF(INDEX('Per Invoice'!$I$2:$I$3001,$M2566)="","",INDEX('Per Invoice'!$I$2:$I$3001,$M2566)))</f>
        <v/>
      </c>
      <c r="J2566" s="5">
        <f>IF($M2566="","",IF(INDEX('Per Invoice'!$J$2:$J$3001,$M2566)="","",INDEX('Per Invoice'!$J$2:$J$3001,$M2566)))</f>
        <v/>
      </c>
      <c r="K2566" s="5">
        <f>IF($M2566="","",IF(INDEX('Per Invoice'!$K$2:$K$3001,$M2566)="","",INDEX('Per Invoice'!$K$2:$K$3001,$M2566)))</f>
        <v/>
      </c>
      <c r="L2566">
        <f>IF($M2566="","",IF(INDEX('Per Invoice'!$L$2:$L$3001,$M2566)="","",INDEX('Per Invoice'!$L$2:$L$3001,$M2566)))</f>
        <v/>
      </c>
      <c r="M2566">
        <f>IF(ROWS($M$2:$M2566)&lt;=COUNT('Per Invoice'!$N$2:$N$3001),MATCH(ROWS($M$2:$M2566),'Per Invoice'!$N$2:$N$3001,0),"")</f>
        <v/>
      </c>
    </row>
    <row r="2567">
      <c r="A2567">
        <f>IF($M2567="","",IF(INDEX('Per Invoice'!$A$2:$A$3001,$M2567)="","",INDEX('Per Invoice'!$A$2:$A$3001,$M2567)))</f>
        <v/>
      </c>
      <c r="B2567">
        <f>IF($M2567="","",IF(INDEX('Per Invoice'!$B$2:$B$3001,$M2567)="","",INDEX('Per Invoice'!$B$2:$B$3001,$M2567)))</f>
        <v/>
      </c>
      <c r="C2567">
        <f>IF($M2567="","",IF(INDEX('Per Invoice'!$C$2:$C$3001,$M2567)="","",INDEX('Per Invoice'!$C$2:$C$3001,$M2567)))</f>
        <v/>
      </c>
      <c r="D2567">
        <f>IF($M2567="","",IF(INDEX('Per Invoice'!$D$2:$D$3001,$M2567)="","",INDEX('Per Invoice'!$D$2:$D$3001,$M2567)))</f>
        <v/>
      </c>
      <c r="E2567">
        <f>IF($M2567="","",IF(INDEX('Per Invoice'!$E$2:$E$3001,$M2567)="","",INDEX('Per Invoice'!$E$2:$E$3001,$M2567)))</f>
        <v/>
      </c>
      <c r="F2567">
        <f>IF($M2567="","",IF(INDEX('Per Invoice'!$F$2:$F$3001,$M2567)="","",INDEX('Per Invoice'!$F$2:$F$3001,$M2567)))</f>
        <v/>
      </c>
      <c r="G2567" s="5">
        <f>IF($M2567="","",IF(INDEX('Per Invoice'!$G$2:$G$3001,$M2567)="","",INDEX('Per Invoice'!$G$2:$G$3001,$M2567)))</f>
        <v/>
      </c>
      <c r="H2567" s="5">
        <f>IF($M2567="","",IF(INDEX('Per Invoice'!$H$2:$H$3001,$M2567)="","",INDEX('Per Invoice'!$H$2:$H$3001,$M2567)))</f>
        <v/>
      </c>
      <c r="I2567" s="5">
        <f>IF($M2567="","",IF(INDEX('Per Invoice'!$I$2:$I$3001,$M2567)="","",INDEX('Per Invoice'!$I$2:$I$3001,$M2567)))</f>
        <v/>
      </c>
      <c r="J2567" s="5">
        <f>IF($M2567="","",IF(INDEX('Per Invoice'!$J$2:$J$3001,$M2567)="","",INDEX('Per Invoice'!$J$2:$J$3001,$M2567)))</f>
        <v/>
      </c>
      <c r="K2567" s="5">
        <f>IF($M2567="","",IF(INDEX('Per Invoice'!$K$2:$K$3001,$M2567)="","",INDEX('Per Invoice'!$K$2:$K$3001,$M2567)))</f>
        <v/>
      </c>
      <c r="L2567">
        <f>IF($M2567="","",IF(INDEX('Per Invoice'!$L$2:$L$3001,$M2567)="","",INDEX('Per Invoice'!$L$2:$L$3001,$M2567)))</f>
        <v/>
      </c>
      <c r="M2567">
        <f>IF(ROWS($M$2:$M2567)&lt;=COUNT('Per Invoice'!$N$2:$N$3001),MATCH(ROWS($M$2:$M2567),'Per Invoice'!$N$2:$N$3001,0),"")</f>
        <v/>
      </c>
    </row>
    <row r="2568">
      <c r="A2568">
        <f>IF($M2568="","",IF(INDEX('Per Invoice'!$A$2:$A$3001,$M2568)="","",INDEX('Per Invoice'!$A$2:$A$3001,$M2568)))</f>
        <v/>
      </c>
      <c r="B2568">
        <f>IF($M2568="","",IF(INDEX('Per Invoice'!$B$2:$B$3001,$M2568)="","",INDEX('Per Invoice'!$B$2:$B$3001,$M2568)))</f>
        <v/>
      </c>
      <c r="C2568">
        <f>IF($M2568="","",IF(INDEX('Per Invoice'!$C$2:$C$3001,$M2568)="","",INDEX('Per Invoice'!$C$2:$C$3001,$M2568)))</f>
        <v/>
      </c>
      <c r="D2568">
        <f>IF($M2568="","",IF(INDEX('Per Invoice'!$D$2:$D$3001,$M2568)="","",INDEX('Per Invoice'!$D$2:$D$3001,$M2568)))</f>
        <v/>
      </c>
      <c r="E2568">
        <f>IF($M2568="","",IF(INDEX('Per Invoice'!$E$2:$E$3001,$M2568)="","",INDEX('Per Invoice'!$E$2:$E$3001,$M2568)))</f>
        <v/>
      </c>
      <c r="F2568">
        <f>IF($M2568="","",IF(INDEX('Per Invoice'!$F$2:$F$3001,$M2568)="","",INDEX('Per Invoice'!$F$2:$F$3001,$M2568)))</f>
        <v/>
      </c>
      <c r="G2568" s="5">
        <f>IF($M2568="","",IF(INDEX('Per Invoice'!$G$2:$G$3001,$M2568)="","",INDEX('Per Invoice'!$G$2:$G$3001,$M2568)))</f>
        <v/>
      </c>
      <c r="H2568" s="5">
        <f>IF($M2568="","",IF(INDEX('Per Invoice'!$H$2:$H$3001,$M2568)="","",INDEX('Per Invoice'!$H$2:$H$3001,$M2568)))</f>
        <v/>
      </c>
      <c r="I2568" s="5">
        <f>IF($M2568="","",IF(INDEX('Per Invoice'!$I$2:$I$3001,$M2568)="","",INDEX('Per Invoice'!$I$2:$I$3001,$M2568)))</f>
        <v/>
      </c>
      <c r="J2568" s="5">
        <f>IF($M2568="","",IF(INDEX('Per Invoice'!$J$2:$J$3001,$M2568)="","",INDEX('Per Invoice'!$J$2:$J$3001,$M2568)))</f>
        <v/>
      </c>
      <c r="K2568" s="5">
        <f>IF($M2568="","",IF(INDEX('Per Invoice'!$K$2:$K$3001,$M2568)="","",INDEX('Per Invoice'!$K$2:$K$3001,$M2568)))</f>
        <v/>
      </c>
      <c r="L2568">
        <f>IF($M2568="","",IF(INDEX('Per Invoice'!$L$2:$L$3001,$M2568)="","",INDEX('Per Invoice'!$L$2:$L$3001,$M2568)))</f>
        <v/>
      </c>
      <c r="M2568">
        <f>IF(ROWS($M$2:$M2568)&lt;=COUNT('Per Invoice'!$N$2:$N$3001),MATCH(ROWS($M$2:$M2568),'Per Invoice'!$N$2:$N$3001,0),"")</f>
        <v/>
      </c>
    </row>
    <row r="2569">
      <c r="A2569">
        <f>IF($M2569="","",IF(INDEX('Per Invoice'!$A$2:$A$3001,$M2569)="","",INDEX('Per Invoice'!$A$2:$A$3001,$M2569)))</f>
        <v/>
      </c>
      <c r="B2569">
        <f>IF($M2569="","",IF(INDEX('Per Invoice'!$B$2:$B$3001,$M2569)="","",INDEX('Per Invoice'!$B$2:$B$3001,$M2569)))</f>
        <v/>
      </c>
      <c r="C2569">
        <f>IF($M2569="","",IF(INDEX('Per Invoice'!$C$2:$C$3001,$M2569)="","",INDEX('Per Invoice'!$C$2:$C$3001,$M2569)))</f>
        <v/>
      </c>
      <c r="D2569">
        <f>IF($M2569="","",IF(INDEX('Per Invoice'!$D$2:$D$3001,$M2569)="","",INDEX('Per Invoice'!$D$2:$D$3001,$M2569)))</f>
        <v/>
      </c>
      <c r="E2569">
        <f>IF($M2569="","",IF(INDEX('Per Invoice'!$E$2:$E$3001,$M2569)="","",INDEX('Per Invoice'!$E$2:$E$3001,$M2569)))</f>
        <v/>
      </c>
      <c r="F2569">
        <f>IF($M2569="","",IF(INDEX('Per Invoice'!$F$2:$F$3001,$M2569)="","",INDEX('Per Invoice'!$F$2:$F$3001,$M2569)))</f>
        <v/>
      </c>
      <c r="G2569" s="5">
        <f>IF($M2569="","",IF(INDEX('Per Invoice'!$G$2:$G$3001,$M2569)="","",INDEX('Per Invoice'!$G$2:$G$3001,$M2569)))</f>
        <v/>
      </c>
      <c r="H2569" s="5">
        <f>IF($M2569="","",IF(INDEX('Per Invoice'!$H$2:$H$3001,$M2569)="","",INDEX('Per Invoice'!$H$2:$H$3001,$M2569)))</f>
        <v/>
      </c>
      <c r="I2569" s="5">
        <f>IF($M2569="","",IF(INDEX('Per Invoice'!$I$2:$I$3001,$M2569)="","",INDEX('Per Invoice'!$I$2:$I$3001,$M2569)))</f>
        <v/>
      </c>
      <c r="J2569" s="5">
        <f>IF($M2569="","",IF(INDEX('Per Invoice'!$J$2:$J$3001,$M2569)="","",INDEX('Per Invoice'!$J$2:$J$3001,$M2569)))</f>
        <v/>
      </c>
      <c r="K2569" s="5">
        <f>IF($M2569="","",IF(INDEX('Per Invoice'!$K$2:$K$3001,$M2569)="","",INDEX('Per Invoice'!$K$2:$K$3001,$M2569)))</f>
        <v/>
      </c>
      <c r="L2569">
        <f>IF($M2569="","",IF(INDEX('Per Invoice'!$L$2:$L$3001,$M2569)="","",INDEX('Per Invoice'!$L$2:$L$3001,$M2569)))</f>
        <v/>
      </c>
      <c r="M2569">
        <f>IF(ROWS($M$2:$M2569)&lt;=COUNT('Per Invoice'!$N$2:$N$3001),MATCH(ROWS($M$2:$M2569),'Per Invoice'!$N$2:$N$3001,0),"")</f>
        <v/>
      </c>
    </row>
    <row r="2570">
      <c r="A2570">
        <f>IF($M2570="","",IF(INDEX('Per Invoice'!$A$2:$A$3001,$M2570)="","",INDEX('Per Invoice'!$A$2:$A$3001,$M2570)))</f>
        <v/>
      </c>
      <c r="B2570">
        <f>IF($M2570="","",IF(INDEX('Per Invoice'!$B$2:$B$3001,$M2570)="","",INDEX('Per Invoice'!$B$2:$B$3001,$M2570)))</f>
        <v/>
      </c>
      <c r="C2570">
        <f>IF($M2570="","",IF(INDEX('Per Invoice'!$C$2:$C$3001,$M2570)="","",INDEX('Per Invoice'!$C$2:$C$3001,$M2570)))</f>
        <v/>
      </c>
      <c r="D2570">
        <f>IF($M2570="","",IF(INDEX('Per Invoice'!$D$2:$D$3001,$M2570)="","",INDEX('Per Invoice'!$D$2:$D$3001,$M2570)))</f>
        <v/>
      </c>
      <c r="E2570">
        <f>IF($M2570="","",IF(INDEX('Per Invoice'!$E$2:$E$3001,$M2570)="","",INDEX('Per Invoice'!$E$2:$E$3001,$M2570)))</f>
        <v/>
      </c>
      <c r="F2570">
        <f>IF($M2570="","",IF(INDEX('Per Invoice'!$F$2:$F$3001,$M2570)="","",INDEX('Per Invoice'!$F$2:$F$3001,$M2570)))</f>
        <v/>
      </c>
      <c r="G2570" s="5">
        <f>IF($M2570="","",IF(INDEX('Per Invoice'!$G$2:$G$3001,$M2570)="","",INDEX('Per Invoice'!$G$2:$G$3001,$M2570)))</f>
        <v/>
      </c>
      <c r="H2570" s="5">
        <f>IF($M2570="","",IF(INDEX('Per Invoice'!$H$2:$H$3001,$M2570)="","",INDEX('Per Invoice'!$H$2:$H$3001,$M2570)))</f>
        <v/>
      </c>
      <c r="I2570" s="5">
        <f>IF($M2570="","",IF(INDEX('Per Invoice'!$I$2:$I$3001,$M2570)="","",INDEX('Per Invoice'!$I$2:$I$3001,$M2570)))</f>
        <v/>
      </c>
      <c r="J2570" s="5">
        <f>IF($M2570="","",IF(INDEX('Per Invoice'!$J$2:$J$3001,$M2570)="","",INDEX('Per Invoice'!$J$2:$J$3001,$M2570)))</f>
        <v/>
      </c>
      <c r="K2570" s="5">
        <f>IF($M2570="","",IF(INDEX('Per Invoice'!$K$2:$K$3001,$M2570)="","",INDEX('Per Invoice'!$K$2:$K$3001,$M2570)))</f>
        <v/>
      </c>
      <c r="L2570">
        <f>IF($M2570="","",IF(INDEX('Per Invoice'!$L$2:$L$3001,$M2570)="","",INDEX('Per Invoice'!$L$2:$L$3001,$M2570)))</f>
        <v/>
      </c>
      <c r="M2570">
        <f>IF(ROWS($M$2:$M2570)&lt;=COUNT('Per Invoice'!$N$2:$N$3001),MATCH(ROWS($M$2:$M2570),'Per Invoice'!$N$2:$N$3001,0),"")</f>
        <v/>
      </c>
    </row>
    <row r="2571">
      <c r="A2571">
        <f>IF($M2571="","",IF(INDEX('Per Invoice'!$A$2:$A$3001,$M2571)="","",INDEX('Per Invoice'!$A$2:$A$3001,$M2571)))</f>
        <v/>
      </c>
      <c r="B2571">
        <f>IF($M2571="","",IF(INDEX('Per Invoice'!$B$2:$B$3001,$M2571)="","",INDEX('Per Invoice'!$B$2:$B$3001,$M2571)))</f>
        <v/>
      </c>
      <c r="C2571">
        <f>IF($M2571="","",IF(INDEX('Per Invoice'!$C$2:$C$3001,$M2571)="","",INDEX('Per Invoice'!$C$2:$C$3001,$M2571)))</f>
        <v/>
      </c>
      <c r="D2571">
        <f>IF($M2571="","",IF(INDEX('Per Invoice'!$D$2:$D$3001,$M2571)="","",INDEX('Per Invoice'!$D$2:$D$3001,$M2571)))</f>
        <v/>
      </c>
      <c r="E2571">
        <f>IF($M2571="","",IF(INDEX('Per Invoice'!$E$2:$E$3001,$M2571)="","",INDEX('Per Invoice'!$E$2:$E$3001,$M2571)))</f>
        <v/>
      </c>
      <c r="F2571">
        <f>IF($M2571="","",IF(INDEX('Per Invoice'!$F$2:$F$3001,$M2571)="","",INDEX('Per Invoice'!$F$2:$F$3001,$M2571)))</f>
        <v/>
      </c>
      <c r="G2571" s="5">
        <f>IF($M2571="","",IF(INDEX('Per Invoice'!$G$2:$G$3001,$M2571)="","",INDEX('Per Invoice'!$G$2:$G$3001,$M2571)))</f>
        <v/>
      </c>
      <c r="H2571" s="5">
        <f>IF($M2571="","",IF(INDEX('Per Invoice'!$H$2:$H$3001,$M2571)="","",INDEX('Per Invoice'!$H$2:$H$3001,$M2571)))</f>
        <v/>
      </c>
      <c r="I2571" s="5">
        <f>IF($M2571="","",IF(INDEX('Per Invoice'!$I$2:$I$3001,$M2571)="","",INDEX('Per Invoice'!$I$2:$I$3001,$M2571)))</f>
        <v/>
      </c>
      <c r="J2571" s="5">
        <f>IF($M2571="","",IF(INDEX('Per Invoice'!$J$2:$J$3001,$M2571)="","",INDEX('Per Invoice'!$J$2:$J$3001,$M2571)))</f>
        <v/>
      </c>
      <c r="K2571" s="5">
        <f>IF($M2571="","",IF(INDEX('Per Invoice'!$K$2:$K$3001,$M2571)="","",INDEX('Per Invoice'!$K$2:$K$3001,$M2571)))</f>
        <v/>
      </c>
      <c r="L2571">
        <f>IF($M2571="","",IF(INDEX('Per Invoice'!$L$2:$L$3001,$M2571)="","",INDEX('Per Invoice'!$L$2:$L$3001,$M2571)))</f>
        <v/>
      </c>
      <c r="M2571">
        <f>IF(ROWS($M$2:$M2571)&lt;=COUNT('Per Invoice'!$N$2:$N$3001),MATCH(ROWS($M$2:$M2571),'Per Invoice'!$N$2:$N$3001,0),"")</f>
        <v/>
      </c>
    </row>
    <row r="2572">
      <c r="A2572">
        <f>IF($M2572="","",IF(INDEX('Per Invoice'!$A$2:$A$3001,$M2572)="","",INDEX('Per Invoice'!$A$2:$A$3001,$M2572)))</f>
        <v/>
      </c>
      <c r="B2572">
        <f>IF($M2572="","",IF(INDEX('Per Invoice'!$B$2:$B$3001,$M2572)="","",INDEX('Per Invoice'!$B$2:$B$3001,$M2572)))</f>
        <v/>
      </c>
      <c r="C2572">
        <f>IF($M2572="","",IF(INDEX('Per Invoice'!$C$2:$C$3001,$M2572)="","",INDEX('Per Invoice'!$C$2:$C$3001,$M2572)))</f>
        <v/>
      </c>
      <c r="D2572">
        <f>IF($M2572="","",IF(INDEX('Per Invoice'!$D$2:$D$3001,$M2572)="","",INDEX('Per Invoice'!$D$2:$D$3001,$M2572)))</f>
        <v/>
      </c>
      <c r="E2572">
        <f>IF($M2572="","",IF(INDEX('Per Invoice'!$E$2:$E$3001,$M2572)="","",INDEX('Per Invoice'!$E$2:$E$3001,$M2572)))</f>
        <v/>
      </c>
      <c r="F2572">
        <f>IF($M2572="","",IF(INDEX('Per Invoice'!$F$2:$F$3001,$M2572)="","",INDEX('Per Invoice'!$F$2:$F$3001,$M2572)))</f>
        <v/>
      </c>
      <c r="G2572" s="5">
        <f>IF($M2572="","",IF(INDEX('Per Invoice'!$G$2:$G$3001,$M2572)="","",INDEX('Per Invoice'!$G$2:$G$3001,$M2572)))</f>
        <v/>
      </c>
      <c r="H2572" s="5">
        <f>IF($M2572="","",IF(INDEX('Per Invoice'!$H$2:$H$3001,$M2572)="","",INDEX('Per Invoice'!$H$2:$H$3001,$M2572)))</f>
        <v/>
      </c>
      <c r="I2572" s="5">
        <f>IF($M2572="","",IF(INDEX('Per Invoice'!$I$2:$I$3001,$M2572)="","",INDEX('Per Invoice'!$I$2:$I$3001,$M2572)))</f>
        <v/>
      </c>
      <c r="J2572" s="5">
        <f>IF($M2572="","",IF(INDEX('Per Invoice'!$J$2:$J$3001,$M2572)="","",INDEX('Per Invoice'!$J$2:$J$3001,$M2572)))</f>
        <v/>
      </c>
      <c r="K2572" s="5">
        <f>IF($M2572="","",IF(INDEX('Per Invoice'!$K$2:$K$3001,$M2572)="","",INDEX('Per Invoice'!$K$2:$K$3001,$M2572)))</f>
        <v/>
      </c>
      <c r="L2572">
        <f>IF($M2572="","",IF(INDEX('Per Invoice'!$L$2:$L$3001,$M2572)="","",INDEX('Per Invoice'!$L$2:$L$3001,$M2572)))</f>
        <v/>
      </c>
      <c r="M2572">
        <f>IF(ROWS($M$2:$M2572)&lt;=COUNT('Per Invoice'!$N$2:$N$3001),MATCH(ROWS($M$2:$M2572),'Per Invoice'!$N$2:$N$3001,0),"")</f>
        <v/>
      </c>
    </row>
    <row r="2573">
      <c r="A2573">
        <f>IF($M2573="","",IF(INDEX('Per Invoice'!$A$2:$A$3001,$M2573)="","",INDEX('Per Invoice'!$A$2:$A$3001,$M2573)))</f>
        <v/>
      </c>
      <c r="B2573">
        <f>IF($M2573="","",IF(INDEX('Per Invoice'!$B$2:$B$3001,$M2573)="","",INDEX('Per Invoice'!$B$2:$B$3001,$M2573)))</f>
        <v/>
      </c>
      <c r="C2573">
        <f>IF($M2573="","",IF(INDEX('Per Invoice'!$C$2:$C$3001,$M2573)="","",INDEX('Per Invoice'!$C$2:$C$3001,$M2573)))</f>
        <v/>
      </c>
      <c r="D2573">
        <f>IF($M2573="","",IF(INDEX('Per Invoice'!$D$2:$D$3001,$M2573)="","",INDEX('Per Invoice'!$D$2:$D$3001,$M2573)))</f>
        <v/>
      </c>
      <c r="E2573">
        <f>IF($M2573="","",IF(INDEX('Per Invoice'!$E$2:$E$3001,$M2573)="","",INDEX('Per Invoice'!$E$2:$E$3001,$M2573)))</f>
        <v/>
      </c>
      <c r="F2573">
        <f>IF($M2573="","",IF(INDEX('Per Invoice'!$F$2:$F$3001,$M2573)="","",INDEX('Per Invoice'!$F$2:$F$3001,$M2573)))</f>
        <v/>
      </c>
      <c r="G2573" s="5">
        <f>IF($M2573="","",IF(INDEX('Per Invoice'!$G$2:$G$3001,$M2573)="","",INDEX('Per Invoice'!$G$2:$G$3001,$M2573)))</f>
        <v/>
      </c>
      <c r="H2573" s="5">
        <f>IF($M2573="","",IF(INDEX('Per Invoice'!$H$2:$H$3001,$M2573)="","",INDEX('Per Invoice'!$H$2:$H$3001,$M2573)))</f>
        <v/>
      </c>
      <c r="I2573" s="5">
        <f>IF($M2573="","",IF(INDEX('Per Invoice'!$I$2:$I$3001,$M2573)="","",INDEX('Per Invoice'!$I$2:$I$3001,$M2573)))</f>
        <v/>
      </c>
      <c r="J2573" s="5">
        <f>IF($M2573="","",IF(INDEX('Per Invoice'!$J$2:$J$3001,$M2573)="","",INDEX('Per Invoice'!$J$2:$J$3001,$M2573)))</f>
        <v/>
      </c>
      <c r="K2573" s="5">
        <f>IF($M2573="","",IF(INDEX('Per Invoice'!$K$2:$K$3001,$M2573)="","",INDEX('Per Invoice'!$K$2:$K$3001,$M2573)))</f>
        <v/>
      </c>
      <c r="L2573">
        <f>IF($M2573="","",IF(INDEX('Per Invoice'!$L$2:$L$3001,$M2573)="","",INDEX('Per Invoice'!$L$2:$L$3001,$M2573)))</f>
        <v/>
      </c>
      <c r="M2573">
        <f>IF(ROWS($M$2:$M2573)&lt;=COUNT('Per Invoice'!$N$2:$N$3001),MATCH(ROWS($M$2:$M2573),'Per Invoice'!$N$2:$N$3001,0),"")</f>
        <v/>
      </c>
    </row>
    <row r="2574">
      <c r="A2574">
        <f>IF($M2574="","",IF(INDEX('Per Invoice'!$A$2:$A$3001,$M2574)="","",INDEX('Per Invoice'!$A$2:$A$3001,$M2574)))</f>
        <v/>
      </c>
      <c r="B2574">
        <f>IF($M2574="","",IF(INDEX('Per Invoice'!$B$2:$B$3001,$M2574)="","",INDEX('Per Invoice'!$B$2:$B$3001,$M2574)))</f>
        <v/>
      </c>
      <c r="C2574">
        <f>IF($M2574="","",IF(INDEX('Per Invoice'!$C$2:$C$3001,$M2574)="","",INDEX('Per Invoice'!$C$2:$C$3001,$M2574)))</f>
        <v/>
      </c>
      <c r="D2574">
        <f>IF($M2574="","",IF(INDEX('Per Invoice'!$D$2:$D$3001,$M2574)="","",INDEX('Per Invoice'!$D$2:$D$3001,$M2574)))</f>
        <v/>
      </c>
      <c r="E2574">
        <f>IF($M2574="","",IF(INDEX('Per Invoice'!$E$2:$E$3001,$M2574)="","",INDEX('Per Invoice'!$E$2:$E$3001,$M2574)))</f>
        <v/>
      </c>
      <c r="F2574">
        <f>IF($M2574="","",IF(INDEX('Per Invoice'!$F$2:$F$3001,$M2574)="","",INDEX('Per Invoice'!$F$2:$F$3001,$M2574)))</f>
        <v/>
      </c>
      <c r="G2574" s="5">
        <f>IF($M2574="","",IF(INDEX('Per Invoice'!$G$2:$G$3001,$M2574)="","",INDEX('Per Invoice'!$G$2:$G$3001,$M2574)))</f>
        <v/>
      </c>
      <c r="H2574" s="5">
        <f>IF($M2574="","",IF(INDEX('Per Invoice'!$H$2:$H$3001,$M2574)="","",INDEX('Per Invoice'!$H$2:$H$3001,$M2574)))</f>
        <v/>
      </c>
      <c r="I2574" s="5">
        <f>IF($M2574="","",IF(INDEX('Per Invoice'!$I$2:$I$3001,$M2574)="","",INDEX('Per Invoice'!$I$2:$I$3001,$M2574)))</f>
        <v/>
      </c>
      <c r="J2574" s="5">
        <f>IF($M2574="","",IF(INDEX('Per Invoice'!$J$2:$J$3001,$M2574)="","",INDEX('Per Invoice'!$J$2:$J$3001,$M2574)))</f>
        <v/>
      </c>
      <c r="K2574" s="5">
        <f>IF($M2574="","",IF(INDEX('Per Invoice'!$K$2:$K$3001,$M2574)="","",INDEX('Per Invoice'!$K$2:$K$3001,$M2574)))</f>
        <v/>
      </c>
      <c r="L2574">
        <f>IF($M2574="","",IF(INDEX('Per Invoice'!$L$2:$L$3001,$M2574)="","",INDEX('Per Invoice'!$L$2:$L$3001,$M2574)))</f>
        <v/>
      </c>
      <c r="M2574">
        <f>IF(ROWS($M$2:$M2574)&lt;=COUNT('Per Invoice'!$N$2:$N$3001),MATCH(ROWS($M$2:$M2574),'Per Invoice'!$N$2:$N$3001,0),"")</f>
        <v/>
      </c>
    </row>
    <row r="2575">
      <c r="A2575">
        <f>IF($M2575="","",IF(INDEX('Per Invoice'!$A$2:$A$3001,$M2575)="","",INDEX('Per Invoice'!$A$2:$A$3001,$M2575)))</f>
        <v/>
      </c>
      <c r="B2575">
        <f>IF($M2575="","",IF(INDEX('Per Invoice'!$B$2:$B$3001,$M2575)="","",INDEX('Per Invoice'!$B$2:$B$3001,$M2575)))</f>
        <v/>
      </c>
      <c r="C2575">
        <f>IF($M2575="","",IF(INDEX('Per Invoice'!$C$2:$C$3001,$M2575)="","",INDEX('Per Invoice'!$C$2:$C$3001,$M2575)))</f>
        <v/>
      </c>
      <c r="D2575">
        <f>IF($M2575="","",IF(INDEX('Per Invoice'!$D$2:$D$3001,$M2575)="","",INDEX('Per Invoice'!$D$2:$D$3001,$M2575)))</f>
        <v/>
      </c>
      <c r="E2575">
        <f>IF($M2575="","",IF(INDEX('Per Invoice'!$E$2:$E$3001,$M2575)="","",INDEX('Per Invoice'!$E$2:$E$3001,$M2575)))</f>
        <v/>
      </c>
      <c r="F2575">
        <f>IF($M2575="","",IF(INDEX('Per Invoice'!$F$2:$F$3001,$M2575)="","",INDEX('Per Invoice'!$F$2:$F$3001,$M2575)))</f>
        <v/>
      </c>
      <c r="G2575" s="5">
        <f>IF($M2575="","",IF(INDEX('Per Invoice'!$G$2:$G$3001,$M2575)="","",INDEX('Per Invoice'!$G$2:$G$3001,$M2575)))</f>
        <v/>
      </c>
      <c r="H2575" s="5">
        <f>IF($M2575="","",IF(INDEX('Per Invoice'!$H$2:$H$3001,$M2575)="","",INDEX('Per Invoice'!$H$2:$H$3001,$M2575)))</f>
        <v/>
      </c>
      <c r="I2575" s="5">
        <f>IF($M2575="","",IF(INDEX('Per Invoice'!$I$2:$I$3001,$M2575)="","",INDEX('Per Invoice'!$I$2:$I$3001,$M2575)))</f>
        <v/>
      </c>
      <c r="J2575" s="5">
        <f>IF($M2575="","",IF(INDEX('Per Invoice'!$J$2:$J$3001,$M2575)="","",INDEX('Per Invoice'!$J$2:$J$3001,$M2575)))</f>
        <v/>
      </c>
      <c r="K2575" s="5">
        <f>IF($M2575="","",IF(INDEX('Per Invoice'!$K$2:$K$3001,$M2575)="","",INDEX('Per Invoice'!$K$2:$K$3001,$M2575)))</f>
        <v/>
      </c>
      <c r="L2575">
        <f>IF($M2575="","",IF(INDEX('Per Invoice'!$L$2:$L$3001,$M2575)="","",INDEX('Per Invoice'!$L$2:$L$3001,$M2575)))</f>
        <v/>
      </c>
      <c r="M2575">
        <f>IF(ROWS($M$2:$M2575)&lt;=COUNT('Per Invoice'!$N$2:$N$3001),MATCH(ROWS($M$2:$M2575),'Per Invoice'!$N$2:$N$3001,0),"")</f>
        <v/>
      </c>
    </row>
    <row r="2576">
      <c r="A2576">
        <f>IF($M2576="","",IF(INDEX('Per Invoice'!$A$2:$A$3001,$M2576)="","",INDEX('Per Invoice'!$A$2:$A$3001,$M2576)))</f>
        <v/>
      </c>
      <c r="B2576">
        <f>IF($M2576="","",IF(INDEX('Per Invoice'!$B$2:$B$3001,$M2576)="","",INDEX('Per Invoice'!$B$2:$B$3001,$M2576)))</f>
        <v/>
      </c>
      <c r="C2576">
        <f>IF($M2576="","",IF(INDEX('Per Invoice'!$C$2:$C$3001,$M2576)="","",INDEX('Per Invoice'!$C$2:$C$3001,$M2576)))</f>
        <v/>
      </c>
      <c r="D2576">
        <f>IF($M2576="","",IF(INDEX('Per Invoice'!$D$2:$D$3001,$M2576)="","",INDEX('Per Invoice'!$D$2:$D$3001,$M2576)))</f>
        <v/>
      </c>
      <c r="E2576">
        <f>IF($M2576="","",IF(INDEX('Per Invoice'!$E$2:$E$3001,$M2576)="","",INDEX('Per Invoice'!$E$2:$E$3001,$M2576)))</f>
        <v/>
      </c>
      <c r="F2576">
        <f>IF($M2576="","",IF(INDEX('Per Invoice'!$F$2:$F$3001,$M2576)="","",INDEX('Per Invoice'!$F$2:$F$3001,$M2576)))</f>
        <v/>
      </c>
      <c r="G2576" s="5">
        <f>IF($M2576="","",IF(INDEX('Per Invoice'!$G$2:$G$3001,$M2576)="","",INDEX('Per Invoice'!$G$2:$G$3001,$M2576)))</f>
        <v/>
      </c>
      <c r="H2576" s="5">
        <f>IF($M2576="","",IF(INDEX('Per Invoice'!$H$2:$H$3001,$M2576)="","",INDEX('Per Invoice'!$H$2:$H$3001,$M2576)))</f>
        <v/>
      </c>
      <c r="I2576" s="5">
        <f>IF($M2576="","",IF(INDEX('Per Invoice'!$I$2:$I$3001,$M2576)="","",INDEX('Per Invoice'!$I$2:$I$3001,$M2576)))</f>
        <v/>
      </c>
      <c r="J2576" s="5">
        <f>IF($M2576="","",IF(INDEX('Per Invoice'!$J$2:$J$3001,$M2576)="","",INDEX('Per Invoice'!$J$2:$J$3001,$M2576)))</f>
        <v/>
      </c>
      <c r="K2576" s="5">
        <f>IF($M2576="","",IF(INDEX('Per Invoice'!$K$2:$K$3001,$M2576)="","",INDEX('Per Invoice'!$K$2:$K$3001,$M2576)))</f>
        <v/>
      </c>
      <c r="L2576">
        <f>IF($M2576="","",IF(INDEX('Per Invoice'!$L$2:$L$3001,$M2576)="","",INDEX('Per Invoice'!$L$2:$L$3001,$M2576)))</f>
        <v/>
      </c>
      <c r="M2576">
        <f>IF(ROWS($M$2:$M2576)&lt;=COUNT('Per Invoice'!$N$2:$N$3001),MATCH(ROWS($M$2:$M2576),'Per Invoice'!$N$2:$N$3001,0),"")</f>
        <v/>
      </c>
    </row>
    <row r="2577">
      <c r="A2577">
        <f>IF($M2577="","",IF(INDEX('Per Invoice'!$A$2:$A$3001,$M2577)="","",INDEX('Per Invoice'!$A$2:$A$3001,$M2577)))</f>
        <v/>
      </c>
      <c r="B2577">
        <f>IF($M2577="","",IF(INDEX('Per Invoice'!$B$2:$B$3001,$M2577)="","",INDEX('Per Invoice'!$B$2:$B$3001,$M2577)))</f>
        <v/>
      </c>
      <c r="C2577">
        <f>IF($M2577="","",IF(INDEX('Per Invoice'!$C$2:$C$3001,$M2577)="","",INDEX('Per Invoice'!$C$2:$C$3001,$M2577)))</f>
        <v/>
      </c>
      <c r="D2577">
        <f>IF($M2577="","",IF(INDEX('Per Invoice'!$D$2:$D$3001,$M2577)="","",INDEX('Per Invoice'!$D$2:$D$3001,$M2577)))</f>
        <v/>
      </c>
      <c r="E2577">
        <f>IF($M2577="","",IF(INDEX('Per Invoice'!$E$2:$E$3001,$M2577)="","",INDEX('Per Invoice'!$E$2:$E$3001,$M2577)))</f>
        <v/>
      </c>
      <c r="F2577">
        <f>IF($M2577="","",IF(INDEX('Per Invoice'!$F$2:$F$3001,$M2577)="","",INDEX('Per Invoice'!$F$2:$F$3001,$M2577)))</f>
        <v/>
      </c>
      <c r="G2577" s="5">
        <f>IF($M2577="","",IF(INDEX('Per Invoice'!$G$2:$G$3001,$M2577)="","",INDEX('Per Invoice'!$G$2:$G$3001,$M2577)))</f>
        <v/>
      </c>
      <c r="H2577" s="5">
        <f>IF($M2577="","",IF(INDEX('Per Invoice'!$H$2:$H$3001,$M2577)="","",INDEX('Per Invoice'!$H$2:$H$3001,$M2577)))</f>
        <v/>
      </c>
      <c r="I2577" s="5">
        <f>IF($M2577="","",IF(INDEX('Per Invoice'!$I$2:$I$3001,$M2577)="","",INDEX('Per Invoice'!$I$2:$I$3001,$M2577)))</f>
        <v/>
      </c>
      <c r="J2577" s="5">
        <f>IF($M2577="","",IF(INDEX('Per Invoice'!$J$2:$J$3001,$M2577)="","",INDEX('Per Invoice'!$J$2:$J$3001,$M2577)))</f>
        <v/>
      </c>
      <c r="K2577" s="5">
        <f>IF($M2577="","",IF(INDEX('Per Invoice'!$K$2:$K$3001,$M2577)="","",INDEX('Per Invoice'!$K$2:$K$3001,$M2577)))</f>
        <v/>
      </c>
      <c r="L2577">
        <f>IF($M2577="","",IF(INDEX('Per Invoice'!$L$2:$L$3001,$M2577)="","",INDEX('Per Invoice'!$L$2:$L$3001,$M2577)))</f>
        <v/>
      </c>
      <c r="M2577">
        <f>IF(ROWS($M$2:$M2577)&lt;=COUNT('Per Invoice'!$N$2:$N$3001),MATCH(ROWS($M$2:$M2577),'Per Invoice'!$N$2:$N$3001,0),"")</f>
        <v/>
      </c>
    </row>
    <row r="2578">
      <c r="A2578">
        <f>IF($M2578="","",IF(INDEX('Per Invoice'!$A$2:$A$3001,$M2578)="","",INDEX('Per Invoice'!$A$2:$A$3001,$M2578)))</f>
        <v/>
      </c>
      <c r="B2578">
        <f>IF($M2578="","",IF(INDEX('Per Invoice'!$B$2:$B$3001,$M2578)="","",INDEX('Per Invoice'!$B$2:$B$3001,$M2578)))</f>
        <v/>
      </c>
      <c r="C2578">
        <f>IF($M2578="","",IF(INDEX('Per Invoice'!$C$2:$C$3001,$M2578)="","",INDEX('Per Invoice'!$C$2:$C$3001,$M2578)))</f>
        <v/>
      </c>
      <c r="D2578">
        <f>IF($M2578="","",IF(INDEX('Per Invoice'!$D$2:$D$3001,$M2578)="","",INDEX('Per Invoice'!$D$2:$D$3001,$M2578)))</f>
        <v/>
      </c>
      <c r="E2578">
        <f>IF($M2578="","",IF(INDEX('Per Invoice'!$E$2:$E$3001,$M2578)="","",INDEX('Per Invoice'!$E$2:$E$3001,$M2578)))</f>
        <v/>
      </c>
      <c r="F2578">
        <f>IF($M2578="","",IF(INDEX('Per Invoice'!$F$2:$F$3001,$M2578)="","",INDEX('Per Invoice'!$F$2:$F$3001,$M2578)))</f>
        <v/>
      </c>
      <c r="G2578" s="5">
        <f>IF($M2578="","",IF(INDEX('Per Invoice'!$G$2:$G$3001,$M2578)="","",INDEX('Per Invoice'!$G$2:$G$3001,$M2578)))</f>
        <v/>
      </c>
      <c r="H2578" s="5">
        <f>IF($M2578="","",IF(INDEX('Per Invoice'!$H$2:$H$3001,$M2578)="","",INDEX('Per Invoice'!$H$2:$H$3001,$M2578)))</f>
        <v/>
      </c>
      <c r="I2578" s="5">
        <f>IF($M2578="","",IF(INDEX('Per Invoice'!$I$2:$I$3001,$M2578)="","",INDEX('Per Invoice'!$I$2:$I$3001,$M2578)))</f>
        <v/>
      </c>
      <c r="J2578" s="5">
        <f>IF($M2578="","",IF(INDEX('Per Invoice'!$J$2:$J$3001,$M2578)="","",INDEX('Per Invoice'!$J$2:$J$3001,$M2578)))</f>
        <v/>
      </c>
      <c r="K2578" s="5">
        <f>IF($M2578="","",IF(INDEX('Per Invoice'!$K$2:$K$3001,$M2578)="","",INDEX('Per Invoice'!$K$2:$K$3001,$M2578)))</f>
        <v/>
      </c>
      <c r="L2578">
        <f>IF($M2578="","",IF(INDEX('Per Invoice'!$L$2:$L$3001,$M2578)="","",INDEX('Per Invoice'!$L$2:$L$3001,$M2578)))</f>
        <v/>
      </c>
      <c r="M2578">
        <f>IF(ROWS($M$2:$M2578)&lt;=COUNT('Per Invoice'!$N$2:$N$3001),MATCH(ROWS($M$2:$M2578),'Per Invoice'!$N$2:$N$3001,0),"")</f>
        <v/>
      </c>
    </row>
    <row r="2579">
      <c r="A2579">
        <f>IF($M2579="","",IF(INDEX('Per Invoice'!$A$2:$A$3001,$M2579)="","",INDEX('Per Invoice'!$A$2:$A$3001,$M2579)))</f>
        <v/>
      </c>
      <c r="B2579">
        <f>IF($M2579="","",IF(INDEX('Per Invoice'!$B$2:$B$3001,$M2579)="","",INDEX('Per Invoice'!$B$2:$B$3001,$M2579)))</f>
        <v/>
      </c>
      <c r="C2579">
        <f>IF($M2579="","",IF(INDEX('Per Invoice'!$C$2:$C$3001,$M2579)="","",INDEX('Per Invoice'!$C$2:$C$3001,$M2579)))</f>
        <v/>
      </c>
      <c r="D2579">
        <f>IF($M2579="","",IF(INDEX('Per Invoice'!$D$2:$D$3001,$M2579)="","",INDEX('Per Invoice'!$D$2:$D$3001,$M2579)))</f>
        <v/>
      </c>
      <c r="E2579">
        <f>IF($M2579="","",IF(INDEX('Per Invoice'!$E$2:$E$3001,$M2579)="","",INDEX('Per Invoice'!$E$2:$E$3001,$M2579)))</f>
        <v/>
      </c>
      <c r="F2579">
        <f>IF($M2579="","",IF(INDEX('Per Invoice'!$F$2:$F$3001,$M2579)="","",INDEX('Per Invoice'!$F$2:$F$3001,$M2579)))</f>
        <v/>
      </c>
      <c r="G2579" s="5">
        <f>IF($M2579="","",IF(INDEX('Per Invoice'!$G$2:$G$3001,$M2579)="","",INDEX('Per Invoice'!$G$2:$G$3001,$M2579)))</f>
        <v/>
      </c>
      <c r="H2579" s="5">
        <f>IF($M2579="","",IF(INDEX('Per Invoice'!$H$2:$H$3001,$M2579)="","",INDEX('Per Invoice'!$H$2:$H$3001,$M2579)))</f>
        <v/>
      </c>
      <c r="I2579" s="5">
        <f>IF($M2579="","",IF(INDEX('Per Invoice'!$I$2:$I$3001,$M2579)="","",INDEX('Per Invoice'!$I$2:$I$3001,$M2579)))</f>
        <v/>
      </c>
      <c r="J2579" s="5">
        <f>IF($M2579="","",IF(INDEX('Per Invoice'!$J$2:$J$3001,$M2579)="","",INDEX('Per Invoice'!$J$2:$J$3001,$M2579)))</f>
        <v/>
      </c>
      <c r="K2579" s="5">
        <f>IF($M2579="","",IF(INDEX('Per Invoice'!$K$2:$K$3001,$M2579)="","",INDEX('Per Invoice'!$K$2:$K$3001,$M2579)))</f>
        <v/>
      </c>
      <c r="L2579">
        <f>IF($M2579="","",IF(INDEX('Per Invoice'!$L$2:$L$3001,$M2579)="","",INDEX('Per Invoice'!$L$2:$L$3001,$M2579)))</f>
        <v/>
      </c>
      <c r="M2579">
        <f>IF(ROWS($M$2:$M2579)&lt;=COUNT('Per Invoice'!$N$2:$N$3001),MATCH(ROWS($M$2:$M2579),'Per Invoice'!$N$2:$N$3001,0),"")</f>
        <v/>
      </c>
    </row>
    <row r="2580">
      <c r="A2580">
        <f>IF($M2580="","",IF(INDEX('Per Invoice'!$A$2:$A$3001,$M2580)="","",INDEX('Per Invoice'!$A$2:$A$3001,$M2580)))</f>
        <v/>
      </c>
      <c r="B2580">
        <f>IF($M2580="","",IF(INDEX('Per Invoice'!$B$2:$B$3001,$M2580)="","",INDEX('Per Invoice'!$B$2:$B$3001,$M2580)))</f>
        <v/>
      </c>
      <c r="C2580">
        <f>IF($M2580="","",IF(INDEX('Per Invoice'!$C$2:$C$3001,$M2580)="","",INDEX('Per Invoice'!$C$2:$C$3001,$M2580)))</f>
        <v/>
      </c>
      <c r="D2580">
        <f>IF($M2580="","",IF(INDEX('Per Invoice'!$D$2:$D$3001,$M2580)="","",INDEX('Per Invoice'!$D$2:$D$3001,$M2580)))</f>
        <v/>
      </c>
      <c r="E2580">
        <f>IF($M2580="","",IF(INDEX('Per Invoice'!$E$2:$E$3001,$M2580)="","",INDEX('Per Invoice'!$E$2:$E$3001,$M2580)))</f>
        <v/>
      </c>
      <c r="F2580">
        <f>IF($M2580="","",IF(INDEX('Per Invoice'!$F$2:$F$3001,$M2580)="","",INDEX('Per Invoice'!$F$2:$F$3001,$M2580)))</f>
        <v/>
      </c>
      <c r="G2580" s="5">
        <f>IF($M2580="","",IF(INDEX('Per Invoice'!$G$2:$G$3001,$M2580)="","",INDEX('Per Invoice'!$G$2:$G$3001,$M2580)))</f>
        <v/>
      </c>
      <c r="H2580" s="5">
        <f>IF($M2580="","",IF(INDEX('Per Invoice'!$H$2:$H$3001,$M2580)="","",INDEX('Per Invoice'!$H$2:$H$3001,$M2580)))</f>
        <v/>
      </c>
      <c r="I2580" s="5">
        <f>IF($M2580="","",IF(INDEX('Per Invoice'!$I$2:$I$3001,$M2580)="","",INDEX('Per Invoice'!$I$2:$I$3001,$M2580)))</f>
        <v/>
      </c>
      <c r="J2580" s="5">
        <f>IF($M2580="","",IF(INDEX('Per Invoice'!$J$2:$J$3001,$M2580)="","",INDEX('Per Invoice'!$J$2:$J$3001,$M2580)))</f>
        <v/>
      </c>
      <c r="K2580" s="5">
        <f>IF($M2580="","",IF(INDEX('Per Invoice'!$K$2:$K$3001,$M2580)="","",INDEX('Per Invoice'!$K$2:$K$3001,$M2580)))</f>
        <v/>
      </c>
      <c r="L2580">
        <f>IF($M2580="","",IF(INDEX('Per Invoice'!$L$2:$L$3001,$M2580)="","",INDEX('Per Invoice'!$L$2:$L$3001,$M2580)))</f>
        <v/>
      </c>
      <c r="M2580">
        <f>IF(ROWS($M$2:$M2580)&lt;=COUNT('Per Invoice'!$N$2:$N$3001),MATCH(ROWS($M$2:$M2580),'Per Invoice'!$N$2:$N$3001,0),"")</f>
        <v/>
      </c>
    </row>
    <row r="2581">
      <c r="A2581">
        <f>IF($M2581="","",IF(INDEX('Per Invoice'!$A$2:$A$3001,$M2581)="","",INDEX('Per Invoice'!$A$2:$A$3001,$M2581)))</f>
        <v/>
      </c>
      <c r="B2581">
        <f>IF($M2581="","",IF(INDEX('Per Invoice'!$B$2:$B$3001,$M2581)="","",INDEX('Per Invoice'!$B$2:$B$3001,$M2581)))</f>
        <v/>
      </c>
      <c r="C2581">
        <f>IF($M2581="","",IF(INDEX('Per Invoice'!$C$2:$C$3001,$M2581)="","",INDEX('Per Invoice'!$C$2:$C$3001,$M2581)))</f>
        <v/>
      </c>
      <c r="D2581">
        <f>IF($M2581="","",IF(INDEX('Per Invoice'!$D$2:$D$3001,$M2581)="","",INDEX('Per Invoice'!$D$2:$D$3001,$M2581)))</f>
        <v/>
      </c>
      <c r="E2581">
        <f>IF($M2581="","",IF(INDEX('Per Invoice'!$E$2:$E$3001,$M2581)="","",INDEX('Per Invoice'!$E$2:$E$3001,$M2581)))</f>
        <v/>
      </c>
      <c r="F2581">
        <f>IF($M2581="","",IF(INDEX('Per Invoice'!$F$2:$F$3001,$M2581)="","",INDEX('Per Invoice'!$F$2:$F$3001,$M2581)))</f>
        <v/>
      </c>
      <c r="G2581" s="5">
        <f>IF($M2581="","",IF(INDEX('Per Invoice'!$G$2:$G$3001,$M2581)="","",INDEX('Per Invoice'!$G$2:$G$3001,$M2581)))</f>
        <v/>
      </c>
      <c r="H2581" s="5">
        <f>IF($M2581="","",IF(INDEX('Per Invoice'!$H$2:$H$3001,$M2581)="","",INDEX('Per Invoice'!$H$2:$H$3001,$M2581)))</f>
        <v/>
      </c>
      <c r="I2581" s="5">
        <f>IF($M2581="","",IF(INDEX('Per Invoice'!$I$2:$I$3001,$M2581)="","",INDEX('Per Invoice'!$I$2:$I$3001,$M2581)))</f>
        <v/>
      </c>
      <c r="J2581" s="5">
        <f>IF($M2581="","",IF(INDEX('Per Invoice'!$J$2:$J$3001,$M2581)="","",INDEX('Per Invoice'!$J$2:$J$3001,$M2581)))</f>
        <v/>
      </c>
      <c r="K2581" s="5">
        <f>IF($M2581="","",IF(INDEX('Per Invoice'!$K$2:$K$3001,$M2581)="","",INDEX('Per Invoice'!$K$2:$K$3001,$M2581)))</f>
        <v/>
      </c>
      <c r="L2581">
        <f>IF($M2581="","",IF(INDEX('Per Invoice'!$L$2:$L$3001,$M2581)="","",INDEX('Per Invoice'!$L$2:$L$3001,$M2581)))</f>
        <v/>
      </c>
      <c r="M2581">
        <f>IF(ROWS($M$2:$M2581)&lt;=COUNT('Per Invoice'!$N$2:$N$3001),MATCH(ROWS($M$2:$M2581),'Per Invoice'!$N$2:$N$3001,0),"")</f>
        <v/>
      </c>
    </row>
    <row r="2582">
      <c r="A2582">
        <f>IF($M2582="","",IF(INDEX('Per Invoice'!$A$2:$A$3001,$M2582)="","",INDEX('Per Invoice'!$A$2:$A$3001,$M2582)))</f>
        <v/>
      </c>
      <c r="B2582">
        <f>IF($M2582="","",IF(INDEX('Per Invoice'!$B$2:$B$3001,$M2582)="","",INDEX('Per Invoice'!$B$2:$B$3001,$M2582)))</f>
        <v/>
      </c>
      <c r="C2582">
        <f>IF($M2582="","",IF(INDEX('Per Invoice'!$C$2:$C$3001,$M2582)="","",INDEX('Per Invoice'!$C$2:$C$3001,$M2582)))</f>
        <v/>
      </c>
      <c r="D2582">
        <f>IF($M2582="","",IF(INDEX('Per Invoice'!$D$2:$D$3001,$M2582)="","",INDEX('Per Invoice'!$D$2:$D$3001,$M2582)))</f>
        <v/>
      </c>
      <c r="E2582">
        <f>IF($M2582="","",IF(INDEX('Per Invoice'!$E$2:$E$3001,$M2582)="","",INDEX('Per Invoice'!$E$2:$E$3001,$M2582)))</f>
        <v/>
      </c>
      <c r="F2582">
        <f>IF($M2582="","",IF(INDEX('Per Invoice'!$F$2:$F$3001,$M2582)="","",INDEX('Per Invoice'!$F$2:$F$3001,$M2582)))</f>
        <v/>
      </c>
      <c r="G2582" s="5">
        <f>IF($M2582="","",IF(INDEX('Per Invoice'!$G$2:$G$3001,$M2582)="","",INDEX('Per Invoice'!$G$2:$G$3001,$M2582)))</f>
        <v/>
      </c>
      <c r="H2582" s="5">
        <f>IF($M2582="","",IF(INDEX('Per Invoice'!$H$2:$H$3001,$M2582)="","",INDEX('Per Invoice'!$H$2:$H$3001,$M2582)))</f>
        <v/>
      </c>
      <c r="I2582" s="5">
        <f>IF($M2582="","",IF(INDEX('Per Invoice'!$I$2:$I$3001,$M2582)="","",INDEX('Per Invoice'!$I$2:$I$3001,$M2582)))</f>
        <v/>
      </c>
      <c r="J2582" s="5">
        <f>IF($M2582="","",IF(INDEX('Per Invoice'!$J$2:$J$3001,$M2582)="","",INDEX('Per Invoice'!$J$2:$J$3001,$M2582)))</f>
        <v/>
      </c>
      <c r="K2582" s="5">
        <f>IF($M2582="","",IF(INDEX('Per Invoice'!$K$2:$K$3001,$M2582)="","",INDEX('Per Invoice'!$K$2:$K$3001,$M2582)))</f>
        <v/>
      </c>
      <c r="L2582">
        <f>IF($M2582="","",IF(INDEX('Per Invoice'!$L$2:$L$3001,$M2582)="","",INDEX('Per Invoice'!$L$2:$L$3001,$M2582)))</f>
        <v/>
      </c>
      <c r="M2582">
        <f>IF(ROWS($M$2:$M2582)&lt;=COUNT('Per Invoice'!$N$2:$N$3001),MATCH(ROWS($M$2:$M2582),'Per Invoice'!$N$2:$N$3001,0),"")</f>
        <v/>
      </c>
    </row>
    <row r="2583">
      <c r="A2583">
        <f>IF($M2583="","",IF(INDEX('Per Invoice'!$A$2:$A$3001,$M2583)="","",INDEX('Per Invoice'!$A$2:$A$3001,$M2583)))</f>
        <v/>
      </c>
      <c r="B2583">
        <f>IF($M2583="","",IF(INDEX('Per Invoice'!$B$2:$B$3001,$M2583)="","",INDEX('Per Invoice'!$B$2:$B$3001,$M2583)))</f>
        <v/>
      </c>
      <c r="C2583">
        <f>IF($M2583="","",IF(INDEX('Per Invoice'!$C$2:$C$3001,$M2583)="","",INDEX('Per Invoice'!$C$2:$C$3001,$M2583)))</f>
        <v/>
      </c>
      <c r="D2583">
        <f>IF($M2583="","",IF(INDEX('Per Invoice'!$D$2:$D$3001,$M2583)="","",INDEX('Per Invoice'!$D$2:$D$3001,$M2583)))</f>
        <v/>
      </c>
      <c r="E2583">
        <f>IF($M2583="","",IF(INDEX('Per Invoice'!$E$2:$E$3001,$M2583)="","",INDEX('Per Invoice'!$E$2:$E$3001,$M2583)))</f>
        <v/>
      </c>
      <c r="F2583">
        <f>IF($M2583="","",IF(INDEX('Per Invoice'!$F$2:$F$3001,$M2583)="","",INDEX('Per Invoice'!$F$2:$F$3001,$M2583)))</f>
        <v/>
      </c>
      <c r="G2583" s="5">
        <f>IF($M2583="","",IF(INDEX('Per Invoice'!$G$2:$G$3001,$M2583)="","",INDEX('Per Invoice'!$G$2:$G$3001,$M2583)))</f>
        <v/>
      </c>
      <c r="H2583" s="5">
        <f>IF($M2583="","",IF(INDEX('Per Invoice'!$H$2:$H$3001,$M2583)="","",INDEX('Per Invoice'!$H$2:$H$3001,$M2583)))</f>
        <v/>
      </c>
      <c r="I2583" s="5">
        <f>IF($M2583="","",IF(INDEX('Per Invoice'!$I$2:$I$3001,$M2583)="","",INDEX('Per Invoice'!$I$2:$I$3001,$M2583)))</f>
        <v/>
      </c>
      <c r="J2583" s="5">
        <f>IF($M2583="","",IF(INDEX('Per Invoice'!$J$2:$J$3001,$M2583)="","",INDEX('Per Invoice'!$J$2:$J$3001,$M2583)))</f>
        <v/>
      </c>
      <c r="K2583" s="5">
        <f>IF($M2583="","",IF(INDEX('Per Invoice'!$K$2:$K$3001,$M2583)="","",INDEX('Per Invoice'!$K$2:$K$3001,$M2583)))</f>
        <v/>
      </c>
      <c r="L2583">
        <f>IF($M2583="","",IF(INDEX('Per Invoice'!$L$2:$L$3001,$M2583)="","",INDEX('Per Invoice'!$L$2:$L$3001,$M2583)))</f>
        <v/>
      </c>
      <c r="M2583">
        <f>IF(ROWS($M$2:$M2583)&lt;=COUNT('Per Invoice'!$N$2:$N$3001),MATCH(ROWS($M$2:$M2583),'Per Invoice'!$N$2:$N$3001,0),"")</f>
        <v/>
      </c>
    </row>
    <row r="2584">
      <c r="A2584">
        <f>IF($M2584="","",IF(INDEX('Per Invoice'!$A$2:$A$3001,$M2584)="","",INDEX('Per Invoice'!$A$2:$A$3001,$M2584)))</f>
        <v/>
      </c>
      <c r="B2584">
        <f>IF($M2584="","",IF(INDEX('Per Invoice'!$B$2:$B$3001,$M2584)="","",INDEX('Per Invoice'!$B$2:$B$3001,$M2584)))</f>
        <v/>
      </c>
      <c r="C2584">
        <f>IF($M2584="","",IF(INDEX('Per Invoice'!$C$2:$C$3001,$M2584)="","",INDEX('Per Invoice'!$C$2:$C$3001,$M2584)))</f>
        <v/>
      </c>
      <c r="D2584">
        <f>IF($M2584="","",IF(INDEX('Per Invoice'!$D$2:$D$3001,$M2584)="","",INDEX('Per Invoice'!$D$2:$D$3001,$M2584)))</f>
        <v/>
      </c>
      <c r="E2584">
        <f>IF($M2584="","",IF(INDEX('Per Invoice'!$E$2:$E$3001,$M2584)="","",INDEX('Per Invoice'!$E$2:$E$3001,$M2584)))</f>
        <v/>
      </c>
      <c r="F2584">
        <f>IF($M2584="","",IF(INDEX('Per Invoice'!$F$2:$F$3001,$M2584)="","",INDEX('Per Invoice'!$F$2:$F$3001,$M2584)))</f>
        <v/>
      </c>
      <c r="G2584" s="5">
        <f>IF($M2584="","",IF(INDEX('Per Invoice'!$G$2:$G$3001,$M2584)="","",INDEX('Per Invoice'!$G$2:$G$3001,$M2584)))</f>
        <v/>
      </c>
      <c r="H2584" s="5">
        <f>IF($M2584="","",IF(INDEX('Per Invoice'!$H$2:$H$3001,$M2584)="","",INDEX('Per Invoice'!$H$2:$H$3001,$M2584)))</f>
        <v/>
      </c>
      <c r="I2584" s="5">
        <f>IF($M2584="","",IF(INDEX('Per Invoice'!$I$2:$I$3001,$M2584)="","",INDEX('Per Invoice'!$I$2:$I$3001,$M2584)))</f>
        <v/>
      </c>
      <c r="J2584" s="5">
        <f>IF($M2584="","",IF(INDEX('Per Invoice'!$J$2:$J$3001,$M2584)="","",INDEX('Per Invoice'!$J$2:$J$3001,$M2584)))</f>
        <v/>
      </c>
      <c r="K2584" s="5">
        <f>IF($M2584="","",IF(INDEX('Per Invoice'!$K$2:$K$3001,$M2584)="","",INDEX('Per Invoice'!$K$2:$K$3001,$M2584)))</f>
        <v/>
      </c>
      <c r="L2584">
        <f>IF($M2584="","",IF(INDEX('Per Invoice'!$L$2:$L$3001,$M2584)="","",INDEX('Per Invoice'!$L$2:$L$3001,$M2584)))</f>
        <v/>
      </c>
      <c r="M2584">
        <f>IF(ROWS($M$2:$M2584)&lt;=COUNT('Per Invoice'!$N$2:$N$3001),MATCH(ROWS($M$2:$M2584),'Per Invoice'!$N$2:$N$3001,0),"")</f>
        <v/>
      </c>
    </row>
    <row r="2585">
      <c r="A2585">
        <f>IF($M2585="","",IF(INDEX('Per Invoice'!$A$2:$A$3001,$M2585)="","",INDEX('Per Invoice'!$A$2:$A$3001,$M2585)))</f>
        <v/>
      </c>
      <c r="B2585">
        <f>IF($M2585="","",IF(INDEX('Per Invoice'!$B$2:$B$3001,$M2585)="","",INDEX('Per Invoice'!$B$2:$B$3001,$M2585)))</f>
        <v/>
      </c>
      <c r="C2585">
        <f>IF($M2585="","",IF(INDEX('Per Invoice'!$C$2:$C$3001,$M2585)="","",INDEX('Per Invoice'!$C$2:$C$3001,$M2585)))</f>
        <v/>
      </c>
      <c r="D2585">
        <f>IF($M2585="","",IF(INDEX('Per Invoice'!$D$2:$D$3001,$M2585)="","",INDEX('Per Invoice'!$D$2:$D$3001,$M2585)))</f>
        <v/>
      </c>
      <c r="E2585">
        <f>IF($M2585="","",IF(INDEX('Per Invoice'!$E$2:$E$3001,$M2585)="","",INDEX('Per Invoice'!$E$2:$E$3001,$M2585)))</f>
        <v/>
      </c>
      <c r="F2585">
        <f>IF($M2585="","",IF(INDEX('Per Invoice'!$F$2:$F$3001,$M2585)="","",INDEX('Per Invoice'!$F$2:$F$3001,$M2585)))</f>
        <v/>
      </c>
      <c r="G2585" s="5">
        <f>IF($M2585="","",IF(INDEX('Per Invoice'!$G$2:$G$3001,$M2585)="","",INDEX('Per Invoice'!$G$2:$G$3001,$M2585)))</f>
        <v/>
      </c>
      <c r="H2585" s="5">
        <f>IF($M2585="","",IF(INDEX('Per Invoice'!$H$2:$H$3001,$M2585)="","",INDEX('Per Invoice'!$H$2:$H$3001,$M2585)))</f>
        <v/>
      </c>
      <c r="I2585" s="5">
        <f>IF($M2585="","",IF(INDEX('Per Invoice'!$I$2:$I$3001,$M2585)="","",INDEX('Per Invoice'!$I$2:$I$3001,$M2585)))</f>
        <v/>
      </c>
      <c r="J2585" s="5">
        <f>IF($M2585="","",IF(INDEX('Per Invoice'!$J$2:$J$3001,$M2585)="","",INDEX('Per Invoice'!$J$2:$J$3001,$M2585)))</f>
        <v/>
      </c>
      <c r="K2585" s="5">
        <f>IF($M2585="","",IF(INDEX('Per Invoice'!$K$2:$K$3001,$M2585)="","",INDEX('Per Invoice'!$K$2:$K$3001,$M2585)))</f>
        <v/>
      </c>
      <c r="L2585">
        <f>IF($M2585="","",IF(INDEX('Per Invoice'!$L$2:$L$3001,$M2585)="","",INDEX('Per Invoice'!$L$2:$L$3001,$M2585)))</f>
        <v/>
      </c>
      <c r="M2585">
        <f>IF(ROWS($M$2:$M2585)&lt;=COUNT('Per Invoice'!$N$2:$N$3001),MATCH(ROWS($M$2:$M2585),'Per Invoice'!$N$2:$N$3001,0),"")</f>
        <v/>
      </c>
    </row>
    <row r="2586">
      <c r="A2586">
        <f>IF($M2586="","",IF(INDEX('Per Invoice'!$A$2:$A$3001,$M2586)="","",INDEX('Per Invoice'!$A$2:$A$3001,$M2586)))</f>
        <v/>
      </c>
      <c r="B2586">
        <f>IF($M2586="","",IF(INDEX('Per Invoice'!$B$2:$B$3001,$M2586)="","",INDEX('Per Invoice'!$B$2:$B$3001,$M2586)))</f>
        <v/>
      </c>
      <c r="C2586">
        <f>IF($M2586="","",IF(INDEX('Per Invoice'!$C$2:$C$3001,$M2586)="","",INDEX('Per Invoice'!$C$2:$C$3001,$M2586)))</f>
        <v/>
      </c>
      <c r="D2586">
        <f>IF($M2586="","",IF(INDEX('Per Invoice'!$D$2:$D$3001,$M2586)="","",INDEX('Per Invoice'!$D$2:$D$3001,$M2586)))</f>
        <v/>
      </c>
      <c r="E2586">
        <f>IF($M2586="","",IF(INDEX('Per Invoice'!$E$2:$E$3001,$M2586)="","",INDEX('Per Invoice'!$E$2:$E$3001,$M2586)))</f>
        <v/>
      </c>
      <c r="F2586">
        <f>IF($M2586="","",IF(INDEX('Per Invoice'!$F$2:$F$3001,$M2586)="","",INDEX('Per Invoice'!$F$2:$F$3001,$M2586)))</f>
        <v/>
      </c>
      <c r="G2586" s="5">
        <f>IF($M2586="","",IF(INDEX('Per Invoice'!$G$2:$G$3001,$M2586)="","",INDEX('Per Invoice'!$G$2:$G$3001,$M2586)))</f>
        <v/>
      </c>
      <c r="H2586" s="5">
        <f>IF($M2586="","",IF(INDEX('Per Invoice'!$H$2:$H$3001,$M2586)="","",INDEX('Per Invoice'!$H$2:$H$3001,$M2586)))</f>
        <v/>
      </c>
      <c r="I2586" s="5">
        <f>IF($M2586="","",IF(INDEX('Per Invoice'!$I$2:$I$3001,$M2586)="","",INDEX('Per Invoice'!$I$2:$I$3001,$M2586)))</f>
        <v/>
      </c>
      <c r="J2586" s="5">
        <f>IF($M2586="","",IF(INDEX('Per Invoice'!$J$2:$J$3001,$M2586)="","",INDEX('Per Invoice'!$J$2:$J$3001,$M2586)))</f>
        <v/>
      </c>
      <c r="K2586" s="5">
        <f>IF($M2586="","",IF(INDEX('Per Invoice'!$K$2:$K$3001,$M2586)="","",INDEX('Per Invoice'!$K$2:$K$3001,$M2586)))</f>
        <v/>
      </c>
      <c r="L2586">
        <f>IF($M2586="","",IF(INDEX('Per Invoice'!$L$2:$L$3001,$M2586)="","",INDEX('Per Invoice'!$L$2:$L$3001,$M2586)))</f>
        <v/>
      </c>
      <c r="M2586">
        <f>IF(ROWS($M$2:$M2586)&lt;=COUNT('Per Invoice'!$N$2:$N$3001),MATCH(ROWS($M$2:$M2586),'Per Invoice'!$N$2:$N$3001,0),"")</f>
        <v/>
      </c>
    </row>
    <row r="2587">
      <c r="A2587">
        <f>IF($M2587="","",IF(INDEX('Per Invoice'!$A$2:$A$3001,$M2587)="","",INDEX('Per Invoice'!$A$2:$A$3001,$M2587)))</f>
        <v/>
      </c>
      <c r="B2587">
        <f>IF($M2587="","",IF(INDEX('Per Invoice'!$B$2:$B$3001,$M2587)="","",INDEX('Per Invoice'!$B$2:$B$3001,$M2587)))</f>
        <v/>
      </c>
      <c r="C2587">
        <f>IF($M2587="","",IF(INDEX('Per Invoice'!$C$2:$C$3001,$M2587)="","",INDEX('Per Invoice'!$C$2:$C$3001,$M2587)))</f>
        <v/>
      </c>
      <c r="D2587">
        <f>IF($M2587="","",IF(INDEX('Per Invoice'!$D$2:$D$3001,$M2587)="","",INDEX('Per Invoice'!$D$2:$D$3001,$M2587)))</f>
        <v/>
      </c>
      <c r="E2587">
        <f>IF($M2587="","",IF(INDEX('Per Invoice'!$E$2:$E$3001,$M2587)="","",INDEX('Per Invoice'!$E$2:$E$3001,$M2587)))</f>
        <v/>
      </c>
      <c r="F2587">
        <f>IF($M2587="","",IF(INDEX('Per Invoice'!$F$2:$F$3001,$M2587)="","",INDEX('Per Invoice'!$F$2:$F$3001,$M2587)))</f>
        <v/>
      </c>
      <c r="G2587" s="5">
        <f>IF($M2587="","",IF(INDEX('Per Invoice'!$G$2:$G$3001,$M2587)="","",INDEX('Per Invoice'!$G$2:$G$3001,$M2587)))</f>
        <v/>
      </c>
      <c r="H2587" s="5">
        <f>IF($M2587="","",IF(INDEX('Per Invoice'!$H$2:$H$3001,$M2587)="","",INDEX('Per Invoice'!$H$2:$H$3001,$M2587)))</f>
        <v/>
      </c>
      <c r="I2587" s="5">
        <f>IF($M2587="","",IF(INDEX('Per Invoice'!$I$2:$I$3001,$M2587)="","",INDEX('Per Invoice'!$I$2:$I$3001,$M2587)))</f>
        <v/>
      </c>
      <c r="J2587" s="5">
        <f>IF($M2587="","",IF(INDEX('Per Invoice'!$J$2:$J$3001,$M2587)="","",INDEX('Per Invoice'!$J$2:$J$3001,$M2587)))</f>
        <v/>
      </c>
      <c r="K2587" s="5">
        <f>IF($M2587="","",IF(INDEX('Per Invoice'!$K$2:$K$3001,$M2587)="","",INDEX('Per Invoice'!$K$2:$K$3001,$M2587)))</f>
        <v/>
      </c>
      <c r="L2587">
        <f>IF($M2587="","",IF(INDEX('Per Invoice'!$L$2:$L$3001,$M2587)="","",INDEX('Per Invoice'!$L$2:$L$3001,$M2587)))</f>
        <v/>
      </c>
      <c r="M2587">
        <f>IF(ROWS($M$2:$M2587)&lt;=COUNT('Per Invoice'!$N$2:$N$3001),MATCH(ROWS($M$2:$M2587),'Per Invoice'!$N$2:$N$3001,0),"")</f>
        <v/>
      </c>
    </row>
    <row r="2588">
      <c r="A2588">
        <f>IF($M2588="","",IF(INDEX('Per Invoice'!$A$2:$A$3001,$M2588)="","",INDEX('Per Invoice'!$A$2:$A$3001,$M2588)))</f>
        <v/>
      </c>
      <c r="B2588">
        <f>IF($M2588="","",IF(INDEX('Per Invoice'!$B$2:$B$3001,$M2588)="","",INDEX('Per Invoice'!$B$2:$B$3001,$M2588)))</f>
        <v/>
      </c>
      <c r="C2588">
        <f>IF($M2588="","",IF(INDEX('Per Invoice'!$C$2:$C$3001,$M2588)="","",INDEX('Per Invoice'!$C$2:$C$3001,$M2588)))</f>
        <v/>
      </c>
      <c r="D2588">
        <f>IF($M2588="","",IF(INDEX('Per Invoice'!$D$2:$D$3001,$M2588)="","",INDEX('Per Invoice'!$D$2:$D$3001,$M2588)))</f>
        <v/>
      </c>
      <c r="E2588">
        <f>IF($M2588="","",IF(INDEX('Per Invoice'!$E$2:$E$3001,$M2588)="","",INDEX('Per Invoice'!$E$2:$E$3001,$M2588)))</f>
        <v/>
      </c>
      <c r="F2588">
        <f>IF($M2588="","",IF(INDEX('Per Invoice'!$F$2:$F$3001,$M2588)="","",INDEX('Per Invoice'!$F$2:$F$3001,$M2588)))</f>
        <v/>
      </c>
      <c r="G2588" s="5">
        <f>IF($M2588="","",IF(INDEX('Per Invoice'!$G$2:$G$3001,$M2588)="","",INDEX('Per Invoice'!$G$2:$G$3001,$M2588)))</f>
        <v/>
      </c>
      <c r="H2588" s="5">
        <f>IF($M2588="","",IF(INDEX('Per Invoice'!$H$2:$H$3001,$M2588)="","",INDEX('Per Invoice'!$H$2:$H$3001,$M2588)))</f>
        <v/>
      </c>
      <c r="I2588" s="5">
        <f>IF($M2588="","",IF(INDEX('Per Invoice'!$I$2:$I$3001,$M2588)="","",INDEX('Per Invoice'!$I$2:$I$3001,$M2588)))</f>
        <v/>
      </c>
      <c r="J2588" s="5">
        <f>IF($M2588="","",IF(INDEX('Per Invoice'!$J$2:$J$3001,$M2588)="","",INDEX('Per Invoice'!$J$2:$J$3001,$M2588)))</f>
        <v/>
      </c>
      <c r="K2588" s="5">
        <f>IF($M2588="","",IF(INDEX('Per Invoice'!$K$2:$K$3001,$M2588)="","",INDEX('Per Invoice'!$K$2:$K$3001,$M2588)))</f>
        <v/>
      </c>
      <c r="L2588">
        <f>IF($M2588="","",IF(INDEX('Per Invoice'!$L$2:$L$3001,$M2588)="","",INDEX('Per Invoice'!$L$2:$L$3001,$M2588)))</f>
        <v/>
      </c>
      <c r="M2588">
        <f>IF(ROWS($M$2:$M2588)&lt;=COUNT('Per Invoice'!$N$2:$N$3001),MATCH(ROWS($M$2:$M2588),'Per Invoice'!$N$2:$N$3001,0),"")</f>
        <v/>
      </c>
    </row>
    <row r="2589">
      <c r="A2589">
        <f>IF($M2589="","",IF(INDEX('Per Invoice'!$A$2:$A$3001,$M2589)="","",INDEX('Per Invoice'!$A$2:$A$3001,$M2589)))</f>
        <v/>
      </c>
      <c r="B2589">
        <f>IF($M2589="","",IF(INDEX('Per Invoice'!$B$2:$B$3001,$M2589)="","",INDEX('Per Invoice'!$B$2:$B$3001,$M2589)))</f>
        <v/>
      </c>
      <c r="C2589">
        <f>IF($M2589="","",IF(INDEX('Per Invoice'!$C$2:$C$3001,$M2589)="","",INDEX('Per Invoice'!$C$2:$C$3001,$M2589)))</f>
        <v/>
      </c>
      <c r="D2589">
        <f>IF($M2589="","",IF(INDEX('Per Invoice'!$D$2:$D$3001,$M2589)="","",INDEX('Per Invoice'!$D$2:$D$3001,$M2589)))</f>
        <v/>
      </c>
      <c r="E2589">
        <f>IF($M2589="","",IF(INDEX('Per Invoice'!$E$2:$E$3001,$M2589)="","",INDEX('Per Invoice'!$E$2:$E$3001,$M2589)))</f>
        <v/>
      </c>
      <c r="F2589">
        <f>IF($M2589="","",IF(INDEX('Per Invoice'!$F$2:$F$3001,$M2589)="","",INDEX('Per Invoice'!$F$2:$F$3001,$M2589)))</f>
        <v/>
      </c>
      <c r="G2589" s="5">
        <f>IF($M2589="","",IF(INDEX('Per Invoice'!$G$2:$G$3001,$M2589)="","",INDEX('Per Invoice'!$G$2:$G$3001,$M2589)))</f>
        <v/>
      </c>
      <c r="H2589" s="5">
        <f>IF($M2589="","",IF(INDEX('Per Invoice'!$H$2:$H$3001,$M2589)="","",INDEX('Per Invoice'!$H$2:$H$3001,$M2589)))</f>
        <v/>
      </c>
      <c r="I2589" s="5">
        <f>IF($M2589="","",IF(INDEX('Per Invoice'!$I$2:$I$3001,$M2589)="","",INDEX('Per Invoice'!$I$2:$I$3001,$M2589)))</f>
        <v/>
      </c>
      <c r="J2589" s="5">
        <f>IF($M2589="","",IF(INDEX('Per Invoice'!$J$2:$J$3001,$M2589)="","",INDEX('Per Invoice'!$J$2:$J$3001,$M2589)))</f>
        <v/>
      </c>
      <c r="K2589" s="5">
        <f>IF($M2589="","",IF(INDEX('Per Invoice'!$K$2:$K$3001,$M2589)="","",INDEX('Per Invoice'!$K$2:$K$3001,$M2589)))</f>
        <v/>
      </c>
      <c r="L2589">
        <f>IF($M2589="","",IF(INDEX('Per Invoice'!$L$2:$L$3001,$M2589)="","",INDEX('Per Invoice'!$L$2:$L$3001,$M2589)))</f>
        <v/>
      </c>
      <c r="M2589">
        <f>IF(ROWS($M$2:$M2589)&lt;=COUNT('Per Invoice'!$N$2:$N$3001),MATCH(ROWS($M$2:$M2589),'Per Invoice'!$N$2:$N$3001,0),"")</f>
        <v/>
      </c>
    </row>
    <row r="2590">
      <c r="A2590">
        <f>IF($M2590="","",IF(INDEX('Per Invoice'!$A$2:$A$3001,$M2590)="","",INDEX('Per Invoice'!$A$2:$A$3001,$M2590)))</f>
        <v/>
      </c>
      <c r="B2590">
        <f>IF($M2590="","",IF(INDEX('Per Invoice'!$B$2:$B$3001,$M2590)="","",INDEX('Per Invoice'!$B$2:$B$3001,$M2590)))</f>
        <v/>
      </c>
      <c r="C2590">
        <f>IF($M2590="","",IF(INDEX('Per Invoice'!$C$2:$C$3001,$M2590)="","",INDEX('Per Invoice'!$C$2:$C$3001,$M2590)))</f>
        <v/>
      </c>
      <c r="D2590">
        <f>IF($M2590="","",IF(INDEX('Per Invoice'!$D$2:$D$3001,$M2590)="","",INDEX('Per Invoice'!$D$2:$D$3001,$M2590)))</f>
        <v/>
      </c>
      <c r="E2590">
        <f>IF($M2590="","",IF(INDEX('Per Invoice'!$E$2:$E$3001,$M2590)="","",INDEX('Per Invoice'!$E$2:$E$3001,$M2590)))</f>
        <v/>
      </c>
      <c r="F2590">
        <f>IF($M2590="","",IF(INDEX('Per Invoice'!$F$2:$F$3001,$M2590)="","",INDEX('Per Invoice'!$F$2:$F$3001,$M2590)))</f>
        <v/>
      </c>
      <c r="G2590" s="5">
        <f>IF($M2590="","",IF(INDEX('Per Invoice'!$G$2:$G$3001,$M2590)="","",INDEX('Per Invoice'!$G$2:$G$3001,$M2590)))</f>
        <v/>
      </c>
      <c r="H2590" s="5">
        <f>IF($M2590="","",IF(INDEX('Per Invoice'!$H$2:$H$3001,$M2590)="","",INDEX('Per Invoice'!$H$2:$H$3001,$M2590)))</f>
        <v/>
      </c>
      <c r="I2590" s="5">
        <f>IF($M2590="","",IF(INDEX('Per Invoice'!$I$2:$I$3001,$M2590)="","",INDEX('Per Invoice'!$I$2:$I$3001,$M2590)))</f>
        <v/>
      </c>
      <c r="J2590" s="5">
        <f>IF($M2590="","",IF(INDEX('Per Invoice'!$J$2:$J$3001,$M2590)="","",INDEX('Per Invoice'!$J$2:$J$3001,$M2590)))</f>
        <v/>
      </c>
      <c r="K2590" s="5">
        <f>IF($M2590="","",IF(INDEX('Per Invoice'!$K$2:$K$3001,$M2590)="","",INDEX('Per Invoice'!$K$2:$K$3001,$M2590)))</f>
        <v/>
      </c>
      <c r="L2590">
        <f>IF($M2590="","",IF(INDEX('Per Invoice'!$L$2:$L$3001,$M2590)="","",INDEX('Per Invoice'!$L$2:$L$3001,$M2590)))</f>
        <v/>
      </c>
      <c r="M2590">
        <f>IF(ROWS($M$2:$M2590)&lt;=COUNT('Per Invoice'!$N$2:$N$3001),MATCH(ROWS($M$2:$M2590),'Per Invoice'!$N$2:$N$3001,0),"")</f>
        <v/>
      </c>
    </row>
    <row r="2591">
      <c r="A2591">
        <f>IF($M2591="","",IF(INDEX('Per Invoice'!$A$2:$A$3001,$M2591)="","",INDEX('Per Invoice'!$A$2:$A$3001,$M2591)))</f>
        <v/>
      </c>
      <c r="B2591">
        <f>IF($M2591="","",IF(INDEX('Per Invoice'!$B$2:$B$3001,$M2591)="","",INDEX('Per Invoice'!$B$2:$B$3001,$M2591)))</f>
        <v/>
      </c>
      <c r="C2591">
        <f>IF($M2591="","",IF(INDEX('Per Invoice'!$C$2:$C$3001,$M2591)="","",INDEX('Per Invoice'!$C$2:$C$3001,$M2591)))</f>
        <v/>
      </c>
      <c r="D2591">
        <f>IF($M2591="","",IF(INDEX('Per Invoice'!$D$2:$D$3001,$M2591)="","",INDEX('Per Invoice'!$D$2:$D$3001,$M2591)))</f>
        <v/>
      </c>
      <c r="E2591">
        <f>IF($M2591="","",IF(INDEX('Per Invoice'!$E$2:$E$3001,$M2591)="","",INDEX('Per Invoice'!$E$2:$E$3001,$M2591)))</f>
        <v/>
      </c>
      <c r="F2591">
        <f>IF($M2591="","",IF(INDEX('Per Invoice'!$F$2:$F$3001,$M2591)="","",INDEX('Per Invoice'!$F$2:$F$3001,$M2591)))</f>
        <v/>
      </c>
      <c r="G2591" s="5">
        <f>IF($M2591="","",IF(INDEX('Per Invoice'!$G$2:$G$3001,$M2591)="","",INDEX('Per Invoice'!$G$2:$G$3001,$M2591)))</f>
        <v/>
      </c>
      <c r="H2591" s="5">
        <f>IF($M2591="","",IF(INDEX('Per Invoice'!$H$2:$H$3001,$M2591)="","",INDEX('Per Invoice'!$H$2:$H$3001,$M2591)))</f>
        <v/>
      </c>
      <c r="I2591" s="5">
        <f>IF($M2591="","",IF(INDEX('Per Invoice'!$I$2:$I$3001,$M2591)="","",INDEX('Per Invoice'!$I$2:$I$3001,$M2591)))</f>
        <v/>
      </c>
      <c r="J2591" s="5">
        <f>IF($M2591="","",IF(INDEX('Per Invoice'!$J$2:$J$3001,$M2591)="","",INDEX('Per Invoice'!$J$2:$J$3001,$M2591)))</f>
        <v/>
      </c>
      <c r="K2591" s="5">
        <f>IF($M2591="","",IF(INDEX('Per Invoice'!$K$2:$K$3001,$M2591)="","",INDEX('Per Invoice'!$K$2:$K$3001,$M2591)))</f>
        <v/>
      </c>
      <c r="L2591">
        <f>IF($M2591="","",IF(INDEX('Per Invoice'!$L$2:$L$3001,$M2591)="","",INDEX('Per Invoice'!$L$2:$L$3001,$M2591)))</f>
        <v/>
      </c>
      <c r="M2591">
        <f>IF(ROWS($M$2:$M2591)&lt;=COUNT('Per Invoice'!$N$2:$N$3001),MATCH(ROWS($M$2:$M2591),'Per Invoice'!$N$2:$N$3001,0),"")</f>
        <v/>
      </c>
    </row>
    <row r="2592">
      <c r="A2592">
        <f>IF($M2592="","",IF(INDEX('Per Invoice'!$A$2:$A$3001,$M2592)="","",INDEX('Per Invoice'!$A$2:$A$3001,$M2592)))</f>
        <v/>
      </c>
      <c r="B2592">
        <f>IF($M2592="","",IF(INDEX('Per Invoice'!$B$2:$B$3001,$M2592)="","",INDEX('Per Invoice'!$B$2:$B$3001,$M2592)))</f>
        <v/>
      </c>
      <c r="C2592">
        <f>IF($M2592="","",IF(INDEX('Per Invoice'!$C$2:$C$3001,$M2592)="","",INDEX('Per Invoice'!$C$2:$C$3001,$M2592)))</f>
        <v/>
      </c>
      <c r="D2592">
        <f>IF($M2592="","",IF(INDEX('Per Invoice'!$D$2:$D$3001,$M2592)="","",INDEX('Per Invoice'!$D$2:$D$3001,$M2592)))</f>
        <v/>
      </c>
      <c r="E2592">
        <f>IF($M2592="","",IF(INDEX('Per Invoice'!$E$2:$E$3001,$M2592)="","",INDEX('Per Invoice'!$E$2:$E$3001,$M2592)))</f>
        <v/>
      </c>
      <c r="F2592">
        <f>IF($M2592="","",IF(INDEX('Per Invoice'!$F$2:$F$3001,$M2592)="","",INDEX('Per Invoice'!$F$2:$F$3001,$M2592)))</f>
        <v/>
      </c>
      <c r="G2592" s="5">
        <f>IF($M2592="","",IF(INDEX('Per Invoice'!$G$2:$G$3001,$M2592)="","",INDEX('Per Invoice'!$G$2:$G$3001,$M2592)))</f>
        <v/>
      </c>
      <c r="H2592" s="5">
        <f>IF($M2592="","",IF(INDEX('Per Invoice'!$H$2:$H$3001,$M2592)="","",INDEX('Per Invoice'!$H$2:$H$3001,$M2592)))</f>
        <v/>
      </c>
      <c r="I2592" s="5">
        <f>IF($M2592="","",IF(INDEX('Per Invoice'!$I$2:$I$3001,$M2592)="","",INDEX('Per Invoice'!$I$2:$I$3001,$M2592)))</f>
        <v/>
      </c>
      <c r="J2592" s="5">
        <f>IF($M2592="","",IF(INDEX('Per Invoice'!$J$2:$J$3001,$M2592)="","",INDEX('Per Invoice'!$J$2:$J$3001,$M2592)))</f>
        <v/>
      </c>
      <c r="K2592" s="5">
        <f>IF($M2592="","",IF(INDEX('Per Invoice'!$K$2:$K$3001,$M2592)="","",INDEX('Per Invoice'!$K$2:$K$3001,$M2592)))</f>
        <v/>
      </c>
      <c r="L2592">
        <f>IF($M2592="","",IF(INDEX('Per Invoice'!$L$2:$L$3001,$M2592)="","",INDEX('Per Invoice'!$L$2:$L$3001,$M2592)))</f>
        <v/>
      </c>
      <c r="M2592">
        <f>IF(ROWS($M$2:$M2592)&lt;=COUNT('Per Invoice'!$N$2:$N$3001),MATCH(ROWS($M$2:$M2592),'Per Invoice'!$N$2:$N$3001,0),"")</f>
        <v/>
      </c>
    </row>
    <row r="2593">
      <c r="A2593">
        <f>IF($M2593="","",IF(INDEX('Per Invoice'!$A$2:$A$3001,$M2593)="","",INDEX('Per Invoice'!$A$2:$A$3001,$M2593)))</f>
        <v/>
      </c>
      <c r="B2593">
        <f>IF($M2593="","",IF(INDEX('Per Invoice'!$B$2:$B$3001,$M2593)="","",INDEX('Per Invoice'!$B$2:$B$3001,$M2593)))</f>
        <v/>
      </c>
      <c r="C2593">
        <f>IF($M2593="","",IF(INDEX('Per Invoice'!$C$2:$C$3001,$M2593)="","",INDEX('Per Invoice'!$C$2:$C$3001,$M2593)))</f>
        <v/>
      </c>
      <c r="D2593">
        <f>IF($M2593="","",IF(INDEX('Per Invoice'!$D$2:$D$3001,$M2593)="","",INDEX('Per Invoice'!$D$2:$D$3001,$M2593)))</f>
        <v/>
      </c>
      <c r="E2593">
        <f>IF($M2593="","",IF(INDEX('Per Invoice'!$E$2:$E$3001,$M2593)="","",INDEX('Per Invoice'!$E$2:$E$3001,$M2593)))</f>
        <v/>
      </c>
      <c r="F2593">
        <f>IF($M2593="","",IF(INDEX('Per Invoice'!$F$2:$F$3001,$M2593)="","",INDEX('Per Invoice'!$F$2:$F$3001,$M2593)))</f>
        <v/>
      </c>
      <c r="G2593" s="5">
        <f>IF($M2593="","",IF(INDEX('Per Invoice'!$G$2:$G$3001,$M2593)="","",INDEX('Per Invoice'!$G$2:$G$3001,$M2593)))</f>
        <v/>
      </c>
      <c r="H2593" s="5">
        <f>IF($M2593="","",IF(INDEX('Per Invoice'!$H$2:$H$3001,$M2593)="","",INDEX('Per Invoice'!$H$2:$H$3001,$M2593)))</f>
        <v/>
      </c>
      <c r="I2593" s="5">
        <f>IF($M2593="","",IF(INDEX('Per Invoice'!$I$2:$I$3001,$M2593)="","",INDEX('Per Invoice'!$I$2:$I$3001,$M2593)))</f>
        <v/>
      </c>
      <c r="J2593" s="5">
        <f>IF($M2593="","",IF(INDEX('Per Invoice'!$J$2:$J$3001,$M2593)="","",INDEX('Per Invoice'!$J$2:$J$3001,$M2593)))</f>
        <v/>
      </c>
      <c r="K2593" s="5">
        <f>IF($M2593="","",IF(INDEX('Per Invoice'!$K$2:$K$3001,$M2593)="","",INDEX('Per Invoice'!$K$2:$K$3001,$M2593)))</f>
        <v/>
      </c>
      <c r="L2593">
        <f>IF($M2593="","",IF(INDEX('Per Invoice'!$L$2:$L$3001,$M2593)="","",INDEX('Per Invoice'!$L$2:$L$3001,$M2593)))</f>
        <v/>
      </c>
      <c r="M2593">
        <f>IF(ROWS($M$2:$M2593)&lt;=COUNT('Per Invoice'!$N$2:$N$3001),MATCH(ROWS($M$2:$M2593),'Per Invoice'!$N$2:$N$3001,0),"")</f>
        <v/>
      </c>
    </row>
    <row r="2594">
      <c r="A2594">
        <f>IF($M2594="","",IF(INDEX('Per Invoice'!$A$2:$A$3001,$M2594)="","",INDEX('Per Invoice'!$A$2:$A$3001,$M2594)))</f>
        <v/>
      </c>
      <c r="B2594">
        <f>IF($M2594="","",IF(INDEX('Per Invoice'!$B$2:$B$3001,$M2594)="","",INDEX('Per Invoice'!$B$2:$B$3001,$M2594)))</f>
        <v/>
      </c>
      <c r="C2594">
        <f>IF($M2594="","",IF(INDEX('Per Invoice'!$C$2:$C$3001,$M2594)="","",INDEX('Per Invoice'!$C$2:$C$3001,$M2594)))</f>
        <v/>
      </c>
      <c r="D2594">
        <f>IF($M2594="","",IF(INDEX('Per Invoice'!$D$2:$D$3001,$M2594)="","",INDEX('Per Invoice'!$D$2:$D$3001,$M2594)))</f>
        <v/>
      </c>
      <c r="E2594">
        <f>IF($M2594="","",IF(INDEX('Per Invoice'!$E$2:$E$3001,$M2594)="","",INDEX('Per Invoice'!$E$2:$E$3001,$M2594)))</f>
        <v/>
      </c>
      <c r="F2594">
        <f>IF($M2594="","",IF(INDEX('Per Invoice'!$F$2:$F$3001,$M2594)="","",INDEX('Per Invoice'!$F$2:$F$3001,$M2594)))</f>
        <v/>
      </c>
      <c r="G2594" s="5">
        <f>IF($M2594="","",IF(INDEX('Per Invoice'!$G$2:$G$3001,$M2594)="","",INDEX('Per Invoice'!$G$2:$G$3001,$M2594)))</f>
        <v/>
      </c>
      <c r="H2594" s="5">
        <f>IF($M2594="","",IF(INDEX('Per Invoice'!$H$2:$H$3001,$M2594)="","",INDEX('Per Invoice'!$H$2:$H$3001,$M2594)))</f>
        <v/>
      </c>
      <c r="I2594" s="5">
        <f>IF($M2594="","",IF(INDEX('Per Invoice'!$I$2:$I$3001,$M2594)="","",INDEX('Per Invoice'!$I$2:$I$3001,$M2594)))</f>
        <v/>
      </c>
      <c r="J2594" s="5">
        <f>IF($M2594="","",IF(INDEX('Per Invoice'!$J$2:$J$3001,$M2594)="","",INDEX('Per Invoice'!$J$2:$J$3001,$M2594)))</f>
        <v/>
      </c>
      <c r="K2594" s="5">
        <f>IF($M2594="","",IF(INDEX('Per Invoice'!$K$2:$K$3001,$M2594)="","",INDEX('Per Invoice'!$K$2:$K$3001,$M2594)))</f>
        <v/>
      </c>
      <c r="L2594">
        <f>IF($M2594="","",IF(INDEX('Per Invoice'!$L$2:$L$3001,$M2594)="","",INDEX('Per Invoice'!$L$2:$L$3001,$M2594)))</f>
        <v/>
      </c>
      <c r="M2594">
        <f>IF(ROWS($M$2:$M2594)&lt;=COUNT('Per Invoice'!$N$2:$N$3001),MATCH(ROWS($M$2:$M2594),'Per Invoice'!$N$2:$N$3001,0),"")</f>
        <v/>
      </c>
    </row>
    <row r="2595">
      <c r="A2595">
        <f>IF($M2595="","",IF(INDEX('Per Invoice'!$A$2:$A$3001,$M2595)="","",INDEX('Per Invoice'!$A$2:$A$3001,$M2595)))</f>
        <v/>
      </c>
      <c r="B2595">
        <f>IF($M2595="","",IF(INDEX('Per Invoice'!$B$2:$B$3001,$M2595)="","",INDEX('Per Invoice'!$B$2:$B$3001,$M2595)))</f>
        <v/>
      </c>
      <c r="C2595">
        <f>IF($M2595="","",IF(INDEX('Per Invoice'!$C$2:$C$3001,$M2595)="","",INDEX('Per Invoice'!$C$2:$C$3001,$M2595)))</f>
        <v/>
      </c>
      <c r="D2595">
        <f>IF($M2595="","",IF(INDEX('Per Invoice'!$D$2:$D$3001,$M2595)="","",INDEX('Per Invoice'!$D$2:$D$3001,$M2595)))</f>
        <v/>
      </c>
      <c r="E2595">
        <f>IF($M2595="","",IF(INDEX('Per Invoice'!$E$2:$E$3001,$M2595)="","",INDEX('Per Invoice'!$E$2:$E$3001,$M2595)))</f>
        <v/>
      </c>
      <c r="F2595">
        <f>IF($M2595="","",IF(INDEX('Per Invoice'!$F$2:$F$3001,$M2595)="","",INDEX('Per Invoice'!$F$2:$F$3001,$M2595)))</f>
        <v/>
      </c>
      <c r="G2595" s="5">
        <f>IF($M2595="","",IF(INDEX('Per Invoice'!$G$2:$G$3001,$M2595)="","",INDEX('Per Invoice'!$G$2:$G$3001,$M2595)))</f>
        <v/>
      </c>
      <c r="H2595" s="5">
        <f>IF($M2595="","",IF(INDEX('Per Invoice'!$H$2:$H$3001,$M2595)="","",INDEX('Per Invoice'!$H$2:$H$3001,$M2595)))</f>
        <v/>
      </c>
      <c r="I2595" s="5">
        <f>IF($M2595="","",IF(INDEX('Per Invoice'!$I$2:$I$3001,$M2595)="","",INDEX('Per Invoice'!$I$2:$I$3001,$M2595)))</f>
        <v/>
      </c>
      <c r="J2595" s="5">
        <f>IF($M2595="","",IF(INDEX('Per Invoice'!$J$2:$J$3001,$M2595)="","",INDEX('Per Invoice'!$J$2:$J$3001,$M2595)))</f>
        <v/>
      </c>
      <c r="K2595" s="5">
        <f>IF($M2595="","",IF(INDEX('Per Invoice'!$K$2:$K$3001,$M2595)="","",INDEX('Per Invoice'!$K$2:$K$3001,$M2595)))</f>
        <v/>
      </c>
      <c r="L2595">
        <f>IF($M2595="","",IF(INDEX('Per Invoice'!$L$2:$L$3001,$M2595)="","",INDEX('Per Invoice'!$L$2:$L$3001,$M2595)))</f>
        <v/>
      </c>
      <c r="M2595">
        <f>IF(ROWS($M$2:$M2595)&lt;=COUNT('Per Invoice'!$N$2:$N$3001),MATCH(ROWS($M$2:$M2595),'Per Invoice'!$N$2:$N$3001,0),"")</f>
        <v/>
      </c>
    </row>
    <row r="2596">
      <c r="A2596">
        <f>IF($M2596="","",IF(INDEX('Per Invoice'!$A$2:$A$3001,$M2596)="","",INDEX('Per Invoice'!$A$2:$A$3001,$M2596)))</f>
        <v/>
      </c>
      <c r="B2596">
        <f>IF($M2596="","",IF(INDEX('Per Invoice'!$B$2:$B$3001,$M2596)="","",INDEX('Per Invoice'!$B$2:$B$3001,$M2596)))</f>
        <v/>
      </c>
      <c r="C2596">
        <f>IF($M2596="","",IF(INDEX('Per Invoice'!$C$2:$C$3001,$M2596)="","",INDEX('Per Invoice'!$C$2:$C$3001,$M2596)))</f>
        <v/>
      </c>
      <c r="D2596">
        <f>IF($M2596="","",IF(INDEX('Per Invoice'!$D$2:$D$3001,$M2596)="","",INDEX('Per Invoice'!$D$2:$D$3001,$M2596)))</f>
        <v/>
      </c>
      <c r="E2596">
        <f>IF($M2596="","",IF(INDEX('Per Invoice'!$E$2:$E$3001,$M2596)="","",INDEX('Per Invoice'!$E$2:$E$3001,$M2596)))</f>
        <v/>
      </c>
      <c r="F2596">
        <f>IF($M2596="","",IF(INDEX('Per Invoice'!$F$2:$F$3001,$M2596)="","",INDEX('Per Invoice'!$F$2:$F$3001,$M2596)))</f>
        <v/>
      </c>
      <c r="G2596" s="5">
        <f>IF($M2596="","",IF(INDEX('Per Invoice'!$G$2:$G$3001,$M2596)="","",INDEX('Per Invoice'!$G$2:$G$3001,$M2596)))</f>
        <v/>
      </c>
      <c r="H2596" s="5">
        <f>IF($M2596="","",IF(INDEX('Per Invoice'!$H$2:$H$3001,$M2596)="","",INDEX('Per Invoice'!$H$2:$H$3001,$M2596)))</f>
        <v/>
      </c>
      <c r="I2596" s="5">
        <f>IF($M2596="","",IF(INDEX('Per Invoice'!$I$2:$I$3001,$M2596)="","",INDEX('Per Invoice'!$I$2:$I$3001,$M2596)))</f>
        <v/>
      </c>
      <c r="J2596" s="5">
        <f>IF($M2596="","",IF(INDEX('Per Invoice'!$J$2:$J$3001,$M2596)="","",INDEX('Per Invoice'!$J$2:$J$3001,$M2596)))</f>
        <v/>
      </c>
      <c r="K2596" s="5">
        <f>IF($M2596="","",IF(INDEX('Per Invoice'!$K$2:$K$3001,$M2596)="","",INDEX('Per Invoice'!$K$2:$K$3001,$M2596)))</f>
        <v/>
      </c>
      <c r="L2596">
        <f>IF($M2596="","",IF(INDEX('Per Invoice'!$L$2:$L$3001,$M2596)="","",INDEX('Per Invoice'!$L$2:$L$3001,$M2596)))</f>
        <v/>
      </c>
      <c r="M2596">
        <f>IF(ROWS($M$2:$M2596)&lt;=COUNT('Per Invoice'!$N$2:$N$3001),MATCH(ROWS($M$2:$M2596),'Per Invoice'!$N$2:$N$3001,0),"")</f>
        <v/>
      </c>
    </row>
    <row r="2597">
      <c r="A2597">
        <f>IF($M2597="","",IF(INDEX('Per Invoice'!$A$2:$A$3001,$M2597)="","",INDEX('Per Invoice'!$A$2:$A$3001,$M2597)))</f>
        <v/>
      </c>
      <c r="B2597">
        <f>IF($M2597="","",IF(INDEX('Per Invoice'!$B$2:$B$3001,$M2597)="","",INDEX('Per Invoice'!$B$2:$B$3001,$M2597)))</f>
        <v/>
      </c>
      <c r="C2597">
        <f>IF($M2597="","",IF(INDEX('Per Invoice'!$C$2:$C$3001,$M2597)="","",INDEX('Per Invoice'!$C$2:$C$3001,$M2597)))</f>
        <v/>
      </c>
      <c r="D2597">
        <f>IF($M2597="","",IF(INDEX('Per Invoice'!$D$2:$D$3001,$M2597)="","",INDEX('Per Invoice'!$D$2:$D$3001,$M2597)))</f>
        <v/>
      </c>
      <c r="E2597">
        <f>IF($M2597="","",IF(INDEX('Per Invoice'!$E$2:$E$3001,$M2597)="","",INDEX('Per Invoice'!$E$2:$E$3001,$M2597)))</f>
        <v/>
      </c>
      <c r="F2597">
        <f>IF($M2597="","",IF(INDEX('Per Invoice'!$F$2:$F$3001,$M2597)="","",INDEX('Per Invoice'!$F$2:$F$3001,$M2597)))</f>
        <v/>
      </c>
      <c r="G2597" s="5">
        <f>IF($M2597="","",IF(INDEX('Per Invoice'!$G$2:$G$3001,$M2597)="","",INDEX('Per Invoice'!$G$2:$G$3001,$M2597)))</f>
        <v/>
      </c>
      <c r="H2597" s="5">
        <f>IF($M2597="","",IF(INDEX('Per Invoice'!$H$2:$H$3001,$M2597)="","",INDEX('Per Invoice'!$H$2:$H$3001,$M2597)))</f>
        <v/>
      </c>
      <c r="I2597" s="5">
        <f>IF($M2597="","",IF(INDEX('Per Invoice'!$I$2:$I$3001,$M2597)="","",INDEX('Per Invoice'!$I$2:$I$3001,$M2597)))</f>
        <v/>
      </c>
      <c r="J2597" s="5">
        <f>IF($M2597="","",IF(INDEX('Per Invoice'!$J$2:$J$3001,$M2597)="","",INDEX('Per Invoice'!$J$2:$J$3001,$M2597)))</f>
        <v/>
      </c>
      <c r="K2597" s="5">
        <f>IF($M2597="","",IF(INDEX('Per Invoice'!$K$2:$K$3001,$M2597)="","",INDEX('Per Invoice'!$K$2:$K$3001,$M2597)))</f>
        <v/>
      </c>
      <c r="L2597">
        <f>IF($M2597="","",IF(INDEX('Per Invoice'!$L$2:$L$3001,$M2597)="","",INDEX('Per Invoice'!$L$2:$L$3001,$M2597)))</f>
        <v/>
      </c>
      <c r="M2597">
        <f>IF(ROWS($M$2:$M2597)&lt;=COUNT('Per Invoice'!$N$2:$N$3001),MATCH(ROWS($M$2:$M2597),'Per Invoice'!$N$2:$N$3001,0),"")</f>
        <v/>
      </c>
    </row>
    <row r="2598">
      <c r="A2598">
        <f>IF($M2598="","",IF(INDEX('Per Invoice'!$A$2:$A$3001,$M2598)="","",INDEX('Per Invoice'!$A$2:$A$3001,$M2598)))</f>
        <v/>
      </c>
      <c r="B2598">
        <f>IF($M2598="","",IF(INDEX('Per Invoice'!$B$2:$B$3001,$M2598)="","",INDEX('Per Invoice'!$B$2:$B$3001,$M2598)))</f>
        <v/>
      </c>
      <c r="C2598">
        <f>IF($M2598="","",IF(INDEX('Per Invoice'!$C$2:$C$3001,$M2598)="","",INDEX('Per Invoice'!$C$2:$C$3001,$M2598)))</f>
        <v/>
      </c>
      <c r="D2598">
        <f>IF($M2598="","",IF(INDEX('Per Invoice'!$D$2:$D$3001,$M2598)="","",INDEX('Per Invoice'!$D$2:$D$3001,$M2598)))</f>
        <v/>
      </c>
      <c r="E2598">
        <f>IF($M2598="","",IF(INDEX('Per Invoice'!$E$2:$E$3001,$M2598)="","",INDEX('Per Invoice'!$E$2:$E$3001,$M2598)))</f>
        <v/>
      </c>
      <c r="F2598">
        <f>IF($M2598="","",IF(INDEX('Per Invoice'!$F$2:$F$3001,$M2598)="","",INDEX('Per Invoice'!$F$2:$F$3001,$M2598)))</f>
        <v/>
      </c>
      <c r="G2598" s="5">
        <f>IF($M2598="","",IF(INDEX('Per Invoice'!$G$2:$G$3001,$M2598)="","",INDEX('Per Invoice'!$G$2:$G$3001,$M2598)))</f>
        <v/>
      </c>
      <c r="H2598" s="5">
        <f>IF($M2598="","",IF(INDEX('Per Invoice'!$H$2:$H$3001,$M2598)="","",INDEX('Per Invoice'!$H$2:$H$3001,$M2598)))</f>
        <v/>
      </c>
      <c r="I2598" s="5">
        <f>IF($M2598="","",IF(INDEX('Per Invoice'!$I$2:$I$3001,$M2598)="","",INDEX('Per Invoice'!$I$2:$I$3001,$M2598)))</f>
        <v/>
      </c>
      <c r="J2598" s="5">
        <f>IF($M2598="","",IF(INDEX('Per Invoice'!$J$2:$J$3001,$M2598)="","",INDEX('Per Invoice'!$J$2:$J$3001,$M2598)))</f>
        <v/>
      </c>
      <c r="K2598" s="5">
        <f>IF($M2598="","",IF(INDEX('Per Invoice'!$K$2:$K$3001,$M2598)="","",INDEX('Per Invoice'!$K$2:$K$3001,$M2598)))</f>
        <v/>
      </c>
      <c r="L2598">
        <f>IF($M2598="","",IF(INDEX('Per Invoice'!$L$2:$L$3001,$M2598)="","",INDEX('Per Invoice'!$L$2:$L$3001,$M2598)))</f>
        <v/>
      </c>
      <c r="M2598">
        <f>IF(ROWS($M$2:$M2598)&lt;=COUNT('Per Invoice'!$N$2:$N$3001),MATCH(ROWS($M$2:$M2598),'Per Invoice'!$N$2:$N$3001,0),"")</f>
        <v/>
      </c>
    </row>
    <row r="2599">
      <c r="A2599">
        <f>IF($M2599="","",IF(INDEX('Per Invoice'!$A$2:$A$3001,$M2599)="","",INDEX('Per Invoice'!$A$2:$A$3001,$M2599)))</f>
        <v/>
      </c>
      <c r="B2599">
        <f>IF($M2599="","",IF(INDEX('Per Invoice'!$B$2:$B$3001,$M2599)="","",INDEX('Per Invoice'!$B$2:$B$3001,$M2599)))</f>
        <v/>
      </c>
      <c r="C2599">
        <f>IF($M2599="","",IF(INDEX('Per Invoice'!$C$2:$C$3001,$M2599)="","",INDEX('Per Invoice'!$C$2:$C$3001,$M2599)))</f>
        <v/>
      </c>
      <c r="D2599">
        <f>IF($M2599="","",IF(INDEX('Per Invoice'!$D$2:$D$3001,$M2599)="","",INDEX('Per Invoice'!$D$2:$D$3001,$M2599)))</f>
        <v/>
      </c>
      <c r="E2599">
        <f>IF($M2599="","",IF(INDEX('Per Invoice'!$E$2:$E$3001,$M2599)="","",INDEX('Per Invoice'!$E$2:$E$3001,$M2599)))</f>
        <v/>
      </c>
      <c r="F2599">
        <f>IF($M2599="","",IF(INDEX('Per Invoice'!$F$2:$F$3001,$M2599)="","",INDEX('Per Invoice'!$F$2:$F$3001,$M2599)))</f>
        <v/>
      </c>
      <c r="G2599" s="5">
        <f>IF($M2599="","",IF(INDEX('Per Invoice'!$G$2:$G$3001,$M2599)="","",INDEX('Per Invoice'!$G$2:$G$3001,$M2599)))</f>
        <v/>
      </c>
      <c r="H2599" s="5">
        <f>IF($M2599="","",IF(INDEX('Per Invoice'!$H$2:$H$3001,$M2599)="","",INDEX('Per Invoice'!$H$2:$H$3001,$M2599)))</f>
        <v/>
      </c>
      <c r="I2599" s="5">
        <f>IF($M2599="","",IF(INDEX('Per Invoice'!$I$2:$I$3001,$M2599)="","",INDEX('Per Invoice'!$I$2:$I$3001,$M2599)))</f>
        <v/>
      </c>
      <c r="J2599" s="5">
        <f>IF($M2599="","",IF(INDEX('Per Invoice'!$J$2:$J$3001,$M2599)="","",INDEX('Per Invoice'!$J$2:$J$3001,$M2599)))</f>
        <v/>
      </c>
      <c r="K2599" s="5">
        <f>IF($M2599="","",IF(INDEX('Per Invoice'!$K$2:$K$3001,$M2599)="","",INDEX('Per Invoice'!$K$2:$K$3001,$M2599)))</f>
        <v/>
      </c>
      <c r="L2599">
        <f>IF($M2599="","",IF(INDEX('Per Invoice'!$L$2:$L$3001,$M2599)="","",INDEX('Per Invoice'!$L$2:$L$3001,$M2599)))</f>
        <v/>
      </c>
      <c r="M2599">
        <f>IF(ROWS($M$2:$M2599)&lt;=COUNT('Per Invoice'!$N$2:$N$3001),MATCH(ROWS($M$2:$M2599),'Per Invoice'!$N$2:$N$3001,0),"")</f>
        <v/>
      </c>
    </row>
    <row r="2600">
      <c r="A2600">
        <f>IF($M2600="","",IF(INDEX('Per Invoice'!$A$2:$A$3001,$M2600)="","",INDEX('Per Invoice'!$A$2:$A$3001,$M2600)))</f>
        <v/>
      </c>
      <c r="B2600">
        <f>IF($M2600="","",IF(INDEX('Per Invoice'!$B$2:$B$3001,$M2600)="","",INDEX('Per Invoice'!$B$2:$B$3001,$M2600)))</f>
        <v/>
      </c>
      <c r="C2600">
        <f>IF($M2600="","",IF(INDEX('Per Invoice'!$C$2:$C$3001,$M2600)="","",INDEX('Per Invoice'!$C$2:$C$3001,$M2600)))</f>
        <v/>
      </c>
      <c r="D2600">
        <f>IF($M2600="","",IF(INDEX('Per Invoice'!$D$2:$D$3001,$M2600)="","",INDEX('Per Invoice'!$D$2:$D$3001,$M2600)))</f>
        <v/>
      </c>
      <c r="E2600">
        <f>IF($M2600="","",IF(INDEX('Per Invoice'!$E$2:$E$3001,$M2600)="","",INDEX('Per Invoice'!$E$2:$E$3001,$M2600)))</f>
        <v/>
      </c>
      <c r="F2600">
        <f>IF($M2600="","",IF(INDEX('Per Invoice'!$F$2:$F$3001,$M2600)="","",INDEX('Per Invoice'!$F$2:$F$3001,$M2600)))</f>
        <v/>
      </c>
      <c r="G2600" s="5">
        <f>IF($M2600="","",IF(INDEX('Per Invoice'!$G$2:$G$3001,$M2600)="","",INDEX('Per Invoice'!$G$2:$G$3001,$M2600)))</f>
        <v/>
      </c>
      <c r="H2600" s="5">
        <f>IF($M2600="","",IF(INDEX('Per Invoice'!$H$2:$H$3001,$M2600)="","",INDEX('Per Invoice'!$H$2:$H$3001,$M2600)))</f>
        <v/>
      </c>
      <c r="I2600" s="5">
        <f>IF($M2600="","",IF(INDEX('Per Invoice'!$I$2:$I$3001,$M2600)="","",INDEX('Per Invoice'!$I$2:$I$3001,$M2600)))</f>
        <v/>
      </c>
      <c r="J2600" s="5">
        <f>IF($M2600="","",IF(INDEX('Per Invoice'!$J$2:$J$3001,$M2600)="","",INDEX('Per Invoice'!$J$2:$J$3001,$M2600)))</f>
        <v/>
      </c>
      <c r="K2600" s="5">
        <f>IF($M2600="","",IF(INDEX('Per Invoice'!$K$2:$K$3001,$M2600)="","",INDEX('Per Invoice'!$K$2:$K$3001,$M2600)))</f>
        <v/>
      </c>
      <c r="L2600">
        <f>IF($M2600="","",IF(INDEX('Per Invoice'!$L$2:$L$3001,$M2600)="","",INDEX('Per Invoice'!$L$2:$L$3001,$M2600)))</f>
        <v/>
      </c>
      <c r="M2600">
        <f>IF(ROWS($M$2:$M2600)&lt;=COUNT('Per Invoice'!$N$2:$N$3001),MATCH(ROWS($M$2:$M2600),'Per Invoice'!$N$2:$N$3001,0),"")</f>
        <v/>
      </c>
    </row>
    <row r="2601">
      <c r="A2601">
        <f>IF($M2601="","",IF(INDEX('Per Invoice'!$A$2:$A$3001,$M2601)="","",INDEX('Per Invoice'!$A$2:$A$3001,$M2601)))</f>
        <v/>
      </c>
      <c r="B2601">
        <f>IF($M2601="","",IF(INDEX('Per Invoice'!$B$2:$B$3001,$M2601)="","",INDEX('Per Invoice'!$B$2:$B$3001,$M2601)))</f>
        <v/>
      </c>
      <c r="C2601">
        <f>IF($M2601="","",IF(INDEX('Per Invoice'!$C$2:$C$3001,$M2601)="","",INDEX('Per Invoice'!$C$2:$C$3001,$M2601)))</f>
        <v/>
      </c>
      <c r="D2601">
        <f>IF($M2601="","",IF(INDEX('Per Invoice'!$D$2:$D$3001,$M2601)="","",INDEX('Per Invoice'!$D$2:$D$3001,$M2601)))</f>
        <v/>
      </c>
      <c r="E2601">
        <f>IF($M2601="","",IF(INDEX('Per Invoice'!$E$2:$E$3001,$M2601)="","",INDEX('Per Invoice'!$E$2:$E$3001,$M2601)))</f>
        <v/>
      </c>
      <c r="F2601">
        <f>IF($M2601="","",IF(INDEX('Per Invoice'!$F$2:$F$3001,$M2601)="","",INDEX('Per Invoice'!$F$2:$F$3001,$M2601)))</f>
        <v/>
      </c>
      <c r="G2601" s="5">
        <f>IF($M2601="","",IF(INDEX('Per Invoice'!$G$2:$G$3001,$M2601)="","",INDEX('Per Invoice'!$G$2:$G$3001,$M2601)))</f>
        <v/>
      </c>
      <c r="H2601" s="5">
        <f>IF($M2601="","",IF(INDEX('Per Invoice'!$H$2:$H$3001,$M2601)="","",INDEX('Per Invoice'!$H$2:$H$3001,$M2601)))</f>
        <v/>
      </c>
      <c r="I2601" s="5">
        <f>IF($M2601="","",IF(INDEX('Per Invoice'!$I$2:$I$3001,$M2601)="","",INDEX('Per Invoice'!$I$2:$I$3001,$M2601)))</f>
        <v/>
      </c>
      <c r="J2601" s="5">
        <f>IF($M2601="","",IF(INDEX('Per Invoice'!$J$2:$J$3001,$M2601)="","",INDEX('Per Invoice'!$J$2:$J$3001,$M2601)))</f>
        <v/>
      </c>
      <c r="K2601" s="5">
        <f>IF($M2601="","",IF(INDEX('Per Invoice'!$K$2:$K$3001,$M2601)="","",INDEX('Per Invoice'!$K$2:$K$3001,$M2601)))</f>
        <v/>
      </c>
      <c r="L2601">
        <f>IF($M2601="","",IF(INDEX('Per Invoice'!$L$2:$L$3001,$M2601)="","",INDEX('Per Invoice'!$L$2:$L$3001,$M2601)))</f>
        <v/>
      </c>
      <c r="M2601">
        <f>IF(ROWS($M$2:$M2601)&lt;=COUNT('Per Invoice'!$N$2:$N$3001),MATCH(ROWS($M$2:$M2601),'Per Invoice'!$N$2:$N$3001,0),"")</f>
        <v/>
      </c>
    </row>
    <row r="2602">
      <c r="A2602">
        <f>IF($M2602="","",IF(INDEX('Per Invoice'!$A$2:$A$3001,$M2602)="","",INDEX('Per Invoice'!$A$2:$A$3001,$M2602)))</f>
        <v/>
      </c>
      <c r="B2602">
        <f>IF($M2602="","",IF(INDEX('Per Invoice'!$B$2:$B$3001,$M2602)="","",INDEX('Per Invoice'!$B$2:$B$3001,$M2602)))</f>
        <v/>
      </c>
      <c r="C2602">
        <f>IF($M2602="","",IF(INDEX('Per Invoice'!$C$2:$C$3001,$M2602)="","",INDEX('Per Invoice'!$C$2:$C$3001,$M2602)))</f>
        <v/>
      </c>
      <c r="D2602">
        <f>IF($M2602="","",IF(INDEX('Per Invoice'!$D$2:$D$3001,$M2602)="","",INDEX('Per Invoice'!$D$2:$D$3001,$M2602)))</f>
        <v/>
      </c>
      <c r="E2602">
        <f>IF($M2602="","",IF(INDEX('Per Invoice'!$E$2:$E$3001,$M2602)="","",INDEX('Per Invoice'!$E$2:$E$3001,$M2602)))</f>
        <v/>
      </c>
      <c r="F2602">
        <f>IF($M2602="","",IF(INDEX('Per Invoice'!$F$2:$F$3001,$M2602)="","",INDEX('Per Invoice'!$F$2:$F$3001,$M2602)))</f>
        <v/>
      </c>
      <c r="G2602" s="5">
        <f>IF($M2602="","",IF(INDEX('Per Invoice'!$G$2:$G$3001,$M2602)="","",INDEX('Per Invoice'!$G$2:$G$3001,$M2602)))</f>
        <v/>
      </c>
      <c r="H2602" s="5">
        <f>IF($M2602="","",IF(INDEX('Per Invoice'!$H$2:$H$3001,$M2602)="","",INDEX('Per Invoice'!$H$2:$H$3001,$M2602)))</f>
        <v/>
      </c>
      <c r="I2602" s="5">
        <f>IF($M2602="","",IF(INDEX('Per Invoice'!$I$2:$I$3001,$M2602)="","",INDEX('Per Invoice'!$I$2:$I$3001,$M2602)))</f>
        <v/>
      </c>
      <c r="J2602" s="5">
        <f>IF($M2602="","",IF(INDEX('Per Invoice'!$J$2:$J$3001,$M2602)="","",INDEX('Per Invoice'!$J$2:$J$3001,$M2602)))</f>
        <v/>
      </c>
      <c r="K2602" s="5">
        <f>IF($M2602="","",IF(INDEX('Per Invoice'!$K$2:$K$3001,$M2602)="","",INDEX('Per Invoice'!$K$2:$K$3001,$M2602)))</f>
        <v/>
      </c>
      <c r="L2602">
        <f>IF($M2602="","",IF(INDEX('Per Invoice'!$L$2:$L$3001,$M2602)="","",INDEX('Per Invoice'!$L$2:$L$3001,$M2602)))</f>
        <v/>
      </c>
      <c r="M2602">
        <f>IF(ROWS($M$2:$M2602)&lt;=COUNT('Per Invoice'!$N$2:$N$3001),MATCH(ROWS($M$2:$M2602),'Per Invoice'!$N$2:$N$3001,0),"")</f>
        <v/>
      </c>
    </row>
    <row r="2603">
      <c r="A2603">
        <f>IF($M2603="","",IF(INDEX('Per Invoice'!$A$2:$A$3001,$M2603)="","",INDEX('Per Invoice'!$A$2:$A$3001,$M2603)))</f>
        <v/>
      </c>
      <c r="B2603">
        <f>IF($M2603="","",IF(INDEX('Per Invoice'!$B$2:$B$3001,$M2603)="","",INDEX('Per Invoice'!$B$2:$B$3001,$M2603)))</f>
        <v/>
      </c>
      <c r="C2603">
        <f>IF($M2603="","",IF(INDEX('Per Invoice'!$C$2:$C$3001,$M2603)="","",INDEX('Per Invoice'!$C$2:$C$3001,$M2603)))</f>
        <v/>
      </c>
      <c r="D2603">
        <f>IF($M2603="","",IF(INDEX('Per Invoice'!$D$2:$D$3001,$M2603)="","",INDEX('Per Invoice'!$D$2:$D$3001,$M2603)))</f>
        <v/>
      </c>
      <c r="E2603">
        <f>IF($M2603="","",IF(INDEX('Per Invoice'!$E$2:$E$3001,$M2603)="","",INDEX('Per Invoice'!$E$2:$E$3001,$M2603)))</f>
        <v/>
      </c>
      <c r="F2603">
        <f>IF($M2603="","",IF(INDEX('Per Invoice'!$F$2:$F$3001,$M2603)="","",INDEX('Per Invoice'!$F$2:$F$3001,$M2603)))</f>
        <v/>
      </c>
      <c r="G2603" s="5">
        <f>IF($M2603="","",IF(INDEX('Per Invoice'!$G$2:$G$3001,$M2603)="","",INDEX('Per Invoice'!$G$2:$G$3001,$M2603)))</f>
        <v/>
      </c>
      <c r="H2603" s="5">
        <f>IF($M2603="","",IF(INDEX('Per Invoice'!$H$2:$H$3001,$M2603)="","",INDEX('Per Invoice'!$H$2:$H$3001,$M2603)))</f>
        <v/>
      </c>
      <c r="I2603" s="5">
        <f>IF($M2603="","",IF(INDEX('Per Invoice'!$I$2:$I$3001,$M2603)="","",INDEX('Per Invoice'!$I$2:$I$3001,$M2603)))</f>
        <v/>
      </c>
      <c r="J2603" s="5">
        <f>IF($M2603="","",IF(INDEX('Per Invoice'!$J$2:$J$3001,$M2603)="","",INDEX('Per Invoice'!$J$2:$J$3001,$M2603)))</f>
        <v/>
      </c>
      <c r="K2603" s="5">
        <f>IF($M2603="","",IF(INDEX('Per Invoice'!$K$2:$K$3001,$M2603)="","",INDEX('Per Invoice'!$K$2:$K$3001,$M2603)))</f>
        <v/>
      </c>
      <c r="L2603">
        <f>IF($M2603="","",IF(INDEX('Per Invoice'!$L$2:$L$3001,$M2603)="","",INDEX('Per Invoice'!$L$2:$L$3001,$M2603)))</f>
        <v/>
      </c>
      <c r="M2603">
        <f>IF(ROWS($M$2:$M2603)&lt;=COUNT('Per Invoice'!$N$2:$N$3001),MATCH(ROWS($M$2:$M2603),'Per Invoice'!$N$2:$N$3001,0),"")</f>
        <v/>
      </c>
    </row>
    <row r="2604">
      <c r="A2604">
        <f>IF($M2604="","",IF(INDEX('Per Invoice'!$A$2:$A$3001,$M2604)="","",INDEX('Per Invoice'!$A$2:$A$3001,$M2604)))</f>
        <v/>
      </c>
      <c r="B2604">
        <f>IF($M2604="","",IF(INDEX('Per Invoice'!$B$2:$B$3001,$M2604)="","",INDEX('Per Invoice'!$B$2:$B$3001,$M2604)))</f>
        <v/>
      </c>
      <c r="C2604">
        <f>IF($M2604="","",IF(INDEX('Per Invoice'!$C$2:$C$3001,$M2604)="","",INDEX('Per Invoice'!$C$2:$C$3001,$M2604)))</f>
        <v/>
      </c>
      <c r="D2604">
        <f>IF($M2604="","",IF(INDEX('Per Invoice'!$D$2:$D$3001,$M2604)="","",INDEX('Per Invoice'!$D$2:$D$3001,$M2604)))</f>
        <v/>
      </c>
      <c r="E2604">
        <f>IF($M2604="","",IF(INDEX('Per Invoice'!$E$2:$E$3001,$M2604)="","",INDEX('Per Invoice'!$E$2:$E$3001,$M2604)))</f>
        <v/>
      </c>
      <c r="F2604">
        <f>IF($M2604="","",IF(INDEX('Per Invoice'!$F$2:$F$3001,$M2604)="","",INDEX('Per Invoice'!$F$2:$F$3001,$M2604)))</f>
        <v/>
      </c>
      <c r="G2604" s="5">
        <f>IF($M2604="","",IF(INDEX('Per Invoice'!$G$2:$G$3001,$M2604)="","",INDEX('Per Invoice'!$G$2:$G$3001,$M2604)))</f>
        <v/>
      </c>
      <c r="H2604" s="5">
        <f>IF($M2604="","",IF(INDEX('Per Invoice'!$H$2:$H$3001,$M2604)="","",INDEX('Per Invoice'!$H$2:$H$3001,$M2604)))</f>
        <v/>
      </c>
      <c r="I2604" s="5">
        <f>IF($M2604="","",IF(INDEX('Per Invoice'!$I$2:$I$3001,$M2604)="","",INDEX('Per Invoice'!$I$2:$I$3001,$M2604)))</f>
        <v/>
      </c>
      <c r="J2604" s="5">
        <f>IF($M2604="","",IF(INDEX('Per Invoice'!$J$2:$J$3001,$M2604)="","",INDEX('Per Invoice'!$J$2:$J$3001,$M2604)))</f>
        <v/>
      </c>
      <c r="K2604" s="5">
        <f>IF($M2604="","",IF(INDEX('Per Invoice'!$K$2:$K$3001,$M2604)="","",INDEX('Per Invoice'!$K$2:$K$3001,$M2604)))</f>
        <v/>
      </c>
      <c r="L2604">
        <f>IF($M2604="","",IF(INDEX('Per Invoice'!$L$2:$L$3001,$M2604)="","",INDEX('Per Invoice'!$L$2:$L$3001,$M2604)))</f>
        <v/>
      </c>
      <c r="M2604">
        <f>IF(ROWS($M$2:$M2604)&lt;=COUNT('Per Invoice'!$N$2:$N$3001),MATCH(ROWS($M$2:$M2604),'Per Invoice'!$N$2:$N$3001,0),"")</f>
        <v/>
      </c>
    </row>
    <row r="2605">
      <c r="A2605">
        <f>IF($M2605="","",IF(INDEX('Per Invoice'!$A$2:$A$3001,$M2605)="","",INDEX('Per Invoice'!$A$2:$A$3001,$M2605)))</f>
        <v/>
      </c>
      <c r="B2605">
        <f>IF($M2605="","",IF(INDEX('Per Invoice'!$B$2:$B$3001,$M2605)="","",INDEX('Per Invoice'!$B$2:$B$3001,$M2605)))</f>
        <v/>
      </c>
      <c r="C2605">
        <f>IF($M2605="","",IF(INDEX('Per Invoice'!$C$2:$C$3001,$M2605)="","",INDEX('Per Invoice'!$C$2:$C$3001,$M2605)))</f>
        <v/>
      </c>
      <c r="D2605">
        <f>IF($M2605="","",IF(INDEX('Per Invoice'!$D$2:$D$3001,$M2605)="","",INDEX('Per Invoice'!$D$2:$D$3001,$M2605)))</f>
        <v/>
      </c>
      <c r="E2605">
        <f>IF($M2605="","",IF(INDEX('Per Invoice'!$E$2:$E$3001,$M2605)="","",INDEX('Per Invoice'!$E$2:$E$3001,$M2605)))</f>
        <v/>
      </c>
      <c r="F2605">
        <f>IF($M2605="","",IF(INDEX('Per Invoice'!$F$2:$F$3001,$M2605)="","",INDEX('Per Invoice'!$F$2:$F$3001,$M2605)))</f>
        <v/>
      </c>
      <c r="G2605" s="5">
        <f>IF($M2605="","",IF(INDEX('Per Invoice'!$G$2:$G$3001,$M2605)="","",INDEX('Per Invoice'!$G$2:$G$3001,$M2605)))</f>
        <v/>
      </c>
      <c r="H2605" s="5">
        <f>IF($M2605="","",IF(INDEX('Per Invoice'!$H$2:$H$3001,$M2605)="","",INDEX('Per Invoice'!$H$2:$H$3001,$M2605)))</f>
        <v/>
      </c>
      <c r="I2605" s="5">
        <f>IF($M2605="","",IF(INDEX('Per Invoice'!$I$2:$I$3001,$M2605)="","",INDEX('Per Invoice'!$I$2:$I$3001,$M2605)))</f>
        <v/>
      </c>
      <c r="J2605" s="5">
        <f>IF($M2605="","",IF(INDEX('Per Invoice'!$J$2:$J$3001,$M2605)="","",INDEX('Per Invoice'!$J$2:$J$3001,$M2605)))</f>
        <v/>
      </c>
      <c r="K2605" s="5">
        <f>IF($M2605="","",IF(INDEX('Per Invoice'!$K$2:$K$3001,$M2605)="","",INDEX('Per Invoice'!$K$2:$K$3001,$M2605)))</f>
        <v/>
      </c>
      <c r="L2605">
        <f>IF($M2605="","",IF(INDEX('Per Invoice'!$L$2:$L$3001,$M2605)="","",INDEX('Per Invoice'!$L$2:$L$3001,$M2605)))</f>
        <v/>
      </c>
      <c r="M2605">
        <f>IF(ROWS($M$2:$M2605)&lt;=COUNT('Per Invoice'!$N$2:$N$3001),MATCH(ROWS($M$2:$M2605),'Per Invoice'!$N$2:$N$3001,0),"")</f>
        <v/>
      </c>
    </row>
    <row r="2606">
      <c r="A2606">
        <f>IF($M2606="","",IF(INDEX('Per Invoice'!$A$2:$A$3001,$M2606)="","",INDEX('Per Invoice'!$A$2:$A$3001,$M2606)))</f>
        <v/>
      </c>
      <c r="B2606">
        <f>IF($M2606="","",IF(INDEX('Per Invoice'!$B$2:$B$3001,$M2606)="","",INDEX('Per Invoice'!$B$2:$B$3001,$M2606)))</f>
        <v/>
      </c>
      <c r="C2606">
        <f>IF($M2606="","",IF(INDEX('Per Invoice'!$C$2:$C$3001,$M2606)="","",INDEX('Per Invoice'!$C$2:$C$3001,$M2606)))</f>
        <v/>
      </c>
      <c r="D2606">
        <f>IF($M2606="","",IF(INDEX('Per Invoice'!$D$2:$D$3001,$M2606)="","",INDEX('Per Invoice'!$D$2:$D$3001,$M2606)))</f>
        <v/>
      </c>
      <c r="E2606">
        <f>IF($M2606="","",IF(INDEX('Per Invoice'!$E$2:$E$3001,$M2606)="","",INDEX('Per Invoice'!$E$2:$E$3001,$M2606)))</f>
        <v/>
      </c>
      <c r="F2606">
        <f>IF($M2606="","",IF(INDEX('Per Invoice'!$F$2:$F$3001,$M2606)="","",INDEX('Per Invoice'!$F$2:$F$3001,$M2606)))</f>
        <v/>
      </c>
      <c r="G2606" s="5">
        <f>IF($M2606="","",IF(INDEX('Per Invoice'!$G$2:$G$3001,$M2606)="","",INDEX('Per Invoice'!$G$2:$G$3001,$M2606)))</f>
        <v/>
      </c>
      <c r="H2606" s="5">
        <f>IF($M2606="","",IF(INDEX('Per Invoice'!$H$2:$H$3001,$M2606)="","",INDEX('Per Invoice'!$H$2:$H$3001,$M2606)))</f>
        <v/>
      </c>
      <c r="I2606" s="5">
        <f>IF($M2606="","",IF(INDEX('Per Invoice'!$I$2:$I$3001,$M2606)="","",INDEX('Per Invoice'!$I$2:$I$3001,$M2606)))</f>
        <v/>
      </c>
      <c r="J2606" s="5">
        <f>IF($M2606="","",IF(INDEX('Per Invoice'!$J$2:$J$3001,$M2606)="","",INDEX('Per Invoice'!$J$2:$J$3001,$M2606)))</f>
        <v/>
      </c>
      <c r="K2606" s="5">
        <f>IF($M2606="","",IF(INDEX('Per Invoice'!$K$2:$K$3001,$M2606)="","",INDEX('Per Invoice'!$K$2:$K$3001,$M2606)))</f>
        <v/>
      </c>
      <c r="L2606">
        <f>IF($M2606="","",IF(INDEX('Per Invoice'!$L$2:$L$3001,$M2606)="","",INDEX('Per Invoice'!$L$2:$L$3001,$M2606)))</f>
        <v/>
      </c>
      <c r="M2606">
        <f>IF(ROWS($M$2:$M2606)&lt;=COUNT('Per Invoice'!$N$2:$N$3001),MATCH(ROWS($M$2:$M2606),'Per Invoice'!$N$2:$N$3001,0),"")</f>
        <v/>
      </c>
    </row>
    <row r="2607">
      <c r="A2607">
        <f>IF($M2607="","",IF(INDEX('Per Invoice'!$A$2:$A$3001,$M2607)="","",INDEX('Per Invoice'!$A$2:$A$3001,$M2607)))</f>
        <v/>
      </c>
      <c r="B2607">
        <f>IF($M2607="","",IF(INDEX('Per Invoice'!$B$2:$B$3001,$M2607)="","",INDEX('Per Invoice'!$B$2:$B$3001,$M2607)))</f>
        <v/>
      </c>
      <c r="C2607">
        <f>IF($M2607="","",IF(INDEX('Per Invoice'!$C$2:$C$3001,$M2607)="","",INDEX('Per Invoice'!$C$2:$C$3001,$M2607)))</f>
        <v/>
      </c>
      <c r="D2607">
        <f>IF($M2607="","",IF(INDEX('Per Invoice'!$D$2:$D$3001,$M2607)="","",INDEX('Per Invoice'!$D$2:$D$3001,$M2607)))</f>
        <v/>
      </c>
      <c r="E2607">
        <f>IF($M2607="","",IF(INDEX('Per Invoice'!$E$2:$E$3001,$M2607)="","",INDEX('Per Invoice'!$E$2:$E$3001,$M2607)))</f>
        <v/>
      </c>
      <c r="F2607">
        <f>IF($M2607="","",IF(INDEX('Per Invoice'!$F$2:$F$3001,$M2607)="","",INDEX('Per Invoice'!$F$2:$F$3001,$M2607)))</f>
        <v/>
      </c>
      <c r="G2607" s="5">
        <f>IF($M2607="","",IF(INDEX('Per Invoice'!$G$2:$G$3001,$M2607)="","",INDEX('Per Invoice'!$G$2:$G$3001,$M2607)))</f>
        <v/>
      </c>
      <c r="H2607" s="5">
        <f>IF($M2607="","",IF(INDEX('Per Invoice'!$H$2:$H$3001,$M2607)="","",INDEX('Per Invoice'!$H$2:$H$3001,$M2607)))</f>
        <v/>
      </c>
      <c r="I2607" s="5">
        <f>IF($M2607="","",IF(INDEX('Per Invoice'!$I$2:$I$3001,$M2607)="","",INDEX('Per Invoice'!$I$2:$I$3001,$M2607)))</f>
        <v/>
      </c>
      <c r="J2607" s="5">
        <f>IF($M2607="","",IF(INDEX('Per Invoice'!$J$2:$J$3001,$M2607)="","",INDEX('Per Invoice'!$J$2:$J$3001,$M2607)))</f>
        <v/>
      </c>
      <c r="K2607" s="5">
        <f>IF($M2607="","",IF(INDEX('Per Invoice'!$K$2:$K$3001,$M2607)="","",INDEX('Per Invoice'!$K$2:$K$3001,$M2607)))</f>
        <v/>
      </c>
      <c r="L2607">
        <f>IF($M2607="","",IF(INDEX('Per Invoice'!$L$2:$L$3001,$M2607)="","",INDEX('Per Invoice'!$L$2:$L$3001,$M2607)))</f>
        <v/>
      </c>
      <c r="M2607">
        <f>IF(ROWS($M$2:$M2607)&lt;=COUNT('Per Invoice'!$N$2:$N$3001),MATCH(ROWS($M$2:$M2607),'Per Invoice'!$N$2:$N$3001,0),"")</f>
        <v/>
      </c>
    </row>
    <row r="2608">
      <c r="A2608">
        <f>IF($M2608="","",IF(INDEX('Per Invoice'!$A$2:$A$3001,$M2608)="","",INDEX('Per Invoice'!$A$2:$A$3001,$M2608)))</f>
        <v/>
      </c>
      <c r="B2608">
        <f>IF($M2608="","",IF(INDEX('Per Invoice'!$B$2:$B$3001,$M2608)="","",INDEX('Per Invoice'!$B$2:$B$3001,$M2608)))</f>
        <v/>
      </c>
      <c r="C2608">
        <f>IF($M2608="","",IF(INDEX('Per Invoice'!$C$2:$C$3001,$M2608)="","",INDEX('Per Invoice'!$C$2:$C$3001,$M2608)))</f>
        <v/>
      </c>
      <c r="D2608">
        <f>IF($M2608="","",IF(INDEX('Per Invoice'!$D$2:$D$3001,$M2608)="","",INDEX('Per Invoice'!$D$2:$D$3001,$M2608)))</f>
        <v/>
      </c>
      <c r="E2608">
        <f>IF($M2608="","",IF(INDEX('Per Invoice'!$E$2:$E$3001,$M2608)="","",INDEX('Per Invoice'!$E$2:$E$3001,$M2608)))</f>
        <v/>
      </c>
      <c r="F2608">
        <f>IF($M2608="","",IF(INDEX('Per Invoice'!$F$2:$F$3001,$M2608)="","",INDEX('Per Invoice'!$F$2:$F$3001,$M2608)))</f>
        <v/>
      </c>
      <c r="G2608" s="5">
        <f>IF($M2608="","",IF(INDEX('Per Invoice'!$G$2:$G$3001,$M2608)="","",INDEX('Per Invoice'!$G$2:$G$3001,$M2608)))</f>
        <v/>
      </c>
      <c r="H2608" s="5">
        <f>IF($M2608="","",IF(INDEX('Per Invoice'!$H$2:$H$3001,$M2608)="","",INDEX('Per Invoice'!$H$2:$H$3001,$M2608)))</f>
        <v/>
      </c>
      <c r="I2608" s="5">
        <f>IF($M2608="","",IF(INDEX('Per Invoice'!$I$2:$I$3001,$M2608)="","",INDEX('Per Invoice'!$I$2:$I$3001,$M2608)))</f>
        <v/>
      </c>
      <c r="J2608" s="5">
        <f>IF($M2608="","",IF(INDEX('Per Invoice'!$J$2:$J$3001,$M2608)="","",INDEX('Per Invoice'!$J$2:$J$3001,$M2608)))</f>
        <v/>
      </c>
      <c r="K2608" s="5">
        <f>IF($M2608="","",IF(INDEX('Per Invoice'!$K$2:$K$3001,$M2608)="","",INDEX('Per Invoice'!$K$2:$K$3001,$M2608)))</f>
        <v/>
      </c>
      <c r="L2608">
        <f>IF($M2608="","",IF(INDEX('Per Invoice'!$L$2:$L$3001,$M2608)="","",INDEX('Per Invoice'!$L$2:$L$3001,$M2608)))</f>
        <v/>
      </c>
      <c r="M2608">
        <f>IF(ROWS($M$2:$M2608)&lt;=COUNT('Per Invoice'!$N$2:$N$3001),MATCH(ROWS($M$2:$M2608),'Per Invoice'!$N$2:$N$3001,0),"")</f>
        <v/>
      </c>
    </row>
    <row r="2609">
      <c r="A2609">
        <f>IF($M2609="","",IF(INDEX('Per Invoice'!$A$2:$A$3001,$M2609)="","",INDEX('Per Invoice'!$A$2:$A$3001,$M2609)))</f>
        <v/>
      </c>
      <c r="B2609">
        <f>IF($M2609="","",IF(INDEX('Per Invoice'!$B$2:$B$3001,$M2609)="","",INDEX('Per Invoice'!$B$2:$B$3001,$M2609)))</f>
        <v/>
      </c>
      <c r="C2609">
        <f>IF($M2609="","",IF(INDEX('Per Invoice'!$C$2:$C$3001,$M2609)="","",INDEX('Per Invoice'!$C$2:$C$3001,$M2609)))</f>
        <v/>
      </c>
      <c r="D2609">
        <f>IF($M2609="","",IF(INDEX('Per Invoice'!$D$2:$D$3001,$M2609)="","",INDEX('Per Invoice'!$D$2:$D$3001,$M2609)))</f>
        <v/>
      </c>
      <c r="E2609">
        <f>IF($M2609="","",IF(INDEX('Per Invoice'!$E$2:$E$3001,$M2609)="","",INDEX('Per Invoice'!$E$2:$E$3001,$M2609)))</f>
        <v/>
      </c>
      <c r="F2609">
        <f>IF($M2609="","",IF(INDEX('Per Invoice'!$F$2:$F$3001,$M2609)="","",INDEX('Per Invoice'!$F$2:$F$3001,$M2609)))</f>
        <v/>
      </c>
      <c r="G2609" s="5">
        <f>IF($M2609="","",IF(INDEX('Per Invoice'!$G$2:$G$3001,$M2609)="","",INDEX('Per Invoice'!$G$2:$G$3001,$M2609)))</f>
        <v/>
      </c>
      <c r="H2609" s="5">
        <f>IF($M2609="","",IF(INDEX('Per Invoice'!$H$2:$H$3001,$M2609)="","",INDEX('Per Invoice'!$H$2:$H$3001,$M2609)))</f>
        <v/>
      </c>
      <c r="I2609" s="5">
        <f>IF($M2609="","",IF(INDEX('Per Invoice'!$I$2:$I$3001,$M2609)="","",INDEX('Per Invoice'!$I$2:$I$3001,$M2609)))</f>
        <v/>
      </c>
      <c r="J2609" s="5">
        <f>IF($M2609="","",IF(INDEX('Per Invoice'!$J$2:$J$3001,$M2609)="","",INDEX('Per Invoice'!$J$2:$J$3001,$M2609)))</f>
        <v/>
      </c>
      <c r="K2609" s="5">
        <f>IF($M2609="","",IF(INDEX('Per Invoice'!$K$2:$K$3001,$M2609)="","",INDEX('Per Invoice'!$K$2:$K$3001,$M2609)))</f>
        <v/>
      </c>
      <c r="L2609">
        <f>IF($M2609="","",IF(INDEX('Per Invoice'!$L$2:$L$3001,$M2609)="","",INDEX('Per Invoice'!$L$2:$L$3001,$M2609)))</f>
        <v/>
      </c>
      <c r="M2609">
        <f>IF(ROWS($M$2:$M2609)&lt;=COUNT('Per Invoice'!$N$2:$N$3001),MATCH(ROWS($M$2:$M2609),'Per Invoice'!$N$2:$N$3001,0),"")</f>
        <v/>
      </c>
    </row>
    <row r="2610">
      <c r="A2610">
        <f>IF($M2610="","",IF(INDEX('Per Invoice'!$A$2:$A$3001,$M2610)="","",INDEX('Per Invoice'!$A$2:$A$3001,$M2610)))</f>
        <v/>
      </c>
      <c r="B2610">
        <f>IF($M2610="","",IF(INDEX('Per Invoice'!$B$2:$B$3001,$M2610)="","",INDEX('Per Invoice'!$B$2:$B$3001,$M2610)))</f>
        <v/>
      </c>
      <c r="C2610">
        <f>IF($M2610="","",IF(INDEX('Per Invoice'!$C$2:$C$3001,$M2610)="","",INDEX('Per Invoice'!$C$2:$C$3001,$M2610)))</f>
        <v/>
      </c>
      <c r="D2610">
        <f>IF($M2610="","",IF(INDEX('Per Invoice'!$D$2:$D$3001,$M2610)="","",INDEX('Per Invoice'!$D$2:$D$3001,$M2610)))</f>
        <v/>
      </c>
      <c r="E2610">
        <f>IF($M2610="","",IF(INDEX('Per Invoice'!$E$2:$E$3001,$M2610)="","",INDEX('Per Invoice'!$E$2:$E$3001,$M2610)))</f>
        <v/>
      </c>
      <c r="F2610">
        <f>IF($M2610="","",IF(INDEX('Per Invoice'!$F$2:$F$3001,$M2610)="","",INDEX('Per Invoice'!$F$2:$F$3001,$M2610)))</f>
        <v/>
      </c>
      <c r="G2610" s="5">
        <f>IF($M2610="","",IF(INDEX('Per Invoice'!$G$2:$G$3001,$M2610)="","",INDEX('Per Invoice'!$G$2:$G$3001,$M2610)))</f>
        <v/>
      </c>
      <c r="H2610" s="5">
        <f>IF($M2610="","",IF(INDEX('Per Invoice'!$H$2:$H$3001,$M2610)="","",INDEX('Per Invoice'!$H$2:$H$3001,$M2610)))</f>
        <v/>
      </c>
      <c r="I2610" s="5">
        <f>IF($M2610="","",IF(INDEX('Per Invoice'!$I$2:$I$3001,$M2610)="","",INDEX('Per Invoice'!$I$2:$I$3001,$M2610)))</f>
        <v/>
      </c>
      <c r="J2610" s="5">
        <f>IF($M2610="","",IF(INDEX('Per Invoice'!$J$2:$J$3001,$M2610)="","",INDEX('Per Invoice'!$J$2:$J$3001,$M2610)))</f>
        <v/>
      </c>
      <c r="K2610" s="5">
        <f>IF($M2610="","",IF(INDEX('Per Invoice'!$K$2:$K$3001,$M2610)="","",INDEX('Per Invoice'!$K$2:$K$3001,$M2610)))</f>
        <v/>
      </c>
      <c r="L2610">
        <f>IF($M2610="","",IF(INDEX('Per Invoice'!$L$2:$L$3001,$M2610)="","",INDEX('Per Invoice'!$L$2:$L$3001,$M2610)))</f>
        <v/>
      </c>
      <c r="M2610">
        <f>IF(ROWS($M$2:$M2610)&lt;=COUNT('Per Invoice'!$N$2:$N$3001),MATCH(ROWS($M$2:$M2610),'Per Invoice'!$N$2:$N$3001,0),"")</f>
        <v/>
      </c>
    </row>
    <row r="2611">
      <c r="A2611">
        <f>IF($M2611="","",IF(INDEX('Per Invoice'!$A$2:$A$3001,$M2611)="","",INDEX('Per Invoice'!$A$2:$A$3001,$M2611)))</f>
        <v/>
      </c>
      <c r="B2611">
        <f>IF($M2611="","",IF(INDEX('Per Invoice'!$B$2:$B$3001,$M2611)="","",INDEX('Per Invoice'!$B$2:$B$3001,$M2611)))</f>
        <v/>
      </c>
      <c r="C2611">
        <f>IF($M2611="","",IF(INDEX('Per Invoice'!$C$2:$C$3001,$M2611)="","",INDEX('Per Invoice'!$C$2:$C$3001,$M2611)))</f>
        <v/>
      </c>
      <c r="D2611">
        <f>IF($M2611="","",IF(INDEX('Per Invoice'!$D$2:$D$3001,$M2611)="","",INDEX('Per Invoice'!$D$2:$D$3001,$M2611)))</f>
        <v/>
      </c>
      <c r="E2611">
        <f>IF($M2611="","",IF(INDEX('Per Invoice'!$E$2:$E$3001,$M2611)="","",INDEX('Per Invoice'!$E$2:$E$3001,$M2611)))</f>
        <v/>
      </c>
      <c r="F2611">
        <f>IF($M2611="","",IF(INDEX('Per Invoice'!$F$2:$F$3001,$M2611)="","",INDEX('Per Invoice'!$F$2:$F$3001,$M2611)))</f>
        <v/>
      </c>
      <c r="G2611" s="5">
        <f>IF($M2611="","",IF(INDEX('Per Invoice'!$G$2:$G$3001,$M2611)="","",INDEX('Per Invoice'!$G$2:$G$3001,$M2611)))</f>
        <v/>
      </c>
      <c r="H2611" s="5">
        <f>IF($M2611="","",IF(INDEX('Per Invoice'!$H$2:$H$3001,$M2611)="","",INDEX('Per Invoice'!$H$2:$H$3001,$M2611)))</f>
        <v/>
      </c>
      <c r="I2611" s="5">
        <f>IF($M2611="","",IF(INDEX('Per Invoice'!$I$2:$I$3001,$M2611)="","",INDEX('Per Invoice'!$I$2:$I$3001,$M2611)))</f>
        <v/>
      </c>
      <c r="J2611" s="5">
        <f>IF($M2611="","",IF(INDEX('Per Invoice'!$J$2:$J$3001,$M2611)="","",INDEX('Per Invoice'!$J$2:$J$3001,$M2611)))</f>
        <v/>
      </c>
      <c r="K2611" s="5">
        <f>IF($M2611="","",IF(INDEX('Per Invoice'!$K$2:$K$3001,$M2611)="","",INDEX('Per Invoice'!$K$2:$K$3001,$M2611)))</f>
        <v/>
      </c>
      <c r="L2611">
        <f>IF($M2611="","",IF(INDEX('Per Invoice'!$L$2:$L$3001,$M2611)="","",INDEX('Per Invoice'!$L$2:$L$3001,$M2611)))</f>
        <v/>
      </c>
      <c r="M2611">
        <f>IF(ROWS($M$2:$M2611)&lt;=COUNT('Per Invoice'!$N$2:$N$3001),MATCH(ROWS($M$2:$M2611),'Per Invoice'!$N$2:$N$3001,0),"")</f>
        <v/>
      </c>
    </row>
    <row r="2612">
      <c r="A2612">
        <f>IF($M2612="","",IF(INDEX('Per Invoice'!$A$2:$A$3001,$M2612)="","",INDEX('Per Invoice'!$A$2:$A$3001,$M2612)))</f>
        <v/>
      </c>
      <c r="B2612">
        <f>IF($M2612="","",IF(INDEX('Per Invoice'!$B$2:$B$3001,$M2612)="","",INDEX('Per Invoice'!$B$2:$B$3001,$M2612)))</f>
        <v/>
      </c>
      <c r="C2612">
        <f>IF($M2612="","",IF(INDEX('Per Invoice'!$C$2:$C$3001,$M2612)="","",INDEX('Per Invoice'!$C$2:$C$3001,$M2612)))</f>
        <v/>
      </c>
      <c r="D2612">
        <f>IF($M2612="","",IF(INDEX('Per Invoice'!$D$2:$D$3001,$M2612)="","",INDEX('Per Invoice'!$D$2:$D$3001,$M2612)))</f>
        <v/>
      </c>
      <c r="E2612">
        <f>IF($M2612="","",IF(INDEX('Per Invoice'!$E$2:$E$3001,$M2612)="","",INDEX('Per Invoice'!$E$2:$E$3001,$M2612)))</f>
        <v/>
      </c>
      <c r="F2612">
        <f>IF($M2612="","",IF(INDEX('Per Invoice'!$F$2:$F$3001,$M2612)="","",INDEX('Per Invoice'!$F$2:$F$3001,$M2612)))</f>
        <v/>
      </c>
      <c r="G2612" s="5">
        <f>IF($M2612="","",IF(INDEX('Per Invoice'!$G$2:$G$3001,$M2612)="","",INDEX('Per Invoice'!$G$2:$G$3001,$M2612)))</f>
        <v/>
      </c>
      <c r="H2612" s="5">
        <f>IF($M2612="","",IF(INDEX('Per Invoice'!$H$2:$H$3001,$M2612)="","",INDEX('Per Invoice'!$H$2:$H$3001,$M2612)))</f>
        <v/>
      </c>
      <c r="I2612" s="5">
        <f>IF($M2612="","",IF(INDEX('Per Invoice'!$I$2:$I$3001,$M2612)="","",INDEX('Per Invoice'!$I$2:$I$3001,$M2612)))</f>
        <v/>
      </c>
      <c r="J2612" s="5">
        <f>IF($M2612="","",IF(INDEX('Per Invoice'!$J$2:$J$3001,$M2612)="","",INDEX('Per Invoice'!$J$2:$J$3001,$M2612)))</f>
        <v/>
      </c>
      <c r="K2612" s="5">
        <f>IF($M2612="","",IF(INDEX('Per Invoice'!$K$2:$K$3001,$M2612)="","",INDEX('Per Invoice'!$K$2:$K$3001,$M2612)))</f>
        <v/>
      </c>
      <c r="L2612">
        <f>IF($M2612="","",IF(INDEX('Per Invoice'!$L$2:$L$3001,$M2612)="","",INDEX('Per Invoice'!$L$2:$L$3001,$M2612)))</f>
        <v/>
      </c>
      <c r="M2612">
        <f>IF(ROWS($M$2:$M2612)&lt;=COUNT('Per Invoice'!$N$2:$N$3001),MATCH(ROWS($M$2:$M2612),'Per Invoice'!$N$2:$N$3001,0),"")</f>
        <v/>
      </c>
    </row>
    <row r="2613">
      <c r="A2613">
        <f>IF($M2613="","",IF(INDEX('Per Invoice'!$A$2:$A$3001,$M2613)="","",INDEX('Per Invoice'!$A$2:$A$3001,$M2613)))</f>
        <v/>
      </c>
      <c r="B2613">
        <f>IF($M2613="","",IF(INDEX('Per Invoice'!$B$2:$B$3001,$M2613)="","",INDEX('Per Invoice'!$B$2:$B$3001,$M2613)))</f>
        <v/>
      </c>
      <c r="C2613">
        <f>IF($M2613="","",IF(INDEX('Per Invoice'!$C$2:$C$3001,$M2613)="","",INDEX('Per Invoice'!$C$2:$C$3001,$M2613)))</f>
        <v/>
      </c>
      <c r="D2613">
        <f>IF($M2613="","",IF(INDEX('Per Invoice'!$D$2:$D$3001,$M2613)="","",INDEX('Per Invoice'!$D$2:$D$3001,$M2613)))</f>
        <v/>
      </c>
      <c r="E2613">
        <f>IF($M2613="","",IF(INDEX('Per Invoice'!$E$2:$E$3001,$M2613)="","",INDEX('Per Invoice'!$E$2:$E$3001,$M2613)))</f>
        <v/>
      </c>
      <c r="F2613">
        <f>IF($M2613="","",IF(INDEX('Per Invoice'!$F$2:$F$3001,$M2613)="","",INDEX('Per Invoice'!$F$2:$F$3001,$M2613)))</f>
        <v/>
      </c>
      <c r="G2613" s="5">
        <f>IF($M2613="","",IF(INDEX('Per Invoice'!$G$2:$G$3001,$M2613)="","",INDEX('Per Invoice'!$G$2:$G$3001,$M2613)))</f>
        <v/>
      </c>
      <c r="H2613" s="5">
        <f>IF($M2613="","",IF(INDEX('Per Invoice'!$H$2:$H$3001,$M2613)="","",INDEX('Per Invoice'!$H$2:$H$3001,$M2613)))</f>
        <v/>
      </c>
      <c r="I2613" s="5">
        <f>IF($M2613="","",IF(INDEX('Per Invoice'!$I$2:$I$3001,$M2613)="","",INDEX('Per Invoice'!$I$2:$I$3001,$M2613)))</f>
        <v/>
      </c>
      <c r="J2613" s="5">
        <f>IF($M2613="","",IF(INDEX('Per Invoice'!$J$2:$J$3001,$M2613)="","",INDEX('Per Invoice'!$J$2:$J$3001,$M2613)))</f>
        <v/>
      </c>
      <c r="K2613" s="5">
        <f>IF($M2613="","",IF(INDEX('Per Invoice'!$K$2:$K$3001,$M2613)="","",INDEX('Per Invoice'!$K$2:$K$3001,$M2613)))</f>
        <v/>
      </c>
      <c r="L2613">
        <f>IF($M2613="","",IF(INDEX('Per Invoice'!$L$2:$L$3001,$M2613)="","",INDEX('Per Invoice'!$L$2:$L$3001,$M2613)))</f>
        <v/>
      </c>
      <c r="M2613">
        <f>IF(ROWS($M$2:$M2613)&lt;=COUNT('Per Invoice'!$N$2:$N$3001),MATCH(ROWS($M$2:$M2613),'Per Invoice'!$N$2:$N$3001,0),"")</f>
        <v/>
      </c>
    </row>
    <row r="2614">
      <c r="A2614">
        <f>IF($M2614="","",IF(INDEX('Per Invoice'!$A$2:$A$3001,$M2614)="","",INDEX('Per Invoice'!$A$2:$A$3001,$M2614)))</f>
        <v/>
      </c>
      <c r="B2614">
        <f>IF($M2614="","",IF(INDEX('Per Invoice'!$B$2:$B$3001,$M2614)="","",INDEX('Per Invoice'!$B$2:$B$3001,$M2614)))</f>
        <v/>
      </c>
      <c r="C2614">
        <f>IF($M2614="","",IF(INDEX('Per Invoice'!$C$2:$C$3001,$M2614)="","",INDEX('Per Invoice'!$C$2:$C$3001,$M2614)))</f>
        <v/>
      </c>
      <c r="D2614">
        <f>IF($M2614="","",IF(INDEX('Per Invoice'!$D$2:$D$3001,$M2614)="","",INDEX('Per Invoice'!$D$2:$D$3001,$M2614)))</f>
        <v/>
      </c>
      <c r="E2614">
        <f>IF($M2614="","",IF(INDEX('Per Invoice'!$E$2:$E$3001,$M2614)="","",INDEX('Per Invoice'!$E$2:$E$3001,$M2614)))</f>
        <v/>
      </c>
      <c r="F2614">
        <f>IF($M2614="","",IF(INDEX('Per Invoice'!$F$2:$F$3001,$M2614)="","",INDEX('Per Invoice'!$F$2:$F$3001,$M2614)))</f>
        <v/>
      </c>
      <c r="G2614" s="5">
        <f>IF($M2614="","",IF(INDEX('Per Invoice'!$G$2:$G$3001,$M2614)="","",INDEX('Per Invoice'!$G$2:$G$3001,$M2614)))</f>
        <v/>
      </c>
      <c r="H2614" s="5">
        <f>IF($M2614="","",IF(INDEX('Per Invoice'!$H$2:$H$3001,$M2614)="","",INDEX('Per Invoice'!$H$2:$H$3001,$M2614)))</f>
        <v/>
      </c>
      <c r="I2614" s="5">
        <f>IF($M2614="","",IF(INDEX('Per Invoice'!$I$2:$I$3001,$M2614)="","",INDEX('Per Invoice'!$I$2:$I$3001,$M2614)))</f>
        <v/>
      </c>
      <c r="J2614" s="5">
        <f>IF($M2614="","",IF(INDEX('Per Invoice'!$J$2:$J$3001,$M2614)="","",INDEX('Per Invoice'!$J$2:$J$3001,$M2614)))</f>
        <v/>
      </c>
      <c r="K2614" s="5">
        <f>IF($M2614="","",IF(INDEX('Per Invoice'!$K$2:$K$3001,$M2614)="","",INDEX('Per Invoice'!$K$2:$K$3001,$M2614)))</f>
        <v/>
      </c>
      <c r="L2614">
        <f>IF($M2614="","",IF(INDEX('Per Invoice'!$L$2:$L$3001,$M2614)="","",INDEX('Per Invoice'!$L$2:$L$3001,$M2614)))</f>
        <v/>
      </c>
      <c r="M2614">
        <f>IF(ROWS($M$2:$M2614)&lt;=COUNT('Per Invoice'!$N$2:$N$3001),MATCH(ROWS($M$2:$M2614),'Per Invoice'!$N$2:$N$3001,0),"")</f>
        <v/>
      </c>
    </row>
    <row r="2615">
      <c r="A2615">
        <f>IF($M2615="","",IF(INDEX('Per Invoice'!$A$2:$A$3001,$M2615)="","",INDEX('Per Invoice'!$A$2:$A$3001,$M2615)))</f>
        <v/>
      </c>
      <c r="B2615">
        <f>IF($M2615="","",IF(INDEX('Per Invoice'!$B$2:$B$3001,$M2615)="","",INDEX('Per Invoice'!$B$2:$B$3001,$M2615)))</f>
        <v/>
      </c>
      <c r="C2615">
        <f>IF($M2615="","",IF(INDEX('Per Invoice'!$C$2:$C$3001,$M2615)="","",INDEX('Per Invoice'!$C$2:$C$3001,$M2615)))</f>
        <v/>
      </c>
      <c r="D2615">
        <f>IF($M2615="","",IF(INDEX('Per Invoice'!$D$2:$D$3001,$M2615)="","",INDEX('Per Invoice'!$D$2:$D$3001,$M2615)))</f>
        <v/>
      </c>
      <c r="E2615">
        <f>IF($M2615="","",IF(INDEX('Per Invoice'!$E$2:$E$3001,$M2615)="","",INDEX('Per Invoice'!$E$2:$E$3001,$M2615)))</f>
        <v/>
      </c>
      <c r="F2615">
        <f>IF($M2615="","",IF(INDEX('Per Invoice'!$F$2:$F$3001,$M2615)="","",INDEX('Per Invoice'!$F$2:$F$3001,$M2615)))</f>
        <v/>
      </c>
      <c r="G2615" s="5">
        <f>IF($M2615="","",IF(INDEX('Per Invoice'!$G$2:$G$3001,$M2615)="","",INDEX('Per Invoice'!$G$2:$G$3001,$M2615)))</f>
        <v/>
      </c>
      <c r="H2615" s="5">
        <f>IF($M2615="","",IF(INDEX('Per Invoice'!$H$2:$H$3001,$M2615)="","",INDEX('Per Invoice'!$H$2:$H$3001,$M2615)))</f>
        <v/>
      </c>
      <c r="I2615" s="5">
        <f>IF($M2615="","",IF(INDEX('Per Invoice'!$I$2:$I$3001,$M2615)="","",INDEX('Per Invoice'!$I$2:$I$3001,$M2615)))</f>
        <v/>
      </c>
      <c r="J2615" s="5">
        <f>IF($M2615="","",IF(INDEX('Per Invoice'!$J$2:$J$3001,$M2615)="","",INDEX('Per Invoice'!$J$2:$J$3001,$M2615)))</f>
        <v/>
      </c>
      <c r="K2615" s="5">
        <f>IF($M2615="","",IF(INDEX('Per Invoice'!$K$2:$K$3001,$M2615)="","",INDEX('Per Invoice'!$K$2:$K$3001,$M2615)))</f>
        <v/>
      </c>
      <c r="L2615">
        <f>IF($M2615="","",IF(INDEX('Per Invoice'!$L$2:$L$3001,$M2615)="","",INDEX('Per Invoice'!$L$2:$L$3001,$M2615)))</f>
        <v/>
      </c>
      <c r="M2615">
        <f>IF(ROWS($M$2:$M2615)&lt;=COUNT('Per Invoice'!$N$2:$N$3001),MATCH(ROWS($M$2:$M2615),'Per Invoice'!$N$2:$N$3001,0),"")</f>
        <v/>
      </c>
    </row>
    <row r="2616">
      <c r="A2616">
        <f>IF($M2616="","",IF(INDEX('Per Invoice'!$A$2:$A$3001,$M2616)="","",INDEX('Per Invoice'!$A$2:$A$3001,$M2616)))</f>
        <v/>
      </c>
      <c r="B2616">
        <f>IF($M2616="","",IF(INDEX('Per Invoice'!$B$2:$B$3001,$M2616)="","",INDEX('Per Invoice'!$B$2:$B$3001,$M2616)))</f>
        <v/>
      </c>
      <c r="C2616">
        <f>IF($M2616="","",IF(INDEX('Per Invoice'!$C$2:$C$3001,$M2616)="","",INDEX('Per Invoice'!$C$2:$C$3001,$M2616)))</f>
        <v/>
      </c>
      <c r="D2616">
        <f>IF($M2616="","",IF(INDEX('Per Invoice'!$D$2:$D$3001,$M2616)="","",INDEX('Per Invoice'!$D$2:$D$3001,$M2616)))</f>
        <v/>
      </c>
      <c r="E2616">
        <f>IF($M2616="","",IF(INDEX('Per Invoice'!$E$2:$E$3001,$M2616)="","",INDEX('Per Invoice'!$E$2:$E$3001,$M2616)))</f>
        <v/>
      </c>
      <c r="F2616">
        <f>IF($M2616="","",IF(INDEX('Per Invoice'!$F$2:$F$3001,$M2616)="","",INDEX('Per Invoice'!$F$2:$F$3001,$M2616)))</f>
        <v/>
      </c>
      <c r="G2616" s="5">
        <f>IF($M2616="","",IF(INDEX('Per Invoice'!$G$2:$G$3001,$M2616)="","",INDEX('Per Invoice'!$G$2:$G$3001,$M2616)))</f>
        <v/>
      </c>
      <c r="H2616" s="5">
        <f>IF($M2616="","",IF(INDEX('Per Invoice'!$H$2:$H$3001,$M2616)="","",INDEX('Per Invoice'!$H$2:$H$3001,$M2616)))</f>
        <v/>
      </c>
      <c r="I2616" s="5">
        <f>IF($M2616="","",IF(INDEX('Per Invoice'!$I$2:$I$3001,$M2616)="","",INDEX('Per Invoice'!$I$2:$I$3001,$M2616)))</f>
        <v/>
      </c>
      <c r="J2616" s="5">
        <f>IF($M2616="","",IF(INDEX('Per Invoice'!$J$2:$J$3001,$M2616)="","",INDEX('Per Invoice'!$J$2:$J$3001,$M2616)))</f>
        <v/>
      </c>
      <c r="K2616" s="5">
        <f>IF($M2616="","",IF(INDEX('Per Invoice'!$K$2:$K$3001,$M2616)="","",INDEX('Per Invoice'!$K$2:$K$3001,$M2616)))</f>
        <v/>
      </c>
      <c r="L2616">
        <f>IF($M2616="","",IF(INDEX('Per Invoice'!$L$2:$L$3001,$M2616)="","",INDEX('Per Invoice'!$L$2:$L$3001,$M2616)))</f>
        <v/>
      </c>
      <c r="M2616">
        <f>IF(ROWS($M$2:$M2616)&lt;=COUNT('Per Invoice'!$N$2:$N$3001),MATCH(ROWS($M$2:$M2616),'Per Invoice'!$N$2:$N$3001,0),"")</f>
        <v/>
      </c>
    </row>
    <row r="2617">
      <c r="A2617">
        <f>IF($M2617="","",IF(INDEX('Per Invoice'!$A$2:$A$3001,$M2617)="","",INDEX('Per Invoice'!$A$2:$A$3001,$M2617)))</f>
        <v/>
      </c>
      <c r="B2617">
        <f>IF($M2617="","",IF(INDEX('Per Invoice'!$B$2:$B$3001,$M2617)="","",INDEX('Per Invoice'!$B$2:$B$3001,$M2617)))</f>
        <v/>
      </c>
      <c r="C2617">
        <f>IF($M2617="","",IF(INDEX('Per Invoice'!$C$2:$C$3001,$M2617)="","",INDEX('Per Invoice'!$C$2:$C$3001,$M2617)))</f>
        <v/>
      </c>
      <c r="D2617">
        <f>IF($M2617="","",IF(INDEX('Per Invoice'!$D$2:$D$3001,$M2617)="","",INDEX('Per Invoice'!$D$2:$D$3001,$M2617)))</f>
        <v/>
      </c>
      <c r="E2617">
        <f>IF($M2617="","",IF(INDEX('Per Invoice'!$E$2:$E$3001,$M2617)="","",INDEX('Per Invoice'!$E$2:$E$3001,$M2617)))</f>
        <v/>
      </c>
      <c r="F2617">
        <f>IF($M2617="","",IF(INDEX('Per Invoice'!$F$2:$F$3001,$M2617)="","",INDEX('Per Invoice'!$F$2:$F$3001,$M2617)))</f>
        <v/>
      </c>
      <c r="G2617" s="5">
        <f>IF($M2617="","",IF(INDEX('Per Invoice'!$G$2:$G$3001,$M2617)="","",INDEX('Per Invoice'!$G$2:$G$3001,$M2617)))</f>
        <v/>
      </c>
      <c r="H2617" s="5">
        <f>IF($M2617="","",IF(INDEX('Per Invoice'!$H$2:$H$3001,$M2617)="","",INDEX('Per Invoice'!$H$2:$H$3001,$M2617)))</f>
        <v/>
      </c>
      <c r="I2617" s="5">
        <f>IF($M2617="","",IF(INDEX('Per Invoice'!$I$2:$I$3001,$M2617)="","",INDEX('Per Invoice'!$I$2:$I$3001,$M2617)))</f>
        <v/>
      </c>
      <c r="J2617" s="5">
        <f>IF($M2617="","",IF(INDEX('Per Invoice'!$J$2:$J$3001,$M2617)="","",INDEX('Per Invoice'!$J$2:$J$3001,$M2617)))</f>
        <v/>
      </c>
      <c r="K2617" s="5">
        <f>IF($M2617="","",IF(INDEX('Per Invoice'!$K$2:$K$3001,$M2617)="","",INDEX('Per Invoice'!$K$2:$K$3001,$M2617)))</f>
        <v/>
      </c>
      <c r="L2617">
        <f>IF($M2617="","",IF(INDEX('Per Invoice'!$L$2:$L$3001,$M2617)="","",INDEX('Per Invoice'!$L$2:$L$3001,$M2617)))</f>
        <v/>
      </c>
      <c r="M2617">
        <f>IF(ROWS($M$2:$M2617)&lt;=COUNT('Per Invoice'!$N$2:$N$3001),MATCH(ROWS($M$2:$M2617),'Per Invoice'!$N$2:$N$3001,0),"")</f>
        <v/>
      </c>
    </row>
    <row r="2618">
      <c r="A2618">
        <f>IF($M2618="","",IF(INDEX('Per Invoice'!$A$2:$A$3001,$M2618)="","",INDEX('Per Invoice'!$A$2:$A$3001,$M2618)))</f>
        <v/>
      </c>
      <c r="B2618">
        <f>IF($M2618="","",IF(INDEX('Per Invoice'!$B$2:$B$3001,$M2618)="","",INDEX('Per Invoice'!$B$2:$B$3001,$M2618)))</f>
        <v/>
      </c>
      <c r="C2618">
        <f>IF($M2618="","",IF(INDEX('Per Invoice'!$C$2:$C$3001,$M2618)="","",INDEX('Per Invoice'!$C$2:$C$3001,$M2618)))</f>
        <v/>
      </c>
      <c r="D2618">
        <f>IF($M2618="","",IF(INDEX('Per Invoice'!$D$2:$D$3001,$M2618)="","",INDEX('Per Invoice'!$D$2:$D$3001,$M2618)))</f>
        <v/>
      </c>
      <c r="E2618">
        <f>IF($M2618="","",IF(INDEX('Per Invoice'!$E$2:$E$3001,$M2618)="","",INDEX('Per Invoice'!$E$2:$E$3001,$M2618)))</f>
        <v/>
      </c>
      <c r="F2618">
        <f>IF($M2618="","",IF(INDEX('Per Invoice'!$F$2:$F$3001,$M2618)="","",INDEX('Per Invoice'!$F$2:$F$3001,$M2618)))</f>
        <v/>
      </c>
      <c r="G2618" s="5">
        <f>IF($M2618="","",IF(INDEX('Per Invoice'!$G$2:$G$3001,$M2618)="","",INDEX('Per Invoice'!$G$2:$G$3001,$M2618)))</f>
        <v/>
      </c>
      <c r="H2618" s="5">
        <f>IF($M2618="","",IF(INDEX('Per Invoice'!$H$2:$H$3001,$M2618)="","",INDEX('Per Invoice'!$H$2:$H$3001,$M2618)))</f>
        <v/>
      </c>
      <c r="I2618" s="5">
        <f>IF($M2618="","",IF(INDEX('Per Invoice'!$I$2:$I$3001,$M2618)="","",INDEX('Per Invoice'!$I$2:$I$3001,$M2618)))</f>
        <v/>
      </c>
      <c r="J2618" s="5">
        <f>IF($M2618="","",IF(INDEX('Per Invoice'!$J$2:$J$3001,$M2618)="","",INDEX('Per Invoice'!$J$2:$J$3001,$M2618)))</f>
        <v/>
      </c>
      <c r="K2618" s="5">
        <f>IF($M2618="","",IF(INDEX('Per Invoice'!$K$2:$K$3001,$M2618)="","",INDEX('Per Invoice'!$K$2:$K$3001,$M2618)))</f>
        <v/>
      </c>
      <c r="L2618">
        <f>IF($M2618="","",IF(INDEX('Per Invoice'!$L$2:$L$3001,$M2618)="","",INDEX('Per Invoice'!$L$2:$L$3001,$M2618)))</f>
        <v/>
      </c>
      <c r="M2618">
        <f>IF(ROWS($M$2:$M2618)&lt;=COUNT('Per Invoice'!$N$2:$N$3001),MATCH(ROWS($M$2:$M2618),'Per Invoice'!$N$2:$N$3001,0),"")</f>
        <v/>
      </c>
    </row>
    <row r="2619">
      <c r="A2619">
        <f>IF($M2619="","",IF(INDEX('Per Invoice'!$A$2:$A$3001,$M2619)="","",INDEX('Per Invoice'!$A$2:$A$3001,$M2619)))</f>
        <v/>
      </c>
      <c r="B2619">
        <f>IF($M2619="","",IF(INDEX('Per Invoice'!$B$2:$B$3001,$M2619)="","",INDEX('Per Invoice'!$B$2:$B$3001,$M2619)))</f>
        <v/>
      </c>
      <c r="C2619">
        <f>IF($M2619="","",IF(INDEX('Per Invoice'!$C$2:$C$3001,$M2619)="","",INDEX('Per Invoice'!$C$2:$C$3001,$M2619)))</f>
        <v/>
      </c>
      <c r="D2619">
        <f>IF($M2619="","",IF(INDEX('Per Invoice'!$D$2:$D$3001,$M2619)="","",INDEX('Per Invoice'!$D$2:$D$3001,$M2619)))</f>
        <v/>
      </c>
      <c r="E2619">
        <f>IF($M2619="","",IF(INDEX('Per Invoice'!$E$2:$E$3001,$M2619)="","",INDEX('Per Invoice'!$E$2:$E$3001,$M2619)))</f>
        <v/>
      </c>
      <c r="F2619">
        <f>IF($M2619="","",IF(INDEX('Per Invoice'!$F$2:$F$3001,$M2619)="","",INDEX('Per Invoice'!$F$2:$F$3001,$M2619)))</f>
        <v/>
      </c>
      <c r="G2619" s="5">
        <f>IF($M2619="","",IF(INDEX('Per Invoice'!$G$2:$G$3001,$M2619)="","",INDEX('Per Invoice'!$G$2:$G$3001,$M2619)))</f>
        <v/>
      </c>
      <c r="H2619" s="5">
        <f>IF($M2619="","",IF(INDEX('Per Invoice'!$H$2:$H$3001,$M2619)="","",INDEX('Per Invoice'!$H$2:$H$3001,$M2619)))</f>
        <v/>
      </c>
      <c r="I2619" s="5">
        <f>IF($M2619="","",IF(INDEX('Per Invoice'!$I$2:$I$3001,$M2619)="","",INDEX('Per Invoice'!$I$2:$I$3001,$M2619)))</f>
        <v/>
      </c>
      <c r="J2619" s="5">
        <f>IF($M2619="","",IF(INDEX('Per Invoice'!$J$2:$J$3001,$M2619)="","",INDEX('Per Invoice'!$J$2:$J$3001,$M2619)))</f>
        <v/>
      </c>
      <c r="K2619" s="5">
        <f>IF($M2619="","",IF(INDEX('Per Invoice'!$K$2:$K$3001,$M2619)="","",INDEX('Per Invoice'!$K$2:$K$3001,$M2619)))</f>
        <v/>
      </c>
      <c r="L2619">
        <f>IF($M2619="","",IF(INDEX('Per Invoice'!$L$2:$L$3001,$M2619)="","",INDEX('Per Invoice'!$L$2:$L$3001,$M2619)))</f>
        <v/>
      </c>
      <c r="M2619">
        <f>IF(ROWS($M$2:$M2619)&lt;=COUNT('Per Invoice'!$N$2:$N$3001),MATCH(ROWS($M$2:$M2619),'Per Invoice'!$N$2:$N$3001,0),"")</f>
        <v/>
      </c>
    </row>
    <row r="2620">
      <c r="A2620">
        <f>IF($M2620="","",IF(INDEX('Per Invoice'!$A$2:$A$3001,$M2620)="","",INDEX('Per Invoice'!$A$2:$A$3001,$M2620)))</f>
        <v/>
      </c>
      <c r="B2620">
        <f>IF($M2620="","",IF(INDEX('Per Invoice'!$B$2:$B$3001,$M2620)="","",INDEX('Per Invoice'!$B$2:$B$3001,$M2620)))</f>
        <v/>
      </c>
      <c r="C2620">
        <f>IF($M2620="","",IF(INDEX('Per Invoice'!$C$2:$C$3001,$M2620)="","",INDEX('Per Invoice'!$C$2:$C$3001,$M2620)))</f>
        <v/>
      </c>
      <c r="D2620">
        <f>IF($M2620="","",IF(INDEX('Per Invoice'!$D$2:$D$3001,$M2620)="","",INDEX('Per Invoice'!$D$2:$D$3001,$M2620)))</f>
        <v/>
      </c>
      <c r="E2620">
        <f>IF($M2620="","",IF(INDEX('Per Invoice'!$E$2:$E$3001,$M2620)="","",INDEX('Per Invoice'!$E$2:$E$3001,$M2620)))</f>
        <v/>
      </c>
      <c r="F2620">
        <f>IF($M2620="","",IF(INDEX('Per Invoice'!$F$2:$F$3001,$M2620)="","",INDEX('Per Invoice'!$F$2:$F$3001,$M2620)))</f>
        <v/>
      </c>
      <c r="G2620" s="5">
        <f>IF($M2620="","",IF(INDEX('Per Invoice'!$G$2:$G$3001,$M2620)="","",INDEX('Per Invoice'!$G$2:$G$3001,$M2620)))</f>
        <v/>
      </c>
      <c r="H2620" s="5">
        <f>IF($M2620="","",IF(INDEX('Per Invoice'!$H$2:$H$3001,$M2620)="","",INDEX('Per Invoice'!$H$2:$H$3001,$M2620)))</f>
        <v/>
      </c>
      <c r="I2620" s="5">
        <f>IF($M2620="","",IF(INDEX('Per Invoice'!$I$2:$I$3001,$M2620)="","",INDEX('Per Invoice'!$I$2:$I$3001,$M2620)))</f>
        <v/>
      </c>
      <c r="J2620" s="5">
        <f>IF($M2620="","",IF(INDEX('Per Invoice'!$J$2:$J$3001,$M2620)="","",INDEX('Per Invoice'!$J$2:$J$3001,$M2620)))</f>
        <v/>
      </c>
      <c r="K2620" s="5">
        <f>IF($M2620="","",IF(INDEX('Per Invoice'!$K$2:$K$3001,$M2620)="","",INDEX('Per Invoice'!$K$2:$K$3001,$M2620)))</f>
        <v/>
      </c>
      <c r="L2620">
        <f>IF($M2620="","",IF(INDEX('Per Invoice'!$L$2:$L$3001,$M2620)="","",INDEX('Per Invoice'!$L$2:$L$3001,$M2620)))</f>
        <v/>
      </c>
      <c r="M2620">
        <f>IF(ROWS($M$2:$M2620)&lt;=COUNT('Per Invoice'!$N$2:$N$3001),MATCH(ROWS($M$2:$M2620),'Per Invoice'!$N$2:$N$3001,0),"")</f>
        <v/>
      </c>
    </row>
    <row r="2621">
      <c r="A2621">
        <f>IF($M2621="","",IF(INDEX('Per Invoice'!$A$2:$A$3001,$M2621)="","",INDEX('Per Invoice'!$A$2:$A$3001,$M2621)))</f>
        <v/>
      </c>
      <c r="B2621">
        <f>IF($M2621="","",IF(INDEX('Per Invoice'!$B$2:$B$3001,$M2621)="","",INDEX('Per Invoice'!$B$2:$B$3001,$M2621)))</f>
        <v/>
      </c>
      <c r="C2621">
        <f>IF($M2621="","",IF(INDEX('Per Invoice'!$C$2:$C$3001,$M2621)="","",INDEX('Per Invoice'!$C$2:$C$3001,$M2621)))</f>
        <v/>
      </c>
      <c r="D2621">
        <f>IF($M2621="","",IF(INDEX('Per Invoice'!$D$2:$D$3001,$M2621)="","",INDEX('Per Invoice'!$D$2:$D$3001,$M2621)))</f>
        <v/>
      </c>
      <c r="E2621">
        <f>IF($M2621="","",IF(INDEX('Per Invoice'!$E$2:$E$3001,$M2621)="","",INDEX('Per Invoice'!$E$2:$E$3001,$M2621)))</f>
        <v/>
      </c>
      <c r="F2621">
        <f>IF($M2621="","",IF(INDEX('Per Invoice'!$F$2:$F$3001,$M2621)="","",INDEX('Per Invoice'!$F$2:$F$3001,$M2621)))</f>
        <v/>
      </c>
      <c r="G2621" s="5">
        <f>IF($M2621="","",IF(INDEX('Per Invoice'!$G$2:$G$3001,$M2621)="","",INDEX('Per Invoice'!$G$2:$G$3001,$M2621)))</f>
        <v/>
      </c>
      <c r="H2621" s="5">
        <f>IF($M2621="","",IF(INDEX('Per Invoice'!$H$2:$H$3001,$M2621)="","",INDEX('Per Invoice'!$H$2:$H$3001,$M2621)))</f>
        <v/>
      </c>
      <c r="I2621" s="5">
        <f>IF($M2621="","",IF(INDEX('Per Invoice'!$I$2:$I$3001,$M2621)="","",INDEX('Per Invoice'!$I$2:$I$3001,$M2621)))</f>
        <v/>
      </c>
      <c r="J2621" s="5">
        <f>IF($M2621="","",IF(INDEX('Per Invoice'!$J$2:$J$3001,$M2621)="","",INDEX('Per Invoice'!$J$2:$J$3001,$M2621)))</f>
        <v/>
      </c>
      <c r="K2621" s="5">
        <f>IF($M2621="","",IF(INDEX('Per Invoice'!$K$2:$K$3001,$M2621)="","",INDEX('Per Invoice'!$K$2:$K$3001,$M2621)))</f>
        <v/>
      </c>
      <c r="L2621">
        <f>IF($M2621="","",IF(INDEX('Per Invoice'!$L$2:$L$3001,$M2621)="","",INDEX('Per Invoice'!$L$2:$L$3001,$M2621)))</f>
        <v/>
      </c>
      <c r="M2621">
        <f>IF(ROWS($M$2:$M2621)&lt;=COUNT('Per Invoice'!$N$2:$N$3001),MATCH(ROWS($M$2:$M2621),'Per Invoice'!$N$2:$N$3001,0),"")</f>
        <v/>
      </c>
    </row>
    <row r="2622">
      <c r="A2622">
        <f>IF($M2622="","",IF(INDEX('Per Invoice'!$A$2:$A$3001,$M2622)="","",INDEX('Per Invoice'!$A$2:$A$3001,$M2622)))</f>
        <v/>
      </c>
      <c r="B2622">
        <f>IF($M2622="","",IF(INDEX('Per Invoice'!$B$2:$B$3001,$M2622)="","",INDEX('Per Invoice'!$B$2:$B$3001,$M2622)))</f>
        <v/>
      </c>
      <c r="C2622">
        <f>IF($M2622="","",IF(INDEX('Per Invoice'!$C$2:$C$3001,$M2622)="","",INDEX('Per Invoice'!$C$2:$C$3001,$M2622)))</f>
        <v/>
      </c>
      <c r="D2622">
        <f>IF($M2622="","",IF(INDEX('Per Invoice'!$D$2:$D$3001,$M2622)="","",INDEX('Per Invoice'!$D$2:$D$3001,$M2622)))</f>
        <v/>
      </c>
      <c r="E2622">
        <f>IF($M2622="","",IF(INDEX('Per Invoice'!$E$2:$E$3001,$M2622)="","",INDEX('Per Invoice'!$E$2:$E$3001,$M2622)))</f>
        <v/>
      </c>
      <c r="F2622">
        <f>IF($M2622="","",IF(INDEX('Per Invoice'!$F$2:$F$3001,$M2622)="","",INDEX('Per Invoice'!$F$2:$F$3001,$M2622)))</f>
        <v/>
      </c>
      <c r="G2622" s="5">
        <f>IF($M2622="","",IF(INDEX('Per Invoice'!$G$2:$G$3001,$M2622)="","",INDEX('Per Invoice'!$G$2:$G$3001,$M2622)))</f>
        <v/>
      </c>
      <c r="H2622" s="5">
        <f>IF($M2622="","",IF(INDEX('Per Invoice'!$H$2:$H$3001,$M2622)="","",INDEX('Per Invoice'!$H$2:$H$3001,$M2622)))</f>
        <v/>
      </c>
      <c r="I2622" s="5">
        <f>IF($M2622="","",IF(INDEX('Per Invoice'!$I$2:$I$3001,$M2622)="","",INDEX('Per Invoice'!$I$2:$I$3001,$M2622)))</f>
        <v/>
      </c>
      <c r="J2622" s="5">
        <f>IF($M2622="","",IF(INDEX('Per Invoice'!$J$2:$J$3001,$M2622)="","",INDEX('Per Invoice'!$J$2:$J$3001,$M2622)))</f>
        <v/>
      </c>
      <c r="K2622" s="5">
        <f>IF($M2622="","",IF(INDEX('Per Invoice'!$K$2:$K$3001,$M2622)="","",INDEX('Per Invoice'!$K$2:$K$3001,$M2622)))</f>
        <v/>
      </c>
      <c r="L2622">
        <f>IF($M2622="","",IF(INDEX('Per Invoice'!$L$2:$L$3001,$M2622)="","",INDEX('Per Invoice'!$L$2:$L$3001,$M2622)))</f>
        <v/>
      </c>
      <c r="M2622">
        <f>IF(ROWS($M$2:$M2622)&lt;=COUNT('Per Invoice'!$N$2:$N$3001),MATCH(ROWS($M$2:$M2622),'Per Invoice'!$N$2:$N$3001,0),"")</f>
        <v/>
      </c>
    </row>
    <row r="2623">
      <c r="A2623">
        <f>IF($M2623="","",IF(INDEX('Per Invoice'!$A$2:$A$3001,$M2623)="","",INDEX('Per Invoice'!$A$2:$A$3001,$M2623)))</f>
        <v/>
      </c>
      <c r="B2623">
        <f>IF($M2623="","",IF(INDEX('Per Invoice'!$B$2:$B$3001,$M2623)="","",INDEX('Per Invoice'!$B$2:$B$3001,$M2623)))</f>
        <v/>
      </c>
      <c r="C2623">
        <f>IF($M2623="","",IF(INDEX('Per Invoice'!$C$2:$C$3001,$M2623)="","",INDEX('Per Invoice'!$C$2:$C$3001,$M2623)))</f>
        <v/>
      </c>
      <c r="D2623">
        <f>IF($M2623="","",IF(INDEX('Per Invoice'!$D$2:$D$3001,$M2623)="","",INDEX('Per Invoice'!$D$2:$D$3001,$M2623)))</f>
        <v/>
      </c>
      <c r="E2623">
        <f>IF($M2623="","",IF(INDEX('Per Invoice'!$E$2:$E$3001,$M2623)="","",INDEX('Per Invoice'!$E$2:$E$3001,$M2623)))</f>
        <v/>
      </c>
      <c r="F2623">
        <f>IF($M2623="","",IF(INDEX('Per Invoice'!$F$2:$F$3001,$M2623)="","",INDEX('Per Invoice'!$F$2:$F$3001,$M2623)))</f>
        <v/>
      </c>
      <c r="G2623" s="5">
        <f>IF($M2623="","",IF(INDEX('Per Invoice'!$G$2:$G$3001,$M2623)="","",INDEX('Per Invoice'!$G$2:$G$3001,$M2623)))</f>
        <v/>
      </c>
      <c r="H2623" s="5">
        <f>IF($M2623="","",IF(INDEX('Per Invoice'!$H$2:$H$3001,$M2623)="","",INDEX('Per Invoice'!$H$2:$H$3001,$M2623)))</f>
        <v/>
      </c>
      <c r="I2623" s="5">
        <f>IF($M2623="","",IF(INDEX('Per Invoice'!$I$2:$I$3001,$M2623)="","",INDEX('Per Invoice'!$I$2:$I$3001,$M2623)))</f>
        <v/>
      </c>
      <c r="J2623" s="5">
        <f>IF($M2623="","",IF(INDEX('Per Invoice'!$J$2:$J$3001,$M2623)="","",INDEX('Per Invoice'!$J$2:$J$3001,$M2623)))</f>
        <v/>
      </c>
      <c r="K2623" s="5">
        <f>IF($M2623="","",IF(INDEX('Per Invoice'!$K$2:$K$3001,$M2623)="","",INDEX('Per Invoice'!$K$2:$K$3001,$M2623)))</f>
        <v/>
      </c>
      <c r="L2623">
        <f>IF($M2623="","",IF(INDEX('Per Invoice'!$L$2:$L$3001,$M2623)="","",INDEX('Per Invoice'!$L$2:$L$3001,$M2623)))</f>
        <v/>
      </c>
      <c r="M2623">
        <f>IF(ROWS($M$2:$M2623)&lt;=COUNT('Per Invoice'!$N$2:$N$3001),MATCH(ROWS($M$2:$M2623),'Per Invoice'!$N$2:$N$3001,0),"")</f>
        <v/>
      </c>
    </row>
    <row r="2624">
      <c r="A2624">
        <f>IF($M2624="","",IF(INDEX('Per Invoice'!$A$2:$A$3001,$M2624)="","",INDEX('Per Invoice'!$A$2:$A$3001,$M2624)))</f>
        <v/>
      </c>
      <c r="B2624">
        <f>IF($M2624="","",IF(INDEX('Per Invoice'!$B$2:$B$3001,$M2624)="","",INDEX('Per Invoice'!$B$2:$B$3001,$M2624)))</f>
        <v/>
      </c>
      <c r="C2624">
        <f>IF($M2624="","",IF(INDEX('Per Invoice'!$C$2:$C$3001,$M2624)="","",INDEX('Per Invoice'!$C$2:$C$3001,$M2624)))</f>
        <v/>
      </c>
      <c r="D2624">
        <f>IF($M2624="","",IF(INDEX('Per Invoice'!$D$2:$D$3001,$M2624)="","",INDEX('Per Invoice'!$D$2:$D$3001,$M2624)))</f>
        <v/>
      </c>
      <c r="E2624">
        <f>IF($M2624="","",IF(INDEX('Per Invoice'!$E$2:$E$3001,$M2624)="","",INDEX('Per Invoice'!$E$2:$E$3001,$M2624)))</f>
        <v/>
      </c>
      <c r="F2624">
        <f>IF($M2624="","",IF(INDEX('Per Invoice'!$F$2:$F$3001,$M2624)="","",INDEX('Per Invoice'!$F$2:$F$3001,$M2624)))</f>
        <v/>
      </c>
      <c r="G2624" s="5">
        <f>IF($M2624="","",IF(INDEX('Per Invoice'!$G$2:$G$3001,$M2624)="","",INDEX('Per Invoice'!$G$2:$G$3001,$M2624)))</f>
        <v/>
      </c>
      <c r="H2624" s="5">
        <f>IF($M2624="","",IF(INDEX('Per Invoice'!$H$2:$H$3001,$M2624)="","",INDEX('Per Invoice'!$H$2:$H$3001,$M2624)))</f>
        <v/>
      </c>
      <c r="I2624" s="5">
        <f>IF($M2624="","",IF(INDEX('Per Invoice'!$I$2:$I$3001,$M2624)="","",INDEX('Per Invoice'!$I$2:$I$3001,$M2624)))</f>
        <v/>
      </c>
      <c r="J2624" s="5">
        <f>IF($M2624="","",IF(INDEX('Per Invoice'!$J$2:$J$3001,$M2624)="","",INDEX('Per Invoice'!$J$2:$J$3001,$M2624)))</f>
        <v/>
      </c>
      <c r="K2624" s="5">
        <f>IF($M2624="","",IF(INDEX('Per Invoice'!$K$2:$K$3001,$M2624)="","",INDEX('Per Invoice'!$K$2:$K$3001,$M2624)))</f>
        <v/>
      </c>
      <c r="L2624">
        <f>IF($M2624="","",IF(INDEX('Per Invoice'!$L$2:$L$3001,$M2624)="","",INDEX('Per Invoice'!$L$2:$L$3001,$M2624)))</f>
        <v/>
      </c>
      <c r="M2624">
        <f>IF(ROWS($M$2:$M2624)&lt;=COUNT('Per Invoice'!$N$2:$N$3001),MATCH(ROWS($M$2:$M2624),'Per Invoice'!$N$2:$N$3001,0),"")</f>
        <v/>
      </c>
    </row>
    <row r="2625">
      <c r="A2625">
        <f>IF($M2625="","",IF(INDEX('Per Invoice'!$A$2:$A$3001,$M2625)="","",INDEX('Per Invoice'!$A$2:$A$3001,$M2625)))</f>
        <v/>
      </c>
      <c r="B2625">
        <f>IF($M2625="","",IF(INDEX('Per Invoice'!$B$2:$B$3001,$M2625)="","",INDEX('Per Invoice'!$B$2:$B$3001,$M2625)))</f>
        <v/>
      </c>
      <c r="C2625">
        <f>IF($M2625="","",IF(INDEX('Per Invoice'!$C$2:$C$3001,$M2625)="","",INDEX('Per Invoice'!$C$2:$C$3001,$M2625)))</f>
        <v/>
      </c>
      <c r="D2625">
        <f>IF($M2625="","",IF(INDEX('Per Invoice'!$D$2:$D$3001,$M2625)="","",INDEX('Per Invoice'!$D$2:$D$3001,$M2625)))</f>
        <v/>
      </c>
      <c r="E2625">
        <f>IF($M2625="","",IF(INDEX('Per Invoice'!$E$2:$E$3001,$M2625)="","",INDEX('Per Invoice'!$E$2:$E$3001,$M2625)))</f>
        <v/>
      </c>
      <c r="F2625">
        <f>IF($M2625="","",IF(INDEX('Per Invoice'!$F$2:$F$3001,$M2625)="","",INDEX('Per Invoice'!$F$2:$F$3001,$M2625)))</f>
        <v/>
      </c>
      <c r="G2625" s="5">
        <f>IF($M2625="","",IF(INDEX('Per Invoice'!$G$2:$G$3001,$M2625)="","",INDEX('Per Invoice'!$G$2:$G$3001,$M2625)))</f>
        <v/>
      </c>
      <c r="H2625" s="5">
        <f>IF($M2625="","",IF(INDEX('Per Invoice'!$H$2:$H$3001,$M2625)="","",INDEX('Per Invoice'!$H$2:$H$3001,$M2625)))</f>
        <v/>
      </c>
      <c r="I2625" s="5">
        <f>IF($M2625="","",IF(INDEX('Per Invoice'!$I$2:$I$3001,$M2625)="","",INDEX('Per Invoice'!$I$2:$I$3001,$M2625)))</f>
        <v/>
      </c>
      <c r="J2625" s="5">
        <f>IF($M2625="","",IF(INDEX('Per Invoice'!$J$2:$J$3001,$M2625)="","",INDEX('Per Invoice'!$J$2:$J$3001,$M2625)))</f>
        <v/>
      </c>
      <c r="K2625" s="5">
        <f>IF($M2625="","",IF(INDEX('Per Invoice'!$K$2:$K$3001,$M2625)="","",INDEX('Per Invoice'!$K$2:$K$3001,$M2625)))</f>
        <v/>
      </c>
      <c r="L2625">
        <f>IF($M2625="","",IF(INDEX('Per Invoice'!$L$2:$L$3001,$M2625)="","",INDEX('Per Invoice'!$L$2:$L$3001,$M2625)))</f>
        <v/>
      </c>
      <c r="M2625">
        <f>IF(ROWS($M$2:$M2625)&lt;=COUNT('Per Invoice'!$N$2:$N$3001),MATCH(ROWS($M$2:$M2625),'Per Invoice'!$N$2:$N$3001,0),"")</f>
        <v/>
      </c>
    </row>
    <row r="2626">
      <c r="A2626">
        <f>IF($M2626="","",IF(INDEX('Per Invoice'!$A$2:$A$3001,$M2626)="","",INDEX('Per Invoice'!$A$2:$A$3001,$M2626)))</f>
        <v/>
      </c>
      <c r="B2626">
        <f>IF($M2626="","",IF(INDEX('Per Invoice'!$B$2:$B$3001,$M2626)="","",INDEX('Per Invoice'!$B$2:$B$3001,$M2626)))</f>
        <v/>
      </c>
      <c r="C2626">
        <f>IF($M2626="","",IF(INDEX('Per Invoice'!$C$2:$C$3001,$M2626)="","",INDEX('Per Invoice'!$C$2:$C$3001,$M2626)))</f>
        <v/>
      </c>
      <c r="D2626">
        <f>IF($M2626="","",IF(INDEX('Per Invoice'!$D$2:$D$3001,$M2626)="","",INDEX('Per Invoice'!$D$2:$D$3001,$M2626)))</f>
        <v/>
      </c>
      <c r="E2626">
        <f>IF($M2626="","",IF(INDEX('Per Invoice'!$E$2:$E$3001,$M2626)="","",INDEX('Per Invoice'!$E$2:$E$3001,$M2626)))</f>
        <v/>
      </c>
      <c r="F2626">
        <f>IF($M2626="","",IF(INDEX('Per Invoice'!$F$2:$F$3001,$M2626)="","",INDEX('Per Invoice'!$F$2:$F$3001,$M2626)))</f>
        <v/>
      </c>
      <c r="G2626" s="5">
        <f>IF($M2626="","",IF(INDEX('Per Invoice'!$G$2:$G$3001,$M2626)="","",INDEX('Per Invoice'!$G$2:$G$3001,$M2626)))</f>
        <v/>
      </c>
      <c r="H2626" s="5">
        <f>IF($M2626="","",IF(INDEX('Per Invoice'!$H$2:$H$3001,$M2626)="","",INDEX('Per Invoice'!$H$2:$H$3001,$M2626)))</f>
        <v/>
      </c>
      <c r="I2626" s="5">
        <f>IF($M2626="","",IF(INDEX('Per Invoice'!$I$2:$I$3001,$M2626)="","",INDEX('Per Invoice'!$I$2:$I$3001,$M2626)))</f>
        <v/>
      </c>
      <c r="J2626" s="5">
        <f>IF($M2626="","",IF(INDEX('Per Invoice'!$J$2:$J$3001,$M2626)="","",INDEX('Per Invoice'!$J$2:$J$3001,$M2626)))</f>
        <v/>
      </c>
      <c r="K2626" s="5">
        <f>IF($M2626="","",IF(INDEX('Per Invoice'!$K$2:$K$3001,$M2626)="","",INDEX('Per Invoice'!$K$2:$K$3001,$M2626)))</f>
        <v/>
      </c>
      <c r="L2626">
        <f>IF($M2626="","",IF(INDEX('Per Invoice'!$L$2:$L$3001,$M2626)="","",INDEX('Per Invoice'!$L$2:$L$3001,$M2626)))</f>
        <v/>
      </c>
      <c r="M2626">
        <f>IF(ROWS($M$2:$M2626)&lt;=COUNT('Per Invoice'!$N$2:$N$3001),MATCH(ROWS($M$2:$M2626),'Per Invoice'!$N$2:$N$3001,0),"")</f>
        <v/>
      </c>
    </row>
    <row r="2627">
      <c r="A2627">
        <f>IF($M2627="","",IF(INDEX('Per Invoice'!$A$2:$A$3001,$M2627)="","",INDEX('Per Invoice'!$A$2:$A$3001,$M2627)))</f>
        <v/>
      </c>
      <c r="B2627">
        <f>IF($M2627="","",IF(INDEX('Per Invoice'!$B$2:$B$3001,$M2627)="","",INDEX('Per Invoice'!$B$2:$B$3001,$M2627)))</f>
        <v/>
      </c>
      <c r="C2627">
        <f>IF($M2627="","",IF(INDEX('Per Invoice'!$C$2:$C$3001,$M2627)="","",INDEX('Per Invoice'!$C$2:$C$3001,$M2627)))</f>
        <v/>
      </c>
      <c r="D2627">
        <f>IF($M2627="","",IF(INDEX('Per Invoice'!$D$2:$D$3001,$M2627)="","",INDEX('Per Invoice'!$D$2:$D$3001,$M2627)))</f>
        <v/>
      </c>
      <c r="E2627">
        <f>IF($M2627="","",IF(INDEX('Per Invoice'!$E$2:$E$3001,$M2627)="","",INDEX('Per Invoice'!$E$2:$E$3001,$M2627)))</f>
        <v/>
      </c>
      <c r="F2627">
        <f>IF($M2627="","",IF(INDEX('Per Invoice'!$F$2:$F$3001,$M2627)="","",INDEX('Per Invoice'!$F$2:$F$3001,$M2627)))</f>
        <v/>
      </c>
      <c r="G2627" s="5">
        <f>IF($M2627="","",IF(INDEX('Per Invoice'!$G$2:$G$3001,$M2627)="","",INDEX('Per Invoice'!$G$2:$G$3001,$M2627)))</f>
        <v/>
      </c>
      <c r="H2627" s="5">
        <f>IF($M2627="","",IF(INDEX('Per Invoice'!$H$2:$H$3001,$M2627)="","",INDEX('Per Invoice'!$H$2:$H$3001,$M2627)))</f>
        <v/>
      </c>
      <c r="I2627" s="5">
        <f>IF($M2627="","",IF(INDEX('Per Invoice'!$I$2:$I$3001,$M2627)="","",INDEX('Per Invoice'!$I$2:$I$3001,$M2627)))</f>
        <v/>
      </c>
      <c r="J2627" s="5">
        <f>IF($M2627="","",IF(INDEX('Per Invoice'!$J$2:$J$3001,$M2627)="","",INDEX('Per Invoice'!$J$2:$J$3001,$M2627)))</f>
        <v/>
      </c>
      <c r="K2627" s="5">
        <f>IF($M2627="","",IF(INDEX('Per Invoice'!$K$2:$K$3001,$M2627)="","",INDEX('Per Invoice'!$K$2:$K$3001,$M2627)))</f>
        <v/>
      </c>
      <c r="L2627">
        <f>IF($M2627="","",IF(INDEX('Per Invoice'!$L$2:$L$3001,$M2627)="","",INDEX('Per Invoice'!$L$2:$L$3001,$M2627)))</f>
        <v/>
      </c>
      <c r="M2627">
        <f>IF(ROWS($M$2:$M2627)&lt;=COUNT('Per Invoice'!$N$2:$N$3001),MATCH(ROWS($M$2:$M2627),'Per Invoice'!$N$2:$N$3001,0),"")</f>
        <v/>
      </c>
    </row>
    <row r="2628">
      <c r="A2628">
        <f>IF($M2628="","",IF(INDEX('Per Invoice'!$A$2:$A$3001,$M2628)="","",INDEX('Per Invoice'!$A$2:$A$3001,$M2628)))</f>
        <v/>
      </c>
      <c r="B2628">
        <f>IF($M2628="","",IF(INDEX('Per Invoice'!$B$2:$B$3001,$M2628)="","",INDEX('Per Invoice'!$B$2:$B$3001,$M2628)))</f>
        <v/>
      </c>
      <c r="C2628">
        <f>IF($M2628="","",IF(INDEX('Per Invoice'!$C$2:$C$3001,$M2628)="","",INDEX('Per Invoice'!$C$2:$C$3001,$M2628)))</f>
        <v/>
      </c>
      <c r="D2628">
        <f>IF($M2628="","",IF(INDEX('Per Invoice'!$D$2:$D$3001,$M2628)="","",INDEX('Per Invoice'!$D$2:$D$3001,$M2628)))</f>
        <v/>
      </c>
      <c r="E2628">
        <f>IF($M2628="","",IF(INDEX('Per Invoice'!$E$2:$E$3001,$M2628)="","",INDEX('Per Invoice'!$E$2:$E$3001,$M2628)))</f>
        <v/>
      </c>
      <c r="F2628">
        <f>IF($M2628="","",IF(INDEX('Per Invoice'!$F$2:$F$3001,$M2628)="","",INDEX('Per Invoice'!$F$2:$F$3001,$M2628)))</f>
        <v/>
      </c>
      <c r="G2628" s="5">
        <f>IF($M2628="","",IF(INDEX('Per Invoice'!$G$2:$G$3001,$M2628)="","",INDEX('Per Invoice'!$G$2:$G$3001,$M2628)))</f>
        <v/>
      </c>
      <c r="H2628" s="5">
        <f>IF($M2628="","",IF(INDEX('Per Invoice'!$H$2:$H$3001,$M2628)="","",INDEX('Per Invoice'!$H$2:$H$3001,$M2628)))</f>
        <v/>
      </c>
      <c r="I2628" s="5">
        <f>IF($M2628="","",IF(INDEX('Per Invoice'!$I$2:$I$3001,$M2628)="","",INDEX('Per Invoice'!$I$2:$I$3001,$M2628)))</f>
        <v/>
      </c>
      <c r="J2628" s="5">
        <f>IF($M2628="","",IF(INDEX('Per Invoice'!$J$2:$J$3001,$M2628)="","",INDEX('Per Invoice'!$J$2:$J$3001,$M2628)))</f>
        <v/>
      </c>
      <c r="K2628" s="5">
        <f>IF($M2628="","",IF(INDEX('Per Invoice'!$K$2:$K$3001,$M2628)="","",INDEX('Per Invoice'!$K$2:$K$3001,$M2628)))</f>
        <v/>
      </c>
      <c r="L2628">
        <f>IF($M2628="","",IF(INDEX('Per Invoice'!$L$2:$L$3001,$M2628)="","",INDEX('Per Invoice'!$L$2:$L$3001,$M2628)))</f>
        <v/>
      </c>
      <c r="M2628">
        <f>IF(ROWS($M$2:$M2628)&lt;=COUNT('Per Invoice'!$N$2:$N$3001),MATCH(ROWS($M$2:$M2628),'Per Invoice'!$N$2:$N$3001,0),"")</f>
        <v/>
      </c>
    </row>
    <row r="2629">
      <c r="A2629">
        <f>IF($M2629="","",IF(INDEX('Per Invoice'!$A$2:$A$3001,$M2629)="","",INDEX('Per Invoice'!$A$2:$A$3001,$M2629)))</f>
        <v/>
      </c>
      <c r="B2629">
        <f>IF($M2629="","",IF(INDEX('Per Invoice'!$B$2:$B$3001,$M2629)="","",INDEX('Per Invoice'!$B$2:$B$3001,$M2629)))</f>
        <v/>
      </c>
      <c r="C2629">
        <f>IF($M2629="","",IF(INDEX('Per Invoice'!$C$2:$C$3001,$M2629)="","",INDEX('Per Invoice'!$C$2:$C$3001,$M2629)))</f>
        <v/>
      </c>
      <c r="D2629">
        <f>IF($M2629="","",IF(INDEX('Per Invoice'!$D$2:$D$3001,$M2629)="","",INDEX('Per Invoice'!$D$2:$D$3001,$M2629)))</f>
        <v/>
      </c>
      <c r="E2629">
        <f>IF($M2629="","",IF(INDEX('Per Invoice'!$E$2:$E$3001,$M2629)="","",INDEX('Per Invoice'!$E$2:$E$3001,$M2629)))</f>
        <v/>
      </c>
      <c r="F2629">
        <f>IF($M2629="","",IF(INDEX('Per Invoice'!$F$2:$F$3001,$M2629)="","",INDEX('Per Invoice'!$F$2:$F$3001,$M2629)))</f>
        <v/>
      </c>
      <c r="G2629" s="5">
        <f>IF($M2629="","",IF(INDEX('Per Invoice'!$G$2:$G$3001,$M2629)="","",INDEX('Per Invoice'!$G$2:$G$3001,$M2629)))</f>
        <v/>
      </c>
      <c r="H2629" s="5">
        <f>IF($M2629="","",IF(INDEX('Per Invoice'!$H$2:$H$3001,$M2629)="","",INDEX('Per Invoice'!$H$2:$H$3001,$M2629)))</f>
        <v/>
      </c>
      <c r="I2629" s="5">
        <f>IF($M2629="","",IF(INDEX('Per Invoice'!$I$2:$I$3001,$M2629)="","",INDEX('Per Invoice'!$I$2:$I$3001,$M2629)))</f>
        <v/>
      </c>
      <c r="J2629" s="5">
        <f>IF($M2629="","",IF(INDEX('Per Invoice'!$J$2:$J$3001,$M2629)="","",INDEX('Per Invoice'!$J$2:$J$3001,$M2629)))</f>
        <v/>
      </c>
      <c r="K2629" s="5">
        <f>IF($M2629="","",IF(INDEX('Per Invoice'!$K$2:$K$3001,$M2629)="","",INDEX('Per Invoice'!$K$2:$K$3001,$M2629)))</f>
        <v/>
      </c>
      <c r="L2629">
        <f>IF($M2629="","",IF(INDEX('Per Invoice'!$L$2:$L$3001,$M2629)="","",INDEX('Per Invoice'!$L$2:$L$3001,$M2629)))</f>
        <v/>
      </c>
      <c r="M2629">
        <f>IF(ROWS($M$2:$M2629)&lt;=COUNT('Per Invoice'!$N$2:$N$3001),MATCH(ROWS($M$2:$M2629),'Per Invoice'!$N$2:$N$3001,0),"")</f>
        <v/>
      </c>
    </row>
    <row r="2630">
      <c r="A2630">
        <f>IF($M2630="","",IF(INDEX('Per Invoice'!$A$2:$A$3001,$M2630)="","",INDEX('Per Invoice'!$A$2:$A$3001,$M2630)))</f>
        <v/>
      </c>
      <c r="B2630">
        <f>IF($M2630="","",IF(INDEX('Per Invoice'!$B$2:$B$3001,$M2630)="","",INDEX('Per Invoice'!$B$2:$B$3001,$M2630)))</f>
        <v/>
      </c>
      <c r="C2630">
        <f>IF($M2630="","",IF(INDEX('Per Invoice'!$C$2:$C$3001,$M2630)="","",INDEX('Per Invoice'!$C$2:$C$3001,$M2630)))</f>
        <v/>
      </c>
      <c r="D2630">
        <f>IF($M2630="","",IF(INDEX('Per Invoice'!$D$2:$D$3001,$M2630)="","",INDEX('Per Invoice'!$D$2:$D$3001,$M2630)))</f>
        <v/>
      </c>
      <c r="E2630">
        <f>IF($M2630="","",IF(INDEX('Per Invoice'!$E$2:$E$3001,$M2630)="","",INDEX('Per Invoice'!$E$2:$E$3001,$M2630)))</f>
        <v/>
      </c>
      <c r="F2630">
        <f>IF($M2630="","",IF(INDEX('Per Invoice'!$F$2:$F$3001,$M2630)="","",INDEX('Per Invoice'!$F$2:$F$3001,$M2630)))</f>
        <v/>
      </c>
      <c r="G2630" s="5">
        <f>IF($M2630="","",IF(INDEX('Per Invoice'!$G$2:$G$3001,$M2630)="","",INDEX('Per Invoice'!$G$2:$G$3001,$M2630)))</f>
        <v/>
      </c>
      <c r="H2630" s="5">
        <f>IF($M2630="","",IF(INDEX('Per Invoice'!$H$2:$H$3001,$M2630)="","",INDEX('Per Invoice'!$H$2:$H$3001,$M2630)))</f>
        <v/>
      </c>
      <c r="I2630" s="5">
        <f>IF($M2630="","",IF(INDEX('Per Invoice'!$I$2:$I$3001,$M2630)="","",INDEX('Per Invoice'!$I$2:$I$3001,$M2630)))</f>
        <v/>
      </c>
      <c r="J2630" s="5">
        <f>IF($M2630="","",IF(INDEX('Per Invoice'!$J$2:$J$3001,$M2630)="","",INDEX('Per Invoice'!$J$2:$J$3001,$M2630)))</f>
        <v/>
      </c>
      <c r="K2630" s="5">
        <f>IF($M2630="","",IF(INDEX('Per Invoice'!$K$2:$K$3001,$M2630)="","",INDEX('Per Invoice'!$K$2:$K$3001,$M2630)))</f>
        <v/>
      </c>
      <c r="L2630">
        <f>IF($M2630="","",IF(INDEX('Per Invoice'!$L$2:$L$3001,$M2630)="","",INDEX('Per Invoice'!$L$2:$L$3001,$M2630)))</f>
        <v/>
      </c>
      <c r="M2630">
        <f>IF(ROWS($M$2:$M2630)&lt;=COUNT('Per Invoice'!$N$2:$N$3001),MATCH(ROWS($M$2:$M2630),'Per Invoice'!$N$2:$N$3001,0),"")</f>
        <v/>
      </c>
    </row>
    <row r="2631">
      <c r="A2631">
        <f>IF($M2631="","",IF(INDEX('Per Invoice'!$A$2:$A$3001,$M2631)="","",INDEX('Per Invoice'!$A$2:$A$3001,$M2631)))</f>
        <v/>
      </c>
      <c r="B2631">
        <f>IF($M2631="","",IF(INDEX('Per Invoice'!$B$2:$B$3001,$M2631)="","",INDEX('Per Invoice'!$B$2:$B$3001,$M2631)))</f>
        <v/>
      </c>
      <c r="C2631">
        <f>IF($M2631="","",IF(INDEX('Per Invoice'!$C$2:$C$3001,$M2631)="","",INDEX('Per Invoice'!$C$2:$C$3001,$M2631)))</f>
        <v/>
      </c>
      <c r="D2631">
        <f>IF($M2631="","",IF(INDEX('Per Invoice'!$D$2:$D$3001,$M2631)="","",INDEX('Per Invoice'!$D$2:$D$3001,$M2631)))</f>
        <v/>
      </c>
      <c r="E2631">
        <f>IF($M2631="","",IF(INDEX('Per Invoice'!$E$2:$E$3001,$M2631)="","",INDEX('Per Invoice'!$E$2:$E$3001,$M2631)))</f>
        <v/>
      </c>
      <c r="F2631">
        <f>IF($M2631="","",IF(INDEX('Per Invoice'!$F$2:$F$3001,$M2631)="","",INDEX('Per Invoice'!$F$2:$F$3001,$M2631)))</f>
        <v/>
      </c>
      <c r="G2631" s="5">
        <f>IF($M2631="","",IF(INDEX('Per Invoice'!$G$2:$G$3001,$M2631)="","",INDEX('Per Invoice'!$G$2:$G$3001,$M2631)))</f>
        <v/>
      </c>
      <c r="H2631" s="5">
        <f>IF($M2631="","",IF(INDEX('Per Invoice'!$H$2:$H$3001,$M2631)="","",INDEX('Per Invoice'!$H$2:$H$3001,$M2631)))</f>
        <v/>
      </c>
      <c r="I2631" s="5">
        <f>IF($M2631="","",IF(INDEX('Per Invoice'!$I$2:$I$3001,$M2631)="","",INDEX('Per Invoice'!$I$2:$I$3001,$M2631)))</f>
        <v/>
      </c>
      <c r="J2631" s="5">
        <f>IF($M2631="","",IF(INDEX('Per Invoice'!$J$2:$J$3001,$M2631)="","",INDEX('Per Invoice'!$J$2:$J$3001,$M2631)))</f>
        <v/>
      </c>
      <c r="K2631" s="5">
        <f>IF($M2631="","",IF(INDEX('Per Invoice'!$K$2:$K$3001,$M2631)="","",INDEX('Per Invoice'!$K$2:$K$3001,$M2631)))</f>
        <v/>
      </c>
      <c r="L2631">
        <f>IF($M2631="","",IF(INDEX('Per Invoice'!$L$2:$L$3001,$M2631)="","",INDEX('Per Invoice'!$L$2:$L$3001,$M2631)))</f>
        <v/>
      </c>
      <c r="M2631">
        <f>IF(ROWS($M$2:$M2631)&lt;=COUNT('Per Invoice'!$N$2:$N$3001),MATCH(ROWS($M$2:$M2631),'Per Invoice'!$N$2:$N$3001,0),"")</f>
        <v/>
      </c>
    </row>
    <row r="2632">
      <c r="A2632">
        <f>IF($M2632="","",IF(INDEX('Per Invoice'!$A$2:$A$3001,$M2632)="","",INDEX('Per Invoice'!$A$2:$A$3001,$M2632)))</f>
        <v/>
      </c>
      <c r="B2632">
        <f>IF($M2632="","",IF(INDEX('Per Invoice'!$B$2:$B$3001,$M2632)="","",INDEX('Per Invoice'!$B$2:$B$3001,$M2632)))</f>
        <v/>
      </c>
      <c r="C2632">
        <f>IF($M2632="","",IF(INDEX('Per Invoice'!$C$2:$C$3001,$M2632)="","",INDEX('Per Invoice'!$C$2:$C$3001,$M2632)))</f>
        <v/>
      </c>
      <c r="D2632">
        <f>IF($M2632="","",IF(INDEX('Per Invoice'!$D$2:$D$3001,$M2632)="","",INDEX('Per Invoice'!$D$2:$D$3001,$M2632)))</f>
        <v/>
      </c>
      <c r="E2632">
        <f>IF($M2632="","",IF(INDEX('Per Invoice'!$E$2:$E$3001,$M2632)="","",INDEX('Per Invoice'!$E$2:$E$3001,$M2632)))</f>
        <v/>
      </c>
      <c r="F2632">
        <f>IF($M2632="","",IF(INDEX('Per Invoice'!$F$2:$F$3001,$M2632)="","",INDEX('Per Invoice'!$F$2:$F$3001,$M2632)))</f>
        <v/>
      </c>
      <c r="G2632" s="5">
        <f>IF($M2632="","",IF(INDEX('Per Invoice'!$G$2:$G$3001,$M2632)="","",INDEX('Per Invoice'!$G$2:$G$3001,$M2632)))</f>
        <v/>
      </c>
      <c r="H2632" s="5">
        <f>IF($M2632="","",IF(INDEX('Per Invoice'!$H$2:$H$3001,$M2632)="","",INDEX('Per Invoice'!$H$2:$H$3001,$M2632)))</f>
        <v/>
      </c>
      <c r="I2632" s="5">
        <f>IF($M2632="","",IF(INDEX('Per Invoice'!$I$2:$I$3001,$M2632)="","",INDEX('Per Invoice'!$I$2:$I$3001,$M2632)))</f>
        <v/>
      </c>
      <c r="J2632" s="5">
        <f>IF($M2632="","",IF(INDEX('Per Invoice'!$J$2:$J$3001,$M2632)="","",INDEX('Per Invoice'!$J$2:$J$3001,$M2632)))</f>
        <v/>
      </c>
      <c r="K2632" s="5">
        <f>IF($M2632="","",IF(INDEX('Per Invoice'!$K$2:$K$3001,$M2632)="","",INDEX('Per Invoice'!$K$2:$K$3001,$M2632)))</f>
        <v/>
      </c>
      <c r="L2632">
        <f>IF($M2632="","",IF(INDEX('Per Invoice'!$L$2:$L$3001,$M2632)="","",INDEX('Per Invoice'!$L$2:$L$3001,$M2632)))</f>
        <v/>
      </c>
      <c r="M2632">
        <f>IF(ROWS($M$2:$M2632)&lt;=COUNT('Per Invoice'!$N$2:$N$3001),MATCH(ROWS($M$2:$M2632),'Per Invoice'!$N$2:$N$3001,0),"")</f>
        <v/>
      </c>
    </row>
    <row r="2633">
      <c r="A2633">
        <f>IF($M2633="","",IF(INDEX('Per Invoice'!$A$2:$A$3001,$M2633)="","",INDEX('Per Invoice'!$A$2:$A$3001,$M2633)))</f>
        <v/>
      </c>
      <c r="B2633">
        <f>IF($M2633="","",IF(INDEX('Per Invoice'!$B$2:$B$3001,$M2633)="","",INDEX('Per Invoice'!$B$2:$B$3001,$M2633)))</f>
        <v/>
      </c>
      <c r="C2633">
        <f>IF($M2633="","",IF(INDEX('Per Invoice'!$C$2:$C$3001,$M2633)="","",INDEX('Per Invoice'!$C$2:$C$3001,$M2633)))</f>
        <v/>
      </c>
      <c r="D2633">
        <f>IF($M2633="","",IF(INDEX('Per Invoice'!$D$2:$D$3001,$M2633)="","",INDEX('Per Invoice'!$D$2:$D$3001,$M2633)))</f>
        <v/>
      </c>
      <c r="E2633">
        <f>IF($M2633="","",IF(INDEX('Per Invoice'!$E$2:$E$3001,$M2633)="","",INDEX('Per Invoice'!$E$2:$E$3001,$M2633)))</f>
        <v/>
      </c>
      <c r="F2633">
        <f>IF($M2633="","",IF(INDEX('Per Invoice'!$F$2:$F$3001,$M2633)="","",INDEX('Per Invoice'!$F$2:$F$3001,$M2633)))</f>
        <v/>
      </c>
      <c r="G2633" s="5">
        <f>IF($M2633="","",IF(INDEX('Per Invoice'!$G$2:$G$3001,$M2633)="","",INDEX('Per Invoice'!$G$2:$G$3001,$M2633)))</f>
        <v/>
      </c>
      <c r="H2633" s="5">
        <f>IF($M2633="","",IF(INDEX('Per Invoice'!$H$2:$H$3001,$M2633)="","",INDEX('Per Invoice'!$H$2:$H$3001,$M2633)))</f>
        <v/>
      </c>
      <c r="I2633" s="5">
        <f>IF($M2633="","",IF(INDEX('Per Invoice'!$I$2:$I$3001,$M2633)="","",INDEX('Per Invoice'!$I$2:$I$3001,$M2633)))</f>
        <v/>
      </c>
      <c r="J2633" s="5">
        <f>IF($M2633="","",IF(INDEX('Per Invoice'!$J$2:$J$3001,$M2633)="","",INDEX('Per Invoice'!$J$2:$J$3001,$M2633)))</f>
        <v/>
      </c>
      <c r="K2633" s="5">
        <f>IF($M2633="","",IF(INDEX('Per Invoice'!$K$2:$K$3001,$M2633)="","",INDEX('Per Invoice'!$K$2:$K$3001,$M2633)))</f>
        <v/>
      </c>
      <c r="L2633">
        <f>IF($M2633="","",IF(INDEX('Per Invoice'!$L$2:$L$3001,$M2633)="","",INDEX('Per Invoice'!$L$2:$L$3001,$M2633)))</f>
        <v/>
      </c>
      <c r="M2633">
        <f>IF(ROWS($M$2:$M2633)&lt;=COUNT('Per Invoice'!$N$2:$N$3001),MATCH(ROWS($M$2:$M2633),'Per Invoice'!$N$2:$N$3001,0),"")</f>
        <v/>
      </c>
    </row>
    <row r="2634">
      <c r="A2634">
        <f>IF($M2634="","",IF(INDEX('Per Invoice'!$A$2:$A$3001,$M2634)="","",INDEX('Per Invoice'!$A$2:$A$3001,$M2634)))</f>
        <v/>
      </c>
      <c r="B2634">
        <f>IF($M2634="","",IF(INDEX('Per Invoice'!$B$2:$B$3001,$M2634)="","",INDEX('Per Invoice'!$B$2:$B$3001,$M2634)))</f>
        <v/>
      </c>
      <c r="C2634">
        <f>IF($M2634="","",IF(INDEX('Per Invoice'!$C$2:$C$3001,$M2634)="","",INDEX('Per Invoice'!$C$2:$C$3001,$M2634)))</f>
        <v/>
      </c>
      <c r="D2634">
        <f>IF($M2634="","",IF(INDEX('Per Invoice'!$D$2:$D$3001,$M2634)="","",INDEX('Per Invoice'!$D$2:$D$3001,$M2634)))</f>
        <v/>
      </c>
      <c r="E2634">
        <f>IF($M2634="","",IF(INDEX('Per Invoice'!$E$2:$E$3001,$M2634)="","",INDEX('Per Invoice'!$E$2:$E$3001,$M2634)))</f>
        <v/>
      </c>
      <c r="F2634">
        <f>IF($M2634="","",IF(INDEX('Per Invoice'!$F$2:$F$3001,$M2634)="","",INDEX('Per Invoice'!$F$2:$F$3001,$M2634)))</f>
        <v/>
      </c>
      <c r="G2634" s="5">
        <f>IF($M2634="","",IF(INDEX('Per Invoice'!$G$2:$G$3001,$M2634)="","",INDEX('Per Invoice'!$G$2:$G$3001,$M2634)))</f>
        <v/>
      </c>
      <c r="H2634" s="5">
        <f>IF($M2634="","",IF(INDEX('Per Invoice'!$H$2:$H$3001,$M2634)="","",INDEX('Per Invoice'!$H$2:$H$3001,$M2634)))</f>
        <v/>
      </c>
      <c r="I2634" s="5">
        <f>IF($M2634="","",IF(INDEX('Per Invoice'!$I$2:$I$3001,$M2634)="","",INDEX('Per Invoice'!$I$2:$I$3001,$M2634)))</f>
        <v/>
      </c>
      <c r="J2634" s="5">
        <f>IF($M2634="","",IF(INDEX('Per Invoice'!$J$2:$J$3001,$M2634)="","",INDEX('Per Invoice'!$J$2:$J$3001,$M2634)))</f>
        <v/>
      </c>
      <c r="K2634" s="5">
        <f>IF($M2634="","",IF(INDEX('Per Invoice'!$K$2:$K$3001,$M2634)="","",INDEX('Per Invoice'!$K$2:$K$3001,$M2634)))</f>
        <v/>
      </c>
      <c r="L2634">
        <f>IF($M2634="","",IF(INDEX('Per Invoice'!$L$2:$L$3001,$M2634)="","",INDEX('Per Invoice'!$L$2:$L$3001,$M2634)))</f>
        <v/>
      </c>
      <c r="M2634">
        <f>IF(ROWS($M$2:$M2634)&lt;=COUNT('Per Invoice'!$N$2:$N$3001),MATCH(ROWS($M$2:$M2634),'Per Invoice'!$N$2:$N$3001,0),"")</f>
        <v/>
      </c>
    </row>
    <row r="2635">
      <c r="A2635">
        <f>IF($M2635="","",IF(INDEX('Per Invoice'!$A$2:$A$3001,$M2635)="","",INDEX('Per Invoice'!$A$2:$A$3001,$M2635)))</f>
        <v/>
      </c>
      <c r="B2635">
        <f>IF($M2635="","",IF(INDEX('Per Invoice'!$B$2:$B$3001,$M2635)="","",INDEX('Per Invoice'!$B$2:$B$3001,$M2635)))</f>
        <v/>
      </c>
      <c r="C2635">
        <f>IF($M2635="","",IF(INDEX('Per Invoice'!$C$2:$C$3001,$M2635)="","",INDEX('Per Invoice'!$C$2:$C$3001,$M2635)))</f>
        <v/>
      </c>
      <c r="D2635">
        <f>IF($M2635="","",IF(INDEX('Per Invoice'!$D$2:$D$3001,$M2635)="","",INDEX('Per Invoice'!$D$2:$D$3001,$M2635)))</f>
        <v/>
      </c>
      <c r="E2635">
        <f>IF($M2635="","",IF(INDEX('Per Invoice'!$E$2:$E$3001,$M2635)="","",INDEX('Per Invoice'!$E$2:$E$3001,$M2635)))</f>
        <v/>
      </c>
      <c r="F2635">
        <f>IF($M2635="","",IF(INDEX('Per Invoice'!$F$2:$F$3001,$M2635)="","",INDEX('Per Invoice'!$F$2:$F$3001,$M2635)))</f>
        <v/>
      </c>
      <c r="G2635" s="5">
        <f>IF($M2635="","",IF(INDEX('Per Invoice'!$G$2:$G$3001,$M2635)="","",INDEX('Per Invoice'!$G$2:$G$3001,$M2635)))</f>
        <v/>
      </c>
      <c r="H2635" s="5">
        <f>IF($M2635="","",IF(INDEX('Per Invoice'!$H$2:$H$3001,$M2635)="","",INDEX('Per Invoice'!$H$2:$H$3001,$M2635)))</f>
        <v/>
      </c>
      <c r="I2635" s="5">
        <f>IF($M2635="","",IF(INDEX('Per Invoice'!$I$2:$I$3001,$M2635)="","",INDEX('Per Invoice'!$I$2:$I$3001,$M2635)))</f>
        <v/>
      </c>
      <c r="J2635" s="5">
        <f>IF($M2635="","",IF(INDEX('Per Invoice'!$J$2:$J$3001,$M2635)="","",INDEX('Per Invoice'!$J$2:$J$3001,$M2635)))</f>
        <v/>
      </c>
      <c r="K2635" s="5">
        <f>IF($M2635="","",IF(INDEX('Per Invoice'!$K$2:$K$3001,$M2635)="","",INDEX('Per Invoice'!$K$2:$K$3001,$M2635)))</f>
        <v/>
      </c>
      <c r="L2635">
        <f>IF($M2635="","",IF(INDEX('Per Invoice'!$L$2:$L$3001,$M2635)="","",INDEX('Per Invoice'!$L$2:$L$3001,$M2635)))</f>
        <v/>
      </c>
      <c r="M2635">
        <f>IF(ROWS($M$2:$M2635)&lt;=COUNT('Per Invoice'!$N$2:$N$3001),MATCH(ROWS($M$2:$M2635),'Per Invoice'!$N$2:$N$3001,0),"")</f>
        <v/>
      </c>
    </row>
    <row r="2636">
      <c r="A2636">
        <f>IF($M2636="","",IF(INDEX('Per Invoice'!$A$2:$A$3001,$M2636)="","",INDEX('Per Invoice'!$A$2:$A$3001,$M2636)))</f>
        <v/>
      </c>
      <c r="B2636">
        <f>IF($M2636="","",IF(INDEX('Per Invoice'!$B$2:$B$3001,$M2636)="","",INDEX('Per Invoice'!$B$2:$B$3001,$M2636)))</f>
        <v/>
      </c>
      <c r="C2636">
        <f>IF($M2636="","",IF(INDEX('Per Invoice'!$C$2:$C$3001,$M2636)="","",INDEX('Per Invoice'!$C$2:$C$3001,$M2636)))</f>
        <v/>
      </c>
      <c r="D2636">
        <f>IF($M2636="","",IF(INDEX('Per Invoice'!$D$2:$D$3001,$M2636)="","",INDEX('Per Invoice'!$D$2:$D$3001,$M2636)))</f>
        <v/>
      </c>
      <c r="E2636">
        <f>IF($M2636="","",IF(INDEX('Per Invoice'!$E$2:$E$3001,$M2636)="","",INDEX('Per Invoice'!$E$2:$E$3001,$M2636)))</f>
        <v/>
      </c>
      <c r="F2636">
        <f>IF($M2636="","",IF(INDEX('Per Invoice'!$F$2:$F$3001,$M2636)="","",INDEX('Per Invoice'!$F$2:$F$3001,$M2636)))</f>
        <v/>
      </c>
      <c r="G2636" s="5">
        <f>IF($M2636="","",IF(INDEX('Per Invoice'!$G$2:$G$3001,$M2636)="","",INDEX('Per Invoice'!$G$2:$G$3001,$M2636)))</f>
        <v/>
      </c>
      <c r="H2636" s="5">
        <f>IF($M2636="","",IF(INDEX('Per Invoice'!$H$2:$H$3001,$M2636)="","",INDEX('Per Invoice'!$H$2:$H$3001,$M2636)))</f>
        <v/>
      </c>
      <c r="I2636" s="5">
        <f>IF($M2636="","",IF(INDEX('Per Invoice'!$I$2:$I$3001,$M2636)="","",INDEX('Per Invoice'!$I$2:$I$3001,$M2636)))</f>
        <v/>
      </c>
      <c r="J2636" s="5">
        <f>IF($M2636="","",IF(INDEX('Per Invoice'!$J$2:$J$3001,$M2636)="","",INDEX('Per Invoice'!$J$2:$J$3001,$M2636)))</f>
        <v/>
      </c>
      <c r="K2636" s="5">
        <f>IF($M2636="","",IF(INDEX('Per Invoice'!$K$2:$K$3001,$M2636)="","",INDEX('Per Invoice'!$K$2:$K$3001,$M2636)))</f>
        <v/>
      </c>
      <c r="L2636">
        <f>IF($M2636="","",IF(INDEX('Per Invoice'!$L$2:$L$3001,$M2636)="","",INDEX('Per Invoice'!$L$2:$L$3001,$M2636)))</f>
        <v/>
      </c>
      <c r="M2636">
        <f>IF(ROWS($M$2:$M2636)&lt;=COUNT('Per Invoice'!$N$2:$N$3001),MATCH(ROWS($M$2:$M2636),'Per Invoice'!$N$2:$N$3001,0),"")</f>
        <v/>
      </c>
    </row>
    <row r="2637">
      <c r="A2637">
        <f>IF($M2637="","",IF(INDEX('Per Invoice'!$A$2:$A$3001,$M2637)="","",INDEX('Per Invoice'!$A$2:$A$3001,$M2637)))</f>
        <v/>
      </c>
      <c r="B2637">
        <f>IF($M2637="","",IF(INDEX('Per Invoice'!$B$2:$B$3001,$M2637)="","",INDEX('Per Invoice'!$B$2:$B$3001,$M2637)))</f>
        <v/>
      </c>
      <c r="C2637">
        <f>IF($M2637="","",IF(INDEX('Per Invoice'!$C$2:$C$3001,$M2637)="","",INDEX('Per Invoice'!$C$2:$C$3001,$M2637)))</f>
        <v/>
      </c>
      <c r="D2637">
        <f>IF($M2637="","",IF(INDEX('Per Invoice'!$D$2:$D$3001,$M2637)="","",INDEX('Per Invoice'!$D$2:$D$3001,$M2637)))</f>
        <v/>
      </c>
      <c r="E2637">
        <f>IF($M2637="","",IF(INDEX('Per Invoice'!$E$2:$E$3001,$M2637)="","",INDEX('Per Invoice'!$E$2:$E$3001,$M2637)))</f>
        <v/>
      </c>
      <c r="F2637">
        <f>IF($M2637="","",IF(INDEX('Per Invoice'!$F$2:$F$3001,$M2637)="","",INDEX('Per Invoice'!$F$2:$F$3001,$M2637)))</f>
        <v/>
      </c>
      <c r="G2637" s="5">
        <f>IF($M2637="","",IF(INDEX('Per Invoice'!$G$2:$G$3001,$M2637)="","",INDEX('Per Invoice'!$G$2:$G$3001,$M2637)))</f>
        <v/>
      </c>
      <c r="H2637" s="5">
        <f>IF($M2637="","",IF(INDEX('Per Invoice'!$H$2:$H$3001,$M2637)="","",INDEX('Per Invoice'!$H$2:$H$3001,$M2637)))</f>
        <v/>
      </c>
      <c r="I2637" s="5">
        <f>IF($M2637="","",IF(INDEX('Per Invoice'!$I$2:$I$3001,$M2637)="","",INDEX('Per Invoice'!$I$2:$I$3001,$M2637)))</f>
        <v/>
      </c>
      <c r="J2637" s="5">
        <f>IF($M2637="","",IF(INDEX('Per Invoice'!$J$2:$J$3001,$M2637)="","",INDEX('Per Invoice'!$J$2:$J$3001,$M2637)))</f>
        <v/>
      </c>
      <c r="K2637" s="5">
        <f>IF($M2637="","",IF(INDEX('Per Invoice'!$K$2:$K$3001,$M2637)="","",INDEX('Per Invoice'!$K$2:$K$3001,$M2637)))</f>
        <v/>
      </c>
      <c r="L2637">
        <f>IF($M2637="","",IF(INDEX('Per Invoice'!$L$2:$L$3001,$M2637)="","",INDEX('Per Invoice'!$L$2:$L$3001,$M2637)))</f>
        <v/>
      </c>
      <c r="M2637">
        <f>IF(ROWS($M$2:$M2637)&lt;=COUNT('Per Invoice'!$N$2:$N$3001),MATCH(ROWS($M$2:$M2637),'Per Invoice'!$N$2:$N$3001,0),"")</f>
        <v/>
      </c>
    </row>
    <row r="2638">
      <c r="A2638">
        <f>IF($M2638="","",IF(INDEX('Per Invoice'!$A$2:$A$3001,$M2638)="","",INDEX('Per Invoice'!$A$2:$A$3001,$M2638)))</f>
        <v/>
      </c>
      <c r="B2638">
        <f>IF($M2638="","",IF(INDEX('Per Invoice'!$B$2:$B$3001,$M2638)="","",INDEX('Per Invoice'!$B$2:$B$3001,$M2638)))</f>
        <v/>
      </c>
      <c r="C2638">
        <f>IF($M2638="","",IF(INDEX('Per Invoice'!$C$2:$C$3001,$M2638)="","",INDEX('Per Invoice'!$C$2:$C$3001,$M2638)))</f>
        <v/>
      </c>
      <c r="D2638">
        <f>IF($M2638="","",IF(INDEX('Per Invoice'!$D$2:$D$3001,$M2638)="","",INDEX('Per Invoice'!$D$2:$D$3001,$M2638)))</f>
        <v/>
      </c>
      <c r="E2638">
        <f>IF($M2638="","",IF(INDEX('Per Invoice'!$E$2:$E$3001,$M2638)="","",INDEX('Per Invoice'!$E$2:$E$3001,$M2638)))</f>
        <v/>
      </c>
      <c r="F2638">
        <f>IF($M2638="","",IF(INDEX('Per Invoice'!$F$2:$F$3001,$M2638)="","",INDEX('Per Invoice'!$F$2:$F$3001,$M2638)))</f>
        <v/>
      </c>
      <c r="G2638" s="5">
        <f>IF($M2638="","",IF(INDEX('Per Invoice'!$G$2:$G$3001,$M2638)="","",INDEX('Per Invoice'!$G$2:$G$3001,$M2638)))</f>
        <v/>
      </c>
      <c r="H2638" s="5">
        <f>IF($M2638="","",IF(INDEX('Per Invoice'!$H$2:$H$3001,$M2638)="","",INDEX('Per Invoice'!$H$2:$H$3001,$M2638)))</f>
        <v/>
      </c>
      <c r="I2638" s="5">
        <f>IF($M2638="","",IF(INDEX('Per Invoice'!$I$2:$I$3001,$M2638)="","",INDEX('Per Invoice'!$I$2:$I$3001,$M2638)))</f>
        <v/>
      </c>
      <c r="J2638" s="5">
        <f>IF($M2638="","",IF(INDEX('Per Invoice'!$J$2:$J$3001,$M2638)="","",INDEX('Per Invoice'!$J$2:$J$3001,$M2638)))</f>
        <v/>
      </c>
      <c r="K2638" s="5">
        <f>IF($M2638="","",IF(INDEX('Per Invoice'!$K$2:$K$3001,$M2638)="","",INDEX('Per Invoice'!$K$2:$K$3001,$M2638)))</f>
        <v/>
      </c>
      <c r="L2638">
        <f>IF($M2638="","",IF(INDEX('Per Invoice'!$L$2:$L$3001,$M2638)="","",INDEX('Per Invoice'!$L$2:$L$3001,$M2638)))</f>
        <v/>
      </c>
      <c r="M2638">
        <f>IF(ROWS($M$2:$M2638)&lt;=COUNT('Per Invoice'!$N$2:$N$3001),MATCH(ROWS($M$2:$M2638),'Per Invoice'!$N$2:$N$3001,0),"")</f>
        <v/>
      </c>
    </row>
    <row r="2639">
      <c r="A2639">
        <f>IF($M2639="","",IF(INDEX('Per Invoice'!$A$2:$A$3001,$M2639)="","",INDEX('Per Invoice'!$A$2:$A$3001,$M2639)))</f>
        <v/>
      </c>
      <c r="B2639">
        <f>IF($M2639="","",IF(INDEX('Per Invoice'!$B$2:$B$3001,$M2639)="","",INDEX('Per Invoice'!$B$2:$B$3001,$M2639)))</f>
        <v/>
      </c>
      <c r="C2639">
        <f>IF($M2639="","",IF(INDEX('Per Invoice'!$C$2:$C$3001,$M2639)="","",INDEX('Per Invoice'!$C$2:$C$3001,$M2639)))</f>
        <v/>
      </c>
      <c r="D2639">
        <f>IF($M2639="","",IF(INDEX('Per Invoice'!$D$2:$D$3001,$M2639)="","",INDEX('Per Invoice'!$D$2:$D$3001,$M2639)))</f>
        <v/>
      </c>
      <c r="E2639">
        <f>IF($M2639="","",IF(INDEX('Per Invoice'!$E$2:$E$3001,$M2639)="","",INDEX('Per Invoice'!$E$2:$E$3001,$M2639)))</f>
        <v/>
      </c>
      <c r="F2639">
        <f>IF($M2639="","",IF(INDEX('Per Invoice'!$F$2:$F$3001,$M2639)="","",INDEX('Per Invoice'!$F$2:$F$3001,$M2639)))</f>
        <v/>
      </c>
      <c r="G2639" s="5">
        <f>IF($M2639="","",IF(INDEX('Per Invoice'!$G$2:$G$3001,$M2639)="","",INDEX('Per Invoice'!$G$2:$G$3001,$M2639)))</f>
        <v/>
      </c>
      <c r="H2639" s="5">
        <f>IF($M2639="","",IF(INDEX('Per Invoice'!$H$2:$H$3001,$M2639)="","",INDEX('Per Invoice'!$H$2:$H$3001,$M2639)))</f>
        <v/>
      </c>
      <c r="I2639" s="5">
        <f>IF($M2639="","",IF(INDEX('Per Invoice'!$I$2:$I$3001,$M2639)="","",INDEX('Per Invoice'!$I$2:$I$3001,$M2639)))</f>
        <v/>
      </c>
      <c r="J2639" s="5">
        <f>IF($M2639="","",IF(INDEX('Per Invoice'!$J$2:$J$3001,$M2639)="","",INDEX('Per Invoice'!$J$2:$J$3001,$M2639)))</f>
        <v/>
      </c>
      <c r="K2639" s="5">
        <f>IF($M2639="","",IF(INDEX('Per Invoice'!$K$2:$K$3001,$M2639)="","",INDEX('Per Invoice'!$K$2:$K$3001,$M2639)))</f>
        <v/>
      </c>
      <c r="L2639">
        <f>IF($M2639="","",IF(INDEX('Per Invoice'!$L$2:$L$3001,$M2639)="","",INDEX('Per Invoice'!$L$2:$L$3001,$M2639)))</f>
        <v/>
      </c>
      <c r="M2639">
        <f>IF(ROWS($M$2:$M2639)&lt;=COUNT('Per Invoice'!$N$2:$N$3001),MATCH(ROWS($M$2:$M2639),'Per Invoice'!$N$2:$N$3001,0),"")</f>
        <v/>
      </c>
    </row>
    <row r="2640">
      <c r="A2640">
        <f>IF($M2640="","",IF(INDEX('Per Invoice'!$A$2:$A$3001,$M2640)="","",INDEX('Per Invoice'!$A$2:$A$3001,$M2640)))</f>
        <v/>
      </c>
      <c r="B2640">
        <f>IF($M2640="","",IF(INDEX('Per Invoice'!$B$2:$B$3001,$M2640)="","",INDEX('Per Invoice'!$B$2:$B$3001,$M2640)))</f>
        <v/>
      </c>
      <c r="C2640">
        <f>IF($M2640="","",IF(INDEX('Per Invoice'!$C$2:$C$3001,$M2640)="","",INDEX('Per Invoice'!$C$2:$C$3001,$M2640)))</f>
        <v/>
      </c>
      <c r="D2640">
        <f>IF($M2640="","",IF(INDEX('Per Invoice'!$D$2:$D$3001,$M2640)="","",INDEX('Per Invoice'!$D$2:$D$3001,$M2640)))</f>
        <v/>
      </c>
      <c r="E2640">
        <f>IF($M2640="","",IF(INDEX('Per Invoice'!$E$2:$E$3001,$M2640)="","",INDEX('Per Invoice'!$E$2:$E$3001,$M2640)))</f>
        <v/>
      </c>
      <c r="F2640">
        <f>IF($M2640="","",IF(INDEX('Per Invoice'!$F$2:$F$3001,$M2640)="","",INDEX('Per Invoice'!$F$2:$F$3001,$M2640)))</f>
        <v/>
      </c>
      <c r="G2640" s="5">
        <f>IF($M2640="","",IF(INDEX('Per Invoice'!$G$2:$G$3001,$M2640)="","",INDEX('Per Invoice'!$G$2:$G$3001,$M2640)))</f>
        <v/>
      </c>
      <c r="H2640" s="5">
        <f>IF($M2640="","",IF(INDEX('Per Invoice'!$H$2:$H$3001,$M2640)="","",INDEX('Per Invoice'!$H$2:$H$3001,$M2640)))</f>
        <v/>
      </c>
      <c r="I2640" s="5">
        <f>IF($M2640="","",IF(INDEX('Per Invoice'!$I$2:$I$3001,$M2640)="","",INDEX('Per Invoice'!$I$2:$I$3001,$M2640)))</f>
        <v/>
      </c>
      <c r="J2640" s="5">
        <f>IF($M2640="","",IF(INDEX('Per Invoice'!$J$2:$J$3001,$M2640)="","",INDEX('Per Invoice'!$J$2:$J$3001,$M2640)))</f>
        <v/>
      </c>
      <c r="K2640" s="5">
        <f>IF($M2640="","",IF(INDEX('Per Invoice'!$K$2:$K$3001,$M2640)="","",INDEX('Per Invoice'!$K$2:$K$3001,$M2640)))</f>
        <v/>
      </c>
      <c r="L2640">
        <f>IF($M2640="","",IF(INDEX('Per Invoice'!$L$2:$L$3001,$M2640)="","",INDEX('Per Invoice'!$L$2:$L$3001,$M2640)))</f>
        <v/>
      </c>
      <c r="M2640">
        <f>IF(ROWS($M$2:$M2640)&lt;=COUNT('Per Invoice'!$N$2:$N$3001),MATCH(ROWS($M$2:$M2640),'Per Invoice'!$N$2:$N$3001,0),"")</f>
        <v/>
      </c>
    </row>
    <row r="2641">
      <c r="A2641">
        <f>IF($M2641="","",IF(INDEX('Per Invoice'!$A$2:$A$3001,$M2641)="","",INDEX('Per Invoice'!$A$2:$A$3001,$M2641)))</f>
        <v/>
      </c>
      <c r="B2641">
        <f>IF($M2641="","",IF(INDEX('Per Invoice'!$B$2:$B$3001,$M2641)="","",INDEX('Per Invoice'!$B$2:$B$3001,$M2641)))</f>
        <v/>
      </c>
      <c r="C2641">
        <f>IF($M2641="","",IF(INDEX('Per Invoice'!$C$2:$C$3001,$M2641)="","",INDEX('Per Invoice'!$C$2:$C$3001,$M2641)))</f>
        <v/>
      </c>
      <c r="D2641">
        <f>IF($M2641="","",IF(INDEX('Per Invoice'!$D$2:$D$3001,$M2641)="","",INDEX('Per Invoice'!$D$2:$D$3001,$M2641)))</f>
        <v/>
      </c>
      <c r="E2641">
        <f>IF($M2641="","",IF(INDEX('Per Invoice'!$E$2:$E$3001,$M2641)="","",INDEX('Per Invoice'!$E$2:$E$3001,$M2641)))</f>
        <v/>
      </c>
      <c r="F2641">
        <f>IF($M2641="","",IF(INDEX('Per Invoice'!$F$2:$F$3001,$M2641)="","",INDEX('Per Invoice'!$F$2:$F$3001,$M2641)))</f>
        <v/>
      </c>
      <c r="G2641" s="5">
        <f>IF($M2641="","",IF(INDEX('Per Invoice'!$G$2:$G$3001,$M2641)="","",INDEX('Per Invoice'!$G$2:$G$3001,$M2641)))</f>
        <v/>
      </c>
      <c r="H2641" s="5">
        <f>IF($M2641="","",IF(INDEX('Per Invoice'!$H$2:$H$3001,$M2641)="","",INDEX('Per Invoice'!$H$2:$H$3001,$M2641)))</f>
        <v/>
      </c>
      <c r="I2641" s="5">
        <f>IF($M2641="","",IF(INDEX('Per Invoice'!$I$2:$I$3001,$M2641)="","",INDEX('Per Invoice'!$I$2:$I$3001,$M2641)))</f>
        <v/>
      </c>
      <c r="J2641" s="5">
        <f>IF($M2641="","",IF(INDEX('Per Invoice'!$J$2:$J$3001,$M2641)="","",INDEX('Per Invoice'!$J$2:$J$3001,$M2641)))</f>
        <v/>
      </c>
      <c r="K2641" s="5">
        <f>IF($M2641="","",IF(INDEX('Per Invoice'!$K$2:$K$3001,$M2641)="","",INDEX('Per Invoice'!$K$2:$K$3001,$M2641)))</f>
        <v/>
      </c>
      <c r="L2641">
        <f>IF($M2641="","",IF(INDEX('Per Invoice'!$L$2:$L$3001,$M2641)="","",INDEX('Per Invoice'!$L$2:$L$3001,$M2641)))</f>
        <v/>
      </c>
      <c r="M2641">
        <f>IF(ROWS($M$2:$M2641)&lt;=COUNT('Per Invoice'!$N$2:$N$3001),MATCH(ROWS($M$2:$M2641),'Per Invoice'!$N$2:$N$3001,0),"")</f>
        <v/>
      </c>
    </row>
    <row r="2642">
      <c r="A2642">
        <f>IF($M2642="","",IF(INDEX('Per Invoice'!$A$2:$A$3001,$M2642)="","",INDEX('Per Invoice'!$A$2:$A$3001,$M2642)))</f>
        <v/>
      </c>
      <c r="B2642">
        <f>IF($M2642="","",IF(INDEX('Per Invoice'!$B$2:$B$3001,$M2642)="","",INDEX('Per Invoice'!$B$2:$B$3001,$M2642)))</f>
        <v/>
      </c>
      <c r="C2642">
        <f>IF($M2642="","",IF(INDEX('Per Invoice'!$C$2:$C$3001,$M2642)="","",INDEX('Per Invoice'!$C$2:$C$3001,$M2642)))</f>
        <v/>
      </c>
      <c r="D2642">
        <f>IF($M2642="","",IF(INDEX('Per Invoice'!$D$2:$D$3001,$M2642)="","",INDEX('Per Invoice'!$D$2:$D$3001,$M2642)))</f>
        <v/>
      </c>
      <c r="E2642">
        <f>IF($M2642="","",IF(INDEX('Per Invoice'!$E$2:$E$3001,$M2642)="","",INDEX('Per Invoice'!$E$2:$E$3001,$M2642)))</f>
        <v/>
      </c>
      <c r="F2642">
        <f>IF($M2642="","",IF(INDEX('Per Invoice'!$F$2:$F$3001,$M2642)="","",INDEX('Per Invoice'!$F$2:$F$3001,$M2642)))</f>
        <v/>
      </c>
      <c r="G2642" s="5">
        <f>IF($M2642="","",IF(INDEX('Per Invoice'!$G$2:$G$3001,$M2642)="","",INDEX('Per Invoice'!$G$2:$G$3001,$M2642)))</f>
        <v/>
      </c>
      <c r="H2642" s="5">
        <f>IF($M2642="","",IF(INDEX('Per Invoice'!$H$2:$H$3001,$M2642)="","",INDEX('Per Invoice'!$H$2:$H$3001,$M2642)))</f>
        <v/>
      </c>
      <c r="I2642" s="5">
        <f>IF($M2642="","",IF(INDEX('Per Invoice'!$I$2:$I$3001,$M2642)="","",INDEX('Per Invoice'!$I$2:$I$3001,$M2642)))</f>
        <v/>
      </c>
      <c r="J2642" s="5">
        <f>IF($M2642="","",IF(INDEX('Per Invoice'!$J$2:$J$3001,$M2642)="","",INDEX('Per Invoice'!$J$2:$J$3001,$M2642)))</f>
        <v/>
      </c>
      <c r="K2642" s="5">
        <f>IF($M2642="","",IF(INDEX('Per Invoice'!$K$2:$K$3001,$M2642)="","",INDEX('Per Invoice'!$K$2:$K$3001,$M2642)))</f>
        <v/>
      </c>
      <c r="L2642">
        <f>IF($M2642="","",IF(INDEX('Per Invoice'!$L$2:$L$3001,$M2642)="","",INDEX('Per Invoice'!$L$2:$L$3001,$M2642)))</f>
        <v/>
      </c>
      <c r="M2642">
        <f>IF(ROWS($M$2:$M2642)&lt;=COUNT('Per Invoice'!$N$2:$N$3001),MATCH(ROWS($M$2:$M2642),'Per Invoice'!$N$2:$N$3001,0),"")</f>
        <v/>
      </c>
    </row>
    <row r="2643">
      <c r="A2643">
        <f>IF($M2643="","",IF(INDEX('Per Invoice'!$A$2:$A$3001,$M2643)="","",INDEX('Per Invoice'!$A$2:$A$3001,$M2643)))</f>
        <v/>
      </c>
      <c r="B2643">
        <f>IF($M2643="","",IF(INDEX('Per Invoice'!$B$2:$B$3001,$M2643)="","",INDEX('Per Invoice'!$B$2:$B$3001,$M2643)))</f>
        <v/>
      </c>
      <c r="C2643">
        <f>IF($M2643="","",IF(INDEX('Per Invoice'!$C$2:$C$3001,$M2643)="","",INDEX('Per Invoice'!$C$2:$C$3001,$M2643)))</f>
        <v/>
      </c>
      <c r="D2643">
        <f>IF($M2643="","",IF(INDEX('Per Invoice'!$D$2:$D$3001,$M2643)="","",INDEX('Per Invoice'!$D$2:$D$3001,$M2643)))</f>
        <v/>
      </c>
      <c r="E2643">
        <f>IF($M2643="","",IF(INDEX('Per Invoice'!$E$2:$E$3001,$M2643)="","",INDEX('Per Invoice'!$E$2:$E$3001,$M2643)))</f>
        <v/>
      </c>
      <c r="F2643">
        <f>IF($M2643="","",IF(INDEX('Per Invoice'!$F$2:$F$3001,$M2643)="","",INDEX('Per Invoice'!$F$2:$F$3001,$M2643)))</f>
        <v/>
      </c>
      <c r="G2643" s="5">
        <f>IF($M2643="","",IF(INDEX('Per Invoice'!$G$2:$G$3001,$M2643)="","",INDEX('Per Invoice'!$G$2:$G$3001,$M2643)))</f>
        <v/>
      </c>
      <c r="H2643" s="5">
        <f>IF($M2643="","",IF(INDEX('Per Invoice'!$H$2:$H$3001,$M2643)="","",INDEX('Per Invoice'!$H$2:$H$3001,$M2643)))</f>
        <v/>
      </c>
      <c r="I2643" s="5">
        <f>IF($M2643="","",IF(INDEX('Per Invoice'!$I$2:$I$3001,$M2643)="","",INDEX('Per Invoice'!$I$2:$I$3001,$M2643)))</f>
        <v/>
      </c>
      <c r="J2643" s="5">
        <f>IF($M2643="","",IF(INDEX('Per Invoice'!$J$2:$J$3001,$M2643)="","",INDEX('Per Invoice'!$J$2:$J$3001,$M2643)))</f>
        <v/>
      </c>
      <c r="K2643" s="5">
        <f>IF($M2643="","",IF(INDEX('Per Invoice'!$K$2:$K$3001,$M2643)="","",INDEX('Per Invoice'!$K$2:$K$3001,$M2643)))</f>
        <v/>
      </c>
      <c r="L2643">
        <f>IF($M2643="","",IF(INDEX('Per Invoice'!$L$2:$L$3001,$M2643)="","",INDEX('Per Invoice'!$L$2:$L$3001,$M2643)))</f>
        <v/>
      </c>
      <c r="M2643">
        <f>IF(ROWS($M$2:$M2643)&lt;=COUNT('Per Invoice'!$N$2:$N$3001),MATCH(ROWS($M$2:$M2643),'Per Invoice'!$N$2:$N$3001,0),"")</f>
        <v/>
      </c>
    </row>
    <row r="2644">
      <c r="A2644">
        <f>IF($M2644="","",IF(INDEX('Per Invoice'!$A$2:$A$3001,$M2644)="","",INDEX('Per Invoice'!$A$2:$A$3001,$M2644)))</f>
        <v/>
      </c>
      <c r="B2644">
        <f>IF($M2644="","",IF(INDEX('Per Invoice'!$B$2:$B$3001,$M2644)="","",INDEX('Per Invoice'!$B$2:$B$3001,$M2644)))</f>
        <v/>
      </c>
      <c r="C2644">
        <f>IF($M2644="","",IF(INDEX('Per Invoice'!$C$2:$C$3001,$M2644)="","",INDEX('Per Invoice'!$C$2:$C$3001,$M2644)))</f>
        <v/>
      </c>
      <c r="D2644">
        <f>IF($M2644="","",IF(INDEX('Per Invoice'!$D$2:$D$3001,$M2644)="","",INDEX('Per Invoice'!$D$2:$D$3001,$M2644)))</f>
        <v/>
      </c>
      <c r="E2644">
        <f>IF($M2644="","",IF(INDEX('Per Invoice'!$E$2:$E$3001,$M2644)="","",INDEX('Per Invoice'!$E$2:$E$3001,$M2644)))</f>
        <v/>
      </c>
      <c r="F2644">
        <f>IF($M2644="","",IF(INDEX('Per Invoice'!$F$2:$F$3001,$M2644)="","",INDEX('Per Invoice'!$F$2:$F$3001,$M2644)))</f>
        <v/>
      </c>
      <c r="G2644" s="5">
        <f>IF($M2644="","",IF(INDEX('Per Invoice'!$G$2:$G$3001,$M2644)="","",INDEX('Per Invoice'!$G$2:$G$3001,$M2644)))</f>
        <v/>
      </c>
      <c r="H2644" s="5">
        <f>IF($M2644="","",IF(INDEX('Per Invoice'!$H$2:$H$3001,$M2644)="","",INDEX('Per Invoice'!$H$2:$H$3001,$M2644)))</f>
        <v/>
      </c>
      <c r="I2644" s="5">
        <f>IF($M2644="","",IF(INDEX('Per Invoice'!$I$2:$I$3001,$M2644)="","",INDEX('Per Invoice'!$I$2:$I$3001,$M2644)))</f>
        <v/>
      </c>
      <c r="J2644" s="5">
        <f>IF($M2644="","",IF(INDEX('Per Invoice'!$J$2:$J$3001,$M2644)="","",INDEX('Per Invoice'!$J$2:$J$3001,$M2644)))</f>
        <v/>
      </c>
      <c r="K2644" s="5">
        <f>IF($M2644="","",IF(INDEX('Per Invoice'!$K$2:$K$3001,$M2644)="","",INDEX('Per Invoice'!$K$2:$K$3001,$M2644)))</f>
        <v/>
      </c>
      <c r="L2644">
        <f>IF($M2644="","",IF(INDEX('Per Invoice'!$L$2:$L$3001,$M2644)="","",INDEX('Per Invoice'!$L$2:$L$3001,$M2644)))</f>
        <v/>
      </c>
      <c r="M2644">
        <f>IF(ROWS($M$2:$M2644)&lt;=COUNT('Per Invoice'!$N$2:$N$3001),MATCH(ROWS($M$2:$M2644),'Per Invoice'!$N$2:$N$3001,0),"")</f>
        <v/>
      </c>
    </row>
    <row r="2645">
      <c r="A2645">
        <f>IF($M2645="","",IF(INDEX('Per Invoice'!$A$2:$A$3001,$M2645)="","",INDEX('Per Invoice'!$A$2:$A$3001,$M2645)))</f>
        <v/>
      </c>
      <c r="B2645">
        <f>IF($M2645="","",IF(INDEX('Per Invoice'!$B$2:$B$3001,$M2645)="","",INDEX('Per Invoice'!$B$2:$B$3001,$M2645)))</f>
        <v/>
      </c>
      <c r="C2645">
        <f>IF($M2645="","",IF(INDEX('Per Invoice'!$C$2:$C$3001,$M2645)="","",INDEX('Per Invoice'!$C$2:$C$3001,$M2645)))</f>
        <v/>
      </c>
      <c r="D2645">
        <f>IF($M2645="","",IF(INDEX('Per Invoice'!$D$2:$D$3001,$M2645)="","",INDEX('Per Invoice'!$D$2:$D$3001,$M2645)))</f>
        <v/>
      </c>
      <c r="E2645">
        <f>IF($M2645="","",IF(INDEX('Per Invoice'!$E$2:$E$3001,$M2645)="","",INDEX('Per Invoice'!$E$2:$E$3001,$M2645)))</f>
        <v/>
      </c>
      <c r="F2645">
        <f>IF($M2645="","",IF(INDEX('Per Invoice'!$F$2:$F$3001,$M2645)="","",INDEX('Per Invoice'!$F$2:$F$3001,$M2645)))</f>
        <v/>
      </c>
      <c r="G2645" s="5">
        <f>IF($M2645="","",IF(INDEX('Per Invoice'!$G$2:$G$3001,$M2645)="","",INDEX('Per Invoice'!$G$2:$G$3001,$M2645)))</f>
        <v/>
      </c>
      <c r="H2645" s="5">
        <f>IF($M2645="","",IF(INDEX('Per Invoice'!$H$2:$H$3001,$M2645)="","",INDEX('Per Invoice'!$H$2:$H$3001,$M2645)))</f>
        <v/>
      </c>
      <c r="I2645" s="5">
        <f>IF($M2645="","",IF(INDEX('Per Invoice'!$I$2:$I$3001,$M2645)="","",INDEX('Per Invoice'!$I$2:$I$3001,$M2645)))</f>
        <v/>
      </c>
      <c r="J2645" s="5">
        <f>IF($M2645="","",IF(INDEX('Per Invoice'!$J$2:$J$3001,$M2645)="","",INDEX('Per Invoice'!$J$2:$J$3001,$M2645)))</f>
        <v/>
      </c>
      <c r="K2645" s="5">
        <f>IF($M2645="","",IF(INDEX('Per Invoice'!$K$2:$K$3001,$M2645)="","",INDEX('Per Invoice'!$K$2:$K$3001,$M2645)))</f>
        <v/>
      </c>
      <c r="L2645">
        <f>IF($M2645="","",IF(INDEX('Per Invoice'!$L$2:$L$3001,$M2645)="","",INDEX('Per Invoice'!$L$2:$L$3001,$M2645)))</f>
        <v/>
      </c>
      <c r="M2645">
        <f>IF(ROWS($M$2:$M2645)&lt;=COUNT('Per Invoice'!$N$2:$N$3001),MATCH(ROWS($M$2:$M2645),'Per Invoice'!$N$2:$N$3001,0),"")</f>
        <v/>
      </c>
    </row>
    <row r="2646">
      <c r="A2646">
        <f>IF($M2646="","",IF(INDEX('Per Invoice'!$A$2:$A$3001,$M2646)="","",INDEX('Per Invoice'!$A$2:$A$3001,$M2646)))</f>
        <v/>
      </c>
      <c r="B2646">
        <f>IF($M2646="","",IF(INDEX('Per Invoice'!$B$2:$B$3001,$M2646)="","",INDEX('Per Invoice'!$B$2:$B$3001,$M2646)))</f>
        <v/>
      </c>
      <c r="C2646">
        <f>IF($M2646="","",IF(INDEX('Per Invoice'!$C$2:$C$3001,$M2646)="","",INDEX('Per Invoice'!$C$2:$C$3001,$M2646)))</f>
        <v/>
      </c>
      <c r="D2646">
        <f>IF($M2646="","",IF(INDEX('Per Invoice'!$D$2:$D$3001,$M2646)="","",INDEX('Per Invoice'!$D$2:$D$3001,$M2646)))</f>
        <v/>
      </c>
      <c r="E2646">
        <f>IF($M2646="","",IF(INDEX('Per Invoice'!$E$2:$E$3001,$M2646)="","",INDEX('Per Invoice'!$E$2:$E$3001,$M2646)))</f>
        <v/>
      </c>
      <c r="F2646">
        <f>IF($M2646="","",IF(INDEX('Per Invoice'!$F$2:$F$3001,$M2646)="","",INDEX('Per Invoice'!$F$2:$F$3001,$M2646)))</f>
        <v/>
      </c>
      <c r="G2646" s="5">
        <f>IF($M2646="","",IF(INDEX('Per Invoice'!$G$2:$G$3001,$M2646)="","",INDEX('Per Invoice'!$G$2:$G$3001,$M2646)))</f>
        <v/>
      </c>
      <c r="H2646" s="5">
        <f>IF($M2646="","",IF(INDEX('Per Invoice'!$H$2:$H$3001,$M2646)="","",INDEX('Per Invoice'!$H$2:$H$3001,$M2646)))</f>
        <v/>
      </c>
      <c r="I2646" s="5">
        <f>IF($M2646="","",IF(INDEX('Per Invoice'!$I$2:$I$3001,$M2646)="","",INDEX('Per Invoice'!$I$2:$I$3001,$M2646)))</f>
        <v/>
      </c>
      <c r="J2646" s="5">
        <f>IF($M2646="","",IF(INDEX('Per Invoice'!$J$2:$J$3001,$M2646)="","",INDEX('Per Invoice'!$J$2:$J$3001,$M2646)))</f>
        <v/>
      </c>
      <c r="K2646" s="5">
        <f>IF($M2646="","",IF(INDEX('Per Invoice'!$K$2:$K$3001,$M2646)="","",INDEX('Per Invoice'!$K$2:$K$3001,$M2646)))</f>
        <v/>
      </c>
      <c r="L2646">
        <f>IF($M2646="","",IF(INDEX('Per Invoice'!$L$2:$L$3001,$M2646)="","",INDEX('Per Invoice'!$L$2:$L$3001,$M2646)))</f>
        <v/>
      </c>
      <c r="M2646">
        <f>IF(ROWS($M$2:$M2646)&lt;=COUNT('Per Invoice'!$N$2:$N$3001),MATCH(ROWS($M$2:$M2646),'Per Invoice'!$N$2:$N$3001,0),"")</f>
        <v/>
      </c>
    </row>
    <row r="2647">
      <c r="A2647">
        <f>IF($M2647="","",IF(INDEX('Per Invoice'!$A$2:$A$3001,$M2647)="","",INDEX('Per Invoice'!$A$2:$A$3001,$M2647)))</f>
        <v/>
      </c>
      <c r="B2647">
        <f>IF($M2647="","",IF(INDEX('Per Invoice'!$B$2:$B$3001,$M2647)="","",INDEX('Per Invoice'!$B$2:$B$3001,$M2647)))</f>
        <v/>
      </c>
      <c r="C2647">
        <f>IF($M2647="","",IF(INDEX('Per Invoice'!$C$2:$C$3001,$M2647)="","",INDEX('Per Invoice'!$C$2:$C$3001,$M2647)))</f>
        <v/>
      </c>
      <c r="D2647">
        <f>IF($M2647="","",IF(INDEX('Per Invoice'!$D$2:$D$3001,$M2647)="","",INDEX('Per Invoice'!$D$2:$D$3001,$M2647)))</f>
        <v/>
      </c>
      <c r="E2647">
        <f>IF($M2647="","",IF(INDEX('Per Invoice'!$E$2:$E$3001,$M2647)="","",INDEX('Per Invoice'!$E$2:$E$3001,$M2647)))</f>
        <v/>
      </c>
      <c r="F2647">
        <f>IF($M2647="","",IF(INDEX('Per Invoice'!$F$2:$F$3001,$M2647)="","",INDEX('Per Invoice'!$F$2:$F$3001,$M2647)))</f>
        <v/>
      </c>
      <c r="G2647" s="5">
        <f>IF($M2647="","",IF(INDEX('Per Invoice'!$G$2:$G$3001,$M2647)="","",INDEX('Per Invoice'!$G$2:$G$3001,$M2647)))</f>
        <v/>
      </c>
      <c r="H2647" s="5">
        <f>IF($M2647="","",IF(INDEX('Per Invoice'!$H$2:$H$3001,$M2647)="","",INDEX('Per Invoice'!$H$2:$H$3001,$M2647)))</f>
        <v/>
      </c>
      <c r="I2647" s="5">
        <f>IF($M2647="","",IF(INDEX('Per Invoice'!$I$2:$I$3001,$M2647)="","",INDEX('Per Invoice'!$I$2:$I$3001,$M2647)))</f>
        <v/>
      </c>
      <c r="J2647" s="5">
        <f>IF($M2647="","",IF(INDEX('Per Invoice'!$J$2:$J$3001,$M2647)="","",INDEX('Per Invoice'!$J$2:$J$3001,$M2647)))</f>
        <v/>
      </c>
      <c r="K2647" s="5">
        <f>IF($M2647="","",IF(INDEX('Per Invoice'!$K$2:$K$3001,$M2647)="","",INDEX('Per Invoice'!$K$2:$K$3001,$M2647)))</f>
        <v/>
      </c>
      <c r="L2647">
        <f>IF($M2647="","",IF(INDEX('Per Invoice'!$L$2:$L$3001,$M2647)="","",INDEX('Per Invoice'!$L$2:$L$3001,$M2647)))</f>
        <v/>
      </c>
      <c r="M2647">
        <f>IF(ROWS($M$2:$M2647)&lt;=COUNT('Per Invoice'!$N$2:$N$3001),MATCH(ROWS($M$2:$M2647),'Per Invoice'!$N$2:$N$3001,0),"")</f>
        <v/>
      </c>
    </row>
    <row r="2648">
      <c r="A2648">
        <f>IF($M2648="","",IF(INDEX('Per Invoice'!$A$2:$A$3001,$M2648)="","",INDEX('Per Invoice'!$A$2:$A$3001,$M2648)))</f>
        <v/>
      </c>
      <c r="B2648">
        <f>IF($M2648="","",IF(INDEX('Per Invoice'!$B$2:$B$3001,$M2648)="","",INDEX('Per Invoice'!$B$2:$B$3001,$M2648)))</f>
        <v/>
      </c>
      <c r="C2648">
        <f>IF($M2648="","",IF(INDEX('Per Invoice'!$C$2:$C$3001,$M2648)="","",INDEX('Per Invoice'!$C$2:$C$3001,$M2648)))</f>
        <v/>
      </c>
      <c r="D2648">
        <f>IF($M2648="","",IF(INDEX('Per Invoice'!$D$2:$D$3001,$M2648)="","",INDEX('Per Invoice'!$D$2:$D$3001,$M2648)))</f>
        <v/>
      </c>
      <c r="E2648">
        <f>IF($M2648="","",IF(INDEX('Per Invoice'!$E$2:$E$3001,$M2648)="","",INDEX('Per Invoice'!$E$2:$E$3001,$M2648)))</f>
        <v/>
      </c>
      <c r="F2648">
        <f>IF($M2648="","",IF(INDEX('Per Invoice'!$F$2:$F$3001,$M2648)="","",INDEX('Per Invoice'!$F$2:$F$3001,$M2648)))</f>
        <v/>
      </c>
      <c r="G2648" s="5">
        <f>IF($M2648="","",IF(INDEX('Per Invoice'!$G$2:$G$3001,$M2648)="","",INDEX('Per Invoice'!$G$2:$G$3001,$M2648)))</f>
        <v/>
      </c>
      <c r="H2648" s="5">
        <f>IF($M2648="","",IF(INDEX('Per Invoice'!$H$2:$H$3001,$M2648)="","",INDEX('Per Invoice'!$H$2:$H$3001,$M2648)))</f>
        <v/>
      </c>
      <c r="I2648" s="5">
        <f>IF($M2648="","",IF(INDEX('Per Invoice'!$I$2:$I$3001,$M2648)="","",INDEX('Per Invoice'!$I$2:$I$3001,$M2648)))</f>
        <v/>
      </c>
      <c r="J2648" s="5">
        <f>IF($M2648="","",IF(INDEX('Per Invoice'!$J$2:$J$3001,$M2648)="","",INDEX('Per Invoice'!$J$2:$J$3001,$M2648)))</f>
        <v/>
      </c>
      <c r="K2648" s="5">
        <f>IF($M2648="","",IF(INDEX('Per Invoice'!$K$2:$K$3001,$M2648)="","",INDEX('Per Invoice'!$K$2:$K$3001,$M2648)))</f>
        <v/>
      </c>
      <c r="L2648">
        <f>IF($M2648="","",IF(INDEX('Per Invoice'!$L$2:$L$3001,$M2648)="","",INDEX('Per Invoice'!$L$2:$L$3001,$M2648)))</f>
        <v/>
      </c>
      <c r="M2648">
        <f>IF(ROWS($M$2:$M2648)&lt;=COUNT('Per Invoice'!$N$2:$N$3001),MATCH(ROWS($M$2:$M2648),'Per Invoice'!$N$2:$N$3001,0),"")</f>
        <v/>
      </c>
    </row>
    <row r="2649">
      <c r="A2649">
        <f>IF($M2649="","",IF(INDEX('Per Invoice'!$A$2:$A$3001,$M2649)="","",INDEX('Per Invoice'!$A$2:$A$3001,$M2649)))</f>
        <v/>
      </c>
      <c r="B2649">
        <f>IF($M2649="","",IF(INDEX('Per Invoice'!$B$2:$B$3001,$M2649)="","",INDEX('Per Invoice'!$B$2:$B$3001,$M2649)))</f>
        <v/>
      </c>
      <c r="C2649">
        <f>IF($M2649="","",IF(INDEX('Per Invoice'!$C$2:$C$3001,$M2649)="","",INDEX('Per Invoice'!$C$2:$C$3001,$M2649)))</f>
        <v/>
      </c>
      <c r="D2649">
        <f>IF($M2649="","",IF(INDEX('Per Invoice'!$D$2:$D$3001,$M2649)="","",INDEX('Per Invoice'!$D$2:$D$3001,$M2649)))</f>
        <v/>
      </c>
      <c r="E2649">
        <f>IF($M2649="","",IF(INDEX('Per Invoice'!$E$2:$E$3001,$M2649)="","",INDEX('Per Invoice'!$E$2:$E$3001,$M2649)))</f>
        <v/>
      </c>
      <c r="F2649">
        <f>IF($M2649="","",IF(INDEX('Per Invoice'!$F$2:$F$3001,$M2649)="","",INDEX('Per Invoice'!$F$2:$F$3001,$M2649)))</f>
        <v/>
      </c>
      <c r="G2649" s="5">
        <f>IF($M2649="","",IF(INDEX('Per Invoice'!$G$2:$G$3001,$M2649)="","",INDEX('Per Invoice'!$G$2:$G$3001,$M2649)))</f>
        <v/>
      </c>
      <c r="H2649" s="5">
        <f>IF($M2649="","",IF(INDEX('Per Invoice'!$H$2:$H$3001,$M2649)="","",INDEX('Per Invoice'!$H$2:$H$3001,$M2649)))</f>
        <v/>
      </c>
      <c r="I2649" s="5">
        <f>IF($M2649="","",IF(INDEX('Per Invoice'!$I$2:$I$3001,$M2649)="","",INDEX('Per Invoice'!$I$2:$I$3001,$M2649)))</f>
        <v/>
      </c>
      <c r="J2649" s="5">
        <f>IF($M2649="","",IF(INDEX('Per Invoice'!$J$2:$J$3001,$M2649)="","",INDEX('Per Invoice'!$J$2:$J$3001,$M2649)))</f>
        <v/>
      </c>
      <c r="K2649" s="5">
        <f>IF($M2649="","",IF(INDEX('Per Invoice'!$K$2:$K$3001,$M2649)="","",INDEX('Per Invoice'!$K$2:$K$3001,$M2649)))</f>
        <v/>
      </c>
      <c r="L2649">
        <f>IF($M2649="","",IF(INDEX('Per Invoice'!$L$2:$L$3001,$M2649)="","",INDEX('Per Invoice'!$L$2:$L$3001,$M2649)))</f>
        <v/>
      </c>
      <c r="M2649">
        <f>IF(ROWS($M$2:$M2649)&lt;=COUNT('Per Invoice'!$N$2:$N$3001),MATCH(ROWS($M$2:$M2649),'Per Invoice'!$N$2:$N$3001,0),"")</f>
        <v/>
      </c>
    </row>
    <row r="2650">
      <c r="A2650">
        <f>IF($M2650="","",IF(INDEX('Per Invoice'!$A$2:$A$3001,$M2650)="","",INDEX('Per Invoice'!$A$2:$A$3001,$M2650)))</f>
        <v/>
      </c>
      <c r="B2650">
        <f>IF($M2650="","",IF(INDEX('Per Invoice'!$B$2:$B$3001,$M2650)="","",INDEX('Per Invoice'!$B$2:$B$3001,$M2650)))</f>
        <v/>
      </c>
      <c r="C2650">
        <f>IF($M2650="","",IF(INDEX('Per Invoice'!$C$2:$C$3001,$M2650)="","",INDEX('Per Invoice'!$C$2:$C$3001,$M2650)))</f>
        <v/>
      </c>
      <c r="D2650">
        <f>IF($M2650="","",IF(INDEX('Per Invoice'!$D$2:$D$3001,$M2650)="","",INDEX('Per Invoice'!$D$2:$D$3001,$M2650)))</f>
        <v/>
      </c>
      <c r="E2650">
        <f>IF($M2650="","",IF(INDEX('Per Invoice'!$E$2:$E$3001,$M2650)="","",INDEX('Per Invoice'!$E$2:$E$3001,$M2650)))</f>
        <v/>
      </c>
      <c r="F2650">
        <f>IF($M2650="","",IF(INDEX('Per Invoice'!$F$2:$F$3001,$M2650)="","",INDEX('Per Invoice'!$F$2:$F$3001,$M2650)))</f>
        <v/>
      </c>
      <c r="G2650" s="5">
        <f>IF($M2650="","",IF(INDEX('Per Invoice'!$G$2:$G$3001,$M2650)="","",INDEX('Per Invoice'!$G$2:$G$3001,$M2650)))</f>
        <v/>
      </c>
      <c r="H2650" s="5">
        <f>IF($M2650="","",IF(INDEX('Per Invoice'!$H$2:$H$3001,$M2650)="","",INDEX('Per Invoice'!$H$2:$H$3001,$M2650)))</f>
        <v/>
      </c>
      <c r="I2650" s="5">
        <f>IF($M2650="","",IF(INDEX('Per Invoice'!$I$2:$I$3001,$M2650)="","",INDEX('Per Invoice'!$I$2:$I$3001,$M2650)))</f>
        <v/>
      </c>
      <c r="J2650" s="5">
        <f>IF($M2650="","",IF(INDEX('Per Invoice'!$J$2:$J$3001,$M2650)="","",INDEX('Per Invoice'!$J$2:$J$3001,$M2650)))</f>
        <v/>
      </c>
      <c r="K2650" s="5">
        <f>IF($M2650="","",IF(INDEX('Per Invoice'!$K$2:$K$3001,$M2650)="","",INDEX('Per Invoice'!$K$2:$K$3001,$M2650)))</f>
        <v/>
      </c>
      <c r="L2650">
        <f>IF($M2650="","",IF(INDEX('Per Invoice'!$L$2:$L$3001,$M2650)="","",INDEX('Per Invoice'!$L$2:$L$3001,$M2650)))</f>
        <v/>
      </c>
      <c r="M2650">
        <f>IF(ROWS($M$2:$M2650)&lt;=COUNT('Per Invoice'!$N$2:$N$3001),MATCH(ROWS($M$2:$M2650),'Per Invoice'!$N$2:$N$3001,0),"")</f>
        <v/>
      </c>
    </row>
    <row r="2651">
      <c r="A2651">
        <f>IF($M2651="","",IF(INDEX('Per Invoice'!$A$2:$A$3001,$M2651)="","",INDEX('Per Invoice'!$A$2:$A$3001,$M2651)))</f>
        <v/>
      </c>
      <c r="B2651">
        <f>IF($M2651="","",IF(INDEX('Per Invoice'!$B$2:$B$3001,$M2651)="","",INDEX('Per Invoice'!$B$2:$B$3001,$M2651)))</f>
        <v/>
      </c>
      <c r="C2651">
        <f>IF($M2651="","",IF(INDEX('Per Invoice'!$C$2:$C$3001,$M2651)="","",INDEX('Per Invoice'!$C$2:$C$3001,$M2651)))</f>
        <v/>
      </c>
      <c r="D2651">
        <f>IF($M2651="","",IF(INDEX('Per Invoice'!$D$2:$D$3001,$M2651)="","",INDEX('Per Invoice'!$D$2:$D$3001,$M2651)))</f>
        <v/>
      </c>
      <c r="E2651">
        <f>IF($M2651="","",IF(INDEX('Per Invoice'!$E$2:$E$3001,$M2651)="","",INDEX('Per Invoice'!$E$2:$E$3001,$M2651)))</f>
        <v/>
      </c>
      <c r="F2651">
        <f>IF($M2651="","",IF(INDEX('Per Invoice'!$F$2:$F$3001,$M2651)="","",INDEX('Per Invoice'!$F$2:$F$3001,$M2651)))</f>
        <v/>
      </c>
      <c r="G2651" s="5">
        <f>IF($M2651="","",IF(INDEX('Per Invoice'!$G$2:$G$3001,$M2651)="","",INDEX('Per Invoice'!$G$2:$G$3001,$M2651)))</f>
        <v/>
      </c>
      <c r="H2651" s="5">
        <f>IF($M2651="","",IF(INDEX('Per Invoice'!$H$2:$H$3001,$M2651)="","",INDEX('Per Invoice'!$H$2:$H$3001,$M2651)))</f>
        <v/>
      </c>
      <c r="I2651" s="5">
        <f>IF($M2651="","",IF(INDEX('Per Invoice'!$I$2:$I$3001,$M2651)="","",INDEX('Per Invoice'!$I$2:$I$3001,$M2651)))</f>
        <v/>
      </c>
      <c r="J2651" s="5">
        <f>IF($M2651="","",IF(INDEX('Per Invoice'!$J$2:$J$3001,$M2651)="","",INDEX('Per Invoice'!$J$2:$J$3001,$M2651)))</f>
        <v/>
      </c>
      <c r="K2651" s="5">
        <f>IF($M2651="","",IF(INDEX('Per Invoice'!$K$2:$K$3001,$M2651)="","",INDEX('Per Invoice'!$K$2:$K$3001,$M2651)))</f>
        <v/>
      </c>
      <c r="L2651">
        <f>IF($M2651="","",IF(INDEX('Per Invoice'!$L$2:$L$3001,$M2651)="","",INDEX('Per Invoice'!$L$2:$L$3001,$M2651)))</f>
        <v/>
      </c>
      <c r="M2651">
        <f>IF(ROWS($M$2:$M2651)&lt;=COUNT('Per Invoice'!$N$2:$N$3001),MATCH(ROWS($M$2:$M2651),'Per Invoice'!$N$2:$N$3001,0),"")</f>
        <v/>
      </c>
    </row>
    <row r="2652">
      <c r="A2652">
        <f>IF($M2652="","",IF(INDEX('Per Invoice'!$A$2:$A$3001,$M2652)="","",INDEX('Per Invoice'!$A$2:$A$3001,$M2652)))</f>
        <v/>
      </c>
      <c r="B2652">
        <f>IF($M2652="","",IF(INDEX('Per Invoice'!$B$2:$B$3001,$M2652)="","",INDEX('Per Invoice'!$B$2:$B$3001,$M2652)))</f>
        <v/>
      </c>
      <c r="C2652">
        <f>IF($M2652="","",IF(INDEX('Per Invoice'!$C$2:$C$3001,$M2652)="","",INDEX('Per Invoice'!$C$2:$C$3001,$M2652)))</f>
        <v/>
      </c>
      <c r="D2652">
        <f>IF($M2652="","",IF(INDEX('Per Invoice'!$D$2:$D$3001,$M2652)="","",INDEX('Per Invoice'!$D$2:$D$3001,$M2652)))</f>
        <v/>
      </c>
      <c r="E2652">
        <f>IF($M2652="","",IF(INDEX('Per Invoice'!$E$2:$E$3001,$M2652)="","",INDEX('Per Invoice'!$E$2:$E$3001,$M2652)))</f>
        <v/>
      </c>
      <c r="F2652">
        <f>IF($M2652="","",IF(INDEX('Per Invoice'!$F$2:$F$3001,$M2652)="","",INDEX('Per Invoice'!$F$2:$F$3001,$M2652)))</f>
        <v/>
      </c>
      <c r="G2652" s="5">
        <f>IF($M2652="","",IF(INDEX('Per Invoice'!$G$2:$G$3001,$M2652)="","",INDEX('Per Invoice'!$G$2:$G$3001,$M2652)))</f>
        <v/>
      </c>
      <c r="H2652" s="5">
        <f>IF($M2652="","",IF(INDEX('Per Invoice'!$H$2:$H$3001,$M2652)="","",INDEX('Per Invoice'!$H$2:$H$3001,$M2652)))</f>
        <v/>
      </c>
      <c r="I2652" s="5">
        <f>IF($M2652="","",IF(INDEX('Per Invoice'!$I$2:$I$3001,$M2652)="","",INDEX('Per Invoice'!$I$2:$I$3001,$M2652)))</f>
        <v/>
      </c>
      <c r="J2652" s="5">
        <f>IF($M2652="","",IF(INDEX('Per Invoice'!$J$2:$J$3001,$M2652)="","",INDEX('Per Invoice'!$J$2:$J$3001,$M2652)))</f>
        <v/>
      </c>
      <c r="K2652" s="5">
        <f>IF($M2652="","",IF(INDEX('Per Invoice'!$K$2:$K$3001,$M2652)="","",INDEX('Per Invoice'!$K$2:$K$3001,$M2652)))</f>
        <v/>
      </c>
      <c r="L2652">
        <f>IF($M2652="","",IF(INDEX('Per Invoice'!$L$2:$L$3001,$M2652)="","",INDEX('Per Invoice'!$L$2:$L$3001,$M2652)))</f>
        <v/>
      </c>
      <c r="M2652">
        <f>IF(ROWS($M$2:$M2652)&lt;=COUNT('Per Invoice'!$N$2:$N$3001),MATCH(ROWS($M$2:$M2652),'Per Invoice'!$N$2:$N$3001,0),"")</f>
        <v/>
      </c>
    </row>
    <row r="2653">
      <c r="A2653">
        <f>IF($M2653="","",IF(INDEX('Per Invoice'!$A$2:$A$3001,$M2653)="","",INDEX('Per Invoice'!$A$2:$A$3001,$M2653)))</f>
        <v/>
      </c>
      <c r="B2653">
        <f>IF($M2653="","",IF(INDEX('Per Invoice'!$B$2:$B$3001,$M2653)="","",INDEX('Per Invoice'!$B$2:$B$3001,$M2653)))</f>
        <v/>
      </c>
      <c r="C2653">
        <f>IF($M2653="","",IF(INDEX('Per Invoice'!$C$2:$C$3001,$M2653)="","",INDEX('Per Invoice'!$C$2:$C$3001,$M2653)))</f>
        <v/>
      </c>
      <c r="D2653">
        <f>IF($M2653="","",IF(INDEX('Per Invoice'!$D$2:$D$3001,$M2653)="","",INDEX('Per Invoice'!$D$2:$D$3001,$M2653)))</f>
        <v/>
      </c>
      <c r="E2653">
        <f>IF($M2653="","",IF(INDEX('Per Invoice'!$E$2:$E$3001,$M2653)="","",INDEX('Per Invoice'!$E$2:$E$3001,$M2653)))</f>
        <v/>
      </c>
      <c r="F2653">
        <f>IF($M2653="","",IF(INDEX('Per Invoice'!$F$2:$F$3001,$M2653)="","",INDEX('Per Invoice'!$F$2:$F$3001,$M2653)))</f>
        <v/>
      </c>
      <c r="G2653" s="5">
        <f>IF($M2653="","",IF(INDEX('Per Invoice'!$G$2:$G$3001,$M2653)="","",INDEX('Per Invoice'!$G$2:$G$3001,$M2653)))</f>
        <v/>
      </c>
      <c r="H2653" s="5">
        <f>IF($M2653="","",IF(INDEX('Per Invoice'!$H$2:$H$3001,$M2653)="","",INDEX('Per Invoice'!$H$2:$H$3001,$M2653)))</f>
        <v/>
      </c>
      <c r="I2653" s="5">
        <f>IF($M2653="","",IF(INDEX('Per Invoice'!$I$2:$I$3001,$M2653)="","",INDEX('Per Invoice'!$I$2:$I$3001,$M2653)))</f>
        <v/>
      </c>
      <c r="J2653" s="5">
        <f>IF($M2653="","",IF(INDEX('Per Invoice'!$J$2:$J$3001,$M2653)="","",INDEX('Per Invoice'!$J$2:$J$3001,$M2653)))</f>
        <v/>
      </c>
      <c r="K2653" s="5">
        <f>IF($M2653="","",IF(INDEX('Per Invoice'!$K$2:$K$3001,$M2653)="","",INDEX('Per Invoice'!$K$2:$K$3001,$M2653)))</f>
        <v/>
      </c>
      <c r="L2653">
        <f>IF($M2653="","",IF(INDEX('Per Invoice'!$L$2:$L$3001,$M2653)="","",INDEX('Per Invoice'!$L$2:$L$3001,$M2653)))</f>
        <v/>
      </c>
      <c r="M2653">
        <f>IF(ROWS($M$2:$M2653)&lt;=COUNT('Per Invoice'!$N$2:$N$3001),MATCH(ROWS($M$2:$M2653),'Per Invoice'!$N$2:$N$3001,0),"")</f>
        <v/>
      </c>
    </row>
    <row r="2654">
      <c r="A2654">
        <f>IF($M2654="","",IF(INDEX('Per Invoice'!$A$2:$A$3001,$M2654)="","",INDEX('Per Invoice'!$A$2:$A$3001,$M2654)))</f>
        <v/>
      </c>
      <c r="B2654">
        <f>IF($M2654="","",IF(INDEX('Per Invoice'!$B$2:$B$3001,$M2654)="","",INDEX('Per Invoice'!$B$2:$B$3001,$M2654)))</f>
        <v/>
      </c>
      <c r="C2654">
        <f>IF($M2654="","",IF(INDEX('Per Invoice'!$C$2:$C$3001,$M2654)="","",INDEX('Per Invoice'!$C$2:$C$3001,$M2654)))</f>
        <v/>
      </c>
      <c r="D2654">
        <f>IF($M2654="","",IF(INDEX('Per Invoice'!$D$2:$D$3001,$M2654)="","",INDEX('Per Invoice'!$D$2:$D$3001,$M2654)))</f>
        <v/>
      </c>
      <c r="E2654">
        <f>IF($M2654="","",IF(INDEX('Per Invoice'!$E$2:$E$3001,$M2654)="","",INDEX('Per Invoice'!$E$2:$E$3001,$M2654)))</f>
        <v/>
      </c>
      <c r="F2654">
        <f>IF($M2654="","",IF(INDEX('Per Invoice'!$F$2:$F$3001,$M2654)="","",INDEX('Per Invoice'!$F$2:$F$3001,$M2654)))</f>
        <v/>
      </c>
      <c r="G2654" s="5">
        <f>IF($M2654="","",IF(INDEX('Per Invoice'!$G$2:$G$3001,$M2654)="","",INDEX('Per Invoice'!$G$2:$G$3001,$M2654)))</f>
        <v/>
      </c>
      <c r="H2654" s="5">
        <f>IF($M2654="","",IF(INDEX('Per Invoice'!$H$2:$H$3001,$M2654)="","",INDEX('Per Invoice'!$H$2:$H$3001,$M2654)))</f>
        <v/>
      </c>
      <c r="I2654" s="5">
        <f>IF($M2654="","",IF(INDEX('Per Invoice'!$I$2:$I$3001,$M2654)="","",INDEX('Per Invoice'!$I$2:$I$3001,$M2654)))</f>
        <v/>
      </c>
      <c r="J2654" s="5">
        <f>IF($M2654="","",IF(INDEX('Per Invoice'!$J$2:$J$3001,$M2654)="","",INDEX('Per Invoice'!$J$2:$J$3001,$M2654)))</f>
        <v/>
      </c>
      <c r="K2654" s="5">
        <f>IF($M2654="","",IF(INDEX('Per Invoice'!$K$2:$K$3001,$M2654)="","",INDEX('Per Invoice'!$K$2:$K$3001,$M2654)))</f>
        <v/>
      </c>
      <c r="L2654">
        <f>IF($M2654="","",IF(INDEX('Per Invoice'!$L$2:$L$3001,$M2654)="","",INDEX('Per Invoice'!$L$2:$L$3001,$M2654)))</f>
        <v/>
      </c>
      <c r="M2654">
        <f>IF(ROWS($M$2:$M2654)&lt;=COUNT('Per Invoice'!$N$2:$N$3001),MATCH(ROWS($M$2:$M2654),'Per Invoice'!$N$2:$N$3001,0),"")</f>
        <v/>
      </c>
    </row>
    <row r="2655">
      <c r="A2655">
        <f>IF($M2655="","",IF(INDEX('Per Invoice'!$A$2:$A$3001,$M2655)="","",INDEX('Per Invoice'!$A$2:$A$3001,$M2655)))</f>
        <v/>
      </c>
      <c r="B2655">
        <f>IF($M2655="","",IF(INDEX('Per Invoice'!$B$2:$B$3001,$M2655)="","",INDEX('Per Invoice'!$B$2:$B$3001,$M2655)))</f>
        <v/>
      </c>
      <c r="C2655">
        <f>IF($M2655="","",IF(INDEX('Per Invoice'!$C$2:$C$3001,$M2655)="","",INDEX('Per Invoice'!$C$2:$C$3001,$M2655)))</f>
        <v/>
      </c>
      <c r="D2655">
        <f>IF($M2655="","",IF(INDEX('Per Invoice'!$D$2:$D$3001,$M2655)="","",INDEX('Per Invoice'!$D$2:$D$3001,$M2655)))</f>
        <v/>
      </c>
      <c r="E2655">
        <f>IF($M2655="","",IF(INDEX('Per Invoice'!$E$2:$E$3001,$M2655)="","",INDEX('Per Invoice'!$E$2:$E$3001,$M2655)))</f>
        <v/>
      </c>
      <c r="F2655">
        <f>IF($M2655="","",IF(INDEX('Per Invoice'!$F$2:$F$3001,$M2655)="","",INDEX('Per Invoice'!$F$2:$F$3001,$M2655)))</f>
        <v/>
      </c>
      <c r="G2655" s="5">
        <f>IF($M2655="","",IF(INDEX('Per Invoice'!$G$2:$G$3001,$M2655)="","",INDEX('Per Invoice'!$G$2:$G$3001,$M2655)))</f>
        <v/>
      </c>
      <c r="H2655" s="5">
        <f>IF($M2655="","",IF(INDEX('Per Invoice'!$H$2:$H$3001,$M2655)="","",INDEX('Per Invoice'!$H$2:$H$3001,$M2655)))</f>
        <v/>
      </c>
      <c r="I2655" s="5">
        <f>IF($M2655="","",IF(INDEX('Per Invoice'!$I$2:$I$3001,$M2655)="","",INDEX('Per Invoice'!$I$2:$I$3001,$M2655)))</f>
        <v/>
      </c>
      <c r="J2655" s="5">
        <f>IF($M2655="","",IF(INDEX('Per Invoice'!$J$2:$J$3001,$M2655)="","",INDEX('Per Invoice'!$J$2:$J$3001,$M2655)))</f>
        <v/>
      </c>
      <c r="K2655" s="5">
        <f>IF($M2655="","",IF(INDEX('Per Invoice'!$K$2:$K$3001,$M2655)="","",INDEX('Per Invoice'!$K$2:$K$3001,$M2655)))</f>
        <v/>
      </c>
      <c r="L2655">
        <f>IF($M2655="","",IF(INDEX('Per Invoice'!$L$2:$L$3001,$M2655)="","",INDEX('Per Invoice'!$L$2:$L$3001,$M2655)))</f>
        <v/>
      </c>
      <c r="M2655">
        <f>IF(ROWS($M$2:$M2655)&lt;=COUNT('Per Invoice'!$N$2:$N$3001),MATCH(ROWS($M$2:$M2655),'Per Invoice'!$N$2:$N$3001,0),"")</f>
        <v/>
      </c>
    </row>
    <row r="2656">
      <c r="A2656">
        <f>IF($M2656="","",IF(INDEX('Per Invoice'!$A$2:$A$3001,$M2656)="","",INDEX('Per Invoice'!$A$2:$A$3001,$M2656)))</f>
        <v/>
      </c>
      <c r="B2656">
        <f>IF($M2656="","",IF(INDEX('Per Invoice'!$B$2:$B$3001,$M2656)="","",INDEX('Per Invoice'!$B$2:$B$3001,$M2656)))</f>
        <v/>
      </c>
      <c r="C2656">
        <f>IF($M2656="","",IF(INDEX('Per Invoice'!$C$2:$C$3001,$M2656)="","",INDEX('Per Invoice'!$C$2:$C$3001,$M2656)))</f>
        <v/>
      </c>
      <c r="D2656">
        <f>IF($M2656="","",IF(INDEX('Per Invoice'!$D$2:$D$3001,$M2656)="","",INDEX('Per Invoice'!$D$2:$D$3001,$M2656)))</f>
        <v/>
      </c>
      <c r="E2656">
        <f>IF($M2656="","",IF(INDEX('Per Invoice'!$E$2:$E$3001,$M2656)="","",INDEX('Per Invoice'!$E$2:$E$3001,$M2656)))</f>
        <v/>
      </c>
      <c r="F2656">
        <f>IF($M2656="","",IF(INDEX('Per Invoice'!$F$2:$F$3001,$M2656)="","",INDEX('Per Invoice'!$F$2:$F$3001,$M2656)))</f>
        <v/>
      </c>
      <c r="G2656" s="5">
        <f>IF($M2656="","",IF(INDEX('Per Invoice'!$G$2:$G$3001,$M2656)="","",INDEX('Per Invoice'!$G$2:$G$3001,$M2656)))</f>
        <v/>
      </c>
      <c r="H2656" s="5">
        <f>IF($M2656="","",IF(INDEX('Per Invoice'!$H$2:$H$3001,$M2656)="","",INDEX('Per Invoice'!$H$2:$H$3001,$M2656)))</f>
        <v/>
      </c>
      <c r="I2656" s="5">
        <f>IF($M2656="","",IF(INDEX('Per Invoice'!$I$2:$I$3001,$M2656)="","",INDEX('Per Invoice'!$I$2:$I$3001,$M2656)))</f>
        <v/>
      </c>
      <c r="J2656" s="5">
        <f>IF($M2656="","",IF(INDEX('Per Invoice'!$J$2:$J$3001,$M2656)="","",INDEX('Per Invoice'!$J$2:$J$3001,$M2656)))</f>
        <v/>
      </c>
      <c r="K2656" s="5">
        <f>IF($M2656="","",IF(INDEX('Per Invoice'!$K$2:$K$3001,$M2656)="","",INDEX('Per Invoice'!$K$2:$K$3001,$M2656)))</f>
        <v/>
      </c>
      <c r="L2656">
        <f>IF($M2656="","",IF(INDEX('Per Invoice'!$L$2:$L$3001,$M2656)="","",INDEX('Per Invoice'!$L$2:$L$3001,$M2656)))</f>
        <v/>
      </c>
      <c r="M2656">
        <f>IF(ROWS($M$2:$M2656)&lt;=COUNT('Per Invoice'!$N$2:$N$3001),MATCH(ROWS($M$2:$M2656),'Per Invoice'!$N$2:$N$3001,0),"")</f>
        <v/>
      </c>
    </row>
    <row r="2657">
      <c r="A2657">
        <f>IF($M2657="","",IF(INDEX('Per Invoice'!$A$2:$A$3001,$M2657)="","",INDEX('Per Invoice'!$A$2:$A$3001,$M2657)))</f>
        <v/>
      </c>
      <c r="B2657">
        <f>IF($M2657="","",IF(INDEX('Per Invoice'!$B$2:$B$3001,$M2657)="","",INDEX('Per Invoice'!$B$2:$B$3001,$M2657)))</f>
        <v/>
      </c>
      <c r="C2657">
        <f>IF($M2657="","",IF(INDEX('Per Invoice'!$C$2:$C$3001,$M2657)="","",INDEX('Per Invoice'!$C$2:$C$3001,$M2657)))</f>
        <v/>
      </c>
      <c r="D2657">
        <f>IF($M2657="","",IF(INDEX('Per Invoice'!$D$2:$D$3001,$M2657)="","",INDEX('Per Invoice'!$D$2:$D$3001,$M2657)))</f>
        <v/>
      </c>
      <c r="E2657">
        <f>IF($M2657="","",IF(INDEX('Per Invoice'!$E$2:$E$3001,$M2657)="","",INDEX('Per Invoice'!$E$2:$E$3001,$M2657)))</f>
        <v/>
      </c>
      <c r="F2657">
        <f>IF($M2657="","",IF(INDEX('Per Invoice'!$F$2:$F$3001,$M2657)="","",INDEX('Per Invoice'!$F$2:$F$3001,$M2657)))</f>
        <v/>
      </c>
      <c r="G2657" s="5">
        <f>IF($M2657="","",IF(INDEX('Per Invoice'!$G$2:$G$3001,$M2657)="","",INDEX('Per Invoice'!$G$2:$G$3001,$M2657)))</f>
        <v/>
      </c>
      <c r="H2657" s="5">
        <f>IF($M2657="","",IF(INDEX('Per Invoice'!$H$2:$H$3001,$M2657)="","",INDEX('Per Invoice'!$H$2:$H$3001,$M2657)))</f>
        <v/>
      </c>
      <c r="I2657" s="5">
        <f>IF($M2657="","",IF(INDEX('Per Invoice'!$I$2:$I$3001,$M2657)="","",INDEX('Per Invoice'!$I$2:$I$3001,$M2657)))</f>
        <v/>
      </c>
      <c r="J2657" s="5">
        <f>IF($M2657="","",IF(INDEX('Per Invoice'!$J$2:$J$3001,$M2657)="","",INDEX('Per Invoice'!$J$2:$J$3001,$M2657)))</f>
        <v/>
      </c>
      <c r="K2657" s="5">
        <f>IF($M2657="","",IF(INDEX('Per Invoice'!$K$2:$K$3001,$M2657)="","",INDEX('Per Invoice'!$K$2:$K$3001,$M2657)))</f>
        <v/>
      </c>
      <c r="L2657">
        <f>IF($M2657="","",IF(INDEX('Per Invoice'!$L$2:$L$3001,$M2657)="","",INDEX('Per Invoice'!$L$2:$L$3001,$M2657)))</f>
        <v/>
      </c>
      <c r="M2657">
        <f>IF(ROWS($M$2:$M2657)&lt;=COUNT('Per Invoice'!$N$2:$N$3001),MATCH(ROWS($M$2:$M2657),'Per Invoice'!$N$2:$N$3001,0),"")</f>
        <v/>
      </c>
    </row>
    <row r="2658">
      <c r="A2658">
        <f>IF($M2658="","",IF(INDEX('Per Invoice'!$A$2:$A$3001,$M2658)="","",INDEX('Per Invoice'!$A$2:$A$3001,$M2658)))</f>
        <v/>
      </c>
      <c r="B2658">
        <f>IF($M2658="","",IF(INDEX('Per Invoice'!$B$2:$B$3001,$M2658)="","",INDEX('Per Invoice'!$B$2:$B$3001,$M2658)))</f>
        <v/>
      </c>
      <c r="C2658">
        <f>IF($M2658="","",IF(INDEX('Per Invoice'!$C$2:$C$3001,$M2658)="","",INDEX('Per Invoice'!$C$2:$C$3001,$M2658)))</f>
        <v/>
      </c>
      <c r="D2658">
        <f>IF($M2658="","",IF(INDEX('Per Invoice'!$D$2:$D$3001,$M2658)="","",INDEX('Per Invoice'!$D$2:$D$3001,$M2658)))</f>
        <v/>
      </c>
      <c r="E2658">
        <f>IF($M2658="","",IF(INDEX('Per Invoice'!$E$2:$E$3001,$M2658)="","",INDEX('Per Invoice'!$E$2:$E$3001,$M2658)))</f>
        <v/>
      </c>
      <c r="F2658">
        <f>IF($M2658="","",IF(INDEX('Per Invoice'!$F$2:$F$3001,$M2658)="","",INDEX('Per Invoice'!$F$2:$F$3001,$M2658)))</f>
        <v/>
      </c>
      <c r="G2658" s="5">
        <f>IF($M2658="","",IF(INDEX('Per Invoice'!$G$2:$G$3001,$M2658)="","",INDEX('Per Invoice'!$G$2:$G$3001,$M2658)))</f>
        <v/>
      </c>
      <c r="H2658" s="5">
        <f>IF($M2658="","",IF(INDEX('Per Invoice'!$H$2:$H$3001,$M2658)="","",INDEX('Per Invoice'!$H$2:$H$3001,$M2658)))</f>
        <v/>
      </c>
      <c r="I2658" s="5">
        <f>IF($M2658="","",IF(INDEX('Per Invoice'!$I$2:$I$3001,$M2658)="","",INDEX('Per Invoice'!$I$2:$I$3001,$M2658)))</f>
        <v/>
      </c>
      <c r="J2658" s="5">
        <f>IF($M2658="","",IF(INDEX('Per Invoice'!$J$2:$J$3001,$M2658)="","",INDEX('Per Invoice'!$J$2:$J$3001,$M2658)))</f>
        <v/>
      </c>
      <c r="K2658" s="5">
        <f>IF($M2658="","",IF(INDEX('Per Invoice'!$K$2:$K$3001,$M2658)="","",INDEX('Per Invoice'!$K$2:$K$3001,$M2658)))</f>
        <v/>
      </c>
      <c r="L2658">
        <f>IF($M2658="","",IF(INDEX('Per Invoice'!$L$2:$L$3001,$M2658)="","",INDEX('Per Invoice'!$L$2:$L$3001,$M2658)))</f>
        <v/>
      </c>
      <c r="M2658">
        <f>IF(ROWS($M$2:$M2658)&lt;=COUNT('Per Invoice'!$N$2:$N$3001),MATCH(ROWS($M$2:$M2658),'Per Invoice'!$N$2:$N$3001,0),"")</f>
        <v/>
      </c>
    </row>
    <row r="2659">
      <c r="A2659">
        <f>IF($M2659="","",IF(INDEX('Per Invoice'!$A$2:$A$3001,$M2659)="","",INDEX('Per Invoice'!$A$2:$A$3001,$M2659)))</f>
        <v/>
      </c>
      <c r="B2659">
        <f>IF($M2659="","",IF(INDEX('Per Invoice'!$B$2:$B$3001,$M2659)="","",INDEX('Per Invoice'!$B$2:$B$3001,$M2659)))</f>
        <v/>
      </c>
      <c r="C2659">
        <f>IF($M2659="","",IF(INDEX('Per Invoice'!$C$2:$C$3001,$M2659)="","",INDEX('Per Invoice'!$C$2:$C$3001,$M2659)))</f>
        <v/>
      </c>
      <c r="D2659">
        <f>IF($M2659="","",IF(INDEX('Per Invoice'!$D$2:$D$3001,$M2659)="","",INDEX('Per Invoice'!$D$2:$D$3001,$M2659)))</f>
        <v/>
      </c>
      <c r="E2659">
        <f>IF($M2659="","",IF(INDEX('Per Invoice'!$E$2:$E$3001,$M2659)="","",INDEX('Per Invoice'!$E$2:$E$3001,$M2659)))</f>
        <v/>
      </c>
      <c r="F2659">
        <f>IF($M2659="","",IF(INDEX('Per Invoice'!$F$2:$F$3001,$M2659)="","",INDEX('Per Invoice'!$F$2:$F$3001,$M2659)))</f>
        <v/>
      </c>
      <c r="G2659" s="5">
        <f>IF($M2659="","",IF(INDEX('Per Invoice'!$G$2:$G$3001,$M2659)="","",INDEX('Per Invoice'!$G$2:$G$3001,$M2659)))</f>
        <v/>
      </c>
      <c r="H2659" s="5">
        <f>IF($M2659="","",IF(INDEX('Per Invoice'!$H$2:$H$3001,$M2659)="","",INDEX('Per Invoice'!$H$2:$H$3001,$M2659)))</f>
        <v/>
      </c>
      <c r="I2659" s="5">
        <f>IF($M2659="","",IF(INDEX('Per Invoice'!$I$2:$I$3001,$M2659)="","",INDEX('Per Invoice'!$I$2:$I$3001,$M2659)))</f>
        <v/>
      </c>
      <c r="J2659" s="5">
        <f>IF($M2659="","",IF(INDEX('Per Invoice'!$J$2:$J$3001,$M2659)="","",INDEX('Per Invoice'!$J$2:$J$3001,$M2659)))</f>
        <v/>
      </c>
      <c r="K2659" s="5">
        <f>IF($M2659="","",IF(INDEX('Per Invoice'!$K$2:$K$3001,$M2659)="","",INDEX('Per Invoice'!$K$2:$K$3001,$M2659)))</f>
        <v/>
      </c>
      <c r="L2659">
        <f>IF($M2659="","",IF(INDEX('Per Invoice'!$L$2:$L$3001,$M2659)="","",INDEX('Per Invoice'!$L$2:$L$3001,$M2659)))</f>
        <v/>
      </c>
      <c r="M2659">
        <f>IF(ROWS($M$2:$M2659)&lt;=COUNT('Per Invoice'!$N$2:$N$3001),MATCH(ROWS($M$2:$M2659),'Per Invoice'!$N$2:$N$3001,0),"")</f>
        <v/>
      </c>
    </row>
    <row r="2660">
      <c r="A2660">
        <f>IF($M2660="","",IF(INDEX('Per Invoice'!$A$2:$A$3001,$M2660)="","",INDEX('Per Invoice'!$A$2:$A$3001,$M2660)))</f>
        <v/>
      </c>
      <c r="B2660">
        <f>IF($M2660="","",IF(INDEX('Per Invoice'!$B$2:$B$3001,$M2660)="","",INDEX('Per Invoice'!$B$2:$B$3001,$M2660)))</f>
        <v/>
      </c>
      <c r="C2660">
        <f>IF($M2660="","",IF(INDEX('Per Invoice'!$C$2:$C$3001,$M2660)="","",INDEX('Per Invoice'!$C$2:$C$3001,$M2660)))</f>
        <v/>
      </c>
      <c r="D2660">
        <f>IF($M2660="","",IF(INDEX('Per Invoice'!$D$2:$D$3001,$M2660)="","",INDEX('Per Invoice'!$D$2:$D$3001,$M2660)))</f>
        <v/>
      </c>
      <c r="E2660">
        <f>IF($M2660="","",IF(INDEX('Per Invoice'!$E$2:$E$3001,$M2660)="","",INDEX('Per Invoice'!$E$2:$E$3001,$M2660)))</f>
        <v/>
      </c>
      <c r="F2660">
        <f>IF($M2660="","",IF(INDEX('Per Invoice'!$F$2:$F$3001,$M2660)="","",INDEX('Per Invoice'!$F$2:$F$3001,$M2660)))</f>
        <v/>
      </c>
      <c r="G2660" s="5">
        <f>IF($M2660="","",IF(INDEX('Per Invoice'!$G$2:$G$3001,$M2660)="","",INDEX('Per Invoice'!$G$2:$G$3001,$M2660)))</f>
        <v/>
      </c>
      <c r="H2660" s="5">
        <f>IF($M2660="","",IF(INDEX('Per Invoice'!$H$2:$H$3001,$M2660)="","",INDEX('Per Invoice'!$H$2:$H$3001,$M2660)))</f>
        <v/>
      </c>
      <c r="I2660" s="5">
        <f>IF($M2660="","",IF(INDEX('Per Invoice'!$I$2:$I$3001,$M2660)="","",INDEX('Per Invoice'!$I$2:$I$3001,$M2660)))</f>
        <v/>
      </c>
      <c r="J2660" s="5">
        <f>IF($M2660="","",IF(INDEX('Per Invoice'!$J$2:$J$3001,$M2660)="","",INDEX('Per Invoice'!$J$2:$J$3001,$M2660)))</f>
        <v/>
      </c>
      <c r="K2660" s="5">
        <f>IF($M2660="","",IF(INDEX('Per Invoice'!$K$2:$K$3001,$M2660)="","",INDEX('Per Invoice'!$K$2:$K$3001,$M2660)))</f>
        <v/>
      </c>
      <c r="L2660">
        <f>IF($M2660="","",IF(INDEX('Per Invoice'!$L$2:$L$3001,$M2660)="","",INDEX('Per Invoice'!$L$2:$L$3001,$M2660)))</f>
        <v/>
      </c>
      <c r="M2660">
        <f>IF(ROWS($M$2:$M2660)&lt;=COUNT('Per Invoice'!$N$2:$N$3001),MATCH(ROWS($M$2:$M2660),'Per Invoice'!$N$2:$N$3001,0),"")</f>
        <v/>
      </c>
    </row>
    <row r="2661">
      <c r="A2661">
        <f>IF($M2661="","",IF(INDEX('Per Invoice'!$A$2:$A$3001,$M2661)="","",INDEX('Per Invoice'!$A$2:$A$3001,$M2661)))</f>
        <v/>
      </c>
      <c r="B2661">
        <f>IF($M2661="","",IF(INDEX('Per Invoice'!$B$2:$B$3001,$M2661)="","",INDEX('Per Invoice'!$B$2:$B$3001,$M2661)))</f>
        <v/>
      </c>
      <c r="C2661">
        <f>IF($M2661="","",IF(INDEX('Per Invoice'!$C$2:$C$3001,$M2661)="","",INDEX('Per Invoice'!$C$2:$C$3001,$M2661)))</f>
        <v/>
      </c>
      <c r="D2661">
        <f>IF($M2661="","",IF(INDEX('Per Invoice'!$D$2:$D$3001,$M2661)="","",INDEX('Per Invoice'!$D$2:$D$3001,$M2661)))</f>
        <v/>
      </c>
      <c r="E2661">
        <f>IF($M2661="","",IF(INDEX('Per Invoice'!$E$2:$E$3001,$M2661)="","",INDEX('Per Invoice'!$E$2:$E$3001,$M2661)))</f>
        <v/>
      </c>
      <c r="F2661">
        <f>IF($M2661="","",IF(INDEX('Per Invoice'!$F$2:$F$3001,$M2661)="","",INDEX('Per Invoice'!$F$2:$F$3001,$M2661)))</f>
        <v/>
      </c>
      <c r="G2661" s="5">
        <f>IF($M2661="","",IF(INDEX('Per Invoice'!$G$2:$G$3001,$M2661)="","",INDEX('Per Invoice'!$G$2:$G$3001,$M2661)))</f>
        <v/>
      </c>
      <c r="H2661" s="5">
        <f>IF($M2661="","",IF(INDEX('Per Invoice'!$H$2:$H$3001,$M2661)="","",INDEX('Per Invoice'!$H$2:$H$3001,$M2661)))</f>
        <v/>
      </c>
      <c r="I2661" s="5">
        <f>IF($M2661="","",IF(INDEX('Per Invoice'!$I$2:$I$3001,$M2661)="","",INDEX('Per Invoice'!$I$2:$I$3001,$M2661)))</f>
        <v/>
      </c>
      <c r="J2661" s="5">
        <f>IF($M2661="","",IF(INDEX('Per Invoice'!$J$2:$J$3001,$M2661)="","",INDEX('Per Invoice'!$J$2:$J$3001,$M2661)))</f>
        <v/>
      </c>
      <c r="K2661" s="5">
        <f>IF($M2661="","",IF(INDEX('Per Invoice'!$K$2:$K$3001,$M2661)="","",INDEX('Per Invoice'!$K$2:$K$3001,$M2661)))</f>
        <v/>
      </c>
      <c r="L2661">
        <f>IF($M2661="","",IF(INDEX('Per Invoice'!$L$2:$L$3001,$M2661)="","",INDEX('Per Invoice'!$L$2:$L$3001,$M2661)))</f>
        <v/>
      </c>
      <c r="M2661">
        <f>IF(ROWS($M$2:$M2661)&lt;=COUNT('Per Invoice'!$N$2:$N$3001),MATCH(ROWS($M$2:$M2661),'Per Invoice'!$N$2:$N$3001,0),"")</f>
        <v/>
      </c>
    </row>
    <row r="2662">
      <c r="A2662">
        <f>IF($M2662="","",IF(INDEX('Per Invoice'!$A$2:$A$3001,$M2662)="","",INDEX('Per Invoice'!$A$2:$A$3001,$M2662)))</f>
        <v/>
      </c>
      <c r="B2662">
        <f>IF($M2662="","",IF(INDEX('Per Invoice'!$B$2:$B$3001,$M2662)="","",INDEX('Per Invoice'!$B$2:$B$3001,$M2662)))</f>
        <v/>
      </c>
      <c r="C2662">
        <f>IF($M2662="","",IF(INDEX('Per Invoice'!$C$2:$C$3001,$M2662)="","",INDEX('Per Invoice'!$C$2:$C$3001,$M2662)))</f>
        <v/>
      </c>
      <c r="D2662">
        <f>IF($M2662="","",IF(INDEX('Per Invoice'!$D$2:$D$3001,$M2662)="","",INDEX('Per Invoice'!$D$2:$D$3001,$M2662)))</f>
        <v/>
      </c>
      <c r="E2662">
        <f>IF($M2662="","",IF(INDEX('Per Invoice'!$E$2:$E$3001,$M2662)="","",INDEX('Per Invoice'!$E$2:$E$3001,$M2662)))</f>
        <v/>
      </c>
      <c r="F2662">
        <f>IF($M2662="","",IF(INDEX('Per Invoice'!$F$2:$F$3001,$M2662)="","",INDEX('Per Invoice'!$F$2:$F$3001,$M2662)))</f>
        <v/>
      </c>
      <c r="G2662" s="5">
        <f>IF($M2662="","",IF(INDEX('Per Invoice'!$G$2:$G$3001,$M2662)="","",INDEX('Per Invoice'!$G$2:$G$3001,$M2662)))</f>
        <v/>
      </c>
      <c r="H2662" s="5">
        <f>IF($M2662="","",IF(INDEX('Per Invoice'!$H$2:$H$3001,$M2662)="","",INDEX('Per Invoice'!$H$2:$H$3001,$M2662)))</f>
        <v/>
      </c>
      <c r="I2662" s="5">
        <f>IF($M2662="","",IF(INDEX('Per Invoice'!$I$2:$I$3001,$M2662)="","",INDEX('Per Invoice'!$I$2:$I$3001,$M2662)))</f>
        <v/>
      </c>
      <c r="J2662" s="5">
        <f>IF($M2662="","",IF(INDEX('Per Invoice'!$J$2:$J$3001,$M2662)="","",INDEX('Per Invoice'!$J$2:$J$3001,$M2662)))</f>
        <v/>
      </c>
      <c r="K2662" s="5">
        <f>IF($M2662="","",IF(INDEX('Per Invoice'!$K$2:$K$3001,$M2662)="","",INDEX('Per Invoice'!$K$2:$K$3001,$M2662)))</f>
        <v/>
      </c>
      <c r="L2662">
        <f>IF($M2662="","",IF(INDEX('Per Invoice'!$L$2:$L$3001,$M2662)="","",INDEX('Per Invoice'!$L$2:$L$3001,$M2662)))</f>
        <v/>
      </c>
      <c r="M2662">
        <f>IF(ROWS($M$2:$M2662)&lt;=COUNT('Per Invoice'!$N$2:$N$3001),MATCH(ROWS($M$2:$M2662),'Per Invoice'!$N$2:$N$3001,0),"")</f>
        <v/>
      </c>
    </row>
    <row r="2663">
      <c r="A2663">
        <f>IF($M2663="","",IF(INDEX('Per Invoice'!$A$2:$A$3001,$M2663)="","",INDEX('Per Invoice'!$A$2:$A$3001,$M2663)))</f>
        <v/>
      </c>
      <c r="B2663">
        <f>IF($M2663="","",IF(INDEX('Per Invoice'!$B$2:$B$3001,$M2663)="","",INDEX('Per Invoice'!$B$2:$B$3001,$M2663)))</f>
        <v/>
      </c>
      <c r="C2663">
        <f>IF($M2663="","",IF(INDEX('Per Invoice'!$C$2:$C$3001,$M2663)="","",INDEX('Per Invoice'!$C$2:$C$3001,$M2663)))</f>
        <v/>
      </c>
      <c r="D2663">
        <f>IF($M2663="","",IF(INDEX('Per Invoice'!$D$2:$D$3001,$M2663)="","",INDEX('Per Invoice'!$D$2:$D$3001,$M2663)))</f>
        <v/>
      </c>
      <c r="E2663">
        <f>IF($M2663="","",IF(INDEX('Per Invoice'!$E$2:$E$3001,$M2663)="","",INDEX('Per Invoice'!$E$2:$E$3001,$M2663)))</f>
        <v/>
      </c>
      <c r="F2663">
        <f>IF($M2663="","",IF(INDEX('Per Invoice'!$F$2:$F$3001,$M2663)="","",INDEX('Per Invoice'!$F$2:$F$3001,$M2663)))</f>
        <v/>
      </c>
      <c r="G2663" s="5">
        <f>IF($M2663="","",IF(INDEX('Per Invoice'!$G$2:$G$3001,$M2663)="","",INDEX('Per Invoice'!$G$2:$G$3001,$M2663)))</f>
        <v/>
      </c>
      <c r="H2663" s="5">
        <f>IF($M2663="","",IF(INDEX('Per Invoice'!$H$2:$H$3001,$M2663)="","",INDEX('Per Invoice'!$H$2:$H$3001,$M2663)))</f>
        <v/>
      </c>
      <c r="I2663" s="5">
        <f>IF($M2663="","",IF(INDEX('Per Invoice'!$I$2:$I$3001,$M2663)="","",INDEX('Per Invoice'!$I$2:$I$3001,$M2663)))</f>
        <v/>
      </c>
      <c r="J2663" s="5">
        <f>IF($M2663="","",IF(INDEX('Per Invoice'!$J$2:$J$3001,$M2663)="","",INDEX('Per Invoice'!$J$2:$J$3001,$M2663)))</f>
        <v/>
      </c>
      <c r="K2663" s="5">
        <f>IF($M2663="","",IF(INDEX('Per Invoice'!$K$2:$K$3001,$M2663)="","",INDEX('Per Invoice'!$K$2:$K$3001,$M2663)))</f>
        <v/>
      </c>
      <c r="L2663">
        <f>IF($M2663="","",IF(INDEX('Per Invoice'!$L$2:$L$3001,$M2663)="","",INDEX('Per Invoice'!$L$2:$L$3001,$M2663)))</f>
        <v/>
      </c>
      <c r="M2663">
        <f>IF(ROWS($M$2:$M2663)&lt;=COUNT('Per Invoice'!$N$2:$N$3001),MATCH(ROWS($M$2:$M2663),'Per Invoice'!$N$2:$N$3001,0),"")</f>
        <v/>
      </c>
    </row>
    <row r="2664">
      <c r="A2664">
        <f>IF($M2664="","",IF(INDEX('Per Invoice'!$A$2:$A$3001,$M2664)="","",INDEX('Per Invoice'!$A$2:$A$3001,$M2664)))</f>
        <v/>
      </c>
      <c r="B2664">
        <f>IF($M2664="","",IF(INDEX('Per Invoice'!$B$2:$B$3001,$M2664)="","",INDEX('Per Invoice'!$B$2:$B$3001,$M2664)))</f>
        <v/>
      </c>
      <c r="C2664">
        <f>IF($M2664="","",IF(INDEX('Per Invoice'!$C$2:$C$3001,$M2664)="","",INDEX('Per Invoice'!$C$2:$C$3001,$M2664)))</f>
        <v/>
      </c>
      <c r="D2664">
        <f>IF($M2664="","",IF(INDEX('Per Invoice'!$D$2:$D$3001,$M2664)="","",INDEX('Per Invoice'!$D$2:$D$3001,$M2664)))</f>
        <v/>
      </c>
      <c r="E2664">
        <f>IF($M2664="","",IF(INDEX('Per Invoice'!$E$2:$E$3001,$M2664)="","",INDEX('Per Invoice'!$E$2:$E$3001,$M2664)))</f>
        <v/>
      </c>
      <c r="F2664">
        <f>IF($M2664="","",IF(INDEX('Per Invoice'!$F$2:$F$3001,$M2664)="","",INDEX('Per Invoice'!$F$2:$F$3001,$M2664)))</f>
        <v/>
      </c>
      <c r="G2664" s="5">
        <f>IF($M2664="","",IF(INDEX('Per Invoice'!$G$2:$G$3001,$M2664)="","",INDEX('Per Invoice'!$G$2:$G$3001,$M2664)))</f>
        <v/>
      </c>
      <c r="H2664" s="5">
        <f>IF($M2664="","",IF(INDEX('Per Invoice'!$H$2:$H$3001,$M2664)="","",INDEX('Per Invoice'!$H$2:$H$3001,$M2664)))</f>
        <v/>
      </c>
      <c r="I2664" s="5">
        <f>IF($M2664="","",IF(INDEX('Per Invoice'!$I$2:$I$3001,$M2664)="","",INDEX('Per Invoice'!$I$2:$I$3001,$M2664)))</f>
        <v/>
      </c>
      <c r="J2664" s="5">
        <f>IF($M2664="","",IF(INDEX('Per Invoice'!$J$2:$J$3001,$M2664)="","",INDEX('Per Invoice'!$J$2:$J$3001,$M2664)))</f>
        <v/>
      </c>
      <c r="K2664" s="5">
        <f>IF($M2664="","",IF(INDEX('Per Invoice'!$K$2:$K$3001,$M2664)="","",INDEX('Per Invoice'!$K$2:$K$3001,$M2664)))</f>
        <v/>
      </c>
      <c r="L2664">
        <f>IF($M2664="","",IF(INDEX('Per Invoice'!$L$2:$L$3001,$M2664)="","",INDEX('Per Invoice'!$L$2:$L$3001,$M2664)))</f>
        <v/>
      </c>
      <c r="M2664">
        <f>IF(ROWS($M$2:$M2664)&lt;=COUNT('Per Invoice'!$N$2:$N$3001),MATCH(ROWS($M$2:$M2664),'Per Invoice'!$N$2:$N$3001,0),"")</f>
        <v/>
      </c>
    </row>
    <row r="2665">
      <c r="A2665">
        <f>IF($M2665="","",IF(INDEX('Per Invoice'!$A$2:$A$3001,$M2665)="","",INDEX('Per Invoice'!$A$2:$A$3001,$M2665)))</f>
        <v/>
      </c>
      <c r="B2665">
        <f>IF($M2665="","",IF(INDEX('Per Invoice'!$B$2:$B$3001,$M2665)="","",INDEX('Per Invoice'!$B$2:$B$3001,$M2665)))</f>
        <v/>
      </c>
      <c r="C2665">
        <f>IF($M2665="","",IF(INDEX('Per Invoice'!$C$2:$C$3001,$M2665)="","",INDEX('Per Invoice'!$C$2:$C$3001,$M2665)))</f>
        <v/>
      </c>
      <c r="D2665">
        <f>IF($M2665="","",IF(INDEX('Per Invoice'!$D$2:$D$3001,$M2665)="","",INDEX('Per Invoice'!$D$2:$D$3001,$M2665)))</f>
        <v/>
      </c>
      <c r="E2665">
        <f>IF($M2665="","",IF(INDEX('Per Invoice'!$E$2:$E$3001,$M2665)="","",INDEX('Per Invoice'!$E$2:$E$3001,$M2665)))</f>
        <v/>
      </c>
      <c r="F2665">
        <f>IF($M2665="","",IF(INDEX('Per Invoice'!$F$2:$F$3001,$M2665)="","",INDEX('Per Invoice'!$F$2:$F$3001,$M2665)))</f>
        <v/>
      </c>
      <c r="G2665" s="5">
        <f>IF($M2665="","",IF(INDEX('Per Invoice'!$G$2:$G$3001,$M2665)="","",INDEX('Per Invoice'!$G$2:$G$3001,$M2665)))</f>
        <v/>
      </c>
      <c r="H2665" s="5">
        <f>IF($M2665="","",IF(INDEX('Per Invoice'!$H$2:$H$3001,$M2665)="","",INDEX('Per Invoice'!$H$2:$H$3001,$M2665)))</f>
        <v/>
      </c>
      <c r="I2665" s="5">
        <f>IF($M2665="","",IF(INDEX('Per Invoice'!$I$2:$I$3001,$M2665)="","",INDEX('Per Invoice'!$I$2:$I$3001,$M2665)))</f>
        <v/>
      </c>
      <c r="J2665" s="5">
        <f>IF($M2665="","",IF(INDEX('Per Invoice'!$J$2:$J$3001,$M2665)="","",INDEX('Per Invoice'!$J$2:$J$3001,$M2665)))</f>
        <v/>
      </c>
      <c r="K2665" s="5">
        <f>IF($M2665="","",IF(INDEX('Per Invoice'!$K$2:$K$3001,$M2665)="","",INDEX('Per Invoice'!$K$2:$K$3001,$M2665)))</f>
        <v/>
      </c>
      <c r="L2665">
        <f>IF($M2665="","",IF(INDEX('Per Invoice'!$L$2:$L$3001,$M2665)="","",INDEX('Per Invoice'!$L$2:$L$3001,$M2665)))</f>
        <v/>
      </c>
      <c r="M2665">
        <f>IF(ROWS($M$2:$M2665)&lt;=COUNT('Per Invoice'!$N$2:$N$3001),MATCH(ROWS($M$2:$M2665),'Per Invoice'!$N$2:$N$3001,0),"")</f>
        <v/>
      </c>
    </row>
    <row r="2666">
      <c r="A2666">
        <f>IF($M2666="","",IF(INDEX('Per Invoice'!$A$2:$A$3001,$M2666)="","",INDEX('Per Invoice'!$A$2:$A$3001,$M2666)))</f>
        <v/>
      </c>
      <c r="B2666">
        <f>IF($M2666="","",IF(INDEX('Per Invoice'!$B$2:$B$3001,$M2666)="","",INDEX('Per Invoice'!$B$2:$B$3001,$M2666)))</f>
        <v/>
      </c>
      <c r="C2666">
        <f>IF($M2666="","",IF(INDEX('Per Invoice'!$C$2:$C$3001,$M2666)="","",INDEX('Per Invoice'!$C$2:$C$3001,$M2666)))</f>
        <v/>
      </c>
      <c r="D2666">
        <f>IF($M2666="","",IF(INDEX('Per Invoice'!$D$2:$D$3001,$M2666)="","",INDEX('Per Invoice'!$D$2:$D$3001,$M2666)))</f>
        <v/>
      </c>
      <c r="E2666">
        <f>IF($M2666="","",IF(INDEX('Per Invoice'!$E$2:$E$3001,$M2666)="","",INDEX('Per Invoice'!$E$2:$E$3001,$M2666)))</f>
        <v/>
      </c>
      <c r="F2666">
        <f>IF($M2666="","",IF(INDEX('Per Invoice'!$F$2:$F$3001,$M2666)="","",INDEX('Per Invoice'!$F$2:$F$3001,$M2666)))</f>
        <v/>
      </c>
      <c r="G2666" s="5">
        <f>IF($M2666="","",IF(INDEX('Per Invoice'!$G$2:$G$3001,$M2666)="","",INDEX('Per Invoice'!$G$2:$G$3001,$M2666)))</f>
        <v/>
      </c>
      <c r="H2666" s="5">
        <f>IF($M2666="","",IF(INDEX('Per Invoice'!$H$2:$H$3001,$M2666)="","",INDEX('Per Invoice'!$H$2:$H$3001,$M2666)))</f>
        <v/>
      </c>
      <c r="I2666" s="5">
        <f>IF($M2666="","",IF(INDEX('Per Invoice'!$I$2:$I$3001,$M2666)="","",INDEX('Per Invoice'!$I$2:$I$3001,$M2666)))</f>
        <v/>
      </c>
      <c r="J2666" s="5">
        <f>IF($M2666="","",IF(INDEX('Per Invoice'!$J$2:$J$3001,$M2666)="","",INDEX('Per Invoice'!$J$2:$J$3001,$M2666)))</f>
        <v/>
      </c>
      <c r="K2666" s="5">
        <f>IF($M2666="","",IF(INDEX('Per Invoice'!$K$2:$K$3001,$M2666)="","",INDEX('Per Invoice'!$K$2:$K$3001,$M2666)))</f>
        <v/>
      </c>
      <c r="L2666">
        <f>IF($M2666="","",IF(INDEX('Per Invoice'!$L$2:$L$3001,$M2666)="","",INDEX('Per Invoice'!$L$2:$L$3001,$M2666)))</f>
        <v/>
      </c>
      <c r="M2666">
        <f>IF(ROWS($M$2:$M2666)&lt;=COUNT('Per Invoice'!$N$2:$N$3001),MATCH(ROWS($M$2:$M2666),'Per Invoice'!$N$2:$N$3001,0),"")</f>
        <v/>
      </c>
    </row>
    <row r="2667">
      <c r="A2667">
        <f>IF($M2667="","",IF(INDEX('Per Invoice'!$A$2:$A$3001,$M2667)="","",INDEX('Per Invoice'!$A$2:$A$3001,$M2667)))</f>
        <v/>
      </c>
      <c r="B2667">
        <f>IF($M2667="","",IF(INDEX('Per Invoice'!$B$2:$B$3001,$M2667)="","",INDEX('Per Invoice'!$B$2:$B$3001,$M2667)))</f>
        <v/>
      </c>
      <c r="C2667">
        <f>IF($M2667="","",IF(INDEX('Per Invoice'!$C$2:$C$3001,$M2667)="","",INDEX('Per Invoice'!$C$2:$C$3001,$M2667)))</f>
        <v/>
      </c>
      <c r="D2667">
        <f>IF($M2667="","",IF(INDEX('Per Invoice'!$D$2:$D$3001,$M2667)="","",INDEX('Per Invoice'!$D$2:$D$3001,$M2667)))</f>
        <v/>
      </c>
      <c r="E2667">
        <f>IF($M2667="","",IF(INDEX('Per Invoice'!$E$2:$E$3001,$M2667)="","",INDEX('Per Invoice'!$E$2:$E$3001,$M2667)))</f>
        <v/>
      </c>
      <c r="F2667">
        <f>IF($M2667="","",IF(INDEX('Per Invoice'!$F$2:$F$3001,$M2667)="","",INDEX('Per Invoice'!$F$2:$F$3001,$M2667)))</f>
        <v/>
      </c>
      <c r="G2667" s="5">
        <f>IF($M2667="","",IF(INDEX('Per Invoice'!$G$2:$G$3001,$M2667)="","",INDEX('Per Invoice'!$G$2:$G$3001,$M2667)))</f>
        <v/>
      </c>
      <c r="H2667" s="5">
        <f>IF($M2667="","",IF(INDEX('Per Invoice'!$H$2:$H$3001,$M2667)="","",INDEX('Per Invoice'!$H$2:$H$3001,$M2667)))</f>
        <v/>
      </c>
      <c r="I2667" s="5">
        <f>IF($M2667="","",IF(INDEX('Per Invoice'!$I$2:$I$3001,$M2667)="","",INDEX('Per Invoice'!$I$2:$I$3001,$M2667)))</f>
        <v/>
      </c>
      <c r="J2667" s="5">
        <f>IF($M2667="","",IF(INDEX('Per Invoice'!$J$2:$J$3001,$M2667)="","",INDEX('Per Invoice'!$J$2:$J$3001,$M2667)))</f>
        <v/>
      </c>
      <c r="K2667" s="5">
        <f>IF($M2667="","",IF(INDEX('Per Invoice'!$K$2:$K$3001,$M2667)="","",INDEX('Per Invoice'!$K$2:$K$3001,$M2667)))</f>
        <v/>
      </c>
      <c r="L2667">
        <f>IF($M2667="","",IF(INDEX('Per Invoice'!$L$2:$L$3001,$M2667)="","",INDEX('Per Invoice'!$L$2:$L$3001,$M2667)))</f>
        <v/>
      </c>
      <c r="M2667">
        <f>IF(ROWS($M$2:$M2667)&lt;=COUNT('Per Invoice'!$N$2:$N$3001),MATCH(ROWS($M$2:$M2667),'Per Invoice'!$N$2:$N$3001,0),"")</f>
        <v/>
      </c>
    </row>
    <row r="2668">
      <c r="A2668">
        <f>IF($M2668="","",IF(INDEX('Per Invoice'!$A$2:$A$3001,$M2668)="","",INDEX('Per Invoice'!$A$2:$A$3001,$M2668)))</f>
        <v/>
      </c>
      <c r="B2668">
        <f>IF($M2668="","",IF(INDEX('Per Invoice'!$B$2:$B$3001,$M2668)="","",INDEX('Per Invoice'!$B$2:$B$3001,$M2668)))</f>
        <v/>
      </c>
      <c r="C2668">
        <f>IF($M2668="","",IF(INDEX('Per Invoice'!$C$2:$C$3001,$M2668)="","",INDEX('Per Invoice'!$C$2:$C$3001,$M2668)))</f>
        <v/>
      </c>
      <c r="D2668">
        <f>IF($M2668="","",IF(INDEX('Per Invoice'!$D$2:$D$3001,$M2668)="","",INDEX('Per Invoice'!$D$2:$D$3001,$M2668)))</f>
        <v/>
      </c>
      <c r="E2668">
        <f>IF($M2668="","",IF(INDEX('Per Invoice'!$E$2:$E$3001,$M2668)="","",INDEX('Per Invoice'!$E$2:$E$3001,$M2668)))</f>
        <v/>
      </c>
      <c r="F2668">
        <f>IF($M2668="","",IF(INDEX('Per Invoice'!$F$2:$F$3001,$M2668)="","",INDEX('Per Invoice'!$F$2:$F$3001,$M2668)))</f>
        <v/>
      </c>
      <c r="G2668" s="5">
        <f>IF($M2668="","",IF(INDEX('Per Invoice'!$G$2:$G$3001,$M2668)="","",INDEX('Per Invoice'!$G$2:$G$3001,$M2668)))</f>
        <v/>
      </c>
      <c r="H2668" s="5">
        <f>IF($M2668="","",IF(INDEX('Per Invoice'!$H$2:$H$3001,$M2668)="","",INDEX('Per Invoice'!$H$2:$H$3001,$M2668)))</f>
        <v/>
      </c>
      <c r="I2668" s="5">
        <f>IF($M2668="","",IF(INDEX('Per Invoice'!$I$2:$I$3001,$M2668)="","",INDEX('Per Invoice'!$I$2:$I$3001,$M2668)))</f>
        <v/>
      </c>
      <c r="J2668" s="5">
        <f>IF($M2668="","",IF(INDEX('Per Invoice'!$J$2:$J$3001,$M2668)="","",INDEX('Per Invoice'!$J$2:$J$3001,$M2668)))</f>
        <v/>
      </c>
      <c r="K2668" s="5">
        <f>IF($M2668="","",IF(INDEX('Per Invoice'!$K$2:$K$3001,$M2668)="","",INDEX('Per Invoice'!$K$2:$K$3001,$M2668)))</f>
        <v/>
      </c>
      <c r="L2668">
        <f>IF($M2668="","",IF(INDEX('Per Invoice'!$L$2:$L$3001,$M2668)="","",INDEX('Per Invoice'!$L$2:$L$3001,$M2668)))</f>
        <v/>
      </c>
      <c r="M2668">
        <f>IF(ROWS($M$2:$M2668)&lt;=COUNT('Per Invoice'!$N$2:$N$3001),MATCH(ROWS($M$2:$M2668),'Per Invoice'!$N$2:$N$3001,0),"")</f>
        <v/>
      </c>
    </row>
    <row r="2669">
      <c r="A2669">
        <f>IF($M2669="","",IF(INDEX('Per Invoice'!$A$2:$A$3001,$M2669)="","",INDEX('Per Invoice'!$A$2:$A$3001,$M2669)))</f>
        <v/>
      </c>
      <c r="B2669">
        <f>IF($M2669="","",IF(INDEX('Per Invoice'!$B$2:$B$3001,$M2669)="","",INDEX('Per Invoice'!$B$2:$B$3001,$M2669)))</f>
        <v/>
      </c>
      <c r="C2669">
        <f>IF($M2669="","",IF(INDEX('Per Invoice'!$C$2:$C$3001,$M2669)="","",INDEX('Per Invoice'!$C$2:$C$3001,$M2669)))</f>
        <v/>
      </c>
      <c r="D2669">
        <f>IF($M2669="","",IF(INDEX('Per Invoice'!$D$2:$D$3001,$M2669)="","",INDEX('Per Invoice'!$D$2:$D$3001,$M2669)))</f>
        <v/>
      </c>
      <c r="E2669">
        <f>IF($M2669="","",IF(INDEX('Per Invoice'!$E$2:$E$3001,$M2669)="","",INDEX('Per Invoice'!$E$2:$E$3001,$M2669)))</f>
        <v/>
      </c>
      <c r="F2669">
        <f>IF($M2669="","",IF(INDEX('Per Invoice'!$F$2:$F$3001,$M2669)="","",INDEX('Per Invoice'!$F$2:$F$3001,$M2669)))</f>
        <v/>
      </c>
      <c r="G2669" s="5">
        <f>IF($M2669="","",IF(INDEX('Per Invoice'!$G$2:$G$3001,$M2669)="","",INDEX('Per Invoice'!$G$2:$G$3001,$M2669)))</f>
        <v/>
      </c>
      <c r="H2669" s="5">
        <f>IF($M2669="","",IF(INDEX('Per Invoice'!$H$2:$H$3001,$M2669)="","",INDEX('Per Invoice'!$H$2:$H$3001,$M2669)))</f>
        <v/>
      </c>
      <c r="I2669" s="5">
        <f>IF($M2669="","",IF(INDEX('Per Invoice'!$I$2:$I$3001,$M2669)="","",INDEX('Per Invoice'!$I$2:$I$3001,$M2669)))</f>
        <v/>
      </c>
      <c r="J2669" s="5">
        <f>IF($M2669="","",IF(INDEX('Per Invoice'!$J$2:$J$3001,$M2669)="","",INDEX('Per Invoice'!$J$2:$J$3001,$M2669)))</f>
        <v/>
      </c>
      <c r="K2669" s="5">
        <f>IF($M2669="","",IF(INDEX('Per Invoice'!$K$2:$K$3001,$M2669)="","",INDEX('Per Invoice'!$K$2:$K$3001,$M2669)))</f>
        <v/>
      </c>
      <c r="L2669">
        <f>IF($M2669="","",IF(INDEX('Per Invoice'!$L$2:$L$3001,$M2669)="","",INDEX('Per Invoice'!$L$2:$L$3001,$M2669)))</f>
        <v/>
      </c>
      <c r="M2669">
        <f>IF(ROWS($M$2:$M2669)&lt;=COUNT('Per Invoice'!$N$2:$N$3001),MATCH(ROWS($M$2:$M2669),'Per Invoice'!$N$2:$N$3001,0),"")</f>
        <v/>
      </c>
    </row>
    <row r="2670">
      <c r="A2670">
        <f>IF($M2670="","",IF(INDEX('Per Invoice'!$A$2:$A$3001,$M2670)="","",INDEX('Per Invoice'!$A$2:$A$3001,$M2670)))</f>
        <v/>
      </c>
      <c r="B2670">
        <f>IF($M2670="","",IF(INDEX('Per Invoice'!$B$2:$B$3001,$M2670)="","",INDEX('Per Invoice'!$B$2:$B$3001,$M2670)))</f>
        <v/>
      </c>
      <c r="C2670">
        <f>IF($M2670="","",IF(INDEX('Per Invoice'!$C$2:$C$3001,$M2670)="","",INDEX('Per Invoice'!$C$2:$C$3001,$M2670)))</f>
        <v/>
      </c>
      <c r="D2670">
        <f>IF($M2670="","",IF(INDEX('Per Invoice'!$D$2:$D$3001,$M2670)="","",INDEX('Per Invoice'!$D$2:$D$3001,$M2670)))</f>
        <v/>
      </c>
      <c r="E2670">
        <f>IF($M2670="","",IF(INDEX('Per Invoice'!$E$2:$E$3001,$M2670)="","",INDEX('Per Invoice'!$E$2:$E$3001,$M2670)))</f>
        <v/>
      </c>
      <c r="F2670">
        <f>IF($M2670="","",IF(INDEX('Per Invoice'!$F$2:$F$3001,$M2670)="","",INDEX('Per Invoice'!$F$2:$F$3001,$M2670)))</f>
        <v/>
      </c>
      <c r="G2670" s="5">
        <f>IF($M2670="","",IF(INDEX('Per Invoice'!$G$2:$G$3001,$M2670)="","",INDEX('Per Invoice'!$G$2:$G$3001,$M2670)))</f>
        <v/>
      </c>
      <c r="H2670" s="5">
        <f>IF($M2670="","",IF(INDEX('Per Invoice'!$H$2:$H$3001,$M2670)="","",INDEX('Per Invoice'!$H$2:$H$3001,$M2670)))</f>
        <v/>
      </c>
      <c r="I2670" s="5">
        <f>IF($M2670="","",IF(INDEX('Per Invoice'!$I$2:$I$3001,$M2670)="","",INDEX('Per Invoice'!$I$2:$I$3001,$M2670)))</f>
        <v/>
      </c>
      <c r="J2670" s="5">
        <f>IF($M2670="","",IF(INDEX('Per Invoice'!$J$2:$J$3001,$M2670)="","",INDEX('Per Invoice'!$J$2:$J$3001,$M2670)))</f>
        <v/>
      </c>
      <c r="K2670" s="5">
        <f>IF($M2670="","",IF(INDEX('Per Invoice'!$K$2:$K$3001,$M2670)="","",INDEX('Per Invoice'!$K$2:$K$3001,$M2670)))</f>
        <v/>
      </c>
      <c r="L2670">
        <f>IF($M2670="","",IF(INDEX('Per Invoice'!$L$2:$L$3001,$M2670)="","",INDEX('Per Invoice'!$L$2:$L$3001,$M2670)))</f>
        <v/>
      </c>
      <c r="M2670">
        <f>IF(ROWS($M$2:$M2670)&lt;=COUNT('Per Invoice'!$N$2:$N$3001),MATCH(ROWS($M$2:$M2670),'Per Invoice'!$N$2:$N$3001,0),"")</f>
        <v/>
      </c>
    </row>
    <row r="2671">
      <c r="A2671">
        <f>IF($M2671="","",IF(INDEX('Per Invoice'!$A$2:$A$3001,$M2671)="","",INDEX('Per Invoice'!$A$2:$A$3001,$M2671)))</f>
        <v/>
      </c>
      <c r="B2671">
        <f>IF($M2671="","",IF(INDEX('Per Invoice'!$B$2:$B$3001,$M2671)="","",INDEX('Per Invoice'!$B$2:$B$3001,$M2671)))</f>
        <v/>
      </c>
      <c r="C2671">
        <f>IF($M2671="","",IF(INDEX('Per Invoice'!$C$2:$C$3001,$M2671)="","",INDEX('Per Invoice'!$C$2:$C$3001,$M2671)))</f>
        <v/>
      </c>
      <c r="D2671">
        <f>IF($M2671="","",IF(INDEX('Per Invoice'!$D$2:$D$3001,$M2671)="","",INDEX('Per Invoice'!$D$2:$D$3001,$M2671)))</f>
        <v/>
      </c>
      <c r="E2671">
        <f>IF($M2671="","",IF(INDEX('Per Invoice'!$E$2:$E$3001,$M2671)="","",INDEX('Per Invoice'!$E$2:$E$3001,$M2671)))</f>
        <v/>
      </c>
      <c r="F2671">
        <f>IF($M2671="","",IF(INDEX('Per Invoice'!$F$2:$F$3001,$M2671)="","",INDEX('Per Invoice'!$F$2:$F$3001,$M2671)))</f>
        <v/>
      </c>
      <c r="G2671" s="5">
        <f>IF($M2671="","",IF(INDEX('Per Invoice'!$G$2:$G$3001,$M2671)="","",INDEX('Per Invoice'!$G$2:$G$3001,$M2671)))</f>
        <v/>
      </c>
      <c r="H2671" s="5">
        <f>IF($M2671="","",IF(INDEX('Per Invoice'!$H$2:$H$3001,$M2671)="","",INDEX('Per Invoice'!$H$2:$H$3001,$M2671)))</f>
        <v/>
      </c>
      <c r="I2671" s="5">
        <f>IF($M2671="","",IF(INDEX('Per Invoice'!$I$2:$I$3001,$M2671)="","",INDEX('Per Invoice'!$I$2:$I$3001,$M2671)))</f>
        <v/>
      </c>
      <c r="J2671" s="5">
        <f>IF($M2671="","",IF(INDEX('Per Invoice'!$J$2:$J$3001,$M2671)="","",INDEX('Per Invoice'!$J$2:$J$3001,$M2671)))</f>
        <v/>
      </c>
      <c r="K2671" s="5">
        <f>IF($M2671="","",IF(INDEX('Per Invoice'!$K$2:$K$3001,$M2671)="","",INDEX('Per Invoice'!$K$2:$K$3001,$M2671)))</f>
        <v/>
      </c>
      <c r="L2671">
        <f>IF($M2671="","",IF(INDEX('Per Invoice'!$L$2:$L$3001,$M2671)="","",INDEX('Per Invoice'!$L$2:$L$3001,$M2671)))</f>
        <v/>
      </c>
      <c r="M2671">
        <f>IF(ROWS($M$2:$M2671)&lt;=COUNT('Per Invoice'!$N$2:$N$3001),MATCH(ROWS($M$2:$M2671),'Per Invoice'!$N$2:$N$3001,0),"")</f>
        <v/>
      </c>
    </row>
    <row r="2672">
      <c r="A2672">
        <f>IF($M2672="","",IF(INDEX('Per Invoice'!$A$2:$A$3001,$M2672)="","",INDEX('Per Invoice'!$A$2:$A$3001,$M2672)))</f>
        <v/>
      </c>
      <c r="B2672">
        <f>IF($M2672="","",IF(INDEX('Per Invoice'!$B$2:$B$3001,$M2672)="","",INDEX('Per Invoice'!$B$2:$B$3001,$M2672)))</f>
        <v/>
      </c>
      <c r="C2672">
        <f>IF($M2672="","",IF(INDEX('Per Invoice'!$C$2:$C$3001,$M2672)="","",INDEX('Per Invoice'!$C$2:$C$3001,$M2672)))</f>
        <v/>
      </c>
      <c r="D2672">
        <f>IF($M2672="","",IF(INDEX('Per Invoice'!$D$2:$D$3001,$M2672)="","",INDEX('Per Invoice'!$D$2:$D$3001,$M2672)))</f>
        <v/>
      </c>
      <c r="E2672">
        <f>IF($M2672="","",IF(INDEX('Per Invoice'!$E$2:$E$3001,$M2672)="","",INDEX('Per Invoice'!$E$2:$E$3001,$M2672)))</f>
        <v/>
      </c>
      <c r="F2672">
        <f>IF($M2672="","",IF(INDEX('Per Invoice'!$F$2:$F$3001,$M2672)="","",INDEX('Per Invoice'!$F$2:$F$3001,$M2672)))</f>
        <v/>
      </c>
      <c r="G2672" s="5">
        <f>IF($M2672="","",IF(INDEX('Per Invoice'!$G$2:$G$3001,$M2672)="","",INDEX('Per Invoice'!$G$2:$G$3001,$M2672)))</f>
        <v/>
      </c>
      <c r="H2672" s="5">
        <f>IF($M2672="","",IF(INDEX('Per Invoice'!$H$2:$H$3001,$M2672)="","",INDEX('Per Invoice'!$H$2:$H$3001,$M2672)))</f>
        <v/>
      </c>
      <c r="I2672" s="5">
        <f>IF($M2672="","",IF(INDEX('Per Invoice'!$I$2:$I$3001,$M2672)="","",INDEX('Per Invoice'!$I$2:$I$3001,$M2672)))</f>
        <v/>
      </c>
      <c r="J2672" s="5">
        <f>IF($M2672="","",IF(INDEX('Per Invoice'!$J$2:$J$3001,$M2672)="","",INDEX('Per Invoice'!$J$2:$J$3001,$M2672)))</f>
        <v/>
      </c>
      <c r="K2672" s="5">
        <f>IF($M2672="","",IF(INDEX('Per Invoice'!$K$2:$K$3001,$M2672)="","",INDEX('Per Invoice'!$K$2:$K$3001,$M2672)))</f>
        <v/>
      </c>
      <c r="L2672">
        <f>IF($M2672="","",IF(INDEX('Per Invoice'!$L$2:$L$3001,$M2672)="","",INDEX('Per Invoice'!$L$2:$L$3001,$M2672)))</f>
        <v/>
      </c>
      <c r="M2672">
        <f>IF(ROWS($M$2:$M2672)&lt;=COUNT('Per Invoice'!$N$2:$N$3001),MATCH(ROWS($M$2:$M2672),'Per Invoice'!$N$2:$N$3001,0),"")</f>
        <v/>
      </c>
    </row>
    <row r="2673">
      <c r="A2673">
        <f>IF($M2673="","",IF(INDEX('Per Invoice'!$A$2:$A$3001,$M2673)="","",INDEX('Per Invoice'!$A$2:$A$3001,$M2673)))</f>
        <v/>
      </c>
      <c r="B2673">
        <f>IF($M2673="","",IF(INDEX('Per Invoice'!$B$2:$B$3001,$M2673)="","",INDEX('Per Invoice'!$B$2:$B$3001,$M2673)))</f>
        <v/>
      </c>
      <c r="C2673">
        <f>IF($M2673="","",IF(INDEX('Per Invoice'!$C$2:$C$3001,$M2673)="","",INDEX('Per Invoice'!$C$2:$C$3001,$M2673)))</f>
        <v/>
      </c>
      <c r="D2673">
        <f>IF($M2673="","",IF(INDEX('Per Invoice'!$D$2:$D$3001,$M2673)="","",INDEX('Per Invoice'!$D$2:$D$3001,$M2673)))</f>
        <v/>
      </c>
      <c r="E2673">
        <f>IF($M2673="","",IF(INDEX('Per Invoice'!$E$2:$E$3001,$M2673)="","",INDEX('Per Invoice'!$E$2:$E$3001,$M2673)))</f>
        <v/>
      </c>
      <c r="F2673">
        <f>IF($M2673="","",IF(INDEX('Per Invoice'!$F$2:$F$3001,$M2673)="","",INDEX('Per Invoice'!$F$2:$F$3001,$M2673)))</f>
        <v/>
      </c>
      <c r="G2673" s="5">
        <f>IF($M2673="","",IF(INDEX('Per Invoice'!$G$2:$G$3001,$M2673)="","",INDEX('Per Invoice'!$G$2:$G$3001,$M2673)))</f>
        <v/>
      </c>
      <c r="H2673" s="5">
        <f>IF($M2673="","",IF(INDEX('Per Invoice'!$H$2:$H$3001,$M2673)="","",INDEX('Per Invoice'!$H$2:$H$3001,$M2673)))</f>
        <v/>
      </c>
      <c r="I2673" s="5">
        <f>IF($M2673="","",IF(INDEX('Per Invoice'!$I$2:$I$3001,$M2673)="","",INDEX('Per Invoice'!$I$2:$I$3001,$M2673)))</f>
        <v/>
      </c>
      <c r="J2673" s="5">
        <f>IF($M2673="","",IF(INDEX('Per Invoice'!$J$2:$J$3001,$M2673)="","",INDEX('Per Invoice'!$J$2:$J$3001,$M2673)))</f>
        <v/>
      </c>
      <c r="K2673" s="5">
        <f>IF($M2673="","",IF(INDEX('Per Invoice'!$K$2:$K$3001,$M2673)="","",INDEX('Per Invoice'!$K$2:$K$3001,$M2673)))</f>
        <v/>
      </c>
      <c r="L2673">
        <f>IF($M2673="","",IF(INDEX('Per Invoice'!$L$2:$L$3001,$M2673)="","",INDEX('Per Invoice'!$L$2:$L$3001,$M2673)))</f>
        <v/>
      </c>
      <c r="M2673">
        <f>IF(ROWS($M$2:$M2673)&lt;=COUNT('Per Invoice'!$N$2:$N$3001),MATCH(ROWS($M$2:$M2673),'Per Invoice'!$N$2:$N$3001,0),"")</f>
        <v/>
      </c>
    </row>
    <row r="2674">
      <c r="A2674">
        <f>IF($M2674="","",IF(INDEX('Per Invoice'!$A$2:$A$3001,$M2674)="","",INDEX('Per Invoice'!$A$2:$A$3001,$M2674)))</f>
        <v/>
      </c>
      <c r="B2674">
        <f>IF($M2674="","",IF(INDEX('Per Invoice'!$B$2:$B$3001,$M2674)="","",INDEX('Per Invoice'!$B$2:$B$3001,$M2674)))</f>
        <v/>
      </c>
      <c r="C2674">
        <f>IF($M2674="","",IF(INDEX('Per Invoice'!$C$2:$C$3001,$M2674)="","",INDEX('Per Invoice'!$C$2:$C$3001,$M2674)))</f>
        <v/>
      </c>
      <c r="D2674">
        <f>IF($M2674="","",IF(INDEX('Per Invoice'!$D$2:$D$3001,$M2674)="","",INDEX('Per Invoice'!$D$2:$D$3001,$M2674)))</f>
        <v/>
      </c>
      <c r="E2674">
        <f>IF($M2674="","",IF(INDEX('Per Invoice'!$E$2:$E$3001,$M2674)="","",INDEX('Per Invoice'!$E$2:$E$3001,$M2674)))</f>
        <v/>
      </c>
      <c r="F2674">
        <f>IF($M2674="","",IF(INDEX('Per Invoice'!$F$2:$F$3001,$M2674)="","",INDEX('Per Invoice'!$F$2:$F$3001,$M2674)))</f>
        <v/>
      </c>
      <c r="G2674" s="5">
        <f>IF($M2674="","",IF(INDEX('Per Invoice'!$G$2:$G$3001,$M2674)="","",INDEX('Per Invoice'!$G$2:$G$3001,$M2674)))</f>
        <v/>
      </c>
      <c r="H2674" s="5">
        <f>IF($M2674="","",IF(INDEX('Per Invoice'!$H$2:$H$3001,$M2674)="","",INDEX('Per Invoice'!$H$2:$H$3001,$M2674)))</f>
        <v/>
      </c>
      <c r="I2674" s="5">
        <f>IF($M2674="","",IF(INDEX('Per Invoice'!$I$2:$I$3001,$M2674)="","",INDEX('Per Invoice'!$I$2:$I$3001,$M2674)))</f>
        <v/>
      </c>
      <c r="J2674" s="5">
        <f>IF($M2674="","",IF(INDEX('Per Invoice'!$J$2:$J$3001,$M2674)="","",INDEX('Per Invoice'!$J$2:$J$3001,$M2674)))</f>
        <v/>
      </c>
      <c r="K2674" s="5">
        <f>IF($M2674="","",IF(INDEX('Per Invoice'!$K$2:$K$3001,$M2674)="","",INDEX('Per Invoice'!$K$2:$K$3001,$M2674)))</f>
        <v/>
      </c>
      <c r="L2674">
        <f>IF($M2674="","",IF(INDEX('Per Invoice'!$L$2:$L$3001,$M2674)="","",INDEX('Per Invoice'!$L$2:$L$3001,$M2674)))</f>
        <v/>
      </c>
      <c r="M2674">
        <f>IF(ROWS($M$2:$M2674)&lt;=COUNT('Per Invoice'!$N$2:$N$3001),MATCH(ROWS($M$2:$M2674),'Per Invoice'!$N$2:$N$3001,0),"")</f>
        <v/>
      </c>
    </row>
    <row r="2675">
      <c r="A2675">
        <f>IF($M2675="","",IF(INDEX('Per Invoice'!$A$2:$A$3001,$M2675)="","",INDEX('Per Invoice'!$A$2:$A$3001,$M2675)))</f>
        <v/>
      </c>
      <c r="B2675">
        <f>IF($M2675="","",IF(INDEX('Per Invoice'!$B$2:$B$3001,$M2675)="","",INDEX('Per Invoice'!$B$2:$B$3001,$M2675)))</f>
        <v/>
      </c>
      <c r="C2675">
        <f>IF($M2675="","",IF(INDEX('Per Invoice'!$C$2:$C$3001,$M2675)="","",INDEX('Per Invoice'!$C$2:$C$3001,$M2675)))</f>
        <v/>
      </c>
      <c r="D2675">
        <f>IF($M2675="","",IF(INDEX('Per Invoice'!$D$2:$D$3001,$M2675)="","",INDEX('Per Invoice'!$D$2:$D$3001,$M2675)))</f>
        <v/>
      </c>
      <c r="E2675">
        <f>IF($M2675="","",IF(INDEX('Per Invoice'!$E$2:$E$3001,$M2675)="","",INDEX('Per Invoice'!$E$2:$E$3001,$M2675)))</f>
        <v/>
      </c>
      <c r="F2675">
        <f>IF($M2675="","",IF(INDEX('Per Invoice'!$F$2:$F$3001,$M2675)="","",INDEX('Per Invoice'!$F$2:$F$3001,$M2675)))</f>
        <v/>
      </c>
      <c r="G2675" s="5">
        <f>IF($M2675="","",IF(INDEX('Per Invoice'!$G$2:$G$3001,$M2675)="","",INDEX('Per Invoice'!$G$2:$G$3001,$M2675)))</f>
        <v/>
      </c>
      <c r="H2675" s="5">
        <f>IF($M2675="","",IF(INDEX('Per Invoice'!$H$2:$H$3001,$M2675)="","",INDEX('Per Invoice'!$H$2:$H$3001,$M2675)))</f>
        <v/>
      </c>
      <c r="I2675" s="5">
        <f>IF($M2675="","",IF(INDEX('Per Invoice'!$I$2:$I$3001,$M2675)="","",INDEX('Per Invoice'!$I$2:$I$3001,$M2675)))</f>
        <v/>
      </c>
      <c r="J2675" s="5">
        <f>IF($M2675="","",IF(INDEX('Per Invoice'!$J$2:$J$3001,$M2675)="","",INDEX('Per Invoice'!$J$2:$J$3001,$M2675)))</f>
        <v/>
      </c>
      <c r="K2675" s="5">
        <f>IF($M2675="","",IF(INDEX('Per Invoice'!$K$2:$K$3001,$M2675)="","",INDEX('Per Invoice'!$K$2:$K$3001,$M2675)))</f>
        <v/>
      </c>
      <c r="L2675">
        <f>IF($M2675="","",IF(INDEX('Per Invoice'!$L$2:$L$3001,$M2675)="","",INDEX('Per Invoice'!$L$2:$L$3001,$M2675)))</f>
        <v/>
      </c>
      <c r="M2675">
        <f>IF(ROWS($M$2:$M2675)&lt;=COUNT('Per Invoice'!$N$2:$N$3001),MATCH(ROWS($M$2:$M2675),'Per Invoice'!$N$2:$N$3001,0),"")</f>
        <v/>
      </c>
    </row>
    <row r="2676">
      <c r="A2676">
        <f>IF($M2676="","",IF(INDEX('Per Invoice'!$A$2:$A$3001,$M2676)="","",INDEX('Per Invoice'!$A$2:$A$3001,$M2676)))</f>
        <v/>
      </c>
      <c r="B2676">
        <f>IF($M2676="","",IF(INDEX('Per Invoice'!$B$2:$B$3001,$M2676)="","",INDEX('Per Invoice'!$B$2:$B$3001,$M2676)))</f>
        <v/>
      </c>
      <c r="C2676">
        <f>IF($M2676="","",IF(INDEX('Per Invoice'!$C$2:$C$3001,$M2676)="","",INDEX('Per Invoice'!$C$2:$C$3001,$M2676)))</f>
        <v/>
      </c>
      <c r="D2676">
        <f>IF($M2676="","",IF(INDEX('Per Invoice'!$D$2:$D$3001,$M2676)="","",INDEX('Per Invoice'!$D$2:$D$3001,$M2676)))</f>
        <v/>
      </c>
      <c r="E2676">
        <f>IF($M2676="","",IF(INDEX('Per Invoice'!$E$2:$E$3001,$M2676)="","",INDEX('Per Invoice'!$E$2:$E$3001,$M2676)))</f>
        <v/>
      </c>
      <c r="F2676">
        <f>IF($M2676="","",IF(INDEX('Per Invoice'!$F$2:$F$3001,$M2676)="","",INDEX('Per Invoice'!$F$2:$F$3001,$M2676)))</f>
        <v/>
      </c>
      <c r="G2676" s="5">
        <f>IF($M2676="","",IF(INDEX('Per Invoice'!$G$2:$G$3001,$M2676)="","",INDEX('Per Invoice'!$G$2:$G$3001,$M2676)))</f>
        <v/>
      </c>
      <c r="H2676" s="5">
        <f>IF($M2676="","",IF(INDEX('Per Invoice'!$H$2:$H$3001,$M2676)="","",INDEX('Per Invoice'!$H$2:$H$3001,$M2676)))</f>
        <v/>
      </c>
      <c r="I2676" s="5">
        <f>IF($M2676="","",IF(INDEX('Per Invoice'!$I$2:$I$3001,$M2676)="","",INDEX('Per Invoice'!$I$2:$I$3001,$M2676)))</f>
        <v/>
      </c>
      <c r="J2676" s="5">
        <f>IF($M2676="","",IF(INDEX('Per Invoice'!$J$2:$J$3001,$M2676)="","",INDEX('Per Invoice'!$J$2:$J$3001,$M2676)))</f>
        <v/>
      </c>
      <c r="K2676" s="5">
        <f>IF($M2676="","",IF(INDEX('Per Invoice'!$K$2:$K$3001,$M2676)="","",INDEX('Per Invoice'!$K$2:$K$3001,$M2676)))</f>
        <v/>
      </c>
      <c r="L2676">
        <f>IF($M2676="","",IF(INDEX('Per Invoice'!$L$2:$L$3001,$M2676)="","",INDEX('Per Invoice'!$L$2:$L$3001,$M2676)))</f>
        <v/>
      </c>
      <c r="M2676">
        <f>IF(ROWS($M$2:$M2676)&lt;=COUNT('Per Invoice'!$N$2:$N$3001),MATCH(ROWS($M$2:$M2676),'Per Invoice'!$N$2:$N$3001,0),"")</f>
        <v/>
      </c>
    </row>
    <row r="2677">
      <c r="A2677">
        <f>IF($M2677="","",IF(INDEX('Per Invoice'!$A$2:$A$3001,$M2677)="","",INDEX('Per Invoice'!$A$2:$A$3001,$M2677)))</f>
        <v/>
      </c>
      <c r="B2677">
        <f>IF($M2677="","",IF(INDEX('Per Invoice'!$B$2:$B$3001,$M2677)="","",INDEX('Per Invoice'!$B$2:$B$3001,$M2677)))</f>
        <v/>
      </c>
      <c r="C2677">
        <f>IF($M2677="","",IF(INDEX('Per Invoice'!$C$2:$C$3001,$M2677)="","",INDEX('Per Invoice'!$C$2:$C$3001,$M2677)))</f>
        <v/>
      </c>
      <c r="D2677">
        <f>IF($M2677="","",IF(INDEX('Per Invoice'!$D$2:$D$3001,$M2677)="","",INDEX('Per Invoice'!$D$2:$D$3001,$M2677)))</f>
        <v/>
      </c>
      <c r="E2677">
        <f>IF($M2677="","",IF(INDEX('Per Invoice'!$E$2:$E$3001,$M2677)="","",INDEX('Per Invoice'!$E$2:$E$3001,$M2677)))</f>
        <v/>
      </c>
      <c r="F2677">
        <f>IF($M2677="","",IF(INDEX('Per Invoice'!$F$2:$F$3001,$M2677)="","",INDEX('Per Invoice'!$F$2:$F$3001,$M2677)))</f>
        <v/>
      </c>
      <c r="G2677" s="5">
        <f>IF($M2677="","",IF(INDEX('Per Invoice'!$G$2:$G$3001,$M2677)="","",INDEX('Per Invoice'!$G$2:$G$3001,$M2677)))</f>
        <v/>
      </c>
      <c r="H2677" s="5">
        <f>IF($M2677="","",IF(INDEX('Per Invoice'!$H$2:$H$3001,$M2677)="","",INDEX('Per Invoice'!$H$2:$H$3001,$M2677)))</f>
        <v/>
      </c>
      <c r="I2677" s="5">
        <f>IF($M2677="","",IF(INDEX('Per Invoice'!$I$2:$I$3001,$M2677)="","",INDEX('Per Invoice'!$I$2:$I$3001,$M2677)))</f>
        <v/>
      </c>
      <c r="J2677" s="5">
        <f>IF($M2677="","",IF(INDEX('Per Invoice'!$J$2:$J$3001,$M2677)="","",INDEX('Per Invoice'!$J$2:$J$3001,$M2677)))</f>
        <v/>
      </c>
      <c r="K2677" s="5">
        <f>IF($M2677="","",IF(INDEX('Per Invoice'!$K$2:$K$3001,$M2677)="","",INDEX('Per Invoice'!$K$2:$K$3001,$M2677)))</f>
        <v/>
      </c>
      <c r="L2677">
        <f>IF($M2677="","",IF(INDEX('Per Invoice'!$L$2:$L$3001,$M2677)="","",INDEX('Per Invoice'!$L$2:$L$3001,$M2677)))</f>
        <v/>
      </c>
      <c r="M2677">
        <f>IF(ROWS($M$2:$M2677)&lt;=COUNT('Per Invoice'!$N$2:$N$3001),MATCH(ROWS($M$2:$M2677),'Per Invoice'!$N$2:$N$3001,0),"")</f>
        <v/>
      </c>
    </row>
    <row r="2678">
      <c r="A2678">
        <f>IF($M2678="","",IF(INDEX('Per Invoice'!$A$2:$A$3001,$M2678)="","",INDEX('Per Invoice'!$A$2:$A$3001,$M2678)))</f>
        <v/>
      </c>
      <c r="B2678">
        <f>IF($M2678="","",IF(INDEX('Per Invoice'!$B$2:$B$3001,$M2678)="","",INDEX('Per Invoice'!$B$2:$B$3001,$M2678)))</f>
        <v/>
      </c>
      <c r="C2678">
        <f>IF($M2678="","",IF(INDEX('Per Invoice'!$C$2:$C$3001,$M2678)="","",INDEX('Per Invoice'!$C$2:$C$3001,$M2678)))</f>
        <v/>
      </c>
      <c r="D2678">
        <f>IF($M2678="","",IF(INDEX('Per Invoice'!$D$2:$D$3001,$M2678)="","",INDEX('Per Invoice'!$D$2:$D$3001,$M2678)))</f>
        <v/>
      </c>
      <c r="E2678">
        <f>IF($M2678="","",IF(INDEX('Per Invoice'!$E$2:$E$3001,$M2678)="","",INDEX('Per Invoice'!$E$2:$E$3001,$M2678)))</f>
        <v/>
      </c>
      <c r="F2678">
        <f>IF($M2678="","",IF(INDEX('Per Invoice'!$F$2:$F$3001,$M2678)="","",INDEX('Per Invoice'!$F$2:$F$3001,$M2678)))</f>
        <v/>
      </c>
      <c r="G2678" s="5">
        <f>IF($M2678="","",IF(INDEX('Per Invoice'!$G$2:$G$3001,$M2678)="","",INDEX('Per Invoice'!$G$2:$G$3001,$M2678)))</f>
        <v/>
      </c>
      <c r="H2678" s="5">
        <f>IF($M2678="","",IF(INDEX('Per Invoice'!$H$2:$H$3001,$M2678)="","",INDEX('Per Invoice'!$H$2:$H$3001,$M2678)))</f>
        <v/>
      </c>
      <c r="I2678" s="5">
        <f>IF($M2678="","",IF(INDEX('Per Invoice'!$I$2:$I$3001,$M2678)="","",INDEX('Per Invoice'!$I$2:$I$3001,$M2678)))</f>
        <v/>
      </c>
      <c r="J2678" s="5">
        <f>IF($M2678="","",IF(INDEX('Per Invoice'!$J$2:$J$3001,$M2678)="","",INDEX('Per Invoice'!$J$2:$J$3001,$M2678)))</f>
        <v/>
      </c>
      <c r="K2678" s="5">
        <f>IF($M2678="","",IF(INDEX('Per Invoice'!$K$2:$K$3001,$M2678)="","",INDEX('Per Invoice'!$K$2:$K$3001,$M2678)))</f>
        <v/>
      </c>
      <c r="L2678">
        <f>IF($M2678="","",IF(INDEX('Per Invoice'!$L$2:$L$3001,$M2678)="","",INDEX('Per Invoice'!$L$2:$L$3001,$M2678)))</f>
        <v/>
      </c>
      <c r="M2678">
        <f>IF(ROWS($M$2:$M2678)&lt;=COUNT('Per Invoice'!$N$2:$N$3001),MATCH(ROWS($M$2:$M2678),'Per Invoice'!$N$2:$N$3001,0),"")</f>
        <v/>
      </c>
    </row>
    <row r="2679">
      <c r="A2679">
        <f>IF($M2679="","",IF(INDEX('Per Invoice'!$A$2:$A$3001,$M2679)="","",INDEX('Per Invoice'!$A$2:$A$3001,$M2679)))</f>
        <v/>
      </c>
      <c r="B2679">
        <f>IF($M2679="","",IF(INDEX('Per Invoice'!$B$2:$B$3001,$M2679)="","",INDEX('Per Invoice'!$B$2:$B$3001,$M2679)))</f>
        <v/>
      </c>
      <c r="C2679">
        <f>IF($M2679="","",IF(INDEX('Per Invoice'!$C$2:$C$3001,$M2679)="","",INDEX('Per Invoice'!$C$2:$C$3001,$M2679)))</f>
        <v/>
      </c>
      <c r="D2679">
        <f>IF($M2679="","",IF(INDEX('Per Invoice'!$D$2:$D$3001,$M2679)="","",INDEX('Per Invoice'!$D$2:$D$3001,$M2679)))</f>
        <v/>
      </c>
      <c r="E2679">
        <f>IF($M2679="","",IF(INDEX('Per Invoice'!$E$2:$E$3001,$M2679)="","",INDEX('Per Invoice'!$E$2:$E$3001,$M2679)))</f>
        <v/>
      </c>
      <c r="F2679">
        <f>IF($M2679="","",IF(INDEX('Per Invoice'!$F$2:$F$3001,$M2679)="","",INDEX('Per Invoice'!$F$2:$F$3001,$M2679)))</f>
        <v/>
      </c>
      <c r="G2679" s="5">
        <f>IF($M2679="","",IF(INDEX('Per Invoice'!$G$2:$G$3001,$M2679)="","",INDEX('Per Invoice'!$G$2:$G$3001,$M2679)))</f>
        <v/>
      </c>
      <c r="H2679" s="5">
        <f>IF($M2679="","",IF(INDEX('Per Invoice'!$H$2:$H$3001,$M2679)="","",INDEX('Per Invoice'!$H$2:$H$3001,$M2679)))</f>
        <v/>
      </c>
      <c r="I2679" s="5">
        <f>IF($M2679="","",IF(INDEX('Per Invoice'!$I$2:$I$3001,$M2679)="","",INDEX('Per Invoice'!$I$2:$I$3001,$M2679)))</f>
        <v/>
      </c>
      <c r="J2679" s="5">
        <f>IF($M2679="","",IF(INDEX('Per Invoice'!$J$2:$J$3001,$M2679)="","",INDEX('Per Invoice'!$J$2:$J$3001,$M2679)))</f>
        <v/>
      </c>
      <c r="K2679" s="5">
        <f>IF($M2679="","",IF(INDEX('Per Invoice'!$K$2:$K$3001,$M2679)="","",INDEX('Per Invoice'!$K$2:$K$3001,$M2679)))</f>
        <v/>
      </c>
      <c r="L2679">
        <f>IF($M2679="","",IF(INDEX('Per Invoice'!$L$2:$L$3001,$M2679)="","",INDEX('Per Invoice'!$L$2:$L$3001,$M2679)))</f>
        <v/>
      </c>
      <c r="M2679">
        <f>IF(ROWS($M$2:$M2679)&lt;=COUNT('Per Invoice'!$N$2:$N$3001),MATCH(ROWS($M$2:$M2679),'Per Invoice'!$N$2:$N$3001,0),"")</f>
        <v/>
      </c>
    </row>
    <row r="2680">
      <c r="A2680">
        <f>IF($M2680="","",IF(INDEX('Per Invoice'!$A$2:$A$3001,$M2680)="","",INDEX('Per Invoice'!$A$2:$A$3001,$M2680)))</f>
        <v/>
      </c>
      <c r="B2680">
        <f>IF($M2680="","",IF(INDEX('Per Invoice'!$B$2:$B$3001,$M2680)="","",INDEX('Per Invoice'!$B$2:$B$3001,$M2680)))</f>
        <v/>
      </c>
      <c r="C2680">
        <f>IF($M2680="","",IF(INDEX('Per Invoice'!$C$2:$C$3001,$M2680)="","",INDEX('Per Invoice'!$C$2:$C$3001,$M2680)))</f>
        <v/>
      </c>
      <c r="D2680">
        <f>IF($M2680="","",IF(INDEX('Per Invoice'!$D$2:$D$3001,$M2680)="","",INDEX('Per Invoice'!$D$2:$D$3001,$M2680)))</f>
        <v/>
      </c>
      <c r="E2680">
        <f>IF($M2680="","",IF(INDEX('Per Invoice'!$E$2:$E$3001,$M2680)="","",INDEX('Per Invoice'!$E$2:$E$3001,$M2680)))</f>
        <v/>
      </c>
      <c r="F2680">
        <f>IF($M2680="","",IF(INDEX('Per Invoice'!$F$2:$F$3001,$M2680)="","",INDEX('Per Invoice'!$F$2:$F$3001,$M2680)))</f>
        <v/>
      </c>
      <c r="G2680" s="5">
        <f>IF($M2680="","",IF(INDEX('Per Invoice'!$G$2:$G$3001,$M2680)="","",INDEX('Per Invoice'!$G$2:$G$3001,$M2680)))</f>
        <v/>
      </c>
      <c r="H2680" s="5">
        <f>IF($M2680="","",IF(INDEX('Per Invoice'!$H$2:$H$3001,$M2680)="","",INDEX('Per Invoice'!$H$2:$H$3001,$M2680)))</f>
        <v/>
      </c>
      <c r="I2680" s="5">
        <f>IF($M2680="","",IF(INDEX('Per Invoice'!$I$2:$I$3001,$M2680)="","",INDEX('Per Invoice'!$I$2:$I$3001,$M2680)))</f>
        <v/>
      </c>
      <c r="J2680" s="5">
        <f>IF($M2680="","",IF(INDEX('Per Invoice'!$J$2:$J$3001,$M2680)="","",INDEX('Per Invoice'!$J$2:$J$3001,$M2680)))</f>
        <v/>
      </c>
      <c r="K2680" s="5">
        <f>IF($M2680="","",IF(INDEX('Per Invoice'!$K$2:$K$3001,$M2680)="","",INDEX('Per Invoice'!$K$2:$K$3001,$M2680)))</f>
        <v/>
      </c>
      <c r="L2680">
        <f>IF($M2680="","",IF(INDEX('Per Invoice'!$L$2:$L$3001,$M2680)="","",INDEX('Per Invoice'!$L$2:$L$3001,$M2680)))</f>
        <v/>
      </c>
      <c r="M2680">
        <f>IF(ROWS($M$2:$M2680)&lt;=COUNT('Per Invoice'!$N$2:$N$3001),MATCH(ROWS($M$2:$M2680),'Per Invoice'!$N$2:$N$3001,0),"")</f>
        <v/>
      </c>
    </row>
    <row r="2681">
      <c r="A2681">
        <f>IF($M2681="","",IF(INDEX('Per Invoice'!$A$2:$A$3001,$M2681)="","",INDEX('Per Invoice'!$A$2:$A$3001,$M2681)))</f>
        <v/>
      </c>
      <c r="B2681">
        <f>IF($M2681="","",IF(INDEX('Per Invoice'!$B$2:$B$3001,$M2681)="","",INDEX('Per Invoice'!$B$2:$B$3001,$M2681)))</f>
        <v/>
      </c>
      <c r="C2681">
        <f>IF($M2681="","",IF(INDEX('Per Invoice'!$C$2:$C$3001,$M2681)="","",INDEX('Per Invoice'!$C$2:$C$3001,$M2681)))</f>
        <v/>
      </c>
      <c r="D2681">
        <f>IF($M2681="","",IF(INDEX('Per Invoice'!$D$2:$D$3001,$M2681)="","",INDEX('Per Invoice'!$D$2:$D$3001,$M2681)))</f>
        <v/>
      </c>
      <c r="E2681">
        <f>IF($M2681="","",IF(INDEX('Per Invoice'!$E$2:$E$3001,$M2681)="","",INDEX('Per Invoice'!$E$2:$E$3001,$M2681)))</f>
        <v/>
      </c>
      <c r="F2681">
        <f>IF($M2681="","",IF(INDEX('Per Invoice'!$F$2:$F$3001,$M2681)="","",INDEX('Per Invoice'!$F$2:$F$3001,$M2681)))</f>
        <v/>
      </c>
      <c r="G2681" s="5">
        <f>IF($M2681="","",IF(INDEX('Per Invoice'!$G$2:$G$3001,$M2681)="","",INDEX('Per Invoice'!$G$2:$G$3001,$M2681)))</f>
        <v/>
      </c>
      <c r="H2681" s="5">
        <f>IF($M2681="","",IF(INDEX('Per Invoice'!$H$2:$H$3001,$M2681)="","",INDEX('Per Invoice'!$H$2:$H$3001,$M2681)))</f>
        <v/>
      </c>
      <c r="I2681" s="5">
        <f>IF($M2681="","",IF(INDEX('Per Invoice'!$I$2:$I$3001,$M2681)="","",INDEX('Per Invoice'!$I$2:$I$3001,$M2681)))</f>
        <v/>
      </c>
      <c r="J2681" s="5">
        <f>IF($M2681="","",IF(INDEX('Per Invoice'!$J$2:$J$3001,$M2681)="","",INDEX('Per Invoice'!$J$2:$J$3001,$M2681)))</f>
        <v/>
      </c>
      <c r="K2681" s="5">
        <f>IF($M2681="","",IF(INDEX('Per Invoice'!$K$2:$K$3001,$M2681)="","",INDEX('Per Invoice'!$K$2:$K$3001,$M2681)))</f>
        <v/>
      </c>
      <c r="L2681">
        <f>IF($M2681="","",IF(INDEX('Per Invoice'!$L$2:$L$3001,$M2681)="","",INDEX('Per Invoice'!$L$2:$L$3001,$M2681)))</f>
        <v/>
      </c>
      <c r="M2681">
        <f>IF(ROWS($M$2:$M2681)&lt;=COUNT('Per Invoice'!$N$2:$N$3001),MATCH(ROWS($M$2:$M2681),'Per Invoice'!$N$2:$N$3001,0),"")</f>
        <v/>
      </c>
    </row>
    <row r="2682">
      <c r="A2682">
        <f>IF($M2682="","",IF(INDEX('Per Invoice'!$A$2:$A$3001,$M2682)="","",INDEX('Per Invoice'!$A$2:$A$3001,$M2682)))</f>
        <v/>
      </c>
      <c r="B2682">
        <f>IF($M2682="","",IF(INDEX('Per Invoice'!$B$2:$B$3001,$M2682)="","",INDEX('Per Invoice'!$B$2:$B$3001,$M2682)))</f>
        <v/>
      </c>
      <c r="C2682">
        <f>IF($M2682="","",IF(INDEX('Per Invoice'!$C$2:$C$3001,$M2682)="","",INDEX('Per Invoice'!$C$2:$C$3001,$M2682)))</f>
        <v/>
      </c>
      <c r="D2682">
        <f>IF($M2682="","",IF(INDEX('Per Invoice'!$D$2:$D$3001,$M2682)="","",INDEX('Per Invoice'!$D$2:$D$3001,$M2682)))</f>
        <v/>
      </c>
      <c r="E2682">
        <f>IF($M2682="","",IF(INDEX('Per Invoice'!$E$2:$E$3001,$M2682)="","",INDEX('Per Invoice'!$E$2:$E$3001,$M2682)))</f>
        <v/>
      </c>
      <c r="F2682">
        <f>IF($M2682="","",IF(INDEX('Per Invoice'!$F$2:$F$3001,$M2682)="","",INDEX('Per Invoice'!$F$2:$F$3001,$M2682)))</f>
        <v/>
      </c>
      <c r="G2682" s="5">
        <f>IF($M2682="","",IF(INDEX('Per Invoice'!$G$2:$G$3001,$M2682)="","",INDEX('Per Invoice'!$G$2:$G$3001,$M2682)))</f>
        <v/>
      </c>
      <c r="H2682" s="5">
        <f>IF($M2682="","",IF(INDEX('Per Invoice'!$H$2:$H$3001,$M2682)="","",INDEX('Per Invoice'!$H$2:$H$3001,$M2682)))</f>
        <v/>
      </c>
      <c r="I2682" s="5">
        <f>IF($M2682="","",IF(INDEX('Per Invoice'!$I$2:$I$3001,$M2682)="","",INDEX('Per Invoice'!$I$2:$I$3001,$M2682)))</f>
        <v/>
      </c>
      <c r="J2682" s="5">
        <f>IF($M2682="","",IF(INDEX('Per Invoice'!$J$2:$J$3001,$M2682)="","",INDEX('Per Invoice'!$J$2:$J$3001,$M2682)))</f>
        <v/>
      </c>
      <c r="K2682" s="5">
        <f>IF($M2682="","",IF(INDEX('Per Invoice'!$K$2:$K$3001,$M2682)="","",INDEX('Per Invoice'!$K$2:$K$3001,$M2682)))</f>
        <v/>
      </c>
      <c r="L2682">
        <f>IF($M2682="","",IF(INDEX('Per Invoice'!$L$2:$L$3001,$M2682)="","",INDEX('Per Invoice'!$L$2:$L$3001,$M2682)))</f>
        <v/>
      </c>
      <c r="M2682">
        <f>IF(ROWS($M$2:$M2682)&lt;=COUNT('Per Invoice'!$N$2:$N$3001),MATCH(ROWS($M$2:$M2682),'Per Invoice'!$N$2:$N$3001,0),"")</f>
        <v/>
      </c>
    </row>
    <row r="2683">
      <c r="A2683">
        <f>IF($M2683="","",IF(INDEX('Per Invoice'!$A$2:$A$3001,$M2683)="","",INDEX('Per Invoice'!$A$2:$A$3001,$M2683)))</f>
        <v/>
      </c>
      <c r="B2683">
        <f>IF($M2683="","",IF(INDEX('Per Invoice'!$B$2:$B$3001,$M2683)="","",INDEX('Per Invoice'!$B$2:$B$3001,$M2683)))</f>
        <v/>
      </c>
      <c r="C2683">
        <f>IF($M2683="","",IF(INDEX('Per Invoice'!$C$2:$C$3001,$M2683)="","",INDEX('Per Invoice'!$C$2:$C$3001,$M2683)))</f>
        <v/>
      </c>
      <c r="D2683">
        <f>IF($M2683="","",IF(INDEX('Per Invoice'!$D$2:$D$3001,$M2683)="","",INDEX('Per Invoice'!$D$2:$D$3001,$M2683)))</f>
        <v/>
      </c>
      <c r="E2683">
        <f>IF($M2683="","",IF(INDEX('Per Invoice'!$E$2:$E$3001,$M2683)="","",INDEX('Per Invoice'!$E$2:$E$3001,$M2683)))</f>
        <v/>
      </c>
      <c r="F2683">
        <f>IF($M2683="","",IF(INDEX('Per Invoice'!$F$2:$F$3001,$M2683)="","",INDEX('Per Invoice'!$F$2:$F$3001,$M2683)))</f>
        <v/>
      </c>
      <c r="G2683" s="5">
        <f>IF($M2683="","",IF(INDEX('Per Invoice'!$G$2:$G$3001,$M2683)="","",INDEX('Per Invoice'!$G$2:$G$3001,$M2683)))</f>
        <v/>
      </c>
      <c r="H2683" s="5">
        <f>IF($M2683="","",IF(INDEX('Per Invoice'!$H$2:$H$3001,$M2683)="","",INDEX('Per Invoice'!$H$2:$H$3001,$M2683)))</f>
        <v/>
      </c>
      <c r="I2683" s="5">
        <f>IF($M2683="","",IF(INDEX('Per Invoice'!$I$2:$I$3001,$M2683)="","",INDEX('Per Invoice'!$I$2:$I$3001,$M2683)))</f>
        <v/>
      </c>
      <c r="J2683" s="5">
        <f>IF($M2683="","",IF(INDEX('Per Invoice'!$J$2:$J$3001,$M2683)="","",INDEX('Per Invoice'!$J$2:$J$3001,$M2683)))</f>
        <v/>
      </c>
      <c r="K2683" s="5">
        <f>IF($M2683="","",IF(INDEX('Per Invoice'!$K$2:$K$3001,$M2683)="","",INDEX('Per Invoice'!$K$2:$K$3001,$M2683)))</f>
        <v/>
      </c>
      <c r="L2683">
        <f>IF($M2683="","",IF(INDEX('Per Invoice'!$L$2:$L$3001,$M2683)="","",INDEX('Per Invoice'!$L$2:$L$3001,$M2683)))</f>
        <v/>
      </c>
      <c r="M2683">
        <f>IF(ROWS($M$2:$M2683)&lt;=COUNT('Per Invoice'!$N$2:$N$3001),MATCH(ROWS($M$2:$M2683),'Per Invoice'!$N$2:$N$3001,0),"")</f>
        <v/>
      </c>
    </row>
    <row r="2684">
      <c r="A2684">
        <f>IF($M2684="","",IF(INDEX('Per Invoice'!$A$2:$A$3001,$M2684)="","",INDEX('Per Invoice'!$A$2:$A$3001,$M2684)))</f>
        <v/>
      </c>
      <c r="B2684">
        <f>IF($M2684="","",IF(INDEX('Per Invoice'!$B$2:$B$3001,$M2684)="","",INDEX('Per Invoice'!$B$2:$B$3001,$M2684)))</f>
        <v/>
      </c>
      <c r="C2684">
        <f>IF($M2684="","",IF(INDEX('Per Invoice'!$C$2:$C$3001,$M2684)="","",INDEX('Per Invoice'!$C$2:$C$3001,$M2684)))</f>
        <v/>
      </c>
      <c r="D2684">
        <f>IF($M2684="","",IF(INDEX('Per Invoice'!$D$2:$D$3001,$M2684)="","",INDEX('Per Invoice'!$D$2:$D$3001,$M2684)))</f>
        <v/>
      </c>
      <c r="E2684">
        <f>IF($M2684="","",IF(INDEX('Per Invoice'!$E$2:$E$3001,$M2684)="","",INDEX('Per Invoice'!$E$2:$E$3001,$M2684)))</f>
        <v/>
      </c>
      <c r="F2684">
        <f>IF($M2684="","",IF(INDEX('Per Invoice'!$F$2:$F$3001,$M2684)="","",INDEX('Per Invoice'!$F$2:$F$3001,$M2684)))</f>
        <v/>
      </c>
      <c r="G2684" s="5">
        <f>IF($M2684="","",IF(INDEX('Per Invoice'!$G$2:$G$3001,$M2684)="","",INDEX('Per Invoice'!$G$2:$G$3001,$M2684)))</f>
        <v/>
      </c>
      <c r="H2684" s="5">
        <f>IF($M2684="","",IF(INDEX('Per Invoice'!$H$2:$H$3001,$M2684)="","",INDEX('Per Invoice'!$H$2:$H$3001,$M2684)))</f>
        <v/>
      </c>
      <c r="I2684" s="5">
        <f>IF($M2684="","",IF(INDEX('Per Invoice'!$I$2:$I$3001,$M2684)="","",INDEX('Per Invoice'!$I$2:$I$3001,$M2684)))</f>
        <v/>
      </c>
      <c r="J2684" s="5">
        <f>IF($M2684="","",IF(INDEX('Per Invoice'!$J$2:$J$3001,$M2684)="","",INDEX('Per Invoice'!$J$2:$J$3001,$M2684)))</f>
        <v/>
      </c>
      <c r="K2684" s="5">
        <f>IF($M2684="","",IF(INDEX('Per Invoice'!$K$2:$K$3001,$M2684)="","",INDEX('Per Invoice'!$K$2:$K$3001,$M2684)))</f>
        <v/>
      </c>
      <c r="L2684">
        <f>IF($M2684="","",IF(INDEX('Per Invoice'!$L$2:$L$3001,$M2684)="","",INDEX('Per Invoice'!$L$2:$L$3001,$M2684)))</f>
        <v/>
      </c>
      <c r="M2684">
        <f>IF(ROWS($M$2:$M2684)&lt;=COUNT('Per Invoice'!$N$2:$N$3001),MATCH(ROWS($M$2:$M2684),'Per Invoice'!$N$2:$N$3001,0),"")</f>
        <v/>
      </c>
    </row>
    <row r="2685">
      <c r="A2685">
        <f>IF($M2685="","",IF(INDEX('Per Invoice'!$A$2:$A$3001,$M2685)="","",INDEX('Per Invoice'!$A$2:$A$3001,$M2685)))</f>
        <v/>
      </c>
      <c r="B2685">
        <f>IF($M2685="","",IF(INDEX('Per Invoice'!$B$2:$B$3001,$M2685)="","",INDEX('Per Invoice'!$B$2:$B$3001,$M2685)))</f>
        <v/>
      </c>
      <c r="C2685">
        <f>IF($M2685="","",IF(INDEX('Per Invoice'!$C$2:$C$3001,$M2685)="","",INDEX('Per Invoice'!$C$2:$C$3001,$M2685)))</f>
        <v/>
      </c>
      <c r="D2685">
        <f>IF($M2685="","",IF(INDEX('Per Invoice'!$D$2:$D$3001,$M2685)="","",INDEX('Per Invoice'!$D$2:$D$3001,$M2685)))</f>
        <v/>
      </c>
      <c r="E2685">
        <f>IF($M2685="","",IF(INDEX('Per Invoice'!$E$2:$E$3001,$M2685)="","",INDEX('Per Invoice'!$E$2:$E$3001,$M2685)))</f>
        <v/>
      </c>
      <c r="F2685">
        <f>IF($M2685="","",IF(INDEX('Per Invoice'!$F$2:$F$3001,$M2685)="","",INDEX('Per Invoice'!$F$2:$F$3001,$M2685)))</f>
        <v/>
      </c>
      <c r="G2685" s="5">
        <f>IF($M2685="","",IF(INDEX('Per Invoice'!$G$2:$G$3001,$M2685)="","",INDEX('Per Invoice'!$G$2:$G$3001,$M2685)))</f>
        <v/>
      </c>
      <c r="H2685" s="5">
        <f>IF($M2685="","",IF(INDEX('Per Invoice'!$H$2:$H$3001,$M2685)="","",INDEX('Per Invoice'!$H$2:$H$3001,$M2685)))</f>
        <v/>
      </c>
      <c r="I2685" s="5">
        <f>IF($M2685="","",IF(INDEX('Per Invoice'!$I$2:$I$3001,$M2685)="","",INDEX('Per Invoice'!$I$2:$I$3001,$M2685)))</f>
        <v/>
      </c>
      <c r="J2685" s="5">
        <f>IF($M2685="","",IF(INDEX('Per Invoice'!$J$2:$J$3001,$M2685)="","",INDEX('Per Invoice'!$J$2:$J$3001,$M2685)))</f>
        <v/>
      </c>
      <c r="K2685" s="5">
        <f>IF($M2685="","",IF(INDEX('Per Invoice'!$K$2:$K$3001,$M2685)="","",INDEX('Per Invoice'!$K$2:$K$3001,$M2685)))</f>
        <v/>
      </c>
      <c r="L2685">
        <f>IF($M2685="","",IF(INDEX('Per Invoice'!$L$2:$L$3001,$M2685)="","",INDEX('Per Invoice'!$L$2:$L$3001,$M2685)))</f>
        <v/>
      </c>
      <c r="M2685">
        <f>IF(ROWS($M$2:$M2685)&lt;=COUNT('Per Invoice'!$N$2:$N$3001),MATCH(ROWS($M$2:$M2685),'Per Invoice'!$N$2:$N$3001,0),"")</f>
        <v/>
      </c>
    </row>
    <row r="2686">
      <c r="A2686">
        <f>IF($M2686="","",IF(INDEX('Per Invoice'!$A$2:$A$3001,$M2686)="","",INDEX('Per Invoice'!$A$2:$A$3001,$M2686)))</f>
        <v/>
      </c>
      <c r="B2686">
        <f>IF($M2686="","",IF(INDEX('Per Invoice'!$B$2:$B$3001,$M2686)="","",INDEX('Per Invoice'!$B$2:$B$3001,$M2686)))</f>
        <v/>
      </c>
      <c r="C2686">
        <f>IF($M2686="","",IF(INDEX('Per Invoice'!$C$2:$C$3001,$M2686)="","",INDEX('Per Invoice'!$C$2:$C$3001,$M2686)))</f>
        <v/>
      </c>
      <c r="D2686">
        <f>IF($M2686="","",IF(INDEX('Per Invoice'!$D$2:$D$3001,$M2686)="","",INDEX('Per Invoice'!$D$2:$D$3001,$M2686)))</f>
        <v/>
      </c>
      <c r="E2686">
        <f>IF($M2686="","",IF(INDEX('Per Invoice'!$E$2:$E$3001,$M2686)="","",INDEX('Per Invoice'!$E$2:$E$3001,$M2686)))</f>
        <v/>
      </c>
      <c r="F2686">
        <f>IF($M2686="","",IF(INDEX('Per Invoice'!$F$2:$F$3001,$M2686)="","",INDEX('Per Invoice'!$F$2:$F$3001,$M2686)))</f>
        <v/>
      </c>
      <c r="G2686" s="5">
        <f>IF($M2686="","",IF(INDEX('Per Invoice'!$G$2:$G$3001,$M2686)="","",INDEX('Per Invoice'!$G$2:$G$3001,$M2686)))</f>
        <v/>
      </c>
      <c r="H2686" s="5">
        <f>IF($M2686="","",IF(INDEX('Per Invoice'!$H$2:$H$3001,$M2686)="","",INDEX('Per Invoice'!$H$2:$H$3001,$M2686)))</f>
        <v/>
      </c>
      <c r="I2686" s="5">
        <f>IF($M2686="","",IF(INDEX('Per Invoice'!$I$2:$I$3001,$M2686)="","",INDEX('Per Invoice'!$I$2:$I$3001,$M2686)))</f>
        <v/>
      </c>
      <c r="J2686" s="5">
        <f>IF($M2686="","",IF(INDEX('Per Invoice'!$J$2:$J$3001,$M2686)="","",INDEX('Per Invoice'!$J$2:$J$3001,$M2686)))</f>
        <v/>
      </c>
      <c r="K2686" s="5">
        <f>IF($M2686="","",IF(INDEX('Per Invoice'!$K$2:$K$3001,$M2686)="","",INDEX('Per Invoice'!$K$2:$K$3001,$M2686)))</f>
        <v/>
      </c>
      <c r="L2686">
        <f>IF($M2686="","",IF(INDEX('Per Invoice'!$L$2:$L$3001,$M2686)="","",INDEX('Per Invoice'!$L$2:$L$3001,$M2686)))</f>
        <v/>
      </c>
      <c r="M2686">
        <f>IF(ROWS($M$2:$M2686)&lt;=COUNT('Per Invoice'!$N$2:$N$3001),MATCH(ROWS($M$2:$M2686),'Per Invoice'!$N$2:$N$3001,0),"")</f>
        <v/>
      </c>
    </row>
    <row r="2687">
      <c r="A2687">
        <f>IF($M2687="","",IF(INDEX('Per Invoice'!$A$2:$A$3001,$M2687)="","",INDEX('Per Invoice'!$A$2:$A$3001,$M2687)))</f>
        <v/>
      </c>
      <c r="B2687">
        <f>IF($M2687="","",IF(INDEX('Per Invoice'!$B$2:$B$3001,$M2687)="","",INDEX('Per Invoice'!$B$2:$B$3001,$M2687)))</f>
        <v/>
      </c>
      <c r="C2687">
        <f>IF($M2687="","",IF(INDEX('Per Invoice'!$C$2:$C$3001,$M2687)="","",INDEX('Per Invoice'!$C$2:$C$3001,$M2687)))</f>
        <v/>
      </c>
      <c r="D2687">
        <f>IF($M2687="","",IF(INDEX('Per Invoice'!$D$2:$D$3001,$M2687)="","",INDEX('Per Invoice'!$D$2:$D$3001,$M2687)))</f>
        <v/>
      </c>
      <c r="E2687">
        <f>IF($M2687="","",IF(INDEX('Per Invoice'!$E$2:$E$3001,$M2687)="","",INDEX('Per Invoice'!$E$2:$E$3001,$M2687)))</f>
        <v/>
      </c>
      <c r="F2687">
        <f>IF($M2687="","",IF(INDEX('Per Invoice'!$F$2:$F$3001,$M2687)="","",INDEX('Per Invoice'!$F$2:$F$3001,$M2687)))</f>
        <v/>
      </c>
      <c r="G2687" s="5">
        <f>IF($M2687="","",IF(INDEX('Per Invoice'!$G$2:$G$3001,$M2687)="","",INDEX('Per Invoice'!$G$2:$G$3001,$M2687)))</f>
        <v/>
      </c>
      <c r="H2687" s="5">
        <f>IF($M2687="","",IF(INDEX('Per Invoice'!$H$2:$H$3001,$M2687)="","",INDEX('Per Invoice'!$H$2:$H$3001,$M2687)))</f>
        <v/>
      </c>
      <c r="I2687" s="5">
        <f>IF($M2687="","",IF(INDEX('Per Invoice'!$I$2:$I$3001,$M2687)="","",INDEX('Per Invoice'!$I$2:$I$3001,$M2687)))</f>
        <v/>
      </c>
      <c r="J2687" s="5">
        <f>IF($M2687="","",IF(INDEX('Per Invoice'!$J$2:$J$3001,$M2687)="","",INDEX('Per Invoice'!$J$2:$J$3001,$M2687)))</f>
        <v/>
      </c>
      <c r="K2687" s="5">
        <f>IF($M2687="","",IF(INDEX('Per Invoice'!$K$2:$K$3001,$M2687)="","",INDEX('Per Invoice'!$K$2:$K$3001,$M2687)))</f>
        <v/>
      </c>
      <c r="L2687">
        <f>IF($M2687="","",IF(INDEX('Per Invoice'!$L$2:$L$3001,$M2687)="","",INDEX('Per Invoice'!$L$2:$L$3001,$M2687)))</f>
        <v/>
      </c>
      <c r="M2687">
        <f>IF(ROWS($M$2:$M2687)&lt;=COUNT('Per Invoice'!$N$2:$N$3001),MATCH(ROWS($M$2:$M2687),'Per Invoice'!$N$2:$N$3001,0),"")</f>
        <v/>
      </c>
    </row>
    <row r="2688">
      <c r="A2688">
        <f>IF($M2688="","",IF(INDEX('Per Invoice'!$A$2:$A$3001,$M2688)="","",INDEX('Per Invoice'!$A$2:$A$3001,$M2688)))</f>
        <v/>
      </c>
      <c r="B2688">
        <f>IF($M2688="","",IF(INDEX('Per Invoice'!$B$2:$B$3001,$M2688)="","",INDEX('Per Invoice'!$B$2:$B$3001,$M2688)))</f>
        <v/>
      </c>
      <c r="C2688">
        <f>IF($M2688="","",IF(INDEX('Per Invoice'!$C$2:$C$3001,$M2688)="","",INDEX('Per Invoice'!$C$2:$C$3001,$M2688)))</f>
        <v/>
      </c>
      <c r="D2688">
        <f>IF($M2688="","",IF(INDEX('Per Invoice'!$D$2:$D$3001,$M2688)="","",INDEX('Per Invoice'!$D$2:$D$3001,$M2688)))</f>
        <v/>
      </c>
      <c r="E2688">
        <f>IF($M2688="","",IF(INDEX('Per Invoice'!$E$2:$E$3001,$M2688)="","",INDEX('Per Invoice'!$E$2:$E$3001,$M2688)))</f>
        <v/>
      </c>
      <c r="F2688">
        <f>IF($M2688="","",IF(INDEX('Per Invoice'!$F$2:$F$3001,$M2688)="","",INDEX('Per Invoice'!$F$2:$F$3001,$M2688)))</f>
        <v/>
      </c>
      <c r="G2688" s="5">
        <f>IF($M2688="","",IF(INDEX('Per Invoice'!$G$2:$G$3001,$M2688)="","",INDEX('Per Invoice'!$G$2:$G$3001,$M2688)))</f>
        <v/>
      </c>
      <c r="H2688" s="5">
        <f>IF($M2688="","",IF(INDEX('Per Invoice'!$H$2:$H$3001,$M2688)="","",INDEX('Per Invoice'!$H$2:$H$3001,$M2688)))</f>
        <v/>
      </c>
      <c r="I2688" s="5">
        <f>IF($M2688="","",IF(INDEX('Per Invoice'!$I$2:$I$3001,$M2688)="","",INDEX('Per Invoice'!$I$2:$I$3001,$M2688)))</f>
        <v/>
      </c>
      <c r="J2688" s="5">
        <f>IF($M2688="","",IF(INDEX('Per Invoice'!$J$2:$J$3001,$M2688)="","",INDEX('Per Invoice'!$J$2:$J$3001,$M2688)))</f>
        <v/>
      </c>
      <c r="K2688" s="5">
        <f>IF($M2688="","",IF(INDEX('Per Invoice'!$K$2:$K$3001,$M2688)="","",INDEX('Per Invoice'!$K$2:$K$3001,$M2688)))</f>
        <v/>
      </c>
      <c r="L2688">
        <f>IF($M2688="","",IF(INDEX('Per Invoice'!$L$2:$L$3001,$M2688)="","",INDEX('Per Invoice'!$L$2:$L$3001,$M2688)))</f>
        <v/>
      </c>
      <c r="M2688">
        <f>IF(ROWS($M$2:$M2688)&lt;=COUNT('Per Invoice'!$N$2:$N$3001),MATCH(ROWS($M$2:$M2688),'Per Invoice'!$N$2:$N$3001,0),"")</f>
        <v/>
      </c>
    </row>
    <row r="2689">
      <c r="A2689">
        <f>IF($M2689="","",IF(INDEX('Per Invoice'!$A$2:$A$3001,$M2689)="","",INDEX('Per Invoice'!$A$2:$A$3001,$M2689)))</f>
        <v/>
      </c>
      <c r="B2689">
        <f>IF($M2689="","",IF(INDEX('Per Invoice'!$B$2:$B$3001,$M2689)="","",INDEX('Per Invoice'!$B$2:$B$3001,$M2689)))</f>
        <v/>
      </c>
      <c r="C2689">
        <f>IF($M2689="","",IF(INDEX('Per Invoice'!$C$2:$C$3001,$M2689)="","",INDEX('Per Invoice'!$C$2:$C$3001,$M2689)))</f>
        <v/>
      </c>
      <c r="D2689">
        <f>IF($M2689="","",IF(INDEX('Per Invoice'!$D$2:$D$3001,$M2689)="","",INDEX('Per Invoice'!$D$2:$D$3001,$M2689)))</f>
        <v/>
      </c>
      <c r="E2689">
        <f>IF($M2689="","",IF(INDEX('Per Invoice'!$E$2:$E$3001,$M2689)="","",INDEX('Per Invoice'!$E$2:$E$3001,$M2689)))</f>
        <v/>
      </c>
      <c r="F2689">
        <f>IF($M2689="","",IF(INDEX('Per Invoice'!$F$2:$F$3001,$M2689)="","",INDEX('Per Invoice'!$F$2:$F$3001,$M2689)))</f>
        <v/>
      </c>
      <c r="G2689" s="5">
        <f>IF($M2689="","",IF(INDEX('Per Invoice'!$G$2:$G$3001,$M2689)="","",INDEX('Per Invoice'!$G$2:$G$3001,$M2689)))</f>
        <v/>
      </c>
      <c r="H2689" s="5">
        <f>IF($M2689="","",IF(INDEX('Per Invoice'!$H$2:$H$3001,$M2689)="","",INDEX('Per Invoice'!$H$2:$H$3001,$M2689)))</f>
        <v/>
      </c>
      <c r="I2689" s="5">
        <f>IF($M2689="","",IF(INDEX('Per Invoice'!$I$2:$I$3001,$M2689)="","",INDEX('Per Invoice'!$I$2:$I$3001,$M2689)))</f>
        <v/>
      </c>
      <c r="J2689" s="5">
        <f>IF($M2689="","",IF(INDEX('Per Invoice'!$J$2:$J$3001,$M2689)="","",INDEX('Per Invoice'!$J$2:$J$3001,$M2689)))</f>
        <v/>
      </c>
      <c r="K2689" s="5">
        <f>IF($M2689="","",IF(INDEX('Per Invoice'!$K$2:$K$3001,$M2689)="","",INDEX('Per Invoice'!$K$2:$K$3001,$M2689)))</f>
        <v/>
      </c>
      <c r="L2689">
        <f>IF($M2689="","",IF(INDEX('Per Invoice'!$L$2:$L$3001,$M2689)="","",INDEX('Per Invoice'!$L$2:$L$3001,$M2689)))</f>
        <v/>
      </c>
      <c r="M2689">
        <f>IF(ROWS($M$2:$M2689)&lt;=COUNT('Per Invoice'!$N$2:$N$3001),MATCH(ROWS($M$2:$M2689),'Per Invoice'!$N$2:$N$3001,0),"")</f>
        <v/>
      </c>
    </row>
    <row r="2690">
      <c r="A2690">
        <f>IF($M2690="","",IF(INDEX('Per Invoice'!$A$2:$A$3001,$M2690)="","",INDEX('Per Invoice'!$A$2:$A$3001,$M2690)))</f>
        <v/>
      </c>
      <c r="B2690">
        <f>IF($M2690="","",IF(INDEX('Per Invoice'!$B$2:$B$3001,$M2690)="","",INDEX('Per Invoice'!$B$2:$B$3001,$M2690)))</f>
        <v/>
      </c>
      <c r="C2690">
        <f>IF($M2690="","",IF(INDEX('Per Invoice'!$C$2:$C$3001,$M2690)="","",INDEX('Per Invoice'!$C$2:$C$3001,$M2690)))</f>
        <v/>
      </c>
      <c r="D2690">
        <f>IF($M2690="","",IF(INDEX('Per Invoice'!$D$2:$D$3001,$M2690)="","",INDEX('Per Invoice'!$D$2:$D$3001,$M2690)))</f>
        <v/>
      </c>
      <c r="E2690">
        <f>IF($M2690="","",IF(INDEX('Per Invoice'!$E$2:$E$3001,$M2690)="","",INDEX('Per Invoice'!$E$2:$E$3001,$M2690)))</f>
        <v/>
      </c>
      <c r="F2690">
        <f>IF($M2690="","",IF(INDEX('Per Invoice'!$F$2:$F$3001,$M2690)="","",INDEX('Per Invoice'!$F$2:$F$3001,$M2690)))</f>
        <v/>
      </c>
      <c r="G2690" s="5">
        <f>IF($M2690="","",IF(INDEX('Per Invoice'!$G$2:$G$3001,$M2690)="","",INDEX('Per Invoice'!$G$2:$G$3001,$M2690)))</f>
        <v/>
      </c>
      <c r="H2690" s="5">
        <f>IF($M2690="","",IF(INDEX('Per Invoice'!$H$2:$H$3001,$M2690)="","",INDEX('Per Invoice'!$H$2:$H$3001,$M2690)))</f>
        <v/>
      </c>
      <c r="I2690" s="5">
        <f>IF($M2690="","",IF(INDEX('Per Invoice'!$I$2:$I$3001,$M2690)="","",INDEX('Per Invoice'!$I$2:$I$3001,$M2690)))</f>
        <v/>
      </c>
      <c r="J2690" s="5">
        <f>IF($M2690="","",IF(INDEX('Per Invoice'!$J$2:$J$3001,$M2690)="","",INDEX('Per Invoice'!$J$2:$J$3001,$M2690)))</f>
        <v/>
      </c>
      <c r="K2690" s="5">
        <f>IF($M2690="","",IF(INDEX('Per Invoice'!$K$2:$K$3001,$M2690)="","",INDEX('Per Invoice'!$K$2:$K$3001,$M2690)))</f>
        <v/>
      </c>
      <c r="L2690">
        <f>IF($M2690="","",IF(INDEX('Per Invoice'!$L$2:$L$3001,$M2690)="","",INDEX('Per Invoice'!$L$2:$L$3001,$M2690)))</f>
        <v/>
      </c>
      <c r="M2690">
        <f>IF(ROWS($M$2:$M2690)&lt;=COUNT('Per Invoice'!$N$2:$N$3001),MATCH(ROWS($M$2:$M2690),'Per Invoice'!$N$2:$N$3001,0),"")</f>
        <v/>
      </c>
    </row>
    <row r="2691">
      <c r="A2691">
        <f>IF($M2691="","",IF(INDEX('Per Invoice'!$A$2:$A$3001,$M2691)="","",INDEX('Per Invoice'!$A$2:$A$3001,$M2691)))</f>
        <v/>
      </c>
      <c r="B2691">
        <f>IF($M2691="","",IF(INDEX('Per Invoice'!$B$2:$B$3001,$M2691)="","",INDEX('Per Invoice'!$B$2:$B$3001,$M2691)))</f>
        <v/>
      </c>
      <c r="C2691">
        <f>IF($M2691="","",IF(INDEX('Per Invoice'!$C$2:$C$3001,$M2691)="","",INDEX('Per Invoice'!$C$2:$C$3001,$M2691)))</f>
        <v/>
      </c>
      <c r="D2691">
        <f>IF($M2691="","",IF(INDEX('Per Invoice'!$D$2:$D$3001,$M2691)="","",INDEX('Per Invoice'!$D$2:$D$3001,$M2691)))</f>
        <v/>
      </c>
      <c r="E2691">
        <f>IF($M2691="","",IF(INDEX('Per Invoice'!$E$2:$E$3001,$M2691)="","",INDEX('Per Invoice'!$E$2:$E$3001,$M2691)))</f>
        <v/>
      </c>
      <c r="F2691">
        <f>IF($M2691="","",IF(INDEX('Per Invoice'!$F$2:$F$3001,$M2691)="","",INDEX('Per Invoice'!$F$2:$F$3001,$M2691)))</f>
        <v/>
      </c>
      <c r="G2691" s="5">
        <f>IF($M2691="","",IF(INDEX('Per Invoice'!$G$2:$G$3001,$M2691)="","",INDEX('Per Invoice'!$G$2:$G$3001,$M2691)))</f>
        <v/>
      </c>
      <c r="H2691" s="5">
        <f>IF($M2691="","",IF(INDEX('Per Invoice'!$H$2:$H$3001,$M2691)="","",INDEX('Per Invoice'!$H$2:$H$3001,$M2691)))</f>
        <v/>
      </c>
      <c r="I2691" s="5">
        <f>IF($M2691="","",IF(INDEX('Per Invoice'!$I$2:$I$3001,$M2691)="","",INDEX('Per Invoice'!$I$2:$I$3001,$M2691)))</f>
        <v/>
      </c>
      <c r="J2691" s="5">
        <f>IF($M2691="","",IF(INDEX('Per Invoice'!$J$2:$J$3001,$M2691)="","",INDEX('Per Invoice'!$J$2:$J$3001,$M2691)))</f>
        <v/>
      </c>
      <c r="K2691" s="5">
        <f>IF($M2691="","",IF(INDEX('Per Invoice'!$K$2:$K$3001,$M2691)="","",INDEX('Per Invoice'!$K$2:$K$3001,$M2691)))</f>
        <v/>
      </c>
      <c r="L2691">
        <f>IF($M2691="","",IF(INDEX('Per Invoice'!$L$2:$L$3001,$M2691)="","",INDEX('Per Invoice'!$L$2:$L$3001,$M2691)))</f>
        <v/>
      </c>
      <c r="M2691">
        <f>IF(ROWS($M$2:$M2691)&lt;=COUNT('Per Invoice'!$N$2:$N$3001),MATCH(ROWS($M$2:$M2691),'Per Invoice'!$N$2:$N$3001,0),"")</f>
        <v/>
      </c>
    </row>
    <row r="2692">
      <c r="A2692">
        <f>IF($M2692="","",IF(INDEX('Per Invoice'!$A$2:$A$3001,$M2692)="","",INDEX('Per Invoice'!$A$2:$A$3001,$M2692)))</f>
        <v/>
      </c>
      <c r="B2692">
        <f>IF($M2692="","",IF(INDEX('Per Invoice'!$B$2:$B$3001,$M2692)="","",INDEX('Per Invoice'!$B$2:$B$3001,$M2692)))</f>
        <v/>
      </c>
      <c r="C2692">
        <f>IF($M2692="","",IF(INDEX('Per Invoice'!$C$2:$C$3001,$M2692)="","",INDEX('Per Invoice'!$C$2:$C$3001,$M2692)))</f>
        <v/>
      </c>
      <c r="D2692">
        <f>IF($M2692="","",IF(INDEX('Per Invoice'!$D$2:$D$3001,$M2692)="","",INDEX('Per Invoice'!$D$2:$D$3001,$M2692)))</f>
        <v/>
      </c>
      <c r="E2692">
        <f>IF($M2692="","",IF(INDEX('Per Invoice'!$E$2:$E$3001,$M2692)="","",INDEX('Per Invoice'!$E$2:$E$3001,$M2692)))</f>
        <v/>
      </c>
      <c r="F2692">
        <f>IF($M2692="","",IF(INDEX('Per Invoice'!$F$2:$F$3001,$M2692)="","",INDEX('Per Invoice'!$F$2:$F$3001,$M2692)))</f>
        <v/>
      </c>
      <c r="G2692" s="5">
        <f>IF($M2692="","",IF(INDEX('Per Invoice'!$G$2:$G$3001,$M2692)="","",INDEX('Per Invoice'!$G$2:$G$3001,$M2692)))</f>
        <v/>
      </c>
      <c r="H2692" s="5">
        <f>IF($M2692="","",IF(INDEX('Per Invoice'!$H$2:$H$3001,$M2692)="","",INDEX('Per Invoice'!$H$2:$H$3001,$M2692)))</f>
        <v/>
      </c>
      <c r="I2692" s="5">
        <f>IF($M2692="","",IF(INDEX('Per Invoice'!$I$2:$I$3001,$M2692)="","",INDEX('Per Invoice'!$I$2:$I$3001,$M2692)))</f>
        <v/>
      </c>
      <c r="J2692" s="5">
        <f>IF($M2692="","",IF(INDEX('Per Invoice'!$J$2:$J$3001,$M2692)="","",INDEX('Per Invoice'!$J$2:$J$3001,$M2692)))</f>
        <v/>
      </c>
      <c r="K2692" s="5">
        <f>IF($M2692="","",IF(INDEX('Per Invoice'!$K$2:$K$3001,$M2692)="","",INDEX('Per Invoice'!$K$2:$K$3001,$M2692)))</f>
        <v/>
      </c>
      <c r="L2692">
        <f>IF($M2692="","",IF(INDEX('Per Invoice'!$L$2:$L$3001,$M2692)="","",INDEX('Per Invoice'!$L$2:$L$3001,$M2692)))</f>
        <v/>
      </c>
      <c r="M2692">
        <f>IF(ROWS($M$2:$M2692)&lt;=COUNT('Per Invoice'!$N$2:$N$3001),MATCH(ROWS($M$2:$M2692),'Per Invoice'!$N$2:$N$3001,0),"")</f>
        <v/>
      </c>
    </row>
    <row r="2693">
      <c r="A2693">
        <f>IF($M2693="","",IF(INDEX('Per Invoice'!$A$2:$A$3001,$M2693)="","",INDEX('Per Invoice'!$A$2:$A$3001,$M2693)))</f>
        <v/>
      </c>
      <c r="B2693">
        <f>IF($M2693="","",IF(INDEX('Per Invoice'!$B$2:$B$3001,$M2693)="","",INDEX('Per Invoice'!$B$2:$B$3001,$M2693)))</f>
        <v/>
      </c>
      <c r="C2693">
        <f>IF($M2693="","",IF(INDEX('Per Invoice'!$C$2:$C$3001,$M2693)="","",INDEX('Per Invoice'!$C$2:$C$3001,$M2693)))</f>
        <v/>
      </c>
      <c r="D2693">
        <f>IF($M2693="","",IF(INDEX('Per Invoice'!$D$2:$D$3001,$M2693)="","",INDEX('Per Invoice'!$D$2:$D$3001,$M2693)))</f>
        <v/>
      </c>
      <c r="E2693">
        <f>IF($M2693="","",IF(INDEX('Per Invoice'!$E$2:$E$3001,$M2693)="","",INDEX('Per Invoice'!$E$2:$E$3001,$M2693)))</f>
        <v/>
      </c>
      <c r="F2693">
        <f>IF($M2693="","",IF(INDEX('Per Invoice'!$F$2:$F$3001,$M2693)="","",INDEX('Per Invoice'!$F$2:$F$3001,$M2693)))</f>
        <v/>
      </c>
      <c r="G2693" s="5">
        <f>IF($M2693="","",IF(INDEX('Per Invoice'!$G$2:$G$3001,$M2693)="","",INDEX('Per Invoice'!$G$2:$G$3001,$M2693)))</f>
        <v/>
      </c>
      <c r="H2693" s="5">
        <f>IF($M2693="","",IF(INDEX('Per Invoice'!$H$2:$H$3001,$M2693)="","",INDEX('Per Invoice'!$H$2:$H$3001,$M2693)))</f>
        <v/>
      </c>
      <c r="I2693" s="5">
        <f>IF($M2693="","",IF(INDEX('Per Invoice'!$I$2:$I$3001,$M2693)="","",INDEX('Per Invoice'!$I$2:$I$3001,$M2693)))</f>
        <v/>
      </c>
      <c r="J2693" s="5">
        <f>IF($M2693="","",IF(INDEX('Per Invoice'!$J$2:$J$3001,$M2693)="","",INDEX('Per Invoice'!$J$2:$J$3001,$M2693)))</f>
        <v/>
      </c>
      <c r="K2693" s="5">
        <f>IF($M2693="","",IF(INDEX('Per Invoice'!$K$2:$K$3001,$M2693)="","",INDEX('Per Invoice'!$K$2:$K$3001,$M2693)))</f>
        <v/>
      </c>
      <c r="L2693">
        <f>IF($M2693="","",IF(INDEX('Per Invoice'!$L$2:$L$3001,$M2693)="","",INDEX('Per Invoice'!$L$2:$L$3001,$M2693)))</f>
        <v/>
      </c>
      <c r="M2693">
        <f>IF(ROWS($M$2:$M2693)&lt;=COUNT('Per Invoice'!$N$2:$N$3001),MATCH(ROWS($M$2:$M2693),'Per Invoice'!$N$2:$N$3001,0),"")</f>
        <v/>
      </c>
    </row>
    <row r="2694">
      <c r="A2694">
        <f>IF($M2694="","",IF(INDEX('Per Invoice'!$A$2:$A$3001,$M2694)="","",INDEX('Per Invoice'!$A$2:$A$3001,$M2694)))</f>
        <v/>
      </c>
      <c r="B2694">
        <f>IF($M2694="","",IF(INDEX('Per Invoice'!$B$2:$B$3001,$M2694)="","",INDEX('Per Invoice'!$B$2:$B$3001,$M2694)))</f>
        <v/>
      </c>
      <c r="C2694">
        <f>IF($M2694="","",IF(INDEX('Per Invoice'!$C$2:$C$3001,$M2694)="","",INDEX('Per Invoice'!$C$2:$C$3001,$M2694)))</f>
        <v/>
      </c>
      <c r="D2694">
        <f>IF($M2694="","",IF(INDEX('Per Invoice'!$D$2:$D$3001,$M2694)="","",INDEX('Per Invoice'!$D$2:$D$3001,$M2694)))</f>
        <v/>
      </c>
      <c r="E2694">
        <f>IF($M2694="","",IF(INDEX('Per Invoice'!$E$2:$E$3001,$M2694)="","",INDEX('Per Invoice'!$E$2:$E$3001,$M2694)))</f>
        <v/>
      </c>
      <c r="F2694">
        <f>IF($M2694="","",IF(INDEX('Per Invoice'!$F$2:$F$3001,$M2694)="","",INDEX('Per Invoice'!$F$2:$F$3001,$M2694)))</f>
        <v/>
      </c>
      <c r="G2694" s="5">
        <f>IF($M2694="","",IF(INDEX('Per Invoice'!$G$2:$G$3001,$M2694)="","",INDEX('Per Invoice'!$G$2:$G$3001,$M2694)))</f>
        <v/>
      </c>
      <c r="H2694" s="5">
        <f>IF($M2694="","",IF(INDEX('Per Invoice'!$H$2:$H$3001,$M2694)="","",INDEX('Per Invoice'!$H$2:$H$3001,$M2694)))</f>
        <v/>
      </c>
      <c r="I2694" s="5">
        <f>IF($M2694="","",IF(INDEX('Per Invoice'!$I$2:$I$3001,$M2694)="","",INDEX('Per Invoice'!$I$2:$I$3001,$M2694)))</f>
        <v/>
      </c>
      <c r="J2694" s="5">
        <f>IF($M2694="","",IF(INDEX('Per Invoice'!$J$2:$J$3001,$M2694)="","",INDEX('Per Invoice'!$J$2:$J$3001,$M2694)))</f>
        <v/>
      </c>
      <c r="K2694" s="5">
        <f>IF($M2694="","",IF(INDEX('Per Invoice'!$K$2:$K$3001,$M2694)="","",INDEX('Per Invoice'!$K$2:$K$3001,$M2694)))</f>
        <v/>
      </c>
      <c r="L2694">
        <f>IF($M2694="","",IF(INDEX('Per Invoice'!$L$2:$L$3001,$M2694)="","",INDEX('Per Invoice'!$L$2:$L$3001,$M2694)))</f>
        <v/>
      </c>
      <c r="M2694">
        <f>IF(ROWS($M$2:$M2694)&lt;=COUNT('Per Invoice'!$N$2:$N$3001),MATCH(ROWS($M$2:$M2694),'Per Invoice'!$N$2:$N$3001,0),"")</f>
        <v/>
      </c>
    </row>
    <row r="2695">
      <c r="A2695">
        <f>IF($M2695="","",IF(INDEX('Per Invoice'!$A$2:$A$3001,$M2695)="","",INDEX('Per Invoice'!$A$2:$A$3001,$M2695)))</f>
        <v/>
      </c>
      <c r="B2695">
        <f>IF($M2695="","",IF(INDEX('Per Invoice'!$B$2:$B$3001,$M2695)="","",INDEX('Per Invoice'!$B$2:$B$3001,$M2695)))</f>
        <v/>
      </c>
      <c r="C2695">
        <f>IF($M2695="","",IF(INDEX('Per Invoice'!$C$2:$C$3001,$M2695)="","",INDEX('Per Invoice'!$C$2:$C$3001,$M2695)))</f>
        <v/>
      </c>
      <c r="D2695">
        <f>IF($M2695="","",IF(INDEX('Per Invoice'!$D$2:$D$3001,$M2695)="","",INDEX('Per Invoice'!$D$2:$D$3001,$M2695)))</f>
        <v/>
      </c>
      <c r="E2695">
        <f>IF($M2695="","",IF(INDEX('Per Invoice'!$E$2:$E$3001,$M2695)="","",INDEX('Per Invoice'!$E$2:$E$3001,$M2695)))</f>
        <v/>
      </c>
      <c r="F2695">
        <f>IF($M2695="","",IF(INDEX('Per Invoice'!$F$2:$F$3001,$M2695)="","",INDEX('Per Invoice'!$F$2:$F$3001,$M2695)))</f>
        <v/>
      </c>
      <c r="G2695" s="5">
        <f>IF($M2695="","",IF(INDEX('Per Invoice'!$G$2:$G$3001,$M2695)="","",INDEX('Per Invoice'!$G$2:$G$3001,$M2695)))</f>
        <v/>
      </c>
      <c r="H2695" s="5">
        <f>IF($M2695="","",IF(INDEX('Per Invoice'!$H$2:$H$3001,$M2695)="","",INDEX('Per Invoice'!$H$2:$H$3001,$M2695)))</f>
        <v/>
      </c>
      <c r="I2695" s="5">
        <f>IF($M2695="","",IF(INDEX('Per Invoice'!$I$2:$I$3001,$M2695)="","",INDEX('Per Invoice'!$I$2:$I$3001,$M2695)))</f>
        <v/>
      </c>
      <c r="J2695" s="5">
        <f>IF($M2695="","",IF(INDEX('Per Invoice'!$J$2:$J$3001,$M2695)="","",INDEX('Per Invoice'!$J$2:$J$3001,$M2695)))</f>
        <v/>
      </c>
      <c r="K2695" s="5">
        <f>IF($M2695="","",IF(INDEX('Per Invoice'!$K$2:$K$3001,$M2695)="","",INDEX('Per Invoice'!$K$2:$K$3001,$M2695)))</f>
        <v/>
      </c>
      <c r="L2695">
        <f>IF($M2695="","",IF(INDEX('Per Invoice'!$L$2:$L$3001,$M2695)="","",INDEX('Per Invoice'!$L$2:$L$3001,$M2695)))</f>
        <v/>
      </c>
      <c r="M2695">
        <f>IF(ROWS($M$2:$M2695)&lt;=COUNT('Per Invoice'!$N$2:$N$3001),MATCH(ROWS($M$2:$M2695),'Per Invoice'!$N$2:$N$3001,0),"")</f>
        <v/>
      </c>
    </row>
    <row r="2696">
      <c r="A2696">
        <f>IF($M2696="","",IF(INDEX('Per Invoice'!$A$2:$A$3001,$M2696)="","",INDEX('Per Invoice'!$A$2:$A$3001,$M2696)))</f>
        <v/>
      </c>
      <c r="B2696">
        <f>IF($M2696="","",IF(INDEX('Per Invoice'!$B$2:$B$3001,$M2696)="","",INDEX('Per Invoice'!$B$2:$B$3001,$M2696)))</f>
        <v/>
      </c>
      <c r="C2696">
        <f>IF($M2696="","",IF(INDEX('Per Invoice'!$C$2:$C$3001,$M2696)="","",INDEX('Per Invoice'!$C$2:$C$3001,$M2696)))</f>
        <v/>
      </c>
      <c r="D2696">
        <f>IF($M2696="","",IF(INDEX('Per Invoice'!$D$2:$D$3001,$M2696)="","",INDEX('Per Invoice'!$D$2:$D$3001,$M2696)))</f>
        <v/>
      </c>
      <c r="E2696">
        <f>IF($M2696="","",IF(INDEX('Per Invoice'!$E$2:$E$3001,$M2696)="","",INDEX('Per Invoice'!$E$2:$E$3001,$M2696)))</f>
        <v/>
      </c>
      <c r="F2696">
        <f>IF($M2696="","",IF(INDEX('Per Invoice'!$F$2:$F$3001,$M2696)="","",INDEX('Per Invoice'!$F$2:$F$3001,$M2696)))</f>
        <v/>
      </c>
      <c r="G2696" s="5">
        <f>IF($M2696="","",IF(INDEX('Per Invoice'!$G$2:$G$3001,$M2696)="","",INDEX('Per Invoice'!$G$2:$G$3001,$M2696)))</f>
        <v/>
      </c>
      <c r="H2696" s="5">
        <f>IF($M2696="","",IF(INDEX('Per Invoice'!$H$2:$H$3001,$M2696)="","",INDEX('Per Invoice'!$H$2:$H$3001,$M2696)))</f>
        <v/>
      </c>
      <c r="I2696" s="5">
        <f>IF($M2696="","",IF(INDEX('Per Invoice'!$I$2:$I$3001,$M2696)="","",INDEX('Per Invoice'!$I$2:$I$3001,$M2696)))</f>
        <v/>
      </c>
      <c r="J2696" s="5">
        <f>IF($M2696="","",IF(INDEX('Per Invoice'!$J$2:$J$3001,$M2696)="","",INDEX('Per Invoice'!$J$2:$J$3001,$M2696)))</f>
        <v/>
      </c>
      <c r="K2696" s="5">
        <f>IF($M2696="","",IF(INDEX('Per Invoice'!$K$2:$K$3001,$M2696)="","",INDEX('Per Invoice'!$K$2:$K$3001,$M2696)))</f>
        <v/>
      </c>
      <c r="L2696">
        <f>IF($M2696="","",IF(INDEX('Per Invoice'!$L$2:$L$3001,$M2696)="","",INDEX('Per Invoice'!$L$2:$L$3001,$M2696)))</f>
        <v/>
      </c>
      <c r="M2696">
        <f>IF(ROWS($M$2:$M2696)&lt;=COUNT('Per Invoice'!$N$2:$N$3001),MATCH(ROWS($M$2:$M2696),'Per Invoice'!$N$2:$N$3001,0),"")</f>
        <v/>
      </c>
    </row>
    <row r="2697">
      <c r="A2697">
        <f>IF($M2697="","",IF(INDEX('Per Invoice'!$A$2:$A$3001,$M2697)="","",INDEX('Per Invoice'!$A$2:$A$3001,$M2697)))</f>
        <v/>
      </c>
      <c r="B2697">
        <f>IF($M2697="","",IF(INDEX('Per Invoice'!$B$2:$B$3001,$M2697)="","",INDEX('Per Invoice'!$B$2:$B$3001,$M2697)))</f>
        <v/>
      </c>
      <c r="C2697">
        <f>IF($M2697="","",IF(INDEX('Per Invoice'!$C$2:$C$3001,$M2697)="","",INDEX('Per Invoice'!$C$2:$C$3001,$M2697)))</f>
        <v/>
      </c>
      <c r="D2697">
        <f>IF($M2697="","",IF(INDEX('Per Invoice'!$D$2:$D$3001,$M2697)="","",INDEX('Per Invoice'!$D$2:$D$3001,$M2697)))</f>
        <v/>
      </c>
      <c r="E2697">
        <f>IF($M2697="","",IF(INDEX('Per Invoice'!$E$2:$E$3001,$M2697)="","",INDEX('Per Invoice'!$E$2:$E$3001,$M2697)))</f>
        <v/>
      </c>
      <c r="F2697">
        <f>IF($M2697="","",IF(INDEX('Per Invoice'!$F$2:$F$3001,$M2697)="","",INDEX('Per Invoice'!$F$2:$F$3001,$M2697)))</f>
        <v/>
      </c>
      <c r="G2697" s="5">
        <f>IF($M2697="","",IF(INDEX('Per Invoice'!$G$2:$G$3001,$M2697)="","",INDEX('Per Invoice'!$G$2:$G$3001,$M2697)))</f>
        <v/>
      </c>
      <c r="H2697" s="5">
        <f>IF($M2697="","",IF(INDEX('Per Invoice'!$H$2:$H$3001,$M2697)="","",INDEX('Per Invoice'!$H$2:$H$3001,$M2697)))</f>
        <v/>
      </c>
      <c r="I2697" s="5">
        <f>IF($M2697="","",IF(INDEX('Per Invoice'!$I$2:$I$3001,$M2697)="","",INDEX('Per Invoice'!$I$2:$I$3001,$M2697)))</f>
        <v/>
      </c>
      <c r="J2697" s="5">
        <f>IF($M2697="","",IF(INDEX('Per Invoice'!$J$2:$J$3001,$M2697)="","",INDEX('Per Invoice'!$J$2:$J$3001,$M2697)))</f>
        <v/>
      </c>
      <c r="K2697" s="5">
        <f>IF($M2697="","",IF(INDEX('Per Invoice'!$K$2:$K$3001,$M2697)="","",INDEX('Per Invoice'!$K$2:$K$3001,$M2697)))</f>
        <v/>
      </c>
      <c r="L2697">
        <f>IF($M2697="","",IF(INDEX('Per Invoice'!$L$2:$L$3001,$M2697)="","",INDEX('Per Invoice'!$L$2:$L$3001,$M2697)))</f>
        <v/>
      </c>
      <c r="M2697">
        <f>IF(ROWS($M$2:$M2697)&lt;=COUNT('Per Invoice'!$N$2:$N$3001),MATCH(ROWS($M$2:$M2697),'Per Invoice'!$N$2:$N$3001,0),"")</f>
        <v/>
      </c>
    </row>
    <row r="2698">
      <c r="A2698">
        <f>IF($M2698="","",IF(INDEX('Per Invoice'!$A$2:$A$3001,$M2698)="","",INDEX('Per Invoice'!$A$2:$A$3001,$M2698)))</f>
        <v/>
      </c>
      <c r="B2698">
        <f>IF($M2698="","",IF(INDEX('Per Invoice'!$B$2:$B$3001,$M2698)="","",INDEX('Per Invoice'!$B$2:$B$3001,$M2698)))</f>
        <v/>
      </c>
      <c r="C2698">
        <f>IF($M2698="","",IF(INDEX('Per Invoice'!$C$2:$C$3001,$M2698)="","",INDEX('Per Invoice'!$C$2:$C$3001,$M2698)))</f>
        <v/>
      </c>
      <c r="D2698">
        <f>IF($M2698="","",IF(INDEX('Per Invoice'!$D$2:$D$3001,$M2698)="","",INDEX('Per Invoice'!$D$2:$D$3001,$M2698)))</f>
        <v/>
      </c>
      <c r="E2698">
        <f>IF($M2698="","",IF(INDEX('Per Invoice'!$E$2:$E$3001,$M2698)="","",INDEX('Per Invoice'!$E$2:$E$3001,$M2698)))</f>
        <v/>
      </c>
      <c r="F2698">
        <f>IF($M2698="","",IF(INDEX('Per Invoice'!$F$2:$F$3001,$M2698)="","",INDEX('Per Invoice'!$F$2:$F$3001,$M2698)))</f>
        <v/>
      </c>
      <c r="G2698" s="5">
        <f>IF($M2698="","",IF(INDEX('Per Invoice'!$G$2:$G$3001,$M2698)="","",INDEX('Per Invoice'!$G$2:$G$3001,$M2698)))</f>
        <v/>
      </c>
      <c r="H2698" s="5">
        <f>IF($M2698="","",IF(INDEX('Per Invoice'!$H$2:$H$3001,$M2698)="","",INDEX('Per Invoice'!$H$2:$H$3001,$M2698)))</f>
        <v/>
      </c>
      <c r="I2698" s="5">
        <f>IF($M2698="","",IF(INDEX('Per Invoice'!$I$2:$I$3001,$M2698)="","",INDEX('Per Invoice'!$I$2:$I$3001,$M2698)))</f>
        <v/>
      </c>
      <c r="J2698" s="5">
        <f>IF($M2698="","",IF(INDEX('Per Invoice'!$J$2:$J$3001,$M2698)="","",INDEX('Per Invoice'!$J$2:$J$3001,$M2698)))</f>
        <v/>
      </c>
      <c r="K2698" s="5">
        <f>IF($M2698="","",IF(INDEX('Per Invoice'!$K$2:$K$3001,$M2698)="","",INDEX('Per Invoice'!$K$2:$K$3001,$M2698)))</f>
        <v/>
      </c>
      <c r="L2698">
        <f>IF($M2698="","",IF(INDEX('Per Invoice'!$L$2:$L$3001,$M2698)="","",INDEX('Per Invoice'!$L$2:$L$3001,$M2698)))</f>
        <v/>
      </c>
      <c r="M2698">
        <f>IF(ROWS($M$2:$M2698)&lt;=COUNT('Per Invoice'!$N$2:$N$3001),MATCH(ROWS($M$2:$M2698),'Per Invoice'!$N$2:$N$3001,0),"")</f>
        <v/>
      </c>
    </row>
    <row r="2699">
      <c r="A2699">
        <f>IF($M2699="","",IF(INDEX('Per Invoice'!$A$2:$A$3001,$M2699)="","",INDEX('Per Invoice'!$A$2:$A$3001,$M2699)))</f>
        <v/>
      </c>
      <c r="B2699">
        <f>IF($M2699="","",IF(INDEX('Per Invoice'!$B$2:$B$3001,$M2699)="","",INDEX('Per Invoice'!$B$2:$B$3001,$M2699)))</f>
        <v/>
      </c>
      <c r="C2699">
        <f>IF($M2699="","",IF(INDEX('Per Invoice'!$C$2:$C$3001,$M2699)="","",INDEX('Per Invoice'!$C$2:$C$3001,$M2699)))</f>
        <v/>
      </c>
      <c r="D2699">
        <f>IF($M2699="","",IF(INDEX('Per Invoice'!$D$2:$D$3001,$M2699)="","",INDEX('Per Invoice'!$D$2:$D$3001,$M2699)))</f>
        <v/>
      </c>
      <c r="E2699">
        <f>IF($M2699="","",IF(INDEX('Per Invoice'!$E$2:$E$3001,$M2699)="","",INDEX('Per Invoice'!$E$2:$E$3001,$M2699)))</f>
        <v/>
      </c>
      <c r="F2699">
        <f>IF($M2699="","",IF(INDEX('Per Invoice'!$F$2:$F$3001,$M2699)="","",INDEX('Per Invoice'!$F$2:$F$3001,$M2699)))</f>
        <v/>
      </c>
      <c r="G2699" s="5">
        <f>IF($M2699="","",IF(INDEX('Per Invoice'!$G$2:$G$3001,$M2699)="","",INDEX('Per Invoice'!$G$2:$G$3001,$M2699)))</f>
        <v/>
      </c>
      <c r="H2699" s="5">
        <f>IF($M2699="","",IF(INDEX('Per Invoice'!$H$2:$H$3001,$M2699)="","",INDEX('Per Invoice'!$H$2:$H$3001,$M2699)))</f>
        <v/>
      </c>
      <c r="I2699" s="5">
        <f>IF($M2699="","",IF(INDEX('Per Invoice'!$I$2:$I$3001,$M2699)="","",INDEX('Per Invoice'!$I$2:$I$3001,$M2699)))</f>
        <v/>
      </c>
      <c r="J2699" s="5">
        <f>IF($M2699="","",IF(INDEX('Per Invoice'!$J$2:$J$3001,$M2699)="","",INDEX('Per Invoice'!$J$2:$J$3001,$M2699)))</f>
        <v/>
      </c>
      <c r="K2699" s="5">
        <f>IF($M2699="","",IF(INDEX('Per Invoice'!$K$2:$K$3001,$M2699)="","",INDEX('Per Invoice'!$K$2:$K$3001,$M2699)))</f>
        <v/>
      </c>
      <c r="L2699">
        <f>IF($M2699="","",IF(INDEX('Per Invoice'!$L$2:$L$3001,$M2699)="","",INDEX('Per Invoice'!$L$2:$L$3001,$M2699)))</f>
        <v/>
      </c>
      <c r="M2699">
        <f>IF(ROWS($M$2:$M2699)&lt;=COUNT('Per Invoice'!$N$2:$N$3001),MATCH(ROWS($M$2:$M2699),'Per Invoice'!$N$2:$N$3001,0),"")</f>
        <v/>
      </c>
    </row>
    <row r="2700">
      <c r="A2700">
        <f>IF($M2700="","",IF(INDEX('Per Invoice'!$A$2:$A$3001,$M2700)="","",INDEX('Per Invoice'!$A$2:$A$3001,$M2700)))</f>
        <v/>
      </c>
      <c r="B2700">
        <f>IF($M2700="","",IF(INDEX('Per Invoice'!$B$2:$B$3001,$M2700)="","",INDEX('Per Invoice'!$B$2:$B$3001,$M2700)))</f>
        <v/>
      </c>
      <c r="C2700">
        <f>IF($M2700="","",IF(INDEX('Per Invoice'!$C$2:$C$3001,$M2700)="","",INDEX('Per Invoice'!$C$2:$C$3001,$M2700)))</f>
        <v/>
      </c>
      <c r="D2700">
        <f>IF($M2700="","",IF(INDEX('Per Invoice'!$D$2:$D$3001,$M2700)="","",INDEX('Per Invoice'!$D$2:$D$3001,$M2700)))</f>
        <v/>
      </c>
      <c r="E2700">
        <f>IF($M2700="","",IF(INDEX('Per Invoice'!$E$2:$E$3001,$M2700)="","",INDEX('Per Invoice'!$E$2:$E$3001,$M2700)))</f>
        <v/>
      </c>
      <c r="F2700">
        <f>IF($M2700="","",IF(INDEX('Per Invoice'!$F$2:$F$3001,$M2700)="","",INDEX('Per Invoice'!$F$2:$F$3001,$M2700)))</f>
        <v/>
      </c>
      <c r="G2700" s="5">
        <f>IF($M2700="","",IF(INDEX('Per Invoice'!$G$2:$G$3001,$M2700)="","",INDEX('Per Invoice'!$G$2:$G$3001,$M2700)))</f>
        <v/>
      </c>
      <c r="H2700" s="5">
        <f>IF($M2700="","",IF(INDEX('Per Invoice'!$H$2:$H$3001,$M2700)="","",INDEX('Per Invoice'!$H$2:$H$3001,$M2700)))</f>
        <v/>
      </c>
      <c r="I2700" s="5">
        <f>IF($M2700="","",IF(INDEX('Per Invoice'!$I$2:$I$3001,$M2700)="","",INDEX('Per Invoice'!$I$2:$I$3001,$M2700)))</f>
        <v/>
      </c>
      <c r="J2700" s="5">
        <f>IF($M2700="","",IF(INDEX('Per Invoice'!$J$2:$J$3001,$M2700)="","",INDEX('Per Invoice'!$J$2:$J$3001,$M2700)))</f>
        <v/>
      </c>
      <c r="K2700" s="5">
        <f>IF($M2700="","",IF(INDEX('Per Invoice'!$K$2:$K$3001,$M2700)="","",INDEX('Per Invoice'!$K$2:$K$3001,$M2700)))</f>
        <v/>
      </c>
      <c r="L2700">
        <f>IF($M2700="","",IF(INDEX('Per Invoice'!$L$2:$L$3001,$M2700)="","",INDEX('Per Invoice'!$L$2:$L$3001,$M2700)))</f>
        <v/>
      </c>
      <c r="M2700">
        <f>IF(ROWS($M$2:$M2700)&lt;=COUNT('Per Invoice'!$N$2:$N$3001),MATCH(ROWS($M$2:$M2700),'Per Invoice'!$N$2:$N$3001,0),"")</f>
        <v/>
      </c>
    </row>
    <row r="2701">
      <c r="A2701">
        <f>IF($M2701="","",IF(INDEX('Per Invoice'!$A$2:$A$3001,$M2701)="","",INDEX('Per Invoice'!$A$2:$A$3001,$M2701)))</f>
        <v/>
      </c>
      <c r="B2701">
        <f>IF($M2701="","",IF(INDEX('Per Invoice'!$B$2:$B$3001,$M2701)="","",INDEX('Per Invoice'!$B$2:$B$3001,$M2701)))</f>
        <v/>
      </c>
      <c r="C2701">
        <f>IF($M2701="","",IF(INDEX('Per Invoice'!$C$2:$C$3001,$M2701)="","",INDEX('Per Invoice'!$C$2:$C$3001,$M2701)))</f>
        <v/>
      </c>
      <c r="D2701">
        <f>IF($M2701="","",IF(INDEX('Per Invoice'!$D$2:$D$3001,$M2701)="","",INDEX('Per Invoice'!$D$2:$D$3001,$M2701)))</f>
        <v/>
      </c>
      <c r="E2701">
        <f>IF($M2701="","",IF(INDEX('Per Invoice'!$E$2:$E$3001,$M2701)="","",INDEX('Per Invoice'!$E$2:$E$3001,$M2701)))</f>
        <v/>
      </c>
      <c r="F2701">
        <f>IF($M2701="","",IF(INDEX('Per Invoice'!$F$2:$F$3001,$M2701)="","",INDEX('Per Invoice'!$F$2:$F$3001,$M2701)))</f>
        <v/>
      </c>
      <c r="G2701" s="5">
        <f>IF($M2701="","",IF(INDEX('Per Invoice'!$G$2:$G$3001,$M2701)="","",INDEX('Per Invoice'!$G$2:$G$3001,$M2701)))</f>
        <v/>
      </c>
      <c r="H2701" s="5">
        <f>IF($M2701="","",IF(INDEX('Per Invoice'!$H$2:$H$3001,$M2701)="","",INDEX('Per Invoice'!$H$2:$H$3001,$M2701)))</f>
        <v/>
      </c>
      <c r="I2701" s="5">
        <f>IF($M2701="","",IF(INDEX('Per Invoice'!$I$2:$I$3001,$M2701)="","",INDEX('Per Invoice'!$I$2:$I$3001,$M2701)))</f>
        <v/>
      </c>
      <c r="J2701" s="5">
        <f>IF($M2701="","",IF(INDEX('Per Invoice'!$J$2:$J$3001,$M2701)="","",INDEX('Per Invoice'!$J$2:$J$3001,$M2701)))</f>
        <v/>
      </c>
      <c r="K2701" s="5">
        <f>IF($M2701="","",IF(INDEX('Per Invoice'!$K$2:$K$3001,$M2701)="","",INDEX('Per Invoice'!$K$2:$K$3001,$M2701)))</f>
        <v/>
      </c>
      <c r="L2701">
        <f>IF($M2701="","",IF(INDEX('Per Invoice'!$L$2:$L$3001,$M2701)="","",INDEX('Per Invoice'!$L$2:$L$3001,$M2701)))</f>
        <v/>
      </c>
      <c r="M2701">
        <f>IF(ROWS($M$2:$M2701)&lt;=COUNT('Per Invoice'!$N$2:$N$3001),MATCH(ROWS($M$2:$M2701),'Per Invoice'!$N$2:$N$3001,0),"")</f>
        <v/>
      </c>
    </row>
    <row r="2702">
      <c r="A2702">
        <f>IF($M2702="","",IF(INDEX('Per Invoice'!$A$2:$A$3001,$M2702)="","",INDEX('Per Invoice'!$A$2:$A$3001,$M2702)))</f>
        <v/>
      </c>
      <c r="B2702">
        <f>IF($M2702="","",IF(INDEX('Per Invoice'!$B$2:$B$3001,$M2702)="","",INDEX('Per Invoice'!$B$2:$B$3001,$M2702)))</f>
        <v/>
      </c>
      <c r="C2702">
        <f>IF($M2702="","",IF(INDEX('Per Invoice'!$C$2:$C$3001,$M2702)="","",INDEX('Per Invoice'!$C$2:$C$3001,$M2702)))</f>
        <v/>
      </c>
      <c r="D2702">
        <f>IF($M2702="","",IF(INDEX('Per Invoice'!$D$2:$D$3001,$M2702)="","",INDEX('Per Invoice'!$D$2:$D$3001,$M2702)))</f>
        <v/>
      </c>
      <c r="E2702">
        <f>IF($M2702="","",IF(INDEX('Per Invoice'!$E$2:$E$3001,$M2702)="","",INDEX('Per Invoice'!$E$2:$E$3001,$M2702)))</f>
        <v/>
      </c>
      <c r="F2702">
        <f>IF($M2702="","",IF(INDEX('Per Invoice'!$F$2:$F$3001,$M2702)="","",INDEX('Per Invoice'!$F$2:$F$3001,$M2702)))</f>
        <v/>
      </c>
      <c r="G2702" s="5">
        <f>IF($M2702="","",IF(INDEX('Per Invoice'!$G$2:$G$3001,$M2702)="","",INDEX('Per Invoice'!$G$2:$G$3001,$M2702)))</f>
        <v/>
      </c>
      <c r="H2702" s="5">
        <f>IF($M2702="","",IF(INDEX('Per Invoice'!$H$2:$H$3001,$M2702)="","",INDEX('Per Invoice'!$H$2:$H$3001,$M2702)))</f>
        <v/>
      </c>
      <c r="I2702" s="5">
        <f>IF($M2702="","",IF(INDEX('Per Invoice'!$I$2:$I$3001,$M2702)="","",INDEX('Per Invoice'!$I$2:$I$3001,$M2702)))</f>
        <v/>
      </c>
      <c r="J2702" s="5">
        <f>IF($M2702="","",IF(INDEX('Per Invoice'!$J$2:$J$3001,$M2702)="","",INDEX('Per Invoice'!$J$2:$J$3001,$M2702)))</f>
        <v/>
      </c>
      <c r="K2702" s="5">
        <f>IF($M2702="","",IF(INDEX('Per Invoice'!$K$2:$K$3001,$M2702)="","",INDEX('Per Invoice'!$K$2:$K$3001,$M2702)))</f>
        <v/>
      </c>
      <c r="L2702">
        <f>IF($M2702="","",IF(INDEX('Per Invoice'!$L$2:$L$3001,$M2702)="","",INDEX('Per Invoice'!$L$2:$L$3001,$M2702)))</f>
        <v/>
      </c>
      <c r="M2702">
        <f>IF(ROWS($M$2:$M2702)&lt;=COUNT('Per Invoice'!$N$2:$N$3001),MATCH(ROWS($M$2:$M2702),'Per Invoice'!$N$2:$N$3001,0),"")</f>
        <v/>
      </c>
    </row>
    <row r="2703">
      <c r="A2703">
        <f>IF($M2703="","",IF(INDEX('Per Invoice'!$A$2:$A$3001,$M2703)="","",INDEX('Per Invoice'!$A$2:$A$3001,$M2703)))</f>
        <v/>
      </c>
      <c r="B2703">
        <f>IF($M2703="","",IF(INDEX('Per Invoice'!$B$2:$B$3001,$M2703)="","",INDEX('Per Invoice'!$B$2:$B$3001,$M2703)))</f>
        <v/>
      </c>
      <c r="C2703">
        <f>IF($M2703="","",IF(INDEX('Per Invoice'!$C$2:$C$3001,$M2703)="","",INDEX('Per Invoice'!$C$2:$C$3001,$M2703)))</f>
        <v/>
      </c>
      <c r="D2703">
        <f>IF($M2703="","",IF(INDEX('Per Invoice'!$D$2:$D$3001,$M2703)="","",INDEX('Per Invoice'!$D$2:$D$3001,$M2703)))</f>
        <v/>
      </c>
      <c r="E2703">
        <f>IF($M2703="","",IF(INDEX('Per Invoice'!$E$2:$E$3001,$M2703)="","",INDEX('Per Invoice'!$E$2:$E$3001,$M2703)))</f>
        <v/>
      </c>
      <c r="F2703">
        <f>IF($M2703="","",IF(INDEX('Per Invoice'!$F$2:$F$3001,$M2703)="","",INDEX('Per Invoice'!$F$2:$F$3001,$M2703)))</f>
        <v/>
      </c>
      <c r="G2703" s="5">
        <f>IF($M2703="","",IF(INDEX('Per Invoice'!$G$2:$G$3001,$M2703)="","",INDEX('Per Invoice'!$G$2:$G$3001,$M2703)))</f>
        <v/>
      </c>
      <c r="H2703" s="5">
        <f>IF($M2703="","",IF(INDEX('Per Invoice'!$H$2:$H$3001,$M2703)="","",INDEX('Per Invoice'!$H$2:$H$3001,$M2703)))</f>
        <v/>
      </c>
      <c r="I2703" s="5">
        <f>IF($M2703="","",IF(INDEX('Per Invoice'!$I$2:$I$3001,$M2703)="","",INDEX('Per Invoice'!$I$2:$I$3001,$M2703)))</f>
        <v/>
      </c>
      <c r="J2703" s="5">
        <f>IF($M2703="","",IF(INDEX('Per Invoice'!$J$2:$J$3001,$M2703)="","",INDEX('Per Invoice'!$J$2:$J$3001,$M2703)))</f>
        <v/>
      </c>
      <c r="K2703" s="5">
        <f>IF($M2703="","",IF(INDEX('Per Invoice'!$K$2:$K$3001,$M2703)="","",INDEX('Per Invoice'!$K$2:$K$3001,$M2703)))</f>
        <v/>
      </c>
      <c r="L2703">
        <f>IF($M2703="","",IF(INDEX('Per Invoice'!$L$2:$L$3001,$M2703)="","",INDEX('Per Invoice'!$L$2:$L$3001,$M2703)))</f>
        <v/>
      </c>
      <c r="M2703">
        <f>IF(ROWS($M$2:$M2703)&lt;=COUNT('Per Invoice'!$N$2:$N$3001),MATCH(ROWS($M$2:$M2703),'Per Invoice'!$N$2:$N$3001,0),"")</f>
        <v/>
      </c>
    </row>
    <row r="2704">
      <c r="A2704">
        <f>IF($M2704="","",IF(INDEX('Per Invoice'!$A$2:$A$3001,$M2704)="","",INDEX('Per Invoice'!$A$2:$A$3001,$M2704)))</f>
        <v/>
      </c>
      <c r="B2704">
        <f>IF($M2704="","",IF(INDEX('Per Invoice'!$B$2:$B$3001,$M2704)="","",INDEX('Per Invoice'!$B$2:$B$3001,$M2704)))</f>
        <v/>
      </c>
      <c r="C2704">
        <f>IF($M2704="","",IF(INDEX('Per Invoice'!$C$2:$C$3001,$M2704)="","",INDEX('Per Invoice'!$C$2:$C$3001,$M2704)))</f>
        <v/>
      </c>
      <c r="D2704">
        <f>IF($M2704="","",IF(INDEX('Per Invoice'!$D$2:$D$3001,$M2704)="","",INDEX('Per Invoice'!$D$2:$D$3001,$M2704)))</f>
        <v/>
      </c>
      <c r="E2704">
        <f>IF($M2704="","",IF(INDEX('Per Invoice'!$E$2:$E$3001,$M2704)="","",INDEX('Per Invoice'!$E$2:$E$3001,$M2704)))</f>
        <v/>
      </c>
      <c r="F2704">
        <f>IF($M2704="","",IF(INDEX('Per Invoice'!$F$2:$F$3001,$M2704)="","",INDEX('Per Invoice'!$F$2:$F$3001,$M2704)))</f>
        <v/>
      </c>
      <c r="G2704" s="5">
        <f>IF($M2704="","",IF(INDEX('Per Invoice'!$G$2:$G$3001,$M2704)="","",INDEX('Per Invoice'!$G$2:$G$3001,$M2704)))</f>
        <v/>
      </c>
      <c r="H2704" s="5">
        <f>IF($M2704="","",IF(INDEX('Per Invoice'!$H$2:$H$3001,$M2704)="","",INDEX('Per Invoice'!$H$2:$H$3001,$M2704)))</f>
        <v/>
      </c>
      <c r="I2704" s="5">
        <f>IF($M2704="","",IF(INDEX('Per Invoice'!$I$2:$I$3001,$M2704)="","",INDEX('Per Invoice'!$I$2:$I$3001,$M2704)))</f>
        <v/>
      </c>
      <c r="J2704" s="5">
        <f>IF($M2704="","",IF(INDEX('Per Invoice'!$J$2:$J$3001,$M2704)="","",INDEX('Per Invoice'!$J$2:$J$3001,$M2704)))</f>
        <v/>
      </c>
      <c r="K2704" s="5">
        <f>IF($M2704="","",IF(INDEX('Per Invoice'!$K$2:$K$3001,$M2704)="","",INDEX('Per Invoice'!$K$2:$K$3001,$M2704)))</f>
        <v/>
      </c>
      <c r="L2704">
        <f>IF($M2704="","",IF(INDEX('Per Invoice'!$L$2:$L$3001,$M2704)="","",INDEX('Per Invoice'!$L$2:$L$3001,$M2704)))</f>
        <v/>
      </c>
      <c r="M2704">
        <f>IF(ROWS($M$2:$M2704)&lt;=COUNT('Per Invoice'!$N$2:$N$3001),MATCH(ROWS($M$2:$M2704),'Per Invoice'!$N$2:$N$3001,0),"")</f>
        <v/>
      </c>
    </row>
    <row r="2705">
      <c r="A2705">
        <f>IF($M2705="","",IF(INDEX('Per Invoice'!$A$2:$A$3001,$M2705)="","",INDEX('Per Invoice'!$A$2:$A$3001,$M2705)))</f>
        <v/>
      </c>
      <c r="B2705">
        <f>IF($M2705="","",IF(INDEX('Per Invoice'!$B$2:$B$3001,$M2705)="","",INDEX('Per Invoice'!$B$2:$B$3001,$M2705)))</f>
        <v/>
      </c>
      <c r="C2705">
        <f>IF($M2705="","",IF(INDEX('Per Invoice'!$C$2:$C$3001,$M2705)="","",INDEX('Per Invoice'!$C$2:$C$3001,$M2705)))</f>
        <v/>
      </c>
      <c r="D2705">
        <f>IF($M2705="","",IF(INDEX('Per Invoice'!$D$2:$D$3001,$M2705)="","",INDEX('Per Invoice'!$D$2:$D$3001,$M2705)))</f>
        <v/>
      </c>
      <c r="E2705">
        <f>IF($M2705="","",IF(INDEX('Per Invoice'!$E$2:$E$3001,$M2705)="","",INDEX('Per Invoice'!$E$2:$E$3001,$M2705)))</f>
        <v/>
      </c>
      <c r="F2705">
        <f>IF($M2705="","",IF(INDEX('Per Invoice'!$F$2:$F$3001,$M2705)="","",INDEX('Per Invoice'!$F$2:$F$3001,$M2705)))</f>
        <v/>
      </c>
      <c r="G2705" s="5">
        <f>IF($M2705="","",IF(INDEX('Per Invoice'!$G$2:$G$3001,$M2705)="","",INDEX('Per Invoice'!$G$2:$G$3001,$M2705)))</f>
        <v/>
      </c>
      <c r="H2705" s="5">
        <f>IF($M2705="","",IF(INDEX('Per Invoice'!$H$2:$H$3001,$M2705)="","",INDEX('Per Invoice'!$H$2:$H$3001,$M2705)))</f>
        <v/>
      </c>
      <c r="I2705" s="5">
        <f>IF($M2705="","",IF(INDEX('Per Invoice'!$I$2:$I$3001,$M2705)="","",INDEX('Per Invoice'!$I$2:$I$3001,$M2705)))</f>
        <v/>
      </c>
      <c r="J2705" s="5">
        <f>IF($M2705="","",IF(INDEX('Per Invoice'!$J$2:$J$3001,$M2705)="","",INDEX('Per Invoice'!$J$2:$J$3001,$M2705)))</f>
        <v/>
      </c>
      <c r="K2705" s="5">
        <f>IF($M2705="","",IF(INDEX('Per Invoice'!$K$2:$K$3001,$M2705)="","",INDEX('Per Invoice'!$K$2:$K$3001,$M2705)))</f>
        <v/>
      </c>
      <c r="L2705">
        <f>IF($M2705="","",IF(INDEX('Per Invoice'!$L$2:$L$3001,$M2705)="","",INDEX('Per Invoice'!$L$2:$L$3001,$M2705)))</f>
        <v/>
      </c>
      <c r="M2705">
        <f>IF(ROWS($M$2:$M2705)&lt;=COUNT('Per Invoice'!$N$2:$N$3001),MATCH(ROWS($M$2:$M2705),'Per Invoice'!$N$2:$N$3001,0),"")</f>
        <v/>
      </c>
    </row>
    <row r="2706">
      <c r="A2706">
        <f>IF($M2706="","",IF(INDEX('Per Invoice'!$A$2:$A$3001,$M2706)="","",INDEX('Per Invoice'!$A$2:$A$3001,$M2706)))</f>
        <v/>
      </c>
      <c r="B2706">
        <f>IF($M2706="","",IF(INDEX('Per Invoice'!$B$2:$B$3001,$M2706)="","",INDEX('Per Invoice'!$B$2:$B$3001,$M2706)))</f>
        <v/>
      </c>
      <c r="C2706">
        <f>IF($M2706="","",IF(INDEX('Per Invoice'!$C$2:$C$3001,$M2706)="","",INDEX('Per Invoice'!$C$2:$C$3001,$M2706)))</f>
        <v/>
      </c>
      <c r="D2706">
        <f>IF($M2706="","",IF(INDEX('Per Invoice'!$D$2:$D$3001,$M2706)="","",INDEX('Per Invoice'!$D$2:$D$3001,$M2706)))</f>
        <v/>
      </c>
      <c r="E2706">
        <f>IF($M2706="","",IF(INDEX('Per Invoice'!$E$2:$E$3001,$M2706)="","",INDEX('Per Invoice'!$E$2:$E$3001,$M2706)))</f>
        <v/>
      </c>
      <c r="F2706">
        <f>IF($M2706="","",IF(INDEX('Per Invoice'!$F$2:$F$3001,$M2706)="","",INDEX('Per Invoice'!$F$2:$F$3001,$M2706)))</f>
        <v/>
      </c>
      <c r="G2706" s="5">
        <f>IF($M2706="","",IF(INDEX('Per Invoice'!$G$2:$G$3001,$M2706)="","",INDEX('Per Invoice'!$G$2:$G$3001,$M2706)))</f>
        <v/>
      </c>
      <c r="H2706" s="5">
        <f>IF($M2706="","",IF(INDEX('Per Invoice'!$H$2:$H$3001,$M2706)="","",INDEX('Per Invoice'!$H$2:$H$3001,$M2706)))</f>
        <v/>
      </c>
      <c r="I2706" s="5">
        <f>IF($M2706="","",IF(INDEX('Per Invoice'!$I$2:$I$3001,$M2706)="","",INDEX('Per Invoice'!$I$2:$I$3001,$M2706)))</f>
        <v/>
      </c>
      <c r="J2706" s="5">
        <f>IF($M2706="","",IF(INDEX('Per Invoice'!$J$2:$J$3001,$M2706)="","",INDEX('Per Invoice'!$J$2:$J$3001,$M2706)))</f>
        <v/>
      </c>
      <c r="K2706" s="5">
        <f>IF($M2706="","",IF(INDEX('Per Invoice'!$K$2:$K$3001,$M2706)="","",INDEX('Per Invoice'!$K$2:$K$3001,$M2706)))</f>
        <v/>
      </c>
      <c r="L2706">
        <f>IF($M2706="","",IF(INDEX('Per Invoice'!$L$2:$L$3001,$M2706)="","",INDEX('Per Invoice'!$L$2:$L$3001,$M2706)))</f>
        <v/>
      </c>
      <c r="M2706">
        <f>IF(ROWS($M$2:$M2706)&lt;=COUNT('Per Invoice'!$N$2:$N$3001),MATCH(ROWS($M$2:$M2706),'Per Invoice'!$N$2:$N$3001,0),"")</f>
        <v/>
      </c>
    </row>
    <row r="2707">
      <c r="A2707">
        <f>IF($M2707="","",IF(INDEX('Per Invoice'!$A$2:$A$3001,$M2707)="","",INDEX('Per Invoice'!$A$2:$A$3001,$M2707)))</f>
        <v/>
      </c>
      <c r="B2707">
        <f>IF($M2707="","",IF(INDEX('Per Invoice'!$B$2:$B$3001,$M2707)="","",INDEX('Per Invoice'!$B$2:$B$3001,$M2707)))</f>
        <v/>
      </c>
      <c r="C2707">
        <f>IF($M2707="","",IF(INDEX('Per Invoice'!$C$2:$C$3001,$M2707)="","",INDEX('Per Invoice'!$C$2:$C$3001,$M2707)))</f>
        <v/>
      </c>
      <c r="D2707">
        <f>IF($M2707="","",IF(INDEX('Per Invoice'!$D$2:$D$3001,$M2707)="","",INDEX('Per Invoice'!$D$2:$D$3001,$M2707)))</f>
        <v/>
      </c>
      <c r="E2707">
        <f>IF($M2707="","",IF(INDEX('Per Invoice'!$E$2:$E$3001,$M2707)="","",INDEX('Per Invoice'!$E$2:$E$3001,$M2707)))</f>
        <v/>
      </c>
      <c r="F2707">
        <f>IF($M2707="","",IF(INDEX('Per Invoice'!$F$2:$F$3001,$M2707)="","",INDEX('Per Invoice'!$F$2:$F$3001,$M2707)))</f>
        <v/>
      </c>
      <c r="G2707" s="5">
        <f>IF($M2707="","",IF(INDEX('Per Invoice'!$G$2:$G$3001,$M2707)="","",INDEX('Per Invoice'!$G$2:$G$3001,$M2707)))</f>
        <v/>
      </c>
      <c r="H2707" s="5">
        <f>IF($M2707="","",IF(INDEX('Per Invoice'!$H$2:$H$3001,$M2707)="","",INDEX('Per Invoice'!$H$2:$H$3001,$M2707)))</f>
        <v/>
      </c>
      <c r="I2707" s="5">
        <f>IF($M2707="","",IF(INDEX('Per Invoice'!$I$2:$I$3001,$M2707)="","",INDEX('Per Invoice'!$I$2:$I$3001,$M2707)))</f>
        <v/>
      </c>
      <c r="J2707" s="5">
        <f>IF($M2707="","",IF(INDEX('Per Invoice'!$J$2:$J$3001,$M2707)="","",INDEX('Per Invoice'!$J$2:$J$3001,$M2707)))</f>
        <v/>
      </c>
      <c r="K2707" s="5">
        <f>IF($M2707="","",IF(INDEX('Per Invoice'!$K$2:$K$3001,$M2707)="","",INDEX('Per Invoice'!$K$2:$K$3001,$M2707)))</f>
        <v/>
      </c>
      <c r="L2707">
        <f>IF($M2707="","",IF(INDEX('Per Invoice'!$L$2:$L$3001,$M2707)="","",INDEX('Per Invoice'!$L$2:$L$3001,$M2707)))</f>
        <v/>
      </c>
      <c r="M2707">
        <f>IF(ROWS($M$2:$M2707)&lt;=COUNT('Per Invoice'!$N$2:$N$3001),MATCH(ROWS($M$2:$M2707),'Per Invoice'!$N$2:$N$3001,0),"")</f>
        <v/>
      </c>
    </row>
    <row r="2708">
      <c r="A2708">
        <f>IF($M2708="","",IF(INDEX('Per Invoice'!$A$2:$A$3001,$M2708)="","",INDEX('Per Invoice'!$A$2:$A$3001,$M2708)))</f>
        <v/>
      </c>
      <c r="B2708">
        <f>IF($M2708="","",IF(INDEX('Per Invoice'!$B$2:$B$3001,$M2708)="","",INDEX('Per Invoice'!$B$2:$B$3001,$M2708)))</f>
        <v/>
      </c>
      <c r="C2708">
        <f>IF($M2708="","",IF(INDEX('Per Invoice'!$C$2:$C$3001,$M2708)="","",INDEX('Per Invoice'!$C$2:$C$3001,$M2708)))</f>
        <v/>
      </c>
      <c r="D2708">
        <f>IF($M2708="","",IF(INDEX('Per Invoice'!$D$2:$D$3001,$M2708)="","",INDEX('Per Invoice'!$D$2:$D$3001,$M2708)))</f>
        <v/>
      </c>
      <c r="E2708">
        <f>IF($M2708="","",IF(INDEX('Per Invoice'!$E$2:$E$3001,$M2708)="","",INDEX('Per Invoice'!$E$2:$E$3001,$M2708)))</f>
        <v/>
      </c>
      <c r="F2708">
        <f>IF($M2708="","",IF(INDEX('Per Invoice'!$F$2:$F$3001,$M2708)="","",INDEX('Per Invoice'!$F$2:$F$3001,$M2708)))</f>
        <v/>
      </c>
      <c r="G2708" s="5">
        <f>IF($M2708="","",IF(INDEX('Per Invoice'!$G$2:$G$3001,$M2708)="","",INDEX('Per Invoice'!$G$2:$G$3001,$M2708)))</f>
        <v/>
      </c>
      <c r="H2708" s="5">
        <f>IF($M2708="","",IF(INDEX('Per Invoice'!$H$2:$H$3001,$M2708)="","",INDEX('Per Invoice'!$H$2:$H$3001,$M2708)))</f>
        <v/>
      </c>
      <c r="I2708" s="5">
        <f>IF($M2708="","",IF(INDEX('Per Invoice'!$I$2:$I$3001,$M2708)="","",INDEX('Per Invoice'!$I$2:$I$3001,$M2708)))</f>
        <v/>
      </c>
      <c r="J2708" s="5">
        <f>IF($M2708="","",IF(INDEX('Per Invoice'!$J$2:$J$3001,$M2708)="","",INDEX('Per Invoice'!$J$2:$J$3001,$M2708)))</f>
        <v/>
      </c>
      <c r="K2708" s="5">
        <f>IF($M2708="","",IF(INDEX('Per Invoice'!$K$2:$K$3001,$M2708)="","",INDEX('Per Invoice'!$K$2:$K$3001,$M2708)))</f>
        <v/>
      </c>
      <c r="L2708">
        <f>IF($M2708="","",IF(INDEX('Per Invoice'!$L$2:$L$3001,$M2708)="","",INDEX('Per Invoice'!$L$2:$L$3001,$M2708)))</f>
        <v/>
      </c>
      <c r="M2708">
        <f>IF(ROWS($M$2:$M2708)&lt;=COUNT('Per Invoice'!$N$2:$N$3001),MATCH(ROWS($M$2:$M2708),'Per Invoice'!$N$2:$N$3001,0),"")</f>
        <v/>
      </c>
    </row>
    <row r="2709">
      <c r="A2709">
        <f>IF($M2709="","",IF(INDEX('Per Invoice'!$A$2:$A$3001,$M2709)="","",INDEX('Per Invoice'!$A$2:$A$3001,$M2709)))</f>
        <v/>
      </c>
      <c r="B2709">
        <f>IF($M2709="","",IF(INDEX('Per Invoice'!$B$2:$B$3001,$M2709)="","",INDEX('Per Invoice'!$B$2:$B$3001,$M2709)))</f>
        <v/>
      </c>
      <c r="C2709">
        <f>IF($M2709="","",IF(INDEX('Per Invoice'!$C$2:$C$3001,$M2709)="","",INDEX('Per Invoice'!$C$2:$C$3001,$M2709)))</f>
        <v/>
      </c>
      <c r="D2709">
        <f>IF($M2709="","",IF(INDEX('Per Invoice'!$D$2:$D$3001,$M2709)="","",INDEX('Per Invoice'!$D$2:$D$3001,$M2709)))</f>
        <v/>
      </c>
      <c r="E2709">
        <f>IF($M2709="","",IF(INDEX('Per Invoice'!$E$2:$E$3001,$M2709)="","",INDEX('Per Invoice'!$E$2:$E$3001,$M2709)))</f>
        <v/>
      </c>
      <c r="F2709">
        <f>IF($M2709="","",IF(INDEX('Per Invoice'!$F$2:$F$3001,$M2709)="","",INDEX('Per Invoice'!$F$2:$F$3001,$M2709)))</f>
        <v/>
      </c>
      <c r="G2709" s="5">
        <f>IF($M2709="","",IF(INDEX('Per Invoice'!$G$2:$G$3001,$M2709)="","",INDEX('Per Invoice'!$G$2:$G$3001,$M2709)))</f>
        <v/>
      </c>
      <c r="H2709" s="5">
        <f>IF($M2709="","",IF(INDEX('Per Invoice'!$H$2:$H$3001,$M2709)="","",INDEX('Per Invoice'!$H$2:$H$3001,$M2709)))</f>
        <v/>
      </c>
      <c r="I2709" s="5">
        <f>IF($M2709="","",IF(INDEX('Per Invoice'!$I$2:$I$3001,$M2709)="","",INDEX('Per Invoice'!$I$2:$I$3001,$M2709)))</f>
        <v/>
      </c>
      <c r="J2709" s="5">
        <f>IF($M2709="","",IF(INDEX('Per Invoice'!$J$2:$J$3001,$M2709)="","",INDEX('Per Invoice'!$J$2:$J$3001,$M2709)))</f>
        <v/>
      </c>
      <c r="K2709" s="5">
        <f>IF($M2709="","",IF(INDEX('Per Invoice'!$K$2:$K$3001,$M2709)="","",INDEX('Per Invoice'!$K$2:$K$3001,$M2709)))</f>
        <v/>
      </c>
      <c r="L2709">
        <f>IF($M2709="","",IF(INDEX('Per Invoice'!$L$2:$L$3001,$M2709)="","",INDEX('Per Invoice'!$L$2:$L$3001,$M2709)))</f>
        <v/>
      </c>
      <c r="M2709">
        <f>IF(ROWS($M$2:$M2709)&lt;=COUNT('Per Invoice'!$N$2:$N$3001),MATCH(ROWS($M$2:$M2709),'Per Invoice'!$N$2:$N$3001,0),"")</f>
        <v/>
      </c>
    </row>
    <row r="2710">
      <c r="A2710">
        <f>IF($M2710="","",IF(INDEX('Per Invoice'!$A$2:$A$3001,$M2710)="","",INDEX('Per Invoice'!$A$2:$A$3001,$M2710)))</f>
        <v/>
      </c>
      <c r="B2710">
        <f>IF($M2710="","",IF(INDEX('Per Invoice'!$B$2:$B$3001,$M2710)="","",INDEX('Per Invoice'!$B$2:$B$3001,$M2710)))</f>
        <v/>
      </c>
      <c r="C2710">
        <f>IF($M2710="","",IF(INDEX('Per Invoice'!$C$2:$C$3001,$M2710)="","",INDEX('Per Invoice'!$C$2:$C$3001,$M2710)))</f>
        <v/>
      </c>
      <c r="D2710">
        <f>IF($M2710="","",IF(INDEX('Per Invoice'!$D$2:$D$3001,$M2710)="","",INDEX('Per Invoice'!$D$2:$D$3001,$M2710)))</f>
        <v/>
      </c>
      <c r="E2710">
        <f>IF($M2710="","",IF(INDEX('Per Invoice'!$E$2:$E$3001,$M2710)="","",INDEX('Per Invoice'!$E$2:$E$3001,$M2710)))</f>
        <v/>
      </c>
      <c r="F2710">
        <f>IF($M2710="","",IF(INDEX('Per Invoice'!$F$2:$F$3001,$M2710)="","",INDEX('Per Invoice'!$F$2:$F$3001,$M2710)))</f>
        <v/>
      </c>
      <c r="G2710" s="5">
        <f>IF($M2710="","",IF(INDEX('Per Invoice'!$G$2:$G$3001,$M2710)="","",INDEX('Per Invoice'!$G$2:$G$3001,$M2710)))</f>
        <v/>
      </c>
      <c r="H2710" s="5">
        <f>IF($M2710="","",IF(INDEX('Per Invoice'!$H$2:$H$3001,$M2710)="","",INDEX('Per Invoice'!$H$2:$H$3001,$M2710)))</f>
        <v/>
      </c>
      <c r="I2710" s="5">
        <f>IF($M2710="","",IF(INDEX('Per Invoice'!$I$2:$I$3001,$M2710)="","",INDEX('Per Invoice'!$I$2:$I$3001,$M2710)))</f>
        <v/>
      </c>
      <c r="J2710" s="5">
        <f>IF($M2710="","",IF(INDEX('Per Invoice'!$J$2:$J$3001,$M2710)="","",INDEX('Per Invoice'!$J$2:$J$3001,$M2710)))</f>
        <v/>
      </c>
      <c r="K2710" s="5">
        <f>IF($M2710="","",IF(INDEX('Per Invoice'!$K$2:$K$3001,$M2710)="","",INDEX('Per Invoice'!$K$2:$K$3001,$M2710)))</f>
        <v/>
      </c>
      <c r="L2710">
        <f>IF($M2710="","",IF(INDEX('Per Invoice'!$L$2:$L$3001,$M2710)="","",INDEX('Per Invoice'!$L$2:$L$3001,$M2710)))</f>
        <v/>
      </c>
      <c r="M2710">
        <f>IF(ROWS($M$2:$M2710)&lt;=COUNT('Per Invoice'!$N$2:$N$3001),MATCH(ROWS($M$2:$M2710),'Per Invoice'!$N$2:$N$3001,0),"")</f>
        <v/>
      </c>
    </row>
    <row r="2711">
      <c r="A2711">
        <f>IF($M2711="","",IF(INDEX('Per Invoice'!$A$2:$A$3001,$M2711)="","",INDEX('Per Invoice'!$A$2:$A$3001,$M2711)))</f>
        <v/>
      </c>
      <c r="B2711">
        <f>IF($M2711="","",IF(INDEX('Per Invoice'!$B$2:$B$3001,$M2711)="","",INDEX('Per Invoice'!$B$2:$B$3001,$M2711)))</f>
        <v/>
      </c>
      <c r="C2711">
        <f>IF($M2711="","",IF(INDEX('Per Invoice'!$C$2:$C$3001,$M2711)="","",INDEX('Per Invoice'!$C$2:$C$3001,$M2711)))</f>
        <v/>
      </c>
      <c r="D2711">
        <f>IF($M2711="","",IF(INDEX('Per Invoice'!$D$2:$D$3001,$M2711)="","",INDEX('Per Invoice'!$D$2:$D$3001,$M2711)))</f>
        <v/>
      </c>
      <c r="E2711">
        <f>IF($M2711="","",IF(INDEX('Per Invoice'!$E$2:$E$3001,$M2711)="","",INDEX('Per Invoice'!$E$2:$E$3001,$M2711)))</f>
        <v/>
      </c>
      <c r="F2711">
        <f>IF($M2711="","",IF(INDEX('Per Invoice'!$F$2:$F$3001,$M2711)="","",INDEX('Per Invoice'!$F$2:$F$3001,$M2711)))</f>
        <v/>
      </c>
      <c r="G2711" s="5">
        <f>IF($M2711="","",IF(INDEX('Per Invoice'!$G$2:$G$3001,$M2711)="","",INDEX('Per Invoice'!$G$2:$G$3001,$M2711)))</f>
        <v/>
      </c>
      <c r="H2711" s="5">
        <f>IF($M2711="","",IF(INDEX('Per Invoice'!$H$2:$H$3001,$M2711)="","",INDEX('Per Invoice'!$H$2:$H$3001,$M2711)))</f>
        <v/>
      </c>
      <c r="I2711" s="5">
        <f>IF($M2711="","",IF(INDEX('Per Invoice'!$I$2:$I$3001,$M2711)="","",INDEX('Per Invoice'!$I$2:$I$3001,$M2711)))</f>
        <v/>
      </c>
      <c r="J2711" s="5">
        <f>IF($M2711="","",IF(INDEX('Per Invoice'!$J$2:$J$3001,$M2711)="","",INDEX('Per Invoice'!$J$2:$J$3001,$M2711)))</f>
        <v/>
      </c>
      <c r="K2711" s="5">
        <f>IF($M2711="","",IF(INDEX('Per Invoice'!$K$2:$K$3001,$M2711)="","",INDEX('Per Invoice'!$K$2:$K$3001,$M2711)))</f>
        <v/>
      </c>
      <c r="L2711">
        <f>IF($M2711="","",IF(INDEX('Per Invoice'!$L$2:$L$3001,$M2711)="","",INDEX('Per Invoice'!$L$2:$L$3001,$M2711)))</f>
        <v/>
      </c>
      <c r="M2711">
        <f>IF(ROWS($M$2:$M2711)&lt;=COUNT('Per Invoice'!$N$2:$N$3001),MATCH(ROWS($M$2:$M2711),'Per Invoice'!$N$2:$N$3001,0),"")</f>
        <v/>
      </c>
    </row>
    <row r="2712">
      <c r="A2712">
        <f>IF($M2712="","",IF(INDEX('Per Invoice'!$A$2:$A$3001,$M2712)="","",INDEX('Per Invoice'!$A$2:$A$3001,$M2712)))</f>
        <v/>
      </c>
      <c r="B2712">
        <f>IF($M2712="","",IF(INDEX('Per Invoice'!$B$2:$B$3001,$M2712)="","",INDEX('Per Invoice'!$B$2:$B$3001,$M2712)))</f>
        <v/>
      </c>
      <c r="C2712">
        <f>IF($M2712="","",IF(INDEX('Per Invoice'!$C$2:$C$3001,$M2712)="","",INDEX('Per Invoice'!$C$2:$C$3001,$M2712)))</f>
        <v/>
      </c>
      <c r="D2712">
        <f>IF($M2712="","",IF(INDEX('Per Invoice'!$D$2:$D$3001,$M2712)="","",INDEX('Per Invoice'!$D$2:$D$3001,$M2712)))</f>
        <v/>
      </c>
      <c r="E2712">
        <f>IF($M2712="","",IF(INDEX('Per Invoice'!$E$2:$E$3001,$M2712)="","",INDEX('Per Invoice'!$E$2:$E$3001,$M2712)))</f>
        <v/>
      </c>
      <c r="F2712">
        <f>IF($M2712="","",IF(INDEX('Per Invoice'!$F$2:$F$3001,$M2712)="","",INDEX('Per Invoice'!$F$2:$F$3001,$M2712)))</f>
        <v/>
      </c>
      <c r="G2712" s="5">
        <f>IF($M2712="","",IF(INDEX('Per Invoice'!$G$2:$G$3001,$M2712)="","",INDEX('Per Invoice'!$G$2:$G$3001,$M2712)))</f>
        <v/>
      </c>
      <c r="H2712" s="5">
        <f>IF($M2712="","",IF(INDEX('Per Invoice'!$H$2:$H$3001,$M2712)="","",INDEX('Per Invoice'!$H$2:$H$3001,$M2712)))</f>
        <v/>
      </c>
      <c r="I2712" s="5">
        <f>IF($M2712="","",IF(INDEX('Per Invoice'!$I$2:$I$3001,$M2712)="","",INDEX('Per Invoice'!$I$2:$I$3001,$M2712)))</f>
        <v/>
      </c>
      <c r="J2712" s="5">
        <f>IF($M2712="","",IF(INDEX('Per Invoice'!$J$2:$J$3001,$M2712)="","",INDEX('Per Invoice'!$J$2:$J$3001,$M2712)))</f>
        <v/>
      </c>
      <c r="K2712" s="5">
        <f>IF($M2712="","",IF(INDEX('Per Invoice'!$K$2:$K$3001,$M2712)="","",INDEX('Per Invoice'!$K$2:$K$3001,$M2712)))</f>
        <v/>
      </c>
      <c r="L2712">
        <f>IF($M2712="","",IF(INDEX('Per Invoice'!$L$2:$L$3001,$M2712)="","",INDEX('Per Invoice'!$L$2:$L$3001,$M2712)))</f>
        <v/>
      </c>
      <c r="M2712">
        <f>IF(ROWS($M$2:$M2712)&lt;=COUNT('Per Invoice'!$N$2:$N$3001),MATCH(ROWS($M$2:$M2712),'Per Invoice'!$N$2:$N$3001,0),"")</f>
        <v/>
      </c>
    </row>
    <row r="2713">
      <c r="A2713">
        <f>IF($M2713="","",IF(INDEX('Per Invoice'!$A$2:$A$3001,$M2713)="","",INDEX('Per Invoice'!$A$2:$A$3001,$M2713)))</f>
        <v/>
      </c>
      <c r="B2713">
        <f>IF($M2713="","",IF(INDEX('Per Invoice'!$B$2:$B$3001,$M2713)="","",INDEX('Per Invoice'!$B$2:$B$3001,$M2713)))</f>
        <v/>
      </c>
      <c r="C2713">
        <f>IF($M2713="","",IF(INDEX('Per Invoice'!$C$2:$C$3001,$M2713)="","",INDEX('Per Invoice'!$C$2:$C$3001,$M2713)))</f>
        <v/>
      </c>
      <c r="D2713">
        <f>IF($M2713="","",IF(INDEX('Per Invoice'!$D$2:$D$3001,$M2713)="","",INDEX('Per Invoice'!$D$2:$D$3001,$M2713)))</f>
        <v/>
      </c>
      <c r="E2713">
        <f>IF($M2713="","",IF(INDEX('Per Invoice'!$E$2:$E$3001,$M2713)="","",INDEX('Per Invoice'!$E$2:$E$3001,$M2713)))</f>
        <v/>
      </c>
      <c r="F2713">
        <f>IF($M2713="","",IF(INDEX('Per Invoice'!$F$2:$F$3001,$M2713)="","",INDEX('Per Invoice'!$F$2:$F$3001,$M2713)))</f>
        <v/>
      </c>
      <c r="G2713" s="5">
        <f>IF($M2713="","",IF(INDEX('Per Invoice'!$G$2:$G$3001,$M2713)="","",INDEX('Per Invoice'!$G$2:$G$3001,$M2713)))</f>
        <v/>
      </c>
      <c r="H2713" s="5">
        <f>IF($M2713="","",IF(INDEX('Per Invoice'!$H$2:$H$3001,$M2713)="","",INDEX('Per Invoice'!$H$2:$H$3001,$M2713)))</f>
        <v/>
      </c>
      <c r="I2713" s="5">
        <f>IF($M2713="","",IF(INDEX('Per Invoice'!$I$2:$I$3001,$M2713)="","",INDEX('Per Invoice'!$I$2:$I$3001,$M2713)))</f>
        <v/>
      </c>
      <c r="J2713" s="5">
        <f>IF($M2713="","",IF(INDEX('Per Invoice'!$J$2:$J$3001,$M2713)="","",INDEX('Per Invoice'!$J$2:$J$3001,$M2713)))</f>
        <v/>
      </c>
      <c r="K2713" s="5">
        <f>IF($M2713="","",IF(INDEX('Per Invoice'!$K$2:$K$3001,$M2713)="","",INDEX('Per Invoice'!$K$2:$K$3001,$M2713)))</f>
        <v/>
      </c>
      <c r="L2713">
        <f>IF($M2713="","",IF(INDEX('Per Invoice'!$L$2:$L$3001,$M2713)="","",INDEX('Per Invoice'!$L$2:$L$3001,$M2713)))</f>
        <v/>
      </c>
      <c r="M2713">
        <f>IF(ROWS($M$2:$M2713)&lt;=COUNT('Per Invoice'!$N$2:$N$3001),MATCH(ROWS($M$2:$M2713),'Per Invoice'!$N$2:$N$3001,0),"")</f>
        <v/>
      </c>
    </row>
    <row r="2714">
      <c r="A2714">
        <f>IF($M2714="","",IF(INDEX('Per Invoice'!$A$2:$A$3001,$M2714)="","",INDEX('Per Invoice'!$A$2:$A$3001,$M2714)))</f>
        <v/>
      </c>
      <c r="B2714">
        <f>IF($M2714="","",IF(INDEX('Per Invoice'!$B$2:$B$3001,$M2714)="","",INDEX('Per Invoice'!$B$2:$B$3001,$M2714)))</f>
        <v/>
      </c>
      <c r="C2714">
        <f>IF($M2714="","",IF(INDEX('Per Invoice'!$C$2:$C$3001,$M2714)="","",INDEX('Per Invoice'!$C$2:$C$3001,$M2714)))</f>
        <v/>
      </c>
      <c r="D2714">
        <f>IF($M2714="","",IF(INDEX('Per Invoice'!$D$2:$D$3001,$M2714)="","",INDEX('Per Invoice'!$D$2:$D$3001,$M2714)))</f>
        <v/>
      </c>
      <c r="E2714">
        <f>IF($M2714="","",IF(INDEX('Per Invoice'!$E$2:$E$3001,$M2714)="","",INDEX('Per Invoice'!$E$2:$E$3001,$M2714)))</f>
        <v/>
      </c>
      <c r="F2714">
        <f>IF($M2714="","",IF(INDEX('Per Invoice'!$F$2:$F$3001,$M2714)="","",INDEX('Per Invoice'!$F$2:$F$3001,$M2714)))</f>
        <v/>
      </c>
      <c r="G2714" s="5">
        <f>IF($M2714="","",IF(INDEX('Per Invoice'!$G$2:$G$3001,$M2714)="","",INDEX('Per Invoice'!$G$2:$G$3001,$M2714)))</f>
        <v/>
      </c>
      <c r="H2714" s="5">
        <f>IF($M2714="","",IF(INDEX('Per Invoice'!$H$2:$H$3001,$M2714)="","",INDEX('Per Invoice'!$H$2:$H$3001,$M2714)))</f>
        <v/>
      </c>
      <c r="I2714" s="5">
        <f>IF($M2714="","",IF(INDEX('Per Invoice'!$I$2:$I$3001,$M2714)="","",INDEX('Per Invoice'!$I$2:$I$3001,$M2714)))</f>
        <v/>
      </c>
      <c r="J2714" s="5">
        <f>IF($M2714="","",IF(INDEX('Per Invoice'!$J$2:$J$3001,$M2714)="","",INDEX('Per Invoice'!$J$2:$J$3001,$M2714)))</f>
        <v/>
      </c>
      <c r="K2714" s="5">
        <f>IF($M2714="","",IF(INDEX('Per Invoice'!$K$2:$K$3001,$M2714)="","",INDEX('Per Invoice'!$K$2:$K$3001,$M2714)))</f>
        <v/>
      </c>
      <c r="L2714">
        <f>IF($M2714="","",IF(INDEX('Per Invoice'!$L$2:$L$3001,$M2714)="","",INDEX('Per Invoice'!$L$2:$L$3001,$M2714)))</f>
        <v/>
      </c>
      <c r="M2714">
        <f>IF(ROWS($M$2:$M2714)&lt;=COUNT('Per Invoice'!$N$2:$N$3001),MATCH(ROWS($M$2:$M2714),'Per Invoice'!$N$2:$N$3001,0),"")</f>
        <v/>
      </c>
    </row>
    <row r="2715">
      <c r="A2715">
        <f>IF($M2715="","",IF(INDEX('Per Invoice'!$A$2:$A$3001,$M2715)="","",INDEX('Per Invoice'!$A$2:$A$3001,$M2715)))</f>
        <v/>
      </c>
      <c r="B2715">
        <f>IF($M2715="","",IF(INDEX('Per Invoice'!$B$2:$B$3001,$M2715)="","",INDEX('Per Invoice'!$B$2:$B$3001,$M2715)))</f>
        <v/>
      </c>
      <c r="C2715">
        <f>IF($M2715="","",IF(INDEX('Per Invoice'!$C$2:$C$3001,$M2715)="","",INDEX('Per Invoice'!$C$2:$C$3001,$M2715)))</f>
        <v/>
      </c>
      <c r="D2715">
        <f>IF($M2715="","",IF(INDEX('Per Invoice'!$D$2:$D$3001,$M2715)="","",INDEX('Per Invoice'!$D$2:$D$3001,$M2715)))</f>
        <v/>
      </c>
      <c r="E2715">
        <f>IF($M2715="","",IF(INDEX('Per Invoice'!$E$2:$E$3001,$M2715)="","",INDEX('Per Invoice'!$E$2:$E$3001,$M2715)))</f>
        <v/>
      </c>
      <c r="F2715">
        <f>IF($M2715="","",IF(INDEX('Per Invoice'!$F$2:$F$3001,$M2715)="","",INDEX('Per Invoice'!$F$2:$F$3001,$M2715)))</f>
        <v/>
      </c>
      <c r="G2715" s="5">
        <f>IF($M2715="","",IF(INDEX('Per Invoice'!$G$2:$G$3001,$M2715)="","",INDEX('Per Invoice'!$G$2:$G$3001,$M2715)))</f>
        <v/>
      </c>
      <c r="H2715" s="5">
        <f>IF($M2715="","",IF(INDEX('Per Invoice'!$H$2:$H$3001,$M2715)="","",INDEX('Per Invoice'!$H$2:$H$3001,$M2715)))</f>
        <v/>
      </c>
      <c r="I2715" s="5">
        <f>IF($M2715="","",IF(INDEX('Per Invoice'!$I$2:$I$3001,$M2715)="","",INDEX('Per Invoice'!$I$2:$I$3001,$M2715)))</f>
        <v/>
      </c>
      <c r="J2715" s="5">
        <f>IF($M2715="","",IF(INDEX('Per Invoice'!$J$2:$J$3001,$M2715)="","",INDEX('Per Invoice'!$J$2:$J$3001,$M2715)))</f>
        <v/>
      </c>
      <c r="K2715" s="5">
        <f>IF($M2715="","",IF(INDEX('Per Invoice'!$K$2:$K$3001,$M2715)="","",INDEX('Per Invoice'!$K$2:$K$3001,$M2715)))</f>
        <v/>
      </c>
      <c r="L2715">
        <f>IF($M2715="","",IF(INDEX('Per Invoice'!$L$2:$L$3001,$M2715)="","",INDEX('Per Invoice'!$L$2:$L$3001,$M2715)))</f>
        <v/>
      </c>
      <c r="M2715">
        <f>IF(ROWS($M$2:$M2715)&lt;=COUNT('Per Invoice'!$N$2:$N$3001),MATCH(ROWS($M$2:$M2715),'Per Invoice'!$N$2:$N$3001,0),"")</f>
        <v/>
      </c>
    </row>
    <row r="2716">
      <c r="A2716">
        <f>IF($M2716="","",IF(INDEX('Per Invoice'!$A$2:$A$3001,$M2716)="","",INDEX('Per Invoice'!$A$2:$A$3001,$M2716)))</f>
        <v/>
      </c>
      <c r="B2716">
        <f>IF($M2716="","",IF(INDEX('Per Invoice'!$B$2:$B$3001,$M2716)="","",INDEX('Per Invoice'!$B$2:$B$3001,$M2716)))</f>
        <v/>
      </c>
      <c r="C2716">
        <f>IF($M2716="","",IF(INDEX('Per Invoice'!$C$2:$C$3001,$M2716)="","",INDEX('Per Invoice'!$C$2:$C$3001,$M2716)))</f>
        <v/>
      </c>
      <c r="D2716">
        <f>IF($M2716="","",IF(INDEX('Per Invoice'!$D$2:$D$3001,$M2716)="","",INDEX('Per Invoice'!$D$2:$D$3001,$M2716)))</f>
        <v/>
      </c>
      <c r="E2716">
        <f>IF($M2716="","",IF(INDEX('Per Invoice'!$E$2:$E$3001,$M2716)="","",INDEX('Per Invoice'!$E$2:$E$3001,$M2716)))</f>
        <v/>
      </c>
      <c r="F2716">
        <f>IF($M2716="","",IF(INDEX('Per Invoice'!$F$2:$F$3001,$M2716)="","",INDEX('Per Invoice'!$F$2:$F$3001,$M2716)))</f>
        <v/>
      </c>
      <c r="G2716" s="5">
        <f>IF($M2716="","",IF(INDEX('Per Invoice'!$G$2:$G$3001,$M2716)="","",INDEX('Per Invoice'!$G$2:$G$3001,$M2716)))</f>
        <v/>
      </c>
      <c r="H2716" s="5">
        <f>IF($M2716="","",IF(INDEX('Per Invoice'!$H$2:$H$3001,$M2716)="","",INDEX('Per Invoice'!$H$2:$H$3001,$M2716)))</f>
        <v/>
      </c>
      <c r="I2716" s="5">
        <f>IF($M2716="","",IF(INDEX('Per Invoice'!$I$2:$I$3001,$M2716)="","",INDEX('Per Invoice'!$I$2:$I$3001,$M2716)))</f>
        <v/>
      </c>
      <c r="J2716" s="5">
        <f>IF($M2716="","",IF(INDEX('Per Invoice'!$J$2:$J$3001,$M2716)="","",INDEX('Per Invoice'!$J$2:$J$3001,$M2716)))</f>
        <v/>
      </c>
      <c r="K2716" s="5">
        <f>IF($M2716="","",IF(INDEX('Per Invoice'!$K$2:$K$3001,$M2716)="","",INDEX('Per Invoice'!$K$2:$K$3001,$M2716)))</f>
        <v/>
      </c>
      <c r="L2716">
        <f>IF($M2716="","",IF(INDEX('Per Invoice'!$L$2:$L$3001,$M2716)="","",INDEX('Per Invoice'!$L$2:$L$3001,$M2716)))</f>
        <v/>
      </c>
      <c r="M2716">
        <f>IF(ROWS($M$2:$M2716)&lt;=COUNT('Per Invoice'!$N$2:$N$3001),MATCH(ROWS($M$2:$M2716),'Per Invoice'!$N$2:$N$3001,0),"")</f>
        <v/>
      </c>
    </row>
    <row r="2717">
      <c r="A2717">
        <f>IF($M2717="","",IF(INDEX('Per Invoice'!$A$2:$A$3001,$M2717)="","",INDEX('Per Invoice'!$A$2:$A$3001,$M2717)))</f>
        <v/>
      </c>
      <c r="B2717">
        <f>IF($M2717="","",IF(INDEX('Per Invoice'!$B$2:$B$3001,$M2717)="","",INDEX('Per Invoice'!$B$2:$B$3001,$M2717)))</f>
        <v/>
      </c>
      <c r="C2717">
        <f>IF($M2717="","",IF(INDEX('Per Invoice'!$C$2:$C$3001,$M2717)="","",INDEX('Per Invoice'!$C$2:$C$3001,$M2717)))</f>
        <v/>
      </c>
      <c r="D2717">
        <f>IF($M2717="","",IF(INDEX('Per Invoice'!$D$2:$D$3001,$M2717)="","",INDEX('Per Invoice'!$D$2:$D$3001,$M2717)))</f>
        <v/>
      </c>
      <c r="E2717">
        <f>IF($M2717="","",IF(INDEX('Per Invoice'!$E$2:$E$3001,$M2717)="","",INDEX('Per Invoice'!$E$2:$E$3001,$M2717)))</f>
        <v/>
      </c>
      <c r="F2717">
        <f>IF($M2717="","",IF(INDEX('Per Invoice'!$F$2:$F$3001,$M2717)="","",INDEX('Per Invoice'!$F$2:$F$3001,$M2717)))</f>
        <v/>
      </c>
      <c r="G2717" s="5">
        <f>IF($M2717="","",IF(INDEX('Per Invoice'!$G$2:$G$3001,$M2717)="","",INDEX('Per Invoice'!$G$2:$G$3001,$M2717)))</f>
        <v/>
      </c>
      <c r="H2717" s="5">
        <f>IF($M2717="","",IF(INDEX('Per Invoice'!$H$2:$H$3001,$M2717)="","",INDEX('Per Invoice'!$H$2:$H$3001,$M2717)))</f>
        <v/>
      </c>
      <c r="I2717" s="5">
        <f>IF($M2717="","",IF(INDEX('Per Invoice'!$I$2:$I$3001,$M2717)="","",INDEX('Per Invoice'!$I$2:$I$3001,$M2717)))</f>
        <v/>
      </c>
      <c r="J2717" s="5">
        <f>IF($M2717="","",IF(INDEX('Per Invoice'!$J$2:$J$3001,$M2717)="","",INDEX('Per Invoice'!$J$2:$J$3001,$M2717)))</f>
        <v/>
      </c>
      <c r="K2717" s="5">
        <f>IF($M2717="","",IF(INDEX('Per Invoice'!$K$2:$K$3001,$M2717)="","",INDEX('Per Invoice'!$K$2:$K$3001,$M2717)))</f>
        <v/>
      </c>
      <c r="L2717">
        <f>IF($M2717="","",IF(INDEX('Per Invoice'!$L$2:$L$3001,$M2717)="","",INDEX('Per Invoice'!$L$2:$L$3001,$M2717)))</f>
        <v/>
      </c>
      <c r="M2717">
        <f>IF(ROWS($M$2:$M2717)&lt;=COUNT('Per Invoice'!$N$2:$N$3001),MATCH(ROWS($M$2:$M2717),'Per Invoice'!$N$2:$N$3001,0),"")</f>
        <v/>
      </c>
    </row>
    <row r="2718">
      <c r="A2718">
        <f>IF($M2718="","",IF(INDEX('Per Invoice'!$A$2:$A$3001,$M2718)="","",INDEX('Per Invoice'!$A$2:$A$3001,$M2718)))</f>
        <v/>
      </c>
      <c r="B2718">
        <f>IF($M2718="","",IF(INDEX('Per Invoice'!$B$2:$B$3001,$M2718)="","",INDEX('Per Invoice'!$B$2:$B$3001,$M2718)))</f>
        <v/>
      </c>
      <c r="C2718">
        <f>IF($M2718="","",IF(INDEX('Per Invoice'!$C$2:$C$3001,$M2718)="","",INDEX('Per Invoice'!$C$2:$C$3001,$M2718)))</f>
        <v/>
      </c>
      <c r="D2718">
        <f>IF($M2718="","",IF(INDEX('Per Invoice'!$D$2:$D$3001,$M2718)="","",INDEX('Per Invoice'!$D$2:$D$3001,$M2718)))</f>
        <v/>
      </c>
      <c r="E2718">
        <f>IF($M2718="","",IF(INDEX('Per Invoice'!$E$2:$E$3001,$M2718)="","",INDEX('Per Invoice'!$E$2:$E$3001,$M2718)))</f>
        <v/>
      </c>
      <c r="F2718">
        <f>IF($M2718="","",IF(INDEX('Per Invoice'!$F$2:$F$3001,$M2718)="","",INDEX('Per Invoice'!$F$2:$F$3001,$M2718)))</f>
        <v/>
      </c>
      <c r="G2718" s="5">
        <f>IF($M2718="","",IF(INDEX('Per Invoice'!$G$2:$G$3001,$M2718)="","",INDEX('Per Invoice'!$G$2:$G$3001,$M2718)))</f>
        <v/>
      </c>
      <c r="H2718" s="5">
        <f>IF($M2718="","",IF(INDEX('Per Invoice'!$H$2:$H$3001,$M2718)="","",INDEX('Per Invoice'!$H$2:$H$3001,$M2718)))</f>
        <v/>
      </c>
      <c r="I2718" s="5">
        <f>IF($M2718="","",IF(INDEX('Per Invoice'!$I$2:$I$3001,$M2718)="","",INDEX('Per Invoice'!$I$2:$I$3001,$M2718)))</f>
        <v/>
      </c>
      <c r="J2718" s="5">
        <f>IF($M2718="","",IF(INDEX('Per Invoice'!$J$2:$J$3001,$M2718)="","",INDEX('Per Invoice'!$J$2:$J$3001,$M2718)))</f>
        <v/>
      </c>
      <c r="K2718" s="5">
        <f>IF($M2718="","",IF(INDEX('Per Invoice'!$K$2:$K$3001,$M2718)="","",INDEX('Per Invoice'!$K$2:$K$3001,$M2718)))</f>
        <v/>
      </c>
      <c r="L2718">
        <f>IF($M2718="","",IF(INDEX('Per Invoice'!$L$2:$L$3001,$M2718)="","",INDEX('Per Invoice'!$L$2:$L$3001,$M2718)))</f>
        <v/>
      </c>
      <c r="M2718">
        <f>IF(ROWS($M$2:$M2718)&lt;=COUNT('Per Invoice'!$N$2:$N$3001),MATCH(ROWS($M$2:$M2718),'Per Invoice'!$N$2:$N$3001,0),"")</f>
        <v/>
      </c>
    </row>
    <row r="2719">
      <c r="A2719">
        <f>IF($M2719="","",IF(INDEX('Per Invoice'!$A$2:$A$3001,$M2719)="","",INDEX('Per Invoice'!$A$2:$A$3001,$M2719)))</f>
        <v/>
      </c>
      <c r="B2719">
        <f>IF($M2719="","",IF(INDEX('Per Invoice'!$B$2:$B$3001,$M2719)="","",INDEX('Per Invoice'!$B$2:$B$3001,$M2719)))</f>
        <v/>
      </c>
      <c r="C2719">
        <f>IF($M2719="","",IF(INDEX('Per Invoice'!$C$2:$C$3001,$M2719)="","",INDEX('Per Invoice'!$C$2:$C$3001,$M2719)))</f>
        <v/>
      </c>
      <c r="D2719">
        <f>IF($M2719="","",IF(INDEX('Per Invoice'!$D$2:$D$3001,$M2719)="","",INDEX('Per Invoice'!$D$2:$D$3001,$M2719)))</f>
        <v/>
      </c>
      <c r="E2719">
        <f>IF($M2719="","",IF(INDEX('Per Invoice'!$E$2:$E$3001,$M2719)="","",INDEX('Per Invoice'!$E$2:$E$3001,$M2719)))</f>
        <v/>
      </c>
      <c r="F2719">
        <f>IF($M2719="","",IF(INDEX('Per Invoice'!$F$2:$F$3001,$M2719)="","",INDEX('Per Invoice'!$F$2:$F$3001,$M2719)))</f>
        <v/>
      </c>
      <c r="G2719" s="5">
        <f>IF($M2719="","",IF(INDEX('Per Invoice'!$G$2:$G$3001,$M2719)="","",INDEX('Per Invoice'!$G$2:$G$3001,$M2719)))</f>
        <v/>
      </c>
      <c r="H2719" s="5">
        <f>IF($M2719="","",IF(INDEX('Per Invoice'!$H$2:$H$3001,$M2719)="","",INDEX('Per Invoice'!$H$2:$H$3001,$M2719)))</f>
        <v/>
      </c>
      <c r="I2719" s="5">
        <f>IF($M2719="","",IF(INDEX('Per Invoice'!$I$2:$I$3001,$M2719)="","",INDEX('Per Invoice'!$I$2:$I$3001,$M2719)))</f>
        <v/>
      </c>
      <c r="J2719" s="5">
        <f>IF($M2719="","",IF(INDEX('Per Invoice'!$J$2:$J$3001,$M2719)="","",INDEX('Per Invoice'!$J$2:$J$3001,$M2719)))</f>
        <v/>
      </c>
      <c r="K2719" s="5">
        <f>IF($M2719="","",IF(INDEX('Per Invoice'!$K$2:$K$3001,$M2719)="","",INDEX('Per Invoice'!$K$2:$K$3001,$M2719)))</f>
        <v/>
      </c>
      <c r="L2719">
        <f>IF($M2719="","",IF(INDEX('Per Invoice'!$L$2:$L$3001,$M2719)="","",INDEX('Per Invoice'!$L$2:$L$3001,$M2719)))</f>
        <v/>
      </c>
      <c r="M2719">
        <f>IF(ROWS($M$2:$M2719)&lt;=COUNT('Per Invoice'!$N$2:$N$3001),MATCH(ROWS($M$2:$M2719),'Per Invoice'!$N$2:$N$3001,0),"")</f>
        <v/>
      </c>
    </row>
    <row r="2720">
      <c r="A2720">
        <f>IF($M2720="","",IF(INDEX('Per Invoice'!$A$2:$A$3001,$M2720)="","",INDEX('Per Invoice'!$A$2:$A$3001,$M2720)))</f>
        <v/>
      </c>
      <c r="B2720">
        <f>IF($M2720="","",IF(INDEX('Per Invoice'!$B$2:$B$3001,$M2720)="","",INDEX('Per Invoice'!$B$2:$B$3001,$M2720)))</f>
        <v/>
      </c>
      <c r="C2720">
        <f>IF($M2720="","",IF(INDEX('Per Invoice'!$C$2:$C$3001,$M2720)="","",INDEX('Per Invoice'!$C$2:$C$3001,$M2720)))</f>
        <v/>
      </c>
      <c r="D2720">
        <f>IF($M2720="","",IF(INDEX('Per Invoice'!$D$2:$D$3001,$M2720)="","",INDEX('Per Invoice'!$D$2:$D$3001,$M2720)))</f>
        <v/>
      </c>
      <c r="E2720">
        <f>IF($M2720="","",IF(INDEX('Per Invoice'!$E$2:$E$3001,$M2720)="","",INDEX('Per Invoice'!$E$2:$E$3001,$M2720)))</f>
        <v/>
      </c>
      <c r="F2720">
        <f>IF($M2720="","",IF(INDEX('Per Invoice'!$F$2:$F$3001,$M2720)="","",INDEX('Per Invoice'!$F$2:$F$3001,$M2720)))</f>
        <v/>
      </c>
      <c r="G2720" s="5">
        <f>IF($M2720="","",IF(INDEX('Per Invoice'!$G$2:$G$3001,$M2720)="","",INDEX('Per Invoice'!$G$2:$G$3001,$M2720)))</f>
        <v/>
      </c>
      <c r="H2720" s="5">
        <f>IF($M2720="","",IF(INDEX('Per Invoice'!$H$2:$H$3001,$M2720)="","",INDEX('Per Invoice'!$H$2:$H$3001,$M2720)))</f>
        <v/>
      </c>
      <c r="I2720" s="5">
        <f>IF($M2720="","",IF(INDEX('Per Invoice'!$I$2:$I$3001,$M2720)="","",INDEX('Per Invoice'!$I$2:$I$3001,$M2720)))</f>
        <v/>
      </c>
      <c r="J2720" s="5">
        <f>IF($M2720="","",IF(INDEX('Per Invoice'!$J$2:$J$3001,$M2720)="","",INDEX('Per Invoice'!$J$2:$J$3001,$M2720)))</f>
        <v/>
      </c>
      <c r="K2720" s="5">
        <f>IF($M2720="","",IF(INDEX('Per Invoice'!$K$2:$K$3001,$M2720)="","",INDEX('Per Invoice'!$K$2:$K$3001,$M2720)))</f>
        <v/>
      </c>
      <c r="L2720">
        <f>IF($M2720="","",IF(INDEX('Per Invoice'!$L$2:$L$3001,$M2720)="","",INDEX('Per Invoice'!$L$2:$L$3001,$M2720)))</f>
        <v/>
      </c>
      <c r="M2720">
        <f>IF(ROWS($M$2:$M2720)&lt;=COUNT('Per Invoice'!$N$2:$N$3001),MATCH(ROWS($M$2:$M2720),'Per Invoice'!$N$2:$N$3001,0),"")</f>
        <v/>
      </c>
    </row>
    <row r="2721">
      <c r="A2721">
        <f>IF($M2721="","",IF(INDEX('Per Invoice'!$A$2:$A$3001,$M2721)="","",INDEX('Per Invoice'!$A$2:$A$3001,$M2721)))</f>
        <v/>
      </c>
      <c r="B2721">
        <f>IF($M2721="","",IF(INDEX('Per Invoice'!$B$2:$B$3001,$M2721)="","",INDEX('Per Invoice'!$B$2:$B$3001,$M2721)))</f>
        <v/>
      </c>
      <c r="C2721">
        <f>IF($M2721="","",IF(INDEX('Per Invoice'!$C$2:$C$3001,$M2721)="","",INDEX('Per Invoice'!$C$2:$C$3001,$M2721)))</f>
        <v/>
      </c>
      <c r="D2721">
        <f>IF($M2721="","",IF(INDEX('Per Invoice'!$D$2:$D$3001,$M2721)="","",INDEX('Per Invoice'!$D$2:$D$3001,$M2721)))</f>
        <v/>
      </c>
      <c r="E2721">
        <f>IF($M2721="","",IF(INDEX('Per Invoice'!$E$2:$E$3001,$M2721)="","",INDEX('Per Invoice'!$E$2:$E$3001,$M2721)))</f>
        <v/>
      </c>
      <c r="F2721">
        <f>IF($M2721="","",IF(INDEX('Per Invoice'!$F$2:$F$3001,$M2721)="","",INDEX('Per Invoice'!$F$2:$F$3001,$M2721)))</f>
        <v/>
      </c>
      <c r="G2721" s="5">
        <f>IF($M2721="","",IF(INDEX('Per Invoice'!$G$2:$G$3001,$M2721)="","",INDEX('Per Invoice'!$G$2:$G$3001,$M2721)))</f>
        <v/>
      </c>
      <c r="H2721" s="5">
        <f>IF($M2721="","",IF(INDEX('Per Invoice'!$H$2:$H$3001,$M2721)="","",INDEX('Per Invoice'!$H$2:$H$3001,$M2721)))</f>
        <v/>
      </c>
      <c r="I2721" s="5">
        <f>IF($M2721="","",IF(INDEX('Per Invoice'!$I$2:$I$3001,$M2721)="","",INDEX('Per Invoice'!$I$2:$I$3001,$M2721)))</f>
        <v/>
      </c>
      <c r="J2721" s="5">
        <f>IF($M2721="","",IF(INDEX('Per Invoice'!$J$2:$J$3001,$M2721)="","",INDEX('Per Invoice'!$J$2:$J$3001,$M2721)))</f>
        <v/>
      </c>
      <c r="K2721" s="5">
        <f>IF($M2721="","",IF(INDEX('Per Invoice'!$K$2:$K$3001,$M2721)="","",INDEX('Per Invoice'!$K$2:$K$3001,$M2721)))</f>
        <v/>
      </c>
      <c r="L2721">
        <f>IF($M2721="","",IF(INDEX('Per Invoice'!$L$2:$L$3001,$M2721)="","",INDEX('Per Invoice'!$L$2:$L$3001,$M2721)))</f>
        <v/>
      </c>
      <c r="M2721">
        <f>IF(ROWS($M$2:$M2721)&lt;=COUNT('Per Invoice'!$N$2:$N$3001),MATCH(ROWS($M$2:$M2721),'Per Invoice'!$N$2:$N$3001,0),"")</f>
        <v/>
      </c>
    </row>
    <row r="2722">
      <c r="A2722">
        <f>IF($M2722="","",IF(INDEX('Per Invoice'!$A$2:$A$3001,$M2722)="","",INDEX('Per Invoice'!$A$2:$A$3001,$M2722)))</f>
        <v/>
      </c>
      <c r="B2722">
        <f>IF($M2722="","",IF(INDEX('Per Invoice'!$B$2:$B$3001,$M2722)="","",INDEX('Per Invoice'!$B$2:$B$3001,$M2722)))</f>
        <v/>
      </c>
      <c r="C2722">
        <f>IF($M2722="","",IF(INDEX('Per Invoice'!$C$2:$C$3001,$M2722)="","",INDEX('Per Invoice'!$C$2:$C$3001,$M2722)))</f>
        <v/>
      </c>
      <c r="D2722">
        <f>IF($M2722="","",IF(INDEX('Per Invoice'!$D$2:$D$3001,$M2722)="","",INDEX('Per Invoice'!$D$2:$D$3001,$M2722)))</f>
        <v/>
      </c>
      <c r="E2722">
        <f>IF($M2722="","",IF(INDEX('Per Invoice'!$E$2:$E$3001,$M2722)="","",INDEX('Per Invoice'!$E$2:$E$3001,$M2722)))</f>
        <v/>
      </c>
      <c r="F2722">
        <f>IF($M2722="","",IF(INDEX('Per Invoice'!$F$2:$F$3001,$M2722)="","",INDEX('Per Invoice'!$F$2:$F$3001,$M2722)))</f>
        <v/>
      </c>
      <c r="G2722" s="5">
        <f>IF($M2722="","",IF(INDEX('Per Invoice'!$G$2:$G$3001,$M2722)="","",INDEX('Per Invoice'!$G$2:$G$3001,$M2722)))</f>
        <v/>
      </c>
      <c r="H2722" s="5">
        <f>IF($M2722="","",IF(INDEX('Per Invoice'!$H$2:$H$3001,$M2722)="","",INDEX('Per Invoice'!$H$2:$H$3001,$M2722)))</f>
        <v/>
      </c>
      <c r="I2722" s="5">
        <f>IF($M2722="","",IF(INDEX('Per Invoice'!$I$2:$I$3001,$M2722)="","",INDEX('Per Invoice'!$I$2:$I$3001,$M2722)))</f>
        <v/>
      </c>
      <c r="J2722" s="5">
        <f>IF($M2722="","",IF(INDEX('Per Invoice'!$J$2:$J$3001,$M2722)="","",INDEX('Per Invoice'!$J$2:$J$3001,$M2722)))</f>
        <v/>
      </c>
      <c r="K2722" s="5">
        <f>IF($M2722="","",IF(INDEX('Per Invoice'!$K$2:$K$3001,$M2722)="","",INDEX('Per Invoice'!$K$2:$K$3001,$M2722)))</f>
        <v/>
      </c>
      <c r="L2722">
        <f>IF($M2722="","",IF(INDEX('Per Invoice'!$L$2:$L$3001,$M2722)="","",INDEX('Per Invoice'!$L$2:$L$3001,$M2722)))</f>
        <v/>
      </c>
      <c r="M2722">
        <f>IF(ROWS($M$2:$M2722)&lt;=COUNT('Per Invoice'!$N$2:$N$3001),MATCH(ROWS($M$2:$M2722),'Per Invoice'!$N$2:$N$3001,0),"")</f>
        <v/>
      </c>
    </row>
    <row r="2723">
      <c r="A2723">
        <f>IF($M2723="","",IF(INDEX('Per Invoice'!$A$2:$A$3001,$M2723)="","",INDEX('Per Invoice'!$A$2:$A$3001,$M2723)))</f>
        <v/>
      </c>
      <c r="B2723">
        <f>IF($M2723="","",IF(INDEX('Per Invoice'!$B$2:$B$3001,$M2723)="","",INDEX('Per Invoice'!$B$2:$B$3001,$M2723)))</f>
        <v/>
      </c>
      <c r="C2723">
        <f>IF($M2723="","",IF(INDEX('Per Invoice'!$C$2:$C$3001,$M2723)="","",INDEX('Per Invoice'!$C$2:$C$3001,$M2723)))</f>
        <v/>
      </c>
      <c r="D2723">
        <f>IF($M2723="","",IF(INDEX('Per Invoice'!$D$2:$D$3001,$M2723)="","",INDEX('Per Invoice'!$D$2:$D$3001,$M2723)))</f>
        <v/>
      </c>
      <c r="E2723">
        <f>IF($M2723="","",IF(INDEX('Per Invoice'!$E$2:$E$3001,$M2723)="","",INDEX('Per Invoice'!$E$2:$E$3001,$M2723)))</f>
        <v/>
      </c>
      <c r="F2723">
        <f>IF($M2723="","",IF(INDEX('Per Invoice'!$F$2:$F$3001,$M2723)="","",INDEX('Per Invoice'!$F$2:$F$3001,$M2723)))</f>
        <v/>
      </c>
      <c r="G2723" s="5">
        <f>IF($M2723="","",IF(INDEX('Per Invoice'!$G$2:$G$3001,$M2723)="","",INDEX('Per Invoice'!$G$2:$G$3001,$M2723)))</f>
        <v/>
      </c>
      <c r="H2723" s="5">
        <f>IF($M2723="","",IF(INDEX('Per Invoice'!$H$2:$H$3001,$M2723)="","",INDEX('Per Invoice'!$H$2:$H$3001,$M2723)))</f>
        <v/>
      </c>
      <c r="I2723" s="5">
        <f>IF($M2723="","",IF(INDEX('Per Invoice'!$I$2:$I$3001,$M2723)="","",INDEX('Per Invoice'!$I$2:$I$3001,$M2723)))</f>
        <v/>
      </c>
      <c r="J2723" s="5">
        <f>IF($M2723="","",IF(INDEX('Per Invoice'!$J$2:$J$3001,$M2723)="","",INDEX('Per Invoice'!$J$2:$J$3001,$M2723)))</f>
        <v/>
      </c>
      <c r="K2723" s="5">
        <f>IF($M2723="","",IF(INDEX('Per Invoice'!$K$2:$K$3001,$M2723)="","",INDEX('Per Invoice'!$K$2:$K$3001,$M2723)))</f>
        <v/>
      </c>
      <c r="L2723">
        <f>IF($M2723="","",IF(INDEX('Per Invoice'!$L$2:$L$3001,$M2723)="","",INDEX('Per Invoice'!$L$2:$L$3001,$M2723)))</f>
        <v/>
      </c>
      <c r="M2723">
        <f>IF(ROWS($M$2:$M2723)&lt;=COUNT('Per Invoice'!$N$2:$N$3001),MATCH(ROWS($M$2:$M2723),'Per Invoice'!$N$2:$N$3001,0),"")</f>
        <v/>
      </c>
    </row>
    <row r="2724">
      <c r="A2724">
        <f>IF($M2724="","",IF(INDEX('Per Invoice'!$A$2:$A$3001,$M2724)="","",INDEX('Per Invoice'!$A$2:$A$3001,$M2724)))</f>
        <v/>
      </c>
      <c r="B2724">
        <f>IF($M2724="","",IF(INDEX('Per Invoice'!$B$2:$B$3001,$M2724)="","",INDEX('Per Invoice'!$B$2:$B$3001,$M2724)))</f>
        <v/>
      </c>
      <c r="C2724">
        <f>IF($M2724="","",IF(INDEX('Per Invoice'!$C$2:$C$3001,$M2724)="","",INDEX('Per Invoice'!$C$2:$C$3001,$M2724)))</f>
        <v/>
      </c>
      <c r="D2724">
        <f>IF($M2724="","",IF(INDEX('Per Invoice'!$D$2:$D$3001,$M2724)="","",INDEX('Per Invoice'!$D$2:$D$3001,$M2724)))</f>
        <v/>
      </c>
      <c r="E2724">
        <f>IF($M2724="","",IF(INDEX('Per Invoice'!$E$2:$E$3001,$M2724)="","",INDEX('Per Invoice'!$E$2:$E$3001,$M2724)))</f>
        <v/>
      </c>
      <c r="F2724">
        <f>IF($M2724="","",IF(INDEX('Per Invoice'!$F$2:$F$3001,$M2724)="","",INDEX('Per Invoice'!$F$2:$F$3001,$M2724)))</f>
        <v/>
      </c>
      <c r="G2724" s="5">
        <f>IF($M2724="","",IF(INDEX('Per Invoice'!$G$2:$G$3001,$M2724)="","",INDEX('Per Invoice'!$G$2:$G$3001,$M2724)))</f>
        <v/>
      </c>
      <c r="H2724" s="5">
        <f>IF($M2724="","",IF(INDEX('Per Invoice'!$H$2:$H$3001,$M2724)="","",INDEX('Per Invoice'!$H$2:$H$3001,$M2724)))</f>
        <v/>
      </c>
      <c r="I2724" s="5">
        <f>IF($M2724="","",IF(INDEX('Per Invoice'!$I$2:$I$3001,$M2724)="","",INDEX('Per Invoice'!$I$2:$I$3001,$M2724)))</f>
        <v/>
      </c>
      <c r="J2724" s="5">
        <f>IF($M2724="","",IF(INDEX('Per Invoice'!$J$2:$J$3001,$M2724)="","",INDEX('Per Invoice'!$J$2:$J$3001,$M2724)))</f>
        <v/>
      </c>
      <c r="K2724" s="5">
        <f>IF($M2724="","",IF(INDEX('Per Invoice'!$K$2:$K$3001,$M2724)="","",INDEX('Per Invoice'!$K$2:$K$3001,$M2724)))</f>
        <v/>
      </c>
      <c r="L2724">
        <f>IF($M2724="","",IF(INDEX('Per Invoice'!$L$2:$L$3001,$M2724)="","",INDEX('Per Invoice'!$L$2:$L$3001,$M2724)))</f>
        <v/>
      </c>
      <c r="M2724">
        <f>IF(ROWS($M$2:$M2724)&lt;=COUNT('Per Invoice'!$N$2:$N$3001),MATCH(ROWS($M$2:$M2724),'Per Invoice'!$N$2:$N$3001,0),"")</f>
        <v/>
      </c>
    </row>
    <row r="2725">
      <c r="A2725">
        <f>IF($M2725="","",IF(INDEX('Per Invoice'!$A$2:$A$3001,$M2725)="","",INDEX('Per Invoice'!$A$2:$A$3001,$M2725)))</f>
        <v/>
      </c>
      <c r="B2725">
        <f>IF($M2725="","",IF(INDEX('Per Invoice'!$B$2:$B$3001,$M2725)="","",INDEX('Per Invoice'!$B$2:$B$3001,$M2725)))</f>
        <v/>
      </c>
      <c r="C2725">
        <f>IF($M2725="","",IF(INDEX('Per Invoice'!$C$2:$C$3001,$M2725)="","",INDEX('Per Invoice'!$C$2:$C$3001,$M2725)))</f>
        <v/>
      </c>
      <c r="D2725">
        <f>IF($M2725="","",IF(INDEX('Per Invoice'!$D$2:$D$3001,$M2725)="","",INDEX('Per Invoice'!$D$2:$D$3001,$M2725)))</f>
        <v/>
      </c>
      <c r="E2725">
        <f>IF($M2725="","",IF(INDEX('Per Invoice'!$E$2:$E$3001,$M2725)="","",INDEX('Per Invoice'!$E$2:$E$3001,$M2725)))</f>
        <v/>
      </c>
      <c r="F2725">
        <f>IF($M2725="","",IF(INDEX('Per Invoice'!$F$2:$F$3001,$M2725)="","",INDEX('Per Invoice'!$F$2:$F$3001,$M2725)))</f>
        <v/>
      </c>
      <c r="G2725" s="5">
        <f>IF($M2725="","",IF(INDEX('Per Invoice'!$G$2:$G$3001,$M2725)="","",INDEX('Per Invoice'!$G$2:$G$3001,$M2725)))</f>
        <v/>
      </c>
      <c r="H2725" s="5">
        <f>IF($M2725="","",IF(INDEX('Per Invoice'!$H$2:$H$3001,$M2725)="","",INDEX('Per Invoice'!$H$2:$H$3001,$M2725)))</f>
        <v/>
      </c>
      <c r="I2725" s="5">
        <f>IF($M2725="","",IF(INDEX('Per Invoice'!$I$2:$I$3001,$M2725)="","",INDEX('Per Invoice'!$I$2:$I$3001,$M2725)))</f>
        <v/>
      </c>
      <c r="J2725" s="5">
        <f>IF($M2725="","",IF(INDEX('Per Invoice'!$J$2:$J$3001,$M2725)="","",INDEX('Per Invoice'!$J$2:$J$3001,$M2725)))</f>
        <v/>
      </c>
      <c r="K2725" s="5">
        <f>IF($M2725="","",IF(INDEX('Per Invoice'!$K$2:$K$3001,$M2725)="","",INDEX('Per Invoice'!$K$2:$K$3001,$M2725)))</f>
        <v/>
      </c>
      <c r="L2725">
        <f>IF($M2725="","",IF(INDEX('Per Invoice'!$L$2:$L$3001,$M2725)="","",INDEX('Per Invoice'!$L$2:$L$3001,$M2725)))</f>
        <v/>
      </c>
      <c r="M2725">
        <f>IF(ROWS($M$2:$M2725)&lt;=COUNT('Per Invoice'!$N$2:$N$3001),MATCH(ROWS($M$2:$M2725),'Per Invoice'!$N$2:$N$3001,0),"")</f>
        <v/>
      </c>
    </row>
    <row r="2726">
      <c r="A2726">
        <f>IF($M2726="","",IF(INDEX('Per Invoice'!$A$2:$A$3001,$M2726)="","",INDEX('Per Invoice'!$A$2:$A$3001,$M2726)))</f>
        <v/>
      </c>
      <c r="B2726">
        <f>IF($M2726="","",IF(INDEX('Per Invoice'!$B$2:$B$3001,$M2726)="","",INDEX('Per Invoice'!$B$2:$B$3001,$M2726)))</f>
        <v/>
      </c>
      <c r="C2726">
        <f>IF($M2726="","",IF(INDEX('Per Invoice'!$C$2:$C$3001,$M2726)="","",INDEX('Per Invoice'!$C$2:$C$3001,$M2726)))</f>
        <v/>
      </c>
      <c r="D2726">
        <f>IF($M2726="","",IF(INDEX('Per Invoice'!$D$2:$D$3001,$M2726)="","",INDEX('Per Invoice'!$D$2:$D$3001,$M2726)))</f>
        <v/>
      </c>
      <c r="E2726">
        <f>IF($M2726="","",IF(INDEX('Per Invoice'!$E$2:$E$3001,$M2726)="","",INDEX('Per Invoice'!$E$2:$E$3001,$M2726)))</f>
        <v/>
      </c>
      <c r="F2726">
        <f>IF($M2726="","",IF(INDEX('Per Invoice'!$F$2:$F$3001,$M2726)="","",INDEX('Per Invoice'!$F$2:$F$3001,$M2726)))</f>
        <v/>
      </c>
      <c r="G2726" s="5">
        <f>IF($M2726="","",IF(INDEX('Per Invoice'!$G$2:$G$3001,$M2726)="","",INDEX('Per Invoice'!$G$2:$G$3001,$M2726)))</f>
        <v/>
      </c>
      <c r="H2726" s="5">
        <f>IF($M2726="","",IF(INDEX('Per Invoice'!$H$2:$H$3001,$M2726)="","",INDEX('Per Invoice'!$H$2:$H$3001,$M2726)))</f>
        <v/>
      </c>
      <c r="I2726" s="5">
        <f>IF($M2726="","",IF(INDEX('Per Invoice'!$I$2:$I$3001,$M2726)="","",INDEX('Per Invoice'!$I$2:$I$3001,$M2726)))</f>
        <v/>
      </c>
      <c r="J2726" s="5">
        <f>IF($M2726="","",IF(INDEX('Per Invoice'!$J$2:$J$3001,$M2726)="","",INDEX('Per Invoice'!$J$2:$J$3001,$M2726)))</f>
        <v/>
      </c>
      <c r="K2726" s="5">
        <f>IF($M2726="","",IF(INDEX('Per Invoice'!$K$2:$K$3001,$M2726)="","",INDEX('Per Invoice'!$K$2:$K$3001,$M2726)))</f>
        <v/>
      </c>
      <c r="L2726">
        <f>IF($M2726="","",IF(INDEX('Per Invoice'!$L$2:$L$3001,$M2726)="","",INDEX('Per Invoice'!$L$2:$L$3001,$M2726)))</f>
        <v/>
      </c>
      <c r="M2726">
        <f>IF(ROWS($M$2:$M2726)&lt;=COUNT('Per Invoice'!$N$2:$N$3001),MATCH(ROWS($M$2:$M2726),'Per Invoice'!$N$2:$N$3001,0),"")</f>
        <v/>
      </c>
    </row>
    <row r="2727">
      <c r="A2727">
        <f>IF($M2727="","",IF(INDEX('Per Invoice'!$A$2:$A$3001,$M2727)="","",INDEX('Per Invoice'!$A$2:$A$3001,$M2727)))</f>
        <v/>
      </c>
      <c r="B2727">
        <f>IF($M2727="","",IF(INDEX('Per Invoice'!$B$2:$B$3001,$M2727)="","",INDEX('Per Invoice'!$B$2:$B$3001,$M2727)))</f>
        <v/>
      </c>
      <c r="C2727">
        <f>IF($M2727="","",IF(INDEX('Per Invoice'!$C$2:$C$3001,$M2727)="","",INDEX('Per Invoice'!$C$2:$C$3001,$M2727)))</f>
        <v/>
      </c>
      <c r="D2727">
        <f>IF($M2727="","",IF(INDEX('Per Invoice'!$D$2:$D$3001,$M2727)="","",INDEX('Per Invoice'!$D$2:$D$3001,$M2727)))</f>
        <v/>
      </c>
      <c r="E2727">
        <f>IF($M2727="","",IF(INDEX('Per Invoice'!$E$2:$E$3001,$M2727)="","",INDEX('Per Invoice'!$E$2:$E$3001,$M2727)))</f>
        <v/>
      </c>
      <c r="F2727">
        <f>IF($M2727="","",IF(INDEX('Per Invoice'!$F$2:$F$3001,$M2727)="","",INDEX('Per Invoice'!$F$2:$F$3001,$M2727)))</f>
        <v/>
      </c>
      <c r="G2727" s="5">
        <f>IF($M2727="","",IF(INDEX('Per Invoice'!$G$2:$G$3001,$M2727)="","",INDEX('Per Invoice'!$G$2:$G$3001,$M2727)))</f>
        <v/>
      </c>
      <c r="H2727" s="5">
        <f>IF($M2727="","",IF(INDEX('Per Invoice'!$H$2:$H$3001,$M2727)="","",INDEX('Per Invoice'!$H$2:$H$3001,$M2727)))</f>
        <v/>
      </c>
      <c r="I2727" s="5">
        <f>IF($M2727="","",IF(INDEX('Per Invoice'!$I$2:$I$3001,$M2727)="","",INDEX('Per Invoice'!$I$2:$I$3001,$M2727)))</f>
        <v/>
      </c>
      <c r="J2727" s="5">
        <f>IF($M2727="","",IF(INDEX('Per Invoice'!$J$2:$J$3001,$M2727)="","",INDEX('Per Invoice'!$J$2:$J$3001,$M2727)))</f>
        <v/>
      </c>
      <c r="K2727" s="5">
        <f>IF($M2727="","",IF(INDEX('Per Invoice'!$K$2:$K$3001,$M2727)="","",INDEX('Per Invoice'!$K$2:$K$3001,$M2727)))</f>
        <v/>
      </c>
      <c r="L2727">
        <f>IF($M2727="","",IF(INDEX('Per Invoice'!$L$2:$L$3001,$M2727)="","",INDEX('Per Invoice'!$L$2:$L$3001,$M2727)))</f>
        <v/>
      </c>
      <c r="M2727">
        <f>IF(ROWS($M$2:$M2727)&lt;=COUNT('Per Invoice'!$N$2:$N$3001),MATCH(ROWS($M$2:$M2727),'Per Invoice'!$N$2:$N$3001,0),"")</f>
        <v/>
      </c>
    </row>
    <row r="2728">
      <c r="A2728">
        <f>IF($M2728="","",IF(INDEX('Per Invoice'!$A$2:$A$3001,$M2728)="","",INDEX('Per Invoice'!$A$2:$A$3001,$M2728)))</f>
        <v/>
      </c>
      <c r="B2728">
        <f>IF($M2728="","",IF(INDEX('Per Invoice'!$B$2:$B$3001,$M2728)="","",INDEX('Per Invoice'!$B$2:$B$3001,$M2728)))</f>
        <v/>
      </c>
      <c r="C2728">
        <f>IF($M2728="","",IF(INDEX('Per Invoice'!$C$2:$C$3001,$M2728)="","",INDEX('Per Invoice'!$C$2:$C$3001,$M2728)))</f>
        <v/>
      </c>
      <c r="D2728">
        <f>IF($M2728="","",IF(INDEX('Per Invoice'!$D$2:$D$3001,$M2728)="","",INDEX('Per Invoice'!$D$2:$D$3001,$M2728)))</f>
        <v/>
      </c>
      <c r="E2728">
        <f>IF($M2728="","",IF(INDEX('Per Invoice'!$E$2:$E$3001,$M2728)="","",INDEX('Per Invoice'!$E$2:$E$3001,$M2728)))</f>
        <v/>
      </c>
      <c r="F2728">
        <f>IF($M2728="","",IF(INDEX('Per Invoice'!$F$2:$F$3001,$M2728)="","",INDEX('Per Invoice'!$F$2:$F$3001,$M2728)))</f>
        <v/>
      </c>
      <c r="G2728" s="5">
        <f>IF($M2728="","",IF(INDEX('Per Invoice'!$G$2:$G$3001,$M2728)="","",INDEX('Per Invoice'!$G$2:$G$3001,$M2728)))</f>
        <v/>
      </c>
      <c r="H2728" s="5">
        <f>IF($M2728="","",IF(INDEX('Per Invoice'!$H$2:$H$3001,$M2728)="","",INDEX('Per Invoice'!$H$2:$H$3001,$M2728)))</f>
        <v/>
      </c>
      <c r="I2728" s="5">
        <f>IF($M2728="","",IF(INDEX('Per Invoice'!$I$2:$I$3001,$M2728)="","",INDEX('Per Invoice'!$I$2:$I$3001,$M2728)))</f>
        <v/>
      </c>
      <c r="J2728" s="5">
        <f>IF($M2728="","",IF(INDEX('Per Invoice'!$J$2:$J$3001,$M2728)="","",INDEX('Per Invoice'!$J$2:$J$3001,$M2728)))</f>
        <v/>
      </c>
      <c r="K2728" s="5">
        <f>IF($M2728="","",IF(INDEX('Per Invoice'!$K$2:$K$3001,$M2728)="","",INDEX('Per Invoice'!$K$2:$K$3001,$M2728)))</f>
        <v/>
      </c>
      <c r="L2728">
        <f>IF($M2728="","",IF(INDEX('Per Invoice'!$L$2:$L$3001,$M2728)="","",INDEX('Per Invoice'!$L$2:$L$3001,$M2728)))</f>
        <v/>
      </c>
      <c r="M2728">
        <f>IF(ROWS($M$2:$M2728)&lt;=COUNT('Per Invoice'!$N$2:$N$3001),MATCH(ROWS($M$2:$M2728),'Per Invoice'!$N$2:$N$3001,0),"")</f>
        <v/>
      </c>
    </row>
    <row r="2729">
      <c r="A2729">
        <f>IF($M2729="","",IF(INDEX('Per Invoice'!$A$2:$A$3001,$M2729)="","",INDEX('Per Invoice'!$A$2:$A$3001,$M2729)))</f>
        <v/>
      </c>
      <c r="B2729">
        <f>IF($M2729="","",IF(INDEX('Per Invoice'!$B$2:$B$3001,$M2729)="","",INDEX('Per Invoice'!$B$2:$B$3001,$M2729)))</f>
        <v/>
      </c>
      <c r="C2729">
        <f>IF($M2729="","",IF(INDEX('Per Invoice'!$C$2:$C$3001,$M2729)="","",INDEX('Per Invoice'!$C$2:$C$3001,$M2729)))</f>
        <v/>
      </c>
      <c r="D2729">
        <f>IF($M2729="","",IF(INDEX('Per Invoice'!$D$2:$D$3001,$M2729)="","",INDEX('Per Invoice'!$D$2:$D$3001,$M2729)))</f>
        <v/>
      </c>
      <c r="E2729">
        <f>IF($M2729="","",IF(INDEX('Per Invoice'!$E$2:$E$3001,$M2729)="","",INDEX('Per Invoice'!$E$2:$E$3001,$M2729)))</f>
        <v/>
      </c>
      <c r="F2729">
        <f>IF($M2729="","",IF(INDEX('Per Invoice'!$F$2:$F$3001,$M2729)="","",INDEX('Per Invoice'!$F$2:$F$3001,$M2729)))</f>
        <v/>
      </c>
      <c r="G2729" s="5">
        <f>IF($M2729="","",IF(INDEX('Per Invoice'!$G$2:$G$3001,$M2729)="","",INDEX('Per Invoice'!$G$2:$G$3001,$M2729)))</f>
        <v/>
      </c>
      <c r="H2729" s="5">
        <f>IF($M2729="","",IF(INDEX('Per Invoice'!$H$2:$H$3001,$M2729)="","",INDEX('Per Invoice'!$H$2:$H$3001,$M2729)))</f>
        <v/>
      </c>
      <c r="I2729" s="5">
        <f>IF($M2729="","",IF(INDEX('Per Invoice'!$I$2:$I$3001,$M2729)="","",INDEX('Per Invoice'!$I$2:$I$3001,$M2729)))</f>
        <v/>
      </c>
      <c r="J2729" s="5">
        <f>IF($M2729="","",IF(INDEX('Per Invoice'!$J$2:$J$3001,$M2729)="","",INDEX('Per Invoice'!$J$2:$J$3001,$M2729)))</f>
        <v/>
      </c>
      <c r="K2729" s="5">
        <f>IF($M2729="","",IF(INDEX('Per Invoice'!$K$2:$K$3001,$M2729)="","",INDEX('Per Invoice'!$K$2:$K$3001,$M2729)))</f>
        <v/>
      </c>
      <c r="L2729">
        <f>IF($M2729="","",IF(INDEX('Per Invoice'!$L$2:$L$3001,$M2729)="","",INDEX('Per Invoice'!$L$2:$L$3001,$M2729)))</f>
        <v/>
      </c>
      <c r="M2729">
        <f>IF(ROWS($M$2:$M2729)&lt;=COUNT('Per Invoice'!$N$2:$N$3001),MATCH(ROWS($M$2:$M2729),'Per Invoice'!$N$2:$N$3001,0),"")</f>
        <v/>
      </c>
    </row>
    <row r="2730">
      <c r="A2730">
        <f>IF($M2730="","",IF(INDEX('Per Invoice'!$A$2:$A$3001,$M2730)="","",INDEX('Per Invoice'!$A$2:$A$3001,$M2730)))</f>
        <v/>
      </c>
      <c r="B2730">
        <f>IF($M2730="","",IF(INDEX('Per Invoice'!$B$2:$B$3001,$M2730)="","",INDEX('Per Invoice'!$B$2:$B$3001,$M2730)))</f>
        <v/>
      </c>
      <c r="C2730">
        <f>IF($M2730="","",IF(INDEX('Per Invoice'!$C$2:$C$3001,$M2730)="","",INDEX('Per Invoice'!$C$2:$C$3001,$M2730)))</f>
        <v/>
      </c>
      <c r="D2730">
        <f>IF($M2730="","",IF(INDEX('Per Invoice'!$D$2:$D$3001,$M2730)="","",INDEX('Per Invoice'!$D$2:$D$3001,$M2730)))</f>
        <v/>
      </c>
      <c r="E2730">
        <f>IF($M2730="","",IF(INDEX('Per Invoice'!$E$2:$E$3001,$M2730)="","",INDEX('Per Invoice'!$E$2:$E$3001,$M2730)))</f>
        <v/>
      </c>
      <c r="F2730">
        <f>IF($M2730="","",IF(INDEX('Per Invoice'!$F$2:$F$3001,$M2730)="","",INDEX('Per Invoice'!$F$2:$F$3001,$M2730)))</f>
        <v/>
      </c>
      <c r="G2730" s="5">
        <f>IF($M2730="","",IF(INDEX('Per Invoice'!$G$2:$G$3001,$M2730)="","",INDEX('Per Invoice'!$G$2:$G$3001,$M2730)))</f>
        <v/>
      </c>
      <c r="H2730" s="5">
        <f>IF($M2730="","",IF(INDEX('Per Invoice'!$H$2:$H$3001,$M2730)="","",INDEX('Per Invoice'!$H$2:$H$3001,$M2730)))</f>
        <v/>
      </c>
      <c r="I2730" s="5">
        <f>IF($M2730="","",IF(INDEX('Per Invoice'!$I$2:$I$3001,$M2730)="","",INDEX('Per Invoice'!$I$2:$I$3001,$M2730)))</f>
        <v/>
      </c>
      <c r="J2730" s="5">
        <f>IF($M2730="","",IF(INDEX('Per Invoice'!$J$2:$J$3001,$M2730)="","",INDEX('Per Invoice'!$J$2:$J$3001,$M2730)))</f>
        <v/>
      </c>
      <c r="K2730" s="5">
        <f>IF($M2730="","",IF(INDEX('Per Invoice'!$K$2:$K$3001,$M2730)="","",INDEX('Per Invoice'!$K$2:$K$3001,$M2730)))</f>
        <v/>
      </c>
      <c r="L2730">
        <f>IF($M2730="","",IF(INDEX('Per Invoice'!$L$2:$L$3001,$M2730)="","",INDEX('Per Invoice'!$L$2:$L$3001,$M2730)))</f>
        <v/>
      </c>
      <c r="M2730">
        <f>IF(ROWS($M$2:$M2730)&lt;=COUNT('Per Invoice'!$N$2:$N$3001),MATCH(ROWS($M$2:$M2730),'Per Invoice'!$N$2:$N$3001,0),"")</f>
        <v/>
      </c>
    </row>
    <row r="2731">
      <c r="A2731">
        <f>IF($M2731="","",IF(INDEX('Per Invoice'!$A$2:$A$3001,$M2731)="","",INDEX('Per Invoice'!$A$2:$A$3001,$M2731)))</f>
        <v/>
      </c>
      <c r="B2731">
        <f>IF($M2731="","",IF(INDEX('Per Invoice'!$B$2:$B$3001,$M2731)="","",INDEX('Per Invoice'!$B$2:$B$3001,$M2731)))</f>
        <v/>
      </c>
      <c r="C2731">
        <f>IF($M2731="","",IF(INDEX('Per Invoice'!$C$2:$C$3001,$M2731)="","",INDEX('Per Invoice'!$C$2:$C$3001,$M2731)))</f>
        <v/>
      </c>
      <c r="D2731">
        <f>IF($M2731="","",IF(INDEX('Per Invoice'!$D$2:$D$3001,$M2731)="","",INDEX('Per Invoice'!$D$2:$D$3001,$M2731)))</f>
        <v/>
      </c>
      <c r="E2731">
        <f>IF($M2731="","",IF(INDEX('Per Invoice'!$E$2:$E$3001,$M2731)="","",INDEX('Per Invoice'!$E$2:$E$3001,$M2731)))</f>
        <v/>
      </c>
      <c r="F2731">
        <f>IF($M2731="","",IF(INDEX('Per Invoice'!$F$2:$F$3001,$M2731)="","",INDEX('Per Invoice'!$F$2:$F$3001,$M2731)))</f>
        <v/>
      </c>
      <c r="G2731" s="5">
        <f>IF($M2731="","",IF(INDEX('Per Invoice'!$G$2:$G$3001,$M2731)="","",INDEX('Per Invoice'!$G$2:$G$3001,$M2731)))</f>
        <v/>
      </c>
      <c r="H2731" s="5">
        <f>IF($M2731="","",IF(INDEX('Per Invoice'!$H$2:$H$3001,$M2731)="","",INDEX('Per Invoice'!$H$2:$H$3001,$M2731)))</f>
        <v/>
      </c>
      <c r="I2731" s="5">
        <f>IF($M2731="","",IF(INDEX('Per Invoice'!$I$2:$I$3001,$M2731)="","",INDEX('Per Invoice'!$I$2:$I$3001,$M2731)))</f>
        <v/>
      </c>
      <c r="J2731" s="5">
        <f>IF($M2731="","",IF(INDEX('Per Invoice'!$J$2:$J$3001,$M2731)="","",INDEX('Per Invoice'!$J$2:$J$3001,$M2731)))</f>
        <v/>
      </c>
      <c r="K2731" s="5">
        <f>IF($M2731="","",IF(INDEX('Per Invoice'!$K$2:$K$3001,$M2731)="","",INDEX('Per Invoice'!$K$2:$K$3001,$M2731)))</f>
        <v/>
      </c>
      <c r="L2731">
        <f>IF($M2731="","",IF(INDEX('Per Invoice'!$L$2:$L$3001,$M2731)="","",INDEX('Per Invoice'!$L$2:$L$3001,$M2731)))</f>
        <v/>
      </c>
      <c r="M2731">
        <f>IF(ROWS($M$2:$M2731)&lt;=COUNT('Per Invoice'!$N$2:$N$3001),MATCH(ROWS($M$2:$M2731),'Per Invoice'!$N$2:$N$3001,0),"")</f>
        <v/>
      </c>
    </row>
    <row r="2732">
      <c r="A2732">
        <f>IF($M2732="","",IF(INDEX('Per Invoice'!$A$2:$A$3001,$M2732)="","",INDEX('Per Invoice'!$A$2:$A$3001,$M2732)))</f>
        <v/>
      </c>
      <c r="B2732">
        <f>IF($M2732="","",IF(INDEX('Per Invoice'!$B$2:$B$3001,$M2732)="","",INDEX('Per Invoice'!$B$2:$B$3001,$M2732)))</f>
        <v/>
      </c>
      <c r="C2732">
        <f>IF($M2732="","",IF(INDEX('Per Invoice'!$C$2:$C$3001,$M2732)="","",INDEX('Per Invoice'!$C$2:$C$3001,$M2732)))</f>
        <v/>
      </c>
      <c r="D2732">
        <f>IF($M2732="","",IF(INDEX('Per Invoice'!$D$2:$D$3001,$M2732)="","",INDEX('Per Invoice'!$D$2:$D$3001,$M2732)))</f>
        <v/>
      </c>
      <c r="E2732">
        <f>IF($M2732="","",IF(INDEX('Per Invoice'!$E$2:$E$3001,$M2732)="","",INDEX('Per Invoice'!$E$2:$E$3001,$M2732)))</f>
        <v/>
      </c>
      <c r="F2732">
        <f>IF($M2732="","",IF(INDEX('Per Invoice'!$F$2:$F$3001,$M2732)="","",INDEX('Per Invoice'!$F$2:$F$3001,$M2732)))</f>
        <v/>
      </c>
      <c r="G2732" s="5">
        <f>IF($M2732="","",IF(INDEX('Per Invoice'!$G$2:$G$3001,$M2732)="","",INDEX('Per Invoice'!$G$2:$G$3001,$M2732)))</f>
        <v/>
      </c>
      <c r="H2732" s="5">
        <f>IF($M2732="","",IF(INDEX('Per Invoice'!$H$2:$H$3001,$M2732)="","",INDEX('Per Invoice'!$H$2:$H$3001,$M2732)))</f>
        <v/>
      </c>
      <c r="I2732" s="5">
        <f>IF($M2732="","",IF(INDEX('Per Invoice'!$I$2:$I$3001,$M2732)="","",INDEX('Per Invoice'!$I$2:$I$3001,$M2732)))</f>
        <v/>
      </c>
      <c r="J2732" s="5">
        <f>IF($M2732="","",IF(INDEX('Per Invoice'!$J$2:$J$3001,$M2732)="","",INDEX('Per Invoice'!$J$2:$J$3001,$M2732)))</f>
        <v/>
      </c>
      <c r="K2732" s="5">
        <f>IF($M2732="","",IF(INDEX('Per Invoice'!$K$2:$K$3001,$M2732)="","",INDEX('Per Invoice'!$K$2:$K$3001,$M2732)))</f>
        <v/>
      </c>
      <c r="L2732">
        <f>IF($M2732="","",IF(INDEX('Per Invoice'!$L$2:$L$3001,$M2732)="","",INDEX('Per Invoice'!$L$2:$L$3001,$M2732)))</f>
        <v/>
      </c>
      <c r="M2732">
        <f>IF(ROWS($M$2:$M2732)&lt;=COUNT('Per Invoice'!$N$2:$N$3001),MATCH(ROWS($M$2:$M2732),'Per Invoice'!$N$2:$N$3001,0),"")</f>
        <v/>
      </c>
    </row>
    <row r="2733">
      <c r="A2733">
        <f>IF($M2733="","",IF(INDEX('Per Invoice'!$A$2:$A$3001,$M2733)="","",INDEX('Per Invoice'!$A$2:$A$3001,$M2733)))</f>
        <v/>
      </c>
      <c r="B2733">
        <f>IF($M2733="","",IF(INDEX('Per Invoice'!$B$2:$B$3001,$M2733)="","",INDEX('Per Invoice'!$B$2:$B$3001,$M2733)))</f>
        <v/>
      </c>
      <c r="C2733">
        <f>IF($M2733="","",IF(INDEX('Per Invoice'!$C$2:$C$3001,$M2733)="","",INDEX('Per Invoice'!$C$2:$C$3001,$M2733)))</f>
        <v/>
      </c>
      <c r="D2733">
        <f>IF($M2733="","",IF(INDEX('Per Invoice'!$D$2:$D$3001,$M2733)="","",INDEX('Per Invoice'!$D$2:$D$3001,$M2733)))</f>
        <v/>
      </c>
      <c r="E2733">
        <f>IF($M2733="","",IF(INDEX('Per Invoice'!$E$2:$E$3001,$M2733)="","",INDEX('Per Invoice'!$E$2:$E$3001,$M2733)))</f>
        <v/>
      </c>
      <c r="F2733">
        <f>IF($M2733="","",IF(INDEX('Per Invoice'!$F$2:$F$3001,$M2733)="","",INDEX('Per Invoice'!$F$2:$F$3001,$M2733)))</f>
        <v/>
      </c>
      <c r="G2733" s="5">
        <f>IF($M2733="","",IF(INDEX('Per Invoice'!$G$2:$G$3001,$M2733)="","",INDEX('Per Invoice'!$G$2:$G$3001,$M2733)))</f>
        <v/>
      </c>
      <c r="H2733" s="5">
        <f>IF($M2733="","",IF(INDEX('Per Invoice'!$H$2:$H$3001,$M2733)="","",INDEX('Per Invoice'!$H$2:$H$3001,$M2733)))</f>
        <v/>
      </c>
      <c r="I2733" s="5">
        <f>IF($M2733="","",IF(INDEX('Per Invoice'!$I$2:$I$3001,$M2733)="","",INDEX('Per Invoice'!$I$2:$I$3001,$M2733)))</f>
        <v/>
      </c>
      <c r="J2733" s="5">
        <f>IF($M2733="","",IF(INDEX('Per Invoice'!$J$2:$J$3001,$M2733)="","",INDEX('Per Invoice'!$J$2:$J$3001,$M2733)))</f>
        <v/>
      </c>
      <c r="K2733" s="5">
        <f>IF($M2733="","",IF(INDEX('Per Invoice'!$K$2:$K$3001,$M2733)="","",INDEX('Per Invoice'!$K$2:$K$3001,$M2733)))</f>
        <v/>
      </c>
      <c r="L2733">
        <f>IF($M2733="","",IF(INDEX('Per Invoice'!$L$2:$L$3001,$M2733)="","",INDEX('Per Invoice'!$L$2:$L$3001,$M2733)))</f>
        <v/>
      </c>
      <c r="M2733">
        <f>IF(ROWS($M$2:$M2733)&lt;=COUNT('Per Invoice'!$N$2:$N$3001),MATCH(ROWS($M$2:$M2733),'Per Invoice'!$N$2:$N$3001,0),"")</f>
        <v/>
      </c>
    </row>
    <row r="2734">
      <c r="A2734">
        <f>IF($M2734="","",IF(INDEX('Per Invoice'!$A$2:$A$3001,$M2734)="","",INDEX('Per Invoice'!$A$2:$A$3001,$M2734)))</f>
        <v/>
      </c>
      <c r="B2734">
        <f>IF($M2734="","",IF(INDEX('Per Invoice'!$B$2:$B$3001,$M2734)="","",INDEX('Per Invoice'!$B$2:$B$3001,$M2734)))</f>
        <v/>
      </c>
      <c r="C2734">
        <f>IF($M2734="","",IF(INDEX('Per Invoice'!$C$2:$C$3001,$M2734)="","",INDEX('Per Invoice'!$C$2:$C$3001,$M2734)))</f>
        <v/>
      </c>
      <c r="D2734">
        <f>IF($M2734="","",IF(INDEX('Per Invoice'!$D$2:$D$3001,$M2734)="","",INDEX('Per Invoice'!$D$2:$D$3001,$M2734)))</f>
        <v/>
      </c>
      <c r="E2734">
        <f>IF($M2734="","",IF(INDEX('Per Invoice'!$E$2:$E$3001,$M2734)="","",INDEX('Per Invoice'!$E$2:$E$3001,$M2734)))</f>
        <v/>
      </c>
      <c r="F2734">
        <f>IF($M2734="","",IF(INDEX('Per Invoice'!$F$2:$F$3001,$M2734)="","",INDEX('Per Invoice'!$F$2:$F$3001,$M2734)))</f>
        <v/>
      </c>
      <c r="G2734" s="5">
        <f>IF($M2734="","",IF(INDEX('Per Invoice'!$G$2:$G$3001,$M2734)="","",INDEX('Per Invoice'!$G$2:$G$3001,$M2734)))</f>
        <v/>
      </c>
      <c r="H2734" s="5">
        <f>IF($M2734="","",IF(INDEX('Per Invoice'!$H$2:$H$3001,$M2734)="","",INDEX('Per Invoice'!$H$2:$H$3001,$M2734)))</f>
        <v/>
      </c>
      <c r="I2734" s="5">
        <f>IF($M2734="","",IF(INDEX('Per Invoice'!$I$2:$I$3001,$M2734)="","",INDEX('Per Invoice'!$I$2:$I$3001,$M2734)))</f>
        <v/>
      </c>
      <c r="J2734" s="5">
        <f>IF($M2734="","",IF(INDEX('Per Invoice'!$J$2:$J$3001,$M2734)="","",INDEX('Per Invoice'!$J$2:$J$3001,$M2734)))</f>
        <v/>
      </c>
      <c r="K2734" s="5">
        <f>IF($M2734="","",IF(INDEX('Per Invoice'!$K$2:$K$3001,$M2734)="","",INDEX('Per Invoice'!$K$2:$K$3001,$M2734)))</f>
        <v/>
      </c>
      <c r="L2734">
        <f>IF($M2734="","",IF(INDEX('Per Invoice'!$L$2:$L$3001,$M2734)="","",INDEX('Per Invoice'!$L$2:$L$3001,$M2734)))</f>
        <v/>
      </c>
      <c r="M2734">
        <f>IF(ROWS($M$2:$M2734)&lt;=COUNT('Per Invoice'!$N$2:$N$3001),MATCH(ROWS($M$2:$M2734),'Per Invoice'!$N$2:$N$3001,0),"")</f>
        <v/>
      </c>
    </row>
    <row r="2735">
      <c r="A2735">
        <f>IF($M2735="","",IF(INDEX('Per Invoice'!$A$2:$A$3001,$M2735)="","",INDEX('Per Invoice'!$A$2:$A$3001,$M2735)))</f>
        <v/>
      </c>
      <c r="B2735">
        <f>IF($M2735="","",IF(INDEX('Per Invoice'!$B$2:$B$3001,$M2735)="","",INDEX('Per Invoice'!$B$2:$B$3001,$M2735)))</f>
        <v/>
      </c>
      <c r="C2735">
        <f>IF($M2735="","",IF(INDEX('Per Invoice'!$C$2:$C$3001,$M2735)="","",INDEX('Per Invoice'!$C$2:$C$3001,$M2735)))</f>
        <v/>
      </c>
      <c r="D2735">
        <f>IF($M2735="","",IF(INDEX('Per Invoice'!$D$2:$D$3001,$M2735)="","",INDEX('Per Invoice'!$D$2:$D$3001,$M2735)))</f>
        <v/>
      </c>
      <c r="E2735">
        <f>IF($M2735="","",IF(INDEX('Per Invoice'!$E$2:$E$3001,$M2735)="","",INDEX('Per Invoice'!$E$2:$E$3001,$M2735)))</f>
        <v/>
      </c>
      <c r="F2735">
        <f>IF($M2735="","",IF(INDEX('Per Invoice'!$F$2:$F$3001,$M2735)="","",INDEX('Per Invoice'!$F$2:$F$3001,$M2735)))</f>
        <v/>
      </c>
      <c r="G2735" s="5">
        <f>IF($M2735="","",IF(INDEX('Per Invoice'!$G$2:$G$3001,$M2735)="","",INDEX('Per Invoice'!$G$2:$G$3001,$M2735)))</f>
        <v/>
      </c>
      <c r="H2735" s="5">
        <f>IF($M2735="","",IF(INDEX('Per Invoice'!$H$2:$H$3001,$M2735)="","",INDEX('Per Invoice'!$H$2:$H$3001,$M2735)))</f>
        <v/>
      </c>
      <c r="I2735" s="5">
        <f>IF($M2735="","",IF(INDEX('Per Invoice'!$I$2:$I$3001,$M2735)="","",INDEX('Per Invoice'!$I$2:$I$3001,$M2735)))</f>
        <v/>
      </c>
      <c r="J2735" s="5">
        <f>IF($M2735="","",IF(INDEX('Per Invoice'!$J$2:$J$3001,$M2735)="","",INDEX('Per Invoice'!$J$2:$J$3001,$M2735)))</f>
        <v/>
      </c>
      <c r="K2735" s="5">
        <f>IF($M2735="","",IF(INDEX('Per Invoice'!$K$2:$K$3001,$M2735)="","",INDEX('Per Invoice'!$K$2:$K$3001,$M2735)))</f>
        <v/>
      </c>
      <c r="L2735">
        <f>IF($M2735="","",IF(INDEX('Per Invoice'!$L$2:$L$3001,$M2735)="","",INDEX('Per Invoice'!$L$2:$L$3001,$M2735)))</f>
        <v/>
      </c>
      <c r="M2735">
        <f>IF(ROWS($M$2:$M2735)&lt;=COUNT('Per Invoice'!$N$2:$N$3001),MATCH(ROWS($M$2:$M2735),'Per Invoice'!$N$2:$N$3001,0),"")</f>
        <v/>
      </c>
    </row>
    <row r="2736">
      <c r="A2736">
        <f>IF($M2736="","",IF(INDEX('Per Invoice'!$A$2:$A$3001,$M2736)="","",INDEX('Per Invoice'!$A$2:$A$3001,$M2736)))</f>
        <v/>
      </c>
      <c r="B2736">
        <f>IF($M2736="","",IF(INDEX('Per Invoice'!$B$2:$B$3001,$M2736)="","",INDEX('Per Invoice'!$B$2:$B$3001,$M2736)))</f>
        <v/>
      </c>
      <c r="C2736">
        <f>IF($M2736="","",IF(INDEX('Per Invoice'!$C$2:$C$3001,$M2736)="","",INDEX('Per Invoice'!$C$2:$C$3001,$M2736)))</f>
        <v/>
      </c>
      <c r="D2736">
        <f>IF($M2736="","",IF(INDEX('Per Invoice'!$D$2:$D$3001,$M2736)="","",INDEX('Per Invoice'!$D$2:$D$3001,$M2736)))</f>
        <v/>
      </c>
      <c r="E2736">
        <f>IF($M2736="","",IF(INDEX('Per Invoice'!$E$2:$E$3001,$M2736)="","",INDEX('Per Invoice'!$E$2:$E$3001,$M2736)))</f>
        <v/>
      </c>
      <c r="F2736">
        <f>IF($M2736="","",IF(INDEX('Per Invoice'!$F$2:$F$3001,$M2736)="","",INDEX('Per Invoice'!$F$2:$F$3001,$M2736)))</f>
        <v/>
      </c>
      <c r="G2736" s="5">
        <f>IF($M2736="","",IF(INDEX('Per Invoice'!$G$2:$G$3001,$M2736)="","",INDEX('Per Invoice'!$G$2:$G$3001,$M2736)))</f>
        <v/>
      </c>
      <c r="H2736" s="5">
        <f>IF($M2736="","",IF(INDEX('Per Invoice'!$H$2:$H$3001,$M2736)="","",INDEX('Per Invoice'!$H$2:$H$3001,$M2736)))</f>
        <v/>
      </c>
      <c r="I2736" s="5">
        <f>IF($M2736="","",IF(INDEX('Per Invoice'!$I$2:$I$3001,$M2736)="","",INDEX('Per Invoice'!$I$2:$I$3001,$M2736)))</f>
        <v/>
      </c>
      <c r="J2736" s="5">
        <f>IF($M2736="","",IF(INDEX('Per Invoice'!$J$2:$J$3001,$M2736)="","",INDEX('Per Invoice'!$J$2:$J$3001,$M2736)))</f>
        <v/>
      </c>
      <c r="K2736" s="5">
        <f>IF($M2736="","",IF(INDEX('Per Invoice'!$K$2:$K$3001,$M2736)="","",INDEX('Per Invoice'!$K$2:$K$3001,$M2736)))</f>
        <v/>
      </c>
      <c r="L2736">
        <f>IF($M2736="","",IF(INDEX('Per Invoice'!$L$2:$L$3001,$M2736)="","",INDEX('Per Invoice'!$L$2:$L$3001,$M2736)))</f>
        <v/>
      </c>
      <c r="M2736">
        <f>IF(ROWS($M$2:$M2736)&lt;=COUNT('Per Invoice'!$N$2:$N$3001),MATCH(ROWS($M$2:$M2736),'Per Invoice'!$N$2:$N$3001,0),"")</f>
        <v/>
      </c>
    </row>
    <row r="2737">
      <c r="A2737">
        <f>IF($M2737="","",IF(INDEX('Per Invoice'!$A$2:$A$3001,$M2737)="","",INDEX('Per Invoice'!$A$2:$A$3001,$M2737)))</f>
        <v/>
      </c>
      <c r="B2737">
        <f>IF($M2737="","",IF(INDEX('Per Invoice'!$B$2:$B$3001,$M2737)="","",INDEX('Per Invoice'!$B$2:$B$3001,$M2737)))</f>
        <v/>
      </c>
      <c r="C2737">
        <f>IF($M2737="","",IF(INDEX('Per Invoice'!$C$2:$C$3001,$M2737)="","",INDEX('Per Invoice'!$C$2:$C$3001,$M2737)))</f>
        <v/>
      </c>
      <c r="D2737">
        <f>IF($M2737="","",IF(INDEX('Per Invoice'!$D$2:$D$3001,$M2737)="","",INDEX('Per Invoice'!$D$2:$D$3001,$M2737)))</f>
        <v/>
      </c>
      <c r="E2737">
        <f>IF($M2737="","",IF(INDEX('Per Invoice'!$E$2:$E$3001,$M2737)="","",INDEX('Per Invoice'!$E$2:$E$3001,$M2737)))</f>
        <v/>
      </c>
      <c r="F2737">
        <f>IF($M2737="","",IF(INDEX('Per Invoice'!$F$2:$F$3001,$M2737)="","",INDEX('Per Invoice'!$F$2:$F$3001,$M2737)))</f>
        <v/>
      </c>
      <c r="G2737" s="5">
        <f>IF($M2737="","",IF(INDEX('Per Invoice'!$G$2:$G$3001,$M2737)="","",INDEX('Per Invoice'!$G$2:$G$3001,$M2737)))</f>
        <v/>
      </c>
      <c r="H2737" s="5">
        <f>IF($M2737="","",IF(INDEX('Per Invoice'!$H$2:$H$3001,$M2737)="","",INDEX('Per Invoice'!$H$2:$H$3001,$M2737)))</f>
        <v/>
      </c>
      <c r="I2737" s="5">
        <f>IF($M2737="","",IF(INDEX('Per Invoice'!$I$2:$I$3001,$M2737)="","",INDEX('Per Invoice'!$I$2:$I$3001,$M2737)))</f>
        <v/>
      </c>
      <c r="J2737" s="5">
        <f>IF($M2737="","",IF(INDEX('Per Invoice'!$J$2:$J$3001,$M2737)="","",INDEX('Per Invoice'!$J$2:$J$3001,$M2737)))</f>
        <v/>
      </c>
      <c r="K2737" s="5">
        <f>IF($M2737="","",IF(INDEX('Per Invoice'!$K$2:$K$3001,$M2737)="","",INDEX('Per Invoice'!$K$2:$K$3001,$M2737)))</f>
        <v/>
      </c>
      <c r="L2737">
        <f>IF($M2737="","",IF(INDEX('Per Invoice'!$L$2:$L$3001,$M2737)="","",INDEX('Per Invoice'!$L$2:$L$3001,$M2737)))</f>
        <v/>
      </c>
      <c r="M2737">
        <f>IF(ROWS($M$2:$M2737)&lt;=COUNT('Per Invoice'!$N$2:$N$3001),MATCH(ROWS($M$2:$M2737),'Per Invoice'!$N$2:$N$3001,0),"")</f>
        <v/>
      </c>
    </row>
    <row r="2738">
      <c r="A2738">
        <f>IF($M2738="","",IF(INDEX('Per Invoice'!$A$2:$A$3001,$M2738)="","",INDEX('Per Invoice'!$A$2:$A$3001,$M2738)))</f>
        <v/>
      </c>
      <c r="B2738">
        <f>IF($M2738="","",IF(INDEX('Per Invoice'!$B$2:$B$3001,$M2738)="","",INDEX('Per Invoice'!$B$2:$B$3001,$M2738)))</f>
        <v/>
      </c>
      <c r="C2738">
        <f>IF($M2738="","",IF(INDEX('Per Invoice'!$C$2:$C$3001,$M2738)="","",INDEX('Per Invoice'!$C$2:$C$3001,$M2738)))</f>
        <v/>
      </c>
      <c r="D2738">
        <f>IF($M2738="","",IF(INDEX('Per Invoice'!$D$2:$D$3001,$M2738)="","",INDEX('Per Invoice'!$D$2:$D$3001,$M2738)))</f>
        <v/>
      </c>
      <c r="E2738">
        <f>IF($M2738="","",IF(INDEX('Per Invoice'!$E$2:$E$3001,$M2738)="","",INDEX('Per Invoice'!$E$2:$E$3001,$M2738)))</f>
        <v/>
      </c>
      <c r="F2738">
        <f>IF($M2738="","",IF(INDEX('Per Invoice'!$F$2:$F$3001,$M2738)="","",INDEX('Per Invoice'!$F$2:$F$3001,$M2738)))</f>
        <v/>
      </c>
      <c r="G2738" s="5">
        <f>IF($M2738="","",IF(INDEX('Per Invoice'!$G$2:$G$3001,$M2738)="","",INDEX('Per Invoice'!$G$2:$G$3001,$M2738)))</f>
        <v/>
      </c>
      <c r="H2738" s="5">
        <f>IF($M2738="","",IF(INDEX('Per Invoice'!$H$2:$H$3001,$M2738)="","",INDEX('Per Invoice'!$H$2:$H$3001,$M2738)))</f>
        <v/>
      </c>
      <c r="I2738" s="5">
        <f>IF($M2738="","",IF(INDEX('Per Invoice'!$I$2:$I$3001,$M2738)="","",INDEX('Per Invoice'!$I$2:$I$3001,$M2738)))</f>
        <v/>
      </c>
      <c r="J2738" s="5">
        <f>IF($M2738="","",IF(INDEX('Per Invoice'!$J$2:$J$3001,$M2738)="","",INDEX('Per Invoice'!$J$2:$J$3001,$M2738)))</f>
        <v/>
      </c>
      <c r="K2738" s="5">
        <f>IF($M2738="","",IF(INDEX('Per Invoice'!$K$2:$K$3001,$M2738)="","",INDEX('Per Invoice'!$K$2:$K$3001,$M2738)))</f>
        <v/>
      </c>
      <c r="L2738">
        <f>IF($M2738="","",IF(INDEX('Per Invoice'!$L$2:$L$3001,$M2738)="","",INDEX('Per Invoice'!$L$2:$L$3001,$M2738)))</f>
        <v/>
      </c>
      <c r="M2738">
        <f>IF(ROWS($M$2:$M2738)&lt;=COUNT('Per Invoice'!$N$2:$N$3001),MATCH(ROWS($M$2:$M2738),'Per Invoice'!$N$2:$N$3001,0),"")</f>
        <v/>
      </c>
    </row>
    <row r="2739">
      <c r="A2739">
        <f>IF($M2739="","",IF(INDEX('Per Invoice'!$A$2:$A$3001,$M2739)="","",INDEX('Per Invoice'!$A$2:$A$3001,$M2739)))</f>
        <v/>
      </c>
      <c r="B2739">
        <f>IF($M2739="","",IF(INDEX('Per Invoice'!$B$2:$B$3001,$M2739)="","",INDEX('Per Invoice'!$B$2:$B$3001,$M2739)))</f>
        <v/>
      </c>
      <c r="C2739">
        <f>IF($M2739="","",IF(INDEX('Per Invoice'!$C$2:$C$3001,$M2739)="","",INDEX('Per Invoice'!$C$2:$C$3001,$M2739)))</f>
        <v/>
      </c>
      <c r="D2739">
        <f>IF($M2739="","",IF(INDEX('Per Invoice'!$D$2:$D$3001,$M2739)="","",INDEX('Per Invoice'!$D$2:$D$3001,$M2739)))</f>
        <v/>
      </c>
      <c r="E2739">
        <f>IF($M2739="","",IF(INDEX('Per Invoice'!$E$2:$E$3001,$M2739)="","",INDEX('Per Invoice'!$E$2:$E$3001,$M2739)))</f>
        <v/>
      </c>
      <c r="F2739">
        <f>IF($M2739="","",IF(INDEX('Per Invoice'!$F$2:$F$3001,$M2739)="","",INDEX('Per Invoice'!$F$2:$F$3001,$M2739)))</f>
        <v/>
      </c>
      <c r="G2739" s="5">
        <f>IF($M2739="","",IF(INDEX('Per Invoice'!$G$2:$G$3001,$M2739)="","",INDEX('Per Invoice'!$G$2:$G$3001,$M2739)))</f>
        <v/>
      </c>
      <c r="H2739" s="5">
        <f>IF($M2739="","",IF(INDEX('Per Invoice'!$H$2:$H$3001,$M2739)="","",INDEX('Per Invoice'!$H$2:$H$3001,$M2739)))</f>
        <v/>
      </c>
      <c r="I2739" s="5">
        <f>IF($M2739="","",IF(INDEX('Per Invoice'!$I$2:$I$3001,$M2739)="","",INDEX('Per Invoice'!$I$2:$I$3001,$M2739)))</f>
        <v/>
      </c>
      <c r="J2739" s="5">
        <f>IF($M2739="","",IF(INDEX('Per Invoice'!$J$2:$J$3001,$M2739)="","",INDEX('Per Invoice'!$J$2:$J$3001,$M2739)))</f>
        <v/>
      </c>
      <c r="K2739" s="5">
        <f>IF($M2739="","",IF(INDEX('Per Invoice'!$K$2:$K$3001,$M2739)="","",INDEX('Per Invoice'!$K$2:$K$3001,$M2739)))</f>
        <v/>
      </c>
      <c r="L2739">
        <f>IF($M2739="","",IF(INDEX('Per Invoice'!$L$2:$L$3001,$M2739)="","",INDEX('Per Invoice'!$L$2:$L$3001,$M2739)))</f>
        <v/>
      </c>
      <c r="M2739">
        <f>IF(ROWS($M$2:$M2739)&lt;=COUNT('Per Invoice'!$N$2:$N$3001),MATCH(ROWS($M$2:$M2739),'Per Invoice'!$N$2:$N$3001,0),"")</f>
        <v/>
      </c>
    </row>
    <row r="2740">
      <c r="A2740">
        <f>IF($M2740="","",IF(INDEX('Per Invoice'!$A$2:$A$3001,$M2740)="","",INDEX('Per Invoice'!$A$2:$A$3001,$M2740)))</f>
        <v/>
      </c>
      <c r="B2740">
        <f>IF($M2740="","",IF(INDEX('Per Invoice'!$B$2:$B$3001,$M2740)="","",INDEX('Per Invoice'!$B$2:$B$3001,$M2740)))</f>
        <v/>
      </c>
      <c r="C2740">
        <f>IF($M2740="","",IF(INDEX('Per Invoice'!$C$2:$C$3001,$M2740)="","",INDEX('Per Invoice'!$C$2:$C$3001,$M2740)))</f>
        <v/>
      </c>
      <c r="D2740">
        <f>IF($M2740="","",IF(INDEX('Per Invoice'!$D$2:$D$3001,$M2740)="","",INDEX('Per Invoice'!$D$2:$D$3001,$M2740)))</f>
        <v/>
      </c>
      <c r="E2740">
        <f>IF($M2740="","",IF(INDEX('Per Invoice'!$E$2:$E$3001,$M2740)="","",INDEX('Per Invoice'!$E$2:$E$3001,$M2740)))</f>
        <v/>
      </c>
      <c r="F2740">
        <f>IF($M2740="","",IF(INDEX('Per Invoice'!$F$2:$F$3001,$M2740)="","",INDEX('Per Invoice'!$F$2:$F$3001,$M2740)))</f>
        <v/>
      </c>
      <c r="G2740" s="5">
        <f>IF($M2740="","",IF(INDEX('Per Invoice'!$G$2:$G$3001,$M2740)="","",INDEX('Per Invoice'!$G$2:$G$3001,$M2740)))</f>
        <v/>
      </c>
      <c r="H2740" s="5">
        <f>IF($M2740="","",IF(INDEX('Per Invoice'!$H$2:$H$3001,$M2740)="","",INDEX('Per Invoice'!$H$2:$H$3001,$M2740)))</f>
        <v/>
      </c>
      <c r="I2740" s="5">
        <f>IF($M2740="","",IF(INDEX('Per Invoice'!$I$2:$I$3001,$M2740)="","",INDEX('Per Invoice'!$I$2:$I$3001,$M2740)))</f>
        <v/>
      </c>
      <c r="J2740" s="5">
        <f>IF($M2740="","",IF(INDEX('Per Invoice'!$J$2:$J$3001,$M2740)="","",INDEX('Per Invoice'!$J$2:$J$3001,$M2740)))</f>
        <v/>
      </c>
      <c r="K2740" s="5">
        <f>IF($M2740="","",IF(INDEX('Per Invoice'!$K$2:$K$3001,$M2740)="","",INDEX('Per Invoice'!$K$2:$K$3001,$M2740)))</f>
        <v/>
      </c>
      <c r="L2740">
        <f>IF($M2740="","",IF(INDEX('Per Invoice'!$L$2:$L$3001,$M2740)="","",INDEX('Per Invoice'!$L$2:$L$3001,$M2740)))</f>
        <v/>
      </c>
      <c r="M2740">
        <f>IF(ROWS($M$2:$M2740)&lt;=COUNT('Per Invoice'!$N$2:$N$3001),MATCH(ROWS($M$2:$M2740),'Per Invoice'!$N$2:$N$3001,0),"")</f>
        <v/>
      </c>
    </row>
    <row r="2741">
      <c r="A2741">
        <f>IF($M2741="","",IF(INDEX('Per Invoice'!$A$2:$A$3001,$M2741)="","",INDEX('Per Invoice'!$A$2:$A$3001,$M2741)))</f>
        <v/>
      </c>
      <c r="B2741">
        <f>IF($M2741="","",IF(INDEX('Per Invoice'!$B$2:$B$3001,$M2741)="","",INDEX('Per Invoice'!$B$2:$B$3001,$M2741)))</f>
        <v/>
      </c>
      <c r="C2741">
        <f>IF($M2741="","",IF(INDEX('Per Invoice'!$C$2:$C$3001,$M2741)="","",INDEX('Per Invoice'!$C$2:$C$3001,$M2741)))</f>
        <v/>
      </c>
      <c r="D2741">
        <f>IF($M2741="","",IF(INDEX('Per Invoice'!$D$2:$D$3001,$M2741)="","",INDEX('Per Invoice'!$D$2:$D$3001,$M2741)))</f>
        <v/>
      </c>
      <c r="E2741">
        <f>IF($M2741="","",IF(INDEX('Per Invoice'!$E$2:$E$3001,$M2741)="","",INDEX('Per Invoice'!$E$2:$E$3001,$M2741)))</f>
        <v/>
      </c>
      <c r="F2741">
        <f>IF($M2741="","",IF(INDEX('Per Invoice'!$F$2:$F$3001,$M2741)="","",INDEX('Per Invoice'!$F$2:$F$3001,$M2741)))</f>
        <v/>
      </c>
      <c r="G2741" s="5">
        <f>IF($M2741="","",IF(INDEX('Per Invoice'!$G$2:$G$3001,$M2741)="","",INDEX('Per Invoice'!$G$2:$G$3001,$M2741)))</f>
        <v/>
      </c>
      <c r="H2741" s="5">
        <f>IF($M2741="","",IF(INDEX('Per Invoice'!$H$2:$H$3001,$M2741)="","",INDEX('Per Invoice'!$H$2:$H$3001,$M2741)))</f>
        <v/>
      </c>
      <c r="I2741" s="5">
        <f>IF($M2741="","",IF(INDEX('Per Invoice'!$I$2:$I$3001,$M2741)="","",INDEX('Per Invoice'!$I$2:$I$3001,$M2741)))</f>
        <v/>
      </c>
      <c r="J2741" s="5">
        <f>IF($M2741="","",IF(INDEX('Per Invoice'!$J$2:$J$3001,$M2741)="","",INDEX('Per Invoice'!$J$2:$J$3001,$M2741)))</f>
        <v/>
      </c>
      <c r="K2741" s="5">
        <f>IF($M2741="","",IF(INDEX('Per Invoice'!$K$2:$K$3001,$M2741)="","",INDEX('Per Invoice'!$K$2:$K$3001,$M2741)))</f>
        <v/>
      </c>
      <c r="L2741">
        <f>IF($M2741="","",IF(INDEX('Per Invoice'!$L$2:$L$3001,$M2741)="","",INDEX('Per Invoice'!$L$2:$L$3001,$M2741)))</f>
        <v/>
      </c>
      <c r="M2741">
        <f>IF(ROWS($M$2:$M2741)&lt;=COUNT('Per Invoice'!$N$2:$N$3001),MATCH(ROWS($M$2:$M2741),'Per Invoice'!$N$2:$N$3001,0),"")</f>
        <v/>
      </c>
    </row>
    <row r="2742">
      <c r="A2742">
        <f>IF($M2742="","",IF(INDEX('Per Invoice'!$A$2:$A$3001,$M2742)="","",INDEX('Per Invoice'!$A$2:$A$3001,$M2742)))</f>
        <v/>
      </c>
      <c r="B2742">
        <f>IF($M2742="","",IF(INDEX('Per Invoice'!$B$2:$B$3001,$M2742)="","",INDEX('Per Invoice'!$B$2:$B$3001,$M2742)))</f>
        <v/>
      </c>
      <c r="C2742">
        <f>IF($M2742="","",IF(INDEX('Per Invoice'!$C$2:$C$3001,$M2742)="","",INDEX('Per Invoice'!$C$2:$C$3001,$M2742)))</f>
        <v/>
      </c>
      <c r="D2742">
        <f>IF($M2742="","",IF(INDEX('Per Invoice'!$D$2:$D$3001,$M2742)="","",INDEX('Per Invoice'!$D$2:$D$3001,$M2742)))</f>
        <v/>
      </c>
      <c r="E2742">
        <f>IF($M2742="","",IF(INDEX('Per Invoice'!$E$2:$E$3001,$M2742)="","",INDEX('Per Invoice'!$E$2:$E$3001,$M2742)))</f>
        <v/>
      </c>
      <c r="F2742">
        <f>IF($M2742="","",IF(INDEX('Per Invoice'!$F$2:$F$3001,$M2742)="","",INDEX('Per Invoice'!$F$2:$F$3001,$M2742)))</f>
        <v/>
      </c>
      <c r="G2742" s="5">
        <f>IF($M2742="","",IF(INDEX('Per Invoice'!$G$2:$G$3001,$M2742)="","",INDEX('Per Invoice'!$G$2:$G$3001,$M2742)))</f>
        <v/>
      </c>
      <c r="H2742" s="5">
        <f>IF($M2742="","",IF(INDEX('Per Invoice'!$H$2:$H$3001,$M2742)="","",INDEX('Per Invoice'!$H$2:$H$3001,$M2742)))</f>
        <v/>
      </c>
      <c r="I2742" s="5">
        <f>IF($M2742="","",IF(INDEX('Per Invoice'!$I$2:$I$3001,$M2742)="","",INDEX('Per Invoice'!$I$2:$I$3001,$M2742)))</f>
        <v/>
      </c>
      <c r="J2742" s="5">
        <f>IF($M2742="","",IF(INDEX('Per Invoice'!$J$2:$J$3001,$M2742)="","",INDEX('Per Invoice'!$J$2:$J$3001,$M2742)))</f>
        <v/>
      </c>
      <c r="K2742" s="5">
        <f>IF($M2742="","",IF(INDEX('Per Invoice'!$K$2:$K$3001,$M2742)="","",INDEX('Per Invoice'!$K$2:$K$3001,$M2742)))</f>
        <v/>
      </c>
      <c r="L2742">
        <f>IF($M2742="","",IF(INDEX('Per Invoice'!$L$2:$L$3001,$M2742)="","",INDEX('Per Invoice'!$L$2:$L$3001,$M2742)))</f>
        <v/>
      </c>
      <c r="M2742">
        <f>IF(ROWS($M$2:$M2742)&lt;=COUNT('Per Invoice'!$N$2:$N$3001),MATCH(ROWS($M$2:$M2742),'Per Invoice'!$N$2:$N$3001,0),"")</f>
        <v/>
      </c>
    </row>
    <row r="2743">
      <c r="A2743">
        <f>IF($M2743="","",IF(INDEX('Per Invoice'!$A$2:$A$3001,$M2743)="","",INDEX('Per Invoice'!$A$2:$A$3001,$M2743)))</f>
        <v/>
      </c>
      <c r="B2743">
        <f>IF($M2743="","",IF(INDEX('Per Invoice'!$B$2:$B$3001,$M2743)="","",INDEX('Per Invoice'!$B$2:$B$3001,$M2743)))</f>
        <v/>
      </c>
      <c r="C2743">
        <f>IF($M2743="","",IF(INDEX('Per Invoice'!$C$2:$C$3001,$M2743)="","",INDEX('Per Invoice'!$C$2:$C$3001,$M2743)))</f>
        <v/>
      </c>
      <c r="D2743">
        <f>IF($M2743="","",IF(INDEX('Per Invoice'!$D$2:$D$3001,$M2743)="","",INDEX('Per Invoice'!$D$2:$D$3001,$M2743)))</f>
        <v/>
      </c>
      <c r="E2743">
        <f>IF($M2743="","",IF(INDEX('Per Invoice'!$E$2:$E$3001,$M2743)="","",INDEX('Per Invoice'!$E$2:$E$3001,$M2743)))</f>
        <v/>
      </c>
      <c r="F2743">
        <f>IF($M2743="","",IF(INDEX('Per Invoice'!$F$2:$F$3001,$M2743)="","",INDEX('Per Invoice'!$F$2:$F$3001,$M2743)))</f>
        <v/>
      </c>
      <c r="G2743" s="5">
        <f>IF($M2743="","",IF(INDEX('Per Invoice'!$G$2:$G$3001,$M2743)="","",INDEX('Per Invoice'!$G$2:$G$3001,$M2743)))</f>
        <v/>
      </c>
      <c r="H2743" s="5">
        <f>IF($M2743="","",IF(INDEX('Per Invoice'!$H$2:$H$3001,$M2743)="","",INDEX('Per Invoice'!$H$2:$H$3001,$M2743)))</f>
        <v/>
      </c>
      <c r="I2743" s="5">
        <f>IF($M2743="","",IF(INDEX('Per Invoice'!$I$2:$I$3001,$M2743)="","",INDEX('Per Invoice'!$I$2:$I$3001,$M2743)))</f>
        <v/>
      </c>
      <c r="J2743" s="5">
        <f>IF($M2743="","",IF(INDEX('Per Invoice'!$J$2:$J$3001,$M2743)="","",INDEX('Per Invoice'!$J$2:$J$3001,$M2743)))</f>
        <v/>
      </c>
      <c r="K2743" s="5">
        <f>IF($M2743="","",IF(INDEX('Per Invoice'!$K$2:$K$3001,$M2743)="","",INDEX('Per Invoice'!$K$2:$K$3001,$M2743)))</f>
        <v/>
      </c>
      <c r="L2743">
        <f>IF($M2743="","",IF(INDEX('Per Invoice'!$L$2:$L$3001,$M2743)="","",INDEX('Per Invoice'!$L$2:$L$3001,$M2743)))</f>
        <v/>
      </c>
      <c r="M2743">
        <f>IF(ROWS($M$2:$M2743)&lt;=COUNT('Per Invoice'!$N$2:$N$3001),MATCH(ROWS($M$2:$M2743),'Per Invoice'!$N$2:$N$3001,0),"")</f>
        <v/>
      </c>
    </row>
    <row r="2744">
      <c r="A2744">
        <f>IF($M2744="","",IF(INDEX('Per Invoice'!$A$2:$A$3001,$M2744)="","",INDEX('Per Invoice'!$A$2:$A$3001,$M2744)))</f>
        <v/>
      </c>
      <c r="B2744">
        <f>IF($M2744="","",IF(INDEX('Per Invoice'!$B$2:$B$3001,$M2744)="","",INDEX('Per Invoice'!$B$2:$B$3001,$M2744)))</f>
        <v/>
      </c>
      <c r="C2744">
        <f>IF($M2744="","",IF(INDEX('Per Invoice'!$C$2:$C$3001,$M2744)="","",INDEX('Per Invoice'!$C$2:$C$3001,$M2744)))</f>
        <v/>
      </c>
      <c r="D2744">
        <f>IF($M2744="","",IF(INDEX('Per Invoice'!$D$2:$D$3001,$M2744)="","",INDEX('Per Invoice'!$D$2:$D$3001,$M2744)))</f>
        <v/>
      </c>
      <c r="E2744">
        <f>IF($M2744="","",IF(INDEX('Per Invoice'!$E$2:$E$3001,$M2744)="","",INDEX('Per Invoice'!$E$2:$E$3001,$M2744)))</f>
        <v/>
      </c>
      <c r="F2744">
        <f>IF($M2744="","",IF(INDEX('Per Invoice'!$F$2:$F$3001,$M2744)="","",INDEX('Per Invoice'!$F$2:$F$3001,$M2744)))</f>
        <v/>
      </c>
      <c r="G2744" s="5">
        <f>IF($M2744="","",IF(INDEX('Per Invoice'!$G$2:$G$3001,$M2744)="","",INDEX('Per Invoice'!$G$2:$G$3001,$M2744)))</f>
        <v/>
      </c>
      <c r="H2744" s="5">
        <f>IF($M2744="","",IF(INDEX('Per Invoice'!$H$2:$H$3001,$M2744)="","",INDEX('Per Invoice'!$H$2:$H$3001,$M2744)))</f>
        <v/>
      </c>
      <c r="I2744" s="5">
        <f>IF($M2744="","",IF(INDEX('Per Invoice'!$I$2:$I$3001,$M2744)="","",INDEX('Per Invoice'!$I$2:$I$3001,$M2744)))</f>
        <v/>
      </c>
      <c r="J2744" s="5">
        <f>IF($M2744="","",IF(INDEX('Per Invoice'!$J$2:$J$3001,$M2744)="","",INDEX('Per Invoice'!$J$2:$J$3001,$M2744)))</f>
        <v/>
      </c>
      <c r="K2744" s="5">
        <f>IF($M2744="","",IF(INDEX('Per Invoice'!$K$2:$K$3001,$M2744)="","",INDEX('Per Invoice'!$K$2:$K$3001,$M2744)))</f>
        <v/>
      </c>
      <c r="L2744">
        <f>IF($M2744="","",IF(INDEX('Per Invoice'!$L$2:$L$3001,$M2744)="","",INDEX('Per Invoice'!$L$2:$L$3001,$M2744)))</f>
        <v/>
      </c>
      <c r="M2744">
        <f>IF(ROWS($M$2:$M2744)&lt;=COUNT('Per Invoice'!$N$2:$N$3001),MATCH(ROWS($M$2:$M2744),'Per Invoice'!$N$2:$N$3001,0),"")</f>
        <v/>
      </c>
    </row>
    <row r="2745">
      <c r="A2745">
        <f>IF($M2745="","",IF(INDEX('Per Invoice'!$A$2:$A$3001,$M2745)="","",INDEX('Per Invoice'!$A$2:$A$3001,$M2745)))</f>
        <v/>
      </c>
      <c r="B2745">
        <f>IF($M2745="","",IF(INDEX('Per Invoice'!$B$2:$B$3001,$M2745)="","",INDEX('Per Invoice'!$B$2:$B$3001,$M2745)))</f>
        <v/>
      </c>
      <c r="C2745">
        <f>IF($M2745="","",IF(INDEX('Per Invoice'!$C$2:$C$3001,$M2745)="","",INDEX('Per Invoice'!$C$2:$C$3001,$M2745)))</f>
        <v/>
      </c>
      <c r="D2745">
        <f>IF($M2745="","",IF(INDEX('Per Invoice'!$D$2:$D$3001,$M2745)="","",INDEX('Per Invoice'!$D$2:$D$3001,$M2745)))</f>
        <v/>
      </c>
      <c r="E2745">
        <f>IF($M2745="","",IF(INDEX('Per Invoice'!$E$2:$E$3001,$M2745)="","",INDEX('Per Invoice'!$E$2:$E$3001,$M2745)))</f>
        <v/>
      </c>
      <c r="F2745">
        <f>IF($M2745="","",IF(INDEX('Per Invoice'!$F$2:$F$3001,$M2745)="","",INDEX('Per Invoice'!$F$2:$F$3001,$M2745)))</f>
        <v/>
      </c>
      <c r="G2745" s="5">
        <f>IF($M2745="","",IF(INDEX('Per Invoice'!$G$2:$G$3001,$M2745)="","",INDEX('Per Invoice'!$G$2:$G$3001,$M2745)))</f>
        <v/>
      </c>
      <c r="H2745" s="5">
        <f>IF($M2745="","",IF(INDEX('Per Invoice'!$H$2:$H$3001,$M2745)="","",INDEX('Per Invoice'!$H$2:$H$3001,$M2745)))</f>
        <v/>
      </c>
      <c r="I2745" s="5">
        <f>IF($M2745="","",IF(INDEX('Per Invoice'!$I$2:$I$3001,$M2745)="","",INDEX('Per Invoice'!$I$2:$I$3001,$M2745)))</f>
        <v/>
      </c>
      <c r="J2745" s="5">
        <f>IF($M2745="","",IF(INDEX('Per Invoice'!$J$2:$J$3001,$M2745)="","",INDEX('Per Invoice'!$J$2:$J$3001,$M2745)))</f>
        <v/>
      </c>
      <c r="K2745" s="5">
        <f>IF($M2745="","",IF(INDEX('Per Invoice'!$K$2:$K$3001,$M2745)="","",INDEX('Per Invoice'!$K$2:$K$3001,$M2745)))</f>
        <v/>
      </c>
      <c r="L2745">
        <f>IF($M2745="","",IF(INDEX('Per Invoice'!$L$2:$L$3001,$M2745)="","",INDEX('Per Invoice'!$L$2:$L$3001,$M2745)))</f>
        <v/>
      </c>
      <c r="M2745">
        <f>IF(ROWS($M$2:$M2745)&lt;=COUNT('Per Invoice'!$N$2:$N$3001),MATCH(ROWS($M$2:$M2745),'Per Invoice'!$N$2:$N$3001,0),"")</f>
        <v/>
      </c>
    </row>
    <row r="2746">
      <c r="A2746">
        <f>IF($M2746="","",IF(INDEX('Per Invoice'!$A$2:$A$3001,$M2746)="","",INDEX('Per Invoice'!$A$2:$A$3001,$M2746)))</f>
        <v/>
      </c>
      <c r="B2746">
        <f>IF($M2746="","",IF(INDEX('Per Invoice'!$B$2:$B$3001,$M2746)="","",INDEX('Per Invoice'!$B$2:$B$3001,$M2746)))</f>
        <v/>
      </c>
      <c r="C2746">
        <f>IF($M2746="","",IF(INDEX('Per Invoice'!$C$2:$C$3001,$M2746)="","",INDEX('Per Invoice'!$C$2:$C$3001,$M2746)))</f>
        <v/>
      </c>
      <c r="D2746">
        <f>IF($M2746="","",IF(INDEX('Per Invoice'!$D$2:$D$3001,$M2746)="","",INDEX('Per Invoice'!$D$2:$D$3001,$M2746)))</f>
        <v/>
      </c>
      <c r="E2746">
        <f>IF($M2746="","",IF(INDEX('Per Invoice'!$E$2:$E$3001,$M2746)="","",INDEX('Per Invoice'!$E$2:$E$3001,$M2746)))</f>
        <v/>
      </c>
      <c r="F2746">
        <f>IF($M2746="","",IF(INDEX('Per Invoice'!$F$2:$F$3001,$M2746)="","",INDEX('Per Invoice'!$F$2:$F$3001,$M2746)))</f>
        <v/>
      </c>
      <c r="G2746" s="5">
        <f>IF($M2746="","",IF(INDEX('Per Invoice'!$G$2:$G$3001,$M2746)="","",INDEX('Per Invoice'!$G$2:$G$3001,$M2746)))</f>
        <v/>
      </c>
      <c r="H2746" s="5">
        <f>IF($M2746="","",IF(INDEX('Per Invoice'!$H$2:$H$3001,$M2746)="","",INDEX('Per Invoice'!$H$2:$H$3001,$M2746)))</f>
        <v/>
      </c>
      <c r="I2746" s="5">
        <f>IF($M2746="","",IF(INDEX('Per Invoice'!$I$2:$I$3001,$M2746)="","",INDEX('Per Invoice'!$I$2:$I$3001,$M2746)))</f>
        <v/>
      </c>
      <c r="J2746" s="5">
        <f>IF($M2746="","",IF(INDEX('Per Invoice'!$J$2:$J$3001,$M2746)="","",INDEX('Per Invoice'!$J$2:$J$3001,$M2746)))</f>
        <v/>
      </c>
      <c r="K2746" s="5">
        <f>IF($M2746="","",IF(INDEX('Per Invoice'!$K$2:$K$3001,$M2746)="","",INDEX('Per Invoice'!$K$2:$K$3001,$M2746)))</f>
        <v/>
      </c>
      <c r="L2746">
        <f>IF($M2746="","",IF(INDEX('Per Invoice'!$L$2:$L$3001,$M2746)="","",INDEX('Per Invoice'!$L$2:$L$3001,$M2746)))</f>
        <v/>
      </c>
      <c r="M2746">
        <f>IF(ROWS($M$2:$M2746)&lt;=COUNT('Per Invoice'!$N$2:$N$3001),MATCH(ROWS($M$2:$M2746),'Per Invoice'!$N$2:$N$3001,0),"")</f>
        <v/>
      </c>
    </row>
    <row r="2747">
      <c r="A2747">
        <f>IF($M2747="","",IF(INDEX('Per Invoice'!$A$2:$A$3001,$M2747)="","",INDEX('Per Invoice'!$A$2:$A$3001,$M2747)))</f>
        <v/>
      </c>
      <c r="B2747">
        <f>IF($M2747="","",IF(INDEX('Per Invoice'!$B$2:$B$3001,$M2747)="","",INDEX('Per Invoice'!$B$2:$B$3001,$M2747)))</f>
        <v/>
      </c>
      <c r="C2747">
        <f>IF($M2747="","",IF(INDEX('Per Invoice'!$C$2:$C$3001,$M2747)="","",INDEX('Per Invoice'!$C$2:$C$3001,$M2747)))</f>
        <v/>
      </c>
      <c r="D2747">
        <f>IF($M2747="","",IF(INDEX('Per Invoice'!$D$2:$D$3001,$M2747)="","",INDEX('Per Invoice'!$D$2:$D$3001,$M2747)))</f>
        <v/>
      </c>
      <c r="E2747">
        <f>IF($M2747="","",IF(INDEX('Per Invoice'!$E$2:$E$3001,$M2747)="","",INDEX('Per Invoice'!$E$2:$E$3001,$M2747)))</f>
        <v/>
      </c>
      <c r="F2747">
        <f>IF($M2747="","",IF(INDEX('Per Invoice'!$F$2:$F$3001,$M2747)="","",INDEX('Per Invoice'!$F$2:$F$3001,$M2747)))</f>
        <v/>
      </c>
      <c r="G2747" s="5">
        <f>IF($M2747="","",IF(INDEX('Per Invoice'!$G$2:$G$3001,$M2747)="","",INDEX('Per Invoice'!$G$2:$G$3001,$M2747)))</f>
        <v/>
      </c>
      <c r="H2747" s="5">
        <f>IF($M2747="","",IF(INDEX('Per Invoice'!$H$2:$H$3001,$M2747)="","",INDEX('Per Invoice'!$H$2:$H$3001,$M2747)))</f>
        <v/>
      </c>
      <c r="I2747" s="5">
        <f>IF($M2747="","",IF(INDEX('Per Invoice'!$I$2:$I$3001,$M2747)="","",INDEX('Per Invoice'!$I$2:$I$3001,$M2747)))</f>
        <v/>
      </c>
      <c r="J2747" s="5">
        <f>IF($M2747="","",IF(INDEX('Per Invoice'!$J$2:$J$3001,$M2747)="","",INDEX('Per Invoice'!$J$2:$J$3001,$M2747)))</f>
        <v/>
      </c>
      <c r="K2747" s="5">
        <f>IF($M2747="","",IF(INDEX('Per Invoice'!$K$2:$K$3001,$M2747)="","",INDEX('Per Invoice'!$K$2:$K$3001,$M2747)))</f>
        <v/>
      </c>
      <c r="L2747">
        <f>IF($M2747="","",IF(INDEX('Per Invoice'!$L$2:$L$3001,$M2747)="","",INDEX('Per Invoice'!$L$2:$L$3001,$M2747)))</f>
        <v/>
      </c>
      <c r="M2747">
        <f>IF(ROWS($M$2:$M2747)&lt;=COUNT('Per Invoice'!$N$2:$N$3001),MATCH(ROWS($M$2:$M2747),'Per Invoice'!$N$2:$N$3001,0),"")</f>
        <v/>
      </c>
    </row>
    <row r="2748">
      <c r="A2748">
        <f>IF($M2748="","",IF(INDEX('Per Invoice'!$A$2:$A$3001,$M2748)="","",INDEX('Per Invoice'!$A$2:$A$3001,$M2748)))</f>
        <v/>
      </c>
      <c r="B2748">
        <f>IF($M2748="","",IF(INDEX('Per Invoice'!$B$2:$B$3001,$M2748)="","",INDEX('Per Invoice'!$B$2:$B$3001,$M2748)))</f>
        <v/>
      </c>
      <c r="C2748">
        <f>IF($M2748="","",IF(INDEX('Per Invoice'!$C$2:$C$3001,$M2748)="","",INDEX('Per Invoice'!$C$2:$C$3001,$M2748)))</f>
        <v/>
      </c>
      <c r="D2748">
        <f>IF($M2748="","",IF(INDEX('Per Invoice'!$D$2:$D$3001,$M2748)="","",INDEX('Per Invoice'!$D$2:$D$3001,$M2748)))</f>
        <v/>
      </c>
      <c r="E2748">
        <f>IF($M2748="","",IF(INDEX('Per Invoice'!$E$2:$E$3001,$M2748)="","",INDEX('Per Invoice'!$E$2:$E$3001,$M2748)))</f>
        <v/>
      </c>
      <c r="F2748">
        <f>IF($M2748="","",IF(INDEX('Per Invoice'!$F$2:$F$3001,$M2748)="","",INDEX('Per Invoice'!$F$2:$F$3001,$M2748)))</f>
        <v/>
      </c>
      <c r="G2748" s="5">
        <f>IF($M2748="","",IF(INDEX('Per Invoice'!$G$2:$G$3001,$M2748)="","",INDEX('Per Invoice'!$G$2:$G$3001,$M2748)))</f>
        <v/>
      </c>
      <c r="H2748" s="5">
        <f>IF($M2748="","",IF(INDEX('Per Invoice'!$H$2:$H$3001,$M2748)="","",INDEX('Per Invoice'!$H$2:$H$3001,$M2748)))</f>
        <v/>
      </c>
      <c r="I2748" s="5">
        <f>IF($M2748="","",IF(INDEX('Per Invoice'!$I$2:$I$3001,$M2748)="","",INDEX('Per Invoice'!$I$2:$I$3001,$M2748)))</f>
        <v/>
      </c>
      <c r="J2748" s="5">
        <f>IF($M2748="","",IF(INDEX('Per Invoice'!$J$2:$J$3001,$M2748)="","",INDEX('Per Invoice'!$J$2:$J$3001,$M2748)))</f>
        <v/>
      </c>
      <c r="K2748" s="5">
        <f>IF($M2748="","",IF(INDEX('Per Invoice'!$K$2:$K$3001,$M2748)="","",INDEX('Per Invoice'!$K$2:$K$3001,$M2748)))</f>
        <v/>
      </c>
      <c r="L2748">
        <f>IF($M2748="","",IF(INDEX('Per Invoice'!$L$2:$L$3001,$M2748)="","",INDEX('Per Invoice'!$L$2:$L$3001,$M2748)))</f>
        <v/>
      </c>
      <c r="M2748">
        <f>IF(ROWS($M$2:$M2748)&lt;=COUNT('Per Invoice'!$N$2:$N$3001),MATCH(ROWS($M$2:$M2748),'Per Invoice'!$N$2:$N$3001,0),"")</f>
        <v/>
      </c>
    </row>
    <row r="2749">
      <c r="A2749">
        <f>IF($M2749="","",IF(INDEX('Per Invoice'!$A$2:$A$3001,$M2749)="","",INDEX('Per Invoice'!$A$2:$A$3001,$M2749)))</f>
        <v/>
      </c>
      <c r="B2749">
        <f>IF($M2749="","",IF(INDEX('Per Invoice'!$B$2:$B$3001,$M2749)="","",INDEX('Per Invoice'!$B$2:$B$3001,$M2749)))</f>
        <v/>
      </c>
      <c r="C2749">
        <f>IF($M2749="","",IF(INDEX('Per Invoice'!$C$2:$C$3001,$M2749)="","",INDEX('Per Invoice'!$C$2:$C$3001,$M2749)))</f>
        <v/>
      </c>
      <c r="D2749">
        <f>IF($M2749="","",IF(INDEX('Per Invoice'!$D$2:$D$3001,$M2749)="","",INDEX('Per Invoice'!$D$2:$D$3001,$M2749)))</f>
        <v/>
      </c>
      <c r="E2749">
        <f>IF($M2749="","",IF(INDEX('Per Invoice'!$E$2:$E$3001,$M2749)="","",INDEX('Per Invoice'!$E$2:$E$3001,$M2749)))</f>
        <v/>
      </c>
      <c r="F2749">
        <f>IF($M2749="","",IF(INDEX('Per Invoice'!$F$2:$F$3001,$M2749)="","",INDEX('Per Invoice'!$F$2:$F$3001,$M2749)))</f>
        <v/>
      </c>
      <c r="G2749" s="5">
        <f>IF($M2749="","",IF(INDEX('Per Invoice'!$G$2:$G$3001,$M2749)="","",INDEX('Per Invoice'!$G$2:$G$3001,$M2749)))</f>
        <v/>
      </c>
      <c r="H2749" s="5">
        <f>IF($M2749="","",IF(INDEX('Per Invoice'!$H$2:$H$3001,$M2749)="","",INDEX('Per Invoice'!$H$2:$H$3001,$M2749)))</f>
        <v/>
      </c>
      <c r="I2749" s="5">
        <f>IF($M2749="","",IF(INDEX('Per Invoice'!$I$2:$I$3001,$M2749)="","",INDEX('Per Invoice'!$I$2:$I$3001,$M2749)))</f>
        <v/>
      </c>
      <c r="J2749" s="5">
        <f>IF($M2749="","",IF(INDEX('Per Invoice'!$J$2:$J$3001,$M2749)="","",INDEX('Per Invoice'!$J$2:$J$3001,$M2749)))</f>
        <v/>
      </c>
      <c r="K2749" s="5">
        <f>IF($M2749="","",IF(INDEX('Per Invoice'!$K$2:$K$3001,$M2749)="","",INDEX('Per Invoice'!$K$2:$K$3001,$M2749)))</f>
        <v/>
      </c>
      <c r="L2749">
        <f>IF($M2749="","",IF(INDEX('Per Invoice'!$L$2:$L$3001,$M2749)="","",INDEX('Per Invoice'!$L$2:$L$3001,$M2749)))</f>
        <v/>
      </c>
      <c r="M2749">
        <f>IF(ROWS($M$2:$M2749)&lt;=COUNT('Per Invoice'!$N$2:$N$3001),MATCH(ROWS($M$2:$M2749),'Per Invoice'!$N$2:$N$3001,0),"")</f>
        <v/>
      </c>
    </row>
    <row r="2750">
      <c r="A2750">
        <f>IF($M2750="","",IF(INDEX('Per Invoice'!$A$2:$A$3001,$M2750)="","",INDEX('Per Invoice'!$A$2:$A$3001,$M2750)))</f>
        <v/>
      </c>
      <c r="B2750">
        <f>IF($M2750="","",IF(INDEX('Per Invoice'!$B$2:$B$3001,$M2750)="","",INDEX('Per Invoice'!$B$2:$B$3001,$M2750)))</f>
        <v/>
      </c>
      <c r="C2750">
        <f>IF($M2750="","",IF(INDEX('Per Invoice'!$C$2:$C$3001,$M2750)="","",INDEX('Per Invoice'!$C$2:$C$3001,$M2750)))</f>
        <v/>
      </c>
      <c r="D2750">
        <f>IF($M2750="","",IF(INDEX('Per Invoice'!$D$2:$D$3001,$M2750)="","",INDEX('Per Invoice'!$D$2:$D$3001,$M2750)))</f>
        <v/>
      </c>
      <c r="E2750">
        <f>IF($M2750="","",IF(INDEX('Per Invoice'!$E$2:$E$3001,$M2750)="","",INDEX('Per Invoice'!$E$2:$E$3001,$M2750)))</f>
        <v/>
      </c>
      <c r="F2750">
        <f>IF($M2750="","",IF(INDEX('Per Invoice'!$F$2:$F$3001,$M2750)="","",INDEX('Per Invoice'!$F$2:$F$3001,$M2750)))</f>
        <v/>
      </c>
      <c r="G2750" s="5">
        <f>IF($M2750="","",IF(INDEX('Per Invoice'!$G$2:$G$3001,$M2750)="","",INDEX('Per Invoice'!$G$2:$G$3001,$M2750)))</f>
        <v/>
      </c>
      <c r="H2750" s="5">
        <f>IF($M2750="","",IF(INDEX('Per Invoice'!$H$2:$H$3001,$M2750)="","",INDEX('Per Invoice'!$H$2:$H$3001,$M2750)))</f>
        <v/>
      </c>
      <c r="I2750" s="5">
        <f>IF($M2750="","",IF(INDEX('Per Invoice'!$I$2:$I$3001,$M2750)="","",INDEX('Per Invoice'!$I$2:$I$3001,$M2750)))</f>
        <v/>
      </c>
      <c r="J2750" s="5">
        <f>IF($M2750="","",IF(INDEX('Per Invoice'!$J$2:$J$3001,$M2750)="","",INDEX('Per Invoice'!$J$2:$J$3001,$M2750)))</f>
        <v/>
      </c>
      <c r="K2750" s="5">
        <f>IF($M2750="","",IF(INDEX('Per Invoice'!$K$2:$K$3001,$M2750)="","",INDEX('Per Invoice'!$K$2:$K$3001,$M2750)))</f>
        <v/>
      </c>
      <c r="L2750">
        <f>IF($M2750="","",IF(INDEX('Per Invoice'!$L$2:$L$3001,$M2750)="","",INDEX('Per Invoice'!$L$2:$L$3001,$M2750)))</f>
        <v/>
      </c>
      <c r="M2750">
        <f>IF(ROWS($M$2:$M2750)&lt;=COUNT('Per Invoice'!$N$2:$N$3001),MATCH(ROWS($M$2:$M2750),'Per Invoice'!$N$2:$N$3001,0),"")</f>
        <v/>
      </c>
    </row>
    <row r="2751">
      <c r="A2751">
        <f>IF($M2751="","",IF(INDEX('Per Invoice'!$A$2:$A$3001,$M2751)="","",INDEX('Per Invoice'!$A$2:$A$3001,$M2751)))</f>
        <v/>
      </c>
      <c r="B2751">
        <f>IF($M2751="","",IF(INDEX('Per Invoice'!$B$2:$B$3001,$M2751)="","",INDEX('Per Invoice'!$B$2:$B$3001,$M2751)))</f>
        <v/>
      </c>
      <c r="C2751">
        <f>IF($M2751="","",IF(INDEX('Per Invoice'!$C$2:$C$3001,$M2751)="","",INDEX('Per Invoice'!$C$2:$C$3001,$M2751)))</f>
        <v/>
      </c>
      <c r="D2751">
        <f>IF($M2751="","",IF(INDEX('Per Invoice'!$D$2:$D$3001,$M2751)="","",INDEX('Per Invoice'!$D$2:$D$3001,$M2751)))</f>
        <v/>
      </c>
      <c r="E2751">
        <f>IF($M2751="","",IF(INDEX('Per Invoice'!$E$2:$E$3001,$M2751)="","",INDEX('Per Invoice'!$E$2:$E$3001,$M2751)))</f>
        <v/>
      </c>
      <c r="F2751">
        <f>IF($M2751="","",IF(INDEX('Per Invoice'!$F$2:$F$3001,$M2751)="","",INDEX('Per Invoice'!$F$2:$F$3001,$M2751)))</f>
        <v/>
      </c>
      <c r="G2751" s="5">
        <f>IF($M2751="","",IF(INDEX('Per Invoice'!$G$2:$G$3001,$M2751)="","",INDEX('Per Invoice'!$G$2:$G$3001,$M2751)))</f>
        <v/>
      </c>
      <c r="H2751" s="5">
        <f>IF($M2751="","",IF(INDEX('Per Invoice'!$H$2:$H$3001,$M2751)="","",INDEX('Per Invoice'!$H$2:$H$3001,$M2751)))</f>
        <v/>
      </c>
      <c r="I2751" s="5">
        <f>IF($M2751="","",IF(INDEX('Per Invoice'!$I$2:$I$3001,$M2751)="","",INDEX('Per Invoice'!$I$2:$I$3001,$M2751)))</f>
        <v/>
      </c>
      <c r="J2751" s="5">
        <f>IF($M2751="","",IF(INDEX('Per Invoice'!$J$2:$J$3001,$M2751)="","",INDEX('Per Invoice'!$J$2:$J$3001,$M2751)))</f>
        <v/>
      </c>
      <c r="K2751" s="5">
        <f>IF($M2751="","",IF(INDEX('Per Invoice'!$K$2:$K$3001,$M2751)="","",INDEX('Per Invoice'!$K$2:$K$3001,$M2751)))</f>
        <v/>
      </c>
      <c r="L2751">
        <f>IF($M2751="","",IF(INDEX('Per Invoice'!$L$2:$L$3001,$M2751)="","",INDEX('Per Invoice'!$L$2:$L$3001,$M2751)))</f>
        <v/>
      </c>
      <c r="M2751">
        <f>IF(ROWS($M$2:$M2751)&lt;=COUNT('Per Invoice'!$N$2:$N$3001),MATCH(ROWS($M$2:$M2751),'Per Invoice'!$N$2:$N$3001,0),"")</f>
        <v/>
      </c>
    </row>
    <row r="2752">
      <c r="A2752">
        <f>IF($M2752="","",IF(INDEX('Per Invoice'!$A$2:$A$3001,$M2752)="","",INDEX('Per Invoice'!$A$2:$A$3001,$M2752)))</f>
        <v/>
      </c>
      <c r="B2752">
        <f>IF($M2752="","",IF(INDEX('Per Invoice'!$B$2:$B$3001,$M2752)="","",INDEX('Per Invoice'!$B$2:$B$3001,$M2752)))</f>
        <v/>
      </c>
      <c r="C2752">
        <f>IF($M2752="","",IF(INDEX('Per Invoice'!$C$2:$C$3001,$M2752)="","",INDEX('Per Invoice'!$C$2:$C$3001,$M2752)))</f>
        <v/>
      </c>
      <c r="D2752">
        <f>IF($M2752="","",IF(INDEX('Per Invoice'!$D$2:$D$3001,$M2752)="","",INDEX('Per Invoice'!$D$2:$D$3001,$M2752)))</f>
        <v/>
      </c>
      <c r="E2752">
        <f>IF($M2752="","",IF(INDEX('Per Invoice'!$E$2:$E$3001,$M2752)="","",INDEX('Per Invoice'!$E$2:$E$3001,$M2752)))</f>
        <v/>
      </c>
      <c r="F2752">
        <f>IF($M2752="","",IF(INDEX('Per Invoice'!$F$2:$F$3001,$M2752)="","",INDEX('Per Invoice'!$F$2:$F$3001,$M2752)))</f>
        <v/>
      </c>
      <c r="G2752" s="5">
        <f>IF($M2752="","",IF(INDEX('Per Invoice'!$G$2:$G$3001,$M2752)="","",INDEX('Per Invoice'!$G$2:$G$3001,$M2752)))</f>
        <v/>
      </c>
      <c r="H2752" s="5">
        <f>IF($M2752="","",IF(INDEX('Per Invoice'!$H$2:$H$3001,$M2752)="","",INDEX('Per Invoice'!$H$2:$H$3001,$M2752)))</f>
        <v/>
      </c>
      <c r="I2752" s="5">
        <f>IF($M2752="","",IF(INDEX('Per Invoice'!$I$2:$I$3001,$M2752)="","",INDEX('Per Invoice'!$I$2:$I$3001,$M2752)))</f>
        <v/>
      </c>
      <c r="J2752" s="5">
        <f>IF($M2752="","",IF(INDEX('Per Invoice'!$J$2:$J$3001,$M2752)="","",INDEX('Per Invoice'!$J$2:$J$3001,$M2752)))</f>
        <v/>
      </c>
      <c r="K2752" s="5">
        <f>IF($M2752="","",IF(INDEX('Per Invoice'!$K$2:$K$3001,$M2752)="","",INDEX('Per Invoice'!$K$2:$K$3001,$M2752)))</f>
        <v/>
      </c>
      <c r="L2752">
        <f>IF($M2752="","",IF(INDEX('Per Invoice'!$L$2:$L$3001,$M2752)="","",INDEX('Per Invoice'!$L$2:$L$3001,$M2752)))</f>
        <v/>
      </c>
      <c r="M2752">
        <f>IF(ROWS($M$2:$M2752)&lt;=COUNT('Per Invoice'!$N$2:$N$3001),MATCH(ROWS($M$2:$M2752),'Per Invoice'!$N$2:$N$3001,0),"")</f>
        <v/>
      </c>
    </row>
    <row r="2753">
      <c r="A2753">
        <f>IF($M2753="","",IF(INDEX('Per Invoice'!$A$2:$A$3001,$M2753)="","",INDEX('Per Invoice'!$A$2:$A$3001,$M2753)))</f>
        <v/>
      </c>
      <c r="B2753">
        <f>IF($M2753="","",IF(INDEX('Per Invoice'!$B$2:$B$3001,$M2753)="","",INDEX('Per Invoice'!$B$2:$B$3001,$M2753)))</f>
        <v/>
      </c>
      <c r="C2753">
        <f>IF($M2753="","",IF(INDEX('Per Invoice'!$C$2:$C$3001,$M2753)="","",INDEX('Per Invoice'!$C$2:$C$3001,$M2753)))</f>
        <v/>
      </c>
      <c r="D2753">
        <f>IF($M2753="","",IF(INDEX('Per Invoice'!$D$2:$D$3001,$M2753)="","",INDEX('Per Invoice'!$D$2:$D$3001,$M2753)))</f>
        <v/>
      </c>
      <c r="E2753">
        <f>IF($M2753="","",IF(INDEX('Per Invoice'!$E$2:$E$3001,$M2753)="","",INDEX('Per Invoice'!$E$2:$E$3001,$M2753)))</f>
        <v/>
      </c>
      <c r="F2753">
        <f>IF($M2753="","",IF(INDEX('Per Invoice'!$F$2:$F$3001,$M2753)="","",INDEX('Per Invoice'!$F$2:$F$3001,$M2753)))</f>
        <v/>
      </c>
      <c r="G2753" s="5">
        <f>IF($M2753="","",IF(INDEX('Per Invoice'!$G$2:$G$3001,$M2753)="","",INDEX('Per Invoice'!$G$2:$G$3001,$M2753)))</f>
        <v/>
      </c>
      <c r="H2753" s="5">
        <f>IF($M2753="","",IF(INDEX('Per Invoice'!$H$2:$H$3001,$M2753)="","",INDEX('Per Invoice'!$H$2:$H$3001,$M2753)))</f>
        <v/>
      </c>
      <c r="I2753" s="5">
        <f>IF($M2753="","",IF(INDEX('Per Invoice'!$I$2:$I$3001,$M2753)="","",INDEX('Per Invoice'!$I$2:$I$3001,$M2753)))</f>
        <v/>
      </c>
      <c r="J2753" s="5">
        <f>IF($M2753="","",IF(INDEX('Per Invoice'!$J$2:$J$3001,$M2753)="","",INDEX('Per Invoice'!$J$2:$J$3001,$M2753)))</f>
        <v/>
      </c>
      <c r="K2753" s="5">
        <f>IF($M2753="","",IF(INDEX('Per Invoice'!$K$2:$K$3001,$M2753)="","",INDEX('Per Invoice'!$K$2:$K$3001,$M2753)))</f>
        <v/>
      </c>
      <c r="L2753">
        <f>IF($M2753="","",IF(INDEX('Per Invoice'!$L$2:$L$3001,$M2753)="","",INDEX('Per Invoice'!$L$2:$L$3001,$M2753)))</f>
        <v/>
      </c>
      <c r="M2753">
        <f>IF(ROWS($M$2:$M2753)&lt;=COUNT('Per Invoice'!$N$2:$N$3001),MATCH(ROWS($M$2:$M2753),'Per Invoice'!$N$2:$N$3001,0),"")</f>
        <v/>
      </c>
    </row>
    <row r="2754">
      <c r="A2754">
        <f>IF($M2754="","",IF(INDEX('Per Invoice'!$A$2:$A$3001,$M2754)="","",INDEX('Per Invoice'!$A$2:$A$3001,$M2754)))</f>
        <v/>
      </c>
      <c r="B2754">
        <f>IF($M2754="","",IF(INDEX('Per Invoice'!$B$2:$B$3001,$M2754)="","",INDEX('Per Invoice'!$B$2:$B$3001,$M2754)))</f>
        <v/>
      </c>
      <c r="C2754">
        <f>IF($M2754="","",IF(INDEX('Per Invoice'!$C$2:$C$3001,$M2754)="","",INDEX('Per Invoice'!$C$2:$C$3001,$M2754)))</f>
        <v/>
      </c>
      <c r="D2754">
        <f>IF($M2754="","",IF(INDEX('Per Invoice'!$D$2:$D$3001,$M2754)="","",INDEX('Per Invoice'!$D$2:$D$3001,$M2754)))</f>
        <v/>
      </c>
      <c r="E2754">
        <f>IF($M2754="","",IF(INDEX('Per Invoice'!$E$2:$E$3001,$M2754)="","",INDEX('Per Invoice'!$E$2:$E$3001,$M2754)))</f>
        <v/>
      </c>
      <c r="F2754">
        <f>IF($M2754="","",IF(INDEX('Per Invoice'!$F$2:$F$3001,$M2754)="","",INDEX('Per Invoice'!$F$2:$F$3001,$M2754)))</f>
        <v/>
      </c>
      <c r="G2754" s="5">
        <f>IF($M2754="","",IF(INDEX('Per Invoice'!$G$2:$G$3001,$M2754)="","",INDEX('Per Invoice'!$G$2:$G$3001,$M2754)))</f>
        <v/>
      </c>
      <c r="H2754" s="5">
        <f>IF($M2754="","",IF(INDEX('Per Invoice'!$H$2:$H$3001,$M2754)="","",INDEX('Per Invoice'!$H$2:$H$3001,$M2754)))</f>
        <v/>
      </c>
      <c r="I2754" s="5">
        <f>IF($M2754="","",IF(INDEX('Per Invoice'!$I$2:$I$3001,$M2754)="","",INDEX('Per Invoice'!$I$2:$I$3001,$M2754)))</f>
        <v/>
      </c>
      <c r="J2754" s="5">
        <f>IF($M2754="","",IF(INDEX('Per Invoice'!$J$2:$J$3001,$M2754)="","",INDEX('Per Invoice'!$J$2:$J$3001,$M2754)))</f>
        <v/>
      </c>
      <c r="K2754" s="5">
        <f>IF($M2754="","",IF(INDEX('Per Invoice'!$K$2:$K$3001,$M2754)="","",INDEX('Per Invoice'!$K$2:$K$3001,$M2754)))</f>
        <v/>
      </c>
      <c r="L2754">
        <f>IF($M2754="","",IF(INDEX('Per Invoice'!$L$2:$L$3001,$M2754)="","",INDEX('Per Invoice'!$L$2:$L$3001,$M2754)))</f>
        <v/>
      </c>
      <c r="M2754">
        <f>IF(ROWS($M$2:$M2754)&lt;=COUNT('Per Invoice'!$N$2:$N$3001),MATCH(ROWS($M$2:$M2754),'Per Invoice'!$N$2:$N$3001,0),"")</f>
        <v/>
      </c>
    </row>
    <row r="2755">
      <c r="A2755">
        <f>IF($M2755="","",IF(INDEX('Per Invoice'!$A$2:$A$3001,$M2755)="","",INDEX('Per Invoice'!$A$2:$A$3001,$M2755)))</f>
        <v/>
      </c>
      <c r="B2755">
        <f>IF($M2755="","",IF(INDEX('Per Invoice'!$B$2:$B$3001,$M2755)="","",INDEX('Per Invoice'!$B$2:$B$3001,$M2755)))</f>
        <v/>
      </c>
      <c r="C2755">
        <f>IF($M2755="","",IF(INDEX('Per Invoice'!$C$2:$C$3001,$M2755)="","",INDEX('Per Invoice'!$C$2:$C$3001,$M2755)))</f>
        <v/>
      </c>
      <c r="D2755">
        <f>IF($M2755="","",IF(INDEX('Per Invoice'!$D$2:$D$3001,$M2755)="","",INDEX('Per Invoice'!$D$2:$D$3001,$M2755)))</f>
        <v/>
      </c>
      <c r="E2755">
        <f>IF($M2755="","",IF(INDEX('Per Invoice'!$E$2:$E$3001,$M2755)="","",INDEX('Per Invoice'!$E$2:$E$3001,$M2755)))</f>
        <v/>
      </c>
      <c r="F2755">
        <f>IF($M2755="","",IF(INDEX('Per Invoice'!$F$2:$F$3001,$M2755)="","",INDEX('Per Invoice'!$F$2:$F$3001,$M2755)))</f>
        <v/>
      </c>
      <c r="G2755" s="5">
        <f>IF($M2755="","",IF(INDEX('Per Invoice'!$G$2:$G$3001,$M2755)="","",INDEX('Per Invoice'!$G$2:$G$3001,$M2755)))</f>
        <v/>
      </c>
      <c r="H2755" s="5">
        <f>IF($M2755="","",IF(INDEX('Per Invoice'!$H$2:$H$3001,$M2755)="","",INDEX('Per Invoice'!$H$2:$H$3001,$M2755)))</f>
        <v/>
      </c>
      <c r="I2755" s="5">
        <f>IF($M2755="","",IF(INDEX('Per Invoice'!$I$2:$I$3001,$M2755)="","",INDEX('Per Invoice'!$I$2:$I$3001,$M2755)))</f>
        <v/>
      </c>
      <c r="J2755" s="5">
        <f>IF($M2755="","",IF(INDEX('Per Invoice'!$J$2:$J$3001,$M2755)="","",INDEX('Per Invoice'!$J$2:$J$3001,$M2755)))</f>
        <v/>
      </c>
      <c r="K2755" s="5">
        <f>IF($M2755="","",IF(INDEX('Per Invoice'!$K$2:$K$3001,$M2755)="","",INDEX('Per Invoice'!$K$2:$K$3001,$M2755)))</f>
        <v/>
      </c>
      <c r="L2755">
        <f>IF($M2755="","",IF(INDEX('Per Invoice'!$L$2:$L$3001,$M2755)="","",INDEX('Per Invoice'!$L$2:$L$3001,$M2755)))</f>
        <v/>
      </c>
      <c r="M2755">
        <f>IF(ROWS($M$2:$M2755)&lt;=COUNT('Per Invoice'!$N$2:$N$3001),MATCH(ROWS($M$2:$M2755),'Per Invoice'!$N$2:$N$3001,0),"")</f>
        <v/>
      </c>
    </row>
    <row r="2756">
      <c r="A2756">
        <f>IF($M2756="","",IF(INDEX('Per Invoice'!$A$2:$A$3001,$M2756)="","",INDEX('Per Invoice'!$A$2:$A$3001,$M2756)))</f>
        <v/>
      </c>
      <c r="B2756">
        <f>IF($M2756="","",IF(INDEX('Per Invoice'!$B$2:$B$3001,$M2756)="","",INDEX('Per Invoice'!$B$2:$B$3001,$M2756)))</f>
        <v/>
      </c>
      <c r="C2756">
        <f>IF($M2756="","",IF(INDEX('Per Invoice'!$C$2:$C$3001,$M2756)="","",INDEX('Per Invoice'!$C$2:$C$3001,$M2756)))</f>
        <v/>
      </c>
      <c r="D2756">
        <f>IF($M2756="","",IF(INDEX('Per Invoice'!$D$2:$D$3001,$M2756)="","",INDEX('Per Invoice'!$D$2:$D$3001,$M2756)))</f>
        <v/>
      </c>
      <c r="E2756">
        <f>IF($M2756="","",IF(INDEX('Per Invoice'!$E$2:$E$3001,$M2756)="","",INDEX('Per Invoice'!$E$2:$E$3001,$M2756)))</f>
        <v/>
      </c>
      <c r="F2756">
        <f>IF($M2756="","",IF(INDEX('Per Invoice'!$F$2:$F$3001,$M2756)="","",INDEX('Per Invoice'!$F$2:$F$3001,$M2756)))</f>
        <v/>
      </c>
      <c r="G2756" s="5">
        <f>IF($M2756="","",IF(INDEX('Per Invoice'!$G$2:$G$3001,$M2756)="","",INDEX('Per Invoice'!$G$2:$G$3001,$M2756)))</f>
        <v/>
      </c>
      <c r="H2756" s="5">
        <f>IF($M2756="","",IF(INDEX('Per Invoice'!$H$2:$H$3001,$M2756)="","",INDEX('Per Invoice'!$H$2:$H$3001,$M2756)))</f>
        <v/>
      </c>
      <c r="I2756" s="5">
        <f>IF($M2756="","",IF(INDEX('Per Invoice'!$I$2:$I$3001,$M2756)="","",INDEX('Per Invoice'!$I$2:$I$3001,$M2756)))</f>
        <v/>
      </c>
      <c r="J2756" s="5">
        <f>IF($M2756="","",IF(INDEX('Per Invoice'!$J$2:$J$3001,$M2756)="","",INDEX('Per Invoice'!$J$2:$J$3001,$M2756)))</f>
        <v/>
      </c>
      <c r="K2756" s="5">
        <f>IF($M2756="","",IF(INDEX('Per Invoice'!$K$2:$K$3001,$M2756)="","",INDEX('Per Invoice'!$K$2:$K$3001,$M2756)))</f>
        <v/>
      </c>
      <c r="L2756">
        <f>IF($M2756="","",IF(INDEX('Per Invoice'!$L$2:$L$3001,$M2756)="","",INDEX('Per Invoice'!$L$2:$L$3001,$M2756)))</f>
        <v/>
      </c>
      <c r="M2756">
        <f>IF(ROWS($M$2:$M2756)&lt;=COUNT('Per Invoice'!$N$2:$N$3001),MATCH(ROWS($M$2:$M2756),'Per Invoice'!$N$2:$N$3001,0),"")</f>
        <v/>
      </c>
    </row>
    <row r="2757">
      <c r="A2757">
        <f>IF($M2757="","",IF(INDEX('Per Invoice'!$A$2:$A$3001,$M2757)="","",INDEX('Per Invoice'!$A$2:$A$3001,$M2757)))</f>
        <v/>
      </c>
      <c r="B2757">
        <f>IF($M2757="","",IF(INDEX('Per Invoice'!$B$2:$B$3001,$M2757)="","",INDEX('Per Invoice'!$B$2:$B$3001,$M2757)))</f>
        <v/>
      </c>
      <c r="C2757">
        <f>IF($M2757="","",IF(INDEX('Per Invoice'!$C$2:$C$3001,$M2757)="","",INDEX('Per Invoice'!$C$2:$C$3001,$M2757)))</f>
        <v/>
      </c>
      <c r="D2757">
        <f>IF($M2757="","",IF(INDEX('Per Invoice'!$D$2:$D$3001,$M2757)="","",INDEX('Per Invoice'!$D$2:$D$3001,$M2757)))</f>
        <v/>
      </c>
      <c r="E2757">
        <f>IF($M2757="","",IF(INDEX('Per Invoice'!$E$2:$E$3001,$M2757)="","",INDEX('Per Invoice'!$E$2:$E$3001,$M2757)))</f>
        <v/>
      </c>
      <c r="F2757">
        <f>IF($M2757="","",IF(INDEX('Per Invoice'!$F$2:$F$3001,$M2757)="","",INDEX('Per Invoice'!$F$2:$F$3001,$M2757)))</f>
        <v/>
      </c>
      <c r="G2757" s="5">
        <f>IF($M2757="","",IF(INDEX('Per Invoice'!$G$2:$G$3001,$M2757)="","",INDEX('Per Invoice'!$G$2:$G$3001,$M2757)))</f>
        <v/>
      </c>
      <c r="H2757" s="5">
        <f>IF($M2757="","",IF(INDEX('Per Invoice'!$H$2:$H$3001,$M2757)="","",INDEX('Per Invoice'!$H$2:$H$3001,$M2757)))</f>
        <v/>
      </c>
      <c r="I2757" s="5">
        <f>IF($M2757="","",IF(INDEX('Per Invoice'!$I$2:$I$3001,$M2757)="","",INDEX('Per Invoice'!$I$2:$I$3001,$M2757)))</f>
        <v/>
      </c>
      <c r="J2757" s="5">
        <f>IF($M2757="","",IF(INDEX('Per Invoice'!$J$2:$J$3001,$M2757)="","",INDEX('Per Invoice'!$J$2:$J$3001,$M2757)))</f>
        <v/>
      </c>
      <c r="K2757" s="5">
        <f>IF($M2757="","",IF(INDEX('Per Invoice'!$K$2:$K$3001,$M2757)="","",INDEX('Per Invoice'!$K$2:$K$3001,$M2757)))</f>
        <v/>
      </c>
      <c r="L2757">
        <f>IF($M2757="","",IF(INDEX('Per Invoice'!$L$2:$L$3001,$M2757)="","",INDEX('Per Invoice'!$L$2:$L$3001,$M2757)))</f>
        <v/>
      </c>
      <c r="M2757">
        <f>IF(ROWS($M$2:$M2757)&lt;=COUNT('Per Invoice'!$N$2:$N$3001),MATCH(ROWS($M$2:$M2757),'Per Invoice'!$N$2:$N$3001,0),"")</f>
        <v/>
      </c>
    </row>
    <row r="2758">
      <c r="A2758">
        <f>IF($M2758="","",IF(INDEX('Per Invoice'!$A$2:$A$3001,$M2758)="","",INDEX('Per Invoice'!$A$2:$A$3001,$M2758)))</f>
        <v/>
      </c>
      <c r="B2758">
        <f>IF($M2758="","",IF(INDEX('Per Invoice'!$B$2:$B$3001,$M2758)="","",INDEX('Per Invoice'!$B$2:$B$3001,$M2758)))</f>
        <v/>
      </c>
      <c r="C2758">
        <f>IF($M2758="","",IF(INDEX('Per Invoice'!$C$2:$C$3001,$M2758)="","",INDEX('Per Invoice'!$C$2:$C$3001,$M2758)))</f>
        <v/>
      </c>
      <c r="D2758">
        <f>IF($M2758="","",IF(INDEX('Per Invoice'!$D$2:$D$3001,$M2758)="","",INDEX('Per Invoice'!$D$2:$D$3001,$M2758)))</f>
        <v/>
      </c>
      <c r="E2758">
        <f>IF($M2758="","",IF(INDEX('Per Invoice'!$E$2:$E$3001,$M2758)="","",INDEX('Per Invoice'!$E$2:$E$3001,$M2758)))</f>
        <v/>
      </c>
      <c r="F2758">
        <f>IF($M2758="","",IF(INDEX('Per Invoice'!$F$2:$F$3001,$M2758)="","",INDEX('Per Invoice'!$F$2:$F$3001,$M2758)))</f>
        <v/>
      </c>
      <c r="G2758" s="5">
        <f>IF($M2758="","",IF(INDEX('Per Invoice'!$G$2:$G$3001,$M2758)="","",INDEX('Per Invoice'!$G$2:$G$3001,$M2758)))</f>
        <v/>
      </c>
      <c r="H2758" s="5">
        <f>IF($M2758="","",IF(INDEX('Per Invoice'!$H$2:$H$3001,$M2758)="","",INDEX('Per Invoice'!$H$2:$H$3001,$M2758)))</f>
        <v/>
      </c>
      <c r="I2758" s="5">
        <f>IF($M2758="","",IF(INDEX('Per Invoice'!$I$2:$I$3001,$M2758)="","",INDEX('Per Invoice'!$I$2:$I$3001,$M2758)))</f>
        <v/>
      </c>
      <c r="J2758" s="5">
        <f>IF($M2758="","",IF(INDEX('Per Invoice'!$J$2:$J$3001,$M2758)="","",INDEX('Per Invoice'!$J$2:$J$3001,$M2758)))</f>
        <v/>
      </c>
      <c r="K2758" s="5">
        <f>IF($M2758="","",IF(INDEX('Per Invoice'!$K$2:$K$3001,$M2758)="","",INDEX('Per Invoice'!$K$2:$K$3001,$M2758)))</f>
        <v/>
      </c>
      <c r="L2758">
        <f>IF($M2758="","",IF(INDEX('Per Invoice'!$L$2:$L$3001,$M2758)="","",INDEX('Per Invoice'!$L$2:$L$3001,$M2758)))</f>
        <v/>
      </c>
      <c r="M2758">
        <f>IF(ROWS($M$2:$M2758)&lt;=COUNT('Per Invoice'!$N$2:$N$3001),MATCH(ROWS($M$2:$M2758),'Per Invoice'!$N$2:$N$3001,0),"")</f>
        <v/>
      </c>
    </row>
    <row r="2759">
      <c r="A2759">
        <f>IF($M2759="","",IF(INDEX('Per Invoice'!$A$2:$A$3001,$M2759)="","",INDEX('Per Invoice'!$A$2:$A$3001,$M2759)))</f>
        <v/>
      </c>
      <c r="B2759">
        <f>IF($M2759="","",IF(INDEX('Per Invoice'!$B$2:$B$3001,$M2759)="","",INDEX('Per Invoice'!$B$2:$B$3001,$M2759)))</f>
        <v/>
      </c>
      <c r="C2759">
        <f>IF($M2759="","",IF(INDEX('Per Invoice'!$C$2:$C$3001,$M2759)="","",INDEX('Per Invoice'!$C$2:$C$3001,$M2759)))</f>
        <v/>
      </c>
      <c r="D2759">
        <f>IF($M2759="","",IF(INDEX('Per Invoice'!$D$2:$D$3001,$M2759)="","",INDEX('Per Invoice'!$D$2:$D$3001,$M2759)))</f>
        <v/>
      </c>
      <c r="E2759">
        <f>IF($M2759="","",IF(INDEX('Per Invoice'!$E$2:$E$3001,$M2759)="","",INDEX('Per Invoice'!$E$2:$E$3001,$M2759)))</f>
        <v/>
      </c>
      <c r="F2759">
        <f>IF($M2759="","",IF(INDEX('Per Invoice'!$F$2:$F$3001,$M2759)="","",INDEX('Per Invoice'!$F$2:$F$3001,$M2759)))</f>
        <v/>
      </c>
      <c r="G2759" s="5">
        <f>IF($M2759="","",IF(INDEX('Per Invoice'!$G$2:$G$3001,$M2759)="","",INDEX('Per Invoice'!$G$2:$G$3001,$M2759)))</f>
        <v/>
      </c>
      <c r="H2759" s="5">
        <f>IF($M2759="","",IF(INDEX('Per Invoice'!$H$2:$H$3001,$M2759)="","",INDEX('Per Invoice'!$H$2:$H$3001,$M2759)))</f>
        <v/>
      </c>
      <c r="I2759" s="5">
        <f>IF($M2759="","",IF(INDEX('Per Invoice'!$I$2:$I$3001,$M2759)="","",INDEX('Per Invoice'!$I$2:$I$3001,$M2759)))</f>
        <v/>
      </c>
      <c r="J2759" s="5">
        <f>IF($M2759="","",IF(INDEX('Per Invoice'!$J$2:$J$3001,$M2759)="","",INDEX('Per Invoice'!$J$2:$J$3001,$M2759)))</f>
        <v/>
      </c>
      <c r="K2759" s="5">
        <f>IF($M2759="","",IF(INDEX('Per Invoice'!$K$2:$K$3001,$M2759)="","",INDEX('Per Invoice'!$K$2:$K$3001,$M2759)))</f>
        <v/>
      </c>
      <c r="L2759">
        <f>IF($M2759="","",IF(INDEX('Per Invoice'!$L$2:$L$3001,$M2759)="","",INDEX('Per Invoice'!$L$2:$L$3001,$M2759)))</f>
        <v/>
      </c>
      <c r="M2759">
        <f>IF(ROWS($M$2:$M2759)&lt;=COUNT('Per Invoice'!$N$2:$N$3001),MATCH(ROWS($M$2:$M2759),'Per Invoice'!$N$2:$N$3001,0),"")</f>
        <v/>
      </c>
    </row>
    <row r="2760">
      <c r="A2760">
        <f>IF($M2760="","",IF(INDEX('Per Invoice'!$A$2:$A$3001,$M2760)="","",INDEX('Per Invoice'!$A$2:$A$3001,$M2760)))</f>
        <v/>
      </c>
      <c r="B2760">
        <f>IF($M2760="","",IF(INDEX('Per Invoice'!$B$2:$B$3001,$M2760)="","",INDEX('Per Invoice'!$B$2:$B$3001,$M2760)))</f>
        <v/>
      </c>
      <c r="C2760">
        <f>IF($M2760="","",IF(INDEX('Per Invoice'!$C$2:$C$3001,$M2760)="","",INDEX('Per Invoice'!$C$2:$C$3001,$M2760)))</f>
        <v/>
      </c>
      <c r="D2760">
        <f>IF($M2760="","",IF(INDEX('Per Invoice'!$D$2:$D$3001,$M2760)="","",INDEX('Per Invoice'!$D$2:$D$3001,$M2760)))</f>
        <v/>
      </c>
      <c r="E2760">
        <f>IF($M2760="","",IF(INDEX('Per Invoice'!$E$2:$E$3001,$M2760)="","",INDEX('Per Invoice'!$E$2:$E$3001,$M2760)))</f>
        <v/>
      </c>
      <c r="F2760">
        <f>IF($M2760="","",IF(INDEX('Per Invoice'!$F$2:$F$3001,$M2760)="","",INDEX('Per Invoice'!$F$2:$F$3001,$M2760)))</f>
        <v/>
      </c>
      <c r="G2760" s="5">
        <f>IF($M2760="","",IF(INDEX('Per Invoice'!$G$2:$G$3001,$M2760)="","",INDEX('Per Invoice'!$G$2:$G$3001,$M2760)))</f>
        <v/>
      </c>
      <c r="H2760" s="5">
        <f>IF($M2760="","",IF(INDEX('Per Invoice'!$H$2:$H$3001,$M2760)="","",INDEX('Per Invoice'!$H$2:$H$3001,$M2760)))</f>
        <v/>
      </c>
      <c r="I2760" s="5">
        <f>IF($M2760="","",IF(INDEX('Per Invoice'!$I$2:$I$3001,$M2760)="","",INDEX('Per Invoice'!$I$2:$I$3001,$M2760)))</f>
        <v/>
      </c>
      <c r="J2760" s="5">
        <f>IF($M2760="","",IF(INDEX('Per Invoice'!$J$2:$J$3001,$M2760)="","",INDEX('Per Invoice'!$J$2:$J$3001,$M2760)))</f>
        <v/>
      </c>
      <c r="K2760" s="5">
        <f>IF($M2760="","",IF(INDEX('Per Invoice'!$K$2:$K$3001,$M2760)="","",INDEX('Per Invoice'!$K$2:$K$3001,$M2760)))</f>
        <v/>
      </c>
      <c r="L2760">
        <f>IF($M2760="","",IF(INDEX('Per Invoice'!$L$2:$L$3001,$M2760)="","",INDEX('Per Invoice'!$L$2:$L$3001,$M2760)))</f>
        <v/>
      </c>
      <c r="M2760">
        <f>IF(ROWS($M$2:$M2760)&lt;=COUNT('Per Invoice'!$N$2:$N$3001),MATCH(ROWS($M$2:$M2760),'Per Invoice'!$N$2:$N$3001,0),"")</f>
        <v/>
      </c>
    </row>
    <row r="2761">
      <c r="A2761">
        <f>IF($M2761="","",IF(INDEX('Per Invoice'!$A$2:$A$3001,$M2761)="","",INDEX('Per Invoice'!$A$2:$A$3001,$M2761)))</f>
        <v/>
      </c>
      <c r="B2761">
        <f>IF($M2761="","",IF(INDEX('Per Invoice'!$B$2:$B$3001,$M2761)="","",INDEX('Per Invoice'!$B$2:$B$3001,$M2761)))</f>
        <v/>
      </c>
      <c r="C2761">
        <f>IF($M2761="","",IF(INDEX('Per Invoice'!$C$2:$C$3001,$M2761)="","",INDEX('Per Invoice'!$C$2:$C$3001,$M2761)))</f>
        <v/>
      </c>
      <c r="D2761">
        <f>IF($M2761="","",IF(INDEX('Per Invoice'!$D$2:$D$3001,$M2761)="","",INDEX('Per Invoice'!$D$2:$D$3001,$M2761)))</f>
        <v/>
      </c>
      <c r="E2761">
        <f>IF($M2761="","",IF(INDEX('Per Invoice'!$E$2:$E$3001,$M2761)="","",INDEX('Per Invoice'!$E$2:$E$3001,$M2761)))</f>
        <v/>
      </c>
      <c r="F2761">
        <f>IF($M2761="","",IF(INDEX('Per Invoice'!$F$2:$F$3001,$M2761)="","",INDEX('Per Invoice'!$F$2:$F$3001,$M2761)))</f>
        <v/>
      </c>
      <c r="G2761" s="5">
        <f>IF($M2761="","",IF(INDEX('Per Invoice'!$G$2:$G$3001,$M2761)="","",INDEX('Per Invoice'!$G$2:$G$3001,$M2761)))</f>
        <v/>
      </c>
      <c r="H2761" s="5">
        <f>IF($M2761="","",IF(INDEX('Per Invoice'!$H$2:$H$3001,$M2761)="","",INDEX('Per Invoice'!$H$2:$H$3001,$M2761)))</f>
        <v/>
      </c>
      <c r="I2761" s="5">
        <f>IF($M2761="","",IF(INDEX('Per Invoice'!$I$2:$I$3001,$M2761)="","",INDEX('Per Invoice'!$I$2:$I$3001,$M2761)))</f>
        <v/>
      </c>
      <c r="J2761" s="5">
        <f>IF($M2761="","",IF(INDEX('Per Invoice'!$J$2:$J$3001,$M2761)="","",INDEX('Per Invoice'!$J$2:$J$3001,$M2761)))</f>
        <v/>
      </c>
      <c r="K2761" s="5">
        <f>IF($M2761="","",IF(INDEX('Per Invoice'!$K$2:$K$3001,$M2761)="","",INDEX('Per Invoice'!$K$2:$K$3001,$M2761)))</f>
        <v/>
      </c>
      <c r="L2761">
        <f>IF($M2761="","",IF(INDEX('Per Invoice'!$L$2:$L$3001,$M2761)="","",INDEX('Per Invoice'!$L$2:$L$3001,$M2761)))</f>
        <v/>
      </c>
      <c r="M2761">
        <f>IF(ROWS($M$2:$M2761)&lt;=COUNT('Per Invoice'!$N$2:$N$3001),MATCH(ROWS($M$2:$M2761),'Per Invoice'!$N$2:$N$3001,0),"")</f>
        <v/>
      </c>
    </row>
    <row r="2762">
      <c r="A2762">
        <f>IF($M2762="","",IF(INDEX('Per Invoice'!$A$2:$A$3001,$M2762)="","",INDEX('Per Invoice'!$A$2:$A$3001,$M2762)))</f>
        <v/>
      </c>
      <c r="B2762">
        <f>IF($M2762="","",IF(INDEX('Per Invoice'!$B$2:$B$3001,$M2762)="","",INDEX('Per Invoice'!$B$2:$B$3001,$M2762)))</f>
        <v/>
      </c>
      <c r="C2762">
        <f>IF($M2762="","",IF(INDEX('Per Invoice'!$C$2:$C$3001,$M2762)="","",INDEX('Per Invoice'!$C$2:$C$3001,$M2762)))</f>
        <v/>
      </c>
      <c r="D2762">
        <f>IF($M2762="","",IF(INDEX('Per Invoice'!$D$2:$D$3001,$M2762)="","",INDEX('Per Invoice'!$D$2:$D$3001,$M2762)))</f>
        <v/>
      </c>
      <c r="E2762">
        <f>IF($M2762="","",IF(INDEX('Per Invoice'!$E$2:$E$3001,$M2762)="","",INDEX('Per Invoice'!$E$2:$E$3001,$M2762)))</f>
        <v/>
      </c>
      <c r="F2762">
        <f>IF($M2762="","",IF(INDEX('Per Invoice'!$F$2:$F$3001,$M2762)="","",INDEX('Per Invoice'!$F$2:$F$3001,$M2762)))</f>
        <v/>
      </c>
      <c r="G2762" s="5">
        <f>IF($M2762="","",IF(INDEX('Per Invoice'!$G$2:$G$3001,$M2762)="","",INDEX('Per Invoice'!$G$2:$G$3001,$M2762)))</f>
        <v/>
      </c>
      <c r="H2762" s="5">
        <f>IF($M2762="","",IF(INDEX('Per Invoice'!$H$2:$H$3001,$M2762)="","",INDEX('Per Invoice'!$H$2:$H$3001,$M2762)))</f>
        <v/>
      </c>
      <c r="I2762" s="5">
        <f>IF($M2762="","",IF(INDEX('Per Invoice'!$I$2:$I$3001,$M2762)="","",INDEX('Per Invoice'!$I$2:$I$3001,$M2762)))</f>
        <v/>
      </c>
      <c r="J2762" s="5">
        <f>IF($M2762="","",IF(INDEX('Per Invoice'!$J$2:$J$3001,$M2762)="","",INDEX('Per Invoice'!$J$2:$J$3001,$M2762)))</f>
        <v/>
      </c>
      <c r="K2762" s="5">
        <f>IF($M2762="","",IF(INDEX('Per Invoice'!$K$2:$K$3001,$M2762)="","",INDEX('Per Invoice'!$K$2:$K$3001,$M2762)))</f>
        <v/>
      </c>
      <c r="L2762">
        <f>IF($M2762="","",IF(INDEX('Per Invoice'!$L$2:$L$3001,$M2762)="","",INDEX('Per Invoice'!$L$2:$L$3001,$M2762)))</f>
        <v/>
      </c>
      <c r="M2762">
        <f>IF(ROWS($M$2:$M2762)&lt;=COUNT('Per Invoice'!$N$2:$N$3001),MATCH(ROWS($M$2:$M2762),'Per Invoice'!$N$2:$N$3001,0),"")</f>
        <v/>
      </c>
    </row>
    <row r="2763">
      <c r="A2763">
        <f>IF($M2763="","",IF(INDEX('Per Invoice'!$A$2:$A$3001,$M2763)="","",INDEX('Per Invoice'!$A$2:$A$3001,$M2763)))</f>
        <v/>
      </c>
      <c r="B2763">
        <f>IF($M2763="","",IF(INDEX('Per Invoice'!$B$2:$B$3001,$M2763)="","",INDEX('Per Invoice'!$B$2:$B$3001,$M2763)))</f>
        <v/>
      </c>
      <c r="C2763">
        <f>IF($M2763="","",IF(INDEX('Per Invoice'!$C$2:$C$3001,$M2763)="","",INDEX('Per Invoice'!$C$2:$C$3001,$M2763)))</f>
        <v/>
      </c>
      <c r="D2763">
        <f>IF($M2763="","",IF(INDEX('Per Invoice'!$D$2:$D$3001,$M2763)="","",INDEX('Per Invoice'!$D$2:$D$3001,$M2763)))</f>
        <v/>
      </c>
      <c r="E2763">
        <f>IF($M2763="","",IF(INDEX('Per Invoice'!$E$2:$E$3001,$M2763)="","",INDEX('Per Invoice'!$E$2:$E$3001,$M2763)))</f>
        <v/>
      </c>
      <c r="F2763">
        <f>IF($M2763="","",IF(INDEX('Per Invoice'!$F$2:$F$3001,$M2763)="","",INDEX('Per Invoice'!$F$2:$F$3001,$M2763)))</f>
        <v/>
      </c>
      <c r="G2763" s="5">
        <f>IF($M2763="","",IF(INDEX('Per Invoice'!$G$2:$G$3001,$M2763)="","",INDEX('Per Invoice'!$G$2:$G$3001,$M2763)))</f>
        <v/>
      </c>
      <c r="H2763" s="5">
        <f>IF($M2763="","",IF(INDEX('Per Invoice'!$H$2:$H$3001,$M2763)="","",INDEX('Per Invoice'!$H$2:$H$3001,$M2763)))</f>
        <v/>
      </c>
      <c r="I2763" s="5">
        <f>IF($M2763="","",IF(INDEX('Per Invoice'!$I$2:$I$3001,$M2763)="","",INDEX('Per Invoice'!$I$2:$I$3001,$M2763)))</f>
        <v/>
      </c>
      <c r="J2763" s="5">
        <f>IF($M2763="","",IF(INDEX('Per Invoice'!$J$2:$J$3001,$M2763)="","",INDEX('Per Invoice'!$J$2:$J$3001,$M2763)))</f>
        <v/>
      </c>
      <c r="K2763" s="5">
        <f>IF($M2763="","",IF(INDEX('Per Invoice'!$K$2:$K$3001,$M2763)="","",INDEX('Per Invoice'!$K$2:$K$3001,$M2763)))</f>
        <v/>
      </c>
      <c r="L2763">
        <f>IF($M2763="","",IF(INDEX('Per Invoice'!$L$2:$L$3001,$M2763)="","",INDEX('Per Invoice'!$L$2:$L$3001,$M2763)))</f>
        <v/>
      </c>
      <c r="M2763">
        <f>IF(ROWS($M$2:$M2763)&lt;=COUNT('Per Invoice'!$N$2:$N$3001),MATCH(ROWS($M$2:$M2763),'Per Invoice'!$N$2:$N$3001,0),"")</f>
        <v/>
      </c>
    </row>
    <row r="2764">
      <c r="A2764">
        <f>IF($M2764="","",IF(INDEX('Per Invoice'!$A$2:$A$3001,$M2764)="","",INDEX('Per Invoice'!$A$2:$A$3001,$M2764)))</f>
        <v/>
      </c>
      <c r="B2764">
        <f>IF($M2764="","",IF(INDEX('Per Invoice'!$B$2:$B$3001,$M2764)="","",INDEX('Per Invoice'!$B$2:$B$3001,$M2764)))</f>
        <v/>
      </c>
      <c r="C2764">
        <f>IF($M2764="","",IF(INDEX('Per Invoice'!$C$2:$C$3001,$M2764)="","",INDEX('Per Invoice'!$C$2:$C$3001,$M2764)))</f>
        <v/>
      </c>
      <c r="D2764">
        <f>IF($M2764="","",IF(INDEX('Per Invoice'!$D$2:$D$3001,$M2764)="","",INDEX('Per Invoice'!$D$2:$D$3001,$M2764)))</f>
        <v/>
      </c>
      <c r="E2764">
        <f>IF($M2764="","",IF(INDEX('Per Invoice'!$E$2:$E$3001,$M2764)="","",INDEX('Per Invoice'!$E$2:$E$3001,$M2764)))</f>
        <v/>
      </c>
      <c r="F2764">
        <f>IF($M2764="","",IF(INDEX('Per Invoice'!$F$2:$F$3001,$M2764)="","",INDEX('Per Invoice'!$F$2:$F$3001,$M2764)))</f>
        <v/>
      </c>
      <c r="G2764" s="5">
        <f>IF($M2764="","",IF(INDEX('Per Invoice'!$G$2:$G$3001,$M2764)="","",INDEX('Per Invoice'!$G$2:$G$3001,$M2764)))</f>
        <v/>
      </c>
      <c r="H2764" s="5">
        <f>IF($M2764="","",IF(INDEX('Per Invoice'!$H$2:$H$3001,$M2764)="","",INDEX('Per Invoice'!$H$2:$H$3001,$M2764)))</f>
        <v/>
      </c>
      <c r="I2764" s="5">
        <f>IF($M2764="","",IF(INDEX('Per Invoice'!$I$2:$I$3001,$M2764)="","",INDEX('Per Invoice'!$I$2:$I$3001,$M2764)))</f>
        <v/>
      </c>
      <c r="J2764" s="5">
        <f>IF($M2764="","",IF(INDEX('Per Invoice'!$J$2:$J$3001,$M2764)="","",INDEX('Per Invoice'!$J$2:$J$3001,$M2764)))</f>
        <v/>
      </c>
      <c r="K2764" s="5">
        <f>IF($M2764="","",IF(INDEX('Per Invoice'!$K$2:$K$3001,$M2764)="","",INDEX('Per Invoice'!$K$2:$K$3001,$M2764)))</f>
        <v/>
      </c>
      <c r="L2764">
        <f>IF($M2764="","",IF(INDEX('Per Invoice'!$L$2:$L$3001,$M2764)="","",INDEX('Per Invoice'!$L$2:$L$3001,$M2764)))</f>
        <v/>
      </c>
      <c r="M2764">
        <f>IF(ROWS($M$2:$M2764)&lt;=COUNT('Per Invoice'!$N$2:$N$3001),MATCH(ROWS($M$2:$M2764),'Per Invoice'!$N$2:$N$3001,0),"")</f>
        <v/>
      </c>
    </row>
    <row r="2765">
      <c r="A2765">
        <f>IF($M2765="","",IF(INDEX('Per Invoice'!$A$2:$A$3001,$M2765)="","",INDEX('Per Invoice'!$A$2:$A$3001,$M2765)))</f>
        <v/>
      </c>
      <c r="B2765">
        <f>IF($M2765="","",IF(INDEX('Per Invoice'!$B$2:$B$3001,$M2765)="","",INDEX('Per Invoice'!$B$2:$B$3001,$M2765)))</f>
        <v/>
      </c>
      <c r="C2765">
        <f>IF($M2765="","",IF(INDEX('Per Invoice'!$C$2:$C$3001,$M2765)="","",INDEX('Per Invoice'!$C$2:$C$3001,$M2765)))</f>
        <v/>
      </c>
      <c r="D2765">
        <f>IF($M2765="","",IF(INDEX('Per Invoice'!$D$2:$D$3001,$M2765)="","",INDEX('Per Invoice'!$D$2:$D$3001,$M2765)))</f>
        <v/>
      </c>
      <c r="E2765">
        <f>IF($M2765="","",IF(INDEX('Per Invoice'!$E$2:$E$3001,$M2765)="","",INDEX('Per Invoice'!$E$2:$E$3001,$M2765)))</f>
        <v/>
      </c>
      <c r="F2765">
        <f>IF($M2765="","",IF(INDEX('Per Invoice'!$F$2:$F$3001,$M2765)="","",INDEX('Per Invoice'!$F$2:$F$3001,$M2765)))</f>
        <v/>
      </c>
      <c r="G2765" s="5">
        <f>IF($M2765="","",IF(INDEX('Per Invoice'!$G$2:$G$3001,$M2765)="","",INDEX('Per Invoice'!$G$2:$G$3001,$M2765)))</f>
        <v/>
      </c>
      <c r="H2765" s="5">
        <f>IF($M2765="","",IF(INDEX('Per Invoice'!$H$2:$H$3001,$M2765)="","",INDEX('Per Invoice'!$H$2:$H$3001,$M2765)))</f>
        <v/>
      </c>
      <c r="I2765" s="5">
        <f>IF($M2765="","",IF(INDEX('Per Invoice'!$I$2:$I$3001,$M2765)="","",INDEX('Per Invoice'!$I$2:$I$3001,$M2765)))</f>
        <v/>
      </c>
      <c r="J2765" s="5">
        <f>IF($M2765="","",IF(INDEX('Per Invoice'!$J$2:$J$3001,$M2765)="","",INDEX('Per Invoice'!$J$2:$J$3001,$M2765)))</f>
        <v/>
      </c>
      <c r="K2765" s="5">
        <f>IF($M2765="","",IF(INDEX('Per Invoice'!$K$2:$K$3001,$M2765)="","",INDEX('Per Invoice'!$K$2:$K$3001,$M2765)))</f>
        <v/>
      </c>
      <c r="L2765">
        <f>IF($M2765="","",IF(INDEX('Per Invoice'!$L$2:$L$3001,$M2765)="","",INDEX('Per Invoice'!$L$2:$L$3001,$M2765)))</f>
        <v/>
      </c>
      <c r="M2765">
        <f>IF(ROWS($M$2:$M2765)&lt;=COUNT('Per Invoice'!$N$2:$N$3001),MATCH(ROWS($M$2:$M2765),'Per Invoice'!$N$2:$N$3001,0),"")</f>
        <v/>
      </c>
    </row>
    <row r="2766">
      <c r="A2766">
        <f>IF($M2766="","",IF(INDEX('Per Invoice'!$A$2:$A$3001,$M2766)="","",INDEX('Per Invoice'!$A$2:$A$3001,$M2766)))</f>
        <v/>
      </c>
      <c r="B2766">
        <f>IF($M2766="","",IF(INDEX('Per Invoice'!$B$2:$B$3001,$M2766)="","",INDEX('Per Invoice'!$B$2:$B$3001,$M2766)))</f>
        <v/>
      </c>
      <c r="C2766">
        <f>IF($M2766="","",IF(INDEX('Per Invoice'!$C$2:$C$3001,$M2766)="","",INDEX('Per Invoice'!$C$2:$C$3001,$M2766)))</f>
        <v/>
      </c>
      <c r="D2766">
        <f>IF($M2766="","",IF(INDEX('Per Invoice'!$D$2:$D$3001,$M2766)="","",INDEX('Per Invoice'!$D$2:$D$3001,$M2766)))</f>
        <v/>
      </c>
      <c r="E2766">
        <f>IF($M2766="","",IF(INDEX('Per Invoice'!$E$2:$E$3001,$M2766)="","",INDEX('Per Invoice'!$E$2:$E$3001,$M2766)))</f>
        <v/>
      </c>
      <c r="F2766">
        <f>IF($M2766="","",IF(INDEX('Per Invoice'!$F$2:$F$3001,$M2766)="","",INDEX('Per Invoice'!$F$2:$F$3001,$M2766)))</f>
        <v/>
      </c>
      <c r="G2766" s="5">
        <f>IF($M2766="","",IF(INDEX('Per Invoice'!$G$2:$G$3001,$M2766)="","",INDEX('Per Invoice'!$G$2:$G$3001,$M2766)))</f>
        <v/>
      </c>
      <c r="H2766" s="5">
        <f>IF($M2766="","",IF(INDEX('Per Invoice'!$H$2:$H$3001,$M2766)="","",INDEX('Per Invoice'!$H$2:$H$3001,$M2766)))</f>
        <v/>
      </c>
      <c r="I2766" s="5">
        <f>IF($M2766="","",IF(INDEX('Per Invoice'!$I$2:$I$3001,$M2766)="","",INDEX('Per Invoice'!$I$2:$I$3001,$M2766)))</f>
        <v/>
      </c>
      <c r="J2766" s="5">
        <f>IF($M2766="","",IF(INDEX('Per Invoice'!$J$2:$J$3001,$M2766)="","",INDEX('Per Invoice'!$J$2:$J$3001,$M2766)))</f>
        <v/>
      </c>
      <c r="K2766" s="5">
        <f>IF($M2766="","",IF(INDEX('Per Invoice'!$K$2:$K$3001,$M2766)="","",INDEX('Per Invoice'!$K$2:$K$3001,$M2766)))</f>
        <v/>
      </c>
      <c r="L2766">
        <f>IF($M2766="","",IF(INDEX('Per Invoice'!$L$2:$L$3001,$M2766)="","",INDEX('Per Invoice'!$L$2:$L$3001,$M2766)))</f>
        <v/>
      </c>
      <c r="M2766">
        <f>IF(ROWS($M$2:$M2766)&lt;=COUNT('Per Invoice'!$N$2:$N$3001),MATCH(ROWS($M$2:$M2766),'Per Invoice'!$N$2:$N$3001,0),"")</f>
        <v/>
      </c>
    </row>
    <row r="2767">
      <c r="A2767">
        <f>IF($M2767="","",IF(INDEX('Per Invoice'!$A$2:$A$3001,$M2767)="","",INDEX('Per Invoice'!$A$2:$A$3001,$M2767)))</f>
        <v/>
      </c>
      <c r="B2767">
        <f>IF($M2767="","",IF(INDEX('Per Invoice'!$B$2:$B$3001,$M2767)="","",INDEX('Per Invoice'!$B$2:$B$3001,$M2767)))</f>
        <v/>
      </c>
      <c r="C2767">
        <f>IF($M2767="","",IF(INDEX('Per Invoice'!$C$2:$C$3001,$M2767)="","",INDEX('Per Invoice'!$C$2:$C$3001,$M2767)))</f>
        <v/>
      </c>
      <c r="D2767">
        <f>IF($M2767="","",IF(INDEX('Per Invoice'!$D$2:$D$3001,$M2767)="","",INDEX('Per Invoice'!$D$2:$D$3001,$M2767)))</f>
        <v/>
      </c>
      <c r="E2767">
        <f>IF($M2767="","",IF(INDEX('Per Invoice'!$E$2:$E$3001,$M2767)="","",INDEX('Per Invoice'!$E$2:$E$3001,$M2767)))</f>
        <v/>
      </c>
      <c r="F2767">
        <f>IF($M2767="","",IF(INDEX('Per Invoice'!$F$2:$F$3001,$M2767)="","",INDEX('Per Invoice'!$F$2:$F$3001,$M2767)))</f>
        <v/>
      </c>
      <c r="G2767" s="5">
        <f>IF($M2767="","",IF(INDEX('Per Invoice'!$G$2:$G$3001,$M2767)="","",INDEX('Per Invoice'!$G$2:$G$3001,$M2767)))</f>
        <v/>
      </c>
      <c r="H2767" s="5">
        <f>IF($M2767="","",IF(INDEX('Per Invoice'!$H$2:$H$3001,$M2767)="","",INDEX('Per Invoice'!$H$2:$H$3001,$M2767)))</f>
        <v/>
      </c>
      <c r="I2767" s="5">
        <f>IF($M2767="","",IF(INDEX('Per Invoice'!$I$2:$I$3001,$M2767)="","",INDEX('Per Invoice'!$I$2:$I$3001,$M2767)))</f>
        <v/>
      </c>
      <c r="J2767" s="5">
        <f>IF($M2767="","",IF(INDEX('Per Invoice'!$J$2:$J$3001,$M2767)="","",INDEX('Per Invoice'!$J$2:$J$3001,$M2767)))</f>
        <v/>
      </c>
      <c r="K2767" s="5">
        <f>IF($M2767="","",IF(INDEX('Per Invoice'!$K$2:$K$3001,$M2767)="","",INDEX('Per Invoice'!$K$2:$K$3001,$M2767)))</f>
        <v/>
      </c>
      <c r="L2767">
        <f>IF($M2767="","",IF(INDEX('Per Invoice'!$L$2:$L$3001,$M2767)="","",INDEX('Per Invoice'!$L$2:$L$3001,$M2767)))</f>
        <v/>
      </c>
      <c r="M2767">
        <f>IF(ROWS($M$2:$M2767)&lt;=COUNT('Per Invoice'!$N$2:$N$3001),MATCH(ROWS($M$2:$M2767),'Per Invoice'!$N$2:$N$3001,0),"")</f>
        <v/>
      </c>
    </row>
    <row r="2768">
      <c r="A2768">
        <f>IF($M2768="","",IF(INDEX('Per Invoice'!$A$2:$A$3001,$M2768)="","",INDEX('Per Invoice'!$A$2:$A$3001,$M2768)))</f>
        <v/>
      </c>
      <c r="B2768">
        <f>IF($M2768="","",IF(INDEX('Per Invoice'!$B$2:$B$3001,$M2768)="","",INDEX('Per Invoice'!$B$2:$B$3001,$M2768)))</f>
        <v/>
      </c>
      <c r="C2768">
        <f>IF($M2768="","",IF(INDEX('Per Invoice'!$C$2:$C$3001,$M2768)="","",INDEX('Per Invoice'!$C$2:$C$3001,$M2768)))</f>
        <v/>
      </c>
      <c r="D2768">
        <f>IF($M2768="","",IF(INDEX('Per Invoice'!$D$2:$D$3001,$M2768)="","",INDEX('Per Invoice'!$D$2:$D$3001,$M2768)))</f>
        <v/>
      </c>
      <c r="E2768">
        <f>IF($M2768="","",IF(INDEX('Per Invoice'!$E$2:$E$3001,$M2768)="","",INDEX('Per Invoice'!$E$2:$E$3001,$M2768)))</f>
        <v/>
      </c>
      <c r="F2768">
        <f>IF($M2768="","",IF(INDEX('Per Invoice'!$F$2:$F$3001,$M2768)="","",INDEX('Per Invoice'!$F$2:$F$3001,$M2768)))</f>
        <v/>
      </c>
      <c r="G2768" s="5">
        <f>IF($M2768="","",IF(INDEX('Per Invoice'!$G$2:$G$3001,$M2768)="","",INDEX('Per Invoice'!$G$2:$G$3001,$M2768)))</f>
        <v/>
      </c>
      <c r="H2768" s="5">
        <f>IF($M2768="","",IF(INDEX('Per Invoice'!$H$2:$H$3001,$M2768)="","",INDEX('Per Invoice'!$H$2:$H$3001,$M2768)))</f>
        <v/>
      </c>
      <c r="I2768" s="5">
        <f>IF($M2768="","",IF(INDEX('Per Invoice'!$I$2:$I$3001,$M2768)="","",INDEX('Per Invoice'!$I$2:$I$3001,$M2768)))</f>
        <v/>
      </c>
      <c r="J2768" s="5">
        <f>IF($M2768="","",IF(INDEX('Per Invoice'!$J$2:$J$3001,$M2768)="","",INDEX('Per Invoice'!$J$2:$J$3001,$M2768)))</f>
        <v/>
      </c>
      <c r="K2768" s="5">
        <f>IF($M2768="","",IF(INDEX('Per Invoice'!$K$2:$K$3001,$M2768)="","",INDEX('Per Invoice'!$K$2:$K$3001,$M2768)))</f>
        <v/>
      </c>
      <c r="L2768">
        <f>IF($M2768="","",IF(INDEX('Per Invoice'!$L$2:$L$3001,$M2768)="","",INDEX('Per Invoice'!$L$2:$L$3001,$M2768)))</f>
        <v/>
      </c>
      <c r="M2768">
        <f>IF(ROWS($M$2:$M2768)&lt;=COUNT('Per Invoice'!$N$2:$N$3001),MATCH(ROWS($M$2:$M2768),'Per Invoice'!$N$2:$N$3001,0),"")</f>
        <v/>
      </c>
    </row>
    <row r="2769">
      <c r="A2769">
        <f>IF($M2769="","",IF(INDEX('Per Invoice'!$A$2:$A$3001,$M2769)="","",INDEX('Per Invoice'!$A$2:$A$3001,$M2769)))</f>
        <v/>
      </c>
      <c r="B2769">
        <f>IF($M2769="","",IF(INDEX('Per Invoice'!$B$2:$B$3001,$M2769)="","",INDEX('Per Invoice'!$B$2:$B$3001,$M2769)))</f>
        <v/>
      </c>
      <c r="C2769">
        <f>IF($M2769="","",IF(INDEX('Per Invoice'!$C$2:$C$3001,$M2769)="","",INDEX('Per Invoice'!$C$2:$C$3001,$M2769)))</f>
        <v/>
      </c>
      <c r="D2769">
        <f>IF($M2769="","",IF(INDEX('Per Invoice'!$D$2:$D$3001,$M2769)="","",INDEX('Per Invoice'!$D$2:$D$3001,$M2769)))</f>
        <v/>
      </c>
      <c r="E2769">
        <f>IF($M2769="","",IF(INDEX('Per Invoice'!$E$2:$E$3001,$M2769)="","",INDEX('Per Invoice'!$E$2:$E$3001,$M2769)))</f>
        <v/>
      </c>
      <c r="F2769">
        <f>IF($M2769="","",IF(INDEX('Per Invoice'!$F$2:$F$3001,$M2769)="","",INDEX('Per Invoice'!$F$2:$F$3001,$M2769)))</f>
        <v/>
      </c>
      <c r="G2769" s="5">
        <f>IF($M2769="","",IF(INDEX('Per Invoice'!$G$2:$G$3001,$M2769)="","",INDEX('Per Invoice'!$G$2:$G$3001,$M2769)))</f>
        <v/>
      </c>
      <c r="H2769" s="5">
        <f>IF($M2769="","",IF(INDEX('Per Invoice'!$H$2:$H$3001,$M2769)="","",INDEX('Per Invoice'!$H$2:$H$3001,$M2769)))</f>
        <v/>
      </c>
      <c r="I2769" s="5">
        <f>IF($M2769="","",IF(INDEX('Per Invoice'!$I$2:$I$3001,$M2769)="","",INDEX('Per Invoice'!$I$2:$I$3001,$M2769)))</f>
        <v/>
      </c>
      <c r="J2769" s="5">
        <f>IF($M2769="","",IF(INDEX('Per Invoice'!$J$2:$J$3001,$M2769)="","",INDEX('Per Invoice'!$J$2:$J$3001,$M2769)))</f>
        <v/>
      </c>
      <c r="K2769" s="5">
        <f>IF($M2769="","",IF(INDEX('Per Invoice'!$K$2:$K$3001,$M2769)="","",INDEX('Per Invoice'!$K$2:$K$3001,$M2769)))</f>
        <v/>
      </c>
      <c r="L2769">
        <f>IF($M2769="","",IF(INDEX('Per Invoice'!$L$2:$L$3001,$M2769)="","",INDEX('Per Invoice'!$L$2:$L$3001,$M2769)))</f>
        <v/>
      </c>
      <c r="M2769">
        <f>IF(ROWS($M$2:$M2769)&lt;=COUNT('Per Invoice'!$N$2:$N$3001),MATCH(ROWS($M$2:$M2769),'Per Invoice'!$N$2:$N$3001,0),"")</f>
        <v/>
      </c>
    </row>
    <row r="2770">
      <c r="A2770">
        <f>IF($M2770="","",IF(INDEX('Per Invoice'!$A$2:$A$3001,$M2770)="","",INDEX('Per Invoice'!$A$2:$A$3001,$M2770)))</f>
        <v/>
      </c>
      <c r="B2770">
        <f>IF($M2770="","",IF(INDEX('Per Invoice'!$B$2:$B$3001,$M2770)="","",INDEX('Per Invoice'!$B$2:$B$3001,$M2770)))</f>
        <v/>
      </c>
      <c r="C2770">
        <f>IF($M2770="","",IF(INDEX('Per Invoice'!$C$2:$C$3001,$M2770)="","",INDEX('Per Invoice'!$C$2:$C$3001,$M2770)))</f>
        <v/>
      </c>
      <c r="D2770">
        <f>IF($M2770="","",IF(INDEX('Per Invoice'!$D$2:$D$3001,$M2770)="","",INDEX('Per Invoice'!$D$2:$D$3001,$M2770)))</f>
        <v/>
      </c>
      <c r="E2770">
        <f>IF($M2770="","",IF(INDEX('Per Invoice'!$E$2:$E$3001,$M2770)="","",INDEX('Per Invoice'!$E$2:$E$3001,$M2770)))</f>
        <v/>
      </c>
      <c r="F2770">
        <f>IF($M2770="","",IF(INDEX('Per Invoice'!$F$2:$F$3001,$M2770)="","",INDEX('Per Invoice'!$F$2:$F$3001,$M2770)))</f>
        <v/>
      </c>
      <c r="G2770" s="5">
        <f>IF($M2770="","",IF(INDEX('Per Invoice'!$G$2:$G$3001,$M2770)="","",INDEX('Per Invoice'!$G$2:$G$3001,$M2770)))</f>
        <v/>
      </c>
      <c r="H2770" s="5">
        <f>IF($M2770="","",IF(INDEX('Per Invoice'!$H$2:$H$3001,$M2770)="","",INDEX('Per Invoice'!$H$2:$H$3001,$M2770)))</f>
        <v/>
      </c>
      <c r="I2770" s="5">
        <f>IF($M2770="","",IF(INDEX('Per Invoice'!$I$2:$I$3001,$M2770)="","",INDEX('Per Invoice'!$I$2:$I$3001,$M2770)))</f>
        <v/>
      </c>
      <c r="J2770" s="5">
        <f>IF($M2770="","",IF(INDEX('Per Invoice'!$J$2:$J$3001,$M2770)="","",INDEX('Per Invoice'!$J$2:$J$3001,$M2770)))</f>
        <v/>
      </c>
      <c r="K2770" s="5">
        <f>IF($M2770="","",IF(INDEX('Per Invoice'!$K$2:$K$3001,$M2770)="","",INDEX('Per Invoice'!$K$2:$K$3001,$M2770)))</f>
        <v/>
      </c>
      <c r="L2770">
        <f>IF($M2770="","",IF(INDEX('Per Invoice'!$L$2:$L$3001,$M2770)="","",INDEX('Per Invoice'!$L$2:$L$3001,$M2770)))</f>
        <v/>
      </c>
      <c r="M2770">
        <f>IF(ROWS($M$2:$M2770)&lt;=COUNT('Per Invoice'!$N$2:$N$3001),MATCH(ROWS($M$2:$M2770),'Per Invoice'!$N$2:$N$3001,0),"")</f>
        <v/>
      </c>
    </row>
    <row r="2771">
      <c r="A2771">
        <f>IF($M2771="","",IF(INDEX('Per Invoice'!$A$2:$A$3001,$M2771)="","",INDEX('Per Invoice'!$A$2:$A$3001,$M2771)))</f>
        <v/>
      </c>
      <c r="B2771">
        <f>IF($M2771="","",IF(INDEX('Per Invoice'!$B$2:$B$3001,$M2771)="","",INDEX('Per Invoice'!$B$2:$B$3001,$M2771)))</f>
        <v/>
      </c>
      <c r="C2771">
        <f>IF($M2771="","",IF(INDEX('Per Invoice'!$C$2:$C$3001,$M2771)="","",INDEX('Per Invoice'!$C$2:$C$3001,$M2771)))</f>
        <v/>
      </c>
      <c r="D2771">
        <f>IF($M2771="","",IF(INDEX('Per Invoice'!$D$2:$D$3001,$M2771)="","",INDEX('Per Invoice'!$D$2:$D$3001,$M2771)))</f>
        <v/>
      </c>
      <c r="E2771">
        <f>IF($M2771="","",IF(INDEX('Per Invoice'!$E$2:$E$3001,$M2771)="","",INDEX('Per Invoice'!$E$2:$E$3001,$M2771)))</f>
        <v/>
      </c>
      <c r="F2771">
        <f>IF($M2771="","",IF(INDEX('Per Invoice'!$F$2:$F$3001,$M2771)="","",INDEX('Per Invoice'!$F$2:$F$3001,$M2771)))</f>
        <v/>
      </c>
      <c r="G2771" s="5">
        <f>IF($M2771="","",IF(INDEX('Per Invoice'!$G$2:$G$3001,$M2771)="","",INDEX('Per Invoice'!$G$2:$G$3001,$M2771)))</f>
        <v/>
      </c>
      <c r="H2771" s="5">
        <f>IF($M2771="","",IF(INDEX('Per Invoice'!$H$2:$H$3001,$M2771)="","",INDEX('Per Invoice'!$H$2:$H$3001,$M2771)))</f>
        <v/>
      </c>
      <c r="I2771" s="5">
        <f>IF($M2771="","",IF(INDEX('Per Invoice'!$I$2:$I$3001,$M2771)="","",INDEX('Per Invoice'!$I$2:$I$3001,$M2771)))</f>
        <v/>
      </c>
      <c r="J2771" s="5">
        <f>IF($M2771="","",IF(INDEX('Per Invoice'!$J$2:$J$3001,$M2771)="","",INDEX('Per Invoice'!$J$2:$J$3001,$M2771)))</f>
        <v/>
      </c>
      <c r="K2771" s="5">
        <f>IF($M2771="","",IF(INDEX('Per Invoice'!$K$2:$K$3001,$M2771)="","",INDEX('Per Invoice'!$K$2:$K$3001,$M2771)))</f>
        <v/>
      </c>
      <c r="L2771">
        <f>IF($M2771="","",IF(INDEX('Per Invoice'!$L$2:$L$3001,$M2771)="","",INDEX('Per Invoice'!$L$2:$L$3001,$M2771)))</f>
        <v/>
      </c>
      <c r="M2771">
        <f>IF(ROWS($M$2:$M2771)&lt;=COUNT('Per Invoice'!$N$2:$N$3001),MATCH(ROWS($M$2:$M2771),'Per Invoice'!$N$2:$N$3001,0),"")</f>
        <v/>
      </c>
    </row>
    <row r="2772">
      <c r="A2772">
        <f>IF($M2772="","",IF(INDEX('Per Invoice'!$A$2:$A$3001,$M2772)="","",INDEX('Per Invoice'!$A$2:$A$3001,$M2772)))</f>
        <v/>
      </c>
      <c r="B2772">
        <f>IF($M2772="","",IF(INDEX('Per Invoice'!$B$2:$B$3001,$M2772)="","",INDEX('Per Invoice'!$B$2:$B$3001,$M2772)))</f>
        <v/>
      </c>
      <c r="C2772">
        <f>IF($M2772="","",IF(INDEX('Per Invoice'!$C$2:$C$3001,$M2772)="","",INDEX('Per Invoice'!$C$2:$C$3001,$M2772)))</f>
        <v/>
      </c>
      <c r="D2772">
        <f>IF($M2772="","",IF(INDEX('Per Invoice'!$D$2:$D$3001,$M2772)="","",INDEX('Per Invoice'!$D$2:$D$3001,$M2772)))</f>
        <v/>
      </c>
      <c r="E2772">
        <f>IF($M2772="","",IF(INDEX('Per Invoice'!$E$2:$E$3001,$M2772)="","",INDEX('Per Invoice'!$E$2:$E$3001,$M2772)))</f>
        <v/>
      </c>
      <c r="F2772">
        <f>IF($M2772="","",IF(INDEX('Per Invoice'!$F$2:$F$3001,$M2772)="","",INDEX('Per Invoice'!$F$2:$F$3001,$M2772)))</f>
        <v/>
      </c>
      <c r="G2772" s="5">
        <f>IF($M2772="","",IF(INDEX('Per Invoice'!$G$2:$G$3001,$M2772)="","",INDEX('Per Invoice'!$G$2:$G$3001,$M2772)))</f>
        <v/>
      </c>
      <c r="H2772" s="5">
        <f>IF($M2772="","",IF(INDEX('Per Invoice'!$H$2:$H$3001,$M2772)="","",INDEX('Per Invoice'!$H$2:$H$3001,$M2772)))</f>
        <v/>
      </c>
      <c r="I2772" s="5">
        <f>IF($M2772="","",IF(INDEX('Per Invoice'!$I$2:$I$3001,$M2772)="","",INDEX('Per Invoice'!$I$2:$I$3001,$M2772)))</f>
        <v/>
      </c>
      <c r="J2772" s="5">
        <f>IF($M2772="","",IF(INDEX('Per Invoice'!$J$2:$J$3001,$M2772)="","",INDEX('Per Invoice'!$J$2:$J$3001,$M2772)))</f>
        <v/>
      </c>
      <c r="K2772" s="5">
        <f>IF($M2772="","",IF(INDEX('Per Invoice'!$K$2:$K$3001,$M2772)="","",INDEX('Per Invoice'!$K$2:$K$3001,$M2772)))</f>
        <v/>
      </c>
      <c r="L2772">
        <f>IF($M2772="","",IF(INDEX('Per Invoice'!$L$2:$L$3001,$M2772)="","",INDEX('Per Invoice'!$L$2:$L$3001,$M2772)))</f>
        <v/>
      </c>
      <c r="M2772">
        <f>IF(ROWS($M$2:$M2772)&lt;=COUNT('Per Invoice'!$N$2:$N$3001),MATCH(ROWS($M$2:$M2772),'Per Invoice'!$N$2:$N$3001,0),"")</f>
        <v/>
      </c>
    </row>
    <row r="2773">
      <c r="A2773">
        <f>IF($M2773="","",IF(INDEX('Per Invoice'!$A$2:$A$3001,$M2773)="","",INDEX('Per Invoice'!$A$2:$A$3001,$M2773)))</f>
        <v/>
      </c>
      <c r="B2773">
        <f>IF($M2773="","",IF(INDEX('Per Invoice'!$B$2:$B$3001,$M2773)="","",INDEX('Per Invoice'!$B$2:$B$3001,$M2773)))</f>
        <v/>
      </c>
      <c r="C2773">
        <f>IF($M2773="","",IF(INDEX('Per Invoice'!$C$2:$C$3001,$M2773)="","",INDEX('Per Invoice'!$C$2:$C$3001,$M2773)))</f>
        <v/>
      </c>
      <c r="D2773">
        <f>IF($M2773="","",IF(INDEX('Per Invoice'!$D$2:$D$3001,$M2773)="","",INDEX('Per Invoice'!$D$2:$D$3001,$M2773)))</f>
        <v/>
      </c>
      <c r="E2773">
        <f>IF($M2773="","",IF(INDEX('Per Invoice'!$E$2:$E$3001,$M2773)="","",INDEX('Per Invoice'!$E$2:$E$3001,$M2773)))</f>
        <v/>
      </c>
      <c r="F2773">
        <f>IF($M2773="","",IF(INDEX('Per Invoice'!$F$2:$F$3001,$M2773)="","",INDEX('Per Invoice'!$F$2:$F$3001,$M2773)))</f>
        <v/>
      </c>
      <c r="G2773" s="5">
        <f>IF($M2773="","",IF(INDEX('Per Invoice'!$G$2:$G$3001,$M2773)="","",INDEX('Per Invoice'!$G$2:$G$3001,$M2773)))</f>
        <v/>
      </c>
      <c r="H2773" s="5">
        <f>IF($M2773="","",IF(INDEX('Per Invoice'!$H$2:$H$3001,$M2773)="","",INDEX('Per Invoice'!$H$2:$H$3001,$M2773)))</f>
        <v/>
      </c>
      <c r="I2773" s="5">
        <f>IF($M2773="","",IF(INDEX('Per Invoice'!$I$2:$I$3001,$M2773)="","",INDEX('Per Invoice'!$I$2:$I$3001,$M2773)))</f>
        <v/>
      </c>
      <c r="J2773" s="5">
        <f>IF($M2773="","",IF(INDEX('Per Invoice'!$J$2:$J$3001,$M2773)="","",INDEX('Per Invoice'!$J$2:$J$3001,$M2773)))</f>
        <v/>
      </c>
      <c r="K2773" s="5">
        <f>IF($M2773="","",IF(INDEX('Per Invoice'!$K$2:$K$3001,$M2773)="","",INDEX('Per Invoice'!$K$2:$K$3001,$M2773)))</f>
        <v/>
      </c>
      <c r="L2773">
        <f>IF($M2773="","",IF(INDEX('Per Invoice'!$L$2:$L$3001,$M2773)="","",INDEX('Per Invoice'!$L$2:$L$3001,$M2773)))</f>
        <v/>
      </c>
      <c r="M2773">
        <f>IF(ROWS($M$2:$M2773)&lt;=COUNT('Per Invoice'!$N$2:$N$3001),MATCH(ROWS($M$2:$M2773),'Per Invoice'!$N$2:$N$3001,0),"")</f>
        <v/>
      </c>
    </row>
    <row r="2774">
      <c r="A2774">
        <f>IF($M2774="","",IF(INDEX('Per Invoice'!$A$2:$A$3001,$M2774)="","",INDEX('Per Invoice'!$A$2:$A$3001,$M2774)))</f>
        <v/>
      </c>
      <c r="B2774">
        <f>IF($M2774="","",IF(INDEX('Per Invoice'!$B$2:$B$3001,$M2774)="","",INDEX('Per Invoice'!$B$2:$B$3001,$M2774)))</f>
        <v/>
      </c>
      <c r="C2774">
        <f>IF($M2774="","",IF(INDEX('Per Invoice'!$C$2:$C$3001,$M2774)="","",INDEX('Per Invoice'!$C$2:$C$3001,$M2774)))</f>
        <v/>
      </c>
      <c r="D2774">
        <f>IF($M2774="","",IF(INDEX('Per Invoice'!$D$2:$D$3001,$M2774)="","",INDEX('Per Invoice'!$D$2:$D$3001,$M2774)))</f>
        <v/>
      </c>
      <c r="E2774">
        <f>IF($M2774="","",IF(INDEX('Per Invoice'!$E$2:$E$3001,$M2774)="","",INDEX('Per Invoice'!$E$2:$E$3001,$M2774)))</f>
        <v/>
      </c>
      <c r="F2774">
        <f>IF($M2774="","",IF(INDEX('Per Invoice'!$F$2:$F$3001,$M2774)="","",INDEX('Per Invoice'!$F$2:$F$3001,$M2774)))</f>
        <v/>
      </c>
      <c r="G2774" s="5">
        <f>IF($M2774="","",IF(INDEX('Per Invoice'!$G$2:$G$3001,$M2774)="","",INDEX('Per Invoice'!$G$2:$G$3001,$M2774)))</f>
        <v/>
      </c>
      <c r="H2774" s="5">
        <f>IF($M2774="","",IF(INDEX('Per Invoice'!$H$2:$H$3001,$M2774)="","",INDEX('Per Invoice'!$H$2:$H$3001,$M2774)))</f>
        <v/>
      </c>
      <c r="I2774" s="5">
        <f>IF($M2774="","",IF(INDEX('Per Invoice'!$I$2:$I$3001,$M2774)="","",INDEX('Per Invoice'!$I$2:$I$3001,$M2774)))</f>
        <v/>
      </c>
      <c r="J2774" s="5">
        <f>IF($M2774="","",IF(INDEX('Per Invoice'!$J$2:$J$3001,$M2774)="","",INDEX('Per Invoice'!$J$2:$J$3001,$M2774)))</f>
        <v/>
      </c>
      <c r="K2774" s="5">
        <f>IF($M2774="","",IF(INDEX('Per Invoice'!$K$2:$K$3001,$M2774)="","",INDEX('Per Invoice'!$K$2:$K$3001,$M2774)))</f>
        <v/>
      </c>
      <c r="L2774">
        <f>IF($M2774="","",IF(INDEX('Per Invoice'!$L$2:$L$3001,$M2774)="","",INDEX('Per Invoice'!$L$2:$L$3001,$M2774)))</f>
        <v/>
      </c>
      <c r="M2774">
        <f>IF(ROWS($M$2:$M2774)&lt;=COUNT('Per Invoice'!$N$2:$N$3001),MATCH(ROWS($M$2:$M2774),'Per Invoice'!$N$2:$N$3001,0),"")</f>
        <v/>
      </c>
    </row>
    <row r="2775">
      <c r="A2775">
        <f>IF($M2775="","",IF(INDEX('Per Invoice'!$A$2:$A$3001,$M2775)="","",INDEX('Per Invoice'!$A$2:$A$3001,$M2775)))</f>
        <v/>
      </c>
      <c r="B2775">
        <f>IF($M2775="","",IF(INDEX('Per Invoice'!$B$2:$B$3001,$M2775)="","",INDEX('Per Invoice'!$B$2:$B$3001,$M2775)))</f>
        <v/>
      </c>
      <c r="C2775">
        <f>IF($M2775="","",IF(INDEX('Per Invoice'!$C$2:$C$3001,$M2775)="","",INDEX('Per Invoice'!$C$2:$C$3001,$M2775)))</f>
        <v/>
      </c>
      <c r="D2775">
        <f>IF($M2775="","",IF(INDEX('Per Invoice'!$D$2:$D$3001,$M2775)="","",INDEX('Per Invoice'!$D$2:$D$3001,$M2775)))</f>
        <v/>
      </c>
      <c r="E2775">
        <f>IF($M2775="","",IF(INDEX('Per Invoice'!$E$2:$E$3001,$M2775)="","",INDEX('Per Invoice'!$E$2:$E$3001,$M2775)))</f>
        <v/>
      </c>
      <c r="F2775">
        <f>IF($M2775="","",IF(INDEX('Per Invoice'!$F$2:$F$3001,$M2775)="","",INDEX('Per Invoice'!$F$2:$F$3001,$M2775)))</f>
        <v/>
      </c>
      <c r="G2775" s="5">
        <f>IF($M2775="","",IF(INDEX('Per Invoice'!$G$2:$G$3001,$M2775)="","",INDEX('Per Invoice'!$G$2:$G$3001,$M2775)))</f>
        <v/>
      </c>
      <c r="H2775" s="5">
        <f>IF($M2775="","",IF(INDEX('Per Invoice'!$H$2:$H$3001,$M2775)="","",INDEX('Per Invoice'!$H$2:$H$3001,$M2775)))</f>
        <v/>
      </c>
      <c r="I2775" s="5">
        <f>IF($M2775="","",IF(INDEX('Per Invoice'!$I$2:$I$3001,$M2775)="","",INDEX('Per Invoice'!$I$2:$I$3001,$M2775)))</f>
        <v/>
      </c>
      <c r="J2775" s="5">
        <f>IF($M2775="","",IF(INDEX('Per Invoice'!$J$2:$J$3001,$M2775)="","",INDEX('Per Invoice'!$J$2:$J$3001,$M2775)))</f>
        <v/>
      </c>
      <c r="K2775" s="5">
        <f>IF($M2775="","",IF(INDEX('Per Invoice'!$K$2:$K$3001,$M2775)="","",INDEX('Per Invoice'!$K$2:$K$3001,$M2775)))</f>
        <v/>
      </c>
      <c r="L2775">
        <f>IF($M2775="","",IF(INDEX('Per Invoice'!$L$2:$L$3001,$M2775)="","",INDEX('Per Invoice'!$L$2:$L$3001,$M2775)))</f>
        <v/>
      </c>
      <c r="M2775">
        <f>IF(ROWS($M$2:$M2775)&lt;=COUNT('Per Invoice'!$N$2:$N$3001),MATCH(ROWS($M$2:$M2775),'Per Invoice'!$N$2:$N$3001,0),"")</f>
        <v/>
      </c>
    </row>
    <row r="2776">
      <c r="A2776">
        <f>IF($M2776="","",IF(INDEX('Per Invoice'!$A$2:$A$3001,$M2776)="","",INDEX('Per Invoice'!$A$2:$A$3001,$M2776)))</f>
        <v/>
      </c>
      <c r="B2776">
        <f>IF($M2776="","",IF(INDEX('Per Invoice'!$B$2:$B$3001,$M2776)="","",INDEX('Per Invoice'!$B$2:$B$3001,$M2776)))</f>
        <v/>
      </c>
      <c r="C2776">
        <f>IF($M2776="","",IF(INDEX('Per Invoice'!$C$2:$C$3001,$M2776)="","",INDEX('Per Invoice'!$C$2:$C$3001,$M2776)))</f>
        <v/>
      </c>
      <c r="D2776">
        <f>IF($M2776="","",IF(INDEX('Per Invoice'!$D$2:$D$3001,$M2776)="","",INDEX('Per Invoice'!$D$2:$D$3001,$M2776)))</f>
        <v/>
      </c>
      <c r="E2776">
        <f>IF($M2776="","",IF(INDEX('Per Invoice'!$E$2:$E$3001,$M2776)="","",INDEX('Per Invoice'!$E$2:$E$3001,$M2776)))</f>
        <v/>
      </c>
      <c r="F2776">
        <f>IF($M2776="","",IF(INDEX('Per Invoice'!$F$2:$F$3001,$M2776)="","",INDEX('Per Invoice'!$F$2:$F$3001,$M2776)))</f>
        <v/>
      </c>
      <c r="G2776" s="5">
        <f>IF($M2776="","",IF(INDEX('Per Invoice'!$G$2:$G$3001,$M2776)="","",INDEX('Per Invoice'!$G$2:$G$3001,$M2776)))</f>
        <v/>
      </c>
      <c r="H2776" s="5">
        <f>IF($M2776="","",IF(INDEX('Per Invoice'!$H$2:$H$3001,$M2776)="","",INDEX('Per Invoice'!$H$2:$H$3001,$M2776)))</f>
        <v/>
      </c>
      <c r="I2776" s="5">
        <f>IF($M2776="","",IF(INDEX('Per Invoice'!$I$2:$I$3001,$M2776)="","",INDEX('Per Invoice'!$I$2:$I$3001,$M2776)))</f>
        <v/>
      </c>
      <c r="J2776" s="5">
        <f>IF($M2776="","",IF(INDEX('Per Invoice'!$J$2:$J$3001,$M2776)="","",INDEX('Per Invoice'!$J$2:$J$3001,$M2776)))</f>
        <v/>
      </c>
      <c r="K2776" s="5">
        <f>IF($M2776="","",IF(INDEX('Per Invoice'!$K$2:$K$3001,$M2776)="","",INDEX('Per Invoice'!$K$2:$K$3001,$M2776)))</f>
        <v/>
      </c>
      <c r="L2776">
        <f>IF($M2776="","",IF(INDEX('Per Invoice'!$L$2:$L$3001,$M2776)="","",INDEX('Per Invoice'!$L$2:$L$3001,$M2776)))</f>
        <v/>
      </c>
      <c r="M2776">
        <f>IF(ROWS($M$2:$M2776)&lt;=COUNT('Per Invoice'!$N$2:$N$3001),MATCH(ROWS($M$2:$M2776),'Per Invoice'!$N$2:$N$3001,0),"")</f>
        <v/>
      </c>
    </row>
    <row r="2777">
      <c r="A2777">
        <f>IF($M2777="","",IF(INDEX('Per Invoice'!$A$2:$A$3001,$M2777)="","",INDEX('Per Invoice'!$A$2:$A$3001,$M2777)))</f>
        <v/>
      </c>
      <c r="B2777">
        <f>IF($M2777="","",IF(INDEX('Per Invoice'!$B$2:$B$3001,$M2777)="","",INDEX('Per Invoice'!$B$2:$B$3001,$M2777)))</f>
        <v/>
      </c>
      <c r="C2777">
        <f>IF($M2777="","",IF(INDEX('Per Invoice'!$C$2:$C$3001,$M2777)="","",INDEX('Per Invoice'!$C$2:$C$3001,$M2777)))</f>
        <v/>
      </c>
      <c r="D2777">
        <f>IF($M2777="","",IF(INDEX('Per Invoice'!$D$2:$D$3001,$M2777)="","",INDEX('Per Invoice'!$D$2:$D$3001,$M2777)))</f>
        <v/>
      </c>
      <c r="E2777">
        <f>IF($M2777="","",IF(INDEX('Per Invoice'!$E$2:$E$3001,$M2777)="","",INDEX('Per Invoice'!$E$2:$E$3001,$M2777)))</f>
        <v/>
      </c>
      <c r="F2777">
        <f>IF($M2777="","",IF(INDEX('Per Invoice'!$F$2:$F$3001,$M2777)="","",INDEX('Per Invoice'!$F$2:$F$3001,$M2777)))</f>
        <v/>
      </c>
      <c r="G2777" s="5">
        <f>IF($M2777="","",IF(INDEX('Per Invoice'!$G$2:$G$3001,$M2777)="","",INDEX('Per Invoice'!$G$2:$G$3001,$M2777)))</f>
        <v/>
      </c>
      <c r="H2777" s="5">
        <f>IF($M2777="","",IF(INDEX('Per Invoice'!$H$2:$H$3001,$M2777)="","",INDEX('Per Invoice'!$H$2:$H$3001,$M2777)))</f>
        <v/>
      </c>
      <c r="I2777" s="5">
        <f>IF($M2777="","",IF(INDEX('Per Invoice'!$I$2:$I$3001,$M2777)="","",INDEX('Per Invoice'!$I$2:$I$3001,$M2777)))</f>
        <v/>
      </c>
      <c r="J2777" s="5">
        <f>IF($M2777="","",IF(INDEX('Per Invoice'!$J$2:$J$3001,$M2777)="","",INDEX('Per Invoice'!$J$2:$J$3001,$M2777)))</f>
        <v/>
      </c>
      <c r="K2777" s="5">
        <f>IF($M2777="","",IF(INDEX('Per Invoice'!$K$2:$K$3001,$M2777)="","",INDEX('Per Invoice'!$K$2:$K$3001,$M2777)))</f>
        <v/>
      </c>
      <c r="L2777">
        <f>IF($M2777="","",IF(INDEX('Per Invoice'!$L$2:$L$3001,$M2777)="","",INDEX('Per Invoice'!$L$2:$L$3001,$M2777)))</f>
        <v/>
      </c>
      <c r="M2777">
        <f>IF(ROWS($M$2:$M2777)&lt;=COUNT('Per Invoice'!$N$2:$N$3001),MATCH(ROWS($M$2:$M2777),'Per Invoice'!$N$2:$N$3001,0),"")</f>
        <v/>
      </c>
    </row>
    <row r="2778">
      <c r="A2778">
        <f>IF($M2778="","",IF(INDEX('Per Invoice'!$A$2:$A$3001,$M2778)="","",INDEX('Per Invoice'!$A$2:$A$3001,$M2778)))</f>
        <v/>
      </c>
      <c r="B2778">
        <f>IF($M2778="","",IF(INDEX('Per Invoice'!$B$2:$B$3001,$M2778)="","",INDEX('Per Invoice'!$B$2:$B$3001,$M2778)))</f>
        <v/>
      </c>
      <c r="C2778">
        <f>IF($M2778="","",IF(INDEX('Per Invoice'!$C$2:$C$3001,$M2778)="","",INDEX('Per Invoice'!$C$2:$C$3001,$M2778)))</f>
        <v/>
      </c>
      <c r="D2778">
        <f>IF($M2778="","",IF(INDEX('Per Invoice'!$D$2:$D$3001,$M2778)="","",INDEX('Per Invoice'!$D$2:$D$3001,$M2778)))</f>
        <v/>
      </c>
      <c r="E2778">
        <f>IF($M2778="","",IF(INDEX('Per Invoice'!$E$2:$E$3001,$M2778)="","",INDEX('Per Invoice'!$E$2:$E$3001,$M2778)))</f>
        <v/>
      </c>
      <c r="F2778">
        <f>IF($M2778="","",IF(INDEX('Per Invoice'!$F$2:$F$3001,$M2778)="","",INDEX('Per Invoice'!$F$2:$F$3001,$M2778)))</f>
        <v/>
      </c>
      <c r="G2778" s="5">
        <f>IF($M2778="","",IF(INDEX('Per Invoice'!$G$2:$G$3001,$M2778)="","",INDEX('Per Invoice'!$G$2:$G$3001,$M2778)))</f>
        <v/>
      </c>
      <c r="H2778" s="5">
        <f>IF($M2778="","",IF(INDEX('Per Invoice'!$H$2:$H$3001,$M2778)="","",INDEX('Per Invoice'!$H$2:$H$3001,$M2778)))</f>
        <v/>
      </c>
      <c r="I2778" s="5">
        <f>IF($M2778="","",IF(INDEX('Per Invoice'!$I$2:$I$3001,$M2778)="","",INDEX('Per Invoice'!$I$2:$I$3001,$M2778)))</f>
        <v/>
      </c>
      <c r="J2778" s="5">
        <f>IF($M2778="","",IF(INDEX('Per Invoice'!$J$2:$J$3001,$M2778)="","",INDEX('Per Invoice'!$J$2:$J$3001,$M2778)))</f>
        <v/>
      </c>
      <c r="K2778" s="5">
        <f>IF($M2778="","",IF(INDEX('Per Invoice'!$K$2:$K$3001,$M2778)="","",INDEX('Per Invoice'!$K$2:$K$3001,$M2778)))</f>
        <v/>
      </c>
      <c r="L2778">
        <f>IF($M2778="","",IF(INDEX('Per Invoice'!$L$2:$L$3001,$M2778)="","",INDEX('Per Invoice'!$L$2:$L$3001,$M2778)))</f>
        <v/>
      </c>
      <c r="M2778">
        <f>IF(ROWS($M$2:$M2778)&lt;=COUNT('Per Invoice'!$N$2:$N$3001),MATCH(ROWS($M$2:$M2778),'Per Invoice'!$N$2:$N$3001,0),"")</f>
        <v/>
      </c>
    </row>
    <row r="2779">
      <c r="A2779">
        <f>IF($M2779="","",IF(INDEX('Per Invoice'!$A$2:$A$3001,$M2779)="","",INDEX('Per Invoice'!$A$2:$A$3001,$M2779)))</f>
        <v/>
      </c>
      <c r="B2779">
        <f>IF($M2779="","",IF(INDEX('Per Invoice'!$B$2:$B$3001,$M2779)="","",INDEX('Per Invoice'!$B$2:$B$3001,$M2779)))</f>
        <v/>
      </c>
      <c r="C2779">
        <f>IF($M2779="","",IF(INDEX('Per Invoice'!$C$2:$C$3001,$M2779)="","",INDEX('Per Invoice'!$C$2:$C$3001,$M2779)))</f>
        <v/>
      </c>
      <c r="D2779">
        <f>IF($M2779="","",IF(INDEX('Per Invoice'!$D$2:$D$3001,$M2779)="","",INDEX('Per Invoice'!$D$2:$D$3001,$M2779)))</f>
        <v/>
      </c>
      <c r="E2779">
        <f>IF($M2779="","",IF(INDEX('Per Invoice'!$E$2:$E$3001,$M2779)="","",INDEX('Per Invoice'!$E$2:$E$3001,$M2779)))</f>
        <v/>
      </c>
      <c r="F2779">
        <f>IF($M2779="","",IF(INDEX('Per Invoice'!$F$2:$F$3001,$M2779)="","",INDEX('Per Invoice'!$F$2:$F$3001,$M2779)))</f>
        <v/>
      </c>
      <c r="G2779" s="5">
        <f>IF($M2779="","",IF(INDEX('Per Invoice'!$G$2:$G$3001,$M2779)="","",INDEX('Per Invoice'!$G$2:$G$3001,$M2779)))</f>
        <v/>
      </c>
      <c r="H2779" s="5">
        <f>IF($M2779="","",IF(INDEX('Per Invoice'!$H$2:$H$3001,$M2779)="","",INDEX('Per Invoice'!$H$2:$H$3001,$M2779)))</f>
        <v/>
      </c>
      <c r="I2779" s="5">
        <f>IF($M2779="","",IF(INDEX('Per Invoice'!$I$2:$I$3001,$M2779)="","",INDEX('Per Invoice'!$I$2:$I$3001,$M2779)))</f>
        <v/>
      </c>
      <c r="J2779" s="5">
        <f>IF($M2779="","",IF(INDEX('Per Invoice'!$J$2:$J$3001,$M2779)="","",INDEX('Per Invoice'!$J$2:$J$3001,$M2779)))</f>
        <v/>
      </c>
      <c r="K2779" s="5">
        <f>IF($M2779="","",IF(INDEX('Per Invoice'!$K$2:$K$3001,$M2779)="","",INDEX('Per Invoice'!$K$2:$K$3001,$M2779)))</f>
        <v/>
      </c>
      <c r="L2779">
        <f>IF($M2779="","",IF(INDEX('Per Invoice'!$L$2:$L$3001,$M2779)="","",INDEX('Per Invoice'!$L$2:$L$3001,$M2779)))</f>
        <v/>
      </c>
      <c r="M2779">
        <f>IF(ROWS($M$2:$M2779)&lt;=COUNT('Per Invoice'!$N$2:$N$3001),MATCH(ROWS($M$2:$M2779),'Per Invoice'!$N$2:$N$3001,0),"")</f>
        <v/>
      </c>
    </row>
    <row r="2780">
      <c r="A2780">
        <f>IF($M2780="","",IF(INDEX('Per Invoice'!$A$2:$A$3001,$M2780)="","",INDEX('Per Invoice'!$A$2:$A$3001,$M2780)))</f>
        <v/>
      </c>
      <c r="B2780">
        <f>IF($M2780="","",IF(INDEX('Per Invoice'!$B$2:$B$3001,$M2780)="","",INDEX('Per Invoice'!$B$2:$B$3001,$M2780)))</f>
        <v/>
      </c>
      <c r="C2780">
        <f>IF($M2780="","",IF(INDEX('Per Invoice'!$C$2:$C$3001,$M2780)="","",INDEX('Per Invoice'!$C$2:$C$3001,$M2780)))</f>
        <v/>
      </c>
      <c r="D2780">
        <f>IF($M2780="","",IF(INDEX('Per Invoice'!$D$2:$D$3001,$M2780)="","",INDEX('Per Invoice'!$D$2:$D$3001,$M2780)))</f>
        <v/>
      </c>
      <c r="E2780">
        <f>IF($M2780="","",IF(INDEX('Per Invoice'!$E$2:$E$3001,$M2780)="","",INDEX('Per Invoice'!$E$2:$E$3001,$M2780)))</f>
        <v/>
      </c>
      <c r="F2780">
        <f>IF($M2780="","",IF(INDEX('Per Invoice'!$F$2:$F$3001,$M2780)="","",INDEX('Per Invoice'!$F$2:$F$3001,$M2780)))</f>
        <v/>
      </c>
      <c r="G2780" s="5">
        <f>IF($M2780="","",IF(INDEX('Per Invoice'!$G$2:$G$3001,$M2780)="","",INDEX('Per Invoice'!$G$2:$G$3001,$M2780)))</f>
        <v/>
      </c>
      <c r="H2780" s="5">
        <f>IF($M2780="","",IF(INDEX('Per Invoice'!$H$2:$H$3001,$M2780)="","",INDEX('Per Invoice'!$H$2:$H$3001,$M2780)))</f>
        <v/>
      </c>
      <c r="I2780" s="5">
        <f>IF($M2780="","",IF(INDEX('Per Invoice'!$I$2:$I$3001,$M2780)="","",INDEX('Per Invoice'!$I$2:$I$3001,$M2780)))</f>
        <v/>
      </c>
      <c r="J2780" s="5">
        <f>IF($M2780="","",IF(INDEX('Per Invoice'!$J$2:$J$3001,$M2780)="","",INDEX('Per Invoice'!$J$2:$J$3001,$M2780)))</f>
        <v/>
      </c>
      <c r="K2780" s="5">
        <f>IF($M2780="","",IF(INDEX('Per Invoice'!$K$2:$K$3001,$M2780)="","",INDEX('Per Invoice'!$K$2:$K$3001,$M2780)))</f>
        <v/>
      </c>
      <c r="L2780">
        <f>IF($M2780="","",IF(INDEX('Per Invoice'!$L$2:$L$3001,$M2780)="","",INDEX('Per Invoice'!$L$2:$L$3001,$M2780)))</f>
        <v/>
      </c>
      <c r="M2780">
        <f>IF(ROWS($M$2:$M2780)&lt;=COUNT('Per Invoice'!$N$2:$N$3001),MATCH(ROWS($M$2:$M2780),'Per Invoice'!$N$2:$N$3001,0),"")</f>
        <v/>
      </c>
    </row>
    <row r="2781">
      <c r="A2781">
        <f>IF($M2781="","",IF(INDEX('Per Invoice'!$A$2:$A$3001,$M2781)="","",INDEX('Per Invoice'!$A$2:$A$3001,$M2781)))</f>
        <v/>
      </c>
      <c r="B2781">
        <f>IF($M2781="","",IF(INDEX('Per Invoice'!$B$2:$B$3001,$M2781)="","",INDEX('Per Invoice'!$B$2:$B$3001,$M2781)))</f>
        <v/>
      </c>
      <c r="C2781">
        <f>IF($M2781="","",IF(INDEX('Per Invoice'!$C$2:$C$3001,$M2781)="","",INDEX('Per Invoice'!$C$2:$C$3001,$M2781)))</f>
        <v/>
      </c>
      <c r="D2781">
        <f>IF($M2781="","",IF(INDEX('Per Invoice'!$D$2:$D$3001,$M2781)="","",INDEX('Per Invoice'!$D$2:$D$3001,$M2781)))</f>
        <v/>
      </c>
      <c r="E2781">
        <f>IF($M2781="","",IF(INDEX('Per Invoice'!$E$2:$E$3001,$M2781)="","",INDEX('Per Invoice'!$E$2:$E$3001,$M2781)))</f>
        <v/>
      </c>
      <c r="F2781">
        <f>IF($M2781="","",IF(INDEX('Per Invoice'!$F$2:$F$3001,$M2781)="","",INDEX('Per Invoice'!$F$2:$F$3001,$M2781)))</f>
        <v/>
      </c>
      <c r="G2781" s="5">
        <f>IF($M2781="","",IF(INDEX('Per Invoice'!$G$2:$G$3001,$M2781)="","",INDEX('Per Invoice'!$G$2:$G$3001,$M2781)))</f>
        <v/>
      </c>
      <c r="H2781" s="5">
        <f>IF($M2781="","",IF(INDEX('Per Invoice'!$H$2:$H$3001,$M2781)="","",INDEX('Per Invoice'!$H$2:$H$3001,$M2781)))</f>
        <v/>
      </c>
      <c r="I2781" s="5">
        <f>IF($M2781="","",IF(INDEX('Per Invoice'!$I$2:$I$3001,$M2781)="","",INDEX('Per Invoice'!$I$2:$I$3001,$M2781)))</f>
        <v/>
      </c>
      <c r="J2781" s="5">
        <f>IF($M2781="","",IF(INDEX('Per Invoice'!$J$2:$J$3001,$M2781)="","",INDEX('Per Invoice'!$J$2:$J$3001,$M2781)))</f>
        <v/>
      </c>
      <c r="K2781" s="5">
        <f>IF($M2781="","",IF(INDEX('Per Invoice'!$K$2:$K$3001,$M2781)="","",INDEX('Per Invoice'!$K$2:$K$3001,$M2781)))</f>
        <v/>
      </c>
      <c r="L2781">
        <f>IF($M2781="","",IF(INDEX('Per Invoice'!$L$2:$L$3001,$M2781)="","",INDEX('Per Invoice'!$L$2:$L$3001,$M2781)))</f>
        <v/>
      </c>
      <c r="M2781">
        <f>IF(ROWS($M$2:$M2781)&lt;=COUNT('Per Invoice'!$N$2:$N$3001),MATCH(ROWS($M$2:$M2781),'Per Invoice'!$N$2:$N$3001,0),"")</f>
        <v/>
      </c>
    </row>
    <row r="2782">
      <c r="A2782">
        <f>IF($M2782="","",IF(INDEX('Per Invoice'!$A$2:$A$3001,$M2782)="","",INDEX('Per Invoice'!$A$2:$A$3001,$M2782)))</f>
        <v/>
      </c>
      <c r="B2782">
        <f>IF($M2782="","",IF(INDEX('Per Invoice'!$B$2:$B$3001,$M2782)="","",INDEX('Per Invoice'!$B$2:$B$3001,$M2782)))</f>
        <v/>
      </c>
      <c r="C2782">
        <f>IF($M2782="","",IF(INDEX('Per Invoice'!$C$2:$C$3001,$M2782)="","",INDEX('Per Invoice'!$C$2:$C$3001,$M2782)))</f>
        <v/>
      </c>
      <c r="D2782">
        <f>IF($M2782="","",IF(INDEX('Per Invoice'!$D$2:$D$3001,$M2782)="","",INDEX('Per Invoice'!$D$2:$D$3001,$M2782)))</f>
        <v/>
      </c>
      <c r="E2782">
        <f>IF($M2782="","",IF(INDEX('Per Invoice'!$E$2:$E$3001,$M2782)="","",INDEX('Per Invoice'!$E$2:$E$3001,$M2782)))</f>
        <v/>
      </c>
      <c r="F2782">
        <f>IF($M2782="","",IF(INDEX('Per Invoice'!$F$2:$F$3001,$M2782)="","",INDEX('Per Invoice'!$F$2:$F$3001,$M2782)))</f>
        <v/>
      </c>
      <c r="G2782" s="5">
        <f>IF($M2782="","",IF(INDEX('Per Invoice'!$G$2:$G$3001,$M2782)="","",INDEX('Per Invoice'!$G$2:$G$3001,$M2782)))</f>
        <v/>
      </c>
      <c r="H2782" s="5">
        <f>IF($M2782="","",IF(INDEX('Per Invoice'!$H$2:$H$3001,$M2782)="","",INDEX('Per Invoice'!$H$2:$H$3001,$M2782)))</f>
        <v/>
      </c>
      <c r="I2782" s="5">
        <f>IF($M2782="","",IF(INDEX('Per Invoice'!$I$2:$I$3001,$M2782)="","",INDEX('Per Invoice'!$I$2:$I$3001,$M2782)))</f>
        <v/>
      </c>
      <c r="J2782" s="5">
        <f>IF($M2782="","",IF(INDEX('Per Invoice'!$J$2:$J$3001,$M2782)="","",INDEX('Per Invoice'!$J$2:$J$3001,$M2782)))</f>
        <v/>
      </c>
      <c r="K2782" s="5">
        <f>IF($M2782="","",IF(INDEX('Per Invoice'!$K$2:$K$3001,$M2782)="","",INDEX('Per Invoice'!$K$2:$K$3001,$M2782)))</f>
        <v/>
      </c>
      <c r="L2782">
        <f>IF($M2782="","",IF(INDEX('Per Invoice'!$L$2:$L$3001,$M2782)="","",INDEX('Per Invoice'!$L$2:$L$3001,$M2782)))</f>
        <v/>
      </c>
      <c r="M2782">
        <f>IF(ROWS($M$2:$M2782)&lt;=COUNT('Per Invoice'!$N$2:$N$3001),MATCH(ROWS($M$2:$M2782),'Per Invoice'!$N$2:$N$3001,0),"")</f>
        <v/>
      </c>
    </row>
    <row r="2783">
      <c r="A2783">
        <f>IF($M2783="","",IF(INDEX('Per Invoice'!$A$2:$A$3001,$M2783)="","",INDEX('Per Invoice'!$A$2:$A$3001,$M2783)))</f>
        <v/>
      </c>
      <c r="B2783">
        <f>IF($M2783="","",IF(INDEX('Per Invoice'!$B$2:$B$3001,$M2783)="","",INDEX('Per Invoice'!$B$2:$B$3001,$M2783)))</f>
        <v/>
      </c>
      <c r="C2783">
        <f>IF($M2783="","",IF(INDEX('Per Invoice'!$C$2:$C$3001,$M2783)="","",INDEX('Per Invoice'!$C$2:$C$3001,$M2783)))</f>
        <v/>
      </c>
      <c r="D2783">
        <f>IF($M2783="","",IF(INDEX('Per Invoice'!$D$2:$D$3001,$M2783)="","",INDEX('Per Invoice'!$D$2:$D$3001,$M2783)))</f>
        <v/>
      </c>
      <c r="E2783">
        <f>IF($M2783="","",IF(INDEX('Per Invoice'!$E$2:$E$3001,$M2783)="","",INDEX('Per Invoice'!$E$2:$E$3001,$M2783)))</f>
        <v/>
      </c>
      <c r="F2783">
        <f>IF($M2783="","",IF(INDEX('Per Invoice'!$F$2:$F$3001,$M2783)="","",INDEX('Per Invoice'!$F$2:$F$3001,$M2783)))</f>
        <v/>
      </c>
      <c r="G2783" s="5">
        <f>IF($M2783="","",IF(INDEX('Per Invoice'!$G$2:$G$3001,$M2783)="","",INDEX('Per Invoice'!$G$2:$G$3001,$M2783)))</f>
        <v/>
      </c>
      <c r="H2783" s="5">
        <f>IF($M2783="","",IF(INDEX('Per Invoice'!$H$2:$H$3001,$M2783)="","",INDEX('Per Invoice'!$H$2:$H$3001,$M2783)))</f>
        <v/>
      </c>
      <c r="I2783" s="5">
        <f>IF($M2783="","",IF(INDEX('Per Invoice'!$I$2:$I$3001,$M2783)="","",INDEX('Per Invoice'!$I$2:$I$3001,$M2783)))</f>
        <v/>
      </c>
      <c r="J2783" s="5">
        <f>IF($M2783="","",IF(INDEX('Per Invoice'!$J$2:$J$3001,$M2783)="","",INDEX('Per Invoice'!$J$2:$J$3001,$M2783)))</f>
        <v/>
      </c>
      <c r="K2783" s="5">
        <f>IF($M2783="","",IF(INDEX('Per Invoice'!$K$2:$K$3001,$M2783)="","",INDEX('Per Invoice'!$K$2:$K$3001,$M2783)))</f>
        <v/>
      </c>
      <c r="L2783">
        <f>IF($M2783="","",IF(INDEX('Per Invoice'!$L$2:$L$3001,$M2783)="","",INDEX('Per Invoice'!$L$2:$L$3001,$M2783)))</f>
        <v/>
      </c>
      <c r="M2783">
        <f>IF(ROWS($M$2:$M2783)&lt;=COUNT('Per Invoice'!$N$2:$N$3001),MATCH(ROWS($M$2:$M2783),'Per Invoice'!$N$2:$N$3001,0),"")</f>
        <v/>
      </c>
    </row>
    <row r="2784">
      <c r="A2784">
        <f>IF($M2784="","",IF(INDEX('Per Invoice'!$A$2:$A$3001,$M2784)="","",INDEX('Per Invoice'!$A$2:$A$3001,$M2784)))</f>
        <v/>
      </c>
      <c r="B2784">
        <f>IF($M2784="","",IF(INDEX('Per Invoice'!$B$2:$B$3001,$M2784)="","",INDEX('Per Invoice'!$B$2:$B$3001,$M2784)))</f>
        <v/>
      </c>
      <c r="C2784">
        <f>IF($M2784="","",IF(INDEX('Per Invoice'!$C$2:$C$3001,$M2784)="","",INDEX('Per Invoice'!$C$2:$C$3001,$M2784)))</f>
        <v/>
      </c>
      <c r="D2784">
        <f>IF($M2784="","",IF(INDEX('Per Invoice'!$D$2:$D$3001,$M2784)="","",INDEX('Per Invoice'!$D$2:$D$3001,$M2784)))</f>
        <v/>
      </c>
      <c r="E2784">
        <f>IF($M2784="","",IF(INDEX('Per Invoice'!$E$2:$E$3001,$M2784)="","",INDEX('Per Invoice'!$E$2:$E$3001,$M2784)))</f>
        <v/>
      </c>
      <c r="F2784">
        <f>IF($M2784="","",IF(INDEX('Per Invoice'!$F$2:$F$3001,$M2784)="","",INDEX('Per Invoice'!$F$2:$F$3001,$M2784)))</f>
        <v/>
      </c>
      <c r="G2784" s="5">
        <f>IF($M2784="","",IF(INDEX('Per Invoice'!$G$2:$G$3001,$M2784)="","",INDEX('Per Invoice'!$G$2:$G$3001,$M2784)))</f>
        <v/>
      </c>
      <c r="H2784" s="5">
        <f>IF($M2784="","",IF(INDEX('Per Invoice'!$H$2:$H$3001,$M2784)="","",INDEX('Per Invoice'!$H$2:$H$3001,$M2784)))</f>
        <v/>
      </c>
      <c r="I2784" s="5">
        <f>IF($M2784="","",IF(INDEX('Per Invoice'!$I$2:$I$3001,$M2784)="","",INDEX('Per Invoice'!$I$2:$I$3001,$M2784)))</f>
        <v/>
      </c>
      <c r="J2784" s="5">
        <f>IF($M2784="","",IF(INDEX('Per Invoice'!$J$2:$J$3001,$M2784)="","",INDEX('Per Invoice'!$J$2:$J$3001,$M2784)))</f>
        <v/>
      </c>
      <c r="K2784" s="5">
        <f>IF($M2784="","",IF(INDEX('Per Invoice'!$K$2:$K$3001,$M2784)="","",INDEX('Per Invoice'!$K$2:$K$3001,$M2784)))</f>
        <v/>
      </c>
      <c r="L2784">
        <f>IF($M2784="","",IF(INDEX('Per Invoice'!$L$2:$L$3001,$M2784)="","",INDEX('Per Invoice'!$L$2:$L$3001,$M2784)))</f>
        <v/>
      </c>
      <c r="M2784">
        <f>IF(ROWS($M$2:$M2784)&lt;=COUNT('Per Invoice'!$N$2:$N$3001),MATCH(ROWS($M$2:$M2784),'Per Invoice'!$N$2:$N$3001,0),"")</f>
        <v/>
      </c>
    </row>
    <row r="2785">
      <c r="A2785">
        <f>IF($M2785="","",IF(INDEX('Per Invoice'!$A$2:$A$3001,$M2785)="","",INDEX('Per Invoice'!$A$2:$A$3001,$M2785)))</f>
        <v/>
      </c>
      <c r="B2785">
        <f>IF($M2785="","",IF(INDEX('Per Invoice'!$B$2:$B$3001,$M2785)="","",INDEX('Per Invoice'!$B$2:$B$3001,$M2785)))</f>
        <v/>
      </c>
      <c r="C2785">
        <f>IF($M2785="","",IF(INDEX('Per Invoice'!$C$2:$C$3001,$M2785)="","",INDEX('Per Invoice'!$C$2:$C$3001,$M2785)))</f>
        <v/>
      </c>
      <c r="D2785">
        <f>IF($M2785="","",IF(INDEX('Per Invoice'!$D$2:$D$3001,$M2785)="","",INDEX('Per Invoice'!$D$2:$D$3001,$M2785)))</f>
        <v/>
      </c>
      <c r="E2785">
        <f>IF($M2785="","",IF(INDEX('Per Invoice'!$E$2:$E$3001,$M2785)="","",INDEX('Per Invoice'!$E$2:$E$3001,$M2785)))</f>
        <v/>
      </c>
      <c r="F2785">
        <f>IF($M2785="","",IF(INDEX('Per Invoice'!$F$2:$F$3001,$M2785)="","",INDEX('Per Invoice'!$F$2:$F$3001,$M2785)))</f>
        <v/>
      </c>
      <c r="G2785" s="5">
        <f>IF($M2785="","",IF(INDEX('Per Invoice'!$G$2:$G$3001,$M2785)="","",INDEX('Per Invoice'!$G$2:$G$3001,$M2785)))</f>
        <v/>
      </c>
      <c r="H2785" s="5">
        <f>IF($M2785="","",IF(INDEX('Per Invoice'!$H$2:$H$3001,$M2785)="","",INDEX('Per Invoice'!$H$2:$H$3001,$M2785)))</f>
        <v/>
      </c>
      <c r="I2785" s="5">
        <f>IF($M2785="","",IF(INDEX('Per Invoice'!$I$2:$I$3001,$M2785)="","",INDEX('Per Invoice'!$I$2:$I$3001,$M2785)))</f>
        <v/>
      </c>
      <c r="J2785" s="5">
        <f>IF($M2785="","",IF(INDEX('Per Invoice'!$J$2:$J$3001,$M2785)="","",INDEX('Per Invoice'!$J$2:$J$3001,$M2785)))</f>
        <v/>
      </c>
      <c r="K2785" s="5">
        <f>IF($M2785="","",IF(INDEX('Per Invoice'!$K$2:$K$3001,$M2785)="","",INDEX('Per Invoice'!$K$2:$K$3001,$M2785)))</f>
        <v/>
      </c>
      <c r="L2785">
        <f>IF($M2785="","",IF(INDEX('Per Invoice'!$L$2:$L$3001,$M2785)="","",INDEX('Per Invoice'!$L$2:$L$3001,$M2785)))</f>
        <v/>
      </c>
      <c r="M2785">
        <f>IF(ROWS($M$2:$M2785)&lt;=COUNT('Per Invoice'!$N$2:$N$3001),MATCH(ROWS($M$2:$M2785),'Per Invoice'!$N$2:$N$3001,0),"")</f>
        <v/>
      </c>
    </row>
    <row r="2786">
      <c r="A2786">
        <f>IF($M2786="","",IF(INDEX('Per Invoice'!$A$2:$A$3001,$M2786)="","",INDEX('Per Invoice'!$A$2:$A$3001,$M2786)))</f>
        <v/>
      </c>
      <c r="B2786">
        <f>IF($M2786="","",IF(INDEX('Per Invoice'!$B$2:$B$3001,$M2786)="","",INDEX('Per Invoice'!$B$2:$B$3001,$M2786)))</f>
        <v/>
      </c>
      <c r="C2786">
        <f>IF($M2786="","",IF(INDEX('Per Invoice'!$C$2:$C$3001,$M2786)="","",INDEX('Per Invoice'!$C$2:$C$3001,$M2786)))</f>
        <v/>
      </c>
      <c r="D2786">
        <f>IF($M2786="","",IF(INDEX('Per Invoice'!$D$2:$D$3001,$M2786)="","",INDEX('Per Invoice'!$D$2:$D$3001,$M2786)))</f>
        <v/>
      </c>
      <c r="E2786">
        <f>IF($M2786="","",IF(INDEX('Per Invoice'!$E$2:$E$3001,$M2786)="","",INDEX('Per Invoice'!$E$2:$E$3001,$M2786)))</f>
        <v/>
      </c>
      <c r="F2786">
        <f>IF($M2786="","",IF(INDEX('Per Invoice'!$F$2:$F$3001,$M2786)="","",INDEX('Per Invoice'!$F$2:$F$3001,$M2786)))</f>
        <v/>
      </c>
      <c r="G2786" s="5">
        <f>IF($M2786="","",IF(INDEX('Per Invoice'!$G$2:$G$3001,$M2786)="","",INDEX('Per Invoice'!$G$2:$G$3001,$M2786)))</f>
        <v/>
      </c>
      <c r="H2786" s="5">
        <f>IF($M2786="","",IF(INDEX('Per Invoice'!$H$2:$H$3001,$M2786)="","",INDEX('Per Invoice'!$H$2:$H$3001,$M2786)))</f>
        <v/>
      </c>
      <c r="I2786" s="5">
        <f>IF($M2786="","",IF(INDEX('Per Invoice'!$I$2:$I$3001,$M2786)="","",INDEX('Per Invoice'!$I$2:$I$3001,$M2786)))</f>
        <v/>
      </c>
      <c r="J2786" s="5">
        <f>IF($M2786="","",IF(INDEX('Per Invoice'!$J$2:$J$3001,$M2786)="","",INDEX('Per Invoice'!$J$2:$J$3001,$M2786)))</f>
        <v/>
      </c>
      <c r="K2786" s="5">
        <f>IF($M2786="","",IF(INDEX('Per Invoice'!$K$2:$K$3001,$M2786)="","",INDEX('Per Invoice'!$K$2:$K$3001,$M2786)))</f>
        <v/>
      </c>
      <c r="L2786">
        <f>IF($M2786="","",IF(INDEX('Per Invoice'!$L$2:$L$3001,$M2786)="","",INDEX('Per Invoice'!$L$2:$L$3001,$M2786)))</f>
        <v/>
      </c>
      <c r="M2786">
        <f>IF(ROWS($M$2:$M2786)&lt;=COUNT('Per Invoice'!$N$2:$N$3001),MATCH(ROWS($M$2:$M2786),'Per Invoice'!$N$2:$N$3001,0),"")</f>
        <v/>
      </c>
    </row>
    <row r="2787">
      <c r="A2787">
        <f>IF($M2787="","",IF(INDEX('Per Invoice'!$A$2:$A$3001,$M2787)="","",INDEX('Per Invoice'!$A$2:$A$3001,$M2787)))</f>
        <v/>
      </c>
      <c r="B2787">
        <f>IF($M2787="","",IF(INDEX('Per Invoice'!$B$2:$B$3001,$M2787)="","",INDEX('Per Invoice'!$B$2:$B$3001,$M2787)))</f>
        <v/>
      </c>
      <c r="C2787">
        <f>IF($M2787="","",IF(INDEX('Per Invoice'!$C$2:$C$3001,$M2787)="","",INDEX('Per Invoice'!$C$2:$C$3001,$M2787)))</f>
        <v/>
      </c>
      <c r="D2787">
        <f>IF($M2787="","",IF(INDEX('Per Invoice'!$D$2:$D$3001,$M2787)="","",INDEX('Per Invoice'!$D$2:$D$3001,$M2787)))</f>
        <v/>
      </c>
      <c r="E2787">
        <f>IF($M2787="","",IF(INDEX('Per Invoice'!$E$2:$E$3001,$M2787)="","",INDEX('Per Invoice'!$E$2:$E$3001,$M2787)))</f>
        <v/>
      </c>
      <c r="F2787">
        <f>IF($M2787="","",IF(INDEX('Per Invoice'!$F$2:$F$3001,$M2787)="","",INDEX('Per Invoice'!$F$2:$F$3001,$M2787)))</f>
        <v/>
      </c>
      <c r="G2787" s="5">
        <f>IF($M2787="","",IF(INDEX('Per Invoice'!$G$2:$G$3001,$M2787)="","",INDEX('Per Invoice'!$G$2:$G$3001,$M2787)))</f>
        <v/>
      </c>
      <c r="H2787" s="5">
        <f>IF($M2787="","",IF(INDEX('Per Invoice'!$H$2:$H$3001,$M2787)="","",INDEX('Per Invoice'!$H$2:$H$3001,$M2787)))</f>
        <v/>
      </c>
      <c r="I2787" s="5">
        <f>IF($M2787="","",IF(INDEX('Per Invoice'!$I$2:$I$3001,$M2787)="","",INDEX('Per Invoice'!$I$2:$I$3001,$M2787)))</f>
        <v/>
      </c>
      <c r="J2787" s="5">
        <f>IF($M2787="","",IF(INDEX('Per Invoice'!$J$2:$J$3001,$M2787)="","",INDEX('Per Invoice'!$J$2:$J$3001,$M2787)))</f>
        <v/>
      </c>
      <c r="K2787" s="5">
        <f>IF($M2787="","",IF(INDEX('Per Invoice'!$K$2:$K$3001,$M2787)="","",INDEX('Per Invoice'!$K$2:$K$3001,$M2787)))</f>
        <v/>
      </c>
      <c r="L2787">
        <f>IF($M2787="","",IF(INDEX('Per Invoice'!$L$2:$L$3001,$M2787)="","",INDEX('Per Invoice'!$L$2:$L$3001,$M2787)))</f>
        <v/>
      </c>
      <c r="M2787">
        <f>IF(ROWS($M$2:$M2787)&lt;=COUNT('Per Invoice'!$N$2:$N$3001),MATCH(ROWS($M$2:$M2787),'Per Invoice'!$N$2:$N$3001,0),"")</f>
        <v/>
      </c>
    </row>
    <row r="2788">
      <c r="A2788">
        <f>IF($M2788="","",IF(INDEX('Per Invoice'!$A$2:$A$3001,$M2788)="","",INDEX('Per Invoice'!$A$2:$A$3001,$M2788)))</f>
        <v/>
      </c>
      <c r="B2788">
        <f>IF($M2788="","",IF(INDEX('Per Invoice'!$B$2:$B$3001,$M2788)="","",INDEX('Per Invoice'!$B$2:$B$3001,$M2788)))</f>
        <v/>
      </c>
      <c r="C2788">
        <f>IF($M2788="","",IF(INDEX('Per Invoice'!$C$2:$C$3001,$M2788)="","",INDEX('Per Invoice'!$C$2:$C$3001,$M2788)))</f>
        <v/>
      </c>
      <c r="D2788">
        <f>IF($M2788="","",IF(INDEX('Per Invoice'!$D$2:$D$3001,$M2788)="","",INDEX('Per Invoice'!$D$2:$D$3001,$M2788)))</f>
        <v/>
      </c>
      <c r="E2788">
        <f>IF($M2788="","",IF(INDEX('Per Invoice'!$E$2:$E$3001,$M2788)="","",INDEX('Per Invoice'!$E$2:$E$3001,$M2788)))</f>
        <v/>
      </c>
      <c r="F2788">
        <f>IF($M2788="","",IF(INDEX('Per Invoice'!$F$2:$F$3001,$M2788)="","",INDEX('Per Invoice'!$F$2:$F$3001,$M2788)))</f>
        <v/>
      </c>
      <c r="G2788" s="5">
        <f>IF($M2788="","",IF(INDEX('Per Invoice'!$G$2:$G$3001,$M2788)="","",INDEX('Per Invoice'!$G$2:$G$3001,$M2788)))</f>
        <v/>
      </c>
      <c r="H2788" s="5">
        <f>IF($M2788="","",IF(INDEX('Per Invoice'!$H$2:$H$3001,$M2788)="","",INDEX('Per Invoice'!$H$2:$H$3001,$M2788)))</f>
        <v/>
      </c>
      <c r="I2788" s="5">
        <f>IF($M2788="","",IF(INDEX('Per Invoice'!$I$2:$I$3001,$M2788)="","",INDEX('Per Invoice'!$I$2:$I$3001,$M2788)))</f>
        <v/>
      </c>
      <c r="J2788" s="5">
        <f>IF($M2788="","",IF(INDEX('Per Invoice'!$J$2:$J$3001,$M2788)="","",INDEX('Per Invoice'!$J$2:$J$3001,$M2788)))</f>
        <v/>
      </c>
      <c r="K2788" s="5">
        <f>IF($M2788="","",IF(INDEX('Per Invoice'!$K$2:$K$3001,$M2788)="","",INDEX('Per Invoice'!$K$2:$K$3001,$M2788)))</f>
        <v/>
      </c>
      <c r="L2788">
        <f>IF($M2788="","",IF(INDEX('Per Invoice'!$L$2:$L$3001,$M2788)="","",INDEX('Per Invoice'!$L$2:$L$3001,$M2788)))</f>
        <v/>
      </c>
      <c r="M2788">
        <f>IF(ROWS($M$2:$M2788)&lt;=COUNT('Per Invoice'!$N$2:$N$3001),MATCH(ROWS($M$2:$M2788),'Per Invoice'!$N$2:$N$3001,0),"")</f>
        <v/>
      </c>
    </row>
    <row r="2789">
      <c r="A2789">
        <f>IF($M2789="","",IF(INDEX('Per Invoice'!$A$2:$A$3001,$M2789)="","",INDEX('Per Invoice'!$A$2:$A$3001,$M2789)))</f>
        <v/>
      </c>
      <c r="B2789">
        <f>IF($M2789="","",IF(INDEX('Per Invoice'!$B$2:$B$3001,$M2789)="","",INDEX('Per Invoice'!$B$2:$B$3001,$M2789)))</f>
        <v/>
      </c>
      <c r="C2789">
        <f>IF($M2789="","",IF(INDEX('Per Invoice'!$C$2:$C$3001,$M2789)="","",INDEX('Per Invoice'!$C$2:$C$3001,$M2789)))</f>
        <v/>
      </c>
      <c r="D2789">
        <f>IF($M2789="","",IF(INDEX('Per Invoice'!$D$2:$D$3001,$M2789)="","",INDEX('Per Invoice'!$D$2:$D$3001,$M2789)))</f>
        <v/>
      </c>
      <c r="E2789">
        <f>IF($M2789="","",IF(INDEX('Per Invoice'!$E$2:$E$3001,$M2789)="","",INDEX('Per Invoice'!$E$2:$E$3001,$M2789)))</f>
        <v/>
      </c>
      <c r="F2789">
        <f>IF($M2789="","",IF(INDEX('Per Invoice'!$F$2:$F$3001,$M2789)="","",INDEX('Per Invoice'!$F$2:$F$3001,$M2789)))</f>
        <v/>
      </c>
      <c r="G2789" s="5">
        <f>IF($M2789="","",IF(INDEX('Per Invoice'!$G$2:$G$3001,$M2789)="","",INDEX('Per Invoice'!$G$2:$G$3001,$M2789)))</f>
        <v/>
      </c>
      <c r="H2789" s="5">
        <f>IF($M2789="","",IF(INDEX('Per Invoice'!$H$2:$H$3001,$M2789)="","",INDEX('Per Invoice'!$H$2:$H$3001,$M2789)))</f>
        <v/>
      </c>
      <c r="I2789" s="5">
        <f>IF($M2789="","",IF(INDEX('Per Invoice'!$I$2:$I$3001,$M2789)="","",INDEX('Per Invoice'!$I$2:$I$3001,$M2789)))</f>
        <v/>
      </c>
      <c r="J2789" s="5">
        <f>IF($M2789="","",IF(INDEX('Per Invoice'!$J$2:$J$3001,$M2789)="","",INDEX('Per Invoice'!$J$2:$J$3001,$M2789)))</f>
        <v/>
      </c>
      <c r="K2789" s="5">
        <f>IF($M2789="","",IF(INDEX('Per Invoice'!$K$2:$K$3001,$M2789)="","",INDEX('Per Invoice'!$K$2:$K$3001,$M2789)))</f>
        <v/>
      </c>
      <c r="L2789">
        <f>IF($M2789="","",IF(INDEX('Per Invoice'!$L$2:$L$3001,$M2789)="","",INDEX('Per Invoice'!$L$2:$L$3001,$M2789)))</f>
        <v/>
      </c>
      <c r="M2789">
        <f>IF(ROWS($M$2:$M2789)&lt;=COUNT('Per Invoice'!$N$2:$N$3001),MATCH(ROWS($M$2:$M2789),'Per Invoice'!$N$2:$N$3001,0),"")</f>
        <v/>
      </c>
    </row>
    <row r="2790">
      <c r="A2790">
        <f>IF($M2790="","",IF(INDEX('Per Invoice'!$A$2:$A$3001,$M2790)="","",INDEX('Per Invoice'!$A$2:$A$3001,$M2790)))</f>
        <v/>
      </c>
      <c r="B2790">
        <f>IF($M2790="","",IF(INDEX('Per Invoice'!$B$2:$B$3001,$M2790)="","",INDEX('Per Invoice'!$B$2:$B$3001,$M2790)))</f>
        <v/>
      </c>
      <c r="C2790">
        <f>IF($M2790="","",IF(INDEX('Per Invoice'!$C$2:$C$3001,$M2790)="","",INDEX('Per Invoice'!$C$2:$C$3001,$M2790)))</f>
        <v/>
      </c>
      <c r="D2790">
        <f>IF($M2790="","",IF(INDEX('Per Invoice'!$D$2:$D$3001,$M2790)="","",INDEX('Per Invoice'!$D$2:$D$3001,$M2790)))</f>
        <v/>
      </c>
      <c r="E2790">
        <f>IF($M2790="","",IF(INDEX('Per Invoice'!$E$2:$E$3001,$M2790)="","",INDEX('Per Invoice'!$E$2:$E$3001,$M2790)))</f>
        <v/>
      </c>
      <c r="F2790">
        <f>IF($M2790="","",IF(INDEX('Per Invoice'!$F$2:$F$3001,$M2790)="","",INDEX('Per Invoice'!$F$2:$F$3001,$M2790)))</f>
        <v/>
      </c>
      <c r="G2790" s="5">
        <f>IF($M2790="","",IF(INDEX('Per Invoice'!$G$2:$G$3001,$M2790)="","",INDEX('Per Invoice'!$G$2:$G$3001,$M2790)))</f>
        <v/>
      </c>
      <c r="H2790" s="5">
        <f>IF($M2790="","",IF(INDEX('Per Invoice'!$H$2:$H$3001,$M2790)="","",INDEX('Per Invoice'!$H$2:$H$3001,$M2790)))</f>
        <v/>
      </c>
      <c r="I2790" s="5">
        <f>IF($M2790="","",IF(INDEX('Per Invoice'!$I$2:$I$3001,$M2790)="","",INDEX('Per Invoice'!$I$2:$I$3001,$M2790)))</f>
        <v/>
      </c>
      <c r="J2790" s="5">
        <f>IF($M2790="","",IF(INDEX('Per Invoice'!$J$2:$J$3001,$M2790)="","",INDEX('Per Invoice'!$J$2:$J$3001,$M2790)))</f>
        <v/>
      </c>
      <c r="K2790" s="5">
        <f>IF($M2790="","",IF(INDEX('Per Invoice'!$K$2:$K$3001,$M2790)="","",INDEX('Per Invoice'!$K$2:$K$3001,$M2790)))</f>
        <v/>
      </c>
      <c r="L2790">
        <f>IF($M2790="","",IF(INDEX('Per Invoice'!$L$2:$L$3001,$M2790)="","",INDEX('Per Invoice'!$L$2:$L$3001,$M2790)))</f>
        <v/>
      </c>
      <c r="M2790">
        <f>IF(ROWS($M$2:$M2790)&lt;=COUNT('Per Invoice'!$N$2:$N$3001),MATCH(ROWS($M$2:$M2790),'Per Invoice'!$N$2:$N$3001,0),"")</f>
        <v/>
      </c>
    </row>
    <row r="2791">
      <c r="A2791">
        <f>IF($M2791="","",IF(INDEX('Per Invoice'!$A$2:$A$3001,$M2791)="","",INDEX('Per Invoice'!$A$2:$A$3001,$M2791)))</f>
        <v/>
      </c>
      <c r="B2791">
        <f>IF($M2791="","",IF(INDEX('Per Invoice'!$B$2:$B$3001,$M2791)="","",INDEX('Per Invoice'!$B$2:$B$3001,$M2791)))</f>
        <v/>
      </c>
      <c r="C2791">
        <f>IF($M2791="","",IF(INDEX('Per Invoice'!$C$2:$C$3001,$M2791)="","",INDEX('Per Invoice'!$C$2:$C$3001,$M2791)))</f>
        <v/>
      </c>
      <c r="D2791">
        <f>IF($M2791="","",IF(INDEX('Per Invoice'!$D$2:$D$3001,$M2791)="","",INDEX('Per Invoice'!$D$2:$D$3001,$M2791)))</f>
        <v/>
      </c>
      <c r="E2791">
        <f>IF($M2791="","",IF(INDEX('Per Invoice'!$E$2:$E$3001,$M2791)="","",INDEX('Per Invoice'!$E$2:$E$3001,$M2791)))</f>
        <v/>
      </c>
      <c r="F2791">
        <f>IF($M2791="","",IF(INDEX('Per Invoice'!$F$2:$F$3001,$M2791)="","",INDEX('Per Invoice'!$F$2:$F$3001,$M2791)))</f>
        <v/>
      </c>
      <c r="G2791" s="5">
        <f>IF($M2791="","",IF(INDEX('Per Invoice'!$G$2:$G$3001,$M2791)="","",INDEX('Per Invoice'!$G$2:$G$3001,$M2791)))</f>
        <v/>
      </c>
      <c r="H2791" s="5">
        <f>IF($M2791="","",IF(INDEX('Per Invoice'!$H$2:$H$3001,$M2791)="","",INDEX('Per Invoice'!$H$2:$H$3001,$M2791)))</f>
        <v/>
      </c>
      <c r="I2791" s="5">
        <f>IF($M2791="","",IF(INDEX('Per Invoice'!$I$2:$I$3001,$M2791)="","",INDEX('Per Invoice'!$I$2:$I$3001,$M2791)))</f>
        <v/>
      </c>
      <c r="J2791" s="5">
        <f>IF($M2791="","",IF(INDEX('Per Invoice'!$J$2:$J$3001,$M2791)="","",INDEX('Per Invoice'!$J$2:$J$3001,$M2791)))</f>
        <v/>
      </c>
      <c r="K2791" s="5">
        <f>IF($M2791="","",IF(INDEX('Per Invoice'!$K$2:$K$3001,$M2791)="","",INDEX('Per Invoice'!$K$2:$K$3001,$M2791)))</f>
        <v/>
      </c>
      <c r="L2791">
        <f>IF($M2791="","",IF(INDEX('Per Invoice'!$L$2:$L$3001,$M2791)="","",INDEX('Per Invoice'!$L$2:$L$3001,$M2791)))</f>
        <v/>
      </c>
      <c r="M2791">
        <f>IF(ROWS($M$2:$M2791)&lt;=COUNT('Per Invoice'!$N$2:$N$3001),MATCH(ROWS($M$2:$M2791),'Per Invoice'!$N$2:$N$3001,0),"")</f>
        <v/>
      </c>
    </row>
    <row r="2792">
      <c r="A2792">
        <f>IF($M2792="","",IF(INDEX('Per Invoice'!$A$2:$A$3001,$M2792)="","",INDEX('Per Invoice'!$A$2:$A$3001,$M2792)))</f>
        <v/>
      </c>
      <c r="B2792">
        <f>IF($M2792="","",IF(INDEX('Per Invoice'!$B$2:$B$3001,$M2792)="","",INDEX('Per Invoice'!$B$2:$B$3001,$M2792)))</f>
        <v/>
      </c>
      <c r="C2792">
        <f>IF($M2792="","",IF(INDEX('Per Invoice'!$C$2:$C$3001,$M2792)="","",INDEX('Per Invoice'!$C$2:$C$3001,$M2792)))</f>
        <v/>
      </c>
      <c r="D2792">
        <f>IF($M2792="","",IF(INDEX('Per Invoice'!$D$2:$D$3001,$M2792)="","",INDEX('Per Invoice'!$D$2:$D$3001,$M2792)))</f>
        <v/>
      </c>
      <c r="E2792">
        <f>IF($M2792="","",IF(INDEX('Per Invoice'!$E$2:$E$3001,$M2792)="","",INDEX('Per Invoice'!$E$2:$E$3001,$M2792)))</f>
        <v/>
      </c>
      <c r="F2792">
        <f>IF($M2792="","",IF(INDEX('Per Invoice'!$F$2:$F$3001,$M2792)="","",INDEX('Per Invoice'!$F$2:$F$3001,$M2792)))</f>
        <v/>
      </c>
      <c r="G2792" s="5">
        <f>IF($M2792="","",IF(INDEX('Per Invoice'!$G$2:$G$3001,$M2792)="","",INDEX('Per Invoice'!$G$2:$G$3001,$M2792)))</f>
        <v/>
      </c>
      <c r="H2792" s="5">
        <f>IF($M2792="","",IF(INDEX('Per Invoice'!$H$2:$H$3001,$M2792)="","",INDEX('Per Invoice'!$H$2:$H$3001,$M2792)))</f>
        <v/>
      </c>
      <c r="I2792" s="5">
        <f>IF($M2792="","",IF(INDEX('Per Invoice'!$I$2:$I$3001,$M2792)="","",INDEX('Per Invoice'!$I$2:$I$3001,$M2792)))</f>
        <v/>
      </c>
      <c r="J2792" s="5">
        <f>IF($M2792="","",IF(INDEX('Per Invoice'!$J$2:$J$3001,$M2792)="","",INDEX('Per Invoice'!$J$2:$J$3001,$M2792)))</f>
        <v/>
      </c>
      <c r="K2792" s="5">
        <f>IF($M2792="","",IF(INDEX('Per Invoice'!$K$2:$K$3001,$M2792)="","",INDEX('Per Invoice'!$K$2:$K$3001,$M2792)))</f>
        <v/>
      </c>
      <c r="L2792">
        <f>IF($M2792="","",IF(INDEX('Per Invoice'!$L$2:$L$3001,$M2792)="","",INDEX('Per Invoice'!$L$2:$L$3001,$M2792)))</f>
        <v/>
      </c>
      <c r="M2792">
        <f>IF(ROWS($M$2:$M2792)&lt;=COUNT('Per Invoice'!$N$2:$N$3001),MATCH(ROWS($M$2:$M2792),'Per Invoice'!$N$2:$N$3001,0),"")</f>
        <v/>
      </c>
    </row>
    <row r="2793">
      <c r="A2793">
        <f>IF($M2793="","",IF(INDEX('Per Invoice'!$A$2:$A$3001,$M2793)="","",INDEX('Per Invoice'!$A$2:$A$3001,$M2793)))</f>
        <v/>
      </c>
      <c r="B2793">
        <f>IF($M2793="","",IF(INDEX('Per Invoice'!$B$2:$B$3001,$M2793)="","",INDEX('Per Invoice'!$B$2:$B$3001,$M2793)))</f>
        <v/>
      </c>
      <c r="C2793">
        <f>IF($M2793="","",IF(INDEX('Per Invoice'!$C$2:$C$3001,$M2793)="","",INDEX('Per Invoice'!$C$2:$C$3001,$M2793)))</f>
        <v/>
      </c>
      <c r="D2793">
        <f>IF($M2793="","",IF(INDEX('Per Invoice'!$D$2:$D$3001,$M2793)="","",INDEX('Per Invoice'!$D$2:$D$3001,$M2793)))</f>
        <v/>
      </c>
      <c r="E2793">
        <f>IF($M2793="","",IF(INDEX('Per Invoice'!$E$2:$E$3001,$M2793)="","",INDEX('Per Invoice'!$E$2:$E$3001,$M2793)))</f>
        <v/>
      </c>
      <c r="F2793">
        <f>IF($M2793="","",IF(INDEX('Per Invoice'!$F$2:$F$3001,$M2793)="","",INDEX('Per Invoice'!$F$2:$F$3001,$M2793)))</f>
        <v/>
      </c>
      <c r="G2793" s="5">
        <f>IF($M2793="","",IF(INDEX('Per Invoice'!$G$2:$G$3001,$M2793)="","",INDEX('Per Invoice'!$G$2:$G$3001,$M2793)))</f>
        <v/>
      </c>
      <c r="H2793" s="5">
        <f>IF($M2793="","",IF(INDEX('Per Invoice'!$H$2:$H$3001,$M2793)="","",INDEX('Per Invoice'!$H$2:$H$3001,$M2793)))</f>
        <v/>
      </c>
      <c r="I2793" s="5">
        <f>IF($M2793="","",IF(INDEX('Per Invoice'!$I$2:$I$3001,$M2793)="","",INDEX('Per Invoice'!$I$2:$I$3001,$M2793)))</f>
        <v/>
      </c>
      <c r="J2793" s="5">
        <f>IF($M2793="","",IF(INDEX('Per Invoice'!$J$2:$J$3001,$M2793)="","",INDEX('Per Invoice'!$J$2:$J$3001,$M2793)))</f>
        <v/>
      </c>
      <c r="K2793" s="5">
        <f>IF($M2793="","",IF(INDEX('Per Invoice'!$K$2:$K$3001,$M2793)="","",INDEX('Per Invoice'!$K$2:$K$3001,$M2793)))</f>
        <v/>
      </c>
      <c r="L2793">
        <f>IF($M2793="","",IF(INDEX('Per Invoice'!$L$2:$L$3001,$M2793)="","",INDEX('Per Invoice'!$L$2:$L$3001,$M2793)))</f>
        <v/>
      </c>
      <c r="M2793">
        <f>IF(ROWS($M$2:$M2793)&lt;=COUNT('Per Invoice'!$N$2:$N$3001),MATCH(ROWS($M$2:$M2793),'Per Invoice'!$N$2:$N$3001,0),"")</f>
        <v/>
      </c>
    </row>
    <row r="2794">
      <c r="A2794">
        <f>IF($M2794="","",IF(INDEX('Per Invoice'!$A$2:$A$3001,$M2794)="","",INDEX('Per Invoice'!$A$2:$A$3001,$M2794)))</f>
        <v/>
      </c>
      <c r="B2794">
        <f>IF($M2794="","",IF(INDEX('Per Invoice'!$B$2:$B$3001,$M2794)="","",INDEX('Per Invoice'!$B$2:$B$3001,$M2794)))</f>
        <v/>
      </c>
      <c r="C2794">
        <f>IF($M2794="","",IF(INDEX('Per Invoice'!$C$2:$C$3001,$M2794)="","",INDEX('Per Invoice'!$C$2:$C$3001,$M2794)))</f>
        <v/>
      </c>
      <c r="D2794">
        <f>IF($M2794="","",IF(INDEX('Per Invoice'!$D$2:$D$3001,$M2794)="","",INDEX('Per Invoice'!$D$2:$D$3001,$M2794)))</f>
        <v/>
      </c>
      <c r="E2794">
        <f>IF($M2794="","",IF(INDEX('Per Invoice'!$E$2:$E$3001,$M2794)="","",INDEX('Per Invoice'!$E$2:$E$3001,$M2794)))</f>
        <v/>
      </c>
      <c r="F2794">
        <f>IF($M2794="","",IF(INDEX('Per Invoice'!$F$2:$F$3001,$M2794)="","",INDEX('Per Invoice'!$F$2:$F$3001,$M2794)))</f>
        <v/>
      </c>
      <c r="G2794" s="5">
        <f>IF($M2794="","",IF(INDEX('Per Invoice'!$G$2:$G$3001,$M2794)="","",INDEX('Per Invoice'!$G$2:$G$3001,$M2794)))</f>
        <v/>
      </c>
      <c r="H2794" s="5">
        <f>IF($M2794="","",IF(INDEX('Per Invoice'!$H$2:$H$3001,$M2794)="","",INDEX('Per Invoice'!$H$2:$H$3001,$M2794)))</f>
        <v/>
      </c>
      <c r="I2794" s="5">
        <f>IF($M2794="","",IF(INDEX('Per Invoice'!$I$2:$I$3001,$M2794)="","",INDEX('Per Invoice'!$I$2:$I$3001,$M2794)))</f>
        <v/>
      </c>
      <c r="J2794" s="5">
        <f>IF($M2794="","",IF(INDEX('Per Invoice'!$J$2:$J$3001,$M2794)="","",INDEX('Per Invoice'!$J$2:$J$3001,$M2794)))</f>
        <v/>
      </c>
      <c r="K2794" s="5">
        <f>IF($M2794="","",IF(INDEX('Per Invoice'!$K$2:$K$3001,$M2794)="","",INDEX('Per Invoice'!$K$2:$K$3001,$M2794)))</f>
        <v/>
      </c>
      <c r="L2794">
        <f>IF($M2794="","",IF(INDEX('Per Invoice'!$L$2:$L$3001,$M2794)="","",INDEX('Per Invoice'!$L$2:$L$3001,$M2794)))</f>
        <v/>
      </c>
      <c r="M2794">
        <f>IF(ROWS($M$2:$M2794)&lt;=COUNT('Per Invoice'!$N$2:$N$3001),MATCH(ROWS($M$2:$M2794),'Per Invoice'!$N$2:$N$3001,0),"")</f>
        <v/>
      </c>
    </row>
    <row r="2795">
      <c r="A2795">
        <f>IF($M2795="","",IF(INDEX('Per Invoice'!$A$2:$A$3001,$M2795)="","",INDEX('Per Invoice'!$A$2:$A$3001,$M2795)))</f>
        <v/>
      </c>
      <c r="B2795">
        <f>IF($M2795="","",IF(INDEX('Per Invoice'!$B$2:$B$3001,$M2795)="","",INDEX('Per Invoice'!$B$2:$B$3001,$M2795)))</f>
        <v/>
      </c>
      <c r="C2795">
        <f>IF($M2795="","",IF(INDEX('Per Invoice'!$C$2:$C$3001,$M2795)="","",INDEX('Per Invoice'!$C$2:$C$3001,$M2795)))</f>
        <v/>
      </c>
      <c r="D2795">
        <f>IF($M2795="","",IF(INDEX('Per Invoice'!$D$2:$D$3001,$M2795)="","",INDEX('Per Invoice'!$D$2:$D$3001,$M2795)))</f>
        <v/>
      </c>
      <c r="E2795">
        <f>IF($M2795="","",IF(INDEX('Per Invoice'!$E$2:$E$3001,$M2795)="","",INDEX('Per Invoice'!$E$2:$E$3001,$M2795)))</f>
        <v/>
      </c>
      <c r="F2795">
        <f>IF($M2795="","",IF(INDEX('Per Invoice'!$F$2:$F$3001,$M2795)="","",INDEX('Per Invoice'!$F$2:$F$3001,$M2795)))</f>
        <v/>
      </c>
      <c r="G2795" s="5">
        <f>IF($M2795="","",IF(INDEX('Per Invoice'!$G$2:$G$3001,$M2795)="","",INDEX('Per Invoice'!$G$2:$G$3001,$M2795)))</f>
        <v/>
      </c>
      <c r="H2795" s="5">
        <f>IF($M2795="","",IF(INDEX('Per Invoice'!$H$2:$H$3001,$M2795)="","",INDEX('Per Invoice'!$H$2:$H$3001,$M2795)))</f>
        <v/>
      </c>
      <c r="I2795" s="5">
        <f>IF($M2795="","",IF(INDEX('Per Invoice'!$I$2:$I$3001,$M2795)="","",INDEX('Per Invoice'!$I$2:$I$3001,$M2795)))</f>
        <v/>
      </c>
      <c r="J2795" s="5">
        <f>IF($M2795="","",IF(INDEX('Per Invoice'!$J$2:$J$3001,$M2795)="","",INDEX('Per Invoice'!$J$2:$J$3001,$M2795)))</f>
        <v/>
      </c>
      <c r="K2795" s="5">
        <f>IF($M2795="","",IF(INDEX('Per Invoice'!$K$2:$K$3001,$M2795)="","",INDEX('Per Invoice'!$K$2:$K$3001,$M2795)))</f>
        <v/>
      </c>
      <c r="L2795">
        <f>IF($M2795="","",IF(INDEX('Per Invoice'!$L$2:$L$3001,$M2795)="","",INDEX('Per Invoice'!$L$2:$L$3001,$M2795)))</f>
        <v/>
      </c>
      <c r="M2795">
        <f>IF(ROWS($M$2:$M2795)&lt;=COUNT('Per Invoice'!$N$2:$N$3001),MATCH(ROWS($M$2:$M2795),'Per Invoice'!$N$2:$N$3001,0),"")</f>
        <v/>
      </c>
    </row>
    <row r="2796">
      <c r="A2796">
        <f>IF($M2796="","",IF(INDEX('Per Invoice'!$A$2:$A$3001,$M2796)="","",INDEX('Per Invoice'!$A$2:$A$3001,$M2796)))</f>
        <v/>
      </c>
      <c r="B2796">
        <f>IF($M2796="","",IF(INDEX('Per Invoice'!$B$2:$B$3001,$M2796)="","",INDEX('Per Invoice'!$B$2:$B$3001,$M2796)))</f>
        <v/>
      </c>
      <c r="C2796">
        <f>IF($M2796="","",IF(INDEX('Per Invoice'!$C$2:$C$3001,$M2796)="","",INDEX('Per Invoice'!$C$2:$C$3001,$M2796)))</f>
        <v/>
      </c>
      <c r="D2796">
        <f>IF($M2796="","",IF(INDEX('Per Invoice'!$D$2:$D$3001,$M2796)="","",INDEX('Per Invoice'!$D$2:$D$3001,$M2796)))</f>
        <v/>
      </c>
      <c r="E2796">
        <f>IF($M2796="","",IF(INDEX('Per Invoice'!$E$2:$E$3001,$M2796)="","",INDEX('Per Invoice'!$E$2:$E$3001,$M2796)))</f>
        <v/>
      </c>
      <c r="F2796">
        <f>IF($M2796="","",IF(INDEX('Per Invoice'!$F$2:$F$3001,$M2796)="","",INDEX('Per Invoice'!$F$2:$F$3001,$M2796)))</f>
        <v/>
      </c>
      <c r="G2796" s="5">
        <f>IF($M2796="","",IF(INDEX('Per Invoice'!$G$2:$G$3001,$M2796)="","",INDEX('Per Invoice'!$G$2:$G$3001,$M2796)))</f>
        <v/>
      </c>
      <c r="H2796" s="5">
        <f>IF($M2796="","",IF(INDEX('Per Invoice'!$H$2:$H$3001,$M2796)="","",INDEX('Per Invoice'!$H$2:$H$3001,$M2796)))</f>
        <v/>
      </c>
      <c r="I2796" s="5">
        <f>IF($M2796="","",IF(INDEX('Per Invoice'!$I$2:$I$3001,$M2796)="","",INDEX('Per Invoice'!$I$2:$I$3001,$M2796)))</f>
        <v/>
      </c>
      <c r="J2796" s="5">
        <f>IF($M2796="","",IF(INDEX('Per Invoice'!$J$2:$J$3001,$M2796)="","",INDEX('Per Invoice'!$J$2:$J$3001,$M2796)))</f>
        <v/>
      </c>
      <c r="K2796" s="5">
        <f>IF($M2796="","",IF(INDEX('Per Invoice'!$K$2:$K$3001,$M2796)="","",INDEX('Per Invoice'!$K$2:$K$3001,$M2796)))</f>
        <v/>
      </c>
      <c r="L2796">
        <f>IF($M2796="","",IF(INDEX('Per Invoice'!$L$2:$L$3001,$M2796)="","",INDEX('Per Invoice'!$L$2:$L$3001,$M2796)))</f>
        <v/>
      </c>
      <c r="M2796">
        <f>IF(ROWS($M$2:$M2796)&lt;=COUNT('Per Invoice'!$N$2:$N$3001),MATCH(ROWS($M$2:$M2796),'Per Invoice'!$N$2:$N$3001,0),"")</f>
        <v/>
      </c>
    </row>
    <row r="2797">
      <c r="A2797">
        <f>IF($M2797="","",IF(INDEX('Per Invoice'!$A$2:$A$3001,$M2797)="","",INDEX('Per Invoice'!$A$2:$A$3001,$M2797)))</f>
        <v/>
      </c>
      <c r="B2797">
        <f>IF($M2797="","",IF(INDEX('Per Invoice'!$B$2:$B$3001,$M2797)="","",INDEX('Per Invoice'!$B$2:$B$3001,$M2797)))</f>
        <v/>
      </c>
      <c r="C2797">
        <f>IF($M2797="","",IF(INDEX('Per Invoice'!$C$2:$C$3001,$M2797)="","",INDEX('Per Invoice'!$C$2:$C$3001,$M2797)))</f>
        <v/>
      </c>
      <c r="D2797">
        <f>IF($M2797="","",IF(INDEX('Per Invoice'!$D$2:$D$3001,$M2797)="","",INDEX('Per Invoice'!$D$2:$D$3001,$M2797)))</f>
        <v/>
      </c>
      <c r="E2797">
        <f>IF($M2797="","",IF(INDEX('Per Invoice'!$E$2:$E$3001,$M2797)="","",INDEX('Per Invoice'!$E$2:$E$3001,$M2797)))</f>
        <v/>
      </c>
      <c r="F2797">
        <f>IF($M2797="","",IF(INDEX('Per Invoice'!$F$2:$F$3001,$M2797)="","",INDEX('Per Invoice'!$F$2:$F$3001,$M2797)))</f>
        <v/>
      </c>
      <c r="G2797" s="5">
        <f>IF($M2797="","",IF(INDEX('Per Invoice'!$G$2:$G$3001,$M2797)="","",INDEX('Per Invoice'!$G$2:$G$3001,$M2797)))</f>
        <v/>
      </c>
      <c r="H2797" s="5">
        <f>IF($M2797="","",IF(INDEX('Per Invoice'!$H$2:$H$3001,$M2797)="","",INDEX('Per Invoice'!$H$2:$H$3001,$M2797)))</f>
        <v/>
      </c>
      <c r="I2797" s="5">
        <f>IF($M2797="","",IF(INDEX('Per Invoice'!$I$2:$I$3001,$M2797)="","",INDEX('Per Invoice'!$I$2:$I$3001,$M2797)))</f>
        <v/>
      </c>
      <c r="J2797" s="5">
        <f>IF($M2797="","",IF(INDEX('Per Invoice'!$J$2:$J$3001,$M2797)="","",INDEX('Per Invoice'!$J$2:$J$3001,$M2797)))</f>
        <v/>
      </c>
      <c r="K2797" s="5">
        <f>IF($M2797="","",IF(INDEX('Per Invoice'!$K$2:$K$3001,$M2797)="","",INDEX('Per Invoice'!$K$2:$K$3001,$M2797)))</f>
        <v/>
      </c>
      <c r="L2797">
        <f>IF($M2797="","",IF(INDEX('Per Invoice'!$L$2:$L$3001,$M2797)="","",INDEX('Per Invoice'!$L$2:$L$3001,$M2797)))</f>
        <v/>
      </c>
      <c r="M2797">
        <f>IF(ROWS($M$2:$M2797)&lt;=COUNT('Per Invoice'!$N$2:$N$3001),MATCH(ROWS($M$2:$M2797),'Per Invoice'!$N$2:$N$3001,0),"")</f>
        <v/>
      </c>
    </row>
    <row r="2798">
      <c r="A2798">
        <f>IF($M2798="","",IF(INDEX('Per Invoice'!$A$2:$A$3001,$M2798)="","",INDEX('Per Invoice'!$A$2:$A$3001,$M2798)))</f>
        <v/>
      </c>
      <c r="B2798">
        <f>IF($M2798="","",IF(INDEX('Per Invoice'!$B$2:$B$3001,$M2798)="","",INDEX('Per Invoice'!$B$2:$B$3001,$M2798)))</f>
        <v/>
      </c>
      <c r="C2798">
        <f>IF($M2798="","",IF(INDEX('Per Invoice'!$C$2:$C$3001,$M2798)="","",INDEX('Per Invoice'!$C$2:$C$3001,$M2798)))</f>
        <v/>
      </c>
      <c r="D2798">
        <f>IF($M2798="","",IF(INDEX('Per Invoice'!$D$2:$D$3001,$M2798)="","",INDEX('Per Invoice'!$D$2:$D$3001,$M2798)))</f>
        <v/>
      </c>
      <c r="E2798">
        <f>IF($M2798="","",IF(INDEX('Per Invoice'!$E$2:$E$3001,$M2798)="","",INDEX('Per Invoice'!$E$2:$E$3001,$M2798)))</f>
        <v/>
      </c>
      <c r="F2798">
        <f>IF($M2798="","",IF(INDEX('Per Invoice'!$F$2:$F$3001,$M2798)="","",INDEX('Per Invoice'!$F$2:$F$3001,$M2798)))</f>
        <v/>
      </c>
      <c r="G2798" s="5">
        <f>IF($M2798="","",IF(INDEX('Per Invoice'!$G$2:$G$3001,$M2798)="","",INDEX('Per Invoice'!$G$2:$G$3001,$M2798)))</f>
        <v/>
      </c>
      <c r="H2798" s="5">
        <f>IF($M2798="","",IF(INDEX('Per Invoice'!$H$2:$H$3001,$M2798)="","",INDEX('Per Invoice'!$H$2:$H$3001,$M2798)))</f>
        <v/>
      </c>
      <c r="I2798" s="5">
        <f>IF($M2798="","",IF(INDEX('Per Invoice'!$I$2:$I$3001,$M2798)="","",INDEX('Per Invoice'!$I$2:$I$3001,$M2798)))</f>
        <v/>
      </c>
      <c r="J2798" s="5">
        <f>IF($M2798="","",IF(INDEX('Per Invoice'!$J$2:$J$3001,$M2798)="","",INDEX('Per Invoice'!$J$2:$J$3001,$M2798)))</f>
        <v/>
      </c>
      <c r="K2798" s="5">
        <f>IF($M2798="","",IF(INDEX('Per Invoice'!$K$2:$K$3001,$M2798)="","",INDEX('Per Invoice'!$K$2:$K$3001,$M2798)))</f>
        <v/>
      </c>
      <c r="L2798">
        <f>IF($M2798="","",IF(INDEX('Per Invoice'!$L$2:$L$3001,$M2798)="","",INDEX('Per Invoice'!$L$2:$L$3001,$M2798)))</f>
        <v/>
      </c>
      <c r="M2798">
        <f>IF(ROWS($M$2:$M2798)&lt;=COUNT('Per Invoice'!$N$2:$N$3001),MATCH(ROWS($M$2:$M2798),'Per Invoice'!$N$2:$N$3001,0),"")</f>
        <v/>
      </c>
    </row>
    <row r="2799">
      <c r="A2799">
        <f>IF($M2799="","",IF(INDEX('Per Invoice'!$A$2:$A$3001,$M2799)="","",INDEX('Per Invoice'!$A$2:$A$3001,$M2799)))</f>
        <v/>
      </c>
      <c r="B2799">
        <f>IF($M2799="","",IF(INDEX('Per Invoice'!$B$2:$B$3001,$M2799)="","",INDEX('Per Invoice'!$B$2:$B$3001,$M2799)))</f>
        <v/>
      </c>
      <c r="C2799">
        <f>IF($M2799="","",IF(INDEX('Per Invoice'!$C$2:$C$3001,$M2799)="","",INDEX('Per Invoice'!$C$2:$C$3001,$M2799)))</f>
        <v/>
      </c>
      <c r="D2799">
        <f>IF($M2799="","",IF(INDEX('Per Invoice'!$D$2:$D$3001,$M2799)="","",INDEX('Per Invoice'!$D$2:$D$3001,$M2799)))</f>
        <v/>
      </c>
      <c r="E2799">
        <f>IF($M2799="","",IF(INDEX('Per Invoice'!$E$2:$E$3001,$M2799)="","",INDEX('Per Invoice'!$E$2:$E$3001,$M2799)))</f>
        <v/>
      </c>
      <c r="F2799">
        <f>IF($M2799="","",IF(INDEX('Per Invoice'!$F$2:$F$3001,$M2799)="","",INDEX('Per Invoice'!$F$2:$F$3001,$M2799)))</f>
        <v/>
      </c>
      <c r="G2799" s="5">
        <f>IF($M2799="","",IF(INDEX('Per Invoice'!$G$2:$G$3001,$M2799)="","",INDEX('Per Invoice'!$G$2:$G$3001,$M2799)))</f>
        <v/>
      </c>
      <c r="H2799" s="5">
        <f>IF($M2799="","",IF(INDEX('Per Invoice'!$H$2:$H$3001,$M2799)="","",INDEX('Per Invoice'!$H$2:$H$3001,$M2799)))</f>
        <v/>
      </c>
      <c r="I2799" s="5">
        <f>IF($M2799="","",IF(INDEX('Per Invoice'!$I$2:$I$3001,$M2799)="","",INDEX('Per Invoice'!$I$2:$I$3001,$M2799)))</f>
        <v/>
      </c>
      <c r="J2799" s="5">
        <f>IF($M2799="","",IF(INDEX('Per Invoice'!$J$2:$J$3001,$M2799)="","",INDEX('Per Invoice'!$J$2:$J$3001,$M2799)))</f>
        <v/>
      </c>
      <c r="K2799" s="5">
        <f>IF($M2799="","",IF(INDEX('Per Invoice'!$K$2:$K$3001,$M2799)="","",INDEX('Per Invoice'!$K$2:$K$3001,$M2799)))</f>
        <v/>
      </c>
      <c r="L2799">
        <f>IF($M2799="","",IF(INDEX('Per Invoice'!$L$2:$L$3001,$M2799)="","",INDEX('Per Invoice'!$L$2:$L$3001,$M2799)))</f>
        <v/>
      </c>
      <c r="M2799">
        <f>IF(ROWS($M$2:$M2799)&lt;=COUNT('Per Invoice'!$N$2:$N$3001),MATCH(ROWS($M$2:$M2799),'Per Invoice'!$N$2:$N$3001,0),"")</f>
        <v/>
      </c>
    </row>
    <row r="2800">
      <c r="A2800">
        <f>IF($M2800="","",IF(INDEX('Per Invoice'!$A$2:$A$3001,$M2800)="","",INDEX('Per Invoice'!$A$2:$A$3001,$M2800)))</f>
        <v/>
      </c>
      <c r="B2800">
        <f>IF($M2800="","",IF(INDEX('Per Invoice'!$B$2:$B$3001,$M2800)="","",INDEX('Per Invoice'!$B$2:$B$3001,$M2800)))</f>
        <v/>
      </c>
      <c r="C2800">
        <f>IF($M2800="","",IF(INDEX('Per Invoice'!$C$2:$C$3001,$M2800)="","",INDEX('Per Invoice'!$C$2:$C$3001,$M2800)))</f>
        <v/>
      </c>
      <c r="D2800">
        <f>IF($M2800="","",IF(INDEX('Per Invoice'!$D$2:$D$3001,$M2800)="","",INDEX('Per Invoice'!$D$2:$D$3001,$M2800)))</f>
        <v/>
      </c>
      <c r="E2800">
        <f>IF($M2800="","",IF(INDEX('Per Invoice'!$E$2:$E$3001,$M2800)="","",INDEX('Per Invoice'!$E$2:$E$3001,$M2800)))</f>
        <v/>
      </c>
      <c r="F2800">
        <f>IF($M2800="","",IF(INDEX('Per Invoice'!$F$2:$F$3001,$M2800)="","",INDEX('Per Invoice'!$F$2:$F$3001,$M2800)))</f>
        <v/>
      </c>
      <c r="G2800" s="5">
        <f>IF($M2800="","",IF(INDEX('Per Invoice'!$G$2:$G$3001,$M2800)="","",INDEX('Per Invoice'!$G$2:$G$3001,$M2800)))</f>
        <v/>
      </c>
      <c r="H2800" s="5">
        <f>IF($M2800="","",IF(INDEX('Per Invoice'!$H$2:$H$3001,$M2800)="","",INDEX('Per Invoice'!$H$2:$H$3001,$M2800)))</f>
        <v/>
      </c>
      <c r="I2800" s="5">
        <f>IF($M2800="","",IF(INDEX('Per Invoice'!$I$2:$I$3001,$M2800)="","",INDEX('Per Invoice'!$I$2:$I$3001,$M2800)))</f>
        <v/>
      </c>
      <c r="J2800" s="5">
        <f>IF($M2800="","",IF(INDEX('Per Invoice'!$J$2:$J$3001,$M2800)="","",INDEX('Per Invoice'!$J$2:$J$3001,$M2800)))</f>
        <v/>
      </c>
      <c r="K2800" s="5">
        <f>IF($M2800="","",IF(INDEX('Per Invoice'!$K$2:$K$3001,$M2800)="","",INDEX('Per Invoice'!$K$2:$K$3001,$M2800)))</f>
        <v/>
      </c>
      <c r="L2800">
        <f>IF($M2800="","",IF(INDEX('Per Invoice'!$L$2:$L$3001,$M2800)="","",INDEX('Per Invoice'!$L$2:$L$3001,$M2800)))</f>
        <v/>
      </c>
      <c r="M2800">
        <f>IF(ROWS($M$2:$M2800)&lt;=COUNT('Per Invoice'!$N$2:$N$3001),MATCH(ROWS($M$2:$M2800),'Per Invoice'!$N$2:$N$3001,0),"")</f>
        <v/>
      </c>
    </row>
    <row r="2801">
      <c r="A2801">
        <f>IF($M2801="","",IF(INDEX('Per Invoice'!$A$2:$A$3001,$M2801)="","",INDEX('Per Invoice'!$A$2:$A$3001,$M2801)))</f>
        <v/>
      </c>
      <c r="B2801">
        <f>IF($M2801="","",IF(INDEX('Per Invoice'!$B$2:$B$3001,$M2801)="","",INDEX('Per Invoice'!$B$2:$B$3001,$M2801)))</f>
        <v/>
      </c>
      <c r="C2801">
        <f>IF($M2801="","",IF(INDEX('Per Invoice'!$C$2:$C$3001,$M2801)="","",INDEX('Per Invoice'!$C$2:$C$3001,$M2801)))</f>
        <v/>
      </c>
      <c r="D2801">
        <f>IF($M2801="","",IF(INDEX('Per Invoice'!$D$2:$D$3001,$M2801)="","",INDEX('Per Invoice'!$D$2:$D$3001,$M2801)))</f>
        <v/>
      </c>
      <c r="E2801">
        <f>IF($M2801="","",IF(INDEX('Per Invoice'!$E$2:$E$3001,$M2801)="","",INDEX('Per Invoice'!$E$2:$E$3001,$M2801)))</f>
        <v/>
      </c>
      <c r="F2801">
        <f>IF($M2801="","",IF(INDEX('Per Invoice'!$F$2:$F$3001,$M2801)="","",INDEX('Per Invoice'!$F$2:$F$3001,$M2801)))</f>
        <v/>
      </c>
      <c r="G2801" s="5">
        <f>IF($M2801="","",IF(INDEX('Per Invoice'!$G$2:$G$3001,$M2801)="","",INDEX('Per Invoice'!$G$2:$G$3001,$M2801)))</f>
        <v/>
      </c>
      <c r="H2801" s="5">
        <f>IF($M2801="","",IF(INDEX('Per Invoice'!$H$2:$H$3001,$M2801)="","",INDEX('Per Invoice'!$H$2:$H$3001,$M2801)))</f>
        <v/>
      </c>
      <c r="I2801" s="5">
        <f>IF($M2801="","",IF(INDEX('Per Invoice'!$I$2:$I$3001,$M2801)="","",INDEX('Per Invoice'!$I$2:$I$3001,$M2801)))</f>
        <v/>
      </c>
      <c r="J2801" s="5">
        <f>IF($M2801="","",IF(INDEX('Per Invoice'!$J$2:$J$3001,$M2801)="","",INDEX('Per Invoice'!$J$2:$J$3001,$M2801)))</f>
        <v/>
      </c>
      <c r="K2801" s="5">
        <f>IF($M2801="","",IF(INDEX('Per Invoice'!$K$2:$K$3001,$M2801)="","",INDEX('Per Invoice'!$K$2:$K$3001,$M2801)))</f>
        <v/>
      </c>
      <c r="L2801">
        <f>IF($M2801="","",IF(INDEX('Per Invoice'!$L$2:$L$3001,$M2801)="","",INDEX('Per Invoice'!$L$2:$L$3001,$M2801)))</f>
        <v/>
      </c>
      <c r="M2801">
        <f>IF(ROWS($M$2:$M2801)&lt;=COUNT('Per Invoice'!$N$2:$N$3001),MATCH(ROWS($M$2:$M2801),'Per Invoice'!$N$2:$N$3001,0),"")</f>
        <v/>
      </c>
    </row>
    <row r="2802">
      <c r="A2802">
        <f>IF($M2802="","",IF(INDEX('Per Invoice'!$A$2:$A$3001,$M2802)="","",INDEX('Per Invoice'!$A$2:$A$3001,$M2802)))</f>
        <v/>
      </c>
      <c r="B2802">
        <f>IF($M2802="","",IF(INDEX('Per Invoice'!$B$2:$B$3001,$M2802)="","",INDEX('Per Invoice'!$B$2:$B$3001,$M2802)))</f>
        <v/>
      </c>
      <c r="C2802">
        <f>IF($M2802="","",IF(INDEX('Per Invoice'!$C$2:$C$3001,$M2802)="","",INDEX('Per Invoice'!$C$2:$C$3001,$M2802)))</f>
        <v/>
      </c>
      <c r="D2802">
        <f>IF($M2802="","",IF(INDEX('Per Invoice'!$D$2:$D$3001,$M2802)="","",INDEX('Per Invoice'!$D$2:$D$3001,$M2802)))</f>
        <v/>
      </c>
      <c r="E2802">
        <f>IF($M2802="","",IF(INDEX('Per Invoice'!$E$2:$E$3001,$M2802)="","",INDEX('Per Invoice'!$E$2:$E$3001,$M2802)))</f>
        <v/>
      </c>
      <c r="F2802">
        <f>IF($M2802="","",IF(INDEX('Per Invoice'!$F$2:$F$3001,$M2802)="","",INDEX('Per Invoice'!$F$2:$F$3001,$M2802)))</f>
        <v/>
      </c>
      <c r="G2802" s="5">
        <f>IF($M2802="","",IF(INDEX('Per Invoice'!$G$2:$G$3001,$M2802)="","",INDEX('Per Invoice'!$G$2:$G$3001,$M2802)))</f>
        <v/>
      </c>
      <c r="H2802" s="5">
        <f>IF($M2802="","",IF(INDEX('Per Invoice'!$H$2:$H$3001,$M2802)="","",INDEX('Per Invoice'!$H$2:$H$3001,$M2802)))</f>
        <v/>
      </c>
      <c r="I2802" s="5">
        <f>IF($M2802="","",IF(INDEX('Per Invoice'!$I$2:$I$3001,$M2802)="","",INDEX('Per Invoice'!$I$2:$I$3001,$M2802)))</f>
        <v/>
      </c>
      <c r="J2802" s="5">
        <f>IF($M2802="","",IF(INDEX('Per Invoice'!$J$2:$J$3001,$M2802)="","",INDEX('Per Invoice'!$J$2:$J$3001,$M2802)))</f>
        <v/>
      </c>
      <c r="K2802" s="5">
        <f>IF($M2802="","",IF(INDEX('Per Invoice'!$K$2:$K$3001,$M2802)="","",INDEX('Per Invoice'!$K$2:$K$3001,$M2802)))</f>
        <v/>
      </c>
      <c r="L2802">
        <f>IF($M2802="","",IF(INDEX('Per Invoice'!$L$2:$L$3001,$M2802)="","",INDEX('Per Invoice'!$L$2:$L$3001,$M2802)))</f>
        <v/>
      </c>
      <c r="M2802">
        <f>IF(ROWS($M$2:$M2802)&lt;=COUNT('Per Invoice'!$N$2:$N$3001),MATCH(ROWS($M$2:$M2802),'Per Invoice'!$N$2:$N$3001,0),"")</f>
        <v/>
      </c>
    </row>
    <row r="2803">
      <c r="A2803">
        <f>IF($M2803="","",IF(INDEX('Per Invoice'!$A$2:$A$3001,$M2803)="","",INDEX('Per Invoice'!$A$2:$A$3001,$M2803)))</f>
        <v/>
      </c>
      <c r="B2803">
        <f>IF($M2803="","",IF(INDEX('Per Invoice'!$B$2:$B$3001,$M2803)="","",INDEX('Per Invoice'!$B$2:$B$3001,$M2803)))</f>
        <v/>
      </c>
      <c r="C2803">
        <f>IF($M2803="","",IF(INDEX('Per Invoice'!$C$2:$C$3001,$M2803)="","",INDEX('Per Invoice'!$C$2:$C$3001,$M2803)))</f>
        <v/>
      </c>
      <c r="D2803">
        <f>IF($M2803="","",IF(INDEX('Per Invoice'!$D$2:$D$3001,$M2803)="","",INDEX('Per Invoice'!$D$2:$D$3001,$M2803)))</f>
        <v/>
      </c>
      <c r="E2803">
        <f>IF($M2803="","",IF(INDEX('Per Invoice'!$E$2:$E$3001,$M2803)="","",INDEX('Per Invoice'!$E$2:$E$3001,$M2803)))</f>
        <v/>
      </c>
      <c r="F2803">
        <f>IF($M2803="","",IF(INDEX('Per Invoice'!$F$2:$F$3001,$M2803)="","",INDEX('Per Invoice'!$F$2:$F$3001,$M2803)))</f>
        <v/>
      </c>
      <c r="G2803" s="5">
        <f>IF($M2803="","",IF(INDEX('Per Invoice'!$G$2:$G$3001,$M2803)="","",INDEX('Per Invoice'!$G$2:$G$3001,$M2803)))</f>
        <v/>
      </c>
      <c r="H2803" s="5">
        <f>IF($M2803="","",IF(INDEX('Per Invoice'!$H$2:$H$3001,$M2803)="","",INDEX('Per Invoice'!$H$2:$H$3001,$M2803)))</f>
        <v/>
      </c>
      <c r="I2803" s="5">
        <f>IF($M2803="","",IF(INDEX('Per Invoice'!$I$2:$I$3001,$M2803)="","",INDEX('Per Invoice'!$I$2:$I$3001,$M2803)))</f>
        <v/>
      </c>
      <c r="J2803" s="5">
        <f>IF($M2803="","",IF(INDEX('Per Invoice'!$J$2:$J$3001,$M2803)="","",INDEX('Per Invoice'!$J$2:$J$3001,$M2803)))</f>
        <v/>
      </c>
      <c r="K2803" s="5">
        <f>IF($M2803="","",IF(INDEX('Per Invoice'!$K$2:$K$3001,$M2803)="","",INDEX('Per Invoice'!$K$2:$K$3001,$M2803)))</f>
        <v/>
      </c>
      <c r="L2803">
        <f>IF($M2803="","",IF(INDEX('Per Invoice'!$L$2:$L$3001,$M2803)="","",INDEX('Per Invoice'!$L$2:$L$3001,$M2803)))</f>
        <v/>
      </c>
      <c r="M2803">
        <f>IF(ROWS($M$2:$M2803)&lt;=COUNT('Per Invoice'!$N$2:$N$3001),MATCH(ROWS($M$2:$M2803),'Per Invoice'!$N$2:$N$3001,0),"")</f>
        <v/>
      </c>
    </row>
    <row r="2804">
      <c r="A2804">
        <f>IF($M2804="","",IF(INDEX('Per Invoice'!$A$2:$A$3001,$M2804)="","",INDEX('Per Invoice'!$A$2:$A$3001,$M2804)))</f>
        <v/>
      </c>
      <c r="B2804">
        <f>IF($M2804="","",IF(INDEX('Per Invoice'!$B$2:$B$3001,$M2804)="","",INDEX('Per Invoice'!$B$2:$B$3001,$M2804)))</f>
        <v/>
      </c>
      <c r="C2804">
        <f>IF($M2804="","",IF(INDEX('Per Invoice'!$C$2:$C$3001,$M2804)="","",INDEX('Per Invoice'!$C$2:$C$3001,$M2804)))</f>
        <v/>
      </c>
      <c r="D2804">
        <f>IF($M2804="","",IF(INDEX('Per Invoice'!$D$2:$D$3001,$M2804)="","",INDEX('Per Invoice'!$D$2:$D$3001,$M2804)))</f>
        <v/>
      </c>
      <c r="E2804">
        <f>IF($M2804="","",IF(INDEX('Per Invoice'!$E$2:$E$3001,$M2804)="","",INDEX('Per Invoice'!$E$2:$E$3001,$M2804)))</f>
        <v/>
      </c>
      <c r="F2804">
        <f>IF($M2804="","",IF(INDEX('Per Invoice'!$F$2:$F$3001,$M2804)="","",INDEX('Per Invoice'!$F$2:$F$3001,$M2804)))</f>
        <v/>
      </c>
      <c r="G2804" s="5">
        <f>IF($M2804="","",IF(INDEX('Per Invoice'!$G$2:$G$3001,$M2804)="","",INDEX('Per Invoice'!$G$2:$G$3001,$M2804)))</f>
        <v/>
      </c>
      <c r="H2804" s="5">
        <f>IF($M2804="","",IF(INDEX('Per Invoice'!$H$2:$H$3001,$M2804)="","",INDEX('Per Invoice'!$H$2:$H$3001,$M2804)))</f>
        <v/>
      </c>
      <c r="I2804" s="5">
        <f>IF($M2804="","",IF(INDEX('Per Invoice'!$I$2:$I$3001,$M2804)="","",INDEX('Per Invoice'!$I$2:$I$3001,$M2804)))</f>
        <v/>
      </c>
      <c r="J2804" s="5">
        <f>IF($M2804="","",IF(INDEX('Per Invoice'!$J$2:$J$3001,$M2804)="","",INDEX('Per Invoice'!$J$2:$J$3001,$M2804)))</f>
        <v/>
      </c>
      <c r="K2804" s="5">
        <f>IF($M2804="","",IF(INDEX('Per Invoice'!$K$2:$K$3001,$M2804)="","",INDEX('Per Invoice'!$K$2:$K$3001,$M2804)))</f>
        <v/>
      </c>
      <c r="L2804">
        <f>IF($M2804="","",IF(INDEX('Per Invoice'!$L$2:$L$3001,$M2804)="","",INDEX('Per Invoice'!$L$2:$L$3001,$M2804)))</f>
        <v/>
      </c>
      <c r="M2804">
        <f>IF(ROWS($M$2:$M2804)&lt;=COUNT('Per Invoice'!$N$2:$N$3001),MATCH(ROWS($M$2:$M2804),'Per Invoice'!$N$2:$N$3001,0),"")</f>
        <v/>
      </c>
    </row>
    <row r="2805">
      <c r="A2805">
        <f>IF($M2805="","",IF(INDEX('Per Invoice'!$A$2:$A$3001,$M2805)="","",INDEX('Per Invoice'!$A$2:$A$3001,$M2805)))</f>
        <v/>
      </c>
      <c r="B2805">
        <f>IF($M2805="","",IF(INDEX('Per Invoice'!$B$2:$B$3001,$M2805)="","",INDEX('Per Invoice'!$B$2:$B$3001,$M2805)))</f>
        <v/>
      </c>
      <c r="C2805">
        <f>IF($M2805="","",IF(INDEX('Per Invoice'!$C$2:$C$3001,$M2805)="","",INDEX('Per Invoice'!$C$2:$C$3001,$M2805)))</f>
        <v/>
      </c>
      <c r="D2805">
        <f>IF($M2805="","",IF(INDEX('Per Invoice'!$D$2:$D$3001,$M2805)="","",INDEX('Per Invoice'!$D$2:$D$3001,$M2805)))</f>
        <v/>
      </c>
      <c r="E2805">
        <f>IF($M2805="","",IF(INDEX('Per Invoice'!$E$2:$E$3001,$M2805)="","",INDEX('Per Invoice'!$E$2:$E$3001,$M2805)))</f>
        <v/>
      </c>
      <c r="F2805">
        <f>IF($M2805="","",IF(INDEX('Per Invoice'!$F$2:$F$3001,$M2805)="","",INDEX('Per Invoice'!$F$2:$F$3001,$M2805)))</f>
        <v/>
      </c>
      <c r="G2805" s="5">
        <f>IF($M2805="","",IF(INDEX('Per Invoice'!$G$2:$G$3001,$M2805)="","",INDEX('Per Invoice'!$G$2:$G$3001,$M2805)))</f>
        <v/>
      </c>
      <c r="H2805" s="5">
        <f>IF($M2805="","",IF(INDEX('Per Invoice'!$H$2:$H$3001,$M2805)="","",INDEX('Per Invoice'!$H$2:$H$3001,$M2805)))</f>
        <v/>
      </c>
      <c r="I2805" s="5">
        <f>IF($M2805="","",IF(INDEX('Per Invoice'!$I$2:$I$3001,$M2805)="","",INDEX('Per Invoice'!$I$2:$I$3001,$M2805)))</f>
        <v/>
      </c>
      <c r="J2805" s="5">
        <f>IF($M2805="","",IF(INDEX('Per Invoice'!$J$2:$J$3001,$M2805)="","",INDEX('Per Invoice'!$J$2:$J$3001,$M2805)))</f>
        <v/>
      </c>
      <c r="K2805" s="5">
        <f>IF($M2805="","",IF(INDEX('Per Invoice'!$K$2:$K$3001,$M2805)="","",INDEX('Per Invoice'!$K$2:$K$3001,$M2805)))</f>
        <v/>
      </c>
      <c r="L2805">
        <f>IF($M2805="","",IF(INDEX('Per Invoice'!$L$2:$L$3001,$M2805)="","",INDEX('Per Invoice'!$L$2:$L$3001,$M2805)))</f>
        <v/>
      </c>
      <c r="M2805">
        <f>IF(ROWS($M$2:$M2805)&lt;=COUNT('Per Invoice'!$N$2:$N$3001),MATCH(ROWS($M$2:$M2805),'Per Invoice'!$N$2:$N$3001,0),"")</f>
        <v/>
      </c>
    </row>
    <row r="2806">
      <c r="A2806">
        <f>IF($M2806="","",IF(INDEX('Per Invoice'!$A$2:$A$3001,$M2806)="","",INDEX('Per Invoice'!$A$2:$A$3001,$M2806)))</f>
        <v/>
      </c>
      <c r="B2806">
        <f>IF($M2806="","",IF(INDEX('Per Invoice'!$B$2:$B$3001,$M2806)="","",INDEX('Per Invoice'!$B$2:$B$3001,$M2806)))</f>
        <v/>
      </c>
      <c r="C2806">
        <f>IF($M2806="","",IF(INDEX('Per Invoice'!$C$2:$C$3001,$M2806)="","",INDEX('Per Invoice'!$C$2:$C$3001,$M2806)))</f>
        <v/>
      </c>
      <c r="D2806">
        <f>IF($M2806="","",IF(INDEX('Per Invoice'!$D$2:$D$3001,$M2806)="","",INDEX('Per Invoice'!$D$2:$D$3001,$M2806)))</f>
        <v/>
      </c>
      <c r="E2806">
        <f>IF($M2806="","",IF(INDEX('Per Invoice'!$E$2:$E$3001,$M2806)="","",INDEX('Per Invoice'!$E$2:$E$3001,$M2806)))</f>
        <v/>
      </c>
      <c r="F2806">
        <f>IF($M2806="","",IF(INDEX('Per Invoice'!$F$2:$F$3001,$M2806)="","",INDEX('Per Invoice'!$F$2:$F$3001,$M2806)))</f>
        <v/>
      </c>
      <c r="G2806" s="5">
        <f>IF($M2806="","",IF(INDEX('Per Invoice'!$G$2:$G$3001,$M2806)="","",INDEX('Per Invoice'!$G$2:$G$3001,$M2806)))</f>
        <v/>
      </c>
      <c r="H2806" s="5">
        <f>IF($M2806="","",IF(INDEX('Per Invoice'!$H$2:$H$3001,$M2806)="","",INDEX('Per Invoice'!$H$2:$H$3001,$M2806)))</f>
        <v/>
      </c>
      <c r="I2806" s="5">
        <f>IF($M2806="","",IF(INDEX('Per Invoice'!$I$2:$I$3001,$M2806)="","",INDEX('Per Invoice'!$I$2:$I$3001,$M2806)))</f>
        <v/>
      </c>
      <c r="J2806" s="5">
        <f>IF($M2806="","",IF(INDEX('Per Invoice'!$J$2:$J$3001,$M2806)="","",INDEX('Per Invoice'!$J$2:$J$3001,$M2806)))</f>
        <v/>
      </c>
      <c r="K2806" s="5">
        <f>IF($M2806="","",IF(INDEX('Per Invoice'!$K$2:$K$3001,$M2806)="","",INDEX('Per Invoice'!$K$2:$K$3001,$M2806)))</f>
        <v/>
      </c>
      <c r="L2806">
        <f>IF($M2806="","",IF(INDEX('Per Invoice'!$L$2:$L$3001,$M2806)="","",INDEX('Per Invoice'!$L$2:$L$3001,$M2806)))</f>
        <v/>
      </c>
      <c r="M2806">
        <f>IF(ROWS($M$2:$M2806)&lt;=COUNT('Per Invoice'!$N$2:$N$3001),MATCH(ROWS($M$2:$M2806),'Per Invoice'!$N$2:$N$3001,0),"")</f>
        <v/>
      </c>
    </row>
    <row r="2807">
      <c r="A2807">
        <f>IF($M2807="","",IF(INDEX('Per Invoice'!$A$2:$A$3001,$M2807)="","",INDEX('Per Invoice'!$A$2:$A$3001,$M2807)))</f>
        <v/>
      </c>
      <c r="B2807">
        <f>IF($M2807="","",IF(INDEX('Per Invoice'!$B$2:$B$3001,$M2807)="","",INDEX('Per Invoice'!$B$2:$B$3001,$M2807)))</f>
        <v/>
      </c>
      <c r="C2807">
        <f>IF($M2807="","",IF(INDEX('Per Invoice'!$C$2:$C$3001,$M2807)="","",INDEX('Per Invoice'!$C$2:$C$3001,$M2807)))</f>
        <v/>
      </c>
      <c r="D2807">
        <f>IF($M2807="","",IF(INDEX('Per Invoice'!$D$2:$D$3001,$M2807)="","",INDEX('Per Invoice'!$D$2:$D$3001,$M2807)))</f>
        <v/>
      </c>
      <c r="E2807">
        <f>IF($M2807="","",IF(INDEX('Per Invoice'!$E$2:$E$3001,$M2807)="","",INDEX('Per Invoice'!$E$2:$E$3001,$M2807)))</f>
        <v/>
      </c>
      <c r="F2807">
        <f>IF($M2807="","",IF(INDEX('Per Invoice'!$F$2:$F$3001,$M2807)="","",INDEX('Per Invoice'!$F$2:$F$3001,$M2807)))</f>
        <v/>
      </c>
      <c r="G2807" s="5">
        <f>IF($M2807="","",IF(INDEX('Per Invoice'!$G$2:$G$3001,$M2807)="","",INDEX('Per Invoice'!$G$2:$G$3001,$M2807)))</f>
        <v/>
      </c>
      <c r="H2807" s="5">
        <f>IF($M2807="","",IF(INDEX('Per Invoice'!$H$2:$H$3001,$M2807)="","",INDEX('Per Invoice'!$H$2:$H$3001,$M2807)))</f>
        <v/>
      </c>
      <c r="I2807" s="5">
        <f>IF($M2807="","",IF(INDEX('Per Invoice'!$I$2:$I$3001,$M2807)="","",INDEX('Per Invoice'!$I$2:$I$3001,$M2807)))</f>
        <v/>
      </c>
      <c r="J2807" s="5">
        <f>IF($M2807="","",IF(INDEX('Per Invoice'!$J$2:$J$3001,$M2807)="","",INDEX('Per Invoice'!$J$2:$J$3001,$M2807)))</f>
        <v/>
      </c>
      <c r="K2807" s="5">
        <f>IF($M2807="","",IF(INDEX('Per Invoice'!$K$2:$K$3001,$M2807)="","",INDEX('Per Invoice'!$K$2:$K$3001,$M2807)))</f>
        <v/>
      </c>
      <c r="L2807">
        <f>IF($M2807="","",IF(INDEX('Per Invoice'!$L$2:$L$3001,$M2807)="","",INDEX('Per Invoice'!$L$2:$L$3001,$M2807)))</f>
        <v/>
      </c>
      <c r="M2807">
        <f>IF(ROWS($M$2:$M2807)&lt;=COUNT('Per Invoice'!$N$2:$N$3001),MATCH(ROWS($M$2:$M2807),'Per Invoice'!$N$2:$N$3001,0),"")</f>
        <v/>
      </c>
    </row>
    <row r="2808">
      <c r="A2808">
        <f>IF($M2808="","",IF(INDEX('Per Invoice'!$A$2:$A$3001,$M2808)="","",INDEX('Per Invoice'!$A$2:$A$3001,$M2808)))</f>
        <v/>
      </c>
      <c r="B2808">
        <f>IF($M2808="","",IF(INDEX('Per Invoice'!$B$2:$B$3001,$M2808)="","",INDEX('Per Invoice'!$B$2:$B$3001,$M2808)))</f>
        <v/>
      </c>
      <c r="C2808">
        <f>IF($M2808="","",IF(INDEX('Per Invoice'!$C$2:$C$3001,$M2808)="","",INDEX('Per Invoice'!$C$2:$C$3001,$M2808)))</f>
        <v/>
      </c>
      <c r="D2808">
        <f>IF($M2808="","",IF(INDEX('Per Invoice'!$D$2:$D$3001,$M2808)="","",INDEX('Per Invoice'!$D$2:$D$3001,$M2808)))</f>
        <v/>
      </c>
      <c r="E2808">
        <f>IF($M2808="","",IF(INDEX('Per Invoice'!$E$2:$E$3001,$M2808)="","",INDEX('Per Invoice'!$E$2:$E$3001,$M2808)))</f>
        <v/>
      </c>
      <c r="F2808">
        <f>IF($M2808="","",IF(INDEX('Per Invoice'!$F$2:$F$3001,$M2808)="","",INDEX('Per Invoice'!$F$2:$F$3001,$M2808)))</f>
        <v/>
      </c>
      <c r="G2808" s="5">
        <f>IF($M2808="","",IF(INDEX('Per Invoice'!$G$2:$G$3001,$M2808)="","",INDEX('Per Invoice'!$G$2:$G$3001,$M2808)))</f>
        <v/>
      </c>
      <c r="H2808" s="5">
        <f>IF($M2808="","",IF(INDEX('Per Invoice'!$H$2:$H$3001,$M2808)="","",INDEX('Per Invoice'!$H$2:$H$3001,$M2808)))</f>
        <v/>
      </c>
      <c r="I2808" s="5">
        <f>IF($M2808="","",IF(INDEX('Per Invoice'!$I$2:$I$3001,$M2808)="","",INDEX('Per Invoice'!$I$2:$I$3001,$M2808)))</f>
        <v/>
      </c>
      <c r="J2808" s="5">
        <f>IF($M2808="","",IF(INDEX('Per Invoice'!$J$2:$J$3001,$M2808)="","",INDEX('Per Invoice'!$J$2:$J$3001,$M2808)))</f>
        <v/>
      </c>
      <c r="K2808" s="5">
        <f>IF($M2808="","",IF(INDEX('Per Invoice'!$K$2:$K$3001,$M2808)="","",INDEX('Per Invoice'!$K$2:$K$3001,$M2808)))</f>
        <v/>
      </c>
      <c r="L2808">
        <f>IF($M2808="","",IF(INDEX('Per Invoice'!$L$2:$L$3001,$M2808)="","",INDEX('Per Invoice'!$L$2:$L$3001,$M2808)))</f>
        <v/>
      </c>
      <c r="M2808">
        <f>IF(ROWS($M$2:$M2808)&lt;=COUNT('Per Invoice'!$N$2:$N$3001),MATCH(ROWS($M$2:$M2808),'Per Invoice'!$N$2:$N$3001,0),"")</f>
        <v/>
      </c>
    </row>
    <row r="2809">
      <c r="A2809">
        <f>IF($M2809="","",IF(INDEX('Per Invoice'!$A$2:$A$3001,$M2809)="","",INDEX('Per Invoice'!$A$2:$A$3001,$M2809)))</f>
        <v/>
      </c>
      <c r="B2809">
        <f>IF($M2809="","",IF(INDEX('Per Invoice'!$B$2:$B$3001,$M2809)="","",INDEX('Per Invoice'!$B$2:$B$3001,$M2809)))</f>
        <v/>
      </c>
      <c r="C2809">
        <f>IF($M2809="","",IF(INDEX('Per Invoice'!$C$2:$C$3001,$M2809)="","",INDEX('Per Invoice'!$C$2:$C$3001,$M2809)))</f>
        <v/>
      </c>
      <c r="D2809">
        <f>IF($M2809="","",IF(INDEX('Per Invoice'!$D$2:$D$3001,$M2809)="","",INDEX('Per Invoice'!$D$2:$D$3001,$M2809)))</f>
        <v/>
      </c>
      <c r="E2809">
        <f>IF($M2809="","",IF(INDEX('Per Invoice'!$E$2:$E$3001,$M2809)="","",INDEX('Per Invoice'!$E$2:$E$3001,$M2809)))</f>
        <v/>
      </c>
      <c r="F2809">
        <f>IF($M2809="","",IF(INDEX('Per Invoice'!$F$2:$F$3001,$M2809)="","",INDEX('Per Invoice'!$F$2:$F$3001,$M2809)))</f>
        <v/>
      </c>
      <c r="G2809" s="5">
        <f>IF($M2809="","",IF(INDEX('Per Invoice'!$G$2:$G$3001,$M2809)="","",INDEX('Per Invoice'!$G$2:$G$3001,$M2809)))</f>
        <v/>
      </c>
      <c r="H2809" s="5">
        <f>IF($M2809="","",IF(INDEX('Per Invoice'!$H$2:$H$3001,$M2809)="","",INDEX('Per Invoice'!$H$2:$H$3001,$M2809)))</f>
        <v/>
      </c>
      <c r="I2809" s="5">
        <f>IF($M2809="","",IF(INDEX('Per Invoice'!$I$2:$I$3001,$M2809)="","",INDEX('Per Invoice'!$I$2:$I$3001,$M2809)))</f>
        <v/>
      </c>
      <c r="J2809" s="5">
        <f>IF($M2809="","",IF(INDEX('Per Invoice'!$J$2:$J$3001,$M2809)="","",INDEX('Per Invoice'!$J$2:$J$3001,$M2809)))</f>
        <v/>
      </c>
      <c r="K2809" s="5">
        <f>IF($M2809="","",IF(INDEX('Per Invoice'!$K$2:$K$3001,$M2809)="","",INDEX('Per Invoice'!$K$2:$K$3001,$M2809)))</f>
        <v/>
      </c>
      <c r="L2809">
        <f>IF($M2809="","",IF(INDEX('Per Invoice'!$L$2:$L$3001,$M2809)="","",INDEX('Per Invoice'!$L$2:$L$3001,$M2809)))</f>
        <v/>
      </c>
      <c r="M2809">
        <f>IF(ROWS($M$2:$M2809)&lt;=COUNT('Per Invoice'!$N$2:$N$3001),MATCH(ROWS($M$2:$M2809),'Per Invoice'!$N$2:$N$3001,0),"")</f>
        <v/>
      </c>
    </row>
    <row r="2810">
      <c r="A2810">
        <f>IF($M2810="","",IF(INDEX('Per Invoice'!$A$2:$A$3001,$M2810)="","",INDEX('Per Invoice'!$A$2:$A$3001,$M2810)))</f>
        <v/>
      </c>
      <c r="B2810">
        <f>IF($M2810="","",IF(INDEX('Per Invoice'!$B$2:$B$3001,$M2810)="","",INDEX('Per Invoice'!$B$2:$B$3001,$M2810)))</f>
        <v/>
      </c>
      <c r="C2810">
        <f>IF($M2810="","",IF(INDEX('Per Invoice'!$C$2:$C$3001,$M2810)="","",INDEX('Per Invoice'!$C$2:$C$3001,$M2810)))</f>
        <v/>
      </c>
      <c r="D2810">
        <f>IF($M2810="","",IF(INDEX('Per Invoice'!$D$2:$D$3001,$M2810)="","",INDEX('Per Invoice'!$D$2:$D$3001,$M2810)))</f>
        <v/>
      </c>
      <c r="E2810">
        <f>IF($M2810="","",IF(INDEX('Per Invoice'!$E$2:$E$3001,$M2810)="","",INDEX('Per Invoice'!$E$2:$E$3001,$M2810)))</f>
        <v/>
      </c>
      <c r="F2810">
        <f>IF($M2810="","",IF(INDEX('Per Invoice'!$F$2:$F$3001,$M2810)="","",INDEX('Per Invoice'!$F$2:$F$3001,$M2810)))</f>
        <v/>
      </c>
      <c r="G2810" s="5">
        <f>IF($M2810="","",IF(INDEX('Per Invoice'!$G$2:$G$3001,$M2810)="","",INDEX('Per Invoice'!$G$2:$G$3001,$M2810)))</f>
        <v/>
      </c>
      <c r="H2810" s="5">
        <f>IF($M2810="","",IF(INDEX('Per Invoice'!$H$2:$H$3001,$M2810)="","",INDEX('Per Invoice'!$H$2:$H$3001,$M2810)))</f>
        <v/>
      </c>
      <c r="I2810" s="5">
        <f>IF($M2810="","",IF(INDEX('Per Invoice'!$I$2:$I$3001,$M2810)="","",INDEX('Per Invoice'!$I$2:$I$3001,$M2810)))</f>
        <v/>
      </c>
      <c r="J2810" s="5">
        <f>IF($M2810="","",IF(INDEX('Per Invoice'!$J$2:$J$3001,$M2810)="","",INDEX('Per Invoice'!$J$2:$J$3001,$M2810)))</f>
        <v/>
      </c>
      <c r="K2810" s="5">
        <f>IF($M2810="","",IF(INDEX('Per Invoice'!$K$2:$K$3001,$M2810)="","",INDEX('Per Invoice'!$K$2:$K$3001,$M2810)))</f>
        <v/>
      </c>
      <c r="L2810">
        <f>IF($M2810="","",IF(INDEX('Per Invoice'!$L$2:$L$3001,$M2810)="","",INDEX('Per Invoice'!$L$2:$L$3001,$M2810)))</f>
        <v/>
      </c>
      <c r="M2810">
        <f>IF(ROWS($M$2:$M2810)&lt;=COUNT('Per Invoice'!$N$2:$N$3001),MATCH(ROWS($M$2:$M2810),'Per Invoice'!$N$2:$N$3001,0),"")</f>
        <v/>
      </c>
    </row>
    <row r="2811">
      <c r="A2811">
        <f>IF($M2811="","",IF(INDEX('Per Invoice'!$A$2:$A$3001,$M2811)="","",INDEX('Per Invoice'!$A$2:$A$3001,$M2811)))</f>
        <v/>
      </c>
      <c r="B2811">
        <f>IF($M2811="","",IF(INDEX('Per Invoice'!$B$2:$B$3001,$M2811)="","",INDEX('Per Invoice'!$B$2:$B$3001,$M2811)))</f>
        <v/>
      </c>
      <c r="C2811">
        <f>IF($M2811="","",IF(INDEX('Per Invoice'!$C$2:$C$3001,$M2811)="","",INDEX('Per Invoice'!$C$2:$C$3001,$M2811)))</f>
        <v/>
      </c>
      <c r="D2811">
        <f>IF($M2811="","",IF(INDEX('Per Invoice'!$D$2:$D$3001,$M2811)="","",INDEX('Per Invoice'!$D$2:$D$3001,$M2811)))</f>
        <v/>
      </c>
      <c r="E2811">
        <f>IF($M2811="","",IF(INDEX('Per Invoice'!$E$2:$E$3001,$M2811)="","",INDEX('Per Invoice'!$E$2:$E$3001,$M2811)))</f>
        <v/>
      </c>
      <c r="F2811">
        <f>IF($M2811="","",IF(INDEX('Per Invoice'!$F$2:$F$3001,$M2811)="","",INDEX('Per Invoice'!$F$2:$F$3001,$M2811)))</f>
        <v/>
      </c>
      <c r="G2811" s="5">
        <f>IF($M2811="","",IF(INDEX('Per Invoice'!$G$2:$G$3001,$M2811)="","",INDEX('Per Invoice'!$G$2:$G$3001,$M2811)))</f>
        <v/>
      </c>
      <c r="H2811" s="5">
        <f>IF($M2811="","",IF(INDEX('Per Invoice'!$H$2:$H$3001,$M2811)="","",INDEX('Per Invoice'!$H$2:$H$3001,$M2811)))</f>
        <v/>
      </c>
      <c r="I2811" s="5">
        <f>IF($M2811="","",IF(INDEX('Per Invoice'!$I$2:$I$3001,$M2811)="","",INDEX('Per Invoice'!$I$2:$I$3001,$M2811)))</f>
        <v/>
      </c>
      <c r="J2811" s="5">
        <f>IF($M2811="","",IF(INDEX('Per Invoice'!$J$2:$J$3001,$M2811)="","",INDEX('Per Invoice'!$J$2:$J$3001,$M2811)))</f>
        <v/>
      </c>
      <c r="K2811" s="5">
        <f>IF($M2811="","",IF(INDEX('Per Invoice'!$K$2:$K$3001,$M2811)="","",INDEX('Per Invoice'!$K$2:$K$3001,$M2811)))</f>
        <v/>
      </c>
      <c r="L2811">
        <f>IF($M2811="","",IF(INDEX('Per Invoice'!$L$2:$L$3001,$M2811)="","",INDEX('Per Invoice'!$L$2:$L$3001,$M2811)))</f>
        <v/>
      </c>
      <c r="M2811">
        <f>IF(ROWS($M$2:$M2811)&lt;=COUNT('Per Invoice'!$N$2:$N$3001),MATCH(ROWS($M$2:$M2811),'Per Invoice'!$N$2:$N$3001,0),"")</f>
        <v/>
      </c>
    </row>
    <row r="2812">
      <c r="A2812">
        <f>IF($M2812="","",IF(INDEX('Per Invoice'!$A$2:$A$3001,$M2812)="","",INDEX('Per Invoice'!$A$2:$A$3001,$M2812)))</f>
        <v/>
      </c>
      <c r="B2812">
        <f>IF($M2812="","",IF(INDEX('Per Invoice'!$B$2:$B$3001,$M2812)="","",INDEX('Per Invoice'!$B$2:$B$3001,$M2812)))</f>
        <v/>
      </c>
      <c r="C2812">
        <f>IF($M2812="","",IF(INDEX('Per Invoice'!$C$2:$C$3001,$M2812)="","",INDEX('Per Invoice'!$C$2:$C$3001,$M2812)))</f>
        <v/>
      </c>
      <c r="D2812">
        <f>IF($M2812="","",IF(INDEX('Per Invoice'!$D$2:$D$3001,$M2812)="","",INDEX('Per Invoice'!$D$2:$D$3001,$M2812)))</f>
        <v/>
      </c>
      <c r="E2812">
        <f>IF($M2812="","",IF(INDEX('Per Invoice'!$E$2:$E$3001,$M2812)="","",INDEX('Per Invoice'!$E$2:$E$3001,$M2812)))</f>
        <v/>
      </c>
      <c r="F2812">
        <f>IF($M2812="","",IF(INDEX('Per Invoice'!$F$2:$F$3001,$M2812)="","",INDEX('Per Invoice'!$F$2:$F$3001,$M2812)))</f>
        <v/>
      </c>
      <c r="G2812" s="5">
        <f>IF($M2812="","",IF(INDEX('Per Invoice'!$G$2:$G$3001,$M2812)="","",INDEX('Per Invoice'!$G$2:$G$3001,$M2812)))</f>
        <v/>
      </c>
      <c r="H2812" s="5">
        <f>IF($M2812="","",IF(INDEX('Per Invoice'!$H$2:$H$3001,$M2812)="","",INDEX('Per Invoice'!$H$2:$H$3001,$M2812)))</f>
        <v/>
      </c>
      <c r="I2812" s="5">
        <f>IF($M2812="","",IF(INDEX('Per Invoice'!$I$2:$I$3001,$M2812)="","",INDEX('Per Invoice'!$I$2:$I$3001,$M2812)))</f>
        <v/>
      </c>
      <c r="J2812" s="5">
        <f>IF($M2812="","",IF(INDEX('Per Invoice'!$J$2:$J$3001,$M2812)="","",INDEX('Per Invoice'!$J$2:$J$3001,$M2812)))</f>
        <v/>
      </c>
      <c r="K2812" s="5">
        <f>IF($M2812="","",IF(INDEX('Per Invoice'!$K$2:$K$3001,$M2812)="","",INDEX('Per Invoice'!$K$2:$K$3001,$M2812)))</f>
        <v/>
      </c>
      <c r="L2812">
        <f>IF($M2812="","",IF(INDEX('Per Invoice'!$L$2:$L$3001,$M2812)="","",INDEX('Per Invoice'!$L$2:$L$3001,$M2812)))</f>
        <v/>
      </c>
      <c r="M2812">
        <f>IF(ROWS($M$2:$M2812)&lt;=COUNT('Per Invoice'!$N$2:$N$3001),MATCH(ROWS($M$2:$M2812),'Per Invoice'!$N$2:$N$3001,0),"")</f>
        <v/>
      </c>
    </row>
    <row r="2813">
      <c r="A2813">
        <f>IF($M2813="","",IF(INDEX('Per Invoice'!$A$2:$A$3001,$M2813)="","",INDEX('Per Invoice'!$A$2:$A$3001,$M2813)))</f>
        <v/>
      </c>
      <c r="B2813">
        <f>IF($M2813="","",IF(INDEX('Per Invoice'!$B$2:$B$3001,$M2813)="","",INDEX('Per Invoice'!$B$2:$B$3001,$M2813)))</f>
        <v/>
      </c>
      <c r="C2813">
        <f>IF($M2813="","",IF(INDEX('Per Invoice'!$C$2:$C$3001,$M2813)="","",INDEX('Per Invoice'!$C$2:$C$3001,$M2813)))</f>
        <v/>
      </c>
      <c r="D2813">
        <f>IF($M2813="","",IF(INDEX('Per Invoice'!$D$2:$D$3001,$M2813)="","",INDEX('Per Invoice'!$D$2:$D$3001,$M2813)))</f>
        <v/>
      </c>
      <c r="E2813">
        <f>IF($M2813="","",IF(INDEX('Per Invoice'!$E$2:$E$3001,$M2813)="","",INDEX('Per Invoice'!$E$2:$E$3001,$M2813)))</f>
        <v/>
      </c>
      <c r="F2813">
        <f>IF($M2813="","",IF(INDEX('Per Invoice'!$F$2:$F$3001,$M2813)="","",INDEX('Per Invoice'!$F$2:$F$3001,$M2813)))</f>
        <v/>
      </c>
      <c r="G2813" s="5">
        <f>IF($M2813="","",IF(INDEX('Per Invoice'!$G$2:$G$3001,$M2813)="","",INDEX('Per Invoice'!$G$2:$G$3001,$M2813)))</f>
        <v/>
      </c>
      <c r="H2813" s="5">
        <f>IF($M2813="","",IF(INDEX('Per Invoice'!$H$2:$H$3001,$M2813)="","",INDEX('Per Invoice'!$H$2:$H$3001,$M2813)))</f>
        <v/>
      </c>
      <c r="I2813" s="5">
        <f>IF($M2813="","",IF(INDEX('Per Invoice'!$I$2:$I$3001,$M2813)="","",INDEX('Per Invoice'!$I$2:$I$3001,$M2813)))</f>
        <v/>
      </c>
      <c r="J2813" s="5">
        <f>IF($M2813="","",IF(INDEX('Per Invoice'!$J$2:$J$3001,$M2813)="","",INDEX('Per Invoice'!$J$2:$J$3001,$M2813)))</f>
        <v/>
      </c>
      <c r="K2813" s="5">
        <f>IF($M2813="","",IF(INDEX('Per Invoice'!$K$2:$K$3001,$M2813)="","",INDEX('Per Invoice'!$K$2:$K$3001,$M2813)))</f>
        <v/>
      </c>
      <c r="L2813">
        <f>IF($M2813="","",IF(INDEX('Per Invoice'!$L$2:$L$3001,$M2813)="","",INDEX('Per Invoice'!$L$2:$L$3001,$M2813)))</f>
        <v/>
      </c>
      <c r="M2813">
        <f>IF(ROWS($M$2:$M2813)&lt;=COUNT('Per Invoice'!$N$2:$N$3001),MATCH(ROWS($M$2:$M2813),'Per Invoice'!$N$2:$N$3001,0),"")</f>
        <v/>
      </c>
    </row>
    <row r="2814">
      <c r="A2814">
        <f>IF($M2814="","",IF(INDEX('Per Invoice'!$A$2:$A$3001,$M2814)="","",INDEX('Per Invoice'!$A$2:$A$3001,$M2814)))</f>
        <v/>
      </c>
      <c r="B2814">
        <f>IF($M2814="","",IF(INDEX('Per Invoice'!$B$2:$B$3001,$M2814)="","",INDEX('Per Invoice'!$B$2:$B$3001,$M2814)))</f>
        <v/>
      </c>
      <c r="C2814">
        <f>IF($M2814="","",IF(INDEX('Per Invoice'!$C$2:$C$3001,$M2814)="","",INDEX('Per Invoice'!$C$2:$C$3001,$M2814)))</f>
        <v/>
      </c>
      <c r="D2814">
        <f>IF($M2814="","",IF(INDEX('Per Invoice'!$D$2:$D$3001,$M2814)="","",INDEX('Per Invoice'!$D$2:$D$3001,$M2814)))</f>
        <v/>
      </c>
      <c r="E2814">
        <f>IF($M2814="","",IF(INDEX('Per Invoice'!$E$2:$E$3001,$M2814)="","",INDEX('Per Invoice'!$E$2:$E$3001,$M2814)))</f>
        <v/>
      </c>
      <c r="F2814">
        <f>IF($M2814="","",IF(INDEX('Per Invoice'!$F$2:$F$3001,$M2814)="","",INDEX('Per Invoice'!$F$2:$F$3001,$M2814)))</f>
        <v/>
      </c>
      <c r="G2814" s="5">
        <f>IF($M2814="","",IF(INDEX('Per Invoice'!$G$2:$G$3001,$M2814)="","",INDEX('Per Invoice'!$G$2:$G$3001,$M2814)))</f>
        <v/>
      </c>
      <c r="H2814" s="5">
        <f>IF($M2814="","",IF(INDEX('Per Invoice'!$H$2:$H$3001,$M2814)="","",INDEX('Per Invoice'!$H$2:$H$3001,$M2814)))</f>
        <v/>
      </c>
      <c r="I2814" s="5">
        <f>IF($M2814="","",IF(INDEX('Per Invoice'!$I$2:$I$3001,$M2814)="","",INDEX('Per Invoice'!$I$2:$I$3001,$M2814)))</f>
        <v/>
      </c>
      <c r="J2814" s="5">
        <f>IF($M2814="","",IF(INDEX('Per Invoice'!$J$2:$J$3001,$M2814)="","",INDEX('Per Invoice'!$J$2:$J$3001,$M2814)))</f>
        <v/>
      </c>
      <c r="K2814" s="5">
        <f>IF($M2814="","",IF(INDEX('Per Invoice'!$K$2:$K$3001,$M2814)="","",INDEX('Per Invoice'!$K$2:$K$3001,$M2814)))</f>
        <v/>
      </c>
      <c r="L2814">
        <f>IF($M2814="","",IF(INDEX('Per Invoice'!$L$2:$L$3001,$M2814)="","",INDEX('Per Invoice'!$L$2:$L$3001,$M2814)))</f>
        <v/>
      </c>
      <c r="M2814">
        <f>IF(ROWS($M$2:$M2814)&lt;=COUNT('Per Invoice'!$N$2:$N$3001),MATCH(ROWS($M$2:$M2814),'Per Invoice'!$N$2:$N$3001,0),"")</f>
        <v/>
      </c>
    </row>
    <row r="2815">
      <c r="A2815">
        <f>IF($M2815="","",IF(INDEX('Per Invoice'!$A$2:$A$3001,$M2815)="","",INDEX('Per Invoice'!$A$2:$A$3001,$M2815)))</f>
        <v/>
      </c>
      <c r="B2815">
        <f>IF($M2815="","",IF(INDEX('Per Invoice'!$B$2:$B$3001,$M2815)="","",INDEX('Per Invoice'!$B$2:$B$3001,$M2815)))</f>
        <v/>
      </c>
      <c r="C2815">
        <f>IF($M2815="","",IF(INDEX('Per Invoice'!$C$2:$C$3001,$M2815)="","",INDEX('Per Invoice'!$C$2:$C$3001,$M2815)))</f>
        <v/>
      </c>
      <c r="D2815">
        <f>IF($M2815="","",IF(INDEX('Per Invoice'!$D$2:$D$3001,$M2815)="","",INDEX('Per Invoice'!$D$2:$D$3001,$M2815)))</f>
        <v/>
      </c>
      <c r="E2815">
        <f>IF($M2815="","",IF(INDEX('Per Invoice'!$E$2:$E$3001,$M2815)="","",INDEX('Per Invoice'!$E$2:$E$3001,$M2815)))</f>
        <v/>
      </c>
      <c r="F2815">
        <f>IF($M2815="","",IF(INDEX('Per Invoice'!$F$2:$F$3001,$M2815)="","",INDEX('Per Invoice'!$F$2:$F$3001,$M2815)))</f>
        <v/>
      </c>
      <c r="G2815" s="5">
        <f>IF($M2815="","",IF(INDEX('Per Invoice'!$G$2:$G$3001,$M2815)="","",INDEX('Per Invoice'!$G$2:$G$3001,$M2815)))</f>
        <v/>
      </c>
      <c r="H2815" s="5">
        <f>IF($M2815="","",IF(INDEX('Per Invoice'!$H$2:$H$3001,$M2815)="","",INDEX('Per Invoice'!$H$2:$H$3001,$M2815)))</f>
        <v/>
      </c>
      <c r="I2815" s="5">
        <f>IF($M2815="","",IF(INDEX('Per Invoice'!$I$2:$I$3001,$M2815)="","",INDEX('Per Invoice'!$I$2:$I$3001,$M2815)))</f>
        <v/>
      </c>
      <c r="J2815" s="5">
        <f>IF($M2815="","",IF(INDEX('Per Invoice'!$J$2:$J$3001,$M2815)="","",INDEX('Per Invoice'!$J$2:$J$3001,$M2815)))</f>
        <v/>
      </c>
      <c r="K2815" s="5">
        <f>IF($M2815="","",IF(INDEX('Per Invoice'!$K$2:$K$3001,$M2815)="","",INDEX('Per Invoice'!$K$2:$K$3001,$M2815)))</f>
        <v/>
      </c>
      <c r="L2815">
        <f>IF($M2815="","",IF(INDEX('Per Invoice'!$L$2:$L$3001,$M2815)="","",INDEX('Per Invoice'!$L$2:$L$3001,$M2815)))</f>
        <v/>
      </c>
      <c r="M2815">
        <f>IF(ROWS($M$2:$M2815)&lt;=COUNT('Per Invoice'!$N$2:$N$3001),MATCH(ROWS($M$2:$M2815),'Per Invoice'!$N$2:$N$3001,0),"")</f>
        <v/>
      </c>
    </row>
    <row r="2816">
      <c r="A2816">
        <f>IF($M2816="","",IF(INDEX('Per Invoice'!$A$2:$A$3001,$M2816)="","",INDEX('Per Invoice'!$A$2:$A$3001,$M2816)))</f>
        <v/>
      </c>
      <c r="B2816">
        <f>IF($M2816="","",IF(INDEX('Per Invoice'!$B$2:$B$3001,$M2816)="","",INDEX('Per Invoice'!$B$2:$B$3001,$M2816)))</f>
        <v/>
      </c>
      <c r="C2816">
        <f>IF($M2816="","",IF(INDEX('Per Invoice'!$C$2:$C$3001,$M2816)="","",INDEX('Per Invoice'!$C$2:$C$3001,$M2816)))</f>
        <v/>
      </c>
      <c r="D2816">
        <f>IF($M2816="","",IF(INDEX('Per Invoice'!$D$2:$D$3001,$M2816)="","",INDEX('Per Invoice'!$D$2:$D$3001,$M2816)))</f>
        <v/>
      </c>
      <c r="E2816">
        <f>IF($M2816="","",IF(INDEX('Per Invoice'!$E$2:$E$3001,$M2816)="","",INDEX('Per Invoice'!$E$2:$E$3001,$M2816)))</f>
        <v/>
      </c>
      <c r="F2816">
        <f>IF($M2816="","",IF(INDEX('Per Invoice'!$F$2:$F$3001,$M2816)="","",INDEX('Per Invoice'!$F$2:$F$3001,$M2816)))</f>
        <v/>
      </c>
      <c r="G2816" s="5">
        <f>IF($M2816="","",IF(INDEX('Per Invoice'!$G$2:$G$3001,$M2816)="","",INDEX('Per Invoice'!$G$2:$G$3001,$M2816)))</f>
        <v/>
      </c>
      <c r="H2816" s="5">
        <f>IF($M2816="","",IF(INDEX('Per Invoice'!$H$2:$H$3001,$M2816)="","",INDEX('Per Invoice'!$H$2:$H$3001,$M2816)))</f>
        <v/>
      </c>
      <c r="I2816" s="5">
        <f>IF($M2816="","",IF(INDEX('Per Invoice'!$I$2:$I$3001,$M2816)="","",INDEX('Per Invoice'!$I$2:$I$3001,$M2816)))</f>
        <v/>
      </c>
      <c r="J2816" s="5">
        <f>IF($M2816="","",IF(INDEX('Per Invoice'!$J$2:$J$3001,$M2816)="","",INDEX('Per Invoice'!$J$2:$J$3001,$M2816)))</f>
        <v/>
      </c>
      <c r="K2816" s="5">
        <f>IF($M2816="","",IF(INDEX('Per Invoice'!$K$2:$K$3001,$M2816)="","",INDEX('Per Invoice'!$K$2:$K$3001,$M2816)))</f>
        <v/>
      </c>
      <c r="L2816">
        <f>IF($M2816="","",IF(INDEX('Per Invoice'!$L$2:$L$3001,$M2816)="","",INDEX('Per Invoice'!$L$2:$L$3001,$M2816)))</f>
        <v/>
      </c>
      <c r="M2816">
        <f>IF(ROWS($M$2:$M2816)&lt;=COUNT('Per Invoice'!$N$2:$N$3001),MATCH(ROWS($M$2:$M2816),'Per Invoice'!$N$2:$N$3001,0),"")</f>
        <v/>
      </c>
    </row>
    <row r="2817">
      <c r="A2817">
        <f>IF($M2817="","",IF(INDEX('Per Invoice'!$A$2:$A$3001,$M2817)="","",INDEX('Per Invoice'!$A$2:$A$3001,$M2817)))</f>
        <v/>
      </c>
      <c r="B2817">
        <f>IF($M2817="","",IF(INDEX('Per Invoice'!$B$2:$B$3001,$M2817)="","",INDEX('Per Invoice'!$B$2:$B$3001,$M2817)))</f>
        <v/>
      </c>
      <c r="C2817">
        <f>IF($M2817="","",IF(INDEX('Per Invoice'!$C$2:$C$3001,$M2817)="","",INDEX('Per Invoice'!$C$2:$C$3001,$M2817)))</f>
        <v/>
      </c>
      <c r="D2817">
        <f>IF($M2817="","",IF(INDEX('Per Invoice'!$D$2:$D$3001,$M2817)="","",INDEX('Per Invoice'!$D$2:$D$3001,$M2817)))</f>
        <v/>
      </c>
      <c r="E2817">
        <f>IF($M2817="","",IF(INDEX('Per Invoice'!$E$2:$E$3001,$M2817)="","",INDEX('Per Invoice'!$E$2:$E$3001,$M2817)))</f>
        <v/>
      </c>
      <c r="F2817">
        <f>IF($M2817="","",IF(INDEX('Per Invoice'!$F$2:$F$3001,$M2817)="","",INDEX('Per Invoice'!$F$2:$F$3001,$M2817)))</f>
        <v/>
      </c>
      <c r="G2817" s="5">
        <f>IF($M2817="","",IF(INDEX('Per Invoice'!$G$2:$G$3001,$M2817)="","",INDEX('Per Invoice'!$G$2:$G$3001,$M2817)))</f>
        <v/>
      </c>
      <c r="H2817" s="5">
        <f>IF($M2817="","",IF(INDEX('Per Invoice'!$H$2:$H$3001,$M2817)="","",INDEX('Per Invoice'!$H$2:$H$3001,$M2817)))</f>
        <v/>
      </c>
      <c r="I2817" s="5">
        <f>IF($M2817="","",IF(INDEX('Per Invoice'!$I$2:$I$3001,$M2817)="","",INDEX('Per Invoice'!$I$2:$I$3001,$M2817)))</f>
        <v/>
      </c>
      <c r="J2817" s="5">
        <f>IF($M2817="","",IF(INDEX('Per Invoice'!$J$2:$J$3001,$M2817)="","",INDEX('Per Invoice'!$J$2:$J$3001,$M2817)))</f>
        <v/>
      </c>
      <c r="K2817" s="5">
        <f>IF($M2817="","",IF(INDEX('Per Invoice'!$K$2:$K$3001,$M2817)="","",INDEX('Per Invoice'!$K$2:$K$3001,$M2817)))</f>
        <v/>
      </c>
      <c r="L2817">
        <f>IF($M2817="","",IF(INDEX('Per Invoice'!$L$2:$L$3001,$M2817)="","",INDEX('Per Invoice'!$L$2:$L$3001,$M2817)))</f>
        <v/>
      </c>
      <c r="M2817">
        <f>IF(ROWS($M$2:$M2817)&lt;=COUNT('Per Invoice'!$N$2:$N$3001),MATCH(ROWS($M$2:$M2817),'Per Invoice'!$N$2:$N$3001,0),"")</f>
        <v/>
      </c>
    </row>
    <row r="2818">
      <c r="A2818">
        <f>IF($M2818="","",IF(INDEX('Per Invoice'!$A$2:$A$3001,$M2818)="","",INDEX('Per Invoice'!$A$2:$A$3001,$M2818)))</f>
        <v/>
      </c>
      <c r="B2818">
        <f>IF($M2818="","",IF(INDEX('Per Invoice'!$B$2:$B$3001,$M2818)="","",INDEX('Per Invoice'!$B$2:$B$3001,$M2818)))</f>
        <v/>
      </c>
      <c r="C2818">
        <f>IF($M2818="","",IF(INDEX('Per Invoice'!$C$2:$C$3001,$M2818)="","",INDEX('Per Invoice'!$C$2:$C$3001,$M2818)))</f>
        <v/>
      </c>
      <c r="D2818">
        <f>IF($M2818="","",IF(INDEX('Per Invoice'!$D$2:$D$3001,$M2818)="","",INDEX('Per Invoice'!$D$2:$D$3001,$M2818)))</f>
        <v/>
      </c>
      <c r="E2818">
        <f>IF($M2818="","",IF(INDEX('Per Invoice'!$E$2:$E$3001,$M2818)="","",INDEX('Per Invoice'!$E$2:$E$3001,$M2818)))</f>
        <v/>
      </c>
      <c r="F2818">
        <f>IF($M2818="","",IF(INDEX('Per Invoice'!$F$2:$F$3001,$M2818)="","",INDEX('Per Invoice'!$F$2:$F$3001,$M2818)))</f>
        <v/>
      </c>
      <c r="G2818" s="5">
        <f>IF($M2818="","",IF(INDEX('Per Invoice'!$G$2:$G$3001,$M2818)="","",INDEX('Per Invoice'!$G$2:$G$3001,$M2818)))</f>
        <v/>
      </c>
      <c r="H2818" s="5">
        <f>IF($M2818="","",IF(INDEX('Per Invoice'!$H$2:$H$3001,$M2818)="","",INDEX('Per Invoice'!$H$2:$H$3001,$M2818)))</f>
        <v/>
      </c>
      <c r="I2818" s="5">
        <f>IF($M2818="","",IF(INDEX('Per Invoice'!$I$2:$I$3001,$M2818)="","",INDEX('Per Invoice'!$I$2:$I$3001,$M2818)))</f>
        <v/>
      </c>
      <c r="J2818" s="5">
        <f>IF($M2818="","",IF(INDEX('Per Invoice'!$J$2:$J$3001,$M2818)="","",INDEX('Per Invoice'!$J$2:$J$3001,$M2818)))</f>
        <v/>
      </c>
      <c r="K2818" s="5">
        <f>IF($M2818="","",IF(INDEX('Per Invoice'!$K$2:$K$3001,$M2818)="","",INDEX('Per Invoice'!$K$2:$K$3001,$M2818)))</f>
        <v/>
      </c>
      <c r="L2818">
        <f>IF($M2818="","",IF(INDEX('Per Invoice'!$L$2:$L$3001,$M2818)="","",INDEX('Per Invoice'!$L$2:$L$3001,$M2818)))</f>
        <v/>
      </c>
      <c r="M2818">
        <f>IF(ROWS($M$2:$M2818)&lt;=COUNT('Per Invoice'!$N$2:$N$3001),MATCH(ROWS($M$2:$M2818),'Per Invoice'!$N$2:$N$3001,0),"")</f>
        <v/>
      </c>
    </row>
    <row r="2819">
      <c r="A2819">
        <f>IF($M2819="","",IF(INDEX('Per Invoice'!$A$2:$A$3001,$M2819)="","",INDEX('Per Invoice'!$A$2:$A$3001,$M2819)))</f>
        <v/>
      </c>
      <c r="B2819">
        <f>IF($M2819="","",IF(INDEX('Per Invoice'!$B$2:$B$3001,$M2819)="","",INDEX('Per Invoice'!$B$2:$B$3001,$M2819)))</f>
        <v/>
      </c>
      <c r="C2819">
        <f>IF($M2819="","",IF(INDEX('Per Invoice'!$C$2:$C$3001,$M2819)="","",INDEX('Per Invoice'!$C$2:$C$3001,$M2819)))</f>
        <v/>
      </c>
      <c r="D2819">
        <f>IF($M2819="","",IF(INDEX('Per Invoice'!$D$2:$D$3001,$M2819)="","",INDEX('Per Invoice'!$D$2:$D$3001,$M2819)))</f>
        <v/>
      </c>
      <c r="E2819">
        <f>IF($M2819="","",IF(INDEX('Per Invoice'!$E$2:$E$3001,$M2819)="","",INDEX('Per Invoice'!$E$2:$E$3001,$M2819)))</f>
        <v/>
      </c>
      <c r="F2819">
        <f>IF($M2819="","",IF(INDEX('Per Invoice'!$F$2:$F$3001,$M2819)="","",INDEX('Per Invoice'!$F$2:$F$3001,$M2819)))</f>
        <v/>
      </c>
      <c r="G2819" s="5">
        <f>IF($M2819="","",IF(INDEX('Per Invoice'!$G$2:$G$3001,$M2819)="","",INDEX('Per Invoice'!$G$2:$G$3001,$M2819)))</f>
        <v/>
      </c>
      <c r="H2819" s="5">
        <f>IF($M2819="","",IF(INDEX('Per Invoice'!$H$2:$H$3001,$M2819)="","",INDEX('Per Invoice'!$H$2:$H$3001,$M2819)))</f>
        <v/>
      </c>
      <c r="I2819" s="5">
        <f>IF($M2819="","",IF(INDEX('Per Invoice'!$I$2:$I$3001,$M2819)="","",INDEX('Per Invoice'!$I$2:$I$3001,$M2819)))</f>
        <v/>
      </c>
      <c r="J2819" s="5">
        <f>IF($M2819="","",IF(INDEX('Per Invoice'!$J$2:$J$3001,$M2819)="","",INDEX('Per Invoice'!$J$2:$J$3001,$M2819)))</f>
        <v/>
      </c>
      <c r="K2819" s="5">
        <f>IF($M2819="","",IF(INDEX('Per Invoice'!$K$2:$K$3001,$M2819)="","",INDEX('Per Invoice'!$K$2:$K$3001,$M2819)))</f>
        <v/>
      </c>
      <c r="L2819">
        <f>IF($M2819="","",IF(INDEX('Per Invoice'!$L$2:$L$3001,$M2819)="","",INDEX('Per Invoice'!$L$2:$L$3001,$M2819)))</f>
        <v/>
      </c>
      <c r="M2819">
        <f>IF(ROWS($M$2:$M2819)&lt;=COUNT('Per Invoice'!$N$2:$N$3001),MATCH(ROWS($M$2:$M2819),'Per Invoice'!$N$2:$N$3001,0),"")</f>
        <v/>
      </c>
    </row>
    <row r="2820">
      <c r="A2820">
        <f>IF($M2820="","",IF(INDEX('Per Invoice'!$A$2:$A$3001,$M2820)="","",INDEX('Per Invoice'!$A$2:$A$3001,$M2820)))</f>
        <v/>
      </c>
      <c r="B2820">
        <f>IF($M2820="","",IF(INDEX('Per Invoice'!$B$2:$B$3001,$M2820)="","",INDEX('Per Invoice'!$B$2:$B$3001,$M2820)))</f>
        <v/>
      </c>
      <c r="C2820">
        <f>IF($M2820="","",IF(INDEX('Per Invoice'!$C$2:$C$3001,$M2820)="","",INDEX('Per Invoice'!$C$2:$C$3001,$M2820)))</f>
        <v/>
      </c>
      <c r="D2820">
        <f>IF($M2820="","",IF(INDEX('Per Invoice'!$D$2:$D$3001,$M2820)="","",INDEX('Per Invoice'!$D$2:$D$3001,$M2820)))</f>
        <v/>
      </c>
      <c r="E2820">
        <f>IF($M2820="","",IF(INDEX('Per Invoice'!$E$2:$E$3001,$M2820)="","",INDEX('Per Invoice'!$E$2:$E$3001,$M2820)))</f>
        <v/>
      </c>
      <c r="F2820">
        <f>IF($M2820="","",IF(INDEX('Per Invoice'!$F$2:$F$3001,$M2820)="","",INDEX('Per Invoice'!$F$2:$F$3001,$M2820)))</f>
        <v/>
      </c>
      <c r="G2820" s="5">
        <f>IF($M2820="","",IF(INDEX('Per Invoice'!$G$2:$G$3001,$M2820)="","",INDEX('Per Invoice'!$G$2:$G$3001,$M2820)))</f>
        <v/>
      </c>
      <c r="H2820" s="5">
        <f>IF($M2820="","",IF(INDEX('Per Invoice'!$H$2:$H$3001,$M2820)="","",INDEX('Per Invoice'!$H$2:$H$3001,$M2820)))</f>
        <v/>
      </c>
      <c r="I2820" s="5">
        <f>IF($M2820="","",IF(INDEX('Per Invoice'!$I$2:$I$3001,$M2820)="","",INDEX('Per Invoice'!$I$2:$I$3001,$M2820)))</f>
        <v/>
      </c>
      <c r="J2820" s="5">
        <f>IF($M2820="","",IF(INDEX('Per Invoice'!$J$2:$J$3001,$M2820)="","",INDEX('Per Invoice'!$J$2:$J$3001,$M2820)))</f>
        <v/>
      </c>
      <c r="K2820" s="5">
        <f>IF($M2820="","",IF(INDEX('Per Invoice'!$K$2:$K$3001,$M2820)="","",INDEX('Per Invoice'!$K$2:$K$3001,$M2820)))</f>
        <v/>
      </c>
      <c r="L2820">
        <f>IF($M2820="","",IF(INDEX('Per Invoice'!$L$2:$L$3001,$M2820)="","",INDEX('Per Invoice'!$L$2:$L$3001,$M2820)))</f>
        <v/>
      </c>
      <c r="M2820">
        <f>IF(ROWS($M$2:$M2820)&lt;=COUNT('Per Invoice'!$N$2:$N$3001),MATCH(ROWS($M$2:$M2820),'Per Invoice'!$N$2:$N$3001,0),"")</f>
        <v/>
      </c>
    </row>
    <row r="2821">
      <c r="A2821">
        <f>IF($M2821="","",IF(INDEX('Per Invoice'!$A$2:$A$3001,$M2821)="","",INDEX('Per Invoice'!$A$2:$A$3001,$M2821)))</f>
        <v/>
      </c>
      <c r="B2821">
        <f>IF($M2821="","",IF(INDEX('Per Invoice'!$B$2:$B$3001,$M2821)="","",INDEX('Per Invoice'!$B$2:$B$3001,$M2821)))</f>
        <v/>
      </c>
      <c r="C2821">
        <f>IF($M2821="","",IF(INDEX('Per Invoice'!$C$2:$C$3001,$M2821)="","",INDEX('Per Invoice'!$C$2:$C$3001,$M2821)))</f>
        <v/>
      </c>
      <c r="D2821">
        <f>IF($M2821="","",IF(INDEX('Per Invoice'!$D$2:$D$3001,$M2821)="","",INDEX('Per Invoice'!$D$2:$D$3001,$M2821)))</f>
        <v/>
      </c>
      <c r="E2821">
        <f>IF($M2821="","",IF(INDEX('Per Invoice'!$E$2:$E$3001,$M2821)="","",INDEX('Per Invoice'!$E$2:$E$3001,$M2821)))</f>
        <v/>
      </c>
      <c r="F2821">
        <f>IF($M2821="","",IF(INDEX('Per Invoice'!$F$2:$F$3001,$M2821)="","",INDEX('Per Invoice'!$F$2:$F$3001,$M2821)))</f>
        <v/>
      </c>
      <c r="G2821" s="5">
        <f>IF($M2821="","",IF(INDEX('Per Invoice'!$G$2:$G$3001,$M2821)="","",INDEX('Per Invoice'!$G$2:$G$3001,$M2821)))</f>
        <v/>
      </c>
      <c r="H2821" s="5">
        <f>IF($M2821="","",IF(INDEX('Per Invoice'!$H$2:$H$3001,$M2821)="","",INDEX('Per Invoice'!$H$2:$H$3001,$M2821)))</f>
        <v/>
      </c>
      <c r="I2821" s="5">
        <f>IF($M2821="","",IF(INDEX('Per Invoice'!$I$2:$I$3001,$M2821)="","",INDEX('Per Invoice'!$I$2:$I$3001,$M2821)))</f>
        <v/>
      </c>
      <c r="J2821" s="5">
        <f>IF($M2821="","",IF(INDEX('Per Invoice'!$J$2:$J$3001,$M2821)="","",INDEX('Per Invoice'!$J$2:$J$3001,$M2821)))</f>
        <v/>
      </c>
      <c r="K2821" s="5">
        <f>IF($M2821="","",IF(INDEX('Per Invoice'!$K$2:$K$3001,$M2821)="","",INDEX('Per Invoice'!$K$2:$K$3001,$M2821)))</f>
        <v/>
      </c>
      <c r="L2821">
        <f>IF($M2821="","",IF(INDEX('Per Invoice'!$L$2:$L$3001,$M2821)="","",INDEX('Per Invoice'!$L$2:$L$3001,$M2821)))</f>
        <v/>
      </c>
      <c r="M2821">
        <f>IF(ROWS($M$2:$M2821)&lt;=COUNT('Per Invoice'!$N$2:$N$3001),MATCH(ROWS($M$2:$M2821),'Per Invoice'!$N$2:$N$3001,0),"")</f>
        <v/>
      </c>
    </row>
    <row r="2822">
      <c r="A2822">
        <f>IF($M2822="","",IF(INDEX('Per Invoice'!$A$2:$A$3001,$M2822)="","",INDEX('Per Invoice'!$A$2:$A$3001,$M2822)))</f>
        <v/>
      </c>
      <c r="B2822">
        <f>IF($M2822="","",IF(INDEX('Per Invoice'!$B$2:$B$3001,$M2822)="","",INDEX('Per Invoice'!$B$2:$B$3001,$M2822)))</f>
        <v/>
      </c>
      <c r="C2822">
        <f>IF($M2822="","",IF(INDEX('Per Invoice'!$C$2:$C$3001,$M2822)="","",INDEX('Per Invoice'!$C$2:$C$3001,$M2822)))</f>
        <v/>
      </c>
      <c r="D2822">
        <f>IF($M2822="","",IF(INDEX('Per Invoice'!$D$2:$D$3001,$M2822)="","",INDEX('Per Invoice'!$D$2:$D$3001,$M2822)))</f>
        <v/>
      </c>
      <c r="E2822">
        <f>IF($M2822="","",IF(INDEX('Per Invoice'!$E$2:$E$3001,$M2822)="","",INDEX('Per Invoice'!$E$2:$E$3001,$M2822)))</f>
        <v/>
      </c>
      <c r="F2822">
        <f>IF($M2822="","",IF(INDEX('Per Invoice'!$F$2:$F$3001,$M2822)="","",INDEX('Per Invoice'!$F$2:$F$3001,$M2822)))</f>
        <v/>
      </c>
      <c r="G2822" s="5">
        <f>IF($M2822="","",IF(INDEX('Per Invoice'!$G$2:$G$3001,$M2822)="","",INDEX('Per Invoice'!$G$2:$G$3001,$M2822)))</f>
        <v/>
      </c>
      <c r="H2822" s="5">
        <f>IF($M2822="","",IF(INDEX('Per Invoice'!$H$2:$H$3001,$M2822)="","",INDEX('Per Invoice'!$H$2:$H$3001,$M2822)))</f>
        <v/>
      </c>
      <c r="I2822" s="5">
        <f>IF($M2822="","",IF(INDEX('Per Invoice'!$I$2:$I$3001,$M2822)="","",INDEX('Per Invoice'!$I$2:$I$3001,$M2822)))</f>
        <v/>
      </c>
      <c r="J2822" s="5">
        <f>IF($M2822="","",IF(INDEX('Per Invoice'!$J$2:$J$3001,$M2822)="","",INDEX('Per Invoice'!$J$2:$J$3001,$M2822)))</f>
        <v/>
      </c>
      <c r="K2822" s="5">
        <f>IF($M2822="","",IF(INDEX('Per Invoice'!$K$2:$K$3001,$M2822)="","",INDEX('Per Invoice'!$K$2:$K$3001,$M2822)))</f>
        <v/>
      </c>
      <c r="L2822">
        <f>IF($M2822="","",IF(INDEX('Per Invoice'!$L$2:$L$3001,$M2822)="","",INDEX('Per Invoice'!$L$2:$L$3001,$M2822)))</f>
        <v/>
      </c>
      <c r="M2822">
        <f>IF(ROWS($M$2:$M2822)&lt;=COUNT('Per Invoice'!$N$2:$N$3001),MATCH(ROWS($M$2:$M2822),'Per Invoice'!$N$2:$N$3001,0),"")</f>
        <v/>
      </c>
    </row>
    <row r="2823">
      <c r="A2823">
        <f>IF($M2823="","",IF(INDEX('Per Invoice'!$A$2:$A$3001,$M2823)="","",INDEX('Per Invoice'!$A$2:$A$3001,$M2823)))</f>
        <v/>
      </c>
      <c r="B2823">
        <f>IF($M2823="","",IF(INDEX('Per Invoice'!$B$2:$B$3001,$M2823)="","",INDEX('Per Invoice'!$B$2:$B$3001,$M2823)))</f>
        <v/>
      </c>
      <c r="C2823">
        <f>IF($M2823="","",IF(INDEX('Per Invoice'!$C$2:$C$3001,$M2823)="","",INDEX('Per Invoice'!$C$2:$C$3001,$M2823)))</f>
        <v/>
      </c>
      <c r="D2823">
        <f>IF($M2823="","",IF(INDEX('Per Invoice'!$D$2:$D$3001,$M2823)="","",INDEX('Per Invoice'!$D$2:$D$3001,$M2823)))</f>
        <v/>
      </c>
      <c r="E2823">
        <f>IF($M2823="","",IF(INDEX('Per Invoice'!$E$2:$E$3001,$M2823)="","",INDEX('Per Invoice'!$E$2:$E$3001,$M2823)))</f>
        <v/>
      </c>
      <c r="F2823">
        <f>IF($M2823="","",IF(INDEX('Per Invoice'!$F$2:$F$3001,$M2823)="","",INDEX('Per Invoice'!$F$2:$F$3001,$M2823)))</f>
        <v/>
      </c>
      <c r="G2823" s="5">
        <f>IF($M2823="","",IF(INDEX('Per Invoice'!$G$2:$G$3001,$M2823)="","",INDEX('Per Invoice'!$G$2:$G$3001,$M2823)))</f>
        <v/>
      </c>
      <c r="H2823" s="5">
        <f>IF($M2823="","",IF(INDEX('Per Invoice'!$H$2:$H$3001,$M2823)="","",INDEX('Per Invoice'!$H$2:$H$3001,$M2823)))</f>
        <v/>
      </c>
      <c r="I2823" s="5">
        <f>IF($M2823="","",IF(INDEX('Per Invoice'!$I$2:$I$3001,$M2823)="","",INDEX('Per Invoice'!$I$2:$I$3001,$M2823)))</f>
        <v/>
      </c>
      <c r="J2823" s="5">
        <f>IF($M2823="","",IF(INDEX('Per Invoice'!$J$2:$J$3001,$M2823)="","",INDEX('Per Invoice'!$J$2:$J$3001,$M2823)))</f>
        <v/>
      </c>
      <c r="K2823" s="5">
        <f>IF($M2823="","",IF(INDEX('Per Invoice'!$K$2:$K$3001,$M2823)="","",INDEX('Per Invoice'!$K$2:$K$3001,$M2823)))</f>
        <v/>
      </c>
      <c r="L2823">
        <f>IF($M2823="","",IF(INDEX('Per Invoice'!$L$2:$L$3001,$M2823)="","",INDEX('Per Invoice'!$L$2:$L$3001,$M2823)))</f>
        <v/>
      </c>
      <c r="M2823">
        <f>IF(ROWS($M$2:$M2823)&lt;=COUNT('Per Invoice'!$N$2:$N$3001),MATCH(ROWS($M$2:$M2823),'Per Invoice'!$N$2:$N$3001,0),"")</f>
        <v/>
      </c>
    </row>
    <row r="2824">
      <c r="A2824">
        <f>IF($M2824="","",IF(INDEX('Per Invoice'!$A$2:$A$3001,$M2824)="","",INDEX('Per Invoice'!$A$2:$A$3001,$M2824)))</f>
        <v/>
      </c>
      <c r="B2824">
        <f>IF($M2824="","",IF(INDEX('Per Invoice'!$B$2:$B$3001,$M2824)="","",INDEX('Per Invoice'!$B$2:$B$3001,$M2824)))</f>
        <v/>
      </c>
      <c r="C2824">
        <f>IF($M2824="","",IF(INDEX('Per Invoice'!$C$2:$C$3001,$M2824)="","",INDEX('Per Invoice'!$C$2:$C$3001,$M2824)))</f>
        <v/>
      </c>
      <c r="D2824">
        <f>IF($M2824="","",IF(INDEX('Per Invoice'!$D$2:$D$3001,$M2824)="","",INDEX('Per Invoice'!$D$2:$D$3001,$M2824)))</f>
        <v/>
      </c>
      <c r="E2824">
        <f>IF($M2824="","",IF(INDEX('Per Invoice'!$E$2:$E$3001,$M2824)="","",INDEX('Per Invoice'!$E$2:$E$3001,$M2824)))</f>
        <v/>
      </c>
      <c r="F2824">
        <f>IF($M2824="","",IF(INDEX('Per Invoice'!$F$2:$F$3001,$M2824)="","",INDEX('Per Invoice'!$F$2:$F$3001,$M2824)))</f>
        <v/>
      </c>
      <c r="G2824" s="5">
        <f>IF($M2824="","",IF(INDEX('Per Invoice'!$G$2:$G$3001,$M2824)="","",INDEX('Per Invoice'!$G$2:$G$3001,$M2824)))</f>
        <v/>
      </c>
      <c r="H2824" s="5">
        <f>IF($M2824="","",IF(INDEX('Per Invoice'!$H$2:$H$3001,$M2824)="","",INDEX('Per Invoice'!$H$2:$H$3001,$M2824)))</f>
        <v/>
      </c>
      <c r="I2824" s="5">
        <f>IF($M2824="","",IF(INDEX('Per Invoice'!$I$2:$I$3001,$M2824)="","",INDEX('Per Invoice'!$I$2:$I$3001,$M2824)))</f>
        <v/>
      </c>
      <c r="J2824" s="5">
        <f>IF($M2824="","",IF(INDEX('Per Invoice'!$J$2:$J$3001,$M2824)="","",INDEX('Per Invoice'!$J$2:$J$3001,$M2824)))</f>
        <v/>
      </c>
      <c r="K2824" s="5">
        <f>IF($M2824="","",IF(INDEX('Per Invoice'!$K$2:$K$3001,$M2824)="","",INDEX('Per Invoice'!$K$2:$K$3001,$M2824)))</f>
        <v/>
      </c>
      <c r="L2824">
        <f>IF($M2824="","",IF(INDEX('Per Invoice'!$L$2:$L$3001,$M2824)="","",INDEX('Per Invoice'!$L$2:$L$3001,$M2824)))</f>
        <v/>
      </c>
      <c r="M2824">
        <f>IF(ROWS($M$2:$M2824)&lt;=COUNT('Per Invoice'!$N$2:$N$3001),MATCH(ROWS($M$2:$M2824),'Per Invoice'!$N$2:$N$3001,0),"")</f>
        <v/>
      </c>
    </row>
    <row r="2825">
      <c r="A2825">
        <f>IF($M2825="","",IF(INDEX('Per Invoice'!$A$2:$A$3001,$M2825)="","",INDEX('Per Invoice'!$A$2:$A$3001,$M2825)))</f>
        <v/>
      </c>
      <c r="B2825">
        <f>IF($M2825="","",IF(INDEX('Per Invoice'!$B$2:$B$3001,$M2825)="","",INDEX('Per Invoice'!$B$2:$B$3001,$M2825)))</f>
        <v/>
      </c>
      <c r="C2825">
        <f>IF($M2825="","",IF(INDEX('Per Invoice'!$C$2:$C$3001,$M2825)="","",INDEX('Per Invoice'!$C$2:$C$3001,$M2825)))</f>
        <v/>
      </c>
      <c r="D2825">
        <f>IF($M2825="","",IF(INDEX('Per Invoice'!$D$2:$D$3001,$M2825)="","",INDEX('Per Invoice'!$D$2:$D$3001,$M2825)))</f>
        <v/>
      </c>
      <c r="E2825">
        <f>IF($M2825="","",IF(INDEX('Per Invoice'!$E$2:$E$3001,$M2825)="","",INDEX('Per Invoice'!$E$2:$E$3001,$M2825)))</f>
        <v/>
      </c>
      <c r="F2825">
        <f>IF($M2825="","",IF(INDEX('Per Invoice'!$F$2:$F$3001,$M2825)="","",INDEX('Per Invoice'!$F$2:$F$3001,$M2825)))</f>
        <v/>
      </c>
      <c r="G2825" s="5">
        <f>IF($M2825="","",IF(INDEX('Per Invoice'!$G$2:$G$3001,$M2825)="","",INDEX('Per Invoice'!$G$2:$G$3001,$M2825)))</f>
        <v/>
      </c>
      <c r="H2825" s="5">
        <f>IF($M2825="","",IF(INDEX('Per Invoice'!$H$2:$H$3001,$M2825)="","",INDEX('Per Invoice'!$H$2:$H$3001,$M2825)))</f>
        <v/>
      </c>
      <c r="I2825" s="5">
        <f>IF($M2825="","",IF(INDEX('Per Invoice'!$I$2:$I$3001,$M2825)="","",INDEX('Per Invoice'!$I$2:$I$3001,$M2825)))</f>
        <v/>
      </c>
      <c r="J2825" s="5">
        <f>IF($M2825="","",IF(INDEX('Per Invoice'!$J$2:$J$3001,$M2825)="","",INDEX('Per Invoice'!$J$2:$J$3001,$M2825)))</f>
        <v/>
      </c>
      <c r="K2825" s="5">
        <f>IF($M2825="","",IF(INDEX('Per Invoice'!$K$2:$K$3001,$M2825)="","",INDEX('Per Invoice'!$K$2:$K$3001,$M2825)))</f>
        <v/>
      </c>
      <c r="L2825">
        <f>IF($M2825="","",IF(INDEX('Per Invoice'!$L$2:$L$3001,$M2825)="","",INDEX('Per Invoice'!$L$2:$L$3001,$M2825)))</f>
        <v/>
      </c>
      <c r="M2825">
        <f>IF(ROWS($M$2:$M2825)&lt;=COUNT('Per Invoice'!$N$2:$N$3001),MATCH(ROWS($M$2:$M2825),'Per Invoice'!$N$2:$N$3001,0),"")</f>
        <v/>
      </c>
    </row>
    <row r="2826">
      <c r="A2826">
        <f>IF($M2826="","",IF(INDEX('Per Invoice'!$A$2:$A$3001,$M2826)="","",INDEX('Per Invoice'!$A$2:$A$3001,$M2826)))</f>
        <v/>
      </c>
      <c r="B2826">
        <f>IF($M2826="","",IF(INDEX('Per Invoice'!$B$2:$B$3001,$M2826)="","",INDEX('Per Invoice'!$B$2:$B$3001,$M2826)))</f>
        <v/>
      </c>
      <c r="C2826">
        <f>IF($M2826="","",IF(INDEX('Per Invoice'!$C$2:$C$3001,$M2826)="","",INDEX('Per Invoice'!$C$2:$C$3001,$M2826)))</f>
        <v/>
      </c>
      <c r="D2826">
        <f>IF($M2826="","",IF(INDEX('Per Invoice'!$D$2:$D$3001,$M2826)="","",INDEX('Per Invoice'!$D$2:$D$3001,$M2826)))</f>
        <v/>
      </c>
      <c r="E2826">
        <f>IF($M2826="","",IF(INDEX('Per Invoice'!$E$2:$E$3001,$M2826)="","",INDEX('Per Invoice'!$E$2:$E$3001,$M2826)))</f>
        <v/>
      </c>
      <c r="F2826">
        <f>IF($M2826="","",IF(INDEX('Per Invoice'!$F$2:$F$3001,$M2826)="","",INDEX('Per Invoice'!$F$2:$F$3001,$M2826)))</f>
        <v/>
      </c>
      <c r="G2826" s="5">
        <f>IF($M2826="","",IF(INDEX('Per Invoice'!$G$2:$G$3001,$M2826)="","",INDEX('Per Invoice'!$G$2:$G$3001,$M2826)))</f>
        <v/>
      </c>
      <c r="H2826" s="5">
        <f>IF($M2826="","",IF(INDEX('Per Invoice'!$H$2:$H$3001,$M2826)="","",INDEX('Per Invoice'!$H$2:$H$3001,$M2826)))</f>
        <v/>
      </c>
      <c r="I2826" s="5">
        <f>IF($M2826="","",IF(INDEX('Per Invoice'!$I$2:$I$3001,$M2826)="","",INDEX('Per Invoice'!$I$2:$I$3001,$M2826)))</f>
        <v/>
      </c>
      <c r="J2826" s="5">
        <f>IF($M2826="","",IF(INDEX('Per Invoice'!$J$2:$J$3001,$M2826)="","",INDEX('Per Invoice'!$J$2:$J$3001,$M2826)))</f>
        <v/>
      </c>
      <c r="K2826" s="5">
        <f>IF($M2826="","",IF(INDEX('Per Invoice'!$K$2:$K$3001,$M2826)="","",INDEX('Per Invoice'!$K$2:$K$3001,$M2826)))</f>
        <v/>
      </c>
      <c r="L2826">
        <f>IF($M2826="","",IF(INDEX('Per Invoice'!$L$2:$L$3001,$M2826)="","",INDEX('Per Invoice'!$L$2:$L$3001,$M2826)))</f>
        <v/>
      </c>
      <c r="M2826">
        <f>IF(ROWS($M$2:$M2826)&lt;=COUNT('Per Invoice'!$N$2:$N$3001),MATCH(ROWS($M$2:$M2826),'Per Invoice'!$N$2:$N$3001,0),"")</f>
        <v/>
      </c>
    </row>
    <row r="2827">
      <c r="A2827">
        <f>IF($M2827="","",IF(INDEX('Per Invoice'!$A$2:$A$3001,$M2827)="","",INDEX('Per Invoice'!$A$2:$A$3001,$M2827)))</f>
        <v/>
      </c>
      <c r="B2827">
        <f>IF($M2827="","",IF(INDEX('Per Invoice'!$B$2:$B$3001,$M2827)="","",INDEX('Per Invoice'!$B$2:$B$3001,$M2827)))</f>
        <v/>
      </c>
      <c r="C2827">
        <f>IF($M2827="","",IF(INDEX('Per Invoice'!$C$2:$C$3001,$M2827)="","",INDEX('Per Invoice'!$C$2:$C$3001,$M2827)))</f>
        <v/>
      </c>
      <c r="D2827">
        <f>IF($M2827="","",IF(INDEX('Per Invoice'!$D$2:$D$3001,$M2827)="","",INDEX('Per Invoice'!$D$2:$D$3001,$M2827)))</f>
        <v/>
      </c>
      <c r="E2827">
        <f>IF($M2827="","",IF(INDEX('Per Invoice'!$E$2:$E$3001,$M2827)="","",INDEX('Per Invoice'!$E$2:$E$3001,$M2827)))</f>
        <v/>
      </c>
      <c r="F2827">
        <f>IF($M2827="","",IF(INDEX('Per Invoice'!$F$2:$F$3001,$M2827)="","",INDEX('Per Invoice'!$F$2:$F$3001,$M2827)))</f>
        <v/>
      </c>
      <c r="G2827" s="5">
        <f>IF($M2827="","",IF(INDEX('Per Invoice'!$G$2:$G$3001,$M2827)="","",INDEX('Per Invoice'!$G$2:$G$3001,$M2827)))</f>
        <v/>
      </c>
      <c r="H2827" s="5">
        <f>IF($M2827="","",IF(INDEX('Per Invoice'!$H$2:$H$3001,$M2827)="","",INDEX('Per Invoice'!$H$2:$H$3001,$M2827)))</f>
        <v/>
      </c>
      <c r="I2827" s="5">
        <f>IF($M2827="","",IF(INDEX('Per Invoice'!$I$2:$I$3001,$M2827)="","",INDEX('Per Invoice'!$I$2:$I$3001,$M2827)))</f>
        <v/>
      </c>
      <c r="J2827" s="5">
        <f>IF($M2827="","",IF(INDEX('Per Invoice'!$J$2:$J$3001,$M2827)="","",INDEX('Per Invoice'!$J$2:$J$3001,$M2827)))</f>
        <v/>
      </c>
      <c r="K2827" s="5">
        <f>IF($M2827="","",IF(INDEX('Per Invoice'!$K$2:$K$3001,$M2827)="","",INDEX('Per Invoice'!$K$2:$K$3001,$M2827)))</f>
        <v/>
      </c>
      <c r="L2827">
        <f>IF($M2827="","",IF(INDEX('Per Invoice'!$L$2:$L$3001,$M2827)="","",INDEX('Per Invoice'!$L$2:$L$3001,$M2827)))</f>
        <v/>
      </c>
      <c r="M2827">
        <f>IF(ROWS($M$2:$M2827)&lt;=COUNT('Per Invoice'!$N$2:$N$3001),MATCH(ROWS($M$2:$M2827),'Per Invoice'!$N$2:$N$3001,0),"")</f>
        <v/>
      </c>
    </row>
    <row r="2828">
      <c r="A2828">
        <f>IF($M2828="","",IF(INDEX('Per Invoice'!$A$2:$A$3001,$M2828)="","",INDEX('Per Invoice'!$A$2:$A$3001,$M2828)))</f>
        <v/>
      </c>
      <c r="B2828">
        <f>IF($M2828="","",IF(INDEX('Per Invoice'!$B$2:$B$3001,$M2828)="","",INDEX('Per Invoice'!$B$2:$B$3001,$M2828)))</f>
        <v/>
      </c>
      <c r="C2828">
        <f>IF($M2828="","",IF(INDEX('Per Invoice'!$C$2:$C$3001,$M2828)="","",INDEX('Per Invoice'!$C$2:$C$3001,$M2828)))</f>
        <v/>
      </c>
      <c r="D2828">
        <f>IF($M2828="","",IF(INDEX('Per Invoice'!$D$2:$D$3001,$M2828)="","",INDEX('Per Invoice'!$D$2:$D$3001,$M2828)))</f>
        <v/>
      </c>
      <c r="E2828">
        <f>IF($M2828="","",IF(INDEX('Per Invoice'!$E$2:$E$3001,$M2828)="","",INDEX('Per Invoice'!$E$2:$E$3001,$M2828)))</f>
        <v/>
      </c>
      <c r="F2828">
        <f>IF($M2828="","",IF(INDEX('Per Invoice'!$F$2:$F$3001,$M2828)="","",INDEX('Per Invoice'!$F$2:$F$3001,$M2828)))</f>
        <v/>
      </c>
      <c r="G2828" s="5">
        <f>IF($M2828="","",IF(INDEX('Per Invoice'!$G$2:$G$3001,$M2828)="","",INDEX('Per Invoice'!$G$2:$G$3001,$M2828)))</f>
        <v/>
      </c>
      <c r="H2828" s="5">
        <f>IF($M2828="","",IF(INDEX('Per Invoice'!$H$2:$H$3001,$M2828)="","",INDEX('Per Invoice'!$H$2:$H$3001,$M2828)))</f>
        <v/>
      </c>
      <c r="I2828" s="5">
        <f>IF($M2828="","",IF(INDEX('Per Invoice'!$I$2:$I$3001,$M2828)="","",INDEX('Per Invoice'!$I$2:$I$3001,$M2828)))</f>
        <v/>
      </c>
      <c r="J2828" s="5">
        <f>IF($M2828="","",IF(INDEX('Per Invoice'!$J$2:$J$3001,$M2828)="","",INDEX('Per Invoice'!$J$2:$J$3001,$M2828)))</f>
        <v/>
      </c>
      <c r="K2828" s="5">
        <f>IF($M2828="","",IF(INDEX('Per Invoice'!$K$2:$K$3001,$M2828)="","",INDEX('Per Invoice'!$K$2:$K$3001,$M2828)))</f>
        <v/>
      </c>
      <c r="L2828">
        <f>IF($M2828="","",IF(INDEX('Per Invoice'!$L$2:$L$3001,$M2828)="","",INDEX('Per Invoice'!$L$2:$L$3001,$M2828)))</f>
        <v/>
      </c>
      <c r="M2828">
        <f>IF(ROWS($M$2:$M2828)&lt;=COUNT('Per Invoice'!$N$2:$N$3001),MATCH(ROWS($M$2:$M2828),'Per Invoice'!$N$2:$N$3001,0),"")</f>
        <v/>
      </c>
    </row>
    <row r="2829">
      <c r="A2829">
        <f>IF($M2829="","",IF(INDEX('Per Invoice'!$A$2:$A$3001,$M2829)="","",INDEX('Per Invoice'!$A$2:$A$3001,$M2829)))</f>
        <v/>
      </c>
      <c r="B2829">
        <f>IF($M2829="","",IF(INDEX('Per Invoice'!$B$2:$B$3001,$M2829)="","",INDEX('Per Invoice'!$B$2:$B$3001,$M2829)))</f>
        <v/>
      </c>
      <c r="C2829">
        <f>IF($M2829="","",IF(INDEX('Per Invoice'!$C$2:$C$3001,$M2829)="","",INDEX('Per Invoice'!$C$2:$C$3001,$M2829)))</f>
        <v/>
      </c>
      <c r="D2829">
        <f>IF($M2829="","",IF(INDEX('Per Invoice'!$D$2:$D$3001,$M2829)="","",INDEX('Per Invoice'!$D$2:$D$3001,$M2829)))</f>
        <v/>
      </c>
      <c r="E2829">
        <f>IF($M2829="","",IF(INDEX('Per Invoice'!$E$2:$E$3001,$M2829)="","",INDEX('Per Invoice'!$E$2:$E$3001,$M2829)))</f>
        <v/>
      </c>
      <c r="F2829">
        <f>IF($M2829="","",IF(INDEX('Per Invoice'!$F$2:$F$3001,$M2829)="","",INDEX('Per Invoice'!$F$2:$F$3001,$M2829)))</f>
        <v/>
      </c>
      <c r="G2829" s="5">
        <f>IF($M2829="","",IF(INDEX('Per Invoice'!$G$2:$G$3001,$M2829)="","",INDEX('Per Invoice'!$G$2:$G$3001,$M2829)))</f>
        <v/>
      </c>
      <c r="H2829" s="5">
        <f>IF($M2829="","",IF(INDEX('Per Invoice'!$H$2:$H$3001,$M2829)="","",INDEX('Per Invoice'!$H$2:$H$3001,$M2829)))</f>
        <v/>
      </c>
      <c r="I2829" s="5">
        <f>IF($M2829="","",IF(INDEX('Per Invoice'!$I$2:$I$3001,$M2829)="","",INDEX('Per Invoice'!$I$2:$I$3001,$M2829)))</f>
        <v/>
      </c>
      <c r="J2829" s="5">
        <f>IF($M2829="","",IF(INDEX('Per Invoice'!$J$2:$J$3001,$M2829)="","",INDEX('Per Invoice'!$J$2:$J$3001,$M2829)))</f>
        <v/>
      </c>
      <c r="K2829" s="5">
        <f>IF($M2829="","",IF(INDEX('Per Invoice'!$K$2:$K$3001,$M2829)="","",INDEX('Per Invoice'!$K$2:$K$3001,$M2829)))</f>
        <v/>
      </c>
      <c r="L2829">
        <f>IF($M2829="","",IF(INDEX('Per Invoice'!$L$2:$L$3001,$M2829)="","",INDEX('Per Invoice'!$L$2:$L$3001,$M2829)))</f>
        <v/>
      </c>
      <c r="M2829">
        <f>IF(ROWS($M$2:$M2829)&lt;=COUNT('Per Invoice'!$N$2:$N$3001),MATCH(ROWS($M$2:$M2829),'Per Invoice'!$N$2:$N$3001,0),"")</f>
        <v/>
      </c>
    </row>
    <row r="2830">
      <c r="A2830">
        <f>IF($M2830="","",IF(INDEX('Per Invoice'!$A$2:$A$3001,$M2830)="","",INDEX('Per Invoice'!$A$2:$A$3001,$M2830)))</f>
        <v/>
      </c>
      <c r="B2830">
        <f>IF($M2830="","",IF(INDEX('Per Invoice'!$B$2:$B$3001,$M2830)="","",INDEX('Per Invoice'!$B$2:$B$3001,$M2830)))</f>
        <v/>
      </c>
      <c r="C2830">
        <f>IF($M2830="","",IF(INDEX('Per Invoice'!$C$2:$C$3001,$M2830)="","",INDEX('Per Invoice'!$C$2:$C$3001,$M2830)))</f>
        <v/>
      </c>
      <c r="D2830">
        <f>IF($M2830="","",IF(INDEX('Per Invoice'!$D$2:$D$3001,$M2830)="","",INDEX('Per Invoice'!$D$2:$D$3001,$M2830)))</f>
        <v/>
      </c>
      <c r="E2830">
        <f>IF($M2830="","",IF(INDEX('Per Invoice'!$E$2:$E$3001,$M2830)="","",INDEX('Per Invoice'!$E$2:$E$3001,$M2830)))</f>
        <v/>
      </c>
      <c r="F2830">
        <f>IF($M2830="","",IF(INDEX('Per Invoice'!$F$2:$F$3001,$M2830)="","",INDEX('Per Invoice'!$F$2:$F$3001,$M2830)))</f>
        <v/>
      </c>
      <c r="G2830" s="5">
        <f>IF($M2830="","",IF(INDEX('Per Invoice'!$G$2:$G$3001,$M2830)="","",INDEX('Per Invoice'!$G$2:$G$3001,$M2830)))</f>
        <v/>
      </c>
      <c r="H2830" s="5">
        <f>IF($M2830="","",IF(INDEX('Per Invoice'!$H$2:$H$3001,$M2830)="","",INDEX('Per Invoice'!$H$2:$H$3001,$M2830)))</f>
        <v/>
      </c>
      <c r="I2830" s="5">
        <f>IF($M2830="","",IF(INDEX('Per Invoice'!$I$2:$I$3001,$M2830)="","",INDEX('Per Invoice'!$I$2:$I$3001,$M2830)))</f>
        <v/>
      </c>
      <c r="J2830" s="5">
        <f>IF($M2830="","",IF(INDEX('Per Invoice'!$J$2:$J$3001,$M2830)="","",INDEX('Per Invoice'!$J$2:$J$3001,$M2830)))</f>
        <v/>
      </c>
      <c r="K2830" s="5">
        <f>IF($M2830="","",IF(INDEX('Per Invoice'!$K$2:$K$3001,$M2830)="","",INDEX('Per Invoice'!$K$2:$K$3001,$M2830)))</f>
        <v/>
      </c>
      <c r="L2830">
        <f>IF($M2830="","",IF(INDEX('Per Invoice'!$L$2:$L$3001,$M2830)="","",INDEX('Per Invoice'!$L$2:$L$3001,$M2830)))</f>
        <v/>
      </c>
      <c r="M2830">
        <f>IF(ROWS($M$2:$M2830)&lt;=COUNT('Per Invoice'!$N$2:$N$3001),MATCH(ROWS($M$2:$M2830),'Per Invoice'!$N$2:$N$3001,0),"")</f>
        <v/>
      </c>
    </row>
    <row r="2831">
      <c r="A2831">
        <f>IF($M2831="","",IF(INDEX('Per Invoice'!$A$2:$A$3001,$M2831)="","",INDEX('Per Invoice'!$A$2:$A$3001,$M2831)))</f>
        <v/>
      </c>
      <c r="B2831">
        <f>IF($M2831="","",IF(INDEX('Per Invoice'!$B$2:$B$3001,$M2831)="","",INDEX('Per Invoice'!$B$2:$B$3001,$M2831)))</f>
        <v/>
      </c>
      <c r="C2831">
        <f>IF($M2831="","",IF(INDEX('Per Invoice'!$C$2:$C$3001,$M2831)="","",INDEX('Per Invoice'!$C$2:$C$3001,$M2831)))</f>
        <v/>
      </c>
      <c r="D2831">
        <f>IF($M2831="","",IF(INDEX('Per Invoice'!$D$2:$D$3001,$M2831)="","",INDEX('Per Invoice'!$D$2:$D$3001,$M2831)))</f>
        <v/>
      </c>
      <c r="E2831">
        <f>IF($M2831="","",IF(INDEX('Per Invoice'!$E$2:$E$3001,$M2831)="","",INDEX('Per Invoice'!$E$2:$E$3001,$M2831)))</f>
        <v/>
      </c>
      <c r="F2831">
        <f>IF($M2831="","",IF(INDEX('Per Invoice'!$F$2:$F$3001,$M2831)="","",INDEX('Per Invoice'!$F$2:$F$3001,$M2831)))</f>
        <v/>
      </c>
      <c r="G2831" s="5">
        <f>IF($M2831="","",IF(INDEX('Per Invoice'!$G$2:$G$3001,$M2831)="","",INDEX('Per Invoice'!$G$2:$G$3001,$M2831)))</f>
        <v/>
      </c>
      <c r="H2831" s="5">
        <f>IF($M2831="","",IF(INDEX('Per Invoice'!$H$2:$H$3001,$M2831)="","",INDEX('Per Invoice'!$H$2:$H$3001,$M2831)))</f>
        <v/>
      </c>
      <c r="I2831" s="5">
        <f>IF($M2831="","",IF(INDEX('Per Invoice'!$I$2:$I$3001,$M2831)="","",INDEX('Per Invoice'!$I$2:$I$3001,$M2831)))</f>
        <v/>
      </c>
      <c r="J2831" s="5">
        <f>IF($M2831="","",IF(INDEX('Per Invoice'!$J$2:$J$3001,$M2831)="","",INDEX('Per Invoice'!$J$2:$J$3001,$M2831)))</f>
        <v/>
      </c>
      <c r="K2831" s="5">
        <f>IF($M2831="","",IF(INDEX('Per Invoice'!$K$2:$K$3001,$M2831)="","",INDEX('Per Invoice'!$K$2:$K$3001,$M2831)))</f>
        <v/>
      </c>
      <c r="L2831">
        <f>IF($M2831="","",IF(INDEX('Per Invoice'!$L$2:$L$3001,$M2831)="","",INDEX('Per Invoice'!$L$2:$L$3001,$M2831)))</f>
        <v/>
      </c>
      <c r="M2831">
        <f>IF(ROWS($M$2:$M2831)&lt;=COUNT('Per Invoice'!$N$2:$N$3001),MATCH(ROWS($M$2:$M2831),'Per Invoice'!$N$2:$N$3001,0),"")</f>
        <v/>
      </c>
    </row>
    <row r="2832">
      <c r="A2832">
        <f>IF($M2832="","",IF(INDEX('Per Invoice'!$A$2:$A$3001,$M2832)="","",INDEX('Per Invoice'!$A$2:$A$3001,$M2832)))</f>
        <v/>
      </c>
      <c r="B2832">
        <f>IF($M2832="","",IF(INDEX('Per Invoice'!$B$2:$B$3001,$M2832)="","",INDEX('Per Invoice'!$B$2:$B$3001,$M2832)))</f>
        <v/>
      </c>
      <c r="C2832">
        <f>IF($M2832="","",IF(INDEX('Per Invoice'!$C$2:$C$3001,$M2832)="","",INDEX('Per Invoice'!$C$2:$C$3001,$M2832)))</f>
        <v/>
      </c>
      <c r="D2832">
        <f>IF($M2832="","",IF(INDEX('Per Invoice'!$D$2:$D$3001,$M2832)="","",INDEX('Per Invoice'!$D$2:$D$3001,$M2832)))</f>
        <v/>
      </c>
      <c r="E2832">
        <f>IF($M2832="","",IF(INDEX('Per Invoice'!$E$2:$E$3001,$M2832)="","",INDEX('Per Invoice'!$E$2:$E$3001,$M2832)))</f>
        <v/>
      </c>
      <c r="F2832">
        <f>IF($M2832="","",IF(INDEX('Per Invoice'!$F$2:$F$3001,$M2832)="","",INDEX('Per Invoice'!$F$2:$F$3001,$M2832)))</f>
        <v/>
      </c>
      <c r="G2832" s="5">
        <f>IF($M2832="","",IF(INDEX('Per Invoice'!$G$2:$G$3001,$M2832)="","",INDEX('Per Invoice'!$G$2:$G$3001,$M2832)))</f>
        <v/>
      </c>
      <c r="H2832" s="5">
        <f>IF($M2832="","",IF(INDEX('Per Invoice'!$H$2:$H$3001,$M2832)="","",INDEX('Per Invoice'!$H$2:$H$3001,$M2832)))</f>
        <v/>
      </c>
      <c r="I2832" s="5">
        <f>IF($M2832="","",IF(INDEX('Per Invoice'!$I$2:$I$3001,$M2832)="","",INDEX('Per Invoice'!$I$2:$I$3001,$M2832)))</f>
        <v/>
      </c>
      <c r="J2832" s="5">
        <f>IF($M2832="","",IF(INDEX('Per Invoice'!$J$2:$J$3001,$M2832)="","",INDEX('Per Invoice'!$J$2:$J$3001,$M2832)))</f>
        <v/>
      </c>
      <c r="K2832" s="5">
        <f>IF($M2832="","",IF(INDEX('Per Invoice'!$K$2:$K$3001,$M2832)="","",INDEX('Per Invoice'!$K$2:$K$3001,$M2832)))</f>
        <v/>
      </c>
      <c r="L2832">
        <f>IF($M2832="","",IF(INDEX('Per Invoice'!$L$2:$L$3001,$M2832)="","",INDEX('Per Invoice'!$L$2:$L$3001,$M2832)))</f>
        <v/>
      </c>
      <c r="M2832">
        <f>IF(ROWS($M$2:$M2832)&lt;=COUNT('Per Invoice'!$N$2:$N$3001),MATCH(ROWS($M$2:$M2832),'Per Invoice'!$N$2:$N$3001,0),"")</f>
        <v/>
      </c>
    </row>
    <row r="2833">
      <c r="A2833">
        <f>IF($M2833="","",IF(INDEX('Per Invoice'!$A$2:$A$3001,$M2833)="","",INDEX('Per Invoice'!$A$2:$A$3001,$M2833)))</f>
        <v/>
      </c>
      <c r="B2833">
        <f>IF($M2833="","",IF(INDEX('Per Invoice'!$B$2:$B$3001,$M2833)="","",INDEX('Per Invoice'!$B$2:$B$3001,$M2833)))</f>
        <v/>
      </c>
      <c r="C2833">
        <f>IF($M2833="","",IF(INDEX('Per Invoice'!$C$2:$C$3001,$M2833)="","",INDEX('Per Invoice'!$C$2:$C$3001,$M2833)))</f>
        <v/>
      </c>
      <c r="D2833">
        <f>IF($M2833="","",IF(INDEX('Per Invoice'!$D$2:$D$3001,$M2833)="","",INDEX('Per Invoice'!$D$2:$D$3001,$M2833)))</f>
        <v/>
      </c>
      <c r="E2833">
        <f>IF($M2833="","",IF(INDEX('Per Invoice'!$E$2:$E$3001,$M2833)="","",INDEX('Per Invoice'!$E$2:$E$3001,$M2833)))</f>
        <v/>
      </c>
      <c r="F2833">
        <f>IF($M2833="","",IF(INDEX('Per Invoice'!$F$2:$F$3001,$M2833)="","",INDEX('Per Invoice'!$F$2:$F$3001,$M2833)))</f>
        <v/>
      </c>
      <c r="G2833" s="5">
        <f>IF($M2833="","",IF(INDEX('Per Invoice'!$G$2:$G$3001,$M2833)="","",INDEX('Per Invoice'!$G$2:$G$3001,$M2833)))</f>
        <v/>
      </c>
      <c r="H2833" s="5">
        <f>IF($M2833="","",IF(INDEX('Per Invoice'!$H$2:$H$3001,$M2833)="","",INDEX('Per Invoice'!$H$2:$H$3001,$M2833)))</f>
        <v/>
      </c>
      <c r="I2833" s="5">
        <f>IF($M2833="","",IF(INDEX('Per Invoice'!$I$2:$I$3001,$M2833)="","",INDEX('Per Invoice'!$I$2:$I$3001,$M2833)))</f>
        <v/>
      </c>
      <c r="J2833" s="5">
        <f>IF($M2833="","",IF(INDEX('Per Invoice'!$J$2:$J$3001,$M2833)="","",INDEX('Per Invoice'!$J$2:$J$3001,$M2833)))</f>
        <v/>
      </c>
      <c r="K2833" s="5">
        <f>IF($M2833="","",IF(INDEX('Per Invoice'!$K$2:$K$3001,$M2833)="","",INDEX('Per Invoice'!$K$2:$K$3001,$M2833)))</f>
        <v/>
      </c>
      <c r="L2833">
        <f>IF($M2833="","",IF(INDEX('Per Invoice'!$L$2:$L$3001,$M2833)="","",INDEX('Per Invoice'!$L$2:$L$3001,$M2833)))</f>
        <v/>
      </c>
      <c r="M2833">
        <f>IF(ROWS($M$2:$M2833)&lt;=COUNT('Per Invoice'!$N$2:$N$3001),MATCH(ROWS($M$2:$M2833),'Per Invoice'!$N$2:$N$3001,0),"")</f>
        <v/>
      </c>
    </row>
    <row r="2834">
      <c r="A2834">
        <f>IF($M2834="","",IF(INDEX('Per Invoice'!$A$2:$A$3001,$M2834)="","",INDEX('Per Invoice'!$A$2:$A$3001,$M2834)))</f>
        <v/>
      </c>
      <c r="B2834">
        <f>IF($M2834="","",IF(INDEX('Per Invoice'!$B$2:$B$3001,$M2834)="","",INDEX('Per Invoice'!$B$2:$B$3001,$M2834)))</f>
        <v/>
      </c>
      <c r="C2834">
        <f>IF($M2834="","",IF(INDEX('Per Invoice'!$C$2:$C$3001,$M2834)="","",INDEX('Per Invoice'!$C$2:$C$3001,$M2834)))</f>
        <v/>
      </c>
      <c r="D2834">
        <f>IF($M2834="","",IF(INDEX('Per Invoice'!$D$2:$D$3001,$M2834)="","",INDEX('Per Invoice'!$D$2:$D$3001,$M2834)))</f>
        <v/>
      </c>
      <c r="E2834">
        <f>IF($M2834="","",IF(INDEX('Per Invoice'!$E$2:$E$3001,$M2834)="","",INDEX('Per Invoice'!$E$2:$E$3001,$M2834)))</f>
        <v/>
      </c>
      <c r="F2834">
        <f>IF($M2834="","",IF(INDEX('Per Invoice'!$F$2:$F$3001,$M2834)="","",INDEX('Per Invoice'!$F$2:$F$3001,$M2834)))</f>
        <v/>
      </c>
      <c r="G2834" s="5">
        <f>IF($M2834="","",IF(INDEX('Per Invoice'!$G$2:$G$3001,$M2834)="","",INDEX('Per Invoice'!$G$2:$G$3001,$M2834)))</f>
        <v/>
      </c>
      <c r="H2834" s="5">
        <f>IF($M2834="","",IF(INDEX('Per Invoice'!$H$2:$H$3001,$M2834)="","",INDEX('Per Invoice'!$H$2:$H$3001,$M2834)))</f>
        <v/>
      </c>
      <c r="I2834" s="5">
        <f>IF($M2834="","",IF(INDEX('Per Invoice'!$I$2:$I$3001,$M2834)="","",INDEX('Per Invoice'!$I$2:$I$3001,$M2834)))</f>
        <v/>
      </c>
      <c r="J2834" s="5">
        <f>IF($M2834="","",IF(INDEX('Per Invoice'!$J$2:$J$3001,$M2834)="","",INDEX('Per Invoice'!$J$2:$J$3001,$M2834)))</f>
        <v/>
      </c>
      <c r="K2834" s="5">
        <f>IF($M2834="","",IF(INDEX('Per Invoice'!$K$2:$K$3001,$M2834)="","",INDEX('Per Invoice'!$K$2:$K$3001,$M2834)))</f>
        <v/>
      </c>
      <c r="L2834">
        <f>IF($M2834="","",IF(INDEX('Per Invoice'!$L$2:$L$3001,$M2834)="","",INDEX('Per Invoice'!$L$2:$L$3001,$M2834)))</f>
        <v/>
      </c>
      <c r="M2834">
        <f>IF(ROWS($M$2:$M2834)&lt;=COUNT('Per Invoice'!$N$2:$N$3001),MATCH(ROWS($M$2:$M2834),'Per Invoice'!$N$2:$N$3001,0),"")</f>
        <v/>
      </c>
    </row>
    <row r="2835">
      <c r="A2835">
        <f>IF($M2835="","",IF(INDEX('Per Invoice'!$A$2:$A$3001,$M2835)="","",INDEX('Per Invoice'!$A$2:$A$3001,$M2835)))</f>
        <v/>
      </c>
      <c r="B2835">
        <f>IF($M2835="","",IF(INDEX('Per Invoice'!$B$2:$B$3001,$M2835)="","",INDEX('Per Invoice'!$B$2:$B$3001,$M2835)))</f>
        <v/>
      </c>
      <c r="C2835">
        <f>IF($M2835="","",IF(INDEX('Per Invoice'!$C$2:$C$3001,$M2835)="","",INDEX('Per Invoice'!$C$2:$C$3001,$M2835)))</f>
        <v/>
      </c>
      <c r="D2835">
        <f>IF($M2835="","",IF(INDEX('Per Invoice'!$D$2:$D$3001,$M2835)="","",INDEX('Per Invoice'!$D$2:$D$3001,$M2835)))</f>
        <v/>
      </c>
      <c r="E2835">
        <f>IF($M2835="","",IF(INDEX('Per Invoice'!$E$2:$E$3001,$M2835)="","",INDEX('Per Invoice'!$E$2:$E$3001,$M2835)))</f>
        <v/>
      </c>
      <c r="F2835">
        <f>IF($M2835="","",IF(INDEX('Per Invoice'!$F$2:$F$3001,$M2835)="","",INDEX('Per Invoice'!$F$2:$F$3001,$M2835)))</f>
        <v/>
      </c>
      <c r="G2835" s="5">
        <f>IF($M2835="","",IF(INDEX('Per Invoice'!$G$2:$G$3001,$M2835)="","",INDEX('Per Invoice'!$G$2:$G$3001,$M2835)))</f>
        <v/>
      </c>
      <c r="H2835" s="5">
        <f>IF($M2835="","",IF(INDEX('Per Invoice'!$H$2:$H$3001,$M2835)="","",INDEX('Per Invoice'!$H$2:$H$3001,$M2835)))</f>
        <v/>
      </c>
      <c r="I2835" s="5">
        <f>IF($M2835="","",IF(INDEX('Per Invoice'!$I$2:$I$3001,$M2835)="","",INDEX('Per Invoice'!$I$2:$I$3001,$M2835)))</f>
        <v/>
      </c>
      <c r="J2835" s="5">
        <f>IF($M2835="","",IF(INDEX('Per Invoice'!$J$2:$J$3001,$M2835)="","",INDEX('Per Invoice'!$J$2:$J$3001,$M2835)))</f>
        <v/>
      </c>
      <c r="K2835" s="5">
        <f>IF($M2835="","",IF(INDEX('Per Invoice'!$K$2:$K$3001,$M2835)="","",INDEX('Per Invoice'!$K$2:$K$3001,$M2835)))</f>
        <v/>
      </c>
      <c r="L2835">
        <f>IF($M2835="","",IF(INDEX('Per Invoice'!$L$2:$L$3001,$M2835)="","",INDEX('Per Invoice'!$L$2:$L$3001,$M2835)))</f>
        <v/>
      </c>
      <c r="M2835">
        <f>IF(ROWS($M$2:$M2835)&lt;=COUNT('Per Invoice'!$N$2:$N$3001),MATCH(ROWS($M$2:$M2835),'Per Invoice'!$N$2:$N$3001,0),"")</f>
        <v/>
      </c>
    </row>
    <row r="2836">
      <c r="A2836">
        <f>IF($M2836="","",IF(INDEX('Per Invoice'!$A$2:$A$3001,$M2836)="","",INDEX('Per Invoice'!$A$2:$A$3001,$M2836)))</f>
        <v/>
      </c>
      <c r="B2836">
        <f>IF($M2836="","",IF(INDEX('Per Invoice'!$B$2:$B$3001,$M2836)="","",INDEX('Per Invoice'!$B$2:$B$3001,$M2836)))</f>
        <v/>
      </c>
      <c r="C2836">
        <f>IF($M2836="","",IF(INDEX('Per Invoice'!$C$2:$C$3001,$M2836)="","",INDEX('Per Invoice'!$C$2:$C$3001,$M2836)))</f>
        <v/>
      </c>
      <c r="D2836">
        <f>IF($M2836="","",IF(INDEX('Per Invoice'!$D$2:$D$3001,$M2836)="","",INDEX('Per Invoice'!$D$2:$D$3001,$M2836)))</f>
        <v/>
      </c>
      <c r="E2836">
        <f>IF($M2836="","",IF(INDEX('Per Invoice'!$E$2:$E$3001,$M2836)="","",INDEX('Per Invoice'!$E$2:$E$3001,$M2836)))</f>
        <v/>
      </c>
      <c r="F2836">
        <f>IF($M2836="","",IF(INDEX('Per Invoice'!$F$2:$F$3001,$M2836)="","",INDEX('Per Invoice'!$F$2:$F$3001,$M2836)))</f>
        <v/>
      </c>
      <c r="G2836" s="5">
        <f>IF($M2836="","",IF(INDEX('Per Invoice'!$G$2:$G$3001,$M2836)="","",INDEX('Per Invoice'!$G$2:$G$3001,$M2836)))</f>
        <v/>
      </c>
      <c r="H2836" s="5">
        <f>IF($M2836="","",IF(INDEX('Per Invoice'!$H$2:$H$3001,$M2836)="","",INDEX('Per Invoice'!$H$2:$H$3001,$M2836)))</f>
        <v/>
      </c>
      <c r="I2836" s="5">
        <f>IF($M2836="","",IF(INDEX('Per Invoice'!$I$2:$I$3001,$M2836)="","",INDEX('Per Invoice'!$I$2:$I$3001,$M2836)))</f>
        <v/>
      </c>
      <c r="J2836" s="5">
        <f>IF($M2836="","",IF(INDEX('Per Invoice'!$J$2:$J$3001,$M2836)="","",INDEX('Per Invoice'!$J$2:$J$3001,$M2836)))</f>
        <v/>
      </c>
      <c r="K2836" s="5">
        <f>IF($M2836="","",IF(INDEX('Per Invoice'!$K$2:$K$3001,$M2836)="","",INDEX('Per Invoice'!$K$2:$K$3001,$M2836)))</f>
        <v/>
      </c>
      <c r="L2836">
        <f>IF($M2836="","",IF(INDEX('Per Invoice'!$L$2:$L$3001,$M2836)="","",INDEX('Per Invoice'!$L$2:$L$3001,$M2836)))</f>
        <v/>
      </c>
      <c r="M2836">
        <f>IF(ROWS($M$2:$M2836)&lt;=COUNT('Per Invoice'!$N$2:$N$3001),MATCH(ROWS($M$2:$M2836),'Per Invoice'!$N$2:$N$3001,0),"")</f>
        <v/>
      </c>
    </row>
    <row r="2837">
      <c r="A2837">
        <f>IF($M2837="","",IF(INDEX('Per Invoice'!$A$2:$A$3001,$M2837)="","",INDEX('Per Invoice'!$A$2:$A$3001,$M2837)))</f>
        <v/>
      </c>
      <c r="B2837">
        <f>IF($M2837="","",IF(INDEX('Per Invoice'!$B$2:$B$3001,$M2837)="","",INDEX('Per Invoice'!$B$2:$B$3001,$M2837)))</f>
        <v/>
      </c>
      <c r="C2837">
        <f>IF($M2837="","",IF(INDEX('Per Invoice'!$C$2:$C$3001,$M2837)="","",INDEX('Per Invoice'!$C$2:$C$3001,$M2837)))</f>
        <v/>
      </c>
      <c r="D2837">
        <f>IF($M2837="","",IF(INDEX('Per Invoice'!$D$2:$D$3001,$M2837)="","",INDEX('Per Invoice'!$D$2:$D$3001,$M2837)))</f>
        <v/>
      </c>
      <c r="E2837">
        <f>IF($M2837="","",IF(INDEX('Per Invoice'!$E$2:$E$3001,$M2837)="","",INDEX('Per Invoice'!$E$2:$E$3001,$M2837)))</f>
        <v/>
      </c>
      <c r="F2837">
        <f>IF($M2837="","",IF(INDEX('Per Invoice'!$F$2:$F$3001,$M2837)="","",INDEX('Per Invoice'!$F$2:$F$3001,$M2837)))</f>
        <v/>
      </c>
      <c r="G2837" s="5">
        <f>IF($M2837="","",IF(INDEX('Per Invoice'!$G$2:$G$3001,$M2837)="","",INDEX('Per Invoice'!$G$2:$G$3001,$M2837)))</f>
        <v/>
      </c>
      <c r="H2837" s="5">
        <f>IF($M2837="","",IF(INDEX('Per Invoice'!$H$2:$H$3001,$M2837)="","",INDEX('Per Invoice'!$H$2:$H$3001,$M2837)))</f>
        <v/>
      </c>
      <c r="I2837" s="5">
        <f>IF($M2837="","",IF(INDEX('Per Invoice'!$I$2:$I$3001,$M2837)="","",INDEX('Per Invoice'!$I$2:$I$3001,$M2837)))</f>
        <v/>
      </c>
      <c r="J2837" s="5">
        <f>IF($M2837="","",IF(INDEX('Per Invoice'!$J$2:$J$3001,$M2837)="","",INDEX('Per Invoice'!$J$2:$J$3001,$M2837)))</f>
        <v/>
      </c>
      <c r="K2837" s="5">
        <f>IF($M2837="","",IF(INDEX('Per Invoice'!$K$2:$K$3001,$M2837)="","",INDEX('Per Invoice'!$K$2:$K$3001,$M2837)))</f>
        <v/>
      </c>
      <c r="L2837">
        <f>IF($M2837="","",IF(INDEX('Per Invoice'!$L$2:$L$3001,$M2837)="","",INDEX('Per Invoice'!$L$2:$L$3001,$M2837)))</f>
        <v/>
      </c>
      <c r="M2837">
        <f>IF(ROWS($M$2:$M2837)&lt;=COUNT('Per Invoice'!$N$2:$N$3001),MATCH(ROWS($M$2:$M2837),'Per Invoice'!$N$2:$N$3001,0),"")</f>
        <v/>
      </c>
    </row>
    <row r="2838">
      <c r="A2838">
        <f>IF($M2838="","",IF(INDEX('Per Invoice'!$A$2:$A$3001,$M2838)="","",INDEX('Per Invoice'!$A$2:$A$3001,$M2838)))</f>
        <v/>
      </c>
      <c r="B2838">
        <f>IF($M2838="","",IF(INDEX('Per Invoice'!$B$2:$B$3001,$M2838)="","",INDEX('Per Invoice'!$B$2:$B$3001,$M2838)))</f>
        <v/>
      </c>
      <c r="C2838">
        <f>IF($M2838="","",IF(INDEX('Per Invoice'!$C$2:$C$3001,$M2838)="","",INDEX('Per Invoice'!$C$2:$C$3001,$M2838)))</f>
        <v/>
      </c>
      <c r="D2838">
        <f>IF($M2838="","",IF(INDEX('Per Invoice'!$D$2:$D$3001,$M2838)="","",INDEX('Per Invoice'!$D$2:$D$3001,$M2838)))</f>
        <v/>
      </c>
      <c r="E2838">
        <f>IF($M2838="","",IF(INDEX('Per Invoice'!$E$2:$E$3001,$M2838)="","",INDEX('Per Invoice'!$E$2:$E$3001,$M2838)))</f>
        <v/>
      </c>
      <c r="F2838">
        <f>IF($M2838="","",IF(INDEX('Per Invoice'!$F$2:$F$3001,$M2838)="","",INDEX('Per Invoice'!$F$2:$F$3001,$M2838)))</f>
        <v/>
      </c>
      <c r="G2838" s="5">
        <f>IF($M2838="","",IF(INDEX('Per Invoice'!$G$2:$G$3001,$M2838)="","",INDEX('Per Invoice'!$G$2:$G$3001,$M2838)))</f>
        <v/>
      </c>
      <c r="H2838" s="5">
        <f>IF($M2838="","",IF(INDEX('Per Invoice'!$H$2:$H$3001,$M2838)="","",INDEX('Per Invoice'!$H$2:$H$3001,$M2838)))</f>
        <v/>
      </c>
      <c r="I2838" s="5">
        <f>IF($M2838="","",IF(INDEX('Per Invoice'!$I$2:$I$3001,$M2838)="","",INDEX('Per Invoice'!$I$2:$I$3001,$M2838)))</f>
        <v/>
      </c>
      <c r="J2838" s="5">
        <f>IF($M2838="","",IF(INDEX('Per Invoice'!$J$2:$J$3001,$M2838)="","",INDEX('Per Invoice'!$J$2:$J$3001,$M2838)))</f>
        <v/>
      </c>
      <c r="K2838" s="5">
        <f>IF($M2838="","",IF(INDEX('Per Invoice'!$K$2:$K$3001,$M2838)="","",INDEX('Per Invoice'!$K$2:$K$3001,$M2838)))</f>
        <v/>
      </c>
      <c r="L2838">
        <f>IF($M2838="","",IF(INDEX('Per Invoice'!$L$2:$L$3001,$M2838)="","",INDEX('Per Invoice'!$L$2:$L$3001,$M2838)))</f>
        <v/>
      </c>
      <c r="M2838">
        <f>IF(ROWS($M$2:$M2838)&lt;=COUNT('Per Invoice'!$N$2:$N$3001),MATCH(ROWS($M$2:$M2838),'Per Invoice'!$N$2:$N$3001,0),"")</f>
        <v/>
      </c>
    </row>
    <row r="2839">
      <c r="A2839">
        <f>IF($M2839="","",IF(INDEX('Per Invoice'!$A$2:$A$3001,$M2839)="","",INDEX('Per Invoice'!$A$2:$A$3001,$M2839)))</f>
        <v/>
      </c>
      <c r="B2839">
        <f>IF($M2839="","",IF(INDEX('Per Invoice'!$B$2:$B$3001,$M2839)="","",INDEX('Per Invoice'!$B$2:$B$3001,$M2839)))</f>
        <v/>
      </c>
      <c r="C2839">
        <f>IF($M2839="","",IF(INDEX('Per Invoice'!$C$2:$C$3001,$M2839)="","",INDEX('Per Invoice'!$C$2:$C$3001,$M2839)))</f>
        <v/>
      </c>
      <c r="D2839">
        <f>IF($M2839="","",IF(INDEX('Per Invoice'!$D$2:$D$3001,$M2839)="","",INDEX('Per Invoice'!$D$2:$D$3001,$M2839)))</f>
        <v/>
      </c>
      <c r="E2839">
        <f>IF($M2839="","",IF(INDEX('Per Invoice'!$E$2:$E$3001,$M2839)="","",INDEX('Per Invoice'!$E$2:$E$3001,$M2839)))</f>
        <v/>
      </c>
      <c r="F2839">
        <f>IF($M2839="","",IF(INDEX('Per Invoice'!$F$2:$F$3001,$M2839)="","",INDEX('Per Invoice'!$F$2:$F$3001,$M2839)))</f>
        <v/>
      </c>
      <c r="G2839" s="5">
        <f>IF($M2839="","",IF(INDEX('Per Invoice'!$G$2:$G$3001,$M2839)="","",INDEX('Per Invoice'!$G$2:$G$3001,$M2839)))</f>
        <v/>
      </c>
      <c r="H2839" s="5">
        <f>IF($M2839="","",IF(INDEX('Per Invoice'!$H$2:$H$3001,$M2839)="","",INDEX('Per Invoice'!$H$2:$H$3001,$M2839)))</f>
        <v/>
      </c>
      <c r="I2839" s="5">
        <f>IF($M2839="","",IF(INDEX('Per Invoice'!$I$2:$I$3001,$M2839)="","",INDEX('Per Invoice'!$I$2:$I$3001,$M2839)))</f>
        <v/>
      </c>
      <c r="J2839" s="5">
        <f>IF($M2839="","",IF(INDEX('Per Invoice'!$J$2:$J$3001,$M2839)="","",INDEX('Per Invoice'!$J$2:$J$3001,$M2839)))</f>
        <v/>
      </c>
      <c r="K2839" s="5">
        <f>IF($M2839="","",IF(INDEX('Per Invoice'!$K$2:$K$3001,$M2839)="","",INDEX('Per Invoice'!$K$2:$K$3001,$M2839)))</f>
        <v/>
      </c>
      <c r="L2839">
        <f>IF($M2839="","",IF(INDEX('Per Invoice'!$L$2:$L$3001,$M2839)="","",INDEX('Per Invoice'!$L$2:$L$3001,$M2839)))</f>
        <v/>
      </c>
      <c r="M2839">
        <f>IF(ROWS($M$2:$M2839)&lt;=COUNT('Per Invoice'!$N$2:$N$3001),MATCH(ROWS($M$2:$M2839),'Per Invoice'!$N$2:$N$3001,0),"")</f>
        <v/>
      </c>
    </row>
    <row r="2840">
      <c r="A2840">
        <f>IF($M2840="","",IF(INDEX('Per Invoice'!$A$2:$A$3001,$M2840)="","",INDEX('Per Invoice'!$A$2:$A$3001,$M2840)))</f>
        <v/>
      </c>
      <c r="B2840">
        <f>IF($M2840="","",IF(INDEX('Per Invoice'!$B$2:$B$3001,$M2840)="","",INDEX('Per Invoice'!$B$2:$B$3001,$M2840)))</f>
        <v/>
      </c>
      <c r="C2840">
        <f>IF($M2840="","",IF(INDEX('Per Invoice'!$C$2:$C$3001,$M2840)="","",INDEX('Per Invoice'!$C$2:$C$3001,$M2840)))</f>
        <v/>
      </c>
      <c r="D2840">
        <f>IF($M2840="","",IF(INDEX('Per Invoice'!$D$2:$D$3001,$M2840)="","",INDEX('Per Invoice'!$D$2:$D$3001,$M2840)))</f>
        <v/>
      </c>
      <c r="E2840">
        <f>IF($M2840="","",IF(INDEX('Per Invoice'!$E$2:$E$3001,$M2840)="","",INDEX('Per Invoice'!$E$2:$E$3001,$M2840)))</f>
        <v/>
      </c>
      <c r="F2840">
        <f>IF($M2840="","",IF(INDEX('Per Invoice'!$F$2:$F$3001,$M2840)="","",INDEX('Per Invoice'!$F$2:$F$3001,$M2840)))</f>
        <v/>
      </c>
      <c r="G2840" s="5">
        <f>IF($M2840="","",IF(INDEX('Per Invoice'!$G$2:$G$3001,$M2840)="","",INDEX('Per Invoice'!$G$2:$G$3001,$M2840)))</f>
        <v/>
      </c>
      <c r="H2840" s="5">
        <f>IF($M2840="","",IF(INDEX('Per Invoice'!$H$2:$H$3001,$M2840)="","",INDEX('Per Invoice'!$H$2:$H$3001,$M2840)))</f>
        <v/>
      </c>
      <c r="I2840" s="5">
        <f>IF($M2840="","",IF(INDEX('Per Invoice'!$I$2:$I$3001,$M2840)="","",INDEX('Per Invoice'!$I$2:$I$3001,$M2840)))</f>
        <v/>
      </c>
      <c r="J2840" s="5">
        <f>IF($M2840="","",IF(INDEX('Per Invoice'!$J$2:$J$3001,$M2840)="","",INDEX('Per Invoice'!$J$2:$J$3001,$M2840)))</f>
        <v/>
      </c>
      <c r="K2840" s="5">
        <f>IF($M2840="","",IF(INDEX('Per Invoice'!$K$2:$K$3001,$M2840)="","",INDEX('Per Invoice'!$K$2:$K$3001,$M2840)))</f>
        <v/>
      </c>
      <c r="L2840">
        <f>IF($M2840="","",IF(INDEX('Per Invoice'!$L$2:$L$3001,$M2840)="","",INDEX('Per Invoice'!$L$2:$L$3001,$M2840)))</f>
        <v/>
      </c>
      <c r="M2840">
        <f>IF(ROWS($M$2:$M2840)&lt;=COUNT('Per Invoice'!$N$2:$N$3001),MATCH(ROWS($M$2:$M2840),'Per Invoice'!$N$2:$N$3001,0),"")</f>
        <v/>
      </c>
    </row>
    <row r="2841">
      <c r="A2841">
        <f>IF($M2841="","",IF(INDEX('Per Invoice'!$A$2:$A$3001,$M2841)="","",INDEX('Per Invoice'!$A$2:$A$3001,$M2841)))</f>
        <v/>
      </c>
      <c r="B2841">
        <f>IF($M2841="","",IF(INDEX('Per Invoice'!$B$2:$B$3001,$M2841)="","",INDEX('Per Invoice'!$B$2:$B$3001,$M2841)))</f>
        <v/>
      </c>
      <c r="C2841">
        <f>IF($M2841="","",IF(INDEX('Per Invoice'!$C$2:$C$3001,$M2841)="","",INDEX('Per Invoice'!$C$2:$C$3001,$M2841)))</f>
        <v/>
      </c>
      <c r="D2841">
        <f>IF($M2841="","",IF(INDEX('Per Invoice'!$D$2:$D$3001,$M2841)="","",INDEX('Per Invoice'!$D$2:$D$3001,$M2841)))</f>
        <v/>
      </c>
      <c r="E2841">
        <f>IF($M2841="","",IF(INDEX('Per Invoice'!$E$2:$E$3001,$M2841)="","",INDEX('Per Invoice'!$E$2:$E$3001,$M2841)))</f>
        <v/>
      </c>
      <c r="F2841">
        <f>IF($M2841="","",IF(INDEX('Per Invoice'!$F$2:$F$3001,$M2841)="","",INDEX('Per Invoice'!$F$2:$F$3001,$M2841)))</f>
        <v/>
      </c>
      <c r="G2841" s="5">
        <f>IF($M2841="","",IF(INDEX('Per Invoice'!$G$2:$G$3001,$M2841)="","",INDEX('Per Invoice'!$G$2:$G$3001,$M2841)))</f>
        <v/>
      </c>
      <c r="H2841" s="5">
        <f>IF($M2841="","",IF(INDEX('Per Invoice'!$H$2:$H$3001,$M2841)="","",INDEX('Per Invoice'!$H$2:$H$3001,$M2841)))</f>
        <v/>
      </c>
      <c r="I2841" s="5">
        <f>IF($M2841="","",IF(INDEX('Per Invoice'!$I$2:$I$3001,$M2841)="","",INDEX('Per Invoice'!$I$2:$I$3001,$M2841)))</f>
        <v/>
      </c>
      <c r="J2841" s="5">
        <f>IF($M2841="","",IF(INDEX('Per Invoice'!$J$2:$J$3001,$M2841)="","",INDEX('Per Invoice'!$J$2:$J$3001,$M2841)))</f>
        <v/>
      </c>
      <c r="K2841" s="5">
        <f>IF($M2841="","",IF(INDEX('Per Invoice'!$K$2:$K$3001,$M2841)="","",INDEX('Per Invoice'!$K$2:$K$3001,$M2841)))</f>
        <v/>
      </c>
      <c r="L2841">
        <f>IF($M2841="","",IF(INDEX('Per Invoice'!$L$2:$L$3001,$M2841)="","",INDEX('Per Invoice'!$L$2:$L$3001,$M2841)))</f>
        <v/>
      </c>
      <c r="M2841">
        <f>IF(ROWS($M$2:$M2841)&lt;=COUNT('Per Invoice'!$N$2:$N$3001),MATCH(ROWS($M$2:$M2841),'Per Invoice'!$N$2:$N$3001,0),"")</f>
        <v/>
      </c>
    </row>
    <row r="2842">
      <c r="A2842">
        <f>IF($M2842="","",IF(INDEX('Per Invoice'!$A$2:$A$3001,$M2842)="","",INDEX('Per Invoice'!$A$2:$A$3001,$M2842)))</f>
        <v/>
      </c>
      <c r="B2842">
        <f>IF($M2842="","",IF(INDEX('Per Invoice'!$B$2:$B$3001,$M2842)="","",INDEX('Per Invoice'!$B$2:$B$3001,$M2842)))</f>
        <v/>
      </c>
      <c r="C2842">
        <f>IF($M2842="","",IF(INDEX('Per Invoice'!$C$2:$C$3001,$M2842)="","",INDEX('Per Invoice'!$C$2:$C$3001,$M2842)))</f>
        <v/>
      </c>
      <c r="D2842">
        <f>IF($M2842="","",IF(INDEX('Per Invoice'!$D$2:$D$3001,$M2842)="","",INDEX('Per Invoice'!$D$2:$D$3001,$M2842)))</f>
        <v/>
      </c>
      <c r="E2842">
        <f>IF($M2842="","",IF(INDEX('Per Invoice'!$E$2:$E$3001,$M2842)="","",INDEX('Per Invoice'!$E$2:$E$3001,$M2842)))</f>
        <v/>
      </c>
      <c r="F2842">
        <f>IF($M2842="","",IF(INDEX('Per Invoice'!$F$2:$F$3001,$M2842)="","",INDEX('Per Invoice'!$F$2:$F$3001,$M2842)))</f>
        <v/>
      </c>
      <c r="G2842" s="5">
        <f>IF($M2842="","",IF(INDEX('Per Invoice'!$G$2:$G$3001,$M2842)="","",INDEX('Per Invoice'!$G$2:$G$3001,$M2842)))</f>
        <v/>
      </c>
      <c r="H2842" s="5">
        <f>IF($M2842="","",IF(INDEX('Per Invoice'!$H$2:$H$3001,$M2842)="","",INDEX('Per Invoice'!$H$2:$H$3001,$M2842)))</f>
        <v/>
      </c>
      <c r="I2842" s="5">
        <f>IF($M2842="","",IF(INDEX('Per Invoice'!$I$2:$I$3001,$M2842)="","",INDEX('Per Invoice'!$I$2:$I$3001,$M2842)))</f>
        <v/>
      </c>
      <c r="J2842" s="5">
        <f>IF($M2842="","",IF(INDEX('Per Invoice'!$J$2:$J$3001,$M2842)="","",INDEX('Per Invoice'!$J$2:$J$3001,$M2842)))</f>
        <v/>
      </c>
      <c r="K2842" s="5">
        <f>IF($M2842="","",IF(INDEX('Per Invoice'!$K$2:$K$3001,$M2842)="","",INDEX('Per Invoice'!$K$2:$K$3001,$M2842)))</f>
        <v/>
      </c>
      <c r="L2842">
        <f>IF($M2842="","",IF(INDEX('Per Invoice'!$L$2:$L$3001,$M2842)="","",INDEX('Per Invoice'!$L$2:$L$3001,$M2842)))</f>
        <v/>
      </c>
      <c r="M2842">
        <f>IF(ROWS($M$2:$M2842)&lt;=COUNT('Per Invoice'!$N$2:$N$3001),MATCH(ROWS($M$2:$M2842),'Per Invoice'!$N$2:$N$3001,0),"")</f>
        <v/>
      </c>
    </row>
    <row r="2843">
      <c r="A2843">
        <f>IF($M2843="","",IF(INDEX('Per Invoice'!$A$2:$A$3001,$M2843)="","",INDEX('Per Invoice'!$A$2:$A$3001,$M2843)))</f>
        <v/>
      </c>
      <c r="B2843">
        <f>IF($M2843="","",IF(INDEX('Per Invoice'!$B$2:$B$3001,$M2843)="","",INDEX('Per Invoice'!$B$2:$B$3001,$M2843)))</f>
        <v/>
      </c>
      <c r="C2843">
        <f>IF($M2843="","",IF(INDEX('Per Invoice'!$C$2:$C$3001,$M2843)="","",INDEX('Per Invoice'!$C$2:$C$3001,$M2843)))</f>
        <v/>
      </c>
      <c r="D2843">
        <f>IF($M2843="","",IF(INDEX('Per Invoice'!$D$2:$D$3001,$M2843)="","",INDEX('Per Invoice'!$D$2:$D$3001,$M2843)))</f>
        <v/>
      </c>
      <c r="E2843">
        <f>IF($M2843="","",IF(INDEX('Per Invoice'!$E$2:$E$3001,$M2843)="","",INDEX('Per Invoice'!$E$2:$E$3001,$M2843)))</f>
        <v/>
      </c>
      <c r="F2843">
        <f>IF($M2843="","",IF(INDEX('Per Invoice'!$F$2:$F$3001,$M2843)="","",INDEX('Per Invoice'!$F$2:$F$3001,$M2843)))</f>
        <v/>
      </c>
      <c r="G2843" s="5">
        <f>IF($M2843="","",IF(INDEX('Per Invoice'!$G$2:$G$3001,$M2843)="","",INDEX('Per Invoice'!$G$2:$G$3001,$M2843)))</f>
        <v/>
      </c>
      <c r="H2843" s="5">
        <f>IF($M2843="","",IF(INDEX('Per Invoice'!$H$2:$H$3001,$M2843)="","",INDEX('Per Invoice'!$H$2:$H$3001,$M2843)))</f>
        <v/>
      </c>
      <c r="I2843" s="5">
        <f>IF($M2843="","",IF(INDEX('Per Invoice'!$I$2:$I$3001,$M2843)="","",INDEX('Per Invoice'!$I$2:$I$3001,$M2843)))</f>
        <v/>
      </c>
      <c r="J2843" s="5">
        <f>IF($M2843="","",IF(INDEX('Per Invoice'!$J$2:$J$3001,$M2843)="","",INDEX('Per Invoice'!$J$2:$J$3001,$M2843)))</f>
        <v/>
      </c>
      <c r="K2843" s="5">
        <f>IF($M2843="","",IF(INDEX('Per Invoice'!$K$2:$K$3001,$M2843)="","",INDEX('Per Invoice'!$K$2:$K$3001,$M2843)))</f>
        <v/>
      </c>
      <c r="L2843">
        <f>IF($M2843="","",IF(INDEX('Per Invoice'!$L$2:$L$3001,$M2843)="","",INDEX('Per Invoice'!$L$2:$L$3001,$M2843)))</f>
        <v/>
      </c>
      <c r="M2843">
        <f>IF(ROWS($M$2:$M2843)&lt;=COUNT('Per Invoice'!$N$2:$N$3001),MATCH(ROWS($M$2:$M2843),'Per Invoice'!$N$2:$N$3001,0),"")</f>
        <v/>
      </c>
    </row>
    <row r="2844">
      <c r="A2844">
        <f>IF($M2844="","",IF(INDEX('Per Invoice'!$A$2:$A$3001,$M2844)="","",INDEX('Per Invoice'!$A$2:$A$3001,$M2844)))</f>
        <v/>
      </c>
      <c r="B2844">
        <f>IF($M2844="","",IF(INDEX('Per Invoice'!$B$2:$B$3001,$M2844)="","",INDEX('Per Invoice'!$B$2:$B$3001,$M2844)))</f>
        <v/>
      </c>
      <c r="C2844">
        <f>IF($M2844="","",IF(INDEX('Per Invoice'!$C$2:$C$3001,$M2844)="","",INDEX('Per Invoice'!$C$2:$C$3001,$M2844)))</f>
        <v/>
      </c>
      <c r="D2844">
        <f>IF($M2844="","",IF(INDEX('Per Invoice'!$D$2:$D$3001,$M2844)="","",INDEX('Per Invoice'!$D$2:$D$3001,$M2844)))</f>
        <v/>
      </c>
      <c r="E2844">
        <f>IF($M2844="","",IF(INDEX('Per Invoice'!$E$2:$E$3001,$M2844)="","",INDEX('Per Invoice'!$E$2:$E$3001,$M2844)))</f>
        <v/>
      </c>
      <c r="F2844">
        <f>IF($M2844="","",IF(INDEX('Per Invoice'!$F$2:$F$3001,$M2844)="","",INDEX('Per Invoice'!$F$2:$F$3001,$M2844)))</f>
        <v/>
      </c>
      <c r="G2844" s="5">
        <f>IF($M2844="","",IF(INDEX('Per Invoice'!$G$2:$G$3001,$M2844)="","",INDEX('Per Invoice'!$G$2:$G$3001,$M2844)))</f>
        <v/>
      </c>
      <c r="H2844" s="5">
        <f>IF($M2844="","",IF(INDEX('Per Invoice'!$H$2:$H$3001,$M2844)="","",INDEX('Per Invoice'!$H$2:$H$3001,$M2844)))</f>
        <v/>
      </c>
      <c r="I2844" s="5">
        <f>IF($M2844="","",IF(INDEX('Per Invoice'!$I$2:$I$3001,$M2844)="","",INDEX('Per Invoice'!$I$2:$I$3001,$M2844)))</f>
        <v/>
      </c>
      <c r="J2844" s="5">
        <f>IF($M2844="","",IF(INDEX('Per Invoice'!$J$2:$J$3001,$M2844)="","",INDEX('Per Invoice'!$J$2:$J$3001,$M2844)))</f>
        <v/>
      </c>
      <c r="K2844" s="5">
        <f>IF($M2844="","",IF(INDEX('Per Invoice'!$K$2:$K$3001,$M2844)="","",INDEX('Per Invoice'!$K$2:$K$3001,$M2844)))</f>
        <v/>
      </c>
      <c r="L2844">
        <f>IF($M2844="","",IF(INDEX('Per Invoice'!$L$2:$L$3001,$M2844)="","",INDEX('Per Invoice'!$L$2:$L$3001,$M2844)))</f>
        <v/>
      </c>
      <c r="M2844">
        <f>IF(ROWS($M$2:$M2844)&lt;=COUNT('Per Invoice'!$N$2:$N$3001),MATCH(ROWS($M$2:$M2844),'Per Invoice'!$N$2:$N$3001,0),"")</f>
        <v/>
      </c>
    </row>
    <row r="2845">
      <c r="A2845">
        <f>IF($M2845="","",IF(INDEX('Per Invoice'!$A$2:$A$3001,$M2845)="","",INDEX('Per Invoice'!$A$2:$A$3001,$M2845)))</f>
        <v/>
      </c>
      <c r="B2845">
        <f>IF($M2845="","",IF(INDEX('Per Invoice'!$B$2:$B$3001,$M2845)="","",INDEX('Per Invoice'!$B$2:$B$3001,$M2845)))</f>
        <v/>
      </c>
      <c r="C2845">
        <f>IF($M2845="","",IF(INDEX('Per Invoice'!$C$2:$C$3001,$M2845)="","",INDEX('Per Invoice'!$C$2:$C$3001,$M2845)))</f>
        <v/>
      </c>
      <c r="D2845">
        <f>IF($M2845="","",IF(INDEX('Per Invoice'!$D$2:$D$3001,$M2845)="","",INDEX('Per Invoice'!$D$2:$D$3001,$M2845)))</f>
        <v/>
      </c>
      <c r="E2845">
        <f>IF($M2845="","",IF(INDEX('Per Invoice'!$E$2:$E$3001,$M2845)="","",INDEX('Per Invoice'!$E$2:$E$3001,$M2845)))</f>
        <v/>
      </c>
      <c r="F2845">
        <f>IF($M2845="","",IF(INDEX('Per Invoice'!$F$2:$F$3001,$M2845)="","",INDEX('Per Invoice'!$F$2:$F$3001,$M2845)))</f>
        <v/>
      </c>
      <c r="G2845" s="5">
        <f>IF($M2845="","",IF(INDEX('Per Invoice'!$G$2:$G$3001,$M2845)="","",INDEX('Per Invoice'!$G$2:$G$3001,$M2845)))</f>
        <v/>
      </c>
      <c r="H2845" s="5">
        <f>IF($M2845="","",IF(INDEX('Per Invoice'!$H$2:$H$3001,$M2845)="","",INDEX('Per Invoice'!$H$2:$H$3001,$M2845)))</f>
        <v/>
      </c>
      <c r="I2845" s="5">
        <f>IF($M2845="","",IF(INDEX('Per Invoice'!$I$2:$I$3001,$M2845)="","",INDEX('Per Invoice'!$I$2:$I$3001,$M2845)))</f>
        <v/>
      </c>
      <c r="J2845" s="5">
        <f>IF($M2845="","",IF(INDEX('Per Invoice'!$J$2:$J$3001,$M2845)="","",INDEX('Per Invoice'!$J$2:$J$3001,$M2845)))</f>
        <v/>
      </c>
      <c r="K2845" s="5">
        <f>IF($M2845="","",IF(INDEX('Per Invoice'!$K$2:$K$3001,$M2845)="","",INDEX('Per Invoice'!$K$2:$K$3001,$M2845)))</f>
        <v/>
      </c>
      <c r="L2845">
        <f>IF($M2845="","",IF(INDEX('Per Invoice'!$L$2:$L$3001,$M2845)="","",INDEX('Per Invoice'!$L$2:$L$3001,$M2845)))</f>
        <v/>
      </c>
      <c r="M2845">
        <f>IF(ROWS($M$2:$M2845)&lt;=COUNT('Per Invoice'!$N$2:$N$3001),MATCH(ROWS($M$2:$M2845),'Per Invoice'!$N$2:$N$3001,0),"")</f>
        <v/>
      </c>
    </row>
    <row r="2846">
      <c r="A2846">
        <f>IF($M2846="","",IF(INDEX('Per Invoice'!$A$2:$A$3001,$M2846)="","",INDEX('Per Invoice'!$A$2:$A$3001,$M2846)))</f>
        <v/>
      </c>
      <c r="B2846">
        <f>IF($M2846="","",IF(INDEX('Per Invoice'!$B$2:$B$3001,$M2846)="","",INDEX('Per Invoice'!$B$2:$B$3001,$M2846)))</f>
        <v/>
      </c>
      <c r="C2846">
        <f>IF($M2846="","",IF(INDEX('Per Invoice'!$C$2:$C$3001,$M2846)="","",INDEX('Per Invoice'!$C$2:$C$3001,$M2846)))</f>
        <v/>
      </c>
      <c r="D2846">
        <f>IF($M2846="","",IF(INDEX('Per Invoice'!$D$2:$D$3001,$M2846)="","",INDEX('Per Invoice'!$D$2:$D$3001,$M2846)))</f>
        <v/>
      </c>
      <c r="E2846">
        <f>IF($M2846="","",IF(INDEX('Per Invoice'!$E$2:$E$3001,$M2846)="","",INDEX('Per Invoice'!$E$2:$E$3001,$M2846)))</f>
        <v/>
      </c>
      <c r="F2846">
        <f>IF($M2846="","",IF(INDEX('Per Invoice'!$F$2:$F$3001,$M2846)="","",INDEX('Per Invoice'!$F$2:$F$3001,$M2846)))</f>
        <v/>
      </c>
      <c r="G2846" s="5">
        <f>IF($M2846="","",IF(INDEX('Per Invoice'!$G$2:$G$3001,$M2846)="","",INDEX('Per Invoice'!$G$2:$G$3001,$M2846)))</f>
        <v/>
      </c>
      <c r="H2846" s="5">
        <f>IF($M2846="","",IF(INDEX('Per Invoice'!$H$2:$H$3001,$M2846)="","",INDEX('Per Invoice'!$H$2:$H$3001,$M2846)))</f>
        <v/>
      </c>
      <c r="I2846" s="5">
        <f>IF($M2846="","",IF(INDEX('Per Invoice'!$I$2:$I$3001,$M2846)="","",INDEX('Per Invoice'!$I$2:$I$3001,$M2846)))</f>
        <v/>
      </c>
      <c r="J2846" s="5">
        <f>IF($M2846="","",IF(INDEX('Per Invoice'!$J$2:$J$3001,$M2846)="","",INDEX('Per Invoice'!$J$2:$J$3001,$M2846)))</f>
        <v/>
      </c>
      <c r="K2846" s="5">
        <f>IF($M2846="","",IF(INDEX('Per Invoice'!$K$2:$K$3001,$M2846)="","",INDEX('Per Invoice'!$K$2:$K$3001,$M2846)))</f>
        <v/>
      </c>
      <c r="L2846">
        <f>IF($M2846="","",IF(INDEX('Per Invoice'!$L$2:$L$3001,$M2846)="","",INDEX('Per Invoice'!$L$2:$L$3001,$M2846)))</f>
        <v/>
      </c>
      <c r="M2846">
        <f>IF(ROWS($M$2:$M2846)&lt;=COUNT('Per Invoice'!$N$2:$N$3001),MATCH(ROWS($M$2:$M2846),'Per Invoice'!$N$2:$N$3001,0),"")</f>
        <v/>
      </c>
    </row>
    <row r="2847">
      <c r="A2847">
        <f>IF($M2847="","",IF(INDEX('Per Invoice'!$A$2:$A$3001,$M2847)="","",INDEX('Per Invoice'!$A$2:$A$3001,$M2847)))</f>
        <v/>
      </c>
      <c r="B2847">
        <f>IF($M2847="","",IF(INDEX('Per Invoice'!$B$2:$B$3001,$M2847)="","",INDEX('Per Invoice'!$B$2:$B$3001,$M2847)))</f>
        <v/>
      </c>
      <c r="C2847">
        <f>IF($M2847="","",IF(INDEX('Per Invoice'!$C$2:$C$3001,$M2847)="","",INDEX('Per Invoice'!$C$2:$C$3001,$M2847)))</f>
        <v/>
      </c>
      <c r="D2847">
        <f>IF($M2847="","",IF(INDEX('Per Invoice'!$D$2:$D$3001,$M2847)="","",INDEX('Per Invoice'!$D$2:$D$3001,$M2847)))</f>
        <v/>
      </c>
      <c r="E2847">
        <f>IF($M2847="","",IF(INDEX('Per Invoice'!$E$2:$E$3001,$M2847)="","",INDEX('Per Invoice'!$E$2:$E$3001,$M2847)))</f>
        <v/>
      </c>
      <c r="F2847">
        <f>IF($M2847="","",IF(INDEX('Per Invoice'!$F$2:$F$3001,$M2847)="","",INDEX('Per Invoice'!$F$2:$F$3001,$M2847)))</f>
        <v/>
      </c>
      <c r="G2847" s="5">
        <f>IF($M2847="","",IF(INDEX('Per Invoice'!$G$2:$G$3001,$M2847)="","",INDEX('Per Invoice'!$G$2:$G$3001,$M2847)))</f>
        <v/>
      </c>
      <c r="H2847" s="5">
        <f>IF($M2847="","",IF(INDEX('Per Invoice'!$H$2:$H$3001,$M2847)="","",INDEX('Per Invoice'!$H$2:$H$3001,$M2847)))</f>
        <v/>
      </c>
      <c r="I2847" s="5">
        <f>IF($M2847="","",IF(INDEX('Per Invoice'!$I$2:$I$3001,$M2847)="","",INDEX('Per Invoice'!$I$2:$I$3001,$M2847)))</f>
        <v/>
      </c>
      <c r="J2847" s="5">
        <f>IF($M2847="","",IF(INDEX('Per Invoice'!$J$2:$J$3001,$M2847)="","",INDEX('Per Invoice'!$J$2:$J$3001,$M2847)))</f>
        <v/>
      </c>
      <c r="K2847" s="5">
        <f>IF($M2847="","",IF(INDEX('Per Invoice'!$K$2:$K$3001,$M2847)="","",INDEX('Per Invoice'!$K$2:$K$3001,$M2847)))</f>
        <v/>
      </c>
      <c r="L2847">
        <f>IF($M2847="","",IF(INDEX('Per Invoice'!$L$2:$L$3001,$M2847)="","",INDEX('Per Invoice'!$L$2:$L$3001,$M2847)))</f>
        <v/>
      </c>
      <c r="M2847">
        <f>IF(ROWS($M$2:$M2847)&lt;=COUNT('Per Invoice'!$N$2:$N$3001),MATCH(ROWS($M$2:$M2847),'Per Invoice'!$N$2:$N$3001,0),"")</f>
        <v/>
      </c>
    </row>
    <row r="2848">
      <c r="A2848">
        <f>IF($M2848="","",IF(INDEX('Per Invoice'!$A$2:$A$3001,$M2848)="","",INDEX('Per Invoice'!$A$2:$A$3001,$M2848)))</f>
        <v/>
      </c>
      <c r="B2848">
        <f>IF($M2848="","",IF(INDEX('Per Invoice'!$B$2:$B$3001,$M2848)="","",INDEX('Per Invoice'!$B$2:$B$3001,$M2848)))</f>
        <v/>
      </c>
      <c r="C2848">
        <f>IF($M2848="","",IF(INDEX('Per Invoice'!$C$2:$C$3001,$M2848)="","",INDEX('Per Invoice'!$C$2:$C$3001,$M2848)))</f>
        <v/>
      </c>
      <c r="D2848">
        <f>IF($M2848="","",IF(INDEX('Per Invoice'!$D$2:$D$3001,$M2848)="","",INDEX('Per Invoice'!$D$2:$D$3001,$M2848)))</f>
        <v/>
      </c>
      <c r="E2848">
        <f>IF($M2848="","",IF(INDEX('Per Invoice'!$E$2:$E$3001,$M2848)="","",INDEX('Per Invoice'!$E$2:$E$3001,$M2848)))</f>
        <v/>
      </c>
      <c r="F2848">
        <f>IF($M2848="","",IF(INDEX('Per Invoice'!$F$2:$F$3001,$M2848)="","",INDEX('Per Invoice'!$F$2:$F$3001,$M2848)))</f>
        <v/>
      </c>
      <c r="G2848" s="5">
        <f>IF($M2848="","",IF(INDEX('Per Invoice'!$G$2:$G$3001,$M2848)="","",INDEX('Per Invoice'!$G$2:$G$3001,$M2848)))</f>
        <v/>
      </c>
      <c r="H2848" s="5">
        <f>IF($M2848="","",IF(INDEX('Per Invoice'!$H$2:$H$3001,$M2848)="","",INDEX('Per Invoice'!$H$2:$H$3001,$M2848)))</f>
        <v/>
      </c>
      <c r="I2848" s="5">
        <f>IF($M2848="","",IF(INDEX('Per Invoice'!$I$2:$I$3001,$M2848)="","",INDEX('Per Invoice'!$I$2:$I$3001,$M2848)))</f>
        <v/>
      </c>
      <c r="J2848" s="5">
        <f>IF($M2848="","",IF(INDEX('Per Invoice'!$J$2:$J$3001,$M2848)="","",INDEX('Per Invoice'!$J$2:$J$3001,$M2848)))</f>
        <v/>
      </c>
      <c r="K2848" s="5">
        <f>IF($M2848="","",IF(INDEX('Per Invoice'!$K$2:$K$3001,$M2848)="","",INDEX('Per Invoice'!$K$2:$K$3001,$M2848)))</f>
        <v/>
      </c>
      <c r="L2848">
        <f>IF($M2848="","",IF(INDEX('Per Invoice'!$L$2:$L$3001,$M2848)="","",INDEX('Per Invoice'!$L$2:$L$3001,$M2848)))</f>
        <v/>
      </c>
      <c r="M2848">
        <f>IF(ROWS($M$2:$M2848)&lt;=COUNT('Per Invoice'!$N$2:$N$3001),MATCH(ROWS($M$2:$M2848),'Per Invoice'!$N$2:$N$3001,0),"")</f>
        <v/>
      </c>
    </row>
    <row r="2849">
      <c r="A2849">
        <f>IF($M2849="","",IF(INDEX('Per Invoice'!$A$2:$A$3001,$M2849)="","",INDEX('Per Invoice'!$A$2:$A$3001,$M2849)))</f>
        <v/>
      </c>
      <c r="B2849">
        <f>IF($M2849="","",IF(INDEX('Per Invoice'!$B$2:$B$3001,$M2849)="","",INDEX('Per Invoice'!$B$2:$B$3001,$M2849)))</f>
        <v/>
      </c>
      <c r="C2849">
        <f>IF($M2849="","",IF(INDEX('Per Invoice'!$C$2:$C$3001,$M2849)="","",INDEX('Per Invoice'!$C$2:$C$3001,$M2849)))</f>
        <v/>
      </c>
      <c r="D2849">
        <f>IF($M2849="","",IF(INDEX('Per Invoice'!$D$2:$D$3001,$M2849)="","",INDEX('Per Invoice'!$D$2:$D$3001,$M2849)))</f>
        <v/>
      </c>
      <c r="E2849">
        <f>IF($M2849="","",IF(INDEX('Per Invoice'!$E$2:$E$3001,$M2849)="","",INDEX('Per Invoice'!$E$2:$E$3001,$M2849)))</f>
        <v/>
      </c>
      <c r="F2849">
        <f>IF($M2849="","",IF(INDEX('Per Invoice'!$F$2:$F$3001,$M2849)="","",INDEX('Per Invoice'!$F$2:$F$3001,$M2849)))</f>
        <v/>
      </c>
      <c r="G2849" s="5">
        <f>IF($M2849="","",IF(INDEX('Per Invoice'!$G$2:$G$3001,$M2849)="","",INDEX('Per Invoice'!$G$2:$G$3001,$M2849)))</f>
        <v/>
      </c>
      <c r="H2849" s="5">
        <f>IF($M2849="","",IF(INDEX('Per Invoice'!$H$2:$H$3001,$M2849)="","",INDEX('Per Invoice'!$H$2:$H$3001,$M2849)))</f>
        <v/>
      </c>
      <c r="I2849" s="5">
        <f>IF($M2849="","",IF(INDEX('Per Invoice'!$I$2:$I$3001,$M2849)="","",INDEX('Per Invoice'!$I$2:$I$3001,$M2849)))</f>
        <v/>
      </c>
      <c r="J2849" s="5">
        <f>IF($M2849="","",IF(INDEX('Per Invoice'!$J$2:$J$3001,$M2849)="","",INDEX('Per Invoice'!$J$2:$J$3001,$M2849)))</f>
        <v/>
      </c>
      <c r="K2849" s="5">
        <f>IF($M2849="","",IF(INDEX('Per Invoice'!$K$2:$K$3001,$M2849)="","",INDEX('Per Invoice'!$K$2:$K$3001,$M2849)))</f>
        <v/>
      </c>
      <c r="L2849">
        <f>IF($M2849="","",IF(INDEX('Per Invoice'!$L$2:$L$3001,$M2849)="","",INDEX('Per Invoice'!$L$2:$L$3001,$M2849)))</f>
        <v/>
      </c>
      <c r="M2849">
        <f>IF(ROWS($M$2:$M2849)&lt;=COUNT('Per Invoice'!$N$2:$N$3001),MATCH(ROWS($M$2:$M2849),'Per Invoice'!$N$2:$N$3001,0),"")</f>
        <v/>
      </c>
    </row>
    <row r="2850">
      <c r="A2850">
        <f>IF($M2850="","",IF(INDEX('Per Invoice'!$A$2:$A$3001,$M2850)="","",INDEX('Per Invoice'!$A$2:$A$3001,$M2850)))</f>
        <v/>
      </c>
      <c r="B2850">
        <f>IF($M2850="","",IF(INDEX('Per Invoice'!$B$2:$B$3001,$M2850)="","",INDEX('Per Invoice'!$B$2:$B$3001,$M2850)))</f>
        <v/>
      </c>
      <c r="C2850">
        <f>IF($M2850="","",IF(INDEX('Per Invoice'!$C$2:$C$3001,$M2850)="","",INDEX('Per Invoice'!$C$2:$C$3001,$M2850)))</f>
        <v/>
      </c>
      <c r="D2850">
        <f>IF($M2850="","",IF(INDEX('Per Invoice'!$D$2:$D$3001,$M2850)="","",INDEX('Per Invoice'!$D$2:$D$3001,$M2850)))</f>
        <v/>
      </c>
      <c r="E2850">
        <f>IF($M2850="","",IF(INDEX('Per Invoice'!$E$2:$E$3001,$M2850)="","",INDEX('Per Invoice'!$E$2:$E$3001,$M2850)))</f>
        <v/>
      </c>
      <c r="F2850">
        <f>IF($M2850="","",IF(INDEX('Per Invoice'!$F$2:$F$3001,$M2850)="","",INDEX('Per Invoice'!$F$2:$F$3001,$M2850)))</f>
        <v/>
      </c>
      <c r="G2850" s="5">
        <f>IF($M2850="","",IF(INDEX('Per Invoice'!$G$2:$G$3001,$M2850)="","",INDEX('Per Invoice'!$G$2:$G$3001,$M2850)))</f>
        <v/>
      </c>
      <c r="H2850" s="5">
        <f>IF($M2850="","",IF(INDEX('Per Invoice'!$H$2:$H$3001,$M2850)="","",INDEX('Per Invoice'!$H$2:$H$3001,$M2850)))</f>
        <v/>
      </c>
      <c r="I2850" s="5">
        <f>IF($M2850="","",IF(INDEX('Per Invoice'!$I$2:$I$3001,$M2850)="","",INDEX('Per Invoice'!$I$2:$I$3001,$M2850)))</f>
        <v/>
      </c>
      <c r="J2850" s="5">
        <f>IF($M2850="","",IF(INDEX('Per Invoice'!$J$2:$J$3001,$M2850)="","",INDEX('Per Invoice'!$J$2:$J$3001,$M2850)))</f>
        <v/>
      </c>
      <c r="K2850" s="5">
        <f>IF($M2850="","",IF(INDEX('Per Invoice'!$K$2:$K$3001,$M2850)="","",INDEX('Per Invoice'!$K$2:$K$3001,$M2850)))</f>
        <v/>
      </c>
      <c r="L2850">
        <f>IF($M2850="","",IF(INDEX('Per Invoice'!$L$2:$L$3001,$M2850)="","",INDEX('Per Invoice'!$L$2:$L$3001,$M2850)))</f>
        <v/>
      </c>
      <c r="M2850">
        <f>IF(ROWS($M$2:$M2850)&lt;=COUNT('Per Invoice'!$N$2:$N$3001),MATCH(ROWS($M$2:$M2850),'Per Invoice'!$N$2:$N$3001,0),"")</f>
        <v/>
      </c>
    </row>
    <row r="2851">
      <c r="A2851">
        <f>IF($M2851="","",IF(INDEX('Per Invoice'!$A$2:$A$3001,$M2851)="","",INDEX('Per Invoice'!$A$2:$A$3001,$M2851)))</f>
        <v/>
      </c>
      <c r="B2851">
        <f>IF($M2851="","",IF(INDEX('Per Invoice'!$B$2:$B$3001,$M2851)="","",INDEX('Per Invoice'!$B$2:$B$3001,$M2851)))</f>
        <v/>
      </c>
      <c r="C2851">
        <f>IF($M2851="","",IF(INDEX('Per Invoice'!$C$2:$C$3001,$M2851)="","",INDEX('Per Invoice'!$C$2:$C$3001,$M2851)))</f>
        <v/>
      </c>
      <c r="D2851">
        <f>IF($M2851="","",IF(INDEX('Per Invoice'!$D$2:$D$3001,$M2851)="","",INDEX('Per Invoice'!$D$2:$D$3001,$M2851)))</f>
        <v/>
      </c>
      <c r="E2851">
        <f>IF($M2851="","",IF(INDEX('Per Invoice'!$E$2:$E$3001,$M2851)="","",INDEX('Per Invoice'!$E$2:$E$3001,$M2851)))</f>
        <v/>
      </c>
      <c r="F2851">
        <f>IF($M2851="","",IF(INDEX('Per Invoice'!$F$2:$F$3001,$M2851)="","",INDEX('Per Invoice'!$F$2:$F$3001,$M2851)))</f>
        <v/>
      </c>
      <c r="G2851" s="5">
        <f>IF($M2851="","",IF(INDEX('Per Invoice'!$G$2:$G$3001,$M2851)="","",INDEX('Per Invoice'!$G$2:$G$3001,$M2851)))</f>
        <v/>
      </c>
      <c r="H2851" s="5">
        <f>IF($M2851="","",IF(INDEX('Per Invoice'!$H$2:$H$3001,$M2851)="","",INDEX('Per Invoice'!$H$2:$H$3001,$M2851)))</f>
        <v/>
      </c>
      <c r="I2851" s="5">
        <f>IF($M2851="","",IF(INDEX('Per Invoice'!$I$2:$I$3001,$M2851)="","",INDEX('Per Invoice'!$I$2:$I$3001,$M2851)))</f>
        <v/>
      </c>
      <c r="J2851" s="5">
        <f>IF($M2851="","",IF(INDEX('Per Invoice'!$J$2:$J$3001,$M2851)="","",INDEX('Per Invoice'!$J$2:$J$3001,$M2851)))</f>
        <v/>
      </c>
      <c r="K2851" s="5">
        <f>IF($M2851="","",IF(INDEX('Per Invoice'!$K$2:$K$3001,$M2851)="","",INDEX('Per Invoice'!$K$2:$K$3001,$M2851)))</f>
        <v/>
      </c>
      <c r="L2851">
        <f>IF($M2851="","",IF(INDEX('Per Invoice'!$L$2:$L$3001,$M2851)="","",INDEX('Per Invoice'!$L$2:$L$3001,$M2851)))</f>
        <v/>
      </c>
      <c r="M2851">
        <f>IF(ROWS($M$2:$M2851)&lt;=COUNT('Per Invoice'!$N$2:$N$3001),MATCH(ROWS($M$2:$M2851),'Per Invoice'!$N$2:$N$3001,0),"")</f>
        <v/>
      </c>
    </row>
    <row r="2852">
      <c r="A2852">
        <f>IF($M2852="","",IF(INDEX('Per Invoice'!$A$2:$A$3001,$M2852)="","",INDEX('Per Invoice'!$A$2:$A$3001,$M2852)))</f>
        <v/>
      </c>
      <c r="B2852">
        <f>IF($M2852="","",IF(INDEX('Per Invoice'!$B$2:$B$3001,$M2852)="","",INDEX('Per Invoice'!$B$2:$B$3001,$M2852)))</f>
        <v/>
      </c>
      <c r="C2852">
        <f>IF($M2852="","",IF(INDEX('Per Invoice'!$C$2:$C$3001,$M2852)="","",INDEX('Per Invoice'!$C$2:$C$3001,$M2852)))</f>
        <v/>
      </c>
      <c r="D2852">
        <f>IF($M2852="","",IF(INDEX('Per Invoice'!$D$2:$D$3001,$M2852)="","",INDEX('Per Invoice'!$D$2:$D$3001,$M2852)))</f>
        <v/>
      </c>
      <c r="E2852">
        <f>IF($M2852="","",IF(INDEX('Per Invoice'!$E$2:$E$3001,$M2852)="","",INDEX('Per Invoice'!$E$2:$E$3001,$M2852)))</f>
        <v/>
      </c>
      <c r="F2852">
        <f>IF($M2852="","",IF(INDEX('Per Invoice'!$F$2:$F$3001,$M2852)="","",INDEX('Per Invoice'!$F$2:$F$3001,$M2852)))</f>
        <v/>
      </c>
      <c r="G2852" s="5">
        <f>IF($M2852="","",IF(INDEX('Per Invoice'!$G$2:$G$3001,$M2852)="","",INDEX('Per Invoice'!$G$2:$G$3001,$M2852)))</f>
        <v/>
      </c>
      <c r="H2852" s="5">
        <f>IF($M2852="","",IF(INDEX('Per Invoice'!$H$2:$H$3001,$M2852)="","",INDEX('Per Invoice'!$H$2:$H$3001,$M2852)))</f>
        <v/>
      </c>
      <c r="I2852" s="5">
        <f>IF($M2852="","",IF(INDEX('Per Invoice'!$I$2:$I$3001,$M2852)="","",INDEX('Per Invoice'!$I$2:$I$3001,$M2852)))</f>
        <v/>
      </c>
      <c r="J2852" s="5">
        <f>IF($M2852="","",IF(INDEX('Per Invoice'!$J$2:$J$3001,$M2852)="","",INDEX('Per Invoice'!$J$2:$J$3001,$M2852)))</f>
        <v/>
      </c>
      <c r="K2852" s="5">
        <f>IF($M2852="","",IF(INDEX('Per Invoice'!$K$2:$K$3001,$M2852)="","",INDEX('Per Invoice'!$K$2:$K$3001,$M2852)))</f>
        <v/>
      </c>
      <c r="L2852">
        <f>IF($M2852="","",IF(INDEX('Per Invoice'!$L$2:$L$3001,$M2852)="","",INDEX('Per Invoice'!$L$2:$L$3001,$M2852)))</f>
        <v/>
      </c>
      <c r="M2852">
        <f>IF(ROWS($M$2:$M2852)&lt;=COUNT('Per Invoice'!$N$2:$N$3001),MATCH(ROWS($M$2:$M2852),'Per Invoice'!$N$2:$N$3001,0),"")</f>
        <v/>
      </c>
    </row>
    <row r="2853">
      <c r="A2853">
        <f>IF($M2853="","",IF(INDEX('Per Invoice'!$A$2:$A$3001,$M2853)="","",INDEX('Per Invoice'!$A$2:$A$3001,$M2853)))</f>
        <v/>
      </c>
      <c r="B2853">
        <f>IF($M2853="","",IF(INDEX('Per Invoice'!$B$2:$B$3001,$M2853)="","",INDEX('Per Invoice'!$B$2:$B$3001,$M2853)))</f>
        <v/>
      </c>
      <c r="C2853">
        <f>IF($M2853="","",IF(INDEX('Per Invoice'!$C$2:$C$3001,$M2853)="","",INDEX('Per Invoice'!$C$2:$C$3001,$M2853)))</f>
        <v/>
      </c>
      <c r="D2853">
        <f>IF($M2853="","",IF(INDEX('Per Invoice'!$D$2:$D$3001,$M2853)="","",INDEX('Per Invoice'!$D$2:$D$3001,$M2853)))</f>
        <v/>
      </c>
      <c r="E2853">
        <f>IF($M2853="","",IF(INDEX('Per Invoice'!$E$2:$E$3001,$M2853)="","",INDEX('Per Invoice'!$E$2:$E$3001,$M2853)))</f>
        <v/>
      </c>
      <c r="F2853">
        <f>IF($M2853="","",IF(INDEX('Per Invoice'!$F$2:$F$3001,$M2853)="","",INDEX('Per Invoice'!$F$2:$F$3001,$M2853)))</f>
        <v/>
      </c>
      <c r="G2853" s="5">
        <f>IF($M2853="","",IF(INDEX('Per Invoice'!$G$2:$G$3001,$M2853)="","",INDEX('Per Invoice'!$G$2:$G$3001,$M2853)))</f>
        <v/>
      </c>
      <c r="H2853" s="5">
        <f>IF($M2853="","",IF(INDEX('Per Invoice'!$H$2:$H$3001,$M2853)="","",INDEX('Per Invoice'!$H$2:$H$3001,$M2853)))</f>
        <v/>
      </c>
      <c r="I2853" s="5">
        <f>IF($M2853="","",IF(INDEX('Per Invoice'!$I$2:$I$3001,$M2853)="","",INDEX('Per Invoice'!$I$2:$I$3001,$M2853)))</f>
        <v/>
      </c>
      <c r="J2853" s="5">
        <f>IF($M2853="","",IF(INDEX('Per Invoice'!$J$2:$J$3001,$M2853)="","",INDEX('Per Invoice'!$J$2:$J$3001,$M2853)))</f>
        <v/>
      </c>
      <c r="K2853" s="5">
        <f>IF($M2853="","",IF(INDEX('Per Invoice'!$K$2:$K$3001,$M2853)="","",INDEX('Per Invoice'!$K$2:$K$3001,$M2853)))</f>
        <v/>
      </c>
      <c r="L2853">
        <f>IF($M2853="","",IF(INDEX('Per Invoice'!$L$2:$L$3001,$M2853)="","",INDEX('Per Invoice'!$L$2:$L$3001,$M2853)))</f>
        <v/>
      </c>
      <c r="M2853">
        <f>IF(ROWS($M$2:$M2853)&lt;=COUNT('Per Invoice'!$N$2:$N$3001),MATCH(ROWS($M$2:$M2853),'Per Invoice'!$N$2:$N$3001,0),"")</f>
        <v/>
      </c>
    </row>
    <row r="2854">
      <c r="A2854">
        <f>IF($M2854="","",IF(INDEX('Per Invoice'!$A$2:$A$3001,$M2854)="","",INDEX('Per Invoice'!$A$2:$A$3001,$M2854)))</f>
        <v/>
      </c>
      <c r="B2854">
        <f>IF($M2854="","",IF(INDEX('Per Invoice'!$B$2:$B$3001,$M2854)="","",INDEX('Per Invoice'!$B$2:$B$3001,$M2854)))</f>
        <v/>
      </c>
      <c r="C2854">
        <f>IF($M2854="","",IF(INDEX('Per Invoice'!$C$2:$C$3001,$M2854)="","",INDEX('Per Invoice'!$C$2:$C$3001,$M2854)))</f>
        <v/>
      </c>
      <c r="D2854">
        <f>IF($M2854="","",IF(INDEX('Per Invoice'!$D$2:$D$3001,$M2854)="","",INDEX('Per Invoice'!$D$2:$D$3001,$M2854)))</f>
        <v/>
      </c>
      <c r="E2854">
        <f>IF($M2854="","",IF(INDEX('Per Invoice'!$E$2:$E$3001,$M2854)="","",INDEX('Per Invoice'!$E$2:$E$3001,$M2854)))</f>
        <v/>
      </c>
      <c r="F2854">
        <f>IF($M2854="","",IF(INDEX('Per Invoice'!$F$2:$F$3001,$M2854)="","",INDEX('Per Invoice'!$F$2:$F$3001,$M2854)))</f>
        <v/>
      </c>
      <c r="G2854" s="5">
        <f>IF($M2854="","",IF(INDEX('Per Invoice'!$G$2:$G$3001,$M2854)="","",INDEX('Per Invoice'!$G$2:$G$3001,$M2854)))</f>
        <v/>
      </c>
      <c r="H2854" s="5">
        <f>IF($M2854="","",IF(INDEX('Per Invoice'!$H$2:$H$3001,$M2854)="","",INDEX('Per Invoice'!$H$2:$H$3001,$M2854)))</f>
        <v/>
      </c>
      <c r="I2854" s="5">
        <f>IF($M2854="","",IF(INDEX('Per Invoice'!$I$2:$I$3001,$M2854)="","",INDEX('Per Invoice'!$I$2:$I$3001,$M2854)))</f>
        <v/>
      </c>
      <c r="J2854" s="5">
        <f>IF($M2854="","",IF(INDEX('Per Invoice'!$J$2:$J$3001,$M2854)="","",INDEX('Per Invoice'!$J$2:$J$3001,$M2854)))</f>
        <v/>
      </c>
      <c r="K2854" s="5">
        <f>IF($M2854="","",IF(INDEX('Per Invoice'!$K$2:$K$3001,$M2854)="","",INDEX('Per Invoice'!$K$2:$K$3001,$M2854)))</f>
        <v/>
      </c>
      <c r="L2854">
        <f>IF($M2854="","",IF(INDEX('Per Invoice'!$L$2:$L$3001,$M2854)="","",INDEX('Per Invoice'!$L$2:$L$3001,$M2854)))</f>
        <v/>
      </c>
      <c r="M2854">
        <f>IF(ROWS($M$2:$M2854)&lt;=COUNT('Per Invoice'!$N$2:$N$3001),MATCH(ROWS($M$2:$M2854),'Per Invoice'!$N$2:$N$3001,0),"")</f>
        <v/>
      </c>
    </row>
    <row r="2855">
      <c r="A2855">
        <f>IF($M2855="","",IF(INDEX('Per Invoice'!$A$2:$A$3001,$M2855)="","",INDEX('Per Invoice'!$A$2:$A$3001,$M2855)))</f>
        <v/>
      </c>
      <c r="B2855">
        <f>IF($M2855="","",IF(INDEX('Per Invoice'!$B$2:$B$3001,$M2855)="","",INDEX('Per Invoice'!$B$2:$B$3001,$M2855)))</f>
        <v/>
      </c>
      <c r="C2855">
        <f>IF($M2855="","",IF(INDEX('Per Invoice'!$C$2:$C$3001,$M2855)="","",INDEX('Per Invoice'!$C$2:$C$3001,$M2855)))</f>
        <v/>
      </c>
      <c r="D2855">
        <f>IF($M2855="","",IF(INDEX('Per Invoice'!$D$2:$D$3001,$M2855)="","",INDEX('Per Invoice'!$D$2:$D$3001,$M2855)))</f>
        <v/>
      </c>
      <c r="E2855">
        <f>IF($M2855="","",IF(INDEX('Per Invoice'!$E$2:$E$3001,$M2855)="","",INDEX('Per Invoice'!$E$2:$E$3001,$M2855)))</f>
        <v/>
      </c>
      <c r="F2855">
        <f>IF($M2855="","",IF(INDEX('Per Invoice'!$F$2:$F$3001,$M2855)="","",INDEX('Per Invoice'!$F$2:$F$3001,$M2855)))</f>
        <v/>
      </c>
      <c r="G2855" s="5">
        <f>IF($M2855="","",IF(INDEX('Per Invoice'!$G$2:$G$3001,$M2855)="","",INDEX('Per Invoice'!$G$2:$G$3001,$M2855)))</f>
        <v/>
      </c>
      <c r="H2855" s="5">
        <f>IF($M2855="","",IF(INDEX('Per Invoice'!$H$2:$H$3001,$M2855)="","",INDEX('Per Invoice'!$H$2:$H$3001,$M2855)))</f>
        <v/>
      </c>
      <c r="I2855" s="5">
        <f>IF($M2855="","",IF(INDEX('Per Invoice'!$I$2:$I$3001,$M2855)="","",INDEX('Per Invoice'!$I$2:$I$3001,$M2855)))</f>
        <v/>
      </c>
      <c r="J2855" s="5">
        <f>IF($M2855="","",IF(INDEX('Per Invoice'!$J$2:$J$3001,$M2855)="","",INDEX('Per Invoice'!$J$2:$J$3001,$M2855)))</f>
        <v/>
      </c>
      <c r="K2855" s="5">
        <f>IF($M2855="","",IF(INDEX('Per Invoice'!$K$2:$K$3001,$M2855)="","",INDEX('Per Invoice'!$K$2:$K$3001,$M2855)))</f>
        <v/>
      </c>
      <c r="L2855">
        <f>IF($M2855="","",IF(INDEX('Per Invoice'!$L$2:$L$3001,$M2855)="","",INDEX('Per Invoice'!$L$2:$L$3001,$M2855)))</f>
        <v/>
      </c>
      <c r="M2855">
        <f>IF(ROWS($M$2:$M2855)&lt;=COUNT('Per Invoice'!$N$2:$N$3001),MATCH(ROWS($M$2:$M2855),'Per Invoice'!$N$2:$N$3001,0),"")</f>
        <v/>
      </c>
    </row>
    <row r="2856">
      <c r="A2856">
        <f>IF($M2856="","",IF(INDEX('Per Invoice'!$A$2:$A$3001,$M2856)="","",INDEX('Per Invoice'!$A$2:$A$3001,$M2856)))</f>
        <v/>
      </c>
      <c r="B2856">
        <f>IF($M2856="","",IF(INDEX('Per Invoice'!$B$2:$B$3001,$M2856)="","",INDEX('Per Invoice'!$B$2:$B$3001,$M2856)))</f>
        <v/>
      </c>
      <c r="C2856">
        <f>IF($M2856="","",IF(INDEX('Per Invoice'!$C$2:$C$3001,$M2856)="","",INDEX('Per Invoice'!$C$2:$C$3001,$M2856)))</f>
        <v/>
      </c>
      <c r="D2856">
        <f>IF($M2856="","",IF(INDEX('Per Invoice'!$D$2:$D$3001,$M2856)="","",INDEX('Per Invoice'!$D$2:$D$3001,$M2856)))</f>
        <v/>
      </c>
      <c r="E2856">
        <f>IF($M2856="","",IF(INDEX('Per Invoice'!$E$2:$E$3001,$M2856)="","",INDEX('Per Invoice'!$E$2:$E$3001,$M2856)))</f>
        <v/>
      </c>
      <c r="F2856">
        <f>IF($M2856="","",IF(INDEX('Per Invoice'!$F$2:$F$3001,$M2856)="","",INDEX('Per Invoice'!$F$2:$F$3001,$M2856)))</f>
        <v/>
      </c>
      <c r="G2856" s="5">
        <f>IF($M2856="","",IF(INDEX('Per Invoice'!$G$2:$G$3001,$M2856)="","",INDEX('Per Invoice'!$G$2:$G$3001,$M2856)))</f>
        <v/>
      </c>
      <c r="H2856" s="5">
        <f>IF($M2856="","",IF(INDEX('Per Invoice'!$H$2:$H$3001,$M2856)="","",INDEX('Per Invoice'!$H$2:$H$3001,$M2856)))</f>
        <v/>
      </c>
      <c r="I2856" s="5">
        <f>IF($M2856="","",IF(INDEX('Per Invoice'!$I$2:$I$3001,$M2856)="","",INDEX('Per Invoice'!$I$2:$I$3001,$M2856)))</f>
        <v/>
      </c>
      <c r="J2856" s="5">
        <f>IF($M2856="","",IF(INDEX('Per Invoice'!$J$2:$J$3001,$M2856)="","",INDEX('Per Invoice'!$J$2:$J$3001,$M2856)))</f>
        <v/>
      </c>
      <c r="K2856" s="5">
        <f>IF($M2856="","",IF(INDEX('Per Invoice'!$K$2:$K$3001,$M2856)="","",INDEX('Per Invoice'!$K$2:$K$3001,$M2856)))</f>
        <v/>
      </c>
      <c r="L2856">
        <f>IF($M2856="","",IF(INDEX('Per Invoice'!$L$2:$L$3001,$M2856)="","",INDEX('Per Invoice'!$L$2:$L$3001,$M2856)))</f>
        <v/>
      </c>
      <c r="M2856">
        <f>IF(ROWS($M$2:$M2856)&lt;=COUNT('Per Invoice'!$N$2:$N$3001),MATCH(ROWS($M$2:$M2856),'Per Invoice'!$N$2:$N$3001,0),"")</f>
        <v/>
      </c>
    </row>
    <row r="2857">
      <c r="A2857">
        <f>IF($M2857="","",IF(INDEX('Per Invoice'!$A$2:$A$3001,$M2857)="","",INDEX('Per Invoice'!$A$2:$A$3001,$M2857)))</f>
        <v/>
      </c>
      <c r="B2857">
        <f>IF($M2857="","",IF(INDEX('Per Invoice'!$B$2:$B$3001,$M2857)="","",INDEX('Per Invoice'!$B$2:$B$3001,$M2857)))</f>
        <v/>
      </c>
      <c r="C2857">
        <f>IF($M2857="","",IF(INDEX('Per Invoice'!$C$2:$C$3001,$M2857)="","",INDEX('Per Invoice'!$C$2:$C$3001,$M2857)))</f>
        <v/>
      </c>
      <c r="D2857">
        <f>IF($M2857="","",IF(INDEX('Per Invoice'!$D$2:$D$3001,$M2857)="","",INDEX('Per Invoice'!$D$2:$D$3001,$M2857)))</f>
        <v/>
      </c>
      <c r="E2857">
        <f>IF($M2857="","",IF(INDEX('Per Invoice'!$E$2:$E$3001,$M2857)="","",INDEX('Per Invoice'!$E$2:$E$3001,$M2857)))</f>
        <v/>
      </c>
      <c r="F2857">
        <f>IF($M2857="","",IF(INDEX('Per Invoice'!$F$2:$F$3001,$M2857)="","",INDEX('Per Invoice'!$F$2:$F$3001,$M2857)))</f>
        <v/>
      </c>
      <c r="G2857" s="5">
        <f>IF($M2857="","",IF(INDEX('Per Invoice'!$G$2:$G$3001,$M2857)="","",INDEX('Per Invoice'!$G$2:$G$3001,$M2857)))</f>
        <v/>
      </c>
      <c r="H2857" s="5">
        <f>IF($M2857="","",IF(INDEX('Per Invoice'!$H$2:$H$3001,$M2857)="","",INDEX('Per Invoice'!$H$2:$H$3001,$M2857)))</f>
        <v/>
      </c>
      <c r="I2857" s="5">
        <f>IF($M2857="","",IF(INDEX('Per Invoice'!$I$2:$I$3001,$M2857)="","",INDEX('Per Invoice'!$I$2:$I$3001,$M2857)))</f>
        <v/>
      </c>
      <c r="J2857" s="5">
        <f>IF($M2857="","",IF(INDEX('Per Invoice'!$J$2:$J$3001,$M2857)="","",INDEX('Per Invoice'!$J$2:$J$3001,$M2857)))</f>
        <v/>
      </c>
      <c r="K2857" s="5">
        <f>IF($M2857="","",IF(INDEX('Per Invoice'!$K$2:$K$3001,$M2857)="","",INDEX('Per Invoice'!$K$2:$K$3001,$M2857)))</f>
        <v/>
      </c>
      <c r="L2857">
        <f>IF($M2857="","",IF(INDEX('Per Invoice'!$L$2:$L$3001,$M2857)="","",INDEX('Per Invoice'!$L$2:$L$3001,$M2857)))</f>
        <v/>
      </c>
      <c r="M2857">
        <f>IF(ROWS($M$2:$M2857)&lt;=COUNT('Per Invoice'!$N$2:$N$3001),MATCH(ROWS($M$2:$M2857),'Per Invoice'!$N$2:$N$3001,0),"")</f>
        <v/>
      </c>
    </row>
    <row r="2858">
      <c r="A2858">
        <f>IF($M2858="","",IF(INDEX('Per Invoice'!$A$2:$A$3001,$M2858)="","",INDEX('Per Invoice'!$A$2:$A$3001,$M2858)))</f>
        <v/>
      </c>
      <c r="B2858">
        <f>IF($M2858="","",IF(INDEX('Per Invoice'!$B$2:$B$3001,$M2858)="","",INDEX('Per Invoice'!$B$2:$B$3001,$M2858)))</f>
        <v/>
      </c>
      <c r="C2858">
        <f>IF($M2858="","",IF(INDEX('Per Invoice'!$C$2:$C$3001,$M2858)="","",INDEX('Per Invoice'!$C$2:$C$3001,$M2858)))</f>
        <v/>
      </c>
      <c r="D2858">
        <f>IF($M2858="","",IF(INDEX('Per Invoice'!$D$2:$D$3001,$M2858)="","",INDEX('Per Invoice'!$D$2:$D$3001,$M2858)))</f>
        <v/>
      </c>
      <c r="E2858">
        <f>IF($M2858="","",IF(INDEX('Per Invoice'!$E$2:$E$3001,$M2858)="","",INDEX('Per Invoice'!$E$2:$E$3001,$M2858)))</f>
        <v/>
      </c>
      <c r="F2858">
        <f>IF($M2858="","",IF(INDEX('Per Invoice'!$F$2:$F$3001,$M2858)="","",INDEX('Per Invoice'!$F$2:$F$3001,$M2858)))</f>
        <v/>
      </c>
      <c r="G2858" s="5">
        <f>IF($M2858="","",IF(INDEX('Per Invoice'!$G$2:$G$3001,$M2858)="","",INDEX('Per Invoice'!$G$2:$G$3001,$M2858)))</f>
        <v/>
      </c>
      <c r="H2858" s="5">
        <f>IF($M2858="","",IF(INDEX('Per Invoice'!$H$2:$H$3001,$M2858)="","",INDEX('Per Invoice'!$H$2:$H$3001,$M2858)))</f>
        <v/>
      </c>
      <c r="I2858" s="5">
        <f>IF($M2858="","",IF(INDEX('Per Invoice'!$I$2:$I$3001,$M2858)="","",INDEX('Per Invoice'!$I$2:$I$3001,$M2858)))</f>
        <v/>
      </c>
      <c r="J2858" s="5">
        <f>IF($M2858="","",IF(INDEX('Per Invoice'!$J$2:$J$3001,$M2858)="","",INDEX('Per Invoice'!$J$2:$J$3001,$M2858)))</f>
        <v/>
      </c>
      <c r="K2858" s="5">
        <f>IF($M2858="","",IF(INDEX('Per Invoice'!$K$2:$K$3001,$M2858)="","",INDEX('Per Invoice'!$K$2:$K$3001,$M2858)))</f>
        <v/>
      </c>
      <c r="L2858">
        <f>IF($M2858="","",IF(INDEX('Per Invoice'!$L$2:$L$3001,$M2858)="","",INDEX('Per Invoice'!$L$2:$L$3001,$M2858)))</f>
        <v/>
      </c>
      <c r="M2858">
        <f>IF(ROWS($M$2:$M2858)&lt;=COUNT('Per Invoice'!$N$2:$N$3001),MATCH(ROWS($M$2:$M2858),'Per Invoice'!$N$2:$N$3001,0),"")</f>
        <v/>
      </c>
    </row>
    <row r="2859">
      <c r="A2859">
        <f>IF($M2859="","",IF(INDEX('Per Invoice'!$A$2:$A$3001,$M2859)="","",INDEX('Per Invoice'!$A$2:$A$3001,$M2859)))</f>
        <v/>
      </c>
      <c r="B2859">
        <f>IF($M2859="","",IF(INDEX('Per Invoice'!$B$2:$B$3001,$M2859)="","",INDEX('Per Invoice'!$B$2:$B$3001,$M2859)))</f>
        <v/>
      </c>
      <c r="C2859">
        <f>IF($M2859="","",IF(INDEX('Per Invoice'!$C$2:$C$3001,$M2859)="","",INDEX('Per Invoice'!$C$2:$C$3001,$M2859)))</f>
        <v/>
      </c>
      <c r="D2859">
        <f>IF($M2859="","",IF(INDEX('Per Invoice'!$D$2:$D$3001,$M2859)="","",INDEX('Per Invoice'!$D$2:$D$3001,$M2859)))</f>
        <v/>
      </c>
      <c r="E2859">
        <f>IF($M2859="","",IF(INDEX('Per Invoice'!$E$2:$E$3001,$M2859)="","",INDEX('Per Invoice'!$E$2:$E$3001,$M2859)))</f>
        <v/>
      </c>
      <c r="F2859">
        <f>IF($M2859="","",IF(INDEX('Per Invoice'!$F$2:$F$3001,$M2859)="","",INDEX('Per Invoice'!$F$2:$F$3001,$M2859)))</f>
        <v/>
      </c>
      <c r="G2859" s="5">
        <f>IF($M2859="","",IF(INDEX('Per Invoice'!$G$2:$G$3001,$M2859)="","",INDEX('Per Invoice'!$G$2:$G$3001,$M2859)))</f>
        <v/>
      </c>
      <c r="H2859" s="5">
        <f>IF($M2859="","",IF(INDEX('Per Invoice'!$H$2:$H$3001,$M2859)="","",INDEX('Per Invoice'!$H$2:$H$3001,$M2859)))</f>
        <v/>
      </c>
      <c r="I2859" s="5">
        <f>IF($M2859="","",IF(INDEX('Per Invoice'!$I$2:$I$3001,$M2859)="","",INDEX('Per Invoice'!$I$2:$I$3001,$M2859)))</f>
        <v/>
      </c>
      <c r="J2859" s="5">
        <f>IF($M2859="","",IF(INDEX('Per Invoice'!$J$2:$J$3001,$M2859)="","",INDEX('Per Invoice'!$J$2:$J$3001,$M2859)))</f>
        <v/>
      </c>
      <c r="K2859" s="5">
        <f>IF($M2859="","",IF(INDEX('Per Invoice'!$K$2:$K$3001,$M2859)="","",INDEX('Per Invoice'!$K$2:$K$3001,$M2859)))</f>
        <v/>
      </c>
      <c r="L2859">
        <f>IF($M2859="","",IF(INDEX('Per Invoice'!$L$2:$L$3001,$M2859)="","",INDEX('Per Invoice'!$L$2:$L$3001,$M2859)))</f>
        <v/>
      </c>
      <c r="M2859">
        <f>IF(ROWS($M$2:$M2859)&lt;=COUNT('Per Invoice'!$N$2:$N$3001),MATCH(ROWS($M$2:$M2859),'Per Invoice'!$N$2:$N$3001,0),"")</f>
        <v/>
      </c>
    </row>
    <row r="2860">
      <c r="A2860">
        <f>IF($M2860="","",IF(INDEX('Per Invoice'!$A$2:$A$3001,$M2860)="","",INDEX('Per Invoice'!$A$2:$A$3001,$M2860)))</f>
        <v/>
      </c>
      <c r="B2860">
        <f>IF($M2860="","",IF(INDEX('Per Invoice'!$B$2:$B$3001,$M2860)="","",INDEX('Per Invoice'!$B$2:$B$3001,$M2860)))</f>
        <v/>
      </c>
      <c r="C2860">
        <f>IF($M2860="","",IF(INDEX('Per Invoice'!$C$2:$C$3001,$M2860)="","",INDEX('Per Invoice'!$C$2:$C$3001,$M2860)))</f>
        <v/>
      </c>
      <c r="D2860">
        <f>IF($M2860="","",IF(INDEX('Per Invoice'!$D$2:$D$3001,$M2860)="","",INDEX('Per Invoice'!$D$2:$D$3001,$M2860)))</f>
        <v/>
      </c>
      <c r="E2860">
        <f>IF($M2860="","",IF(INDEX('Per Invoice'!$E$2:$E$3001,$M2860)="","",INDEX('Per Invoice'!$E$2:$E$3001,$M2860)))</f>
        <v/>
      </c>
      <c r="F2860">
        <f>IF($M2860="","",IF(INDEX('Per Invoice'!$F$2:$F$3001,$M2860)="","",INDEX('Per Invoice'!$F$2:$F$3001,$M2860)))</f>
        <v/>
      </c>
      <c r="G2860" s="5">
        <f>IF($M2860="","",IF(INDEX('Per Invoice'!$G$2:$G$3001,$M2860)="","",INDEX('Per Invoice'!$G$2:$G$3001,$M2860)))</f>
        <v/>
      </c>
      <c r="H2860" s="5">
        <f>IF($M2860="","",IF(INDEX('Per Invoice'!$H$2:$H$3001,$M2860)="","",INDEX('Per Invoice'!$H$2:$H$3001,$M2860)))</f>
        <v/>
      </c>
      <c r="I2860" s="5">
        <f>IF($M2860="","",IF(INDEX('Per Invoice'!$I$2:$I$3001,$M2860)="","",INDEX('Per Invoice'!$I$2:$I$3001,$M2860)))</f>
        <v/>
      </c>
      <c r="J2860" s="5">
        <f>IF($M2860="","",IF(INDEX('Per Invoice'!$J$2:$J$3001,$M2860)="","",INDEX('Per Invoice'!$J$2:$J$3001,$M2860)))</f>
        <v/>
      </c>
      <c r="K2860" s="5">
        <f>IF($M2860="","",IF(INDEX('Per Invoice'!$K$2:$K$3001,$M2860)="","",INDEX('Per Invoice'!$K$2:$K$3001,$M2860)))</f>
        <v/>
      </c>
      <c r="L2860">
        <f>IF($M2860="","",IF(INDEX('Per Invoice'!$L$2:$L$3001,$M2860)="","",INDEX('Per Invoice'!$L$2:$L$3001,$M2860)))</f>
        <v/>
      </c>
      <c r="M2860">
        <f>IF(ROWS($M$2:$M2860)&lt;=COUNT('Per Invoice'!$N$2:$N$3001),MATCH(ROWS($M$2:$M2860),'Per Invoice'!$N$2:$N$3001,0),"")</f>
        <v/>
      </c>
    </row>
    <row r="2861">
      <c r="A2861">
        <f>IF($M2861="","",IF(INDEX('Per Invoice'!$A$2:$A$3001,$M2861)="","",INDEX('Per Invoice'!$A$2:$A$3001,$M2861)))</f>
        <v/>
      </c>
      <c r="B2861">
        <f>IF($M2861="","",IF(INDEX('Per Invoice'!$B$2:$B$3001,$M2861)="","",INDEX('Per Invoice'!$B$2:$B$3001,$M2861)))</f>
        <v/>
      </c>
      <c r="C2861">
        <f>IF($M2861="","",IF(INDEX('Per Invoice'!$C$2:$C$3001,$M2861)="","",INDEX('Per Invoice'!$C$2:$C$3001,$M2861)))</f>
        <v/>
      </c>
      <c r="D2861">
        <f>IF($M2861="","",IF(INDEX('Per Invoice'!$D$2:$D$3001,$M2861)="","",INDEX('Per Invoice'!$D$2:$D$3001,$M2861)))</f>
        <v/>
      </c>
      <c r="E2861">
        <f>IF($M2861="","",IF(INDEX('Per Invoice'!$E$2:$E$3001,$M2861)="","",INDEX('Per Invoice'!$E$2:$E$3001,$M2861)))</f>
        <v/>
      </c>
      <c r="F2861">
        <f>IF($M2861="","",IF(INDEX('Per Invoice'!$F$2:$F$3001,$M2861)="","",INDEX('Per Invoice'!$F$2:$F$3001,$M2861)))</f>
        <v/>
      </c>
      <c r="G2861" s="5">
        <f>IF($M2861="","",IF(INDEX('Per Invoice'!$G$2:$G$3001,$M2861)="","",INDEX('Per Invoice'!$G$2:$G$3001,$M2861)))</f>
        <v/>
      </c>
      <c r="H2861" s="5">
        <f>IF($M2861="","",IF(INDEX('Per Invoice'!$H$2:$H$3001,$M2861)="","",INDEX('Per Invoice'!$H$2:$H$3001,$M2861)))</f>
        <v/>
      </c>
      <c r="I2861" s="5">
        <f>IF($M2861="","",IF(INDEX('Per Invoice'!$I$2:$I$3001,$M2861)="","",INDEX('Per Invoice'!$I$2:$I$3001,$M2861)))</f>
        <v/>
      </c>
      <c r="J2861" s="5">
        <f>IF($M2861="","",IF(INDEX('Per Invoice'!$J$2:$J$3001,$M2861)="","",INDEX('Per Invoice'!$J$2:$J$3001,$M2861)))</f>
        <v/>
      </c>
      <c r="K2861" s="5">
        <f>IF($M2861="","",IF(INDEX('Per Invoice'!$K$2:$K$3001,$M2861)="","",INDEX('Per Invoice'!$K$2:$K$3001,$M2861)))</f>
        <v/>
      </c>
      <c r="L2861">
        <f>IF($M2861="","",IF(INDEX('Per Invoice'!$L$2:$L$3001,$M2861)="","",INDEX('Per Invoice'!$L$2:$L$3001,$M2861)))</f>
        <v/>
      </c>
      <c r="M2861">
        <f>IF(ROWS($M$2:$M2861)&lt;=COUNT('Per Invoice'!$N$2:$N$3001),MATCH(ROWS($M$2:$M2861),'Per Invoice'!$N$2:$N$3001,0),"")</f>
        <v/>
      </c>
    </row>
    <row r="2862">
      <c r="A2862">
        <f>IF($M2862="","",IF(INDEX('Per Invoice'!$A$2:$A$3001,$M2862)="","",INDEX('Per Invoice'!$A$2:$A$3001,$M2862)))</f>
        <v/>
      </c>
      <c r="B2862">
        <f>IF($M2862="","",IF(INDEX('Per Invoice'!$B$2:$B$3001,$M2862)="","",INDEX('Per Invoice'!$B$2:$B$3001,$M2862)))</f>
        <v/>
      </c>
      <c r="C2862">
        <f>IF($M2862="","",IF(INDEX('Per Invoice'!$C$2:$C$3001,$M2862)="","",INDEX('Per Invoice'!$C$2:$C$3001,$M2862)))</f>
        <v/>
      </c>
      <c r="D2862">
        <f>IF($M2862="","",IF(INDEX('Per Invoice'!$D$2:$D$3001,$M2862)="","",INDEX('Per Invoice'!$D$2:$D$3001,$M2862)))</f>
        <v/>
      </c>
      <c r="E2862">
        <f>IF($M2862="","",IF(INDEX('Per Invoice'!$E$2:$E$3001,$M2862)="","",INDEX('Per Invoice'!$E$2:$E$3001,$M2862)))</f>
        <v/>
      </c>
      <c r="F2862">
        <f>IF($M2862="","",IF(INDEX('Per Invoice'!$F$2:$F$3001,$M2862)="","",INDEX('Per Invoice'!$F$2:$F$3001,$M2862)))</f>
        <v/>
      </c>
      <c r="G2862" s="5">
        <f>IF($M2862="","",IF(INDEX('Per Invoice'!$G$2:$G$3001,$M2862)="","",INDEX('Per Invoice'!$G$2:$G$3001,$M2862)))</f>
        <v/>
      </c>
      <c r="H2862" s="5">
        <f>IF($M2862="","",IF(INDEX('Per Invoice'!$H$2:$H$3001,$M2862)="","",INDEX('Per Invoice'!$H$2:$H$3001,$M2862)))</f>
        <v/>
      </c>
      <c r="I2862" s="5">
        <f>IF($M2862="","",IF(INDEX('Per Invoice'!$I$2:$I$3001,$M2862)="","",INDEX('Per Invoice'!$I$2:$I$3001,$M2862)))</f>
        <v/>
      </c>
      <c r="J2862" s="5">
        <f>IF($M2862="","",IF(INDEX('Per Invoice'!$J$2:$J$3001,$M2862)="","",INDEX('Per Invoice'!$J$2:$J$3001,$M2862)))</f>
        <v/>
      </c>
      <c r="K2862" s="5">
        <f>IF($M2862="","",IF(INDEX('Per Invoice'!$K$2:$K$3001,$M2862)="","",INDEX('Per Invoice'!$K$2:$K$3001,$M2862)))</f>
        <v/>
      </c>
      <c r="L2862">
        <f>IF($M2862="","",IF(INDEX('Per Invoice'!$L$2:$L$3001,$M2862)="","",INDEX('Per Invoice'!$L$2:$L$3001,$M2862)))</f>
        <v/>
      </c>
      <c r="M2862">
        <f>IF(ROWS($M$2:$M2862)&lt;=COUNT('Per Invoice'!$N$2:$N$3001),MATCH(ROWS($M$2:$M2862),'Per Invoice'!$N$2:$N$3001,0),"")</f>
        <v/>
      </c>
    </row>
    <row r="2863">
      <c r="A2863">
        <f>IF($M2863="","",IF(INDEX('Per Invoice'!$A$2:$A$3001,$M2863)="","",INDEX('Per Invoice'!$A$2:$A$3001,$M2863)))</f>
        <v/>
      </c>
      <c r="B2863">
        <f>IF($M2863="","",IF(INDEX('Per Invoice'!$B$2:$B$3001,$M2863)="","",INDEX('Per Invoice'!$B$2:$B$3001,$M2863)))</f>
        <v/>
      </c>
      <c r="C2863">
        <f>IF($M2863="","",IF(INDEX('Per Invoice'!$C$2:$C$3001,$M2863)="","",INDEX('Per Invoice'!$C$2:$C$3001,$M2863)))</f>
        <v/>
      </c>
      <c r="D2863">
        <f>IF($M2863="","",IF(INDEX('Per Invoice'!$D$2:$D$3001,$M2863)="","",INDEX('Per Invoice'!$D$2:$D$3001,$M2863)))</f>
        <v/>
      </c>
      <c r="E2863">
        <f>IF($M2863="","",IF(INDEX('Per Invoice'!$E$2:$E$3001,$M2863)="","",INDEX('Per Invoice'!$E$2:$E$3001,$M2863)))</f>
        <v/>
      </c>
      <c r="F2863">
        <f>IF($M2863="","",IF(INDEX('Per Invoice'!$F$2:$F$3001,$M2863)="","",INDEX('Per Invoice'!$F$2:$F$3001,$M2863)))</f>
        <v/>
      </c>
      <c r="G2863" s="5">
        <f>IF($M2863="","",IF(INDEX('Per Invoice'!$G$2:$G$3001,$M2863)="","",INDEX('Per Invoice'!$G$2:$G$3001,$M2863)))</f>
        <v/>
      </c>
      <c r="H2863" s="5">
        <f>IF($M2863="","",IF(INDEX('Per Invoice'!$H$2:$H$3001,$M2863)="","",INDEX('Per Invoice'!$H$2:$H$3001,$M2863)))</f>
        <v/>
      </c>
      <c r="I2863" s="5">
        <f>IF($M2863="","",IF(INDEX('Per Invoice'!$I$2:$I$3001,$M2863)="","",INDEX('Per Invoice'!$I$2:$I$3001,$M2863)))</f>
        <v/>
      </c>
      <c r="J2863" s="5">
        <f>IF($M2863="","",IF(INDEX('Per Invoice'!$J$2:$J$3001,$M2863)="","",INDEX('Per Invoice'!$J$2:$J$3001,$M2863)))</f>
        <v/>
      </c>
      <c r="K2863" s="5">
        <f>IF($M2863="","",IF(INDEX('Per Invoice'!$K$2:$K$3001,$M2863)="","",INDEX('Per Invoice'!$K$2:$K$3001,$M2863)))</f>
        <v/>
      </c>
      <c r="L2863">
        <f>IF($M2863="","",IF(INDEX('Per Invoice'!$L$2:$L$3001,$M2863)="","",INDEX('Per Invoice'!$L$2:$L$3001,$M2863)))</f>
        <v/>
      </c>
      <c r="M2863">
        <f>IF(ROWS($M$2:$M2863)&lt;=COUNT('Per Invoice'!$N$2:$N$3001),MATCH(ROWS($M$2:$M2863),'Per Invoice'!$N$2:$N$3001,0),"")</f>
        <v/>
      </c>
    </row>
    <row r="2864">
      <c r="A2864">
        <f>IF($M2864="","",IF(INDEX('Per Invoice'!$A$2:$A$3001,$M2864)="","",INDEX('Per Invoice'!$A$2:$A$3001,$M2864)))</f>
        <v/>
      </c>
      <c r="B2864">
        <f>IF($M2864="","",IF(INDEX('Per Invoice'!$B$2:$B$3001,$M2864)="","",INDEX('Per Invoice'!$B$2:$B$3001,$M2864)))</f>
        <v/>
      </c>
      <c r="C2864">
        <f>IF($M2864="","",IF(INDEX('Per Invoice'!$C$2:$C$3001,$M2864)="","",INDEX('Per Invoice'!$C$2:$C$3001,$M2864)))</f>
        <v/>
      </c>
      <c r="D2864">
        <f>IF($M2864="","",IF(INDEX('Per Invoice'!$D$2:$D$3001,$M2864)="","",INDEX('Per Invoice'!$D$2:$D$3001,$M2864)))</f>
        <v/>
      </c>
      <c r="E2864">
        <f>IF($M2864="","",IF(INDEX('Per Invoice'!$E$2:$E$3001,$M2864)="","",INDEX('Per Invoice'!$E$2:$E$3001,$M2864)))</f>
        <v/>
      </c>
      <c r="F2864">
        <f>IF($M2864="","",IF(INDEX('Per Invoice'!$F$2:$F$3001,$M2864)="","",INDEX('Per Invoice'!$F$2:$F$3001,$M2864)))</f>
        <v/>
      </c>
      <c r="G2864" s="5">
        <f>IF($M2864="","",IF(INDEX('Per Invoice'!$G$2:$G$3001,$M2864)="","",INDEX('Per Invoice'!$G$2:$G$3001,$M2864)))</f>
        <v/>
      </c>
      <c r="H2864" s="5">
        <f>IF($M2864="","",IF(INDEX('Per Invoice'!$H$2:$H$3001,$M2864)="","",INDEX('Per Invoice'!$H$2:$H$3001,$M2864)))</f>
        <v/>
      </c>
      <c r="I2864" s="5">
        <f>IF($M2864="","",IF(INDEX('Per Invoice'!$I$2:$I$3001,$M2864)="","",INDEX('Per Invoice'!$I$2:$I$3001,$M2864)))</f>
        <v/>
      </c>
      <c r="J2864" s="5">
        <f>IF($M2864="","",IF(INDEX('Per Invoice'!$J$2:$J$3001,$M2864)="","",INDEX('Per Invoice'!$J$2:$J$3001,$M2864)))</f>
        <v/>
      </c>
      <c r="K2864" s="5">
        <f>IF($M2864="","",IF(INDEX('Per Invoice'!$K$2:$K$3001,$M2864)="","",INDEX('Per Invoice'!$K$2:$K$3001,$M2864)))</f>
        <v/>
      </c>
      <c r="L2864">
        <f>IF($M2864="","",IF(INDEX('Per Invoice'!$L$2:$L$3001,$M2864)="","",INDEX('Per Invoice'!$L$2:$L$3001,$M2864)))</f>
        <v/>
      </c>
      <c r="M2864">
        <f>IF(ROWS($M$2:$M2864)&lt;=COUNT('Per Invoice'!$N$2:$N$3001),MATCH(ROWS($M$2:$M2864),'Per Invoice'!$N$2:$N$3001,0),"")</f>
        <v/>
      </c>
    </row>
    <row r="2865">
      <c r="A2865">
        <f>IF($M2865="","",IF(INDEX('Per Invoice'!$A$2:$A$3001,$M2865)="","",INDEX('Per Invoice'!$A$2:$A$3001,$M2865)))</f>
        <v/>
      </c>
      <c r="B2865">
        <f>IF($M2865="","",IF(INDEX('Per Invoice'!$B$2:$B$3001,$M2865)="","",INDEX('Per Invoice'!$B$2:$B$3001,$M2865)))</f>
        <v/>
      </c>
      <c r="C2865">
        <f>IF($M2865="","",IF(INDEX('Per Invoice'!$C$2:$C$3001,$M2865)="","",INDEX('Per Invoice'!$C$2:$C$3001,$M2865)))</f>
        <v/>
      </c>
      <c r="D2865">
        <f>IF($M2865="","",IF(INDEX('Per Invoice'!$D$2:$D$3001,$M2865)="","",INDEX('Per Invoice'!$D$2:$D$3001,$M2865)))</f>
        <v/>
      </c>
      <c r="E2865">
        <f>IF($M2865="","",IF(INDEX('Per Invoice'!$E$2:$E$3001,$M2865)="","",INDEX('Per Invoice'!$E$2:$E$3001,$M2865)))</f>
        <v/>
      </c>
      <c r="F2865">
        <f>IF($M2865="","",IF(INDEX('Per Invoice'!$F$2:$F$3001,$M2865)="","",INDEX('Per Invoice'!$F$2:$F$3001,$M2865)))</f>
        <v/>
      </c>
      <c r="G2865" s="5">
        <f>IF($M2865="","",IF(INDEX('Per Invoice'!$G$2:$G$3001,$M2865)="","",INDEX('Per Invoice'!$G$2:$G$3001,$M2865)))</f>
        <v/>
      </c>
      <c r="H2865" s="5">
        <f>IF($M2865="","",IF(INDEX('Per Invoice'!$H$2:$H$3001,$M2865)="","",INDEX('Per Invoice'!$H$2:$H$3001,$M2865)))</f>
        <v/>
      </c>
      <c r="I2865" s="5">
        <f>IF($M2865="","",IF(INDEX('Per Invoice'!$I$2:$I$3001,$M2865)="","",INDEX('Per Invoice'!$I$2:$I$3001,$M2865)))</f>
        <v/>
      </c>
      <c r="J2865" s="5">
        <f>IF($M2865="","",IF(INDEX('Per Invoice'!$J$2:$J$3001,$M2865)="","",INDEX('Per Invoice'!$J$2:$J$3001,$M2865)))</f>
        <v/>
      </c>
      <c r="K2865" s="5">
        <f>IF($M2865="","",IF(INDEX('Per Invoice'!$K$2:$K$3001,$M2865)="","",INDEX('Per Invoice'!$K$2:$K$3001,$M2865)))</f>
        <v/>
      </c>
      <c r="L2865">
        <f>IF($M2865="","",IF(INDEX('Per Invoice'!$L$2:$L$3001,$M2865)="","",INDEX('Per Invoice'!$L$2:$L$3001,$M2865)))</f>
        <v/>
      </c>
      <c r="M2865">
        <f>IF(ROWS($M$2:$M2865)&lt;=COUNT('Per Invoice'!$N$2:$N$3001),MATCH(ROWS($M$2:$M2865),'Per Invoice'!$N$2:$N$3001,0),"")</f>
        <v/>
      </c>
    </row>
    <row r="2866">
      <c r="A2866">
        <f>IF($M2866="","",IF(INDEX('Per Invoice'!$A$2:$A$3001,$M2866)="","",INDEX('Per Invoice'!$A$2:$A$3001,$M2866)))</f>
        <v/>
      </c>
      <c r="B2866">
        <f>IF($M2866="","",IF(INDEX('Per Invoice'!$B$2:$B$3001,$M2866)="","",INDEX('Per Invoice'!$B$2:$B$3001,$M2866)))</f>
        <v/>
      </c>
      <c r="C2866">
        <f>IF($M2866="","",IF(INDEX('Per Invoice'!$C$2:$C$3001,$M2866)="","",INDEX('Per Invoice'!$C$2:$C$3001,$M2866)))</f>
        <v/>
      </c>
      <c r="D2866">
        <f>IF($M2866="","",IF(INDEX('Per Invoice'!$D$2:$D$3001,$M2866)="","",INDEX('Per Invoice'!$D$2:$D$3001,$M2866)))</f>
        <v/>
      </c>
      <c r="E2866">
        <f>IF($M2866="","",IF(INDEX('Per Invoice'!$E$2:$E$3001,$M2866)="","",INDEX('Per Invoice'!$E$2:$E$3001,$M2866)))</f>
        <v/>
      </c>
      <c r="F2866">
        <f>IF($M2866="","",IF(INDEX('Per Invoice'!$F$2:$F$3001,$M2866)="","",INDEX('Per Invoice'!$F$2:$F$3001,$M2866)))</f>
        <v/>
      </c>
      <c r="G2866" s="5">
        <f>IF($M2866="","",IF(INDEX('Per Invoice'!$G$2:$G$3001,$M2866)="","",INDEX('Per Invoice'!$G$2:$G$3001,$M2866)))</f>
        <v/>
      </c>
      <c r="H2866" s="5">
        <f>IF($M2866="","",IF(INDEX('Per Invoice'!$H$2:$H$3001,$M2866)="","",INDEX('Per Invoice'!$H$2:$H$3001,$M2866)))</f>
        <v/>
      </c>
      <c r="I2866" s="5">
        <f>IF($M2866="","",IF(INDEX('Per Invoice'!$I$2:$I$3001,$M2866)="","",INDEX('Per Invoice'!$I$2:$I$3001,$M2866)))</f>
        <v/>
      </c>
      <c r="J2866" s="5">
        <f>IF($M2866="","",IF(INDEX('Per Invoice'!$J$2:$J$3001,$M2866)="","",INDEX('Per Invoice'!$J$2:$J$3001,$M2866)))</f>
        <v/>
      </c>
      <c r="K2866" s="5">
        <f>IF($M2866="","",IF(INDEX('Per Invoice'!$K$2:$K$3001,$M2866)="","",INDEX('Per Invoice'!$K$2:$K$3001,$M2866)))</f>
        <v/>
      </c>
      <c r="L2866">
        <f>IF($M2866="","",IF(INDEX('Per Invoice'!$L$2:$L$3001,$M2866)="","",INDEX('Per Invoice'!$L$2:$L$3001,$M2866)))</f>
        <v/>
      </c>
      <c r="M2866">
        <f>IF(ROWS($M$2:$M2866)&lt;=COUNT('Per Invoice'!$N$2:$N$3001),MATCH(ROWS($M$2:$M2866),'Per Invoice'!$N$2:$N$3001,0),"")</f>
        <v/>
      </c>
    </row>
    <row r="2867">
      <c r="A2867">
        <f>IF($M2867="","",IF(INDEX('Per Invoice'!$A$2:$A$3001,$M2867)="","",INDEX('Per Invoice'!$A$2:$A$3001,$M2867)))</f>
        <v/>
      </c>
      <c r="B2867">
        <f>IF($M2867="","",IF(INDEX('Per Invoice'!$B$2:$B$3001,$M2867)="","",INDEX('Per Invoice'!$B$2:$B$3001,$M2867)))</f>
        <v/>
      </c>
      <c r="C2867">
        <f>IF($M2867="","",IF(INDEX('Per Invoice'!$C$2:$C$3001,$M2867)="","",INDEX('Per Invoice'!$C$2:$C$3001,$M2867)))</f>
        <v/>
      </c>
      <c r="D2867">
        <f>IF($M2867="","",IF(INDEX('Per Invoice'!$D$2:$D$3001,$M2867)="","",INDEX('Per Invoice'!$D$2:$D$3001,$M2867)))</f>
        <v/>
      </c>
      <c r="E2867">
        <f>IF($M2867="","",IF(INDEX('Per Invoice'!$E$2:$E$3001,$M2867)="","",INDEX('Per Invoice'!$E$2:$E$3001,$M2867)))</f>
        <v/>
      </c>
      <c r="F2867">
        <f>IF($M2867="","",IF(INDEX('Per Invoice'!$F$2:$F$3001,$M2867)="","",INDEX('Per Invoice'!$F$2:$F$3001,$M2867)))</f>
        <v/>
      </c>
      <c r="G2867" s="5">
        <f>IF($M2867="","",IF(INDEX('Per Invoice'!$G$2:$G$3001,$M2867)="","",INDEX('Per Invoice'!$G$2:$G$3001,$M2867)))</f>
        <v/>
      </c>
      <c r="H2867" s="5">
        <f>IF($M2867="","",IF(INDEX('Per Invoice'!$H$2:$H$3001,$M2867)="","",INDEX('Per Invoice'!$H$2:$H$3001,$M2867)))</f>
        <v/>
      </c>
      <c r="I2867" s="5">
        <f>IF($M2867="","",IF(INDEX('Per Invoice'!$I$2:$I$3001,$M2867)="","",INDEX('Per Invoice'!$I$2:$I$3001,$M2867)))</f>
        <v/>
      </c>
      <c r="J2867" s="5">
        <f>IF($M2867="","",IF(INDEX('Per Invoice'!$J$2:$J$3001,$M2867)="","",INDEX('Per Invoice'!$J$2:$J$3001,$M2867)))</f>
        <v/>
      </c>
      <c r="K2867" s="5">
        <f>IF($M2867="","",IF(INDEX('Per Invoice'!$K$2:$K$3001,$M2867)="","",INDEX('Per Invoice'!$K$2:$K$3001,$M2867)))</f>
        <v/>
      </c>
      <c r="L2867">
        <f>IF($M2867="","",IF(INDEX('Per Invoice'!$L$2:$L$3001,$M2867)="","",INDEX('Per Invoice'!$L$2:$L$3001,$M2867)))</f>
        <v/>
      </c>
      <c r="M2867">
        <f>IF(ROWS($M$2:$M2867)&lt;=COUNT('Per Invoice'!$N$2:$N$3001),MATCH(ROWS($M$2:$M2867),'Per Invoice'!$N$2:$N$3001,0),"")</f>
        <v/>
      </c>
    </row>
    <row r="2868">
      <c r="A2868">
        <f>IF($M2868="","",IF(INDEX('Per Invoice'!$A$2:$A$3001,$M2868)="","",INDEX('Per Invoice'!$A$2:$A$3001,$M2868)))</f>
        <v/>
      </c>
      <c r="B2868">
        <f>IF($M2868="","",IF(INDEX('Per Invoice'!$B$2:$B$3001,$M2868)="","",INDEX('Per Invoice'!$B$2:$B$3001,$M2868)))</f>
        <v/>
      </c>
      <c r="C2868">
        <f>IF($M2868="","",IF(INDEX('Per Invoice'!$C$2:$C$3001,$M2868)="","",INDEX('Per Invoice'!$C$2:$C$3001,$M2868)))</f>
        <v/>
      </c>
      <c r="D2868">
        <f>IF($M2868="","",IF(INDEX('Per Invoice'!$D$2:$D$3001,$M2868)="","",INDEX('Per Invoice'!$D$2:$D$3001,$M2868)))</f>
        <v/>
      </c>
      <c r="E2868">
        <f>IF($M2868="","",IF(INDEX('Per Invoice'!$E$2:$E$3001,$M2868)="","",INDEX('Per Invoice'!$E$2:$E$3001,$M2868)))</f>
        <v/>
      </c>
      <c r="F2868">
        <f>IF($M2868="","",IF(INDEX('Per Invoice'!$F$2:$F$3001,$M2868)="","",INDEX('Per Invoice'!$F$2:$F$3001,$M2868)))</f>
        <v/>
      </c>
      <c r="G2868" s="5">
        <f>IF($M2868="","",IF(INDEX('Per Invoice'!$G$2:$G$3001,$M2868)="","",INDEX('Per Invoice'!$G$2:$G$3001,$M2868)))</f>
        <v/>
      </c>
      <c r="H2868" s="5">
        <f>IF($M2868="","",IF(INDEX('Per Invoice'!$H$2:$H$3001,$M2868)="","",INDEX('Per Invoice'!$H$2:$H$3001,$M2868)))</f>
        <v/>
      </c>
      <c r="I2868" s="5">
        <f>IF($M2868="","",IF(INDEX('Per Invoice'!$I$2:$I$3001,$M2868)="","",INDEX('Per Invoice'!$I$2:$I$3001,$M2868)))</f>
        <v/>
      </c>
      <c r="J2868" s="5">
        <f>IF($M2868="","",IF(INDEX('Per Invoice'!$J$2:$J$3001,$M2868)="","",INDEX('Per Invoice'!$J$2:$J$3001,$M2868)))</f>
        <v/>
      </c>
      <c r="K2868" s="5">
        <f>IF($M2868="","",IF(INDEX('Per Invoice'!$K$2:$K$3001,$M2868)="","",INDEX('Per Invoice'!$K$2:$K$3001,$M2868)))</f>
        <v/>
      </c>
      <c r="L2868">
        <f>IF($M2868="","",IF(INDEX('Per Invoice'!$L$2:$L$3001,$M2868)="","",INDEX('Per Invoice'!$L$2:$L$3001,$M2868)))</f>
        <v/>
      </c>
      <c r="M2868">
        <f>IF(ROWS($M$2:$M2868)&lt;=COUNT('Per Invoice'!$N$2:$N$3001),MATCH(ROWS($M$2:$M2868),'Per Invoice'!$N$2:$N$3001,0),"")</f>
        <v/>
      </c>
    </row>
    <row r="2869">
      <c r="A2869">
        <f>IF($M2869="","",IF(INDEX('Per Invoice'!$A$2:$A$3001,$M2869)="","",INDEX('Per Invoice'!$A$2:$A$3001,$M2869)))</f>
        <v/>
      </c>
      <c r="B2869">
        <f>IF($M2869="","",IF(INDEX('Per Invoice'!$B$2:$B$3001,$M2869)="","",INDEX('Per Invoice'!$B$2:$B$3001,$M2869)))</f>
        <v/>
      </c>
      <c r="C2869">
        <f>IF($M2869="","",IF(INDEX('Per Invoice'!$C$2:$C$3001,$M2869)="","",INDEX('Per Invoice'!$C$2:$C$3001,$M2869)))</f>
        <v/>
      </c>
      <c r="D2869">
        <f>IF($M2869="","",IF(INDEX('Per Invoice'!$D$2:$D$3001,$M2869)="","",INDEX('Per Invoice'!$D$2:$D$3001,$M2869)))</f>
        <v/>
      </c>
      <c r="E2869">
        <f>IF($M2869="","",IF(INDEX('Per Invoice'!$E$2:$E$3001,$M2869)="","",INDEX('Per Invoice'!$E$2:$E$3001,$M2869)))</f>
        <v/>
      </c>
      <c r="F2869">
        <f>IF($M2869="","",IF(INDEX('Per Invoice'!$F$2:$F$3001,$M2869)="","",INDEX('Per Invoice'!$F$2:$F$3001,$M2869)))</f>
        <v/>
      </c>
      <c r="G2869" s="5">
        <f>IF($M2869="","",IF(INDEX('Per Invoice'!$G$2:$G$3001,$M2869)="","",INDEX('Per Invoice'!$G$2:$G$3001,$M2869)))</f>
        <v/>
      </c>
      <c r="H2869" s="5">
        <f>IF($M2869="","",IF(INDEX('Per Invoice'!$H$2:$H$3001,$M2869)="","",INDEX('Per Invoice'!$H$2:$H$3001,$M2869)))</f>
        <v/>
      </c>
      <c r="I2869" s="5">
        <f>IF($M2869="","",IF(INDEX('Per Invoice'!$I$2:$I$3001,$M2869)="","",INDEX('Per Invoice'!$I$2:$I$3001,$M2869)))</f>
        <v/>
      </c>
      <c r="J2869" s="5">
        <f>IF($M2869="","",IF(INDEX('Per Invoice'!$J$2:$J$3001,$M2869)="","",INDEX('Per Invoice'!$J$2:$J$3001,$M2869)))</f>
        <v/>
      </c>
      <c r="K2869" s="5">
        <f>IF($M2869="","",IF(INDEX('Per Invoice'!$K$2:$K$3001,$M2869)="","",INDEX('Per Invoice'!$K$2:$K$3001,$M2869)))</f>
        <v/>
      </c>
      <c r="L2869">
        <f>IF($M2869="","",IF(INDEX('Per Invoice'!$L$2:$L$3001,$M2869)="","",INDEX('Per Invoice'!$L$2:$L$3001,$M2869)))</f>
        <v/>
      </c>
      <c r="M2869">
        <f>IF(ROWS($M$2:$M2869)&lt;=COUNT('Per Invoice'!$N$2:$N$3001),MATCH(ROWS($M$2:$M2869),'Per Invoice'!$N$2:$N$3001,0),"")</f>
        <v/>
      </c>
    </row>
    <row r="2870">
      <c r="A2870">
        <f>IF($M2870="","",IF(INDEX('Per Invoice'!$A$2:$A$3001,$M2870)="","",INDEX('Per Invoice'!$A$2:$A$3001,$M2870)))</f>
        <v/>
      </c>
      <c r="B2870">
        <f>IF($M2870="","",IF(INDEX('Per Invoice'!$B$2:$B$3001,$M2870)="","",INDEX('Per Invoice'!$B$2:$B$3001,$M2870)))</f>
        <v/>
      </c>
      <c r="C2870">
        <f>IF($M2870="","",IF(INDEX('Per Invoice'!$C$2:$C$3001,$M2870)="","",INDEX('Per Invoice'!$C$2:$C$3001,$M2870)))</f>
        <v/>
      </c>
      <c r="D2870">
        <f>IF($M2870="","",IF(INDEX('Per Invoice'!$D$2:$D$3001,$M2870)="","",INDEX('Per Invoice'!$D$2:$D$3001,$M2870)))</f>
        <v/>
      </c>
      <c r="E2870">
        <f>IF($M2870="","",IF(INDEX('Per Invoice'!$E$2:$E$3001,$M2870)="","",INDEX('Per Invoice'!$E$2:$E$3001,$M2870)))</f>
        <v/>
      </c>
      <c r="F2870">
        <f>IF($M2870="","",IF(INDEX('Per Invoice'!$F$2:$F$3001,$M2870)="","",INDEX('Per Invoice'!$F$2:$F$3001,$M2870)))</f>
        <v/>
      </c>
      <c r="G2870" s="5">
        <f>IF($M2870="","",IF(INDEX('Per Invoice'!$G$2:$G$3001,$M2870)="","",INDEX('Per Invoice'!$G$2:$G$3001,$M2870)))</f>
        <v/>
      </c>
      <c r="H2870" s="5">
        <f>IF($M2870="","",IF(INDEX('Per Invoice'!$H$2:$H$3001,$M2870)="","",INDEX('Per Invoice'!$H$2:$H$3001,$M2870)))</f>
        <v/>
      </c>
      <c r="I2870" s="5">
        <f>IF($M2870="","",IF(INDEX('Per Invoice'!$I$2:$I$3001,$M2870)="","",INDEX('Per Invoice'!$I$2:$I$3001,$M2870)))</f>
        <v/>
      </c>
      <c r="J2870" s="5">
        <f>IF($M2870="","",IF(INDEX('Per Invoice'!$J$2:$J$3001,$M2870)="","",INDEX('Per Invoice'!$J$2:$J$3001,$M2870)))</f>
        <v/>
      </c>
      <c r="K2870" s="5">
        <f>IF($M2870="","",IF(INDEX('Per Invoice'!$K$2:$K$3001,$M2870)="","",INDEX('Per Invoice'!$K$2:$K$3001,$M2870)))</f>
        <v/>
      </c>
      <c r="L2870">
        <f>IF($M2870="","",IF(INDEX('Per Invoice'!$L$2:$L$3001,$M2870)="","",INDEX('Per Invoice'!$L$2:$L$3001,$M2870)))</f>
        <v/>
      </c>
      <c r="M2870">
        <f>IF(ROWS($M$2:$M2870)&lt;=COUNT('Per Invoice'!$N$2:$N$3001),MATCH(ROWS($M$2:$M2870),'Per Invoice'!$N$2:$N$3001,0),"")</f>
        <v/>
      </c>
    </row>
    <row r="2871">
      <c r="A2871">
        <f>IF($M2871="","",IF(INDEX('Per Invoice'!$A$2:$A$3001,$M2871)="","",INDEX('Per Invoice'!$A$2:$A$3001,$M2871)))</f>
        <v/>
      </c>
      <c r="B2871">
        <f>IF($M2871="","",IF(INDEX('Per Invoice'!$B$2:$B$3001,$M2871)="","",INDEX('Per Invoice'!$B$2:$B$3001,$M2871)))</f>
        <v/>
      </c>
      <c r="C2871">
        <f>IF($M2871="","",IF(INDEX('Per Invoice'!$C$2:$C$3001,$M2871)="","",INDEX('Per Invoice'!$C$2:$C$3001,$M2871)))</f>
        <v/>
      </c>
      <c r="D2871">
        <f>IF($M2871="","",IF(INDEX('Per Invoice'!$D$2:$D$3001,$M2871)="","",INDEX('Per Invoice'!$D$2:$D$3001,$M2871)))</f>
        <v/>
      </c>
      <c r="E2871">
        <f>IF($M2871="","",IF(INDEX('Per Invoice'!$E$2:$E$3001,$M2871)="","",INDEX('Per Invoice'!$E$2:$E$3001,$M2871)))</f>
        <v/>
      </c>
      <c r="F2871">
        <f>IF($M2871="","",IF(INDEX('Per Invoice'!$F$2:$F$3001,$M2871)="","",INDEX('Per Invoice'!$F$2:$F$3001,$M2871)))</f>
        <v/>
      </c>
      <c r="G2871" s="5">
        <f>IF($M2871="","",IF(INDEX('Per Invoice'!$G$2:$G$3001,$M2871)="","",INDEX('Per Invoice'!$G$2:$G$3001,$M2871)))</f>
        <v/>
      </c>
      <c r="H2871" s="5">
        <f>IF($M2871="","",IF(INDEX('Per Invoice'!$H$2:$H$3001,$M2871)="","",INDEX('Per Invoice'!$H$2:$H$3001,$M2871)))</f>
        <v/>
      </c>
      <c r="I2871" s="5">
        <f>IF($M2871="","",IF(INDEX('Per Invoice'!$I$2:$I$3001,$M2871)="","",INDEX('Per Invoice'!$I$2:$I$3001,$M2871)))</f>
        <v/>
      </c>
      <c r="J2871" s="5">
        <f>IF($M2871="","",IF(INDEX('Per Invoice'!$J$2:$J$3001,$M2871)="","",INDEX('Per Invoice'!$J$2:$J$3001,$M2871)))</f>
        <v/>
      </c>
      <c r="K2871" s="5">
        <f>IF($M2871="","",IF(INDEX('Per Invoice'!$K$2:$K$3001,$M2871)="","",INDEX('Per Invoice'!$K$2:$K$3001,$M2871)))</f>
        <v/>
      </c>
      <c r="L2871">
        <f>IF($M2871="","",IF(INDEX('Per Invoice'!$L$2:$L$3001,$M2871)="","",INDEX('Per Invoice'!$L$2:$L$3001,$M2871)))</f>
        <v/>
      </c>
      <c r="M2871">
        <f>IF(ROWS($M$2:$M2871)&lt;=COUNT('Per Invoice'!$N$2:$N$3001),MATCH(ROWS($M$2:$M2871),'Per Invoice'!$N$2:$N$3001,0),"")</f>
        <v/>
      </c>
    </row>
    <row r="2872">
      <c r="A2872">
        <f>IF($M2872="","",IF(INDEX('Per Invoice'!$A$2:$A$3001,$M2872)="","",INDEX('Per Invoice'!$A$2:$A$3001,$M2872)))</f>
        <v/>
      </c>
      <c r="B2872">
        <f>IF($M2872="","",IF(INDEX('Per Invoice'!$B$2:$B$3001,$M2872)="","",INDEX('Per Invoice'!$B$2:$B$3001,$M2872)))</f>
        <v/>
      </c>
      <c r="C2872">
        <f>IF($M2872="","",IF(INDEX('Per Invoice'!$C$2:$C$3001,$M2872)="","",INDEX('Per Invoice'!$C$2:$C$3001,$M2872)))</f>
        <v/>
      </c>
      <c r="D2872">
        <f>IF($M2872="","",IF(INDEX('Per Invoice'!$D$2:$D$3001,$M2872)="","",INDEX('Per Invoice'!$D$2:$D$3001,$M2872)))</f>
        <v/>
      </c>
      <c r="E2872">
        <f>IF($M2872="","",IF(INDEX('Per Invoice'!$E$2:$E$3001,$M2872)="","",INDEX('Per Invoice'!$E$2:$E$3001,$M2872)))</f>
        <v/>
      </c>
      <c r="F2872">
        <f>IF($M2872="","",IF(INDEX('Per Invoice'!$F$2:$F$3001,$M2872)="","",INDEX('Per Invoice'!$F$2:$F$3001,$M2872)))</f>
        <v/>
      </c>
      <c r="G2872" s="5">
        <f>IF($M2872="","",IF(INDEX('Per Invoice'!$G$2:$G$3001,$M2872)="","",INDEX('Per Invoice'!$G$2:$G$3001,$M2872)))</f>
        <v/>
      </c>
      <c r="H2872" s="5">
        <f>IF($M2872="","",IF(INDEX('Per Invoice'!$H$2:$H$3001,$M2872)="","",INDEX('Per Invoice'!$H$2:$H$3001,$M2872)))</f>
        <v/>
      </c>
      <c r="I2872" s="5">
        <f>IF($M2872="","",IF(INDEX('Per Invoice'!$I$2:$I$3001,$M2872)="","",INDEX('Per Invoice'!$I$2:$I$3001,$M2872)))</f>
        <v/>
      </c>
      <c r="J2872" s="5">
        <f>IF($M2872="","",IF(INDEX('Per Invoice'!$J$2:$J$3001,$M2872)="","",INDEX('Per Invoice'!$J$2:$J$3001,$M2872)))</f>
        <v/>
      </c>
      <c r="K2872" s="5">
        <f>IF($M2872="","",IF(INDEX('Per Invoice'!$K$2:$K$3001,$M2872)="","",INDEX('Per Invoice'!$K$2:$K$3001,$M2872)))</f>
        <v/>
      </c>
      <c r="L2872">
        <f>IF($M2872="","",IF(INDEX('Per Invoice'!$L$2:$L$3001,$M2872)="","",INDEX('Per Invoice'!$L$2:$L$3001,$M2872)))</f>
        <v/>
      </c>
      <c r="M2872">
        <f>IF(ROWS($M$2:$M2872)&lt;=COUNT('Per Invoice'!$N$2:$N$3001),MATCH(ROWS($M$2:$M2872),'Per Invoice'!$N$2:$N$3001,0),"")</f>
        <v/>
      </c>
    </row>
    <row r="2873">
      <c r="A2873">
        <f>IF($M2873="","",IF(INDEX('Per Invoice'!$A$2:$A$3001,$M2873)="","",INDEX('Per Invoice'!$A$2:$A$3001,$M2873)))</f>
        <v/>
      </c>
      <c r="B2873">
        <f>IF($M2873="","",IF(INDEX('Per Invoice'!$B$2:$B$3001,$M2873)="","",INDEX('Per Invoice'!$B$2:$B$3001,$M2873)))</f>
        <v/>
      </c>
      <c r="C2873">
        <f>IF($M2873="","",IF(INDEX('Per Invoice'!$C$2:$C$3001,$M2873)="","",INDEX('Per Invoice'!$C$2:$C$3001,$M2873)))</f>
        <v/>
      </c>
      <c r="D2873">
        <f>IF($M2873="","",IF(INDEX('Per Invoice'!$D$2:$D$3001,$M2873)="","",INDEX('Per Invoice'!$D$2:$D$3001,$M2873)))</f>
        <v/>
      </c>
      <c r="E2873">
        <f>IF($M2873="","",IF(INDEX('Per Invoice'!$E$2:$E$3001,$M2873)="","",INDEX('Per Invoice'!$E$2:$E$3001,$M2873)))</f>
        <v/>
      </c>
      <c r="F2873">
        <f>IF($M2873="","",IF(INDEX('Per Invoice'!$F$2:$F$3001,$M2873)="","",INDEX('Per Invoice'!$F$2:$F$3001,$M2873)))</f>
        <v/>
      </c>
      <c r="G2873" s="5">
        <f>IF($M2873="","",IF(INDEX('Per Invoice'!$G$2:$G$3001,$M2873)="","",INDEX('Per Invoice'!$G$2:$G$3001,$M2873)))</f>
        <v/>
      </c>
      <c r="H2873" s="5">
        <f>IF($M2873="","",IF(INDEX('Per Invoice'!$H$2:$H$3001,$M2873)="","",INDEX('Per Invoice'!$H$2:$H$3001,$M2873)))</f>
        <v/>
      </c>
      <c r="I2873" s="5">
        <f>IF($M2873="","",IF(INDEX('Per Invoice'!$I$2:$I$3001,$M2873)="","",INDEX('Per Invoice'!$I$2:$I$3001,$M2873)))</f>
        <v/>
      </c>
      <c r="J2873" s="5">
        <f>IF($M2873="","",IF(INDEX('Per Invoice'!$J$2:$J$3001,$M2873)="","",INDEX('Per Invoice'!$J$2:$J$3001,$M2873)))</f>
        <v/>
      </c>
      <c r="K2873" s="5">
        <f>IF($M2873="","",IF(INDEX('Per Invoice'!$K$2:$K$3001,$M2873)="","",INDEX('Per Invoice'!$K$2:$K$3001,$M2873)))</f>
        <v/>
      </c>
      <c r="L2873">
        <f>IF($M2873="","",IF(INDEX('Per Invoice'!$L$2:$L$3001,$M2873)="","",INDEX('Per Invoice'!$L$2:$L$3001,$M2873)))</f>
        <v/>
      </c>
      <c r="M2873">
        <f>IF(ROWS($M$2:$M2873)&lt;=COUNT('Per Invoice'!$N$2:$N$3001),MATCH(ROWS($M$2:$M2873),'Per Invoice'!$N$2:$N$3001,0),"")</f>
        <v/>
      </c>
    </row>
    <row r="2874">
      <c r="A2874">
        <f>IF($M2874="","",IF(INDEX('Per Invoice'!$A$2:$A$3001,$M2874)="","",INDEX('Per Invoice'!$A$2:$A$3001,$M2874)))</f>
        <v/>
      </c>
      <c r="B2874">
        <f>IF($M2874="","",IF(INDEX('Per Invoice'!$B$2:$B$3001,$M2874)="","",INDEX('Per Invoice'!$B$2:$B$3001,$M2874)))</f>
        <v/>
      </c>
      <c r="C2874">
        <f>IF($M2874="","",IF(INDEX('Per Invoice'!$C$2:$C$3001,$M2874)="","",INDEX('Per Invoice'!$C$2:$C$3001,$M2874)))</f>
        <v/>
      </c>
      <c r="D2874">
        <f>IF($M2874="","",IF(INDEX('Per Invoice'!$D$2:$D$3001,$M2874)="","",INDEX('Per Invoice'!$D$2:$D$3001,$M2874)))</f>
        <v/>
      </c>
      <c r="E2874">
        <f>IF($M2874="","",IF(INDEX('Per Invoice'!$E$2:$E$3001,$M2874)="","",INDEX('Per Invoice'!$E$2:$E$3001,$M2874)))</f>
        <v/>
      </c>
      <c r="F2874">
        <f>IF($M2874="","",IF(INDEX('Per Invoice'!$F$2:$F$3001,$M2874)="","",INDEX('Per Invoice'!$F$2:$F$3001,$M2874)))</f>
        <v/>
      </c>
      <c r="G2874" s="5">
        <f>IF($M2874="","",IF(INDEX('Per Invoice'!$G$2:$G$3001,$M2874)="","",INDEX('Per Invoice'!$G$2:$G$3001,$M2874)))</f>
        <v/>
      </c>
      <c r="H2874" s="5">
        <f>IF($M2874="","",IF(INDEX('Per Invoice'!$H$2:$H$3001,$M2874)="","",INDEX('Per Invoice'!$H$2:$H$3001,$M2874)))</f>
        <v/>
      </c>
      <c r="I2874" s="5">
        <f>IF($M2874="","",IF(INDEX('Per Invoice'!$I$2:$I$3001,$M2874)="","",INDEX('Per Invoice'!$I$2:$I$3001,$M2874)))</f>
        <v/>
      </c>
      <c r="J2874" s="5">
        <f>IF($M2874="","",IF(INDEX('Per Invoice'!$J$2:$J$3001,$M2874)="","",INDEX('Per Invoice'!$J$2:$J$3001,$M2874)))</f>
        <v/>
      </c>
      <c r="K2874" s="5">
        <f>IF($M2874="","",IF(INDEX('Per Invoice'!$K$2:$K$3001,$M2874)="","",INDEX('Per Invoice'!$K$2:$K$3001,$M2874)))</f>
        <v/>
      </c>
      <c r="L2874">
        <f>IF($M2874="","",IF(INDEX('Per Invoice'!$L$2:$L$3001,$M2874)="","",INDEX('Per Invoice'!$L$2:$L$3001,$M2874)))</f>
        <v/>
      </c>
      <c r="M2874">
        <f>IF(ROWS($M$2:$M2874)&lt;=COUNT('Per Invoice'!$N$2:$N$3001),MATCH(ROWS($M$2:$M2874),'Per Invoice'!$N$2:$N$3001,0),"")</f>
        <v/>
      </c>
    </row>
    <row r="2875">
      <c r="A2875">
        <f>IF($M2875="","",IF(INDEX('Per Invoice'!$A$2:$A$3001,$M2875)="","",INDEX('Per Invoice'!$A$2:$A$3001,$M2875)))</f>
        <v/>
      </c>
      <c r="B2875">
        <f>IF($M2875="","",IF(INDEX('Per Invoice'!$B$2:$B$3001,$M2875)="","",INDEX('Per Invoice'!$B$2:$B$3001,$M2875)))</f>
        <v/>
      </c>
      <c r="C2875">
        <f>IF($M2875="","",IF(INDEX('Per Invoice'!$C$2:$C$3001,$M2875)="","",INDEX('Per Invoice'!$C$2:$C$3001,$M2875)))</f>
        <v/>
      </c>
      <c r="D2875">
        <f>IF($M2875="","",IF(INDEX('Per Invoice'!$D$2:$D$3001,$M2875)="","",INDEX('Per Invoice'!$D$2:$D$3001,$M2875)))</f>
        <v/>
      </c>
      <c r="E2875">
        <f>IF($M2875="","",IF(INDEX('Per Invoice'!$E$2:$E$3001,$M2875)="","",INDEX('Per Invoice'!$E$2:$E$3001,$M2875)))</f>
        <v/>
      </c>
      <c r="F2875">
        <f>IF($M2875="","",IF(INDEX('Per Invoice'!$F$2:$F$3001,$M2875)="","",INDEX('Per Invoice'!$F$2:$F$3001,$M2875)))</f>
        <v/>
      </c>
      <c r="G2875" s="5">
        <f>IF($M2875="","",IF(INDEX('Per Invoice'!$G$2:$G$3001,$M2875)="","",INDEX('Per Invoice'!$G$2:$G$3001,$M2875)))</f>
        <v/>
      </c>
      <c r="H2875" s="5">
        <f>IF($M2875="","",IF(INDEX('Per Invoice'!$H$2:$H$3001,$M2875)="","",INDEX('Per Invoice'!$H$2:$H$3001,$M2875)))</f>
        <v/>
      </c>
      <c r="I2875" s="5">
        <f>IF($M2875="","",IF(INDEX('Per Invoice'!$I$2:$I$3001,$M2875)="","",INDEX('Per Invoice'!$I$2:$I$3001,$M2875)))</f>
        <v/>
      </c>
      <c r="J2875" s="5">
        <f>IF($M2875="","",IF(INDEX('Per Invoice'!$J$2:$J$3001,$M2875)="","",INDEX('Per Invoice'!$J$2:$J$3001,$M2875)))</f>
        <v/>
      </c>
      <c r="K2875" s="5">
        <f>IF($M2875="","",IF(INDEX('Per Invoice'!$K$2:$K$3001,$M2875)="","",INDEX('Per Invoice'!$K$2:$K$3001,$M2875)))</f>
        <v/>
      </c>
      <c r="L2875">
        <f>IF($M2875="","",IF(INDEX('Per Invoice'!$L$2:$L$3001,$M2875)="","",INDEX('Per Invoice'!$L$2:$L$3001,$M2875)))</f>
        <v/>
      </c>
      <c r="M2875">
        <f>IF(ROWS($M$2:$M2875)&lt;=COUNT('Per Invoice'!$N$2:$N$3001),MATCH(ROWS($M$2:$M2875),'Per Invoice'!$N$2:$N$3001,0),"")</f>
        <v/>
      </c>
    </row>
    <row r="2876">
      <c r="A2876">
        <f>IF($M2876="","",IF(INDEX('Per Invoice'!$A$2:$A$3001,$M2876)="","",INDEX('Per Invoice'!$A$2:$A$3001,$M2876)))</f>
        <v/>
      </c>
      <c r="B2876">
        <f>IF($M2876="","",IF(INDEX('Per Invoice'!$B$2:$B$3001,$M2876)="","",INDEX('Per Invoice'!$B$2:$B$3001,$M2876)))</f>
        <v/>
      </c>
      <c r="C2876">
        <f>IF($M2876="","",IF(INDEX('Per Invoice'!$C$2:$C$3001,$M2876)="","",INDEX('Per Invoice'!$C$2:$C$3001,$M2876)))</f>
        <v/>
      </c>
      <c r="D2876">
        <f>IF($M2876="","",IF(INDEX('Per Invoice'!$D$2:$D$3001,$M2876)="","",INDEX('Per Invoice'!$D$2:$D$3001,$M2876)))</f>
        <v/>
      </c>
      <c r="E2876">
        <f>IF($M2876="","",IF(INDEX('Per Invoice'!$E$2:$E$3001,$M2876)="","",INDEX('Per Invoice'!$E$2:$E$3001,$M2876)))</f>
        <v/>
      </c>
      <c r="F2876">
        <f>IF($M2876="","",IF(INDEX('Per Invoice'!$F$2:$F$3001,$M2876)="","",INDEX('Per Invoice'!$F$2:$F$3001,$M2876)))</f>
        <v/>
      </c>
      <c r="G2876" s="5">
        <f>IF($M2876="","",IF(INDEX('Per Invoice'!$G$2:$G$3001,$M2876)="","",INDEX('Per Invoice'!$G$2:$G$3001,$M2876)))</f>
        <v/>
      </c>
      <c r="H2876" s="5">
        <f>IF($M2876="","",IF(INDEX('Per Invoice'!$H$2:$H$3001,$M2876)="","",INDEX('Per Invoice'!$H$2:$H$3001,$M2876)))</f>
        <v/>
      </c>
      <c r="I2876" s="5">
        <f>IF($M2876="","",IF(INDEX('Per Invoice'!$I$2:$I$3001,$M2876)="","",INDEX('Per Invoice'!$I$2:$I$3001,$M2876)))</f>
        <v/>
      </c>
      <c r="J2876" s="5">
        <f>IF($M2876="","",IF(INDEX('Per Invoice'!$J$2:$J$3001,$M2876)="","",INDEX('Per Invoice'!$J$2:$J$3001,$M2876)))</f>
        <v/>
      </c>
      <c r="K2876" s="5">
        <f>IF($M2876="","",IF(INDEX('Per Invoice'!$K$2:$K$3001,$M2876)="","",INDEX('Per Invoice'!$K$2:$K$3001,$M2876)))</f>
        <v/>
      </c>
      <c r="L2876">
        <f>IF($M2876="","",IF(INDEX('Per Invoice'!$L$2:$L$3001,$M2876)="","",INDEX('Per Invoice'!$L$2:$L$3001,$M2876)))</f>
        <v/>
      </c>
      <c r="M2876">
        <f>IF(ROWS($M$2:$M2876)&lt;=COUNT('Per Invoice'!$N$2:$N$3001),MATCH(ROWS($M$2:$M2876),'Per Invoice'!$N$2:$N$3001,0),"")</f>
        <v/>
      </c>
    </row>
    <row r="2877">
      <c r="A2877">
        <f>IF($M2877="","",IF(INDEX('Per Invoice'!$A$2:$A$3001,$M2877)="","",INDEX('Per Invoice'!$A$2:$A$3001,$M2877)))</f>
        <v/>
      </c>
      <c r="B2877">
        <f>IF($M2877="","",IF(INDEX('Per Invoice'!$B$2:$B$3001,$M2877)="","",INDEX('Per Invoice'!$B$2:$B$3001,$M2877)))</f>
        <v/>
      </c>
      <c r="C2877">
        <f>IF($M2877="","",IF(INDEX('Per Invoice'!$C$2:$C$3001,$M2877)="","",INDEX('Per Invoice'!$C$2:$C$3001,$M2877)))</f>
        <v/>
      </c>
      <c r="D2877">
        <f>IF($M2877="","",IF(INDEX('Per Invoice'!$D$2:$D$3001,$M2877)="","",INDEX('Per Invoice'!$D$2:$D$3001,$M2877)))</f>
        <v/>
      </c>
      <c r="E2877">
        <f>IF($M2877="","",IF(INDEX('Per Invoice'!$E$2:$E$3001,$M2877)="","",INDEX('Per Invoice'!$E$2:$E$3001,$M2877)))</f>
        <v/>
      </c>
      <c r="F2877">
        <f>IF($M2877="","",IF(INDEX('Per Invoice'!$F$2:$F$3001,$M2877)="","",INDEX('Per Invoice'!$F$2:$F$3001,$M2877)))</f>
        <v/>
      </c>
      <c r="G2877" s="5">
        <f>IF($M2877="","",IF(INDEX('Per Invoice'!$G$2:$G$3001,$M2877)="","",INDEX('Per Invoice'!$G$2:$G$3001,$M2877)))</f>
        <v/>
      </c>
      <c r="H2877" s="5">
        <f>IF($M2877="","",IF(INDEX('Per Invoice'!$H$2:$H$3001,$M2877)="","",INDEX('Per Invoice'!$H$2:$H$3001,$M2877)))</f>
        <v/>
      </c>
      <c r="I2877" s="5">
        <f>IF($M2877="","",IF(INDEX('Per Invoice'!$I$2:$I$3001,$M2877)="","",INDEX('Per Invoice'!$I$2:$I$3001,$M2877)))</f>
        <v/>
      </c>
      <c r="J2877" s="5">
        <f>IF($M2877="","",IF(INDEX('Per Invoice'!$J$2:$J$3001,$M2877)="","",INDEX('Per Invoice'!$J$2:$J$3001,$M2877)))</f>
        <v/>
      </c>
      <c r="K2877" s="5">
        <f>IF($M2877="","",IF(INDEX('Per Invoice'!$K$2:$K$3001,$M2877)="","",INDEX('Per Invoice'!$K$2:$K$3001,$M2877)))</f>
        <v/>
      </c>
      <c r="L2877">
        <f>IF($M2877="","",IF(INDEX('Per Invoice'!$L$2:$L$3001,$M2877)="","",INDEX('Per Invoice'!$L$2:$L$3001,$M2877)))</f>
        <v/>
      </c>
      <c r="M2877">
        <f>IF(ROWS($M$2:$M2877)&lt;=COUNT('Per Invoice'!$N$2:$N$3001),MATCH(ROWS($M$2:$M2877),'Per Invoice'!$N$2:$N$3001,0),"")</f>
        <v/>
      </c>
    </row>
    <row r="2878">
      <c r="A2878">
        <f>IF($M2878="","",IF(INDEX('Per Invoice'!$A$2:$A$3001,$M2878)="","",INDEX('Per Invoice'!$A$2:$A$3001,$M2878)))</f>
        <v/>
      </c>
      <c r="B2878">
        <f>IF($M2878="","",IF(INDEX('Per Invoice'!$B$2:$B$3001,$M2878)="","",INDEX('Per Invoice'!$B$2:$B$3001,$M2878)))</f>
        <v/>
      </c>
      <c r="C2878">
        <f>IF($M2878="","",IF(INDEX('Per Invoice'!$C$2:$C$3001,$M2878)="","",INDEX('Per Invoice'!$C$2:$C$3001,$M2878)))</f>
        <v/>
      </c>
      <c r="D2878">
        <f>IF($M2878="","",IF(INDEX('Per Invoice'!$D$2:$D$3001,$M2878)="","",INDEX('Per Invoice'!$D$2:$D$3001,$M2878)))</f>
        <v/>
      </c>
      <c r="E2878">
        <f>IF($M2878="","",IF(INDEX('Per Invoice'!$E$2:$E$3001,$M2878)="","",INDEX('Per Invoice'!$E$2:$E$3001,$M2878)))</f>
        <v/>
      </c>
      <c r="F2878">
        <f>IF($M2878="","",IF(INDEX('Per Invoice'!$F$2:$F$3001,$M2878)="","",INDEX('Per Invoice'!$F$2:$F$3001,$M2878)))</f>
        <v/>
      </c>
      <c r="G2878" s="5">
        <f>IF($M2878="","",IF(INDEX('Per Invoice'!$G$2:$G$3001,$M2878)="","",INDEX('Per Invoice'!$G$2:$G$3001,$M2878)))</f>
        <v/>
      </c>
      <c r="H2878" s="5">
        <f>IF($M2878="","",IF(INDEX('Per Invoice'!$H$2:$H$3001,$M2878)="","",INDEX('Per Invoice'!$H$2:$H$3001,$M2878)))</f>
        <v/>
      </c>
      <c r="I2878" s="5">
        <f>IF($M2878="","",IF(INDEX('Per Invoice'!$I$2:$I$3001,$M2878)="","",INDEX('Per Invoice'!$I$2:$I$3001,$M2878)))</f>
        <v/>
      </c>
      <c r="J2878" s="5">
        <f>IF($M2878="","",IF(INDEX('Per Invoice'!$J$2:$J$3001,$M2878)="","",INDEX('Per Invoice'!$J$2:$J$3001,$M2878)))</f>
        <v/>
      </c>
      <c r="K2878" s="5">
        <f>IF($M2878="","",IF(INDEX('Per Invoice'!$K$2:$K$3001,$M2878)="","",INDEX('Per Invoice'!$K$2:$K$3001,$M2878)))</f>
        <v/>
      </c>
      <c r="L2878">
        <f>IF($M2878="","",IF(INDEX('Per Invoice'!$L$2:$L$3001,$M2878)="","",INDEX('Per Invoice'!$L$2:$L$3001,$M2878)))</f>
        <v/>
      </c>
      <c r="M2878">
        <f>IF(ROWS($M$2:$M2878)&lt;=COUNT('Per Invoice'!$N$2:$N$3001),MATCH(ROWS($M$2:$M2878),'Per Invoice'!$N$2:$N$3001,0),"")</f>
        <v/>
      </c>
    </row>
    <row r="2879">
      <c r="A2879">
        <f>IF($M2879="","",IF(INDEX('Per Invoice'!$A$2:$A$3001,$M2879)="","",INDEX('Per Invoice'!$A$2:$A$3001,$M2879)))</f>
        <v/>
      </c>
      <c r="B2879">
        <f>IF($M2879="","",IF(INDEX('Per Invoice'!$B$2:$B$3001,$M2879)="","",INDEX('Per Invoice'!$B$2:$B$3001,$M2879)))</f>
        <v/>
      </c>
      <c r="C2879">
        <f>IF($M2879="","",IF(INDEX('Per Invoice'!$C$2:$C$3001,$M2879)="","",INDEX('Per Invoice'!$C$2:$C$3001,$M2879)))</f>
        <v/>
      </c>
      <c r="D2879">
        <f>IF($M2879="","",IF(INDEX('Per Invoice'!$D$2:$D$3001,$M2879)="","",INDEX('Per Invoice'!$D$2:$D$3001,$M2879)))</f>
        <v/>
      </c>
      <c r="E2879">
        <f>IF($M2879="","",IF(INDEX('Per Invoice'!$E$2:$E$3001,$M2879)="","",INDEX('Per Invoice'!$E$2:$E$3001,$M2879)))</f>
        <v/>
      </c>
      <c r="F2879">
        <f>IF($M2879="","",IF(INDEX('Per Invoice'!$F$2:$F$3001,$M2879)="","",INDEX('Per Invoice'!$F$2:$F$3001,$M2879)))</f>
        <v/>
      </c>
      <c r="G2879" s="5">
        <f>IF($M2879="","",IF(INDEX('Per Invoice'!$G$2:$G$3001,$M2879)="","",INDEX('Per Invoice'!$G$2:$G$3001,$M2879)))</f>
        <v/>
      </c>
      <c r="H2879" s="5">
        <f>IF($M2879="","",IF(INDEX('Per Invoice'!$H$2:$H$3001,$M2879)="","",INDEX('Per Invoice'!$H$2:$H$3001,$M2879)))</f>
        <v/>
      </c>
      <c r="I2879" s="5">
        <f>IF($M2879="","",IF(INDEX('Per Invoice'!$I$2:$I$3001,$M2879)="","",INDEX('Per Invoice'!$I$2:$I$3001,$M2879)))</f>
        <v/>
      </c>
      <c r="J2879" s="5">
        <f>IF($M2879="","",IF(INDEX('Per Invoice'!$J$2:$J$3001,$M2879)="","",INDEX('Per Invoice'!$J$2:$J$3001,$M2879)))</f>
        <v/>
      </c>
      <c r="K2879" s="5">
        <f>IF($M2879="","",IF(INDEX('Per Invoice'!$K$2:$K$3001,$M2879)="","",INDEX('Per Invoice'!$K$2:$K$3001,$M2879)))</f>
        <v/>
      </c>
      <c r="L2879">
        <f>IF($M2879="","",IF(INDEX('Per Invoice'!$L$2:$L$3001,$M2879)="","",INDEX('Per Invoice'!$L$2:$L$3001,$M2879)))</f>
        <v/>
      </c>
      <c r="M2879">
        <f>IF(ROWS($M$2:$M2879)&lt;=COUNT('Per Invoice'!$N$2:$N$3001),MATCH(ROWS($M$2:$M2879),'Per Invoice'!$N$2:$N$3001,0),"")</f>
        <v/>
      </c>
    </row>
    <row r="2880">
      <c r="A2880">
        <f>IF($M2880="","",IF(INDEX('Per Invoice'!$A$2:$A$3001,$M2880)="","",INDEX('Per Invoice'!$A$2:$A$3001,$M2880)))</f>
        <v/>
      </c>
      <c r="B2880">
        <f>IF($M2880="","",IF(INDEX('Per Invoice'!$B$2:$B$3001,$M2880)="","",INDEX('Per Invoice'!$B$2:$B$3001,$M2880)))</f>
        <v/>
      </c>
      <c r="C2880">
        <f>IF($M2880="","",IF(INDEX('Per Invoice'!$C$2:$C$3001,$M2880)="","",INDEX('Per Invoice'!$C$2:$C$3001,$M2880)))</f>
        <v/>
      </c>
      <c r="D2880">
        <f>IF($M2880="","",IF(INDEX('Per Invoice'!$D$2:$D$3001,$M2880)="","",INDEX('Per Invoice'!$D$2:$D$3001,$M2880)))</f>
        <v/>
      </c>
      <c r="E2880">
        <f>IF($M2880="","",IF(INDEX('Per Invoice'!$E$2:$E$3001,$M2880)="","",INDEX('Per Invoice'!$E$2:$E$3001,$M2880)))</f>
        <v/>
      </c>
      <c r="F2880">
        <f>IF($M2880="","",IF(INDEX('Per Invoice'!$F$2:$F$3001,$M2880)="","",INDEX('Per Invoice'!$F$2:$F$3001,$M2880)))</f>
        <v/>
      </c>
      <c r="G2880" s="5">
        <f>IF($M2880="","",IF(INDEX('Per Invoice'!$G$2:$G$3001,$M2880)="","",INDEX('Per Invoice'!$G$2:$G$3001,$M2880)))</f>
        <v/>
      </c>
      <c r="H2880" s="5">
        <f>IF($M2880="","",IF(INDEX('Per Invoice'!$H$2:$H$3001,$M2880)="","",INDEX('Per Invoice'!$H$2:$H$3001,$M2880)))</f>
        <v/>
      </c>
      <c r="I2880" s="5">
        <f>IF($M2880="","",IF(INDEX('Per Invoice'!$I$2:$I$3001,$M2880)="","",INDEX('Per Invoice'!$I$2:$I$3001,$M2880)))</f>
        <v/>
      </c>
      <c r="J2880" s="5">
        <f>IF($M2880="","",IF(INDEX('Per Invoice'!$J$2:$J$3001,$M2880)="","",INDEX('Per Invoice'!$J$2:$J$3001,$M2880)))</f>
        <v/>
      </c>
      <c r="K2880" s="5">
        <f>IF($M2880="","",IF(INDEX('Per Invoice'!$K$2:$K$3001,$M2880)="","",INDEX('Per Invoice'!$K$2:$K$3001,$M2880)))</f>
        <v/>
      </c>
      <c r="L2880">
        <f>IF($M2880="","",IF(INDEX('Per Invoice'!$L$2:$L$3001,$M2880)="","",INDEX('Per Invoice'!$L$2:$L$3001,$M2880)))</f>
        <v/>
      </c>
      <c r="M2880">
        <f>IF(ROWS($M$2:$M2880)&lt;=COUNT('Per Invoice'!$N$2:$N$3001),MATCH(ROWS($M$2:$M2880),'Per Invoice'!$N$2:$N$3001,0),"")</f>
        <v/>
      </c>
    </row>
    <row r="2881">
      <c r="A2881">
        <f>IF($M2881="","",IF(INDEX('Per Invoice'!$A$2:$A$3001,$M2881)="","",INDEX('Per Invoice'!$A$2:$A$3001,$M2881)))</f>
        <v/>
      </c>
      <c r="B2881">
        <f>IF($M2881="","",IF(INDEX('Per Invoice'!$B$2:$B$3001,$M2881)="","",INDEX('Per Invoice'!$B$2:$B$3001,$M2881)))</f>
        <v/>
      </c>
      <c r="C2881">
        <f>IF($M2881="","",IF(INDEX('Per Invoice'!$C$2:$C$3001,$M2881)="","",INDEX('Per Invoice'!$C$2:$C$3001,$M2881)))</f>
        <v/>
      </c>
      <c r="D2881">
        <f>IF($M2881="","",IF(INDEX('Per Invoice'!$D$2:$D$3001,$M2881)="","",INDEX('Per Invoice'!$D$2:$D$3001,$M2881)))</f>
        <v/>
      </c>
      <c r="E2881">
        <f>IF($M2881="","",IF(INDEX('Per Invoice'!$E$2:$E$3001,$M2881)="","",INDEX('Per Invoice'!$E$2:$E$3001,$M2881)))</f>
        <v/>
      </c>
      <c r="F2881">
        <f>IF($M2881="","",IF(INDEX('Per Invoice'!$F$2:$F$3001,$M2881)="","",INDEX('Per Invoice'!$F$2:$F$3001,$M2881)))</f>
        <v/>
      </c>
      <c r="G2881" s="5">
        <f>IF($M2881="","",IF(INDEX('Per Invoice'!$G$2:$G$3001,$M2881)="","",INDEX('Per Invoice'!$G$2:$G$3001,$M2881)))</f>
        <v/>
      </c>
      <c r="H2881" s="5">
        <f>IF($M2881="","",IF(INDEX('Per Invoice'!$H$2:$H$3001,$M2881)="","",INDEX('Per Invoice'!$H$2:$H$3001,$M2881)))</f>
        <v/>
      </c>
      <c r="I2881" s="5">
        <f>IF($M2881="","",IF(INDEX('Per Invoice'!$I$2:$I$3001,$M2881)="","",INDEX('Per Invoice'!$I$2:$I$3001,$M2881)))</f>
        <v/>
      </c>
      <c r="J2881" s="5">
        <f>IF($M2881="","",IF(INDEX('Per Invoice'!$J$2:$J$3001,$M2881)="","",INDEX('Per Invoice'!$J$2:$J$3001,$M2881)))</f>
        <v/>
      </c>
      <c r="K2881" s="5">
        <f>IF($M2881="","",IF(INDEX('Per Invoice'!$K$2:$K$3001,$M2881)="","",INDEX('Per Invoice'!$K$2:$K$3001,$M2881)))</f>
        <v/>
      </c>
      <c r="L2881">
        <f>IF($M2881="","",IF(INDEX('Per Invoice'!$L$2:$L$3001,$M2881)="","",INDEX('Per Invoice'!$L$2:$L$3001,$M2881)))</f>
        <v/>
      </c>
      <c r="M2881">
        <f>IF(ROWS($M$2:$M2881)&lt;=COUNT('Per Invoice'!$N$2:$N$3001),MATCH(ROWS($M$2:$M2881),'Per Invoice'!$N$2:$N$3001,0),"")</f>
        <v/>
      </c>
    </row>
    <row r="2882">
      <c r="A2882">
        <f>IF($M2882="","",IF(INDEX('Per Invoice'!$A$2:$A$3001,$M2882)="","",INDEX('Per Invoice'!$A$2:$A$3001,$M2882)))</f>
        <v/>
      </c>
      <c r="B2882">
        <f>IF($M2882="","",IF(INDEX('Per Invoice'!$B$2:$B$3001,$M2882)="","",INDEX('Per Invoice'!$B$2:$B$3001,$M2882)))</f>
        <v/>
      </c>
      <c r="C2882">
        <f>IF($M2882="","",IF(INDEX('Per Invoice'!$C$2:$C$3001,$M2882)="","",INDEX('Per Invoice'!$C$2:$C$3001,$M2882)))</f>
        <v/>
      </c>
      <c r="D2882">
        <f>IF($M2882="","",IF(INDEX('Per Invoice'!$D$2:$D$3001,$M2882)="","",INDEX('Per Invoice'!$D$2:$D$3001,$M2882)))</f>
        <v/>
      </c>
      <c r="E2882">
        <f>IF($M2882="","",IF(INDEX('Per Invoice'!$E$2:$E$3001,$M2882)="","",INDEX('Per Invoice'!$E$2:$E$3001,$M2882)))</f>
        <v/>
      </c>
      <c r="F2882">
        <f>IF($M2882="","",IF(INDEX('Per Invoice'!$F$2:$F$3001,$M2882)="","",INDEX('Per Invoice'!$F$2:$F$3001,$M2882)))</f>
        <v/>
      </c>
      <c r="G2882" s="5">
        <f>IF($M2882="","",IF(INDEX('Per Invoice'!$G$2:$G$3001,$M2882)="","",INDEX('Per Invoice'!$G$2:$G$3001,$M2882)))</f>
        <v/>
      </c>
      <c r="H2882" s="5">
        <f>IF($M2882="","",IF(INDEX('Per Invoice'!$H$2:$H$3001,$M2882)="","",INDEX('Per Invoice'!$H$2:$H$3001,$M2882)))</f>
        <v/>
      </c>
      <c r="I2882" s="5">
        <f>IF($M2882="","",IF(INDEX('Per Invoice'!$I$2:$I$3001,$M2882)="","",INDEX('Per Invoice'!$I$2:$I$3001,$M2882)))</f>
        <v/>
      </c>
      <c r="J2882" s="5">
        <f>IF($M2882="","",IF(INDEX('Per Invoice'!$J$2:$J$3001,$M2882)="","",INDEX('Per Invoice'!$J$2:$J$3001,$M2882)))</f>
        <v/>
      </c>
      <c r="K2882" s="5">
        <f>IF($M2882="","",IF(INDEX('Per Invoice'!$K$2:$K$3001,$M2882)="","",INDEX('Per Invoice'!$K$2:$K$3001,$M2882)))</f>
        <v/>
      </c>
      <c r="L2882">
        <f>IF($M2882="","",IF(INDEX('Per Invoice'!$L$2:$L$3001,$M2882)="","",INDEX('Per Invoice'!$L$2:$L$3001,$M2882)))</f>
        <v/>
      </c>
      <c r="M2882">
        <f>IF(ROWS($M$2:$M2882)&lt;=COUNT('Per Invoice'!$N$2:$N$3001),MATCH(ROWS($M$2:$M2882),'Per Invoice'!$N$2:$N$3001,0),"")</f>
        <v/>
      </c>
    </row>
    <row r="2883">
      <c r="A2883">
        <f>IF($M2883="","",IF(INDEX('Per Invoice'!$A$2:$A$3001,$M2883)="","",INDEX('Per Invoice'!$A$2:$A$3001,$M2883)))</f>
        <v/>
      </c>
      <c r="B2883">
        <f>IF($M2883="","",IF(INDEX('Per Invoice'!$B$2:$B$3001,$M2883)="","",INDEX('Per Invoice'!$B$2:$B$3001,$M2883)))</f>
        <v/>
      </c>
      <c r="C2883">
        <f>IF($M2883="","",IF(INDEX('Per Invoice'!$C$2:$C$3001,$M2883)="","",INDEX('Per Invoice'!$C$2:$C$3001,$M2883)))</f>
        <v/>
      </c>
      <c r="D2883">
        <f>IF($M2883="","",IF(INDEX('Per Invoice'!$D$2:$D$3001,$M2883)="","",INDEX('Per Invoice'!$D$2:$D$3001,$M2883)))</f>
        <v/>
      </c>
      <c r="E2883">
        <f>IF($M2883="","",IF(INDEX('Per Invoice'!$E$2:$E$3001,$M2883)="","",INDEX('Per Invoice'!$E$2:$E$3001,$M2883)))</f>
        <v/>
      </c>
      <c r="F2883">
        <f>IF($M2883="","",IF(INDEX('Per Invoice'!$F$2:$F$3001,$M2883)="","",INDEX('Per Invoice'!$F$2:$F$3001,$M2883)))</f>
        <v/>
      </c>
      <c r="G2883" s="5">
        <f>IF($M2883="","",IF(INDEX('Per Invoice'!$G$2:$G$3001,$M2883)="","",INDEX('Per Invoice'!$G$2:$G$3001,$M2883)))</f>
        <v/>
      </c>
      <c r="H2883" s="5">
        <f>IF($M2883="","",IF(INDEX('Per Invoice'!$H$2:$H$3001,$M2883)="","",INDEX('Per Invoice'!$H$2:$H$3001,$M2883)))</f>
        <v/>
      </c>
      <c r="I2883" s="5">
        <f>IF($M2883="","",IF(INDEX('Per Invoice'!$I$2:$I$3001,$M2883)="","",INDEX('Per Invoice'!$I$2:$I$3001,$M2883)))</f>
        <v/>
      </c>
      <c r="J2883" s="5">
        <f>IF($M2883="","",IF(INDEX('Per Invoice'!$J$2:$J$3001,$M2883)="","",INDEX('Per Invoice'!$J$2:$J$3001,$M2883)))</f>
        <v/>
      </c>
      <c r="K2883" s="5">
        <f>IF($M2883="","",IF(INDEX('Per Invoice'!$K$2:$K$3001,$M2883)="","",INDEX('Per Invoice'!$K$2:$K$3001,$M2883)))</f>
        <v/>
      </c>
      <c r="L2883">
        <f>IF($M2883="","",IF(INDEX('Per Invoice'!$L$2:$L$3001,$M2883)="","",INDEX('Per Invoice'!$L$2:$L$3001,$M2883)))</f>
        <v/>
      </c>
      <c r="M2883">
        <f>IF(ROWS($M$2:$M2883)&lt;=COUNT('Per Invoice'!$N$2:$N$3001),MATCH(ROWS($M$2:$M2883),'Per Invoice'!$N$2:$N$3001,0),"")</f>
        <v/>
      </c>
    </row>
    <row r="2884">
      <c r="A2884">
        <f>IF($M2884="","",IF(INDEX('Per Invoice'!$A$2:$A$3001,$M2884)="","",INDEX('Per Invoice'!$A$2:$A$3001,$M2884)))</f>
        <v/>
      </c>
      <c r="B2884">
        <f>IF($M2884="","",IF(INDEX('Per Invoice'!$B$2:$B$3001,$M2884)="","",INDEX('Per Invoice'!$B$2:$B$3001,$M2884)))</f>
        <v/>
      </c>
      <c r="C2884">
        <f>IF($M2884="","",IF(INDEX('Per Invoice'!$C$2:$C$3001,$M2884)="","",INDEX('Per Invoice'!$C$2:$C$3001,$M2884)))</f>
        <v/>
      </c>
      <c r="D2884">
        <f>IF($M2884="","",IF(INDEX('Per Invoice'!$D$2:$D$3001,$M2884)="","",INDEX('Per Invoice'!$D$2:$D$3001,$M2884)))</f>
        <v/>
      </c>
      <c r="E2884">
        <f>IF($M2884="","",IF(INDEX('Per Invoice'!$E$2:$E$3001,$M2884)="","",INDEX('Per Invoice'!$E$2:$E$3001,$M2884)))</f>
        <v/>
      </c>
      <c r="F2884">
        <f>IF($M2884="","",IF(INDEX('Per Invoice'!$F$2:$F$3001,$M2884)="","",INDEX('Per Invoice'!$F$2:$F$3001,$M2884)))</f>
        <v/>
      </c>
      <c r="G2884" s="5">
        <f>IF($M2884="","",IF(INDEX('Per Invoice'!$G$2:$G$3001,$M2884)="","",INDEX('Per Invoice'!$G$2:$G$3001,$M2884)))</f>
        <v/>
      </c>
      <c r="H2884" s="5">
        <f>IF($M2884="","",IF(INDEX('Per Invoice'!$H$2:$H$3001,$M2884)="","",INDEX('Per Invoice'!$H$2:$H$3001,$M2884)))</f>
        <v/>
      </c>
      <c r="I2884" s="5">
        <f>IF($M2884="","",IF(INDEX('Per Invoice'!$I$2:$I$3001,$M2884)="","",INDEX('Per Invoice'!$I$2:$I$3001,$M2884)))</f>
        <v/>
      </c>
      <c r="J2884" s="5">
        <f>IF($M2884="","",IF(INDEX('Per Invoice'!$J$2:$J$3001,$M2884)="","",INDEX('Per Invoice'!$J$2:$J$3001,$M2884)))</f>
        <v/>
      </c>
      <c r="K2884" s="5">
        <f>IF($M2884="","",IF(INDEX('Per Invoice'!$K$2:$K$3001,$M2884)="","",INDEX('Per Invoice'!$K$2:$K$3001,$M2884)))</f>
        <v/>
      </c>
      <c r="L2884">
        <f>IF($M2884="","",IF(INDEX('Per Invoice'!$L$2:$L$3001,$M2884)="","",INDEX('Per Invoice'!$L$2:$L$3001,$M2884)))</f>
        <v/>
      </c>
      <c r="M2884">
        <f>IF(ROWS($M$2:$M2884)&lt;=COUNT('Per Invoice'!$N$2:$N$3001),MATCH(ROWS($M$2:$M2884),'Per Invoice'!$N$2:$N$3001,0),"")</f>
        <v/>
      </c>
    </row>
    <row r="2885">
      <c r="A2885">
        <f>IF($M2885="","",IF(INDEX('Per Invoice'!$A$2:$A$3001,$M2885)="","",INDEX('Per Invoice'!$A$2:$A$3001,$M2885)))</f>
        <v/>
      </c>
      <c r="B2885">
        <f>IF($M2885="","",IF(INDEX('Per Invoice'!$B$2:$B$3001,$M2885)="","",INDEX('Per Invoice'!$B$2:$B$3001,$M2885)))</f>
        <v/>
      </c>
      <c r="C2885">
        <f>IF($M2885="","",IF(INDEX('Per Invoice'!$C$2:$C$3001,$M2885)="","",INDEX('Per Invoice'!$C$2:$C$3001,$M2885)))</f>
        <v/>
      </c>
      <c r="D2885">
        <f>IF($M2885="","",IF(INDEX('Per Invoice'!$D$2:$D$3001,$M2885)="","",INDEX('Per Invoice'!$D$2:$D$3001,$M2885)))</f>
        <v/>
      </c>
      <c r="E2885">
        <f>IF($M2885="","",IF(INDEX('Per Invoice'!$E$2:$E$3001,$M2885)="","",INDEX('Per Invoice'!$E$2:$E$3001,$M2885)))</f>
        <v/>
      </c>
      <c r="F2885">
        <f>IF($M2885="","",IF(INDEX('Per Invoice'!$F$2:$F$3001,$M2885)="","",INDEX('Per Invoice'!$F$2:$F$3001,$M2885)))</f>
        <v/>
      </c>
      <c r="G2885" s="5">
        <f>IF($M2885="","",IF(INDEX('Per Invoice'!$G$2:$G$3001,$M2885)="","",INDEX('Per Invoice'!$G$2:$G$3001,$M2885)))</f>
        <v/>
      </c>
      <c r="H2885" s="5">
        <f>IF($M2885="","",IF(INDEX('Per Invoice'!$H$2:$H$3001,$M2885)="","",INDEX('Per Invoice'!$H$2:$H$3001,$M2885)))</f>
        <v/>
      </c>
      <c r="I2885" s="5">
        <f>IF($M2885="","",IF(INDEX('Per Invoice'!$I$2:$I$3001,$M2885)="","",INDEX('Per Invoice'!$I$2:$I$3001,$M2885)))</f>
        <v/>
      </c>
      <c r="J2885" s="5">
        <f>IF($M2885="","",IF(INDEX('Per Invoice'!$J$2:$J$3001,$M2885)="","",INDEX('Per Invoice'!$J$2:$J$3001,$M2885)))</f>
        <v/>
      </c>
      <c r="K2885" s="5">
        <f>IF($M2885="","",IF(INDEX('Per Invoice'!$K$2:$K$3001,$M2885)="","",INDEX('Per Invoice'!$K$2:$K$3001,$M2885)))</f>
        <v/>
      </c>
      <c r="L2885">
        <f>IF($M2885="","",IF(INDEX('Per Invoice'!$L$2:$L$3001,$M2885)="","",INDEX('Per Invoice'!$L$2:$L$3001,$M2885)))</f>
        <v/>
      </c>
      <c r="M2885">
        <f>IF(ROWS($M$2:$M2885)&lt;=COUNT('Per Invoice'!$N$2:$N$3001),MATCH(ROWS($M$2:$M2885),'Per Invoice'!$N$2:$N$3001,0),"")</f>
        <v/>
      </c>
    </row>
    <row r="2886">
      <c r="A2886">
        <f>IF($M2886="","",IF(INDEX('Per Invoice'!$A$2:$A$3001,$M2886)="","",INDEX('Per Invoice'!$A$2:$A$3001,$M2886)))</f>
        <v/>
      </c>
      <c r="B2886">
        <f>IF($M2886="","",IF(INDEX('Per Invoice'!$B$2:$B$3001,$M2886)="","",INDEX('Per Invoice'!$B$2:$B$3001,$M2886)))</f>
        <v/>
      </c>
      <c r="C2886">
        <f>IF($M2886="","",IF(INDEX('Per Invoice'!$C$2:$C$3001,$M2886)="","",INDEX('Per Invoice'!$C$2:$C$3001,$M2886)))</f>
        <v/>
      </c>
      <c r="D2886">
        <f>IF($M2886="","",IF(INDEX('Per Invoice'!$D$2:$D$3001,$M2886)="","",INDEX('Per Invoice'!$D$2:$D$3001,$M2886)))</f>
        <v/>
      </c>
      <c r="E2886">
        <f>IF($M2886="","",IF(INDEX('Per Invoice'!$E$2:$E$3001,$M2886)="","",INDEX('Per Invoice'!$E$2:$E$3001,$M2886)))</f>
        <v/>
      </c>
      <c r="F2886">
        <f>IF($M2886="","",IF(INDEX('Per Invoice'!$F$2:$F$3001,$M2886)="","",INDEX('Per Invoice'!$F$2:$F$3001,$M2886)))</f>
        <v/>
      </c>
      <c r="G2886" s="5">
        <f>IF($M2886="","",IF(INDEX('Per Invoice'!$G$2:$G$3001,$M2886)="","",INDEX('Per Invoice'!$G$2:$G$3001,$M2886)))</f>
        <v/>
      </c>
      <c r="H2886" s="5">
        <f>IF($M2886="","",IF(INDEX('Per Invoice'!$H$2:$H$3001,$M2886)="","",INDEX('Per Invoice'!$H$2:$H$3001,$M2886)))</f>
        <v/>
      </c>
      <c r="I2886" s="5">
        <f>IF($M2886="","",IF(INDEX('Per Invoice'!$I$2:$I$3001,$M2886)="","",INDEX('Per Invoice'!$I$2:$I$3001,$M2886)))</f>
        <v/>
      </c>
      <c r="J2886" s="5">
        <f>IF($M2886="","",IF(INDEX('Per Invoice'!$J$2:$J$3001,$M2886)="","",INDEX('Per Invoice'!$J$2:$J$3001,$M2886)))</f>
        <v/>
      </c>
      <c r="K2886" s="5">
        <f>IF($M2886="","",IF(INDEX('Per Invoice'!$K$2:$K$3001,$M2886)="","",INDEX('Per Invoice'!$K$2:$K$3001,$M2886)))</f>
        <v/>
      </c>
      <c r="L2886">
        <f>IF($M2886="","",IF(INDEX('Per Invoice'!$L$2:$L$3001,$M2886)="","",INDEX('Per Invoice'!$L$2:$L$3001,$M2886)))</f>
        <v/>
      </c>
      <c r="M2886">
        <f>IF(ROWS($M$2:$M2886)&lt;=COUNT('Per Invoice'!$N$2:$N$3001),MATCH(ROWS($M$2:$M2886),'Per Invoice'!$N$2:$N$3001,0),"")</f>
        <v/>
      </c>
    </row>
    <row r="2887">
      <c r="A2887">
        <f>IF($M2887="","",IF(INDEX('Per Invoice'!$A$2:$A$3001,$M2887)="","",INDEX('Per Invoice'!$A$2:$A$3001,$M2887)))</f>
        <v/>
      </c>
      <c r="B2887">
        <f>IF($M2887="","",IF(INDEX('Per Invoice'!$B$2:$B$3001,$M2887)="","",INDEX('Per Invoice'!$B$2:$B$3001,$M2887)))</f>
        <v/>
      </c>
      <c r="C2887">
        <f>IF($M2887="","",IF(INDEX('Per Invoice'!$C$2:$C$3001,$M2887)="","",INDEX('Per Invoice'!$C$2:$C$3001,$M2887)))</f>
        <v/>
      </c>
      <c r="D2887">
        <f>IF($M2887="","",IF(INDEX('Per Invoice'!$D$2:$D$3001,$M2887)="","",INDEX('Per Invoice'!$D$2:$D$3001,$M2887)))</f>
        <v/>
      </c>
      <c r="E2887">
        <f>IF($M2887="","",IF(INDEX('Per Invoice'!$E$2:$E$3001,$M2887)="","",INDEX('Per Invoice'!$E$2:$E$3001,$M2887)))</f>
        <v/>
      </c>
      <c r="F2887">
        <f>IF($M2887="","",IF(INDEX('Per Invoice'!$F$2:$F$3001,$M2887)="","",INDEX('Per Invoice'!$F$2:$F$3001,$M2887)))</f>
        <v/>
      </c>
      <c r="G2887" s="5">
        <f>IF($M2887="","",IF(INDEX('Per Invoice'!$G$2:$G$3001,$M2887)="","",INDEX('Per Invoice'!$G$2:$G$3001,$M2887)))</f>
        <v/>
      </c>
      <c r="H2887" s="5">
        <f>IF($M2887="","",IF(INDEX('Per Invoice'!$H$2:$H$3001,$M2887)="","",INDEX('Per Invoice'!$H$2:$H$3001,$M2887)))</f>
        <v/>
      </c>
      <c r="I2887" s="5">
        <f>IF($M2887="","",IF(INDEX('Per Invoice'!$I$2:$I$3001,$M2887)="","",INDEX('Per Invoice'!$I$2:$I$3001,$M2887)))</f>
        <v/>
      </c>
      <c r="J2887" s="5">
        <f>IF($M2887="","",IF(INDEX('Per Invoice'!$J$2:$J$3001,$M2887)="","",INDEX('Per Invoice'!$J$2:$J$3001,$M2887)))</f>
        <v/>
      </c>
      <c r="K2887" s="5">
        <f>IF($M2887="","",IF(INDEX('Per Invoice'!$K$2:$K$3001,$M2887)="","",INDEX('Per Invoice'!$K$2:$K$3001,$M2887)))</f>
        <v/>
      </c>
      <c r="L2887">
        <f>IF($M2887="","",IF(INDEX('Per Invoice'!$L$2:$L$3001,$M2887)="","",INDEX('Per Invoice'!$L$2:$L$3001,$M2887)))</f>
        <v/>
      </c>
      <c r="M2887">
        <f>IF(ROWS($M$2:$M2887)&lt;=COUNT('Per Invoice'!$N$2:$N$3001),MATCH(ROWS($M$2:$M2887),'Per Invoice'!$N$2:$N$3001,0),"")</f>
        <v/>
      </c>
    </row>
    <row r="2888">
      <c r="A2888">
        <f>IF($M2888="","",IF(INDEX('Per Invoice'!$A$2:$A$3001,$M2888)="","",INDEX('Per Invoice'!$A$2:$A$3001,$M2888)))</f>
        <v/>
      </c>
      <c r="B2888">
        <f>IF($M2888="","",IF(INDEX('Per Invoice'!$B$2:$B$3001,$M2888)="","",INDEX('Per Invoice'!$B$2:$B$3001,$M2888)))</f>
        <v/>
      </c>
      <c r="C2888">
        <f>IF($M2888="","",IF(INDEX('Per Invoice'!$C$2:$C$3001,$M2888)="","",INDEX('Per Invoice'!$C$2:$C$3001,$M2888)))</f>
        <v/>
      </c>
      <c r="D2888">
        <f>IF($M2888="","",IF(INDEX('Per Invoice'!$D$2:$D$3001,$M2888)="","",INDEX('Per Invoice'!$D$2:$D$3001,$M2888)))</f>
        <v/>
      </c>
      <c r="E2888">
        <f>IF($M2888="","",IF(INDEX('Per Invoice'!$E$2:$E$3001,$M2888)="","",INDEX('Per Invoice'!$E$2:$E$3001,$M2888)))</f>
        <v/>
      </c>
      <c r="F2888">
        <f>IF($M2888="","",IF(INDEX('Per Invoice'!$F$2:$F$3001,$M2888)="","",INDEX('Per Invoice'!$F$2:$F$3001,$M2888)))</f>
        <v/>
      </c>
      <c r="G2888" s="5">
        <f>IF($M2888="","",IF(INDEX('Per Invoice'!$G$2:$G$3001,$M2888)="","",INDEX('Per Invoice'!$G$2:$G$3001,$M2888)))</f>
        <v/>
      </c>
      <c r="H2888" s="5">
        <f>IF($M2888="","",IF(INDEX('Per Invoice'!$H$2:$H$3001,$M2888)="","",INDEX('Per Invoice'!$H$2:$H$3001,$M2888)))</f>
        <v/>
      </c>
      <c r="I2888" s="5">
        <f>IF($M2888="","",IF(INDEX('Per Invoice'!$I$2:$I$3001,$M2888)="","",INDEX('Per Invoice'!$I$2:$I$3001,$M2888)))</f>
        <v/>
      </c>
      <c r="J2888" s="5">
        <f>IF($M2888="","",IF(INDEX('Per Invoice'!$J$2:$J$3001,$M2888)="","",INDEX('Per Invoice'!$J$2:$J$3001,$M2888)))</f>
        <v/>
      </c>
      <c r="K2888" s="5">
        <f>IF($M2888="","",IF(INDEX('Per Invoice'!$K$2:$K$3001,$M2888)="","",INDEX('Per Invoice'!$K$2:$K$3001,$M2888)))</f>
        <v/>
      </c>
      <c r="L2888">
        <f>IF($M2888="","",IF(INDEX('Per Invoice'!$L$2:$L$3001,$M2888)="","",INDEX('Per Invoice'!$L$2:$L$3001,$M2888)))</f>
        <v/>
      </c>
      <c r="M2888">
        <f>IF(ROWS($M$2:$M2888)&lt;=COUNT('Per Invoice'!$N$2:$N$3001),MATCH(ROWS($M$2:$M2888),'Per Invoice'!$N$2:$N$3001,0),"")</f>
        <v/>
      </c>
    </row>
    <row r="2889">
      <c r="A2889">
        <f>IF($M2889="","",IF(INDEX('Per Invoice'!$A$2:$A$3001,$M2889)="","",INDEX('Per Invoice'!$A$2:$A$3001,$M2889)))</f>
        <v/>
      </c>
      <c r="B2889">
        <f>IF($M2889="","",IF(INDEX('Per Invoice'!$B$2:$B$3001,$M2889)="","",INDEX('Per Invoice'!$B$2:$B$3001,$M2889)))</f>
        <v/>
      </c>
      <c r="C2889">
        <f>IF($M2889="","",IF(INDEX('Per Invoice'!$C$2:$C$3001,$M2889)="","",INDEX('Per Invoice'!$C$2:$C$3001,$M2889)))</f>
        <v/>
      </c>
      <c r="D2889">
        <f>IF($M2889="","",IF(INDEX('Per Invoice'!$D$2:$D$3001,$M2889)="","",INDEX('Per Invoice'!$D$2:$D$3001,$M2889)))</f>
        <v/>
      </c>
      <c r="E2889">
        <f>IF($M2889="","",IF(INDEX('Per Invoice'!$E$2:$E$3001,$M2889)="","",INDEX('Per Invoice'!$E$2:$E$3001,$M2889)))</f>
        <v/>
      </c>
      <c r="F2889">
        <f>IF($M2889="","",IF(INDEX('Per Invoice'!$F$2:$F$3001,$M2889)="","",INDEX('Per Invoice'!$F$2:$F$3001,$M2889)))</f>
        <v/>
      </c>
      <c r="G2889" s="5">
        <f>IF($M2889="","",IF(INDEX('Per Invoice'!$G$2:$G$3001,$M2889)="","",INDEX('Per Invoice'!$G$2:$G$3001,$M2889)))</f>
        <v/>
      </c>
      <c r="H2889" s="5">
        <f>IF($M2889="","",IF(INDEX('Per Invoice'!$H$2:$H$3001,$M2889)="","",INDEX('Per Invoice'!$H$2:$H$3001,$M2889)))</f>
        <v/>
      </c>
      <c r="I2889" s="5">
        <f>IF($M2889="","",IF(INDEX('Per Invoice'!$I$2:$I$3001,$M2889)="","",INDEX('Per Invoice'!$I$2:$I$3001,$M2889)))</f>
        <v/>
      </c>
      <c r="J2889" s="5">
        <f>IF($M2889="","",IF(INDEX('Per Invoice'!$J$2:$J$3001,$M2889)="","",INDEX('Per Invoice'!$J$2:$J$3001,$M2889)))</f>
        <v/>
      </c>
      <c r="K2889" s="5">
        <f>IF($M2889="","",IF(INDEX('Per Invoice'!$K$2:$K$3001,$M2889)="","",INDEX('Per Invoice'!$K$2:$K$3001,$M2889)))</f>
        <v/>
      </c>
      <c r="L2889">
        <f>IF($M2889="","",IF(INDEX('Per Invoice'!$L$2:$L$3001,$M2889)="","",INDEX('Per Invoice'!$L$2:$L$3001,$M2889)))</f>
        <v/>
      </c>
      <c r="M2889">
        <f>IF(ROWS($M$2:$M2889)&lt;=COUNT('Per Invoice'!$N$2:$N$3001),MATCH(ROWS($M$2:$M2889),'Per Invoice'!$N$2:$N$3001,0),"")</f>
        <v/>
      </c>
    </row>
    <row r="2890">
      <c r="A2890">
        <f>IF($M2890="","",IF(INDEX('Per Invoice'!$A$2:$A$3001,$M2890)="","",INDEX('Per Invoice'!$A$2:$A$3001,$M2890)))</f>
        <v/>
      </c>
      <c r="B2890">
        <f>IF($M2890="","",IF(INDEX('Per Invoice'!$B$2:$B$3001,$M2890)="","",INDEX('Per Invoice'!$B$2:$B$3001,$M2890)))</f>
        <v/>
      </c>
      <c r="C2890">
        <f>IF($M2890="","",IF(INDEX('Per Invoice'!$C$2:$C$3001,$M2890)="","",INDEX('Per Invoice'!$C$2:$C$3001,$M2890)))</f>
        <v/>
      </c>
      <c r="D2890">
        <f>IF($M2890="","",IF(INDEX('Per Invoice'!$D$2:$D$3001,$M2890)="","",INDEX('Per Invoice'!$D$2:$D$3001,$M2890)))</f>
        <v/>
      </c>
      <c r="E2890">
        <f>IF($M2890="","",IF(INDEX('Per Invoice'!$E$2:$E$3001,$M2890)="","",INDEX('Per Invoice'!$E$2:$E$3001,$M2890)))</f>
        <v/>
      </c>
      <c r="F2890">
        <f>IF($M2890="","",IF(INDEX('Per Invoice'!$F$2:$F$3001,$M2890)="","",INDEX('Per Invoice'!$F$2:$F$3001,$M2890)))</f>
        <v/>
      </c>
      <c r="G2890" s="5">
        <f>IF($M2890="","",IF(INDEX('Per Invoice'!$G$2:$G$3001,$M2890)="","",INDEX('Per Invoice'!$G$2:$G$3001,$M2890)))</f>
        <v/>
      </c>
      <c r="H2890" s="5">
        <f>IF($M2890="","",IF(INDEX('Per Invoice'!$H$2:$H$3001,$M2890)="","",INDEX('Per Invoice'!$H$2:$H$3001,$M2890)))</f>
        <v/>
      </c>
      <c r="I2890" s="5">
        <f>IF($M2890="","",IF(INDEX('Per Invoice'!$I$2:$I$3001,$M2890)="","",INDEX('Per Invoice'!$I$2:$I$3001,$M2890)))</f>
        <v/>
      </c>
      <c r="J2890" s="5">
        <f>IF($M2890="","",IF(INDEX('Per Invoice'!$J$2:$J$3001,$M2890)="","",INDEX('Per Invoice'!$J$2:$J$3001,$M2890)))</f>
        <v/>
      </c>
      <c r="K2890" s="5">
        <f>IF($M2890="","",IF(INDEX('Per Invoice'!$K$2:$K$3001,$M2890)="","",INDEX('Per Invoice'!$K$2:$K$3001,$M2890)))</f>
        <v/>
      </c>
      <c r="L2890">
        <f>IF($M2890="","",IF(INDEX('Per Invoice'!$L$2:$L$3001,$M2890)="","",INDEX('Per Invoice'!$L$2:$L$3001,$M2890)))</f>
        <v/>
      </c>
      <c r="M2890">
        <f>IF(ROWS($M$2:$M2890)&lt;=COUNT('Per Invoice'!$N$2:$N$3001),MATCH(ROWS($M$2:$M2890),'Per Invoice'!$N$2:$N$3001,0),"")</f>
        <v/>
      </c>
    </row>
    <row r="2891">
      <c r="A2891">
        <f>IF($M2891="","",IF(INDEX('Per Invoice'!$A$2:$A$3001,$M2891)="","",INDEX('Per Invoice'!$A$2:$A$3001,$M2891)))</f>
        <v/>
      </c>
      <c r="B2891">
        <f>IF($M2891="","",IF(INDEX('Per Invoice'!$B$2:$B$3001,$M2891)="","",INDEX('Per Invoice'!$B$2:$B$3001,$M2891)))</f>
        <v/>
      </c>
      <c r="C2891">
        <f>IF($M2891="","",IF(INDEX('Per Invoice'!$C$2:$C$3001,$M2891)="","",INDEX('Per Invoice'!$C$2:$C$3001,$M2891)))</f>
        <v/>
      </c>
      <c r="D2891">
        <f>IF($M2891="","",IF(INDEX('Per Invoice'!$D$2:$D$3001,$M2891)="","",INDEX('Per Invoice'!$D$2:$D$3001,$M2891)))</f>
        <v/>
      </c>
      <c r="E2891">
        <f>IF($M2891="","",IF(INDEX('Per Invoice'!$E$2:$E$3001,$M2891)="","",INDEX('Per Invoice'!$E$2:$E$3001,$M2891)))</f>
        <v/>
      </c>
      <c r="F2891">
        <f>IF($M2891="","",IF(INDEX('Per Invoice'!$F$2:$F$3001,$M2891)="","",INDEX('Per Invoice'!$F$2:$F$3001,$M2891)))</f>
        <v/>
      </c>
      <c r="G2891" s="5">
        <f>IF($M2891="","",IF(INDEX('Per Invoice'!$G$2:$G$3001,$M2891)="","",INDEX('Per Invoice'!$G$2:$G$3001,$M2891)))</f>
        <v/>
      </c>
      <c r="H2891" s="5">
        <f>IF($M2891="","",IF(INDEX('Per Invoice'!$H$2:$H$3001,$M2891)="","",INDEX('Per Invoice'!$H$2:$H$3001,$M2891)))</f>
        <v/>
      </c>
      <c r="I2891" s="5">
        <f>IF($M2891="","",IF(INDEX('Per Invoice'!$I$2:$I$3001,$M2891)="","",INDEX('Per Invoice'!$I$2:$I$3001,$M2891)))</f>
        <v/>
      </c>
      <c r="J2891" s="5">
        <f>IF($M2891="","",IF(INDEX('Per Invoice'!$J$2:$J$3001,$M2891)="","",INDEX('Per Invoice'!$J$2:$J$3001,$M2891)))</f>
        <v/>
      </c>
      <c r="K2891" s="5">
        <f>IF($M2891="","",IF(INDEX('Per Invoice'!$K$2:$K$3001,$M2891)="","",INDEX('Per Invoice'!$K$2:$K$3001,$M2891)))</f>
        <v/>
      </c>
      <c r="L2891">
        <f>IF($M2891="","",IF(INDEX('Per Invoice'!$L$2:$L$3001,$M2891)="","",INDEX('Per Invoice'!$L$2:$L$3001,$M2891)))</f>
        <v/>
      </c>
      <c r="M2891">
        <f>IF(ROWS($M$2:$M2891)&lt;=COUNT('Per Invoice'!$N$2:$N$3001),MATCH(ROWS($M$2:$M2891),'Per Invoice'!$N$2:$N$3001,0),"")</f>
        <v/>
      </c>
    </row>
    <row r="2892">
      <c r="A2892">
        <f>IF($M2892="","",IF(INDEX('Per Invoice'!$A$2:$A$3001,$M2892)="","",INDEX('Per Invoice'!$A$2:$A$3001,$M2892)))</f>
        <v/>
      </c>
      <c r="B2892">
        <f>IF($M2892="","",IF(INDEX('Per Invoice'!$B$2:$B$3001,$M2892)="","",INDEX('Per Invoice'!$B$2:$B$3001,$M2892)))</f>
        <v/>
      </c>
      <c r="C2892">
        <f>IF($M2892="","",IF(INDEX('Per Invoice'!$C$2:$C$3001,$M2892)="","",INDEX('Per Invoice'!$C$2:$C$3001,$M2892)))</f>
        <v/>
      </c>
      <c r="D2892">
        <f>IF($M2892="","",IF(INDEX('Per Invoice'!$D$2:$D$3001,$M2892)="","",INDEX('Per Invoice'!$D$2:$D$3001,$M2892)))</f>
        <v/>
      </c>
      <c r="E2892">
        <f>IF($M2892="","",IF(INDEX('Per Invoice'!$E$2:$E$3001,$M2892)="","",INDEX('Per Invoice'!$E$2:$E$3001,$M2892)))</f>
        <v/>
      </c>
      <c r="F2892">
        <f>IF($M2892="","",IF(INDEX('Per Invoice'!$F$2:$F$3001,$M2892)="","",INDEX('Per Invoice'!$F$2:$F$3001,$M2892)))</f>
        <v/>
      </c>
      <c r="G2892" s="5">
        <f>IF($M2892="","",IF(INDEX('Per Invoice'!$G$2:$G$3001,$M2892)="","",INDEX('Per Invoice'!$G$2:$G$3001,$M2892)))</f>
        <v/>
      </c>
      <c r="H2892" s="5">
        <f>IF($M2892="","",IF(INDEX('Per Invoice'!$H$2:$H$3001,$M2892)="","",INDEX('Per Invoice'!$H$2:$H$3001,$M2892)))</f>
        <v/>
      </c>
      <c r="I2892" s="5">
        <f>IF($M2892="","",IF(INDEX('Per Invoice'!$I$2:$I$3001,$M2892)="","",INDEX('Per Invoice'!$I$2:$I$3001,$M2892)))</f>
        <v/>
      </c>
      <c r="J2892" s="5">
        <f>IF($M2892="","",IF(INDEX('Per Invoice'!$J$2:$J$3001,$M2892)="","",INDEX('Per Invoice'!$J$2:$J$3001,$M2892)))</f>
        <v/>
      </c>
      <c r="K2892" s="5">
        <f>IF($M2892="","",IF(INDEX('Per Invoice'!$K$2:$K$3001,$M2892)="","",INDEX('Per Invoice'!$K$2:$K$3001,$M2892)))</f>
        <v/>
      </c>
      <c r="L2892">
        <f>IF($M2892="","",IF(INDEX('Per Invoice'!$L$2:$L$3001,$M2892)="","",INDEX('Per Invoice'!$L$2:$L$3001,$M2892)))</f>
        <v/>
      </c>
      <c r="M2892">
        <f>IF(ROWS($M$2:$M2892)&lt;=COUNT('Per Invoice'!$N$2:$N$3001),MATCH(ROWS($M$2:$M2892),'Per Invoice'!$N$2:$N$3001,0),"")</f>
        <v/>
      </c>
    </row>
    <row r="2893">
      <c r="A2893">
        <f>IF($M2893="","",IF(INDEX('Per Invoice'!$A$2:$A$3001,$M2893)="","",INDEX('Per Invoice'!$A$2:$A$3001,$M2893)))</f>
        <v/>
      </c>
      <c r="B2893">
        <f>IF($M2893="","",IF(INDEX('Per Invoice'!$B$2:$B$3001,$M2893)="","",INDEX('Per Invoice'!$B$2:$B$3001,$M2893)))</f>
        <v/>
      </c>
      <c r="C2893">
        <f>IF($M2893="","",IF(INDEX('Per Invoice'!$C$2:$C$3001,$M2893)="","",INDEX('Per Invoice'!$C$2:$C$3001,$M2893)))</f>
        <v/>
      </c>
      <c r="D2893">
        <f>IF($M2893="","",IF(INDEX('Per Invoice'!$D$2:$D$3001,$M2893)="","",INDEX('Per Invoice'!$D$2:$D$3001,$M2893)))</f>
        <v/>
      </c>
      <c r="E2893">
        <f>IF($M2893="","",IF(INDEX('Per Invoice'!$E$2:$E$3001,$M2893)="","",INDEX('Per Invoice'!$E$2:$E$3001,$M2893)))</f>
        <v/>
      </c>
      <c r="F2893">
        <f>IF($M2893="","",IF(INDEX('Per Invoice'!$F$2:$F$3001,$M2893)="","",INDEX('Per Invoice'!$F$2:$F$3001,$M2893)))</f>
        <v/>
      </c>
      <c r="G2893" s="5">
        <f>IF($M2893="","",IF(INDEX('Per Invoice'!$G$2:$G$3001,$M2893)="","",INDEX('Per Invoice'!$G$2:$G$3001,$M2893)))</f>
        <v/>
      </c>
      <c r="H2893" s="5">
        <f>IF($M2893="","",IF(INDEX('Per Invoice'!$H$2:$H$3001,$M2893)="","",INDEX('Per Invoice'!$H$2:$H$3001,$M2893)))</f>
        <v/>
      </c>
      <c r="I2893" s="5">
        <f>IF($M2893="","",IF(INDEX('Per Invoice'!$I$2:$I$3001,$M2893)="","",INDEX('Per Invoice'!$I$2:$I$3001,$M2893)))</f>
        <v/>
      </c>
      <c r="J2893" s="5">
        <f>IF($M2893="","",IF(INDEX('Per Invoice'!$J$2:$J$3001,$M2893)="","",INDEX('Per Invoice'!$J$2:$J$3001,$M2893)))</f>
        <v/>
      </c>
      <c r="K2893" s="5">
        <f>IF($M2893="","",IF(INDEX('Per Invoice'!$K$2:$K$3001,$M2893)="","",INDEX('Per Invoice'!$K$2:$K$3001,$M2893)))</f>
        <v/>
      </c>
      <c r="L2893">
        <f>IF($M2893="","",IF(INDEX('Per Invoice'!$L$2:$L$3001,$M2893)="","",INDEX('Per Invoice'!$L$2:$L$3001,$M2893)))</f>
        <v/>
      </c>
      <c r="M2893">
        <f>IF(ROWS($M$2:$M2893)&lt;=COUNT('Per Invoice'!$N$2:$N$3001),MATCH(ROWS($M$2:$M2893),'Per Invoice'!$N$2:$N$3001,0),"")</f>
        <v/>
      </c>
    </row>
    <row r="2894">
      <c r="A2894">
        <f>IF($M2894="","",IF(INDEX('Per Invoice'!$A$2:$A$3001,$M2894)="","",INDEX('Per Invoice'!$A$2:$A$3001,$M2894)))</f>
        <v/>
      </c>
      <c r="B2894">
        <f>IF($M2894="","",IF(INDEX('Per Invoice'!$B$2:$B$3001,$M2894)="","",INDEX('Per Invoice'!$B$2:$B$3001,$M2894)))</f>
        <v/>
      </c>
      <c r="C2894">
        <f>IF($M2894="","",IF(INDEX('Per Invoice'!$C$2:$C$3001,$M2894)="","",INDEX('Per Invoice'!$C$2:$C$3001,$M2894)))</f>
        <v/>
      </c>
      <c r="D2894">
        <f>IF($M2894="","",IF(INDEX('Per Invoice'!$D$2:$D$3001,$M2894)="","",INDEX('Per Invoice'!$D$2:$D$3001,$M2894)))</f>
        <v/>
      </c>
      <c r="E2894">
        <f>IF($M2894="","",IF(INDEX('Per Invoice'!$E$2:$E$3001,$M2894)="","",INDEX('Per Invoice'!$E$2:$E$3001,$M2894)))</f>
        <v/>
      </c>
      <c r="F2894">
        <f>IF($M2894="","",IF(INDEX('Per Invoice'!$F$2:$F$3001,$M2894)="","",INDEX('Per Invoice'!$F$2:$F$3001,$M2894)))</f>
        <v/>
      </c>
      <c r="G2894" s="5">
        <f>IF($M2894="","",IF(INDEX('Per Invoice'!$G$2:$G$3001,$M2894)="","",INDEX('Per Invoice'!$G$2:$G$3001,$M2894)))</f>
        <v/>
      </c>
      <c r="H2894" s="5">
        <f>IF($M2894="","",IF(INDEX('Per Invoice'!$H$2:$H$3001,$M2894)="","",INDEX('Per Invoice'!$H$2:$H$3001,$M2894)))</f>
        <v/>
      </c>
      <c r="I2894" s="5">
        <f>IF($M2894="","",IF(INDEX('Per Invoice'!$I$2:$I$3001,$M2894)="","",INDEX('Per Invoice'!$I$2:$I$3001,$M2894)))</f>
        <v/>
      </c>
      <c r="J2894" s="5">
        <f>IF($M2894="","",IF(INDEX('Per Invoice'!$J$2:$J$3001,$M2894)="","",INDEX('Per Invoice'!$J$2:$J$3001,$M2894)))</f>
        <v/>
      </c>
      <c r="K2894" s="5">
        <f>IF($M2894="","",IF(INDEX('Per Invoice'!$K$2:$K$3001,$M2894)="","",INDEX('Per Invoice'!$K$2:$K$3001,$M2894)))</f>
        <v/>
      </c>
      <c r="L2894">
        <f>IF($M2894="","",IF(INDEX('Per Invoice'!$L$2:$L$3001,$M2894)="","",INDEX('Per Invoice'!$L$2:$L$3001,$M2894)))</f>
        <v/>
      </c>
      <c r="M2894">
        <f>IF(ROWS($M$2:$M2894)&lt;=COUNT('Per Invoice'!$N$2:$N$3001),MATCH(ROWS($M$2:$M2894),'Per Invoice'!$N$2:$N$3001,0),"")</f>
        <v/>
      </c>
    </row>
    <row r="2895">
      <c r="A2895">
        <f>IF($M2895="","",IF(INDEX('Per Invoice'!$A$2:$A$3001,$M2895)="","",INDEX('Per Invoice'!$A$2:$A$3001,$M2895)))</f>
        <v/>
      </c>
      <c r="B2895">
        <f>IF($M2895="","",IF(INDEX('Per Invoice'!$B$2:$B$3001,$M2895)="","",INDEX('Per Invoice'!$B$2:$B$3001,$M2895)))</f>
        <v/>
      </c>
      <c r="C2895">
        <f>IF($M2895="","",IF(INDEX('Per Invoice'!$C$2:$C$3001,$M2895)="","",INDEX('Per Invoice'!$C$2:$C$3001,$M2895)))</f>
        <v/>
      </c>
      <c r="D2895">
        <f>IF($M2895="","",IF(INDEX('Per Invoice'!$D$2:$D$3001,$M2895)="","",INDEX('Per Invoice'!$D$2:$D$3001,$M2895)))</f>
        <v/>
      </c>
      <c r="E2895">
        <f>IF($M2895="","",IF(INDEX('Per Invoice'!$E$2:$E$3001,$M2895)="","",INDEX('Per Invoice'!$E$2:$E$3001,$M2895)))</f>
        <v/>
      </c>
      <c r="F2895">
        <f>IF($M2895="","",IF(INDEX('Per Invoice'!$F$2:$F$3001,$M2895)="","",INDEX('Per Invoice'!$F$2:$F$3001,$M2895)))</f>
        <v/>
      </c>
      <c r="G2895" s="5">
        <f>IF($M2895="","",IF(INDEX('Per Invoice'!$G$2:$G$3001,$M2895)="","",INDEX('Per Invoice'!$G$2:$G$3001,$M2895)))</f>
        <v/>
      </c>
      <c r="H2895" s="5">
        <f>IF($M2895="","",IF(INDEX('Per Invoice'!$H$2:$H$3001,$M2895)="","",INDEX('Per Invoice'!$H$2:$H$3001,$M2895)))</f>
        <v/>
      </c>
      <c r="I2895" s="5">
        <f>IF($M2895="","",IF(INDEX('Per Invoice'!$I$2:$I$3001,$M2895)="","",INDEX('Per Invoice'!$I$2:$I$3001,$M2895)))</f>
        <v/>
      </c>
      <c r="J2895" s="5">
        <f>IF($M2895="","",IF(INDEX('Per Invoice'!$J$2:$J$3001,$M2895)="","",INDEX('Per Invoice'!$J$2:$J$3001,$M2895)))</f>
        <v/>
      </c>
      <c r="K2895" s="5">
        <f>IF($M2895="","",IF(INDEX('Per Invoice'!$K$2:$K$3001,$M2895)="","",INDEX('Per Invoice'!$K$2:$K$3001,$M2895)))</f>
        <v/>
      </c>
      <c r="L2895">
        <f>IF($M2895="","",IF(INDEX('Per Invoice'!$L$2:$L$3001,$M2895)="","",INDEX('Per Invoice'!$L$2:$L$3001,$M2895)))</f>
        <v/>
      </c>
      <c r="M2895">
        <f>IF(ROWS($M$2:$M2895)&lt;=COUNT('Per Invoice'!$N$2:$N$3001),MATCH(ROWS($M$2:$M2895),'Per Invoice'!$N$2:$N$3001,0),"")</f>
        <v/>
      </c>
    </row>
    <row r="2896">
      <c r="A2896">
        <f>IF($M2896="","",IF(INDEX('Per Invoice'!$A$2:$A$3001,$M2896)="","",INDEX('Per Invoice'!$A$2:$A$3001,$M2896)))</f>
        <v/>
      </c>
      <c r="B2896">
        <f>IF($M2896="","",IF(INDEX('Per Invoice'!$B$2:$B$3001,$M2896)="","",INDEX('Per Invoice'!$B$2:$B$3001,$M2896)))</f>
        <v/>
      </c>
      <c r="C2896">
        <f>IF($M2896="","",IF(INDEX('Per Invoice'!$C$2:$C$3001,$M2896)="","",INDEX('Per Invoice'!$C$2:$C$3001,$M2896)))</f>
        <v/>
      </c>
      <c r="D2896">
        <f>IF($M2896="","",IF(INDEX('Per Invoice'!$D$2:$D$3001,$M2896)="","",INDEX('Per Invoice'!$D$2:$D$3001,$M2896)))</f>
        <v/>
      </c>
      <c r="E2896">
        <f>IF($M2896="","",IF(INDEX('Per Invoice'!$E$2:$E$3001,$M2896)="","",INDEX('Per Invoice'!$E$2:$E$3001,$M2896)))</f>
        <v/>
      </c>
      <c r="F2896">
        <f>IF($M2896="","",IF(INDEX('Per Invoice'!$F$2:$F$3001,$M2896)="","",INDEX('Per Invoice'!$F$2:$F$3001,$M2896)))</f>
        <v/>
      </c>
      <c r="G2896" s="5">
        <f>IF($M2896="","",IF(INDEX('Per Invoice'!$G$2:$G$3001,$M2896)="","",INDEX('Per Invoice'!$G$2:$G$3001,$M2896)))</f>
        <v/>
      </c>
      <c r="H2896" s="5">
        <f>IF($M2896="","",IF(INDEX('Per Invoice'!$H$2:$H$3001,$M2896)="","",INDEX('Per Invoice'!$H$2:$H$3001,$M2896)))</f>
        <v/>
      </c>
      <c r="I2896" s="5">
        <f>IF($M2896="","",IF(INDEX('Per Invoice'!$I$2:$I$3001,$M2896)="","",INDEX('Per Invoice'!$I$2:$I$3001,$M2896)))</f>
        <v/>
      </c>
      <c r="J2896" s="5">
        <f>IF($M2896="","",IF(INDEX('Per Invoice'!$J$2:$J$3001,$M2896)="","",INDEX('Per Invoice'!$J$2:$J$3001,$M2896)))</f>
        <v/>
      </c>
      <c r="K2896" s="5">
        <f>IF($M2896="","",IF(INDEX('Per Invoice'!$K$2:$K$3001,$M2896)="","",INDEX('Per Invoice'!$K$2:$K$3001,$M2896)))</f>
        <v/>
      </c>
      <c r="L2896">
        <f>IF($M2896="","",IF(INDEX('Per Invoice'!$L$2:$L$3001,$M2896)="","",INDEX('Per Invoice'!$L$2:$L$3001,$M2896)))</f>
        <v/>
      </c>
      <c r="M2896">
        <f>IF(ROWS($M$2:$M2896)&lt;=COUNT('Per Invoice'!$N$2:$N$3001),MATCH(ROWS($M$2:$M2896),'Per Invoice'!$N$2:$N$3001,0),"")</f>
        <v/>
      </c>
    </row>
    <row r="2897">
      <c r="A2897">
        <f>IF($M2897="","",IF(INDEX('Per Invoice'!$A$2:$A$3001,$M2897)="","",INDEX('Per Invoice'!$A$2:$A$3001,$M2897)))</f>
        <v/>
      </c>
      <c r="B2897">
        <f>IF($M2897="","",IF(INDEX('Per Invoice'!$B$2:$B$3001,$M2897)="","",INDEX('Per Invoice'!$B$2:$B$3001,$M2897)))</f>
        <v/>
      </c>
      <c r="C2897">
        <f>IF($M2897="","",IF(INDEX('Per Invoice'!$C$2:$C$3001,$M2897)="","",INDEX('Per Invoice'!$C$2:$C$3001,$M2897)))</f>
        <v/>
      </c>
      <c r="D2897">
        <f>IF($M2897="","",IF(INDEX('Per Invoice'!$D$2:$D$3001,$M2897)="","",INDEX('Per Invoice'!$D$2:$D$3001,$M2897)))</f>
        <v/>
      </c>
      <c r="E2897">
        <f>IF($M2897="","",IF(INDEX('Per Invoice'!$E$2:$E$3001,$M2897)="","",INDEX('Per Invoice'!$E$2:$E$3001,$M2897)))</f>
        <v/>
      </c>
      <c r="F2897">
        <f>IF($M2897="","",IF(INDEX('Per Invoice'!$F$2:$F$3001,$M2897)="","",INDEX('Per Invoice'!$F$2:$F$3001,$M2897)))</f>
        <v/>
      </c>
      <c r="G2897" s="5">
        <f>IF($M2897="","",IF(INDEX('Per Invoice'!$G$2:$G$3001,$M2897)="","",INDEX('Per Invoice'!$G$2:$G$3001,$M2897)))</f>
        <v/>
      </c>
      <c r="H2897" s="5">
        <f>IF($M2897="","",IF(INDEX('Per Invoice'!$H$2:$H$3001,$M2897)="","",INDEX('Per Invoice'!$H$2:$H$3001,$M2897)))</f>
        <v/>
      </c>
      <c r="I2897" s="5">
        <f>IF($M2897="","",IF(INDEX('Per Invoice'!$I$2:$I$3001,$M2897)="","",INDEX('Per Invoice'!$I$2:$I$3001,$M2897)))</f>
        <v/>
      </c>
      <c r="J2897" s="5">
        <f>IF($M2897="","",IF(INDEX('Per Invoice'!$J$2:$J$3001,$M2897)="","",INDEX('Per Invoice'!$J$2:$J$3001,$M2897)))</f>
        <v/>
      </c>
      <c r="K2897" s="5">
        <f>IF($M2897="","",IF(INDEX('Per Invoice'!$K$2:$K$3001,$M2897)="","",INDEX('Per Invoice'!$K$2:$K$3001,$M2897)))</f>
        <v/>
      </c>
      <c r="L2897">
        <f>IF($M2897="","",IF(INDEX('Per Invoice'!$L$2:$L$3001,$M2897)="","",INDEX('Per Invoice'!$L$2:$L$3001,$M2897)))</f>
        <v/>
      </c>
      <c r="M2897">
        <f>IF(ROWS($M$2:$M2897)&lt;=COUNT('Per Invoice'!$N$2:$N$3001),MATCH(ROWS($M$2:$M2897),'Per Invoice'!$N$2:$N$3001,0),"")</f>
        <v/>
      </c>
    </row>
    <row r="2898">
      <c r="A2898">
        <f>IF($M2898="","",IF(INDEX('Per Invoice'!$A$2:$A$3001,$M2898)="","",INDEX('Per Invoice'!$A$2:$A$3001,$M2898)))</f>
        <v/>
      </c>
      <c r="B2898">
        <f>IF($M2898="","",IF(INDEX('Per Invoice'!$B$2:$B$3001,$M2898)="","",INDEX('Per Invoice'!$B$2:$B$3001,$M2898)))</f>
        <v/>
      </c>
      <c r="C2898">
        <f>IF($M2898="","",IF(INDEX('Per Invoice'!$C$2:$C$3001,$M2898)="","",INDEX('Per Invoice'!$C$2:$C$3001,$M2898)))</f>
        <v/>
      </c>
      <c r="D2898">
        <f>IF($M2898="","",IF(INDEX('Per Invoice'!$D$2:$D$3001,$M2898)="","",INDEX('Per Invoice'!$D$2:$D$3001,$M2898)))</f>
        <v/>
      </c>
      <c r="E2898">
        <f>IF($M2898="","",IF(INDEX('Per Invoice'!$E$2:$E$3001,$M2898)="","",INDEX('Per Invoice'!$E$2:$E$3001,$M2898)))</f>
        <v/>
      </c>
      <c r="F2898">
        <f>IF($M2898="","",IF(INDEX('Per Invoice'!$F$2:$F$3001,$M2898)="","",INDEX('Per Invoice'!$F$2:$F$3001,$M2898)))</f>
        <v/>
      </c>
      <c r="G2898" s="5">
        <f>IF($M2898="","",IF(INDEX('Per Invoice'!$G$2:$G$3001,$M2898)="","",INDEX('Per Invoice'!$G$2:$G$3001,$M2898)))</f>
        <v/>
      </c>
      <c r="H2898" s="5">
        <f>IF($M2898="","",IF(INDEX('Per Invoice'!$H$2:$H$3001,$M2898)="","",INDEX('Per Invoice'!$H$2:$H$3001,$M2898)))</f>
        <v/>
      </c>
      <c r="I2898" s="5">
        <f>IF($M2898="","",IF(INDEX('Per Invoice'!$I$2:$I$3001,$M2898)="","",INDEX('Per Invoice'!$I$2:$I$3001,$M2898)))</f>
        <v/>
      </c>
      <c r="J2898" s="5">
        <f>IF($M2898="","",IF(INDEX('Per Invoice'!$J$2:$J$3001,$M2898)="","",INDEX('Per Invoice'!$J$2:$J$3001,$M2898)))</f>
        <v/>
      </c>
      <c r="K2898" s="5">
        <f>IF($M2898="","",IF(INDEX('Per Invoice'!$K$2:$K$3001,$M2898)="","",INDEX('Per Invoice'!$K$2:$K$3001,$M2898)))</f>
        <v/>
      </c>
      <c r="L2898">
        <f>IF($M2898="","",IF(INDEX('Per Invoice'!$L$2:$L$3001,$M2898)="","",INDEX('Per Invoice'!$L$2:$L$3001,$M2898)))</f>
        <v/>
      </c>
      <c r="M2898">
        <f>IF(ROWS($M$2:$M2898)&lt;=COUNT('Per Invoice'!$N$2:$N$3001),MATCH(ROWS($M$2:$M2898),'Per Invoice'!$N$2:$N$3001,0),"")</f>
        <v/>
      </c>
    </row>
    <row r="2899">
      <c r="A2899">
        <f>IF($M2899="","",IF(INDEX('Per Invoice'!$A$2:$A$3001,$M2899)="","",INDEX('Per Invoice'!$A$2:$A$3001,$M2899)))</f>
        <v/>
      </c>
      <c r="B2899">
        <f>IF($M2899="","",IF(INDEX('Per Invoice'!$B$2:$B$3001,$M2899)="","",INDEX('Per Invoice'!$B$2:$B$3001,$M2899)))</f>
        <v/>
      </c>
      <c r="C2899">
        <f>IF($M2899="","",IF(INDEX('Per Invoice'!$C$2:$C$3001,$M2899)="","",INDEX('Per Invoice'!$C$2:$C$3001,$M2899)))</f>
        <v/>
      </c>
      <c r="D2899">
        <f>IF($M2899="","",IF(INDEX('Per Invoice'!$D$2:$D$3001,$M2899)="","",INDEX('Per Invoice'!$D$2:$D$3001,$M2899)))</f>
        <v/>
      </c>
      <c r="E2899">
        <f>IF($M2899="","",IF(INDEX('Per Invoice'!$E$2:$E$3001,$M2899)="","",INDEX('Per Invoice'!$E$2:$E$3001,$M2899)))</f>
        <v/>
      </c>
      <c r="F2899">
        <f>IF($M2899="","",IF(INDEX('Per Invoice'!$F$2:$F$3001,$M2899)="","",INDEX('Per Invoice'!$F$2:$F$3001,$M2899)))</f>
        <v/>
      </c>
      <c r="G2899" s="5">
        <f>IF($M2899="","",IF(INDEX('Per Invoice'!$G$2:$G$3001,$M2899)="","",INDEX('Per Invoice'!$G$2:$G$3001,$M2899)))</f>
        <v/>
      </c>
      <c r="H2899" s="5">
        <f>IF($M2899="","",IF(INDEX('Per Invoice'!$H$2:$H$3001,$M2899)="","",INDEX('Per Invoice'!$H$2:$H$3001,$M2899)))</f>
        <v/>
      </c>
      <c r="I2899" s="5">
        <f>IF($M2899="","",IF(INDEX('Per Invoice'!$I$2:$I$3001,$M2899)="","",INDEX('Per Invoice'!$I$2:$I$3001,$M2899)))</f>
        <v/>
      </c>
      <c r="J2899" s="5">
        <f>IF($M2899="","",IF(INDEX('Per Invoice'!$J$2:$J$3001,$M2899)="","",INDEX('Per Invoice'!$J$2:$J$3001,$M2899)))</f>
        <v/>
      </c>
      <c r="K2899" s="5">
        <f>IF($M2899="","",IF(INDEX('Per Invoice'!$K$2:$K$3001,$M2899)="","",INDEX('Per Invoice'!$K$2:$K$3001,$M2899)))</f>
        <v/>
      </c>
      <c r="L2899">
        <f>IF($M2899="","",IF(INDEX('Per Invoice'!$L$2:$L$3001,$M2899)="","",INDEX('Per Invoice'!$L$2:$L$3001,$M2899)))</f>
        <v/>
      </c>
      <c r="M2899">
        <f>IF(ROWS($M$2:$M2899)&lt;=COUNT('Per Invoice'!$N$2:$N$3001),MATCH(ROWS($M$2:$M2899),'Per Invoice'!$N$2:$N$3001,0),"")</f>
        <v/>
      </c>
    </row>
    <row r="2900">
      <c r="A2900">
        <f>IF($M2900="","",IF(INDEX('Per Invoice'!$A$2:$A$3001,$M2900)="","",INDEX('Per Invoice'!$A$2:$A$3001,$M2900)))</f>
        <v/>
      </c>
      <c r="B2900">
        <f>IF($M2900="","",IF(INDEX('Per Invoice'!$B$2:$B$3001,$M2900)="","",INDEX('Per Invoice'!$B$2:$B$3001,$M2900)))</f>
        <v/>
      </c>
      <c r="C2900">
        <f>IF($M2900="","",IF(INDEX('Per Invoice'!$C$2:$C$3001,$M2900)="","",INDEX('Per Invoice'!$C$2:$C$3001,$M2900)))</f>
        <v/>
      </c>
      <c r="D2900">
        <f>IF($M2900="","",IF(INDEX('Per Invoice'!$D$2:$D$3001,$M2900)="","",INDEX('Per Invoice'!$D$2:$D$3001,$M2900)))</f>
        <v/>
      </c>
      <c r="E2900">
        <f>IF($M2900="","",IF(INDEX('Per Invoice'!$E$2:$E$3001,$M2900)="","",INDEX('Per Invoice'!$E$2:$E$3001,$M2900)))</f>
        <v/>
      </c>
      <c r="F2900">
        <f>IF($M2900="","",IF(INDEX('Per Invoice'!$F$2:$F$3001,$M2900)="","",INDEX('Per Invoice'!$F$2:$F$3001,$M2900)))</f>
        <v/>
      </c>
      <c r="G2900" s="5">
        <f>IF($M2900="","",IF(INDEX('Per Invoice'!$G$2:$G$3001,$M2900)="","",INDEX('Per Invoice'!$G$2:$G$3001,$M2900)))</f>
        <v/>
      </c>
      <c r="H2900" s="5">
        <f>IF($M2900="","",IF(INDEX('Per Invoice'!$H$2:$H$3001,$M2900)="","",INDEX('Per Invoice'!$H$2:$H$3001,$M2900)))</f>
        <v/>
      </c>
      <c r="I2900" s="5">
        <f>IF($M2900="","",IF(INDEX('Per Invoice'!$I$2:$I$3001,$M2900)="","",INDEX('Per Invoice'!$I$2:$I$3001,$M2900)))</f>
        <v/>
      </c>
      <c r="J2900" s="5">
        <f>IF($M2900="","",IF(INDEX('Per Invoice'!$J$2:$J$3001,$M2900)="","",INDEX('Per Invoice'!$J$2:$J$3001,$M2900)))</f>
        <v/>
      </c>
      <c r="K2900" s="5">
        <f>IF($M2900="","",IF(INDEX('Per Invoice'!$K$2:$K$3001,$M2900)="","",INDEX('Per Invoice'!$K$2:$K$3001,$M2900)))</f>
        <v/>
      </c>
      <c r="L2900">
        <f>IF($M2900="","",IF(INDEX('Per Invoice'!$L$2:$L$3001,$M2900)="","",INDEX('Per Invoice'!$L$2:$L$3001,$M2900)))</f>
        <v/>
      </c>
      <c r="M2900">
        <f>IF(ROWS($M$2:$M2900)&lt;=COUNT('Per Invoice'!$N$2:$N$3001),MATCH(ROWS($M$2:$M2900),'Per Invoice'!$N$2:$N$3001,0),"")</f>
        <v/>
      </c>
    </row>
    <row r="2901">
      <c r="A2901">
        <f>IF($M2901="","",IF(INDEX('Per Invoice'!$A$2:$A$3001,$M2901)="","",INDEX('Per Invoice'!$A$2:$A$3001,$M2901)))</f>
        <v/>
      </c>
      <c r="B2901">
        <f>IF($M2901="","",IF(INDEX('Per Invoice'!$B$2:$B$3001,$M2901)="","",INDEX('Per Invoice'!$B$2:$B$3001,$M2901)))</f>
        <v/>
      </c>
      <c r="C2901">
        <f>IF($M2901="","",IF(INDEX('Per Invoice'!$C$2:$C$3001,$M2901)="","",INDEX('Per Invoice'!$C$2:$C$3001,$M2901)))</f>
        <v/>
      </c>
      <c r="D2901">
        <f>IF($M2901="","",IF(INDEX('Per Invoice'!$D$2:$D$3001,$M2901)="","",INDEX('Per Invoice'!$D$2:$D$3001,$M2901)))</f>
        <v/>
      </c>
      <c r="E2901">
        <f>IF($M2901="","",IF(INDEX('Per Invoice'!$E$2:$E$3001,$M2901)="","",INDEX('Per Invoice'!$E$2:$E$3001,$M2901)))</f>
        <v/>
      </c>
      <c r="F2901">
        <f>IF($M2901="","",IF(INDEX('Per Invoice'!$F$2:$F$3001,$M2901)="","",INDEX('Per Invoice'!$F$2:$F$3001,$M2901)))</f>
        <v/>
      </c>
      <c r="G2901" s="5">
        <f>IF($M2901="","",IF(INDEX('Per Invoice'!$G$2:$G$3001,$M2901)="","",INDEX('Per Invoice'!$G$2:$G$3001,$M2901)))</f>
        <v/>
      </c>
      <c r="H2901" s="5">
        <f>IF($M2901="","",IF(INDEX('Per Invoice'!$H$2:$H$3001,$M2901)="","",INDEX('Per Invoice'!$H$2:$H$3001,$M2901)))</f>
        <v/>
      </c>
      <c r="I2901" s="5">
        <f>IF($M2901="","",IF(INDEX('Per Invoice'!$I$2:$I$3001,$M2901)="","",INDEX('Per Invoice'!$I$2:$I$3001,$M2901)))</f>
        <v/>
      </c>
      <c r="J2901" s="5">
        <f>IF($M2901="","",IF(INDEX('Per Invoice'!$J$2:$J$3001,$M2901)="","",INDEX('Per Invoice'!$J$2:$J$3001,$M2901)))</f>
        <v/>
      </c>
      <c r="K2901" s="5">
        <f>IF($M2901="","",IF(INDEX('Per Invoice'!$K$2:$K$3001,$M2901)="","",INDEX('Per Invoice'!$K$2:$K$3001,$M2901)))</f>
        <v/>
      </c>
      <c r="L2901">
        <f>IF($M2901="","",IF(INDEX('Per Invoice'!$L$2:$L$3001,$M2901)="","",INDEX('Per Invoice'!$L$2:$L$3001,$M2901)))</f>
        <v/>
      </c>
      <c r="M2901">
        <f>IF(ROWS($M$2:$M2901)&lt;=COUNT('Per Invoice'!$N$2:$N$3001),MATCH(ROWS($M$2:$M2901),'Per Invoice'!$N$2:$N$3001,0),"")</f>
        <v/>
      </c>
    </row>
    <row r="2902">
      <c r="A2902">
        <f>IF($M2902="","",IF(INDEX('Per Invoice'!$A$2:$A$3001,$M2902)="","",INDEX('Per Invoice'!$A$2:$A$3001,$M2902)))</f>
        <v/>
      </c>
      <c r="B2902">
        <f>IF($M2902="","",IF(INDEX('Per Invoice'!$B$2:$B$3001,$M2902)="","",INDEX('Per Invoice'!$B$2:$B$3001,$M2902)))</f>
        <v/>
      </c>
      <c r="C2902">
        <f>IF($M2902="","",IF(INDEX('Per Invoice'!$C$2:$C$3001,$M2902)="","",INDEX('Per Invoice'!$C$2:$C$3001,$M2902)))</f>
        <v/>
      </c>
      <c r="D2902">
        <f>IF($M2902="","",IF(INDEX('Per Invoice'!$D$2:$D$3001,$M2902)="","",INDEX('Per Invoice'!$D$2:$D$3001,$M2902)))</f>
        <v/>
      </c>
      <c r="E2902">
        <f>IF($M2902="","",IF(INDEX('Per Invoice'!$E$2:$E$3001,$M2902)="","",INDEX('Per Invoice'!$E$2:$E$3001,$M2902)))</f>
        <v/>
      </c>
      <c r="F2902">
        <f>IF($M2902="","",IF(INDEX('Per Invoice'!$F$2:$F$3001,$M2902)="","",INDEX('Per Invoice'!$F$2:$F$3001,$M2902)))</f>
        <v/>
      </c>
      <c r="G2902" s="5">
        <f>IF($M2902="","",IF(INDEX('Per Invoice'!$G$2:$G$3001,$M2902)="","",INDEX('Per Invoice'!$G$2:$G$3001,$M2902)))</f>
        <v/>
      </c>
      <c r="H2902" s="5">
        <f>IF($M2902="","",IF(INDEX('Per Invoice'!$H$2:$H$3001,$M2902)="","",INDEX('Per Invoice'!$H$2:$H$3001,$M2902)))</f>
        <v/>
      </c>
      <c r="I2902" s="5">
        <f>IF($M2902="","",IF(INDEX('Per Invoice'!$I$2:$I$3001,$M2902)="","",INDEX('Per Invoice'!$I$2:$I$3001,$M2902)))</f>
        <v/>
      </c>
      <c r="J2902" s="5">
        <f>IF($M2902="","",IF(INDEX('Per Invoice'!$J$2:$J$3001,$M2902)="","",INDEX('Per Invoice'!$J$2:$J$3001,$M2902)))</f>
        <v/>
      </c>
      <c r="K2902" s="5">
        <f>IF($M2902="","",IF(INDEX('Per Invoice'!$K$2:$K$3001,$M2902)="","",INDEX('Per Invoice'!$K$2:$K$3001,$M2902)))</f>
        <v/>
      </c>
      <c r="L2902">
        <f>IF($M2902="","",IF(INDEX('Per Invoice'!$L$2:$L$3001,$M2902)="","",INDEX('Per Invoice'!$L$2:$L$3001,$M2902)))</f>
        <v/>
      </c>
      <c r="M2902">
        <f>IF(ROWS($M$2:$M2902)&lt;=COUNT('Per Invoice'!$N$2:$N$3001),MATCH(ROWS($M$2:$M2902),'Per Invoice'!$N$2:$N$3001,0),"")</f>
        <v/>
      </c>
    </row>
    <row r="2903">
      <c r="A2903">
        <f>IF($M2903="","",IF(INDEX('Per Invoice'!$A$2:$A$3001,$M2903)="","",INDEX('Per Invoice'!$A$2:$A$3001,$M2903)))</f>
        <v/>
      </c>
      <c r="B2903">
        <f>IF($M2903="","",IF(INDEX('Per Invoice'!$B$2:$B$3001,$M2903)="","",INDEX('Per Invoice'!$B$2:$B$3001,$M2903)))</f>
        <v/>
      </c>
      <c r="C2903">
        <f>IF($M2903="","",IF(INDEX('Per Invoice'!$C$2:$C$3001,$M2903)="","",INDEX('Per Invoice'!$C$2:$C$3001,$M2903)))</f>
        <v/>
      </c>
      <c r="D2903">
        <f>IF($M2903="","",IF(INDEX('Per Invoice'!$D$2:$D$3001,$M2903)="","",INDEX('Per Invoice'!$D$2:$D$3001,$M2903)))</f>
        <v/>
      </c>
      <c r="E2903">
        <f>IF($M2903="","",IF(INDEX('Per Invoice'!$E$2:$E$3001,$M2903)="","",INDEX('Per Invoice'!$E$2:$E$3001,$M2903)))</f>
        <v/>
      </c>
      <c r="F2903">
        <f>IF($M2903="","",IF(INDEX('Per Invoice'!$F$2:$F$3001,$M2903)="","",INDEX('Per Invoice'!$F$2:$F$3001,$M2903)))</f>
        <v/>
      </c>
      <c r="G2903" s="5">
        <f>IF($M2903="","",IF(INDEX('Per Invoice'!$G$2:$G$3001,$M2903)="","",INDEX('Per Invoice'!$G$2:$G$3001,$M2903)))</f>
        <v/>
      </c>
      <c r="H2903" s="5">
        <f>IF($M2903="","",IF(INDEX('Per Invoice'!$H$2:$H$3001,$M2903)="","",INDEX('Per Invoice'!$H$2:$H$3001,$M2903)))</f>
        <v/>
      </c>
      <c r="I2903" s="5">
        <f>IF($M2903="","",IF(INDEX('Per Invoice'!$I$2:$I$3001,$M2903)="","",INDEX('Per Invoice'!$I$2:$I$3001,$M2903)))</f>
        <v/>
      </c>
      <c r="J2903" s="5">
        <f>IF($M2903="","",IF(INDEX('Per Invoice'!$J$2:$J$3001,$M2903)="","",INDEX('Per Invoice'!$J$2:$J$3001,$M2903)))</f>
        <v/>
      </c>
      <c r="K2903" s="5">
        <f>IF($M2903="","",IF(INDEX('Per Invoice'!$K$2:$K$3001,$M2903)="","",INDEX('Per Invoice'!$K$2:$K$3001,$M2903)))</f>
        <v/>
      </c>
      <c r="L2903">
        <f>IF($M2903="","",IF(INDEX('Per Invoice'!$L$2:$L$3001,$M2903)="","",INDEX('Per Invoice'!$L$2:$L$3001,$M2903)))</f>
        <v/>
      </c>
      <c r="M2903">
        <f>IF(ROWS($M$2:$M2903)&lt;=COUNT('Per Invoice'!$N$2:$N$3001),MATCH(ROWS($M$2:$M2903),'Per Invoice'!$N$2:$N$3001,0),"")</f>
        <v/>
      </c>
    </row>
    <row r="2904">
      <c r="A2904">
        <f>IF($M2904="","",IF(INDEX('Per Invoice'!$A$2:$A$3001,$M2904)="","",INDEX('Per Invoice'!$A$2:$A$3001,$M2904)))</f>
        <v/>
      </c>
      <c r="B2904">
        <f>IF($M2904="","",IF(INDEX('Per Invoice'!$B$2:$B$3001,$M2904)="","",INDEX('Per Invoice'!$B$2:$B$3001,$M2904)))</f>
        <v/>
      </c>
      <c r="C2904">
        <f>IF($M2904="","",IF(INDEX('Per Invoice'!$C$2:$C$3001,$M2904)="","",INDEX('Per Invoice'!$C$2:$C$3001,$M2904)))</f>
        <v/>
      </c>
      <c r="D2904">
        <f>IF($M2904="","",IF(INDEX('Per Invoice'!$D$2:$D$3001,$M2904)="","",INDEX('Per Invoice'!$D$2:$D$3001,$M2904)))</f>
        <v/>
      </c>
      <c r="E2904">
        <f>IF($M2904="","",IF(INDEX('Per Invoice'!$E$2:$E$3001,$M2904)="","",INDEX('Per Invoice'!$E$2:$E$3001,$M2904)))</f>
        <v/>
      </c>
      <c r="F2904">
        <f>IF($M2904="","",IF(INDEX('Per Invoice'!$F$2:$F$3001,$M2904)="","",INDEX('Per Invoice'!$F$2:$F$3001,$M2904)))</f>
        <v/>
      </c>
      <c r="G2904" s="5">
        <f>IF($M2904="","",IF(INDEX('Per Invoice'!$G$2:$G$3001,$M2904)="","",INDEX('Per Invoice'!$G$2:$G$3001,$M2904)))</f>
        <v/>
      </c>
      <c r="H2904" s="5">
        <f>IF($M2904="","",IF(INDEX('Per Invoice'!$H$2:$H$3001,$M2904)="","",INDEX('Per Invoice'!$H$2:$H$3001,$M2904)))</f>
        <v/>
      </c>
      <c r="I2904" s="5">
        <f>IF($M2904="","",IF(INDEX('Per Invoice'!$I$2:$I$3001,$M2904)="","",INDEX('Per Invoice'!$I$2:$I$3001,$M2904)))</f>
        <v/>
      </c>
      <c r="J2904" s="5">
        <f>IF($M2904="","",IF(INDEX('Per Invoice'!$J$2:$J$3001,$M2904)="","",INDEX('Per Invoice'!$J$2:$J$3001,$M2904)))</f>
        <v/>
      </c>
      <c r="K2904" s="5">
        <f>IF($M2904="","",IF(INDEX('Per Invoice'!$K$2:$K$3001,$M2904)="","",INDEX('Per Invoice'!$K$2:$K$3001,$M2904)))</f>
        <v/>
      </c>
      <c r="L2904">
        <f>IF($M2904="","",IF(INDEX('Per Invoice'!$L$2:$L$3001,$M2904)="","",INDEX('Per Invoice'!$L$2:$L$3001,$M2904)))</f>
        <v/>
      </c>
      <c r="M2904">
        <f>IF(ROWS($M$2:$M2904)&lt;=COUNT('Per Invoice'!$N$2:$N$3001),MATCH(ROWS($M$2:$M2904),'Per Invoice'!$N$2:$N$3001,0),"")</f>
        <v/>
      </c>
    </row>
    <row r="2905">
      <c r="A2905">
        <f>IF($M2905="","",IF(INDEX('Per Invoice'!$A$2:$A$3001,$M2905)="","",INDEX('Per Invoice'!$A$2:$A$3001,$M2905)))</f>
        <v/>
      </c>
      <c r="B2905">
        <f>IF($M2905="","",IF(INDEX('Per Invoice'!$B$2:$B$3001,$M2905)="","",INDEX('Per Invoice'!$B$2:$B$3001,$M2905)))</f>
        <v/>
      </c>
      <c r="C2905">
        <f>IF($M2905="","",IF(INDEX('Per Invoice'!$C$2:$C$3001,$M2905)="","",INDEX('Per Invoice'!$C$2:$C$3001,$M2905)))</f>
        <v/>
      </c>
      <c r="D2905">
        <f>IF($M2905="","",IF(INDEX('Per Invoice'!$D$2:$D$3001,$M2905)="","",INDEX('Per Invoice'!$D$2:$D$3001,$M2905)))</f>
        <v/>
      </c>
      <c r="E2905">
        <f>IF($M2905="","",IF(INDEX('Per Invoice'!$E$2:$E$3001,$M2905)="","",INDEX('Per Invoice'!$E$2:$E$3001,$M2905)))</f>
        <v/>
      </c>
      <c r="F2905">
        <f>IF($M2905="","",IF(INDEX('Per Invoice'!$F$2:$F$3001,$M2905)="","",INDEX('Per Invoice'!$F$2:$F$3001,$M2905)))</f>
        <v/>
      </c>
      <c r="G2905" s="5">
        <f>IF($M2905="","",IF(INDEX('Per Invoice'!$G$2:$G$3001,$M2905)="","",INDEX('Per Invoice'!$G$2:$G$3001,$M2905)))</f>
        <v/>
      </c>
      <c r="H2905" s="5">
        <f>IF($M2905="","",IF(INDEX('Per Invoice'!$H$2:$H$3001,$M2905)="","",INDEX('Per Invoice'!$H$2:$H$3001,$M2905)))</f>
        <v/>
      </c>
      <c r="I2905" s="5">
        <f>IF($M2905="","",IF(INDEX('Per Invoice'!$I$2:$I$3001,$M2905)="","",INDEX('Per Invoice'!$I$2:$I$3001,$M2905)))</f>
        <v/>
      </c>
      <c r="J2905" s="5">
        <f>IF($M2905="","",IF(INDEX('Per Invoice'!$J$2:$J$3001,$M2905)="","",INDEX('Per Invoice'!$J$2:$J$3001,$M2905)))</f>
        <v/>
      </c>
      <c r="K2905" s="5">
        <f>IF($M2905="","",IF(INDEX('Per Invoice'!$K$2:$K$3001,$M2905)="","",INDEX('Per Invoice'!$K$2:$K$3001,$M2905)))</f>
        <v/>
      </c>
      <c r="L2905">
        <f>IF($M2905="","",IF(INDEX('Per Invoice'!$L$2:$L$3001,$M2905)="","",INDEX('Per Invoice'!$L$2:$L$3001,$M2905)))</f>
        <v/>
      </c>
      <c r="M2905">
        <f>IF(ROWS($M$2:$M2905)&lt;=COUNT('Per Invoice'!$N$2:$N$3001),MATCH(ROWS($M$2:$M2905),'Per Invoice'!$N$2:$N$3001,0),"")</f>
        <v/>
      </c>
    </row>
    <row r="2906">
      <c r="A2906">
        <f>IF($M2906="","",IF(INDEX('Per Invoice'!$A$2:$A$3001,$M2906)="","",INDEX('Per Invoice'!$A$2:$A$3001,$M2906)))</f>
        <v/>
      </c>
      <c r="B2906">
        <f>IF($M2906="","",IF(INDEX('Per Invoice'!$B$2:$B$3001,$M2906)="","",INDEX('Per Invoice'!$B$2:$B$3001,$M2906)))</f>
        <v/>
      </c>
      <c r="C2906">
        <f>IF($M2906="","",IF(INDEX('Per Invoice'!$C$2:$C$3001,$M2906)="","",INDEX('Per Invoice'!$C$2:$C$3001,$M2906)))</f>
        <v/>
      </c>
      <c r="D2906">
        <f>IF($M2906="","",IF(INDEX('Per Invoice'!$D$2:$D$3001,$M2906)="","",INDEX('Per Invoice'!$D$2:$D$3001,$M2906)))</f>
        <v/>
      </c>
      <c r="E2906">
        <f>IF($M2906="","",IF(INDEX('Per Invoice'!$E$2:$E$3001,$M2906)="","",INDEX('Per Invoice'!$E$2:$E$3001,$M2906)))</f>
        <v/>
      </c>
      <c r="F2906">
        <f>IF($M2906="","",IF(INDEX('Per Invoice'!$F$2:$F$3001,$M2906)="","",INDEX('Per Invoice'!$F$2:$F$3001,$M2906)))</f>
        <v/>
      </c>
      <c r="G2906" s="5">
        <f>IF($M2906="","",IF(INDEX('Per Invoice'!$G$2:$G$3001,$M2906)="","",INDEX('Per Invoice'!$G$2:$G$3001,$M2906)))</f>
        <v/>
      </c>
      <c r="H2906" s="5">
        <f>IF($M2906="","",IF(INDEX('Per Invoice'!$H$2:$H$3001,$M2906)="","",INDEX('Per Invoice'!$H$2:$H$3001,$M2906)))</f>
        <v/>
      </c>
      <c r="I2906" s="5">
        <f>IF($M2906="","",IF(INDEX('Per Invoice'!$I$2:$I$3001,$M2906)="","",INDEX('Per Invoice'!$I$2:$I$3001,$M2906)))</f>
        <v/>
      </c>
      <c r="J2906" s="5">
        <f>IF($M2906="","",IF(INDEX('Per Invoice'!$J$2:$J$3001,$M2906)="","",INDEX('Per Invoice'!$J$2:$J$3001,$M2906)))</f>
        <v/>
      </c>
      <c r="K2906" s="5">
        <f>IF($M2906="","",IF(INDEX('Per Invoice'!$K$2:$K$3001,$M2906)="","",INDEX('Per Invoice'!$K$2:$K$3001,$M2906)))</f>
        <v/>
      </c>
      <c r="L2906">
        <f>IF($M2906="","",IF(INDEX('Per Invoice'!$L$2:$L$3001,$M2906)="","",INDEX('Per Invoice'!$L$2:$L$3001,$M2906)))</f>
        <v/>
      </c>
      <c r="M2906">
        <f>IF(ROWS($M$2:$M2906)&lt;=COUNT('Per Invoice'!$N$2:$N$3001),MATCH(ROWS($M$2:$M2906),'Per Invoice'!$N$2:$N$3001,0),"")</f>
        <v/>
      </c>
    </row>
    <row r="2907">
      <c r="A2907">
        <f>IF($M2907="","",IF(INDEX('Per Invoice'!$A$2:$A$3001,$M2907)="","",INDEX('Per Invoice'!$A$2:$A$3001,$M2907)))</f>
        <v/>
      </c>
      <c r="B2907">
        <f>IF($M2907="","",IF(INDEX('Per Invoice'!$B$2:$B$3001,$M2907)="","",INDEX('Per Invoice'!$B$2:$B$3001,$M2907)))</f>
        <v/>
      </c>
      <c r="C2907">
        <f>IF($M2907="","",IF(INDEX('Per Invoice'!$C$2:$C$3001,$M2907)="","",INDEX('Per Invoice'!$C$2:$C$3001,$M2907)))</f>
        <v/>
      </c>
      <c r="D2907">
        <f>IF($M2907="","",IF(INDEX('Per Invoice'!$D$2:$D$3001,$M2907)="","",INDEX('Per Invoice'!$D$2:$D$3001,$M2907)))</f>
        <v/>
      </c>
      <c r="E2907">
        <f>IF($M2907="","",IF(INDEX('Per Invoice'!$E$2:$E$3001,$M2907)="","",INDEX('Per Invoice'!$E$2:$E$3001,$M2907)))</f>
        <v/>
      </c>
      <c r="F2907">
        <f>IF($M2907="","",IF(INDEX('Per Invoice'!$F$2:$F$3001,$M2907)="","",INDEX('Per Invoice'!$F$2:$F$3001,$M2907)))</f>
        <v/>
      </c>
      <c r="G2907" s="5">
        <f>IF($M2907="","",IF(INDEX('Per Invoice'!$G$2:$G$3001,$M2907)="","",INDEX('Per Invoice'!$G$2:$G$3001,$M2907)))</f>
        <v/>
      </c>
      <c r="H2907" s="5">
        <f>IF($M2907="","",IF(INDEX('Per Invoice'!$H$2:$H$3001,$M2907)="","",INDEX('Per Invoice'!$H$2:$H$3001,$M2907)))</f>
        <v/>
      </c>
      <c r="I2907" s="5">
        <f>IF($M2907="","",IF(INDEX('Per Invoice'!$I$2:$I$3001,$M2907)="","",INDEX('Per Invoice'!$I$2:$I$3001,$M2907)))</f>
        <v/>
      </c>
      <c r="J2907" s="5">
        <f>IF($M2907="","",IF(INDEX('Per Invoice'!$J$2:$J$3001,$M2907)="","",INDEX('Per Invoice'!$J$2:$J$3001,$M2907)))</f>
        <v/>
      </c>
      <c r="K2907" s="5">
        <f>IF($M2907="","",IF(INDEX('Per Invoice'!$K$2:$K$3001,$M2907)="","",INDEX('Per Invoice'!$K$2:$K$3001,$M2907)))</f>
        <v/>
      </c>
      <c r="L2907">
        <f>IF($M2907="","",IF(INDEX('Per Invoice'!$L$2:$L$3001,$M2907)="","",INDEX('Per Invoice'!$L$2:$L$3001,$M2907)))</f>
        <v/>
      </c>
      <c r="M2907">
        <f>IF(ROWS($M$2:$M2907)&lt;=COUNT('Per Invoice'!$N$2:$N$3001),MATCH(ROWS($M$2:$M2907),'Per Invoice'!$N$2:$N$3001,0),"")</f>
        <v/>
      </c>
    </row>
    <row r="2908">
      <c r="A2908">
        <f>IF($M2908="","",IF(INDEX('Per Invoice'!$A$2:$A$3001,$M2908)="","",INDEX('Per Invoice'!$A$2:$A$3001,$M2908)))</f>
        <v/>
      </c>
      <c r="B2908">
        <f>IF($M2908="","",IF(INDEX('Per Invoice'!$B$2:$B$3001,$M2908)="","",INDEX('Per Invoice'!$B$2:$B$3001,$M2908)))</f>
        <v/>
      </c>
      <c r="C2908">
        <f>IF($M2908="","",IF(INDEX('Per Invoice'!$C$2:$C$3001,$M2908)="","",INDEX('Per Invoice'!$C$2:$C$3001,$M2908)))</f>
        <v/>
      </c>
      <c r="D2908">
        <f>IF($M2908="","",IF(INDEX('Per Invoice'!$D$2:$D$3001,$M2908)="","",INDEX('Per Invoice'!$D$2:$D$3001,$M2908)))</f>
        <v/>
      </c>
      <c r="E2908">
        <f>IF($M2908="","",IF(INDEX('Per Invoice'!$E$2:$E$3001,$M2908)="","",INDEX('Per Invoice'!$E$2:$E$3001,$M2908)))</f>
        <v/>
      </c>
      <c r="F2908">
        <f>IF($M2908="","",IF(INDEX('Per Invoice'!$F$2:$F$3001,$M2908)="","",INDEX('Per Invoice'!$F$2:$F$3001,$M2908)))</f>
        <v/>
      </c>
      <c r="G2908" s="5">
        <f>IF($M2908="","",IF(INDEX('Per Invoice'!$G$2:$G$3001,$M2908)="","",INDEX('Per Invoice'!$G$2:$G$3001,$M2908)))</f>
        <v/>
      </c>
      <c r="H2908" s="5">
        <f>IF($M2908="","",IF(INDEX('Per Invoice'!$H$2:$H$3001,$M2908)="","",INDEX('Per Invoice'!$H$2:$H$3001,$M2908)))</f>
        <v/>
      </c>
      <c r="I2908" s="5">
        <f>IF($M2908="","",IF(INDEX('Per Invoice'!$I$2:$I$3001,$M2908)="","",INDEX('Per Invoice'!$I$2:$I$3001,$M2908)))</f>
        <v/>
      </c>
      <c r="J2908" s="5">
        <f>IF($M2908="","",IF(INDEX('Per Invoice'!$J$2:$J$3001,$M2908)="","",INDEX('Per Invoice'!$J$2:$J$3001,$M2908)))</f>
        <v/>
      </c>
      <c r="K2908" s="5">
        <f>IF($M2908="","",IF(INDEX('Per Invoice'!$K$2:$K$3001,$M2908)="","",INDEX('Per Invoice'!$K$2:$K$3001,$M2908)))</f>
        <v/>
      </c>
      <c r="L2908">
        <f>IF($M2908="","",IF(INDEX('Per Invoice'!$L$2:$L$3001,$M2908)="","",INDEX('Per Invoice'!$L$2:$L$3001,$M2908)))</f>
        <v/>
      </c>
      <c r="M2908">
        <f>IF(ROWS($M$2:$M2908)&lt;=COUNT('Per Invoice'!$N$2:$N$3001),MATCH(ROWS($M$2:$M2908),'Per Invoice'!$N$2:$N$3001,0),"")</f>
        <v/>
      </c>
    </row>
    <row r="2909">
      <c r="A2909">
        <f>IF($M2909="","",IF(INDEX('Per Invoice'!$A$2:$A$3001,$M2909)="","",INDEX('Per Invoice'!$A$2:$A$3001,$M2909)))</f>
        <v/>
      </c>
      <c r="B2909">
        <f>IF($M2909="","",IF(INDEX('Per Invoice'!$B$2:$B$3001,$M2909)="","",INDEX('Per Invoice'!$B$2:$B$3001,$M2909)))</f>
        <v/>
      </c>
      <c r="C2909">
        <f>IF($M2909="","",IF(INDEX('Per Invoice'!$C$2:$C$3001,$M2909)="","",INDEX('Per Invoice'!$C$2:$C$3001,$M2909)))</f>
        <v/>
      </c>
      <c r="D2909">
        <f>IF($M2909="","",IF(INDEX('Per Invoice'!$D$2:$D$3001,$M2909)="","",INDEX('Per Invoice'!$D$2:$D$3001,$M2909)))</f>
        <v/>
      </c>
      <c r="E2909">
        <f>IF($M2909="","",IF(INDEX('Per Invoice'!$E$2:$E$3001,$M2909)="","",INDEX('Per Invoice'!$E$2:$E$3001,$M2909)))</f>
        <v/>
      </c>
      <c r="F2909">
        <f>IF($M2909="","",IF(INDEX('Per Invoice'!$F$2:$F$3001,$M2909)="","",INDEX('Per Invoice'!$F$2:$F$3001,$M2909)))</f>
        <v/>
      </c>
      <c r="G2909" s="5">
        <f>IF($M2909="","",IF(INDEX('Per Invoice'!$G$2:$G$3001,$M2909)="","",INDEX('Per Invoice'!$G$2:$G$3001,$M2909)))</f>
        <v/>
      </c>
      <c r="H2909" s="5">
        <f>IF($M2909="","",IF(INDEX('Per Invoice'!$H$2:$H$3001,$M2909)="","",INDEX('Per Invoice'!$H$2:$H$3001,$M2909)))</f>
        <v/>
      </c>
      <c r="I2909" s="5">
        <f>IF($M2909="","",IF(INDEX('Per Invoice'!$I$2:$I$3001,$M2909)="","",INDEX('Per Invoice'!$I$2:$I$3001,$M2909)))</f>
        <v/>
      </c>
      <c r="J2909" s="5">
        <f>IF($M2909="","",IF(INDEX('Per Invoice'!$J$2:$J$3001,$M2909)="","",INDEX('Per Invoice'!$J$2:$J$3001,$M2909)))</f>
        <v/>
      </c>
      <c r="K2909" s="5">
        <f>IF($M2909="","",IF(INDEX('Per Invoice'!$K$2:$K$3001,$M2909)="","",INDEX('Per Invoice'!$K$2:$K$3001,$M2909)))</f>
        <v/>
      </c>
      <c r="L2909">
        <f>IF($M2909="","",IF(INDEX('Per Invoice'!$L$2:$L$3001,$M2909)="","",INDEX('Per Invoice'!$L$2:$L$3001,$M2909)))</f>
        <v/>
      </c>
      <c r="M2909">
        <f>IF(ROWS($M$2:$M2909)&lt;=COUNT('Per Invoice'!$N$2:$N$3001),MATCH(ROWS($M$2:$M2909),'Per Invoice'!$N$2:$N$3001,0),"")</f>
        <v/>
      </c>
    </row>
    <row r="2910">
      <c r="A2910">
        <f>IF($M2910="","",IF(INDEX('Per Invoice'!$A$2:$A$3001,$M2910)="","",INDEX('Per Invoice'!$A$2:$A$3001,$M2910)))</f>
        <v/>
      </c>
      <c r="B2910">
        <f>IF($M2910="","",IF(INDEX('Per Invoice'!$B$2:$B$3001,$M2910)="","",INDEX('Per Invoice'!$B$2:$B$3001,$M2910)))</f>
        <v/>
      </c>
      <c r="C2910">
        <f>IF($M2910="","",IF(INDEX('Per Invoice'!$C$2:$C$3001,$M2910)="","",INDEX('Per Invoice'!$C$2:$C$3001,$M2910)))</f>
        <v/>
      </c>
      <c r="D2910">
        <f>IF($M2910="","",IF(INDEX('Per Invoice'!$D$2:$D$3001,$M2910)="","",INDEX('Per Invoice'!$D$2:$D$3001,$M2910)))</f>
        <v/>
      </c>
      <c r="E2910">
        <f>IF($M2910="","",IF(INDEX('Per Invoice'!$E$2:$E$3001,$M2910)="","",INDEX('Per Invoice'!$E$2:$E$3001,$M2910)))</f>
        <v/>
      </c>
      <c r="F2910">
        <f>IF($M2910="","",IF(INDEX('Per Invoice'!$F$2:$F$3001,$M2910)="","",INDEX('Per Invoice'!$F$2:$F$3001,$M2910)))</f>
        <v/>
      </c>
      <c r="G2910" s="5">
        <f>IF($M2910="","",IF(INDEX('Per Invoice'!$G$2:$G$3001,$M2910)="","",INDEX('Per Invoice'!$G$2:$G$3001,$M2910)))</f>
        <v/>
      </c>
      <c r="H2910" s="5">
        <f>IF($M2910="","",IF(INDEX('Per Invoice'!$H$2:$H$3001,$M2910)="","",INDEX('Per Invoice'!$H$2:$H$3001,$M2910)))</f>
        <v/>
      </c>
      <c r="I2910" s="5">
        <f>IF($M2910="","",IF(INDEX('Per Invoice'!$I$2:$I$3001,$M2910)="","",INDEX('Per Invoice'!$I$2:$I$3001,$M2910)))</f>
        <v/>
      </c>
      <c r="J2910" s="5">
        <f>IF($M2910="","",IF(INDEX('Per Invoice'!$J$2:$J$3001,$M2910)="","",INDEX('Per Invoice'!$J$2:$J$3001,$M2910)))</f>
        <v/>
      </c>
      <c r="K2910" s="5">
        <f>IF($M2910="","",IF(INDEX('Per Invoice'!$K$2:$K$3001,$M2910)="","",INDEX('Per Invoice'!$K$2:$K$3001,$M2910)))</f>
        <v/>
      </c>
      <c r="L2910">
        <f>IF($M2910="","",IF(INDEX('Per Invoice'!$L$2:$L$3001,$M2910)="","",INDEX('Per Invoice'!$L$2:$L$3001,$M2910)))</f>
        <v/>
      </c>
      <c r="M2910">
        <f>IF(ROWS($M$2:$M2910)&lt;=COUNT('Per Invoice'!$N$2:$N$3001),MATCH(ROWS($M$2:$M2910),'Per Invoice'!$N$2:$N$3001,0),"")</f>
        <v/>
      </c>
    </row>
    <row r="2911">
      <c r="A2911">
        <f>IF($M2911="","",IF(INDEX('Per Invoice'!$A$2:$A$3001,$M2911)="","",INDEX('Per Invoice'!$A$2:$A$3001,$M2911)))</f>
        <v/>
      </c>
      <c r="B2911">
        <f>IF($M2911="","",IF(INDEX('Per Invoice'!$B$2:$B$3001,$M2911)="","",INDEX('Per Invoice'!$B$2:$B$3001,$M2911)))</f>
        <v/>
      </c>
      <c r="C2911">
        <f>IF($M2911="","",IF(INDEX('Per Invoice'!$C$2:$C$3001,$M2911)="","",INDEX('Per Invoice'!$C$2:$C$3001,$M2911)))</f>
        <v/>
      </c>
      <c r="D2911">
        <f>IF($M2911="","",IF(INDEX('Per Invoice'!$D$2:$D$3001,$M2911)="","",INDEX('Per Invoice'!$D$2:$D$3001,$M2911)))</f>
        <v/>
      </c>
      <c r="E2911">
        <f>IF($M2911="","",IF(INDEX('Per Invoice'!$E$2:$E$3001,$M2911)="","",INDEX('Per Invoice'!$E$2:$E$3001,$M2911)))</f>
        <v/>
      </c>
      <c r="F2911">
        <f>IF($M2911="","",IF(INDEX('Per Invoice'!$F$2:$F$3001,$M2911)="","",INDEX('Per Invoice'!$F$2:$F$3001,$M2911)))</f>
        <v/>
      </c>
      <c r="G2911" s="5">
        <f>IF($M2911="","",IF(INDEX('Per Invoice'!$G$2:$G$3001,$M2911)="","",INDEX('Per Invoice'!$G$2:$G$3001,$M2911)))</f>
        <v/>
      </c>
      <c r="H2911" s="5">
        <f>IF($M2911="","",IF(INDEX('Per Invoice'!$H$2:$H$3001,$M2911)="","",INDEX('Per Invoice'!$H$2:$H$3001,$M2911)))</f>
        <v/>
      </c>
      <c r="I2911" s="5">
        <f>IF($M2911="","",IF(INDEX('Per Invoice'!$I$2:$I$3001,$M2911)="","",INDEX('Per Invoice'!$I$2:$I$3001,$M2911)))</f>
        <v/>
      </c>
      <c r="J2911" s="5">
        <f>IF($M2911="","",IF(INDEX('Per Invoice'!$J$2:$J$3001,$M2911)="","",INDEX('Per Invoice'!$J$2:$J$3001,$M2911)))</f>
        <v/>
      </c>
      <c r="K2911" s="5">
        <f>IF($M2911="","",IF(INDEX('Per Invoice'!$K$2:$K$3001,$M2911)="","",INDEX('Per Invoice'!$K$2:$K$3001,$M2911)))</f>
        <v/>
      </c>
      <c r="L2911">
        <f>IF($M2911="","",IF(INDEX('Per Invoice'!$L$2:$L$3001,$M2911)="","",INDEX('Per Invoice'!$L$2:$L$3001,$M2911)))</f>
        <v/>
      </c>
      <c r="M2911">
        <f>IF(ROWS($M$2:$M2911)&lt;=COUNT('Per Invoice'!$N$2:$N$3001),MATCH(ROWS($M$2:$M2911),'Per Invoice'!$N$2:$N$3001,0),"")</f>
        <v/>
      </c>
    </row>
    <row r="2912">
      <c r="A2912">
        <f>IF($M2912="","",IF(INDEX('Per Invoice'!$A$2:$A$3001,$M2912)="","",INDEX('Per Invoice'!$A$2:$A$3001,$M2912)))</f>
        <v/>
      </c>
      <c r="B2912">
        <f>IF($M2912="","",IF(INDEX('Per Invoice'!$B$2:$B$3001,$M2912)="","",INDEX('Per Invoice'!$B$2:$B$3001,$M2912)))</f>
        <v/>
      </c>
      <c r="C2912">
        <f>IF($M2912="","",IF(INDEX('Per Invoice'!$C$2:$C$3001,$M2912)="","",INDEX('Per Invoice'!$C$2:$C$3001,$M2912)))</f>
        <v/>
      </c>
      <c r="D2912">
        <f>IF($M2912="","",IF(INDEX('Per Invoice'!$D$2:$D$3001,$M2912)="","",INDEX('Per Invoice'!$D$2:$D$3001,$M2912)))</f>
        <v/>
      </c>
      <c r="E2912">
        <f>IF($M2912="","",IF(INDEX('Per Invoice'!$E$2:$E$3001,$M2912)="","",INDEX('Per Invoice'!$E$2:$E$3001,$M2912)))</f>
        <v/>
      </c>
      <c r="F2912">
        <f>IF($M2912="","",IF(INDEX('Per Invoice'!$F$2:$F$3001,$M2912)="","",INDEX('Per Invoice'!$F$2:$F$3001,$M2912)))</f>
        <v/>
      </c>
      <c r="G2912" s="5">
        <f>IF($M2912="","",IF(INDEX('Per Invoice'!$G$2:$G$3001,$M2912)="","",INDEX('Per Invoice'!$G$2:$G$3001,$M2912)))</f>
        <v/>
      </c>
      <c r="H2912" s="5">
        <f>IF($M2912="","",IF(INDEX('Per Invoice'!$H$2:$H$3001,$M2912)="","",INDEX('Per Invoice'!$H$2:$H$3001,$M2912)))</f>
        <v/>
      </c>
      <c r="I2912" s="5">
        <f>IF($M2912="","",IF(INDEX('Per Invoice'!$I$2:$I$3001,$M2912)="","",INDEX('Per Invoice'!$I$2:$I$3001,$M2912)))</f>
        <v/>
      </c>
      <c r="J2912" s="5">
        <f>IF($M2912="","",IF(INDEX('Per Invoice'!$J$2:$J$3001,$M2912)="","",INDEX('Per Invoice'!$J$2:$J$3001,$M2912)))</f>
        <v/>
      </c>
      <c r="K2912" s="5">
        <f>IF($M2912="","",IF(INDEX('Per Invoice'!$K$2:$K$3001,$M2912)="","",INDEX('Per Invoice'!$K$2:$K$3001,$M2912)))</f>
        <v/>
      </c>
      <c r="L2912">
        <f>IF($M2912="","",IF(INDEX('Per Invoice'!$L$2:$L$3001,$M2912)="","",INDEX('Per Invoice'!$L$2:$L$3001,$M2912)))</f>
        <v/>
      </c>
      <c r="M2912">
        <f>IF(ROWS($M$2:$M2912)&lt;=COUNT('Per Invoice'!$N$2:$N$3001),MATCH(ROWS($M$2:$M2912),'Per Invoice'!$N$2:$N$3001,0),"")</f>
        <v/>
      </c>
    </row>
    <row r="2913">
      <c r="A2913">
        <f>IF($M2913="","",IF(INDEX('Per Invoice'!$A$2:$A$3001,$M2913)="","",INDEX('Per Invoice'!$A$2:$A$3001,$M2913)))</f>
        <v/>
      </c>
      <c r="B2913">
        <f>IF($M2913="","",IF(INDEX('Per Invoice'!$B$2:$B$3001,$M2913)="","",INDEX('Per Invoice'!$B$2:$B$3001,$M2913)))</f>
        <v/>
      </c>
      <c r="C2913">
        <f>IF($M2913="","",IF(INDEX('Per Invoice'!$C$2:$C$3001,$M2913)="","",INDEX('Per Invoice'!$C$2:$C$3001,$M2913)))</f>
        <v/>
      </c>
      <c r="D2913">
        <f>IF($M2913="","",IF(INDEX('Per Invoice'!$D$2:$D$3001,$M2913)="","",INDEX('Per Invoice'!$D$2:$D$3001,$M2913)))</f>
        <v/>
      </c>
      <c r="E2913">
        <f>IF($M2913="","",IF(INDEX('Per Invoice'!$E$2:$E$3001,$M2913)="","",INDEX('Per Invoice'!$E$2:$E$3001,$M2913)))</f>
        <v/>
      </c>
      <c r="F2913">
        <f>IF($M2913="","",IF(INDEX('Per Invoice'!$F$2:$F$3001,$M2913)="","",INDEX('Per Invoice'!$F$2:$F$3001,$M2913)))</f>
        <v/>
      </c>
      <c r="G2913" s="5">
        <f>IF($M2913="","",IF(INDEX('Per Invoice'!$G$2:$G$3001,$M2913)="","",INDEX('Per Invoice'!$G$2:$G$3001,$M2913)))</f>
        <v/>
      </c>
      <c r="H2913" s="5">
        <f>IF($M2913="","",IF(INDEX('Per Invoice'!$H$2:$H$3001,$M2913)="","",INDEX('Per Invoice'!$H$2:$H$3001,$M2913)))</f>
        <v/>
      </c>
      <c r="I2913" s="5">
        <f>IF($M2913="","",IF(INDEX('Per Invoice'!$I$2:$I$3001,$M2913)="","",INDEX('Per Invoice'!$I$2:$I$3001,$M2913)))</f>
        <v/>
      </c>
      <c r="J2913" s="5">
        <f>IF($M2913="","",IF(INDEX('Per Invoice'!$J$2:$J$3001,$M2913)="","",INDEX('Per Invoice'!$J$2:$J$3001,$M2913)))</f>
        <v/>
      </c>
      <c r="K2913" s="5">
        <f>IF($M2913="","",IF(INDEX('Per Invoice'!$K$2:$K$3001,$M2913)="","",INDEX('Per Invoice'!$K$2:$K$3001,$M2913)))</f>
        <v/>
      </c>
      <c r="L2913">
        <f>IF($M2913="","",IF(INDEX('Per Invoice'!$L$2:$L$3001,$M2913)="","",INDEX('Per Invoice'!$L$2:$L$3001,$M2913)))</f>
        <v/>
      </c>
      <c r="M2913">
        <f>IF(ROWS($M$2:$M2913)&lt;=COUNT('Per Invoice'!$N$2:$N$3001),MATCH(ROWS($M$2:$M2913),'Per Invoice'!$N$2:$N$3001,0),"")</f>
        <v/>
      </c>
    </row>
    <row r="2914">
      <c r="A2914">
        <f>IF($M2914="","",IF(INDEX('Per Invoice'!$A$2:$A$3001,$M2914)="","",INDEX('Per Invoice'!$A$2:$A$3001,$M2914)))</f>
        <v/>
      </c>
      <c r="B2914">
        <f>IF($M2914="","",IF(INDEX('Per Invoice'!$B$2:$B$3001,$M2914)="","",INDEX('Per Invoice'!$B$2:$B$3001,$M2914)))</f>
        <v/>
      </c>
      <c r="C2914">
        <f>IF($M2914="","",IF(INDEX('Per Invoice'!$C$2:$C$3001,$M2914)="","",INDEX('Per Invoice'!$C$2:$C$3001,$M2914)))</f>
        <v/>
      </c>
      <c r="D2914">
        <f>IF($M2914="","",IF(INDEX('Per Invoice'!$D$2:$D$3001,$M2914)="","",INDEX('Per Invoice'!$D$2:$D$3001,$M2914)))</f>
        <v/>
      </c>
      <c r="E2914">
        <f>IF($M2914="","",IF(INDEX('Per Invoice'!$E$2:$E$3001,$M2914)="","",INDEX('Per Invoice'!$E$2:$E$3001,$M2914)))</f>
        <v/>
      </c>
      <c r="F2914">
        <f>IF($M2914="","",IF(INDEX('Per Invoice'!$F$2:$F$3001,$M2914)="","",INDEX('Per Invoice'!$F$2:$F$3001,$M2914)))</f>
        <v/>
      </c>
      <c r="G2914" s="5">
        <f>IF($M2914="","",IF(INDEX('Per Invoice'!$G$2:$G$3001,$M2914)="","",INDEX('Per Invoice'!$G$2:$G$3001,$M2914)))</f>
        <v/>
      </c>
      <c r="H2914" s="5">
        <f>IF($M2914="","",IF(INDEX('Per Invoice'!$H$2:$H$3001,$M2914)="","",INDEX('Per Invoice'!$H$2:$H$3001,$M2914)))</f>
        <v/>
      </c>
      <c r="I2914" s="5">
        <f>IF($M2914="","",IF(INDEX('Per Invoice'!$I$2:$I$3001,$M2914)="","",INDEX('Per Invoice'!$I$2:$I$3001,$M2914)))</f>
        <v/>
      </c>
      <c r="J2914" s="5">
        <f>IF($M2914="","",IF(INDEX('Per Invoice'!$J$2:$J$3001,$M2914)="","",INDEX('Per Invoice'!$J$2:$J$3001,$M2914)))</f>
        <v/>
      </c>
      <c r="K2914" s="5">
        <f>IF($M2914="","",IF(INDEX('Per Invoice'!$K$2:$K$3001,$M2914)="","",INDEX('Per Invoice'!$K$2:$K$3001,$M2914)))</f>
        <v/>
      </c>
      <c r="L2914">
        <f>IF($M2914="","",IF(INDEX('Per Invoice'!$L$2:$L$3001,$M2914)="","",INDEX('Per Invoice'!$L$2:$L$3001,$M2914)))</f>
        <v/>
      </c>
      <c r="M2914">
        <f>IF(ROWS($M$2:$M2914)&lt;=COUNT('Per Invoice'!$N$2:$N$3001),MATCH(ROWS($M$2:$M2914),'Per Invoice'!$N$2:$N$3001,0),"")</f>
        <v/>
      </c>
    </row>
    <row r="2915">
      <c r="A2915">
        <f>IF($M2915="","",IF(INDEX('Per Invoice'!$A$2:$A$3001,$M2915)="","",INDEX('Per Invoice'!$A$2:$A$3001,$M2915)))</f>
        <v/>
      </c>
      <c r="B2915">
        <f>IF($M2915="","",IF(INDEX('Per Invoice'!$B$2:$B$3001,$M2915)="","",INDEX('Per Invoice'!$B$2:$B$3001,$M2915)))</f>
        <v/>
      </c>
      <c r="C2915">
        <f>IF($M2915="","",IF(INDEX('Per Invoice'!$C$2:$C$3001,$M2915)="","",INDEX('Per Invoice'!$C$2:$C$3001,$M2915)))</f>
        <v/>
      </c>
      <c r="D2915">
        <f>IF($M2915="","",IF(INDEX('Per Invoice'!$D$2:$D$3001,$M2915)="","",INDEX('Per Invoice'!$D$2:$D$3001,$M2915)))</f>
        <v/>
      </c>
      <c r="E2915">
        <f>IF($M2915="","",IF(INDEX('Per Invoice'!$E$2:$E$3001,$M2915)="","",INDEX('Per Invoice'!$E$2:$E$3001,$M2915)))</f>
        <v/>
      </c>
      <c r="F2915">
        <f>IF($M2915="","",IF(INDEX('Per Invoice'!$F$2:$F$3001,$M2915)="","",INDEX('Per Invoice'!$F$2:$F$3001,$M2915)))</f>
        <v/>
      </c>
      <c r="G2915" s="5">
        <f>IF($M2915="","",IF(INDEX('Per Invoice'!$G$2:$G$3001,$M2915)="","",INDEX('Per Invoice'!$G$2:$G$3001,$M2915)))</f>
        <v/>
      </c>
      <c r="H2915" s="5">
        <f>IF($M2915="","",IF(INDEX('Per Invoice'!$H$2:$H$3001,$M2915)="","",INDEX('Per Invoice'!$H$2:$H$3001,$M2915)))</f>
        <v/>
      </c>
      <c r="I2915" s="5">
        <f>IF($M2915="","",IF(INDEX('Per Invoice'!$I$2:$I$3001,$M2915)="","",INDEX('Per Invoice'!$I$2:$I$3001,$M2915)))</f>
        <v/>
      </c>
      <c r="J2915" s="5">
        <f>IF($M2915="","",IF(INDEX('Per Invoice'!$J$2:$J$3001,$M2915)="","",INDEX('Per Invoice'!$J$2:$J$3001,$M2915)))</f>
        <v/>
      </c>
      <c r="K2915" s="5">
        <f>IF($M2915="","",IF(INDEX('Per Invoice'!$K$2:$K$3001,$M2915)="","",INDEX('Per Invoice'!$K$2:$K$3001,$M2915)))</f>
        <v/>
      </c>
      <c r="L2915">
        <f>IF($M2915="","",IF(INDEX('Per Invoice'!$L$2:$L$3001,$M2915)="","",INDEX('Per Invoice'!$L$2:$L$3001,$M2915)))</f>
        <v/>
      </c>
      <c r="M2915">
        <f>IF(ROWS($M$2:$M2915)&lt;=COUNT('Per Invoice'!$N$2:$N$3001),MATCH(ROWS($M$2:$M2915),'Per Invoice'!$N$2:$N$3001,0),"")</f>
        <v/>
      </c>
    </row>
    <row r="2916">
      <c r="A2916">
        <f>IF($M2916="","",IF(INDEX('Per Invoice'!$A$2:$A$3001,$M2916)="","",INDEX('Per Invoice'!$A$2:$A$3001,$M2916)))</f>
        <v/>
      </c>
      <c r="B2916">
        <f>IF($M2916="","",IF(INDEX('Per Invoice'!$B$2:$B$3001,$M2916)="","",INDEX('Per Invoice'!$B$2:$B$3001,$M2916)))</f>
        <v/>
      </c>
      <c r="C2916">
        <f>IF($M2916="","",IF(INDEX('Per Invoice'!$C$2:$C$3001,$M2916)="","",INDEX('Per Invoice'!$C$2:$C$3001,$M2916)))</f>
        <v/>
      </c>
      <c r="D2916">
        <f>IF($M2916="","",IF(INDEX('Per Invoice'!$D$2:$D$3001,$M2916)="","",INDEX('Per Invoice'!$D$2:$D$3001,$M2916)))</f>
        <v/>
      </c>
      <c r="E2916">
        <f>IF($M2916="","",IF(INDEX('Per Invoice'!$E$2:$E$3001,$M2916)="","",INDEX('Per Invoice'!$E$2:$E$3001,$M2916)))</f>
        <v/>
      </c>
      <c r="F2916">
        <f>IF($M2916="","",IF(INDEX('Per Invoice'!$F$2:$F$3001,$M2916)="","",INDEX('Per Invoice'!$F$2:$F$3001,$M2916)))</f>
        <v/>
      </c>
      <c r="G2916" s="5">
        <f>IF($M2916="","",IF(INDEX('Per Invoice'!$G$2:$G$3001,$M2916)="","",INDEX('Per Invoice'!$G$2:$G$3001,$M2916)))</f>
        <v/>
      </c>
      <c r="H2916" s="5">
        <f>IF($M2916="","",IF(INDEX('Per Invoice'!$H$2:$H$3001,$M2916)="","",INDEX('Per Invoice'!$H$2:$H$3001,$M2916)))</f>
        <v/>
      </c>
      <c r="I2916" s="5">
        <f>IF($M2916="","",IF(INDEX('Per Invoice'!$I$2:$I$3001,$M2916)="","",INDEX('Per Invoice'!$I$2:$I$3001,$M2916)))</f>
        <v/>
      </c>
      <c r="J2916" s="5">
        <f>IF($M2916="","",IF(INDEX('Per Invoice'!$J$2:$J$3001,$M2916)="","",INDEX('Per Invoice'!$J$2:$J$3001,$M2916)))</f>
        <v/>
      </c>
      <c r="K2916" s="5">
        <f>IF($M2916="","",IF(INDEX('Per Invoice'!$K$2:$K$3001,$M2916)="","",INDEX('Per Invoice'!$K$2:$K$3001,$M2916)))</f>
        <v/>
      </c>
      <c r="L2916">
        <f>IF($M2916="","",IF(INDEX('Per Invoice'!$L$2:$L$3001,$M2916)="","",INDEX('Per Invoice'!$L$2:$L$3001,$M2916)))</f>
        <v/>
      </c>
      <c r="M2916">
        <f>IF(ROWS($M$2:$M2916)&lt;=COUNT('Per Invoice'!$N$2:$N$3001),MATCH(ROWS($M$2:$M2916),'Per Invoice'!$N$2:$N$3001,0),"")</f>
        <v/>
      </c>
    </row>
    <row r="2917">
      <c r="A2917">
        <f>IF($M2917="","",IF(INDEX('Per Invoice'!$A$2:$A$3001,$M2917)="","",INDEX('Per Invoice'!$A$2:$A$3001,$M2917)))</f>
        <v/>
      </c>
      <c r="B2917">
        <f>IF($M2917="","",IF(INDEX('Per Invoice'!$B$2:$B$3001,$M2917)="","",INDEX('Per Invoice'!$B$2:$B$3001,$M2917)))</f>
        <v/>
      </c>
      <c r="C2917">
        <f>IF($M2917="","",IF(INDEX('Per Invoice'!$C$2:$C$3001,$M2917)="","",INDEX('Per Invoice'!$C$2:$C$3001,$M2917)))</f>
        <v/>
      </c>
      <c r="D2917">
        <f>IF($M2917="","",IF(INDEX('Per Invoice'!$D$2:$D$3001,$M2917)="","",INDEX('Per Invoice'!$D$2:$D$3001,$M2917)))</f>
        <v/>
      </c>
      <c r="E2917">
        <f>IF($M2917="","",IF(INDEX('Per Invoice'!$E$2:$E$3001,$M2917)="","",INDEX('Per Invoice'!$E$2:$E$3001,$M2917)))</f>
        <v/>
      </c>
      <c r="F2917">
        <f>IF($M2917="","",IF(INDEX('Per Invoice'!$F$2:$F$3001,$M2917)="","",INDEX('Per Invoice'!$F$2:$F$3001,$M2917)))</f>
        <v/>
      </c>
      <c r="G2917" s="5">
        <f>IF($M2917="","",IF(INDEX('Per Invoice'!$G$2:$G$3001,$M2917)="","",INDEX('Per Invoice'!$G$2:$G$3001,$M2917)))</f>
        <v/>
      </c>
      <c r="H2917" s="5">
        <f>IF($M2917="","",IF(INDEX('Per Invoice'!$H$2:$H$3001,$M2917)="","",INDEX('Per Invoice'!$H$2:$H$3001,$M2917)))</f>
        <v/>
      </c>
      <c r="I2917" s="5">
        <f>IF($M2917="","",IF(INDEX('Per Invoice'!$I$2:$I$3001,$M2917)="","",INDEX('Per Invoice'!$I$2:$I$3001,$M2917)))</f>
        <v/>
      </c>
      <c r="J2917" s="5">
        <f>IF($M2917="","",IF(INDEX('Per Invoice'!$J$2:$J$3001,$M2917)="","",INDEX('Per Invoice'!$J$2:$J$3001,$M2917)))</f>
        <v/>
      </c>
      <c r="K2917" s="5">
        <f>IF($M2917="","",IF(INDEX('Per Invoice'!$K$2:$K$3001,$M2917)="","",INDEX('Per Invoice'!$K$2:$K$3001,$M2917)))</f>
        <v/>
      </c>
      <c r="L2917">
        <f>IF($M2917="","",IF(INDEX('Per Invoice'!$L$2:$L$3001,$M2917)="","",INDEX('Per Invoice'!$L$2:$L$3001,$M2917)))</f>
        <v/>
      </c>
      <c r="M2917">
        <f>IF(ROWS($M$2:$M2917)&lt;=COUNT('Per Invoice'!$N$2:$N$3001),MATCH(ROWS($M$2:$M2917),'Per Invoice'!$N$2:$N$3001,0),"")</f>
        <v/>
      </c>
    </row>
    <row r="2918">
      <c r="A2918">
        <f>IF($M2918="","",IF(INDEX('Per Invoice'!$A$2:$A$3001,$M2918)="","",INDEX('Per Invoice'!$A$2:$A$3001,$M2918)))</f>
        <v/>
      </c>
      <c r="B2918">
        <f>IF($M2918="","",IF(INDEX('Per Invoice'!$B$2:$B$3001,$M2918)="","",INDEX('Per Invoice'!$B$2:$B$3001,$M2918)))</f>
        <v/>
      </c>
      <c r="C2918">
        <f>IF($M2918="","",IF(INDEX('Per Invoice'!$C$2:$C$3001,$M2918)="","",INDEX('Per Invoice'!$C$2:$C$3001,$M2918)))</f>
        <v/>
      </c>
      <c r="D2918">
        <f>IF($M2918="","",IF(INDEX('Per Invoice'!$D$2:$D$3001,$M2918)="","",INDEX('Per Invoice'!$D$2:$D$3001,$M2918)))</f>
        <v/>
      </c>
      <c r="E2918">
        <f>IF($M2918="","",IF(INDEX('Per Invoice'!$E$2:$E$3001,$M2918)="","",INDEX('Per Invoice'!$E$2:$E$3001,$M2918)))</f>
        <v/>
      </c>
      <c r="F2918">
        <f>IF($M2918="","",IF(INDEX('Per Invoice'!$F$2:$F$3001,$M2918)="","",INDEX('Per Invoice'!$F$2:$F$3001,$M2918)))</f>
        <v/>
      </c>
      <c r="G2918" s="5">
        <f>IF($M2918="","",IF(INDEX('Per Invoice'!$G$2:$G$3001,$M2918)="","",INDEX('Per Invoice'!$G$2:$G$3001,$M2918)))</f>
        <v/>
      </c>
      <c r="H2918" s="5">
        <f>IF($M2918="","",IF(INDEX('Per Invoice'!$H$2:$H$3001,$M2918)="","",INDEX('Per Invoice'!$H$2:$H$3001,$M2918)))</f>
        <v/>
      </c>
      <c r="I2918" s="5">
        <f>IF($M2918="","",IF(INDEX('Per Invoice'!$I$2:$I$3001,$M2918)="","",INDEX('Per Invoice'!$I$2:$I$3001,$M2918)))</f>
        <v/>
      </c>
      <c r="J2918" s="5">
        <f>IF($M2918="","",IF(INDEX('Per Invoice'!$J$2:$J$3001,$M2918)="","",INDEX('Per Invoice'!$J$2:$J$3001,$M2918)))</f>
        <v/>
      </c>
      <c r="K2918" s="5">
        <f>IF($M2918="","",IF(INDEX('Per Invoice'!$K$2:$K$3001,$M2918)="","",INDEX('Per Invoice'!$K$2:$K$3001,$M2918)))</f>
        <v/>
      </c>
      <c r="L2918">
        <f>IF($M2918="","",IF(INDEX('Per Invoice'!$L$2:$L$3001,$M2918)="","",INDEX('Per Invoice'!$L$2:$L$3001,$M2918)))</f>
        <v/>
      </c>
      <c r="M2918">
        <f>IF(ROWS($M$2:$M2918)&lt;=COUNT('Per Invoice'!$N$2:$N$3001),MATCH(ROWS($M$2:$M2918),'Per Invoice'!$N$2:$N$3001,0),"")</f>
        <v/>
      </c>
    </row>
    <row r="2919">
      <c r="A2919">
        <f>IF($M2919="","",IF(INDEX('Per Invoice'!$A$2:$A$3001,$M2919)="","",INDEX('Per Invoice'!$A$2:$A$3001,$M2919)))</f>
        <v/>
      </c>
      <c r="B2919">
        <f>IF($M2919="","",IF(INDEX('Per Invoice'!$B$2:$B$3001,$M2919)="","",INDEX('Per Invoice'!$B$2:$B$3001,$M2919)))</f>
        <v/>
      </c>
      <c r="C2919">
        <f>IF($M2919="","",IF(INDEX('Per Invoice'!$C$2:$C$3001,$M2919)="","",INDEX('Per Invoice'!$C$2:$C$3001,$M2919)))</f>
        <v/>
      </c>
      <c r="D2919">
        <f>IF($M2919="","",IF(INDEX('Per Invoice'!$D$2:$D$3001,$M2919)="","",INDEX('Per Invoice'!$D$2:$D$3001,$M2919)))</f>
        <v/>
      </c>
      <c r="E2919">
        <f>IF($M2919="","",IF(INDEX('Per Invoice'!$E$2:$E$3001,$M2919)="","",INDEX('Per Invoice'!$E$2:$E$3001,$M2919)))</f>
        <v/>
      </c>
      <c r="F2919">
        <f>IF($M2919="","",IF(INDEX('Per Invoice'!$F$2:$F$3001,$M2919)="","",INDEX('Per Invoice'!$F$2:$F$3001,$M2919)))</f>
        <v/>
      </c>
      <c r="G2919" s="5">
        <f>IF($M2919="","",IF(INDEX('Per Invoice'!$G$2:$G$3001,$M2919)="","",INDEX('Per Invoice'!$G$2:$G$3001,$M2919)))</f>
        <v/>
      </c>
      <c r="H2919" s="5">
        <f>IF($M2919="","",IF(INDEX('Per Invoice'!$H$2:$H$3001,$M2919)="","",INDEX('Per Invoice'!$H$2:$H$3001,$M2919)))</f>
        <v/>
      </c>
      <c r="I2919" s="5">
        <f>IF($M2919="","",IF(INDEX('Per Invoice'!$I$2:$I$3001,$M2919)="","",INDEX('Per Invoice'!$I$2:$I$3001,$M2919)))</f>
        <v/>
      </c>
      <c r="J2919" s="5">
        <f>IF($M2919="","",IF(INDEX('Per Invoice'!$J$2:$J$3001,$M2919)="","",INDEX('Per Invoice'!$J$2:$J$3001,$M2919)))</f>
        <v/>
      </c>
      <c r="K2919" s="5">
        <f>IF($M2919="","",IF(INDEX('Per Invoice'!$K$2:$K$3001,$M2919)="","",INDEX('Per Invoice'!$K$2:$K$3001,$M2919)))</f>
        <v/>
      </c>
      <c r="L2919">
        <f>IF($M2919="","",IF(INDEX('Per Invoice'!$L$2:$L$3001,$M2919)="","",INDEX('Per Invoice'!$L$2:$L$3001,$M2919)))</f>
        <v/>
      </c>
      <c r="M2919">
        <f>IF(ROWS($M$2:$M2919)&lt;=COUNT('Per Invoice'!$N$2:$N$3001),MATCH(ROWS($M$2:$M2919),'Per Invoice'!$N$2:$N$3001,0),"")</f>
        <v/>
      </c>
    </row>
    <row r="2920">
      <c r="A2920">
        <f>IF($M2920="","",IF(INDEX('Per Invoice'!$A$2:$A$3001,$M2920)="","",INDEX('Per Invoice'!$A$2:$A$3001,$M2920)))</f>
        <v/>
      </c>
      <c r="B2920">
        <f>IF($M2920="","",IF(INDEX('Per Invoice'!$B$2:$B$3001,$M2920)="","",INDEX('Per Invoice'!$B$2:$B$3001,$M2920)))</f>
        <v/>
      </c>
      <c r="C2920">
        <f>IF($M2920="","",IF(INDEX('Per Invoice'!$C$2:$C$3001,$M2920)="","",INDEX('Per Invoice'!$C$2:$C$3001,$M2920)))</f>
        <v/>
      </c>
      <c r="D2920">
        <f>IF($M2920="","",IF(INDEX('Per Invoice'!$D$2:$D$3001,$M2920)="","",INDEX('Per Invoice'!$D$2:$D$3001,$M2920)))</f>
        <v/>
      </c>
      <c r="E2920">
        <f>IF($M2920="","",IF(INDEX('Per Invoice'!$E$2:$E$3001,$M2920)="","",INDEX('Per Invoice'!$E$2:$E$3001,$M2920)))</f>
        <v/>
      </c>
      <c r="F2920">
        <f>IF($M2920="","",IF(INDEX('Per Invoice'!$F$2:$F$3001,$M2920)="","",INDEX('Per Invoice'!$F$2:$F$3001,$M2920)))</f>
        <v/>
      </c>
      <c r="G2920" s="5">
        <f>IF($M2920="","",IF(INDEX('Per Invoice'!$G$2:$G$3001,$M2920)="","",INDEX('Per Invoice'!$G$2:$G$3001,$M2920)))</f>
        <v/>
      </c>
      <c r="H2920" s="5">
        <f>IF($M2920="","",IF(INDEX('Per Invoice'!$H$2:$H$3001,$M2920)="","",INDEX('Per Invoice'!$H$2:$H$3001,$M2920)))</f>
        <v/>
      </c>
      <c r="I2920" s="5">
        <f>IF($M2920="","",IF(INDEX('Per Invoice'!$I$2:$I$3001,$M2920)="","",INDEX('Per Invoice'!$I$2:$I$3001,$M2920)))</f>
        <v/>
      </c>
      <c r="J2920" s="5">
        <f>IF($M2920="","",IF(INDEX('Per Invoice'!$J$2:$J$3001,$M2920)="","",INDEX('Per Invoice'!$J$2:$J$3001,$M2920)))</f>
        <v/>
      </c>
      <c r="K2920" s="5">
        <f>IF($M2920="","",IF(INDEX('Per Invoice'!$K$2:$K$3001,$M2920)="","",INDEX('Per Invoice'!$K$2:$K$3001,$M2920)))</f>
        <v/>
      </c>
      <c r="L2920">
        <f>IF($M2920="","",IF(INDEX('Per Invoice'!$L$2:$L$3001,$M2920)="","",INDEX('Per Invoice'!$L$2:$L$3001,$M2920)))</f>
        <v/>
      </c>
      <c r="M2920">
        <f>IF(ROWS($M$2:$M2920)&lt;=COUNT('Per Invoice'!$N$2:$N$3001),MATCH(ROWS($M$2:$M2920),'Per Invoice'!$N$2:$N$3001,0),"")</f>
        <v/>
      </c>
    </row>
    <row r="2921">
      <c r="A2921">
        <f>IF($M2921="","",IF(INDEX('Per Invoice'!$A$2:$A$3001,$M2921)="","",INDEX('Per Invoice'!$A$2:$A$3001,$M2921)))</f>
        <v/>
      </c>
      <c r="B2921">
        <f>IF($M2921="","",IF(INDEX('Per Invoice'!$B$2:$B$3001,$M2921)="","",INDEX('Per Invoice'!$B$2:$B$3001,$M2921)))</f>
        <v/>
      </c>
      <c r="C2921">
        <f>IF($M2921="","",IF(INDEX('Per Invoice'!$C$2:$C$3001,$M2921)="","",INDEX('Per Invoice'!$C$2:$C$3001,$M2921)))</f>
        <v/>
      </c>
      <c r="D2921">
        <f>IF($M2921="","",IF(INDEX('Per Invoice'!$D$2:$D$3001,$M2921)="","",INDEX('Per Invoice'!$D$2:$D$3001,$M2921)))</f>
        <v/>
      </c>
      <c r="E2921">
        <f>IF($M2921="","",IF(INDEX('Per Invoice'!$E$2:$E$3001,$M2921)="","",INDEX('Per Invoice'!$E$2:$E$3001,$M2921)))</f>
        <v/>
      </c>
      <c r="F2921">
        <f>IF($M2921="","",IF(INDEX('Per Invoice'!$F$2:$F$3001,$M2921)="","",INDEX('Per Invoice'!$F$2:$F$3001,$M2921)))</f>
        <v/>
      </c>
      <c r="G2921" s="5">
        <f>IF($M2921="","",IF(INDEX('Per Invoice'!$G$2:$G$3001,$M2921)="","",INDEX('Per Invoice'!$G$2:$G$3001,$M2921)))</f>
        <v/>
      </c>
      <c r="H2921" s="5">
        <f>IF($M2921="","",IF(INDEX('Per Invoice'!$H$2:$H$3001,$M2921)="","",INDEX('Per Invoice'!$H$2:$H$3001,$M2921)))</f>
        <v/>
      </c>
      <c r="I2921" s="5">
        <f>IF($M2921="","",IF(INDEX('Per Invoice'!$I$2:$I$3001,$M2921)="","",INDEX('Per Invoice'!$I$2:$I$3001,$M2921)))</f>
        <v/>
      </c>
      <c r="J2921" s="5">
        <f>IF($M2921="","",IF(INDEX('Per Invoice'!$J$2:$J$3001,$M2921)="","",INDEX('Per Invoice'!$J$2:$J$3001,$M2921)))</f>
        <v/>
      </c>
      <c r="K2921" s="5">
        <f>IF($M2921="","",IF(INDEX('Per Invoice'!$K$2:$K$3001,$M2921)="","",INDEX('Per Invoice'!$K$2:$K$3001,$M2921)))</f>
        <v/>
      </c>
      <c r="L2921">
        <f>IF($M2921="","",IF(INDEX('Per Invoice'!$L$2:$L$3001,$M2921)="","",INDEX('Per Invoice'!$L$2:$L$3001,$M2921)))</f>
        <v/>
      </c>
      <c r="M2921">
        <f>IF(ROWS($M$2:$M2921)&lt;=COUNT('Per Invoice'!$N$2:$N$3001),MATCH(ROWS($M$2:$M2921),'Per Invoice'!$N$2:$N$3001,0),"")</f>
        <v/>
      </c>
    </row>
    <row r="2922">
      <c r="A2922">
        <f>IF($M2922="","",IF(INDEX('Per Invoice'!$A$2:$A$3001,$M2922)="","",INDEX('Per Invoice'!$A$2:$A$3001,$M2922)))</f>
        <v/>
      </c>
      <c r="B2922">
        <f>IF($M2922="","",IF(INDEX('Per Invoice'!$B$2:$B$3001,$M2922)="","",INDEX('Per Invoice'!$B$2:$B$3001,$M2922)))</f>
        <v/>
      </c>
      <c r="C2922">
        <f>IF($M2922="","",IF(INDEX('Per Invoice'!$C$2:$C$3001,$M2922)="","",INDEX('Per Invoice'!$C$2:$C$3001,$M2922)))</f>
        <v/>
      </c>
      <c r="D2922">
        <f>IF($M2922="","",IF(INDEX('Per Invoice'!$D$2:$D$3001,$M2922)="","",INDEX('Per Invoice'!$D$2:$D$3001,$M2922)))</f>
        <v/>
      </c>
      <c r="E2922">
        <f>IF($M2922="","",IF(INDEX('Per Invoice'!$E$2:$E$3001,$M2922)="","",INDEX('Per Invoice'!$E$2:$E$3001,$M2922)))</f>
        <v/>
      </c>
      <c r="F2922">
        <f>IF($M2922="","",IF(INDEX('Per Invoice'!$F$2:$F$3001,$M2922)="","",INDEX('Per Invoice'!$F$2:$F$3001,$M2922)))</f>
        <v/>
      </c>
      <c r="G2922" s="5">
        <f>IF($M2922="","",IF(INDEX('Per Invoice'!$G$2:$G$3001,$M2922)="","",INDEX('Per Invoice'!$G$2:$G$3001,$M2922)))</f>
        <v/>
      </c>
      <c r="H2922" s="5">
        <f>IF($M2922="","",IF(INDEX('Per Invoice'!$H$2:$H$3001,$M2922)="","",INDEX('Per Invoice'!$H$2:$H$3001,$M2922)))</f>
        <v/>
      </c>
      <c r="I2922" s="5">
        <f>IF($M2922="","",IF(INDEX('Per Invoice'!$I$2:$I$3001,$M2922)="","",INDEX('Per Invoice'!$I$2:$I$3001,$M2922)))</f>
        <v/>
      </c>
      <c r="J2922" s="5">
        <f>IF($M2922="","",IF(INDEX('Per Invoice'!$J$2:$J$3001,$M2922)="","",INDEX('Per Invoice'!$J$2:$J$3001,$M2922)))</f>
        <v/>
      </c>
      <c r="K2922" s="5">
        <f>IF($M2922="","",IF(INDEX('Per Invoice'!$K$2:$K$3001,$M2922)="","",INDEX('Per Invoice'!$K$2:$K$3001,$M2922)))</f>
        <v/>
      </c>
      <c r="L2922">
        <f>IF($M2922="","",IF(INDEX('Per Invoice'!$L$2:$L$3001,$M2922)="","",INDEX('Per Invoice'!$L$2:$L$3001,$M2922)))</f>
        <v/>
      </c>
      <c r="M2922">
        <f>IF(ROWS($M$2:$M2922)&lt;=COUNT('Per Invoice'!$N$2:$N$3001),MATCH(ROWS($M$2:$M2922),'Per Invoice'!$N$2:$N$3001,0),"")</f>
        <v/>
      </c>
    </row>
    <row r="2923">
      <c r="A2923">
        <f>IF($M2923="","",IF(INDEX('Per Invoice'!$A$2:$A$3001,$M2923)="","",INDEX('Per Invoice'!$A$2:$A$3001,$M2923)))</f>
        <v/>
      </c>
      <c r="B2923">
        <f>IF($M2923="","",IF(INDEX('Per Invoice'!$B$2:$B$3001,$M2923)="","",INDEX('Per Invoice'!$B$2:$B$3001,$M2923)))</f>
        <v/>
      </c>
      <c r="C2923">
        <f>IF($M2923="","",IF(INDEX('Per Invoice'!$C$2:$C$3001,$M2923)="","",INDEX('Per Invoice'!$C$2:$C$3001,$M2923)))</f>
        <v/>
      </c>
      <c r="D2923">
        <f>IF($M2923="","",IF(INDEX('Per Invoice'!$D$2:$D$3001,$M2923)="","",INDEX('Per Invoice'!$D$2:$D$3001,$M2923)))</f>
        <v/>
      </c>
      <c r="E2923">
        <f>IF($M2923="","",IF(INDEX('Per Invoice'!$E$2:$E$3001,$M2923)="","",INDEX('Per Invoice'!$E$2:$E$3001,$M2923)))</f>
        <v/>
      </c>
      <c r="F2923">
        <f>IF($M2923="","",IF(INDEX('Per Invoice'!$F$2:$F$3001,$M2923)="","",INDEX('Per Invoice'!$F$2:$F$3001,$M2923)))</f>
        <v/>
      </c>
      <c r="G2923" s="5">
        <f>IF($M2923="","",IF(INDEX('Per Invoice'!$G$2:$G$3001,$M2923)="","",INDEX('Per Invoice'!$G$2:$G$3001,$M2923)))</f>
        <v/>
      </c>
      <c r="H2923" s="5">
        <f>IF($M2923="","",IF(INDEX('Per Invoice'!$H$2:$H$3001,$M2923)="","",INDEX('Per Invoice'!$H$2:$H$3001,$M2923)))</f>
        <v/>
      </c>
      <c r="I2923" s="5">
        <f>IF($M2923="","",IF(INDEX('Per Invoice'!$I$2:$I$3001,$M2923)="","",INDEX('Per Invoice'!$I$2:$I$3001,$M2923)))</f>
        <v/>
      </c>
      <c r="J2923" s="5">
        <f>IF($M2923="","",IF(INDEX('Per Invoice'!$J$2:$J$3001,$M2923)="","",INDEX('Per Invoice'!$J$2:$J$3001,$M2923)))</f>
        <v/>
      </c>
      <c r="K2923" s="5">
        <f>IF($M2923="","",IF(INDEX('Per Invoice'!$K$2:$K$3001,$M2923)="","",INDEX('Per Invoice'!$K$2:$K$3001,$M2923)))</f>
        <v/>
      </c>
      <c r="L2923">
        <f>IF($M2923="","",IF(INDEX('Per Invoice'!$L$2:$L$3001,$M2923)="","",INDEX('Per Invoice'!$L$2:$L$3001,$M2923)))</f>
        <v/>
      </c>
      <c r="M2923">
        <f>IF(ROWS($M$2:$M2923)&lt;=COUNT('Per Invoice'!$N$2:$N$3001),MATCH(ROWS($M$2:$M2923),'Per Invoice'!$N$2:$N$3001,0),"")</f>
        <v/>
      </c>
    </row>
    <row r="2924">
      <c r="A2924">
        <f>IF($M2924="","",IF(INDEX('Per Invoice'!$A$2:$A$3001,$M2924)="","",INDEX('Per Invoice'!$A$2:$A$3001,$M2924)))</f>
        <v/>
      </c>
      <c r="B2924">
        <f>IF($M2924="","",IF(INDEX('Per Invoice'!$B$2:$B$3001,$M2924)="","",INDEX('Per Invoice'!$B$2:$B$3001,$M2924)))</f>
        <v/>
      </c>
      <c r="C2924">
        <f>IF($M2924="","",IF(INDEX('Per Invoice'!$C$2:$C$3001,$M2924)="","",INDEX('Per Invoice'!$C$2:$C$3001,$M2924)))</f>
        <v/>
      </c>
      <c r="D2924">
        <f>IF($M2924="","",IF(INDEX('Per Invoice'!$D$2:$D$3001,$M2924)="","",INDEX('Per Invoice'!$D$2:$D$3001,$M2924)))</f>
        <v/>
      </c>
      <c r="E2924">
        <f>IF($M2924="","",IF(INDEX('Per Invoice'!$E$2:$E$3001,$M2924)="","",INDEX('Per Invoice'!$E$2:$E$3001,$M2924)))</f>
        <v/>
      </c>
      <c r="F2924">
        <f>IF($M2924="","",IF(INDEX('Per Invoice'!$F$2:$F$3001,$M2924)="","",INDEX('Per Invoice'!$F$2:$F$3001,$M2924)))</f>
        <v/>
      </c>
      <c r="G2924" s="5">
        <f>IF($M2924="","",IF(INDEX('Per Invoice'!$G$2:$G$3001,$M2924)="","",INDEX('Per Invoice'!$G$2:$G$3001,$M2924)))</f>
        <v/>
      </c>
      <c r="H2924" s="5">
        <f>IF($M2924="","",IF(INDEX('Per Invoice'!$H$2:$H$3001,$M2924)="","",INDEX('Per Invoice'!$H$2:$H$3001,$M2924)))</f>
        <v/>
      </c>
      <c r="I2924" s="5">
        <f>IF($M2924="","",IF(INDEX('Per Invoice'!$I$2:$I$3001,$M2924)="","",INDEX('Per Invoice'!$I$2:$I$3001,$M2924)))</f>
        <v/>
      </c>
      <c r="J2924" s="5">
        <f>IF($M2924="","",IF(INDEX('Per Invoice'!$J$2:$J$3001,$M2924)="","",INDEX('Per Invoice'!$J$2:$J$3001,$M2924)))</f>
        <v/>
      </c>
      <c r="K2924" s="5">
        <f>IF($M2924="","",IF(INDEX('Per Invoice'!$K$2:$K$3001,$M2924)="","",INDEX('Per Invoice'!$K$2:$K$3001,$M2924)))</f>
        <v/>
      </c>
      <c r="L2924">
        <f>IF($M2924="","",IF(INDEX('Per Invoice'!$L$2:$L$3001,$M2924)="","",INDEX('Per Invoice'!$L$2:$L$3001,$M2924)))</f>
        <v/>
      </c>
      <c r="M2924">
        <f>IF(ROWS($M$2:$M2924)&lt;=COUNT('Per Invoice'!$N$2:$N$3001),MATCH(ROWS($M$2:$M2924),'Per Invoice'!$N$2:$N$3001,0),"")</f>
        <v/>
      </c>
    </row>
    <row r="2925">
      <c r="A2925">
        <f>IF($M2925="","",IF(INDEX('Per Invoice'!$A$2:$A$3001,$M2925)="","",INDEX('Per Invoice'!$A$2:$A$3001,$M2925)))</f>
        <v/>
      </c>
      <c r="B2925">
        <f>IF($M2925="","",IF(INDEX('Per Invoice'!$B$2:$B$3001,$M2925)="","",INDEX('Per Invoice'!$B$2:$B$3001,$M2925)))</f>
        <v/>
      </c>
      <c r="C2925">
        <f>IF($M2925="","",IF(INDEX('Per Invoice'!$C$2:$C$3001,$M2925)="","",INDEX('Per Invoice'!$C$2:$C$3001,$M2925)))</f>
        <v/>
      </c>
      <c r="D2925">
        <f>IF($M2925="","",IF(INDEX('Per Invoice'!$D$2:$D$3001,$M2925)="","",INDEX('Per Invoice'!$D$2:$D$3001,$M2925)))</f>
        <v/>
      </c>
      <c r="E2925">
        <f>IF($M2925="","",IF(INDEX('Per Invoice'!$E$2:$E$3001,$M2925)="","",INDEX('Per Invoice'!$E$2:$E$3001,$M2925)))</f>
        <v/>
      </c>
      <c r="F2925">
        <f>IF($M2925="","",IF(INDEX('Per Invoice'!$F$2:$F$3001,$M2925)="","",INDEX('Per Invoice'!$F$2:$F$3001,$M2925)))</f>
        <v/>
      </c>
      <c r="G2925" s="5">
        <f>IF($M2925="","",IF(INDEX('Per Invoice'!$G$2:$G$3001,$M2925)="","",INDEX('Per Invoice'!$G$2:$G$3001,$M2925)))</f>
        <v/>
      </c>
      <c r="H2925" s="5">
        <f>IF($M2925="","",IF(INDEX('Per Invoice'!$H$2:$H$3001,$M2925)="","",INDEX('Per Invoice'!$H$2:$H$3001,$M2925)))</f>
        <v/>
      </c>
      <c r="I2925" s="5">
        <f>IF($M2925="","",IF(INDEX('Per Invoice'!$I$2:$I$3001,$M2925)="","",INDEX('Per Invoice'!$I$2:$I$3001,$M2925)))</f>
        <v/>
      </c>
      <c r="J2925" s="5">
        <f>IF($M2925="","",IF(INDEX('Per Invoice'!$J$2:$J$3001,$M2925)="","",INDEX('Per Invoice'!$J$2:$J$3001,$M2925)))</f>
        <v/>
      </c>
      <c r="K2925" s="5">
        <f>IF($M2925="","",IF(INDEX('Per Invoice'!$K$2:$K$3001,$M2925)="","",INDEX('Per Invoice'!$K$2:$K$3001,$M2925)))</f>
        <v/>
      </c>
      <c r="L2925">
        <f>IF($M2925="","",IF(INDEX('Per Invoice'!$L$2:$L$3001,$M2925)="","",INDEX('Per Invoice'!$L$2:$L$3001,$M2925)))</f>
        <v/>
      </c>
      <c r="M2925">
        <f>IF(ROWS($M$2:$M2925)&lt;=COUNT('Per Invoice'!$N$2:$N$3001),MATCH(ROWS($M$2:$M2925),'Per Invoice'!$N$2:$N$3001,0),"")</f>
        <v/>
      </c>
    </row>
    <row r="2926">
      <c r="A2926">
        <f>IF($M2926="","",IF(INDEX('Per Invoice'!$A$2:$A$3001,$M2926)="","",INDEX('Per Invoice'!$A$2:$A$3001,$M2926)))</f>
        <v/>
      </c>
      <c r="B2926">
        <f>IF($M2926="","",IF(INDEX('Per Invoice'!$B$2:$B$3001,$M2926)="","",INDEX('Per Invoice'!$B$2:$B$3001,$M2926)))</f>
        <v/>
      </c>
      <c r="C2926">
        <f>IF($M2926="","",IF(INDEX('Per Invoice'!$C$2:$C$3001,$M2926)="","",INDEX('Per Invoice'!$C$2:$C$3001,$M2926)))</f>
        <v/>
      </c>
      <c r="D2926">
        <f>IF($M2926="","",IF(INDEX('Per Invoice'!$D$2:$D$3001,$M2926)="","",INDEX('Per Invoice'!$D$2:$D$3001,$M2926)))</f>
        <v/>
      </c>
      <c r="E2926">
        <f>IF($M2926="","",IF(INDEX('Per Invoice'!$E$2:$E$3001,$M2926)="","",INDEX('Per Invoice'!$E$2:$E$3001,$M2926)))</f>
        <v/>
      </c>
      <c r="F2926">
        <f>IF($M2926="","",IF(INDEX('Per Invoice'!$F$2:$F$3001,$M2926)="","",INDEX('Per Invoice'!$F$2:$F$3001,$M2926)))</f>
        <v/>
      </c>
      <c r="G2926" s="5">
        <f>IF($M2926="","",IF(INDEX('Per Invoice'!$G$2:$G$3001,$M2926)="","",INDEX('Per Invoice'!$G$2:$G$3001,$M2926)))</f>
        <v/>
      </c>
      <c r="H2926" s="5">
        <f>IF($M2926="","",IF(INDEX('Per Invoice'!$H$2:$H$3001,$M2926)="","",INDEX('Per Invoice'!$H$2:$H$3001,$M2926)))</f>
        <v/>
      </c>
      <c r="I2926" s="5">
        <f>IF($M2926="","",IF(INDEX('Per Invoice'!$I$2:$I$3001,$M2926)="","",INDEX('Per Invoice'!$I$2:$I$3001,$M2926)))</f>
        <v/>
      </c>
      <c r="J2926" s="5">
        <f>IF($M2926="","",IF(INDEX('Per Invoice'!$J$2:$J$3001,$M2926)="","",INDEX('Per Invoice'!$J$2:$J$3001,$M2926)))</f>
        <v/>
      </c>
      <c r="K2926" s="5">
        <f>IF($M2926="","",IF(INDEX('Per Invoice'!$K$2:$K$3001,$M2926)="","",INDEX('Per Invoice'!$K$2:$K$3001,$M2926)))</f>
        <v/>
      </c>
      <c r="L2926">
        <f>IF($M2926="","",IF(INDEX('Per Invoice'!$L$2:$L$3001,$M2926)="","",INDEX('Per Invoice'!$L$2:$L$3001,$M2926)))</f>
        <v/>
      </c>
      <c r="M2926">
        <f>IF(ROWS($M$2:$M2926)&lt;=COUNT('Per Invoice'!$N$2:$N$3001),MATCH(ROWS($M$2:$M2926),'Per Invoice'!$N$2:$N$3001,0),"")</f>
        <v/>
      </c>
    </row>
    <row r="2927">
      <c r="A2927">
        <f>IF($M2927="","",IF(INDEX('Per Invoice'!$A$2:$A$3001,$M2927)="","",INDEX('Per Invoice'!$A$2:$A$3001,$M2927)))</f>
        <v/>
      </c>
      <c r="B2927">
        <f>IF($M2927="","",IF(INDEX('Per Invoice'!$B$2:$B$3001,$M2927)="","",INDEX('Per Invoice'!$B$2:$B$3001,$M2927)))</f>
        <v/>
      </c>
      <c r="C2927">
        <f>IF($M2927="","",IF(INDEX('Per Invoice'!$C$2:$C$3001,$M2927)="","",INDEX('Per Invoice'!$C$2:$C$3001,$M2927)))</f>
        <v/>
      </c>
      <c r="D2927">
        <f>IF($M2927="","",IF(INDEX('Per Invoice'!$D$2:$D$3001,$M2927)="","",INDEX('Per Invoice'!$D$2:$D$3001,$M2927)))</f>
        <v/>
      </c>
      <c r="E2927">
        <f>IF($M2927="","",IF(INDEX('Per Invoice'!$E$2:$E$3001,$M2927)="","",INDEX('Per Invoice'!$E$2:$E$3001,$M2927)))</f>
        <v/>
      </c>
      <c r="F2927">
        <f>IF($M2927="","",IF(INDEX('Per Invoice'!$F$2:$F$3001,$M2927)="","",INDEX('Per Invoice'!$F$2:$F$3001,$M2927)))</f>
        <v/>
      </c>
      <c r="G2927" s="5">
        <f>IF($M2927="","",IF(INDEX('Per Invoice'!$G$2:$G$3001,$M2927)="","",INDEX('Per Invoice'!$G$2:$G$3001,$M2927)))</f>
        <v/>
      </c>
      <c r="H2927" s="5">
        <f>IF($M2927="","",IF(INDEX('Per Invoice'!$H$2:$H$3001,$M2927)="","",INDEX('Per Invoice'!$H$2:$H$3001,$M2927)))</f>
        <v/>
      </c>
      <c r="I2927" s="5">
        <f>IF($M2927="","",IF(INDEX('Per Invoice'!$I$2:$I$3001,$M2927)="","",INDEX('Per Invoice'!$I$2:$I$3001,$M2927)))</f>
        <v/>
      </c>
      <c r="J2927" s="5">
        <f>IF($M2927="","",IF(INDEX('Per Invoice'!$J$2:$J$3001,$M2927)="","",INDEX('Per Invoice'!$J$2:$J$3001,$M2927)))</f>
        <v/>
      </c>
      <c r="K2927" s="5">
        <f>IF($M2927="","",IF(INDEX('Per Invoice'!$K$2:$K$3001,$M2927)="","",INDEX('Per Invoice'!$K$2:$K$3001,$M2927)))</f>
        <v/>
      </c>
      <c r="L2927">
        <f>IF($M2927="","",IF(INDEX('Per Invoice'!$L$2:$L$3001,$M2927)="","",INDEX('Per Invoice'!$L$2:$L$3001,$M2927)))</f>
        <v/>
      </c>
      <c r="M2927">
        <f>IF(ROWS($M$2:$M2927)&lt;=COUNT('Per Invoice'!$N$2:$N$3001),MATCH(ROWS($M$2:$M2927),'Per Invoice'!$N$2:$N$3001,0),"")</f>
        <v/>
      </c>
    </row>
    <row r="2928">
      <c r="A2928">
        <f>IF($M2928="","",IF(INDEX('Per Invoice'!$A$2:$A$3001,$M2928)="","",INDEX('Per Invoice'!$A$2:$A$3001,$M2928)))</f>
        <v/>
      </c>
      <c r="B2928">
        <f>IF($M2928="","",IF(INDEX('Per Invoice'!$B$2:$B$3001,$M2928)="","",INDEX('Per Invoice'!$B$2:$B$3001,$M2928)))</f>
        <v/>
      </c>
      <c r="C2928">
        <f>IF($M2928="","",IF(INDEX('Per Invoice'!$C$2:$C$3001,$M2928)="","",INDEX('Per Invoice'!$C$2:$C$3001,$M2928)))</f>
        <v/>
      </c>
      <c r="D2928">
        <f>IF($M2928="","",IF(INDEX('Per Invoice'!$D$2:$D$3001,$M2928)="","",INDEX('Per Invoice'!$D$2:$D$3001,$M2928)))</f>
        <v/>
      </c>
      <c r="E2928">
        <f>IF($M2928="","",IF(INDEX('Per Invoice'!$E$2:$E$3001,$M2928)="","",INDEX('Per Invoice'!$E$2:$E$3001,$M2928)))</f>
        <v/>
      </c>
      <c r="F2928">
        <f>IF($M2928="","",IF(INDEX('Per Invoice'!$F$2:$F$3001,$M2928)="","",INDEX('Per Invoice'!$F$2:$F$3001,$M2928)))</f>
        <v/>
      </c>
      <c r="G2928" s="5">
        <f>IF($M2928="","",IF(INDEX('Per Invoice'!$G$2:$G$3001,$M2928)="","",INDEX('Per Invoice'!$G$2:$G$3001,$M2928)))</f>
        <v/>
      </c>
      <c r="H2928" s="5">
        <f>IF($M2928="","",IF(INDEX('Per Invoice'!$H$2:$H$3001,$M2928)="","",INDEX('Per Invoice'!$H$2:$H$3001,$M2928)))</f>
        <v/>
      </c>
      <c r="I2928" s="5">
        <f>IF($M2928="","",IF(INDEX('Per Invoice'!$I$2:$I$3001,$M2928)="","",INDEX('Per Invoice'!$I$2:$I$3001,$M2928)))</f>
        <v/>
      </c>
      <c r="J2928" s="5">
        <f>IF($M2928="","",IF(INDEX('Per Invoice'!$J$2:$J$3001,$M2928)="","",INDEX('Per Invoice'!$J$2:$J$3001,$M2928)))</f>
        <v/>
      </c>
      <c r="K2928" s="5">
        <f>IF($M2928="","",IF(INDEX('Per Invoice'!$K$2:$K$3001,$M2928)="","",INDEX('Per Invoice'!$K$2:$K$3001,$M2928)))</f>
        <v/>
      </c>
      <c r="L2928">
        <f>IF($M2928="","",IF(INDEX('Per Invoice'!$L$2:$L$3001,$M2928)="","",INDEX('Per Invoice'!$L$2:$L$3001,$M2928)))</f>
        <v/>
      </c>
      <c r="M2928">
        <f>IF(ROWS($M$2:$M2928)&lt;=COUNT('Per Invoice'!$N$2:$N$3001),MATCH(ROWS($M$2:$M2928),'Per Invoice'!$N$2:$N$3001,0),"")</f>
        <v/>
      </c>
    </row>
    <row r="2929">
      <c r="A2929">
        <f>IF($M2929="","",IF(INDEX('Per Invoice'!$A$2:$A$3001,$M2929)="","",INDEX('Per Invoice'!$A$2:$A$3001,$M2929)))</f>
        <v/>
      </c>
      <c r="B2929">
        <f>IF($M2929="","",IF(INDEX('Per Invoice'!$B$2:$B$3001,$M2929)="","",INDEX('Per Invoice'!$B$2:$B$3001,$M2929)))</f>
        <v/>
      </c>
      <c r="C2929">
        <f>IF($M2929="","",IF(INDEX('Per Invoice'!$C$2:$C$3001,$M2929)="","",INDEX('Per Invoice'!$C$2:$C$3001,$M2929)))</f>
        <v/>
      </c>
      <c r="D2929">
        <f>IF($M2929="","",IF(INDEX('Per Invoice'!$D$2:$D$3001,$M2929)="","",INDEX('Per Invoice'!$D$2:$D$3001,$M2929)))</f>
        <v/>
      </c>
      <c r="E2929">
        <f>IF($M2929="","",IF(INDEX('Per Invoice'!$E$2:$E$3001,$M2929)="","",INDEX('Per Invoice'!$E$2:$E$3001,$M2929)))</f>
        <v/>
      </c>
      <c r="F2929">
        <f>IF($M2929="","",IF(INDEX('Per Invoice'!$F$2:$F$3001,$M2929)="","",INDEX('Per Invoice'!$F$2:$F$3001,$M2929)))</f>
        <v/>
      </c>
      <c r="G2929" s="5">
        <f>IF($M2929="","",IF(INDEX('Per Invoice'!$G$2:$G$3001,$M2929)="","",INDEX('Per Invoice'!$G$2:$G$3001,$M2929)))</f>
        <v/>
      </c>
      <c r="H2929" s="5">
        <f>IF($M2929="","",IF(INDEX('Per Invoice'!$H$2:$H$3001,$M2929)="","",INDEX('Per Invoice'!$H$2:$H$3001,$M2929)))</f>
        <v/>
      </c>
      <c r="I2929" s="5">
        <f>IF($M2929="","",IF(INDEX('Per Invoice'!$I$2:$I$3001,$M2929)="","",INDEX('Per Invoice'!$I$2:$I$3001,$M2929)))</f>
        <v/>
      </c>
      <c r="J2929" s="5">
        <f>IF($M2929="","",IF(INDEX('Per Invoice'!$J$2:$J$3001,$M2929)="","",INDEX('Per Invoice'!$J$2:$J$3001,$M2929)))</f>
        <v/>
      </c>
      <c r="K2929" s="5">
        <f>IF($M2929="","",IF(INDEX('Per Invoice'!$K$2:$K$3001,$M2929)="","",INDEX('Per Invoice'!$K$2:$K$3001,$M2929)))</f>
        <v/>
      </c>
      <c r="L2929">
        <f>IF($M2929="","",IF(INDEX('Per Invoice'!$L$2:$L$3001,$M2929)="","",INDEX('Per Invoice'!$L$2:$L$3001,$M2929)))</f>
        <v/>
      </c>
      <c r="M2929">
        <f>IF(ROWS($M$2:$M2929)&lt;=COUNT('Per Invoice'!$N$2:$N$3001),MATCH(ROWS($M$2:$M2929),'Per Invoice'!$N$2:$N$3001,0),"")</f>
        <v/>
      </c>
    </row>
    <row r="2930">
      <c r="A2930">
        <f>IF($M2930="","",IF(INDEX('Per Invoice'!$A$2:$A$3001,$M2930)="","",INDEX('Per Invoice'!$A$2:$A$3001,$M2930)))</f>
        <v/>
      </c>
      <c r="B2930">
        <f>IF($M2930="","",IF(INDEX('Per Invoice'!$B$2:$B$3001,$M2930)="","",INDEX('Per Invoice'!$B$2:$B$3001,$M2930)))</f>
        <v/>
      </c>
      <c r="C2930">
        <f>IF($M2930="","",IF(INDEX('Per Invoice'!$C$2:$C$3001,$M2930)="","",INDEX('Per Invoice'!$C$2:$C$3001,$M2930)))</f>
        <v/>
      </c>
      <c r="D2930">
        <f>IF($M2930="","",IF(INDEX('Per Invoice'!$D$2:$D$3001,$M2930)="","",INDEX('Per Invoice'!$D$2:$D$3001,$M2930)))</f>
        <v/>
      </c>
      <c r="E2930">
        <f>IF($M2930="","",IF(INDEX('Per Invoice'!$E$2:$E$3001,$M2930)="","",INDEX('Per Invoice'!$E$2:$E$3001,$M2930)))</f>
        <v/>
      </c>
      <c r="F2930">
        <f>IF($M2930="","",IF(INDEX('Per Invoice'!$F$2:$F$3001,$M2930)="","",INDEX('Per Invoice'!$F$2:$F$3001,$M2930)))</f>
        <v/>
      </c>
      <c r="G2930" s="5">
        <f>IF($M2930="","",IF(INDEX('Per Invoice'!$G$2:$G$3001,$M2930)="","",INDEX('Per Invoice'!$G$2:$G$3001,$M2930)))</f>
        <v/>
      </c>
      <c r="H2930" s="5">
        <f>IF($M2930="","",IF(INDEX('Per Invoice'!$H$2:$H$3001,$M2930)="","",INDEX('Per Invoice'!$H$2:$H$3001,$M2930)))</f>
        <v/>
      </c>
      <c r="I2930" s="5">
        <f>IF($M2930="","",IF(INDEX('Per Invoice'!$I$2:$I$3001,$M2930)="","",INDEX('Per Invoice'!$I$2:$I$3001,$M2930)))</f>
        <v/>
      </c>
      <c r="J2930" s="5">
        <f>IF($M2930="","",IF(INDEX('Per Invoice'!$J$2:$J$3001,$M2930)="","",INDEX('Per Invoice'!$J$2:$J$3001,$M2930)))</f>
        <v/>
      </c>
      <c r="K2930" s="5">
        <f>IF($M2930="","",IF(INDEX('Per Invoice'!$K$2:$K$3001,$M2930)="","",INDEX('Per Invoice'!$K$2:$K$3001,$M2930)))</f>
        <v/>
      </c>
      <c r="L2930">
        <f>IF($M2930="","",IF(INDEX('Per Invoice'!$L$2:$L$3001,$M2930)="","",INDEX('Per Invoice'!$L$2:$L$3001,$M2930)))</f>
        <v/>
      </c>
      <c r="M2930">
        <f>IF(ROWS($M$2:$M2930)&lt;=COUNT('Per Invoice'!$N$2:$N$3001),MATCH(ROWS($M$2:$M2930),'Per Invoice'!$N$2:$N$3001,0),"")</f>
        <v/>
      </c>
    </row>
    <row r="2931">
      <c r="A2931">
        <f>IF($M2931="","",IF(INDEX('Per Invoice'!$A$2:$A$3001,$M2931)="","",INDEX('Per Invoice'!$A$2:$A$3001,$M2931)))</f>
        <v/>
      </c>
      <c r="B2931">
        <f>IF($M2931="","",IF(INDEX('Per Invoice'!$B$2:$B$3001,$M2931)="","",INDEX('Per Invoice'!$B$2:$B$3001,$M2931)))</f>
        <v/>
      </c>
      <c r="C2931">
        <f>IF($M2931="","",IF(INDEX('Per Invoice'!$C$2:$C$3001,$M2931)="","",INDEX('Per Invoice'!$C$2:$C$3001,$M2931)))</f>
        <v/>
      </c>
      <c r="D2931">
        <f>IF($M2931="","",IF(INDEX('Per Invoice'!$D$2:$D$3001,$M2931)="","",INDEX('Per Invoice'!$D$2:$D$3001,$M2931)))</f>
        <v/>
      </c>
      <c r="E2931">
        <f>IF($M2931="","",IF(INDEX('Per Invoice'!$E$2:$E$3001,$M2931)="","",INDEX('Per Invoice'!$E$2:$E$3001,$M2931)))</f>
        <v/>
      </c>
      <c r="F2931">
        <f>IF($M2931="","",IF(INDEX('Per Invoice'!$F$2:$F$3001,$M2931)="","",INDEX('Per Invoice'!$F$2:$F$3001,$M2931)))</f>
        <v/>
      </c>
      <c r="G2931" s="5">
        <f>IF($M2931="","",IF(INDEX('Per Invoice'!$G$2:$G$3001,$M2931)="","",INDEX('Per Invoice'!$G$2:$G$3001,$M2931)))</f>
        <v/>
      </c>
      <c r="H2931" s="5">
        <f>IF($M2931="","",IF(INDEX('Per Invoice'!$H$2:$H$3001,$M2931)="","",INDEX('Per Invoice'!$H$2:$H$3001,$M2931)))</f>
        <v/>
      </c>
      <c r="I2931" s="5">
        <f>IF($M2931="","",IF(INDEX('Per Invoice'!$I$2:$I$3001,$M2931)="","",INDEX('Per Invoice'!$I$2:$I$3001,$M2931)))</f>
        <v/>
      </c>
      <c r="J2931" s="5">
        <f>IF($M2931="","",IF(INDEX('Per Invoice'!$J$2:$J$3001,$M2931)="","",INDEX('Per Invoice'!$J$2:$J$3001,$M2931)))</f>
        <v/>
      </c>
      <c r="K2931" s="5">
        <f>IF($M2931="","",IF(INDEX('Per Invoice'!$K$2:$K$3001,$M2931)="","",INDEX('Per Invoice'!$K$2:$K$3001,$M2931)))</f>
        <v/>
      </c>
      <c r="L2931">
        <f>IF($M2931="","",IF(INDEX('Per Invoice'!$L$2:$L$3001,$M2931)="","",INDEX('Per Invoice'!$L$2:$L$3001,$M2931)))</f>
        <v/>
      </c>
      <c r="M2931">
        <f>IF(ROWS($M$2:$M2931)&lt;=COUNT('Per Invoice'!$N$2:$N$3001),MATCH(ROWS($M$2:$M2931),'Per Invoice'!$N$2:$N$3001,0),"")</f>
        <v/>
      </c>
    </row>
    <row r="2932">
      <c r="A2932">
        <f>IF($M2932="","",IF(INDEX('Per Invoice'!$A$2:$A$3001,$M2932)="","",INDEX('Per Invoice'!$A$2:$A$3001,$M2932)))</f>
        <v/>
      </c>
      <c r="B2932">
        <f>IF($M2932="","",IF(INDEX('Per Invoice'!$B$2:$B$3001,$M2932)="","",INDEX('Per Invoice'!$B$2:$B$3001,$M2932)))</f>
        <v/>
      </c>
      <c r="C2932">
        <f>IF($M2932="","",IF(INDEX('Per Invoice'!$C$2:$C$3001,$M2932)="","",INDEX('Per Invoice'!$C$2:$C$3001,$M2932)))</f>
        <v/>
      </c>
      <c r="D2932">
        <f>IF($M2932="","",IF(INDEX('Per Invoice'!$D$2:$D$3001,$M2932)="","",INDEX('Per Invoice'!$D$2:$D$3001,$M2932)))</f>
        <v/>
      </c>
      <c r="E2932">
        <f>IF($M2932="","",IF(INDEX('Per Invoice'!$E$2:$E$3001,$M2932)="","",INDEX('Per Invoice'!$E$2:$E$3001,$M2932)))</f>
        <v/>
      </c>
      <c r="F2932">
        <f>IF($M2932="","",IF(INDEX('Per Invoice'!$F$2:$F$3001,$M2932)="","",INDEX('Per Invoice'!$F$2:$F$3001,$M2932)))</f>
        <v/>
      </c>
      <c r="G2932" s="5">
        <f>IF($M2932="","",IF(INDEX('Per Invoice'!$G$2:$G$3001,$M2932)="","",INDEX('Per Invoice'!$G$2:$G$3001,$M2932)))</f>
        <v/>
      </c>
      <c r="H2932" s="5">
        <f>IF($M2932="","",IF(INDEX('Per Invoice'!$H$2:$H$3001,$M2932)="","",INDEX('Per Invoice'!$H$2:$H$3001,$M2932)))</f>
        <v/>
      </c>
      <c r="I2932" s="5">
        <f>IF($M2932="","",IF(INDEX('Per Invoice'!$I$2:$I$3001,$M2932)="","",INDEX('Per Invoice'!$I$2:$I$3001,$M2932)))</f>
        <v/>
      </c>
      <c r="J2932" s="5">
        <f>IF($M2932="","",IF(INDEX('Per Invoice'!$J$2:$J$3001,$M2932)="","",INDEX('Per Invoice'!$J$2:$J$3001,$M2932)))</f>
        <v/>
      </c>
      <c r="K2932" s="5">
        <f>IF($M2932="","",IF(INDEX('Per Invoice'!$K$2:$K$3001,$M2932)="","",INDEX('Per Invoice'!$K$2:$K$3001,$M2932)))</f>
        <v/>
      </c>
      <c r="L2932">
        <f>IF($M2932="","",IF(INDEX('Per Invoice'!$L$2:$L$3001,$M2932)="","",INDEX('Per Invoice'!$L$2:$L$3001,$M2932)))</f>
        <v/>
      </c>
      <c r="M2932">
        <f>IF(ROWS($M$2:$M2932)&lt;=COUNT('Per Invoice'!$N$2:$N$3001),MATCH(ROWS($M$2:$M2932),'Per Invoice'!$N$2:$N$3001,0),"")</f>
        <v/>
      </c>
    </row>
    <row r="2933">
      <c r="A2933">
        <f>IF($M2933="","",IF(INDEX('Per Invoice'!$A$2:$A$3001,$M2933)="","",INDEX('Per Invoice'!$A$2:$A$3001,$M2933)))</f>
        <v/>
      </c>
      <c r="B2933">
        <f>IF($M2933="","",IF(INDEX('Per Invoice'!$B$2:$B$3001,$M2933)="","",INDEX('Per Invoice'!$B$2:$B$3001,$M2933)))</f>
        <v/>
      </c>
      <c r="C2933">
        <f>IF($M2933="","",IF(INDEX('Per Invoice'!$C$2:$C$3001,$M2933)="","",INDEX('Per Invoice'!$C$2:$C$3001,$M2933)))</f>
        <v/>
      </c>
      <c r="D2933">
        <f>IF($M2933="","",IF(INDEX('Per Invoice'!$D$2:$D$3001,$M2933)="","",INDEX('Per Invoice'!$D$2:$D$3001,$M2933)))</f>
        <v/>
      </c>
      <c r="E2933">
        <f>IF($M2933="","",IF(INDEX('Per Invoice'!$E$2:$E$3001,$M2933)="","",INDEX('Per Invoice'!$E$2:$E$3001,$M2933)))</f>
        <v/>
      </c>
      <c r="F2933">
        <f>IF($M2933="","",IF(INDEX('Per Invoice'!$F$2:$F$3001,$M2933)="","",INDEX('Per Invoice'!$F$2:$F$3001,$M2933)))</f>
        <v/>
      </c>
      <c r="G2933" s="5">
        <f>IF($M2933="","",IF(INDEX('Per Invoice'!$G$2:$G$3001,$M2933)="","",INDEX('Per Invoice'!$G$2:$G$3001,$M2933)))</f>
        <v/>
      </c>
      <c r="H2933" s="5">
        <f>IF($M2933="","",IF(INDEX('Per Invoice'!$H$2:$H$3001,$M2933)="","",INDEX('Per Invoice'!$H$2:$H$3001,$M2933)))</f>
        <v/>
      </c>
      <c r="I2933" s="5">
        <f>IF($M2933="","",IF(INDEX('Per Invoice'!$I$2:$I$3001,$M2933)="","",INDEX('Per Invoice'!$I$2:$I$3001,$M2933)))</f>
        <v/>
      </c>
      <c r="J2933" s="5">
        <f>IF($M2933="","",IF(INDEX('Per Invoice'!$J$2:$J$3001,$M2933)="","",INDEX('Per Invoice'!$J$2:$J$3001,$M2933)))</f>
        <v/>
      </c>
      <c r="K2933" s="5">
        <f>IF($M2933="","",IF(INDEX('Per Invoice'!$K$2:$K$3001,$M2933)="","",INDEX('Per Invoice'!$K$2:$K$3001,$M2933)))</f>
        <v/>
      </c>
      <c r="L2933">
        <f>IF($M2933="","",IF(INDEX('Per Invoice'!$L$2:$L$3001,$M2933)="","",INDEX('Per Invoice'!$L$2:$L$3001,$M2933)))</f>
        <v/>
      </c>
      <c r="M2933">
        <f>IF(ROWS($M$2:$M2933)&lt;=COUNT('Per Invoice'!$N$2:$N$3001),MATCH(ROWS($M$2:$M2933),'Per Invoice'!$N$2:$N$3001,0),"")</f>
        <v/>
      </c>
    </row>
    <row r="2934">
      <c r="A2934">
        <f>IF($M2934="","",IF(INDEX('Per Invoice'!$A$2:$A$3001,$M2934)="","",INDEX('Per Invoice'!$A$2:$A$3001,$M2934)))</f>
        <v/>
      </c>
      <c r="B2934">
        <f>IF($M2934="","",IF(INDEX('Per Invoice'!$B$2:$B$3001,$M2934)="","",INDEX('Per Invoice'!$B$2:$B$3001,$M2934)))</f>
        <v/>
      </c>
      <c r="C2934">
        <f>IF($M2934="","",IF(INDEX('Per Invoice'!$C$2:$C$3001,$M2934)="","",INDEX('Per Invoice'!$C$2:$C$3001,$M2934)))</f>
        <v/>
      </c>
      <c r="D2934">
        <f>IF($M2934="","",IF(INDEX('Per Invoice'!$D$2:$D$3001,$M2934)="","",INDEX('Per Invoice'!$D$2:$D$3001,$M2934)))</f>
        <v/>
      </c>
      <c r="E2934">
        <f>IF($M2934="","",IF(INDEX('Per Invoice'!$E$2:$E$3001,$M2934)="","",INDEX('Per Invoice'!$E$2:$E$3001,$M2934)))</f>
        <v/>
      </c>
      <c r="F2934">
        <f>IF($M2934="","",IF(INDEX('Per Invoice'!$F$2:$F$3001,$M2934)="","",INDEX('Per Invoice'!$F$2:$F$3001,$M2934)))</f>
        <v/>
      </c>
      <c r="G2934" s="5">
        <f>IF($M2934="","",IF(INDEX('Per Invoice'!$G$2:$G$3001,$M2934)="","",INDEX('Per Invoice'!$G$2:$G$3001,$M2934)))</f>
        <v/>
      </c>
      <c r="H2934" s="5">
        <f>IF($M2934="","",IF(INDEX('Per Invoice'!$H$2:$H$3001,$M2934)="","",INDEX('Per Invoice'!$H$2:$H$3001,$M2934)))</f>
        <v/>
      </c>
      <c r="I2934" s="5">
        <f>IF($M2934="","",IF(INDEX('Per Invoice'!$I$2:$I$3001,$M2934)="","",INDEX('Per Invoice'!$I$2:$I$3001,$M2934)))</f>
        <v/>
      </c>
      <c r="J2934" s="5">
        <f>IF($M2934="","",IF(INDEX('Per Invoice'!$J$2:$J$3001,$M2934)="","",INDEX('Per Invoice'!$J$2:$J$3001,$M2934)))</f>
        <v/>
      </c>
      <c r="K2934" s="5">
        <f>IF($M2934="","",IF(INDEX('Per Invoice'!$K$2:$K$3001,$M2934)="","",INDEX('Per Invoice'!$K$2:$K$3001,$M2934)))</f>
        <v/>
      </c>
      <c r="L2934">
        <f>IF($M2934="","",IF(INDEX('Per Invoice'!$L$2:$L$3001,$M2934)="","",INDEX('Per Invoice'!$L$2:$L$3001,$M2934)))</f>
        <v/>
      </c>
      <c r="M2934">
        <f>IF(ROWS($M$2:$M2934)&lt;=COUNT('Per Invoice'!$N$2:$N$3001),MATCH(ROWS($M$2:$M2934),'Per Invoice'!$N$2:$N$3001,0),"")</f>
        <v/>
      </c>
    </row>
    <row r="2935">
      <c r="A2935">
        <f>IF($M2935="","",IF(INDEX('Per Invoice'!$A$2:$A$3001,$M2935)="","",INDEX('Per Invoice'!$A$2:$A$3001,$M2935)))</f>
        <v/>
      </c>
      <c r="B2935">
        <f>IF($M2935="","",IF(INDEX('Per Invoice'!$B$2:$B$3001,$M2935)="","",INDEX('Per Invoice'!$B$2:$B$3001,$M2935)))</f>
        <v/>
      </c>
      <c r="C2935">
        <f>IF($M2935="","",IF(INDEX('Per Invoice'!$C$2:$C$3001,$M2935)="","",INDEX('Per Invoice'!$C$2:$C$3001,$M2935)))</f>
        <v/>
      </c>
      <c r="D2935">
        <f>IF($M2935="","",IF(INDEX('Per Invoice'!$D$2:$D$3001,$M2935)="","",INDEX('Per Invoice'!$D$2:$D$3001,$M2935)))</f>
        <v/>
      </c>
      <c r="E2935">
        <f>IF($M2935="","",IF(INDEX('Per Invoice'!$E$2:$E$3001,$M2935)="","",INDEX('Per Invoice'!$E$2:$E$3001,$M2935)))</f>
        <v/>
      </c>
      <c r="F2935">
        <f>IF($M2935="","",IF(INDEX('Per Invoice'!$F$2:$F$3001,$M2935)="","",INDEX('Per Invoice'!$F$2:$F$3001,$M2935)))</f>
        <v/>
      </c>
      <c r="G2935" s="5">
        <f>IF($M2935="","",IF(INDEX('Per Invoice'!$G$2:$G$3001,$M2935)="","",INDEX('Per Invoice'!$G$2:$G$3001,$M2935)))</f>
        <v/>
      </c>
      <c r="H2935" s="5">
        <f>IF($M2935="","",IF(INDEX('Per Invoice'!$H$2:$H$3001,$M2935)="","",INDEX('Per Invoice'!$H$2:$H$3001,$M2935)))</f>
        <v/>
      </c>
      <c r="I2935" s="5">
        <f>IF($M2935="","",IF(INDEX('Per Invoice'!$I$2:$I$3001,$M2935)="","",INDEX('Per Invoice'!$I$2:$I$3001,$M2935)))</f>
        <v/>
      </c>
      <c r="J2935" s="5">
        <f>IF($M2935="","",IF(INDEX('Per Invoice'!$J$2:$J$3001,$M2935)="","",INDEX('Per Invoice'!$J$2:$J$3001,$M2935)))</f>
        <v/>
      </c>
      <c r="K2935" s="5">
        <f>IF($M2935="","",IF(INDEX('Per Invoice'!$K$2:$K$3001,$M2935)="","",INDEX('Per Invoice'!$K$2:$K$3001,$M2935)))</f>
        <v/>
      </c>
      <c r="L2935">
        <f>IF($M2935="","",IF(INDEX('Per Invoice'!$L$2:$L$3001,$M2935)="","",INDEX('Per Invoice'!$L$2:$L$3001,$M2935)))</f>
        <v/>
      </c>
      <c r="M2935">
        <f>IF(ROWS($M$2:$M2935)&lt;=COUNT('Per Invoice'!$N$2:$N$3001),MATCH(ROWS($M$2:$M2935),'Per Invoice'!$N$2:$N$3001,0),"")</f>
        <v/>
      </c>
    </row>
    <row r="2936">
      <c r="A2936">
        <f>IF($M2936="","",IF(INDEX('Per Invoice'!$A$2:$A$3001,$M2936)="","",INDEX('Per Invoice'!$A$2:$A$3001,$M2936)))</f>
        <v/>
      </c>
      <c r="B2936">
        <f>IF($M2936="","",IF(INDEX('Per Invoice'!$B$2:$B$3001,$M2936)="","",INDEX('Per Invoice'!$B$2:$B$3001,$M2936)))</f>
        <v/>
      </c>
      <c r="C2936">
        <f>IF($M2936="","",IF(INDEX('Per Invoice'!$C$2:$C$3001,$M2936)="","",INDEX('Per Invoice'!$C$2:$C$3001,$M2936)))</f>
        <v/>
      </c>
      <c r="D2936">
        <f>IF($M2936="","",IF(INDEX('Per Invoice'!$D$2:$D$3001,$M2936)="","",INDEX('Per Invoice'!$D$2:$D$3001,$M2936)))</f>
        <v/>
      </c>
      <c r="E2936">
        <f>IF($M2936="","",IF(INDEX('Per Invoice'!$E$2:$E$3001,$M2936)="","",INDEX('Per Invoice'!$E$2:$E$3001,$M2936)))</f>
        <v/>
      </c>
      <c r="F2936">
        <f>IF($M2936="","",IF(INDEX('Per Invoice'!$F$2:$F$3001,$M2936)="","",INDEX('Per Invoice'!$F$2:$F$3001,$M2936)))</f>
        <v/>
      </c>
      <c r="G2936" s="5">
        <f>IF($M2936="","",IF(INDEX('Per Invoice'!$G$2:$G$3001,$M2936)="","",INDEX('Per Invoice'!$G$2:$G$3001,$M2936)))</f>
        <v/>
      </c>
      <c r="H2936" s="5">
        <f>IF($M2936="","",IF(INDEX('Per Invoice'!$H$2:$H$3001,$M2936)="","",INDEX('Per Invoice'!$H$2:$H$3001,$M2936)))</f>
        <v/>
      </c>
      <c r="I2936" s="5">
        <f>IF($M2936="","",IF(INDEX('Per Invoice'!$I$2:$I$3001,$M2936)="","",INDEX('Per Invoice'!$I$2:$I$3001,$M2936)))</f>
        <v/>
      </c>
      <c r="J2936" s="5">
        <f>IF($M2936="","",IF(INDEX('Per Invoice'!$J$2:$J$3001,$M2936)="","",INDEX('Per Invoice'!$J$2:$J$3001,$M2936)))</f>
        <v/>
      </c>
      <c r="K2936" s="5">
        <f>IF($M2936="","",IF(INDEX('Per Invoice'!$K$2:$K$3001,$M2936)="","",INDEX('Per Invoice'!$K$2:$K$3001,$M2936)))</f>
        <v/>
      </c>
      <c r="L2936">
        <f>IF($M2936="","",IF(INDEX('Per Invoice'!$L$2:$L$3001,$M2936)="","",INDEX('Per Invoice'!$L$2:$L$3001,$M2936)))</f>
        <v/>
      </c>
      <c r="M2936">
        <f>IF(ROWS($M$2:$M2936)&lt;=COUNT('Per Invoice'!$N$2:$N$3001),MATCH(ROWS($M$2:$M2936),'Per Invoice'!$N$2:$N$3001,0),"")</f>
        <v/>
      </c>
    </row>
    <row r="2937">
      <c r="A2937">
        <f>IF($M2937="","",IF(INDEX('Per Invoice'!$A$2:$A$3001,$M2937)="","",INDEX('Per Invoice'!$A$2:$A$3001,$M2937)))</f>
        <v/>
      </c>
      <c r="B2937">
        <f>IF($M2937="","",IF(INDEX('Per Invoice'!$B$2:$B$3001,$M2937)="","",INDEX('Per Invoice'!$B$2:$B$3001,$M2937)))</f>
        <v/>
      </c>
      <c r="C2937">
        <f>IF($M2937="","",IF(INDEX('Per Invoice'!$C$2:$C$3001,$M2937)="","",INDEX('Per Invoice'!$C$2:$C$3001,$M2937)))</f>
        <v/>
      </c>
      <c r="D2937">
        <f>IF($M2937="","",IF(INDEX('Per Invoice'!$D$2:$D$3001,$M2937)="","",INDEX('Per Invoice'!$D$2:$D$3001,$M2937)))</f>
        <v/>
      </c>
      <c r="E2937">
        <f>IF($M2937="","",IF(INDEX('Per Invoice'!$E$2:$E$3001,$M2937)="","",INDEX('Per Invoice'!$E$2:$E$3001,$M2937)))</f>
        <v/>
      </c>
      <c r="F2937">
        <f>IF($M2937="","",IF(INDEX('Per Invoice'!$F$2:$F$3001,$M2937)="","",INDEX('Per Invoice'!$F$2:$F$3001,$M2937)))</f>
        <v/>
      </c>
      <c r="G2937" s="5">
        <f>IF($M2937="","",IF(INDEX('Per Invoice'!$G$2:$G$3001,$M2937)="","",INDEX('Per Invoice'!$G$2:$G$3001,$M2937)))</f>
        <v/>
      </c>
      <c r="H2937" s="5">
        <f>IF($M2937="","",IF(INDEX('Per Invoice'!$H$2:$H$3001,$M2937)="","",INDEX('Per Invoice'!$H$2:$H$3001,$M2937)))</f>
        <v/>
      </c>
      <c r="I2937" s="5">
        <f>IF($M2937="","",IF(INDEX('Per Invoice'!$I$2:$I$3001,$M2937)="","",INDEX('Per Invoice'!$I$2:$I$3001,$M2937)))</f>
        <v/>
      </c>
      <c r="J2937" s="5">
        <f>IF($M2937="","",IF(INDEX('Per Invoice'!$J$2:$J$3001,$M2937)="","",INDEX('Per Invoice'!$J$2:$J$3001,$M2937)))</f>
        <v/>
      </c>
      <c r="K2937" s="5">
        <f>IF($M2937="","",IF(INDEX('Per Invoice'!$K$2:$K$3001,$M2937)="","",INDEX('Per Invoice'!$K$2:$K$3001,$M2937)))</f>
        <v/>
      </c>
      <c r="L2937">
        <f>IF($M2937="","",IF(INDEX('Per Invoice'!$L$2:$L$3001,$M2937)="","",INDEX('Per Invoice'!$L$2:$L$3001,$M2937)))</f>
        <v/>
      </c>
      <c r="M2937">
        <f>IF(ROWS($M$2:$M2937)&lt;=COUNT('Per Invoice'!$N$2:$N$3001),MATCH(ROWS($M$2:$M2937),'Per Invoice'!$N$2:$N$3001,0),"")</f>
        <v/>
      </c>
    </row>
    <row r="2938">
      <c r="A2938">
        <f>IF($M2938="","",IF(INDEX('Per Invoice'!$A$2:$A$3001,$M2938)="","",INDEX('Per Invoice'!$A$2:$A$3001,$M2938)))</f>
        <v/>
      </c>
      <c r="B2938">
        <f>IF($M2938="","",IF(INDEX('Per Invoice'!$B$2:$B$3001,$M2938)="","",INDEX('Per Invoice'!$B$2:$B$3001,$M2938)))</f>
        <v/>
      </c>
      <c r="C2938">
        <f>IF($M2938="","",IF(INDEX('Per Invoice'!$C$2:$C$3001,$M2938)="","",INDEX('Per Invoice'!$C$2:$C$3001,$M2938)))</f>
        <v/>
      </c>
      <c r="D2938">
        <f>IF($M2938="","",IF(INDEX('Per Invoice'!$D$2:$D$3001,$M2938)="","",INDEX('Per Invoice'!$D$2:$D$3001,$M2938)))</f>
        <v/>
      </c>
      <c r="E2938">
        <f>IF($M2938="","",IF(INDEX('Per Invoice'!$E$2:$E$3001,$M2938)="","",INDEX('Per Invoice'!$E$2:$E$3001,$M2938)))</f>
        <v/>
      </c>
      <c r="F2938">
        <f>IF($M2938="","",IF(INDEX('Per Invoice'!$F$2:$F$3001,$M2938)="","",INDEX('Per Invoice'!$F$2:$F$3001,$M2938)))</f>
        <v/>
      </c>
      <c r="G2938" s="5">
        <f>IF($M2938="","",IF(INDEX('Per Invoice'!$G$2:$G$3001,$M2938)="","",INDEX('Per Invoice'!$G$2:$G$3001,$M2938)))</f>
        <v/>
      </c>
      <c r="H2938" s="5">
        <f>IF($M2938="","",IF(INDEX('Per Invoice'!$H$2:$H$3001,$M2938)="","",INDEX('Per Invoice'!$H$2:$H$3001,$M2938)))</f>
        <v/>
      </c>
      <c r="I2938" s="5">
        <f>IF($M2938="","",IF(INDEX('Per Invoice'!$I$2:$I$3001,$M2938)="","",INDEX('Per Invoice'!$I$2:$I$3001,$M2938)))</f>
        <v/>
      </c>
      <c r="J2938" s="5">
        <f>IF($M2938="","",IF(INDEX('Per Invoice'!$J$2:$J$3001,$M2938)="","",INDEX('Per Invoice'!$J$2:$J$3001,$M2938)))</f>
        <v/>
      </c>
      <c r="K2938" s="5">
        <f>IF($M2938="","",IF(INDEX('Per Invoice'!$K$2:$K$3001,$M2938)="","",INDEX('Per Invoice'!$K$2:$K$3001,$M2938)))</f>
        <v/>
      </c>
      <c r="L2938">
        <f>IF($M2938="","",IF(INDEX('Per Invoice'!$L$2:$L$3001,$M2938)="","",INDEX('Per Invoice'!$L$2:$L$3001,$M2938)))</f>
        <v/>
      </c>
      <c r="M2938">
        <f>IF(ROWS($M$2:$M2938)&lt;=COUNT('Per Invoice'!$N$2:$N$3001),MATCH(ROWS($M$2:$M2938),'Per Invoice'!$N$2:$N$3001,0),"")</f>
        <v/>
      </c>
    </row>
    <row r="2939">
      <c r="A2939">
        <f>IF($M2939="","",IF(INDEX('Per Invoice'!$A$2:$A$3001,$M2939)="","",INDEX('Per Invoice'!$A$2:$A$3001,$M2939)))</f>
        <v/>
      </c>
      <c r="B2939">
        <f>IF($M2939="","",IF(INDEX('Per Invoice'!$B$2:$B$3001,$M2939)="","",INDEX('Per Invoice'!$B$2:$B$3001,$M2939)))</f>
        <v/>
      </c>
      <c r="C2939">
        <f>IF($M2939="","",IF(INDEX('Per Invoice'!$C$2:$C$3001,$M2939)="","",INDEX('Per Invoice'!$C$2:$C$3001,$M2939)))</f>
        <v/>
      </c>
      <c r="D2939">
        <f>IF($M2939="","",IF(INDEX('Per Invoice'!$D$2:$D$3001,$M2939)="","",INDEX('Per Invoice'!$D$2:$D$3001,$M2939)))</f>
        <v/>
      </c>
      <c r="E2939">
        <f>IF($M2939="","",IF(INDEX('Per Invoice'!$E$2:$E$3001,$M2939)="","",INDEX('Per Invoice'!$E$2:$E$3001,$M2939)))</f>
        <v/>
      </c>
      <c r="F2939">
        <f>IF($M2939="","",IF(INDEX('Per Invoice'!$F$2:$F$3001,$M2939)="","",INDEX('Per Invoice'!$F$2:$F$3001,$M2939)))</f>
        <v/>
      </c>
      <c r="G2939" s="5">
        <f>IF($M2939="","",IF(INDEX('Per Invoice'!$G$2:$G$3001,$M2939)="","",INDEX('Per Invoice'!$G$2:$G$3001,$M2939)))</f>
        <v/>
      </c>
      <c r="H2939" s="5">
        <f>IF($M2939="","",IF(INDEX('Per Invoice'!$H$2:$H$3001,$M2939)="","",INDEX('Per Invoice'!$H$2:$H$3001,$M2939)))</f>
        <v/>
      </c>
      <c r="I2939" s="5">
        <f>IF($M2939="","",IF(INDEX('Per Invoice'!$I$2:$I$3001,$M2939)="","",INDEX('Per Invoice'!$I$2:$I$3001,$M2939)))</f>
        <v/>
      </c>
      <c r="J2939" s="5">
        <f>IF($M2939="","",IF(INDEX('Per Invoice'!$J$2:$J$3001,$M2939)="","",INDEX('Per Invoice'!$J$2:$J$3001,$M2939)))</f>
        <v/>
      </c>
      <c r="K2939" s="5">
        <f>IF($M2939="","",IF(INDEX('Per Invoice'!$K$2:$K$3001,$M2939)="","",INDEX('Per Invoice'!$K$2:$K$3001,$M2939)))</f>
        <v/>
      </c>
      <c r="L2939">
        <f>IF($M2939="","",IF(INDEX('Per Invoice'!$L$2:$L$3001,$M2939)="","",INDEX('Per Invoice'!$L$2:$L$3001,$M2939)))</f>
        <v/>
      </c>
      <c r="M2939">
        <f>IF(ROWS($M$2:$M2939)&lt;=COUNT('Per Invoice'!$N$2:$N$3001),MATCH(ROWS($M$2:$M2939),'Per Invoice'!$N$2:$N$3001,0),"")</f>
        <v/>
      </c>
    </row>
    <row r="2940">
      <c r="A2940">
        <f>IF($M2940="","",IF(INDEX('Per Invoice'!$A$2:$A$3001,$M2940)="","",INDEX('Per Invoice'!$A$2:$A$3001,$M2940)))</f>
        <v/>
      </c>
      <c r="B2940">
        <f>IF($M2940="","",IF(INDEX('Per Invoice'!$B$2:$B$3001,$M2940)="","",INDEX('Per Invoice'!$B$2:$B$3001,$M2940)))</f>
        <v/>
      </c>
      <c r="C2940">
        <f>IF($M2940="","",IF(INDEX('Per Invoice'!$C$2:$C$3001,$M2940)="","",INDEX('Per Invoice'!$C$2:$C$3001,$M2940)))</f>
        <v/>
      </c>
      <c r="D2940">
        <f>IF($M2940="","",IF(INDEX('Per Invoice'!$D$2:$D$3001,$M2940)="","",INDEX('Per Invoice'!$D$2:$D$3001,$M2940)))</f>
        <v/>
      </c>
      <c r="E2940">
        <f>IF($M2940="","",IF(INDEX('Per Invoice'!$E$2:$E$3001,$M2940)="","",INDEX('Per Invoice'!$E$2:$E$3001,$M2940)))</f>
        <v/>
      </c>
      <c r="F2940">
        <f>IF($M2940="","",IF(INDEX('Per Invoice'!$F$2:$F$3001,$M2940)="","",INDEX('Per Invoice'!$F$2:$F$3001,$M2940)))</f>
        <v/>
      </c>
      <c r="G2940" s="5">
        <f>IF($M2940="","",IF(INDEX('Per Invoice'!$G$2:$G$3001,$M2940)="","",INDEX('Per Invoice'!$G$2:$G$3001,$M2940)))</f>
        <v/>
      </c>
      <c r="H2940" s="5">
        <f>IF($M2940="","",IF(INDEX('Per Invoice'!$H$2:$H$3001,$M2940)="","",INDEX('Per Invoice'!$H$2:$H$3001,$M2940)))</f>
        <v/>
      </c>
      <c r="I2940" s="5">
        <f>IF($M2940="","",IF(INDEX('Per Invoice'!$I$2:$I$3001,$M2940)="","",INDEX('Per Invoice'!$I$2:$I$3001,$M2940)))</f>
        <v/>
      </c>
      <c r="J2940" s="5">
        <f>IF($M2940="","",IF(INDEX('Per Invoice'!$J$2:$J$3001,$M2940)="","",INDEX('Per Invoice'!$J$2:$J$3001,$M2940)))</f>
        <v/>
      </c>
      <c r="K2940" s="5">
        <f>IF($M2940="","",IF(INDEX('Per Invoice'!$K$2:$K$3001,$M2940)="","",INDEX('Per Invoice'!$K$2:$K$3001,$M2940)))</f>
        <v/>
      </c>
      <c r="L2940">
        <f>IF($M2940="","",IF(INDEX('Per Invoice'!$L$2:$L$3001,$M2940)="","",INDEX('Per Invoice'!$L$2:$L$3001,$M2940)))</f>
        <v/>
      </c>
      <c r="M2940">
        <f>IF(ROWS($M$2:$M2940)&lt;=COUNT('Per Invoice'!$N$2:$N$3001),MATCH(ROWS($M$2:$M2940),'Per Invoice'!$N$2:$N$3001,0),"")</f>
        <v/>
      </c>
    </row>
    <row r="2941">
      <c r="A2941">
        <f>IF($M2941="","",IF(INDEX('Per Invoice'!$A$2:$A$3001,$M2941)="","",INDEX('Per Invoice'!$A$2:$A$3001,$M2941)))</f>
        <v/>
      </c>
      <c r="B2941">
        <f>IF($M2941="","",IF(INDEX('Per Invoice'!$B$2:$B$3001,$M2941)="","",INDEX('Per Invoice'!$B$2:$B$3001,$M2941)))</f>
        <v/>
      </c>
      <c r="C2941">
        <f>IF($M2941="","",IF(INDEX('Per Invoice'!$C$2:$C$3001,$M2941)="","",INDEX('Per Invoice'!$C$2:$C$3001,$M2941)))</f>
        <v/>
      </c>
      <c r="D2941">
        <f>IF($M2941="","",IF(INDEX('Per Invoice'!$D$2:$D$3001,$M2941)="","",INDEX('Per Invoice'!$D$2:$D$3001,$M2941)))</f>
        <v/>
      </c>
      <c r="E2941">
        <f>IF($M2941="","",IF(INDEX('Per Invoice'!$E$2:$E$3001,$M2941)="","",INDEX('Per Invoice'!$E$2:$E$3001,$M2941)))</f>
        <v/>
      </c>
      <c r="F2941">
        <f>IF($M2941="","",IF(INDEX('Per Invoice'!$F$2:$F$3001,$M2941)="","",INDEX('Per Invoice'!$F$2:$F$3001,$M2941)))</f>
        <v/>
      </c>
      <c r="G2941" s="5">
        <f>IF($M2941="","",IF(INDEX('Per Invoice'!$G$2:$G$3001,$M2941)="","",INDEX('Per Invoice'!$G$2:$G$3001,$M2941)))</f>
        <v/>
      </c>
      <c r="H2941" s="5">
        <f>IF($M2941="","",IF(INDEX('Per Invoice'!$H$2:$H$3001,$M2941)="","",INDEX('Per Invoice'!$H$2:$H$3001,$M2941)))</f>
        <v/>
      </c>
      <c r="I2941" s="5">
        <f>IF($M2941="","",IF(INDEX('Per Invoice'!$I$2:$I$3001,$M2941)="","",INDEX('Per Invoice'!$I$2:$I$3001,$M2941)))</f>
        <v/>
      </c>
      <c r="J2941" s="5">
        <f>IF($M2941="","",IF(INDEX('Per Invoice'!$J$2:$J$3001,$M2941)="","",INDEX('Per Invoice'!$J$2:$J$3001,$M2941)))</f>
        <v/>
      </c>
      <c r="K2941" s="5">
        <f>IF($M2941="","",IF(INDEX('Per Invoice'!$K$2:$K$3001,$M2941)="","",INDEX('Per Invoice'!$K$2:$K$3001,$M2941)))</f>
        <v/>
      </c>
      <c r="L2941">
        <f>IF($M2941="","",IF(INDEX('Per Invoice'!$L$2:$L$3001,$M2941)="","",INDEX('Per Invoice'!$L$2:$L$3001,$M2941)))</f>
        <v/>
      </c>
      <c r="M2941">
        <f>IF(ROWS($M$2:$M2941)&lt;=COUNT('Per Invoice'!$N$2:$N$3001),MATCH(ROWS($M$2:$M2941),'Per Invoice'!$N$2:$N$3001,0),"")</f>
        <v/>
      </c>
    </row>
    <row r="2942">
      <c r="A2942">
        <f>IF($M2942="","",IF(INDEX('Per Invoice'!$A$2:$A$3001,$M2942)="","",INDEX('Per Invoice'!$A$2:$A$3001,$M2942)))</f>
        <v/>
      </c>
      <c r="B2942">
        <f>IF($M2942="","",IF(INDEX('Per Invoice'!$B$2:$B$3001,$M2942)="","",INDEX('Per Invoice'!$B$2:$B$3001,$M2942)))</f>
        <v/>
      </c>
      <c r="C2942">
        <f>IF($M2942="","",IF(INDEX('Per Invoice'!$C$2:$C$3001,$M2942)="","",INDEX('Per Invoice'!$C$2:$C$3001,$M2942)))</f>
        <v/>
      </c>
      <c r="D2942">
        <f>IF($M2942="","",IF(INDEX('Per Invoice'!$D$2:$D$3001,$M2942)="","",INDEX('Per Invoice'!$D$2:$D$3001,$M2942)))</f>
        <v/>
      </c>
      <c r="E2942">
        <f>IF($M2942="","",IF(INDEX('Per Invoice'!$E$2:$E$3001,$M2942)="","",INDEX('Per Invoice'!$E$2:$E$3001,$M2942)))</f>
        <v/>
      </c>
      <c r="F2942">
        <f>IF($M2942="","",IF(INDEX('Per Invoice'!$F$2:$F$3001,$M2942)="","",INDEX('Per Invoice'!$F$2:$F$3001,$M2942)))</f>
        <v/>
      </c>
      <c r="G2942" s="5">
        <f>IF($M2942="","",IF(INDEX('Per Invoice'!$G$2:$G$3001,$M2942)="","",INDEX('Per Invoice'!$G$2:$G$3001,$M2942)))</f>
        <v/>
      </c>
      <c r="H2942" s="5">
        <f>IF($M2942="","",IF(INDEX('Per Invoice'!$H$2:$H$3001,$M2942)="","",INDEX('Per Invoice'!$H$2:$H$3001,$M2942)))</f>
        <v/>
      </c>
      <c r="I2942" s="5">
        <f>IF($M2942="","",IF(INDEX('Per Invoice'!$I$2:$I$3001,$M2942)="","",INDEX('Per Invoice'!$I$2:$I$3001,$M2942)))</f>
        <v/>
      </c>
      <c r="J2942" s="5">
        <f>IF($M2942="","",IF(INDEX('Per Invoice'!$J$2:$J$3001,$M2942)="","",INDEX('Per Invoice'!$J$2:$J$3001,$M2942)))</f>
        <v/>
      </c>
      <c r="K2942" s="5">
        <f>IF($M2942="","",IF(INDEX('Per Invoice'!$K$2:$K$3001,$M2942)="","",INDEX('Per Invoice'!$K$2:$K$3001,$M2942)))</f>
        <v/>
      </c>
      <c r="L2942">
        <f>IF($M2942="","",IF(INDEX('Per Invoice'!$L$2:$L$3001,$M2942)="","",INDEX('Per Invoice'!$L$2:$L$3001,$M2942)))</f>
        <v/>
      </c>
      <c r="M2942">
        <f>IF(ROWS($M$2:$M2942)&lt;=COUNT('Per Invoice'!$N$2:$N$3001),MATCH(ROWS($M$2:$M2942),'Per Invoice'!$N$2:$N$3001,0),"")</f>
        <v/>
      </c>
    </row>
    <row r="2943">
      <c r="A2943">
        <f>IF($M2943="","",IF(INDEX('Per Invoice'!$A$2:$A$3001,$M2943)="","",INDEX('Per Invoice'!$A$2:$A$3001,$M2943)))</f>
        <v/>
      </c>
      <c r="B2943">
        <f>IF($M2943="","",IF(INDEX('Per Invoice'!$B$2:$B$3001,$M2943)="","",INDEX('Per Invoice'!$B$2:$B$3001,$M2943)))</f>
        <v/>
      </c>
      <c r="C2943">
        <f>IF($M2943="","",IF(INDEX('Per Invoice'!$C$2:$C$3001,$M2943)="","",INDEX('Per Invoice'!$C$2:$C$3001,$M2943)))</f>
        <v/>
      </c>
      <c r="D2943">
        <f>IF($M2943="","",IF(INDEX('Per Invoice'!$D$2:$D$3001,$M2943)="","",INDEX('Per Invoice'!$D$2:$D$3001,$M2943)))</f>
        <v/>
      </c>
      <c r="E2943">
        <f>IF($M2943="","",IF(INDEX('Per Invoice'!$E$2:$E$3001,$M2943)="","",INDEX('Per Invoice'!$E$2:$E$3001,$M2943)))</f>
        <v/>
      </c>
      <c r="F2943">
        <f>IF($M2943="","",IF(INDEX('Per Invoice'!$F$2:$F$3001,$M2943)="","",INDEX('Per Invoice'!$F$2:$F$3001,$M2943)))</f>
        <v/>
      </c>
      <c r="G2943" s="5">
        <f>IF($M2943="","",IF(INDEX('Per Invoice'!$G$2:$G$3001,$M2943)="","",INDEX('Per Invoice'!$G$2:$G$3001,$M2943)))</f>
        <v/>
      </c>
      <c r="H2943" s="5">
        <f>IF($M2943="","",IF(INDEX('Per Invoice'!$H$2:$H$3001,$M2943)="","",INDEX('Per Invoice'!$H$2:$H$3001,$M2943)))</f>
        <v/>
      </c>
      <c r="I2943" s="5">
        <f>IF($M2943="","",IF(INDEX('Per Invoice'!$I$2:$I$3001,$M2943)="","",INDEX('Per Invoice'!$I$2:$I$3001,$M2943)))</f>
        <v/>
      </c>
      <c r="J2943" s="5">
        <f>IF($M2943="","",IF(INDEX('Per Invoice'!$J$2:$J$3001,$M2943)="","",INDEX('Per Invoice'!$J$2:$J$3001,$M2943)))</f>
        <v/>
      </c>
      <c r="K2943" s="5">
        <f>IF($M2943="","",IF(INDEX('Per Invoice'!$K$2:$K$3001,$M2943)="","",INDEX('Per Invoice'!$K$2:$K$3001,$M2943)))</f>
        <v/>
      </c>
      <c r="L2943">
        <f>IF($M2943="","",IF(INDEX('Per Invoice'!$L$2:$L$3001,$M2943)="","",INDEX('Per Invoice'!$L$2:$L$3001,$M2943)))</f>
        <v/>
      </c>
      <c r="M2943">
        <f>IF(ROWS($M$2:$M2943)&lt;=COUNT('Per Invoice'!$N$2:$N$3001),MATCH(ROWS($M$2:$M2943),'Per Invoice'!$N$2:$N$3001,0),"")</f>
        <v/>
      </c>
    </row>
    <row r="2944">
      <c r="A2944">
        <f>IF($M2944="","",IF(INDEX('Per Invoice'!$A$2:$A$3001,$M2944)="","",INDEX('Per Invoice'!$A$2:$A$3001,$M2944)))</f>
        <v/>
      </c>
      <c r="B2944">
        <f>IF($M2944="","",IF(INDEX('Per Invoice'!$B$2:$B$3001,$M2944)="","",INDEX('Per Invoice'!$B$2:$B$3001,$M2944)))</f>
        <v/>
      </c>
      <c r="C2944">
        <f>IF($M2944="","",IF(INDEX('Per Invoice'!$C$2:$C$3001,$M2944)="","",INDEX('Per Invoice'!$C$2:$C$3001,$M2944)))</f>
        <v/>
      </c>
      <c r="D2944">
        <f>IF($M2944="","",IF(INDEX('Per Invoice'!$D$2:$D$3001,$M2944)="","",INDEX('Per Invoice'!$D$2:$D$3001,$M2944)))</f>
        <v/>
      </c>
      <c r="E2944">
        <f>IF($M2944="","",IF(INDEX('Per Invoice'!$E$2:$E$3001,$M2944)="","",INDEX('Per Invoice'!$E$2:$E$3001,$M2944)))</f>
        <v/>
      </c>
      <c r="F2944">
        <f>IF($M2944="","",IF(INDEX('Per Invoice'!$F$2:$F$3001,$M2944)="","",INDEX('Per Invoice'!$F$2:$F$3001,$M2944)))</f>
        <v/>
      </c>
      <c r="G2944" s="5">
        <f>IF($M2944="","",IF(INDEX('Per Invoice'!$G$2:$G$3001,$M2944)="","",INDEX('Per Invoice'!$G$2:$G$3001,$M2944)))</f>
        <v/>
      </c>
      <c r="H2944" s="5">
        <f>IF($M2944="","",IF(INDEX('Per Invoice'!$H$2:$H$3001,$M2944)="","",INDEX('Per Invoice'!$H$2:$H$3001,$M2944)))</f>
        <v/>
      </c>
      <c r="I2944" s="5">
        <f>IF($M2944="","",IF(INDEX('Per Invoice'!$I$2:$I$3001,$M2944)="","",INDEX('Per Invoice'!$I$2:$I$3001,$M2944)))</f>
        <v/>
      </c>
      <c r="J2944" s="5">
        <f>IF($M2944="","",IF(INDEX('Per Invoice'!$J$2:$J$3001,$M2944)="","",INDEX('Per Invoice'!$J$2:$J$3001,$M2944)))</f>
        <v/>
      </c>
      <c r="K2944" s="5">
        <f>IF($M2944="","",IF(INDEX('Per Invoice'!$K$2:$K$3001,$M2944)="","",INDEX('Per Invoice'!$K$2:$K$3001,$M2944)))</f>
        <v/>
      </c>
      <c r="L2944">
        <f>IF($M2944="","",IF(INDEX('Per Invoice'!$L$2:$L$3001,$M2944)="","",INDEX('Per Invoice'!$L$2:$L$3001,$M2944)))</f>
        <v/>
      </c>
      <c r="M2944">
        <f>IF(ROWS($M$2:$M2944)&lt;=COUNT('Per Invoice'!$N$2:$N$3001),MATCH(ROWS($M$2:$M2944),'Per Invoice'!$N$2:$N$3001,0),"")</f>
        <v/>
      </c>
    </row>
    <row r="2945">
      <c r="A2945">
        <f>IF($M2945="","",IF(INDEX('Per Invoice'!$A$2:$A$3001,$M2945)="","",INDEX('Per Invoice'!$A$2:$A$3001,$M2945)))</f>
        <v/>
      </c>
      <c r="B2945">
        <f>IF($M2945="","",IF(INDEX('Per Invoice'!$B$2:$B$3001,$M2945)="","",INDEX('Per Invoice'!$B$2:$B$3001,$M2945)))</f>
        <v/>
      </c>
      <c r="C2945">
        <f>IF($M2945="","",IF(INDEX('Per Invoice'!$C$2:$C$3001,$M2945)="","",INDEX('Per Invoice'!$C$2:$C$3001,$M2945)))</f>
        <v/>
      </c>
      <c r="D2945">
        <f>IF($M2945="","",IF(INDEX('Per Invoice'!$D$2:$D$3001,$M2945)="","",INDEX('Per Invoice'!$D$2:$D$3001,$M2945)))</f>
        <v/>
      </c>
      <c r="E2945">
        <f>IF($M2945="","",IF(INDEX('Per Invoice'!$E$2:$E$3001,$M2945)="","",INDEX('Per Invoice'!$E$2:$E$3001,$M2945)))</f>
        <v/>
      </c>
      <c r="F2945">
        <f>IF($M2945="","",IF(INDEX('Per Invoice'!$F$2:$F$3001,$M2945)="","",INDEX('Per Invoice'!$F$2:$F$3001,$M2945)))</f>
        <v/>
      </c>
      <c r="G2945" s="5">
        <f>IF($M2945="","",IF(INDEX('Per Invoice'!$G$2:$G$3001,$M2945)="","",INDEX('Per Invoice'!$G$2:$G$3001,$M2945)))</f>
        <v/>
      </c>
      <c r="H2945" s="5">
        <f>IF($M2945="","",IF(INDEX('Per Invoice'!$H$2:$H$3001,$M2945)="","",INDEX('Per Invoice'!$H$2:$H$3001,$M2945)))</f>
        <v/>
      </c>
      <c r="I2945" s="5">
        <f>IF($M2945="","",IF(INDEX('Per Invoice'!$I$2:$I$3001,$M2945)="","",INDEX('Per Invoice'!$I$2:$I$3001,$M2945)))</f>
        <v/>
      </c>
      <c r="J2945" s="5">
        <f>IF($M2945="","",IF(INDEX('Per Invoice'!$J$2:$J$3001,$M2945)="","",INDEX('Per Invoice'!$J$2:$J$3001,$M2945)))</f>
        <v/>
      </c>
      <c r="K2945" s="5">
        <f>IF($M2945="","",IF(INDEX('Per Invoice'!$K$2:$K$3001,$M2945)="","",INDEX('Per Invoice'!$K$2:$K$3001,$M2945)))</f>
        <v/>
      </c>
      <c r="L2945">
        <f>IF($M2945="","",IF(INDEX('Per Invoice'!$L$2:$L$3001,$M2945)="","",INDEX('Per Invoice'!$L$2:$L$3001,$M2945)))</f>
        <v/>
      </c>
      <c r="M2945">
        <f>IF(ROWS($M$2:$M2945)&lt;=COUNT('Per Invoice'!$N$2:$N$3001),MATCH(ROWS($M$2:$M2945),'Per Invoice'!$N$2:$N$3001,0),"")</f>
        <v/>
      </c>
    </row>
    <row r="2946">
      <c r="A2946">
        <f>IF($M2946="","",IF(INDEX('Per Invoice'!$A$2:$A$3001,$M2946)="","",INDEX('Per Invoice'!$A$2:$A$3001,$M2946)))</f>
        <v/>
      </c>
      <c r="B2946">
        <f>IF($M2946="","",IF(INDEX('Per Invoice'!$B$2:$B$3001,$M2946)="","",INDEX('Per Invoice'!$B$2:$B$3001,$M2946)))</f>
        <v/>
      </c>
      <c r="C2946">
        <f>IF($M2946="","",IF(INDEX('Per Invoice'!$C$2:$C$3001,$M2946)="","",INDEX('Per Invoice'!$C$2:$C$3001,$M2946)))</f>
        <v/>
      </c>
      <c r="D2946">
        <f>IF($M2946="","",IF(INDEX('Per Invoice'!$D$2:$D$3001,$M2946)="","",INDEX('Per Invoice'!$D$2:$D$3001,$M2946)))</f>
        <v/>
      </c>
      <c r="E2946">
        <f>IF($M2946="","",IF(INDEX('Per Invoice'!$E$2:$E$3001,$M2946)="","",INDEX('Per Invoice'!$E$2:$E$3001,$M2946)))</f>
        <v/>
      </c>
      <c r="F2946">
        <f>IF($M2946="","",IF(INDEX('Per Invoice'!$F$2:$F$3001,$M2946)="","",INDEX('Per Invoice'!$F$2:$F$3001,$M2946)))</f>
        <v/>
      </c>
      <c r="G2946" s="5">
        <f>IF($M2946="","",IF(INDEX('Per Invoice'!$G$2:$G$3001,$M2946)="","",INDEX('Per Invoice'!$G$2:$G$3001,$M2946)))</f>
        <v/>
      </c>
      <c r="H2946" s="5">
        <f>IF($M2946="","",IF(INDEX('Per Invoice'!$H$2:$H$3001,$M2946)="","",INDEX('Per Invoice'!$H$2:$H$3001,$M2946)))</f>
        <v/>
      </c>
      <c r="I2946" s="5">
        <f>IF($M2946="","",IF(INDEX('Per Invoice'!$I$2:$I$3001,$M2946)="","",INDEX('Per Invoice'!$I$2:$I$3001,$M2946)))</f>
        <v/>
      </c>
      <c r="J2946" s="5">
        <f>IF($M2946="","",IF(INDEX('Per Invoice'!$J$2:$J$3001,$M2946)="","",INDEX('Per Invoice'!$J$2:$J$3001,$M2946)))</f>
        <v/>
      </c>
      <c r="K2946" s="5">
        <f>IF($M2946="","",IF(INDEX('Per Invoice'!$K$2:$K$3001,$M2946)="","",INDEX('Per Invoice'!$K$2:$K$3001,$M2946)))</f>
        <v/>
      </c>
      <c r="L2946">
        <f>IF($M2946="","",IF(INDEX('Per Invoice'!$L$2:$L$3001,$M2946)="","",INDEX('Per Invoice'!$L$2:$L$3001,$M2946)))</f>
        <v/>
      </c>
      <c r="M2946">
        <f>IF(ROWS($M$2:$M2946)&lt;=COUNT('Per Invoice'!$N$2:$N$3001),MATCH(ROWS($M$2:$M2946),'Per Invoice'!$N$2:$N$3001,0),"")</f>
        <v/>
      </c>
    </row>
    <row r="2947">
      <c r="A2947">
        <f>IF($M2947="","",IF(INDEX('Per Invoice'!$A$2:$A$3001,$M2947)="","",INDEX('Per Invoice'!$A$2:$A$3001,$M2947)))</f>
        <v/>
      </c>
      <c r="B2947">
        <f>IF($M2947="","",IF(INDEX('Per Invoice'!$B$2:$B$3001,$M2947)="","",INDEX('Per Invoice'!$B$2:$B$3001,$M2947)))</f>
        <v/>
      </c>
      <c r="C2947">
        <f>IF($M2947="","",IF(INDEX('Per Invoice'!$C$2:$C$3001,$M2947)="","",INDEX('Per Invoice'!$C$2:$C$3001,$M2947)))</f>
        <v/>
      </c>
      <c r="D2947">
        <f>IF($M2947="","",IF(INDEX('Per Invoice'!$D$2:$D$3001,$M2947)="","",INDEX('Per Invoice'!$D$2:$D$3001,$M2947)))</f>
        <v/>
      </c>
      <c r="E2947">
        <f>IF($M2947="","",IF(INDEX('Per Invoice'!$E$2:$E$3001,$M2947)="","",INDEX('Per Invoice'!$E$2:$E$3001,$M2947)))</f>
        <v/>
      </c>
      <c r="F2947">
        <f>IF($M2947="","",IF(INDEX('Per Invoice'!$F$2:$F$3001,$M2947)="","",INDEX('Per Invoice'!$F$2:$F$3001,$M2947)))</f>
        <v/>
      </c>
      <c r="G2947" s="5">
        <f>IF($M2947="","",IF(INDEX('Per Invoice'!$G$2:$G$3001,$M2947)="","",INDEX('Per Invoice'!$G$2:$G$3001,$M2947)))</f>
        <v/>
      </c>
      <c r="H2947" s="5">
        <f>IF($M2947="","",IF(INDEX('Per Invoice'!$H$2:$H$3001,$M2947)="","",INDEX('Per Invoice'!$H$2:$H$3001,$M2947)))</f>
        <v/>
      </c>
      <c r="I2947" s="5">
        <f>IF($M2947="","",IF(INDEX('Per Invoice'!$I$2:$I$3001,$M2947)="","",INDEX('Per Invoice'!$I$2:$I$3001,$M2947)))</f>
        <v/>
      </c>
      <c r="J2947" s="5">
        <f>IF($M2947="","",IF(INDEX('Per Invoice'!$J$2:$J$3001,$M2947)="","",INDEX('Per Invoice'!$J$2:$J$3001,$M2947)))</f>
        <v/>
      </c>
      <c r="K2947" s="5">
        <f>IF($M2947="","",IF(INDEX('Per Invoice'!$K$2:$K$3001,$M2947)="","",INDEX('Per Invoice'!$K$2:$K$3001,$M2947)))</f>
        <v/>
      </c>
      <c r="L2947">
        <f>IF($M2947="","",IF(INDEX('Per Invoice'!$L$2:$L$3001,$M2947)="","",INDEX('Per Invoice'!$L$2:$L$3001,$M2947)))</f>
        <v/>
      </c>
      <c r="M2947">
        <f>IF(ROWS($M$2:$M2947)&lt;=COUNT('Per Invoice'!$N$2:$N$3001),MATCH(ROWS($M$2:$M2947),'Per Invoice'!$N$2:$N$3001,0),"")</f>
        <v/>
      </c>
    </row>
    <row r="2948">
      <c r="A2948">
        <f>IF($M2948="","",IF(INDEX('Per Invoice'!$A$2:$A$3001,$M2948)="","",INDEX('Per Invoice'!$A$2:$A$3001,$M2948)))</f>
        <v/>
      </c>
      <c r="B2948">
        <f>IF($M2948="","",IF(INDEX('Per Invoice'!$B$2:$B$3001,$M2948)="","",INDEX('Per Invoice'!$B$2:$B$3001,$M2948)))</f>
        <v/>
      </c>
      <c r="C2948">
        <f>IF($M2948="","",IF(INDEX('Per Invoice'!$C$2:$C$3001,$M2948)="","",INDEX('Per Invoice'!$C$2:$C$3001,$M2948)))</f>
        <v/>
      </c>
      <c r="D2948">
        <f>IF($M2948="","",IF(INDEX('Per Invoice'!$D$2:$D$3001,$M2948)="","",INDEX('Per Invoice'!$D$2:$D$3001,$M2948)))</f>
        <v/>
      </c>
      <c r="E2948">
        <f>IF($M2948="","",IF(INDEX('Per Invoice'!$E$2:$E$3001,$M2948)="","",INDEX('Per Invoice'!$E$2:$E$3001,$M2948)))</f>
        <v/>
      </c>
      <c r="F2948">
        <f>IF($M2948="","",IF(INDEX('Per Invoice'!$F$2:$F$3001,$M2948)="","",INDEX('Per Invoice'!$F$2:$F$3001,$M2948)))</f>
        <v/>
      </c>
      <c r="G2948" s="5">
        <f>IF($M2948="","",IF(INDEX('Per Invoice'!$G$2:$G$3001,$M2948)="","",INDEX('Per Invoice'!$G$2:$G$3001,$M2948)))</f>
        <v/>
      </c>
      <c r="H2948" s="5">
        <f>IF($M2948="","",IF(INDEX('Per Invoice'!$H$2:$H$3001,$M2948)="","",INDEX('Per Invoice'!$H$2:$H$3001,$M2948)))</f>
        <v/>
      </c>
      <c r="I2948" s="5">
        <f>IF($M2948="","",IF(INDEX('Per Invoice'!$I$2:$I$3001,$M2948)="","",INDEX('Per Invoice'!$I$2:$I$3001,$M2948)))</f>
        <v/>
      </c>
      <c r="J2948" s="5">
        <f>IF($M2948="","",IF(INDEX('Per Invoice'!$J$2:$J$3001,$M2948)="","",INDEX('Per Invoice'!$J$2:$J$3001,$M2948)))</f>
        <v/>
      </c>
      <c r="K2948" s="5">
        <f>IF($M2948="","",IF(INDEX('Per Invoice'!$K$2:$K$3001,$M2948)="","",INDEX('Per Invoice'!$K$2:$K$3001,$M2948)))</f>
        <v/>
      </c>
      <c r="L2948">
        <f>IF($M2948="","",IF(INDEX('Per Invoice'!$L$2:$L$3001,$M2948)="","",INDEX('Per Invoice'!$L$2:$L$3001,$M2948)))</f>
        <v/>
      </c>
      <c r="M2948">
        <f>IF(ROWS($M$2:$M2948)&lt;=COUNT('Per Invoice'!$N$2:$N$3001),MATCH(ROWS($M$2:$M2948),'Per Invoice'!$N$2:$N$3001,0),"")</f>
        <v/>
      </c>
    </row>
    <row r="2949">
      <c r="A2949">
        <f>IF($M2949="","",IF(INDEX('Per Invoice'!$A$2:$A$3001,$M2949)="","",INDEX('Per Invoice'!$A$2:$A$3001,$M2949)))</f>
        <v/>
      </c>
      <c r="B2949">
        <f>IF($M2949="","",IF(INDEX('Per Invoice'!$B$2:$B$3001,$M2949)="","",INDEX('Per Invoice'!$B$2:$B$3001,$M2949)))</f>
        <v/>
      </c>
      <c r="C2949">
        <f>IF($M2949="","",IF(INDEX('Per Invoice'!$C$2:$C$3001,$M2949)="","",INDEX('Per Invoice'!$C$2:$C$3001,$M2949)))</f>
        <v/>
      </c>
      <c r="D2949">
        <f>IF($M2949="","",IF(INDEX('Per Invoice'!$D$2:$D$3001,$M2949)="","",INDEX('Per Invoice'!$D$2:$D$3001,$M2949)))</f>
        <v/>
      </c>
      <c r="E2949">
        <f>IF($M2949="","",IF(INDEX('Per Invoice'!$E$2:$E$3001,$M2949)="","",INDEX('Per Invoice'!$E$2:$E$3001,$M2949)))</f>
        <v/>
      </c>
      <c r="F2949">
        <f>IF($M2949="","",IF(INDEX('Per Invoice'!$F$2:$F$3001,$M2949)="","",INDEX('Per Invoice'!$F$2:$F$3001,$M2949)))</f>
        <v/>
      </c>
      <c r="G2949" s="5">
        <f>IF($M2949="","",IF(INDEX('Per Invoice'!$G$2:$G$3001,$M2949)="","",INDEX('Per Invoice'!$G$2:$G$3001,$M2949)))</f>
        <v/>
      </c>
      <c r="H2949" s="5">
        <f>IF($M2949="","",IF(INDEX('Per Invoice'!$H$2:$H$3001,$M2949)="","",INDEX('Per Invoice'!$H$2:$H$3001,$M2949)))</f>
        <v/>
      </c>
      <c r="I2949" s="5">
        <f>IF($M2949="","",IF(INDEX('Per Invoice'!$I$2:$I$3001,$M2949)="","",INDEX('Per Invoice'!$I$2:$I$3001,$M2949)))</f>
        <v/>
      </c>
      <c r="J2949" s="5">
        <f>IF($M2949="","",IF(INDEX('Per Invoice'!$J$2:$J$3001,$M2949)="","",INDEX('Per Invoice'!$J$2:$J$3001,$M2949)))</f>
        <v/>
      </c>
      <c r="K2949" s="5">
        <f>IF($M2949="","",IF(INDEX('Per Invoice'!$K$2:$K$3001,$M2949)="","",INDEX('Per Invoice'!$K$2:$K$3001,$M2949)))</f>
        <v/>
      </c>
      <c r="L2949">
        <f>IF($M2949="","",IF(INDEX('Per Invoice'!$L$2:$L$3001,$M2949)="","",INDEX('Per Invoice'!$L$2:$L$3001,$M2949)))</f>
        <v/>
      </c>
      <c r="M2949">
        <f>IF(ROWS($M$2:$M2949)&lt;=COUNT('Per Invoice'!$N$2:$N$3001),MATCH(ROWS($M$2:$M2949),'Per Invoice'!$N$2:$N$3001,0),"")</f>
        <v/>
      </c>
    </row>
    <row r="2950">
      <c r="A2950">
        <f>IF($M2950="","",IF(INDEX('Per Invoice'!$A$2:$A$3001,$M2950)="","",INDEX('Per Invoice'!$A$2:$A$3001,$M2950)))</f>
        <v/>
      </c>
      <c r="B2950">
        <f>IF($M2950="","",IF(INDEX('Per Invoice'!$B$2:$B$3001,$M2950)="","",INDEX('Per Invoice'!$B$2:$B$3001,$M2950)))</f>
        <v/>
      </c>
      <c r="C2950">
        <f>IF($M2950="","",IF(INDEX('Per Invoice'!$C$2:$C$3001,$M2950)="","",INDEX('Per Invoice'!$C$2:$C$3001,$M2950)))</f>
        <v/>
      </c>
      <c r="D2950">
        <f>IF($M2950="","",IF(INDEX('Per Invoice'!$D$2:$D$3001,$M2950)="","",INDEX('Per Invoice'!$D$2:$D$3001,$M2950)))</f>
        <v/>
      </c>
      <c r="E2950">
        <f>IF($M2950="","",IF(INDEX('Per Invoice'!$E$2:$E$3001,$M2950)="","",INDEX('Per Invoice'!$E$2:$E$3001,$M2950)))</f>
        <v/>
      </c>
      <c r="F2950">
        <f>IF($M2950="","",IF(INDEX('Per Invoice'!$F$2:$F$3001,$M2950)="","",INDEX('Per Invoice'!$F$2:$F$3001,$M2950)))</f>
        <v/>
      </c>
      <c r="G2950" s="5">
        <f>IF($M2950="","",IF(INDEX('Per Invoice'!$G$2:$G$3001,$M2950)="","",INDEX('Per Invoice'!$G$2:$G$3001,$M2950)))</f>
        <v/>
      </c>
      <c r="H2950" s="5">
        <f>IF($M2950="","",IF(INDEX('Per Invoice'!$H$2:$H$3001,$M2950)="","",INDEX('Per Invoice'!$H$2:$H$3001,$M2950)))</f>
        <v/>
      </c>
      <c r="I2950" s="5">
        <f>IF($M2950="","",IF(INDEX('Per Invoice'!$I$2:$I$3001,$M2950)="","",INDEX('Per Invoice'!$I$2:$I$3001,$M2950)))</f>
        <v/>
      </c>
      <c r="J2950" s="5">
        <f>IF($M2950="","",IF(INDEX('Per Invoice'!$J$2:$J$3001,$M2950)="","",INDEX('Per Invoice'!$J$2:$J$3001,$M2950)))</f>
        <v/>
      </c>
      <c r="K2950" s="5">
        <f>IF($M2950="","",IF(INDEX('Per Invoice'!$K$2:$K$3001,$M2950)="","",INDEX('Per Invoice'!$K$2:$K$3001,$M2950)))</f>
        <v/>
      </c>
      <c r="L2950">
        <f>IF($M2950="","",IF(INDEX('Per Invoice'!$L$2:$L$3001,$M2950)="","",INDEX('Per Invoice'!$L$2:$L$3001,$M2950)))</f>
        <v/>
      </c>
      <c r="M2950">
        <f>IF(ROWS($M$2:$M2950)&lt;=COUNT('Per Invoice'!$N$2:$N$3001),MATCH(ROWS($M$2:$M2950),'Per Invoice'!$N$2:$N$3001,0),"")</f>
        <v/>
      </c>
    </row>
    <row r="2951">
      <c r="A2951">
        <f>IF($M2951="","",IF(INDEX('Per Invoice'!$A$2:$A$3001,$M2951)="","",INDEX('Per Invoice'!$A$2:$A$3001,$M2951)))</f>
        <v/>
      </c>
      <c r="B2951">
        <f>IF($M2951="","",IF(INDEX('Per Invoice'!$B$2:$B$3001,$M2951)="","",INDEX('Per Invoice'!$B$2:$B$3001,$M2951)))</f>
        <v/>
      </c>
      <c r="C2951">
        <f>IF($M2951="","",IF(INDEX('Per Invoice'!$C$2:$C$3001,$M2951)="","",INDEX('Per Invoice'!$C$2:$C$3001,$M2951)))</f>
        <v/>
      </c>
      <c r="D2951">
        <f>IF($M2951="","",IF(INDEX('Per Invoice'!$D$2:$D$3001,$M2951)="","",INDEX('Per Invoice'!$D$2:$D$3001,$M2951)))</f>
        <v/>
      </c>
      <c r="E2951">
        <f>IF($M2951="","",IF(INDEX('Per Invoice'!$E$2:$E$3001,$M2951)="","",INDEX('Per Invoice'!$E$2:$E$3001,$M2951)))</f>
        <v/>
      </c>
      <c r="F2951">
        <f>IF($M2951="","",IF(INDEX('Per Invoice'!$F$2:$F$3001,$M2951)="","",INDEX('Per Invoice'!$F$2:$F$3001,$M2951)))</f>
        <v/>
      </c>
      <c r="G2951" s="5">
        <f>IF($M2951="","",IF(INDEX('Per Invoice'!$G$2:$G$3001,$M2951)="","",INDEX('Per Invoice'!$G$2:$G$3001,$M2951)))</f>
        <v/>
      </c>
      <c r="H2951" s="5">
        <f>IF($M2951="","",IF(INDEX('Per Invoice'!$H$2:$H$3001,$M2951)="","",INDEX('Per Invoice'!$H$2:$H$3001,$M2951)))</f>
        <v/>
      </c>
      <c r="I2951" s="5">
        <f>IF($M2951="","",IF(INDEX('Per Invoice'!$I$2:$I$3001,$M2951)="","",INDEX('Per Invoice'!$I$2:$I$3001,$M2951)))</f>
        <v/>
      </c>
      <c r="J2951" s="5">
        <f>IF($M2951="","",IF(INDEX('Per Invoice'!$J$2:$J$3001,$M2951)="","",INDEX('Per Invoice'!$J$2:$J$3001,$M2951)))</f>
        <v/>
      </c>
      <c r="K2951" s="5">
        <f>IF($M2951="","",IF(INDEX('Per Invoice'!$K$2:$K$3001,$M2951)="","",INDEX('Per Invoice'!$K$2:$K$3001,$M2951)))</f>
        <v/>
      </c>
      <c r="L2951">
        <f>IF($M2951="","",IF(INDEX('Per Invoice'!$L$2:$L$3001,$M2951)="","",INDEX('Per Invoice'!$L$2:$L$3001,$M2951)))</f>
        <v/>
      </c>
      <c r="M2951">
        <f>IF(ROWS($M$2:$M2951)&lt;=COUNT('Per Invoice'!$N$2:$N$3001),MATCH(ROWS($M$2:$M2951),'Per Invoice'!$N$2:$N$3001,0),"")</f>
        <v/>
      </c>
    </row>
    <row r="2952">
      <c r="A2952">
        <f>IF($M2952="","",IF(INDEX('Per Invoice'!$A$2:$A$3001,$M2952)="","",INDEX('Per Invoice'!$A$2:$A$3001,$M2952)))</f>
        <v/>
      </c>
      <c r="B2952">
        <f>IF($M2952="","",IF(INDEX('Per Invoice'!$B$2:$B$3001,$M2952)="","",INDEX('Per Invoice'!$B$2:$B$3001,$M2952)))</f>
        <v/>
      </c>
      <c r="C2952">
        <f>IF($M2952="","",IF(INDEX('Per Invoice'!$C$2:$C$3001,$M2952)="","",INDEX('Per Invoice'!$C$2:$C$3001,$M2952)))</f>
        <v/>
      </c>
      <c r="D2952">
        <f>IF($M2952="","",IF(INDEX('Per Invoice'!$D$2:$D$3001,$M2952)="","",INDEX('Per Invoice'!$D$2:$D$3001,$M2952)))</f>
        <v/>
      </c>
      <c r="E2952">
        <f>IF($M2952="","",IF(INDEX('Per Invoice'!$E$2:$E$3001,$M2952)="","",INDEX('Per Invoice'!$E$2:$E$3001,$M2952)))</f>
        <v/>
      </c>
      <c r="F2952">
        <f>IF($M2952="","",IF(INDEX('Per Invoice'!$F$2:$F$3001,$M2952)="","",INDEX('Per Invoice'!$F$2:$F$3001,$M2952)))</f>
        <v/>
      </c>
      <c r="G2952" s="5">
        <f>IF($M2952="","",IF(INDEX('Per Invoice'!$G$2:$G$3001,$M2952)="","",INDEX('Per Invoice'!$G$2:$G$3001,$M2952)))</f>
        <v/>
      </c>
      <c r="H2952" s="5">
        <f>IF($M2952="","",IF(INDEX('Per Invoice'!$H$2:$H$3001,$M2952)="","",INDEX('Per Invoice'!$H$2:$H$3001,$M2952)))</f>
        <v/>
      </c>
      <c r="I2952" s="5">
        <f>IF($M2952="","",IF(INDEX('Per Invoice'!$I$2:$I$3001,$M2952)="","",INDEX('Per Invoice'!$I$2:$I$3001,$M2952)))</f>
        <v/>
      </c>
      <c r="J2952" s="5">
        <f>IF($M2952="","",IF(INDEX('Per Invoice'!$J$2:$J$3001,$M2952)="","",INDEX('Per Invoice'!$J$2:$J$3001,$M2952)))</f>
        <v/>
      </c>
      <c r="K2952" s="5">
        <f>IF($M2952="","",IF(INDEX('Per Invoice'!$K$2:$K$3001,$M2952)="","",INDEX('Per Invoice'!$K$2:$K$3001,$M2952)))</f>
        <v/>
      </c>
      <c r="L2952">
        <f>IF($M2952="","",IF(INDEX('Per Invoice'!$L$2:$L$3001,$M2952)="","",INDEX('Per Invoice'!$L$2:$L$3001,$M2952)))</f>
        <v/>
      </c>
      <c r="M2952">
        <f>IF(ROWS($M$2:$M2952)&lt;=COUNT('Per Invoice'!$N$2:$N$3001),MATCH(ROWS($M$2:$M2952),'Per Invoice'!$N$2:$N$3001,0),"")</f>
        <v/>
      </c>
    </row>
    <row r="2953">
      <c r="A2953">
        <f>IF($M2953="","",IF(INDEX('Per Invoice'!$A$2:$A$3001,$M2953)="","",INDEX('Per Invoice'!$A$2:$A$3001,$M2953)))</f>
        <v/>
      </c>
      <c r="B2953">
        <f>IF($M2953="","",IF(INDEX('Per Invoice'!$B$2:$B$3001,$M2953)="","",INDEX('Per Invoice'!$B$2:$B$3001,$M2953)))</f>
        <v/>
      </c>
      <c r="C2953">
        <f>IF($M2953="","",IF(INDEX('Per Invoice'!$C$2:$C$3001,$M2953)="","",INDEX('Per Invoice'!$C$2:$C$3001,$M2953)))</f>
        <v/>
      </c>
      <c r="D2953">
        <f>IF($M2953="","",IF(INDEX('Per Invoice'!$D$2:$D$3001,$M2953)="","",INDEX('Per Invoice'!$D$2:$D$3001,$M2953)))</f>
        <v/>
      </c>
      <c r="E2953">
        <f>IF($M2953="","",IF(INDEX('Per Invoice'!$E$2:$E$3001,$M2953)="","",INDEX('Per Invoice'!$E$2:$E$3001,$M2953)))</f>
        <v/>
      </c>
      <c r="F2953">
        <f>IF($M2953="","",IF(INDEX('Per Invoice'!$F$2:$F$3001,$M2953)="","",INDEX('Per Invoice'!$F$2:$F$3001,$M2953)))</f>
        <v/>
      </c>
      <c r="G2953" s="5">
        <f>IF($M2953="","",IF(INDEX('Per Invoice'!$G$2:$G$3001,$M2953)="","",INDEX('Per Invoice'!$G$2:$G$3001,$M2953)))</f>
        <v/>
      </c>
      <c r="H2953" s="5">
        <f>IF($M2953="","",IF(INDEX('Per Invoice'!$H$2:$H$3001,$M2953)="","",INDEX('Per Invoice'!$H$2:$H$3001,$M2953)))</f>
        <v/>
      </c>
      <c r="I2953" s="5">
        <f>IF($M2953="","",IF(INDEX('Per Invoice'!$I$2:$I$3001,$M2953)="","",INDEX('Per Invoice'!$I$2:$I$3001,$M2953)))</f>
        <v/>
      </c>
      <c r="J2953" s="5">
        <f>IF($M2953="","",IF(INDEX('Per Invoice'!$J$2:$J$3001,$M2953)="","",INDEX('Per Invoice'!$J$2:$J$3001,$M2953)))</f>
        <v/>
      </c>
      <c r="K2953" s="5">
        <f>IF($M2953="","",IF(INDEX('Per Invoice'!$K$2:$K$3001,$M2953)="","",INDEX('Per Invoice'!$K$2:$K$3001,$M2953)))</f>
        <v/>
      </c>
      <c r="L2953">
        <f>IF($M2953="","",IF(INDEX('Per Invoice'!$L$2:$L$3001,$M2953)="","",INDEX('Per Invoice'!$L$2:$L$3001,$M2953)))</f>
        <v/>
      </c>
      <c r="M2953">
        <f>IF(ROWS($M$2:$M2953)&lt;=COUNT('Per Invoice'!$N$2:$N$3001),MATCH(ROWS($M$2:$M2953),'Per Invoice'!$N$2:$N$3001,0),"")</f>
        <v/>
      </c>
    </row>
    <row r="2954">
      <c r="A2954">
        <f>IF($M2954="","",IF(INDEX('Per Invoice'!$A$2:$A$3001,$M2954)="","",INDEX('Per Invoice'!$A$2:$A$3001,$M2954)))</f>
        <v/>
      </c>
      <c r="B2954">
        <f>IF($M2954="","",IF(INDEX('Per Invoice'!$B$2:$B$3001,$M2954)="","",INDEX('Per Invoice'!$B$2:$B$3001,$M2954)))</f>
        <v/>
      </c>
      <c r="C2954">
        <f>IF($M2954="","",IF(INDEX('Per Invoice'!$C$2:$C$3001,$M2954)="","",INDEX('Per Invoice'!$C$2:$C$3001,$M2954)))</f>
        <v/>
      </c>
      <c r="D2954">
        <f>IF($M2954="","",IF(INDEX('Per Invoice'!$D$2:$D$3001,$M2954)="","",INDEX('Per Invoice'!$D$2:$D$3001,$M2954)))</f>
        <v/>
      </c>
      <c r="E2954">
        <f>IF($M2954="","",IF(INDEX('Per Invoice'!$E$2:$E$3001,$M2954)="","",INDEX('Per Invoice'!$E$2:$E$3001,$M2954)))</f>
        <v/>
      </c>
      <c r="F2954">
        <f>IF($M2954="","",IF(INDEX('Per Invoice'!$F$2:$F$3001,$M2954)="","",INDEX('Per Invoice'!$F$2:$F$3001,$M2954)))</f>
        <v/>
      </c>
      <c r="G2954" s="5">
        <f>IF($M2954="","",IF(INDEX('Per Invoice'!$G$2:$G$3001,$M2954)="","",INDEX('Per Invoice'!$G$2:$G$3001,$M2954)))</f>
        <v/>
      </c>
      <c r="H2954" s="5">
        <f>IF($M2954="","",IF(INDEX('Per Invoice'!$H$2:$H$3001,$M2954)="","",INDEX('Per Invoice'!$H$2:$H$3001,$M2954)))</f>
        <v/>
      </c>
      <c r="I2954" s="5">
        <f>IF($M2954="","",IF(INDEX('Per Invoice'!$I$2:$I$3001,$M2954)="","",INDEX('Per Invoice'!$I$2:$I$3001,$M2954)))</f>
        <v/>
      </c>
      <c r="J2954" s="5">
        <f>IF($M2954="","",IF(INDEX('Per Invoice'!$J$2:$J$3001,$M2954)="","",INDEX('Per Invoice'!$J$2:$J$3001,$M2954)))</f>
        <v/>
      </c>
      <c r="K2954" s="5">
        <f>IF($M2954="","",IF(INDEX('Per Invoice'!$K$2:$K$3001,$M2954)="","",INDEX('Per Invoice'!$K$2:$K$3001,$M2954)))</f>
        <v/>
      </c>
      <c r="L2954">
        <f>IF($M2954="","",IF(INDEX('Per Invoice'!$L$2:$L$3001,$M2954)="","",INDEX('Per Invoice'!$L$2:$L$3001,$M2954)))</f>
        <v/>
      </c>
      <c r="M2954">
        <f>IF(ROWS($M$2:$M2954)&lt;=COUNT('Per Invoice'!$N$2:$N$3001),MATCH(ROWS($M$2:$M2954),'Per Invoice'!$N$2:$N$3001,0),"")</f>
        <v/>
      </c>
    </row>
    <row r="2955">
      <c r="A2955">
        <f>IF($M2955="","",IF(INDEX('Per Invoice'!$A$2:$A$3001,$M2955)="","",INDEX('Per Invoice'!$A$2:$A$3001,$M2955)))</f>
        <v/>
      </c>
      <c r="B2955">
        <f>IF($M2955="","",IF(INDEX('Per Invoice'!$B$2:$B$3001,$M2955)="","",INDEX('Per Invoice'!$B$2:$B$3001,$M2955)))</f>
        <v/>
      </c>
      <c r="C2955">
        <f>IF($M2955="","",IF(INDEX('Per Invoice'!$C$2:$C$3001,$M2955)="","",INDEX('Per Invoice'!$C$2:$C$3001,$M2955)))</f>
        <v/>
      </c>
      <c r="D2955">
        <f>IF($M2955="","",IF(INDEX('Per Invoice'!$D$2:$D$3001,$M2955)="","",INDEX('Per Invoice'!$D$2:$D$3001,$M2955)))</f>
        <v/>
      </c>
      <c r="E2955">
        <f>IF($M2955="","",IF(INDEX('Per Invoice'!$E$2:$E$3001,$M2955)="","",INDEX('Per Invoice'!$E$2:$E$3001,$M2955)))</f>
        <v/>
      </c>
      <c r="F2955">
        <f>IF($M2955="","",IF(INDEX('Per Invoice'!$F$2:$F$3001,$M2955)="","",INDEX('Per Invoice'!$F$2:$F$3001,$M2955)))</f>
        <v/>
      </c>
      <c r="G2955" s="5">
        <f>IF($M2955="","",IF(INDEX('Per Invoice'!$G$2:$G$3001,$M2955)="","",INDEX('Per Invoice'!$G$2:$G$3001,$M2955)))</f>
        <v/>
      </c>
      <c r="H2955" s="5">
        <f>IF($M2955="","",IF(INDEX('Per Invoice'!$H$2:$H$3001,$M2955)="","",INDEX('Per Invoice'!$H$2:$H$3001,$M2955)))</f>
        <v/>
      </c>
      <c r="I2955" s="5">
        <f>IF($M2955="","",IF(INDEX('Per Invoice'!$I$2:$I$3001,$M2955)="","",INDEX('Per Invoice'!$I$2:$I$3001,$M2955)))</f>
        <v/>
      </c>
      <c r="J2955" s="5">
        <f>IF($M2955="","",IF(INDEX('Per Invoice'!$J$2:$J$3001,$M2955)="","",INDEX('Per Invoice'!$J$2:$J$3001,$M2955)))</f>
        <v/>
      </c>
      <c r="K2955" s="5">
        <f>IF($M2955="","",IF(INDEX('Per Invoice'!$K$2:$K$3001,$M2955)="","",INDEX('Per Invoice'!$K$2:$K$3001,$M2955)))</f>
        <v/>
      </c>
      <c r="L2955">
        <f>IF($M2955="","",IF(INDEX('Per Invoice'!$L$2:$L$3001,$M2955)="","",INDEX('Per Invoice'!$L$2:$L$3001,$M2955)))</f>
        <v/>
      </c>
      <c r="M2955">
        <f>IF(ROWS($M$2:$M2955)&lt;=COUNT('Per Invoice'!$N$2:$N$3001),MATCH(ROWS($M$2:$M2955),'Per Invoice'!$N$2:$N$3001,0),"")</f>
        <v/>
      </c>
    </row>
    <row r="2956">
      <c r="A2956">
        <f>IF($M2956="","",IF(INDEX('Per Invoice'!$A$2:$A$3001,$M2956)="","",INDEX('Per Invoice'!$A$2:$A$3001,$M2956)))</f>
        <v/>
      </c>
      <c r="B2956">
        <f>IF($M2956="","",IF(INDEX('Per Invoice'!$B$2:$B$3001,$M2956)="","",INDEX('Per Invoice'!$B$2:$B$3001,$M2956)))</f>
        <v/>
      </c>
      <c r="C2956">
        <f>IF($M2956="","",IF(INDEX('Per Invoice'!$C$2:$C$3001,$M2956)="","",INDEX('Per Invoice'!$C$2:$C$3001,$M2956)))</f>
        <v/>
      </c>
      <c r="D2956">
        <f>IF($M2956="","",IF(INDEX('Per Invoice'!$D$2:$D$3001,$M2956)="","",INDEX('Per Invoice'!$D$2:$D$3001,$M2956)))</f>
        <v/>
      </c>
      <c r="E2956">
        <f>IF($M2956="","",IF(INDEX('Per Invoice'!$E$2:$E$3001,$M2956)="","",INDEX('Per Invoice'!$E$2:$E$3001,$M2956)))</f>
        <v/>
      </c>
      <c r="F2956">
        <f>IF($M2956="","",IF(INDEX('Per Invoice'!$F$2:$F$3001,$M2956)="","",INDEX('Per Invoice'!$F$2:$F$3001,$M2956)))</f>
        <v/>
      </c>
      <c r="G2956" s="5">
        <f>IF($M2956="","",IF(INDEX('Per Invoice'!$G$2:$G$3001,$M2956)="","",INDEX('Per Invoice'!$G$2:$G$3001,$M2956)))</f>
        <v/>
      </c>
      <c r="H2956" s="5">
        <f>IF($M2956="","",IF(INDEX('Per Invoice'!$H$2:$H$3001,$M2956)="","",INDEX('Per Invoice'!$H$2:$H$3001,$M2956)))</f>
        <v/>
      </c>
      <c r="I2956" s="5">
        <f>IF($M2956="","",IF(INDEX('Per Invoice'!$I$2:$I$3001,$M2956)="","",INDEX('Per Invoice'!$I$2:$I$3001,$M2956)))</f>
        <v/>
      </c>
      <c r="J2956" s="5">
        <f>IF($M2956="","",IF(INDEX('Per Invoice'!$J$2:$J$3001,$M2956)="","",INDEX('Per Invoice'!$J$2:$J$3001,$M2956)))</f>
        <v/>
      </c>
      <c r="K2956" s="5">
        <f>IF($M2956="","",IF(INDEX('Per Invoice'!$K$2:$K$3001,$M2956)="","",INDEX('Per Invoice'!$K$2:$K$3001,$M2956)))</f>
        <v/>
      </c>
      <c r="L2956">
        <f>IF($M2956="","",IF(INDEX('Per Invoice'!$L$2:$L$3001,$M2956)="","",INDEX('Per Invoice'!$L$2:$L$3001,$M2956)))</f>
        <v/>
      </c>
      <c r="M2956">
        <f>IF(ROWS($M$2:$M2956)&lt;=COUNT('Per Invoice'!$N$2:$N$3001),MATCH(ROWS($M$2:$M2956),'Per Invoice'!$N$2:$N$3001,0),"")</f>
        <v/>
      </c>
    </row>
    <row r="2957">
      <c r="A2957">
        <f>IF($M2957="","",IF(INDEX('Per Invoice'!$A$2:$A$3001,$M2957)="","",INDEX('Per Invoice'!$A$2:$A$3001,$M2957)))</f>
        <v/>
      </c>
      <c r="B2957">
        <f>IF($M2957="","",IF(INDEX('Per Invoice'!$B$2:$B$3001,$M2957)="","",INDEX('Per Invoice'!$B$2:$B$3001,$M2957)))</f>
        <v/>
      </c>
      <c r="C2957">
        <f>IF($M2957="","",IF(INDEX('Per Invoice'!$C$2:$C$3001,$M2957)="","",INDEX('Per Invoice'!$C$2:$C$3001,$M2957)))</f>
        <v/>
      </c>
      <c r="D2957">
        <f>IF($M2957="","",IF(INDEX('Per Invoice'!$D$2:$D$3001,$M2957)="","",INDEX('Per Invoice'!$D$2:$D$3001,$M2957)))</f>
        <v/>
      </c>
      <c r="E2957">
        <f>IF($M2957="","",IF(INDEX('Per Invoice'!$E$2:$E$3001,$M2957)="","",INDEX('Per Invoice'!$E$2:$E$3001,$M2957)))</f>
        <v/>
      </c>
      <c r="F2957">
        <f>IF($M2957="","",IF(INDEX('Per Invoice'!$F$2:$F$3001,$M2957)="","",INDEX('Per Invoice'!$F$2:$F$3001,$M2957)))</f>
        <v/>
      </c>
      <c r="G2957" s="5">
        <f>IF($M2957="","",IF(INDEX('Per Invoice'!$G$2:$G$3001,$M2957)="","",INDEX('Per Invoice'!$G$2:$G$3001,$M2957)))</f>
        <v/>
      </c>
      <c r="H2957" s="5">
        <f>IF($M2957="","",IF(INDEX('Per Invoice'!$H$2:$H$3001,$M2957)="","",INDEX('Per Invoice'!$H$2:$H$3001,$M2957)))</f>
        <v/>
      </c>
      <c r="I2957" s="5">
        <f>IF($M2957="","",IF(INDEX('Per Invoice'!$I$2:$I$3001,$M2957)="","",INDEX('Per Invoice'!$I$2:$I$3001,$M2957)))</f>
        <v/>
      </c>
      <c r="J2957" s="5">
        <f>IF($M2957="","",IF(INDEX('Per Invoice'!$J$2:$J$3001,$M2957)="","",INDEX('Per Invoice'!$J$2:$J$3001,$M2957)))</f>
        <v/>
      </c>
      <c r="K2957" s="5">
        <f>IF($M2957="","",IF(INDEX('Per Invoice'!$K$2:$K$3001,$M2957)="","",INDEX('Per Invoice'!$K$2:$K$3001,$M2957)))</f>
        <v/>
      </c>
      <c r="L2957">
        <f>IF($M2957="","",IF(INDEX('Per Invoice'!$L$2:$L$3001,$M2957)="","",INDEX('Per Invoice'!$L$2:$L$3001,$M2957)))</f>
        <v/>
      </c>
      <c r="M2957">
        <f>IF(ROWS($M$2:$M2957)&lt;=COUNT('Per Invoice'!$N$2:$N$3001),MATCH(ROWS($M$2:$M2957),'Per Invoice'!$N$2:$N$3001,0),"")</f>
        <v/>
      </c>
    </row>
    <row r="2958">
      <c r="A2958">
        <f>IF($M2958="","",IF(INDEX('Per Invoice'!$A$2:$A$3001,$M2958)="","",INDEX('Per Invoice'!$A$2:$A$3001,$M2958)))</f>
        <v/>
      </c>
      <c r="B2958">
        <f>IF($M2958="","",IF(INDEX('Per Invoice'!$B$2:$B$3001,$M2958)="","",INDEX('Per Invoice'!$B$2:$B$3001,$M2958)))</f>
        <v/>
      </c>
      <c r="C2958">
        <f>IF($M2958="","",IF(INDEX('Per Invoice'!$C$2:$C$3001,$M2958)="","",INDEX('Per Invoice'!$C$2:$C$3001,$M2958)))</f>
        <v/>
      </c>
      <c r="D2958">
        <f>IF($M2958="","",IF(INDEX('Per Invoice'!$D$2:$D$3001,$M2958)="","",INDEX('Per Invoice'!$D$2:$D$3001,$M2958)))</f>
        <v/>
      </c>
      <c r="E2958">
        <f>IF($M2958="","",IF(INDEX('Per Invoice'!$E$2:$E$3001,$M2958)="","",INDEX('Per Invoice'!$E$2:$E$3001,$M2958)))</f>
        <v/>
      </c>
      <c r="F2958">
        <f>IF($M2958="","",IF(INDEX('Per Invoice'!$F$2:$F$3001,$M2958)="","",INDEX('Per Invoice'!$F$2:$F$3001,$M2958)))</f>
        <v/>
      </c>
      <c r="G2958" s="5">
        <f>IF($M2958="","",IF(INDEX('Per Invoice'!$G$2:$G$3001,$M2958)="","",INDEX('Per Invoice'!$G$2:$G$3001,$M2958)))</f>
        <v/>
      </c>
      <c r="H2958" s="5">
        <f>IF($M2958="","",IF(INDEX('Per Invoice'!$H$2:$H$3001,$M2958)="","",INDEX('Per Invoice'!$H$2:$H$3001,$M2958)))</f>
        <v/>
      </c>
      <c r="I2958" s="5">
        <f>IF($M2958="","",IF(INDEX('Per Invoice'!$I$2:$I$3001,$M2958)="","",INDEX('Per Invoice'!$I$2:$I$3001,$M2958)))</f>
        <v/>
      </c>
      <c r="J2958" s="5">
        <f>IF($M2958="","",IF(INDEX('Per Invoice'!$J$2:$J$3001,$M2958)="","",INDEX('Per Invoice'!$J$2:$J$3001,$M2958)))</f>
        <v/>
      </c>
      <c r="K2958" s="5">
        <f>IF($M2958="","",IF(INDEX('Per Invoice'!$K$2:$K$3001,$M2958)="","",INDEX('Per Invoice'!$K$2:$K$3001,$M2958)))</f>
        <v/>
      </c>
      <c r="L2958">
        <f>IF($M2958="","",IF(INDEX('Per Invoice'!$L$2:$L$3001,$M2958)="","",INDEX('Per Invoice'!$L$2:$L$3001,$M2958)))</f>
        <v/>
      </c>
      <c r="M2958">
        <f>IF(ROWS($M$2:$M2958)&lt;=COUNT('Per Invoice'!$N$2:$N$3001),MATCH(ROWS($M$2:$M2958),'Per Invoice'!$N$2:$N$3001,0),"")</f>
        <v/>
      </c>
    </row>
    <row r="2959">
      <c r="A2959">
        <f>IF($M2959="","",IF(INDEX('Per Invoice'!$A$2:$A$3001,$M2959)="","",INDEX('Per Invoice'!$A$2:$A$3001,$M2959)))</f>
        <v/>
      </c>
      <c r="B2959">
        <f>IF($M2959="","",IF(INDEX('Per Invoice'!$B$2:$B$3001,$M2959)="","",INDEX('Per Invoice'!$B$2:$B$3001,$M2959)))</f>
        <v/>
      </c>
      <c r="C2959">
        <f>IF($M2959="","",IF(INDEX('Per Invoice'!$C$2:$C$3001,$M2959)="","",INDEX('Per Invoice'!$C$2:$C$3001,$M2959)))</f>
        <v/>
      </c>
      <c r="D2959">
        <f>IF($M2959="","",IF(INDEX('Per Invoice'!$D$2:$D$3001,$M2959)="","",INDEX('Per Invoice'!$D$2:$D$3001,$M2959)))</f>
        <v/>
      </c>
      <c r="E2959">
        <f>IF($M2959="","",IF(INDEX('Per Invoice'!$E$2:$E$3001,$M2959)="","",INDEX('Per Invoice'!$E$2:$E$3001,$M2959)))</f>
        <v/>
      </c>
      <c r="F2959">
        <f>IF($M2959="","",IF(INDEX('Per Invoice'!$F$2:$F$3001,$M2959)="","",INDEX('Per Invoice'!$F$2:$F$3001,$M2959)))</f>
        <v/>
      </c>
      <c r="G2959" s="5">
        <f>IF($M2959="","",IF(INDEX('Per Invoice'!$G$2:$G$3001,$M2959)="","",INDEX('Per Invoice'!$G$2:$G$3001,$M2959)))</f>
        <v/>
      </c>
      <c r="H2959" s="5">
        <f>IF($M2959="","",IF(INDEX('Per Invoice'!$H$2:$H$3001,$M2959)="","",INDEX('Per Invoice'!$H$2:$H$3001,$M2959)))</f>
        <v/>
      </c>
      <c r="I2959" s="5">
        <f>IF($M2959="","",IF(INDEX('Per Invoice'!$I$2:$I$3001,$M2959)="","",INDEX('Per Invoice'!$I$2:$I$3001,$M2959)))</f>
        <v/>
      </c>
      <c r="J2959" s="5">
        <f>IF($M2959="","",IF(INDEX('Per Invoice'!$J$2:$J$3001,$M2959)="","",INDEX('Per Invoice'!$J$2:$J$3001,$M2959)))</f>
        <v/>
      </c>
      <c r="K2959" s="5">
        <f>IF($M2959="","",IF(INDEX('Per Invoice'!$K$2:$K$3001,$M2959)="","",INDEX('Per Invoice'!$K$2:$K$3001,$M2959)))</f>
        <v/>
      </c>
      <c r="L2959">
        <f>IF($M2959="","",IF(INDEX('Per Invoice'!$L$2:$L$3001,$M2959)="","",INDEX('Per Invoice'!$L$2:$L$3001,$M2959)))</f>
        <v/>
      </c>
      <c r="M2959">
        <f>IF(ROWS($M$2:$M2959)&lt;=COUNT('Per Invoice'!$N$2:$N$3001),MATCH(ROWS($M$2:$M2959),'Per Invoice'!$N$2:$N$3001,0),"")</f>
        <v/>
      </c>
    </row>
    <row r="2960">
      <c r="A2960">
        <f>IF($M2960="","",IF(INDEX('Per Invoice'!$A$2:$A$3001,$M2960)="","",INDEX('Per Invoice'!$A$2:$A$3001,$M2960)))</f>
        <v/>
      </c>
      <c r="B2960">
        <f>IF($M2960="","",IF(INDEX('Per Invoice'!$B$2:$B$3001,$M2960)="","",INDEX('Per Invoice'!$B$2:$B$3001,$M2960)))</f>
        <v/>
      </c>
      <c r="C2960">
        <f>IF($M2960="","",IF(INDEX('Per Invoice'!$C$2:$C$3001,$M2960)="","",INDEX('Per Invoice'!$C$2:$C$3001,$M2960)))</f>
        <v/>
      </c>
      <c r="D2960">
        <f>IF($M2960="","",IF(INDEX('Per Invoice'!$D$2:$D$3001,$M2960)="","",INDEX('Per Invoice'!$D$2:$D$3001,$M2960)))</f>
        <v/>
      </c>
      <c r="E2960">
        <f>IF($M2960="","",IF(INDEX('Per Invoice'!$E$2:$E$3001,$M2960)="","",INDEX('Per Invoice'!$E$2:$E$3001,$M2960)))</f>
        <v/>
      </c>
      <c r="F2960">
        <f>IF($M2960="","",IF(INDEX('Per Invoice'!$F$2:$F$3001,$M2960)="","",INDEX('Per Invoice'!$F$2:$F$3001,$M2960)))</f>
        <v/>
      </c>
      <c r="G2960" s="5">
        <f>IF($M2960="","",IF(INDEX('Per Invoice'!$G$2:$G$3001,$M2960)="","",INDEX('Per Invoice'!$G$2:$G$3001,$M2960)))</f>
        <v/>
      </c>
      <c r="H2960" s="5">
        <f>IF($M2960="","",IF(INDEX('Per Invoice'!$H$2:$H$3001,$M2960)="","",INDEX('Per Invoice'!$H$2:$H$3001,$M2960)))</f>
        <v/>
      </c>
      <c r="I2960" s="5">
        <f>IF($M2960="","",IF(INDEX('Per Invoice'!$I$2:$I$3001,$M2960)="","",INDEX('Per Invoice'!$I$2:$I$3001,$M2960)))</f>
        <v/>
      </c>
      <c r="J2960" s="5">
        <f>IF($M2960="","",IF(INDEX('Per Invoice'!$J$2:$J$3001,$M2960)="","",INDEX('Per Invoice'!$J$2:$J$3001,$M2960)))</f>
        <v/>
      </c>
      <c r="K2960" s="5">
        <f>IF($M2960="","",IF(INDEX('Per Invoice'!$K$2:$K$3001,$M2960)="","",INDEX('Per Invoice'!$K$2:$K$3001,$M2960)))</f>
        <v/>
      </c>
      <c r="L2960">
        <f>IF($M2960="","",IF(INDEX('Per Invoice'!$L$2:$L$3001,$M2960)="","",INDEX('Per Invoice'!$L$2:$L$3001,$M2960)))</f>
        <v/>
      </c>
      <c r="M2960">
        <f>IF(ROWS($M$2:$M2960)&lt;=COUNT('Per Invoice'!$N$2:$N$3001),MATCH(ROWS($M$2:$M2960),'Per Invoice'!$N$2:$N$3001,0),"")</f>
        <v/>
      </c>
    </row>
    <row r="2961">
      <c r="A2961">
        <f>IF($M2961="","",IF(INDEX('Per Invoice'!$A$2:$A$3001,$M2961)="","",INDEX('Per Invoice'!$A$2:$A$3001,$M2961)))</f>
        <v/>
      </c>
      <c r="B2961">
        <f>IF($M2961="","",IF(INDEX('Per Invoice'!$B$2:$B$3001,$M2961)="","",INDEX('Per Invoice'!$B$2:$B$3001,$M2961)))</f>
        <v/>
      </c>
      <c r="C2961">
        <f>IF($M2961="","",IF(INDEX('Per Invoice'!$C$2:$C$3001,$M2961)="","",INDEX('Per Invoice'!$C$2:$C$3001,$M2961)))</f>
        <v/>
      </c>
      <c r="D2961">
        <f>IF($M2961="","",IF(INDEX('Per Invoice'!$D$2:$D$3001,$M2961)="","",INDEX('Per Invoice'!$D$2:$D$3001,$M2961)))</f>
        <v/>
      </c>
      <c r="E2961">
        <f>IF($M2961="","",IF(INDEX('Per Invoice'!$E$2:$E$3001,$M2961)="","",INDEX('Per Invoice'!$E$2:$E$3001,$M2961)))</f>
        <v/>
      </c>
      <c r="F2961">
        <f>IF($M2961="","",IF(INDEX('Per Invoice'!$F$2:$F$3001,$M2961)="","",INDEX('Per Invoice'!$F$2:$F$3001,$M2961)))</f>
        <v/>
      </c>
      <c r="G2961" s="5">
        <f>IF($M2961="","",IF(INDEX('Per Invoice'!$G$2:$G$3001,$M2961)="","",INDEX('Per Invoice'!$G$2:$G$3001,$M2961)))</f>
        <v/>
      </c>
      <c r="H2961" s="5">
        <f>IF($M2961="","",IF(INDEX('Per Invoice'!$H$2:$H$3001,$M2961)="","",INDEX('Per Invoice'!$H$2:$H$3001,$M2961)))</f>
        <v/>
      </c>
      <c r="I2961" s="5">
        <f>IF($M2961="","",IF(INDEX('Per Invoice'!$I$2:$I$3001,$M2961)="","",INDEX('Per Invoice'!$I$2:$I$3001,$M2961)))</f>
        <v/>
      </c>
      <c r="J2961" s="5">
        <f>IF($M2961="","",IF(INDEX('Per Invoice'!$J$2:$J$3001,$M2961)="","",INDEX('Per Invoice'!$J$2:$J$3001,$M2961)))</f>
        <v/>
      </c>
      <c r="K2961" s="5">
        <f>IF($M2961="","",IF(INDEX('Per Invoice'!$K$2:$K$3001,$M2961)="","",INDEX('Per Invoice'!$K$2:$K$3001,$M2961)))</f>
        <v/>
      </c>
      <c r="L2961">
        <f>IF($M2961="","",IF(INDEX('Per Invoice'!$L$2:$L$3001,$M2961)="","",INDEX('Per Invoice'!$L$2:$L$3001,$M2961)))</f>
        <v/>
      </c>
      <c r="M2961">
        <f>IF(ROWS($M$2:$M2961)&lt;=COUNT('Per Invoice'!$N$2:$N$3001),MATCH(ROWS($M$2:$M2961),'Per Invoice'!$N$2:$N$3001,0),"")</f>
        <v/>
      </c>
    </row>
    <row r="2962">
      <c r="A2962">
        <f>IF($M2962="","",IF(INDEX('Per Invoice'!$A$2:$A$3001,$M2962)="","",INDEX('Per Invoice'!$A$2:$A$3001,$M2962)))</f>
        <v/>
      </c>
      <c r="B2962">
        <f>IF($M2962="","",IF(INDEX('Per Invoice'!$B$2:$B$3001,$M2962)="","",INDEX('Per Invoice'!$B$2:$B$3001,$M2962)))</f>
        <v/>
      </c>
      <c r="C2962">
        <f>IF($M2962="","",IF(INDEX('Per Invoice'!$C$2:$C$3001,$M2962)="","",INDEX('Per Invoice'!$C$2:$C$3001,$M2962)))</f>
        <v/>
      </c>
      <c r="D2962">
        <f>IF($M2962="","",IF(INDEX('Per Invoice'!$D$2:$D$3001,$M2962)="","",INDEX('Per Invoice'!$D$2:$D$3001,$M2962)))</f>
        <v/>
      </c>
      <c r="E2962">
        <f>IF($M2962="","",IF(INDEX('Per Invoice'!$E$2:$E$3001,$M2962)="","",INDEX('Per Invoice'!$E$2:$E$3001,$M2962)))</f>
        <v/>
      </c>
      <c r="F2962">
        <f>IF($M2962="","",IF(INDEX('Per Invoice'!$F$2:$F$3001,$M2962)="","",INDEX('Per Invoice'!$F$2:$F$3001,$M2962)))</f>
        <v/>
      </c>
      <c r="G2962" s="5">
        <f>IF($M2962="","",IF(INDEX('Per Invoice'!$G$2:$G$3001,$M2962)="","",INDEX('Per Invoice'!$G$2:$G$3001,$M2962)))</f>
        <v/>
      </c>
      <c r="H2962" s="5">
        <f>IF($M2962="","",IF(INDEX('Per Invoice'!$H$2:$H$3001,$M2962)="","",INDEX('Per Invoice'!$H$2:$H$3001,$M2962)))</f>
        <v/>
      </c>
      <c r="I2962" s="5">
        <f>IF($M2962="","",IF(INDEX('Per Invoice'!$I$2:$I$3001,$M2962)="","",INDEX('Per Invoice'!$I$2:$I$3001,$M2962)))</f>
        <v/>
      </c>
      <c r="J2962" s="5">
        <f>IF($M2962="","",IF(INDEX('Per Invoice'!$J$2:$J$3001,$M2962)="","",INDEX('Per Invoice'!$J$2:$J$3001,$M2962)))</f>
        <v/>
      </c>
      <c r="K2962" s="5">
        <f>IF($M2962="","",IF(INDEX('Per Invoice'!$K$2:$K$3001,$M2962)="","",INDEX('Per Invoice'!$K$2:$K$3001,$M2962)))</f>
        <v/>
      </c>
      <c r="L2962">
        <f>IF($M2962="","",IF(INDEX('Per Invoice'!$L$2:$L$3001,$M2962)="","",INDEX('Per Invoice'!$L$2:$L$3001,$M2962)))</f>
        <v/>
      </c>
      <c r="M2962">
        <f>IF(ROWS($M$2:$M2962)&lt;=COUNT('Per Invoice'!$N$2:$N$3001),MATCH(ROWS($M$2:$M2962),'Per Invoice'!$N$2:$N$3001,0),"")</f>
        <v/>
      </c>
    </row>
    <row r="2963">
      <c r="A2963">
        <f>IF($M2963="","",IF(INDEX('Per Invoice'!$A$2:$A$3001,$M2963)="","",INDEX('Per Invoice'!$A$2:$A$3001,$M2963)))</f>
        <v/>
      </c>
      <c r="B2963">
        <f>IF($M2963="","",IF(INDEX('Per Invoice'!$B$2:$B$3001,$M2963)="","",INDEX('Per Invoice'!$B$2:$B$3001,$M2963)))</f>
        <v/>
      </c>
      <c r="C2963">
        <f>IF($M2963="","",IF(INDEX('Per Invoice'!$C$2:$C$3001,$M2963)="","",INDEX('Per Invoice'!$C$2:$C$3001,$M2963)))</f>
        <v/>
      </c>
      <c r="D2963">
        <f>IF($M2963="","",IF(INDEX('Per Invoice'!$D$2:$D$3001,$M2963)="","",INDEX('Per Invoice'!$D$2:$D$3001,$M2963)))</f>
        <v/>
      </c>
      <c r="E2963">
        <f>IF($M2963="","",IF(INDEX('Per Invoice'!$E$2:$E$3001,$M2963)="","",INDEX('Per Invoice'!$E$2:$E$3001,$M2963)))</f>
        <v/>
      </c>
      <c r="F2963">
        <f>IF($M2963="","",IF(INDEX('Per Invoice'!$F$2:$F$3001,$M2963)="","",INDEX('Per Invoice'!$F$2:$F$3001,$M2963)))</f>
        <v/>
      </c>
      <c r="G2963" s="5">
        <f>IF($M2963="","",IF(INDEX('Per Invoice'!$G$2:$G$3001,$M2963)="","",INDEX('Per Invoice'!$G$2:$G$3001,$M2963)))</f>
        <v/>
      </c>
      <c r="H2963" s="5">
        <f>IF($M2963="","",IF(INDEX('Per Invoice'!$H$2:$H$3001,$M2963)="","",INDEX('Per Invoice'!$H$2:$H$3001,$M2963)))</f>
        <v/>
      </c>
      <c r="I2963" s="5">
        <f>IF($M2963="","",IF(INDEX('Per Invoice'!$I$2:$I$3001,$M2963)="","",INDEX('Per Invoice'!$I$2:$I$3001,$M2963)))</f>
        <v/>
      </c>
      <c r="J2963" s="5">
        <f>IF($M2963="","",IF(INDEX('Per Invoice'!$J$2:$J$3001,$M2963)="","",INDEX('Per Invoice'!$J$2:$J$3001,$M2963)))</f>
        <v/>
      </c>
      <c r="K2963" s="5">
        <f>IF($M2963="","",IF(INDEX('Per Invoice'!$K$2:$K$3001,$M2963)="","",INDEX('Per Invoice'!$K$2:$K$3001,$M2963)))</f>
        <v/>
      </c>
      <c r="L2963">
        <f>IF($M2963="","",IF(INDEX('Per Invoice'!$L$2:$L$3001,$M2963)="","",INDEX('Per Invoice'!$L$2:$L$3001,$M2963)))</f>
        <v/>
      </c>
      <c r="M2963">
        <f>IF(ROWS($M$2:$M2963)&lt;=COUNT('Per Invoice'!$N$2:$N$3001),MATCH(ROWS($M$2:$M2963),'Per Invoice'!$N$2:$N$3001,0),"")</f>
        <v/>
      </c>
    </row>
    <row r="2964">
      <c r="A2964">
        <f>IF($M2964="","",IF(INDEX('Per Invoice'!$A$2:$A$3001,$M2964)="","",INDEX('Per Invoice'!$A$2:$A$3001,$M2964)))</f>
        <v/>
      </c>
      <c r="B2964">
        <f>IF($M2964="","",IF(INDEX('Per Invoice'!$B$2:$B$3001,$M2964)="","",INDEX('Per Invoice'!$B$2:$B$3001,$M2964)))</f>
        <v/>
      </c>
      <c r="C2964">
        <f>IF($M2964="","",IF(INDEX('Per Invoice'!$C$2:$C$3001,$M2964)="","",INDEX('Per Invoice'!$C$2:$C$3001,$M2964)))</f>
        <v/>
      </c>
      <c r="D2964">
        <f>IF($M2964="","",IF(INDEX('Per Invoice'!$D$2:$D$3001,$M2964)="","",INDEX('Per Invoice'!$D$2:$D$3001,$M2964)))</f>
        <v/>
      </c>
      <c r="E2964">
        <f>IF($M2964="","",IF(INDEX('Per Invoice'!$E$2:$E$3001,$M2964)="","",INDEX('Per Invoice'!$E$2:$E$3001,$M2964)))</f>
        <v/>
      </c>
      <c r="F2964">
        <f>IF($M2964="","",IF(INDEX('Per Invoice'!$F$2:$F$3001,$M2964)="","",INDEX('Per Invoice'!$F$2:$F$3001,$M2964)))</f>
        <v/>
      </c>
      <c r="G2964" s="5">
        <f>IF($M2964="","",IF(INDEX('Per Invoice'!$G$2:$G$3001,$M2964)="","",INDEX('Per Invoice'!$G$2:$G$3001,$M2964)))</f>
        <v/>
      </c>
      <c r="H2964" s="5">
        <f>IF($M2964="","",IF(INDEX('Per Invoice'!$H$2:$H$3001,$M2964)="","",INDEX('Per Invoice'!$H$2:$H$3001,$M2964)))</f>
        <v/>
      </c>
      <c r="I2964" s="5">
        <f>IF($M2964="","",IF(INDEX('Per Invoice'!$I$2:$I$3001,$M2964)="","",INDEX('Per Invoice'!$I$2:$I$3001,$M2964)))</f>
        <v/>
      </c>
      <c r="J2964" s="5">
        <f>IF($M2964="","",IF(INDEX('Per Invoice'!$J$2:$J$3001,$M2964)="","",INDEX('Per Invoice'!$J$2:$J$3001,$M2964)))</f>
        <v/>
      </c>
      <c r="K2964" s="5">
        <f>IF($M2964="","",IF(INDEX('Per Invoice'!$K$2:$K$3001,$M2964)="","",INDEX('Per Invoice'!$K$2:$K$3001,$M2964)))</f>
        <v/>
      </c>
      <c r="L2964">
        <f>IF($M2964="","",IF(INDEX('Per Invoice'!$L$2:$L$3001,$M2964)="","",INDEX('Per Invoice'!$L$2:$L$3001,$M2964)))</f>
        <v/>
      </c>
      <c r="M2964">
        <f>IF(ROWS($M$2:$M2964)&lt;=COUNT('Per Invoice'!$N$2:$N$3001),MATCH(ROWS($M$2:$M2964),'Per Invoice'!$N$2:$N$3001,0),"")</f>
        <v/>
      </c>
    </row>
    <row r="2965">
      <c r="A2965">
        <f>IF($M2965="","",IF(INDEX('Per Invoice'!$A$2:$A$3001,$M2965)="","",INDEX('Per Invoice'!$A$2:$A$3001,$M2965)))</f>
        <v/>
      </c>
      <c r="B2965">
        <f>IF($M2965="","",IF(INDEX('Per Invoice'!$B$2:$B$3001,$M2965)="","",INDEX('Per Invoice'!$B$2:$B$3001,$M2965)))</f>
        <v/>
      </c>
      <c r="C2965">
        <f>IF($M2965="","",IF(INDEX('Per Invoice'!$C$2:$C$3001,$M2965)="","",INDEX('Per Invoice'!$C$2:$C$3001,$M2965)))</f>
        <v/>
      </c>
      <c r="D2965">
        <f>IF($M2965="","",IF(INDEX('Per Invoice'!$D$2:$D$3001,$M2965)="","",INDEX('Per Invoice'!$D$2:$D$3001,$M2965)))</f>
        <v/>
      </c>
      <c r="E2965">
        <f>IF($M2965="","",IF(INDEX('Per Invoice'!$E$2:$E$3001,$M2965)="","",INDEX('Per Invoice'!$E$2:$E$3001,$M2965)))</f>
        <v/>
      </c>
      <c r="F2965">
        <f>IF($M2965="","",IF(INDEX('Per Invoice'!$F$2:$F$3001,$M2965)="","",INDEX('Per Invoice'!$F$2:$F$3001,$M2965)))</f>
        <v/>
      </c>
      <c r="G2965" s="5">
        <f>IF($M2965="","",IF(INDEX('Per Invoice'!$G$2:$G$3001,$M2965)="","",INDEX('Per Invoice'!$G$2:$G$3001,$M2965)))</f>
        <v/>
      </c>
      <c r="H2965" s="5">
        <f>IF($M2965="","",IF(INDEX('Per Invoice'!$H$2:$H$3001,$M2965)="","",INDEX('Per Invoice'!$H$2:$H$3001,$M2965)))</f>
        <v/>
      </c>
      <c r="I2965" s="5">
        <f>IF($M2965="","",IF(INDEX('Per Invoice'!$I$2:$I$3001,$M2965)="","",INDEX('Per Invoice'!$I$2:$I$3001,$M2965)))</f>
        <v/>
      </c>
      <c r="J2965" s="5">
        <f>IF($M2965="","",IF(INDEX('Per Invoice'!$J$2:$J$3001,$M2965)="","",INDEX('Per Invoice'!$J$2:$J$3001,$M2965)))</f>
        <v/>
      </c>
      <c r="K2965" s="5">
        <f>IF($M2965="","",IF(INDEX('Per Invoice'!$K$2:$K$3001,$M2965)="","",INDEX('Per Invoice'!$K$2:$K$3001,$M2965)))</f>
        <v/>
      </c>
      <c r="L2965">
        <f>IF($M2965="","",IF(INDEX('Per Invoice'!$L$2:$L$3001,$M2965)="","",INDEX('Per Invoice'!$L$2:$L$3001,$M2965)))</f>
        <v/>
      </c>
      <c r="M2965">
        <f>IF(ROWS($M$2:$M2965)&lt;=COUNT('Per Invoice'!$N$2:$N$3001),MATCH(ROWS($M$2:$M2965),'Per Invoice'!$N$2:$N$3001,0),"")</f>
        <v/>
      </c>
    </row>
    <row r="2966">
      <c r="A2966">
        <f>IF($M2966="","",IF(INDEX('Per Invoice'!$A$2:$A$3001,$M2966)="","",INDEX('Per Invoice'!$A$2:$A$3001,$M2966)))</f>
        <v/>
      </c>
      <c r="B2966">
        <f>IF($M2966="","",IF(INDEX('Per Invoice'!$B$2:$B$3001,$M2966)="","",INDEX('Per Invoice'!$B$2:$B$3001,$M2966)))</f>
        <v/>
      </c>
      <c r="C2966">
        <f>IF($M2966="","",IF(INDEX('Per Invoice'!$C$2:$C$3001,$M2966)="","",INDEX('Per Invoice'!$C$2:$C$3001,$M2966)))</f>
        <v/>
      </c>
      <c r="D2966">
        <f>IF($M2966="","",IF(INDEX('Per Invoice'!$D$2:$D$3001,$M2966)="","",INDEX('Per Invoice'!$D$2:$D$3001,$M2966)))</f>
        <v/>
      </c>
      <c r="E2966">
        <f>IF($M2966="","",IF(INDEX('Per Invoice'!$E$2:$E$3001,$M2966)="","",INDEX('Per Invoice'!$E$2:$E$3001,$M2966)))</f>
        <v/>
      </c>
      <c r="F2966">
        <f>IF($M2966="","",IF(INDEX('Per Invoice'!$F$2:$F$3001,$M2966)="","",INDEX('Per Invoice'!$F$2:$F$3001,$M2966)))</f>
        <v/>
      </c>
      <c r="G2966" s="5">
        <f>IF($M2966="","",IF(INDEX('Per Invoice'!$G$2:$G$3001,$M2966)="","",INDEX('Per Invoice'!$G$2:$G$3001,$M2966)))</f>
        <v/>
      </c>
      <c r="H2966" s="5">
        <f>IF($M2966="","",IF(INDEX('Per Invoice'!$H$2:$H$3001,$M2966)="","",INDEX('Per Invoice'!$H$2:$H$3001,$M2966)))</f>
        <v/>
      </c>
      <c r="I2966" s="5">
        <f>IF($M2966="","",IF(INDEX('Per Invoice'!$I$2:$I$3001,$M2966)="","",INDEX('Per Invoice'!$I$2:$I$3001,$M2966)))</f>
        <v/>
      </c>
      <c r="J2966" s="5">
        <f>IF($M2966="","",IF(INDEX('Per Invoice'!$J$2:$J$3001,$M2966)="","",INDEX('Per Invoice'!$J$2:$J$3001,$M2966)))</f>
        <v/>
      </c>
      <c r="K2966" s="5">
        <f>IF($M2966="","",IF(INDEX('Per Invoice'!$K$2:$K$3001,$M2966)="","",INDEX('Per Invoice'!$K$2:$K$3001,$M2966)))</f>
        <v/>
      </c>
      <c r="L2966">
        <f>IF($M2966="","",IF(INDEX('Per Invoice'!$L$2:$L$3001,$M2966)="","",INDEX('Per Invoice'!$L$2:$L$3001,$M2966)))</f>
        <v/>
      </c>
      <c r="M2966">
        <f>IF(ROWS($M$2:$M2966)&lt;=COUNT('Per Invoice'!$N$2:$N$3001),MATCH(ROWS($M$2:$M2966),'Per Invoice'!$N$2:$N$3001,0),"")</f>
        <v/>
      </c>
    </row>
    <row r="2967">
      <c r="A2967">
        <f>IF($M2967="","",IF(INDEX('Per Invoice'!$A$2:$A$3001,$M2967)="","",INDEX('Per Invoice'!$A$2:$A$3001,$M2967)))</f>
        <v/>
      </c>
      <c r="B2967">
        <f>IF($M2967="","",IF(INDEX('Per Invoice'!$B$2:$B$3001,$M2967)="","",INDEX('Per Invoice'!$B$2:$B$3001,$M2967)))</f>
        <v/>
      </c>
      <c r="C2967">
        <f>IF($M2967="","",IF(INDEX('Per Invoice'!$C$2:$C$3001,$M2967)="","",INDEX('Per Invoice'!$C$2:$C$3001,$M2967)))</f>
        <v/>
      </c>
      <c r="D2967">
        <f>IF($M2967="","",IF(INDEX('Per Invoice'!$D$2:$D$3001,$M2967)="","",INDEX('Per Invoice'!$D$2:$D$3001,$M2967)))</f>
        <v/>
      </c>
      <c r="E2967">
        <f>IF($M2967="","",IF(INDEX('Per Invoice'!$E$2:$E$3001,$M2967)="","",INDEX('Per Invoice'!$E$2:$E$3001,$M2967)))</f>
        <v/>
      </c>
      <c r="F2967">
        <f>IF($M2967="","",IF(INDEX('Per Invoice'!$F$2:$F$3001,$M2967)="","",INDEX('Per Invoice'!$F$2:$F$3001,$M2967)))</f>
        <v/>
      </c>
      <c r="G2967" s="5">
        <f>IF($M2967="","",IF(INDEX('Per Invoice'!$G$2:$G$3001,$M2967)="","",INDEX('Per Invoice'!$G$2:$G$3001,$M2967)))</f>
        <v/>
      </c>
      <c r="H2967" s="5">
        <f>IF($M2967="","",IF(INDEX('Per Invoice'!$H$2:$H$3001,$M2967)="","",INDEX('Per Invoice'!$H$2:$H$3001,$M2967)))</f>
        <v/>
      </c>
      <c r="I2967" s="5">
        <f>IF($M2967="","",IF(INDEX('Per Invoice'!$I$2:$I$3001,$M2967)="","",INDEX('Per Invoice'!$I$2:$I$3001,$M2967)))</f>
        <v/>
      </c>
      <c r="J2967" s="5">
        <f>IF($M2967="","",IF(INDEX('Per Invoice'!$J$2:$J$3001,$M2967)="","",INDEX('Per Invoice'!$J$2:$J$3001,$M2967)))</f>
        <v/>
      </c>
      <c r="K2967" s="5">
        <f>IF($M2967="","",IF(INDEX('Per Invoice'!$K$2:$K$3001,$M2967)="","",INDEX('Per Invoice'!$K$2:$K$3001,$M2967)))</f>
        <v/>
      </c>
      <c r="L2967">
        <f>IF($M2967="","",IF(INDEX('Per Invoice'!$L$2:$L$3001,$M2967)="","",INDEX('Per Invoice'!$L$2:$L$3001,$M2967)))</f>
        <v/>
      </c>
      <c r="M2967">
        <f>IF(ROWS($M$2:$M2967)&lt;=COUNT('Per Invoice'!$N$2:$N$3001),MATCH(ROWS($M$2:$M2967),'Per Invoice'!$N$2:$N$3001,0),"")</f>
        <v/>
      </c>
    </row>
    <row r="2968">
      <c r="A2968">
        <f>IF($M2968="","",IF(INDEX('Per Invoice'!$A$2:$A$3001,$M2968)="","",INDEX('Per Invoice'!$A$2:$A$3001,$M2968)))</f>
        <v/>
      </c>
      <c r="B2968">
        <f>IF($M2968="","",IF(INDEX('Per Invoice'!$B$2:$B$3001,$M2968)="","",INDEX('Per Invoice'!$B$2:$B$3001,$M2968)))</f>
        <v/>
      </c>
      <c r="C2968">
        <f>IF($M2968="","",IF(INDEX('Per Invoice'!$C$2:$C$3001,$M2968)="","",INDEX('Per Invoice'!$C$2:$C$3001,$M2968)))</f>
        <v/>
      </c>
      <c r="D2968">
        <f>IF($M2968="","",IF(INDEX('Per Invoice'!$D$2:$D$3001,$M2968)="","",INDEX('Per Invoice'!$D$2:$D$3001,$M2968)))</f>
        <v/>
      </c>
      <c r="E2968">
        <f>IF($M2968="","",IF(INDEX('Per Invoice'!$E$2:$E$3001,$M2968)="","",INDEX('Per Invoice'!$E$2:$E$3001,$M2968)))</f>
        <v/>
      </c>
      <c r="F2968">
        <f>IF($M2968="","",IF(INDEX('Per Invoice'!$F$2:$F$3001,$M2968)="","",INDEX('Per Invoice'!$F$2:$F$3001,$M2968)))</f>
        <v/>
      </c>
      <c r="G2968" s="5">
        <f>IF($M2968="","",IF(INDEX('Per Invoice'!$G$2:$G$3001,$M2968)="","",INDEX('Per Invoice'!$G$2:$G$3001,$M2968)))</f>
        <v/>
      </c>
      <c r="H2968" s="5">
        <f>IF($M2968="","",IF(INDEX('Per Invoice'!$H$2:$H$3001,$M2968)="","",INDEX('Per Invoice'!$H$2:$H$3001,$M2968)))</f>
        <v/>
      </c>
      <c r="I2968" s="5">
        <f>IF($M2968="","",IF(INDEX('Per Invoice'!$I$2:$I$3001,$M2968)="","",INDEX('Per Invoice'!$I$2:$I$3001,$M2968)))</f>
        <v/>
      </c>
      <c r="J2968" s="5">
        <f>IF($M2968="","",IF(INDEX('Per Invoice'!$J$2:$J$3001,$M2968)="","",INDEX('Per Invoice'!$J$2:$J$3001,$M2968)))</f>
        <v/>
      </c>
      <c r="K2968" s="5">
        <f>IF($M2968="","",IF(INDEX('Per Invoice'!$K$2:$K$3001,$M2968)="","",INDEX('Per Invoice'!$K$2:$K$3001,$M2968)))</f>
        <v/>
      </c>
      <c r="L2968">
        <f>IF($M2968="","",IF(INDEX('Per Invoice'!$L$2:$L$3001,$M2968)="","",INDEX('Per Invoice'!$L$2:$L$3001,$M2968)))</f>
        <v/>
      </c>
      <c r="M2968">
        <f>IF(ROWS($M$2:$M2968)&lt;=COUNT('Per Invoice'!$N$2:$N$3001),MATCH(ROWS($M$2:$M2968),'Per Invoice'!$N$2:$N$3001,0),"")</f>
        <v/>
      </c>
    </row>
    <row r="2969">
      <c r="A2969">
        <f>IF($M2969="","",IF(INDEX('Per Invoice'!$A$2:$A$3001,$M2969)="","",INDEX('Per Invoice'!$A$2:$A$3001,$M2969)))</f>
        <v/>
      </c>
      <c r="B2969">
        <f>IF($M2969="","",IF(INDEX('Per Invoice'!$B$2:$B$3001,$M2969)="","",INDEX('Per Invoice'!$B$2:$B$3001,$M2969)))</f>
        <v/>
      </c>
      <c r="C2969">
        <f>IF($M2969="","",IF(INDEX('Per Invoice'!$C$2:$C$3001,$M2969)="","",INDEX('Per Invoice'!$C$2:$C$3001,$M2969)))</f>
        <v/>
      </c>
      <c r="D2969">
        <f>IF($M2969="","",IF(INDEX('Per Invoice'!$D$2:$D$3001,$M2969)="","",INDEX('Per Invoice'!$D$2:$D$3001,$M2969)))</f>
        <v/>
      </c>
      <c r="E2969">
        <f>IF($M2969="","",IF(INDEX('Per Invoice'!$E$2:$E$3001,$M2969)="","",INDEX('Per Invoice'!$E$2:$E$3001,$M2969)))</f>
        <v/>
      </c>
      <c r="F2969">
        <f>IF($M2969="","",IF(INDEX('Per Invoice'!$F$2:$F$3001,$M2969)="","",INDEX('Per Invoice'!$F$2:$F$3001,$M2969)))</f>
        <v/>
      </c>
      <c r="G2969" s="5">
        <f>IF($M2969="","",IF(INDEX('Per Invoice'!$G$2:$G$3001,$M2969)="","",INDEX('Per Invoice'!$G$2:$G$3001,$M2969)))</f>
        <v/>
      </c>
      <c r="H2969" s="5">
        <f>IF($M2969="","",IF(INDEX('Per Invoice'!$H$2:$H$3001,$M2969)="","",INDEX('Per Invoice'!$H$2:$H$3001,$M2969)))</f>
        <v/>
      </c>
      <c r="I2969" s="5">
        <f>IF($M2969="","",IF(INDEX('Per Invoice'!$I$2:$I$3001,$M2969)="","",INDEX('Per Invoice'!$I$2:$I$3001,$M2969)))</f>
        <v/>
      </c>
      <c r="J2969" s="5">
        <f>IF($M2969="","",IF(INDEX('Per Invoice'!$J$2:$J$3001,$M2969)="","",INDEX('Per Invoice'!$J$2:$J$3001,$M2969)))</f>
        <v/>
      </c>
      <c r="K2969" s="5">
        <f>IF($M2969="","",IF(INDEX('Per Invoice'!$K$2:$K$3001,$M2969)="","",INDEX('Per Invoice'!$K$2:$K$3001,$M2969)))</f>
        <v/>
      </c>
      <c r="L2969">
        <f>IF($M2969="","",IF(INDEX('Per Invoice'!$L$2:$L$3001,$M2969)="","",INDEX('Per Invoice'!$L$2:$L$3001,$M2969)))</f>
        <v/>
      </c>
      <c r="M2969">
        <f>IF(ROWS($M$2:$M2969)&lt;=COUNT('Per Invoice'!$N$2:$N$3001),MATCH(ROWS($M$2:$M2969),'Per Invoice'!$N$2:$N$3001,0),"")</f>
        <v/>
      </c>
    </row>
    <row r="2970">
      <c r="A2970">
        <f>IF($M2970="","",IF(INDEX('Per Invoice'!$A$2:$A$3001,$M2970)="","",INDEX('Per Invoice'!$A$2:$A$3001,$M2970)))</f>
        <v/>
      </c>
      <c r="B2970">
        <f>IF($M2970="","",IF(INDEX('Per Invoice'!$B$2:$B$3001,$M2970)="","",INDEX('Per Invoice'!$B$2:$B$3001,$M2970)))</f>
        <v/>
      </c>
      <c r="C2970">
        <f>IF($M2970="","",IF(INDEX('Per Invoice'!$C$2:$C$3001,$M2970)="","",INDEX('Per Invoice'!$C$2:$C$3001,$M2970)))</f>
        <v/>
      </c>
      <c r="D2970">
        <f>IF($M2970="","",IF(INDEX('Per Invoice'!$D$2:$D$3001,$M2970)="","",INDEX('Per Invoice'!$D$2:$D$3001,$M2970)))</f>
        <v/>
      </c>
      <c r="E2970">
        <f>IF($M2970="","",IF(INDEX('Per Invoice'!$E$2:$E$3001,$M2970)="","",INDEX('Per Invoice'!$E$2:$E$3001,$M2970)))</f>
        <v/>
      </c>
      <c r="F2970">
        <f>IF($M2970="","",IF(INDEX('Per Invoice'!$F$2:$F$3001,$M2970)="","",INDEX('Per Invoice'!$F$2:$F$3001,$M2970)))</f>
        <v/>
      </c>
      <c r="G2970" s="5">
        <f>IF($M2970="","",IF(INDEX('Per Invoice'!$G$2:$G$3001,$M2970)="","",INDEX('Per Invoice'!$G$2:$G$3001,$M2970)))</f>
        <v/>
      </c>
      <c r="H2970" s="5">
        <f>IF($M2970="","",IF(INDEX('Per Invoice'!$H$2:$H$3001,$M2970)="","",INDEX('Per Invoice'!$H$2:$H$3001,$M2970)))</f>
        <v/>
      </c>
      <c r="I2970" s="5">
        <f>IF($M2970="","",IF(INDEX('Per Invoice'!$I$2:$I$3001,$M2970)="","",INDEX('Per Invoice'!$I$2:$I$3001,$M2970)))</f>
        <v/>
      </c>
      <c r="J2970" s="5">
        <f>IF($M2970="","",IF(INDEX('Per Invoice'!$J$2:$J$3001,$M2970)="","",INDEX('Per Invoice'!$J$2:$J$3001,$M2970)))</f>
        <v/>
      </c>
      <c r="K2970" s="5">
        <f>IF($M2970="","",IF(INDEX('Per Invoice'!$K$2:$K$3001,$M2970)="","",INDEX('Per Invoice'!$K$2:$K$3001,$M2970)))</f>
        <v/>
      </c>
      <c r="L2970">
        <f>IF($M2970="","",IF(INDEX('Per Invoice'!$L$2:$L$3001,$M2970)="","",INDEX('Per Invoice'!$L$2:$L$3001,$M2970)))</f>
        <v/>
      </c>
      <c r="M2970">
        <f>IF(ROWS($M$2:$M2970)&lt;=COUNT('Per Invoice'!$N$2:$N$3001),MATCH(ROWS($M$2:$M2970),'Per Invoice'!$N$2:$N$3001,0),"")</f>
        <v/>
      </c>
    </row>
    <row r="2971">
      <c r="A2971">
        <f>IF($M2971="","",IF(INDEX('Per Invoice'!$A$2:$A$3001,$M2971)="","",INDEX('Per Invoice'!$A$2:$A$3001,$M2971)))</f>
        <v/>
      </c>
      <c r="B2971">
        <f>IF($M2971="","",IF(INDEX('Per Invoice'!$B$2:$B$3001,$M2971)="","",INDEX('Per Invoice'!$B$2:$B$3001,$M2971)))</f>
        <v/>
      </c>
      <c r="C2971">
        <f>IF($M2971="","",IF(INDEX('Per Invoice'!$C$2:$C$3001,$M2971)="","",INDEX('Per Invoice'!$C$2:$C$3001,$M2971)))</f>
        <v/>
      </c>
      <c r="D2971">
        <f>IF($M2971="","",IF(INDEX('Per Invoice'!$D$2:$D$3001,$M2971)="","",INDEX('Per Invoice'!$D$2:$D$3001,$M2971)))</f>
        <v/>
      </c>
      <c r="E2971">
        <f>IF($M2971="","",IF(INDEX('Per Invoice'!$E$2:$E$3001,$M2971)="","",INDEX('Per Invoice'!$E$2:$E$3001,$M2971)))</f>
        <v/>
      </c>
      <c r="F2971">
        <f>IF($M2971="","",IF(INDEX('Per Invoice'!$F$2:$F$3001,$M2971)="","",INDEX('Per Invoice'!$F$2:$F$3001,$M2971)))</f>
        <v/>
      </c>
      <c r="G2971" s="5">
        <f>IF($M2971="","",IF(INDEX('Per Invoice'!$G$2:$G$3001,$M2971)="","",INDEX('Per Invoice'!$G$2:$G$3001,$M2971)))</f>
        <v/>
      </c>
      <c r="H2971" s="5">
        <f>IF($M2971="","",IF(INDEX('Per Invoice'!$H$2:$H$3001,$M2971)="","",INDEX('Per Invoice'!$H$2:$H$3001,$M2971)))</f>
        <v/>
      </c>
      <c r="I2971" s="5">
        <f>IF($M2971="","",IF(INDEX('Per Invoice'!$I$2:$I$3001,$M2971)="","",INDEX('Per Invoice'!$I$2:$I$3001,$M2971)))</f>
        <v/>
      </c>
      <c r="J2971" s="5">
        <f>IF($M2971="","",IF(INDEX('Per Invoice'!$J$2:$J$3001,$M2971)="","",INDEX('Per Invoice'!$J$2:$J$3001,$M2971)))</f>
        <v/>
      </c>
      <c r="K2971" s="5">
        <f>IF($M2971="","",IF(INDEX('Per Invoice'!$K$2:$K$3001,$M2971)="","",INDEX('Per Invoice'!$K$2:$K$3001,$M2971)))</f>
        <v/>
      </c>
      <c r="L2971">
        <f>IF($M2971="","",IF(INDEX('Per Invoice'!$L$2:$L$3001,$M2971)="","",INDEX('Per Invoice'!$L$2:$L$3001,$M2971)))</f>
        <v/>
      </c>
      <c r="M2971">
        <f>IF(ROWS($M$2:$M2971)&lt;=COUNT('Per Invoice'!$N$2:$N$3001),MATCH(ROWS($M$2:$M2971),'Per Invoice'!$N$2:$N$3001,0),"")</f>
        <v/>
      </c>
    </row>
    <row r="2972">
      <c r="A2972">
        <f>IF($M2972="","",IF(INDEX('Per Invoice'!$A$2:$A$3001,$M2972)="","",INDEX('Per Invoice'!$A$2:$A$3001,$M2972)))</f>
        <v/>
      </c>
      <c r="B2972">
        <f>IF($M2972="","",IF(INDEX('Per Invoice'!$B$2:$B$3001,$M2972)="","",INDEX('Per Invoice'!$B$2:$B$3001,$M2972)))</f>
        <v/>
      </c>
      <c r="C2972">
        <f>IF($M2972="","",IF(INDEX('Per Invoice'!$C$2:$C$3001,$M2972)="","",INDEX('Per Invoice'!$C$2:$C$3001,$M2972)))</f>
        <v/>
      </c>
      <c r="D2972">
        <f>IF($M2972="","",IF(INDEX('Per Invoice'!$D$2:$D$3001,$M2972)="","",INDEX('Per Invoice'!$D$2:$D$3001,$M2972)))</f>
        <v/>
      </c>
      <c r="E2972">
        <f>IF($M2972="","",IF(INDEX('Per Invoice'!$E$2:$E$3001,$M2972)="","",INDEX('Per Invoice'!$E$2:$E$3001,$M2972)))</f>
        <v/>
      </c>
      <c r="F2972">
        <f>IF($M2972="","",IF(INDEX('Per Invoice'!$F$2:$F$3001,$M2972)="","",INDEX('Per Invoice'!$F$2:$F$3001,$M2972)))</f>
        <v/>
      </c>
      <c r="G2972" s="5">
        <f>IF($M2972="","",IF(INDEX('Per Invoice'!$G$2:$G$3001,$M2972)="","",INDEX('Per Invoice'!$G$2:$G$3001,$M2972)))</f>
        <v/>
      </c>
      <c r="H2972" s="5">
        <f>IF($M2972="","",IF(INDEX('Per Invoice'!$H$2:$H$3001,$M2972)="","",INDEX('Per Invoice'!$H$2:$H$3001,$M2972)))</f>
        <v/>
      </c>
      <c r="I2972" s="5">
        <f>IF($M2972="","",IF(INDEX('Per Invoice'!$I$2:$I$3001,$M2972)="","",INDEX('Per Invoice'!$I$2:$I$3001,$M2972)))</f>
        <v/>
      </c>
      <c r="J2972" s="5">
        <f>IF($M2972="","",IF(INDEX('Per Invoice'!$J$2:$J$3001,$M2972)="","",INDEX('Per Invoice'!$J$2:$J$3001,$M2972)))</f>
        <v/>
      </c>
      <c r="K2972" s="5">
        <f>IF($M2972="","",IF(INDEX('Per Invoice'!$K$2:$K$3001,$M2972)="","",INDEX('Per Invoice'!$K$2:$K$3001,$M2972)))</f>
        <v/>
      </c>
      <c r="L2972">
        <f>IF($M2972="","",IF(INDEX('Per Invoice'!$L$2:$L$3001,$M2972)="","",INDEX('Per Invoice'!$L$2:$L$3001,$M2972)))</f>
        <v/>
      </c>
      <c r="M2972">
        <f>IF(ROWS($M$2:$M2972)&lt;=COUNT('Per Invoice'!$N$2:$N$3001),MATCH(ROWS($M$2:$M2972),'Per Invoice'!$N$2:$N$3001,0),"")</f>
        <v/>
      </c>
    </row>
    <row r="2973">
      <c r="A2973">
        <f>IF($M2973="","",IF(INDEX('Per Invoice'!$A$2:$A$3001,$M2973)="","",INDEX('Per Invoice'!$A$2:$A$3001,$M2973)))</f>
        <v/>
      </c>
      <c r="B2973">
        <f>IF($M2973="","",IF(INDEX('Per Invoice'!$B$2:$B$3001,$M2973)="","",INDEX('Per Invoice'!$B$2:$B$3001,$M2973)))</f>
        <v/>
      </c>
      <c r="C2973">
        <f>IF($M2973="","",IF(INDEX('Per Invoice'!$C$2:$C$3001,$M2973)="","",INDEX('Per Invoice'!$C$2:$C$3001,$M2973)))</f>
        <v/>
      </c>
      <c r="D2973">
        <f>IF($M2973="","",IF(INDEX('Per Invoice'!$D$2:$D$3001,$M2973)="","",INDEX('Per Invoice'!$D$2:$D$3001,$M2973)))</f>
        <v/>
      </c>
      <c r="E2973">
        <f>IF($M2973="","",IF(INDEX('Per Invoice'!$E$2:$E$3001,$M2973)="","",INDEX('Per Invoice'!$E$2:$E$3001,$M2973)))</f>
        <v/>
      </c>
      <c r="F2973">
        <f>IF($M2973="","",IF(INDEX('Per Invoice'!$F$2:$F$3001,$M2973)="","",INDEX('Per Invoice'!$F$2:$F$3001,$M2973)))</f>
        <v/>
      </c>
      <c r="G2973" s="5">
        <f>IF($M2973="","",IF(INDEX('Per Invoice'!$G$2:$G$3001,$M2973)="","",INDEX('Per Invoice'!$G$2:$G$3001,$M2973)))</f>
        <v/>
      </c>
      <c r="H2973" s="5">
        <f>IF($M2973="","",IF(INDEX('Per Invoice'!$H$2:$H$3001,$M2973)="","",INDEX('Per Invoice'!$H$2:$H$3001,$M2973)))</f>
        <v/>
      </c>
      <c r="I2973" s="5">
        <f>IF($M2973="","",IF(INDEX('Per Invoice'!$I$2:$I$3001,$M2973)="","",INDEX('Per Invoice'!$I$2:$I$3001,$M2973)))</f>
        <v/>
      </c>
      <c r="J2973" s="5">
        <f>IF($M2973="","",IF(INDEX('Per Invoice'!$J$2:$J$3001,$M2973)="","",INDEX('Per Invoice'!$J$2:$J$3001,$M2973)))</f>
        <v/>
      </c>
      <c r="K2973" s="5">
        <f>IF($M2973="","",IF(INDEX('Per Invoice'!$K$2:$K$3001,$M2973)="","",INDEX('Per Invoice'!$K$2:$K$3001,$M2973)))</f>
        <v/>
      </c>
      <c r="L2973">
        <f>IF($M2973="","",IF(INDEX('Per Invoice'!$L$2:$L$3001,$M2973)="","",INDEX('Per Invoice'!$L$2:$L$3001,$M2973)))</f>
        <v/>
      </c>
      <c r="M2973">
        <f>IF(ROWS($M$2:$M2973)&lt;=COUNT('Per Invoice'!$N$2:$N$3001),MATCH(ROWS($M$2:$M2973),'Per Invoice'!$N$2:$N$3001,0),"")</f>
        <v/>
      </c>
    </row>
    <row r="2974">
      <c r="A2974">
        <f>IF($M2974="","",IF(INDEX('Per Invoice'!$A$2:$A$3001,$M2974)="","",INDEX('Per Invoice'!$A$2:$A$3001,$M2974)))</f>
        <v/>
      </c>
      <c r="B2974">
        <f>IF($M2974="","",IF(INDEX('Per Invoice'!$B$2:$B$3001,$M2974)="","",INDEX('Per Invoice'!$B$2:$B$3001,$M2974)))</f>
        <v/>
      </c>
      <c r="C2974">
        <f>IF($M2974="","",IF(INDEX('Per Invoice'!$C$2:$C$3001,$M2974)="","",INDEX('Per Invoice'!$C$2:$C$3001,$M2974)))</f>
        <v/>
      </c>
      <c r="D2974">
        <f>IF($M2974="","",IF(INDEX('Per Invoice'!$D$2:$D$3001,$M2974)="","",INDEX('Per Invoice'!$D$2:$D$3001,$M2974)))</f>
        <v/>
      </c>
      <c r="E2974">
        <f>IF($M2974="","",IF(INDEX('Per Invoice'!$E$2:$E$3001,$M2974)="","",INDEX('Per Invoice'!$E$2:$E$3001,$M2974)))</f>
        <v/>
      </c>
      <c r="F2974">
        <f>IF($M2974="","",IF(INDEX('Per Invoice'!$F$2:$F$3001,$M2974)="","",INDEX('Per Invoice'!$F$2:$F$3001,$M2974)))</f>
        <v/>
      </c>
      <c r="G2974" s="5">
        <f>IF($M2974="","",IF(INDEX('Per Invoice'!$G$2:$G$3001,$M2974)="","",INDEX('Per Invoice'!$G$2:$G$3001,$M2974)))</f>
        <v/>
      </c>
      <c r="H2974" s="5">
        <f>IF($M2974="","",IF(INDEX('Per Invoice'!$H$2:$H$3001,$M2974)="","",INDEX('Per Invoice'!$H$2:$H$3001,$M2974)))</f>
        <v/>
      </c>
      <c r="I2974" s="5">
        <f>IF($M2974="","",IF(INDEX('Per Invoice'!$I$2:$I$3001,$M2974)="","",INDEX('Per Invoice'!$I$2:$I$3001,$M2974)))</f>
        <v/>
      </c>
      <c r="J2974" s="5">
        <f>IF($M2974="","",IF(INDEX('Per Invoice'!$J$2:$J$3001,$M2974)="","",INDEX('Per Invoice'!$J$2:$J$3001,$M2974)))</f>
        <v/>
      </c>
      <c r="K2974" s="5">
        <f>IF($M2974="","",IF(INDEX('Per Invoice'!$K$2:$K$3001,$M2974)="","",INDEX('Per Invoice'!$K$2:$K$3001,$M2974)))</f>
        <v/>
      </c>
      <c r="L2974">
        <f>IF($M2974="","",IF(INDEX('Per Invoice'!$L$2:$L$3001,$M2974)="","",INDEX('Per Invoice'!$L$2:$L$3001,$M2974)))</f>
        <v/>
      </c>
      <c r="M2974">
        <f>IF(ROWS($M$2:$M2974)&lt;=COUNT('Per Invoice'!$N$2:$N$3001),MATCH(ROWS($M$2:$M2974),'Per Invoice'!$N$2:$N$3001,0),"")</f>
        <v/>
      </c>
    </row>
    <row r="2975">
      <c r="A2975">
        <f>IF($M2975="","",IF(INDEX('Per Invoice'!$A$2:$A$3001,$M2975)="","",INDEX('Per Invoice'!$A$2:$A$3001,$M2975)))</f>
        <v/>
      </c>
      <c r="B2975">
        <f>IF($M2975="","",IF(INDEX('Per Invoice'!$B$2:$B$3001,$M2975)="","",INDEX('Per Invoice'!$B$2:$B$3001,$M2975)))</f>
        <v/>
      </c>
      <c r="C2975">
        <f>IF($M2975="","",IF(INDEX('Per Invoice'!$C$2:$C$3001,$M2975)="","",INDEX('Per Invoice'!$C$2:$C$3001,$M2975)))</f>
        <v/>
      </c>
      <c r="D2975">
        <f>IF($M2975="","",IF(INDEX('Per Invoice'!$D$2:$D$3001,$M2975)="","",INDEX('Per Invoice'!$D$2:$D$3001,$M2975)))</f>
        <v/>
      </c>
      <c r="E2975">
        <f>IF($M2975="","",IF(INDEX('Per Invoice'!$E$2:$E$3001,$M2975)="","",INDEX('Per Invoice'!$E$2:$E$3001,$M2975)))</f>
        <v/>
      </c>
      <c r="F2975">
        <f>IF($M2975="","",IF(INDEX('Per Invoice'!$F$2:$F$3001,$M2975)="","",INDEX('Per Invoice'!$F$2:$F$3001,$M2975)))</f>
        <v/>
      </c>
      <c r="G2975" s="5">
        <f>IF($M2975="","",IF(INDEX('Per Invoice'!$G$2:$G$3001,$M2975)="","",INDEX('Per Invoice'!$G$2:$G$3001,$M2975)))</f>
        <v/>
      </c>
      <c r="H2975" s="5">
        <f>IF($M2975="","",IF(INDEX('Per Invoice'!$H$2:$H$3001,$M2975)="","",INDEX('Per Invoice'!$H$2:$H$3001,$M2975)))</f>
        <v/>
      </c>
      <c r="I2975" s="5">
        <f>IF($M2975="","",IF(INDEX('Per Invoice'!$I$2:$I$3001,$M2975)="","",INDEX('Per Invoice'!$I$2:$I$3001,$M2975)))</f>
        <v/>
      </c>
      <c r="J2975" s="5">
        <f>IF($M2975="","",IF(INDEX('Per Invoice'!$J$2:$J$3001,$M2975)="","",INDEX('Per Invoice'!$J$2:$J$3001,$M2975)))</f>
        <v/>
      </c>
      <c r="K2975" s="5">
        <f>IF($M2975="","",IF(INDEX('Per Invoice'!$K$2:$K$3001,$M2975)="","",INDEX('Per Invoice'!$K$2:$K$3001,$M2975)))</f>
        <v/>
      </c>
      <c r="L2975">
        <f>IF($M2975="","",IF(INDEX('Per Invoice'!$L$2:$L$3001,$M2975)="","",INDEX('Per Invoice'!$L$2:$L$3001,$M2975)))</f>
        <v/>
      </c>
      <c r="M2975">
        <f>IF(ROWS($M$2:$M2975)&lt;=COUNT('Per Invoice'!$N$2:$N$3001),MATCH(ROWS($M$2:$M2975),'Per Invoice'!$N$2:$N$3001,0),"")</f>
        <v/>
      </c>
    </row>
    <row r="2976">
      <c r="A2976">
        <f>IF($M2976="","",IF(INDEX('Per Invoice'!$A$2:$A$3001,$M2976)="","",INDEX('Per Invoice'!$A$2:$A$3001,$M2976)))</f>
        <v/>
      </c>
      <c r="B2976">
        <f>IF($M2976="","",IF(INDEX('Per Invoice'!$B$2:$B$3001,$M2976)="","",INDEX('Per Invoice'!$B$2:$B$3001,$M2976)))</f>
        <v/>
      </c>
      <c r="C2976">
        <f>IF($M2976="","",IF(INDEX('Per Invoice'!$C$2:$C$3001,$M2976)="","",INDEX('Per Invoice'!$C$2:$C$3001,$M2976)))</f>
        <v/>
      </c>
      <c r="D2976">
        <f>IF($M2976="","",IF(INDEX('Per Invoice'!$D$2:$D$3001,$M2976)="","",INDEX('Per Invoice'!$D$2:$D$3001,$M2976)))</f>
        <v/>
      </c>
      <c r="E2976">
        <f>IF($M2976="","",IF(INDEX('Per Invoice'!$E$2:$E$3001,$M2976)="","",INDEX('Per Invoice'!$E$2:$E$3001,$M2976)))</f>
        <v/>
      </c>
      <c r="F2976">
        <f>IF($M2976="","",IF(INDEX('Per Invoice'!$F$2:$F$3001,$M2976)="","",INDEX('Per Invoice'!$F$2:$F$3001,$M2976)))</f>
        <v/>
      </c>
      <c r="G2976" s="5">
        <f>IF($M2976="","",IF(INDEX('Per Invoice'!$G$2:$G$3001,$M2976)="","",INDEX('Per Invoice'!$G$2:$G$3001,$M2976)))</f>
        <v/>
      </c>
      <c r="H2976" s="5">
        <f>IF($M2976="","",IF(INDEX('Per Invoice'!$H$2:$H$3001,$M2976)="","",INDEX('Per Invoice'!$H$2:$H$3001,$M2976)))</f>
        <v/>
      </c>
      <c r="I2976" s="5">
        <f>IF($M2976="","",IF(INDEX('Per Invoice'!$I$2:$I$3001,$M2976)="","",INDEX('Per Invoice'!$I$2:$I$3001,$M2976)))</f>
        <v/>
      </c>
      <c r="J2976" s="5">
        <f>IF($M2976="","",IF(INDEX('Per Invoice'!$J$2:$J$3001,$M2976)="","",INDEX('Per Invoice'!$J$2:$J$3001,$M2976)))</f>
        <v/>
      </c>
      <c r="K2976" s="5">
        <f>IF($M2976="","",IF(INDEX('Per Invoice'!$K$2:$K$3001,$M2976)="","",INDEX('Per Invoice'!$K$2:$K$3001,$M2976)))</f>
        <v/>
      </c>
      <c r="L2976">
        <f>IF($M2976="","",IF(INDEX('Per Invoice'!$L$2:$L$3001,$M2976)="","",INDEX('Per Invoice'!$L$2:$L$3001,$M2976)))</f>
        <v/>
      </c>
      <c r="M2976">
        <f>IF(ROWS($M$2:$M2976)&lt;=COUNT('Per Invoice'!$N$2:$N$3001),MATCH(ROWS($M$2:$M2976),'Per Invoice'!$N$2:$N$3001,0),"")</f>
        <v/>
      </c>
    </row>
    <row r="2977">
      <c r="A2977">
        <f>IF($M2977="","",IF(INDEX('Per Invoice'!$A$2:$A$3001,$M2977)="","",INDEX('Per Invoice'!$A$2:$A$3001,$M2977)))</f>
        <v/>
      </c>
      <c r="B2977">
        <f>IF($M2977="","",IF(INDEX('Per Invoice'!$B$2:$B$3001,$M2977)="","",INDEX('Per Invoice'!$B$2:$B$3001,$M2977)))</f>
        <v/>
      </c>
      <c r="C2977">
        <f>IF($M2977="","",IF(INDEX('Per Invoice'!$C$2:$C$3001,$M2977)="","",INDEX('Per Invoice'!$C$2:$C$3001,$M2977)))</f>
        <v/>
      </c>
      <c r="D2977">
        <f>IF($M2977="","",IF(INDEX('Per Invoice'!$D$2:$D$3001,$M2977)="","",INDEX('Per Invoice'!$D$2:$D$3001,$M2977)))</f>
        <v/>
      </c>
      <c r="E2977">
        <f>IF($M2977="","",IF(INDEX('Per Invoice'!$E$2:$E$3001,$M2977)="","",INDEX('Per Invoice'!$E$2:$E$3001,$M2977)))</f>
        <v/>
      </c>
      <c r="F2977">
        <f>IF($M2977="","",IF(INDEX('Per Invoice'!$F$2:$F$3001,$M2977)="","",INDEX('Per Invoice'!$F$2:$F$3001,$M2977)))</f>
        <v/>
      </c>
      <c r="G2977" s="5">
        <f>IF($M2977="","",IF(INDEX('Per Invoice'!$G$2:$G$3001,$M2977)="","",INDEX('Per Invoice'!$G$2:$G$3001,$M2977)))</f>
        <v/>
      </c>
      <c r="H2977" s="5">
        <f>IF($M2977="","",IF(INDEX('Per Invoice'!$H$2:$H$3001,$M2977)="","",INDEX('Per Invoice'!$H$2:$H$3001,$M2977)))</f>
        <v/>
      </c>
      <c r="I2977" s="5">
        <f>IF($M2977="","",IF(INDEX('Per Invoice'!$I$2:$I$3001,$M2977)="","",INDEX('Per Invoice'!$I$2:$I$3001,$M2977)))</f>
        <v/>
      </c>
      <c r="J2977" s="5">
        <f>IF($M2977="","",IF(INDEX('Per Invoice'!$J$2:$J$3001,$M2977)="","",INDEX('Per Invoice'!$J$2:$J$3001,$M2977)))</f>
        <v/>
      </c>
      <c r="K2977" s="5">
        <f>IF($M2977="","",IF(INDEX('Per Invoice'!$K$2:$K$3001,$M2977)="","",INDEX('Per Invoice'!$K$2:$K$3001,$M2977)))</f>
        <v/>
      </c>
      <c r="L2977">
        <f>IF($M2977="","",IF(INDEX('Per Invoice'!$L$2:$L$3001,$M2977)="","",INDEX('Per Invoice'!$L$2:$L$3001,$M2977)))</f>
        <v/>
      </c>
      <c r="M2977">
        <f>IF(ROWS($M$2:$M2977)&lt;=COUNT('Per Invoice'!$N$2:$N$3001),MATCH(ROWS($M$2:$M2977),'Per Invoice'!$N$2:$N$3001,0),"")</f>
        <v/>
      </c>
    </row>
    <row r="2978">
      <c r="A2978">
        <f>IF($M2978="","",IF(INDEX('Per Invoice'!$A$2:$A$3001,$M2978)="","",INDEX('Per Invoice'!$A$2:$A$3001,$M2978)))</f>
        <v/>
      </c>
      <c r="B2978">
        <f>IF($M2978="","",IF(INDEX('Per Invoice'!$B$2:$B$3001,$M2978)="","",INDEX('Per Invoice'!$B$2:$B$3001,$M2978)))</f>
        <v/>
      </c>
      <c r="C2978">
        <f>IF($M2978="","",IF(INDEX('Per Invoice'!$C$2:$C$3001,$M2978)="","",INDEX('Per Invoice'!$C$2:$C$3001,$M2978)))</f>
        <v/>
      </c>
      <c r="D2978">
        <f>IF($M2978="","",IF(INDEX('Per Invoice'!$D$2:$D$3001,$M2978)="","",INDEX('Per Invoice'!$D$2:$D$3001,$M2978)))</f>
        <v/>
      </c>
      <c r="E2978">
        <f>IF($M2978="","",IF(INDEX('Per Invoice'!$E$2:$E$3001,$M2978)="","",INDEX('Per Invoice'!$E$2:$E$3001,$M2978)))</f>
        <v/>
      </c>
      <c r="F2978">
        <f>IF($M2978="","",IF(INDEX('Per Invoice'!$F$2:$F$3001,$M2978)="","",INDEX('Per Invoice'!$F$2:$F$3001,$M2978)))</f>
        <v/>
      </c>
      <c r="G2978" s="5">
        <f>IF($M2978="","",IF(INDEX('Per Invoice'!$G$2:$G$3001,$M2978)="","",INDEX('Per Invoice'!$G$2:$G$3001,$M2978)))</f>
        <v/>
      </c>
      <c r="H2978" s="5">
        <f>IF($M2978="","",IF(INDEX('Per Invoice'!$H$2:$H$3001,$M2978)="","",INDEX('Per Invoice'!$H$2:$H$3001,$M2978)))</f>
        <v/>
      </c>
      <c r="I2978" s="5">
        <f>IF($M2978="","",IF(INDEX('Per Invoice'!$I$2:$I$3001,$M2978)="","",INDEX('Per Invoice'!$I$2:$I$3001,$M2978)))</f>
        <v/>
      </c>
      <c r="J2978" s="5">
        <f>IF($M2978="","",IF(INDEX('Per Invoice'!$J$2:$J$3001,$M2978)="","",INDEX('Per Invoice'!$J$2:$J$3001,$M2978)))</f>
        <v/>
      </c>
      <c r="K2978" s="5">
        <f>IF($M2978="","",IF(INDEX('Per Invoice'!$K$2:$K$3001,$M2978)="","",INDEX('Per Invoice'!$K$2:$K$3001,$M2978)))</f>
        <v/>
      </c>
      <c r="L2978">
        <f>IF($M2978="","",IF(INDEX('Per Invoice'!$L$2:$L$3001,$M2978)="","",INDEX('Per Invoice'!$L$2:$L$3001,$M2978)))</f>
        <v/>
      </c>
      <c r="M2978">
        <f>IF(ROWS($M$2:$M2978)&lt;=COUNT('Per Invoice'!$N$2:$N$3001),MATCH(ROWS($M$2:$M2978),'Per Invoice'!$N$2:$N$3001,0),"")</f>
        <v/>
      </c>
    </row>
    <row r="2979">
      <c r="A2979">
        <f>IF($M2979="","",IF(INDEX('Per Invoice'!$A$2:$A$3001,$M2979)="","",INDEX('Per Invoice'!$A$2:$A$3001,$M2979)))</f>
        <v/>
      </c>
      <c r="B2979">
        <f>IF($M2979="","",IF(INDEX('Per Invoice'!$B$2:$B$3001,$M2979)="","",INDEX('Per Invoice'!$B$2:$B$3001,$M2979)))</f>
        <v/>
      </c>
      <c r="C2979">
        <f>IF($M2979="","",IF(INDEX('Per Invoice'!$C$2:$C$3001,$M2979)="","",INDEX('Per Invoice'!$C$2:$C$3001,$M2979)))</f>
        <v/>
      </c>
      <c r="D2979">
        <f>IF($M2979="","",IF(INDEX('Per Invoice'!$D$2:$D$3001,$M2979)="","",INDEX('Per Invoice'!$D$2:$D$3001,$M2979)))</f>
        <v/>
      </c>
      <c r="E2979">
        <f>IF($M2979="","",IF(INDEX('Per Invoice'!$E$2:$E$3001,$M2979)="","",INDEX('Per Invoice'!$E$2:$E$3001,$M2979)))</f>
        <v/>
      </c>
      <c r="F2979">
        <f>IF($M2979="","",IF(INDEX('Per Invoice'!$F$2:$F$3001,$M2979)="","",INDEX('Per Invoice'!$F$2:$F$3001,$M2979)))</f>
        <v/>
      </c>
      <c r="G2979" s="5">
        <f>IF($M2979="","",IF(INDEX('Per Invoice'!$G$2:$G$3001,$M2979)="","",INDEX('Per Invoice'!$G$2:$G$3001,$M2979)))</f>
        <v/>
      </c>
      <c r="H2979" s="5">
        <f>IF($M2979="","",IF(INDEX('Per Invoice'!$H$2:$H$3001,$M2979)="","",INDEX('Per Invoice'!$H$2:$H$3001,$M2979)))</f>
        <v/>
      </c>
      <c r="I2979" s="5">
        <f>IF($M2979="","",IF(INDEX('Per Invoice'!$I$2:$I$3001,$M2979)="","",INDEX('Per Invoice'!$I$2:$I$3001,$M2979)))</f>
        <v/>
      </c>
      <c r="J2979" s="5">
        <f>IF($M2979="","",IF(INDEX('Per Invoice'!$J$2:$J$3001,$M2979)="","",INDEX('Per Invoice'!$J$2:$J$3001,$M2979)))</f>
        <v/>
      </c>
      <c r="K2979" s="5">
        <f>IF($M2979="","",IF(INDEX('Per Invoice'!$K$2:$K$3001,$M2979)="","",INDEX('Per Invoice'!$K$2:$K$3001,$M2979)))</f>
        <v/>
      </c>
      <c r="L2979">
        <f>IF($M2979="","",IF(INDEX('Per Invoice'!$L$2:$L$3001,$M2979)="","",INDEX('Per Invoice'!$L$2:$L$3001,$M2979)))</f>
        <v/>
      </c>
      <c r="M2979">
        <f>IF(ROWS($M$2:$M2979)&lt;=COUNT('Per Invoice'!$N$2:$N$3001),MATCH(ROWS($M$2:$M2979),'Per Invoice'!$N$2:$N$3001,0),"")</f>
        <v/>
      </c>
    </row>
    <row r="2980">
      <c r="A2980">
        <f>IF($M2980="","",IF(INDEX('Per Invoice'!$A$2:$A$3001,$M2980)="","",INDEX('Per Invoice'!$A$2:$A$3001,$M2980)))</f>
        <v/>
      </c>
      <c r="B2980">
        <f>IF($M2980="","",IF(INDEX('Per Invoice'!$B$2:$B$3001,$M2980)="","",INDEX('Per Invoice'!$B$2:$B$3001,$M2980)))</f>
        <v/>
      </c>
      <c r="C2980">
        <f>IF($M2980="","",IF(INDEX('Per Invoice'!$C$2:$C$3001,$M2980)="","",INDEX('Per Invoice'!$C$2:$C$3001,$M2980)))</f>
        <v/>
      </c>
      <c r="D2980">
        <f>IF($M2980="","",IF(INDEX('Per Invoice'!$D$2:$D$3001,$M2980)="","",INDEX('Per Invoice'!$D$2:$D$3001,$M2980)))</f>
        <v/>
      </c>
      <c r="E2980">
        <f>IF($M2980="","",IF(INDEX('Per Invoice'!$E$2:$E$3001,$M2980)="","",INDEX('Per Invoice'!$E$2:$E$3001,$M2980)))</f>
        <v/>
      </c>
      <c r="F2980">
        <f>IF($M2980="","",IF(INDEX('Per Invoice'!$F$2:$F$3001,$M2980)="","",INDEX('Per Invoice'!$F$2:$F$3001,$M2980)))</f>
        <v/>
      </c>
      <c r="G2980" s="5">
        <f>IF($M2980="","",IF(INDEX('Per Invoice'!$G$2:$G$3001,$M2980)="","",INDEX('Per Invoice'!$G$2:$G$3001,$M2980)))</f>
        <v/>
      </c>
      <c r="H2980" s="5">
        <f>IF($M2980="","",IF(INDEX('Per Invoice'!$H$2:$H$3001,$M2980)="","",INDEX('Per Invoice'!$H$2:$H$3001,$M2980)))</f>
        <v/>
      </c>
      <c r="I2980" s="5">
        <f>IF($M2980="","",IF(INDEX('Per Invoice'!$I$2:$I$3001,$M2980)="","",INDEX('Per Invoice'!$I$2:$I$3001,$M2980)))</f>
        <v/>
      </c>
      <c r="J2980" s="5">
        <f>IF($M2980="","",IF(INDEX('Per Invoice'!$J$2:$J$3001,$M2980)="","",INDEX('Per Invoice'!$J$2:$J$3001,$M2980)))</f>
        <v/>
      </c>
      <c r="K2980" s="5">
        <f>IF($M2980="","",IF(INDEX('Per Invoice'!$K$2:$K$3001,$M2980)="","",INDEX('Per Invoice'!$K$2:$K$3001,$M2980)))</f>
        <v/>
      </c>
      <c r="L2980">
        <f>IF($M2980="","",IF(INDEX('Per Invoice'!$L$2:$L$3001,$M2980)="","",INDEX('Per Invoice'!$L$2:$L$3001,$M2980)))</f>
        <v/>
      </c>
      <c r="M2980">
        <f>IF(ROWS($M$2:$M2980)&lt;=COUNT('Per Invoice'!$N$2:$N$3001),MATCH(ROWS($M$2:$M2980),'Per Invoice'!$N$2:$N$3001,0),"")</f>
        <v/>
      </c>
    </row>
    <row r="2981">
      <c r="A2981">
        <f>IF($M2981="","",IF(INDEX('Per Invoice'!$A$2:$A$3001,$M2981)="","",INDEX('Per Invoice'!$A$2:$A$3001,$M2981)))</f>
        <v/>
      </c>
      <c r="B2981">
        <f>IF($M2981="","",IF(INDEX('Per Invoice'!$B$2:$B$3001,$M2981)="","",INDEX('Per Invoice'!$B$2:$B$3001,$M2981)))</f>
        <v/>
      </c>
      <c r="C2981">
        <f>IF($M2981="","",IF(INDEX('Per Invoice'!$C$2:$C$3001,$M2981)="","",INDEX('Per Invoice'!$C$2:$C$3001,$M2981)))</f>
        <v/>
      </c>
      <c r="D2981">
        <f>IF($M2981="","",IF(INDEX('Per Invoice'!$D$2:$D$3001,$M2981)="","",INDEX('Per Invoice'!$D$2:$D$3001,$M2981)))</f>
        <v/>
      </c>
      <c r="E2981">
        <f>IF($M2981="","",IF(INDEX('Per Invoice'!$E$2:$E$3001,$M2981)="","",INDEX('Per Invoice'!$E$2:$E$3001,$M2981)))</f>
        <v/>
      </c>
      <c r="F2981">
        <f>IF($M2981="","",IF(INDEX('Per Invoice'!$F$2:$F$3001,$M2981)="","",INDEX('Per Invoice'!$F$2:$F$3001,$M2981)))</f>
        <v/>
      </c>
      <c r="G2981" s="5">
        <f>IF($M2981="","",IF(INDEX('Per Invoice'!$G$2:$G$3001,$M2981)="","",INDEX('Per Invoice'!$G$2:$G$3001,$M2981)))</f>
        <v/>
      </c>
      <c r="H2981" s="5">
        <f>IF($M2981="","",IF(INDEX('Per Invoice'!$H$2:$H$3001,$M2981)="","",INDEX('Per Invoice'!$H$2:$H$3001,$M2981)))</f>
        <v/>
      </c>
      <c r="I2981" s="5">
        <f>IF($M2981="","",IF(INDEX('Per Invoice'!$I$2:$I$3001,$M2981)="","",INDEX('Per Invoice'!$I$2:$I$3001,$M2981)))</f>
        <v/>
      </c>
      <c r="J2981" s="5">
        <f>IF($M2981="","",IF(INDEX('Per Invoice'!$J$2:$J$3001,$M2981)="","",INDEX('Per Invoice'!$J$2:$J$3001,$M2981)))</f>
        <v/>
      </c>
      <c r="K2981" s="5">
        <f>IF($M2981="","",IF(INDEX('Per Invoice'!$K$2:$K$3001,$M2981)="","",INDEX('Per Invoice'!$K$2:$K$3001,$M2981)))</f>
        <v/>
      </c>
      <c r="L2981">
        <f>IF($M2981="","",IF(INDEX('Per Invoice'!$L$2:$L$3001,$M2981)="","",INDEX('Per Invoice'!$L$2:$L$3001,$M2981)))</f>
        <v/>
      </c>
      <c r="M2981">
        <f>IF(ROWS($M$2:$M2981)&lt;=COUNT('Per Invoice'!$N$2:$N$3001),MATCH(ROWS($M$2:$M2981),'Per Invoice'!$N$2:$N$3001,0),"")</f>
        <v/>
      </c>
    </row>
    <row r="2982">
      <c r="A2982">
        <f>IF($M2982="","",IF(INDEX('Per Invoice'!$A$2:$A$3001,$M2982)="","",INDEX('Per Invoice'!$A$2:$A$3001,$M2982)))</f>
        <v/>
      </c>
      <c r="B2982">
        <f>IF($M2982="","",IF(INDEX('Per Invoice'!$B$2:$B$3001,$M2982)="","",INDEX('Per Invoice'!$B$2:$B$3001,$M2982)))</f>
        <v/>
      </c>
      <c r="C2982">
        <f>IF($M2982="","",IF(INDEX('Per Invoice'!$C$2:$C$3001,$M2982)="","",INDEX('Per Invoice'!$C$2:$C$3001,$M2982)))</f>
        <v/>
      </c>
      <c r="D2982">
        <f>IF($M2982="","",IF(INDEX('Per Invoice'!$D$2:$D$3001,$M2982)="","",INDEX('Per Invoice'!$D$2:$D$3001,$M2982)))</f>
        <v/>
      </c>
      <c r="E2982">
        <f>IF($M2982="","",IF(INDEX('Per Invoice'!$E$2:$E$3001,$M2982)="","",INDEX('Per Invoice'!$E$2:$E$3001,$M2982)))</f>
        <v/>
      </c>
      <c r="F2982">
        <f>IF($M2982="","",IF(INDEX('Per Invoice'!$F$2:$F$3001,$M2982)="","",INDEX('Per Invoice'!$F$2:$F$3001,$M2982)))</f>
        <v/>
      </c>
      <c r="G2982" s="5">
        <f>IF($M2982="","",IF(INDEX('Per Invoice'!$G$2:$G$3001,$M2982)="","",INDEX('Per Invoice'!$G$2:$G$3001,$M2982)))</f>
        <v/>
      </c>
      <c r="H2982" s="5">
        <f>IF($M2982="","",IF(INDEX('Per Invoice'!$H$2:$H$3001,$M2982)="","",INDEX('Per Invoice'!$H$2:$H$3001,$M2982)))</f>
        <v/>
      </c>
      <c r="I2982" s="5">
        <f>IF($M2982="","",IF(INDEX('Per Invoice'!$I$2:$I$3001,$M2982)="","",INDEX('Per Invoice'!$I$2:$I$3001,$M2982)))</f>
        <v/>
      </c>
      <c r="J2982" s="5">
        <f>IF($M2982="","",IF(INDEX('Per Invoice'!$J$2:$J$3001,$M2982)="","",INDEX('Per Invoice'!$J$2:$J$3001,$M2982)))</f>
        <v/>
      </c>
      <c r="K2982" s="5">
        <f>IF($M2982="","",IF(INDEX('Per Invoice'!$K$2:$K$3001,$M2982)="","",INDEX('Per Invoice'!$K$2:$K$3001,$M2982)))</f>
        <v/>
      </c>
      <c r="L2982">
        <f>IF($M2982="","",IF(INDEX('Per Invoice'!$L$2:$L$3001,$M2982)="","",INDEX('Per Invoice'!$L$2:$L$3001,$M2982)))</f>
        <v/>
      </c>
      <c r="M2982">
        <f>IF(ROWS($M$2:$M2982)&lt;=COUNT('Per Invoice'!$N$2:$N$3001),MATCH(ROWS($M$2:$M2982),'Per Invoice'!$N$2:$N$3001,0),"")</f>
        <v/>
      </c>
    </row>
    <row r="2983">
      <c r="A2983">
        <f>IF($M2983="","",IF(INDEX('Per Invoice'!$A$2:$A$3001,$M2983)="","",INDEX('Per Invoice'!$A$2:$A$3001,$M2983)))</f>
        <v/>
      </c>
      <c r="B2983">
        <f>IF($M2983="","",IF(INDEX('Per Invoice'!$B$2:$B$3001,$M2983)="","",INDEX('Per Invoice'!$B$2:$B$3001,$M2983)))</f>
        <v/>
      </c>
      <c r="C2983">
        <f>IF($M2983="","",IF(INDEX('Per Invoice'!$C$2:$C$3001,$M2983)="","",INDEX('Per Invoice'!$C$2:$C$3001,$M2983)))</f>
        <v/>
      </c>
      <c r="D2983">
        <f>IF($M2983="","",IF(INDEX('Per Invoice'!$D$2:$D$3001,$M2983)="","",INDEX('Per Invoice'!$D$2:$D$3001,$M2983)))</f>
        <v/>
      </c>
      <c r="E2983">
        <f>IF($M2983="","",IF(INDEX('Per Invoice'!$E$2:$E$3001,$M2983)="","",INDEX('Per Invoice'!$E$2:$E$3001,$M2983)))</f>
        <v/>
      </c>
      <c r="F2983">
        <f>IF($M2983="","",IF(INDEX('Per Invoice'!$F$2:$F$3001,$M2983)="","",INDEX('Per Invoice'!$F$2:$F$3001,$M2983)))</f>
        <v/>
      </c>
      <c r="G2983" s="5">
        <f>IF($M2983="","",IF(INDEX('Per Invoice'!$G$2:$G$3001,$M2983)="","",INDEX('Per Invoice'!$G$2:$G$3001,$M2983)))</f>
        <v/>
      </c>
      <c r="H2983" s="5">
        <f>IF($M2983="","",IF(INDEX('Per Invoice'!$H$2:$H$3001,$M2983)="","",INDEX('Per Invoice'!$H$2:$H$3001,$M2983)))</f>
        <v/>
      </c>
      <c r="I2983" s="5">
        <f>IF($M2983="","",IF(INDEX('Per Invoice'!$I$2:$I$3001,$M2983)="","",INDEX('Per Invoice'!$I$2:$I$3001,$M2983)))</f>
        <v/>
      </c>
      <c r="J2983" s="5">
        <f>IF($M2983="","",IF(INDEX('Per Invoice'!$J$2:$J$3001,$M2983)="","",INDEX('Per Invoice'!$J$2:$J$3001,$M2983)))</f>
        <v/>
      </c>
      <c r="K2983" s="5">
        <f>IF($M2983="","",IF(INDEX('Per Invoice'!$K$2:$K$3001,$M2983)="","",INDEX('Per Invoice'!$K$2:$K$3001,$M2983)))</f>
        <v/>
      </c>
      <c r="L2983">
        <f>IF($M2983="","",IF(INDEX('Per Invoice'!$L$2:$L$3001,$M2983)="","",INDEX('Per Invoice'!$L$2:$L$3001,$M2983)))</f>
        <v/>
      </c>
      <c r="M2983">
        <f>IF(ROWS($M$2:$M2983)&lt;=COUNT('Per Invoice'!$N$2:$N$3001),MATCH(ROWS($M$2:$M2983),'Per Invoice'!$N$2:$N$3001,0),"")</f>
        <v/>
      </c>
    </row>
    <row r="2984">
      <c r="A2984">
        <f>IF($M2984="","",IF(INDEX('Per Invoice'!$A$2:$A$3001,$M2984)="","",INDEX('Per Invoice'!$A$2:$A$3001,$M2984)))</f>
        <v/>
      </c>
      <c r="B2984">
        <f>IF($M2984="","",IF(INDEX('Per Invoice'!$B$2:$B$3001,$M2984)="","",INDEX('Per Invoice'!$B$2:$B$3001,$M2984)))</f>
        <v/>
      </c>
      <c r="C2984">
        <f>IF($M2984="","",IF(INDEX('Per Invoice'!$C$2:$C$3001,$M2984)="","",INDEX('Per Invoice'!$C$2:$C$3001,$M2984)))</f>
        <v/>
      </c>
      <c r="D2984">
        <f>IF($M2984="","",IF(INDEX('Per Invoice'!$D$2:$D$3001,$M2984)="","",INDEX('Per Invoice'!$D$2:$D$3001,$M2984)))</f>
        <v/>
      </c>
      <c r="E2984">
        <f>IF($M2984="","",IF(INDEX('Per Invoice'!$E$2:$E$3001,$M2984)="","",INDEX('Per Invoice'!$E$2:$E$3001,$M2984)))</f>
        <v/>
      </c>
      <c r="F2984">
        <f>IF($M2984="","",IF(INDEX('Per Invoice'!$F$2:$F$3001,$M2984)="","",INDEX('Per Invoice'!$F$2:$F$3001,$M2984)))</f>
        <v/>
      </c>
      <c r="G2984" s="5">
        <f>IF($M2984="","",IF(INDEX('Per Invoice'!$G$2:$G$3001,$M2984)="","",INDEX('Per Invoice'!$G$2:$G$3001,$M2984)))</f>
        <v/>
      </c>
      <c r="H2984" s="5">
        <f>IF($M2984="","",IF(INDEX('Per Invoice'!$H$2:$H$3001,$M2984)="","",INDEX('Per Invoice'!$H$2:$H$3001,$M2984)))</f>
        <v/>
      </c>
      <c r="I2984" s="5">
        <f>IF($M2984="","",IF(INDEX('Per Invoice'!$I$2:$I$3001,$M2984)="","",INDEX('Per Invoice'!$I$2:$I$3001,$M2984)))</f>
        <v/>
      </c>
      <c r="J2984" s="5">
        <f>IF($M2984="","",IF(INDEX('Per Invoice'!$J$2:$J$3001,$M2984)="","",INDEX('Per Invoice'!$J$2:$J$3001,$M2984)))</f>
        <v/>
      </c>
      <c r="K2984" s="5">
        <f>IF($M2984="","",IF(INDEX('Per Invoice'!$K$2:$K$3001,$M2984)="","",INDEX('Per Invoice'!$K$2:$K$3001,$M2984)))</f>
        <v/>
      </c>
      <c r="L2984">
        <f>IF($M2984="","",IF(INDEX('Per Invoice'!$L$2:$L$3001,$M2984)="","",INDEX('Per Invoice'!$L$2:$L$3001,$M2984)))</f>
        <v/>
      </c>
      <c r="M2984">
        <f>IF(ROWS($M$2:$M2984)&lt;=COUNT('Per Invoice'!$N$2:$N$3001),MATCH(ROWS($M$2:$M2984),'Per Invoice'!$N$2:$N$3001,0),"")</f>
        <v/>
      </c>
    </row>
    <row r="2985">
      <c r="A2985">
        <f>IF($M2985="","",IF(INDEX('Per Invoice'!$A$2:$A$3001,$M2985)="","",INDEX('Per Invoice'!$A$2:$A$3001,$M2985)))</f>
        <v/>
      </c>
      <c r="B2985">
        <f>IF($M2985="","",IF(INDEX('Per Invoice'!$B$2:$B$3001,$M2985)="","",INDEX('Per Invoice'!$B$2:$B$3001,$M2985)))</f>
        <v/>
      </c>
      <c r="C2985">
        <f>IF($M2985="","",IF(INDEX('Per Invoice'!$C$2:$C$3001,$M2985)="","",INDEX('Per Invoice'!$C$2:$C$3001,$M2985)))</f>
        <v/>
      </c>
      <c r="D2985">
        <f>IF($M2985="","",IF(INDEX('Per Invoice'!$D$2:$D$3001,$M2985)="","",INDEX('Per Invoice'!$D$2:$D$3001,$M2985)))</f>
        <v/>
      </c>
      <c r="E2985">
        <f>IF($M2985="","",IF(INDEX('Per Invoice'!$E$2:$E$3001,$M2985)="","",INDEX('Per Invoice'!$E$2:$E$3001,$M2985)))</f>
        <v/>
      </c>
      <c r="F2985">
        <f>IF($M2985="","",IF(INDEX('Per Invoice'!$F$2:$F$3001,$M2985)="","",INDEX('Per Invoice'!$F$2:$F$3001,$M2985)))</f>
        <v/>
      </c>
      <c r="G2985" s="5">
        <f>IF($M2985="","",IF(INDEX('Per Invoice'!$G$2:$G$3001,$M2985)="","",INDEX('Per Invoice'!$G$2:$G$3001,$M2985)))</f>
        <v/>
      </c>
      <c r="H2985" s="5">
        <f>IF($M2985="","",IF(INDEX('Per Invoice'!$H$2:$H$3001,$M2985)="","",INDEX('Per Invoice'!$H$2:$H$3001,$M2985)))</f>
        <v/>
      </c>
      <c r="I2985" s="5">
        <f>IF($M2985="","",IF(INDEX('Per Invoice'!$I$2:$I$3001,$M2985)="","",INDEX('Per Invoice'!$I$2:$I$3001,$M2985)))</f>
        <v/>
      </c>
      <c r="J2985" s="5">
        <f>IF($M2985="","",IF(INDEX('Per Invoice'!$J$2:$J$3001,$M2985)="","",INDEX('Per Invoice'!$J$2:$J$3001,$M2985)))</f>
        <v/>
      </c>
      <c r="K2985" s="5">
        <f>IF($M2985="","",IF(INDEX('Per Invoice'!$K$2:$K$3001,$M2985)="","",INDEX('Per Invoice'!$K$2:$K$3001,$M2985)))</f>
        <v/>
      </c>
      <c r="L2985">
        <f>IF($M2985="","",IF(INDEX('Per Invoice'!$L$2:$L$3001,$M2985)="","",INDEX('Per Invoice'!$L$2:$L$3001,$M2985)))</f>
        <v/>
      </c>
      <c r="M2985">
        <f>IF(ROWS($M$2:$M2985)&lt;=COUNT('Per Invoice'!$N$2:$N$3001),MATCH(ROWS($M$2:$M2985),'Per Invoice'!$N$2:$N$3001,0),"")</f>
        <v/>
      </c>
    </row>
    <row r="2986">
      <c r="A2986">
        <f>IF($M2986="","",IF(INDEX('Per Invoice'!$A$2:$A$3001,$M2986)="","",INDEX('Per Invoice'!$A$2:$A$3001,$M2986)))</f>
        <v/>
      </c>
      <c r="B2986">
        <f>IF($M2986="","",IF(INDEX('Per Invoice'!$B$2:$B$3001,$M2986)="","",INDEX('Per Invoice'!$B$2:$B$3001,$M2986)))</f>
        <v/>
      </c>
      <c r="C2986">
        <f>IF($M2986="","",IF(INDEX('Per Invoice'!$C$2:$C$3001,$M2986)="","",INDEX('Per Invoice'!$C$2:$C$3001,$M2986)))</f>
        <v/>
      </c>
      <c r="D2986">
        <f>IF($M2986="","",IF(INDEX('Per Invoice'!$D$2:$D$3001,$M2986)="","",INDEX('Per Invoice'!$D$2:$D$3001,$M2986)))</f>
        <v/>
      </c>
      <c r="E2986">
        <f>IF($M2986="","",IF(INDEX('Per Invoice'!$E$2:$E$3001,$M2986)="","",INDEX('Per Invoice'!$E$2:$E$3001,$M2986)))</f>
        <v/>
      </c>
      <c r="F2986">
        <f>IF($M2986="","",IF(INDEX('Per Invoice'!$F$2:$F$3001,$M2986)="","",INDEX('Per Invoice'!$F$2:$F$3001,$M2986)))</f>
        <v/>
      </c>
      <c r="G2986" s="5">
        <f>IF($M2986="","",IF(INDEX('Per Invoice'!$G$2:$G$3001,$M2986)="","",INDEX('Per Invoice'!$G$2:$G$3001,$M2986)))</f>
        <v/>
      </c>
      <c r="H2986" s="5">
        <f>IF($M2986="","",IF(INDEX('Per Invoice'!$H$2:$H$3001,$M2986)="","",INDEX('Per Invoice'!$H$2:$H$3001,$M2986)))</f>
        <v/>
      </c>
      <c r="I2986" s="5">
        <f>IF($M2986="","",IF(INDEX('Per Invoice'!$I$2:$I$3001,$M2986)="","",INDEX('Per Invoice'!$I$2:$I$3001,$M2986)))</f>
        <v/>
      </c>
      <c r="J2986" s="5">
        <f>IF($M2986="","",IF(INDEX('Per Invoice'!$J$2:$J$3001,$M2986)="","",INDEX('Per Invoice'!$J$2:$J$3001,$M2986)))</f>
        <v/>
      </c>
      <c r="K2986" s="5">
        <f>IF($M2986="","",IF(INDEX('Per Invoice'!$K$2:$K$3001,$M2986)="","",INDEX('Per Invoice'!$K$2:$K$3001,$M2986)))</f>
        <v/>
      </c>
      <c r="L2986">
        <f>IF($M2986="","",IF(INDEX('Per Invoice'!$L$2:$L$3001,$M2986)="","",INDEX('Per Invoice'!$L$2:$L$3001,$M2986)))</f>
        <v/>
      </c>
      <c r="M2986">
        <f>IF(ROWS($M$2:$M2986)&lt;=COUNT('Per Invoice'!$N$2:$N$3001),MATCH(ROWS($M$2:$M2986),'Per Invoice'!$N$2:$N$3001,0),"")</f>
        <v/>
      </c>
    </row>
    <row r="2987">
      <c r="A2987">
        <f>IF($M2987="","",IF(INDEX('Per Invoice'!$A$2:$A$3001,$M2987)="","",INDEX('Per Invoice'!$A$2:$A$3001,$M2987)))</f>
        <v/>
      </c>
      <c r="B2987">
        <f>IF($M2987="","",IF(INDEX('Per Invoice'!$B$2:$B$3001,$M2987)="","",INDEX('Per Invoice'!$B$2:$B$3001,$M2987)))</f>
        <v/>
      </c>
      <c r="C2987">
        <f>IF($M2987="","",IF(INDEX('Per Invoice'!$C$2:$C$3001,$M2987)="","",INDEX('Per Invoice'!$C$2:$C$3001,$M2987)))</f>
        <v/>
      </c>
      <c r="D2987">
        <f>IF($M2987="","",IF(INDEX('Per Invoice'!$D$2:$D$3001,$M2987)="","",INDEX('Per Invoice'!$D$2:$D$3001,$M2987)))</f>
        <v/>
      </c>
      <c r="E2987">
        <f>IF($M2987="","",IF(INDEX('Per Invoice'!$E$2:$E$3001,$M2987)="","",INDEX('Per Invoice'!$E$2:$E$3001,$M2987)))</f>
        <v/>
      </c>
      <c r="F2987">
        <f>IF($M2987="","",IF(INDEX('Per Invoice'!$F$2:$F$3001,$M2987)="","",INDEX('Per Invoice'!$F$2:$F$3001,$M2987)))</f>
        <v/>
      </c>
      <c r="G2987" s="5">
        <f>IF($M2987="","",IF(INDEX('Per Invoice'!$G$2:$G$3001,$M2987)="","",INDEX('Per Invoice'!$G$2:$G$3001,$M2987)))</f>
        <v/>
      </c>
      <c r="H2987" s="5">
        <f>IF($M2987="","",IF(INDEX('Per Invoice'!$H$2:$H$3001,$M2987)="","",INDEX('Per Invoice'!$H$2:$H$3001,$M2987)))</f>
        <v/>
      </c>
      <c r="I2987" s="5">
        <f>IF($M2987="","",IF(INDEX('Per Invoice'!$I$2:$I$3001,$M2987)="","",INDEX('Per Invoice'!$I$2:$I$3001,$M2987)))</f>
        <v/>
      </c>
      <c r="J2987" s="5">
        <f>IF($M2987="","",IF(INDEX('Per Invoice'!$J$2:$J$3001,$M2987)="","",INDEX('Per Invoice'!$J$2:$J$3001,$M2987)))</f>
        <v/>
      </c>
      <c r="K2987" s="5">
        <f>IF($M2987="","",IF(INDEX('Per Invoice'!$K$2:$K$3001,$M2987)="","",INDEX('Per Invoice'!$K$2:$K$3001,$M2987)))</f>
        <v/>
      </c>
      <c r="L2987">
        <f>IF($M2987="","",IF(INDEX('Per Invoice'!$L$2:$L$3001,$M2987)="","",INDEX('Per Invoice'!$L$2:$L$3001,$M2987)))</f>
        <v/>
      </c>
      <c r="M2987">
        <f>IF(ROWS($M$2:$M2987)&lt;=COUNT('Per Invoice'!$N$2:$N$3001),MATCH(ROWS($M$2:$M2987),'Per Invoice'!$N$2:$N$3001,0),"")</f>
        <v/>
      </c>
    </row>
    <row r="2988">
      <c r="A2988">
        <f>IF($M2988="","",IF(INDEX('Per Invoice'!$A$2:$A$3001,$M2988)="","",INDEX('Per Invoice'!$A$2:$A$3001,$M2988)))</f>
        <v/>
      </c>
      <c r="B2988">
        <f>IF($M2988="","",IF(INDEX('Per Invoice'!$B$2:$B$3001,$M2988)="","",INDEX('Per Invoice'!$B$2:$B$3001,$M2988)))</f>
        <v/>
      </c>
      <c r="C2988">
        <f>IF($M2988="","",IF(INDEX('Per Invoice'!$C$2:$C$3001,$M2988)="","",INDEX('Per Invoice'!$C$2:$C$3001,$M2988)))</f>
        <v/>
      </c>
      <c r="D2988">
        <f>IF($M2988="","",IF(INDEX('Per Invoice'!$D$2:$D$3001,$M2988)="","",INDEX('Per Invoice'!$D$2:$D$3001,$M2988)))</f>
        <v/>
      </c>
      <c r="E2988">
        <f>IF($M2988="","",IF(INDEX('Per Invoice'!$E$2:$E$3001,$M2988)="","",INDEX('Per Invoice'!$E$2:$E$3001,$M2988)))</f>
        <v/>
      </c>
      <c r="F2988">
        <f>IF($M2988="","",IF(INDEX('Per Invoice'!$F$2:$F$3001,$M2988)="","",INDEX('Per Invoice'!$F$2:$F$3001,$M2988)))</f>
        <v/>
      </c>
      <c r="G2988" s="5">
        <f>IF($M2988="","",IF(INDEX('Per Invoice'!$G$2:$G$3001,$M2988)="","",INDEX('Per Invoice'!$G$2:$G$3001,$M2988)))</f>
        <v/>
      </c>
      <c r="H2988" s="5">
        <f>IF($M2988="","",IF(INDEX('Per Invoice'!$H$2:$H$3001,$M2988)="","",INDEX('Per Invoice'!$H$2:$H$3001,$M2988)))</f>
        <v/>
      </c>
      <c r="I2988" s="5">
        <f>IF($M2988="","",IF(INDEX('Per Invoice'!$I$2:$I$3001,$M2988)="","",INDEX('Per Invoice'!$I$2:$I$3001,$M2988)))</f>
        <v/>
      </c>
      <c r="J2988" s="5">
        <f>IF($M2988="","",IF(INDEX('Per Invoice'!$J$2:$J$3001,$M2988)="","",INDEX('Per Invoice'!$J$2:$J$3001,$M2988)))</f>
        <v/>
      </c>
      <c r="K2988" s="5">
        <f>IF($M2988="","",IF(INDEX('Per Invoice'!$K$2:$K$3001,$M2988)="","",INDEX('Per Invoice'!$K$2:$K$3001,$M2988)))</f>
        <v/>
      </c>
      <c r="L2988">
        <f>IF($M2988="","",IF(INDEX('Per Invoice'!$L$2:$L$3001,$M2988)="","",INDEX('Per Invoice'!$L$2:$L$3001,$M2988)))</f>
        <v/>
      </c>
      <c r="M2988">
        <f>IF(ROWS($M$2:$M2988)&lt;=COUNT('Per Invoice'!$N$2:$N$3001),MATCH(ROWS($M$2:$M2988),'Per Invoice'!$N$2:$N$3001,0),"")</f>
        <v/>
      </c>
    </row>
    <row r="2989">
      <c r="A2989">
        <f>IF($M2989="","",IF(INDEX('Per Invoice'!$A$2:$A$3001,$M2989)="","",INDEX('Per Invoice'!$A$2:$A$3001,$M2989)))</f>
        <v/>
      </c>
      <c r="B2989">
        <f>IF($M2989="","",IF(INDEX('Per Invoice'!$B$2:$B$3001,$M2989)="","",INDEX('Per Invoice'!$B$2:$B$3001,$M2989)))</f>
        <v/>
      </c>
      <c r="C2989">
        <f>IF($M2989="","",IF(INDEX('Per Invoice'!$C$2:$C$3001,$M2989)="","",INDEX('Per Invoice'!$C$2:$C$3001,$M2989)))</f>
        <v/>
      </c>
      <c r="D2989">
        <f>IF($M2989="","",IF(INDEX('Per Invoice'!$D$2:$D$3001,$M2989)="","",INDEX('Per Invoice'!$D$2:$D$3001,$M2989)))</f>
        <v/>
      </c>
      <c r="E2989">
        <f>IF($M2989="","",IF(INDEX('Per Invoice'!$E$2:$E$3001,$M2989)="","",INDEX('Per Invoice'!$E$2:$E$3001,$M2989)))</f>
        <v/>
      </c>
      <c r="F2989">
        <f>IF($M2989="","",IF(INDEX('Per Invoice'!$F$2:$F$3001,$M2989)="","",INDEX('Per Invoice'!$F$2:$F$3001,$M2989)))</f>
        <v/>
      </c>
      <c r="G2989" s="5">
        <f>IF($M2989="","",IF(INDEX('Per Invoice'!$G$2:$G$3001,$M2989)="","",INDEX('Per Invoice'!$G$2:$G$3001,$M2989)))</f>
        <v/>
      </c>
      <c r="H2989" s="5">
        <f>IF($M2989="","",IF(INDEX('Per Invoice'!$H$2:$H$3001,$M2989)="","",INDEX('Per Invoice'!$H$2:$H$3001,$M2989)))</f>
        <v/>
      </c>
      <c r="I2989" s="5">
        <f>IF($M2989="","",IF(INDEX('Per Invoice'!$I$2:$I$3001,$M2989)="","",INDEX('Per Invoice'!$I$2:$I$3001,$M2989)))</f>
        <v/>
      </c>
      <c r="J2989" s="5">
        <f>IF($M2989="","",IF(INDEX('Per Invoice'!$J$2:$J$3001,$M2989)="","",INDEX('Per Invoice'!$J$2:$J$3001,$M2989)))</f>
        <v/>
      </c>
      <c r="K2989" s="5">
        <f>IF($M2989="","",IF(INDEX('Per Invoice'!$K$2:$K$3001,$M2989)="","",INDEX('Per Invoice'!$K$2:$K$3001,$M2989)))</f>
        <v/>
      </c>
      <c r="L2989">
        <f>IF($M2989="","",IF(INDEX('Per Invoice'!$L$2:$L$3001,$M2989)="","",INDEX('Per Invoice'!$L$2:$L$3001,$M2989)))</f>
        <v/>
      </c>
      <c r="M2989">
        <f>IF(ROWS($M$2:$M2989)&lt;=COUNT('Per Invoice'!$N$2:$N$3001),MATCH(ROWS($M$2:$M2989),'Per Invoice'!$N$2:$N$3001,0),"")</f>
        <v/>
      </c>
    </row>
    <row r="2990">
      <c r="A2990">
        <f>IF($M2990="","",IF(INDEX('Per Invoice'!$A$2:$A$3001,$M2990)="","",INDEX('Per Invoice'!$A$2:$A$3001,$M2990)))</f>
        <v/>
      </c>
      <c r="B2990">
        <f>IF($M2990="","",IF(INDEX('Per Invoice'!$B$2:$B$3001,$M2990)="","",INDEX('Per Invoice'!$B$2:$B$3001,$M2990)))</f>
        <v/>
      </c>
      <c r="C2990">
        <f>IF($M2990="","",IF(INDEX('Per Invoice'!$C$2:$C$3001,$M2990)="","",INDEX('Per Invoice'!$C$2:$C$3001,$M2990)))</f>
        <v/>
      </c>
      <c r="D2990">
        <f>IF($M2990="","",IF(INDEX('Per Invoice'!$D$2:$D$3001,$M2990)="","",INDEX('Per Invoice'!$D$2:$D$3001,$M2990)))</f>
        <v/>
      </c>
      <c r="E2990">
        <f>IF($M2990="","",IF(INDEX('Per Invoice'!$E$2:$E$3001,$M2990)="","",INDEX('Per Invoice'!$E$2:$E$3001,$M2990)))</f>
        <v/>
      </c>
      <c r="F2990">
        <f>IF($M2990="","",IF(INDEX('Per Invoice'!$F$2:$F$3001,$M2990)="","",INDEX('Per Invoice'!$F$2:$F$3001,$M2990)))</f>
        <v/>
      </c>
      <c r="G2990" s="5">
        <f>IF($M2990="","",IF(INDEX('Per Invoice'!$G$2:$G$3001,$M2990)="","",INDEX('Per Invoice'!$G$2:$G$3001,$M2990)))</f>
        <v/>
      </c>
      <c r="H2990" s="5">
        <f>IF($M2990="","",IF(INDEX('Per Invoice'!$H$2:$H$3001,$M2990)="","",INDEX('Per Invoice'!$H$2:$H$3001,$M2990)))</f>
        <v/>
      </c>
      <c r="I2990" s="5">
        <f>IF($M2990="","",IF(INDEX('Per Invoice'!$I$2:$I$3001,$M2990)="","",INDEX('Per Invoice'!$I$2:$I$3001,$M2990)))</f>
        <v/>
      </c>
      <c r="J2990" s="5">
        <f>IF($M2990="","",IF(INDEX('Per Invoice'!$J$2:$J$3001,$M2990)="","",INDEX('Per Invoice'!$J$2:$J$3001,$M2990)))</f>
        <v/>
      </c>
      <c r="K2990" s="5">
        <f>IF($M2990="","",IF(INDEX('Per Invoice'!$K$2:$K$3001,$M2990)="","",INDEX('Per Invoice'!$K$2:$K$3001,$M2990)))</f>
        <v/>
      </c>
      <c r="L2990">
        <f>IF($M2990="","",IF(INDEX('Per Invoice'!$L$2:$L$3001,$M2990)="","",INDEX('Per Invoice'!$L$2:$L$3001,$M2990)))</f>
        <v/>
      </c>
      <c r="M2990">
        <f>IF(ROWS($M$2:$M2990)&lt;=COUNT('Per Invoice'!$N$2:$N$3001),MATCH(ROWS($M$2:$M2990),'Per Invoice'!$N$2:$N$3001,0),"")</f>
        <v/>
      </c>
    </row>
    <row r="2991">
      <c r="A2991">
        <f>IF($M2991="","",IF(INDEX('Per Invoice'!$A$2:$A$3001,$M2991)="","",INDEX('Per Invoice'!$A$2:$A$3001,$M2991)))</f>
        <v/>
      </c>
      <c r="B2991">
        <f>IF($M2991="","",IF(INDEX('Per Invoice'!$B$2:$B$3001,$M2991)="","",INDEX('Per Invoice'!$B$2:$B$3001,$M2991)))</f>
        <v/>
      </c>
      <c r="C2991">
        <f>IF($M2991="","",IF(INDEX('Per Invoice'!$C$2:$C$3001,$M2991)="","",INDEX('Per Invoice'!$C$2:$C$3001,$M2991)))</f>
        <v/>
      </c>
      <c r="D2991">
        <f>IF($M2991="","",IF(INDEX('Per Invoice'!$D$2:$D$3001,$M2991)="","",INDEX('Per Invoice'!$D$2:$D$3001,$M2991)))</f>
        <v/>
      </c>
      <c r="E2991">
        <f>IF($M2991="","",IF(INDEX('Per Invoice'!$E$2:$E$3001,$M2991)="","",INDEX('Per Invoice'!$E$2:$E$3001,$M2991)))</f>
        <v/>
      </c>
      <c r="F2991">
        <f>IF($M2991="","",IF(INDEX('Per Invoice'!$F$2:$F$3001,$M2991)="","",INDEX('Per Invoice'!$F$2:$F$3001,$M2991)))</f>
        <v/>
      </c>
      <c r="G2991" s="5">
        <f>IF($M2991="","",IF(INDEX('Per Invoice'!$G$2:$G$3001,$M2991)="","",INDEX('Per Invoice'!$G$2:$G$3001,$M2991)))</f>
        <v/>
      </c>
      <c r="H2991" s="5">
        <f>IF($M2991="","",IF(INDEX('Per Invoice'!$H$2:$H$3001,$M2991)="","",INDEX('Per Invoice'!$H$2:$H$3001,$M2991)))</f>
        <v/>
      </c>
      <c r="I2991" s="5">
        <f>IF($M2991="","",IF(INDEX('Per Invoice'!$I$2:$I$3001,$M2991)="","",INDEX('Per Invoice'!$I$2:$I$3001,$M2991)))</f>
        <v/>
      </c>
      <c r="J2991" s="5">
        <f>IF($M2991="","",IF(INDEX('Per Invoice'!$J$2:$J$3001,$M2991)="","",INDEX('Per Invoice'!$J$2:$J$3001,$M2991)))</f>
        <v/>
      </c>
      <c r="K2991" s="5">
        <f>IF($M2991="","",IF(INDEX('Per Invoice'!$K$2:$K$3001,$M2991)="","",INDEX('Per Invoice'!$K$2:$K$3001,$M2991)))</f>
        <v/>
      </c>
      <c r="L2991">
        <f>IF($M2991="","",IF(INDEX('Per Invoice'!$L$2:$L$3001,$M2991)="","",INDEX('Per Invoice'!$L$2:$L$3001,$M2991)))</f>
        <v/>
      </c>
      <c r="M2991">
        <f>IF(ROWS($M$2:$M2991)&lt;=COUNT('Per Invoice'!$N$2:$N$3001),MATCH(ROWS($M$2:$M2991),'Per Invoice'!$N$2:$N$3001,0),"")</f>
        <v/>
      </c>
    </row>
    <row r="2992">
      <c r="A2992">
        <f>IF($M2992="","",IF(INDEX('Per Invoice'!$A$2:$A$3001,$M2992)="","",INDEX('Per Invoice'!$A$2:$A$3001,$M2992)))</f>
        <v/>
      </c>
      <c r="B2992">
        <f>IF($M2992="","",IF(INDEX('Per Invoice'!$B$2:$B$3001,$M2992)="","",INDEX('Per Invoice'!$B$2:$B$3001,$M2992)))</f>
        <v/>
      </c>
      <c r="C2992">
        <f>IF($M2992="","",IF(INDEX('Per Invoice'!$C$2:$C$3001,$M2992)="","",INDEX('Per Invoice'!$C$2:$C$3001,$M2992)))</f>
        <v/>
      </c>
      <c r="D2992">
        <f>IF($M2992="","",IF(INDEX('Per Invoice'!$D$2:$D$3001,$M2992)="","",INDEX('Per Invoice'!$D$2:$D$3001,$M2992)))</f>
        <v/>
      </c>
      <c r="E2992">
        <f>IF($M2992="","",IF(INDEX('Per Invoice'!$E$2:$E$3001,$M2992)="","",INDEX('Per Invoice'!$E$2:$E$3001,$M2992)))</f>
        <v/>
      </c>
      <c r="F2992">
        <f>IF($M2992="","",IF(INDEX('Per Invoice'!$F$2:$F$3001,$M2992)="","",INDEX('Per Invoice'!$F$2:$F$3001,$M2992)))</f>
        <v/>
      </c>
      <c r="G2992" s="5">
        <f>IF($M2992="","",IF(INDEX('Per Invoice'!$G$2:$G$3001,$M2992)="","",INDEX('Per Invoice'!$G$2:$G$3001,$M2992)))</f>
        <v/>
      </c>
      <c r="H2992" s="5">
        <f>IF($M2992="","",IF(INDEX('Per Invoice'!$H$2:$H$3001,$M2992)="","",INDEX('Per Invoice'!$H$2:$H$3001,$M2992)))</f>
        <v/>
      </c>
      <c r="I2992" s="5">
        <f>IF($M2992="","",IF(INDEX('Per Invoice'!$I$2:$I$3001,$M2992)="","",INDEX('Per Invoice'!$I$2:$I$3001,$M2992)))</f>
        <v/>
      </c>
      <c r="J2992" s="5">
        <f>IF($M2992="","",IF(INDEX('Per Invoice'!$J$2:$J$3001,$M2992)="","",INDEX('Per Invoice'!$J$2:$J$3001,$M2992)))</f>
        <v/>
      </c>
      <c r="K2992" s="5">
        <f>IF($M2992="","",IF(INDEX('Per Invoice'!$K$2:$K$3001,$M2992)="","",INDEX('Per Invoice'!$K$2:$K$3001,$M2992)))</f>
        <v/>
      </c>
      <c r="L2992">
        <f>IF($M2992="","",IF(INDEX('Per Invoice'!$L$2:$L$3001,$M2992)="","",INDEX('Per Invoice'!$L$2:$L$3001,$M2992)))</f>
        <v/>
      </c>
      <c r="M2992">
        <f>IF(ROWS($M$2:$M2992)&lt;=COUNT('Per Invoice'!$N$2:$N$3001),MATCH(ROWS($M$2:$M2992),'Per Invoice'!$N$2:$N$3001,0),"")</f>
        <v/>
      </c>
    </row>
    <row r="2993">
      <c r="A2993">
        <f>IF($M2993="","",IF(INDEX('Per Invoice'!$A$2:$A$3001,$M2993)="","",INDEX('Per Invoice'!$A$2:$A$3001,$M2993)))</f>
        <v/>
      </c>
      <c r="B2993">
        <f>IF($M2993="","",IF(INDEX('Per Invoice'!$B$2:$B$3001,$M2993)="","",INDEX('Per Invoice'!$B$2:$B$3001,$M2993)))</f>
        <v/>
      </c>
      <c r="C2993">
        <f>IF($M2993="","",IF(INDEX('Per Invoice'!$C$2:$C$3001,$M2993)="","",INDEX('Per Invoice'!$C$2:$C$3001,$M2993)))</f>
        <v/>
      </c>
      <c r="D2993">
        <f>IF($M2993="","",IF(INDEX('Per Invoice'!$D$2:$D$3001,$M2993)="","",INDEX('Per Invoice'!$D$2:$D$3001,$M2993)))</f>
        <v/>
      </c>
      <c r="E2993">
        <f>IF($M2993="","",IF(INDEX('Per Invoice'!$E$2:$E$3001,$M2993)="","",INDEX('Per Invoice'!$E$2:$E$3001,$M2993)))</f>
        <v/>
      </c>
      <c r="F2993">
        <f>IF($M2993="","",IF(INDEX('Per Invoice'!$F$2:$F$3001,$M2993)="","",INDEX('Per Invoice'!$F$2:$F$3001,$M2993)))</f>
        <v/>
      </c>
      <c r="G2993" s="5">
        <f>IF($M2993="","",IF(INDEX('Per Invoice'!$G$2:$G$3001,$M2993)="","",INDEX('Per Invoice'!$G$2:$G$3001,$M2993)))</f>
        <v/>
      </c>
      <c r="H2993" s="5">
        <f>IF($M2993="","",IF(INDEX('Per Invoice'!$H$2:$H$3001,$M2993)="","",INDEX('Per Invoice'!$H$2:$H$3001,$M2993)))</f>
        <v/>
      </c>
      <c r="I2993" s="5">
        <f>IF($M2993="","",IF(INDEX('Per Invoice'!$I$2:$I$3001,$M2993)="","",INDEX('Per Invoice'!$I$2:$I$3001,$M2993)))</f>
        <v/>
      </c>
      <c r="J2993" s="5">
        <f>IF($M2993="","",IF(INDEX('Per Invoice'!$J$2:$J$3001,$M2993)="","",INDEX('Per Invoice'!$J$2:$J$3001,$M2993)))</f>
        <v/>
      </c>
      <c r="K2993" s="5">
        <f>IF($M2993="","",IF(INDEX('Per Invoice'!$K$2:$K$3001,$M2993)="","",INDEX('Per Invoice'!$K$2:$K$3001,$M2993)))</f>
        <v/>
      </c>
      <c r="L2993">
        <f>IF($M2993="","",IF(INDEX('Per Invoice'!$L$2:$L$3001,$M2993)="","",INDEX('Per Invoice'!$L$2:$L$3001,$M2993)))</f>
        <v/>
      </c>
      <c r="M2993">
        <f>IF(ROWS($M$2:$M2993)&lt;=COUNT('Per Invoice'!$N$2:$N$3001),MATCH(ROWS($M$2:$M2993),'Per Invoice'!$N$2:$N$3001,0),"")</f>
        <v/>
      </c>
    </row>
    <row r="2994">
      <c r="A2994">
        <f>IF($M2994="","",IF(INDEX('Per Invoice'!$A$2:$A$3001,$M2994)="","",INDEX('Per Invoice'!$A$2:$A$3001,$M2994)))</f>
        <v/>
      </c>
      <c r="B2994">
        <f>IF($M2994="","",IF(INDEX('Per Invoice'!$B$2:$B$3001,$M2994)="","",INDEX('Per Invoice'!$B$2:$B$3001,$M2994)))</f>
        <v/>
      </c>
      <c r="C2994">
        <f>IF($M2994="","",IF(INDEX('Per Invoice'!$C$2:$C$3001,$M2994)="","",INDEX('Per Invoice'!$C$2:$C$3001,$M2994)))</f>
        <v/>
      </c>
      <c r="D2994">
        <f>IF($M2994="","",IF(INDEX('Per Invoice'!$D$2:$D$3001,$M2994)="","",INDEX('Per Invoice'!$D$2:$D$3001,$M2994)))</f>
        <v/>
      </c>
      <c r="E2994">
        <f>IF($M2994="","",IF(INDEX('Per Invoice'!$E$2:$E$3001,$M2994)="","",INDEX('Per Invoice'!$E$2:$E$3001,$M2994)))</f>
        <v/>
      </c>
      <c r="F2994">
        <f>IF($M2994="","",IF(INDEX('Per Invoice'!$F$2:$F$3001,$M2994)="","",INDEX('Per Invoice'!$F$2:$F$3001,$M2994)))</f>
        <v/>
      </c>
      <c r="G2994" s="5">
        <f>IF($M2994="","",IF(INDEX('Per Invoice'!$G$2:$G$3001,$M2994)="","",INDEX('Per Invoice'!$G$2:$G$3001,$M2994)))</f>
        <v/>
      </c>
      <c r="H2994" s="5">
        <f>IF($M2994="","",IF(INDEX('Per Invoice'!$H$2:$H$3001,$M2994)="","",INDEX('Per Invoice'!$H$2:$H$3001,$M2994)))</f>
        <v/>
      </c>
      <c r="I2994" s="5">
        <f>IF($M2994="","",IF(INDEX('Per Invoice'!$I$2:$I$3001,$M2994)="","",INDEX('Per Invoice'!$I$2:$I$3001,$M2994)))</f>
        <v/>
      </c>
      <c r="J2994" s="5">
        <f>IF($M2994="","",IF(INDEX('Per Invoice'!$J$2:$J$3001,$M2994)="","",INDEX('Per Invoice'!$J$2:$J$3001,$M2994)))</f>
        <v/>
      </c>
      <c r="K2994" s="5">
        <f>IF($M2994="","",IF(INDEX('Per Invoice'!$K$2:$K$3001,$M2994)="","",INDEX('Per Invoice'!$K$2:$K$3001,$M2994)))</f>
        <v/>
      </c>
      <c r="L2994">
        <f>IF($M2994="","",IF(INDEX('Per Invoice'!$L$2:$L$3001,$M2994)="","",INDEX('Per Invoice'!$L$2:$L$3001,$M2994)))</f>
        <v/>
      </c>
      <c r="M2994">
        <f>IF(ROWS($M$2:$M2994)&lt;=COUNT('Per Invoice'!$N$2:$N$3001),MATCH(ROWS($M$2:$M2994),'Per Invoice'!$N$2:$N$3001,0),"")</f>
        <v/>
      </c>
    </row>
    <row r="2995">
      <c r="A2995">
        <f>IF($M2995="","",IF(INDEX('Per Invoice'!$A$2:$A$3001,$M2995)="","",INDEX('Per Invoice'!$A$2:$A$3001,$M2995)))</f>
        <v/>
      </c>
      <c r="B2995">
        <f>IF($M2995="","",IF(INDEX('Per Invoice'!$B$2:$B$3001,$M2995)="","",INDEX('Per Invoice'!$B$2:$B$3001,$M2995)))</f>
        <v/>
      </c>
      <c r="C2995">
        <f>IF($M2995="","",IF(INDEX('Per Invoice'!$C$2:$C$3001,$M2995)="","",INDEX('Per Invoice'!$C$2:$C$3001,$M2995)))</f>
        <v/>
      </c>
      <c r="D2995">
        <f>IF($M2995="","",IF(INDEX('Per Invoice'!$D$2:$D$3001,$M2995)="","",INDEX('Per Invoice'!$D$2:$D$3001,$M2995)))</f>
        <v/>
      </c>
      <c r="E2995">
        <f>IF($M2995="","",IF(INDEX('Per Invoice'!$E$2:$E$3001,$M2995)="","",INDEX('Per Invoice'!$E$2:$E$3001,$M2995)))</f>
        <v/>
      </c>
      <c r="F2995">
        <f>IF($M2995="","",IF(INDEX('Per Invoice'!$F$2:$F$3001,$M2995)="","",INDEX('Per Invoice'!$F$2:$F$3001,$M2995)))</f>
        <v/>
      </c>
      <c r="G2995" s="5">
        <f>IF($M2995="","",IF(INDEX('Per Invoice'!$G$2:$G$3001,$M2995)="","",INDEX('Per Invoice'!$G$2:$G$3001,$M2995)))</f>
        <v/>
      </c>
      <c r="H2995" s="5">
        <f>IF($M2995="","",IF(INDEX('Per Invoice'!$H$2:$H$3001,$M2995)="","",INDEX('Per Invoice'!$H$2:$H$3001,$M2995)))</f>
        <v/>
      </c>
      <c r="I2995" s="5">
        <f>IF($M2995="","",IF(INDEX('Per Invoice'!$I$2:$I$3001,$M2995)="","",INDEX('Per Invoice'!$I$2:$I$3001,$M2995)))</f>
        <v/>
      </c>
      <c r="J2995" s="5">
        <f>IF($M2995="","",IF(INDEX('Per Invoice'!$J$2:$J$3001,$M2995)="","",INDEX('Per Invoice'!$J$2:$J$3001,$M2995)))</f>
        <v/>
      </c>
      <c r="K2995" s="5">
        <f>IF($M2995="","",IF(INDEX('Per Invoice'!$K$2:$K$3001,$M2995)="","",INDEX('Per Invoice'!$K$2:$K$3001,$M2995)))</f>
        <v/>
      </c>
      <c r="L2995">
        <f>IF($M2995="","",IF(INDEX('Per Invoice'!$L$2:$L$3001,$M2995)="","",INDEX('Per Invoice'!$L$2:$L$3001,$M2995)))</f>
        <v/>
      </c>
      <c r="M2995">
        <f>IF(ROWS($M$2:$M2995)&lt;=COUNT('Per Invoice'!$N$2:$N$3001),MATCH(ROWS($M$2:$M2995),'Per Invoice'!$N$2:$N$3001,0),"")</f>
        <v/>
      </c>
    </row>
    <row r="2996">
      <c r="A2996">
        <f>IF($M2996="","",IF(INDEX('Per Invoice'!$A$2:$A$3001,$M2996)="","",INDEX('Per Invoice'!$A$2:$A$3001,$M2996)))</f>
        <v/>
      </c>
      <c r="B2996">
        <f>IF($M2996="","",IF(INDEX('Per Invoice'!$B$2:$B$3001,$M2996)="","",INDEX('Per Invoice'!$B$2:$B$3001,$M2996)))</f>
        <v/>
      </c>
      <c r="C2996">
        <f>IF($M2996="","",IF(INDEX('Per Invoice'!$C$2:$C$3001,$M2996)="","",INDEX('Per Invoice'!$C$2:$C$3001,$M2996)))</f>
        <v/>
      </c>
      <c r="D2996">
        <f>IF($M2996="","",IF(INDEX('Per Invoice'!$D$2:$D$3001,$M2996)="","",INDEX('Per Invoice'!$D$2:$D$3001,$M2996)))</f>
        <v/>
      </c>
      <c r="E2996">
        <f>IF($M2996="","",IF(INDEX('Per Invoice'!$E$2:$E$3001,$M2996)="","",INDEX('Per Invoice'!$E$2:$E$3001,$M2996)))</f>
        <v/>
      </c>
      <c r="F2996">
        <f>IF($M2996="","",IF(INDEX('Per Invoice'!$F$2:$F$3001,$M2996)="","",INDEX('Per Invoice'!$F$2:$F$3001,$M2996)))</f>
        <v/>
      </c>
      <c r="G2996" s="5">
        <f>IF($M2996="","",IF(INDEX('Per Invoice'!$G$2:$G$3001,$M2996)="","",INDEX('Per Invoice'!$G$2:$G$3001,$M2996)))</f>
        <v/>
      </c>
      <c r="H2996" s="5">
        <f>IF($M2996="","",IF(INDEX('Per Invoice'!$H$2:$H$3001,$M2996)="","",INDEX('Per Invoice'!$H$2:$H$3001,$M2996)))</f>
        <v/>
      </c>
      <c r="I2996" s="5">
        <f>IF($M2996="","",IF(INDEX('Per Invoice'!$I$2:$I$3001,$M2996)="","",INDEX('Per Invoice'!$I$2:$I$3001,$M2996)))</f>
        <v/>
      </c>
      <c r="J2996" s="5">
        <f>IF($M2996="","",IF(INDEX('Per Invoice'!$J$2:$J$3001,$M2996)="","",INDEX('Per Invoice'!$J$2:$J$3001,$M2996)))</f>
        <v/>
      </c>
      <c r="K2996" s="5">
        <f>IF($M2996="","",IF(INDEX('Per Invoice'!$K$2:$K$3001,$M2996)="","",INDEX('Per Invoice'!$K$2:$K$3001,$M2996)))</f>
        <v/>
      </c>
      <c r="L2996">
        <f>IF($M2996="","",IF(INDEX('Per Invoice'!$L$2:$L$3001,$M2996)="","",INDEX('Per Invoice'!$L$2:$L$3001,$M2996)))</f>
        <v/>
      </c>
      <c r="M2996">
        <f>IF(ROWS($M$2:$M2996)&lt;=COUNT('Per Invoice'!$N$2:$N$3001),MATCH(ROWS($M$2:$M2996),'Per Invoice'!$N$2:$N$3001,0),"")</f>
        <v/>
      </c>
    </row>
    <row r="2997">
      <c r="A2997">
        <f>IF($M2997="","",IF(INDEX('Per Invoice'!$A$2:$A$3001,$M2997)="","",INDEX('Per Invoice'!$A$2:$A$3001,$M2997)))</f>
        <v/>
      </c>
      <c r="B2997">
        <f>IF($M2997="","",IF(INDEX('Per Invoice'!$B$2:$B$3001,$M2997)="","",INDEX('Per Invoice'!$B$2:$B$3001,$M2997)))</f>
        <v/>
      </c>
      <c r="C2997">
        <f>IF($M2997="","",IF(INDEX('Per Invoice'!$C$2:$C$3001,$M2997)="","",INDEX('Per Invoice'!$C$2:$C$3001,$M2997)))</f>
        <v/>
      </c>
      <c r="D2997">
        <f>IF($M2997="","",IF(INDEX('Per Invoice'!$D$2:$D$3001,$M2997)="","",INDEX('Per Invoice'!$D$2:$D$3001,$M2997)))</f>
        <v/>
      </c>
      <c r="E2997">
        <f>IF($M2997="","",IF(INDEX('Per Invoice'!$E$2:$E$3001,$M2997)="","",INDEX('Per Invoice'!$E$2:$E$3001,$M2997)))</f>
        <v/>
      </c>
      <c r="F2997">
        <f>IF($M2997="","",IF(INDEX('Per Invoice'!$F$2:$F$3001,$M2997)="","",INDEX('Per Invoice'!$F$2:$F$3001,$M2997)))</f>
        <v/>
      </c>
      <c r="G2997" s="5">
        <f>IF($M2997="","",IF(INDEX('Per Invoice'!$G$2:$G$3001,$M2997)="","",INDEX('Per Invoice'!$G$2:$G$3001,$M2997)))</f>
        <v/>
      </c>
      <c r="H2997" s="5">
        <f>IF($M2997="","",IF(INDEX('Per Invoice'!$H$2:$H$3001,$M2997)="","",INDEX('Per Invoice'!$H$2:$H$3001,$M2997)))</f>
        <v/>
      </c>
      <c r="I2997" s="5">
        <f>IF($M2997="","",IF(INDEX('Per Invoice'!$I$2:$I$3001,$M2997)="","",INDEX('Per Invoice'!$I$2:$I$3001,$M2997)))</f>
        <v/>
      </c>
      <c r="J2997" s="5">
        <f>IF($M2997="","",IF(INDEX('Per Invoice'!$J$2:$J$3001,$M2997)="","",INDEX('Per Invoice'!$J$2:$J$3001,$M2997)))</f>
        <v/>
      </c>
      <c r="K2997" s="5">
        <f>IF($M2997="","",IF(INDEX('Per Invoice'!$K$2:$K$3001,$M2997)="","",INDEX('Per Invoice'!$K$2:$K$3001,$M2997)))</f>
        <v/>
      </c>
      <c r="L2997">
        <f>IF($M2997="","",IF(INDEX('Per Invoice'!$L$2:$L$3001,$M2997)="","",INDEX('Per Invoice'!$L$2:$L$3001,$M2997)))</f>
        <v/>
      </c>
      <c r="M2997">
        <f>IF(ROWS($M$2:$M2997)&lt;=COUNT('Per Invoice'!$N$2:$N$3001),MATCH(ROWS($M$2:$M2997),'Per Invoice'!$N$2:$N$3001,0),"")</f>
        <v/>
      </c>
    </row>
    <row r="2998">
      <c r="A2998">
        <f>IF($M2998="","",IF(INDEX('Per Invoice'!$A$2:$A$3001,$M2998)="","",INDEX('Per Invoice'!$A$2:$A$3001,$M2998)))</f>
        <v/>
      </c>
      <c r="B2998">
        <f>IF($M2998="","",IF(INDEX('Per Invoice'!$B$2:$B$3001,$M2998)="","",INDEX('Per Invoice'!$B$2:$B$3001,$M2998)))</f>
        <v/>
      </c>
      <c r="C2998">
        <f>IF($M2998="","",IF(INDEX('Per Invoice'!$C$2:$C$3001,$M2998)="","",INDEX('Per Invoice'!$C$2:$C$3001,$M2998)))</f>
        <v/>
      </c>
      <c r="D2998">
        <f>IF($M2998="","",IF(INDEX('Per Invoice'!$D$2:$D$3001,$M2998)="","",INDEX('Per Invoice'!$D$2:$D$3001,$M2998)))</f>
        <v/>
      </c>
      <c r="E2998">
        <f>IF($M2998="","",IF(INDEX('Per Invoice'!$E$2:$E$3001,$M2998)="","",INDEX('Per Invoice'!$E$2:$E$3001,$M2998)))</f>
        <v/>
      </c>
      <c r="F2998">
        <f>IF($M2998="","",IF(INDEX('Per Invoice'!$F$2:$F$3001,$M2998)="","",INDEX('Per Invoice'!$F$2:$F$3001,$M2998)))</f>
        <v/>
      </c>
      <c r="G2998" s="5">
        <f>IF($M2998="","",IF(INDEX('Per Invoice'!$G$2:$G$3001,$M2998)="","",INDEX('Per Invoice'!$G$2:$G$3001,$M2998)))</f>
        <v/>
      </c>
      <c r="H2998" s="5">
        <f>IF($M2998="","",IF(INDEX('Per Invoice'!$H$2:$H$3001,$M2998)="","",INDEX('Per Invoice'!$H$2:$H$3001,$M2998)))</f>
        <v/>
      </c>
      <c r="I2998" s="5">
        <f>IF($M2998="","",IF(INDEX('Per Invoice'!$I$2:$I$3001,$M2998)="","",INDEX('Per Invoice'!$I$2:$I$3001,$M2998)))</f>
        <v/>
      </c>
      <c r="J2998" s="5">
        <f>IF($M2998="","",IF(INDEX('Per Invoice'!$J$2:$J$3001,$M2998)="","",INDEX('Per Invoice'!$J$2:$J$3001,$M2998)))</f>
        <v/>
      </c>
      <c r="K2998" s="5">
        <f>IF($M2998="","",IF(INDEX('Per Invoice'!$K$2:$K$3001,$M2998)="","",INDEX('Per Invoice'!$K$2:$K$3001,$M2998)))</f>
        <v/>
      </c>
      <c r="L2998">
        <f>IF($M2998="","",IF(INDEX('Per Invoice'!$L$2:$L$3001,$M2998)="","",INDEX('Per Invoice'!$L$2:$L$3001,$M2998)))</f>
        <v/>
      </c>
      <c r="M2998">
        <f>IF(ROWS($M$2:$M2998)&lt;=COUNT('Per Invoice'!$N$2:$N$3001),MATCH(ROWS($M$2:$M2998),'Per Invoice'!$N$2:$N$3001,0),"")</f>
        <v/>
      </c>
    </row>
    <row r="2999">
      <c r="A2999">
        <f>IF($M2999="","",IF(INDEX('Per Invoice'!$A$2:$A$3001,$M2999)="","",INDEX('Per Invoice'!$A$2:$A$3001,$M2999)))</f>
        <v/>
      </c>
      <c r="B2999">
        <f>IF($M2999="","",IF(INDEX('Per Invoice'!$B$2:$B$3001,$M2999)="","",INDEX('Per Invoice'!$B$2:$B$3001,$M2999)))</f>
        <v/>
      </c>
      <c r="C2999">
        <f>IF($M2999="","",IF(INDEX('Per Invoice'!$C$2:$C$3001,$M2999)="","",INDEX('Per Invoice'!$C$2:$C$3001,$M2999)))</f>
        <v/>
      </c>
      <c r="D2999">
        <f>IF($M2999="","",IF(INDEX('Per Invoice'!$D$2:$D$3001,$M2999)="","",INDEX('Per Invoice'!$D$2:$D$3001,$M2999)))</f>
        <v/>
      </c>
      <c r="E2999">
        <f>IF($M2999="","",IF(INDEX('Per Invoice'!$E$2:$E$3001,$M2999)="","",INDEX('Per Invoice'!$E$2:$E$3001,$M2999)))</f>
        <v/>
      </c>
      <c r="F2999">
        <f>IF($M2999="","",IF(INDEX('Per Invoice'!$F$2:$F$3001,$M2999)="","",INDEX('Per Invoice'!$F$2:$F$3001,$M2999)))</f>
        <v/>
      </c>
      <c r="G2999" s="5">
        <f>IF($M2999="","",IF(INDEX('Per Invoice'!$G$2:$G$3001,$M2999)="","",INDEX('Per Invoice'!$G$2:$G$3001,$M2999)))</f>
        <v/>
      </c>
      <c r="H2999" s="5">
        <f>IF($M2999="","",IF(INDEX('Per Invoice'!$H$2:$H$3001,$M2999)="","",INDEX('Per Invoice'!$H$2:$H$3001,$M2999)))</f>
        <v/>
      </c>
      <c r="I2999" s="5">
        <f>IF($M2999="","",IF(INDEX('Per Invoice'!$I$2:$I$3001,$M2999)="","",INDEX('Per Invoice'!$I$2:$I$3001,$M2999)))</f>
        <v/>
      </c>
      <c r="J2999" s="5">
        <f>IF($M2999="","",IF(INDEX('Per Invoice'!$J$2:$J$3001,$M2999)="","",INDEX('Per Invoice'!$J$2:$J$3001,$M2999)))</f>
        <v/>
      </c>
      <c r="K2999" s="5">
        <f>IF($M2999="","",IF(INDEX('Per Invoice'!$K$2:$K$3001,$M2999)="","",INDEX('Per Invoice'!$K$2:$K$3001,$M2999)))</f>
        <v/>
      </c>
      <c r="L2999">
        <f>IF($M2999="","",IF(INDEX('Per Invoice'!$L$2:$L$3001,$M2999)="","",INDEX('Per Invoice'!$L$2:$L$3001,$M2999)))</f>
        <v/>
      </c>
      <c r="M2999">
        <f>IF(ROWS($M$2:$M2999)&lt;=COUNT('Per Invoice'!$N$2:$N$3001),MATCH(ROWS($M$2:$M2999),'Per Invoice'!$N$2:$N$3001,0),"")</f>
        <v/>
      </c>
    </row>
    <row r="3000">
      <c r="A3000">
        <f>IF($M3000="","",IF(INDEX('Per Invoice'!$A$2:$A$3001,$M3000)="","",INDEX('Per Invoice'!$A$2:$A$3001,$M3000)))</f>
        <v/>
      </c>
      <c r="B3000">
        <f>IF($M3000="","",IF(INDEX('Per Invoice'!$B$2:$B$3001,$M3000)="","",INDEX('Per Invoice'!$B$2:$B$3001,$M3000)))</f>
        <v/>
      </c>
      <c r="C3000">
        <f>IF($M3000="","",IF(INDEX('Per Invoice'!$C$2:$C$3001,$M3000)="","",INDEX('Per Invoice'!$C$2:$C$3001,$M3000)))</f>
        <v/>
      </c>
      <c r="D3000">
        <f>IF($M3000="","",IF(INDEX('Per Invoice'!$D$2:$D$3001,$M3000)="","",INDEX('Per Invoice'!$D$2:$D$3001,$M3000)))</f>
        <v/>
      </c>
      <c r="E3000">
        <f>IF($M3000="","",IF(INDEX('Per Invoice'!$E$2:$E$3001,$M3000)="","",INDEX('Per Invoice'!$E$2:$E$3001,$M3000)))</f>
        <v/>
      </c>
      <c r="F3000">
        <f>IF($M3000="","",IF(INDEX('Per Invoice'!$F$2:$F$3001,$M3000)="","",INDEX('Per Invoice'!$F$2:$F$3001,$M3000)))</f>
        <v/>
      </c>
      <c r="G3000" s="5">
        <f>IF($M3000="","",IF(INDEX('Per Invoice'!$G$2:$G$3001,$M3000)="","",INDEX('Per Invoice'!$G$2:$G$3001,$M3000)))</f>
        <v/>
      </c>
      <c r="H3000" s="5">
        <f>IF($M3000="","",IF(INDEX('Per Invoice'!$H$2:$H$3001,$M3000)="","",INDEX('Per Invoice'!$H$2:$H$3001,$M3000)))</f>
        <v/>
      </c>
      <c r="I3000" s="5">
        <f>IF($M3000="","",IF(INDEX('Per Invoice'!$I$2:$I$3001,$M3000)="","",INDEX('Per Invoice'!$I$2:$I$3001,$M3000)))</f>
        <v/>
      </c>
      <c r="J3000" s="5">
        <f>IF($M3000="","",IF(INDEX('Per Invoice'!$J$2:$J$3001,$M3000)="","",INDEX('Per Invoice'!$J$2:$J$3001,$M3000)))</f>
        <v/>
      </c>
      <c r="K3000" s="5">
        <f>IF($M3000="","",IF(INDEX('Per Invoice'!$K$2:$K$3001,$M3000)="","",INDEX('Per Invoice'!$K$2:$K$3001,$M3000)))</f>
        <v/>
      </c>
      <c r="L3000">
        <f>IF($M3000="","",IF(INDEX('Per Invoice'!$L$2:$L$3001,$M3000)="","",INDEX('Per Invoice'!$L$2:$L$3001,$M3000)))</f>
        <v/>
      </c>
      <c r="M3000">
        <f>IF(ROWS($M$2:$M3000)&lt;=COUNT('Per Invoice'!$N$2:$N$3001),MATCH(ROWS($M$2:$M3000),'Per Invoice'!$N$2:$N$3001,0),"")</f>
        <v/>
      </c>
    </row>
    <row r="3001">
      <c r="A3001">
        <f>IF($M3001="","",IF(INDEX('Per Invoice'!$A$2:$A$3001,$M3001)="","",INDEX('Per Invoice'!$A$2:$A$3001,$M3001)))</f>
        <v/>
      </c>
      <c r="B3001">
        <f>IF($M3001="","",IF(INDEX('Per Invoice'!$B$2:$B$3001,$M3001)="","",INDEX('Per Invoice'!$B$2:$B$3001,$M3001)))</f>
        <v/>
      </c>
      <c r="C3001">
        <f>IF($M3001="","",IF(INDEX('Per Invoice'!$C$2:$C$3001,$M3001)="","",INDEX('Per Invoice'!$C$2:$C$3001,$M3001)))</f>
        <v/>
      </c>
      <c r="D3001">
        <f>IF($M3001="","",IF(INDEX('Per Invoice'!$D$2:$D$3001,$M3001)="","",INDEX('Per Invoice'!$D$2:$D$3001,$M3001)))</f>
        <v/>
      </c>
      <c r="E3001">
        <f>IF($M3001="","",IF(INDEX('Per Invoice'!$E$2:$E$3001,$M3001)="","",INDEX('Per Invoice'!$E$2:$E$3001,$M3001)))</f>
        <v/>
      </c>
      <c r="F3001">
        <f>IF($M3001="","",IF(INDEX('Per Invoice'!$F$2:$F$3001,$M3001)="","",INDEX('Per Invoice'!$F$2:$F$3001,$M3001)))</f>
        <v/>
      </c>
      <c r="G3001" s="5">
        <f>IF($M3001="","",IF(INDEX('Per Invoice'!$G$2:$G$3001,$M3001)="","",INDEX('Per Invoice'!$G$2:$G$3001,$M3001)))</f>
        <v/>
      </c>
      <c r="H3001" s="5">
        <f>IF($M3001="","",IF(INDEX('Per Invoice'!$H$2:$H$3001,$M3001)="","",INDEX('Per Invoice'!$H$2:$H$3001,$M3001)))</f>
        <v/>
      </c>
      <c r="I3001" s="5">
        <f>IF($M3001="","",IF(INDEX('Per Invoice'!$I$2:$I$3001,$M3001)="","",INDEX('Per Invoice'!$I$2:$I$3001,$M3001)))</f>
        <v/>
      </c>
      <c r="J3001" s="5">
        <f>IF($M3001="","",IF(INDEX('Per Invoice'!$J$2:$J$3001,$M3001)="","",INDEX('Per Invoice'!$J$2:$J$3001,$M3001)))</f>
        <v/>
      </c>
      <c r="K3001" s="5">
        <f>IF($M3001="","",IF(INDEX('Per Invoice'!$K$2:$K$3001,$M3001)="","",INDEX('Per Invoice'!$K$2:$K$3001,$M3001)))</f>
        <v/>
      </c>
      <c r="L3001">
        <f>IF($M3001="","",IF(INDEX('Per Invoice'!$L$2:$L$3001,$M3001)="","",INDEX('Per Invoice'!$L$2:$L$3001,$M3001)))</f>
        <v/>
      </c>
      <c r="M3001">
        <f>IF(ROWS($M$2:$M3001)&lt;=COUNT('Per Invoice'!$N$2:$N$3001),MATCH(ROWS($M$2:$M3001),'Per Invoice'!$N$2:$N$3001,0),"")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16" customWidth="1" min="13" max="13"/>
  </cols>
  <sheetData>
    <row r="1" ht="32" customHeight="1">
      <c r="A1" s="7" t="inlineStr">
        <is>
          <t>SSNBR</t>
        </is>
      </c>
      <c r="B1" s="7" t="inlineStr">
        <is>
          <t>So</t>
        </is>
      </c>
      <c r="C1" s="7" t="inlineStr">
        <is>
          <t>Lot</t>
        </is>
      </c>
      <c r="D1" s="7" t="inlineStr">
        <is>
          <t>Card</t>
        </is>
      </c>
      <c r="E1" s="7" t="inlineStr">
        <is>
          <t>ERX</t>
        </is>
      </c>
      <c r="F1" s="7" t="inlineStr">
        <is>
          <t>Svc Date</t>
        </is>
      </c>
      <c r="G1" s="7" t="inlineStr">
        <is>
          <t>Sum of Total Approved</t>
        </is>
      </c>
      <c r="H1" s="7" t="inlineStr">
        <is>
          <t>Sum of dis</t>
        </is>
      </c>
      <c r="I1" s="7" t="inlineStr">
        <is>
          <t>Sum of Paid Amount</t>
        </is>
      </c>
      <c r="J1" s="7" t="inlineStr">
        <is>
          <t>Sum of Subtotal</t>
        </is>
      </c>
      <c r="K1" s="7" t="inlineStr">
        <is>
          <t>Sum of Net Amt</t>
        </is>
      </c>
      <c r="L1" s="7" t="inlineStr">
        <is>
          <t>Seg</t>
        </is>
      </c>
      <c r="M1" s="10" t="inlineStr">
        <is>
          <t>Per Invoice Row (helper)</t>
        </is>
      </c>
    </row>
    <row r="2">
      <c r="A2">
        <f>IF($M2="","",IF(INDEX('Per Invoice'!$A$2:$A$3001,$M2)="","",INDEX('Per Invoice'!$A$2:$A$3001,$M2)))</f>
        <v/>
      </c>
      <c r="B2">
        <f>IF($M2="","",IF(INDEX('Per Invoice'!$B$2:$B$3001,$M2)="","",INDEX('Per Invoice'!$B$2:$B$3001,$M2)))</f>
        <v/>
      </c>
      <c r="C2">
        <f>IF($M2="","",IF(INDEX('Per Invoice'!$C$2:$C$3001,$M2)="","",INDEX('Per Invoice'!$C$2:$C$3001,$M2)))</f>
        <v/>
      </c>
      <c r="D2">
        <f>IF($M2="","",IF(INDEX('Per Invoice'!$D$2:$D$3001,$M2)="","",INDEX('Per Invoice'!$D$2:$D$3001,$M2)))</f>
        <v/>
      </c>
      <c r="E2">
        <f>IF($M2="","",IF(INDEX('Per Invoice'!$E$2:$E$3001,$M2)="","",INDEX('Per Invoice'!$E$2:$E$3001,$M2)))</f>
        <v/>
      </c>
      <c r="F2">
        <f>IF($M2="","",IF(INDEX('Per Invoice'!$F$2:$F$3001,$M2)="","",INDEX('Per Invoice'!$F$2:$F$3001,$M2)))</f>
        <v/>
      </c>
      <c r="G2" s="5">
        <f>IF($M2="","",IF(INDEX('Per Invoice'!$G$2:$G$3001,$M2)="","",INDEX('Per Invoice'!$G$2:$G$3001,$M2)))</f>
        <v/>
      </c>
      <c r="H2" s="5">
        <f>IF($M2="","",IF(INDEX('Per Invoice'!$H$2:$H$3001,$M2)="","",INDEX('Per Invoice'!$H$2:$H$3001,$M2)))</f>
        <v/>
      </c>
      <c r="I2" s="5">
        <f>IF($M2="","",IF(INDEX('Per Invoice'!$I$2:$I$3001,$M2)="","",INDEX('Per Invoice'!$I$2:$I$3001,$M2)))</f>
        <v/>
      </c>
      <c r="J2" s="5">
        <f>IF($M2="","",IF(INDEX('Per Invoice'!$J$2:$J$3001,$M2)="","",INDEX('Per Invoice'!$J$2:$J$3001,$M2)))</f>
        <v/>
      </c>
      <c r="K2" s="5">
        <f>IF($M2="","",IF(INDEX('Per Invoice'!$K$2:$K$3001,$M2)="","",INDEX('Per Invoice'!$K$2:$K$3001,$M2)))</f>
        <v/>
      </c>
      <c r="L2">
        <f>IF($M2="","",IF(INDEX('Per Invoice'!$L$2:$L$3001,$M2)="","",INDEX('Per Invoice'!$L$2:$L$3001,$M2)))</f>
        <v/>
      </c>
      <c r="M2">
        <f>IF(ROWS($M$2:$M2)&lt;=COUNT('Per Invoice'!$O$2:$O$3001),MATCH(ROWS($M$2:$M2),'Per Invoice'!$O$2:$O$3001,0),"")</f>
        <v/>
      </c>
    </row>
    <row r="3">
      <c r="A3">
        <f>IF($M3="","",IF(INDEX('Per Invoice'!$A$2:$A$3001,$M3)="","",INDEX('Per Invoice'!$A$2:$A$3001,$M3)))</f>
        <v/>
      </c>
      <c r="B3">
        <f>IF($M3="","",IF(INDEX('Per Invoice'!$B$2:$B$3001,$M3)="","",INDEX('Per Invoice'!$B$2:$B$3001,$M3)))</f>
        <v/>
      </c>
      <c r="C3">
        <f>IF($M3="","",IF(INDEX('Per Invoice'!$C$2:$C$3001,$M3)="","",INDEX('Per Invoice'!$C$2:$C$3001,$M3)))</f>
        <v/>
      </c>
      <c r="D3">
        <f>IF($M3="","",IF(INDEX('Per Invoice'!$D$2:$D$3001,$M3)="","",INDEX('Per Invoice'!$D$2:$D$3001,$M3)))</f>
        <v/>
      </c>
      <c r="E3">
        <f>IF($M3="","",IF(INDEX('Per Invoice'!$E$2:$E$3001,$M3)="","",INDEX('Per Invoice'!$E$2:$E$3001,$M3)))</f>
        <v/>
      </c>
      <c r="F3">
        <f>IF($M3="","",IF(INDEX('Per Invoice'!$F$2:$F$3001,$M3)="","",INDEX('Per Invoice'!$F$2:$F$3001,$M3)))</f>
        <v/>
      </c>
      <c r="G3" s="5">
        <f>IF($M3="","",IF(INDEX('Per Invoice'!$G$2:$G$3001,$M3)="","",INDEX('Per Invoice'!$G$2:$G$3001,$M3)))</f>
        <v/>
      </c>
      <c r="H3" s="5">
        <f>IF($M3="","",IF(INDEX('Per Invoice'!$H$2:$H$3001,$M3)="","",INDEX('Per Invoice'!$H$2:$H$3001,$M3)))</f>
        <v/>
      </c>
      <c r="I3" s="5">
        <f>IF($M3="","",IF(INDEX('Per Invoice'!$I$2:$I$3001,$M3)="","",INDEX('Per Invoice'!$I$2:$I$3001,$M3)))</f>
        <v/>
      </c>
      <c r="J3" s="5">
        <f>IF($M3="","",IF(INDEX('Per Invoice'!$J$2:$J$3001,$M3)="","",INDEX('Per Invoice'!$J$2:$J$3001,$M3)))</f>
        <v/>
      </c>
      <c r="K3" s="5">
        <f>IF($M3="","",IF(INDEX('Per Invoice'!$K$2:$K$3001,$M3)="","",INDEX('Per Invoice'!$K$2:$K$3001,$M3)))</f>
        <v/>
      </c>
      <c r="L3">
        <f>IF($M3="","",IF(INDEX('Per Invoice'!$L$2:$L$3001,$M3)="","",INDEX('Per Invoice'!$L$2:$L$3001,$M3)))</f>
        <v/>
      </c>
      <c r="M3">
        <f>IF(ROWS($M$2:$M3)&lt;=COUNT('Per Invoice'!$O$2:$O$3001),MATCH(ROWS($M$2:$M3),'Per Invoice'!$O$2:$O$3001,0),"")</f>
        <v/>
      </c>
    </row>
    <row r="4">
      <c r="A4">
        <f>IF($M4="","",IF(INDEX('Per Invoice'!$A$2:$A$3001,$M4)="","",INDEX('Per Invoice'!$A$2:$A$3001,$M4)))</f>
        <v/>
      </c>
      <c r="B4">
        <f>IF($M4="","",IF(INDEX('Per Invoice'!$B$2:$B$3001,$M4)="","",INDEX('Per Invoice'!$B$2:$B$3001,$M4)))</f>
        <v/>
      </c>
      <c r="C4">
        <f>IF($M4="","",IF(INDEX('Per Invoice'!$C$2:$C$3001,$M4)="","",INDEX('Per Invoice'!$C$2:$C$3001,$M4)))</f>
        <v/>
      </c>
      <c r="D4">
        <f>IF($M4="","",IF(INDEX('Per Invoice'!$D$2:$D$3001,$M4)="","",INDEX('Per Invoice'!$D$2:$D$3001,$M4)))</f>
        <v/>
      </c>
      <c r="E4">
        <f>IF($M4="","",IF(INDEX('Per Invoice'!$E$2:$E$3001,$M4)="","",INDEX('Per Invoice'!$E$2:$E$3001,$M4)))</f>
        <v/>
      </c>
      <c r="F4">
        <f>IF($M4="","",IF(INDEX('Per Invoice'!$F$2:$F$3001,$M4)="","",INDEX('Per Invoice'!$F$2:$F$3001,$M4)))</f>
        <v/>
      </c>
      <c r="G4" s="5">
        <f>IF($M4="","",IF(INDEX('Per Invoice'!$G$2:$G$3001,$M4)="","",INDEX('Per Invoice'!$G$2:$G$3001,$M4)))</f>
        <v/>
      </c>
      <c r="H4" s="5">
        <f>IF($M4="","",IF(INDEX('Per Invoice'!$H$2:$H$3001,$M4)="","",INDEX('Per Invoice'!$H$2:$H$3001,$M4)))</f>
        <v/>
      </c>
      <c r="I4" s="5">
        <f>IF($M4="","",IF(INDEX('Per Invoice'!$I$2:$I$3001,$M4)="","",INDEX('Per Invoice'!$I$2:$I$3001,$M4)))</f>
        <v/>
      </c>
      <c r="J4" s="5">
        <f>IF($M4="","",IF(INDEX('Per Invoice'!$J$2:$J$3001,$M4)="","",INDEX('Per Invoice'!$J$2:$J$3001,$M4)))</f>
        <v/>
      </c>
      <c r="K4" s="5">
        <f>IF($M4="","",IF(INDEX('Per Invoice'!$K$2:$K$3001,$M4)="","",INDEX('Per Invoice'!$K$2:$K$3001,$M4)))</f>
        <v/>
      </c>
      <c r="L4">
        <f>IF($M4="","",IF(INDEX('Per Invoice'!$L$2:$L$3001,$M4)="","",INDEX('Per Invoice'!$L$2:$L$3001,$M4)))</f>
        <v/>
      </c>
      <c r="M4">
        <f>IF(ROWS($M$2:$M4)&lt;=COUNT('Per Invoice'!$O$2:$O$3001),MATCH(ROWS($M$2:$M4),'Per Invoice'!$O$2:$O$3001,0),"")</f>
        <v/>
      </c>
    </row>
    <row r="5">
      <c r="A5">
        <f>IF($M5="","",IF(INDEX('Per Invoice'!$A$2:$A$3001,$M5)="","",INDEX('Per Invoice'!$A$2:$A$3001,$M5)))</f>
        <v/>
      </c>
      <c r="B5">
        <f>IF($M5="","",IF(INDEX('Per Invoice'!$B$2:$B$3001,$M5)="","",INDEX('Per Invoice'!$B$2:$B$3001,$M5)))</f>
        <v/>
      </c>
      <c r="C5">
        <f>IF($M5="","",IF(INDEX('Per Invoice'!$C$2:$C$3001,$M5)="","",INDEX('Per Invoice'!$C$2:$C$3001,$M5)))</f>
        <v/>
      </c>
      <c r="D5">
        <f>IF($M5="","",IF(INDEX('Per Invoice'!$D$2:$D$3001,$M5)="","",INDEX('Per Invoice'!$D$2:$D$3001,$M5)))</f>
        <v/>
      </c>
      <c r="E5">
        <f>IF($M5="","",IF(INDEX('Per Invoice'!$E$2:$E$3001,$M5)="","",INDEX('Per Invoice'!$E$2:$E$3001,$M5)))</f>
        <v/>
      </c>
      <c r="F5">
        <f>IF($M5="","",IF(INDEX('Per Invoice'!$F$2:$F$3001,$M5)="","",INDEX('Per Invoice'!$F$2:$F$3001,$M5)))</f>
        <v/>
      </c>
      <c r="G5" s="5">
        <f>IF($M5="","",IF(INDEX('Per Invoice'!$G$2:$G$3001,$M5)="","",INDEX('Per Invoice'!$G$2:$G$3001,$M5)))</f>
        <v/>
      </c>
      <c r="H5" s="5">
        <f>IF($M5="","",IF(INDEX('Per Invoice'!$H$2:$H$3001,$M5)="","",INDEX('Per Invoice'!$H$2:$H$3001,$M5)))</f>
        <v/>
      </c>
      <c r="I5" s="5">
        <f>IF($M5="","",IF(INDEX('Per Invoice'!$I$2:$I$3001,$M5)="","",INDEX('Per Invoice'!$I$2:$I$3001,$M5)))</f>
        <v/>
      </c>
      <c r="J5" s="5">
        <f>IF($M5="","",IF(INDEX('Per Invoice'!$J$2:$J$3001,$M5)="","",INDEX('Per Invoice'!$J$2:$J$3001,$M5)))</f>
        <v/>
      </c>
      <c r="K5" s="5">
        <f>IF($M5="","",IF(INDEX('Per Invoice'!$K$2:$K$3001,$M5)="","",INDEX('Per Invoice'!$K$2:$K$3001,$M5)))</f>
        <v/>
      </c>
      <c r="L5">
        <f>IF($M5="","",IF(INDEX('Per Invoice'!$L$2:$L$3001,$M5)="","",INDEX('Per Invoice'!$L$2:$L$3001,$M5)))</f>
        <v/>
      </c>
      <c r="M5">
        <f>IF(ROWS($M$2:$M5)&lt;=COUNT('Per Invoice'!$O$2:$O$3001),MATCH(ROWS($M$2:$M5),'Per Invoice'!$O$2:$O$3001,0),"")</f>
        <v/>
      </c>
    </row>
    <row r="6">
      <c r="A6">
        <f>IF($M6="","",IF(INDEX('Per Invoice'!$A$2:$A$3001,$M6)="","",INDEX('Per Invoice'!$A$2:$A$3001,$M6)))</f>
        <v/>
      </c>
      <c r="B6">
        <f>IF($M6="","",IF(INDEX('Per Invoice'!$B$2:$B$3001,$M6)="","",INDEX('Per Invoice'!$B$2:$B$3001,$M6)))</f>
        <v/>
      </c>
      <c r="C6">
        <f>IF($M6="","",IF(INDEX('Per Invoice'!$C$2:$C$3001,$M6)="","",INDEX('Per Invoice'!$C$2:$C$3001,$M6)))</f>
        <v/>
      </c>
      <c r="D6">
        <f>IF($M6="","",IF(INDEX('Per Invoice'!$D$2:$D$3001,$M6)="","",INDEX('Per Invoice'!$D$2:$D$3001,$M6)))</f>
        <v/>
      </c>
      <c r="E6">
        <f>IF($M6="","",IF(INDEX('Per Invoice'!$E$2:$E$3001,$M6)="","",INDEX('Per Invoice'!$E$2:$E$3001,$M6)))</f>
        <v/>
      </c>
      <c r="F6">
        <f>IF($M6="","",IF(INDEX('Per Invoice'!$F$2:$F$3001,$M6)="","",INDEX('Per Invoice'!$F$2:$F$3001,$M6)))</f>
        <v/>
      </c>
      <c r="G6" s="5">
        <f>IF($M6="","",IF(INDEX('Per Invoice'!$G$2:$G$3001,$M6)="","",INDEX('Per Invoice'!$G$2:$G$3001,$M6)))</f>
        <v/>
      </c>
      <c r="H6" s="5">
        <f>IF($M6="","",IF(INDEX('Per Invoice'!$H$2:$H$3001,$M6)="","",INDEX('Per Invoice'!$H$2:$H$3001,$M6)))</f>
        <v/>
      </c>
      <c r="I6" s="5">
        <f>IF($M6="","",IF(INDEX('Per Invoice'!$I$2:$I$3001,$M6)="","",INDEX('Per Invoice'!$I$2:$I$3001,$M6)))</f>
        <v/>
      </c>
      <c r="J6" s="5">
        <f>IF($M6="","",IF(INDEX('Per Invoice'!$J$2:$J$3001,$M6)="","",INDEX('Per Invoice'!$J$2:$J$3001,$M6)))</f>
        <v/>
      </c>
      <c r="K6" s="5">
        <f>IF($M6="","",IF(INDEX('Per Invoice'!$K$2:$K$3001,$M6)="","",INDEX('Per Invoice'!$K$2:$K$3001,$M6)))</f>
        <v/>
      </c>
      <c r="L6">
        <f>IF($M6="","",IF(INDEX('Per Invoice'!$L$2:$L$3001,$M6)="","",INDEX('Per Invoice'!$L$2:$L$3001,$M6)))</f>
        <v/>
      </c>
      <c r="M6">
        <f>IF(ROWS($M$2:$M6)&lt;=COUNT('Per Invoice'!$O$2:$O$3001),MATCH(ROWS($M$2:$M6),'Per Invoice'!$O$2:$O$3001,0),"")</f>
        <v/>
      </c>
    </row>
    <row r="7">
      <c r="A7">
        <f>IF($M7="","",IF(INDEX('Per Invoice'!$A$2:$A$3001,$M7)="","",INDEX('Per Invoice'!$A$2:$A$3001,$M7)))</f>
        <v/>
      </c>
      <c r="B7">
        <f>IF($M7="","",IF(INDEX('Per Invoice'!$B$2:$B$3001,$M7)="","",INDEX('Per Invoice'!$B$2:$B$3001,$M7)))</f>
        <v/>
      </c>
      <c r="C7">
        <f>IF($M7="","",IF(INDEX('Per Invoice'!$C$2:$C$3001,$M7)="","",INDEX('Per Invoice'!$C$2:$C$3001,$M7)))</f>
        <v/>
      </c>
      <c r="D7">
        <f>IF($M7="","",IF(INDEX('Per Invoice'!$D$2:$D$3001,$M7)="","",INDEX('Per Invoice'!$D$2:$D$3001,$M7)))</f>
        <v/>
      </c>
      <c r="E7">
        <f>IF($M7="","",IF(INDEX('Per Invoice'!$E$2:$E$3001,$M7)="","",INDEX('Per Invoice'!$E$2:$E$3001,$M7)))</f>
        <v/>
      </c>
      <c r="F7">
        <f>IF($M7="","",IF(INDEX('Per Invoice'!$F$2:$F$3001,$M7)="","",INDEX('Per Invoice'!$F$2:$F$3001,$M7)))</f>
        <v/>
      </c>
      <c r="G7" s="5">
        <f>IF($M7="","",IF(INDEX('Per Invoice'!$G$2:$G$3001,$M7)="","",INDEX('Per Invoice'!$G$2:$G$3001,$M7)))</f>
        <v/>
      </c>
      <c r="H7" s="5">
        <f>IF($M7="","",IF(INDEX('Per Invoice'!$H$2:$H$3001,$M7)="","",INDEX('Per Invoice'!$H$2:$H$3001,$M7)))</f>
        <v/>
      </c>
      <c r="I7" s="5">
        <f>IF($M7="","",IF(INDEX('Per Invoice'!$I$2:$I$3001,$M7)="","",INDEX('Per Invoice'!$I$2:$I$3001,$M7)))</f>
        <v/>
      </c>
      <c r="J7" s="5">
        <f>IF($M7="","",IF(INDEX('Per Invoice'!$J$2:$J$3001,$M7)="","",INDEX('Per Invoice'!$J$2:$J$3001,$M7)))</f>
        <v/>
      </c>
      <c r="K7" s="5">
        <f>IF($M7="","",IF(INDEX('Per Invoice'!$K$2:$K$3001,$M7)="","",INDEX('Per Invoice'!$K$2:$K$3001,$M7)))</f>
        <v/>
      </c>
      <c r="L7">
        <f>IF($M7="","",IF(INDEX('Per Invoice'!$L$2:$L$3001,$M7)="","",INDEX('Per Invoice'!$L$2:$L$3001,$M7)))</f>
        <v/>
      </c>
      <c r="M7">
        <f>IF(ROWS($M$2:$M7)&lt;=COUNT('Per Invoice'!$O$2:$O$3001),MATCH(ROWS($M$2:$M7),'Per Invoice'!$O$2:$O$3001,0),"")</f>
        <v/>
      </c>
    </row>
    <row r="8">
      <c r="A8">
        <f>IF($M8="","",IF(INDEX('Per Invoice'!$A$2:$A$3001,$M8)="","",INDEX('Per Invoice'!$A$2:$A$3001,$M8)))</f>
        <v/>
      </c>
      <c r="B8">
        <f>IF($M8="","",IF(INDEX('Per Invoice'!$B$2:$B$3001,$M8)="","",INDEX('Per Invoice'!$B$2:$B$3001,$M8)))</f>
        <v/>
      </c>
      <c r="C8">
        <f>IF($M8="","",IF(INDEX('Per Invoice'!$C$2:$C$3001,$M8)="","",INDEX('Per Invoice'!$C$2:$C$3001,$M8)))</f>
        <v/>
      </c>
      <c r="D8">
        <f>IF($M8="","",IF(INDEX('Per Invoice'!$D$2:$D$3001,$M8)="","",INDEX('Per Invoice'!$D$2:$D$3001,$M8)))</f>
        <v/>
      </c>
      <c r="E8">
        <f>IF($M8="","",IF(INDEX('Per Invoice'!$E$2:$E$3001,$M8)="","",INDEX('Per Invoice'!$E$2:$E$3001,$M8)))</f>
        <v/>
      </c>
      <c r="F8">
        <f>IF($M8="","",IF(INDEX('Per Invoice'!$F$2:$F$3001,$M8)="","",INDEX('Per Invoice'!$F$2:$F$3001,$M8)))</f>
        <v/>
      </c>
      <c r="G8" s="5">
        <f>IF($M8="","",IF(INDEX('Per Invoice'!$G$2:$G$3001,$M8)="","",INDEX('Per Invoice'!$G$2:$G$3001,$M8)))</f>
        <v/>
      </c>
      <c r="H8" s="5">
        <f>IF($M8="","",IF(INDEX('Per Invoice'!$H$2:$H$3001,$M8)="","",INDEX('Per Invoice'!$H$2:$H$3001,$M8)))</f>
        <v/>
      </c>
      <c r="I8" s="5">
        <f>IF($M8="","",IF(INDEX('Per Invoice'!$I$2:$I$3001,$M8)="","",INDEX('Per Invoice'!$I$2:$I$3001,$M8)))</f>
        <v/>
      </c>
      <c r="J8" s="5">
        <f>IF($M8="","",IF(INDEX('Per Invoice'!$J$2:$J$3001,$M8)="","",INDEX('Per Invoice'!$J$2:$J$3001,$M8)))</f>
        <v/>
      </c>
      <c r="K8" s="5">
        <f>IF($M8="","",IF(INDEX('Per Invoice'!$K$2:$K$3001,$M8)="","",INDEX('Per Invoice'!$K$2:$K$3001,$M8)))</f>
        <v/>
      </c>
      <c r="L8">
        <f>IF($M8="","",IF(INDEX('Per Invoice'!$L$2:$L$3001,$M8)="","",INDEX('Per Invoice'!$L$2:$L$3001,$M8)))</f>
        <v/>
      </c>
      <c r="M8">
        <f>IF(ROWS($M$2:$M8)&lt;=COUNT('Per Invoice'!$O$2:$O$3001),MATCH(ROWS($M$2:$M8),'Per Invoice'!$O$2:$O$3001,0),"")</f>
        <v/>
      </c>
    </row>
    <row r="9">
      <c r="A9">
        <f>IF($M9="","",IF(INDEX('Per Invoice'!$A$2:$A$3001,$M9)="","",INDEX('Per Invoice'!$A$2:$A$3001,$M9)))</f>
        <v/>
      </c>
      <c r="B9">
        <f>IF($M9="","",IF(INDEX('Per Invoice'!$B$2:$B$3001,$M9)="","",INDEX('Per Invoice'!$B$2:$B$3001,$M9)))</f>
        <v/>
      </c>
      <c r="C9">
        <f>IF($M9="","",IF(INDEX('Per Invoice'!$C$2:$C$3001,$M9)="","",INDEX('Per Invoice'!$C$2:$C$3001,$M9)))</f>
        <v/>
      </c>
      <c r="D9">
        <f>IF($M9="","",IF(INDEX('Per Invoice'!$D$2:$D$3001,$M9)="","",INDEX('Per Invoice'!$D$2:$D$3001,$M9)))</f>
        <v/>
      </c>
      <c r="E9">
        <f>IF($M9="","",IF(INDEX('Per Invoice'!$E$2:$E$3001,$M9)="","",INDEX('Per Invoice'!$E$2:$E$3001,$M9)))</f>
        <v/>
      </c>
      <c r="F9">
        <f>IF($M9="","",IF(INDEX('Per Invoice'!$F$2:$F$3001,$M9)="","",INDEX('Per Invoice'!$F$2:$F$3001,$M9)))</f>
        <v/>
      </c>
      <c r="G9" s="5">
        <f>IF($M9="","",IF(INDEX('Per Invoice'!$G$2:$G$3001,$M9)="","",INDEX('Per Invoice'!$G$2:$G$3001,$M9)))</f>
        <v/>
      </c>
      <c r="H9" s="5">
        <f>IF($M9="","",IF(INDEX('Per Invoice'!$H$2:$H$3001,$M9)="","",INDEX('Per Invoice'!$H$2:$H$3001,$M9)))</f>
        <v/>
      </c>
      <c r="I9" s="5">
        <f>IF($M9="","",IF(INDEX('Per Invoice'!$I$2:$I$3001,$M9)="","",INDEX('Per Invoice'!$I$2:$I$3001,$M9)))</f>
        <v/>
      </c>
      <c r="J9" s="5">
        <f>IF($M9="","",IF(INDEX('Per Invoice'!$J$2:$J$3001,$M9)="","",INDEX('Per Invoice'!$J$2:$J$3001,$M9)))</f>
        <v/>
      </c>
      <c r="K9" s="5">
        <f>IF($M9="","",IF(INDEX('Per Invoice'!$K$2:$K$3001,$M9)="","",INDEX('Per Invoice'!$K$2:$K$3001,$M9)))</f>
        <v/>
      </c>
      <c r="L9">
        <f>IF($M9="","",IF(INDEX('Per Invoice'!$L$2:$L$3001,$M9)="","",INDEX('Per Invoice'!$L$2:$L$3001,$M9)))</f>
        <v/>
      </c>
      <c r="M9">
        <f>IF(ROWS($M$2:$M9)&lt;=COUNT('Per Invoice'!$O$2:$O$3001),MATCH(ROWS($M$2:$M9),'Per Invoice'!$O$2:$O$3001,0),"")</f>
        <v/>
      </c>
    </row>
    <row r="10">
      <c r="A10">
        <f>IF($M10="","",IF(INDEX('Per Invoice'!$A$2:$A$3001,$M10)="","",INDEX('Per Invoice'!$A$2:$A$3001,$M10)))</f>
        <v/>
      </c>
      <c r="B10">
        <f>IF($M10="","",IF(INDEX('Per Invoice'!$B$2:$B$3001,$M10)="","",INDEX('Per Invoice'!$B$2:$B$3001,$M10)))</f>
        <v/>
      </c>
      <c r="C10">
        <f>IF($M10="","",IF(INDEX('Per Invoice'!$C$2:$C$3001,$M10)="","",INDEX('Per Invoice'!$C$2:$C$3001,$M10)))</f>
        <v/>
      </c>
      <c r="D10">
        <f>IF($M10="","",IF(INDEX('Per Invoice'!$D$2:$D$3001,$M10)="","",INDEX('Per Invoice'!$D$2:$D$3001,$M10)))</f>
        <v/>
      </c>
      <c r="E10">
        <f>IF($M10="","",IF(INDEX('Per Invoice'!$E$2:$E$3001,$M10)="","",INDEX('Per Invoice'!$E$2:$E$3001,$M10)))</f>
        <v/>
      </c>
      <c r="F10">
        <f>IF($M10="","",IF(INDEX('Per Invoice'!$F$2:$F$3001,$M10)="","",INDEX('Per Invoice'!$F$2:$F$3001,$M10)))</f>
        <v/>
      </c>
      <c r="G10" s="5">
        <f>IF($M10="","",IF(INDEX('Per Invoice'!$G$2:$G$3001,$M10)="","",INDEX('Per Invoice'!$G$2:$G$3001,$M10)))</f>
        <v/>
      </c>
      <c r="H10" s="5">
        <f>IF($M10="","",IF(INDEX('Per Invoice'!$H$2:$H$3001,$M10)="","",INDEX('Per Invoice'!$H$2:$H$3001,$M10)))</f>
        <v/>
      </c>
      <c r="I10" s="5">
        <f>IF($M10="","",IF(INDEX('Per Invoice'!$I$2:$I$3001,$M10)="","",INDEX('Per Invoice'!$I$2:$I$3001,$M10)))</f>
        <v/>
      </c>
      <c r="J10" s="5">
        <f>IF($M10="","",IF(INDEX('Per Invoice'!$J$2:$J$3001,$M10)="","",INDEX('Per Invoice'!$J$2:$J$3001,$M10)))</f>
        <v/>
      </c>
      <c r="K10" s="5">
        <f>IF($M10="","",IF(INDEX('Per Invoice'!$K$2:$K$3001,$M10)="","",INDEX('Per Invoice'!$K$2:$K$3001,$M10)))</f>
        <v/>
      </c>
      <c r="L10">
        <f>IF($M10="","",IF(INDEX('Per Invoice'!$L$2:$L$3001,$M10)="","",INDEX('Per Invoice'!$L$2:$L$3001,$M10)))</f>
        <v/>
      </c>
      <c r="M10">
        <f>IF(ROWS($M$2:$M10)&lt;=COUNT('Per Invoice'!$O$2:$O$3001),MATCH(ROWS($M$2:$M10),'Per Invoice'!$O$2:$O$3001,0),"")</f>
        <v/>
      </c>
    </row>
    <row r="11">
      <c r="A11">
        <f>IF($M11="","",IF(INDEX('Per Invoice'!$A$2:$A$3001,$M11)="","",INDEX('Per Invoice'!$A$2:$A$3001,$M11)))</f>
        <v/>
      </c>
      <c r="B11">
        <f>IF($M11="","",IF(INDEX('Per Invoice'!$B$2:$B$3001,$M11)="","",INDEX('Per Invoice'!$B$2:$B$3001,$M11)))</f>
        <v/>
      </c>
      <c r="C11">
        <f>IF($M11="","",IF(INDEX('Per Invoice'!$C$2:$C$3001,$M11)="","",INDEX('Per Invoice'!$C$2:$C$3001,$M11)))</f>
        <v/>
      </c>
      <c r="D11">
        <f>IF($M11="","",IF(INDEX('Per Invoice'!$D$2:$D$3001,$M11)="","",INDEX('Per Invoice'!$D$2:$D$3001,$M11)))</f>
        <v/>
      </c>
      <c r="E11">
        <f>IF($M11="","",IF(INDEX('Per Invoice'!$E$2:$E$3001,$M11)="","",INDEX('Per Invoice'!$E$2:$E$3001,$M11)))</f>
        <v/>
      </c>
      <c r="F11">
        <f>IF($M11="","",IF(INDEX('Per Invoice'!$F$2:$F$3001,$M11)="","",INDEX('Per Invoice'!$F$2:$F$3001,$M11)))</f>
        <v/>
      </c>
      <c r="G11" s="5">
        <f>IF($M11="","",IF(INDEX('Per Invoice'!$G$2:$G$3001,$M11)="","",INDEX('Per Invoice'!$G$2:$G$3001,$M11)))</f>
        <v/>
      </c>
      <c r="H11" s="5">
        <f>IF($M11="","",IF(INDEX('Per Invoice'!$H$2:$H$3001,$M11)="","",INDEX('Per Invoice'!$H$2:$H$3001,$M11)))</f>
        <v/>
      </c>
      <c r="I11" s="5">
        <f>IF($M11="","",IF(INDEX('Per Invoice'!$I$2:$I$3001,$M11)="","",INDEX('Per Invoice'!$I$2:$I$3001,$M11)))</f>
        <v/>
      </c>
      <c r="J11" s="5">
        <f>IF($M11="","",IF(INDEX('Per Invoice'!$J$2:$J$3001,$M11)="","",INDEX('Per Invoice'!$J$2:$J$3001,$M11)))</f>
        <v/>
      </c>
      <c r="K11" s="5">
        <f>IF($M11="","",IF(INDEX('Per Invoice'!$K$2:$K$3001,$M11)="","",INDEX('Per Invoice'!$K$2:$K$3001,$M11)))</f>
        <v/>
      </c>
      <c r="L11">
        <f>IF($M11="","",IF(INDEX('Per Invoice'!$L$2:$L$3001,$M11)="","",INDEX('Per Invoice'!$L$2:$L$3001,$M11)))</f>
        <v/>
      </c>
      <c r="M11">
        <f>IF(ROWS($M$2:$M11)&lt;=COUNT('Per Invoice'!$O$2:$O$3001),MATCH(ROWS($M$2:$M11),'Per Invoice'!$O$2:$O$3001,0),"")</f>
        <v/>
      </c>
    </row>
    <row r="12">
      <c r="A12">
        <f>IF($M12="","",IF(INDEX('Per Invoice'!$A$2:$A$3001,$M12)="","",INDEX('Per Invoice'!$A$2:$A$3001,$M12)))</f>
        <v/>
      </c>
      <c r="B12">
        <f>IF($M12="","",IF(INDEX('Per Invoice'!$B$2:$B$3001,$M12)="","",INDEX('Per Invoice'!$B$2:$B$3001,$M12)))</f>
        <v/>
      </c>
      <c r="C12">
        <f>IF($M12="","",IF(INDEX('Per Invoice'!$C$2:$C$3001,$M12)="","",INDEX('Per Invoice'!$C$2:$C$3001,$M12)))</f>
        <v/>
      </c>
      <c r="D12">
        <f>IF($M12="","",IF(INDEX('Per Invoice'!$D$2:$D$3001,$M12)="","",INDEX('Per Invoice'!$D$2:$D$3001,$M12)))</f>
        <v/>
      </c>
      <c r="E12">
        <f>IF($M12="","",IF(INDEX('Per Invoice'!$E$2:$E$3001,$M12)="","",INDEX('Per Invoice'!$E$2:$E$3001,$M12)))</f>
        <v/>
      </c>
      <c r="F12">
        <f>IF($M12="","",IF(INDEX('Per Invoice'!$F$2:$F$3001,$M12)="","",INDEX('Per Invoice'!$F$2:$F$3001,$M12)))</f>
        <v/>
      </c>
      <c r="G12" s="5">
        <f>IF($M12="","",IF(INDEX('Per Invoice'!$G$2:$G$3001,$M12)="","",INDEX('Per Invoice'!$G$2:$G$3001,$M12)))</f>
        <v/>
      </c>
      <c r="H12" s="5">
        <f>IF($M12="","",IF(INDEX('Per Invoice'!$H$2:$H$3001,$M12)="","",INDEX('Per Invoice'!$H$2:$H$3001,$M12)))</f>
        <v/>
      </c>
      <c r="I12" s="5">
        <f>IF($M12="","",IF(INDEX('Per Invoice'!$I$2:$I$3001,$M12)="","",INDEX('Per Invoice'!$I$2:$I$3001,$M12)))</f>
        <v/>
      </c>
      <c r="J12" s="5">
        <f>IF($M12="","",IF(INDEX('Per Invoice'!$J$2:$J$3001,$M12)="","",INDEX('Per Invoice'!$J$2:$J$3001,$M12)))</f>
        <v/>
      </c>
      <c r="K12" s="5">
        <f>IF($M12="","",IF(INDEX('Per Invoice'!$K$2:$K$3001,$M12)="","",INDEX('Per Invoice'!$K$2:$K$3001,$M12)))</f>
        <v/>
      </c>
      <c r="L12">
        <f>IF($M12="","",IF(INDEX('Per Invoice'!$L$2:$L$3001,$M12)="","",INDEX('Per Invoice'!$L$2:$L$3001,$M12)))</f>
        <v/>
      </c>
      <c r="M12">
        <f>IF(ROWS($M$2:$M12)&lt;=COUNT('Per Invoice'!$O$2:$O$3001),MATCH(ROWS($M$2:$M12),'Per Invoice'!$O$2:$O$3001,0),"")</f>
        <v/>
      </c>
    </row>
    <row r="13">
      <c r="A13">
        <f>IF($M13="","",IF(INDEX('Per Invoice'!$A$2:$A$3001,$M13)="","",INDEX('Per Invoice'!$A$2:$A$3001,$M13)))</f>
        <v/>
      </c>
      <c r="B13">
        <f>IF($M13="","",IF(INDEX('Per Invoice'!$B$2:$B$3001,$M13)="","",INDEX('Per Invoice'!$B$2:$B$3001,$M13)))</f>
        <v/>
      </c>
      <c r="C13">
        <f>IF($M13="","",IF(INDEX('Per Invoice'!$C$2:$C$3001,$M13)="","",INDEX('Per Invoice'!$C$2:$C$3001,$M13)))</f>
        <v/>
      </c>
      <c r="D13">
        <f>IF($M13="","",IF(INDEX('Per Invoice'!$D$2:$D$3001,$M13)="","",INDEX('Per Invoice'!$D$2:$D$3001,$M13)))</f>
        <v/>
      </c>
      <c r="E13">
        <f>IF($M13="","",IF(INDEX('Per Invoice'!$E$2:$E$3001,$M13)="","",INDEX('Per Invoice'!$E$2:$E$3001,$M13)))</f>
        <v/>
      </c>
      <c r="F13">
        <f>IF($M13="","",IF(INDEX('Per Invoice'!$F$2:$F$3001,$M13)="","",INDEX('Per Invoice'!$F$2:$F$3001,$M13)))</f>
        <v/>
      </c>
      <c r="G13" s="5">
        <f>IF($M13="","",IF(INDEX('Per Invoice'!$G$2:$G$3001,$M13)="","",INDEX('Per Invoice'!$G$2:$G$3001,$M13)))</f>
        <v/>
      </c>
      <c r="H13" s="5">
        <f>IF($M13="","",IF(INDEX('Per Invoice'!$H$2:$H$3001,$M13)="","",INDEX('Per Invoice'!$H$2:$H$3001,$M13)))</f>
        <v/>
      </c>
      <c r="I13" s="5">
        <f>IF($M13="","",IF(INDEX('Per Invoice'!$I$2:$I$3001,$M13)="","",INDEX('Per Invoice'!$I$2:$I$3001,$M13)))</f>
        <v/>
      </c>
      <c r="J13" s="5">
        <f>IF($M13="","",IF(INDEX('Per Invoice'!$J$2:$J$3001,$M13)="","",INDEX('Per Invoice'!$J$2:$J$3001,$M13)))</f>
        <v/>
      </c>
      <c r="K13" s="5">
        <f>IF($M13="","",IF(INDEX('Per Invoice'!$K$2:$K$3001,$M13)="","",INDEX('Per Invoice'!$K$2:$K$3001,$M13)))</f>
        <v/>
      </c>
      <c r="L13">
        <f>IF($M13="","",IF(INDEX('Per Invoice'!$L$2:$L$3001,$M13)="","",INDEX('Per Invoice'!$L$2:$L$3001,$M13)))</f>
        <v/>
      </c>
      <c r="M13">
        <f>IF(ROWS($M$2:$M13)&lt;=COUNT('Per Invoice'!$O$2:$O$3001),MATCH(ROWS($M$2:$M13),'Per Invoice'!$O$2:$O$3001,0),"")</f>
        <v/>
      </c>
    </row>
    <row r="14">
      <c r="A14">
        <f>IF($M14="","",IF(INDEX('Per Invoice'!$A$2:$A$3001,$M14)="","",INDEX('Per Invoice'!$A$2:$A$3001,$M14)))</f>
        <v/>
      </c>
      <c r="B14">
        <f>IF($M14="","",IF(INDEX('Per Invoice'!$B$2:$B$3001,$M14)="","",INDEX('Per Invoice'!$B$2:$B$3001,$M14)))</f>
        <v/>
      </c>
      <c r="C14">
        <f>IF($M14="","",IF(INDEX('Per Invoice'!$C$2:$C$3001,$M14)="","",INDEX('Per Invoice'!$C$2:$C$3001,$M14)))</f>
        <v/>
      </c>
      <c r="D14">
        <f>IF($M14="","",IF(INDEX('Per Invoice'!$D$2:$D$3001,$M14)="","",INDEX('Per Invoice'!$D$2:$D$3001,$M14)))</f>
        <v/>
      </c>
      <c r="E14">
        <f>IF($M14="","",IF(INDEX('Per Invoice'!$E$2:$E$3001,$M14)="","",INDEX('Per Invoice'!$E$2:$E$3001,$M14)))</f>
        <v/>
      </c>
      <c r="F14">
        <f>IF($M14="","",IF(INDEX('Per Invoice'!$F$2:$F$3001,$M14)="","",INDEX('Per Invoice'!$F$2:$F$3001,$M14)))</f>
        <v/>
      </c>
      <c r="G14" s="5">
        <f>IF($M14="","",IF(INDEX('Per Invoice'!$G$2:$G$3001,$M14)="","",INDEX('Per Invoice'!$G$2:$G$3001,$M14)))</f>
        <v/>
      </c>
      <c r="H14" s="5">
        <f>IF($M14="","",IF(INDEX('Per Invoice'!$H$2:$H$3001,$M14)="","",INDEX('Per Invoice'!$H$2:$H$3001,$M14)))</f>
        <v/>
      </c>
      <c r="I14" s="5">
        <f>IF($M14="","",IF(INDEX('Per Invoice'!$I$2:$I$3001,$M14)="","",INDEX('Per Invoice'!$I$2:$I$3001,$M14)))</f>
        <v/>
      </c>
      <c r="J14" s="5">
        <f>IF($M14="","",IF(INDEX('Per Invoice'!$J$2:$J$3001,$M14)="","",INDEX('Per Invoice'!$J$2:$J$3001,$M14)))</f>
        <v/>
      </c>
      <c r="K14" s="5">
        <f>IF($M14="","",IF(INDEX('Per Invoice'!$K$2:$K$3001,$M14)="","",INDEX('Per Invoice'!$K$2:$K$3001,$M14)))</f>
        <v/>
      </c>
      <c r="L14">
        <f>IF($M14="","",IF(INDEX('Per Invoice'!$L$2:$L$3001,$M14)="","",INDEX('Per Invoice'!$L$2:$L$3001,$M14)))</f>
        <v/>
      </c>
      <c r="M14">
        <f>IF(ROWS($M$2:$M14)&lt;=COUNT('Per Invoice'!$O$2:$O$3001),MATCH(ROWS($M$2:$M14),'Per Invoice'!$O$2:$O$3001,0),"")</f>
        <v/>
      </c>
    </row>
    <row r="15">
      <c r="A15">
        <f>IF($M15="","",IF(INDEX('Per Invoice'!$A$2:$A$3001,$M15)="","",INDEX('Per Invoice'!$A$2:$A$3001,$M15)))</f>
        <v/>
      </c>
      <c r="B15">
        <f>IF($M15="","",IF(INDEX('Per Invoice'!$B$2:$B$3001,$M15)="","",INDEX('Per Invoice'!$B$2:$B$3001,$M15)))</f>
        <v/>
      </c>
      <c r="C15">
        <f>IF($M15="","",IF(INDEX('Per Invoice'!$C$2:$C$3001,$M15)="","",INDEX('Per Invoice'!$C$2:$C$3001,$M15)))</f>
        <v/>
      </c>
      <c r="D15">
        <f>IF($M15="","",IF(INDEX('Per Invoice'!$D$2:$D$3001,$M15)="","",INDEX('Per Invoice'!$D$2:$D$3001,$M15)))</f>
        <v/>
      </c>
      <c r="E15">
        <f>IF($M15="","",IF(INDEX('Per Invoice'!$E$2:$E$3001,$M15)="","",INDEX('Per Invoice'!$E$2:$E$3001,$M15)))</f>
        <v/>
      </c>
      <c r="F15">
        <f>IF($M15="","",IF(INDEX('Per Invoice'!$F$2:$F$3001,$M15)="","",INDEX('Per Invoice'!$F$2:$F$3001,$M15)))</f>
        <v/>
      </c>
      <c r="G15" s="5">
        <f>IF($M15="","",IF(INDEX('Per Invoice'!$G$2:$G$3001,$M15)="","",INDEX('Per Invoice'!$G$2:$G$3001,$M15)))</f>
        <v/>
      </c>
      <c r="H15" s="5">
        <f>IF($M15="","",IF(INDEX('Per Invoice'!$H$2:$H$3001,$M15)="","",INDEX('Per Invoice'!$H$2:$H$3001,$M15)))</f>
        <v/>
      </c>
      <c r="I15" s="5">
        <f>IF($M15="","",IF(INDEX('Per Invoice'!$I$2:$I$3001,$M15)="","",INDEX('Per Invoice'!$I$2:$I$3001,$M15)))</f>
        <v/>
      </c>
      <c r="J15" s="5">
        <f>IF($M15="","",IF(INDEX('Per Invoice'!$J$2:$J$3001,$M15)="","",INDEX('Per Invoice'!$J$2:$J$3001,$M15)))</f>
        <v/>
      </c>
      <c r="K15" s="5">
        <f>IF($M15="","",IF(INDEX('Per Invoice'!$K$2:$K$3001,$M15)="","",INDEX('Per Invoice'!$K$2:$K$3001,$M15)))</f>
        <v/>
      </c>
      <c r="L15">
        <f>IF($M15="","",IF(INDEX('Per Invoice'!$L$2:$L$3001,$M15)="","",INDEX('Per Invoice'!$L$2:$L$3001,$M15)))</f>
        <v/>
      </c>
      <c r="M15">
        <f>IF(ROWS($M$2:$M15)&lt;=COUNT('Per Invoice'!$O$2:$O$3001),MATCH(ROWS($M$2:$M15),'Per Invoice'!$O$2:$O$3001,0),"")</f>
        <v/>
      </c>
    </row>
    <row r="16">
      <c r="A16">
        <f>IF($M16="","",IF(INDEX('Per Invoice'!$A$2:$A$3001,$M16)="","",INDEX('Per Invoice'!$A$2:$A$3001,$M16)))</f>
        <v/>
      </c>
      <c r="B16">
        <f>IF($M16="","",IF(INDEX('Per Invoice'!$B$2:$B$3001,$M16)="","",INDEX('Per Invoice'!$B$2:$B$3001,$M16)))</f>
        <v/>
      </c>
      <c r="C16">
        <f>IF($M16="","",IF(INDEX('Per Invoice'!$C$2:$C$3001,$M16)="","",INDEX('Per Invoice'!$C$2:$C$3001,$M16)))</f>
        <v/>
      </c>
      <c r="D16">
        <f>IF($M16="","",IF(INDEX('Per Invoice'!$D$2:$D$3001,$M16)="","",INDEX('Per Invoice'!$D$2:$D$3001,$M16)))</f>
        <v/>
      </c>
      <c r="E16">
        <f>IF($M16="","",IF(INDEX('Per Invoice'!$E$2:$E$3001,$M16)="","",INDEX('Per Invoice'!$E$2:$E$3001,$M16)))</f>
        <v/>
      </c>
      <c r="F16">
        <f>IF($M16="","",IF(INDEX('Per Invoice'!$F$2:$F$3001,$M16)="","",INDEX('Per Invoice'!$F$2:$F$3001,$M16)))</f>
        <v/>
      </c>
      <c r="G16" s="5">
        <f>IF($M16="","",IF(INDEX('Per Invoice'!$G$2:$G$3001,$M16)="","",INDEX('Per Invoice'!$G$2:$G$3001,$M16)))</f>
        <v/>
      </c>
      <c r="H16" s="5">
        <f>IF($M16="","",IF(INDEX('Per Invoice'!$H$2:$H$3001,$M16)="","",INDEX('Per Invoice'!$H$2:$H$3001,$M16)))</f>
        <v/>
      </c>
      <c r="I16" s="5">
        <f>IF($M16="","",IF(INDEX('Per Invoice'!$I$2:$I$3001,$M16)="","",INDEX('Per Invoice'!$I$2:$I$3001,$M16)))</f>
        <v/>
      </c>
      <c r="J16" s="5">
        <f>IF($M16="","",IF(INDEX('Per Invoice'!$J$2:$J$3001,$M16)="","",INDEX('Per Invoice'!$J$2:$J$3001,$M16)))</f>
        <v/>
      </c>
      <c r="K16" s="5">
        <f>IF($M16="","",IF(INDEX('Per Invoice'!$K$2:$K$3001,$M16)="","",INDEX('Per Invoice'!$K$2:$K$3001,$M16)))</f>
        <v/>
      </c>
      <c r="L16">
        <f>IF($M16="","",IF(INDEX('Per Invoice'!$L$2:$L$3001,$M16)="","",INDEX('Per Invoice'!$L$2:$L$3001,$M16)))</f>
        <v/>
      </c>
      <c r="M16">
        <f>IF(ROWS($M$2:$M16)&lt;=COUNT('Per Invoice'!$O$2:$O$3001),MATCH(ROWS($M$2:$M16),'Per Invoice'!$O$2:$O$3001,0),"")</f>
        <v/>
      </c>
    </row>
    <row r="17">
      <c r="A17">
        <f>IF($M17="","",IF(INDEX('Per Invoice'!$A$2:$A$3001,$M17)="","",INDEX('Per Invoice'!$A$2:$A$3001,$M17)))</f>
        <v/>
      </c>
      <c r="B17">
        <f>IF($M17="","",IF(INDEX('Per Invoice'!$B$2:$B$3001,$M17)="","",INDEX('Per Invoice'!$B$2:$B$3001,$M17)))</f>
        <v/>
      </c>
      <c r="C17">
        <f>IF($M17="","",IF(INDEX('Per Invoice'!$C$2:$C$3001,$M17)="","",INDEX('Per Invoice'!$C$2:$C$3001,$M17)))</f>
        <v/>
      </c>
      <c r="D17">
        <f>IF($M17="","",IF(INDEX('Per Invoice'!$D$2:$D$3001,$M17)="","",INDEX('Per Invoice'!$D$2:$D$3001,$M17)))</f>
        <v/>
      </c>
      <c r="E17">
        <f>IF($M17="","",IF(INDEX('Per Invoice'!$E$2:$E$3001,$M17)="","",INDEX('Per Invoice'!$E$2:$E$3001,$M17)))</f>
        <v/>
      </c>
      <c r="F17">
        <f>IF($M17="","",IF(INDEX('Per Invoice'!$F$2:$F$3001,$M17)="","",INDEX('Per Invoice'!$F$2:$F$3001,$M17)))</f>
        <v/>
      </c>
      <c r="G17" s="5">
        <f>IF($M17="","",IF(INDEX('Per Invoice'!$G$2:$G$3001,$M17)="","",INDEX('Per Invoice'!$G$2:$G$3001,$M17)))</f>
        <v/>
      </c>
      <c r="H17" s="5">
        <f>IF($M17="","",IF(INDEX('Per Invoice'!$H$2:$H$3001,$M17)="","",INDEX('Per Invoice'!$H$2:$H$3001,$M17)))</f>
        <v/>
      </c>
      <c r="I17" s="5">
        <f>IF($M17="","",IF(INDEX('Per Invoice'!$I$2:$I$3001,$M17)="","",INDEX('Per Invoice'!$I$2:$I$3001,$M17)))</f>
        <v/>
      </c>
      <c r="J17" s="5">
        <f>IF($M17="","",IF(INDEX('Per Invoice'!$J$2:$J$3001,$M17)="","",INDEX('Per Invoice'!$J$2:$J$3001,$M17)))</f>
        <v/>
      </c>
      <c r="K17" s="5">
        <f>IF($M17="","",IF(INDEX('Per Invoice'!$K$2:$K$3001,$M17)="","",INDEX('Per Invoice'!$K$2:$K$3001,$M17)))</f>
        <v/>
      </c>
      <c r="L17">
        <f>IF($M17="","",IF(INDEX('Per Invoice'!$L$2:$L$3001,$M17)="","",INDEX('Per Invoice'!$L$2:$L$3001,$M17)))</f>
        <v/>
      </c>
      <c r="M17">
        <f>IF(ROWS($M$2:$M17)&lt;=COUNT('Per Invoice'!$O$2:$O$3001),MATCH(ROWS($M$2:$M17),'Per Invoice'!$O$2:$O$3001,0),"")</f>
        <v/>
      </c>
    </row>
    <row r="18">
      <c r="A18">
        <f>IF($M18="","",IF(INDEX('Per Invoice'!$A$2:$A$3001,$M18)="","",INDEX('Per Invoice'!$A$2:$A$3001,$M18)))</f>
        <v/>
      </c>
      <c r="B18">
        <f>IF($M18="","",IF(INDEX('Per Invoice'!$B$2:$B$3001,$M18)="","",INDEX('Per Invoice'!$B$2:$B$3001,$M18)))</f>
        <v/>
      </c>
      <c r="C18">
        <f>IF($M18="","",IF(INDEX('Per Invoice'!$C$2:$C$3001,$M18)="","",INDEX('Per Invoice'!$C$2:$C$3001,$M18)))</f>
        <v/>
      </c>
      <c r="D18">
        <f>IF($M18="","",IF(INDEX('Per Invoice'!$D$2:$D$3001,$M18)="","",INDEX('Per Invoice'!$D$2:$D$3001,$M18)))</f>
        <v/>
      </c>
      <c r="E18">
        <f>IF($M18="","",IF(INDEX('Per Invoice'!$E$2:$E$3001,$M18)="","",INDEX('Per Invoice'!$E$2:$E$3001,$M18)))</f>
        <v/>
      </c>
      <c r="F18">
        <f>IF($M18="","",IF(INDEX('Per Invoice'!$F$2:$F$3001,$M18)="","",INDEX('Per Invoice'!$F$2:$F$3001,$M18)))</f>
        <v/>
      </c>
      <c r="G18" s="5">
        <f>IF($M18="","",IF(INDEX('Per Invoice'!$G$2:$G$3001,$M18)="","",INDEX('Per Invoice'!$G$2:$G$3001,$M18)))</f>
        <v/>
      </c>
      <c r="H18" s="5">
        <f>IF($M18="","",IF(INDEX('Per Invoice'!$H$2:$H$3001,$M18)="","",INDEX('Per Invoice'!$H$2:$H$3001,$M18)))</f>
        <v/>
      </c>
      <c r="I18" s="5">
        <f>IF($M18="","",IF(INDEX('Per Invoice'!$I$2:$I$3001,$M18)="","",INDEX('Per Invoice'!$I$2:$I$3001,$M18)))</f>
        <v/>
      </c>
      <c r="J18" s="5">
        <f>IF($M18="","",IF(INDEX('Per Invoice'!$J$2:$J$3001,$M18)="","",INDEX('Per Invoice'!$J$2:$J$3001,$M18)))</f>
        <v/>
      </c>
      <c r="K18" s="5">
        <f>IF($M18="","",IF(INDEX('Per Invoice'!$K$2:$K$3001,$M18)="","",INDEX('Per Invoice'!$K$2:$K$3001,$M18)))</f>
        <v/>
      </c>
      <c r="L18">
        <f>IF($M18="","",IF(INDEX('Per Invoice'!$L$2:$L$3001,$M18)="","",INDEX('Per Invoice'!$L$2:$L$3001,$M18)))</f>
        <v/>
      </c>
      <c r="M18">
        <f>IF(ROWS($M$2:$M18)&lt;=COUNT('Per Invoice'!$O$2:$O$3001),MATCH(ROWS($M$2:$M18),'Per Invoice'!$O$2:$O$3001,0),"")</f>
        <v/>
      </c>
    </row>
    <row r="19">
      <c r="A19">
        <f>IF($M19="","",IF(INDEX('Per Invoice'!$A$2:$A$3001,$M19)="","",INDEX('Per Invoice'!$A$2:$A$3001,$M19)))</f>
        <v/>
      </c>
      <c r="B19">
        <f>IF($M19="","",IF(INDEX('Per Invoice'!$B$2:$B$3001,$M19)="","",INDEX('Per Invoice'!$B$2:$B$3001,$M19)))</f>
        <v/>
      </c>
      <c r="C19">
        <f>IF($M19="","",IF(INDEX('Per Invoice'!$C$2:$C$3001,$M19)="","",INDEX('Per Invoice'!$C$2:$C$3001,$M19)))</f>
        <v/>
      </c>
      <c r="D19">
        <f>IF($M19="","",IF(INDEX('Per Invoice'!$D$2:$D$3001,$M19)="","",INDEX('Per Invoice'!$D$2:$D$3001,$M19)))</f>
        <v/>
      </c>
      <c r="E19">
        <f>IF($M19="","",IF(INDEX('Per Invoice'!$E$2:$E$3001,$M19)="","",INDEX('Per Invoice'!$E$2:$E$3001,$M19)))</f>
        <v/>
      </c>
      <c r="F19">
        <f>IF($M19="","",IF(INDEX('Per Invoice'!$F$2:$F$3001,$M19)="","",INDEX('Per Invoice'!$F$2:$F$3001,$M19)))</f>
        <v/>
      </c>
      <c r="G19" s="5">
        <f>IF($M19="","",IF(INDEX('Per Invoice'!$G$2:$G$3001,$M19)="","",INDEX('Per Invoice'!$G$2:$G$3001,$M19)))</f>
        <v/>
      </c>
      <c r="H19" s="5">
        <f>IF($M19="","",IF(INDEX('Per Invoice'!$H$2:$H$3001,$M19)="","",INDEX('Per Invoice'!$H$2:$H$3001,$M19)))</f>
        <v/>
      </c>
      <c r="I19" s="5">
        <f>IF($M19="","",IF(INDEX('Per Invoice'!$I$2:$I$3001,$M19)="","",INDEX('Per Invoice'!$I$2:$I$3001,$M19)))</f>
        <v/>
      </c>
      <c r="J19" s="5">
        <f>IF($M19="","",IF(INDEX('Per Invoice'!$J$2:$J$3001,$M19)="","",INDEX('Per Invoice'!$J$2:$J$3001,$M19)))</f>
        <v/>
      </c>
      <c r="K19" s="5">
        <f>IF($M19="","",IF(INDEX('Per Invoice'!$K$2:$K$3001,$M19)="","",INDEX('Per Invoice'!$K$2:$K$3001,$M19)))</f>
        <v/>
      </c>
      <c r="L19">
        <f>IF($M19="","",IF(INDEX('Per Invoice'!$L$2:$L$3001,$M19)="","",INDEX('Per Invoice'!$L$2:$L$3001,$M19)))</f>
        <v/>
      </c>
      <c r="M19">
        <f>IF(ROWS($M$2:$M19)&lt;=COUNT('Per Invoice'!$O$2:$O$3001),MATCH(ROWS($M$2:$M19),'Per Invoice'!$O$2:$O$3001,0),"")</f>
        <v/>
      </c>
    </row>
    <row r="20">
      <c r="A20">
        <f>IF($M20="","",IF(INDEX('Per Invoice'!$A$2:$A$3001,$M20)="","",INDEX('Per Invoice'!$A$2:$A$3001,$M20)))</f>
        <v/>
      </c>
      <c r="B20">
        <f>IF($M20="","",IF(INDEX('Per Invoice'!$B$2:$B$3001,$M20)="","",INDEX('Per Invoice'!$B$2:$B$3001,$M20)))</f>
        <v/>
      </c>
      <c r="C20">
        <f>IF($M20="","",IF(INDEX('Per Invoice'!$C$2:$C$3001,$M20)="","",INDEX('Per Invoice'!$C$2:$C$3001,$M20)))</f>
        <v/>
      </c>
      <c r="D20">
        <f>IF($M20="","",IF(INDEX('Per Invoice'!$D$2:$D$3001,$M20)="","",INDEX('Per Invoice'!$D$2:$D$3001,$M20)))</f>
        <v/>
      </c>
      <c r="E20">
        <f>IF($M20="","",IF(INDEX('Per Invoice'!$E$2:$E$3001,$M20)="","",INDEX('Per Invoice'!$E$2:$E$3001,$M20)))</f>
        <v/>
      </c>
      <c r="F20">
        <f>IF($M20="","",IF(INDEX('Per Invoice'!$F$2:$F$3001,$M20)="","",INDEX('Per Invoice'!$F$2:$F$3001,$M20)))</f>
        <v/>
      </c>
      <c r="G20" s="5">
        <f>IF($M20="","",IF(INDEX('Per Invoice'!$G$2:$G$3001,$M20)="","",INDEX('Per Invoice'!$G$2:$G$3001,$M20)))</f>
        <v/>
      </c>
      <c r="H20" s="5">
        <f>IF($M20="","",IF(INDEX('Per Invoice'!$H$2:$H$3001,$M20)="","",INDEX('Per Invoice'!$H$2:$H$3001,$M20)))</f>
        <v/>
      </c>
      <c r="I20" s="5">
        <f>IF($M20="","",IF(INDEX('Per Invoice'!$I$2:$I$3001,$M20)="","",INDEX('Per Invoice'!$I$2:$I$3001,$M20)))</f>
        <v/>
      </c>
      <c r="J20" s="5">
        <f>IF($M20="","",IF(INDEX('Per Invoice'!$J$2:$J$3001,$M20)="","",INDEX('Per Invoice'!$J$2:$J$3001,$M20)))</f>
        <v/>
      </c>
      <c r="K20" s="5">
        <f>IF($M20="","",IF(INDEX('Per Invoice'!$K$2:$K$3001,$M20)="","",INDEX('Per Invoice'!$K$2:$K$3001,$M20)))</f>
        <v/>
      </c>
      <c r="L20">
        <f>IF($M20="","",IF(INDEX('Per Invoice'!$L$2:$L$3001,$M20)="","",INDEX('Per Invoice'!$L$2:$L$3001,$M20)))</f>
        <v/>
      </c>
      <c r="M20">
        <f>IF(ROWS($M$2:$M20)&lt;=COUNT('Per Invoice'!$O$2:$O$3001),MATCH(ROWS($M$2:$M20),'Per Invoice'!$O$2:$O$3001,0),"")</f>
        <v/>
      </c>
    </row>
    <row r="21">
      <c r="A21">
        <f>IF($M21="","",IF(INDEX('Per Invoice'!$A$2:$A$3001,$M21)="","",INDEX('Per Invoice'!$A$2:$A$3001,$M21)))</f>
        <v/>
      </c>
      <c r="B21">
        <f>IF($M21="","",IF(INDEX('Per Invoice'!$B$2:$B$3001,$M21)="","",INDEX('Per Invoice'!$B$2:$B$3001,$M21)))</f>
        <v/>
      </c>
      <c r="C21">
        <f>IF($M21="","",IF(INDEX('Per Invoice'!$C$2:$C$3001,$M21)="","",INDEX('Per Invoice'!$C$2:$C$3001,$M21)))</f>
        <v/>
      </c>
      <c r="D21">
        <f>IF($M21="","",IF(INDEX('Per Invoice'!$D$2:$D$3001,$M21)="","",INDEX('Per Invoice'!$D$2:$D$3001,$M21)))</f>
        <v/>
      </c>
      <c r="E21">
        <f>IF($M21="","",IF(INDEX('Per Invoice'!$E$2:$E$3001,$M21)="","",INDEX('Per Invoice'!$E$2:$E$3001,$M21)))</f>
        <v/>
      </c>
      <c r="F21">
        <f>IF($M21="","",IF(INDEX('Per Invoice'!$F$2:$F$3001,$M21)="","",INDEX('Per Invoice'!$F$2:$F$3001,$M21)))</f>
        <v/>
      </c>
      <c r="G21" s="5">
        <f>IF($M21="","",IF(INDEX('Per Invoice'!$G$2:$G$3001,$M21)="","",INDEX('Per Invoice'!$G$2:$G$3001,$M21)))</f>
        <v/>
      </c>
      <c r="H21" s="5">
        <f>IF($M21="","",IF(INDEX('Per Invoice'!$H$2:$H$3001,$M21)="","",INDEX('Per Invoice'!$H$2:$H$3001,$M21)))</f>
        <v/>
      </c>
      <c r="I21" s="5">
        <f>IF($M21="","",IF(INDEX('Per Invoice'!$I$2:$I$3001,$M21)="","",INDEX('Per Invoice'!$I$2:$I$3001,$M21)))</f>
        <v/>
      </c>
      <c r="J21" s="5">
        <f>IF($M21="","",IF(INDEX('Per Invoice'!$J$2:$J$3001,$M21)="","",INDEX('Per Invoice'!$J$2:$J$3001,$M21)))</f>
        <v/>
      </c>
      <c r="K21" s="5">
        <f>IF($M21="","",IF(INDEX('Per Invoice'!$K$2:$K$3001,$M21)="","",INDEX('Per Invoice'!$K$2:$K$3001,$M21)))</f>
        <v/>
      </c>
      <c r="L21">
        <f>IF($M21="","",IF(INDEX('Per Invoice'!$L$2:$L$3001,$M21)="","",INDEX('Per Invoice'!$L$2:$L$3001,$M21)))</f>
        <v/>
      </c>
      <c r="M21">
        <f>IF(ROWS($M$2:$M21)&lt;=COUNT('Per Invoice'!$O$2:$O$3001),MATCH(ROWS($M$2:$M21),'Per Invoice'!$O$2:$O$3001,0),"")</f>
        <v/>
      </c>
    </row>
    <row r="22">
      <c r="A22">
        <f>IF($M22="","",IF(INDEX('Per Invoice'!$A$2:$A$3001,$M22)="","",INDEX('Per Invoice'!$A$2:$A$3001,$M22)))</f>
        <v/>
      </c>
      <c r="B22">
        <f>IF($M22="","",IF(INDEX('Per Invoice'!$B$2:$B$3001,$M22)="","",INDEX('Per Invoice'!$B$2:$B$3001,$M22)))</f>
        <v/>
      </c>
      <c r="C22">
        <f>IF($M22="","",IF(INDEX('Per Invoice'!$C$2:$C$3001,$M22)="","",INDEX('Per Invoice'!$C$2:$C$3001,$M22)))</f>
        <v/>
      </c>
      <c r="D22">
        <f>IF($M22="","",IF(INDEX('Per Invoice'!$D$2:$D$3001,$M22)="","",INDEX('Per Invoice'!$D$2:$D$3001,$M22)))</f>
        <v/>
      </c>
      <c r="E22">
        <f>IF($M22="","",IF(INDEX('Per Invoice'!$E$2:$E$3001,$M22)="","",INDEX('Per Invoice'!$E$2:$E$3001,$M22)))</f>
        <v/>
      </c>
      <c r="F22">
        <f>IF($M22="","",IF(INDEX('Per Invoice'!$F$2:$F$3001,$M22)="","",INDEX('Per Invoice'!$F$2:$F$3001,$M22)))</f>
        <v/>
      </c>
      <c r="G22" s="5">
        <f>IF($M22="","",IF(INDEX('Per Invoice'!$G$2:$G$3001,$M22)="","",INDEX('Per Invoice'!$G$2:$G$3001,$M22)))</f>
        <v/>
      </c>
      <c r="H22" s="5">
        <f>IF($M22="","",IF(INDEX('Per Invoice'!$H$2:$H$3001,$M22)="","",INDEX('Per Invoice'!$H$2:$H$3001,$M22)))</f>
        <v/>
      </c>
      <c r="I22" s="5">
        <f>IF($M22="","",IF(INDEX('Per Invoice'!$I$2:$I$3001,$M22)="","",INDEX('Per Invoice'!$I$2:$I$3001,$M22)))</f>
        <v/>
      </c>
      <c r="J22" s="5">
        <f>IF($M22="","",IF(INDEX('Per Invoice'!$J$2:$J$3001,$M22)="","",INDEX('Per Invoice'!$J$2:$J$3001,$M22)))</f>
        <v/>
      </c>
      <c r="K22" s="5">
        <f>IF($M22="","",IF(INDEX('Per Invoice'!$K$2:$K$3001,$M22)="","",INDEX('Per Invoice'!$K$2:$K$3001,$M22)))</f>
        <v/>
      </c>
      <c r="L22">
        <f>IF($M22="","",IF(INDEX('Per Invoice'!$L$2:$L$3001,$M22)="","",INDEX('Per Invoice'!$L$2:$L$3001,$M22)))</f>
        <v/>
      </c>
      <c r="M22">
        <f>IF(ROWS($M$2:$M22)&lt;=COUNT('Per Invoice'!$O$2:$O$3001),MATCH(ROWS($M$2:$M22),'Per Invoice'!$O$2:$O$3001,0),"")</f>
        <v/>
      </c>
    </row>
    <row r="23">
      <c r="A23">
        <f>IF($M23="","",IF(INDEX('Per Invoice'!$A$2:$A$3001,$M23)="","",INDEX('Per Invoice'!$A$2:$A$3001,$M23)))</f>
        <v/>
      </c>
      <c r="B23">
        <f>IF($M23="","",IF(INDEX('Per Invoice'!$B$2:$B$3001,$M23)="","",INDEX('Per Invoice'!$B$2:$B$3001,$M23)))</f>
        <v/>
      </c>
      <c r="C23">
        <f>IF($M23="","",IF(INDEX('Per Invoice'!$C$2:$C$3001,$M23)="","",INDEX('Per Invoice'!$C$2:$C$3001,$M23)))</f>
        <v/>
      </c>
      <c r="D23">
        <f>IF($M23="","",IF(INDEX('Per Invoice'!$D$2:$D$3001,$M23)="","",INDEX('Per Invoice'!$D$2:$D$3001,$M23)))</f>
        <v/>
      </c>
      <c r="E23">
        <f>IF($M23="","",IF(INDEX('Per Invoice'!$E$2:$E$3001,$M23)="","",INDEX('Per Invoice'!$E$2:$E$3001,$M23)))</f>
        <v/>
      </c>
      <c r="F23">
        <f>IF($M23="","",IF(INDEX('Per Invoice'!$F$2:$F$3001,$M23)="","",INDEX('Per Invoice'!$F$2:$F$3001,$M23)))</f>
        <v/>
      </c>
      <c r="G23" s="5">
        <f>IF($M23="","",IF(INDEX('Per Invoice'!$G$2:$G$3001,$M23)="","",INDEX('Per Invoice'!$G$2:$G$3001,$M23)))</f>
        <v/>
      </c>
      <c r="H23" s="5">
        <f>IF($M23="","",IF(INDEX('Per Invoice'!$H$2:$H$3001,$M23)="","",INDEX('Per Invoice'!$H$2:$H$3001,$M23)))</f>
        <v/>
      </c>
      <c r="I23" s="5">
        <f>IF($M23="","",IF(INDEX('Per Invoice'!$I$2:$I$3001,$M23)="","",INDEX('Per Invoice'!$I$2:$I$3001,$M23)))</f>
        <v/>
      </c>
      <c r="J23" s="5">
        <f>IF($M23="","",IF(INDEX('Per Invoice'!$J$2:$J$3001,$M23)="","",INDEX('Per Invoice'!$J$2:$J$3001,$M23)))</f>
        <v/>
      </c>
      <c r="K23" s="5">
        <f>IF($M23="","",IF(INDEX('Per Invoice'!$K$2:$K$3001,$M23)="","",INDEX('Per Invoice'!$K$2:$K$3001,$M23)))</f>
        <v/>
      </c>
      <c r="L23">
        <f>IF($M23="","",IF(INDEX('Per Invoice'!$L$2:$L$3001,$M23)="","",INDEX('Per Invoice'!$L$2:$L$3001,$M23)))</f>
        <v/>
      </c>
      <c r="M23">
        <f>IF(ROWS($M$2:$M23)&lt;=COUNT('Per Invoice'!$O$2:$O$3001),MATCH(ROWS($M$2:$M23),'Per Invoice'!$O$2:$O$3001,0),"")</f>
        <v/>
      </c>
    </row>
    <row r="24">
      <c r="A24">
        <f>IF($M24="","",IF(INDEX('Per Invoice'!$A$2:$A$3001,$M24)="","",INDEX('Per Invoice'!$A$2:$A$3001,$M24)))</f>
        <v/>
      </c>
      <c r="B24">
        <f>IF($M24="","",IF(INDEX('Per Invoice'!$B$2:$B$3001,$M24)="","",INDEX('Per Invoice'!$B$2:$B$3001,$M24)))</f>
        <v/>
      </c>
      <c r="C24">
        <f>IF($M24="","",IF(INDEX('Per Invoice'!$C$2:$C$3001,$M24)="","",INDEX('Per Invoice'!$C$2:$C$3001,$M24)))</f>
        <v/>
      </c>
      <c r="D24">
        <f>IF($M24="","",IF(INDEX('Per Invoice'!$D$2:$D$3001,$M24)="","",INDEX('Per Invoice'!$D$2:$D$3001,$M24)))</f>
        <v/>
      </c>
      <c r="E24">
        <f>IF($M24="","",IF(INDEX('Per Invoice'!$E$2:$E$3001,$M24)="","",INDEX('Per Invoice'!$E$2:$E$3001,$M24)))</f>
        <v/>
      </c>
      <c r="F24">
        <f>IF($M24="","",IF(INDEX('Per Invoice'!$F$2:$F$3001,$M24)="","",INDEX('Per Invoice'!$F$2:$F$3001,$M24)))</f>
        <v/>
      </c>
      <c r="G24" s="5">
        <f>IF($M24="","",IF(INDEX('Per Invoice'!$G$2:$G$3001,$M24)="","",INDEX('Per Invoice'!$G$2:$G$3001,$M24)))</f>
        <v/>
      </c>
      <c r="H24" s="5">
        <f>IF($M24="","",IF(INDEX('Per Invoice'!$H$2:$H$3001,$M24)="","",INDEX('Per Invoice'!$H$2:$H$3001,$M24)))</f>
        <v/>
      </c>
      <c r="I24" s="5">
        <f>IF($M24="","",IF(INDEX('Per Invoice'!$I$2:$I$3001,$M24)="","",INDEX('Per Invoice'!$I$2:$I$3001,$M24)))</f>
        <v/>
      </c>
      <c r="J24" s="5">
        <f>IF($M24="","",IF(INDEX('Per Invoice'!$J$2:$J$3001,$M24)="","",INDEX('Per Invoice'!$J$2:$J$3001,$M24)))</f>
        <v/>
      </c>
      <c r="K24" s="5">
        <f>IF($M24="","",IF(INDEX('Per Invoice'!$K$2:$K$3001,$M24)="","",INDEX('Per Invoice'!$K$2:$K$3001,$M24)))</f>
        <v/>
      </c>
      <c r="L24">
        <f>IF($M24="","",IF(INDEX('Per Invoice'!$L$2:$L$3001,$M24)="","",INDEX('Per Invoice'!$L$2:$L$3001,$M24)))</f>
        <v/>
      </c>
      <c r="M24">
        <f>IF(ROWS($M$2:$M24)&lt;=COUNT('Per Invoice'!$O$2:$O$3001),MATCH(ROWS($M$2:$M24),'Per Invoice'!$O$2:$O$3001,0),"")</f>
        <v/>
      </c>
    </row>
    <row r="25">
      <c r="A25">
        <f>IF($M25="","",IF(INDEX('Per Invoice'!$A$2:$A$3001,$M25)="","",INDEX('Per Invoice'!$A$2:$A$3001,$M25)))</f>
        <v/>
      </c>
      <c r="B25">
        <f>IF($M25="","",IF(INDEX('Per Invoice'!$B$2:$B$3001,$M25)="","",INDEX('Per Invoice'!$B$2:$B$3001,$M25)))</f>
        <v/>
      </c>
      <c r="C25">
        <f>IF($M25="","",IF(INDEX('Per Invoice'!$C$2:$C$3001,$M25)="","",INDEX('Per Invoice'!$C$2:$C$3001,$M25)))</f>
        <v/>
      </c>
      <c r="D25">
        <f>IF($M25="","",IF(INDEX('Per Invoice'!$D$2:$D$3001,$M25)="","",INDEX('Per Invoice'!$D$2:$D$3001,$M25)))</f>
        <v/>
      </c>
      <c r="E25">
        <f>IF($M25="","",IF(INDEX('Per Invoice'!$E$2:$E$3001,$M25)="","",INDEX('Per Invoice'!$E$2:$E$3001,$M25)))</f>
        <v/>
      </c>
      <c r="F25">
        <f>IF($M25="","",IF(INDEX('Per Invoice'!$F$2:$F$3001,$M25)="","",INDEX('Per Invoice'!$F$2:$F$3001,$M25)))</f>
        <v/>
      </c>
      <c r="G25" s="5">
        <f>IF($M25="","",IF(INDEX('Per Invoice'!$G$2:$G$3001,$M25)="","",INDEX('Per Invoice'!$G$2:$G$3001,$M25)))</f>
        <v/>
      </c>
      <c r="H25" s="5">
        <f>IF($M25="","",IF(INDEX('Per Invoice'!$H$2:$H$3001,$M25)="","",INDEX('Per Invoice'!$H$2:$H$3001,$M25)))</f>
        <v/>
      </c>
      <c r="I25" s="5">
        <f>IF($M25="","",IF(INDEX('Per Invoice'!$I$2:$I$3001,$M25)="","",INDEX('Per Invoice'!$I$2:$I$3001,$M25)))</f>
        <v/>
      </c>
      <c r="J25" s="5">
        <f>IF($M25="","",IF(INDEX('Per Invoice'!$J$2:$J$3001,$M25)="","",INDEX('Per Invoice'!$J$2:$J$3001,$M25)))</f>
        <v/>
      </c>
      <c r="K25" s="5">
        <f>IF($M25="","",IF(INDEX('Per Invoice'!$K$2:$K$3001,$M25)="","",INDEX('Per Invoice'!$K$2:$K$3001,$M25)))</f>
        <v/>
      </c>
      <c r="L25">
        <f>IF($M25="","",IF(INDEX('Per Invoice'!$L$2:$L$3001,$M25)="","",INDEX('Per Invoice'!$L$2:$L$3001,$M25)))</f>
        <v/>
      </c>
      <c r="M25">
        <f>IF(ROWS($M$2:$M25)&lt;=COUNT('Per Invoice'!$O$2:$O$3001),MATCH(ROWS($M$2:$M25),'Per Invoice'!$O$2:$O$3001,0),"")</f>
        <v/>
      </c>
    </row>
    <row r="26">
      <c r="A26">
        <f>IF($M26="","",IF(INDEX('Per Invoice'!$A$2:$A$3001,$M26)="","",INDEX('Per Invoice'!$A$2:$A$3001,$M26)))</f>
        <v/>
      </c>
      <c r="B26">
        <f>IF($M26="","",IF(INDEX('Per Invoice'!$B$2:$B$3001,$M26)="","",INDEX('Per Invoice'!$B$2:$B$3001,$M26)))</f>
        <v/>
      </c>
      <c r="C26">
        <f>IF($M26="","",IF(INDEX('Per Invoice'!$C$2:$C$3001,$M26)="","",INDEX('Per Invoice'!$C$2:$C$3001,$M26)))</f>
        <v/>
      </c>
      <c r="D26">
        <f>IF($M26="","",IF(INDEX('Per Invoice'!$D$2:$D$3001,$M26)="","",INDEX('Per Invoice'!$D$2:$D$3001,$M26)))</f>
        <v/>
      </c>
      <c r="E26">
        <f>IF($M26="","",IF(INDEX('Per Invoice'!$E$2:$E$3001,$M26)="","",INDEX('Per Invoice'!$E$2:$E$3001,$M26)))</f>
        <v/>
      </c>
      <c r="F26">
        <f>IF($M26="","",IF(INDEX('Per Invoice'!$F$2:$F$3001,$M26)="","",INDEX('Per Invoice'!$F$2:$F$3001,$M26)))</f>
        <v/>
      </c>
      <c r="G26" s="5">
        <f>IF($M26="","",IF(INDEX('Per Invoice'!$G$2:$G$3001,$M26)="","",INDEX('Per Invoice'!$G$2:$G$3001,$M26)))</f>
        <v/>
      </c>
      <c r="H26" s="5">
        <f>IF($M26="","",IF(INDEX('Per Invoice'!$H$2:$H$3001,$M26)="","",INDEX('Per Invoice'!$H$2:$H$3001,$M26)))</f>
        <v/>
      </c>
      <c r="I26" s="5">
        <f>IF($M26="","",IF(INDEX('Per Invoice'!$I$2:$I$3001,$M26)="","",INDEX('Per Invoice'!$I$2:$I$3001,$M26)))</f>
        <v/>
      </c>
      <c r="J26" s="5">
        <f>IF($M26="","",IF(INDEX('Per Invoice'!$J$2:$J$3001,$M26)="","",INDEX('Per Invoice'!$J$2:$J$3001,$M26)))</f>
        <v/>
      </c>
      <c r="K26" s="5">
        <f>IF($M26="","",IF(INDEX('Per Invoice'!$K$2:$K$3001,$M26)="","",INDEX('Per Invoice'!$K$2:$K$3001,$M26)))</f>
        <v/>
      </c>
      <c r="L26">
        <f>IF($M26="","",IF(INDEX('Per Invoice'!$L$2:$L$3001,$M26)="","",INDEX('Per Invoice'!$L$2:$L$3001,$M26)))</f>
        <v/>
      </c>
      <c r="M26">
        <f>IF(ROWS($M$2:$M26)&lt;=COUNT('Per Invoice'!$O$2:$O$3001),MATCH(ROWS($M$2:$M26),'Per Invoice'!$O$2:$O$3001,0),"")</f>
        <v/>
      </c>
    </row>
    <row r="27">
      <c r="A27">
        <f>IF($M27="","",IF(INDEX('Per Invoice'!$A$2:$A$3001,$M27)="","",INDEX('Per Invoice'!$A$2:$A$3001,$M27)))</f>
        <v/>
      </c>
      <c r="B27">
        <f>IF($M27="","",IF(INDEX('Per Invoice'!$B$2:$B$3001,$M27)="","",INDEX('Per Invoice'!$B$2:$B$3001,$M27)))</f>
        <v/>
      </c>
      <c r="C27">
        <f>IF($M27="","",IF(INDEX('Per Invoice'!$C$2:$C$3001,$M27)="","",INDEX('Per Invoice'!$C$2:$C$3001,$M27)))</f>
        <v/>
      </c>
      <c r="D27">
        <f>IF($M27="","",IF(INDEX('Per Invoice'!$D$2:$D$3001,$M27)="","",INDEX('Per Invoice'!$D$2:$D$3001,$M27)))</f>
        <v/>
      </c>
      <c r="E27">
        <f>IF($M27="","",IF(INDEX('Per Invoice'!$E$2:$E$3001,$M27)="","",INDEX('Per Invoice'!$E$2:$E$3001,$M27)))</f>
        <v/>
      </c>
      <c r="F27">
        <f>IF($M27="","",IF(INDEX('Per Invoice'!$F$2:$F$3001,$M27)="","",INDEX('Per Invoice'!$F$2:$F$3001,$M27)))</f>
        <v/>
      </c>
      <c r="G27" s="5">
        <f>IF($M27="","",IF(INDEX('Per Invoice'!$G$2:$G$3001,$M27)="","",INDEX('Per Invoice'!$G$2:$G$3001,$M27)))</f>
        <v/>
      </c>
      <c r="H27" s="5">
        <f>IF($M27="","",IF(INDEX('Per Invoice'!$H$2:$H$3001,$M27)="","",INDEX('Per Invoice'!$H$2:$H$3001,$M27)))</f>
        <v/>
      </c>
      <c r="I27" s="5">
        <f>IF($M27="","",IF(INDEX('Per Invoice'!$I$2:$I$3001,$M27)="","",INDEX('Per Invoice'!$I$2:$I$3001,$M27)))</f>
        <v/>
      </c>
      <c r="J27" s="5">
        <f>IF($M27="","",IF(INDEX('Per Invoice'!$J$2:$J$3001,$M27)="","",INDEX('Per Invoice'!$J$2:$J$3001,$M27)))</f>
        <v/>
      </c>
      <c r="K27" s="5">
        <f>IF($M27="","",IF(INDEX('Per Invoice'!$K$2:$K$3001,$M27)="","",INDEX('Per Invoice'!$K$2:$K$3001,$M27)))</f>
        <v/>
      </c>
      <c r="L27">
        <f>IF($M27="","",IF(INDEX('Per Invoice'!$L$2:$L$3001,$M27)="","",INDEX('Per Invoice'!$L$2:$L$3001,$M27)))</f>
        <v/>
      </c>
      <c r="M27">
        <f>IF(ROWS($M$2:$M27)&lt;=COUNT('Per Invoice'!$O$2:$O$3001),MATCH(ROWS($M$2:$M27),'Per Invoice'!$O$2:$O$3001,0),"")</f>
        <v/>
      </c>
    </row>
    <row r="28">
      <c r="A28">
        <f>IF($M28="","",IF(INDEX('Per Invoice'!$A$2:$A$3001,$M28)="","",INDEX('Per Invoice'!$A$2:$A$3001,$M28)))</f>
        <v/>
      </c>
      <c r="B28">
        <f>IF($M28="","",IF(INDEX('Per Invoice'!$B$2:$B$3001,$M28)="","",INDEX('Per Invoice'!$B$2:$B$3001,$M28)))</f>
        <v/>
      </c>
      <c r="C28">
        <f>IF($M28="","",IF(INDEX('Per Invoice'!$C$2:$C$3001,$M28)="","",INDEX('Per Invoice'!$C$2:$C$3001,$M28)))</f>
        <v/>
      </c>
      <c r="D28">
        <f>IF($M28="","",IF(INDEX('Per Invoice'!$D$2:$D$3001,$M28)="","",INDEX('Per Invoice'!$D$2:$D$3001,$M28)))</f>
        <v/>
      </c>
      <c r="E28">
        <f>IF($M28="","",IF(INDEX('Per Invoice'!$E$2:$E$3001,$M28)="","",INDEX('Per Invoice'!$E$2:$E$3001,$M28)))</f>
        <v/>
      </c>
      <c r="F28">
        <f>IF($M28="","",IF(INDEX('Per Invoice'!$F$2:$F$3001,$M28)="","",INDEX('Per Invoice'!$F$2:$F$3001,$M28)))</f>
        <v/>
      </c>
      <c r="G28" s="5">
        <f>IF($M28="","",IF(INDEX('Per Invoice'!$G$2:$G$3001,$M28)="","",INDEX('Per Invoice'!$G$2:$G$3001,$M28)))</f>
        <v/>
      </c>
      <c r="H28" s="5">
        <f>IF($M28="","",IF(INDEX('Per Invoice'!$H$2:$H$3001,$M28)="","",INDEX('Per Invoice'!$H$2:$H$3001,$M28)))</f>
        <v/>
      </c>
      <c r="I28" s="5">
        <f>IF($M28="","",IF(INDEX('Per Invoice'!$I$2:$I$3001,$M28)="","",INDEX('Per Invoice'!$I$2:$I$3001,$M28)))</f>
        <v/>
      </c>
      <c r="J28" s="5">
        <f>IF($M28="","",IF(INDEX('Per Invoice'!$J$2:$J$3001,$M28)="","",INDEX('Per Invoice'!$J$2:$J$3001,$M28)))</f>
        <v/>
      </c>
      <c r="K28" s="5">
        <f>IF($M28="","",IF(INDEX('Per Invoice'!$K$2:$K$3001,$M28)="","",INDEX('Per Invoice'!$K$2:$K$3001,$M28)))</f>
        <v/>
      </c>
      <c r="L28">
        <f>IF($M28="","",IF(INDEX('Per Invoice'!$L$2:$L$3001,$M28)="","",INDEX('Per Invoice'!$L$2:$L$3001,$M28)))</f>
        <v/>
      </c>
      <c r="M28">
        <f>IF(ROWS($M$2:$M28)&lt;=COUNT('Per Invoice'!$O$2:$O$3001),MATCH(ROWS($M$2:$M28),'Per Invoice'!$O$2:$O$3001,0),"")</f>
        <v/>
      </c>
    </row>
    <row r="29">
      <c r="A29">
        <f>IF($M29="","",IF(INDEX('Per Invoice'!$A$2:$A$3001,$M29)="","",INDEX('Per Invoice'!$A$2:$A$3001,$M29)))</f>
        <v/>
      </c>
      <c r="B29">
        <f>IF($M29="","",IF(INDEX('Per Invoice'!$B$2:$B$3001,$M29)="","",INDEX('Per Invoice'!$B$2:$B$3001,$M29)))</f>
        <v/>
      </c>
      <c r="C29">
        <f>IF($M29="","",IF(INDEX('Per Invoice'!$C$2:$C$3001,$M29)="","",INDEX('Per Invoice'!$C$2:$C$3001,$M29)))</f>
        <v/>
      </c>
      <c r="D29">
        <f>IF($M29="","",IF(INDEX('Per Invoice'!$D$2:$D$3001,$M29)="","",INDEX('Per Invoice'!$D$2:$D$3001,$M29)))</f>
        <v/>
      </c>
      <c r="E29">
        <f>IF($M29="","",IF(INDEX('Per Invoice'!$E$2:$E$3001,$M29)="","",INDEX('Per Invoice'!$E$2:$E$3001,$M29)))</f>
        <v/>
      </c>
      <c r="F29">
        <f>IF($M29="","",IF(INDEX('Per Invoice'!$F$2:$F$3001,$M29)="","",INDEX('Per Invoice'!$F$2:$F$3001,$M29)))</f>
        <v/>
      </c>
      <c r="G29" s="5">
        <f>IF($M29="","",IF(INDEX('Per Invoice'!$G$2:$G$3001,$M29)="","",INDEX('Per Invoice'!$G$2:$G$3001,$M29)))</f>
        <v/>
      </c>
      <c r="H29" s="5">
        <f>IF($M29="","",IF(INDEX('Per Invoice'!$H$2:$H$3001,$M29)="","",INDEX('Per Invoice'!$H$2:$H$3001,$M29)))</f>
        <v/>
      </c>
      <c r="I29" s="5">
        <f>IF($M29="","",IF(INDEX('Per Invoice'!$I$2:$I$3001,$M29)="","",INDEX('Per Invoice'!$I$2:$I$3001,$M29)))</f>
        <v/>
      </c>
      <c r="J29" s="5">
        <f>IF($M29="","",IF(INDEX('Per Invoice'!$J$2:$J$3001,$M29)="","",INDEX('Per Invoice'!$J$2:$J$3001,$M29)))</f>
        <v/>
      </c>
      <c r="K29" s="5">
        <f>IF($M29="","",IF(INDEX('Per Invoice'!$K$2:$K$3001,$M29)="","",INDEX('Per Invoice'!$K$2:$K$3001,$M29)))</f>
        <v/>
      </c>
      <c r="L29">
        <f>IF($M29="","",IF(INDEX('Per Invoice'!$L$2:$L$3001,$M29)="","",INDEX('Per Invoice'!$L$2:$L$3001,$M29)))</f>
        <v/>
      </c>
      <c r="M29">
        <f>IF(ROWS($M$2:$M29)&lt;=COUNT('Per Invoice'!$O$2:$O$3001),MATCH(ROWS($M$2:$M29),'Per Invoice'!$O$2:$O$3001,0),"")</f>
        <v/>
      </c>
    </row>
    <row r="30">
      <c r="A30">
        <f>IF($M30="","",IF(INDEX('Per Invoice'!$A$2:$A$3001,$M30)="","",INDEX('Per Invoice'!$A$2:$A$3001,$M30)))</f>
        <v/>
      </c>
      <c r="B30">
        <f>IF($M30="","",IF(INDEX('Per Invoice'!$B$2:$B$3001,$M30)="","",INDEX('Per Invoice'!$B$2:$B$3001,$M30)))</f>
        <v/>
      </c>
      <c r="C30">
        <f>IF($M30="","",IF(INDEX('Per Invoice'!$C$2:$C$3001,$M30)="","",INDEX('Per Invoice'!$C$2:$C$3001,$M30)))</f>
        <v/>
      </c>
      <c r="D30">
        <f>IF($M30="","",IF(INDEX('Per Invoice'!$D$2:$D$3001,$M30)="","",INDEX('Per Invoice'!$D$2:$D$3001,$M30)))</f>
        <v/>
      </c>
      <c r="E30">
        <f>IF($M30="","",IF(INDEX('Per Invoice'!$E$2:$E$3001,$M30)="","",INDEX('Per Invoice'!$E$2:$E$3001,$M30)))</f>
        <v/>
      </c>
      <c r="F30">
        <f>IF($M30="","",IF(INDEX('Per Invoice'!$F$2:$F$3001,$M30)="","",INDEX('Per Invoice'!$F$2:$F$3001,$M30)))</f>
        <v/>
      </c>
      <c r="G30" s="5">
        <f>IF($M30="","",IF(INDEX('Per Invoice'!$G$2:$G$3001,$M30)="","",INDEX('Per Invoice'!$G$2:$G$3001,$M30)))</f>
        <v/>
      </c>
      <c r="H30" s="5">
        <f>IF($M30="","",IF(INDEX('Per Invoice'!$H$2:$H$3001,$M30)="","",INDEX('Per Invoice'!$H$2:$H$3001,$M30)))</f>
        <v/>
      </c>
      <c r="I30" s="5">
        <f>IF($M30="","",IF(INDEX('Per Invoice'!$I$2:$I$3001,$M30)="","",INDEX('Per Invoice'!$I$2:$I$3001,$M30)))</f>
        <v/>
      </c>
      <c r="J30" s="5">
        <f>IF($M30="","",IF(INDEX('Per Invoice'!$J$2:$J$3001,$M30)="","",INDEX('Per Invoice'!$J$2:$J$3001,$M30)))</f>
        <v/>
      </c>
      <c r="K30" s="5">
        <f>IF($M30="","",IF(INDEX('Per Invoice'!$K$2:$K$3001,$M30)="","",INDEX('Per Invoice'!$K$2:$K$3001,$M30)))</f>
        <v/>
      </c>
      <c r="L30">
        <f>IF($M30="","",IF(INDEX('Per Invoice'!$L$2:$L$3001,$M30)="","",INDEX('Per Invoice'!$L$2:$L$3001,$M30)))</f>
        <v/>
      </c>
      <c r="M30">
        <f>IF(ROWS($M$2:$M30)&lt;=COUNT('Per Invoice'!$O$2:$O$3001),MATCH(ROWS($M$2:$M30),'Per Invoice'!$O$2:$O$3001,0),"")</f>
        <v/>
      </c>
    </row>
    <row r="31">
      <c r="A31">
        <f>IF($M31="","",IF(INDEX('Per Invoice'!$A$2:$A$3001,$M31)="","",INDEX('Per Invoice'!$A$2:$A$3001,$M31)))</f>
        <v/>
      </c>
      <c r="B31">
        <f>IF($M31="","",IF(INDEX('Per Invoice'!$B$2:$B$3001,$M31)="","",INDEX('Per Invoice'!$B$2:$B$3001,$M31)))</f>
        <v/>
      </c>
      <c r="C31">
        <f>IF($M31="","",IF(INDEX('Per Invoice'!$C$2:$C$3001,$M31)="","",INDEX('Per Invoice'!$C$2:$C$3001,$M31)))</f>
        <v/>
      </c>
      <c r="D31">
        <f>IF($M31="","",IF(INDEX('Per Invoice'!$D$2:$D$3001,$M31)="","",INDEX('Per Invoice'!$D$2:$D$3001,$M31)))</f>
        <v/>
      </c>
      <c r="E31">
        <f>IF($M31="","",IF(INDEX('Per Invoice'!$E$2:$E$3001,$M31)="","",INDEX('Per Invoice'!$E$2:$E$3001,$M31)))</f>
        <v/>
      </c>
      <c r="F31">
        <f>IF($M31="","",IF(INDEX('Per Invoice'!$F$2:$F$3001,$M31)="","",INDEX('Per Invoice'!$F$2:$F$3001,$M31)))</f>
        <v/>
      </c>
      <c r="G31" s="5">
        <f>IF($M31="","",IF(INDEX('Per Invoice'!$G$2:$G$3001,$M31)="","",INDEX('Per Invoice'!$G$2:$G$3001,$M31)))</f>
        <v/>
      </c>
      <c r="H31" s="5">
        <f>IF($M31="","",IF(INDEX('Per Invoice'!$H$2:$H$3001,$M31)="","",INDEX('Per Invoice'!$H$2:$H$3001,$M31)))</f>
        <v/>
      </c>
      <c r="I31" s="5">
        <f>IF($M31="","",IF(INDEX('Per Invoice'!$I$2:$I$3001,$M31)="","",INDEX('Per Invoice'!$I$2:$I$3001,$M31)))</f>
        <v/>
      </c>
      <c r="J31" s="5">
        <f>IF($M31="","",IF(INDEX('Per Invoice'!$J$2:$J$3001,$M31)="","",INDEX('Per Invoice'!$J$2:$J$3001,$M31)))</f>
        <v/>
      </c>
      <c r="K31" s="5">
        <f>IF($M31="","",IF(INDEX('Per Invoice'!$K$2:$K$3001,$M31)="","",INDEX('Per Invoice'!$K$2:$K$3001,$M31)))</f>
        <v/>
      </c>
      <c r="L31">
        <f>IF($M31="","",IF(INDEX('Per Invoice'!$L$2:$L$3001,$M31)="","",INDEX('Per Invoice'!$L$2:$L$3001,$M31)))</f>
        <v/>
      </c>
      <c r="M31">
        <f>IF(ROWS($M$2:$M31)&lt;=COUNT('Per Invoice'!$O$2:$O$3001),MATCH(ROWS($M$2:$M31),'Per Invoice'!$O$2:$O$3001,0),"")</f>
        <v/>
      </c>
    </row>
    <row r="32">
      <c r="A32">
        <f>IF($M32="","",IF(INDEX('Per Invoice'!$A$2:$A$3001,$M32)="","",INDEX('Per Invoice'!$A$2:$A$3001,$M32)))</f>
        <v/>
      </c>
      <c r="B32">
        <f>IF($M32="","",IF(INDEX('Per Invoice'!$B$2:$B$3001,$M32)="","",INDEX('Per Invoice'!$B$2:$B$3001,$M32)))</f>
        <v/>
      </c>
      <c r="C32">
        <f>IF($M32="","",IF(INDEX('Per Invoice'!$C$2:$C$3001,$M32)="","",INDEX('Per Invoice'!$C$2:$C$3001,$M32)))</f>
        <v/>
      </c>
      <c r="D32">
        <f>IF($M32="","",IF(INDEX('Per Invoice'!$D$2:$D$3001,$M32)="","",INDEX('Per Invoice'!$D$2:$D$3001,$M32)))</f>
        <v/>
      </c>
      <c r="E32">
        <f>IF($M32="","",IF(INDEX('Per Invoice'!$E$2:$E$3001,$M32)="","",INDEX('Per Invoice'!$E$2:$E$3001,$M32)))</f>
        <v/>
      </c>
      <c r="F32">
        <f>IF($M32="","",IF(INDEX('Per Invoice'!$F$2:$F$3001,$M32)="","",INDEX('Per Invoice'!$F$2:$F$3001,$M32)))</f>
        <v/>
      </c>
      <c r="G32" s="5">
        <f>IF($M32="","",IF(INDEX('Per Invoice'!$G$2:$G$3001,$M32)="","",INDEX('Per Invoice'!$G$2:$G$3001,$M32)))</f>
        <v/>
      </c>
      <c r="H32" s="5">
        <f>IF($M32="","",IF(INDEX('Per Invoice'!$H$2:$H$3001,$M32)="","",INDEX('Per Invoice'!$H$2:$H$3001,$M32)))</f>
        <v/>
      </c>
      <c r="I32" s="5">
        <f>IF($M32="","",IF(INDEX('Per Invoice'!$I$2:$I$3001,$M32)="","",INDEX('Per Invoice'!$I$2:$I$3001,$M32)))</f>
        <v/>
      </c>
      <c r="J32" s="5">
        <f>IF($M32="","",IF(INDEX('Per Invoice'!$J$2:$J$3001,$M32)="","",INDEX('Per Invoice'!$J$2:$J$3001,$M32)))</f>
        <v/>
      </c>
      <c r="K32" s="5">
        <f>IF($M32="","",IF(INDEX('Per Invoice'!$K$2:$K$3001,$M32)="","",INDEX('Per Invoice'!$K$2:$K$3001,$M32)))</f>
        <v/>
      </c>
      <c r="L32">
        <f>IF($M32="","",IF(INDEX('Per Invoice'!$L$2:$L$3001,$M32)="","",INDEX('Per Invoice'!$L$2:$L$3001,$M32)))</f>
        <v/>
      </c>
      <c r="M32">
        <f>IF(ROWS($M$2:$M32)&lt;=COUNT('Per Invoice'!$O$2:$O$3001),MATCH(ROWS($M$2:$M32),'Per Invoice'!$O$2:$O$3001,0),"")</f>
        <v/>
      </c>
    </row>
    <row r="33">
      <c r="A33">
        <f>IF($M33="","",IF(INDEX('Per Invoice'!$A$2:$A$3001,$M33)="","",INDEX('Per Invoice'!$A$2:$A$3001,$M33)))</f>
        <v/>
      </c>
      <c r="B33">
        <f>IF($M33="","",IF(INDEX('Per Invoice'!$B$2:$B$3001,$M33)="","",INDEX('Per Invoice'!$B$2:$B$3001,$M33)))</f>
        <v/>
      </c>
      <c r="C33">
        <f>IF($M33="","",IF(INDEX('Per Invoice'!$C$2:$C$3001,$M33)="","",INDEX('Per Invoice'!$C$2:$C$3001,$M33)))</f>
        <v/>
      </c>
      <c r="D33">
        <f>IF($M33="","",IF(INDEX('Per Invoice'!$D$2:$D$3001,$M33)="","",INDEX('Per Invoice'!$D$2:$D$3001,$M33)))</f>
        <v/>
      </c>
      <c r="E33">
        <f>IF($M33="","",IF(INDEX('Per Invoice'!$E$2:$E$3001,$M33)="","",INDEX('Per Invoice'!$E$2:$E$3001,$M33)))</f>
        <v/>
      </c>
      <c r="F33">
        <f>IF($M33="","",IF(INDEX('Per Invoice'!$F$2:$F$3001,$M33)="","",INDEX('Per Invoice'!$F$2:$F$3001,$M33)))</f>
        <v/>
      </c>
      <c r="G33" s="5">
        <f>IF($M33="","",IF(INDEX('Per Invoice'!$G$2:$G$3001,$M33)="","",INDEX('Per Invoice'!$G$2:$G$3001,$M33)))</f>
        <v/>
      </c>
      <c r="H33" s="5">
        <f>IF($M33="","",IF(INDEX('Per Invoice'!$H$2:$H$3001,$M33)="","",INDEX('Per Invoice'!$H$2:$H$3001,$M33)))</f>
        <v/>
      </c>
      <c r="I33" s="5">
        <f>IF($M33="","",IF(INDEX('Per Invoice'!$I$2:$I$3001,$M33)="","",INDEX('Per Invoice'!$I$2:$I$3001,$M33)))</f>
        <v/>
      </c>
      <c r="J33" s="5">
        <f>IF($M33="","",IF(INDEX('Per Invoice'!$J$2:$J$3001,$M33)="","",INDEX('Per Invoice'!$J$2:$J$3001,$M33)))</f>
        <v/>
      </c>
      <c r="K33" s="5">
        <f>IF($M33="","",IF(INDEX('Per Invoice'!$K$2:$K$3001,$M33)="","",INDEX('Per Invoice'!$K$2:$K$3001,$M33)))</f>
        <v/>
      </c>
      <c r="L33">
        <f>IF($M33="","",IF(INDEX('Per Invoice'!$L$2:$L$3001,$M33)="","",INDEX('Per Invoice'!$L$2:$L$3001,$M33)))</f>
        <v/>
      </c>
      <c r="M33">
        <f>IF(ROWS($M$2:$M33)&lt;=COUNT('Per Invoice'!$O$2:$O$3001),MATCH(ROWS($M$2:$M33),'Per Invoice'!$O$2:$O$3001,0),"")</f>
        <v/>
      </c>
    </row>
    <row r="34">
      <c r="A34">
        <f>IF($M34="","",IF(INDEX('Per Invoice'!$A$2:$A$3001,$M34)="","",INDEX('Per Invoice'!$A$2:$A$3001,$M34)))</f>
        <v/>
      </c>
      <c r="B34">
        <f>IF($M34="","",IF(INDEX('Per Invoice'!$B$2:$B$3001,$M34)="","",INDEX('Per Invoice'!$B$2:$B$3001,$M34)))</f>
        <v/>
      </c>
      <c r="C34">
        <f>IF($M34="","",IF(INDEX('Per Invoice'!$C$2:$C$3001,$M34)="","",INDEX('Per Invoice'!$C$2:$C$3001,$M34)))</f>
        <v/>
      </c>
      <c r="D34">
        <f>IF($M34="","",IF(INDEX('Per Invoice'!$D$2:$D$3001,$M34)="","",INDEX('Per Invoice'!$D$2:$D$3001,$M34)))</f>
        <v/>
      </c>
      <c r="E34">
        <f>IF($M34="","",IF(INDEX('Per Invoice'!$E$2:$E$3001,$M34)="","",INDEX('Per Invoice'!$E$2:$E$3001,$M34)))</f>
        <v/>
      </c>
      <c r="F34">
        <f>IF($M34="","",IF(INDEX('Per Invoice'!$F$2:$F$3001,$M34)="","",INDEX('Per Invoice'!$F$2:$F$3001,$M34)))</f>
        <v/>
      </c>
      <c r="G34" s="5">
        <f>IF($M34="","",IF(INDEX('Per Invoice'!$G$2:$G$3001,$M34)="","",INDEX('Per Invoice'!$G$2:$G$3001,$M34)))</f>
        <v/>
      </c>
      <c r="H34" s="5">
        <f>IF($M34="","",IF(INDEX('Per Invoice'!$H$2:$H$3001,$M34)="","",INDEX('Per Invoice'!$H$2:$H$3001,$M34)))</f>
        <v/>
      </c>
      <c r="I34" s="5">
        <f>IF($M34="","",IF(INDEX('Per Invoice'!$I$2:$I$3001,$M34)="","",INDEX('Per Invoice'!$I$2:$I$3001,$M34)))</f>
        <v/>
      </c>
      <c r="J34" s="5">
        <f>IF($M34="","",IF(INDEX('Per Invoice'!$J$2:$J$3001,$M34)="","",INDEX('Per Invoice'!$J$2:$J$3001,$M34)))</f>
        <v/>
      </c>
      <c r="K34" s="5">
        <f>IF($M34="","",IF(INDEX('Per Invoice'!$K$2:$K$3001,$M34)="","",INDEX('Per Invoice'!$K$2:$K$3001,$M34)))</f>
        <v/>
      </c>
      <c r="L34">
        <f>IF($M34="","",IF(INDEX('Per Invoice'!$L$2:$L$3001,$M34)="","",INDEX('Per Invoice'!$L$2:$L$3001,$M34)))</f>
        <v/>
      </c>
      <c r="M34">
        <f>IF(ROWS($M$2:$M34)&lt;=COUNT('Per Invoice'!$O$2:$O$3001),MATCH(ROWS($M$2:$M34),'Per Invoice'!$O$2:$O$3001,0),"")</f>
        <v/>
      </c>
    </row>
    <row r="35">
      <c r="A35">
        <f>IF($M35="","",IF(INDEX('Per Invoice'!$A$2:$A$3001,$M35)="","",INDEX('Per Invoice'!$A$2:$A$3001,$M35)))</f>
        <v/>
      </c>
      <c r="B35">
        <f>IF($M35="","",IF(INDEX('Per Invoice'!$B$2:$B$3001,$M35)="","",INDEX('Per Invoice'!$B$2:$B$3001,$M35)))</f>
        <v/>
      </c>
      <c r="C35">
        <f>IF($M35="","",IF(INDEX('Per Invoice'!$C$2:$C$3001,$M35)="","",INDEX('Per Invoice'!$C$2:$C$3001,$M35)))</f>
        <v/>
      </c>
      <c r="D35">
        <f>IF($M35="","",IF(INDEX('Per Invoice'!$D$2:$D$3001,$M35)="","",INDEX('Per Invoice'!$D$2:$D$3001,$M35)))</f>
        <v/>
      </c>
      <c r="E35">
        <f>IF($M35="","",IF(INDEX('Per Invoice'!$E$2:$E$3001,$M35)="","",INDEX('Per Invoice'!$E$2:$E$3001,$M35)))</f>
        <v/>
      </c>
      <c r="F35">
        <f>IF($M35="","",IF(INDEX('Per Invoice'!$F$2:$F$3001,$M35)="","",INDEX('Per Invoice'!$F$2:$F$3001,$M35)))</f>
        <v/>
      </c>
      <c r="G35" s="5">
        <f>IF($M35="","",IF(INDEX('Per Invoice'!$G$2:$G$3001,$M35)="","",INDEX('Per Invoice'!$G$2:$G$3001,$M35)))</f>
        <v/>
      </c>
      <c r="H35" s="5">
        <f>IF($M35="","",IF(INDEX('Per Invoice'!$H$2:$H$3001,$M35)="","",INDEX('Per Invoice'!$H$2:$H$3001,$M35)))</f>
        <v/>
      </c>
      <c r="I35" s="5">
        <f>IF($M35="","",IF(INDEX('Per Invoice'!$I$2:$I$3001,$M35)="","",INDEX('Per Invoice'!$I$2:$I$3001,$M35)))</f>
        <v/>
      </c>
      <c r="J35" s="5">
        <f>IF($M35="","",IF(INDEX('Per Invoice'!$J$2:$J$3001,$M35)="","",INDEX('Per Invoice'!$J$2:$J$3001,$M35)))</f>
        <v/>
      </c>
      <c r="K35" s="5">
        <f>IF($M35="","",IF(INDEX('Per Invoice'!$K$2:$K$3001,$M35)="","",INDEX('Per Invoice'!$K$2:$K$3001,$M35)))</f>
        <v/>
      </c>
      <c r="L35">
        <f>IF($M35="","",IF(INDEX('Per Invoice'!$L$2:$L$3001,$M35)="","",INDEX('Per Invoice'!$L$2:$L$3001,$M35)))</f>
        <v/>
      </c>
      <c r="M35">
        <f>IF(ROWS($M$2:$M35)&lt;=COUNT('Per Invoice'!$O$2:$O$3001),MATCH(ROWS($M$2:$M35),'Per Invoice'!$O$2:$O$3001,0),"")</f>
        <v/>
      </c>
    </row>
    <row r="36">
      <c r="A36">
        <f>IF($M36="","",IF(INDEX('Per Invoice'!$A$2:$A$3001,$M36)="","",INDEX('Per Invoice'!$A$2:$A$3001,$M36)))</f>
        <v/>
      </c>
      <c r="B36">
        <f>IF($M36="","",IF(INDEX('Per Invoice'!$B$2:$B$3001,$M36)="","",INDEX('Per Invoice'!$B$2:$B$3001,$M36)))</f>
        <v/>
      </c>
      <c r="C36">
        <f>IF($M36="","",IF(INDEX('Per Invoice'!$C$2:$C$3001,$M36)="","",INDEX('Per Invoice'!$C$2:$C$3001,$M36)))</f>
        <v/>
      </c>
      <c r="D36">
        <f>IF($M36="","",IF(INDEX('Per Invoice'!$D$2:$D$3001,$M36)="","",INDEX('Per Invoice'!$D$2:$D$3001,$M36)))</f>
        <v/>
      </c>
      <c r="E36">
        <f>IF($M36="","",IF(INDEX('Per Invoice'!$E$2:$E$3001,$M36)="","",INDEX('Per Invoice'!$E$2:$E$3001,$M36)))</f>
        <v/>
      </c>
      <c r="F36">
        <f>IF($M36="","",IF(INDEX('Per Invoice'!$F$2:$F$3001,$M36)="","",INDEX('Per Invoice'!$F$2:$F$3001,$M36)))</f>
        <v/>
      </c>
      <c r="G36" s="5">
        <f>IF($M36="","",IF(INDEX('Per Invoice'!$G$2:$G$3001,$M36)="","",INDEX('Per Invoice'!$G$2:$G$3001,$M36)))</f>
        <v/>
      </c>
      <c r="H36" s="5">
        <f>IF($M36="","",IF(INDEX('Per Invoice'!$H$2:$H$3001,$M36)="","",INDEX('Per Invoice'!$H$2:$H$3001,$M36)))</f>
        <v/>
      </c>
      <c r="I36" s="5">
        <f>IF($M36="","",IF(INDEX('Per Invoice'!$I$2:$I$3001,$M36)="","",INDEX('Per Invoice'!$I$2:$I$3001,$M36)))</f>
        <v/>
      </c>
      <c r="J36" s="5">
        <f>IF($M36="","",IF(INDEX('Per Invoice'!$J$2:$J$3001,$M36)="","",INDEX('Per Invoice'!$J$2:$J$3001,$M36)))</f>
        <v/>
      </c>
      <c r="K36" s="5">
        <f>IF($M36="","",IF(INDEX('Per Invoice'!$K$2:$K$3001,$M36)="","",INDEX('Per Invoice'!$K$2:$K$3001,$M36)))</f>
        <v/>
      </c>
      <c r="L36">
        <f>IF($M36="","",IF(INDEX('Per Invoice'!$L$2:$L$3001,$M36)="","",INDEX('Per Invoice'!$L$2:$L$3001,$M36)))</f>
        <v/>
      </c>
      <c r="M36">
        <f>IF(ROWS($M$2:$M36)&lt;=COUNT('Per Invoice'!$O$2:$O$3001),MATCH(ROWS($M$2:$M36),'Per Invoice'!$O$2:$O$3001,0),"")</f>
        <v/>
      </c>
    </row>
    <row r="37">
      <c r="A37">
        <f>IF($M37="","",IF(INDEX('Per Invoice'!$A$2:$A$3001,$M37)="","",INDEX('Per Invoice'!$A$2:$A$3001,$M37)))</f>
        <v/>
      </c>
      <c r="B37">
        <f>IF($M37="","",IF(INDEX('Per Invoice'!$B$2:$B$3001,$M37)="","",INDEX('Per Invoice'!$B$2:$B$3001,$M37)))</f>
        <v/>
      </c>
      <c r="C37">
        <f>IF($M37="","",IF(INDEX('Per Invoice'!$C$2:$C$3001,$M37)="","",INDEX('Per Invoice'!$C$2:$C$3001,$M37)))</f>
        <v/>
      </c>
      <c r="D37">
        <f>IF($M37="","",IF(INDEX('Per Invoice'!$D$2:$D$3001,$M37)="","",INDEX('Per Invoice'!$D$2:$D$3001,$M37)))</f>
        <v/>
      </c>
      <c r="E37">
        <f>IF($M37="","",IF(INDEX('Per Invoice'!$E$2:$E$3001,$M37)="","",INDEX('Per Invoice'!$E$2:$E$3001,$M37)))</f>
        <v/>
      </c>
      <c r="F37">
        <f>IF($M37="","",IF(INDEX('Per Invoice'!$F$2:$F$3001,$M37)="","",INDEX('Per Invoice'!$F$2:$F$3001,$M37)))</f>
        <v/>
      </c>
      <c r="G37" s="5">
        <f>IF($M37="","",IF(INDEX('Per Invoice'!$G$2:$G$3001,$M37)="","",INDEX('Per Invoice'!$G$2:$G$3001,$M37)))</f>
        <v/>
      </c>
      <c r="H37" s="5">
        <f>IF($M37="","",IF(INDEX('Per Invoice'!$H$2:$H$3001,$M37)="","",INDEX('Per Invoice'!$H$2:$H$3001,$M37)))</f>
        <v/>
      </c>
      <c r="I37" s="5">
        <f>IF($M37="","",IF(INDEX('Per Invoice'!$I$2:$I$3001,$M37)="","",INDEX('Per Invoice'!$I$2:$I$3001,$M37)))</f>
        <v/>
      </c>
      <c r="J37" s="5">
        <f>IF($M37="","",IF(INDEX('Per Invoice'!$J$2:$J$3001,$M37)="","",INDEX('Per Invoice'!$J$2:$J$3001,$M37)))</f>
        <v/>
      </c>
      <c r="K37" s="5">
        <f>IF($M37="","",IF(INDEX('Per Invoice'!$K$2:$K$3001,$M37)="","",INDEX('Per Invoice'!$K$2:$K$3001,$M37)))</f>
        <v/>
      </c>
      <c r="L37">
        <f>IF($M37="","",IF(INDEX('Per Invoice'!$L$2:$L$3001,$M37)="","",INDEX('Per Invoice'!$L$2:$L$3001,$M37)))</f>
        <v/>
      </c>
      <c r="M37">
        <f>IF(ROWS($M$2:$M37)&lt;=COUNT('Per Invoice'!$O$2:$O$3001),MATCH(ROWS($M$2:$M37),'Per Invoice'!$O$2:$O$3001,0),"")</f>
        <v/>
      </c>
    </row>
    <row r="38">
      <c r="A38">
        <f>IF($M38="","",IF(INDEX('Per Invoice'!$A$2:$A$3001,$M38)="","",INDEX('Per Invoice'!$A$2:$A$3001,$M38)))</f>
        <v/>
      </c>
      <c r="B38">
        <f>IF($M38="","",IF(INDEX('Per Invoice'!$B$2:$B$3001,$M38)="","",INDEX('Per Invoice'!$B$2:$B$3001,$M38)))</f>
        <v/>
      </c>
      <c r="C38">
        <f>IF($M38="","",IF(INDEX('Per Invoice'!$C$2:$C$3001,$M38)="","",INDEX('Per Invoice'!$C$2:$C$3001,$M38)))</f>
        <v/>
      </c>
      <c r="D38">
        <f>IF($M38="","",IF(INDEX('Per Invoice'!$D$2:$D$3001,$M38)="","",INDEX('Per Invoice'!$D$2:$D$3001,$M38)))</f>
        <v/>
      </c>
      <c r="E38">
        <f>IF($M38="","",IF(INDEX('Per Invoice'!$E$2:$E$3001,$M38)="","",INDEX('Per Invoice'!$E$2:$E$3001,$M38)))</f>
        <v/>
      </c>
      <c r="F38">
        <f>IF($M38="","",IF(INDEX('Per Invoice'!$F$2:$F$3001,$M38)="","",INDEX('Per Invoice'!$F$2:$F$3001,$M38)))</f>
        <v/>
      </c>
      <c r="G38" s="5">
        <f>IF($M38="","",IF(INDEX('Per Invoice'!$G$2:$G$3001,$M38)="","",INDEX('Per Invoice'!$G$2:$G$3001,$M38)))</f>
        <v/>
      </c>
      <c r="H38" s="5">
        <f>IF($M38="","",IF(INDEX('Per Invoice'!$H$2:$H$3001,$M38)="","",INDEX('Per Invoice'!$H$2:$H$3001,$M38)))</f>
        <v/>
      </c>
      <c r="I38" s="5">
        <f>IF($M38="","",IF(INDEX('Per Invoice'!$I$2:$I$3001,$M38)="","",INDEX('Per Invoice'!$I$2:$I$3001,$M38)))</f>
        <v/>
      </c>
      <c r="J38" s="5">
        <f>IF($M38="","",IF(INDEX('Per Invoice'!$J$2:$J$3001,$M38)="","",INDEX('Per Invoice'!$J$2:$J$3001,$M38)))</f>
        <v/>
      </c>
      <c r="K38" s="5">
        <f>IF($M38="","",IF(INDEX('Per Invoice'!$K$2:$K$3001,$M38)="","",INDEX('Per Invoice'!$K$2:$K$3001,$M38)))</f>
        <v/>
      </c>
      <c r="L38">
        <f>IF($M38="","",IF(INDEX('Per Invoice'!$L$2:$L$3001,$M38)="","",INDEX('Per Invoice'!$L$2:$L$3001,$M38)))</f>
        <v/>
      </c>
      <c r="M38">
        <f>IF(ROWS($M$2:$M38)&lt;=COUNT('Per Invoice'!$O$2:$O$3001),MATCH(ROWS($M$2:$M38),'Per Invoice'!$O$2:$O$3001,0),"")</f>
        <v/>
      </c>
    </row>
    <row r="39">
      <c r="A39">
        <f>IF($M39="","",IF(INDEX('Per Invoice'!$A$2:$A$3001,$M39)="","",INDEX('Per Invoice'!$A$2:$A$3001,$M39)))</f>
        <v/>
      </c>
      <c r="B39">
        <f>IF($M39="","",IF(INDEX('Per Invoice'!$B$2:$B$3001,$M39)="","",INDEX('Per Invoice'!$B$2:$B$3001,$M39)))</f>
        <v/>
      </c>
      <c r="C39">
        <f>IF($M39="","",IF(INDEX('Per Invoice'!$C$2:$C$3001,$M39)="","",INDEX('Per Invoice'!$C$2:$C$3001,$M39)))</f>
        <v/>
      </c>
      <c r="D39">
        <f>IF($M39="","",IF(INDEX('Per Invoice'!$D$2:$D$3001,$M39)="","",INDEX('Per Invoice'!$D$2:$D$3001,$M39)))</f>
        <v/>
      </c>
      <c r="E39">
        <f>IF($M39="","",IF(INDEX('Per Invoice'!$E$2:$E$3001,$M39)="","",INDEX('Per Invoice'!$E$2:$E$3001,$M39)))</f>
        <v/>
      </c>
      <c r="F39">
        <f>IF($M39="","",IF(INDEX('Per Invoice'!$F$2:$F$3001,$M39)="","",INDEX('Per Invoice'!$F$2:$F$3001,$M39)))</f>
        <v/>
      </c>
      <c r="G39" s="5">
        <f>IF($M39="","",IF(INDEX('Per Invoice'!$G$2:$G$3001,$M39)="","",INDEX('Per Invoice'!$G$2:$G$3001,$M39)))</f>
        <v/>
      </c>
      <c r="H39" s="5">
        <f>IF($M39="","",IF(INDEX('Per Invoice'!$H$2:$H$3001,$M39)="","",INDEX('Per Invoice'!$H$2:$H$3001,$M39)))</f>
        <v/>
      </c>
      <c r="I39" s="5">
        <f>IF($M39="","",IF(INDEX('Per Invoice'!$I$2:$I$3001,$M39)="","",INDEX('Per Invoice'!$I$2:$I$3001,$M39)))</f>
        <v/>
      </c>
      <c r="J39" s="5">
        <f>IF($M39="","",IF(INDEX('Per Invoice'!$J$2:$J$3001,$M39)="","",INDEX('Per Invoice'!$J$2:$J$3001,$M39)))</f>
        <v/>
      </c>
      <c r="K39" s="5">
        <f>IF($M39="","",IF(INDEX('Per Invoice'!$K$2:$K$3001,$M39)="","",INDEX('Per Invoice'!$K$2:$K$3001,$M39)))</f>
        <v/>
      </c>
      <c r="L39">
        <f>IF($M39="","",IF(INDEX('Per Invoice'!$L$2:$L$3001,$M39)="","",INDEX('Per Invoice'!$L$2:$L$3001,$M39)))</f>
        <v/>
      </c>
      <c r="M39">
        <f>IF(ROWS($M$2:$M39)&lt;=COUNT('Per Invoice'!$O$2:$O$3001),MATCH(ROWS($M$2:$M39),'Per Invoice'!$O$2:$O$3001,0),"")</f>
        <v/>
      </c>
    </row>
    <row r="40">
      <c r="A40">
        <f>IF($M40="","",IF(INDEX('Per Invoice'!$A$2:$A$3001,$M40)="","",INDEX('Per Invoice'!$A$2:$A$3001,$M40)))</f>
        <v/>
      </c>
      <c r="B40">
        <f>IF($M40="","",IF(INDEX('Per Invoice'!$B$2:$B$3001,$M40)="","",INDEX('Per Invoice'!$B$2:$B$3001,$M40)))</f>
        <v/>
      </c>
      <c r="C40">
        <f>IF($M40="","",IF(INDEX('Per Invoice'!$C$2:$C$3001,$M40)="","",INDEX('Per Invoice'!$C$2:$C$3001,$M40)))</f>
        <v/>
      </c>
      <c r="D40">
        <f>IF($M40="","",IF(INDEX('Per Invoice'!$D$2:$D$3001,$M40)="","",INDEX('Per Invoice'!$D$2:$D$3001,$M40)))</f>
        <v/>
      </c>
      <c r="E40">
        <f>IF($M40="","",IF(INDEX('Per Invoice'!$E$2:$E$3001,$M40)="","",INDEX('Per Invoice'!$E$2:$E$3001,$M40)))</f>
        <v/>
      </c>
      <c r="F40">
        <f>IF($M40="","",IF(INDEX('Per Invoice'!$F$2:$F$3001,$M40)="","",INDEX('Per Invoice'!$F$2:$F$3001,$M40)))</f>
        <v/>
      </c>
      <c r="G40" s="5">
        <f>IF($M40="","",IF(INDEX('Per Invoice'!$G$2:$G$3001,$M40)="","",INDEX('Per Invoice'!$G$2:$G$3001,$M40)))</f>
        <v/>
      </c>
      <c r="H40" s="5">
        <f>IF($M40="","",IF(INDEX('Per Invoice'!$H$2:$H$3001,$M40)="","",INDEX('Per Invoice'!$H$2:$H$3001,$M40)))</f>
        <v/>
      </c>
      <c r="I40" s="5">
        <f>IF($M40="","",IF(INDEX('Per Invoice'!$I$2:$I$3001,$M40)="","",INDEX('Per Invoice'!$I$2:$I$3001,$M40)))</f>
        <v/>
      </c>
      <c r="J40" s="5">
        <f>IF($M40="","",IF(INDEX('Per Invoice'!$J$2:$J$3001,$M40)="","",INDEX('Per Invoice'!$J$2:$J$3001,$M40)))</f>
        <v/>
      </c>
      <c r="K40" s="5">
        <f>IF($M40="","",IF(INDEX('Per Invoice'!$K$2:$K$3001,$M40)="","",INDEX('Per Invoice'!$K$2:$K$3001,$M40)))</f>
        <v/>
      </c>
      <c r="L40">
        <f>IF($M40="","",IF(INDEX('Per Invoice'!$L$2:$L$3001,$M40)="","",INDEX('Per Invoice'!$L$2:$L$3001,$M40)))</f>
        <v/>
      </c>
      <c r="M40">
        <f>IF(ROWS($M$2:$M40)&lt;=COUNT('Per Invoice'!$O$2:$O$3001),MATCH(ROWS($M$2:$M40),'Per Invoice'!$O$2:$O$3001,0),"")</f>
        <v/>
      </c>
    </row>
    <row r="41">
      <c r="A41">
        <f>IF($M41="","",IF(INDEX('Per Invoice'!$A$2:$A$3001,$M41)="","",INDEX('Per Invoice'!$A$2:$A$3001,$M41)))</f>
        <v/>
      </c>
      <c r="B41">
        <f>IF($M41="","",IF(INDEX('Per Invoice'!$B$2:$B$3001,$M41)="","",INDEX('Per Invoice'!$B$2:$B$3001,$M41)))</f>
        <v/>
      </c>
      <c r="C41">
        <f>IF($M41="","",IF(INDEX('Per Invoice'!$C$2:$C$3001,$M41)="","",INDEX('Per Invoice'!$C$2:$C$3001,$M41)))</f>
        <v/>
      </c>
      <c r="D41">
        <f>IF($M41="","",IF(INDEX('Per Invoice'!$D$2:$D$3001,$M41)="","",INDEX('Per Invoice'!$D$2:$D$3001,$M41)))</f>
        <v/>
      </c>
      <c r="E41">
        <f>IF($M41="","",IF(INDEX('Per Invoice'!$E$2:$E$3001,$M41)="","",INDEX('Per Invoice'!$E$2:$E$3001,$M41)))</f>
        <v/>
      </c>
      <c r="F41">
        <f>IF($M41="","",IF(INDEX('Per Invoice'!$F$2:$F$3001,$M41)="","",INDEX('Per Invoice'!$F$2:$F$3001,$M41)))</f>
        <v/>
      </c>
      <c r="G41" s="5">
        <f>IF($M41="","",IF(INDEX('Per Invoice'!$G$2:$G$3001,$M41)="","",INDEX('Per Invoice'!$G$2:$G$3001,$M41)))</f>
        <v/>
      </c>
      <c r="H41" s="5">
        <f>IF($M41="","",IF(INDEX('Per Invoice'!$H$2:$H$3001,$M41)="","",INDEX('Per Invoice'!$H$2:$H$3001,$M41)))</f>
        <v/>
      </c>
      <c r="I41" s="5">
        <f>IF($M41="","",IF(INDEX('Per Invoice'!$I$2:$I$3001,$M41)="","",INDEX('Per Invoice'!$I$2:$I$3001,$M41)))</f>
        <v/>
      </c>
      <c r="J41" s="5">
        <f>IF($M41="","",IF(INDEX('Per Invoice'!$J$2:$J$3001,$M41)="","",INDEX('Per Invoice'!$J$2:$J$3001,$M41)))</f>
        <v/>
      </c>
      <c r="K41" s="5">
        <f>IF($M41="","",IF(INDEX('Per Invoice'!$K$2:$K$3001,$M41)="","",INDEX('Per Invoice'!$K$2:$K$3001,$M41)))</f>
        <v/>
      </c>
      <c r="L41">
        <f>IF($M41="","",IF(INDEX('Per Invoice'!$L$2:$L$3001,$M41)="","",INDEX('Per Invoice'!$L$2:$L$3001,$M41)))</f>
        <v/>
      </c>
      <c r="M41">
        <f>IF(ROWS($M$2:$M41)&lt;=COUNT('Per Invoice'!$O$2:$O$3001),MATCH(ROWS($M$2:$M41),'Per Invoice'!$O$2:$O$3001,0),"")</f>
        <v/>
      </c>
    </row>
    <row r="42">
      <c r="A42">
        <f>IF($M42="","",IF(INDEX('Per Invoice'!$A$2:$A$3001,$M42)="","",INDEX('Per Invoice'!$A$2:$A$3001,$M42)))</f>
        <v/>
      </c>
      <c r="B42">
        <f>IF($M42="","",IF(INDEX('Per Invoice'!$B$2:$B$3001,$M42)="","",INDEX('Per Invoice'!$B$2:$B$3001,$M42)))</f>
        <v/>
      </c>
      <c r="C42">
        <f>IF($M42="","",IF(INDEX('Per Invoice'!$C$2:$C$3001,$M42)="","",INDEX('Per Invoice'!$C$2:$C$3001,$M42)))</f>
        <v/>
      </c>
      <c r="D42">
        <f>IF($M42="","",IF(INDEX('Per Invoice'!$D$2:$D$3001,$M42)="","",INDEX('Per Invoice'!$D$2:$D$3001,$M42)))</f>
        <v/>
      </c>
      <c r="E42">
        <f>IF($M42="","",IF(INDEX('Per Invoice'!$E$2:$E$3001,$M42)="","",INDEX('Per Invoice'!$E$2:$E$3001,$M42)))</f>
        <v/>
      </c>
      <c r="F42">
        <f>IF($M42="","",IF(INDEX('Per Invoice'!$F$2:$F$3001,$M42)="","",INDEX('Per Invoice'!$F$2:$F$3001,$M42)))</f>
        <v/>
      </c>
      <c r="G42" s="5">
        <f>IF($M42="","",IF(INDEX('Per Invoice'!$G$2:$G$3001,$M42)="","",INDEX('Per Invoice'!$G$2:$G$3001,$M42)))</f>
        <v/>
      </c>
      <c r="H42" s="5">
        <f>IF($M42="","",IF(INDEX('Per Invoice'!$H$2:$H$3001,$M42)="","",INDEX('Per Invoice'!$H$2:$H$3001,$M42)))</f>
        <v/>
      </c>
      <c r="I42" s="5">
        <f>IF($M42="","",IF(INDEX('Per Invoice'!$I$2:$I$3001,$M42)="","",INDEX('Per Invoice'!$I$2:$I$3001,$M42)))</f>
        <v/>
      </c>
      <c r="J42" s="5">
        <f>IF($M42="","",IF(INDEX('Per Invoice'!$J$2:$J$3001,$M42)="","",INDEX('Per Invoice'!$J$2:$J$3001,$M42)))</f>
        <v/>
      </c>
      <c r="K42" s="5">
        <f>IF($M42="","",IF(INDEX('Per Invoice'!$K$2:$K$3001,$M42)="","",INDEX('Per Invoice'!$K$2:$K$3001,$M42)))</f>
        <v/>
      </c>
      <c r="L42">
        <f>IF($M42="","",IF(INDEX('Per Invoice'!$L$2:$L$3001,$M42)="","",INDEX('Per Invoice'!$L$2:$L$3001,$M42)))</f>
        <v/>
      </c>
      <c r="M42">
        <f>IF(ROWS($M$2:$M42)&lt;=COUNT('Per Invoice'!$O$2:$O$3001),MATCH(ROWS($M$2:$M42),'Per Invoice'!$O$2:$O$3001,0),"")</f>
        <v/>
      </c>
    </row>
    <row r="43">
      <c r="A43">
        <f>IF($M43="","",IF(INDEX('Per Invoice'!$A$2:$A$3001,$M43)="","",INDEX('Per Invoice'!$A$2:$A$3001,$M43)))</f>
        <v/>
      </c>
      <c r="B43">
        <f>IF($M43="","",IF(INDEX('Per Invoice'!$B$2:$B$3001,$M43)="","",INDEX('Per Invoice'!$B$2:$B$3001,$M43)))</f>
        <v/>
      </c>
      <c r="C43">
        <f>IF($M43="","",IF(INDEX('Per Invoice'!$C$2:$C$3001,$M43)="","",INDEX('Per Invoice'!$C$2:$C$3001,$M43)))</f>
        <v/>
      </c>
      <c r="D43">
        <f>IF($M43="","",IF(INDEX('Per Invoice'!$D$2:$D$3001,$M43)="","",INDEX('Per Invoice'!$D$2:$D$3001,$M43)))</f>
        <v/>
      </c>
      <c r="E43">
        <f>IF($M43="","",IF(INDEX('Per Invoice'!$E$2:$E$3001,$M43)="","",INDEX('Per Invoice'!$E$2:$E$3001,$M43)))</f>
        <v/>
      </c>
      <c r="F43">
        <f>IF($M43="","",IF(INDEX('Per Invoice'!$F$2:$F$3001,$M43)="","",INDEX('Per Invoice'!$F$2:$F$3001,$M43)))</f>
        <v/>
      </c>
      <c r="G43" s="5">
        <f>IF($M43="","",IF(INDEX('Per Invoice'!$G$2:$G$3001,$M43)="","",INDEX('Per Invoice'!$G$2:$G$3001,$M43)))</f>
        <v/>
      </c>
      <c r="H43" s="5">
        <f>IF($M43="","",IF(INDEX('Per Invoice'!$H$2:$H$3001,$M43)="","",INDEX('Per Invoice'!$H$2:$H$3001,$M43)))</f>
        <v/>
      </c>
      <c r="I43" s="5">
        <f>IF($M43="","",IF(INDEX('Per Invoice'!$I$2:$I$3001,$M43)="","",INDEX('Per Invoice'!$I$2:$I$3001,$M43)))</f>
        <v/>
      </c>
      <c r="J43" s="5">
        <f>IF($M43="","",IF(INDEX('Per Invoice'!$J$2:$J$3001,$M43)="","",INDEX('Per Invoice'!$J$2:$J$3001,$M43)))</f>
        <v/>
      </c>
      <c r="K43" s="5">
        <f>IF($M43="","",IF(INDEX('Per Invoice'!$K$2:$K$3001,$M43)="","",INDEX('Per Invoice'!$K$2:$K$3001,$M43)))</f>
        <v/>
      </c>
      <c r="L43">
        <f>IF($M43="","",IF(INDEX('Per Invoice'!$L$2:$L$3001,$M43)="","",INDEX('Per Invoice'!$L$2:$L$3001,$M43)))</f>
        <v/>
      </c>
      <c r="M43">
        <f>IF(ROWS($M$2:$M43)&lt;=COUNT('Per Invoice'!$O$2:$O$3001),MATCH(ROWS($M$2:$M43),'Per Invoice'!$O$2:$O$3001,0),"")</f>
        <v/>
      </c>
    </row>
    <row r="44">
      <c r="A44">
        <f>IF($M44="","",IF(INDEX('Per Invoice'!$A$2:$A$3001,$M44)="","",INDEX('Per Invoice'!$A$2:$A$3001,$M44)))</f>
        <v/>
      </c>
      <c r="B44">
        <f>IF($M44="","",IF(INDEX('Per Invoice'!$B$2:$B$3001,$M44)="","",INDEX('Per Invoice'!$B$2:$B$3001,$M44)))</f>
        <v/>
      </c>
      <c r="C44">
        <f>IF($M44="","",IF(INDEX('Per Invoice'!$C$2:$C$3001,$M44)="","",INDEX('Per Invoice'!$C$2:$C$3001,$M44)))</f>
        <v/>
      </c>
      <c r="D44">
        <f>IF($M44="","",IF(INDEX('Per Invoice'!$D$2:$D$3001,$M44)="","",INDEX('Per Invoice'!$D$2:$D$3001,$M44)))</f>
        <v/>
      </c>
      <c r="E44">
        <f>IF($M44="","",IF(INDEX('Per Invoice'!$E$2:$E$3001,$M44)="","",INDEX('Per Invoice'!$E$2:$E$3001,$M44)))</f>
        <v/>
      </c>
      <c r="F44">
        <f>IF($M44="","",IF(INDEX('Per Invoice'!$F$2:$F$3001,$M44)="","",INDEX('Per Invoice'!$F$2:$F$3001,$M44)))</f>
        <v/>
      </c>
      <c r="G44" s="5">
        <f>IF($M44="","",IF(INDEX('Per Invoice'!$G$2:$G$3001,$M44)="","",INDEX('Per Invoice'!$G$2:$G$3001,$M44)))</f>
        <v/>
      </c>
      <c r="H44" s="5">
        <f>IF($M44="","",IF(INDEX('Per Invoice'!$H$2:$H$3001,$M44)="","",INDEX('Per Invoice'!$H$2:$H$3001,$M44)))</f>
        <v/>
      </c>
      <c r="I44" s="5">
        <f>IF($M44="","",IF(INDEX('Per Invoice'!$I$2:$I$3001,$M44)="","",INDEX('Per Invoice'!$I$2:$I$3001,$M44)))</f>
        <v/>
      </c>
      <c r="J44" s="5">
        <f>IF($M44="","",IF(INDEX('Per Invoice'!$J$2:$J$3001,$M44)="","",INDEX('Per Invoice'!$J$2:$J$3001,$M44)))</f>
        <v/>
      </c>
      <c r="K44" s="5">
        <f>IF($M44="","",IF(INDEX('Per Invoice'!$K$2:$K$3001,$M44)="","",INDEX('Per Invoice'!$K$2:$K$3001,$M44)))</f>
        <v/>
      </c>
      <c r="L44">
        <f>IF($M44="","",IF(INDEX('Per Invoice'!$L$2:$L$3001,$M44)="","",INDEX('Per Invoice'!$L$2:$L$3001,$M44)))</f>
        <v/>
      </c>
      <c r="M44">
        <f>IF(ROWS($M$2:$M44)&lt;=COUNT('Per Invoice'!$O$2:$O$3001),MATCH(ROWS($M$2:$M44),'Per Invoice'!$O$2:$O$3001,0),"")</f>
        <v/>
      </c>
    </row>
    <row r="45">
      <c r="A45">
        <f>IF($M45="","",IF(INDEX('Per Invoice'!$A$2:$A$3001,$M45)="","",INDEX('Per Invoice'!$A$2:$A$3001,$M45)))</f>
        <v/>
      </c>
      <c r="B45">
        <f>IF($M45="","",IF(INDEX('Per Invoice'!$B$2:$B$3001,$M45)="","",INDEX('Per Invoice'!$B$2:$B$3001,$M45)))</f>
        <v/>
      </c>
      <c r="C45">
        <f>IF($M45="","",IF(INDEX('Per Invoice'!$C$2:$C$3001,$M45)="","",INDEX('Per Invoice'!$C$2:$C$3001,$M45)))</f>
        <v/>
      </c>
      <c r="D45">
        <f>IF($M45="","",IF(INDEX('Per Invoice'!$D$2:$D$3001,$M45)="","",INDEX('Per Invoice'!$D$2:$D$3001,$M45)))</f>
        <v/>
      </c>
      <c r="E45">
        <f>IF($M45="","",IF(INDEX('Per Invoice'!$E$2:$E$3001,$M45)="","",INDEX('Per Invoice'!$E$2:$E$3001,$M45)))</f>
        <v/>
      </c>
      <c r="F45">
        <f>IF($M45="","",IF(INDEX('Per Invoice'!$F$2:$F$3001,$M45)="","",INDEX('Per Invoice'!$F$2:$F$3001,$M45)))</f>
        <v/>
      </c>
      <c r="G45" s="5">
        <f>IF($M45="","",IF(INDEX('Per Invoice'!$G$2:$G$3001,$M45)="","",INDEX('Per Invoice'!$G$2:$G$3001,$M45)))</f>
        <v/>
      </c>
      <c r="H45" s="5">
        <f>IF($M45="","",IF(INDEX('Per Invoice'!$H$2:$H$3001,$M45)="","",INDEX('Per Invoice'!$H$2:$H$3001,$M45)))</f>
        <v/>
      </c>
      <c r="I45" s="5">
        <f>IF($M45="","",IF(INDEX('Per Invoice'!$I$2:$I$3001,$M45)="","",INDEX('Per Invoice'!$I$2:$I$3001,$M45)))</f>
        <v/>
      </c>
      <c r="J45" s="5">
        <f>IF($M45="","",IF(INDEX('Per Invoice'!$J$2:$J$3001,$M45)="","",INDEX('Per Invoice'!$J$2:$J$3001,$M45)))</f>
        <v/>
      </c>
      <c r="K45" s="5">
        <f>IF($M45="","",IF(INDEX('Per Invoice'!$K$2:$K$3001,$M45)="","",INDEX('Per Invoice'!$K$2:$K$3001,$M45)))</f>
        <v/>
      </c>
      <c r="L45">
        <f>IF($M45="","",IF(INDEX('Per Invoice'!$L$2:$L$3001,$M45)="","",INDEX('Per Invoice'!$L$2:$L$3001,$M45)))</f>
        <v/>
      </c>
      <c r="M45">
        <f>IF(ROWS($M$2:$M45)&lt;=COUNT('Per Invoice'!$O$2:$O$3001),MATCH(ROWS($M$2:$M45),'Per Invoice'!$O$2:$O$3001,0),"")</f>
        <v/>
      </c>
    </row>
    <row r="46">
      <c r="A46">
        <f>IF($M46="","",IF(INDEX('Per Invoice'!$A$2:$A$3001,$M46)="","",INDEX('Per Invoice'!$A$2:$A$3001,$M46)))</f>
        <v/>
      </c>
      <c r="B46">
        <f>IF($M46="","",IF(INDEX('Per Invoice'!$B$2:$B$3001,$M46)="","",INDEX('Per Invoice'!$B$2:$B$3001,$M46)))</f>
        <v/>
      </c>
      <c r="C46">
        <f>IF($M46="","",IF(INDEX('Per Invoice'!$C$2:$C$3001,$M46)="","",INDEX('Per Invoice'!$C$2:$C$3001,$M46)))</f>
        <v/>
      </c>
      <c r="D46">
        <f>IF($M46="","",IF(INDEX('Per Invoice'!$D$2:$D$3001,$M46)="","",INDEX('Per Invoice'!$D$2:$D$3001,$M46)))</f>
        <v/>
      </c>
      <c r="E46">
        <f>IF($M46="","",IF(INDEX('Per Invoice'!$E$2:$E$3001,$M46)="","",INDEX('Per Invoice'!$E$2:$E$3001,$M46)))</f>
        <v/>
      </c>
      <c r="F46">
        <f>IF($M46="","",IF(INDEX('Per Invoice'!$F$2:$F$3001,$M46)="","",INDEX('Per Invoice'!$F$2:$F$3001,$M46)))</f>
        <v/>
      </c>
      <c r="G46" s="5">
        <f>IF($M46="","",IF(INDEX('Per Invoice'!$G$2:$G$3001,$M46)="","",INDEX('Per Invoice'!$G$2:$G$3001,$M46)))</f>
        <v/>
      </c>
      <c r="H46" s="5">
        <f>IF($M46="","",IF(INDEX('Per Invoice'!$H$2:$H$3001,$M46)="","",INDEX('Per Invoice'!$H$2:$H$3001,$M46)))</f>
        <v/>
      </c>
      <c r="I46" s="5">
        <f>IF($M46="","",IF(INDEX('Per Invoice'!$I$2:$I$3001,$M46)="","",INDEX('Per Invoice'!$I$2:$I$3001,$M46)))</f>
        <v/>
      </c>
      <c r="J46" s="5">
        <f>IF($M46="","",IF(INDEX('Per Invoice'!$J$2:$J$3001,$M46)="","",INDEX('Per Invoice'!$J$2:$J$3001,$M46)))</f>
        <v/>
      </c>
      <c r="K46" s="5">
        <f>IF($M46="","",IF(INDEX('Per Invoice'!$K$2:$K$3001,$M46)="","",INDEX('Per Invoice'!$K$2:$K$3001,$M46)))</f>
        <v/>
      </c>
      <c r="L46">
        <f>IF($M46="","",IF(INDEX('Per Invoice'!$L$2:$L$3001,$M46)="","",INDEX('Per Invoice'!$L$2:$L$3001,$M46)))</f>
        <v/>
      </c>
      <c r="M46">
        <f>IF(ROWS($M$2:$M46)&lt;=COUNT('Per Invoice'!$O$2:$O$3001),MATCH(ROWS($M$2:$M46),'Per Invoice'!$O$2:$O$3001,0),"")</f>
        <v/>
      </c>
    </row>
    <row r="47">
      <c r="A47">
        <f>IF($M47="","",IF(INDEX('Per Invoice'!$A$2:$A$3001,$M47)="","",INDEX('Per Invoice'!$A$2:$A$3001,$M47)))</f>
        <v/>
      </c>
      <c r="B47">
        <f>IF($M47="","",IF(INDEX('Per Invoice'!$B$2:$B$3001,$M47)="","",INDEX('Per Invoice'!$B$2:$B$3001,$M47)))</f>
        <v/>
      </c>
      <c r="C47">
        <f>IF($M47="","",IF(INDEX('Per Invoice'!$C$2:$C$3001,$M47)="","",INDEX('Per Invoice'!$C$2:$C$3001,$M47)))</f>
        <v/>
      </c>
      <c r="D47">
        <f>IF($M47="","",IF(INDEX('Per Invoice'!$D$2:$D$3001,$M47)="","",INDEX('Per Invoice'!$D$2:$D$3001,$M47)))</f>
        <v/>
      </c>
      <c r="E47">
        <f>IF($M47="","",IF(INDEX('Per Invoice'!$E$2:$E$3001,$M47)="","",INDEX('Per Invoice'!$E$2:$E$3001,$M47)))</f>
        <v/>
      </c>
      <c r="F47">
        <f>IF($M47="","",IF(INDEX('Per Invoice'!$F$2:$F$3001,$M47)="","",INDEX('Per Invoice'!$F$2:$F$3001,$M47)))</f>
        <v/>
      </c>
      <c r="G47" s="5">
        <f>IF($M47="","",IF(INDEX('Per Invoice'!$G$2:$G$3001,$M47)="","",INDEX('Per Invoice'!$G$2:$G$3001,$M47)))</f>
        <v/>
      </c>
      <c r="H47" s="5">
        <f>IF($M47="","",IF(INDEX('Per Invoice'!$H$2:$H$3001,$M47)="","",INDEX('Per Invoice'!$H$2:$H$3001,$M47)))</f>
        <v/>
      </c>
      <c r="I47" s="5">
        <f>IF($M47="","",IF(INDEX('Per Invoice'!$I$2:$I$3001,$M47)="","",INDEX('Per Invoice'!$I$2:$I$3001,$M47)))</f>
        <v/>
      </c>
      <c r="J47" s="5">
        <f>IF($M47="","",IF(INDEX('Per Invoice'!$J$2:$J$3001,$M47)="","",INDEX('Per Invoice'!$J$2:$J$3001,$M47)))</f>
        <v/>
      </c>
      <c r="K47" s="5">
        <f>IF($M47="","",IF(INDEX('Per Invoice'!$K$2:$K$3001,$M47)="","",INDEX('Per Invoice'!$K$2:$K$3001,$M47)))</f>
        <v/>
      </c>
      <c r="L47">
        <f>IF($M47="","",IF(INDEX('Per Invoice'!$L$2:$L$3001,$M47)="","",INDEX('Per Invoice'!$L$2:$L$3001,$M47)))</f>
        <v/>
      </c>
      <c r="M47">
        <f>IF(ROWS($M$2:$M47)&lt;=COUNT('Per Invoice'!$O$2:$O$3001),MATCH(ROWS($M$2:$M47),'Per Invoice'!$O$2:$O$3001,0),"")</f>
        <v/>
      </c>
    </row>
    <row r="48">
      <c r="A48">
        <f>IF($M48="","",IF(INDEX('Per Invoice'!$A$2:$A$3001,$M48)="","",INDEX('Per Invoice'!$A$2:$A$3001,$M48)))</f>
        <v/>
      </c>
      <c r="B48">
        <f>IF($M48="","",IF(INDEX('Per Invoice'!$B$2:$B$3001,$M48)="","",INDEX('Per Invoice'!$B$2:$B$3001,$M48)))</f>
        <v/>
      </c>
      <c r="C48">
        <f>IF($M48="","",IF(INDEX('Per Invoice'!$C$2:$C$3001,$M48)="","",INDEX('Per Invoice'!$C$2:$C$3001,$M48)))</f>
        <v/>
      </c>
      <c r="D48">
        <f>IF($M48="","",IF(INDEX('Per Invoice'!$D$2:$D$3001,$M48)="","",INDEX('Per Invoice'!$D$2:$D$3001,$M48)))</f>
        <v/>
      </c>
      <c r="E48">
        <f>IF($M48="","",IF(INDEX('Per Invoice'!$E$2:$E$3001,$M48)="","",INDEX('Per Invoice'!$E$2:$E$3001,$M48)))</f>
        <v/>
      </c>
      <c r="F48">
        <f>IF($M48="","",IF(INDEX('Per Invoice'!$F$2:$F$3001,$M48)="","",INDEX('Per Invoice'!$F$2:$F$3001,$M48)))</f>
        <v/>
      </c>
      <c r="G48" s="5">
        <f>IF($M48="","",IF(INDEX('Per Invoice'!$G$2:$G$3001,$M48)="","",INDEX('Per Invoice'!$G$2:$G$3001,$M48)))</f>
        <v/>
      </c>
      <c r="H48" s="5">
        <f>IF($M48="","",IF(INDEX('Per Invoice'!$H$2:$H$3001,$M48)="","",INDEX('Per Invoice'!$H$2:$H$3001,$M48)))</f>
        <v/>
      </c>
      <c r="I48" s="5">
        <f>IF($M48="","",IF(INDEX('Per Invoice'!$I$2:$I$3001,$M48)="","",INDEX('Per Invoice'!$I$2:$I$3001,$M48)))</f>
        <v/>
      </c>
      <c r="J48" s="5">
        <f>IF($M48="","",IF(INDEX('Per Invoice'!$J$2:$J$3001,$M48)="","",INDEX('Per Invoice'!$J$2:$J$3001,$M48)))</f>
        <v/>
      </c>
      <c r="K48" s="5">
        <f>IF($M48="","",IF(INDEX('Per Invoice'!$K$2:$K$3001,$M48)="","",INDEX('Per Invoice'!$K$2:$K$3001,$M48)))</f>
        <v/>
      </c>
      <c r="L48">
        <f>IF($M48="","",IF(INDEX('Per Invoice'!$L$2:$L$3001,$M48)="","",INDEX('Per Invoice'!$L$2:$L$3001,$M48)))</f>
        <v/>
      </c>
      <c r="M48">
        <f>IF(ROWS($M$2:$M48)&lt;=COUNT('Per Invoice'!$O$2:$O$3001),MATCH(ROWS($M$2:$M48),'Per Invoice'!$O$2:$O$3001,0),"")</f>
        <v/>
      </c>
    </row>
    <row r="49">
      <c r="A49">
        <f>IF($M49="","",IF(INDEX('Per Invoice'!$A$2:$A$3001,$M49)="","",INDEX('Per Invoice'!$A$2:$A$3001,$M49)))</f>
        <v/>
      </c>
      <c r="B49">
        <f>IF($M49="","",IF(INDEX('Per Invoice'!$B$2:$B$3001,$M49)="","",INDEX('Per Invoice'!$B$2:$B$3001,$M49)))</f>
        <v/>
      </c>
      <c r="C49">
        <f>IF($M49="","",IF(INDEX('Per Invoice'!$C$2:$C$3001,$M49)="","",INDEX('Per Invoice'!$C$2:$C$3001,$M49)))</f>
        <v/>
      </c>
      <c r="D49">
        <f>IF($M49="","",IF(INDEX('Per Invoice'!$D$2:$D$3001,$M49)="","",INDEX('Per Invoice'!$D$2:$D$3001,$M49)))</f>
        <v/>
      </c>
      <c r="E49">
        <f>IF($M49="","",IF(INDEX('Per Invoice'!$E$2:$E$3001,$M49)="","",INDEX('Per Invoice'!$E$2:$E$3001,$M49)))</f>
        <v/>
      </c>
      <c r="F49">
        <f>IF($M49="","",IF(INDEX('Per Invoice'!$F$2:$F$3001,$M49)="","",INDEX('Per Invoice'!$F$2:$F$3001,$M49)))</f>
        <v/>
      </c>
      <c r="G49" s="5">
        <f>IF($M49="","",IF(INDEX('Per Invoice'!$G$2:$G$3001,$M49)="","",INDEX('Per Invoice'!$G$2:$G$3001,$M49)))</f>
        <v/>
      </c>
      <c r="H49" s="5">
        <f>IF($M49="","",IF(INDEX('Per Invoice'!$H$2:$H$3001,$M49)="","",INDEX('Per Invoice'!$H$2:$H$3001,$M49)))</f>
        <v/>
      </c>
      <c r="I49" s="5">
        <f>IF($M49="","",IF(INDEX('Per Invoice'!$I$2:$I$3001,$M49)="","",INDEX('Per Invoice'!$I$2:$I$3001,$M49)))</f>
        <v/>
      </c>
      <c r="J49" s="5">
        <f>IF($M49="","",IF(INDEX('Per Invoice'!$J$2:$J$3001,$M49)="","",INDEX('Per Invoice'!$J$2:$J$3001,$M49)))</f>
        <v/>
      </c>
      <c r="K49" s="5">
        <f>IF($M49="","",IF(INDEX('Per Invoice'!$K$2:$K$3001,$M49)="","",INDEX('Per Invoice'!$K$2:$K$3001,$M49)))</f>
        <v/>
      </c>
      <c r="L49">
        <f>IF($M49="","",IF(INDEX('Per Invoice'!$L$2:$L$3001,$M49)="","",INDEX('Per Invoice'!$L$2:$L$3001,$M49)))</f>
        <v/>
      </c>
      <c r="M49">
        <f>IF(ROWS($M$2:$M49)&lt;=COUNT('Per Invoice'!$O$2:$O$3001),MATCH(ROWS($M$2:$M49),'Per Invoice'!$O$2:$O$3001,0),"")</f>
        <v/>
      </c>
    </row>
    <row r="50">
      <c r="A50">
        <f>IF($M50="","",IF(INDEX('Per Invoice'!$A$2:$A$3001,$M50)="","",INDEX('Per Invoice'!$A$2:$A$3001,$M50)))</f>
        <v/>
      </c>
      <c r="B50">
        <f>IF($M50="","",IF(INDEX('Per Invoice'!$B$2:$B$3001,$M50)="","",INDEX('Per Invoice'!$B$2:$B$3001,$M50)))</f>
        <v/>
      </c>
      <c r="C50">
        <f>IF($M50="","",IF(INDEX('Per Invoice'!$C$2:$C$3001,$M50)="","",INDEX('Per Invoice'!$C$2:$C$3001,$M50)))</f>
        <v/>
      </c>
      <c r="D50">
        <f>IF($M50="","",IF(INDEX('Per Invoice'!$D$2:$D$3001,$M50)="","",INDEX('Per Invoice'!$D$2:$D$3001,$M50)))</f>
        <v/>
      </c>
      <c r="E50">
        <f>IF($M50="","",IF(INDEX('Per Invoice'!$E$2:$E$3001,$M50)="","",INDEX('Per Invoice'!$E$2:$E$3001,$M50)))</f>
        <v/>
      </c>
      <c r="F50">
        <f>IF($M50="","",IF(INDEX('Per Invoice'!$F$2:$F$3001,$M50)="","",INDEX('Per Invoice'!$F$2:$F$3001,$M50)))</f>
        <v/>
      </c>
      <c r="G50" s="5">
        <f>IF($M50="","",IF(INDEX('Per Invoice'!$G$2:$G$3001,$M50)="","",INDEX('Per Invoice'!$G$2:$G$3001,$M50)))</f>
        <v/>
      </c>
      <c r="H50" s="5">
        <f>IF($M50="","",IF(INDEX('Per Invoice'!$H$2:$H$3001,$M50)="","",INDEX('Per Invoice'!$H$2:$H$3001,$M50)))</f>
        <v/>
      </c>
      <c r="I50" s="5">
        <f>IF($M50="","",IF(INDEX('Per Invoice'!$I$2:$I$3001,$M50)="","",INDEX('Per Invoice'!$I$2:$I$3001,$M50)))</f>
        <v/>
      </c>
      <c r="J50" s="5">
        <f>IF($M50="","",IF(INDEX('Per Invoice'!$J$2:$J$3001,$M50)="","",INDEX('Per Invoice'!$J$2:$J$3001,$M50)))</f>
        <v/>
      </c>
      <c r="K50" s="5">
        <f>IF($M50="","",IF(INDEX('Per Invoice'!$K$2:$K$3001,$M50)="","",INDEX('Per Invoice'!$K$2:$K$3001,$M50)))</f>
        <v/>
      </c>
      <c r="L50">
        <f>IF($M50="","",IF(INDEX('Per Invoice'!$L$2:$L$3001,$M50)="","",INDEX('Per Invoice'!$L$2:$L$3001,$M50)))</f>
        <v/>
      </c>
      <c r="M50">
        <f>IF(ROWS($M$2:$M50)&lt;=COUNT('Per Invoice'!$O$2:$O$3001),MATCH(ROWS($M$2:$M50),'Per Invoice'!$O$2:$O$3001,0),"")</f>
        <v/>
      </c>
    </row>
    <row r="51">
      <c r="A51">
        <f>IF($M51="","",IF(INDEX('Per Invoice'!$A$2:$A$3001,$M51)="","",INDEX('Per Invoice'!$A$2:$A$3001,$M51)))</f>
        <v/>
      </c>
      <c r="B51">
        <f>IF($M51="","",IF(INDEX('Per Invoice'!$B$2:$B$3001,$M51)="","",INDEX('Per Invoice'!$B$2:$B$3001,$M51)))</f>
        <v/>
      </c>
      <c r="C51">
        <f>IF($M51="","",IF(INDEX('Per Invoice'!$C$2:$C$3001,$M51)="","",INDEX('Per Invoice'!$C$2:$C$3001,$M51)))</f>
        <v/>
      </c>
      <c r="D51">
        <f>IF($M51="","",IF(INDEX('Per Invoice'!$D$2:$D$3001,$M51)="","",INDEX('Per Invoice'!$D$2:$D$3001,$M51)))</f>
        <v/>
      </c>
      <c r="E51">
        <f>IF($M51="","",IF(INDEX('Per Invoice'!$E$2:$E$3001,$M51)="","",INDEX('Per Invoice'!$E$2:$E$3001,$M51)))</f>
        <v/>
      </c>
      <c r="F51">
        <f>IF($M51="","",IF(INDEX('Per Invoice'!$F$2:$F$3001,$M51)="","",INDEX('Per Invoice'!$F$2:$F$3001,$M51)))</f>
        <v/>
      </c>
      <c r="G51" s="5">
        <f>IF($M51="","",IF(INDEX('Per Invoice'!$G$2:$G$3001,$M51)="","",INDEX('Per Invoice'!$G$2:$G$3001,$M51)))</f>
        <v/>
      </c>
      <c r="H51" s="5">
        <f>IF($M51="","",IF(INDEX('Per Invoice'!$H$2:$H$3001,$M51)="","",INDEX('Per Invoice'!$H$2:$H$3001,$M51)))</f>
        <v/>
      </c>
      <c r="I51" s="5">
        <f>IF($M51="","",IF(INDEX('Per Invoice'!$I$2:$I$3001,$M51)="","",INDEX('Per Invoice'!$I$2:$I$3001,$M51)))</f>
        <v/>
      </c>
      <c r="J51" s="5">
        <f>IF($M51="","",IF(INDEX('Per Invoice'!$J$2:$J$3001,$M51)="","",INDEX('Per Invoice'!$J$2:$J$3001,$M51)))</f>
        <v/>
      </c>
      <c r="K51" s="5">
        <f>IF($M51="","",IF(INDEX('Per Invoice'!$K$2:$K$3001,$M51)="","",INDEX('Per Invoice'!$K$2:$K$3001,$M51)))</f>
        <v/>
      </c>
      <c r="L51">
        <f>IF($M51="","",IF(INDEX('Per Invoice'!$L$2:$L$3001,$M51)="","",INDEX('Per Invoice'!$L$2:$L$3001,$M51)))</f>
        <v/>
      </c>
      <c r="M51">
        <f>IF(ROWS($M$2:$M51)&lt;=COUNT('Per Invoice'!$O$2:$O$3001),MATCH(ROWS($M$2:$M51),'Per Invoice'!$O$2:$O$3001,0),"")</f>
        <v/>
      </c>
    </row>
    <row r="52">
      <c r="A52">
        <f>IF($M52="","",IF(INDEX('Per Invoice'!$A$2:$A$3001,$M52)="","",INDEX('Per Invoice'!$A$2:$A$3001,$M52)))</f>
        <v/>
      </c>
      <c r="B52">
        <f>IF($M52="","",IF(INDEX('Per Invoice'!$B$2:$B$3001,$M52)="","",INDEX('Per Invoice'!$B$2:$B$3001,$M52)))</f>
        <v/>
      </c>
      <c r="C52">
        <f>IF($M52="","",IF(INDEX('Per Invoice'!$C$2:$C$3001,$M52)="","",INDEX('Per Invoice'!$C$2:$C$3001,$M52)))</f>
        <v/>
      </c>
      <c r="D52">
        <f>IF($M52="","",IF(INDEX('Per Invoice'!$D$2:$D$3001,$M52)="","",INDEX('Per Invoice'!$D$2:$D$3001,$M52)))</f>
        <v/>
      </c>
      <c r="E52">
        <f>IF($M52="","",IF(INDEX('Per Invoice'!$E$2:$E$3001,$M52)="","",INDEX('Per Invoice'!$E$2:$E$3001,$M52)))</f>
        <v/>
      </c>
      <c r="F52">
        <f>IF($M52="","",IF(INDEX('Per Invoice'!$F$2:$F$3001,$M52)="","",INDEX('Per Invoice'!$F$2:$F$3001,$M52)))</f>
        <v/>
      </c>
      <c r="G52" s="5">
        <f>IF($M52="","",IF(INDEX('Per Invoice'!$G$2:$G$3001,$M52)="","",INDEX('Per Invoice'!$G$2:$G$3001,$M52)))</f>
        <v/>
      </c>
      <c r="H52" s="5">
        <f>IF($M52="","",IF(INDEX('Per Invoice'!$H$2:$H$3001,$M52)="","",INDEX('Per Invoice'!$H$2:$H$3001,$M52)))</f>
        <v/>
      </c>
      <c r="I52" s="5">
        <f>IF($M52="","",IF(INDEX('Per Invoice'!$I$2:$I$3001,$M52)="","",INDEX('Per Invoice'!$I$2:$I$3001,$M52)))</f>
        <v/>
      </c>
      <c r="J52" s="5">
        <f>IF($M52="","",IF(INDEX('Per Invoice'!$J$2:$J$3001,$M52)="","",INDEX('Per Invoice'!$J$2:$J$3001,$M52)))</f>
        <v/>
      </c>
      <c r="K52" s="5">
        <f>IF($M52="","",IF(INDEX('Per Invoice'!$K$2:$K$3001,$M52)="","",INDEX('Per Invoice'!$K$2:$K$3001,$M52)))</f>
        <v/>
      </c>
      <c r="L52">
        <f>IF($M52="","",IF(INDEX('Per Invoice'!$L$2:$L$3001,$M52)="","",INDEX('Per Invoice'!$L$2:$L$3001,$M52)))</f>
        <v/>
      </c>
      <c r="M52">
        <f>IF(ROWS($M$2:$M52)&lt;=COUNT('Per Invoice'!$O$2:$O$3001),MATCH(ROWS($M$2:$M52),'Per Invoice'!$O$2:$O$3001,0),"")</f>
        <v/>
      </c>
    </row>
    <row r="53">
      <c r="A53">
        <f>IF($M53="","",IF(INDEX('Per Invoice'!$A$2:$A$3001,$M53)="","",INDEX('Per Invoice'!$A$2:$A$3001,$M53)))</f>
        <v/>
      </c>
      <c r="B53">
        <f>IF($M53="","",IF(INDEX('Per Invoice'!$B$2:$B$3001,$M53)="","",INDEX('Per Invoice'!$B$2:$B$3001,$M53)))</f>
        <v/>
      </c>
      <c r="C53">
        <f>IF($M53="","",IF(INDEX('Per Invoice'!$C$2:$C$3001,$M53)="","",INDEX('Per Invoice'!$C$2:$C$3001,$M53)))</f>
        <v/>
      </c>
      <c r="D53">
        <f>IF($M53="","",IF(INDEX('Per Invoice'!$D$2:$D$3001,$M53)="","",INDEX('Per Invoice'!$D$2:$D$3001,$M53)))</f>
        <v/>
      </c>
      <c r="E53">
        <f>IF($M53="","",IF(INDEX('Per Invoice'!$E$2:$E$3001,$M53)="","",INDEX('Per Invoice'!$E$2:$E$3001,$M53)))</f>
        <v/>
      </c>
      <c r="F53">
        <f>IF($M53="","",IF(INDEX('Per Invoice'!$F$2:$F$3001,$M53)="","",INDEX('Per Invoice'!$F$2:$F$3001,$M53)))</f>
        <v/>
      </c>
      <c r="G53" s="5">
        <f>IF($M53="","",IF(INDEX('Per Invoice'!$G$2:$G$3001,$M53)="","",INDEX('Per Invoice'!$G$2:$G$3001,$M53)))</f>
        <v/>
      </c>
      <c r="H53" s="5">
        <f>IF($M53="","",IF(INDEX('Per Invoice'!$H$2:$H$3001,$M53)="","",INDEX('Per Invoice'!$H$2:$H$3001,$M53)))</f>
        <v/>
      </c>
      <c r="I53" s="5">
        <f>IF($M53="","",IF(INDEX('Per Invoice'!$I$2:$I$3001,$M53)="","",INDEX('Per Invoice'!$I$2:$I$3001,$M53)))</f>
        <v/>
      </c>
      <c r="J53" s="5">
        <f>IF($M53="","",IF(INDEX('Per Invoice'!$J$2:$J$3001,$M53)="","",INDEX('Per Invoice'!$J$2:$J$3001,$M53)))</f>
        <v/>
      </c>
      <c r="K53" s="5">
        <f>IF($M53="","",IF(INDEX('Per Invoice'!$K$2:$K$3001,$M53)="","",INDEX('Per Invoice'!$K$2:$K$3001,$M53)))</f>
        <v/>
      </c>
      <c r="L53">
        <f>IF($M53="","",IF(INDEX('Per Invoice'!$L$2:$L$3001,$M53)="","",INDEX('Per Invoice'!$L$2:$L$3001,$M53)))</f>
        <v/>
      </c>
      <c r="M53">
        <f>IF(ROWS($M$2:$M53)&lt;=COUNT('Per Invoice'!$O$2:$O$3001),MATCH(ROWS($M$2:$M53),'Per Invoice'!$O$2:$O$3001,0),"")</f>
        <v/>
      </c>
    </row>
    <row r="54">
      <c r="A54">
        <f>IF($M54="","",IF(INDEX('Per Invoice'!$A$2:$A$3001,$M54)="","",INDEX('Per Invoice'!$A$2:$A$3001,$M54)))</f>
        <v/>
      </c>
      <c r="B54">
        <f>IF($M54="","",IF(INDEX('Per Invoice'!$B$2:$B$3001,$M54)="","",INDEX('Per Invoice'!$B$2:$B$3001,$M54)))</f>
        <v/>
      </c>
      <c r="C54">
        <f>IF($M54="","",IF(INDEX('Per Invoice'!$C$2:$C$3001,$M54)="","",INDEX('Per Invoice'!$C$2:$C$3001,$M54)))</f>
        <v/>
      </c>
      <c r="D54">
        <f>IF($M54="","",IF(INDEX('Per Invoice'!$D$2:$D$3001,$M54)="","",INDEX('Per Invoice'!$D$2:$D$3001,$M54)))</f>
        <v/>
      </c>
      <c r="E54">
        <f>IF($M54="","",IF(INDEX('Per Invoice'!$E$2:$E$3001,$M54)="","",INDEX('Per Invoice'!$E$2:$E$3001,$M54)))</f>
        <v/>
      </c>
      <c r="F54">
        <f>IF($M54="","",IF(INDEX('Per Invoice'!$F$2:$F$3001,$M54)="","",INDEX('Per Invoice'!$F$2:$F$3001,$M54)))</f>
        <v/>
      </c>
      <c r="G54" s="5">
        <f>IF($M54="","",IF(INDEX('Per Invoice'!$G$2:$G$3001,$M54)="","",INDEX('Per Invoice'!$G$2:$G$3001,$M54)))</f>
        <v/>
      </c>
      <c r="H54" s="5">
        <f>IF($M54="","",IF(INDEX('Per Invoice'!$H$2:$H$3001,$M54)="","",INDEX('Per Invoice'!$H$2:$H$3001,$M54)))</f>
        <v/>
      </c>
      <c r="I54" s="5">
        <f>IF($M54="","",IF(INDEX('Per Invoice'!$I$2:$I$3001,$M54)="","",INDEX('Per Invoice'!$I$2:$I$3001,$M54)))</f>
        <v/>
      </c>
      <c r="J54" s="5">
        <f>IF($M54="","",IF(INDEX('Per Invoice'!$J$2:$J$3001,$M54)="","",INDEX('Per Invoice'!$J$2:$J$3001,$M54)))</f>
        <v/>
      </c>
      <c r="K54" s="5">
        <f>IF($M54="","",IF(INDEX('Per Invoice'!$K$2:$K$3001,$M54)="","",INDEX('Per Invoice'!$K$2:$K$3001,$M54)))</f>
        <v/>
      </c>
      <c r="L54">
        <f>IF($M54="","",IF(INDEX('Per Invoice'!$L$2:$L$3001,$M54)="","",INDEX('Per Invoice'!$L$2:$L$3001,$M54)))</f>
        <v/>
      </c>
      <c r="M54">
        <f>IF(ROWS($M$2:$M54)&lt;=COUNT('Per Invoice'!$O$2:$O$3001),MATCH(ROWS($M$2:$M54),'Per Invoice'!$O$2:$O$3001,0),"")</f>
        <v/>
      </c>
    </row>
    <row r="55">
      <c r="A55">
        <f>IF($M55="","",IF(INDEX('Per Invoice'!$A$2:$A$3001,$M55)="","",INDEX('Per Invoice'!$A$2:$A$3001,$M55)))</f>
        <v/>
      </c>
      <c r="B55">
        <f>IF($M55="","",IF(INDEX('Per Invoice'!$B$2:$B$3001,$M55)="","",INDEX('Per Invoice'!$B$2:$B$3001,$M55)))</f>
        <v/>
      </c>
      <c r="C55">
        <f>IF($M55="","",IF(INDEX('Per Invoice'!$C$2:$C$3001,$M55)="","",INDEX('Per Invoice'!$C$2:$C$3001,$M55)))</f>
        <v/>
      </c>
      <c r="D55">
        <f>IF($M55="","",IF(INDEX('Per Invoice'!$D$2:$D$3001,$M55)="","",INDEX('Per Invoice'!$D$2:$D$3001,$M55)))</f>
        <v/>
      </c>
      <c r="E55">
        <f>IF($M55="","",IF(INDEX('Per Invoice'!$E$2:$E$3001,$M55)="","",INDEX('Per Invoice'!$E$2:$E$3001,$M55)))</f>
        <v/>
      </c>
      <c r="F55">
        <f>IF($M55="","",IF(INDEX('Per Invoice'!$F$2:$F$3001,$M55)="","",INDEX('Per Invoice'!$F$2:$F$3001,$M55)))</f>
        <v/>
      </c>
      <c r="G55" s="5">
        <f>IF($M55="","",IF(INDEX('Per Invoice'!$G$2:$G$3001,$M55)="","",INDEX('Per Invoice'!$G$2:$G$3001,$M55)))</f>
        <v/>
      </c>
      <c r="H55" s="5">
        <f>IF($M55="","",IF(INDEX('Per Invoice'!$H$2:$H$3001,$M55)="","",INDEX('Per Invoice'!$H$2:$H$3001,$M55)))</f>
        <v/>
      </c>
      <c r="I55" s="5">
        <f>IF($M55="","",IF(INDEX('Per Invoice'!$I$2:$I$3001,$M55)="","",INDEX('Per Invoice'!$I$2:$I$3001,$M55)))</f>
        <v/>
      </c>
      <c r="J55" s="5">
        <f>IF($M55="","",IF(INDEX('Per Invoice'!$J$2:$J$3001,$M55)="","",INDEX('Per Invoice'!$J$2:$J$3001,$M55)))</f>
        <v/>
      </c>
      <c r="K55" s="5">
        <f>IF($M55="","",IF(INDEX('Per Invoice'!$K$2:$K$3001,$M55)="","",INDEX('Per Invoice'!$K$2:$K$3001,$M55)))</f>
        <v/>
      </c>
      <c r="L55">
        <f>IF($M55="","",IF(INDEX('Per Invoice'!$L$2:$L$3001,$M55)="","",INDEX('Per Invoice'!$L$2:$L$3001,$M55)))</f>
        <v/>
      </c>
      <c r="M55">
        <f>IF(ROWS($M$2:$M55)&lt;=COUNT('Per Invoice'!$O$2:$O$3001),MATCH(ROWS($M$2:$M55),'Per Invoice'!$O$2:$O$3001,0),"")</f>
        <v/>
      </c>
    </row>
    <row r="56">
      <c r="A56">
        <f>IF($M56="","",IF(INDEX('Per Invoice'!$A$2:$A$3001,$M56)="","",INDEX('Per Invoice'!$A$2:$A$3001,$M56)))</f>
        <v/>
      </c>
      <c r="B56">
        <f>IF($M56="","",IF(INDEX('Per Invoice'!$B$2:$B$3001,$M56)="","",INDEX('Per Invoice'!$B$2:$B$3001,$M56)))</f>
        <v/>
      </c>
      <c r="C56">
        <f>IF($M56="","",IF(INDEX('Per Invoice'!$C$2:$C$3001,$M56)="","",INDEX('Per Invoice'!$C$2:$C$3001,$M56)))</f>
        <v/>
      </c>
      <c r="D56">
        <f>IF($M56="","",IF(INDEX('Per Invoice'!$D$2:$D$3001,$M56)="","",INDEX('Per Invoice'!$D$2:$D$3001,$M56)))</f>
        <v/>
      </c>
      <c r="E56">
        <f>IF($M56="","",IF(INDEX('Per Invoice'!$E$2:$E$3001,$M56)="","",INDEX('Per Invoice'!$E$2:$E$3001,$M56)))</f>
        <v/>
      </c>
      <c r="F56">
        <f>IF($M56="","",IF(INDEX('Per Invoice'!$F$2:$F$3001,$M56)="","",INDEX('Per Invoice'!$F$2:$F$3001,$M56)))</f>
        <v/>
      </c>
      <c r="G56" s="5">
        <f>IF($M56="","",IF(INDEX('Per Invoice'!$G$2:$G$3001,$M56)="","",INDEX('Per Invoice'!$G$2:$G$3001,$M56)))</f>
        <v/>
      </c>
      <c r="H56" s="5">
        <f>IF($M56="","",IF(INDEX('Per Invoice'!$H$2:$H$3001,$M56)="","",INDEX('Per Invoice'!$H$2:$H$3001,$M56)))</f>
        <v/>
      </c>
      <c r="I56" s="5">
        <f>IF($M56="","",IF(INDEX('Per Invoice'!$I$2:$I$3001,$M56)="","",INDEX('Per Invoice'!$I$2:$I$3001,$M56)))</f>
        <v/>
      </c>
      <c r="J56" s="5">
        <f>IF($M56="","",IF(INDEX('Per Invoice'!$J$2:$J$3001,$M56)="","",INDEX('Per Invoice'!$J$2:$J$3001,$M56)))</f>
        <v/>
      </c>
      <c r="K56" s="5">
        <f>IF($M56="","",IF(INDEX('Per Invoice'!$K$2:$K$3001,$M56)="","",INDEX('Per Invoice'!$K$2:$K$3001,$M56)))</f>
        <v/>
      </c>
      <c r="L56">
        <f>IF($M56="","",IF(INDEX('Per Invoice'!$L$2:$L$3001,$M56)="","",INDEX('Per Invoice'!$L$2:$L$3001,$M56)))</f>
        <v/>
      </c>
      <c r="M56">
        <f>IF(ROWS($M$2:$M56)&lt;=COUNT('Per Invoice'!$O$2:$O$3001),MATCH(ROWS($M$2:$M56),'Per Invoice'!$O$2:$O$3001,0),"")</f>
        <v/>
      </c>
    </row>
    <row r="57">
      <c r="A57">
        <f>IF($M57="","",IF(INDEX('Per Invoice'!$A$2:$A$3001,$M57)="","",INDEX('Per Invoice'!$A$2:$A$3001,$M57)))</f>
        <v/>
      </c>
      <c r="B57">
        <f>IF($M57="","",IF(INDEX('Per Invoice'!$B$2:$B$3001,$M57)="","",INDEX('Per Invoice'!$B$2:$B$3001,$M57)))</f>
        <v/>
      </c>
      <c r="C57">
        <f>IF($M57="","",IF(INDEX('Per Invoice'!$C$2:$C$3001,$M57)="","",INDEX('Per Invoice'!$C$2:$C$3001,$M57)))</f>
        <v/>
      </c>
      <c r="D57">
        <f>IF($M57="","",IF(INDEX('Per Invoice'!$D$2:$D$3001,$M57)="","",INDEX('Per Invoice'!$D$2:$D$3001,$M57)))</f>
        <v/>
      </c>
      <c r="E57">
        <f>IF($M57="","",IF(INDEX('Per Invoice'!$E$2:$E$3001,$M57)="","",INDEX('Per Invoice'!$E$2:$E$3001,$M57)))</f>
        <v/>
      </c>
      <c r="F57">
        <f>IF($M57="","",IF(INDEX('Per Invoice'!$F$2:$F$3001,$M57)="","",INDEX('Per Invoice'!$F$2:$F$3001,$M57)))</f>
        <v/>
      </c>
      <c r="G57" s="5">
        <f>IF($M57="","",IF(INDEX('Per Invoice'!$G$2:$G$3001,$M57)="","",INDEX('Per Invoice'!$G$2:$G$3001,$M57)))</f>
        <v/>
      </c>
      <c r="H57" s="5">
        <f>IF($M57="","",IF(INDEX('Per Invoice'!$H$2:$H$3001,$M57)="","",INDEX('Per Invoice'!$H$2:$H$3001,$M57)))</f>
        <v/>
      </c>
      <c r="I57" s="5">
        <f>IF($M57="","",IF(INDEX('Per Invoice'!$I$2:$I$3001,$M57)="","",INDEX('Per Invoice'!$I$2:$I$3001,$M57)))</f>
        <v/>
      </c>
      <c r="J57" s="5">
        <f>IF($M57="","",IF(INDEX('Per Invoice'!$J$2:$J$3001,$M57)="","",INDEX('Per Invoice'!$J$2:$J$3001,$M57)))</f>
        <v/>
      </c>
      <c r="K57" s="5">
        <f>IF($M57="","",IF(INDEX('Per Invoice'!$K$2:$K$3001,$M57)="","",INDEX('Per Invoice'!$K$2:$K$3001,$M57)))</f>
        <v/>
      </c>
      <c r="L57">
        <f>IF($M57="","",IF(INDEX('Per Invoice'!$L$2:$L$3001,$M57)="","",INDEX('Per Invoice'!$L$2:$L$3001,$M57)))</f>
        <v/>
      </c>
      <c r="M57">
        <f>IF(ROWS($M$2:$M57)&lt;=COUNT('Per Invoice'!$O$2:$O$3001),MATCH(ROWS($M$2:$M57),'Per Invoice'!$O$2:$O$3001,0),"")</f>
        <v/>
      </c>
    </row>
    <row r="58">
      <c r="A58">
        <f>IF($M58="","",IF(INDEX('Per Invoice'!$A$2:$A$3001,$M58)="","",INDEX('Per Invoice'!$A$2:$A$3001,$M58)))</f>
        <v/>
      </c>
      <c r="B58">
        <f>IF($M58="","",IF(INDEX('Per Invoice'!$B$2:$B$3001,$M58)="","",INDEX('Per Invoice'!$B$2:$B$3001,$M58)))</f>
        <v/>
      </c>
      <c r="C58">
        <f>IF($M58="","",IF(INDEX('Per Invoice'!$C$2:$C$3001,$M58)="","",INDEX('Per Invoice'!$C$2:$C$3001,$M58)))</f>
        <v/>
      </c>
      <c r="D58">
        <f>IF($M58="","",IF(INDEX('Per Invoice'!$D$2:$D$3001,$M58)="","",INDEX('Per Invoice'!$D$2:$D$3001,$M58)))</f>
        <v/>
      </c>
      <c r="E58">
        <f>IF($M58="","",IF(INDEX('Per Invoice'!$E$2:$E$3001,$M58)="","",INDEX('Per Invoice'!$E$2:$E$3001,$M58)))</f>
        <v/>
      </c>
      <c r="F58">
        <f>IF($M58="","",IF(INDEX('Per Invoice'!$F$2:$F$3001,$M58)="","",INDEX('Per Invoice'!$F$2:$F$3001,$M58)))</f>
        <v/>
      </c>
      <c r="G58" s="5">
        <f>IF($M58="","",IF(INDEX('Per Invoice'!$G$2:$G$3001,$M58)="","",INDEX('Per Invoice'!$G$2:$G$3001,$M58)))</f>
        <v/>
      </c>
      <c r="H58" s="5">
        <f>IF($M58="","",IF(INDEX('Per Invoice'!$H$2:$H$3001,$M58)="","",INDEX('Per Invoice'!$H$2:$H$3001,$M58)))</f>
        <v/>
      </c>
      <c r="I58" s="5">
        <f>IF($M58="","",IF(INDEX('Per Invoice'!$I$2:$I$3001,$M58)="","",INDEX('Per Invoice'!$I$2:$I$3001,$M58)))</f>
        <v/>
      </c>
      <c r="J58" s="5">
        <f>IF($M58="","",IF(INDEX('Per Invoice'!$J$2:$J$3001,$M58)="","",INDEX('Per Invoice'!$J$2:$J$3001,$M58)))</f>
        <v/>
      </c>
      <c r="K58" s="5">
        <f>IF($M58="","",IF(INDEX('Per Invoice'!$K$2:$K$3001,$M58)="","",INDEX('Per Invoice'!$K$2:$K$3001,$M58)))</f>
        <v/>
      </c>
      <c r="L58">
        <f>IF($M58="","",IF(INDEX('Per Invoice'!$L$2:$L$3001,$M58)="","",INDEX('Per Invoice'!$L$2:$L$3001,$M58)))</f>
        <v/>
      </c>
      <c r="M58">
        <f>IF(ROWS($M$2:$M58)&lt;=COUNT('Per Invoice'!$O$2:$O$3001),MATCH(ROWS($M$2:$M58),'Per Invoice'!$O$2:$O$3001,0),"")</f>
        <v/>
      </c>
    </row>
    <row r="59">
      <c r="A59">
        <f>IF($M59="","",IF(INDEX('Per Invoice'!$A$2:$A$3001,$M59)="","",INDEX('Per Invoice'!$A$2:$A$3001,$M59)))</f>
        <v/>
      </c>
      <c r="B59">
        <f>IF($M59="","",IF(INDEX('Per Invoice'!$B$2:$B$3001,$M59)="","",INDEX('Per Invoice'!$B$2:$B$3001,$M59)))</f>
        <v/>
      </c>
      <c r="C59">
        <f>IF($M59="","",IF(INDEX('Per Invoice'!$C$2:$C$3001,$M59)="","",INDEX('Per Invoice'!$C$2:$C$3001,$M59)))</f>
        <v/>
      </c>
      <c r="D59">
        <f>IF($M59="","",IF(INDEX('Per Invoice'!$D$2:$D$3001,$M59)="","",INDEX('Per Invoice'!$D$2:$D$3001,$M59)))</f>
        <v/>
      </c>
      <c r="E59">
        <f>IF($M59="","",IF(INDEX('Per Invoice'!$E$2:$E$3001,$M59)="","",INDEX('Per Invoice'!$E$2:$E$3001,$M59)))</f>
        <v/>
      </c>
      <c r="F59">
        <f>IF($M59="","",IF(INDEX('Per Invoice'!$F$2:$F$3001,$M59)="","",INDEX('Per Invoice'!$F$2:$F$3001,$M59)))</f>
        <v/>
      </c>
      <c r="G59" s="5">
        <f>IF($M59="","",IF(INDEX('Per Invoice'!$G$2:$G$3001,$M59)="","",INDEX('Per Invoice'!$G$2:$G$3001,$M59)))</f>
        <v/>
      </c>
      <c r="H59" s="5">
        <f>IF($M59="","",IF(INDEX('Per Invoice'!$H$2:$H$3001,$M59)="","",INDEX('Per Invoice'!$H$2:$H$3001,$M59)))</f>
        <v/>
      </c>
      <c r="I59" s="5">
        <f>IF($M59="","",IF(INDEX('Per Invoice'!$I$2:$I$3001,$M59)="","",INDEX('Per Invoice'!$I$2:$I$3001,$M59)))</f>
        <v/>
      </c>
      <c r="J59" s="5">
        <f>IF($M59="","",IF(INDEX('Per Invoice'!$J$2:$J$3001,$M59)="","",INDEX('Per Invoice'!$J$2:$J$3001,$M59)))</f>
        <v/>
      </c>
      <c r="K59" s="5">
        <f>IF($M59="","",IF(INDEX('Per Invoice'!$K$2:$K$3001,$M59)="","",INDEX('Per Invoice'!$K$2:$K$3001,$M59)))</f>
        <v/>
      </c>
      <c r="L59">
        <f>IF($M59="","",IF(INDEX('Per Invoice'!$L$2:$L$3001,$M59)="","",INDEX('Per Invoice'!$L$2:$L$3001,$M59)))</f>
        <v/>
      </c>
      <c r="M59">
        <f>IF(ROWS($M$2:$M59)&lt;=COUNT('Per Invoice'!$O$2:$O$3001),MATCH(ROWS($M$2:$M59),'Per Invoice'!$O$2:$O$3001,0),"")</f>
        <v/>
      </c>
    </row>
    <row r="60">
      <c r="A60">
        <f>IF($M60="","",IF(INDEX('Per Invoice'!$A$2:$A$3001,$M60)="","",INDEX('Per Invoice'!$A$2:$A$3001,$M60)))</f>
        <v/>
      </c>
      <c r="B60">
        <f>IF($M60="","",IF(INDEX('Per Invoice'!$B$2:$B$3001,$M60)="","",INDEX('Per Invoice'!$B$2:$B$3001,$M60)))</f>
        <v/>
      </c>
      <c r="C60">
        <f>IF($M60="","",IF(INDEX('Per Invoice'!$C$2:$C$3001,$M60)="","",INDEX('Per Invoice'!$C$2:$C$3001,$M60)))</f>
        <v/>
      </c>
      <c r="D60">
        <f>IF($M60="","",IF(INDEX('Per Invoice'!$D$2:$D$3001,$M60)="","",INDEX('Per Invoice'!$D$2:$D$3001,$M60)))</f>
        <v/>
      </c>
      <c r="E60">
        <f>IF($M60="","",IF(INDEX('Per Invoice'!$E$2:$E$3001,$M60)="","",INDEX('Per Invoice'!$E$2:$E$3001,$M60)))</f>
        <v/>
      </c>
      <c r="F60">
        <f>IF($M60="","",IF(INDEX('Per Invoice'!$F$2:$F$3001,$M60)="","",INDEX('Per Invoice'!$F$2:$F$3001,$M60)))</f>
        <v/>
      </c>
      <c r="G60" s="5">
        <f>IF($M60="","",IF(INDEX('Per Invoice'!$G$2:$G$3001,$M60)="","",INDEX('Per Invoice'!$G$2:$G$3001,$M60)))</f>
        <v/>
      </c>
      <c r="H60" s="5">
        <f>IF($M60="","",IF(INDEX('Per Invoice'!$H$2:$H$3001,$M60)="","",INDEX('Per Invoice'!$H$2:$H$3001,$M60)))</f>
        <v/>
      </c>
      <c r="I60" s="5">
        <f>IF($M60="","",IF(INDEX('Per Invoice'!$I$2:$I$3001,$M60)="","",INDEX('Per Invoice'!$I$2:$I$3001,$M60)))</f>
        <v/>
      </c>
      <c r="J60" s="5">
        <f>IF($M60="","",IF(INDEX('Per Invoice'!$J$2:$J$3001,$M60)="","",INDEX('Per Invoice'!$J$2:$J$3001,$M60)))</f>
        <v/>
      </c>
      <c r="K60" s="5">
        <f>IF($M60="","",IF(INDEX('Per Invoice'!$K$2:$K$3001,$M60)="","",INDEX('Per Invoice'!$K$2:$K$3001,$M60)))</f>
        <v/>
      </c>
      <c r="L60">
        <f>IF($M60="","",IF(INDEX('Per Invoice'!$L$2:$L$3001,$M60)="","",INDEX('Per Invoice'!$L$2:$L$3001,$M60)))</f>
        <v/>
      </c>
      <c r="M60">
        <f>IF(ROWS($M$2:$M60)&lt;=COUNT('Per Invoice'!$O$2:$O$3001),MATCH(ROWS($M$2:$M60),'Per Invoice'!$O$2:$O$3001,0),"")</f>
        <v/>
      </c>
    </row>
    <row r="61">
      <c r="A61">
        <f>IF($M61="","",IF(INDEX('Per Invoice'!$A$2:$A$3001,$M61)="","",INDEX('Per Invoice'!$A$2:$A$3001,$M61)))</f>
        <v/>
      </c>
      <c r="B61">
        <f>IF($M61="","",IF(INDEX('Per Invoice'!$B$2:$B$3001,$M61)="","",INDEX('Per Invoice'!$B$2:$B$3001,$M61)))</f>
        <v/>
      </c>
      <c r="C61">
        <f>IF($M61="","",IF(INDEX('Per Invoice'!$C$2:$C$3001,$M61)="","",INDEX('Per Invoice'!$C$2:$C$3001,$M61)))</f>
        <v/>
      </c>
      <c r="D61">
        <f>IF($M61="","",IF(INDEX('Per Invoice'!$D$2:$D$3001,$M61)="","",INDEX('Per Invoice'!$D$2:$D$3001,$M61)))</f>
        <v/>
      </c>
      <c r="E61">
        <f>IF($M61="","",IF(INDEX('Per Invoice'!$E$2:$E$3001,$M61)="","",INDEX('Per Invoice'!$E$2:$E$3001,$M61)))</f>
        <v/>
      </c>
      <c r="F61">
        <f>IF($M61="","",IF(INDEX('Per Invoice'!$F$2:$F$3001,$M61)="","",INDEX('Per Invoice'!$F$2:$F$3001,$M61)))</f>
        <v/>
      </c>
      <c r="G61" s="5">
        <f>IF($M61="","",IF(INDEX('Per Invoice'!$G$2:$G$3001,$M61)="","",INDEX('Per Invoice'!$G$2:$G$3001,$M61)))</f>
        <v/>
      </c>
      <c r="H61" s="5">
        <f>IF($M61="","",IF(INDEX('Per Invoice'!$H$2:$H$3001,$M61)="","",INDEX('Per Invoice'!$H$2:$H$3001,$M61)))</f>
        <v/>
      </c>
      <c r="I61" s="5">
        <f>IF($M61="","",IF(INDEX('Per Invoice'!$I$2:$I$3001,$M61)="","",INDEX('Per Invoice'!$I$2:$I$3001,$M61)))</f>
        <v/>
      </c>
      <c r="J61" s="5">
        <f>IF($M61="","",IF(INDEX('Per Invoice'!$J$2:$J$3001,$M61)="","",INDEX('Per Invoice'!$J$2:$J$3001,$M61)))</f>
        <v/>
      </c>
      <c r="K61" s="5">
        <f>IF($M61="","",IF(INDEX('Per Invoice'!$K$2:$K$3001,$M61)="","",INDEX('Per Invoice'!$K$2:$K$3001,$M61)))</f>
        <v/>
      </c>
      <c r="L61">
        <f>IF($M61="","",IF(INDEX('Per Invoice'!$L$2:$L$3001,$M61)="","",INDEX('Per Invoice'!$L$2:$L$3001,$M61)))</f>
        <v/>
      </c>
      <c r="M61">
        <f>IF(ROWS($M$2:$M61)&lt;=COUNT('Per Invoice'!$O$2:$O$3001),MATCH(ROWS($M$2:$M61),'Per Invoice'!$O$2:$O$3001,0),"")</f>
        <v/>
      </c>
    </row>
    <row r="62">
      <c r="A62">
        <f>IF($M62="","",IF(INDEX('Per Invoice'!$A$2:$A$3001,$M62)="","",INDEX('Per Invoice'!$A$2:$A$3001,$M62)))</f>
        <v/>
      </c>
      <c r="B62">
        <f>IF($M62="","",IF(INDEX('Per Invoice'!$B$2:$B$3001,$M62)="","",INDEX('Per Invoice'!$B$2:$B$3001,$M62)))</f>
        <v/>
      </c>
      <c r="C62">
        <f>IF($M62="","",IF(INDEX('Per Invoice'!$C$2:$C$3001,$M62)="","",INDEX('Per Invoice'!$C$2:$C$3001,$M62)))</f>
        <v/>
      </c>
      <c r="D62">
        <f>IF($M62="","",IF(INDEX('Per Invoice'!$D$2:$D$3001,$M62)="","",INDEX('Per Invoice'!$D$2:$D$3001,$M62)))</f>
        <v/>
      </c>
      <c r="E62">
        <f>IF($M62="","",IF(INDEX('Per Invoice'!$E$2:$E$3001,$M62)="","",INDEX('Per Invoice'!$E$2:$E$3001,$M62)))</f>
        <v/>
      </c>
      <c r="F62">
        <f>IF($M62="","",IF(INDEX('Per Invoice'!$F$2:$F$3001,$M62)="","",INDEX('Per Invoice'!$F$2:$F$3001,$M62)))</f>
        <v/>
      </c>
      <c r="G62" s="5">
        <f>IF($M62="","",IF(INDEX('Per Invoice'!$G$2:$G$3001,$M62)="","",INDEX('Per Invoice'!$G$2:$G$3001,$M62)))</f>
        <v/>
      </c>
      <c r="H62" s="5">
        <f>IF($M62="","",IF(INDEX('Per Invoice'!$H$2:$H$3001,$M62)="","",INDEX('Per Invoice'!$H$2:$H$3001,$M62)))</f>
        <v/>
      </c>
      <c r="I62" s="5">
        <f>IF($M62="","",IF(INDEX('Per Invoice'!$I$2:$I$3001,$M62)="","",INDEX('Per Invoice'!$I$2:$I$3001,$M62)))</f>
        <v/>
      </c>
      <c r="J62" s="5">
        <f>IF($M62="","",IF(INDEX('Per Invoice'!$J$2:$J$3001,$M62)="","",INDEX('Per Invoice'!$J$2:$J$3001,$M62)))</f>
        <v/>
      </c>
      <c r="K62" s="5">
        <f>IF($M62="","",IF(INDEX('Per Invoice'!$K$2:$K$3001,$M62)="","",INDEX('Per Invoice'!$K$2:$K$3001,$M62)))</f>
        <v/>
      </c>
      <c r="L62">
        <f>IF($M62="","",IF(INDEX('Per Invoice'!$L$2:$L$3001,$M62)="","",INDEX('Per Invoice'!$L$2:$L$3001,$M62)))</f>
        <v/>
      </c>
      <c r="M62">
        <f>IF(ROWS($M$2:$M62)&lt;=COUNT('Per Invoice'!$O$2:$O$3001),MATCH(ROWS($M$2:$M62),'Per Invoice'!$O$2:$O$3001,0),"")</f>
        <v/>
      </c>
    </row>
    <row r="63">
      <c r="A63">
        <f>IF($M63="","",IF(INDEX('Per Invoice'!$A$2:$A$3001,$M63)="","",INDEX('Per Invoice'!$A$2:$A$3001,$M63)))</f>
        <v/>
      </c>
      <c r="B63">
        <f>IF($M63="","",IF(INDEX('Per Invoice'!$B$2:$B$3001,$M63)="","",INDEX('Per Invoice'!$B$2:$B$3001,$M63)))</f>
        <v/>
      </c>
      <c r="C63">
        <f>IF($M63="","",IF(INDEX('Per Invoice'!$C$2:$C$3001,$M63)="","",INDEX('Per Invoice'!$C$2:$C$3001,$M63)))</f>
        <v/>
      </c>
      <c r="D63">
        <f>IF($M63="","",IF(INDEX('Per Invoice'!$D$2:$D$3001,$M63)="","",INDEX('Per Invoice'!$D$2:$D$3001,$M63)))</f>
        <v/>
      </c>
      <c r="E63">
        <f>IF($M63="","",IF(INDEX('Per Invoice'!$E$2:$E$3001,$M63)="","",INDEX('Per Invoice'!$E$2:$E$3001,$M63)))</f>
        <v/>
      </c>
      <c r="F63">
        <f>IF($M63="","",IF(INDEX('Per Invoice'!$F$2:$F$3001,$M63)="","",INDEX('Per Invoice'!$F$2:$F$3001,$M63)))</f>
        <v/>
      </c>
      <c r="G63" s="5">
        <f>IF($M63="","",IF(INDEX('Per Invoice'!$G$2:$G$3001,$M63)="","",INDEX('Per Invoice'!$G$2:$G$3001,$M63)))</f>
        <v/>
      </c>
      <c r="H63" s="5">
        <f>IF($M63="","",IF(INDEX('Per Invoice'!$H$2:$H$3001,$M63)="","",INDEX('Per Invoice'!$H$2:$H$3001,$M63)))</f>
        <v/>
      </c>
      <c r="I63" s="5">
        <f>IF($M63="","",IF(INDEX('Per Invoice'!$I$2:$I$3001,$M63)="","",INDEX('Per Invoice'!$I$2:$I$3001,$M63)))</f>
        <v/>
      </c>
      <c r="J63" s="5">
        <f>IF($M63="","",IF(INDEX('Per Invoice'!$J$2:$J$3001,$M63)="","",INDEX('Per Invoice'!$J$2:$J$3001,$M63)))</f>
        <v/>
      </c>
      <c r="K63" s="5">
        <f>IF($M63="","",IF(INDEX('Per Invoice'!$K$2:$K$3001,$M63)="","",INDEX('Per Invoice'!$K$2:$K$3001,$M63)))</f>
        <v/>
      </c>
      <c r="L63">
        <f>IF($M63="","",IF(INDEX('Per Invoice'!$L$2:$L$3001,$M63)="","",INDEX('Per Invoice'!$L$2:$L$3001,$M63)))</f>
        <v/>
      </c>
      <c r="M63">
        <f>IF(ROWS($M$2:$M63)&lt;=COUNT('Per Invoice'!$O$2:$O$3001),MATCH(ROWS($M$2:$M63),'Per Invoice'!$O$2:$O$3001,0),"")</f>
        <v/>
      </c>
    </row>
    <row r="64">
      <c r="A64">
        <f>IF($M64="","",IF(INDEX('Per Invoice'!$A$2:$A$3001,$M64)="","",INDEX('Per Invoice'!$A$2:$A$3001,$M64)))</f>
        <v/>
      </c>
      <c r="B64">
        <f>IF($M64="","",IF(INDEX('Per Invoice'!$B$2:$B$3001,$M64)="","",INDEX('Per Invoice'!$B$2:$B$3001,$M64)))</f>
        <v/>
      </c>
      <c r="C64">
        <f>IF($M64="","",IF(INDEX('Per Invoice'!$C$2:$C$3001,$M64)="","",INDEX('Per Invoice'!$C$2:$C$3001,$M64)))</f>
        <v/>
      </c>
      <c r="D64">
        <f>IF($M64="","",IF(INDEX('Per Invoice'!$D$2:$D$3001,$M64)="","",INDEX('Per Invoice'!$D$2:$D$3001,$M64)))</f>
        <v/>
      </c>
      <c r="E64">
        <f>IF($M64="","",IF(INDEX('Per Invoice'!$E$2:$E$3001,$M64)="","",INDEX('Per Invoice'!$E$2:$E$3001,$M64)))</f>
        <v/>
      </c>
      <c r="F64">
        <f>IF($M64="","",IF(INDEX('Per Invoice'!$F$2:$F$3001,$M64)="","",INDEX('Per Invoice'!$F$2:$F$3001,$M64)))</f>
        <v/>
      </c>
      <c r="G64" s="5">
        <f>IF($M64="","",IF(INDEX('Per Invoice'!$G$2:$G$3001,$M64)="","",INDEX('Per Invoice'!$G$2:$G$3001,$M64)))</f>
        <v/>
      </c>
      <c r="H64" s="5">
        <f>IF($M64="","",IF(INDEX('Per Invoice'!$H$2:$H$3001,$M64)="","",INDEX('Per Invoice'!$H$2:$H$3001,$M64)))</f>
        <v/>
      </c>
      <c r="I64" s="5">
        <f>IF($M64="","",IF(INDEX('Per Invoice'!$I$2:$I$3001,$M64)="","",INDEX('Per Invoice'!$I$2:$I$3001,$M64)))</f>
        <v/>
      </c>
      <c r="J64" s="5">
        <f>IF($M64="","",IF(INDEX('Per Invoice'!$J$2:$J$3001,$M64)="","",INDEX('Per Invoice'!$J$2:$J$3001,$M64)))</f>
        <v/>
      </c>
      <c r="K64" s="5">
        <f>IF($M64="","",IF(INDEX('Per Invoice'!$K$2:$K$3001,$M64)="","",INDEX('Per Invoice'!$K$2:$K$3001,$M64)))</f>
        <v/>
      </c>
      <c r="L64">
        <f>IF($M64="","",IF(INDEX('Per Invoice'!$L$2:$L$3001,$M64)="","",INDEX('Per Invoice'!$L$2:$L$3001,$M64)))</f>
        <v/>
      </c>
      <c r="M64">
        <f>IF(ROWS($M$2:$M64)&lt;=COUNT('Per Invoice'!$O$2:$O$3001),MATCH(ROWS($M$2:$M64),'Per Invoice'!$O$2:$O$3001,0),"")</f>
        <v/>
      </c>
    </row>
    <row r="65">
      <c r="A65">
        <f>IF($M65="","",IF(INDEX('Per Invoice'!$A$2:$A$3001,$M65)="","",INDEX('Per Invoice'!$A$2:$A$3001,$M65)))</f>
        <v/>
      </c>
      <c r="B65">
        <f>IF($M65="","",IF(INDEX('Per Invoice'!$B$2:$B$3001,$M65)="","",INDEX('Per Invoice'!$B$2:$B$3001,$M65)))</f>
        <v/>
      </c>
      <c r="C65">
        <f>IF($M65="","",IF(INDEX('Per Invoice'!$C$2:$C$3001,$M65)="","",INDEX('Per Invoice'!$C$2:$C$3001,$M65)))</f>
        <v/>
      </c>
      <c r="D65">
        <f>IF($M65="","",IF(INDEX('Per Invoice'!$D$2:$D$3001,$M65)="","",INDEX('Per Invoice'!$D$2:$D$3001,$M65)))</f>
        <v/>
      </c>
      <c r="E65">
        <f>IF($M65="","",IF(INDEX('Per Invoice'!$E$2:$E$3001,$M65)="","",INDEX('Per Invoice'!$E$2:$E$3001,$M65)))</f>
        <v/>
      </c>
      <c r="F65">
        <f>IF($M65="","",IF(INDEX('Per Invoice'!$F$2:$F$3001,$M65)="","",INDEX('Per Invoice'!$F$2:$F$3001,$M65)))</f>
        <v/>
      </c>
      <c r="G65" s="5">
        <f>IF($M65="","",IF(INDEX('Per Invoice'!$G$2:$G$3001,$M65)="","",INDEX('Per Invoice'!$G$2:$G$3001,$M65)))</f>
        <v/>
      </c>
      <c r="H65" s="5">
        <f>IF($M65="","",IF(INDEX('Per Invoice'!$H$2:$H$3001,$M65)="","",INDEX('Per Invoice'!$H$2:$H$3001,$M65)))</f>
        <v/>
      </c>
      <c r="I65" s="5">
        <f>IF($M65="","",IF(INDEX('Per Invoice'!$I$2:$I$3001,$M65)="","",INDEX('Per Invoice'!$I$2:$I$3001,$M65)))</f>
        <v/>
      </c>
      <c r="J65" s="5">
        <f>IF($M65="","",IF(INDEX('Per Invoice'!$J$2:$J$3001,$M65)="","",INDEX('Per Invoice'!$J$2:$J$3001,$M65)))</f>
        <v/>
      </c>
      <c r="K65" s="5">
        <f>IF($M65="","",IF(INDEX('Per Invoice'!$K$2:$K$3001,$M65)="","",INDEX('Per Invoice'!$K$2:$K$3001,$M65)))</f>
        <v/>
      </c>
      <c r="L65">
        <f>IF($M65="","",IF(INDEX('Per Invoice'!$L$2:$L$3001,$M65)="","",INDEX('Per Invoice'!$L$2:$L$3001,$M65)))</f>
        <v/>
      </c>
      <c r="M65">
        <f>IF(ROWS($M$2:$M65)&lt;=COUNT('Per Invoice'!$O$2:$O$3001),MATCH(ROWS($M$2:$M65),'Per Invoice'!$O$2:$O$3001,0),"")</f>
        <v/>
      </c>
    </row>
    <row r="66">
      <c r="A66">
        <f>IF($M66="","",IF(INDEX('Per Invoice'!$A$2:$A$3001,$M66)="","",INDEX('Per Invoice'!$A$2:$A$3001,$M66)))</f>
        <v/>
      </c>
      <c r="B66">
        <f>IF($M66="","",IF(INDEX('Per Invoice'!$B$2:$B$3001,$M66)="","",INDEX('Per Invoice'!$B$2:$B$3001,$M66)))</f>
        <v/>
      </c>
      <c r="C66">
        <f>IF($M66="","",IF(INDEX('Per Invoice'!$C$2:$C$3001,$M66)="","",INDEX('Per Invoice'!$C$2:$C$3001,$M66)))</f>
        <v/>
      </c>
      <c r="D66">
        <f>IF($M66="","",IF(INDEX('Per Invoice'!$D$2:$D$3001,$M66)="","",INDEX('Per Invoice'!$D$2:$D$3001,$M66)))</f>
        <v/>
      </c>
      <c r="E66">
        <f>IF($M66="","",IF(INDEX('Per Invoice'!$E$2:$E$3001,$M66)="","",INDEX('Per Invoice'!$E$2:$E$3001,$M66)))</f>
        <v/>
      </c>
      <c r="F66">
        <f>IF($M66="","",IF(INDEX('Per Invoice'!$F$2:$F$3001,$M66)="","",INDEX('Per Invoice'!$F$2:$F$3001,$M66)))</f>
        <v/>
      </c>
      <c r="G66" s="5">
        <f>IF($M66="","",IF(INDEX('Per Invoice'!$G$2:$G$3001,$M66)="","",INDEX('Per Invoice'!$G$2:$G$3001,$M66)))</f>
        <v/>
      </c>
      <c r="H66" s="5">
        <f>IF($M66="","",IF(INDEX('Per Invoice'!$H$2:$H$3001,$M66)="","",INDEX('Per Invoice'!$H$2:$H$3001,$M66)))</f>
        <v/>
      </c>
      <c r="I66" s="5">
        <f>IF($M66="","",IF(INDEX('Per Invoice'!$I$2:$I$3001,$M66)="","",INDEX('Per Invoice'!$I$2:$I$3001,$M66)))</f>
        <v/>
      </c>
      <c r="J66" s="5">
        <f>IF($M66="","",IF(INDEX('Per Invoice'!$J$2:$J$3001,$M66)="","",INDEX('Per Invoice'!$J$2:$J$3001,$M66)))</f>
        <v/>
      </c>
      <c r="K66" s="5">
        <f>IF($M66="","",IF(INDEX('Per Invoice'!$K$2:$K$3001,$M66)="","",INDEX('Per Invoice'!$K$2:$K$3001,$M66)))</f>
        <v/>
      </c>
      <c r="L66">
        <f>IF($M66="","",IF(INDEX('Per Invoice'!$L$2:$L$3001,$M66)="","",INDEX('Per Invoice'!$L$2:$L$3001,$M66)))</f>
        <v/>
      </c>
      <c r="M66">
        <f>IF(ROWS($M$2:$M66)&lt;=COUNT('Per Invoice'!$O$2:$O$3001),MATCH(ROWS($M$2:$M66),'Per Invoice'!$O$2:$O$3001,0),"")</f>
        <v/>
      </c>
    </row>
    <row r="67">
      <c r="A67">
        <f>IF($M67="","",IF(INDEX('Per Invoice'!$A$2:$A$3001,$M67)="","",INDEX('Per Invoice'!$A$2:$A$3001,$M67)))</f>
        <v/>
      </c>
      <c r="B67">
        <f>IF($M67="","",IF(INDEX('Per Invoice'!$B$2:$B$3001,$M67)="","",INDEX('Per Invoice'!$B$2:$B$3001,$M67)))</f>
        <v/>
      </c>
      <c r="C67">
        <f>IF($M67="","",IF(INDEX('Per Invoice'!$C$2:$C$3001,$M67)="","",INDEX('Per Invoice'!$C$2:$C$3001,$M67)))</f>
        <v/>
      </c>
      <c r="D67">
        <f>IF($M67="","",IF(INDEX('Per Invoice'!$D$2:$D$3001,$M67)="","",INDEX('Per Invoice'!$D$2:$D$3001,$M67)))</f>
        <v/>
      </c>
      <c r="E67">
        <f>IF($M67="","",IF(INDEX('Per Invoice'!$E$2:$E$3001,$M67)="","",INDEX('Per Invoice'!$E$2:$E$3001,$M67)))</f>
        <v/>
      </c>
      <c r="F67">
        <f>IF($M67="","",IF(INDEX('Per Invoice'!$F$2:$F$3001,$M67)="","",INDEX('Per Invoice'!$F$2:$F$3001,$M67)))</f>
        <v/>
      </c>
      <c r="G67" s="5">
        <f>IF($M67="","",IF(INDEX('Per Invoice'!$G$2:$G$3001,$M67)="","",INDEX('Per Invoice'!$G$2:$G$3001,$M67)))</f>
        <v/>
      </c>
      <c r="H67" s="5">
        <f>IF($M67="","",IF(INDEX('Per Invoice'!$H$2:$H$3001,$M67)="","",INDEX('Per Invoice'!$H$2:$H$3001,$M67)))</f>
        <v/>
      </c>
      <c r="I67" s="5">
        <f>IF($M67="","",IF(INDEX('Per Invoice'!$I$2:$I$3001,$M67)="","",INDEX('Per Invoice'!$I$2:$I$3001,$M67)))</f>
        <v/>
      </c>
      <c r="J67" s="5">
        <f>IF($M67="","",IF(INDEX('Per Invoice'!$J$2:$J$3001,$M67)="","",INDEX('Per Invoice'!$J$2:$J$3001,$M67)))</f>
        <v/>
      </c>
      <c r="K67" s="5">
        <f>IF($M67="","",IF(INDEX('Per Invoice'!$K$2:$K$3001,$M67)="","",INDEX('Per Invoice'!$K$2:$K$3001,$M67)))</f>
        <v/>
      </c>
      <c r="L67">
        <f>IF($M67="","",IF(INDEX('Per Invoice'!$L$2:$L$3001,$M67)="","",INDEX('Per Invoice'!$L$2:$L$3001,$M67)))</f>
        <v/>
      </c>
      <c r="M67">
        <f>IF(ROWS($M$2:$M67)&lt;=COUNT('Per Invoice'!$O$2:$O$3001),MATCH(ROWS($M$2:$M67),'Per Invoice'!$O$2:$O$3001,0),"")</f>
        <v/>
      </c>
    </row>
    <row r="68">
      <c r="A68">
        <f>IF($M68="","",IF(INDEX('Per Invoice'!$A$2:$A$3001,$M68)="","",INDEX('Per Invoice'!$A$2:$A$3001,$M68)))</f>
        <v/>
      </c>
      <c r="B68">
        <f>IF($M68="","",IF(INDEX('Per Invoice'!$B$2:$B$3001,$M68)="","",INDEX('Per Invoice'!$B$2:$B$3001,$M68)))</f>
        <v/>
      </c>
      <c r="C68">
        <f>IF($M68="","",IF(INDEX('Per Invoice'!$C$2:$C$3001,$M68)="","",INDEX('Per Invoice'!$C$2:$C$3001,$M68)))</f>
        <v/>
      </c>
      <c r="D68">
        <f>IF($M68="","",IF(INDEX('Per Invoice'!$D$2:$D$3001,$M68)="","",INDEX('Per Invoice'!$D$2:$D$3001,$M68)))</f>
        <v/>
      </c>
      <c r="E68">
        <f>IF($M68="","",IF(INDEX('Per Invoice'!$E$2:$E$3001,$M68)="","",INDEX('Per Invoice'!$E$2:$E$3001,$M68)))</f>
        <v/>
      </c>
      <c r="F68">
        <f>IF($M68="","",IF(INDEX('Per Invoice'!$F$2:$F$3001,$M68)="","",INDEX('Per Invoice'!$F$2:$F$3001,$M68)))</f>
        <v/>
      </c>
      <c r="G68" s="5">
        <f>IF($M68="","",IF(INDEX('Per Invoice'!$G$2:$G$3001,$M68)="","",INDEX('Per Invoice'!$G$2:$G$3001,$M68)))</f>
        <v/>
      </c>
      <c r="H68" s="5">
        <f>IF($M68="","",IF(INDEX('Per Invoice'!$H$2:$H$3001,$M68)="","",INDEX('Per Invoice'!$H$2:$H$3001,$M68)))</f>
        <v/>
      </c>
      <c r="I68" s="5">
        <f>IF($M68="","",IF(INDEX('Per Invoice'!$I$2:$I$3001,$M68)="","",INDEX('Per Invoice'!$I$2:$I$3001,$M68)))</f>
        <v/>
      </c>
      <c r="J68" s="5">
        <f>IF($M68="","",IF(INDEX('Per Invoice'!$J$2:$J$3001,$M68)="","",INDEX('Per Invoice'!$J$2:$J$3001,$M68)))</f>
        <v/>
      </c>
      <c r="K68" s="5">
        <f>IF($M68="","",IF(INDEX('Per Invoice'!$K$2:$K$3001,$M68)="","",INDEX('Per Invoice'!$K$2:$K$3001,$M68)))</f>
        <v/>
      </c>
      <c r="L68">
        <f>IF($M68="","",IF(INDEX('Per Invoice'!$L$2:$L$3001,$M68)="","",INDEX('Per Invoice'!$L$2:$L$3001,$M68)))</f>
        <v/>
      </c>
      <c r="M68">
        <f>IF(ROWS($M$2:$M68)&lt;=COUNT('Per Invoice'!$O$2:$O$3001),MATCH(ROWS($M$2:$M68),'Per Invoice'!$O$2:$O$3001,0),"")</f>
        <v/>
      </c>
    </row>
    <row r="69">
      <c r="A69">
        <f>IF($M69="","",IF(INDEX('Per Invoice'!$A$2:$A$3001,$M69)="","",INDEX('Per Invoice'!$A$2:$A$3001,$M69)))</f>
        <v/>
      </c>
      <c r="B69">
        <f>IF($M69="","",IF(INDEX('Per Invoice'!$B$2:$B$3001,$M69)="","",INDEX('Per Invoice'!$B$2:$B$3001,$M69)))</f>
        <v/>
      </c>
      <c r="C69">
        <f>IF($M69="","",IF(INDEX('Per Invoice'!$C$2:$C$3001,$M69)="","",INDEX('Per Invoice'!$C$2:$C$3001,$M69)))</f>
        <v/>
      </c>
      <c r="D69">
        <f>IF($M69="","",IF(INDEX('Per Invoice'!$D$2:$D$3001,$M69)="","",INDEX('Per Invoice'!$D$2:$D$3001,$M69)))</f>
        <v/>
      </c>
      <c r="E69">
        <f>IF($M69="","",IF(INDEX('Per Invoice'!$E$2:$E$3001,$M69)="","",INDEX('Per Invoice'!$E$2:$E$3001,$M69)))</f>
        <v/>
      </c>
      <c r="F69">
        <f>IF($M69="","",IF(INDEX('Per Invoice'!$F$2:$F$3001,$M69)="","",INDEX('Per Invoice'!$F$2:$F$3001,$M69)))</f>
        <v/>
      </c>
      <c r="G69" s="5">
        <f>IF($M69="","",IF(INDEX('Per Invoice'!$G$2:$G$3001,$M69)="","",INDEX('Per Invoice'!$G$2:$G$3001,$M69)))</f>
        <v/>
      </c>
      <c r="H69" s="5">
        <f>IF($M69="","",IF(INDEX('Per Invoice'!$H$2:$H$3001,$M69)="","",INDEX('Per Invoice'!$H$2:$H$3001,$M69)))</f>
        <v/>
      </c>
      <c r="I69" s="5">
        <f>IF($M69="","",IF(INDEX('Per Invoice'!$I$2:$I$3001,$M69)="","",INDEX('Per Invoice'!$I$2:$I$3001,$M69)))</f>
        <v/>
      </c>
      <c r="J69" s="5">
        <f>IF($M69="","",IF(INDEX('Per Invoice'!$J$2:$J$3001,$M69)="","",INDEX('Per Invoice'!$J$2:$J$3001,$M69)))</f>
        <v/>
      </c>
      <c r="K69" s="5">
        <f>IF($M69="","",IF(INDEX('Per Invoice'!$K$2:$K$3001,$M69)="","",INDEX('Per Invoice'!$K$2:$K$3001,$M69)))</f>
        <v/>
      </c>
      <c r="L69">
        <f>IF($M69="","",IF(INDEX('Per Invoice'!$L$2:$L$3001,$M69)="","",INDEX('Per Invoice'!$L$2:$L$3001,$M69)))</f>
        <v/>
      </c>
      <c r="M69">
        <f>IF(ROWS($M$2:$M69)&lt;=COUNT('Per Invoice'!$O$2:$O$3001),MATCH(ROWS($M$2:$M69),'Per Invoice'!$O$2:$O$3001,0),"")</f>
        <v/>
      </c>
    </row>
    <row r="70">
      <c r="A70">
        <f>IF($M70="","",IF(INDEX('Per Invoice'!$A$2:$A$3001,$M70)="","",INDEX('Per Invoice'!$A$2:$A$3001,$M70)))</f>
        <v/>
      </c>
      <c r="B70">
        <f>IF($M70="","",IF(INDEX('Per Invoice'!$B$2:$B$3001,$M70)="","",INDEX('Per Invoice'!$B$2:$B$3001,$M70)))</f>
        <v/>
      </c>
      <c r="C70">
        <f>IF($M70="","",IF(INDEX('Per Invoice'!$C$2:$C$3001,$M70)="","",INDEX('Per Invoice'!$C$2:$C$3001,$M70)))</f>
        <v/>
      </c>
      <c r="D70">
        <f>IF($M70="","",IF(INDEX('Per Invoice'!$D$2:$D$3001,$M70)="","",INDEX('Per Invoice'!$D$2:$D$3001,$M70)))</f>
        <v/>
      </c>
      <c r="E70">
        <f>IF($M70="","",IF(INDEX('Per Invoice'!$E$2:$E$3001,$M70)="","",INDEX('Per Invoice'!$E$2:$E$3001,$M70)))</f>
        <v/>
      </c>
      <c r="F70">
        <f>IF($M70="","",IF(INDEX('Per Invoice'!$F$2:$F$3001,$M70)="","",INDEX('Per Invoice'!$F$2:$F$3001,$M70)))</f>
        <v/>
      </c>
      <c r="G70" s="5">
        <f>IF($M70="","",IF(INDEX('Per Invoice'!$G$2:$G$3001,$M70)="","",INDEX('Per Invoice'!$G$2:$G$3001,$M70)))</f>
        <v/>
      </c>
      <c r="H70" s="5">
        <f>IF($M70="","",IF(INDEX('Per Invoice'!$H$2:$H$3001,$M70)="","",INDEX('Per Invoice'!$H$2:$H$3001,$M70)))</f>
        <v/>
      </c>
      <c r="I70" s="5">
        <f>IF($M70="","",IF(INDEX('Per Invoice'!$I$2:$I$3001,$M70)="","",INDEX('Per Invoice'!$I$2:$I$3001,$M70)))</f>
        <v/>
      </c>
      <c r="J70" s="5">
        <f>IF($M70="","",IF(INDEX('Per Invoice'!$J$2:$J$3001,$M70)="","",INDEX('Per Invoice'!$J$2:$J$3001,$M70)))</f>
        <v/>
      </c>
      <c r="K70" s="5">
        <f>IF($M70="","",IF(INDEX('Per Invoice'!$K$2:$K$3001,$M70)="","",INDEX('Per Invoice'!$K$2:$K$3001,$M70)))</f>
        <v/>
      </c>
      <c r="L70">
        <f>IF($M70="","",IF(INDEX('Per Invoice'!$L$2:$L$3001,$M70)="","",INDEX('Per Invoice'!$L$2:$L$3001,$M70)))</f>
        <v/>
      </c>
      <c r="M70">
        <f>IF(ROWS($M$2:$M70)&lt;=COUNT('Per Invoice'!$O$2:$O$3001),MATCH(ROWS($M$2:$M70),'Per Invoice'!$O$2:$O$3001,0),"")</f>
        <v/>
      </c>
    </row>
    <row r="71">
      <c r="A71">
        <f>IF($M71="","",IF(INDEX('Per Invoice'!$A$2:$A$3001,$M71)="","",INDEX('Per Invoice'!$A$2:$A$3001,$M71)))</f>
        <v/>
      </c>
      <c r="B71">
        <f>IF($M71="","",IF(INDEX('Per Invoice'!$B$2:$B$3001,$M71)="","",INDEX('Per Invoice'!$B$2:$B$3001,$M71)))</f>
        <v/>
      </c>
      <c r="C71">
        <f>IF($M71="","",IF(INDEX('Per Invoice'!$C$2:$C$3001,$M71)="","",INDEX('Per Invoice'!$C$2:$C$3001,$M71)))</f>
        <v/>
      </c>
      <c r="D71">
        <f>IF($M71="","",IF(INDEX('Per Invoice'!$D$2:$D$3001,$M71)="","",INDEX('Per Invoice'!$D$2:$D$3001,$M71)))</f>
        <v/>
      </c>
      <c r="E71">
        <f>IF($M71="","",IF(INDEX('Per Invoice'!$E$2:$E$3001,$M71)="","",INDEX('Per Invoice'!$E$2:$E$3001,$M71)))</f>
        <v/>
      </c>
      <c r="F71">
        <f>IF($M71="","",IF(INDEX('Per Invoice'!$F$2:$F$3001,$M71)="","",INDEX('Per Invoice'!$F$2:$F$3001,$M71)))</f>
        <v/>
      </c>
      <c r="G71" s="5">
        <f>IF($M71="","",IF(INDEX('Per Invoice'!$G$2:$G$3001,$M71)="","",INDEX('Per Invoice'!$G$2:$G$3001,$M71)))</f>
        <v/>
      </c>
      <c r="H71" s="5">
        <f>IF($M71="","",IF(INDEX('Per Invoice'!$H$2:$H$3001,$M71)="","",INDEX('Per Invoice'!$H$2:$H$3001,$M71)))</f>
        <v/>
      </c>
      <c r="I71" s="5">
        <f>IF($M71="","",IF(INDEX('Per Invoice'!$I$2:$I$3001,$M71)="","",INDEX('Per Invoice'!$I$2:$I$3001,$M71)))</f>
        <v/>
      </c>
      <c r="J71" s="5">
        <f>IF($M71="","",IF(INDEX('Per Invoice'!$J$2:$J$3001,$M71)="","",INDEX('Per Invoice'!$J$2:$J$3001,$M71)))</f>
        <v/>
      </c>
      <c r="K71" s="5">
        <f>IF($M71="","",IF(INDEX('Per Invoice'!$K$2:$K$3001,$M71)="","",INDEX('Per Invoice'!$K$2:$K$3001,$M71)))</f>
        <v/>
      </c>
      <c r="L71">
        <f>IF($M71="","",IF(INDEX('Per Invoice'!$L$2:$L$3001,$M71)="","",INDEX('Per Invoice'!$L$2:$L$3001,$M71)))</f>
        <v/>
      </c>
      <c r="M71">
        <f>IF(ROWS($M$2:$M71)&lt;=COUNT('Per Invoice'!$O$2:$O$3001),MATCH(ROWS($M$2:$M71),'Per Invoice'!$O$2:$O$3001,0),"")</f>
        <v/>
      </c>
    </row>
    <row r="72">
      <c r="A72">
        <f>IF($M72="","",IF(INDEX('Per Invoice'!$A$2:$A$3001,$M72)="","",INDEX('Per Invoice'!$A$2:$A$3001,$M72)))</f>
        <v/>
      </c>
      <c r="B72">
        <f>IF($M72="","",IF(INDEX('Per Invoice'!$B$2:$B$3001,$M72)="","",INDEX('Per Invoice'!$B$2:$B$3001,$M72)))</f>
        <v/>
      </c>
      <c r="C72">
        <f>IF($M72="","",IF(INDEX('Per Invoice'!$C$2:$C$3001,$M72)="","",INDEX('Per Invoice'!$C$2:$C$3001,$M72)))</f>
        <v/>
      </c>
      <c r="D72">
        <f>IF($M72="","",IF(INDEX('Per Invoice'!$D$2:$D$3001,$M72)="","",INDEX('Per Invoice'!$D$2:$D$3001,$M72)))</f>
        <v/>
      </c>
      <c r="E72">
        <f>IF($M72="","",IF(INDEX('Per Invoice'!$E$2:$E$3001,$M72)="","",INDEX('Per Invoice'!$E$2:$E$3001,$M72)))</f>
        <v/>
      </c>
      <c r="F72">
        <f>IF($M72="","",IF(INDEX('Per Invoice'!$F$2:$F$3001,$M72)="","",INDEX('Per Invoice'!$F$2:$F$3001,$M72)))</f>
        <v/>
      </c>
      <c r="G72" s="5">
        <f>IF($M72="","",IF(INDEX('Per Invoice'!$G$2:$G$3001,$M72)="","",INDEX('Per Invoice'!$G$2:$G$3001,$M72)))</f>
        <v/>
      </c>
      <c r="H72" s="5">
        <f>IF($M72="","",IF(INDEX('Per Invoice'!$H$2:$H$3001,$M72)="","",INDEX('Per Invoice'!$H$2:$H$3001,$M72)))</f>
        <v/>
      </c>
      <c r="I72" s="5">
        <f>IF($M72="","",IF(INDEX('Per Invoice'!$I$2:$I$3001,$M72)="","",INDEX('Per Invoice'!$I$2:$I$3001,$M72)))</f>
        <v/>
      </c>
      <c r="J72" s="5">
        <f>IF($M72="","",IF(INDEX('Per Invoice'!$J$2:$J$3001,$M72)="","",INDEX('Per Invoice'!$J$2:$J$3001,$M72)))</f>
        <v/>
      </c>
      <c r="K72" s="5">
        <f>IF($M72="","",IF(INDEX('Per Invoice'!$K$2:$K$3001,$M72)="","",INDEX('Per Invoice'!$K$2:$K$3001,$M72)))</f>
        <v/>
      </c>
      <c r="L72">
        <f>IF($M72="","",IF(INDEX('Per Invoice'!$L$2:$L$3001,$M72)="","",INDEX('Per Invoice'!$L$2:$L$3001,$M72)))</f>
        <v/>
      </c>
      <c r="M72">
        <f>IF(ROWS($M$2:$M72)&lt;=COUNT('Per Invoice'!$O$2:$O$3001),MATCH(ROWS($M$2:$M72),'Per Invoice'!$O$2:$O$3001,0),"")</f>
        <v/>
      </c>
    </row>
    <row r="73">
      <c r="A73">
        <f>IF($M73="","",IF(INDEX('Per Invoice'!$A$2:$A$3001,$M73)="","",INDEX('Per Invoice'!$A$2:$A$3001,$M73)))</f>
        <v/>
      </c>
      <c r="B73">
        <f>IF($M73="","",IF(INDEX('Per Invoice'!$B$2:$B$3001,$M73)="","",INDEX('Per Invoice'!$B$2:$B$3001,$M73)))</f>
        <v/>
      </c>
      <c r="C73">
        <f>IF($M73="","",IF(INDEX('Per Invoice'!$C$2:$C$3001,$M73)="","",INDEX('Per Invoice'!$C$2:$C$3001,$M73)))</f>
        <v/>
      </c>
      <c r="D73">
        <f>IF($M73="","",IF(INDEX('Per Invoice'!$D$2:$D$3001,$M73)="","",INDEX('Per Invoice'!$D$2:$D$3001,$M73)))</f>
        <v/>
      </c>
      <c r="E73">
        <f>IF($M73="","",IF(INDEX('Per Invoice'!$E$2:$E$3001,$M73)="","",INDEX('Per Invoice'!$E$2:$E$3001,$M73)))</f>
        <v/>
      </c>
      <c r="F73">
        <f>IF($M73="","",IF(INDEX('Per Invoice'!$F$2:$F$3001,$M73)="","",INDEX('Per Invoice'!$F$2:$F$3001,$M73)))</f>
        <v/>
      </c>
      <c r="G73" s="5">
        <f>IF($M73="","",IF(INDEX('Per Invoice'!$G$2:$G$3001,$M73)="","",INDEX('Per Invoice'!$G$2:$G$3001,$M73)))</f>
        <v/>
      </c>
      <c r="H73" s="5">
        <f>IF($M73="","",IF(INDEX('Per Invoice'!$H$2:$H$3001,$M73)="","",INDEX('Per Invoice'!$H$2:$H$3001,$M73)))</f>
        <v/>
      </c>
      <c r="I73" s="5">
        <f>IF($M73="","",IF(INDEX('Per Invoice'!$I$2:$I$3001,$M73)="","",INDEX('Per Invoice'!$I$2:$I$3001,$M73)))</f>
        <v/>
      </c>
      <c r="J73" s="5">
        <f>IF($M73="","",IF(INDEX('Per Invoice'!$J$2:$J$3001,$M73)="","",INDEX('Per Invoice'!$J$2:$J$3001,$M73)))</f>
        <v/>
      </c>
      <c r="K73" s="5">
        <f>IF($M73="","",IF(INDEX('Per Invoice'!$K$2:$K$3001,$M73)="","",INDEX('Per Invoice'!$K$2:$K$3001,$M73)))</f>
        <v/>
      </c>
      <c r="L73">
        <f>IF($M73="","",IF(INDEX('Per Invoice'!$L$2:$L$3001,$M73)="","",INDEX('Per Invoice'!$L$2:$L$3001,$M73)))</f>
        <v/>
      </c>
      <c r="M73">
        <f>IF(ROWS($M$2:$M73)&lt;=COUNT('Per Invoice'!$O$2:$O$3001),MATCH(ROWS($M$2:$M73),'Per Invoice'!$O$2:$O$3001,0),"")</f>
        <v/>
      </c>
    </row>
    <row r="74">
      <c r="A74">
        <f>IF($M74="","",IF(INDEX('Per Invoice'!$A$2:$A$3001,$M74)="","",INDEX('Per Invoice'!$A$2:$A$3001,$M74)))</f>
        <v/>
      </c>
      <c r="B74">
        <f>IF($M74="","",IF(INDEX('Per Invoice'!$B$2:$B$3001,$M74)="","",INDEX('Per Invoice'!$B$2:$B$3001,$M74)))</f>
        <v/>
      </c>
      <c r="C74">
        <f>IF($M74="","",IF(INDEX('Per Invoice'!$C$2:$C$3001,$M74)="","",INDEX('Per Invoice'!$C$2:$C$3001,$M74)))</f>
        <v/>
      </c>
      <c r="D74">
        <f>IF($M74="","",IF(INDEX('Per Invoice'!$D$2:$D$3001,$M74)="","",INDEX('Per Invoice'!$D$2:$D$3001,$M74)))</f>
        <v/>
      </c>
      <c r="E74">
        <f>IF($M74="","",IF(INDEX('Per Invoice'!$E$2:$E$3001,$M74)="","",INDEX('Per Invoice'!$E$2:$E$3001,$M74)))</f>
        <v/>
      </c>
      <c r="F74">
        <f>IF($M74="","",IF(INDEX('Per Invoice'!$F$2:$F$3001,$M74)="","",INDEX('Per Invoice'!$F$2:$F$3001,$M74)))</f>
        <v/>
      </c>
      <c r="G74" s="5">
        <f>IF($M74="","",IF(INDEX('Per Invoice'!$G$2:$G$3001,$M74)="","",INDEX('Per Invoice'!$G$2:$G$3001,$M74)))</f>
        <v/>
      </c>
      <c r="H74" s="5">
        <f>IF($M74="","",IF(INDEX('Per Invoice'!$H$2:$H$3001,$M74)="","",INDEX('Per Invoice'!$H$2:$H$3001,$M74)))</f>
        <v/>
      </c>
      <c r="I74" s="5">
        <f>IF($M74="","",IF(INDEX('Per Invoice'!$I$2:$I$3001,$M74)="","",INDEX('Per Invoice'!$I$2:$I$3001,$M74)))</f>
        <v/>
      </c>
      <c r="J74" s="5">
        <f>IF($M74="","",IF(INDEX('Per Invoice'!$J$2:$J$3001,$M74)="","",INDEX('Per Invoice'!$J$2:$J$3001,$M74)))</f>
        <v/>
      </c>
      <c r="K74" s="5">
        <f>IF($M74="","",IF(INDEX('Per Invoice'!$K$2:$K$3001,$M74)="","",INDEX('Per Invoice'!$K$2:$K$3001,$M74)))</f>
        <v/>
      </c>
      <c r="L74">
        <f>IF($M74="","",IF(INDEX('Per Invoice'!$L$2:$L$3001,$M74)="","",INDEX('Per Invoice'!$L$2:$L$3001,$M74)))</f>
        <v/>
      </c>
      <c r="M74">
        <f>IF(ROWS($M$2:$M74)&lt;=COUNT('Per Invoice'!$O$2:$O$3001),MATCH(ROWS($M$2:$M74),'Per Invoice'!$O$2:$O$3001,0),"")</f>
        <v/>
      </c>
    </row>
    <row r="75">
      <c r="A75">
        <f>IF($M75="","",IF(INDEX('Per Invoice'!$A$2:$A$3001,$M75)="","",INDEX('Per Invoice'!$A$2:$A$3001,$M75)))</f>
        <v/>
      </c>
      <c r="B75">
        <f>IF($M75="","",IF(INDEX('Per Invoice'!$B$2:$B$3001,$M75)="","",INDEX('Per Invoice'!$B$2:$B$3001,$M75)))</f>
        <v/>
      </c>
      <c r="C75">
        <f>IF($M75="","",IF(INDEX('Per Invoice'!$C$2:$C$3001,$M75)="","",INDEX('Per Invoice'!$C$2:$C$3001,$M75)))</f>
        <v/>
      </c>
      <c r="D75">
        <f>IF($M75="","",IF(INDEX('Per Invoice'!$D$2:$D$3001,$M75)="","",INDEX('Per Invoice'!$D$2:$D$3001,$M75)))</f>
        <v/>
      </c>
      <c r="E75">
        <f>IF($M75="","",IF(INDEX('Per Invoice'!$E$2:$E$3001,$M75)="","",INDEX('Per Invoice'!$E$2:$E$3001,$M75)))</f>
        <v/>
      </c>
      <c r="F75">
        <f>IF($M75="","",IF(INDEX('Per Invoice'!$F$2:$F$3001,$M75)="","",INDEX('Per Invoice'!$F$2:$F$3001,$M75)))</f>
        <v/>
      </c>
      <c r="G75" s="5">
        <f>IF($M75="","",IF(INDEX('Per Invoice'!$G$2:$G$3001,$M75)="","",INDEX('Per Invoice'!$G$2:$G$3001,$M75)))</f>
        <v/>
      </c>
      <c r="H75" s="5">
        <f>IF($M75="","",IF(INDEX('Per Invoice'!$H$2:$H$3001,$M75)="","",INDEX('Per Invoice'!$H$2:$H$3001,$M75)))</f>
        <v/>
      </c>
      <c r="I75" s="5">
        <f>IF($M75="","",IF(INDEX('Per Invoice'!$I$2:$I$3001,$M75)="","",INDEX('Per Invoice'!$I$2:$I$3001,$M75)))</f>
        <v/>
      </c>
      <c r="J75" s="5">
        <f>IF($M75="","",IF(INDEX('Per Invoice'!$J$2:$J$3001,$M75)="","",INDEX('Per Invoice'!$J$2:$J$3001,$M75)))</f>
        <v/>
      </c>
      <c r="K75" s="5">
        <f>IF($M75="","",IF(INDEX('Per Invoice'!$K$2:$K$3001,$M75)="","",INDEX('Per Invoice'!$K$2:$K$3001,$M75)))</f>
        <v/>
      </c>
      <c r="L75">
        <f>IF($M75="","",IF(INDEX('Per Invoice'!$L$2:$L$3001,$M75)="","",INDEX('Per Invoice'!$L$2:$L$3001,$M75)))</f>
        <v/>
      </c>
      <c r="M75">
        <f>IF(ROWS($M$2:$M75)&lt;=COUNT('Per Invoice'!$O$2:$O$3001),MATCH(ROWS($M$2:$M75),'Per Invoice'!$O$2:$O$3001,0),"")</f>
        <v/>
      </c>
    </row>
    <row r="76">
      <c r="A76">
        <f>IF($M76="","",IF(INDEX('Per Invoice'!$A$2:$A$3001,$M76)="","",INDEX('Per Invoice'!$A$2:$A$3001,$M76)))</f>
        <v/>
      </c>
      <c r="B76">
        <f>IF($M76="","",IF(INDEX('Per Invoice'!$B$2:$B$3001,$M76)="","",INDEX('Per Invoice'!$B$2:$B$3001,$M76)))</f>
        <v/>
      </c>
      <c r="C76">
        <f>IF($M76="","",IF(INDEX('Per Invoice'!$C$2:$C$3001,$M76)="","",INDEX('Per Invoice'!$C$2:$C$3001,$M76)))</f>
        <v/>
      </c>
      <c r="D76">
        <f>IF($M76="","",IF(INDEX('Per Invoice'!$D$2:$D$3001,$M76)="","",INDEX('Per Invoice'!$D$2:$D$3001,$M76)))</f>
        <v/>
      </c>
      <c r="E76">
        <f>IF($M76="","",IF(INDEX('Per Invoice'!$E$2:$E$3001,$M76)="","",INDEX('Per Invoice'!$E$2:$E$3001,$M76)))</f>
        <v/>
      </c>
      <c r="F76">
        <f>IF($M76="","",IF(INDEX('Per Invoice'!$F$2:$F$3001,$M76)="","",INDEX('Per Invoice'!$F$2:$F$3001,$M76)))</f>
        <v/>
      </c>
      <c r="G76" s="5">
        <f>IF($M76="","",IF(INDEX('Per Invoice'!$G$2:$G$3001,$M76)="","",INDEX('Per Invoice'!$G$2:$G$3001,$M76)))</f>
        <v/>
      </c>
      <c r="H76" s="5">
        <f>IF($M76="","",IF(INDEX('Per Invoice'!$H$2:$H$3001,$M76)="","",INDEX('Per Invoice'!$H$2:$H$3001,$M76)))</f>
        <v/>
      </c>
      <c r="I76" s="5">
        <f>IF($M76="","",IF(INDEX('Per Invoice'!$I$2:$I$3001,$M76)="","",INDEX('Per Invoice'!$I$2:$I$3001,$M76)))</f>
        <v/>
      </c>
      <c r="J76" s="5">
        <f>IF($M76="","",IF(INDEX('Per Invoice'!$J$2:$J$3001,$M76)="","",INDEX('Per Invoice'!$J$2:$J$3001,$M76)))</f>
        <v/>
      </c>
      <c r="K76" s="5">
        <f>IF($M76="","",IF(INDEX('Per Invoice'!$K$2:$K$3001,$M76)="","",INDEX('Per Invoice'!$K$2:$K$3001,$M76)))</f>
        <v/>
      </c>
      <c r="L76">
        <f>IF($M76="","",IF(INDEX('Per Invoice'!$L$2:$L$3001,$M76)="","",INDEX('Per Invoice'!$L$2:$L$3001,$M76)))</f>
        <v/>
      </c>
      <c r="M76">
        <f>IF(ROWS($M$2:$M76)&lt;=COUNT('Per Invoice'!$O$2:$O$3001),MATCH(ROWS($M$2:$M76),'Per Invoice'!$O$2:$O$3001,0),"")</f>
        <v/>
      </c>
    </row>
    <row r="77">
      <c r="A77">
        <f>IF($M77="","",IF(INDEX('Per Invoice'!$A$2:$A$3001,$M77)="","",INDEX('Per Invoice'!$A$2:$A$3001,$M77)))</f>
        <v/>
      </c>
      <c r="B77">
        <f>IF($M77="","",IF(INDEX('Per Invoice'!$B$2:$B$3001,$M77)="","",INDEX('Per Invoice'!$B$2:$B$3001,$M77)))</f>
        <v/>
      </c>
      <c r="C77">
        <f>IF($M77="","",IF(INDEX('Per Invoice'!$C$2:$C$3001,$M77)="","",INDEX('Per Invoice'!$C$2:$C$3001,$M77)))</f>
        <v/>
      </c>
      <c r="D77">
        <f>IF($M77="","",IF(INDEX('Per Invoice'!$D$2:$D$3001,$M77)="","",INDEX('Per Invoice'!$D$2:$D$3001,$M77)))</f>
        <v/>
      </c>
      <c r="E77">
        <f>IF($M77="","",IF(INDEX('Per Invoice'!$E$2:$E$3001,$M77)="","",INDEX('Per Invoice'!$E$2:$E$3001,$M77)))</f>
        <v/>
      </c>
      <c r="F77">
        <f>IF($M77="","",IF(INDEX('Per Invoice'!$F$2:$F$3001,$M77)="","",INDEX('Per Invoice'!$F$2:$F$3001,$M77)))</f>
        <v/>
      </c>
      <c r="G77" s="5">
        <f>IF($M77="","",IF(INDEX('Per Invoice'!$G$2:$G$3001,$M77)="","",INDEX('Per Invoice'!$G$2:$G$3001,$M77)))</f>
        <v/>
      </c>
      <c r="H77" s="5">
        <f>IF($M77="","",IF(INDEX('Per Invoice'!$H$2:$H$3001,$M77)="","",INDEX('Per Invoice'!$H$2:$H$3001,$M77)))</f>
        <v/>
      </c>
      <c r="I77" s="5">
        <f>IF($M77="","",IF(INDEX('Per Invoice'!$I$2:$I$3001,$M77)="","",INDEX('Per Invoice'!$I$2:$I$3001,$M77)))</f>
        <v/>
      </c>
      <c r="J77" s="5">
        <f>IF($M77="","",IF(INDEX('Per Invoice'!$J$2:$J$3001,$M77)="","",INDEX('Per Invoice'!$J$2:$J$3001,$M77)))</f>
        <v/>
      </c>
      <c r="K77" s="5">
        <f>IF($M77="","",IF(INDEX('Per Invoice'!$K$2:$K$3001,$M77)="","",INDEX('Per Invoice'!$K$2:$K$3001,$M77)))</f>
        <v/>
      </c>
      <c r="L77">
        <f>IF($M77="","",IF(INDEX('Per Invoice'!$L$2:$L$3001,$M77)="","",INDEX('Per Invoice'!$L$2:$L$3001,$M77)))</f>
        <v/>
      </c>
      <c r="M77">
        <f>IF(ROWS($M$2:$M77)&lt;=COUNT('Per Invoice'!$O$2:$O$3001),MATCH(ROWS($M$2:$M77),'Per Invoice'!$O$2:$O$3001,0),"")</f>
        <v/>
      </c>
    </row>
    <row r="78">
      <c r="A78">
        <f>IF($M78="","",IF(INDEX('Per Invoice'!$A$2:$A$3001,$M78)="","",INDEX('Per Invoice'!$A$2:$A$3001,$M78)))</f>
        <v/>
      </c>
      <c r="B78">
        <f>IF($M78="","",IF(INDEX('Per Invoice'!$B$2:$B$3001,$M78)="","",INDEX('Per Invoice'!$B$2:$B$3001,$M78)))</f>
        <v/>
      </c>
      <c r="C78">
        <f>IF($M78="","",IF(INDEX('Per Invoice'!$C$2:$C$3001,$M78)="","",INDEX('Per Invoice'!$C$2:$C$3001,$M78)))</f>
        <v/>
      </c>
      <c r="D78">
        <f>IF($M78="","",IF(INDEX('Per Invoice'!$D$2:$D$3001,$M78)="","",INDEX('Per Invoice'!$D$2:$D$3001,$M78)))</f>
        <v/>
      </c>
      <c r="E78">
        <f>IF($M78="","",IF(INDEX('Per Invoice'!$E$2:$E$3001,$M78)="","",INDEX('Per Invoice'!$E$2:$E$3001,$M78)))</f>
        <v/>
      </c>
      <c r="F78">
        <f>IF($M78="","",IF(INDEX('Per Invoice'!$F$2:$F$3001,$M78)="","",INDEX('Per Invoice'!$F$2:$F$3001,$M78)))</f>
        <v/>
      </c>
      <c r="G78" s="5">
        <f>IF($M78="","",IF(INDEX('Per Invoice'!$G$2:$G$3001,$M78)="","",INDEX('Per Invoice'!$G$2:$G$3001,$M78)))</f>
        <v/>
      </c>
      <c r="H78" s="5">
        <f>IF($M78="","",IF(INDEX('Per Invoice'!$H$2:$H$3001,$M78)="","",INDEX('Per Invoice'!$H$2:$H$3001,$M78)))</f>
        <v/>
      </c>
      <c r="I78" s="5">
        <f>IF($M78="","",IF(INDEX('Per Invoice'!$I$2:$I$3001,$M78)="","",INDEX('Per Invoice'!$I$2:$I$3001,$M78)))</f>
        <v/>
      </c>
      <c r="J78" s="5">
        <f>IF($M78="","",IF(INDEX('Per Invoice'!$J$2:$J$3001,$M78)="","",INDEX('Per Invoice'!$J$2:$J$3001,$M78)))</f>
        <v/>
      </c>
      <c r="K78" s="5">
        <f>IF($M78="","",IF(INDEX('Per Invoice'!$K$2:$K$3001,$M78)="","",INDEX('Per Invoice'!$K$2:$K$3001,$M78)))</f>
        <v/>
      </c>
      <c r="L78">
        <f>IF($M78="","",IF(INDEX('Per Invoice'!$L$2:$L$3001,$M78)="","",INDEX('Per Invoice'!$L$2:$L$3001,$M78)))</f>
        <v/>
      </c>
      <c r="M78">
        <f>IF(ROWS($M$2:$M78)&lt;=COUNT('Per Invoice'!$O$2:$O$3001),MATCH(ROWS($M$2:$M78),'Per Invoice'!$O$2:$O$3001,0),"")</f>
        <v/>
      </c>
    </row>
    <row r="79">
      <c r="A79">
        <f>IF($M79="","",IF(INDEX('Per Invoice'!$A$2:$A$3001,$M79)="","",INDEX('Per Invoice'!$A$2:$A$3001,$M79)))</f>
        <v/>
      </c>
      <c r="B79">
        <f>IF($M79="","",IF(INDEX('Per Invoice'!$B$2:$B$3001,$M79)="","",INDEX('Per Invoice'!$B$2:$B$3001,$M79)))</f>
        <v/>
      </c>
      <c r="C79">
        <f>IF($M79="","",IF(INDEX('Per Invoice'!$C$2:$C$3001,$M79)="","",INDEX('Per Invoice'!$C$2:$C$3001,$M79)))</f>
        <v/>
      </c>
      <c r="D79">
        <f>IF($M79="","",IF(INDEX('Per Invoice'!$D$2:$D$3001,$M79)="","",INDEX('Per Invoice'!$D$2:$D$3001,$M79)))</f>
        <v/>
      </c>
      <c r="E79">
        <f>IF($M79="","",IF(INDEX('Per Invoice'!$E$2:$E$3001,$M79)="","",INDEX('Per Invoice'!$E$2:$E$3001,$M79)))</f>
        <v/>
      </c>
      <c r="F79">
        <f>IF($M79="","",IF(INDEX('Per Invoice'!$F$2:$F$3001,$M79)="","",INDEX('Per Invoice'!$F$2:$F$3001,$M79)))</f>
        <v/>
      </c>
      <c r="G79" s="5">
        <f>IF($M79="","",IF(INDEX('Per Invoice'!$G$2:$G$3001,$M79)="","",INDEX('Per Invoice'!$G$2:$G$3001,$M79)))</f>
        <v/>
      </c>
      <c r="H79" s="5">
        <f>IF($M79="","",IF(INDEX('Per Invoice'!$H$2:$H$3001,$M79)="","",INDEX('Per Invoice'!$H$2:$H$3001,$M79)))</f>
        <v/>
      </c>
      <c r="I79" s="5">
        <f>IF($M79="","",IF(INDEX('Per Invoice'!$I$2:$I$3001,$M79)="","",INDEX('Per Invoice'!$I$2:$I$3001,$M79)))</f>
        <v/>
      </c>
      <c r="J79" s="5">
        <f>IF($M79="","",IF(INDEX('Per Invoice'!$J$2:$J$3001,$M79)="","",INDEX('Per Invoice'!$J$2:$J$3001,$M79)))</f>
        <v/>
      </c>
      <c r="K79" s="5">
        <f>IF($M79="","",IF(INDEX('Per Invoice'!$K$2:$K$3001,$M79)="","",INDEX('Per Invoice'!$K$2:$K$3001,$M79)))</f>
        <v/>
      </c>
      <c r="L79">
        <f>IF($M79="","",IF(INDEX('Per Invoice'!$L$2:$L$3001,$M79)="","",INDEX('Per Invoice'!$L$2:$L$3001,$M79)))</f>
        <v/>
      </c>
      <c r="M79">
        <f>IF(ROWS($M$2:$M79)&lt;=COUNT('Per Invoice'!$O$2:$O$3001),MATCH(ROWS($M$2:$M79),'Per Invoice'!$O$2:$O$3001,0),"")</f>
        <v/>
      </c>
    </row>
    <row r="80">
      <c r="A80">
        <f>IF($M80="","",IF(INDEX('Per Invoice'!$A$2:$A$3001,$M80)="","",INDEX('Per Invoice'!$A$2:$A$3001,$M80)))</f>
        <v/>
      </c>
      <c r="B80">
        <f>IF($M80="","",IF(INDEX('Per Invoice'!$B$2:$B$3001,$M80)="","",INDEX('Per Invoice'!$B$2:$B$3001,$M80)))</f>
        <v/>
      </c>
      <c r="C80">
        <f>IF($M80="","",IF(INDEX('Per Invoice'!$C$2:$C$3001,$M80)="","",INDEX('Per Invoice'!$C$2:$C$3001,$M80)))</f>
        <v/>
      </c>
      <c r="D80">
        <f>IF($M80="","",IF(INDEX('Per Invoice'!$D$2:$D$3001,$M80)="","",INDEX('Per Invoice'!$D$2:$D$3001,$M80)))</f>
        <v/>
      </c>
      <c r="E80">
        <f>IF($M80="","",IF(INDEX('Per Invoice'!$E$2:$E$3001,$M80)="","",INDEX('Per Invoice'!$E$2:$E$3001,$M80)))</f>
        <v/>
      </c>
      <c r="F80">
        <f>IF($M80="","",IF(INDEX('Per Invoice'!$F$2:$F$3001,$M80)="","",INDEX('Per Invoice'!$F$2:$F$3001,$M80)))</f>
        <v/>
      </c>
      <c r="G80" s="5">
        <f>IF($M80="","",IF(INDEX('Per Invoice'!$G$2:$G$3001,$M80)="","",INDEX('Per Invoice'!$G$2:$G$3001,$M80)))</f>
        <v/>
      </c>
      <c r="H80" s="5">
        <f>IF($M80="","",IF(INDEX('Per Invoice'!$H$2:$H$3001,$M80)="","",INDEX('Per Invoice'!$H$2:$H$3001,$M80)))</f>
        <v/>
      </c>
      <c r="I80" s="5">
        <f>IF($M80="","",IF(INDEX('Per Invoice'!$I$2:$I$3001,$M80)="","",INDEX('Per Invoice'!$I$2:$I$3001,$M80)))</f>
        <v/>
      </c>
      <c r="J80" s="5">
        <f>IF($M80="","",IF(INDEX('Per Invoice'!$J$2:$J$3001,$M80)="","",INDEX('Per Invoice'!$J$2:$J$3001,$M80)))</f>
        <v/>
      </c>
      <c r="K80" s="5">
        <f>IF($M80="","",IF(INDEX('Per Invoice'!$K$2:$K$3001,$M80)="","",INDEX('Per Invoice'!$K$2:$K$3001,$M80)))</f>
        <v/>
      </c>
      <c r="L80">
        <f>IF($M80="","",IF(INDEX('Per Invoice'!$L$2:$L$3001,$M80)="","",INDEX('Per Invoice'!$L$2:$L$3001,$M80)))</f>
        <v/>
      </c>
      <c r="M80">
        <f>IF(ROWS($M$2:$M80)&lt;=COUNT('Per Invoice'!$O$2:$O$3001),MATCH(ROWS($M$2:$M80),'Per Invoice'!$O$2:$O$3001,0),"")</f>
        <v/>
      </c>
    </row>
    <row r="81">
      <c r="A81">
        <f>IF($M81="","",IF(INDEX('Per Invoice'!$A$2:$A$3001,$M81)="","",INDEX('Per Invoice'!$A$2:$A$3001,$M81)))</f>
        <v/>
      </c>
      <c r="B81">
        <f>IF($M81="","",IF(INDEX('Per Invoice'!$B$2:$B$3001,$M81)="","",INDEX('Per Invoice'!$B$2:$B$3001,$M81)))</f>
        <v/>
      </c>
      <c r="C81">
        <f>IF($M81="","",IF(INDEX('Per Invoice'!$C$2:$C$3001,$M81)="","",INDEX('Per Invoice'!$C$2:$C$3001,$M81)))</f>
        <v/>
      </c>
      <c r="D81">
        <f>IF($M81="","",IF(INDEX('Per Invoice'!$D$2:$D$3001,$M81)="","",INDEX('Per Invoice'!$D$2:$D$3001,$M81)))</f>
        <v/>
      </c>
      <c r="E81">
        <f>IF($M81="","",IF(INDEX('Per Invoice'!$E$2:$E$3001,$M81)="","",INDEX('Per Invoice'!$E$2:$E$3001,$M81)))</f>
        <v/>
      </c>
      <c r="F81">
        <f>IF($M81="","",IF(INDEX('Per Invoice'!$F$2:$F$3001,$M81)="","",INDEX('Per Invoice'!$F$2:$F$3001,$M81)))</f>
        <v/>
      </c>
      <c r="G81" s="5">
        <f>IF($M81="","",IF(INDEX('Per Invoice'!$G$2:$G$3001,$M81)="","",INDEX('Per Invoice'!$G$2:$G$3001,$M81)))</f>
        <v/>
      </c>
      <c r="H81" s="5">
        <f>IF($M81="","",IF(INDEX('Per Invoice'!$H$2:$H$3001,$M81)="","",INDEX('Per Invoice'!$H$2:$H$3001,$M81)))</f>
        <v/>
      </c>
      <c r="I81" s="5">
        <f>IF($M81="","",IF(INDEX('Per Invoice'!$I$2:$I$3001,$M81)="","",INDEX('Per Invoice'!$I$2:$I$3001,$M81)))</f>
        <v/>
      </c>
      <c r="J81" s="5">
        <f>IF($M81="","",IF(INDEX('Per Invoice'!$J$2:$J$3001,$M81)="","",INDEX('Per Invoice'!$J$2:$J$3001,$M81)))</f>
        <v/>
      </c>
      <c r="K81" s="5">
        <f>IF($M81="","",IF(INDEX('Per Invoice'!$K$2:$K$3001,$M81)="","",INDEX('Per Invoice'!$K$2:$K$3001,$M81)))</f>
        <v/>
      </c>
      <c r="L81">
        <f>IF($M81="","",IF(INDEX('Per Invoice'!$L$2:$L$3001,$M81)="","",INDEX('Per Invoice'!$L$2:$L$3001,$M81)))</f>
        <v/>
      </c>
      <c r="M81">
        <f>IF(ROWS($M$2:$M81)&lt;=COUNT('Per Invoice'!$O$2:$O$3001),MATCH(ROWS($M$2:$M81),'Per Invoice'!$O$2:$O$3001,0),"")</f>
        <v/>
      </c>
    </row>
    <row r="82">
      <c r="A82">
        <f>IF($M82="","",IF(INDEX('Per Invoice'!$A$2:$A$3001,$M82)="","",INDEX('Per Invoice'!$A$2:$A$3001,$M82)))</f>
        <v/>
      </c>
      <c r="B82">
        <f>IF($M82="","",IF(INDEX('Per Invoice'!$B$2:$B$3001,$M82)="","",INDEX('Per Invoice'!$B$2:$B$3001,$M82)))</f>
        <v/>
      </c>
      <c r="C82">
        <f>IF($M82="","",IF(INDEX('Per Invoice'!$C$2:$C$3001,$M82)="","",INDEX('Per Invoice'!$C$2:$C$3001,$M82)))</f>
        <v/>
      </c>
      <c r="D82">
        <f>IF($M82="","",IF(INDEX('Per Invoice'!$D$2:$D$3001,$M82)="","",INDEX('Per Invoice'!$D$2:$D$3001,$M82)))</f>
        <v/>
      </c>
      <c r="E82">
        <f>IF($M82="","",IF(INDEX('Per Invoice'!$E$2:$E$3001,$M82)="","",INDEX('Per Invoice'!$E$2:$E$3001,$M82)))</f>
        <v/>
      </c>
      <c r="F82">
        <f>IF($M82="","",IF(INDEX('Per Invoice'!$F$2:$F$3001,$M82)="","",INDEX('Per Invoice'!$F$2:$F$3001,$M82)))</f>
        <v/>
      </c>
      <c r="G82" s="5">
        <f>IF($M82="","",IF(INDEX('Per Invoice'!$G$2:$G$3001,$M82)="","",INDEX('Per Invoice'!$G$2:$G$3001,$M82)))</f>
        <v/>
      </c>
      <c r="H82" s="5">
        <f>IF($M82="","",IF(INDEX('Per Invoice'!$H$2:$H$3001,$M82)="","",INDEX('Per Invoice'!$H$2:$H$3001,$M82)))</f>
        <v/>
      </c>
      <c r="I82" s="5">
        <f>IF($M82="","",IF(INDEX('Per Invoice'!$I$2:$I$3001,$M82)="","",INDEX('Per Invoice'!$I$2:$I$3001,$M82)))</f>
        <v/>
      </c>
      <c r="J82" s="5">
        <f>IF($M82="","",IF(INDEX('Per Invoice'!$J$2:$J$3001,$M82)="","",INDEX('Per Invoice'!$J$2:$J$3001,$M82)))</f>
        <v/>
      </c>
      <c r="K82" s="5">
        <f>IF($M82="","",IF(INDEX('Per Invoice'!$K$2:$K$3001,$M82)="","",INDEX('Per Invoice'!$K$2:$K$3001,$M82)))</f>
        <v/>
      </c>
      <c r="L82">
        <f>IF($M82="","",IF(INDEX('Per Invoice'!$L$2:$L$3001,$M82)="","",INDEX('Per Invoice'!$L$2:$L$3001,$M82)))</f>
        <v/>
      </c>
      <c r="M82">
        <f>IF(ROWS($M$2:$M82)&lt;=COUNT('Per Invoice'!$O$2:$O$3001),MATCH(ROWS($M$2:$M82),'Per Invoice'!$O$2:$O$3001,0),"")</f>
        <v/>
      </c>
    </row>
    <row r="83">
      <c r="A83">
        <f>IF($M83="","",IF(INDEX('Per Invoice'!$A$2:$A$3001,$M83)="","",INDEX('Per Invoice'!$A$2:$A$3001,$M83)))</f>
        <v/>
      </c>
      <c r="B83">
        <f>IF($M83="","",IF(INDEX('Per Invoice'!$B$2:$B$3001,$M83)="","",INDEX('Per Invoice'!$B$2:$B$3001,$M83)))</f>
        <v/>
      </c>
      <c r="C83">
        <f>IF($M83="","",IF(INDEX('Per Invoice'!$C$2:$C$3001,$M83)="","",INDEX('Per Invoice'!$C$2:$C$3001,$M83)))</f>
        <v/>
      </c>
      <c r="D83">
        <f>IF($M83="","",IF(INDEX('Per Invoice'!$D$2:$D$3001,$M83)="","",INDEX('Per Invoice'!$D$2:$D$3001,$M83)))</f>
        <v/>
      </c>
      <c r="E83">
        <f>IF($M83="","",IF(INDEX('Per Invoice'!$E$2:$E$3001,$M83)="","",INDEX('Per Invoice'!$E$2:$E$3001,$M83)))</f>
        <v/>
      </c>
      <c r="F83">
        <f>IF($M83="","",IF(INDEX('Per Invoice'!$F$2:$F$3001,$M83)="","",INDEX('Per Invoice'!$F$2:$F$3001,$M83)))</f>
        <v/>
      </c>
      <c r="G83" s="5">
        <f>IF($M83="","",IF(INDEX('Per Invoice'!$G$2:$G$3001,$M83)="","",INDEX('Per Invoice'!$G$2:$G$3001,$M83)))</f>
        <v/>
      </c>
      <c r="H83" s="5">
        <f>IF($M83="","",IF(INDEX('Per Invoice'!$H$2:$H$3001,$M83)="","",INDEX('Per Invoice'!$H$2:$H$3001,$M83)))</f>
        <v/>
      </c>
      <c r="I83" s="5">
        <f>IF($M83="","",IF(INDEX('Per Invoice'!$I$2:$I$3001,$M83)="","",INDEX('Per Invoice'!$I$2:$I$3001,$M83)))</f>
        <v/>
      </c>
      <c r="J83" s="5">
        <f>IF($M83="","",IF(INDEX('Per Invoice'!$J$2:$J$3001,$M83)="","",INDEX('Per Invoice'!$J$2:$J$3001,$M83)))</f>
        <v/>
      </c>
      <c r="K83" s="5">
        <f>IF($M83="","",IF(INDEX('Per Invoice'!$K$2:$K$3001,$M83)="","",INDEX('Per Invoice'!$K$2:$K$3001,$M83)))</f>
        <v/>
      </c>
      <c r="L83">
        <f>IF($M83="","",IF(INDEX('Per Invoice'!$L$2:$L$3001,$M83)="","",INDEX('Per Invoice'!$L$2:$L$3001,$M83)))</f>
        <v/>
      </c>
      <c r="M83">
        <f>IF(ROWS($M$2:$M83)&lt;=COUNT('Per Invoice'!$O$2:$O$3001),MATCH(ROWS($M$2:$M83),'Per Invoice'!$O$2:$O$3001,0),"")</f>
        <v/>
      </c>
    </row>
    <row r="84">
      <c r="A84">
        <f>IF($M84="","",IF(INDEX('Per Invoice'!$A$2:$A$3001,$M84)="","",INDEX('Per Invoice'!$A$2:$A$3001,$M84)))</f>
        <v/>
      </c>
      <c r="B84">
        <f>IF($M84="","",IF(INDEX('Per Invoice'!$B$2:$B$3001,$M84)="","",INDEX('Per Invoice'!$B$2:$B$3001,$M84)))</f>
        <v/>
      </c>
      <c r="C84">
        <f>IF($M84="","",IF(INDEX('Per Invoice'!$C$2:$C$3001,$M84)="","",INDEX('Per Invoice'!$C$2:$C$3001,$M84)))</f>
        <v/>
      </c>
      <c r="D84">
        <f>IF($M84="","",IF(INDEX('Per Invoice'!$D$2:$D$3001,$M84)="","",INDEX('Per Invoice'!$D$2:$D$3001,$M84)))</f>
        <v/>
      </c>
      <c r="E84">
        <f>IF($M84="","",IF(INDEX('Per Invoice'!$E$2:$E$3001,$M84)="","",INDEX('Per Invoice'!$E$2:$E$3001,$M84)))</f>
        <v/>
      </c>
      <c r="F84">
        <f>IF($M84="","",IF(INDEX('Per Invoice'!$F$2:$F$3001,$M84)="","",INDEX('Per Invoice'!$F$2:$F$3001,$M84)))</f>
        <v/>
      </c>
      <c r="G84" s="5">
        <f>IF($M84="","",IF(INDEX('Per Invoice'!$G$2:$G$3001,$M84)="","",INDEX('Per Invoice'!$G$2:$G$3001,$M84)))</f>
        <v/>
      </c>
      <c r="H84" s="5">
        <f>IF($M84="","",IF(INDEX('Per Invoice'!$H$2:$H$3001,$M84)="","",INDEX('Per Invoice'!$H$2:$H$3001,$M84)))</f>
        <v/>
      </c>
      <c r="I84" s="5">
        <f>IF($M84="","",IF(INDEX('Per Invoice'!$I$2:$I$3001,$M84)="","",INDEX('Per Invoice'!$I$2:$I$3001,$M84)))</f>
        <v/>
      </c>
      <c r="J84" s="5">
        <f>IF($M84="","",IF(INDEX('Per Invoice'!$J$2:$J$3001,$M84)="","",INDEX('Per Invoice'!$J$2:$J$3001,$M84)))</f>
        <v/>
      </c>
      <c r="K84" s="5">
        <f>IF($M84="","",IF(INDEX('Per Invoice'!$K$2:$K$3001,$M84)="","",INDEX('Per Invoice'!$K$2:$K$3001,$M84)))</f>
        <v/>
      </c>
      <c r="L84">
        <f>IF($M84="","",IF(INDEX('Per Invoice'!$L$2:$L$3001,$M84)="","",INDEX('Per Invoice'!$L$2:$L$3001,$M84)))</f>
        <v/>
      </c>
      <c r="M84">
        <f>IF(ROWS($M$2:$M84)&lt;=COUNT('Per Invoice'!$O$2:$O$3001),MATCH(ROWS($M$2:$M84),'Per Invoice'!$O$2:$O$3001,0),"")</f>
        <v/>
      </c>
    </row>
    <row r="85">
      <c r="A85">
        <f>IF($M85="","",IF(INDEX('Per Invoice'!$A$2:$A$3001,$M85)="","",INDEX('Per Invoice'!$A$2:$A$3001,$M85)))</f>
        <v/>
      </c>
      <c r="B85">
        <f>IF($M85="","",IF(INDEX('Per Invoice'!$B$2:$B$3001,$M85)="","",INDEX('Per Invoice'!$B$2:$B$3001,$M85)))</f>
        <v/>
      </c>
      <c r="C85">
        <f>IF($M85="","",IF(INDEX('Per Invoice'!$C$2:$C$3001,$M85)="","",INDEX('Per Invoice'!$C$2:$C$3001,$M85)))</f>
        <v/>
      </c>
      <c r="D85">
        <f>IF($M85="","",IF(INDEX('Per Invoice'!$D$2:$D$3001,$M85)="","",INDEX('Per Invoice'!$D$2:$D$3001,$M85)))</f>
        <v/>
      </c>
      <c r="E85">
        <f>IF($M85="","",IF(INDEX('Per Invoice'!$E$2:$E$3001,$M85)="","",INDEX('Per Invoice'!$E$2:$E$3001,$M85)))</f>
        <v/>
      </c>
      <c r="F85">
        <f>IF($M85="","",IF(INDEX('Per Invoice'!$F$2:$F$3001,$M85)="","",INDEX('Per Invoice'!$F$2:$F$3001,$M85)))</f>
        <v/>
      </c>
      <c r="G85" s="5">
        <f>IF($M85="","",IF(INDEX('Per Invoice'!$G$2:$G$3001,$M85)="","",INDEX('Per Invoice'!$G$2:$G$3001,$M85)))</f>
        <v/>
      </c>
      <c r="H85" s="5">
        <f>IF($M85="","",IF(INDEX('Per Invoice'!$H$2:$H$3001,$M85)="","",INDEX('Per Invoice'!$H$2:$H$3001,$M85)))</f>
        <v/>
      </c>
      <c r="I85" s="5">
        <f>IF($M85="","",IF(INDEX('Per Invoice'!$I$2:$I$3001,$M85)="","",INDEX('Per Invoice'!$I$2:$I$3001,$M85)))</f>
        <v/>
      </c>
      <c r="J85" s="5">
        <f>IF($M85="","",IF(INDEX('Per Invoice'!$J$2:$J$3001,$M85)="","",INDEX('Per Invoice'!$J$2:$J$3001,$M85)))</f>
        <v/>
      </c>
      <c r="K85" s="5">
        <f>IF($M85="","",IF(INDEX('Per Invoice'!$K$2:$K$3001,$M85)="","",INDEX('Per Invoice'!$K$2:$K$3001,$M85)))</f>
        <v/>
      </c>
      <c r="L85">
        <f>IF($M85="","",IF(INDEX('Per Invoice'!$L$2:$L$3001,$M85)="","",INDEX('Per Invoice'!$L$2:$L$3001,$M85)))</f>
        <v/>
      </c>
      <c r="M85">
        <f>IF(ROWS($M$2:$M85)&lt;=COUNT('Per Invoice'!$O$2:$O$3001),MATCH(ROWS($M$2:$M85),'Per Invoice'!$O$2:$O$3001,0),"")</f>
        <v/>
      </c>
    </row>
    <row r="86">
      <c r="A86">
        <f>IF($M86="","",IF(INDEX('Per Invoice'!$A$2:$A$3001,$M86)="","",INDEX('Per Invoice'!$A$2:$A$3001,$M86)))</f>
        <v/>
      </c>
      <c r="B86">
        <f>IF($M86="","",IF(INDEX('Per Invoice'!$B$2:$B$3001,$M86)="","",INDEX('Per Invoice'!$B$2:$B$3001,$M86)))</f>
        <v/>
      </c>
      <c r="C86">
        <f>IF($M86="","",IF(INDEX('Per Invoice'!$C$2:$C$3001,$M86)="","",INDEX('Per Invoice'!$C$2:$C$3001,$M86)))</f>
        <v/>
      </c>
      <c r="D86">
        <f>IF($M86="","",IF(INDEX('Per Invoice'!$D$2:$D$3001,$M86)="","",INDEX('Per Invoice'!$D$2:$D$3001,$M86)))</f>
        <v/>
      </c>
      <c r="E86">
        <f>IF($M86="","",IF(INDEX('Per Invoice'!$E$2:$E$3001,$M86)="","",INDEX('Per Invoice'!$E$2:$E$3001,$M86)))</f>
        <v/>
      </c>
      <c r="F86">
        <f>IF($M86="","",IF(INDEX('Per Invoice'!$F$2:$F$3001,$M86)="","",INDEX('Per Invoice'!$F$2:$F$3001,$M86)))</f>
        <v/>
      </c>
      <c r="G86" s="5">
        <f>IF($M86="","",IF(INDEX('Per Invoice'!$G$2:$G$3001,$M86)="","",INDEX('Per Invoice'!$G$2:$G$3001,$M86)))</f>
        <v/>
      </c>
      <c r="H86" s="5">
        <f>IF($M86="","",IF(INDEX('Per Invoice'!$H$2:$H$3001,$M86)="","",INDEX('Per Invoice'!$H$2:$H$3001,$M86)))</f>
        <v/>
      </c>
      <c r="I86" s="5">
        <f>IF($M86="","",IF(INDEX('Per Invoice'!$I$2:$I$3001,$M86)="","",INDEX('Per Invoice'!$I$2:$I$3001,$M86)))</f>
        <v/>
      </c>
      <c r="J86" s="5">
        <f>IF($M86="","",IF(INDEX('Per Invoice'!$J$2:$J$3001,$M86)="","",INDEX('Per Invoice'!$J$2:$J$3001,$M86)))</f>
        <v/>
      </c>
      <c r="K86" s="5">
        <f>IF($M86="","",IF(INDEX('Per Invoice'!$K$2:$K$3001,$M86)="","",INDEX('Per Invoice'!$K$2:$K$3001,$M86)))</f>
        <v/>
      </c>
      <c r="L86">
        <f>IF($M86="","",IF(INDEX('Per Invoice'!$L$2:$L$3001,$M86)="","",INDEX('Per Invoice'!$L$2:$L$3001,$M86)))</f>
        <v/>
      </c>
      <c r="M86">
        <f>IF(ROWS($M$2:$M86)&lt;=COUNT('Per Invoice'!$O$2:$O$3001),MATCH(ROWS($M$2:$M86),'Per Invoice'!$O$2:$O$3001,0),"")</f>
        <v/>
      </c>
    </row>
    <row r="87">
      <c r="A87">
        <f>IF($M87="","",IF(INDEX('Per Invoice'!$A$2:$A$3001,$M87)="","",INDEX('Per Invoice'!$A$2:$A$3001,$M87)))</f>
        <v/>
      </c>
      <c r="B87">
        <f>IF($M87="","",IF(INDEX('Per Invoice'!$B$2:$B$3001,$M87)="","",INDEX('Per Invoice'!$B$2:$B$3001,$M87)))</f>
        <v/>
      </c>
      <c r="C87">
        <f>IF($M87="","",IF(INDEX('Per Invoice'!$C$2:$C$3001,$M87)="","",INDEX('Per Invoice'!$C$2:$C$3001,$M87)))</f>
        <v/>
      </c>
      <c r="D87">
        <f>IF($M87="","",IF(INDEX('Per Invoice'!$D$2:$D$3001,$M87)="","",INDEX('Per Invoice'!$D$2:$D$3001,$M87)))</f>
        <v/>
      </c>
      <c r="E87">
        <f>IF($M87="","",IF(INDEX('Per Invoice'!$E$2:$E$3001,$M87)="","",INDEX('Per Invoice'!$E$2:$E$3001,$M87)))</f>
        <v/>
      </c>
      <c r="F87">
        <f>IF($M87="","",IF(INDEX('Per Invoice'!$F$2:$F$3001,$M87)="","",INDEX('Per Invoice'!$F$2:$F$3001,$M87)))</f>
        <v/>
      </c>
      <c r="G87" s="5">
        <f>IF($M87="","",IF(INDEX('Per Invoice'!$G$2:$G$3001,$M87)="","",INDEX('Per Invoice'!$G$2:$G$3001,$M87)))</f>
        <v/>
      </c>
      <c r="H87" s="5">
        <f>IF($M87="","",IF(INDEX('Per Invoice'!$H$2:$H$3001,$M87)="","",INDEX('Per Invoice'!$H$2:$H$3001,$M87)))</f>
        <v/>
      </c>
      <c r="I87" s="5">
        <f>IF($M87="","",IF(INDEX('Per Invoice'!$I$2:$I$3001,$M87)="","",INDEX('Per Invoice'!$I$2:$I$3001,$M87)))</f>
        <v/>
      </c>
      <c r="J87" s="5">
        <f>IF($M87="","",IF(INDEX('Per Invoice'!$J$2:$J$3001,$M87)="","",INDEX('Per Invoice'!$J$2:$J$3001,$M87)))</f>
        <v/>
      </c>
      <c r="K87" s="5">
        <f>IF($M87="","",IF(INDEX('Per Invoice'!$K$2:$K$3001,$M87)="","",INDEX('Per Invoice'!$K$2:$K$3001,$M87)))</f>
        <v/>
      </c>
      <c r="L87">
        <f>IF($M87="","",IF(INDEX('Per Invoice'!$L$2:$L$3001,$M87)="","",INDEX('Per Invoice'!$L$2:$L$3001,$M87)))</f>
        <v/>
      </c>
      <c r="M87">
        <f>IF(ROWS($M$2:$M87)&lt;=COUNT('Per Invoice'!$O$2:$O$3001),MATCH(ROWS($M$2:$M87),'Per Invoice'!$O$2:$O$3001,0),"")</f>
        <v/>
      </c>
    </row>
    <row r="88">
      <c r="A88">
        <f>IF($M88="","",IF(INDEX('Per Invoice'!$A$2:$A$3001,$M88)="","",INDEX('Per Invoice'!$A$2:$A$3001,$M88)))</f>
        <v/>
      </c>
      <c r="B88">
        <f>IF($M88="","",IF(INDEX('Per Invoice'!$B$2:$B$3001,$M88)="","",INDEX('Per Invoice'!$B$2:$B$3001,$M88)))</f>
        <v/>
      </c>
      <c r="C88">
        <f>IF($M88="","",IF(INDEX('Per Invoice'!$C$2:$C$3001,$M88)="","",INDEX('Per Invoice'!$C$2:$C$3001,$M88)))</f>
        <v/>
      </c>
      <c r="D88">
        <f>IF($M88="","",IF(INDEX('Per Invoice'!$D$2:$D$3001,$M88)="","",INDEX('Per Invoice'!$D$2:$D$3001,$M88)))</f>
        <v/>
      </c>
      <c r="E88">
        <f>IF($M88="","",IF(INDEX('Per Invoice'!$E$2:$E$3001,$M88)="","",INDEX('Per Invoice'!$E$2:$E$3001,$M88)))</f>
        <v/>
      </c>
      <c r="F88">
        <f>IF($M88="","",IF(INDEX('Per Invoice'!$F$2:$F$3001,$M88)="","",INDEX('Per Invoice'!$F$2:$F$3001,$M88)))</f>
        <v/>
      </c>
      <c r="G88" s="5">
        <f>IF($M88="","",IF(INDEX('Per Invoice'!$G$2:$G$3001,$M88)="","",INDEX('Per Invoice'!$G$2:$G$3001,$M88)))</f>
        <v/>
      </c>
      <c r="H88" s="5">
        <f>IF($M88="","",IF(INDEX('Per Invoice'!$H$2:$H$3001,$M88)="","",INDEX('Per Invoice'!$H$2:$H$3001,$M88)))</f>
        <v/>
      </c>
      <c r="I88" s="5">
        <f>IF($M88="","",IF(INDEX('Per Invoice'!$I$2:$I$3001,$M88)="","",INDEX('Per Invoice'!$I$2:$I$3001,$M88)))</f>
        <v/>
      </c>
      <c r="J88" s="5">
        <f>IF($M88="","",IF(INDEX('Per Invoice'!$J$2:$J$3001,$M88)="","",INDEX('Per Invoice'!$J$2:$J$3001,$M88)))</f>
        <v/>
      </c>
      <c r="K88" s="5">
        <f>IF($M88="","",IF(INDEX('Per Invoice'!$K$2:$K$3001,$M88)="","",INDEX('Per Invoice'!$K$2:$K$3001,$M88)))</f>
        <v/>
      </c>
      <c r="L88">
        <f>IF($M88="","",IF(INDEX('Per Invoice'!$L$2:$L$3001,$M88)="","",INDEX('Per Invoice'!$L$2:$L$3001,$M88)))</f>
        <v/>
      </c>
      <c r="M88">
        <f>IF(ROWS($M$2:$M88)&lt;=COUNT('Per Invoice'!$O$2:$O$3001),MATCH(ROWS($M$2:$M88),'Per Invoice'!$O$2:$O$3001,0),"")</f>
        <v/>
      </c>
    </row>
    <row r="89">
      <c r="A89">
        <f>IF($M89="","",IF(INDEX('Per Invoice'!$A$2:$A$3001,$M89)="","",INDEX('Per Invoice'!$A$2:$A$3001,$M89)))</f>
        <v/>
      </c>
      <c r="B89">
        <f>IF($M89="","",IF(INDEX('Per Invoice'!$B$2:$B$3001,$M89)="","",INDEX('Per Invoice'!$B$2:$B$3001,$M89)))</f>
        <v/>
      </c>
      <c r="C89">
        <f>IF($M89="","",IF(INDEX('Per Invoice'!$C$2:$C$3001,$M89)="","",INDEX('Per Invoice'!$C$2:$C$3001,$M89)))</f>
        <v/>
      </c>
      <c r="D89">
        <f>IF($M89="","",IF(INDEX('Per Invoice'!$D$2:$D$3001,$M89)="","",INDEX('Per Invoice'!$D$2:$D$3001,$M89)))</f>
        <v/>
      </c>
      <c r="E89">
        <f>IF($M89="","",IF(INDEX('Per Invoice'!$E$2:$E$3001,$M89)="","",INDEX('Per Invoice'!$E$2:$E$3001,$M89)))</f>
        <v/>
      </c>
      <c r="F89">
        <f>IF($M89="","",IF(INDEX('Per Invoice'!$F$2:$F$3001,$M89)="","",INDEX('Per Invoice'!$F$2:$F$3001,$M89)))</f>
        <v/>
      </c>
      <c r="G89" s="5">
        <f>IF($M89="","",IF(INDEX('Per Invoice'!$G$2:$G$3001,$M89)="","",INDEX('Per Invoice'!$G$2:$G$3001,$M89)))</f>
        <v/>
      </c>
      <c r="H89" s="5">
        <f>IF($M89="","",IF(INDEX('Per Invoice'!$H$2:$H$3001,$M89)="","",INDEX('Per Invoice'!$H$2:$H$3001,$M89)))</f>
        <v/>
      </c>
      <c r="I89" s="5">
        <f>IF($M89="","",IF(INDEX('Per Invoice'!$I$2:$I$3001,$M89)="","",INDEX('Per Invoice'!$I$2:$I$3001,$M89)))</f>
        <v/>
      </c>
      <c r="J89" s="5">
        <f>IF($M89="","",IF(INDEX('Per Invoice'!$J$2:$J$3001,$M89)="","",INDEX('Per Invoice'!$J$2:$J$3001,$M89)))</f>
        <v/>
      </c>
      <c r="K89" s="5">
        <f>IF($M89="","",IF(INDEX('Per Invoice'!$K$2:$K$3001,$M89)="","",INDEX('Per Invoice'!$K$2:$K$3001,$M89)))</f>
        <v/>
      </c>
      <c r="L89">
        <f>IF($M89="","",IF(INDEX('Per Invoice'!$L$2:$L$3001,$M89)="","",INDEX('Per Invoice'!$L$2:$L$3001,$M89)))</f>
        <v/>
      </c>
      <c r="M89">
        <f>IF(ROWS($M$2:$M89)&lt;=COUNT('Per Invoice'!$O$2:$O$3001),MATCH(ROWS($M$2:$M89),'Per Invoice'!$O$2:$O$3001,0),"")</f>
        <v/>
      </c>
    </row>
    <row r="90">
      <c r="A90">
        <f>IF($M90="","",IF(INDEX('Per Invoice'!$A$2:$A$3001,$M90)="","",INDEX('Per Invoice'!$A$2:$A$3001,$M90)))</f>
        <v/>
      </c>
      <c r="B90">
        <f>IF($M90="","",IF(INDEX('Per Invoice'!$B$2:$B$3001,$M90)="","",INDEX('Per Invoice'!$B$2:$B$3001,$M90)))</f>
        <v/>
      </c>
      <c r="C90">
        <f>IF($M90="","",IF(INDEX('Per Invoice'!$C$2:$C$3001,$M90)="","",INDEX('Per Invoice'!$C$2:$C$3001,$M90)))</f>
        <v/>
      </c>
      <c r="D90">
        <f>IF($M90="","",IF(INDEX('Per Invoice'!$D$2:$D$3001,$M90)="","",INDEX('Per Invoice'!$D$2:$D$3001,$M90)))</f>
        <v/>
      </c>
      <c r="E90">
        <f>IF($M90="","",IF(INDEX('Per Invoice'!$E$2:$E$3001,$M90)="","",INDEX('Per Invoice'!$E$2:$E$3001,$M90)))</f>
        <v/>
      </c>
      <c r="F90">
        <f>IF($M90="","",IF(INDEX('Per Invoice'!$F$2:$F$3001,$M90)="","",INDEX('Per Invoice'!$F$2:$F$3001,$M90)))</f>
        <v/>
      </c>
      <c r="G90" s="5">
        <f>IF($M90="","",IF(INDEX('Per Invoice'!$G$2:$G$3001,$M90)="","",INDEX('Per Invoice'!$G$2:$G$3001,$M90)))</f>
        <v/>
      </c>
      <c r="H90" s="5">
        <f>IF($M90="","",IF(INDEX('Per Invoice'!$H$2:$H$3001,$M90)="","",INDEX('Per Invoice'!$H$2:$H$3001,$M90)))</f>
        <v/>
      </c>
      <c r="I90" s="5">
        <f>IF($M90="","",IF(INDEX('Per Invoice'!$I$2:$I$3001,$M90)="","",INDEX('Per Invoice'!$I$2:$I$3001,$M90)))</f>
        <v/>
      </c>
      <c r="J90" s="5">
        <f>IF($M90="","",IF(INDEX('Per Invoice'!$J$2:$J$3001,$M90)="","",INDEX('Per Invoice'!$J$2:$J$3001,$M90)))</f>
        <v/>
      </c>
      <c r="K90" s="5">
        <f>IF($M90="","",IF(INDEX('Per Invoice'!$K$2:$K$3001,$M90)="","",INDEX('Per Invoice'!$K$2:$K$3001,$M90)))</f>
        <v/>
      </c>
      <c r="L90">
        <f>IF($M90="","",IF(INDEX('Per Invoice'!$L$2:$L$3001,$M90)="","",INDEX('Per Invoice'!$L$2:$L$3001,$M90)))</f>
        <v/>
      </c>
      <c r="M90">
        <f>IF(ROWS($M$2:$M90)&lt;=COUNT('Per Invoice'!$O$2:$O$3001),MATCH(ROWS($M$2:$M90),'Per Invoice'!$O$2:$O$3001,0),"")</f>
        <v/>
      </c>
    </row>
    <row r="91">
      <c r="A91">
        <f>IF($M91="","",IF(INDEX('Per Invoice'!$A$2:$A$3001,$M91)="","",INDEX('Per Invoice'!$A$2:$A$3001,$M91)))</f>
        <v/>
      </c>
      <c r="B91">
        <f>IF($M91="","",IF(INDEX('Per Invoice'!$B$2:$B$3001,$M91)="","",INDEX('Per Invoice'!$B$2:$B$3001,$M91)))</f>
        <v/>
      </c>
      <c r="C91">
        <f>IF($M91="","",IF(INDEX('Per Invoice'!$C$2:$C$3001,$M91)="","",INDEX('Per Invoice'!$C$2:$C$3001,$M91)))</f>
        <v/>
      </c>
      <c r="D91">
        <f>IF($M91="","",IF(INDEX('Per Invoice'!$D$2:$D$3001,$M91)="","",INDEX('Per Invoice'!$D$2:$D$3001,$M91)))</f>
        <v/>
      </c>
      <c r="E91">
        <f>IF($M91="","",IF(INDEX('Per Invoice'!$E$2:$E$3001,$M91)="","",INDEX('Per Invoice'!$E$2:$E$3001,$M91)))</f>
        <v/>
      </c>
      <c r="F91">
        <f>IF($M91="","",IF(INDEX('Per Invoice'!$F$2:$F$3001,$M91)="","",INDEX('Per Invoice'!$F$2:$F$3001,$M91)))</f>
        <v/>
      </c>
      <c r="G91" s="5">
        <f>IF($M91="","",IF(INDEX('Per Invoice'!$G$2:$G$3001,$M91)="","",INDEX('Per Invoice'!$G$2:$G$3001,$M91)))</f>
        <v/>
      </c>
      <c r="H91" s="5">
        <f>IF($M91="","",IF(INDEX('Per Invoice'!$H$2:$H$3001,$M91)="","",INDEX('Per Invoice'!$H$2:$H$3001,$M91)))</f>
        <v/>
      </c>
      <c r="I91" s="5">
        <f>IF($M91="","",IF(INDEX('Per Invoice'!$I$2:$I$3001,$M91)="","",INDEX('Per Invoice'!$I$2:$I$3001,$M91)))</f>
        <v/>
      </c>
      <c r="J91" s="5">
        <f>IF($M91="","",IF(INDEX('Per Invoice'!$J$2:$J$3001,$M91)="","",INDEX('Per Invoice'!$J$2:$J$3001,$M91)))</f>
        <v/>
      </c>
      <c r="K91" s="5">
        <f>IF($M91="","",IF(INDEX('Per Invoice'!$K$2:$K$3001,$M91)="","",INDEX('Per Invoice'!$K$2:$K$3001,$M91)))</f>
        <v/>
      </c>
      <c r="L91">
        <f>IF($M91="","",IF(INDEX('Per Invoice'!$L$2:$L$3001,$M91)="","",INDEX('Per Invoice'!$L$2:$L$3001,$M91)))</f>
        <v/>
      </c>
      <c r="M91">
        <f>IF(ROWS($M$2:$M91)&lt;=COUNT('Per Invoice'!$O$2:$O$3001),MATCH(ROWS($M$2:$M91),'Per Invoice'!$O$2:$O$3001,0),"")</f>
        <v/>
      </c>
    </row>
    <row r="92">
      <c r="A92">
        <f>IF($M92="","",IF(INDEX('Per Invoice'!$A$2:$A$3001,$M92)="","",INDEX('Per Invoice'!$A$2:$A$3001,$M92)))</f>
        <v/>
      </c>
      <c r="B92">
        <f>IF($M92="","",IF(INDEX('Per Invoice'!$B$2:$B$3001,$M92)="","",INDEX('Per Invoice'!$B$2:$B$3001,$M92)))</f>
        <v/>
      </c>
      <c r="C92">
        <f>IF($M92="","",IF(INDEX('Per Invoice'!$C$2:$C$3001,$M92)="","",INDEX('Per Invoice'!$C$2:$C$3001,$M92)))</f>
        <v/>
      </c>
      <c r="D92">
        <f>IF($M92="","",IF(INDEX('Per Invoice'!$D$2:$D$3001,$M92)="","",INDEX('Per Invoice'!$D$2:$D$3001,$M92)))</f>
        <v/>
      </c>
      <c r="E92">
        <f>IF($M92="","",IF(INDEX('Per Invoice'!$E$2:$E$3001,$M92)="","",INDEX('Per Invoice'!$E$2:$E$3001,$M92)))</f>
        <v/>
      </c>
      <c r="F92">
        <f>IF($M92="","",IF(INDEX('Per Invoice'!$F$2:$F$3001,$M92)="","",INDEX('Per Invoice'!$F$2:$F$3001,$M92)))</f>
        <v/>
      </c>
      <c r="G92" s="5">
        <f>IF($M92="","",IF(INDEX('Per Invoice'!$G$2:$G$3001,$M92)="","",INDEX('Per Invoice'!$G$2:$G$3001,$M92)))</f>
        <v/>
      </c>
      <c r="H92" s="5">
        <f>IF($M92="","",IF(INDEX('Per Invoice'!$H$2:$H$3001,$M92)="","",INDEX('Per Invoice'!$H$2:$H$3001,$M92)))</f>
        <v/>
      </c>
      <c r="I92" s="5">
        <f>IF($M92="","",IF(INDEX('Per Invoice'!$I$2:$I$3001,$M92)="","",INDEX('Per Invoice'!$I$2:$I$3001,$M92)))</f>
        <v/>
      </c>
      <c r="J92" s="5">
        <f>IF($M92="","",IF(INDEX('Per Invoice'!$J$2:$J$3001,$M92)="","",INDEX('Per Invoice'!$J$2:$J$3001,$M92)))</f>
        <v/>
      </c>
      <c r="K92" s="5">
        <f>IF($M92="","",IF(INDEX('Per Invoice'!$K$2:$K$3001,$M92)="","",INDEX('Per Invoice'!$K$2:$K$3001,$M92)))</f>
        <v/>
      </c>
      <c r="L92">
        <f>IF($M92="","",IF(INDEX('Per Invoice'!$L$2:$L$3001,$M92)="","",INDEX('Per Invoice'!$L$2:$L$3001,$M92)))</f>
        <v/>
      </c>
      <c r="M92">
        <f>IF(ROWS($M$2:$M92)&lt;=COUNT('Per Invoice'!$O$2:$O$3001),MATCH(ROWS($M$2:$M92),'Per Invoice'!$O$2:$O$3001,0),"")</f>
        <v/>
      </c>
    </row>
    <row r="93">
      <c r="A93">
        <f>IF($M93="","",IF(INDEX('Per Invoice'!$A$2:$A$3001,$M93)="","",INDEX('Per Invoice'!$A$2:$A$3001,$M93)))</f>
        <v/>
      </c>
      <c r="B93">
        <f>IF($M93="","",IF(INDEX('Per Invoice'!$B$2:$B$3001,$M93)="","",INDEX('Per Invoice'!$B$2:$B$3001,$M93)))</f>
        <v/>
      </c>
      <c r="C93">
        <f>IF($M93="","",IF(INDEX('Per Invoice'!$C$2:$C$3001,$M93)="","",INDEX('Per Invoice'!$C$2:$C$3001,$M93)))</f>
        <v/>
      </c>
      <c r="D93">
        <f>IF($M93="","",IF(INDEX('Per Invoice'!$D$2:$D$3001,$M93)="","",INDEX('Per Invoice'!$D$2:$D$3001,$M93)))</f>
        <v/>
      </c>
      <c r="E93">
        <f>IF($M93="","",IF(INDEX('Per Invoice'!$E$2:$E$3001,$M93)="","",INDEX('Per Invoice'!$E$2:$E$3001,$M93)))</f>
        <v/>
      </c>
      <c r="F93">
        <f>IF($M93="","",IF(INDEX('Per Invoice'!$F$2:$F$3001,$M93)="","",INDEX('Per Invoice'!$F$2:$F$3001,$M93)))</f>
        <v/>
      </c>
      <c r="G93" s="5">
        <f>IF($M93="","",IF(INDEX('Per Invoice'!$G$2:$G$3001,$M93)="","",INDEX('Per Invoice'!$G$2:$G$3001,$M93)))</f>
        <v/>
      </c>
      <c r="H93" s="5">
        <f>IF($M93="","",IF(INDEX('Per Invoice'!$H$2:$H$3001,$M93)="","",INDEX('Per Invoice'!$H$2:$H$3001,$M93)))</f>
        <v/>
      </c>
      <c r="I93" s="5">
        <f>IF($M93="","",IF(INDEX('Per Invoice'!$I$2:$I$3001,$M93)="","",INDEX('Per Invoice'!$I$2:$I$3001,$M93)))</f>
        <v/>
      </c>
      <c r="J93" s="5">
        <f>IF($M93="","",IF(INDEX('Per Invoice'!$J$2:$J$3001,$M93)="","",INDEX('Per Invoice'!$J$2:$J$3001,$M93)))</f>
        <v/>
      </c>
      <c r="K93" s="5">
        <f>IF($M93="","",IF(INDEX('Per Invoice'!$K$2:$K$3001,$M93)="","",INDEX('Per Invoice'!$K$2:$K$3001,$M93)))</f>
        <v/>
      </c>
      <c r="L93">
        <f>IF($M93="","",IF(INDEX('Per Invoice'!$L$2:$L$3001,$M93)="","",INDEX('Per Invoice'!$L$2:$L$3001,$M93)))</f>
        <v/>
      </c>
      <c r="M93">
        <f>IF(ROWS($M$2:$M93)&lt;=COUNT('Per Invoice'!$O$2:$O$3001),MATCH(ROWS($M$2:$M93),'Per Invoice'!$O$2:$O$3001,0),"")</f>
        <v/>
      </c>
    </row>
    <row r="94">
      <c r="A94">
        <f>IF($M94="","",IF(INDEX('Per Invoice'!$A$2:$A$3001,$M94)="","",INDEX('Per Invoice'!$A$2:$A$3001,$M94)))</f>
        <v/>
      </c>
      <c r="B94">
        <f>IF($M94="","",IF(INDEX('Per Invoice'!$B$2:$B$3001,$M94)="","",INDEX('Per Invoice'!$B$2:$B$3001,$M94)))</f>
        <v/>
      </c>
      <c r="C94">
        <f>IF($M94="","",IF(INDEX('Per Invoice'!$C$2:$C$3001,$M94)="","",INDEX('Per Invoice'!$C$2:$C$3001,$M94)))</f>
        <v/>
      </c>
      <c r="D94">
        <f>IF($M94="","",IF(INDEX('Per Invoice'!$D$2:$D$3001,$M94)="","",INDEX('Per Invoice'!$D$2:$D$3001,$M94)))</f>
        <v/>
      </c>
      <c r="E94">
        <f>IF($M94="","",IF(INDEX('Per Invoice'!$E$2:$E$3001,$M94)="","",INDEX('Per Invoice'!$E$2:$E$3001,$M94)))</f>
        <v/>
      </c>
      <c r="F94">
        <f>IF($M94="","",IF(INDEX('Per Invoice'!$F$2:$F$3001,$M94)="","",INDEX('Per Invoice'!$F$2:$F$3001,$M94)))</f>
        <v/>
      </c>
      <c r="G94" s="5">
        <f>IF($M94="","",IF(INDEX('Per Invoice'!$G$2:$G$3001,$M94)="","",INDEX('Per Invoice'!$G$2:$G$3001,$M94)))</f>
        <v/>
      </c>
      <c r="H94" s="5">
        <f>IF($M94="","",IF(INDEX('Per Invoice'!$H$2:$H$3001,$M94)="","",INDEX('Per Invoice'!$H$2:$H$3001,$M94)))</f>
        <v/>
      </c>
      <c r="I94" s="5">
        <f>IF($M94="","",IF(INDEX('Per Invoice'!$I$2:$I$3001,$M94)="","",INDEX('Per Invoice'!$I$2:$I$3001,$M94)))</f>
        <v/>
      </c>
      <c r="J94" s="5">
        <f>IF($M94="","",IF(INDEX('Per Invoice'!$J$2:$J$3001,$M94)="","",INDEX('Per Invoice'!$J$2:$J$3001,$M94)))</f>
        <v/>
      </c>
      <c r="K94" s="5">
        <f>IF($M94="","",IF(INDEX('Per Invoice'!$K$2:$K$3001,$M94)="","",INDEX('Per Invoice'!$K$2:$K$3001,$M94)))</f>
        <v/>
      </c>
      <c r="L94">
        <f>IF($M94="","",IF(INDEX('Per Invoice'!$L$2:$L$3001,$M94)="","",INDEX('Per Invoice'!$L$2:$L$3001,$M94)))</f>
        <v/>
      </c>
      <c r="M94">
        <f>IF(ROWS($M$2:$M94)&lt;=COUNT('Per Invoice'!$O$2:$O$3001),MATCH(ROWS($M$2:$M94),'Per Invoice'!$O$2:$O$3001,0),"")</f>
        <v/>
      </c>
    </row>
    <row r="95">
      <c r="A95">
        <f>IF($M95="","",IF(INDEX('Per Invoice'!$A$2:$A$3001,$M95)="","",INDEX('Per Invoice'!$A$2:$A$3001,$M95)))</f>
        <v/>
      </c>
      <c r="B95">
        <f>IF($M95="","",IF(INDEX('Per Invoice'!$B$2:$B$3001,$M95)="","",INDEX('Per Invoice'!$B$2:$B$3001,$M95)))</f>
        <v/>
      </c>
      <c r="C95">
        <f>IF($M95="","",IF(INDEX('Per Invoice'!$C$2:$C$3001,$M95)="","",INDEX('Per Invoice'!$C$2:$C$3001,$M95)))</f>
        <v/>
      </c>
      <c r="D95">
        <f>IF($M95="","",IF(INDEX('Per Invoice'!$D$2:$D$3001,$M95)="","",INDEX('Per Invoice'!$D$2:$D$3001,$M95)))</f>
        <v/>
      </c>
      <c r="E95">
        <f>IF($M95="","",IF(INDEX('Per Invoice'!$E$2:$E$3001,$M95)="","",INDEX('Per Invoice'!$E$2:$E$3001,$M95)))</f>
        <v/>
      </c>
      <c r="F95">
        <f>IF($M95="","",IF(INDEX('Per Invoice'!$F$2:$F$3001,$M95)="","",INDEX('Per Invoice'!$F$2:$F$3001,$M95)))</f>
        <v/>
      </c>
      <c r="G95" s="5">
        <f>IF($M95="","",IF(INDEX('Per Invoice'!$G$2:$G$3001,$M95)="","",INDEX('Per Invoice'!$G$2:$G$3001,$M95)))</f>
        <v/>
      </c>
      <c r="H95" s="5">
        <f>IF($M95="","",IF(INDEX('Per Invoice'!$H$2:$H$3001,$M95)="","",INDEX('Per Invoice'!$H$2:$H$3001,$M95)))</f>
        <v/>
      </c>
      <c r="I95" s="5">
        <f>IF($M95="","",IF(INDEX('Per Invoice'!$I$2:$I$3001,$M95)="","",INDEX('Per Invoice'!$I$2:$I$3001,$M95)))</f>
        <v/>
      </c>
      <c r="J95" s="5">
        <f>IF($M95="","",IF(INDEX('Per Invoice'!$J$2:$J$3001,$M95)="","",INDEX('Per Invoice'!$J$2:$J$3001,$M95)))</f>
        <v/>
      </c>
      <c r="K95" s="5">
        <f>IF($M95="","",IF(INDEX('Per Invoice'!$K$2:$K$3001,$M95)="","",INDEX('Per Invoice'!$K$2:$K$3001,$M95)))</f>
        <v/>
      </c>
      <c r="L95">
        <f>IF($M95="","",IF(INDEX('Per Invoice'!$L$2:$L$3001,$M95)="","",INDEX('Per Invoice'!$L$2:$L$3001,$M95)))</f>
        <v/>
      </c>
      <c r="M95">
        <f>IF(ROWS($M$2:$M95)&lt;=COUNT('Per Invoice'!$O$2:$O$3001),MATCH(ROWS($M$2:$M95),'Per Invoice'!$O$2:$O$3001,0),"")</f>
        <v/>
      </c>
    </row>
    <row r="96">
      <c r="A96">
        <f>IF($M96="","",IF(INDEX('Per Invoice'!$A$2:$A$3001,$M96)="","",INDEX('Per Invoice'!$A$2:$A$3001,$M96)))</f>
        <v/>
      </c>
      <c r="B96">
        <f>IF($M96="","",IF(INDEX('Per Invoice'!$B$2:$B$3001,$M96)="","",INDEX('Per Invoice'!$B$2:$B$3001,$M96)))</f>
        <v/>
      </c>
      <c r="C96">
        <f>IF($M96="","",IF(INDEX('Per Invoice'!$C$2:$C$3001,$M96)="","",INDEX('Per Invoice'!$C$2:$C$3001,$M96)))</f>
        <v/>
      </c>
      <c r="D96">
        <f>IF($M96="","",IF(INDEX('Per Invoice'!$D$2:$D$3001,$M96)="","",INDEX('Per Invoice'!$D$2:$D$3001,$M96)))</f>
        <v/>
      </c>
      <c r="E96">
        <f>IF($M96="","",IF(INDEX('Per Invoice'!$E$2:$E$3001,$M96)="","",INDEX('Per Invoice'!$E$2:$E$3001,$M96)))</f>
        <v/>
      </c>
      <c r="F96">
        <f>IF($M96="","",IF(INDEX('Per Invoice'!$F$2:$F$3001,$M96)="","",INDEX('Per Invoice'!$F$2:$F$3001,$M96)))</f>
        <v/>
      </c>
      <c r="G96" s="5">
        <f>IF($M96="","",IF(INDEX('Per Invoice'!$G$2:$G$3001,$M96)="","",INDEX('Per Invoice'!$G$2:$G$3001,$M96)))</f>
        <v/>
      </c>
      <c r="H96" s="5">
        <f>IF($M96="","",IF(INDEX('Per Invoice'!$H$2:$H$3001,$M96)="","",INDEX('Per Invoice'!$H$2:$H$3001,$M96)))</f>
        <v/>
      </c>
      <c r="I96" s="5">
        <f>IF($M96="","",IF(INDEX('Per Invoice'!$I$2:$I$3001,$M96)="","",INDEX('Per Invoice'!$I$2:$I$3001,$M96)))</f>
        <v/>
      </c>
      <c r="J96" s="5">
        <f>IF($M96="","",IF(INDEX('Per Invoice'!$J$2:$J$3001,$M96)="","",INDEX('Per Invoice'!$J$2:$J$3001,$M96)))</f>
        <v/>
      </c>
      <c r="K96" s="5">
        <f>IF($M96="","",IF(INDEX('Per Invoice'!$K$2:$K$3001,$M96)="","",INDEX('Per Invoice'!$K$2:$K$3001,$M96)))</f>
        <v/>
      </c>
      <c r="L96">
        <f>IF($M96="","",IF(INDEX('Per Invoice'!$L$2:$L$3001,$M96)="","",INDEX('Per Invoice'!$L$2:$L$3001,$M96)))</f>
        <v/>
      </c>
      <c r="M96">
        <f>IF(ROWS($M$2:$M96)&lt;=COUNT('Per Invoice'!$O$2:$O$3001),MATCH(ROWS($M$2:$M96),'Per Invoice'!$O$2:$O$3001,0),"")</f>
        <v/>
      </c>
    </row>
    <row r="97">
      <c r="A97">
        <f>IF($M97="","",IF(INDEX('Per Invoice'!$A$2:$A$3001,$M97)="","",INDEX('Per Invoice'!$A$2:$A$3001,$M97)))</f>
        <v/>
      </c>
      <c r="B97">
        <f>IF($M97="","",IF(INDEX('Per Invoice'!$B$2:$B$3001,$M97)="","",INDEX('Per Invoice'!$B$2:$B$3001,$M97)))</f>
        <v/>
      </c>
      <c r="C97">
        <f>IF($M97="","",IF(INDEX('Per Invoice'!$C$2:$C$3001,$M97)="","",INDEX('Per Invoice'!$C$2:$C$3001,$M97)))</f>
        <v/>
      </c>
      <c r="D97">
        <f>IF($M97="","",IF(INDEX('Per Invoice'!$D$2:$D$3001,$M97)="","",INDEX('Per Invoice'!$D$2:$D$3001,$M97)))</f>
        <v/>
      </c>
      <c r="E97">
        <f>IF($M97="","",IF(INDEX('Per Invoice'!$E$2:$E$3001,$M97)="","",INDEX('Per Invoice'!$E$2:$E$3001,$M97)))</f>
        <v/>
      </c>
      <c r="F97">
        <f>IF($M97="","",IF(INDEX('Per Invoice'!$F$2:$F$3001,$M97)="","",INDEX('Per Invoice'!$F$2:$F$3001,$M97)))</f>
        <v/>
      </c>
      <c r="G97" s="5">
        <f>IF($M97="","",IF(INDEX('Per Invoice'!$G$2:$G$3001,$M97)="","",INDEX('Per Invoice'!$G$2:$G$3001,$M97)))</f>
        <v/>
      </c>
      <c r="H97" s="5">
        <f>IF($M97="","",IF(INDEX('Per Invoice'!$H$2:$H$3001,$M97)="","",INDEX('Per Invoice'!$H$2:$H$3001,$M97)))</f>
        <v/>
      </c>
      <c r="I97" s="5">
        <f>IF($M97="","",IF(INDEX('Per Invoice'!$I$2:$I$3001,$M97)="","",INDEX('Per Invoice'!$I$2:$I$3001,$M97)))</f>
        <v/>
      </c>
      <c r="J97" s="5">
        <f>IF($M97="","",IF(INDEX('Per Invoice'!$J$2:$J$3001,$M97)="","",INDEX('Per Invoice'!$J$2:$J$3001,$M97)))</f>
        <v/>
      </c>
      <c r="K97" s="5">
        <f>IF($M97="","",IF(INDEX('Per Invoice'!$K$2:$K$3001,$M97)="","",INDEX('Per Invoice'!$K$2:$K$3001,$M97)))</f>
        <v/>
      </c>
      <c r="L97">
        <f>IF($M97="","",IF(INDEX('Per Invoice'!$L$2:$L$3001,$M97)="","",INDEX('Per Invoice'!$L$2:$L$3001,$M97)))</f>
        <v/>
      </c>
      <c r="M97">
        <f>IF(ROWS($M$2:$M97)&lt;=COUNT('Per Invoice'!$O$2:$O$3001),MATCH(ROWS($M$2:$M97),'Per Invoice'!$O$2:$O$3001,0),"")</f>
        <v/>
      </c>
    </row>
    <row r="98">
      <c r="A98">
        <f>IF($M98="","",IF(INDEX('Per Invoice'!$A$2:$A$3001,$M98)="","",INDEX('Per Invoice'!$A$2:$A$3001,$M98)))</f>
        <v/>
      </c>
      <c r="B98">
        <f>IF($M98="","",IF(INDEX('Per Invoice'!$B$2:$B$3001,$M98)="","",INDEX('Per Invoice'!$B$2:$B$3001,$M98)))</f>
        <v/>
      </c>
      <c r="C98">
        <f>IF($M98="","",IF(INDEX('Per Invoice'!$C$2:$C$3001,$M98)="","",INDEX('Per Invoice'!$C$2:$C$3001,$M98)))</f>
        <v/>
      </c>
      <c r="D98">
        <f>IF($M98="","",IF(INDEX('Per Invoice'!$D$2:$D$3001,$M98)="","",INDEX('Per Invoice'!$D$2:$D$3001,$M98)))</f>
        <v/>
      </c>
      <c r="E98">
        <f>IF($M98="","",IF(INDEX('Per Invoice'!$E$2:$E$3001,$M98)="","",INDEX('Per Invoice'!$E$2:$E$3001,$M98)))</f>
        <v/>
      </c>
      <c r="F98">
        <f>IF($M98="","",IF(INDEX('Per Invoice'!$F$2:$F$3001,$M98)="","",INDEX('Per Invoice'!$F$2:$F$3001,$M98)))</f>
        <v/>
      </c>
      <c r="G98" s="5">
        <f>IF($M98="","",IF(INDEX('Per Invoice'!$G$2:$G$3001,$M98)="","",INDEX('Per Invoice'!$G$2:$G$3001,$M98)))</f>
        <v/>
      </c>
      <c r="H98" s="5">
        <f>IF($M98="","",IF(INDEX('Per Invoice'!$H$2:$H$3001,$M98)="","",INDEX('Per Invoice'!$H$2:$H$3001,$M98)))</f>
        <v/>
      </c>
      <c r="I98" s="5">
        <f>IF($M98="","",IF(INDEX('Per Invoice'!$I$2:$I$3001,$M98)="","",INDEX('Per Invoice'!$I$2:$I$3001,$M98)))</f>
        <v/>
      </c>
      <c r="J98" s="5">
        <f>IF($M98="","",IF(INDEX('Per Invoice'!$J$2:$J$3001,$M98)="","",INDEX('Per Invoice'!$J$2:$J$3001,$M98)))</f>
        <v/>
      </c>
      <c r="K98" s="5">
        <f>IF($M98="","",IF(INDEX('Per Invoice'!$K$2:$K$3001,$M98)="","",INDEX('Per Invoice'!$K$2:$K$3001,$M98)))</f>
        <v/>
      </c>
      <c r="L98">
        <f>IF($M98="","",IF(INDEX('Per Invoice'!$L$2:$L$3001,$M98)="","",INDEX('Per Invoice'!$L$2:$L$3001,$M98)))</f>
        <v/>
      </c>
      <c r="M98">
        <f>IF(ROWS($M$2:$M98)&lt;=COUNT('Per Invoice'!$O$2:$O$3001),MATCH(ROWS($M$2:$M98),'Per Invoice'!$O$2:$O$3001,0),"")</f>
        <v/>
      </c>
    </row>
    <row r="99">
      <c r="A99">
        <f>IF($M99="","",IF(INDEX('Per Invoice'!$A$2:$A$3001,$M99)="","",INDEX('Per Invoice'!$A$2:$A$3001,$M99)))</f>
        <v/>
      </c>
      <c r="B99">
        <f>IF($M99="","",IF(INDEX('Per Invoice'!$B$2:$B$3001,$M99)="","",INDEX('Per Invoice'!$B$2:$B$3001,$M99)))</f>
        <v/>
      </c>
      <c r="C99">
        <f>IF($M99="","",IF(INDEX('Per Invoice'!$C$2:$C$3001,$M99)="","",INDEX('Per Invoice'!$C$2:$C$3001,$M99)))</f>
        <v/>
      </c>
      <c r="D99">
        <f>IF($M99="","",IF(INDEX('Per Invoice'!$D$2:$D$3001,$M99)="","",INDEX('Per Invoice'!$D$2:$D$3001,$M99)))</f>
        <v/>
      </c>
      <c r="E99">
        <f>IF($M99="","",IF(INDEX('Per Invoice'!$E$2:$E$3001,$M99)="","",INDEX('Per Invoice'!$E$2:$E$3001,$M99)))</f>
        <v/>
      </c>
      <c r="F99">
        <f>IF($M99="","",IF(INDEX('Per Invoice'!$F$2:$F$3001,$M99)="","",INDEX('Per Invoice'!$F$2:$F$3001,$M99)))</f>
        <v/>
      </c>
      <c r="G99" s="5">
        <f>IF($M99="","",IF(INDEX('Per Invoice'!$G$2:$G$3001,$M99)="","",INDEX('Per Invoice'!$G$2:$G$3001,$M99)))</f>
        <v/>
      </c>
      <c r="H99" s="5">
        <f>IF($M99="","",IF(INDEX('Per Invoice'!$H$2:$H$3001,$M99)="","",INDEX('Per Invoice'!$H$2:$H$3001,$M99)))</f>
        <v/>
      </c>
      <c r="I99" s="5">
        <f>IF($M99="","",IF(INDEX('Per Invoice'!$I$2:$I$3001,$M99)="","",INDEX('Per Invoice'!$I$2:$I$3001,$M99)))</f>
        <v/>
      </c>
      <c r="J99" s="5">
        <f>IF($M99="","",IF(INDEX('Per Invoice'!$J$2:$J$3001,$M99)="","",INDEX('Per Invoice'!$J$2:$J$3001,$M99)))</f>
        <v/>
      </c>
      <c r="K99" s="5">
        <f>IF($M99="","",IF(INDEX('Per Invoice'!$K$2:$K$3001,$M99)="","",INDEX('Per Invoice'!$K$2:$K$3001,$M99)))</f>
        <v/>
      </c>
      <c r="L99">
        <f>IF($M99="","",IF(INDEX('Per Invoice'!$L$2:$L$3001,$M99)="","",INDEX('Per Invoice'!$L$2:$L$3001,$M99)))</f>
        <v/>
      </c>
      <c r="M99">
        <f>IF(ROWS($M$2:$M99)&lt;=COUNT('Per Invoice'!$O$2:$O$3001),MATCH(ROWS($M$2:$M99),'Per Invoice'!$O$2:$O$3001,0),"")</f>
        <v/>
      </c>
    </row>
    <row r="100">
      <c r="A100">
        <f>IF($M100="","",IF(INDEX('Per Invoice'!$A$2:$A$3001,$M100)="","",INDEX('Per Invoice'!$A$2:$A$3001,$M100)))</f>
        <v/>
      </c>
      <c r="B100">
        <f>IF($M100="","",IF(INDEX('Per Invoice'!$B$2:$B$3001,$M100)="","",INDEX('Per Invoice'!$B$2:$B$3001,$M100)))</f>
        <v/>
      </c>
      <c r="C100">
        <f>IF($M100="","",IF(INDEX('Per Invoice'!$C$2:$C$3001,$M100)="","",INDEX('Per Invoice'!$C$2:$C$3001,$M100)))</f>
        <v/>
      </c>
      <c r="D100">
        <f>IF($M100="","",IF(INDEX('Per Invoice'!$D$2:$D$3001,$M100)="","",INDEX('Per Invoice'!$D$2:$D$3001,$M100)))</f>
        <v/>
      </c>
      <c r="E100">
        <f>IF($M100="","",IF(INDEX('Per Invoice'!$E$2:$E$3001,$M100)="","",INDEX('Per Invoice'!$E$2:$E$3001,$M100)))</f>
        <v/>
      </c>
      <c r="F100">
        <f>IF($M100="","",IF(INDEX('Per Invoice'!$F$2:$F$3001,$M100)="","",INDEX('Per Invoice'!$F$2:$F$3001,$M100)))</f>
        <v/>
      </c>
      <c r="G100" s="5">
        <f>IF($M100="","",IF(INDEX('Per Invoice'!$G$2:$G$3001,$M100)="","",INDEX('Per Invoice'!$G$2:$G$3001,$M100)))</f>
        <v/>
      </c>
      <c r="H100" s="5">
        <f>IF($M100="","",IF(INDEX('Per Invoice'!$H$2:$H$3001,$M100)="","",INDEX('Per Invoice'!$H$2:$H$3001,$M100)))</f>
        <v/>
      </c>
      <c r="I100" s="5">
        <f>IF($M100="","",IF(INDEX('Per Invoice'!$I$2:$I$3001,$M100)="","",INDEX('Per Invoice'!$I$2:$I$3001,$M100)))</f>
        <v/>
      </c>
      <c r="J100" s="5">
        <f>IF($M100="","",IF(INDEX('Per Invoice'!$J$2:$J$3001,$M100)="","",INDEX('Per Invoice'!$J$2:$J$3001,$M100)))</f>
        <v/>
      </c>
      <c r="K100" s="5">
        <f>IF($M100="","",IF(INDEX('Per Invoice'!$K$2:$K$3001,$M100)="","",INDEX('Per Invoice'!$K$2:$K$3001,$M100)))</f>
        <v/>
      </c>
      <c r="L100">
        <f>IF($M100="","",IF(INDEX('Per Invoice'!$L$2:$L$3001,$M100)="","",INDEX('Per Invoice'!$L$2:$L$3001,$M100)))</f>
        <v/>
      </c>
      <c r="M100">
        <f>IF(ROWS($M$2:$M100)&lt;=COUNT('Per Invoice'!$O$2:$O$3001),MATCH(ROWS($M$2:$M100),'Per Invoice'!$O$2:$O$3001,0),"")</f>
        <v/>
      </c>
    </row>
    <row r="101">
      <c r="A101">
        <f>IF($M101="","",IF(INDEX('Per Invoice'!$A$2:$A$3001,$M101)="","",INDEX('Per Invoice'!$A$2:$A$3001,$M101)))</f>
        <v/>
      </c>
      <c r="B101">
        <f>IF($M101="","",IF(INDEX('Per Invoice'!$B$2:$B$3001,$M101)="","",INDEX('Per Invoice'!$B$2:$B$3001,$M101)))</f>
        <v/>
      </c>
      <c r="C101">
        <f>IF($M101="","",IF(INDEX('Per Invoice'!$C$2:$C$3001,$M101)="","",INDEX('Per Invoice'!$C$2:$C$3001,$M101)))</f>
        <v/>
      </c>
      <c r="D101">
        <f>IF($M101="","",IF(INDEX('Per Invoice'!$D$2:$D$3001,$M101)="","",INDEX('Per Invoice'!$D$2:$D$3001,$M101)))</f>
        <v/>
      </c>
      <c r="E101">
        <f>IF($M101="","",IF(INDEX('Per Invoice'!$E$2:$E$3001,$M101)="","",INDEX('Per Invoice'!$E$2:$E$3001,$M101)))</f>
        <v/>
      </c>
      <c r="F101">
        <f>IF($M101="","",IF(INDEX('Per Invoice'!$F$2:$F$3001,$M101)="","",INDEX('Per Invoice'!$F$2:$F$3001,$M101)))</f>
        <v/>
      </c>
      <c r="G101" s="5">
        <f>IF($M101="","",IF(INDEX('Per Invoice'!$G$2:$G$3001,$M101)="","",INDEX('Per Invoice'!$G$2:$G$3001,$M101)))</f>
        <v/>
      </c>
      <c r="H101" s="5">
        <f>IF($M101="","",IF(INDEX('Per Invoice'!$H$2:$H$3001,$M101)="","",INDEX('Per Invoice'!$H$2:$H$3001,$M101)))</f>
        <v/>
      </c>
      <c r="I101" s="5">
        <f>IF($M101="","",IF(INDEX('Per Invoice'!$I$2:$I$3001,$M101)="","",INDEX('Per Invoice'!$I$2:$I$3001,$M101)))</f>
        <v/>
      </c>
      <c r="J101" s="5">
        <f>IF($M101="","",IF(INDEX('Per Invoice'!$J$2:$J$3001,$M101)="","",INDEX('Per Invoice'!$J$2:$J$3001,$M101)))</f>
        <v/>
      </c>
      <c r="K101" s="5">
        <f>IF($M101="","",IF(INDEX('Per Invoice'!$K$2:$K$3001,$M101)="","",INDEX('Per Invoice'!$K$2:$K$3001,$M101)))</f>
        <v/>
      </c>
      <c r="L101">
        <f>IF($M101="","",IF(INDEX('Per Invoice'!$L$2:$L$3001,$M101)="","",INDEX('Per Invoice'!$L$2:$L$3001,$M101)))</f>
        <v/>
      </c>
      <c r="M101">
        <f>IF(ROWS($M$2:$M101)&lt;=COUNT('Per Invoice'!$O$2:$O$3001),MATCH(ROWS($M$2:$M101),'Per Invoice'!$O$2:$O$3001,0),"")</f>
        <v/>
      </c>
    </row>
    <row r="102">
      <c r="A102">
        <f>IF($M102="","",IF(INDEX('Per Invoice'!$A$2:$A$3001,$M102)="","",INDEX('Per Invoice'!$A$2:$A$3001,$M102)))</f>
        <v/>
      </c>
      <c r="B102">
        <f>IF($M102="","",IF(INDEX('Per Invoice'!$B$2:$B$3001,$M102)="","",INDEX('Per Invoice'!$B$2:$B$3001,$M102)))</f>
        <v/>
      </c>
      <c r="C102">
        <f>IF($M102="","",IF(INDEX('Per Invoice'!$C$2:$C$3001,$M102)="","",INDEX('Per Invoice'!$C$2:$C$3001,$M102)))</f>
        <v/>
      </c>
      <c r="D102">
        <f>IF($M102="","",IF(INDEX('Per Invoice'!$D$2:$D$3001,$M102)="","",INDEX('Per Invoice'!$D$2:$D$3001,$M102)))</f>
        <v/>
      </c>
      <c r="E102">
        <f>IF($M102="","",IF(INDEX('Per Invoice'!$E$2:$E$3001,$M102)="","",INDEX('Per Invoice'!$E$2:$E$3001,$M102)))</f>
        <v/>
      </c>
      <c r="F102">
        <f>IF($M102="","",IF(INDEX('Per Invoice'!$F$2:$F$3001,$M102)="","",INDEX('Per Invoice'!$F$2:$F$3001,$M102)))</f>
        <v/>
      </c>
      <c r="G102" s="5">
        <f>IF($M102="","",IF(INDEX('Per Invoice'!$G$2:$G$3001,$M102)="","",INDEX('Per Invoice'!$G$2:$G$3001,$M102)))</f>
        <v/>
      </c>
      <c r="H102" s="5">
        <f>IF($M102="","",IF(INDEX('Per Invoice'!$H$2:$H$3001,$M102)="","",INDEX('Per Invoice'!$H$2:$H$3001,$M102)))</f>
        <v/>
      </c>
      <c r="I102" s="5">
        <f>IF($M102="","",IF(INDEX('Per Invoice'!$I$2:$I$3001,$M102)="","",INDEX('Per Invoice'!$I$2:$I$3001,$M102)))</f>
        <v/>
      </c>
      <c r="J102" s="5">
        <f>IF($M102="","",IF(INDEX('Per Invoice'!$J$2:$J$3001,$M102)="","",INDEX('Per Invoice'!$J$2:$J$3001,$M102)))</f>
        <v/>
      </c>
      <c r="K102" s="5">
        <f>IF($M102="","",IF(INDEX('Per Invoice'!$K$2:$K$3001,$M102)="","",INDEX('Per Invoice'!$K$2:$K$3001,$M102)))</f>
        <v/>
      </c>
      <c r="L102">
        <f>IF($M102="","",IF(INDEX('Per Invoice'!$L$2:$L$3001,$M102)="","",INDEX('Per Invoice'!$L$2:$L$3001,$M102)))</f>
        <v/>
      </c>
      <c r="M102">
        <f>IF(ROWS($M$2:$M102)&lt;=COUNT('Per Invoice'!$O$2:$O$3001),MATCH(ROWS($M$2:$M102),'Per Invoice'!$O$2:$O$3001,0),"")</f>
        <v/>
      </c>
    </row>
    <row r="103">
      <c r="A103">
        <f>IF($M103="","",IF(INDEX('Per Invoice'!$A$2:$A$3001,$M103)="","",INDEX('Per Invoice'!$A$2:$A$3001,$M103)))</f>
        <v/>
      </c>
      <c r="B103">
        <f>IF($M103="","",IF(INDEX('Per Invoice'!$B$2:$B$3001,$M103)="","",INDEX('Per Invoice'!$B$2:$B$3001,$M103)))</f>
        <v/>
      </c>
      <c r="C103">
        <f>IF($M103="","",IF(INDEX('Per Invoice'!$C$2:$C$3001,$M103)="","",INDEX('Per Invoice'!$C$2:$C$3001,$M103)))</f>
        <v/>
      </c>
      <c r="D103">
        <f>IF($M103="","",IF(INDEX('Per Invoice'!$D$2:$D$3001,$M103)="","",INDEX('Per Invoice'!$D$2:$D$3001,$M103)))</f>
        <v/>
      </c>
      <c r="E103">
        <f>IF($M103="","",IF(INDEX('Per Invoice'!$E$2:$E$3001,$M103)="","",INDEX('Per Invoice'!$E$2:$E$3001,$M103)))</f>
        <v/>
      </c>
      <c r="F103">
        <f>IF($M103="","",IF(INDEX('Per Invoice'!$F$2:$F$3001,$M103)="","",INDEX('Per Invoice'!$F$2:$F$3001,$M103)))</f>
        <v/>
      </c>
      <c r="G103" s="5">
        <f>IF($M103="","",IF(INDEX('Per Invoice'!$G$2:$G$3001,$M103)="","",INDEX('Per Invoice'!$G$2:$G$3001,$M103)))</f>
        <v/>
      </c>
      <c r="H103" s="5">
        <f>IF($M103="","",IF(INDEX('Per Invoice'!$H$2:$H$3001,$M103)="","",INDEX('Per Invoice'!$H$2:$H$3001,$M103)))</f>
        <v/>
      </c>
      <c r="I103" s="5">
        <f>IF($M103="","",IF(INDEX('Per Invoice'!$I$2:$I$3001,$M103)="","",INDEX('Per Invoice'!$I$2:$I$3001,$M103)))</f>
        <v/>
      </c>
      <c r="J103" s="5">
        <f>IF($M103="","",IF(INDEX('Per Invoice'!$J$2:$J$3001,$M103)="","",INDEX('Per Invoice'!$J$2:$J$3001,$M103)))</f>
        <v/>
      </c>
      <c r="K103" s="5">
        <f>IF($M103="","",IF(INDEX('Per Invoice'!$K$2:$K$3001,$M103)="","",INDEX('Per Invoice'!$K$2:$K$3001,$M103)))</f>
        <v/>
      </c>
      <c r="L103">
        <f>IF($M103="","",IF(INDEX('Per Invoice'!$L$2:$L$3001,$M103)="","",INDEX('Per Invoice'!$L$2:$L$3001,$M103)))</f>
        <v/>
      </c>
      <c r="M103">
        <f>IF(ROWS($M$2:$M103)&lt;=COUNT('Per Invoice'!$O$2:$O$3001),MATCH(ROWS($M$2:$M103),'Per Invoice'!$O$2:$O$3001,0),"")</f>
        <v/>
      </c>
    </row>
    <row r="104">
      <c r="A104">
        <f>IF($M104="","",IF(INDEX('Per Invoice'!$A$2:$A$3001,$M104)="","",INDEX('Per Invoice'!$A$2:$A$3001,$M104)))</f>
        <v/>
      </c>
      <c r="B104">
        <f>IF($M104="","",IF(INDEX('Per Invoice'!$B$2:$B$3001,$M104)="","",INDEX('Per Invoice'!$B$2:$B$3001,$M104)))</f>
        <v/>
      </c>
      <c r="C104">
        <f>IF($M104="","",IF(INDEX('Per Invoice'!$C$2:$C$3001,$M104)="","",INDEX('Per Invoice'!$C$2:$C$3001,$M104)))</f>
        <v/>
      </c>
      <c r="D104">
        <f>IF($M104="","",IF(INDEX('Per Invoice'!$D$2:$D$3001,$M104)="","",INDEX('Per Invoice'!$D$2:$D$3001,$M104)))</f>
        <v/>
      </c>
      <c r="E104">
        <f>IF($M104="","",IF(INDEX('Per Invoice'!$E$2:$E$3001,$M104)="","",INDEX('Per Invoice'!$E$2:$E$3001,$M104)))</f>
        <v/>
      </c>
      <c r="F104">
        <f>IF($M104="","",IF(INDEX('Per Invoice'!$F$2:$F$3001,$M104)="","",INDEX('Per Invoice'!$F$2:$F$3001,$M104)))</f>
        <v/>
      </c>
      <c r="G104" s="5">
        <f>IF($M104="","",IF(INDEX('Per Invoice'!$G$2:$G$3001,$M104)="","",INDEX('Per Invoice'!$G$2:$G$3001,$M104)))</f>
        <v/>
      </c>
      <c r="H104" s="5">
        <f>IF($M104="","",IF(INDEX('Per Invoice'!$H$2:$H$3001,$M104)="","",INDEX('Per Invoice'!$H$2:$H$3001,$M104)))</f>
        <v/>
      </c>
      <c r="I104" s="5">
        <f>IF($M104="","",IF(INDEX('Per Invoice'!$I$2:$I$3001,$M104)="","",INDEX('Per Invoice'!$I$2:$I$3001,$M104)))</f>
        <v/>
      </c>
      <c r="J104" s="5">
        <f>IF($M104="","",IF(INDEX('Per Invoice'!$J$2:$J$3001,$M104)="","",INDEX('Per Invoice'!$J$2:$J$3001,$M104)))</f>
        <v/>
      </c>
      <c r="K104" s="5">
        <f>IF($M104="","",IF(INDEX('Per Invoice'!$K$2:$K$3001,$M104)="","",INDEX('Per Invoice'!$K$2:$K$3001,$M104)))</f>
        <v/>
      </c>
      <c r="L104">
        <f>IF($M104="","",IF(INDEX('Per Invoice'!$L$2:$L$3001,$M104)="","",INDEX('Per Invoice'!$L$2:$L$3001,$M104)))</f>
        <v/>
      </c>
      <c r="M104">
        <f>IF(ROWS($M$2:$M104)&lt;=COUNT('Per Invoice'!$O$2:$O$3001),MATCH(ROWS($M$2:$M104),'Per Invoice'!$O$2:$O$3001,0),"")</f>
        <v/>
      </c>
    </row>
    <row r="105">
      <c r="A105">
        <f>IF($M105="","",IF(INDEX('Per Invoice'!$A$2:$A$3001,$M105)="","",INDEX('Per Invoice'!$A$2:$A$3001,$M105)))</f>
        <v/>
      </c>
      <c r="B105">
        <f>IF($M105="","",IF(INDEX('Per Invoice'!$B$2:$B$3001,$M105)="","",INDEX('Per Invoice'!$B$2:$B$3001,$M105)))</f>
        <v/>
      </c>
      <c r="C105">
        <f>IF($M105="","",IF(INDEX('Per Invoice'!$C$2:$C$3001,$M105)="","",INDEX('Per Invoice'!$C$2:$C$3001,$M105)))</f>
        <v/>
      </c>
      <c r="D105">
        <f>IF($M105="","",IF(INDEX('Per Invoice'!$D$2:$D$3001,$M105)="","",INDEX('Per Invoice'!$D$2:$D$3001,$M105)))</f>
        <v/>
      </c>
      <c r="E105">
        <f>IF($M105="","",IF(INDEX('Per Invoice'!$E$2:$E$3001,$M105)="","",INDEX('Per Invoice'!$E$2:$E$3001,$M105)))</f>
        <v/>
      </c>
      <c r="F105">
        <f>IF($M105="","",IF(INDEX('Per Invoice'!$F$2:$F$3001,$M105)="","",INDEX('Per Invoice'!$F$2:$F$3001,$M105)))</f>
        <v/>
      </c>
      <c r="G105" s="5">
        <f>IF($M105="","",IF(INDEX('Per Invoice'!$G$2:$G$3001,$M105)="","",INDEX('Per Invoice'!$G$2:$G$3001,$M105)))</f>
        <v/>
      </c>
      <c r="H105" s="5">
        <f>IF($M105="","",IF(INDEX('Per Invoice'!$H$2:$H$3001,$M105)="","",INDEX('Per Invoice'!$H$2:$H$3001,$M105)))</f>
        <v/>
      </c>
      <c r="I105" s="5">
        <f>IF($M105="","",IF(INDEX('Per Invoice'!$I$2:$I$3001,$M105)="","",INDEX('Per Invoice'!$I$2:$I$3001,$M105)))</f>
        <v/>
      </c>
      <c r="J105" s="5">
        <f>IF($M105="","",IF(INDEX('Per Invoice'!$J$2:$J$3001,$M105)="","",INDEX('Per Invoice'!$J$2:$J$3001,$M105)))</f>
        <v/>
      </c>
      <c r="K105" s="5">
        <f>IF($M105="","",IF(INDEX('Per Invoice'!$K$2:$K$3001,$M105)="","",INDEX('Per Invoice'!$K$2:$K$3001,$M105)))</f>
        <v/>
      </c>
      <c r="L105">
        <f>IF($M105="","",IF(INDEX('Per Invoice'!$L$2:$L$3001,$M105)="","",INDEX('Per Invoice'!$L$2:$L$3001,$M105)))</f>
        <v/>
      </c>
      <c r="M105">
        <f>IF(ROWS($M$2:$M105)&lt;=COUNT('Per Invoice'!$O$2:$O$3001),MATCH(ROWS($M$2:$M105),'Per Invoice'!$O$2:$O$3001,0),"")</f>
        <v/>
      </c>
    </row>
    <row r="106">
      <c r="A106">
        <f>IF($M106="","",IF(INDEX('Per Invoice'!$A$2:$A$3001,$M106)="","",INDEX('Per Invoice'!$A$2:$A$3001,$M106)))</f>
        <v/>
      </c>
      <c r="B106">
        <f>IF($M106="","",IF(INDEX('Per Invoice'!$B$2:$B$3001,$M106)="","",INDEX('Per Invoice'!$B$2:$B$3001,$M106)))</f>
        <v/>
      </c>
      <c r="C106">
        <f>IF($M106="","",IF(INDEX('Per Invoice'!$C$2:$C$3001,$M106)="","",INDEX('Per Invoice'!$C$2:$C$3001,$M106)))</f>
        <v/>
      </c>
      <c r="D106">
        <f>IF($M106="","",IF(INDEX('Per Invoice'!$D$2:$D$3001,$M106)="","",INDEX('Per Invoice'!$D$2:$D$3001,$M106)))</f>
        <v/>
      </c>
      <c r="E106">
        <f>IF($M106="","",IF(INDEX('Per Invoice'!$E$2:$E$3001,$M106)="","",INDEX('Per Invoice'!$E$2:$E$3001,$M106)))</f>
        <v/>
      </c>
      <c r="F106">
        <f>IF($M106="","",IF(INDEX('Per Invoice'!$F$2:$F$3001,$M106)="","",INDEX('Per Invoice'!$F$2:$F$3001,$M106)))</f>
        <v/>
      </c>
      <c r="G106" s="5">
        <f>IF($M106="","",IF(INDEX('Per Invoice'!$G$2:$G$3001,$M106)="","",INDEX('Per Invoice'!$G$2:$G$3001,$M106)))</f>
        <v/>
      </c>
      <c r="H106" s="5">
        <f>IF($M106="","",IF(INDEX('Per Invoice'!$H$2:$H$3001,$M106)="","",INDEX('Per Invoice'!$H$2:$H$3001,$M106)))</f>
        <v/>
      </c>
      <c r="I106" s="5">
        <f>IF($M106="","",IF(INDEX('Per Invoice'!$I$2:$I$3001,$M106)="","",INDEX('Per Invoice'!$I$2:$I$3001,$M106)))</f>
        <v/>
      </c>
      <c r="J106" s="5">
        <f>IF($M106="","",IF(INDEX('Per Invoice'!$J$2:$J$3001,$M106)="","",INDEX('Per Invoice'!$J$2:$J$3001,$M106)))</f>
        <v/>
      </c>
      <c r="K106" s="5">
        <f>IF($M106="","",IF(INDEX('Per Invoice'!$K$2:$K$3001,$M106)="","",INDEX('Per Invoice'!$K$2:$K$3001,$M106)))</f>
        <v/>
      </c>
      <c r="L106">
        <f>IF($M106="","",IF(INDEX('Per Invoice'!$L$2:$L$3001,$M106)="","",INDEX('Per Invoice'!$L$2:$L$3001,$M106)))</f>
        <v/>
      </c>
      <c r="M106">
        <f>IF(ROWS($M$2:$M106)&lt;=COUNT('Per Invoice'!$O$2:$O$3001),MATCH(ROWS($M$2:$M106),'Per Invoice'!$O$2:$O$3001,0),"")</f>
        <v/>
      </c>
    </row>
    <row r="107">
      <c r="A107">
        <f>IF($M107="","",IF(INDEX('Per Invoice'!$A$2:$A$3001,$M107)="","",INDEX('Per Invoice'!$A$2:$A$3001,$M107)))</f>
        <v/>
      </c>
      <c r="B107">
        <f>IF($M107="","",IF(INDEX('Per Invoice'!$B$2:$B$3001,$M107)="","",INDEX('Per Invoice'!$B$2:$B$3001,$M107)))</f>
        <v/>
      </c>
      <c r="C107">
        <f>IF($M107="","",IF(INDEX('Per Invoice'!$C$2:$C$3001,$M107)="","",INDEX('Per Invoice'!$C$2:$C$3001,$M107)))</f>
        <v/>
      </c>
      <c r="D107">
        <f>IF($M107="","",IF(INDEX('Per Invoice'!$D$2:$D$3001,$M107)="","",INDEX('Per Invoice'!$D$2:$D$3001,$M107)))</f>
        <v/>
      </c>
      <c r="E107">
        <f>IF($M107="","",IF(INDEX('Per Invoice'!$E$2:$E$3001,$M107)="","",INDEX('Per Invoice'!$E$2:$E$3001,$M107)))</f>
        <v/>
      </c>
      <c r="F107">
        <f>IF($M107="","",IF(INDEX('Per Invoice'!$F$2:$F$3001,$M107)="","",INDEX('Per Invoice'!$F$2:$F$3001,$M107)))</f>
        <v/>
      </c>
      <c r="G107" s="5">
        <f>IF($M107="","",IF(INDEX('Per Invoice'!$G$2:$G$3001,$M107)="","",INDEX('Per Invoice'!$G$2:$G$3001,$M107)))</f>
        <v/>
      </c>
      <c r="H107" s="5">
        <f>IF($M107="","",IF(INDEX('Per Invoice'!$H$2:$H$3001,$M107)="","",INDEX('Per Invoice'!$H$2:$H$3001,$M107)))</f>
        <v/>
      </c>
      <c r="I107" s="5">
        <f>IF($M107="","",IF(INDEX('Per Invoice'!$I$2:$I$3001,$M107)="","",INDEX('Per Invoice'!$I$2:$I$3001,$M107)))</f>
        <v/>
      </c>
      <c r="J107" s="5">
        <f>IF($M107="","",IF(INDEX('Per Invoice'!$J$2:$J$3001,$M107)="","",INDEX('Per Invoice'!$J$2:$J$3001,$M107)))</f>
        <v/>
      </c>
      <c r="K107" s="5">
        <f>IF($M107="","",IF(INDEX('Per Invoice'!$K$2:$K$3001,$M107)="","",INDEX('Per Invoice'!$K$2:$K$3001,$M107)))</f>
        <v/>
      </c>
      <c r="L107">
        <f>IF($M107="","",IF(INDEX('Per Invoice'!$L$2:$L$3001,$M107)="","",INDEX('Per Invoice'!$L$2:$L$3001,$M107)))</f>
        <v/>
      </c>
      <c r="M107">
        <f>IF(ROWS($M$2:$M107)&lt;=COUNT('Per Invoice'!$O$2:$O$3001),MATCH(ROWS($M$2:$M107),'Per Invoice'!$O$2:$O$3001,0),"")</f>
        <v/>
      </c>
    </row>
    <row r="108">
      <c r="A108">
        <f>IF($M108="","",IF(INDEX('Per Invoice'!$A$2:$A$3001,$M108)="","",INDEX('Per Invoice'!$A$2:$A$3001,$M108)))</f>
        <v/>
      </c>
      <c r="B108">
        <f>IF($M108="","",IF(INDEX('Per Invoice'!$B$2:$B$3001,$M108)="","",INDEX('Per Invoice'!$B$2:$B$3001,$M108)))</f>
        <v/>
      </c>
      <c r="C108">
        <f>IF($M108="","",IF(INDEX('Per Invoice'!$C$2:$C$3001,$M108)="","",INDEX('Per Invoice'!$C$2:$C$3001,$M108)))</f>
        <v/>
      </c>
      <c r="D108">
        <f>IF($M108="","",IF(INDEX('Per Invoice'!$D$2:$D$3001,$M108)="","",INDEX('Per Invoice'!$D$2:$D$3001,$M108)))</f>
        <v/>
      </c>
      <c r="E108">
        <f>IF($M108="","",IF(INDEX('Per Invoice'!$E$2:$E$3001,$M108)="","",INDEX('Per Invoice'!$E$2:$E$3001,$M108)))</f>
        <v/>
      </c>
      <c r="F108">
        <f>IF($M108="","",IF(INDEX('Per Invoice'!$F$2:$F$3001,$M108)="","",INDEX('Per Invoice'!$F$2:$F$3001,$M108)))</f>
        <v/>
      </c>
      <c r="G108" s="5">
        <f>IF($M108="","",IF(INDEX('Per Invoice'!$G$2:$G$3001,$M108)="","",INDEX('Per Invoice'!$G$2:$G$3001,$M108)))</f>
        <v/>
      </c>
      <c r="H108" s="5">
        <f>IF($M108="","",IF(INDEX('Per Invoice'!$H$2:$H$3001,$M108)="","",INDEX('Per Invoice'!$H$2:$H$3001,$M108)))</f>
        <v/>
      </c>
      <c r="I108" s="5">
        <f>IF($M108="","",IF(INDEX('Per Invoice'!$I$2:$I$3001,$M108)="","",INDEX('Per Invoice'!$I$2:$I$3001,$M108)))</f>
        <v/>
      </c>
      <c r="J108" s="5">
        <f>IF($M108="","",IF(INDEX('Per Invoice'!$J$2:$J$3001,$M108)="","",INDEX('Per Invoice'!$J$2:$J$3001,$M108)))</f>
        <v/>
      </c>
      <c r="K108" s="5">
        <f>IF($M108="","",IF(INDEX('Per Invoice'!$K$2:$K$3001,$M108)="","",INDEX('Per Invoice'!$K$2:$K$3001,$M108)))</f>
        <v/>
      </c>
      <c r="L108">
        <f>IF($M108="","",IF(INDEX('Per Invoice'!$L$2:$L$3001,$M108)="","",INDEX('Per Invoice'!$L$2:$L$3001,$M108)))</f>
        <v/>
      </c>
      <c r="M108">
        <f>IF(ROWS($M$2:$M108)&lt;=COUNT('Per Invoice'!$O$2:$O$3001),MATCH(ROWS($M$2:$M108),'Per Invoice'!$O$2:$O$3001,0),"")</f>
        <v/>
      </c>
    </row>
    <row r="109">
      <c r="A109">
        <f>IF($M109="","",IF(INDEX('Per Invoice'!$A$2:$A$3001,$M109)="","",INDEX('Per Invoice'!$A$2:$A$3001,$M109)))</f>
        <v/>
      </c>
      <c r="B109">
        <f>IF($M109="","",IF(INDEX('Per Invoice'!$B$2:$B$3001,$M109)="","",INDEX('Per Invoice'!$B$2:$B$3001,$M109)))</f>
        <v/>
      </c>
      <c r="C109">
        <f>IF($M109="","",IF(INDEX('Per Invoice'!$C$2:$C$3001,$M109)="","",INDEX('Per Invoice'!$C$2:$C$3001,$M109)))</f>
        <v/>
      </c>
      <c r="D109">
        <f>IF($M109="","",IF(INDEX('Per Invoice'!$D$2:$D$3001,$M109)="","",INDEX('Per Invoice'!$D$2:$D$3001,$M109)))</f>
        <v/>
      </c>
      <c r="E109">
        <f>IF($M109="","",IF(INDEX('Per Invoice'!$E$2:$E$3001,$M109)="","",INDEX('Per Invoice'!$E$2:$E$3001,$M109)))</f>
        <v/>
      </c>
      <c r="F109">
        <f>IF($M109="","",IF(INDEX('Per Invoice'!$F$2:$F$3001,$M109)="","",INDEX('Per Invoice'!$F$2:$F$3001,$M109)))</f>
        <v/>
      </c>
      <c r="G109" s="5">
        <f>IF($M109="","",IF(INDEX('Per Invoice'!$G$2:$G$3001,$M109)="","",INDEX('Per Invoice'!$G$2:$G$3001,$M109)))</f>
        <v/>
      </c>
      <c r="H109" s="5">
        <f>IF($M109="","",IF(INDEX('Per Invoice'!$H$2:$H$3001,$M109)="","",INDEX('Per Invoice'!$H$2:$H$3001,$M109)))</f>
        <v/>
      </c>
      <c r="I109" s="5">
        <f>IF($M109="","",IF(INDEX('Per Invoice'!$I$2:$I$3001,$M109)="","",INDEX('Per Invoice'!$I$2:$I$3001,$M109)))</f>
        <v/>
      </c>
      <c r="J109" s="5">
        <f>IF($M109="","",IF(INDEX('Per Invoice'!$J$2:$J$3001,$M109)="","",INDEX('Per Invoice'!$J$2:$J$3001,$M109)))</f>
        <v/>
      </c>
      <c r="K109" s="5">
        <f>IF($M109="","",IF(INDEX('Per Invoice'!$K$2:$K$3001,$M109)="","",INDEX('Per Invoice'!$K$2:$K$3001,$M109)))</f>
        <v/>
      </c>
      <c r="L109">
        <f>IF($M109="","",IF(INDEX('Per Invoice'!$L$2:$L$3001,$M109)="","",INDEX('Per Invoice'!$L$2:$L$3001,$M109)))</f>
        <v/>
      </c>
      <c r="M109">
        <f>IF(ROWS($M$2:$M109)&lt;=COUNT('Per Invoice'!$O$2:$O$3001),MATCH(ROWS($M$2:$M109),'Per Invoice'!$O$2:$O$3001,0),"")</f>
        <v/>
      </c>
    </row>
    <row r="110">
      <c r="A110">
        <f>IF($M110="","",IF(INDEX('Per Invoice'!$A$2:$A$3001,$M110)="","",INDEX('Per Invoice'!$A$2:$A$3001,$M110)))</f>
        <v/>
      </c>
      <c r="B110">
        <f>IF($M110="","",IF(INDEX('Per Invoice'!$B$2:$B$3001,$M110)="","",INDEX('Per Invoice'!$B$2:$B$3001,$M110)))</f>
        <v/>
      </c>
      <c r="C110">
        <f>IF($M110="","",IF(INDEX('Per Invoice'!$C$2:$C$3001,$M110)="","",INDEX('Per Invoice'!$C$2:$C$3001,$M110)))</f>
        <v/>
      </c>
      <c r="D110">
        <f>IF($M110="","",IF(INDEX('Per Invoice'!$D$2:$D$3001,$M110)="","",INDEX('Per Invoice'!$D$2:$D$3001,$M110)))</f>
        <v/>
      </c>
      <c r="E110">
        <f>IF($M110="","",IF(INDEX('Per Invoice'!$E$2:$E$3001,$M110)="","",INDEX('Per Invoice'!$E$2:$E$3001,$M110)))</f>
        <v/>
      </c>
      <c r="F110">
        <f>IF($M110="","",IF(INDEX('Per Invoice'!$F$2:$F$3001,$M110)="","",INDEX('Per Invoice'!$F$2:$F$3001,$M110)))</f>
        <v/>
      </c>
      <c r="G110" s="5">
        <f>IF($M110="","",IF(INDEX('Per Invoice'!$G$2:$G$3001,$M110)="","",INDEX('Per Invoice'!$G$2:$G$3001,$M110)))</f>
        <v/>
      </c>
      <c r="H110" s="5">
        <f>IF($M110="","",IF(INDEX('Per Invoice'!$H$2:$H$3001,$M110)="","",INDEX('Per Invoice'!$H$2:$H$3001,$M110)))</f>
        <v/>
      </c>
      <c r="I110" s="5">
        <f>IF($M110="","",IF(INDEX('Per Invoice'!$I$2:$I$3001,$M110)="","",INDEX('Per Invoice'!$I$2:$I$3001,$M110)))</f>
        <v/>
      </c>
      <c r="J110" s="5">
        <f>IF($M110="","",IF(INDEX('Per Invoice'!$J$2:$J$3001,$M110)="","",INDEX('Per Invoice'!$J$2:$J$3001,$M110)))</f>
        <v/>
      </c>
      <c r="K110" s="5">
        <f>IF($M110="","",IF(INDEX('Per Invoice'!$K$2:$K$3001,$M110)="","",INDEX('Per Invoice'!$K$2:$K$3001,$M110)))</f>
        <v/>
      </c>
      <c r="L110">
        <f>IF($M110="","",IF(INDEX('Per Invoice'!$L$2:$L$3001,$M110)="","",INDEX('Per Invoice'!$L$2:$L$3001,$M110)))</f>
        <v/>
      </c>
      <c r="M110">
        <f>IF(ROWS($M$2:$M110)&lt;=COUNT('Per Invoice'!$O$2:$O$3001),MATCH(ROWS($M$2:$M110),'Per Invoice'!$O$2:$O$3001,0),"")</f>
        <v/>
      </c>
    </row>
    <row r="111">
      <c r="A111">
        <f>IF($M111="","",IF(INDEX('Per Invoice'!$A$2:$A$3001,$M111)="","",INDEX('Per Invoice'!$A$2:$A$3001,$M111)))</f>
        <v/>
      </c>
      <c r="B111">
        <f>IF($M111="","",IF(INDEX('Per Invoice'!$B$2:$B$3001,$M111)="","",INDEX('Per Invoice'!$B$2:$B$3001,$M111)))</f>
        <v/>
      </c>
      <c r="C111">
        <f>IF($M111="","",IF(INDEX('Per Invoice'!$C$2:$C$3001,$M111)="","",INDEX('Per Invoice'!$C$2:$C$3001,$M111)))</f>
        <v/>
      </c>
      <c r="D111">
        <f>IF($M111="","",IF(INDEX('Per Invoice'!$D$2:$D$3001,$M111)="","",INDEX('Per Invoice'!$D$2:$D$3001,$M111)))</f>
        <v/>
      </c>
      <c r="E111">
        <f>IF($M111="","",IF(INDEX('Per Invoice'!$E$2:$E$3001,$M111)="","",INDEX('Per Invoice'!$E$2:$E$3001,$M111)))</f>
        <v/>
      </c>
      <c r="F111">
        <f>IF($M111="","",IF(INDEX('Per Invoice'!$F$2:$F$3001,$M111)="","",INDEX('Per Invoice'!$F$2:$F$3001,$M111)))</f>
        <v/>
      </c>
      <c r="G111" s="5">
        <f>IF($M111="","",IF(INDEX('Per Invoice'!$G$2:$G$3001,$M111)="","",INDEX('Per Invoice'!$G$2:$G$3001,$M111)))</f>
        <v/>
      </c>
      <c r="H111" s="5">
        <f>IF($M111="","",IF(INDEX('Per Invoice'!$H$2:$H$3001,$M111)="","",INDEX('Per Invoice'!$H$2:$H$3001,$M111)))</f>
        <v/>
      </c>
      <c r="I111" s="5">
        <f>IF($M111="","",IF(INDEX('Per Invoice'!$I$2:$I$3001,$M111)="","",INDEX('Per Invoice'!$I$2:$I$3001,$M111)))</f>
        <v/>
      </c>
      <c r="J111" s="5">
        <f>IF($M111="","",IF(INDEX('Per Invoice'!$J$2:$J$3001,$M111)="","",INDEX('Per Invoice'!$J$2:$J$3001,$M111)))</f>
        <v/>
      </c>
      <c r="K111" s="5">
        <f>IF($M111="","",IF(INDEX('Per Invoice'!$K$2:$K$3001,$M111)="","",INDEX('Per Invoice'!$K$2:$K$3001,$M111)))</f>
        <v/>
      </c>
      <c r="L111">
        <f>IF($M111="","",IF(INDEX('Per Invoice'!$L$2:$L$3001,$M111)="","",INDEX('Per Invoice'!$L$2:$L$3001,$M111)))</f>
        <v/>
      </c>
      <c r="M111">
        <f>IF(ROWS($M$2:$M111)&lt;=COUNT('Per Invoice'!$O$2:$O$3001),MATCH(ROWS($M$2:$M111),'Per Invoice'!$O$2:$O$3001,0),"")</f>
        <v/>
      </c>
    </row>
    <row r="112">
      <c r="A112">
        <f>IF($M112="","",IF(INDEX('Per Invoice'!$A$2:$A$3001,$M112)="","",INDEX('Per Invoice'!$A$2:$A$3001,$M112)))</f>
        <v/>
      </c>
      <c r="B112">
        <f>IF($M112="","",IF(INDEX('Per Invoice'!$B$2:$B$3001,$M112)="","",INDEX('Per Invoice'!$B$2:$B$3001,$M112)))</f>
        <v/>
      </c>
      <c r="C112">
        <f>IF($M112="","",IF(INDEX('Per Invoice'!$C$2:$C$3001,$M112)="","",INDEX('Per Invoice'!$C$2:$C$3001,$M112)))</f>
        <v/>
      </c>
      <c r="D112">
        <f>IF($M112="","",IF(INDEX('Per Invoice'!$D$2:$D$3001,$M112)="","",INDEX('Per Invoice'!$D$2:$D$3001,$M112)))</f>
        <v/>
      </c>
      <c r="E112">
        <f>IF($M112="","",IF(INDEX('Per Invoice'!$E$2:$E$3001,$M112)="","",INDEX('Per Invoice'!$E$2:$E$3001,$M112)))</f>
        <v/>
      </c>
      <c r="F112">
        <f>IF($M112="","",IF(INDEX('Per Invoice'!$F$2:$F$3001,$M112)="","",INDEX('Per Invoice'!$F$2:$F$3001,$M112)))</f>
        <v/>
      </c>
      <c r="G112" s="5">
        <f>IF($M112="","",IF(INDEX('Per Invoice'!$G$2:$G$3001,$M112)="","",INDEX('Per Invoice'!$G$2:$G$3001,$M112)))</f>
        <v/>
      </c>
      <c r="H112" s="5">
        <f>IF($M112="","",IF(INDEX('Per Invoice'!$H$2:$H$3001,$M112)="","",INDEX('Per Invoice'!$H$2:$H$3001,$M112)))</f>
        <v/>
      </c>
      <c r="I112" s="5">
        <f>IF($M112="","",IF(INDEX('Per Invoice'!$I$2:$I$3001,$M112)="","",INDEX('Per Invoice'!$I$2:$I$3001,$M112)))</f>
        <v/>
      </c>
      <c r="J112" s="5">
        <f>IF($M112="","",IF(INDEX('Per Invoice'!$J$2:$J$3001,$M112)="","",INDEX('Per Invoice'!$J$2:$J$3001,$M112)))</f>
        <v/>
      </c>
      <c r="K112" s="5">
        <f>IF($M112="","",IF(INDEX('Per Invoice'!$K$2:$K$3001,$M112)="","",INDEX('Per Invoice'!$K$2:$K$3001,$M112)))</f>
        <v/>
      </c>
      <c r="L112">
        <f>IF($M112="","",IF(INDEX('Per Invoice'!$L$2:$L$3001,$M112)="","",INDEX('Per Invoice'!$L$2:$L$3001,$M112)))</f>
        <v/>
      </c>
      <c r="M112">
        <f>IF(ROWS($M$2:$M112)&lt;=COUNT('Per Invoice'!$O$2:$O$3001),MATCH(ROWS($M$2:$M112),'Per Invoice'!$O$2:$O$3001,0),"")</f>
        <v/>
      </c>
    </row>
    <row r="113">
      <c r="A113">
        <f>IF($M113="","",IF(INDEX('Per Invoice'!$A$2:$A$3001,$M113)="","",INDEX('Per Invoice'!$A$2:$A$3001,$M113)))</f>
        <v/>
      </c>
      <c r="B113">
        <f>IF($M113="","",IF(INDEX('Per Invoice'!$B$2:$B$3001,$M113)="","",INDEX('Per Invoice'!$B$2:$B$3001,$M113)))</f>
        <v/>
      </c>
      <c r="C113">
        <f>IF($M113="","",IF(INDEX('Per Invoice'!$C$2:$C$3001,$M113)="","",INDEX('Per Invoice'!$C$2:$C$3001,$M113)))</f>
        <v/>
      </c>
      <c r="D113">
        <f>IF($M113="","",IF(INDEX('Per Invoice'!$D$2:$D$3001,$M113)="","",INDEX('Per Invoice'!$D$2:$D$3001,$M113)))</f>
        <v/>
      </c>
      <c r="E113">
        <f>IF($M113="","",IF(INDEX('Per Invoice'!$E$2:$E$3001,$M113)="","",INDEX('Per Invoice'!$E$2:$E$3001,$M113)))</f>
        <v/>
      </c>
      <c r="F113">
        <f>IF($M113="","",IF(INDEX('Per Invoice'!$F$2:$F$3001,$M113)="","",INDEX('Per Invoice'!$F$2:$F$3001,$M113)))</f>
        <v/>
      </c>
      <c r="G113" s="5">
        <f>IF($M113="","",IF(INDEX('Per Invoice'!$G$2:$G$3001,$M113)="","",INDEX('Per Invoice'!$G$2:$G$3001,$M113)))</f>
        <v/>
      </c>
      <c r="H113" s="5">
        <f>IF($M113="","",IF(INDEX('Per Invoice'!$H$2:$H$3001,$M113)="","",INDEX('Per Invoice'!$H$2:$H$3001,$M113)))</f>
        <v/>
      </c>
      <c r="I113" s="5">
        <f>IF($M113="","",IF(INDEX('Per Invoice'!$I$2:$I$3001,$M113)="","",INDEX('Per Invoice'!$I$2:$I$3001,$M113)))</f>
        <v/>
      </c>
      <c r="J113" s="5">
        <f>IF($M113="","",IF(INDEX('Per Invoice'!$J$2:$J$3001,$M113)="","",INDEX('Per Invoice'!$J$2:$J$3001,$M113)))</f>
        <v/>
      </c>
      <c r="K113" s="5">
        <f>IF($M113="","",IF(INDEX('Per Invoice'!$K$2:$K$3001,$M113)="","",INDEX('Per Invoice'!$K$2:$K$3001,$M113)))</f>
        <v/>
      </c>
      <c r="L113">
        <f>IF($M113="","",IF(INDEX('Per Invoice'!$L$2:$L$3001,$M113)="","",INDEX('Per Invoice'!$L$2:$L$3001,$M113)))</f>
        <v/>
      </c>
      <c r="M113">
        <f>IF(ROWS($M$2:$M113)&lt;=COUNT('Per Invoice'!$O$2:$O$3001),MATCH(ROWS($M$2:$M113),'Per Invoice'!$O$2:$O$3001,0),"")</f>
        <v/>
      </c>
    </row>
    <row r="114">
      <c r="A114">
        <f>IF($M114="","",IF(INDEX('Per Invoice'!$A$2:$A$3001,$M114)="","",INDEX('Per Invoice'!$A$2:$A$3001,$M114)))</f>
        <v/>
      </c>
      <c r="B114">
        <f>IF($M114="","",IF(INDEX('Per Invoice'!$B$2:$B$3001,$M114)="","",INDEX('Per Invoice'!$B$2:$B$3001,$M114)))</f>
        <v/>
      </c>
      <c r="C114">
        <f>IF($M114="","",IF(INDEX('Per Invoice'!$C$2:$C$3001,$M114)="","",INDEX('Per Invoice'!$C$2:$C$3001,$M114)))</f>
        <v/>
      </c>
      <c r="D114">
        <f>IF($M114="","",IF(INDEX('Per Invoice'!$D$2:$D$3001,$M114)="","",INDEX('Per Invoice'!$D$2:$D$3001,$M114)))</f>
        <v/>
      </c>
      <c r="E114">
        <f>IF($M114="","",IF(INDEX('Per Invoice'!$E$2:$E$3001,$M114)="","",INDEX('Per Invoice'!$E$2:$E$3001,$M114)))</f>
        <v/>
      </c>
      <c r="F114">
        <f>IF($M114="","",IF(INDEX('Per Invoice'!$F$2:$F$3001,$M114)="","",INDEX('Per Invoice'!$F$2:$F$3001,$M114)))</f>
        <v/>
      </c>
      <c r="G114" s="5">
        <f>IF($M114="","",IF(INDEX('Per Invoice'!$G$2:$G$3001,$M114)="","",INDEX('Per Invoice'!$G$2:$G$3001,$M114)))</f>
        <v/>
      </c>
      <c r="H114" s="5">
        <f>IF($M114="","",IF(INDEX('Per Invoice'!$H$2:$H$3001,$M114)="","",INDEX('Per Invoice'!$H$2:$H$3001,$M114)))</f>
        <v/>
      </c>
      <c r="I114" s="5">
        <f>IF($M114="","",IF(INDEX('Per Invoice'!$I$2:$I$3001,$M114)="","",INDEX('Per Invoice'!$I$2:$I$3001,$M114)))</f>
        <v/>
      </c>
      <c r="J114" s="5">
        <f>IF($M114="","",IF(INDEX('Per Invoice'!$J$2:$J$3001,$M114)="","",INDEX('Per Invoice'!$J$2:$J$3001,$M114)))</f>
        <v/>
      </c>
      <c r="K114" s="5">
        <f>IF($M114="","",IF(INDEX('Per Invoice'!$K$2:$K$3001,$M114)="","",INDEX('Per Invoice'!$K$2:$K$3001,$M114)))</f>
        <v/>
      </c>
      <c r="L114">
        <f>IF($M114="","",IF(INDEX('Per Invoice'!$L$2:$L$3001,$M114)="","",INDEX('Per Invoice'!$L$2:$L$3001,$M114)))</f>
        <v/>
      </c>
      <c r="M114">
        <f>IF(ROWS($M$2:$M114)&lt;=COUNT('Per Invoice'!$O$2:$O$3001),MATCH(ROWS($M$2:$M114),'Per Invoice'!$O$2:$O$3001,0),"")</f>
        <v/>
      </c>
    </row>
    <row r="115">
      <c r="A115">
        <f>IF($M115="","",IF(INDEX('Per Invoice'!$A$2:$A$3001,$M115)="","",INDEX('Per Invoice'!$A$2:$A$3001,$M115)))</f>
        <v/>
      </c>
      <c r="B115">
        <f>IF($M115="","",IF(INDEX('Per Invoice'!$B$2:$B$3001,$M115)="","",INDEX('Per Invoice'!$B$2:$B$3001,$M115)))</f>
        <v/>
      </c>
      <c r="C115">
        <f>IF($M115="","",IF(INDEX('Per Invoice'!$C$2:$C$3001,$M115)="","",INDEX('Per Invoice'!$C$2:$C$3001,$M115)))</f>
        <v/>
      </c>
      <c r="D115">
        <f>IF($M115="","",IF(INDEX('Per Invoice'!$D$2:$D$3001,$M115)="","",INDEX('Per Invoice'!$D$2:$D$3001,$M115)))</f>
        <v/>
      </c>
      <c r="E115">
        <f>IF($M115="","",IF(INDEX('Per Invoice'!$E$2:$E$3001,$M115)="","",INDEX('Per Invoice'!$E$2:$E$3001,$M115)))</f>
        <v/>
      </c>
      <c r="F115">
        <f>IF($M115="","",IF(INDEX('Per Invoice'!$F$2:$F$3001,$M115)="","",INDEX('Per Invoice'!$F$2:$F$3001,$M115)))</f>
        <v/>
      </c>
      <c r="G115" s="5">
        <f>IF($M115="","",IF(INDEX('Per Invoice'!$G$2:$G$3001,$M115)="","",INDEX('Per Invoice'!$G$2:$G$3001,$M115)))</f>
        <v/>
      </c>
      <c r="H115" s="5">
        <f>IF($M115="","",IF(INDEX('Per Invoice'!$H$2:$H$3001,$M115)="","",INDEX('Per Invoice'!$H$2:$H$3001,$M115)))</f>
        <v/>
      </c>
      <c r="I115" s="5">
        <f>IF($M115="","",IF(INDEX('Per Invoice'!$I$2:$I$3001,$M115)="","",INDEX('Per Invoice'!$I$2:$I$3001,$M115)))</f>
        <v/>
      </c>
      <c r="J115" s="5">
        <f>IF($M115="","",IF(INDEX('Per Invoice'!$J$2:$J$3001,$M115)="","",INDEX('Per Invoice'!$J$2:$J$3001,$M115)))</f>
        <v/>
      </c>
      <c r="K115" s="5">
        <f>IF($M115="","",IF(INDEX('Per Invoice'!$K$2:$K$3001,$M115)="","",INDEX('Per Invoice'!$K$2:$K$3001,$M115)))</f>
        <v/>
      </c>
      <c r="L115">
        <f>IF($M115="","",IF(INDEX('Per Invoice'!$L$2:$L$3001,$M115)="","",INDEX('Per Invoice'!$L$2:$L$3001,$M115)))</f>
        <v/>
      </c>
      <c r="M115">
        <f>IF(ROWS($M$2:$M115)&lt;=COUNT('Per Invoice'!$O$2:$O$3001),MATCH(ROWS($M$2:$M115),'Per Invoice'!$O$2:$O$3001,0),"")</f>
        <v/>
      </c>
    </row>
    <row r="116">
      <c r="A116">
        <f>IF($M116="","",IF(INDEX('Per Invoice'!$A$2:$A$3001,$M116)="","",INDEX('Per Invoice'!$A$2:$A$3001,$M116)))</f>
        <v/>
      </c>
      <c r="B116">
        <f>IF($M116="","",IF(INDEX('Per Invoice'!$B$2:$B$3001,$M116)="","",INDEX('Per Invoice'!$B$2:$B$3001,$M116)))</f>
        <v/>
      </c>
      <c r="C116">
        <f>IF($M116="","",IF(INDEX('Per Invoice'!$C$2:$C$3001,$M116)="","",INDEX('Per Invoice'!$C$2:$C$3001,$M116)))</f>
        <v/>
      </c>
      <c r="D116">
        <f>IF($M116="","",IF(INDEX('Per Invoice'!$D$2:$D$3001,$M116)="","",INDEX('Per Invoice'!$D$2:$D$3001,$M116)))</f>
        <v/>
      </c>
      <c r="E116">
        <f>IF($M116="","",IF(INDEX('Per Invoice'!$E$2:$E$3001,$M116)="","",INDEX('Per Invoice'!$E$2:$E$3001,$M116)))</f>
        <v/>
      </c>
      <c r="F116">
        <f>IF($M116="","",IF(INDEX('Per Invoice'!$F$2:$F$3001,$M116)="","",INDEX('Per Invoice'!$F$2:$F$3001,$M116)))</f>
        <v/>
      </c>
      <c r="G116" s="5">
        <f>IF($M116="","",IF(INDEX('Per Invoice'!$G$2:$G$3001,$M116)="","",INDEX('Per Invoice'!$G$2:$G$3001,$M116)))</f>
        <v/>
      </c>
      <c r="H116" s="5">
        <f>IF($M116="","",IF(INDEX('Per Invoice'!$H$2:$H$3001,$M116)="","",INDEX('Per Invoice'!$H$2:$H$3001,$M116)))</f>
        <v/>
      </c>
      <c r="I116" s="5">
        <f>IF($M116="","",IF(INDEX('Per Invoice'!$I$2:$I$3001,$M116)="","",INDEX('Per Invoice'!$I$2:$I$3001,$M116)))</f>
        <v/>
      </c>
      <c r="J116" s="5">
        <f>IF($M116="","",IF(INDEX('Per Invoice'!$J$2:$J$3001,$M116)="","",INDEX('Per Invoice'!$J$2:$J$3001,$M116)))</f>
        <v/>
      </c>
      <c r="K116" s="5">
        <f>IF($M116="","",IF(INDEX('Per Invoice'!$K$2:$K$3001,$M116)="","",INDEX('Per Invoice'!$K$2:$K$3001,$M116)))</f>
        <v/>
      </c>
      <c r="L116">
        <f>IF($M116="","",IF(INDEX('Per Invoice'!$L$2:$L$3001,$M116)="","",INDEX('Per Invoice'!$L$2:$L$3001,$M116)))</f>
        <v/>
      </c>
      <c r="M116">
        <f>IF(ROWS($M$2:$M116)&lt;=COUNT('Per Invoice'!$O$2:$O$3001),MATCH(ROWS($M$2:$M116),'Per Invoice'!$O$2:$O$3001,0),"")</f>
        <v/>
      </c>
    </row>
    <row r="117">
      <c r="A117">
        <f>IF($M117="","",IF(INDEX('Per Invoice'!$A$2:$A$3001,$M117)="","",INDEX('Per Invoice'!$A$2:$A$3001,$M117)))</f>
        <v/>
      </c>
      <c r="B117">
        <f>IF($M117="","",IF(INDEX('Per Invoice'!$B$2:$B$3001,$M117)="","",INDEX('Per Invoice'!$B$2:$B$3001,$M117)))</f>
        <v/>
      </c>
      <c r="C117">
        <f>IF($M117="","",IF(INDEX('Per Invoice'!$C$2:$C$3001,$M117)="","",INDEX('Per Invoice'!$C$2:$C$3001,$M117)))</f>
        <v/>
      </c>
      <c r="D117">
        <f>IF($M117="","",IF(INDEX('Per Invoice'!$D$2:$D$3001,$M117)="","",INDEX('Per Invoice'!$D$2:$D$3001,$M117)))</f>
        <v/>
      </c>
      <c r="E117">
        <f>IF($M117="","",IF(INDEX('Per Invoice'!$E$2:$E$3001,$M117)="","",INDEX('Per Invoice'!$E$2:$E$3001,$M117)))</f>
        <v/>
      </c>
      <c r="F117">
        <f>IF($M117="","",IF(INDEX('Per Invoice'!$F$2:$F$3001,$M117)="","",INDEX('Per Invoice'!$F$2:$F$3001,$M117)))</f>
        <v/>
      </c>
      <c r="G117" s="5">
        <f>IF($M117="","",IF(INDEX('Per Invoice'!$G$2:$G$3001,$M117)="","",INDEX('Per Invoice'!$G$2:$G$3001,$M117)))</f>
        <v/>
      </c>
      <c r="H117" s="5">
        <f>IF($M117="","",IF(INDEX('Per Invoice'!$H$2:$H$3001,$M117)="","",INDEX('Per Invoice'!$H$2:$H$3001,$M117)))</f>
        <v/>
      </c>
      <c r="I117" s="5">
        <f>IF($M117="","",IF(INDEX('Per Invoice'!$I$2:$I$3001,$M117)="","",INDEX('Per Invoice'!$I$2:$I$3001,$M117)))</f>
        <v/>
      </c>
      <c r="J117" s="5">
        <f>IF($M117="","",IF(INDEX('Per Invoice'!$J$2:$J$3001,$M117)="","",INDEX('Per Invoice'!$J$2:$J$3001,$M117)))</f>
        <v/>
      </c>
      <c r="K117" s="5">
        <f>IF($M117="","",IF(INDEX('Per Invoice'!$K$2:$K$3001,$M117)="","",INDEX('Per Invoice'!$K$2:$K$3001,$M117)))</f>
        <v/>
      </c>
      <c r="L117">
        <f>IF($M117="","",IF(INDEX('Per Invoice'!$L$2:$L$3001,$M117)="","",INDEX('Per Invoice'!$L$2:$L$3001,$M117)))</f>
        <v/>
      </c>
      <c r="M117">
        <f>IF(ROWS($M$2:$M117)&lt;=COUNT('Per Invoice'!$O$2:$O$3001),MATCH(ROWS($M$2:$M117),'Per Invoice'!$O$2:$O$3001,0),"")</f>
        <v/>
      </c>
    </row>
    <row r="118">
      <c r="A118">
        <f>IF($M118="","",IF(INDEX('Per Invoice'!$A$2:$A$3001,$M118)="","",INDEX('Per Invoice'!$A$2:$A$3001,$M118)))</f>
        <v/>
      </c>
      <c r="B118">
        <f>IF($M118="","",IF(INDEX('Per Invoice'!$B$2:$B$3001,$M118)="","",INDEX('Per Invoice'!$B$2:$B$3001,$M118)))</f>
        <v/>
      </c>
      <c r="C118">
        <f>IF($M118="","",IF(INDEX('Per Invoice'!$C$2:$C$3001,$M118)="","",INDEX('Per Invoice'!$C$2:$C$3001,$M118)))</f>
        <v/>
      </c>
      <c r="D118">
        <f>IF($M118="","",IF(INDEX('Per Invoice'!$D$2:$D$3001,$M118)="","",INDEX('Per Invoice'!$D$2:$D$3001,$M118)))</f>
        <v/>
      </c>
      <c r="E118">
        <f>IF($M118="","",IF(INDEX('Per Invoice'!$E$2:$E$3001,$M118)="","",INDEX('Per Invoice'!$E$2:$E$3001,$M118)))</f>
        <v/>
      </c>
      <c r="F118">
        <f>IF($M118="","",IF(INDEX('Per Invoice'!$F$2:$F$3001,$M118)="","",INDEX('Per Invoice'!$F$2:$F$3001,$M118)))</f>
        <v/>
      </c>
      <c r="G118" s="5">
        <f>IF($M118="","",IF(INDEX('Per Invoice'!$G$2:$G$3001,$M118)="","",INDEX('Per Invoice'!$G$2:$G$3001,$M118)))</f>
        <v/>
      </c>
      <c r="H118" s="5">
        <f>IF($M118="","",IF(INDEX('Per Invoice'!$H$2:$H$3001,$M118)="","",INDEX('Per Invoice'!$H$2:$H$3001,$M118)))</f>
        <v/>
      </c>
      <c r="I118" s="5">
        <f>IF($M118="","",IF(INDEX('Per Invoice'!$I$2:$I$3001,$M118)="","",INDEX('Per Invoice'!$I$2:$I$3001,$M118)))</f>
        <v/>
      </c>
      <c r="J118" s="5">
        <f>IF($M118="","",IF(INDEX('Per Invoice'!$J$2:$J$3001,$M118)="","",INDEX('Per Invoice'!$J$2:$J$3001,$M118)))</f>
        <v/>
      </c>
      <c r="K118" s="5">
        <f>IF($M118="","",IF(INDEX('Per Invoice'!$K$2:$K$3001,$M118)="","",INDEX('Per Invoice'!$K$2:$K$3001,$M118)))</f>
        <v/>
      </c>
      <c r="L118">
        <f>IF($M118="","",IF(INDEX('Per Invoice'!$L$2:$L$3001,$M118)="","",INDEX('Per Invoice'!$L$2:$L$3001,$M118)))</f>
        <v/>
      </c>
      <c r="M118">
        <f>IF(ROWS($M$2:$M118)&lt;=COUNT('Per Invoice'!$O$2:$O$3001),MATCH(ROWS($M$2:$M118),'Per Invoice'!$O$2:$O$3001,0),"")</f>
        <v/>
      </c>
    </row>
    <row r="119">
      <c r="A119">
        <f>IF($M119="","",IF(INDEX('Per Invoice'!$A$2:$A$3001,$M119)="","",INDEX('Per Invoice'!$A$2:$A$3001,$M119)))</f>
        <v/>
      </c>
      <c r="B119">
        <f>IF($M119="","",IF(INDEX('Per Invoice'!$B$2:$B$3001,$M119)="","",INDEX('Per Invoice'!$B$2:$B$3001,$M119)))</f>
        <v/>
      </c>
      <c r="C119">
        <f>IF($M119="","",IF(INDEX('Per Invoice'!$C$2:$C$3001,$M119)="","",INDEX('Per Invoice'!$C$2:$C$3001,$M119)))</f>
        <v/>
      </c>
      <c r="D119">
        <f>IF($M119="","",IF(INDEX('Per Invoice'!$D$2:$D$3001,$M119)="","",INDEX('Per Invoice'!$D$2:$D$3001,$M119)))</f>
        <v/>
      </c>
      <c r="E119">
        <f>IF($M119="","",IF(INDEX('Per Invoice'!$E$2:$E$3001,$M119)="","",INDEX('Per Invoice'!$E$2:$E$3001,$M119)))</f>
        <v/>
      </c>
      <c r="F119">
        <f>IF($M119="","",IF(INDEX('Per Invoice'!$F$2:$F$3001,$M119)="","",INDEX('Per Invoice'!$F$2:$F$3001,$M119)))</f>
        <v/>
      </c>
      <c r="G119" s="5">
        <f>IF($M119="","",IF(INDEX('Per Invoice'!$G$2:$G$3001,$M119)="","",INDEX('Per Invoice'!$G$2:$G$3001,$M119)))</f>
        <v/>
      </c>
      <c r="H119" s="5">
        <f>IF($M119="","",IF(INDEX('Per Invoice'!$H$2:$H$3001,$M119)="","",INDEX('Per Invoice'!$H$2:$H$3001,$M119)))</f>
        <v/>
      </c>
      <c r="I119" s="5">
        <f>IF($M119="","",IF(INDEX('Per Invoice'!$I$2:$I$3001,$M119)="","",INDEX('Per Invoice'!$I$2:$I$3001,$M119)))</f>
        <v/>
      </c>
      <c r="J119" s="5">
        <f>IF($M119="","",IF(INDEX('Per Invoice'!$J$2:$J$3001,$M119)="","",INDEX('Per Invoice'!$J$2:$J$3001,$M119)))</f>
        <v/>
      </c>
      <c r="K119" s="5">
        <f>IF($M119="","",IF(INDEX('Per Invoice'!$K$2:$K$3001,$M119)="","",INDEX('Per Invoice'!$K$2:$K$3001,$M119)))</f>
        <v/>
      </c>
      <c r="L119">
        <f>IF($M119="","",IF(INDEX('Per Invoice'!$L$2:$L$3001,$M119)="","",INDEX('Per Invoice'!$L$2:$L$3001,$M119)))</f>
        <v/>
      </c>
      <c r="M119">
        <f>IF(ROWS($M$2:$M119)&lt;=COUNT('Per Invoice'!$O$2:$O$3001),MATCH(ROWS($M$2:$M119),'Per Invoice'!$O$2:$O$3001,0),"")</f>
        <v/>
      </c>
    </row>
    <row r="120">
      <c r="A120">
        <f>IF($M120="","",IF(INDEX('Per Invoice'!$A$2:$A$3001,$M120)="","",INDEX('Per Invoice'!$A$2:$A$3001,$M120)))</f>
        <v/>
      </c>
      <c r="B120">
        <f>IF($M120="","",IF(INDEX('Per Invoice'!$B$2:$B$3001,$M120)="","",INDEX('Per Invoice'!$B$2:$B$3001,$M120)))</f>
        <v/>
      </c>
      <c r="C120">
        <f>IF($M120="","",IF(INDEX('Per Invoice'!$C$2:$C$3001,$M120)="","",INDEX('Per Invoice'!$C$2:$C$3001,$M120)))</f>
        <v/>
      </c>
      <c r="D120">
        <f>IF($M120="","",IF(INDEX('Per Invoice'!$D$2:$D$3001,$M120)="","",INDEX('Per Invoice'!$D$2:$D$3001,$M120)))</f>
        <v/>
      </c>
      <c r="E120">
        <f>IF($M120="","",IF(INDEX('Per Invoice'!$E$2:$E$3001,$M120)="","",INDEX('Per Invoice'!$E$2:$E$3001,$M120)))</f>
        <v/>
      </c>
      <c r="F120">
        <f>IF($M120="","",IF(INDEX('Per Invoice'!$F$2:$F$3001,$M120)="","",INDEX('Per Invoice'!$F$2:$F$3001,$M120)))</f>
        <v/>
      </c>
      <c r="G120" s="5">
        <f>IF($M120="","",IF(INDEX('Per Invoice'!$G$2:$G$3001,$M120)="","",INDEX('Per Invoice'!$G$2:$G$3001,$M120)))</f>
        <v/>
      </c>
      <c r="H120" s="5">
        <f>IF($M120="","",IF(INDEX('Per Invoice'!$H$2:$H$3001,$M120)="","",INDEX('Per Invoice'!$H$2:$H$3001,$M120)))</f>
        <v/>
      </c>
      <c r="I120" s="5">
        <f>IF($M120="","",IF(INDEX('Per Invoice'!$I$2:$I$3001,$M120)="","",INDEX('Per Invoice'!$I$2:$I$3001,$M120)))</f>
        <v/>
      </c>
      <c r="J120" s="5">
        <f>IF($M120="","",IF(INDEX('Per Invoice'!$J$2:$J$3001,$M120)="","",INDEX('Per Invoice'!$J$2:$J$3001,$M120)))</f>
        <v/>
      </c>
      <c r="K120" s="5">
        <f>IF($M120="","",IF(INDEX('Per Invoice'!$K$2:$K$3001,$M120)="","",INDEX('Per Invoice'!$K$2:$K$3001,$M120)))</f>
        <v/>
      </c>
      <c r="L120">
        <f>IF($M120="","",IF(INDEX('Per Invoice'!$L$2:$L$3001,$M120)="","",INDEX('Per Invoice'!$L$2:$L$3001,$M120)))</f>
        <v/>
      </c>
      <c r="M120">
        <f>IF(ROWS($M$2:$M120)&lt;=COUNT('Per Invoice'!$O$2:$O$3001),MATCH(ROWS($M$2:$M120),'Per Invoice'!$O$2:$O$3001,0),"")</f>
        <v/>
      </c>
    </row>
    <row r="121">
      <c r="A121">
        <f>IF($M121="","",IF(INDEX('Per Invoice'!$A$2:$A$3001,$M121)="","",INDEX('Per Invoice'!$A$2:$A$3001,$M121)))</f>
        <v/>
      </c>
      <c r="B121">
        <f>IF($M121="","",IF(INDEX('Per Invoice'!$B$2:$B$3001,$M121)="","",INDEX('Per Invoice'!$B$2:$B$3001,$M121)))</f>
        <v/>
      </c>
      <c r="C121">
        <f>IF($M121="","",IF(INDEX('Per Invoice'!$C$2:$C$3001,$M121)="","",INDEX('Per Invoice'!$C$2:$C$3001,$M121)))</f>
        <v/>
      </c>
      <c r="D121">
        <f>IF($M121="","",IF(INDEX('Per Invoice'!$D$2:$D$3001,$M121)="","",INDEX('Per Invoice'!$D$2:$D$3001,$M121)))</f>
        <v/>
      </c>
      <c r="E121">
        <f>IF($M121="","",IF(INDEX('Per Invoice'!$E$2:$E$3001,$M121)="","",INDEX('Per Invoice'!$E$2:$E$3001,$M121)))</f>
        <v/>
      </c>
      <c r="F121">
        <f>IF($M121="","",IF(INDEX('Per Invoice'!$F$2:$F$3001,$M121)="","",INDEX('Per Invoice'!$F$2:$F$3001,$M121)))</f>
        <v/>
      </c>
      <c r="G121" s="5">
        <f>IF($M121="","",IF(INDEX('Per Invoice'!$G$2:$G$3001,$M121)="","",INDEX('Per Invoice'!$G$2:$G$3001,$M121)))</f>
        <v/>
      </c>
      <c r="H121" s="5">
        <f>IF($M121="","",IF(INDEX('Per Invoice'!$H$2:$H$3001,$M121)="","",INDEX('Per Invoice'!$H$2:$H$3001,$M121)))</f>
        <v/>
      </c>
      <c r="I121" s="5">
        <f>IF($M121="","",IF(INDEX('Per Invoice'!$I$2:$I$3001,$M121)="","",INDEX('Per Invoice'!$I$2:$I$3001,$M121)))</f>
        <v/>
      </c>
      <c r="J121" s="5">
        <f>IF($M121="","",IF(INDEX('Per Invoice'!$J$2:$J$3001,$M121)="","",INDEX('Per Invoice'!$J$2:$J$3001,$M121)))</f>
        <v/>
      </c>
      <c r="K121" s="5">
        <f>IF($M121="","",IF(INDEX('Per Invoice'!$K$2:$K$3001,$M121)="","",INDEX('Per Invoice'!$K$2:$K$3001,$M121)))</f>
        <v/>
      </c>
      <c r="L121">
        <f>IF($M121="","",IF(INDEX('Per Invoice'!$L$2:$L$3001,$M121)="","",INDEX('Per Invoice'!$L$2:$L$3001,$M121)))</f>
        <v/>
      </c>
      <c r="M121">
        <f>IF(ROWS($M$2:$M121)&lt;=COUNT('Per Invoice'!$O$2:$O$3001),MATCH(ROWS($M$2:$M121),'Per Invoice'!$O$2:$O$3001,0),"")</f>
        <v/>
      </c>
    </row>
    <row r="122">
      <c r="A122">
        <f>IF($M122="","",IF(INDEX('Per Invoice'!$A$2:$A$3001,$M122)="","",INDEX('Per Invoice'!$A$2:$A$3001,$M122)))</f>
        <v/>
      </c>
      <c r="B122">
        <f>IF($M122="","",IF(INDEX('Per Invoice'!$B$2:$B$3001,$M122)="","",INDEX('Per Invoice'!$B$2:$B$3001,$M122)))</f>
        <v/>
      </c>
      <c r="C122">
        <f>IF($M122="","",IF(INDEX('Per Invoice'!$C$2:$C$3001,$M122)="","",INDEX('Per Invoice'!$C$2:$C$3001,$M122)))</f>
        <v/>
      </c>
      <c r="D122">
        <f>IF($M122="","",IF(INDEX('Per Invoice'!$D$2:$D$3001,$M122)="","",INDEX('Per Invoice'!$D$2:$D$3001,$M122)))</f>
        <v/>
      </c>
      <c r="E122">
        <f>IF($M122="","",IF(INDEX('Per Invoice'!$E$2:$E$3001,$M122)="","",INDEX('Per Invoice'!$E$2:$E$3001,$M122)))</f>
        <v/>
      </c>
      <c r="F122">
        <f>IF($M122="","",IF(INDEX('Per Invoice'!$F$2:$F$3001,$M122)="","",INDEX('Per Invoice'!$F$2:$F$3001,$M122)))</f>
        <v/>
      </c>
      <c r="G122" s="5">
        <f>IF($M122="","",IF(INDEX('Per Invoice'!$G$2:$G$3001,$M122)="","",INDEX('Per Invoice'!$G$2:$G$3001,$M122)))</f>
        <v/>
      </c>
      <c r="H122" s="5">
        <f>IF($M122="","",IF(INDEX('Per Invoice'!$H$2:$H$3001,$M122)="","",INDEX('Per Invoice'!$H$2:$H$3001,$M122)))</f>
        <v/>
      </c>
      <c r="I122" s="5">
        <f>IF($M122="","",IF(INDEX('Per Invoice'!$I$2:$I$3001,$M122)="","",INDEX('Per Invoice'!$I$2:$I$3001,$M122)))</f>
        <v/>
      </c>
      <c r="J122" s="5">
        <f>IF($M122="","",IF(INDEX('Per Invoice'!$J$2:$J$3001,$M122)="","",INDEX('Per Invoice'!$J$2:$J$3001,$M122)))</f>
        <v/>
      </c>
      <c r="K122" s="5">
        <f>IF($M122="","",IF(INDEX('Per Invoice'!$K$2:$K$3001,$M122)="","",INDEX('Per Invoice'!$K$2:$K$3001,$M122)))</f>
        <v/>
      </c>
      <c r="L122">
        <f>IF($M122="","",IF(INDEX('Per Invoice'!$L$2:$L$3001,$M122)="","",INDEX('Per Invoice'!$L$2:$L$3001,$M122)))</f>
        <v/>
      </c>
      <c r="M122">
        <f>IF(ROWS($M$2:$M122)&lt;=COUNT('Per Invoice'!$O$2:$O$3001),MATCH(ROWS($M$2:$M122),'Per Invoice'!$O$2:$O$3001,0),"")</f>
        <v/>
      </c>
    </row>
    <row r="123">
      <c r="A123">
        <f>IF($M123="","",IF(INDEX('Per Invoice'!$A$2:$A$3001,$M123)="","",INDEX('Per Invoice'!$A$2:$A$3001,$M123)))</f>
        <v/>
      </c>
      <c r="B123">
        <f>IF($M123="","",IF(INDEX('Per Invoice'!$B$2:$B$3001,$M123)="","",INDEX('Per Invoice'!$B$2:$B$3001,$M123)))</f>
        <v/>
      </c>
      <c r="C123">
        <f>IF($M123="","",IF(INDEX('Per Invoice'!$C$2:$C$3001,$M123)="","",INDEX('Per Invoice'!$C$2:$C$3001,$M123)))</f>
        <v/>
      </c>
      <c r="D123">
        <f>IF($M123="","",IF(INDEX('Per Invoice'!$D$2:$D$3001,$M123)="","",INDEX('Per Invoice'!$D$2:$D$3001,$M123)))</f>
        <v/>
      </c>
      <c r="E123">
        <f>IF($M123="","",IF(INDEX('Per Invoice'!$E$2:$E$3001,$M123)="","",INDEX('Per Invoice'!$E$2:$E$3001,$M123)))</f>
        <v/>
      </c>
      <c r="F123">
        <f>IF($M123="","",IF(INDEX('Per Invoice'!$F$2:$F$3001,$M123)="","",INDEX('Per Invoice'!$F$2:$F$3001,$M123)))</f>
        <v/>
      </c>
      <c r="G123" s="5">
        <f>IF($M123="","",IF(INDEX('Per Invoice'!$G$2:$G$3001,$M123)="","",INDEX('Per Invoice'!$G$2:$G$3001,$M123)))</f>
        <v/>
      </c>
      <c r="H123" s="5">
        <f>IF($M123="","",IF(INDEX('Per Invoice'!$H$2:$H$3001,$M123)="","",INDEX('Per Invoice'!$H$2:$H$3001,$M123)))</f>
        <v/>
      </c>
      <c r="I123" s="5">
        <f>IF($M123="","",IF(INDEX('Per Invoice'!$I$2:$I$3001,$M123)="","",INDEX('Per Invoice'!$I$2:$I$3001,$M123)))</f>
        <v/>
      </c>
      <c r="J123" s="5">
        <f>IF($M123="","",IF(INDEX('Per Invoice'!$J$2:$J$3001,$M123)="","",INDEX('Per Invoice'!$J$2:$J$3001,$M123)))</f>
        <v/>
      </c>
      <c r="K123" s="5">
        <f>IF($M123="","",IF(INDEX('Per Invoice'!$K$2:$K$3001,$M123)="","",INDEX('Per Invoice'!$K$2:$K$3001,$M123)))</f>
        <v/>
      </c>
      <c r="L123">
        <f>IF($M123="","",IF(INDEX('Per Invoice'!$L$2:$L$3001,$M123)="","",INDEX('Per Invoice'!$L$2:$L$3001,$M123)))</f>
        <v/>
      </c>
      <c r="M123">
        <f>IF(ROWS($M$2:$M123)&lt;=COUNT('Per Invoice'!$O$2:$O$3001),MATCH(ROWS($M$2:$M123),'Per Invoice'!$O$2:$O$3001,0),"")</f>
        <v/>
      </c>
    </row>
    <row r="124">
      <c r="A124">
        <f>IF($M124="","",IF(INDEX('Per Invoice'!$A$2:$A$3001,$M124)="","",INDEX('Per Invoice'!$A$2:$A$3001,$M124)))</f>
        <v/>
      </c>
      <c r="B124">
        <f>IF($M124="","",IF(INDEX('Per Invoice'!$B$2:$B$3001,$M124)="","",INDEX('Per Invoice'!$B$2:$B$3001,$M124)))</f>
        <v/>
      </c>
      <c r="C124">
        <f>IF($M124="","",IF(INDEX('Per Invoice'!$C$2:$C$3001,$M124)="","",INDEX('Per Invoice'!$C$2:$C$3001,$M124)))</f>
        <v/>
      </c>
      <c r="D124">
        <f>IF($M124="","",IF(INDEX('Per Invoice'!$D$2:$D$3001,$M124)="","",INDEX('Per Invoice'!$D$2:$D$3001,$M124)))</f>
        <v/>
      </c>
      <c r="E124">
        <f>IF($M124="","",IF(INDEX('Per Invoice'!$E$2:$E$3001,$M124)="","",INDEX('Per Invoice'!$E$2:$E$3001,$M124)))</f>
        <v/>
      </c>
      <c r="F124">
        <f>IF($M124="","",IF(INDEX('Per Invoice'!$F$2:$F$3001,$M124)="","",INDEX('Per Invoice'!$F$2:$F$3001,$M124)))</f>
        <v/>
      </c>
      <c r="G124" s="5">
        <f>IF($M124="","",IF(INDEX('Per Invoice'!$G$2:$G$3001,$M124)="","",INDEX('Per Invoice'!$G$2:$G$3001,$M124)))</f>
        <v/>
      </c>
      <c r="H124" s="5">
        <f>IF($M124="","",IF(INDEX('Per Invoice'!$H$2:$H$3001,$M124)="","",INDEX('Per Invoice'!$H$2:$H$3001,$M124)))</f>
        <v/>
      </c>
      <c r="I124" s="5">
        <f>IF($M124="","",IF(INDEX('Per Invoice'!$I$2:$I$3001,$M124)="","",INDEX('Per Invoice'!$I$2:$I$3001,$M124)))</f>
        <v/>
      </c>
      <c r="J124" s="5">
        <f>IF($M124="","",IF(INDEX('Per Invoice'!$J$2:$J$3001,$M124)="","",INDEX('Per Invoice'!$J$2:$J$3001,$M124)))</f>
        <v/>
      </c>
      <c r="K124" s="5">
        <f>IF($M124="","",IF(INDEX('Per Invoice'!$K$2:$K$3001,$M124)="","",INDEX('Per Invoice'!$K$2:$K$3001,$M124)))</f>
        <v/>
      </c>
      <c r="L124">
        <f>IF($M124="","",IF(INDEX('Per Invoice'!$L$2:$L$3001,$M124)="","",INDEX('Per Invoice'!$L$2:$L$3001,$M124)))</f>
        <v/>
      </c>
      <c r="M124">
        <f>IF(ROWS($M$2:$M124)&lt;=COUNT('Per Invoice'!$O$2:$O$3001),MATCH(ROWS($M$2:$M124),'Per Invoice'!$O$2:$O$3001,0),"")</f>
        <v/>
      </c>
    </row>
    <row r="125">
      <c r="A125">
        <f>IF($M125="","",IF(INDEX('Per Invoice'!$A$2:$A$3001,$M125)="","",INDEX('Per Invoice'!$A$2:$A$3001,$M125)))</f>
        <v/>
      </c>
      <c r="B125">
        <f>IF($M125="","",IF(INDEX('Per Invoice'!$B$2:$B$3001,$M125)="","",INDEX('Per Invoice'!$B$2:$B$3001,$M125)))</f>
        <v/>
      </c>
      <c r="C125">
        <f>IF($M125="","",IF(INDEX('Per Invoice'!$C$2:$C$3001,$M125)="","",INDEX('Per Invoice'!$C$2:$C$3001,$M125)))</f>
        <v/>
      </c>
      <c r="D125">
        <f>IF($M125="","",IF(INDEX('Per Invoice'!$D$2:$D$3001,$M125)="","",INDEX('Per Invoice'!$D$2:$D$3001,$M125)))</f>
        <v/>
      </c>
      <c r="E125">
        <f>IF($M125="","",IF(INDEX('Per Invoice'!$E$2:$E$3001,$M125)="","",INDEX('Per Invoice'!$E$2:$E$3001,$M125)))</f>
        <v/>
      </c>
      <c r="F125">
        <f>IF($M125="","",IF(INDEX('Per Invoice'!$F$2:$F$3001,$M125)="","",INDEX('Per Invoice'!$F$2:$F$3001,$M125)))</f>
        <v/>
      </c>
      <c r="G125" s="5">
        <f>IF($M125="","",IF(INDEX('Per Invoice'!$G$2:$G$3001,$M125)="","",INDEX('Per Invoice'!$G$2:$G$3001,$M125)))</f>
        <v/>
      </c>
      <c r="H125" s="5">
        <f>IF($M125="","",IF(INDEX('Per Invoice'!$H$2:$H$3001,$M125)="","",INDEX('Per Invoice'!$H$2:$H$3001,$M125)))</f>
        <v/>
      </c>
      <c r="I125" s="5">
        <f>IF($M125="","",IF(INDEX('Per Invoice'!$I$2:$I$3001,$M125)="","",INDEX('Per Invoice'!$I$2:$I$3001,$M125)))</f>
        <v/>
      </c>
      <c r="J125" s="5">
        <f>IF($M125="","",IF(INDEX('Per Invoice'!$J$2:$J$3001,$M125)="","",INDEX('Per Invoice'!$J$2:$J$3001,$M125)))</f>
        <v/>
      </c>
      <c r="K125" s="5">
        <f>IF($M125="","",IF(INDEX('Per Invoice'!$K$2:$K$3001,$M125)="","",INDEX('Per Invoice'!$K$2:$K$3001,$M125)))</f>
        <v/>
      </c>
      <c r="L125">
        <f>IF($M125="","",IF(INDEX('Per Invoice'!$L$2:$L$3001,$M125)="","",INDEX('Per Invoice'!$L$2:$L$3001,$M125)))</f>
        <v/>
      </c>
      <c r="M125">
        <f>IF(ROWS($M$2:$M125)&lt;=COUNT('Per Invoice'!$O$2:$O$3001),MATCH(ROWS($M$2:$M125),'Per Invoice'!$O$2:$O$3001,0),"")</f>
        <v/>
      </c>
    </row>
    <row r="126">
      <c r="A126">
        <f>IF($M126="","",IF(INDEX('Per Invoice'!$A$2:$A$3001,$M126)="","",INDEX('Per Invoice'!$A$2:$A$3001,$M126)))</f>
        <v/>
      </c>
      <c r="B126">
        <f>IF($M126="","",IF(INDEX('Per Invoice'!$B$2:$B$3001,$M126)="","",INDEX('Per Invoice'!$B$2:$B$3001,$M126)))</f>
        <v/>
      </c>
      <c r="C126">
        <f>IF($M126="","",IF(INDEX('Per Invoice'!$C$2:$C$3001,$M126)="","",INDEX('Per Invoice'!$C$2:$C$3001,$M126)))</f>
        <v/>
      </c>
      <c r="D126">
        <f>IF($M126="","",IF(INDEX('Per Invoice'!$D$2:$D$3001,$M126)="","",INDEX('Per Invoice'!$D$2:$D$3001,$M126)))</f>
        <v/>
      </c>
      <c r="E126">
        <f>IF($M126="","",IF(INDEX('Per Invoice'!$E$2:$E$3001,$M126)="","",INDEX('Per Invoice'!$E$2:$E$3001,$M126)))</f>
        <v/>
      </c>
      <c r="F126">
        <f>IF($M126="","",IF(INDEX('Per Invoice'!$F$2:$F$3001,$M126)="","",INDEX('Per Invoice'!$F$2:$F$3001,$M126)))</f>
        <v/>
      </c>
      <c r="G126" s="5">
        <f>IF($M126="","",IF(INDEX('Per Invoice'!$G$2:$G$3001,$M126)="","",INDEX('Per Invoice'!$G$2:$G$3001,$M126)))</f>
        <v/>
      </c>
      <c r="H126" s="5">
        <f>IF($M126="","",IF(INDEX('Per Invoice'!$H$2:$H$3001,$M126)="","",INDEX('Per Invoice'!$H$2:$H$3001,$M126)))</f>
        <v/>
      </c>
      <c r="I126" s="5">
        <f>IF($M126="","",IF(INDEX('Per Invoice'!$I$2:$I$3001,$M126)="","",INDEX('Per Invoice'!$I$2:$I$3001,$M126)))</f>
        <v/>
      </c>
      <c r="J126" s="5">
        <f>IF($M126="","",IF(INDEX('Per Invoice'!$J$2:$J$3001,$M126)="","",INDEX('Per Invoice'!$J$2:$J$3001,$M126)))</f>
        <v/>
      </c>
      <c r="K126" s="5">
        <f>IF($M126="","",IF(INDEX('Per Invoice'!$K$2:$K$3001,$M126)="","",INDEX('Per Invoice'!$K$2:$K$3001,$M126)))</f>
        <v/>
      </c>
      <c r="L126">
        <f>IF($M126="","",IF(INDEX('Per Invoice'!$L$2:$L$3001,$M126)="","",INDEX('Per Invoice'!$L$2:$L$3001,$M126)))</f>
        <v/>
      </c>
      <c r="M126">
        <f>IF(ROWS($M$2:$M126)&lt;=COUNT('Per Invoice'!$O$2:$O$3001),MATCH(ROWS($M$2:$M126),'Per Invoice'!$O$2:$O$3001,0),"")</f>
        <v/>
      </c>
    </row>
    <row r="127">
      <c r="A127">
        <f>IF($M127="","",IF(INDEX('Per Invoice'!$A$2:$A$3001,$M127)="","",INDEX('Per Invoice'!$A$2:$A$3001,$M127)))</f>
        <v/>
      </c>
      <c r="B127">
        <f>IF($M127="","",IF(INDEX('Per Invoice'!$B$2:$B$3001,$M127)="","",INDEX('Per Invoice'!$B$2:$B$3001,$M127)))</f>
        <v/>
      </c>
      <c r="C127">
        <f>IF($M127="","",IF(INDEX('Per Invoice'!$C$2:$C$3001,$M127)="","",INDEX('Per Invoice'!$C$2:$C$3001,$M127)))</f>
        <v/>
      </c>
      <c r="D127">
        <f>IF($M127="","",IF(INDEX('Per Invoice'!$D$2:$D$3001,$M127)="","",INDEX('Per Invoice'!$D$2:$D$3001,$M127)))</f>
        <v/>
      </c>
      <c r="E127">
        <f>IF($M127="","",IF(INDEX('Per Invoice'!$E$2:$E$3001,$M127)="","",INDEX('Per Invoice'!$E$2:$E$3001,$M127)))</f>
        <v/>
      </c>
      <c r="F127">
        <f>IF($M127="","",IF(INDEX('Per Invoice'!$F$2:$F$3001,$M127)="","",INDEX('Per Invoice'!$F$2:$F$3001,$M127)))</f>
        <v/>
      </c>
      <c r="G127" s="5">
        <f>IF($M127="","",IF(INDEX('Per Invoice'!$G$2:$G$3001,$M127)="","",INDEX('Per Invoice'!$G$2:$G$3001,$M127)))</f>
        <v/>
      </c>
      <c r="H127" s="5">
        <f>IF($M127="","",IF(INDEX('Per Invoice'!$H$2:$H$3001,$M127)="","",INDEX('Per Invoice'!$H$2:$H$3001,$M127)))</f>
        <v/>
      </c>
      <c r="I127" s="5">
        <f>IF($M127="","",IF(INDEX('Per Invoice'!$I$2:$I$3001,$M127)="","",INDEX('Per Invoice'!$I$2:$I$3001,$M127)))</f>
        <v/>
      </c>
      <c r="J127" s="5">
        <f>IF($M127="","",IF(INDEX('Per Invoice'!$J$2:$J$3001,$M127)="","",INDEX('Per Invoice'!$J$2:$J$3001,$M127)))</f>
        <v/>
      </c>
      <c r="K127" s="5">
        <f>IF($M127="","",IF(INDEX('Per Invoice'!$K$2:$K$3001,$M127)="","",INDEX('Per Invoice'!$K$2:$K$3001,$M127)))</f>
        <v/>
      </c>
      <c r="L127">
        <f>IF($M127="","",IF(INDEX('Per Invoice'!$L$2:$L$3001,$M127)="","",INDEX('Per Invoice'!$L$2:$L$3001,$M127)))</f>
        <v/>
      </c>
      <c r="M127">
        <f>IF(ROWS($M$2:$M127)&lt;=COUNT('Per Invoice'!$O$2:$O$3001),MATCH(ROWS($M$2:$M127),'Per Invoice'!$O$2:$O$3001,0),"")</f>
        <v/>
      </c>
    </row>
    <row r="128">
      <c r="A128">
        <f>IF($M128="","",IF(INDEX('Per Invoice'!$A$2:$A$3001,$M128)="","",INDEX('Per Invoice'!$A$2:$A$3001,$M128)))</f>
        <v/>
      </c>
      <c r="B128">
        <f>IF($M128="","",IF(INDEX('Per Invoice'!$B$2:$B$3001,$M128)="","",INDEX('Per Invoice'!$B$2:$B$3001,$M128)))</f>
        <v/>
      </c>
      <c r="C128">
        <f>IF($M128="","",IF(INDEX('Per Invoice'!$C$2:$C$3001,$M128)="","",INDEX('Per Invoice'!$C$2:$C$3001,$M128)))</f>
        <v/>
      </c>
      <c r="D128">
        <f>IF($M128="","",IF(INDEX('Per Invoice'!$D$2:$D$3001,$M128)="","",INDEX('Per Invoice'!$D$2:$D$3001,$M128)))</f>
        <v/>
      </c>
      <c r="E128">
        <f>IF($M128="","",IF(INDEX('Per Invoice'!$E$2:$E$3001,$M128)="","",INDEX('Per Invoice'!$E$2:$E$3001,$M128)))</f>
        <v/>
      </c>
      <c r="F128">
        <f>IF($M128="","",IF(INDEX('Per Invoice'!$F$2:$F$3001,$M128)="","",INDEX('Per Invoice'!$F$2:$F$3001,$M128)))</f>
        <v/>
      </c>
      <c r="G128" s="5">
        <f>IF($M128="","",IF(INDEX('Per Invoice'!$G$2:$G$3001,$M128)="","",INDEX('Per Invoice'!$G$2:$G$3001,$M128)))</f>
        <v/>
      </c>
      <c r="H128" s="5">
        <f>IF($M128="","",IF(INDEX('Per Invoice'!$H$2:$H$3001,$M128)="","",INDEX('Per Invoice'!$H$2:$H$3001,$M128)))</f>
        <v/>
      </c>
      <c r="I128" s="5">
        <f>IF($M128="","",IF(INDEX('Per Invoice'!$I$2:$I$3001,$M128)="","",INDEX('Per Invoice'!$I$2:$I$3001,$M128)))</f>
        <v/>
      </c>
      <c r="J128" s="5">
        <f>IF($M128="","",IF(INDEX('Per Invoice'!$J$2:$J$3001,$M128)="","",INDEX('Per Invoice'!$J$2:$J$3001,$M128)))</f>
        <v/>
      </c>
      <c r="K128" s="5">
        <f>IF($M128="","",IF(INDEX('Per Invoice'!$K$2:$K$3001,$M128)="","",INDEX('Per Invoice'!$K$2:$K$3001,$M128)))</f>
        <v/>
      </c>
      <c r="L128">
        <f>IF($M128="","",IF(INDEX('Per Invoice'!$L$2:$L$3001,$M128)="","",INDEX('Per Invoice'!$L$2:$L$3001,$M128)))</f>
        <v/>
      </c>
      <c r="M128">
        <f>IF(ROWS($M$2:$M128)&lt;=COUNT('Per Invoice'!$O$2:$O$3001),MATCH(ROWS($M$2:$M128),'Per Invoice'!$O$2:$O$3001,0),"")</f>
        <v/>
      </c>
    </row>
    <row r="129">
      <c r="A129">
        <f>IF($M129="","",IF(INDEX('Per Invoice'!$A$2:$A$3001,$M129)="","",INDEX('Per Invoice'!$A$2:$A$3001,$M129)))</f>
        <v/>
      </c>
      <c r="B129">
        <f>IF($M129="","",IF(INDEX('Per Invoice'!$B$2:$B$3001,$M129)="","",INDEX('Per Invoice'!$B$2:$B$3001,$M129)))</f>
        <v/>
      </c>
      <c r="C129">
        <f>IF($M129="","",IF(INDEX('Per Invoice'!$C$2:$C$3001,$M129)="","",INDEX('Per Invoice'!$C$2:$C$3001,$M129)))</f>
        <v/>
      </c>
      <c r="D129">
        <f>IF($M129="","",IF(INDEX('Per Invoice'!$D$2:$D$3001,$M129)="","",INDEX('Per Invoice'!$D$2:$D$3001,$M129)))</f>
        <v/>
      </c>
      <c r="E129">
        <f>IF($M129="","",IF(INDEX('Per Invoice'!$E$2:$E$3001,$M129)="","",INDEX('Per Invoice'!$E$2:$E$3001,$M129)))</f>
        <v/>
      </c>
      <c r="F129">
        <f>IF($M129="","",IF(INDEX('Per Invoice'!$F$2:$F$3001,$M129)="","",INDEX('Per Invoice'!$F$2:$F$3001,$M129)))</f>
        <v/>
      </c>
      <c r="G129" s="5">
        <f>IF($M129="","",IF(INDEX('Per Invoice'!$G$2:$G$3001,$M129)="","",INDEX('Per Invoice'!$G$2:$G$3001,$M129)))</f>
        <v/>
      </c>
      <c r="H129" s="5">
        <f>IF($M129="","",IF(INDEX('Per Invoice'!$H$2:$H$3001,$M129)="","",INDEX('Per Invoice'!$H$2:$H$3001,$M129)))</f>
        <v/>
      </c>
      <c r="I129" s="5">
        <f>IF($M129="","",IF(INDEX('Per Invoice'!$I$2:$I$3001,$M129)="","",INDEX('Per Invoice'!$I$2:$I$3001,$M129)))</f>
        <v/>
      </c>
      <c r="J129" s="5">
        <f>IF($M129="","",IF(INDEX('Per Invoice'!$J$2:$J$3001,$M129)="","",INDEX('Per Invoice'!$J$2:$J$3001,$M129)))</f>
        <v/>
      </c>
      <c r="K129" s="5">
        <f>IF($M129="","",IF(INDEX('Per Invoice'!$K$2:$K$3001,$M129)="","",INDEX('Per Invoice'!$K$2:$K$3001,$M129)))</f>
        <v/>
      </c>
      <c r="L129">
        <f>IF($M129="","",IF(INDEX('Per Invoice'!$L$2:$L$3001,$M129)="","",INDEX('Per Invoice'!$L$2:$L$3001,$M129)))</f>
        <v/>
      </c>
      <c r="M129">
        <f>IF(ROWS($M$2:$M129)&lt;=COUNT('Per Invoice'!$O$2:$O$3001),MATCH(ROWS($M$2:$M129),'Per Invoice'!$O$2:$O$3001,0),"")</f>
        <v/>
      </c>
    </row>
    <row r="130">
      <c r="A130">
        <f>IF($M130="","",IF(INDEX('Per Invoice'!$A$2:$A$3001,$M130)="","",INDEX('Per Invoice'!$A$2:$A$3001,$M130)))</f>
        <v/>
      </c>
      <c r="B130">
        <f>IF($M130="","",IF(INDEX('Per Invoice'!$B$2:$B$3001,$M130)="","",INDEX('Per Invoice'!$B$2:$B$3001,$M130)))</f>
        <v/>
      </c>
      <c r="C130">
        <f>IF($M130="","",IF(INDEX('Per Invoice'!$C$2:$C$3001,$M130)="","",INDEX('Per Invoice'!$C$2:$C$3001,$M130)))</f>
        <v/>
      </c>
      <c r="D130">
        <f>IF($M130="","",IF(INDEX('Per Invoice'!$D$2:$D$3001,$M130)="","",INDEX('Per Invoice'!$D$2:$D$3001,$M130)))</f>
        <v/>
      </c>
      <c r="E130">
        <f>IF($M130="","",IF(INDEX('Per Invoice'!$E$2:$E$3001,$M130)="","",INDEX('Per Invoice'!$E$2:$E$3001,$M130)))</f>
        <v/>
      </c>
      <c r="F130">
        <f>IF($M130="","",IF(INDEX('Per Invoice'!$F$2:$F$3001,$M130)="","",INDEX('Per Invoice'!$F$2:$F$3001,$M130)))</f>
        <v/>
      </c>
      <c r="G130" s="5">
        <f>IF($M130="","",IF(INDEX('Per Invoice'!$G$2:$G$3001,$M130)="","",INDEX('Per Invoice'!$G$2:$G$3001,$M130)))</f>
        <v/>
      </c>
      <c r="H130" s="5">
        <f>IF($M130="","",IF(INDEX('Per Invoice'!$H$2:$H$3001,$M130)="","",INDEX('Per Invoice'!$H$2:$H$3001,$M130)))</f>
        <v/>
      </c>
      <c r="I130" s="5">
        <f>IF($M130="","",IF(INDEX('Per Invoice'!$I$2:$I$3001,$M130)="","",INDEX('Per Invoice'!$I$2:$I$3001,$M130)))</f>
        <v/>
      </c>
      <c r="J130" s="5">
        <f>IF($M130="","",IF(INDEX('Per Invoice'!$J$2:$J$3001,$M130)="","",INDEX('Per Invoice'!$J$2:$J$3001,$M130)))</f>
        <v/>
      </c>
      <c r="K130" s="5">
        <f>IF($M130="","",IF(INDEX('Per Invoice'!$K$2:$K$3001,$M130)="","",INDEX('Per Invoice'!$K$2:$K$3001,$M130)))</f>
        <v/>
      </c>
      <c r="L130">
        <f>IF($M130="","",IF(INDEX('Per Invoice'!$L$2:$L$3001,$M130)="","",INDEX('Per Invoice'!$L$2:$L$3001,$M130)))</f>
        <v/>
      </c>
      <c r="M130">
        <f>IF(ROWS($M$2:$M130)&lt;=COUNT('Per Invoice'!$O$2:$O$3001),MATCH(ROWS($M$2:$M130),'Per Invoice'!$O$2:$O$3001,0),"")</f>
        <v/>
      </c>
    </row>
    <row r="131">
      <c r="A131">
        <f>IF($M131="","",IF(INDEX('Per Invoice'!$A$2:$A$3001,$M131)="","",INDEX('Per Invoice'!$A$2:$A$3001,$M131)))</f>
        <v/>
      </c>
      <c r="B131">
        <f>IF($M131="","",IF(INDEX('Per Invoice'!$B$2:$B$3001,$M131)="","",INDEX('Per Invoice'!$B$2:$B$3001,$M131)))</f>
        <v/>
      </c>
      <c r="C131">
        <f>IF($M131="","",IF(INDEX('Per Invoice'!$C$2:$C$3001,$M131)="","",INDEX('Per Invoice'!$C$2:$C$3001,$M131)))</f>
        <v/>
      </c>
      <c r="D131">
        <f>IF($M131="","",IF(INDEX('Per Invoice'!$D$2:$D$3001,$M131)="","",INDEX('Per Invoice'!$D$2:$D$3001,$M131)))</f>
        <v/>
      </c>
      <c r="E131">
        <f>IF($M131="","",IF(INDEX('Per Invoice'!$E$2:$E$3001,$M131)="","",INDEX('Per Invoice'!$E$2:$E$3001,$M131)))</f>
        <v/>
      </c>
      <c r="F131">
        <f>IF($M131="","",IF(INDEX('Per Invoice'!$F$2:$F$3001,$M131)="","",INDEX('Per Invoice'!$F$2:$F$3001,$M131)))</f>
        <v/>
      </c>
      <c r="G131" s="5">
        <f>IF($M131="","",IF(INDEX('Per Invoice'!$G$2:$G$3001,$M131)="","",INDEX('Per Invoice'!$G$2:$G$3001,$M131)))</f>
        <v/>
      </c>
      <c r="H131" s="5">
        <f>IF($M131="","",IF(INDEX('Per Invoice'!$H$2:$H$3001,$M131)="","",INDEX('Per Invoice'!$H$2:$H$3001,$M131)))</f>
        <v/>
      </c>
      <c r="I131" s="5">
        <f>IF($M131="","",IF(INDEX('Per Invoice'!$I$2:$I$3001,$M131)="","",INDEX('Per Invoice'!$I$2:$I$3001,$M131)))</f>
        <v/>
      </c>
      <c r="J131" s="5">
        <f>IF($M131="","",IF(INDEX('Per Invoice'!$J$2:$J$3001,$M131)="","",INDEX('Per Invoice'!$J$2:$J$3001,$M131)))</f>
        <v/>
      </c>
      <c r="K131" s="5">
        <f>IF($M131="","",IF(INDEX('Per Invoice'!$K$2:$K$3001,$M131)="","",INDEX('Per Invoice'!$K$2:$K$3001,$M131)))</f>
        <v/>
      </c>
      <c r="L131">
        <f>IF($M131="","",IF(INDEX('Per Invoice'!$L$2:$L$3001,$M131)="","",INDEX('Per Invoice'!$L$2:$L$3001,$M131)))</f>
        <v/>
      </c>
      <c r="M131">
        <f>IF(ROWS($M$2:$M131)&lt;=COUNT('Per Invoice'!$O$2:$O$3001),MATCH(ROWS($M$2:$M131),'Per Invoice'!$O$2:$O$3001,0),"")</f>
        <v/>
      </c>
    </row>
    <row r="132">
      <c r="A132">
        <f>IF($M132="","",IF(INDEX('Per Invoice'!$A$2:$A$3001,$M132)="","",INDEX('Per Invoice'!$A$2:$A$3001,$M132)))</f>
        <v/>
      </c>
      <c r="B132">
        <f>IF($M132="","",IF(INDEX('Per Invoice'!$B$2:$B$3001,$M132)="","",INDEX('Per Invoice'!$B$2:$B$3001,$M132)))</f>
        <v/>
      </c>
      <c r="C132">
        <f>IF($M132="","",IF(INDEX('Per Invoice'!$C$2:$C$3001,$M132)="","",INDEX('Per Invoice'!$C$2:$C$3001,$M132)))</f>
        <v/>
      </c>
      <c r="D132">
        <f>IF($M132="","",IF(INDEX('Per Invoice'!$D$2:$D$3001,$M132)="","",INDEX('Per Invoice'!$D$2:$D$3001,$M132)))</f>
        <v/>
      </c>
      <c r="E132">
        <f>IF($M132="","",IF(INDEX('Per Invoice'!$E$2:$E$3001,$M132)="","",INDEX('Per Invoice'!$E$2:$E$3001,$M132)))</f>
        <v/>
      </c>
      <c r="F132">
        <f>IF($M132="","",IF(INDEX('Per Invoice'!$F$2:$F$3001,$M132)="","",INDEX('Per Invoice'!$F$2:$F$3001,$M132)))</f>
        <v/>
      </c>
      <c r="G132" s="5">
        <f>IF($M132="","",IF(INDEX('Per Invoice'!$G$2:$G$3001,$M132)="","",INDEX('Per Invoice'!$G$2:$G$3001,$M132)))</f>
        <v/>
      </c>
      <c r="H132" s="5">
        <f>IF($M132="","",IF(INDEX('Per Invoice'!$H$2:$H$3001,$M132)="","",INDEX('Per Invoice'!$H$2:$H$3001,$M132)))</f>
        <v/>
      </c>
      <c r="I132" s="5">
        <f>IF($M132="","",IF(INDEX('Per Invoice'!$I$2:$I$3001,$M132)="","",INDEX('Per Invoice'!$I$2:$I$3001,$M132)))</f>
        <v/>
      </c>
      <c r="J132" s="5">
        <f>IF($M132="","",IF(INDEX('Per Invoice'!$J$2:$J$3001,$M132)="","",INDEX('Per Invoice'!$J$2:$J$3001,$M132)))</f>
        <v/>
      </c>
      <c r="K132" s="5">
        <f>IF($M132="","",IF(INDEX('Per Invoice'!$K$2:$K$3001,$M132)="","",INDEX('Per Invoice'!$K$2:$K$3001,$M132)))</f>
        <v/>
      </c>
      <c r="L132">
        <f>IF($M132="","",IF(INDEX('Per Invoice'!$L$2:$L$3001,$M132)="","",INDEX('Per Invoice'!$L$2:$L$3001,$M132)))</f>
        <v/>
      </c>
      <c r="M132">
        <f>IF(ROWS($M$2:$M132)&lt;=COUNT('Per Invoice'!$O$2:$O$3001),MATCH(ROWS($M$2:$M132),'Per Invoice'!$O$2:$O$3001,0),"")</f>
        <v/>
      </c>
    </row>
    <row r="133">
      <c r="A133">
        <f>IF($M133="","",IF(INDEX('Per Invoice'!$A$2:$A$3001,$M133)="","",INDEX('Per Invoice'!$A$2:$A$3001,$M133)))</f>
        <v/>
      </c>
      <c r="B133">
        <f>IF($M133="","",IF(INDEX('Per Invoice'!$B$2:$B$3001,$M133)="","",INDEX('Per Invoice'!$B$2:$B$3001,$M133)))</f>
        <v/>
      </c>
      <c r="C133">
        <f>IF($M133="","",IF(INDEX('Per Invoice'!$C$2:$C$3001,$M133)="","",INDEX('Per Invoice'!$C$2:$C$3001,$M133)))</f>
        <v/>
      </c>
      <c r="D133">
        <f>IF($M133="","",IF(INDEX('Per Invoice'!$D$2:$D$3001,$M133)="","",INDEX('Per Invoice'!$D$2:$D$3001,$M133)))</f>
        <v/>
      </c>
      <c r="E133">
        <f>IF($M133="","",IF(INDEX('Per Invoice'!$E$2:$E$3001,$M133)="","",INDEX('Per Invoice'!$E$2:$E$3001,$M133)))</f>
        <v/>
      </c>
      <c r="F133">
        <f>IF($M133="","",IF(INDEX('Per Invoice'!$F$2:$F$3001,$M133)="","",INDEX('Per Invoice'!$F$2:$F$3001,$M133)))</f>
        <v/>
      </c>
      <c r="G133" s="5">
        <f>IF($M133="","",IF(INDEX('Per Invoice'!$G$2:$G$3001,$M133)="","",INDEX('Per Invoice'!$G$2:$G$3001,$M133)))</f>
        <v/>
      </c>
      <c r="H133" s="5">
        <f>IF($M133="","",IF(INDEX('Per Invoice'!$H$2:$H$3001,$M133)="","",INDEX('Per Invoice'!$H$2:$H$3001,$M133)))</f>
        <v/>
      </c>
      <c r="I133" s="5">
        <f>IF($M133="","",IF(INDEX('Per Invoice'!$I$2:$I$3001,$M133)="","",INDEX('Per Invoice'!$I$2:$I$3001,$M133)))</f>
        <v/>
      </c>
      <c r="J133" s="5">
        <f>IF($M133="","",IF(INDEX('Per Invoice'!$J$2:$J$3001,$M133)="","",INDEX('Per Invoice'!$J$2:$J$3001,$M133)))</f>
        <v/>
      </c>
      <c r="K133" s="5">
        <f>IF($M133="","",IF(INDEX('Per Invoice'!$K$2:$K$3001,$M133)="","",INDEX('Per Invoice'!$K$2:$K$3001,$M133)))</f>
        <v/>
      </c>
      <c r="L133">
        <f>IF($M133="","",IF(INDEX('Per Invoice'!$L$2:$L$3001,$M133)="","",INDEX('Per Invoice'!$L$2:$L$3001,$M133)))</f>
        <v/>
      </c>
      <c r="M133">
        <f>IF(ROWS($M$2:$M133)&lt;=COUNT('Per Invoice'!$O$2:$O$3001),MATCH(ROWS($M$2:$M133),'Per Invoice'!$O$2:$O$3001,0),"")</f>
        <v/>
      </c>
    </row>
    <row r="134">
      <c r="A134">
        <f>IF($M134="","",IF(INDEX('Per Invoice'!$A$2:$A$3001,$M134)="","",INDEX('Per Invoice'!$A$2:$A$3001,$M134)))</f>
        <v/>
      </c>
      <c r="B134">
        <f>IF($M134="","",IF(INDEX('Per Invoice'!$B$2:$B$3001,$M134)="","",INDEX('Per Invoice'!$B$2:$B$3001,$M134)))</f>
        <v/>
      </c>
      <c r="C134">
        <f>IF($M134="","",IF(INDEX('Per Invoice'!$C$2:$C$3001,$M134)="","",INDEX('Per Invoice'!$C$2:$C$3001,$M134)))</f>
        <v/>
      </c>
      <c r="D134">
        <f>IF($M134="","",IF(INDEX('Per Invoice'!$D$2:$D$3001,$M134)="","",INDEX('Per Invoice'!$D$2:$D$3001,$M134)))</f>
        <v/>
      </c>
      <c r="E134">
        <f>IF($M134="","",IF(INDEX('Per Invoice'!$E$2:$E$3001,$M134)="","",INDEX('Per Invoice'!$E$2:$E$3001,$M134)))</f>
        <v/>
      </c>
      <c r="F134">
        <f>IF($M134="","",IF(INDEX('Per Invoice'!$F$2:$F$3001,$M134)="","",INDEX('Per Invoice'!$F$2:$F$3001,$M134)))</f>
        <v/>
      </c>
      <c r="G134" s="5">
        <f>IF($M134="","",IF(INDEX('Per Invoice'!$G$2:$G$3001,$M134)="","",INDEX('Per Invoice'!$G$2:$G$3001,$M134)))</f>
        <v/>
      </c>
      <c r="H134" s="5">
        <f>IF($M134="","",IF(INDEX('Per Invoice'!$H$2:$H$3001,$M134)="","",INDEX('Per Invoice'!$H$2:$H$3001,$M134)))</f>
        <v/>
      </c>
      <c r="I134" s="5">
        <f>IF($M134="","",IF(INDEX('Per Invoice'!$I$2:$I$3001,$M134)="","",INDEX('Per Invoice'!$I$2:$I$3001,$M134)))</f>
        <v/>
      </c>
      <c r="J134" s="5">
        <f>IF($M134="","",IF(INDEX('Per Invoice'!$J$2:$J$3001,$M134)="","",INDEX('Per Invoice'!$J$2:$J$3001,$M134)))</f>
        <v/>
      </c>
      <c r="K134" s="5">
        <f>IF($M134="","",IF(INDEX('Per Invoice'!$K$2:$K$3001,$M134)="","",INDEX('Per Invoice'!$K$2:$K$3001,$M134)))</f>
        <v/>
      </c>
      <c r="L134">
        <f>IF($M134="","",IF(INDEX('Per Invoice'!$L$2:$L$3001,$M134)="","",INDEX('Per Invoice'!$L$2:$L$3001,$M134)))</f>
        <v/>
      </c>
      <c r="M134">
        <f>IF(ROWS($M$2:$M134)&lt;=COUNT('Per Invoice'!$O$2:$O$3001),MATCH(ROWS($M$2:$M134),'Per Invoice'!$O$2:$O$3001,0),"")</f>
        <v/>
      </c>
    </row>
    <row r="135">
      <c r="A135">
        <f>IF($M135="","",IF(INDEX('Per Invoice'!$A$2:$A$3001,$M135)="","",INDEX('Per Invoice'!$A$2:$A$3001,$M135)))</f>
        <v/>
      </c>
      <c r="B135">
        <f>IF($M135="","",IF(INDEX('Per Invoice'!$B$2:$B$3001,$M135)="","",INDEX('Per Invoice'!$B$2:$B$3001,$M135)))</f>
        <v/>
      </c>
      <c r="C135">
        <f>IF($M135="","",IF(INDEX('Per Invoice'!$C$2:$C$3001,$M135)="","",INDEX('Per Invoice'!$C$2:$C$3001,$M135)))</f>
        <v/>
      </c>
      <c r="D135">
        <f>IF($M135="","",IF(INDEX('Per Invoice'!$D$2:$D$3001,$M135)="","",INDEX('Per Invoice'!$D$2:$D$3001,$M135)))</f>
        <v/>
      </c>
      <c r="E135">
        <f>IF($M135="","",IF(INDEX('Per Invoice'!$E$2:$E$3001,$M135)="","",INDEX('Per Invoice'!$E$2:$E$3001,$M135)))</f>
        <v/>
      </c>
      <c r="F135">
        <f>IF($M135="","",IF(INDEX('Per Invoice'!$F$2:$F$3001,$M135)="","",INDEX('Per Invoice'!$F$2:$F$3001,$M135)))</f>
        <v/>
      </c>
      <c r="G135" s="5">
        <f>IF($M135="","",IF(INDEX('Per Invoice'!$G$2:$G$3001,$M135)="","",INDEX('Per Invoice'!$G$2:$G$3001,$M135)))</f>
        <v/>
      </c>
      <c r="H135" s="5">
        <f>IF($M135="","",IF(INDEX('Per Invoice'!$H$2:$H$3001,$M135)="","",INDEX('Per Invoice'!$H$2:$H$3001,$M135)))</f>
        <v/>
      </c>
      <c r="I135" s="5">
        <f>IF($M135="","",IF(INDEX('Per Invoice'!$I$2:$I$3001,$M135)="","",INDEX('Per Invoice'!$I$2:$I$3001,$M135)))</f>
        <v/>
      </c>
      <c r="J135" s="5">
        <f>IF($M135="","",IF(INDEX('Per Invoice'!$J$2:$J$3001,$M135)="","",INDEX('Per Invoice'!$J$2:$J$3001,$M135)))</f>
        <v/>
      </c>
      <c r="K135" s="5">
        <f>IF($M135="","",IF(INDEX('Per Invoice'!$K$2:$K$3001,$M135)="","",INDEX('Per Invoice'!$K$2:$K$3001,$M135)))</f>
        <v/>
      </c>
      <c r="L135">
        <f>IF($M135="","",IF(INDEX('Per Invoice'!$L$2:$L$3001,$M135)="","",INDEX('Per Invoice'!$L$2:$L$3001,$M135)))</f>
        <v/>
      </c>
      <c r="M135">
        <f>IF(ROWS($M$2:$M135)&lt;=COUNT('Per Invoice'!$O$2:$O$3001),MATCH(ROWS($M$2:$M135),'Per Invoice'!$O$2:$O$3001,0),"")</f>
        <v/>
      </c>
    </row>
    <row r="136">
      <c r="A136">
        <f>IF($M136="","",IF(INDEX('Per Invoice'!$A$2:$A$3001,$M136)="","",INDEX('Per Invoice'!$A$2:$A$3001,$M136)))</f>
        <v/>
      </c>
      <c r="B136">
        <f>IF($M136="","",IF(INDEX('Per Invoice'!$B$2:$B$3001,$M136)="","",INDEX('Per Invoice'!$B$2:$B$3001,$M136)))</f>
        <v/>
      </c>
      <c r="C136">
        <f>IF($M136="","",IF(INDEX('Per Invoice'!$C$2:$C$3001,$M136)="","",INDEX('Per Invoice'!$C$2:$C$3001,$M136)))</f>
        <v/>
      </c>
      <c r="D136">
        <f>IF($M136="","",IF(INDEX('Per Invoice'!$D$2:$D$3001,$M136)="","",INDEX('Per Invoice'!$D$2:$D$3001,$M136)))</f>
        <v/>
      </c>
      <c r="E136">
        <f>IF($M136="","",IF(INDEX('Per Invoice'!$E$2:$E$3001,$M136)="","",INDEX('Per Invoice'!$E$2:$E$3001,$M136)))</f>
        <v/>
      </c>
      <c r="F136">
        <f>IF($M136="","",IF(INDEX('Per Invoice'!$F$2:$F$3001,$M136)="","",INDEX('Per Invoice'!$F$2:$F$3001,$M136)))</f>
        <v/>
      </c>
      <c r="G136" s="5">
        <f>IF($M136="","",IF(INDEX('Per Invoice'!$G$2:$G$3001,$M136)="","",INDEX('Per Invoice'!$G$2:$G$3001,$M136)))</f>
        <v/>
      </c>
      <c r="H136" s="5">
        <f>IF($M136="","",IF(INDEX('Per Invoice'!$H$2:$H$3001,$M136)="","",INDEX('Per Invoice'!$H$2:$H$3001,$M136)))</f>
        <v/>
      </c>
      <c r="I136" s="5">
        <f>IF($M136="","",IF(INDEX('Per Invoice'!$I$2:$I$3001,$M136)="","",INDEX('Per Invoice'!$I$2:$I$3001,$M136)))</f>
        <v/>
      </c>
      <c r="J136" s="5">
        <f>IF($M136="","",IF(INDEX('Per Invoice'!$J$2:$J$3001,$M136)="","",INDEX('Per Invoice'!$J$2:$J$3001,$M136)))</f>
        <v/>
      </c>
      <c r="K136" s="5">
        <f>IF($M136="","",IF(INDEX('Per Invoice'!$K$2:$K$3001,$M136)="","",INDEX('Per Invoice'!$K$2:$K$3001,$M136)))</f>
        <v/>
      </c>
      <c r="L136">
        <f>IF($M136="","",IF(INDEX('Per Invoice'!$L$2:$L$3001,$M136)="","",INDEX('Per Invoice'!$L$2:$L$3001,$M136)))</f>
        <v/>
      </c>
      <c r="M136">
        <f>IF(ROWS($M$2:$M136)&lt;=COUNT('Per Invoice'!$O$2:$O$3001),MATCH(ROWS($M$2:$M136),'Per Invoice'!$O$2:$O$3001,0),"")</f>
        <v/>
      </c>
    </row>
    <row r="137">
      <c r="A137">
        <f>IF($M137="","",IF(INDEX('Per Invoice'!$A$2:$A$3001,$M137)="","",INDEX('Per Invoice'!$A$2:$A$3001,$M137)))</f>
        <v/>
      </c>
      <c r="B137">
        <f>IF($M137="","",IF(INDEX('Per Invoice'!$B$2:$B$3001,$M137)="","",INDEX('Per Invoice'!$B$2:$B$3001,$M137)))</f>
        <v/>
      </c>
      <c r="C137">
        <f>IF($M137="","",IF(INDEX('Per Invoice'!$C$2:$C$3001,$M137)="","",INDEX('Per Invoice'!$C$2:$C$3001,$M137)))</f>
        <v/>
      </c>
      <c r="D137">
        <f>IF($M137="","",IF(INDEX('Per Invoice'!$D$2:$D$3001,$M137)="","",INDEX('Per Invoice'!$D$2:$D$3001,$M137)))</f>
        <v/>
      </c>
      <c r="E137">
        <f>IF($M137="","",IF(INDEX('Per Invoice'!$E$2:$E$3001,$M137)="","",INDEX('Per Invoice'!$E$2:$E$3001,$M137)))</f>
        <v/>
      </c>
      <c r="F137">
        <f>IF($M137="","",IF(INDEX('Per Invoice'!$F$2:$F$3001,$M137)="","",INDEX('Per Invoice'!$F$2:$F$3001,$M137)))</f>
        <v/>
      </c>
      <c r="G137" s="5">
        <f>IF($M137="","",IF(INDEX('Per Invoice'!$G$2:$G$3001,$M137)="","",INDEX('Per Invoice'!$G$2:$G$3001,$M137)))</f>
        <v/>
      </c>
      <c r="H137" s="5">
        <f>IF($M137="","",IF(INDEX('Per Invoice'!$H$2:$H$3001,$M137)="","",INDEX('Per Invoice'!$H$2:$H$3001,$M137)))</f>
        <v/>
      </c>
      <c r="I137" s="5">
        <f>IF($M137="","",IF(INDEX('Per Invoice'!$I$2:$I$3001,$M137)="","",INDEX('Per Invoice'!$I$2:$I$3001,$M137)))</f>
        <v/>
      </c>
      <c r="J137" s="5">
        <f>IF($M137="","",IF(INDEX('Per Invoice'!$J$2:$J$3001,$M137)="","",INDEX('Per Invoice'!$J$2:$J$3001,$M137)))</f>
        <v/>
      </c>
      <c r="K137" s="5">
        <f>IF($M137="","",IF(INDEX('Per Invoice'!$K$2:$K$3001,$M137)="","",INDEX('Per Invoice'!$K$2:$K$3001,$M137)))</f>
        <v/>
      </c>
      <c r="L137">
        <f>IF($M137="","",IF(INDEX('Per Invoice'!$L$2:$L$3001,$M137)="","",INDEX('Per Invoice'!$L$2:$L$3001,$M137)))</f>
        <v/>
      </c>
      <c r="M137">
        <f>IF(ROWS($M$2:$M137)&lt;=COUNT('Per Invoice'!$O$2:$O$3001),MATCH(ROWS($M$2:$M137),'Per Invoice'!$O$2:$O$3001,0),"")</f>
        <v/>
      </c>
    </row>
    <row r="138">
      <c r="A138">
        <f>IF($M138="","",IF(INDEX('Per Invoice'!$A$2:$A$3001,$M138)="","",INDEX('Per Invoice'!$A$2:$A$3001,$M138)))</f>
        <v/>
      </c>
      <c r="B138">
        <f>IF($M138="","",IF(INDEX('Per Invoice'!$B$2:$B$3001,$M138)="","",INDEX('Per Invoice'!$B$2:$B$3001,$M138)))</f>
        <v/>
      </c>
      <c r="C138">
        <f>IF($M138="","",IF(INDEX('Per Invoice'!$C$2:$C$3001,$M138)="","",INDEX('Per Invoice'!$C$2:$C$3001,$M138)))</f>
        <v/>
      </c>
      <c r="D138">
        <f>IF($M138="","",IF(INDEX('Per Invoice'!$D$2:$D$3001,$M138)="","",INDEX('Per Invoice'!$D$2:$D$3001,$M138)))</f>
        <v/>
      </c>
      <c r="E138">
        <f>IF($M138="","",IF(INDEX('Per Invoice'!$E$2:$E$3001,$M138)="","",INDEX('Per Invoice'!$E$2:$E$3001,$M138)))</f>
        <v/>
      </c>
      <c r="F138">
        <f>IF($M138="","",IF(INDEX('Per Invoice'!$F$2:$F$3001,$M138)="","",INDEX('Per Invoice'!$F$2:$F$3001,$M138)))</f>
        <v/>
      </c>
      <c r="G138" s="5">
        <f>IF($M138="","",IF(INDEX('Per Invoice'!$G$2:$G$3001,$M138)="","",INDEX('Per Invoice'!$G$2:$G$3001,$M138)))</f>
        <v/>
      </c>
      <c r="H138" s="5">
        <f>IF($M138="","",IF(INDEX('Per Invoice'!$H$2:$H$3001,$M138)="","",INDEX('Per Invoice'!$H$2:$H$3001,$M138)))</f>
        <v/>
      </c>
      <c r="I138" s="5">
        <f>IF($M138="","",IF(INDEX('Per Invoice'!$I$2:$I$3001,$M138)="","",INDEX('Per Invoice'!$I$2:$I$3001,$M138)))</f>
        <v/>
      </c>
      <c r="J138" s="5">
        <f>IF($M138="","",IF(INDEX('Per Invoice'!$J$2:$J$3001,$M138)="","",INDEX('Per Invoice'!$J$2:$J$3001,$M138)))</f>
        <v/>
      </c>
      <c r="K138" s="5">
        <f>IF($M138="","",IF(INDEX('Per Invoice'!$K$2:$K$3001,$M138)="","",INDEX('Per Invoice'!$K$2:$K$3001,$M138)))</f>
        <v/>
      </c>
      <c r="L138">
        <f>IF($M138="","",IF(INDEX('Per Invoice'!$L$2:$L$3001,$M138)="","",INDEX('Per Invoice'!$L$2:$L$3001,$M138)))</f>
        <v/>
      </c>
      <c r="M138">
        <f>IF(ROWS($M$2:$M138)&lt;=COUNT('Per Invoice'!$O$2:$O$3001),MATCH(ROWS($M$2:$M138),'Per Invoice'!$O$2:$O$3001,0),"")</f>
        <v/>
      </c>
    </row>
    <row r="139">
      <c r="A139">
        <f>IF($M139="","",IF(INDEX('Per Invoice'!$A$2:$A$3001,$M139)="","",INDEX('Per Invoice'!$A$2:$A$3001,$M139)))</f>
        <v/>
      </c>
      <c r="B139">
        <f>IF($M139="","",IF(INDEX('Per Invoice'!$B$2:$B$3001,$M139)="","",INDEX('Per Invoice'!$B$2:$B$3001,$M139)))</f>
        <v/>
      </c>
      <c r="C139">
        <f>IF($M139="","",IF(INDEX('Per Invoice'!$C$2:$C$3001,$M139)="","",INDEX('Per Invoice'!$C$2:$C$3001,$M139)))</f>
        <v/>
      </c>
      <c r="D139">
        <f>IF($M139="","",IF(INDEX('Per Invoice'!$D$2:$D$3001,$M139)="","",INDEX('Per Invoice'!$D$2:$D$3001,$M139)))</f>
        <v/>
      </c>
      <c r="E139">
        <f>IF($M139="","",IF(INDEX('Per Invoice'!$E$2:$E$3001,$M139)="","",INDEX('Per Invoice'!$E$2:$E$3001,$M139)))</f>
        <v/>
      </c>
      <c r="F139">
        <f>IF($M139="","",IF(INDEX('Per Invoice'!$F$2:$F$3001,$M139)="","",INDEX('Per Invoice'!$F$2:$F$3001,$M139)))</f>
        <v/>
      </c>
      <c r="G139" s="5">
        <f>IF($M139="","",IF(INDEX('Per Invoice'!$G$2:$G$3001,$M139)="","",INDEX('Per Invoice'!$G$2:$G$3001,$M139)))</f>
        <v/>
      </c>
      <c r="H139" s="5">
        <f>IF($M139="","",IF(INDEX('Per Invoice'!$H$2:$H$3001,$M139)="","",INDEX('Per Invoice'!$H$2:$H$3001,$M139)))</f>
        <v/>
      </c>
      <c r="I139" s="5">
        <f>IF($M139="","",IF(INDEX('Per Invoice'!$I$2:$I$3001,$M139)="","",INDEX('Per Invoice'!$I$2:$I$3001,$M139)))</f>
        <v/>
      </c>
      <c r="J139" s="5">
        <f>IF($M139="","",IF(INDEX('Per Invoice'!$J$2:$J$3001,$M139)="","",INDEX('Per Invoice'!$J$2:$J$3001,$M139)))</f>
        <v/>
      </c>
      <c r="K139" s="5">
        <f>IF($M139="","",IF(INDEX('Per Invoice'!$K$2:$K$3001,$M139)="","",INDEX('Per Invoice'!$K$2:$K$3001,$M139)))</f>
        <v/>
      </c>
      <c r="L139">
        <f>IF($M139="","",IF(INDEX('Per Invoice'!$L$2:$L$3001,$M139)="","",INDEX('Per Invoice'!$L$2:$L$3001,$M139)))</f>
        <v/>
      </c>
      <c r="M139">
        <f>IF(ROWS($M$2:$M139)&lt;=COUNT('Per Invoice'!$O$2:$O$3001),MATCH(ROWS($M$2:$M139),'Per Invoice'!$O$2:$O$3001,0),"")</f>
        <v/>
      </c>
    </row>
    <row r="140">
      <c r="A140">
        <f>IF($M140="","",IF(INDEX('Per Invoice'!$A$2:$A$3001,$M140)="","",INDEX('Per Invoice'!$A$2:$A$3001,$M140)))</f>
        <v/>
      </c>
      <c r="B140">
        <f>IF($M140="","",IF(INDEX('Per Invoice'!$B$2:$B$3001,$M140)="","",INDEX('Per Invoice'!$B$2:$B$3001,$M140)))</f>
        <v/>
      </c>
      <c r="C140">
        <f>IF($M140="","",IF(INDEX('Per Invoice'!$C$2:$C$3001,$M140)="","",INDEX('Per Invoice'!$C$2:$C$3001,$M140)))</f>
        <v/>
      </c>
      <c r="D140">
        <f>IF($M140="","",IF(INDEX('Per Invoice'!$D$2:$D$3001,$M140)="","",INDEX('Per Invoice'!$D$2:$D$3001,$M140)))</f>
        <v/>
      </c>
      <c r="E140">
        <f>IF($M140="","",IF(INDEX('Per Invoice'!$E$2:$E$3001,$M140)="","",INDEX('Per Invoice'!$E$2:$E$3001,$M140)))</f>
        <v/>
      </c>
      <c r="F140">
        <f>IF($M140="","",IF(INDEX('Per Invoice'!$F$2:$F$3001,$M140)="","",INDEX('Per Invoice'!$F$2:$F$3001,$M140)))</f>
        <v/>
      </c>
      <c r="G140" s="5">
        <f>IF($M140="","",IF(INDEX('Per Invoice'!$G$2:$G$3001,$M140)="","",INDEX('Per Invoice'!$G$2:$G$3001,$M140)))</f>
        <v/>
      </c>
      <c r="H140" s="5">
        <f>IF($M140="","",IF(INDEX('Per Invoice'!$H$2:$H$3001,$M140)="","",INDEX('Per Invoice'!$H$2:$H$3001,$M140)))</f>
        <v/>
      </c>
      <c r="I140" s="5">
        <f>IF($M140="","",IF(INDEX('Per Invoice'!$I$2:$I$3001,$M140)="","",INDEX('Per Invoice'!$I$2:$I$3001,$M140)))</f>
        <v/>
      </c>
      <c r="J140" s="5">
        <f>IF($M140="","",IF(INDEX('Per Invoice'!$J$2:$J$3001,$M140)="","",INDEX('Per Invoice'!$J$2:$J$3001,$M140)))</f>
        <v/>
      </c>
      <c r="K140" s="5">
        <f>IF($M140="","",IF(INDEX('Per Invoice'!$K$2:$K$3001,$M140)="","",INDEX('Per Invoice'!$K$2:$K$3001,$M140)))</f>
        <v/>
      </c>
      <c r="L140">
        <f>IF($M140="","",IF(INDEX('Per Invoice'!$L$2:$L$3001,$M140)="","",INDEX('Per Invoice'!$L$2:$L$3001,$M140)))</f>
        <v/>
      </c>
      <c r="M140">
        <f>IF(ROWS($M$2:$M140)&lt;=COUNT('Per Invoice'!$O$2:$O$3001),MATCH(ROWS($M$2:$M140),'Per Invoice'!$O$2:$O$3001,0),"")</f>
        <v/>
      </c>
    </row>
    <row r="141">
      <c r="A141">
        <f>IF($M141="","",IF(INDEX('Per Invoice'!$A$2:$A$3001,$M141)="","",INDEX('Per Invoice'!$A$2:$A$3001,$M141)))</f>
        <v/>
      </c>
      <c r="B141">
        <f>IF($M141="","",IF(INDEX('Per Invoice'!$B$2:$B$3001,$M141)="","",INDEX('Per Invoice'!$B$2:$B$3001,$M141)))</f>
        <v/>
      </c>
      <c r="C141">
        <f>IF($M141="","",IF(INDEX('Per Invoice'!$C$2:$C$3001,$M141)="","",INDEX('Per Invoice'!$C$2:$C$3001,$M141)))</f>
        <v/>
      </c>
      <c r="D141">
        <f>IF($M141="","",IF(INDEX('Per Invoice'!$D$2:$D$3001,$M141)="","",INDEX('Per Invoice'!$D$2:$D$3001,$M141)))</f>
        <v/>
      </c>
      <c r="E141">
        <f>IF($M141="","",IF(INDEX('Per Invoice'!$E$2:$E$3001,$M141)="","",INDEX('Per Invoice'!$E$2:$E$3001,$M141)))</f>
        <v/>
      </c>
      <c r="F141">
        <f>IF($M141="","",IF(INDEX('Per Invoice'!$F$2:$F$3001,$M141)="","",INDEX('Per Invoice'!$F$2:$F$3001,$M141)))</f>
        <v/>
      </c>
      <c r="G141" s="5">
        <f>IF($M141="","",IF(INDEX('Per Invoice'!$G$2:$G$3001,$M141)="","",INDEX('Per Invoice'!$G$2:$G$3001,$M141)))</f>
        <v/>
      </c>
      <c r="H141" s="5">
        <f>IF($M141="","",IF(INDEX('Per Invoice'!$H$2:$H$3001,$M141)="","",INDEX('Per Invoice'!$H$2:$H$3001,$M141)))</f>
        <v/>
      </c>
      <c r="I141" s="5">
        <f>IF($M141="","",IF(INDEX('Per Invoice'!$I$2:$I$3001,$M141)="","",INDEX('Per Invoice'!$I$2:$I$3001,$M141)))</f>
        <v/>
      </c>
      <c r="J141" s="5">
        <f>IF($M141="","",IF(INDEX('Per Invoice'!$J$2:$J$3001,$M141)="","",INDEX('Per Invoice'!$J$2:$J$3001,$M141)))</f>
        <v/>
      </c>
      <c r="K141" s="5">
        <f>IF($M141="","",IF(INDEX('Per Invoice'!$K$2:$K$3001,$M141)="","",INDEX('Per Invoice'!$K$2:$K$3001,$M141)))</f>
        <v/>
      </c>
      <c r="L141">
        <f>IF($M141="","",IF(INDEX('Per Invoice'!$L$2:$L$3001,$M141)="","",INDEX('Per Invoice'!$L$2:$L$3001,$M141)))</f>
        <v/>
      </c>
      <c r="M141">
        <f>IF(ROWS($M$2:$M141)&lt;=COUNT('Per Invoice'!$O$2:$O$3001),MATCH(ROWS($M$2:$M141),'Per Invoice'!$O$2:$O$3001,0),"")</f>
        <v/>
      </c>
    </row>
    <row r="142">
      <c r="A142">
        <f>IF($M142="","",IF(INDEX('Per Invoice'!$A$2:$A$3001,$M142)="","",INDEX('Per Invoice'!$A$2:$A$3001,$M142)))</f>
        <v/>
      </c>
      <c r="B142">
        <f>IF($M142="","",IF(INDEX('Per Invoice'!$B$2:$B$3001,$M142)="","",INDEX('Per Invoice'!$B$2:$B$3001,$M142)))</f>
        <v/>
      </c>
      <c r="C142">
        <f>IF($M142="","",IF(INDEX('Per Invoice'!$C$2:$C$3001,$M142)="","",INDEX('Per Invoice'!$C$2:$C$3001,$M142)))</f>
        <v/>
      </c>
      <c r="D142">
        <f>IF($M142="","",IF(INDEX('Per Invoice'!$D$2:$D$3001,$M142)="","",INDEX('Per Invoice'!$D$2:$D$3001,$M142)))</f>
        <v/>
      </c>
      <c r="E142">
        <f>IF($M142="","",IF(INDEX('Per Invoice'!$E$2:$E$3001,$M142)="","",INDEX('Per Invoice'!$E$2:$E$3001,$M142)))</f>
        <v/>
      </c>
      <c r="F142">
        <f>IF($M142="","",IF(INDEX('Per Invoice'!$F$2:$F$3001,$M142)="","",INDEX('Per Invoice'!$F$2:$F$3001,$M142)))</f>
        <v/>
      </c>
      <c r="G142" s="5">
        <f>IF($M142="","",IF(INDEX('Per Invoice'!$G$2:$G$3001,$M142)="","",INDEX('Per Invoice'!$G$2:$G$3001,$M142)))</f>
        <v/>
      </c>
      <c r="H142" s="5">
        <f>IF($M142="","",IF(INDEX('Per Invoice'!$H$2:$H$3001,$M142)="","",INDEX('Per Invoice'!$H$2:$H$3001,$M142)))</f>
        <v/>
      </c>
      <c r="I142" s="5">
        <f>IF($M142="","",IF(INDEX('Per Invoice'!$I$2:$I$3001,$M142)="","",INDEX('Per Invoice'!$I$2:$I$3001,$M142)))</f>
        <v/>
      </c>
      <c r="J142" s="5">
        <f>IF($M142="","",IF(INDEX('Per Invoice'!$J$2:$J$3001,$M142)="","",INDEX('Per Invoice'!$J$2:$J$3001,$M142)))</f>
        <v/>
      </c>
      <c r="K142" s="5">
        <f>IF($M142="","",IF(INDEX('Per Invoice'!$K$2:$K$3001,$M142)="","",INDEX('Per Invoice'!$K$2:$K$3001,$M142)))</f>
        <v/>
      </c>
      <c r="L142">
        <f>IF($M142="","",IF(INDEX('Per Invoice'!$L$2:$L$3001,$M142)="","",INDEX('Per Invoice'!$L$2:$L$3001,$M142)))</f>
        <v/>
      </c>
      <c r="M142">
        <f>IF(ROWS($M$2:$M142)&lt;=COUNT('Per Invoice'!$O$2:$O$3001),MATCH(ROWS($M$2:$M142),'Per Invoice'!$O$2:$O$3001,0),"")</f>
        <v/>
      </c>
    </row>
    <row r="143">
      <c r="A143">
        <f>IF($M143="","",IF(INDEX('Per Invoice'!$A$2:$A$3001,$M143)="","",INDEX('Per Invoice'!$A$2:$A$3001,$M143)))</f>
        <v/>
      </c>
      <c r="B143">
        <f>IF($M143="","",IF(INDEX('Per Invoice'!$B$2:$B$3001,$M143)="","",INDEX('Per Invoice'!$B$2:$B$3001,$M143)))</f>
        <v/>
      </c>
      <c r="C143">
        <f>IF($M143="","",IF(INDEX('Per Invoice'!$C$2:$C$3001,$M143)="","",INDEX('Per Invoice'!$C$2:$C$3001,$M143)))</f>
        <v/>
      </c>
      <c r="D143">
        <f>IF($M143="","",IF(INDEX('Per Invoice'!$D$2:$D$3001,$M143)="","",INDEX('Per Invoice'!$D$2:$D$3001,$M143)))</f>
        <v/>
      </c>
      <c r="E143">
        <f>IF($M143="","",IF(INDEX('Per Invoice'!$E$2:$E$3001,$M143)="","",INDEX('Per Invoice'!$E$2:$E$3001,$M143)))</f>
        <v/>
      </c>
      <c r="F143">
        <f>IF($M143="","",IF(INDEX('Per Invoice'!$F$2:$F$3001,$M143)="","",INDEX('Per Invoice'!$F$2:$F$3001,$M143)))</f>
        <v/>
      </c>
      <c r="G143" s="5">
        <f>IF($M143="","",IF(INDEX('Per Invoice'!$G$2:$G$3001,$M143)="","",INDEX('Per Invoice'!$G$2:$G$3001,$M143)))</f>
        <v/>
      </c>
      <c r="H143" s="5">
        <f>IF($M143="","",IF(INDEX('Per Invoice'!$H$2:$H$3001,$M143)="","",INDEX('Per Invoice'!$H$2:$H$3001,$M143)))</f>
        <v/>
      </c>
      <c r="I143" s="5">
        <f>IF($M143="","",IF(INDEX('Per Invoice'!$I$2:$I$3001,$M143)="","",INDEX('Per Invoice'!$I$2:$I$3001,$M143)))</f>
        <v/>
      </c>
      <c r="J143" s="5">
        <f>IF($M143="","",IF(INDEX('Per Invoice'!$J$2:$J$3001,$M143)="","",INDEX('Per Invoice'!$J$2:$J$3001,$M143)))</f>
        <v/>
      </c>
      <c r="K143" s="5">
        <f>IF($M143="","",IF(INDEX('Per Invoice'!$K$2:$K$3001,$M143)="","",INDEX('Per Invoice'!$K$2:$K$3001,$M143)))</f>
        <v/>
      </c>
      <c r="L143">
        <f>IF($M143="","",IF(INDEX('Per Invoice'!$L$2:$L$3001,$M143)="","",INDEX('Per Invoice'!$L$2:$L$3001,$M143)))</f>
        <v/>
      </c>
      <c r="M143">
        <f>IF(ROWS($M$2:$M143)&lt;=COUNT('Per Invoice'!$O$2:$O$3001),MATCH(ROWS($M$2:$M143),'Per Invoice'!$O$2:$O$3001,0),"")</f>
        <v/>
      </c>
    </row>
    <row r="144">
      <c r="A144">
        <f>IF($M144="","",IF(INDEX('Per Invoice'!$A$2:$A$3001,$M144)="","",INDEX('Per Invoice'!$A$2:$A$3001,$M144)))</f>
        <v/>
      </c>
      <c r="B144">
        <f>IF($M144="","",IF(INDEX('Per Invoice'!$B$2:$B$3001,$M144)="","",INDEX('Per Invoice'!$B$2:$B$3001,$M144)))</f>
        <v/>
      </c>
      <c r="C144">
        <f>IF($M144="","",IF(INDEX('Per Invoice'!$C$2:$C$3001,$M144)="","",INDEX('Per Invoice'!$C$2:$C$3001,$M144)))</f>
        <v/>
      </c>
      <c r="D144">
        <f>IF($M144="","",IF(INDEX('Per Invoice'!$D$2:$D$3001,$M144)="","",INDEX('Per Invoice'!$D$2:$D$3001,$M144)))</f>
        <v/>
      </c>
      <c r="E144">
        <f>IF($M144="","",IF(INDEX('Per Invoice'!$E$2:$E$3001,$M144)="","",INDEX('Per Invoice'!$E$2:$E$3001,$M144)))</f>
        <v/>
      </c>
      <c r="F144">
        <f>IF($M144="","",IF(INDEX('Per Invoice'!$F$2:$F$3001,$M144)="","",INDEX('Per Invoice'!$F$2:$F$3001,$M144)))</f>
        <v/>
      </c>
      <c r="G144" s="5">
        <f>IF($M144="","",IF(INDEX('Per Invoice'!$G$2:$G$3001,$M144)="","",INDEX('Per Invoice'!$G$2:$G$3001,$M144)))</f>
        <v/>
      </c>
      <c r="H144" s="5">
        <f>IF($M144="","",IF(INDEX('Per Invoice'!$H$2:$H$3001,$M144)="","",INDEX('Per Invoice'!$H$2:$H$3001,$M144)))</f>
        <v/>
      </c>
      <c r="I144" s="5">
        <f>IF($M144="","",IF(INDEX('Per Invoice'!$I$2:$I$3001,$M144)="","",INDEX('Per Invoice'!$I$2:$I$3001,$M144)))</f>
        <v/>
      </c>
      <c r="J144" s="5">
        <f>IF($M144="","",IF(INDEX('Per Invoice'!$J$2:$J$3001,$M144)="","",INDEX('Per Invoice'!$J$2:$J$3001,$M144)))</f>
        <v/>
      </c>
      <c r="K144" s="5">
        <f>IF($M144="","",IF(INDEX('Per Invoice'!$K$2:$K$3001,$M144)="","",INDEX('Per Invoice'!$K$2:$K$3001,$M144)))</f>
        <v/>
      </c>
      <c r="L144">
        <f>IF($M144="","",IF(INDEX('Per Invoice'!$L$2:$L$3001,$M144)="","",INDEX('Per Invoice'!$L$2:$L$3001,$M144)))</f>
        <v/>
      </c>
      <c r="M144">
        <f>IF(ROWS($M$2:$M144)&lt;=COUNT('Per Invoice'!$O$2:$O$3001),MATCH(ROWS($M$2:$M144),'Per Invoice'!$O$2:$O$3001,0),"")</f>
        <v/>
      </c>
    </row>
    <row r="145">
      <c r="A145">
        <f>IF($M145="","",IF(INDEX('Per Invoice'!$A$2:$A$3001,$M145)="","",INDEX('Per Invoice'!$A$2:$A$3001,$M145)))</f>
        <v/>
      </c>
      <c r="B145">
        <f>IF($M145="","",IF(INDEX('Per Invoice'!$B$2:$B$3001,$M145)="","",INDEX('Per Invoice'!$B$2:$B$3001,$M145)))</f>
        <v/>
      </c>
      <c r="C145">
        <f>IF($M145="","",IF(INDEX('Per Invoice'!$C$2:$C$3001,$M145)="","",INDEX('Per Invoice'!$C$2:$C$3001,$M145)))</f>
        <v/>
      </c>
      <c r="D145">
        <f>IF($M145="","",IF(INDEX('Per Invoice'!$D$2:$D$3001,$M145)="","",INDEX('Per Invoice'!$D$2:$D$3001,$M145)))</f>
        <v/>
      </c>
      <c r="E145">
        <f>IF($M145="","",IF(INDEX('Per Invoice'!$E$2:$E$3001,$M145)="","",INDEX('Per Invoice'!$E$2:$E$3001,$M145)))</f>
        <v/>
      </c>
      <c r="F145">
        <f>IF($M145="","",IF(INDEX('Per Invoice'!$F$2:$F$3001,$M145)="","",INDEX('Per Invoice'!$F$2:$F$3001,$M145)))</f>
        <v/>
      </c>
      <c r="G145" s="5">
        <f>IF($M145="","",IF(INDEX('Per Invoice'!$G$2:$G$3001,$M145)="","",INDEX('Per Invoice'!$G$2:$G$3001,$M145)))</f>
        <v/>
      </c>
      <c r="H145" s="5">
        <f>IF($M145="","",IF(INDEX('Per Invoice'!$H$2:$H$3001,$M145)="","",INDEX('Per Invoice'!$H$2:$H$3001,$M145)))</f>
        <v/>
      </c>
      <c r="I145" s="5">
        <f>IF($M145="","",IF(INDEX('Per Invoice'!$I$2:$I$3001,$M145)="","",INDEX('Per Invoice'!$I$2:$I$3001,$M145)))</f>
        <v/>
      </c>
      <c r="J145" s="5">
        <f>IF($M145="","",IF(INDEX('Per Invoice'!$J$2:$J$3001,$M145)="","",INDEX('Per Invoice'!$J$2:$J$3001,$M145)))</f>
        <v/>
      </c>
      <c r="K145" s="5">
        <f>IF($M145="","",IF(INDEX('Per Invoice'!$K$2:$K$3001,$M145)="","",INDEX('Per Invoice'!$K$2:$K$3001,$M145)))</f>
        <v/>
      </c>
      <c r="L145">
        <f>IF($M145="","",IF(INDEX('Per Invoice'!$L$2:$L$3001,$M145)="","",INDEX('Per Invoice'!$L$2:$L$3001,$M145)))</f>
        <v/>
      </c>
      <c r="M145">
        <f>IF(ROWS($M$2:$M145)&lt;=COUNT('Per Invoice'!$O$2:$O$3001),MATCH(ROWS($M$2:$M145),'Per Invoice'!$O$2:$O$3001,0),"")</f>
        <v/>
      </c>
    </row>
    <row r="146">
      <c r="A146">
        <f>IF($M146="","",IF(INDEX('Per Invoice'!$A$2:$A$3001,$M146)="","",INDEX('Per Invoice'!$A$2:$A$3001,$M146)))</f>
        <v/>
      </c>
      <c r="B146">
        <f>IF($M146="","",IF(INDEX('Per Invoice'!$B$2:$B$3001,$M146)="","",INDEX('Per Invoice'!$B$2:$B$3001,$M146)))</f>
        <v/>
      </c>
      <c r="C146">
        <f>IF($M146="","",IF(INDEX('Per Invoice'!$C$2:$C$3001,$M146)="","",INDEX('Per Invoice'!$C$2:$C$3001,$M146)))</f>
        <v/>
      </c>
      <c r="D146">
        <f>IF($M146="","",IF(INDEX('Per Invoice'!$D$2:$D$3001,$M146)="","",INDEX('Per Invoice'!$D$2:$D$3001,$M146)))</f>
        <v/>
      </c>
      <c r="E146">
        <f>IF($M146="","",IF(INDEX('Per Invoice'!$E$2:$E$3001,$M146)="","",INDEX('Per Invoice'!$E$2:$E$3001,$M146)))</f>
        <v/>
      </c>
      <c r="F146">
        <f>IF($M146="","",IF(INDEX('Per Invoice'!$F$2:$F$3001,$M146)="","",INDEX('Per Invoice'!$F$2:$F$3001,$M146)))</f>
        <v/>
      </c>
      <c r="G146" s="5">
        <f>IF($M146="","",IF(INDEX('Per Invoice'!$G$2:$G$3001,$M146)="","",INDEX('Per Invoice'!$G$2:$G$3001,$M146)))</f>
        <v/>
      </c>
      <c r="H146" s="5">
        <f>IF($M146="","",IF(INDEX('Per Invoice'!$H$2:$H$3001,$M146)="","",INDEX('Per Invoice'!$H$2:$H$3001,$M146)))</f>
        <v/>
      </c>
      <c r="I146" s="5">
        <f>IF($M146="","",IF(INDEX('Per Invoice'!$I$2:$I$3001,$M146)="","",INDEX('Per Invoice'!$I$2:$I$3001,$M146)))</f>
        <v/>
      </c>
      <c r="J146" s="5">
        <f>IF($M146="","",IF(INDEX('Per Invoice'!$J$2:$J$3001,$M146)="","",INDEX('Per Invoice'!$J$2:$J$3001,$M146)))</f>
        <v/>
      </c>
      <c r="K146" s="5">
        <f>IF($M146="","",IF(INDEX('Per Invoice'!$K$2:$K$3001,$M146)="","",INDEX('Per Invoice'!$K$2:$K$3001,$M146)))</f>
        <v/>
      </c>
      <c r="L146">
        <f>IF($M146="","",IF(INDEX('Per Invoice'!$L$2:$L$3001,$M146)="","",INDEX('Per Invoice'!$L$2:$L$3001,$M146)))</f>
        <v/>
      </c>
      <c r="M146">
        <f>IF(ROWS($M$2:$M146)&lt;=COUNT('Per Invoice'!$O$2:$O$3001),MATCH(ROWS($M$2:$M146),'Per Invoice'!$O$2:$O$3001,0),"")</f>
        <v/>
      </c>
    </row>
    <row r="147">
      <c r="A147">
        <f>IF($M147="","",IF(INDEX('Per Invoice'!$A$2:$A$3001,$M147)="","",INDEX('Per Invoice'!$A$2:$A$3001,$M147)))</f>
        <v/>
      </c>
      <c r="B147">
        <f>IF($M147="","",IF(INDEX('Per Invoice'!$B$2:$B$3001,$M147)="","",INDEX('Per Invoice'!$B$2:$B$3001,$M147)))</f>
        <v/>
      </c>
      <c r="C147">
        <f>IF($M147="","",IF(INDEX('Per Invoice'!$C$2:$C$3001,$M147)="","",INDEX('Per Invoice'!$C$2:$C$3001,$M147)))</f>
        <v/>
      </c>
      <c r="D147">
        <f>IF($M147="","",IF(INDEX('Per Invoice'!$D$2:$D$3001,$M147)="","",INDEX('Per Invoice'!$D$2:$D$3001,$M147)))</f>
        <v/>
      </c>
      <c r="E147">
        <f>IF($M147="","",IF(INDEX('Per Invoice'!$E$2:$E$3001,$M147)="","",INDEX('Per Invoice'!$E$2:$E$3001,$M147)))</f>
        <v/>
      </c>
      <c r="F147">
        <f>IF($M147="","",IF(INDEX('Per Invoice'!$F$2:$F$3001,$M147)="","",INDEX('Per Invoice'!$F$2:$F$3001,$M147)))</f>
        <v/>
      </c>
      <c r="G147" s="5">
        <f>IF($M147="","",IF(INDEX('Per Invoice'!$G$2:$G$3001,$M147)="","",INDEX('Per Invoice'!$G$2:$G$3001,$M147)))</f>
        <v/>
      </c>
      <c r="H147" s="5">
        <f>IF($M147="","",IF(INDEX('Per Invoice'!$H$2:$H$3001,$M147)="","",INDEX('Per Invoice'!$H$2:$H$3001,$M147)))</f>
        <v/>
      </c>
      <c r="I147" s="5">
        <f>IF($M147="","",IF(INDEX('Per Invoice'!$I$2:$I$3001,$M147)="","",INDEX('Per Invoice'!$I$2:$I$3001,$M147)))</f>
        <v/>
      </c>
      <c r="J147" s="5">
        <f>IF($M147="","",IF(INDEX('Per Invoice'!$J$2:$J$3001,$M147)="","",INDEX('Per Invoice'!$J$2:$J$3001,$M147)))</f>
        <v/>
      </c>
      <c r="K147" s="5">
        <f>IF($M147="","",IF(INDEX('Per Invoice'!$K$2:$K$3001,$M147)="","",INDEX('Per Invoice'!$K$2:$K$3001,$M147)))</f>
        <v/>
      </c>
      <c r="L147">
        <f>IF($M147="","",IF(INDEX('Per Invoice'!$L$2:$L$3001,$M147)="","",INDEX('Per Invoice'!$L$2:$L$3001,$M147)))</f>
        <v/>
      </c>
      <c r="M147">
        <f>IF(ROWS($M$2:$M147)&lt;=COUNT('Per Invoice'!$O$2:$O$3001),MATCH(ROWS($M$2:$M147),'Per Invoice'!$O$2:$O$3001,0),"")</f>
        <v/>
      </c>
    </row>
    <row r="148">
      <c r="A148">
        <f>IF($M148="","",IF(INDEX('Per Invoice'!$A$2:$A$3001,$M148)="","",INDEX('Per Invoice'!$A$2:$A$3001,$M148)))</f>
        <v/>
      </c>
      <c r="B148">
        <f>IF($M148="","",IF(INDEX('Per Invoice'!$B$2:$B$3001,$M148)="","",INDEX('Per Invoice'!$B$2:$B$3001,$M148)))</f>
        <v/>
      </c>
      <c r="C148">
        <f>IF($M148="","",IF(INDEX('Per Invoice'!$C$2:$C$3001,$M148)="","",INDEX('Per Invoice'!$C$2:$C$3001,$M148)))</f>
        <v/>
      </c>
      <c r="D148">
        <f>IF($M148="","",IF(INDEX('Per Invoice'!$D$2:$D$3001,$M148)="","",INDEX('Per Invoice'!$D$2:$D$3001,$M148)))</f>
        <v/>
      </c>
      <c r="E148">
        <f>IF($M148="","",IF(INDEX('Per Invoice'!$E$2:$E$3001,$M148)="","",INDEX('Per Invoice'!$E$2:$E$3001,$M148)))</f>
        <v/>
      </c>
      <c r="F148">
        <f>IF($M148="","",IF(INDEX('Per Invoice'!$F$2:$F$3001,$M148)="","",INDEX('Per Invoice'!$F$2:$F$3001,$M148)))</f>
        <v/>
      </c>
      <c r="G148" s="5">
        <f>IF($M148="","",IF(INDEX('Per Invoice'!$G$2:$G$3001,$M148)="","",INDEX('Per Invoice'!$G$2:$G$3001,$M148)))</f>
        <v/>
      </c>
      <c r="H148" s="5">
        <f>IF($M148="","",IF(INDEX('Per Invoice'!$H$2:$H$3001,$M148)="","",INDEX('Per Invoice'!$H$2:$H$3001,$M148)))</f>
        <v/>
      </c>
      <c r="I148" s="5">
        <f>IF($M148="","",IF(INDEX('Per Invoice'!$I$2:$I$3001,$M148)="","",INDEX('Per Invoice'!$I$2:$I$3001,$M148)))</f>
        <v/>
      </c>
      <c r="J148" s="5">
        <f>IF($M148="","",IF(INDEX('Per Invoice'!$J$2:$J$3001,$M148)="","",INDEX('Per Invoice'!$J$2:$J$3001,$M148)))</f>
        <v/>
      </c>
      <c r="K148" s="5">
        <f>IF($M148="","",IF(INDEX('Per Invoice'!$K$2:$K$3001,$M148)="","",INDEX('Per Invoice'!$K$2:$K$3001,$M148)))</f>
        <v/>
      </c>
      <c r="L148">
        <f>IF($M148="","",IF(INDEX('Per Invoice'!$L$2:$L$3001,$M148)="","",INDEX('Per Invoice'!$L$2:$L$3001,$M148)))</f>
        <v/>
      </c>
      <c r="M148">
        <f>IF(ROWS($M$2:$M148)&lt;=COUNT('Per Invoice'!$O$2:$O$3001),MATCH(ROWS($M$2:$M148),'Per Invoice'!$O$2:$O$3001,0),"")</f>
        <v/>
      </c>
    </row>
    <row r="149">
      <c r="A149">
        <f>IF($M149="","",IF(INDEX('Per Invoice'!$A$2:$A$3001,$M149)="","",INDEX('Per Invoice'!$A$2:$A$3001,$M149)))</f>
        <v/>
      </c>
      <c r="B149">
        <f>IF($M149="","",IF(INDEX('Per Invoice'!$B$2:$B$3001,$M149)="","",INDEX('Per Invoice'!$B$2:$B$3001,$M149)))</f>
        <v/>
      </c>
      <c r="C149">
        <f>IF($M149="","",IF(INDEX('Per Invoice'!$C$2:$C$3001,$M149)="","",INDEX('Per Invoice'!$C$2:$C$3001,$M149)))</f>
        <v/>
      </c>
      <c r="D149">
        <f>IF($M149="","",IF(INDEX('Per Invoice'!$D$2:$D$3001,$M149)="","",INDEX('Per Invoice'!$D$2:$D$3001,$M149)))</f>
        <v/>
      </c>
      <c r="E149">
        <f>IF($M149="","",IF(INDEX('Per Invoice'!$E$2:$E$3001,$M149)="","",INDEX('Per Invoice'!$E$2:$E$3001,$M149)))</f>
        <v/>
      </c>
      <c r="F149">
        <f>IF($M149="","",IF(INDEX('Per Invoice'!$F$2:$F$3001,$M149)="","",INDEX('Per Invoice'!$F$2:$F$3001,$M149)))</f>
        <v/>
      </c>
      <c r="G149" s="5">
        <f>IF($M149="","",IF(INDEX('Per Invoice'!$G$2:$G$3001,$M149)="","",INDEX('Per Invoice'!$G$2:$G$3001,$M149)))</f>
        <v/>
      </c>
      <c r="H149" s="5">
        <f>IF($M149="","",IF(INDEX('Per Invoice'!$H$2:$H$3001,$M149)="","",INDEX('Per Invoice'!$H$2:$H$3001,$M149)))</f>
        <v/>
      </c>
      <c r="I149" s="5">
        <f>IF($M149="","",IF(INDEX('Per Invoice'!$I$2:$I$3001,$M149)="","",INDEX('Per Invoice'!$I$2:$I$3001,$M149)))</f>
        <v/>
      </c>
      <c r="J149" s="5">
        <f>IF($M149="","",IF(INDEX('Per Invoice'!$J$2:$J$3001,$M149)="","",INDEX('Per Invoice'!$J$2:$J$3001,$M149)))</f>
        <v/>
      </c>
      <c r="K149" s="5">
        <f>IF($M149="","",IF(INDEX('Per Invoice'!$K$2:$K$3001,$M149)="","",INDEX('Per Invoice'!$K$2:$K$3001,$M149)))</f>
        <v/>
      </c>
      <c r="L149">
        <f>IF($M149="","",IF(INDEX('Per Invoice'!$L$2:$L$3001,$M149)="","",INDEX('Per Invoice'!$L$2:$L$3001,$M149)))</f>
        <v/>
      </c>
      <c r="M149">
        <f>IF(ROWS($M$2:$M149)&lt;=COUNT('Per Invoice'!$O$2:$O$3001),MATCH(ROWS($M$2:$M149),'Per Invoice'!$O$2:$O$3001,0),"")</f>
        <v/>
      </c>
    </row>
    <row r="150">
      <c r="A150">
        <f>IF($M150="","",IF(INDEX('Per Invoice'!$A$2:$A$3001,$M150)="","",INDEX('Per Invoice'!$A$2:$A$3001,$M150)))</f>
        <v/>
      </c>
      <c r="B150">
        <f>IF($M150="","",IF(INDEX('Per Invoice'!$B$2:$B$3001,$M150)="","",INDEX('Per Invoice'!$B$2:$B$3001,$M150)))</f>
        <v/>
      </c>
      <c r="C150">
        <f>IF($M150="","",IF(INDEX('Per Invoice'!$C$2:$C$3001,$M150)="","",INDEX('Per Invoice'!$C$2:$C$3001,$M150)))</f>
        <v/>
      </c>
      <c r="D150">
        <f>IF($M150="","",IF(INDEX('Per Invoice'!$D$2:$D$3001,$M150)="","",INDEX('Per Invoice'!$D$2:$D$3001,$M150)))</f>
        <v/>
      </c>
      <c r="E150">
        <f>IF($M150="","",IF(INDEX('Per Invoice'!$E$2:$E$3001,$M150)="","",INDEX('Per Invoice'!$E$2:$E$3001,$M150)))</f>
        <v/>
      </c>
      <c r="F150">
        <f>IF($M150="","",IF(INDEX('Per Invoice'!$F$2:$F$3001,$M150)="","",INDEX('Per Invoice'!$F$2:$F$3001,$M150)))</f>
        <v/>
      </c>
      <c r="G150" s="5">
        <f>IF($M150="","",IF(INDEX('Per Invoice'!$G$2:$G$3001,$M150)="","",INDEX('Per Invoice'!$G$2:$G$3001,$M150)))</f>
        <v/>
      </c>
      <c r="H150" s="5">
        <f>IF($M150="","",IF(INDEX('Per Invoice'!$H$2:$H$3001,$M150)="","",INDEX('Per Invoice'!$H$2:$H$3001,$M150)))</f>
        <v/>
      </c>
      <c r="I150" s="5">
        <f>IF($M150="","",IF(INDEX('Per Invoice'!$I$2:$I$3001,$M150)="","",INDEX('Per Invoice'!$I$2:$I$3001,$M150)))</f>
        <v/>
      </c>
      <c r="J150" s="5">
        <f>IF($M150="","",IF(INDEX('Per Invoice'!$J$2:$J$3001,$M150)="","",INDEX('Per Invoice'!$J$2:$J$3001,$M150)))</f>
        <v/>
      </c>
      <c r="K150" s="5">
        <f>IF($M150="","",IF(INDEX('Per Invoice'!$K$2:$K$3001,$M150)="","",INDEX('Per Invoice'!$K$2:$K$3001,$M150)))</f>
        <v/>
      </c>
      <c r="L150">
        <f>IF($M150="","",IF(INDEX('Per Invoice'!$L$2:$L$3001,$M150)="","",INDEX('Per Invoice'!$L$2:$L$3001,$M150)))</f>
        <v/>
      </c>
      <c r="M150">
        <f>IF(ROWS($M$2:$M150)&lt;=COUNT('Per Invoice'!$O$2:$O$3001),MATCH(ROWS($M$2:$M150),'Per Invoice'!$O$2:$O$3001,0),"")</f>
        <v/>
      </c>
    </row>
    <row r="151">
      <c r="A151">
        <f>IF($M151="","",IF(INDEX('Per Invoice'!$A$2:$A$3001,$M151)="","",INDEX('Per Invoice'!$A$2:$A$3001,$M151)))</f>
        <v/>
      </c>
      <c r="B151">
        <f>IF($M151="","",IF(INDEX('Per Invoice'!$B$2:$B$3001,$M151)="","",INDEX('Per Invoice'!$B$2:$B$3001,$M151)))</f>
        <v/>
      </c>
      <c r="C151">
        <f>IF($M151="","",IF(INDEX('Per Invoice'!$C$2:$C$3001,$M151)="","",INDEX('Per Invoice'!$C$2:$C$3001,$M151)))</f>
        <v/>
      </c>
      <c r="D151">
        <f>IF($M151="","",IF(INDEX('Per Invoice'!$D$2:$D$3001,$M151)="","",INDEX('Per Invoice'!$D$2:$D$3001,$M151)))</f>
        <v/>
      </c>
      <c r="E151">
        <f>IF($M151="","",IF(INDEX('Per Invoice'!$E$2:$E$3001,$M151)="","",INDEX('Per Invoice'!$E$2:$E$3001,$M151)))</f>
        <v/>
      </c>
      <c r="F151">
        <f>IF($M151="","",IF(INDEX('Per Invoice'!$F$2:$F$3001,$M151)="","",INDEX('Per Invoice'!$F$2:$F$3001,$M151)))</f>
        <v/>
      </c>
      <c r="G151" s="5">
        <f>IF($M151="","",IF(INDEX('Per Invoice'!$G$2:$G$3001,$M151)="","",INDEX('Per Invoice'!$G$2:$G$3001,$M151)))</f>
        <v/>
      </c>
      <c r="H151" s="5">
        <f>IF($M151="","",IF(INDEX('Per Invoice'!$H$2:$H$3001,$M151)="","",INDEX('Per Invoice'!$H$2:$H$3001,$M151)))</f>
        <v/>
      </c>
      <c r="I151" s="5">
        <f>IF($M151="","",IF(INDEX('Per Invoice'!$I$2:$I$3001,$M151)="","",INDEX('Per Invoice'!$I$2:$I$3001,$M151)))</f>
        <v/>
      </c>
      <c r="J151" s="5">
        <f>IF($M151="","",IF(INDEX('Per Invoice'!$J$2:$J$3001,$M151)="","",INDEX('Per Invoice'!$J$2:$J$3001,$M151)))</f>
        <v/>
      </c>
      <c r="K151" s="5">
        <f>IF($M151="","",IF(INDEX('Per Invoice'!$K$2:$K$3001,$M151)="","",INDEX('Per Invoice'!$K$2:$K$3001,$M151)))</f>
        <v/>
      </c>
      <c r="L151">
        <f>IF($M151="","",IF(INDEX('Per Invoice'!$L$2:$L$3001,$M151)="","",INDEX('Per Invoice'!$L$2:$L$3001,$M151)))</f>
        <v/>
      </c>
      <c r="M151">
        <f>IF(ROWS($M$2:$M151)&lt;=COUNT('Per Invoice'!$O$2:$O$3001),MATCH(ROWS($M$2:$M151),'Per Invoice'!$O$2:$O$3001,0),"")</f>
        <v/>
      </c>
    </row>
    <row r="152">
      <c r="A152">
        <f>IF($M152="","",IF(INDEX('Per Invoice'!$A$2:$A$3001,$M152)="","",INDEX('Per Invoice'!$A$2:$A$3001,$M152)))</f>
        <v/>
      </c>
      <c r="B152">
        <f>IF($M152="","",IF(INDEX('Per Invoice'!$B$2:$B$3001,$M152)="","",INDEX('Per Invoice'!$B$2:$B$3001,$M152)))</f>
        <v/>
      </c>
      <c r="C152">
        <f>IF($M152="","",IF(INDEX('Per Invoice'!$C$2:$C$3001,$M152)="","",INDEX('Per Invoice'!$C$2:$C$3001,$M152)))</f>
        <v/>
      </c>
      <c r="D152">
        <f>IF($M152="","",IF(INDEX('Per Invoice'!$D$2:$D$3001,$M152)="","",INDEX('Per Invoice'!$D$2:$D$3001,$M152)))</f>
        <v/>
      </c>
      <c r="E152">
        <f>IF($M152="","",IF(INDEX('Per Invoice'!$E$2:$E$3001,$M152)="","",INDEX('Per Invoice'!$E$2:$E$3001,$M152)))</f>
        <v/>
      </c>
      <c r="F152">
        <f>IF($M152="","",IF(INDEX('Per Invoice'!$F$2:$F$3001,$M152)="","",INDEX('Per Invoice'!$F$2:$F$3001,$M152)))</f>
        <v/>
      </c>
      <c r="G152" s="5">
        <f>IF($M152="","",IF(INDEX('Per Invoice'!$G$2:$G$3001,$M152)="","",INDEX('Per Invoice'!$G$2:$G$3001,$M152)))</f>
        <v/>
      </c>
      <c r="H152" s="5">
        <f>IF($M152="","",IF(INDEX('Per Invoice'!$H$2:$H$3001,$M152)="","",INDEX('Per Invoice'!$H$2:$H$3001,$M152)))</f>
        <v/>
      </c>
      <c r="I152" s="5">
        <f>IF($M152="","",IF(INDEX('Per Invoice'!$I$2:$I$3001,$M152)="","",INDEX('Per Invoice'!$I$2:$I$3001,$M152)))</f>
        <v/>
      </c>
      <c r="J152" s="5">
        <f>IF($M152="","",IF(INDEX('Per Invoice'!$J$2:$J$3001,$M152)="","",INDEX('Per Invoice'!$J$2:$J$3001,$M152)))</f>
        <v/>
      </c>
      <c r="K152" s="5">
        <f>IF($M152="","",IF(INDEX('Per Invoice'!$K$2:$K$3001,$M152)="","",INDEX('Per Invoice'!$K$2:$K$3001,$M152)))</f>
        <v/>
      </c>
      <c r="L152">
        <f>IF($M152="","",IF(INDEX('Per Invoice'!$L$2:$L$3001,$M152)="","",INDEX('Per Invoice'!$L$2:$L$3001,$M152)))</f>
        <v/>
      </c>
      <c r="M152">
        <f>IF(ROWS($M$2:$M152)&lt;=COUNT('Per Invoice'!$O$2:$O$3001),MATCH(ROWS($M$2:$M152),'Per Invoice'!$O$2:$O$3001,0),"")</f>
        <v/>
      </c>
    </row>
    <row r="153">
      <c r="A153">
        <f>IF($M153="","",IF(INDEX('Per Invoice'!$A$2:$A$3001,$M153)="","",INDEX('Per Invoice'!$A$2:$A$3001,$M153)))</f>
        <v/>
      </c>
      <c r="B153">
        <f>IF($M153="","",IF(INDEX('Per Invoice'!$B$2:$B$3001,$M153)="","",INDEX('Per Invoice'!$B$2:$B$3001,$M153)))</f>
        <v/>
      </c>
      <c r="C153">
        <f>IF($M153="","",IF(INDEX('Per Invoice'!$C$2:$C$3001,$M153)="","",INDEX('Per Invoice'!$C$2:$C$3001,$M153)))</f>
        <v/>
      </c>
      <c r="D153">
        <f>IF($M153="","",IF(INDEX('Per Invoice'!$D$2:$D$3001,$M153)="","",INDEX('Per Invoice'!$D$2:$D$3001,$M153)))</f>
        <v/>
      </c>
      <c r="E153">
        <f>IF($M153="","",IF(INDEX('Per Invoice'!$E$2:$E$3001,$M153)="","",INDEX('Per Invoice'!$E$2:$E$3001,$M153)))</f>
        <v/>
      </c>
      <c r="F153">
        <f>IF($M153="","",IF(INDEX('Per Invoice'!$F$2:$F$3001,$M153)="","",INDEX('Per Invoice'!$F$2:$F$3001,$M153)))</f>
        <v/>
      </c>
      <c r="G153" s="5">
        <f>IF($M153="","",IF(INDEX('Per Invoice'!$G$2:$G$3001,$M153)="","",INDEX('Per Invoice'!$G$2:$G$3001,$M153)))</f>
        <v/>
      </c>
      <c r="H153" s="5">
        <f>IF($M153="","",IF(INDEX('Per Invoice'!$H$2:$H$3001,$M153)="","",INDEX('Per Invoice'!$H$2:$H$3001,$M153)))</f>
        <v/>
      </c>
      <c r="I153" s="5">
        <f>IF($M153="","",IF(INDEX('Per Invoice'!$I$2:$I$3001,$M153)="","",INDEX('Per Invoice'!$I$2:$I$3001,$M153)))</f>
        <v/>
      </c>
      <c r="J153" s="5">
        <f>IF($M153="","",IF(INDEX('Per Invoice'!$J$2:$J$3001,$M153)="","",INDEX('Per Invoice'!$J$2:$J$3001,$M153)))</f>
        <v/>
      </c>
      <c r="K153" s="5">
        <f>IF($M153="","",IF(INDEX('Per Invoice'!$K$2:$K$3001,$M153)="","",INDEX('Per Invoice'!$K$2:$K$3001,$M153)))</f>
        <v/>
      </c>
      <c r="L153">
        <f>IF($M153="","",IF(INDEX('Per Invoice'!$L$2:$L$3001,$M153)="","",INDEX('Per Invoice'!$L$2:$L$3001,$M153)))</f>
        <v/>
      </c>
      <c r="M153">
        <f>IF(ROWS($M$2:$M153)&lt;=COUNT('Per Invoice'!$O$2:$O$3001),MATCH(ROWS($M$2:$M153),'Per Invoice'!$O$2:$O$3001,0),"")</f>
        <v/>
      </c>
    </row>
    <row r="154">
      <c r="A154">
        <f>IF($M154="","",IF(INDEX('Per Invoice'!$A$2:$A$3001,$M154)="","",INDEX('Per Invoice'!$A$2:$A$3001,$M154)))</f>
        <v/>
      </c>
      <c r="B154">
        <f>IF($M154="","",IF(INDEX('Per Invoice'!$B$2:$B$3001,$M154)="","",INDEX('Per Invoice'!$B$2:$B$3001,$M154)))</f>
        <v/>
      </c>
      <c r="C154">
        <f>IF($M154="","",IF(INDEX('Per Invoice'!$C$2:$C$3001,$M154)="","",INDEX('Per Invoice'!$C$2:$C$3001,$M154)))</f>
        <v/>
      </c>
      <c r="D154">
        <f>IF($M154="","",IF(INDEX('Per Invoice'!$D$2:$D$3001,$M154)="","",INDEX('Per Invoice'!$D$2:$D$3001,$M154)))</f>
        <v/>
      </c>
      <c r="E154">
        <f>IF($M154="","",IF(INDEX('Per Invoice'!$E$2:$E$3001,$M154)="","",INDEX('Per Invoice'!$E$2:$E$3001,$M154)))</f>
        <v/>
      </c>
      <c r="F154">
        <f>IF($M154="","",IF(INDEX('Per Invoice'!$F$2:$F$3001,$M154)="","",INDEX('Per Invoice'!$F$2:$F$3001,$M154)))</f>
        <v/>
      </c>
      <c r="G154" s="5">
        <f>IF($M154="","",IF(INDEX('Per Invoice'!$G$2:$G$3001,$M154)="","",INDEX('Per Invoice'!$G$2:$G$3001,$M154)))</f>
        <v/>
      </c>
      <c r="H154" s="5">
        <f>IF($M154="","",IF(INDEX('Per Invoice'!$H$2:$H$3001,$M154)="","",INDEX('Per Invoice'!$H$2:$H$3001,$M154)))</f>
        <v/>
      </c>
      <c r="I154" s="5">
        <f>IF($M154="","",IF(INDEX('Per Invoice'!$I$2:$I$3001,$M154)="","",INDEX('Per Invoice'!$I$2:$I$3001,$M154)))</f>
        <v/>
      </c>
      <c r="J154" s="5">
        <f>IF($M154="","",IF(INDEX('Per Invoice'!$J$2:$J$3001,$M154)="","",INDEX('Per Invoice'!$J$2:$J$3001,$M154)))</f>
        <v/>
      </c>
      <c r="K154" s="5">
        <f>IF($M154="","",IF(INDEX('Per Invoice'!$K$2:$K$3001,$M154)="","",INDEX('Per Invoice'!$K$2:$K$3001,$M154)))</f>
        <v/>
      </c>
      <c r="L154">
        <f>IF($M154="","",IF(INDEX('Per Invoice'!$L$2:$L$3001,$M154)="","",INDEX('Per Invoice'!$L$2:$L$3001,$M154)))</f>
        <v/>
      </c>
      <c r="M154">
        <f>IF(ROWS($M$2:$M154)&lt;=COUNT('Per Invoice'!$O$2:$O$3001),MATCH(ROWS($M$2:$M154),'Per Invoice'!$O$2:$O$3001,0),"")</f>
        <v/>
      </c>
    </row>
    <row r="155">
      <c r="A155">
        <f>IF($M155="","",IF(INDEX('Per Invoice'!$A$2:$A$3001,$M155)="","",INDEX('Per Invoice'!$A$2:$A$3001,$M155)))</f>
        <v/>
      </c>
      <c r="B155">
        <f>IF($M155="","",IF(INDEX('Per Invoice'!$B$2:$B$3001,$M155)="","",INDEX('Per Invoice'!$B$2:$B$3001,$M155)))</f>
        <v/>
      </c>
      <c r="C155">
        <f>IF($M155="","",IF(INDEX('Per Invoice'!$C$2:$C$3001,$M155)="","",INDEX('Per Invoice'!$C$2:$C$3001,$M155)))</f>
        <v/>
      </c>
      <c r="D155">
        <f>IF($M155="","",IF(INDEX('Per Invoice'!$D$2:$D$3001,$M155)="","",INDEX('Per Invoice'!$D$2:$D$3001,$M155)))</f>
        <v/>
      </c>
      <c r="E155">
        <f>IF($M155="","",IF(INDEX('Per Invoice'!$E$2:$E$3001,$M155)="","",INDEX('Per Invoice'!$E$2:$E$3001,$M155)))</f>
        <v/>
      </c>
      <c r="F155">
        <f>IF($M155="","",IF(INDEX('Per Invoice'!$F$2:$F$3001,$M155)="","",INDEX('Per Invoice'!$F$2:$F$3001,$M155)))</f>
        <v/>
      </c>
      <c r="G155" s="5">
        <f>IF($M155="","",IF(INDEX('Per Invoice'!$G$2:$G$3001,$M155)="","",INDEX('Per Invoice'!$G$2:$G$3001,$M155)))</f>
        <v/>
      </c>
      <c r="H155" s="5">
        <f>IF($M155="","",IF(INDEX('Per Invoice'!$H$2:$H$3001,$M155)="","",INDEX('Per Invoice'!$H$2:$H$3001,$M155)))</f>
        <v/>
      </c>
      <c r="I155" s="5">
        <f>IF($M155="","",IF(INDEX('Per Invoice'!$I$2:$I$3001,$M155)="","",INDEX('Per Invoice'!$I$2:$I$3001,$M155)))</f>
        <v/>
      </c>
      <c r="J155" s="5">
        <f>IF($M155="","",IF(INDEX('Per Invoice'!$J$2:$J$3001,$M155)="","",INDEX('Per Invoice'!$J$2:$J$3001,$M155)))</f>
        <v/>
      </c>
      <c r="K155" s="5">
        <f>IF($M155="","",IF(INDEX('Per Invoice'!$K$2:$K$3001,$M155)="","",INDEX('Per Invoice'!$K$2:$K$3001,$M155)))</f>
        <v/>
      </c>
      <c r="L155">
        <f>IF($M155="","",IF(INDEX('Per Invoice'!$L$2:$L$3001,$M155)="","",INDEX('Per Invoice'!$L$2:$L$3001,$M155)))</f>
        <v/>
      </c>
      <c r="M155">
        <f>IF(ROWS($M$2:$M155)&lt;=COUNT('Per Invoice'!$O$2:$O$3001),MATCH(ROWS($M$2:$M155),'Per Invoice'!$O$2:$O$3001,0),"")</f>
        <v/>
      </c>
    </row>
    <row r="156">
      <c r="A156">
        <f>IF($M156="","",IF(INDEX('Per Invoice'!$A$2:$A$3001,$M156)="","",INDEX('Per Invoice'!$A$2:$A$3001,$M156)))</f>
        <v/>
      </c>
      <c r="B156">
        <f>IF($M156="","",IF(INDEX('Per Invoice'!$B$2:$B$3001,$M156)="","",INDEX('Per Invoice'!$B$2:$B$3001,$M156)))</f>
        <v/>
      </c>
      <c r="C156">
        <f>IF($M156="","",IF(INDEX('Per Invoice'!$C$2:$C$3001,$M156)="","",INDEX('Per Invoice'!$C$2:$C$3001,$M156)))</f>
        <v/>
      </c>
      <c r="D156">
        <f>IF($M156="","",IF(INDEX('Per Invoice'!$D$2:$D$3001,$M156)="","",INDEX('Per Invoice'!$D$2:$D$3001,$M156)))</f>
        <v/>
      </c>
      <c r="E156">
        <f>IF($M156="","",IF(INDEX('Per Invoice'!$E$2:$E$3001,$M156)="","",INDEX('Per Invoice'!$E$2:$E$3001,$M156)))</f>
        <v/>
      </c>
      <c r="F156">
        <f>IF($M156="","",IF(INDEX('Per Invoice'!$F$2:$F$3001,$M156)="","",INDEX('Per Invoice'!$F$2:$F$3001,$M156)))</f>
        <v/>
      </c>
      <c r="G156" s="5">
        <f>IF($M156="","",IF(INDEX('Per Invoice'!$G$2:$G$3001,$M156)="","",INDEX('Per Invoice'!$G$2:$G$3001,$M156)))</f>
        <v/>
      </c>
      <c r="H156" s="5">
        <f>IF($M156="","",IF(INDEX('Per Invoice'!$H$2:$H$3001,$M156)="","",INDEX('Per Invoice'!$H$2:$H$3001,$M156)))</f>
        <v/>
      </c>
      <c r="I156" s="5">
        <f>IF($M156="","",IF(INDEX('Per Invoice'!$I$2:$I$3001,$M156)="","",INDEX('Per Invoice'!$I$2:$I$3001,$M156)))</f>
        <v/>
      </c>
      <c r="J156" s="5">
        <f>IF($M156="","",IF(INDEX('Per Invoice'!$J$2:$J$3001,$M156)="","",INDEX('Per Invoice'!$J$2:$J$3001,$M156)))</f>
        <v/>
      </c>
      <c r="K156" s="5">
        <f>IF($M156="","",IF(INDEX('Per Invoice'!$K$2:$K$3001,$M156)="","",INDEX('Per Invoice'!$K$2:$K$3001,$M156)))</f>
        <v/>
      </c>
      <c r="L156">
        <f>IF($M156="","",IF(INDEX('Per Invoice'!$L$2:$L$3001,$M156)="","",INDEX('Per Invoice'!$L$2:$L$3001,$M156)))</f>
        <v/>
      </c>
      <c r="M156">
        <f>IF(ROWS($M$2:$M156)&lt;=COUNT('Per Invoice'!$O$2:$O$3001),MATCH(ROWS($M$2:$M156),'Per Invoice'!$O$2:$O$3001,0),"")</f>
        <v/>
      </c>
    </row>
    <row r="157">
      <c r="A157">
        <f>IF($M157="","",IF(INDEX('Per Invoice'!$A$2:$A$3001,$M157)="","",INDEX('Per Invoice'!$A$2:$A$3001,$M157)))</f>
        <v/>
      </c>
      <c r="B157">
        <f>IF($M157="","",IF(INDEX('Per Invoice'!$B$2:$B$3001,$M157)="","",INDEX('Per Invoice'!$B$2:$B$3001,$M157)))</f>
        <v/>
      </c>
      <c r="C157">
        <f>IF($M157="","",IF(INDEX('Per Invoice'!$C$2:$C$3001,$M157)="","",INDEX('Per Invoice'!$C$2:$C$3001,$M157)))</f>
        <v/>
      </c>
      <c r="D157">
        <f>IF($M157="","",IF(INDEX('Per Invoice'!$D$2:$D$3001,$M157)="","",INDEX('Per Invoice'!$D$2:$D$3001,$M157)))</f>
        <v/>
      </c>
      <c r="E157">
        <f>IF($M157="","",IF(INDEX('Per Invoice'!$E$2:$E$3001,$M157)="","",INDEX('Per Invoice'!$E$2:$E$3001,$M157)))</f>
        <v/>
      </c>
      <c r="F157">
        <f>IF($M157="","",IF(INDEX('Per Invoice'!$F$2:$F$3001,$M157)="","",INDEX('Per Invoice'!$F$2:$F$3001,$M157)))</f>
        <v/>
      </c>
      <c r="G157" s="5">
        <f>IF($M157="","",IF(INDEX('Per Invoice'!$G$2:$G$3001,$M157)="","",INDEX('Per Invoice'!$G$2:$G$3001,$M157)))</f>
        <v/>
      </c>
      <c r="H157" s="5">
        <f>IF($M157="","",IF(INDEX('Per Invoice'!$H$2:$H$3001,$M157)="","",INDEX('Per Invoice'!$H$2:$H$3001,$M157)))</f>
        <v/>
      </c>
      <c r="I157" s="5">
        <f>IF($M157="","",IF(INDEX('Per Invoice'!$I$2:$I$3001,$M157)="","",INDEX('Per Invoice'!$I$2:$I$3001,$M157)))</f>
        <v/>
      </c>
      <c r="J157" s="5">
        <f>IF($M157="","",IF(INDEX('Per Invoice'!$J$2:$J$3001,$M157)="","",INDEX('Per Invoice'!$J$2:$J$3001,$M157)))</f>
        <v/>
      </c>
      <c r="K157" s="5">
        <f>IF($M157="","",IF(INDEX('Per Invoice'!$K$2:$K$3001,$M157)="","",INDEX('Per Invoice'!$K$2:$K$3001,$M157)))</f>
        <v/>
      </c>
      <c r="L157">
        <f>IF($M157="","",IF(INDEX('Per Invoice'!$L$2:$L$3001,$M157)="","",INDEX('Per Invoice'!$L$2:$L$3001,$M157)))</f>
        <v/>
      </c>
      <c r="M157">
        <f>IF(ROWS($M$2:$M157)&lt;=COUNT('Per Invoice'!$O$2:$O$3001),MATCH(ROWS($M$2:$M157),'Per Invoice'!$O$2:$O$3001,0),"")</f>
        <v/>
      </c>
    </row>
    <row r="158">
      <c r="A158">
        <f>IF($M158="","",IF(INDEX('Per Invoice'!$A$2:$A$3001,$M158)="","",INDEX('Per Invoice'!$A$2:$A$3001,$M158)))</f>
        <v/>
      </c>
      <c r="B158">
        <f>IF($M158="","",IF(INDEX('Per Invoice'!$B$2:$B$3001,$M158)="","",INDEX('Per Invoice'!$B$2:$B$3001,$M158)))</f>
        <v/>
      </c>
      <c r="C158">
        <f>IF($M158="","",IF(INDEX('Per Invoice'!$C$2:$C$3001,$M158)="","",INDEX('Per Invoice'!$C$2:$C$3001,$M158)))</f>
        <v/>
      </c>
      <c r="D158">
        <f>IF($M158="","",IF(INDEX('Per Invoice'!$D$2:$D$3001,$M158)="","",INDEX('Per Invoice'!$D$2:$D$3001,$M158)))</f>
        <v/>
      </c>
      <c r="E158">
        <f>IF($M158="","",IF(INDEX('Per Invoice'!$E$2:$E$3001,$M158)="","",INDEX('Per Invoice'!$E$2:$E$3001,$M158)))</f>
        <v/>
      </c>
      <c r="F158">
        <f>IF($M158="","",IF(INDEX('Per Invoice'!$F$2:$F$3001,$M158)="","",INDEX('Per Invoice'!$F$2:$F$3001,$M158)))</f>
        <v/>
      </c>
      <c r="G158" s="5">
        <f>IF($M158="","",IF(INDEX('Per Invoice'!$G$2:$G$3001,$M158)="","",INDEX('Per Invoice'!$G$2:$G$3001,$M158)))</f>
        <v/>
      </c>
      <c r="H158" s="5">
        <f>IF($M158="","",IF(INDEX('Per Invoice'!$H$2:$H$3001,$M158)="","",INDEX('Per Invoice'!$H$2:$H$3001,$M158)))</f>
        <v/>
      </c>
      <c r="I158" s="5">
        <f>IF($M158="","",IF(INDEX('Per Invoice'!$I$2:$I$3001,$M158)="","",INDEX('Per Invoice'!$I$2:$I$3001,$M158)))</f>
        <v/>
      </c>
      <c r="J158" s="5">
        <f>IF($M158="","",IF(INDEX('Per Invoice'!$J$2:$J$3001,$M158)="","",INDEX('Per Invoice'!$J$2:$J$3001,$M158)))</f>
        <v/>
      </c>
      <c r="K158" s="5">
        <f>IF($M158="","",IF(INDEX('Per Invoice'!$K$2:$K$3001,$M158)="","",INDEX('Per Invoice'!$K$2:$K$3001,$M158)))</f>
        <v/>
      </c>
      <c r="L158">
        <f>IF($M158="","",IF(INDEX('Per Invoice'!$L$2:$L$3001,$M158)="","",INDEX('Per Invoice'!$L$2:$L$3001,$M158)))</f>
        <v/>
      </c>
      <c r="M158">
        <f>IF(ROWS($M$2:$M158)&lt;=COUNT('Per Invoice'!$O$2:$O$3001),MATCH(ROWS($M$2:$M158),'Per Invoice'!$O$2:$O$3001,0),"")</f>
        <v/>
      </c>
    </row>
    <row r="159">
      <c r="A159">
        <f>IF($M159="","",IF(INDEX('Per Invoice'!$A$2:$A$3001,$M159)="","",INDEX('Per Invoice'!$A$2:$A$3001,$M159)))</f>
        <v/>
      </c>
      <c r="B159">
        <f>IF($M159="","",IF(INDEX('Per Invoice'!$B$2:$B$3001,$M159)="","",INDEX('Per Invoice'!$B$2:$B$3001,$M159)))</f>
        <v/>
      </c>
      <c r="C159">
        <f>IF($M159="","",IF(INDEX('Per Invoice'!$C$2:$C$3001,$M159)="","",INDEX('Per Invoice'!$C$2:$C$3001,$M159)))</f>
        <v/>
      </c>
      <c r="D159">
        <f>IF($M159="","",IF(INDEX('Per Invoice'!$D$2:$D$3001,$M159)="","",INDEX('Per Invoice'!$D$2:$D$3001,$M159)))</f>
        <v/>
      </c>
      <c r="E159">
        <f>IF($M159="","",IF(INDEX('Per Invoice'!$E$2:$E$3001,$M159)="","",INDEX('Per Invoice'!$E$2:$E$3001,$M159)))</f>
        <v/>
      </c>
      <c r="F159">
        <f>IF($M159="","",IF(INDEX('Per Invoice'!$F$2:$F$3001,$M159)="","",INDEX('Per Invoice'!$F$2:$F$3001,$M159)))</f>
        <v/>
      </c>
      <c r="G159" s="5">
        <f>IF($M159="","",IF(INDEX('Per Invoice'!$G$2:$G$3001,$M159)="","",INDEX('Per Invoice'!$G$2:$G$3001,$M159)))</f>
        <v/>
      </c>
      <c r="H159" s="5">
        <f>IF($M159="","",IF(INDEX('Per Invoice'!$H$2:$H$3001,$M159)="","",INDEX('Per Invoice'!$H$2:$H$3001,$M159)))</f>
        <v/>
      </c>
      <c r="I159" s="5">
        <f>IF($M159="","",IF(INDEX('Per Invoice'!$I$2:$I$3001,$M159)="","",INDEX('Per Invoice'!$I$2:$I$3001,$M159)))</f>
        <v/>
      </c>
      <c r="J159" s="5">
        <f>IF($M159="","",IF(INDEX('Per Invoice'!$J$2:$J$3001,$M159)="","",INDEX('Per Invoice'!$J$2:$J$3001,$M159)))</f>
        <v/>
      </c>
      <c r="K159" s="5">
        <f>IF($M159="","",IF(INDEX('Per Invoice'!$K$2:$K$3001,$M159)="","",INDEX('Per Invoice'!$K$2:$K$3001,$M159)))</f>
        <v/>
      </c>
      <c r="L159">
        <f>IF($M159="","",IF(INDEX('Per Invoice'!$L$2:$L$3001,$M159)="","",INDEX('Per Invoice'!$L$2:$L$3001,$M159)))</f>
        <v/>
      </c>
      <c r="M159">
        <f>IF(ROWS($M$2:$M159)&lt;=COUNT('Per Invoice'!$O$2:$O$3001),MATCH(ROWS($M$2:$M159),'Per Invoice'!$O$2:$O$3001,0),"")</f>
        <v/>
      </c>
    </row>
    <row r="160">
      <c r="A160">
        <f>IF($M160="","",IF(INDEX('Per Invoice'!$A$2:$A$3001,$M160)="","",INDEX('Per Invoice'!$A$2:$A$3001,$M160)))</f>
        <v/>
      </c>
      <c r="B160">
        <f>IF($M160="","",IF(INDEX('Per Invoice'!$B$2:$B$3001,$M160)="","",INDEX('Per Invoice'!$B$2:$B$3001,$M160)))</f>
        <v/>
      </c>
      <c r="C160">
        <f>IF($M160="","",IF(INDEX('Per Invoice'!$C$2:$C$3001,$M160)="","",INDEX('Per Invoice'!$C$2:$C$3001,$M160)))</f>
        <v/>
      </c>
      <c r="D160">
        <f>IF($M160="","",IF(INDEX('Per Invoice'!$D$2:$D$3001,$M160)="","",INDEX('Per Invoice'!$D$2:$D$3001,$M160)))</f>
        <v/>
      </c>
      <c r="E160">
        <f>IF($M160="","",IF(INDEX('Per Invoice'!$E$2:$E$3001,$M160)="","",INDEX('Per Invoice'!$E$2:$E$3001,$M160)))</f>
        <v/>
      </c>
      <c r="F160">
        <f>IF($M160="","",IF(INDEX('Per Invoice'!$F$2:$F$3001,$M160)="","",INDEX('Per Invoice'!$F$2:$F$3001,$M160)))</f>
        <v/>
      </c>
      <c r="G160" s="5">
        <f>IF($M160="","",IF(INDEX('Per Invoice'!$G$2:$G$3001,$M160)="","",INDEX('Per Invoice'!$G$2:$G$3001,$M160)))</f>
        <v/>
      </c>
      <c r="H160" s="5">
        <f>IF($M160="","",IF(INDEX('Per Invoice'!$H$2:$H$3001,$M160)="","",INDEX('Per Invoice'!$H$2:$H$3001,$M160)))</f>
        <v/>
      </c>
      <c r="I160" s="5">
        <f>IF($M160="","",IF(INDEX('Per Invoice'!$I$2:$I$3001,$M160)="","",INDEX('Per Invoice'!$I$2:$I$3001,$M160)))</f>
        <v/>
      </c>
      <c r="J160" s="5">
        <f>IF($M160="","",IF(INDEX('Per Invoice'!$J$2:$J$3001,$M160)="","",INDEX('Per Invoice'!$J$2:$J$3001,$M160)))</f>
        <v/>
      </c>
      <c r="K160" s="5">
        <f>IF($M160="","",IF(INDEX('Per Invoice'!$K$2:$K$3001,$M160)="","",INDEX('Per Invoice'!$K$2:$K$3001,$M160)))</f>
        <v/>
      </c>
      <c r="L160">
        <f>IF($M160="","",IF(INDEX('Per Invoice'!$L$2:$L$3001,$M160)="","",INDEX('Per Invoice'!$L$2:$L$3001,$M160)))</f>
        <v/>
      </c>
      <c r="M160">
        <f>IF(ROWS($M$2:$M160)&lt;=COUNT('Per Invoice'!$O$2:$O$3001),MATCH(ROWS($M$2:$M160),'Per Invoice'!$O$2:$O$3001,0),"")</f>
        <v/>
      </c>
    </row>
    <row r="161">
      <c r="A161">
        <f>IF($M161="","",IF(INDEX('Per Invoice'!$A$2:$A$3001,$M161)="","",INDEX('Per Invoice'!$A$2:$A$3001,$M161)))</f>
        <v/>
      </c>
      <c r="B161">
        <f>IF($M161="","",IF(INDEX('Per Invoice'!$B$2:$B$3001,$M161)="","",INDEX('Per Invoice'!$B$2:$B$3001,$M161)))</f>
        <v/>
      </c>
      <c r="C161">
        <f>IF($M161="","",IF(INDEX('Per Invoice'!$C$2:$C$3001,$M161)="","",INDEX('Per Invoice'!$C$2:$C$3001,$M161)))</f>
        <v/>
      </c>
      <c r="D161">
        <f>IF($M161="","",IF(INDEX('Per Invoice'!$D$2:$D$3001,$M161)="","",INDEX('Per Invoice'!$D$2:$D$3001,$M161)))</f>
        <v/>
      </c>
      <c r="E161">
        <f>IF($M161="","",IF(INDEX('Per Invoice'!$E$2:$E$3001,$M161)="","",INDEX('Per Invoice'!$E$2:$E$3001,$M161)))</f>
        <v/>
      </c>
      <c r="F161">
        <f>IF($M161="","",IF(INDEX('Per Invoice'!$F$2:$F$3001,$M161)="","",INDEX('Per Invoice'!$F$2:$F$3001,$M161)))</f>
        <v/>
      </c>
      <c r="G161" s="5">
        <f>IF($M161="","",IF(INDEX('Per Invoice'!$G$2:$G$3001,$M161)="","",INDEX('Per Invoice'!$G$2:$G$3001,$M161)))</f>
        <v/>
      </c>
      <c r="H161" s="5">
        <f>IF($M161="","",IF(INDEX('Per Invoice'!$H$2:$H$3001,$M161)="","",INDEX('Per Invoice'!$H$2:$H$3001,$M161)))</f>
        <v/>
      </c>
      <c r="I161" s="5">
        <f>IF($M161="","",IF(INDEX('Per Invoice'!$I$2:$I$3001,$M161)="","",INDEX('Per Invoice'!$I$2:$I$3001,$M161)))</f>
        <v/>
      </c>
      <c r="J161" s="5">
        <f>IF($M161="","",IF(INDEX('Per Invoice'!$J$2:$J$3001,$M161)="","",INDEX('Per Invoice'!$J$2:$J$3001,$M161)))</f>
        <v/>
      </c>
      <c r="K161" s="5">
        <f>IF($M161="","",IF(INDEX('Per Invoice'!$K$2:$K$3001,$M161)="","",INDEX('Per Invoice'!$K$2:$K$3001,$M161)))</f>
        <v/>
      </c>
      <c r="L161">
        <f>IF($M161="","",IF(INDEX('Per Invoice'!$L$2:$L$3001,$M161)="","",INDEX('Per Invoice'!$L$2:$L$3001,$M161)))</f>
        <v/>
      </c>
      <c r="M161">
        <f>IF(ROWS($M$2:$M161)&lt;=COUNT('Per Invoice'!$O$2:$O$3001),MATCH(ROWS($M$2:$M161),'Per Invoice'!$O$2:$O$3001,0),"")</f>
        <v/>
      </c>
    </row>
    <row r="162">
      <c r="A162">
        <f>IF($M162="","",IF(INDEX('Per Invoice'!$A$2:$A$3001,$M162)="","",INDEX('Per Invoice'!$A$2:$A$3001,$M162)))</f>
        <v/>
      </c>
      <c r="B162">
        <f>IF($M162="","",IF(INDEX('Per Invoice'!$B$2:$B$3001,$M162)="","",INDEX('Per Invoice'!$B$2:$B$3001,$M162)))</f>
        <v/>
      </c>
      <c r="C162">
        <f>IF($M162="","",IF(INDEX('Per Invoice'!$C$2:$C$3001,$M162)="","",INDEX('Per Invoice'!$C$2:$C$3001,$M162)))</f>
        <v/>
      </c>
      <c r="D162">
        <f>IF($M162="","",IF(INDEX('Per Invoice'!$D$2:$D$3001,$M162)="","",INDEX('Per Invoice'!$D$2:$D$3001,$M162)))</f>
        <v/>
      </c>
      <c r="E162">
        <f>IF($M162="","",IF(INDEX('Per Invoice'!$E$2:$E$3001,$M162)="","",INDEX('Per Invoice'!$E$2:$E$3001,$M162)))</f>
        <v/>
      </c>
      <c r="F162">
        <f>IF($M162="","",IF(INDEX('Per Invoice'!$F$2:$F$3001,$M162)="","",INDEX('Per Invoice'!$F$2:$F$3001,$M162)))</f>
        <v/>
      </c>
      <c r="G162" s="5">
        <f>IF($M162="","",IF(INDEX('Per Invoice'!$G$2:$G$3001,$M162)="","",INDEX('Per Invoice'!$G$2:$G$3001,$M162)))</f>
        <v/>
      </c>
      <c r="H162" s="5">
        <f>IF($M162="","",IF(INDEX('Per Invoice'!$H$2:$H$3001,$M162)="","",INDEX('Per Invoice'!$H$2:$H$3001,$M162)))</f>
        <v/>
      </c>
      <c r="I162" s="5">
        <f>IF($M162="","",IF(INDEX('Per Invoice'!$I$2:$I$3001,$M162)="","",INDEX('Per Invoice'!$I$2:$I$3001,$M162)))</f>
        <v/>
      </c>
      <c r="J162" s="5">
        <f>IF($M162="","",IF(INDEX('Per Invoice'!$J$2:$J$3001,$M162)="","",INDEX('Per Invoice'!$J$2:$J$3001,$M162)))</f>
        <v/>
      </c>
      <c r="K162" s="5">
        <f>IF($M162="","",IF(INDEX('Per Invoice'!$K$2:$K$3001,$M162)="","",INDEX('Per Invoice'!$K$2:$K$3001,$M162)))</f>
        <v/>
      </c>
      <c r="L162">
        <f>IF($M162="","",IF(INDEX('Per Invoice'!$L$2:$L$3001,$M162)="","",INDEX('Per Invoice'!$L$2:$L$3001,$M162)))</f>
        <v/>
      </c>
      <c r="M162">
        <f>IF(ROWS($M$2:$M162)&lt;=COUNT('Per Invoice'!$O$2:$O$3001),MATCH(ROWS($M$2:$M162),'Per Invoice'!$O$2:$O$3001,0),"")</f>
        <v/>
      </c>
    </row>
    <row r="163">
      <c r="A163">
        <f>IF($M163="","",IF(INDEX('Per Invoice'!$A$2:$A$3001,$M163)="","",INDEX('Per Invoice'!$A$2:$A$3001,$M163)))</f>
        <v/>
      </c>
      <c r="B163">
        <f>IF($M163="","",IF(INDEX('Per Invoice'!$B$2:$B$3001,$M163)="","",INDEX('Per Invoice'!$B$2:$B$3001,$M163)))</f>
        <v/>
      </c>
      <c r="C163">
        <f>IF($M163="","",IF(INDEX('Per Invoice'!$C$2:$C$3001,$M163)="","",INDEX('Per Invoice'!$C$2:$C$3001,$M163)))</f>
        <v/>
      </c>
      <c r="D163">
        <f>IF($M163="","",IF(INDEX('Per Invoice'!$D$2:$D$3001,$M163)="","",INDEX('Per Invoice'!$D$2:$D$3001,$M163)))</f>
        <v/>
      </c>
      <c r="E163">
        <f>IF($M163="","",IF(INDEX('Per Invoice'!$E$2:$E$3001,$M163)="","",INDEX('Per Invoice'!$E$2:$E$3001,$M163)))</f>
        <v/>
      </c>
      <c r="F163">
        <f>IF($M163="","",IF(INDEX('Per Invoice'!$F$2:$F$3001,$M163)="","",INDEX('Per Invoice'!$F$2:$F$3001,$M163)))</f>
        <v/>
      </c>
      <c r="G163" s="5">
        <f>IF($M163="","",IF(INDEX('Per Invoice'!$G$2:$G$3001,$M163)="","",INDEX('Per Invoice'!$G$2:$G$3001,$M163)))</f>
        <v/>
      </c>
      <c r="H163" s="5">
        <f>IF($M163="","",IF(INDEX('Per Invoice'!$H$2:$H$3001,$M163)="","",INDEX('Per Invoice'!$H$2:$H$3001,$M163)))</f>
        <v/>
      </c>
      <c r="I163" s="5">
        <f>IF($M163="","",IF(INDEX('Per Invoice'!$I$2:$I$3001,$M163)="","",INDEX('Per Invoice'!$I$2:$I$3001,$M163)))</f>
        <v/>
      </c>
      <c r="J163" s="5">
        <f>IF($M163="","",IF(INDEX('Per Invoice'!$J$2:$J$3001,$M163)="","",INDEX('Per Invoice'!$J$2:$J$3001,$M163)))</f>
        <v/>
      </c>
      <c r="K163" s="5">
        <f>IF($M163="","",IF(INDEX('Per Invoice'!$K$2:$K$3001,$M163)="","",INDEX('Per Invoice'!$K$2:$K$3001,$M163)))</f>
        <v/>
      </c>
      <c r="L163">
        <f>IF($M163="","",IF(INDEX('Per Invoice'!$L$2:$L$3001,$M163)="","",INDEX('Per Invoice'!$L$2:$L$3001,$M163)))</f>
        <v/>
      </c>
      <c r="M163">
        <f>IF(ROWS($M$2:$M163)&lt;=COUNT('Per Invoice'!$O$2:$O$3001),MATCH(ROWS($M$2:$M163),'Per Invoice'!$O$2:$O$3001,0),"")</f>
        <v/>
      </c>
    </row>
    <row r="164">
      <c r="A164">
        <f>IF($M164="","",IF(INDEX('Per Invoice'!$A$2:$A$3001,$M164)="","",INDEX('Per Invoice'!$A$2:$A$3001,$M164)))</f>
        <v/>
      </c>
      <c r="B164">
        <f>IF($M164="","",IF(INDEX('Per Invoice'!$B$2:$B$3001,$M164)="","",INDEX('Per Invoice'!$B$2:$B$3001,$M164)))</f>
        <v/>
      </c>
      <c r="C164">
        <f>IF($M164="","",IF(INDEX('Per Invoice'!$C$2:$C$3001,$M164)="","",INDEX('Per Invoice'!$C$2:$C$3001,$M164)))</f>
        <v/>
      </c>
      <c r="D164">
        <f>IF($M164="","",IF(INDEX('Per Invoice'!$D$2:$D$3001,$M164)="","",INDEX('Per Invoice'!$D$2:$D$3001,$M164)))</f>
        <v/>
      </c>
      <c r="E164">
        <f>IF($M164="","",IF(INDEX('Per Invoice'!$E$2:$E$3001,$M164)="","",INDEX('Per Invoice'!$E$2:$E$3001,$M164)))</f>
        <v/>
      </c>
      <c r="F164">
        <f>IF($M164="","",IF(INDEX('Per Invoice'!$F$2:$F$3001,$M164)="","",INDEX('Per Invoice'!$F$2:$F$3001,$M164)))</f>
        <v/>
      </c>
      <c r="G164" s="5">
        <f>IF($M164="","",IF(INDEX('Per Invoice'!$G$2:$G$3001,$M164)="","",INDEX('Per Invoice'!$G$2:$G$3001,$M164)))</f>
        <v/>
      </c>
      <c r="H164" s="5">
        <f>IF($M164="","",IF(INDEX('Per Invoice'!$H$2:$H$3001,$M164)="","",INDEX('Per Invoice'!$H$2:$H$3001,$M164)))</f>
        <v/>
      </c>
      <c r="I164" s="5">
        <f>IF($M164="","",IF(INDEX('Per Invoice'!$I$2:$I$3001,$M164)="","",INDEX('Per Invoice'!$I$2:$I$3001,$M164)))</f>
        <v/>
      </c>
      <c r="J164" s="5">
        <f>IF($M164="","",IF(INDEX('Per Invoice'!$J$2:$J$3001,$M164)="","",INDEX('Per Invoice'!$J$2:$J$3001,$M164)))</f>
        <v/>
      </c>
      <c r="K164" s="5">
        <f>IF($M164="","",IF(INDEX('Per Invoice'!$K$2:$K$3001,$M164)="","",INDEX('Per Invoice'!$K$2:$K$3001,$M164)))</f>
        <v/>
      </c>
      <c r="L164">
        <f>IF($M164="","",IF(INDEX('Per Invoice'!$L$2:$L$3001,$M164)="","",INDEX('Per Invoice'!$L$2:$L$3001,$M164)))</f>
        <v/>
      </c>
      <c r="M164">
        <f>IF(ROWS($M$2:$M164)&lt;=COUNT('Per Invoice'!$O$2:$O$3001),MATCH(ROWS($M$2:$M164),'Per Invoice'!$O$2:$O$3001,0),"")</f>
        <v/>
      </c>
    </row>
    <row r="165">
      <c r="A165">
        <f>IF($M165="","",IF(INDEX('Per Invoice'!$A$2:$A$3001,$M165)="","",INDEX('Per Invoice'!$A$2:$A$3001,$M165)))</f>
        <v/>
      </c>
      <c r="B165">
        <f>IF($M165="","",IF(INDEX('Per Invoice'!$B$2:$B$3001,$M165)="","",INDEX('Per Invoice'!$B$2:$B$3001,$M165)))</f>
        <v/>
      </c>
      <c r="C165">
        <f>IF($M165="","",IF(INDEX('Per Invoice'!$C$2:$C$3001,$M165)="","",INDEX('Per Invoice'!$C$2:$C$3001,$M165)))</f>
        <v/>
      </c>
      <c r="D165">
        <f>IF($M165="","",IF(INDEX('Per Invoice'!$D$2:$D$3001,$M165)="","",INDEX('Per Invoice'!$D$2:$D$3001,$M165)))</f>
        <v/>
      </c>
      <c r="E165">
        <f>IF($M165="","",IF(INDEX('Per Invoice'!$E$2:$E$3001,$M165)="","",INDEX('Per Invoice'!$E$2:$E$3001,$M165)))</f>
        <v/>
      </c>
      <c r="F165">
        <f>IF($M165="","",IF(INDEX('Per Invoice'!$F$2:$F$3001,$M165)="","",INDEX('Per Invoice'!$F$2:$F$3001,$M165)))</f>
        <v/>
      </c>
      <c r="G165" s="5">
        <f>IF($M165="","",IF(INDEX('Per Invoice'!$G$2:$G$3001,$M165)="","",INDEX('Per Invoice'!$G$2:$G$3001,$M165)))</f>
        <v/>
      </c>
      <c r="H165" s="5">
        <f>IF($M165="","",IF(INDEX('Per Invoice'!$H$2:$H$3001,$M165)="","",INDEX('Per Invoice'!$H$2:$H$3001,$M165)))</f>
        <v/>
      </c>
      <c r="I165" s="5">
        <f>IF($M165="","",IF(INDEX('Per Invoice'!$I$2:$I$3001,$M165)="","",INDEX('Per Invoice'!$I$2:$I$3001,$M165)))</f>
        <v/>
      </c>
      <c r="J165" s="5">
        <f>IF($M165="","",IF(INDEX('Per Invoice'!$J$2:$J$3001,$M165)="","",INDEX('Per Invoice'!$J$2:$J$3001,$M165)))</f>
        <v/>
      </c>
      <c r="K165" s="5">
        <f>IF($M165="","",IF(INDEX('Per Invoice'!$K$2:$K$3001,$M165)="","",INDEX('Per Invoice'!$K$2:$K$3001,$M165)))</f>
        <v/>
      </c>
      <c r="L165">
        <f>IF($M165="","",IF(INDEX('Per Invoice'!$L$2:$L$3001,$M165)="","",INDEX('Per Invoice'!$L$2:$L$3001,$M165)))</f>
        <v/>
      </c>
      <c r="M165">
        <f>IF(ROWS($M$2:$M165)&lt;=COUNT('Per Invoice'!$O$2:$O$3001),MATCH(ROWS($M$2:$M165),'Per Invoice'!$O$2:$O$3001,0),"")</f>
        <v/>
      </c>
    </row>
    <row r="166">
      <c r="A166">
        <f>IF($M166="","",IF(INDEX('Per Invoice'!$A$2:$A$3001,$M166)="","",INDEX('Per Invoice'!$A$2:$A$3001,$M166)))</f>
        <v/>
      </c>
      <c r="B166">
        <f>IF($M166="","",IF(INDEX('Per Invoice'!$B$2:$B$3001,$M166)="","",INDEX('Per Invoice'!$B$2:$B$3001,$M166)))</f>
        <v/>
      </c>
      <c r="C166">
        <f>IF($M166="","",IF(INDEX('Per Invoice'!$C$2:$C$3001,$M166)="","",INDEX('Per Invoice'!$C$2:$C$3001,$M166)))</f>
        <v/>
      </c>
      <c r="D166">
        <f>IF($M166="","",IF(INDEX('Per Invoice'!$D$2:$D$3001,$M166)="","",INDEX('Per Invoice'!$D$2:$D$3001,$M166)))</f>
        <v/>
      </c>
      <c r="E166">
        <f>IF($M166="","",IF(INDEX('Per Invoice'!$E$2:$E$3001,$M166)="","",INDEX('Per Invoice'!$E$2:$E$3001,$M166)))</f>
        <v/>
      </c>
      <c r="F166">
        <f>IF($M166="","",IF(INDEX('Per Invoice'!$F$2:$F$3001,$M166)="","",INDEX('Per Invoice'!$F$2:$F$3001,$M166)))</f>
        <v/>
      </c>
      <c r="G166" s="5">
        <f>IF($M166="","",IF(INDEX('Per Invoice'!$G$2:$G$3001,$M166)="","",INDEX('Per Invoice'!$G$2:$G$3001,$M166)))</f>
        <v/>
      </c>
      <c r="H166" s="5">
        <f>IF($M166="","",IF(INDEX('Per Invoice'!$H$2:$H$3001,$M166)="","",INDEX('Per Invoice'!$H$2:$H$3001,$M166)))</f>
        <v/>
      </c>
      <c r="I166" s="5">
        <f>IF($M166="","",IF(INDEX('Per Invoice'!$I$2:$I$3001,$M166)="","",INDEX('Per Invoice'!$I$2:$I$3001,$M166)))</f>
        <v/>
      </c>
      <c r="J166" s="5">
        <f>IF($M166="","",IF(INDEX('Per Invoice'!$J$2:$J$3001,$M166)="","",INDEX('Per Invoice'!$J$2:$J$3001,$M166)))</f>
        <v/>
      </c>
      <c r="K166" s="5">
        <f>IF($M166="","",IF(INDEX('Per Invoice'!$K$2:$K$3001,$M166)="","",INDEX('Per Invoice'!$K$2:$K$3001,$M166)))</f>
        <v/>
      </c>
      <c r="L166">
        <f>IF($M166="","",IF(INDEX('Per Invoice'!$L$2:$L$3001,$M166)="","",INDEX('Per Invoice'!$L$2:$L$3001,$M166)))</f>
        <v/>
      </c>
      <c r="M166">
        <f>IF(ROWS($M$2:$M166)&lt;=COUNT('Per Invoice'!$O$2:$O$3001),MATCH(ROWS($M$2:$M166),'Per Invoice'!$O$2:$O$3001,0),"")</f>
        <v/>
      </c>
    </row>
    <row r="167">
      <c r="A167">
        <f>IF($M167="","",IF(INDEX('Per Invoice'!$A$2:$A$3001,$M167)="","",INDEX('Per Invoice'!$A$2:$A$3001,$M167)))</f>
        <v/>
      </c>
      <c r="B167">
        <f>IF($M167="","",IF(INDEX('Per Invoice'!$B$2:$B$3001,$M167)="","",INDEX('Per Invoice'!$B$2:$B$3001,$M167)))</f>
        <v/>
      </c>
      <c r="C167">
        <f>IF($M167="","",IF(INDEX('Per Invoice'!$C$2:$C$3001,$M167)="","",INDEX('Per Invoice'!$C$2:$C$3001,$M167)))</f>
        <v/>
      </c>
      <c r="D167">
        <f>IF($M167="","",IF(INDEX('Per Invoice'!$D$2:$D$3001,$M167)="","",INDEX('Per Invoice'!$D$2:$D$3001,$M167)))</f>
        <v/>
      </c>
      <c r="E167">
        <f>IF($M167="","",IF(INDEX('Per Invoice'!$E$2:$E$3001,$M167)="","",INDEX('Per Invoice'!$E$2:$E$3001,$M167)))</f>
        <v/>
      </c>
      <c r="F167">
        <f>IF($M167="","",IF(INDEX('Per Invoice'!$F$2:$F$3001,$M167)="","",INDEX('Per Invoice'!$F$2:$F$3001,$M167)))</f>
        <v/>
      </c>
      <c r="G167" s="5">
        <f>IF($M167="","",IF(INDEX('Per Invoice'!$G$2:$G$3001,$M167)="","",INDEX('Per Invoice'!$G$2:$G$3001,$M167)))</f>
        <v/>
      </c>
      <c r="H167" s="5">
        <f>IF($M167="","",IF(INDEX('Per Invoice'!$H$2:$H$3001,$M167)="","",INDEX('Per Invoice'!$H$2:$H$3001,$M167)))</f>
        <v/>
      </c>
      <c r="I167" s="5">
        <f>IF($M167="","",IF(INDEX('Per Invoice'!$I$2:$I$3001,$M167)="","",INDEX('Per Invoice'!$I$2:$I$3001,$M167)))</f>
        <v/>
      </c>
      <c r="J167" s="5">
        <f>IF($M167="","",IF(INDEX('Per Invoice'!$J$2:$J$3001,$M167)="","",INDEX('Per Invoice'!$J$2:$J$3001,$M167)))</f>
        <v/>
      </c>
      <c r="K167" s="5">
        <f>IF($M167="","",IF(INDEX('Per Invoice'!$K$2:$K$3001,$M167)="","",INDEX('Per Invoice'!$K$2:$K$3001,$M167)))</f>
        <v/>
      </c>
      <c r="L167">
        <f>IF($M167="","",IF(INDEX('Per Invoice'!$L$2:$L$3001,$M167)="","",INDEX('Per Invoice'!$L$2:$L$3001,$M167)))</f>
        <v/>
      </c>
      <c r="M167">
        <f>IF(ROWS($M$2:$M167)&lt;=COUNT('Per Invoice'!$O$2:$O$3001),MATCH(ROWS($M$2:$M167),'Per Invoice'!$O$2:$O$3001,0),"")</f>
        <v/>
      </c>
    </row>
    <row r="168">
      <c r="A168">
        <f>IF($M168="","",IF(INDEX('Per Invoice'!$A$2:$A$3001,$M168)="","",INDEX('Per Invoice'!$A$2:$A$3001,$M168)))</f>
        <v/>
      </c>
      <c r="B168">
        <f>IF($M168="","",IF(INDEX('Per Invoice'!$B$2:$B$3001,$M168)="","",INDEX('Per Invoice'!$B$2:$B$3001,$M168)))</f>
        <v/>
      </c>
      <c r="C168">
        <f>IF($M168="","",IF(INDEX('Per Invoice'!$C$2:$C$3001,$M168)="","",INDEX('Per Invoice'!$C$2:$C$3001,$M168)))</f>
        <v/>
      </c>
      <c r="D168">
        <f>IF($M168="","",IF(INDEX('Per Invoice'!$D$2:$D$3001,$M168)="","",INDEX('Per Invoice'!$D$2:$D$3001,$M168)))</f>
        <v/>
      </c>
      <c r="E168">
        <f>IF($M168="","",IF(INDEX('Per Invoice'!$E$2:$E$3001,$M168)="","",INDEX('Per Invoice'!$E$2:$E$3001,$M168)))</f>
        <v/>
      </c>
      <c r="F168">
        <f>IF($M168="","",IF(INDEX('Per Invoice'!$F$2:$F$3001,$M168)="","",INDEX('Per Invoice'!$F$2:$F$3001,$M168)))</f>
        <v/>
      </c>
      <c r="G168" s="5">
        <f>IF($M168="","",IF(INDEX('Per Invoice'!$G$2:$G$3001,$M168)="","",INDEX('Per Invoice'!$G$2:$G$3001,$M168)))</f>
        <v/>
      </c>
      <c r="H168" s="5">
        <f>IF($M168="","",IF(INDEX('Per Invoice'!$H$2:$H$3001,$M168)="","",INDEX('Per Invoice'!$H$2:$H$3001,$M168)))</f>
        <v/>
      </c>
      <c r="I168" s="5">
        <f>IF($M168="","",IF(INDEX('Per Invoice'!$I$2:$I$3001,$M168)="","",INDEX('Per Invoice'!$I$2:$I$3001,$M168)))</f>
        <v/>
      </c>
      <c r="J168" s="5">
        <f>IF($M168="","",IF(INDEX('Per Invoice'!$J$2:$J$3001,$M168)="","",INDEX('Per Invoice'!$J$2:$J$3001,$M168)))</f>
        <v/>
      </c>
      <c r="K168" s="5">
        <f>IF($M168="","",IF(INDEX('Per Invoice'!$K$2:$K$3001,$M168)="","",INDEX('Per Invoice'!$K$2:$K$3001,$M168)))</f>
        <v/>
      </c>
      <c r="L168">
        <f>IF($M168="","",IF(INDEX('Per Invoice'!$L$2:$L$3001,$M168)="","",INDEX('Per Invoice'!$L$2:$L$3001,$M168)))</f>
        <v/>
      </c>
      <c r="M168">
        <f>IF(ROWS($M$2:$M168)&lt;=COUNT('Per Invoice'!$O$2:$O$3001),MATCH(ROWS($M$2:$M168),'Per Invoice'!$O$2:$O$3001,0),"")</f>
        <v/>
      </c>
    </row>
    <row r="169">
      <c r="A169">
        <f>IF($M169="","",IF(INDEX('Per Invoice'!$A$2:$A$3001,$M169)="","",INDEX('Per Invoice'!$A$2:$A$3001,$M169)))</f>
        <v/>
      </c>
      <c r="B169">
        <f>IF($M169="","",IF(INDEX('Per Invoice'!$B$2:$B$3001,$M169)="","",INDEX('Per Invoice'!$B$2:$B$3001,$M169)))</f>
        <v/>
      </c>
      <c r="C169">
        <f>IF($M169="","",IF(INDEX('Per Invoice'!$C$2:$C$3001,$M169)="","",INDEX('Per Invoice'!$C$2:$C$3001,$M169)))</f>
        <v/>
      </c>
      <c r="D169">
        <f>IF($M169="","",IF(INDEX('Per Invoice'!$D$2:$D$3001,$M169)="","",INDEX('Per Invoice'!$D$2:$D$3001,$M169)))</f>
        <v/>
      </c>
      <c r="E169">
        <f>IF($M169="","",IF(INDEX('Per Invoice'!$E$2:$E$3001,$M169)="","",INDEX('Per Invoice'!$E$2:$E$3001,$M169)))</f>
        <v/>
      </c>
      <c r="F169">
        <f>IF($M169="","",IF(INDEX('Per Invoice'!$F$2:$F$3001,$M169)="","",INDEX('Per Invoice'!$F$2:$F$3001,$M169)))</f>
        <v/>
      </c>
      <c r="G169" s="5">
        <f>IF($M169="","",IF(INDEX('Per Invoice'!$G$2:$G$3001,$M169)="","",INDEX('Per Invoice'!$G$2:$G$3001,$M169)))</f>
        <v/>
      </c>
      <c r="H169" s="5">
        <f>IF($M169="","",IF(INDEX('Per Invoice'!$H$2:$H$3001,$M169)="","",INDEX('Per Invoice'!$H$2:$H$3001,$M169)))</f>
        <v/>
      </c>
      <c r="I169" s="5">
        <f>IF($M169="","",IF(INDEX('Per Invoice'!$I$2:$I$3001,$M169)="","",INDEX('Per Invoice'!$I$2:$I$3001,$M169)))</f>
        <v/>
      </c>
      <c r="J169" s="5">
        <f>IF($M169="","",IF(INDEX('Per Invoice'!$J$2:$J$3001,$M169)="","",INDEX('Per Invoice'!$J$2:$J$3001,$M169)))</f>
        <v/>
      </c>
      <c r="K169" s="5">
        <f>IF($M169="","",IF(INDEX('Per Invoice'!$K$2:$K$3001,$M169)="","",INDEX('Per Invoice'!$K$2:$K$3001,$M169)))</f>
        <v/>
      </c>
      <c r="L169">
        <f>IF($M169="","",IF(INDEX('Per Invoice'!$L$2:$L$3001,$M169)="","",INDEX('Per Invoice'!$L$2:$L$3001,$M169)))</f>
        <v/>
      </c>
      <c r="M169">
        <f>IF(ROWS($M$2:$M169)&lt;=COUNT('Per Invoice'!$O$2:$O$3001),MATCH(ROWS($M$2:$M169),'Per Invoice'!$O$2:$O$3001,0),"")</f>
        <v/>
      </c>
    </row>
    <row r="170">
      <c r="A170">
        <f>IF($M170="","",IF(INDEX('Per Invoice'!$A$2:$A$3001,$M170)="","",INDEX('Per Invoice'!$A$2:$A$3001,$M170)))</f>
        <v/>
      </c>
      <c r="B170">
        <f>IF($M170="","",IF(INDEX('Per Invoice'!$B$2:$B$3001,$M170)="","",INDEX('Per Invoice'!$B$2:$B$3001,$M170)))</f>
        <v/>
      </c>
      <c r="C170">
        <f>IF($M170="","",IF(INDEX('Per Invoice'!$C$2:$C$3001,$M170)="","",INDEX('Per Invoice'!$C$2:$C$3001,$M170)))</f>
        <v/>
      </c>
      <c r="D170">
        <f>IF($M170="","",IF(INDEX('Per Invoice'!$D$2:$D$3001,$M170)="","",INDEX('Per Invoice'!$D$2:$D$3001,$M170)))</f>
        <v/>
      </c>
      <c r="E170">
        <f>IF($M170="","",IF(INDEX('Per Invoice'!$E$2:$E$3001,$M170)="","",INDEX('Per Invoice'!$E$2:$E$3001,$M170)))</f>
        <v/>
      </c>
      <c r="F170">
        <f>IF($M170="","",IF(INDEX('Per Invoice'!$F$2:$F$3001,$M170)="","",INDEX('Per Invoice'!$F$2:$F$3001,$M170)))</f>
        <v/>
      </c>
      <c r="G170" s="5">
        <f>IF($M170="","",IF(INDEX('Per Invoice'!$G$2:$G$3001,$M170)="","",INDEX('Per Invoice'!$G$2:$G$3001,$M170)))</f>
        <v/>
      </c>
      <c r="H170" s="5">
        <f>IF($M170="","",IF(INDEX('Per Invoice'!$H$2:$H$3001,$M170)="","",INDEX('Per Invoice'!$H$2:$H$3001,$M170)))</f>
        <v/>
      </c>
      <c r="I170" s="5">
        <f>IF($M170="","",IF(INDEX('Per Invoice'!$I$2:$I$3001,$M170)="","",INDEX('Per Invoice'!$I$2:$I$3001,$M170)))</f>
        <v/>
      </c>
      <c r="J170" s="5">
        <f>IF($M170="","",IF(INDEX('Per Invoice'!$J$2:$J$3001,$M170)="","",INDEX('Per Invoice'!$J$2:$J$3001,$M170)))</f>
        <v/>
      </c>
      <c r="K170" s="5">
        <f>IF($M170="","",IF(INDEX('Per Invoice'!$K$2:$K$3001,$M170)="","",INDEX('Per Invoice'!$K$2:$K$3001,$M170)))</f>
        <v/>
      </c>
      <c r="L170">
        <f>IF($M170="","",IF(INDEX('Per Invoice'!$L$2:$L$3001,$M170)="","",INDEX('Per Invoice'!$L$2:$L$3001,$M170)))</f>
        <v/>
      </c>
      <c r="M170">
        <f>IF(ROWS($M$2:$M170)&lt;=COUNT('Per Invoice'!$O$2:$O$3001),MATCH(ROWS($M$2:$M170),'Per Invoice'!$O$2:$O$3001,0),"")</f>
        <v/>
      </c>
    </row>
    <row r="171">
      <c r="A171">
        <f>IF($M171="","",IF(INDEX('Per Invoice'!$A$2:$A$3001,$M171)="","",INDEX('Per Invoice'!$A$2:$A$3001,$M171)))</f>
        <v/>
      </c>
      <c r="B171">
        <f>IF($M171="","",IF(INDEX('Per Invoice'!$B$2:$B$3001,$M171)="","",INDEX('Per Invoice'!$B$2:$B$3001,$M171)))</f>
        <v/>
      </c>
      <c r="C171">
        <f>IF($M171="","",IF(INDEX('Per Invoice'!$C$2:$C$3001,$M171)="","",INDEX('Per Invoice'!$C$2:$C$3001,$M171)))</f>
        <v/>
      </c>
      <c r="D171">
        <f>IF($M171="","",IF(INDEX('Per Invoice'!$D$2:$D$3001,$M171)="","",INDEX('Per Invoice'!$D$2:$D$3001,$M171)))</f>
        <v/>
      </c>
      <c r="E171">
        <f>IF($M171="","",IF(INDEX('Per Invoice'!$E$2:$E$3001,$M171)="","",INDEX('Per Invoice'!$E$2:$E$3001,$M171)))</f>
        <v/>
      </c>
      <c r="F171">
        <f>IF($M171="","",IF(INDEX('Per Invoice'!$F$2:$F$3001,$M171)="","",INDEX('Per Invoice'!$F$2:$F$3001,$M171)))</f>
        <v/>
      </c>
      <c r="G171" s="5">
        <f>IF($M171="","",IF(INDEX('Per Invoice'!$G$2:$G$3001,$M171)="","",INDEX('Per Invoice'!$G$2:$G$3001,$M171)))</f>
        <v/>
      </c>
      <c r="H171" s="5">
        <f>IF($M171="","",IF(INDEX('Per Invoice'!$H$2:$H$3001,$M171)="","",INDEX('Per Invoice'!$H$2:$H$3001,$M171)))</f>
        <v/>
      </c>
      <c r="I171" s="5">
        <f>IF($M171="","",IF(INDEX('Per Invoice'!$I$2:$I$3001,$M171)="","",INDEX('Per Invoice'!$I$2:$I$3001,$M171)))</f>
        <v/>
      </c>
      <c r="J171" s="5">
        <f>IF($M171="","",IF(INDEX('Per Invoice'!$J$2:$J$3001,$M171)="","",INDEX('Per Invoice'!$J$2:$J$3001,$M171)))</f>
        <v/>
      </c>
      <c r="K171" s="5">
        <f>IF($M171="","",IF(INDEX('Per Invoice'!$K$2:$K$3001,$M171)="","",INDEX('Per Invoice'!$K$2:$K$3001,$M171)))</f>
        <v/>
      </c>
      <c r="L171">
        <f>IF($M171="","",IF(INDEX('Per Invoice'!$L$2:$L$3001,$M171)="","",INDEX('Per Invoice'!$L$2:$L$3001,$M171)))</f>
        <v/>
      </c>
      <c r="M171">
        <f>IF(ROWS($M$2:$M171)&lt;=COUNT('Per Invoice'!$O$2:$O$3001),MATCH(ROWS($M$2:$M171),'Per Invoice'!$O$2:$O$3001,0),"")</f>
        <v/>
      </c>
    </row>
    <row r="172">
      <c r="A172">
        <f>IF($M172="","",IF(INDEX('Per Invoice'!$A$2:$A$3001,$M172)="","",INDEX('Per Invoice'!$A$2:$A$3001,$M172)))</f>
        <v/>
      </c>
      <c r="B172">
        <f>IF($M172="","",IF(INDEX('Per Invoice'!$B$2:$B$3001,$M172)="","",INDEX('Per Invoice'!$B$2:$B$3001,$M172)))</f>
        <v/>
      </c>
      <c r="C172">
        <f>IF($M172="","",IF(INDEX('Per Invoice'!$C$2:$C$3001,$M172)="","",INDEX('Per Invoice'!$C$2:$C$3001,$M172)))</f>
        <v/>
      </c>
      <c r="D172">
        <f>IF($M172="","",IF(INDEX('Per Invoice'!$D$2:$D$3001,$M172)="","",INDEX('Per Invoice'!$D$2:$D$3001,$M172)))</f>
        <v/>
      </c>
      <c r="E172">
        <f>IF($M172="","",IF(INDEX('Per Invoice'!$E$2:$E$3001,$M172)="","",INDEX('Per Invoice'!$E$2:$E$3001,$M172)))</f>
        <v/>
      </c>
      <c r="F172">
        <f>IF($M172="","",IF(INDEX('Per Invoice'!$F$2:$F$3001,$M172)="","",INDEX('Per Invoice'!$F$2:$F$3001,$M172)))</f>
        <v/>
      </c>
      <c r="G172" s="5">
        <f>IF($M172="","",IF(INDEX('Per Invoice'!$G$2:$G$3001,$M172)="","",INDEX('Per Invoice'!$G$2:$G$3001,$M172)))</f>
        <v/>
      </c>
      <c r="H172" s="5">
        <f>IF($M172="","",IF(INDEX('Per Invoice'!$H$2:$H$3001,$M172)="","",INDEX('Per Invoice'!$H$2:$H$3001,$M172)))</f>
        <v/>
      </c>
      <c r="I172" s="5">
        <f>IF($M172="","",IF(INDEX('Per Invoice'!$I$2:$I$3001,$M172)="","",INDEX('Per Invoice'!$I$2:$I$3001,$M172)))</f>
        <v/>
      </c>
      <c r="J172" s="5">
        <f>IF($M172="","",IF(INDEX('Per Invoice'!$J$2:$J$3001,$M172)="","",INDEX('Per Invoice'!$J$2:$J$3001,$M172)))</f>
        <v/>
      </c>
      <c r="K172" s="5">
        <f>IF($M172="","",IF(INDEX('Per Invoice'!$K$2:$K$3001,$M172)="","",INDEX('Per Invoice'!$K$2:$K$3001,$M172)))</f>
        <v/>
      </c>
      <c r="L172">
        <f>IF($M172="","",IF(INDEX('Per Invoice'!$L$2:$L$3001,$M172)="","",INDEX('Per Invoice'!$L$2:$L$3001,$M172)))</f>
        <v/>
      </c>
      <c r="M172">
        <f>IF(ROWS($M$2:$M172)&lt;=COUNT('Per Invoice'!$O$2:$O$3001),MATCH(ROWS($M$2:$M172),'Per Invoice'!$O$2:$O$3001,0),"")</f>
        <v/>
      </c>
    </row>
    <row r="173">
      <c r="A173">
        <f>IF($M173="","",IF(INDEX('Per Invoice'!$A$2:$A$3001,$M173)="","",INDEX('Per Invoice'!$A$2:$A$3001,$M173)))</f>
        <v/>
      </c>
      <c r="B173">
        <f>IF($M173="","",IF(INDEX('Per Invoice'!$B$2:$B$3001,$M173)="","",INDEX('Per Invoice'!$B$2:$B$3001,$M173)))</f>
        <v/>
      </c>
      <c r="C173">
        <f>IF($M173="","",IF(INDEX('Per Invoice'!$C$2:$C$3001,$M173)="","",INDEX('Per Invoice'!$C$2:$C$3001,$M173)))</f>
        <v/>
      </c>
      <c r="D173">
        <f>IF($M173="","",IF(INDEX('Per Invoice'!$D$2:$D$3001,$M173)="","",INDEX('Per Invoice'!$D$2:$D$3001,$M173)))</f>
        <v/>
      </c>
      <c r="E173">
        <f>IF($M173="","",IF(INDEX('Per Invoice'!$E$2:$E$3001,$M173)="","",INDEX('Per Invoice'!$E$2:$E$3001,$M173)))</f>
        <v/>
      </c>
      <c r="F173">
        <f>IF($M173="","",IF(INDEX('Per Invoice'!$F$2:$F$3001,$M173)="","",INDEX('Per Invoice'!$F$2:$F$3001,$M173)))</f>
        <v/>
      </c>
      <c r="G173" s="5">
        <f>IF($M173="","",IF(INDEX('Per Invoice'!$G$2:$G$3001,$M173)="","",INDEX('Per Invoice'!$G$2:$G$3001,$M173)))</f>
        <v/>
      </c>
      <c r="H173" s="5">
        <f>IF($M173="","",IF(INDEX('Per Invoice'!$H$2:$H$3001,$M173)="","",INDEX('Per Invoice'!$H$2:$H$3001,$M173)))</f>
        <v/>
      </c>
      <c r="I173" s="5">
        <f>IF($M173="","",IF(INDEX('Per Invoice'!$I$2:$I$3001,$M173)="","",INDEX('Per Invoice'!$I$2:$I$3001,$M173)))</f>
        <v/>
      </c>
      <c r="J173" s="5">
        <f>IF($M173="","",IF(INDEX('Per Invoice'!$J$2:$J$3001,$M173)="","",INDEX('Per Invoice'!$J$2:$J$3001,$M173)))</f>
        <v/>
      </c>
      <c r="K173" s="5">
        <f>IF($M173="","",IF(INDEX('Per Invoice'!$K$2:$K$3001,$M173)="","",INDEX('Per Invoice'!$K$2:$K$3001,$M173)))</f>
        <v/>
      </c>
      <c r="L173">
        <f>IF($M173="","",IF(INDEX('Per Invoice'!$L$2:$L$3001,$M173)="","",INDEX('Per Invoice'!$L$2:$L$3001,$M173)))</f>
        <v/>
      </c>
      <c r="M173">
        <f>IF(ROWS($M$2:$M173)&lt;=COUNT('Per Invoice'!$O$2:$O$3001),MATCH(ROWS($M$2:$M173),'Per Invoice'!$O$2:$O$3001,0),"")</f>
        <v/>
      </c>
    </row>
    <row r="174">
      <c r="A174">
        <f>IF($M174="","",IF(INDEX('Per Invoice'!$A$2:$A$3001,$M174)="","",INDEX('Per Invoice'!$A$2:$A$3001,$M174)))</f>
        <v/>
      </c>
      <c r="B174">
        <f>IF($M174="","",IF(INDEX('Per Invoice'!$B$2:$B$3001,$M174)="","",INDEX('Per Invoice'!$B$2:$B$3001,$M174)))</f>
        <v/>
      </c>
      <c r="C174">
        <f>IF($M174="","",IF(INDEX('Per Invoice'!$C$2:$C$3001,$M174)="","",INDEX('Per Invoice'!$C$2:$C$3001,$M174)))</f>
        <v/>
      </c>
      <c r="D174">
        <f>IF($M174="","",IF(INDEX('Per Invoice'!$D$2:$D$3001,$M174)="","",INDEX('Per Invoice'!$D$2:$D$3001,$M174)))</f>
        <v/>
      </c>
      <c r="E174">
        <f>IF($M174="","",IF(INDEX('Per Invoice'!$E$2:$E$3001,$M174)="","",INDEX('Per Invoice'!$E$2:$E$3001,$M174)))</f>
        <v/>
      </c>
      <c r="F174">
        <f>IF($M174="","",IF(INDEX('Per Invoice'!$F$2:$F$3001,$M174)="","",INDEX('Per Invoice'!$F$2:$F$3001,$M174)))</f>
        <v/>
      </c>
      <c r="G174" s="5">
        <f>IF($M174="","",IF(INDEX('Per Invoice'!$G$2:$G$3001,$M174)="","",INDEX('Per Invoice'!$G$2:$G$3001,$M174)))</f>
        <v/>
      </c>
      <c r="H174" s="5">
        <f>IF($M174="","",IF(INDEX('Per Invoice'!$H$2:$H$3001,$M174)="","",INDEX('Per Invoice'!$H$2:$H$3001,$M174)))</f>
        <v/>
      </c>
      <c r="I174" s="5">
        <f>IF($M174="","",IF(INDEX('Per Invoice'!$I$2:$I$3001,$M174)="","",INDEX('Per Invoice'!$I$2:$I$3001,$M174)))</f>
        <v/>
      </c>
      <c r="J174" s="5">
        <f>IF($M174="","",IF(INDEX('Per Invoice'!$J$2:$J$3001,$M174)="","",INDEX('Per Invoice'!$J$2:$J$3001,$M174)))</f>
        <v/>
      </c>
      <c r="K174" s="5">
        <f>IF($M174="","",IF(INDEX('Per Invoice'!$K$2:$K$3001,$M174)="","",INDEX('Per Invoice'!$K$2:$K$3001,$M174)))</f>
        <v/>
      </c>
      <c r="L174">
        <f>IF($M174="","",IF(INDEX('Per Invoice'!$L$2:$L$3001,$M174)="","",INDEX('Per Invoice'!$L$2:$L$3001,$M174)))</f>
        <v/>
      </c>
      <c r="M174">
        <f>IF(ROWS($M$2:$M174)&lt;=COUNT('Per Invoice'!$O$2:$O$3001),MATCH(ROWS($M$2:$M174),'Per Invoice'!$O$2:$O$3001,0),"")</f>
        <v/>
      </c>
    </row>
    <row r="175">
      <c r="A175">
        <f>IF($M175="","",IF(INDEX('Per Invoice'!$A$2:$A$3001,$M175)="","",INDEX('Per Invoice'!$A$2:$A$3001,$M175)))</f>
        <v/>
      </c>
      <c r="B175">
        <f>IF($M175="","",IF(INDEX('Per Invoice'!$B$2:$B$3001,$M175)="","",INDEX('Per Invoice'!$B$2:$B$3001,$M175)))</f>
        <v/>
      </c>
      <c r="C175">
        <f>IF($M175="","",IF(INDEX('Per Invoice'!$C$2:$C$3001,$M175)="","",INDEX('Per Invoice'!$C$2:$C$3001,$M175)))</f>
        <v/>
      </c>
      <c r="D175">
        <f>IF($M175="","",IF(INDEX('Per Invoice'!$D$2:$D$3001,$M175)="","",INDEX('Per Invoice'!$D$2:$D$3001,$M175)))</f>
        <v/>
      </c>
      <c r="E175">
        <f>IF($M175="","",IF(INDEX('Per Invoice'!$E$2:$E$3001,$M175)="","",INDEX('Per Invoice'!$E$2:$E$3001,$M175)))</f>
        <v/>
      </c>
      <c r="F175">
        <f>IF($M175="","",IF(INDEX('Per Invoice'!$F$2:$F$3001,$M175)="","",INDEX('Per Invoice'!$F$2:$F$3001,$M175)))</f>
        <v/>
      </c>
      <c r="G175" s="5">
        <f>IF($M175="","",IF(INDEX('Per Invoice'!$G$2:$G$3001,$M175)="","",INDEX('Per Invoice'!$G$2:$G$3001,$M175)))</f>
        <v/>
      </c>
      <c r="H175" s="5">
        <f>IF($M175="","",IF(INDEX('Per Invoice'!$H$2:$H$3001,$M175)="","",INDEX('Per Invoice'!$H$2:$H$3001,$M175)))</f>
        <v/>
      </c>
      <c r="I175" s="5">
        <f>IF($M175="","",IF(INDEX('Per Invoice'!$I$2:$I$3001,$M175)="","",INDEX('Per Invoice'!$I$2:$I$3001,$M175)))</f>
        <v/>
      </c>
      <c r="J175" s="5">
        <f>IF($M175="","",IF(INDEX('Per Invoice'!$J$2:$J$3001,$M175)="","",INDEX('Per Invoice'!$J$2:$J$3001,$M175)))</f>
        <v/>
      </c>
      <c r="K175" s="5">
        <f>IF($M175="","",IF(INDEX('Per Invoice'!$K$2:$K$3001,$M175)="","",INDEX('Per Invoice'!$K$2:$K$3001,$M175)))</f>
        <v/>
      </c>
      <c r="L175">
        <f>IF($M175="","",IF(INDEX('Per Invoice'!$L$2:$L$3001,$M175)="","",INDEX('Per Invoice'!$L$2:$L$3001,$M175)))</f>
        <v/>
      </c>
      <c r="M175">
        <f>IF(ROWS($M$2:$M175)&lt;=COUNT('Per Invoice'!$O$2:$O$3001),MATCH(ROWS($M$2:$M175),'Per Invoice'!$O$2:$O$3001,0),"")</f>
        <v/>
      </c>
    </row>
    <row r="176">
      <c r="A176">
        <f>IF($M176="","",IF(INDEX('Per Invoice'!$A$2:$A$3001,$M176)="","",INDEX('Per Invoice'!$A$2:$A$3001,$M176)))</f>
        <v/>
      </c>
      <c r="B176">
        <f>IF($M176="","",IF(INDEX('Per Invoice'!$B$2:$B$3001,$M176)="","",INDEX('Per Invoice'!$B$2:$B$3001,$M176)))</f>
        <v/>
      </c>
      <c r="C176">
        <f>IF($M176="","",IF(INDEX('Per Invoice'!$C$2:$C$3001,$M176)="","",INDEX('Per Invoice'!$C$2:$C$3001,$M176)))</f>
        <v/>
      </c>
      <c r="D176">
        <f>IF($M176="","",IF(INDEX('Per Invoice'!$D$2:$D$3001,$M176)="","",INDEX('Per Invoice'!$D$2:$D$3001,$M176)))</f>
        <v/>
      </c>
      <c r="E176">
        <f>IF($M176="","",IF(INDEX('Per Invoice'!$E$2:$E$3001,$M176)="","",INDEX('Per Invoice'!$E$2:$E$3001,$M176)))</f>
        <v/>
      </c>
      <c r="F176">
        <f>IF($M176="","",IF(INDEX('Per Invoice'!$F$2:$F$3001,$M176)="","",INDEX('Per Invoice'!$F$2:$F$3001,$M176)))</f>
        <v/>
      </c>
      <c r="G176" s="5">
        <f>IF($M176="","",IF(INDEX('Per Invoice'!$G$2:$G$3001,$M176)="","",INDEX('Per Invoice'!$G$2:$G$3001,$M176)))</f>
        <v/>
      </c>
      <c r="H176" s="5">
        <f>IF($M176="","",IF(INDEX('Per Invoice'!$H$2:$H$3001,$M176)="","",INDEX('Per Invoice'!$H$2:$H$3001,$M176)))</f>
        <v/>
      </c>
      <c r="I176" s="5">
        <f>IF($M176="","",IF(INDEX('Per Invoice'!$I$2:$I$3001,$M176)="","",INDEX('Per Invoice'!$I$2:$I$3001,$M176)))</f>
        <v/>
      </c>
      <c r="J176" s="5">
        <f>IF($M176="","",IF(INDEX('Per Invoice'!$J$2:$J$3001,$M176)="","",INDEX('Per Invoice'!$J$2:$J$3001,$M176)))</f>
        <v/>
      </c>
      <c r="K176" s="5">
        <f>IF($M176="","",IF(INDEX('Per Invoice'!$K$2:$K$3001,$M176)="","",INDEX('Per Invoice'!$K$2:$K$3001,$M176)))</f>
        <v/>
      </c>
      <c r="L176">
        <f>IF($M176="","",IF(INDEX('Per Invoice'!$L$2:$L$3001,$M176)="","",INDEX('Per Invoice'!$L$2:$L$3001,$M176)))</f>
        <v/>
      </c>
      <c r="M176">
        <f>IF(ROWS($M$2:$M176)&lt;=COUNT('Per Invoice'!$O$2:$O$3001),MATCH(ROWS($M$2:$M176),'Per Invoice'!$O$2:$O$3001,0),"")</f>
        <v/>
      </c>
    </row>
    <row r="177">
      <c r="A177">
        <f>IF($M177="","",IF(INDEX('Per Invoice'!$A$2:$A$3001,$M177)="","",INDEX('Per Invoice'!$A$2:$A$3001,$M177)))</f>
        <v/>
      </c>
      <c r="B177">
        <f>IF($M177="","",IF(INDEX('Per Invoice'!$B$2:$B$3001,$M177)="","",INDEX('Per Invoice'!$B$2:$B$3001,$M177)))</f>
        <v/>
      </c>
      <c r="C177">
        <f>IF($M177="","",IF(INDEX('Per Invoice'!$C$2:$C$3001,$M177)="","",INDEX('Per Invoice'!$C$2:$C$3001,$M177)))</f>
        <v/>
      </c>
      <c r="D177">
        <f>IF($M177="","",IF(INDEX('Per Invoice'!$D$2:$D$3001,$M177)="","",INDEX('Per Invoice'!$D$2:$D$3001,$M177)))</f>
        <v/>
      </c>
      <c r="E177">
        <f>IF($M177="","",IF(INDEX('Per Invoice'!$E$2:$E$3001,$M177)="","",INDEX('Per Invoice'!$E$2:$E$3001,$M177)))</f>
        <v/>
      </c>
      <c r="F177">
        <f>IF($M177="","",IF(INDEX('Per Invoice'!$F$2:$F$3001,$M177)="","",INDEX('Per Invoice'!$F$2:$F$3001,$M177)))</f>
        <v/>
      </c>
      <c r="G177" s="5">
        <f>IF($M177="","",IF(INDEX('Per Invoice'!$G$2:$G$3001,$M177)="","",INDEX('Per Invoice'!$G$2:$G$3001,$M177)))</f>
        <v/>
      </c>
      <c r="H177" s="5">
        <f>IF($M177="","",IF(INDEX('Per Invoice'!$H$2:$H$3001,$M177)="","",INDEX('Per Invoice'!$H$2:$H$3001,$M177)))</f>
        <v/>
      </c>
      <c r="I177" s="5">
        <f>IF($M177="","",IF(INDEX('Per Invoice'!$I$2:$I$3001,$M177)="","",INDEX('Per Invoice'!$I$2:$I$3001,$M177)))</f>
        <v/>
      </c>
      <c r="J177" s="5">
        <f>IF($M177="","",IF(INDEX('Per Invoice'!$J$2:$J$3001,$M177)="","",INDEX('Per Invoice'!$J$2:$J$3001,$M177)))</f>
        <v/>
      </c>
      <c r="K177" s="5">
        <f>IF($M177="","",IF(INDEX('Per Invoice'!$K$2:$K$3001,$M177)="","",INDEX('Per Invoice'!$K$2:$K$3001,$M177)))</f>
        <v/>
      </c>
      <c r="L177">
        <f>IF($M177="","",IF(INDEX('Per Invoice'!$L$2:$L$3001,$M177)="","",INDEX('Per Invoice'!$L$2:$L$3001,$M177)))</f>
        <v/>
      </c>
      <c r="M177">
        <f>IF(ROWS($M$2:$M177)&lt;=COUNT('Per Invoice'!$O$2:$O$3001),MATCH(ROWS($M$2:$M177),'Per Invoice'!$O$2:$O$3001,0),"")</f>
        <v/>
      </c>
    </row>
    <row r="178">
      <c r="A178">
        <f>IF($M178="","",IF(INDEX('Per Invoice'!$A$2:$A$3001,$M178)="","",INDEX('Per Invoice'!$A$2:$A$3001,$M178)))</f>
        <v/>
      </c>
      <c r="B178">
        <f>IF($M178="","",IF(INDEX('Per Invoice'!$B$2:$B$3001,$M178)="","",INDEX('Per Invoice'!$B$2:$B$3001,$M178)))</f>
        <v/>
      </c>
      <c r="C178">
        <f>IF($M178="","",IF(INDEX('Per Invoice'!$C$2:$C$3001,$M178)="","",INDEX('Per Invoice'!$C$2:$C$3001,$M178)))</f>
        <v/>
      </c>
      <c r="D178">
        <f>IF($M178="","",IF(INDEX('Per Invoice'!$D$2:$D$3001,$M178)="","",INDEX('Per Invoice'!$D$2:$D$3001,$M178)))</f>
        <v/>
      </c>
      <c r="E178">
        <f>IF($M178="","",IF(INDEX('Per Invoice'!$E$2:$E$3001,$M178)="","",INDEX('Per Invoice'!$E$2:$E$3001,$M178)))</f>
        <v/>
      </c>
      <c r="F178">
        <f>IF($M178="","",IF(INDEX('Per Invoice'!$F$2:$F$3001,$M178)="","",INDEX('Per Invoice'!$F$2:$F$3001,$M178)))</f>
        <v/>
      </c>
      <c r="G178" s="5">
        <f>IF($M178="","",IF(INDEX('Per Invoice'!$G$2:$G$3001,$M178)="","",INDEX('Per Invoice'!$G$2:$G$3001,$M178)))</f>
        <v/>
      </c>
      <c r="H178" s="5">
        <f>IF($M178="","",IF(INDEX('Per Invoice'!$H$2:$H$3001,$M178)="","",INDEX('Per Invoice'!$H$2:$H$3001,$M178)))</f>
        <v/>
      </c>
      <c r="I178" s="5">
        <f>IF($M178="","",IF(INDEX('Per Invoice'!$I$2:$I$3001,$M178)="","",INDEX('Per Invoice'!$I$2:$I$3001,$M178)))</f>
        <v/>
      </c>
      <c r="J178" s="5">
        <f>IF($M178="","",IF(INDEX('Per Invoice'!$J$2:$J$3001,$M178)="","",INDEX('Per Invoice'!$J$2:$J$3001,$M178)))</f>
        <v/>
      </c>
      <c r="K178" s="5">
        <f>IF($M178="","",IF(INDEX('Per Invoice'!$K$2:$K$3001,$M178)="","",INDEX('Per Invoice'!$K$2:$K$3001,$M178)))</f>
        <v/>
      </c>
      <c r="L178">
        <f>IF($M178="","",IF(INDEX('Per Invoice'!$L$2:$L$3001,$M178)="","",INDEX('Per Invoice'!$L$2:$L$3001,$M178)))</f>
        <v/>
      </c>
      <c r="M178">
        <f>IF(ROWS($M$2:$M178)&lt;=COUNT('Per Invoice'!$O$2:$O$3001),MATCH(ROWS($M$2:$M178),'Per Invoice'!$O$2:$O$3001,0),"")</f>
        <v/>
      </c>
    </row>
    <row r="179">
      <c r="A179">
        <f>IF($M179="","",IF(INDEX('Per Invoice'!$A$2:$A$3001,$M179)="","",INDEX('Per Invoice'!$A$2:$A$3001,$M179)))</f>
        <v/>
      </c>
      <c r="B179">
        <f>IF($M179="","",IF(INDEX('Per Invoice'!$B$2:$B$3001,$M179)="","",INDEX('Per Invoice'!$B$2:$B$3001,$M179)))</f>
        <v/>
      </c>
      <c r="C179">
        <f>IF($M179="","",IF(INDEX('Per Invoice'!$C$2:$C$3001,$M179)="","",INDEX('Per Invoice'!$C$2:$C$3001,$M179)))</f>
        <v/>
      </c>
      <c r="D179">
        <f>IF($M179="","",IF(INDEX('Per Invoice'!$D$2:$D$3001,$M179)="","",INDEX('Per Invoice'!$D$2:$D$3001,$M179)))</f>
        <v/>
      </c>
      <c r="E179">
        <f>IF($M179="","",IF(INDEX('Per Invoice'!$E$2:$E$3001,$M179)="","",INDEX('Per Invoice'!$E$2:$E$3001,$M179)))</f>
        <v/>
      </c>
      <c r="F179">
        <f>IF($M179="","",IF(INDEX('Per Invoice'!$F$2:$F$3001,$M179)="","",INDEX('Per Invoice'!$F$2:$F$3001,$M179)))</f>
        <v/>
      </c>
      <c r="G179" s="5">
        <f>IF($M179="","",IF(INDEX('Per Invoice'!$G$2:$G$3001,$M179)="","",INDEX('Per Invoice'!$G$2:$G$3001,$M179)))</f>
        <v/>
      </c>
      <c r="H179" s="5">
        <f>IF($M179="","",IF(INDEX('Per Invoice'!$H$2:$H$3001,$M179)="","",INDEX('Per Invoice'!$H$2:$H$3001,$M179)))</f>
        <v/>
      </c>
      <c r="I179" s="5">
        <f>IF($M179="","",IF(INDEX('Per Invoice'!$I$2:$I$3001,$M179)="","",INDEX('Per Invoice'!$I$2:$I$3001,$M179)))</f>
        <v/>
      </c>
      <c r="J179" s="5">
        <f>IF($M179="","",IF(INDEX('Per Invoice'!$J$2:$J$3001,$M179)="","",INDEX('Per Invoice'!$J$2:$J$3001,$M179)))</f>
        <v/>
      </c>
      <c r="K179" s="5">
        <f>IF($M179="","",IF(INDEX('Per Invoice'!$K$2:$K$3001,$M179)="","",INDEX('Per Invoice'!$K$2:$K$3001,$M179)))</f>
        <v/>
      </c>
      <c r="L179">
        <f>IF($M179="","",IF(INDEX('Per Invoice'!$L$2:$L$3001,$M179)="","",INDEX('Per Invoice'!$L$2:$L$3001,$M179)))</f>
        <v/>
      </c>
      <c r="M179">
        <f>IF(ROWS($M$2:$M179)&lt;=COUNT('Per Invoice'!$O$2:$O$3001),MATCH(ROWS($M$2:$M179),'Per Invoice'!$O$2:$O$3001,0),"")</f>
        <v/>
      </c>
    </row>
    <row r="180">
      <c r="A180">
        <f>IF($M180="","",IF(INDEX('Per Invoice'!$A$2:$A$3001,$M180)="","",INDEX('Per Invoice'!$A$2:$A$3001,$M180)))</f>
        <v/>
      </c>
      <c r="B180">
        <f>IF($M180="","",IF(INDEX('Per Invoice'!$B$2:$B$3001,$M180)="","",INDEX('Per Invoice'!$B$2:$B$3001,$M180)))</f>
        <v/>
      </c>
      <c r="C180">
        <f>IF($M180="","",IF(INDEX('Per Invoice'!$C$2:$C$3001,$M180)="","",INDEX('Per Invoice'!$C$2:$C$3001,$M180)))</f>
        <v/>
      </c>
      <c r="D180">
        <f>IF($M180="","",IF(INDEX('Per Invoice'!$D$2:$D$3001,$M180)="","",INDEX('Per Invoice'!$D$2:$D$3001,$M180)))</f>
        <v/>
      </c>
      <c r="E180">
        <f>IF($M180="","",IF(INDEX('Per Invoice'!$E$2:$E$3001,$M180)="","",INDEX('Per Invoice'!$E$2:$E$3001,$M180)))</f>
        <v/>
      </c>
      <c r="F180">
        <f>IF($M180="","",IF(INDEX('Per Invoice'!$F$2:$F$3001,$M180)="","",INDEX('Per Invoice'!$F$2:$F$3001,$M180)))</f>
        <v/>
      </c>
      <c r="G180" s="5">
        <f>IF($M180="","",IF(INDEX('Per Invoice'!$G$2:$G$3001,$M180)="","",INDEX('Per Invoice'!$G$2:$G$3001,$M180)))</f>
        <v/>
      </c>
      <c r="H180" s="5">
        <f>IF($M180="","",IF(INDEX('Per Invoice'!$H$2:$H$3001,$M180)="","",INDEX('Per Invoice'!$H$2:$H$3001,$M180)))</f>
        <v/>
      </c>
      <c r="I180" s="5">
        <f>IF($M180="","",IF(INDEX('Per Invoice'!$I$2:$I$3001,$M180)="","",INDEX('Per Invoice'!$I$2:$I$3001,$M180)))</f>
        <v/>
      </c>
      <c r="J180" s="5">
        <f>IF($M180="","",IF(INDEX('Per Invoice'!$J$2:$J$3001,$M180)="","",INDEX('Per Invoice'!$J$2:$J$3001,$M180)))</f>
        <v/>
      </c>
      <c r="K180" s="5">
        <f>IF($M180="","",IF(INDEX('Per Invoice'!$K$2:$K$3001,$M180)="","",INDEX('Per Invoice'!$K$2:$K$3001,$M180)))</f>
        <v/>
      </c>
      <c r="L180">
        <f>IF($M180="","",IF(INDEX('Per Invoice'!$L$2:$L$3001,$M180)="","",INDEX('Per Invoice'!$L$2:$L$3001,$M180)))</f>
        <v/>
      </c>
      <c r="M180">
        <f>IF(ROWS($M$2:$M180)&lt;=COUNT('Per Invoice'!$O$2:$O$3001),MATCH(ROWS($M$2:$M180),'Per Invoice'!$O$2:$O$3001,0),"")</f>
        <v/>
      </c>
    </row>
    <row r="181">
      <c r="A181">
        <f>IF($M181="","",IF(INDEX('Per Invoice'!$A$2:$A$3001,$M181)="","",INDEX('Per Invoice'!$A$2:$A$3001,$M181)))</f>
        <v/>
      </c>
      <c r="B181">
        <f>IF($M181="","",IF(INDEX('Per Invoice'!$B$2:$B$3001,$M181)="","",INDEX('Per Invoice'!$B$2:$B$3001,$M181)))</f>
        <v/>
      </c>
      <c r="C181">
        <f>IF($M181="","",IF(INDEX('Per Invoice'!$C$2:$C$3001,$M181)="","",INDEX('Per Invoice'!$C$2:$C$3001,$M181)))</f>
        <v/>
      </c>
      <c r="D181">
        <f>IF($M181="","",IF(INDEX('Per Invoice'!$D$2:$D$3001,$M181)="","",INDEX('Per Invoice'!$D$2:$D$3001,$M181)))</f>
        <v/>
      </c>
      <c r="E181">
        <f>IF($M181="","",IF(INDEX('Per Invoice'!$E$2:$E$3001,$M181)="","",INDEX('Per Invoice'!$E$2:$E$3001,$M181)))</f>
        <v/>
      </c>
      <c r="F181">
        <f>IF($M181="","",IF(INDEX('Per Invoice'!$F$2:$F$3001,$M181)="","",INDEX('Per Invoice'!$F$2:$F$3001,$M181)))</f>
        <v/>
      </c>
      <c r="G181" s="5">
        <f>IF($M181="","",IF(INDEX('Per Invoice'!$G$2:$G$3001,$M181)="","",INDEX('Per Invoice'!$G$2:$G$3001,$M181)))</f>
        <v/>
      </c>
      <c r="H181" s="5">
        <f>IF($M181="","",IF(INDEX('Per Invoice'!$H$2:$H$3001,$M181)="","",INDEX('Per Invoice'!$H$2:$H$3001,$M181)))</f>
        <v/>
      </c>
      <c r="I181" s="5">
        <f>IF($M181="","",IF(INDEX('Per Invoice'!$I$2:$I$3001,$M181)="","",INDEX('Per Invoice'!$I$2:$I$3001,$M181)))</f>
        <v/>
      </c>
      <c r="J181" s="5">
        <f>IF($M181="","",IF(INDEX('Per Invoice'!$J$2:$J$3001,$M181)="","",INDEX('Per Invoice'!$J$2:$J$3001,$M181)))</f>
        <v/>
      </c>
      <c r="K181" s="5">
        <f>IF($M181="","",IF(INDEX('Per Invoice'!$K$2:$K$3001,$M181)="","",INDEX('Per Invoice'!$K$2:$K$3001,$M181)))</f>
        <v/>
      </c>
      <c r="L181">
        <f>IF($M181="","",IF(INDEX('Per Invoice'!$L$2:$L$3001,$M181)="","",INDEX('Per Invoice'!$L$2:$L$3001,$M181)))</f>
        <v/>
      </c>
      <c r="M181">
        <f>IF(ROWS($M$2:$M181)&lt;=COUNT('Per Invoice'!$O$2:$O$3001),MATCH(ROWS($M$2:$M181),'Per Invoice'!$O$2:$O$3001,0),"")</f>
        <v/>
      </c>
    </row>
    <row r="182">
      <c r="A182">
        <f>IF($M182="","",IF(INDEX('Per Invoice'!$A$2:$A$3001,$M182)="","",INDEX('Per Invoice'!$A$2:$A$3001,$M182)))</f>
        <v/>
      </c>
      <c r="B182">
        <f>IF($M182="","",IF(INDEX('Per Invoice'!$B$2:$B$3001,$M182)="","",INDEX('Per Invoice'!$B$2:$B$3001,$M182)))</f>
        <v/>
      </c>
      <c r="C182">
        <f>IF($M182="","",IF(INDEX('Per Invoice'!$C$2:$C$3001,$M182)="","",INDEX('Per Invoice'!$C$2:$C$3001,$M182)))</f>
        <v/>
      </c>
      <c r="D182">
        <f>IF($M182="","",IF(INDEX('Per Invoice'!$D$2:$D$3001,$M182)="","",INDEX('Per Invoice'!$D$2:$D$3001,$M182)))</f>
        <v/>
      </c>
      <c r="E182">
        <f>IF($M182="","",IF(INDEX('Per Invoice'!$E$2:$E$3001,$M182)="","",INDEX('Per Invoice'!$E$2:$E$3001,$M182)))</f>
        <v/>
      </c>
      <c r="F182">
        <f>IF($M182="","",IF(INDEX('Per Invoice'!$F$2:$F$3001,$M182)="","",INDEX('Per Invoice'!$F$2:$F$3001,$M182)))</f>
        <v/>
      </c>
      <c r="G182" s="5">
        <f>IF($M182="","",IF(INDEX('Per Invoice'!$G$2:$G$3001,$M182)="","",INDEX('Per Invoice'!$G$2:$G$3001,$M182)))</f>
        <v/>
      </c>
      <c r="H182" s="5">
        <f>IF($M182="","",IF(INDEX('Per Invoice'!$H$2:$H$3001,$M182)="","",INDEX('Per Invoice'!$H$2:$H$3001,$M182)))</f>
        <v/>
      </c>
      <c r="I182" s="5">
        <f>IF($M182="","",IF(INDEX('Per Invoice'!$I$2:$I$3001,$M182)="","",INDEX('Per Invoice'!$I$2:$I$3001,$M182)))</f>
        <v/>
      </c>
      <c r="J182" s="5">
        <f>IF($M182="","",IF(INDEX('Per Invoice'!$J$2:$J$3001,$M182)="","",INDEX('Per Invoice'!$J$2:$J$3001,$M182)))</f>
        <v/>
      </c>
      <c r="K182" s="5">
        <f>IF($M182="","",IF(INDEX('Per Invoice'!$K$2:$K$3001,$M182)="","",INDEX('Per Invoice'!$K$2:$K$3001,$M182)))</f>
        <v/>
      </c>
      <c r="L182">
        <f>IF($M182="","",IF(INDEX('Per Invoice'!$L$2:$L$3001,$M182)="","",INDEX('Per Invoice'!$L$2:$L$3001,$M182)))</f>
        <v/>
      </c>
      <c r="M182">
        <f>IF(ROWS($M$2:$M182)&lt;=COUNT('Per Invoice'!$O$2:$O$3001),MATCH(ROWS($M$2:$M182),'Per Invoice'!$O$2:$O$3001,0),"")</f>
        <v/>
      </c>
    </row>
    <row r="183">
      <c r="A183">
        <f>IF($M183="","",IF(INDEX('Per Invoice'!$A$2:$A$3001,$M183)="","",INDEX('Per Invoice'!$A$2:$A$3001,$M183)))</f>
        <v/>
      </c>
      <c r="B183">
        <f>IF($M183="","",IF(INDEX('Per Invoice'!$B$2:$B$3001,$M183)="","",INDEX('Per Invoice'!$B$2:$B$3001,$M183)))</f>
        <v/>
      </c>
      <c r="C183">
        <f>IF($M183="","",IF(INDEX('Per Invoice'!$C$2:$C$3001,$M183)="","",INDEX('Per Invoice'!$C$2:$C$3001,$M183)))</f>
        <v/>
      </c>
      <c r="D183">
        <f>IF($M183="","",IF(INDEX('Per Invoice'!$D$2:$D$3001,$M183)="","",INDEX('Per Invoice'!$D$2:$D$3001,$M183)))</f>
        <v/>
      </c>
      <c r="E183">
        <f>IF($M183="","",IF(INDEX('Per Invoice'!$E$2:$E$3001,$M183)="","",INDEX('Per Invoice'!$E$2:$E$3001,$M183)))</f>
        <v/>
      </c>
      <c r="F183">
        <f>IF($M183="","",IF(INDEX('Per Invoice'!$F$2:$F$3001,$M183)="","",INDEX('Per Invoice'!$F$2:$F$3001,$M183)))</f>
        <v/>
      </c>
      <c r="G183" s="5">
        <f>IF($M183="","",IF(INDEX('Per Invoice'!$G$2:$G$3001,$M183)="","",INDEX('Per Invoice'!$G$2:$G$3001,$M183)))</f>
        <v/>
      </c>
      <c r="H183" s="5">
        <f>IF($M183="","",IF(INDEX('Per Invoice'!$H$2:$H$3001,$M183)="","",INDEX('Per Invoice'!$H$2:$H$3001,$M183)))</f>
        <v/>
      </c>
      <c r="I183" s="5">
        <f>IF($M183="","",IF(INDEX('Per Invoice'!$I$2:$I$3001,$M183)="","",INDEX('Per Invoice'!$I$2:$I$3001,$M183)))</f>
        <v/>
      </c>
      <c r="J183" s="5">
        <f>IF($M183="","",IF(INDEX('Per Invoice'!$J$2:$J$3001,$M183)="","",INDEX('Per Invoice'!$J$2:$J$3001,$M183)))</f>
        <v/>
      </c>
      <c r="K183" s="5">
        <f>IF($M183="","",IF(INDEX('Per Invoice'!$K$2:$K$3001,$M183)="","",INDEX('Per Invoice'!$K$2:$K$3001,$M183)))</f>
        <v/>
      </c>
      <c r="L183">
        <f>IF($M183="","",IF(INDEX('Per Invoice'!$L$2:$L$3001,$M183)="","",INDEX('Per Invoice'!$L$2:$L$3001,$M183)))</f>
        <v/>
      </c>
      <c r="M183">
        <f>IF(ROWS($M$2:$M183)&lt;=COUNT('Per Invoice'!$O$2:$O$3001),MATCH(ROWS($M$2:$M183),'Per Invoice'!$O$2:$O$3001,0),"")</f>
        <v/>
      </c>
    </row>
    <row r="184">
      <c r="A184">
        <f>IF($M184="","",IF(INDEX('Per Invoice'!$A$2:$A$3001,$M184)="","",INDEX('Per Invoice'!$A$2:$A$3001,$M184)))</f>
        <v/>
      </c>
      <c r="B184">
        <f>IF($M184="","",IF(INDEX('Per Invoice'!$B$2:$B$3001,$M184)="","",INDEX('Per Invoice'!$B$2:$B$3001,$M184)))</f>
        <v/>
      </c>
      <c r="C184">
        <f>IF($M184="","",IF(INDEX('Per Invoice'!$C$2:$C$3001,$M184)="","",INDEX('Per Invoice'!$C$2:$C$3001,$M184)))</f>
        <v/>
      </c>
      <c r="D184">
        <f>IF($M184="","",IF(INDEX('Per Invoice'!$D$2:$D$3001,$M184)="","",INDEX('Per Invoice'!$D$2:$D$3001,$M184)))</f>
        <v/>
      </c>
      <c r="E184">
        <f>IF($M184="","",IF(INDEX('Per Invoice'!$E$2:$E$3001,$M184)="","",INDEX('Per Invoice'!$E$2:$E$3001,$M184)))</f>
        <v/>
      </c>
      <c r="F184">
        <f>IF($M184="","",IF(INDEX('Per Invoice'!$F$2:$F$3001,$M184)="","",INDEX('Per Invoice'!$F$2:$F$3001,$M184)))</f>
        <v/>
      </c>
      <c r="G184" s="5">
        <f>IF($M184="","",IF(INDEX('Per Invoice'!$G$2:$G$3001,$M184)="","",INDEX('Per Invoice'!$G$2:$G$3001,$M184)))</f>
        <v/>
      </c>
      <c r="H184" s="5">
        <f>IF($M184="","",IF(INDEX('Per Invoice'!$H$2:$H$3001,$M184)="","",INDEX('Per Invoice'!$H$2:$H$3001,$M184)))</f>
        <v/>
      </c>
      <c r="I184" s="5">
        <f>IF($M184="","",IF(INDEX('Per Invoice'!$I$2:$I$3001,$M184)="","",INDEX('Per Invoice'!$I$2:$I$3001,$M184)))</f>
        <v/>
      </c>
      <c r="J184" s="5">
        <f>IF($M184="","",IF(INDEX('Per Invoice'!$J$2:$J$3001,$M184)="","",INDEX('Per Invoice'!$J$2:$J$3001,$M184)))</f>
        <v/>
      </c>
      <c r="K184" s="5">
        <f>IF($M184="","",IF(INDEX('Per Invoice'!$K$2:$K$3001,$M184)="","",INDEX('Per Invoice'!$K$2:$K$3001,$M184)))</f>
        <v/>
      </c>
      <c r="L184">
        <f>IF($M184="","",IF(INDEX('Per Invoice'!$L$2:$L$3001,$M184)="","",INDEX('Per Invoice'!$L$2:$L$3001,$M184)))</f>
        <v/>
      </c>
      <c r="M184">
        <f>IF(ROWS($M$2:$M184)&lt;=COUNT('Per Invoice'!$O$2:$O$3001),MATCH(ROWS($M$2:$M184),'Per Invoice'!$O$2:$O$3001,0),"")</f>
        <v/>
      </c>
    </row>
    <row r="185">
      <c r="A185">
        <f>IF($M185="","",IF(INDEX('Per Invoice'!$A$2:$A$3001,$M185)="","",INDEX('Per Invoice'!$A$2:$A$3001,$M185)))</f>
        <v/>
      </c>
      <c r="B185">
        <f>IF($M185="","",IF(INDEX('Per Invoice'!$B$2:$B$3001,$M185)="","",INDEX('Per Invoice'!$B$2:$B$3001,$M185)))</f>
        <v/>
      </c>
      <c r="C185">
        <f>IF($M185="","",IF(INDEX('Per Invoice'!$C$2:$C$3001,$M185)="","",INDEX('Per Invoice'!$C$2:$C$3001,$M185)))</f>
        <v/>
      </c>
      <c r="D185">
        <f>IF($M185="","",IF(INDEX('Per Invoice'!$D$2:$D$3001,$M185)="","",INDEX('Per Invoice'!$D$2:$D$3001,$M185)))</f>
        <v/>
      </c>
      <c r="E185">
        <f>IF($M185="","",IF(INDEX('Per Invoice'!$E$2:$E$3001,$M185)="","",INDEX('Per Invoice'!$E$2:$E$3001,$M185)))</f>
        <v/>
      </c>
      <c r="F185">
        <f>IF($M185="","",IF(INDEX('Per Invoice'!$F$2:$F$3001,$M185)="","",INDEX('Per Invoice'!$F$2:$F$3001,$M185)))</f>
        <v/>
      </c>
      <c r="G185" s="5">
        <f>IF($M185="","",IF(INDEX('Per Invoice'!$G$2:$G$3001,$M185)="","",INDEX('Per Invoice'!$G$2:$G$3001,$M185)))</f>
        <v/>
      </c>
      <c r="H185" s="5">
        <f>IF($M185="","",IF(INDEX('Per Invoice'!$H$2:$H$3001,$M185)="","",INDEX('Per Invoice'!$H$2:$H$3001,$M185)))</f>
        <v/>
      </c>
      <c r="I185" s="5">
        <f>IF($M185="","",IF(INDEX('Per Invoice'!$I$2:$I$3001,$M185)="","",INDEX('Per Invoice'!$I$2:$I$3001,$M185)))</f>
        <v/>
      </c>
      <c r="J185" s="5">
        <f>IF($M185="","",IF(INDEX('Per Invoice'!$J$2:$J$3001,$M185)="","",INDEX('Per Invoice'!$J$2:$J$3001,$M185)))</f>
        <v/>
      </c>
      <c r="K185" s="5">
        <f>IF($M185="","",IF(INDEX('Per Invoice'!$K$2:$K$3001,$M185)="","",INDEX('Per Invoice'!$K$2:$K$3001,$M185)))</f>
        <v/>
      </c>
      <c r="L185">
        <f>IF($M185="","",IF(INDEX('Per Invoice'!$L$2:$L$3001,$M185)="","",INDEX('Per Invoice'!$L$2:$L$3001,$M185)))</f>
        <v/>
      </c>
      <c r="M185">
        <f>IF(ROWS($M$2:$M185)&lt;=COUNT('Per Invoice'!$O$2:$O$3001),MATCH(ROWS($M$2:$M185),'Per Invoice'!$O$2:$O$3001,0),"")</f>
        <v/>
      </c>
    </row>
    <row r="186">
      <c r="A186">
        <f>IF($M186="","",IF(INDEX('Per Invoice'!$A$2:$A$3001,$M186)="","",INDEX('Per Invoice'!$A$2:$A$3001,$M186)))</f>
        <v/>
      </c>
      <c r="B186">
        <f>IF($M186="","",IF(INDEX('Per Invoice'!$B$2:$B$3001,$M186)="","",INDEX('Per Invoice'!$B$2:$B$3001,$M186)))</f>
        <v/>
      </c>
      <c r="C186">
        <f>IF($M186="","",IF(INDEX('Per Invoice'!$C$2:$C$3001,$M186)="","",INDEX('Per Invoice'!$C$2:$C$3001,$M186)))</f>
        <v/>
      </c>
      <c r="D186">
        <f>IF($M186="","",IF(INDEX('Per Invoice'!$D$2:$D$3001,$M186)="","",INDEX('Per Invoice'!$D$2:$D$3001,$M186)))</f>
        <v/>
      </c>
      <c r="E186">
        <f>IF($M186="","",IF(INDEX('Per Invoice'!$E$2:$E$3001,$M186)="","",INDEX('Per Invoice'!$E$2:$E$3001,$M186)))</f>
        <v/>
      </c>
      <c r="F186">
        <f>IF($M186="","",IF(INDEX('Per Invoice'!$F$2:$F$3001,$M186)="","",INDEX('Per Invoice'!$F$2:$F$3001,$M186)))</f>
        <v/>
      </c>
      <c r="G186" s="5">
        <f>IF($M186="","",IF(INDEX('Per Invoice'!$G$2:$G$3001,$M186)="","",INDEX('Per Invoice'!$G$2:$G$3001,$M186)))</f>
        <v/>
      </c>
      <c r="H186" s="5">
        <f>IF($M186="","",IF(INDEX('Per Invoice'!$H$2:$H$3001,$M186)="","",INDEX('Per Invoice'!$H$2:$H$3001,$M186)))</f>
        <v/>
      </c>
      <c r="I186" s="5">
        <f>IF($M186="","",IF(INDEX('Per Invoice'!$I$2:$I$3001,$M186)="","",INDEX('Per Invoice'!$I$2:$I$3001,$M186)))</f>
        <v/>
      </c>
      <c r="J186" s="5">
        <f>IF($M186="","",IF(INDEX('Per Invoice'!$J$2:$J$3001,$M186)="","",INDEX('Per Invoice'!$J$2:$J$3001,$M186)))</f>
        <v/>
      </c>
      <c r="K186" s="5">
        <f>IF($M186="","",IF(INDEX('Per Invoice'!$K$2:$K$3001,$M186)="","",INDEX('Per Invoice'!$K$2:$K$3001,$M186)))</f>
        <v/>
      </c>
      <c r="L186">
        <f>IF($M186="","",IF(INDEX('Per Invoice'!$L$2:$L$3001,$M186)="","",INDEX('Per Invoice'!$L$2:$L$3001,$M186)))</f>
        <v/>
      </c>
      <c r="M186">
        <f>IF(ROWS($M$2:$M186)&lt;=COUNT('Per Invoice'!$O$2:$O$3001),MATCH(ROWS($M$2:$M186),'Per Invoice'!$O$2:$O$3001,0),"")</f>
        <v/>
      </c>
    </row>
    <row r="187">
      <c r="A187">
        <f>IF($M187="","",IF(INDEX('Per Invoice'!$A$2:$A$3001,$M187)="","",INDEX('Per Invoice'!$A$2:$A$3001,$M187)))</f>
        <v/>
      </c>
      <c r="B187">
        <f>IF($M187="","",IF(INDEX('Per Invoice'!$B$2:$B$3001,$M187)="","",INDEX('Per Invoice'!$B$2:$B$3001,$M187)))</f>
        <v/>
      </c>
      <c r="C187">
        <f>IF($M187="","",IF(INDEX('Per Invoice'!$C$2:$C$3001,$M187)="","",INDEX('Per Invoice'!$C$2:$C$3001,$M187)))</f>
        <v/>
      </c>
      <c r="D187">
        <f>IF($M187="","",IF(INDEX('Per Invoice'!$D$2:$D$3001,$M187)="","",INDEX('Per Invoice'!$D$2:$D$3001,$M187)))</f>
        <v/>
      </c>
      <c r="E187">
        <f>IF($M187="","",IF(INDEX('Per Invoice'!$E$2:$E$3001,$M187)="","",INDEX('Per Invoice'!$E$2:$E$3001,$M187)))</f>
        <v/>
      </c>
      <c r="F187">
        <f>IF($M187="","",IF(INDEX('Per Invoice'!$F$2:$F$3001,$M187)="","",INDEX('Per Invoice'!$F$2:$F$3001,$M187)))</f>
        <v/>
      </c>
      <c r="G187" s="5">
        <f>IF($M187="","",IF(INDEX('Per Invoice'!$G$2:$G$3001,$M187)="","",INDEX('Per Invoice'!$G$2:$G$3001,$M187)))</f>
        <v/>
      </c>
      <c r="H187" s="5">
        <f>IF($M187="","",IF(INDEX('Per Invoice'!$H$2:$H$3001,$M187)="","",INDEX('Per Invoice'!$H$2:$H$3001,$M187)))</f>
        <v/>
      </c>
      <c r="I187" s="5">
        <f>IF($M187="","",IF(INDEX('Per Invoice'!$I$2:$I$3001,$M187)="","",INDEX('Per Invoice'!$I$2:$I$3001,$M187)))</f>
        <v/>
      </c>
      <c r="J187" s="5">
        <f>IF($M187="","",IF(INDEX('Per Invoice'!$J$2:$J$3001,$M187)="","",INDEX('Per Invoice'!$J$2:$J$3001,$M187)))</f>
        <v/>
      </c>
      <c r="K187" s="5">
        <f>IF($M187="","",IF(INDEX('Per Invoice'!$K$2:$K$3001,$M187)="","",INDEX('Per Invoice'!$K$2:$K$3001,$M187)))</f>
        <v/>
      </c>
      <c r="L187">
        <f>IF($M187="","",IF(INDEX('Per Invoice'!$L$2:$L$3001,$M187)="","",INDEX('Per Invoice'!$L$2:$L$3001,$M187)))</f>
        <v/>
      </c>
      <c r="M187">
        <f>IF(ROWS($M$2:$M187)&lt;=COUNT('Per Invoice'!$O$2:$O$3001),MATCH(ROWS($M$2:$M187),'Per Invoice'!$O$2:$O$3001,0),"")</f>
        <v/>
      </c>
    </row>
    <row r="188">
      <c r="A188">
        <f>IF($M188="","",IF(INDEX('Per Invoice'!$A$2:$A$3001,$M188)="","",INDEX('Per Invoice'!$A$2:$A$3001,$M188)))</f>
        <v/>
      </c>
      <c r="B188">
        <f>IF($M188="","",IF(INDEX('Per Invoice'!$B$2:$B$3001,$M188)="","",INDEX('Per Invoice'!$B$2:$B$3001,$M188)))</f>
        <v/>
      </c>
      <c r="C188">
        <f>IF($M188="","",IF(INDEX('Per Invoice'!$C$2:$C$3001,$M188)="","",INDEX('Per Invoice'!$C$2:$C$3001,$M188)))</f>
        <v/>
      </c>
      <c r="D188">
        <f>IF($M188="","",IF(INDEX('Per Invoice'!$D$2:$D$3001,$M188)="","",INDEX('Per Invoice'!$D$2:$D$3001,$M188)))</f>
        <v/>
      </c>
      <c r="E188">
        <f>IF($M188="","",IF(INDEX('Per Invoice'!$E$2:$E$3001,$M188)="","",INDEX('Per Invoice'!$E$2:$E$3001,$M188)))</f>
        <v/>
      </c>
      <c r="F188">
        <f>IF($M188="","",IF(INDEX('Per Invoice'!$F$2:$F$3001,$M188)="","",INDEX('Per Invoice'!$F$2:$F$3001,$M188)))</f>
        <v/>
      </c>
      <c r="G188" s="5">
        <f>IF($M188="","",IF(INDEX('Per Invoice'!$G$2:$G$3001,$M188)="","",INDEX('Per Invoice'!$G$2:$G$3001,$M188)))</f>
        <v/>
      </c>
      <c r="H188" s="5">
        <f>IF($M188="","",IF(INDEX('Per Invoice'!$H$2:$H$3001,$M188)="","",INDEX('Per Invoice'!$H$2:$H$3001,$M188)))</f>
        <v/>
      </c>
      <c r="I188" s="5">
        <f>IF($M188="","",IF(INDEX('Per Invoice'!$I$2:$I$3001,$M188)="","",INDEX('Per Invoice'!$I$2:$I$3001,$M188)))</f>
        <v/>
      </c>
      <c r="J188" s="5">
        <f>IF($M188="","",IF(INDEX('Per Invoice'!$J$2:$J$3001,$M188)="","",INDEX('Per Invoice'!$J$2:$J$3001,$M188)))</f>
        <v/>
      </c>
      <c r="K188" s="5">
        <f>IF($M188="","",IF(INDEX('Per Invoice'!$K$2:$K$3001,$M188)="","",INDEX('Per Invoice'!$K$2:$K$3001,$M188)))</f>
        <v/>
      </c>
      <c r="L188">
        <f>IF($M188="","",IF(INDEX('Per Invoice'!$L$2:$L$3001,$M188)="","",INDEX('Per Invoice'!$L$2:$L$3001,$M188)))</f>
        <v/>
      </c>
      <c r="M188">
        <f>IF(ROWS($M$2:$M188)&lt;=COUNT('Per Invoice'!$O$2:$O$3001),MATCH(ROWS($M$2:$M188),'Per Invoice'!$O$2:$O$3001,0),"")</f>
        <v/>
      </c>
    </row>
    <row r="189">
      <c r="A189">
        <f>IF($M189="","",IF(INDEX('Per Invoice'!$A$2:$A$3001,$M189)="","",INDEX('Per Invoice'!$A$2:$A$3001,$M189)))</f>
        <v/>
      </c>
      <c r="B189">
        <f>IF($M189="","",IF(INDEX('Per Invoice'!$B$2:$B$3001,$M189)="","",INDEX('Per Invoice'!$B$2:$B$3001,$M189)))</f>
        <v/>
      </c>
      <c r="C189">
        <f>IF($M189="","",IF(INDEX('Per Invoice'!$C$2:$C$3001,$M189)="","",INDEX('Per Invoice'!$C$2:$C$3001,$M189)))</f>
        <v/>
      </c>
      <c r="D189">
        <f>IF($M189="","",IF(INDEX('Per Invoice'!$D$2:$D$3001,$M189)="","",INDEX('Per Invoice'!$D$2:$D$3001,$M189)))</f>
        <v/>
      </c>
      <c r="E189">
        <f>IF($M189="","",IF(INDEX('Per Invoice'!$E$2:$E$3001,$M189)="","",INDEX('Per Invoice'!$E$2:$E$3001,$M189)))</f>
        <v/>
      </c>
      <c r="F189">
        <f>IF($M189="","",IF(INDEX('Per Invoice'!$F$2:$F$3001,$M189)="","",INDEX('Per Invoice'!$F$2:$F$3001,$M189)))</f>
        <v/>
      </c>
      <c r="G189" s="5">
        <f>IF($M189="","",IF(INDEX('Per Invoice'!$G$2:$G$3001,$M189)="","",INDEX('Per Invoice'!$G$2:$G$3001,$M189)))</f>
        <v/>
      </c>
      <c r="H189" s="5">
        <f>IF($M189="","",IF(INDEX('Per Invoice'!$H$2:$H$3001,$M189)="","",INDEX('Per Invoice'!$H$2:$H$3001,$M189)))</f>
        <v/>
      </c>
      <c r="I189" s="5">
        <f>IF($M189="","",IF(INDEX('Per Invoice'!$I$2:$I$3001,$M189)="","",INDEX('Per Invoice'!$I$2:$I$3001,$M189)))</f>
        <v/>
      </c>
      <c r="J189" s="5">
        <f>IF($M189="","",IF(INDEX('Per Invoice'!$J$2:$J$3001,$M189)="","",INDEX('Per Invoice'!$J$2:$J$3001,$M189)))</f>
        <v/>
      </c>
      <c r="K189" s="5">
        <f>IF($M189="","",IF(INDEX('Per Invoice'!$K$2:$K$3001,$M189)="","",INDEX('Per Invoice'!$K$2:$K$3001,$M189)))</f>
        <v/>
      </c>
      <c r="L189">
        <f>IF($M189="","",IF(INDEX('Per Invoice'!$L$2:$L$3001,$M189)="","",INDEX('Per Invoice'!$L$2:$L$3001,$M189)))</f>
        <v/>
      </c>
      <c r="M189">
        <f>IF(ROWS($M$2:$M189)&lt;=COUNT('Per Invoice'!$O$2:$O$3001),MATCH(ROWS($M$2:$M189),'Per Invoice'!$O$2:$O$3001,0),"")</f>
        <v/>
      </c>
    </row>
    <row r="190">
      <c r="A190">
        <f>IF($M190="","",IF(INDEX('Per Invoice'!$A$2:$A$3001,$M190)="","",INDEX('Per Invoice'!$A$2:$A$3001,$M190)))</f>
        <v/>
      </c>
      <c r="B190">
        <f>IF($M190="","",IF(INDEX('Per Invoice'!$B$2:$B$3001,$M190)="","",INDEX('Per Invoice'!$B$2:$B$3001,$M190)))</f>
        <v/>
      </c>
      <c r="C190">
        <f>IF($M190="","",IF(INDEX('Per Invoice'!$C$2:$C$3001,$M190)="","",INDEX('Per Invoice'!$C$2:$C$3001,$M190)))</f>
        <v/>
      </c>
      <c r="D190">
        <f>IF($M190="","",IF(INDEX('Per Invoice'!$D$2:$D$3001,$M190)="","",INDEX('Per Invoice'!$D$2:$D$3001,$M190)))</f>
        <v/>
      </c>
      <c r="E190">
        <f>IF($M190="","",IF(INDEX('Per Invoice'!$E$2:$E$3001,$M190)="","",INDEX('Per Invoice'!$E$2:$E$3001,$M190)))</f>
        <v/>
      </c>
      <c r="F190">
        <f>IF($M190="","",IF(INDEX('Per Invoice'!$F$2:$F$3001,$M190)="","",INDEX('Per Invoice'!$F$2:$F$3001,$M190)))</f>
        <v/>
      </c>
      <c r="G190" s="5">
        <f>IF($M190="","",IF(INDEX('Per Invoice'!$G$2:$G$3001,$M190)="","",INDEX('Per Invoice'!$G$2:$G$3001,$M190)))</f>
        <v/>
      </c>
      <c r="H190" s="5">
        <f>IF($M190="","",IF(INDEX('Per Invoice'!$H$2:$H$3001,$M190)="","",INDEX('Per Invoice'!$H$2:$H$3001,$M190)))</f>
        <v/>
      </c>
      <c r="I190" s="5">
        <f>IF($M190="","",IF(INDEX('Per Invoice'!$I$2:$I$3001,$M190)="","",INDEX('Per Invoice'!$I$2:$I$3001,$M190)))</f>
        <v/>
      </c>
      <c r="J190" s="5">
        <f>IF($M190="","",IF(INDEX('Per Invoice'!$J$2:$J$3001,$M190)="","",INDEX('Per Invoice'!$J$2:$J$3001,$M190)))</f>
        <v/>
      </c>
      <c r="K190" s="5">
        <f>IF($M190="","",IF(INDEX('Per Invoice'!$K$2:$K$3001,$M190)="","",INDEX('Per Invoice'!$K$2:$K$3001,$M190)))</f>
        <v/>
      </c>
      <c r="L190">
        <f>IF($M190="","",IF(INDEX('Per Invoice'!$L$2:$L$3001,$M190)="","",INDEX('Per Invoice'!$L$2:$L$3001,$M190)))</f>
        <v/>
      </c>
      <c r="M190">
        <f>IF(ROWS($M$2:$M190)&lt;=COUNT('Per Invoice'!$O$2:$O$3001),MATCH(ROWS($M$2:$M190),'Per Invoice'!$O$2:$O$3001,0),"")</f>
        <v/>
      </c>
    </row>
    <row r="191">
      <c r="A191">
        <f>IF($M191="","",IF(INDEX('Per Invoice'!$A$2:$A$3001,$M191)="","",INDEX('Per Invoice'!$A$2:$A$3001,$M191)))</f>
        <v/>
      </c>
      <c r="B191">
        <f>IF($M191="","",IF(INDEX('Per Invoice'!$B$2:$B$3001,$M191)="","",INDEX('Per Invoice'!$B$2:$B$3001,$M191)))</f>
        <v/>
      </c>
      <c r="C191">
        <f>IF($M191="","",IF(INDEX('Per Invoice'!$C$2:$C$3001,$M191)="","",INDEX('Per Invoice'!$C$2:$C$3001,$M191)))</f>
        <v/>
      </c>
      <c r="D191">
        <f>IF($M191="","",IF(INDEX('Per Invoice'!$D$2:$D$3001,$M191)="","",INDEX('Per Invoice'!$D$2:$D$3001,$M191)))</f>
        <v/>
      </c>
      <c r="E191">
        <f>IF($M191="","",IF(INDEX('Per Invoice'!$E$2:$E$3001,$M191)="","",INDEX('Per Invoice'!$E$2:$E$3001,$M191)))</f>
        <v/>
      </c>
      <c r="F191">
        <f>IF($M191="","",IF(INDEX('Per Invoice'!$F$2:$F$3001,$M191)="","",INDEX('Per Invoice'!$F$2:$F$3001,$M191)))</f>
        <v/>
      </c>
      <c r="G191" s="5">
        <f>IF($M191="","",IF(INDEX('Per Invoice'!$G$2:$G$3001,$M191)="","",INDEX('Per Invoice'!$G$2:$G$3001,$M191)))</f>
        <v/>
      </c>
      <c r="H191" s="5">
        <f>IF($M191="","",IF(INDEX('Per Invoice'!$H$2:$H$3001,$M191)="","",INDEX('Per Invoice'!$H$2:$H$3001,$M191)))</f>
        <v/>
      </c>
      <c r="I191" s="5">
        <f>IF($M191="","",IF(INDEX('Per Invoice'!$I$2:$I$3001,$M191)="","",INDEX('Per Invoice'!$I$2:$I$3001,$M191)))</f>
        <v/>
      </c>
      <c r="J191" s="5">
        <f>IF($M191="","",IF(INDEX('Per Invoice'!$J$2:$J$3001,$M191)="","",INDEX('Per Invoice'!$J$2:$J$3001,$M191)))</f>
        <v/>
      </c>
      <c r="K191" s="5">
        <f>IF($M191="","",IF(INDEX('Per Invoice'!$K$2:$K$3001,$M191)="","",INDEX('Per Invoice'!$K$2:$K$3001,$M191)))</f>
        <v/>
      </c>
      <c r="L191">
        <f>IF($M191="","",IF(INDEX('Per Invoice'!$L$2:$L$3001,$M191)="","",INDEX('Per Invoice'!$L$2:$L$3001,$M191)))</f>
        <v/>
      </c>
      <c r="M191">
        <f>IF(ROWS($M$2:$M191)&lt;=COUNT('Per Invoice'!$O$2:$O$3001),MATCH(ROWS($M$2:$M191),'Per Invoice'!$O$2:$O$3001,0),"")</f>
        <v/>
      </c>
    </row>
    <row r="192">
      <c r="A192">
        <f>IF($M192="","",IF(INDEX('Per Invoice'!$A$2:$A$3001,$M192)="","",INDEX('Per Invoice'!$A$2:$A$3001,$M192)))</f>
        <v/>
      </c>
      <c r="B192">
        <f>IF($M192="","",IF(INDEX('Per Invoice'!$B$2:$B$3001,$M192)="","",INDEX('Per Invoice'!$B$2:$B$3001,$M192)))</f>
        <v/>
      </c>
      <c r="C192">
        <f>IF($M192="","",IF(INDEX('Per Invoice'!$C$2:$C$3001,$M192)="","",INDEX('Per Invoice'!$C$2:$C$3001,$M192)))</f>
        <v/>
      </c>
      <c r="D192">
        <f>IF($M192="","",IF(INDEX('Per Invoice'!$D$2:$D$3001,$M192)="","",INDEX('Per Invoice'!$D$2:$D$3001,$M192)))</f>
        <v/>
      </c>
      <c r="E192">
        <f>IF($M192="","",IF(INDEX('Per Invoice'!$E$2:$E$3001,$M192)="","",INDEX('Per Invoice'!$E$2:$E$3001,$M192)))</f>
        <v/>
      </c>
      <c r="F192">
        <f>IF($M192="","",IF(INDEX('Per Invoice'!$F$2:$F$3001,$M192)="","",INDEX('Per Invoice'!$F$2:$F$3001,$M192)))</f>
        <v/>
      </c>
      <c r="G192" s="5">
        <f>IF($M192="","",IF(INDEX('Per Invoice'!$G$2:$G$3001,$M192)="","",INDEX('Per Invoice'!$G$2:$G$3001,$M192)))</f>
        <v/>
      </c>
      <c r="H192" s="5">
        <f>IF($M192="","",IF(INDEX('Per Invoice'!$H$2:$H$3001,$M192)="","",INDEX('Per Invoice'!$H$2:$H$3001,$M192)))</f>
        <v/>
      </c>
      <c r="I192" s="5">
        <f>IF($M192="","",IF(INDEX('Per Invoice'!$I$2:$I$3001,$M192)="","",INDEX('Per Invoice'!$I$2:$I$3001,$M192)))</f>
        <v/>
      </c>
      <c r="J192" s="5">
        <f>IF($M192="","",IF(INDEX('Per Invoice'!$J$2:$J$3001,$M192)="","",INDEX('Per Invoice'!$J$2:$J$3001,$M192)))</f>
        <v/>
      </c>
      <c r="K192" s="5">
        <f>IF($M192="","",IF(INDEX('Per Invoice'!$K$2:$K$3001,$M192)="","",INDEX('Per Invoice'!$K$2:$K$3001,$M192)))</f>
        <v/>
      </c>
      <c r="L192">
        <f>IF($M192="","",IF(INDEX('Per Invoice'!$L$2:$L$3001,$M192)="","",INDEX('Per Invoice'!$L$2:$L$3001,$M192)))</f>
        <v/>
      </c>
      <c r="M192">
        <f>IF(ROWS($M$2:$M192)&lt;=COUNT('Per Invoice'!$O$2:$O$3001),MATCH(ROWS($M$2:$M192),'Per Invoice'!$O$2:$O$3001,0),"")</f>
        <v/>
      </c>
    </row>
    <row r="193">
      <c r="A193">
        <f>IF($M193="","",IF(INDEX('Per Invoice'!$A$2:$A$3001,$M193)="","",INDEX('Per Invoice'!$A$2:$A$3001,$M193)))</f>
        <v/>
      </c>
      <c r="B193">
        <f>IF($M193="","",IF(INDEX('Per Invoice'!$B$2:$B$3001,$M193)="","",INDEX('Per Invoice'!$B$2:$B$3001,$M193)))</f>
        <v/>
      </c>
      <c r="C193">
        <f>IF($M193="","",IF(INDEX('Per Invoice'!$C$2:$C$3001,$M193)="","",INDEX('Per Invoice'!$C$2:$C$3001,$M193)))</f>
        <v/>
      </c>
      <c r="D193">
        <f>IF($M193="","",IF(INDEX('Per Invoice'!$D$2:$D$3001,$M193)="","",INDEX('Per Invoice'!$D$2:$D$3001,$M193)))</f>
        <v/>
      </c>
      <c r="E193">
        <f>IF($M193="","",IF(INDEX('Per Invoice'!$E$2:$E$3001,$M193)="","",INDEX('Per Invoice'!$E$2:$E$3001,$M193)))</f>
        <v/>
      </c>
      <c r="F193">
        <f>IF($M193="","",IF(INDEX('Per Invoice'!$F$2:$F$3001,$M193)="","",INDEX('Per Invoice'!$F$2:$F$3001,$M193)))</f>
        <v/>
      </c>
      <c r="G193" s="5">
        <f>IF($M193="","",IF(INDEX('Per Invoice'!$G$2:$G$3001,$M193)="","",INDEX('Per Invoice'!$G$2:$G$3001,$M193)))</f>
        <v/>
      </c>
      <c r="H193" s="5">
        <f>IF($M193="","",IF(INDEX('Per Invoice'!$H$2:$H$3001,$M193)="","",INDEX('Per Invoice'!$H$2:$H$3001,$M193)))</f>
        <v/>
      </c>
      <c r="I193" s="5">
        <f>IF($M193="","",IF(INDEX('Per Invoice'!$I$2:$I$3001,$M193)="","",INDEX('Per Invoice'!$I$2:$I$3001,$M193)))</f>
        <v/>
      </c>
      <c r="J193" s="5">
        <f>IF($M193="","",IF(INDEX('Per Invoice'!$J$2:$J$3001,$M193)="","",INDEX('Per Invoice'!$J$2:$J$3001,$M193)))</f>
        <v/>
      </c>
      <c r="K193" s="5">
        <f>IF($M193="","",IF(INDEX('Per Invoice'!$K$2:$K$3001,$M193)="","",INDEX('Per Invoice'!$K$2:$K$3001,$M193)))</f>
        <v/>
      </c>
      <c r="L193">
        <f>IF($M193="","",IF(INDEX('Per Invoice'!$L$2:$L$3001,$M193)="","",INDEX('Per Invoice'!$L$2:$L$3001,$M193)))</f>
        <v/>
      </c>
      <c r="M193">
        <f>IF(ROWS($M$2:$M193)&lt;=COUNT('Per Invoice'!$O$2:$O$3001),MATCH(ROWS($M$2:$M193),'Per Invoice'!$O$2:$O$3001,0),"")</f>
        <v/>
      </c>
    </row>
    <row r="194">
      <c r="A194">
        <f>IF($M194="","",IF(INDEX('Per Invoice'!$A$2:$A$3001,$M194)="","",INDEX('Per Invoice'!$A$2:$A$3001,$M194)))</f>
        <v/>
      </c>
      <c r="B194">
        <f>IF($M194="","",IF(INDEX('Per Invoice'!$B$2:$B$3001,$M194)="","",INDEX('Per Invoice'!$B$2:$B$3001,$M194)))</f>
        <v/>
      </c>
      <c r="C194">
        <f>IF($M194="","",IF(INDEX('Per Invoice'!$C$2:$C$3001,$M194)="","",INDEX('Per Invoice'!$C$2:$C$3001,$M194)))</f>
        <v/>
      </c>
      <c r="D194">
        <f>IF($M194="","",IF(INDEX('Per Invoice'!$D$2:$D$3001,$M194)="","",INDEX('Per Invoice'!$D$2:$D$3001,$M194)))</f>
        <v/>
      </c>
      <c r="E194">
        <f>IF($M194="","",IF(INDEX('Per Invoice'!$E$2:$E$3001,$M194)="","",INDEX('Per Invoice'!$E$2:$E$3001,$M194)))</f>
        <v/>
      </c>
      <c r="F194">
        <f>IF($M194="","",IF(INDEX('Per Invoice'!$F$2:$F$3001,$M194)="","",INDEX('Per Invoice'!$F$2:$F$3001,$M194)))</f>
        <v/>
      </c>
      <c r="G194" s="5">
        <f>IF($M194="","",IF(INDEX('Per Invoice'!$G$2:$G$3001,$M194)="","",INDEX('Per Invoice'!$G$2:$G$3001,$M194)))</f>
        <v/>
      </c>
      <c r="H194" s="5">
        <f>IF($M194="","",IF(INDEX('Per Invoice'!$H$2:$H$3001,$M194)="","",INDEX('Per Invoice'!$H$2:$H$3001,$M194)))</f>
        <v/>
      </c>
      <c r="I194" s="5">
        <f>IF($M194="","",IF(INDEX('Per Invoice'!$I$2:$I$3001,$M194)="","",INDEX('Per Invoice'!$I$2:$I$3001,$M194)))</f>
        <v/>
      </c>
      <c r="J194" s="5">
        <f>IF($M194="","",IF(INDEX('Per Invoice'!$J$2:$J$3001,$M194)="","",INDEX('Per Invoice'!$J$2:$J$3001,$M194)))</f>
        <v/>
      </c>
      <c r="K194" s="5">
        <f>IF($M194="","",IF(INDEX('Per Invoice'!$K$2:$K$3001,$M194)="","",INDEX('Per Invoice'!$K$2:$K$3001,$M194)))</f>
        <v/>
      </c>
      <c r="L194">
        <f>IF($M194="","",IF(INDEX('Per Invoice'!$L$2:$L$3001,$M194)="","",INDEX('Per Invoice'!$L$2:$L$3001,$M194)))</f>
        <v/>
      </c>
      <c r="M194">
        <f>IF(ROWS($M$2:$M194)&lt;=COUNT('Per Invoice'!$O$2:$O$3001),MATCH(ROWS($M$2:$M194),'Per Invoice'!$O$2:$O$3001,0),"")</f>
        <v/>
      </c>
    </row>
    <row r="195">
      <c r="A195">
        <f>IF($M195="","",IF(INDEX('Per Invoice'!$A$2:$A$3001,$M195)="","",INDEX('Per Invoice'!$A$2:$A$3001,$M195)))</f>
        <v/>
      </c>
      <c r="B195">
        <f>IF($M195="","",IF(INDEX('Per Invoice'!$B$2:$B$3001,$M195)="","",INDEX('Per Invoice'!$B$2:$B$3001,$M195)))</f>
        <v/>
      </c>
      <c r="C195">
        <f>IF($M195="","",IF(INDEX('Per Invoice'!$C$2:$C$3001,$M195)="","",INDEX('Per Invoice'!$C$2:$C$3001,$M195)))</f>
        <v/>
      </c>
      <c r="D195">
        <f>IF($M195="","",IF(INDEX('Per Invoice'!$D$2:$D$3001,$M195)="","",INDEX('Per Invoice'!$D$2:$D$3001,$M195)))</f>
        <v/>
      </c>
      <c r="E195">
        <f>IF($M195="","",IF(INDEX('Per Invoice'!$E$2:$E$3001,$M195)="","",INDEX('Per Invoice'!$E$2:$E$3001,$M195)))</f>
        <v/>
      </c>
      <c r="F195">
        <f>IF($M195="","",IF(INDEX('Per Invoice'!$F$2:$F$3001,$M195)="","",INDEX('Per Invoice'!$F$2:$F$3001,$M195)))</f>
        <v/>
      </c>
      <c r="G195" s="5">
        <f>IF($M195="","",IF(INDEX('Per Invoice'!$G$2:$G$3001,$M195)="","",INDEX('Per Invoice'!$G$2:$G$3001,$M195)))</f>
        <v/>
      </c>
      <c r="H195" s="5">
        <f>IF($M195="","",IF(INDEX('Per Invoice'!$H$2:$H$3001,$M195)="","",INDEX('Per Invoice'!$H$2:$H$3001,$M195)))</f>
        <v/>
      </c>
      <c r="I195" s="5">
        <f>IF($M195="","",IF(INDEX('Per Invoice'!$I$2:$I$3001,$M195)="","",INDEX('Per Invoice'!$I$2:$I$3001,$M195)))</f>
        <v/>
      </c>
      <c r="J195" s="5">
        <f>IF($M195="","",IF(INDEX('Per Invoice'!$J$2:$J$3001,$M195)="","",INDEX('Per Invoice'!$J$2:$J$3001,$M195)))</f>
        <v/>
      </c>
      <c r="K195" s="5">
        <f>IF($M195="","",IF(INDEX('Per Invoice'!$K$2:$K$3001,$M195)="","",INDEX('Per Invoice'!$K$2:$K$3001,$M195)))</f>
        <v/>
      </c>
      <c r="L195">
        <f>IF($M195="","",IF(INDEX('Per Invoice'!$L$2:$L$3001,$M195)="","",INDEX('Per Invoice'!$L$2:$L$3001,$M195)))</f>
        <v/>
      </c>
      <c r="M195">
        <f>IF(ROWS($M$2:$M195)&lt;=COUNT('Per Invoice'!$O$2:$O$3001),MATCH(ROWS($M$2:$M195),'Per Invoice'!$O$2:$O$3001,0),"")</f>
        <v/>
      </c>
    </row>
    <row r="196">
      <c r="A196">
        <f>IF($M196="","",IF(INDEX('Per Invoice'!$A$2:$A$3001,$M196)="","",INDEX('Per Invoice'!$A$2:$A$3001,$M196)))</f>
        <v/>
      </c>
      <c r="B196">
        <f>IF($M196="","",IF(INDEX('Per Invoice'!$B$2:$B$3001,$M196)="","",INDEX('Per Invoice'!$B$2:$B$3001,$M196)))</f>
        <v/>
      </c>
      <c r="C196">
        <f>IF($M196="","",IF(INDEX('Per Invoice'!$C$2:$C$3001,$M196)="","",INDEX('Per Invoice'!$C$2:$C$3001,$M196)))</f>
        <v/>
      </c>
      <c r="D196">
        <f>IF($M196="","",IF(INDEX('Per Invoice'!$D$2:$D$3001,$M196)="","",INDEX('Per Invoice'!$D$2:$D$3001,$M196)))</f>
        <v/>
      </c>
      <c r="E196">
        <f>IF($M196="","",IF(INDEX('Per Invoice'!$E$2:$E$3001,$M196)="","",INDEX('Per Invoice'!$E$2:$E$3001,$M196)))</f>
        <v/>
      </c>
      <c r="F196">
        <f>IF($M196="","",IF(INDEX('Per Invoice'!$F$2:$F$3001,$M196)="","",INDEX('Per Invoice'!$F$2:$F$3001,$M196)))</f>
        <v/>
      </c>
      <c r="G196" s="5">
        <f>IF($M196="","",IF(INDEX('Per Invoice'!$G$2:$G$3001,$M196)="","",INDEX('Per Invoice'!$G$2:$G$3001,$M196)))</f>
        <v/>
      </c>
      <c r="H196" s="5">
        <f>IF($M196="","",IF(INDEX('Per Invoice'!$H$2:$H$3001,$M196)="","",INDEX('Per Invoice'!$H$2:$H$3001,$M196)))</f>
        <v/>
      </c>
      <c r="I196" s="5">
        <f>IF($M196="","",IF(INDEX('Per Invoice'!$I$2:$I$3001,$M196)="","",INDEX('Per Invoice'!$I$2:$I$3001,$M196)))</f>
        <v/>
      </c>
      <c r="J196" s="5">
        <f>IF($M196="","",IF(INDEX('Per Invoice'!$J$2:$J$3001,$M196)="","",INDEX('Per Invoice'!$J$2:$J$3001,$M196)))</f>
        <v/>
      </c>
      <c r="K196" s="5">
        <f>IF($M196="","",IF(INDEX('Per Invoice'!$K$2:$K$3001,$M196)="","",INDEX('Per Invoice'!$K$2:$K$3001,$M196)))</f>
        <v/>
      </c>
      <c r="L196">
        <f>IF($M196="","",IF(INDEX('Per Invoice'!$L$2:$L$3001,$M196)="","",INDEX('Per Invoice'!$L$2:$L$3001,$M196)))</f>
        <v/>
      </c>
      <c r="M196">
        <f>IF(ROWS($M$2:$M196)&lt;=COUNT('Per Invoice'!$O$2:$O$3001),MATCH(ROWS($M$2:$M196),'Per Invoice'!$O$2:$O$3001,0),"")</f>
        <v/>
      </c>
    </row>
    <row r="197">
      <c r="A197">
        <f>IF($M197="","",IF(INDEX('Per Invoice'!$A$2:$A$3001,$M197)="","",INDEX('Per Invoice'!$A$2:$A$3001,$M197)))</f>
        <v/>
      </c>
      <c r="B197">
        <f>IF($M197="","",IF(INDEX('Per Invoice'!$B$2:$B$3001,$M197)="","",INDEX('Per Invoice'!$B$2:$B$3001,$M197)))</f>
        <v/>
      </c>
      <c r="C197">
        <f>IF($M197="","",IF(INDEX('Per Invoice'!$C$2:$C$3001,$M197)="","",INDEX('Per Invoice'!$C$2:$C$3001,$M197)))</f>
        <v/>
      </c>
      <c r="D197">
        <f>IF($M197="","",IF(INDEX('Per Invoice'!$D$2:$D$3001,$M197)="","",INDEX('Per Invoice'!$D$2:$D$3001,$M197)))</f>
        <v/>
      </c>
      <c r="E197">
        <f>IF($M197="","",IF(INDEX('Per Invoice'!$E$2:$E$3001,$M197)="","",INDEX('Per Invoice'!$E$2:$E$3001,$M197)))</f>
        <v/>
      </c>
      <c r="F197">
        <f>IF($M197="","",IF(INDEX('Per Invoice'!$F$2:$F$3001,$M197)="","",INDEX('Per Invoice'!$F$2:$F$3001,$M197)))</f>
        <v/>
      </c>
      <c r="G197" s="5">
        <f>IF($M197="","",IF(INDEX('Per Invoice'!$G$2:$G$3001,$M197)="","",INDEX('Per Invoice'!$G$2:$G$3001,$M197)))</f>
        <v/>
      </c>
      <c r="H197" s="5">
        <f>IF($M197="","",IF(INDEX('Per Invoice'!$H$2:$H$3001,$M197)="","",INDEX('Per Invoice'!$H$2:$H$3001,$M197)))</f>
        <v/>
      </c>
      <c r="I197" s="5">
        <f>IF($M197="","",IF(INDEX('Per Invoice'!$I$2:$I$3001,$M197)="","",INDEX('Per Invoice'!$I$2:$I$3001,$M197)))</f>
        <v/>
      </c>
      <c r="J197" s="5">
        <f>IF($M197="","",IF(INDEX('Per Invoice'!$J$2:$J$3001,$M197)="","",INDEX('Per Invoice'!$J$2:$J$3001,$M197)))</f>
        <v/>
      </c>
      <c r="K197" s="5">
        <f>IF($M197="","",IF(INDEX('Per Invoice'!$K$2:$K$3001,$M197)="","",INDEX('Per Invoice'!$K$2:$K$3001,$M197)))</f>
        <v/>
      </c>
      <c r="L197">
        <f>IF($M197="","",IF(INDEX('Per Invoice'!$L$2:$L$3001,$M197)="","",INDEX('Per Invoice'!$L$2:$L$3001,$M197)))</f>
        <v/>
      </c>
      <c r="M197">
        <f>IF(ROWS($M$2:$M197)&lt;=COUNT('Per Invoice'!$O$2:$O$3001),MATCH(ROWS($M$2:$M197),'Per Invoice'!$O$2:$O$3001,0),"")</f>
        <v/>
      </c>
    </row>
    <row r="198">
      <c r="A198">
        <f>IF($M198="","",IF(INDEX('Per Invoice'!$A$2:$A$3001,$M198)="","",INDEX('Per Invoice'!$A$2:$A$3001,$M198)))</f>
        <v/>
      </c>
      <c r="B198">
        <f>IF($M198="","",IF(INDEX('Per Invoice'!$B$2:$B$3001,$M198)="","",INDEX('Per Invoice'!$B$2:$B$3001,$M198)))</f>
        <v/>
      </c>
      <c r="C198">
        <f>IF($M198="","",IF(INDEX('Per Invoice'!$C$2:$C$3001,$M198)="","",INDEX('Per Invoice'!$C$2:$C$3001,$M198)))</f>
        <v/>
      </c>
      <c r="D198">
        <f>IF($M198="","",IF(INDEX('Per Invoice'!$D$2:$D$3001,$M198)="","",INDEX('Per Invoice'!$D$2:$D$3001,$M198)))</f>
        <v/>
      </c>
      <c r="E198">
        <f>IF($M198="","",IF(INDEX('Per Invoice'!$E$2:$E$3001,$M198)="","",INDEX('Per Invoice'!$E$2:$E$3001,$M198)))</f>
        <v/>
      </c>
      <c r="F198">
        <f>IF($M198="","",IF(INDEX('Per Invoice'!$F$2:$F$3001,$M198)="","",INDEX('Per Invoice'!$F$2:$F$3001,$M198)))</f>
        <v/>
      </c>
      <c r="G198" s="5">
        <f>IF($M198="","",IF(INDEX('Per Invoice'!$G$2:$G$3001,$M198)="","",INDEX('Per Invoice'!$G$2:$G$3001,$M198)))</f>
        <v/>
      </c>
      <c r="H198" s="5">
        <f>IF($M198="","",IF(INDEX('Per Invoice'!$H$2:$H$3001,$M198)="","",INDEX('Per Invoice'!$H$2:$H$3001,$M198)))</f>
        <v/>
      </c>
      <c r="I198" s="5">
        <f>IF($M198="","",IF(INDEX('Per Invoice'!$I$2:$I$3001,$M198)="","",INDEX('Per Invoice'!$I$2:$I$3001,$M198)))</f>
        <v/>
      </c>
      <c r="J198" s="5">
        <f>IF($M198="","",IF(INDEX('Per Invoice'!$J$2:$J$3001,$M198)="","",INDEX('Per Invoice'!$J$2:$J$3001,$M198)))</f>
        <v/>
      </c>
      <c r="K198" s="5">
        <f>IF($M198="","",IF(INDEX('Per Invoice'!$K$2:$K$3001,$M198)="","",INDEX('Per Invoice'!$K$2:$K$3001,$M198)))</f>
        <v/>
      </c>
      <c r="L198">
        <f>IF($M198="","",IF(INDEX('Per Invoice'!$L$2:$L$3001,$M198)="","",INDEX('Per Invoice'!$L$2:$L$3001,$M198)))</f>
        <v/>
      </c>
      <c r="M198">
        <f>IF(ROWS($M$2:$M198)&lt;=COUNT('Per Invoice'!$O$2:$O$3001),MATCH(ROWS($M$2:$M198),'Per Invoice'!$O$2:$O$3001,0),"")</f>
        <v/>
      </c>
    </row>
    <row r="199">
      <c r="A199">
        <f>IF($M199="","",IF(INDEX('Per Invoice'!$A$2:$A$3001,$M199)="","",INDEX('Per Invoice'!$A$2:$A$3001,$M199)))</f>
        <v/>
      </c>
      <c r="B199">
        <f>IF($M199="","",IF(INDEX('Per Invoice'!$B$2:$B$3001,$M199)="","",INDEX('Per Invoice'!$B$2:$B$3001,$M199)))</f>
        <v/>
      </c>
      <c r="C199">
        <f>IF($M199="","",IF(INDEX('Per Invoice'!$C$2:$C$3001,$M199)="","",INDEX('Per Invoice'!$C$2:$C$3001,$M199)))</f>
        <v/>
      </c>
      <c r="D199">
        <f>IF($M199="","",IF(INDEX('Per Invoice'!$D$2:$D$3001,$M199)="","",INDEX('Per Invoice'!$D$2:$D$3001,$M199)))</f>
        <v/>
      </c>
      <c r="E199">
        <f>IF($M199="","",IF(INDEX('Per Invoice'!$E$2:$E$3001,$M199)="","",INDEX('Per Invoice'!$E$2:$E$3001,$M199)))</f>
        <v/>
      </c>
      <c r="F199">
        <f>IF($M199="","",IF(INDEX('Per Invoice'!$F$2:$F$3001,$M199)="","",INDEX('Per Invoice'!$F$2:$F$3001,$M199)))</f>
        <v/>
      </c>
      <c r="G199" s="5">
        <f>IF($M199="","",IF(INDEX('Per Invoice'!$G$2:$G$3001,$M199)="","",INDEX('Per Invoice'!$G$2:$G$3001,$M199)))</f>
        <v/>
      </c>
      <c r="H199" s="5">
        <f>IF($M199="","",IF(INDEX('Per Invoice'!$H$2:$H$3001,$M199)="","",INDEX('Per Invoice'!$H$2:$H$3001,$M199)))</f>
        <v/>
      </c>
      <c r="I199" s="5">
        <f>IF($M199="","",IF(INDEX('Per Invoice'!$I$2:$I$3001,$M199)="","",INDEX('Per Invoice'!$I$2:$I$3001,$M199)))</f>
        <v/>
      </c>
      <c r="J199" s="5">
        <f>IF($M199="","",IF(INDEX('Per Invoice'!$J$2:$J$3001,$M199)="","",INDEX('Per Invoice'!$J$2:$J$3001,$M199)))</f>
        <v/>
      </c>
      <c r="K199" s="5">
        <f>IF($M199="","",IF(INDEX('Per Invoice'!$K$2:$K$3001,$M199)="","",INDEX('Per Invoice'!$K$2:$K$3001,$M199)))</f>
        <v/>
      </c>
      <c r="L199">
        <f>IF($M199="","",IF(INDEX('Per Invoice'!$L$2:$L$3001,$M199)="","",INDEX('Per Invoice'!$L$2:$L$3001,$M199)))</f>
        <v/>
      </c>
      <c r="M199">
        <f>IF(ROWS($M$2:$M199)&lt;=COUNT('Per Invoice'!$O$2:$O$3001),MATCH(ROWS($M$2:$M199),'Per Invoice'!$O$2:$O$3001,0),"")</f>
        <v/>
      </c>
    </row>
    <row r="200">
      <c r="A200">
        <f>IF($M200="","",IF(INDEX('Per Invoice'!$A$2:$A$3001,$M200)="","",INDEX('Per Invoice'!$A$2:$A$3001,$M200)))</f>
        <v/>
      </c>
      <c r="B200">
        <f>IF($M200="","",IF(INDEX('Per Invoice'!$B$2:$B$3001,$M200)="","",INDEX('Per Invoice'!$B$2:$B$3001,$M200)))</f>
        <v/>
      </c>
      <c r="C200">
        <f>IF($M200="","",IF(INDEX('Per Invoice'!$C$2:$C$3001,$M200)="","",INDEX('Per Invoice'!$C$2:$C$3001,$M200)))</f>
        <v/>
      </c>
      <c r="D200">
        <f>IF($M200="","",IF(INDEX('Per Invoice'!$D$2:$D$3001,$M200)="","",INDEX('Per Invoice'!$D$2:$D$3001,$M200)))</f>
        <v/>
      </c>
      <c r="E200">
        <f>IF($M200="","",IF(INDEX('Per Invoice'!$E$2:$E$3001,$M200)="","",INDEX('Per Invoice'!$E$2:$E$3001,$M200)))</f>
        <v/>
      </c>
      <c r="F200">
        <f>IF($M200="","",IF(INDEX('Per Invoice'!$F$2:$F$3001,$M200)="","",INDEX('Per Invoice'!$F$2:$F$3001,$M200)))</f>
        <v/>
      </c>
      <c r="G200" s="5">
        <f>IF($M200="","",IF(INDEX('Per Invoice'!$G$2:$G$3001,$M200)="","",INDEX('Per Invoice'!$G$2:$G$3001,$M200)))</f>
        <v/>
      </c>
      <c r="H200" s="5">
        <f>IF($M200="","",IF(INDEX('Per Invoice'!$H$2:$H$3001,$M200)="","",INDEX('Per Invoice'!$H$2:$H$3001,$M200)))</f>
        <v/>
      </c>
      <c r="I200" s="5">
        <f>IF($M200="","",IF(INDEX('Per Invoice'!$I$2:$I$3001,$M200)="","",INDEX('Per Invoice'!$I$2:$I$3001,$M200)))</f>
        <v/>
      </c>
      <c r="J200" s="5">
        <f>IF($M200="","",IF(INDEX('Per Invoice'!$J$2:$J$3001,$M200)="","",INDEX('Per Invoice'!$J$2:$J$3001,$M200)))</f>
        <v/>
      </c>
      <c r="K200" s="5">
        <f>IF($M200="","",IF(INDEX('Per Invoice'!$K$2:$K$3001,$M200)="","",INDEX('Per Invoice'!$K$2:$K$3001,$M200)))</f>
        <v/>
      </c>
      <c r="L200">
        <f>IF($M200="","",IF(INDEX('Per Invoice'!$L$2:$L$3001,$M200)="","",INDEX('Per Invoice'!$L$2:$L$3001,$M200)))</f>
        <v/>
      </c>
      <c r="M200">
        <f>IF(ROWS($M$2:$M200)&lt;=COUNT('Per Invoice'!$O$2:$O$3001),MATCH(ROWS($M$2:$M200),'Per Invoice'!$O$2:$O$3001,0),"")</f>
        <v/>
      </c>
    </row>
    <row r="201">
      <c r="A201">
        <f>IF($M201="","",IF(INDEX('Per Invoice'!$A$2:$A$3001,$M201)="","",INDEX('Per Invoice'!$A$2:$A$3001,$M201)))</f>
        <v/>
      </c>
      <c r="B201">
        <f>IF($M201="","",IF(INDEX('Per Invoice'!$B$2:$B$3001,$M201)="","",INDEX('Per Invoice'!$B$2:$B$3001,$M201)))</f>
        <v/>
      </c>
      <c r="C201">
        <f>IF($M201="","",IF(INDEX('Per Invoice'!$C$2:$C$3001,$M201)="","",INDEX('Per Invoice'!$C$2:$C$3001,$M201)))</f>
        <v/>
      </c>
      <c r="D201">
        <f>IF($M201="","",IF(INDEX('Per Invoice'!$D$2:$D$3001,$M201)="","",INDEX('Per Invoice'!$D$2:$D$3001,$M201)))</f>
        <v/>
      </c>
      <c r="E201">
        <f>IF($M201="","",IF(INDEX('Per Invoice'!$E$2:$E$3001,$M201)="","",INDEX('Per Invoice'!$E$2:$E$3001,$M201)))</f>
        <v/>
      </c>
      <c r="F201">
        <f>IF($M201="","",IF(INDEX('Per Invoice'!$F$2:$F$3001,$M201)="","",INDEX('Per Invoice'!$F$2:$F$3001,$M201)))</f>
        <v/>
      </c>
      <c r="G201" s="5">
        <f>IF($M201="","",IF(INDEX('Per Invoice'!$G$2:$G$3001,$M201)="","",INDEX('Per Invoice'!$G$2:$G$3001,$M201)))</f>
        <v/>
      </c>
      <c r="H201" s="5">
        <f>IF($M201="","",IF(INDEX('Per Invoice'!$H$2:$H$3001,$M201)="","",INDEX('Per Invoice'!$H$2:$H$3001,$M201)))</f>
        <v/>
      </c>
      <c r="I201" s="5">
        <f>IF($M201="","",IF(INDEX('Per Invoice'!$I$2:$I$3001,$M201)="","",INDEX('Per Invoice'!$I$2:$I$3001,$M201)))</f>
        <v/>
      </c>
      <c r="J201" s="5">
        <f>IF($M201="","",IF(INDEX('Per Invoice'!$J$2:$J$3001,$M201)="","",INDEX('Per Invoice'!$J$2:$J$3001,$M201)))</f>
        <v/>
      </c>
      <c r="K201" s="5">
        <f>IF($M201="","",IF(INDEX('Per Invoice'!$K$2:$K$3001,$M201)="","",INDEX('Per Invoice'!$K$2:$K$3001,$M201)))</f>
        <v/>
      </c>
      <c r="L201">
        <f>IF($M201="","",IF(INDEX('Per Invoice'!$L$2:$L$3001,$M201)="","",INDEX('Per Invoice'!$L$2:$L$3001,$M201)))</f>
        <v/>
      </c>
      <c r="M201">
        <f>IF(ROWS($M$2:$M201)&lt;=COUNT('Per Invoice'!$O$2:$O$3001),MATCH(ROWS($M$2:$M201),'Per Invoice'!$O$2:$O$3001,0),"")</f>
        <v/>
      </c>
    </row>
    <row r="202">
      <c r="A202">
        <f>IF($M202="","",IF(INDEX('Per Invoice'!$A$2:$A$3001,$M202)="","",INDEX('Per Invoice'!$A$2:$A$3001,$M202)))</f>
        <v/>
      </c>
      <c r="B202">
        <f>IF($M202="","",IF(INDEX('Per Invoice'!$B$2:$B$3001,$M202)="","",INDEX('Per Invoice'!$B$2:$B$3001,$M202)))</f>
        <v/>
      </c>
      <c r="C202">
        <f>IF($M202="","",IF(INDEX('Per Invoice'!$C$2:$C$3001,$M202)="","",INDEX('Per Invoice'!$C$2:$C$3001,$M202)))</f>
        <v/>
      </c>
      <c r="D202">
        <f>IF($M202="","",IF(INDEX('Per Invoice'!$D$2:$D$3001,$M202)="","",INDEX('Per Invoice'!$D$2:$D$3001,$M202)))</f>
        <v/>
      </c>
      <c r="E202">
        <f>IF($M202="","",IF(INDEX('Per Invoice'!$E$2:$E$3001,$M202)="","",INDEX('Per Invoice'!$E$2:$E$3001,$M202)))</f>
        <v/>
      </c>
      <c r="F202">
        <f>IF($M202="","",IF(INDEX('Per Invoice'!$F$2:$F$3001,$M202)="","",INDEX('Per Invoice'!$F$2:$F$3001,$M202)))</f>
        <v/>
      </c>
      <c r="G202" s="5">
        <f>IF($M202="","",IF(INDEX('Per Invoice'!$G$2:$G$3001,$M202)="","",INDEX('Per Invoice'!$G$2:$G$3001,$M202)))</f>
        <v/>
      </c>
      <c r="H202" s="5">
        <f>IF($M202="","",IF(INDEX('Per Invoice'!$H$2:$H$3001,$M202)="","",INDEX('Per Invoice'!$H$2:$H$3001,$M202)))</f>
        <v/>
      </c>
      <c r="I202" s="5">
        <f>IF($M202="","",IF(INDEX('Per Invoice'!$I$2:$I$3001,$M202)="","",INDEX('Per Invoice'!$I$2:$I$3001,$M202)))</f>
        <v/>
      </c>
      <c r="J202" s="5">
        <f>IF($M202="","",IF(INDEX('Per Invoice'!$J$2:$J$3001,$M202)="","",INDEX('Per Invoice'!$J$2:$J$3001,$M202)))</f>
        <v/>
      </c>
      <c r="K202" s="5">
        <f>IF($M202="","",IF(INDEX('Per Invoice'!$K$2:$K$3001,$M202)="","",INDEX('Per Invoice'!$K$2:$K$3001,$M202)))</f>
        <v/>
      </c>
      <c r="L202">
        <f>IF($M202="","",IF(INDEX('Per Invoice'!$L$2:$L$3001,$M202)="","",INDEX('Per Invoice'!$L$2:$L$3001,$M202)))</f>
        <v/>
      </c>
      <c r="M202">
        <f>IF(ROWS($M$2:$M202)&lt;=COUNT('Per Invoice'!$O$2:$O$3001),MATCH(ROWS($M$2:$M202),'Per Invoice'!$O$2:$O$3001,0),"")</f>
        <v/>
      </c>
    </row>
    <row r="203">
      <c r="A203">
        <f>IF($M203="","",IF(INDEX('Per Invoice'!$A$2:$A$3001,$M203)="","",INDEX('Per Invoice'!$A$2:$A$3001,$M203)))</f>
        <v/>
      </c>
      <c r="B203">
        <f>IF($M203="","",IF(INDEX('Per Invoice'!$B$2:$B$3001,$M203)="","",INDEX('Per Invoice'!$B$2:$B$3001,$M203)))</f>
        <v/>
      </c>
      <c r="C203">
        <f>IF($M203="","",IF(INDEX('Per Invoice'!$C$2:$C$3001,$M203)="","",INDEX('Per Invoice'!$C$2:$C$3001,$M203)))</f>
        <v/>
      </c>
      <c r="D203">
        <f>IF($M203="","",IF(INDEX('Per Invoice'!$D$2:$D$3001,$M203)="","",INDEX('Per Invoice'!$D$2:$D$3001,$M203)))</f>
        <v/>
      </c>
      <c r="E203">
        <f>IF($M203="","",IF(INDEX('Per Invoice'!$E$2:$E$3001,$M203)="","",INDEX('Per Invoice'!$E$2:$E$3001,$M203)))</f>
        <v/>
      </c>
      <c r="F203">
        <f>IF($M203="","",IF(INDEX('Per Invoice'!$F$2:$F$3001,$M203)="","",INDEX('Per Invoice'!$F$2:$F$3001,$M203)))</f>
        <v/>
      </c>
      <c r="G203" s="5">
        <f>IF($M203="","",IF(INDEX('Per Invoice'!$G$2:$G$3001,$M203)="","",INDEX('Per Invoice'!$G$2:$G$3001,$M203)))</f>
        <v/>
      </c>
      <c r="H203" s="5">
        <f>IF($M203="","",IF(INDEX('Per Invoice'!$H$2:$H$3001,$M203)="","",INDEX('Per Invoice'!$H$2:$H$3001,$M203)))</f>
        <v/>
      </c>
      <c r="I203" s="5">
        <f>IF($M203="","",IF(INDEX('Per Invoice'!$I$2:$I$3001,$M203)="","",INDEX('Per Invoice'!$I$2:$I$3001,$M203)))</f>
        <v/>
      </c>
      <c r="J203" s="5">
        <f>IF($M203="","",IF(INDEX('Per Invoice'!$J$2:$J$3001,$M203)="","",INDEX('Per Invoice'!$J$2:$J$3001,$M203)))</f>
        <v/>
      </c>
      <c r="K203" s="5">
        <f>IF($M203="","",IF(INDEX('Per Invoice'!$K$2:$K$3001,$M203)="","",INDEX('Per Invoice'!$K$2:$K$3001,$M203)))</f>
        <v/>
      </c>
      <c r="L203">
        <f>IF($M203="","",IF(INDEX('Per Invoice'!$L$2:$L$3001,$M203)="","",INDEX('Per Invoice'!$L$2:$L$3001,$M203)))</f>
        <v/>
      </c>
      <c r="M203">
        <f>IF(ROWS($M$2:$M203)&lt;=COUNT('Per Invoice'!$O$2:$O$3001),MATCH(ROWS($M$2:$M203),'Per Invoice'!$O$2:$O$3001,0),"")</f>
        <v/>
      </c>
    </row>
    <row r="204">
      <c r="A204">
        <f>IF($M204="","",IF(INDEX('Per Invoice'!$A$2:$A$3001,$M204)="","",INDEX('Per Invoice'!$A$2:$A$3001,$M204)))</f>
        <v/>
      </c>
      <c r="B204">
        <f>IF($M204="","",IF(INDEX('Per Invoice'!$B$2:$B$3001,$M204)="","",INDEX('Per Invoice'!$B$2:$B$3001,$M204)))</f>
        <v/>
      </c>
      <c r="C204">
        <f>IF($M204="","",IF(INDEX('Per Invoice'!$C$2:$C$3001,$M204)="","",INDEX('Per Invoice'!$C$2:$C$3001,$M204)))</f>
        <v/>
      </c>
      <c r="D204">
        <f>IF($M204="","",IF(INDEX('Per Invoice'!$D$2:$D$3001,$M204)="","",INDEX('Per Invoice'!$D$2:$D$3001,$M204)))</f>
        <v/>
      </c>
      <c r="E204">
        <f>IF($M204="","",IF(INDEX('Per Invoice'!$E$2:$E$3001,$M204)="","",INDEX('Per Invoice'!$E$2:$E$3001,$M204)))</f>
        <v/>
      </c>
      <c r="F204">
        <f>IF($M204="","",IF(INDEX('Per Invoice'!$F$2:$F$3001,$M204)="","",INDEX('Per Invoice'!$F$2:$F$3001,$M204)))</f>
        <v/>
      </c>
      <c r="G204" s="5">
        <f>IF($M204="","",IF(INDEX('Per Invoice'!$G$2:$G$3001,$M204)="","",INDEX('Per Invoice'!$G$2:$G$3001,$M204)))</f>
        <v/>
      </c>
      <c r="H204" s="5">
        <f>IF($M204="","",IF(INDEX('Per Invoice'!$H$2:$H$3001,$M204)="","",INDEX('Per Invoice'!$H$2:$H$3001,$M204)))</f>
        <v/>
      </c>
      <c r="I204" s="5">
        <f>IF($M204="","",IF(INDEX('Per Invoice'!$I$2:$I$3001,$M204)="","",INDEX('Per Invoice'!$I$2:$I$3001,$M204)))</f>
        <v/>
      </c>
      <c r="J204" s="5">
        <f>IF($M204="","",IF(INDEX('Per Invoice'!$J$2:$J$3001,$M204)="","",INDEX('Per Invoice'!$J$2:$J$3001,$M204)))</f>
        <v/>
      </c>
      <c r="K204" s="5">
        <f>IF($M204="","",IF(INDEX('Per Invoice'!$K$2:$K$3001,$M204)="","",INDEX('Per Invoice'!$K$2:$K$3001,$M204)))</f>
        <v/>
      </c>
      <c r="L204">
        <f>IF($M204="","",IF(INDEX('Per Invoice'!$L$2:$L$3001,$M204)="","",INDEX('Per Invoice'!$L$2:$L$3001,$M204)))</f>
        <v/>
      </c>
      <c r="M204">
        <f>IF(ROWS($M$2:$M204)&lt;=COUNT('Per Invoice'!$O$2:$O$3001),MATCH(ROWS($M$2:$M204),'Per Invoice'!$O$2:$O$3001,0),"")</f>
        <v/>
      </c>
    </row>
    <row r="205">
      <c r="A205">
        <f>IF($M205="","",IF(INDEX('Per Invoice'!$A$2:$A$3001,$M205)="","",INDEX('Per Invoice'!$A$2:$A$3001,$M205)))</f>
        <v/>
      </c>
      <c r="B205">
        <f>IF($M205="","",IF(INDEX('Per Invoice'!$B$2:$B$3001,$M205)="","",INDEX('Per Invoice'!$B$2:$B$3001,$M205)))</f>
        <v/>
      </c>
      <c r="C205">
        <f>IF($M205="","",IF(INDEX('Per Invoice'!$C$2:$C$3001,$M205)="","",INDEX('Per Invoice'!$C$2:$C$3001,$M205)))</f>
        <v/>
      </c>
      <c r="D205">
        <f>IF($M205="","",IF(INDEX('Per Invoice'!$D$2:$D$3001,$M205)="","",INDEX('Per Invoice'!$D$2:$D$3001,$M205)))</f>
        <v/>
      </c>
      <c r="E205">
        <f>IF($M205="","",IF(INDEX('Per Invoice'!$E$2:$E$3001,$M205)="","",INDEX('Per Invoice'!$E$2:$E$3001,$M205)))</f>
        <v/>
      </c>
      <c r="F205">
        <f>IF($M205="","",IF(INDEX('Per Invoice'!$F$2:$F$3001,$M205)="","",INDEX('Per Invoice'!$F$2:$F$3001,$M205)))</f>
        <v/>
      </c>
      <c r="G205" s="5">
        <f>IF($M205="","",IF(INDEX('Per Invoice'!$G$2:$G$3001,$M205)="","",INDEX('Per Invoice'!$G$2:$G$3001,$M205)))</f>
        <v/>
      </c>
      <c r="H205" s="5">
        <f>IF($M205="","",IF(INDEX('Per Invoice'!$H$2:$H$3001,$M205)="","",INDEX('Per Invoice'!$H$2:$H$3001,$M205)))</f>
        <v/>
      </c>
      <c r="I205" s="5">
        <f>IF($M205="","",IF(INDEX('Per Invoice'!$I$2:$I$3001,$M205)="","",INDEX('Per Invoice'!$I$2:$I$3001,$M205)))</f>
        <v/>
      </c>
      <c r="J205" s="5">
        <f>IF($M205="","",IF(INDEX('Per Invoice'!$J$2:$J$3001,$M205)="","",INDEX('Per Invoice'!$J$2:$J$3001,$M205)))</f>
        <v/>
      </c>
      <c r="K205" s="5">
        <f>IF($M205="","",IF(INDEX('Per Invoice'!$K$2:$K$3001,$M205)="","",INDEX('Per Invoice'!$K$2:$K$3001,$M205)))</f>
        <v/>
      </c>
      <c r="L205">
        <f>IF($M205="","",IF(INDEX('Per Invoice'!$L$2:$L$3001,$M205)="","",INDEX('Per Invoice'!$L$2:$L$3001,$M205)))</f>
        <v/>
      </c>
      <c r="M205">
        <f>IF(ROWS($M$2:$M205)&lt;=COUNT('Per Invoice'!$O$2:$O$3001),MATCH(ROWS($M$2:$M205),'Per Invoice'!$O$2:$O$3001,0),"")</f>
        <v/>
      </c>
    </row>
    <row r="206">
      <c r="A206">
        <f>IF($M206="","",IF(INDEX('Per Invoice'!$A$2:$A$3001,$M206)="","",INDEX('Per Invoice'!$A$2:$A$3001,$M206)))</f>
        <v/>
      </c>
      <c r="B206">
        <f>IF($M206="","",IF(INDEX('Per Invoice'!$B$2:$B$3001,$M206)="","",INDEX('Per Invoice'!$B$2:$B$3001,$M206)))</f>
        <v/>
      </c>
      <c r="C206">
        <f>IF($M206="","",IF(INDEX('Per Invoice'!$C$2:$C$3001,$M206)="","",INDEX('Per Invoice'!$C$2:$C$3001,$M206)))</f>
        <v/>
      </c>
      <c r="D206">
        <f>IF($M206="","",IF(INDEX('Per Invoice'!$D$2:$D$3001,$M206)="","",INDEX('Per Invoice'!$D$2:$D$3001,$M206)))</f>
        <v/>
      </c>
      <c r="E206">
        <f>IF($M206="","",IF(INDEX('Per Invoice'!$E$2:$E$3001,$M206)="","",INDEX('Per Invoice'!$E$2:$E$3001,$M206)))</f>
        <v/>
      </c>
      <c r="F206">
        <f>IF($M206="","",IF(INDEX('Per Invoice'!$F$2:$F$3001,$M206)="","",INDEX('Per Invoice'!$F$2:$F$3001,$M206)))</f>
        <v/>
      </c>
      <c r="G206" s="5">
        <f>IF($M206="","",IF(INDEX('Per Invoice'!$G$2:$G$3001,$M206)="","",INDEX('Per Invoice'!$G$2:$G$3001,$M206)))</f>
        <v/>
      </c>
      <c r="H206" s="5">
        <f>IF($M206="","",IF(INDEX('Per Invoice'!$H$2:$H$3001,$M206)="","",INDEX('Per Invoice'!$H$2:$H$3001,$M206)))</f>
        <v/>
      </c>
      <c r="I206" s="5">
        <f>IF($M206="","",IF(INDEX('Per Invoice'!$I$2:$I$3001,$M206)="","",INDEX('Per Invoice'!$I$2:$I$3001,$M206)))</f>
        <v/>
      </c>
      <c r="J206" s="5">
        <f>IF($M206="","",IF(INDEX('Per Invoice'!$J$2:$J$3001,$M206)="","",INDEX('Per Invoice'!$J$2:$J$3001,$M206)))</f>
        <v/>
      </c>
      <c r="K206" s="5">
        <f>IF($M206="","",IF(INDEX('Per Invoice'!$K$2:$K$3001,$M206)="","",INDEX('Per Invoice'!$K$2:$K$3001,$M206)))</f>
        <v/>
      </c>
      <c r="L206">
        <f>IF($M206="","",IF(INDEX('Per Invoice'!$L$2:$L$3001,$M206)="","",INDEX('Per Invoice'!$L$2:$L$3001,$M206)))</f>
        <v/>
      </c>
      <c r="M206">
        <f>IF(ROWS($M$2:$M206)&lt;=COUNT('Per Invoice'!$O$2:$O$3001),MATCH(ROWS($M$2:$M206),'Per Invoice'!$O$2:$O$3001,0),"")</f>
        <v/>
      </c>
    </row>
    <row r="207">
      <c r="A207">
        <f>IF($M207="","",IF(INDEX('Per Invoice'!$A$2:$A$3001,$M207)="","",INDEX('Per Invoice'!$A$2:$A$3001,$M207)))</f>
        <v/>
      </c>
      <c r="B207">
        <f>IF($M207="","",IF(INDEX('Per Invoice'!$B$2:$B$3001,$M207)="","",INDEX('Per Invoice'!$B$2:$B$3001,$M207)))</f>
        <v/>
      </c>
      <c r="C207">
        <f>IF($M207="","",IF(INDEX('Per Invoice'!$C$2:$C$3001,$M207)="","",INDEX('Per Invoice'!$C$2:$C$3001,$M207)))</f>
        <v/>
      </c>
      <c r="D207">
        <f>IF($M207="","",IF(INDEX('Per Invoice'!$D$2:$D$3001,$M207)="","",INDEX('Per Invoice'!$D$2:$D$3001,$M207)))</f>
        <v/>
      </c>
      <c r="E207">
        <f>IF($M207="","",IF(INDEX('Per Invoice'!$E$2:$E$3001,$M207)="","",INDEX('Per Invoice'!$E$2:$E$3001,$M207)))</f>
        <v/>
      </c>
      <c r="F207">
        <f>IF($M207="","",IF(INDEX('Per Invoice'!$F$2:$F$3001,$M207)="","",INDEX('Per Invoice'!$F$2:$F$3001,$M207)))</f>
        <v/>
      </c>
      <c r="G207" s="5">
        <f>IF($M207="","",IF(INDEX('Per Invoice'!$G$2:$G$3001,$M207)="","",INDEX('Per Invoice'!$G$2:$G$3001,$M207)))</f>
        <v/>
      </c>
      <c r="H207" s="5">
        <f>IF($M207="","",IF(INDEX('Per Invoice'!$H$2:$H$3001,$M207)="","",INDEX('Per Invoice'!$H$2:$H$3001,$M207)))</f>
        <v/>
      </c>
      <c r="I207" s="5">
        <f>IF($M207="","",IF(INDEX('Per Invoice'!$I$2:$I$3001,$M207)="","",INDEX('Per Invoice'!$I$2:$I$3001,$M207)))</f>
        <v/>
      </c>
      <c r="J207" s="5">
        <f>IF($M207="","",IF(INDEX('Per Invoice'!$J$2:$J$3001,$M207)="","",INDEX('Per Invoice'!$J$2:$J$3001,$M207)))</f>
        <v/>
      </c>
      <c r="K207" s="5">
        <f>IF($M207="","",IF(INDEX('Per Invoice'!$K$2:$K$3001,$M207)="","",INDEX('Per Invoice'!$K$2:$K$3001,$M207)))</f>
        <v/>
      </c>
      <c r="L207">
        <f>IF($M207="","",IF(INDEX('Per Invoice'!$L$2:$L$3001,$M207)="","",INDEX('Per Invoice'!$L$2:$L$3001,$M207)))</f>
        <v/>
      </c>
      <c r="M207">
        <f>IF(ROWS($M$2:$M207)&lt;=COUNT('Per Invoice'!$O$2:$O$3001),MATCH(ROWS($M$2:$M207),'Per Invoice'!$O$2:$O$3001,0),"")</f>
        <v/>
      </c>
    </row>
    <row r="208">
      <c r="A208">
        <f>IF($M208="","",IF(INDEX('Per Invoice'!$A$2:$A$3001,$M208)="","",INDEX('Per Invoice'!$A$2:$A$3001,$M208)))</f>
        <v/>
      </c>
      <c r="B208">
        <f>IF($M208="","",IF(INDEX('Per Invoice'!$B$2:$B$3001,$M208)="","",INDEX('Per Invoice'!$B$2:$B$3001,$M208)))</f>
        <v/>
      </c>
      <c r="C208">
        <f>IF($M208="","",IF(INDEX('Per Invoice'!$C$2:$C$3001,$M208)="","",INDEX('Per Invoice'!$C$2:$C$3001,$M208)))</f>
        <v/>
      </c>
      <c r="D208">
        <f>IF($M208="","",IF(INDEX('Per Invoice'!$D$2:$D$3001,$M208)="","",INDEX('Per Invoice'!$D$2:$D$3001,$M208)))</f>
        <v/>
      </c>
      <c r="E208">
        <f>IF($M208="","",IF(INDEX('Per Invoice'!$E$2:$E$3001,$M208)="","",INDEX('Per Invoice'!$E$2:$E$3001,$M208)))</f>
        <v/>
      </c>
      <c r="F208">
        <f>IF($M208="","",IF(INDEX('Per Invoice'!$F$2:$F$3001,$M208)="","",INDEX('Per Invoice'!$F$2:$F$3001,$M208)))</f>
        <v/>
      </c>
      <c r="G208" s="5">
        <f>IF($M208="","",IF(INDEX('Per Invoice'!$G$2:$G$3001,$M208)="","",INDEX('Per Invoice'!$G$2:$G$3001,$M208)))</f>
        <v/>
      </c>
      <c r="H208" s="5">
        <f>IF($M208="","",IF(INDEX('Per Invoice'!$H$2:$H$3001,$M208)="","",INDEX('Per Invoice'!$H$2:$H$3001,$M208)))</f>
        <v/>
      </c>
      <c r="I208" s="5">
        <f>IF($M208="","",IF(INDEX('Per Invoice'!$I$2:$I$3001,$M208)="","",INDEX('Per Invoice'!$I$2:$I$3001,$M208)))</f>
        <v/>
      </c>
      <c r="J208" s="5">
        <f>IF($M208="","",IF(INDEX('Per Invoice'!$J$2:$J$3001,$M208)="","",INDEX('Per Invoice'!$J$2:$J$3001,$M208)))</f>
        <v/>
      </c>
      <c r="K208" s="5">
        <f>IF($M208="","",IF(INDEX('Per Invoice'!$K$2:$K$3001,$M208)="","",INDEX('Per Invoice'!$K$2:$K$3001,$M208)))</f>
        <v/>
      </c>
      <c r="L208">
        <f>IF($M208="","",IF(INDEX('Per Invoice'!$L$2:$L$3001,$M208)="","",INDEX('Per Invoice'!$L$2:$L$3001,$M208)))</f>
        <v/>
      </c>
      <c r="M208">
        <f>IF(ROWS($M$2:$M208)&lt;=COUNT('Per Invoice'!$O$2:$O$3001),MATCH(ROWS($M$2:$M208),'Per Invoice'!$O$2:$O$3001,0),"")</f>
        <v/>
      </c>
    </row>
    <row r="209">
      <c r="A209">
        <f>IF($M209="","",IF(INDEX('Per Invoice'!$A$2:$A$3001,$M209)="","",INDEX('Per Invoice'!$A$2:$A$3001,$M209)))</f>
        <v/>
      </c>
      <c r="B209">
        <f>IF($M209="","",IF(INDEX('Per Invoice'!$B$2:$B$3001,$M209)="","",INDEX('Per Invoice'!$B$2:$B$3001,$M209)))</f>
        <v/>
      </c>
      <c r="C209">
        <f>IF($M209="","",IF(INDEX('Per Invoice'!$C$2:$C$3001,$M209)="","",INDEX('Per Invoice'!$C$2:$C$3001,$M209)))</f>
        <v/>
      </c>
      <c r="D209">
        <f>IF($M209="","",IF(INDEX('Per Invoice'!$D$2:$D$3001,$M209)="","",INDEX('Per Invoice'!$D$2:$D$3001,$M209)))</f>
        <v/>
      </c>
      <c r="E209">
        <f>IF($M209="","",IF(INDEX('Per Invoice'!$E$2:$E$3001,$M209)="","",INDEX('Per Invoice'!$E$2:$E$3001,$M209)))</f>
        <v/>
      </c>
      <c r="F209">
        <f>IF($M209="","",IF(INDEX('Per Invoice'!$F$2:$F$3001,$M209)="","",INDEX('Per Invoice'!$F$2:$F$3001,$M209)))</f>
        <v/>
      </c>
      <c r="G209" s="5">
        <f>IF($M209="","",IF(INDEX('Per Invoice'!$G$2:$G$3001,$M209)="","",INDEX('Per Invoice'!$G$2:$G$3001,$M209)))</f>
        <v/>
      </c>
      <c r="H209" s="5">
        <f>IF($M209="","",IF(INDEX('Per Invoice'!$H$2:$H$3001,$M209)="","",INDEX('Per Invoice'!$H$2:$H$3001,$M209)))</f>
        <v/>
      </c>
      <c r="I209" s="5">
        <f>IF($M209="","",IF(INDEX('Per Invoice'!$I$2:$I$3001,$M209)="","",INDEX('Per Invoice'!$I$2:$I$3001,$M209)))</f>
        <v/>
      </c>
      <c r="J209" s="5">
        <f>IF($M209="","",IF(INDEX('Per Invoice'!$J$2:$J$3001,$M209)="","",INDEX('Per Invoice'!$J$2:$J$3001,$M209)))</f>
        <v/>
      </c>
      <c r="K209" s="5">
        <f>IF($M209="","",IF(INDEX('Per Invoice'!$K$2:$K$3001,$M209)="","",INDEX('Per Invoice'!$K$2:$K$3001,$M209)))</f>
        <v/>
      </c>
      <c r="L209">
        <f>IF($M209="","",IF(INDEX('Per Invoice'!$L$2:$L$3001,$M209)="","",INDEX('Per Invoice'!$L$2:$L$3001,$M209)))</f>
        <v/>
      </c>
      <c r="M209">
        <f>IF(ROWS($M$2:$M209)&lt;=COUNT('Per Invoice'!$O$2:$O$3001),MATCH(ROWS($M$2:$M209),'Per Invoice'!$O$2:$O$3001,0),"")</f>
        <v/>
      </c>
    </row>
    <row r="210">
      <c r="A210">
        <f>IF($M210="","",IF(INDEX('Per Invoice'!$A$2:$A$3001,$M210)="","",INDEX('Per Invoice'!$A$2:$A$3001,$M210)))</f>
        <v/>
      </c>
      <c r="B210">
        <f>IF($M210="","",IF(INDEX('Per Invoice'!$B$2:$B$3001,$M210)="","",INDEX('Per Invoice'!$B$2:$B$3001,$M210)))</f>
        <v/>
      </c>
      <c r="C210">
        <f>IF($M210="","",IF(INDEX('Per Invoice'!$C$2:$C$3001,$M210)="","",INDEX('Per Invoice'!$C$2:$C$3001,$M210)))</f>
        <v/>
      </c>
      <c r="D210">
        <f>IF($M210="","",IF(INDEX('Per Invoice'!$D$2:$D$3001,$M210)="","",INDEX('Per Invoice'!$D$2:$D$3001,$M210)))</f>
        <v/>
      </c>
      <c r="E210">
        <f>IF($M210="","",IF(INDEX('Per Invoice'!$E$2:$E$3001,$M210)="","",INDEX('Per Invoice'!$E$2:$E$3001,$M210)))</f>
        <v/>
      </c>
      <c r="F210">
        <f>IF($M210="","",IF(INDEX('Per Invoice'!$F$2:$F$3001,$M210)="","",INDEX('Per Invoice'!$F$2:$F$3001,$M210)))</f>
        <v/>
      </c>
      <c r="G210" s="5">
        <f>IF($M210="","",IF(INDEX('Per Invoice'!$G$2:$G$3001,$M210)="","",INDEX('Per Invoice'!$G$2:$G$3001,$M210)))</f>
        <v/>
      </c>
      <c r="H210" s="5">
        <f>IF($M210="","",IF(INDEX('Per Invoice'!$H$2:$H$3001,$M210)="","",INDEX('Per Invoice'!$H$2:$H$3001,$M210)))</f>
        <v/>
      </c>
      <c r="I210" s="5">
        <f>IF($M210="","",IF(INDEX('Per Invoice'!$I$2:$I$3001,$M210)="","",INDEX('Per Invoice'!$I$2:$I$3001,$M210)))</f>
        <v/>
      </c>
      <c r="J210" s="5">
        <f>IF($M210="","",IF(INDEX('Per Invoice'!$J$2:$J$3001,$M210)="","",INDEX('Per Invoice'!$J$2:$J$3001,$M210)))</f>
        <v/>
      </c>
      <c r="K210" s="5">
        <f>IF($M210="","",IF(INDEX('Per Invoice'!$K$2:$K$3001,$M210)="","",INDEX('Per Invoice'!$K$2:$K$3001,$M210)))</f>
        <v/>
      </c>
      <c r="L210">
        <f>IF($M210="","",IF(INDEX('Per Invoice'!$L$2:$L$3001,$M210)="","",INDEX('Per Invoice'!$L$2:$L$3001,$M210)))</f>
        <v/>
      </c>
      <c r="M210">
        <f>IF(ROWS($M$2:$M210)&lt;=COUNT('Per Invoice'!$O$2:$O$3001),MATCH(ROWS($M$2:$M210),'Per Invoice'!$O$2:$O$3001,0),"")</f>
        <v/>
      </c>
    </row>
    <row r="211">
      <c r="A211">
        <f>IF($M211="","",IF(INDEX('Per Invoice'!$A$2:$A$3001,$M211)="","",INDEX('Per Invoice'!$A$2:$A$3001,$M211)))</f>
        <v/>
      </c>
      <c r="B211">
        <f>IF($M211="","",IF(INDEX('Per Invoice'!$B$2:$B$3001,$M211)="","",INDEX('Per Invoice'!$B$2:$B$3001,$M211)))</f>
        <v/>
      </c>
      <c r="C211">
        <f>IF($M211="","",IF(INDEX('Per Invoice'!$C$2:$C$3001,$M211)="","",INDEX('Per Invoice'!$C$2:$C$3001,$M211)))</f>
        <v/>
      </c>
      <c r="D211">
        <f>IF($M211="","",IF(INDEX('Per Invoice'!$D$2:$D$3001,$M211)="","",INDEX('Per Invoice'!$D$2:$D$3001,$M211)))</f>
        <v/>
      </c>
      <c r="E211">
        <f>IF($M211="","",IF(INDEX('Per Invoice'!$E$2:$E$3001,$M211)="","",INDEX('Per Invoice'!$E$2:$E$3001,$M211)))</f>
        <v/>
      </c>
      <c r="F211">
        <f>IF($M211="","",IF(INDEX('Per Invoice'!$F$2:$F$3001,$M211)="","",INDEX('Per Invoice'!$F$2:$F$3001,$M211)))</f>
        <v/>
      </c>
      <c r="G211" s="5">
        <f>IF($M211="","",IF(INDEX('Per Invoice'!$G$2:$G$3001,$M211)="","",INDEX('Per Invoice'!$G$2:$G$3001,$M211)))</f>
        <v/>
      </c>
      <c r="H211" s="5">
        <f>IF($M211="","",IF(INDEX('Per Invoice'!$H$2:$H$3001,$M211)="","",INDEX('Per Invoice'!$H$2:$H$3001,$M211)))</f>
        <v/>
      </c>
      <c r="I211" s="5">
        <f>IF($M211="","",IF(INDEX('Per Invoice'!$I$2:$I$3001,$M211)="","",INDEX('Per Invoice'!$I$2:$I$3001,$M211)))</f>
        <v/>
      </c>
      <c r="J211" s="5">
        <f>IF($M211="","",IF(INDEX('Per Invoice'!$J$2:$J$3001,$M211)="","",INDEX('Per Invoice'!$J$2:$J$3001,$M211)))</f>
        <v/>
      </c>
      <c r="K211" s="5">
        <f>IF($M211="","",IF(INDEX('Per Invoice'!$K$2:$K$3001,$M211)="","",INDEX('Per Invoice'!$K$2:$K$3001,$M211)))</f>
        <v/>
      </c>
      <c r="L211">
        <f>IF($M211="","",IF(INDEX('Per Invoice'!$L$2:$L$3001,$M211)="","",INDEX('Per Invoice'!$L$2:$L$3001,$M211)))</f>
        <v/>
      </c>
      <c r="M211">
        <f>IF(ROWS($M$2:$M211)&lt;=COUNT('Per Invoice'!$O$2:$O$3001),MATCH(ROWS($M$2:$M211),'Per Invoice'!$O$2:$O$3001,0),"")</f>
        <v/>
      </c>
    </row>
    <row r="212">
      <c r="A212">
        <f>IF($M212="","",IF(INDEX('Per Invoice'!$A$2:$A$3001,$M212)="","",INDEX('Per Invoice'!$A$2:$A$3001,$M212)))</f>
        <v/>
      </c>
      <c r="B212">
        <f>IF($M212="","",IF(INDEX('Per Invoice'!$B$2:$B$3001,$M212)="","",INDEX('Per Invoice'!$B$2:$B$3001,$M212)))</f>
        <v/>
      </c>
      <c r="C212">
        <f>IF($M212="","",IF(INDEX('Per Invoice'!$C$2:$C$3001,$M212)="","",INDEX('Per Invoice'!$C$2:$C$3001,$M212)))</f>
        <v/>
      </c>
      <c r="D212">
        <f>IF($M212="","",IF(INDEX('Per Invoice'!$D$2:$D$3001,$M212)="","",INDEX('Per Invoice'!$D$2:$D$3001,$M212)))</f>
        <v/>
      </c>
      <c r="E212">
        <f>IF($M212="","",IF(INDEX('Per Invoice'!$E$2:$E$3001,$M212)="","",INDEX('Per Invoice'!$E$2:$E$3001,$M212)))</f>
        <v/>
      </c>
      <c r="F212">
        <f>IF($M212="","",IF(INDEX('Per Invoice'!$F$2:$F$3001,$M212)="","",INDEX('Per Invoice'!$F$2:$F$3001,$M212)))</f>
        <v/>
      </c>
      <c r="G212" s="5">
        <f>IF($M212="","",IF(INDEX('Per Invoice'!$G$2:$G$3001,$M212)="","",INDEX('Per Invoice'!$G$2:$G$3001,$M212)))</f>
        <v/>
      </c>
      <c r="H212" s="5">
        <f>IF($M212="","",IF(INDEX('Per Invoice'!$H$2:$H$3001,$M212)="","",INDEX('Per Invoice'!$H$2:$H$3001,$M212)))</f>
        <v/>
      </c>
      <c r="I212" s="5">
        <f>IF($M212="","",IF(INDEX('Per Invoice'!$I$2:$I$3001,$M212)="","",INDEX('Per Invoice'!$I$2:$I$3001,$M212)))</f>
        <v/>
      </c>
      <c r="J212" s="5">
        <f>IF($M212="","",IF(INDEX('Per Invoice'!$J$2:$J$3001,$M212)="","",INDEX('Per Invoice'!$J$2:$J$3001,$M212)))</f>
        <v/>
      </c>
      <c r="K212" s="5">
        <f>IF($M212="","",IF(INDEX('Per Invoice'!$K$2:$K$3001,$M212)="","",INDEX('Per Invoice'!$K$2:$K$3001,$M212)))</f>
        <v/>
      </c>
      <c r="L212">
        <f>IF($M212="","",IF(INDEX('Per Invoice'!$L$2:$L$3001,$M212)="","",INDEX('Per Invoice'!$L$2:$L$3001,$M212)))</f>
        <v/>
      </c>
      <c r="M212">
        <f>IF(ROWS($M$2:$M212)&lt;=COUNT('Per Invoice'!$O$2:$O$3001),MATCH(ROWS($M$2:$M212),'Per Invoice'!$O$2:$O$3001,0),"")</f>
        <v/>
      </c>
    </row>
    <row r="213">
      <c r="A213">
        <f>IF($M213="","",IF(INDEX('Per Invoice'!$A$2:$A$3001,$M213)="","",INDEX('Per Invoice'!$A$2:$A$3001,$M213)))</f>
        <v/>
      </c>
      <c r="B213">
        <f>IF($M213="","",IF(INDEX('Per Invoice'!$B$2:$B$3001,$M213)="","",INDEX('Per Invoice'!$B$2:$B$3001,$M213)))</f>
        <v/>
      </c>
      <c r="C213">
        <f>IF($M213="","",IF(INDEX('Per Invoice'!$C$2:$C$3001,$M213)="","",INDEX('Per Invoice'!$C$2:$C$3001,$M213)))</f>
        <v/>
      </c>
      <c r="D213">
        <f>IF($M213="","",IF(INDEX('Per Invoice'!$D$2:$D$3001,$M213)="","",INDEX('Per Invoice'!$D$2:$D$3001,$M213)))</f>
        <v/>
      </c>
      <c r="E213">
        <f>IF($M213="","",IF(INDEX('Per Invoice'!$E$2:$E$3001,$M213)="","",INDEX('Per Invoice'!$E$2:$E$3001,$M213)))</f>
        <v/>
      </c>
      <c r="F213">
        <f>IF($M213="","",IF(INDEX('Per Invoice'!$F$2:$F$3001,$M213)="","",INDEX('Per Invoice'!$F$2:$F$3001,$M213)))</f>
        <v/>
      </c>
      <c r="G213" s="5">
        <f>IF($M213="","",IF(INDEX('Per Invoice'!$G$2:$G$3001,$M213)="","",INDEX('Per Invoice'!$G$2:$G$3001,$M213)))</f>
        <v/>
      </c>
      <c r="H213" s="5">
        <f>IF($M213="","",IF(INDEX('Per Invoice'!$H$2:$H$3001,$M213)="","",INDEX('Per Invoice'!$H$2:$H$3001,$M213)))</f>
        <v/>
      </c>
      <c r="I213" s="5">
        <f>IF($M213="","",IF(INDEX('Per Invoice'!$I$2:$I$3001,$M213)="","",INDEX('Per Invoice'!$I$2:$I$3001,$M213)))</f>
        <v/>
      </c>
      <c r="J213" s="5">
        <f>IF($M213="","",IF(INDEX('Per Invoice'!$J$2:$J$3001,$M213)="","",INDEX('Per Invoice'!$J$2:$J$3001,$M213)))</f>
        <v/>
      </c>
      <c r="K213" s="5">
        <f>IF($M213="","",IF(INDEX('Per Invoice'!$K$2:$K$3001,$M213)="","",INDEX('Per Invoice'!$K$2:$K$3001,$M213)))</f>
        <v/>
      </c>
      <c r="L213">
        <f>IF($M213="","",IF(INDEX('Per Invoice'!$L$2:$L$3001,$M213)="","",INDEX('Per Invoice'!$L$2:$L$3001,$M213)))</f>
        <v/>
      </c>
      <c r="M213">
        <f>IF(ROWS($M$2:$M213)&lt;=COUNT('Per Invoice'!$O$2:$O$3001),MATCH(ROWS($M$2:$M213),'Per Invoice'!$O$2:$O$3001,0),"")</f>
        <v/>
      </c>
    </row>
    <row r="214">
      <c r="A214">
        <f>IF($M214="","",IF(INDEX('Per Invoice'!$A$2:$A$3001,$M214)="","",INDEX('Per Invoice'!$A$2:$A$3001,$M214)))</f>
        <v/>
      </c>
      <c r="B214">
        <f>IF($M214="","",IF(INDEX('Per Invoice'!$B$2:$B$3001,$M214)="","",INDEX('Per Invoice'!$B$2:$B$3001,$M214)))</f>
        <v/>
      </c>
      <c r="C214">
        <f>IF($M214="","",IF(INDEX('Per Invoice'!$C$2:$C$3001,$M214)="","",INDEX('Per Invoice'!$C$2:$C$3001,$M214)))</f>
        <v/>
      </c>
      <c r="D214">
        <f>IF($M214="","",IF(INDEX('Per Invoice'!$D$2:$D$3001,$M214)="","",INDEX('Per Invoice'!$D$2:$D$3001,$M214)))</f>
        <v/>
      </c>
      <c r="E214">
        <f>IF($M214="","",IF(INDEX('Per Invoice'!$E$2:$E$3001,$M214)="","",INDEX('Per Invoice'!$E$2:$E$3001,$M214)))</f>
        <v/>
      </c>
      <c r="F214">
        <f>IF($M214="","",IF(INDEX('Per Invoice'!$F$2:$F$3001,$M214)="","",INDEX('Per Invoice'!$F$2:$F$3001,$M214)))</f>
        <v/>
      </c>
      <c r="G214" s="5">
        <f>IF($M214="","",IF(INDEX('Per Invoice'!$G$2:$G$3001,$M214)="","",INDEX('Per Invoice'!$G$2:$G$3001,$M214)))</f>
        <v/>
      </c>
      <c r="H214" s="5">
        <f>IF($M214="","",IF(INDEX('Per Invoice'!$H$2:$H$3001,$M214)="","",INDEX('Per Invoice'!$H$2:$H$3001,$M214)))</f>
        <v/>
      </c>
      <c r="I214" s="5">
        <f>IF($M214="","",IF(INDEX('Per Invoice'!$I$2:$I$3001,$M214)="","",INDEX('Per Invoice'!$I$2:$I$3001,$M214)))</f>
        <v/>
      </c>
      <c r="J214" s="5">
        <f>IF($M214="","",IF(INDEX('Per Invoice'!$J$2:$J$3001,$M214)="","",INDEX('Per Invoice'!$J$2:$J$3001,$M214)))</f>
        <v/>
      </c>
      <c r="K214" s="5">
        <f>IF($M214="","",IF(INDEX('Per Invoice'!$K$2:$K$3001,$M214)="","",INDEX('Per Invoice'!$K$2:$K$3001,$M214)))</f>
        <v/>
      </c>
      <c r="L214">
        <f>IF($M214="","",IF(INDEX('Per Invoice'!$L$2:$L$3001,$M214)="","",INDEX('Per Invoice'!$L$2:$L$3001,$M214)))</f>
        <v/>
      </c>
      <c r="M214">
        <f>IF(ROWS($M$2:$M214)&lt;=COUNT('Per Invoice'!$O$2:$O$3001),MATCH(ROWS($M$2:$M214),'Per Invoice'!$O$2:$O$3001,0),"")</f>
        <v/>
      </c>
    </row>
    <row r="215">
      <c r="A215">
        <f>IF($M215="","",IF(INDEX('Per Invoice'!$A$2:$A$3001,$M215)="","",INDEX('Per Invoice'!$A$2:$A$3001,$M215)))</f>
        <v/>
      </c>
      <c r="B215">
        <f>IF($M215="","",IF(INDEX('Per Invoice'!$B$2:$B$3001,$M215)="","",INDEX('Per Invoice'!$B$2:$B$3001,$M215)))</f>
        <v/>
      </c>
      <c r="C215">
        <f>IF($M215="","",IF(INDEX('Per Invoice'!$C$2:$C$3001,$M215)="","",INDEX('Per Invoice'!$C$2:$C$3001,$M215)))</f>
        <v/>
      </c>
      <c r="D215">
        <f>IF($M215="","",IF(INDEX('Per Invoice'!$D$2:$D$3001,$M215)="","",INDEX('Per Invoice'!$D$2:$D$3001,$M215)))</f>
        <v/>
      </c>
      <c r="E215">
        <f>IF($M215="","",IF(INDEX('Per Invoice'!$E$2:$E$3001,$M215)="","",INDEX('Per Invoice'!$E$2:$E$3001,$M215)))</f>
        <v/>
      </c>
      <c r="F215">
        <f>IF($M215="","",IF(INDEX('Per Invoice'!$F$2:$F$3001,$M215)="","",INDEX('Per Invoice'!$F$2:$F$3001,$M215)))</f>
        <v/>
      </c>
      <c r="G215" s="5">
        <f>IF($M215="","",IF(INDEX('Per Invoice'!$G$2:$G$3001,$M215)="","",INDEX('Per Invoice'!$G$2:$G$3001,$M215)))</f>
        <v/>
      </c>
      <c r="H215" s="5">
        <f>IF($M215="","",IF(INDEX('Per Invoice'!$H$2:$H$3001,$M215)="","",INDEX('Per Invoice'!$H$2:$H$3001,$M215)))</f>
        <v/>
      </c>
      <c r="I215" s="5">
        <f>IF($M215="","",IF(INDEX('Per Invoice'!$I$2:$I$3001,$M215)="","",INDEX('Per Invoice'!$I$2:$I$3001,$M215)))</f>
        <v/>
      </c>
      <c r="J215" s="5">
        <f>IF($M215="","",IF(INDEX('Per Invoice'!$J$2:$J$3001,$M215)="","",INDEX('Per Invoice'!$J$2:$J$3001,$M215)))</f>
        <v/>
      </c>
      <c r="K215" s="5">
        <f>IF($M215="","",IF(INDEX('Per Invoice'!$K$2:$K$3001,$M215)="","",INDEX('Per Invoice'!$K$2:$K$3001,$M215)))</f>
        <v/>
      </c>
      <c r="L215">
        <f>IF($M215="","",IF(INDEX('Per Invoice'!$L$2:$L$3001,$M215)="","",INDEX('Per Invoice'!$L$2:$L$3001,$M215)))</f>
        <v/>
      </c>
      <c r="M215">
        <f>IF(ROWS($M$2:$M215)&lt;=COUNT('Per Invoice'!$O$2:$O$3001),MATCH(ROWS($M$2:$M215),'Per Invoice'!$O$2:$O$3001,0),"")</f>
        <v/>
      </c>
    </row>
    <row r="216">
      <c r="A216">
        <f>IF($M216="","",IF(INDEX('Per Invoice'!$A$2:$A$3001,$M216)="","",INDEX('Per Invoice'!$A$2:$A$3001,$M216)))</f>
        <v/>
      </c>
      <c r="B216">
        <f>IF($M216="","",IF(INDEX('Per Invoice'!$B$2:$B$3001,$M216)="","",INDEX('Per Invoice'!$B$2:$B$3001,$M216)))</f>
        <v/>
      </c>
      <c r="C216">
        <f>IF($M216="","",IF(INDEX('Per Invoice'!$C$2:$C$3001,$M216)="","",INDEX('Per Invoice'!$C$2:$C$3001,$M216)))</f>
        <v/>
      </c>
      <c r="D216">
        <f>IF($M216="","",IF(INDEX('Per Invoice'!$D$2:$D$3001,$M216)="","",INDEX('Per Invoice'!$D$2:$D$3001,$M216)))</f>
        <v/>
      </c>
      <c r="E216">
        <f>IF($M216="","",IF(INDEX('Per Invoice'!$E$2:$E$3001,$M216)="","",INDEX('Per Invoice'!$E$2:$E$3001,$M216)))</f>
        <v/>
      </c>
      <c r="F216">
        <f>IF($M216="","",IF(INDEX('Per Invoice'!$F$2:$F$3001,$M216)="","",INDEX('Per Invoice'!$F$2:$F$3001,$M216)))</f>
        <v/>
      </c>
      <c r="G216" s="5">
        <f>IF($M216="","",IF(INDEX('Per Invoice'!$G$2:$G$3001,$M216)="","",INDEX('Per Invoice'!$G$2:$G$3001,$M216)))</f>
        <v/>
      </c>
      <c r="H216" s="5">
        <f>IF($M216="","",IF(INDEX('Per Invoice'!$H$2:$H$3001,$M216)="","",INDEX('Per Invoice'!$H$2:$H$3001,$M216)))</f>
        <v/>
      </c>
      <c r="I216" s="5">
        <f>IF($M216="","",IF(INDEX('Per Invoice'!$I$2:$I$3001,$M216)="","",INDEX('Per Invoice'!$I$2:$I$3001,$M216)))</f>
        <v/>
      </c>
      <c r="J216" s="5">
        <f>IF($M216="","",IF(INDEX('Per Invoice'!$J$2:$J$3001,$M216)="","",INDEX('Per Invoice'!$J$2:$J$3001,$M216)))</f>
        <v/>
      </c>
      <c r="K216" s="5">
        <f>IF($M216="","",IF(INDEX('Per Invoice'!$K$2:$K$3001,$M216)="","",INDEX('Per Invoice'!$K$2:$K$3001,$M216)))</f>
        <v/>
      </c>
      <c r="L216">
        <f>IF($M216="","",IF(INDEX('Per Invoice'!$L$2:$L$3001,$M216)="","",INDEX('Per Invoice'!$L$2:$L$3001,$M216)))</f>
        <v/>
      </c>
      <c r="M216">
        <f>IF(ROWS($M$2:$M216)&lt;=COUNT('Per Invoice'!$O$2:$O$3001),MATCH(ROWS($M$2:$M216),'Per Invoice'!$O$2:$O$3001,0),"")</f>
        <v/>
      </c>
    </row>
    <row r="217">
      <c r="A217">
        <f>IF($M217="","",IF(INDEX('Per Invoice'!$A$2:$A$3001,$M217)="","",INDEX('Per Invoice'!$A$2:$A$3001,$M217)))</f>
        <v/>
      </c>
      <c r="B217">
        <f>IF($M217="","",IF(INDEX('Per Invoice'!$B$2:$B$3001,$M217)="","",INDEX('Per Invoice'!$B$2:$B$3001,$M217)))</f>
        <v/>
      </c>
      <c r="C217">
        <f>IF($M217="","",IF(INDEX('Per Invoice'!$C$2:$C$3001,$M217)="","",INDEX('Per Invoice'!$C$2:$C$3001,$M217)))</f>
        <v/>
      </c>
      <c r="D217">
        <f>IF($M217="","",IF(INDEX('Per Invoice'!$D$2:$D$3001,$M217)="","",INDEX('Per Invoice'!$D$2:$D$3001,$M217)))</f>
        <v/>
      </c>
      <c r="E217">
        <f>IF($M217="","",IF(INDEX('Per Invoice'!$E$2:$E$3001,$M217)="","",INDEX('Per Invoice'!$E$2:$E$3001,$M217)))</f>
        <v/>
      </c>
      <c r="F217">
        <f>IF($M217="","",IF(INDEX('Per Invoice'!$F$2:$F$3001,$M217)="","",INDEX('Per Invoice'!$F$2:$F$3001,$M217)))</f>
        <v/>
      </c>
      <c r="G217" s="5">
        <f>IF($M217="","",IF(INDEX('Per Invoice'!$G$2:$G$3001,$M217)="","",INDEX('Per Invoice'!$G$2:$G$3001,$M217)))</f>
        <v/>
      </c>
      <c r="H217" s="5">
        <f>IF($M217="","",IF(INDEX('Per Invoice'!$H$2:$H$3001,$M217)="","",INDEX('Per Invoice'!$H$2:$H$3001,$M217)))</f>
        <v/>
      </c>
      <c r="I217" s="5">
        <f>IF($M217="","",IF(INDEX('Per Invoice'!$I$2:$I$3001,$M217)="","",INDEX('Per Invoice'!$I$2:$I$3001,$M217)))</f>
        <v/>
      </c>
      <c r="J217" s="5">
        <f>IF($M217="","",IF(INDEX('Per Invoice'!$J$2:$J$3001,$M217)="","",INDEX('Per Invoice'!$J$2:$J$3001,$M217)))</f>
        <v/>
      </c>
      <c r="K217" s="5">
        <f>IF($M217="","",IF(INDEX('Per Invoice'!$K$2:$K$3001,$M217)="","",INDEX('Per Invoice'!$K$2:$K$3001,$M217)))</f>
        <v/>
      </c>
      <c r="L217">
        <f>IF($M217="","",IF(INDEX('Per Invoice'!$L$2:$L$3001,$M217)="","",INDEX('Per Invoice'!$L$2:$L$3001,$M217)))</f>
        <v/>
      </c>
      <c r="M217">
        <f>IF(ROWS($M$2:$M217)&lt;=COUNT('Per Invoice'!$O$2:$O$3001),MATCH(ROWS($M$2:$M217),'Per Invoice'!$O$2:$O$3001,0),"")</f>
        <v/>
      </c>
    </row>
    <row r="218">
      <c r="A218">
        <f>IF($M218="","",IF(INDEX('Per Invoice'!$A$2:$A$3001,$M218)="","",INDEX('Per Invoice'!$A$2:$A$3001,$M218)))</f>
        <v/>
      </c>
      <c r="B218">
        <f>IF($M218="","",IF(INDEX('Per Invoice'!$B$2:$B$3001,$M218)="","",INDEX('Per Invoice'!$B$2:$B$3001,$M218)))</f>
        <v/>
      </c>
      <c r="C218">
        <f>IF($M218="","",IF(INDEX('Per Invoice'!$C$2:$C$3001,$M218)="","",INDEX('Per Invoice'!$C$2:$C$3001,$M218)))</f>
        <v/>
      </c>
      <c r="D218">
        <f>IF($M218="","",IF(INDEX('Per Invoice'!$D$2:$D$3001,$M218)="","",INDEX('Per Invoice'!$D$2:$D$3001,$M218)))</f>
        <v/>
      </c>
      <c r="E218">
        <f>IF($M218="","",IF(INDEX('Per Invoice'!$E$2:$E$3001,$M218)="","",INDEX('Per Invoice'!$E$2:$E$3001,$M218)))</f>
        <v/>
      </c>
      <c r="F218">
        <f>IF($M218="","",IF(INDEX('Per Invoice'!$F$2:$F$3001,$M218)="","",INDEX('Per Invoice'!$F$2:$F$3001,$M218)))</f>
        <v/>
      </c>
      <c r="G218" s="5">
        <f>IF($M218="","",IF(INDEX('Per Invoice'!$G$2:$G$3001,$M218)="","",INDEX('Per Invoice'!$G$2:$G$3001,$M218)))</f>
        <v/>
      </c>
      <c r="H218" s="5">
        <f>IF($M218="","",IF(INDEX('Per Invoice'!$H$2:$H$3001,$M218)="","",INDEX('Per Invoice'!$H$2:$H$3001,$M218)))</f>
        <v/>
      </c>
      <c r="I218" s="5">
        <f>IF($M218="","",IF(INDEX('Per Invoice'!$I$2:$I$3001,$M218)="","",INDEX('Per Invoice'!$I$2:$I$3001,$M218)))</f>
        <v/>
      </c>
      <c r="J218" s="5">
        <f>IF($M218="","",IF(INDEX('Per Invoice'!$J$2:$J$3001,$M218)="","",INDEX('Per Invoice'!$J$2:$J$3001,$M218)))</f>
        <v/>
      </c>
      <c r="K218" s="5">
        <f>IF($M218="","",IF(INDEX('Per Invoice'!$K$2:$K$3001,$M218)="","",INDEX('Per Invoice'!$K$2:$K$3001,$M218)))</f>
        <v/>
      </c>
      <c r="L218">
        <f>IF($M218="","",IF(INDEX('Per Invoice'!$L$2:$L$3001,$M218)="","",INDEX('Per Invoice'!$L$2:$L$3001,$M218)))</f>
        <v/>
      </c>
      <c r="M218">
        <f>IF(ROWS($M$2:$M218)&lt;=COUNT('Per Invoice'!$O$2:$O$3001),MATCH(ROWS($M$2:$M218),'Per Invoice'!$O$2:$O$3001,0),"")</f>
        <v/>
      </c>
    </row>
    <row r="219">
      <c r="A219">
        <f>IF($M219="","",IF(INDEX('Per Invoice'!$A$2:$A$3001,$M219)="","",INDEX('Per Invoice'!$A$2:$A$3001,$M219)))</f>
        <v/>
      </c>
      <c r="B219">
        <f>IF($M219="","",IF(INDEX('Per Invoice'!$B$2:$B$3001,$M219)="","",INDEX('Per Invoice'!$B$2:$B$3001,$M219)))</f>
        <v/>
      </c>
      <c r="C219">
        <f>IF($M219="","",IF(INDEX('Per Invoice'!$C$2:$C$3001,$M219)="","",INDEX('Per Invoice'!$C$2:$C$3001,$M219)))</f>
        <v/>
      </c>
      <c r="D219">
        <f>IF($M219="","",IF(INDEX('Per Invoice'!$D$2:$D$3001,$M219)="","",INDEX('Per Invoice'!$D$2:$D$3001,$M219)))</f>
        <v/>
      </c>
      <c r="E219">
        <f>IF($M219="","",IF(INDEX('Per Invoice'!$E$2:$E$3001,$M219)="","",INDEX('Per Invoice'!$E$2:$E$3001,$M219)))</f>
        <v/>
      </c>
      <c r="F219">
        <f>IF($M219="","",IF(INDEX('Per Invoice'!$F$2:$F$3001,$M219)="","",INDEX('Per Invoice'!$F$2:$F$3001,$M219)))</f>
        <v/>
      </c>
      <c r="G219" s="5">
        <f>IF($M219="","",IF(INDEX('Per Invoice'!$G$2:$G$3001,$M219)="","",INDEX('Per Invoice'!$G$2:$G$3001,$M219)))</f>
        <v/>
      </c>
      <c r="H219" s="5">
        <f>IF($M219="","",IF(INDEX('Per Invoice'!$H$2:$H$3001,$M219)="","",INDEX('Per Invoice'!$H$2:$H$3001,$M219)))</f>
        <v/>
      </c>
      <c r="I219" s="5">
        <f>IF($M219="","",IF(INDEX('Per Invoice'!$I$2:$I$3001,$M219)="","",INDEX('Per Invoice'!$I$2:$I$3001,$M219)))</f>
        <v/>
      </c>
      <c r="J219" s="5">
        <f>IF($M219="","",IF(INDEX('Per Invoice'!$J$2:$J$3001,$M219)="","",INDEX('Per Invoice'!$J$2:$J$3001,$M219)))</f>
        <v/>
      </c>
      <c r="K219" s="5">
        <f>IF($M219="","",IF(INDEX('Per Invoice'!$K$2:$K$3001,$M219)="","",INDEX('Per Invoice'!$K$2:$K$3001,$M219)))</f>
        <v/>
      </c>
      <c r="L219">
        <f>IF($M219="","",IF(INDEX('Per Invoice'!$L$2:$L$3001,$M219)="","",INDEX('Per Invoice'!$L$2:$L$3001,$M219)))</f>
        <v/>
      </c>
      <c r="M219">
        <f>IF(ROWS($M$2:$M219)&lt;=COUNT('Per Invoice'!$O$2:$O$3001),MATCH(ROWS($M$2:$M219),'Per Invoice'!$O$2:$O$3001,0),"")</f>
        <v/>
      </c>
    </row>
    <row r="220">
      <c r="A220">
        <f>IF($M220="","",IF(INDEX('Per Invoice'!$A$2:$A$3001,$M220)="","",INDEX('Per Invoice'!$A$2:$A$3001,$M220)))</f>
        <v/>
      </c>
      <c r="B220">
        <f>IF($M220="","",IF(INDEX('Per Invoice'!$B$2:$B$3001,$M220)="","",INDEX('Per Invoice'!$B$2:$B$3001,$M220)))</f>
        <v/>
      </c>
      <c r="C220">
        <f>IF($M220="","",IF(INDEX('Per Invoice'!$C$2:$C$3001,$M220)="","",INDEX('Per Invoice'!$C$2:$C$3001,$M220)))</f>
        <v/>
      </c>
      <c r="D220">
        <f>IF($M220="","",IF(INDEX('Per Invoice'!$D$2:$D$3001,$M220)="","",INDEX('Per Invoice'!$D$2:$D$3001,$M220)))</f>
        <v/>
      </c>
      <c r="E220">
        <f>IF($M220="","",IF(INDEX('Per Invoice'!$E$2:$E$3001,$M220)="","",INDEX('Per Invoice'!$E$2:$E$3001,$M220)))</f>
        <v/>
      </c>
      <c r="F220">
        <f>IF($M220="","",IF(INDEX('Per Invoice'!$F$2:$F$3001,$M220)="","",INDEX('Per Invoice'!$F$2:$F$3001,$M220)))</f>
        <v/>
      </c>
      <c r="G220" s="5">
        <f>IF($M220="","",IF(INDEX('Per Invoice'!$G$2:$G$3001,$M220)="","",INDEX('Per Invoice'!$G$2:$G$3001,$M220)))</f>
        <v/>
      </c>
      <c r="H220" s="5">
        <f>IF($M220="","",IF(INDEX('Per Invoice'!$H$2:$H$3001,$M220)="","",INDEX('Per Invoice'!$H$2:$H$3001,$M220)))</f>
        <v/>
      </c>
      <c r="I220" s="5">
        <f>IF($M220="","",IF(INDEX('Per Invoice'!$I$2:$I$3001,$M220)="","",INDEX('Per Invoice'!$I$2:$I$3001,$M220)))</f>
        <v/>
      </c>
      <c r="J220" s="5">
        <f>IF($M220="","",IF(INDEX('Per Invoice'!$J$2:$J$3001,$M220)="","",INDEX('Per Invoice'!$J$2:$J$3001,$M220)))</f>
        <v/>
      </c>
      <c r="K220" s="5">
        <f>IF($M220="","",IF(INDEX('Per Invoice'!$K$2:$K$3001,$M220)="","",INDEX('Per Invoice'!$K$2:$K$3001,$M220)))</f>
        <v/>
      </c>
      <c r="L220">
        <f>IF($M220="","",IF(INDEX('Per Invoice'!$L$2:$L$3001,$M220)="","",INDEX('Per Invoice'!$L$2:$L$3001,$M220)))</f>
        <v/>
      </c>
      <c r="M220">
        <f>IF(ROWS($M$2:$M220)&lt;=COUNT('Per Invoice'!$O$2:$O$3001),MATCH(ROWS($M$2:$M220),'Per Invoice'!$O$2:$O$3001,0),"")</f>
        <v/>
      </c>
    </row>
    <row r="221">
      <c r="A221">
        <f>IF($M221="","",IF(INDEX('Per Invoice'!$A$2:$A$3001,$M221)="","",INDEX('Per Invoice'!$A$2:$A$3001,$M221)))</f>
        <v/>
      </c>
      <c r="B221">
        <f>IF($M221="","",IF(INDEX('Per Invoice'!$B$2:$B$3001,$M221)="","",INDEX('Per Invoice'!$B$2:$B$3001,$M221)))</f>
        <v/>
      </c>
      <c r="C221">
        <f>IF($M221="","",IF(INDEX('Per Invoice'!$C$2:$C$3001,$M221)="","",INDEX('Per Invoice'!$C$2:$C$3001,$M221)))</f>
        <v/>
      </c>
      <c r="D221">
        <f>IF($M221="","",IF(INDEX('Per Invoice'!$D$2:$D$3001,$M221)="","",INDEX('Per Invoice'!$D$2:$D$3001,$M221)))</f>
        <v/>
      </c>
      <c r="E221">
        <f>IF($M221="","",IF(INDEX('Per Invoice'!$E$2:$E$3001,$M221)="","",INDEX('Per Invoice'!$E$2:$E$3001,$M221)))</f>
        <v/>
      </c>
      <c r="F221">
        <f>IF($M221="","",IF(INDEX('Per Invoice'!$F$2:$F$3001,$M221)="","",INDEX('Per Invoice'!$F$2:$F$3001,$M221)))</f>
        <v/>
      </c>
      <c r="G221" s="5">
        <f>IF($M221="","",IF(INDEX('Per Invoice'!$G$2:$G$3001,$M221)="","",INDEX('Per Invoice'!$G$2:$G$3001,$M221)))</f>
        <v/>
      </c>
      <c r="H221" s="5">
        <f>IF($M221="","",IF(INDEX('Per Invoice'!$H$2:$H$3001,$M221)="","",INDEX('Per Invoice'!$H$2:$H$3001,$M221)))</f>
        <v/>
      </c>
      <c r="I221" s="5">
        <f>IF($M221="","",IF(INDEX('Per Invoice'!$I$2:$I$3001,$M221)="","",INDEX('Per Invoice'!$I$2:$I$3001,$M221)))</f>
        <v/>
      </c>
      <c r="J221" s="5">
        <f>IF($M221="","",IF(INDEX('Per Invoice'!$J$2:$J$3001,$M221)="","",INDEX('Per Invoice'!$J$2:$J$3001,$M221)))</f>
        <v/>
      </c>
      <c r="K221" s="5">
        <f>IF($M221="","",IF(INDEX('Per Invoice'!$K$2:$K$3001,$M221)="","",INDEX('Per Invoice'!$K$2:$K$3001,$M221)))</f>
        <v/>
      </c>
      <c r="L221">
        <f>IF($M221="","",IF(INDEX('Per Invoice'!$L$2:$L$3001,$M221)="","",INDEX('Per Invoice'!$L$2:$L$3001,$M221)))</f>
        <v/>
      </c>
      <c r="M221">
        <f>IF(ROWS($M$2:$M221)&lt;=COUNT('Per Invoice'!$O$2:$O$3001),MATCH(ROWS($M$2:$M221),'Per Invoice'!$O$2:$O$3001,0),"")</f>
        <v/>
      </c>
    </row>
    <row r="222">
      <c r="A222">
        <f>IF($M222="","",IF(INDEX('Per Invoice'!$A$2:$A$3001,$M222)="","",INDEX('Per Invoice'!$A$2:$A$3001,$M222)))</f>
        <v/>
      </c>
      <c r="B222">
        <f>IF($M222="","",IF(INDEX('Per Invoice'!$B$2:$B$3001,$M222)="","",INDEX('Per Invoice'!$B$2:$B$3001,$M222)))</f>
        <v/>
      </c>
      <c r="C222">
        <f>IF($M222="","",IF(INDEX('Per Invoice'!$C$2:$C$3001,$M222)="","",INDEX('Per Invoice'!$C$2:$C$3001,$M222)))</f>
        <v/>
      </c>
      <c r="D222">
        <f>IF($M222="","",IF(INDEX('Per Invoice'!$D$2:$D$3001,$M222)="","",INDEX('Per Invoice'!$D$2:$D$3001,$M222)))</f>
        <v/>
      </c>
      <c r="E222">
        <f>IF($M222="","",IF(INDEX('Per Invoice'!$E$2:$E$3001,$M222)="","",INDEX('Per Invoice'!$E$2:$E$3001,$M222)))</f>
        <v/>
      </c>
      <c r="F222">
        <f>IF($M222="","",IF(INDEX('Per Invoice'!$F$2:$F$3001,$M222)="","",INDEX('Per Invoice'!$F$2:$F$3001,$M222)))</f>
        <v/>
      </c>
      <c r="G222" s="5">
        <f>IF($M222="","",IF(INDEX('Per Invoice'!$G$2:$G$3001,$M222)="","",INDEX('Per Invoice'!$G$2:$G$3001,$M222)))</f>
        <v/>
      </c>
      <c r="H222" s="5">
        <f>IF($M222="","",IF(INDEX('Per Invoice'!$H$2:$H$3001,$M222)="","",INDEX('Per Invoice'!$H$2:$H$3001,$M222)))</f>
        <v/>
      </c>
      <c r="I222" s="5">
        <f>IF($M222="","",IF(INDEX('Per Invoice'!$I$2:$I$3001,$M222)="","",INDEX('Per Invoice'!$I$2:$I$3001,$M222)))</f>
        <v/>
      </c>
      <c r="J222" s="5">
        <f>IF($M222="","",IF(INDEX('Per Invoice'!$J$2:$J$3001,$M222)="","",INDEX('Per Invoice'!$J$2:$J$3001,$M222)))</f>
        <v/>
      </c>
      <c r="K222" s="5">
        <f>IF($M222="","",IF(INDEX('Per Invoice'!$K$2:$K$3001,$M222)="","",INDEX('Per Invoice'!$K$2:$K$3001,$M222)))</f>
        <v/>
      </c>
      <c r="L222">
        <f>IF($M222="","",IF(INDEX('Per Invoice'!$L$2:$L$3001,$M222)="","",INDEX('Per Invoice'!$L$2:$L$3001,$M222)))</f>
        <v/>
      </c>
      <c r="M222">
        <f>IF(ROWS($M$2:$M222)&lt;=COUNT('Per Invoice'!$O$2:$O$3001),MATCH(ROWS($M$2:$M222),'Per Invoice'!$O$2:$O$3001,0),"")</f>
        <v/>
      </c>
    </row>
    <row r="223">
      <c r="A223">
        <f>IF($M223="","",IF(INDEX('Per Invoice'!$A$2:$A$3001,$M223)="","",INDEX('Per Invoice'!$A$2:$A$3001,$M223)))</f>
        <v/>
      </c>
      <c r="B223">
        <f>IF($M223="","",IF(INDEX('Per Invoice'!$B$2:$B$3001,$M223)="","",INDEX('Per Invoice'!$B$2:$B$3001,$M223)))</f>
        <v/>
      </c>
      <c r="C223">
        <f>IF($M223="","",IF(INDEX('Per Invoice'!$C$2:$C$3001,$M223)="","",INDEX('Per Invoice'!$C$2:$C$3001,$M223)))</f>
        <v/>
      </c>
      <c r="D223">
        <f>IF($M223="","",IF(INDEX('Per Invoice'!$D$2:$D$3001,$M223)="","",INDEX('Per Invoice'!$D$2:$D$3001,$M223)))</f>
        <v/>
      </c>
      <c r="E223">
        <f>IF($M223="","",IF(INDEX('Per Invoice'!$E$2:$E$3001,$M223)="","",INDEX('Per Invoice'!$E$2:$E$3001,$M223)))</f>
        <v/>
      </c>
      <c r="F223">
        <f>IF($M223="","",IF(INDEX('Per Invoice'!$F$2:$F$3001,$M223)="","",INDEX('Per Invoice'!$F$2:$F$3001,$M223)))</f>
        <v/>
      </c>
      <c r="G223" s="5">
        <f>IF($M223="","",IF(INDEX('Per Invoice'!$G$2:$G$3001,$M223)="","",INDEX('Per Invoice'!$G$2:$G$3001,$M223)))</f>
        <v/>
      </c>
      <c r="H223" s="5">
        <f>IF($M223="","",IF(INDEX('Per Invoice'!$H$2:$H$3001,$M223)="","",INDEX('Per Invoice'!$H$2:$H$3001,$M223)))</f>
        <v/>
      </c>
      <c r="I223" s="5">
        <f>IF($M223="","",IF(INDEX('Per Invoice'!$I$2:$I$3001,$M223)="","",INDEX('Per Invoice'!$I$2:$I$3001,$M223)))</f>
        <v/>
      </c>
      <c r="J223" s="5">
        <f>IF($M223="","",IF(INDEX('Per Invoice'!$J$2:$J$3001,$M223)="","",INDEX('Per Invoice'!$J$2:$J$3001,$M223)))</f>
        <v/>
      </c>
      <c r="K223" s="5">
        <f>IF($M223="","",IF(INDEX('Per Invoice'!$K$2:$K$3001,$M223)="","",INDEX('Per Invoice'!$K$2:$K$3001,$M223)))</f>
        <v/>
      </c>
      <c r="L223">
        <f>IF($M223="","",IF(INDEX('Per Invoice'!$L$2:$L$3001,$M223)="","",INDEX('Per Invoice'!$L$2:$L$3001,$M223)))</f>
        <v/>
      </c>
      <c r="M223">
        <f>IF(ROWS($M$2:$M223)&lt;=COUNT('Per Invoice'!$O$2:$O$3001),MATCH(ROWS($M$2:$M223),'Per Invoice'!$O$2:$O$3001,0),"")</f>
        <v/>
      </c>
    </row>
    <row r="224">
      <c r="A224">
        <f>IF($M224="","",IF(INDEX('Per Invoice'!$A$2:$A$3001,$M224)="","",INDEX('Per Invoice'!$A$2:$A$3001,$M224)))</f>
        <v/>
      </c>
      <c r="B224">
        <f>IF($M224="","",IF(INDEX('Per Invoice'!$B$2:$B$3001,$M224)="","",INDEX('Per Invoice'!$B$2:$B$3001,$M224)))</f>
        <v/>
      </c>
      <c r="C224">
        <f>IF($M224="","",IF(INDEX('Per Invoice'!$C$2:$C$3001,$M224)="","",INDEX('Per Invoice'!$C$2:$C$3001,$M224)))</f>
        <v/>
      </c>
      <c r="D224">
        <f>IF($M224="","",IF(INDEX('Per Invoice'!$D$2:$D$3001,$M224)="","",INDEX('Per Invoice'!$D$2:$D$3001,$M224)))</f>
        <v/>
      </c>
      <c r="E224">
        <f>IF($M224="","",IF(INDEX('Per Invoice'!$E$2:$E$3001,$M224)="","",INDEX('Per Invoice'!$E$2:$E$3001,$M224)))</f>
        <v/>
      </c>
      <c r="F224">
        <f>IF($M224="","",IF(INDEX('Per Invoice'!$F$2:$F$3001,$M224)="","",INDEX('Per Invoice'!$F$2:$F$3001,$M224)))</f>
        <v/>
      </c>
      <c r="G224" s="5">
        <f>IF($M224="","",IF(INDEX('Per Invoice'!$G$2:$G$3001,$M224)="","",INDEX('Per Invoice'!$G$2:$G$3001,$M224)))</f>
        <v/>
      </c>
      <c r="H224" s="5">
        <f>IF($M224="","",IF(INDEX('Per Invoice'!$H$2:$H$3001,$M224)="","",INDEX('Per Invoice'!$H$2:$H$3001,$M224)))</f>
        <v/>
      </c>
      <c r="I224" s="5">
        <f>IF($M224="","",IF(INDEX('Per Invoice'!$I$2:$I$3001,$M224)="","",INDEX('Per Invoice'!$I$2:$I$3001,$M224)))</f>
        <v/>
      </c>
      <c r="J224" s="5">
        <f>IF($M224="","",IF(INDEX('Per Invoice'!$J$2:$J$3001,$M224)="","",INDEX('Per Invoice'!$J$2:$J$3001,$M224)))</f>
        <v/>
      </c>
      <c r="K224" s="5">
        <f>IF($M224="","",IF(INDEX('Per Invoice'!$K$2:$K$3001,$M224)="","",INDEX('Per Invoice'!$K$2:$K$3001,$M224)))</f>
        <v/>
      </c>
      <c r="L224">
        <f>IF($M224="","",IF(INDEX('Per Invoice'!$L$2:$L$3001,$M224)="","",INDEX('Per Invoice'!$L$2:$L$3001,$M224)))</f>
        <v/>
      </c>
      <c r="M224">
        <f>IF(ROWS($M$2:$M224)&lt;=COUNT('Per Invoice'!$O$2:$O$3001),MATCH(ROWS($M$2:$M224),'Per Invoice'!$O$2:$O$3001,0),"")</f>
        <v/>
      </c>
    </row>
    <row r="225">
      <c r="A225">
        <f>IF($M225="","",IF(INDEX('Per Invoice'!$A$2:$A$3001,$M225)="","",INDEX('Per Invoice'!$A$2:$A$3001,$M225)))</f>
        <v/>
      </c>
      <c r="B225">
        <f>IF($M225="","",IF(INDEX('Per Invoice'!$B$2:$B$3001,$M225)="","",INDEX('Per Invoice'!$B$2:$B$3001,$M225)))</f>
        <v/>
      </c>
      <c r="C225">
        <f>IF($M225="","",IF(INDEX('Per Invoice'!$C$2:$C$3001,$M225)="","",INDEX('Per Invoice'!$C$2:$C$3001,$M225)))</f>
        <v/>
      </c>
      <c r="D225">
        <f>IF($M225="","",IF(INDEX('Per Invoice'!$D$2:$D$3001,$M225)="","",INDEX('Per Invoice'!$D$2:$D$3001,$M225)))</f>
        <v/>
      </c>
      <c r="E225">
        <f>IF($M225="","",IF(INDEX('Per Invoice'!$E$2:$E$3001,$M225)="","",INDEX('Per Invoice'!$E$2:$E$3001,$M225)))</f>
        <v/>
      </c>
      <c r="F225">
        <f>IF($M225="","",IF(INDEX('Per Invoice'!$F$2:$F$3001,$M225)="","",INDEX('Per Invoice'!$F$2:$F$3001,$M225)))</f>
        <v/>
      </c>
      <c r="G225" s="5">
        <f>IF($M225="","",IF(INDEX('Per Invoice'!$G$2:$G$3001,$M225)="","",INDEX('Per Invoice'!$G$2:$G$3001,$M225)))</f>
        <v/>
      </c>
      <c r="H225" s="5">
        <f>IF($M225="","",IF(INDEX('Per Invoice'!$H$2:$H$3001,$M225)="","",INDEX('Per Invoice'!$H$2:$H$3001,$M225)))</f>
        <v/>
      </c>
      <c r="I225" s="5">
        <f>IF($M225="","",IF(INDEX('Per Invoice'!$I$2:$I$3001,$M225)="","",INDEX('Per Invoice'!$I$2:$I$3001,$M225)))</f>
        <v/>
      </c>
      <c r="J225" s="5">
        <f>IF($M225="","",IF(INDEX('Per Invoice'!$J$2:$J$3001,$M225)="","",INDEX('Per Invoice'!$J$2:$J$3001,$M225)))</f>
        <v/>
      </c>
      <c r="K225" s="5">
        <f>IF($M225="","",IF(INDEX('Per Invoice'!$K$2:$K$3001,$M225)="","",INDEX('Per Invoice'!$K$2:$K$3001,$M225)))</f>
        <v/>
      </c>
      <c r="L225">
        <f>IF($M225="","",IF(INDEX('Per Invoice'!$L$2:$L$3001,$M225)="","",INDEX('Per Invoice'!$L$2:$L$3001,$M225)))</f>
        <v/>
      </c>
      <c r="M225">
        <f>IF(ROWS($M$2:$M225)&lt;=COUNT('Per Invoice'!$O$2:$O$3001),MATCH(ROWS($M$2:$M225),'Per Invoice'!$O$2:$O$3001,0),"")</f>
        <v/>
      </c>
    </row>
    <row r="226">
      <c r="A226">
        <f>IF($M226="","",IF(INDEX('Per Invoice'!$A$2:$A$3001,$M226)="","",INDEX('Per Invoice'!$A$2:$A$3001,$M226)))</f>
        <v/>
      </c>
      <c r="B226">
        <f>IF($M226="","",IF(INDEX('Per Invoice'!$B$2:$B$3001,$M226)="","",INDEX('Per Invoice'!$B$2:$B$3001,$M226)))</f>
        <v/>
      </c>
      <c r="C226">
        <f>IF($M226="","",IF(INDEX('Per Invoice'!$C$2:$C$3001,$M226)="","",INDEX('Per Invoice'!$C$2:$C$3001,$M226)))</f>
        <v/>
      </c>
      <c r="D226">
        <f>IF($M226="","",IF(INDEX('Per Invoice'!$D$2:$D$3001,$M226)="","",INDEX('Per Invoice'!$D$2:$D$3001,$M226)))</f>
        <v/>
      </c>
      <c r="E226">
        <f>IF($M226="","",IF(INDEX('Per Invoice'!$E$2:$E$3001,$M226)="","",INDEX('Per Invoice'!$E$2:$E$3001,$M226)))</f>
        <v/>
      </c>
      <c r="F226">
        <f>IF($M226="","",IF(INDEX('Per Invoice'!$F$2:$F$3001,$M226)="","",INDEX('Per Invoice'!$F$2:$F$3001,$M226)))</f>
        <v/>
      </c>
      <c r="G226" s="5">
        <f>IF($M226="","",IF(INDEX('Per Invoice'!$G$2:$G$3001,$M226)="","",INDEX('Per Invoice'!$G$2:$G$3001,$M226)))</f>
        <v/>
      </c>
      <c r="H226" s="5">
        <f>IF($M226="","",IF(INDEX('Per Invoice'!$H$2:$H$3001,$M226)="","",INDEX('Per Invoice'!$H$2:$H$3001,$M226)))</f>
        <v/>
      </c>
      <c r="I226" s="5">
        <f>IF($M226="","",IF(INDEX('Per Invoice'!$I$2:$I$3001,$M226)="","",INDEX('Per Invoice'!$I$2:$I$3001,$M226)))</f>
        <v/>
      </c>
      <c r="J226" s="5">
        <f>IF($M226="","",IF(INDEX('Per Invoice'!$J$2:$J$3001,$M226)="","",INDEX('Per Invoice'!$J$2:$J$3001,$M226)))</f>
        <v/>
      </c>
      <c r="K226" s="5">
        <f>IF($M226="","",IF(INDEX('Per Invoice'!$K$2:$K$3001,$M226)="","",INDEX('Per Invoice'!$K$2:$K$3001,$M226)))</f>
        <v/>
      </c>
      <c r="L226">
        <f>IF($M226="","",IF(INDEX('Per Invoice'!$L$2:$L$3001,$M226)="","",INDEX('Per Invoice'!$L$2:$L$3001,$M226)))</f>
        <v/>
      </c>
      <c r="M226">
        <f>IF(ROWS($M$2:$M226)&lt;=COUNT('Per Invoice'!$O$2:$O$3001),MATCH(ROWS($M$2:$M226),'Per Invoice'!$O$2:$O$3001,0),"")</f>
        <v/>
      </c>
    </row>
    <row r="227">
      <c r="A227">
        <f>IF($M227="","",IF(INDEX('Per Invoice'!$A$2:$A$3001,$M227)="","",INDEX('Per Invoice'!$A$2:$A$3001,$M227)))</f>
        <v/>
      </c>
      <c r="B227">
        <f>IF($M227="","",IF(INDEX('Per Invoice'!$B$2:$B$3001,$M227)="","",INDEX('Per Invoice'!$B$2:$B$3001,$M227)))</f>
        <v/>
      </c>
      <c r="C227">
        <f>IF($M227="","",IF(INDEX('Per Invoice'!$C$2:$C$3001,$M227)="","",INDEX('Per Invoice'!$C$2:$C$3001,$M227)))</f>
        <v/>
      </c>
      <c r="D227">
        <f>IF($M227="","",IF(INDEX('Per Invoice'!$D$2:$D$3001,$M227)="","",INDEX('Per Invoice'!$D$2:$D$3001,$M227)))</f>
        <v/>
      </c>
      <c r="E227">
        <f>IF($M227="","",IF(INDEX('Per Invoice'!$E$2:$E$3001,$M227)="","",INDEX('Per Invoice'!$E$2:$E$3001,$M227)))</f>
        <v/>
      </c>
      <c r="F227">
        <f>IF($M227="","",IF(INDEX('Per Invoice'!$F$2:$F$3001,$M227)="","",INDEX('Per Invoice'!$F$2:$F$3001,$M227)))</f>
        <v/>
      </c>
      <c r="G227" s="5">
        <f>IF($M227="","",IF(INDEX('Per Invoice'!$G$2:$G$3001,$M227)="","",INDEX('Per Invoice'!$G$2:$G$3001,$M227)))</f>
        <v/>
      </c>
      <c r="H227" s="5">
        <f>IF($M227="","",IF(INDEX('Per Invoice'!$H$2:$H$3001,$M227)="","",INDEX('Per Invoice'!$H$2:$H$3001,$M227)))</f>
        <v/>
      </c>
      <c r="I227" s="5">
        <f>IF($M227="","",IF(INDEX('Per Invoice'!$I$2:$I$3001,$M227)="","",INDEX('Per Invoice'!$I$2:$I$3001,$M227)))</f>
        <v/>
      </c>
      <c r="J227" s="5">
        <f>IF($M227="","",IF(INDEX('Per Invoice'!$J$2:$J$3001,$M227)="","",INDEX('Per Invoice'!$J$2:$J$3001,$M227)))</f>
        <v/>
      </c>
      <c r="K227" s="5">
        <f>IF($M227="","",IF(INDEX('Per Invoice'!$K$2:$K$3001,$M227)="","",INDEX('Per Invoice'!$K$2:$K$3001,$M227)))</f>
        <v/>
      </c>
      <c r="L227">
        <f>IF($M227="","",IF(INDEX('Per Invoice'!$L$2:$L$3001,$M227)="","",INDEX('Per Invoice'!$L$2:$L$3001,$M227)))</f>
        <v/>
      </c>
      <c r="M227">
        <f>IF(ROWS($M$2:$M227)&lt;=COUNT('Per Invoice'!$O$2:$O$3001),MATCH(ROWS($M$2:$M227),'Per Invoice'!$O$2:$O$3001,0),"")</f>
        <v/>
      </c>
    </row>
    <row r="228">
      <c r="A228">
        <f>IF($M228="","",IF(INDEX('Per Invoice'!$A$2:$A$3001,$M228)="","",INDEX('Per Invoice'!$A$2:$A$3001,$M228)))</f>
        <v/>
      </c>
      <c r="B228">
        <f>IF($M228="","",IF(INDEX('Per Invoice'!$B$2:$B$3001,$M228)="","",INDEX('Per Invoice'!$B$2:$B$3001,$M228)))</f>
        <v/>
      </c>
      <c r="C228">
        <f>IF($M228="","",IF(INDEX('Per Invoice'!$C$2:$C$3001,$M228)="","",INDEX('Per Invoice'!$C$2:$C$3001,$M228)))</f>
        <v/>
      </c>
      <c r="D228">
        <f>IF($M228="","",IF(INDEX('Per Invoice'!$D$2:$D$3001,$M228)="","",INDEX('Per Invoice'!$D$2:$D$3001,$M228)))</f>
        <v/>
      </c>
      <c r="E228">
        <f>IF($M228="","",IF(INDEX('Per Invoice'!$E$2:$E$3001,$M228)="","",INDEX('Per Invoice'!$E$2:$E$3001,$M228)))</f>
        <v/>
      </c>
      <c r="F228">
        <f>IF($M228="","",IF(INDEX('Per Invoice'!$F$2:$F$3001,$M228)="","",INDEX('Per Invoice'!$F$2:$F$3001,$M228)))</f>
        <v/>
      </c>
      <c r="G228" s="5">
        <f>IF($M228="","",IF(INDEX('Per Invoice'!$G$2:$G$3001,$M228)="","",INDEX('Per Invoice'!$G$2:$G$3001,$M228)))</f>
        <v/>
      </c>
      <c r="H228" s="5">
        <f>IF($M228="","",IF(INDEX('Per Invoice'!$H$2:$H$3001,$M228)="","",INDEX('Per Invoice'!$H$2:$H$3001,$M228)))</f>
        <v/>
      </c>
      <c r="I228" s="5">
        <f>IF($M228="","",IF(INDEX('Per Invoice'!$I$2:$I$3001,$M228)="","",INDEX('Per Invoice'!$I$2:$I$3001,$M228)))</f>
        <v/>
      </c>
      <c r="J228" s="5">
        <f>IF($M228="","",IF(INDEX('Per Invoice'!$J$2:$J$3001,$M228)="","",INDEX('Per Invoice'!$J$2:$J$3001,$M228)))</f>
        <v/>
      </c>
      <c r="K228" s="5">
        <f>IF($M228="","",IF(INDEX('Per Invoice'!$K$2:$K$3001,$M228)="","",INDEX('Per Invoice'!$K$2:$K$3001,$M228)))</f>
        <v/>
      </c>
      <c r="L228">
        <f>IF($M228="","",IF(INDEX('Per Invoice'!$L$2:$L$3001,$M228)="","",INDEX('Per Invoice'!$L$2:$L$3001,$M228)))</f>
        <v/>
      </c>
      <c r="M228">
        <f>IF(ROWS($M$2:$M228)&lt;=COUNT('Per Invoice'!$O$2:$O$3001),MATCH(ROWS($M$2:$M228),'Per Invoice'!$O$2:$O$3001,0),"")</f>
        <v/>
      </c>
    </row>
    <row r="229">
      <c r="A229">
        <f>IF($M229="","",IF(INDEX('Per Invoice'!$A$2:$A$3001,$M229)="","",INDEX('Per Invoice'!$A$2:$A$3001,$M229)))</f>
        <v/>
      </c>
      <c r="B229">
        <f>IF($M229="","",IF(INDEX('Per Invoice'!$B$2:$B$3001,$M229)="","",INDEX('Per Invoice'!$B$2:$B$3001,$M229)))</f>
        <v/>
      </c>
      <c r="C229">
        <f>IF($M229="","",IF(INDEX('Per Invoice'!$C$2:$C$3001,$M229)="","",INDEX('Per Invoice'!$C$2:$C$3001,$M229)))</f>
        <v/>
      </c>
      <c r="D229">
        <f>IF($M229="","",IF(INDEX('Per Invoice'!$D$2:$D$3001,$M229)="","",INDEX('Per Invoice'!$D$2:$D$3001,$M229)))</f>
        <v/>
      </c>
      <c r="E229">
        <f>IF($M229="","",IF(INDEX('Per Invoice'!$E$2:$E$3001,$M229)="","",INDEX('Per Invoice'!$E$2:$E$3001,$M229)))</f>
        <v/>
      </c>
      <c r="F229">
        <f>IF($M229="","",IF(INDEX('Per Invoice'!$F$2:$F$3001,$M229)="","",INDEX('Per Invoice'!$F$2:$F$3001,$M229)))</f>
        <v/>
      </c>
      <c r="G229" s="5">
        <f>IF($M229="","",IF(INDEX('Per Invoice'!$G$2:$G$3001,$M229)="","",INDEX('Per Invoice'!$G$2:$G$3001,$M229)))</f>
        <v/>
      </c>
      <c r="H229" s="5">
        <f>IF($M229="","",IF(INDEX('Per Invoice'!$H$2:$H$3001,$M229)="","",INDEX('Per Invoice'!$H$2:$H$3001,$M229)))</f>
        <v/>
      </c>
      <c r="I229" s="5">
        <f>IF($M229="","",IF(INDEX('Per Invoice'!$I$2:$I$3001,$M229)="","",INDEX('Per Invoice'!$I$2:$I$3001,$M229)))</f>
        <v/>
      </c>
      <c r="J229" s="5">
        <f>IF($M229="","",IF(INDEX('Per Invoice'!$J$2:$J$3001,$M229)="","",INDEX('Per Invoice'!$J$2:$J$3001,$M229)))</f>
        <v/>
      </c>
      <c r="K229" s="5">
        <f>IF($M229="","",IF(INDEX('Per Invoice'!$K$2:$K$3001,$M229)="","",INDEX('Per Invoice'!$K$2:$K$3001,$M229)))</f>
        <v/>
      </c>
      <c r="L229">
        <f>IF($M229="","",IF(INDEX('Per Invoice'!$L$2:$L$3001,$M229)="","",INDEX('Per Invoice'!$L$2:$L$3001,$M229)))</f>
        <v/>
      </c>
      <c r="M229">
        <f>IF(ROWS($M$2:$M229)&lt;=COUNT('Per Invoice'!$O$2:$O$3001),MATCH(ROWS($M$2:$M229),'Per Invoice'!$O$2:$O$3001,0),"")</f>
        <v/>
      </c>
    </row>
    <row r="230">
      <c r="A230">
        <f>IF($M230="","",IF(INDEX('Per Invoice'!$A$2:$A$3001,$M230)="","",INDEX('Per Invoice'!$A$2:$A$3001,$M230)))</f>
        <v/>
      </c>
      <c r="B230">
        <f>IF($M230="","",IF(INDEX('Per Invoice'!$B$2:$B$3001,$M230)="","",INDEX('Per Invoice'!$B$2:$B$3001,$M230)))</f>
        <v/>
      </c>
      <c r="C230">
        <f>IF($M230="","",IF(INDEX('Per Invoice'!$C$2:$C$3001,$M230)="","",INDEX('Per Invoice'!$C$2:$C$3001,$M230)))</f>
        <v/>
      </c>
      <c r="D230">
        <f>IF($M230="","",IF(INDEX('Per Invoice'!$D$2:$D$3001,$M230)="","",INDEX('Per Invoice'!$D$2:$D$3001,$M230)))</f>
        <v/>
      </c>
      <c r="E230">
        <f>IF($M230="","",IF(INDEX('Per Invoice'!$E$2:$E$3001,$M230)="","",INDEX('Per Invoice'!$E$2:$E$3001,$M230)))</f>
        <v/>
      </c>
      <c r="F230">
        <f>IF($M230="","",IF(INDEX('Per Invoice'!$F$2:$F$3001,$M230)="","",INDEX('Per Invoice'!$F$2:$F$3001,$M230)))</f>
        <v/>
      </c>
      <c r="G230" s="5">
        <f>IF($M230="","",IF(INDEX('Per Invoice'!$G$2:$G$3001,$M230)="","",INDEX('Per Invoice'!$G$2:$G$3001,$M230)))</f>
        <v/>
      </c>
      <c r="H230" s="5">
        <f>IF($M230="","",IF(INDEX('Per Invoice'!$H$2:$H$3001,$M230)="","",INDEX('Per Invoice'!$H$2:$H$3001,$M230)))</f>
        <v/>
      </c>
      <c r="I230" s="5">
        <f>IF($M230="","",IF(INDEX('Per Invoice'!$I$2:$I$3001,$M230)="","",INDEX('Per Invoice'!$I$2:$I$3001,$M230)))</f>
        <v/>
      </c>
      <c r="J230" s="5">
        <f>IF($M230="","",IF(INDEX('Per Invoice'!$J$2:$J$3001,$M230)="","",INDEX('Per Invoice'!$J$2:$J$3001,$M230)))</f>
        <v/>
      </c>
      <c r="K230" s="5">
        <f>IF($M230="","",IF(INDEX('Per Invoice'!$K$2:$K$3001,$M230)="","",INDEX('Per Invoice'!$K$2:$K$3001,$M230)))</f>
        <v/>
      </c>
      <c r="L230">
        <f>IF($M230="","",IF(INDEX('Per Invoice'!$L$2:$L$3001,$M230)="","",INDEX('Per Invoice'!$L$2:$L$3001,$M230)))</f>
        <v/>
      </c>
      <c r="M230">
        <f>IF(ROWS($M$2:$M230)&lt;=COUNT('Per Invoice'!$O$2:$O$3001),MATCH(ROWS($M$2:$M230),'Per Invoice'!$O$2:$O$3001,0),"")</f>
        <v/>
      </c>
    </row>
    <row r="231">
      <c r="A231">
        <f>IF($M231="","",IF(INDEX('Per Invoice'!$A$2:$A$3001,$M231)="","",INDEX('Per Invoice'!$A$2:$A$3001,$M231)))</f>
        <v/>
      </c>
      <c r="B231">
        <f>IF($M231="","",IF(INDEX('Per Invoice'!$B$2:$B$3001,$M231)="","",INDEX('Per Invoice'!$B$2:$B$3001,$M231)))</f>
        <v/>
      </c>
      <c r="C231">
        <f>IF($M231="","",IF(INDEX('Per Invoice'!$C$2:$C$3001,$M231)="","",INDEX('Per Invoice'!$C$2:$C$3001,$M231)))</f>
        <v/>
      </c>
      <c r="D231">
        <f>IF($M231="","",IF(INDEX('Per Invoice'!$D$2:$D$3001,$M231)="","",INDEX('Per Invoice'!$D$2:$D$3001,$M231)))</f>
        <v/>
      </c>
      <c r="E231">
        <f>IF($M231="","",IF(INDEX('Per Invoice'!$E$2:$E$3001,$M231)="","",INDEX('Per Invoice'!$E$2:$E$3001,$M231)))</f>
        <v/>
      </c>
      <c r="F231">
        <f>IF($M231="","",IF(INDEX('Per Invoice'!$F$2:$F$3001,$M231)="","",INDEX('Per Invoice'!$F$2:$F$3001,$M231)))</f>
        <v/>
      </c>
      <c r="G231" s="5">
        <f>IF($M231="","",IF(INDEX('Per Invoice'!$G$2:$G$3001,$M231)="","",INDEX('Per Invoice'!$G$2:$G$3001,$M231)))</f>
        <v/>
      </c>
      <c r="H231" s="5">
        <f>IF($M231="","",IF(INDEX('Per Invoice'!$H$2:$H$3001,$M231)="","",INDEX('Per Invoice'!$H$2:$H$3001,$M231)))</f>
        <v/>
      </c>
      <c r="I231" s="5">
        <f>IF($M231="","",IF(INDEX('Per Invoice'!$I$2:$I$3001,$M231)="","",INDEX('Per Invoice'!$I$2:$I$3001,$M231)))</f>
        <v/>
      </c>
      <c r="J231" s="5">
        <f>IF($M231="","",IF(INDEX('Per Invoice'!$J$2:$J$3001,$M231)="","",INDEX('Per Invoice'!$J$2:$J$3001,$M231)))</f>
        <v/>
      </c>
      <c r="K231" s="5">
        <f>IF($M231="","",IF(INDEX('Per Invoice'!$K$2:$K$3001,$M231)="","",INDEX('Per Invoice'!$K$2:$K$3001,$M231)))</f>
        <v/>
      </c>
      <c r="L231">
        <f>IF($M231="","",IF(INDEX('Per Invoice'!$L$2:$L$3001,$M231)="","",INDEX('Per Invoice'!$L$2:$L$3001,$M231)))</f>
        <v/>
      </c>
      <c r="M231">
        <f>IF(ROWS($M$2:$M231)&lt;=COUNT('Per Invoice'!$O$2:$O$3001),MATCH(ROWS($M$2:$M231),'Per Invoice'!$O$2:$O$3001,0),"")</f>
        <v/>
      </c>
    </row>
    <row r="232">
      <c r="A232">
        <f>IF($M232="","",IF(INDEX('Per Invoice'!$A$2:$A$3001,$M232)="","",INDEX('Per Invoice'!$A$2:$A$3001,$M232)))</f>
        <v/>
      </c>
      <c r="B232">
        <f>IF($M232="","",IF(INDEX('Per Invoice'!$B$2:$B$3001,$M232)="","",INDEX('Per Invoice'!$B$2:$B$3001,$M232)))</f>
        <v/>
      </c>
      <c r="C232">
        <f>IF($M232="","",IF(INDEX('Per Invoice'!$C$2:$C$3001,$M232)="","",INDEX('Per Invoice'!$C$2:$C$3001,$M232)))</f>
        <v/>
      </c>
      <c r="D232">
        <f>IF($M232="","",IF(INDEX('Per Invoice'!$D$2:$D$3001,$M232)="","",INDEX('Per Invoice'!$D$2:$D$3001,$M232)))</f>
        <v/>
      </c>
      <c r="E232">
        <f>IF($M232="","",IF(INDEX('Per Invoice'!$E$2:$E$3001,$M232)="","",INDEX('Per Invoice'!$E$2:$E$3001,$M232)))</f>
        <v/>
      </c>
      <c r="F232">
        <f>IF($M232="","",IF(INDEX('Per Invoice'!$F$2:$F$3001,$M232)="","",INDEX('Per Invoice'!$F$2:$F$3001,$M232)))</f>
        <v/>
      </c>
      <c r="G232" s="5">
        <f>IF($M232="","",IF(INDEX('Per Invoice'!$G$2:$G$3001,$M232)="","",INDEX('Per Invoice'!$G$2:$G$3001,$M232)))</f>
        <v/>
      </c>
      <c r="H232" s="5">
        <f>IF($M232="","",IF(INDEX('Per Invoice'!$H$2:$H$3001,$M232)="","",INDEX('Per Invoice'!$H$2:$H$3001,$M232)))</f>
        <v/>
      </c>
      <c r="I232" s="5">
        <f>IF($M232="","",IF(INDEX('Per Invoice'!$I$2:$I$3001,$M232)="","",INDEX('Per Invoice'!$I$2:$I$3001,$M232)))</f>
        <v/>
      </c>
      <c r="J232" s="5">
        <f>IF($M232="","",IF(INDEX('Per Invoice'!$J$2:$J$3001,$M232)="","",INDEX('Per Invoice'!$J$2:$J$3001,$M232)))</f>
        <v/>
      </c>
      <c r="K232" s="5">
        <f>IF($M232="","",IF(INDEX('Per Invoice'!$K$2:$K$3001,$M232)="","",INDEX('Per Invoice'!$K$2:$K$3001,$M232)))</f>
        <v/>
      </c>
      <c r="L232">
        <f>IF($M232="","",IF(INDEX('Per Invoice'!$L$2:$L$3001,$M232)="","",INDEX('Per Invoice'!$L$2:$L$3001,$M232)))</f>
        <v/>
      </c>
      <c r="M232">
        <f>IF(ROWS($M$2:$M232)&lt;=COUNT('Per Invoice'!$O$2:$O$3001),MATCH(ROWS($M$2:$M232),'Per Invoice'!$O$2:$O$3001,0),"")</f>
        <v/>
      </c>
    </row>
    <row r="233">
      <c r="A233">
        <f>IF($M233="","",IF(INDEX('Per Invoice'!$A$2:$A$3001,$M233)="","",INDEX('Per Invoice'!$A$2:$A$3001,$M233)))</f>
        <v/>
      </c>
      <c r="B233">
        <f>IF($M233="","",IF(INDEX('Per Invoice'!$B$2:$B$3001,$M233)="","",INDEX('Per Invoice'!$B$2:$B$3001,$M233)))</f>
        <v/>
      </c>
      <c r="C233">
        <f>IF($M233="","",IF(INDEX('Per Invoice'!$C$2:$C$3001,$M233)="","",INDEX('Per Invoice'!$C$2:$C$3001,$M233)))</f>
        <v/>
      </c>
      <c r="D233">
        <f>IF($M233="","",IF(INDEX('Per Invoice'!$D$2:$D$3001,$M233)="","",INDEX('Per Invoice'!$D$2:$D$3001,$M233)))</f>
        <v/>
      </c>
      <c r="E233">
        <f>IF($M233="","",IF(INDEX('Per Invoice'!$E$2:$E$3001,$M233)="","",INDEX('Per Invoice'!$E$2:$E$3001,$M233)))</f>
        <v/>
      </c>
      <c r="F233">
        <f>IF($M233="","",IF(INDEX('Per Invoice'!$F$2:$F$3001,$M233)="","",INDEX('Per Invoice'!$F$2:$F$3001,$M233)))</f>
        <v/>
      </c>
      <c r="G233" s="5">
        <f>IF($M233="","",IF(INDEX('Per Invoice'!$G$2:$G$3001,$M233)="","",INDEX('Per Invoice'!$G$2:$G$3001,$M233)))</f>
        <v/>
      </c>
      <c r="H233" s="5">
        <f>IF($M233="","",IF(INDEX('Per Invoice'!$H$2:$H$3001,$M233)="","",INDEX('Per Invoice'!$H$2:$H$3001,$M233)))</f>
        <v/>
      </c>
      <c r="I233" s="5">
        <f>IF($M233="","",IF(INDEX('Per Invoice'!$I$2:$I$3001,$M233)="","",INDEX('Per Invoice'!$I$2:$I$3001,$M233)))</f>
        <v/>
      </c>
      <c r="J233" s="5">
        <f>IF($M233="","",IF(INDEX('Per Invoice'!$J$2:$J$3001,$M233)="","",INDEX('Per Invoice'!$J$2:$J$3001,$M233)))</f>
        <v/>
      </c>
      <c r="K233" s="5">
        <f>IF($M233="","",IF(INDEX('Per Invoice'!$K$2:$K$3001,$M233)="","",INDEX('Per Invoice'!$K$2:$K$3001,$M233)))</f>
        <v/>
      </c>
      <c r="L233">
        <f>IF($M233="","",IF(INDEX('Per Invoice'!$L$2:$L$3001,$M233)="","",INDEX('Per Invoice'!$L$2:$L$3001,$M233)))</f>
        <v/>
      </c>
      <c r="M233">
        <f>IF(ROWS($M$2:$M233)&lt;=COUNT('Per Invoice'!$O$2:$O$3001),MATCH(ROWS($M$2:$M233),'Per Invoice'!$O$2:$O$3001,0),"")</f>
        <v/>
      </c>
    </row>
    <row r="234">
      <c r="A234">
        <f>IF($M234="","",IF(INDEX('Per Invoice'!$A$2:$A$3001,$M234)="","",INDEX('Per Invoice'!$A$2:$A$3001,$M234)))</f>
        <v/>
      </c>
      <c r="B234">
        <f>IF($M234="","",IF(INDEX('Per Invoice'!$B$2:$B$3001,$M234)="","",INDEX('Per Invoice'!$B$2:$B$3001,$M234)))</f>
        <v/>
      </c>
      <c r="C234">
        <f>IF($M234="","",IF(INDEX('Per Invoice'!$C$2:$C$3001,$M234)="","",INDEX('Per Invoice'!$C$2:$C$3001,$M234)))</f>
        <v/>
      </c>
      <c r="D234">
        <f>IF($M234="","",IF(INDEX('Per Invoice'!$D$2:$D$3001,$M234)="","",INDEX('Per Invoice'!$D$2:$D$3001,$M234)))</f>
        <v/>
      </c>
      <c r="E234">
        <f>IF($M234="","",IF(INDEX('Per Invoice'!$E$2:$E$3001,$M234)="","",INDEX('Per Invoice'!$E$2:$E$3001,$M234)))</f>
        <v/>
      </c>
      <c r="F234">
        <f>IF($M234="","",IF(INDEX('Per Invoice'!$F$2:$F$3001,$M234)="","",INDEX('Per Invoice'!$F$2:$F$3001,$M234)))</f>
        <v/>
      </c>
      <c r="G234" s="5">
        <f>IF($M234="","",IF(INDEX('Per Invoice'!$G$2:$G$3001,$M234)="","",INDEX('Per Invoice'!$G$2:$G$3001,$M234)))</f>
        <v/>
      </c>
      <c r="H234" s="5">
        <f>IF($M234="","",IF(INDEX('Per Invoice'!$H$2:$H$3001,$M234)="","",INDEX('Per Invoice'!$H$2:$H$3001,$M234)))</f>
        <v/>
      </c>
      <c r="I234" s="5">
        <f>IF($M234="","",IF(INDEX('Per Invoice'!$I$2:$I$3001,$M234)="","",INDEX('Per Invoice'!$I$2:$I$3001,$M234)))</f>
        <v/>
      </c>
      <c r="J234" s="5">
        <f>IF($M234="","",IF(INDEX('Per Invoice'!$J$2:$J$3001,$M234)="","",INDEX('Per Invoice'!$J$2:$J$3001,$M234)))</f>
        <v/>
      </c>
      <c r="K234" s="5">
        <f>IF($M234="","",IF(INDEX('Per Invoice'!$K$2:$K$3001,$M234)="","",INDEX('Per Invoice'!$K$2:$K$3001,$M234)))</f>
        <v/>
      </c>
      <c r="L234">
        <f>IF($M234="","",IF(INDEX('Per Invoice'!$L$2:$L$3001,$M234)="","",INDEX('Per Invoice'!$L$2:$L$3001,$M234)))</f>
        <v/>
      </c>
      <c r="M234">
        <f>IF(ROWS($M$2:$M234)&lt;=COUNT('Per Invoice'!$O$2:$O$3001),MATCH(ROWS($M$2:$M234),'Per Invoice'!$O$2:$O$3001,0),"")</f>
        <v/>
      </c>
    </row>
    <row r="235">
      <c r="A235">
        <f>IF($M235="","",IF(INDEX('Per Invoice'!$A$2:$A$3001,$M235)="","",INDEX('Per Invoice'!$A$2:$A$3001,$M235)))</f>
        <v/>
      </c>
      <c r="B235">
        <f>IF($M235="","",IF(INDEX('Per Invoice'!$B$2:$B$3001,$M235)="","",INDEX('Per Invoice'!$B$2:$B$3001,$M235)))</f>
        <v/>
      </c>
      <c r="C235">
        <f>IF($M235="","",IF(INDEX('Per Invoice'!$C$2:$C$3001,$M235)="","",INDEX('Per Invoice'!$C$2:$C$3001,$M235)))</f>
        <v/>
      </c>
      <c r="D235">
        <f>IF($M235="","",IF(INDEX('Per Invoice'!$D$2:$D$3001,$M235)="","",INDEX('Per Invoice'!$D$2:$D$3001,$M235)))</f>
        <v/>
      </c>
      <c r="E235">
        <f>IF($M235="","",IF(INDEX('Per Invoice'!$E$2:$E$3001,$M235)="","",INDEX('Per Invoice'!$E$2:$E$3001,$M235)))</f>
        <v/>
      </c>
      <c r="F235">
        <f>IF($M235="","",IF(INDEX('Per Invoice'!$F$2:$F$3001,$M235)="","",INDEX('Per Invoice'!$F$2:$F$3001,$M235)))</f>
        <v/>
      </c>
      <c r="G235" s="5">
        <f>IF($M235="","",IF(INDEX('Per Invoice'!$G$2:$G$3001,$M235)="","",INDEX('Per Invoice'!$G$2:$G$3001,$M235)))</f>
        <v/>
      </c>
      <c r="H235" s="5">
        <f>IF($M235="","",IF(INDEX('Per Invoice'!$H$2:$H$3001,$M235)="","",INDEX('Per Invoice'!$H$2:$H$3001,$M235)))</f>
        <v/>
      </c>
      <c r="I235" s="5">
        <f>IF($M235="","",IF(INDEX('Per Invoice'!$I$2:$I$3001,$M235)="","",INDEX('Per Invoice'!$I$2:$I$3001,$M235)))</f>
        <v/>
      </c>
      <c r="J235" s="5">
        <f>IF($M235="","",IF(INDEX('Per Invoice'!$J$2:$J$3001,$M235)="","",INDEX('Per Invoice'!$J$2:$J$3001,$M235)))</f>
        <v/>
      </c>
      <c r="K235" s="5">
        <f>IF($M235="","",IF(INDEX('Per Invoice'!$K$2:$K$3001,$M235)="","",INDEX('Per Invoice'!$K$2:$K$3001,$M235)))</f>
        <v/>
      </c>
      <c r="L235">
        <f>IF($M235="","",IF(INDEX('Per Invoice'!$L$2:$L$3001,$M235)="","",INDEX('Per Invoice'!$L$2:$L$3001,$M235)))</f>
        <v/>
      </c>
      <c r="M235">
        <f>IF(ROWS($M$2:$M235)&lt;=COUNT('Per Invoice'!$O$2:$O$3001),MATCH(ROWS($M$2:$M235),'Per Invoice'!$O$2:$O$3001,0),"")</f>
        <v/>
      </c>
    </row>
    <row r="236">
      <c r="A236">
        <f>IF($M236="","",IF(INDEX('Per Invoice'!$A$2:$A$3001,$M236)="","",INDEX('Per Invoice'!$A$2:$A$3001,$M236)))</f>
        <v/>
      </c>
      <c r="B236">
        <f>IF($M236="","",IF(INDEX('Per Invoice'!$B$2:$B$3001,$M236)="","",INDEX('Per Invoice'!$B$2:$B$3001,$M236)))</f>
        <v/>
      </c>
      <c r="C236">
        <f>IF($M236="","",IF(INDEX('Per Invoice'!$C$2:$C$3001,$M236)="","",INDEX('Per Invoice'!$C$2:$C$3001,$M236)))</f>
        <v/>
      </c>
      <c r="D236">
        <f>IF($M236="","",IF(INDEX('Per Invoice'!$D$2:$D$3001,$M236)="","",INDEX('Per Invoice'!$D$2:$D$3001,$M236)))</f>
        <v/>
      </c>
      <c r="E236">
        <f>IF($M236="","",IF(INDEX('Per Invoice'!$E$2:$E$3001,$M236)="","",INDEX('Per Invoice'!$E$2:$E$3001,$M236)))</f>
        <v/>
      </c>
      <c r="F236">
        <f>IF($M236="","",IF(INDEX('Per Invoice'!$F$2:$F$3001,$M236)="","",INDEX('Per Invoice'!$F$2:$F$3001,$M236)))</f>
        <v/>
      </c>
      <c r="G236" s="5">
        <f>IF($M236="","",IF(INDEX('Per Invoice'!$G$2:$G$3001,$M236)="","",INDEX('Per Invoice'!$G$2:$G$3001,$M236)))</f>
        <v/>
      </c>
      <c r="H236" s="5">
        <f>IF($M236="","",IF(INDEX('Per Invoice'!$H$2:$H$3001,$M236)="","",INDEX('Per Invoice'!$H$2:$H$3001,$M236)))</f>
        <v/>
      </c>
      <c r="I236" s="5">
        <f>IF($M236="","",IF(INDEX('Per Invoice'!$I$2:$I$3001,$M236)="","",INDEX('Per Invoice'!$I$2:$I$3001,$M236)))</f>
        <v/>
      </c>
      <c r="J236" s="5">
        <f>IF($M236="","",IF(INDEX('Per Invoice'!$J$2:$J$3001,$M236)="","",INDEX('Per Invoice'!$J$2:$J$3001,$M236)))</f>
        <v/>
      </c>
      <c r="K236" s="5">
        <f>IF($M236="","",IF(INDEX('Per Invoice'!$K$2:$K$3001,$M236)="","",INDEX('Per Invoice'!$K$2:$K$3001,$M236)))</f>
        <v/>
      </c>
      <c r="L236">
        <f>IF($M236="","",IF(INDEX('Per Invoice'!$L$2:$L$3001,$M236)="","",INDEX('Per Invoice'!$L$2:$L$3001,$M236)))</f>
        <v/>
      </c>
      <c r="M236">
        <f>IF(ROWS($M$2:$M236)&lt;=COUNT('Per Invoice'!$O$2:$O$3001),MATCH(ROWS($M$2:$M236),'Per Invoice'!$O$2:$O$3001,0),"")</f>
        <v/>
      </c>
    </row>
    <row r="237">
      <c r="A237">
        <f>IF($M237="","",IF(INDEX('Per Invoice'!$A$2:$A$3001,$M237)="","",INDEX('Per Invoice'!$A$2:$A$3001,$M237)))</f>
        <v/>
      </c>
      <c r="B237">
        <f>IF($M237="","",IF(INDEX('Per Invoice'!$B$2:$B$3001,$M237)="","",INDEX('Per Invoice'!$B$2:$B$3001,$M237)))</f>
        <v/>
      </c>
      <c r="C237">
        <f>IF($M237="","",IF(INDEX('Per Invoice'!$C$2:$C$3001,$M237)="","",INDEX('Per Invoice'!$C$2:$C$3001,$M237)))</f>
        <v/>
      </c>
      <c r="D237">
        <f>IF($M237="","",IF(INDEX('Per Invoice'!$D$2:$D$3001,$M237)="","",INDEX('Per Invoice'!$D$2:$D$3001,$M237)))</f>
        <v/>
      </c>
      <c r="E237">
        <f>IF($M237="","",IF(INDEX('Per Invoice'!$E$2:$E$3001,$M237)="","",INDEX('Per Invoice'!$E$2:$E$3001,$M237)))</f>
        <v/>
      </c>
      <c r="F237">
        <f>IF($M237="","",IF(INDEX('Per Invoice'!$F$2:$F$3001,$M237)="","",INDEX('Per Invoice'!$F$2:$F$3001,$M237)))</f>
        <v/>
      </c>
      <c r="G237" s="5">
        <f>IF($M237="","",IF(INDEX('Per Invoice'!$G$2:$G$3001,$M237)="","",INDEX('Per Invoice'!$G$2:$G$3001,$M237)))</f>
        <v/>
      </c>
      <c r="H237" s="5">
        <f>IF($M237="","",IF(INDEX('Per Invoice'!$H$2:$H$3001,$M237)="","",INDEX('Per Invoice'!$H$2:$H$3001,$M237)))</f>
        <v/>
      </c>
      <c r="I237" s="5">
        <f>IF($M237="","",IF(INDEX('Per Invoice'!$I$2:$I$3001,$M237)="","",INDEX('Per Invoice'!$I$2:$I$3001,$M237)))</f>
        <v/>
      </c>
      <c r="J237" s="5">
        <f>IF($M237="","",IF(INDEX('Per Invoice'!$J$2:$J$3001,$M237)="","",INDEX('Per Invoice'!$J$2:$J$3001,$M237)))</f>
        <v/>
      </c>
      <c r="K237" s="5">
        <f>IF($M237="","",IF(INDEX('Per Invoice'!$K$2:$K$3001,$M237)="","",INDEX('Per Invoice'!$K$2:$K$3001,$M237)))</f>
        <v/>
      </c>
      <c r="L237">
        <f>IF($M237="","",IF(INDEX('Per Invoice'!$L$2:$L$3001,$M237)="","",INDEX('Per Invoice'!$L$2:$L$3001,$M237)))</f>
        <v/>
      </c>
      <c r="M237">
        <f>IF(ROWS($M$2:$M237)&lt;=COUNT('Per Invoice'!$O$2:$O$3001),MATCH(ROWS($M$2:$M237),'Per Invoice'!$O$2:$O$3001,0),"")</f>
        <v/>
      </c>
    </row>
    <row r="238">
      <c r="A238">
        <f>IF($M238="","",IF(INDEX('Per Invoice'!$A$2:$A$3001,$M238)="","",INDEX('Per Invoice'!$A$2:$A$3001,$M238)))</f>
        <v/>
      </c>
      <c r="B238">
        <f>IF($M238="","",IF(INDEX('Per Invoice'!$B$2:$B$3001,$M238)="","",INDEX('Per Invoice'!$B$2:$B$3001,$M238)))</f>
        <v/>
      </c>
      <c r="C238">
        <f>IF($M238="","",IF(INDEX('Per Invoice'!$C$2:$C$3001,$M238)="","",INDEX('Per Invoice'!$C$2:$C$3001,$M238)))</f>
        <v/>
      </c>
      <c r="D238">
        <f>IF($M238="","",IF(INDEX('Per Invoice'!$D$2:$D$3001,$M238)="","",INDEX('Per Invoice'!$D$2:$D$3001,$M238)))</f>
        <v/>
      </c>
      <c r="E238">
        <f>IF($M238="","",IF(INDEX('Per Invoice'!$E$2:$E$3001,$M238)="","",INDEX('Per Invoice'!$E$2:$E$3001,$M238)))</f>
        <v/>
      </c>
      <c r="F238">
        <f>IF($M238="","",IF(INDEX('Per Invoice'!$F$2:$F$3001,$M238)="","",INDEX('Per Invoice'!$F$2:$F$3001,$M238)))</f>
        <v/>
      </c>
      <c r="G238" s="5">
        <f>IF($M238="","",IF(INDEX('Per Invoice'!$G$2:$G$3001,$M238)="","",INDEX('Per Invoice'!$G$2:$G$3001,$M238)))</f>
        <v/>
      </c>
      <c r="H238" s="5">
        <f>IF($M238="","",IF(INDEX('Per Invoice'!$H$2:$H$3001,$M238)="","",INDEX('Per Invoice'!$H$2:$H$3001,$M238)))</f>
        <v/>
      </c>
      <c r="I238" s="5">
        <f>IF($M238="","",IF(INDEX('Per Invoice'!$I$2:$I$3001,$M238)="","",INDEX('Per Invoice'!$I$2:$I$3001,$M238)))</f>
        <v/>
      </c>
      <c r="J238" s="5">
        <f>IF($M238="","",IF(INDEX('Per Invoice'!$J$2:$J$3001,$M238)="","",INDEX('Per Invoice'!$J$2:$J$3001,$M238)))</f>
        <v/>
      </c>
      <c r="K238" s="5">
        <f>IF($M238="","",IF(INDEX('Per Invoice'!$K$2:$K$3001,$M238)="","",INDEX('Per Invoice'!$K$2:$K$3001,$M238)))</f>
        <v/>
      </c>
      <c r="L238">
        <f>IF($M238="","",IF(INDEX('Per Invoice'!$L$2:$L$3001,$M238)="","",INDEX('Per Invoice'!$L$2:$L$3001,$M238)))</f>
        <v/>
      </c>
      <c r="M238">
        <f>IF(ROWS($M$2:$M238)&lt;=COUNT('Per Invoice'!$O$2:$O$3001),MATCH(ROWS($M$2:$M238),'Per Invoice'!$O$2:$O$3001,0),"")</f>
        <v/>
      </c>
    </row>
    <row r="239">
      <c r="A239">
        <f>IF($M239="","",IF(INDEX('Per Invoice'!$A$2:$A$3001,$M239)="","",INDEX('Per Invoice'!$A$2:$A$3001,$M239)))</f>
        <v/>
      </c>
      <c r="B239">
        <f>IF($M239="","",IF(INDEX('Per Invoice'!$B$2:$B$3001,$M239)="","",INDEX('Per Invoice'!$B$2:$B$3001,$M239)))</f>
        <v/>
      </c>
      <c r="C239">
        <f>IF($M239="","",IF(INDEX('Per Invoice'!$C$2:$C$3001,$M239)="","",INDEX('Per Invoice'!$C$2:$C$3001,$M239)))</f>
        <v/>
      </c>
      <c r="D239">
        <f>IF($M239="","",IF(INDEX('Per Invoice'!$D$2:$D$3001,$M239)="","",INDEX('Per Invoice'!$D$2:$D$3001,$M239)))</f>
        <v/>
      </c>
      <c r="E239">
        <f>IF($M239="","",IF(INDEX('Per Invoice'!$E$2:$E$3001,$M239)="","",INDEX('Per Invoice'!$E$2:$E$3001,$M239)))</f>
        <v/>
      </c>
      <c r="F239">
        <f>IF($M239="","",IF(INDEX('Per Invoice'!$F$2:$F$3001,$M239)="","",INDEX('Per Invoice'!$F$2:$F$3001,$M239)))</f>
        <v/>
      </c>
      <c r="G239" s="5">
        <f>IF($M239="","",IF(INDEX('Per Invoice'!$G$2:$G$3001,$M239)="","",INDEX('Per Invoice'!$G$2:$G$3001,$M239)))</f>
        <v/>
      </c>
      <c r="H239" s="5">
        <f>IF($M239="","",IF(INDEX('Per Invoice'!$H$2:$H$3001,$M239)="","",INDEX('Per Invoice'!$H$2:$H$3001,$M239)))</f>
        <v/>
      </c>
      <c r="I239" s="5">
        <f>IF($M239="","",IF(INDEX('Per Invoice'!$I$2:$I$3001,$M239)="","",INDEX('Per Invoice'!$I$2:$I$3001,$M239)))</f>
        <v/>
      </c>
      <c r="J239" s="5">
        <f>IF($M239="","",IF(INDEX('Per Invoice'!$J$2:$J$3001,$M239)="","",INDEX('Per Invoice'!$J$2:$J$3001,$M239)))</f>
        <v/>
      </c>
      <c r="K239" s="5">
        <f>IF($M239="","",IF(INDEX('Per Invoice'!$K$2:$K$3001,$M239)="","",INDEX('Per Invoice'!$K$2:$K$3001,$M239)))</f>
        <v/>
      </c>
      <c r="L239">
        <f>IF($M239="","",IF(INDEX('Per Invoice'!$L$2:$L$3001,$M239)="","",INDEX('Per Invoice'!$L$2:$L$3001,$M239)))</f>
        <v/>
      </c>
      <c r="M239">
        <f>IF(ROWS($M$2:$M239)&lt;=COUNT('Per Invoice'!$O$2:$O$3001),MATCH(ROWS($M$2:$M239),'Per Invoice'!$O$2:$O$3001,0),"")</f>
        <v/>
      </c>
    </row>
    <row r="240">
      <c r="A240">
        <f>IF($M240="","",IF(INDEX('Per Invoice'!$A$2:$A$3001,$M240)="","",INDEX('Per Invoice'!$A$2:$A$3001,$M240)))</f>
        <v/>
      </c>
      <c r="B240">
        <f>IF($M240="","",IF(INDEX('Per Invoice'!$B$2:$B$3001,$M240)="","",INDEX('Per Invoice'!$B$2:$B$3001,$M240)))</f>
        <v/>
      </c>
      <c r="C240">
        <f>IF($M240="","",IF(INDEX('Per Invoice'!$C$2:$C$3001,$M240)="","",INDEX('Per Invoice'!$C$2:$C$3001,$M240)))</f>
        <v/>
      </c>
      <c r="D240">
        <f>IF($M240="","",IF(INDEX('Per Invoice'!$D$2:$D$3001,$M240)="","",INDEX('Per Invoice'!$D$2:$D$3001,$M240)))</f>
        <v/>
      </c>
      <c r="E240">
        <f>IF($M240="","",IF(INDEX('Per Invoice'!$E$2:$E$3001,$M240)="","",INDEX('Per Invoice'!$E$2:$E$3001,$M240)))</f>
        <v/>
      </c>
      <c r="F240">
        <f>IF($M240="","",IF(INDEX('Per Invoice'!$F$2:$F$3001,$M240)="","",INDEX('Per Invoice'!$F$2:$F$3001,$M240)))</f>
        <v/>
      </c>
      <c r="G240" s="5">
        <f>IF($M240="","",IF(INDEX('Per Invoice'!$G$2:$G$3001,$M240)="","",INDEX('Per Invoice'!$G$2:$G$3001,$M240)))</f>
        <v/>
      </c>
      <c r="H240" s="5">
        <f>IF($M240="","",IF(INDEX('Per Invoice'!$H$2:$H$3001,$M240)="","",INDEX('Per Invoice'!$H$2:$H$3001,$M240)))</f>
        <v/>
      </c>
      <c r="I240" s="5">
        <f>IF($M240="","",IF(INDEX('Per Invoice'!$I$2:$I$3001,$M240)="","",INDEX('Per Invoice'!$I$2:$I$3001,$M240)))</f>
        <v/>
      </c>
      <c r="J240" s="5">
        <f>IF($M240="","",IF(INDEX('Per Invoice'!$J$2:$J$3001,$M240)="","",INDEX('Per Invoice'!$J$2:$J$3001,$M240)))</f>
        <v/>
      </c>
      <c r="K240" s="5">
        <f>IF($M240="","",IF(INDEX('Per Invoice'!$K$2:$K$3001,$M240)="","",INDEX('Per Invoice'!$K$2:$K$3001,$M240)))</f>
        <v/>
      </c>
      <c r="L240">
        <f>IF($M240="","",IF(INDEX('Per Invoice'!$L$2:$L$3001,$M240)="","",INDEX('Per Invoice'!$L$2:$L$3001,$M240)))</f>
        <v/>
      </c>
      <c r="M240">
        <f>IF(ROWS($M$2:$M240)&lt;=COUNT('Per Invoice'!$O$2:$O$3001),MATCH(ROWS($M$2:$M240),'Per Invoice'!$O$2:$O$3001,0),"")</f>
        <v/>
      </c>
    </row>
    <row r="241">
      <c r="A241">
        <f>IF($M241="","",IF(INDEX('Per Invoice'!$A$2:$A$3001,$M241)="","",INDEX('Per Invoice'!$A$2:$A$3001,$M241)))</f>
        <v/>
      </c>
      <c r="B241">
        <f>IF($M241="","",IF(INDEX('Per Invoice'!$B$2:$B$3001,$M241)="","",INDEX('Per Invoice'!$B$2:$B$3001,$M241)))</f>
        <v/>
      </c>
      <c r="C241">
        <f>IF($M241="","",IF(INDEX('Per Invoice'!$C$2:$C$3001,$M241)="","",INDEX('Per Invoice'!$C$2:$C$3001,$M241)))</f>
        <v/>
      </c>
      <c r="D241">
        <f>IF($M241="","",IF(INDEX('Per Invoice'!$D$2:$D$3001,$M241)="","",INDEX('Per Invoice'!$D$2:$D$3001,$M241)))</f>
        <v/>
      </c>
      <c r="E241">
        <f>IF($M241="","",IF(INDEX('Per Invoice'!$E$2:$E$3001,$M241)="","",INDEX('Per Invoice'!$E$2:$E$3001,$M241)))</f>
        <v/>
      </c>
      <c r="F241">
        <f>IF($M241="","",IF(INDEX('Per Invoice'!$F$2:$F$3001,$M241)="","",INDEX('Per Invoice'!$F$2:$F$3001,$M241)))</f>
        <v/>
      </c>
      <c r="G241" s="5">
        <f>IF($M241="","",IF(INDEX('Per Invoice'!$G$2:$G$3001,$M241)="","",INDEX('Per Invoice'!$G$2:$G$3001,$M241)))</f>
        <v/>
      </c>
      <c r="H241" s="5">
        <f>IF($M241="","",IF(INDEX('Per Invoice'!$H$2:$H$3001,$M241)="","",INDEX('Per Invoice'!$H$2:$H$3001,$M241)))</f>
        <v/>
      </c>
      <c r="I241" s="5">
        <f>IF($M241="","",IF(INDEX('Per Invoice'!$I$2:$I$3001,$M241)="","",INDEX('Per Invoice'!$I$2:$I$3001,$M241)))</f>
        <v/>
      </c>
      <c r="J241" s="5">
        <f>IF($M241="","",IF(INDEX('Per Invoice'!$J$2:$J$3001,$M241)="","",INDEX('Per Invoice'!$J$2:$J$3001,$M241)))</f>
        <v/>
      </c>
      <c r="K241" s="5">
        <f>IF($M241="","",IF(INDEX('Per Invoice'!$K$2:$K$3001,$M241)="","",INDEX('Per Invoice'!$K$2:$K$3001,$M241)))</f>
        <v/>
      </c>
      <c r="L241">
        <f>IF($M241="","",IF(INDEX('Per Invoice'!$L$2:$L$3001,$M241)="","",INDEX('Per Invoice'!$L$2:$L$3001,$M241)))</f>
        <v/>
      </c>
      <c r="M241">
        <f>IF(ROWS($M$2:$M241)&lt;=COUNT('Per Invoice'!$O$2:$O$3001),MATCH(ROWS($M$2:$M241),'Per Invoice'!$O$2:$O$3001,0),"")</f>
        <v/>
      </c>
    </row>
    <row r="242">
      <c r="A242">
        <f>IF($M242="","",IF(INDEX('Per Invoice'!$A$2:$A$3001,$M242)="","",INDEX('Per Invoice'!$A$2:$A$3001,$M242)))</f>
        <v/>
      </c>
      <c r="B242">
        <f>IF($M242="","",IF(INDEX('Per Invoice'!$B$2:$B$3001,$M242)="","",INDEX('Per Invoice'!$B$2:$B$3001,$M242)))</f>
        <v/>
      </c>
      <c r="C242">
        <f>IF($M242="","",IF(INDEX('Per Invoice'!$C$2:$C$3001,$M242)="","",INDEX('Per Invoice'!$C$2:$C$3001,$M242)))</f>
        <v/>
      </c>
      <c r="D242">
        <f>IF($M242="","",IF(INDEX('Per Invoice'!$D$2:$D$3001,$M242)="","",INDEX('Per Invoice'!$D$2:$D$3001,$M242)))</f>
        <v/>
      </c>
      <c r="E242">
        <f>IF($M242="","",IF(INDEX('Per Invoice'!$E$2:$E$3001,$M242)="","",INDEX('Per Invoice'!$E$2:$E$3001,$M242)))</f>
        <v/>
      </c>
      <c r="F242">
        <f>IF($M242="","",IF(INDEX('Per Invoice'!$F$2:$F$3001,$M242)="","",INDEX('Per Invoice'!$F$2:$F$3001,$M242)))</f>
        <v/>
      </c>
      <c r="G242" s="5">
        <f>IF($M242="","",IF(INDEX('Per Invoice'!$G$2:$G$3001,$M242)="","",INDEX('Per Invoice'!$G$2:$G$3001,$M242)))</f>
        <v/>
      </c>
      <c r="H242" s="5">
        <f>IF($M242="","",IF(INDEX('Per Invoice'!$H$2:$H$3001,$M242)="","",INDEX('Per Invoice'!$H$2:$H$3001,$M242)))</f>
        <v/>
      </c>
      <c r="I242" s="5">
        <f>IF($M242="","",IF(INDEX('Per Invoice'!$I$2:$I$3001,$M242)="","",INDEX('Per Invoice'!$I$2:$I$3001,$M242)))</f>
        <v/>
      </c>
      <c r="J242" s="5">
        <f>IF($M242="","",IF(INDEX('Per Invoice'!$J$2:$J$3001,$M242)="","",INDEX('Per Invoice'!$J$2:$J$3001,$M242)))</f>
        <v/>
      </c>
      <c r="K242" s="5">
        <f>IF($M242="","",IF(INDEX('Per Invoice'!$K$2:$K$3001,$M242)="","",INDEX('Per Invoice'!$K$2:$K$3001,$M242)))</f>
        <v/>
      </c>
      <c r="L242">
        <f>IF($M242="","",IF(INDEX('Per Invoice'!$L$2:$L$3001,$M242)="","",INDEX('Per Invoice'!$L$2:$L$3001,$M242)))</f>
        <v/>
      </c>
      <c r="M242">
        <f>IF(ROWS($M$2:$M242)&lt;=COUNT('Per Invoice'!$O$2:$O$3001),MATCH(ROWS($M$2:$M242),'Per Invoice'!$O$2:$O$3001,0),"")</f>
        <v/>
      </c>
    </row>
    <row r="243">
      <c r="A243">
        <f>IF($M243="","",IF(INDEX('Per Invoice'!$A$2:$A$3001,$M243)="","",INDEX('Per Invoice'!$A$2:$A$3001,$M243)))</f>
        <v/>
      </c>
      <c r="B243">
        <f>IF($M243="","",IF(INDEX('Per Invoice'!$B$2:$B$3001,$M243)="","",INDEX('Per Invoice'!$B$2:$B$3001,$M243)))</f>
        <v/>
      </c>
      <c r="C243">
        <f>IF($M243="","",IF(INDEX('Per Invoice'!$C$2:$C$3001,$M243)="","",INDEX('Per Invoice'!$C$2:$C$3001,$M243)))</f>
        <v/>
      </c>
      <c r="D243">
        <f>IF($M243="","",IF(INDEX('Per Invoice'!$D$2:$D$3001,$M243)="","",INDEX('Per Invoice'!$D$2:$D$3001,$M243)))</f>
        <v/>
      </c>
      <c r="E243">
        <f>IF($M243="","",IF(INDEX('Per Invoice'!$E$2:$E$3001,$M243)="","",INDEX('Per Invoice'!$E$2:$E$3001,$M243)))</f>
        <v/>
      </c>
      <c r="F243">
        <f>IF($M243="","",IF(INDEX('Per Invoice'!$F$2:$F$3001,$M243)="","",INDEX('Per Invoice'!$F$2:$F$3001,$M243)))</f>
        <v/>
      </c>
      <c r="G243" s="5">
        <f>IF($M243="","",IF(INDEX('Per Invoice'!$G$2:$G$3001,$M243)="","",INDEX('Per Invoice'!$G$2:$G$3001,$M243)))</f>
        <v/>
      </c>
      <c r="H243" s="5">
        <f>IF($M243="","",IF(INDEX('Per Invoice'!$H$2:$H$3001,$M243)="","",INDEX('Per Invoice'!$H$2:$H$3001,$M243)))</f>
        <v/>
      </c>
      <c r="I243" s="5">
        <f>IF($M243="","",IF(INDEX('Per Invoice'!$I$2:$I$3001,$M243)="","",INDEX('Per Invoice'!$I$2:$I$3001,$M243)))</f>
        <v/>
      </c>
      <c r="J243" s="5">
        <f>IF($M243="","",IF(INDEX('Per Invoice'!$J$2:$J$3001,$M243)="","",INDEX('Per Invoice'!$J$2:$J$3001,$M243)))</f>
        <v/>
      </c>
      <c r="K243" s="5">
        <f>IF($M243="","",IF(INDEX('Per Invoice'!$K$2:$K$3001,$M243)="","",INDEX('Per Invoice'!$K$2:$K$3001,$M243)))</f>
        <v/>
      </c>
      <c r="L243">
        <f>IF($M243="","",IF(INDEX('Per Invoice'!$L$2:$L$3001,$M243)="","",INDEX('Per Invoice'!$L$2:$L$3001,$M243)))</f>
        <v/>
      </c>
      <c r="M243">
        <f>IF(ROWS($M$2:$M243)&lt;=COUNT('Per Invoice'!$O$2:$O$3001),MATCH(ROWS($M$2:$M243),'Per Invoice'!$O$2:$O$3001,0),"")</f>
        <v/>
      </c>
    </row>
    <row r="244">
      <c r="A244">
        <f>IF($M244="","",IF(INDEX('Per Invoice'!$A$2:$A$3001,$M244)="","",INDEX('Per Invoice'!$A$2:$A$3001,$M244)))</f>
        <v/>
      </c>
      <c r="B244">
        <f>IF($M244="","",IF(INDEX('Per Invoice'!$B$2:$B$3001,$M244)="","",INDEX('Per Invoice'!$B$2:$B$3001,$M244)))</f>
        <v/>
      </c>
      <c r="C244">
        <f>IF($M244="","",IF(INDEX('Per Invoice'!$C$2:$C$3001,$M244)="","",INDEX('Per Invoice'!$C$2:$C$3001,$M244)))</f>
        <v/>
      </c>
      <c r="D244">
        <f>IF($M244="","",IF(INDEX('Per Invoice'!$D$2:$D$3001,$M244)="","",INDEX('Per Invoice'!$D$2:$D$3001,$M244)))</f>
        <v/>
      </c>
      <c r="E244">
        <f>IF($M244="","",IF(INDEX('Per Invoice'!$E$2:$E$3001,$M244)="","",INDEX('Per Invoice'!$E$2:$E$3001,$M244)))</f>
        <v/>
      </c>
      <c r="F244">
        <f>IF($M244="","",IF(INDEX('Per Invoice'!$F$2:$F$3001,$M244)="","",INDEX('Per Invoice'!$F$2:$F$3001,$M244)))</f>
        <v/>
      </c>
      <c r="G244" s="5">
        <f>IF($M244="","",IF(INDEX('Per Invoice'!$G$2:$G$3001,$M244)="","",INDEX('Per Invoice'!$G$2:$G$3001,$M244)))</f>
        <v/>
      </c>
      <c r="H244" s="5">
        <f>IF($M244="","",IF(INDEX('Per Invoice'!$H$2:$H$3001,$M244)="","",INDEX('Per Invoice'!$H$2:$H$3001,$M244)))</f>
        <v/>
      </c>
      <c r="I244" s="5">
        <f>IF($M244="","",IF(INDEX('Per Invoice'!$I$2:$I$3001,$M244)="","",INDEX('Per Invoice'!$I$2:$I$3001,$M244)))</f>
        <v/>
      </c>
      <c r="J244" s="5">
        <f>IF($M244="","",IF(INDEX('Per Invoice'!$J$2:$J$3001,$M244)="","",INDEX('Per Invoice'!$J$2:$J$3001,$M244)))</f>
        <v/>
      </c>
      <c r="K244" s="5">
        <f>IF($M244="","",IF(INDEX('Per Invoice'!$K$2:$K$3001,$M244)="","",INDEX('Per Invoice'!$K$2:$K$3001,$M244)))</f>
        <v/>
      </c>
      <c r="L244">
        <f>IF($M244="","",IF(INDEX('Per Invoice'!$L$2:$L$3001,$M244)="","",INDEX('Per Invoice'!$L$2:$L$3001,$M244)))</f>
        <v/>
      </c>
      <c r="M244">
        <f>IF(ROWS($M$2:$M244)&lt;=COUNT('Per Invoice'!$O$2:$O$3001),MATCH(ROWS($M$2:$M244),'Per Invoice'!$O$2:$O$3001,0),"")</f>
        <v/>
      </c>
    </row>
    <row r="245">
      <c r="A245">
        <f>IF($M245="","",IF(INDEX('Per Invoice'!$A$2:$A$3001,$M245)="","",INDEX('Per Invoice'!$A$2:$A$3001,$M245)))</f>
        <v/>
      </c>
      <c r="B245">
        <f>IF($M245="","",IF(INDEX('Per Invoice'!$B$2:$B$3001,$M245)="","",INDEX('Per Invoice'!$B$2:$B$3001,$M245)))</f>
        <v/>
      </c>
      <c r="C245">
        <f>IF($M245="","",IF(INDEX('Per Invoice'!$C$2:$C$3001,$M245)="","",INDEX('Per Invoice'!$C$2:$C$3001,$M245)))</f>
        <v/>
      </c>
      <c r="D245">
        <f>IF($M245="","",IF(INDEX('Per Invoice'!$D$2:$D$3001,$M245)="","",INDEX('Per Invoice'!$D$2:$D$3001,$M245)))</f>
        <v/>
      </c>
      <c r="E245">
        <f>IF($M245="","",IF(INDEX('Per Invoice'!$E$2:$E$3001,$M245)="","",INDEX('Per Invoice'!$E$2:$E$3001,$M245)))</f>
        <v/>
      </c>
      <c r="F245">
        <f>IF($M245="","",IF(INDEX('Per Invoice'!$F$2:$F$3001,$M245)="","",INDEX('Per Invoice'!$F$2:$F$3001,$M245)))</f>
        <v/>
      </c>
      <c r="G245" s="5">
        <f>IF($M245="","",IF(INDEX('Per Invoice'!$G$2:$G$3001,$M245)="","",INDEX('Per Invoice'!$G$2:$G$3001,$M245)))</f>
        <v/>
      </c>
      <c r="H245" s="5">
        <f>IF($M245="","",IF(INDEX('Per Invoice'!$H$2:$H$3001,$M245)="","",INDEX('Per Invoice'!$H$2:$H$3001,$M245)))</f>
        <v/>
      </c>
      <c r="I245" s="5">
        <f>IF($M245="","",IF(INDEX('Per Invoice'!$I$2:$I$3001,$M245)="","",INDEX('Per Invoice'!$I$2:$I$3001,$M245)))</f>
        <v/>
      </c>
      <c r="J245" s="5">
        <f>IF($M245="","",IF(INDEX('Per Invoice'!$J$2:$J$3001,$M245)="","",INDEX('Per Invoice'!$J$2:$J$3001,$M245)))</f>
        <v/>
      </c>
      <c r="K245" s="5">
        <f>IF($M245="","",IF(INDEX('Per Invoice'!$K$2:$K$3001,$M245)="","",INDEX('Per Invoice'!$K$2:$K$3001,$M245)))</f>
        <v/>
      </c>
      <c r="L245">
        <f>IF($M245="","",IF(INDEX('Per Invoice'!$L$2:$L$3001,$M245)="","",INDEX('Per Invoice'!$L$2:$L$3001,$M245)))</f>
        <v/>
      </c>
      <c r="M245">
        <f>IF(ROWS($M$2:$M245)&lt;=COUNT('Per Invoice'!$O$2:$O$3001),MATCH(ROWS($M$2:$M245),'Per Invoice'!$O$2:$O$3001,0),"")</f>
        <v/>
      </c>
    </row>
    <row r="246">
      <c r="A246">
        <f>IF($M246="","",IF(INDEX('Per Invoice'!$A$2:$A$3001,$M246)="","",INDEX('Per Invoice'!$A$2:$A$3001,$M246)))</f>
        <v/>
      </c>
      <c r="B246">
        <f>IF($M246="","",IF(INDEX('Per Invoice'!$B$2:$B$3001,$M246)="","",INDEX('Per Invoice'!$B$2:$B$3001,$M246)))</f>
        <v/>
      </c>
      <c r="C246">
        <f>IF($M246="","",IF(INDEX('Per Invoice'!$C$2:$C$3001,$M246)="","",INDEX('Per Invoice'!$C$2:$C$3001,$M246)))</f>
        <v/>
      </c>
      <c r="D246">
        <f>IF($M246="","",IF(INDEX('Per Invoice'!$D$2:$D$3001,$M246)="","",INDEX('Per Invoice'!$D$2:$D$3001,$M246)))</f>
        <v/>
      </c>
      <c r="E246">
        <f>IF($M246="","",IF(INDEX('Per Invoice'!$E$2:$E$3001,$M246)="","",INDEX('Per Invoice'!$E$2:$E$3001,$M246)))</f>
        <v/>
      </c>
      <c r="F246">
        <f>IF($M246="","",IF(INDEX('Per Invoice'!$F$2:$F$3001,$M246)="","",INDEX('Per Invoice'!$F$2:$F$3001,$M246)))</f>
        <v/>
      </c>
      <c r="G246" s="5">
        <f>IF($M246="","",IF(INDEX('Per Invoice'!$G$2:$G$3001,$M246)="","",INDEX('Per Invoice'!$G$2:$G$3001,$M246)))</f>
        <v/>
      </c>
      <c r="H246" s="5">
        <f>IF($M246="","",IF(INDEX('Per Invoice'!$H$2:$H$3001,$M246)="","",INDEX('Per Invoice'!$H$2:$H$3001,$M246)))</f>
        <v/>
      </c>
      <c r="I246" s="5">
        <f>IF($M246="","",IF(INDEX('Per Invoice'!$I$2:$I$3001,$M246)="","",INDEX('Per Invoice'!$I$2:$I$3001,$M246)))</f>
        <v/>
      </c>
      <c r="J246" s="5">
        <f>IF($M246="","",IF(INDEX('Per Invoice'!$J$2:$J$3001,$M246)="","",INDEX('Per Invoice'!$J$2:$J$3001,$M246)))</f>
        <v/>
      </c>
      <c r="K246" s="5">
        <f>IF($M246="","",IF(INDEX('Per Invoice'!$K$2:$K$3001,$M246)="","",INDEX('Per Invoice'!$K$2:$K$3001,$M246)))</f>
        <v/>
      </c>
      <c r="L246">
        <f>IF($M246="","",IF(INDEX('Per Invoice'!$L$2:$L$3001,$M246)="","",INDEX('Per Invoice'!$L$2:$L$3001,$M246)))</f>
        <v/>
      </c>
      <c r="M246">
        <f>IF(ROWS($M$2:$M246)&lt;=COUNT('Per Invoice'!$O$2:$O$3001),MATCH(ROWS($M$2:$M246),'Per Invoice'!$O$2:$O$3001,0),"")</f>
        <v/>
      </c>
    </row>
    <row r="247">
      <c r="A247">
        <f>IF($M247="","",IF(INDEX('Per Invoice'!$A$2:$A$3001,$M247)="","",INDEX('Per Invoice'!$A$2:$A$3001,$M247)))</f>
        <v/>
      </c>
      <c r="B247">
        <f>IF($M247="","",IF(INDEX('Per Invoice'!$B$2:$B$3001,$M247)="","",INDEX('Per Invoice'!$B$2:$B$3001,$M247)))</f>
        <v/>
      </c>
      <c r="C247">
        <f>IF($M247="","",IF(INDEX('Per Invoice'!$C$2:$C$3001,$M247)="","",INDEX('Per Invoice'!$C$2:$C$3001,$M247)))</f>
        <v/>
      </c>
      <c r="D247">
        <f>IF($M247="","",IF(INDEX('Per Invoice'!$D$2:$D$3001,$M247)="","",INDEX('Per Invoice'!$D$2:$D$3001,$M247)))</f>
        <v/>
      </c>
      <c r="E247">
        <f>IF($M247="","",IF(INDEX('Per Invoice'!$E$2:$E$3001,$M247)="","",INDEX('Per Invoice'!$E$2:$E$3001,$M247)))</f>
        <v/>
      </c>
      <c r="F247">
        <f>IF($M247="","",IF(INDEX('Per Invoice'!$F$2:$F$3001,$M247)="","",INDEX('Per Invoice'!$F$2:$F$3001,$M247)))</f>
        <v/>
      </c>
      <c r="G247" s="5">
        <f>IF($M247="","",IF(INDEX('Per Invoice'!$G$2:$G$3001,$M247)="","",INDEX('Per Invoice'!$G$2:$G$3001,$M247)))</f>
        <v/>
      </c>
      <c r="H247" s="5">
        <f>IF($M247="","",IF(INDEX('Per Invoice'!$H$2:$H$3001,$M247)="","",INDEX('Per Invoice'!$H$2:$H$3001,$M247)))</f>
        <v/>
      </c>
      <c r="I247" s="5">
        <f>IF($M247="","",IF(INDEX('Per Invoice'!$I$2:$I$3001,$M247)="","",INDEX('Per Invoice'!$I$2:$I$3001,$M247)))</f>
        <v/>
      </c>
      <c r="J247" s="5">
        <f>IF($M247="","",IF(INDEX('Per Invoice'!$J$2:$J$3001,$M247)="","",INDEX('Per Invoice'!$J$2:$J$3001,$M247)))</f>
        <v/>
      </c>
      <c r="K247" s="5">
        <f>IF($M247="","",IF(INDEX('Per Invoice'!$K$2:$K$3001,$M247)="","",INDEX('Per Invoice'!$K$2:$K$3001,$M247)))</f>
        <v/>
      </c>
      <c r="L247">
        <f>IF($M247="","",IF(INDEX('Per Invoice'!$L$2:$L$3001,$M247)="","",INDEX('Per Invoice'!$L$2:$L$3001,$M247)))</f>
        <v/>
      </c>
      <c r="M247">
        <f>IF(ROWS($M$2:$M247)&lt;=COUNT('Per Invoice'!$O$2:$O$3001),MATCH(ROWS($M$2:$M247),'Per Invoice'!$O$2:$O$3001,0),"")</f>
        <v/>
      </c>
    </row>
    <row r="248">
      <c r="A248">
        <f>IF($M248="","",IF(INDEX('Per Invoice'!$A$2:$A$3001,$M248)="","",INDEX('Per Invoice'!$A$2:$A$3001,$M248)))</f>
        <v/>
      </c>
      <c r="B248">
        <f>IF($M248="","",IF(INDEX('Per Invoice'!$B$2:$B$3001,$M248)="","",INDEX('Per Invoice'!$B$2:$B$3001,$M248)))</f>
        <v/>
      </c>
      <c r="C248">
        <f>IF($M248="","",IF(INDEX('Per Invoice'!$C$2:$C$3001,$M248)="","",INDEX('Per Invoice'!$C$2:$C$3001,$M248)))</f>
        <v/>
      </c>
      <c r="D248">
        <f>IF($M248="","",IF(INDEX('Per Invoice'!$D$2:$D$3001,$M248)="","",INDEX('Per Invoice'!$D$2:$D$3001,$M248)))</f>
        <v/>
      </c>
      <c r="E248">
        <f>IF($M248="","",IF(INDEX('Per Invoice'!$E$2:$E$3001,$M248)="","",INDEX('Per Invoice'!$E$2:$E$3001,$M248)))</f>
        <v/>
      </c>
      <c r="F248">
        <f>IF($M248="","",IF(INDEX('Per Invoice'!$F$2:$F$3001,$M248)="","",INDEX('Per Invoice'!$F$2:$F$3001,$M248)))</f>
        <v/>
      </c>
      <c r="G248" s="5">
        <f>IF($M248="","",IF(INDEX('Per Invoice'!$G$2:$G$3001,$M248)="","",INDEX('Per Invoice'!$G$2:$G$3001,$M248)))</f>
        <v/>
      </c>
      <c r="H248" s="5">
        <f>IF($M248="","",IF(INDEX('Per Invoice'!$H$2:$H$3001,$M248)="","",INDEX('Per Invoice'!$H$2:$H$3001,$M248)))</f>
        <v/>
      </c>
      <c r="I248" s="5">
        <f>IF($M248="","",IF(INDEX('Per Invoice'!$I$2:$I$3001,$M248)="","",INDEX('Per Invoice'!$I$2:$I$3001,$M248)))</f>
        <v/>
      </c>
      <c r="J248" s="5">
        <f>IF($M248="","",IF(INDEX('Per Invoice'!$J$2:$J$3001,$M248)="","",INDEX('Per Invoice'!$J$2:$J$3001,$M248)))</f>
        <v/>
      </c>
      <c r="K248" s="5">
        <f>IF($M248="","",IF(INDEX('Per Invoice'!$K$2:$K$3001,$M248)="","",INDEX('Per Invoice'!$K$2:$K$3001,$M248)))</f>
        <v/>
      </c>
      <c r="L248">
        <f>IF($M248="","",IF(INDEX('Per Invoice'!$L$2:$L$3001,$M248)="","",INDEX('Per Invoice'!$L$2:$L$3001,$M248)))</f>
        <v/>
      </c>
      <c r="M248">
        <f>IF(ROWS($M$2:$M248)&lt;=COUNT('Per Invoice'!$O$2:$O$3001),MATCH(ROWS($M$2:$M248),'Per Invoice'!$O$2:$O$3001,0),"")</f>
        <v/>
      </c>
    </row>
    <row r="249">
      <c r="A249">
        <f>IF($M249="","",IF(INDEX('Per Invoice'!$A$2:$A$3001,$M249)="","",INDEX('Per Invoice'!$A$2:$A$3001,$M249)))</f>
        <v/>
      </c>
      <c r="B249">
        <f>IF($M249="","",IF(INDEX('Per Invoice'!$B$2:$B$3001,$M249)="","",INDEX('Per Invoice'!$B$2:$B$3001,$M249)))</f>
        <v/>
      </c>
      <c r="C249">
        <f>IF($M249="","",IF(INDEX('Per Invoice'!$C$2:$C$3001,$M249)="","",INDEX('Per Invoice'!$C$2:$C$3001,$M249)))</f>
        <v/>
      </c>
      <c r="D249">
        <f>IF($M249="","",IF(INDEX('Per Invoice'!$D$2:$D$3001,$M249)="","",INDEX('Per Invoice'!$D$2:$D$3001,$M249)))</f>
        <v/>
      </c>
      <c r="E249">
        <f>IF($M249="","",IF(INDEX('Per Invoice'!$E$2:$E$3001,$M249)="","",INDEX('Per Invoice'!$E$2:$E$3001,$M249)))</f>
        <v/>
      </c>
      <c r="F249">
        <f>IF($M249="","",IF(INDEX('Per Invoice'!$F$2:$F$3001,$M249)="","",INDEX('Per Invoice'!$F$2:$F$3001,$M249)))</f>
        <v/>
      </c>
      <c r="G249" s="5">
        <f>IF($M249="","",IF(INDEX('Per Invoice'!$G$2:$G$3001,$M249)="","",INDEX('Per Invoice'!$G$2:$G$3001,$M249)))</f>
        <v/>
      </c>
      <c r="H249" s="5">
        <f>IF($M249="","",IF(INDEX('Per Invoice'!$H$2:$H$3001,$M249)="","",INDEX('Per Invoice'!$H$2:$H$3001,$M249)))</f>
        <v/>
      </c>
      <c r="I249" s="5">
        <f>IF($M249="","",IF(INDEX('Per Invoice'!$I$2:$I$3001,$M249)="","",INDEX('Per Invoice'!$I$2:$I$3001,$M249)))</f>
        <v/>
      </c>
      <c r="J249" s="5">
        <f>IF($M249="","",IF(INDEX('Per Invoice'!$J$2:$J$3001,$M249)="","",INDEX('Per Invoice'!$J$2:$J$3001,$M249)))</f>
        <v/>
      </c>
      <c r="K249" s="5">
        <f>IF($M249="","",IF(INDEX('Per Invoice'!$K$2:$K$3001,$M249)="","",INDEX('Per Invoice'!$K$2:$K$3001,$M249)))</f>
        <v/>
      </c>
      <c r="L249">
        <f>IF($M249="","",IF(INDEX('Per Invoice'!$L$2:$L$3001,$M249)="","",INDEX('Per Invoice'!$L$2:$L$3001,$M249)))</f>
        <v/>
      </c>
      <c r="M249">
        <f>IF(ROWS($M$2:$M249)&lt;=COUNT('Per Invoice'!$O$2:$O$3001),MATCH(ROWS($M$2:$M249),'Per Invoice'!$O$2:$O$3001,0),"")</f>
        <v/>
      </c>
    </row>
    <row r="250">
      <c r="A250">
        <f>IF($M250="","",IF(INDEX('Per Invoice'!$A$2:$A$3001,$M250)="","",INDEX('Per Invoice'!$A$2:$A$3001,$M250)))</f>
        <v/>
      </c>
      <c r="B250">
        <f>IF($M250="","",IF(INDEX('Per Invoice'!$B$2:$B$3001,$M250)="","",INDEX('Per Invoice'!$B$2:$B$3001,$M250)))</f>
        <v/>
      </c>
      <c r="C250">
        <f>IF($M250="","",IF(INDEX('Per Invoice'!$C$2:$C$3001,$M250)="","",INDEX('Per Invoice'!$C$2:$C$3001,$M250)))</f>
        <v/>
      </c>
      <c r="D250">
        <f>IF($M250="","",IF(INDEX('Per Invoice'!$D$2:$D$3001,$M250)="","",INDEX('Per Invoice'!$D$2:$D$3001,$M250)))</f>
        <v/>
      </c>
      <c r="E250">
        <f>IF($M250="","",IF(INDEX('Per Invoice'!$E$2:$E$3001,$M250)="","",INDEX('Per Invoice'!$E$2:$E$3001,$M250)))</f>
        <v/>
      </c>
      <c r="F250">
        <f>IF($M250="","",IF(INDEX('Per Invoice'!$F$2:$F$3001,$M250)="","",INDEX('Per Invoice'!$F$2:$F$3001,$M250)))</f>
        <v/>
      </c>
      <c r="G250" s="5">
        <f>IF($M250="","",IF(INDEX('Per Invoice'!$G$2:$G$3001,$M250)="","",INDEX('Per Invoice'!$G$2:$G$3001,$M250)))</f>
        <v/>
      </c>
      <c r="H250" s="5">
        <f>IF($M250="","",IF(INDEX('Per Invoice'!$H$2:$H$3001,$M250)="","",INDEX('Per Invoice'!$H$2:$H$3001,$M250)))</f>
        <v/>
      </c>
      <c r="I250" s="5">
        <f>IF($M250="","",IF(INDEX('Per Invoice'!$I$2:$I$3001,$M250)="","",INDEX('Per Invoice'!$I$2:$I$3001,$M250)))</f>
        <v/>
      </c>
      <c r="J250" s="5">
        <f>IF($M250="","",IF(INDEX('Per Invoice'!$J$2:$J$3001,$M250)="","",INDEX('Per Invoice'!$J$2:$J$3001,$M250)))</f>
        <v/>
      </c>
      <c r="K250" s="5">
        <f>IF($M250="","",IF(INDEX('Per Invoice'!$K$2:$K$3001,$M250)="","",INDEX('Per Invoice'!$K$2:$K$3001,$M250)))</f>
        <v/>
      </c>
      <c r="L250">
        <f>IF($M250="","",IF(INDEX('Per Invoice'!$L$2:$L$3001,$M250)="","",INDEX('Per Invoice'!$L$2:$L$3001,$M250)))</f>
        <v/>
      </c>
      <c r="M250">
        <f>IF(ROWS($M$2:$M250)&lt;=COUNT('Per Invoice'!$O$2:$O$3001),MATCH(ROWS($M$2:$M250),'Per Invoice'!$O$2:$O$3001,0),"")</f>
        <v/>
      </c>
    </row>
    <row r="251">
      <c r="A251">
        <f>IF($M251="","",IF(INDEX('Per Invoice'!$A$2:$A$3001,$M251)="","",INDEX('Per Invoice'!$A$2:$A$3001,$M251)))</f>
        <v/>
      </c>
      <c r="B251">
        <f>IF($M251="","",IF(INDEX('Per Invoice'!$B$2:$B$3001,$M251)="","",INDEX('Per Invoice'!$B$2:$B$3001,$M251)))</f>
        <v/>
      </c>
      <c r="C251">
        <f>IF($M251="","",IF(INDEX('Per Invoice'!$C$2:$C$3001,$M251)="","",INDEX('Per Invoice'!$C$2:$C$3001,$M251)))</f>
        <v/>
      </c>
      <c r="D251">
        <f>IF($M251="","",IF(INDEX('Per Invoice'!$D$2:$D$3001,$M251)="","",INDEX('Per Invoice'!$D$2:$D$3001,$M251)))</f>
        <v/>
      </c>
      <c r="E251">
        <f>IF($M251="","",IF(INDEX('Per Invoice'!$E$2:$E$3001,$M251)="","",INDEX('Per Invoice'!$E$2:$E$3001,$M251)))</f>
        <v/>
      </c>
      <c r="F251">
        <f>IF($M251="","",IF(INDEX('Per Invoice'!$F$2:$F$3001,$M251)="","",INDEX('Per Invoice'!$F$2:$F$3001,$M251)))</f>
        <v/>
      </c>
      <c r="G251" s="5">
        <f>IF($M251="","",IF(INDEX('Per Invoice'!$G$2:$G$3001,$M251)="","",INDEX('Per Invoice'!$G$2:$G$3001,$M251)))</f>
        <v/>
      </c>
      <c r="H251" s="5">
        <f>IF($M251="","",IF(INDEX('Per Invoice'!$H$2:$H$3001,$M251)="","",INDEX('Per Invoice'!$H$2:$H$3001,$M251)))</f>
        <v/>
      </c>
      <c r="I251" s="5">
        <f>IF($M251="","",IF(INDEX('Per Invoice'!$I$2:$I$3001,$M251)="","",INDEX('Per Invoice'!$I$2:$I$3001,$M251)))</f>
        <v/>
      </c>
      <c r="J251" s="5">
        <f>IF($M251="","",IF(INDEX('Per Invoice'!$J$2:$J$3001,$M251)="","",INDEX('Per Invoice'!$J$2:$J$3001,$M251)))</f>
        <v/>
      </c>
      <c r="K251" s="5">
        <f>IF($M251="","",IF(INDEX('Per Invoice'!$K$2:$K$3001,$M251)="","",INDEX('Per Invoice'!$K$2:$K$3001,$M251)))</f>
        <v/>
      </c>
      <c r="L251">
        <f>IF($M251="","",IF(INDEX('Per Invoice'!$L$2:$L$3001,$M251)="","",INDEX('Per Invoice'!$L$2:$L$3001,$M251)))</f>
        <v/>
      </c>
      <c r="M251">
        <f>IF(ROWS($M$2:$M251)&lt;=COUNT('Per Invoice'!$O$2:$O$3001),MATCH(ROWS($M$2:$M251),'Per Invoice'!$O$2:$O$3001,0),"")</f>
        <v/>
      </c>
    </row>
    <row r="252">
      <c r="A252">
        <f>IF($M252="","",IF(INDEX('Per Invoice'!$A$2:$A$3001,$M252)="","",INDEX('Per Invoice'!$A$2:$A$3001,$M252)))</f>
        <v/>
      </c>
      <c r="B252">
        <f>IF($M252="","",IF(INDEX('Per Invoice'!$B$2:$B$3001,$M252)="","",INDEX('Per Invoice'!$B$2:$B$3001,$M252)))</f>
        <v/>
      </c>
      <c r="C252">
        <f>IF($M252="","",IF(INDEX('Per Invoice'!$C$2:$C$3001,$M252)="","",INDEX('Per Invoice'!$C$2:$C$3001,$M252)))</f>
        <v/>
      </c>
      <c r="D252">
        <f>IF($M252="","",IF(INDEX('Per Invoice'!$D$2:$D$3001,$M252)="","",INDEX('Per Invoice'!$D$2:$D$3001,$M252)))</f>
        <v/>
      </c>
      <c r="E252">
        <f>IF($M252="","",IF(INDEX('Per Invoice'!$E$2:$E$3001,$M252)="","",INDEX('Per Invoice'!$E$2:$E$3001,$M252)))</f>
        <v/>
      </c>
      <c r="F252">
        <f>IF($M252="","",IF(INDEX('Per Invoice'!$F$2:$F$3001,$M252)="","",INDEX('Per Invoice'!$F$2:$F$3001,$M252)))</f>
        <v/>
      </c>
      <c r="G252" s="5">
        <f>IF($M252="","",IF(INDEX('Per Invoice'!$G$2:$G$3001,$M252)="","",INDEX('Per Invoice'!$G$2:$G$3001,$M252)))</f>
        <v/>
      </c>
      <c r="H252" s="5">
        <f>IF($M252="","",IF(INDEX('Per Invoice'!$H$2:$H$3001,$M252)="","",INDEX('Per Invoice'!$H$2:$H$3001,$M252)))</f>
        <v/>
      </c>
      <c r="I252" s="5">
        <f>IF($M252="","",IF(INDEX('Per Invoice'!$I$2:$I$3001,$M252)="","",INDEX('Per Invoice'!$I$2:$I$3001,$M252)))</f>
        <v/>
      </c>
      <c r="J252" s="5">
        <f>IF($M252="","",IF(INDEX('Per Invoice'!$J$2:$J$3001,$M252)="","",INDEX('Per Invoice'!$J$2:$J$3001,$M252)))</f>
        <v/>
      </c>
      <c r="K252" s="5">
        <f>IF($M252="","",IF(INDEX('Per Invoice'!$K$2:$K$3001,$M252)="","",INDEX('Per Invoice'!$K$2:$K$3001,$M252)))</f>
        <v/>
      </c>
      <c r="L252">
        <f>IF($M252="","",IF(INDEX('Per Invoice'!$L$2:$L$3001,$M252)="","",INDEX('Per Invoice'!$L$2:$L$3001,$M252)))</f>
        <v/>
      </c>
      <c r="M252">
        <f>IF(ROWS($M$2:$M252)&lt;=COUNT('Per Invoice'!$O$2:$O$3001),MATCH(ROWS($M$2:$M252),'Per Invoice'!$O$2:$O$3001,0),"")</f>
        <v/>
      </c>
    </row>
    <row r="253">
      <c r="A253">
        <f>IF($M253="","",IF(INDEX('Per Invoice'!$A$2:$A$3001,$M253)="","",INDEX('Per Invoice'!$A$2:$A$3001,$M253)))</f>
        <v/>
      </c>
      <c r="B253">
        <f>IF($M253="","",IF(INDEX('Per Invoice'!$B$2:$B$3001,$M253)="","",INDEX('Per Invoice'!$B$2:$B$3001,$M253)))</f>
        <v/>
      </c>
      <c r="C253">
        <f>IF($M253="","",IF(INDEX('Per Invoice'!$C$2:$C$3001,$M253)="","",INDEX('Per Invoice'!$C$2:$C$3001,$M253)))</f>
        <v/>
      </c>
      <c r="D253">
        <f>IF($M253="","",IF(INDEX('Per Invoice'!$D$2:$D$3001,$M253)="","",INDEX('Per Invoice'!$D$2:$D$3001,$M253)))</f>
        <v/>
      </c>
      <c r="E253">
        <f>IF($M253="","",IF(INDEX('Per Invoice'!$E$2:$E$3001,$M253)="","",INDEX('Per Invoice'!$E$2:$E$3001,$M253)))</f>
        <v/>
      </c>
      <c r="F253">
        <f>IF($M253="","",IF(INDEX('Per Invoice'!$F$2:$F$3001,$M253)="","",INDEX('Per Invoice'!$F$2:$F$3001,$M253)))</f>
        <v/>
      </c>
      <c r="G253" s="5">
        <f>IF($M253="","",IF(INDEX('Per Invoice'!$G$2:$G$3001,$M253)="","",INDEX('Per Invoice'!$G$2:$G$3001,$M253)))</f>
        <v/>
      </c>
      <c r="H253" s="5">
        <f>IF($M253="","",IF(INDEX('Per Invoice'!$H$2:$H$3001,$M253)="","",INDEX('Per Invoice'!$H$2:$H$3001,$M253)))</f>
        <v/>
      </c>
      <c r="I253" s="5">
        <f>IF($M253="","",IF(INDEX('Per Invoice'!$I$2:$I$3001,$M253)="","",INDEX('Per Invoice'!$I$2:$I$3001,$M253)))</f>
        <v/>
      </c>
      <c r="J253" s="5">
        <f>IF($M253="","",IF(INDEX('Per Invoice'!$J$2:$J$3001,$M253)="","",INDEX('Per Invoice'!$J$2:$J$3001,$M253)))</f>
        <v/>
      </c>
      <c r="K253" s="5">
        <f>IF($M253="","",IF(INDEX('Per Invoice'!$K$2:$K$3001,$M253)="","",INDEX('Per Invoice'!$K$2:$K$3001,$M253)))</f>
        <v/>
      </c>
      <c r="L253">
        <f>IF($M253="","",IF(INDEX('Per Invoice'!$L$2:$L$3001,$M253)="","",INDEX('Per Invoice'!$L$2:$L$3001,$M253)))</f>
        <v/>
      </c>
      <c r="M253">
        <f>IF(ROWS($M$2:$M253)&lt;=COUNT('Per Invoice'!$O$2:$O$3001),MATCH(ROWS($M$2:$M253),'Per Invoice'!$O$2:$O$3001,0),"")</f>
        <v/>
      </c>
    </row>
    <row r="254">
      <c r="A254">
        <f>IF($M254="","",IF(INDEX('Per Invoice'!$A$2:$A$3001,$M254)="","",INDEX('Per Invoice'!$A$2:$A$3001,$M254)))</f>
        <v/>
      </c>
      <c r="B254">
        <f>IF($M254="","",IF(INDEX('Per Invoice'!$B$2:$B$3001,$M254)="","",INDEX('Per Invoice'!$B$2:$B$3001,$M254)))</f>
        <v/>
      </c>
      <c r="C254">
        <f>IF($M254="","",IF(INDEX('Per Invoice'!$C$2:$C$3001,$M254)="","",INDEX('Per Invoice'!$C$2:$C$3001,$M254)))</f>
        <v/>
      </c>
      <c r="D254">
        <f>IF($M254="","",IF(INDEX('Per Invoice'!$D$2:$D$3001,$M254)="","",INDEX('Per Invoice'!$D$2:$D$3001,$M254)))</f>
        <v/>
      </c>
      <c r="E254">
        <f>IF($M254="","",IF(INDEX('Per Invoice'!$E$2:$E$3001,$M254)="","",INDEX('Per Invoice'!$E$2:$E$3001,$M254)))</f>
        <v/>
      </c>
      <c r="F254">
        <f>IF($M254="","",IF(INDEX('Per Invoice'!$F$2:$F$3001,$M254)="","",INDEX('Per Invoice'!$F$2:$F$3001,$M254)))</f>
        <v/>
      </c>
      <c r="G254" s="5">
        <f>IF($M254="","",IF(INDEX('Per Invoice'!$G$2:$G$3001,$M254)="","",INDEX('Per Invoice'!$G$2:$G$3001,$M254)))</f>
        <v/>
      </c>
      <c r="H254" s="5">
        <f>IF($M254="","",IF(INDEX('Per Invoice'!$H$2:$H$3001,$M254)="","",INDEX('Per Invoice'!$H$2:$H$3001,$M254)))</f>
        <v/>
      </c>
      <c r="I254" s="5">
        <f>IF($M254="","",IF(INDEX('Per Invoice'!$I$2:$I$3001,$M254)="","",INDEX('Per Invoice'!$I$2:$I$3001,$M254)))</f>
        <v/>
      </c>
      <c r="J254" s="5">
        <f>IF($M254="","",IF(INDEX('Per Invoice'!$J$2:$J$3001,$M254)="","",INDEX('Per Invoice'!$J$2:$J$3001,$M254)))</f>
        <v/>
      </c>
      <c r="K254" s="5">
        <f>IF($M254="","",IF(INDEX('Per Invoice'!$K$2:$K$3001,$M254)="","",INDEX('Per Invoice'!$K$2:$K$3001,$M254)))</f>
        <v/>
      </c>
      <c r="L254">
        <f>IF($M254="","",IF(INDEX('Per Invoice'!$L$2:$L$3001,$M254)="","",INDEX('Per Invoice'!$L$2:$L$3001,$M254)))</f>
        <v/>
      </c>
      <c r="M254">
        <f>IF(ROWS($M$2:$M254)&lt;=COUNT('Per Invoice'!$O$2:$O$3001),MATCH(ROWS($M$2:$M254),'Per Invoice'!$O$2:$O$3001,0),"")</f>
        <v/>
      </c>
    </row>
    <row r="255">
      <c r="A255">
        <f>IF($M255="","",IF(INDEX('Per Invoice'!$A$2:$A$3001,$M255)="","",INDEX('Per Invoice'!$A$2:$A$3001,$M255)))</f>
        <v/>
      </c>
      <c r="B255">
        <f>IF($M255="","",IF(INDEX('Per Invoice'!$B$2:$B$3001,$M255)="","",INDEX('Per Invoice'!$B$2:$B$3001,$M255)))</f>
        <v/>
      </c>
      <c r="C255">
        <f>IF($M255="","",IF(INDEX('Per Invoice'!$C$2:$C$3001,$M255)="","",INDEX('Per Invoice'!$C$2:$C$3001,$M255)))</f>
        <v/>
      </c>
      <c r="D255">
        <f>IF($M255="","",IF(INDEX('Per Invoice'!$D$2:$D$3001,$M255)="","",INDEX('Per Invoice'!$D$2:$D$3001,$M255)))</f>
        <v/>
      </c>
      <c r="E255">
        <f>IF($M255="","",IF(INDEX('Per Invoice'!$E$2:$E$3001,$M255)="","",INDEX('Per Invoice'!$E$2:$E$3001,$M255)))</f>
        <v/>
      </c>
      <c r="F255">
        <f>IF($M255="","",IF(INDEX('Per Invoice'!$F$2:$F$3001,$M255)="","",INDEX('Per Invoice'!$F$2:$F$3001,$M255)))</f>
        <v/>
      </c>
      <c r="G255" s="5">
        <f>IF($M255="","",IF(INDEX('Per Invoice'!$G$2:$G$3001,$M255)="","",INDEX('Per Invoice'!$G$2:$G$3001,$M255)))</f>
        <v/>
      </c>
      <c r="H255" s="5">
        <f>IF($M255="","",IF(INDEX('Per Invoice'!$H$2:$H$3001,$M255)="","",INDEX('Per Invoice'!$H$2:$H$3001,$M255)))</f>
        <v/>
      </c>
      <c r="I255" s="5">
        <f>IF($M255="","",IF(INDEX('Per Invoice'!$I$2:$I$3001,$M255)="","",INDEX('Per Invoice'!$I$2:$I$3001,$M255)))</f>
        <v/>
      </c>
      <c r="J255" s="5">
        <f>IF($M255="","",IF(INDEX('Per Invoice'!$J$2:$J$3001,$M255)="","",INDEX('Per Invoice'!$J$2:$J$3001,$M255)))</f>
        <v/>
      </c>
      <c r="K255" s="5">
        <f>IF($M255="","",IF(INDEX('Per Invoice'!$K$2:$K$3001,$M255)="","",INDEX('Per Invoice'!$K$2:$K$3001,$M255)))</f>
        <v/>
      </c>
      <c r="L255">
        <f>IF($M255="","",IF(INDEX('Per Invoice'!$L$2:$L$3001,$M255)="","",INDEX('Per Invoice'!$L$2:$L$3001,$M255)))</f>
        <v/>
      </c>
      <c r="M255">
        <f>IF(ROWS($M$2:$M255)&lt;=COUNT('Per Invoice'!$O$2:$O$3001),MATCH(ROWS($M$2:$M255),'Per Invoice'!$O$2:$O$3001,0),"")</f>
        <v/>
      </c>
    </row>
    <row r="256">
      <c r="A256">
        <f>IF($M256="","",IF(INDEX('Per Invoice'!$A$2:$A$3001,$M256)="","",INDEX('Per Invoice'!$A$2:$A$3001,$M256)))</f>
        <v/>
      </c>
      <c r="B256">
        <f>IF($M256="","",IF(INDEX('Per Invoice'!$B$2:$B$3001,$M256)="","",INDEX('Per Invoice'!$B$2:$B$3001,$M256)))</f>
        <v/>
      </c>
      <c r="C256">
        <f>IF($M256="","",IF(INDEX('Per Invoice'!$C$2:$C$3001,$M256)="","",INDEX('Per Invoice'!$C$2:$C$3001,$M256)))</f>
        <v/>
      </c>
      <c r="D256">
        <f>IF($M256="","",IF(INDEX('Per Invoice'!$D$2:$D$3001,$M256)="","",INDEX('Per Invoice'!$D$2:$D$3001,$M256)))</f>
        <v/>
      </c>
      <c r="E256">
        <f>IF($M256="","",IF(INDEX('Per Invoice'!$E$2:$E$3001,$M256)="","",INDEX('Per Invoice'!$E$2:$E$3001,$M256)))</f>
        <v/>
      </c>
      <c r="F256">
        <f>IF($M256="","",IF(INDEX('Per Invoice'!$F$2:$F$3001,$M256)="","",INDEX('Per Invoice'!$F$2:$F$3001,$M256)))</f>
        <v/>
      </c>
      <c r="G256" s="5">
        <f>IF($M256="","",IF(INDEX('Per Invoice'!$G$2:$G$3001,$M256)="","",INDEX('Per Invoice'!$G$2:$G$3001,$M256)))</f>
        <v/>
      </c>
      <c r="H256" s="5">
        <f>IF($M256="","",IF(INDEX('Per Invoice'!$H$2:$H$3001,$M256)="","",INDEX('Per Invoice'!$H$2:$H$3001,$M256)))</f>
        <v/>
      </c>
      <c r="I256" s="5">
        <f>IF($M256="","",IF(INDEX('Per Invoice'!$I$2:$I$3001,$M256)="","",INDEX('Per Invoice'!$I$2:$I$3001,$M256)))</f>
        <v/>
      </c>
      <c r="J256" s="5">
        <f>IF($M256="","",IF(INDEX('Per Invoice'!$J$2:$J$3001,$M256)="","",INDEX('Per Invoice'!$J$2:$J$3001,$M256)))</f>
        <v/>
      </c>
      <c r="K256" s="5">
        <f>IF($M256="","",IF(INDEX('Per Invoice'!$K$2:$K$3001,$M256)="","",INDEX('Per Invoice'!$K$2:$K$3001,$M256)))</f>
        <v/>
      </c>
      <c r="L256">
        <f>IF($M256="","",IF(INDEX('Per Invoice'!$L$2:$L$3001,$M256)="","",INDEX('Per Invoice'!$L$2:$L$3001,$M256)))</f>
        <v/>
      </c>
      <c r="M256">
        <f>IF(ROWS($M$2:$M256)&lt;=COUNT('Per Invoice'!$O$2:$O$3001),MATCH(ROWS($M$2:$M256),'Per Invoice'!$O$2:$O$3001,0),"")</f>
        <v/>
      </c>
    </row>
    <row r="257">
      <c r="A257">
        <f>IF($M257="","",IF(INDEX('Per Invoice'!$A$2:$A$3001,$M257)="","",INDEX('Per Invoice'!$A$2:$A$3001,$M257)))</f>
        <v/>
      </c>
      <c r="B257">
        <f>IF($M257="","",IF(INDEX('Per Invoice'!$B$2:$B$3001,$M257)="","",INDEX('Per Invoice'!$B$2:$B$3001,$M257)))</f>
        <v/>
      </c>
      <c r="C257">
        <f>IF($M257="","",IF(INDEX('Per Invoice'!$C$2:$C$3001,$M257)="","",INDEX('Per Invoice'!$C$2:$C$3001,$M257)))</f>
        <v/>
      </c>
      <c r="D257">
        <f>IF($M257="","",IF(INDEX('Per Invoice'!$D$2:$D$3001,$M257)="","",INDEX('Per Invoice'!$D$2:$D$3001,$M257)))</f>
        <v/>
      </c>
      <c r="E257">
        <f>IF($M257="","",IF(INDEX('Per Invoice'!$E$2:$E$3001,$M257)="","",INDEX('Per Invoice'!$E$2:$E$3001,$M257)))</f>
        <v/>
      </c>
      <c r="F257">
        <f>IF($M257="","",IF(INDEX('Per Invoice'!$F$2:$F$3001,$M257)="","",INDEX('Per Invoice'!$F$2:$F$3001,$M257)))</f>
        <v/>
      </c>
      <c r="G257" s="5">
        <f>IF($M257="","",IF(INDEX('Per Invoice'!$G$2:$G$3001,$M257)="","",INDEX('Per Invoice'!$G$2:$G$3001,$M257)))</f>
        <v/>
      </c>
      <c r="H257" s="5">
        <f>IF($M257="","",IF(INDEX('Per Invoice'!$H$2:$H$3001,$M257)="","",INDEX('Per Invoice'!$H$2:$H$3001,$M257)))</f>
        <v/>
      </c>
      <c r="I257" s="5">
        <f>IF($M257="","",IF(INDEX('Per Invoice'!$I$2:$I$3001,$M257)="","",INDEX('Per Invoice'!$I$2:$I$3001,$M257)))</f>
        <v/>
      </c>
      <c r="J257" s="5">
        <f>IF($M257="","",IF(INDEX('Per Invoice'!$J$2:$J$3001,$M257)="","",INDEX('Per Invoice'!$J$2:$J$3001,$M257)))</f>
        <v/>
      </c>
      <c r="K257" s="5">
        <f>IF($M257="","",IF(INDEX('Per Invoice'!$K$2:$K$3001,$M257)="","",INDEX('Per Invoice'!$K$2:$K$3001,$M257)))</f>
        <v/>
      </c>
      <c r="L257">
        <f>IF($M257="","",IF(INDEX('Per Invoice'!$L$2:$L$3001,$M257)="","",INDEX('Per Invoice'!$L$2:$L$3001,$M257)))</f>
        <v/>
      </c>
      <c r="M257">
        <f>IF(ROWS($M$2:$M257)&lt;=COUNT('Per Invoice'!$O$2:$O$3001),MATCH(ROWS($M$2:$M257),'Per Invoice'!$O$2:$O$3001,0),"")</f>
        <v/>
      </c>
    </row>
    <row r="258">
      <c r="A258">
        <f>IF($M258="","",IF(INDEX('Per Invoice'!$A$2:$A$3001,$M258)="","",INDEX('Per Invoice'!$A$2:$A$3001,$M258)))</f>
        <v/>
      </c>
      <c r="B258">
        <f>IF($M258="","",IF(INDEX('Per Invoice'!$B$2:$B$3001,$M258)="","",INDEX('Per Invoice'!$B$2:$B$3001,$M258)))</f>
        <v/>
      </c>
      <c r="C258">
        <f>IF($M258="","",IF(INDEX('Per Invoice'!$C$2:$C$3001,$M258)="","",INDEX('Per Invoice'!$C$2:$C$3001,$M258)))</f>
        <v/>
      </c>
      <c r="D258">
        <f>IF($M258="","",IF(INDEX('Per Invoice'!$D$2:$D$3001,$M258)="","",INDEX('Per Invoice'!$D$2:$D$3001,$M258)))</f>
        <v/>
      </c>
      <c r="E258">
        <f>IF($M258="","",IF(INDEX('Per Invoice'!$E$2:$E$3001,$M258)="","",INDEX('Per Invoice'!$E$2:$E$3001,$M258)))</f>
        <v/>
      </c>
      <c r="F258">
        <f>IF($M258="","",IF(INDEX('Per Invoice'!$F$2:$F$3001,$M258)="","",INDEX('Per Invoice'!$F$2:$F$3001,$M258)))</f>
        <v/>
      </c>
      <c r="G258" s="5">
        <f>IF($M258="","",IF(INDEX('Per Invoice'!$G$2:$G$3001,$M258)="","",INDEX('Per Invoice'!$G$2:$G$3001,$M258)))</f>
        <v/>
      </c>
      <c r="H258" s="5">
        <f>IF($M258="","",IF(INDEX('Per Invoice'!$H$2:$H$3001,$M258)="","",INDEX('Per Invoice'!$H$2:$H$3001,$M258)))</f>
        <v/>
      </c>
      <c r="I258" s="5">
        <f>IF($M258="","",IF(INDEX('Per Invoice'!$I$2:$I$3001,$M258)="","",INDEX('Per Invoice'!$I$2:$I$3001,$M258)))</f>
        <v/>
      </c>
      <c r="J258" s="5">
        <f>IF($M258="","",IF(INDEX('Per Invoice'!$J$2:$J$3001,$M258)="","",INDEX('Per Invoice'!$J$2:$J$3001,$M258)))</f>
        <v/>
      </c>
      <c r="K258" s="5">
        <f>IF($M258="","",IF(INDEX('Per Invoice'!$K$2:$K$3001,$M258)="","",INDEX('Per Invoice'!$K$2:$K$3001,$M258)))</f>
        <v/>
      </c>
      <c r="L258">
        <f>IF($M258="","",IF(INDEX('Per Invoice'!$L$2:$L$3001,$M258)="","",INDEX('Per Invoice'!$L$2:$L$3001,$M258)))</f>
        <v/>
      </c>
      <c r="M258">
        <f>IF(ROWS($M$2:$M258)&lt;=COUNT('Per Invoice'!$O$2:$O$3001),MATCH(ROWS($M$2:$M258),'Per Invoice'!$O$2:$O$3001,0),"")</f>
        <v/>
      </c>
    </row>
    <row r="259">
      <c r="A259">
        <f>IF($M259="","",IF(INDEX('Per Invoice'!$A$2:$A$3001,$M259)="","",INDEX('Per Invoice'!$A$2:$A$3001,$M259)))</f>
        <v/>
      </c>
      <c r="B259">
        <f>IF($M259="","",IF(INDEX('Per Invoice'!$B$2:$B$3001,$M259)="","",INDEX('Per Invoice'!$B$2:$B$3001,$M259)))</f>
        <v/>
      </c>
      <c r="C259">
        <f>IF($M259="","",IF(INDEX('Per Invoice'!$C$2:$C$3001,$M259)="","",INDEX('Per Invoice'!$C$2:$C$3001,$M259)))</f>
        <v/>
      </c>
      <c r="D259">
        <f>IF($M259="","",IF(INDEX('Per Invoice'!$D$2:$D$3001,$M259)="","",INDEX('Per Invoice'!$D$2:$D$3001,$M259)))</f>
        <v/>
      </c>
      <c r="E259">
        <f>IF($M259="","",IF(INDEX('Per Invoice'!$E$2:$E$3001,$M259)="","",INDEX('Per Invoice'!$E$2:$E$3001,$M259)))</f>
        <v/>
      </c>
      <c r="F259">
        <f>IF($M259="","",IF(INDEX('Per Invoice'!$F$2:$F$3001,$M259)="","",INDEX('Per Invoice'!$F$2:$F$3001,$M259)))</f>
        <v/>
      </c>
      <c r="G259" s="5">
        <f>IF($M259="","",IF(INDEX('Per Invoice'!$G$2:$G$3001,$M259)="","",INDEX('Per Invoice'!$G$2:$G$3001,$M259)))</f>
        <v/>
      </c>
      <c r="H259" s="5">
        <f>IF($M259="","",IF(INDEX('Per Invoice'!$H$2:$H$3001,$M259)="","",INDEX('Per Invoice'!$H$2:$H$3001,$M259)))</f>
        <v/>
      </c>
      <c r="I259" s="5">
        <f>IF($M259="","",IF(INDEX('Per Invoice'!$I$2:$I$3001,$M259)="","",INDEX('Per Invoice'!$I$2:$I$3001,$M259)))</f>
        <v/>
      </c>
      <c r="J259" s="5">
        <f>IF($M259="","",IF(INDEX('Per Invoice'!$J$2:$J$3001,$M259)="","",INDEX('Per Invoice'!$J$2:$J$3001,$M259)))</f>
        <v/>
      </c>
      <c r="K259" s="5">
        <f>IF($M259="","",IF(INDEX('Per Invoice'!$K$2:$K$3001,$M259)="","",INDEX('Per Invoice'!$K$2:$K$3001,$M259)))</f>
        <v/>
      </c>
      <c r="L259">
        <f>IF($M259="","",IF(INDEX('Per Invoice'!$L$2:$L$3001,$M259)="","",INDEX('Per Invoice'!$L$2:$L$3001,$M259)))</f>
        <v/>
      </c>
      <c r="M259">
        <f>IF(ROWS($M$2:$M259)&lt;=COUNT('Per Invoice'!$O$2:$O$3001),MATCH(ROWS($M$2:$M259),'Per Invoice'!$O$2:$O$3001,0),"")</f>
        <v/>
      </c>
    </row>
    <row r="260">
      <c r="A260">
        <f>IF($M260="","",IF(INDEX('Per Invoice'!$A$2:$A$3001,$M260)="","",INDEX('Per Invoice'!$A$2:$A$3001,$M260)))</f>
        <v/>
      </c>
      <c r="B260">
        <f>IF($M260="","",IF(INDEX('Per Invoice'!$B$2:$B$3001,$M260)="","",INDEX('Per Invoice'!$B$2:$B$3001,$M260)))</f>
        <v/>
      </c>
      <c r="C260">
        <f>IF($M260="","",IF(INDEX('Per Invoice'!$C$2:$C$3001,$M260)="","",INDEX('Per Invoice'!$C$2:$C$3001,$M260)))</f>
        <v/>
      </c>
      <c r="D260">
        <f>IF($M260="","",IF(INDEX('Per Invoice'!$D$2:$D$3001,$M260)="","",INDEX('Per Invoice'!$D$2:$D$3001,$M260)))</f>
        <v/>
      </c>
      <c r="E260">
        <f>IF($M260="","",IF(INDEX('Per Invoice'!$E$2:$E$3001,$M260)="","",INDEX('Per Invoice'!$E$2:$E$3001,$M260)))</f>
        <v/>
      </c>
      <c r="F260">
        <f>IF($M260="","",IF(INDEX('Per Invoice'!$F$2:$F$3001,$M260)="","",INDEX('Per Invoice'!$F$2:$F$3001,$M260)))</f>
        <v/>
      </c>
      <c r="G260" s="5">
        <f>IF($M260="","",IF(INDEX('Per Invoice'!$G$2:$G$3001,$M260)="","",INDEX('Per Invoice'!$G$2:$G$3001,$M260)))</f>
        <v/>
      </c>
      <c r="H260" s="5">
        <f>IF($M260="","",IF(INDEX('Per Invoice'!$H$2:$H$3001,$M260)="","",INDEX('Per Invoice'!$H$2:$H$3001,$M260)))</f>
        <v/>
      </c>
      <c r="I260" s="5">
        <f>IF($M260="","",IF(INDEX('Per Invoice'!$I$2:$I$3001,$M260)="","",INDEX('Per Invoice'!$I$2:$I$3001,$M260)))</f>
        <v/>
      </c>
      <c r="J260" s="5">
        <f>IF($M260="","",IF(INDEX('Per Invoice'!$J$2:$J$3001,$M260)="","",INDEX('Per Invoice'!$J$2:$J$3001,$M260)))</f>
        <v/>
      </c>
      <c r="K260" s="5">
        <f>IF($M260="","",IF(INDEX('Per Invoice'!$K$2:$K$3001,$M260)="","",INDEX('Per Invoice'!$K$2:$K$3001,$M260)))</f>
        <v/>
      </c>
      <c r="L260">
        <f>IF($M260="","",IF(INDEX('Per Invoice'!$L$2:$L$3001,$M260)="","",INDEX('Per Invoice'!$L$2:$L$3001,$M260)))</f>
        <v/>
      </c>
      <c r="M260">
        <f>IF(ROWS($M$2:$M260)&lt;=COUNT('Per Invoice'!$O$2:$O$3001),MATCH(ROWS($M$2:$M260),'Per Invoice'!$O$2:$O$3001,0),"")</f>
        <v/>
      </c>
    </row>
    <row r="261">
      <c r="A261">
        <f>IF($M261="","",IF(INDEX('Per Invoice'!$A$2:$A$3001,$M261)="","",INDEX('Per Invoice'!$A$2:$A$3001,$M261)))</f>
        <v/>
      </c>
      <c r="B261">
        <f>IF($M261="","",IF(INDEX('Per Invoice'!$B$2:$B$3001,$M261)="","",INDEX('Per Invoice'!$B$2:$B$3001,$M261)))</f>
        <v/>
      </c>
      <c r="C261">
        <f>IF($M261="","",IF(INDEX('Per Invoice'!$C$2:$C$3001,$M261)="","",INDEX('Per Invoice'!$C$2:$C$3001,$M261)))</f>
        <v/>
      </c>
      <c r="D261">
        <f>IF($M261="","",IF(INDEX('Per Invoice'!$D$2:$D$3001,$M261)="","",INDEX('Per Invoice'!$D$2:$D$3001,$M261)))</f>
        <v/>
      </c>
      <c r="E261">
        <f>IF($M261="","",IF(INDEX('Per Invoice'!$E$2:$E$3001,$M261)="","",INDEX('Per Invoice'!$E$2:$E$3001,$M261)))</f>
        <v/>
      </c>
      <c r="F261">
        <f>IF($M261="","",IF(INDEX('Per Invoice'!$F$2:$F$3001,$M261)="","",INDEX('Per Invoice'!$F$2:$F$3001,$M261)))</f>
        <v/>
      </c>
      <c r="G261" s="5">
        <f>IF($M261="","",IF(INDEX('Per Invoice'!$G$2:$G$3001,$M261)="","",INDEX('Per Invoice'!$G$2:$G$3001,$M261)))</f>
        <v/>
      </c>
      <c r="H261" s="5">
        <f>IF($M261="","",IF(INDEX('Per Invoice'!$H$2:$H$3001,$M261)="","",INDEX('Per Invoice'!$H$2:$H$3001,$M261)))</f>
        <v/>
      </c>
      <c r="I261" s="5">
        <f>IF($M261="","",IF(INDEX('Per Invoice'!$I$2:$I$3001,$M261)="","",INDEX('Per Invoice'!$I$2:$I$3001,$M261)))</f>
        <v/>
      </c>
      <c r="J261" s="5">
        <f>IF($M261="","",IF(INDEX('Per Invoice'!$J$2:$J$3001,$M261)="","",INDEX('Per Invoice'!$J$2:$J$3001,$M261)))</f>
        <v/>
      </c>
      <c r="K261" s="5">
        <f>IF($M261="","",IF(INDEX('Per Invoice'!$K$2:$K$3001,$M261)="","",INDEX('Per Invoice'!$K$2:$K$3001,$M261)))</f>
        <v/>
      </c>
      <c r="L261">
        <f>IF($M261="","",IF(INDEX('Per Invoice'!$L$2:$L$3001,$M261)="","",INDEX('Per Invoice'!$L$2:$L$3001,$M261)))</f>
        <v/>
      </c>
      <c r="M261">
        <f>IF(ROWS($M$2:$M261)&lt;=COUNT('Per Invoice'!$O$2:$O$3001),MATCH(ROWS($M$2:$M261),'Per Invoice'!$O$2:$O$3001,0),"")</f>
        <v/>
      </c>
    </row>
    <row r="262">
      <c r="A262">
        <f>IF($M262="","",IF(INDEX('Per Invoice'!$A$2:$A$3001,$M262)="","",INDEX('Per Invoice'!$A$2:$A$3001,$M262)))</f>
        <v/>
      </c>
      <c r="B262">
        <f>IF($M262="","",IF(INDEX('Per Invoice'!$B$2:$B$3001,$M262)="","",INDEX('Per Invoice'!$B$2:$B$3001,$M262)))</f>
        <v/>
      </c>
      <c r="C262">
        <f>IF($M262="","",IF(INDEX('Per Invoice'!$C$2:$C$3001,$M262)="","",INDEX('Per Invoice'!$C$2:$C$3001,$M262)))</f>
        <v/>
      </c>
      <c r="D262">
        <f>IF($M262="","",IF(INDEX('Per Invoice'!$D$2:$D$3001,$M262)="","",INDEX('Per Invoice'!$D$2:$D$3001,$M262)))</f>
        <v/>
      </c>
      <c r="E262">
        <f>IF($M262="","",IF(INDEX('Per Invoice'!$E$2:$E$3001,$M262)="","",INDEX('Per Invoice'!$E$2:$E$3001,$M262)))</f>
        <v/>
      </c>
      <c r="F262">
        <f>IF($M262="","",IF(INDEX('Per Invoice'!$F$2:$F$3001,$M262)="","",INDEX('Per Invoice'!$F$2:$F$3001,$M262)))</f>
        <v/>
      </c>
      <c r="G262" s="5">
        <f>IF($M262="","",IF(INDEX('Per Invoice'!$G$2:$G$3001,$M262)="","",INDEX('Per Invoice'!$G$2:$G$3001,$M262)))</f>
        <v/>
      </c>
      <c r="H262" s="5">
        <f>IF($M262="","",IF(INDEX('Per Invoice'!$H$2:$H$3001,$M262)="","",INDEX('Per Invoice'!$H$2:$H$3001,$M262)))</f>
        <v/>
      </c>
      <c r="I262" s="5">
        <f>IF($M262="","",IF(INDEX('Per Invoice'!$I$2:$I$3001,$M262)="","",INDEX('Per Invoice'!$I$2:$I$3001,$M262)))</f>
        <v/>
      </c>
      <c r="J262" s="5">
        <f>IF($M262="","",IF(INDEX('Per Invoice'!$J$2:$J$3001,$M262)="","",INDEX('Per Invoice'!$J$2:$J$3001,$M262)))</f>
        <v/>
      </c>
      <c r="K262" s="5">
        <f>IF($M262="","",IF(INDEX('Per Invoice'!$K$2:$K$3001,$M262)="","",INDEX('Per Invoice'!$K$2:$K$3001,$M262)))</f>
        <v/>
      </c>
      <c r="L262">
        <f>IF($M262="","",IF(INDEX('Per Invoice'!$L$2:$L$3001,$M262)="","",INDEX('Per Invoice'!$L$2:$L$3001,$M262)))</f>
        <v/>
      </c>
      <c r="M262">
        <f>IF(ROWS($M$2:$M262)&lt;=COUNT('Per Invoice'!$O$2:$O$3001),MATCH(ROWS($M$2:$M262),'Per Invoice'!$O$2:$O$3001,0),"")</f>
        <v/>
      </c>
    </row>
    <row r="263">
      <c r="A263">
        <f>IF($M263="","",IF(INDEX('Per Invoice'!$A$2:$A$3001,$M263)="","",INDEX('Per Invoice'!$A$2:$A$3001,$M263)))</f>
        <v/>
      </c>
      <c r="B263">
        <f>IF($M263="","",IF(INDEX('Per Invoice'!$B$2:$B$3001,$M263)="","",INDEX('Per Invoice'!$B$2:$B$3001,$M263)))</f>
        <v/>
      </c>
      <c r="C263">
        <f>IF($M263="","",IF(INDEX('Per Invoice'!$C$2:$C$3001,$M263)="","",INDEX('Per Invoice'!$C$2:$C$3001,$M263)))</f>
        <v/>
      </c>
      <c r="D263">
        <f>IF($M263="","",IF(INDEX('Per Invoice'!$D$2:$D$3001,$M263)="","",INDEX('Per Invoice'!$D$2:$D$3001,$M263)))</f>
        <v/>
      </c>
      <c r="E263">
        <f>IF($M263="","",IF(INDEX('Per Invoice'!$E$2:$E$3001,$M263)="","",INDEX('Per Invoice'!$E$2:$E$3001,$M263)))</f>
        <v/>
      </c>
      <c r="F263">
        <f>IF($M263="","",IF(INDEX('Per Invoice'!$F$2:$F$3001,$M263)="","",INDEX('Per Invoice'!$F$2:$F$3001,$M263)))</f>
        <v/>
      </c>
      <c r="G263" s="5">
        <f>IF($M263="","",IF(INDEX('Per Invoice'!$G$2:$G$3001,$M263)="","",INDEX('Per Invoice'!$G$2:$G$3001,$M263)))</f>
        <v/>
      </c>
      <c r="H263" s="5">
        <f>IF($M263="","",IF(INDEX('Per Invoice'!$H$2:$H$3001,$M263)="","",INDEX('Per Invoice'!$H$2:$H$3001,$M263)))</f>
        <v/>
      </c>
      <c r="I263" s="5">
        <f>IF($M263="","",IF(INDEX('Per Invoice'!$I$2:$I$3001,$M263)="","",INDEX('Per Invoice'!$I$2:$I$3001,$M263)))</f>
        <v/>
      </c>
      <c r="J263" s="5">
        <f>IF($M263="","",IF(INDEX('Per Invoice'!$J$2:$J$3001,$M263)="","",INDEX('Per Invoice'!$J$2:$J$3001,$M263)))</f>
        <v/>
      </c>
      <c r="K263" s="5">
        <f>IF($M263="","",IF(INDEX('Per Invoice'!$K$2:$K$3001,$M263)="","",INDEX('Per Invoice'!$K$2:$K$3001,$M263)))</f>
        <v/>
      </c>
      <c r="L263">
        <f>IF($M263="","",IF(INDEX('Per Invoice'!$L$2:$L$3001,$M263)="","",INDEX('Per Invoice'!$L$2:$L$3001,$M263)))</f>
        <v/>
      </c>
      <c r="M263">
        <f>IF(ROWS($M$2:$M263)&lt;=COUNT('Per Invoice'!$O$2:$O$3001),MATCH(ROWS($M$2:$M263),'Per Invoice'!$O$2:$O$3001,0),"")</f>
        <v/>
      </c>
    </row>
    <row r="264">
      <c r="A264">
        <f>IF($M264="","",IF(INDEX('Per Invoice'!$A$2:$A$3001,$M264)="","",INDEX('Per Invoice'!$A$2:$A$3001,$M264)))</f>
        <v/>
      </c>
      <c r="B264">
        <f>IF($M264="","",IF(INDEX('Per Invoice'!$B$2:$B$3001,$M264)="","",INDEX('Per Invoice'!$B$2:$B$3001,$M264)))</f>
        <v/>
      </c>
      <c r="C264">
        <f>IF($M264="","",IF(INDEX('Per Invoice'!$C$2:$C$3001,$M264)="","",INDEX('Per Invoice'!$C$2:$C$3001,$M264)))</f>
        <v/>
      </c>
      <c r="D264">
        <f>IF($M264="","",IF(INDEX('Per Invoice'!$D$2:$D$3001,$M264)="","",INDEX('Per Invoice'!$D$2:$D$3001,$M264)))</f>
        <v/>
      </c>
      <c r="E264">
        <f>IF($M264="","",IF(INDEX('Per Invoice'!$E$2:$E$3001,$M264)="","",INDEX('Per Invoice'!$E$2:$E$3001,$M264)))</f>
        <v/>
      </c>
      <c r="F264">
        <f>IF($M264="","",IF(INDEX('Per Invoice'!$F$2:$F$3001,$M264)="","",INDEX('Per Invoice'!$F$2:$F$3001,$M264)))</f>
        <v/>
      </c>
      <c r="G264" s="5">
        <f>IF($M264="","",IF(INDEX('Per Invoice'!$G$2:$G$3001,$M264)="","",INDEX('Per Invoice'!$G$2:$G$3001,$M264)))</f>
        <v/>
      </c>
      <c r="H264" s="5">
        <f>IF($M264="","",IF(INDEX('Per Invoice'!$H$2:$H$3001,$M264)="","",INDEX('Per Invoice'!$H$2:$H$3001,$M264)))</f>
        <v/>
      </c>
      <c r="I264" s="5">
        <f>IF($M264="","",IF(INDEX('Per Invoice'!$I$2:$I$3001,$M264)="","",INDEX('Per Invoice'!$I$2:$I$3001,$M264)))</f>
        <v/>
      </c>
      <c r="J264" s="5">
        <f>IF($M264="","",IF(INDEX('Per Invoice'!$J$2:$J$3001,$M264)="","",INDEX('Per Invoice'!$J$2:$J$3001,$M264)))</f>
        <v/>
      </c>
      <c r="K264" s="5">
        <f>IF($M264="","",IF(INDEX('Per Invoice'!$K$2:$K$3001,$M264)="","",INDEX('Per Invoice'!$K$2:$K$3001,$M264)))</f>
        <v/>
      </c>
      <c r="L264">
        <f>IF($M264="","",IF(INDEX('Per Invoice'!$L$2:$L$3001,$M264)="","",INDEX('Per Invoice'!$L$2:$L$3001,$M264)))</f>
        <v/>
      </c>
      <c r="M264">
        <f>IF(ROWS($M$2:$M264)&lt;=COUNT('Per Invoice'!$O$2:$O$3001),MATCH(ROWS($M$2:$M264),'Per Invoice'!$O$2:$O$3001,0),"")</f>
        <v/>
      </c>
    </row>
    <row r="265">
      <c r="A265">
        <f>IF($M265="","",IF(INDEX('Per Invoice'!$A$2:$A$3001,$M265)="","",INDEX('Per Invoice'!$A$2:$A$3001,$M265)))</f>
        <v/>
      </c>
      <c r="B265">
        <f>IF($M265="","",IF(INDEX('Per Invoice'!$B$2:$B$3001,$M265)="","",INDEX('Per Invoice'!$B$2:$B$3001,$M265)))</f>
        <v/>
      </c>
      <c r="C265">
        <f>IF($M265="","",IF(INDEX('Per Invoice'!$C$2:$C$3001,$M265)="","",INDEX('Per Invoice'!$C$2:$C$3001,$M265)))</f>
        <v/>
      </c>
      <c r="D265">
        <f>IF($M265="","",IF(INDEX('Per Invoice'!$D$2:$D$3001,$M265)="","",INDEX('Per Invoice'!$D$2:$D$3001,$M265)))</f>
        <v/>
      </c>
      <c r="E265">
        <f>IF($M265="","",IF(INDEX('Per Invoice'!$E$2:$E$3001,$M265)="","",INDEX('Per Invoice'!$E$2:$E$3001,$M265)))</f>
        <v/>
      </c>
      <c r="F265">
        <f>IF($M265="","",IF(INDEX('Per Invoice'!$F$2:$F$3001,$M265)="","",INDEX('Per Invoice'!$F$2:$F$3001,$M265)))</f>
        <v/>
      </c>
      <c r="G265" s="5">
        <f>IF($M265="","",IF(INDEX('Per Invoice'!$G$2:$G$3001,$M265)="","",INDEX('Per Invoice'!$G$2:$G$3001,$M265)))</f>
        <v/>
      </c>
      <c r="H265" s="5">
        <f>IF($M265="","",IF(INDEX('Per Invoice'!$H$2:$H$3001,$M265)="","",INDEX('Per Invoice'!$H$2:$H$3001,$M265)))</f>
        <v/>
      </c>
      <c r="I265" s="5">
        <f>IF($M265="","",IF(INDEX('Per Invoice'!$I$2:$I$3001,$M265)="","",INDEX('Per Invoice'!$I$2:$I$3001,$M265)))</f>
        <v/>
      </c>
      <c r="J265" s="5">
        <f>IF($M265="","",IF(INDEX('Per Invoice'!$J$2:$J$3001,$M265)="","",INDEX('Per Invoice'!$J$2:$J$3001,$M265)))</f>
        <v/>
      </c>
      <c r="K265" s="5">
        <f>IF($M265="","",IF(INDEX('Per Invoice'!$K$2:$K$3001,$M265)="","",INDEX('Per Invoice'!$K$2:$K$3001,$M265)))</f>
        <v/>
      </c>
      <c r="L265">
        <f>IF($M265="","",IF(INDEX('Per Invoice'!$L$2:$L$3001,$M265)="","",INDEX('Per Invoice'!$L$2:$L$3001,$M265)))</f>
        <v/>
      </c>
      <c r="M265">
        <f>IF(ROWS($M$2:$M265)&lt;=COUNT('Per Invoice'!$O$2:$O$3001),MATCH(ROWS($M$2:$M265),'Per Invoice'!$O$2:$O$3001,0),"")</f>
        <v/>
      </c>
    </row>
    <row r="266">
      <c r="A266">
        <f>IF($M266="","",IF(INDEX('Per Invoice'!$A$2:$A$3001,$M266)="","",INDEX('Per Invoice'!$A$2:$A$3001,$M266)))</f>
        <v/>
      </c>
      <c r="B266">
        <f>IF($M266="","",IF(INDEX('Per Invoice'!$B$2:$B$3001,$M266)="","",INDEX('Per Invoice'!$B$2:$B$3001,$M266)))</f>
        <v/>
      </c>
      <c r="C266">
        <f>IF($M266="","",IF(INDEX('Per Invoice'!$C$2:$C$3001,$M266)="","",INDEX('Per Invoice'!$C$2:$C$3001,$M266)))</f>
        <v/>
      </c>
      <c r="D266">
        <f>IF($M266="","",IF(INDEX('Per Invoice'!$D$2:$D$3001,$M266)="","",INDEX('Per Invoice'!$D$2:$D$3001,$M266)))</f>
        <v/>
      </c>
      <c r="E266">
        <f>IF($M266="","",IF(INDEX('Per Invoice'!$E$2:$E$3001,$M266)="","",INDEX('Per Invoice'!$E$2:$E$3001,$M266)))</f>
        <v/>
      </c>
      <c r="F266">
        <f>IF($M266="","",IF(INDEX('Per Invoice'!$F$2:$F$3001,$M266)="","",INDEX('Per Invoice'!$F$2:$F$3001,$M266)))</f>
        <v/>
      </c>
      <c r="G266" s="5">
        <f>IF($M266="","",IF(INDEX('Per Invoice'!$G$2:$G$3001,$M266)="","",INDEX('Per Invoice'!$G$2:$G$3001,$M266)))</f>
        <v/>
      </c>
      <c r="H266" s="5">
        <f>IF($M266="","",IF(INDEX('Per Invoice'!$H$2:$H$3001,$M266)="","",INDEX('Per Invoice'!$H$2:$H$3001,$M266)))</f>
        <v/>
      </c>
      <c r="I266" s="5">
        <f>IF($M266="","",IF(INDEX('Per Invoice'!$I$2:$I$3001,$M266)="","",INDEX('Per Invoice'!$I$2:$I$3001,$M266)))</f>
        <v/>
      </c>
      <c r="J266" s="5">
        <f>IF($M266="","",IF(INDEX('Per Invoice'!$J$2:$J$3001,$M266)="","",INDEX('Per Invoice'!$J$2:$J$3001,$M266)))</f>
        <v/>
      </c>
      <c r="K266" s="5">
        <f>IF($M266="","",IF(INDEX('Per Invoice'!$K$2:$K$3001,$M266)="","",INDEX('Per Invoice'!$K$2:$K$3001,$M266)))</f>
        <v/>
      </c>
      <c r="L266">
        <f>IF($M266="","",IF(INDEX('Per Invoice'!$L$2:$L$3001,$M266)="","",INDEX('Per Invoice'!$L$2:$L$3001,$M266)))</f>
        <v/>
      </c>
      <c r="M266">
        <f>IF(ROWS($M$2:$M266)&lt;=COUNT('Per Invoice'!$O$2:$O$3001),MATCH(ROWS($M$2:$M266),'Per Invoice'!$O$2:$O$3001,0),"")</f>
        <v/>
      </c>
    </row>
    <row r="267">
      <c r="A267">
        <f>IF($M267="","",IF(INDEX('Per Invoice'!$A$2:$A$3001,$M267)="","",INDEX('Per Invoice'!$A$2:$A$3001,$M267)))</f>
        <v/>
      </c>
      <c r="B267">
        <f>IF($M267="","",IF(INDEX('Per Invoice'!$B$2:$B$3001,$M267)="","",INDEX('Per Invoice'!$B$2:$B$3001,$M267)))</f>
        <v/>
      </c>
      <c r="C267">
        <f>IF($M267="","",IF(INDEX('Per Invoice'!$C$2:$C$3001,$M267)="","",INDEX('Per Invoice'!$C$2:$C$3001,$M267)))</f>
        <v/>
      </c>
      <c r="D267">
        <f>IF($M267="","",IF(INDEX('Per Invoice'!$D$2:$D$3001,$M267)="","",INDEX('Per Invoice'!$D$2:$D$3001,$M267)))</f>
        <v/>
      </c>
      <c r="E267">
        <f>IF($M267="","",IF(INDEX('Per Invoice'!$E$2:$E$3001,$M267)="","",INDEX('Per Invoice'!$E$2:$E$3001,$M267)))</f>
        <v/>
      </c>
      <c r="F267">
        <f>IF($M267="","",IF(INDEX('Per Invoice'!$F$2:$F$3001,$M267)="","",INDEX('Per Invoice'!$F$2:$F$3001,$M267)))</f>
        <v/>
      </c>
      <c r="G267" s="5">
        <f>IF($M267="","",IF(INDEX('Per Invoice'!$G$2:$G$3001,$M267)="","",INDEX('Per Invoice'!$G$2:$G$3001,$M267)))</f>
        <v/>
      </c>
      <c r="H267" s="5">
        <f>IF($M267="","",IF(INDEX('Per Invoice'!$H$2:$H$3001,$M267)="","",INDEX('Per Invoice'!$H$2:$H$3001,$M267)))</f>
        <v/>
      </c>
      <c r="I267" s="5">
        <f>IF($M267="","",IF(INDEX('Per Invoice'!$I$2:$I$3001,$M267)="","",INDEX('Per Invoice'!$I$2:$I$3001,$M267)))</f>
        <v/>
      </c>
      <c r="J267" s="5">
        <f>IF($M267="","",IF(INDEX('Per Invoice'!$J$2:$J$3001,$M267)="","",INDEX('Per Invoice'!$J$2:$J$3001,$M267)))</f>
        <v/>
      </c>
      <c r="K267" s="5">
        <f>IF($M267="","",IF(INDEX('Per Invoice'!$K$2:$K$3001,$M267)="","",INDEX('Per Invoice'!$K$2:$K$3001,$M267)))</f>
        <v/>
      </c>
      <c r="L267">
        <f>IF($M267="","",IF(INDEX('Per Invoice'!$L$2:$L$3001,$M267)="","",INDEX('Per Invoice'!$L$2:$L$3001,$M267)))</f>
        <v/>
      </c>
      <c r="M267">
        <f>IF(ROWS($M$2:$M267)&lt;=COUNT('Per Invoice'!$O$2:$O$3001),MATCH(ROWS($M$2:$M267),'Per Invoice'!$O$2:$O$3001,0),"")</f>
        <v/>
      </c>
    </row>
    <row r="268">
      <c r="A268">
        <f>IF($M268="","",IF(INDEX('Per Invoice'!$A$2:$A$3001,$M268)="","",INDEX('Per Invoice'!$A$2:$A$3001,$M268)))</f>
        <v/>
      </c>
      <c r="B268">
        <f>IF($M268="","",IF(INDEX('Per Invoice'!$B$2:$B$3001,$M268)="","",INDEX('Per Invoice'!$B$2:$B$3001,$M268)))</f>
        <v/>
      </c>
      <c r="C268">
        <f>IF($M268="","",IF(INDEX('Per Invoice'!$C$2:$C$3001,$M268)="","",INDEX('Per Invoice'!$C$2:$C$3001,$M268)))</f>
        <v/>
      </c>
      <c r="D268">
        <f>IF($M268="","",IF(INDEX('Per Invoice'!$D$2:$D$3001,$M268)="","",INDEX('Per Invoice'!$D$2:$D$3001,$M268)))</f>
        <v/>
      </c>
      <c r="E268">
        <f>IF($M268="","",IF(INDEX('Per Invoice'!$E$2:$E$3001,$M268)="","",INDEX('Per Invoice'!$E$2:$E$3001,$M268)))</f>
        <v/>
      </c>
      <c r="F268">
        <f>IF($M268="","",IF(INDEX('Per Invoice'!$F$2:$F$3001,$M268)="","",INDEX('Per Invoice'!$F$2:$F$3001,$M268)))</f>
        <v/>
      </c>
      <c r="G268" s="5">
        <f>IF($M268="","",IF(INDEX('Per Invoice'!$G$2:$G$3001,$M268)="","",INDEX('Per Invoice'!$G$2:$G$3001,$M268)))</f>
        <v/>
      </c>
      <c r="H268" s="5">
        <f>IF($M268="","",IF(INDEX('Per Invoice'!$H$2:$H$3001,$M268)="","",INDEX('Per Invoice'!$H$2:$H$3001,$M268)))</f>
        <v/>
      </c>
      <c r="I268" s="5">
        <f>IF($M268="","",IF(INDEX('Per Invoice'!$I$2:$I$3001,$M268)="","",INDEX('Per Invoice'!$I$2:$I$3001,$M268)))</f>
        <v/>
      </c>
      <c r="J268" s="5">
        <f>IF($M268="","",IF(INDEX('Per Invoice'!$J$2:$J$3001,$M268)="","",INDEX('Per Invoice'!$J$2:$J$3001,$M268)))</f>
        <v/>
      </c>
      <c r="K268" s="5">
        <f>IF($M268="","",IF(INDEX('Per Invoice'!$K$2:$K$3001,$M268)="","",INDEX('Per Invoice'!$K$2:$K$3001,$M268)))</f>
        <v/>
      </c>
      <c r="L268">
        <f>IF($M268="","",IF(INDEX('Per Invoice'!$L$2:$L$3001,$M268)="","",INDEX('Per Invoice'!$L$2:$L$3001,$M268)))</f>
        <v/>
      </c>
      <c r="M268">
        <f>IF(ROWS($M$2:$M268)&lt;=COUNT('Per Invoice'!$O$2:$O$3001),MATCH(ROWS($M$2:$M268),'Per Invoice'!$O$2:$O$3001,0),"")</f>
        <v/>
      </c>
    </row>
    <row r="269">
      <c r="A269">
        <f>IF($M269="","",IF(INDEX('Per Invoice'!$A$2:$A$3001,$M269)="","",INDEX('Per Invoice'!$A$2:$A$3001,$M269)))</f>
        <v/>
      </c>
      <c r="B269">
        <f>IF($M269="","",IF(INDEX('Per Invoice'!$B$2:$B$3001,$M269)="","",INDEX('Per Invoice'!$B$2:$B$3001,$M269)))</f>
        <v/>
      </c>
      <c r="C269">
        <f>IF($M269="","",IF(INDEX('Per Invoice'!$C$2:$C$3001,$M269)="","",INDEX('Per Invoice'!$C$2:$C$3001,$M269)))</f>
        <v/>
      </c>
      <c r="D269">
        <f>IF($M269="","",IF(INDEX('Per Invoice'!$D$2:$D$3001,$M269)="","",INDEX('Per Invoice'!$D$2:$D$3001,$M269)))</f>
        <v/>
      </c>
      <c r="E269">
        <f>IF($M269="","",IF(INDEX('Per Invoice'!$E$2:$E$3001,$M269)="","",INDEX('Per Invoice'!$E$2:$E$3001,$M269)))</f>
        <v/>
      </c>
      <c r="F269">
        <f>IF($M269="","",IF(INDEX('Per Invoice'!$F$2:$F$3001,$M269)="","",INDEX('Per Invoice'!$F$2:$F$3001,$M269)))</f>
        <v/>
      </c>
      <c r="G269" s="5">
        <f>IF($M269="","",IF(INDEX('Per Invoice'!$G$2:$G$3001,$M269)="","",INDEX('Per Invoice'!$G$2:$G$3001,$M269)))</f>
        <v/>
      </c>
      <c r="H269" s="5">
        <f>IF($M269="","",IF(INDEX('Per Invoice'!$H$2:$H$3001,$M269)="","",INDEX('Per Invoice'!$H$2:$H$3001,$M269)))</f>
        <v/>
      </c>
      <c r="I269" s="5">
        <f>IF($M269="","",IF(INDEX('Per Invoice'!$I$2:$I$3001,$M269)="","",INDEX('Per Invoice'!$I$2:$I$3001,$M269)))</f>
        <v/>
      </c>
      <c r="J269" s="5">
        <f>IF($M269="","",IF(INDEX('Per Invoice'!$J$2:$J$3001,$M269)="","",INDEX('Per Invoice'!$J$2:$J$3001,$M269)))</f>
        <v/>
      </c>
      <c r="K269" s="5">
        <f>IF($M269="","",IF(INDEX('Per Invoice'!$K$2:$K$3001,$M269)="","",INDEX('Per Invoice'!$K$2:$K$3001,$M269)))</f>
        <v/>
      </c>
      <c r="L269">
        <f>IF($M269="","",IF(INDEX('Per Invoice'!$L$2:$L$3001,$M269)="","",INDEX('Per Invoice'!$L$2:$L$3001,$M269)))</f>
        <v/>
      </c>
      <c r="M269">
        <f>IF(ROWS($M$2:$M269)&lt;=COUNT('Per Invoice'!$O$2:$O$3001),MATCH(ROWS($M$2:$M269),'Per Invoice'!$O$2:$O$3001,0),"")</f>
        <v/>
      </c>
    </row>
    <row r="270">
      <c r="A270">
        <f>IF($M270="","",IF(INDEX('Per Invoice'!$A$2:$A$3001,$M270)="","",INDEX('Per Invoice'!$A$2:$A$3001,$M270)))</f>
        <v/>
      </c>
      <c r="B270">
        <f>IF($M270="","",IF(INDEX('Per Invoice'!$B$2:$B$3001,$M270)="","",INDEX('Per Invoice'!$B$2:$B$3001,$M270)))</f>
        <v/>
      </c>
      <c r="C270">
        <f>IF($M270="","",IF(INDEX('Per Invoice'!$C$2:$C$3001,$M270)="","",INDEX('Per Invoice'!$C$2:$C$3001,$M270)))</f>
        <v/>
      </c>
      <c r="D270">
        <f>IF($M270="","",IF(INDEX('Per Invoice'!$D$2:$D$3001,$M270)="","",INDEX('Per Invoice'!$D$2:$D$3001,$M270)))</f>
        <v/>
      </c>
      <c r="E270">
        <f>IF($M270="","",IF(INDEX('Per Invoice'!$E$2:$E$3001,$M270)="","",INDEX('Per Invoice'!$E$2:$E$3001,$M270)))</f>
        <v/>
      </c>
      <c r="F270">
        <f>IF($M270="","",IF(INDEX('Per Invoice'!$F$2:$F$3001,$M270)="","",INDEX('Per Invoice'!$F$2:$F$3001,$M270)))</f>
        <v/>
      </c>
      <c r="G270" s="5">
        <f>IF($M270="","",IF(INDEX('Per Invoice'!$G$2:$G$3001,$M270)="","",INDEX('Per Invoice'!$G$2:$G$3001,$M270)))</f>
        <v/>
      </c>
      <c r="H270" s="5">
        <f>IF($M270="","",IF(INDEX('Per Invoice'!$H$2:$H$3001,$M270)="","",INDEX('Per Invoice'!$H$2:$H$3001,$M270)))</f>
        <v/>
      </c>
      <c r="I270" s="5">
        <f>IF($M270="","",IF(INDEX('Per Invoice'!$I$2:$I$3001,$M270)="","",INDEX('Per Invoice'!$I$2:$I$3001,$M270)))</f>
        <v/>
      </c>
      <c r="J270" s="5">
        <f>IF($M270="","",IF(INDEX('Per Invoice'!$J$2:$J$3001,$M270)="","",INDEX('Per Invoice'!$J$2:$J$3001,$M270)))</f>
        <v/>
      </c>
      <c r="K270" s="5">
        <f>IF($M270="","",IF(INDEX('Per Invoice'!$K$2:$K$3001,$M270)="","",INDEX('Per Invoice'!$K$2:$K$3001,$M270)))</f>
        <v/>
      </c>
      <c r="L270">
        <f>IF($M270="","",IF(INDEX('Per Invoice'!$L$2:$L$3001,$M270)="","",INDEX('Per Invoice'!$L$2:$L$3001,$M270)))</f>
        <v/>
      </c>
      <c r="M270">
        <f>IF(ROWS($M$2:$M270)&lt;=COUNT('Per Invoice'!$O$2:$O$3001),MATCH(ROWS($M$2:$M270),'Per Invoice'!$O$2:$O$3001,0),"")</f>
        <v/>
      </c>
    </row>
    <row r="271">
      <c r="A271">
        <f>IF($M271="","",IF(INDEX('Per Invoice'!$A$2:$A$3001,$M271)="","",INDEX('Per Invoice'!$A$2:$A$3001,$M271)))</f>
        <v/>
      </c>
      <c r="B271">
        <f>IF($M271="","",IF(INDEX('Per Invoice'!$B$2:$B$3001,$M271)="","",INDEX('Per Invoice'!$B$2:$B$3001,$M271)))</f>
        <v/>
      </c>
      <c r="C271">
        <f>IF($M271="","",IF(INDEX('Per Invoice'!$C$2:$C$3001,$M271)="","",INDEX('Per Invoice'!$C$2:$C$3001,$M271)))</f>
        <v/>
      </c>
      <c r="D271">
        <f>IF($M271="","",IF(INDEX('Per Invoice'!$D$2:$D$3001,$M271)="","",INDEX('Per Invoice'!$D$2:$D$3001,$M271)))</f>
        <v/>
      </c>
      <c r="E271">
        <f>IF($M271="","",IF(INDEX('Per Invoice'!$E$2:$E$3001,$M271)="","",INDEX('Per Invoice'!$E$2:$E$3001,$M271)))</f>
        <v/>
      </c>
      <c r="F271">
        <f>IF($M271="","",IF(INDEX('Per Invoice'!$F$2:$F$3001,$M271)="","",INDEX('Per Invoice'!$F$2:$F$3001,$M271)))</f>
        <v/>
      </c>
      <c r="G271" s="5">
        <f>IF($M271="","",IF(INDEX('Per Invoice'!$G$2:$G$3001,$M271)="","",INDEX('Per Invoice'!$G$2:$G$3001,$M271)))</f>
        <v/>
      </c>
      <c r="H271" s="5">
        <f>IF($M271="","",IF(INDEX('Per Invoice'!$H$2:$H$3001,$M271)="","",INDEX('Per Invoice'!$H$2:$H$3001,$M271)))</f>
        <v/>
      </c>
      <c r="I271" s="5">
        <f>IF($M271="","",IF(INDEX('Per Invoice'!$I$2:$I$3001,$M271)="","",INDEX('Per Invoice'!$I$2:$I$3001,$M271)))</f>
        <v/>
      </c>
      <c r="J271" s="5">
        <f>IF($M271="","",IF(INDEX('Per Invoice'!$J$2:$J$3001,$M271)="","",INDEX('Per Invoice'!$J$2:$J$3001,$M271)))</f>
        <v/>
      </c>
      <c r="K271" s="5">
        <f>IF($M271="","",IF(INDEX('Per Invoice'!$K$2:$K$3001,$M271)="","",INDEX('Per Invoice'!$K$2:$K$3001,$M271)))</f>
        <v/>
      </c>
      <c r="L271">
        <f>IF($M271="","",IF(INDEX('Per Invoice'!$L$2:$L$3001,$M271)="","",INDEX('Per Invoice'!$L$2:$L$3001,$M271)))</f>
        <v/>
      </c>
      <c r="M271">
        <f>IF(ROWS($M$2:$M271)&lt;=COUNT('Per Invoice'!$O$2:$O$3001),MATCH(ROWS($M$2:$M271),'Per Invoice'!$O$2:$O$3001,0),"")</f>
        <v/>
      </c>
    </row>
    <row r="272">
      <c r="A272">
        <f>IF($M272="","",IF(INDEX('Per Invoice'!$A$2:$A$3001,$M272)="","",INDEX('Per Invoice'!$A$2:$A$3001,$M272)))</f>
        <v/>
      </c>
      <c r="B272">
        <f>IF($M272="","",IF(INDEX('Per Invoice'!$B$2:$B$3001,$M272)="","",INDEX('Per Invoice'!$B$2:$B$3001,$M272)))</f>
        <v/>
      </c>
      <c r="C272">
        <f>IF($M272="","",IF(INDEX('Per Invoice'!$C$2:$C$3001,$M272)="","",INDEX('Per Invoice'!$C$2:$C$3001,$M272)))</f>
        <v/>
      </c>
      <c r="D272">
        <f>IF($M272="","",IF(INDEX('Per Invoice'!$D$2:$D$3001,$M272)="","",INDEX('Per Invoice'!$D$2:$D$3001,$M272)))</f>
        <v/>
      </c>
      <c r="E272">
        <f>IF($M272="","",IF(INDEX('Per Invoice'!$E$2:$E$3001,$M272)="","",INDEX('Per Invoice'!$E$2:$E$3001,$M272)))</f>
        <v/>
      </c>
      <c r="F272">
        <f>IF($M272="","",IF(INDEX('Per Invoice'!$F$2:$F$3001,$M272)="","",INDEX('Per Invoice'!$F$2:$F$3001,$M272)))</f>
        <v/>
      </c>
      <c r="G272" s="5">
        <f>IF($M272="","",IF(INDEX('Per Invoice'!$G$2:$G$3001,$M272)="","",INDEX('Per Invoice'!$G$2:$G$3001,$M272)))</f>
        <v/>
      </c>
      <c r="H272" s="5">
        <f>IF($M272="","",IF(INDEX('Per Invoice'!$H$2:$H$3001,$M272)="","",INDEX('Per Invoice'!$H$2:$H$3001,$M272)))</f>
        <v/>
      </c>
      <c r="I272" s="5">
        <f>IF($M272="","",IF(INDEX('Per Invoice'!$I$2:$I$3001,$M272)="","",INDEX('Per Invoice'!$I$2:$I$3001,$M272)))</f>
        <v/>
      </c>
      <c r="J272" s="5">
        <f>IF($M272="","",IF(INDEX('Per Invoice'!$J$2:$J$3001,$M272)="","",INDEX('Per Invoice'!$J$2:$J$3001,$M272)))</f>
        <v/>
      </c>
      <c r="K272" s="5">
        <f>IF($M272="","",IF(INDEX('Per Invoice'!$K$2:$K$3001,$M272)="","",INDEX('Per Invoice'!$K$2:$K$3001,$M272)))</f>
        <v/>
      </c>
      <c r="L272">
        <f>IF($M272="","",IF(INDEX('Per Invoice'!$L$2:$L$3001,$M272)="","",INDEX('Per Invoice'!$L$2:$L$3001,$M272)))</f>
        <v/>
      </c>
      <c r="M272">
        <f>IF(ROWS($M$2:$M272)&lt;=COUNT('Per Invoice'!$O$2:$O$3001),MATCH(ROWS($M$2:$M272),'Per Invoice'!$O$2:$O$3001,0),"")</f>
        <v/>
      </c>
    </row>
    <row r="273">
      <c r="A273">
        <f>IF($M273="","",IF(INDEX('Per Invoice'!$A$2:$A$3001,$M273)="","",INDEX('Per Invoice'!$A$2:$A$3001,$M273)))</f>
        <v/>
      </c>
      <c r="B273">
        <f>IF($M273="","",IF(INDEX('Per Invoice'!$B$2:$B$3001,$M273)="","",INDEX('Per Invoice'!$B$2:$B$3001,$M273)))</f>
        <v/>
      </c>
      <c r="C273">
        <f>IF($M273="","",IF(INDEX('Per Invoice'!$C$2:$C$3001,$M273)="","",INDEX('Per Invoice'!$C$2:$C$3001,$M273)))</f>
        <v/>
      </c>
      <c r="D273">
        <f>IF($M273="","",IF(INDEX('Per Invoice'!$D$2:$D$3001,$M273)="","",INDEX('Per Invoice'!$D$2:$D$3001,$M273)))</f>
        <v/>
      </c>
      <c r="E273">
        <f>IF($M273="","",IF(INDEX('Per Invoice'!$E$2:$E$3001,$M273)="","",INDEX('Per Invoice'!$E$2:$E$3001,$M273)))</f>
        <v/>
      </c>
      <c r="F273">
        <f>IF($M273="","",IF(INDEX('Per Invoice'!$F$2:$F$3001,$M273)="","",INDEX('Per Invoice'!$F$2:$F$3001,$M273)))</f>
        <v/>
      </c>
      <c r="G273" s="5">
        <f>IF($M273="","",IF(INDEX('Per Invoice'!$G$2:$G$3001,$M273)="","",INDEX('Per Invoice'!$G$2:$G$3001,$M273)))</f>
        <v/>
      </c>
      <c r="H273" s="5">
        <f>IF($M273="","",IF(INDEX('Per Invoice'!$H$2:$H$3001,$M273)="","",INDEX('Per Invoice'!$H$2:$H$3001,$M273)))</f>
        <v/>
      </c>
      <c r="I273" s="5">
        <f>IF($M273="","",IF(INDEX('Per Invoice'!$I$2:$I$3001,$M273)="","",INDEX('Per Invoice'!$I$2:$I$3001,$M273)))</f>
        <v/>
      </c>
      <c r="J273" s="5">
        <f>IF($M273="","",IF(INDEX('Per Invoice'!$J$2:$J$3001,$M273)="","",INDEX('Per Invoice'!$J$2:$J$3001,$M273)))</f>
        <v/>
      </c>
      <c r="K273" s="5">
        <f>IF($M273="","",IF(INDEX('Per Invoice'!$K$2:$K$3001,$M273)="","",INDEX('Per Invoice'!$K$2:$K$3001,$M273)))</f>
        <v/>
      </c>
      <c r="L273">
        <f>IF($M273="","",IF(INDEX('Per Invoice'!$L$2:$L$3001,$M273)="","",INDEX('Per Invoice'!$L$2:$L$3001,$M273)))</f>
        <v/>
      </c>
      <c r="M273">
        <f>IF(ROWS($M$2:$M273)&lt;=COUNT('Per Invoice'!$O$2:$O$3001),MATCH(ROWS($M$2:$M273),'Per Invoice'!$O$2:$O$3001,0),"")</f>
        <v/>
      </c>
    </row>
    <row r="274">
      <c r="A274">
        <f>IF($M274="","",IF(INDEX('Per Invoice'!$A$2:$A$3001,$M274)="","",INDEX('Per Invoice'!$A$2:$A$3001,$M274)))</f>
        <v/>
      </c>
      <c r="B274">
        <f>IF($M274="","",IF(INDEX('Per Invoice'!$B$2:$B$3001,$M274)="","",INDEX('Per Invoice'!$B$2:$B$3001,$M274)))</f>
        <v/>
      </c>
      <c r="C274">
        <f>IF($M274="","",IF(INDEX('Per Invoice'!$C$2:$C$3001,$M274)="","",INDEX('Per Invoice'!$C$2:$C$3001,$M274)))</f>
        <v/>
      </c>
      <c r="D274">
        <f>IF($M274="","",IF(INDEX('Per Invoice'!$D$2:$D$3001,$M274)="","",INDEX('Per Invoice'!$D$2:$D$3001,$M274)))</f>
        <v/>
      </c>
      <c r="E274">
        <f>IF($M274="","",IF(INDEX('Per Invoice'!$E$2:$E$3001,$M274)="","",INDEX('Per Invoice'!$E$2:$E$3001,$M274)))</f>
        <v/>
      </c>
      <c r="F274">
        <f>IF($M274="","",IF(INDEX('Per Invoice'!$F$2:$F$3001,$M274)="","",INDEX('Per Invoice'!$F$2:$F$3001,$M274)))</f>
        <v/>
      </c>
      <c r="G274" s="5">
        <f>IF($M274="","",IF(INDEX('Per Invoice'!$G$2:$G$3001,$M274)="","",INDEX('Per Invoice'!$G$2:$G$3001,$M274)))</f>
        <v/>
      </c>
      <c r="H274" s="5">
        <f>IF($M274="","",IF(INDEX('Per Invoice'!$H$2:$H$3001,$M274)="","",INDEX('Per Invoice'!$H$2:$H$3001,$M274)))</f>
        <v/>
      </c>
      <c r="I274" s="5">
        <f>IF($M274="","",IF(INDEX('Per Invoice'!$I$2:$I$3001,$M274)="","",INDEX('Per Invoice'!$I$2:$I$3001,$M274)))</f>
        <v/>
      </c>
      <c r="J274" s="5">
        <f>IF($M274="","",IF(INDEX('Per Invoice'!$J$2:$J$3001,$M274)="","",INDEX('Per Invoice'!$J$2:$J$3001,$M274)))</f>
        <v/>
      </c>
      <c r="K274" s="5">
        <f>IF($M274="","",IF(INDEX('Per Invoice'!$K$2:$K$3001,$M274)="","",INDEX('Per Invoice'!$K$2:$K$3001,$M274)))</f>
        <v/>
      </c>
      <c r="L274">
        <f>IF($M274="","",IF(INDEX('Per Invoice'!$L$2:$L$3001,$M274)="","",INDEX('Per Invoice'!$L$2:$L$3001,$M274)))</f>
        <v/>
      </c>
      <c r="M274">
        <f>IF(ROWS($M$2:$M274)&lt;=COUNT('Per Invoice'!$O$2:$O$3001),MATCH(ROWS($M$2:$M274),'Per Invoice'!$O$2:$O$3001,0),"")</f>
        <v/>
      </c>
    </row>
    <row r="275">
      <c r="A275">
        <f>IF($M275="","",IF(INDEX('Per Invoice'!$A$2:$A$3001,$M275)="","",INDEX('Per Invoice'!$A$2:$A$3001,$M275)))</f>
        <v/>
      </c>
      <c r="B275">
        <f>IF($M275="","",IF(INDEX('Per Invoice'!$B$2:$B$3001,$M275)="","",INDEX('Per Invoice'!$B$2:$B$3001,$M275)))</f>
        <v/>
      </c>
      <c r="C275">
        <f>IF($M275="","",IF(INDEX('Per Invoice'!$C$2:$C$3001,$M275)="","",INDEX('Per Invoice'!$C$2:$C$3001,$M275)))</f>
        <v/>
      </c>
      <c r="D275">
        <f>IF($M275="","",IF(INDEX('Per Invoice'!$D$2:$D$3001,$M275)="","",INDEX('Per Invoice'!$D$2:$D$3001,$M275)))</f>
        <v/>
      </c>
      <c r="E275">
        <f>IF($M275="","",IF(INDEX('Per Invoice'!$E$2:$E$3001,$M275)="","",INDEX('Per Invoice'!$E$2:$E$3001,$M275)))</f>
        <v/>
      </c>
      <c r="F275">
        <f>IF($M275="","",IF(INDEX('Per Invoice'!$F$2:$F$3001,$M275)="","",INDEX('Per Invoice'!$F$2:$F$3001,$M275)))</f>
        <v/>
      </c>
      <c r="G275" s="5">
        <f>IF($M275="","",IF(INDEX('Per Invoice'!$G$2:$G$3001,$M275)="","",INDEX('Per Invoice'!$G$2:$G$3001,$M275)))</f>
        <v/>
      </c>
      <c r="H275" s="5">
        <f>IF($M275="","",IF(INDEX('Per Invoice'!$H$2:$H$3001,$M275)="","",INDEX('Per Invoice'!$H$2:$H$3001,$M275)))</f>
        <v/>
      </c>
      <c r="I275" s="5">
        <f>IF($M275="","",IF(INDEX('Per Invoice'!$I$2:$I$3001,$M275)="","",INDEX('Per Invoice'!$I$2:$I$3001,$M275)))</f>
        <v/>
      </c>
      <c r="J275" s="5">
        <f>IF($M275="","",IF(INDEX('Per Invoice'!$J$2:$J$3001,$M275)="","",INDEX('Per Invoice'!$J$2:$J$3001,$M275)))</f>
        <v/>
      </c>
      <c r="K275" s="5">
        <f>IF($M275="","",IF(INDEX('Per Invoice'!$K$2:$K$3001,$M275)="","",INDEX('Per Invoice'!$K$2:$K$3001,$M275)))</f>
        <v/>
      </c>
      <c r="L275">
        <f>IF($M275="","",IF(INDEX('Per Invoice'!$L$2:$L$3001,$M275)="","",INDEX('Per Invoice'!$L$2:$L$3001,$M275)))</f>
        <v/>
      </c>
      <c r="M275">
        <f>IF(ROWS($M$2:$M275)&lt;=COUNT('Per Invoice'!$O$2:$O$3001),MATCH(ROWS($M$2:$M275),'Per Invoice'!$O$2:$O$3001,0),"")</f>
        <v/>
      </c>
    </row>
    <row r="276">
      <c r="A276">
        <f>IF($M276="","",IF(INDEX('Per Invoice'!$A$2:$A$3001,$M276)="","",INDEX('Per Invoice'!$A$2:$A$3001,$M276)))</f>
        <v/>
      </c>
      <c r="B276">
        <f>IF($M276="","",IF(INDEX('Per Invoice'!$B$2:$B$3001,$M276)="","",INDEX('Per Invoice'!$B$2:$B$3001,$M276)))</f>
        <v/>
      </c>
      <c r="C276">
        <f>IF($M276="","",IF(INDEX('Per Invoice'!$C$2:$C$3001,$M276)="","",INDEX('Per Invoice'!$C$2:$C$3001,$M276)))</f>
        <v/>
      </c>
      <c r="D276">
        <f>IF($M276="","",IF(INDEX('Per Invoice'!$D$2:$D$3001,$M276)="","",INDEX('Per Invoice'!$D$2:$D$3001,$M276)))</f>
        <v/>
      </c>
      <c r="E276">
        <f>IF($M276="","",IF(INDEX('Per Invoice'!$E$2:$E$3001,$M276)="","",INDEX('Per Invoice'!$E$2:$E$3001,$M276)))</f>
        <v/>
      </c>
      <c r="F276">
        <f>IF($M276="","",IF(INDEX('Per Invoice'!$F$2:$F$3001,$M276)="","",INDEX('Per Invoice'!$F$2:$F$3001,$M276)))</f>
        <v/>
      </c>
      <c r="G276" s="5">
        <f>IF($M276="","",IF(INDEX('Per Invoice'!$G$2:$G$3001,$M276)="","",INDEX('Per Invoice'!$G$2:$G$3001,$M276)))</f>
        <v/>
      </c>
      <c r="H276" s="5">
        <f>IF($M276="","",IF(INDEX('Per Invoice'!$H$2:$H$3001,$M276)="","",INDEX('Per Invoice'!$H$2:$H$3001,$M276)))</f>
        <v/>
      </c>
      <c r="I276" s="5">
        <f>IF($M276="","",IF(INDEX('Per Invoice'!$I$2:$I$3001,$M276)="","",INDEX('Per Invoice'!$I$2:$I$3001,$M276)))</f>
        <v/>
      </c>
      <c r="J276" s="5">
        <f>IF($M276="","",IF(INDEX('Per Invoice'!$J$2:$J$3001,$M276)="","",INDEX('Per Invoice'!$J$2:$J$3001,$M276)))</f>
        <v/>
      </c>
      <c r="K276" s="5">
        <f>IF($M276="","",IF(INDEX('Per Invoice'!$K$2:$K$3001,$M276)="","",INDEX('Per Invoice'!$K$2:$K$3001,$M276)))</f>
        <v/>
      </c>
      <c r="L276">
        <f>IF($M276="","",IF(INDEX('Per Invoice'!$L$2:$L$3001,$M276)="","",INDEX('Per Invoice'!$L$2:$L$3001,$M276)))</f>
        <v/>
      </c>
      <c r="M276">
        <f>IF(ROWS($M$2:$M276)&lt;=COUNT('Per Invoice'!$O$2:$O$3001),MATCH(ROWS($M$2:$M276),'Per Invoice'!$O$2:$O$3001,0),"")</f>
        <v/>
      </c>
    </row>
    <row r="277">
      <c r="A277">
        <f>IF($M277="","",IF(INDEX('Per Invoice'!$A$2:$A$3001,$M277)="","",INDEX('Per Invoice'!$A$2:$A$3001,$M277)))</f>
        <v/>
      </c>
      <c r="B277">
        <f>IF($M277="","",IF(INDEX('Per Invoice'!$B$2:$B$3001,$M277)="","",INDEX('Per Invoice'!$B$2:$B$3001,$M277)))</f>
        <v/>
      </c>
      <c r="C277">
        <f>IF($M277="","",IF(INDEX('Per Invoice'!$C$2:$C$3001,$M277)="","",INDEX('Per Invoice'!$C$2:$C$3001,$M277)))</f>
        <v/>
      </c>
      <c r="D277">
        <f>IF($M277="","",IF(INDEX('Per Invoice'!$D$2:$D$3001,$M277)="","",INDEX('Per Invoice'!$D$2:$D$3001,$M277)))</f>
        <v/>
      </c>
      <c r="E277">
        <f>IF($M277="","",IF(INDEX('Per Invoice'!$E$2:$E$3001,$M277)="","",INDEX('Per Invoice'!$E$2:$E$3001,$M277)))</f>
        <v/>
      </c>
      <c r="F277">
        <f>IF($M277="","",IF(INDEX('Per Invoice'!$F$2:$F$3001,$M277)="","",INDEX('Per Invoice'!$F$2:$F$3001,$M277)))</f>
        <v/>
      </c>
      <c r="G277" s="5">
        <f>IF($M277="","",IF(INDEX('Per Invoice'!$G$2:$G$3001,$M277)="","",INDEX('Per Invoice'!$G$2:$G$3001,$M277)))</f>
        <v/>
      </c>
      <c r="H277" s="5">
        <f>IF($M277="","",IF(INDEX('Per Invoice'!$H$2:$H$3001,$M277)="","",INDEX('Per Invoice'!$H$2:$H$3001,$M277)))</f>
        <v/>
      </c>
      <c r="I277" s="5">
        <f>IF($M277="","",IF(INDEX('Per Invoice'!$I$2:$I$3001,$M277)="","",INDEX('Per Invoice'!$I$2:$I$3001,$M277)))</f>
        <v/>
      </c>
      <c r="J277" s="5">
        <f>IF($M277="","",IF(INDEX('Per Invoice'!$J$2:$J$3001,$M277)="","",INDEX('Per Invoice'!$J$2:$J$3001,$M277)))</f>
        <v/>
      </c>
      <c r="K277" s="5">
        <f>IF($M277="","",IF(INDEX('Per Invoice'!$K$2:$K$3001,$M277)="","",INDEX('Per Invoice'!$K$2:$K$3001,$M277)))</f>
        <v/>
      </c>
      <c r="L277">
        <f>IF($M277="","",IF(INDEX('Per Invoice'!$L$2:$L$3001,$M277)="","",INDEX('Per Invoice'!$L$2:$L$3001,$M277)))</f>
        <v/>
      </c>
      <c r="M277">
        <f>IF(ROWS($M$2:$M277)&lt;=COUNT('Per Invoice'!$O$2:$O$3001),MATCH(ROWS($M$2:$M277),'Per Invoice'!$O$2:$O$3001,0),"")</f>
        <v/>
      </c>
    </row>
    <row r="278">
      <c r="A278">
        <f>IF($M278="","",IF(INDEX('Per Invoice'!$A$2:$A$3001,$M278)="","",INDEX('Per Invoice'!$A$2:$A$3001,$M278)))</f>
        <v/>
      </c>
      <c r="B278">
        <f>IF($M278="","",IF(INDEX('Per Invoice'!$B$2:$B$3001,$M278)="","",INDEX('Per Invoice'!$B$2:$B$3001,$M278)))</f>
        <v/>
      </c>
      <c r="C278">
        <f>IF($M278="","",IF(INDEX('Per Invoice'!$C$2:$C$3001,$M278)="","",INDEX('Per Invoice'!$C$2:$C$3001,$M278)))</f>
        <v/>
      </c>
      <c r="D278">
        <f>IF($M278="","",IF(INDEX('Per Invoice'!$D$2:$D$3001,$M278)="","",INDEX('Per Invoice'!$D$2:$D$3001,$M278)))</f>
        <v/>
      </c>
      <c r="E278">
        <f>IF($M278="","",IF(INDEX('Per Invoice'!$E$2:$E$3001,$M278)="","",INDEX('Per Invoice'!$E$2:$E$3001,$M278)))</f>
        <v/>
      </c>
      <c r="F278">
        <f>IF($M278="","",IF(INDEX('Per Invoice'!$F$2:$F$3001,$M278)="","",INDEX('Per Invoice'!$F$2:$F$3001,$M278)))</f>
        <v/>
      </c>
      <c r="G278" s="5">
        <f>IF($M278="","",IF(INDEX('Per Invoice'!$G$2:$G$3001,$M278)="","",INDEX('Per Invoice'!$G$2:$G$3001,$M278)))</f>
        <v/>
      </c>
      <c r="H278" s="5">
        <f>IF($M278="","",IF(INDEX('Per Invoice'!$H$2:$H$3001,$M278)="","",INDEX('Per Invoice'!$H$2:$H$3001,$M278)))</f>
        <v/>
      </c>
      <c r="I278" s="5">
        <f>IF($M278="","",IF(INDEX('Per Invoice'!$I$2:$I$3001,$M278)="","",INDEX('Per Invoice'!$I$2:$I$3001,$M278)))</f>
        <v/>
      </c>
      <c r="J278" s="5">
        <f>IF($M278="","",IF(INDEX('Per Invoice'!$J$2:$J$3001,$M278)="","",INDEX('Per Invoice'!$J$2:$J$3001,$M278)))</f>
        <v/>
      </c>
      <c r="K278" s="5">
        <f>IF($M278="","",IF(INDEX('Per Invoice'!$K$2:$K$3001,$M278)="","",INDEX('Per Invoice'!$K$2:$K$3001,$M278)))</f>
        <v/>
      </c>
      <c r="L278">
        <f>IF($M278="","",IF(INDEX('Per Invoice'!$L$2:$L$3001,$M278)="","",INDEX('Per Invoice'!$L$2:$L$3001,$M278)))</f>
        <v/>
      </c>
      <c r="M278">
        <f>IF(ROWS($M$2:$M278)&lt;=COUNT('Per Invoice'!$O$2:$O$3001),MATCH(ROWS($M$2:$M278),'Per Invoice'!$O$2:$O$3001,0),"")</f>
        <v/>
      </c>
    </row>
    <row r="279">
      <c r="A279">
        <f>IF($M279="","",IF(INDEX('Per Invoice'!$A$2:$A$3001,$M279)="","",INDEX('Per Invoice'!$A$2:$A$3001,$M279)))</f>
        <v/>
      </c>
      <c r="B279">
        <f>IF($M279="","",IF(INDEX('Per Invoice'!$B$2:$B$3001,$M279)="","",INDEX('Per Invoice'!$B$2:$B$3001,$M279)))</f>
        <v/>
      </c>
      <c r="C279">
        <f>IF($M279="","",IF(INDEX('Per Invoice'!$C$2:$C$3001,$M279)="","",INDEX('Per Invoice'!$C$2:$C$3001,$M279)))</f>
        <v/>
      </c>
      <c r="D279">
        <f>IF($M279="","",IF(INDEX('Per Invoice'!$D$2:$D$3001,$M279)="","",INDEX('Per Invoice'!$D$2:$D$3001,$M279)))</f>
        <v/>
      </c>
      <c r="E279">
        <f>IF($M279="","",IF(INDEX('Per Invoice'!$E$2:$E$3001,$M279)="","",INDEX('Per Invoice'!$E$2:$E$3001,$M279)))</f>
        <v/>
      </c>
      <c r="F279">
        <f>IF($M279="","",IF(INDEX('Per Invoice'!$F$2:$F$3001,$M279)="","",INDEX('Per Invoice'!$F$2:$F$3001,$M279)))</f>
        <v/>
      </c>
      <c r="G279" s="5">
        <f>IF($M279="","",IF(INDEX('Per Invoice'!$G$2:$G$3001,$M279)="","",INDEX('Per Invoice'!$G$2:$G$3001,$M279)))</f>
        <v/>
      </c>
      <c r="H279" s="5">
        <f>IF($M279="","",IF(INDEX('Per Invoice'!$H$2:$H$3001,$M279)="","",INDEX('Per Invoice'!$H$2:$H$3001,$M279)))</f>
        <v/>
      </c>
      <c r="I279" s="5">
        <f>IF($M279="","",IF(INDEX('Per Invoice'!$I$2:$I$3001,$M279)="","",INDEX('Per Invoice'!$I$2:$I$3001,$M279)))</f>
        <v/>
      </c>
      <c r="J279" s="5">
        <f>IF($M279="","",IF(INDEX('Per Invoice'!$J$2:$J$3001,$M279)="","",INDEX('Per Invoice'!$J$2:$J$3001,$M279)))</f>
        <v/>
      </c>
      <c r="K279" s="5">
        <f>IF($M279="","",IF(INDEX('Per Invoice'!$K$2:$K$3001,$M279)="","",INDEX('Per Invoice'!$K$2:$K$3001,$M279)))</f>
        <v/>
      </c>
      <c r="L279">
        <f>IF($M279="","",IF(INDEX('Per Invoice'!$L$2:$L$3001,$M279)="","",INDEX('Per Invoice'!$L$2:$L$3001,$M279)))</f>
        <v/>
      </c>
      <c r="M279">
        <f>IF(ROWS($M$2:$M279)&lt;=COUNT('Per Invoice'!$O$2:$O$3001),MATCH(ROWS($M$2:$M279),'Per Invoice'!$O$2:$O$3001,0),"")</f>
        <v/>
      </c>
    </row>
    <row r="280">
      <c r="A280">
        <f>IF($M280="","",IF(INDEX('Per Invoice'!$A$2:$A$3001,$M280)="","",INDEX('Per Invoice'!$A$2:$A$3001,$M280)))</f>
        <v/>
      </c>
      <c r="B280">
        <f>IF($M280="","",IF(INDEX('Per Invoice'!$B$2:$B$3001,$M280)="","",INDEX('Per Invoice'!$B$2:$B$3001,$M280)))</f>
        <v/>
      </c>
      <c r="C280">
        <f>IF($M280="","",IF(INDEX('Per Invoice'!$C$2:$C$3001,$M280)="","",INDEX('Per Invoice'!$C$2:$C$3001,$M280)))</f>
        <v/>
      </c>
      <c r="D280">
        <f>IF($M280="","",IF(INDEX('Per Invoice'!$D$2:$D$3001,$M280)="","",INDEX('Per Invoice'!$D$2:$D$3001,$M280)))</f>
        <v/>
      </c>
      <c r="E280">
        <f>IF($M280="","",IF(INDEX('Per Invoice'!$E$2:$E$3001,$M280)="","",INDEX('Per Invoice'!$E$2:$E$3001,$M280)))</f>
        <v/>
      </c>
      <c r="F280">
        <f>IF($M280="","",IF(INDEX('Per Invoice'!$F$2:$F$3001,$M280)="","",INDEX('Per Invoice'!$F$2:$F$3001,$M280)))</f>
        <v/>
      </c>
      <c r="G280" s="5">
        <f>IF($M280="","",IF(INDEX('Per Invoice'!$G$2:$G$3001,$M280)="","",INDEX('Per Invoice'!$G$2:$G$3001,$M280)))</f>
        <v/>
      </c>
      <c r="H280" s="5">
        <f>IF($M280="","",IF(INDEX('Per Invoice'!$H$2:$H$3001,$M280)="","",INDEX('Per Invoice'!$H$2:$H$3001,$M280)))</f>
        <v/>
      </c>
      <c r="I280" s="5">
        <f>IF($M280="","",IF(INDEX('Per Invoice'!$I$2:$I$3001,$M280)="","",INDEX('Per Invoice'!$I$2:$I$3001,$M280)))</f>
        <v/>
      </c>
      <c r="J280" s="5">
        <f>IF($M280="","",IF(INDEX('Per Invoice'!$J$2:$J$3001,$M280)="","",INDEX('Per Invoice'!$J$2:$J$3001,$M280)))</f>
        <v/>
      </c>
      <c r="K280" s="5">
        <f>IF($M280="","",IF(INDEX('Per Invoice'!$K$2:$K$3001,$M280)="","",INDEX('Per Invoice'!$K$2:$K$3001,$M280)))</f>
        <v/>
      </c>
      <c r="L280">
        <f>IF($M280="","",IF(INDEX('Per Invoice'!$L$2:$L$3001,$M280)="","",INDEX('Per Invoice'!$L$2:$L$3001,$M280)))</f>
        <v/>
      </c>
      <c r="M280">
        <f>IF(ROWS($M$2:$M280)&lt;=COUNT('Per Invoice'!$O$2:$O$3001),MATCH(ROWS($M$2:$M280),'Per Invoice'!$O$2:$O$3001,0),"")</f>
        <v/>
      </c>
    </row>
    <row r="281">
      <c r="A281">
        <f>IF($M281="","",IF(INDEX('Per Invoice'!$A$2:$A$3001,$M281)="","",INDEX('Per Invoice'!$A$2:$A$3001,$M281)))</f>
        <v/>
      </c>
      <c r="B281">
        <f>IF($M281="","",IF(INDEX('Per Invoice'!$B$2:$B$3001,$M281)="","",INDEX('Per Invoice'!$B$2:$B$3001,$M281)))</f>
        <v/>
      </c>
      <c r="C281">
        <f>IF($M281="","",IF(INDEX('Per Invoice'!$C$2:$C$3001,$M281)="","",INDEX('Per Invoice'!$C$2:$C$3001,$M281)))</f>
        <v/>
      </c>
      <c r="D281">
        <f>IF($M281="","",IF(INDEX('Per Invoice'!$D$2:$D$3001,$M281)="","",INDEX('Per Invoice'!$D$2:$D$3001,$M281)))</f>
        <v/>
      </c>
      <c r="E281">
        <f>IF($M281="","",IF(INDEX('Per Invoice'!$E$2:$E$3001,$M281)="","",INDEX('Per Invoice'!$E$2:$E$3001,$M281)))</f>
        <v/>
      </c>
      <c r="F281">
        <f>IF($M281="","",IF(INDEX('Per Invoice'!$F$2:$F$3001,$M281)="","",INDEX('Per Invoice'!$F$2:$F$3001,$M281)))</f>
        <v/>
      </c>
      <c r="G281" s="5">
        <f>IF($M281="","",IF(INDEX('Per Invoice'!$G$2:$G$3001,$M281)="","",INDEX('Per Invoice'!$G$2:$G$3001,$M281)))</f>
        <v/>
      </c>
      <c r="H281" s="5">
        <f>IF($M281="","",IF(INDEX('Per Invoice'!$H$2:$H$3001,$M281)="","",INDEX('Per Invoice'!$H$2:$H$3001,$M281)))</f>
        <v/>
      </c>
      <c r="I281" s="5">
        <f>IF($M281="","",IF(INDEX('Per Invoice'!$I$2:$I$3001,$M281)="","",INDEX('Per Invoice'!$I$2:$I$3001,$M281)))</f>
        <v/>
      </c>
      <c r="J281" s="5">
        <f>IF($M281="","",IF(INDEX('Per Invoice'!$J$2:$J$3001,$M281)="","",INDEX('Per Invoice'!$J$2:$J$3001,$M281)))</f>
        <v/>
      </c>
      <c r="K281" s="5">
        <f>IF($M281="","",IF(INDEX('Per Invoice'!$K$2:$K$3001,$M281)="","",INDEX('Per Invoice'!$K$2:$K$3001,$M281)))</f>
        <v/>
      </c>
      <c r="L281">
        <f>IF($M281="","",IF(INDEX('Per Invoice'!$L$2:$L$3001,$M281)="","",INDEX('Per Invoice'!$L$2:$L$3001,$M281)))</f>
        <v/>
      </c>
      <c r="M281">
        <f>IF(ROWS($M$2:$M281)&lt;=COUNT('Per Invoice'!$O$2:$O$3001),MATCH(ROWS($M$2:$M281),'Per Invoice'!$O$2:$O$3001,0),"")</f>
        <v/>
      </c>
    </row>
    <row r="282">
      <c r="A282">
        <f>IF($M282="","",IF(INDEX('Per Invoice'!$A$2:$A$3001,$M282)="","",INDEX('Per Invoice'!$A$2:$A$3001,$M282)))</f>
        <v/>
      </c>
      <c r="B282">
        <f>IF($M282="","",IF(INDEX('Per Invoice'!$B$2:$B$3001,$M282)="","",INDEX('Per Invoice'!$B$2:$B$3001,$M282)))</f>
        <v/>
      </c>
      <c r="C282">
        <f>IF($M282="","",IF(INDEX('Per Invoice'!$C$2:$C$3001,$M282)="","",INDEX('Per Invoice'!$C$2:$C$3001,$M282)))</f>
        <v/>
      </c>
      <c r="D282">
        <f>IF($M282="","",IF(INDEX('Per Invoice'!$D$2:$D$3001,$M282)="","",INDEX('Per Invoice'!$D$2:$D$3001,$M282)))</f>
        <v/>
      </c>
      <c r="E282">
        <f>IF($M282="","",IF(INDEX('Per Invoice'!$E$2:$E$3001,$M282)="","",INDEX('Per Invoice'!$E$2:$E$3001,$M282)))</f>
        <v/>
      </c>
      <c r="F282">
        <f>IF($M282="","",IF(INDEX('Per Invoice'!$F$2:$F$3001,$M282)="","",INDEX('Per Invoice'!$F$2:$F$3001,$M282)))</f>
        <v/>
      </c>
      <c r="G282" s="5">
        <f>IF($M282="","",IF(INDEX('Per Invoice'!$G$2:$G$3001,$M282)="","",INDEX('Per Invoice'!$G$2:$G$3001,$M282)))</f>
        <v/>
      </c>
      <c r="H282" s="5">
        <f>IF($M282="","",IF(INDEX('Per Invoice'!$H$2:$H$3001,$M282)="","",INDEX('Per Invoice'!$H$2:$H$3001,$M282)))</f>
        <v/>
      </c>
      <c r="I282" s="5">
        <f>IF($M282="","",IF(INDEX('Per Invoice'!$I$2:$I$3001,$M282)="","",INDEX('Per Invoice'!$I$2:$I$3001,$M282)))</f>
        <v/>
      </c>
      <c r="J282" s="5">
        <f>IF($M282="","",IF(INDEX('Per Invoice'!$J$2:$J$3001,$M282)="","",INDEX('Per Invoice'!$J$2:$J$3001,$M282)))</f>
        <v/>
      </c>
      <c r="K282" s="5">
        <f>IF($M282="","",IF(INDEX('Per Invoice'!$K$2:$K$3001,$M282)="","",INDEX('Per Invoice'!$K$2:$K$3001,$M282)))</f>
        <v/>
      </c>
      <c r="L282">
        <f>IF($M282="","",IF(INDEX('Per Invoice'!$L$2:$L$3001,$M282)="","",INDEX('Per Invoice'!$L$2:$L$3001,$M282)))</f>
        <v/>
      </c>
      <c r="M282">
        <f>IF(ROWS($M$2:$M282)&lt;=COUNT('Per Invoice'!$O$2:$O$3001),MATCH(ROWS($M$2:$M282),'Per Invoice'!$O$2:$O$3001,0),"")</f>
        <v/>
      </c>
    </row>
    <row r="283">
      <c r="A283">
        <f>IF($M283="","",IF(INDEX('Per Invoice'!$A$2:$A$3001,$M283)="","",INDEX('Per Invoice'!$A$2:$A$3001,$M283)))</f>
        <v/>
      </c>
      <c r="B283">
        <f>IF($M283="","",IF(INDEX('Per Invoice'!$B$2:$B$3001,$M283)="","",INDEX('Per Invoice'!$B$2:$B$3001,$M283)))</f>
        <v/>
      </c>
      <c r="C283">
        <f>IF($M283="","",IF(INDEX('Per Invoice'!$C$2:$C$3001,$M283)="","",INDEX('Per Invoice'!$C$2:$C$3001,$M283)))</f>
        <v/>
      </c>
      <c r="D283">
        <f>IF($M283="","",IF(INDEX('Per Invoice'!$D$2:$D$3001,$M283)="","",INDEX('Per Invoice'!$D$2:$D$3001,$M283)))</f>
        <v/>
      </c>
      <c r="E283">
        <f>IF($M283="","",IF(INDEX('Per Invoice'!$E$2:$E$3001,$M283)="","",INDEX('Per Invoice'!$E$2:$E$3001,$M283)))</f>
        <v/>
      </c>
      <c r="F283">
        <f>IF($M283="","",IF(INDEX('Per Invoice'!$F$2:$F$3001,$M283)="","",INDEX('Per Invoice'!$F$2:$F$3001,$M283)))</f>
        <v/>
      </c>
      <c r="G283" s="5">
        <f>IF($M283="","",IF(INDEX('Per Invoice'!$G$2:$G$3001,$M283)="","",INDEX('Per Invoice'!$G$2:$G$3001,$M283)))</f>
        <v/>
      </c>
      <c r="H283" s="5">
        <f>IF($M283="","",IF(INDEX('Per Invoice'!$H$2:$H$3001,$M283)="","",INDEX('Per Invoice'!$H$2:$H$3001,$M283)))</f>
        <v/>
      </c>
      <c r="I283" s="5">
        <f>IF($M283="","",IF(INDEX('Per Invoice'!$I$2:$I$3001,$M283)="","",INDEX('Per Invoice'!$I$2:$I$3001,$M283)))</f>
        <v/>
      </c>
      <c r="J283" s="5">
        <f>IF($M283="","",IF(INDEX('Per Invoice'!$J$2:$J$3001,$M283)="","",INDEX('Per Invoice'!$J$2:$J$3001,$M283)))</f>
        <v/>
      </c>
      <c r="K283" s="5">
        <f>IF($M283="","",IF(INDEX('Per Invoice'!$K$2:$K$3001,$M283)="","",INDEX('Per Invoice'!$K$2:$K$3001,$M283)))</f>
        <v/>
      </c>
      <c r="L283">
        <f>IF($M283="","",IF(INDEX('Per Invoice'!$L$2:$L$3001,$M283)="","",INDEX('Per Invoice'!$L$2:$L$3001,$M283)))</f>
        <v/>
      </c>
      <c r="M283">
        <f>IF(ROWS($M$2:$M283)&lt;=COUNT('Per Invoice'!$O$2:$O$3001),MATCH(ROWS($M$2:$M283),'Per Invoice'!$O$2:$O$3001,0),"")</f>
        <v/>
      </c>
    </row>
    <row r="284">
      <c r="A284">
        <f>IF($M284="","",IF(INDEX('Per Invoice'!$A$2:$A$3001,$M284)="","",INDEX('Per Invoice'!$A$2:$A$3001,$M284)))</f>
        <v/>
      </c>
      <c r="B284">
        <f>IF($M284="","",IF(INDEX('Per Invoice'!$B$2:$B$3001,$M284)="","",INDEX('Per Invoice'!$B$2:$B$3001,$M284)))</f>
        <v/>
      </c>
      <c r="C284">
        <f>IF($M284="","",IF(INDEX('Per Invoice'!$C$2:$C$3001,$M284)="","",INDEX('Per Invoice'!$C$2:$C$3001,$M284)))</f>
        <v/>
      </c>
      <c r="D284">
        <f>IF($M284="","",IF(INDEX('Per Invoice'!$D$2:$D$3001,$M284)="","",INDEX('Per Invoice'!$D$2:$D$3001,$M284)))</f>
        <v/>
      </c>
      <c r="E284">
        <f>IF($M284="","",IF(INDEX('Per Invoice'!$E$2:$E$3001,$M284)="","",INDEX('Per Invoice'!$E$2:$E$3001,$M284)))</f>
        <v/>
      </c>
      <c r="F284">
        <f>IF($M284="","",IF(INDEX('Per Invoice'!$F$2:$F$3001,$M284)="","",INDEX('Per Invoice'!$F$2:$F$3001,$M284)))</f>
        <v/>
      </c>
      <c r="G284" s="5">
        <f>IF($M284="","",IF(INDEX('Per Invoice'!$G$2:$G$3001,$M284)="","",INDEX('Per Invoice'!$G$2:$G$3001,$M284)))</f>
        <v/>
      </c>
      <c r="H284" s="5">
        <f>IF($M284="","",IF(INDEX('Per Invoice'!$H$2:$H$3001,$M284)="","",INDEX('Per Invoice'!$H$2:$H$3001,$M284)))</f>
        <v/>
      </c>
      <c r="I284" s="5">
        <f>IF($M284="","",IF(INDEX('Per Invoice'!$I$2:$I$3001,$M284)="","",INDEX('Per Invoice'!$I$2:$I$3001,$M284)))</f>
        <v/>
      </c>
      <c r="J284" s="5">
        <f>IF($M284="","",IF(INDEX('Per Invoice'!$J$2:$J$3001,$M284)="","",INDEX('Per Invoice'!$J$2:$J$3001,$M284)))</f>
        <v/>
      </c>
      <c r="K284" s="5">
        <f>IF($M284="","",IF(INDEX('Per Invoice'!$K$2:$K$3001,$M284)="","",INDEX('Per Invoice'!$K$2:$K$3001,$M284)))</f>
        <v/>
      </c>
      <c r="L284">
        <f>IF($M284="","",IF(INDEX('Per Invoice'!$L$2:$L$3001,$M284)="","",INDEX('Per Invoice'!$L$2:$L$3001,$M284)))</f>
        <v/>
      </c>
      <c r="M284">
        <f>IF(ROWS($M$2:$M284)&lt;=COUNT('Per Invoice'!$O$2:$O$3001),MATCH(ROWS($M$2:$M284),'Per Invoice'!$O$2:$O$3001,0),"")</f>
        <v/>
      </c>
    </row>
    <row r="285">
      <c r="A285">
        <f>IF($M285="","",IF(INDEX('Per Invoice'!$A$2:$A$3001,$M285)="","",INDEX('Per Invoice'!$A$2:$A$3001,$M285)))</f>
        <v/>
      </c>
      <c r="B285">
        <f>IF($M285="","",IF(INDEX('Per Invoice'!$B$2:$B$3001,$M285)="","",INDEX('Per Invoice'!$B$2:$B$3001,$M285)))</f>
        <v/>
      </c>
      <c r="C285">
        <f>IF($M285="","",IF(INDEX('Per Invoice'!$C$2:$C$3001,$M285)="","",INDEX('Per Invoice'!$C$2:$C$3001,$M285)))</f>
        <v/>
      </c>
      <c r="D285">
        <f>IF($M285="","",IF(INDEX('Per Invoice'!$D$2:$D$3001,$M285)="","",INDEX('Per Invoice'!$D$2:$D$3001,$M285)))</f>
        <v/>
      </c>
      <c r="E285">
        <f>IF($M285="","",IF(INDEX('Per Invoice'!$E$2:$E$3001,$M285)="","",INDEX('Per Invoice'!$E$2:$E$3001,$M285)))</f>
        <v/>
      </c>
      <c r="F285">
        <f>IF($M285="","",IF(INDEX('Per Invoice'!$F$2:$F$3001,$M285)="","",INDEX('Per Invoice'!$F$2:$F$3001,$M285)))</f>
        <v/>
      </c>
      <c r="G285" s="5">
        <f>IF($M285="","",IF(INDEX('Per Invoice'!$G$2:$G$3001,$M285)="","",INDEX('Per Invoice'!$G$2:$G$3001,$M285)))</f>
        <v/>
      </c>
      <c r="H285" s="5">
        <f>IF($M285="","",IF(INDEX('Per Invoice'!$H$2:$H$3001,$M285)="","",INDEX('Per Invoice'!$H$2:$H$3001,$M285)))</f>
        <v/>
      </c>
      <c r="I285" s="5">
        <f>IF($M285="","",IF(INDEX('Per Invoice'!$I$2:$I$3001,$M285)="","",INDEX('Per Invoice'!$I$2:$I$3001,$M285)))</f>
        <v/>
      </c>
      <c r="J285" s="5">
        <f>IF($M285="","",IF(INDEX('Per Invoice'!$J$2:$J$3001,$M285)="","",INDEX('Per Invoice'!$J$2:$J$3001,$M285)))</f>
        <v/>
      </c>
      <c r="K285" s="5">
        <f>IF($M285="","",IF(INDEX('Per Invoice'!$K$2:$K$3001,$M285)="","",INDEX('Per Invoice'!$K$2:$K$3001,$M285)))</f>
        <v/>
      </c>
      <c r="L285">
        <f>IF($M285="","",IF(INDEX('Per Invoice'!$L$2:$L$3001,$M285)="","",INDEX('Per Invoice'!$L$2:$L$3001,$M285)))</f>
        <v/>
      </c>
      <c r="M285">
        <f>IF(ROWS($M$2:$M285)&lt;=COUNT('Per Invoice'!$O$2:$O$3001),MATCH(ROWS($M$2:$M285),'Per Invoice'!$O$2:$O$3001,0),"")</f>
        <v/>
      </c>
    </row>
    <row r="286">
      <c r="A286">
        <f>IF($M286="","",IF(INDEX('Per Invoice'!$A$2:$A$3001,$M286)="","",INDEX('Per Invoice'!$A$2:$A$3001,$M286)))</f>
        <v/>
      </c>
      <c r="B286">
        <f>IF($M286="","",IF(INDEX('Per Invoice'!$B$2:$B$3001,$M286)="","",INDEX('Per Invoice'!$B$2:$B$3001,$M286)))</f>
        <v/>
      </c>
      <c r="C286">
        <f>IF($M286="","",IF(INDEX('Per Invoice'!$C$2:$C$3001,$M286)="","",INDEX('Per Invoice'!$C$2:$C$3001,$M286)))</f>
        <v/>
      </c>
      <c r="D286">
        <f>IF($M286="","",IF(INDEX('Per Invoice'!$D$2:$D$3001,$M286)="","",INDEX('Per Invoice'!$D$2:$D$3001,$M286)))</f>
        <v/>
      </c>
      <c r="E286">
        <f>IF($M286="","",IF(INDEX('Per Invoice'!$E$2:$E$3001,$M286)="","",INDEX('Per Invoice'!$E$2:$E$3001,$M286)))</f>
        <v/>
      </c>
      <c r="F286">
        <f>IF($M286="","",IF(INDEX('Per Invoice'!$F$2:$F$3001,$M286)="","",INDEX('Per Invoice'!$F$2:$F$3001,$M286)))</f>
        <v/>
      </c>
      <c r="G286" s="5">
        <f>IF($M286="","",IF(INDEX('Per Invoice'!$G$2:$G$3001,$M286)="","",INDEX('Per Invoice'!$G$2:$G$3001,$M286)))</f>
        <v/>
      </c>
      <c r="H286" s="5">
        <f>IF($M286="","",IF(INDEX('Per Invoice'!$H$2:$H$3001,$M286)="","",INDEX('Per Invoice'!$H$2:$H$3001,$M286)))</f>
        <v/>
      </c>
      <c r="I286" s="5">
        <f>IF($M286="","",IF(INDEX('Per Invoice'!$I$2:$I$3001,$M286)="","",INDEX('Per Invoice'!$I$2:$I$3001,$M286)))</f>
        <v/>
      </c>
      <c r="J286" s="5">
        <f>IF($M286="","",IF(INDEX('Per Invoice'!$J$2:$J$3001,$M286)="","",INDEX('Per Invoice'!$J$2:$J$3001,$M286)))</f>
        <v/>
      </c>
      <c r="K286" s="5">
        <f>IF($M286="","",IF(INDEX('Per Invoice'!$K$2:$K$3001,$M286)="","",INDEX('Per Invoice'!$K$2:$K$3001,$M286)))</f>
        <v/>
      </c>
      <c r="L286">
        <f>IF($M286="","",IF(INDEX('Per Invoice'!$L$2:$L$3001,$M286)="","",INDEX('Per Invoice'!$L$2:$L$3001,$M286)))</f>
        <v/>
      </c>
      <c r="M286">
        <f>IF(ROWS($M$2:$M286)&lt;=COUNT('Per Invoice'!$O$2:$O$3001),MATCH(ROWS($M$2:$M286),'Per Invoice'!$O$2:$O$3001,0),"")</f>
        <v/>
      </c>
    </row>
    <row r="287">
      <c r="A287">
        <f>IF($M287="","",IF(INDEX('Per Invoice'!$A$2:$A$3001,$M287)="","",INDEX('Per Invoice'!$A$2:$A$3001,$M287)))</f>
        <v/>
      </c>
      <c r="B287">
        <f>IF($M287="","",IF(INDEX('Per Invoice'!$B$2:$B$3001,$M287)="","",INDEX('Per Invoice'!$B$2:$B$3001,$M287)))</f>
        <v/>
      </c>
      <c r="C287">
        <f>IF($M287="","",IF(INDEX('Per Invoice'!$C$2:$C$3001,$M287)="","",INDEX('Per Invoice'!$C$2:$C$3001,$M287)))</f>
        <v/>
      </c>
      <c r="D287">
        <f>IF($M287="","",IF(INDEX('Per Invoice'!$D$2:$D$3001,$M287)="","",INDEX('Per Invoice'!$D$2:$D$3001,$M287)))</f>
        <v/>
      </c>
      <c r="E287">
        <f>IF($M287="","",IF(INDEX('Per Invoice'!$E$2:$E$3001,$M287)="","",INDEX('Per Invoice'!$E$2:$E$3001,$M287)))</f>
        <v/>
      </c>
      <c r="F287">
        <f>IF($M287="","",IF(INDEX('Per Invoice'!$F$2:$F$3001,$M287)="","",INDEX('Per Invoice'!$F$2:$F$3001,$M287)))</f>
        <v/>
      </c>
      <c r="G287" s="5">
        <f>IF($M287="","",IF(INDEX('Per Invoice'!$G$2:$G$3001,$M287)="","",INDEX('Per Invoice'!$G$2:$G$3001,$M287)))</f>
        <v/>
      </c>
      <c r="H287" s="5">
        <f>IF($M287="","",IF(INDEX('Per Invoice'!$H$2:$H$3001,$M287)="","",INDEX('Per Invoice'!$H$2:$H$3001,$M287)))</f>
        <v/>
      </c>
      <c r="I287" s="5">
        <f>IF($M287="","",IF(INDEX('Per Invoice'!$I$2:$I$3001,$M287)="","",INDEX('Per Invoice'!$I$2:$I$3001,$M287)))</f>
        <v/>
      </c>
      <c r="J287" s="5">
        <f>IF($M287="","",IF(INDEX('Per Invoice'!$J$2:$J$3001,$M287)="","",INDEX('Per Invoice'!$J$2:$J$3001,$M287)))</f>
        <v/>
      </c>
      <c r="K287" s="5">
        <f>IF($M287="","",IF(INDEX('Per Invoice'!$K$2:$K$3001,$M287)="","",INDEX('Per Invoice'!$K$2:$K$3001,$M287)))</f>
        <v/>
      </c>
      <c r="L287">
        <f>IF($M287="","",IF(INDEX('Per Invoice'!$L$2:$L$3001,$M287)="","",INDEX('Per Invoice'!$L$2:$L$3001,$M287)))</f>
        <v/>
      </c>
      <c r="M287">
        <f>IF(ROWS($M$2:$M287)&lt;=COUNT('Per Invoice'!$O$2:$O$3001),MATCH(ROWS($M$2:$M287),'Per Invoice'!$O$2:$O$3001,0),"")</f>
        <v/>
      </c>
    </row>
    <row r="288">
      <c r="A288">
        <f>IF($M288="","",IF(INDEX('Per Invoice'!$A$2:$A$3001,$M288)="","",INDEX('Per Invoice'!$A$2:$A$3001,$M288)))</f>
        <v/>
      </c>
      <c r="B288">
        <f>IF($M288="","",IF(INDEX('Per Invoice'!$B$2:$B$3001,$M288)="","",INDEX('Per Invoice'!$B$2:$B$3001,$M288)))</f>
        <v/>
      </c>
      <c r="C288">
        <f>IF($M288="","",IF(INDEX('Per Invoice'!$C$2:$C$3001,$M288)="","",INDEX('Per Invoice'!$C$2:$C$3001,$M288)))</f>
        <v/>
      </c>
      <c r="D288">
        <f>IF($M288="","",IF(INDEX('Per Invoice'!$D$2:$D$3001,$M288)="","",INDEX('Per Invoice'!$D$2:$D$3001,$M288)))</f>
        <v/>
      </c>
      <c r="E288">
        <f>IF($M288="","",IF(INDEX('Per Invoice'!$E$2:$E$3001,$M288)="","",INDEX('Per Invoice'!$E$2:$E$3001,$M288)))</f>
        <v/>
      </c>
      <c r="F288">
        <f>IF($M288="","",IF(INDEX('Per Invoice'!$F$2:$F$3001,$M288)="","",INDEX('Per Invoice'!$F$2:$F$3001,$M288)))</f>
        <v/>
      </c>
      <c r="G288" s="5">
        <f>IF($M288="","",IF(INDEX('Per Invoice'!$G$2:$G$3001,$M288)="","",INDEX('Per Invoice'!$G$2:$G$3001,$M288)))</f>
        <v/>
      </c>
      <c r="H288" s="5">
        <f>IF($M288="","",IF(INDEX('Per Invoice'!$H$2:$H$3001,$M288)="","",INDEX('Per Invoice'!$H$2:$H$3001,$M288)))</f>
        <v/>
      </c>
      <c r="I288" s="5">
        <f>IF($M288="","",IF(INDEX('Per Invoice'!$I$2:$I$3001,$M288)="","",INDEX('Per Invoice'!$I$2:$I$3001,$M288)))</f>
        <v/>
      </c>
      <c r="J288" s="5">
        <f>IF($M288="","",IF(INDEX('Per Invoice'!$J$2:$J$3001,$M288)="","",INDEX('Per Invoice'!$J$2:$J$3001,$M288)))</f>
        <v/>
      </c>
      <c r="K288" s="5">
        <f>IF($M288="","",IF(INDEX('Per Invoice'!$K$2:$K$3001,$M288)="","",INDEX('Per Invoice'!$K$2:$K$3001,$M288)))</f>
        <v/>
      </c>
      <c r="L288">
        <f>IF($M288="","",IF(INDEX('Per Invoice'!$L$2:$L$3001,$M288)="","",INDEX('Per Invoice'!$L$2:$L$3001,$M288)))</f>
        <v/>
      </c>
      <c r="M288">
        <f>IF(ROWS($M$2:$M288)&lt;=COUNT('Per Invoice'!$O$2:$O$3001),MATCH(ROWS($M$2:$M288),'Per Invoice'!$O$2:$O$3001,0),"")</f>
        <v/>
      </c>
    </row>
    <row r="289">
      <c r="A289">
        <f>IF($M289="","",IF(INDEX('Per Invoice'!$A$2:$A$3001,$M289)="","",INDEX('Per Invoice'!$A$2:$A$3001,$M289)))</f>
        <v/>
      </c>
      <c r="B289">
        <f>IF($M289="","",IF(INDEX('Per Invoice'!$B$2:$B$3001,$M289)="","",INDEX('Per Invoice'!$B$2:$B$3001,$M289)))</f>
        <v/>
      </c>
      <c r="C289">
        <f>IF($M289="","",IF(INDEX('Per Invoice'!$C$2:$C$3001,$M289)="","",INDEX('Per Invoice'!$C$2:$C$3001,$M289)))</f>
        <v/>
      </c>
      <c r="D289">
        <f>IF($M289="","",IF(INDEX('Per Invoice'!$D$2:$D$3001,$M289)="","",INDEX('Per Invoice'!$D$2:$D$3001,$M289)))</f>
        <v/>
      </c>
      <c r="E289">
        <f>IF($M289="","",IF(INDEX('Per Invoice'!$E$2:$E$3001,$M289)="","",INDEX('Per Invoice'!$E$2:$E$3001,$M289)))</f>
        <v/>
      </c>
      <c r="F289">
        <f>IF($M289="","",IF(INDEX('Per Invoice'!$F$2:$F$3001,$M289)="","",INDEX('Per Invoice'!$F$2:$F$3001,$M289)))</f>
        <v/>
      </c>
      <c r="G289" s="5">
        <f>IF($M289="","",IF(INDEX('Per Invoice'!$G$2:$G$3001,$M289)="","",INDEX('Per Invoice'!$G$2:$G$3001,$M289)))</f>
        <v/>
      </c>
      <c r="H289" s="5">
        <f>IF($M289="","",IF(INDEX('Per Invoice'!$H$2:$H$3001,$M289)="","",INDEX('Per Invoice'!$H$2:$H$3001,$M289)))</f>
        <v/>
      </c>
      <c r="I289" s="5">
        <f>IF($M289="","",IF(INDEX('Per Invoice'!$I$2:$I$3001,$M289)="","",INDEX('Per Invoice'!$I$2:$I$3001,$M289)))</f>
        <v/>
      </c>
      <c r="J289" s="5">
        <f>IF($M289="","",IF(INDEX('Per Invoice'!$J$2:$J$3001,$M289)="","",INDEX('Per Invoice'!$J$2:$J$3001,$M289)))</f>
        <v/>
      </c>
      <c r="K289" s="5">
        <f>IF($M289="","",IF(INDEX('Per Invoice'!$K$2:$K$3001,$M289)="","",INDEX('Per Invoice'!$K$2:$K$3001,$M289)))</f>
        <v/>
      </c>
      <c r="L289">
        <f>IF($M289="","",IF(INDEX('Per Invoice'!$L$2:$L$3001,$M289)="","",INDEX('Per Invoice'!$L$2:$L$3001,$M289)))</f>
        <v/>
      </c>
      <c r="M289">
        <f>IF(ROWS($M$2:$M289)&lt;=COUNT('Per Invoice'!$O$2:$O$3001),MATCH(ROWS($M$2:$M289),'Per Invoice'!$O$2:$O$3001,0),"")</f>
        <v/>
      </c>
    </row>
    <row r="290">
      <c r="A290">
        <f>IF($M290="","",IF(INDEX('Per Invoice'!$A$2:$A$3001,$M290)="","",INDEX('Per Invoice'!$A$2:$A$3001,$M290)))</f>
        <v/>
      </c>
      <c r="B290">
        <f>IF($M290="","",IF(INDEX('Per Invoice'!$B$2:$B$3001,$M290)="","",INDEX('Per Invoice'!$B$2:$B$3001,$M290)))</f>
        <v/>
      </c>
      <c r="C290">
        <f>IF($M290="","",IF(INDEX('Per Invoice'!$C$2:$C$3001,$M290)="","",INDEX('Per Invoice'!$C$2:$C$3001,$M290)))</f>
        <v/>
      </c>
      <c r="D290">
        <f>IF($M290="","",IF(INDEX('Per Invoice'!$D$2:$D$3001,$M290)="","",INDEX('Per Invoice'!$D$2:$D$3001,$M290)))</f>
        <v/>
      </c>
      <c r="E290">
        <f>IF($M290="","",IF(INDEX('Per Invoice'!$E$2:$E$3001,$M290)="","",INDEX('Per Invoice'!$E$2:$E$3001,$M290)))</f>
        <v/>
      </c>
      <c r="F290">
        <f>IF($M290="","",IF(INDEX('Per Invoice'!$F$2:$F$3001,$M290)="","",INDEX('Per Invoice'!$F$2:$F$3001,$M290)))</f>
        <v/>
      </c>
      <c r="G290" s="5">
        <f>IF($M290="","",IF(INDEX('Per Invoice'!$G$2:$G$3001,$M290)="","",INDEX('Per Invoice'!$G$2:$G$3001,$M290)))</f>
        <v/>
      </c>
      <c r="H290" s="5">
        <f>IF($M290="","",IF(INDEX('Per Invoice'!$H$2:$H$3001,$M290)="","",INDEX('Per Invoice'!$H$2:$H$3001,$M290)))</f>
        <v/>
      </c>
      <c r="I290" s="5">
        <f>IF($M290="","",IF(INDEX('Per Invoice'!$I$2:$I$3001,$M290)="","",INDEX('Per Invoice'!$I$2:$I$3001,$M290)))</f>
        <v/>
      </c>
      <c r="J290" s="5">
        <f>IF($M290="","",IF(INDEX('Per Invoice'!$J$2:$J$3001,$M290)="","",INDEX('Per Invoice'!$J$2:$J$3001,$M290)))</f>
        <v/>
      </c>
      <c r="K290" s="5">
        <f>IF($M290="","",IF(INDEX('Per Invoice'!$K$2:$K$3001,$M290)="","",INDEX('Per Invoice'!$K$2:$K$3001,$M290)))</f>
        <v/>
      </c>
      <c r="L290">
        <f>IF($M290="","",IF(INDEX('Per Invoice'!$L$2:$L$3001,$M290)="","",INDEX('Per Invoice'!$L$2:$L$3001,$M290)))</f>
        <v/>
      </c>
      <c r="M290">
        <f>IF(ROWS($M$2:$M290)&lt;=COUNT('Per Invoice'!$O$2:$O$3001),MATCH(ROWS($M$2:$M290),'Per Invoice'!$O$2:$O$3001,0),"")</f>
        <v/>
      </c>
    </row>
    <row r="291">
      <c r="A291">
        <f>IF($M291="","",IF(INDEX('Per Invoice'!$A$2:$A$3001,$M291)="","",INDEX('Per Invoice'!$A$2:$A$3001,$M291)))</f>
        <v/>
      </c>
      <c r="B291">
        <f>IF($M291="","",IF(INDEX('Per Invoice'!$B$2:$B$3001,$M291)="","",INDEX('Per Invoice'!$B$2:$B$3001,$M291)))</f>
        <v/>
      </c>
      <c r="C291">
        <f>IF($M291="","",IF(INDEX('Per Invoice'!$C$2:$C$3001,$M291)="","",INDEX('Per Invoice'!$C$2:$C$3001,$M291)))</f>
        <v/>
      </c>
      <c r="D291">
        <f>IF($M291="","",IF(INDEX('Per Invoice'!$D$2:$D$3001,$M291)="","",INDEX('Per Invoice'!$D$2:$D$3001,$M291)))</f>
        <v/>
      </c>
      <c r="E291">
        <f>IF($M291="","",IF(INDEX('Per Invoice'!$E$2:$E$3001,$M291)="","",INDEX('Per Invoice'!$E$2:$E$3001,$M291)))</f>
        <v/>
      </c>
      <c r="F291">
        <f>IF($M291="","",IF(INDEX('Per Invoice'!$F$2:$F$3001,$M291)="","",INDEX('Per Invoice'!$F$2:$F$3001,$M291)))</f>
        <v/>
      </c>
      <c r="G291" s="5">
        <f>IF($M291="","",IF(INDEX('Per Invoice'!$G$2:$G$3001,$M291)="","",INDEX('Per Invoice'!$G$2:$G$3001,$M291)))</f>
        <v/>
      </c>
      <c r="H291" s="5">
        <f>IF($M291="","",IF(INDEX('Per Invoice'!$H$2:$H$3001,$M291)="","",INDEX('Per Invoice'!$H$2:$H$3001,$M291)))</f>
        <v/>
      </c>
      <c r="I291" s="5">
        <f>IF($M291="","",IF(INDEX('Per Invoice'!$I$2:$I$3001,$M291)="","",INDEX('Per Invoice'!$I$2:$I$3001,$M291)))</f>
        <v/>
      </c>
      <c r="J291" s="5">
        <f>IF($M291="","",IF(INDEX('Per Invoice'!$J$2:$J$3001,$M291)="","",INDEX('Per Invoice'!$J$2:$J$3001,$M291)))</f>
        <v/>
      </c>
      <c r="K291" s="5">
        <f>IF($M291="","",IF(INDEX('Per Invoice'!$K$2:$K$3001,$M291)="","",INDEX('Per Invoice'!$K$2:$K$3001,$M291)))</f>
        <v/>
      </c>
      <c r="L291">
        <f>IF($M291="","",IF(INDEX('Per Invoice'!$L$2:$L$3001,$M291)="","",INDEX('Per Invoice'!$L$2:$L$3001,$M291)))</f>
        <v/>
      </c>
      <c r="M291">
        <f>IF(ROWS($M$2:$M291)&lt;=COUNT('Per Invoice'!$O$2:$O$3001),MATCH(ROWS($M$2:$M291),'Per Invoice'!$O$2:$O$3001,0),"")</f>
        <v/>
      </c>
    </row>
    <row r="292">
      <c r="A292">
        <f>IF($M292="","",IF(INDEX('Per Invoice'!$A$2:$A$3001,$M292)="","",INDEX('Per Invoice'!$A$2:$A$3001,$M292)))</f>
        <v/>
      </c>
      <c r="B292">
        <f>IF($M292="","",IF(INDEX('Per Invoice'!$B$2:$B$3001,$M292)="","",INDEX('Per Invoice'!$B$2:$B$3001,$M292)))</f>
        <v/>
      </c>
      <c r="C292">
        <f>IF($M292="","",IF(INDEX('Per Invoice'!$C$2:$C$3001,$M292)="","",INDEX('Per Invoice'!$C$2:$C$3001,$M292)))</f>
        <v/>
      </c>
      <c r="D292">
        <f>IF($M292="","",IF(INDEX('Per Invoice'!$D$2:$D$3001,$M292)="","",INDEX('Per Invoice'!$D$2:$D$3001,$M292)))</f>
        <v/>
      </c>
      <c r="E292">
        <f>IF($M292="","",IF(INDEX('Per Invoice'!$E$2:$E$3001,$M292)="","",INDEX('Per Invoice'!$E$2:$E$3001,$M292)))</f>
        <v/>
      </c>
      <c r="F292">
        <f>IF($M292="","",IF(INDEX('Per Invoice'!$F$2:$F$3001,$M292)="","",INDEX('Per Invoice'!$F$2:$F$3001,$M292)))</f>
        <v/>
      </c>
      <c r="G292" s="5">
        <f>IF($M292="","",IF(INDEX('Per Invoice'!$G$2:$G$3001,$M292)="","",INDEX('Per Invoice'!$G$2:$G$3001,$M292)))</f>
        <v/>
      </c>
      <c r="H292" s="5">
        <f>IF($M292="","",IF(INDEX('Per Invoice'!$H$2:$H$3001,$M292)="","",INDEX('Per Invoice'!$H$2:$H$3001,$M292)))</f>
        <v/>
      </c>
      <c r="I292" s="5">
        <f>IF($M292="","",IF(INDEX('Per Invoice'!$I$2:$I$3001,$M292)="","",INDEX('Per Invoice'!$I$2:$I$3001,$M292)))</f>
        <v/>
      </c>
      <c r="J292" s="5">
        <f>IF($M292="","",IF(INDEX('Per Invoice'!$J$2:$J$3001,$M292)="","",INDEX('Per Invoice'!$J$2:$J$3001,$M292)))</f>
        <v/>
      </c>
      <c r="K292" s="5">
        <f>IF($M292="","",IF(INDEX('Per Invoice'!$K$2:$K$3001,$M292)="","",INDEX('Per Invoice'!$K$2:$K$3001,$M292)))</f>
        <v/>
      </c>
      <c r="L292">
        <f>IF($M292="","",IF(INDEX('Per Invoice'!$L$2:$L$3001,$M292)="","",INDEX('Per Invoice'!$L$2:$L$3001,$M292)))</f>
        <v/>
      </c>
      <c r="M292">
        <f>IF(ROWS($M$2:$M292)&lt;=COUNT('Per Invoice'!$O$2:$O$3001),MATCH(ROWS($M$2:$M292),'Per Invoice'!$O$2:$O$3001,0),"")</f>
        <v/>
      </c>
    </row>
    <row r="293">
      <c r="A293">
        <f>IF($M293="","",IF(INDEX('Per Invoice'!$A$2:$A$3001,$M293)="","",INDEX('Per Invoice'!$A$2:$A$3001,$M293)))</f>
        <v/>
      </c>
      <c r="B293">
        <f>IF($M293="","",IF(INDEX('Per Invoice'!$B$2:$B$3001,$M293)="","",INDEX('Per Invoice'!$B$2:$B$3001,$M293)))</f>
        <v/>
      </c>
      <c r="C293">
        <f>IF($M293="","",IF(INDEX('Per Invoice'!$C$2:$C$3001,$M293)="","",INDEX('Per Invoice'!$C$2:$C$3001,$M293)))</f>
        <v/>
      </c>
      <c r="D293">
        <f>IF($M293="","",IF(INDEX('Per Invoice'!$D$2:$D$3001,$M293)="","",INDEX('Per Invoice'!$D$2:$D$3001,$M293)))</f>
        <v/>
      </c>
      <c r="E293">
        <f>IF($M293="","",IF(INDEX('Per Invoice'!$E$2:$E$3001,$M293)="","",INDEX('Per Invoice'!$E$2:$E$3001,$M293)))</f>
        <v/>
      </c>
      <c r="F293">
        <f>IF($M293="","",IF(INDEX('Per Invoice'!$F$2:$F$3001,$M293)="","",INDEX('Per Invoice'!$F$2:$F$3001,$M293)))</f>
        <v/>
      </c>
      <c r="G293" s="5">
        <f>IF($M293="","",IF(INDEX('Per Invoice'!$G$2:$G$3001,$M293)="","",INDEX('Per Invoice'!$G$2:$G$3001,$M293)))</f>
        <v/>
      </c>
      <c r="H293" s="5">
        <f>IF($M293="","",IF(INDEX('Per Invoice'!$H$2:$H$3001,$M293)="","",INDEX('Per Invoice'!$H$2:$H$3001,$M293)))</f>
        <v/>
      </c>
      <c r="I293" s="5">
        <f>IF($M293="","",IF(INDEX('Per Invoice'!$I$2:$I$3001,$M293)="","",INDEX('Per Invoice'!$I$2:$I$3001,$M293)))</f>
        <v/>
      </c>
      <c r="J293" s="5">
        <f>IF($M293="","",IF(INDEX('Per Invoice'!$J$2:$J$3001,$M293)="","",INDEX('Per Invoice'!$J$2:$J$3001,$M293)))</f>
        <v/>
      </c>
      <c r="K293" s="5">
        <f>IF($M293="","",IF(INDEX('Per Invoice'!$K$2:$K$3001,$M293)="","",INDEX('Per Invoice'!$K$2:$K$3001,$M293)))</f>
        <v/>
      </c>
      <c r="L293">
        <f>IF($M293="","",IF(INDEX('Per Invoice'!$L$2:$L$3001,$M293)="","",INDEX('Per Invoice'!$L$2:$L$3001,$M293)))</f>
        <v/>
      </c>
      <c r="M293">
        <f>IF(ROWS($M$2:$M293)&lt;=COUNT('Per Invoice'!$O$2:$O$3001),MATCH(ROWS($M$2:$M293),'Per Invoice'!$O$2:$O$3001,0),"")</f>
        <v/>
      </c>
    </row>
    <row r="294">
      <c r="A294">
        <f>IF($M294="","",IF(INDEX('Per Invoice'!$A$2:$A$3001,$M294)="","",INDEX('Per Invoice'!$A$2:$A$3001,$M294)))</f>
        <v/>
      </c>
      <c r="B294">
        <f>IF($M294="","",IF(INDEX('Per Invoice'!$B$2:$B$3001,$M294)="","",INDEX('Per Invoice'!$B$2:$B$3001,$M294)))</f>
        <v/>
      </c>
      <c r="C294">
        <f>IF($M294="","",IF(INDEX('Per Invoice'!$C$2:$C$3001,$M294)="","",INDEX('Per Invoice'!$C$2:$C$3001,$M294)))</f>
        <v/>
      </c>
      <c r="D294">
        <f>IF($M294="","",IF(INDEX('Per Invoice'!$D$2:$D$3001,$M294)="","",INDEX('Per Invoice'!$D$2:$D$3001,$M294)))</f>
        <v/>
      </c>
      <c r="E294">
        <f>IF($M294="","",IF(INDEX('Per Invoice'!$E$2:$E$3001,$M294)="","",INDEX('Per Invoice'!$E$2:$E$3001,$M294)))</f>
        <v/>
      </c>
      <c r="F294">
        <f>IF($M294="","",IF(INDEX('Per Invoice'!$F$2:$F$3001,$M294)="","",INDEX('Per Invoice'!$F$2:$F$3001,$M294)))</f>
        <v/>
      </c>
      <c r="G294" s="5">
        <f>IF($M294="","",IF(INDEX('Per Invoice'!$G$2:$G$3001,$M294)="","",INDEX('Per Invoice'!$G$2:$G$3001,$M294)))</f>
        <v/>
      </c>
      <c r="H294" s="5">
        <f>IF($M294="","",IF(INDEX('Per Invoice'!$H$2:$H$3001,$M294)="","",INDEX('Per Invoice'!$H$2:$H$3001,$M294)))</f>
        <v/>
      </c>
      <c r="I294" s="5">
        <f>IF($M294="","",IF(INDEX('Per Invoice'!$I$2:$I$3001,$M294)="","",INDEX('Per Invoice'!$I$2:$I$3001,$M294)))</f>
        <v/>
      </c>
      <c r="J294" s="5">
        <f>IF($M294="","",IF(INDEX('Per Invoice'!$J$2:$J$3001,$M294)="","",INDEX('Per Invoice'!$J$2:$J$3001,$M294)))</f>
        <v/>
      </c>
      <c r="K294" s="5">
        <f>IF($M294="","",IF(INDEX('Per Invoice'!$K$2:$K$3001,$M294)="","",INDEX('Per Invoice'!$K$2:$K$3001,$M294)))</f>
        <v/>
      </c>
      <c r="L294">
        <f>IF($M294="","",IF(INDEX('Per Invoice'!$L$2:$L$3001,$M294)="","",INDEX('Per Invoice'!$L$2:$L$3001,$M294)))</f>
        <v/>
      </c>
      <c r="M294">
        <f>IF(ROWS($M$2:$M294)&lt;=COUNT('Per Invoice'!$O$2:$O$3001),MATCH(ROWS($M$2:$M294),'Per Invoice'!$O$2:$O$3001,0),"")</f>
        <v/>
      </c>
    </row>
    <row r="295">
      <c r="A295">
        <f>IF($M295="","",IF(INDEX('Per Invoice'!$A$2:$A$3001,$M295)="","",INDEX('Per Invoice'!$A$2:$A$3001,$M295)))</f>
        <v/>
      </c>
      <c r="B295">
        <f>IF($M295="","",IF(INDEX('Per Invoice'!$B$2:$B$3001,$M295)="","",INDEX('Per Invoice'!$B$2:$B$3001,$M295)))</f>
        <v/>
      </c>
      <c r="C295">
        <f>IF($M295="","",IF(INDEX('Per Invoice'!$C$2:$C$3001,$M295)="","",INDEX('Per Invoice'!$C$2:$C$3001,$M295)))</f>
        <v/>
      </c>
      <c r="D295">
        <f>IF($M295="","",IF(INDEX('Per Invoice'!$D$2:$D$3001,$M295)="","",INDEX('Per Invoice'!$D$2:$D$3001,$M295)))</f>
        <v/>
      </c>
      <c r="E295">
        <f>IF($M295="","",IF(INDEX('Per Invoice'!$E$2:$E$3001,$M295)="","",INDEX('Per Invoice'!$E$2:$E$3001,$M295)))</f>
        <v/>
      </c>
      <c r="F295">
        <f>IF($M295="","",IF(INDEX('Per Invoice'!$F$2:$F$3001,$M295)="","",INDEX('Per Invoice'!$F$2:$F$3001,$M295)))</f>
        <v/>
      </c>
      <c r="G295" s="5">
        <f>IF($M295="","",IF(INDEX('Per Invoice'!$G$2:$G$3001,$M295)="","",INDEX('Per Invoice'!$G$2:$G$3001,$M295)))</f>
        <v/>
      </c>
      <c r="H295" s="5">
        <f>IF($M295="","",IF(INDEX('Per Invoice'!$H$2:$H$3001,$M295)="","",INDEX('Per Invoice'!$H$2:$H$3001,$M295)))</f>
        <v/>
      </c>
      <c r="I295" s="5">
        <f>IF($M295="","",IF(INDEX('Per Invoice'!$I$2:$I$3001,$M295)="","",INDEX('Per Invoice'!$I$2:$I$3001,$M295)))</f>
        <v/>
      </c>
      <c r="J295" s="5">
        <f>IF($M295="","",IF(INDEX('Per Invoice'!$J$2:$J$3001,$M295)="","",INDEX('Per Invoice'!$J$2:$J$3001,$M295)))</f>
        <v/>
      </c>
      <c r="K295" s="5">
        <f>IF($M295="","",IF(INDEX('Per Invoice'!$K$2:$K$3001,$M295)="","",INDEX('Per Invoice'!$K$2:$K$3001,$M295)))</f>
        <v/>
      </c>
      <c r="L295">
        <f>IF($M295="","",IF(INDEX('Per Invoice'!$L$2:$L$3001,$M295)="","",INDEX('Per Invoice'!$L$2:$L$3001,$M295)))</f>
        <v/>
      </c>
      <c r="M295">
        <f>IF(ROWS($M$2:$M295)&lt;=COUNT('Per Invoice'!$O$2:$O$3001),MATCH(ROWS($M$2:$M295),'Per Invoice'!$O$2:$O$3001,0),"")</f>
        <v/>
      </c>
    </row>
    <row r="296">
      <c r="A296">
        <f>IF($M296="","",IF(INDEX('Per Invoice'!$A$2:$A$3001,$M296)="","",INDEX('Per Invoice'!$A$2:$A$3001,$M296)))</f>
        <v/>
      </c>
      <c r="B296">
        <f>IF($M296="","",IF(INDEX('Per Invoice'!$B$2:$B$3001,$M296)="","",INDEX('Per Invoice'!$B$2:$B$3001,$M296)))</f>
        <v/>
      </c>
      <c r="C296">
        <f>IF($M296="","",IF(INDEX('Per Invoice'!$C$2:$C$3001,$M296)="","",INDEX('Per Invoice'!$C$2:$C$3001,$M296)))</f>
        <v/>
      </c>
      <c r="D296">
        <f>IF($M296="","",IF(INDEX('Per Invoice'!$D$2:$D$3001,$M296)="","",INDEX('Per Invoice'!$D$2:$D$3001,$M296)))</f>
        <v/>
      </c>
      <c r="E296">
        <f>IF($M296="","",IF(INDEX('Per Invoice'!$E$2:$E$3001,$M296)="","",INDEX('Per Invoice'!$E$2:$E$3001,$M296)))</f>
        <v/>
      </c>
      <c r="F296">
        <f>IF($M296="","",IF(INDEX('Per Invoice'!$F$2:$F$3001,$M296)="","",INDEX('Per Invoice'!$F$2:$F$3001,$M296)))</f>
        <v/>
      </c>
      <c r="G296" s="5">
        <f>IF($M296="","",IF(INDEX('Per Invoice'!$G$2:$G$3001,$M296)="","",INDEX('Per Invoice'!$G$2:$G$3001,$M296)))</f>
        <v/>
      </c>
      <c r="H296" s="5">
        <f>IF($M296="","",IF(INDEX('Per Invoice'!$H$2:$H$3001,$M296)="","",INDEX('Per Invoice'!$H$2:$H$3001,$M296)))</f>
        <v/>
      </c>
      <c r="I296" s="5">
        <f>IF($M296="","",IF(INDEX('Per Invoice'!$I$2:$I$3001,$M296)="","",INDEX('Per Invoice'!$I$2:$I$3001,$M296)))</f>
        <v/>
      </c>
      <c r="J296" s="5">
        <f>IF($M296="","",IF(INDEX('Per Invoice'!$J$2:$J$3001,$M296)="","",INDEX('Per Invoice'!$J$2:$J$3001,$M296)))</f>
        <v/>
      </c>
      <c r="K296" s="5">
        <f>IF($M296="","",IF(INDEX('Per Invoice'!$K$2:$K$3001,$M296)="","",INDEX('Per Invoice'!$K$2:$K$3001,$M296)))</f>
        <v/>
      </c>
      <c r="L296">
        <f>IF($M296="","",IF(INDEX('Per Invoice'!$L$2:$L$3001,$M296)="","",INDEX('Per Invoice'!$L$2:$L$3001,$M296)))</f>
        <v/>
      </c>
      <c r="M296">
        <f>IF(ROWS($M$2:$M296)&lt;=COUNT('Per Invoice'!$O$2:$O$3001),MATCH(ROWS($M$2:$M296),'Per Invoice'!$O$2:$O$3001,0),"")</f>
        <v/>
      </c>
    </row>
    <row r="297">
      <c r="A297">
        <f>IF($M297="","",IF(INDEX('Per Invoice'!$A$2:$A$3001,$M297)="","",INDEX('Per Invoice'!$A$2:$A$3001,$M297)))</f>
        <v/>
      </c>
      <c r="B297">
        <f>IF($M297="","",IF(INDEX('Per Invoice'!$B$2:$B$3001,$M297)="","",INDEX('Per Invoice'!$B$2:$B$3001,$M297)))</f>
        <v/>
      </c>
      <c r="C297">
        <f>IF($M297="","",IF(INDEX('Per Invoice'!$C$2:$C$3001,$M297)="","",INDEX('Per Invoice'!$C$2:$C$3001,$M297)))</f>
        <v/>
      </c>
      <c r="D297">
        <f>IF($M297="","",IF(INDEX('Per Invoice'!$D$2:$D$3001,$M297)="","",INDEX('Per Invoice'!$D$2:$D$3001,$M297)))</f>
        <v/>
      </c>
      <c r="E297">
        <f>IF($M297="","",IF(INDEX('Per Invoice'!$E$2:$E$3001,$M297)="","",INDEX('Per Invoice'!$E$2:$E$3001,$M297)))</f>
        <v/>
      </c>
      <c r="F297">
        <f>IF($M297="","",IF(INDEX('Per Invoice'!$F$2:$F$3001,$M297)="","",INDEX('Per Invoice'!$F$2:$F$3001,$M297)))</f>
        <v/>
      </c>
      <c r="G297" s="5">
        <f>IF($M297="","",IF(INDEX('Per Invoice'!$G$2:$G$3001,$M297)="","",INDEX('Per Invoice'!$G$2:$G$3001,$M297)))</f>
        <v/>
      </c>
      <c r="H297" s="5">
        <f>IF($M297="","",IF(INDEX('Per Invoice'!$H$2:$H$3001,$M297)="","",INDEX('Per Invoice'!$H$2:$H$3001,$M297)))</f>
        <v/>
      </c>
      <c r="I297" s="5">
        <f>IF($M297="","",IF(INDEX('Per Invoice'!$I$2:$I$3001,$M297)="","",INDEX('Per Invoice'!$I$2:$I$3001,$M297)))</f>
        <v/>
      </c>
      <c r="J297" s="5">
        <f>IF($M297="","",IF(INDEX('Per Invoice'!$J$2:$J$3001,$M297)="","",INDEX('Per Invoice'!$J$2:$J$3001,$M297)))</f>
        <v/>
      </c>
      <c r="K297" s="5">
        <f>IF($M297="","",IF(INDEX('Per Invoice'!$K$2:$K$3001,$M297)="","",INDEX('Per Invoice'!$K$2:$K$3001,$M297)))</f>
        <v/>
      </c>
      <c r="L297">
        <f>IF($M297="","",IF(INDEX('Per Invoice'!$L$2:$L$3001,$M297)="","",INDEX('Per Invoice'!$L$2:$L$3001,$M297)))</f>
        <v/>
      </c>
      <c r="M297">
        <f>IF(ROWS($M$2:$M297)&lt;=COUNT('Per Invoice'!$O$2:$O$3001),MATCH(ROWS($M$2:$M297),'Per Invoice'!$O$2:$O$3001,0),"")</f>
        <v/>
      </c>
    </row>
    <row r="298">
      <c r="A298">
        <f>IF($M298="","",IF(INDEX('Per Invoice'!$A$2:$A$3001,$M298)="","",INDEX('Per Invoice'!$A$2:$A$3001,$M298)))</f>
        <v/>
      </c>
      <c r="B298">
        <f>IF($M298="","",IF(INDEX('Per Invoice'!$B$2:$B$3001,$M298)="","",INDEX('Per Invoice'!$B$2:$B$3001,$M298)))</f>
        <v/>
      </c>
      <c r="C298">
        <f>IF($M298="","",IF(INDEX('Per Invoice'!$C$2:$C$3001,$M298)="","",INDEX('Per Invoice'!$C$2:$C$3001,$M298)))</f>
        <v/>
      </c>
      <c r="D298">
        <f>IF($M298="","",IF(INDEX('Per Invoice'!$D$2:$D$3001,$M298)="","",INDEX('Per Invoice'!$D$2:$D$3001,$M298)))</f>
        <v/>
      </c>
      <c r="E298">
        <f>IF($M298="","",IF(INDEX('Per Invoice'!$E$2:$E$3001,$M298)="","",INDEX('Per Invoice'!$E$2:$E$3001,$M298)))</f>
        <v/>
      </c>
      <c r="F298">
        <f>IF($M298="","",IF(INDEX('Per Invoice'!$F$2:$F$3001,$M298)="","",INDEX('Per Invoice'!$F$2:$F$3001,$M298)))</f>
        <v/>
      </c>
      <c r="G298" s="5">
        <f>IF($M298="","",IF(INDEX('Per Invoice'!$G$2:$G$3001,$M298)="","",INDEX('Per Invoice'!$G$2:$G$3001,$M298)))</f>
        <v/>
      </c>
      <c r="H298" s="5">
        <f>IF($M298="","",IF(INDEX('Per Invoice'!$H$2:$H$3001,$M298)="","",INDEX('Per Invoice'!$H$2:$H$3001,$M298)))</f>
        <v/>
      </c>
      <c r="I298" s="5">
        <f>IF($M298="","",IF(INDEX('Per Invoice'!$I$2:$I$3001,$M298)="","",INDEX('Per Invoice'!$I$2:$I$3001,$M298)))</f>
        <v/>
      </c>
      <c r="J298" s="5">
        <f>IF($M298="","",IF(INDEX('Per Invoice'!$J$2:$J$3001,$M298)="","",INDEX('Per Invoice'!$J$2:$J$3001,$M298)))</f>
        <v/>
      </c>
      <c r="K298" s="5">
        <f>IF($M298="","",IF(INDEX('Per Invoice'!$K$2:$K$3001,$M298)="","",INDEX('Per Invoice'!$K$2:$K$3001,$M298)))</f>
        <v/>
      </c>
      <c r="L298">
        <f>IF($M298="","",IF(INDEX('Per Invoice'!$L$2:$L$3001,$M298)="","",INDEX('Per Invoice'!$L$2:$L$3001,$M298)))</f>
        <v/>
      </c>
      <c r="M298">
        <f>IF(ROWS($M$2:$M298)&lt;=COUNT('Per Invoice'!$O$2:$O$3001),MATCH(ROWS($M$2:$M298),'Per Invoice'!$O$2:$O$3001,0),"")</f>
        <v/>
      </c>
    </row>
    <row r="299">
      <c r="A299">
        <f>IF($M299="","",IF(INDEX('Per Invoice'!$A$2:$A$3001,$M299)="","",INDEX('Per Invoice'!$A$2:$A$3001,$M299)))</f>
        <v/>
      </c>
      <c r="B299">
        <f>IF($M299="","",IF(INDEX('Per Invoice'!$B$2:$B$3001,$M299)="","",INDEX('Per Invoice'!$B$2:$B$3001,$M299)))</f>
        <v/>
      </c>
      <c r="C299">
        <f>IF($M299="","",IF(INDEX('Per Invoice'!$C$2:$C$3001,$M299)="","",INDEX('Per Invoice'!$C$2:$C$3001,$M299)))</f>
        <v/>
      </c>
      <c r="D299">
        <f>IF($M299="","",IF(INDEX('Per Invoice'!$D$2:$D$3001,$M299)="","",INDEX('Per Invoice'!$D$2:$D$3001,$M299)))</f>
        <v/>
      </c>
      <c r="E299">
        <f>IF($M299="","",IF(INDEX('Per Invoice'!$E$2:$E$3001,$M299)="","",INDEX('Per Invoice'!$E$2:$E$3001,$M299)))</f>
        <v/>
      </c>
      <c r="F299">
        <f>IF($M299="","",IF(INDEX('Per Invoice'!$F$2:$F$3001,$M299)="","",INDEX('Per Invoice'!$F$2:$F$3001,$M299)))</f>
        <v/>
      </c>
      <c r="G299" s="5">
        <f>IF($M299="","",IF(INDEX('Per Invoice'!$G$2:$G$3001,$M299)="","",INDEX('Per Invoice'!$G$2:$G$3001,$M299)))</f>
        <v/>
      </c>
      <c r="H299" s="5">
        <f>IF($M299="","",IF(INDEX('Per Invoice'!$H$2:$H$3001,$M299)="","",INDEX('Per Invoice'!$H$2:$H$3001,$M299)))</f>
        <v/>
      </c>
      <c r="I299" s="5">
        <f>IF($M299="","",IF(INDEX('Per Invoice'!$I$2:$I$3001,$M299)="","",INDEX('Per Invoice'!$I$2:$I$3001,$M299)))</f>
        <v/>
      </c>
      <c r="J299" s="5">
        <f>IF($M299="","",IF(INDEX('Per Invoice'!$J$2:$J$3001,$M299)="","",INDEX('Per Invoice'!$J$2:$J$3001,$M299)))</f>
        <v/>
      </c>
      <c r="K299" s="5">
        <f>IF($M299="","",IF(INDEX('Per Invoice'!$K$2:$K$3001,$M299)="","",INDEX('Per Invoice'!$K$2:$K$3001,$M299)))</f>
        <v/>
      </c>
      <c r="L299">
        <f>IF($M299="","",IF(INDEX('Per Invoice'!$L$2:$L$3001,$M299)="","",INDEX('Per Invoice'!$L$2:$L$3001,$M299)))</f>
        <v/>
      </c>
      <c r="M299">
        <f>IF(ROWS($M$2:$M299)&lt;=COUNT('Per Invoice'!$O$2:$O$3001),MATCH(ROWS($M$2:$M299),'Per Invoice'!$O$2:$O$3001,0),"")</f>
        <v/>
      </c>
    </row>
    <row r="300">
      <c r="A300">
        <f>IF($M300="","",IF(INDEX('Per Invoice'!$A$2:$A$3001,$M300)="","",INDEX('Per Invoice'!$A$2:$A$3001,$M300)))</f>
        <v/>
      </c>
      <c r="B300">
        <f>IF($M300="","",IF(INDEX('Per Invoice'!$B$2:$B$3001,$M300)="","",INDEX('Per Invoice'!$B$2:$B$3001,$M300)))</f>
        <v/>
      </c>
      <c r="C300">
        <f>IF($M300="","",IF(INDEX('Per Invoice'!$C$2:$C$3001,$M300)="","",INDEX('Per Invoice'!$C$2:$C$3001,$M300)))</f>
        <v/>
      </c>
      <c r="D300">
        <f>IF($M300="","",IF(INDEX('Per Invoice'!$D$2:$D$3001,$M300)="","",INDEX('Per Invoice'!$D$2:$D$3001,$M300)))</f>
        <v/>
      </c>
      <c r="E300">
        <f>IF($M300="","",IF(INDEX('Per Invoice'!$E$2:$E$3001,$M300)="","",INDEX('Per Invoice'!$E$2:$E$3001,$M300)))</f>
        <v/>
      </c>
      <c r="F300">
        <f>IF($M300="","",IF(INDEX('Per Invoice'!$F$2:$F$3001,$M300)="","",INDEX('Per Invoice'!$F$2:$F$3001,$M300)))</f>
        <v/>
      </c>
      <c r="G300" s="5">
        <f>IF($M300="","",IF(INDEX('Per Invoice'!$G$2:$G$3001,$M300)="","",INDEX('Per Invoice'!$G$2:$G$3001,$M300)))</f>
        <v/>
      </c>
      <c r="H300" s="5">
        <f>IF($M300="","",IF(INDEX('Per Invoice'!$H$2:$H$3001,$M300)="","",INDEX('Per Invoice'!$H$2:$H$3001,$M300)))</f>
        <v/>
      </c>
      <c r="I300" s="5">
        <f>IF($M300="","",IF(INDEX('Per Invoice'!$I$2:$I$3001,$M300)="","",INDEX('Per Invoice'!$I$2:$I$3001,$M300)))</f>
        <v/>
      </c>
      <c r="J300" s="5">
        <f>IF($M300="","",IF(INDEX('Per Invoice'!$J$2:$J$3001,$M300)="","",INDEX('Per Invoice'!$J$2:$J$3001,$M300)))</f>
        <v/>
      </c>
      <c r="K300" s="5">
        <f>IF($M300="","",IF(INDEX('Per Invoice'!$K$2:$K$3001,$M300)="","",INDEX('Per Invoice'!$K$2:$K$3001,$M300)))</f>
        <v/>
      </c>
      <c r="L300">
        <f>IF($M300="","",IF(INDEX('Per Invoice'!$L$2:$L$3001,$M300)="","",INDEX('Per Invoice'!$L$2:$L$3001,$M300)))</f>
        <v/>
      </c>
      <c r="M300">
        <f>IF(ROWS($M$2:$M300)&lt;=COUNT('Per Invoice'!$O$2:$O$3001),MATCH(ROWS($M$2:$M300),'Per Invoice'!$O$2:$O$3001,0),"")</f>
        <v/>
      </c>
    </row>
    <row r="301">
      <c r="A301">
        <f>IF($M301="","",IF(INDEX('Per Invoice'!$A$2:$A$3001,$M301)="","",INDEX('Per Invoice'!$A$2:$A$3001,$M301)))</f>
        <v/>
      </c>
      <c r="B301">
        <f>IF($M301="","",IF(INDEX('Per Invoice'!$B$2:$B$3001,$M301)="","",INDEX('Per Invoice'!$B$2:$B$3001,$M301)))</f>
        <v/>
      </c>
      <c r="C301">
        <f>IF($M301="","",IF(INDEX('Per Invoice'!$C$2:$C$3001,$M301)="","",INDEX('Per Invoice'!$C$2:$C$3001,$M301)))</f>
        <v/>
      </c>
      <c r="D301">
        <f>IF($M301="","",IF(INDEX('Per Invoice'!$D$2:$D$3001,$M301)="","",INDEX('Per Invoice'!$D$2:$D$3001,$M301)))</f>
        <v/>
      </c>
      <c r="E301">
        <f>IF($M301="","",IF(INDEX('Per Invoice'!$E$2:$E$3001,$M301)="","",INDEX('Per Invoice'!$E$2:$E$3001,$M301)))</f>
        <v/>
      </c>
      <c r="F301">
        <f>IF($M301="","",IF(INDEX('Per Invoice'!$F$2:$F$3001,$M301)="","",INDEX('Per Invoice'!$F$2:$F$3001,$M301)))</f>
        <v/>
      </c>
      <c r="G301" s="5">
        <f>IF($M301="","",IF(INDEX('Per Invoice'!$G$2:$G$3001,$M301)="","",INDEX('Per Invoice'!$G$2:$G$3001,$M301)))</f>
        <v/>
      </c>
      <c r="H301" s="5">
        <f>IF($M301="","",IF(INDEX('Per Invoice'!$H$2:$H$3001,$M301)="","",INDEX('Per Invoice'!$H$2:$H$3001,$M301)))</f>
        <v/>
      </c>
      <c r="I301" s="5">
        <f>IF($M301="","",IF(INDEX('Per Invoice'!$I$2:$I$3001,$M301)="","",INDEX('Per Invoice'!$I$2:$I$3001,$M301)))</f>
        <v/>
      </c>
      <c r="J301" s="5">
        <f>IF($M301="","",IF(INDEX('Per Invoice'!$J$2:$J$3001,$M301)="","",INDEX('Per Invoice'!$J$2:$J$3001,$M301)))</f>
        <v/>
      </c>
      <c r="K301" s="5">
        <f>IF($M301="","",IF(INDEX('Per Invoice'!$K$2:$K$3001,$M301)="","",INDEX('Per Invoice'!$K$2:$K$3001,$M301)))</f>
        <v/>
      </c>
      <c r="L301">
        <f>IF($M301="","",IF(INDEX('Per Invoice'!$L$2:$L$3001,$M301)="","",INDEX('Per Invoice'!$L$2:$L$3001,$M301)))</f>
        <v/>
      </c>
      <c r="M301">
        <f>IF(ROWS($M$2:$M301)&lt;=COUNT('Per Invoice'!$O$2:$O$3001),MATCH(ROWS($M$2:$M301),'Per Invoice'!$O$2:$O$3001,0),"")</f>
        <v/>
      </c>
    </row>
    <row r="302">
      <c r="A302">
        <f>IF($M302="","",IF(INDEX('Per Invoice'!$A$2:$A$3001,$M302)="","",INDEX('Per Invoice'!$A$2:$A$3001,$M302)))</f>
        <v/>
      </c>
      <c r="B302">
        <f>IF($M302="","",IF(INDEX('Per Invoice'!$B$2:$B$3001,$M302)="","",INDEX('Per Invoice'!$B$2:$B$3001,$M302)))</f>
        <v/>
      </c>
      <c r="C302">
        <f>IF($M302="","",IF(INDEX('Per Invoice'!$C$2:$C$3001,$M302)="","",INDEX('Per Invoice'!$C$2:$C$3001,$M302)))</f>
        <v/>
      </c>
      <c r="D302">
        <f>IF($M302="","",IF(INDEX('Per Invoice'!$D$2:$D$3001,$M302)="","",INDEX('Per Invoice'!$D$2:$D$3001,$M302)))</f>
        <v/>
      </c>
      <c r="E302">
        <f>IF($M302="","",IF(INDEX('Per Invoice'!$E$2:$E$3001,$M302)="","",INDEX('Per Invoice'!$E$2:$E$3001,$M302)))</f>
        <v/>
      </c>
      <c r="F302">
        <f>IF($M302="","",IF(INDEX('Per Invoice'!$F$2:$F$3001,$M302)="","",INDEX('Per Invoice'!$F$2:$F$3001,$M302)))</f>
        <v/>
      </c>
      <c r="G302" s="5">
        <f>IF($M302="","",IF(INDEX('Per Invoice'!$G$2:$G$3001,$M302)="","",INDEX('Per Invoice'!$G$2:$G$3001,$M302)))</f>
        <v/>
      </c>
      <c r="H302" s="5">
        <f>IF($M302="","",IF(INDEX('Per Invoice'!$H$2:$H$3001,$M302)="","",INDEX('Per Invoice'!$H$2:$H$3001,$M302)))</f>
        <v/>
      </c>
      <c r="I302" s="5">
        <f>IF($M302="","",IF(INDEX('Per Invoice'!$I$2:$I$3001,$M302)="","",INDEX('Per Invoice'!$I$2:$I$3001,$M302)))</f>
        <v/>
      </c>
      <c r="J302" s="5">
        <f>IF($M302="","",IF(INDEX('Per Invoice'!$J$2:$J$3001,$M302)="","",INDEX('Per Invoice'!$J$2:$J$3001,$M302)))</f>
        <v/>
      </c>
      <c r="K302" s="5">
        <f>IF($M302="","",IF(INDEX('Per Invoice'!$K$2:$K$3001,$M302)="","",INDEX('Per Invoice'!$K$2:$K$3001,$M302)))</f>
        <v/>
      </c>
      <c r="L302">
        <f>IF($M302="","",IF(INDEX('Per Invoice'!$L$2:$L$3001,$M302)="","",INDEX('Per Invoice'!$L$2:$L$3001,$M302)))</f>
        <v/>
      </c>
      <c r="M302">
        <f>IF(ROWS($M$2:$M302)&lt;=COUNT('Per Invoice'!$O$2:$O$3001),MATCH(ROWS($M$2:$M302),'Per Invoice'!$O$2:$O$3001,0),"")</f>
        <v/>
      </c>
    </row>
    <row r="303">
      <c r="A303">
        <f>IF($M303="","",IF(INDEX('Per Invoice'!$A$2:$A$3001,$M303)="","",INDEX('Per Invoice'!$A$2:$A$3001,$M303)))</f>
        <v/>
      </c>
      <c r="B303">
        <f>IF($M303="","",IF(INDEX('Per Invoice'!$B$2:$B$3001,$M303)="","",INDEX('Per Invoice'!$B$2:$B$3001,$M303)))</f>
        <v/>
      </c>
      <c r="C303">
        <f>IF($M303="","",IF(INDEX('Per Invoice'!$C$2:$C$3001,$M303)="","",INDEX('Per Invoice'!$C$2:$C$3001,$M303)))</f>
        <v/>
      </c>
      <c r="D303">
        <f>IF($M303="","",IF(INDEX('Per Invoice'!$D$2:$D$3001,$M303)="","",INDEX('Per Invoice'!$D$2:$D$3001,$M303)))</f>
        <v/>
      </c>
      <c r="E303">
        <f>IF($M303="","",IF(INDEX('Per Invoice'!$E$2:$E$3001,$M303)="","",INDEX('Per Invoice'!$E$2:$E$3001,$M303)))</f>
        <v/>
      </c>
      <c r="F303">
        <f>IF($M303="","",IF(INDEX('Per Invoice'!$F$2:$F$3001,$M303)="","",INDEX('Per Invoice'!$F$2:$F$3001,$M303)))</f>
        <v/>
      </c>
      <c r="G303" s="5">
        <f>IF($M303="","",IF(INDEX('Per Invoice'!$G$2:$G$3001,$M303)="","",INDEX('Per Invoice'!$G$2:$G$3001,$M303)))</f>
        <v/>
      </c>
      <c r="H303" s="5">
        <f>IF($M303="","",IF(INDEX('Per Invoice'!$H$2:$H$3001,$M303)="","",INDEX('Per Invoice'!$H$2:$H$3001,$M303)))</f>
        <v/>
      </c>
      <c r="I303" s="5">
        <f>IF($M303="","",IF(INDEX('Per Invoice'!$I$2:$I$3001,$M303)="","",INDEX('Per Invoice'!$I$2:$I$3001,$M303)))</f>
        <v/>
      </c>
      <c r="J303" s="5">
        <f>IF($M303="","",IF(INDEX('Per Invoice'!$J$2:$J$3001,$M303)="","",INDEX('Per Invoice'!$J$2:$J$3001,$M303)))</f>
        <v/>
      </c>
      <c r="K303" s="5">
        <f>IF($M303="","",IF(INDEX('Per Invoice'!$K$2:$K$3001,$M303)="","",INDEX('Per Invoice'!$K$2:$K$3001,$M303)))</f>
        <v/>
      </c>
      <c r="L303">
        <f>IF($M303="","",IF(INDEX('Per Invoice'!$L$2:$L$3001,$M303)="","",INDEX('Per Invoice'!$L$2:$L$3001,$M303)))</f>
        <v/>
      </c>
      <c r="M303">
        <f>IF(ROWS($M$2:$M303)&lt;=COUNT('Per Invoice'!$O$2:$O$3001),MATCH(ROWS($M$2:$M303),'Per Invoice'!$O$2:$O$3001,0),"")</f>
        <v/>
      </c>
    </row>
    <row r="304">
      <c r="A304">
        <f>IF($M304="","",IF(INDEX('Per Invoice'!$A$2:$A$3001,$M304)="","",INDEX('Per Invoice'!$A$2:$A$3001,$M304)))</f>
        <v/>
      </c>
      <c r="B304">
        <f>IF($M304="","",IF(INDEX('Per Invoice'!$B$2:$B$3001,$M304)="","",INDEX('Per Invoice'!$B$2:$B$3001,$M304)))</f>
        <v/>
      </c>
      <c r="C304">
        <f>IF($M304="","",IF(INDEX('Per Invoice'!$C$2:$C$3001,$M304)="","",INDEX('Per Invoice'!$C$2:$C$3001,$M304)))</f>
        <v/>
      </c>
      <c r="D304">
        <f>IF($M304="","",IF(INDEX('Per Invoice'!$D$2:$D$3001,$M304)="","",INDEX('Per Invoice'!$D$2:$D$3001,$M304)))</f>
        <v/>
      </c>
      <c r="E304">
        <f>IF($M304="","",IF(INDEX('Per Invoice'!$E$2:$E$3001,$M304)="","",INDEX('Per Invoice'!$E$2:$E$3001,$M304)))</f>
        <v/>
      </c>
      <c r="F304">
        <f>IF($M304="","",IF(INDEX('Per Invoice'!$F$2:$F$3001,$M304)="","",INDEX('Per Invoice'!$F$2:$F$3001,$M304)))</f>
        <v/>
      </c>
      <c r="G304" s="5">
        <f>IF($M304="","",IF(INDEX('Per Invoice'!$G$2:$G$3001,$M304)="","",INDEX('Per Invoice'!$G$2:$G$3001,$M304)))</f>
        <v/>
      </c>
      <c r="H304" s="5">
        <f>IF($M304="","",IF(INDEX('Per Invoice'!$H$2:$H$3001,$M304)="","",INDEX('Per Invoice'!$H$2:$H$3001,$M304)))</f>
        <v/>
      </c>
      <c r="I304" s="5">
        <f>IF($M304="","",IF(INDEX('Per Invoice'!$I$2:$I$3001,$M304)="","",INDEX('Per Invoice'!$I$2:$I$3001,$M304)))</f>
        <v/>
      </c>
      <c r="J304" s="5">
        <f>IF($M304="","",IF(INDEX('Per Invoice'!$J$2:$J$3001,$M304)="","",INDEX('Per Invoice'!$J$2:$J$3001,$M304)))</f>
        <v/>
      </c>
      <c r="K304" s="5">
        <f>IF($M304="","",IF(INDEX('Per Invoice'!$K$2:$K$3001,$M304)="","",INDEX('Per Invoice'!$K$2:$K$3001,$M304)))</f>
        <v/>
      </c>
      <c r="L304">
        <f>IF($M304="","",IF(INDEX('Per Invoice'!$L$2:$L$3001,$M304)="","",INDEX('Per Invoice'!$L$2:$L$3001,$M304)))</f>
        <v/>
      </c>
      <c r="M304">
        <f>IF(ROWS($M$2:$M304)&lt;=COUNT('Per Invoice'!$O$2:$O$3001),MATCH(ROWS($M$2:$M304),'Per Invoice'!$O$2:$O$3001,0),"")</f>
        <v/>
      </c>
    </row>
    <row r="305">
      <c r="A305">
        <f>IF($M305="","",IF(INDEX('Per Invoice'!$A$2:$A$3001,$M305)="","",INDEX('Per Invoice'!$A$2:$A$3001,$M305)))</f>
        <v/>
      </c>
      <c r="B305">
        <f>IF($M305="","",IF(INDEX('Per Invoice'!$B$2:$B$3001,$M305)="","",INDEX('Per Invoice'!$B$2:$B$3001,$M305)))</f>
        <v/>
      </c>
      <c r="C305">
        <f>IF($M305="","",IF(INDEX('Per Invoice'!$C$2:$C$3001,$M305)="","",INDEX('Per Invoice'!$C$2:$C$3001,$M305)))</f>
        <v/>
      </c>
      <c r="D305">
        <f>IF($M305="","",IF(INDEX('Per Invoice'!$D$2:$D$3001,$M305)="","",INDEX('Per Invoice'!$D$2:$D$3001,$M305)))</f>
        <v/>
      </c>
      <c r="E305">
        <f>IF($M305="","",IF(INDEX('Per Invoice'!$E$2:$E$3001,$M305)="","",INDEX('Per Invoice'!$E$2:$E$3001,$M305)))</f>
        <v/>
      </c>
      <c r="F305">
        <f>IF($M305="","",IF(INDEX('Per Invoice'!$F$2:$F$3001,$M305)="","",INDEX('Per Invoice'!$F$2:$F$3001,$M305)))</f>
        <v/>
      </c>
      <c r="G305" s="5">
        <f>IF($M305="","",IF(INDEX('Per Invoice'!$G$2:$G$3001,$M305)="","",INDEX('Per Invoice'!$G$2:$G$3001,$M305)))</f>
        <v/>
      </c>
      <c r="H305" s="5">
        <f>IF($M305="","",IF(INDEX('Per Invoice'!$H$2:$H$3001,$M305)="","",INDEX('Per Invoice'!$H$2:$H$3001,$M305)))</f>
        <v/>
      </c>
      <c r="I305" s="5">
        <f>IF($M305="","",IF(INDEX('Per Invoice'!$I$2:$I$3001,$M305)="","",INDEX('Per Invoice'!$I$2:$I$3001,$M305)))</f>
        <v/>
      </c>
      <c r="J305" s="5">
        <f>IF($M305="","",IF(INDEX('Per Invoice'!$J$2:$J$3001,$M305)="","",INDEX('Per Invoice'!$J$2:$J$3001,$M305)))</f>
        <v/>
      </c>
      <c r="K305" s="5">
        <f>IF($M305="","",IF(INDEX('Per Invoice'!$K$2:$K$3001,$M305)="","",INDEX('Per Invoice'!$K$2:$K$3001,$M305)))</f>
        <v/>
      </c>
      <c r="L305">
        <f>IF($M305="","",IF(INDEX('Per Invoice'!$L$2:$L$3001,$M305)="","",INDEX('Per Invoice'!$L$2:$L$3001,$M305)))</f>
        <v/>
      </c>
      <c r="M305">
        <f>IF(ROWS($M$2:$M305)&lt;=COUNT('Per Invoice'!$O$2:$O$3001),MATCH(ROWS($M$2:$M305),'Per Invoice'!$O$2:$O$3001,0),"")</f>
        <v/>
      </c>
    </row>
    <row r="306">
      <c r="A306">
        <f>IF($M306="","",IF(INDEX('Per Invoice'!$A$2:$A$3001,$M306)="","",INDEX('Per Invoice'!$A$2:$A$3001,$M306)))</f>
        <v/>
      </c>
      <c r="B306">
        <f>IF($M306="","",IF(INDEX('Per Invoice'!$B$2:$B$3001,$M306)="","",INDEX('Per Invoice'!$B$2:$B$3001,$M306)))</f>
        <v/>
      </c>
      <c r="C306">
        <f>IF($M306="","",IF(INDEX('Per Invoice'!$C$2:$C$3001,$M306)="","",INDEX('Per Invoice'!$C$2:$C$3001,$M306)))</f>
        <v/>
      </c>
      <c r="D306">
        <f>IF($M306="","",IF(INDEX('Per Invoice'!$D$2:$D$3001,$M306)="","",INDEX('Per Invoice'!$D$2:$D$3001,$M306)))</f>
        <v/>
      </c>
      <c r="E306">
        <f>IF($M306="","",IF(INDEX('Per Invoice'!$E$2:$E$3001,$M306)="","",INDEX('Per Invoice'!$E$2:$E$3001,$M306)))</f>
        <v/>
      </c>
      <c r="F306">
        <f>IF($M306="","",IF(INDEX('Per Invoice'!$F$2:$F$3001,$M306)="","",INDEX('Per Invoice'!$F$2:$F$3001,$M306)))</f>
        <v/>
      </c>
      <c r="G306" s="5">
        <f>IF($M306="","",IF(INDEX('Per Invoice'!$G$2:$G$3001,$M306)="","",INDEX('Per Invoice'!$G$2:$G$3001,$M306)))</f>
        <v/>
      </c>
      <c r="H306" s="5">
        <f>IF($M306="","",IF(INDEX('Per Invoice'!$H$2:$H$3001,$M306)="","",INDEX('Per Invoice'!$H$2:$H$3001,$M306)))</f>
        <v/>
      </c>
      <c r="I306" s="5">
        <f>IF($M306="","",IF(INDEX('Per Invoice'!$I$2:$I$3001,$M306)="","",INDEX('Per Invoice'!$I$2:$I$3001,$M306)))</f>
        <v/>
      </c>
      <c r="J306" s="5">
        <f>IF($M306="","",IF(INDEX('Per Invoice'!$J$2:$J$3001,$M306)="","",INDEX('Per Invoice'!$J$2:$J$3001,$M306)))</f>
        <v/>
      </c>
      <c r="K306" s="5">
        <f>IF($M306="","",IF(INDEX('Per Invoice'!$K$2:$K$3001,$M306)="","",INDEX('Per Invoice'!$K$2:$K$3001,$M306)))</f>
        <v/>
      </c>
      <c r="L306">
        <f>IF($M306="","",IF(INDEX('Per Invoice'!$L$2:$L$3001,$M306)="","",INDEX('Per Invoice'!$L$2:$L$3001,$M306)))</f>
        <v/>
      </c>
      <c r="M306">
        <f>IF(ROWS($M$2:$M306)&lt;=COUNT('Per Invoice'!$O$2:$O$3001),MATCH(ROWS($M$2:$M306),'Per Invoice'!$O$2:$O$3001,0),"")</f>
        <v/>
      </c>
    </row>
    <row r="307">
      <c r="A307">
        <f>IF($M307="","",IF(INDEX('Per Invoice'!$A$2:$A$3001,$M307)="","",INDEX('Per Invoice'!$A$2:$A$3001,$M307)))</f>
        <v/>
      </c>
      <c r="B307">
        <f>IF($M307="","",IF(INDEX('Per Invoice'!$B$2:$B$3001,$M307)="","",INDEX('Per Invoice'!$B$2:$B$3001,$M307)))</f>
        <v/>
      </c>
      <c r="C307">
        <f>IF($M307="","",IF(INDEX('Per Invoice'!$C$2:$C$3001,$M307)="","",INDEX('Per Invoice'!$C$2:$C$3001,$M307)))</f>
        <v/>
      </c>
      <c r="D307">
        <f>IF($M307="","",IF(INDEX('Per Invoice'!$D$2:$D$3001,$M307)="","",INDEX('Per Invoice'!$D$2:$D$3001,$M307)))</f>
        <v/>
      </c>
      <c r="E307">
        <f>IF($M307="","",IF(INDEX('Per Invoice'!$E$2:$E$3001,$M307)="","",INDEX('Per Invoice'!$E$2:$E$3001,$M307)))</f>
        <v/>
      </c>
      <c r="F307">
        <f>IF($M307="","",IF(INDEX('Per Invoice'!$F$2:$F$3001,$M307)="","",INDEX('Per Invoice'!$F$2:$F$3001,$M307)))</f>
        <v/>
      </c>
      <c r="G307" s="5">
        <f>IF($M307="","",IF(INDEX('Per Invoice'!$G$2:$G$3001,$M307)="","",INDEX('Per Invoice'!$G$2:$G$3001,$M307)))</f>
        <v/>
      </c>
      <c r="H307" s="5">
        <f>IF($M307="","",IF(INDEX('Per Invoice'!$H$2:$H$3001,$M307)="","",INDEX('Per Invoice'!$H$2:$H$3001,$M307)))</f>
        <v/>
      </c>
      <c r="I307" s="5">
        <f>IF($M307="","",IF(INDEX('Per Invoice'!$I$2:$I$3001,$M307)="","",INDEX('Per Invoice'!$I$2:$I$3001,$M307)))</f>
        <v/>
      </c>
      <c r="J307" s="5">
        <f>IF($M307="","",IF(INDEX('Per Invoice'!$J$2:$J$3001,$M307)="","",INDEX('Per Invoice'!$J$2:$J$3001,$M307)))</f>
        <v/>
      </c>
      <c r="K307" s="5">
        <f>IF($M307="","",IF(INDEX('Per Invoice'!$K$2:$K$3001,$M307)="","",INDEX('Per Invoice'!$K$2:$K$3001,$M307)))</f>
        <v/>
      </c>
      <c r="L307">
        <f>IF($M307="","",IF(INDEX('Per Invoice'!$L$2:$L$3001,$M307)="","",INDEX('Per Invoice'!$L$2:$L$3001,$M307)))</f>
        <v/>
      </c>
      <c r="M307">
        <f>IF(ROWS($M$2:$M307)&lt;=COUNT('Per Invoice'!$O$2:$O$3001),MATCH(ROWS($M$2:$M307),'Per Invoice'!$O$2:$O$3001,0),"")</f>
        <v/>
      </c>
    </row>
    <row r="308">
      <c r="A308">
        <f>IF($M308="","",IF(INDEX('Per Invoice'!$A$2:$A$3001,$M308)="","",INDEX('Per Invoice'!$A$2:$A$3001,$M308)))</f>
        <v/>
      </c>
      <c r="B308">
        <f>IF($M308="","",IF(INDEX('Per Invoice'!$B$2:$B$3001,$M308)="","",INDEX('Per Invoice'!$B$2:$B$3001,$M308)))</f>
        <v/>
      </c>
      <c r="C308">
        <f>IF($M308="","",IF(INDEX('Per Invoice'!$C$2:$C$3001,$M308)="","",INDEX('Per Invoice'!$C$2:$C$3001,$M308)))</f>
        <v/>
      </c>
      <c r="D308">
        <f>IF($M308="","",IF(INDEX('Per Invoice'!$D$2:$D$3001,$M308)="","",INDEX('Per Invoice'!$D$2:$D$3001,$M308)))</f>
        <v/>
      </c>
      <c r="E308">
        <f>IF($M308="","",IF(INDEX('Per Invoice'!$E$2:$E$3001,$M308)="","",INDEX('Per Invoice'!$E$2:$E$3001,$M308)))</f>
        <v/>
      </c>
      <c r="F308">
        <f>IF($M308="","",IF(INDEX('Per Invoice'!$F$2:$F$3001,$M308)="","",INDEX('Per Invoice'!$F$2:$F$3001,$M308)))</f>
        <v/>
      </c>
      <c r="G308" s="5">
        <f>IF($M308="","",IF(INDEX('Per Invoice'!$G$2:$G$3001,$M308)="","",INDEX('Per Invoice'!$G$2:$G$3001,$M308)))</f>
        <v/>
      </c>
      <c r="H308" s="5">
        <f>IF($M308="","",IF(INDEX('Per Invoice'!$H$2:$H$3001,$M308)="","",INDEX('Per Invoice'!$H$2:$H$3001,$M308)))</f>
        <v/>
      </c>
      <c r="I308" s="5">
        <f>IF($M308="","",IF(INDEX('Per Invoice'!$I$2:$I$3001,$M308)="","",INDEX('Per Invoice'!$I$2:$I$3001,$M308)))</f>
        <v/>
      </c>
      <c r="J308" s="5">
        <f>IF($M308="","",IF(INDEX('Per Invoice'!$J$2:$J$3001,$M308)="","",INDEX('Per Invoice'!$J$2:$J$3001,$M308)))</f>
        <v/>
      </c>
      <c r="K308" s="5">
        <f>IF($M308="","",IF(INDEX('Per Invoice'!$K$2:$K$3001,$M308)="","",INDEX('Per Invoice'!$K$2:$K$3001,$M308)))</f>
        <v/>
      </c>
      <c r="L308">
        <f>IF($M308="","",IF(INDEX('Per Invoice'!$L$2:$L$3001,$M308)="","",INDEX('Per Invoice'!$L$2:$L$3001,$M308)))</f>
        <v/>
      </c>
      <c r="M308">
        <f>IF(ROWS($M$2:$M308)&lt;=COUNT('Per Invoice'!$O$2:$O$3001),MATCH(ROWS($M$2:$M308),'Per Invoice'!$O$2:$O$3001,0),"")</f>
        <v/>
      </c>
    </row>
    <row r="309">
      <c r="A309">
        <f>IF($M309="","",IF(INDEX('Per Invoice'!$A$2:$A$3001,$M309)="","",INDEX('Per Invoice'!$A$2:$A$3001,$M309)))</f>
        <v/>
      </c>
      <c r="B309">
        <f>IF($M309="","",IF(INDEX('Per Invoice'!$B$2:$B$3001,$M309)="","",INDEX('Per Invoice'!$B$2:$B$3001,$M309)))</f>
        <v/>
      </c>
      <c r="C309">
        <f>IF($M309="","",IF(INDEX('Per Invoice'!$C$2:$C$3001,$M309)="","",INDEX('Per Invoice'!$C$2:$C$3001,$M309)))</f>
        <v/>
      </c>
      <c r="D309">
        <f>IF($M309="","",IF(INDEX('Per Invoice'!$D$2:$D$3001,$M309)="","",INDEX('Per Invoice'!$D$2:$D$3001,$M309)))</f>
        <v/>
      </c>
      <c r="E309">
        <f>IF($M309="","",IF(INDEX('Per Invoice'!$E$2:$E$3001,$M309)="","",INDEX('Per Invoice'!$E$2:$E$3001,$M309)))</f>
        <v/>
      </c>
      <c r="F309">
        <f>IF($M309="","",IF(INDEX('Per Invoice'!$F$2:$F$3001,$M309)="","",INDEX('Per Invoice'!$F$2:$F$3001,$M309)))</f>
        <v/>
      </c>
      <c r="G309" s="5">
        <f>IF($M309="","",IF(INDEX('Per Invoice'!$G$2:$G$3001,$M309)="","",INDEX('Per Invoice'!$G$2:$G$3001,$M309)))</f>
        <v/>
      </c>
      <c r="H309" s="5">
        <f>IF($M309="","",IF(INDEX('Per Invoice'!$H$2:$H$3001,$M309)="","",INDEX('Per Invoice'!$H$2:$H$3001,$M309)))</f>
        <v/>
      </c>
      <c r="I309" s="5">
        <f>IF($M309="","",IF(INDEX('Per Invoice'!$I$2:$I$3001,$M309)="","",INDEX('Per Invoice'!$I$2:$I$3001,$M309)))</f>
        <v/>
      </c>
      <c r="J309" s="5">
        <f>IF($M309="","",IF(INDEX('Per Invoice'!$J$2:$J$3001,$M309)="","",INDEX('Per Invoice'!$J$2:$J$3001,$M309)))</f>
        <v/>
      </c>
      <c r="K309" s="5">
        <f>IF($M309="","",IF(INDEX('Per Invoice'!$K$2:$K$3001,$M309)="","",INDEX('Per Invoice'!$K$2:$K$3001,$M309)))</f>
        <v/>
      </c>
      <c r="L309">
        <f>IF($M309="","",IF(INDEX('Per Invoice'!$L$2:$L$3001,$M309)="","",INDEX('Per Invoice'!$L$2:$L$3001,$M309)))</f>
        <v/>
      </c>
      <c r="M309">
        <f>IF(ROWS($M$2:$M309)&lt;=COUNT('Per Invoice'!$O$2:$O$3001),MATCH(ROWS($M$2:$M309),'Per Invoice'!$O$2:$O$3001,0),"")</f>
        <v/>
      </c>
    </row>
    <row r="310">
      <c r="A310">
        <f>IF($M310="","",IF(INDEX('Per Invoice'!$A$2:$A$3001,$M310)="","",INDEX('Per Invoice'!$A$2:$A$3001,$M310)))</f>
        <v/>
      </c>
      <c r="B310">
        <f>IF($M310="","",IF(INDEX('Per Invoice'!$B$2:$B$3001,$M310)="","",INDEX('Per Invoice'!$B$2:$B$3001,$M310)))</f>
        <v/>
      </c>
      <c r="C310">
        <f>IF($M310="","",IF(INDEX('Per Invoice'!$C$2:$C$3001,$M310)="","",INDEX('Per Invoice'!$C$2:$C$3001,$M310)))</f>
        <v/>
      </c>
      <c r="D310">
        <f>IF($M310="","",IF(INDEX('Per Invoice'!$D$2:$D$3001,$M310)="","",INDEX('Per Invoice'!$D$2:$D$3001,$M310)))</f>
        <v/>
      </c>
      <c r="E310">
        <f>IF($M310="","",IF(INDEX('Per Invoice'!$E$2:$E$3001,$M310)="","",INDEX('Per Invoice'!$E$2:$E$3001,$M310)))</f>
        <v/>
      </c>
      <c r="F310">
        <f>IF($M310="","",IF(INDEX('Per Invoice'!$F$2:$F$3001,$M310)="","",INDEX('Per Invoice'!$F$2:$F$3001,$M310)))</f>
        <v/>
      </c>
      <c r="G310" s="5">
        <f>IF($M310="","",IF(INDEX('Per Invoice'!$G$2:$G$3001,$M310)="","",INDEX('Per Invoice'!$G$2:$G$3001,$M310)))</f>
        <v/>
      </c>
      <c r="H310" s="5">
        <f>IF($M310="","",IF(INDEX('Per Invoice'!$H$2:$H$3001,$M310)="","",INDEX('Per Invoice'!$H$2:$H$3001,$M310)))</f>
        <v/>
      </c>
      <c r="I310" s="5">
        <f>IF($M310="","",IF(INDEX('Per Invoice'!$I$2:$I$3001,$M310)="","",INDEX('Per Invoice'!$I$2:$I$3001,$M310)))</f>
        <v/>
      </c>
      <c r="J310" s="5">
        <f>IF($M310="","",IF(INDEX('Per Invoice'!$J$2:$J$3001,$M310)="","",INDEX('Per Invoice'!$J$2:$J$3001,$M310)))</f>
        <v/>
      </c>
      <c r="K310" s="5">
        <f>IF($M310="","",IF(INDEX('Per Invoice'!$K$2:$K$3001,$M310)="","",INDEX('Per Invoice'!$K$2:$K$3001,$M310)))</f>
        <v/>
      </c>
      <c r="L310">
        <f>IF($M310="","",IF(INDEX('Per Invoice'!$L$2:$L$3001,$M310)="","",INDEX('Per Invoice'!$L$2:$L$3001,$M310)))</f>
        <v/>
      </c>
      <c r="M310">
        <f>IF(ROWS($M$2:$M310)&lt;=COUNT('Per Invoice'!$O$2:$O$3001),MATCH(ROWS($M$2:$M310),'Per Invoice'!$O$2:$O$3001,0),"")</f>
        <v/>
      </c>
    </row>
    <row r="311">
      <c r="A311">
        <f>IF($M311="","",IF(INDEX('Per Invoice'!$A$2:$A$3001,$M311)="","",INDEX('Per Invoice'!$A$2:$A$3001,$M311)))</f>
        <v/>
      </c>
      <c r="B311">
        <f>IF($M311="","",IF(INDEX('Per Invoice'!$B$2:$B$3001,$M311)="","",INDEX('Per Invoice'!$B$2:$B$3001,$M311)))</f>
        <v/>
      </c>
      <c r="C311">
        <f>IF($M311="","",IF(INDEX('Per Invoice'!$C$2:$C$3001,$M311)="","",INDEX('Per Invoice'!$C$2:$C$3001,$M311)))</f>
        <v/>
      </c>
      <c r="D311">
        <f>IF($M311="","",IF(INDEX('Per Invoice'!$D$2:$D$3001,$M311)="","",INDEX('Per Invoice'!$D$2:$D$3001,$M311)))</f>
        <v/>
      </c>
      <c r="E311">
        <f>IF($M311="","",IF(INDEX('Per Invoice'!$E$2:$E$3001,$M311)="","",INDEX('Per Invoice'!$E$2:$E$3001,$M311)))</f>
        <v/>
      </c>
      <c r="F311">
        <f>IF($M311="","",IF(INDEX('Per Invoice'!$F$2:$F$3001,$M311)="","",INDEX('Per Invoice'!$F$2:$F$3001,$M311)))</f>
        <v/>
      </c>
      <c r="G311" s="5">
        <f>IF($M311="","",IF(INDEX('Per Invoice'!$G$2:$G$3001,$M311)="","",INDEX('Per Invoice'!$G$2:$G$3001,$M311)))</f>
        <v/>
      </c>
      <c r="H311" s="5">
        <f>IF($M311="","",IF(INDEX('Per Invoice'!$H$2:$H$3001,$M311)="","",INDEX('Per Invoice'!$H$2:$H$3001,$M311)))</f>
        <v/>
      </c>
      <c r="I311" s="5">
        <f>IF($M311="","",IF(INDEX('Per Invoice'!$I$2:$I$3001,$M311)="","",INDEX('Per Invoice'!$I$2:$I$3001,$M311)))</f>
        <v/>
      </c>
      <c r="J311" s="5">
        <f>IF($M311="","",IF(INDEX('Per Invoice'!$J$2:$J$3001,$M311)="","",INDEX('Per Invoice'!$J$2:$J$3001,$M311)))</f>
        <v/>
      </c>
      <c r="K311" s="5">
        <f>IF($M311="","",IF(INDEX('Per Invoice'!$K$2:$K$3001,$M311)="","",INDEX('Per Invoice'!$K$2:$K$3001,$M311)))</f>
        <v/>
      </c>
      <c r="L311">
        <f>IF($M311="","",IF(INDEX('Per Invoice'!$L$2:$L$3001,$M311)="","",INDEX('Per Invoice'!$L$2:$L$3001,$M311)))</f>
        <v/>
      </c>
      <c r="M311">
        <f>IF(ROWS($M$2:$M311)&lt;=COUNT('Per Invoice'!$O$2:$O$3001),MATCH(ROWS($M$2:$M311),'Per Invoice'!$O$2:$O$3001,0),"")</f>
        <v/>
      </c>
    </row>
    <row r="312">
      <c r="A312">
        <f>IF($M312="","",IF(INDEX('Per Invoice'!$A$2:$A$3001,$M312)="","",INDEX('Per Invoice'!$A$2:$A$3001,$M312)))</f>
        <v/>
      </c>
      <c r="B312">
        <f>IF($M312="","",IF(INDEX('Per Invoice'!$B$2:$B$3001,$M312)="","",INDEX('Per Invoice'!$B$2:$B$3001,$M312)))</f>
        <v/>
      </c>
      <c r="C312">
        <f>IF($M312="","",IF(INDEX('Per Invoice'!$C$2:$C$3001,$M312)="","",INDEX('Per Invoice'!$C$2:$C$3001,$M312)))</f>
        <v/>
      </c>
      <c r="D312">
        <f>IF($M312="","",IF(INDEX('Per Invoice'!$D$2:$D$3001,$M312)="","",INDEX('Per Invoice'!$D$2:$D$3001,$M312)))</f>
        <v/>
      </c>
      <c r="E312">
        <f>IF($M312="","",IF(INDEX('Per Invoice'!$E$2:$E$3001,$M312)="","",INDEX('Per Invoice'!$E$2:$E$3001,$M312)))</f>
        <v/>
      </c>
      <c r="F312">
        <f>IF($M312="","",IF(INDEX('Per Invoice'!$F$2:$F$3001,$M312)="","",INDEX('Per Invoice'!$F$2:$F$3001,$M312)))</f>
        <v/>
      </c>
      <c r="G312" s="5">
        <f>IF($M312="","",IF(INDEX('Per Invoice'!$G$2:$G$3001,$M312)="","",INDEX('Per Invoice'!$G$2:$G$3001,$M312)))</f>
        <v/>
      </c>
      <c r="H312" s="5">
        <f>IF($M312="","",IF(INDEX('Per Invoice'!$H$2:$H$3001,$M312)="","",INDEX('Per Invoice'!$H$2:$H$3001,$M312)))</f>
        <v/>
      </c>
      <c r="I312" s="5">
        <f>IF($M312="","",IF(INDEX('Per Invoice'!$I$2:$I$3001,$M312)="","",INDEX('Per Invoice'!$I$2:$I$3001,$M312)))</f>
        <v/>
      </c>
      <c r="J312" s="5">
        <f>IF($M312="","",IF(INDEX('Per Invoice'!$J$2:$J$3001,$M312)="","",INDEX('Per Invoice'!$J$2:$J$3001,$M312)))</f>
        <v/>
      </c>
      <c r="K312" s="5">
        <f>IF($M312="","",IF(INDEX('Per Invoice'!$K$2:$K$3001,$M312)="","",INDEX('Per Invoice'!$K$2:$K$3001,$M312)))</f>
        <v/>
      </c>
      <c r="L312">
        <f>IF($M312="","",IF(INDEX('Per Invoice'!$L$2:$L$3001,$M312)="","",INDEX('Per Invoice'!$L$2:$L$3001,$M312)))</f>
        <v/>
      </c>
      <c r="M312">
        <f>IF(ROWS($M$2:$M312)&lt;=COUNT('Per Invoice'!$O$2:$O$3001),MATCH(ROWS($M$2:$M312),'Per Invoice'!$O$2:$O$3001,0),"")</f>
        <v/>
      </c>
    </row>
    <row r="313">
      <c r="A313">
        <f>IF($M313="","",IF(INDEX('Per Invoice'!$A$2:$A$3001,$M313)="","",INDEX('Per Invoice'!$A$2:$A$3001,$M313)))</f>
        <v/>
      </c>
      <c r="B313">
        <f>IF($M313="","",IF(INDEX('Per Invoice'!$B$2:$B$3001,$M313)="","",INDEX('Per Invoice'!$B$2:$B$3001,$M313)))</f>
        <v/>
      </c>
      <c r="C313">
        <f>IF($M313="","",IF(INDEX('Per Invoice'!$C$2:$C$3001,$M313)="","",INDEX('Per Invoice'!$C$2:$C$3001,$M313)))</f>
        <v/>
      </c>
      <c r="D313">
        <f>IF($M313="","",IF(INDEX('Per Invoice'!$D$2:$D$3001,$M313)="","",INDEX('Per Invoice'!$D$2:$D$3001,$M313)))</f>
        <v/>
      </c>
      <c r="E313">
        <f>IF($M313="","",IF(INDEX('Per Invoice'!$E$2:$E$3001,$M313)="","",INDEX('Per Invoice'!$E$2:$E$3001,$M313)))</f>
        <v/>
      </c>
      <c r="F313">
        <f>IF($M313="","",IF(INDEX('Per Invoice'!$F$2:$F$3001,$M313)="","",INDEX('Per Invoice'!$F$2:$F$3001,$M313)))</f>
        <v/>
      </c>
      <c r="G313" s="5">
        <f>IF($M313="","",IF(INDEX('Per Invoice'!$G$2:$G$3001,$M313)="","",INDEX('Per Invoice'!$G$2:$G$3001,$M313)))</f>
        <v/>
      </c>
      <c r="H313" s="5">
        <f>IF($M313="","",IF(INDEX('Per Invoice'!$H$2:$H$3001,$M313)="","",INDEX('Per Invoice'!$H$2:$H$3001,$M313)))</f>
        <v/>
      </c>
      <c r="I313" s="5">
        <f>IF($M313="","",IF(INDEX('Per Invoice'!$I$2:$I$3001,$M313)="","",INDEX('Per Invoice'!$I$2:$I$3001,$M313)))</f>
        <v/>
      </c>
      <c r="J313" s="5">
        <f>IF($M313="","",IF(INDEX('Per Invoice'!$J$2:$J$3001,$M313)="","",INDEX('Per Invoice'!$J$2:$J$3001,$M313)))</f>
        <v/>
      </c>
      <c r="K313" s="5">
        <f>IF($M313="","",IF(INDEX('Per Invoice'!$K$2:$K$3001,$M313)="","",INDEX('Per Invoice'!$K$2:$K$3001,$M313)))</f>
        <v/>
      </c>
      <c r="L313">
        <f>IF($M313="","",IF(INDEX('Per Invoice'!$L$2:$L$3001,$M313)="","",INDEX('Per Invoice'!$L$2:$L$3001,$M313)))</f>
        <v/>
      </c>
      <c r="M313">
        <f>IF(ROWS($M$2:$M313)&lt;=COUNT('Per Invoice'!$O$2:$O$3001),MATCH(ROWS($M$2:$M313),'Per Invoice'!$O$2:$O$3001,0),"")</f>
        <v/>
      </c>
    </row>
    <row r="314">
      <c r="A314">
        <f>IF($M314="","",IF(INDEX('Per Invoice'!$A$2:$A$3001,$M314)="","",INDEX('Per Invoice'!$A$2:$A$3001,$M314)))</f>
        <v/>
      </c>
      <c r="B314">
        <f>IF($M314="","",IF(INDEX('Per Invoice'!$B$2:$B$3001,$M314)="","",INDEX('Per Invoice'!$B$2:$B$3001,$M314)))</f>
        <v/>
      </c>
      <c r="C314">
        <f>IF($M314="","",IF(INDEX('Per Invoice'!$C$2:$C$3001,$M314)="","",INDEX('Per Invoice'!$C$2:$C$3001,$M314)))</f>
        <v/>
      </c>
      <c r="D314">
        <f>IF($M314="","",IF(INDEX('Per Invoice'!$D$2:$D$3001,$M314)="","",INDEX('Per Invoice'!$D$2:$D$3001,$M314)))</f>
        <v/>
      </c>
      <c r="E314">
        <f>IF($M314="","",IF(INDEX('Per Invoice'!$E$2:$E$3001,$M314)="","",INDEX('Per Invoice'!$E$2:$E$3001,$M314)))</f>
        <v/>
      </c>
      <c r="F314">
        <f>IF($M314="","",IF(INDEX('Per Invoice'!$F$2:$F$3001,$M314)="","",INDEX('Per Invoice'!$F$2:$F$3001,$M314)))</f>
        <v/>
      </c>
      <c r="G314" s="5">
        <f>IF($M314="","",IF(INDEX('Per Invoice'!$G$2:$G$3001,$M314)="","",INDEX('Per Invoice'!$G$2:$G$3001,$M314)))</f>
        <v/>
      </c>
      <c r="H314" s="5">
        <f>IF($M314="","",IF(INDEX('Per Invoice'!$H$2:$H$3001,$M314)="","",INDEX('Per Invoice'!$H$2:$H$3001,$M314)))</f>
        <v/>
      </c>
      <c r="I314" s="5">
        <f>IF($M314="","",IF(INDEX('Per Invoice'!$I$2:$I$3001,$M314)="","",INDEX('Per Invoice'!$I$2:$I$3001,$M314)))</f>
        <v/>
      </c>
      <c r="J314" s="5">
        <f>IF($M314="","",IF(INDEX('Per Invoice'!$J$2:$J$3001,$M314)="","",INDEX('Per Invoice'!$J$2:$J$3001,$M314)))</f>
        <v/>
      </c>
      <c r="K314" s="5">
        <f>IF($M314="","",IF(INDEX('Per Invoice'!$K$2:$K$3001,$M314)="","",INDEX('Per Invoice'!$K$2:$K$3001,$M314)))</f>
        <v/>
      </c>
      <c r="L314">
        <f>IF($M314="","",IF(INDEX('Per Invoice'!$L$2:$L$3001,$M314)="","",INDEX('Per Invoice'!$L$2:$L$3001,$M314)))</f>
        <v/>
      </c>
      <c r="M314">
        <f>IF(ROWS($M$2:$M314)&lt;=COUNT('Per Invoice'!$O$2:$O$3001),MATCH(ROWS($M$2:$M314),'Per Invoice'!$O$2:$O$3001,0),"")</f>
        <v/>
      </c>
    </row>
    <row r="315">
      <c r="A315">
        <f>IF($M315="","",IF(INDEX('Per Invoice'!$A$2:$A$3001,$M315)="","",INDEX('Per Invoice'!$A$2:$A$3001,$M315)))</f>
        <v/>
      </c>
      <c r="B315">
        <f>IF($M315="","",IF(INDEX('Per Invoice'!$B$2:$B$3001,$M315)="","",INDEX('Per Invoice'!$B$2:$B$3001,$M315)))</f>
        <v/>
      </c>
      <c r="C315">
        <f>IF($M315="","",IF(INDEX('Per Invoice'!$C$2:$C$3001,$M315)="","",INDEX('Per Invoice'!$C$2:$C$3001,$M315)))</f>
        <v/>
      </c>
      <c r="D315">
        <f>IF($M315="","",IF(INDEX('Per Invoice'!$D$2:$D$3001,$M315)="","",INDEX('Per Invoice'!$D$2:$D$3001,$M315)))</f>
        <v/>
      </c>
      <c r="E315">
        <f>IF($M315="","",IF(INDEX('Per Invoice'!$E$2:$E$3001,$M315)="","",INDEX('Per Invoice'!$E$2:$E$3001,$M315)))</f>
        <v/>
      </c>
      <c r="F315">
        <f>IF($M315="","",IF(INDEX('Per Invoice'!$F$2:$F$3001,$M315)="","",INDEX('Per Invoice'!$F$2:$F$3001,$M315)))</f>
        <v/>
      </c>
      <c r="G315" s="5">
        <f>IF($M315="","",IF(INDEX('Per Invoice'!$G$2:$G$3001,$M315)="","",INDEX('Per Invoice'!$G$2:$G$3001,$M315)))</f>
        <v/>
      </c>
      <c r="H315" s="5">
        <f>IF($M315="","",IF(INDEX('Per Invoice'!$H$2:$H$3001,$M315)="","",INDEX('Per Invoice'!$H$2:$H$3001,$M315)))</f>
        <v/>
      </c>
      <c r="I315" s="5">
        <f>IF($M315="","",IF(INDEX('Per Invoice'!$I$2:$I$3001,$M315)="","",INDEX('Per Invoice'!$I$2:$I$3001,$M315)))</f>
        <v/>
      </c>
      <c r="J315" s="5">
        <f>IF($M315="","",IF(INDEX('Per Invoice'!$J$2:$J$3001,$M315)="","",INDEX('Per Invoice'!$J$2:$J$3001,$M315)))</f>
        <v/>
      </c>
      <c r="K315" s="5">
        <f>IF($M315="","",IF(INDEX('Per Invoice'!$K$2:$K$3001,$M315)="","",INDEX('Per Invoice'!$K$2:$K$3001,$M315)))</f>
        <v/>
      </c>
      <c r="L315">
        <f>IF($M315="","",IF(INDEX('Per Invoice'!$L$2:$L$3001,$M315)="","",INDEX('Per Invoice'!$L$2:$L$3001,$M315)))</f>
        <v/>
      </c>
      <c r="M315">
        <f>IF(ROWS($M$2:$M315)&lt;=COUNT('Per Invoice'!$O$2:$O$3001),MATCH(ROWS($M$2:$M315),'Per Invoice'!$O$2:$O$3001,0),"")</f>
        <v/>
      </c>
    </row>
    <row r="316">
      <c r="A316">
        <f>IF($M316="","",IF(INDEX('Per Invoice'!$A$2:$A$3001,$M316)="","",INDEX('Per Invoice'!$A$2:$A$3001,$M316)))</f>
        <v/>
      </c>
      <c r="B316">
        <f>IF($M316="","",IF(INDEX('Per Invoice'!$B$2:$B$3001,$M316)="","",INDEX('Per Invoice'!$B$2:$B$3001,$M316)))</f>
        <v/>
      </c>
      <c r="C316">
        <f>IF($M316="","",IF(INDEX('Per Invoice'!$C$2:$C$3001,$M316)="","",INDEX('Per Invoice'!$C$2:$C$3001,$M316)))</f>
        <v/>
      </c>
      <c r="D316">
        <f>IF($M316="","",IF(INDEX('Per Invoice'!$D$2:$D$3001,$M316)="","",INDEX('Per Invoice'!$D$2:$D$3001,$M316)))</f>
        <v/>
      </c>
      <c r="E316">
        <f>IF($M316="","",IF(INDEX('Per Invoice'!$E$2:$E$3001,$M316)="","",INDEX('Per Invoice'!$E$2:$E$3001,$M316)))</f>
        <v/>
      </c>
      <c r="F316">
        <f>IF($M316="","",IF(INDEX('Per Invoice'!$F$2:$F$3001,$M316)="","",INDEX('Per Invoice'!$F$2:$F$3001,$M316)))</f>
        <v/>
      </c>
      <c r="G316" s="5">
        <f>IF($M316="","",IF(INDEX('Per Invoice'!$G$2:$G$3001,$M316)="","",INDEX('Per Invoice'!$G$2:$G$3001,$M316)))</f>
        <v/>
      </c>
      <c r="H316" s="5">
        <f>IF($M316="","",IF(INDEX('Per Invoice'!$H$2:$H$3001,$M316)="","",INDEX('Per Invoice'!$H$2:$H$3001,$M316)))</f>
        <v/>
      </c>
      <c r="I316" s="5">
        <f>IF($M316="","",IF(INDEX('Per Invoice'!$I$2:$I$3001,$M316)="","",INDEX('Per Invoice'!$I$2:$I$3001,$M316)))</f>
        <v/>
      </c>
      <c r="J316" s="5">
        <f>IF($M316="","",IF(INDEX('Per Invoice'!$J$2:$J$3001,$M316)="","",INDEX('Per Invoice'!$J$2:$J$3001,$M316)))</f>
        <v/>
      </c>
      <c r="K316" s="5">
        <f>IF($M316="","",IF(INDEX('Per Invoice'!$K$2:$K$3001,$M316)="","",INDEX('Per Invoice'!$K$2:$K$3001,$M316)))</f>
        <v/>
      </c>
      <c r="L316">
        <f>IF($M316="","",IF(INDEX('Per Invoice'!$L$2:$L$3001,$M316)="","",INDEX('Per Invoice'!$L$2:$L$3001,$M316)))</f>
        <v/>
      </c>
      <c r="M316">
        <f>IF(ROWS($M$2:$M316)&lt;=COUNT('Per Invoice'!$O$2:$O$3001),MATCH(ROWS($M$2:$M316),'Per Invoice'!$O$2:$O$3001,0),"")</f>
        <v/>
      </c>
    </row>
    <row r="317">
      <c r="A317">
        <f>IF($M317="","",IF(INDEX('Per Invoice'!$A$2:$A$3001,$M317)="","",INDEX('Per Invoice'!$A$2:$A$3001,$M317)))</f>
        <v/>
      </c>
      <c r="B317">
        <f>IF($M317="","",IF(INDEX('Per Invoice'!$B$2:$B$3001,$M317)="","",INDEX('Per Invoice'!$B$2:$B$3001,$M317)))</f>
        <v/>
      </c>
      <c r="C317">
        <f>IF($M317="","",IF(INDEX('Per Invoice'!$C$2:$C$3001,$M317)="","",INDEX('Per Invoice'!$C$2:$C$3001,$M317)))</f>
        <v/>
      </c>
      <c r="D317">
        <f>IF($M317="","",IF(INDEX('Per Invoice'!$D$2:$D$3001,$M317)="","",INDEX('Per Invoice'!$D$2:$D$3001,$M317)))</f>
        <v/>
      </c>
      <c r="E317">
        <f>IF($M317="","",IF(INDEX('Per Invoice'!$E$2:$E$3001,$M317)="","",INDEX('Per Invoice'!$E$2:$E$3001,$M317)))</f>
        <v/>
      </c>
      <c r="F317">
        <f>IF($M317="","",IF(INDEX('Per Invoice'!$F$2:$F$3001,$M317)="","",INDEX('Per Invoice'!$F$2:$F$3001,$M317)))</f>
        <v/>
      </c>
      <c r="G317" s="5">
        <f>IF($M317="","",IF(INDEX('Per Invoice'!$G$2:$G$3001,$M317)="","",INDEX('Per Invoice'!$G$2:$G$3001,$M317)))</f>
        <v/>
      </c>
      <c r="H317" s="5">
        <f>IF($M317="","",IF(INDEX('Per Invoice'!$H$2:$H$3001,$M317)="","",INDEX('Per Invoice'!$H$2:$H$3001,$M317)))</f>
        <v/>
      </c>
      <c r="I317" s="5">
        <f>IF($M317="","",IF(INDEX('Per Invoice'!$I$2:$I$3001,$M317)="","",INDEX('Per Invoice'!$I$2:$I$3001,$M317)))</f>
        <v/>
      </c>
      <c r="J317" s="5">
        <f>IF($M317="","",IF(INDEX('Per Invoice'!$J$2:$J$3001,$M317)="","",INDEX('Per Invoice'!$J$2:$J$3001,$M317)))</f>
        <v/>
      </c>
      <c r="K317" s="5">
        <f>IF($M317="","",IF(INDEX('Per Invoice'!$K$2:$K$3001,$M317)="","",INDEX('Per Invoice'!$K$2:$K$3001,$M317)))</f>
        <v/>
      </c>
      <c r="L317">
        <f>IF($M317="","",IF(INDEX('Per Invoice'!$L$2:$L$3001,$M317)="","",INDEX('Per Invoice'!$L$2:$L$3001,$M317)))</f>
        <v/>
      </c>
      <c r="M317">
        <f>IF(ROWS($M$2:$M317)&lt;=COUNT('Per Invoice'!$O$2:$O$3001),MATCH(ROWS($M$2:$M317),'Per Invoice'!$O$2:$O$3001,0),"")</f>
        <v/>
      </c>
    </row>
    <row r="318">
      <c r="A318">
        <f>IF($M318="","",IF(INDEX('Per Invoice'!$A$2:$A$3001,$M318)="","",INDEX('Per Invoice'!$A$2:$A$3001,$M318)))</f>
        <v/>
      </c>
      <c r="B318">
        <f>IF($M318="","",IF(INDEX('Per Invoice'!$B$2:$B$3001,$M318)="","",INDEX('Per Invoice'!$B$2:$B$3001,$M318)))</f>
        <v/>
      </c>
      <c r="C318">
        <f>IF($M318="","",IF(INDEX('Per Invoice'!$C$2:$C$3001,$M318)="","",INDEX('Per Invoice'!$C$2:$C$3001,$M318)))</f>
        <v/>
      </c>
      <c r="D318">
        <f>IF($M318="","",IF(INDEX('Per Invoice'!$D$2:$D$3001,$M318)="","",INDEX('Per Invoice'!$D$2:$D$3001,$M318)))</f>
        <v/>
      </c>
      <c r="E318">
        <f>IF($M318="","",IF(INDEX('Per Invoice'!$E$2:$E$3001,$M318)="","",INDEX('Per Invoice'!$E$2:$E$3001,$M318)))</f>
        <v/>
      </c>
      <c r="F318">
        <f>IF($M318="","",IF(INDEX('Per Invoice'!$F$2:$F$3001,$M318)="","",INDEX('Per Invoice'!$F$2:$F$3001,$M318)))</f>
        <v/>
      </c>
      <c r="G318" s="5">
        <f>IF($M318="","",IF(INDEX('Per Invoice'!$G$2:$G$3001,$M318)="","",INDEX('Per Invoice'!$G$2:$G$3001,$M318)))</f>
        <v/>
      </c>
      <c r="H318" s="5">
        <f>IF($M318="","",IF(INDEX('Per Invoice'!$H$2:$H$3001,$M318)="","",INDEX('Per Invoice'!$H$2:$H$3001,$M318)))</f>
        <v/>
      </c>
      <c r="I318" s="5">
        <f>IF($M318="","",IF(INDEX('Per Invoice'!$I$2:$I$3001,$M318)="","",INDEX('Per Invoice'!$I$2:$I$3001,$M318)))</f>
        <v/>
      </c>
      <c r="J318" s="5">
        <f>IF($M318="","",IF(INDEX('Per Invoice'!$J$2:$J$3001,$M318)="","",INDEX('Per Invoice'!$J$2:$J$3001,$M318)))</f>
        <v/>
      </c>
      <c r="K318" s="5">
        <f>IF($M318="","",IF(INDEX('Per Invoice'!$K$2:$K$3001,$M318)="","",INDEX('Per Invoice'!$K$2:$K$3001,$M318)))</f>
        <v/>
      </c>
      <c r="L318">
        <f>IF($M318="","",IF(INDEX('Per Invoice'!$L$2:$L$3001,$M318)="","",INDEX('Per Invoice'!$L$2:$L$3001,$M318)))</f>
        <v/>
      </c>
      <c r="M318">
        <f>IF(ROWS($M$2:$M318)&lt;=COUNT('Per Invoice'!$O$2:$O$3001),MATCH(ROWS($M$2:$M318),'Per Invoice'!$O$2:$O$3001,0),"")</f>
        <v/>
      </c>
    </row>
    <row r="319">
      <c r="A319">
        <f>IF($M319="","",IF(INDEX('Per Invoice'!$A$2:$A$3001,$M319)="","",INDEX('Per Invoice'!$A$2:$A$3001,$M319)))</f>
        <v/>
      </c>
      <c r="B319">
        <f>IF($M319="","",IF(INDEX('Per Invoice'!$B$2:$B$3001,$M319)="","",INDEX('Per Invoice'!$B$2:$B$3001,$M319)))</f>
        <v/>
      </c>
      <c r="C319">
        <f>IF($M319="","",IF(INDEX('Per Invoice'!$C$2:$C$3001,$M319)="","",INDEX('Per Invoice'!$C$2:$C$3001,$M319)))</f>
        <v/>
      </c>
      <c r="D319">
        <f>IF($M319="","",IF(INDEX('Per Invoice'!$D$2:$D$3001,$M319)="","",INDEX('Per Invoice'!$D$2:$D$3001,$M319)))</f>
        <v/>
      </c>
      <c r="E319">
        <f>IF($M319="","",IF(INDEX('Per Invoice'!$E$2:$E$3001,$M319)="","",INDEX('Per Invoice'!$E$2:$E$3001,$M319)))</f>
        <v/>
      </c>
      <c r="F319">
        <f>IF($M319="","",IF(INDEX('Per Invoice'!$F$2:$F$3001,$M319)="","",INDEX('Per Invoice'!$F$2:$F$3001,$M319)))</f>
        <v/>
      </c>
      <c r="G319" s="5">
        <f>IF($M319="","",IF(INDEX('Per Invoice'!$G$2:$G$3001,$M319)="","",INDEX('Per Invoice'!$G$2:$G$3001,$M319)))</f>
        <v/>
      </c>
      <c r="H319" s="5">
        <f>IF($M319="","",IF(INDEX('Per Invoice'!$H$2:$H$3001,$M319)="","",INDEX('Per Invoice'!$H$2:$H$3001,$M319)))</f>
        <v/>
      </c>
      <c r="I319" s="5">
        <f>IF($M319="","",IF(INDEX('Per Invoice'!$I$2:$I$3001,$M319)="","",INDEX('Per Invoice'!$I$2:$I$3001,$M319)))</f>
        <v/>
      </c>
      <c r="J319" s="5">
        <f>IF($M319="","",IF(INDEX('Per Invoice'!$J$2:$J$3001,$M319)="","",INDEX('Per Invoice'!$J$2:$J$3001,$M319)))</f>
        <v/>
      </c>
      <c r="K319" s="5">
        <f>IF($M319="","",IF(INDEX('Per Invoice'!$K$2:$K$3001,$M319)="","",INDEX('Per Invoice'!$K$2:$K$3001,$M319)))</f>
        <v/>
      </c>
      <c r="L319">
        <f>IF($M319="","",IF(INDEX('Per Invoice'!$L$2:$L$3001,$M319)="","",INDEX('Per Invoice'!$L$2:$L$3001,$M319)))</f>
        <v/>
      </c>
      <c r="M319">
        <f>IF(ROWS($M$2:$M319)&lt;=COUNT('Per Invoice'!$O$2:$O$3001),MATCH(ROWS($M$2:$M319),'Per Invoice'!$O$2:$O$3001,0),"")</f>
        <v/>
      </c>
    </row>
    <row r="320">
      <c r="A320">
        <f>IF($M320="","",IF(INDEX('Per Invoice'!$A$2:$A$3001,$M320)="","",INDEX('Per Invoice'!$A$2:$A$3001,$M320)))</f>
        <v/>
      </c>
      <c r="B320">
        <f>IF($M320="","",IF(INDEX('Per Invoice'!$B$2:$B$3001,$M320)="","",INDEX('Per Invoice'!$B$2:$B$3001,$M320)))</f>
        <v/>
      </c>
      <c r="C320">
        <f>IF($M320="","",IF(INDEX('Per Invoice'!$C$2:$C$3001,$M320)="","",INDEX('Per Invoice'!$C$2:$C$3001,$M320)))</f>
        <v/>
      </c>
      <c r="D320">
        <f>IF($M320="","",IF(INDEX('Per Invoice'!$D$2:$D$3001,$M320)="","",INDEX('Per Invoice'!$D$2:$D$3001,$M320)))</f>
        <v/>
      </c>
      <c r="E320">
        <f>IF($M320="","",IF(INDEX('Per Invoice'!$E$2:$E$3001,$M320)="","",INDEX('Per Invoice'!$E$2:$E$3001,$M320)))</f>
        <v/>
      </c>
      <c r="F320">
        <f>IF($M320="","",IF(INDEX('Per Invoice'!$F$2:$F$3001,$M320)="","",INDEX('Per Invoice'!$F$2:$F$3001,$M320)))</f>
        <v/>
      </c>
      <c r="G320" s="5">
        <f>IF($M320="","",IF(INDEX('Per Invoice'!$G$2:$G$3001,$M320)="","",INDEX('Per Invoice'!$G$2:$G$3001,$M320)))</f>
        <v/>
      </c>
      <c r="H320" s="5">
        <f>IF($M320="","",IF(INDEX('Per Invoice'!$H$2:$H$3001,$M320)="","",INDEX('Per Invoice'!$H$2:$H$3001,$M320)))</f>
        <v/>
      </c>
      <c r="I320" s="5">
        <f>IF($M320="","",IF(INDEX('Per Invoice'!$I$2:$I$3001,$M320)="","",INDEX('Per Invoice'!$I$2:$I$3001,$M320)))</f>
        <v/>
      </c>
      <c r="J320" s="5">
        <f>IF($M320="","",IF(INDEX('Per Invoice'!$J$2:$J$3001,$M320)="","",INDEX('Per Invoice'!$J$2:$J$3001,$M320)))</f>
        <v/>
      </c>
      <c r="K320" s="5">
        <f>IF($M320="","",IF(INDEX('Per Invoice'!$K$2:$K$3001,$M320)="","",INDEX('Per Invoice'!$K$2:$K$3001,$M320)))</f>
        <v/>
      </c>
      <c r="L320">
        <f>IF($M320="","",IF(INDEX('Per Invoice'!$L$2:$L$3001,$M320)="","",INDEX('Per Invoice'!$L$2:$L$3001,$M320)))</f>
        <v/>
      </c>
      <c r="M320">
        <f>IF(ROWS($M$2:$M320)&lt;=COUNT('Per Invoice'!$O$2:$O$3001),MATCH(ROWS($M$2:$M320),'Per Invoice'!$O$2:$O$3001,0),"")</f>
        <v/>
      </c>
    </row>
    <row r="321">
      <c r="A321">
        <f>IF($M321="","",IF(INDEX('Per Invoice'!$A$2:$A$3001,$M321)="","",INDEX('Per Invoice'!$A$2:$A$3001,$M321)))</f>
        <v/>
      </c>
      <c r="B321">
        <f>IF($M321="","",IF(INDEX('Per Invoice'!$B$2:$B$3001,$M321)="","",INDEX('Per Invoice'!$B$2:$B$3001,$M321)))</f>
        <v/>
      </c>
      <c r="C321">
        <f>IF($M321="","",IF(INDEX('Per Invoice'!$C$2:$C$3001,$M321)="","",INDEX('Per Invoice'!$C$2:$C$3001,$M321)))</f>
        <v/>
      </c>
      <c r="D321">
        <f>IF($M321="","",IF(INDEX('Per Invoice'!$D$2:$D$3001,$M321)="","",INDEX('Per Invoice'!$D$2:$D$3001,$M321)))</f>
        <v/>
      </c>
      <c r="E321">
        <f>IF($M321="","",IF(INDEX('Per Invoice'!$E$2:$E$3001,$M321)="","",INDEX('Per Invoice'!$E$2:$E$3001,$M321)))</f>
        <v/>
      </c>
      <c r="F321">
        <f>IF($M321="","",IF(INDEX('Per Invoice'!$F$2:$F$3001,$M321)="","",INDEX('Per Invoice'!$F$2:$F$3001,$M321)))</f>
        <v/>
      </c>
      <c r="G321" s="5">
        <f>IF($M321="","",IF(INDEX('Per Invoice'!$G$2:$G$3001,$M321)="","",INDEX('Per Invoice'!$G$2:$G$3001,$M321)))</f>
        <v/>
      </c>
      <c r="H321" s="5">
        <f>IF($M321="","",IF(INDEX('Per Invoice'!$H$2:$H$3001,$M321)="","",INDEX('Per Invoice'!$H$2:$H$3001,$M321)))</f>
        <v/>
      </c>
      <c r="I321" s="5">
        <f>IF($M321="","",IF(INDEX('Per Invoice'!$I$2:$I$3001,$M321)="","",INDEX('Per Invoice'!$I$2:$I$3001,$M321)))</f>
        <v/>
      </c>
      <c r="J321" s="5">
        <f>IF($M321="","",IF(INDEX('Per Invoice'!$J$2:$J$3001,$M321)="","",INDEX('Per Invoice'!$J$2:$J$3001,$M321)))</f>
        <v/>
      </c>
      <c r="K321" s="5">
        <f>IF($M321="","",IF(INDEX('Per Invoice'!$K$2:$K$3001,$M321)="","",INDEX('Per Invoice'!$K$2:$K$3001,$M321)))</f>
        <v/>
      </c>
      <c r="L321">
        <f>IF($M321="","",IF(INDEX('Per Invoice'!$L$2:$L$3001,$M321)="","",INDEX('Per Invoice'!$L$2:$L$3001,$M321)))</f>
        <v/>
      </c>
      <c r="M321">
        <f>IF(ROWS($M$2:$M321)&lt;=COUNT('Per Invoice'!$O$2:$O$3001),MATCH(ROWS($M$2:$M321),'Per Invoice'!$O$2:$O$3001,0),"")</f>
        <v/>
      </c>
    </row>
    <row r="322">
      <c r="A322">
        <f>IF($M322="","",IF(INDEX('Per Invoice'!$A$2:$A$3001,$M322)="","",INDEX('Per Invoice'!$A$2:$A$3001,$M322)))</f>
        <v/>
      </c>
      <c r="B322">
        <f>IF($M322="","",IF(INDEX('Per Invoice'!$B$2:$B$3001,$M322)="","",INDEX('Per Invoice'!$B$2:$B$3001,$M322)))</f>
        <v/>
      </c>
      <c r="C322">
        <f>IF($M322="","",IF(INDEX('Per Invoice'!$C$2:$C$3001,$M322)="","",INDEX('Per Invoice'!$C$2:$C$3001,$M322)))</f>
        <v/>
      </c>
      <c r="D322">
        <f>IF($M322="","",IF(INDEX('Per Invoice'!$D$2:$D$3001,$M322)="","",INDEX('Per Invoice'!$D$2:$D$3001,$M322)))</f>
        <v/>
      </c>
      <c r="E322">
        <f>IF($M322="","",IF(INDEX('Per Invoice'!$E$2:$E$3001,$M322)="","",INDEX('Per Invoice'!$E$2:$E$3001,$M322)))</f>
        <v/>
      </c>
      <c r="F322">
        <f>IF($M322="","",IF(INDEX('Per Invoice'!$F$2:$F$3001,$M322)="","",INDEX('Per Invoice'!$F$2:$F$3001,$M322)))</f>
        <v/>
      </c>
      <c r="G322" s="5">
        <f>IF($M322="","",IF(INDEX('Per Invoice'!$G$2:$G$3001,$M322)="","",INDEX('Per Invoice'!$G$2:$G$3001,$M322)))</f>
        <v/>
      </c>
      <c r="H322" s="5">
        <f>IF($M322="","",IF(INDEX('Per Invoice'!$H$2:$H$3001,$M322)="","",INDEX('Per Invoice'!$H$2:$H$3001,$M322)))</f>
        <v/>
      </c>
      <c r="I322" s="5">
        <f>IF($M322="","",IF(INDEX('Per Invoice'!$I$2:$I$3001,$M322)="","",INDEX('Per Invoice'!$I$2:$I$3001,$M322)))</f>
        <v/>
      </c>
      <c r="J322" s="5">
        <f>IF($M322="","",IF(INDEX('Per Invoice'!$J$2:$J$3001,$M322)="","",INDEX('Per Invoice'!$J$2:$J$3001,$M322)))</f>
        <v/>
      </c>
      <c r="K322" s="5">
        <f>IF($M322="","",IF(INDEX('Per Invoice'!$K$2:$K$3001,$M322)="","",INDEX('Per Invoice'!$K$2:$K$3001,$M322)))</f>
        <v/>
      </c>
      <c r="L322">
        <f>IF($M322="","",IF(INDEX('Per Invoice'!$L$2:$L$3001,$M322)="","",INDEX('Per Invoice'!$L$2:$L$3001,$M322)))</f>
        <v/>
      </c>
      <c r="M322">
        <f>IF(ROWS($M$2:$M322)&lt;=COUNT('Per Invoice'!$O$2:$O$3001),MATCH(ROWS($M$2:$M322),'Per Invoice'!$O$2:$O$3001,0),"")</f>
        <v/>
      </c>
    </row>
    <row r="323">
      <c r="A323">
        <f>IF($M323="","",IF(INDEX('Per Invoice'!$A$2:$A$3001,$M323)="","",INDEX('Per Invoice'!$A$2:$A$3001,$M323)))</f>
        <v/>
      </c>
      <c r="B323">
        <f>IF($M323="","",IF(INDEX('Per Invoice'!$B$2:$B$3001,$M323)="","",INDEX('Per Invoice'!$B$2:$B$3001,$M323)))</f>
        <v/>
      </c>
      <c r="C323">
        <f>IF($M323="","",IF(INDEX('Per Invoice'!$C$2:$C$3001,$M323)="","",INDEX('Per Invoice'!$C$2:$C$3001,$M323)))</f>
        <v/>
      </c>
      <c r="D323">
        <f>IF($M323="","",IF(INDEX('Per Invoice'!$D$2:$D$3001,$M323)="","",INDEX('Per Invoice'!$D$2:$D$3001,$M323)))</f>
        <v/>
      </c>
      <c r="E323">
        <f>IF($M323="","",IF(INDEX('Per Invoice'!$E$2:$E$3001,$M323)="","",INDEX('Per Invoice'!$E$2:$E$3001,$M323)))</f>
        <v/>
      </c>
      <c r="F323">
        <f>IF($M323="","",IF(INDEX('Per Invoice'!$F$2:$F$3001,$M323)="","",INDEX('Per Invoice'!$F$2:$F$3001,$M323)))</f>
        <v/>
      </c>
      <c r="G323" s="5">
        <f>IF($M323="","",IF(INDEX('Per Invoice'!$G$2:$G$3001,$M323)="","",INDEX('Per Invoice'!$G$2:$G$3001,$M323)))</f>
        <v/>
      </c>
      <c r="H323" s="5">
        <f>IF($M323="","",IF(INDEX('Per Invoice'!$H$2:$H$3001,$M323)="","",INDEX('Per Invoice'!$H$2:$H$3001,$M323)))</f>
        <v/>
      </c>
      <c r="I323" s="5">
        <f>IF($M323="","",IF(INDEX('Per Invoice'!$I$2:$I$3001,$M323)="","",INDEX('Per Invoice'!$I$2:$I$3001,$M323)))</f>
        <v/>
      </c>
      <c r="J323" s="5">
        <f>IF($M323="","",IF(INDEX('Per Invoice'!$J$2:$J$3001,$M323)="","",INDEX('Per Invoice'!$J$2:$J$3001,$M323)))</f>
        <v/>
      </c>
      <c r="K323" s="5">
        <f>IF($M323="","",IF(INDEX('Per Invoice'!$K$2:$K$3001,$M323)="","",INDEX('Per Invoice'!$K$2:$K$3001,$M323)))</f>
        <v/>
      </c>
      <c r="L323">
        <f>IF($M323="","",IF(INDEX('Per Invoice'!$L$2:$L$3001,$M323)="","",INDEX('Per Invoice'!$L$2:$L$3001,$M323)))</f>
        <v/>
      </c>
      <c r="M323">
        <f>IF(ROWS($M$2:$M323)&lt;=COUNT('Per Invoice'!$O$2:$O$3001),MATCH(ROWS($M$2:$M323),'Per Invoice'!$O$2:$O$3001,0),"")</f>
        <v/>
      </c>
    </row>
    <row r="324">
      <c r="A324">
        <f>IF($M324="","",IF(INDEX('Per Invoice'!$A$2:$A$3001,$M324)="","",INDEX('Per Invoice'!$A$2:$A$3001,$M324)))</f>
        <v/>
      </c>
      <c r="B324">
        <f>IF($M324="","",IF(INDEX('Per Invoice'!$B$2:$B$3001,$M324)="","",INDEX('Per Invoice'!$B$2:$B$3001,$M324)))</f>
        <v/>
      </c>
      <c r="C324">
        <f>IF($M324="","",IF(INDEX('Per Invoice'!$C$2:$C$3001,$M324)="","",INDEX('Per Invoice'!$C$2:$C$3001,$M324)))</f>
        <v/>
      </c>
      <c r="D324">
        <f>IF($M324="","",IF(INDEX('Per Invoice'!$D$2:$D$3001,$M324)="","",INDEX('Per Invoice'!$D$2:$D$3001,$M324)))</f>
        <v/>
      </c>
      <c r="E324">
        <f>IF($M324="","",IF(INDEX('Per Invoice'!$E$2:$E$3001,$M324)="","",INDEX('Per Invoice'!$E$2:$E$3001,$M324)))</f>
        <v/>
      </c>
      <c r="F324">
        <f>IF($M324="","",IF(INDEX('Per Invoice'!$F$2:$F$3001,$M324)="","",INDEX('Per Invoice'!$F$2:$F$3001,$M324)))</f>
        <v/>
      </c>
      <c r="G324" s="5">
        <f>IF($M324="","",IF(INDEX('Per Invoice'!$G$2:$G$3001,$M324)="","",INDEX('Per Invoice'!$G$2:$G$3001,$M324)))</f>
        <v/>
      </c>
      <c r="H324" s="5">
        <f>IF($M324="","",IF(INDEX('Per Invoice'!$H$2:$H$3001,$M324)="","",INDEX('Per Invoice'!$H$2:$H$3001,$M324)))</f>
        <v/>
      </c>
      <c r="I324" s="5">
        <f>IF($M324="","",IF(INDEX('Per Invoice'!$I$2:$I$3001,$M324)="","",INDEX('Per Invoice'!$I$2:$I$3001,$M324)))</f>
        <v/>
      </c>
      <c r="J324" s="5">
        <f>IF($M324="","",IF(INDEX('Per Invoice'!$J$2:$J$3001,$M324)="","",INDEX('Per Invoice'!$J$2:$J$3001,$M324)))</f>
        <v/>
      </c>
      <c r="K324" s="5">
        <f>IF($M324="","",IF(INDEX('Per Invoice'!$K$2:$K$3001,$M324)="","",INDEX('Per Invoice'!$K$2:$K$3001,$M324)))</f>
        <v/>
      </c>
      <c r="L324">
        <f>IF($M324="","",IF(INDEX('Per Invoice'!$L$2:$L$3001,$M324)="","",INDEX('Per Invoice'!$L$2:$L$3001,$M324)))</f>
        <v/>
      </c>
      <c r="M324">
        <f>IF(ROWS($M$2:$M324)&lt;=COUNT('Per Invoice'!$O$2:$O$3001),MATCH(ROWS($M$2:$M324),'Per Invoice'!$O$2:$O$3001,0),"")</f>
        <v/>
      </c>
    </row>
    <row r="325">
      <c r="A325">
        <f>IF($M325="","",IF(INDEX('Per Invoice'!$A$2:$A$3001,$M325)="","",INDEX('Per Invoice'!$A$2:$A$3001,$M325)))</f>
        <v/>
      </c>
      <c r="B325">
        <f>IF($M325="","",IF(INDEX('Per Invoice'!$B$2:$B$3001,$M325)="","",INDEX('Per Invoice'!$B$2:$B$3001,$M325)))</f>
        <v/>
      </c>
      <c r="C325">
        <f>IF($M325="","",IF(INDEX('Per Invoice'!$C$2:$C$3001,$M325)="","",INDEX('Per Invoice'!$C$2:$C$3001,$M325)))</f>
        <v/>
      </c>
      <c r="D325">
        <f>IF($M325="","",IF(INDEX('Per Invoice'!$D$2:$D$3001,$M325)="","",INDEX('Per Invoice'!$D$2:$D$3001,$M325)))</f>
        <v/>
      </c>
      <c r="E325">
        <f>IF($M325="","",IF(INDEX('Per Invoice'!$E$2:$E$3001,$M325)="","",INDEX('Per Invoice'!$E$2:$E$3001,$M325)))</f>
        <v/>
      </c>
      <c r="F325">
        <f>IF($M325="","",IF(INDEX('Per Invoice'!$F$2:$F$3001,$M325)="","",INDEX('Per Invoice'!$F$2:$F$3001,$M325)))</f>
        <v/>
      </c>
      <c r="G325" s="5">
        <f>IF($M325="","",IF(INDEX('Per Invoice'!$G$2:$G$3001,$M325)="","",INDEX('Per Invoice'!$G$2:$G$3001,$M325)))</f>
        <v/>
      </c>
      <c r="H325" s="5">
        <f>IF($M325="","",IF(INDEX('Per Invoice'!$H$2:$H$3001,$M325)="","",INDEX('Per Invoice'!$H$2:$H$3001,$M325)))</f>
        <v/>
      </c>
      <c r="I325" s="5">
        <f>IF($M325="","",IF(INDEX('Per Invoice'!$I$2:$I$3001,$M325)="","",INDEX('Per Invoice'!$I$2:$I$3001,$M325)))</f>
        <v/>
      </c>
      <c r="J325" s="5">
        <f>IF($M325="","",IF(INDEX('Per Invoice'!$J$2:$J$3001,$M325)="","",INDEX('Per Invoice'!$J$2:$J$3001,$M325)))</f>
        <v/>
      </c>
      <c r="K325" s="5">
        <f>IF($M325="","",IF(INDEX('Per Invoice'!$K$2:$K$3001,$M325)="","",INDEX('Per Invoice'!$K$2:$K$3001,$M325)))</f>
        <v/>
      </c>
      <c r="L325">
        <f>IF($M325="","",IF(INDEX('Per Invoice'!$L$2:$L$3001,$M325)="","",INDEX('Per Invoice'!$L$2:$L$3001,$M325)))</f>
        <v/>
      </c>
      <c r="M325">
        <f>IF(ROWS($M$2:$M325)&lt;=COUNT('Per Invoice'!$O$2:$O$3001),MATCH(ROWS($M$2:$M325),'Per Invoice'!$O$2:$O$3001,0),"")</f>
        <v/>
      </c>
    </row>
    <row r="326">
      <c r="A326">
        <f>IF($M326="","",IF(INDEX('Per Invoice'!$A$2:$A$3001,$M326)="","",INDEX('Per Invoice'!$A$2:$A$3001,$M326)))</f>
        <v/>
      </c>
      <c r="B326">
        <f>IF($M326="","",IF(INDEX('Per Invoice'!$B$2:$B$3001,$M326)="","",INDEX('Per Invoice'!$B$2:$B$3001,$M326)))</f>
        <v/>
      </c>
      <c r="C326">
        <f>IF($M326="","",IF(INDEX('Per Invoice'!$C$2:$C$3001,$M326)="","",INDEX('Per Invoice'!$C$2:$C$3001,$M326)))</f>
        <v/>
      </c>
      <c r="D326">
        <f>IF($M326="","",IF(INDEX('Per Invoice'!$D$2:$D$3001,$M326)="","",INDEX('Per Invoice'!$D$2:$D$3001,$M326)))</f>
        <v/>
      </c>
      <c r="E326">
        <f>IF($M326="","",IF(INDEX('Per Invoice'!$E$2:$E$3001,$M326)="","",INDEX('Per Invoice'!$E$2:$E$3001,$M326)))</f>
        <v/>
      </c>
      <c r="F326">
        <f>IF($M326="","",IF(INDEX('Per Invoice'!$F$2:$F$3001,$M326)="","",INDEX('Per Invoice'!$F$2:$F$3001,$M326)))</f>
        <v/>
      </c>
      <c r="G326" s="5">
        <f>IF($M326="","",IF(INDEX('Per Invoice'!$G$2:$G$3001,$M326)="","",INDEX('Per Invoice'!$G$2:$G$3001,$M326)))</f>
        <v/>
      </c>
      <c r="H326" s="5">
        <f>IF($M326="","",IF(INDEX('Per Invoice'!$H$2:$H$3001,$M326)="","",INDEX('Per Invoice'!$H$2:$H$3001,$M326)))</f>
        <v/>
      </c>
      <c r="I326" s="5">
        <f>IF($M326="","",IF(INDEX('Per Invoice'!$I$2:$I$3001,$M326)="","",INDEX('Per Invoice'!$I$2:$I$3001,$M326)))</f>
        <v/>
      </c>
      <c r="J326" s="5">
        <f>IF($M326="","",IF(INDEX('Per Invoice'!$J$2:$J$3001,$M326)="","",INDEX('Per Invoice'!$J$2:$J$3001,$M326)))</f>
        <v/>
      </c>
      <c r="K326" s="5">
        <f>IF($M326="","",IF(INDEX('Per Invoice'!$K$2:$K$3001,$M326)="","",INDEX('Per Invoice'!$K$2:$K$3001,$M326)))</f>
        <v/>
      </c>
      <c r="L326">
        <f>IF($M326="","",IF(INDEX('Per Invoice'!$L$2:$L$3001,$M326)="","",INDEX('Per Invoice'!$L$2:$L$3001,$M326)))</f>
        <v/>
      </c>
      <c r="M326">
        <f>IF(ROWS($M$2:$M326)&lt;=COUNT('Per Invoice'!$O$2:$O$3001),MATCH(ROWS($M$2:$M326),'Per Invoice'!$O$2:$O$3001,0),"")</f>
        <v/>
      </c>
    </row>
    <row r="327">
      <c r="A327">
        <f>IF($M327="","",IF(INDEX('Per Invoice'!$A$2:$A$3001,$M327)="","",INDEX('Per Invoice'!$A$2:$A$3001,$M327)))</f>
        <v/>
      </c>
      <c r="B327">
        <f>IF($M327="","",IF(INDEX('Per Invoice'!$B$2:$B$3001,$M327)="","",INDEX('Per Invoice'!$B$2:$B$3001,$M327)))</f>
        <v/>
      </c>
      <c r="C327">
        <f>IF($M327="","",IF(INDEX('Per Invoice'!$C$2:$C$3001,$M327)="","",INDEX('Per Invoice'!$C$2:$C$3001,$M327)))</f>
        <v/>
      </c>
      <c r="D327">
        <f>IF($M327="","",IF(INDEX('Per Invoice'!$D$2:$D$3001,$M327)="","",INDEX('Per Invoice'!$D$2:$D$3001,$M327)))</f>
        <v/>
      </c>
      <c r="E327">
        <f>IF($M327="","",IF(INDEX('Per Invoice'!$E$2:$E$3001,$M327)="","",INDEX('Per Invoice'!$E$2:$E$3001,$M327)))</f>
        <v/>
      </c>
      <c r="F327">
        <f>IF($M327="","",IF(INDEX('Per Invoice'!$F$2:$F$3001,$M327)="","",INDEX('Per Invoice'!$F$2:$F$3001,$M327)))</f>
        <v/>
      </c>
      <c r="G327" s="5">
        <f>IF($M327="","",IF(INDEX('Per Invoice'!$G$2:$G$3001,$M327)="","",INDEX('Per Invoice'!$G$2:$G$3001,$M327)))</f>
        <v/>
      </c>
      <c r="H327" s="5">
        <f>IF($M327="","",IF(INDEX('Per Invoice'!$H$2:$H$3001,$M327)="","",INDEX('Per Invoice'!$H$2:$H$3001,$M327)))</f>
        <v/>
      </c>
      <c r="I327" s="5">
        <f>IF($M327="","",IF(INDEX('Per Invoice'!$I$2:$I$3001,$M327)="","",INDEX('Per Invoice'!$I$2:$I$3001,$M327)))</f>
        <v/>
      </c>
      <c r="J327" s="5">
        <f>IF($M327="","",IF(INDEX('Per Invoice'!$J$2:$J$3001,$M327)="","",INDEX('Per Invoice'!$J$2:$J$3001,$M327)))</f>
        <v/>
      </c>
      <c r="K327" s="5">
        <f>IF($M327="","",IF(INDEX('Per Invoice'!$K$2:$K$3001,$M327)="","",INDEX('Per Invoice'!$K$2:$K$3001,$M327)))</f>
        <v/>
      </c>
      <c r="L327">
        <f>IF($M327="","",IF(INDEX('Per Invoice'!$L$2:$L$3001,$M327)="","",INDEX('Per Invoice'!$L$2:$L$3001,$M327)))</f>
        <v/>
      </c>
      <c r="M327">
        <f>IF(ROWS($M$2:$M327)&lt;=COUNT('Per Invoice'!$O$2:$O$3001),MATCH(ROWS($M$2:$M327),'Per Invoice'!$O$2:$O$3001,0),"")</f>
        <v/>
      </c>
    </row>
    <row r="328">
      <c r="A328">
        <f>IF($M328="","",IF(INDEX('Per Invoice'!$A$2:$A$3001,$M328)="","",INDEX('Per Invoice'!$A$2:$A$3001,$M328)))</f>
        <v/>
      </c>
      <c r="B328">
        <f>IF($M328="","",IF(INDEX('Per Invoice'!$B$2:$B$3001,$M328)="","",INDEX('Per Invoice'!$B$2:$B$3001,$M328)))</f>
        <v/>
      </c>
      <c r="C328">
        <f>IF($M328="","",IF(INDEX('Per Invoice'!$C$2:$C$3001,$M328)="","",INDEX('Per Invoice'!$C$2:$C$3001,$M328)))</f>
        <v/>
      </c>
      <c r="D328">
        <f>IF($M328="","",IF(INDEX('Per Invoice'!$D$2:$D$3001,$M328)="","",INDEX('Per Invoice'!$D$2:$D$3001,$M328)))</f>
        <v/>
      </c>
      <c r="E328">
        <f>IF($M328="","",IF(INDEX('Per Invoice'!$E$2:$E$3001,$M328)="","",INDEX('Per Invoice'!$E$2:$E$3001,$M328)))</f>
        <v/>
      </c>
      <c r="F328">
        <f>IF($M328="","",IF(INDEX('Per Invoice'!$F$2:$F$3001,$M328)="","",INDEX('Per Invoice'!$F$2:$F$3001,$M328)))</f>
        <v/>
      </c>
      <c r="G328" s="5">
        <f>IF($M328="","",IF(INDEX('Per Invoice'!$G$2:$G$3001,$M328)="","",INDEX('Per Invoice'!$G$2:$G$3001,$M328)))</f>
        <v/>
      </c>
      <c r="H328" s="5">
        <f>IF($M328="","",IF(INDEX('Per Invoice'!$H$2:$H$3001,$M328)="","",INDEX('Per Invoice'!$H$2:$H$3001,$M328)))</f>
        <v/>
      </c>
      <c r="I328" s="5">
        <f>IF($M328="","",IF(INDEX('Per Invoice'!$I$2:$I$3001,$M328)="","",INDEX('Per Invoice'!$I$2:$I$3001,$M328)))</f>
        <v/>
      </c>
      <c r="J328" s="5">
        <f>IF($M328="","",IF(INDEX('Per Invoice'!$J$2:$J$3001,$M328)="","",INDEX('Per Invoice'!$J$2:$J$3001,$M328)))</f>
        <v/>
      </c>
      <c r="K328" s="5">
        <f>IF($M328="","",IF(INDEX('Per Invoice'!$K$2:$K$3001,$M328)="","",INDEX('Per Invoice'!$K$2:$K$3001,$M328)))</f>
        <v/>
      </c>
      <c r="L328">
        <f>IF($M328="","",IF(INDEX('Per Invoice'!$L$2:$L$3001,$M328)="","",INDEX('Per Invoice'!$L$2:$L$3001,$M328)))</f>
        <v/>
      </c>
      <c r="M328">
        <f>IF(ROWS($M$2:$M328)&lt;=COUNT('Per Invoice'!$O$2:$O$3001),MATCH(ROWS($M$2:$M328),'Per Invoice'!$O$2:$O$3001,0),"")</f>
        <v/>
      </c>
    </row>
    <row r="329">
      <c r="A329">
        <f>IF($M329="","",IF(INDEX('Per Invoice'!$A$2:$A$3001,$M329)="","",INDEX('Per Invoice'!$A$2:$A$3001,$M329)))</f>
        <v/>
      </c>
      <c r="B329">
        <f>IF($M329="","",IF(INDEX('Per Invoice'!$B$2:$B$3001,$M329)="","",INDEX('Per Invoice'!$B$2:$B$3001,$M329)))</f>
        <v/>
      </c>
      <c r="C329">
        <f>IF($M329="","",IF(INDEX('Per Invoice'!$C$2:$C$3001,$M329)="","",INDEX('Per Invoice'!$C$2:$C$3001,$M329)))</f>
        <v/>
      </c>
      <c r="D329">
        <f>IF($M329="","",IF(INDEX('Per Invoice'!$D$2:$D$3001,$M329)="","",INDEX('Per Invoice'!$D$2:$D$3001,$M329)))</f>
        <v/>
      </c>
      <c r="E329">
        <f>IF($M329="","",IF(INDEX('Per Invoice'!$E$2:$E$3001,$M329)="","",INDEX('Per Invoice'!$E$2:$E$3001,$M329)))</f>
        <v/>
      </c>
      <c r="F329">
        <f>IF($M329="","",IF(INDEX('Per Invoice'!$F$2:$F$3001,$M329)="","",INDEX('Per Invoice'!$F$2:$F$3001,$M329)))</f>
        <v/>
      </c>
      <c r="G329" s="5">
        <f>IF($M329="","",IF(INDEX('Per Invoice'!$G$2:$G$3001,$M329)="","",INDEX('Per Invoice'!$G$2:$G$3001,$M329)))</f>
        <v/>
      </c>
      <c r="H329" s="5">
        <f>IF($M329="","",IF(INDEX('Per Invoice'!$H$2:$H$3001,$M329)="","",INDEX('Per Invoice'!$H$2:$H$3001,$M329)))</f>
        <v/>
      </c>
      <c r="I329" s="5">
        <f>IF($M329="","",IF(INDEX('Per Invoice'!$I$2:$I$3001,$M329)="","",INDEX('Per Invoice'!$I$2:$I$3001,$M329)))</f>
        <v/>
      </c>
      <c r="J329" s="5">
        <f>IF($M329="","",IF(INDEX('Per Invoice'!$J$2:$J$3001,$M329)="","",INDEX('Per Invoice'!$J$2:$J$3001,$M329)))</f>
        <v/>
      </c>
      <c r="K329" s="5">
        <f>IF($M329="","",IF(INDEX('Per Invoice'!$K$2:$K$3001,$M329)="","",INDEX('Per Invoice'!$K$2:$K$3001,$M329)))</f>
        <v/>
      </c>
      <c r="L329">
        <f>IF($M329="","",IF(INDEX('Per Invoice'!$L$2:$L$3001,$M329)="","",INDEX('Per Invoice'!$L$2:$L$3001,$M329)))</f>
        <v/>
      </c>
      <c r="M329">
        <f>IF(ROWS($M$2:$M329)&lt;=COUNT('Per Invoice'!$O$2:$O$3001),MATCH(ROWS($M$2:$M329),'Per Invoice'!$O$2:$O$3001,0),"")</f>
        <v/>
      </c>
    </row>
    <row r="330">
      <c r="A330">
        <f>IF($M330="","",IF(INDEX('Per Invoice'!$A$2:$A$3001,$M330)="","",INDEX('Per Invoice'!$A$2:$A$3001,$M330)))</f>
        <v/>
      </c>
      <c r="B330">
        <f>IF($M330="","",IF(INDEX('Per Invoice'!$B$2:$B$3001,$M330)="","",INDEX('Per Invoice'!$B$2:$B$3001,$M330)))</f>
        <v/>
      </c>
      <c r="C330">
        <f>IF($M330="","",IF(INDEX('Per Invoice'!$C$2:$C$3001,$M330)="","",INDEX('Per Invoice'!$C$2:$C$3001,$M330)))</f>
        <v/>
      </c>
      <c r="D330">
        <f>IF($M330="","",IF(INDEX('Per Invoice'!$D$2:$D$3001,$M330)="","",INDEX('Per Invoice'!$D$2:$D$3001,$M330)))</f>
        <v/>
      </c>
      <c r="E330">
        <f>IF($M330="","",IF(INDEX('Per Invoice'!$E$2:$E$3001,$M330)="","",INDEX('Per Invoice'!$E$2:$E$3001,$M330)))</f>
        <v/>
      </c>
      <c r="F330">
        <f>IF($M330="","",IF(INDEX('Per Invoice'!$F$2:$F$3001,$M330)="","",INDEX('Per Invoice'!$F$2:$F$3001,$M330)))</f>
        <v/>
      </c>
      <c r="G330" s="5">
        <f>IF($M330="","",IF(INDEX('Per Invoice'!$G$2:$G$3001,$M330)="","",INDEX('Per Invoice'!$G$2:$G$3001,$M330)))</f>
        <v/>
      </c>
      <c r="H330" s="5">
        <f>IF($M330="","",IF(INDEX('Per Invoice'!$H$2:$H$3001,$M330)="","",INDEX('Per Invoice'!$H$2:$H$3001,$M330)))</f>
        <v/>
      </c>
      <c r="I330" s="5">
        <f>IF($M330="","",IF(INDEX('Per Invoice'!$I$2:$I$3001,$M330)="","",INDEX('Per Invoice'!$I$2:$I$3001,$M330)))</f>
        <v/>
      </c>
      <c r="J330" s="5">
        <f>IF($M330="","",IF(INDEX('Per Invoice'!$J$2:$J$3001,$M330)="","",INDEX('Per Invoice'!$J$2:$J$3001,$M330)))</f>
        <v/>
      </c>
      <c r="K330" s="5">
        <f>IF($M330="","",IF(INDEX('Per Invoice'!$K$2:$K$3001,$M330)="","",INDEX('Per Invoice'!$K$2:$K$3001,$M330)))</f>
        <v/>
      </c>
      <c r="L330">
        <f>IF($M330="","",IF(INDEX('Per Invoice'!$L$2:$L$3001,$M330)="","",INDEX('Per Invoice'!$L$2:$L$3001,$M330)))</f>
        <v/>
      </c>
      <c r="M330">
        <f>IF(ROWS($M$2:$M330)&lt;=COUNT('Per Invoice'!$O$2:$O$3001),MATCH(ROWS($M$2:$M330),'Per Invoice'!$O$2:$O$3001,0),"")</f>
        <v/>
      </c>
    </row>
    <row r="331">
      <c r="A331">
        <f>IF($M331="","",IF(INDEX('Per Invoice'!$A$2:$A$3001,$M331)="","",INDEX('Per Invoice'!$A$2:$A$3001,$M331)))</f>
        <v/>
      </c>
      <c r="B331">
        <f>IF($M331="","",IF(INDEX('Per Invoice'!$B$2:$B$3001,$M331)="","",INDEX('Per Invoice'!$B$2:$B$3001,$M331)))</f>
        <v/>
      </c>
      <c r="C331">
        <f>IF($M331="","",IF(INDEX('Per Invoice'!$C$2:$C$3001,$M331)="","",INDEX('Per Invoice'!$C$2:$C$3001,$M331)))</f>
        <v/>
      </c>
      <c r="D331">
        <f>IF($M331="","",IF(INDEX('Per Invoice'!$D$2:$D$3001,$M331)="","",INDEX('Per Invoice'!$D$2:$D$3001,$M331)))</f>
        <v/>
      </c>
      <c r="E331">
        <f>IF($M331="","",IF(INDEX('Per Invoice'!$E$2:$E$3001,$M331)="","",INDEX('Per Invoice'!$E$2:$E$3001,$M331)))</f>
        <v/>
      </c>
      <c r="F331">
        <f>IF($M331="","",IF(INDEX('Per Invoice'!$F$2:$F$3001,$M331)="","",INDEX('Per Invoice'!$F$2:$F$3001,$M331)))</f>
        <v/>
      </c>
      <c r="G331" s="5">
        <f>IF($M331="","",IF(INDEX('Per Invoice'!$G$2:$G$3001,$M331)="","",INDEX('Per Invoice'!$G$2:$G$3001,$M331)))</f>
        <v/>
      </c>
      <c r="H331" s="5">
        <f>IF($M331="","",IF(INDEX('Per Invoice'!$H$2:$H$3001,$M331)="","",INDEX('Per Invoice'!$H$2:$H$3001,$M331)))</f>
        <v/>
      </c>
      <c r="I331" s="5">
        <f>IF($M331="","",IF(INDEX('Per Invoice'!$I$2:$I$3001,$M331)="","",INDEX('Per Invoice'!$I$2:$I$3001,$M331)))</f>
        <v/>
      </c>
      <c r="J331" s="5">
        <f>IF($M331="","",IF(INDEX('Per Invoice'!$J$2:$J$3001,$M331)="","",INDEX('Per Invoice'!$J$2:$J$3001,$M331)))</f>
        <v/>
      </c>
      <c r="K331" s="5">
        <f>IF($M331="","",IF(INDEX('Per Invoice'!$K$2:$K$3001,$M331)="","",INDEX('Per Invoice'!$K$2:$K$3001,$M331)))</f>
        <v/>
      </c>
      <c r="L331">
        <f>IF($M331="","",IF(INDEX('Per Invoice'!$L$2:$L$3001,$M331)="","",INDEX('Per Invoice'!$L$2:$L$3001,$M331)))</f>
        <v/>
      </c>
      <c r="M331">
        <f>IF(ROWS($M$2:$M331)&lt;=COUNT('Per Invoice'!$O$2:$O$3001),MATCH(ROWS($M$2:$M331),'Per Invoice'!$O$2:$O$3001,0),"")</f>
        <v/>
      </c>
    </row>
    <row r="332">
      <c r="A332">
        <f>IF($M332="","",IF(INDEX('Per Invoice'!$A$2:$A$3001,$M332)="","",INDEX('Per Invoice'!$A$2:$A$3001,$M332)))</f>
        <v/>
      </c>
      <c r="B332">
        <f>IF($M332="","",IF(INDEX('Per Invoice'!$B$2:$B$3001,$M332)="","",INDEX('Per Invoice'!$B$2:$B$3001,$M332)))</f>
        <v/>
      </c>
      <c r="C332">
        <f>IF($M332="","",IF(INDEX('Per Invoice'!$C$2:$C$3001,$M332)="","",INDEX('Per Invoice'!$C$2:$C$3001,$M332)))</f>
        <v/>
      </c>
      <c r="D332">
        <f>IF($M332="","",IF(INDEX('Per Invoice'!$D$2:$D$3001,$M332)="","",INDEX('Per Invoice'!$D$2:$D$3001,$M332)))</f>
        <v/>
      </c>
      <c r="E332">
        <f>IF($M332="","",IF(INDEX('Per Invoice'!$E$2:$E$3001,$M332)="","",INDEX('Per Invoice'!$E$2:$E$3001,$M332)))</f>
        <v/>
      </c>
      <c r="F332">
        <f>IF($M332="","",IF(INDEX('Per Invoice'!$F$2:$F$3001,$M332)="","",INDEX('Per Invoice'!$F$2:$F$3001,$M332)))</f>
        <v/>
      </c>
      <c r="G332" s="5">
        <f>IF($M332="","",IF(INDEX('Per Invoice'!$G$2:$G$3001,$M332)="","",INDEX('Per Invoice'!$G$2:$G$3001,$M332)))</f>
        <v/>
      </c>
      <c r="H332" s="5">
        <f>IF($M332="","",IF(INDEX('Per Invoice'!$H$2:$H$3001,$M332)="","",INDEX('Per Invoice'!$H$2:$H$3001,$M332)))</f>
        <v/>
      </c>
      <c r="I332" s="5">
        <f>IF($M332="","",IF(INDEX('Per Invoice'!$I$2:$I$3001,$M332)="","",INDEX('Per Invoice'!$I$2:$I$3001,$M332)))</f>
        <v/>
      </c>
      <c r="J332" s="5">
        <f>IF($M332="","",IF(INDEX('Per Invoice'!$J$2:$J$3001,$M332)="","",INDEX('Per Invoice'!$J$2:$J$3001,$M332)))</f>
        <v/>
      </c>
      <c r="K332" s="5">
        <f>IF($M332="","",IF(INDEX('Per Invoice'!$K$2:$K$3001,$M332)="","",INDEX('Per Invoice'!$K$2:$K$3001,$M332)))</f>
        <v/>
      </c>
      <c r="L332">
        <f>IF($M332="","",IF(INDEX('Per Invoice'!$L$2:$L$3001,$M332)="","",INDEX('Per Invoice'!$L$2:$L$3001,$M332)))</f>
        <v/>
      </c>
      <c r="M332">
        <f>IF(ROWS($M$2:$M332)&lt;=COUNT('Per Invoice'!$O$2:$O$3001),MATCH(ROWS($M$2:$M332),'Per Invoice'!$O$2:$O$3001,0),"")</f>
        <v/>
      </c>
    </row>
    <row r="333">
      <c r="A333">
        <f>IF($M333="","",IF(INDEX('Per Invoice'!$A$2:$A$3001,$M333)="","",INDEX('Per Invoice'!$A$2:$A$3001,$M333)))</f>
        <v/>
      </c>
      <c r="B333">
        <f>IF($M333="","",IF(INDEX('Per Invoice'!$B$2:$B$3001,$M333)="","",INDEX('Per Invoice'!$B$2:$B$3001,$M333)))</f>
        <v/>
      </c>
      <c r="C333">
        <f>IF($M333="","",IF(INDEX('Per Invoice'!$C$2:$C$3001,$M333)="","",INDEX('Per Invoice'!$C$2:$C$3001,$M333)))</f>
        <v/>
      </c>
      <c r="D333">
        <f>IF($M333="","",IF(INDEX('Per Invoice'!$D$2:$D$3001,$M333)="","",INDEX('Per Invoice'!$D$2:$D$3001,$M333)))</f>
        <v/>
      </c>
      <c r="E333">
        <f>IF($M333="","",IF(INDEX('Per Invoice'!$E$2:$E$3001,$M333)="","",INDEX('Per Invoice'!$E$2:$E$3001,$M333)))</f>
        <v/>
      </c>
      <c r="F333">
        <f>IF($M333="","",IF(INDEX('Per Invoice'!$F$2:$F$3001,$M333)="","",INDEX('Per Invoice'!$F$2:$F$3001,$M333)))</f>
        <v/>
      </c>
      <c r="G333" s="5">
        <f>IF($M333="","",IF(INDEX('Per Invoice'!$G$2:$G$3001,$M333)="","",INDEX('Per Invoice'!$G$2:$G$3001,$M333)))</f>
        <v/>
      </c>
      <c r="H333" s="5">
        <f>IF($M333="","",IF(INDEX('Per Invoice'!$H$2:$H$3001,$M333)="","",INDEX('Per Invoice'!$H$2:$H$3001,$M333)))</f>
        <v/>
      </c>
      <c r="I333" s="5">
        <f>IF($M333="","",IF(INDEX('Per Invoice'!$I$2:$I$3001,$M333)="","",INDEX('Per Invoice'!$I$2:$I$3001,$M333)))</f>
        <v/>
      </c>
      <c r="J333" s="5">
        <f>IF($M333="","",IF(INDEX('Per Invoice'!$J$2:$J$3001,$M333)="","",INDEX('Per Invoice'!$J$2:$J$3001,$M333)))</f>
        <v/>
      </c>
      <c r="K333" s="5">
        <f>IF($M333="","",IF(INDEX('Per Invoice'!$K$2:$K$3001,$M333)="","",INDEX('Per Invoice'!$K$2:$K$3001,$M333)))</f>
        <v/>
      </c>
      <c r="L333">
        <f>IF($M333="","",IF(INDEX('Per Invoice'!$L$2:$L$3001,$M333)="","",INDEX('Per Invoice'!$L$2:$L$3001,$M333)))</f>
        <v/>
      </c>
      <c r="M333">
        <f>IF(ROWS($M$2:$M333)&lt;=COUNT('Per Invoice'!$O$2:$O$3001),MATCH(ROWS($M$2:$M333),'Per Invoice'!$O$2:$O$3001,0),"")</f>
        <v/>
      </c>
    </row>
    <row r="334">
      <c r="A334">
        <f>IF($M334="","",IF(INDEX('Per Invoice'!$A$2:$A$3001,$M334)="","",INDEX('Per Invoice'!$A$2:$A$3001,$M334)))</f>
        <v/>
      </c>
      <c r="B334">
        <f>IF($M334="","",IF(INDEX('Per Invoice'!$B$2:$B$3001,$M334)="","",INDEX('Per Invoice'!$B$2:$B$3001,$M334)))</f>
        <v/>
      </c>
      <c r="C334">
        <f>IF($M334="","",IF(INDEX('Per Invoice'!$C$2:$C$3001,$M334)="","",INDEX('Per Invoice'!$C$2:$C$3001,$M334)))</f>
        <v/>
      </c>
      <c r="D334">
        <f>IF($M334="","",IF(INDEX('Per Invoice'!$D$2:$D$3001,$M334)="","",INDEX('Per Invoice'!$D$2:$D$3001,$M334)))</f>
        <v/>
      </c>
      <c r="E334">
        <f>IF($M334="","",IF(INDEX('Per Invoice'!$E$2:$E$3001,$M334)="","",INDEX('Per Invoice'!$E$2:$E$3001,$M334)))</f>
        <v/>
      </c>
      <c r="F334">
        <f>IF($M334="","",IF(INDEX('Per Invoice'!$F$2:$F$3001,$M334)="","",INDEX('Per Invoice'!$F$2:$F$3001,$M334)))</f>
        <v/>
      </c>
      <c r="G334" s="5">
        <f>IF($M334="","",IF(INDEX('Per Invoice'!$G$2:$G$3001,$M334)="","",INDEX('Per Invoice'!$G$2:$G$3001,$M334)))</f>
        <v/>
      </c>
      <c r="H334" s="5">
        <f>IF($M334="","",IF(INDEX('Per Invoice'!$H$2:$H$3001,$M334)="","",INDEX('Per Invoice'!$H$2:$H$3001,$M334)))</f>
        <v/>
      </c>
      <c r="I334" s="5">
        <f>IF($M334="","",IF(INDEX('Per Invoice'!$I$2:$I$3001,$M334)="","",INDEX('Per Invoice'!$I$2:$I$3001,$M334)))</f>
        <v/>
      </c>
      <c r="J334" s="5">
        <f>IF($M334="","",IF(INDEX('Per Invoice'!$J$2:$J$3001,$M334)="","",INDEX('Per Invoice'!$J$2:$J$3001,$M334)))</f>
        <v/>
      </c>
      <c r="K334" s="5">
        <f>IF($M334="","",IF(INDEX('Per Invoice'!$K$2:$K$3001,$M334)="","",INDEX('Per Invoice'!$K$2:$K$3001,$M334)))</f>
        <v/>
      </c>
      <c r="L334">
        <f>IF($M334="","",IF(INDEX('Per Invoice'!$L$2:$L$3001,$M334)="","",INDEX('Per Invoice'!$L$2:$L$3001,$M334)))</f>
        <v/>
      </c>
      <c r="M334">
        <f>IF(ROWS($M$2:$M334)&lt;=COUNT('Per Invoice'!$O$2:$O$3001),MATCH(ROWS($M$2:$M334),'Per Invoice'!$O$2:$O$3001,0),"")</f>
        <v/>
      </c>
    </row>
    <row r="335">
      <c r="A335">
        <f>IF($M335="","",IF(INDEX('Per Invoice'!$A$2:$A$3001,$M335)="","",INDEX('Per Invoice'!$A$2:$A$3001,$M335)))</f>
        <v/>
      </c>
      <c r="B335">
        <f>IF($M335="","",IF(INDEX('Per Invoice'!$B$2:$B$3001,$M335)="","",INDEX('Per Invoice'!$B$2:$B$3001,$M335)))</f>
        <v/>
      </c>
      <c r="C335">
        <f>IF($M335="","",IF(INDEX('Per Invoice'!$C$2:$C$3001,$M335)="","",INDEX('Per Invoice'!$C$2:$C$3001,$M335)))</f>
        <v/>
      </c>
      <c r="D335">
        <f>IF($M335="","",IF(INDEX('Per Invoice'!$D$2:$D$3001,$M335)="","",INDEX('Per Invoice'!$D$2:$D$3001,$M335)))</f>
        <v/>
      </c>
      <c r="E335">
        <f>IF($M335="","",IF(INDEX('Per Invoice'!$E$2:$E$3001,$M335)="","",INDEX('Per Invoice'!$E$2:$E$3001,$M335)))</f>
        <v/>
      </c>
      <c r="F335">
        <f>IF($M335="","",IF(INDEX('Per Invoice'!$F$2:$F$3001,$M335)="","",INDEX('Per Invoice'!$F$2:$F$3001,$M335)))</f>
        <v/>
      </c>
      <c r="G335" s="5">
        <f>IF($M335="","",IF(INDEX('Per Invoice'!$G$2:$G$3001,$M335)="","",INDEX('Per Invoice'!$G$2:$G$3001,$M335)))</f>
        <v/>
      </c>
      <c r="H335" s="5">
        <f>IF($M335="","",IF(INDEX('Per Invoice'!$H$2:$H$3001,$M335)="","",INDEX('Per Invoice'!$H$2:$H$3001,$M335)))</f>
        <v/>
      </c>
      <c r="I335" s="5">
        <f>IF($M335="","",IF(INDEX('Per Invoice'!$I$2:$I$3001,$M335)="","",INDEX('Per Invoice'!$I$2:$I$3001,$M335)))</f>
        <v/>
      </c>
      <c r="J335" s="5">
        <f>IF($M335="","",IF(INDEX('Per Invoice'!$J$2:$J$3001,$M335)="","",INDEX('Per Invoice'!$J$2:$J$3001,$M335)))</f>
        <v/>
      </c>
      <c r="K335" s="5">
        <f>IF($M335="","",IF(INDEX('Per Invoice'!$K$2:$K$3001,$M335)="","",INDEX('Per Invoice'!$K$2:$K$3001,$M335)))</f>
        <v/>
      </c>
      <c r="L335">
        <f>IF($M335="","",IF(INDEX('Per Invoice'!$L$2:$L$3001,$M335)="","",INDEX('Per Invoice'!$L$2:$L$3001,$M335)))</f>
        <v/>
      </c>
      <c r="M335">
        <f>IF(ROWS($M$2:$M335)&lt;=COUNT('Per Invoice'!$O$2:$O$3001),MATCH(ROWS($M$2:$M335),'Per Invoice'!$O$2:$O$3001,0),"")</f>
        <v/>
      </c>
    </row>
    <row r="336">
      <c r="A336">
        <f>IF($M336="","",IF(INDEX('Per Invoice'!$A$2:$A$3001,$M336)="","",INDEX('Per Invoice'!$A$2:$A$3001,$M336)))</f>
        <v/>
      </c>
      <c r="B336">
        <f>IF($M336="","",IF(INDEX('Per Invoice'!$B$2:$B$3001,$M336)="","",INDEX('Per Invoice'!$B$2:$B$3001,$M336)))</f>
        <v/>
      </c>
      <c r="C336">
        <f>IF($M336="","",IF(INDEX('Per Invoice'!$C$2:$C$3001,$M336)="","",INDEX('Per Invoice'!$C$2:$C$3001,$M336)))</f>
        <v/>
      </c>
      <c r="D336">
        <f>IF($M336="","",IF(INDEX('Per Invoice'!$D$2:$D$3001,$M336)="","",INDEX('Per Invoice'!$D$2:$D$3001,$M336)))</f>
        <v/>
      </c>
      <c r="E336">
        <f>IF($M336="","",IF(INDEX('Per Invoice'!$E$2:$E$3001,$M336)="","",INDEX('Per Invoice'!$E$2:$E$3001,$M336)))</f>
        <v/>
      </c>
      <c r="F336">
        <f>IF($M336="","",IF(INDEX('Per Invoice'!$F$2:$F$3001,$M336)="","",INDEX('Per Invoice'!$F$2:$F$3001,$M336)))</f>
        <v/>
      </c>
      <c r="G336" s="5">
        <f>IF($M336="","",IF(INDEX('Per Invoice'!$G$2:$G$3001,$M336)="","",INDEX('Per Invoice'!$G$2:$G$3001,$M336)))</f>
        <v/>
      </c>
      <c r="H336" s="5">
        <f>IF($M336="","",IF(INDEX('Per Invoice'!$H$2:$H$3001,$M336)="","",INDEX('Per Invoice'!$H$2:$H$3001,$M336)))</f>
        <v/>
      </c>
      <c r="I336" s="5">
        <f>IF($M336="","",IF(INDEX('Per Invoice'!$I$2:$I$3001,$M336)="","",INDEX('Per Invoice'!$I$2:$I$3001,$M336)))</f>
        <v/>
      </c>
      <c r="J336" s="5">
        <f>IF($M336="","",IF(INDEX('Per Invoice'!$J$2:$J$3001,$M336)="","",INDEX('Per Invoice'!$J$2:$J$3001,$M336)))</f>
        <v/>
      </c>
      <c r="K336" s="5">
        <f>IF($M336="","",IF(INDEX('Per Invoice'!$K$2:$K$3001,$M336)="","",INDEX('Per Invoice'!$K$2:$K$3001,$M336)))</f>
        <v/>
      </c>
      <c r="L336">
        <f>IF($M336="","",IF(INDEX('Per Invoice'!$L$2:$L$3001,$M336)="","",INDEX('Per Invoice'!$L$2:$L$3001,$M336)))</f>
        <v/>
      </c>
      <c r="M336">
        <f>IF(ROWS($M$2:$M336)&lt;=COUNT('Per Invoice'!$O$2:$O$3001),MATCH(ROWS($M$2:$M336),'Per Invoice'!$O$2:$O$3001,0),"")</f>
        <v/>
      </c>
    </row>
    <row r="337">
      <c r="A337">
        <f>IF($M337="","",IF(INDEX('Per Invoice'!$A$2:$A$3001,$M337)="","",INDEX('Per Invoice'!$A$2:$A$3001,$M337)))</f>
        <v/>
      </c>
      <c r="B337">
        <f>IF($M337="","",IF(INDEX('Per Invoice'!$B$2:$B$3001,$M337)="","",INDEX('Per Invoice'!$B$2:$B$3001,$M337)))</f>
        <v/>
      </c>
      <c r="C337">
        <f>IF($M337="","",IF(INDEX('Per Invoice'!$C$2:$C$3001,$M337)="","",INDEX('Per Invoice'!$C$2:$C$3001,$M337)))</f>
        <v/>
      </c>
      <c r="D337">
        <f>IF($M337="","",IF(INDEX('Per Invoice'!$D$2:$D$3001,$M337)="","",INDEX('Per Invoice'!$D$2:$D$3001,$M337)))</f>
        <v/>
      </c>
      <c r="E337">
        <f>IF($M337="","",IF(INDEX('Per Invoice'!$E$2:$E$3001,$M337)="","",INDEX('Per Invoice'!$E$2:$E$3001,$M337)))</f>
        <v/>
      </c>
      <c r="F337">
        <f>IF($M337="","",IF(INDEX('Per Invoice'!$F$2:$F$3001,$M337)="","",INDEX('Per Invoice'!$F$2:$F$3001,$M337)))</f>
        <v/>
      </c>
      <c r="G337" s="5">
        <f>IF($M337="","",IF(INDEX('Per Invoice'!$G$2:$G$3001,$M337)="","",INDEX('Per Invoice'!$G$2:$G$3001,$M337)))</f>
        <v/>
      </c>
      <c r="H337" s="5">
        <f>IF($M337="","",IF(INDEX('Per Invoice'!$H$2:$H$3001,$M337)="","",INDEX('Per Invoice'!$H$2:$H$3001,$M337)))</f>
        <v/>
      </c>
      <c r="I337" s="5">
        <f>IF($M337="","",IF(INDEX('Per Invoice'!$I$2:$I$3001,$M337)="","",INDEX('Per Invoice'!$I$2:$I$3001,$M337)))</f>
        <v/>
      </c>
      <c r="J337" s="5">
        <f>IF($M337="","",IF(INDEX('Per Invoice'!$J$2:$J$3001,$M337)="","",INDEX('Per Invoice'!$J$2:$J$3001,$M337)))</f>
        <v/>
      </c>
      <c r="K337" s="5">
        <f>IF($M337="","",IF(INDEX('Per Invoice'!$K$2:$K$3001,$M337)="","",INDEX('Per Invoice'!$K$2:$K$3001,$M337)))</f>
        <v/>
      </c>
      <c r="L337">
        <f>IF($M337="","",IF(INDEX('Per Invoice'!$L$2:$L$3001,$M337)="","",INDEX('Per Invoice'!$L$2:$L$3001,$M337)))</f>
        <v/>
      </c>
      <c r="M337">
        <f>IF(ROWS($M$2:$M337)&lt;=COUNT('Per Invoice'!$O$2:$O$3001),MATCH(ROWS($M$2:$M337),'Per Invoice'!$O$2:$O$3001,0),"")</f>
        <v/>
      </c>
    </row>
    <row r="338">
      <c r="A338">
        <f>IF($M338="","",IF(INDEX('Per Invoice'!$A$2:$A$3001,$M338)="","",INDEX('Per Invoice'!$A$2:$A$3001,$M338)))</f>
        <v/>
      </c>
      <c r="B338">
        <f>IF($M338="","",IF(INDEX('Per Invoice'!$B$2:$B$3001,$M338)="","",INDEX('Per Invoice'!$B$2:$B$3001,$M338)))</f>
        <v/>
      </c>
      <c r="C338">
        <f>IF($M338="","",IF(INDEX('Per Invoice'!$C$2:$C$3001,$M338)="","",INDEX('Per Invoice'!$C$2:$C$3001,$M338)))</f>
        <v/>
      </c>
      <c r="D338">
        <f>IF($M338="","",IF(INDEX('Per Invoice'!$D$2:$D$3001,$M338)="","",INDEX('Per Invoice'!$D$2:$D$3001,$M338)))</f>
        <v/>
      </c>
      <c r="E338">
        <f>IF($M338="","",IF(INDEX('Per Invoice'!$E$2:$E$3001,$M338)="","",INDEX('Per Invoice'!$E$2:$E$3001,$M338)))</f>
        <v/>
      </c>
      <c r="F338">
        <f>IF($M338="","",IF(INDEX('Per Invoice'!$F$2:$F$3001,$M338)="","",INDEX('Per Invoice'!$F$2:$F$3001,$M338)))</f>
        <v/>
      </c>
      <c r="G338" s="5">
        <f>IF($M338="","",IF(INDEX('Per Invoice'!$G$2:$G$3001,$M338)="","",INDEX('Per Invoice'!$G$2:$G$3001,$M338)))</f>
        <v/>
      </c>
      <c r="H338" s="5">
        <f>IF($M338="","",IF(INDEX('Per Invoice'!$H$2:$H$3001,$M338)="","",INDEX('Per Invoice'!$H$2:$H$3001,$M338)))</f>
        <v/>
      </c>
      <c r="I338" s="5">
        <f>IF($M338="","",IF(INDEX('Per Invoice'!$I$2:$I$3001,$M338)="","",INDEX('Per Invoice'!$I$2:$I$3001,$M338)))</f>
        <v/>
      </c>
      <c r="J338" s="5">
        <f>IF($M338="","",IF(INDEX('Per Invoice'!$J$2:$J$3001,$M338)="","",INDEX('Per Invoice'!$J$2:$J$3001,$M338)))</f>
        <v/>
      </c>
      <c r="K338" s="5">
        <f>IF($M338="","",IF(INDEX('Per Invoice'!$K$2:$K$3001,$M338)="","",INDEX('Per Invoice'!$K$2:$K$3001,$M338)))</f>
        <v/>
      </c>
      <c r="L338">
        <f>IF($M338="","",IF(INDEX('Per Invoice'!$L$2:$L$3001,$M338)="","",INDEX('Per Invoice'!$L$2:$L$3001,$M338)))</f>
        <v/>
      </c>
      <c r="M338">
        <f>IF(ROWS($M$2:$M338)&lt;=COUNT('Per Invoice'!$O$2:$O$3001),MATCH(ROWS($M$2:$M338),'Per Invoice'!$O$2:$O$3001,0),"")</f>
        <v/>
      </c>
    </row>
    <row r="339">
      <c r="A339">
        <f>IF($M339="","",IF(INDEX('Per Invoice'!$A$2:$A$3001,$M339)="","",INDEX('Per Invoice'!$A$2:$A$3001,$M339)))</f>
        <v/>
      </c>
      <c r="B339">
        <f>IF($M339="","",IF(INDEX('Per Invoice'!$B$2:$B$3001,$M339)="","",INDEX('Per Invoice'!$B$2:$B$3001,$M339)))</f>
        <v/>
      </c>
      <c r="C339">
        <f>IF($M339="","",IF(INDEX('Per Invoice'!$C$2:$C$3001,$M339)="","",INDEX('Per Invoice'!$C$2:$C$3001,$M339)))</f>
        <v/>
      </c>
      <c r="D339">
        <f>IF($M339="","",IF(INDEX('Per Invoice'!$D$2:$D$3001,$M339)="","",INDEX('Per Invoice'!$D$2:$D$3001,$M339)))</f>
        <v/>
      </c>
      <c r="E339">
        <f>IF($M339="","",IF(INDEX('Per Invoice'!$E$2:$E$3001,$M339)="","",INDEX('Per Invoice'!$E$2:$E$3001,$M339)))</f>
        <v/>
      </c>
      <c r="F339">
        <f>IF($M339="","",IF(INDEX('Per Invoice'!$F$2:$F$3001,$M339)="","",INDEX('Per Invoice'!$F$2:$F$3001,$M339)))</f>
        <v/>
      </c>
      <c r="G339" s="5">
        <f>IF($M339="","",IF(INDEX('Per Invoice'!$G$2:$G$3001,$M339)="","",INDEX('Per Invoice'!$G$2:$G$3001,$M339)))</f>
        <v/>
      </c>
      <c r="H339" s="5">
        <f>IF($M339="","",IF(INDEX('Per Invoice'!$H$2:$H$3001,$M339)="","",INDEX('Per Invoice'!$H$2:$H$3001,$M339)))</f>
        <v/>
      </c>
      <c r="I339" s="5">
        <f>IF($M339="","",IF(INDEX('Per Invoice'!$I$2:$I$3001,$M339)="","",INDEX('Per Invoice'!$I$2:$I$3001,$M339)))</f>
        <v/>
      </c>
      <c r="J339" s="5">
        <f>IF($M339="","",IF(INDEX('Per Invoice'!$J$2:$J$3001,$M339)="","",INDEX('Per Invoice'!$J$2:$J$3001,$M339)))</f>
        <v/>
      </c>
      <c r="K339" s="5">
        <f>IF($M339="","",IF(INDEX('Per Invoice'!$K$2:$K$3001,$M339)="","",INDEX('Per Invoice'!$K$2:$K$3001,$M339)))</f>
        <v/>
      </c>
      <c r="L339">
        <f>IF($M339="","",IF(INDEX('Per Invoice'!$L$2:$L$3001,$M339)="","",INDEX('Per Invoice'!$L$2:$L$3001,$M339)))</f>
        <v/>
      </c>
      <c r="M339">
        <f>IF(ROWS($M$2:$M339)&lt;=COUNT('Per Invoice'!$O$2:$O$3001),MATCH(ROWS($M$2:$M339),'Per Invoice'!$O$2:$O$3001,0),"")</f>
        <v/>
      </c>
    </row>
    <row r="340">
      <c r="A340">
        <f>IF($M340="","",IF(INDEX('Per Invoice'!$A$2:$A$3001,$M340)="","",INDEX('Per Invoice'!$A$2:$A$3001,$M340)))</f>
        <v/>
      </c>
      <c r="B340">
        <f>IF($M340="","",IF(INDEX('Per Invoice'!$B$2:$B$3001,$M340)="","",INDEX('Per Invoice'!$B$2:$B$3001,$M340)))</f>
        <v/>
      </c>
      <c r="C340">
        <f>IF($M340="","",IF(INDEX('Per Invoice'!$C$2:$C$3001,$M340)="","",INDEX('Per Invoice'!$C$2:$C$3001,$M340)))</f>
        <v/>
      </c>
      <c r="D340">
        <f>IF($M340="","",IF(INDEX('Per Invoice'!$D$2:$D$3001,$M340)="","",INDEX('Per Invoice'!$D$2:$D$3001,$M340)))</f>
        <v/>
      </c>
      <c r="E340">
        <f>IF($M340="","",IF(INDEX('Per Invoice'!$E$2:$E$3001,$M340)="","",INDEX('Per Invoice'!$E$2:$E$3001,$M340)))</f>
        <v/>
      </c>
      <c r="F340">
        <f>IF($M340="","",IF(INDEX('Per Invoice'!$F$2:$F$3001,$M340)="","",INDEX('Per Invoice'!$F$2:$F$3001,$M340)))</f>
        <v/>
      </c>
      <c r="G340" s="5">
        <f>IF($M340="","",IF(INDEX('Per Invoice'!$G$2:$G$3001,$M340)="","",INDEX('Per Invoice'!$G$2:$G$3001,$M340)))</f>
        <v/>
      </c>
      <c r="H340" s="5">
        <f>IF($M340="","",IF(INDEX('Per Invoice'!$H$2:$H$3001,$M340)="","",INDEX('Per Invoice'!$H$2:$H$3001,$M340)))</f>
        <v/>
      </c>
      <c r="I340" s="5">
        <f>IF($M340="","",IF(INDEX('Per Invoice'!$I$2:$I$3001,$M340)="","",INDEX('Per Invoice'!$I$2:$I$3001,$M340)))</f>
        <v/>
      </c>
      <c r="J340" s="5">
        <f>IF($M340="","",IF(INDEX('Per Invoice'!$J$2:$J$3001,$M340)="","",INDEX('Per Invoice'!$J$2:$J$3001,$M340)))</f>
        <v/>
      </c>
      <c r="K340" s="5">
        <f>IF($M340="","",IF(INDEX('Per Invoice'!$K$2:$K$3001,$M340)="","",INDEX('Per Invoice'!$K$2:$K$3001,$M340)))</f>
        <v/>
      </c>
      <c r="L340">
        <f>IF($M340="","",IF(INDEX('Per Invoice'!$L$2:$L$3001,$M340)="","",INDEX('Per Invoice'!$L$2:$L$3001,$M340)))</f>
        <v/>
      </c>
      <c r="M340">
        <f>IF(ROWS($M$2:$M340)&lt;=COUNT('Per Invoice'!$O$2:$O$3001),MATCH(ROWS($M$2:$M340),'Per Invoice'!$O$2:$O$3001,0),"")</f>
        <v/>
      </c>
    </row>
    <row r="341">
      <c r="A341">
        <f>IF($M341="","",IF(INDEX('Per Invoice'!$A$2:$A$3001,$M341)="","",INDEX('Per Invoice'!$A$2:$A$3001,$M341)))</f>
        <v/>
      </c>
      <c r="B341">
        <f>IF($M341="","",IF(INDEX('Per Invoice'!$B$2:$B$3001,$M341)="","",INDEX('Per Invoice'!$B$2:$B$3001,$M341)))</f>
        <v/>
      </c>
      <c r="C341">
        <f>IF($M341="","",IF(INDEX('Per Invoice'!$C$2:$C$3001,$M341)="","",INDEX('Per Invoice'!$C$2:$C$3001,$M341)))</f>
        <v/>
      </c>
      <c r="D341">
        <f>IF($M341="","",IF(INDEX('Per Invoice'!$D$2:$D$3001,$M341)="","",INDEX('Per Invoice'!$D$2:$D$3001,$M341)))</f>
        <v/>
      </c>
      <c r="E341">
        <f>IF($M341="","",IF(INDEX('Per Invoice'!$E$2:$E$3001,$M341)="","",INDEX('Per Invoice'!$E$2:$E$3001,$M341)))</f>
        <v/>
      </c>
      <c r="F341">
        <f>IF($M341="","",IF(INDEX('Per Invoice'!$F$2:$F$3001,$M341)="","",INDEX('Per Invoice'!$F$2:$F$3001,$M341)))</f>
        <v/>
      </c>
      <c r="G341" s="5">
        <f>IF($M341="","",IF(INDEX('Per Invoice'!$G$2:$G$3001,$M341)="","",INDEX('Per Invoice'!$G$2:$G$3001,$M341)))</f>
        <v/>
      </c>
      <c r="H341" s="5">
        <f>IF($M341="","",IF(INDEX('Per Invoice'!$H$2:$H$3001,$M341)="","",INDEX('Per Invoice'!$H$2:$H$3001,$M341)))</f>
        <v/>
      </c>
      <c r="I341" s="5">
        <f>IF($M341="","",IF(INDEX('Per Invoice'!$I$2:$I$3001,$M341)="","",INDEX('Per Invoice'!$I$2:$I$3001,$M341)))</f>
        <v/>
      </c>
      <c r="J341" s="5">
        <f>IF($M341="","",IF(INDEX('Per Invoice'!$J$2:$J$3001,$M341)="","",INDEX('Per Invoice'!$J$2:$J$3001,$M341)))</f>
        <v/>
      </c>
      <c r="K341" s="5">
        <f>IF($M341="","",IF(INDEX('Per Invoice'!$K$2:$K$3001,$M341)="","",INDEX('Per Invoice'!$K$2:$K$3001,$M341)))</f>
        <v/>
      </c>
      <c r="L341">
        <f>IF($M341="","",IF(INDEX('Per Invoice'!$L$2:$L$3001,$M341)="","",INDEX('Per Invoice'!$L$2:$L$3001,$M341)))</f>
        <v/>
      </c>
      <c r="M341">
        <f>IF(ROWS($M$2:$M341)&lt;=COUNT('Per Invoice'!$O$2:$O$3001),MATCH(ROWS($M$2:$M341),'Per Invoice'!$O$2:$O$3001,0),"")</f>
        <v/>
      </c>
    </row>
    <row r="342">
      <c r="A342">
        <f>IF($M342="","",IF(INDEX('Per Invoice'!$A$2:$A$3001,$M342)="","",INDEX('Per Invoice'!$A$2:$A$3001,$M342)))</f>
        <v/>
      </c>
      <c r="B342">
        <f>IF($M342="","",IF(INDEX('Per Invoice'!$B$2:$B$3001,$M342)="","",INDEX('Per Invoice'!$B$2:$B$3001,$M342)))</f>
        <v/>
      </c>
      <c r="C342">
        <f>IF($M342="","",IF(INDEX('Per Invoice'!$C$2:$C$3001,$M342)="","",INDEX('Per Invoice'!$C$2:$C$3001,$M342)))</f>
        <v/>
      </c>
      <c r="D342">
        <f>IF($M342="","",IF(INDEX('Per Invoice'!$D$2:$D$3001,$M342)="","",INDEX('Per Invoice'!$D$2:$D$3001,$M342)))</f>
        <v/>
      </c>
      <c r="E342">
        <f>IF($M342="","",IF(INDEX('Per Invoice'!$E$2:$E$3001,$M342)="","",INDEX('Per Invoice'!$E$2:$E$3001,$M342)))</f>
        <v/>
      </c>
      <c r="F342">
        <f>IF($M342="","",IF(INDEX('Per Invoice'!$F$2:$F$3001,$M342)="","",INDEX('Per Invoice'!$F$2:$F$3001,$M342)))</f>
        <v/>
      </c>
      <c r="G342" s="5">
        <f>IF($M342="","",IF(INDEX('Per Invoice'!$G$2:$G$3001,$M342)="","",INDEX('Per Invoice'!$G$2:$G$3001,$M342)))</f>
        <v/>
      </c>
      <c r="H342" s="5">
        <f>IF($M342="","",IF(INDEX('Per Invoice'!$H$2:$H$3001,$M342)="","",INDEX('Per Invoice'!$H$2:$H$3001,$M342)))</f>
        <v/>
      </c>
      <c r="I342" s="5">
        <f>IF($M342="","",IF(INDEX('Per Invoice'!$I$2:$I$3001,$M342)="","",INDEX('Per Invoice'!$I$2:$I$3001,$M342)))</f>
        <v/>
      </c>
      <c r="J342" s="5">
        <f>IF($M342="","",IF(INDEX('Per Invoice'!$J$2:$J$3001,$M342)="","",INDEX('Per Invoice'!$J$2:$J$3001,$M342)))</f>
        <v/>
      </c>
      <c r="K342" s="5">
        <f>IF($M342="","",IF(INDEX('Per Invoice'!$K$2:$K$3001,$M342)="","",INDEX('Per Invoice'!$K$2:$K$3001,$M342)))</f>
        <v/>
      </c>
      <c r="L342">
        <f>IF($M342="","",IF(INDEX('Per Invoice'!$L$2:$L$3001,$M342)="","",INDEX('Per Invoice'!$L$2:$L$3001,$M342)))</f>
        <v/>
      </c>
      <c r="M342">
        <f>IF(ROWS($M$2:$M342)&lt;=COUNT('Per Invoice'!$O$2:$O$3001),MATCH(ROWS($M$2:$M342),'Per Invoice'!$O$2:$O$3001,0),"")</f>
        <v/>
      </c>
    </row>
    <row r="343">
      <c r="A343">
        <f>IF($M343="","",IF(INDEX('Per Invoice'!$A$2:$A$3001,$M343)="","",INDEX('Per Invoice'!$A$2:$A$3001,$M343)))</f>
        <v/>
      </c>
      <c r="B343">
        <f>IF($M343="","",IF(INDEX('Per Invoice'!$B$2:$B$3001,$M343)="","",INDEX('Per Invoice'!$B$2:$B$3001,$M343)))</f>
        <v/>
      </c>
      <c r="C343">
        <f>IF($M343="","",IF(INDEX('Per Invoice'!$C$2:$C$3001,$M343)="","",INDEX('Per Invoice'!$C$2:$C$3001,$M343)))</f>
        <v/>
      </c>
      <c r="D343">
        <f>IF($M343="","",IF(INDEX('Per Invoice'!$D$2:$D$3001,$M343)="","",INDEX('Per Invoice'!$D$2:$D$3001,$M343)))</f>
        <v/>
      </c>
      <c r="E343">
        <f>IF($M343="","",IF(INDEX('Per Invoice'!$E$2:$E$3001,$M343)="","",INDEX('Per Invoice'!$E$2:$E$3001,$M343)))</f>
        <v/>
      </c>
      <c r="F343">
        <f>IF($M343="","",IF(INDEX('Per Invoice'!$F$2:$F$3001,$M343)="","",INDEX('Per Invoice'!$F$2:$F$3001,$M343)))</f>
        <v/>
      </c>
      <c r="G343" s="5">
        <f>IF($M343="","",IF(INDEX('Per Invoice'!$G$2:$G$3001,$M343)="","",INDEX('Per Invoice'!$G$2:$G$3001,$M343)))</f>
        <v/>
      </c>
      <c r="H343" s="5">
        <f>IF($M343="","",IF(INDEX('Per Invoice'!$H$2:$H$3001,$M343)="","",INDEX('Per Invoice'!$H$2:$H$3001,$M343)))</f>
        <v/>
      </c>
      <c r="I343" s="5">
        <f>IF($M343="","",IF(INDEX('Per Invoice'!$I$2:$I$3001,$M343)="","",INDEX('Per Invoice'!$I$2:$I$3001,$M343)))</f>
        <v/>
      </c>
      <c r="J343" s="5">
        <f>IF($M343="","",IF(INDEX('Per Invoice'!$J$2:$J$3001,$M343)="","",INDEX('Per Invoice'!$J$2:$J$3001,$M343)))</f>
        <v/>
      </c>
      <c r="K343" s="5">
        <f>IF($M343="","",IF(INDEX('Per Invoice'!$K$2:$K$3001,$M343)="","",INDEX('Per Invoice'!$K$2:$K$3001,$M343)))</f>
        <v/>
      </c>
      <c r="L343">
        <f>IF($M343="","",IF(INDEX('Per Invoice'!$L$2:$L$3001,$M343)="","",INDEX('Per Invoice'!$L$2:$L$3001,$M343)))</f>
        <v/>
      </c>
      <c r="M343">
        <f>IF(ROWS($M$2:$M343)&lt;=COUNT('Per Invoice'!$O$2:$O$3001),MATCH(ROWS($M$2:$M343),'Per Invoice'!$O$2:$O$3001,0),"")</f>
        <v/>
      </c>
    </row>
    <row r="344">
      <c r="A344">
        <f>IF($M344="","",IF(INDEX('Per Invoice'!$A$2:$A$3001,$M344)="","",INDEX('Per Invoice'!$A$2:$A$3001,$M344)))</f>
        <v/>
      </c>
      <c r="B344">
        <f>IF($M344="","",IF(INDEX('Per Invoice'!$B$2:$B$3001,$M344)="","",INDEX('Per Invoice'!$B$2:$B$3001,$M344)))</f>
        <v/>
      </c>
      <c r="C344">
        <f>IF($M344="","",IF(INDEX('Per Invoice'!$C$2:$C$3001,$M344)="","",INDEX('Per Invoice'!$C$2:$C$3001,$M344)))</f>
        <v/>
      </c>
      <c r="D344">
        <f>IF($M344="","",IF(INDEX('Per Invoice'!$D$2:$D$3001,$M344)="","",INDEX('Per Invoice'!$D$2:$D$3001,$M344)))</f>
        <v/>
      </c>
      <c r="E344">
        <f>IF($M344="","",IF(INDEX('Per Invoice'!$E$2:$E$3001,$M344)="","",INDEX('Per Invoice'!$E$2:$E$3001,$M344)))</f>
        <v/>
      </c>
      <c r="F344">
        <f>IF($M344="","",IF(INDEX('Per Invoice'!$F$2:$F$3001,$M344)="","",INDEX('Per Invoice'!$F$2:$F$3001,$M344)))</f>
        <v/>
      </c>
      <c r="G344" s="5">
        <f>IF($M344="","",IF(INDEX('Per Invoice'!$G$2:$G$3001,$M344)="","",INDEX('Per Invoice'!$G$2:$G$3001,$M344)))</f>
        <v/>
      </c>
      <c r="H344" s="5">
        <f>IF($M344="","",IF(INDEX('Per Invoice'!$H$2:$H$3001,$M344)="","",INDEX('Per Invoice'!$H$2:$H$3001,$M344)))</f>
        <v/>
      </c>
      <c r="I344" s="5">
        <f>IF($M344="","",IF(INDEX('Per Invoice'!$I$2:$I$3001,$M344)="","",INDEX('Per Invoice'!$I$2:$I$3001,$M344)))</f>
        <v/>
      </c>
      <c r="J344" s="5">
        <f>IF($M344="","",IF(INDEX('Per Invoice'!$J$2:$J$3001,$M344)="","",INDEX('Per Invoice'!$J$2:$J$3001,$M344)))</f>
        <v/>
      </c>
      <c r="K344" s="5">
        <f>IF($M344="","",IF(INDEX('Per Invoice'!$K$2:$K$3001,$M344)="","",INDEX('Per Invoice'!$K$2:$K$3001,$M344)))</f>
        <v/>
      </c>
      <c r="L344">
        <f>IF($M344="","",IF(INDEX('Per Invoice'!$L$2:$L$3001,$M344)="","",INDEX('Per Invoice'!$L$2:$L$3001,$M344)))</f>
        <v/>
      </c>
      <c r="M344">
        <f>IF(ROWS($M$2:$M344)&lt;=COUNT('Per Invoice'!$O$2:$O$3001),MATCH(ROWS($M$2:$M344),'Per Invoice'!$O$2:$O$3001,0),"")</f>
        <v/>
      </c>
    </row>
    <row r="345">
      <c r="A345">
        <f>IF($M345="","",IF(INDEX('Per Invoice'!$A$2:$A$3001,$M345)="","",INDEX('Per Invoice'!$A$2:$A$3001,$M345)))</f>
        <v/>
      </c>
      <c r="B345">
        <f>IF($M345="","",IF(INDEX('Per Invoice'!$B$2:$B$3001,$M345)="","",INDEX('Per Invoice'!$B$2:$B$3001,$M345)))</f>
        <v/>
      </c>
      <c r="C345">
        <f>IF($M345="","",IF(INDEX('Per Invoice'!$C$2:$C$3001,$M345)="","",INDEX('Per Invoice'!$C$2:$C$3001,$M345)))</f>
        <v/>
      </c>
      <c r="D345">
        <f>IF($M345="","",IF(INDEX('Per Invoice'!$D$2:$D$3001,$M345)="","",INDEX('Per Invoice'!$D$2:$D$3001,$M345)))</f>
        <v/>
      </c>
      <c r="E345">
        <f>IF($M345="","",IF(INDEX('Per Invoice'!$E$2:$E$3001,$M345)="","",INDEX('Per Invoice'!$E$2:$E$3001,$M345)))</f>
        <v/>
      </c>
      <c r="F345">
        <f>IF($M345="","",IF(INDEX('Per Invoice'!$F$2:$F$3001,$M345)="","",INDEX('Per Invoice'!$F$2:$F$3001,$M345)))</f>
        <v/>
      </c>
      <c r="G345" s="5">
        <f>IF($M345="","",IF(INDEX('Per Invoice'!$G$2:$G$3001,$M345)="","",INDEX('Per Invoice'!$G$2:$G$3001,$M345)))</f>
        <v/>
      </c>
      <c r="H345" s="5">
        <f>IF($M345="","",IF(INDEX('Per Invoice'!$H$2:$H$3001,$M345)="","",INDEX('Per Invoice'!$H$2:$H$3001,$M345)))</f>
        <v/>
      </c>
      <c r="I345" s="5">
        <f>IF($M345="","",IF(INDEX('Per Invoice'!$I$2:$I$3001,$M345)="","",INDEX('Per Invoice'!$I$2:$I$3001,$M345)))</f>
        <v/>
      </c>
      <c r="J345" s="5">
        <f>IF($M345="","",IF(INDEX('Per Invoice'!$J$2:$J$3001,$M345)="","",INDEX('Per Invoice'!$J$2:$J$3001,$M345)))</f>
        <v/>
      </c>
      <c r="K345" s="5">
        <f>IF($M345="","",IF(INDEX('Per Invoice'!$K$2:$K$3001,$M345)="","",INDEX('Per Invoice'!$K$2:$K$3001,$M345)))</f>
        <v/>
      </c>
      <c r="L345">
        <f>IF($M345="","",IF(INDEX('Per Invoice'!$L$2:$L$3001,$M345)="","",INDEX('Per Invoice'!$L$2:$L$3001,$M345)))</f>
        <v/>
      </c>
      <c r="M345">
        <f>IF(ROWS($M$2:$M345)&lt;=COUNT('Per Invoice'!$O$2:$O$3001),MATCH(ROWS($M$2:$M345),'Per Invoice'!$O$2:$O$3001,0),"")</f>
        <v/>
      </c>
    </row>
    <row r="346">
      <c r="A346">
        <f>IF($M346="","",IF(INDEX('Per Invoice'!$A$2:$A$3001,$M346)="","",INDEX('Per Invoice'!$A$2:$A$3001,$M346)))</f>
        <v/>
      </c>
      <c r="B346">
        <f>IF($M346="","",IF(INDEX('Per Invoice'!$B$2:$B$3001,$M346)="","",INDEX('Per Invoice'!$B$2:$B$3001,$M346)))</f>
        <v/>
      </c>
      <c r="C346">
        <f>IF($M346="","",IF(INDEX('Per Invoice'!$C$2:$C$3001,$M346)="","",INDEX('Per Invoice'!$C$2:$C$3001,$M346)))</f>
        <v/>
      </c>
      <c r="D346">
        <f>IF($M346="","",IF(INDEX('Per Invoice'!$D$2:$D$3001,$M346)="","",INDEX('Per Invoice'!$D$2:$D$3001,$M346)))</f>
        <v/>
      </c>
      <c r="E346">
        <f>IF($M346="","",IF(INDEX('Per Invoice'!$E$2:$E$3001,$M346)="","",INDEX('Per Invoice'!$E$2:$E$3001,$M346)))</f>
        <v/>
      </c>
      <c r="F346">
        <f>IF($M346="","",IF(INDEX('Per Invoice'!$F$2:$F$3001,$M346)="","",INDEX('Per Invoice'!$F$2:$F$3001,$M346)))</f>
        <v/>
      </c>
      <c r="G346" s="5">
        <f>IF($M346="","",IF(INDEX('Per Invoice'!$G$2:$G$3001,$M346)="","",INDEX('Per Invoice'!$G$2:$G$3001,$M346)))</f>
        <v/>
      </c>
      <c r="H346" s="5">
        <f>IF($M346="","",IF(INDEX('Per Invoice'!$H$2:$H$3001,$M346)="","",INDEX('Per Invoice'!$H$2:$H$3001,$M346)))</f>
        <v/>
      </c>
      <c r="I346" s="5">
        <f>IF($M346="","",IF(INDEX('Per Invoice'!$I$2:$I$3001,$M346)="","",INDEX('Per Invoice'!$I$2:$I$3001,$M346)))</f>
        <v/>
      </c>
      <c r="J346" s="5">
        <f>IF($M346="","",IF(INDEX('Per Invoice'!$J$2:$J$3001,$M346)="","",INDEX('Per Invoice'!$J$2:$J$3001,$M346)))</f>
        <v/>
      </c>
      <c r="K346" s="5">
        <f>IF($M346="","",IF(INDEX('Per Invoice'!$K$2:$K$3001,$M346)="","",INDEX('Per Invoice'!$K$2:$K$3001,$M346)))</f>
        <v/>
      </c>
      <c r="L346">
        <f>IF($M346="","",IF(INDEX('Per Invoice'!$L$2:$L$3001,$M346)="","",INDEX('Per Invoice'!$L$2:$L$3001,$M346)))</f>
        <v/>
      </c>
      <c r="M346">
        <f>IF(ROWS($M$2:$M346)&lt;=COUNT('Per Invoice'!$O$2:$O$3001),MATCH(ROWS($M$2:$M346),'Per Invoice'!$O$2:$O$3001,0),"")</f>
        <v/>
      </c>
    </row>
    <row r="347">
      <c r="A347">
        <f>IF($M347="","",IF(INDEX('Per Invoice'!$A$2:$A$3001,$M347)="","",INDEX('Per Invoice'!$A$2:$A$3001,$M347)))</f>
        <v/>
      </c>
      <c r="B347">
        <f>IF($M347="","",IF(INDEX('Per Invoice'!$B$2:$B$3001,$M347)="","",INDEX('Per Invoice'!$B$2:$B$3001,$M347)))</f>
        <v/>
      </c>
      <c r="C347">
        <f>IF($M347="","",IF(INDEX('Per Invoice'!$C$2:$C$3001,$M347)="","",INDEX('Per Invoice'!$C$2:$C$3001,$M347)))</f>
        <v/>
      </c>
      <c r="D347">
        <f>IF($M347="","",IF(INDEX('Per Invoice'!$D$2:$D$3001,$M347)="","",INDEX('Per Invoice'!$D$2:$D$3001,$M347)))</f>
        <v/>
      </c>
      <c r="E347">
        <f>IF($M347="","",IF(INDEX('Per Invoice'!$E$2:$E$3001,$M347)="","",INDEX('Per Invoice'!$E$2:$E$3001,$M347)))</f>
        <v/>
      </c>
      <c r="F347">
        <f>IF($M347="","",IF(INDEX('Per Invoice'!$F$2:$F$3001,$M347)="","",INDEX('Per Invoice'!$F$2:$F$3001,$M347)))</f>
        <v/>
      </c>
      <c r="G347" s="5">
        <f>IF($M347="","",IF(INDEX('Per Invoice'!$G$2:$G$3001,$M347)="","",INDEX('Per Invoice'!$G$2:$G$3001,$M347)))</f>
        <v/>
      </c>
      <c r="H347" s="5">
        <f>IF($M347="","",IF(INDEX('Per Invoice'!$H$2:$H$3001,$M347)="","",INDEX('Per Invoice'!$H$2:$H$3001,$M347)))</f>
        <v/>
      </c>
      <c r="I347" s="5">
        <f>IF($M347="","",IF(INDEX('Per Invoice'!$I$2:$I$3001,$M347)="","",INDEX('Per Invoice'!$I$2:$I$3001,$M347)))</f>
        <v/>
      </c>
      <c r="J347" s="5">
        <f>IF($M347="","",IF(INDEX('Per Invoice'!$J$2:$J$3001,$M347)="","",INDEX('Per Invoice'!$J$2:$J$3001,$M347)))</f>
        <v/>
      </c>
      <c r="K347" s="5">
        <f>IF($M347="","",IF(INDEX('Per Invoice'!$K$2:$K$3001,$M347)="","",INDEX('Per Invoice'!$K$2:$K$3001,$M347)))</f>
        <v/>
      </c>
      <c r="L347">
        <f>IF($M347="","",IF(INDEX('Per Invoice'!$L$2:$L$3001,$M347)="","",INDEX('Per Invoice'!$L$2:$L$3001,$M347)))</f>
        <v/>
      </c>
      <c r="M347">
        <f>IF(ROWS($M$2:$M347)&lt;=COUNT('Per Invoice'!$O$2:$O$3001),MATCH(ROWS($M$2:$M347),'Per Invoice'!$O$2:$O$3001,0),"")</f>
        <v/>
      </c>
    </row>
    <row r="348">
      <c r="A348">
        <f>IF($M348="","",IF(INDEX('Per Invoice'!$A$2:$A$3001,$M348)="","",INDEX('Per Invoice'!$A$2:$A$3001,$M348)))</f>
        <v/>
      </c>
      <c r="B348">
        <f>IF($M348="","",IF(INDEX('Per Invoice'!$B$2:$B$3001,$M348)="","",INDEX('Per Invoice'!$B$2:$B$3001,$M348)))</f>
        <v/>
      </c>
      <c r="C348">
        <f>IF($M348="","",IF(INDEX('Per Invoice'!$C$2:$C$3001,$M348)="","",INDEX('Per Invoice'!$C$2:$C$3001,$M348)))</f>
        <v/>
      </c>
      <c r="D348">
        <f>IF($M348="","",IF(INDEX('Per Invoice'!$D$2:$D$3001,$M348)="","",INDEX('Per Invoice'!$D$2:$D$3001,$M348)))</f>
        <v/>
      </c>
      <c r="E348">
        <f>IF($M348="","",IF(INDEX('Per Invoice'!$E$2:$E$3001,$M348)="","",INDEX('Per Invoice'!$E$2:$E$3001,$M348)))</f>
        <v/>
      </c>
      <c r="F348">
        <f>IF($M348="","",IF(INDEX('Per Invoice'!$F$2:$F$3001,$M348)="","",INDEX('Per Invoice'!$F$2:$F$3001,$M348)))</f>
        <v/>
      </c>
      <c r="G348" s="5">
        <f>IF($M348="","",IF(INDEX('Per Invoice'!$G$2:$G$3001,$M348)="","",INDEX('Per Invoice'!$G$2:$G$3001,$M348)))</f>
        <v/>
      </c>
      <c r="H348" s="5">
        <f>IF($M348="","",IF(INDEX('Per Invoice'!$H$2:$H$3001,$M348)="","",INDEX('Per Invoice'!$H$2:$H$3001,$M348)))</f>
        <v/>
      </c>
      <c r="I348" s="5">
        <f>IF($M348="","",IF(INDEX('Per Invoice'!$I$2:$I$3001,$M348)="","",INDEX('Per Invoice'!$I$2:$I$3001,$M348)))</f>
        <v/>
      </c>
      <c r="J348" s="5">
        <f>IF($M348="","",IF(INDEX('Per Invoice'!$J$2:$J$3001,$M348)="","",INDEX('Per Invoice'!$J$2:$J$3001,$M348)))</f>
        <v/>
      </c>
      <c r="K348" s="5">
        <f>IF($M348="","",IF(INDEX('Per Invoice'!$K$2:$K$3001,$M348)="","",INDEX('Per Invoice'!$K$2:$K$3001,$M348)))</f>
        <v/>
      </c>
      <c r="L348">
        <f>IF($M348="","",IF(INDEX('Per Invoice'!$L$2:$L$3001,$M348)="","",INDEX('Per Invoice'!$L$2:$L$3001,$M348)))</f>
        <v/>
      </c>
      <c r="M348">
        <f>IF(ROWS($M$2:$M348)&lt;=COUNT('Per Invoice'!$O$2:$O$3001),MATCH(ROWS($M$2:$M348),'Per Invoice'!$O$2:$O$3001,0),"")</f>
        <v/>
      </c>
    </row>
    <row r="349">
      <c r="A349">
        <f>IF($M349="","",IF(INDEX('Per Invoice'!$A$2:$A$3001,$M349)="","",INDEX('Per Invoice'!$A$2:$A$3001,$M349)))</f>
        <v/>
      </c>
      <c r="B349">
        <f>IF($M349="","",IF(INDEX('Per Invoice'!$B$2:$B$3001,$M349)="","",INDEX('Per Invoice'!$B$2:$B$3001,$M349)))</f>
        <v/>
      </c>
      <c r="C349">
        <f>IF($M349="","",IF(INDEX('Per Invoice'!$C$2:$C$3001,$M349)="","",INDEX('Per Invoice'!$C$2:$C$3001,$M349)))</f>
        <v/>
      </c>
      <c r="D349">
        <f>IF($M349="","",IF(INDEX('Per Invoice'!$D$2:$D$3001,$M349)="","",INDEX('Per Invoice'!$D$2:$D$3001,$M349)))</f>
        <v/>
      </c>
      <c r="E349">
        <f>IF($M349="","",IF(INDEX('Per Invoice'!$E$2:$E$3001,$M349)="","",INDEX('Per Invoice'!$E$2:$E$3001,$M349)))</f>
        <v/>
      </c>
      <c r="F349">
        <f>IF($M349="","",IF(INDEX('Per Invoice'!$F$2:$F$3001,$M349)="","",INDEX('Per Invoice'!$F$2:$F$3001,$M349)))</f>
        <v/>
      </c>
      <c r="G349" s="5">
        <f>IF($M349="","",IF(INDEX('Per Invoice'!$G$2:$G$3001,$M349)="","",INDEX('Per Invoice'!$G$2:$G$3001,$M349)))</f>
        <v/>
      </c>
      <c r="H349" s="5">
        <f>IF($M349="","",IF(INDEX('Per Invoice'!$H$2:$H$3001,$M349)="","",INDEX('Per Invoice'!$H$2:$H$3001,$M349)))</f>
        <v/>
      </c>
      <c r="I349" s="5">
        <f>IF($M349="","",IF(INDEX('Per Invoice'!$I$2:$I$3001,$M349)="","",INDEX('Per Invoice'!$I$2:$I$3001,$M349)))</f>
        <v/>
      </c>
      <c r="J349" s="5">
        <f>IF($M349="","",IF(INDEX('Per Invoice'!$J$2:$J$3001,$M349)="","",INDEX('Per Invoice'!$J$2:$J$3001,$M349)))</f>
        <v/>
      </c>
      <c r="K349" s="5">
        <f>IF($M349="","",IF(INDEX('Per Invoice'!$K$2:$K$3001,$M349)="","",INDEX('Per Invoice'!$K$2:$K$3001,$M349)))</f>
        <v/>
      </c>
      <c r="L349">
        <f>IF($M349="","",IF(INDEX('Per Invoice'!$L$2:$L$3001,$M349)="","",INDEX('Per Invoice'!$L$2:$L$3001,$M349)))</f>
        <v/>
      </c>
      <c r="M349">
        <f>IF(ROWS($M$2:$M349)&lt;=COUNT('Per Invoice'!$O$2:$O$3001),MATCH(ROWS($M$2:$M349),'Per Invoice'!$O$2:$O$3001,0),"")</f>
        <v/>
      </c>
    </row>
    <row r="350">
      <c r="A350">
        <f>IF($M350="","",IF(INDEX('Per Invoice'!$A$2:$A$3001,$M350)="","",INDEX('Per Invoice'!$A$2:$A$3001,$M350)))</f>
        <v/>
      </c>
      <c r="B350">
        <f>IF($M350="","",IF(INDEX('Per Invoice'!$B$2:$B$3001,$M350)="","",INDEX('Per Invoice'!$B$2:$B$3001,$M350)))</f>
        <v/>
      </c>
      <c r="C350">
        <f>IF($M350="","",IF(INDEX('Per Invoice'!$C$2:$C$3001,$M350)="","",INDEX('Per Invoice'!$C$2:$C$3001,$M350)))</f>
        <v/>
      </c>
      <c r="D350">
        <f>IF($M350="","",IF(INDEX('Per Invoice'!$D$2:$D$3001,$M350)="","",INDEX('Per Invoice'!$D$2:$D$3001,$M350)))</f>
        <v/>
      </c>
      <c r="E350">
        <f>IF($M350="","",IF(INDEX('Per Invoice'!$E$2:$E$3001,$M350)="","",INDEX('Per Invoice'!$E$2:$E$3001,$M350)))</f>
        <v/>
      </c>
      <c r="F350">
        <f>IF($M350="","",IF(INDEX('Per Invoice'!$F$2:$F$3001,$M350)="","",INDEX('Per Invoice'!$F$2:$F$3001,$M350)))</f>
        <v/>
      </c>
      <c r="G350" s="5">
        <f>IF($M350="","",IF(INDEX('Per Invoice'!$G$2:$G$3001,$M350)="","",INDEX('Per Invoice'!$G$2:$G$3001,$M350)))</f>
        <v/>
      </c>
      <c r="H350" s="5">
        <f>IF($M350="","",IF(INDEX('Per Invoice'!$H$2:$H$3001,$M350)="","",INDEX('Per Invoice'!$H$2:$H$3001,$M350)))</f>
        <v/>
      </c>
      <c r="I350" s="5">
        <f>IF($M350="","",IF(INDEX('Per Invoice'!$I$2:$I$3001,$M350)="","",INDEX('Per Invoice'!$I$2:$I$3001,$M350)))</f>
        <v/>
      </c>
      <c r="J350" s="5">
        <f>IF($M350="","",IF(INDEX('Per Invoice'!$J$2:$J$3001,$M350)="","",INDEX('Per Invoice'!$J$2:$J$3001,$M350)))</f>
        <v/>
      </c>
      <c r="K350" s="5">
        <f>IF($M350="","",IF(INDEX('Per Invoice'!$K$2:$K$3001,$M350)="","",INDEX('Per Invoice'!$K$2:$K$3001,$M350)))</f>
        <v/>
      </c>
      <c r="L350">
        <f>IF($M350="","",IF(INDEX('Per Invoice'!$L$2:$L$3001,$M350)="","",INDEX('Per Invoice'!$L$2:$L$3001,$M350)))</f>
        <v/>
      </c>
      <c r="M350">
        <f>IF(ROWS($M$2:$M350)&lt;=COUNT('Per Invoice'!$O$2:$O$3001),MATCH(ROWS($M$2:$M350),'Per Invoice'!$O$2:$O$3001,0),"")</f>
        <v/>
      </c>
    </row>
    <row r="351">
      <c r="A351">
        <f>IF($M351="","",IF(INDEX('Per Invoice'!$A$2:$A$3001,$M351)="","",INDEX('Per Invoice'!$A$2:$A$3001,$M351)))</f>
        <v/>
      </c>
      <c r="B351">
        <f>IF($M351="","",IF(INDEX('Per Invoice'!$B$2:$B$3001,$M351)="","",INDEX('Per Invoice'!$B$2:$B$3001,$M351)))</f>
        <v/>
      </c>
      <c r="C351">
        <f>IF($M351="","",IF(INDEX('Per Invoice'!$C$2:$C$3001,$M351)="","",INDEX('Per Invoice'!$C$2:$C$3001,$M351)))</f>
        <v/>
      </c>
      <c r="D351">
        <f>IF($M351="","",IF(INDEX('Per Invoice'!$D$2:$D$3001,$M351)="","",INDEX('Per Invoice'!$D$2:$D$3001,$M351)))</f>
        <v/>
      </c>
      <c r="E351">
        <f>IF($M351="","",IF(INDEX('Per Invoice'!$E$2:$E$3001,$M351)="","",INDEX('Per Invoice'!$E$2:$E$3001,$M351)))</f>
        <v/>
      </c>
      <c r="F351">
        <f>IF($M351="","",IF(INDEX('Per Invoice'!$F$2:$F$3001,$M351)="","",INDEX('Per Invoice'!$F$2:$F$3001,$M351)))</f>
        <v/>
      </c>
      <c r="G351" s="5">
        <f>IF($M351="","",IF(INDEX('Per Invoice'!$G$2:$G$3001,$M351)="","",INDEX('Per Invoice'!$G$2:$G$3001,$M351)))</f>
        <v/>
      </c>
      <c r="H351" s="5">
        <f>IF($M351="","",IF(INDEX('Per Invoice'!$H$2:$H$3001,$M351)="","",INDEX('Per Invoice'!$H$2:$H$3001,$M351)))</f>
        <v/>
      </c>
      <c r="I351" s="5">
        <f>IF($M351="","",IF(INDEX('Per Invoice'!$I$2:$I$3001,$M351)="","",INDEX('Per Invoice'!$I$2:$I$3001,$M351)))</f>
        <v/>
      </c>
      <c r="J351" s="5">
        <f>IF($M351="","",IF(INDEX('Per Invoice'!$J$2:$J$3001,$M351)="","",INDEX('Per Invoice'!$J$2:$J$3001,$M351)))</f>
        <v/>
      </c>
      <c r="K351" s="5">
        <f>IF($M351="","",IF(INDEX('Per Invoice'!$K$2:$K$3001,$M351)="","",INDEX('Per Invoice'!$K$2:$K$3001,$M351)))</f>
        <v/>
      </c>
      <c r="L351">
        <f>IF($M351="","",IF(INDEX('Per Invoice'!$L$2:$L$3001,$M351)="","",INDEX('Per Invoice'!$L$2:$L$3001,$M351)))</f>
        <v/>
      </c>
      <c r="M351">
        <f>IF(ROWS($M$2:$M351)&lt;=COUNT('Per Invoice'!$O$2:$O$3001),MATCH(ROWS($M$2:$M351),'Per Invoice'!$O$2:$O$3001,0),"")</f>
        <v/>
      </c>
    </row>
    <row r="352">
      <c r="A352">
        <f>IF($M352="","",IF(INDEX('Per Invoice'!$A$2:$A$3001,$M352)="","",INDEX('Per Invoice'!$A$2:$A$3001,$M352)))</f>
        <v/>
      </c>
      <c r="B352">
        <f>IF($M352="","",IF(INDEX('Per Invoice'!$B$2:$B$3001,$M352)="","",INDEX('Per Invoice'!$B$2:$B$3001,$M352)))</f>
        <v/>
      </c>
      <c r="C352">
        <f>IF($M352="","",IF(INDEX('Per Invoice'!$C$2:$C$3001,$M352)="","",INDEX('Per Invoice'!$C$2:$C$3001,$M352)))</f>
        <v/>
      </c>
      <c r="D352">
        <f>IF($M352="","",IF(INDEX('Per Invoice'!$D$2:$D$3001,$M352)="","",INDEX('Per Invoice'!$D$2:$D$3001,$M352)))</f>
        <v/>
      </c>
      <c r="E352">
        <f>IF($M352="","",IF(INDEX('Per Invoice'!$E$2:$E$3001,$M352)="","",INDEX('Per Invoice'!$E$2:$E$3001,$M352)))</f>
        <v/>
      </c>
      <c r="F352">
        <f>IF($M352="","",IF(INDEX('Per Invoice'!$F$2:$F$3001,$M352)="","",INDEX('Per Invoice'!$F$2:$F$3001,$M352)))</f>
        <v/>
      </c>
      <c r="G352" s="5">
        <f>IF($M352="","",IF(INDEX('Per Invoice'!$G$2:$G$3001,$M352)="","",INDEX('Per Invoice'!$G$2:$G$3001,$M352)))</f>
        <v/>
      </c>
      <c r="H352" s="5">
        <f>IF($M352="","",IF(INDEX('Per Invoice'!$H$2:$H$3001,$M352)="","",INDEX('Per Invoice'!$H$2:$H$3001,$M352)))</f>
        <v/>
      </c>
      <c r="I352" s="5">
        <f>IF($M352="","",IF(INDEX('Per Invoice'!$I$2:$I$3001,$M352)="","",INDEX('Per Invoice'!$I$2:$I$3001,$M352)))</f>
        <v/>
      </c>
      <c r="J352" s="5">
        <f>IF($M352="","",IF(INDEX('Per Invoice'!$J$2:$J$3001,$M352)="","",INDEX('Per Invoice'!$J$2:$J$3001,$M352)))</f>
        <v/>
      </c>
      <c r="K352" s="5">
        <f>IF($M352="","",IF(INDEX('Per Invoice'!$K$2:$K$3001,$M352)="","",INDEX('Per Invoice'!$K$2:$K$3001,$M352)))</f>
        <v/>
      </c>
      <c r="L352">
        <f>IF($M352="","",IF(INDEX('Per Invoice'!$L$2:$L$3001,$M352)="","",INDEX('Per Invoice'!$L$2:$L$3001,$M352)))</f>
        <v/>
      </c>
      <c r="M352">
        <f>IF(ROWS($M$2:$M352)&lt;=COUNT('Per Invoice'!$O$2:$O$3001),MATCH(ROWS($M$2:$M352),'Per Invoice'!$O$2:$O$3001,0),"")</f>
        <v/>
      </c>
    </row>
    <row r="353">
      <c r="A353">
        <f>IF($M353="","",IF(INDEX('Per Invoice'!$A$2:$A$3001,$M353)="","",INDEX('Per Invoice'!$A$2:$A$3001,$M353)))</f>
        <v/>
      </c>
      <c r="B353">
        <f>IF($M353="","",IF(INDEX('Per Invoice'!$B$2:$B$3001,$M353)="","",INDEX('Per Invoice'!$B$2:$B$3001,$M353)))</f>
        <v/>
      </c>
      <c r="C353">
        <f>IF($M353="","",IF(INDEX('Per Invoice'!$C$2:$C$3001,$M353)="","",INDEX('Per Invoice'!$C$2:$C$3001,$M353)))</f>
        <v/>
      </c>
      <c r="D353">
        <f>IF($M353="","",IF(INDEX('Per Invoice'!$D$2:$D$3001,$M353)="","",INDEX('Per Invoice'!$D$2:$D$3001,$M353)))</f>
        <v/>
      </c>
      <c r="E353">
        <f>IF($M353="","",IF(INDEX('Per Invoice'!$E$2:$E$3001,$M353)="","",INDEX('Per Invoice'!$E$2:$E$3001,$M353)))</f>
        <v/>
      </c>
      <c r="F353">
        <f>IF($M353="","",IF(INDEX('Per Invoice'!$F$2:$F$3001,$M353)="","",INDEX('Per Invoice'!$F$2:$F$3001,$M353)))</f>
        <v/>
      </c>
      <c r="G353" s="5">
        <f>IF($M353="","",IF(INDEX('Per Invoice'!$G$2:$G$3001,$M353)="","",INDEX('Per Invoice'!$G$2:$G$3001,$M353)))</f>
        <v/>
      </c>
      <c r="H353" s="5">
        <f>IF($M353="","",IF(INDEX('Per Invoice'!$H$2:$H$3001,$M353)="","",INDEX('Per Invoice'!$H$2:$H$3001,$M353)))</f>
        <v/>
      </c>
      <c r="I353" s="5">
        <f>IF($M353="","",IF(INDEX('Per Invoice'!$I$2:$I$3001,$M353)="","",INDEX('Per Invoice'!$I$2:$I$3001,$M353)))</f>
        <v/>
      </c>
      <c r="J353" s="5">
        <f>IF($M353="","",IF(INDEX('Per Invoice'!$J$2:$J$3001,$M353)="","",INDEX('Per Invoice'!$J$2:$J$3001,$M353)))</f>
        <v/>
      </c>
      <c r="K353" s="5">
        <f>IF($M353="","",IF(INDEX('Per Invoice'!$K$2:$K$3001,$M353)="","",INDEX('Per Invoice'!$K$2:$K$3001,$M353)))</f>
        <v/>
      </c>
      <c r="L353">
        <f>IF($M353="","",IF(INDEX('Per Invoice'!$L$2:$L$3001,$M353)="","",INDEX('Per Invoice'!$L$2:$L$3001,$M353)))</f>
        <v/>
      </c>
      <c r="M353">
        <f>IF(ROWS($M$2:$M353)&lt;=COUNT('Per Invoice'!$O$2:$O$3001),MATCH(ROWS($M$2:$M353),'Per Invoice'!$O$2:$O$3001,0),"")</f>
        <v/>
      </c>
    </row>
    <row r="354">
      <c r="A354">
        <f>IF($M354="","",IF(INDEX('Per Invoice'!$A$2:$A$3001,$M354)="","",INDEX('Per Invoice'!$A$2:$A$3001,$M354)))</f>
        <v/>
      </c>
      <c r="B354">
        <f>IF($M354="","",IF(INDEX('Per Invoice'!$B$2:$B$3001,$M354)="","",INDEX('Per Invoice'!$B$2:$B$3001,$M354)))</f>
        <v/>
      </c>
      <c r="C354">
        <f>IF($M354="","",IF(INDEX('Per Invoice'!$C$2:$C$3001,$M354)="","",INDEX('Per Invoice'!$C$2:$C$3001,$M354)))</f>
        <v/>
      </c>
      <c r="D354">
        <f>IF($M354="","",IF(INDEX('Per Invoice'!$D$2:$D$3001,$M354)="","",INDEX('Per Invoice'!$D$2:$D$3001,$M354)))</f>
        <v/>
      </c>
      <c r="E354">
        <f>IF($M354="","",IF(INDEX('Per Invoice'!$E$2:$E$3001,$M354)="","",INDEX('Per Invoice'!$E$2:$E$3001,$M354)))</f>
        <v/>
      </c>
      <c r="F354">
        <f>IF($M354="","",IF(INDEX('Per Invoice'!$F$2:$F$3001,$M354)="","",INDEX('Per Invoice'!$F$2:$F$3001,$M354)))</f>
        <v/>
      </c>
      <c r="G354" s="5">
        <f>IF($M354="","",IF(INDEX('Per Invoice'!$G$2:$G$3001,$M354)="","",INDEX('Per Invoice'!$G$2:$G$3001,$M354)))</f>
        <v/>
      </c>
      <c r="H354" s="5">
        <f>IF($M354="","",IF(INDEX('Per Invoice'!$H$2:$H$3001,$M354)="","",INDEX('Per Invoice'!$H$2:$H$3001,$M354)))</f>
        <v/>
      </c>
      <c r="I354" s="5">
        <f>IF($M354="","",IF(INDEX('Per Invoice'!$I$2:$I$3001,$M354)="","",INDEX('Per Invoice'!$I$2:$I$3001,$M354)))</f>
        <v/>
      </c>
      <c r="J354" s="5">
        <f>IF($M354="","",IF(INDEX('Per Invoice'!$J$2:$J$3001,$M354)="","",INDEX('Per Invoice'!$J$2:$J$3001,$M354)))</f>
        <v/>
      </c>
      <c r="K354" s="5">
        <f>IF($M354="","",IF(INDEX('Per Invoice'!$K$2:$K$3001,$M354)="","",INDEX('Per Invoice'!$K$2:$K$3001,$M354)))</f>
        <v/>
      </c>
      <c r="L354">
        <f>IF($M354="","",IF(INDEX('Per Invoice'!$L$2:$L$3001,$M354)="","",INDEX('Per Invoice'!$L$2:$L$3001,$M354)))</f>
        <v/>
      </c>
      <c r="M354">
        <f>IF(ROWS($M$2:$M354)&lt;=COUNT('Per Invoice'!$O$2:$O$3001),MATCH(ROWS($M$2:$M354),'Per Invoice'!$O$2:$O$3001,0),"")</f>
        <v/>
      </c>
    </row>
    <row r="355">
      <c r="A355">
        <f>IF($M355="","",IF(INDEX('Per Invoice'!$A$2:$A$3001,$M355)="","",INDEX('Per Invoice'!$A$2:$A$3001,$M355)))</f>
        <v/>
      </c>
      <c r="B355">
        <f>IF($M355="","",IF(INDEX('Per Invoice'!$B$2:$B$3001,$M355)="","",INDEX('Per Invoice'!$B$2:$B$3001,$M355)))</f>
        <v/>
      </c>
      <c r="C355">
        <f>IF($M355="","",IF(INDEX('Per Invoice'!$C$2:$C$3001,$M355)="","",INDEX('Per Invoice'!$C$2:$C$3001,$M355)))</f>
        <v/>
      </c>
      <c r="D355">
        <f>IF($M355="","",IF(INDEX('Per Invoice'!$D$2:$D$3001,$M355)="","",INDEX('Per Invoice'!$D$2:$D$3001,$M355)))</f>
        <v/>
      </c>
      <c r="E355">
        <f>IF($M355="","",IF(INDEX('Per Invoice'!$E$2:$E$3001,$M355)="","",INDEX('Per Invoice'!$E$2:$E$3001,$M355)))</f>
        <v/>
      </c>
      <c r="F355">
        <f>IF($M355="","",IF(INDEX('Per Invoice'!$F$2:$F$3001,$M355)="","",INDEX('Per Invoice'!$F$2:$F$3001,$M355)))</f>
        <v/>
      </c>
      <c r="G355" s="5">
        <f>IF($M355="","",IF(INDEX('Per Invoice'!$G$2:$G$3001,$M355)="","",INDEX('Per Invoice'!$G$2:$G$3001,$M355)))</f>
        <v/>
      </c>
      <c r="H355" s="5">
        <f>IF($M355="","",IF(INDEX('Per Invoice'!$H$2:$H$3001,$M355)="","",INDEX('Per Invoice'!$H$2:$H$3001,$M355)))</f>
        <v/>
      </c>
      <c r="I355" s="5">
        <f>IF($M355="","",IF(INDEX('Per Invoice'!$I$2:$I$3001,$M355)="","",INDEX('Per Invoice'!$I$2:$I$3001,$M355)))</f>
        <v/>
      </c>
      <c r="J355" s="5">
        <f>IF($M355="","",IF(INDEX('Per Invoice'!$J$2:$J$3001,$M355)="","",INDEX('Per Invoice'!$J$2:$J$3001,$M355)))</f>
        <v/>
      </c>
      <c r="K355" s="5">
        <f>IF($M355="","",IF(INDEX('Per Invoice'!$K$2:$K$3001,$M355)="","",INDEX('Per Invoice'!$K$2:$K$3001,$M355)))</f>
        <v/>
      </c>
      <c r="L355">
        <f>IF($M355="","",IF(INDEX('Per Invoice'!$L$2:$L$3001,$M355)="","",INDEX('Per Invoice'!$L$2:$L$3001,$M355)))</f>
        <v/>
      </c>
      <c r="M355">
        <f>IF(ROWS($M$2:$M355)&lt;=COUNT('Per Invoice'!$O$2:$O$3001),MATCH(ROWS($M$2:$M355),'Per Invoice'!$O$2:$O$3001,0),"")</f>
        <v/>
      </c>
    </row>
    <row r="356">
      <c r="A356">
        <f>IF($M356="","",IF(INDEX('Per Invoice'!$A$2:$A$3001,$M356)="","",INDEX('Per Invoice'!$A$2:$A$3001,$M356)))</f>
        <v/>
      </c>
      <c r="B356">
        <f>IF($M356="","",IF(INDEX('Per Invoice'!$B$2:$B$3001,$M356)="","",INDEX('Per Invoice'!$B$2:$B$3001,$M356)))</f>
        <v/>
      </c>
      <c r="C356">
        <f>IF($M356="","",IF(INDEX('Per Invoice'!$C$2:$C$3001,$M356)="","",INDEX('Per Invoice'!$C$2:$C$3001,$M356)))</f>
        <v/>
      </c>
      <c r="D356">
        <f>IF($M356="","",IF(INDEX('Per Invoice'!$D$2:$D$3001,$M356)="","",INDEX('Per Invoice'!$D$2:$D$3001,$M356)))</f>
        <v/>
      </c>
      <c r="E356">
        <f>IF($M356="","",IF(INDEX('Per Invoice'!$E$2:$E$3001,$M356)="","",INDEX('Per Invoice'!$E$2:$E$3001,$M356)))</f>
        <v/>
      </c>
      <c r="F356">
        <f>IF($M356="","",IF(INDEX('Per Invoice'!$F$2:$F$3001,$M356)="","",INDEX('Per Invoice'!$F$2:$F$3001,$M356)))</f>
        <v/>
      </c>
      <c r="G356" s="5">
        <f>IF($M356="","",IF(INDEX('Per Invoice'!$G$2:$G$3001,$M356)="","",INDEX('Per Invoice'!$G$2:$G$3001,$M356)))</f>
        <v/>
      </c>
      <c r="H356" s="5">
        <f>IF($M356="","",IF(INDEX('Per Invoice'!$H$2:$H$3001,$M356)="","",INDEX('Per Invoice'!$H$2:$H$3001,$M356)))</f>
        <v/>
      </c>
      <c r="I356" s="5">
        <f>IF($M356="","",IF(INDEX('Per Invoice'!$I$2:$I$3001,$M356)="","",INDEX('Per Invoice'!$I$2:$I$3001,$M356)))</f>
        <v/>
      </c>
      <c r="J356" s="5">
        <f>IF($M356="","",IF(INDEX('Per Invoice'!$J$2:$J$3001,$M356)="","",INDEX('Per Invoice'!$J$2:$J$3001,$M356)))</f>
        <v/>
      </c>
      <c r="K356" s="5">
        <f>IF($M356="","",IF(INDEX('Per Invoice'!$K$2:$K$3001,$M356)="","",INDEX('Per Invoice'!$K$2:$K$3001,$M356)))</f>
        <v/>
      </c>
      <c r="L356">
        <f>IF($M356="","",IF(INDEX('Per Invoice'!$L$2:$L$3001,$M356)="","",INDEX('Per Invoice'!$L$2:$L$3001,$M356)))</f>
        <v/>
      </c>
      <c r="M356">
        <f>IF(ROWS($M$2:$M356)&lt;=COUNT('Per Invoice'!$O$2:$O$3001),MATCH(ROWS($M$2:$M356),'Per Invoice'!$O$2:$O$3001,0),"")</f>
        <v/>
      </c>
    </row>
    <row r="357">
      <c r="A357">
        <f>IF($M357="","",IF(INDEX('Per Invoice'!$A$2:$A$3001,$M357)="","",INDEX('Per Invoice'!$A$2:$A$3001,$M357)))</f>
        <v/>
      </c>
      <c r="B357">
        <f>IF($M357="","",IF(INDEX('Per Invoice'!$B$2:$B$3001,$M357)="","",INDEX('Per Invoice'!$B$2:$B$3001,$M357)))</f>
        <v/>
      </c>
      <c r="C357">
        <f>IF($M357="","",IF(INDEX('Per Invoice'!$C$2:$C$3001,$M357)="","",INDEX('Per Invoice'!$C$2:$C$3001,$M357)))</f>
        <v/>
      </c>
      <c r="D357">
        <f>IF($M357="","",IF(INDEX('Per Invoice'!$D$2:$D$3001,$M357)="","",INDEX('Per Invoice'!$D$2:$D$3001,$M357)))</f>
        <v/>
      </c>
      <c r="E357">
        <f>IF($M357="","",IF(INDEX('Per Invoice'!$E$2:$E$3001,$M357)="","",INDEX('Per Invoice'!$E$2:$E$3001,$M357)))</f>
        <v/>
      </c>
      <c r="F357">
        <f>IF($M357="","",IF(INDEX('Per Invoice'!$F$2:$F$3001,$M357)="","",INDEX('Per Invoice'!$F$2:$F$3001,$M357)))</f>
        <v/>
      </c>
      <c r="G357" s="5">
        <f>IF($M357="","",IF(INDEX('Per Invoice'!$G$2:$G$3001,$M357)="","",INDEX('Per Invoice'!$G$2:$G$3001,$M357)))</f>
        <v/>
      </c>
      <c r="H357" s="5">
        <f>IF($M357="","",IF(INDEX('Per Invoice'!$H$2:$H$3001,$M357)="","",INDEX('Per Invoice'!$H$2:$H$3001,$M357)))</f>
        <v/>
      </c>
      <c r="I357" s="5">
        <f>IF($M357="","",IF(INDEX('Per Invoice'!$I$2:$I$3001,$M357)="","",INDEX('Per Invoice'!$I$2:$I$3001,$M357)))</f>
        <v/>
      </c>
      <c r="J357" s="5">
        <f>IF($M357="","",IF(INDEX('Per Invoice'!$J$2:$J$3001,$M357)="","",INDEX('Per Invoice'!$J$2:$J$3001,$M357)))</f>
        <v/>
      </c>
      <c r="K357" s="5">
        <f>IF($M357="","",IF(INDEX('Per Invoice'!$K$2:$K$3001,$M357)="","",INDEX('Per Invoice'!$K$2:$K$3001,$M357)))</f>
        <v/>
      </c>
      <c r="L357">
        <f>IF($M357="","",IF(INDEX('Per Invoice'!$L$2:$L$3001,$M357)="","",INDEX('Per Invoice'!$L$2:$L$3001,$M357)))</f>
        <v/>
      </c>
      <c r="M357">
        <f>IF(ROWS($M$2:$M357)&lt;=COUNT('Per Invoice'!$O$2:$O$3001),MATCH(ROWS($M$2:$M357),'Per Invoice'!$O$2:$O$3001,0),"")</f>
        <v/>
      </c>
    </row>
    <row r="358">
      <c r="A358">
        <f>IF($M358="","",IF(INDEX('Per Invoice'!$A$2:$A$3001,$M358)="","",INDEX('Per Invoice'!$A$2:$A$3001,$M358)))</f>
        <v/>
      </c>
      <c r="B358">
        <f>IF($M358="","",IF(INDEX('Per Invoice'!$B$2:$B$3001,$M358)="","",INDEX('Per Invoice'!$B$2:$B$3001,$M358)))</f>
        <v/>
      </c>
      <c r="C358">
        <f>IF($M358="","",IF(INDEX('Per Invoice'!$C$2:$C$3001,$M358)="","",INDEX('Per Invoice'!$C$2:$C$3001,$M358)))</f>
        <v/>
      </c>
      <c r="D358">
        <f>IF($M358="","",IF(INDEX('Per Invoice'!$D$2:$D$3001,$M358)="","",INDEX('Per Invoice'!$D$2:$D$3001,$M358)))</f>
        <v/>
      </c>
      <c r="E358">
        <f>IF($M358="","",IF(INDEX('Per Invoice'!$E$2:$E$3001,$M358)="","",INDEX('Per Invoice'!$E$2:$E$3001,$M358)))</f>
        <v/>
      </c>
      <c r="F358">
        <f>IF($M358="","",IF(INDEX('Per Invoice'!$F$2:$F$3001,$M358)="","",INDEX('Per Invoice'!$F$2:$F$3001,$M358)))</f>
        <v/>
      </c>
      <c r="G358" s="5">
        <f>IF($M358="","",IF(INDEX('Per Invoice'!$G$2:$G$3001,$M358)="","",INDEX('Per Invoice'!$G$2:$G$3001,$M358)))</f>
        <v/>
      </c>
      <c r="H358" s="5">
        <f>IF($M358="","",IF(INDEX('Per Invoice'!$H$2:$H$3001,$M358)="","",INDEX('Per Invoice'!$H$2:$H$3001,$M358)))</f>
        <v/>
      </c>
      <c r="I358" s="5">
        <f>IF($M358="","",IF(INDEX('Per Invoice'!$I$2:$I$3001,$M358)="","",INDEX('Per Invoice'!$I$2:$I$3001,$M358)))</f>
        <v/>
      </c>
      <c r="J358" s="5">
        <f>IF($M358="","",IF(INDEX('Per Invoice'!$J$2:$J$3001,$M358)="","",INDEX('Per Invoice'!$J$2:$J$3001,$M358)))</f>
        <v/>
      </c>
      <c r="K358" s="5">
        <f>IF($M358="","",IF(INDEX('Per Invoice'!$K$2:$K$3001,$M358)="","",INDEX('Per Invoice'!$K$2:$K$3001,$M358)))</f>
        <v/>
      </c>
      <c r="L358">
        <f>IF($M358="","",IF(INDEX('Per Invoice'!$L$2:$L$3001,$M358)="","",INDEX('Per Invoice'!$L$2:$L$3001,$M358)))</f>
        <v/>
      </c>
      <c r="M358">
        <f>IF(ROWS($M$2:$M358)&lt;=COUNT('Per Invoice'!$O$2:$O$3001),MATCH(ROWS($M$2:$M358),'Per Invoice'!$O$2:$O$3001,0),"")</f>
        <v/>
      </c>
    </row>
    <row r="359">
      <c r="A359">
        <f>IF($M359="","",IF(INDEX('Per Invoice'!$A$2:$A$3001,$M359)="","",INDEX('Per Invoice'!$A$2:$A$3001,$M359)))</f>
        <v/>
      </c>
      <c r="B359">
        <f>IF($M359="","",IF(INDEX('Per Invoice'!$B$2:$B$3001,$M359)="","",INDEX('Per Invoice'!$B$2:$B$3001,$M359)))</f>
        <v/>
      </c>
      <c r="C359">
        <f>IF($M359="","",IF(INDEX('Per Invoice'!$C$2:$C$3001,$M359)="","",INDEX('Per Invoice'!$C$2:$C$3001,$M359)))</f>
        <v/>
      </c>
      <c r="D359">
        <f>IF($M359="","",IF(INDEX('Per Invoice'!$D$2:$D$3001,$M359)="","",INDEX('Per Invoice'!$D$2:$D$3001,$M359)))</f>
        <v/>
      </c>
      <c r="E359">
        <f>IF($M359="","",IF(INDEX('Per Invoice'!$E$2:$E$3001,$M359)="","",INDEX('Per Invoice'!$E$2:$E$3001,$M359)))</f>
        <v/>
      </c>
      <c r="F359">
        <f>IF($M359="","",IF(INDEX('Per Invoice'!$F$2:$F$3001,$M359)="","",INDEX('Per Invoice'!$F$2:$F$3001,$M359)))</f>
        <v/>
      </c>
      <c r="G359" s="5">
        <f>IF($M359="","",IF(INDEX('Per Invoice'!$G$2:$G$3001,$M359)="","",INDEX('Per Invoice'!$G$2:$G$3001,$M359)))</f>
        <v/>
      </c>
      <c r="H359" s="5">
        <f>IF($M359="","",IF(INDEX('Per Invoice'!$H$2:$H$3001,$M359)="","",INDEX('Per Invoice'!$H$2:$H$3001,$M359)))</f>
        <v/>
      </c>
      <c r="I359" s="5">
        <f>IF($M359="","",IF(INDEX('Per Invoice'!$I$2:$I$3001,$M359)="","",INDEX('Per Invoice'!$I$2:$I$3001,$M359)))</f>
        <v/>
      </c>
      <c r="J359" s="5">
        <f>IF($M359="","",IF(INDEX('Per Invoice'!$J$2:$J$3001,$M359)="","",INDEX('Per Invoice'!$J$2:$J$3001,$M359)))</f>
        <v/>
      </c>
      <c r="K359" s="5">
        <f>IF($M359="","",IF(INDEX('Per Invoice'!$K$2:$K$3001,$M359)="","",INDEX('Per Invoice'!$K$2:$K$3001,$M359)))</f>
        <v/>
      </c>
      <c r="L359">
        <f>IF($M359="","",IF(INDEX('Per Invoice'!$L$2:$L$3001,$M359)="","",INDEX('Per Invoice'!$L$2:$L$3001,$M359)))</f>
        <v/>
      </c>
      <c r="M359">
        <f>IF(ROWS($M$2:$M359)&lt;=COUNT('Per Invoice'!$O$2:$O$3001),MATCH(ROWS($M$2:$M359),'Per Invoice'!$O$2:$O$3001,0),"")</f>
        <v/>
      </c>
    </row>
    <row r="360">
      <c r="A360">
        <f>IF($M360="","",IF(INDEX('Per Invoice'!$A$2:$A$3001,$M360)="","",INDEX('Per Invoice'!$A$2:$A$3001,$M360)))</f>
        <v/>
      </c>
      <c r="B360">
        <f>IF($M360="","",IF(INDEX('Per Invoice'!$B$2:$B$3001,$M360)="","",INDEX('Per Invoice'!$B$2:$B$3001,$M360)))</f>
        <v/>
      </c>
      <c r="C360">
        <f>IF($M360="","",IF(INDEX('Per Invoice'!$C$2:$C$3001,$M360)="","",INDEX('Per Invoice'!$C$2:$C$3001,$M360)))</f>
        <v/>
      </c>
      <c r="D360">
        <f>IF($M360="","",IF(INDEX('Per Invoice'!$D$2:$D$3001,$M360)="","",INDEX('Per Invoice'!$D$2:$D$3001,$M360)))</f>
        <v/>
      </c>
      <c r="E360">
        <f>IF($M360="","",IF(INDEX('Per Invoice'!$E$2:$E$3001,$M360)="","",INDEX('Per Invoice'!$E$2:$E$3001,$M360)))</f>
        <v/>
      </c>
      <c r="F360">
        <f>IF($M360="","",IF(INDEX('Per Invoice'!$F$2:$F$3001,$M360)="","",INDEX('Per Invoice'!$F$2:$F$3001,$M360)))</f>
        <v/>
      </c>
      <c r="G360" s="5">
        <f>IF($M360="","",IF(INDEX('Per Invoice'!$G$2:$G$3001,$M360)="","",INDEX('Per Invoice'!$G$2:$G$3001,$M360)))</f>
        <v/>
      </c>
      <c r="H360" s="5">
        <f>IF($M360="","",IF(INDEX('Per Invoice'!$H$2:$H$3001,$M360)="","",INDEX('Per Invoice'!$H$2:$H$3001,$M360)))</f>
        <v/>
      </c>
      <c r="I360" s="5">
        <f>IF($M360="","",IF(INDEX('Per Invoice'!$I$2:$I$3001,$M360)="","",INDEX('Per Invoice'!$I$2:$I$3001,$M360)))</f>
        <v/>
      </c>
      <c r="J360" s="5">
        <f>IF($M360="","",IF(INDEX('Per Invoice'!$J$2:$J$3001,$M360)="","",INDEX('Per Invoice'!$J$2:$J$3001,$M360)))</f>
        <v/>
      </c>
      <c r="K360" s="5">
        <f>IF($M360="","",IF(INDEX('Per Invoice'!$K$2:$K$3001,$M360)="","",INDEX('Per Invoice'!$K$2:$K$3001,$M360)))</f>
        <v/>
      </c>
      <c r="L360">
        <f>IF($M360="","",IF(INDEX('Per Invoice'!$L$2:$L$3001,$M360)="","",INDEX('Per Invoice'!$L$2:$L$3001,$M360)))</f>
        <v/>
      </c>
      <c r="M360">
        <f>IF(ROWS($M$2:$M360)&lt;=COUNT('Per Invoice'!$O$2:$O$3001),MATCH(ROWS($M$2:$M360),'Per Invoice'!$O$2:$O$3001,0),"")</f>
        <v/>
      </c>
    </row>
    <row r="361">
      <c r="A361">
        <f>IF($M361="","",IF(INDEX('Per Invoice'!$A$2:$A$3001,$M361)="","",INDEX('Per Invoice'!$A$2:$A$3001,$M361)))</f>
        <v/>
      </c>
      <c r="B361">
        <f>IF($M361="","",IF(INDEX('Per Invoice'!$B$2:$B$3001,$M361)="","",INDEX('Per Invoice'!$B$2:$B$3001,$M361)))</f>
        <v/>
      </c>
      <c r="C361">
        <f>IF($M361="","",IF(INDEX('Per Invoice'!$C$2:$C$3001,$M361)="","",INDEX('Per Invoice'!$C$2:$C$3001,$M361)))</f>
        <v/>
      </c>
      <c r="D361">
        <f>IF($M361="","",IF(INDEX('Per Invoice'!$D$2:$D$3001,$M361)="","",INDEX('Per Invoice'!$D$2:$D$3001,$M361)))</f>
        <v/>
      </c>
      <c r="E361">
        <f>IF($M361="","",IF(INDEX('Per Invoice'!$E$2:$E$3001,$M361)="","",INDEX('Per Invoice'!$E$2:$E$3001,$M361)))</f>
        <v/>
      </c>
      <c r="F361">
        <f>IF($M361="","",IF(INDEX('Per Invoice'!$F$2:$F$3001,$M361)="","",INDEX('Per Invoice'!$F$2:$F$3001,$M361)))</f>
        <v/>
      </c>
      <c r="G361" s="5">
        <f>IF($M361="","",IF(INDEX('Per Invoice'!$G$2:$G$3001,$M361)="","",INDEX('Per Invoice'!$G$2:$G$3001,$M361)))</f>
        <v/>
      </c>
      <c r="H361" s="5">
        <f>IF($M361="","",IF(INDEX('Per Invoice'!$H$2:$H$3001,$M361)="","",INDEX('Per Invoice'!$H$2:$H$3001,$M361)))</f>
        <v/>
      </c>
      <c r="I361" s="5">
        <f>IF($M361="","",IF(INDEX('Per Invoice'!$I$2:$I$3001,$M361)="","",INDEX('Per Invoice'!$I$2:$I$3001,$M361)))</f>
        <v/>
      </c>
      <c r="J361" s="5">
        <f>IF($M361="","",IF(INDEX('Per Invoice'!$J$2:$J$3001,$M361)="","",INDEX('Per Invoice'!$J$2:$J$3001,$M361)))</f>
        <v/>
      </c>
      <c r="K361" s="5">
        <f>IF($M361="","",IF(INDEX('Per Invoice'!$K$2:$K$3001,$M361)="","",INDEX('Per Invoice'!$K$2:$K$3001,$M361)))</f>
        <v/>
      </c>
      <c r="L361">
        <f>IF($M361="","",IF(INDEX('Per Invoice'!$L$2:$L$3001,$M361)="","",INDEX('Per Invoice'!$L$2:$L$3001,$M361)))</f>
        <v/>
      </c>
      <c r="M361">
        <f>IF(ROWS($M$2:$M361)&lt;=COUNT('Per Invoice'!$O$2:$O$3001),MATCH(ROWS($M$2:$M361),'Per Invoice'!$O$2:$O$3001,0),"")</f>
        <v/>
      </c>
    </row>
    <row r="362">
      <c r="A362">
        <f>IF($M362="","",IF(INDEX('Per Invoice'!$A$2:$A$3001,$M362)="","",INDEX('Per Invoice'!$A$2:$A$3001,$M362)))</f>
        <v/>
      </c>
      <c r="B362">
        <f>IF($M362="","",IF(INDEX('Per Invoice'!$B$2:$B$3001,$M362)="","",INDEX('Per Invoice'!$B$2:$B$3001,$M362)))</f>
        <v/>
      </c>
      <c r="C362">
        <f>IF($M362="","",IF(INDEX('Per Invoice'!$C$2:$C$3001,$M362)="","",INDEX('Per Invoice'!$C$2:$C$3001,$M362)))</f>
        <v/>
      </c>
      <c r="D362">
        <f>IF($M362="","",IF(INDEX('Per Invoice'!$D$2:$D$3001,$M362)="","",INDEX('Per Invoice'!$D$2:$D$3001,$M362)))</f>
        <v/>
      </c>
      <c r="E362">
        <f>IF($M362="","",IF(INDEX('Per Invoice'!$E$2:$E$3001,$M362)="","",INDEX('Per Invoice'!$E$2:$E$3001,$M362)))</f>
        <v/>
      </c>
      <c r="F362">
        <f>IF($M362="","",IF(INDEX('Per Invoice'!$F$2:$F$3001,$M362)="","",INDEX('Per Invoice'!$F$2:$F$3001,$M362)))</f>
        <v/>
      </c>
      <c r="G362" s="5">
        <f>IF($M362="","",IF(INDEX('Per Invoice'!$G$2:$G$3001,$M362)="","",INDEX('Per Invoice'!$G$2:$G$3001,$M362)))</f>
        <v/>
      </c>
      <c r="H362" s="5">
        <f>IF($M362="","",IF(INDEX('Per Invoice'!$H$2:$H$3001,$M362)="","",INDEX('Per Invoice'!$H$2:$H$3001,$M362)))</f>
        <v/>
      </c>
      <c r="I362" s="5">
        <f>IF($M362="","",IF(INDEX('Per Invoice'!$I$2:$I$3001,$M362)="","",INDEX('Per Invoice'!$I$2:$I$3001,$M362)))</f>
        <v/>
      </c>
      <c r="J362" s="5">
        <f>IF($M362="","",IF(INDEX('Per Invoice'!$J$2:$J$3001,$M362)="","",INDEX('Per Invoice'!$J$2:$J$3001,$M362)))</f>
        <v/>
      </c>
      <c r="K362" s="5">
        <f>IF($M362="","",IF(INDEX('Per Invoice'!$K$2:$K$3001,$M362)="","",INDEX('Per Invoice'!$K$2:$K$3001,$M362)))</f>
        <v/>
      </c>
      <c r="L362">
        <f>IF($M362="","",IF(INDEX('Per Invoice'!$L$2:$L$3001,$M362)="","",INDEX('Per Invoice'!$L$2:$L$3001,$M362)))</f>
        <v/>
      </c>
      <c r="M362">
        <f>IF(ROWS($M$2:$M362)&lt;=COUNT('Per Invoice'!$O$2:$O$3001),MATCH(ROWS($M$2:$M362),'Per Invoice'!$O$2:$O$3001,0),"")</f>
        <v/>
      </c>
    </row>
    <row r="363">
      <c r="A363">
        <f>IF($M363="","",IF(INDEX('Per Invoice'!$A$2:$A$3001,$M363)="","",INDEX('Per Invoice'!$A$2:$A$3001,$M363)))</f>
        <v/>
      </c>
      <c r="B363">
        <f>IF($M363="","",IF(INDEX('Per Invoice'!$B$2:$B$3001,$M363)="","",INDEX('Per Invoice'!$B$2:$B$3001,$M363)))</f>
        <v/>
      </c>
      <c r="C363">
        <f>IF($M363="","",IF(INDEX('Per Invoice'!$C$2:$C$3001,$M363)="","",INDEX('Per Invoice'!$C$2:$C$3001,$M363)))</f>
        <v/>
      </c>
      <c r="D363">
        <f>IF($M363="","",IF(INDEX('Per Invoice'!$D$2:$D$3001,$M363)="","",INDEX('Per Invoice'!$D$2:$D$3001,$M363)))</f>
        <v/>
      </c>
      <c r="E363">
        <f>IF($M363="","",IF(INDEX('Per Invoice'!$E$2:$E$3001,$M363)="","",INDEX('Per Invoice'!$E$2:$E$3001,$M363)))</f>
        <v/>
      </c>
      <c r="F363">
        <f>IF($M363="","",IF(INDEX('Per Invoice'!$F$2:$F$3001,$M363)="","",INDEX('Per Invoice'!$F$2:$F$3001,$M363)))</f>
        <v/>
      </c>
      <c r="G363" s="5">
        <f>IF($M363="","",IF(INDEX('Per Invoice'!$G$2:$G$3001,$M363)="","",INDEX('Per Invoice'!$G$2:$G$3001,$M363)))</f>
        <v/>
      </c>
      <c r="H363" s="5">
        <f>IF($M363="","",IF(INDEX('Per Invoice'!$H$2:$H$3001,$M363)="","",INDEX('Per Invoice'!$H$2:$H$3001,$M363)))</f>
        <v/>
      </c>
      <c r="I363" s="5">
        <f>IF($M363="","",IF(INDEX('Per Invoice'!$I$2:$I$3001,$M363)="","",INDEX('Per Invoice'!$I$2:$I$3001,$M363)))</f>
        <v/>
      </c>
      <c r="J363" s="5">
        <f>IF($M363="","",IF(INDEX('Per Invoice'!$J$2:$J$3001,$M363)="","",INDEX('Per Invoice'!$J$2:$J$3001,$M363)))</f>
        <v/>
      </c>
      <c r="K363" s="5">
        <f>IF($M363="","",IF(INDEX('Per Invoice'!$K$2:$K$3001,$M363)="","",INDEX('Per Invoice'!$K$2:$K$3001,$M363)))</f>
        <v/>
      </c>
      <c r="L363">
        <f>IF($M363="","",IF(INDEX('Per Invoice'!$L$2:$L$3001,$M363)="","",INDEX('Per Invoice'!$L$2:$L$3001,$M363)))</f>
        <v/>
      </c>
      <c r="M363">
        <f>IF(ROWS($M$2:$M363)&lt;=COUNT('Per Invoice'!$O$2:$O$3001),MATCH(ROWS($M$2:$M363),'Per Invoice'!$O$2:$O$3001,0),"")</f>
        <v/>
      </c>
    </row>
    <row r="364">
      <c r="A364">
        <f>IF($M364="","",IF(INDEX('Per Invoice'!$A$2:$A$3001,$M364)="","",INDEX('Per Invoice'!$A$2:$A$3001,$M364)))</f>
        <v/>
      </c>
      <c r="B364">
        <f>IF($M364="","",IF(INDEX('Per Invoice'!$B$2:$B$3001,$M364)="","",INDEX('Per Invoice'!$B$2:$B$3001,$M364)))</f>
        <v/>
      </c>
      <c r="C364">
        <f>IF($M364="","",IF(INDEX('Per Invoice'!$C$2:$C$3001,$M364)="","",INDEX('Per Invoice'!$C$2:$C$3001,$M364)))</f>
        <v/>
      </c>
      <c r="D364">
        <f>IF($M364="","",IF(INDEX('Per Invoice'!$D$2:$D$3001,$M364)="","",INDEX('Per Invoice'!$D$2:$D$3001,$M364)))</f>
        <v/>
      </c>
      <c r="E364">
        <f>IF($M364="","",IF(INDEX('Per Invoice'!$E$2:$E$3001,$M364)="","",INDEX('Per Invoice'!$E$2:$E$3001,$M364)))</f>
        <v/>
      </c>
      <c r="F364">
        <f>IF($M364="","",IF(INDEX('Per Invoice'!$F$2:$F$3001,$M364)="","",INDEX('Per Invoice'!$F$2:$F$3001,$M364)))</f>
        <v/>
      </c>
      <c r="G364" s="5">
        <f>IF($M364="","",IF(INDEX('Per Invoice'!$G$2:$G$3001,$M364)="","",INDEX('Per Invoice'!$G$2:$G$3001,$M364)))</f>
        <v/>
      </c>
      <c r="H364" s="5">
        <f>IF($M364="","",IF(INDEX('Per Invoice'!$H$2:$H$3001,$M364)="","",INDEX('Per Invoice'!$H$2:$H$3001,$M364)))</f>
        <v/>
      </c>
      <c r="I364" s="5">
        <f>IF($M364="","",IF(INDEX('Per Invoice'!$I$2:$I$3001,$M364)="","",INDEX('Per Invoice'!$I$2:$I$3001,$M364)))</f>
        <v/>
      </c>
      <c r="J364" s="5">
        <f>IF($M364="","",IF(INDEX('Per Invoice'!$J$2:$J$3001,$M364)="","",INDEX('Per Invoice'!$J$2:$J$3001,$M364)))</f>
        <v/>
      </c>
      <c r="K364" s="5">
        <f>IF($M364="","",IF(INDEX('Per Invoice'!$K$2:$K$3001,$M364)="","",INDEX('Per Invoice'!$K$2:$K$3001,$M364)))</f>
        <v/>
      </c>
      <c r="L364">
        <f>IF($M364="","",IF(INDEX('Per Invoice'!$L$2:$L$3001,$M364)="","",INDEX('Per Invoice'!$L$2:$L$3001,$M364)))</f>
        <v/>
      </c>
      <c r="M364">
        <f>IF(ROWS($M$2:$M364)&lt;=COUNT('Per Invoice'!$O$2:$O$3001),MATCH(ROWS($M$2:$M364),'Per Invoice'!$O$2:$O$3001,0),"")</f>
        <v/>
      </c>
    </row>
    <row r="365">
      <c r="A365">
        <f>IF($M365="","",IF(INDEX('Per Invoice'!$A$2:$A$3001,$M365)="","",INDEX('Per Invoice'!$A$2:$A$3001,$M365)))</f>
        <v/>
      </c>
      <c r="B365">
        <f>IF($M365="","",IF(INDEX('Per Invoice'!$B$2:$B$3001,$M365)="","",INDEX('Per Invoice'!$B$2:$B$3001,$M365)))</f>
        <v/>
      </c>
      <c r="C365">
        <f>IF($M365="","",IF(INDEX('Per Invoice'!$C$2:$C$3001,$M365)="","",INDEX('Per Invoice'!$C$2:$C$3001,$M365)))</f>
        <v/>
      </c>
      <c r="D365">
        <f>IF($M365="","",IF(INDEX('Per Invoice'!$D$2:$D$3001,$M365)="","",INDEX('Per Invoice'!$D$2:$D$3001,$M365)))</f>
        <v/>
      </c>
      <c r="E365">
        <f>IF($M365="","",IF(INDEX('Per Invoice'!$E$2:$E$3001,$M365)="","",INDEX('Per Invoice'!$E$2:$E$3001,$M365)))</f>
        <v/>
      </c>
      <c r="F365">
        <f>IF($M365="","",IF(INDEX('Per Invoice'!$F$2:$F$3001,$M365)="","",INDEX('Per Invoice'!$F$2:$F$3001,$M365)))</f>
        <v/>
      </c>
      <c r="G365" s="5">
        <f>IF($M365="","",IF(INDEX('Per Invoice'!$G$2:$G$3001,$M365)="","",INDEX('Per Invoice'!$G$2:$G$3001,$M365)))</f>
        <v/>
      </c>
      <c r="H365" s="5">
        <f>IF($M365="","",IF(INDEX('Per Invoice'!$H$2:$H$3001,$M365)="","",INDEX('Per Invoice'!$H$2:$H$3001,$M365)))</f>
        <v/>
      </c>
      <c r="I365" s="5">
        <f>IF($M365="","",IF(INDEX('Per Invoice'!$I$2:$I$3001,$M365)="","",INDEX('Per Invoice'!$I$2:$I$3001,$M365)))</f>
        <v/>
      </c>
      <c r="J365" s="5">
        <f>IF($M365="","",IF(INDEX('Per Invoice'!$J$2:$J$3001,$M365)="","",INDEX('Per Invoice'!$J$2:$J$3001,$M365)))</f>
        <v/>
      </c>
      <c r="K365" s="5">
        <f>IF($M365="","",IF(INDEX('Per Invoice'!$K$2:$K$3001,$M365)="","",INDEX('Per Invoice'!$K$2:$K$3001,$M365)))</f>
        <v/>
      </c>
      <c r="L365">
        <f>IF($M365="","",IF(INDEX('Per Invoice'!$L$2:$L$3001,$M365)="","",INDEX('Per Invoice'!$L$2:$L$3001,$M365)))</f>
        <v/>
      </c>
      <c r="M365">
        <f>IF(ROWS($M$2:$M365)&lt;=COUNT('Per Invoice'!$O$2:$O$3001),MATCH(ROWS($M$2:$M365),'Per Invoice'!$O$2:$O$3001,0),"")</f>
        <v/>
      </c>
    </row>
    <row r="366">
      <c r="A366">
        <f>IF($M366="","",IF(INDEX('Per Invoice'!$A$2:$A$3001,$M366)="","",INDEX('Per Invoice'!$A$2:$A$3001,$M366)))</f>
        <v/>
      </c>
      <c r="B366">
        <f>IF($M366="","",IF(INDEX('Per Invoice'!$B$2:$B$3001,$M366)="","",INDEX('Per Invoice'!$B$2:$B$3001,$M366)))</f>
        <v/>
      </c>
      <c r="C366">
        <f>IF($M366="","",IF(INDEX('Per Invoice'!$C$2:$C$3001,$M366)="","",INDEX('Per Invoice'!$C$2:$C$3001,$M366)))</f>
        <v/>
      </c>
      <c r="D366">
        <f>IF($M366="","",IF(INDEX('Per Invoice'!$D$2:$D$3001,$M366)="","",INDEX('Per Invoice'!$D$2:$D$3001,$M366)))</f>
        <v/>
      </c>
      <c r="E366">
        <f>IF($M366="","",IF(INDEX('Per Invoice'!$E$2:$E$3001,$M366)="","",INDEX('Per Invoice'!$E$2:$E$3001,$M366)))</f>
        <v/>
      </c>
      <c r="F366">
        <f>IF($M366="","",IF(INDEX('Per Invoice'!$F$2:$F$3001,$M366)="","",INDEX('Per Invoice'!$F$2:$F$3001,$M366)))</f>
        <v/>
      </c>
      <c r="G366" s="5">
        <f>IF($M366="","",IF(INDEX('Per Invoice'!$G$2:$G$3001,$M366)="","",INDEX('Per Invoice'!$G$2:$G$3001,$M366)))</f>
        <v/>
      </c>
      <c r="H366" s="5">
        <f>IF($M366="","",IF(INDEX('Per Invoice'!$H$2:$H$3001,$M366)="","",INDEX('Per Invoice'!$H$2:$H$3001,$M366)))</f>
        <v/>
      </c>
      <c r="I366" s="5">
        <f>IF($M366="","",IF(INDEX('Per Invoice'!$I$2:$I$3001,$M366)="","",INDEX('Per Invoice'!$I$2:$I$3001,$M366)))</f>
        <v/>
      </c>
      <c r="J366" s="5">
        <f>IF($M366="","",IF(INDEX('Per Invoice'!$J$2:$J$3001,$M366)="","",INDEX('Per Invoice'!$J$2:$J$3001,$M366)))</f>
        <v/>
      </c>
      <c r="K366" s="5">
        <f>IF($M366="","",IF(INDEX('Per Invoice'!$K$2:$K$3001,$M366)="","",INDEX('Per Invoice'!$K$2:$K$3001,$M366)))</f>
        <v/>
      </c>
      <c r="L366">
        <f>IF($M366="","",IF(INDEX('Per Invoice'!$L$2:$L$3001,$M366)="","",INDEX('Per Invoice'!$L$2:$L$3001,$M366)))</f>
        <v/>
      </c>
      <c r="M366">
        <f>IF(ROWS($M$2:$M366)&lt;=COUNT('Per Invoice'!$O$2:$O$3001),MATCH(ROWS($M$2:$M366),'Per Invoice'!$O$2:$O$3001,0),"")</f>
        <v/>
      </c>
    </row>
    <row r="367">
      <c r="A367">
        <f>IF($M367="","",IF(INDEX('Per Invoice'!$A$2:$A$3001,$M367)="","",INDEX('Per Invoice'!$A$2:$A$3001,$M367)))</f>
        <v/>
      </c>
      <c r="B367">
        <f>IF($M367="","",IF(INDEX('Per Invoice'!$B$2:$B$3001,$M367)="","",INDEX('Per Invoice'!$B$2:$B$3001,$M367)))</f>
        <v/>
      </c>
      <c r="C367">
        <f>IF($M367="","",IF(INDEX('Per Invoice'!$C$2:$C$3001,$M367)="","",INDEX('Per Invoice'!$C$2:$C$3001,$M367)))</f>
        <v/>
      </c>
      <c r="D367">
        <f>IF($M367="","",IF(INDEX('Per Invoice'!$D$2:$D$3001,$M367)="","",INDEX('Per Invoice'!$D$2:$D$3001,$M367)))</f>
        <v/>
      </c>
      <c r="E367">
        <f>IF($M367="","",IF(INDEX('Per Invoice'!$E$2:$E$3001,$M367)="","",INDEX('Per Invoice'!$E$2:$E$3001,$M367)))</f>
        <v/>
      </c>
      <c r="F367">
        <f>IF($M367="","",IF(INDEX('Per Invoice'!$F$2:$F$3001,$M367)="","",INDEX('Per Invoice'!$F$2:$F$3001,$M367)))</f>
        <v/>
      </c>
      <c r="G367" s="5">
        <f>IF($M367="","",IF(INDEX('Per Invoice'!$G$2:$G$3001,$M367)="","",INDEX('Per Invoice'!$G$2:$G$3001,$M367)))</f>
        <v/>
      </c>
      <c r="H367" s="5">
        <f>IF($M367="","",IF(INDEX('Per Invoice'!$H$2:$H$3001,$M367)="","",INDEX('Per Invoice'!$H$2:$H$3001,$M367)))</f>
        <v/>
      </c>
      <c r="I367" s="5">
        <f>IF($M367="","",IF(INDEX('Per Invoice'!$I$2:$I$3001,$M367)="","",INDEX('Per Invoice'!$I$2:$I$3001,$M367)))</f>
        <v/>
      </c>
      <c r="J367" s="5">
        <f>IF($M367="","",IF(INDEX('Per Invoice'!$J$2:$J$3001,$M367)="","",INDEX('Per Invoice'!$J$2:$J$3001,$M367)))</f>
        <v/>
      </c>
      <c r="K367" s="5">
        <f>IF($M367="","",IF(INDEX('Per Invoice'!$K$2:$K$3001,$M367)="","",INDEX('Per Invoice'!$K$2:$K$3001,$M367)))</f>
        <v/>
      </c>
      <c r="L367">
        <f>IF($M367="","",IF(INDEX('Per Invoice'!$L$2:$L$3001,$M367)="","",INDEX('Per Invoice'!$L$2:$L$3001,$M367)))</f>
        <v/>
      </c>
      <c r="M367">
        <f>IF(ROWS($M$2:$M367)&lt;=COUNT('Per Invoice'!$O$2:$O$3001),MATCH(ROWS($M$2:$M367),'Per Invoice'!$O$2:$O$3001,0),"")</f>
        <v/>
      </c>
    </row>
    <row r="368">
      <c r="A368">
        <f>IF($M368="","",IF(INDEX('Per Invoice'!$A$2:$A$3001,$M368)="","",INDEX('Per Invoice'!$A$2:$A$3001,$M368)))</f>
        <v/>
      </c>
      <c r="B368">
        <f>IF($M368="","",IF(INDEX('Per Invoice'!$B$2:$B$3001,$M368)="","",INDEX('Per Invoice'!$B$2:$B$3001,$M368)))</f>
        <v/>
      </c>
      <c r="C368">
        <f>IF($M368="","",IF(INDEX('Per Invoice'!$C$2:$C$3001,$M368)="","",INDEX('Per Invoice'!$C$2:$C$3001,$M368)))</f>
        <v/>
      </c>
      <c r="D368">
        <f>IF($M368="","",IF(INDEX('Per Invoice'!$D$2:$D$3001,$M368)="","",INDEX('Per Invoice'!$D$2:$D$3001,$M368)))</f>
        <v/>
      </c>
      <c r="E368">
        <f>IF($M368="","",IF(INDEX('Per Invoice'!$E$2:$E$3001,$M368)="","",INDEX('Per Invoice'!$E$2:$E$3001,$M368)))</f>
        <v/>
      </c>
      <c r="F368">
        <f>IF($M368="","",IF(INDEX('Per Invoice'!$F$2:$F$3001,$M368)="","",INDEX('Per Invoice'!$F$2:$F$3001,$M368)))</f>
        <v/>
      </c>
      <c r="G368" s="5">
        <f>IF($M368="","",IF(INDEX('Per Invoice'!$G$2:$G$3001,$M368)="","",INDEX('Per Invoice'!$G$2:$G$3001,$M368)))</f>
        <v/>
      </c>
      <c r="H368" s="5">
        <f>IF($M368="","",IF(INDEX('Per Invoice'!$H$2:$H$3001,$M368)="","",INDEX('Per Invoice'!$H$2:$H$3001,$M368)))</f>
        <v/>
      </c>
      <c r="I368" s="5">
        <f>IF($M368="","",IF(INDEX('Per Invoice'!$I$2:$I$3001,$M368)="","",INDEX('Per Invoice'!$I$2:$I$3001,$M368)))</f>
        <v/>
      </c>
      <c r="J368" s="5">
        <f>IF($M368="","",IF(INDEX('Per Invoice'!$J$2:$J$3001,$M368)="","",INDEX('Per Invoice'!$J$2:$J$3001,$M368)))</f>
        <v/>
      </c>
      <c r="K368" s="5">
        <f>IF($M368="","",IF(INDEX('Per Invoice'!$K$2:$K$3001,$M368)="","",INDEX('Per Invoice'!$K$2:$K$3001,$M368)))</f>
        <v/>
      </c>
      <c r="L368">
        <f>IF($M368="","",IF(INDEX('Per Invoice'!$L$2:$L$3001,$M368)="","",INDEX('Per Invoice'!$L$2:$L$3001,$M368)))</f>
        <v/>
      </c>
      <c r="M368">
        <f>IF(ROWS($M$2:$M368)&lt;=COUNT('Per Invoice'!$O$2:$O$3001),MATCH(ROWS($M$2:$M368),'Per Invoice'!$O$2:$O$3001,0),"")</f>
        <v/>
      </c>
    </row>
    <row r="369">
      <c r="A369">
        <f>IF($M369="","",IF(INDEX('Per Invoice'!$A$2:$A$3001,$M369)="","",INDEX('Per Invoice'!$A$2:$A$3001,$M369)))</f>
        <v/>
      </c>
      <c r="B369">
        <f>IF($M369="","",IF(INDEX('Per Invoice'!$B$2:$B$3001,$M369)="","",INDEX('Per Invoice'!$B$2:$B$3001,$M369)))</f>
        <v/>
      </c>
      <c r="C369">
        <f>IF($M369="","",IF(INDEX('Per Invoice'!$C$2:$C$3001,$M369)="","",INDEX('Per Invoice'!$C$2:$C$3001,$M369)))</f>
        <v/>
      </c>
      <c r="D369">
        <f>IF($M369="","",IF(INDEX('Per Invoice'!$D$2:$D$3001,$M369)="","",INDEX('Per Invoice'!$D$2:$D$3001,$M369)))</f>
        <v/>
      </c>
      <c r="E369">
        <f>IF($M369="","",IF(INDEX('Per Invoice'!$E$2:$E$3001,$M369)="","",INDEX('Per Invoice'!$E$2:$E$3001,$M369)))</f>
        <v/>
      </c>
      <c r="F369">
        <f>IF($M369="","",IF(INDEX('Per Invoice'!$F$2:$F$3001,$M369)="","",INDEX('Per Invoice'!$F$2:$F$3001,$M369)))</f>
        <v/>
      </c>
      <c r="G369" s="5">
        <f>IF($M369="","",IF(INDEX('Per Invoice'!$G$2:$G$3001,$M369)="","",INDEX('Per Invoice'!$G$2:$G$3001,$M369)))</f>
        <v/>
      </c>
      <c r="H369" s="5">
        <f>IF($M369="","",IF(INDEX('Per Invoice'!$H$2:$H$3001,$M369)="","",INDEX('Per Invoice'!$H$2:$H$3001,$M369)))</f>
        <v/>
      </c>
      <c r="I369" s="5">
        <f>IF($M369="","",IF(INDEX('Per Invoice'!$I$2:$I$3001,$M369)="","",INDEX('Per Invoice'!$I$2:$I$3001,$M369)))</f>
        <v/>
      </c>
      <c r="J369" s="5">
        <f>IF($M369="","",IF(INDEX('Per Invoice'!$J$2:$J$3001,$M369)="","",INDEX('Per Invoice'!$J$2:$J$3001,$M369)))</f>
        <v/>
      </c>
      <c r="K369" s="5">
        <f>IF($M369="","",IF(INDEX('Per Invoice'!$K$2:$K$3001,$M369)="","",INDEX('Per Invoice'!$K$2:$K$3001,$M369)))</f>
        <v/>
      </c>
      <c r="L369">
        <f>IF($M369="","",IF(INDEX('Per Invoice'!$L$2:$L$3001,$M369)="","",INDEX('Per Invoice'!$L$2:$L$3001,$M369)))</f>
        <v/>
      </c>
      <c r="M369">
        <f>IF(ROWS($M$2:$M369)&lt;=COUNT('Per Invoice'!$O$2:$O$3001),MATCH(ROWS($M$2:$M369),'Per Invoice'!$O$2:$O$3001,0),"")</f>
        <v/>
      </c>
    </row>
    <row r="370">
      <c r="A370">
        <f>IF($M370="","",IF(INDEX('Per Invoice'!$A$2:$A$3001,$M370)="","",INDEX('Per Invoice'!$A$2:$A$3001,$M370)))</f>
        <v/>
      </c>
      <c r="B370">
        <f>IF($M370="","",IF(INDEX('Per Invoice'!$B$2:$B$3001,$M370)="","",INDEX('Per Invoice'!$B$2:$B$3001,$M370)))</f>
        <v/>
      </c>
      <c r="C370">
        <f>IF($M370="","",IF(INDEX('Per Invoice'!$C$2:$C$3001,$M370)="","",INDEX('Per Invoice'!$C$2:$C$3001,$M370)))</f>
        <v/>
      </c>
      <c r="D370">
        <f>IF($M370="","",IF(INDEX('Per Invoice'!$D$2:$D$3001,$M370)="","",INDEX('Per Invoice'!$D$2:$D$3001,$M370)))</f>
        <v/>
      </c>
      <c r="E370">
        <f>IF($M370="","",IF(INDEX('Per Invoice'!$E$2:$E$3001,$M370)="","",INDEX('Per Invoice'!$E$2:$E$3001,$M370)))</f>
        <v/>
      </c>
      <c r="F370">
        <f>IF($M370="","",IF(INDEX('Per Invoice'!$F$2:$F$3001,$M370)="","",INDEX('Per Invoice'!$F$2:$F$3001,$M370)))</f>
        <v/>
      </c>
      <c r="G370" s="5">
        <f>IF($M370="","",IF(INDEX('Per Invoice'!$G$2:$G$3001,$M370)="","",INDEX('Per Invoice'!$G$2:$G$3001,$M370)))</f>
        <v/>
      </c>
      <c r="H370" s="5">
        <f>IF($M370="","",IF(INDEX('Per Invoice'!$H$2:$H$3001,$M370)="","",INDEX('Per Invoice'!$H$2:$H$3001,$M370)))</f>
        <v/>
      </c>
      <c r="I370" s="5">
        <f>IF($M370="","",IF(INDEX('Per Invoice'!$I$2:$I$3001,$M370)="","",INDEX('Per Invoice'!$I$2:$I$3001,$M370)))</f>
        <v/>
      </c>
      <c r="J370" s="5">
        <f>IF($M370="","",IF(INDEX('Per Invoice'!$J$2:$J$3001,$M370)="","",INDEX('Per Invoice'!$J$2:$J$3001,$M370)))</f>
        <v/>
      </c>
      <c r="K370" s="5">
        <f>IF($M370="","",IF(INDEX('Per Invoice'!$K$2:$K$3001,$M370)="","",INDEX('Per Invoice'!$K$2:$K$3001,$M370)))</f>
        <v/>
      </c>
      <c r="L370">
        <f>IF($M370="","",IF(INDEX('Per Invoice'!$L$2:$L$3001,$M370)="","",INDEX('Per Invoice'!$L$2:$L$3001,$M370)))</f>
        <v/>
      </c>
      <c r="M370">
        <f>IF(ROWS($M$2:$M370)&lt;=COUNT('Per Invoice'!$O$2:$O$3001),MATCH(ROWS($M$2:$M370),'Per Invoice'!$O$2:$O$3001,0),"")</f>
        <v/>
      </c>
    </row>
    <row r="371">
      <c r="A371">
        <f>IF($M371="","",IF(INDEX('Per Invoice'!$A$2:$A$3001,$M371)="","",INDEX('Per Invoice'!$A$2:$A$3001,$M371)))</f>
        <v/>
      </c>
      <c r="B371">
        <f>IF($M371="","",IF(INDEX('Per Invoice'!$B$2:$B$3001,$M371)="","",INDEX('Per Invoice'!$B$2:$B$3001,$M371)))</f>
        <v/>
      </c>
      <c r="C371">
        <f>IF($M371="","",IF(INDEX('Per Invoice'!$C$2:$C$3001,$M371)="","",INDEX('Per Invoice'!$C$2:$C$3001,$M371)))</f>
        <v/>
      </c>
      <c r="D371">
        <f>IF($M371="","",IF(INDEX('Per Invoice'!$D$2:$D$3001,$M371)="","",INDEX('Per Invoice'!$D$2:$D$3001,$M371)))</f>
        <v/>
      </c>
      <c r="E371">
        <f>IF($M371="","",IF(INDEX('Per Invoice'!$E$2:$E$3001,$M371)="","",INDEX('Per Invoice'!$E$2:$E$3001,$M371)))</f>
        <v/>
      </c>
      <c r="F371">
        <f>IF($M371="","",IF(INDEX('Per Invoice'!$F$2:$F$3001,$M371)="","",INDEX('Per Invoice'!$F$2:$F$3001,$M371)))</f>
        <v/>
      </c>
      <c r="G371" s="5">
        <f>IF($M371="","",IF(INDEX('Per Invoice'!$G$2:$G$3001,$M371)="","",INDEX('Per Invoice'!$G$2:$G$3001,$M371)))</f>
        <v/>
      </c>
      <c r="H371" s="5">
        <f>IF($M371="","",IF(INDEX('Per Invoice'!$H$2:$H$3001,$M371)="","",INDEX('Per Invoice'!$H$2:$H$3001,$M371)))</f>
        <v/>
      </c>
      <c r="I371" s="5">
        <f>IF($M371="","",IF(INDEX('Per Invoice'!$I$2:$I$3001,$M371)="","",INDEX('Per Invoice'!$I$2:$I$3001,$M371)))</f>
        <v/>
      </c>
      <c r="J371" s="5">
        <f>IF($M371="","",IF(INDEX('Per Invoice'!$J$2:$J$3001,$M371)="","",INDEX('Per Invoice'!$J$2:$J$3001,$M371)))</f>
        <v/>
      </c>
      <c r="K371" s="5">
        <f>IF($M371="","",IF(INDEX('Per Invoice'!$K$2:$K$3001,$M371)="","",INDEX('Per Invoice'!$K$2:$K$3001,$M371)))</f>
        <v/>
      </c>
      <c r="L371">
        <f>IF($M371="","",IF(INDEX('Per Invoice'!$L$2:$L$3001,$M371)="","",INDEX('Per Invoice'!$L$2:$L$3001,$M371)))</f>
        <v/>
      </c>
      <c r="M371">
        <f>IF(ROWS($M$2:$M371)&lt;=COUNT('Per Invoice'!$O$2:$O$3001),MATCH(ROWS($M$2:$M371),'Per Invoice'!$O$2:$O$3001,0),"")</f>
        <v/>
      </c>
    </row>
    <row r="372">
      <c r="A372">
        <f>IF($M372="","",IF(INDEX('Per Invoice'!$A$2:$A$3001,$M372)="","",INDEX('Per Invoice'!$A$2:$A$3001,$M372)))</f>
        <v/>
      </c>
      <c r="B372">
        <f>IF($M372="","",IF(INDEX('Per Invoice'!$B$2:$B$3001,$M372)="","",INDEX('Per Invoice'!$B$2:$B$3001,$M372)))</f>
        <v/>
      </c>
      <c r="C372">
        <f>IF($M372="","",IF(INDEX('Per Invoice'!$C$2:$C$3001,$M372)="","",INDEX('Per Invoice'!$C$2:$C$3001,$M372)))</f>
        <v/>
      </c>
      <c r="D372">
        <f>IF($M372="","",IF(INDEX('Per Invoice'!$D$2:$D$3001,$M372)="","",INDEX('Per Invoice'!$D$2:$D$3001,$M372)))</f>
        <v/>
      </c>
      <c r="E372">
        <f>IF($M372="","",IF(INDEX('Per Invoice'!$E$2:$E$3001,$M372)="","",INDEX('Per Invoice'!$E$2:$E$3001,$M372)))</f>
        <v/>
      </c>
      <c r="F372">
        <f>IF($M372="","",IF(INDEX('Per Invoice'!$F$2:$F$3001,$M372)="","",INDEX('Per Invoice'!$F$2:$F$3001,$M372)))</f>
        <v/>
      </c>
      <c r="G372" s="5">
        <f>IF($M372="","",IF(INDEX('Per Invoice'!$G$2:$G$3001,$M372)="","",INDEX('Per Invoice'!$G$2:$G$3001,$M372)))</f>
        <v/>
      </c>
      <c r="H372" s="5">
        <f>IF($M372="","",IF(INDEX('Per Invoice'!$H$2:$H$3001,$M372)="","",INDEX('Per Invoice'!$H$2:$H$3001,$M372)))</f>
        <v/>
      </c>
      <c r="I372" s="5">
        <f>IF($M372="","",IF(INDEX('Per Invoice'!$I$2:$I$3001,$M372)="","",INDEX('Per Invoice'!$I$2:$I$3001,$M372)))</f>
        <v/>
      </c>
      <c r="J372" s="5">
        <f>IF($M372="","",IF(INDEX('Per Invoice'!$J$2:$J$3001,$M372)="","",INDEX('Per Invoice'!$J$2:$J$3001,$M372)))</f>
        <v/>
      </c>
      <c r="K372" s="5">
        <f>IF($M372="","",IF(INDEX('Per Invoice'!$K$2:$K$3001,$M372)="","",INDEX('Per Invoice'!$K$2:$K$3001,$M372)))</f>
        <v/>
      </c>
      <c r="L372">
        <f>IF($M372="","",IF(INDEX('Per Invoice'!$L$2:$L$3001,$M372)="","",INDEX('Per Invoice'!$L$2:$L$3001,$M372)))</f>
        <v/>
      </c>
      <c r="M372">
        <f>IF(ROWS($M$2:$M372)&lt;=COUNT('Per Invoice'!$O$2:$O$3001),MATCH(ROWS($M$2:$M372),'Per Invoice'!$O$2:$O$3001,0),"")</f>
        <v/>
      </c>
    </row>
    <row r="373">
      <c r="A373">
        <f>IF($M373="","",IF(INDEX('Per Invoice'!$A$2:$A$3001,$M373)="","",INDEX('Per Invoice'!$A$2:$A$3001,$M373)))</f>
        <v/>
      </c>
      <c r="B373">
        <f>IF($M373="","",IF(INDEX('Per Invoice'!$B$2:$B$3001,$M373)="","",INDEX('Per Invoice'!$B$2:$B$3001,$M373)))</f>
        <v/>
      </c>
      <c r="C373">
        <f>IF($M373="","",IF(INDEX('Per Invoice'!$C$2:$C$3001,$M373)="","",INDEX('Per Invoice'!$C$2:$C$3001,$M373)))</f>
        <v/>
      </c>
      <c r="D373">
        <f>IF($M373="","",IF(INDEX('Per Invoice'!$D$2:$D$3001,$M373)="","",INDEX('Per Invoice'!$D$2:$D$3001,$M373)))</f>
        <v/>
      </c>
      <c r="E373">
        <f>IF($M373="","",IF(INDEX('Per Invoice'!$E$2:$E$3001,$M373)="","",INDEX('Per Invoice'!$E$2:$E$3001,$M373)))</f>
        <v/>
      </c>
      <c r="F373">
        <f>IF($M373="","",IF(INDEX('Per Invoice'!$F$2:$F$3001,$M373)="","",INDEX('Per Invoice'!$F$2:$F$3001,$M373)))</f>
        <v/>
      </c>
      <c r="G373" s="5">
        <f>IF($M373="","",IF(INDEX('Per Invoice'!$G$2:$G$3001,$M373)="","",INDEX('Per Invoice'!$G$2:$G$3001,$M373)))</f>
        <v/>
      </c>
      <c r="H373" s="5">
        <f>IF($M373="","",IF(INDEX('Per Invoice'!$H$2:$H$3001,$M373)="","",INDEX('Per Invoice'!$H$2:$H$3001,$M373)))</f>
        <v/>
      </c>
      <c r="I373" s="5">
        <f>IF($M373="","",IF(INDEX('Per Invoice'!$I$2:$I$3001,$M373)="","",INDEX('Per Invoice'!$I$2:$I$3001,$M373)))</f>
        <v/>
      </c>
      <c r="J373" s="5">
        <f>IF($M373="","",IF(INDEX('Per Invoice'!$J$2:$J$3001,$M373)="","",INDEX('Per Invoice'!$J$2:$J$3001,$M373)))</f>
        <v/>
      </c>
      <c r="K373" s="5">
        <f>IF($M373="","",IF(INDEX('Per Invoice'!$K$2:$K$3001,$M373)="","",INDEX('Per Invoice'!$K$2:$K$3001,$M373)))</f>
        <v/>
      </c>
      <c r="L373">
        <f>IF($M373="","",IF(INDEX('Per Invoice'!$L$2:$L$3001,$M373)="","",INDEX('Per Invoice'!$L$2:$L$3001,$M373)))</f>
        <v/>
      </c>
      <c r="M373">
        <f>IF(ROWS($M$2:$M373)&lt;=COUNT('Per Invoice'!$O$2:$O$3001),MATCH(ROWS($M$2:$M373),'Per Invoice'!$O$2:$O$3001,0),"")</f>
        <v/>
      </c>
    </row>
    <row r="374">
      <c r="A374">
        <f>IF($M374="","",IF(INDEX('Per Invoice'!$A$2:$A$3001,$M374)="","",INDEX('Per Invoice'!$A$2:$A$3001,$M374)))</f>
        <v/>
      </c>
      <c r="B374">
        <f>IF($M374="","",IF(INDEX('Per Invoice'!$B$2:$B$3001,$M374)="","",INDEX('Per Invoice'!$B$2:$B$3001,$M374)))</f>
        <v/>
      </c>
      <c r="C374">
        <f>IF($M374="","",IF(INDEX('Per Invoice'!$C$2:$C$3001,$M374)="","",INDEX('Per Invoice'!$C$2:$C$3001,$M374)))</f>
        <v/>
      </c>
      <c r="D374">
        <f>IF($M374="","",IF(INDEX('Per Invoice'!$D$2:$D$3001,$M374)="","",INDEX('Per Invoice'!$D$2:$D$3001,$M374)))</f>
        <v/>
      </c>
      <c r="E374">
        <f>IF($M374="","",IF(INDEX('Per Invoice'!$E$2:$E$3001,$M374)="","",INDEX('Per Invoice'!$E$2:$E$3001,$M374)))</f>
        <v/>
      </c>
      <c r="F374">
        <f>IF($M374="","",IF(INDEX('Per Invoice'!$F$2:$F$3001,$M374)="","",INDEX('Per Invoice'!$F$2:$F$3001,$M374)))</f>
        <v/>
      </c>
      <c r="G374" s="5">
        <f>IF($M374="","",IF(INDEX('Per Invoice'!$G$2:$G$3001,$M374)="","",INDEX('Per Invoice'!$G$2:$G$3001,$M374)))</f>
        <v/>
      </c>
      <c r="H374" s="5">
        <f>IF($M374="","",IF(INDEX('Per Invoice'!$H$2:$H$3001,$M374)="","",INDEX('Per Invoice'!$H$2:$H$3001,$M374)))</f>
        <v/>
      </c>
      <c r="I374" s="5">
        <f>IF($M374="","",IF(INDEX('Per Invoice'!$I$2:$I$3001,$M374)="","",INDEX('Per Invoice'!$I$2:$I$3001,$M374)))</f>
        <v/>
      </c>
      <c r="J374" s="5">
        <f>IF($M374="","",IF(INDEX('Per Invoice'!$J$2:$J$3001,$M374)="","",INDEX('Per Invoice'!$J$2:$J$3001,$M374)))</f>
        <v/>
      </c>
      <c r="K374" s="5">
        <f>IF($M374="","",IF(INDEX('Per Invoice'!$K$2:$K$3001,$M374)="","",INDEX('Per Invoice'!$K$2:$K$3001,$M374)))</f>
        <v/>
      </c>
      <c r="L374">
        <f>IF($M374="","",IF(INDEX('Per Invoice'!$L$2:$L$3001,$M374)="","",INDEX('Per Invoice'!$L$2:$L$3001,$M374)))</f>
        <v/>
      </c>
      <c r="M374">
        <f>IF(ROWS($M$2:$M374)&lt;=COUNT('Per Invoice'!$O$2:$O$3001),MATCH(ROWS($M$2:$M374),'Per Invoice'!$O$2:$O$3001,0),"")</f>
        <v/>
      </c>
    </row>
    <row r="375">
      <c r="A375">
        <f>IF($M375="","",IF(INDEX('Per Invoice'!$A$2:$A$3001,$M375)="","",INDEX('Per Invoice'!$A$2:$A$3001,$M375)))</f>
        <v/>
      </c>
      <c r="B375">
        <f>IF($M375="","",IF(INDEX('Per Invoice'!$B$2:$B$3001,$M375)="","",INDEX('Per Invoice'!$B$2:$B$3001,$M375)))</f>
        <v/>
      </c>
      <c r="C375">
        <f>IF($M375="","",IF(INDEX('Per Invoice'!$C$2:$C$3001,$M375)="","",INDEX('Per Invoice'!$C$2:$C$3001,$M375)))</f>
        <v/>
      </c>
      <c r="D375">
        <f>IF($M375="","",IF(INDEX('Per Invoice'!$D$2:$D$3001,$M375)="","",INDEX('Per Invoice'!$D$2:$D$3001,$M375)))</f>
        <v/>
      </c>
      <c r="E375">
        <f>IF($M375="","",IF(INDEX('Per Invoice'!$E$2:$E$3001,$M375)="","",INDEX('Per Invoice'!$E$2:$E$3001,$M375)))</f>
        <v/>
      </c>
      <c r="F375">
        <f>IF($M375="","",IF(INDEX('Per Invoice'!$F$2:$F$3001,$M375)="","",INDEX('Per Invoice'!$F$2:$F$3001,$M375)))</f>
        <v/>
      </c>
      <c r="G375" s="5">
        <f>IF($M375="","",IF(INDEX('Per Invoice'!$G$2:$G$3001,$M375)="","",INDEX('Per Invoice'!$G$2:$G$3001,$M375)))</f>
        <v/>
      </c>
      <c r="H375" s="5">
        <f>IF($M375="","",IF(INDEX('Per Invoice'!$H$2:$H$3001,$M375)="","",INDEX('Per Invoice'!$H$2:$H$3001,$M375)))</f>
        <v/>
      </c>
      <c r="I375" s="5">
        <f>IF($M375="","",IF(INDEX('Per Invoice'!$I$2:$I$3001,$M375)="","",INDEX('Per Invoice'!$I$2:$I$3001,$M375)))</f>
        <v/>
      </c>
      <c r="J375" s="5">
        <f>IF($M375="","",IF(INDEX('Per Invoice'!$J$2:$J$3001,$M375)="","",INDEX('Per Invoice'!$J$2:$J$3001,$M375)))</f>
        <v/>
      </c>
      <c r="K375" s="5">
        <f>IF($M375="","",IF(INDEX('Per Invoice'!$K$2:$K$3001,$M375)="","",INDEX('Per Invoice'!$K$2:$K$3001,$M375)))</f>
        <v/>
      </c>
      <c r="L375">
        <f>IF($M375="","",IF(INDEX('Per Invoice'!$L$2:$L$3001,$M375)="","",INDEX('Per Invoice'!$L$2:$L$3001,$M375)))</f>
        <v/>
      </c>
      <c r="M375">
        <f>IF(ROWS($M$2:$M375)&lt;=COUNT('Per Invoice'!$O$2:$O$3001),MATCH(ROWS($M$2:$M375),'Per Invoice'!$O$2:$O$3001,0),"")</f>
        <v/>
      </c>
    </row>
    <row r="376">
      <c r="A376">
        <f>IF($M376="","",IF(INDEX('Per Invoice'!$A$2:$A$3001,$M376)="","",INDEX('Per Invoice'!$A$2:$A$3001,$M376)))</f>
        <v/>
      </c>
      <c r="B376">
        <f>IF($M376="","",IF(INDEX('Per Invoice'!$B$2:$B$3001,$M376)="","",INDEX('Per Invoice'!$B$2:$B$3001,$M376)))</f>
        <v/>
      </c>
      <c r="C376">
        <f>IF($M376="","",IF(INDEX('Per Invoice'!$C$2:$C$3001,$M376)="","",INDEX('Per Invoice'!$C$2:$C$3001,$M376)))</f>
        <v/>
      </c>
      <c r="D376">
        <f>IF($M376="","",IF(INDEX('Per Invoice'!$D$2:$D$3001,$M376)="","",INDEX('Per Invoice'!$D$2:$D$3001,$M376)))</f>
        <v/>
      </c>
      <c r="E376">
        <f>IF($M376="","",IF(INDEX('Per Invoice'!$E$2:$E$3001,$M376)="","",INDEX('Per Invoice'!$E$2:$E$3001,$M376)))</f>
        <v/>
      </c>
      <c r="F376">
        <f>IF($M376="","",IF(INDEX('Per Invoice'!$F$2:$F$3001,$M376)="","",INDEX('Per Invoice'!$F$2:$F$3001,$M376)))</f>
        <v/>
      </c>
      <c r="G376" s="5">
        <f>IF($M376="","",IF(INDEX('Per Invoice'!$G$2:$G$3001,$M376)="","",INDEX('Per Invoice'!$G$2:$G$3001,$M376)))</f>
        <v/>
      </c>
      <c r="H376" s="5">
        <f>IF($M376="","",IF(INDEX('Per Invoice'!$H$2:$H$3001,$M376)="","",INDEX('Per Invoice'!$H$2:$H$3001,$M376)))</f>
        <v/>
      </c>
      <c r="I376" s="5">
        <f>IF($M376="","",IF(INDEX('Per Invoice'!$I$2:$I$3001,$M376)="","",INDEX('Per Invoice'!$I$2:$I$3001,$M376)))</f>
        <v/>
      </c>
      <c r="J376" s="5">
        <f>IF($M376="","",IF(INDEX('Per Invoice'!$J$2:$J$3001,$M376)="","",INDEX('Per Invoice'!$J$2:$J$3001,$M376)))</f>
        <v/>
      </c>
      <c r="K376" s="5">
        <f>IF($M376="","",IF(INDEX('Per Invoice'!$K$2:$K$3001,$M376)="","",INDEX('Per Invoice'!$K$2:$K$3001,$M376)))</f>
        <v/>
      </c>
      <c r="L376">
        <f>IF($M376="","",IF(INDEX('Per Invoice'!$L$2:$L$3001,$M376)="","",INDEX('Per Invoice'!$L$2:$L$3001,$M376)))</f>
        <v/>
      </c>
      <c r="M376">
        <f>IF(ROWS($M$2:$M376)&lt;=COUNT('Per Invoice'!$O$2:$O$3001),MATCH(ROWS($M$2:$M376),'Per Invoice'!$O$2:$O$3001,0),"")</f>
        <v/>
      </c>
    </row>
    <row r="377">
      <c r="A377">
        <f>IF($M377="","",IF(INDEX('Per Invoice'!$A$2:$A$3001,$M377)="","",INDEX('Per Invoice'!$A$2:$A$3001,$M377)))</f>
        <v/>
      </c>
      <c r="B377">
        <f>IF($M377="","",IF(INDEX('Per Invoice'!$B$2:$B$3001,$M377)="","",INDEX('Per Invoice'!$B$2:$B$3001,$M377)))</f>
        <v/>
      </c>
      <c r="C377">
        <f>IF($M377="","",IF(INDEX('Per Invoice'!$C$2:$C$3001,$M377)="","",INDEX('Per Invoice'!$C$2:$C$3001,$M377)))</f>
        <v/>
      </c>
      <c r="D377">
        <f>IF($M377="","",IF(INDEX('Per Invoice'!$D$2:$D$3001,$M377)="","",INDEX('Per Invoice'!$D$2:$D$3001,$M377)))</f>
        <v/>
      </c>
      <c r="E377">
        <f>IF($M377="","",IF(INDEX('Per Invoice'!$E$2:$E$3001,$M377)="","",INDEX('Per Invoice'!$E$2:$E$3001,$M377)))</f>
        <v/>
      </c>
      <c r="F377">
        <f>IF($M377="","",IF(INDEX('Per Invoice'!$F$2:$F$3001,$M377)="","",INDEX('Per Invoice'!$F$2:$F$3001,$M377)))</f>
        <v/>
      </c>
      <c r="G377" s="5">
        <f>IF($M377="","",IF(INDEX('Per Invoice'!$G$2:$G$3001,$M377)="","",INDEX('Per Invoice'!$G$2:$G$3001,$M377)))</f>
        <v/>
      </c>
      <c r="H377" s="5">
        <f>IF($M377="","",IF(INDEX('Per Invoice'!$H$2:$H$3001,$M377)="","",INDEX('Per Invoice'!$H$2:$H$3001,$M377)))</f>
        <v/>
      </c>
      <c r="I377" s="5">
        <f>IF($M377="","",IF(INDEX('Per Invoice'!$I$2:$I$3001,$M377)="","",INDEX('Per Invoice'!$I$2:$I$3001,$M377)))</f>
        <v/>
      </c>
      <c r="J377" s="5">
        <f>IF($M377="","",IF(INDEX('Per Invoice'!$J$2:$J$3001,$M377)="","",INDEX('Per Invoice'!$J$2:$J$3001,$M377)))</f>
        <v/>
      </c>
      <c r="K377" s="5">
        <f>IF($M377="","",IF(INDEX('Per Invoice'!$K$2:$K$3001,$M377)="","",INDEX('Per Invoice'!$K$2:$K$3001,$M377)))</f>
        <v/>
      </c>
      <c r="L377">
        <f>IF($M377="","",IF(INDEX('Per Invoice'!$L$2:$L$3001,$M377)="","",INDEX('Per Invoice'!$L$2:$L$3001,$M377)))</f>
        <v/>
      </c>
      <c r="M377">
        <f>IF(ROWS($M$2:$M377)&lt;=COUNT('Per Invoice'!$O$2:$O$3001),MATCH(ROWS($M$2:$M377),'Per Invoice'!$O$2:$O$3001,0),"")</f>
        <v/>
      </c>
    </row>
    <row r="378">
      <c r="A378">
        <f>IF($M378="","",IF(INDEX('Per Invoice'!$A$2:$A$3001,$M378)="","",INDEX('Per Invoice'!$A$2:$A$3001,$M378)))</f>
        <v/>
      </c>
      <c r="B378">
        <f>IF($M378="","",IF(INDEX('Per Invoice'!$B$2:$B$3001,$M378)="","",INDEX('Per Invoice'!$B$2:$B$3001,$M378)))</f>
        <v/>
      </c>
      <c r="C378">
        <f>IF($M378="","",IF(INDEX('Per Invoice'!$C$2:$C$3001,$M378)="","",INDEX('Per Invoice'!$C$2:$C$3001,$M378)))</f>
        <v/>
      </c>
      <c r="D378">
        <f>IF($M378="","",IF(INDEX('Per Invoice'!$D$2:$D$3001,$M378)="","",INDEX('Per Invoice'!$D$2:$D$3001,$M378)))</f>
        <v/>
      </c>
      <c r="E378">
        <f>IF($M378="","",IF(INDEX('Per Invoice'!$E$2:$E$3001,$M378)="","",INDEX('Per Invoice'!$E$2:$E$3001,$M378)))</f>
        <v/>
      </c>
      <c r="F378">
        <f>IF($M378="","",IF(INDEX('Per Invoice'!$F$2:$F$3001,$M378)="","",INDEX('Per Invoice'!$F$2:$F$3001,$M378)))</f>
        <v/>
      </c>
      <c r="G378" s="5">
        <f>IF($M378="","",IF(INDEX('Per Invoice'!$G$2:$G$3001,$M378)="","",INDEX('Per Invoice'!$G$2:$G$3001,$M378)))</f>
        <v/>
      </c>
      <c r="H378" s="5">
        <f>IF($M378="","",IF(INDEX('Per Invoice'!$H$2:$H$3001,$M378)="","",INDEX('Per Invoice'!$H$2:$H$3001,$M378)))</f>
        <v/>
      </c>
      <c r="I378" s="5">
        <f>IF($M378="","",IF(INDEX('Per Invoice'!$I$2:$I$3001,$M378)="","",INDEX('Per Invoice'!$I$2:$I$3001,$M378)))</f>
        <v/>
      </c>
      <c r="J378" s="5">
        <f>IF($M378="","",IF(INDEX('Per Invoice'!$J$2:$J$3001,$M378)="","",INDEX('Per Invoice'!$J$2:$J$3001,$M378)))</f>
        <v/>
      </c>
      <c r="K378" s="5">
        <f>IF($M378="","",IF(INDEX('Per Invoice'!$K$2:$K$3001,$M378)="","",INDEX('Per Invoice'!$K$2:$K$3001,$M378)))</f>
        <v/>
      </c>
      <c r="L378">
        <f>IF($M378="","",IF(INDEX('Per Invoice'!$L$2:$L$3001,$M378)="","",INDEX('Per Invoice'!$L$2:$L$3001,$M378)))</f>
        <v/>
      </c>
      <c r="M378">
        <f>IF(ROWS($M$2:$M378)&lt;=COUNT('Per Invoice'!$O$2:$O$3001),MATCH(ROWS($M$2:$M378),'Per Invoice'!$O$2:$O$3001,0),"")</f>
        <v/>
      </c>
    </row>
    <row r="379">
      <c r="A379">
        <f>IF($M379="","",IF(INDEX('Per Invoice'!$A$2:$A$3001,$M379)="","",INDEX('Per Invoice'!$A$2:$A$3001,$M379)))</f>
        <v/>
      </c>
      <c r="B379">
        <f>IF($M379="","",IF(INDEX('Per Invoice'!$B$2:$B$3001,$M379)="","",INDEX('Per Invoice'!$B$2:$B$3001,$M379)))</f>
        <v/>
      </c>
      <c r="C379">
        <f>IF($M379="","",IF(INDEX('Per Invoice'!$C$2:$C$3001,$M379)="","",INDEX('Per Invoice'!$C$2:$C$3001,$M379)))</f>
        <v/>
      </c>
      <c r="D379">
        <f>IF($M379="","",IF(INDEX('Per Invoice'!$D$2:$D$3001,$M379)="","",INDEX('Per Invoice'!$D$2:$D$3001,$M379)))</f>
        <v/>
      </c>
      <c r="E379">
        <f>IF($M379="","",IF(INDEX('Per Invoice'!$E$2:$E$3001,$M379)="","",INDEX('Per Invoice'!$E$2:$E$3001,$M379)))</f>
        <v/>
      </c>
      <c r="F379">
        <f>IF($M379="","",IF(INDEX('Per Invoice'!$F$2:$F$3001,$M379)="","",INDEX('Per Invoice'!$F$2:$F$3001,$M379)))</f>
        <v/>
      </c>
      <c r="G379" s="5">
        <f>IF($M379="","",IF(INDEX('Per Invoice'!$G$2:$G$3001,$M379)="","",INDEX('Per Invoice'!$G$2:$G$3001,$M379)))</f>
        <v/>
      </c>
      <c r="H379" s="5">
        <f>IF($M379="","",IF(INDEX('Per Invoice'!$H$2:$H$3001,$M379)="","",INDEX('Per Invoice'!$H$2:$H$3001,$M379)))</f>
        <v/>
      </c>
      <c r="I379" s="5">
        <f>IF($M379="","",IF(INDEX('Per Invoice'!$I$2:$I$3001,$M379)="","",INDEX('Per Invoice'!$I$2:$I$3001,$M379)))</f>
        <v/>
      </c>
      <c r="J379" s="5">
        <f>IF($M379="","",IF(INDEX('Per Invoice'!$J$2:$J$3001,$M379)="","",INDEX('Per Invoice'!$J$2:$J$3001,$M379)))</f>
        <v/>
      </c>
      <c r="K379" s="5">
        <f>IF($M379="","",IF(INDEX('Per Invoice'!$K$2:$K$3001,$M379)="","",INDEX('Per Invoice'!$K$2:$K$3001,$M379)))</f>
        <v/>
      </c>
      <c r="L379">
        <f>IF($M379="","",IF(INDEX('Per Invoice'!$L$2:$L$3001,$M379)="","",INDEX('Per Invoice'!$L$2:$L$3001,$M379)))</f>
        <v/>
      </c>
      <c r="M379">
        <f>IF(ROWS($M$2:$M379)&lt;=COUNT('Per Invoice'!$O$2:$O$3001),MATCH(ROWS($M$2:$M379),'Per Invoice'!$O$2:$O$3001,0),"")</f>
        <v/>
      </c>
    </row>
    <row r="380">
      <c r="A380">
        <f>IF($M380="","",IF(INDEX('Per Invoice'!$A$2:$A$3001,$M380)="","",INDEX('Per Invoice'!$A$2:$A$3001,$M380)))</f>
        <v/>
      </c>
      <c r="B380">
        <f>IF($M380="","",IF(INDEX('Per Invoice'!$B$2:$B$3001,$M380)="","",INDEX('Per Invoice'!$B$2:$B$3001,$M380)))</f>
        <v/>
      </c>
      <c r="C380">
        <f>IF($M380="","",IF(INDEX('Per Invoice'!$C$2:$C$3001,$M380)="","",INDEX('Per Invoice'!$C$2:$C$3001,$M380)))</f>
        <v/>
      </c>
      <c r="D380">
        <f>IF($M380="","",IF(INDEX('Per Invoice'!$D$2:$D$3001,$M380)="","",INDEX('Per Invoice'!$D$2:$D$3001,$M380)))</f>
        <v/>
      </c>
      <c r="E380">
        <f>IF($M380="","",IF(INDEX('Per Invoice'!$E$2:$E$3001,$M380)="","",INDEX('Per Invoice'!$E$2:$E$3001,$M380)))</f>
        <v/>
      </c>
      <c r="F380">
        <f>IF($M380="","",IF(INDEX('Per Invoice'!$F$2:$F$3001,$M380)="","",INDEX('Per Invoice'!$F$2:$F$3001,$M380)))</f>
        <v/>
      </c>
      <c r="G380" s="5">
        <f>IF($M380="","",IF(INDEX('Per Invoice'!$G$2:$G$3001,$M380)="","",INDEX('Per Invoice'!$G$2:$G$3001,$M380)))</f>
        <v/>
      </c>
      <c r="H380" s="5">
        <f>IF($M380="","",IF(INDEX('Per Invoice'!$H$2:$H$3001,$M380)="","",INDEX('Per Invoice'!$H$2:$H$3001,$M380)))</f>
        <v/>
      </c>
      <c r="I380" s="5">
        <f>IF($M380="","",IF(INDEX('Per Invoice'!$I$2:$I$3001,$M380)="","",INDEX('Per Invoice'!$I$2:$I$3001,$M380)))</f>
        <v/>
      </c>
      <c r="J380" s="5">
        <f>IF($M380="","",IF(INDEX('Per Invoice'!$J$2:$J$3001,$M380)="","",INDEX('Per Invoice'!$J$2:$J$3001,$M380)))</f>
        <v/>
      </c>
      <c r="K380" s="5">
        <f>IF($M380="","",IF(INDEX('Per Invoice'!$K$2:$K$3001,$M380)="","",INDEX('Per Invoice'!$K$2:$K$3001,$M380)))</f>
        <v/>
      </c>
      <c r="L380">
        <f>IF($M380="","",IF(INDEX('Per Invoice'!$L$2:$L$3001,$M380)="","",INDEX('Per Invoice'!$L$2:$L$3001,$M380)))</f>
        <v/>
      </c>
      <c r="M380">
        <f>IF(ROWS($M$2:$M380)&lt;=COUNT('Per Invoice'!$O$2:$O$3001),MATCH(ROWS($M$2:$M380),'Per Invoice'!$O$2:$O$3001,0),"")</f>
        <v/>
      </c>
    </row>
    <row r="381">
      <c r="A381">
        <f>IF($M381="","",IF(INDEX('Per Invoice'!$A$2:$A$3001,$M381)="","",INDEX('Per Invoice'!$A$2:$A$3001,$M381)))</f>
        <v/>
      </c>
      <c r="B381">
        <f>IF($M381="","",IF(INDEX('Per Invoice'!$B$2:$B$3001,$M381)="","",INDEX('Per Invoice'!$B$2:$B$3001,$M381)))</f>
        <v/>
      </c>
      <c r="C381">
        <f>IF($M381="","",IF(INDEX('Per Invoice'!$C$2:$C$3001,$M381)="","",INDEX('Per Invoice'!$C$2:$C$3001,$M381)))</f>
        <v/>
      </c>
      <c r="D381">
        <f>IF($M381="","",IF(INDEX('Per Invoice'!$D$2:$D$3001,$M381)="","",INDEX('Per Invoice'!$D$2:$D$3001,$M381)))</f>
        <v/>
      </c>
      <c r="E381">
        <f>IF($M381="","",IF(INDEX('Per Invoice'!$E$2:$E$3001,$M381)="","",INDEX('Per Invoice'!$E$2:$E$3001,$M381)))</f>
        <v/>
      </c>
      <c r="F381">
        <f>IF($M381="","",IF(INDEX('Per Invoice'!$F$2:$F$3001,$M381)="","",INDEX('Per Invoice'!$F$2:$F$3001,$M381)))</f>
        <v/>
      </c>
      <c r="G381" s="5">
        <f>IF($M381="","",IF(INDEX('Per Invoice'!$G$2:$G$3001,$M381)="","",INDEX('Per Invoice'!$G$2:$G$3001,$M381)))</f>
        <v/>
      </c>
      <c r="H381" s="5">
        <f>IF($M381="","",IF(INDEX('Per Invoice'!$H$2:$H$3001,$M381)="","",INDEX('Per Invoice'!$H$2:$H$3001,$M381)))</f>
        <v/>
      </c>
      <c r="I381" s="5">
        <f>IF($M381="","",IF(INDEX('Per Invoice'!$I$2:$I$3001,$M381)="","",INDEX('Per Invoice'!$I$2:$I$3001,$M381)))</f>
        <v/>
      </c>
      <c r="J381" s="5">
        <f>IF($M381="","",IF(INDEX('Per Invoice'!$J$2:$J$3001,$M381)="","",INDEX('Per Invoice'!$J$2:$J$3001,$M381)))</f>
        <v/>
      </c>
      <c r="K381" s="5">
        <f>IF($M381="","",IF(INDEX('Per Invoice'!$K$2:$K$3001,$M381)="","",INDEX('Per Invoice'!$K$2:$K$3001,$M381)))</f>
        <v/>
      </c>
      <c r="L381">
        <f>IF($M381="","",IF(INDEX('Per Invoice'!$L$2:$L$3001,$M381)="","",INDEX('Per Invoice'!$L$2:$L$3001,$M381)))</f>
        <v/>
      </c>
      <c r="M381">
        <f>IF(ROWS($M$2:$M381)&lt;=COUNT('Per Invoice'!$O$2:$O$3001),MATCH(ROWS($M$2:$M381),'Per Invoice'!$O$2:$O$3001,0),"")</f>
        <v/>
      </c>
    </row>
    <row r="382">
      <c r="A382">
        <f>IF($M382="","",IF(INDEX('Per Invoice'!$A$2:$A$3001,$M382)="","",INDEX('Per Invoice'!$A$2:$A$3001,$M382)))</f>
        <v/>
      </c>
      <c r="B382">
        <f>IF($M382="","",IF(INDEX('Per Invoice'!$B$2:$B$3001,$M382)="","",INDEX('Per Invoice'!$B$2:$B$3001,$M382)))</f>
        <v/>
      </c>
      <c r="C382">
        <f>IF($M382="","",IF(INDEX('Per Invoice'!$C$2:$C$3001,$M382)="","",INDEX('Per Invoice'!$C$2:$C$3001,$M382)))</f>
        <v/>
      </c>
      <c r="D382">
        <f>IF($M382="","",IF(INDEX('Per Invoice'!$D$2:$D$3001,$M382)="","",INDEX('Per Invoice'!$D$2:$D$3001,$M382)))</f>
        <v/>
      </c>
      <c r="E382">
        <f>IF($M382="","",IF(INDEX('Per Invoice'!$E$2:$E$3001,$M382)="","",INDEX('Per Invoice'!$E$2:$E$3001,$M382)))</f>
        <v/>
      </c>
      <c r="F382">
        <f>IF($M382="","",IF(INDEX('Per Invoice'!$F$2:$F$3001,$M382)="","",INDEX('Per Invoice'!$F$2:$F$3001,$M382)))</f>
        <v/>
      </c>
      <c r="G382" s="5">
        <f>IF($M382="","",IF(INDEX('Per Invoice'!$G$2:$G$3001,$M382)="","",INDEX('Per Invoice'!$G$2:$G$3001,$M382)))</f>
        <v/>
      </c>
      <c r="H382" s="5">
        <f>IF($M382="","",IF(INDEX('Per Invoice'!$H$2:$H$3001,$M382)="","",INDEX('Per Invoice'!$H$2:$H$3001,$M382)))</f>
        <v/>
      </c>
      <c r="I382" s="5">
        <f>IF($M382="","",IF(INDEX('Per Invoice'!$I$2:$I$3001,$M382)="","",INDEX('Per Invoice'!$I$2:$I$3001,$M382)))</f>
        <v/>
      </c>
      <c r="J382" s="5">
        <f>IF($M382="","",IF(INDEX('Per Invoice'!$J$2:$J$3001,$M382)="","",INDEX('Per Invoice'!$J$2:$J$3001,$M382)))</f>
        <v/>
      </c>
      <c r="K382" s="5">
        <f>IF($M382="","",IF(INDEX('Per Invoice'!$K$2:$K$3001,$M382)="","",INDEX('Per Invoice'!$K$2:$K$3001,$M382)))</f>
        <v/>
      </c>
      <c r="L382">
        <f>IF($M382="","",IF(INDEX('Per Invoice'!$L$2:$L$3001,$M382)="","",INDEX('Per Invoice'!$L$2:$L$3001,$M382)))</f>
        <v/>
      </c>
      <c r="M382">
        <f>IF(ROWS($M$2:$M382)&lt;=COUNT('Per Invoice'!$O$2:$O$3001),MATCH(ROWS($M$2:$M382),'Per Invoice'!$O$2:$O$3001,0),"")</f>
        <v/>
      </c>
    </row>
    <row r="383">
      <c r="A383">
        <f>IF($M383="","",IF(INDEX('Per Invoice'!$A$2:$A$3001,$M383)="","",INDEX('Per Invoice'!$A$2:$A$3001,$M383)))</f>
        <v/>
      </c>
      <c r="B383">
        <f>IF($M383="","",IF(INDEX('Per Invoice'!$B$2:$B$3001,$M383)="","",INDEX('Per Invoice'!$B$2:$B$3001,$M383)))</f>
        <v/>
      </c>
      <c r="C383">
        <f>IF($M383="","",IF(INDEX('Per Invoice'!$C$2:$C$3001,$M383)="","",INDEX('Per Invoice'!$C$2:$C$3001,$M383)))</f>
        <v/>
      </c>
      <c r="D383">
        <f>IF($M383="","",IF(INDEX('Per Invoice'!$D$2:$D$3001,$M383)="","",INDEX('Per Invoice'!$D$2:$D$3001,$M383)))</f>
        <v/>
      </c>
      <c r="E383">
        <f>IF($M383="","",IF(INDEX('Per Invoice'!$E$2:$E$3001,$M383)="","",INDEX('Per Invoice'!$E$2:$E$3001,$M383)))</f>
        <v/>
      </c>
      <c r="F383">
        <f>IF($M383="","",IF(INDEX('Per Invoice'!$F$2:$F$3001,$M383)="","",INDEX('Per Invoice'!$F$2:$F$3001,$M383)))</f>
        <v/>
      </c>
      <c r="G383" s="5">
        <f>IF($M383="","",IF(INDEX('Per Invoice'!$G$2:$G$3001,$M383)="","",INDEX('Per Invoice'!$G$2:$G$3001,$M383)))</f>
        <v/>
      </c>
      <c r="H383" s="5">
        <f>IF($M383="","",IF(INDEX('Per Invoice'!$H$2:$H$3001,$M383)="","",INDEX('Per Invoice'!$H$2:$H$3001,$M383)))</f>
        <v/>
      </c>
      <c r="I383" s="5">
        <f>IF($M383="","",IF(INDEX('Per Invoice'!$I$2:$I$3001,$M383)="","",INDEX('Per Invoice'!$I$2:$I$3001,$M383)))</f>
        <v/>
      </c>
      <c r="J383" s="5">
        <f>IF($M383="","",IF(INDEX('Per Invoice'!$J$2:$J$3001,$M383)="","",INDEX('Per Invoice'!$J$2:$J$3001,$M383)))</f>
        <v/>
      </c>
      <c r="K383" s="5">
        <f>IF($M383="","",IF(INDEX('Per Invoice'!$K$2:$K$3001,$M383)="","",INDEX('Per Invoice'!$K$2:$K$3001,$M383)))</f>
        <v/>
      </c>
      <c r="L383">
        <f>IF($M383="","",IF(INDEX('Per Invoice'!$L$2:$L$3001,$M383)="","",INDEX('Per Invoice'!$L$2:$L$3001,$M383)))</f>
        <v/>
      </c>
      <c r="M383">
        <f>IF(ROWS($M$2:$M383)&lt;=COUNT('Per Invoice'!$O$2:$O$3001),MATCH(ROWS($M$2:$M383),'Per Invoice'!$O$2:$O$3001,0),"")</f>
        <v/>
      </c>
    </row>
    <row r="384">
      <c r="A384">
        <f>IF($M384="","",IF(INDEX('Per Invoice'!$A$2:$A$3001,$M384)="","",INDEX('Per Invoice'!$A$2:$A$3001,$M384)))</f>
        <v/>
      </c>
      <c r="B384">
        <f>IF($M384="","",IF(INDEX('Per Invoice'!$B$2:$B$3001,$M384)="","",INDEX('Per Invoice'!$B$2:$B$3001,$M384)))</f>
        <v/>
      </c>
      <c r="C384">
        <f>IF($M384="","",IF(INDEX('Per Invoice'!$C$2:$C$3001,$M384)="","",INDEX('Per Invoice'!$C$2:$C$3001,$M384)))</f>
        <v/>
      </c>
      <c r="D384">
        <f>IF($M384="","",IF(INDEX('Per Invoice'!$D$2:$D$3001,$M384)="","",INDEX('Per Invoice'!$D$2:$D$3001,$M384)))</f>
        <v/>
      </c>
      <c r="E384">
        <f>IF($M384="","",IF(INDEX('Per Invoice'!$E$2:$E$3001,$M384)="","",INDEX('Per Invoice'!$E$2:$E$3001,$M384)))</f>
        <v/>
      </c>
      <c r="F384">
        <f>IF($M384="","",IF(INDEX('Per Invoice'!$F$2:$F$3001,$M384)="","",INDEX('Per Invoice'!$F$2:$F$3001,$M384)))</f>
        <v/>
      </c>
      <c r="G384" s="5">
        <f>IF($M384="","",IF(INDEX('Per Invoice'!$G$2:$G$3001,$M384)="","",INDEX('Per Invoice'!$G$2:$G$3001,$M384)))</f>
        <v/>
      </c>
      <c r="H384" s="5">
        <f>IF($M384="","",IF(INDEX('Per Invoice'!$H$2:$H$3001,$M384)="","",INDEX('Per Invoice'!$H$2:$H$3001,$M384)))</f>
        <v/>
      </c>
      <c r="I384" s="5">
        <f>IF($M384="","",IF(INDEX('Per Invoice'!$I$2:$I$3001,$M384)="","",INDEX('Per Invoice'!$I$2:$I$3001,$M384)))</f>
        <v/>
      </c>
      <c r="J384" s="5">
        <f>IF($M384="","",IF(INDEX('Per Invoice'!$J$2:$J$3001,$M384)="","",INDEX('Per Invoice'!$J$2:$J$3001,$M384)))</f>
        <v/>
      </c>
      <c r="K384" s="5">
        <f>IF($M384="","",IF(INDEX('Per Invoice'!$K$2:$K$3001,$M384)="","",INDEX('Per Invoice'!$K$2:$K$3001,$M384)))</f>
        <v/>
      </c>
      <c r="L384">
        <f>IF($M384="","",IF(INDEX('Per Invoice'!$L$2:$L$3001,$M384)="","",INDEX('Per Invoice'!$L$2:$L$3001,$M384)))</f>
        <v/>
      </c>
      <c r="M384">
        <f>IF(ROWS($M$2:$M384)&lt;=COUNT('Per Invoice'!$O$2:$O$3001),MATCH(ROWS($M$2:$M384),'Per Invoice'!$O$2:$O$3001,0),"")</f>
        <v/>
      </c>
    </row>
    <row r="385">
      <c r="A385">
        <f>IF($M385="","",IF(INDEX('Per Invoice'!$A$2:$A$3001,$M385)="","",INDEX('Per Invoice'!$A$2:$A$3001,$M385)))</f>
        <v/>
      </c>
      <c r="B385">
        <f>IF($M385="","",IF(INDEX('Per Invoice'!$B$2:$B$3001,$M385)="","",INDEX('Per Invoice'!$B$2:$B$3001,$M385)))</f>
        <v/>
      </c>
      <c r="C385">
        <f>IF($M385="","",IF(INDEX('Per Invoice'!$C$2:$C$3001,$M385)="","",INDEX('Per Invoice'!$C$2:$C$3001,$M385)))</f>
        <v/>
      </c>
      <c r="D385">
        <f>IF($M385="","",IF(INDEX('Per Invoice'!$D$2:$D$3001,$M385)="","",INDEX('Per Invoice'!$D$2:$D$3001,$M385)))</f>
        <v/>
      </c>
      <c r="E385">
        <f>IF($M385="","",IF(INDEX('Per Invoice'!$E$2:$E$3001,$M385)="","",INDEX('Per Invoice'!$E$2:$E$3001,$M385)))</f>
        <v/>
      </c>
      <c r="F385">
        <f>IF($M385="","",IF(INDEX('Per Invoice'!$F$2:$F$3001,$M385)="","",INDEX('Per Invoice'!$F$2:$F$3001,$M385)))</f>
        <v/>
      </c>
      <c r="G385" s="5">
        <f>IF($M385="","",IF(INDEX('Per Invoice'!$G$2:$G$3001,$M385)="","",INDEX('Per Invoice'!$G$2:$G$3001,$M385)))</f>
        <v/>
      </c>
      <c r="H385" s="5">
        <f>IF($M385="","",IF(INDEX('Per Invoice'!$H$2:$H$3001,$M385)="","",INDEX('Per Invoice'!$H$2:$H$3001,$M385)))</f>
        <v/>
      </c>
      <c r="I385" s="5">
        <f>IF($M385="","",IF(INDEX('Per Invoice'!$I$2:$I$3001,$M385)="","",INDEX('Per Invoice'!$I$2:$I$3001,$M385)))</f>
        <v/>
      </c>
      <c r="J385" s="5">
        <f>IF($M385="","",IF(INDEX('Per Invoice'!$J$2:$J$3001,$M385)="","",INDEX('Per Invoice'!$J$2:$J$3001,$M385)))</f>
        <v/>
      </c>
      <c r="K385" s="5">
        <f>IF($M385="","",IF(INDEX('Per Invoice'!$K$2:$K$3001,$M385)="","",INDEX('Per Invoice'!$K$2:$K$3001,$M385)))</f>
        <v/>
      </c>
      <c r="L385">
        <f>IF($M385="","",IF(INDEX('Per Invoice'!$L$2:$L$3001,$M385)="","",INDEX('Per Invoice'!$L$2:$L$3001,$M385)))</f>
        <v/>
      </c>
      <c r="M385">
        <f>IF(ROWS($M$2:$M385)&lt;=COUNT('Per Invoice'!$O$2:$O$3001),MATCH(ROWS($M$2:$M385),'Per Invoice'!$O$2:$O$3001,0),"")</f>
        <v/>
      </c>
    </row>
    <row r="386">
      <c r="A386">
        <f>IF($M386="","",IF(INDEX('Per Invoice'!$A$2:$A$3001,$M386)="","",INDEX('Per Invoice'!$A$2:$A$3001,$M386)))</f>
        <v/>
      </c>
      <c r="B386">
        <f>IF($M386="","",IF(INDEX('Per Invoice'!$B$2:$B$3001,$M386)="","",INDEX('Per Invoice'!$B$2:$B$3001,$M386)))</f>
        <v/>
      </c>
      <c r="C386">
        <f>IF($M386="","",IF(INDEX('Per Invoice'!$C$2:$C$3001,$M386)="","",INDEX('Per Invoice'!$C$2:$C$3001,$M386)))</f>
        <v/>
      </c>
      <c r="D386">
        <f>IF($M386="","",IF(INDEX('Per Invoice'!$D$2:$D$3001,$M386)="","",INDEX('Per Invoice'!$D$2:$D$3001,$M386)))</f>
        <v/>
      </c>
      <c r="E386">
        <f>IF($M386="","",IF(INDEX('Per Invoice'!$E$2:$E$3001,$M386)="","",INDEX('Per Invoice'!$E$2:$E$3001,$M386)))</f>
        <v/>
      </c>
      <c r="F386">
        <f>IF($M386="","",IF(INDEX('Per Invoice'!$F$2:$F$3001,$M386)="","",INDEX('Per Invoice'!$F$2:$F$3001,$M386)))</f>
        <v/>
      </c>
      <c r="G386" s="5">
        <f>IF($M386="","",IF(INDEX('Per Invoice'!$G$2:$G$3001,$M386)="","",INDEX('Per Invoice'!$G$2:$G$3001,$M386)))</f>
        <v/>
      </c>
      <c r="H386" s="5">
        <f>IF($M386="","",IF(INDEX('Per Invoice'!$H$2:$H$3001,$M386)="","",INDEX('Per Invoice'!$H$2:$H$3001,$M386)))</f>
        <v/>
      </c>
      <c r="I386" s="5">
        <f>IF($M386="","",IF(INDEX('Per Invoice'!$I$2:$I$3001,$M386)="","",INDEX('Per Invoice'!$I$2:$I$3001,$M386)))</f>
        <v/>
      </c>
      <c r="J386" s="5">
        <f>IF($M386="","",IF(INDEX('Per Invoice'!$J$2:$J$3001,$M386)="","",INDEX('Per Invoice'!$J$2:$J$3001,$M386)))</f>
        <v/>
      </c>
      <c r="K386" s="5">
        <f>IF($M386="","",IF(INDEX('Per Invoice'!$K$2:$K$3001,$M386)="","",INDEX('Per Invoice'!$K$2:$K$3001,$M386)))</f>
        <v/>
      </c>
      <c r="L386">
        <f>IF($M386="","",IF(INDEX('Per Invoice'!$L$2:$L$3001,$M386)="","",INDEX('Per Invoice'!$L$2:$L$3001,$M386)))</f>
        <v/>
      </c>
      <c r="M386">
        <f>IF(ROWS($M$2:$M386)&lt;=COUNT('Per Invoice'!$O$2:$O$3001),MATCH(ROWS($M$2:$M386),'Per Invoice'!$O$2:$O$3001,0),"")</f>
        <v/>
      </c>
    </row>
    <row r="387">
      <c r="A387">
        <f>IF($M387="","",IF(INDEX('Per Invoice'!$A$2:$A$3001,$M387)="","",INDEX('Per Invoice'!$A$2:$A$3001,$M387)))</f>
        <v/>
      </c>
      <c r="B387">
        <f>IF($M387="","",IF(INDEX('Per Invoice'!$B$2:$B$3001,$M387)="","",INDEX('Per Invoice'!$B$2:$B$3001,$M387)))</f>
        <v/>
      </c>
      <c r="C387">
        <f>IF($M387="","",IF(INDEX('Per Invoice'!$C$2:$C$3001,$M387)="","",INDEX('Per Invoice'!$C$2:$C$3001,$M387)))</f>
        <v/>
      </c>
      <c r="D387">
        <f>IF($M387="","",IF(INDEX('Per Invoice'!$D$2:$D$3001,$M387)="","",INDEX('Per Invoice'!$D$2:$D$3001,$M387)))</f>
        <v/>
      </c>
      <c r="E387">
        <f>IF($M387="","",IF(INDEX('Per Invoice'!$E$2:$E$3001,$M387)="","",INDEX('Per Invoice'!$E$2:$E$3001,$M387)))</f>
        <v/>
      </c>
      <c r="F387">
        <f>IF($M387="","",IF(INDEX('Per Invoice'!$F$2:$F$3001,$M387)="","",INDEX('Per Invoice'!$F$2:$F$3001,$M387)))</f>
        <v/>
      </c>
      <c r="G387" s="5">
        <f>IF($M387="","",IF(INDEX('Per Invoice'!$G$2:$G$3001,$M387)="","",INDEX('Per Invoice'!$G$2:$G$3001,$M387)))</f>
        <v/>
      </c>
      <c r="H387" s="5">
        <f>IF($M387="","",IF(INDEX('Per Invoice'!$H$2:$H$3001,$M387)="","",INDEX('Per Invoice'!$H$2:$H$3001,$M387)))</f>
        <v/>
      </c>
      <c r="I387" s="5">
        <f>IF($M387="","",IF(INDEX('Per Invoice'!$I$2:$I$3001,$M387)="","",INDEX('Per Invoice'!$I$2:$I$3001,$M387)))</f>
        <v/>
      </c>
      <c r="J387" s="5">
        <f>IF($M387="","",IF(INDEX('Per Invoice'!$J$2:$J$3001,$M387)="","",INDEX('Per Invoice'!$J$2:$J$3001,$M387)))</f>
        <v/>
      </c>
      <c r="K387" s="5">
        <f>IF($M387="","",IF(INDEX('Per Invoice'!$K$2:$K$3001,$M387)="","",INDEX('Per Invoice'!$K$2:$K$3001,$M387)))</f>
        <v/>
      </c>
      <c r="L387">
        <f>IF($M387="","",IF(INDEX('Per Invoice'!$L$2:$L$3001,$M387)="","",INDEX('Per Invoice'!$L$2:$L$3001,$M387)))</f>
        <v/>
      </c>
      <c r="M387">
        <f>IF(ROWS($M$2:$M387)&lt;=COUNT('Per Invoice'!$O$2:$O$3001),MATCH(ROWS($M$2:$M387),'Per Invoice'!$O$2:$O$3001,0),"")</f>
        <v/>
      </c>
    </row>
    <row r="388">
      <c r="A388">
        <f>IF($M388="","",IF(INDEX('Per Invoice'!$A$2:$A$3001,$M388)="","",INDEX('Per Invoice'!$A$2:$A$3001,$M388)))</f>
        <v/>
      </c>
      <c r="B388">
        <f>IF($M388="","",IF(INDEX('Per Invoice'!$B$2:$B$3001,$M388)="","",INDEX('Per Invoice'!$B$2:$B$3001,$M388)))</f>
        <v/>
      </c>
      <c r="C388">
        <f>IF($M388="","",IF(INDEX('Per Invoice'!$C$2:$C$3001,$M388)="","",INDEX('Per Invoice'!$C$2:$C$3001,$M388)))</f>
        <v/>
      </c>
      <c r="D388">
        <f>IF($M388="","",IF(INDEX('Per Invoice'!$D$2:$D$3001,$M388)="","",INDEX('Per Invoice'!$D$2:$D$3001,$M388)))</f>
        <v/>
      </c>
      <c r="E388">
        <f>IF($M388="","",IF(INDEX('Per Invoice'!$E$2:$E$3001,$M388)="","",INDEX('Per Invoice'!$E$2:$E$3001,$M388)))</f>
        <v/>
      </c>
      <c r="F388">
        <f>IF($M388="","",IF(INDEX('Per Invoice'!$F$2:$F$3001,$M388)="","",INDEX('Per Invoice'!$F$2:$F$3001,$M388)))</f>
        <v/>
      </c>
      <c r="G388" s="5">
        <f>IF($M388="","",IF(INDEX('Per Invoice'!$G$2:$G$3001,$M388)="","",INDEX('Per Invoice'!$G$2:$G$3001,$M388)))</f>
        <v/>
      </c>
      <c r="H388" s="5">
        <f>IF($M388="","",IF(INDEX('Per Invoice'!$H$2:$H$3001,$M388)="","",INDEX('Per Invoice'!$H$2:$H$3001,$M388)))</f>
        <v/>
      </c>
      <c r="I388" s="5">
        <f>IF($M388="","",IF(INDEX('Per Invoice'!$I$2:$I$3001,$M388)="","",INDEX('Per Invoice'!$I$2:$I$3001,$M388)))</f>
        <v/>
      </c>
      <c r="J388" s="5">
        <f>IF($M388="","",IF(INDEX('Per Invoice'!$J$2:$J$3001,$M388)="","",INDEX('Per Invoice'!$J$2:$J$3001,$M388)))</f>
        <v/>
      </c>
      <c r="K388" s="5">
        <f>IF($M388="","",IF(INDEX('Per Invoice'!$K$2:$K$3001,$M388)="","",INDEX('Per Invoice'!$K$2:$K$3001,$M388)))</f>
        <v/>
      </c>
      <c r="L388">
        <f>IF($M388="","",IF(INDEX('Per Invoice'!$L$2:$L$3001,$M388)="","",INDEX('Per Invoice'!$L$2:$L$3001,$M388)))</f>
        <v/>
      </c>
      <c r="M388">
        <f>IF(ROWS($M$2:$M388)&lt;=COUNT('Per Invoice'!$O$2:$O$3001),MATCH(ROWS($M$2:$M388),'Per Invoice'!$O$2:$O$3001,0),"")</f>
        <v/>
      </c>
    </row>
    <row r="389">
      <c r="A389">
        <f>IF($M389="","",IF(INDEX('Per Invoice'!$A$2:$A$3001,$M389)="","",INDEX('Per Invoice'!$A$2:$A$3001,$M389)))</f>
        <v/>
      </c>
      <c r="B389">
        <f>IF($M389="","",IF(INDEX('Per Invoice'!$B$2:$B$3001,$M389)="","",INDEX('Per Invoice'!$B$2:$B$3001,$M389)))</f>
        <v/>
      </c>
      <c r="C389">
        <f>IF($M389="","",IF(INDEX('Per Invoice'!$C$2:$C$3001,$M389)="","",INDEX('Per Invoice'!$C$2:$C$3001,$M389)))</f>
        <v/>
      </c>
      <c r="D389">
        <f>IF($M389="","",IF(INDEX('Per Invoice'!$D$2:$D$3001,$M389)="","",INDEX('Per Invoice'!$D$2:$D$3001,$M389)))</f>
        <v/>
      </c>
      <c r="E389">
        <f>IF($M389="","",IF(INDEX('Per Invoice'!$E$2:$E$3001,$M389)="","",INDEX('Per Invoice'!$E$2:$E$3001,$M389)))</f>
        <v/>
      </c>
      <c r="F389">
        <f>IF($M389="","",IF(INDEX('Per Invoice'!$F$2:$F$3001,$M389)="","",INDEX('Per Invoice'!$F$2:$F$3001,$M389)))</f>
        <v/>
      </c>
      <c r="G389" s="5">
        <f>IF($M389="","",IF(INDEX('Per Invoice'!$G$2:$G$3001,$M389)="","",INDEX('Per Invoice'!$G$2:$G$3001,$M389)))</f>
        <v/>
      </c>
      <c r="H389" s="5">
        <f>IF($M389="","",IF(INDEX('Per Invoice'!$H$2:$H$3001,$M389)="","",INDEX('Per Invoice'!$H$2:$H$3001,$M389)))</f>
        <v/>
      </c>
      <c r="I389" s="5">
        <f>IF($M389="","",IF(INDEX('Per Invoice'!$I$2:$I$3001,$M389)="","",INDEX('Per Invoice'!$I$2:$I$3001,$M389)))</f>
        <v/>
      </c>
      <c r="J389" s="5">
        <f>IF($M389="","",IF(INDEX('Per Invoice'!$J$2:$J$3001,$M389)="","",INDEX('Per Invoice'!$J$2:$J$3001,$M389)))</f>
        <v/>
      </c>
      <c r="K389" s="5">
        <f>IF($M389="","",IF(INDEX('Per Invoice'!$K$2:$K$3001,$M389)="","",INDEX('Per Invoice'!$K$2:$K$3001,$M389)))</f>
        <v/>
      </c>
      <c r="L389">
        <f>IF($M389="","",IF(INDEX('Per Invoice'!$L$2:$L$3001,$M389)="","",INDEX('Per Invoice'!$L$2:$L$3001,$M389)))</f>
        <v/>
      </c>
      <c r="M389">
        <f>IF(ROWS($M$2:$M389)&lt;=COUNT('Per Invoice'!$O$2:$O$3001),MATCH(ROWS($M$2:$M389),'Per Invoice'!$O$2:$O$3001,0),"")</f>
        <v/>
      </c>
    </row>
    <row r="390">
      <c r="A390">
        <f>IF($M390="","",IF(INDEX('Per Invoice'!$A$2:$A$3001,$M390)="","",INDEX('Per Invoice'!$A$2:$A$3001,$M390)))</f>
        <v/>
      </c>
      <c r="B390">
        <f>IF($M390="","",IF(INDEX('Per Invoice'!$B$2:$B$3001,$M390)="","",INDEX('Per Invoice'!$B$2:$B$3001,$M390)))</f>
        <v/>
      </c>
      <c r="C390">
        <f>IF($M390="","",IF(INDEX('Per Invoice'!$C$2:$C$3001,$M390)="","",INDEX('Per Invoice'!$C$2:$C$3001,$M390)))</f>
        <v/>
      </c>
      <c r="D390">
        <f>IF($M390="","",IF(INDEX('Per Invoice'!$D$2:$D$3001,$M390)="","",INDEX('Per Invoice'!$D$2:$D$3001,$M390)))</f>
        <v/>
      </c>
      <c r="E390">
        <f>IF($M390="","",IF(INDEX('Per Invoice'!$E$2:$E$3001,$M390)="","",INDEX('Per Invoice'!$E$2:$E$3001,$M390)))</f>
        <v/>
      </c>
      <c r="F390">
        <f>IF($M390="","",IF(INDEX('Per Invoice'!$F$2:$F$3001,$M390)="","",INDEX('Per Invoice'!$F$2:$F$3001,$M390)))</f>
        <v/>
      </c>
      <c r="G390" s="5">
        <f>IF($M390="","",IF(INDEX('Per Invoice'!$G$2:$G$3001,$M390)="","",INDEX('Per Invoice'!$G$2:$G$3001,$M390)))</f>
        <v/>
      </c>
      <c r="H390" s="5">
        <f>IF($M390="","",IF(INDEX('Per Invoice'!$H$2:$H$3001,$M390)="","",INDEX('Per Invoice'!$H$2:$H$3001,$M390)))</f>
        <v/>
      </c>
      <c r="I390" s="5">
        <f>IF($M390="","",IF(INDEX('Per Invoice'!$I$2:$I$3001,$M390)="","",INDEX('Per Invoice'!$I$2:$I$3001,$M390)))</f>
        <v/>
      </c>
      <c r="J390" s="5">
        <f>IF($M390="","",IF(INDEX('Per Invoice'!$J$2:$J$3001,$M390)="","",INDEX('Per Invoice'!$J$2:$J$3001,$M390)))</f>
        <v/>
      </c>
      <c r="K390" s="5">
        <f>IF($M390="","",IF(INDEX('Per Invoice'!$K$2:$K$3001,$M390)="","",INDEX('Per Invoice'!$K$2:$K$3001,$M390)))</f>
        <v/>
      </c>
      <c r="L390">
        <f>IF($M390="","",IF(INDEX('Per Invoice'!$L$2:$L$3001,$M390)="","",INDEX('Per Invoice'!$L$2:$L$3001,$M390)))</f>
        <v/>
      </c>
      <c r="M390">
        <f>IF(ROWS($M$2:$M390)&lt;=COUNT('Per Invoice'!$O$2:$O$3001),MATCH(ROWS($M$2:$M390),'Per Invoice'!$O$2:$O$3001,0),"")</f>
        <v/>
      </c>
    </row>
    <row r="391">
      <c r="A391">
        <f>IF($M391="","",IF(INDEX('Per Invoice'!$A$2:$A$3001,$M391)="","",INDEX('Per Invoice'!$A$2:$A$3001,$M391)))</f>
        <v/>
      </c>
      <c r="B391">
        <f>IF($M391="","",IF(INDEX('Per Invoice'!$B$2:$B$3001,$M391)="","",INDEX('Per Invoice'!$B$2:$B$3001,$M391)))</f>
        <v/>
      </c>
      <c r="C391">
        <f>IF($M391="","",IF(INDEX('Per Invoice'!$C$2:$C$3001,$M391)="","",INDEX('Per Invoice'!$C$2:$C$3001,$M391)))</f>
        <v/>
      </c>
      <c r="D391">
        <f>IF($M391="","",IF(INDEX('Per Invoice'!$D$2:$D$3001,$M391)="","",INDEX('Per Invoice'!$D$2:$D$3001,$M391)))</f>
        <v/>
      </c>
      <c r="E391">
        <f>IF($M391="","",IF(INDEX('Per Invoice'!$E$2:$E$3001,$M391)="","",INDEX('Per Invoice'!$E$2:$E$3001,$M391)))</f>
        <v/>
      </c>
      <c r="F391">
        <f>IF($M391="","",IF(INDEX('Per Invoice'!$F$2:$F$3001,$M391)="","",INDEX('Per Invoice'!$F$2:$F$3001,$M391)))</f>
        <v/>
      </c>
      <c r="G391" s="5">
        <f>IF($M391="","",IF(INDEX('Per Invoice'!$G$2:$G$3001,$M391)="","",INDEX('Per Invoice'!$G$2:$G$3001,$M391)))</f>
        <v/>
      </c>
      <c r="H391" s="5">
        <f>IF($M391="","",IF(INDEX('Per Invoice'!$H$2:$H$3001,$M391)="","",INDEX('Per Invoice'!$H$2:$H$3001,$M391)))</f>
        <v/>
      </c>
      <c r="I391" s="5">
        <f>IF($M391="","",IF(INDEX('Per Invoice'!$I$2:$I$3001,$M391)="","",INDEX('Per Invoice'!$I$2:$I$3001,$M391)))</f>
        <v/>
      </c>
      <c r="J391" s="5">
        <f>IF($M391="","",IF(INDEX('Per Invoice'!$J$2:$J$3001,$M391)="","",INDEX('Per Invoice'!$J$2:$J$3001,$M391)))</f>
        <v/>
      </c>
      <c r="K391" s="5">
        <f>IF($M391="","",IF(INDEX('Per Invoice'!$K$2:$K$3001,$M391)="","",INDEX('Per Invoice'!$K$2:$K$3001,$M391)))</f>
        <v/>
      </c>
      <c r="L391">
        <f>IF($M391="","",IF(INDEX('Per Invoice'!$L$2:$L$3001,$M391)="","",INDEX('Per Invoice'!$L$2:$L$3001,$M391)))</f>
        <v/>
      </c>
      <c r="M391">
        <f>IF(ROWS($M$2:$M391)&lt;=COUNT('Per Invoice'!$O$2:$O$3001),MATCH(ROWS($M$2:$M391),'Per Invoice'!$O$2:$O$3001,0),"")</f>
        <v/>
      </c>
    </row>
    <row r="392">
      <c r="A392">
        <f>IF($M392="","",IF(INDEX('Per Invoice'!$A$2:$A$3001,$M392)="","",INDEX('Per Invoice'!$A$2:$A$3001,$M392)))</f>
        <v/>
      </c>
      <c r="B392">
        <f>IF($M392="","",IF(INDEX('Per Invoice'!$B$2:$B$3001,$M392)="","",INDEX('Per Invoice'!$B$2:$B$3001,$M392)))</f>
        <v/>
      </c>
      <c r="C392">
        <f>IF($M392="","",IF(INDEX('Per Invoice'!$C$2:$C$3001,$M392)="","",INDEX('Per Invoice'!$C$2:$C$3001,$M392)))</f>
        <v/>
      </c>
      <c r="D392">
        <f>IF($M392="","",IF(INDEX('Per Invoice'!$D$2:$D$3001,$M392)="","",INDEX('Per Invoice'!$D$2:$D$3001,$M392)))</f>
        <v/>
      </c>
      <c r="E392">
        <f>IF($M392="","",IF(INDEX('Per Invoice'!$E$2:$E$3001,$M392)="","",INDEX('Per Invoice'!$E$2:$E$3001,$M392)))</f>
        <v/>
      </c>
      <c r="F392">
        <f>IF($M392="","",IF(INDEX('Per Invoice'!$F$2:$F$3001,$M392)="","",INDEX('Per Invoice'!$F$2:$F$3001,$M392)))</f>
        <v/>
      </c>
      <c r="G392" s="5">
        <f>IF($M392="","",IF(INDEX('Per Invoice'!$G$2:$G$3001,$M392)="","",INDEX('Per Invoice'!$G$2:$G$3001,$M392)))</f>
        <v/>
      </c>
      <c r="H392" s="5">
        <f>IF($M392="","",IF(INDEX('Per Invoice'!$H$2:$H$3001,$M392)="","",INDEX('Per Invoice'!$H$2:$H$3001,$M392)))</f>
        <v/>
      </c>
      <c r="I392" s="5">
        <f>IF($M392="","",IF(INDEX('Per Invoice'!$I$2:$I$3001,$M392)="","",INDEX('Per Invoice'!$I$2:$I$3001,$M392)))</f>
        <v/>
      </c>
      <c r="J392" s="5">
        <f>IF($M392="","",IF(INDEX('Per Invoice'!$J$2:$J$3001,$M392)="","",INDEX('Per Invoice'!$J$2:$J$3001,$M392)))</f>
        <v/>
      </c>
      <c r="K392" s="5">
        <f>IF($M392="","",IF(INDEX('Per Invoice'!$K$2:$K$3001,$M392)="","",INDEX('Per Invoice'!$K$2:$K$3001,$M392)))</f>
        <v/>
      </c>
      <c r="L392">
        <f>IF($M392="","",IF(INDEX('Per Invoice'!$L$2:$L$3001,$M392)="","",INDEX('Per Invoice'!$L$2:$L$3001,$M392)))</f>
        <v/>
      </c>
      <c r="M392">
        <f>IF(ROWS($M$2:$M392)&lt;=COUNT('Per Invoice'!$O$2:$O$3001),MATCH(ROWS($M$2:$M392),'Per Invoice'!$O$2:$O$3001,0),"")</f>
        <v/>
      </c>
    </row>
    <row r="393">
      <c r="A393">
        <f>IF($M393="","",IF(INDEX('Per Invoice'!$A$2:$A$3001,$M393)="","",INDEX('Per Invoice'!$A$2:$A$3001,$M393)))</f>
        <v/>
      </c>
      <c r="B393">
        <f>IF($M393="","",IF(INDEX('Per Invoice'!$B$2:$B$3001,$M393)="","",INDEX('Per Invoice'!$B$2:$B$3001,$M393)))</f>
        <v/>
      </c>
      <c r="C393">
        <f>IF($M393="","",IF(INDEX('Per Invoice'!$C$2:$C$3001,$M393)="","",INDEX('Per Invoice'!$C$2:$C$3001,$M393)))</f>
        <v/>
      </c>
      <c r="D393">
        <f>IF($M393="","",IF(INDEX('Per Invoice'!$D$2:$D$3001,$M393)="","",INDEX('Per Invoice'!$D$2:$D$3001,$M393)))</f>
        <v/>
      </c>
      <c r="E393">
        <f>IF($M393="","",IF(INDEX('Per Invoice'!$E$2:$E$3001,$M393)="","",INDEX('Per Invoice'!$E$2:$E$3001,$M393)))</f>
        <v/>
      </c>
      <c r="F393">
        <f>IF($M393="","",IF(INDEX('Per Invoice'!$F$2:$F$3001,$M393)="","",INDEX('Per Invoice'!$F$2:$F$3001,$M393)))</f>
        <v/>
      </c>
      <c r="G393" s="5">
        <f>IF($M393="","",IF(INDEX('Per Invoice'!$G$2:$G$3001,$M393)="","",INDEX('Per Invoice'!$G$2:$G$3001,$M393)))</f>
        <v/>
      </c>
      <c r="H393" s="5">
        <f>IF($M393="","",IF(INDEX('Per Invoice'!$H$2:$H$3001,$M393)="","",INDEX('Per Invoice'!$H$2:$H$3001,$M393)))</f>
        <v/>
      </c>
      <c r="I393" s="5">
        <f>IF($M393="","",IF(INDEX('Per Invoice'!$I$2:$I$3001,$M393)="","",INDEX('Per Invoice'!$I$2:$I$3001,$M393)))</f>
        <v/>
      </c>
      <c r="J393" s="5">
        <f>IF($M393="","",IF(INDEX('Per Invoice'!$J$2:$J$3001,$M393)="","",INDEX('Per Invoice'!$J$2:$J$3001,$M393)))</f>
        <v/>
      </c>
      <c r="K393" s="5">
        <f>IF($M393="","",IF(INDEX('Per Invoice'!$K$2:$K$3001,$M393)="","",INDEX('Per Invoice'!$K$2:$K$3001,$M393)))</f>
        <v/>
      </c>
      <c r="L393">
        <f>IF($M393="","",IF(INDEX('Per Invoice'!$L$2:$L$3001,$M393)="","",INDEX('Per Invoice'!$L$2:$L$3001,$M393)))</f>
        <v/>
      </c>
      <c r="M393">
        <f>IF(ROWS($M$2:$M393)&lt;=COUNT('Per Invoice'!$O$2:$O$3001),MATCH(ROWS($M$2:$M393),'Per Invoice'!$O$2:$O$3001,0),"")</f>
        <v/>
      </c>
    </row>
    <row r="394">
      <c r="A394">
        <f>IF($M394="","",IF(INDEX('Per Invoice'!$A$2:$A$3001,$M394)="","",INDEX('Per Invoice'!$A$2:$A$3001,$M394)))</f>
        <v/>
      </c>
      <c r="B394">
        <f>IF($M394="","",IF(INDEX('Per Invoice'!$B$2:$B$3001,$M394)="","",INDEX('Per Invoice'!$B$2:$B$3001,$M394)))</f>
        <v/>
      </c>
      <c r="C394">
        <f>IF($M394="","",IF(INDEX('Per Invoice'!$C$2:$C$3001,$M394)="","",INDEX('Per Invoice'!$C$2:$C$3001,$M394)))</f>
        <v/>
      </c>
      <c r="D394">
        <f>IF($M394="","",IF(INDEX('Per Invoice'!$D$2:$D$3001,$M394)="","",INDEX('Per Invoice'!$D$2:$D$3001,$M394)))</f>
        <v/>
      </c>
      <c r="E394">
        <f>IF($M394="","",IF(INDEX('Per Invoice'!$E$2:$E$3001,$M394)="","",INDEX('Per Invoice'!$E$2:$E$3001,$M394)))</f>
        <v/>
      </c>
      <c r="F394">
        <f>IF($M394="","",IF(INDEX('Per Invoice'!$F$2:$F$3001,$M394)="","",INDEX('Per Invoice'!$F$2:$F$3001,$M394)))</f>
        <v/>
      </c>
      <c r="G394" s="5">
        <f>IF($M394="","",IF(INDEX('Per Invoice'!$G$2:$G$3001,$M394)="","",INDEX('Per Invoice'!$G$2:$G$3001,$M394)))</f>
        <v/>
      </c>
      <c r="H394" s="5">
        <f>IF($M394="","",IF(INDEX('Per Invoice'!$H$2:$H$3001,$M394)="","",INDEX('Per Invoice'!$H$2:$H$3001,$M394)))</f>
        <v/>
      </c>
      <c r="I394" s="5">
        <f>IF($M394="","",IF(INDEX('Per Invoice'!$I$2:$I$3001,$M394)="","",INDEX('Per Invoice'!$I$2:$I$3001,$M394)))</f>
        <v/>
      </c>
      <c r="J394" s="5">
        <f>IF($M394="","",IF(INDEX('Per Invoice'!$J$2:$J$3001,$M394)="","",INDEX('Per Invoice'!$J$2:$J$3001,$M394)))</f>
        <v/>
      </c>
      <c r="K394" s="5">
        <f>IF($M394="","",IF(INDEX('Per Invoice'!$K$2:$K$3001,$M394)="","",INDEX('Per Invoice'!$K$2:$K$3001,$M394)))</f>
        <v/>
      </c>
      <c r="L394">
        <f>IF($M394="","",IF(INDEX('Per Invoice'!$L$2:$L$3001,$M394)="","",INDEX('Per Invoice'!$L$2:$L$3001,$M394)))</f>
        <v/>
      </c>
      <c r="M394">
        <f>IF(ROWS($M$2:$M394)&lt;=COUNT('Per Invoice'!$O$2:$O$3001),MATCH(ROWS($M$2:$M394),'Per Invoice'!$O$2:$O$3001,0),"")</f>
        <v/>
      </c>
    </row>
    <row r="395">
      <c r="A395">
        <f>IF($M395="","",IF(INDEX('Per Invoice'!$A$2:$A$3001,$M395)="","",INDEX('Per Invoice'!$A$2:$A$3001,$M395)))</f>
        <v/>
      </c>
      <c r="B395">
        <f>IF($M395="","",IF(INDEX('Per Invoice'!$B$2:$B$3001,$M395)="","",INDEX('Per Invoice'!$B$2:$B$3001,$M395)))</f>
        <v/>
      </c>
      <c r="C395">
        <f>IF($M395="","",IF(INDEX('Per Invoice'!$C$2:$C$3001,$M395)="","",INDEX('Per Invoice'!$C$2:$C$3001,$M395)))</f>
        <v/>
      </c>
      <c r="D395">
        <f>IF($M395="","",IF(INDEX('Per Invoice'!$D$2:$D$3001,$M395)="","",INDEX('Per Invoice'!$D$2:$D$3001,$M395)))</f>
        <v/>
      </c>
      <c r="E395">
        <f>IF($M395="","",IF(INDEX('Per Invoice'!$E$2:$E$3001,$M395)="","",INDEX('Per Invoice'!$E$2:$E$3001,$M395)))</f>
        <v/>
      </c>
      <c r="F395">
        <f>IF($M395="","",IF(INDEX('Per Invoice'!$F$2:$F$3001,$M395)="","",INDEX('Per Invoice'!$F$2:$F$3001,$M395)))</f>
        <v/>
      </c>
      <c r="G395" s="5">
        <f>IF($M395="","",IF(INDEX('Per Invoice'!$G$2:$G$3001,$M395)="","",INDEX('Per Invoice'!$G$2:$G$3001,$M395)))</f>
        <v/>
      </c>
      <c r="H395" s="5">
        <f>IF($M395="","",IF(INDEX('Per Invoice'!$H$2:$H$3001,$M395)="","",INDEX('Per Invoice'!$H$2:$H$3001,$M395)))</f>
        <v/>
      </c>
      <c r="I395" s="5">
        <f>IF($M395="","",IF(INDEX('Per Invoice'!$I$2:$I$3001,$M395)="","",INDEX('Per Invoice'!$I$2:$I$3001,$M395)))</f>
        <v/>
      </c>
      <c r="J395" s="5">
        <f>IF($M395="","",IF(INDEX('Per Invoice'!$J$2:$J$3001,$M395)="","",INDEX('Per Invoice'!$J$2:$J$3001,$M395)))</f>
        <v/>
      </c>
      <c r="K395" s="5">
        <f>IF($M395="","",IF(INDEX('Per Invoice'!$K$2:$K$3001,$M395)="","",INDEX('Per Invoice'!$K$2:$K$3001,$M395)))</f>
        <v/>
      </c>
      <c r="L395">
        <f>IF($M395="","",IF(INDEX('Per Invoice'!$L$2:$L$3001,$M395)="","",INDEX('Per Invoice'!$L$2:$L$3001,$M395)))</f>
        <v/>
      </c>
      <c r="M395">
        <f>IF(ROWS($M$2:$M395)&lt;=COUNT('Per Invoice'!$O$2:$O$3001),MATCH(ROWS($M$2:$M395),'Per Invoice'!$O$2:$O$3001,0),"")</f>
        <v/>
      </c>
    </row>
    <row r="396">
      <c r="A396">
        <f>IF($M396="","",IF(INDEX('Per Invoice'!$A$2:$A$3001,$M396)="","",INDEX('Per Invoice'!$A$2:$A$3001,$M396)))</f>
        <v/>
      </c>
      <c r="B396">
        <f>IF($M396="","",IF(INDEX('Per Invoice'!$B$2:$B$3001,$M396)="","",INDEX('Per Invoice'!$B$2:$B$3001,$M396)))</f>
        <v/>
      </c>
      <c r="C396">
        <f>IF($M396="","",IF(INDEX('Per Invoice'!$C$2:$C$3001,$M396)="","",INDEX('Per Invoice'!$C$2:$C$3001,$M396)))</f>
        <v/>
      </c>
      <c r="D396">
        <f>IF($M396="","",IF(INDEX('Per Invoice'!$D$2:$D$3001,$M396)="","",INDEX('Per Invoice'!$D$2:$D$3001,$M396)))</f>
        <v/>
      </c>
      <c r="E396">
        <f>IF($M396="","",IF(INDEX('Per Invoice'!$E$2:$E$3001,$M396)="","",INDEX('Per Invoice'!$E$2:$E$3001,$M396)))</f>
        <v/>
      </c>
      <c r="F396">
        <f>IF($M396="","",IF(INDEX('Per Invoice'!$F$2:$F$3001,$M396)="","",INDEX('Per Invoice'!$F$2:$F$3001,$M396)))</f>
        <v/>
      </c>
      <c r="G396" s="5">
        <f>IF($M396="","",IF(INDEX('Per Invoice'!$G$2:$G$3001,$M396)="","",INDEX('Per Invoice'!$G$2:$G$3001,$M396)))</f>
        <v/>
      </c>
      <c r="H396" s="5">
        <f>IF($M396="","",IF(INDEX('Per Invoice'!$H$2:$H$3001,$M396)="","",INDEX('Per Invoice'!$H$2:$H$3001,$M396)))</f>
        <v/>
      </c>
      <c r="I396" s="5">
        <f>IF($M396="","",IF(INDEX('Per Invoice'!$I$2:$I$3001,$M396)="","",INDEX('Per Invoice'!$I$2:$I$3001,$M396)))</f>
        <v/>
      </c>
      <c r="J396" s="5">
        <f>IF($M396="","",IF(INDEX('Per Invoice'!$J$2:$J$3001,$M396)="","",INDEX('Per Invoice'!$J$2:$J$3001,$M396)))</f>
        <v/>
      </c>
      <c r="K396" s="5">
        <f>IF($M396="","",IF(INDEX('Per Invoice'!$K$2:$K$3001,$M396)="","",INDEX('Per Invoice'!$K$2:$K$3001,$M396)))</f>
        <v/>
      </c>
      <c r="L396">
        <f>IF($M396="","",IF(INDEX('Per Invoice'!$L$2:$L$3001,$M396)="","",INDEX('Per Invoice'!$L$2:$L$3001,$M396)))</f>
        <v/>
      </c>
      <c r="M396">
        <f>IF(ROWS($M$2:$M396)&lt;=COUNT('Per Invoice'!$O$2:$O$3001),MATCH(ROWS($M$2:$M396),'Per Invoice'!$O$2:$O$3001,0),"")</f>
        <v/>
      </c>
    </row>
    <row r="397">
      <c r="A397">
        <f>IF($M397="","",IF(INDEX('Per Invoice'!$A$2:$A$3001,$M397)="","",INDEX('Per Invoice'!$A$2:$A$3001,$M397)))</f>
        <v/>
      </c>
      <c r="B397">
        <f>IF($M397="","",IF(INDEX('Per Invoice'!$B$2:$B$3001,$M397)="","",INDEX('Per Invoice'!$B$2:$B$3001,$M397)))</f>
        <v/>
      </c>
      <c r="C397">
        <f>IF($M397="","",IF(INDEX('Per Invoice'!$C$2:$C$3001,$M397)="","",INDEX('Per Invoice'!$C$2:$C$3001,$M397)))</f>
        <v/>
      </c>
      <c r="D397">
        <f>IF($M397="","",IF(INDEX('Per Invoice'!$D$2:$D$3001,$M397)="","",INDEX('Per Invoice'!$D$2:$D$3001,$M397)))</f>
        <v/>
      </c>
      <c r="E397">
        <f>IF($M397="","",IF(INDEX('Per Invoice'!$E$2:$E$3001,$M397)="","",INDEX('Per Invoice'!$E$2:$E$3001,$M397)))</f>
        <v/>
      </c>
      <c r="F397">
        <f>IF($M397="","",IF(INDEX('Per Invoice'!$F$2:$F$3001,$M397)="","",INDEX('Per Invoice'!$F$2:$F$3001,$M397)))</f>
        <v/>
      </c>
      <c r="G397" s="5">
        <f>IF($M397="","",IF(INDEX('Per Invoice'!$G$2:$G$3001,$M397)="","",INDEX('Per Invoice'!$G$2:$G$3001,$M397)))</f>
        <v/>
      </c>
      <c r="H397" s="5">
        <f>IF($M397="","",IF(INDEX('Per Invoice'!$H$2:$H$3001,$M397)="","",INDEX('Per Invoice'!$H$2:$H$3001,$M397)))</f>
        <v/>
      </c>
      <c r="I397" s="5">
        <f>IF($M397="","",IF(INDEX('Per Invoice'!$I$2:$I$3001,$M397)="","",INDEX('Per Invoice'!$I$2:$I$3001,$M397)))</f>
        <v/>
      </c>
      <c r="J397" s="5">
        <f>IF($M397="","",IF(INDEX('Per Invoice'!$J$2:$J$3001,$M397)="","",INDEX('Per Invoice'!$J$2:$J$3001,$M397)))</f>
        <v/>
      </c>
      <c r="K397" s="5">
        <f>IF($M397="","",IF(INDEX('Per Invoice'!$K$2:$K$3001,$M397)="","",INDEX('Per Invoice'!$K$2:$K$3001,$M397)))</f>
        <v/>
      </c>
      <c r="L397">
        <f>IF($M397="","",IF(INDEX('Per Invoice'!$L$2:$L$3001,$M397)="","",INDEX('Per Invoice'!$L$2:$L$3001,$M397)))</f>
        <v/>
      </c>
      <c r="M397">
        <f>IF(ROWS($M$2:$M397)&lt;=COUNT('Per Invoice'!$O$2:$O$3001),MATCH(ROWS($M$2:$M397),'Per Invoice'!$O$2:$O$3001,0),"")</f>
        <v/>
      </c>
    </row>
    <row r="398">
      <c r="A398">
        <f>IF($M398="","",IF(INDEX('Per Invoice'!$A$2:$A$3001,$M398)="","",INDEX('Per Invoice'!$A$2:$A$3001,$M398)))</f>
        <v/>
      </c>
      <c r="B398">
        <f>IF($M398="","",IF(INDEX('Per Invoice'!$B$2:$B$3001,$M398)="","",INDEX('Per Invoice'!$B$2:$B$3001,$M398)))</f>
        <v/>
      </c>
      <c r="C398">
        <f>IF($M398="","",IF(INDEX('Per Invoice'!$C$2:$C$3001,$M398)="","",INDEX('Per Invoice'!$C$2:$C$3001,$M398)))</f>
        <v/>
      </c>
      <c r="D398">
        <f>IF($M398="","",IF(INDEX('Per Invoice'!$D$2:$D$3001,$M398)="","",INDEX('Per Invoice'!$D$2:$D$3001,$M398)))</f>
        <v/>
      </c>
      <c r="E398">
        <f>IF($M398="","",IF(INDEX('Per Invoice'!$E$2:$E$3001,$M398)="","",INDEX('Per Invoice'!$E$2:$E$3001,$M398)))</f>
        <v/>
      </c>
      <c r="F398">
        <f>IF($M398="","",IF(INDEX('Per Invoice'!$F$2:$F$3001,$M398)="","",INDEX('Per Invoice'!$F$2:$F$3001,$M398)))</f>
        <v/>
      </c>
      <c r="G398" s="5">
        <f>IF($M398="","",IF(INDEX('Per Invoice'!$G$2:$G$3001,$M398)="","",INDEX('Per Invoice'!$G$2:$G$3001,$M398)))</f>
        <v/>
      </c>
      <c r="H398" s="5">
        <f>IF($M398="","",IF(INDEX('Per Invoice'!$H$2:$H$3001,$M398)="","",INDEX('Per Invoice'!$H$2:$H$3001,$M398)))</f>
        <v/>
      </c>
      <c r="I398" s="5">
        <f>IF($M398="","",IF(INDEX('Per Invoice'!$I$2:$I$3001,$M398)="","",INDEX('Per Invoice'!$I$2:$I$3001,$M398)))</f>
        <v/>
      </c>
      <c r="J398" s="5">
        <f>IF($M398="","",IF(INDEX('Per Invoice'!$J$2:$J$3001,$M398)="","",INDEX('Per Invoice'!$J$2:$J$3001,$M398)))</f>
        <v/>
      </c>
      <c r="K398" s="5">
        <f>IF($M398="","",IF(INDEX('Per Invoice'!$K$2:$K$3001,$M398)="","",INDEX('Per Invoice'!$K$2:$K$3001,$M398)))</f>
        <v/>
      </c>
      <c r="L398">
        <f>IF($M398="","",IF(INDEX('Per Invoice'!$L$2:$L$3001,$M398)="","",INDEX('Per Invoice'!$L$2:$L$3001,$M398)))</f>
        <v/>
      </c>
      <c r="M398">
        <f>IF(ROWS($M$2:$M398)&lt;=COUNT('Per Invoice'!$O$2:$O$3001),MATCH(ROWS($M$2:$M398),'Per Invoice'!$O$2:$O$3001,0),"")</f>
        <v/>
      </c>
    </row>
    <row r="399">
      <c r="A399">
        <f>IF($M399="","",IF(INDEX('Per Invoice'!$A$2:$A$3001,$M399)="","",INDEX('Per Invoice'!$A$2:$A$3001,$M399)))</f>
        <v/>
      </c>
      <c r="B399">
        <f>IF($M399="","",IF(INDEX('Per Invoice'!$B$2:$B$3001,$M399)="","",INDEX('Per Invoice'!$B$2:$B$3001,$M399)))</f>
        <v/>
      </c>
      <c r="C399">
        <f>IF($M399="","",IF(INDEX('Per Invoice'!$C$2:$C$3001,$M399)="","",INDEX('Per Invoice'!$C$2:$C$3001,$M399)))</f>
        <v/>
      </c>
      <c r="D399">
        <f>IF($M399="","",IF(INDEX('Per Invoice'!$D$2:$D$3001,$M399)="","",INDEX('Per Invoice'!$D$2:$D$3001,$M399)))</f>
        <v/>
      </c>
      <c r="E399">
        <f>IF($M399="","",IF(INDEX('Per Invoice'!$E$2:$E$3001,$M399)="","",INDEX('Per Invoice'!$E$2:$E$3001,$M399)))</f>
        <v/>
      </c>
      <c r="F399">
        <f>IF($M399="","",IF(INDEX('Per Invoice'!$F$2:$F$3001,$M399)="","",INDEX('Per Invoice'!$F$2:$F$3001,$M399)))</f>
        <v/>
      </c>
      <c r="G399" s="5">
        <f>IF($M399="","",IF(INDEX('Per Invoice'!$G$2:$G$3001,$M399)="","",INDEX('Per Invoice'!$G$2:$G$3001,$M399)))</f>
        <v/>
      </c>
      <c r="H399" s="5">
        <f>IF($M399="","",IF(INDEX('Per Invoice'!$H$2:$H$3001,$M399)="","",INDEX('Per Invoice'!$H$2:$H$3001,$M399)))</f>
        <v/>
      </c>
      <c r="I399" s="5">
        <f>IF($M399="","",IF(INDEX('Per Invoice'!$I$2:$I$3001,$M399)="","",INDEX('Per Invoice'!$I$2:$I$3001,$M399)))</f>
        <v/>
      </c>
      <c r="J399" s="5">
        <f>IF($M399="","",IF(INDEX('Per Invoice'!$J$2:$J$3001,$M399)="","",INDEX('Per Invoice'!$J$2:$J$3001,$M399)))</f>
        <v/>
      </c>
      <c r="K399" s="5">
        <f>IF($M399="","",IF(INDEX('Per Invoice'!$K$2:$K$3001,$M399)="","",INDEX('Per Invoice'!$K$2:$K$3001,$M399)))</f>
        <v/>
      </c>
      <c r="L399">
        <f>IF($M399="","",IF(INDEX('Per Invoice'!$L$2:$L$3001,$M399)="","",INDEX('Per Invoice'!$L$2:$L$3001,$M399)))</f>
        <v/>
      </c>
      <c r="M399">
        <f>IF(ROWS($M$2:$M399)&lt;=COUNT('Per Invoice'!$O$2:$O$3001),MATCH(ROWS($M$2:$M399),'Per Invoice'!$O$2:$O$3001,0),"")</f>
        <v/>
      </c>
    </row>
    <row r="400">
      <c r="A400">
        <f>IF($M400="","",IF(INDEX('Per Invoice'!$A$2:$A$3001,$M400)="","",INDEX('Per Invoice'!$A$2:$A$3001,$M400)))</f>
        <v/>
      </c>
      <c r="B400">
        <f>IF($M400="","",IF(INDEX('Per Invoice'!$B$2:$B$3001,$M400)="","",INDEX('Per Invoice'!$B$2:$B$3001,$M400)))</f>
        <v/>
      </c>
      <c r="C400">
        <f>IF($M400="","",IF(INDEX('Per Invoice'!$C$2:$C$3001,$M400)="","",INDEX('Per Invoice'!$C$2:$C$3001,$M400)))</f>
        <v/>
      </c>
      <c r="D400">
        <f>IF($M400="","",IF(INDEX('Per Invoice'!$D$2:$D$3001,$M400)="","",INDEX('Per Invoice'!$D$2:$D$3001,$M400)))</f>
        <v/>
      </c>
      <c r="E400">
        <f>IF($M400="","",IF(INDEX('Per Invoice'!$E$2:$E$3001,$M400)="","",INDEX('Per Invoice'!$E$2:$E$3001,$M400)))</f>
        <v/>
      </c>
      <c r="F400">
        <f>IF($M400="","",IF(INDEX('Per Invoice'!$F$2:$F$3001,$M400)="","",INDEX('Per Invoice'!$F$2:$F$3001,$M400)))</f>
        <v/>
      </c>
      <c r="G400" s="5">
        <f>IF($M400="","",IF(INDEX('Per Invoice'!$G$2:$G$3001,$M400)="","",INDEX('Per Invoice'!$G$2:$G$3001,$M400)))</f>
        <v/>
      </c>
      <c r="H400" s="5">
        <f>IF($M400="","",IF(INDEX('Per Invoice'!$H$2:$H$3001,$M400)="","",INDEX('Per Invoice'!$H$2:$H$3001,$M400)))</f>
        <v/>
      </c>
      <c r="I400" s="5">
        <f>IF($M400="","",IF(INDEX('Per Invoice'!$I$2:$I$3001,$M400)="","",INDEX('Per Invoice'!$I$2:$I$3001,$M400)))</f>
        <v/>
      </c>
      <c r="J400" s="5">
        <f>IF($M400="","",IF(INDEX('Per Invoice'!$J$2:$J$3001,$M400)="","",INDEX('Per Invoice'!$J$2:$J$3001,$M400)))</f>
        <v/>
      </c>
      <c r="K400" s="5">
        <f>IF($M400="","",IF(INDEX('Per Invoice'!$K$2:$K$3001,$M400)="","",INDEX('Per Invoice'!$K$2:$K$3001,$M400)))</f>
        <v/>
      </c>
      <c r="L400">
        <f>IF($M400="","",IF(INDEX('Per Invoice'!$L$2:$L$3001,$M400)="","",INDEX('Per Invoice'!$L$2:$L$3001,$M400)))</f>
        <v/>
      </c>
      <c r="M400">
        <f>IF(ROWS($M$2:$M400)&lt;=COUNT('Per Invoice'!$O$2:$O$3001),MATCH(ROWS($M$2:$M400),'Per Invoice'!$O$2:$O$3001,0),"")</f>
        <v/>
      </c>
    </row>
    <row r="401">
      <c r="A401">
        <f>IF($M401="","",IF(INDEX('Per Invoice'!$A$2:$A$3001,$M401)="","",INDEX('Per Invoice'!$A$2:$A$3001,$M401)))</f>
        <v/>
      </c>
      <c r="B401">
        <f>IF($M401="","",IF(INDEX('Per Invoice'!$B$2:$B$3001,$M401)="","",INDEX('Per Invoice'!$B$2:$B$3001,$M401)))</f>
        <v/>
      </c>
      <c r="C401">
        <f>IF($M401="","",IF(INDEX('Per Invoice'!$C$2:$C$3001,$M401)="","",INDEX('Per Invoice'!$C$2:$C$3001,$M401)))</f>
        <v/>
      </c>
      <c r="D401">
        <f>IF($M401="","",IF(INDEX('Per Invoice'!$D$2:$D$3001,$M401)="","",INDEX('Per Invoice'!$D$2:$D$3001,$M401)))</f>
        <v/>
      </c>
      <c r="E401">
        <f>IF($M401="","",IF(INDEX('Per Invoice'!$E$2:$E$3001,$M401)="","",INDEX('Per Invoice'!$E$2:$E$3001,$M401)))</f>
        <v/>
      </c>
      <c r="F401">
        <f>IF($M401="","",IF(INDEX('Per Invoice'!$F$2:$F$3001,$M401)="","",INDEX('Per Invoice'!$F$2:$F$3001,$M401)))</f>
        <v/>
      </c>
      <c r="G401" s="5">
        <f>IF($M401="","",IF(INDEX('Per Invoice'!$G$2:$G$3001,$M401)="","",INDEX('Per Invoice'!$G$2:$G$3001,$M401)))</f>
        <v/>
      </c>
      <c r="H401" s="5">
        <f>IF($M401="","",IF(INDEX('Per Invoice'!$H$2:$H$3001,$M401)="","",INDEX('Per Invoice'!$H$2:$H$3001,$M401)))</f>
        <v/>
      </c>
      <c r="I401" s="5">
        <f>IF($M401="","",IF(INDEX('Per Invoice'!$I$2:$I$3001,$M401)="","",INDEX('Per Invoice'!$I$2:$I$3001,$M401)))</f>
        <v/>
      </c>
      <c r="J401" s="5">
        <f>IF($M401="","",IF(INDEX('Per Invoice'!$J$2:$J$3001,$M401)="","",INDEX('Per Invoice'!$J$2:$J$3001,$M401)))</f>
        <v/>
      </c>
      <c r="K401" s="5">
        <f>IF($M401="","",IF(INDEX('Per Invoice'!$K$2:$K$3001,$M401)="","",INDEX('Per Invoice'!$K$2:$K$3001,$M401)))</f>
        <v/>
      </c>
      <c r="L401">
        <f>IF($M401="","",IF(INDEX('Per Invoice'!$L$2:$L$3001,$M401)="","",INDEX('Per Invoice'!$L$2:$L$3001,$M401)))</f>
        <v/>
      </c>
      <c r="M401">
        <f>IF(ROWS($M$2:$M401)&lt;=COUNT('Per Invoice'!$O$2:$O$3001),MATCH(ROWS($M$2:$M401),'Per Invoice'!$O$2:$O$3001,0),"")</f>
        <v/>
      </c>
    </row>
    <row r="402">
      <c r="A402">
        <f>IF($M402="","",IF(INDEX('Per Invoice'!$A$2:$A$3001,$M402)="","",INDEX('Per Invoice'!$A$2:$A$3001,$M402)))</f>
        <v/>
      </c>
      <c r="B402">
        <f>IF($M402="","",IF(INDEX('Per Invoice'!$B$2:$B$3001,$M402)="","",INDEX('Per Invoice'!$B$2:$B$3001,$M402)))</f>
        <v/>
      </c>
      <c r="C402">
        <f>IF($M402="","",IF(INDEX('Per Invoice'!$C$2:$C$3001,$M402)="","",INDEX('Per Invoice'!$C$2:$C$3001,$M402)))</f>
        <v/>
      </c>
      <c r="D402">
        <f>IF($M402="","",IF(INDEX('Per Invoice'!$D$2:$D$3001,$M402)="","",INDEX('Per Invoice'!$D$2:$D$3001,$M402)))</f>
        <v/>
      </c>
      <c r="E402">
        <f>IF($M402="","",IF(INDEX('Per Invoice'!$E$2:$E$3001,$M402)="","",INDEX('Per Invoice'!$E$2:$E$3001,$M402)))</f>
        <v/>
      </c>
      <c r="F402">
        <f>IF($M402="","",IF(INDEX('Per Invoice'!$F$2:$F$3001,$M402)="","",INDEX('Per Invoice'!$F$2:$F$3001,$M402)))</f>
        <v/>
      </c>
      <c r="G402" s="5">
        <f>IF($M402="","",IF(INDEX('Per Invoice'!$G$2:$G$3001,$M402)="","",INDEX('Per Invoice'!$G$2:$G$3001,$M402)))</f>
        <v/>
      </c>
      <c r="H402" s="5">
        <f>IF($M402="","",IF(INDEX('Per Invoice'!$H$2:$H$3001,$M402)="","",INDEX('Per Invoice'!$H$2:$H$3001,$M402)))</f>
        <v/>
      </c>
      <c r="I402" s="5">
        <f>IF($M402="","",IF(INDEX('Per Invoice'!$I$2:$I$3001,$M402)="","",INDEX('Per Invoice'!$I$2:$I$3001,$M402)))</f>
        <v/>
      </c>
      <c r="J402" s="5">
        <f>IF($M402="","",IF(INDEX('Per Invoice'!$J$2:$J$3001,$M402)="","",INDEX('Per Invoice'!$J$2:$J$3001,$M402)))</f>
        <v/>
      </c>
      <c r="K402" s="5">
        <f>IF($M402="","",IF(INDEX('Per Invoice'!$K$2:$K$3001,$M402)="","",INDEX('Per Invoice'!$K$2:$K$3001,$M402)))</f>
        <v/>
      </c>
      <c r="L402">
        <f>IF($M402="","",IF(INDEX('Per Invoice'!$L$2:$L$3001,$M402)="","",INDEX('Per Invoice'!$L$2:$L$3001,$M402)))</f>
        <v/>
      </c>
      <c r="M402">
        <f>IF(ROWS($M$2:$M402)&lt;=COUNT('Per Invoice'!$O$2:$O$3001),MATCH(ROWS($M$2:$M402),'Per Invoice'!$O$2:$O$3001,0),"")</f>
        <v/>
      </c>
    </row>
    <row r="403">
      <c r="A403">
        <f>IF($M403="","",IF(INDEX('Per Invoice'!$A$2:$A$3001,$M403)="","",INDEX('Per Invoice'!$A$2:$A$3001,$M403)))</f>
        <v/>
      </c>
      <c r="B403">
        <f>IF($M403="","",IF(INDEX('Per Invoice'!$B$2:$B$3001,$M403)="","",INDEX('Per Invoice'!$B$2:$B$3001,$M403)))</f>
        <v/>
      </c>
      <c r="C403">
        <f>IF($M403="","",IF(INDEX('Per Invoice'!$C$2:$C$3001,$M403)="","",INDEX('Per Invoice'!$C$2:$C$3001,$M403)))</f>
        <v/>
      </c>
      <c r="D403">
        <f>IF($M403="","",IF(INDEX('Per Invoice'!$D$2:$D$3001,$M403)="","",INDEX('Per Invoice'!$D$2:$D$3001,$M403)))</f>
        <v/>
      </c>
      <c r="E403">
        <f>IF($M403="","",IF(INDEX('Per Invoice'!$E$2:$E$3001,$M403)="","",INDEX('Per Invoice'!$E$2:$E$3001,$M403)))</f>
        <v/>
      </c>
      <c r="F403">
        <f>IF($M403="","",IF(INDEX('Per Invoice'!$F$2:$F$3001,$M403)="","",INDEX('Per Invoice'!$F$2:$F$3001,$M403)))</f>
        <v/>
      </c>
      <c r="G403" s="5">
        <f>IF($M403="","",IF(INDEX('Per Invoice'!$G$2:$G$3001,$M403)="","",INDEX('Per Invoice'!$G$2:$G$3001,$M403)))</f>
        <v/>
      </c>
      <c r="H403" s="5">
        <f>IF($M403="","",IF(INDEX('Per Invoice'!$H$2:$H$3001,$M403)="","",INDEX('Per Invoice'!$H$2:$H$3001,$M403)))</f>
        <v/>
      </c>
      <c r="I403" s="5">
        <f>IF($M403="","",IF(INDEX('Per Invoice'!$I$2:$I$3001,$M403)="","",INDEX('Per Invoice'!$I$2:$I$3001,$M403)))</f>
        <v/>
      </c>
      <c r="J403" s="5">
        <f>IF($M403="","",IF(INDEX('Per Invoice'!$J$2:$J$3001,$M403)="","",INDEX('Per Invoice'!$J$2:$J$3001,$M403)))</f>
        <v/>
      </c>
      <c r="K403" s="5">
        <f>IF($M403="","",IF(INDEX('Per Invoice'!$K$2:$K$3001,$M403)="","",INDEX('Per Invoice'!$K$2:$K$3001,$M403)))</f>
        <v/>
      </c>
      <c r="L403">
        <f>IF($M403="","",IF(INDEX('Per Invoice'!$L$2:$L$3001,$M403)="","",INDEX('Per Invoice'!$L$2:$L$3001,$M403)))</f>
        <v/>
      </c>
      <c r="M403">
        <f>IF(ROWS($M$2:$M403)&lt;=COUNT('Per Invoice'!$O$2:$O$3001),MATCH(ROWS($M$2:$M403),'Per Invoice'!$O$2:$O$3001,0),"")</f>
        <v/>
      </c>
    </row>
    <row r="404">
      <c r="A404">
        <f>IF($M404="","",IF(INDEX('Per Invoice'!$A$2:$A$3001,$M404)="","",INDEX('Per Invoice'!$A$2:$A$3001,$M404)))</f>
        <v/>
      </c>
      <c r="B404">
        <f>IF($M404="","",IF(INDEX('Per Invoice'!$B$2:$B$3001,$M404)="","",INDEX('Per Invoice'!$B$2:$B$3001,$M404)))</f>
        <v/>
      </c>
      <c r="C404">
        <f>IF($M404="","",IF(INDEX('Per Invoice'!$C$2:$C$3001,$M404)="","",INDEX('Per Invoice'!$C$2:$C$3001,$M404)))</f>
        <v/>
      </c>
      <c r="D404">
        <f>IF($M404="","",IF(INDEX('Per Invoice'!$D$2:$D$3001,$M404)="","",INDEX('Per Invoice'!$D$2:$D$3001,$M404)))</f>
        <v/>
      </c>
      <c r="E404">
        <f>IF($M404="","",IF(INDEX('Per Invoice'!$E$2:$E$3001,$M404)="","",INDEX('Per Invoice'!$E$2:$E$3001,$M404)))</f>
        <v/>
      </c>
      <c r="F404">
        <f>IF($M404="","",IF(INDEX('Per Invoice'!$F$2:$F$3001,$M404)="","",INDEX('Per Invoice'!$F$2:$F$3001,$M404)))</f>
        <v/>
      </c>
      <c r="G404" s="5">
        <f>IF($M404="","",IF(INDEX('Per Invoice'!$G$2:$G$3001,$M404)="","",INDEX('Per Invoice'!$G$2:$G$3001,$M404)))</f>
        <v/>
      </c>
      <c r="H404" s="5">
        <f>IF($M404="","",IF(INDEX('Per Invoice'!$H$2:$H$3001,$M404)="","",INDEX('Per Invoice'!$H$2:$H$3001,$M404)))</f>
        <v/>
      </c>
      <c r="I404" s="5">
        <f>IF($M404="","",IF(INDEX('Per Invoice'!$I$2:$I$3001,$M404)="","",INDEX('Per Invoice'!$I$2:$I$3001,$M404)))</f>
        <v/>
      </c>
      <c r="J404" s="5">
        <f>IF($M404="","",IF(INDEX('Per Invoice'!$J$2:$J$3001,$M404)="","",INDEX('Per Invoice'!$J$2:$J$3001,$M404)))</f>
        <v/>
      </c>
      <c r="K404" s="5">
        <f>IF($M404="","",IF(INDEX('Per Invoice'!$K$2:$K$3001,$M404)="","",INDEX('Per Invoice'!$K$2:$K$3001,$M404)))</f>
        <v/>
      </c>
      <c r="L404">
        <f>IF($M404="","",IF(INDEX('Per Invoice'!$L$2:$L$3001,$M404)="","",INDEX('Per Invoice'!$L$2:$L$3001,$M404)))</f>
        <v/>
      </c>
      <c r="M404">
        <f>IF(ROWS($M$2:$M404)&lt;=COUNT('Per Invoice'!$O$2:$O$3001),MATCH(ROWS($M$2:$M404),'Per Invoice'!$O$2:$O$3001,0),"")</f>
        <v/>
      </c>
    </row>
    <row r="405">
      <c r="A405">
        <f>IF($M405="","",IF(INDEX('Per Invoice'!$A$2:$A$3001,$M405)="","",INDEX('Per Invoice'!$A$2:$A$3001,$M405)))</f>
        <v/>
      </c>
      <c r="B405">
        <f>IF($M405="","",IF(INDEX('Per Invoice'!$B$2:$B$3001,$M405)="","",INDEX('Per Invoice'!$B$2:$B$3001,$M405)))</f>
        <v/>
      </c>
      <c r="C405">
        <f>IF($M405="","",IF(INDEX('Per Invoice'!$C$2:$C$3001,$M405)="","",INDEX('Per Invoice'!$C$2:$C$3001,$M405)))</f>
        <v/>
      </c>
      <c r="D405">
        <f>IF($M405="","",IF(INDEX('Per Invoice'!$D$2:$D$3001,$M405)="","",INDEX('Per Invoice'!$D$2:$D$3001,$M405)))</f>
        <v/>
      </c>
      <c r="E405">
        <f>IF($M405="","",IF(INDEX('Per Invoice'!$E$2:$E$3001,$M405)="","",INDEX('Per Invoice'!$E$2:$E$3001,$M405)))</f>
        <v/>
      </c>
      <c r="F405">
        <f>IF($M405="","",IF(INDEX('Per Invoice'!$F$2:$F$3001,$M405)="","",INDEX('Per Invoice'!$F$2:$F$3001,$M405)))</f>
        <v/>
      </c>
      <c r="G405" s="5">
        <f>IF($M405="","",IF(INDEX('Per Invoice'!$G$2:$G$3001,$M405)="","",INDEX('Per Invoice'!$G$2:$G$3001,$M405)))</f>
        <v/>
      </c>
      <c r="H405" s="5">
        <f>IF($M405="","",IF(INDEX('Per Invoice'!$H$2:$H$3001,$M405)="","",INDEX('Per Invoice'!$H$2:$H$3001,$M405)))</f>
        <v/>
      </c>
      <c r="I405" s="5">
        <f>IF($M405="","",IF(INDEX('Per Invoice'!$I$2:$I$3001,$M405)="","",INDEX('Per Invoice'!$I$2:$I$3001,$M405)))</f>
        <v/>
      </c>
      <c r="J405" s="5">
        <f>IF($M405="","",IF(INDEX('Per Invoice'!$J$2:$J$3001,$M405)="","",INDEX('Per Invoice'!$J$2:$J$3001,$M405)))</f>
        <v/>
      </c>
      <c r="K405" s="5">
        <f>IF($M405="","",IF(INDEX('Per Invoice'!$K$2:$K$3001,$M405)="","",INDEX('Per Invoice'!$K$2:$K$3001,$M405)))</f>
        <v/>
      </c>
      <c r="L405">
        <f>IF($M405="","",IF(INDEX('Per Invoice'!$L$2:$L$3001,$M405)="","",INDEX('Per Invoice'!$L$2:$L$3001,$M405)))</f>
        <v/>
      </c>
      <c r="M405">
        <f>IF(ROWS($M$2:$M405)&lt;=COUNT('Per Invoice'!$O$2:$O$3001),MATCH(ROWS($M$2:$M405),'Per Invoice'!$O$2:$O$3001,0),"")</f>
        <v/>
      </c>
    </row>
    <row r="406">
      <c r="A406">
        <f>IF($M406="","",IF(INDEX('Per Invoice'!$A$2:$A$3001,$M406)="","",INDEX('Per Invoice'!$A$2:$A$3001,$M406)))</f>
        <v/>
      </c>
      <c r="B406">
        <f>IF($M406="","",IF(INDEX('Per Invoice'!$B$2:$B$3001,$M406)="","",INDEX('Per Invoice'!$B$2:$B$3001,$M406)))</f>
        <v/>
      </c>
      <c r="C406">
        <f>IF($M406="","",IF(INDEX('Per Invoice'!$C$2:$C$3001,$M406)="","",INDEX('Per Invoice'!$C$2:$C$3001,$M406)))</f>
        <v/>
      </c>
      <c r="D406">
        <f>IF($M406="","",IF(INDEX('Per Invoice'!$D$2:$D$3001,$M406)="","",INDEX('Per Invoice'!$D$2:$D$3001,$M406)))</f>
        <v/>
      </c>
      <c r="E406">
        <f>IF($M406="","",IF(INDEX('Per Invoice'!$E$2:$E$3001,$M406)="","",INDEX('Per Invoice'!$E$2:$E$3001,$M406)))</f>
        <v/>
      </c>
      <c r="F406">
        <f>IF($M406="","",IF(INDEX('Per Invoice'!$F$2:$F$3001,$M406)="","",INDEX('Per Invoice'!$F$2:$F$3001,$M406)))</f>
        <v/>
      </c>
      <c r="G406" s="5">
        <f>IF($M406="","",IF(INDEX('Per Invoice'!$G$2:$G$3001,$M406)="","",INDEX('Per Invoice'!$G$2:$G$3001,$M406)))</f>
        <v/>
      </c>
      <c r="H406" s="5">
        <f>IF($M406="","",IF(INDEX('Per Invoice'!$H$2:$H$3001,$M406)="","",INDEX('Per Invoice'!$H$2:$H$3001,$M406)))</f>
        <v/>
      </c>
      <c r="I406" s="5">
        <f>IF($M406="","",IF(INDEX('Per Invoice'!$I$2:$I$3001,$M406)="","",INDEX('Per Invoice'!$I$2:$I$3001,$M406)))</f>
        <v/>
      </c>
      <c r="J406" s="5">
        <f>IF($M406="","",IF(INDEX('Per Invoice'!$J$2:$J$3001,$M406)="","",INDEX('Per Invoice'!$J$2:$J$3001,$M406)))</f>
        <v/>
      </c>
      <c r="K406" s="5">
        <f>IF($M406="","",IF(INDEX('Per Invoice'!$K$2:$K$3001,$M406)="","",INDEX('Per Invoice'!$K$2:$K$3001,$M406)))</f>
        <v/>
      </c>
      <c r="L406">
        <f>IF($M406="","",IF(INDEX('Per Invoice'!$L$2:$L$3001,$M406)="","",INDEX('Per Invoice'!$L$2:$L$3001,$M406)))</f>
        <v/>
      </c>
      <c r="M406">
        <f>IF(ROWS($M$2:$M406)&lt;=COUNT('Per Invoice'!$O$2:$O$3001),MATCH(ROWS($M$2:$M406),'Per Invoice'!$O$2:$O$3001,0),"")</f>
        <v/>
      </c>
    </row>
    <row r="407">
      <c r="A407">
        <f>IF($M407="","",IF(INDEX('Per Invoice'!$A$2:$A$3001,$M407)="","",INDEX('Per Invoice'!$A$2:$A$3001,$M407)))</f>
        <v/>
      </c>
      <c r="B407">
        <f>IF($M407="","",IF(INDEX('Per Invoice'!$B$2:$B$3001,$M407)="","",INDEX('Per Invoice'!$B$2:$B$3001,$M407)))</f>
        <v/>
      </c>
      <c r="C407">
        <f>IF($M407="","",IF(INDEX('Per Invoice'!$C$2:$C$3001,$M407)="","",INDEX('Per Invoice'!$C$2:$C$3001,$M407)))</f>
        <v/>
      </c>
      <c r="D407">
        <f>IF($M407="","",IF(INDEX('Per Invoice'!$D$2:$D$3001,$M407)="","",INDEX('Per Invoice'!$D$2:$D$3001,$M407)))</f>
        <v/>
      </c>
      <c r="E407">
        <f>IF($M407="","",IF(INDEX('Per Invoice'!$E$2:$E$3001,$M407)="","",INDEX('Per Invoice'!$E$2:$E$3001,$M407)))</f>
        <v/>
      </c>
      <c r="F407">
        <f>IF($M407="","",IF(INDEX('Per Invoice'!$F$2:$F$3001,$M407)="","",INDEX('Per Invoice'!$F$2:$F$3001,$M407)))</f>
        <v/>
      </c>
      <c r="G407" s="5">
        <f>IF($M407="","",IF(INDEX('Per Invoice'!$G$2:$G$3001,$M407)="","",INDEX('Per Invoice'!$G$2:$G$3001,$M407)))</f>
        <v/>
      </c>
      <c r="H407" s="5">
        <f>IF($M407="","",IF(INDEX('Per Invoice'!$H$2:$H$3001,$M407)="","",INDEX('Per Invoice'!$H$2:$H$3001,$M407)))</f>
        <v/>
      </c>
      <c r="I407" s="5">
        <f>IF($M407="","",IF(INDEX('Per Invoice'!$I$2:$I$3001,$M407)="","",INDEX('Per Invoice'!$I$2:$I$3001,$M407)))</f>
        <v/>
      </c>
      <c r="J407" s="5">
        <f>IF($M407="","",IF(INDEX('Per Invoice'!$J$2:$J$3001,$M407)="","",INDEX('Per Invoice'!$J$2:$J$3001,$M407)))</f>
        <v/>
      </c>
      <c r="K407" s="5">
        <f>IF($M407="","",IF(INDEX('Per Invoice'!$K$2:$K$3001,$M407)="","",INDEX('Per Invoice'!$K$2:$K$3001,$M407)))</f>
        <v/>
      </c>
      <c r="L407">
        <f>IF($M407="","",IF(INDEX('Per Invoice'!$L$2:$L$3001,$M407)="","",INDEX('Per Invoice'!$L$2:$L$3001,$M407)))</f>
        <v/>
      </c>
      <c r="M407">
        <f>IF(ROWS($M$2:$M407)&lt;=COUNT('Per Invoice'!$O$2:$O$3001),MATCH(ROWS($M$2:$M407),'Per Invoice'!$O$2:$O$3001,0),"")</f>
        <v/>
      </c>
    </row>
    <row r="408">
      <c r="A408">
        <f>IF($M408="","",IF(INDEX('Per Invoice'!$A$2:$A$3001,$M408)="","",INDEX('Per Invoice'!$A$2:$A$3001,$M408)))</f>
        <v/>
      </c>
      <c r="B408">
        <f>IF($M408="","",IF(INDEX('Per Invoice'!$B$2:$B$3001,$M408)="","",INDEX('Per Invoice'!$B$2:$B$3001,$M408)))</f>
        <v/>
      </c>
      <c r="C408">
        <f>IF($M408="","",IF(INDEX('Per Invoice'!$C$2:$C$3001,$M408)="","",INDEX('Per Invoice'!$C$2:$C$3001,$M408)))</f>
        <v/>
      </c>
      <c r="D408">
        <f>IF($M408="","",IF(INDEX('Per Invoice'!$D$2:$D$3001,$M408)="","",INDEX('Per Invoice'!$D$2:$D$3001,$M408)))</f>
        <v/>
      </c>
      <c r="E408">
        <f>IF($M408="","",IF(INDEX('Per Invoice'!$E$2:$E$3001,$M408)="","",INDEX('Per Invoice'!$E$2:$E$3001,$M408)))</f>
        <v/>
      </c>
      <c r="F408">
        <f>IF($M408="","",IF(INDEX('Per Invoice'!$F$2:$F$3001,$M408)="","",INDEX('Per Invoice'!$F$2:$F$3001,$M408)))</f>
        <v/>
      </c>
      <c r="G408" s="5">
        <f>IF($M408="","",IF(INDEX('Per Invoice'!$G$2:$G$3001,$M408)="","",INDEX('Per Invoice'!$G$2:$G$3001,$M408)))</f>
        <v/>
      </c>
      <c r="H408" s="5">
        <f>IF($M408="","",IF(INDEX('Per Invoice'!$H$2:$H$3001,$M408)="","",INDEX('Per Invoice'!$H$2:$H$3001,$M408)))</f>
        <v/>
      </c>
      <c r="I408" s="5">
        <f>IF($M408="","",IF(INDEX('Per Invoice'!$I$2:$I$3001,$M408)="","",INDEX('Per Invoice'!$I$2:$I$3001,$M408)))</f>
        <v/>
      </c>
      <c r="J408" s="5">
        <f>IF($M408="","",IF(INDEX('Per Invoice'!$J$2:$J$3001,$M408)="","",INDEX('Per Invoice'!$J$2:$J$3001,$M408)))</f>
        <v/>
      </c>
      <c r="K408" s="5">
        <f>IF($M408="","",IF(INDEX('Per Invoice'!$K$2:$K$3001,$M408)="","",INDEX('Per Invoice'!$K$2:$K$3001,$M408)))</f>
        <v/>
      </c>
      <c r="L408">
        <f>IF($M408="","",IF(INDEX('Per Invoice'!$L$2:$L$3001,$M408)="","",INDEX('Per Invoice'!$L$2:$L$3001,$M408)))</f>
        <v/>
      </c>
      <c r="M408">
        <f>IF(ROWS($M$2:$M408)&lt;=COUNT('Per Invoice'!$O$2:$O$3001),MATCH(ROWS($M$2:$M408),'Per Invoice'!$O$2:$O$3001,0),"")</f>
        <v/>
      </c>
    </row>
    <row r="409">
      <c r="A409">
        <f>IF($M409="","",IF(INDEX('Per Invoice'!$A$2:$A$3001,$M409)="","",INDEX('Per Invoice'!$A$2:$A$3001,$M409)))</f>
        <v/>
      </c>
      <c r="B409">
        <f>IF($M409="","",IF(INDEX('Per Invoice'!$B$2:$B$3001,$M409)="","",INDEX('Per Invoice'!$B$2:$B$3001,$M409)))</f>
        <v/>
      </c>
      <c r="C409">
        <f>IF($M409="","",IF(INDEX('Per Invoice'!$C$2:$C$3001,$M409)="","",INDEX('Per Invoice'!$C$2:$C$3001,$M409)))</f>
        <v/>
      </c>
      <c r="D409">
        <f>IF($M409="","",IF(INDEX('Per Invoice'!$D$2:$D$3001,$M409)="","",INDEX('Per Invoice'!$D$2:$D$3001,$M409)))</f>
        <v/>
      </c>
      <c r="E409">
        <f>IF($M409="","",IF(INDEX('Per Invoice'!$E$2:$E$3001,$M409)="","",INDEX('Per Invoice'!$E$2:$E$3001,$M409)))</f>
        <v/>
      </c>
      <c r="F409">
        <f>IF($M409="","",IF(INDEX('Per Invoice'!$F$2:$F$3001,$M409)="","",INDEX('Per Invoice'!$F$2:$F$3001,$M409)))</f>
        <v/>
      </c>
      <c r="G409" s="5">
        <f>IF($M409="","",IF(INDEX('Per Invoice'!$G$2:$G$3001,$M409)="","",INDEX('Per Invoice'!$G$2:$G$3001,$M409)))</f>
        <v/>
      </c>
      <c r="H409" s="5">
        <f>IF($M409="","",IF(INDEX('Per Invoice'!$H$2:$H$3001,$M409)="","",INDEX('Per Invoice'!$H$2:$H$3001,$M409)))</f>
        <v/>
      </c>
      <c r="I409" s="5">
        <f>IF($M409="","",IF(INDEX('Per Invoice'!$I$2:$I$3001,$M409)="","",INDEX('Per Invoice'!$I$2:$I$3001,$M409)))</f>
        <v/>
      </c>
      <c r="J409" s="5">
        <f>IF($M409="","",IF(INDEX('Per Invoice'!$J$2:$J$3001,$M409)="","",INDEX('Per Invoice'!$J$2:$J$3001,$M409)))</f>
        <v/>
      </c>
      <c r="K409" s="5">
        <f>IF($M409="","",IF(INDEX('Per Invoice'!$K$2:$K$3001,$M409)="","",INDEX('Per Invoice'!$K$2:$K$3001,$M409)))</f>
        <v/>
      </c>
      <c r="L409">
        <f>IF($M409="","",IF(INDEX('Per Invoice'!$L$2:$L$3001,$M409)="","",INDEX('Per Invoice'!$L$2:$L$3001,$M409)))</f>
        <v/>
      </c>
      <c r="M409">
        <f>IF(ROWS($M$2:$M409)&lt;=COUNT('Per Invoice'!$O$2:$O$3001),MATCH(ROWS($M$2:$M409),'Per Invoice'!$O$2:$O$3001,0),"")</f>
        <v/>
      </c>
    </row>
    <row r="410">
      <c r="A410">
        <f>IF($M410="","",IF(INDEX('Per Invoice'!$A$2:$A$3001,$M410)="","",INDEX('Per Invoice'!$A$2:$A$3001,$M410)))</f>
        <v/>
      </c>
      <c r="B410">
        <f>IF($M410="","",IF(INDEX('Per Invoice'!$B$2:$B$3001,$M410)="","",INDEX('Per Invoice'!$B$2:$B$3001,$M410)))</f>
        <v/>
      </c>
      <c r="C410">
        <f>IF($M410="","",IF(INDEX('Per Invoice'!$C$2:$C$3001,$M410)="","",INDEX('Per Invoice'!$C$2:$C$3001,$M410)))</f>
        <v/>
      </c>
      <c r="D410">
        <f>IF($M410="","",IF(INDEX('Per Invoice'!$D$2:$D$3001,$M410)="","",INDEX('Per Invoice'!$D$2:$D$3001,$M410)))</f>
        <v/>
      </c>
      <c r="E410">
        <f>IF($M410="","",IF(INDEX('Per Invoice'!$E$2:$E$3001,$M410)="","",INDEX('Per Invoice'!$E$2:$E$3001,$M410)))</f>
        <v/>
      </c>
      <c r="F410">
        <f>IF($M410="","",IF(INDEX('Per Invoice'!$F$2:$F$3001,$M410)="","",INDEX('Per Invoice'!$F$2:$F$3001,$M410)))</f>
        <v/>
      </c>
      <c r="G410" s="5">
        <f>IF($M410="","",IF(INDEX('Per Invoice'!$G$2:$G$3001,$M410)="","",INDEX('Per Invoice'!$G$2:$G$3001,$M410)))</f>
        <v/>
      </c>
      <c r="H410" s="5">
        <f>IF($M410="","",IF(INDEX('Per Invoice'!$H$2:$H$3001,$M410)="","",INDEX('Per Invoice'!$H$2:$H$3001,$M410)))</f>
        <v/>
      </c>
      <c r="I410" s="5">
        <f>IF($M410="","",IF(INDEX('Per Invoice'!$I$2:$I$3001,$M410)="","",INDEX('Per Invoice'!$I$2:$I$3001,$M410)))</f>
        <v/>
      </c>
      <c r="J410" s="5">
        <f>IF($M410="","",IF(INDEX('Per Invoice'!$J$2:$J$3001,$M410)="","",INDEX('Per Invoice'!$J$2:$J$3001,$M410)))</f>
        <v/>
      </c>
      <c r="K410" s="5">
        <f>IF($M410="","",IF(INDEX('Per Invoice'!$K$2:$K$3001,$M410)="","",INDEX('Per Invoice'!$K$2:$K$3001,$M410)))</f>
        <v/>
      </c>
      <c r="L410">
        <f>IF($M410="","",IF(INDEX('Per Invoice'!$L$2:$L$3001,$M410)="","",INDEX('Per Invoice'!$L$2:$L$3001,$M410)))</f>
        <v/>
      </c>
      <c r="M410">
        <f>IF(ROWS($M$2:$M410)&lt;=COUNT('Per Invoice'!$O$2:$O$3001),MATCH(ROWS($M$2:$M410),'Per Invoice'!$O$2:$O$3001,0),"")</f>
        <v/>
      </c>
    </row>
    <row r="411">
      <c r="A411">
        <f>IF($M411="","",IF(INDEX('Per Invoice'!$A$2:$A$3001,$M411)="","",INDEX('Per Invoice'!$A$2:$A$3001,$M411)))</f>
        <v/>
      </c>
      <c r="B411">
        <f>IF($M411="","",IF(INDEX('Per Invoice'!$B$2:$B$3001,$M411)="","",INDEX('Per Invoice'!$B$2:$B$3001,$M411)))</f>
        <v/>
      </c>
      <c r="C411">
        <f>IF($M411="","",IF(INDEX('Per Invoice'!$C$2:$C$3001,$M411)="","",INDEX('Per Invoice'!$C$2:$C$3001,$M411)))</f>
        <v/>
      </c>
      <c r="D411">
        <f>IF($M411="","",IF(INDEX('Per Invoice'!$D$2:$D$3001,$M411)="","",INDEX('Per Invoice'!$D$2:$D$3001,$M411)))</f>
        <v/>
      </c>
      <c r="E411">
        <f>IF($M411="","",IF(INDEX('Per Invoice'!$E$2:$E$3001,$M411)="","",INDEX('Per Invoice'!$E$2:$E$3001,$M411)))</f>
        <v/>
      </c>
      <c r="F411">
        <f>IF($M411="","",IF(INDEX('Per Invoice'!$F$2:$F$3001,$M411)="","",INDEX('Per Invoice'!$F$2:$F$3001,$M411)))</f>
        <v/>
      </c>
      <c r="G411" s="5">
        <f>IF($M411="","",IF(INDEX('Per Invoice'!$G$2:$G$3001,$M411)="","",INDEX('Per Invoice'!$G$2:$G$3001,$M411)))</f>
        <v/>
      </c>
      <c r="H411" s="5">
        <f>IF($M411="","",IF(INDEX('Per Invoice'!$H$2:$H$3001,$M411)="","",INDEX('Per Invoice'!$H$2:$H$3001,$M411)))</f>
        <v/>
      </c>
      <c r="I411" s="5">
        <f>IF($M411="","",IF(INDEX('Per Invoice'!$I$2:$I$3001,$M411)="","",INDEX('Per Invoice'!$I$2:$I$3001,$M411)))</f>
        <v/>
      </c>
      <c r="J411" s="5">
        <f>IF($M411="","",IF(INDEX('Per Invoice'!$J$2:$J$3001,$M411)="","",INDEX('Per Invoice'!$J$2:$J$3001,$M411)))</f>
        <v/>
      </c>
      <c r="K411" s="5">
        <f>IF($M411="","",IF(INDEX('Per Invoice'!$K$2:$K$3001,$M411)="","",INDEX('Per Invoice'!$K$2:$K$3001,$M411)))</f>
        <v/>
      </c>
      <c r="L411">
        <f>IF($M411="","",IF(INDEX('Per Invoice'!$L$2:$L$3001,$M411)="","",INDEX('Per Invoice'!$L$2:$L$3001,$M411)))</f>
        <v/>
      </c>
      <c r="M411">
        <f>IF(ROWS($M$2:$M411)&lt;=COUNT('Per Invoice'!$O$2:$O$3001),MATCH(ROWS($M$2:$M411),'Per Invoice'!$O$2:$O$3001,0),"")</f>
        <v/>
      </c>
    </row>
    <row r="412">
      <c r="A412">
        <f>IF($M412="","",IF(INDEX('Per Invoice'!$A$2:$A$3001,$M412)="","",INDEX('Per Invoice'!$A$2:$A$3001,$M412)))</f>
        <v/>
      </c>
      <c r="B412">
        <f>IF($M412="","",IF(INDEX('Per Invoice'!$B$2:$B$3001,$M412)="","",INDEX('Per Invoice'!$B$2:$B$3001,$M412)))</f>
        <v/>
      </c>
      <c r="C412">
        <f>IF($M412="","",IF(INDEX('Per Invoice'!$C$2:$C$3001,$M412)="","",INDEX('Per Invoice'!$C$2:$C$3001,$M412)))</f>
        <v/>
      </c>
      <c r="D412">
        <f>IF($M412="","",IF(INDEX('Per Invoice'!$D$2:$D$3001,$M412)="","",INDEX('Per Invoice'!$D$2:$D$3001,$M412)))</f>
        <v/>
      </c>
      <c r="E412">
        <f>IF($M412="","",IF(INDEX('Per Invoice'!$E$2:$E$3001,$M412)="","",INDEX('Per Invoice'!$E$2:$E$3001,$M412)))</f>
        <v/>
      </c>
      <c r="F412">
        <f>IF($M412="","",IF(INDEX('Per Invoice'!$F$2:$F$3001,$M412)="","",INDEX('Per Invoice'!$F$2:$F$3001,$M412)))</f>
        <v/>
      </c>
      <c r="G412" s="5">
        <f>IF($M412="","",IF(INDEX('Per Invoice'!$G$2:$G$3001,$M412)="","",INDEX('Per Invoice'!$G$2:$G$3001,$M412)))</f>
        <v/>
      </c>
      <c r="H412" s="5">
        <f>IF($M412="","",IF(INDEX('Per Invoice'!$H$2:$H$3001,$M412)="","",INDEX('Per Invoice'!$H$2:$H$3001,$M412)))</f>
        <v/>
      </c>
      <c r="I412" s="5">
        <f>IF($M412="","",IF(INDEX('Per Invoice'!$I$2:$I$3001,$M412)="","",INDEX('Per Invoice'!$I$2:$I$3001,$M412)))</f>
        <v/>
      </c>
      <c r="J412" s="5">
        <f>IF($M412="","",IF(INDEX('Per Invoice'!$J$2:$J$3001,$M412)="","",INDEX('Per Invoice'!$J$2:$J$3001,$M412)))</f>
        <v/>
      </c>
      <c r="K412" s="5">
        <f>IF($M412="","",IF(INDEX('Per Invoice'!$K$2:$K$3001,$M412)="","",INDEX('Per Invoice'!$K$2:$K$3001,$M412)))</f>
        <v/>
      </c>
      <c r="L412">
        <f>IF($M412="","",IF(INDEX('Per Invoice'!$L$2:$L$3001,$M412)="","",INDEX('Per Invoice'!$L$2:$L$3001,$M412)))</f>
        <v/>
      </c>
      <c r="M412">
        <f>IF(ROWS($M$2:$M412)&lt;=COUNT('Per Invoice'!$O$2:$O$3001),MATCH(ROWS($M$2:$M412),'Per Invoice'!$O$2:$O$3001,0),"")</f>
        <v/>
      </c>
    </row>
    <row r="413">
      <c r="A413">
        <f>IF($M413="","",IF(INDEX('Per Invoice'!$A$2:$A$3001,$M413)="","",INDEX('Per Invoice'!$A$2:$A$3001,$M413)))</f>
        <v/>
      </c>
      <c r="B413">
        <f>IF($M413="","",IF(INDEX('Per Invoice'!$B$2:$B$3001,$M413)="","",INDEX('Per Invoice'!$B$2:$B$3001,$M413)))</f>
        <v/>
      </c>
      <c r="C413">
        <f>IF($M413="","",IF(INDEX('Per Invoice'!$C$2:$C$3001,$M413)="","",INDEX('Per Invoice'!$C$2:$C$3001,$M413)))</f>
        <v/>
      </c>
      <c r="D413">
        <f>IF($M413="","",IF(INDEX('Per Invoice'!$D$2:$D$3001,$M413)="","",INDEX('Per Invoice'!$D$2:$D$3001,$M413)))</f>
        <v/>
      </c>
      <c r="E413">
        <f>IF($M413="","",IF(INDEX('Per Invoice'!$E$2:$E$3001,$M413)="","",INDEX('Per Invoice'!$E$2:$E$3001,$M413)))</f>
        <v/>
      </c>
      <c r="F413">
        <f>IF($M413="","",IF(INDEX('Per Invoice'!$F$2:$F$3001,$M413)="","",INDEX('Per Invoice'!$F$2:$F$3001,$M413)))</f>
        <v/>
      </c>
      <c r="G413" s="5">
        <f>IF($M413="","",IF(INDEX('Per Invoice'!$G$2:$G$3001,$M413)="","",INDEX('Per Invoice'!$G$2:$G$3001,$M413)))</f>
        <v/>
      </c>
      <c r="H413" s="5">
        <f>IF($M413="","",IF(INDEX('Per Invoice'!$H$2:$H$3001,$M413)="","",INDEX('Per Invoice'!$H$2:$H$3001,$M413)))</f>
        <v/>
      </c>
      <c r="I413" s="5">
        <f>IF($M413="","",IF(INDEX('Per Invoice'!$I$2:$I$3001,$M413)="","",INDEX('Per Invoice'!$I$2:$I$3001,$M413)))</f>
        <v/>
      </c>
      <c r="J413" s="5">
        <f>IF($M413="","",IF(INDEX('Per Invoice'!$J$2:$J$3001,$M413)="","",INDEX('Per Invoice'!$J$2:$J$3001,$M413)))</f>
        <v/>
      </c>
      <c r="K413" s="5">
        <f>IF($M413="","",IF(INDEX('Per Invoice'!$K$2:$K$3001,$M413)="","",INDEX('Per Invoice'!$K$2:$K$3001,$M413)))</f>
        <v/>
      </c>
      <c r="L413">
        <f>IF($M413="","",IF(INDEX('Per Invoice'!$L$2:$L$3001,$M413)="","",INDEX('Per Invoice'!$L$2:$L$3001,$M413)))</f>
        <v/>
      </c>
      <c r="M413">
        <f>IF(ROWS($M$2:$M413)&lt;=COUNT('Per Invoice'!$O$2:$O$3001),MATCH(ROWS($M$2:$M413),'Per Invoice'!$O$2:$O$3001,0),"")</f>
        <v/>
      </c>
    </row>
    <row r="414">
      <c r="A414">
        <f>IF($M414="","",IF(INDEX('Per Invoice'!$A$2:$A$3001,$M414)="","",INDEX('Per Invoice'!$A$2:$A$3001,$M414)))</f>
        <v/>
      </c>
      <c r="B414">
        <f>IF($M414="","",IF(INDEX('Per Invoice'!$B$2:$B$3001,$M414)="","",INDEX('Per Invoice'!$B$2:$B$3001,$M414)))</f>
        <v/>
      </c>
      <c r="C414">
        <f>IF($M414="","",IF(INDEX('Per Invoice'!$C$2:$C$3001,$M414)="","",INDEX('Per Invoice'!$C$2:$C$3001,$M414)))</f>
        <v/>
      </c>
      <c r="D414">
        <f>IF($M414="","",IF(INDEX('Per Invoice'!$D$2:$D$3001,$M414)="","",INDEX('Per Invoice'!$D$2:$D$3001,$M414)))</f>
        <v/>
      </c>
      <c r="E414">
        <f>IF($M414="","",IF(INDEX('Per Invoice'!$E$2:$E$3001,$M414)="","",INDEX('Per Invoice'!$E$2:$E$3001,$M414)))</f>
        <v/>
      </c>
      <c r="F414">
        <f>IF($M414="","",IF(INDEX('Per Invoice'!$F$2:$F$3001,$M414)="","",INDEX('Per Invoice'!$F$2:$F$3001,$M414)))</f>
        <v/>
      </c>
      <c r="G414" s="5">
        <f>IF($M414="","",IF(INDEX('Per Invoice'!$G$2:$G$3001,$M414)="","",INDEX('Per Invoice'!$G$2:$G$3001,$M414)))</f>
        <v/>
      </c>
      <c r="H414" s="5">
        <f>IF($M414="","",IF(INDEX('Per Invoice'!$H$2:$H$3001,$M414)="","",INDEX('Per Invoice'!$H$2:$H$3001,$M414)))</f>
        <v/>
      </c>
      <c r="I414" s="5">
        <f>IF($M414="","",IF(INDEX('Per Invoice'!$I$2:$I$3001,$M414)="","",INDEX('Per Invoice'!$I$2:$I$3001,$M414)))</f>
        <v/>
      </c>
      <c r="J414" s="5">
        <f>IF($M414="","",IF(INDEX('Per Invoice'!$J$2:$J$3001,$M414)="","",INDEX('Per Invoice'!$J$2:$J$3001,$M414)))</f>
        <v/>
      </c>
      <c r="K414" s="5">
        <f>IF($M414="","",IF(INDEX('Per Invoice'!$K$2:$K$3001,$M414)="","",INDEX('Per Invoice'!$K$2:$K$3001,$M414)))</f>
        <v/>
      </c>
      <c r="L414">
        <f>IF($M414="","",IF(INDEX('Per Invoice'!$L$2:$L$3001,$M414)="","",INDEX('Per Invoice'!$L$2:$L$3001,$M414)))</f>
        <v/>
      </c>
      <c r="M414">
        <f>IF(ROWS($M$2:$M414)&lt;=COUNT('Per Invoice'!$O$2:$O$3001),MATCH(ROWS($M$2:$M414),'Per Invoice'!$O$2:$O$3001,0),"")</f>
        <v/>
      </c>
    </row>
    <row r="415">
      <c r="A415">
        <f>IF($M415="","",IF(INDEX('Per Invoice'!$A$2:$A$3001,$M415)="","",INDEX('Per Invoice'!$A$2:$A$3001,$M415)))</f>
        <v/>
      </c>
      <c r="B415">
        <f>IF($M415="","",IF(INDEX('Per Invoice'!$B$2:$B$3001,$M415)="","",INDEX('Per Invoice'!$B$2:$B$3001,$M415)))</f>
        <v/>
      </c>
      <c r="C415">
        <f>IF($M415="","",IF(INDEX('Per Invoice'!$C$2:$C$3001,$M415)="","",INDEX('Per Invoice'!$C$2:$C$3001,$M415)))</f>
        <v/>
      </c>
      <c r="D415">
        <f>IF($M415="","",IF(INDEX('Per Invoice'!$D$2:$D$3001,$M415)="","",INDEX('Per Invoice'!$D$2:$D$3001,$M415)))</f>
        <v/>
      </c>
      <c r="E415">
        <f>IF($M415="","",IF(INDEX('Per Invoice'!$E$2:$E$3001,$M415)="","",INDEX('Per Invoice'!$E$2:$E$3001,$M415)))</f>
        <v/>
      </c>
      <c r="F415">
        <f>IF($M415="","",IF(INDEX('Per Invoice'!$F$2:$F$3001,$M415)="","",INDEX('Per Invoice'!$F$2:$F$3001,$M415)))</f>
        <v/>
      </c>
      <c r="G415" s="5">
        <f>IF($M415="","",IF(INDEX('Per Invoice'!$G$2:$G$3001,$M415)="","",INDEX('Per Invoice'!$G$2:$G$3001,$M415)))</f>
        <v/>
      </c>
      <c r="H415" s="5">
        <f>IF($M415="","",IF(INDEX('Per Invoice'!$H$2:$H$3001,$M415)="","",INDEX('Per Invoice'!$H$2:$H$3001,$M415)))</f>
        <v/>
      </c>
      <c r="I415" s="5">
        <f>IF($M415="","",IF(INDEX('Per Invoice'!$I$2:$I$3001,$M415)="","",INDEX('Per Invoice'!$I$2:$I$3001,$M415)))</f>
        <v/>
      </c>
      <c r="J415" s="5">
        <f>IF($M415="","",IF(INDEX('Per Invoice'!$J$2:$J$3001,$M415)="","",INDEX('Per Invoice'!$J$2:$J$3001,$M415)))</f>
        <v/>
      </c>
      <c r="K415" s="5">
        <f>IF($M415="","",IF(INDEX('Per Invoice'!$K$2:$K$3001,$M415)="","",INDEX('Per Invoice'!$K$2:$K$3001,$M415)))</f>
        <v/>
      </c>
      <c r="L415">
        <f>IF($M415="","",IF(INDEX('Per Invoice'!$L$2:$L$3001,$M415)="","",INDEX('Per Invoice'!$L$2:$L$3001,$M415)))</f>
        <v/>
      </c>
      <c r="M415">
        <f>IF(ROWS($M$2:$M415)&lt;=COUNT('Per Invoice'!$O$2:$O$3001),MATCH(ROWS($M$2:$M415),'Per Invoice'!$O$2:$O$3001,0),"")</f>
        <v/>
      </c>
    </row>
    <row r="416">
      <c r="A416">
        <f>IF($M416="","",IF(INDEX('Per Invoice'!$A$2:$A$3001,$M416)="","",INDEX('Per Invoice'!$A$2:$A$3001,$M416)))</f>
        <v/>
      </c>
      <c r="B416">
        <f>IF($M416="","",IF(INDEX('Per Invoice'!$B$2:$B$3001,$M416)="","",INDEX('Per Invoice'!$B$2:$B$3001,$M416)))</f>
        <v/>
      </c>
      <c r="C416">
        <f>IF($M416="","",IF(INDEX('Per Invoice'!$C$2:$C$3001,$M416)="","",INDEX('Per Invoice'!$C$2:$C$3001,$M416)))</f>
        <v/>
      </c>
      <c r="D416">
        <f>IF($M416="","",IF(INDEX('Per Invoice'!$D$2:$D$3001,$M416)="","",INDEX('Per Invoice'!$D$2:$D$3001,$M416)))</f>
        <v/>
      </c>
      <c r="E416">
        <f>IF($M416="","",IF(INDEX('Per Invoice'!$E$2:$E$3001,$M416)="","",INDEX('Per Invoice'!$E$2:$E$3001,$M416)))</f>
        <v/>
      </c>
      <c r="F416">
        <f>IF($M416="","",IF(INDEX('Per Invoice'!$F$2:$F$3001,$M416)="","",INDEX('Per Invoice'!$F$2:$F$3001,$M416)))</f>
        <v/>
      </c>
      <c r="G416" s="5">
        <f>IF($M416="","",IF(INDEX('Per Invoice'!$G$2:$G$3001,$M416)="","",INDEX('Per Invoice'!$G$2:$G$3001,$M416)))</f>
        <v/>
      </c>
      <c r="H416" s="5">
        <f>IF($M416="","",IF(INDEX('Per Invoice'!$H$2:$H$3001,$M416)="","",INDEX('Per Invoice'!$H$2:$H$3001,$M416)))</f>
        <v/>
      </c>
      <c r="I416" s="5">
        <f>IF($M416="","",IF(INDEX('Per Invoice'!$I$2:$I$3001,$M416)="","",INDEX('Per Invoice'!$I$2:$I$3001,$M416)))</f>
        <v/>
      </c>
      <c r="J416" s="5">
        <f>IF($M416="","",IF(INDEX('Per Invoice'!$J$2:$J$3001,$M416)="","",INDEX('Per Invoice'!$J$2:$J$3001,$M416)))</f>
        <v/>
      </c>
      <c r="K416" s="5">
        <f>IF($M416="","",IF(INDEX('Per Invoice'!$K$2:$K$3001,$M416)="","",INDEX('Per Invoice'!$K$2:$K$3001,$M416)))</f>
        <v/>
      </c>
      <c r="L416">
        <f>IF($M416="","",IF(INDEX('Per Invoice'!$L$2:$L$3001,$M416)="","",INDEX('Per Invoice'!$L$2:$L$3001,$M416)))</f>
        <v/>
      </c>
      <c r="M416">
        <f>IF(ROWS($M$2:$M416)&lt;=COUNT('Per Invoice'!$O$2:$O$3001),MATCH(ROWS($M$2:$M416),'Per Invoice'!$O$2:$O$3001,0),"")</f>
        <v/>
      </c>
    </row>
    <row r="417">
      <c r="A417">
        <f>IF($M417="","",IF(INDEX('Per Invoice'!$A$2:$A$3001,$M417)="","",INDEX('Per Invoice'!$A$2:$A$3001,$M417)))</f>
        <v/>
      </c>
      <c r="B417">
        <f>IF($M417="","",IF(INDEX('Per Invoice'!$B$2:$B$3001,$M417)="","",INDEX('Per Invoice'!$B$2:$B$3001,$M417)))</f>
        <v/>
      </c>
      <c r="C417">
        <f>IF($M417="","",IF(INDEX('Per Invoice'!$C$2:$C$3001,$M417)="","",INDEX('Per Invoice'!$C$2:$C$3001,$M417)))</f>
        <v/>
      </c>
      <c r="D417">
        <f>IF($M417="","",IF(INDEX('Per Invoice'!$D$2:$D$3001,$M417)="","",INDEX('Per Invoice'!$D$2:$D$3001,$M417)))</f>
        <v/>
      </c>
      <c r="E417">
        <f>IF($M417="","",IF(INDEX('Per Invoice'!$E$2:$E$3001,$M417)="","",INDEX('Per Invoice'!$E$2:$E$3001,$M417)))</f>
        <v/>
      </c>
      <c r="F417">
        <f>IF($M417="","",IF(INDEX('Per Invoice'!$F$2:$F$3001,$M417)="","",INDEX('Per Invoice'!$F$2:$F$3001,$M417)))</f>
        <v/>
      </c>
      <c r="G417" s="5">
        <f>IF($M417="","",IF(INDEX('Per Invoice'!$G$2:$G$3001,$M417)="","",INDEX('Per Invoice'!$G$2:$G$3001,$M417)))</f>
        <v/>
      </c>
      <c r="H417" s="5">
        <f>IF($M417="","",IF(INDEX('Per Invoice'!$H$2:$H$3001,$M417)="","",INDEX('Per Invoice'!$H$2:$H$3001,$M417)))</f>
        <v/>
      </c>
      <c r="I417" s="5">
        <f>IF($M417="","",IF(INDEX('Per Invoice'!$I$2:$I$3001,$M417)="","",INDEX('Per Invoice'!$I$2:$I$3001,$M417)))</f>
        <v/>
      </c>
      <c r="J417" s="5">
        <f>IF($M417="","",IF(INDEX('Per Invoice'!$J$2:$J$3001,$M417)="","",INDEX('Per Invoice'!$J$2:$J$3001,$M417)))</f>
        <v/>
      </c>
      <c r="K417" s="5">
        <f>IF($M417="","",IF(INDEX('Per Invoice'!$K$2:$K$3001,$M417)="","",INDEX('Per Invoice'!$K$2:$K$3001,$M417)))</f>
        <v/>
      </c>
      <c r="L417">
        <f>IF($M417="","",IF(INDEX('Per Invoice'!$L$2:$L$3001,$M417)="","",INDEX('Per Invoice'!$L$2:$L$3001,$M417)))</f>
        <v/>
      </c>
      <c r="M417">
        <f>IF(ROWS($M$2:$M417)&lt;=COUNT('Per Invoice'!$O$2:$O$3001),MATCH(ROWS($M$2:$M417),'Per Invoice'!$O$2:$O$3001,0),"")</f>
        <v/>
      </c>
    </row>
    <row r="418">
      <c r="A418">
        <f>IF($M418="","",IF(INDEX('Per Invoice'!$A$2:$A$3001,$M418)="","",INDEX('Per Invoice'!$A$2:$A$3001,$M418)))</f>
        <v/>
      </c>
      <c r="B418">
        <f>IF($M418="","",IF(INDEX('Per Invoice'!$B$2:$B$3001,$M418)="","",INDEX('Per Invoice'!$B$2:$B$3001,$M418)))</f>
        <v/>
      </c>
      <c r="C418">
        <f>IF($M418="","",IF(INDEX('Per Invoice'!$C$2:$C$3001,$M418)="","",INDEX('Per Invoice'!$C$2:$C$3001,$M418)))</f>
        <v/>
      </c>
      <c r="D418">
        <f>IF($M418="","",IF(INDEX('Per Invoice'!$D$2:$D$3001,$M418)="","",INDEX('Per Invoice'!$D$2:$D$3001,$M418)))</f>
        <v/>
      </c>
      <c r="E418">
        <f>IF($M418="","",IF(INDEX('Per Invoice'!$E$2:$E$3001,$M418)="","",INDEX('Per Invoice'!$E$2:$E$3001,$M418)))</f>
        <v/>
      </c>
      <c r="F418">
        <f>IF($M418="","",IF(INDEX('Per Invoice'!$F$2:$F$3001,$M418)="","",INDEX('Per Invoice'!$F$2:$F$3001,$M418)))</f>
        <v/>
      </c>
      <c r="G418" s="5">
        <f>IF($M418="","",IF(INDEX('Per Invoice'!$G$2:$G$3001,$M418)="","",INDEX('Per Invoice'!$G$2:$G$3001,$M418)))</f>
        <v/>
      </c>
      <c r="H418" s="5">
        <f>IF($M418="","",IF(INDEX('Per Invoice'!$H$2:$H$3001,$M418)="","",INDEX('Per Invoice'!$H$2:$H$3001,$M418)))</f>
        <v/>
      </c>
      <c r="I418" s="5">
        <f>IF($M418="","",IF(INDEX('Per Invoice'!$I$2:$I$3001,$M418)="","",INDEX('Per Invoice'!$I$2:$I$3001,$M418)))</f>
        <v/>
      </c>
      <c r="J418" s="5">
        <f>IF($M418="","",IF(INDEX('Per Invoice'!$J$2:$J$3001,$M418)="","",INDEX('Per Invoice'!$J$2:$J$3001,$M418)))</f>
        <v/>
      </c>
      <c r="K418" s="5">
        <f>IF($M418="","",IF(INDEX('Per Invoice'!$K$2:$K$3001,$M418)="","",INDEX('Per Invoice'!$K$2:$K$3001,$M418)))</f>
        <v/>
      </c>
      <c r="L418">
        <f>IF($M418="","",IF(INDEX('Per Invoice'!$L$2:$L$3001,$M418)="","",INDEX('Per Invoice'!$L$2:$L$3001,$M418)))</f>
        <v/>
      </c>
      <c r="M418">
        <f>IF(ROWS($M$2:$M418)&lt;=COUNT('Per Invoice'!$O$2:$O$3001),MATCH(ROWS($M$2:$M418),'Per Invoice'!$O$2:$O$3001,0),"")</f>
        <v/>
      </c>
    </row>
    <row r="419">
      <c r="A419">
        <f>IF($M419="","",IF(INDEX('Per Invoice'!$A$2:$A$3001,$M419)="","",INDEX('Per Invoice'!$A$2:$A$3001,$M419)))</f>
        <v/>
      </c>
      <c r="B419">
        <f>IF($M419="","",IF(INDEX('Per Invoice'!$B$2:$B$3001,$M419)="","",INDEX('Per Invoice'!$B$2:$B$3001,$M419)))</f>
        <v/>
      </c>
      <c r="C419">
        <f>IF($M419="","",IF(INDEX('Per Invoice'!$C$2:$C$3001,$M419)="","",INDEX('Per Invoice'!$C$2:$C$3001,$M419)))</f>
        <v/>
      </c>
      <c r="D419">
        <f>IF($M419="","",IF(INDEX('Per Invoice'!$D$2:$D$3001,$M419)="","",INDEX('Per Invoice'!$D$2:$D$3001,$M419)))</f>
        <v/>
      </c>
      <c r="E419">
        <f>IF($M419="","",IF(INDEX('Per Invoice'!$E$2:$E$3001,$M419)="","",INDEX('Per Invoice'!$E$2:$E$3001,$M419)))</f>
        <v/>
      </c>
      <c r="F419">
        <f>IF($M419="","",IF(INDEX('Per Invoice'!$F$2:$F$3001,$M419)="","",INDEX('Per Invoice'!$F$2:$F$3001,$M419)))</f>
        <v/>
      </c>
      <c r="G419" s="5">
        <f>IF($M419="","",IF(INDEX('Per Invoice'!$G$2:$G$3001,$M419)="","",INDEX('Per Invoice'!$G$2:$G$3001,$M419)))</f>
        <v/>
      </c>
      <c r="H419" s="5">
        <f>IF($M419="","",IF(INDEX('Per Invoice'!$H$2:$H$3001,$M419)="","",INDEX('Per Invoice'!$H$2:$H$3001,$M419)))</f>
        <v/>
      </c>
      <c r="I419" s="5">
        <f>IF($M419="","",IF(INDEX('Per Invoice'!$I$2:$I$3001,$M419)="","",INDEX('Per Invoice'!$I$2:$I$3001,$M419)))</f>
        <v/>
      </c>
      <c r="J419" s="5">
        <f>IF($M419="","",IF(INDEX('Per Invoice'!$J$2:$J$3001,$M419)="","",INDEX('Per Invoice'!$J$2:$J$3001,$M419)))</f>
        <v/>
      </c>
      <c r="K419" s="5">
        <f>IF($M419="","",IF(INDEX('Per Invoice'!$K$2:$K$3001,$M419)="","",INDEX('Per Invoice'!$K$2:$K$3001,$M419)))</f>
        <v/>
      </c>
      <c r="L419">
        <f>IF($M419="","",IF(INDEX('Per Invoice'!$L$2:$L$3001,$M419)="","",INDEX('Per Invoice'!$L$2:$L$3001,$M419)))</f>
        <v/>
      </c>
      <c r="M419">
        <f>IF(ROWS($M$2:$M419)&lt;=COUNT('Per Invoice'!$O$2:$O$3001),MATCH(ROWS($M$2:$M419),'Per Invoice'!$O$2:$O$3001,0),"")</f>
        <v/>
      </c>
    </row>
    <row r="420">
      <c r="A420">
        <f>IF($M420="","",IF(INDEX('Per Invoice'!$A$2:$A$3001,$M420)="","",INDEX('Per Invoice'!$A$2:$A$3001,$M420)))</f>
        <v/>
      </c>
      <c r="B420">
        <f>IF($M420="","",IF(INDEX('Per Invoice'!$B$2:$B$3001,$M420)="","",INDEX('Per Invoice'!$B$2:$B$3001,$M420)))</f>
        <v/>
      </c>
      <c r="C420">
        <f>IF($M420="","",IF(INDEX('Per Invoice'!$C$2:$C$3001,$M420)="","",INDEX('Per Invoice'!$C$2:$C$3001,$M420)))</f>
        <v/>
      </c>
      <c r="D420">
        <f>IF($M420="","",IF(INDEX('Per Invoice'!$D$2:$D$3001,$M420)="","",INDEX('Per Invoice'!$D$2:$D$3001,$M420)))</f>
        <v/>
      </c>
      <c r="E420">
        <f>IF($M420="","",IF(INDEX('Per Invoice'!$E$2:$E$3001,$M420)="","",INDEX('Per Invoice'!$E$2:$E$3001,$M420)))</f>
        <v/>
      </c>
      <c r="F420">
        <f>IF($M420="","",IF(INDEX('Per Invoice'!$F$2:$F$3001,$M420)="","",INDEX('Per Invoice'!$F$2:$F$3001,$M420)))</f>
        <v/>
      </c>
      <c r="G420" s="5">
        <f>IF($M420="","",IF(INDEX('Per Invoice'!$G$2:$G$3001,$M420)="","",INDEX('Per Invoice'!$G$2:$G$3001,$M420)))</f>
        <v/>
      </c>
      <c r="H420" s="5">
        <f>IF($M420="","",IF(INDEX('Per Invoice'!$H$2:$H$3001,$M420)="","",INDEX('Per Invoice'!$H$2:$H$3001,$M420)))</f>
        <v/>
      </c>
      <c r="I420" s="5">
        <f>IF($M420="","",IF(INDEX('Per Invoice'!$I$2:$I$3001,$M420)="","",INDEX('Per Invoice'!$I$2:$I$3001,$M420)))</f>
        <v/>
      </c>
      <c r="J420" s="5">
        <f>IF($M420="","",IF(INDEX('Per Invoice'!$J$2:$J$3001,$M420)="","",INDEX('Per Invoice'!$J$2:$J$3001,$M420)))</f>
        <v/>
      </c>
      <c r="K420" s="5">
        <f>IF($M420="","",IF(INDEX('Per Invoice'!$K$2:$K$3001,$M420)="","",INDEX('Per Invoice'!$K$2:$K$3001,$M420)))</f>
        <v/>
      </c>
      <c r="L420">
        <f>IF($M420="","",IF(INDEX('Per Invoice'!$L$2:$L$3001,$M420)="","",INDEX('Per Invoice'!$L$2:$L$3001,$M420)))</f>
        <v/>
      </c>
      <c r="M420">
        <f>IF(ROWS($M$2:$M420)&lt;=COUNT('Per Invoice'!$O$2:$O$3001),MATCH(ROWS($M$2:$M420),'Per Invoice'!$O$2:$O$3001,0),"")</f>
        <v/>
      </c>
    </row>
    <row r="421">
      <c r="A421">
        <f>IF($M421="","",IF(INDEX('Per Invoice'!$A$2:$A$3001,$M421)="","",INDEX('Per Invoice'!$A$2:$A$3001,$M421)))</f>
        <v/>
      </c>
      <c r="B421">
        <f>IF($M421="","",IF(INDEX('Per Invoice'!$B$2:$B$3001,$M421)="","",INDEX('Per Invoice'!$B$2:$B$3001,$M421)))</f>
        <v/>
      </c>
      <c r="C421">
        <f>IF($M421="","",IF(INDEX('Per Invoice'!$C$2:$C$3001,$M421)="","",INDEX('Per Invoice'!$C$2:$C$3001,$M421)))</f>
        <v/>
      </c>
      <c r="D421">
        <f>IF($M421="","",IF(INDEX('Per Invoice'!$D$2:$D$3001,$M421)="","",INDEX('Per Invoice'!$D$2:$D$3001,$M421)))</f>
        <v/>
      </c>
      <c r="E421">
        <f>IF($M421="","",IF(INDEX('Per Invoice'!$E$2:$E$3001,$M421)="","",INDEX('Per Invoice'!$E$2:$E$3001,$M421)))</f>
        <v/>
      </c>
      <c r="F421">
        <f>IF($M421="","",IF(INDEX('Per Invoice'!$F$2:$F$3001,$M421)="","",INDEX('Per Invoice'!$F$2:$F$3001,$M421)))</f>
        <v/>
      </c>
      <c r="G421" s="5">
        <f>IF($M421="","",IF(INDEX('Per Invoice'!$G$2:$G$3001,$M421)="","",INDEX('Per Invoice'!$G$2:$G$3001,$M421)))</f>
        <v/>
      </c>
      <c r="H421" s="5">
        <f>IF($M421="","",IF(INDEX('Per Invoice'!$H$2:$H$3001,$M421)="","",INDEX('Per Invoice'!$H$2:$H$3001,$M421)))</f>
        <v/>
      </c>
      <c r="I421" s="5">
        <f>IF($M421="","",IF(INDEX('Per Invoice'!$I$2:$I$3001,$M421)="","",INDEX('Per Invoice'!$I$2:$I$3001,$M421)))</f>
        <v/>
      </c>
      <c r="J421" s="5">
        <f>IF($M421="","",IF(INDEX('Per Invoice'!$J$2:$J$3001,$M421)="","",INDEX('Per Invoice'!$J$2:$J$3001,$M421)))</f>
        <v/>
      </c>
      <c r="K421" s="5">
        <f>IF($M421="","",IF(INDEX('Per Invoice'!$K$2:$K$3001,$M421)="","",INDEX('Per Invoice'!$K$2:$K$3001,$M421)))</f>
        <v/>
      </c>
      <c r="L421">
        <f>IF($M421="","",IF(INDEX('Per Invoice'!$L$2:$L$3001,$M421)="","",INDEX('Per Invoice'!$L$2:$L$3001,$M421)))</f>
        <v/>
      </c>
      <c r="M421">
        <f>IF(ROWS($M$2:$M421)&lt;=COUNT('Per Invoice'!$O$2:$O$3001),MATCH(ROWS($M$2:$M421),'Per Invoice'!$O$2:$O$3001,0),"")</f>
        <v/>
      </c>
    </row>
    <row r="422">
      <c r="A422">
        <f>IF($M422="","",IF(INDEX('Per Invoice'!$A$2:$A$3001,$M422)="","",INDEX('Per Invoice'!$A$2:$A$3001,$M422)))</f>
        <v/>
      </c>
      <c r="B422">
        <f>IF($M422="","",IF(INDEX('Per Invoice'!$B$2:$B$3001,$M422)="","",INDEX('Per Invoice'!$B$2:$B$3001,$M422)))</f>
        <v/>
      </c>
      <c r="C422">
        <f>IF($M422="","",IF(INDEX('Per Invoice'!$C$2:$C$3001,$M422)="","",INDEX('Per Invoice'!$C$2:$C$3001,$M422)))</f>
        <v/>
      </c>
      <c r="D422">
        <f>IF($M422="","",IF(INDEX('Per Invoice'!$D$2:$D$3001,$M422)="","",INDEX('Per Invoice'!$D$2:$D$3001,$M422)))</f>
        <v/>
      </c>
      <c r="E422">
        <f>IF($M422="","",IF(INDEX('Per Invoice'!$E$2:$E$3001,$M422)="","",INDEX('Per Invoice'!$E$2:$E$3001,$M422)))</f>
        <v/>
      </c>
      <c r="F422">
        <f>IF($M422="","",IF(INDEX('Per Invoice'!$F$2:$F$3001,$M422)="","",INDEX('Per Invoice'!$F$2:$F$3001,$M422)))</f>
        <v/>
      </c>
      <c r="G422" s="5">
        <f>IF($M422="","",IF(INDEX('Per Invoice'!$G$2:$G$3001,$M422)="","",INDEX('Per Invoice'!$G$2:$G$3001,$M422)))</f>
        <v/>
      </c>
      <c r="H422" s="5">
        <f>IF($M422="","",IF(INDEX('Per Invoice'!$H$2:$H$3001,$M422)="","",INDEX('Per Invoice'!$H$2:$H$3001,$M422)))</f>
        <v/>
      </c>
      <c r="I422" s="5">
        <f>IF($M422="","",IF(INDEX('Per Invoice'!$I$2:$I$3001,$M422)="","",INDEX('Per Invoice'!$I$2:$I$3001,$M422)))</f>
        <v/>
      </c>
      <c r="J422" s="5">
        <f>IF($M422="","",IF(INDEX('Per Invoice'!$J$2:$J$3001,$M422)="","",INDEX('Per Invoice'!$J$2:$J$3001,$M422)))</f>
        <v/>
      </c>
      <c r="K422" s="5">
        <f>IF($M422="","",IF(INDEX('Per Invoice'!$K$2:$K$3001,$M422)="","",INDEX('Per Invoice'!$K$2:$K$3001,$M422)))</f>
        <v/>
      </c>
      <c r="L422">
        <f>IF($M422="","",IF(INDEX('Per Invoice'!$L$2:$L$3001,$M422)="","",INDEX('Per Invoice'!$L$2:$L$3001,$M422)))</f>
        <v/>
      </c>
      <c r="M422">
        <f>IF(ROWS($M$2:$M422)&lt;=COUNT('Per Invoice'!$O$2:$O$3001),MATCH(ROWS($M$2:$M422),'Per Invoice'!$O$2:$O$3001,0),"")</f>
        <v/>
      </c>
    </row>
    <row r="423">
      <c r="A423">
        <f>IF($M423="","",IF(INDEX('Per Invoice'!$A$2:$A$3001,$M423)="","",INDEX('Per Invoice'!$A$2:$A$3001,$M423)))</f>
        <v/>
      </c>
      <c r="B423">
        <f>IF($M423="","",IF(INDEX('Per Invoice'!$B$2:$B$3001,$M423)="","",INDEX('Per Invoice'!$B$2:$B$3001,$M423)))</f>
        <v/>
      </c>
      <c r="C423">
        <f>IF($M423="","",IF(INDEX('Per Invoice'!$C$2:$C$3001,$M423)="","",INDEX('Per Invoice'!$C$2:$C$3001,$M423)))</f>
        <v/>
      </c>
      <c r="D423">
        <f>IF($M423="","",IF(INDEX('Per Invoice'!$D$2:$D$3001,$M423)="","",INDEX('Per Invoice'!$D$2:$D$3001,$M423)))</f>
        <v/>
      </c>
      <c r="E423">
        <f>IF($M423="","",IF(INDEX('Per Invoice'!$E$2:$E$3001,$M423)="","",INDEX('Per Invoice'!$E$2:$E$3001,$M423)))</f>
        <v/>
      </c>
      <c r="F423">
        <f>IF($M423="","",IF(INDEX('Per Invoice'!$F$2:$F$3001,$M423)="","",INDEX('Per Invoice'!$F$2:$F$3001,$M423)))</f>
        <v/>
      </c>
      <c r="G423" s="5">
        <f>IF($M423="","",IF(INDEX('Per Invoice'!$G$2:$G$3001,$M423)="","",INDEX('Per Invoice'!$G$2:$G$3001,$M423)))</f>
        <v/>
      </c>
      <c r="H423" s="5">
        <f>IF($M423="","",IF(INDEX('Per Invoice'!$H$2:$H$3001,$M423)="","",INDEX('Per Invoice'!$H$2:$H$3001,$M423)))</f>
        <v/>
      </c>
      <c r="I423" s="5">
        <f>IF($M423="","",IF(INDEX('Per Invoice'!$I$2:$I$3001,$M423)="","",INDEX('Per Invoice'!$I$2:$I$3001,$M423)))</f>
        <v/>
      </c>
      <c r="J423" s="5">
        <f>IF($M423="","",IF(INDEX('Per Invoice'!$J$2:$J$3001,$M423)="","",INDEX('Per Invoice'!$J$2:$J$3001,$M423)))</f>
        <v/>
      </c>
      <c r="K423" s="5">
        <f>IF($M423="","",IF(INDEX('Per Invoice'!$K$2:$K$3001,$M423)="","",INDEX('Per Invoice'!$K$2:$K$3001,$M423)))</f>
        <v/>
      </c>
      <c r="L423">
        <f>IF($M423="","",IF(INDEX('Per Invoice'!$L$2:$L$3001,$M423)="","",INDEX('Per Invoice'!$L$2:$L$3001,$M423)))</f>
        <v/>
      </c>
      <c r="M423">
        <f>IF(ROWS($M$2:$M423)&lt;=COUNT('Per Invoice'!$O$2:$O$3001),MATCH(ROWS($M$2:$M423),'Per Invoice'!$O$2:$O$3001,0),"")</f>
        <v/>
      </c>
    </row>
    <row r="424">
      <c r="A424">
        <f>IF($M424="","",IF(INDEX('Per Invoice'!$A$2:$A$3001,$M424)="","",INDEX('Per Invoice'!$A$2:$A$3001,$M424)))</f>
        <v/>
      </c>
      <c r="B424">
        <f>IF($M424="","",IF(INDEX('Per Invoice'!$B$2:$B$3001,$M424)="","",INDEX('Per Invoice'!$B$2:$B$3001,$M424)))</f>
        <v/>
      </c>
      <c r="C424">
        <f>IF($M424="","",IF(INDEX('Per Invoice'!$C$2:$C$3001,$M424)="","",INDEX('Per Invoice'!$C$2:$C$3001,$M424)))</f>
        <v/>
      </c>
      <c r="D424">
        <f>IF($M424="","",IF(INDEX('Per Invoice'!$D$2:$D$3001,$M424)="","",INDEX('Per Invoice'!$D$2:$D$3001,$M424)))</f>
        <v/>
      </c>
      <c r="E424">
        <f>IF($M424="","",IF(INDEX('Per Invoice'!$E$2:$E$3001,$M424)="","",INDEX('Per Invoice'!$E$2:$E$3001,$M424)))</f>
        <v/>
      </c>
      <c r="F424">
        <f>IF($M424="","",IF(INDEX('Per Invoice'!$F$2:$F$3001,$M424)="","",INDEX('Per Invoice'!$F$2:$F$3001,$M424)))</f>
        <v/>
      </c>
      <c r="G424" s="5">
        <f>IF($M424="","",IF(INDEX('Per Invoice'!$G$2:$G$3001,$M424)="","",INDEX('Per Invoice'!$G$2:$G$3001,$M424)))</f>
        <v/>
      </c>
      <c r="H424" s="5">
        <f>IF($M424="","",IF(INDEX('Per Invoice'!$H$2:$H$3001,$M424)="","",INDEX('Per Invoice'!$H$2:$H$3001,$M424)))</f>
        <v/>
      </c>
      <c r="I424" s="5">
        <f>IF($M424="","",IF(INDEX('Per Invoice'!$I$2:$I$3001,$M424)="","",INDEX('Per Invoice'!$I$2:$I$3001,$M424)))</f>
        <v/>
      </c>
      <c r="J424" s="5">
        <f>IF($M424="","",IF(INDEX('Per Invoice'!$J$2:$J$3001,$M424)="","",INDEX('Per Invoice'!$J$2:$J$3001,$M424)))</f>
        <v/>
      </c>
      <c r="K424" s="5">
        <f>IF($M424="","",IF(INDEX('Per Invoice'!$K$2:$K$3001,$M424)="","",INDEX('Per Invoice'!$K$2:$K$3001,$M424)))</f>
        <v/>
      </c>
      <c r="L424">
        <f>IF($M424="","",IF(INDEX('Per Invoice'!$L$2:$L$3001,$M424)="","",INDEX('Per Invoice'!$L$2:$L$3001,$M424)))</f>
        <v/>
      </c>
      <c r="M424">
        <f>IF(ROWS($M$2:$M424)&lt;=COUNT('Per Invoice'!$O$2:$O$3001),MATCH(ROWS($M$2:$M424),'Per Invoice'!$O$2:$O$3001,0),"")</f>
        <v/>
      </c>
    </row>
    <row r="425">
      <c r="A425">
        <f>IF($M425="","",IF(INDEX('Per Invoice'!$A$2:$A$3001,$M425)="","",INDEX('Per Invoice'!$A$2:$A$3001,$M425)))</f>
        <v/>
      </c>
      <c r="B425">
        <f>IF($M425="","",IF(INDEX('Per Invoice'!$B$2:$B$3001,$M425)="","",INDEX('Per Invoice'!$B$2:$B$3001,$M425)))</f>
        <v/>
      </c>
      <c r="C425">
        <f>IF($M425="","",IF(INDEX('Per Invoice'!$C$2:$C$3001,$M425)="","",INDEX('Per Invoice'!$C$2:$C$3001,$M425)))</f>
        <v/>
      </c>
      <c r="D425">
        <f>IF($M425="","",IF(INDEX('Per Invoice'!$D$2:$D$3001,$M425)="","",INDEX('Per Invoice'!$D$2:$D$3001,$M425)))</f>
        <v/>
      </c>
      <c r="E425">
        <f>IF($M425="","",IF(INDEX('Per Invoice'!$E$2:$E$3001,$M425)="","",INDEX('Per Invoice'!$E$2:$E$3001,$M425)))</f>
        <v/>
      </c>
      <c r="F425">
        <f>IF($M425="","",IF(INDEX('Per Invoice'!$F$2:$F$3001,$M425)="","",INDEX('Per Invoice'!$F$2:$F$3001,$M425)))</f>
        <v/>
      </c>
      <c r="G425" s="5">
        <f>IF($M425="","",IF(INDEX('Per Invoice'!$G$2:$G$3001,$M425)="","",INDEX('Per Invoice'!$G$2:$G$3001,$M425)))</f>
        <v/>
      </c>
      <c r="H425" s="5">
        <f>IF($M425="","",IF(INDEX('Per Invoice'!$H$2:$H$3001,$M425)="","",INDEX('Per Invoice'!$H$2:$H$3001,$M425)))</f>
        <v/>
      </c>
      <c r="I425" s="5">
        <f>IF($M425="","",IF(INDEX('Per Invoice'!$I$2:$I$3001,$M425)="","",INDEX('Per Invoice'!$I$2:$I$3001,$M425)))</f>
        <v/>
      </c>
      <c r="J425" s="5">
        <f>IF($M425="","",IF(INDEX('Per Invoice'!$J$2:$J$3001,$M425)="","",INDEX('Per Invoice'!$J$2:$J$3001,$M425)))</f>
        <v/>
      </c>
      <c r="K425" s="5">
        <f>IF($M425="","",IF(INDEX('Per Invoice'!$K$2:$K$3001,$M425)="","",INDEX('Per Invoice'!$K$2:$K$3001,$M425)))</f>
        <v/>
      </c>
      <c r="L425">
        <f>IF($M425="","",IF(INDEX('Per Invoice'!$L$2:$L$3001,$M425)="","",INDEX('Per Invoice'!$L$2:$L$3001,$M425)))</f>
        <v/>
      </c>
      <c r="M425">
        <f>IF(ROWS($M$2:$M425)&lt;=COUNT('Per Invoice'!$O$2:$O$3001),MATCH(ROWS($M$2:$M425),'Per Invoice'!$O$2:$O$3001,0),"")</f>
        <v/>
      </c>
    </row>
    <row r="426">
      <c r="A426">
        <f>IF($M426="","",IF(INDEX('Per Invoice'!$A$2:$A$3001,$M426)="","",INDEX('Per Invoice'!$A$2:$A$3001,$M426)))</f>
        <v/>
      </c>
      <c r="B426">
        <f>IF($M426="","",IF(INDEX('Per Invoice'!$B$2:$B$3001,$M426)="","",INDEX('Per Invoice'!$B$2:$B$3001,$M426)))</f>
        <v/>
      </c>
      <c r="C426">
        <f>IF($M426="","",IF(INDEX('Per Invoice'!$C$2:$C$3001,$M426)="","",INDEX('Per Invoice'!$C$2:$C$3001,$M426)))</f>
        <v/>
      </c>
      <c r="D426">
        <f>IF($M426="","",IF(INDEX('Per Invoice'!$D$2:$D$3001,$M426)="","",INDEX('Per Invoice'!$D$2:$D$3001,$M426)))</f>
        <v/>
      </c>
      <c r="E426">
        <f>IF($M426="","",IF(INDEX('Per Invoice'!$E$2:$E$3001,$M426)="","",INDEX('Per Invoice'!$E$2:$E$3001,$M426)))</f>
        <v/>
      </c>
      <c r="F426">
        <f>IF($M426="","",IF(INDEX('Per Invoice'!$F$2:$F$3001,$M426)="","",INDEX('Per Invoice'!$F$2:$F$3001,$M426)))</f>
        <v/>
      </c>
      <c r="G426" s="5">
        <f>IF($M426="","",IF(INDEX('Per Invoice'!$G$2:$G$3001,$M426)="","",INDEX('Per Invoice'!$G$2:$G$3001,$M426)))</f>
        <v/>
      </c>
      <c r="H426" s="5">
        <f>IF($M426="","",IF(INDEX('Per Invoice'!$H$2:$H$3001,$M426)="","",INDEX('Per Invoice'!$H$2:$H$3001,$M426)))</f>
        <v/>
      </c>
      <c r="I426" s="5">
        <f>IF($M426="","",IF(INDEX('Per Invoice'!$I$2:$I$3001,$M426)="","",INDEX('Per Invoice'!$I$2:$I$3001,$M426)))</f>
        <v/>
      </c>
      <c r="J426" s="5">
        <f>IF($M426="","",IF(INDEX('Per Invoice'!$J$2:$J$3001,$M426)="","",INDEX('Per Invoice'!$J$2:$J$3001,$M426)))</f>
        <v/>
      </c>
      <c r="K426" s="5">
        <f>IF($M426="","",IF(INDEX('Per Invoice'!$K$2:$K$3001,$M426)="","",INDEX('Per Invoice'!$K$2:$K$3001,$M426)))</f>
        <v/>
      </c>
      <c r="L426">
        <f>IF($M426="","",IF(INDEX('Per Invoice'!$L$2:$L$3001,$M426)="","",INDEX('Per Invoice'!$L$2:$L$3001,$M426)))</f>
        <v/>
      </c>
      <c r="M426">
        <f>IF(ROWS($M$2:$M426)&lt;=COUNT('Per Invoice'!$O$2:$O$3001),MATCH(ROWS($M$2:$M426),'Per Invoice'!$O$2:$O$3001,0),"")</f>
        <v/>
      </c>
    </row>
    <row r="427">
      <c r="A427">
        <f>IF($M427="","",IF(INDEX('Per Invoice'!$A$2:$A$3001,$M427)="","",INDEX('Per Invoice'!$A$2:$A$3001,$M427)))</f>
        <v/>
      </c>
      <c r="B427">
        <f>IF($M427="","",IF(INDEX('Per Invoice'!$B$2:$B$3001,$M427)="","",INDEX('Per Invoice'!$B$2:$B$3001,$M427)))</f>
        <v/>
      </c>
      <c r="C427">
        <f>IF($M427="","",IF(INDEX('Per Invoice'!$C$2:$C$3001,$M427)="","",INDEX('Per Invoice'!$C$2:$C$3001,$M427)))</f>
        <v/>
      </c>
      <c r="D427">
        <f>IF($M427="","",IF(INDEX('Per Invoice'!$D$2:$D$3001,$M427)="","",INDEX('Per Invoice'!$D$2:$D$3001,$M427)))</f>
        <v/>
      </c>
      <c r="E427">
        <f>IF($M427="","",IF(INDEX('Per Invoice'!$E$2:$E$3001,$M427)="","",INDEX('Per Invoice'!$E$2:$E$3001,$M427)))</f>
        <v/>
      </c>
      <c r="F427">
        <f>IF($M427="","",IF(INDEX('Per Invoice'!$F$2:$F$3001,$M427)="","",INDEX('Per Invoice'!$F$2:$F$3001,$M427)))</f>
        <v/>
      </c>
      <c r="G427" s="5">
        <f>IF($M427="","",IF(INDEX('Per Invoice'!$G$2:$G$3001,$M427)="","",INDEX('Per Invoice'!$G$2:$G$3001,$M427)))</f>
        <v/>
      </c>
      <c r="H427" s="5">
        <f>IF($M427="","",IF(INDEX('Per Invoice'!$H$2:$H$3001,$M427)="","",INDEX('Per Invoice'!$H$2:$H$3001,$M427)))</f>
        <v/>
      </c>
      <c r="I427" s="5">
        <f>IF($M427="","",IF(INDEX('Per Invoice'!$I$2:$I$3001,$M427)="","",INDEX('Per Invoice'!$I$2:$I$3001,$M427)))</f>
        <v/>
      </c>
      <c r="J427" s="5">
        <f>IF($M427="","",IF(INDEX('Per Invoice'!$J$2:$J$3001,$M427)="","",INDEX('Per Invoice'!$J$2:$J$3001,$M427)))</f>
        <v/>
      </c>
      <c r="K427" s="5">
        <f>IF($M427="","",IF(INDEX('Per Invoice'!$K$2:$K$3001,$M427)="","",INDEX('Per Invoice'!$K$2:$K$3001,$M427)))</f>
        <v/>
      </c>
      <c r="L427">
        <f>IF($M427="","",IF(INDEX('Per Invoice'!$L$2:$L$3001,$M427)="","",INDEX('Per Invoice'!$L$2:$L$3001,$M427)))</f>
        <v/>
      </c>
      <c r="M427">
        <f>IF(ROWS($M$2:$M427)&lt;=COUNT('Per Invoice'!$O$2:$O$3001),MATCH(ROWS($M$2:$M427),'Per Invoice'!$O$2:$O$3001,0),"")</f>
        <v/>
      </c>
    </row>
    <row r="428">
      <c r="A428">
        <f>IF($M428="","",IF(INDEX('Per Invoice'!$A$2:$A$3001,$M428)="","",INDEX('Per Invoice'!$A$2:$A$3001,$M428)))</f>
        <v/>
      </c>
      <c r="B428">
        <f>IF($M428="","",IF(INDEX('Per Invoice'!$B$2:$B$3001,$M428)="","",INDEX('Per Invoice'!$B$2:$B$3001,$M428)))</f>
        <v/>
      </c>
      <c r="C428">
        <f>IF($M428="","",IF(INDEX('Per Invoice'!$C$2:$C$3001,$M428)="","",INDEX('Per Invoice'!$C$2:$C$3001,$M428)))</f>
        <v/>
      </c>
      <c r="D428">
        <f>IF($M428="","",IF(INDEX('Per Invoice'!$D$2:$D$3001,$M428)="","",INDEX('Per Invoice'!$D$2:$D$3001,$M428)))</f>
        <v/>
      </c>
      <c r="E428">
        <f>IF($M428="","",IF(INDEX('Per Invoice'!$E$2:$E$3001,$M428)="","",INDEX('Per Invoice'!$E$2:$E$3001,$M428)))</f>
        <v/>
      </c>
      <c r="F428">
        <f>IF($M428="","",IF(INDEX('Per Invoice'!$F$2:$F$3001,$M428)="","",INDEX('Per Invoice'!$F$2:$F$3001,$M428)))</f>
        <v/>
      </c>
      <c r="G428" s="5">
        <f>IF($M428="","",IF(INDEX('Per Invoice'!$G$2:$G$3001,$M428)="","",INDEX('Per Invoice'!$G$2:$G$3001,$M428)))</f>
        <v/>
      </c>
      <c r="H428" s="5">
        <f>IF($M428="","",IF(INDEX('Per Invoice'!$H$2:$H$3001,$M428)="","",INDEX('Per Invoice'!$H$2:$H$3001,$M428)))</f>
        <v/>
      </c>
      <c r="I428" s="5">
        <f>IF($M428="","",IF(INDEX('Per Invoice'!$I$2:$I$3001,$M428)="","",INDEX('Per Invoice'!$I$2:$I$3001,$M428)))</f>
        <v/>
      </c>
      <c r="J428" s="5">
        <f>IF($M428="","",IF(INDEX('Per Invoice'!$J$2:$J$3001,$M428)="","",INDEX('Per Invoice'!$J$2:$J$3001,$M428)))</f>
        <v/>
      </c>
      <c r="K428" s="5">
        <f>IF($M428="","",IF(INDEX('Per Invoice'!$K$2:$K$3001,$M428)="","",INDEX('Per Invoice'!$K$2:$K$3001,$M428)))</f>
        <v/>
      </c>
      <c r="L428">
        <f>IF($M428="","",IF(INDEX('Per Invoice'!$L$2:$L$3001,$M428)="","",INDEX('Per Invoice'!$L$2:$L$3001,$M428)))</f>
        <v/>
      </c>
      <c r="M428">
        <f>IF(ROWS($M$2:$M428)&lt;=COUNT('Per Invoice'!$O$2:$O$3001),MATCH(ROWS($M$2:$M428),'Per Invoice'!$O$2:$O$3001,0),"")</f>
        <v/>
      </c>
    </row>
    <row r="429">
      <c r="A429">
        <f>IF($M429="","",IF(INDEX('Per Invoice'!$A$2:$A$3001,$M429)="","",INDEX('Per Invoice'!$A$2:$A$3001,$M429)))</f>
        <v/>
      </c>
      <c r="B429">
        <f>IF($M429="","",IF(INDEX('Per Invoice'!$B$2:$B$3001,$M429)="","",INDEX('Per Invoice'!$B$2:$B$3001,$M429)))</f>
        <v/>
      </c>
      <c r="C429">
        <f>IF($M429="","",IF(INDEX('Per Invoice'!$C$2:$C$3001,$M429)="","",INDEX('Per Invoice'!$C$2:$C$3001,$M429)))</f>
        <v/>
      </c>
      <c r="D429">
        <f>IF($M429="","",IF(INDEX('Per Invoice'!$D$2:$D$3001,$M429)="","",INDEX('Per Invoice'!$D$2:$D$3001,$M429)))</f>
        <v/>
      </c>
      <c r="E429">
        <f>IF($M429="","",IF(INDEX('Per Invoice'!$E$2:$E$3001,$M429)="","",INDEX('Per Invoice'!$E$2:$E$3001,$M429)))</f>
        <v/>
      </c>
      <c r="F429">
        <f>IF($M429="","",IF(INDEX('Per Invoice'!$F$2:$F$3001,$M429)="","",INDEX('Per Invoice'!$F$2:$F$3001,$M429)))</f>
        <v/>
      </c>
      <c r="G429" s="5">
        <f>IF($M429="","",IF(INDEX('Per Invoice'!$G$2:$G$3001,$M429)="","",INDEX('Per Invoice'!$G$2:$G$3001,$M429)))</f>
        <v/>
      </c>
      <c r="H429" s="5">
        <f>IF($M429="","",IF(INDEX('Per Invoice'!$H$2:$H$3001,$M429)="","",INDEX('Per Invoice'!$H$2:$H$3001,$M429)))</f>
        <v/>
      </c>
      <c r="I429" s="5">
        <f>IF($M429="","",IF(INDEX('Per Invoice'!$I$2:$I$3001,$M429)="","",INDEX('Per Invoice'!$I$2:$I$3001,$M429)))</f>
        <v/>
      </c>
      <c r="J429" s="5">
        <f>IF($M429="","",IF(INDEX('Per Invoice'!$J$2:$J$3001,$M429)="","",INDEX('Per Invoice'!$J$2:$J$3001,$M429)))</f>
        <v/>
      </c>
      <c r="K429" s="5">
        <f>IF($M429="","",IF(INDEX('Per Invoice'!$K$2:$K$3001,$M429)="","",INDEX('Per Invoice'!$K$2:$K$3001,$M429)))</f>
        <v/>
      </c>
      <c r="L429">
        <f>IF($M429="","",IF(INDEX('Per Invoice'!$L$2:$L$3001,$M429)="","",INDEX('Per Invoice'!$L$2:$L$3001,$M429)))</f>
        <v/>
      </c>
      <c r="M429">
        <f>IF(ROWS($M$2:$M429)&lt;=COUNT('Per Invoice'!$O$2:$O$3001),MATCH(ROWS($M$2:$M429),'Per Invoice'!$O$2:$O$3001,0),"")</f>
        <v/>
      </c>
    </row>
    <row r="430">
      <c r="A430">
        <f>IF($M430="","",IF(INDEX('Per Invoice'!$A$2:$A$3001,$M430)="","",INDEX('Per Invoice'!$A$2:$A$3001,$M430)))</f>
        <v/>
      </c>
      <c r="B430">
        <f>IF($M430="","",IF(INDEX('Per Invoice'!$B$2:$B$3001,$M430)="","",INDEX('Per Invoice'!$B$2:$B$3001,$M430)))</f>
        <v/>
      </c>
      <c r="C430">
        <f>IF($M430="","",IF(INDEX('Per Invoice'!$C$2:$C$3001,$M430)="","",INDEX('Per Invoice'!$C$2:$C$3001,$M430)))</f>
        <v/>
      </c>
      <c r="D430">
        <f>IF($M430="","",IF(INDEX('Per Invoice'!$D$2:$D$3001,$M430)="","",INDEX('Per Invoice'!$D$2:$D$3001,$M430)))</f>
        <v/>
      </c>
      <c r="E430">
        <f>IF($M430="","",IF(INDEX('Per Invoice'!$E$2:$E$3001,$M430)="","",INDEX('Per Invoice'!$E$2:$E$3001,$M430)))</f>
        <v/>
      </c>
      <c r="F430">
        <f>IF($M430="","",IF(INDEX('Per Invoice'!$F$2:$F$3001,$M430)="","",INDEX('Per Invoice'!$F$2:$F$3001,$M430)))</f>
        <v/>
      </c>
      <c r="G430" s="5">
        <f>IF($M430="","",IF(INDEX('Per Invoice'!$G$2:$G$3001,$M430)="","",INDEX('Per Invoice'!$G$2:$G$3001,$M430)))</f>
        <v/>
      </c>
      <c r="H430" s="5">
        <f>IF($M430="","",IF(INDEX('Per Invoice'!$H$2:$H$3001,$M430)="","",INDEX('Per Invoice'!$H$2:$H$3001,$M430)))</f>
        <v/>
      </c>
      <c r="I430" s="5">
        <f>IF($M430="","",IF(INDEX('Per Invoice'!$I$2:$I$3001,$M430)="","",INDEX('Per Invoice'!$I$2:$I$3001,$M430)))</f>
        <v/>
      </c>
      <c r="J430" s="5">
        <f>IF($M430="","",IF(INDEX('Per Invoice'!$J$2:$J$3001,$M430)="","",INDEX('Per Invoice'!$J$2:$J$3001,$M430)))</f>
        <v/>
      </c>
      <c r="K430" s="5">
        <f>IF($M430="","",IF(INDEX('Per Invoice'!$K$2:$K$3001,$M430)="","",INDEX('Per Invoice'!$K$2:$K$3001,$M430)))</f>
        <v/>
      </c>
      <c r="L430">
        <f>IF($M430="","",IF(INDEX('Per Invoice'!$L$2:$L$3001,$M430)="","",INDEX('Per Invoice'!$L$2:$L$3001,$M430)))</f>
        <v/>
      </c>
      <c r="M430">
        <f>IF(ROWS($M$2:$M430)&lt;=COUNT('Per Invoice'!$O$2:$O$3001),MATCH(ROWS($M$2:$M430),'Per Invoice'!$O$2:$O$3001,0),"")</f>
        <v/>
      </c>
    </row>
    <row r="431">
      <c r="A431">
        <f>IF($M431="","",IF(INDEX('Per Invoice'!$A$2:$A$3001,$M431)="","",INDEX('Per Invoice'!$A$2:$A$3001,$M431)))</f>
        <v/>
      </c>
      <c r="B431">
        <f>IF($M431="","",IF(INDEX('Per Invoice'!$B$2:$B$3001,$M431)="","",INDEX('Per Invoice'!$B$2:$B$3001,$M431)))</f>
        <v/>
      </c>
      <c r="C431">
        <f>IF($M431="","",IF(INDEX('Per Invoice'!$C$2:$C$3001,$M431)="","",INDEX('Per Invoice'!$C$2:$C$3001,$M431)))</f>
        <v/>
      </c>
      <c r="D431">
        <f>IF($M431="","",IF(INDEX('Per Invoice'!$D$2:$D$3001,$M431)="","",INDEX('Per Invoice'!$D$2:$D$3001,$M431)))</f>
        <v/>
      </c>
      <c r="E431">
        <f>IF($M431="","",IF(INDEX('Per Invoice'!$E$2:$E$3001,$M431)="","",INDEX('Per Invoice'!$E$2:$E$3001,$M431)))</f>
        <v/>
      </c>
      <c r="F431">
        <f>IF($M431="","",IF(INDEX('Per Invoice'!$F$2:$F$3001,$M431)="","",INDEX('Per Invoice'!$F$2:$F$3001,$M431)))</f>
        <v/>
      </c>
      <c r="G431" s="5">
        <f>IF($M431="","",IF(INDEX('Per Invoice'!$G$2:$G$3001,$M431)="","",INDEX('Per Invoice'!$G$2:$G$3001,$M431)))</f>
        <v/>
      </c>
      <c r="H431" s="5">
        <f>IF($M431="","",IF(INDEX('Per Invoice'!$H$2:$H$3001,$M431)="","",INDEX('Per Invoice'!$H$2:$H$3001,$M431)))</f>
        <v/>
      </c>
      <c r="I431" s="5">
        <f>IF($M431="","",IF(INDEX('Per Invoice'!$I$2:$I$3001,$M431)="","",INDEX('Per Invoice'!$I$2:$I$3001,$M431)))</f>
        <v/>
      </c>
      <c r="J431" s="5">
        <f>IF($M431="","",IF(INDEX('Per Invoice'!$J$2:$J$3001,$M431)="","",INDEX('Per Invoice'!$J$2:$J$3001,$M431)))</f>
        <v/>
      </c>
      <c r="K431" s="5">
        <f>IF($M431="","",IF(INDEX('Per Invoice'!$K$2:$K$3001,$M431)="","",INDEX('Per Invoice'!$K$2:$K$3001,$M431)))</f>
        <v/>
      </c>
      <c r="L431">
        <f>IF($M431="","",IF(INDEX('Per Invoice'!$L$2:$L$3001,$M431)="","",INDEX('Per Invoice'!$L$2:$L$3001,$M431)))</f>
        <v/>
      </c>
      <c r="M431">
        <f>IF(ROWS($M$2:$M431)&lt;=COUNT('Per Invoice'!$O$2:$O$3001),MATCH(ROWS($M$2:$M431),'Per Invoice'!$O$2:$O$3001,0),"")</f>
        <v/>
      </c>
    </row>
    <row r="432">
      <c r="A432">
        <f>IF($M432="","",IF(INDEX('Per Invoice'!$A$2:$A$3001,$M432)="","",INDEX('Per Invoice'!$A$2:$A$3001,$M432)))</f>
        <v/>
      </c>
      <c r="B432">
        <f>IF($M432="","",IF(INDEX('Per Invoice'!$B$2:$B$3001,$M432)="","",INDEX('Per Invoice'!$B$2:$B$3001,$M432)))</f>
        <v/>
      </c>
      <c r="C432">
        <f>IF($M432="","",IF(INDEX('Per Invoice'!$C$2:$C$3001,$M432)="","",INDEX('Per Invoice'!$C$2:$C$3001,$M432)))</f>
        <v/>
      </c>
      <c r="D432">
        <f>IF($M432="","",IF(INDEX('Per Invoice'!$D$2:$D$3001,$M432)="","",INDEX('Per Invoice'!$D$2:$D$3001,$M432)))</f>
        <v/>
      </c>
      <c r="E432">
        <f>IF($M432="","",IF(INDEX('Per Invoice'!$E$2:$E$3001,$M432)="","",INDEX('Per Invoice'!$E$2:$E$3001,$M432)))</f>
        <v/>
      </c>
      <c r="F432">
        <f>IF($M432="","",IF(INDEX('Per Invoice'!$F$2:$F$3001,$M432)="","",INDEX('Per Invoice'!$F$2:$F$3001,$M432)))</f>
        <v/>
      </c>
      <c r="G432" s="5">
        <f>IF($M432="","",IF(INDEX('Per Invoice'!$G$2:$G$3001,$M432)="","",INDEX('Per Invoice'!$G$2:$G$3001,$M432)))</f>
        <v/>
      </c>
      <c r="H432" s="5">
        <f>IF($M432="","",IF(INDEX('Per Invoice'!$H$2:$H$3001,$M432)="","",INDEX('Per Invoice'!$H$2:$H$3001,$M432)))</f>
        <v/>
      </c>
      <c r="I432" s="5">
        <f>IF($M432="","",IF(INDEX('Per Invoice'!$I$2:$I$3001,$M432)="","",INDEX('Per Invoice'!$I$2:$I$3001,$M432)))</f>
        <v/>
      </c>
      <c r="J432" s="5">
        <f>IF($M432="","",IF(INDEX('Per Invoice'!$J$2:$J$3001,$M432)="","",INDEX('Per Invoice'!$J$2:$J$3001,$M432)))</f>
        <v/>
      </c>
      <c r="K432" s="5">
        <f>IF($M432="","",IF(INDEX('Per Invoice'!$K$2:$K$3001,$M432)="","",INDEX('Per Invoice'!$K$2:$K$3001,$M432)))</f>
        <v/>
      </c>
      <c r="L432">
        <f>IF($M432="","",IF(INDEX('Per Invoice'!$L$2:$L$3001,$M432)="","",INDEX('Per Invoice'!$L$2:$L$3001,$M432)))</f>
        <v/>
      </c>
      <c r="M432">
        <f>IF(ROWS($M$2:$M432)&lt;=COUNT('Per Invoice'!$O$2:$O$3001),MATCH(ROWS($M$2:$M432),'Per Invoice'!$O$2:$O$3001,0),"")</f>
        <v/>
      </c>
    </row>
    <row r="433">
      <c r="A433">
        <f>IF($M433="","",IF(INDEX('Per Invoice'!$A$2:$A$3001,$M433)="","",INDEX('Per Invoice'!$A$2:$A$3001,$M433)))</f>
        <v/>
      </c>
      <c r="B433">
        <f>IF($M433="","",IF(INDEX('Per Invoice'!$B$2:$B$3001,$M433)="","",INDEX('Per Invoice'!$B$2:$B$3001,$M433)))</f>
        <v/>
      </c>
      <c r="C433">
        <f>IF($M433="","",IF(INDEX('Per Invoice'!$C$2:$C$3001,$M433)="","",INDEX('Per Invoice'!$C$2:$C$3001,$M433)))</f>
        <v/>
      </c>
      <c r="D433">
        <f>IF($M433="","",IF(INDEX('Per Invoice'!$D$2:$D$3001,$M433)="","",INDEX('Per Invoice'!$D$2:$D$3001,$M433)))</f>
        <v/>
      </c>
      <c r="E433">
        <f>IF($M433="","",IF(INDEX('Per Invoice'!$E$2:$E$3001,$M433)="","",INDEX('Per Invoice'!$E$2:$E$3001,$M433)))</f>
        <v/>
      </c>
      <c r="F433">
        <f>IF($M433="","",IF(INDEX('Per Invoice'!$F$2:$F$3001,$M433)="","",INDEX('Per Invoice'!$F$2:$F$3001,$M433)))</f>
        <v/>
      </c>
      <c r="G433" s="5">
        <f>IF($M433="","",IF(INDEX('Per Invoice'!$G$2:$G$3001,$M433)="","",INDEX('Per Invoice'!$G$2:$G$3001,$M433)))</f>
        <v/>
      </c>
      <c r="H433" s="5">
        <f>IF($M433="","",IF(INDEX('Per Invoice'!$H$2:$H$3001,$M433)="","",INDEX('Per Invoice'!$H$2:$H$3001,$M433)))</f>
        <v/>
      </c>
      <c r="I433" s="5">
        <f>IF($M433="","",IF(INDEX('Per Invoice'!$I$2:$I$3001,$M433)="","",INDEX('Per Invoice'!$I$2:$I$3001,$M433)))</f>
        <v/>
      </c>
      <c r="J433" s="5">
        <f>IF($M433="","",IF(INDEX('Per Invoice'!$J$2:$J$3001,$M433)="","",INDEX('Per Invoice'!$J$2:$J$3001,$M433)))</f>
        <v/>
      </c>
      <c r="K433" s="5">
        <f>IF($M433="","",IF(INDEX('Per Invoice'!$K$2:$K$3001,$M433)="","",INDEX('Per Invoice'!$K$2:$K$3001,$M433)))</f>
        <v/>
      </c>
      <c r="L433">
        <f>IF($M433="","",IF(INDEX('Per Invoice'!$L$2:$L$3001,$M433)="","",INDEX('Per Invoice'!$L$2:$L$3001,$M433)))</f>
        <v/>
      </c>
      <c r="M433">
        <f>IF(ROWS($M$2:$M433)&lt;=COUNT('Per Invoice'!$O$2:$O$3001),MATCH(ROWS($M$2:$M433),'Per Invoice'!$O$2:$O$3001,0),"")</f>
        <v/>
      </c>
    </row>
    <row r="434">
      <c r="A434">
        <f>IF($M434="","",IF(INDEX('Per Invoice'!$A$2:$A$3001,$M434)="","",INDEX('Per Invoice'!$A$2:$A$3001,$M434)))</f>
        <v/>
      </c>
      <c r="B434">
        <f>IF($M434="","",IF(INDEX('Per Invoice'!$B$2:$B$3001,$M434)="","",INDEX('Per Invoice'!$B$2:$B$3001,$M434)))</f>
        <v/>
      </c>
      <c r="C434">
        <f>IF($M434="","",IF(INDEX('Per Invoice'!$C$2:$C$3001,$M434)="","",INDEX('Per Invoice'!$C$2:$C$3001,$M434)))</f>
        <v/>
      </c>
      <c r="D434">
        <f>IF($M434="","",IF(INDEX('Per Invoice'!$D$2:$D$3001,$M434)="","",INDEX('Per Invoice'!$D$2:$D$3001,$M434)))</f>
        <v/>
      </c>
      <c r="E434">
        <f>IF($M434="","",IF(INDEX('Per Invoice'!$E$2:$E$3001,$M434)="","",INDEX('Per Invoice'!$E$2:$E$3001,$M434)))</f>
        <v/>
      </c>
      <c r="F434">
        <f>IF($M434="","",IF(INDEX('Per Invoice'!$F$2:$F$3001,$M434)="","",INDEX('Per Invoice'!$F$2:$F$3001,$M434)))</f>
        <v/>
      </c>
      <c r="G434" s="5">
        <f>IF($M434="","",IF(INDEX('Per Invoice'!$G$2:$G$3001,$M434)="","",INDEX('Per Invoice'!$G$2:$G$3001,$M434)))</f>
        <v/>
      </c>
      <c r="H434" s="5">
        <f>IF($M434="","",IF(INDEX('Per Invoice'!$H$2:$H$3001,$M434)="","",INDEX('Per Invoice'!$H$2:$H$3001,$M434)))</f>
        <v/>
      </c>
      <c r="I434" s="5">
        <f>IF($M434="","",IF(INDEX('Per Invoice'!$I$2:$I$3001,$M434)="","",INDEX('Per Invoice'!$I$2:$I$3001,$M434)))</f>
        <v/>
      </c>
      <c r="J434" s="5">
        <f>IF($M434="","",IF(INDEX('Per Invoice'!$J$2:$J$3001,$M434)="","",INDEX('Per Invoice'!$J$2:$J$3001,$M434)))</f>
        <v/>
      </c>
      <c r="K434" s="5">
        <f>IF($M434="","",IF(INDEX('Per Invoice'!$K$2:$K$3001,$M434)="","",INDEX('Per Invoice'!$K$2:$K$3001,$M434)))</f>
        <v/>
      </c>
      <c r="L434">
        <f>IF($M434="","",IF(INDEX('Per Invoice'!$L$2:$L$3001,$M434)="","",INDEX('Per Invoice'!$L$2:$L$3001,$M434)))</f>
        <v/>
      </c>
      <c r="M434">
        <f>IF(ROWS($M$2:$M434)&lt;=COUNT('Per Invoice'!$O$2:$O$3001),MATCH(ROWS($M$2:$M434),'Per Invoice'!$O$2:$O$3001,0),"")</f>
        <v/>
      </c>
    </row>
    <row r="435">
      <c r="A435">
        <f>IF($M435="","",IF(INDEX('Per Invoice'!$A$2:$A$3001,$M435)="","",INDEX('Per Invoice'!$A$2:$A$3001,$M435)))</f>
        <v/>
      </c>
      <c r="B435">
        <f>IF($M435="","",IF(INDEX('Per Invoice'!$B$2:$B$3001,$M435)="","",INDEX('Per Invoice'!$B$2:$B$3001,$M435)))</f>
        <v/>
      </c>
      <c r="C435">
        <f>IF($M435="","",IF(INDEX('Per Invoice'!$C$2:$C$3001,$M435)="","",INDEX('Per Invoice'!$C$2:$C$3001,$M435)))</f>
        <v/>
      </c>
      <c r="D435">
        <f>IF($M435="","",IF(INDEX('Per Invoice'!$D$2:$D$3001,$M435)="","",INDEX('Per Invoice'!$D$2:$D$3001,$M435)))</f>
        <v/>
      </c>
      <c r="E435">
        <f>IF($M435="","",IF(INDEX('Per Invoice'!$E$2:$E$3001,$M435)="","",INDEX('Per Invoice'!$E$2:$E$3001,$M435)))</f>
        <v/>
      </c>
      <c r="F435">
        <f>IF($M435="","",IF(INDEX('Per Invoice'!$F$2:$F$3001,$M435)="","",INDEX('Per Invoice'!$F$2:$F$3001,$M435)))</f>
        <v/>
      </c>
      <c r="G435" s="5">
        <f>IF($M435="","",IF(INDEX('Per Invoice'!$G$2:$G$3001,$M435)="","",INDEX('Per Invoice'!$G$2:$G$3001,$M435)))</f>
        <v/>
      </c>
      <c r="H435" s="5">
        <f>IF($M435="","",IF(INDEX('Per Invoice'!$H$2:$H$3001,$M435)="","",INDEX('Per Invoice'!$H$2:$H$3001,$M435)))</f>
        <v/>
      </c>
      <c r="I435" s="5">
        <f>IF($M435="","",IF(INDEX('Per Invoice'!$I$2:$I$3001,$M435)="","",INDEX('Per Invoice'!$I$2:$I$3001,$M435)))</f>
        <v/>
      </c>
      <c r="J435" s="5">
        <f>IF($M435="","",IF(INDEX('Per Invoice'!$J$2:$J$3001,$M435)="","",INDEX('Per Invoice'!$J$2:$J$3001,$M435)))</f>
        <v/>
      </c>
      <c r="K435" s="5">
        <f>IF($M435="","",IF(INDEX('Per Invoice'!$K$2:$K$3001,$M435)="","",INDEX('Per Invoice'!$K$2:$K$3001,$M435)))</f>
        <v/>
      </c>
      <c r="L435">
        <f>IF($M435="","",IF(INDEX('Per Invoice'!$L$2:$L$3001,$M435)="","",INDEX('Per Invoice'!$L$2:$L$3001,$M435)))</f>
        <v/>
      </c>
      <c r="M435">
        <f>IF(ROWS($M$2:$M435)&lt;=COUNT('Per Invoice'!$O$2:$O$3001),MATCH(ROWS($M$2:$M435),'Per Invoice'!$O$2:$O$3001,0),"")</f>
        <v/>
      </c>
    </row>
    <row r="436">
      <c r="A436">
        <f>IF($M436="","",IF(INDEX('Per Invoice'!$A$2:$A$3001,$M436)="","",INDEX('Per Invoice'!$A$2:$A$3001,$M436)))</f>
        <v/>
      </c>
      <c r="B436">
        <f>IF($M436="","",IF(INDEX('Per Invoice'!$B$2:$B$3001,$M436)="","",INDEX('Per Invoice'!$B$2:$B$3001,$M436)))</f>
        <v/>
      </c>
      <c r="C436">
        <f>IF($M436="","",IF(INDEX('Per Invoice'!$C$2:$C$3001,$M436)="","",INDEX('Per Invoice'!$C$2:$C$3001,$M436)))</f>
        <v/>
      </c>
      <c r="D436">
        <f>IF($M436="","",IF(INDEX('Per Invoice'!$D$2:$D$3001,$M436)="","",INDEX('Per Invoice'!$D$2:$D$3001,$M436)))</f>
        <v/>
      </c>
      <c r="E436">
        <f>IF($M436="","",IF(INDEX('Per Invoice'!$E$2:$E$3001,$M436)="","",INDEX('Per Invoice'!$E$2:$E$3001,$M436)))</f>
        <v/>
      </c>
      <c r="F436">
        <f>IF($M436="","",IF(INDEX('Per Invoice'!$F$2:$F$3001,$M436)="","",INDEX('Per Invoice'!$F$2:$F$3001,$M436)))</f>
        <v/>
      </c>
      <c r="G436" s="5">
        <f>IF($M436="","",IF(INDEX('Per Invoice'!$G$2:$G$3001,$M436)="","",INDEX('Per Invoice'!$G$2:$G$3001,$M436)))</f>
        <v/>
      </c>
      <c r="H436" s="5">
        <f>IF($M436="","",IF(INDEX('Per Invoice'!$H$2:$H$3001,$M436)="","",INDEX('Per Invoice'!$H$2:$H$3001,$M436)))</f>
        <v/>
      </c>
      <c r="I436" s="5">
        <f>IF($M436="","",IF(INDEX('Per Invoice'!$I$2:$I$3001,$M436)="","",INDEX('Per Invoice'!$I$2:$I$3001,$M436)))</f>
        <v/>
      </c>
      <c r="J436" s="5">
        <f>IF($M436="","",IF(INDEX('Per Invoice'!$J$2:$J$3001,$M436)="","",INDEX('Per Invoice'!$J$2:$J$3001,$M436)))</f>
        <v/>
      </c>
      <c r="K436" s="5">
        <f>IF($M436="","",IF(INDEX('Per Invoice'!$K$2:$K$3001,$M436)="","",INDEX('Per Invoice'!$K$2:$K$3001,$M436)))</f>
        <v/>
      </c>
      <c r="L436">
        <f>IF($M436="","",IF(INDEX('Per Invoice'!$L$2:$L$3001,$M436)="","",INDEX('Per Invoice'!$L$2:$L$3001,$M436)))</f>
        <v/>
      </c>
      <c r="M436">
        <f>IF(ROWS($M$2:$M436)&lt;=COUNT('Per Invoice'!$O$2:$O$3001),MATCH(ROWS($M$2:$M436),'Per Invoice'!$O$2:$O$3001,0),"")</f>
        <v/>
      </c>
    </row>
    <row r="437">
      <c r="A437">
        <f>IF($M437="","",IF(INDEX('Per Invoice'!$A$2:$A$3001,$M437)="","",INDEX('Per Invoice'!$A$2:$A$3001,$M437)))</f>
        <v/>
      </c>
      <c r="B437">
        <f>IF($M437="","",IF(INDEX('Per Invoice'!$B$2:$B$3001,$M437)="","",INDEX('Per Invoice'!$B$2:$B$3001,$M437)))</f>
        <v/>
      </c>
      <c r="C437">
        <f>IF($M437="","",IF(INDEX('Per Invoice'!$C$2:$C$3001,$M437)="","",INDEX('Per Invoice'!$C$2:$C$3001,$M437)))</f>
        <v/>
      </c>
      <c r="D437">
        <f>IF($M437="","",IF(INDEX('Per Invoice'!$D$2:$D$3001,$M437)="","",INDEX('Per Invoice'!$D$2:$D$3001,$M437)))</f>
        <v/>
      </c>
      <c r="E437">
        <f>IF($M437="","",IF(INDEX('Per Invoice'!$E$2:$E$3001,$M437)="","",INDEX('Per Invoice'!$E$2:$E$3001,$M437)))</f>
        <v/>
      </c>
      <c r="F437">
        <f>IF($M437="","",IF(INDEX('Per Invoice'!$F$2:$F$3001,$M437)="","",INDEX('Per Invoice'!$F$2:$F$3001,$M437)))</f>
        <v/>
      </c>
      <c r="G437" s="5">
        <f>IF($M437="","",IF(INDEX('Per Invoice'!$G$2:$G$3001,$M437)="","",INDEX('Per Invoice'!$G$2:$G$3001,$M437)))</f>
        <v/>
      </c>
      <c r="H437" s="5">
        <f>IF($M437="","",IF(INDEX('Per Invoice'!$H$2:$H$3001,$M437)="","",INDEX('Per Invoice'!$H$2:$H$3001,$M437)))</f>
        <v/>
      </c>
      <c r="I437" s="5">
        <f>IF($M437="","",IF(INDEX('Per Invoice'!$I$2:$I$3001,$M437)="","",INDEX('Per Invoice'!$I$2:$I$3001,$M437)))</f>
        <v/>
      </c>
      <c r="J437" s="5">
        <f>IF($M437="","",IF(INDEX('Per Invoice'!$J$2:$J$3001,$M437)="","",INDEX('Per Invoice'!$J$2:$J$3001,$M437)))</f>
        <v/>
      </c>
      <c r="K437" s="5">
        <f>IF($M437="","",IF(INDEX('Per Invoice'!$K$2:$K$3001,$M437)="","",INDEX('Per Invoice'!$K$2:$K$3001,$M437)))</f>
        <v/>
      </c>
      <c r="L437">
        <f>IF($M437="","",IF(INDEX('Per Invoice'!$L$2:$L$3001,$M437)="","",INDEX('Per Invoice'!$L$2:$L$3001,$M437)))</f>
        <v/>
      </c>
      <c r="M437">
        <f>IF(ROWS($M$2:$M437)&lt;=COUNT('Per Invoice'!$O$2:$O$3001),MATCH(ROWS($M$2:$M437),'Per Invoice'!$O$2:$O$3001,0),"")</f>
        <v/>
      </c>
    </row>
    <row r="438">
      <c r="A438">
        <f>IF($M438="","",IF(INDEX('Per Invoice'!$A$2:$A$3001,$M438)="","",INDEX('Per Invoice'!$A$2:$A$3001,$M438)))</f>
        <v/>
      </c>
      <c r="B438">
        <f>IF($M438="","",IF(INDEX('Per Invoice'!$B$2:$B$3001,$M438)="","",INDEX('Per Invoice'!$B$2:$B$3001,$M438)))</f>
        <v/>
      </c>
      <c r="C438">
        <f>IF($M438="","",IF(INDEX('Per Invoice'!$C$2:$C$3001,$M438)="","",INDEX('Per Invoice'!$C$2:$C$3001,$M438)))</f>
        <v/>
      </c>
      <c r="D438">
        <f>IF($M438="","",IF(INDEX('Per Invoice'!$D$2:$D$3001,$M438)="","",INDEX('Per Invoice'!$D$2:$D$3001,$M438)))</f>
        <v/>
      </c>
      <c r="E438">
        <f>IF($M438="","",IF(INDEX('Per Invoice'!$E$2:$E$3001,$M438)="","",INDEX('Per Invoice'!$E$2:$E$3001,$M438)))</f>
        <v/>
      </c>
      <c r="F438">
        <f>IF($M438="","",IF(INDEX('Per Invoice'!$F$2:$F$3001,$M438)="","",INDEX('Per Invoice'!$F$2:$F$3001,$M438)))</f>
        <v/>
      </c>
      <c r="G438" s="5">
        <f>IF($M438="","",IF(INDEX('Per Invoice'!$G$2:$G$3001,$M438)="","",INDEX('Per Invoice'!$G$2:$G$3001,$M438)))</f>
        <v/>
      </c>
      <c r="H438" s="5">
        <f>IF($M438="","",IF(INDEX('Per Invoice'!$H$2:$H$3001,$M438)="","",INDEX('Per Invoice'!$H$2:$H$3001,$M438)))</f>
        <v/>
      </c>
      <c r="I438" s="5">
        <f>IF($M438="","",IF(INDEX('Per Invoice'!$I$2:$I$3001,$M438)="","",INDEX('Per Invoice'!$I$2:$I$3001,$M438)))</f>
        <v/>
      </c>
      <c r="J438" s="5">
        <f>IF($M438="","",IF(INDEX('Per Invoice'!$J$2:$J$3001,$M438)="","",INDEX('Per Invoice'!$J$2:$J$3001,$M438)))</f>
        <v/>
      </c>
      <c r="K438" s="5">
        <f>IF($M438="","",IF(INDEX('Per Invoice'!$K$2:$K$3001,$M438)="","",INDEX('Per Invoice'!$K$2:$K$3001,$M438)))</f>
        <v/>
      </c>
      <c r="L438">
        <f>IF($M438="","",IF(INDEX('Per Invoice'!$L$2:$L$3001,$M438)="","",INDEX('Per Invoice'!$L$2:$L$3001,$M438)))</f>
        <v/>
      </c>
      <c r="M438">
        <f>IF(ROWS($M$2:$M438)&lt;=COUNT('Per Invoice'!$O$2:$O$3001),MATCH(ROWS($M$2:$M438),'Per Invoice'!$O$2:$O$3001,0),"")</f>
        <v/>
      </c>
    </row>
    <row r="439">
      <c r="A439">
        <f>IF($M439="","",IF(INDEX('Per Invoice'!$A$2:$A$3001,$M439)="","",INDEX('Per Invoice'!$A$2:$A$3001,$M439)))</f>
        <v/>
      </c>
      <c r="B439">
        <f>IF($M439="","",IF(INDEX('Per Invoice'!$B$2:$B$3001,$M439)="","",INDEX('Per Invoice'!$B$2:$B$3001,$M439)))</f>
        <v/>
      </c>
      <c r="C439">
        <f>IF($M439="","",IF(INDEX('Per Invoice'!$C$2:$C$3001,$M439)="","",INDEX('Per Invoice'!$C$2:$C$3001,$M439)))</f>
        <v/>
      </c>
      <c r="D439">
        <f>IF($M439="","",IF(INDEX('Per Invoice'!$D$2:$D$3001,$M439)="","",INDEX('Per Invoice'!$D$2:$D$3001,$M439)))</f>
        <v/>
      </c>
      <c r="E439">
        <f>IF($M439="","",IF(INDEX('Per Invoice'!$E$2:$E$3001,$M439)="","",INDEX('Per Invoice'!$E$2:$E$3001,$M439)))</f>
        <v/>
      </c>
      <c r="F439">
        <f>IF($M439="","",IF(INDEX('Per Invoice'!$F$2:$F$3001,$M439)="","",INDEX('Per Invoice'!$F$2:$F$3001,$M439)))</f>
        <v/>
      </c>
      <c r="G439" s="5">
        <f>IF($M439="","",IF(INDEX('Per Invoice'!$G$2:$G$3001,$M439)="","",INDEX('Per Invoice'!$G$2:$G$3001,$M439)))</f>
        <v/>
      </c>
      <c r="H439" s="5">
        <f>IF($M439="","",IF(INDEX('Per Invoice'!$H$2:$H$3001,$M439)="","",INDEX('Per Invoice'!$H$2:$H$3001,$M439)))</f>
        <v/>
      </c>
      <c r="I439" s="5">
        <f>IF($M439="","",IF(INDEX('Per Invoice'!$I$2:$I$3001,$M439)="","",INDEX('Per Invoice'!$I$2:$I$3001,$M439)))</f>
        <v/>
      </c>
      <c r="J439" s="5">
        <f>IF($M439="","",IF(INDEX('Per Invoice'!$J$2:$J$3001,$M439)="","",INDEX('Per Invoice'!$J$2:$J$3001,$M439)))</f>
        <v/>
      </c>
      <c r="K439" s="5">
        <f>IF($M439="","",IF(INDEX('Per Invoice'!$K$2:$K$3001,$M439)="","",INDEX('Per Invoice'!$K$2:$K$3001,$M439)))</f>
        <v/>
      </c>
      <c r="L439">
        <f>IF($M439="","",IF(INDEX('Per Invoice'!$L$2:$L$3001,$M439)="","",INDEX('Per Invoice'!$L$2:$L$3001,$M439)))</f>
        <v/>
      </c>
      <c r="M439">
        <f>IF(ROWS($M$2:$M439)&lt;=COUNT('Per Invoice'!$O$2:$O$3001),MATCH(ROWS($M$2:$M439),'Per Invoice'!$O$2:$O$3001,0),"")</f>
        <v/>
      </c>
    </row>
    <row r="440">
      <c r="A440">
        <f>IF($M440="","",IF(INDEX('Per Invoice'!$A$2:$A$3001,$M440)="","",INDEX('Per Invoice'!$A$2:$A$3001,$M440)))</f>
        <v/>
      </c>
      <c r="B440">
        <f>IF($M440="","",IF(INDEX('Per Invoice'!$B$2:$B$3001,$M440)="","",INDEX('Per Invoice'!$B$2:$B$3001,$M440)))</f>
        <v/>
      </c>
      <c r="C440">
        <f>IF($M440="","",IF(INDEX('Per Invoice'!$C$2:$C$3001,$M440)="","",INDEX('Per Invoice'!$C$2:$C$3001,$M440)))</f>
        <v/>
      </c>
      <c r="D440">
        <f>IF($M440="","",IF(INDEX('Per Invoice'!$D$2:$D$3001,$M440)="","",INDEX('Per Invoice'!$D$2:$D$3001,$M440)))</f>
        <v/>
      </c>
      <c r="E440">
        <f>IF($M440="","",IF(INDEX('Per Invoice'!$E$2:$E$3001,$M440)="","",INDEX('Per Invoice'!$E$2:$E$3001,$M440)))</f>
        <v/>
      </c>
      <c r="F440">
        <f>IF($M440="","",IF(INDEX('Per Invoice'!$F$2:$F$3001,$M440)="","",INDEX('Per Invoice'!$F$2:$F$3001,$M440)))</f>
        <v/>
      </c>
      <c r="G440" s="5">
        <f>IF($M440="","",IF(INDEX('Per Invoice'!$G$2:$G$3001,$M440)="","",INDEX('Per Invoice'!$G$2:$G$3001,$M440)))</f>
        <v/>
      </c>
      <c r="H440" s="5">
        <f>IF($M440="","",IF(INDEX('Per Invoice'!$H$2:$H$3001,$M440)="","",INDEX('Per Invoice'!$H$2:$H$3001,$M440)))</f>
        <v/>
      </c>
      <c r="I440" s="5">
        <f>IF($M440="","",IF(INDEX('Per Invoice'!$I$2:$I$3001,$M440)="","",INDEX('Per Invoice'!$I$2:$I$3001,$M440)))</f>
        <v/>
      </c>
      <c r="J440" s="5">
        <f>IF($M440="","",IF(INDEX('Per Invoice'!$J$2:$J$3001,$M440)="","",INDEX('Per Invoice'!$J$2:$J$3001,$M440)))</f>
        <v/>
      </c>
      <c r="K440" s="5">
        <f>IF($M440="","",IF(INDEX('Per Invoice'!$K$2:$K$3001,$M440)="","",INDEX('Per Invoice'!$K$2:$K$3001,$M440)))</f>
        <v/>
      </c>
      <c r="L440">
        <f>IF($M440="","",IF(INDEX('Per Invoice'!$L$2:$L$3001,$M440)="","",INDEX('Per Invoice'!$L$2:$L$3001,$M440)))</f>
        <v/>
      </c>
      <c r="M440">
        <f>IF(ROWS($M$2:$M440)&lt;=COUNT('Per Invoice'!$O$2:$O$3001),MATCH(ROWS($M$2:$M440),'Per Invoice'!$O$2:$O$3001,0),"")</f>
        <v/>
      </c>
    </row>
    <row r="441">
      <c r="A441">
        <f>IF($M441="","",IF(INDEX('Per Invoice'!$A$2:$A$3001,$M441)="","",INDEX('Per Invoice'!$A$2:$A$3001,$M441)))</f>
        <v/>
      </c>
      <c r="B441">
        <f>IF($M441="","",IF(INDEX('Per Invoice'!$B$2:$B$3001,$M441)="","",INDEX('Per Invoice'!$B$2:$B$3001,$M441)))</f>
        <v/>
      </c>
      <c r="C441">
        <f>IF($M441="","",IF(INDEX('Per Invoice'!$C$2:$C$3001,$M441)="","",INDEX('Per Invoice'!$C$2:$C$3001,$M441)))</f>
        <v/>
      </c>
      <c r="D441">
        <f>IF($M441="","",IF(INDEX('Per Invoice'!$D$2:$D$3001,$M441)="","",INDEX('Per Invoice'!$D$2:$D$3001,$M441)))</f>
        <v/>
      </c>
      <c r="E441">
        <f>IF($M441="","",IF(INDEX('Per Invoice'!$E$2:$E$3001,$M441)="","",INDEX('Per Invoice'!$E$2:$E$3001,$M441)))</f>
        <v/>
      </c>
      <c r="F441">
        <f>IF($M441="","",IF(INDEX('Per Invoice'!$F$2:$F$3001,$M441)="","",INDEX('Per Invoice'!$F$2:$F$3001,$M441)))</f>
        <v/>
      </c>
      <c r="G441" s="5">
        <f>IF($M441="","",IF(INDEX('Per Invoice'!$G$2:$G$3001,$M441)="","",INDEX('Per Invoice'!$G$2:$G$3001,$M441)))</f>
        <v/>
      </c>
      <c r="H441" s="5">
        <f>IF($M441="","",IF(INDEX('Per Invoice'!$H$2:$H$3001,$M441)="","",INDEX('Per Invoice'!$H$2:$H$3001,$M441)))</f>
        <v/>
      </c>
      <c r="I441" s="5">
        <f>IF($M441="","",IF(INDEX('Per Invoice'!$I$2:$I$3001,$M441)="","",INDEX('Per Invoice'!$I$2:$I$3001,$M441)))</f>
        <v/>
      </c>
      <c r="J441" s="5">
        <f>IF($M441="","",IF(INDEX('Per Invoice'!$J$2:$J$3001,$M441)="","",INDEX('Per Invoice'!$J$2:$J$3001,$M441)))</f>
        <v/>
      </c>
      <c r="K441" s="5">
        <f>IF($M441="","",IF(INDEX('Per Invoice'!$K$2:$K$3001,$M441)="","",INDEX('Per Invoice'!$K$2:$K$3001,$M441)))</f>
        <v/>
      </c>
      <c r="L441">
        <f>IF($M441="","",IF(INDEX('Per Invoice'!$L$2:$L$3001,$M441)="","",INDEX('Per Invoice'!$L$2:$L$3001,$M441)))</f>
        <v/>
      </c>
      <c r="M441">
        <f>IF(ROWS($M$2:$M441)&lt;=COUNT('Per Invoice'!$O$2:$O$3001),MATCH(ROWS($M$2:$M441),'Per Invoice'!$O$2:$O$3001,0),"")</f>
        <v/>
      </c>
    </row>
    <row r="442">
      <c r="A442">
        <f>IF($M442="","",IF(INDEX('Per Invoice'!$A$2:$A$3001,$M442)="","",INDEX('Per Invoice'!$A$2:$A$3001,$M442)))</f>
        <v/>
      </c>
      <c r="B442">
        <f>IF($M442="","",IF(INDEX('Per Invoice'!$B$2:$B$3001,$M442)="","",INDEX('Per Invoice'!$B$2:$B$3001,$M442)))</f>
        <v/>
      </c>
      <c r="C442">
        <f>IF($M442="","",IF(INDEX('Per Invoice'!$C$2:$C$3001,$M442)="","",INDEX('Per Invoice'!$C$2:$C$3001,$M442)))</f>
        <v/>
      </c>
      <c r="D442">
        <f>IF($M442="","",IF(INDEX('Per Invoice'!$D$2:$D$3001,$M442)="","",INDEX('Per Invoice'!$D$2:$D$3001,$M442)))</f>
        <v/>
      </c>
      <c r="E442">
        <f>IF($M442="","",IF(INDEX('Per Invoice'!$E$2:$E$3001,$M442)="","",INDEX('Per Invoice'!$E$2:$E$3001,$M442)))</f>
        <v/>
      </c>
      <c r="F442">
        <f>IF($M442="","",IF(INDEX('Per Invoice'!$F$2:$F$3001,$M442)="","",INDEX('Per Invoice'!$F$2:$F$3001,$M442)))</f>
        <v/>
      </c>
      <c r="G442" s="5">
        <f>IF($M442="","",IF(INDEX('Per Invoice'!$G$2:$G$3001,$M442)="","",INDEX('Per Invoice'!$G$2:$G$3001,$M442)))</f>
        <v/>
      </c>
      <c r="H442" s="5">
        <f>IF($M442="","",IF(INDEX('Per Invoice'!$H$2:$H$3001,$M442)="","",INDEX('Per Invoice'!$H$2:$H$3001,$M442)))</f>
        <v/>
      </c>
      <c r="I442" s="5">
        <f>IF($M442="","",IF(INDEX('Per Invoice'!$I$2:$I$3001,$M442)="","",INDEX('Per Invoice'!$I$2:$I$3001,$M442)))</f>
        <v/>
      </c>
      <c r="J442" s="5">
        <f>IF($M442="","",IF(INDEX('Per Invoice'!$J$2:$J$3001,$M442)="","",INDEX('Per Invoice'!$J$2:$J$3001,$M442)))</f>
        <v/>
      </c>
      <c r="K442" s="5">
        <f>IF($M442="","",IF(INDEX('Per Invoice'!$K$2:$K$3001,$M442)="","",INDEX('Per Invoice'!$K$2:$K$3001,$M442)))</f>
        <v/>
      </c>
      <c r="L442">
        <f>IF($M442="","",IF(INDEX('Per Invoice'!$L$2:$L$3001,$M442)="","",INDEX('Per Invoice'!$L$2:$L$3001,$M442)))</f>
        <v/>
      </c>
      <c r="M442">
        <f>IF(ROWS($M$2:$M442)&lt;=COUNT('Per Invoice'!$O$2:$O$3001),MATCH(ROWS($M$2:$M442),'Per Invoice'!$O$2:$O$3001,0),"")</f>
        <v/>
      </c>
    </row>
    <row r="443">
      <c r="A443">
        <f>IF($M443="","",IF(INDEX('Per Invoice'!$A$2:$A$3001,$M443)="","",INDEX('Per Invoice'!$A$2:$A$3001,$M443)))</f>
        <v/>
      </c>
      <c r="B443">
        <f>IF($M443="","",IF(INDEX('Per Invoice'!$B$2:$B$3001,$M443)="","",INDEX('Per Invoice'!$B$2:$B$3001,$M443)))</f>
        <v/>
      </c>
      <c r="C443">
        <f>IF($M443="","",IF(INDEX('Per Invoice'!$C$2:$C$3001,$M443)="","",INDEX('Per Invoice'!$C$2:$C$3001,$M443)))</f>
        <v/>
      </c>
      <c r="D443">
        <f>IF($M443="","",IF(INDEX('Per Invoice'!$D$2:$D$3001,$M443)="","",INDEX('Per Invoice'!$D$2:$D$3001,$M443)))</f>
        <v/>
      </c>
      <c r="E443">
        <f>IF($M443="","",IF(INDEX('Per Invoice'!$E$2:$E$3001,$M443)="","",INDEX('Per Invoice'!$E$2:$E$3001,$M443)))</f>
        <v/>
      </c>
      <c r="F443">
        <f>IF($M443="","",IF(INDEX('Per Invoice'!$F$2:$F$3001,$M443)="","",INDEX('Per Invoice'!$F$2:$F$3001,$M443)))</f>
        <v/>
      </c>
      <c r="G443" s="5">
        <f>IF($M443="","",IF(INDEX('Per Invoice'!$G$2:$G$3001,$M443)="","",INDEX('Per Invoice'!$G$2:$G$3001,$M443)))</f>
        <v/>
      </c>
      <c r="H443" s="5">
        <f>IF($M443="","",IF(INDEX('Per Invoice'!$H$2:$H$3001,$M443)="","",INDEX('Per Invoice'!$H$2:$H$3001,$M443)))</f>
        <v/>
      </c>
      <c r="I443" s="5">
        <f>IF($M443="","",IF(INDEX('Per Invoice'!$I$2:$I$3001,$M443)="","",INDEX('Per Invoice'!$I$2:$I$3001,$M443)))</f>
        <v/>
      </c>
      <c r="J443" s="5">
        <f>IF($M443="","",IF(INDEX('Per Invoice'!$J$2:$J$3001,$M443)="","",INDEX('Per Invoice'!$J$2:$J$3001,$M443)))</f>
        <v/>
      </c>
      <c r="K443" s="5">
        <f>IF($M443="","",IF(INDEX('Per Invoice'!$K$2:$K$3001,$M443)="","",INDEX('Per Invoice'!$K$2:$K$3001,$M443)))</f>
        <v/>
      </c>
      <c r="L443">
        <f>IF($M443="","",IF(INDEX('Per Invoice'!$L$2:$L$3001,$M443)="","",INDEX('Per Invoice'!$L$2:$L$3001,$M443)))</f>
        <v/>
      </c>
      <c r="M443">
        <f>IF(ROWS($M$2:$M443)&lt;=COUNT('Per Invoice'!$O$2:$O$3001),MATCH(ROWS($M$2:$M443),'Per Invoice'!$O$2:$O$3001,0),"")</f>
        <v/>
      </c>
    </row>
    <row r="444">
      <c r="A444">
        <f>IF($M444="","",IF(INDEX('Per Invoice'!$A$2:$A$3001,$M444)="","",INDEX('Per Invoice'!$A$2:$A$3001,$M444)))</f>
        <v/>
      </c>
      <c r="B444">
        <f>IF($M444="","",IF(INDEX('Per Invoice'!$B$2:$B$3001,$M444)="","",INDEX('Per Invoice'!$B$2:$B$3001,$M444)))</f>
        <v/>
      </c>
      <c r="C444">
        <f>IF($M444="","",IF(INDEX('Per Invoice'!$C$2:$C$3001,$M444)="","",INDEX('Per Invoice'!$C$2:$C$3001,$M444)))</f>
        <v/>
      </c>
      <c r="D444">
        <f>IF($M444="","",IF(INDEX('Per Invoice'!$D$2:$D$3001,$M444)="","",INDEX('Per Invoice'!$D$2:$D$3001,$M444)))</f>
        <v/>
      </c>
      <c r="E444">
        <f>IF($M444="","",IF(INDEX('Per Invoice'!$E$2:$E$3001,$M444)="","",INDEX('Per Invoice'!$E$2:$E$3001,$M444)))</f>
        <v/>
      </c>
      <c r="F444">
        <f>IF($M444="","",IF(INDEX('Per Invoice'!$F$2:$F$3001,$M444)="","",INDEX('Per Invoice'!$F$2:$F$3001,$M444)))</f>
        <v/>
      </c>
      <c r="G444" s="5">
        <f>IF($M444="","",IF(INDEX('Per Invoice'!$G$2:$G$3001,$M444)="","",INDEX('Per Invoice'!$G$2:$G$3001,$M444)))</f>
        <v/>
      </c>
      <c r="H444" s="5">
        <f>IF($M444="","",IF(INDEX('Per Invoice'!$H$2:$H$3001,$M444)="","",INDEX('Per Invoice'!$H$2:$H$3001,$M444)))</f>
        <v/>
      </c>
      <c r="I444" s="5">
        <f>IF($M444="","",IF(INDEX('Per Invoice'!$I$2:$I$3001,$M444)="","",INDEX('Per Invoice'!$I$2:$I$3001,$M444)))</f>
        <v/>
      </c>
      <c r="J444" s="5">
        <f>IF($M444="","",IF(INDEX('Per Invoice'!$J$2:$J$3001,$M444)="","",INDEX('Per Invoice'!$J$2:$J$3001,$M444)))</f>
        <v/>
      </c>
      <c r="K444" s="5">
        <f>IF($M444="","",IF(INDEX('Per Invoice'!$K$2:$K$3001,$M444)="","",INDEX('Per Invoice'!$K$2:$K$3001,$M444)))</f>
        <v/>
      </c>
      <c r="L444">
        <f>IF($M444="","",IF(INDEX('Per Invoice'!$L$2:$L$3001,$M444)="","",INDEX('Per Invoice'!$L$2:$L$3001,$M444)))</f>
        <v/>
      </c>
      <c r="M444">
        <f>IF(ROWS($M$2:$M444)&lt;=COUNT('Per Invoice'!$O$2:$O$3001),MATCH(ROWS($M$2:$M444),'Per Invoice'!$O$2:$O$3001,0),"")</f>
        <v/>
      </c>
    </row>
    <row r="445">
      <c r="A445">
        <f>IF($M445="","",IF(INDEX('Per Invoice'!$A$2:$A$3001,$M445)="","",INDEX('Per Invoice'!$A$2:$A$3001,$M445)))</f>
        <v/>
      </c>
      <c r="B445">
        <f>IF($M445="","",IF(INDEX('Per Invoice'!$B$2:$B$3001,$M445)="","",INDEX('Per Invoice'!$B$2:$B$3001,$M445)))</f>
        <v/>
      </c>
      <c r="C445">
        <f>IF($M445="","",IF(INDEX('Per Invoice'!$C$2:$C$3001,$M445)="","",INDEX('Per Invoice'!$C$2:$C$3001,$M445)))</f>
        <v/>
      </c>
      <c r="D445">
        <f>IF($M445="","",IF(INDEX('Per Invoice'!$D$2:$D$3001,$M445)="","",INDEX('Per Invoice'!$D$2:$D$3001,$M445)))</f>
        <v/>
      </c>
      <c r="E445">
        <f>IF($M445="","",IF(INDEX('Per Invoice'!$E$2:$E$3001,$M445)="","",INDEX('Per Invoice'!$E$2:$E$3001,$M445)))</f>
        <v/>
      </c>
      <c r="F445">
        <f>IF($M445="","",IF(INDEX('Per Invoice'!$F$2:$F$3001,$M445)="","",INDEX('Per Invoice'!$F$2:$F$3001,$M445)))</f>
        <v/>
      </c>
      <c r="G445" s="5">
        <f>IF($M445="","",IF(INDEX('Per Invoice'!$G$2:$G$3001,$M445)="","",INDEX('Per Invoice'!$G$2:$G$3001,$M445)))</f>
        <v/>
      </c>
      <c r="H445" s="5">
        <f>IF($M445="","",IF(INDEX('Per Invoice'!$H$2:$H$3001,$M445)="","",INDEX('Per Invoice'!$H$2:$H$3001,$M445)))</f>
        <v/>
      </c>
      <c r="I445" s="5">
        <f>IF($M445="","",IF(INDEX('Per Invoice'!$I$2:$I$3001,$M445)="","",INDEX('Per Invoice'!$I$2:$I$3001,$M445)))</f>
        <v/>
      </c>
      <c r="J445" s="5">
        <f>IF($M445="","",IF(INDEX('Per Invoice'!$J$2:$J$3001,$M445)="","",INDEX('Per Invoice'!$J$2:$J$3001,$M445)))</f>
        <v/>
      </c>
      <c r="K445" s="5">
        <f>IF($M445="","",IF(INDEX('Per Invoice'!$K$2:$K$3001,$M445)="","",INDEX('Per Invoice'!$K$2:$K$3001,$M445)))</f>
        <v/>
      </c>
      <c r="L445">
        <f>IF($M445="","",IF(INDEX('Per Invoice'!$L$2:$L$3001,$M445)="","",INDEX('Per Invoice'!$L$2:$L$3001,$M445)))</f>
        <v/>
      </c>
      <c r="M445">
        <f>IF(ROWS($M$2:$M445)&lt;=COUNT('Per Invoice'!$O$2:$O$3001),MATCH(ROWS($M$2:$M445),'Per Invoice'!$O$2:$O$3001,0),"")</f>
        <v/>
      </c>
    </row>
    <row r="446">
      <c r="A446">
        <f>IF($M446="","",IF(INDEX('Per Invoice'!$A$2:$A$3001,$M446)="","",INDEX('Per Invoice'!$A$2:$A$3001,$M446)))</f>
        <v/>
      </c>
      <c r="B446">
        <f>IF($M446="","",IF(INDEX('Per Invoice'!$B$2:$B$3001,$M446)="","",INDEX('Per Invoice'!$B$2:$B$3001,$M446)))</f>
        <v/>
      </c>
      <c r="C446">
        <f>IF($M446="","",IF(INDEX('Per Invoice'!$C$2:$C$3001,$M446)="","",INDEX('Per Invoice'!$C$2:$C$3001,$M446)))</f>
        <v/>
      </c>
      <c r="D446">
        <f>IF($M446="","",IF(INDEX('Per Invoice'!$D$2:$D$3001,$M446)="","",INDEX('Per Invoice'!$D$2:$D$3001,$M446)))</f>
        <v/>
      </c>
      <c r="E446">
        <f>IF($M446="","",IF(INDEX('Per Invoice'!$E$2:$E$3001,$M446)="","",INDEX('Per Invoice'!$E$2:$E$3001,$M446)))</f>
        <v/>
      </c>
      <c r="F446">
        <f>IF($M446="","",IF(INDEX('Per Invoice'!$F$2:$F$3001,$M446)="","",INDEX('Per Invoice'!$F$2:$F$3001,$M446)))</f>
        <v/>
      </c>
      <c r="G446" s="5">
        <f>IF($M446="","",IF(INDEX('Per Invoice'!$G$2:$G$3001,$M446)="","",INDEX('Per Invoice'!$G$2:$G$3001,$M446)))</f>
        <v/>
      </c>
      <c r="H446" s="5">
        <f>IF($M446="","",IF(INDEX('Per Invoice'!$H$2:$H$3001,$M446)="","",INDEX('Per Invoice'!$H$2:$H$3001,$M446)))</f>
        <v/>
      </c>
      <c r="I446" s="5">
        <f>IF($M446="","",IF(INDEX('Per Invoice'!$I$2:$I$3001,$M446)="","",INDEX('Per Invoice'!$I$2:$I$3001,$M446)))</f>
        <v/>
      </c>
      <c r="J446" s="5">
        <f>IF($M446="","",IF(INDEX('Per Invoice'!$J$2:$J$3001,$M446)="","",INDEX('Per Invoice'!$J$2:$J$3001,$M446)))</f>
        <v/>
      </c>
      <c r="K446" s="5">
        <f>IF($M446="","",IF(INDEX('Per Invoice'!$K$2:$K$3001,$M446)="","",INDEX('Per Invoice'!$K$2:$K$3001,$M446)))</f>
        <v/>
      </c>
      <c r="L446">
        <f>IF($M446="","",IF(INDEX('Per Invoice'!$L$2:$L$3001,$M446)="","",INDEX('Per Invoice'!$L$2:$L$3001,$M446)))</f>
        <v/>
      </c>
      <c r="M446">
        <f>IF(ROWS($M$2:$M446)&lt;=COUNT('Per Invoice'!$O$2:$O$3001),MATCH(ROWS($M$2:$M446),'Per Invoice'!$O$2:$O$3001,0),"")</f>
        <v/>
      </c>
    </row>
    <row r="447">
      <c r="A447">
        <f>IF($M447="","",IF(INDEX('Per Invoice'!$A$2:$A$3001,$M447)="","",INDEX('Per Invoice'!$A$2:$A$3001,$M447)))</f>
        <v/>
      </c>
      <c r="B447">
        <f>IF($M447="","",IF(INDEX('Per Invoice'!$B$2:$B$3001,$M447)="","",INDEX('Per Invoice'!$B$2:$B$3001,$M447)))</f>
        <v/>
      </c>
      <c r="C447">
        <f>IF($M447="","",IF(INDEX('Per Invoice'!$C$2:$C$3001,$M447)="","",INDEX('Per Invoice'!$C$2:$C$3001,$M447)))</f>
        <v/>
      </c>
      <c r="D447">
        <f>IF($M447="","",IF(INDEX('Per Invoice'!$D$2:$D$3001,$M447)="","",INDEX('Per Invoice'!$D$2:$D$3001,$M447)))</f>
        <v/>
      </c>
      <c r="E447">
        <f>IF($M447="","",IF(INDEX('Per Invoice'!$E$2:$E$3001,$M447)="","",INDEX('Per Invoice'!$E$2:$E$3001,$M447)))</f>
        <v/>
      </c>
      <c r="F447">
        <f>IF($M447="","",IF(INDEX('Per Invoice'!$F$2:$F$3001,$M447)="","",INDEX('Per Invoice'!$F$2:$F$3001,$M447)))</f>
        <v/>
      </c>
      <c r="G447" s="5">
        <f>IF($M447="","",IF(INDEX('Per Invoice'!$G$2:$G$3001,$M447)="","",INDEX('Per Invoice'!$G$2:$G$3001,$M447)))</f>
        <v/>
      </c>
      <c r="H447" s="5">
        <f>IF($M447="","",IF(INDEX('Per Invoice'!$H$2:$H$3001,$M447)="","",INDEX('Per Invoice'!$H$2:$H$3001,$M447)))</f>
        <v/>
      </c>
      <c r="I447" s="5">
        <f>IF($M447="","",IF(INDEX('Per Invoice'!$I$2:$I$3001,$M447)="","",INDEX('Per Invoice'!$I$2:$I$3001,$M447)))</f>
        <v/>
      </c>
      <c r="J447" s="5">
        <f>IF($M447="","",IF(INDEX('Per Invoice'!$J$2:$J$3001,$M447)="","",INDEX('Per Invoice'!$J$2:$J$3001,$M447)))</f>
        <v/>
      </c>
      <c r="K447" s="5">
        <f>IF($M447="","",IF(INDEX('Per Invoice'!$K$2:$K$3001,$M447)="","",INDEX('Per Invoice'!$K$2:$K$3001,$M447)))</f>
        <v/>
      </c>
      <c r="L447">
        <f>IF($M447="","",IF(INDEX('Per Invoice'!$L$2:$L$3001,$M447)="","",INDEX('Per Invoice'!$L$2:$L$3001,$M447)))</f>
        <v/>
      </c>
      <c r="M447">
        <f>IF(ROWS($M$2:$M447)&lt;=COUNT('Per Invoice'!$O$2:$O$3001),MATCH(ROWS($M$2:$M447),'Per Invoice'!$O$2:$O$3001,0),"")</f>
        <v/>
      </c>
    </row>
    <row r="448">
      <c r="A448">
        <f>IF($M448="","",IF(INDEX('Per Invoice'!$A$2:$A$3001,$M448)="","",INDEX('Per Invoice'!$A$2:$A$3001,$M448)))</f>
        <v/>
      </c>
      <c r="B448">
        <f>IF($M448="","",IF(INDEX('Per Invoice'!$B$2:$B$3001,$M448)="","",INDEX('Per Invoice'!$B$2:$B$3001,$M448)))</f>
        <v/>
      </c>
      <c r="C448">
        <f>IF($M448="","",IF(INDEX('Per Invoice'!$C$2:$C$3001,$M448)="","",INDEX('Per Invoice'!$C$2:$C$3001,$M448)))</f>
        <v/>
      </c>
      <c r="D448">
        <f>IF($M448="","",IF(INDEX('Per Invoice'!$D$2:$D$3001,$M448)="","",INDEX('Per Invoice'!$D$2:$D$3001,$M448)))</f>
        <v/>
      </c>
      <c r="E448">
        <f>IF($M448="","",IF(INDEX('Per Invoice'!$E$2:$E$3001,$M448)="","",INDEX('Per Invoice'!$E$2:$E$3001,$M448)))</f>
        <v/>
      </c>
      <c r="F448">
        <f>IF($M448="","",IF(INDEX('Per Invoice'!$F$2:$F$3001,$M448)="","",INDEX('Per Invoice'!$F$2:$F$3001,$M448)))</f>
        <v/>
      </c>
      <c r="G448" s="5">
        <f>IF($M448="","",IF(INDEX('Per Invoice'!$G$2:$G$3001,$M448)="","",INDEX('Per Invoice'!$G$2:$G$3001,$M448)))</f>
        <v/>
      </c>
      <c r="H448" s="5">
        <f>IF($M448="","",IF(INDEX('Per Invoice'!$H$2:$H$3001,$M448)="","",INDEX('Per Invoice'!$H$2:$H$3001,$M448)))</f>
        <v/>
      </c>
      <c r="I448" s="5">
        <f>IF($M448="","",IF(INDEX('Per Invoice'!$I$2:$I$3001,$M448)="","",INDEX('Per Invoice'!$I$2:$I$3001,$M448)))</f>
        <v/>
      </c>
      <c r="J448" s="5">
        <f>IF($M448="","",IF(INDEX('Per Invoice'!$J$2:$J$3001,$M448)="","",INDEX('Per Invoice'!$J$2:$J$3001,$M448)))</f>
        <v/>
      </c>
      <c r="K448" s="5">
        <f>IF($M448="","",IF(INDEX('Per Invoice'!$K$2:$K$3001,$M448)="","",INDEX('Per Invoice'!$K$2:$K$3001,$M448)))</f>
        <v/>
      </c>
      <c r="L448">
        <f>IF($M448="","",IF(INDEX('Per Invoice'!$L$2:$L$3001,$M448)="","",INDEX('Per Invoice'!$L$2:$L$3001,$M448)))</f>
        <v/>
      </c>
      <c r="M448">
        <f>IF(ROWS($M$2:$M448)&lt;=COUNT('Per Invoice'!$O$2:$O$3001),MATCH(ROWS($M$2:$M448),'Per Invoice'!$O$2:$O$3001,0),"")</f>
        <v/>
      </c>
    </row>
    <row r="449">
      <c r="A449">
        <f>IF($M449="","",IF(INDEX('Per Invoice'!$A$2:$A$3001,$M449)="","",INDEX('Per Invoice'!$A$2:$A$3001,$M449)))</f>
        <v/>
      </c>
      <c r="B449">
        <f>IF($M449="","",IF(INDEX('Per Invoice'!$B$2:$B$3001,$M449)="","",INDEX('Per Invoice'!$B$2:$B$3001,$M449)))</f>
        <v/>
      </c>
      <c r="C449">
        <f>IF($M449="","",IF(INDEX('Per Invoice'!$C$2:$C$3001,$M449)="","",INDEX('Per Invoice'!$C$2:$C$3001,$M449)))</f>
        <v/>
      </c>
      <c r="D449">
        <f>IF($M449="","",IF(INDEX('Per Invoice'!$D$2:$D$3001,$M449)="","",INDEX('Per Invoice'!$D$2:$D$3001,$M449)))</f>
        <v/>
      </c>
      <c r="E449">
        <f>IF($M449="","",IF(INDEX('Per Invoice'!$E$2:$E$3001,$M449)="","",INDEX('Per Invoice'!$E$2:$E$3001,$M449)))</f>
        <v/>
      </c>
      <c r="F449">
        <f>IF($M449="","",IF(INDEX('Per Invoice'!$F$2:$F$3001,$M449)="","",INDEX('Per Invoice'!$F$2:$F$3001,$M449)))</f>
        <v/>
      </c>
      <c r="G449" s="5">
        <f>IF($M449="","",IF(INDEX('Per Invoice'!$G$2:$G$3001,$M449)="","",INDEX('Per Invoice'!$G$2:$G$3001,$M449)))</f>
        <v/>
      </c>
      <c r="H449" s="5">
        <f>IF($M449="","",IF(INDEX('Per Invoice'!$H$2:$H$3001,$M449)="","",INDEX('Per Invoice'!$H$2:$H$3001,$M449)))</f>
        <v/>
      </c>
      <c r="I449" s="5">
        <f>IF($M449="","",IF(INDEX('Per Invoice'!$I$2:$I$3001,$M449)="","",INDEX('Per Invoice'!$I$2:$I$3001,$M449)))</f>
        <v/>
      </c>
      <c r="J449" s="5">
        <f>IF($M449="","",IF(INDEX('Per Invoice'!$J$2:$J$3001,$M449)="","",INDEX('Per Invoice'!$J$2:$J$3001,$M449)))</f>
        <v/>
      </c>
      <c r="K449" s="5">
        <f>IF($M449="","",IF(INDEX('Per Invoice'!$K$2:$K$3001,$M449)="","",INDEX('Per Invoice'!$K$2:$K$3001,$M449)))</f>
        <v/>
      </c>
      <c r="L449">
        <f>IF($M449="","",IF(INDEX('Per Invoice'!$L$2:$L$3001,$M449)="","",INDEX('Per Invoice'!$L$2:$L$3001,$M449)))</f>
        <v/>
      </c>
      <c r="M449">
        <f>IF(ROWS($M$2:$M449)&lt;=COUNT('Per Invoice'!$O$2:$O$3001),MATCH(ROWS($M$2:$M449),'Per Invoice'!$O$2:$O$3001,0),"")</f>
        <v/>
      </c>
    </row>
    <row r="450">
      <c r="A450">
        <f>IF($M450="","",IF(INDEX('Per Invoice'!$A$2:$A$3001,$M450)="","",INDEX('Per Invoice'!$A$2:$A$3001,$M450)))</f>
        <v/>
      </c>
      <c r="B450">
        <f>IF($M450="","",IF(INDEX('Per Invoice'!$B$2:$B$3001,$M450)="","",INDEX('Per Invoice'!$B$2:$B$3001,$M450)))</f>
        <v/>
      </c>
      <c r="C450">
        <f>IF($M450="","",IF(INDEX('Per Invoice'!$C$2:$C$3001,$M450)="","",INDEX('Per Invoice'!$C$2:$C$3001,$M450)))</f>
        <v/>
      </c>
      <c r="D450">
        <f>IF($M450="","",IF(INDEX('Per Invoice'!$D$2:$D$3001,$M450)="","",INDEX('Per Invoice'!$D$2:$D$3001,$M450)))</f>
        <v/>
      </c>
      <c r="E450">
        <f>IF($M450="","",IF(INDEX('Per Invoice'!$E$2:$E$3001,$M450)="","",INDEX('Per Invoice'!$E$2:$E$3001,$M450)))</f>
        <v/>
      </c>
      <c r="F450">
        <f>IF($M450="","",IF(INDEX('Per Invoice'!$F$2:$F$3001,$M450)="","",INDEX('Per Invoice'!$F$2:$F$3001,$M450)))</f>
        <v/>
      </c>
      <c r="G450" s="5">
        <f>IF($M450="","",IF(INDEX('Per Invoice'!$G$2:$G$3001,$M450)="","",INDEX('Per Invoice'!$G$2:$G$3001,$M450)))</f>
        <v/>
      </c>
      <c r="H450" s="5">
        <f>IF($M450="","",IF(INDEX('Per Invoice'!$H$2:$H$3001,$M450)="","",INDEX('Per Invoice'!$H$2:$H$3001,$M450)))</f>
        <v/>
      </c>
      <c r="I450" s="5">
        <f>IF($M450="","",IF(INDEX('Per Invoice'!$I$2:$I$3001,$M450)="","",INDEX('Per Invoice'!$I$2:$I$3001,$M450)))</f>
        <v/>
      </c>
      <c r="J450" s="5">
        <f>IF($M450="","",IF(INDEX('Per Invoice'!$J$2:$J$3001,$M450)="","",INDEX('Per Invoice'!$J$2:$J$3001,$M450)))</f>
        <v/>
      </c>
      <c r="K450" s="5">
        <f>IF($M450="","",IF(INDEX('Per Invoice'!$K$2:$K$3001,$M450)="","",INDEX('Per Invoice'!$K$2:$K$3001,$M450)))</f>
        <v/>
      </c>
      <c r="L450">
        <f>IF($M450="","",IF(INDEX('Per Invoice'!$L$2:$L$3001,$M450)="","",INDEX('Per Invoice'!$L$2:$L$3001,$M450)))</f>
        <v/>
      </c>
      <c r="M450">
        <f>IF(ROWS($M$2:$M450)&lt;=COUNT('Per Invoice'!$O$2:$O$3001),MATCH(ROWS($M$2:$M450),'Per Invoice'!$O$2:$O$3001,0),"")</f>
        <v/>
      </c>
    </row>
    <row r="451">
      <c r="A451">
        <f>IF($M451="","",IF(INDEX('Per Invoice'!$A$2:$A$3001,$M451)="","",INDEX('Per Invoice'!$A$2:$A$3001,$M451)))</f>
        <v/>
      </c>
      <c r="B451">
        <f>IF($M451="","",IF(INDEX('Per Invoice'!$B$2:$B$3001,$M451)="","",INDEX('Per Invoice'!$B$2:$B$3001,$M451)))</f>
        <v/>
      </c>
      <c r="C451">
        <f>IF($M451="","",IF(INDEX('Per Invoice'!$C$2:$C$3001,$M451)="","",INDEX('Per Invoice'!$C$2:$C$3001,$M451)))</f>
        <v/>
      </c>
      <c r="D451">
        <f>IF($M451="","",IF(INDEX('Per Invoice'!$D$2:$D$3001,$M451)="","",INDEX('Per Invoice'!$D$2:$D$3001,$M451)))</f>
        <v/>
      </c>
      <c r="E451">
        <f>IF($M451="","",IF(INDEX('Per Invoice'!$E$2:$E$3001,$M451)="","",INDEX('Per Invoice'!$E$2:$E$3001,$M451)))</f>
        <v/>
      </c>
      <c r="F451">
        <f>IF($M451="","",IF(INDEX('Per Invoice'!$F$2:$F$3001,$M451)="","",INDEX('Per Invoice'!$F$2:$F$3001,$M451)))</f>
        <v/>
      </c>
      <c r="G451" s="5">
        <f>IF($M451="","",IF(INDEX('Per Invoice'!$G$2:$G$3001,$M451)="","",INDEX('Per Invoice'!$G$2:$G$3001,$M451)))</f>
        <v/>
      </c>
      <c r="H451" s="5">
        <f>IF($M451="","",IF(INDEX('Per Invoice'!$H$2:$H$3001,$M451)="","",INDEX('Per Invoice'!$H$2:$H$3001,$M451)))</f>
        <v/>
      </c>
      <c r="I451" s="5">
        <f>IF($M451="","",IF(INDEX('Per Invoice'!$I$2:$I$3001,$M451)="","",INDEX('Per Invoice'!$I$2:$I$3001,$M451)))</f>
        <v/>
      </c>
      <c r="J451" s="5">
        <f>IF($M451="","",IF(INDEX('Per Invoice'!$J$2:$J$3001,$M451)="","",INDEX('Per Invoice'!$J$2:$J$3001,$M451)))</f>
        <v/>
      </c>
      <c r="K451" s="5">
        <f>IF($M451="","",IF(INDEX('Per Invoice'!$K$2:$K$3001,$M451)="","",INDEX('Per Invoice'!$K$2:$K$3001,$M451)))</f>
        <v/>
      </c>
      <c r="L451">
        <f>IF($M451="","",IF(INDEX('Per Invoice'!$L$2:$L$3001,$M451)="","",INDEX('Per Invoice'!$L$2:$L$3001,$M451)))</f>
        <v/>
      </c>
      <c r="M451">
        <f>IF(ROWS($M$2:$M451)&lt;=COUNT('Per Invoice'!$O$2:$O$3001),MATCH(ROWS($M$2:$M451),'Per Invoice'!$O$2:$O$3001,0),"")</f>
        <v/>
      </c>
    </row>
    <row r="452">
      <c r="A452">
        <f>IF($M452="","",IF(INDEX('Per Invoice'!$A$2:$A$3001,$M452)="","",INDEX('Per Invoice'!$A$2:$A$3001,$M452)))</f>
        <v/>
      </c>
      <c r="B452">
        <f>IF($M452="","",IF(INDEX('Per Invoice'!$B$2:$B$3001,$M452)="","",INDEX('Per Invoice'!$B$2:$B$3001,$M452)))</f>
        <v/>
      </c>
      <c r="C452">
        <f>IF($M452="","",IF(INDEX('Per Invoice'!$C$2:$C$3001,$M452)="","",INDEX('Per Invoice'!$C$2:$C$3001,$M452)))</f>
        <v/>
      </c>
      <c r="D452">
        <f>IF($M452="","",IF(INDEX('Per Invoice'!$D$2:$D$3001,$M452)="","",INDEX('Per Invoice'!$D$2:$D$3001,$M452)))</f>
        <v/>
      </c>
      <c r="E452">
        <f>IF($M452="","",IF(INDEX('Per Invoice'!$E$2:$E$3001,$M452)="","",INDEX('Per Invoice'!$E$2:$E$3001,$M452)))</f>
        <v/>
      </c>
      <c r="F452">
        <f>IF($M452="","",IF(INDEX('Per Invoice'!$F$2:$F$3001,$M452)="","",INDEX('Per Invoice'!$F$2:$F$3001,$M452)))</f>
        <v/>
      </c>
      <c r="G452" s="5">
        <f>IF($M452="","",IF(INDEX('Per Invoice'!$G$2:$G$3001,$M452)="","",INDEX('Per Invoice'!$G$2:$G$3001,$M452)))</f>
        <v/>
      </c>
      <c r="H452" s="5">
        <f>IF($M452="","",IF(INDEX('Per Invoice'!$H$2:$H$3001,$M452)="","",INDEX('Per Invoice'!$H$2:$H$3001,$M452)))</f>
        <v/>
      </c>
      <c r="I452" s="5">
        <f>IF($M452="","",IF(INDEX('Per Invoice'!$I$2:$I$3001,$M452)="","",INDEX('Per Invoice'!$I$2:$I$3001,$M452)))</f>
        <v/>
      </c>
      <c r="J452" s="5">
        <f>IF($M452="","",IF(INDEX('Per Invoice'!$J$2:$J$3001,$M452)="","",INDEX('Per Invoice'!$J$2:$J$3001,$M452)))</f>
        <v/>
      </c>
      <c r="K452" s="5">
        <f>IF($M452="","",IF(INDEX('Per Invoice'!$K$2:$K$3001,$M452)="","",INDEX('Per Invoice'!$K$2:$K$3001,$M452)))</f>
        <v/>
      </c>
      <c r="L452">
        <f>IF($M452="","",IF(INDEX('Per Invoice'!$L$2:$L$3001,$M452)="","",INDEX('Per Invoice'!$L$2:$L$3001,$M452)))</f>
        <v/>
      </c>
      <c r="M452">
        <f>IF(ROWS($M$2:$M452)&lt;=COUNT('Per Invoice'!$O$2:$O$3001),MATCH(ROWS($M$2:$M452),'Per Invoice'!$O$2:$O$3001,0),"")</f>
        <v/>
      </c>
    </row>
    <row r="453">
      <c r="A453">
        <f>IF($M453="","",IF(INDEX('Per Invoice'!$A$2:$A$3001,$M453)="","",INDEX('Per Invoice'!$A$2:$A$3001,$M453)))</f>
        <v/>
      </c>
      <c r="B453">
        <f>IF($M453="","",IF(INDEX('Per Invoice'!$B$2:$B$3001,$M453)="","",INDEX('Per Invoice'!$B$2:$B$3001,$M453)))</f>
        <v/>
      </c>
      <c r="C453">
        <f>IF($M453="","",IF(INDEX('Per Invoice'!$C$2:$C$3001,$M453)="","",INDEX('Per Invoice'!$C$2:$C$3001,$M453)))</f>
        <v/>
      </c>
      <c r="D453">
        <f>IF($M453="","",IF(INDEX('Per Invoice'!$D$2:$D$3001,$M453)="","",INDEX('Per Invoice'!$D$2:$D$3001,$M453)))</f>
        <v/>
      </c>
      <c r="E453">
        <f>IF($M453="","",IF(INDEX('Per Invoice'!$E$2:$E$3001,$M453)="","",INDEX('Per Invoice'!$E$2:$E$3001,$M453)))</f>
        <v/>
      </c>
      <c r="F453">
        <f>IF($M453="","",IF(INDEX('Per Invoice'!$F$2:$F$3001,$M453)="","",INDEX('Per Invoice'!$F$2:$F$3001,$M453)))</f>
        <v/>
      </c>
      <c r="G453" s="5">
        <f>IF($M453="","",IF(INDEX('Per Invoice'!$G$2:$G$3001,$M453)="","",INDEX('Per Invoice'!$G$2:$G$3001,$M453)))</f>
        <v/>
      </c>
      <c r="H453" s="5">
        <f>IF($M453="","",IF(INDEX('Per Invoice'!$H$2:$H$3001,$M453)="","",INDEX('Per Invoice'!$H$2:$H$3001,$M453)))</f>
        <v/>
      </c>
      <c r="I453" s="5">
        <f>IF($M453="","",IF(INDEX('Per Invoice'!$I$2:$I$3001,$M453)="","",INDEX('Per Invoice'!$I$2:$I$3001,$M453)))</f>
        <v/>
      </c>
      <c r="J453" s="5">
        <f>IF($M453="","",IF(INDEX('Per Invoice'!$J$2:$J$3001,$M453)="","",INDEX('Per Invoice'!$J$2:$J$3001,$M453)))</f>
        <v/>
      </c>
      <c r="K453" s="5">
        <f>IF($M453="","",IF(INDEX('Per Invoice'!$K$2:$K$3001,$M453)="","",INDEX('Per Invoice'!$K$2:$K$3001,$M453)))</f>
        <v/>
      </c>
      <c r="L453">
        <f>IF($M453="","",IF(INDEX('Per Invoice'!$L$2:$L$3001,$M453)="","",INDEX('Per Invoice'!$L$2:$L$3001,$M453)))</f>
        <v/>
      </c>
      <c r="M453">
        <f>IF(ROWS($M$2:$M453)&lt;=COUNT('Per Invoice'!$O$2:$O$3001),MATCH(ROWS($M$2:$M453),'Per Invoice'!$O$2:$O$3001,0),"")</f>
        <v/>
      </c>
    </row>
    <row r="454">
      <c r="A454">
        <f>IF($M454="","",IF(INDEX('Per Invoice'!$A$2:$A$3001,$M454)="","",INDEX('Per Invoice'!$A$2:$A$3001,$M454)))</f>
        <v/>
      </c>
      <c r="B454">
        <f>IF($M454="","",IF(INDEX('Per Invoice'!$B$2:$B$3001,$M454)="","",INDEX('Per Invoice'!$B$2:$B$3001,$M454)))</f>
        <v/>
      </c>
      <c r="C454">
        <f>IF($M454="","",IF(INDEX('Per Invoice'!$C$2:$C$3001,$M454)="","",INDEX('Per Invoice'!$C$2:$C$3001,$M454)))</f>
        <v/>
      </c>
      <c r="D454">
        <f>IF($M454="","",IF(INDEX('Per Invoice'!$D$2:$D$3001,$M454)="","",INDEX('Per Invoice'!$D$2:$D$3001,$M454)))</f>
        <v/>
      </c>
      <c r="E454">
        <f>IF($M454="","",IF(INDEX('Per Invoice'!$E$2:$E$3001,$M454)="","",INDEX('Per Invoice'!$E$2:$E$3001,$M454)))</f>
        <v/>
      </c>
      <c r="F454">
        <f>IF($M454="","",IF(INDEX('Per Invoice'!$F$2:$F$3001,$M454)="","",INDEX('Per Invoice'!$F$2:$F$3001,$M454)))</f>
        <v/>
      </c>
      <c r="G454" s="5">
        <f>IF($M454="","",IF(INDEX('Per Invoice'!$G$2:$G$3001,$M454)="","",INDEX('Per Invoice'!$G$2:$G$3001,$M454)))</f>
        <v/>
      </c>
      <c r="H454" s="5">
        <f>IF($M454="","",IF(INDEX('Per Invoice'!$H$2:$H$3001,$M454)="","",INDEX('Per Invoice'!$H$2:$H$3001,$M454)))</f>
        <v/>
      </c>
      <c r="I454" s="5">
        <f>IF($M454="","",IF(INDEX('Per Invoice'!$I$2:$I$3001,$M454)="","",INDEX('Per Invoice'!$I$2:$I$3001,$M454)))</f>
        <v/>
      </c>
      <c r="J454" s="5">
        <f>IF($M454="","",IF(INDEX('Per Invoice'!$J$2:$J$3001,$M454)="","",INDEX('Per Invoice'!$J$2:$J$3001,$M454)))</f>
        <v/>
      </c>
      <c r="K454" s="5">
        <f>IF($M454="","",IF(INDEX('Per Invoice'!$K$2:$K$3001,$M454)="","",INDEX('Per Invoice'!$K$2:$K$3001,$M454)))</f>
        <v/>
      </c>
      <c r="L454">
        <f>IF($M454="","",IF(INDEX('Per Invoice'!$L$2:$L$3001,$M454)="","",INDEX('Per Invoice'!$L$2:$L$3001,$M454)))</f>
        <v/>
      </c>
      <c r="M454">
        <f>IF(ROWS($M$2:$M454)&lt;=COUNT('Per Invoice'!$O$2:$O$3001),MATCH(ROWS($M$2:$M454),'Per Invoice'!$O$2:$O$3001,0),"")</f>
        <v/>
      </c>
    </row>
    <row r="455">
      <c r="A455">
        <f>IF($M455="","",IF(INDEX('Per Invoice'!$A$2:$A$3001,$M455)="","",INDEX('Per Invoice'!$A$2:$A$3001,$M455)))</f>
        <v/>
      </c>
      <c r="B455">
        <f>IF($M455="","",IF(INDEX('Per Invoice'!$B$2:$B$3001,$M455)="","",INDEX('Per Invoice'!$B$2:$B$3001,$M455)))</f>
        <v/>
      </c>
      <c r="C455">
        <f>IF($M455="","",IF(INDEX('Per Invoice'!$C$2:$C$3001,$M455)="","",INDEX('Per Invoice'!$C$2:$C$3001,$M455)))</f>
        <v/>
      </c>
      <c r="D455">
        <f>IF($M455="","",IF(INDEX('Per Invoice'!$D$2:$D$3001,$M455)="","",INDEX('Per Invoice'!$D$2:$D$3001,$M455)))</f>
        <v/>
      </c>
      <c r="E455">
        <f>IF($M455="","",IF(INDEX('Per Invoice'!$E$2:$E$3001,$M455)="","",INDEX('Per Invoice'!$E$2:$E$3001,$M455)))</f>
        <v/>
      </c>
      <c r="F455">
        <f>IF($M455="","",IF(INDEX('Per Invoice'!$F$2:$F$3001,$M455)="","",INDEX('Per Invoice'!$F$2:$F$3001,$M455)))</f>
        <v/>
      </c>
      <c r="G455" s="5">
        <f>IF($M455="","",IF(INDEX('Per Invoice'!$G$2:$G$3001,$M455)="","",INDEX('Per Invoice'!$G$2:$G$3001,$M455)))</f>
        <v/>
      </c>
      <c r="H455" s="5">
        <f>IF($M455="","",IF(INDEX('Per Invoice'!$H$2:$H$3001,$M455)="","",INDEX('Per Invoice'!$H$2:$H$3001,$M455)))</f>
        <v/>
      </c>
      <c r="I455" s="5">
        <f>IF($M455="","",IF(INDEX('Per Invoice'!$I$2:$I$3001,$M455)="","",INDEX('Per Invoice'!$I$2:$I$3001,$M455)))</f>
        <v/>
      </c>
      <c r="J455" s="5">
        <f>IF($M455="","",IF(INDEX('Per Invoice'!$J$2:$J$3001,$M455)="","",INDEX('Per Invoice'!$J$2:$J$3001,$M455)))</f>
        <v/>
      </c>
      <c r="K455" s="5">
        <f>IF($M455="","",IF(INDEX('Per Invoice'!$K$2:$K$3001,$M455)="","",INDEX('Per Invoice'!$K$2:$K$3001,$M455)))</f>
        <v/>
      </c>
      <c r="L455">
        <f>IF($M455="","",IF(INDEX('Per Invoice'!$L$2:$L$3001,$M455)="","",INDEX('Per Invoice'!$L$2:$L$3001,$M455)))</f>
        <v/>
      </c>
      <c r="M455">
        <f>IF(ROWS($M$2:$M455)&lt;=COUNT('Per Invoice'!$O$2:$O$3001),MATCH(ROWS($M$2:$M455),'Per Invoice'!$O$2:$O$3001,0),"")</f>
        <v/>
      </c>
    </row>
    <row r="456">
      <c r="A456">
        <f>IF($M456="","",IF(INDEX('Per Invoice'!$A$2:$A$3001,$M456)="","",INDEX('Per Invoice'!$A$2:$A$3001,$M456)))</f>
        <v/>
      </c>
      <c r="B456">
        <f>IF($M456="","",IF(INDEX('Per Invoice'!$B$2:$B$3001,$M456)="","",INDEX('Per Invoice'!$B$2:$B$3001,$M456)))</f>
        <v/>
      </c>
      <c r="C456">
        <f>IF($M456="","",IF(INDEX('Per Invoice'!$C$2:$C$3001,$M456)="","",INDEX('Per Invoice'!$C$2:$C$3001,$M456)))</f>
        <v/>
      </c>
      <c r="D456">
        <f>IF($M456="","",IF(INDEX('Per Invoice'!$D$2:$D$3001,$M456)="","",INDEX('Per Invoice'!$D$2:$D$3001,$M456)))</f>
        <v/>
      </c>
      <c r="E456">
        <f>IF($M456="","",IF(INDEX('Per Invoice'!$E$2:$E$3001,$M456)="","",INDEX('Per Invoice'!$E$2:$E$3001,$M456)))</f>
        <v/>
      </c>
      <c r="F456">
        <f>IF($M456="","",IF(INDEX('Per Invoice'!$F$2:$F$3001,$M456)="","",INDEX('Per Invoice'!$F$2:$F$3001,$M456)))</f>
        <v/>
      </c>
      <c r="G456" s="5">
        <f>IF($M456="","",IF(INDEX('Per Invoice'!$G$2:$G$3001,$M456)="","",INDEX('Per Invoice'!$G$2:$G$3001,$M456)))</f>
        <v/>
      </c>
      <c r="H456" s="5">
        <f>IF($M456="","",IF(INDEX('Per Invoice'!$H$2:$H$3001,$M456)="","",INDEX('Per Invoice'!$H$2:$H$3001,$M456)))</f>
        <v/>
      </c>
      <c r="I456" s="5">
        <f>IF($M456="","",IF(INDEX('Per Invoice'!$I$2:$I$3001,$M456)="","",INDEX('Per Invoice'!$I$2:$I$3001,$M456)))</f>
        <v/>
      </c>
      <c r="J456" s="5">
        <f>IF($M456="","",IF(INDEX('Per Invoice'!$J$2:$J$3001,$M456)="","",INDEX('Per Invoice'!$J$2:$J$3001,$M456)))</f>
        <v/>
      </c>
      <c r="K456" s="5">
        <f>IF($M456="","",IF(INDEX('Per Invoice'!$K$2:$K$3001,$M456)="","",INDEX('Per Invoice'!$K$2:$K$3001,$M456)))</f>
        <v/>
      </c>
      <c r="L456">
        <f>IF($M456="","",IF(INDEX('Per Invoice'!$L$2:$L$3001,$M456)="","",INDEX('Per Invoice'!$L$2:$L$3001,$M456)))</f>
        <v/>
      </c>
      <c r="M456">
        <f>IF(ROWS($M$2:$M456)&lt;=COUNT('Per Invoice'!$O$2:$O$3001),MATCH(ROWS($M$2:$M456),'Per Invoice'!$O$2:$O$3001,0),"")</f>
        <v/>
      </c>
    </row>
    <row r="457">
      <c r="A457">
        <f>IF($M457="","",IF(INDEX('Per Invoice'!$A$2:$A$3001,$M457)="","",INDEX('Per Invoice'!$A$2:$A$3001,$M457)))</f>
        <v/>
      </c>
      <c r="B457">
        <f>IF($M457="","",IF(INDEX('Per Invoice'!$B$2:$B$3001,$M457)="","",INDEX('Per Invoice'!$B$2:$B$3001,$M457)))</f>
        <v/>
      </c>
      <c r="C457">
        <f>IF($M457="","",IF(INDEX('Per Invoice'!$C$2:$C$3001,$M457)="","",INDEX('Per Invoice'!$C$2:$C$3001,$M457)))</f>
        <v/>
      </c>
      <c r="D457">
        <f>IF($M457="","",IF(INDEX('Per Invoice'!$D$2:$D$3001,$M457)="","",INDEX('Per Invoice'!$D$2:$D$3001,$M457)))</f>
        <v/>
      </c>
      <c r="E457">
        <f>IF($M457="","",IF(INDEX('Per Invoice'!$E$2:$E$3001,$M457)="","",INDEX('Per Invoice'!$E$2:$E$3001,$M457)))</f>
        <v/>
      </c>
      <c r="F457">
        <f>IF($M457="","",IF(INDEX('Per Invoice'!$F$2:$F$3001,$M457)="","",INDEX('Per Invoice'!$F$2:$F$3001,$M457)))</f>
        <v/>
      </c>
      <c r="G457" s="5">
        <f>IF($M457="","",IF(INDEX('Per Invoice'!$G$2:$G$3001,$M457)="","",INDEX('Per Invoice'!$G$2:$G$3001,$M457)))</f>
        <v/>
      </c>
      <c r="H457" s="5">
        <f>IF($M457="","",IF(INDEX('Per Invoice'!$H$2:$H$3001,$M457)="","",INDEX('Per Invoice'!$H$2:$H$3001,$M457)))</f>
        <v/>
      </c>
      <c r="I457" s="5">
        <f>IF($M457="","",IF(INDEX('Per Invoice'!$I$2:$I$3001,$M457)="","",INDEX('Per Invoice'!$I$2:$I$3001,$M457)))</f>
        <v/>
      </c>
      <c r="J457" s="5">
        <f>IF($M457="","",IF(INDEX('Per Invoice'!$J$2:$J$3001,$M457)="","",INDEX('Per Invoice'!$J$2:$J$3001,$M457)))</f>
        <v/>
      </c>
      <c r="K457" s="5">
        <f>IF($M457="","",IF(INDEX('Per Invoice'!$K$2:$K$3001,$M457)="","",INDEX('Per Invoice'!$K$2:$K$3001,$M457)))</f>
        <v/>
      </c>
      <c r="L457">
        <f>IF($M457="","",IF(INDEX('Per Invoice'!$L$2:$L$3001,$M457)="","",INDEX('Per Invoice'!$L$2:$L$3001,$M457)))</f>
        <v/>
      </c>
      <c r="M457">
        <f>IF(ROWS($M$2:$M457)&lt;=COUNT('Per Invoice'!$O$2:$O$3001),MATCH(ROWS($M$2:$M457),'Per Invoice'!$O$2:$O$3001,0),"")</f>
        <v/>
      </c>
    </row>
    <row r="458">
      <c r="A458">
        <f>IF($M458="","",IF(INDEX('Per Invoice'!$A$2:$A$3001,$M458)="","",INDEX('Per Invoice'!$A$2:$A$3001,$M458)))</f>
        <v/>
      </c>
      <c r="B458">
        <f>IF($M458="","",IF(INDEX('Per Invoice'!$B$2:$B$3001,$M458)="","",INDEX('Per Invoice'!$B$2:$B$3001,$M458)))</f>
        <v/>
      </c>
      <c r="C458">
        <f>IF($M458="","",IF(INDEX('Per Invoice'!$C$2:$C$3001,$M458)="","",INDEX('Per Invoice'!$C$2:$C$3001,$M458)))</f>
        <v/>
      </c>
      <c r="D458">
        <f>IF($M458="","",IF(INDEX('Per Invoice'!$D$2:$D$3001,$M458)="","",INDEX('Per Invoice'!$D$2:$D$3001,$M458)))</f>
        <v/>
      </c>
      <c r="E458">
        <f>IF($M458="","",IF(INDEX('Per Invoice'!$E$2:$E$3001,$M458)="","",INDEX('Per Invoice'!$E$2:$E$3001,$M458)))</f>
        <v/>
      </c>
      <c r="F458">
        <f>IF($M458="","",IF(INDEX('Per Invoice'!$F$2:$F$3001,$M458)="","",INDEX('Per Invoice'!$F$2:$F$3001,$M458)))</f>
        <v/>
      </c>
      <c r="G458" s="5">
        <f>IF($M458="","",IF(INDEX('Per Invoice'!$G$2:$G$3001,$M458)="","",INDEX('Per Invoice'!$G$2:$G$3001,$M458)))</f>
        <v/>
      </c>
      <c r="H458" s="5">
        <f>IF($M458="","",IF(INDEX('Per Invoice'!$H$2:$H$3001,$M458)="","",INDEX('Per Invoice'!$H$2:$H$3001,$M458)))</f>
        <v/>
      </c>
      <c r="I458" s="5">
        <f>IF($M458="","",IF(INDEX('Per Invoice'!$I$2:$I$3001,$M458)="","",INDEX('Per Invoice'!$I$2:$I$3001,$M458)))</f>
        <v/>
      </c>
      <c r="J458" s="5">
        <f>IF($M458="","",IF(INDEX('Per Invoice'!$J$2:$J$3001,$M458)="","",INDEX('Per Invoice'!$J$2:$J$3001,$M458)))</f>
        <v/>
      </c>
      <c r="K458" s="5">
        <f>IF($M458="","",IF(INDEX('Per Invoice'!$K$2:$K$3001,$M458)="","",INDEX('Per Invoice'!$K$2:$K$3001,$M458)))</f>
        <v/>
      </c>
      <c r="L458">
        <f>IF($M458="","",IF(INDEX('Per Invoice'!$L$2:$L$3001,$M458)="","",INDEX('Per Invoice'!$L$2:$L$3001,$M458)))</f>
        <v/>
      </c>
      <c r="M458">
        <f>IF(ROWS($M$2:$M458)&lt;=COUNT('Per Invoice'!$O$2:$O$3001),MATCH(ROWS($M$2:$M458),'Per Invoice'!$O$2:$O$3001,0),"")</f>
        <v/>
      </c>
    </row>
    <row r="459">
      <c r="A459">
        <f>IF($M459="","",IF(INDEX('Per Invoice'!$A$2:$A$3001,$M459)="","",INDEX('Per Invoice'!$A$2:$A$3001,$M459)))</f>
        <v/>
      </c>
      <c r="B459">
        <f>IF($M459="","",IF(INDEX('Per Invoice'!$B$2:$B$3001,$M459)="","",INDEX('Per Invoice'!$B$2:$B$3001,$M459)))</f>
        <v/>
      </c>
      <c r="C459">
        <f>IF($M459="","",IF(INDEX('Per Invoice'!$C$2:$C$3001,$M459)="","",INDEX('Per Invoice'!$C$2:$C$3001,$M459)))</f>
        <v/>
      </c>
      <c r="D459">
        <f>IF($M459="","",IF(INDEX('Per Invoice'!$D$2:$D$3001,$M459)="","",INDEX('Per Invoice'!$D$2:$D$3001,$M459)))</f>
        <v/>
      </c>
      <c r="E459">
        <f>IF($M459="","",IF(INDEX('Per Invoice'!$E$2:$E$3001,$M459)="","",INDEX('Per Invoice'!$E$2:$E$3001,$M459)))</f>
        <v/>
      </c>
      <c r="F459">
        <f>IF($M459="","",IF(INDEX('Per Invoice'!$F$2:$F$3001,$M459)="","",INDEX('Per Invoice'!$F$2:$F$3001,$M459)))</f>
        <v/>
      </c>
      <c r="G459" s="5">
        <f>IF($M459="","",IF(INDEX('Per Invoice'!$G$2:$G$3001,$M459)="","",INDEX('Per Invoice'!$G$2:$G$3001,$M459)))</f>
        <v/>
      </c>
      <c r="H459" s="5">
        <f>IF($M459="","",IF(INDEX('Per Invoice'!$H$2:$H$3001,$M459)="","",INDEX('Per Invoice'!$H$2:$H$3001,$M459)))</f>
        <v/>
      </c>
      <c r="I459" s="5">
        <f>IF($M459="","",IF(INDEX('Per Invoice'!$I$2:$I$3001,$M459)="","",INDEX('Per Invoice'!$I$2:$I$3001,$M459)))</f>
        <v/>
      </c>
      <c r="J459" s="5">
        <f>IF($M459="","",IF(INDEX('Per Invoice'!$J$2:$J$3001,$M459)="","",INDEX('Per Invoice'!$J$2:$J$3001,$M459)))</f>
        <v/>
      </c>
      <c r="K459" s="5">
        <f>IF($M459="","",IF(INDEX('Per Invoice'!$K$2:$K$3001,$M459)="","",INDEX('Per Invoice'!$K$2:$K$3001,$M459)))</f>
        <v/>
      </c>
      <c r="L459">
        <f>IF($M459="","",IF(INDEX('Per Invoice'!$L$2:$L$3001,$M459)="","",INDEX('Per Invoice'!$L$2:$L$3001,$M459)))</f>
        <v/>
      </c>
      <c r="M459">
        <f>IF(ROWS($M$2:$M459)&lt;=COUNT('Per Invoice'!$O$2:$O$3001),MATCH(ROWS($M$2:$M459),'Per Invoice'!$O$2:$O$3001,0),"")</f>
        <v/>
      </c>
    </row>
    <row r="460">
      <c r="A460">
        <f>IF($M460="","",IF(INDEX('Per Invoice'!$A$2:$A$3001,$M460)="","",INDEX('Per Invoice'!$A$2:$A$3001,$M460)))</f>
        <v/>
      </c>
      <c r="B460">
        <f>IF($M460="","",IF(INDEX('Per Invoice'!$B$2:$B$3001,$M460)="","",INDEX('Per Invoice'!$B$2:$B$3001,$M460)))</f>
        <v/>
      </c>
      <c r="C460">
        <f>IF($M460="","",IF(INDEX('Per Invoice'!$C$2:$C$3001,$M460)="","",INDEX('Per Invoice'!$C$2:$C$3001,$M460)))</f>
        <v/>
      </c>
      <c r="D460">
        <f>IF($M460="","",IF(INDEX('Per Invoice'!$D$2:$D$3001,$M460)="","",INDEX('Per Invoice'!$D$2:$D$3001,$M460)))</f>
        <v/>
      </c>
      <c r="E460">
        <f>IF($M460="","",IF(INDEX('Per Invoice'!$E$2:$E$3001,$M460)="","",INDEX('Per Invoice'!$E$2:$E$3001,$M460)))</f>
        <v/>
      </c>
      <c r="F460">
        <f>IF($M460="","",IF(INDEX('Per Invoice'!$F$2:$F$3001,$M460)="","",INDEX('Per Invoice'!$F$2:$F$3001,$M460)))</f>
        <v/>
      </c>
      <c r="G460" s="5">
        <f>IF($M460="","",IF(INDEX('Per Invoice'!$G$2:$G$3001,$M460)="","",INDEX('Per Invoice'!$G$2:$G$3001,$M460)))</f>
        <v/>
      </c>
      <c r="H460" s="5">
        <f>IF($M460="","",IF(INDEX('Per Invoice'!$H$2:$H$3001,$M460)="","",INDEX('Per Invoice'!$H$2:$H$3001,$M460)))</f>
        <v/>
      </c>
      <c r="I460" s="5">
        <f>IF($M460="","",IF(INDEX('Per Invoice'!$I$2:$I$3001,$M460)="","",INDEX('Per Invoice'!$I$2:$I$3001,$M460)))</f>
        <v/>
      </c>
      <c r="J460" s="5">
        <f>IF($M460="","",IF(INDEX('Per Invoice'!$J$2:$J$3001,$M460)="","",INDEX('Per Invoice'!$J$2:$J$3001,$M460)))</f>
        <v/>
      </c>
      <c r="K460" s="5">
        <f>IF($M460="","",IF(INDEX('Per Invoice'!$K$2:$K$3001,$M460)="","",INDEX('Per Invoice'!$K$2:$K$3001,$M460)))</f>
        <v/>
      </c>
      <c r="L460">
        <f>IF($M460="","",IF(INDEX('Per Invoice'!$L$2:$L$3001,$M460)="","",INDEX('Per Invoice'!$L$2:$L$3001,$M460)))</f>
        <v/>
      </c>
      <c r="M460">
        <f>IF(ROWS($M$2:$M460)&lt;=COUNT('Per Invoice'!$O$2:$O$3001),MATCH(ROWS($M$2:$M460),'Per Invoice'!$O$2:$O$3001,0),"")</f>
        <v/>
      </c>
    </row>
    <row r="461">
      <c r="A461">
        <f>IF($M461="","",IF(INDEX('Per Invoice'!$A$2:$A$3001,$M461)="","",INDEX('Per Invoice'!$A$2:$A$3001,$M461)))</f>
        <v/>
      </c>
      <c r="B461">
        <f>IF($M461="","",IF(INDEX('Per Invoice'!$B$2:$B$3001,$M461)="","",INDEX('Per Invoice'!$B$2:$B$3001,$M461)))</f>
        <v/>
      </c>
      <c r="C461">
        <f>IF($M461="","",IF(INDEX('Per Invoice'!$C$2:$C$3001,$M461)="","",INDEX('Per Invoice'!$C$2:$C$3001,$M461)))</f>
        <v/>
      </c>
      <c r="D461">
        <f>IF($M461="","",IF(INDEX('Per Invoice'!$D$2:$D$3001,$M461)="","",INDEX('Per Invoice'!$D$2:$D$3001,$M461)))</f>
        <v/>
      </c>
      <c r="E461">
        <f>IF($M461="","",IF(INDEX('Per Invoice'!$E$2:$E$3001,$M461)="","",INDEX('Per Invoice'!$E$2:$E$3001,$M461)))</f>
        <v/>
      </c>
      <c r="F461">
        <f>IF($M461="","",IF(INDEX('Per Invoice'!$F$2:$F$3001,$M461)="","",INDEX('Per Invoice'!$F$2:$F$3001,$M461)))</f>
        <v/>
      </c>
      <c r="G461" s="5">
        <f>IF($M461="","",IF(INDEX('Per Invoice'!$G$2:$G$3001,$M461)="","",INDEX('Per Invoice'!$G$2:$G$3001,$M461)))</f>
        <v/>
      </c>
      <c r="H461" s="5">
        <f>IF($M461="","",IF(INDEX('Per Invoice'!$H$2:$H$3001,$M461)="","",INDEX('Per Invoice'!$H$2:$H$3001,$M461)))</f>
        <v/>
      </c>
      <c r="I461" s="5">
        <f>IF($M461="","",IF(INDEX('Per Invoice'!$I$2:$I$3001,$M461)="","",INDEX('Per Invoice'!$I$2:$I$3001,$M461)))</f>
        <v/>
      </c>
      <c r="J461" s="5">
        <f>IF($M461="","",IF(INDEX('Per Invoice'!$J$2:$J$3001,$M461)="","",INDEX('Per Invoice'!$J$2:$J$3001,$M461)))</f>
        <v/>
      </c>
      <c r="K461" s="5">
        <f>IF($M461="","",IF(INDEX('Per Invoice'!$K$2:$K$3001,$M461)="","",INDEX('Per Invoice'!$K$2:$K$3001,$M461)))</f>
        <v/>
      </c>
      <c r="L461">
        <f>IF($M461="","",IF(INDEX('Per Invoice'!$L$2:$L$3001,$M461)="","",INDEX('Per Invoice'!$L$2:$L$3001,$M461)))</f>
        <v/>
      </c>
      <c r="M461">
        <f>IF(ROWS($M$2:$M461)&lt;=COUNT('Per Invoice'!$O$2:$O$3001),MATCH(ROWS($M$2:$M461),'Per Invoice'!$O$2:$O$3001,0),"")</f>
        <v/>
      </c>
    </row>
    <row r="462">
      <c r="A462">
        <f>IF($M462="","",IF(INDEX('Per Invoice'!$A$2:$A$3001,$M462)="","",INDEX('Per Invoice'!$A$2:$A$3001,$M462)))</f>
        <v/>
      </c>
      <c r="B462">
        <f>IF($M462="","",IF(INDEX('Per Invoice'!$B$2:$B$3001,$M462)="","",INDEX('Per Invoice'!$B$2:$B$3001,$M462)))</f>
        <v/>
      </c>
      <c r="C462">
        <f>IF($M462="","",IF(INDEX('Per Invoice'!$C$2:$C$3001,$M462)="","",INDEX('Per Invoice'!$C$2:$C$3001,$M462)))</f>
        <v/>
      </c>
      <c r="D462">
        <f>IF($M462="","",IF(INDEX('Per Invoice'!$D$2:$D$3001,$M462)="","",INDEX('Per Invoice'!$D$2:$D$3001,$M462)))</f>
        <v/>
      </c>
      <c r="E462">
        <f>IF($M462="","",IF(INDEX('Per Invoice'!$E$2:$E$3001,$M462)="","",INDEX('Per Invoice'!$E$2:$E$3001,$M462)))</f>
        <v/>
      </c>
      <c r="F462">
        <f>IF($M462="","",IF(INDEX('Per Invoice'!$F$2:$F$3001,$M462)="","",INDEX('Per Invoice'!$F$2:$F$3001,$M462)))</f>
        <v/>
      </c>
      <c r="G462" s="5">
        <f>IF($M462="","",IF(INDEX('Per Invoice'!$G$2:$G$3001,$M462)="","",INDEX('Per Invoice'!$G$2:$G$3001,$M462)))</f>
        <v/>
      </c>
      <c r="H462" s="5">
        <f>IF($M462="","",IF(INDEX('Per Invoice'!$H$2:$H$3001,$M462)="","",INDEX('Per Invoice'!$H$2:$H$3001,$M462)))</f>
        <v/>
      </c>
      <c r="I462" s="5">
        <f>IF($M462="","",IF(INDEX('Per Invoice'!$I$2:$I$3001,$M462)="","",INDEX('Per Invoice'!$I$2:$I$3001,$M462)))</f>
        <v/>
      </c>
      <c r="J462" s="5">
        <f>IF($M462="","",IF(INDEX('Per Invoice'!$J$2:$J$3001,$M462)="","",INDEX('Per Invoice'!$J$2:$J$3001,$M462)))</f>
        <v/>
      </c>
      <c r="K462" s="5">
        <f>IF($M462="","",IF(INDEX('Per Invoice'!$K$2:$K$3001,$M462)="","",INDEX('Per Invoice'!$K$2:$K$3001,$M462)))</f>
        <v/>
      </c>
      <c r="L462">
        <f>IF($M462="","",IF(INDEX('Per Invoice'!$L$2:$L$3001,$M462)="","",INDEX('Per Invoice'!$L$2:$L$3001,$M462)))</f>
        <v/>
      </c>
      <c r="M462">
        <f>IF(ROWS($M$2:$M462)&lt;=COUNT('Per Invoice'!$O$2:$O$3001),MATCH(ROWS($M$2:$M462),'Per Invoice'!$O$2:$O$3001,0),"")</f>
        <v/>
      </c>
    </row>
    <row r="463">
      <c r="A463">
        <f>IF($M463="","",IF(INDEX('Per Invoice'!$A$2:$A$3001,$M463)="","",INDEX('Per Invoice'!$A$2:$A$3001,$M463)))</f>
        <v/>
      </c>
      <c r="B463">
        <f>IF($M463="","",IF(INDEX('Per Invoice'!$B$2:$B$3001,$M463)="","",INDEX('Per Invoice'!$B$2:$B$3001,$M463)))</f>
        <v/>
      </c>
      <c r="C463">
        <f>IF($M463="","",IF(INDEX('Per Invoice'!$C$2:$C$3001,$M463)="","",INDEX('Per Invoice'!$C$2:$C$3001,$M463)))</f>
        <v/>
      </c>
      <c r="D463">
        <f>IF($M463="","",IF(INDEX('Per Invoice'!$D$2:$D$3001,$M463)="","",INDEX('Per Invoice'!$D$2:$D$3001,$M463)))</f>
        <v/>
      </c>
      <c r="E463">
        <f>IF($M463="","",IF(INDEX('Per Invoice'!$E$2:$E$3001,$M463)="","",INDEX('Per Invoice'!$E$2:$E$3001,$M463)))</f>
        <v/>
      </c>
      <c r="F463">
        <f>IF($M463="","",IF(INDEX('Per Invoice'!$F$2:$F$3001,$M463)="","",INDEX('Per Invoice'!$F$2:$F$3001,$M463)))</f>
        <v/>
      </c>
      <c r="G463" s="5">
        <f>IF($M463="","",IF(INDEX('Per Invoice'!$G$2:$G$3001,$M463)="","",INDEX('Per Invoice'!$G$2:$G$3001,$M463)))</f>
        <v/>
      </c>
      <c r="H463" s="5">
        <f>IF($M463="","",IF(INDEX('Per Invoice'!$H$2:$H$3001,$M463)="","",INDEX('Per Invoice'!$H$2:$H$3001,$M463)))</f>
        <v/>
      </c>
      <c r="I463" s="5">
        <f>IF($M463="","",IF(INDEX('Per Invoice'!$I$2:$I$3001,$M463)="","",INDEX('Per Invoice'!$I$2:$I$3001,$M463)))</f>
        <v/>
      </c>
      <c r="J463" s="5">
        <f>IF($M463="","",IF(INDEX('Per Invoice'!$J$2:$J$3001,$M463)="","",INDEX('Per Invoice'!$J$2:$J$3001,$M463)))</f>
        <v/>
      </c>
      <c r="K463" s="5">
        <f>IF($M463="","",IF(INDEX('Per Invoice'!$K$2:$K$3001,$M463)="","",INDEX('Per Invoice'!$K$2:$K$3001,$M463)))</f>
        <v/>
      </c>
      <c r="L463">
        <f>IF($M463="","",IF(INDEX('Per Invoice'!$L$2:$L$3001,$M463)="","",INDEX('Per Invoice'!$L$2:$L$3001,$M463)))</f>
        <v/>
      </c>
      <c r="M463">
        <f>IF(ROWS($M$2:$M463)&lt;=COUNT('Per Invoice'!$O$2:$O$3001),MATCH(ROWS($M$2:$M463),'Per Invoice'!$O$2:$O$3001,0),"")</f>
        <v/>
      </c>
    </row>
    <row r="464">
      <c r="A464">
        <f>IF($M464="","",IF(INDEX('Per Invoice'!$A$2:$A$3001,$M464)="","",INDEX('Per Invoice'!$A$2:$A$3001,$M464)))</f>
        <v/>
      </c>
      <c r="B464">
        <f>IF($M464="","",IF(INDEX('Per Invoice'!$B$2:$B$3001,$M464)="","",INDEX('Per Invoice'!$B$2:$B$3001,$M464)))</f>
        <v/>
      </c>
      <c r="C464">
        <f>IF($M464="","",IF(INDEX('Per Invoice'!$C$2:$C$3001,$M464)="","",INDEX('Per Invoice'!$C$2:$C$3001,$M464)))</f>
        <v/>
      </c>
      <c r="D464">
        <f>IF($M464="","",IF(INDEX('Per Invoice'!$D$2:$D$3001,$M464)="","",INDEX('Per Invoice'!$D$2:$D$3001,$M464)))</f>
        <v/>
      </c>
      <c r="E464">
        <f>IF($M464="","",IF(INDEX('Per Invoice'!$E$2:$E$3001,$M464)="","",INDEX('Per Invoice'!$E$2:$E$3001,$M464)))</f>
        <v/>
      </c>
      <c r="F464">
        <f>IF($M464="","",IF(INDEX('Per Invoice'!$F$2:$F$3001,$M464)="","",INDEX('Per Invoice'!$F$2:$F$3001,$M464)))</f>
        <v/>
      </c>
      <c r="G464" s="5">
        <f>IF($M464="","",IF(INDEX('Per Invoice'!$G$2:$G$3001,$M464)="","",INDEX('Per Invoice'!$G$2:$G$3001,$M464)))</f>
        <v/>
      </c>
      <c r="H464" s="5">
        <f>IF($M464="","",IF(INDEX('Per Invoice'!$H$2:$H$3001,$M464)="","",INDEX('Per Invoice'!$H$2:$H$3001,$M464)))</f>
        <v/>
      </c>
      <c r="I464" s="5">
        <f>IF($M464="","",IF(INDEX('Per Invoice'!$I$2:$I$3001,$M464)="","",INDEX('Per Invoice'!$I$2:$I$3001,$M464)))</f>
        <v/>
      </c>
      <c r="J464" s="5">
        <f>IF($M464="","",IF(INDEX('Per Invoice'!$J$2:$J$3001,$M464)="","",INDEX('Per Invoice'!$J$2:$J$3001,$M464)))</f>
        <v/>
      </c>
      <c r="K464" s="5">
        <f>IF($M464="","",IF(INDEX('Per Invoice'!$K$2:$K$3001,$M464)="","",INDEX('Per Invoice'!$K$2:$K$3001,$M464)))</f>
        <v/>
      </c>
      <c r="L464">
        <f>IF($M464="","",IF(INDEX('Per Invoice'!$L$2:$L$3001,$M464)="","",INDEX('Per Invoice'!$L$2:$L$3001,$M464)))</f>
        <v/>
      </c>
      <c r="M464">
        <f>IF(ROWS($M$2:$M464)&lt;=COUNT('Per Invoice'!$O$2:$O$3001),MATCH(ROWS($M$2:$M464),'Per Invoice'!$O$2:$O$3001,0),"")</f>
        <v/>
      </c>
    </row>
    <row r="465">
      <c r="A465">
        <f>IF($M465="","",IF(INDEX('Per Invoice'!$A$2:$A$3001,$M465)="","",INDEX('Per Invoice'!$A$2:$A$3001,$M465)))</f>
        <v/>
      </c>
      <c r="B465">
        <f>IF($M465="","",IF(INDEX('Per Invoice'!$B$2:$B$3001,$M465)="","",INDEX('Per Invoice'!$B$2:$B$3001,$M465)))</f>
        <v/>
      </c>
      <c r="C465">
        <f>IF($M465="","",IF(INDEX('Per Invoice'!$C$2:$C$3001,$M465)="","",INDEX('Per Invoice'!$C$2:$C$3001,$M465)))</f>
        <v/>
      </c>
      <c r="D465">
        <f>IF($M465="","",IF(INDEX('Per Invoice'!$D$2:$D$3001,$M465)="","",INDEX('Per Invoice'!$D$2:$D$3001,$M465)))</f>
        <v/>
      </c>
      <c r="E465">
        <f>IF($M465="","",IF(INDEX('Per Invoice'!$E$2:$E$3001,$M465)="","",INDEX('Per Invoice'!$E$2:$E$3001,$M465)))</f>
        <v/>
      </c>
      <c r="F465">
        <f>IF($M465="","",IF(INDEX('Per Invoice'!$F$2:$F$3001,$M465)="","",INDEX('Per Invoice'!$F$2:$F$3001,$M465)))</f>
        <v/>
      </c>
      <c r="G465" s="5">
        <f>IF($M465="","",IF(INDEX('Per Invoice'!$G$2:$G$3001,$M465)="","",INDEX('Per Invoice'!$G$2:$G$3001,$M465)))</f>
        <v/>
      </c>
      <c r="H465" s="5">
        <f>IF($M465="","",IF(INDEX('Per Invoice'!$H$2:$H$3001,$M465)="","",INDEX('Per Invoice'!$H$2:$H$3001,$M465)))</f>
        <v/>
      </c>
      <c r="I465" s="5">
        <f>IF($M465="","",IF(INDEX('Per Invoice'!$I$2:$I$3001,$M465)="","",INDEX('Per Invoice'!$I$2:$I$3001,$M465)))</f>
        <v/>
      </c>
      <c r="J465" s="5">
        <f>IF($M465="","",IF(INDEX('Per Invoice'!$J$2:$J$3001,$M465)="","",INDEX('Per Invoice'!$J$2:$J$3001,$M465)))</f>
        <v/>
      </c>
      <c r="K465" s="5">
        <f>IF($M465="","",IF(INDEX('Per Invoice'!$K$2:$K$3001,$M465)="","",INDEX('Per Invoice'!$K$2:$K$3001,$M465)))</f>
        <v/>
      </c>
      <c r="L465">
        <f>IF($M465="","",IF(INDEX('Per Invoice'!$L$2:$L$3001,$M465)="","",INDEX('Per Invoice'!$L$2:$L$3001,$M465)))</f>
        <v/>
      </c>
      <c r="M465">
        <f>IF(ROWS($M$2:$M465)&lt;=COUNT('Per Invoice'!$O$2:$O$3001),MATCH(ROWS($M$2:$M465),'Per Invoice'!$O$2:$O$3001,0),"")</f>
        <v/>
      </c>
    </row>
    <row r="466">
      <c r="A466">
        <f>IF($M466="","",IF(INDEX('Per Invoice'!$A$2:$A$3001,$M466)="","",INDEX('Per Invoice'!$A$2:$A$3001,$M466)))</f>
        <v/>
      </c>
      <c r="B466">
        <f>IF($M466="","",IF(INDEX('Per Invoice'!$B$2:$B$3001,$M466)="","",INDEX('Per Invoice'!$B$2:$B$3001,$M466)))</f>
        <v/>
      </c>
      <c r="C466">
        <f>IF($M466="","",IF(INDEX('Per Invoice'!$C$2:$C$3001,$M466)="","",INDEX('Per Invoice'!$C$2:$C$3001,$M466)))</f>
        <v/>
      </c>
      <c r="D466">
        <f>IF($M466="","",IF(INDEX('Per Invoice'!$D$2:$D$3001,$M466)="","",INDEX('Per Invoice'!$D$2:$D$3001,$M466)))</f>
        <v/>
      </c>
      <c r="E466">
        <f>IF($M466="","",IF(INDEX('Per Invoice'!$E$2:$E$3001,$M466)="","",INDEX('Per Invoice'!$E$2:$E$3001,$M466)))</f>
        <v/>
      </c>
      <c r="F466">
        <f>IF($M466="","",IF(INDEX('Per Invoice'!$F$2:$F$3001,$M466)="","",INDEX('Per Invoice'!$F$2:$F$3001,$M466)))</f>
        <v/>
      </c>
      <c r="G466" s="5">
        <f>IF($M466="","",IF(INDEX('Per Invoice'!$G$2:$G$3001,$M466)="","",INDEX('Per Invoice'!$G$2:$G$3001,$M466)))</f>
        <v/>
      </c>
      <c r="H466" s="5">
        <f>IF($M466="","",IF(INDEX('Per Invoice'!$H$2:$H$3001,$M466)="","",INDEX('Per Invoice'!$H$2:$H$3001,$M466)))</f>
        <v/>
      </c>
      <c r="I466" s="5">
        <f>IF($M466="","",IF(INDEX('Per Invoice'!$I$2:$I$3001,$M466)="","",INDEX('Per Invoice'!$I$2:$I$3001,$M466)))</f>
        <v/>
      </c>
      <c r="J466" s="5">
        <f>IF($M466="","",IF(INDEX('Per Invoice'!$J$2:$J$3001,$M466)="","",INDEX('Per Invoice'!$J$2:$J$3001,$M466)))</f>
        <v/>
      </c>
      <c r="K466" s="5">
        <f>IF($M466="","",IF(INDEX('Per Invoice'!$K$2:$K$3001,$M466)="","",INDEX('Per Invoice'!$K$2:$K$3001,$M466)))</f>
        <v/>
      </c>
      <c r="L466">
        <f>IF($M466="","",IF(INDEX('Per Invoice'!$L$2:$L$3001,$M466)="","",INDEX('Per Invoice'!$L$2:$L$3001,$M466)))</f>
        <v/>
      </c>
      <c r="M466">
        <f>IF(ROWS($M$2:$M466)&lt;=COUNT('Per Invoice'!$O$2:$O$3001),MATCH(ROWS($M$2:$M466),'Per Invoice'!$O$2:$O$3001,0),"")</f>
        <v/>
      </c>
    </row>
    <row r="467">
      <c r="A467">
        <f>IF($M467="","",IF(INDEX('Per Invoice'!$A$2:$A$3001,$M467)="","",INDEX('Per Invoice'!$A$2:$A$3001,$M467)))</f>
        <v/>
      </c>
      <c r="B467">
        <f>IF($M467="","",IF(INDEX('Per Invoice'!$B$2:$B$3001,$M467)="","",INDEX('Per Invoice'!$B$2:$B$3001,$M467)))</f>
        <v/>
      </c>
      <c r="C467">
        <f>IF($M467="","",IF(INDEX('Per Invoice'!$C$2:$C$3001,$M467)="","",INDEX('Per Invoice'!$C$2:$C$3001,$M467)))</f>
        <v/>
      </c>
      <c r="D467">
        <f>IF($M467="","",IF(INDEX('Per Invoice'!$D$2:$D$3001,$M467)="","",INDEX('Per Invoice'!$D$2:$D$3001,$M467)))</f>
        <v/>
      </c>
      <c r="E467">
        <f>IF($M467="","",IF(INDEX('Per Invoice'!$E$2:$E$3001,$M467)="","",INDEX('Per Invoice'!$E$2:$E$3001,$M467)))</f>
        <v/>
      </c>
      <c r="F467">
        <f>IF($M467="","",IF(INDEX('Per Invoice'!$F$2:$F$3001,$M467)="","",INDEX('Per Invoice'!$F$2:$F$3001,$M467)))</f>
        <v/>
      </c>
      <c r="G467" s="5">
        <f>IF($M467="","",IF(INDEX('Per Invoice'!$G$2:$G$3001,$M467)="","",INDEX('Per Invoice'!$G$2:$G$3001,$M467)))</f>
        <v/>
      </c>
      <c r="H467" s="5">
        <f>IF($M467="","",IF(INDEX('Per Invoice'!$H$2:$H$3001,$M467)="","",INDEX('Per Invoice'!$H$2:$H$3001,$M467)))</f>
        <v/>
      </c>
      <c r="I467" s="5">
        <f>IF($M467="","",IF(INDEX('Per Invoice'!$I$2:$I$3001,$M467)="","",INDEX('Per Invoice'!$I$2:$I$3001,$M467)))</f>
        <v/>
      </c>
      <c r="J467" s="5">
        <f>IF($M467="","",IF(INDEX('Per Invoice'!$J$2:$J$3001,$M467)="","",INDEX('Per Invoice'!$J$2:$J$3001,$M467)))</f>
        <v/>
      </c>
      <c r="K467" s="5">
        <f>IF($M467="","",IF(INDEX('Per Invoice'!$K$2:$K$3001,$M467)="","",INDEX('Per Invoice'!$K$2:$K$3001,$M467)))</f>
        <v/>
      </c>
      <c r="L467">
        <f>IF($M467="","",IF(INDEX('Per Invoice'!$L$2:$L$3001,$M467)="","",INDEX('Per Invoice'!$L$2:$L$3001,$M467)))</f>
        <v/>
      </c>
      <c r="M467">
        <f>IF(ROWS($M$2:$M467)&lt;=COUNT('Per Invoice'!$O$2:$O$3001),MATCH(ROWS($M$2:$M467),'Per Invoice'!$O$2:$O$3001,0),"")</f>
        <v/>
      </c>
    </row>
    <row r="468">
      <c r="A468">
        <f>IF($M468="","",IF(INDEX('Per Invoice'!$A$2:$A$3001,$M468)="","",INDEX('Per Invoice'!$A$2:$A$3001,$M468)))</f>
        <v/>
      </c>
      <c r="B468">
        <f>IF($M468="","",IF(INDEX('Per Invoice'!$B$2:$B$3001,$M468)="","",INDEX('Per Invoice'!$B$2:$B$3001,$M468)))</f>
        <v/>
      </c>
      <c r="C468">
        <f>IF($M468="","",IF(INDEX('Per Invoice'!$C$2:$C$3001,$M468)="","",INDEX('Per Invoice'!$C$2:$C$3001,$M468)))</f>
        <v/>
      </c>
      <c r="D468">
        <f>IF($M468="","",IF(INDEX('Per Invoice'!$D$2:$D$3001,$M468)="","",INDEX('Per Invoice'!$D$2:$D$3001,$M468)))</f>
        <v/>
      </c>
      <c r="E468">
        <f>IF($M468="","",IF(INDEX('Per Invoice'!$E$2:$E$3001,$M468)="","",INDEX('Per Invoice'!$E$2:$E$3001,$M468)))</f>
        <v/>
      </c>
      <c r="F468">
        <f>IF($M468="","",IF(INDEX('Per Invoice'!$F$2:$F$3001,$M468)="","",INDEX('Per Invoice'!$F$2:$F$3001,$M468)))</f>
        <v/>
      </c>
      <c r="G468" s="5">
        <f>IF($M468="","",IF(INDEX('Per Invoice'!$G$2:$G$3001,$M468)="","",INDEX('Per Invoice'!$G$2:$G$3001,$M468)))</f>
        <v/>
      </c>
      <c r="H468" s="5">
        <f>IF($M468="","",IF(INDEX('Per Invoice'!$H$2:$H$3001,$M468)="","",INDEX('Per Invoice'!$H$2:$H$3001,$M468)))</f>
        <v/>
      </c>
      <c r="I468" s="5">
        <f>IF($M468="","",IF(INDEX('Per Invoice'!$I$2:$I$3001,$M468)="","",INDEX('Per Invoice'!$I$2:$I$3001,$M468)))</f>
        <v/>
      </c>
      <c r="J468" s="5">
        <f>IF($M468="","",IF(INDEX('Per Invoice'!$J$2:$J$3001,$M468)="","",INDEX('Per Invoice'!$J$2:$J$3001,$M468)))</f>
        <v/>
      </c>
      <c r="K468" s="5">
        <f>IF($M468="","",IF(INDEX('Per Invoice'!$K$2:$K$3001,$M468)="","",INDEX('Per Invoice'!$K$2:$K$3001,$M468)))</f>
        <v/>
      </c>
      <c r="L468">
        <f>IF($M468="","",IF(INDEX('Per Invoice'!$L$2:$L$3001,$M468)="","",INDEX('Per Invoice'!$L$2:$L$3001,$M468)))</f>
        <v/>
      </c>
      <c r="M468">
        <f>IF(ROWS($M$2:$M468)&lt;=COUNT('Per Invoice'!$O$2:$O$3001),MATCH(ROWS($M$2:$M468),'Per Invoice'!$O$2:$O$3001,0),"")</f>
        <v/>
      </c>
    </row>
    <row r="469">
      <c r="A469">
        <f>IF($M469="","",IF(INDEX('Per Invoice'!$A$2:$A$3001,$M469)="","",INDEX('Per Invoice'!$A$2:$A$3001,$M469)))</f>
        <v/>
      </c>
      <c r="B469">
        <f>IF($M469="","",IF(INDEX('Per Invoice'!$B$2:$B$3001,$M469)="","",INDEX('Per Invoice'!$B$2:$B$3001,$M469)))</f>
        <v/>
      </c>
      <c r="C469">
        <f>IF($M469="","",IF(INDEX('Per Invoice'!$C$2:$C$3001,$M469)="","",INDEX('Per Invoice'!$C$2:$C$3001,$M469)))</f>
        <v/>
      </c>
      <c r="D469">
        <f>IF($M469="","",IF(INDEX('Per Invoice'!$D$2:$D$3001,$M469)="","",INDEX('Per Invoice'!$D$2:$D$3001,$M469)))</f>
        <v/>
      </c>
      <c r="E469">
        <f>IF($M469="","",IF(INDEX('Per Invoice'!$E$2:$E$3001,$M469)="","",INDEX('Per Invoice'!$E$2:$E$3001,$M469)))</f>
        <v/>
      </c>
      <c r="F469">
        <f>IF($M469="","",IF(INDEX('Per Invoice'!$F$2:$F$3001,$M469)="","",INDEX('Per Invoice'!$F$2:$F$3001,$M469)))</f>
        <v/>
      </c>
      <c r="G469" s="5">
        <f>IF($M469="","",IF(INDEX('Per Invoice'!$G$2:$G$3001,$M469)="","",INDEX('Per Invoice'!$G$2:$G$3001,$M469)))</f>
        <v/>
      </c>
      <c r="H469" s="5">
        <f>IF($M469="","",IF(INDEX('Per Invoice'!$H$2:$H$3001,$M469)="","",INDEX('Per Invoice'!$H$2:$H$3001,$M469)))</f>
        <v/>
      </c>
      <c r="I469" s="5">
        <f>IF($M469="","",IF(INDEX('Per Invoice'!$I$2:$I$3001,$M469)="","",INDEX('Per Invoice'!$I$2:$I$3001,$M469)))</f>
        <v/>
      </c>
      <c r="J469" s="5">
        <f>IF($M469="","",IF(INDEX('Per Invoice'!$J$2:$J$3001,$M469)="","",INDEX('Per Invoice'!$J$2:$J$3001,$M469)))</f>
        <v/>
      </c>
      <c r="K469" s="5">
        <f>IF($M469="","",IF(INDEX('Per Invoice'!$K$2:$K$3001,$M469)="","",INDEX('Per Invoice'!$K$2:$K$3001,$M469)))</f>
        <v/>
      </c>
      <c r="L469">
        <f>IF($M469="","",IF(INDEX('Per Invoice'!$L$2:$L$3001,$M469)="","",INDEX('Per Invoice'!$L$2:$L$3001,$M469)))</f>
        <v/>
      </c>
      <c r="M469">
        <f>IF(ROWS($M$2:$M469)&lt;=COUNT('Per Invoice'!$O$2:$O$3001),MATCH(ROWS($M$2:$M469),'Per Invoice'!$O$2:$O$3001,0),"")</f>
        <v/>
      </c>
    </row>
    <row r="470">
      <c r="A470">
        <f>IF($M470="","",IF(INDEX('Per Invoice'!$A$2:$A$3001,$M470)="","",INDEX('Per Invoice'!$A$2:$A$3001,$M470)))</f>
        <v/>
      </c>
      <c r="B470">
        <f>IF($M470="","",IF(INDEX('Per Invoice'!$B$2:$B$3001,$M470)="","",INDEX('Per Invoice'!$B$2:$B$3001,$M470)))</f>
        <v/>
      </c>
      <c r="C470">
        <f>IF($M470="","",IF(INDEX('Per Invoice'!$C$2:$C$3001,$M470)="","",INDEX('Per Invoice'!$C$2:$C$3001,$M470)))</f>
        <v/>
      </c>
      <c r="D470">
        <f>IF($M470="","",IF(INDEX('Per Invoice'!$D$2:$D$3001,$M470)="","",INDEX('Per Invoice'!$D$2:$D$3001,$M470)))</f>
        <v/>
      </c>
      <c r="E470">
        <f>IF($M470="","",IF(INDEX('Per Invoice'!$E$2:$E$3001,$M470)="","",INDEX('Per Invoice'!$E$2:$E$3001,$M470)))</f>
        <v/>
      </c>
      <c r="F470">
        <f>IF($M470="","",IF(INDEX('Per Invoice'!$F$2:$F$3001,$M470)="","",INDEX('Per Invoice'!$F$2:$F$3001,$M470)))</f>
        <v/>
      </c>
      <c r="G470" s="5">
        <f>IF($M470="","",IF(INDEX('Per Invoice'!$G$2:$G$3001,$M470)="","",INDEX('Per Invoice'!$G$2:$G$3001,$M470)))</f>
        <v/>
      </c>
      <c r="H470" s="5">
        <f>IF($M470="","",IF(INDEX('Per Invoice'!$H$2:$H$3001,$M470)="","",INDEX('Per Invoice'!$H$2:$H$3001,$M470)))</f>
        <v/>
      </c>
      <c r="I470" s="5">
        <f>IF($M470="","",IF(INDEX('Per Invoice'!$I$2:$I$3001,$M470)="","",INDEX('Per Invoice'!$I$2:$I$3001,$M470)))</f>
        <v/>
      </c>
      <c r="J470" s="5">
        <f>IF($M470="","",IF(INDEX('Per Invoice'!$J$2:$J$3001,$M470)="","",INDEX('Per Invoice'!$J$2:$J$3001,$M470)))</f>
        <v/>
      </c>
      <c r="K470" s="5">
        <f>IF($M470="","",IF(INDEX('Per Invoice'!$K$2:$K$3001,$M470)="","",INDEX('Per Invoice'!$K$2:$K$3001,$M470)))</f>
        <v/>
      </c>
      <c r="L470">
        <f>IF($M470="","",IF(INDEX('Per Invoice'!$L$2:$L$3001,$M470)="","",INDEX('Per Invoice'!$L$2:$L$3001,$M470)))</f>
        <v/>
      </c>
      <c r="M470">
        <f>IF(ROWS($M$2:$M470)&lt;=COUNT('Per Invoice'!$O$2:$O$3001),MATCH(ROWS($M$2:$M470),'Per Invoice'!$O$2:$O$3001,0),"")</f>
        <v/>
      </c>
    </row>
    <row r="471">
      <c r="A471">
        <f>IF($M471="","",IF(INDEX('Per Invoice'!$A$2:$A$3001,$M471)="","",INDEX('Per Invoice'!$A$2:$A$3001,$M471)))</f>
        <v/>
      </c>
      <c r="B471">
        <f>IF($M471="","",IF(INDEX('Per Invoice'!$B$2:$B$3001,$M471)="","",INDEX('Per Invoice'!$B$2:$B$3001,$M471)))</f>
        <v/>
      </c>
      <c r="C471">
        <f>IF($M471="","",IF(INDEX('Per Invoice'!$C$2:$C$3001,$M471)="","",INDEX('Per Invoice'!$C$2:$C$3001,$M471)))</f>
        <v/>
      </c>
      <c r="D471">
        <f>IF($M471="","",IF(INDEX('Per Invoice'!$D$2:$D$3001,$M471)="","",INDEX('Per Invoice'!$D$2:$D$3001,$M471)))</f>
        <v/>
      </c>
      <c r="E471">
        <f>IF($M471="","",IF(INDEX('Per Invoice'!$E$2:$E$3001,$M471)="","",INDEX('Per Invoice'!$E$2:$E$3001,$M471)))</f>
        <v/>
      </c>
      <c r="F471">
        <f>IF($M471="","",IF(INDEX('Per Invoice'!$F$2:$F$3001,$M471)="","",INDEX('Per Invoice'!$F$2:$F$3001,$M471)))</f>
        <v/>
      </c>
      <c r="G471" s="5">
        <f>IF($M471="","",IF(INDEX('Per Invoice'!$G$2:$G$3001,$M471)="","",INDEX('Per Invoice'!$G$2:$G$3001,$M471)))</f>
        <v/>
      </c>
      <c r="H471" s="5">
        <f>IF($M471="","",IF(INDEX('Per Invoice'!$H$2:$H$3001,$M471)="","",INDEX('Per Invoice'!$H$2:$H$3001,$M471)))</f>
        <v/>
      </c>
      <c r="I471" s="5">
        <f>IF($M471="","",IF(INDEX('Per Invoice'!$I$2:$I$3001,$M471)="","",INDEX('Per Invoice'!$I$2:$I$3001,$M471)))</f>
        <v/>
      </c>
      <c r="J471" s="5">
        <f>IF($M471="","",IF(INDEX('Per Invoice'!$J$2:$J$3001,$M471)="","",INDEX('Per Invoice'!$J$2:$J$3001,$M471)))</f>
        <v/>
      </c>
      <c r="K471" s="5">
        <f>IF($M471="","",IF(INDEX('Per Invoice'!$K$2:$K$3001,$M471)="","",INDEX('Per Invoice'!$K$2:$K$3001,$M471)))</f>
        <v/>
      </c>
      <c r="L471">
        <f>IF($M471="","",IF(INDEX('Per Invoice'!$L$2:$L$3001,$M471)="","",INDEX('Per Invoice'!$L$2:$L$3001,$M471)))</f>
        <v/>
      </c>
      <c r="M471">
        <f>IF(ROWS($M$2:$M471)&lt;=COUNT('Per Invoice'!$O$2:$O$3001),MATCH(ROWS($M$2:$M471),'Per Invoice'!$O$2:$O$3001,0),"")</f>
        <v/>
      </c>
    </row>
    <row r="472">
      <c r="A472">
        <f>IF($M472="","",IF(INDEX('Per Invoice'!$A$2:$A$3001,$M472)="","",INDEX('Per Invoice'!$A$2:$A$3001,$M472)))</f>
        <v/>
      </c>
      <c r="B472">
        <f>IF($M472="","",IF(INDEX('Per Invoice'!$B$2:$B$3001,$M472)="","",INDEX('Per Invoice'!$B$2:$B$3001,$M472)))</f>
        <v/>
      </c>
      <c r="C472">
        <f>IF($M472="","",IF(INDEX('Per Invoice'!$C$2:$C$3001,$M472)="","",INDEX('Per Invoice'!$C$2:$C$3001,$M472)))</f>
        <v/>
      </c>
      <c r="D472">
        <f>IF($M472="","",IF(INDEX('Per Invoice'!$D$2:$D$3001,$M472)="","",INDEX('Per Invoice'!$D$2:$D$3001,$M472)))</f>
        <v/>
      </c>
      <c r="E472">
        <f>IF($M472="","",IF(INDEX('Per Invoice'!$E$2:$E$3001,$M472)="","",INDEX('Per Invoice'!$E$2:$E$3001,$M472)))</f>
        <v/>
      </c>
      <c r="F472">
        <f>IF($M472="","",IF(INDEX('Per Invoice'!$F$2:$F$3001,$M472)="","",INDEX('Per Invoice'!$F$2:$F$3001,$M472)))</f>
        <v/>
      </c>
      <c r="G472" s="5">
        <f>IF($M472="","",IF(INDEX('Per Invoice'!$G$2:$G$3001,$M472)="","",INDEX('Per Invoice'!$G$2:$G$3001,$M472)))</f>
        <v/>
      </c>
      <c r="H472" s="5">
        <f>IF($M472="","",IF(INDEX('Per Invoice'!$H$2:$H$3001,$M472)="","",INDEX('Per Invoice'!$H$2:$H$3001,$M472)))</f>
        <v/>
      </c>
      <c r="I472" s="5">
        <f>IF($M472="","",IF(INDEX('Per Invoice'!$I$2:$I$3001,$M472)="","",INDEX('Per Invoice'!$I$2:$I$3001,$M472)))</f>
        <v/>
      </c>
      <c r="J472" s="5">
        <f>IF($M472="","",IF(INDEX('Per Invoice'!$J$2:$J$3001,$M472)="","",INDEX('Per Invoice'!$J$2:$J$3001,$M472)))</f>
        <v/>
      </c>
      <c r="K472" s="5">
        <f>IF($M472="","",IF(INDEX('Per Invoice'!$K$2:$K$3001,$M472)="","",INDEX('Per Invoice'!$K$2:$K$3001,$M472)))</f>
        <v/>
      </c>
      <c r="L472">
        <f>IF($M472="","",IF(INDEX('Per Invoice'!$L$2:$L$3001,$M472)="","",INDEX('Per Invoice'!$L$2:$L$3001,$M472)))</f>
        <v/>
      </c>
      <c r="M472">
        <f>IF(ROWS($M$2:$M472)&lt;=COUNT('Per Invoice'!$O$2:$O$3001),MATCH(ROWS($M$2:$M472),'Per Invoice'!$O$2:$O$3001,0),"")</f>
        <v/>
      </c>
    </row>
    <row r="473">
      <c r="A473">
        <f>IF($M473="","",IF(INDEX('Per Invoice'!$A$2:$A$3001,$M473)="","",INDEX('Per Invoice'!$A$2:$A$3001,$M473)))</f>
        <v/>
      </c>
      <c r="B473">
        <f>IF($M473="","",IF(INDEX('Per Invoice'!$B$2:$B$3001,$M473)="","",INDEX('Per Invoice'!$B$2:$B$3001,$M473)))</f>
        <v/>
      </c>
      <c r="C473">
        <f>IF($M473="","",IF(INDEX('Per Invoice'!$C$2:$C$3001,$M473)="","",INDEX('Per Invoice'!$C$2:$C$3001,$M473)))</f>
        <v/>
      </c>
      <c r="D473">
        <f>IF($M473="","",IF(INDEX('Per Invoice'!$D$2:$D$3001,$M473)="","",INDEX('Per Invoice'!$D$2:$D$3001,$M473)))</f>
        <v/>
      </c>
      <c r="E473">
        <f>IF($M473="","",IF(INDEX('Per Invoice'!$E$2:$E$3001,$M473)="","",INDEX('Per Invoice'!$E$2:$E$3001,$M473)))</f>
        <v/>
      </c>
      <c r="F473">
        <f>IF($M473="","",IF(INDEX('Per Invoice'!$F$2:$F$3001,$M473)="","",INDEX('Per Invoice'!$F$2:$F$3001,$M473)))</f>
        <v/>
      </c>
      <c r="G473" s="5">
        <f>IF($M473="","",IF(INDEX('Per Invoice'!$G$2:$G$3001,$M473)="","",INDEX('Per Invoice'!$G$2:$G$3001,$M473)))</f>
        <v/>
      </c>
      <c r="H473" s="5">
        <f>IF($M473="","",IF(INDEX('Per Invoice'!$H$2:$H$3001,$M473)="","",INDEX('Per Invoice'!$H$2:$H$3001,$M473)))</f>
        <v/>
      </c>
      <c r="I473" s="5">
        <f>IF($M473="","",IF(INDEX('Per Invoice'!$I$2:$I$3001,$M473)="","",INDEX('Per Invoice'!$I$2:$I$3001,$M473)))</f>
        <v/>
      </c>
      <c r="J473" s="5">
        <f>IF($M473="","",IF(INDEX('Per Invoice'!$J$2:$J$3001,$M473)="","",INDEX('Per Invoice'!$J$2:$J$3001,$M473)))</f>
        <v/>
      </c>
      <c r="K473" s="5">
        <f>IF($M473="","",IF(INDEX('Per Invoice'!$K$2:$K$3001,$M473)="","",INDEX('Per Invoice'!$K$2:$K$3001,$M473)))</f>
        <v/>
      </c>
      <c r="L473">
        <f>IF($M473="","",IF(INDEX('Per Invoice'!$L$2:$L$3001,$M473)="","",INDEX('Per Invoice'!$L$2:$L$3001,$M473)))</f>
        <v/>
      </c>
      <c r="M473">
        <f>IF(ROWS($M$2:$M473)&lt;=COUNT('Per Invoice'!$O$2:$O$3001),MATCH(ROWS($M$2:$M473),'Per Invoice'!$O$2:$O$3001,0),"")</f>
        <v/>
      </c>
    </row>
    <row r="474">
      <c r="A474">
        <f>IF($M474="","",IF(INDEX('Per Invoice'!$A$2:$A$3001,$M474)="","",INDEX('Per Invoice'!$A$2:$A$3001,$M474)))</f>
        <v/>
      </c>
      <c r="B474">
        <f>IF($M474="","",IF(INDEX('Per Invoice'!$B$2:$B$3001,$M474)="","",INDEX('Per Invoice'!$B$2:$B$3001,$M474)))</f>
        <v/>
      </c>
      <c r="C474">
        <f>IF($M474="","",IF(INDEX('Per Invoice'!$C$2:$C$3001,$M474)="","",INDEX('Per Invoice'!$C$2:$C$3001,$M474)))</f>
        <v/>
      </c>
      <c r="D474">
        <f>IF($M474="","",IF(INDEX('Per Invoice'!$D$2:$D$3001,$M474)="","",INDEX('Per Invoice'!$D$2:$D$3001,$M474)))</f>
        <v/>
      </c>
      <c r="E474">
        <f>IF($M474="","",IF(INDEX('Per Invoice'!$E$2:$E$3001,$M474)="","",INDEX('Per Invoice'!$E$2:$E$3001,$M474)))</f>
        <v/>
      </c>
      <c r="F474">
        <f>IF($M474="","",IF(INDEX('Per Invoice'!$F$2:$F$3001,$M474)="","",INDEX('Per Invoice'!$F$2:$F$3001,$M474)))</f>
        <v/>
      </c>
      <c r="G474" s="5">
        <f>IF($M474="","",IF(INDEX('Per Invoice'!$G$2:$G$3001,$M474)="","",INDEX('Per Invoice'!$G$2:$G$3001,$M474)))</f>
        <v/>
      </c>
      <c r="H474" s="5">
        <f>IF($M474="","",IF(INDEX('Per Invoice'!$H$2:$H$3001,$M474)="","",INDEX('Per Invoice'!$H$2:$H$3001,$M474)))</f>
        <v/>
      </c>
      <c r="I474" s="5">
        <f>IF($M474="","",IF(INDEX('Per Invoice'!$I$2:$I$3001,$M474)="","",INDEX('Per Invoice'!$I$2:$I$3001,$M474)))</f>
        <v/>
      </c>
      <c r="J474" s="5">
        <f>IF($M474="","",IF(INDEX('Per Invoice'!$J$2:$J$3001,$M474)="","",INDEX('Per Invoice'!$J$2:$J$3001,$M474)))</f>
        <v/>
      </c>
      <c r="K474" s="5">
        <f>IF($M474="","",IF(INDEX('Per Invoice'!$K$2:$K$3001,$M474)="","",INDEX('Per Invoice'!$K$2:$K$3001,$M474)))</f>
        <v/>
      </c>
      <c r="L474">
        <f>IF($M474="","",IF(INDEX('Per Invoice'!$L$2:$L$3001,$M474)="","",INDEX('Per Invoice'!$L$2:$L$3001,$M474)))</f>
        <v/>
      </c>
      <c r="M474">
        <f>IF(ROWS($M$2:$M474)&lt;=COUNT('Per Invoice'!$O$2:$O$3001),MATCH(ROWS($M$2:$M474),'Per Invoice'!$O$2:$O$3001,0),"")</f>
        <v/>
      </c>
    </row>
    <row r="475">
      <c r="A475">
        <f>IF($M475="","",IF(INDEX('Per Invoice'!$A$2:$A$3001,$M475)="","",INDEX('Per Invoice'!$A$2:$A$3001,$M475)))</f>
        <v/>
      </c>
      <c r="B475">
        <f>IF($M475="","",IF(INDEX('Per Invoice'!$B$2:$B$3001,$M475)="","",INDEX('Per Invoice'!$B$2:$B$3001,$M475)))</f>
        <v/>
      </c>
      <c r="C475">
        <f>IF($M475="","",IF(INDEX('Per Invoice'!$C$2:$C$3001,$M475)="","",INDEX('Per Invoice'!$C$2:$C$3001,$M475)))</f>
        <v/>
      </c>
      <c r="D475">
        <f>IF($M475="","",IF(INDEX('Per Invoice'!$D$2:$D$3001,$M475)="","",INDEX('Per Invoice'!$D$2:$D$3001,$M475)))</f>
        <v/>
      </c>
      <c r="E475">
        <f>IF($M475="","",IF(INDEX('Per Invoice'!$E$2:$E$3001,$M475)="","",INDEX('Per Invoice'!$E$2:$E$3001,$M475)))</f>
        <v/>
      </c>
      <c r="F475">
        <f>IF($M475="","",IF(INDEX('Per Invoice'!$F$2:$F$3001,$M475)="","",INDEX('Per Invoice'!$F$2:$F$3001,$M475)))</f>
        <v/>
      </c>
      <c r="G475" s="5">
        <f>IF($M475="","",IF(INDEX('Per Invoice'!$G$2:$G$3001,$M475)="","",INDEX('Per Invoice'!$G$2:$G$3001,$M475)))</f>
        <v/>
      </c>
      <c r="H475" s="5">
        <f>IF($M475="","",IF(INDEX('Per Invoice'!$H$2:$H$3001,$M475)="","",INDEX('Per Invoice'!$H$2:$H$3001,$M475)))</f>
        <v/>
      </c>
      <c r="I475" s="5">
        <f>IF($M475="","",IF(INDEX('Per Invoice'!$I$2:$I$3001,$M475)="","",INDEX('Per Invoice'!$I$2:$I$3001,$M475)))</f>
        <v/>
      </c>
      <c r="J475" s="5">
        <f>IF($M475="","",IF(INDEX('Per Invoice'!$J$2:$J$3001,$M475)="","",INDEX('Per Invoice'!$J$2:$J$3001,$M475)))</f>
        <v/>
      </c>
      <c r="K475" s="5">
        <f>IF($M475="","",IF(INDEX('Per Invoice'!$K$2:$K$3001,$M475)="","",INDEX('Per Invoice'!$K$2:$K$3001,$M475)))</f>
        <v/>
      </c>
      <c r="L475">
        <f>IF($M475="","",IF(INDEX('Per Invoice'!$L$2:$L$3001,$M475)="","",INDEX('Per Invoice'!$L$2:$L$3001,$M475)))</f>
        <v/>
      </c>
      <c r="M475">
        <f>IF(ROWS($M$2:$M475)&lt;=COUNT('Per Invoice'!$O$2:$O$3001),MATCH(ROWS($M$2:$M475),'Per Invoice'!$O$2:$O$3001,0),"")</f>
        <v/>
      </c>
    </row>
    <row r="476">
      <c r="A476">
        <f>IF($M476="","",IF(INDEX('Per Invoice'!$A$2:$A$3001,$M476)="","",INDEX('Per Invoice'!$A$2:$A$3001,$M476)))</f>
        <v/>
      </c>
      <c r="B476">
        <f>IF($M476="","",IF(INDEX('Per Invoice'!$B$2:$B$3001,$M476)="","",INDEX('Per Invoice'!$B$2:$B$3001,$M476)))</f>
        <v/>
      </c>
      <c r="C476">
        <f>IF($M476="","",IF(INDEX('Per Invoice'!$C$2:$C$3001,$M476)="","",INDEX('Per Invoice'!$C$2:$C$3001,$M476)))</f>
        <v/>
      </c>
      <c r="D476">
        <f>IF($M476="","",IF(INDEX('Per Invoice'!$D$2:$D$3001,$M476)="","",INDEX('Per Invoice'!$D$2:$D$3001,$M476)))</f>
        <v/>
      </c>
      <c r="E476">
        <f>IF($M476="","",IF(INDEX('Per Invoice'!$E$2:$E$3001,$M476)="","",INDEX('Per Invoice'!$E$2:$E$3001,$M476)))</f>
        <v/>
      </c>
      <c r="F476">
        <f>IF($M476="","",IF(INDEX('Per Invoice'!$F$2:$F$3001,$M476)="","",INDEX('Per Invoice'!$F$2:$F$3001,$M476)))</f>
        <v/>
      </c>
      <c r="G476" s="5">
        <f>IF($M476="","",IF(INDEX('Per Invoice'!$G$2:$G$3001,$M476)="","",INDEX('Per Invoice'!$G$2:$G$3001,$M476)))</f>
        <v/>
      </c>
      <c r="H476" s="5">
        <f>IF($M476="","",IF(INDEX('Per Invoice'!$H$2:$H$3001,$M476)="","",INDEX('Per Invoice'!$H$2:$H$3001,$M476)))</f>
        <v/>
      </c>
      <c r="I476" s="5">
        <f>IF($M476="","",IF(INDEX('Per Invoice'!$I$2:$I$3001,$M476)="","",INDEX('Per Invoice'!$I$2:$I$3001,$M476)))</f>
        <v/>
      </c>
      <c r="J476" s="5">
        <f>IF($M476="","",IF(INDEX('Per Invoice'!$J$2:$J$3001,$M476)="","",INDEX('Per Invoice'!$J$2:$J$3001,$M476)))</f>
        <v/>
      </c>
      <c r="K476" s="5">
        <f>IF($M476="","",IF(INDEX('Per Invoice'!$K$2:$K$3001,$M476)="","",INDEX('Per Invoice'!$K$2:$K$3001,$M476)))</f>
        <v/>
      </c>
      <c r="L476">
        <f>IF($M476="","",IF(INDEX('Per Invoice'!$L$2:$L$3001,$M476)="","",INDEX('Per Invoice'!$L$2:$L$3001,$M476)))</f>
        <v/>
      </c>
      <c r="M476">
        <f>IF(ROWS($M$2:$M476)&lt;=COUNT('Per Invoice'!$O$2:$O$3001),MATCH(ROWS($M$2:$M476),'Per Invoice'!$O$2:$O$3001,0),"")</f>
        <v/>
      </c>
    </row>
    <row r="477">
      <c r="A477">
        <f>IF($M477="","",IF(INDEX('Per Invoice'!$A$2:$A$3001,$M477)="","",INDEX('Per Invoice'!$A$2:$A$3001,$M477)))</f>
        <v/>
      </c>
      <c r="B477">
        <f>IF($M477="","",IF(INDEX('Per Invoice'!$B$2:$B$3001,$M477)="","",INDEX('Per Invoice'!$B$2:$B$3001,$M477)))</f>
        <v/>
      </c>
      <c r="C477">
        <f>IF($M477="","",IF(INDEX('Per Invoice'!$C$2:$C$3001,$M477)="","",INDEX('Per Invoice'!$C$2:$C$3001,$M477)))</f>
        <v/>
      </c>
      <c r="D477">
        <f>IF($M477="","",IF(INDEX('Per Invoice'!$D$2:$D$3001,$M477)="","",INDEX('Per Invoice'!$D$2:$D$3001,$M477)))</f>
        <v/>
      </c>
      <c r="E477">
        <f>IF($M477="","",IF(INDEX('Per Invoice'!$E$2:$E$3001,$M477)="","",INDEX('Per Invoice'!$E$2:$E$3001,$M477)))</f>
        <v/>
      </c>
      <c r="F477">
        <f>IF($M477="","",IF(INDEX('Per Invoice'!$F$2:$F$3001,$M477)="","",INDEX('Per Invoice'!$F$2:$F$3001,$M477)))</f>
        <v/>
      </c>
      <c r="G477" s="5">
        <f>IF($M477="","",IF(INDEX('Per Invoice'!$G$2:$G$3001,$M477)="","",INDEX('Per Invoice'!$G$2:$G$3001,$M477)))</f>
        <v/>
      </c>
      <c r="H477" s="5">
        <f>IF($M477="","",IF(INDEX('Per Invoice'!$H$2:$H$3001,$M477)="","",INDEX('Per Invoice'!$H$2:$H$3001,$M477)))</f>
        <v/>
      </c>
      <c r="I477" s="5">
        <f>IF($M477="","",IF(INDEX('Per Invoice'!$I$2:$I$3001,$M477)="","",INDEX('Per Invoice'!$I$2:$I$3001,$M477)))</f>
        <v/>
      </c>
      <c r="J477" s="5">
        <f>IF($M477="","",IF(INDEX('Per Invoice'!$J$2:$J$3001,$M477)="","",INDEX('Per Invoice'!$J$2:$J$3001,$M477)))</f>
        <v/>
      </c>
      <c r="K477" s="5">
        <f>IF($M477="","",IF(INDEX('Per Invoice'!$K$2:$K$3001,$M477)="","",INDEX('Per Invoice'!$K$2:$K$3001,$M477)))</f>
        <v/>
      </c>
      <c r="L477">
        <f>IF($M477="","",IF(INDEX('Per Invoice'!$L$2:$L$3001,$M477)="","",INDEX('Per Invoice'!$L$2:$L$3001,$M477)))</f>
        <v/>
      </c>
      <c r="M477">
        <f>IF(ROWS($M$2:$M477)&lt;=COUNT('Per Invoice'!$O$2:$O$3001),MATCH(ROWS($M$2:$M477),'Per Invoice'!$O$2:$O$3001,0),"")</f>
        <v/>
      </c>
    </row>
    <row r="478">
      <c r="A478">
        <f>IF($M478="","",IF(INDEX('Per Invoice'!$A$2:$A$3001,$M478)="","",INDEX('Per Invoice'!$A$2:$A$3001,$M478)))</f>
        <v/>
      </c>
      <c r="B478">
        <f>IF($M478="","",IF(INDEX('Per Invoice'!$B$2:$B$3001,$M478)="","",INDEX('Per Invoice'!$B$2:$B$3001,$M478)))</f>
        <v/>
      </c>
      <c r="C478">
        <f>IF($M478="","",IF(INDEX('Per Invoice'!$C$2:$C$3001,$M478)="","",INDEX('Per Invoice'!$C$2:$C$3001,$M478)))</f>
        <v/>
      </c>
      <c r="D478">
        <f>IF($M478="","",IF(INDEX('Per Invoice'!$D$2:$D$3001,$M478)="","",INDEX('Per Invoice'!$D$2:$D$3001,$M478)))</f>
        <v/>
      </c>
      <c r="E478">
        <f>IF($M478="","",IF(INDEX('Per Invoice'!$E$2:$E$3001,$M478)="","",INDEX('Per Invoice'!$E$2:$E$3001,$M478)))</f>
        <v/>
      </c>
      <c r="F478">
        <f>IF($M478="","",IF(INDEX('Per Invoice'!$F$2:$F$3001,$M478)="","",INDEX('Per Invoice'!$F$2:$F$3001,$M478)))</f>
        <v/>
      </c>
      <c r="G478" s="5">
        <f>IF($M478="","",IF(INDEX('Per Invoice'!$G$2:$G$3001,$M478)="","",INDEX('Per Invoice'!$G$2:$G$3001,$M478)))</f>
        <v/>
      </c>
      <c r="H478" s="5">
        <f>IF($M478="","",IF(INDEX('Per Invoice'!$H$2:$H$3001,$M478)="","",INDEX('Per Invoice'!$H$2:$H$3001,$M478)))</f>
        <v/>
      </c>
      <c r="I478" s="5">
        <f>IF($M478="","",IF(INDEX('Per Invoice'!$I$2:$I$3001,$M478)="","",INDEX('Per Invoice'!$I$2:$I$3001,$M478)))</f>
        <v/>
      </c>
      <c r="J478" s="5">
        <f>IF($M478="","",IF(INDEX('Per Invoice'!$J$2:$J$3001,$M478)="","",INDEX('Per Invoice'!$J$2:$J$3001,$M478)))</f>
        <v/>
      </c>
      <c r="K478" s="5">
        <f>IF($M478="","",IF(INDEX('Per Invoice'!$K$2:$K$3001,$M478)="","",INDEX('Per Invoice'!$K$2:$K$3001,$M478)))</f>
        <v/>
      </c>
      <c r="L478">
        <f>IF($M478="","",IF(INDEX('Per Invoice'!$L$2:$L$3001,$M478)="","",INDEX('Per Invoice'!$L$2:$L$3001,$M478)))</f>
        <v/>
      </c>
      <c r="M478">
        <f>IF(ROWS($M$2:$M478)&lt;=COUNT('Per Invoice'!$O$2:$O$3001),MATCH(ROWS($M$2:$M478),'Per Invoice'!$O$2:$O$3001,0),"")</f>
        <v/>
      </c>
    </row>
    <row r="479">
      <c r="A479">
        <f>IF($M479="","",IF(INDEX('Per Invoice'!$A$2:$A$3001,$M479)="","",INDEX('Per Invoice'!$A$2:$A$3001,$M479)))</f>
        <v/>
      </c>
      <c r="B479">
        <f>IF($M479="","",IF(INDEX('Per Invoice'!$B$2:$B$3001,$M479)="","",INDEX('Per Invoice'!$B$2:$B$3001,$M479)))</f>
        <v/>
      </c>
      <c r="C479">
        <f>IF($M479="","",IF(INDEX('Per Invoice'!$C$2:$C$3001,$M479)="","",INDEX('Per Invoice'!$C$2:$C$3001,$M479)))</f>
        <v/>
      </c>
      <c r="D479">
        <f>IF($M479="","",IF(INDEX('Per Invoice'!$D$2:$D$3001,$M479)="","",INDEX('Per Invoice'!$D$2:$D$3001,$M479)))</f>
        <v/>
      </c>
      <c r="E479">
        <f>IF($M479="","",IF(INDEX('Per Invoice'!$E$2:$E$3001,$M479)="","",INDEX('Per Invoice'!$E$2:$E$3001,$M479)))</f>
        <v/>
      </c>
      <c r="F479">
        <f>IF($M479="","",IF(INDEX('Per Invoice'!$F$2:$F$3001,$M479)="","",INDEX('Per Invoice'!$F$2:$F$3001,$M479)))</f>
        <v/>
      </c>
      <c r="G479" s="5">
        <f>IF($M479="","",IF(INDEX('Per Invoice'!$G$2:$G$3001,$M479)="","",INDEX('Per Invoice'!$G$2:$G$3001,$M479)))</f>
        <v/>
      </c>
      <c r="H479" s="5">
        <f>IF($M479="","",IF(INDEX('Per Invoice'!$H$2:$H$3001,$M479)="","",INDEX('Per Invoice'!$H$2:$H$3001,$M479)))</f>
        <v/>
      </c>
      <c r="I479" s="5">
        <f>IF($M479="","",IF(INDEX('Per Invoice'!$I$2:$I$3001,$M479)="","",INDEX('Per Invoice'!$I$2:$I$3001,$M479)))</f>
        <v/>
      </c>
      <c r="J479" s="5">
        <f>IF($M479="","",IF(INDEX('Per Invoice'!$J$2:$J$3001,$M479)="","",INDEX('Per Invoice'!$J$2:$J$3001,$M479)))</f>
        <v/>
      </c>
      <c r="K479" s="5">
        <f>IF($M479="","",IF(INDEX('Per Invoice'!$K$2:$K$3001,$M479)="","",INDEX('Per Invoice'!$K$2:$K$3001,$M479)))</f>
        <v/>
      </c>
      <c r="L479">
        <f>IF($M479="","",IF(INDEX('Per Invoice'!$L$2:$L$3001,$M479)="","",INDEX('Per Invoice'!$L$2:$L$3001,$M479)))</f>
        <v/>
      </c>
      <c r="M479">
        <f>IF(ROWS($M$2:$M479)&lt;=COUNT('Per Invoice'!$O$2:$O$3001),MATCH(ROWS($M$2:$M479),'Per Invoice'!$O$2:$O$3001,0),"")</f>
        <v/>
      </c>
    </row>
    <row r="480">
      <c r="A480">
        <f>IF($M480="","",IF(INDEX('Per Invoice'!$A$2:$A$3001,$M480)="","",INDEX('Per Invoice'!$A$2:$A$3001,$M480)))</f>
        <v/>
      </c>
      <c r="B480">
        <f>IF($M480="","",IF(INDEX('Per Invoice'!$B$2:$B$3001,$M480)="","",INDEX('Per Invoice'!$B$2:$B$3001,$M480)))</f>
        <v/>
      </c>
      <c r="C480">
        <f>IF($M480="","",IF(INDEX('Per Invoice'!$C$2:$C$3001,$M480)="","",INDEX('Per Invoice'!$C$2:$C$3001,$M480)))</f>
        <v/>
      </c>
      <c r="D480">
        <f>IF($M480="","",IF(INDEX('Per Invoice'!$D$2:$D$3001,$M480)="","",INDEX('Per Invoice'!$D$2:$D$3001,$M480)))</f>
        <v/>
      </c>
      <c r="E480">
        <f>IF($M480="","",IF(INDEX('Per Invoice'!$E$2:$E$3001,$M480)="","",INDEX('Per Invoice'!$E$2:$E$3001,$M480)))</f>
        <v/>
      </c>
      <c r="F480">
        <f>IF($M480="","",IF(INDEX('Per Invoice'!$F$2:$F$3001,$M480)="","",INDEX('Per Invoice'!$F$2:$F$3001,$M480)))</f>
        <v/>
      </c>
      <c r="G480" s="5">
        <f>IF($M480="","",IF(INDEX('Per Invoice'!$G$2:$G$3001,$M480)="","",INDEX('Per Invoice'!$G$2:$G$3001,$M480)))</f>
        <v/>
      </c>
      <c r="H480" s="5">
        <f>IF($M480="","",IF(INDEX('Per Invoice'!$H$2:$H$3001,$M480)="","",INDEX('Per Invoice'!$H$2:$H$3001,$M480)))</f>
        <v/>
      </c>
      <c r="I480" s="5">
        <f>IF($M480="","",IF(INDEX('Per Invoice'!$I$2:$I$3001,$M480)="","",INDEX('Per Invoice'!$I$2:$I$3001,$M480)))</f>
        <v/>
      </c>
      <c r="J480" s="5">
        <f>IF($M480="","",IF(INDEX('Per Invoice'!$J$2:$J$3001,$M480)="","",INDEX('Per Invoice'!$J$2:$J$3001,$M480)))</f>
        <v/>
      </c>
      <c r="K480" s="5">
        <f>IF($M480="","",IF(INDEX('Per Invoice'!$K$2:$K$3001,$M480)="","",INDEX('Per Invoice'!$K$2:$K$3001,$M480)))</f>
        <v/>
      </c>
      <c r="L480">
        <f>IF($M480="","",IF(INDEX('Per Invoice'!$L$2:$L$3001,$M480)="","",INDEX('Per Invoice'!$L$2:$L$3001,$M480)))</f>
        <v/>
      </c>
      <c r="M480">
        <f>IF(ROWS($M$2:$M480)&lt;=COUNT('Per Invoice'!$O$2:$O$3001),MATCH(ROWS($M$2:$M480),'Per Invoice'!$O$2:$O$3001,0),"")</f>
        <v/>
      </c>
    </row>
    <row r="481">
      <c r="A481">
        <f>IF($M481="","",IF(INDEX('Per Invoice'!$A$2:$A$3001,$M481)="","",INDEX('Per Invoice'!$A$2:$A$3001,$M481)))</f>
        <v/>
      </c>
      <c r="B481">
        <f>IF($M481="","",IF(INDEX('Per Invoice'!$B$2:$B$3001,$M481)="","",INDEX('Per Invoice'!$B$2:$B$3001,$M481)))</f>
        <v/>
      </c>
      <c r="C481">
        <f>IF($M481="","",IF(INDEX('Per Invoice'!$C$2:$C$3001,$M481)="","",INDEX('Per Invoice'!$C$2:$C$3001,$M481)))</f>
        <v/>
      </c>
      <c r="D481">
        <f>IF($M481="","",IF(INDEX('Per Invoice'!$D$2:$D$3001,$M481)="","",INDEX('Per Invoice'!$D$2:$D$3001,$M481)))</f>
        <v/>
      </c>
      <c r="E481">
        <f>IF($M481="","",IF(INDEX('Per Invoice'!$E$2:$E$3001,$M481)="","",INDEX('Per Invoice'!$E$2:$E$3001,$M481)))</f>
        <v/>
      </c>
      <c r="F481">
        <f>IF($M481="","",IF(INDEX('Per Invoice'!$F$2:$F$3001,$M481)="","",INDEX('Per Invoice'!$F$2:$F$3001,$M481)))</f>
        <v/>
      </c>
      <c r="G481" s="5">
        <f>IF($M481="","",IF(INDEX('Per Invoice'!$G$2:$G$3001,$M481)="","",INDEX('Per Invoice'!$G$2:$G$3001,$M481)))</f>
        <v/>
      </c>
      <c r="H481" s="5">
        <f>IF($M481="","",IF(INDEX('Per Invoice'!$H$2:$H$3001,$M481)="","",INDEX('Per Invoice'!$H$2:$H$3001,$M481)))</f>
        <v/>
      </c>
      <c r="I481" s="5">
        <f>IF($M481="","",IF(INDEX('Per Invoice'!$I$2:$I$3001,$M481)="","",INDEX('Per Invoice'!$I$2:$I$3001,$M481)))</f>
        <v/>
      </c>
      <c r="J481" s="5">
        <f>IF($M481="","",IF(INDEX('Per Invoice'!$J$2:$J$3001,$M481)="","",INDEX('Per Invoice'!$J$2:$J$3001,$M481)))</f>
        <v/>
      </c>
      <c r="K481" s="5">
        <f>IF($M481="","",IF(INDEX('Per Invoice'!$K$2:$K$3001,$M481)="","",INDEX('Per Invoice'!$K$2:$K$3001,$M481)))</f>
        <v/>
      </c>
      <c r="L481">
        <f>IF($M481="","",IF(INDEX('Per Invoice'!$L$2:$L$3001,$M481)="","",INDEX('Per Invoice'!$L$2:$L$3001,$M481)))</f>
        <v/>
      </c>
      <c r="M481">
        <f>IF(ROWS($M$2:$M481)&lt;=COUNT('Per Invoice'!$O$2:$O$3001),MATCH(ROWS($M$2:$M481),'Per Invoice'!$O$2:$O$3001,0),"")</f>
        <v/>
      </c>
    </row>
    <row r="482">
      <c r="A482">
        <f>IF($M482="","",IF(INDEX('Per Invoice'!$A$2:$A$3001,$M482)="","",INDEX('Per Invoice'!$A$2:$A$3001,$M482)))</f>
        <v/>
      </c>
      <c r="B482">
        <f>IF($M482="","",IF(INDEX('Per Invoice'!$B$2:$B$3001,$M482)="","",INDEX('Per Invoice'!$B$2:$B$3001,$M482)))</f>
        <v/>
      </c>
      <c r="C482">
        <f>IF($M482="","",IF(INDEX('Per Invoice'!$C$2:$C$3001,$M482)="","",INDEX('Per Invoice'!$C$2:$C$3001,$M482)))</f>
        <v/>
      </c>
      <c r="D482">
        <f>IF($M482="","",IF(INDEX('Per Invoice'!$D$2:$D$3001,$M482)="","",INDEX('Per Invoice'!$D$2:$D$3001,$M482)))</f>
        <v/>
      </c>
      <c r="E482">
        <f>IF($M482="","",IF(INDEX('Per Invoice'!$E$2:$E$3001,$M482)="","",INDEX('Per Invoice'!$E$2:$E$3001,$M482)))</f>
        <v/>
      </c>
      <c r="F482">
        <f>IF($M482="","",IF(INDEX('Per Invoice'!$F$2:$F$3001,$M482)="","",INDEX('Per Invoice'!$F$2:$F$3001,$M482)))</f>
        <v/>
      </c>
      <c r="G482" s="5">
        <f>IF($M482="","",IF(INDEX('Per Invoice'!$G$2:$G$3001,$M482)="","",INDEX('Per Invoice'!$G$2:$G$3001,$M482)))</f>
        <v/>
      </c>
      <c r="H482" s="5">
        <f>IF($M482="","",IF(INDEX('Per Invoice'!$H$2:$H$3001,$M482)="","",INDEX('Per Invoice'!$H$2:$H$3001,$M482)))</f>
        <v/>
      </c>
      <c r="I482" s="5">
        <f>IF($M482="","",IF(INDEX('Per Invoice'!$I$2:$I$3001,$M482)="","",INDEX('Per Invoice'!$I$2:$I$3001,$M482)))</f>
        <v/>
      </c>
      <c r="J482" s="5">
        <f>IF($M482="","",IF(INDEX('Per Invoice'!$J$2:$J$3001,$M482)="","",INDEX('Per Invoice'!$J$2:$J$3001,$M482)))</f>
        <v/>
      </c>
      <c r="K482" s="5">
        <f>IF($M482="","",IF(INDEX('Per Invoice'!$K$2:$K$3001,$M482)="","",INDEX('Per Invoice'!$K$2:$K$3001,$M482)))</f>
        <v/>
      </c>
      <c r="L482">
        <f>IF($M482="","",IF(INDEX('Per Invoice'!$L$2:$L$3001,$M482)="","",INDEX('Per Invoice'!$L$2:$L$3001,$M482)))</f>
        <v/>
      </c>
      <c r="M482">
        <f>IF(ROWS($M$2:$M482)&lt;=COUNT('Per Invoice'!$O$2:$O$3001),MATCH(ROWS($M$2:$M482),'Per Invoice'!$O$2:$O$3001,0),"")</f>
        <v/>
      </c>
    </row>
    <row r="483">
      <c r="A483">
        <f>IF($M483="","",IF(INDEX('Per Invoice'!$A$2:$A$3001,$M483)="","",INDEX('Per Invoice'!$A$2:$A$3001,$M483)))</f>
        <v/>
      </c>
      <c r="B483">
        <f>IF($M483="","",IF(INDEX('Per Invoice'!$B$2:$B$3001,$M483)="","",INDEX('Per Invoice'!$B$2:$B$3001,$M483)))</f>
        <v/>
      </c>
      <c r="C483">
        <f>IF($M483="","",IF(INDEX('Per Invoice'!$C$2:$C$3001,$M483)="","",INDEX('Per Invoice'!$C$2:$C$3001,$M483)))</f>
        <v/>
      </c>
      <c r="D483">
        <f>IF($M483="","",IF(INDEX('Per Invoice'!$D$2:$D$3001,$M483)="","",INDEX('Per Invoice'!$D$2:$D$3001,$M483)))</f>
        <v/>
      </c>
      <c r="E483">
        <f>IF($M483="","",IF(INDEX('Per Invoice'!$E$2:$E$3001,$M483)="","",INDEX('Per Invoice'!$E$2:$E$3001,$M483)))</f>
        <v/>
      </c>
      <c r="F483">
        <f>IF($M483="","",IF(INDEX('Per Invoice'!$F$2:$F$3001,$M483)="","",INDEX('Per Invoice'!$F$2:$F$3001,$M483)))</f>
        <v/>
      </c>
      <c r="G483" s="5">
        <f>IF($M483="","",IF(INDEX('Per Invoice'!$G$2:$G$3001,$M483)="","",INDEX('Per Invoice'!$G$2:$G$3001,$M483)))</f>
        <v/>
      </c>
      <c r="H483" s="5">
        <f>IF($M483="","",IF(INDEX('Per Invoice'!$H$2:$H$3001,$M483)="","",INDEX('Per Invoice'!$H$2:$H$3001,$M483)))</f>
        <v/>
      </c>
      <c r="I483" s="5">
        <f>IF($M483="","",IF(INDEX('Per Invoice'!$I$2:$I$3001,$M483)="","",INDEX('Per Invoice'!$I$2:$I$3001,$M483)))</f>
        <v/>
      </c>
      <c r="J483" s="5">
        <f>IF($M483="","",IF(INDEX('Per Invoice'!$J$2:$J$3001,$M483)="","",INDEX('Per Invoice'!$J$2:$J$3001,$M483)))</f>
        <v/>
      </c>
      <c r="K483" s="5">
        <f>IF($M483="","",IF(INDEX('Per Invoice'!$K$2:$K$3001,$M483)="","",INDEX('Per Invoice'!$K$2:$K$3001,$M483)))</f>
        <v/>
      </c>
      <c r="L483">
        <f>IF($M483="","",IF(INDEX('Per Invoice'!$L$2:$L$3001,$M483)="","",INDEX('Per Invoice'!$L$2:$L$3001,$M483)))</f>
        <v/>
      </c>
      <c r="M483">
        <f>IF(ROWS($M$2:$M483)&lt;=COUNT('Per Invoice'!$O$2:$O$3001),MATCH(ROWS($M$2:$M483),'Per Invoice'!$O$2:$O$3001,0),"")</f>
        <v/>
      </c>
    </row>
    <row r="484">
      <c r="A484">
        <f>IF($M484="","",IF(INDEX('Per Invoice'!$A$2:$A$3001,$M484)="","",INDEX('Per Invoice'!$A$2:$A$3001,$M484)))</f>
        <v/>
      </c>
      <c r="B484">
        <f>IF($M484="","",IF(INDEX('Per Invoice'!$B$2:$B$3001,$M484)="","",INDEX('Per Invoice'!$B$2:$B$3001,$M484)))</f>
        <v/>
      </c>
      <c r="C484">
        <f>IF($M484="","",IF(INDEX('Per Invoice'!$C$2:$C$3001,$M484)="","",INDEX('Per Invoice'!$C$2:$C$3001,$M484)))</f>
        <v/>
      </c>
      <c r="D484">
        <f>IF($M484="","",IF(INDEX('Per Invoice'!$D$2:$D$3001,$M484)="","",INDEX('Per Invoice'!$D$2:$D$3001,$M484)))</f>
        <v/>
      </c>
      <c r="E484">
        <f>IF($M484="","",IF(INDEX('Per Invoice'!$E$2:$E$3001,$M484)="","",INDEX('Per Invoice'!$E$2:$E$3001,$M484)))</f>
        <v/>
      </c>
      <c r="F484">
        <f>IF($M484="","",IF(INDEX('Per Invoice'!$F$2:$F$3001,$M484)="","",INDEX('Per Invoice'!$F$2:$F$3001,$M484)))</f>
        <v/>
      </c>
      <c r="G484" s="5">
        <f>IF($M484="","",IF(INDEX('Per Invoice'!$G$2:$G$3001,$M484)="","",INDEX('Per Invoice'!$G$2:$G$3001,$M484)))</f>
        <v/>
      </c>
      <c r="H484" s="5">
        <f>IF($M484="","",IF(INDEX('Per Invoice'!$H$2:$H$3001,$M484)="","",INDEX('Per Invoice'!$H$2:$H$3001,$M484)))</f>
        <v/>
      </c>
      <c r="I484" s="5">
        <f>IF($M484="","",IF(INDEX('Per Invoice'!$I$2:$I$3001,$M484)="","",INDEX('Per Invoice'!$I$2:$I$3001,$M484)))</f>
        <v/>
      </c>
      <c r="J484" s="5">
        <f>IF($M484="","",IF(INDEX('Per Invoice'!$J$2:$J$3001,$M484)="","",INDEX('Per Invoice'!$J$2:$J$3001,$M484)))</f>
        <v/>
      </c>
      <c r="K484" s="5">
        <f>IF($M484="","",IF(INDEX('Per Invoice'!$K$2:$K$3001,$M484)="","",INDEX('Per Invoice'!$K$2:$K$3001,$M484)))</f>
        <v/>
      </c>
      <c r="L484">
        <f>IF($M484="","",IF(INDEX('Per Invoice'!$L$2:$L$3001,$M484)="","",INDEX('Per Invoice'!$L$2:$L$3001,$M484)))</f>
        <v/>
      </c>
      <c r="M484">
        <f>IF(ROWS($M$2:$M484)&lt;=COUNT('Per Invoice'!$O$2:$O$3001),MATCH(ROWS($M$2:$M484),'Per Invoice'!$O$2:$O$3001,0),"")</f>
        <v/>
      </c>
    </row>
    <row r="485">
      <c r="A485">
        <f>IF($M485="","",IF(INDEX('Per Invoice'!$A$2:$A$3001,$M485)="","",INDEX('Per Invoice'!$A$2:$A$3001,$M485)))</f>
        <v/>
      </c>
      <c r="B485">
        <f>IF($M485="","",IF(INDEX('Per Invoice'!$B$2:$B$3001,$M485)="","",INDEX('Per Invoice'!$B$2:$B$3001,$M485)))</f>
        <v/>
      </c>
      <c r="C485">
        <f>IF($M485="","",IF(INDEX('Per Invoice'!$C$2:$C$3001,$M485)="","",INDEX('Per Invoice'!$C$2:$C$3001,$M485)))</f>
        <v/>
      </c>
      <c r="D485">
        <f>IF($M485="","",IF(INDEX('Per Invoice'!$D$2:$D$3001,$M485)="","",INDEX('Per Invoice'!$D$2:$D$3001,$M485)))</f>
        <v/>
      </c>
      <c r="E485">
        <f>IF($M485="","",IF(INDEX('Per Invoice'!$E$2:$E$3001,$M485)="","",INDEX('Per Invoice'!$E$2:$E$3001,$M485)))</f>
        <v/>
      </c>
      <c r="F485">
        <f>IF($M485="","",IF(INDEX('Per Invoice'!$F$2:$F$3001,$M485)="","",INDEX('Per Invoice'!$F$2:$F$3001,$M485)))</f>
        <v/>
      </c>
      <c r="G485" s="5">
        <f>IF($M485="","",IF(INDEX('Per Invoice'!$G$2:$G$3001,$M485)="","",INDEX('Per Invoice'!$G$2:$G$3001,$M485)))</f>
        <v/>
      </c>
      <c r="H485" s="5">
        <f>IF($M485="","",IF(INDEX('Per Invoice'!$H$2:$H$3001,$M485)="","",INDEX('Per Invoice'!$H$2:$H$3001,$M485)))</f>
        <v/>
      </c>
      <c r="I485" s="5">
        <f>IF($M485="","",IF(INDEX('Per Invoice'!$I$2:$I$3001,$M485)="","",INDEX('Per Invoice'!$I$2:$I$3001,$M485)))</f>
        <v/>
      </c>
      <c r="J485" s="5">
        <f>IF($M485="","",IF(INDEX('Per Invoice'!$J$2:$J$3001,$M485)="","",INDEX('Per Invoice'!$J$2:$J$3001,$M485)))</f>
        <v/>
      </c>
      <c r="K485" s="5">
        <f>IF($M485="","",IF(INDEX('Per Invoice'!$K$2:$K$3001,$M485)="","",INDEX('Per Invoice'!$K$2:$K$3001,$M485)))</f>
        <v/>
      </c>
      <c r="L485">
        <f>IF($M485="","",IF(INDEX('Per Invoice'!$L$2:$L$3001,$M485)="","",INDEX('Per Invoice'!$L$2:$L$3001,$M485)))</f>
        <v/>
      </c>
      <c r="M485">
        <f>IF(ROWS($M$2:$M485)&lt;=COUNT('Per Invoice'!$O$2:$O$3001),MATCH(ROWS($M$2:$M485),'Per Invoice'!$O$2:$O$3001,0),"")</f>
        <v/>
      </c>
    </row>
    <row r="486">
      <c r="A486">
        <f>IF($M486="","",IF(INDEX('Per Invoice'!$A$2:$A$3001,$M486)="","",INDEX('Per Invoice'!$A$2:$A$3001,$M486)))</f>
        <v/>
      </c>
      <c r="B486">
        <f>IF($M486="","",IF(INDEX('Per Invoice'!$B$2:$B$3001,$M486)="","",INDEX('Per Invoice'!$B$2:$B$3001,$M486)))</f>
        <v/>
      </c>
      <c r="C486">
        <f>IF($M486="","",IF(INDEX('Per Invoice'!$C$2:$C$3001,$M486)="","",INDEX('Per Invoice'!$C$2:$C$3001,$M486)))</f>
        <v/>
      </c>
      <c r="D486">
        <f>IF($M486="","",IF(INDEX('Per Invoice'!$D$2:$D$3001,$M486)="","",INDEX('Per Invoice'!$D$2:$D$3001,$M486)))</f>
        <v/>
      </c>
      <c r="E486">
        <f>IF($M486="","",IF(INDEX('Per Invoice'!$E$2:$E$3001,$M486)="","",INDEX('Per Invoice'!$E$2:$E$3001,$M486)))</f>
        <v/>
      </c>
      <c r="F486">
        <f>IF($M486="","",IF(INDEX('Per Invoice'!$F$2:$F$3001,$M486)="","",INDEX('Per Invoice'!$F$2:$F$3001,$M486)))</f>
        <v/>
      </c>
      <c r="G486" s="5">
        <f>IF($M486="","",IF(INDEX('Per Invoice'!$G$2:$G$3001,$M486)="","",INDEX('Per Invoice'!$G$2:$G$3001,$M486)))</f>
        <v/>
      </c>
      <c r="H486" s="5">
        <f>IF($M486="","",IF(INDEX('Per Invoice'!$H$2:$H$3001,$M486)="","",INDEX('Per Invoice'!$H$2:$H$3001,$M486)))</f>
        <v/>
      </c>
      <c r="I486" s="5">
        <f>IF($M486="","",IF(INDEX('Per Invoice'!$I$2:$I$3001,$M486)="","",INDEX('Per Invoice'!$I$2:$I$3001,$M486)))</f>
        <v/>
      </c>
      <c r="J486" s="5">
        <f>IF($M486="","",IF(INDEX('Per Invoice'!$J$2:$J$3001,$M486)="","",INDEX('Per Invoice'!$J$2:$J$3001,$M486)))</f>
        <v/>
      </c>
      <c r="K486" s="5">
        <f>IF($M486="","",IF(INDEX('Per Invoice'!$K$2:$K$3001,$M486)="","",INDEX('Per Invoice'!$K$2:$K$3001,$M486)))</f>
        <v/>
      </c>
      <c r="L486">
        <f>IF($M486="","",IF(INDEX('Per Invoice'!$L$2:$L$3001,$M486)="","",INDEX('Per Invoice'!$L$2:$L$3001,$M486)))</f>
        <v/>
      </c>
      <c r="M486">
        <f>IF(ROWS($M$2:$M486)&lt;=COUNT('Per Invoice'!$O$2:$O$3001),MATCH(ROWS($M$2:$M486),'Per Invoice'!$O$2:$O$3001,0),"")</f>
        <v/>
      </c>
    </row>
    <row r="487">
      <c r="A487">
        <f>IF($M487="","",IF(INDEX('Per Invoice'!$A$2:$A$3001,$M487)="","",INDEX('Per Invoice'!$A$2:$A$3001,$M487)))</f>
        <v/>
      </c>
      <c r="B487">
        <f>IF($M487="","",IF(INDEX('Per Invoice'!$B$2:$B$3001,$M487)="","",INDEX('Per Invoice'!$B$2:$B$3001,$M487)))</f>
        <v/>
      </c>
      <c r="C487">
        <f>IF($M487="","",IF(INDEX('Per Invoice'!$C$2:$C$3001,$M487)="","",INDEX('Per Invoice'!$C$2:$C$3001,$M487)))</f>
        <v/>
      </c>
      <c r="D487">
        <f>IF($M487="","",IF(INDEX('Per Invoice'!$D$2:$D$3001,$M487)="","",INDEX('Per Invoice'!$D$2:$D$3001,$M487)))</f>
        <v/>
      </c>
      <c r="E487">
        <f>IF($M487="","",IF(INDEX('Per Invoice'!$E$2:$E$3001,$M487)="","",INDEX('Per Invoice'!$E$2:$E$3001,$M487)))</f>
        <v/>
      </c>
      <c r="F487">
        <f>IF($M487="","",IF(INDEX('Per Invoice'!$F$2:$F$3001,$M487)="","",INDEX('Per Invoice'!$F$2:$F$3001,$M487)))</f>
        <v/>
      </c>
      <c r="G487" s="5">
        <f>IF($M487="","",IF(INDEX('Per Invoice'!$G$2:$G$3001,$M487)="","",INDEX('Per Invoice'!$G$2:$G$3001,$M487)))</f>
        <v/>
      </c>
      <c r="H487" s="5">
        <f>IF($M487="","",IF(INDEX('Per Invoice'!$H$2:$H$3001,$M487)="","",INDEX('Per Invoice'!$H$2:$H$3001,$M487)))</f>
        <v/>
      </c>
      <c r="I487" s="5">
        <f>IF($M487="","",IF(INDEX('Per Invoice'!$I$2:$I$3001,$M487)="","",INDEX('Per Invoice'!$I$2:$I$3001,$M487)))</f>
        <v/>
      </c>
      <c r="J487" s="5">
        <f>IF($M487="","",IF(INDEX('Per Invoice'!$J$2:$J$3001,$M487)="","",INDEX('Per Invoice'!$J$2:$J$3001,$M487)))</f>
        <v/>
      </c>
      <c r="K487" s="5">
        <f>IF($M487="","",IF(INDEX('Per Invoice'!$K$2:$K$3001,$M487)="","",INDEX('Per Invoice'!$K$2:$K$3001,$M487)))</f>
        <v/>
      </c>
      <c r="L487">
        <f>IF($M487="","",IF(INDEX('Per Invoice'!$L$2:$L$3001,$M487)="","",INDEX('Per Invoice'!$L$2:$L$3001,$M487)))</f>
        <v/>
      </c>
      <c r="M487">
        <f>IF(ROWS($M$2:$M487)&lt;=COUNT('Per Invoice'!$O$2:$O$3001),MATCH(ROWS($M$2:$M487),'Per Invoice'!$O$2:$O$3001,0),"")</f>
        <v/>
      </c>
    </row>
    <row r="488">
      <c r="A488">
        <f>IF($M488="","",IF(INDEX('Per Invoice'!$A$2:$A$3001,$M488)="","",INDEX('Per Invoice'!$A$2:$A$3001,$M488)))</f>
        <v/>
      </c>
      <c r="B488">
        <f>IF($M488="","",IF(INDEX('Per Invoice'!$B$2:$B$3001,$M488)="","",INDEX('Per Invoice'!$B$2:$B$3001,$M488)))</f>
        <v/>
      </c>
      <c r="C488">
        <f>IF($M488="","",IF(INDEX('Per Invoice'!$C$2:$C$3001,$M488)="","",INDEX('Per Invoice'!$C$2:$C$3001,$M488)))</f>
        <v/>
      </c>
      <c r="D488">
        <f>IF($M488="","",IF(INDEX('Per Invoice'!$D$2:$D$3001,$M488)="","",INDEX('Per Invoice'!$D$2:$D$3001,$M488)))</f>
        <v/>
      </c>
      <c r="E488">
        <f>IF($M488="","",IF(INDEX('Per Invoice'!$E$2:$E$3001,$M488)="","",INDEX('Per Invoice'!$E$2:$E$3001,$M488)))</f>
        <v/>
      </c>
      <c r="F488">
        <f>IF($M488="","",IF(INDEX('Per Invoice'!$F$2:$F$3001,$M488)="","",INDEX('Per Invoice'!$F$2:$F$3001,$M488)))</f>
        <v/>
      </c>
      <c r="G488" s="5">
        <f>IF($M488="","",IF(INDEX('Per Invoice'!$G$2:$G$3001,$M488)="","",INDEX('Per Invoice'!$G$2:$G$3001,$M488)))</f>
        <v/>
      </c>
      <c r="H488" s="5">
        <f>IF($M488="","",IF(INDEX('Per Invoice'!$H$2:$H$3001,$M488)="","",INDEX('Per Invoice'!$H$2:$H$3001,$M488)))</f>
        <v/>
      </c>
      <c r="I488" s="5">
        <f>IF($M488="","",IF(INDEX('Per Invoice'!$I$2:$I$3001,$M488)="","",INDEX('Per Invoice'!$I$2:$I$3001,$M488)))</f>
        <v/>
      </c>
      <c r="J488" s="5">
        <f>IF($M488="","",IF(INDEX('Per Invoice'!$J$2:$J$3001,$M488)="","",INDEX('Per Invoice'!$J$2:$J$3001,$M488)))</f>
        <v/>
      </c>
      <c r="K488" s="5">
        <f>IF($M488="","",IF(INDEX('Per Invoice'!$K$2:$K$3001,$M488)="","",INDEX('Per Invoice'!$K$2:$K$3001,$M488)))</f>
        <v/>
      </c>
      <c r="L488">
        <f>IF($M488="","",IF(INDEX('Per Invoice'!$L$2:$L$3001,$M488)="","",INDEX('Per Invoice'!$L$2:$L$3001,$M488)))</f>
        <v/>
      </c>
      <c r="M488">
        <f>IF(ROWS($M$2:$M488)&lt;=COUNT('Per Invoice'!$O$2:$O$3001),MATCH(ROWS($M$2:$M488),'Per Invoice'!$O$2:$O$3001,0),"")</f>
        <v/>
      </c>
    </row>
    <row r="489">
      <c r="A489">
        <f>IF($M489="","",IF(INDEX('Per Invoice'!$A$2:$A$3001,$M489)="","",INDEX('Per Invoice'!$A$2:$A$3001,$M489)))</f>
        <v/>
      </c>
      <c r="B489">
        <f>IF($M489="","",IF(INDEX('Per Invoice'!$B$2:$B$3001,$M489)="","",INDEX('Per Invoice'!$B$2:$B$3001,$M489)))</f>
        <v/>
      </c>
      <c r="C489">
        <f>IF($M489="","",IF(INDEX('Per Invoice'!$C$2:$C$3001,$M489)="","",INDEX('Per Invoice'!$C$2:$C$3001,$M489)))</f>
        <v/>
      </c>
      <c r="D489">
        <f>IF($M489="","",IF(INDEX('Per Invoice'!$D$2:$D$3001,$M489)="","",INDEX('Per Invoice'!$D$2:$D$3001,$M489)))</f>
        <v/>
      </c>
      <c r="E489">
        <f>IF($M489="","",IF(INDEX('Per Invoice'!$E$2:$E$3001,$M489)="","",INDEX('Per Invoice'!$E$2:$E$3001,$M489)))</f>
        <v/>
      </c>
      <c r="F489">
        <f>IF($M489="","",IF(INDEX('Per Invoice'!$F$2:$F$3001,$M489)="","",INDEX('Per Invoice'!$F$2:$F$3001,$M489)))</f>
        <v/>
      </c>
      <c r="G489" s="5">
        <f>IF($M489="","",IF(INDEX('Per Invoice'!$G$2:$G$3001,$M489)="","",INDEX('Per Invoice'!$G$2:$G$3001,$M489)))</f>
        <v/>
      </c>
      <c r="H489" s="5">
        <f>IF($M489="","",IF(INDEX('Per Invoice'!$H$2:$H$3001,$M489)="","",INDEX('Per Invoice'!$H$2:$H$3001,$M489)))</f>
        <v/>
      </c>
      <c r="I489" s="5">
        <f>IF($M489="","",IF(INDEX('Per Invoice'!$I$2:$I$3001,$M489)="","",INDEX('Per Invoice'!$I$2:$I$3001,$M489)))</f>
        <v/>
      </c>
      <c r="J489" s="5">
        <f>IF($M489="","",IF(INDEX('Per Invoice'!$J$2:$J$3001,$M489)="","",INDEX('Per Invoice'!$J$2:$J$3001,$M489)))</f>
        <v/>
      </c>
      <c r="K489" s="5">
        <f>IF($M489="","",IF(INDEX('Per Invoice'!$K$2:$K$3001,$M489)="","",INDEX('Per Invoice'!$K$2:$K$3001,$M489)))</f>
        <v/>
      </c>
      <c r="L489">
        <f>IF($M489="","",IF(INDEX('Per Invoice'!$L$2:$L$3001,$M489)="","",INDEX('Per Invoice'!$L$2:$L$3001,$M489)))</f>
        <v/>
      </c>
      <c r="M489">
        <f>IF(ROWS($M$2:$M489)&lt;=COUNT('Per Invoice'!$O$2:$O$3001),MATCH(ROWS($M$2:$M489),'Per Invoice'!$O$2:$O$3001,0),"")</f>
        <v/>
      </c>
    </row>
    <row r="490">
      <c r="A490">
        <f>IF($M490="","",IF(INDEX('Per Invoice'!$A$2:$A$3001,$M490)="","",INDEX('Per Invoice'!$A$2:$A$3001,$M490)))</f>
        <v/>
      </c>
      <c r="B490">
        <f>IF($M490="","",IF(INDEX('Per Invoice'!$B$2:$B$3001,$M490)="","",INDEX('Per Invoice'!$B$2:$B$3001,$M490)))</f>
        <v/>
      </c>
      <c r="C490">
        <f>IF($M490="","",IF(INDEX('Per Invoice'!$C$2:$C$3001,$M490)="","",INDEX('Per Invoice'!$C$2:$C$3001,$M490)))</f>
        <v/>
      </c>
      <c r="D490">
        <f>IF($M490="","",IF(INDEX('Per Invoice'!$D$2:$D$3001,$M490)="","",INDEX('Per Invoice'!$D$2:$D$3001,$M490)))</f>
        <v/>
      </c>
      <c r="E490">
        <f>IF($M490="","",IF(INDEX('Per Invoice'!$E$2:$E$3001,$M490)="","",INDEX('Per Invoice'!$E$2:$E$3001,$M490)))</f>
        <v/>
      </c>
      <c r="F490">
        <f>IF($M490="","",IF(INDEX('Per Invoice'!$F$2:$F$3001,$M490)="","",INDEX('Per Invoice'!$F$2:$F$3001,$M490)))</f>
        <v/>
      </c>
      <c r="G490" s="5">
        <f>IF($M490="","",IF(INDEX('Per Invoice'!$G$2:$G$3001,$M490)="","",INDEX('Per Invoice'!$G$2:$G$3001,$M490)))</f>
        <v/>
      </c>
      <c r="H490" s="5">
        <f>IF($M490="","",IF(INDEX('Per Invoice'!$H$2:$H$3001,$M490)="","",INDEX('Per Invoice'!$H$2:$H$3001,$M490)))</f>
        <v/>
      </c>
      <c r="I490" s="5">
        <f>IF($M490="","",IF(INDEX('Per Invoice'!$I$2:$I$3001,$M490)="","",INDEX('Per Invoice'!$I$2:$I$3001,$M490)))</f>
        <v/>
      </c>
      <c r="J490" s="5">
        <f>IF($M490="","",IF(INDEX('Per Invoice'!$J$2:$J$3001,$M490)="","",INDEX('Per Invoice'!$J$2:$J$3001,$M490)))</f>
        <v/>
      </c>
      <c r="K490" s="5">
        <f>IF($M490="","",IF(INDEX('Per Invoice'!$K$2:$K$3001,$M490)="","",INDEX('Per Invoice'!$K$2:$K$3001,$M490)))</f>
        <v/>
      </c>
      <c r="L490">
        <f>IF($M490="","",IF(INDEX('Per Invoice'!$L$2:$L$3001,$M490)="","",INDEX('Per Invoice'!$L$2:$L$3001,$M490)))</f>
        <v/>
      </c>
      <c r="M490">
        <f>IF(ROWS($M$2:$M490)&lt;=COUNT('Per Invoice'!$O$2:$O$3001),MATCH(ROWS($M$2:$M490),'Per Invoice'!$O$2:$O$3001,0),"")</f>
        <v/>
      </c>
    </row>
    <row r="491">
      <c r="A491">
        <f>IF($M491="","",IF(INDEX('Per Invoice'!$A$2:$A$3001,$M491)="","",INDEX('Per Invoice'!$A$2:$A$3001,$M491)))</f>
        <v/>
      </c>
      <c r="B491">
        <f>IF($M491="","",IF(INDEX('Per Invoice'!$B$2:$B$3001,$M491)="","",INDEX('Per Invoice'!$B$2:$B$3001,$M491)))</f>
        <v/>
      </c>
      <c r="C491">
        <f>IF($M491="","",IF(INDEX('Per Invoice'!$C$2:$C$3001,$M491)="","",INDEX('Per Invoice'!$C$2:$C$3001,$M491)))</f>
        <v/>
      </c>
      <c r="D491">
        <f>IF($M491="","",IF(INDEX('Per Invoice'!$D$2:$D$3001,$M491)="","",INDEX('Per Invoice'!$D$2:$D$3001,$M491)))</f>
        <v/>
      </c>
      <c r="E491">
        <f>IF($M491="","",IF(INDEX('Per Invoice'!$E$2:$E$3001,$M491)="","",INDEX('Per Invoice'!$E$2:$E$3001,$M491)))</f>
        <v/>
      </c>
      <c r="F491">
        <f>IF($M491="","",IF(INDEX('Per Invoice'!$F$2:$F$3001,$M491)="","",INDEX('Per Invoice'!$F$2:$F$3001,$M491)))</f>
        <v/>
      </c>
      <c r="G491" s="5">
        <f>IF($M491="","",IF(INDEX('Per Invoice'!$G$2:$G$3001,$M491)="","",INDEX('Per Invoice'!$G$2:$G$3001,$M491)))</f>
        <v/>
      </c>
      <c r="H491" s="5">
        <f>IF($M491="","",IF(INDEX('Per Invoice'!$H$2:$H$3001,$M491)="","",INDEX('Per Invoice'!$H$2:$H$3001,$M491)))</f>
        <v/>
      </c>
      <c r="I491" s="5">
        <f>IF($M491="","",IF(INDEX('Per Invoice'!$I$2:$I$3001,$M491)="","",INDEX('Per Invoice'!$I$2:$I$3001,$M491)))</f>
        <v/>
      </c>
      <c r="J491" s="5">
        <f>IF($M491="","",IF(INDEX('Per Invoice'!$J$2:$J$3001,$M491)="","",INDEX('Per Invoice'!$J$2:$J$3001,$M491)))</f>
        <v/>
      </c>
      <c r="K491" s="5">
        <f>IF($M491="","",IF(INDEX('Per Invoice'!$K$2:$K$3001,$M491)="","",INDEX('Per Invoice'!$K$2:$K$3001,$M491)))</f>
        <v/>
      </c>
      <c r="L491">
        <f>IF($M491="","",IF(INDEX('Per Invoice'!$L$2:$L$3001,$M491)="","",INDEX('Per Invoice'!$L$2:$L$3001,$M491)))</f>
        <v/>
      </c>
      <c r="M491">
        <f>IF(ROWS($M$2:$M491)&lt;=COUNT('Per Invoice'!$O$2:$O$3001),MATCH(ROWS($M$2:$M491),'Per Invoice'!$O$2:$O$3001,0),"")</f>
        <v/>
      </c>
    </row>
    <row r="492">
      <c r="A492">
        <f>IF($M492="","",IF(INDEX('Per Invoice'!$A$2:$A$3001,$M492)="","",INDEX('Per Invoice'!$A$2:$A$3001,$M492)))</f>
        <v/>
      </c>
      <c r="B492">
        <f>IF($M492="","",IF(INDEX('Per Invoice'!$B$2:$B$3001,$M492)="","",INDEX('Per Invoice'!$B$2:$B$3001,$M492)))</f>
        <v/>
      </c>
      <c r="C492">
        <f>IF($M492="","",IF(INDEX('Per Invoice'!$C$2:$C$3001,$M492)="","",INDEX('Per Invoice'!$C$2:$C$3001,$M492)))</f>
        <v/>
      </c>
      <c r="D492">
        <f>IF($M492="","",IF(INDEX('Per Invoice'!$D$2:$D$3001,$M492)="","",INDEX('Per Invoice'!$D$2:$D$3001,$M492)))</f>
        <v/>
      </c>
      <c r="E492">
        <f>IF($M492="","",IF(INDEX('Per Invoice'!$E$2:$E$3001,$M492)="","",INDEX('Per Invoice'!$E$2:$E$3001,$M492)))</f>
        <v/>
      </c>
      <c r="F492">
        <f>IF($M492="","",IF(INDEX('Per Invoice'!$F$2:$F$3001,$M492)="","",INDEX('Per Invoice'!$F$2:$F$3001,$M492)))</f>
        <v/>
      </c>
      <c r="G492" s="5">
        <f>IF($M492="","",IF(INDEX('Per Invoice'!$G$2:$G$3001,$M492)="","",INDEX('Per Invoice'!$G$2:$G$3001,$M492)))</f>
        <v/>
      </c>
      <c r="H492" s="5">
        <f>IF($M492="","",IF(INDEX('Per Invoice'!$H$2:$H$3001,$M492)="","",INDEX('Per Invoice'!$H$2:$H$3001,$M492)))</f>
        <v/>
      </c>
      <c r="I492" s="5">
        <f>IF($M492="","",IF(INDEX('Per Invoice'!$I$2:$I$3001,$M492)="","",INDEX('Per Invoice'!$I$2:$I$3001,$M492)))</f>
        <v/>
      </c>
      <c r="J492" s="5">
        <f>IF($M492="","",IF(INDEX('Per Invoice'!$J$2:$J$3001,$M492)="","",INDEX('Per Invoice'!$J$2:$J$3001,$M492)))</f>
        <v/>
      </c>
      <c r="K492" s="5">
        <f>IF($M492="","",IF(INDEX('Per Invoice'!$K$2:$K$3001,$M492)="","",INDEX('Per Invoice'!$K$2:$K$3001,$M492)))</f>
        <v/>
      </c>
      <c r="L492">
        <f>IF($M492="","",IF(INDEX('Per Invoice'!$L$2:$L$3001,$M492)="","",INDEX('Per Invoice'!$L$2:$L$3001,$M492)))</f>
        <v/>
      </c>
      <c r="M492">
        <f>IF(ROWS($M$2:$M492)&lt;=COUNT('Per Invoice'!$O$2:$O$3001),MATCH(ROWS($M$2:$M492),'Per Invoice'!$O$2:$O$3001,0),"")</f>
        <v/>
      </c>
    </row>
    <row r="493">
      <c r="A493">
        <f>IF($M493="","",IF(INDEX('Per Invoice'!$A$2:$A$3001,$M493)="","",INDEX('Per Invoice'!$A$2:$A$3001,$M493)))</f>
        <v/>
      </c>
      <c r="B493">
        <f>IF($M493="","",IF(INDEX('Per Invoice'!$B$2:$B$3001,$M493)="","",INDEX('Per Invoice'!$B$2:$B$3001,$M493)))</f>
        <v/>
      </c>
      <c r="C493">
        <f>IF($M493="","",IF(INDEX('Per Invoice'!$C$2:$C$3001,$M493)="","",INDEX('Per Invoice'!$C$2:$C$3001,$M493)))</f>
        <v/>
      </c>
      <c r="D493">
        <f>IF($M493="","",IF(INDEX('Per Invoice'!$D$2:$D$3001,$M493)="","",INDEX('Per Invoice'!$D$2:$D$3001,$M493)))</f>
        <v/>
      </c>
      <c r="E493">
        <f>IF($M493="","",IF(INDEX('Per Invoice'!$E$2:$E$3001,$M493)="","",INDEX('Per Invoice'!$E$2:$E$3001,$M493)))</f>
        <v/>
      </c>
      <c r="F493">
        <f>IF($M493="","",IF(INDEX('Per Invoice'!$F$2:$F$3001,$M493)="","",INDEX('Per Invoice'!$F$2:$F$3001,$M493)))</f>
        <v/>
      </c>
      <c r="G493" s="5">
        <f>IF($M493="","",IF(INDEX('Per Invoice'!$G$2:$G$3001,$M493)="","",INDEX('Per Invoice'!$G$2:$G$3001,$M493)))</f>
        <v/>
      </c>
      <c r="H493" s="5">
        <f>IF($M493="","",IF(INDEX('Per Invoice'!$H$2:$H$3001,$M493)="","",INDEX('Per Invoice'!$H$2:$H$3001,$M493)))</f>
        <v/>
      </c>
      <c r="I493" s="5">
        <f>IF($M493="","",IF(INDEX('Per Invoice'!$I$2:$I$3001,$M493)="","",INDEX('Per Invoice'!$I$2:$I$3001,$M493)))</f>
        <v/>
      </c>
      <c r="J493" s="5">
        <f>IF($M493="","",IF(INDEX('Per Invoice'!$J$2:$J$3001,$M493)="","",INDEX('Per Invoice'!$J$2:$J$3001,$M493)))</f>
        <v/>
      </c>
      <c r="K493" s="5">
        <f>IF($M493="","",IF(INDEX('Per Invoice'!$K$2:$K$3001,$M493)="","",INDEX('Per Invoice'!$K$2:$K$3001,$M493)))</f>
        <v/>
      </c>
      <c r="L493">
        <f>IF($M493="","",IF(INDEX('Per Invoice'!$L$2:$L$3001,$M493)="","",INDEX('Per Invoice'!$L$2:$L$3001,$M493)))</f>
        <v/>
      </c>
      <c r="M493">
        <f>IF(ROWS($M$2:$M493)&lt;=COUNT('Per Invoice'!$O$2:$O$3001),MATCH(ROWS($M$2:$M493),'Per Invoice'!$O$2:$O$3001,0),"")</f>
        <v/>
      </c>
    </row>
    <row r="494">
      <c r="A494">
        <f>IF($M494="","",IF(INDEX('Per Invoice'!$A$2:$A$3001,$M494)="","",INDEX('Per Invoice'!$A$2:$A$3001,$M494)))</f>
        <v/>
      </c>
      <c r="B494">
        <f>IF($M494="","",IF(INDEX('Per Invoice'!$B$2:$B$3001,$M494)="","",INDEX('Per Invoice'!$B$2:$B$3001,$M494)))</f>
        <v/>
      </c>
      <c r="C494">
        <f>IF($M494="","",IF(INDEX('Per Invoice'!$C$2:$C$3001,$M494)="","",INDEX('Per Invoice'!$C$2:$C$3001,$M494)))</f>
        <v/>
      </c>
      <c r="D494">
        <f>IF($M494="","",IF(INDEX('Per Invoice'!$D$2:$D$3001,$M494)="","",INDEX('Per Invoice'!$D$2:$D$3001,$M494)))</f>
        <v/>
      </c>
      <c r="E494">
        <f>IF($M494="","",IF(INDEX('Per Invoice'!$E$2:$E$3001,$M494)="","",INDEX('Per Invoice'!$E$2:$E$3001,$M494)))</f>
        <v/>
      </c>
      <c r="F494">
        <f>IF($M494="","",IF(INDEX('Per Invoice'!$F$2:$F$3001,$M494)="","",INDEX('Per Invoice'!$F$2:$F$3001,$M494)))</f>
        <v/>
      </c>
      <c r="G494" s="5">
        <f>IF($M494="","",IF(INDEX('Per Invoice'!$G$2:$G$3001,$M494)="","",INDEX('Per Invoice'!$G$2:$G$3001,$M494)))</f>
        <v/>
      </c>
      <c r="H494" s="5">
        <f>IF($M494="","",IF(INDEX('Per Invoice'!$H$2:$H$3001,$M494)="","",INDEX('Per Invoice'!$H$2:$H$3001,$M494)))</f>
        <v/>
      </c>
      <c r="I494" s="5">
        <f>IF($M494="","",IF(INDEX('Per Invoice'!$I$2:$I$3001,$M494)="","",INDEX('Per Invoice'!$I$2:$I$3001,$M494)))</f>
        <v/>
      </c>
      <c r="J494" s="5">
        <f>IF($M494="","",IF(INDEX('Per Invoice'!$J$2:$J$3001,$M494)="","",INDEX('Per Invoice'!$J$2:$J$3001,$M494)))</f>
        <v/>
      </c>
      <c r="K494" s="5">
        <f>IF($M494="","",IF(INDEX('Per Invoice'!$K$2:$K$3001,$M494)="","",INDEX('Per Invoice'!$K$2:$K$3001,$M494)))</f>
        <v/>
      </c>
      <c r="L494">
        <f>IF($M494="","",IF(INDEX('Per Invoice'!$L$2:$L$3001,$M494)="","",INDEX('Per Invoice'!$L$2:$L$3001,$M494)))</f>
        <v/>
      </c>
      <c r="M494">
        <f>IF(ROWS($M$2:$M494)&lt;=COUNT('Per Invoice'!$O$2:$O$3001),MATCH(ROWS($M$2:$M494),'Per Invoice'!$O$2:$O$3001,0),"")</f>
        <v/>
      </c>
    </row>
    <row r="495">
      <c r="A495">
        <f>IF($M495="","",IF(INDEX('Per Invoice'!$A$2:$A$3001,$M495)="","",INDEX('Per Invoice'!$A$2:$A$3001,$M495)))</f>
        <v/>
      </c>
      <c r="B495">
        <f>IF($M495="","",IF(INDEX('Per Invoice'!$B$2:$B$3001,$M495)="","",INDEX('Per Invoice'!$B$2:$B$3001,$M495)))</f>
        <v/>
      </c>
      <c r="C495">
        <f>IF($M495="","",IF(INDEX('Per Invoice'!$C$2:$C$3001,$M495)="","",INDEX('Per Invoice'!$C$2:$C$3001,$M495)))</f>
        <v/>
      </c>
      <c r="D495">
        <f>IF($M495="","",IF(INDEX('Per Invoice'!$D$2:$D$3001,$M495)="","",INDEX('Per Invoice'!$D$2:$D$3001,$M495)))</f>
        <v/>
      </c>
      <c r="E495">
        <f>IF($M495="","",IF(INDEX('Per Invoice'!$E$2:$E$3001,$M495)="","",INDEX('Per Invoice'!$E$2:$E$3001,$M495)))</f>
        <v/>
      </c>
      <c r="F495">
        <f>IF($M495="","",IF(INDEX('Per Invoice'!$F$2:$F$3001,$M495)="","",INDEX('Per Invoice'!$F$2:$F$3001,$M495)))</f>
        <v/>
      </c>
      <c r="G495" s="5">
        <f>IF($M495="","",IF(INDEX('Per Invoice'!$G$2:$G$3001,$M495)="","",INDEX('Per Invoice'!$G$2:$G$3001,$M495)))</f>
        <v/>
      </c>
      <c r="H495" s="5">
        <f>IF($M495="","",IF(INDEX('Per Invoice'!$H$2:$H$3001,$M495)="","",INDEX('Per Invoice'!$H$2:$H$3001,$M495)))</f>
        <v/>
      </c>
      <c r="I495" s="5">
        <f>IF($M495="","",IF(INDEX('Per Invoice'!$I$2:$I$3001,$M495)="","",INDEX('Per Invoice'!$I$2:$I$3001,$M495)))</f>
        <v/>
      </c>
      <c r="J495" s="5">
        <f>IF($M495="","",IF(INDEX('Per Invoice'!$J$2:$J$3001,$M495)="","",INDEX('Per Invoice'!$J$2:$J$3001,$M495)))</f>
        <v/>
      </c>
      <c r="K495" s="5">
        <f>IF($M495="","",IF(INDEX('Per Invoice'!$K$2:$K$3001,$M495)="","",INDEX('Per Invoice'!$K$2:$K$3001,$M495)))</f>
        <v/>
      </c>
      <c r="L495">
        <f>IF($M495="","",IF(INDEX('Per Invoice'!$L$2:$L$3001,$M495)="","",INDEX('Per Invoice'!$L$2:$L$3001,$M495)))</f>
        <v/>
      </c>
      <c r="M495">
        <f>IF(ROWS($M$2:$M495)&lt;=COUNT('Per Invoice'!$O$2:$O$3001),MATCH(ROWS($M$2:$M495),'Per Invoice'!$O$2:$O$3001,0),"")</f>
        <v/>
      </c>
    </row>
    <row r="496">
      <c r="A496">
        <f>IF($M496="","",IF(INDEX('Per Invoice'!$A$2:$A$3001,$M496)="","",INDEX('Per Invoice'!$A$2:$A$3001,$M496)))</f>
        <v/>
      </c>
      <c r="B496">
        <f>IF($M496="","",IF(INDEX('Per Invoice'!$B$2:$B$3001,$M496)="","",INDEX('Per Invoice'!$B$2:$B$3001,$M496)))</f>
        <v/>
      </c>
      <c r="C496">
        <f>IF($M496="","",IF(INDEX('Per Invoice'!$C$2:$C$3001,$M496)="","",INDEX('Per Invoice'!$C$2:$C$3001,$M496)))</f>
        <v/>
      </c>
      <c r="D496">
        <f>IF($M496="","",IF(INDEX('Per Invoice'!$D$2:$D$3001,$M496)="","",INDEX('Per Invoice'!$D$2:$D$3001,$M496)))</f>
        <v/>
      </c>
      <c r="E496">
        <f>IF($M496="","",IF(INDEX('Per Invoice'!$E$2:$E$3001,$M496)="","",INDEX('Per Invoice'!$E$2:$E$3001,$M496)))</f>
        <v/>
      </c>
      <c r="F496">
        <f>IF($M496="","",IF(INDEX('Per Invoice'!$F$2:$F$3001,$M496)="","",INDEX('Per Invoice'!$F$2:$F$3001,$M496)))</f>
        <v/>
      </c>
      <c r="G496" s="5">
        <f>IF($M496="","",IF(INDEX('Per Invoice'!$G$2:$G$3001,$M496)="","",INDEX('Per Invoice'!$G$2:$G$3001,$M496)))</f>
        <v/>
      </c>
      <c r="H496" s="5">
        <f>IF($M496="","",IF(INDEX('Per Invoice'!$H$2:$H$3001,$M496)="","",INDEX('Per Invoice'!$H$2:$H$3001,$M496)))</f>
        <v/>
      </c>
      <c r="I496" s="5">
        <f>IF($M496="","",IF(INDEX('Per Invoice'!$I$2:$I$3001,$M496)="","",INDEX('Per Invoice'!$I$2:$I$3001,$M496)))</f>
        <v/>
      </c>
      <c r="J496" s="5">
        <f>IF($M496="","",IF(INDEX('Per Invoice'!$J$2:$J$3001,$M496)="","",INDEX('Per Invoice'!$J$2:$J$3001,$M496)))</f>
        <v/>
      </c>
      <c r="K496" s="5">
        <f>IF($M496="","",IF(INDEX('Per Invoice'!$K$2:$K$3001,$M496)="","",INDEX('Per Invoice'!$K$2:$K$3001,$M496)))</f>
        <v/>
      </c>
      <c r="L496">
        <f>IF($M496="","",IF(INDEX('Per Invoice'!$L$2:$L$3001,$M496)="","",INDEX('Per Invoice'!$L$2:$L$3001,$M496)))</f>
        <v/>
      </c>
      <c r="M496">
        <f>IF(ROWS($M$2:$M496)&lt;=COUNT('Per Invoice'!$O$2:$O$3001),MATCH(ROWS($M$2:$M496),'Per Invoice'!$O$2:$O$3001,0),"")</f>
        <v/>
      </c>
    </row>
    <row r="497">
      <c r="A497">
        <f>IF($M497="","",IF(INDEX('Per Invoice'!$A$2:$A$3001,$M497)="","",INDEX('Per Invoice'!$A$2:$A$3001,$M497)))</f>
        <v/>
      </c>
      <c r="B497">
        <f>IF($M497="","",IF(INDEX('Per Invoice'!$B$2:$B$3001,$M497)="","",INDEX('Per Invoice'!$B$2:$B$3001,$M497)))</f>
        <v/>
      </c>
      <c r="C497">
        <f>IF($M497="","",IF(INDEX('Per Invoice'!$C$2:$C$3001,$M497)="","",INDEX('Per Invoice'!$C$2:$C$3001,$M497)))</f>
        <v/>
      </c>
      <c r="D497">
        <f>IF($M497="","",IF(INDEX('Per Invoice'!$D$2:$D$3001,$M497)="","",INDEX('Per Invoice'!$D$2:$D$3001,$M497)))</f>
        <v/>
      </c>
      <c r="E497">
        <f>IF($M497="","",IF(INDEX('Per Invoice'!$E$2:$E$3001,$M497)="","",INDEX('Per Invoice'!$E$2:$E$3001,$M497)))</f>
        <v/>
      </c>
      <c r="F497">
        <f>IF($M497="","",IF(INDEX('Per Invoice'!$F$2:$F$3001,$M497)="","",INDEX('Per Invoice'!$F$2:$F$3001,$M497)))</f>
        <v/>
      </c>
      <c r="G497" s="5">
        <f>IF($M497="","",IF(INDEX('Per Invoice'!$G$2:$G$3001,$M497)="","",INDEX('Per Invoice'!$G$2:$G$3001,$M497)))</f>
        <v/>
      </c>
      <c r="H497" s="5">
        <f>IF($M497="","",IF(INDEX('Per Invoice'!$H$2:$H$3001,$M497)="","",INDEX('Per Invoice'!$H$2:$H$3001,$M497)))</f>
        <v/>
      </c>
      <c r="I497" s="5">
        <f>IF($M497="","",IF(INDEX('Per Invoice'!$I$2:$I$3001,$M497)="","",INDEX('Per Invoice'!$I$2:$I$3001,$M497)))</f>
        <v/>
      </c>
      <c r="J497" s="5">
        <f>IF($M497="","",IF(INDEX('Per Invoice'!$J$2:$J$3001,$M497)="","",INDEX('Per Invoice'!$J$2:$J$3001,$M497)))</f>
        <v/>
      </c>
      <c r="K497" s="5">
        <f>IF($M497="","",IF(INDEX('Per Invoice'!$K$2:$K$3001,$M497)="","",INDEX('Per Invoice'!$K$2:$K$3001,$M497)))</f>
        <v/>
      </c>
      <c r="L497">
        <f>IF($M497="","",IF(INDEX('Per Invoice'!$L$2:$L$3001,$M497)="","",INDEX('Per Invoice'!$L$2:$L$3001,$M497)))</f>
        <v/>
      </c>
      <c r="M497">
        <f>IF(ROWS($M$2:$M497)&lt;=COUNT('Per Invoice'!$O$2:$O$3001),MATCH(ROWS($M$2:$M497),'Per Invoice'!$O$2:$O$3001,0),"")</f>
        <v/>
      </c>
    </row>
    <row r="498">
      <c r="A498">
        <f>IF($M498="","",IF(INDEX('Per Invoice'!$A$2:$A$3001,$M498)="","",INDEX('Per Invoice'!$A$2:$A$3001,$M498)))</f>
        <v/>
      </c>
      <c r="B498">
        <f>IF($M498="","",IF(INDEX('Per Invoice'!$B$2:$B$3001,$M498)="","",INDEX('Per Invoice'!$B$2:$B$3001,$M498)))</f>
        <v/>
      </c>
      <c r="C498">
        <f>IF($M498="","",IF(INDEX('Per Invoice'!$C$2:$C$3001,$M498)="","",INDEX('Per Invoice'!$C$2:$C$3001,$M498)))</f>
        <v/>
      </c>
      <c r="D498">
        <f>IF($M498="","",IF(INDEX('Per Invoice'!$D$2:$D$3001,$M498)="","",INDEX('Per Invoice'!$D$2:$D$3001,$M498)))</f>
        <v/>
      </c>
      <c r="E498">
        <f>IF($M498="","",IF(INDEX('Per Invoice'!$E$2:$E$3001,$M498)="","",INDEX('Per Invoice'!$E$2:$E$3001,$M498)))</f>
        <v/>
      </c>
      <c r="F498">
        <f>IF($M498="","",IF(INDEX('Per Invoice'!$F$2:$F$3001,$M498)="","",INDEX('Per Invoice'!$F$2:$F$3001,$M498)))</f>
        <v/>
      </c>
      <c r="G498" s="5">
        <f>IF($M498="","",IF(INDEX('Per Invoice'!$G$2:$G$3001,$M498)="","",INDEX('Per Invoice'!$G$2:$G$3001,$M498)))</f>
        <v/>
      </c>
      <c r="H498" s="5">
        <f>IF($M498="","",IF(INDEX('Per Invoice'!$H$2:$H$3001,$M498)="","",INDEX('Per Invoice'!$H$2:$H$3001,$M498)))</f>
        <v/>
      </c>
      <c r="I498" s="5">
        <f>IF($M498="","",IF(INDEX('Per Invoice'!$I$2:$I$3001,$M498)="","",INDEX('Per Invoice'!$I$2:$I$3001,$M498)))</f>
        <v/>
      </c>
      <c r="J498" s="5">
        <f>IF($M498="","",IF(INDEX('Per Invoice'!$J$2:$J$3001,$M498)="","",INDEX('Per Invoice'!$J$2:$J$3001,$M498)))</f>
        <v/>
      </c>
      <c r="K498" s="5">
        <f>IF($M498="","",IF(INDEX('Per Invoice'!$K$2:$K$3001,$M498)="","",INDEX('Per Invoice'!$K$2:$K$3001,$M498)))</f>
        <v/>
      </c>
      <c r="L498">
        <f>IF($M498="","",IF(INDEX('Per Invoice'!$L$2:$L$3001,$M498)="","",INDEX('Per Invoice'!$L$2:$L$3001,$M498)))</f>
        <v/>
      </c>
      <c r="M498">
        <f>IF(ROWS($M$2:$M498)&lt;=COUNT('Per Invoice'!$O$2:$O$3001),MATCH(ROWS($M$2:$M498),'Per Invoice'!$O$2:$O$3001,0),"")</f>
        <v/>
      </c>
    </row>
    <row r="499">
      <c r="A499">
        <f>IF($M499="","",IF(INDEX('Per Invoice'!$A$2:$A$3001,$M499)="","",INDEX('Per Invoice'!$A$2:$A$3001,$M499)))</f>
        <v/>
      </c>
      <c r="B499">
        <f>IF($M499="","",IF(INDEX('Per Invoice'!$B$2:$B$3001,$M499)="","",INDEX('Per Invoice'!$B$2:$B$3001,$M499)))</f>
        <v/>
      </c>
      <c r="C499">
        <f>IF($M499="","",IF(INDEX('Per Invoice'!$C$2:$C$3001,$M499)="","",INDEX('Per Invoice'!$C$2:$C$3001,$M499)))</f>
        <v/>
      </c>
      <c r="D499">
        <f>IF($M499="","",IF(INDEX('Per Invoice'!$D$2:$D$3001,$M499)="","",INDEX('Per Invoice'!$D$2:$D$3001,$M499)))</f>
        <v/>
      </c>
      <c r="E499">
        <f>IF($M499="","",IF(INDEX('Per Invoice'!$E$2:$E$3001,$M499)="","",INDEX('Per Invoice'!$E$2:$E$3001,$M499)))</f>
        <v/>
      </c>
      <c r="F499">
        <f>IF($M499="","",IF(INDEX('Per Invoice'!$F$2:$F$3001,$M499)="","",INDEX('Per Invoice'!$F$2:$F$3001,$M499)))</f>
        <v/>
      </c>
      <c r="G499" s="5">
        <f>IF($M499="","",IF(INDEX('Per Invoice'!$G$2:$G$3001,$M499)="","",INDEX('Per Invoice'!$G$2:$G$3001,$M499)))</f>
        <v/>
      </c>
      <c r="H499" s="5">
        <f>IF($M499="","",IF(INDEX('Per Invoice'!$H$2:$H$3001,$M499)="","",INDEX('Per Invoice'!$H$2:$H$3001,$M499)))</f>
        <v/>
      </c>
      <c r="I499" s="5">
        <f>IF($M499="","",IF(INDEX('Per Invoice'!$I$2:$I$3001,$M499)="","",INDEX('Per Invoice'!$I$2:$I$3001,$M499)))</f>
        <v/>
      </c>
      <c r="J499" s="5">
        <f>IF($M499="","",IF(INDEX('Per Invoice'!$J$2:$J$3001,$M499)="","",INDEX('Per Invoice'!$J$2:$J$3001,$M499)))</f>
        <v/>
      </c>
      <c r="K499" s="5">
        <f>IF($M499="","",IF(INDEX('Per Invoice'!$K$2:$K$3001,$M499)="","",INDEX('Per Invoice'!$K$2:$K$3001,$M499)))</f>
        <v/>
      </c>
      <c r="L499">
        <f>IF($M499="","",IF(INDEX('Per Invoice'!$L$2:$L$3001,$M499)="","",INDEX('Per Invoice'!$L$2:$L$3001,$M499)))</f>
        <v/>
      </c>
      <c r="M499">
        <f>IF(ROWS($M$2:$M499)&lt;=COUNT('Per Invoice'!$O$2:$O$3001),MATCH(ROWS($M$2:$M499),'Per Invoice'!$O$2:$O$3001,0),"")</f>
        <v/>
      </c>
    </row>
    <row r="500">
      <c r="A500">
        <f>IF($M500="","",IF(INDEX('Per Invoice'!$A$2:$A$3001,$M500)="","",INDEX('Per Invoice'!$A$2:$A$3001,$M500)))</f>
        <v/>
      </c>
      <c r="B500">
        <f>IF($M500="","",IF(INDEX('Per Invoice'!$B$2:$B$3001,$M500)="","",INDEX('Per Invoice'!$B$2:$B$3001,$M500)))</f>
        <v/>
      </c>
      <c r="C500">
        <f>IF($M500="","",IF(INDEX('Per Invoice'!$C$2:$C$3001,$M500)="","",INDEX('Per Invoice'!$C$2:$C$3001,$M500)))</f>
        <v/>
      </c>
      <c r="D500">
        <f>IF($M500="","",IF(INDEX('Per Invoice'!$D$2:$D$3001,$M500)="","",INDEX('Per Invoice'!$D$2:$D$3001,$M500)))</f>
        <v/>
      </c>
      <c r="E500">
        <f>IF($M500="","",IF(INDEX('Per Invoice'!$E$2:$E$3001,$M500)="","",INDEX('Per Invoice'!$E$2:$E$3001,$M500)))</f>
        <v/>
      </c>
      <c r="F500">
        <f>IF($M500="","",IF(INDEX('Per Invoice'!$F$2:$F$3001,$M500)="","",INDEX('Per Invoice'!$F$2:$F$3001,$M500)))</f>
        <v/>
      </c>
      <c r="G500" s="5">
        <f>IF($M500="","",IF(INDEX('Per Invoice'!$G$2:$G$3001,$M500)="","",INDEX('Per Invoice'!$G$2:$G$3001,$M500)))</f>
        <v/>
      </c>
      <c r="H500" s="5">
        <f>IF($M500="","",IF(INDEX('Per Invoice'!$H$2:$H$3001,$M500)="","",INDEX('Per Invoice'!$H$2:$H$3001,$M500)))</f>
        <v/>
      </c>
      <c r="I500" s="5">
        <f>IF($M500="","",IF(INDEX('Per Invoice'!$I$2:$I$3001,$M500)="","",INDEX('Per Invoice'!$I$2:$I$3001,$M500)))</f>
        <v/>
      </c>
      <c r="J500" s="5">
        <f>IF($M500="","",IF(INDEX('Per Invoice'!$J$2:$J$3001,$M500)="","",INDEX('Per Invoice'!$J$2:$J$3001,$M500)))</f>
        <v/>
      </c>
      <c r="K500" s="5">
        <f>IF($M500="","",IF(INDEX('Per Invoice'!$K$2:$K$3001,$M500)="","",INDEX('Per Invoice'!$K$2:$K$3001,$M500)))</f>
        <v/>
      </c>
      <c r="L500">
        <f>IF($M500="","",IF(INDEX('Per Invoice'!$L$2:$L$3001,$M500)="","",INDEX('Per Invoice'!$L$2:$L$3001,$M500)))</f>
        <v/>
      </c>
      <c r="M500">
        <f>IF(ROWS($M$2:$M500)&lt;=COUNT('Per Invoice'!$O$2:$O$3001),MATCH(ROWS($M$2:$M500),'Per Invoice'!$O$2:$O$3001,0),"")</f>
        <v/>
      </c>
    </row>
    <row r="501">
      <c r="A501">
        <f>IF($M501="","",IF(INDEX('Per Invoice'!$A$2:$A$3001,$M501)="","",INDEX('Per Invoice'!$A$2:$A$3001,$M501)))</f>
        <v/>
      </c>
      <c r="B501">
        <f>IF($M501="","",IF(INDEX('Per Invoice'!$B$2:$B$3001,$M501)="","",INDEX('Per Invoice'!$B$2:$B$3001,$M501)))</f>
        <v/>
      </c>
      <c r="C501">
        <f>IF($M501="","",IF(INDEX('Per Invoice'!$C$2:$C$3001,$M501)="","",INDEX('Per Invoice'!$C$2:$C$3001,$M501)))</f>
        <v/>
      </c>
      <c r="D501">
        <f>IF($M501="","",IF(INDEX('Per Invoice'!$D$2:$D$3001,$M501)="","",INDEX('Per Invoice'!$D$2:$D$3001,$M501)))</f>
        <v/>
      </c>
      <c r="E501">
        <f>IF($M501="","",IF(INDEX('Per Invoice'!$E$2:$E$3001,$M501)="","",INDEX('Per Invoice'!$E$2:$E$3001,$M501)))</f>
        <v/>
      </c>
      <c r="F501">
        <f>IF($M501="","",IF(INDEX('Per Invoice'!$F$2:$F$3001,$M501)="","",INDEX('Per Invoice'!$F$2:$F$3001,$M501)))</f>
        <v/>
      </c>
      <c r="G501" s="5">
        <f>IF($M501="","",IF(INDEX('Per Invoice'!$G$2:$G$3001,$M501)="","",INDEX('Per Invoice'!$G$2:$G$3001,$M501)))</f>
        <v/>
      </c>
      <c r="H501" s="5">
        <f>IF($M501="","",IF(INDEX('Per Invoice'!$H$2:$H$3001,$M501)="","",INDEX('Per Invoice'!$H$2:$H$3001,$M501)))</f>
        <v/>
      </c>
      <c r="I501" s="5">
        <f>IF($M501="","",IF(INDEX('Per Invoice'!$I$2:$I$3001,$M501)="","",INDEX('Per Invoice'!$I$2:$I$3001,$M501)))</f>
        <v/>
      </c>
      <c r="J501" s="5">
        <f>IF($M501="","",IF(INDEX('Per Invoice'!$J$2:$J$3001,$M501)="","",INDEX('Per Invoice'!$J$2:$J$3001,$M501)))</f>
        <v/>
      </c>
      <c r="K501" s="5">
        <f>IF($M501="","",IF(INDEX('Per Invoice'!$K$2:$K$3001,$M501)="","",INDEX('Per Invoice'!$K$2:$K$3001,$M501)))</f>
        <v/>
      </c>
      <c r="L501">
        <f>IF($M501="","",IF(INDEX('Per Invoice'!$L$2:$L$3001,$M501)="","",INDEX('Per Invoice'!$L$2:$L$3001,$M501)))</f>
        <v/>
      </c>
      <c r="M501">
        <f>IF(ROWS($M$2:$M501)&lt;=COUNT('Per Invoice'!$O$2:$O$3001),MATCH(ROWS($M$2:$M501),'Per Invoice'!$O$2:$O$3001,0),"")</f>
        <v/>
      </c>
    </row>
    <row r="502">
      <c r="A502">
        <f>IF($M502="","",IF(INDEX('Per Invoice'!$A$2:$A$3001,$M502)="","",INDEX('Per Invoice'!$A$2:$A$3001,$M502)))</f>
        <v/>
      </c>
      <c r="B502">
        <f>IF($M502="","",IF(INDEX('Per Invoice'!$B$2:$B$3001,$M502)="","",INDEX('Per Invoice'!$B$2:$B$3001,$M502)))</f>
        <v/>
      </c>
      <c r="C502">
        <f>IF($M502="","",IF(INDEX('Per Invoice'!$C$2:$C$3001,$M502)="","",INDEX('Per Invoice'!$C$2:$C$3001,$M502)))</f>
        <v/>
      </c>
      <c r="D502">
        <f>IF($M502="","",IF(INDEX('Per Invoice'!$D$2:$D$3001,$M502)="","",INDEX('Per Invoice'!$D$2:$D$3001,$M502)))</f>
        <v/>
      </c>
      <c r="E502">
        <f>IF($M502="","",IF(INDEX('Per Invoice'!$E$2:$E$3001,$M502)="","",INDEX('Per Invoice'!$E$2:$E$3001,$M502)))</f>
        <v/>
      </c>
      <c r="F502">
        <f>IF($M502="","",IF(INDEX('Per Invoice'!$F$2:$F$3001,$M502)="","",INDEX('Per Invoice'!$F$2:$F$3001,$M502)))</f>
        <v/>
      </c>
      <c r="G502" s="5">
        <f>IF($M502="","",IF(INDEX('Per Invoice'!$G$2:$G$3001,$M502)="","",INDEX('Per Invoice'!$G$2:$G$3001,$M502)))</f>
        <v/>
      </c>
      <c r="H502" s="5">
        <f>IF($M502="","",IF(INDEX('Per Invoice'!$H$2:$H$3001,$M502)="","",INDEX('Per Invoice'!$H$2:$H$3001,$M502)))</f>
        <v/>
      </c>
      <c r="I502" s="5">
        <f>IF($M502="","",IF(INDEX('Per Invoice'!$I$2:$I$3001,$M502)="","",INDEX('Per Invoice'!$I$2:$I$3001,$M502)))</f>
        <v/>
      </c>
      <c r="J502" s="5">
        <f>IF($M502="","",IF(INDEX('Per Invoice'!$J$2:$J$3001,$M502)="","",INDEX('Per Invoice'!$J$2:$J$3001,$M502)))</f>
        <v/>
      </c>
      <c r="K502" s="5">
        <f>IF($M502="","",IF(INDEX('Per Invoice'!$K$2:$K$3001,$M502)="","",INDEX('Per Invoice'!$K$2:$K$3001,$M502)))</f>
        <v/>
      </c>
      <c r="L502">
        <f>IF($M502="","",IF(INDEX('Per Invoice'!$L$2:$L$3001,$M502)="","",INDEX('Per Invoice'!$L$2:$L$3001,$M502)))</f>
        <v/>
      </c>
      <c r="M502">
        <f>IF(ROWS($M$2:$M502)&lt;=COUNT('Per Invoice'!$O$2:$O$3001),MATCH(ROWS($M$2:$M502),'Per Invoice'!$O$2:$O$3001,0),"")</f>
        <v/>
      </c>
    </row>
    <row r="503">
      <c r="A503">
        <f>IF($M503="","",IF(INDEX('Per Invoice'!$A$2:$A$3001,$M503)="","",INDEX('Per Invoice'!$A$2:$A$3001,$M503)))</f>
        <v/>
      </c>
      <c r="B503">
        <f>IF($M503="","",IF(INDEX('Per Invoice'!$B$2:$B$3001,$M503)="","",INDEX('Per Invoice'!$B$2:$B$3001,$M503)))</f>
        <v/>
      </c>
      <c r="C503">
        <f>IF($M503="","",IF(INDEX('Per Invoice'!$C$2:$C$3001,$M503)="","",INDEX('Per Invoice'!$C$2:$C$3001,$M503)))</f>
        <v/>
      </c>
      <c r="D503">
        <f>IF($M503="","",IF(INDEX('Per Invoice'!$D$2:$D$3001,$M503)="","",INDEX('Per Invoice'!$D$2:$D$3001,$M503)))</f>
        <v/>
      </c>
      <c r="E503">
        <f>IF($M503="","",IF(INDEX('Per Invoice'!$E$2:$E$3001,$M503)="","",INDEX('Per Invoice'!$E$2:$E$3001,$M503)))</f>
        <v/>
      </c>
      <c r="F503">
        <f>IF($M503="","",IF(INDEX('Per Invoice'!$F$2:$F$3001,$M503)="","",INDEX('Per Invoice'!$F$2:$F$3001,$M503)))</f>
        <v/>
      </c>
      <c r="G503" s="5">
        <f>IF($M503="","",IF(INDEX('Per Invoice'!$G$2:$G$3001,$M503)="","",INDEX('Per Invoice'!$G$2:$G$3001,$M503)))</f>
        <v/>
      </c>
      <c r="H503" s="5">
        <f>IF($M503="","",IF(INDEX('Per Invoice'!$H$2:$H$3001,$M503)="","",INDEX('Per Invoice'!$H$2:$H$3001,$M503)))</f>
        <v/>
      </c>
      <c r="I503" s="5">
        <f>IF($M503="","",IF(INDEX('Per Invoice'!$I$2:$I$3001,$M503)="","",INDEX('Per Invoice'!$I$2:$I$3001,$M503)))</f>
        <v/>
      </c>
      <c r="J503" s="5">
        <f>IF($M503="","",IF(INDEX('Per Invoice'!$J$2:$J$3001,$M503)="","",INDEX('Per Invoice'!$J$2:$J$3001,$M503)))</f>
        <v/>
      </c>
      <c r="K503" s="5">
        <f>IF($M503="","",IF(INDEX('Per Invoice'!$K$2:$K$3001,$M503)="","",INDEX('Per Invoice'!$K$2:$K$3001,$M503)))</f>
        <v/>
      </c>
      <c r="L503">
        <f>IF($M503="","",IF(INDEX('Per Invoice'!$L$2:$L$3001,$M503)="","",INDEX('Per Invoice'!$L$2:$L$3001,$M503)))</f>
        <v/>
      </c>
      <c r="M503">
        <f>IF(ROWS($M$2:$M503)&lt;=COUNT('Per Invoice'!$O$2:$O$3001),MATCH(ROWS($M$2:$M503),'Per Invoice'!$O$2:$O$3001,0),"")</f>
        <v/>
      </c>
    </row>
    <row r="504">
      <c r="A504">
        <f>IF($M504="","",IF(INDEX('Per Invoice'!$A$2:$A$3001,$M504)="","",INDEX('Per Invoice'!$A$2:$A$3001,$M504)))</f>
        <v/>
      </c>
      <c r="B504">
        <f>IF($M504="","",IF(INDEX('Per Invoice'!$B$2:$B$3001,$M504)="","",INDEX('Per Invoice'!$B$2:$B$3001,$M504)))</f>
        <v/>
      </c>
      <c r="C504">
        <f>IF($M504="","",IF(INDEX('Per Invoice'!$C$2:$C$3001,$M504)="","",INDEX('Per Invoice'!$C$2:$C$3001,$M504)))</f>
        <v/>
      </c>
      <c r="D504">
        <f>IF($M504="","",IF(INDEX('Per Invoice'!$D$2:$D$3001,$M504)="","",INDEX('Per Invoice'!$D$2:$D$3001,$M504)))</f>
        <v/>
      </c>
      <c r="E504">
        <f>IF($M504="","",IF(INDEX('Per Invoice'!$E$2:$E$3001,$M504)="","",INDEX('Per Invoice'!$E$2:$E$3001,$M504)))</f>
        <v/>
      </c>
      <c r="F504">
        <f>IF($M504="","",IF(INDEX('Per Invoice'!$F$2:$F$3001,$M504)="","",INDEX('Per Invoice'!$F$2:$F$3001,$M504)))</f>
        <v/>
      </c>
      <c r="G504" s="5">
        <f>IF($M504="","",IF(INDEX('Per Invoice'!$G$2:$G$3001,$M504)="","",INDEX('Per Invoice'!$G$2:$G$3001,$M504)))</f>
        <v/>
      </c>
      <c r="H504" s="5">
        <f>IF($M504="","",IF(INDEX('Per Invoice'!$H$2:$H$3001,$M504)="","",INDEX('Per Invoice'!$H$2:$H$3001,$M504)))</f>
        <v/>
      </c>
      <c r="I504" s="5">
        <f>IF($M504="","",IF(INDEX('Per Invoice'!$I$2:$I$3001,$M504)="","",INDEX('Per Invoice'!$I$2:$I$3001,$M504)))</f>
        <v/>
      </c>
      <c r="J504" s="5">
        <f>IF($M504="","",IF(INDEX('Per Invoice'!$J$2:$J$3001,$M504)="","",INDEX('Per Invoice'!$J$2:$J$3001,$M504)))</f>
        <v/>
      </c>
      <c r="K504" s="5">
        <f>IF($M504="","",IF(INDEX('Per Invoice'!$K$2:$K$3001,$M504)="","",INDEX('Per Invoice'!$K$2:$K$3001,$M504)))</f>
        <v/>
      </c>
      <c r="L504">
        <f>IF($M504="","",IF(INDEX('Per Invoice'!$L$2:$L$3001,$M504)="","",INDEX('Per Invoice'!$L$2:$L$3001,$M504)))</f>
        <v/>
      </c>
      <c r="M504">
        <f>IF(ROWS($M$2:$M504)&lt;=COUNT('Per Invoice'!$O$2:$O$3001),MATCH(ROWS($M$2:$M504),'Per Invoice'!$O$2:$O$3001,0),"")</f>
        <v/>
      </c>
    </row>
    <row r="505">
      <c r="A505">
        <f>IF($M505="","",IF(INDEX('Per Invoice'!$A$2:$A$3001,$M505)="","",INDEX('Per Invoice'!$A$2:$A$3001,$M505)))</f>
        <v/>
      </c>
      <c r="B505">
        <f>IF($M505="","",IF(INDEX('Per Invoice'!$B$2:$B$3001,$M505)="","",INDEX('Per Invoice'!$B$2:$B$3001,$M505)))</f>
        <v/>
      </c>
      <c r="C505">
        <f>IF($M505="","",IF(INDEX('Per Invoice'!$C$2:$C$3001,$M505)="","",INDEX('Per Invoice'!$C$2:$C$3001,$M505)))</f>
        <v/>
      </c>
      <c r="D505">
        <f>IF($M505="","",IF(INDEX('Per Invoice'!$D$2:$D$3001,$M505)="","",INDEX('Per Invoice'!$D$2:$D$3001,$M505)))</f>
        <v/>
      </c>
      <c r="E505">
        <f>IF($M505="","",IF(INDEX('Per Invoice'!$E$2:$E$3001,$M505)="","",INDEX('Per Invoice'!$E$2:$E$3001,$M505)))</f>
        <v/>
      </c>
      <c r="F505">
        <f>IF($M505="","",IF(INDEX('Per Invoice'!$F$2:$F$3001,$M505)="","",INDEX('Per Invoice'!$F$2:$F$3001,$M505)))</f>
        <v/>
      </c>
      <c r="G505" s="5">
        <f>IF($M505="","",IF(INDEX('Per Invoice'!$G$2:$G$3001,$M505)="","",INDEX('Per Invoice'!$G$2:$G$3001,$M505)))</f>
        <v/>
      </c>
      <c r="H505" s="5">
        <f>IF($M505="","",IF(INDEX('Per Invoice'!$H$2:$H$3001,$M505)="","",INDEX('Per Invoice'!$H$2:$H$3001,$M505)))</f>
        <v/>
      </c>
      <c r="I505" s="5">
        <f>IF($M505="","",IF(INDEX('Per Invoice'!$I$2:$I$3001,$M505)="","",INDEX('Per Invoice'!$I$2:$I$3001,$M505)))</f>
        <v/>
      </c>
      <c r="J505" s="5">
        <f>IF($M505="","",IF(INDEX('Per Invoice'!$J$2:$J$3001,$M505)="","",INDEX('Per Invoice'!$J$2:$J$3001,$M505)))</f>
        <v/>
      </c>
      <c r="K505" s="5">
        <f>IF($M505="","",IF(INDEX('Per Invoice'!$K$2:$K$3001,$M505)="","",INDEX('Per Invoice'!$K$2:$K$3001,$M505)))</f>
        <v/>
      </c>
      <c r="L505">
        <f>IF($M505="","",IF(INDEX('Per Invoice'!$L$2:$L$3001,$M505)="","",INDEX('Per Invoice'!$L$2:$L$3001,$M505)))</f>
        <v/>
      </c>
      <c r="M505">
        <f>IF(ROWS($M$2:$M505)&lt;=COUNT('Per Invoice'!$O$2:$O$3001),MATCH(ROWS($M$2:$M505),'Per Invoice'!$O$2:$O$3001,0),"")</f>
        <v/>
      </c>
    </row>
    <row r="506">
      <c r="A506">
        <f>IF($M506="","",IF(INDEX('Per Invoice'!$A$2:$A$3001,$M506)="","",INDEX('Per Invoice'!$A$2:$A$3001,$M506)))</f>
        <v/>
      </c>
      <c r="B506">
        <f>IF($M506="","",IF(INDEX('Per Invoice'!$B$2:$B$3001,$M506)="","",INDEX('Per Invoice'!$B$2:$B$3001,$M506)))</f>
        <v/>
      </c>
      <c r="C506">
        <f>IF($M506="","",IF(INDEX('Per Invoice'!$C$2:$C$3001,$M506)="","",INDEX('Per Invoice'!$C$2:$C$3001,$M506)))</f>
        <v/>
      </c>
      <c r="D506">
        <f>IF($M506="","",IF(INDEX('Per Invoice'!$D$2:$D$3001,$M506)="","",INDEX('Per Invoice'!$D$2:$D$3001,$M506)))</f>
        <v/>
      </c>
      <c r="E506">
        <f>IF($M506="","",IF(INDEX('Per Invoice'!$E$2:$E$3001,$M506)="","",INDEX('Per Invoice'!$E$2:$E$3001,$M506)))</f>
        <v/>
      </c>
      <c r="F506">
        <f>IF($M506="","",IF(INDEX('Per Invoice'!$F$2:$F$3001,$M506)="","",INDEX('Per Invoice'!$F$2:$F$3001,$M506)))</f>
        <v/>
      </c>
      <c r="G506" s="5">
        <f>IF($M506="","",IF(INDEX('Per Invoice'!$G$2:$G$3001,$M506)="","",INDEX('Per Invoice'!$G$2:$G$3001,$M506)))</f>
        <v/>
      </c>
      <c r="H506" s="5">
        <f>IF($M506="","",IF(INDEX('Per Invoice'!$H$2:$H$3001,$M506)="","",INDEX('Per Invoice'!$H$2:$H$3001,$M506)))</f>
        <v/>
      </c>
      <c r="I506" s="5">
        <f>IF($M506="","",IF(INDEX('Per Invoice'!$I$2:$I$3001,$M506)="","",INDEX('Per Invoice'!$I$2:$I$3001,$M506)))</f>
        <v/>
      </c>
      <c r="J506" s="5">
        <f>IF($M506="","",IF(INDEX('Per Invoice'!$J$2:$J$3001,$M506)="","",INDEX('Per Invoice'!$J$2:$J$3001,$M506)))</f>
        <v/>
      </c>
      <c r="K506" s="5">
        <f>IF($M506="","",IF(INDEX('Per Invoice'!$K$2:$K$3001,$M506)="","",INDEX('Per Invoice'!$K$2:$K$3001,$M506)))</f>
        <v/>
      </c>
      <c r="L506">
        <f>IF($M506="","",IF(INDEX('Per Invoice'!$L$2:$L$3001,$M506)="","",INDEX('Per Invoice'!$L$2:$L$3001,$M506)))</f>
        <v/>
      </c>
      <c r="M506">
        <f>IF(ROWS($M$2:$M506)&lt;=COUNT('Per Invoice'!$O$2:$O$3001),MATCH(ROWS($M$2:$M506),'Per Invoice'!$O$2:$O$3001,0),"")</f>
        <v/>
      </c>
    </row>
    <row r="507">
      <c r="A507">
        <f>IF($M507="","",IF(INDEX('Per Invoice'!$A$2:$A$3001,$M507)="","",INDEX('Per Invoice'!$A$2:$A$3001,$M507)))</f>
        <v/>
      </c>
      <c r="B507">
        <f>IF($M507="","",IF(INDEX('Per Invoice'!$B$2:$B$3001,$M507)="","",INDEX('Per Invoice'!$B$2:$B$3001,$M507)))</f>
        <v/>
      </c>
      <c r="C507">
        <f>IF($M507="","",IF(INDEX('Per Invoice'!$C$2:$C$3001,$M507)="","",INDEX('Per Invoice'!$C$2:$C$3001,$M507)))</f>
        <v/>
      </c>
      <c r="D507">
        <f>IF($M507="","",IF(INDEX('Per Invoice'!$D$2:$D$3001,$M507)="","",INDEX('Per Invoice'!$D$2:$D$3001,$M507)))</f>
        <v/>
      </c>
      <c r="E507">
        <f>IF($M507="","",IF(INDEX('Per Invoice'!$E$2:$E$3001,$M507)="","",INDEX('Per Invoice'!$E$2:$E$3001,$M507)))</f>
        <v/>
      </c>
      <c r="F507">
        <f>IF($M507="","",IF(INDEX('Per Invoice'!$F$2:$F$3001,$M507)="","",INDEX('Per Invoice'!$F$2:$F$3001,$M507)))</f>
        <v/>
      </c>
      <c r="G507" s="5">
        <f>IF($M507="","",IF(INDEX('Per Invoice'!$G$2:$G$3001,$M507)="","",INDEX('Per Invoice'!$G$2:$G$3001,$M507)))</f>
        <v/>
      </c>
      <c r="H507" s="5">
        <f>IF($M507="","",IF(INDEX('Per Invoice'!$H$2:$H$3001,$M507)="","",INDEX('Per Invoice'!$H$2:$H$3001,$M507)))</f>
        <v/>
      </c>
      <c r="I507" s="5">
        <f>IF($M507="","",IF(INDEX('Per Invoice'!$I$2:$I$3001,$M507)="","",INDEX('Per Invoice'!$I$2:$I$3001,$M507)))</f>
        <v/>
      </c>
      <c r="J507" s="5">
        <f>IF($M507="","",IF(INDEX('Per Invoice'!$J$2:$J$3001,$M507)="","",INDEX('Per Invoice'!$J$2:$J$3001,$M507)))</f>
        <v/>
      </c>
      <c r="K507" s="5">
        <f>IF($M507="","",IF(INDEX('Per Invoice'!$K$2:$K$3001,$M507)="","",INDEX('Per Invoice'!$K$2:$K$3001,$M507)))</f>
        <v/>
      </c>
      <c r="L507">
        <f>IF($M507="","",IF(INDEX('Per Invoice'!$L$2:$L$3001,$M507)="","",INDEX('Per Invoice'!$L$2:$L$3001,$M507)))</f>
        <v/>
      </c>
      <c r="M507">
        <f>IF(ROWS($M$2:$M507)&lt;=COUNT('Per Invoice'!$O$2:$O$3001),MATCH(ROWS($M$2:$M507),'Per Invoice'!$O$2:$O$3001,0),"")</f>
        <v/>
      </c>
    </row>
    <row r="508">
      <c r="A508">
        <f>IF($M508="","",IF(INDEX('Per Invoice'!$A$2:$A$3001,$M508)="","",INDEX('Per Invoice'!$A$2:$A$3001,$M508)))</f>
        <v/>
      </c>
      <c r="B508">
        <f>IF($M508="","",IF(INDEX('Per Invoice'!$B$2:$B$3001,$M508)="","",INDEX('Per Invoice'!$B$2:$B$3001,$M508)))</f>
        <v/>
      </c>
      <c r="C508">
        <f>IF($M508="","",IF(INDEX('Per Invoice'!$C$2:$C$3001,$M508)="","",INDEX('Per Invoice'!$C$2:$C$3001,$M508)))</f>
        <v/>
      </c>
      <c r="D508">
        <f>IF($M508="","",IF(INDEX('Per Invoice'!$D$2:$D$3001,$M508)="","",INDEX('Per Invoice'!$D$2:$D$3001,$M508)))</f>
        <v/>
      </c>
      <c r="E508">
        <f>IF($M508="","",IF(INDEX('Per Invoice'!$E$2:$E$3001,$M508)="","",INDEX('Per Invoice'!$E$2:$E$3001,$M508)))</f>
        <v/>
      </c>
      <c r="F508">
        <f>IF($M508="","",IF(INDEX('Per Invoice'!$F$2:$F$3001,$M508)="","",INDEX('Per Invoice'!$F$2:$F$3001,$M508)))</f>
        <v/>
      </c>
      <c r="G508" s="5">
        <f>IF($M508="","",IF(INDEX('Per Invoice'!$G$2:$G$3001,$M508)="","",INDEX('Per Invoice'!$G$2:$G$3001,$M508)))</f>
        <v/>
      </c>
      <c r="H508" s="5">
        <f>IF($M508="","",IF(INDEX('Per Invoice'!$H$2:$H$3001,$M508)="","",INDEX('Per Invoice'!$H$2:$H$3001,$M508)))</f>
        <v/>
      </c>
      <c r="I508" s="5">
        <f>IF($M508="","",IF(INDEX('Per Invoice'!$I$2:$I$3001,$M508)="","",INDEX('Per Invoice'!$I$2:$I$3001,$M508)))</f>
        <v/>
      </c>
      <c r="J508" s="5">
        <f>IF($M508="","",IF(INDEX('Per Invoice'!$J$2:$J$3001,$M508)="","",INDEX('Per Invoice'!$J$2:$J$3001,$M508)))</f>
        <v/>
      </c>
      <c r="K508" s="5">
        <f>IF($M508="","",IF(INDEX('Per Invoice'!$K$2:$K$3001,$M508)="","",INDEX('Per Invoice'!$K$2:$K$3001,$M508)))</f>
        <v/>
      </c>
      <c r="L508">
        <f>IF($M508="","",IF(INDEX('Per Invoice'!$L$2:$L$3001,$M508)="","",INDEX('Per Invoice'!$L$2:$L$3001,$M508)))</f>
        <v/>
      </c>
      <c r="M508">
        <f>IF(ROWS($M$2:$M508)&lt;=COUNT('Per Invoice'!$O$2:$O$3001),MATCH(ROWS($M$2:$M508),'Per Invoice'!$O$2:$O$3001,0),"")</f>
        <v/>
      </c>
    </row>
    <row r="509">
      <c r="A509">
        <f>IF($M509="","",IF(INDEX('Per Invoice'!$A$2:$A$3001,$M509)="","",INDEX('Per Invoice'!$A$2:$A$3001,$M509)))</f>
        <v/>
      </c>
      <c r="B509">
        <f>IF($M509="","",IF(INDEX('Per Invoice'!$B$2:$B$3001,$M509)="","",INDEX('Per Invoice'!$B$2:$B$3001,$M509)))</f>
        <v/>
      </c>
      <c r="C509">
        <f>IF($M509="","",IF(INDEX('Per Invoice'!$C$2:$C$3001,$M509)="","",INDEX('Per Invoice'!$C$2:$C$3001,$M509)))</f>
        <v/>
      </c>
      <c r="D509">
        <f>IF($M509="","",IF(INDEX('Per Invoice'!$D$2:$D$3001,$M509)="","",INDEX('Per Invoice'!$D$2:$D$3001,$M509)))</f>
        <v/>
      </c>
      <c r="E509">
        <f>IF($M509="","",IF(INDEX('Per Invoice'!$E$2:$E$3001,$M509)="","",INDEX('Per Invoice'!$E$2:$E$3001,$M509)))</f>
        <v/>
      </c>
      <c r="F509">
        <f>IF($M509="","",IF(INDEX('Per Invoice'!$F$2:$F$3001,$M509)="","",INDEX('Per Invoice'!$F$2:$F$3001,$M509)))</f>
        <v/>
      </c>
      <c r="G509" s="5">
        <f>IF($M509="","",IF(INDEX('Per Invoice'!$G$2:$G$3001,$M509)="","",INDEX('Per Invoice'!$G$2:$G$3001,$M509)))</f>
        <v/>
      </c>
      <c r="H509" s="5">
        <f>IF($M509="","",IF(INDEX('Per Invoice'!$H$2:$H$3001,$M509)="","",INDEX('Per Invoice'!$H$2:$H$3001,$M509)))</f>
        <v/>
      </c>
      <c r="I509" s="5">
        <f>IF($M509="","",IF(INDEX('Per Invoice'!$I$2:$I$3001,$M509)="","",INDEX('Per Invoice'!$I$2:$I$3001,$M509)))</f>
        <v/>
      </c>
      <c r="J509" s="5">
        <f>IF($M509="","",IF(INDEX('Per Invoice'!$J$2:$J$3001,$M509)="","",INDEX('Per Invoice'!$J$2:$J$3001,$M509)))</f>
        <v/>
      </c>
      <c r="K509" s="5">
        <f>IF($M509="","",IF(INDEX('Per Invoice'!$K$2:$K$3001,$M509)="","",INDEX('Per Invoice'!$K$2:$K$3001,$M509)))</f>
        <v/>
      </c>
      <c r="L509">
        <f>IF($M509="","",IF(INDEX('Per Invoice'!$L$2:$L$3001,$M509)="","",INDEX('Per Invoice'!$L$2:$L$3001,$M509)))</f>
        <v/>
      </c>
      <c r="M509">
        <f>IF(ROWS($M$2:$M509)&lt;=COUNT('Per Invoice'!$O$2:$O$3001),MATCH(ROWS($M$2:$M509),'Per Invoice'!$O$2:$O$3001,0),"")</f>
        <v/>
      </c>
    </row>
    <row r="510">
      <c r="A510">
        <f>IF($M510="","",IF(INDEX('Per Invoice'!$A$2:$A$3001,$M510)="","",INDEX('Per Invoice'!$A$2:$A$3001,$M510)))</f>
        <v/>
      </c>
      <c r="B510">
        <f>IF($M510="","",IF(INDEX('Per Invoice'!$B$2:$B$3001,$M510)="","",INDEX('Per Invoice'!$B$2:$B$3001,$M510)))</f>
        <v/>
      </c>
      <c r="C510">
        <f>IF($M510="","",IF(INDEX('Per Invoice'!$C$2:$C$3001,$M510)="","",INDEX('Per Invoice'!$C$2:$C$3001,$M510)))</f>
        <v/>
      </c>
      <c r="D510">
        <f>IF($M510="","",IF(INDEX('Per Invoice'!$D$2:$D$3001,$M510)="","",INDEX('Per Invoice'!$D$2:$D$3001,$M510)))</f>
        <v/>
      </c>
      <c r="E510">
        <f>IF($M510="","",IF(INDEX('Per Invoice'!$E$2:$E$3001,$M510)="","",INDEX('Per Invoice'!$E$2:$E$3001,$M510)))</f>
        <v/>
      </c>
      <c r="F510">
        <f>IF($M510="","",IF(INDEX('Per Invoice'!$F$2:$F$3001,$M510)="","",INDEX('Per Invoice'!$F$2:$F$3001,$M510)))</f>
        <v/>
      </c>
      <c r="G510" s="5">
        <f>IF($M510="","",IF(INDEX('Per Invoice'!$G$2:$G$3001,$M510)="","",INDEX('Per Invoice'!$G$2:$G$3001,$M510)))</f>
        <v/>
      </c>
      <c r="H510" s="5">
        <f>IF($M510="","",IF(INDEX('Per Invoice'!$H$2:$H$3001,$M510)="","",INDEX('Per Invoice'!$H$2:$H$3001,$M510)))</f>
        <v/>
      </c>
      <c r="I510" s="5">
        <f>IF($M510="","",IF(INDEX('Per Invoice'!$I$2:$I$3001,$M510)="","",INDEX('Per Invoice'!$I$2:$I$3001,$M510)))</f>
        <v/>
      </c>
      <c r="J510" s="5">
        <f>IF($M510="","",IF(INDEX('Per Invoice'!$J$2:$J$3001,$M510)="","",INDEX('Per Invoice'!$J$2:$J$3001,$M510)))</f>
        <v/>
      </c>
      <c r="K510" s="5">
        <f>IF($M510="","",IF(INDEX('Per Invoice'!$K$2:$K$3001,$M510)="","",INDEX('Per Invoice'!$K$2:$K$3001,$M510)))</f>
        <v/>
      </c>
      <c r="L510">
        <f>IF($M510="","",IF(INDEX('Per Invoice'!$L$2:$L$3001,$M510)="","",INDEX('Per Invoice'!$L$2:$L$3001,$M510)))</f>
        <v/>
      </c>
      <c r="M510">
        <f>IF(ROWS($M$2:$M510)&lt;=COUNT('Per Invoice'!$O$2:$O$3001),MATCH(ROWS($M$2:$M510),'Per Invoice'!$O$2:$O$3001,0),"")</f>
        <v/>
      </c>
    </row>
    <row r="511">
      <c r="A511">
        <f>IF($M511="","",IF(INDEX('Per Invoice'!$A$2:$A$3001,$M511)="","",INDEX('Per Invoice'!$A$2:$A$3001,$M511)))</f>
        <v/>
      </c>
      <c r="B511">
        <f>IF($M511="","",IF(INDEX('Per Invoice'!$B$2:$B$3001,$M511)="","",INDEX('Per Invoice'!$B$2:$B$3001,$M511)))</f>
        <v/>
      </c>
      <c r="C511">
        <f>IF($M511="","",IF(INDEX('Per Invoice'!$C$2:$C$3001,$M511)="","",INDEX('Per Invoice'!$C$2:$C$3001,$M511)))</f>
        <v/>
      </c>
      <c r="D511">
        <f>IF($M511="","",IF(INDEX('Per Invoice'!$D$2:$D$3001,$M511)="","",INDEX('Per Invoice'!$D$2:$D$3001,$M511)))</f>
        <v/>
      </c>
      <c r="E511">
        <f>IF($M511="","",IF(INDEX('Per Invoice'!$E$2:$E$3001,$M511)="","",INDEX('Per Invoice'!$E$2:$E$3001,$M511)))</f>
        <v/>
      </c>
      <c r="F511">
        <f>IF($M511="","",IF(INDEX('Per Invoice'!$F$2:$F$3001,$M511)="","",INDEX('Per Invoice'!$F$2:$F$3001,$M511)))</f>
        <v/>
      </c>
      <c r="G511" s="5">
        <f>IF($M511="","",IF(INDEX('Per Invoice'!$G$2:$G$3001,$M511)="","",INDEX('Per Invoice'!$G$2:$G$3001,$M511)))</f>
        <v/>
      </c>
      <c r="H511" s="5">
        <f>IF($M511="","",IF(INDEX('Per Invoice'!$H$2:$H$3001,$M511)="","",INDEX('Per Invoice'!$H$2:$H$3001,$M511)))</f>
        <v/>
      </c>
      <c r="I511" s="5">
        <f>IF($M511="","",IF(INDEX('Per Invoice'!$I$2:$I$3001,$M511)="","",INDEX('Per Invoice'!$I$2:$I$3001,$M511)))</f>
        <v/>
      </c>
      <c r="J511" s="5">
        <f>IF($M511="","",IF(INDEX('Per Invoice'!$J$2:$J$3001,$M511)="","",INDEX('Per Invoice'!$J$2:$J$3001,$M511)))</f>
        <v/>
      </c>
      <c r="K511" s="5">
        <f>IF($M511="","",IF(INDEX('Per Invoice'!$K$2:$K$3001,$M511)="","",INDEX('Per Invoice'!$K$2:$K$3001,$M511)))</f>
        <v/>
      </c>
      <c r="L511">
        <f>IF($M511="","",IF(INDEX('Per Invoice'!$L$2:$L$3001,$M511)="","",INDEX('Per Invoice'!$L$2:$L$3001,$M511)))</f>
        <v/>
      </c>
      <c r="M511">
        <f>IF(ROWS($M$2:$M511)&lt;=COUNT('Per Invoice'!$O$2:$O$3001),MATCH(ROWS($M$2:$M511),'Per Invoice'!$O$2:$O$3001,0),"")</f>
        <v/>
      </c>
    </row>
    <row r="512">
      <c r="A512">
        <f>IF($M512="","",IF(INDEX('Per Invoice'!$A$2:$A$3001,$M512)="","",INDEX('Per Invoice'!$A$2:$A$3001,$M512)))</f>
        <v/>
      </c>
      <c r="B512">
        <f>IF($M512="","",IF(INDEX('Per Invoice'!$B$2:$B$3001,$M512)="","",INDEX('Per Invoice'!$B$2:$B$3001,$M512)))</f>
        <v/>
      </c>
      <c r="C512">
        <f>IF($M512="","",IF(INDEX('Per Invoice'!$C$2:$C$3001,$M512)="","",INDEX('Per Invoice'!$C$2:$C$3001,$M512)))</f>
        <v/>
      </c>
      <c r="D512">
        <f>IF($M512="","",IF(INDEX('Per Invoice'!$D$2:$D$3001,$M512)="","",INDEX('Per Invoice'!$D$2:$D$3001,$M512)))</f>
        <v/>
      </c>
      <c r="E512">
        <f>IF($M512="","",IF(INDEX('Per Invoice'!$E$2:$E$3001,$M512)="","",INDEX('Per Invoice'!$E$2:$E$3001,$M512)))</f>
        <v/>
      </c>
      <c r="F512">
        <f>IF($M512="","",IF(INDEX('Per Invoice'!$F$2:$F$3001,$M512)="","",INDEX('Per Invoice'!$F$2:$F$3001,$M512)))</f>
        <v/>
      </c>
      <c r="G512" s="5">
        <f>IF($M512="","",IF(INDEX('Per Invoice'!$G$2:$G$3001,$M512)="","",INDEX('Per Invoice'!$G$2:$G$3001,$M512)))</f>
        <v/>
      </c>
      <c r="H512" s="5">
        <f>IF($M512="","",IF(INDEX('Per Invoice'!$H$2:$H$3001,$M512)="","",INDEX('Per Invoice'!$H$2:$H$3001,$M512)))</f>
        <v/>
      </c>
      <c r="I512" s="5">
        <f>IF($M512="","",IF(INDEX('Per Invoice'!$I$2:$I$3001,$M512)="","",INDEX('Per Invoice'!$I$2:$I$3001,$M512)))</f>
        <v/>
      </c>
      <c r="J512" s="5">
        <f>IF($M512="","",IF(INDEX('Per Invoice'!$J$2:$J$3001,$M512)="","",INDEX('Per Invoice'!$J$2:$J$3001,$M512)))</f>
        <v/>
      </c>
      <c r="K512" s="5">
        <f>IF($M512="","",IF(INDEX('Per Invoice'!$K$2:$K$3001,$M512)="","",INDEX('Per Invoice'!$K$2:$K$3001,$M512)))</f>
        <v/>
      </c>
      <c r="L512">
        <f>IF($M512="","",IF(INDEX('Per Invoice'!$L$2:$L$3001,$M512)="","",INDEX('Per Invoice'!$L$2:$L$3001,$M512)))</f>
        <v/>
      </c>
      <c r="M512">
        <f>IF(ROWS($M$2:$M512)&lt;=COUNT('Per Invoice'!$O$2:$O$3001),MATCH(ROWS($M$2:$M512),'Per Invoice'!$O$2:$O$3001,0),"")</f>
        <v/>
      </c>
    </row>
    <row r="513">
      <c r="A513">
        <f>IF($M513="","",IF(INDEX('Per Invoice'!$A$2:$A$3001,$M513)="","",INDEX('Per Invoice'!$A$2:$A$3001,$M513)))</f>
        <v/>
      </c>
      <c r="B513">
        <f>IF($M513="","",IF(INDEX('Per Invoice'!$B$2:$B$3001,$M513)="","",INDEX('Per Invoice'!$B$2:$B$3001,$M513)))</f>
        <v/>
      </c>
      <c r="C513">
        <f>IF($M513="","",IF(INDEX('Per Invoice'!$C$2:$C$3001,$M513)="","",INDEX('Per Invoice'!$C$2:$C$3001,$M513)))</f>
        <v/>
      </c>
      <c r="D513">
        <f>IF($M513="","",IF(INDEX('Per Invoice'!$D$2:$D$3001,$M513)="","",INDEX('Per Invoice'!$D$2:$D$3001,$M513)))</f>
        <v/>
      </c>
      <c r="E513">
        <f>IF($M513="","",IF(INDEX('Per Invoice'!$E$2:$E$3001,$M513)="","",INDEX('Per Invoice'!$E$2:$E$3001,$M513)))</f>
        <v/>
      </c>
      <c r="F513">
        <f>IF($M513="","",IF(INDEX('Per Invoice'!$F$2:$F$3001,$M513)="","",INDEX('Per Invoice'!$F$2:$F$3001,$M513)))</f>
        <v/>
      </c>
      <c r="G513" s="5">
        <f>IF($M513="","",IF(INDEX('Per Invoice'!$G$2:$G$3001,$M513)="","",INDEX('Per Invoice'!$G$2:$G$3001,$M513)))</f>
        <v/>
      </c>
      <c r="H513" s="5">
        <f>IF($M513="","",IF(INDEX('Per Invoice'!$H$2:$H$3001,$M513)="","",INDEX('Per Invoice'!$H$2:$H$3001,$M513)))</f>
        <v/>
      </c>
      <c r="I513" s="5">
        <f>IF($M513="","",IF(INDEX('Per Invoice'!$I$2:$I$3001,$M513)="","",INDEX('Per Invoice'!$I$2:$I$3001,$M513)))</f>
        <v/>
      </c>
      <c r="J513" s="5">
        <f>IF($M513="","",IF(INDEX('Per Invoice'!$J$2:$J$3001,$M513)="","",INDEX('Per Invoice'!$J$2:$J$3001,$M513)))</f>
        <v/>
      </c>
      <c r="K513" s="5">
        <f>IF($M513="","",IF(INDEX('Per Invoice'!$K$2:$K$3001,$M513)="","",INDEX('Per Invoice'!$K$2:$K$3001,$M513)))</f>
        <v/>
      </c>
      <c r="L513">
        <f>IF($M513="","",IF(INDEX('Per Invoice'!$L$2:$L$3001,$M513)="","",INDEX('Per Invoice'!$L$2:$L$3001,$M513)))</f>
        <v/>
      </c>
      <c r="M513">
        <f>IF(ROWS($M$2:$M513)&lt;=COUNT('Per Invoice'!$O$2:$O$3001),MATCH(ROWS($M$2:$M513),'Per Invoice'!$O$2:$O$3001,0),"")</f>
        <v/>
      </c>
    </row>
    <row r="514">
      <c r="A514">
        <f>IF($M514="","",IF(INDEX('Per Invoice'!$A$2:$A$3001,$M514)="","",INDEX('Per Invoice'!$A$2:$A$3001,$M514)))</f>
        <v/>
      </c>
      <c r="B514">
        <f>IF($M514="","",IF(INDEX('Per Invoice'!$B$2:$B$3001,$M514)="","",INDEX('Per Invoice'!$B$2:$B$3001,$M514)))</f>
        <v/>
      </c>
      <c r="C514">
        <f>IF($M514="","",IF(INDEX('Per Invoice'!$C$2:$C$3001,$M514)="","",INDEX('Per Invoice'!$C$2:$C$3001,$M514)))</f>
        <v/>
      </c>
      <c r="D514">
        <f>IF($M514="","",IF(INDEX('Per Invoice'!$D$2:$D$3001,$M514)="","",INDEX('Per Invoice'!$D$2:$D$3001,$M514)))</f>
        <v/>
      </c>
      <c r="E514">
        <f>IF($M514="","",IF(INDEX('Per Invoice'!$E$2:$E$3001,$M514)="","",INDEX('Per Invoice'!$E$2:$E$3001,$M514)))</f>
        <v/>
      </c>
      <c r="F514">
        <f>IF($M514="","",IF(INDEX('Per Invoice'!$F$2:$F$3001,$M514)="","",INDEX('Per Invoice'!$F$2:$F$3001,$M514)))</f>
        <v/>
      </c>
      <c r="G514" s="5">
        <f>IF($M514="","",IF(INDEX('Per Invoice'!$G$2:$G$3001,$M514)="","",INDEX('Per Invoice'!$G$2:$G$3001,$M514)))</f>
        <v/>
      </c>
      <c r="H514" s="5">
        <f>IF($M514="","",IF(INDEX('Per Invoice'!$H$2:$H$3001,$M514)="","",INDEX('Per Invoice'!$H$2:$H$3001,$M514)))</f>
        <v/>
      </c>
      <c r="I514" s="5">
        <f>IF($M514="","",IF(INDEX('Per Invoice'!$I$2:$I$3001,$M514)="","",INDEX('Per Invoice'!$I$2:$I$3001,$M514)))</f>
        <v/>
      </c>
      <c r="J514" s="5">
        <f>IF($M514="","",IF(INDEX('Per Invoice'!$J$2:$J$3001,$M514)="","",INDEX('Per Invoice'!$J$2:$J$3001,$M514)))</f>
        <v/>
      </c>
      <c r="K514" s="5">
        <f>IF($M514="","",IF(INDEX('Per Invoice'!$K$2:$K$3001,$M514)="","",INDEX('Per Invoice'!$K$2:$K$3001,$M514)))</f>
        <v/>
      </c>
      <c r="L514">
        <f>IF($M514="","",IF(INDEX('Per Invoice'!$L$2:$L$3001,$M514)="","",INDEX('Per Invoice'!$L$2:$L$3001,$M514)))</f>
        <v/>
      </c>
      <c r="M514">
        <f>IF(ROWS($M$2:$M514)&lt;=COUNT('Per Invoice'!$O$2:$O$3001),MATCH(ROWS($M$2:$M514),'Per Invoice'!$O$2:$O$3001,0),"")</f>
        <v/>
      </c>
    </row>
    <row r="515">
      <c r="A515">
        <f>IF($M515="","",IF(INDEX('Per Invoice'!$A$2:$A$3001,$M515)="","",INDEX('Per Invoice'!$A$2:$A$3001,$M515)))</f>
        <v/>
      </c>
      <c r="B515">
        <f>IF($M515="","",IF(INDEX('Per Invoice'!$B$2:$B$3001,$M515)="","",INDEX('Per Invoice'!$B$2:$B$3001,$M515)))</f>
        <v/>
      </c>
      <c r="C515">
        <f>IF($M515="","",IF(INDEX('Per Invoice'!$C$2:$C$3001,$M515)="","",INDEX('Per Invoice'!$C$2:$C$3001,$M515)))</f>
        <v/>
      </c>
      <c r="D515">
        <f>IF($M515="","",IF(INDEX('Per Invoice'!$D$2:$D$3001,$M515)="","",INDEX('Per Invoice'!$D$2:$D$3001,$M515)))</f>
        <v/>
      </c>
      <c r="E515">
        <f>IF($M515="","",IF(INDEX('Per Invoice'!$E$2:$E$3001,$M515)="","",INDEX('Per Invoice'!$E$2:$E$3001,$M515)))</f>
        <v/>
      </c>
      <c r="F515">
        <f>IF($M515="","",IF(INDEX('Per Invoice'!$F$2:$F$3001,$M515)="","",INDEX('Per Invoice'!$F$2:$F$3001,$M515)))</f>
        <v/>
      </c>
      <c r="G515" s="5">
        <f>IF($M515="","",IF(INDEX('Per Invoice'!$G$2:$G$3001,$M515)="","",INDEX('Per Invoice'!$G$2:$G$3001,$M515)))</f>
        <v/>
      </c>
      <c r="H515" s="5">
        <f>IF($M515="","",IF(INDEX('Per Invoice'!$H$2:$H$3001,$M515)="","",INDEX('Per Invoice'!$H$2:$H$3001,$M515)))</f>
        <v/>
      </c>
      <c r="I515" s="5">
        <f>IF($M515="","",IF(INDEX('Per Invoice'!$I$2:$I$3001,$M515)="","",INDEX('Per Invoice'!$I$2:$I$3001,$M515)))</f>
        <v/>
      </c>
      <c r="J515" s="5">
        <f>IF($M515="","",IF(INDEX('Per Invoice'!$J$2:$J$3001,$M515)="","",INDEX('Per Invoice'!$J$2:$J$3001,$M515)))</f>
        <v/>
      </c>
      <c r="K515" s="5">
        <f>IF($M515="","",IF(INDEX('Per Invoice'!$K$2:$K$3001,$M515)="","",INDEX('Per Invoice'!$K$2:$K$3001,$M515)))</f>
        <v/>
      </c>
      <c r="L515">
        <f>IF($M515="","",IF(INDEX('Per Invoice'!$L$2:$L$3001,$M515)="","",INDEX('Per Invoice'!$L$2:$L$3001,$M515)))</f>
        <v/>
      </c>
      <c r="M515">
        <f>IF(ROWS($M$2:$M515)&lt;=COUNT('Per Invoice'!$O$2:$O$3001),MATCH(ROWS($M$2:$M515),'Per Invoice'!$O$2:$O$3001,0),"")</f>
        <v/>
      </c>
    </row>
    <row r="516">
      <c r="A516">
        <f>IF($M516="","",IF(INDEX('Per Invoice'!$A$2:$A$3001,$M516)="","",INDEX('Per Invoice'!$A$2:$A$3001,$M516)))</f>
        <v/>
      </c>
      <c r="B516">
        <f>IF($M516="","",IF(INDEX('Per Invoice'!$B$2:$B$3001,$M516)="","",INDEX('Per Invoice'!$B$2:$B$3001,$M516)))</f>
        <v/>
      </c>
      <c r="C516">
        <f>IF($M516="","",IF(INDEX('Per Invoice'!$C$2:$C$3001,$M516)="","",INDEX('Per Invoice'!$C$2:$C$3001,$M516)))</f>
        <v/>
      </c>
      <c r="D516">
        <f>IF($M516="","",IF(INDEX('Per Invoice'!$D$2:$D$3001,$M516)="","",INDEX('Per Invoice'!$D$2:$D$3001,$M516)))</f>
        <v/>
      </c>
      <c r="E516">
        <f>IF($M516="","",IF(INDEX('Per Invoice'!$E$2:$E$3001,$M516)="","",INDEX('Per Invoice'!$E$2:$E$3001,$M516)))</f>
        <v/>
      </c>
      <c r="F516">
        <f>IF($M516="","",IF(INDEX('Per Invoice'!$F$2:$F$3001,$M516)="","",INDEX('Per Invoice'!$F$2:$F$3001,$M516)))</f>
        <v/>
      </c>
      <c r="G516" s="5">
        <f>IF($M516="","",IF(INDEX('Per Invoice'!$G$2:$G$3001,$M516)="","",INDEX('Per Invoice'!$G$2:$G$3001,$M516)))</f>
        <v/>
      </c>
      <c r="H516" s="5">
        <f>IF($M516="","",IF(INDEX('Per Invoice'!$H$2:$H$3001,$M516)="","",INDEX('Per Invoice'!$H$2:$H$3001,$M516)))</f>
        <v/>
      </c>
      <c r="I516" s="5">
        <f>IF($M516="","",IF(INDEX('Per Invoice'!$I$2:$I$3001,$M516)="","",INDEX('Per Invoice'!$I$2:$I$3001,$M516)))</f>
        <v/>
      </c>
      <c r="J516" s="5">
        <f>IF($M516="","",IF(INDEX('Per Invoice'!$J$2:$J$3001,$M516)="","",INDEX('Per Invoice'!$J$2:$J$3001,$M516)))</f>
        <v/>
      </c>
      <c r="K516" s="5">
        <f>IF($M516="","",IF(INDEX('Per Invoice'!$K$2:$K$3001,$M516)="","",INDEX('Per Invoice'!$K$2:$K$3001,$M516)))</f>
        <v/>
      </c>
      <c r="L516">
        <f>IF($M516="","",IF(INDEX('Per Invoice'!$L$2:$L$3001,$M516)="","",INDEX('Per Invoice'!$L$2:$L$3001,$M516)))</f>
        <v/>
      </c>
      <c r="M516">
        <f>IF(ROWS($M$2:$M516)&lt;=COUNT('Per Invoice'!$O$2:$O$3001),MATCH(ROWS($M$2:$M516),'Per Invoice'!$O$2:$O$3001,0),"")</f>
        <v/>
      </c>
    </row>
    <row r="517">
      <c r="A517">
        <f>IF($M517="","",IF(INDEX('Per Invoice'!$A$2:$A$3001,$M517)="","",INDEX('Per Invoice'!$A$2:$A$3001,$M517)))</f>
        <v/>
      </c>
      <c r="B517">
        <f>IF($M517="","",IF(INDEX('Per Invoice'!$B$2:$B$3001,$M517)="","",INDEX('Per Invoice'!$B$2:$B$3001,$M517)))</f>
        <v/>
      </c>
      <c r="C517">
        <f>IF($M517="","",IF(INDEX('Per Invoice'!$C$2:$C$3001,$M517)="","",INDEX('Per Invoice'!$C$2:$C$3001,$M517)))</f>
        <v/>
      </c>
      <c r="D517">
        <f>IF($M517="","",IF(INDEX('Per Invoice'!$D$2:$D$3001,$M517)="","",INDEX('Per Invoice'!$D$2:$D$3001,$M517)))</f>
        <v/>
      </c>
      <c r="E517">
        <f>IF($M517="","",IF(INDEX('Per Invoice'!$E$2:$E$3001,$M517)="","",INDEX('Per Invoice'!$E$2:$E$3001,$M517)))</f>
        <v/>
      </c>
      <c r="F517">
        <f>IF($M517="","",IF(INDEX('Per Invoice'!$F$2:$F$3001,$M517)="","",INDEX('Per Invoice'!$F$2:$F$3001,$M517)))</f>
        <v/>
      </c>
      <c r="G517" s="5">
        <f>IF($M517="","",IF(INDEX('Per Invoice'!$G$2:$G$3001,$M517)="","",INDEX('Per Invoice'!$G$2:$G$3001,$M517)))</f>
        <v/>
      </c>
      <c r="H517" s="5">
        <f>IF($M517="","",IF(INDEX('Per Invoice'!$H$2:$H$3001,$M517)="","",INDEX('Per Invoice'!$H$2:$H$3001,$M517)))</f>
        <v/>
      </c>
      <c r="I517" s="5">
        <f>IF($M517="","",IF(INDEX('Per Invoice'!$I$2:$I$3001,$M517)="","",INDEX('Per Invoice'!$I$2:$I$3001,$M517)))</f>
        <v/>
      </c>
      <c r="J517" s="5">
        <f>IF($M517="","",IF(INDEX('Per Invoice'!$J$2:$J$3001,$M517)="","",INDEX('Per Invoice'!$J$2:$J$3001,$M517)))</f>
        <v/>
      </c>
      <c r="K517" s="5">
        <f>IF($M517="","",IF(INDEX('Per Invoice'!$K$2:$K$3001,$M517)="","",INDEX('Per Invoice'!$K$2:$K$3001,$M517)))</f>
        <v/>
      </c>
      <c r="L517">
        <f>IF($M517="","",IF(INDEX('Per Invoice'!$L$2:$L$3001,$M517)="","",INDEX('Per Invoice'!$L$2:$L$3001,$M517)))</f>
        <v/>
      </c>
      <c r="M517">
        <f>IF(ROWS($M$2:$M517)&lt;=COUNT('Per Invoice'!$O$2:$O$3001),MATCH(ROWS($M$2:$M517),'Per Invoice'!$O$2:$O$3001,0),"")</f>
        <v/>
      </c>
    </row>
    <row r="518">
      <c r="A518">
        <f>IF($M518="","",IF(INDEX('Per Invoice'!$A$2:$A$3001,$M518)="","",INDEX('Per Invoice'!$A$2:$A$3001,$M518)))</f>
        <v/>
      </c>
      <c r="B518">
        <f>IF($M518="","",IF(INDEX('Per Invoice'!$B$2:$B$3001,$M518)="","",INDEX('Per Invoice'!$B$2:$B$3001,$M518)))</f>
        <v/>
      </c>
      <c r="C518">
        <f>IF($M518="","",IF(INDEX('Per Invoice'!$C$2:$C$3001,$M518)="","",INDEX('Per Invoice'!$C$2:$C$3001,$M518)))</f>
        <v/>
      </c>
      <c r="D518">
        <f>IF($M518="","",IF(INDEX('Per Invoice'!$D$2:$D$3001,$M518)="","",INDEX('Per Invoice'!$D$2:$D$3001,$M518)))</f>
        <v/>
      </c>
      <c r="E518">
        <f>IF($M518="","",IF(INDEX('Per Invoice'!$E$2:$E$3001,$M518)="","",INDEX('Per Invoice'!$E$2:$E$3001,$M518)))</f>
        <v/>
      </c>
      <c r="F518">
        <f>IF($M518="","",IF(INDEX('Per Invoice'!$F$2:$F$3001,$M518)="","",INDEX('Per Invoice'!$F$2:$F$3001,$M518)))</f>
        <v/>
      </c>
      <c r="G518" s="5">
        <f>IF($M518="","",IF(INDEX('Per Invoice'!$G$2:$G$3001,$M518)="","",INDEX('Per Invoice'!$G$2:$G$3001,$M518)))</f>
        <v/>
      </c>
      <c r="H518" s="5">
        <f>IF($M518="","",IF(INDEX('Per Invoice'!$H$2:$H$3001,$M518)="","",INDEX('Per Invoice'!$H$2:$H$3001,$M518)))</f>
        <v/>
      </c>
      <c r="I518" s="5">
        <f>IF($M518="","",IF(INDEX('Per Invoice'!$I$2:$I$3001,$M518)="","",INDEX('Per Invoice'!$I$2:$I$3001,$M518)))</f>
        <v/>
      </c>
      <c r="J518" s="5">
        <f>IF($M518="","",IF(INDEX('Per Invoice'!$J$2:$J$3001,$M518)="","",INDEX('Per Invoice'!$J$2:$J$3001,$M518)))</f>
        <v/>
      </c>
      <c r="K518" s="5">
        <f>IF($M518="","",IF(INDEX('Per Invoice'!$K$2:$K$3001,$M518)="","",INDEX('Per Invoice'!$K$2:$K$3001,$M518)))</f>
        <v/>
      </c>
      <c r="L518">
        <f>IF($M518="","",IF(INDEX('Per Invoice'!$L$2:$L$3001,$M518)="","",INDEX('Per Invoice'!$L$2:$L$3001,$M518)))</f>
        <v/>
      </c>
      <c r="M518">
        <f>IF(ROWS($M$2:$M518)&lt;=COUNT('Per Invoice'!$O$2:$O$3001),MATCH(ROWS($M$2:$M518),'Per Invoice'!$O$2:$O$3001,0),"")</f>
        <v/>
      </c>
    </row>
    <row r="519">
      <c r="A519">
        <f>IF($M519="","",IF(INDEX('Per Invoice'!$A$2:$A$3001,$M519)="","",INDEX('Per Invoice'!$A$2:$A$3001,$M519)))</f>
        <v/>
      </c>
      <c r="B519">
        <f>IF($M519="","",IF(INDEX('Per Invoice'!$B$2:$B$3001,$M519)="","",INDEX('Per Invoice'!$B$2:$B$3001,$M519)))</f>
        <v/>
      </c>
      <c r="C519">
        <f>IF($M519="","",IF(INDEX('Per Invoice'!$C$2:$C$3001,$M519)="","",INDEX('Per Invoice'!$C$2:$C$3001,$M519)))</f>
        <v/>
      </c>
      <c r="D519">
        <f>IF($M519="","",IF(INDEX('Per Invoice'!$D$2:$D$3001,$M519)="","",INDEX('Per Invoice'!$D$2:$D$3001,$M519)))</f>
        <v/>
      </c>
      <c r="E519">
        <f>IF($M519="","",IF(INDEX('Per Invoice'!$E$2:$E$3001,$M519)="","",INDEX('Per Invoice'!$E$2:$E$3001,$M519)))</f>
        <v/>
      </c>
      <c r="F519">
        <f>IF($M519="","",IF(INDEX('Per Invoice'!$F$2:$F$3001,$M519)="","",INDEX('Per Invoice'!$F$2:$F$3001,$M519)))</f>
        <v/>
      </c>
      <c r="G519" s="5">
        <f>IF($M519="","",IF(INDEX('Per Invoice'!$G$2:$G$3001,$M519)="","",INDEX('Per Invoice'!$G$2:$G$3001,$M519)))</f>
        <v/>
      </c>
      <c r="H519" s="5">
        <f>IF($M519="","",IF(INDEX('Per Invoice'!$H$2:$H$3001,$M519)="","",INDEX('Per Invoice'!$H$2:$H$3001,$M519)))</f>
        <v/>
      </c>
      <c r="I519" s="5">
        <f>IF($M519="","",IF(INDEX('Per Invoice'!$I$2:$I$3001,$M519)="","",INDEX('Per Invoice'!$I$2:$I$3001,$M519)))</f>
        <v/>
      </c>
      <c r="J519" s="5">
        <f>IF($M519="","",IF(INDEX('Per Invoice'!$J$2:$J$3001,$M519)="","",INDEX('Per Invoice'!$J$2:$J$3001,$M519)))</f>
        <v/>
      </c>
      <c r="K519" s="5">
        <f>IF($M519="","",IF(INDEX('Per Invoice'!$K$2:$K$3001,$M519)="","",INDEX('Per Invoice'!$K$2:$K$3001,$M519)))</f>
        <v/>
      </c>
      <c r="L519">
        <f>IF($M519="","",IF(INDEX('Per Invoice'!$L$2:$L$3001,$M519)="","",INDEX('Per Invoice'!$L$2:$L$3001,$M519)))</f>
        <v/>
      </c>
      <c r="M519">
        <f>IF(ROWS($M$2:$M519)&lt;=COUNT('Per Invoice'!$O$2:$O$3001),MATCH(ROWS($M$2:$M519),'Per Invoice'!$O$2:$O$3001,0),"")</f>
        <v/>
      </c>
    </row>
    <row r="520">
      <c r="A520">
        <f>IF($M520="","",IF(INDEX('Per Invoice'!$A$2:$A$3001,$M520)="","",INDEX('Per Invoice'!$A$2:$A$3001,$M520)))</f>
        <v/>
      </c>
      <c r="B520">
        <f>IF($M520="","",IF(INDEX('Per Invoice'!$B$2:$B$3001,$M520)="","",INDEX('Per Invoice'!$B$2:$B$3001,$M520)))</f>
        <v/>
      </c>
      <c r="C520">
        <f>IF($M520="","",IF(INDEX('Per Invoice'!$C$2:$C$3001,$M520)="","",INDEX('Per Invoice'!$C$2:$C$3001,$M520)))</f>
        <v/>
      </c>
      <c r="D520">
        <f>IF($M520="","",IF(INDEX('Per Invoice'!$D$2:$D$3001,$M520)="","",INDEX('Per Invoice'!$D$2:$D$3001,$M520)))</f>
        <v/>
      </c>
      <c r="E520">
        <f>IF($M520="","",IF(INDEX('Per Invoice'!$E$2:$E$3001,$M520)="","",INDEX('Per Invoice'!$E$2:$E$3001,$M520)))</f>
        <v/>
      </c>
      <c r="F520">
        <f>IF($M520="","",IF(INDEX('Per Invoice'!$F$2:$F$3001,$M520)="","",INDEX('Per Invoice'!$F$2:$F$3001,$M520)))</f>
        <v/>
      </c>
      <c r="G520" s="5">
        <f>IF($M520="","",IF(INDEX('Per Invoice'!$G$2:$G$3001,$M520)="","",INDEX('Per Invoice'!$G$2:$G$3001,$M520)))</f>
        <v/>
      </c>
      <c r="H520" s="5">
        <f>IF($M520="","",IF(INDEX('Per Invoice'!$H$2:$H$3001,$M520)="","",INDEX('Per Invoice'!$H$2:$H$3001,$M520)))</f>
        <v/>
      </c>
      <c r="I520" s="5">
        <f>IF($M520="","",IF(INDEX('Per Invoice'!$I$2:$I$3001,$M520)="","",INDEX('Per Invoice'!$I$2:$I$3001,$M520)))</f>
        <v/>
      </c>
      <c r="J520" s="5">
        <f>IF($M520="","",IF(INDEX('Per Invoice'!$J$2:$J$3001,$M520)="","",INDEX('Per Invoice'!$J$2:$J$3001,$M520)))</f>
        <v/>
      </c>
      <c r="K520" s="5">
        <f>IF($M520="","",IF(INDEX('Per Invoice'!$K$2:$K$3001,$M520)="","",INDEX('Per Invoice'!$K$2:$K$3001,$M520)))</f>
        <v/>
      </c>
      <c r="L520">
        <f>IF($M520="","",IF(INDEX('Per Invoice'!$L$2:$L$3001,$M520)="","",INDEX('Per Invoice'!$L$2:$L$3001,$M520)))</f>
        <v/>
      </c>
      <c r="M520">
        <f>IF(ROWS($M$2:$M520)&lt;=COUNT('Per Invoice'!$O$2:$O$3001),MATCH(ROWS($M$2:$M520),'Per Invoice'!$O$2:$O$3001,0),"")</f>
        <v/>
      </c>
    </row>
    <row r="521">
      <c r="A521">
        <f>IF($M521="","",IF(INDEX('Per Invoice'!$A$2:$A$3001,$M521)="","",INDEX('Per Invoice'!$A$2:$A$3001,$M521)))</f>
        <v/>
      </c>
      <c r="B521">
        <f>IF($M521="","",IF(INDEX('Per Invoice'!$B$2:$B$3001,$M521)="","",INDEX('Per Invoice'!$B$2:$B$3001,$M521)))</f>
        <v/>
      </c>
      <c r="C521">
        <f>IF($M521="","",IF(INDEX('Per Invoice'!$C$2:$C$3001,$M521)="","",INDEX('Per Invoice'!$C$2:$C$3001,$M521)))</f>
        <v/>
      </c>
      <c r="D521">
        <f>IF($M521="","",IF(INDEX('Per Invoice'!$D$2:$D$3001,$M521)="","",INDEX('Per Invoice'!$D$2:$D$3001,$M521)))</f>
        <v/>
      </c>
      <c r="E521">
        <f>IF($M521="","",IF(INDEX('Per Invoice'!$E$2:$E$3001,$M521)="","",INDEX('Per Invoice'!$E$2:$E$3001,$M521)))</f>
        <v/>
      </c>
      <c r="F521">
        <f>IF($M521="","",IF(INDEX('Per Invoice'!$F$2:$F$3001,$M521)="","",INDEX('Per Invoice'!$F$2:$F$3001,$M521)))</f>
        <v/>
      </c>
      <c r="G521" s="5">
        <f>IF($M521="","",IF(INDEX('Per Invoice'!$G$2:$G$3001,$M521)="","",INDEX('Per Invoice'!$G$2:$G$3001,$M521)))</f>
        <v/>
      </c>
      <c r="H521" s="5">
        <f>IF($M521="","",IF(INDEX('Per Invoice'!$H$2:$H$3001,$M521)="","",INDEX('Per Invoice'!$H$2:$H$3001,$M521)))</f>
        <v/>
      </c>
      <c r="I521" s="5">
        <f>IF($M521="","",IF(INDEX('Per Invoice'!$I$2:$I$3001,$M521)="","",INDEX('Per Invoice'!$I$2:$I$3001,$M521)))</f>
        <v/>
      </c>
      <c r="J521" s="5">
        <f>IF($M521="","",IF(INDEX('Per Invoice'!$J$2:$J$3001,$M521)="","",INDEX('Per Invoice'!$J$2:$J$3001,$M521)))</f>
        <v/>
      </c>
      <c r="K521" s="5">
        <f>IF($M521="","",IF(INDEX('Per Invoice'!$K$2:$K$3001,$M521)="","",INDEX('Per Invoice'!$K$2:$K$3001,$M521)))</f>
        <v/>
      </c>
      <c r="L521">
        <f>IF($M521="","",IF(INDEX('Per Invoice'!$L$2:$L$3001,$M521)="","",INDEX('Per Invoice'!$L$2:$L$3001,$M521)))</f>
        <v/>
      </c>
      <c r="M521">
        <f>IF(ROWS($M$2:$M521)&lt;=COUNT('Per Invoice'!$O$2:$O$3001),MATCH(ROWS($M$2:$M521),'Per Invoice'!$O$2:$O$3001,0),"")</f>
        <v/>
      </c>
    </row>
    <row r="522">
      <c r="A522">
        <f>IF($M522="","",IF(INDEX('Per Invoice'!$A$2:$A$3001,$M522)="","",INDEX('Per Invoice'!$A$2:$A$3001,$M522)))</f>
        <v/>
      </c>
      <c r="B522">
        <f>IF($M522="","",IF(INDEX('Per Invoice'!$B$2:$B$3001,$M522)="","",INDEX('Per Invoice'!$B$2:$B$3001,$M522)))</f>
        <v/>
      </c>
      <c r="C522">
        <f>IF($M522="","",IF(INDEX('Per Invoice'!$C$2:$C$3001,$M522)="","",INDEX('Per Invoice'!$C$2:$C$3001,$M522)))</f>
        <v/>
      </c>
      <c r="D522">
        <f>IF($M522="","",IF(INDEX('Per Invoice'!$D$2:$D$3001,$M522)="","",INDEX('Per Invoice'!$D$2:$D$3001,$M522)))</f>
        <v/>
      </c>
      <c r="E522">
        <f>IF($M522="","",IF(INDEX('Per Invoice'!$E$2:$E$3001,$M522)="","",INDEX('Per Invoice'!$E$2:$E$3001,$M522)))</f>
        <v/>
      </c>
      <c r="F522">
        <f>IF($M522="","",IF(INDEX('Per Invoice'!$F$2:$F$3001,$M522)="","",INDEX('Per Invoice'!$F$2:$F$3001,$M522)))</f>
        <v/>
      </c>
      <c r="G522" s="5">
        <f>IF($M522="","",IF(INDEX('Per Invoice'!$G$2:$G$3001,$M522)="","",INDEX('Per Invoice'!$G$2:$G$3001,$M522)))</f>
        <v/>
      </c>
      <c r="H522" s="5">
        <f>IF($M522="","",IF(INDEX('Per Invoice'!$H$2:$H$3001,$M522)="","",INDEX('Per Invoice'!$H$2:$H$3001,$M522)))</f>
        <v/>
      </c>
      <c r="I522" s="5">
        <f>IF($M522="","",IF(INDEX('Per Invoice'!$I$2:$I$3001,$M522)="","",INDEX('Per Invoice'!$I$2:$I$3001,$M522)))</f>
        <v/>
      </c>
      <c r="J522" s="5">
        <f>IF($M522="","",IF(INDEX('Per Invoice'!$J$2:$J$3001,$M522)="","",INDEX('Per Invoice'!$J$2:$J$3001,$M522)))</f>
        <v/>
      </c>
      <c r="K522" s="5">
        <f>IF($M522="","",IF(INDEX('Per Invoice'!$K$2:$K$3001,$M522)="","",INDEX('Per Invoice'!$K$2:$K$3001,$M522)))</f>
        <v/>
      </c>
      <c r="L522">
        <f>IF($M522="","",IF(INDEX('Per Invoice'!$L$2:$L$3001,$M522)="","",INDEX('Per Invoice'!$L$2:$L$3001,$M522)))</f>
        <v/>
      </c>
      <c r="M522">
        <f>IF(ROWS($M$2:$M522)&lt;=COUNT('Per Invoice'!$O$2:$O$3001),MATCH(ROWS($M$2:$M522),'Per Invoice'!$O$2:$O$3001,0),"")</f>
        <v/>
      </c>
    </row>
    <row r="523">
      <c r="A523">
        <f>IF($M523="","",IF(INDEX('Per Invoice'!$A$2:$A$3001,$M523)="","",INDEX('Per Invoice'!$A$2:$A$3001,$M523)))</f>
        <v/>
      </c>
      <c r="B523">
        <f>IF($M523="","",IF(INDEX('Per Invoice'!$B$2:$B$3001,$M523)="","",INDEX('Per Invoice'!$B$2:$B$3001,$M523)))</f>
        <v/>
      </c>
      <c r="C523">
        <f>IF($M523="","",IF(INDEX('Per Invoice'!$C$2:$C$3001,$M523)="","",INDEX('Per Invoice'!$C$2:$C$3001,$M523)))</f>
        <v/>
      </c>
      <c r="D523">
        <f>IF($M523="","",IF(INDEX('Per Invoice'!$D$2:$D$3001,$M523)="","",INDEX('Per Invoice'!$D$2:$D$3001,$M523)))</f>
        <v/>
      </c>
      <c r="E523">
        <f>IF($M523="","",IF(INDEX('Per Invoice'!$E$2:$E$3001,$M523)="","",INDEX('Per Invoice'!$E$2:$E$3001,$M523)))</f>
        <v/>
      </c>
      <c r="F523">
        <f>IF($M523="","",IF(INDEX('Per Invoice'!$F$2:$F$3001,$M523)="","",INDEX('Per Invoice'!$F$2:$F$3001,$M523)))</f>
        <v/>
      </c>
      <c r="G523" s="5">
        <f>IF($M523="","",IF(INDEX('Per Invoice'!$G$2:$G$3001,$M523)="","",INDEX('Per Invoice'!$G$2:$G$3001,$M523)))</f>
        <v/>
      </c>
      <c r="H523" s="5">
        <f>IF($M523="","",IF(INDEX('Per Invoice'!$H$2:$H$3001,$M523)="","",INDEX('Per Invoice'!$H$2:$H$3001,$M523)))</f>
        <v/>
      </c>
      <c r="I523" s="5">
        <f>IF($M523="","",IF(INDEX('Per Invoice'!$I$2:$I$3001,$M523)="","",INDEX('Per Invoice'!$I$2:$I$3001,$M523)))</f>
        <v/>
      </c>
      <c r="J523" s="5">
        <f>IF($M523="","",IF(INDEX('Per Invoice'!$J$2:$J$3001,$M523)="","",INDEX('Per Invoice'!$J$2:$J$3001,$M523)))</f>
        <v/>
      </c>
      <c r="K523" s="5">
        <f>IF($M523="","",IF(INDEX('Per Invoice'!$K$2:$K$3001,$M523)="","",INDEX('Per Invoice'!$K$2:$K$3001,$M523)))</f>
        <v/>
      </c>
      <c r="L523">
        <f>IF($M523="","",IF(INDEX('Per Invoice'!$L$2:$L$3001,$M523)="","",INDEX('Per Invoice'!$L$2:$L$3001,$M523)))</f>
        <v/>
      </c>
      <c r="M523">
        <f>IF(ROWS($M$2:$M523)&lt;=COUNT('Per Invoice'!$O$2:$O$3001),MATCH(ROWS($M$2:$M523),'Per Invoice'!$O$2:$O$3001,0),"")</f>
        <v/>
      </c>
    </row>
    <row r="524">
      <c r="A524">
        <f>IF($M524="","",IF(INDEX('Per Invoice'!$A$2:$A$3001,$M524)="","",INDEX('Per Invoice'!$A$2:$A$3001,$M524)))</f>
        <v/>
      </c>
      <c r="B524">
        <f>IF($M524="","",IF(INDEX('Per Invoice'!$B$2:$B$3001,$M524)="","",INDEX('Per Invoice'!$B$2:$B$3001,$M524)))</f>
        <v/>
      </c>
      <c r="C524">
        <f>IF($M524="","",IF(INDEX('Per Invoice'!$C$2:$C$3001,$M524)="","",INDEX('Per Invoice'!$C$2:$C$3001,$M524)))</f>
        <v/>
      </c>
      <c r="D524">
        <f>IF($M524="","",IF(INDEX('Per Invoice'!$D$2:$D$3001,$M524)="","",INDEX('Per Invoice'!$D$2:$D$3001,$M524)))</f>
        <v/>
      </c>
      <c r="E524">
        <f>IF($M524="","",IF(INDEX('Per Invoice'!$E$2:$E$3001,$M524)="","",INDEX('Per Invoice'!$E$2:$E$3001,$M524)))</f>
        <v/>
      </c>
      <c r="F524">
        <f>IF($M524="","",IF(INDEX('Per Invoice'!$F$2:$F$3001,$M524)="","",INDEX('Per Invoice'!$F$2:$F$3001,$M524)))</f>
        <v/>
      </c>
      <c r="G524" s="5">
        <f>IF($M524="","",IF(INDEX('Per Invoice'!$G$2:$G$3001,$M524)="","",INDEX('Per Invoice'!$G$2:$G$3001,$M524)))</f>
        <v/>
      </c>
      <c r="H524" s="5">
        <f>IF($M524="","",IF(INDEX('Per Invoice'!$H$2:$H$3001,$M524)="","",INDEX('Per Invoice'!$H$2:$H$3001,$M524)))</f>
        <v/>
      </c>
      <c r="I524" s="5">
        <f>IF($M524="","",IF(INDEX('Per Invoice'!$I$2:$I$3001,$M524)="","",INDEX('Per Invoice'!$I$2:$I$3001,$M524)))</f>
        <v/>
      </c>
      <c r="J524" s="5">
        <f>IF($M524="","",IF(INDEX('Per Invoice'!$J$2:$J$3001,$M524)="","",INDEX('Per Invoice'!$J$2:$J$3001,$M524)))</f>
        <v/>
      </c>
      <c r="K524" s="5">
        <f>IF($M524="","",IF(INDEX('Per Invoice'!$K$2:$K$3001,$M524)="","",INDEX('Per Invoice'!$K$2:$K$3001,$M524)))</f>
        <v/>
      </c>
      <c r="L524">
        <f>IF($M524="","",IF(INDEX('Per Invoice'!$L$2:$L$3001,$M524)="","",INDEX('Per Invoice'!$L$2:$L$3001,$M524)))</f>
        <v/>
      </c>
      <c r="M524">
        <f>IF(ROWS($M$2:$M524)&lt;=COUNT('Per Invoice'!$O$2:$O$3001),MATCH(ROWS($M$2:$M524),'Per Invoice'!$O$2:$O$3001,0),"")</f>
        <v/>
      </c>
    </row>
    <row r="525">
      <c r="A525">
        <f>IF($M525="","",IF(INDEX('Per Invoice'!$A$2:$A$3001,$M525)="","",INDEX('Per Invoice'!$A$2:$A$3001,$M525)))</f>
        <v/>
      </c>
      <c r="B525">
        <f>IF($M525="","",IF(INDEX('Per Invoice'!$B$2:$B$3001,$M525)="","",INDEX('Per Invoice'!$B$2:$B$3001,$M525)))</f>
        <v/>
      </c>
      <c r="C525">
        <f>IF($M525="","",IF(INDEX('Per Invoice'!$C$2:$C$3001,$M525)="","",INDEX('Per Invoice'!$C$2:$C$3001,$M525)))</f>
        <v/>
      </c>
      <c r="D525">
        <f>IF($M525="","",IF(INDEX('Per Invoice'!$D$2:$D$3001,$M525)="","",INDEX('Per Invoice'!$D$2:$D$3001,$M525)))</f>
        <v/>
      </c>
      <c r="E525">
        <f>IF($M525="","",IF(INDEX('Per Invoice'!$E$2:$E$3001,$M525)="","",INDEX('Per Invoice'!$E$2:$E$3001,$M525)))</f>
        <v/>
      </c>
      <c r="F525">
        <f>IF($M525="","",IF(INDEX('Per Invoice'!$F$2:$F$3001,$M525)="","",INDEX('Per Invoice'!$F$2:$F$3001,$M525)))</f>
        <v/>
      </c>
      <c r="G525" s="5">
        <f>IF($M525="","",IF(INDEX('Per Invoice'!$G$2:$G$3001,$M525)="","",INDEX('Per Invoice'!$G$2:$G$3001,$M525)))</f>
        <v/>
      </c>
      <c r="H525" s="5">
        <f>IF($M525="","",IF(INDEX('Per Invoice'!$H$2:$H$3001,$M525)="","",INDEX('Per Invoice'!$H$2:$H$3001,$M525)))</f>
        <v/>
      </c>
      <c r="I525" s="5">
        <f>IF($M525="","",IF(INDEX('Per Invoice'!$I$2:$I$3001,$M525)="","",INDEX('Per Invoice'!$I$2:$I$3001,$M525)))</f>
        <v/>
      </c>
      <c r="J525" s="5">
        <f>IF($M525="","",IF(INDEX('Per Invoice'!$J$2:$J$3001,$M525)="","",INDEX('Per Invoice'!$J$2:$J$3001,$M525)))</f>
        <v/>
      </c>
      <c r="K525" s="5">
        <f>IF($M525="","",IF(INDEX('Per Invoice'!$K$2:$K$3001,$M525)="","",INDEX('Per Invoice'!$K$2:$K$3001,$M525)))</f>
        <v/>
      </c>
      <c r="L525">
        <f>IF($M525="","",IF(INDEX('Per Invoice'!$L$2:$L$3001,$M525)="","",INDEX('Per Invoice'!$L$2:$L$3001,$M525)))</f>
        <v/>
      </c>
      <c r="M525">
        <f>IF(ROWS($M$2:$M525)&lt;=COUNT('Per Invoice'!$O$2:$O$3001),MATCH(ROWS($M$2:$M525),'Per Invoice'!$O$2:$O$3001,0),"")</f>
        <v/>
      </c>
    </row>
    <row r="526">
      <c r="A526">
        <f>IF($M526="","",IF(INDEX('Per Invoice'!$A$2:$A$3001,$M526)="","",INDEX('Per Invoice'!$A$2:$A$3001,$M526)))</f>
        <v/>
      </c>
      <c r="B526">
        <f>IF($M526="","",IF(INDEX('Per Invoice'!$B$2:$B$3001,$M526)="","",INDEX('Per Invoice'!$B$2:$B$3001,$M526)))</f>
        <v/>
      </c>
      <c r="C526">
        <f>IF($M526="","",IF(INDEX('Per Invoice'!$C$2:$C$3001,$M526)="","",INDEX('Per Invoice'!$C$2:$C$3001,$M526)))</f>
        <v/>
      </c>
      <c r="D526">
        <f>IF($M526="","",IF(INDEX('Per Invoice'!$D$2:$D$3001,$M526)="","",INDEX('Per Invoice'!$D$2:$D$3001,$M526)))</f>
        <v/>
      </c>
      <c r="E526">
        <f>IF($M526="","",IF(INDEX('Per Invoice'!$E$2:$E$3001,$M526)="","",INDEX('Per Invoice'!$E$2:$E$3001,$M526)))</f>
        <v/>
      </c>
      <c r="F526">
        <f>IF($M526="","",IF(INDEX('Per Invoice'!$F$2:$F$3001,$M526)="","",INDEX('Per Invoice'!$F$2:$F$3001,$M526)))</f>
        <v/>
      </c>
      <c r="G526" s="5">
        <f>IF($M526="","",IF(INDEX('Per Invoice'!$G$2:$G$3001,$M526)="","",INDEX('Per Invoice'!$G$2:$G$3001,$M526)))</f>
        <v/>
      </c>
      <c r="H526" s="5">
        <f>IF($M526="","",IF(INDEX('Per Invoice'!$H$2:$H$3001,$M526)="","",INDEX('Per Invoice'!$H$2:$H$3001,$M526)))</f>
        <v/>
      </c>
      <c r="I526" s="5">
        <f>IF($M526="","",IF(INDEX('Per Invoice'!$I$2:$I$3001,$M526)="","",INDEX('Per Invoice'!$I$2:$I$3001,$M526)))</f>
        <v/>
      </c>
      <c r="J526" s="5">
        <f>IF($M526="","",IF(INDEX('Per Invoice'!$J$2:$J$3001,$M526)="","",INDEX('Per Invoice'!$J$2:$J$3001,$M526)))</f>
        <v/>
      </c>
      <c r="K526" s="5">
        <f>IF($M526="","",IF(INDEX('Per Invoice'!$K$2:$K$3001,$M526)="","",INDEX('Per Invoice'!$K$2:$K$3001,$M526)))</f>
        <v/>
      </c>
      <c r="L526">
        <f>IF($M526="","",IF(INDEX('Per Invoice'!$L$2:$L$3001,$M526)="","",INDEX('Per Invoice'!$L$2:$L$3001,$M526)))</f>
        <v/>
      </c>
      <c r="M526">
        <f>IF(ROWS($M$2:$M526)&lt;=COUNT('Per Invoice'!$O$2:$O$3001),MATCH(ROWS($M$2:$M526),'Per Invoice'!$O$2:$O$3001,0),"")</f>
        <v/>
      </c>
    </row>
    <row r="527">
      <c r="A527">
        <f>IF($M527="","",IF(INDEX('Per Invoice'!$A$2:$A$3001,$M527)="","",INDEX('Per Invoice'!$A$2:$A$3001,$M527)))</f>
        <v/>
      </c>
      <c r="B527">
        <f>IF($M527="","",IF(INDEX('Per Invoice'!$B$2:$B$3001,$M527)="","",INDEX('Per Invoice'!$B$2:$B$3001,$M527)))</f>
        <v/>
      </c>
      <c r="C527">
        <f>IF($M527="","",IF(INDEX('Per Invoice'!$C$2:$C$3001,$M527)="","",INDEX('Per Invoice'!$C$2:$C$3001,$M527)))</f>
        <v/>
      </c>
      <c r="D527">
        <f>IF($M527="","",IF(INDEX('Per Invoice'!$D$2:$D$3001,$M527)="","",INDEX('Per Invoice'!$D$2:$D$3001,$M527)))</f>
        <v/>
      </c>
      <c r="E527">
        <f>IF($M527="","",IF(INDEX('Per Invoice'!$E$2:$E$3001,$M527)="","",INDEX('Per Invoice'!$E$2:$E$3001,$M527)))</f>
        <v/>
      </c>
      <c r="F527">
        <f>IF($M527="","",IF(INDEX('Per Invoice'!$F$2:$F$3001,$M527)="","",INDEX('Per Invoice'!$F$2:$F$3001,$M527)))</f>
        <v/>
      </c>
      <c r="G527" s="5">
        <f>IF($M527="","",IF(INDEX('Per Invoice'!$G$2:$G$3001,$M527)="","",INDEX('Per Invoice'!$G$2:$G$3001,$M527)))</f>
        <v/>
      </c>
      <c r="H527" s="5">
        <f>IF($M527="","",IF(INDEX('Per Invoice'!$H$2:$H$3001,$M527)="","",INDEX('Per Invoice'!$H$2:$H$3001,$M527)))</f>
        <v/>
      </c>
      <c r="I527" s="5">
        <f>IF($M527="","",IF(INDEX('Per Invoice'!$I$2:$I$3001,$M527)="","",INDEX('Per Invoice'!$I$2:$I$3001,$M527)))</f>
        <v/>
      </c>
      <c r="J527" s="5">
        <f>IF($M527="","",IF(INDEX('Per Invoice'!$J$2:$J$3001,$M527)="","",INDEX('Per Invoice'!$J$2:$J$3001,$M527)))</f>
        <v/>
      </c>
      <c r="K527" s="5">
        <f>IF($M527="","",IF(INDEX('Per Invoice'!$K$2:$K$3001,$M527)="","",INDEX('Per Invoice'!$K$2:$K$3001,$M527)))</f>
        <v/>
      </c>
      <c r="L527">
        <f>IF($M527="","",IF(INDEX('Per Invoice'!$L$2:$L$3001,$M527)="","",INDEX('Per Invoice'!$L$2:$L$3001,$M527)))</f>
        <v/>
      </c>
      <c r="M527">
        <f>IF(ROWS($M$2:$M527)&lt;=COUNT('Per Invoice'!$O$2:$O$3001),MATCH(ROWS($M$2:$M527),'Per Invoice'!$O$2:$O$3001,0),"")</f>
        <v/>
      </c>
    </row>
    <row r="528">
      <c r="A528">
        <f>IF($M528="","",IF(INDEX('Per Invoice'!$A$2:$A$3001,$M528)="","",INDEX('Per Invoice'!$A$2:$A$3001,$M528)))</f>
        <v/>
      </c>
      <c r="B528">
        <f>IF($M528="","",IF(INDEX('Per Invoice'!$B$2:$B$3001,$M528)="","",INDEX('Per Invoice'!$B$2:$B$3001,$M528)))</f>
        <v/>
      </c>
      <c r="C528">
        <f>IF($M528="","",IF(INDEX('Per Invoice'!$C$2:$C$3001,$M528)="","",INDEX('Per Invoice'!$C$2:$C$3001,$M528)))</f>
        <v/>
      </c>
      <c r="D528">
        <f>IF($M528="","",IF(INDEX('Per Invoice'!$D$2:$D$3001,$M528)="","",INDEX('Per Invoice'!$D$2:$D$3001,$M528)))</f>
        <v/>
      </c>
      <c r="E528">
        <f>IF($M528="","",IF(INDEX('Per Invoice'!$E$2:$E$3001,$M528)="","",INDEX('Per Invoice'!$E$2:$E$3001,$M528)))</f>
        <v/>
      </c>
      <c r="F528">
        <f>IF($M528="","",IF(INDEX('Per Invoice'!$F$2:$F$3001,$M528)="","",INDEX('Per Invoice'!$F$2:$F$3001,$M528)))</f>
        <v/>
      </c>
      <c r="G528" s="5">
        <f>IF($M528="","",IF(INDEX('Per Invoice'!$G$2:$G$3001,$M528)="","",INDEX('Per Invoice'!$G$2:$G$3001,$M528)))</f>
        <v/>
      </c>
      <c r="H528" s="5">
        <f>IF($M528="","",IF(INDEX('Per Invoice'!$H$2:$H$3001,$M528)="","",INDEX('Per Invoice'!$H$2:$H$3001,$M528)))</f>
        <v/>
      </c>
      <c r="I528" s="5">
        <f>IF($M528="","",IF(INDEX('Per Invoice'!$I$2:$I$3001,$M528)="","",INDEX('Per Invoice'!$I$2:$I$3001,$M528)))</f>
        <v/>
      </c>
      <c r="J528" s="5">
        <f>IF($M528="","",IF(INDEX('Per Invoice'!$J$2:$J$3001,$M528)="","",INDEX('Per Invoice'!$J$2:$J$3001,$M528)))</f>
        <v/>
      </c>
      <c r="K528" s="5">
        <f>IF($M528="","",IF(INDEX('Per Invoice'!$K$2:$K$3001,$M528)="","",INDEX('Per Invoice'!$K$2:$K$3001,$M528)))</f>
        <v/>
      </c>
      <c r="L528">
        <f>IF($M528="","",IF(INDEX('Per Invoice'!$L$2:$L$3001,$M528)="","",INDEX('Per Invoice'!$L$2:$L$3001,$M528)))</f>
        <v/>
      </c>
      <c r="M528">
        <f>IF(ROWS($M$2:$M528)&lt;=COUNT('Per Invoice'!$O$2:$O$3001),MATCH(ROWS($M$2:$M528),'Per Invoice'!$O$2:$O$3001,0),"")</f>
        <v/>
      </c>
    </row>
    <row r="529">
      <c r="A529">
        <f>IF($M529="","",IF(INDEX('Per Invoice'!$A$2:$A$3001,$M529)="","",INDEX('Per Invoice'!$A$2:$A$3001,$M529)))</f>
        <v/>
      </c>
      <c r="B529">
        <f>IF($M529="","",IF(INDEX('Per Invoice'!$B$2:$B$3001,$M529)="","",INDEX('Per Invoice'!$B$2:$B$3001,$M529)))</f>
        <v/>
      </c>
      <c r="C529">
        <f>IF($M529="","",IF(INDEX('Per Invoice'!$C$2:$C$3001,$M529)="","",INDEX('Per Invoice'!$C$2:$C$3001,$M529)))</f>
        <v/>
      </c>
      <c r="D529">
        <f>IF($M529="","",IF(INDEX('Per Invoice'!$D$2:$D$3001,$M529)="","",INDEX('Per Invoice'!$D$2:$D$3001,$M529)))</f>
        <v/>
      </c>
      <c r="E529">
        <f>IF($M529="","",IF(INDEX('Per Invoice'!$E$2:$E$3001,$M529)="","",INDEX('Per Invoice'!$E$2:$E$3001,$M529)))</f>
        <v/>
      </c>
      <c r="F529">
        <f>IF($M529="","",IF(INDEX('Per Invoice'!$F$2:$F$3001,$M529)="","",INDEX('Per Invoice'!$F$2:$F$3001,$M529)))</f>
        <v/>
      </c>
      <c r="G529" s="5">
        <f>IF($M529="","",IF(INDEX('Per Invoice'!$G$2:$G$3001,$M529)="","",INDEX('Per Invoice'!$G$2:$G$3001,$M529)))</f>
        <v/>
      </c>
      <c r="H529" s="5">
        <f>IF($M529="","",IF(INDEX('Per Invoice'!$H$2:$H$3001,$M529)="","",INDEX('Per Invoice'!$H$2:$H$3001,$M529)))</f>
        <v/>
      </c>
      <c r="I529" s="5">
        <f>IF($M529="","",IF(INDEX('Per Invoice'!$I$2:$I$3001,$M529)="","",INDEX('Per Invoice'!$I$2:$I$3001,$M529)))</f>
        <v/>
      </c>
      <c r="J529" s="5">
        <f>IF($M529="","",IF(INDEX('Per Invoice'!$J$2:$J$3001,$M529)="","",INDEX('Per Invoice'!$J$2:$J$3001,$M529)))</f>
        <v/>
      </c>
      <c r="K529" s="5">
        <f>IF($M529="","",IF(INDEX('Per Invoice'!$K$2:$K$3001,$M529)="","",INDEX('Per Invoice'!$K$2:$K$3001,$M529)))</f>
        <v/>
      </c>
      <c r="L529">
        <f>IF($M529="","",IF(INDEX('Per Invoice'!$L$2:$L$3001,$M529)="","",INDEX('Per Invoice'!$L$2:$L$3001,$M529)))</f>
        <v/>
      </c>
      <c r="M529">
        <f>IF(ROWS($M$2:$M529)&lt;=COUNT('Per Invoice'!$O$2:$O$3001),MATCH(ROWS($M$2:$M529),'Per Invoice'!$O$2:$O$3001,0),"")</f>
        <v/>
      </c>
    </row>
    <row r="530">
      <c r="A530">
        <f>IF($M530="","",IF(INDEX('Per Invoice'!$A$2:$A$3001,$M530)="","",INDEX('Per Invoice'!$A$2:$A$3001,$M530)))</f>
        <v/>
      </c>
      <c r="B530">
        <f>IF($M530="","",IF(INDEX('Per Invoice'!$B$2:$B$3001,$M530)="","",INDEX('Per Invoice'!$B$2:$B$3001,$M530)))</f>
        <v/>
      </c>
      <c r="C530">
        <f>IF($M530="","",IF(INDEX('Per Invoice'!$C$2:$C$3001,$M530)="","",INDEX('Per Invoice'!$C$2:$C$3001,$M530)))</f>
        <v/>
      </c>
      <c r="D530">
        <f>IF($M530="","",IF(INDEX('Per Invoice'!$D$2:$D$3001,$M530)="","",INDEX('Per Invoice'!$D$2:$D$3001,$M530)))</f>
        <v/>
      </c>
      <c r="E530">
        <f>IF($M530="","",IF(INDEX('Per Invoice'!$E$2:$E$3001,$M530)="","",INDEX('Per Invoice'!$E$2:$E$3001,$M530)))</f>
        <v/>
      </c>
      <c r="F530">
        <f>IF($M530="","",IF(INDEX('Per Invoice'!$F$2:$F$3001,$M530)="","",INDEX('Per Invoice'!$F$2:$F$3001,$M530)))</f>
        <v/>
      </c>
      <c r="G530" s="5">
        <f>IF($M530="","",IF(INDEX('Per Invoice'!$G$2:$G$3001,$M530)="","",INDEX('Per Invoice'!$G$2:$G$3001,$M530)))</f>
        <v/>
      </c>
      <c r="H530" s="5">
        <f>IF($M530="","",IF(INDEX('Per Invoice'!$H$2:$H$3001,$M530)="","",INDEX('Per Invoice'!$H$2:$H$3001,$M530)))</f>
        <v/>
      </c>
      <c r="I530" s="5">
        <f>IF($M530="","",IF(INDEX('Per Invoice'!$I$2:$I$3001,$M530)="","",INDEX('Per Invoice'!$I$2:$I$3001,$M530)))</f>
        <v/>
      </c>
      <c r="J530" s="5">
        <f>IF($M530="","",IF(INDEX('Per Invoice'!$J$2:$J$3001,$M530)="","",INDEX('Per Invoice'!$J$2:$J$3001,$M530)))</f>
        <v/>
      </c>
      <c r="K530" s="5">
        <f>IF($M530="","",IF(INDEX('Per Invoice'!$K$2:$K$3001,$M530)="","",INDEX('Per Invoice'!$K$2:$K$3001,$M530)))</f>
        <v/>
      </c>
      <c r="L530">
        <f>IF($M530="","",IF(INDEX('Per Invoice'!$L$2:$L$3001,$M530)="","",INDEX('Per Invoice'!$L$2:$L$3001,$M530)))</f>
        <v/>
      </c>
      <c r="M530">
        <f>IF(ROWS($M$2:$M530)&lt;=COUNT('Per Invoice'!$O$2:$O$3001),MATCH(ROWS($M$2:$M530),'Per Invoice'!$O$2:$O$3001,0),"")</f>
        <v/>
      </c>
    </row>
    <row r="531">
      <c r="A531">
        <f>IF($M531="","",IF(INDEX('Per Invoice'!$A$2:$A$3001,$M531)="","",INDEX('Per Invoice'!$A$2:$A$3001,$M531)))</f>
        <v/>
      </c>
      <c r="B531">
        <f>IF($M531="","",IF(INDEX('Per Invoice'!$B$2:$B$3001,$M531)="","",INDEX('Per Invoice'!$B$2:$B$3001,$M531)))</f>
        <v/>
      </c>
      <c r="C531">
        <f>IF($M531="","",IF(INDEX('Per Invoice'!$C$2:$C$3001,$M531)="","",INDEX('Per Invoice'!$C$2:$C$3001,$M531)))</f>
        <v/>
      </c>
      <c r="D531">
        <f>IF($M531="","",IF(INDEX('Per Invoice'!$D$2:$D$3001,$M531)="","",INDEX('Per Invoice'!$D$2:$D$3001,$M531)))</f>
        <v/>
      </c>
      <c r="E531">
        <f>IF($M531="","",IF(INDEX('Per Invoice'!$E$2:$E$3001,$M531)="","",INDEX('Per Invoice'!$E$2:$E$3001,$M531)))</f>
        <v/>
      </c>
      <c r="F531">
        <f>IF($M531="","",IF(INDEX('Per Invoice'!$F$2:$F$3001,$M531)="","",INDEX('Per Invoice'!$F$2:$F$3001,$M531)))</f>
        <v/>
      </c>
      <c r="G531" s="5">
        <f>IF($M531="","",IF(INDEX('Per Invoice'!$G$2:$G$3001,$M531)="","",INDEX('Per Invoice'!$G$2:$G$3001,$M531)))</f>
        <v/>
      </c>
      <c r="H531" s="5">
        <f>IF($M531="","",IF(INDEX('Per Invoice'!$H$2:$H$3001,$M531)="","",INDEX('Per Invoice'!$H$2:$H$3001,$M531)))</f>
        <v/>
      </c>
      <c r="I531" s="5">
        <f>IF($M531="","",IF(INDEX('Per Invoice'!$I$2:$I$3001,$M531)="","",INDEX('Per Invoice'!$I$2:$I$3001,$M531)))</f>
        <v/>
      </c>
      <c r="J531" s="5">
        <f>IF($M531="","",IF(INDEX('Per Invoice'!$J$2:$J$3001,$M531)="","",INDEX('Per Invoice'!$J$2:$J$3001,$M531)))</f>
        <v/>
      </c>
      <c r="K531" s="5">
        <f>IF($M531="","",IF(INDEX('Per Invoice'!$K$2:$K$3001,$M531)="","",INDEX('Per Invoice'!$K$2:$K$3001,$M531)))</f>
        <v/>
      </c>
      <c r="L531">
        <f>IF($M531="","",IF(INDEX('Per Invoice'!$L$2:$L$3001,$M531)="","",INDEX('Per Invoice'!$L$2:$L$3001,$M531)))</f>
        <v/>
      </c>
      <c r="M531">
        <f>IF(ROWS($M$2:$M531)&lt;=COUNT('Per Invoice'!$O$2:$O$3001),MATCH(ROWS($M$2:$M531),'Per Invoice'!$O$2:$O$3001,0),"")</f>
        <v/>
      </c>
    </row>
    <row r="532">
      <c r="A532">
        <f>IF($M532="","",IF(INDEX('Per Invoice'!$A$2:$A$3001,$M532)="","",INDEX('Per Invoice'!$A$2:$A$3001,$M532)))</f>
        <v/>
      </c>
      <c r="B532">
        <f>IF($M532="","",IF(INDEX('Per Invoice'!$B$2:$B$3001,$M532)="","",INDEX('Per Invoice'!$B$2:$B$3001,$M532)))</f>
        <v/>
      </c>
      <c r="C532">
        <f>IF($M532="","",IF(INDEX('Per Invoice'!$C$2:$C$3001,$M532)="","",INDEX('Per Invoice'!$C$2:$C$3001,$M532)))</f>
        <v/>
      </c>
      <c r="D532">
        <f>IF($M532="","",IF(INDEX('Per Invoice'!$D$2:$D$3001,$M532)="","",INDEX('Per Invoice'!$D$2:$D$3001,$M532)))</f>
        <v/>
      </c>
      <c r="E532">
        <f>IF($M532="","",IF(INDEX('Per Invoice'!$E$2:$E$3001,$M532)="","",INDEX('Per Invoice'!$E$2:$E$3001,$M532)))</f>
        <v/>
      </c>
      <c r="F532">
        <f>IF($M532="","",IF(INDEX('Per Invoice'!$F$2:$F$3001,$M532)="","",INDEX('Per Invoice'!$F$2:$F$3001,$M532)))</f>
        <v/>
      </c>
      <c r="G532" s="5">
        <f>IF($M532="","",IF(INDEX('Per Invoice'!$G$2:$G$3001,$M532)="","",INDEX('Per Invoice'!$G$2:$G$3001,$M532)))</f>
        <v/>
      </c>
      <c r="H532" s="5">
        <f>IF($M532="","",IF(INDEX('Per Invoice'!$H$2:$H$3001,$M532)="","",INDEX('Per Invoice'!$H$2:$H$3001,$M532)))</f>
        <v/>
      </c>
      <c r="I532" s="5">
        <f>IF($M532="","",IF(INDEX('Per Invoice'!$I$2:$I$3001,$M532)="","",INDEX('Per Invoice'!$I$2:$I$3001,$M532)))</f>
        <v/>
      </c>
      <c r="J532" s="5">
        <f>IF($M532="","",IF(INDEX('Per Invoice'!$J$2:$J$3001,$M532)="","",INDEX('Per Invoice'!$J$2:$J$3001,$M532)))</f>
        <v/>
      </c>
      <c r="K532" s="5">
        <f>IF($M532="","",IF(INDEX('Per Invoice'!$K$2:$K$3001,$M532)="","",INDEX('Per Invoice'!$K$2:$K$3001,$M532)))</f>
        <v/>
      </c>
      <c r="L532">
        <f>IF($M532="","",IF(INDEX('Per Invoice'!$L$2:$L$3001,$M532)="","",INDEX('Per Invoice'!$L$2:$L$3001,$M532)))</f>
        <v/>
      </c>
      <c r="M532">
        <f>IF(ROWS($M$2:$M532)&lt;=COUNT('Per Invoice'!$O$2:$O$3001),MATCH(ROWS($M$2:$M532),'Per Invoice'!$O$2:$O$3001,0),"")</f>
        <v/>
      </c>
    </row>
    <row r="533">
      <c r="A533">
        <f>IF($M533="","",IF(INDEX('Per Invoice'!$A$2:$A$3001,$M533)="","",INDEX('Per Invoice'!$A$2:$A$3001,$M533)))</f>
        <v/>
      </c>
      <c r="B533">
        <f>IF($M533="","",IF(INDEX('Per Invoice'!$B$2:$B$3001,$M533)="","",INDEX('Per Invoice'!$B$2:$B$3001,$M533)))</f>
        <v/>
      </c>
      <c r="C533">
        <f>IF($M533="","",IF(INDEX('Per Invoice'!$C$2:$C$3001,$M533)="","",INDEX('Per Invoice'!$C$2:$C$3001,$M533)))</f>
        <v/>
      </c>
      <c r="D533">
        <f>IF($M533="","",IF(INDEX('Per Invoice'!$D$2:$D$3001,$M533)="","",INDEX('Per Invoice'!$D$2:$D$3001,$M533)))</f>
        <v/>
      </c>
      <c r="E533">
        <f>IF($M533="","",IF(INDEX('Per Invoice'!$E$2:$E$3001,$M533)="","",INDEX('Per Invoice'!$E$2:$E$3001,$M533)))</f>
        <v/>
      </c>
      <c r="F533">
        <f>IF($M533="","",IF(INDEX('Per Invoice'!$F$2:$F$3001,$M533)="","",INDEX('Per Invoice'!$F$2:$F$3001,$M533)))</f>
        <v/>
      </c>
      <c r="G533" s="5">
        <f>IF($M533="","",IF(INDEX('Per Invoice'!$G$2:$G$3001,$M533)="","",INDEX('Per Invoice'!$G$2:$G$3001,$M533)))</f>
        <v/>
      </c>
      <c r="H533" s="5">
        <f>IF($M533="","",IF(INDEX('Per Invoice'!$H$2:$H$3001,$M533)="","",INDEX('Per Invoice'!$H$2:$H$3001,$M533)))</f>
        <v/>
      </c>
      <c r="I533" s="5">
        <f>IF($M533="","",IF(INDEX('Per Invoice'!$I$2:$I$3001,$M533)="","",INDEX('Per Invoice'!$I$2:$I$3001,$M533)))</f>
        <v/>
      </c>
      <c r="J533" s="5">
        <f>IF($M533="","",IF(INDEX('Per Invoice'!$J$2:$J$3001,$M533)="","",INDEX('Per Invoice'!$J$2:$J$3001,$M533)))</f>
        <v/>
      </c>
      <c r="K533" s="5">
        <f>IF($M533="","",IF(INDEX('Per Invoice'!$K$2:$K$3001,$M533)="","",INDEX('Per Invoice'!$K$2:$K$3001,$M533)))</f>
        <v/>
      </c>
      <c r="L533">
        <f>IF($M533="","",IF(INDEX('Per Invoice'!$L$2:$L$3001,$M533)="","",INDEX('Per Invoice'!$L$2:$L$3001,$M533)))</f>
        <v/>
      </c>
      <c r="M533">
        <f>IF(ROWS($M$2:$M533)&lt;=COUNT('Per Invoice'!$O$2:$O$3001),MATCH(ROWS($M$2:$M533),'Per Invoice'!$O$2:$O$3001,0),"")</f>
        <v/>
      </c>
    </row>
    <row r="534">
      <c r="A534">
        <f>IF($M534="","",IF(INDEX('Per Invoice'!$A$2:$A$3001,$M534)="","",INDEX('Per Invoice'!$A$2:$A$3001,$M534)))</f>
        <v/>
      </c>
      <c r="B534">
        <f>IF($M534="","",IF(INDEX('Per Invoice'!$B$2:$B$3001,$M534)="","",INDEX('Per Invoice'!$B$2:$B$3001,$M534)))</f>
        <v/>
      </c>
      <c r="C534">
        <f>IF($M534="","",IF(INDEX('Per Invoice'!$C$2:$C$3001,$M534)="","",INDEX('Per Invoice'!$C$2:$C$3001,$M534)))</f>
        <v/>
      </c>
      <c r="D534">
        <f>IF($M534="","",IF(INDEX('Per Invoice'!$D$2:$D$3001,$M534)="","",INDEX('Per Invoice'!$D$2:$D$3001,$M534)))</f>
        <v/>
      </c>
      <c r="E534">
        <f>IF($M534="","",IF(INDEX('Per Invoice'!$E$2:$E$3001,$M534)="","",INDEX('Per Invoice'!$E$2:$E$3001,$M534)))</f>
        <v/>
      </c>
      <c r="F534">
        <f>IF($M534="","",IF(INDEX('Per Invoice'!$F$2:$F$3001,$M534)="","",INDEX('Per Invoice'!$F$2:$F$3001,$M534)))</f>
        <v/>
      </c>
      <c r="G534" s="5">
        <f>IF($M534="","",IF(INDEX('Per Invoice'!$G$2:$G$3001,$M534)="","",INDEX('Per Invoice'!$G$2:$G$3001,$M534)))</f>
        <v/>
      </c>
      <c r="H534" s="5">
        <f>IF($M534="","",IF(INDEX('Per Invoice'!$H$2:$H$3001,$M534)="","",INDEX('Per Invoice'!$H$2:$H$3001,$M534)))</f>
        <v/>
      </c>
      <c r="I534" s="5">
        <f>IF($M534="","",IF(INDEX('Per Invoice'!$I$2:$I$3001,$M534)="","",INDEX('Per Invoice'!$I$2:$I$3001,$M534)))</f>
        <v/>
      </c>
      <c r="J534" s="5">
        <f>IF($M534="","",IF(INDEX('Per Invoice'!$J$2:$J$3001,$M534)="","",INDEX('Per Invoice'!$J$2:$J$3001,$M534)))</f>
        <v/>
      </c>
      <c r="K534" s="5">
        <f>IF($M534="","",IF(INDEX('Per Invoice'!$K$2:$K$3001,$M534)="","",INDEX('Per Invoice'!$K$2:$K$3001,$M534)))</f>
        <v/>
      </c>
      <c r="L534">
        <f>IF($M534="","",IF(INDEX('Per Invoice'!$L$2:$L$3001,$M534)="","",INDEX('Per Invoice'!$L$2:$L$3001,$M534)))</f>
        <v/>
      </c>
      <c r="M534">
        <f>IF(ROWS($M$2:$M534)&lt;=COUNT('Per Invoice'!$O$2:$O$3001),MATCH(ROWS($M$2:$M534),'Per Invoice'!$O$2:$O$3001,0),"")</f>
        <v/>
      </c>
    </row>
    <row r="535">
      <c r="A535">
        <f>IF($M535="","",IF(INDEX('Per Invoice'!$A$2:$A$3001,$M535)="","",INDEX('Per Invoice'!$A$2:$A$3001,$M535)))</f>
        <v/>
      </c>
      <c r="B535">
        <f>IF($M535="","",IF(INDEX('Per Invoice'!$B$2:$B$3001,$M535)="","",INDEX('Per Invoice'!$B$2:$B$3001,$M535)))</f>
        <v/>
      </c>
      <c r="C535">
        <f>IF($M535="","",IF(INDEX('Per Invoice'!$C$2:$C$3001,$M535)="","",INDEX('Per Invoice'!$C$2:$C$3001,$M535)))</f>
        <v/>
      </c>
      <c r="D535">
        <f>IF($M535="","",IF(INDEX('Per Invoice'!$D$2:$D$3001,$M535)="","",INDEX('Per Invoice'!$D$2:$D$3001,$M535)))</f>
        <v/>
      </c>
      <c r="E535">
        <f>IF($M535="","",IF(INDEX('Per Invoice'!$E$2:$E$3001,$M535)="","",INDEX('Per Invoice'!$E$2:$E$3001,$M535)))</f>
        <v/>
      </c>
      <c r="F535">
        <f>IF($M535="","",IF(INDEX('Per Invoice'!$F$2:$F$3001,$M535)="","",INDEX('Per Invoice'!$F$2:$F$3001,$M535)))</f>
        <v/>
      </c>
      <c r="G535" s="5">
        <f>IF($M535="","",IF(INDEX('Per Invoice'!$G$2:$G$3001,$M535)="","",INDEX('Per Invoice'!$G$2:$G$3001,$M535)))</f>
        <v/>
      </c>
      <c r="H535" s="5">
        <f>IF($M535="","",IF(INDEX('Per Invoice'!$H$2:$H$3001,$M535)="","",INDEX('Per Invoice'!$H$2:$H$3001,$M535)))</f>
        <v/>
      </c>
      <c r="I535" s="5">
        <f>IF($M535="","",IF(INDEX('Per Invoice'!$I$2:$I$3001,$M535)="","",INDEX('Per Invoice'!$I$2:$I$3001,$M535)))</f>
        <v/>
      </c>
      <c r="J535" s="5">
        <f>IF($M535="","",IF(INDEX('Per Invoice'!$J$2:$J$3001,$M535)="","",INDEX('Per Invoice'!$J$2:$J$3001,$M535)))</f>
        <v/>
      </c>
      <c r="K535" s="5">
        <f>IF($M535="","",IF(INDEX('Per Invoice'!$K$2:$K$3001,$M535)="","",INDEX('Per Invoice'!$K$2:$K$3001,$M535)))</f>
        <v/>
      </c>
      <c r="L535">
        <f>IF($M535="","",IF(INDEX('Per Invoice'!$L$2:$L$3001,$M535)="","",INDEX('Per Invoice'!$L$2:$L$3001,$M535)))</f>
        <v/>
      </c>
      <c r="M535">
        <f>IF(ROWS($M$2:$M535)&lt;=COUNT('Per Invoice'!$O$2:$O$3001),MATCH(ROWS($M$2:$M535),'Per Invoice'!$O$2:$O$3001,0),"")</f>
        <v/>
      </c>
    </row>
    <row r="536">
      <c r="A536">
        <f>IF($M536="","",IF(INDEX('Per Invoice'!$A$2:$A$3001,$M536)="","",INDEX('Per Invoice'!$A$2:$A$3001,$M536)))</f>
        <v/>
      </c>
      <c r="B536">
        <f>IF($M536="","",IF(INDEX('Per Invoice'!$B$2:$B$3001,$M536)="","",INDEX('Per Invoice'!$B$2:$B$3001,$M536)))</f>
        <v/>
      </c>
      <c r="C536">
        <f>IF($M536="","",IF(INDEX('Per Invoice'!$C$2:$C$3001,$M536)="","",INDEX('Per Invoice'!$C$2:$C$3001,$M536)))</f>
        <v/>
      </c>
      <c r="D536">
        <f>IF($M536="","",IF(INDEX('Per Invoice'!$D$2:$D$3001,$M536)="","",INDEX('Per Invoice'!$D$2:$D$3001,$M536)))</f>
        <v/>
      </c>
      <c r="E536">
        <f>IF($M536="","",IF(INDEX('Per Invoice'!$E$2:$E$3001,$M536)="","",INDEX('Per Invoice'!$E$2:$E$3001,$M536)))</f>
        <v/>
      </c>
      <c r="F536">
        <f>IF($M536="","",IF(INDEX('Per Invoice'!$F$2:$F$3001,$M536)="","",INDEX('Per Invoice'!$F$2:$F$3001,$M536)))</f>
        <v/>
      </c>
      <c r="G536" s="5">
        <f>IF($M536="","",IF(INDEX('Per Invoice'!$G$2:$G$3001,$M536)="","",INDEX('Per Invoice'!$G$2:$G$3001,$M536)))</f>
        <v/>
      </c>
      <c r="H536" s="5">
        <f>IF($M536="","",IF(INDEX('Per Invoice'!$H$2:$H$3001,$M536)="","",INDEX('Per Invoice'!$H$2:$H$3001,$M536)))</f>
        <v/>
      </c>
      <c r="I536" s="5">
        <f>IF($M536="","",IF(INDEX('Per Invoice'!$I$2:$I$3001,$M536)="","",INDEX('Per Invoice'!$I$2:$I$3001,$M536)))</f>
        <v/>
      </c>
      <c r="J536" s="5">
        <f>IF($M536="","",IF(INDEX('Per Invoice'!$J$2:$J$3001,$M536)="","",INDEX('Per Invoice'!$J$2:$J$3001,$M536)))</f>
        <v/>
      </c>
      <c r="K536" s="5">
        <f>IF($M536="","",IF(INDEX('Per Invoice'!$K$2:$K$3001,$M536)="","",INDEX('Per Invoice'!$K$2:$K$3001,$M536)))</f>
        <v/>
      </c>
      <c r="L536">
        <f>IF($M536="","",IF(INDEX('Per Invoice'!$L$2:$L$3001,$M536)="","",INDEX('Per Invoice'!$L$2:$L$3001,$M536)))</f>
        <v/>
      </c>
      <c r="M536">
        <f>IF(ROWS($M$2:$M536)&lt;=COUNT('Per Invoice'!$O$2:$O$3001),MATCH(ROWS($M$2:$M536),'Per Invoice'!$O$2:$O$3001,0),"")</f>
        <v/>
      </c>
    </row>
    <row r="537">
      <c r="A537">
        <f>IF($M537="","",IF(INDEX('Per Invoice'!$A$2:$A$3001,$M537)="","",INDEX('Per Invoice'!$A$2:$A$3001,$M537)))</f>
        <v/>
      </c>
      <c r="B537">
        <f>IF($M537="","",IF(INDEX('Per Invoice'!$B$2:$B$3001,$M537)="","",INDEX('Per Invoice'!$B$2:$B$3001,$M537)))</f>
        <v/>
      </c>
      <c r="C537">
        <f>IF($M537="","",IF(INDEX('Per Invoice'!$C$2:$C$3001,$M537)="","",INDEX('Per Invoice'!$C$2:$C$3001,$M537)))</f>
        <v/>
      </c>
      <c r="D537">
        <f>IF($M537="","",IF(INDEX('Per Invoice'!$D$2:$D$3001,$M537)="","",INDEX('Per Invoice'!$D$2:$D$3001,$M537)))</f>
        <v/>
      </c>
      <c r="E537">
        <f>IF($M537="","",IF(INDEX('Per Invoice'!$E$2:$E$3001,$M537)="","",INDEX('Per Invoice'!$E$2:$E$3001,$M537)))</f>
        <v/>
      </c>
      <c r="F537">
        <f>IF($M537="","",IF(INDEX('Per Invoice'!$F$2:$F$3001,$M537)="","",INDEX('Per Invoice'!$F$2:$F$3001,$M537)))</f>
        <v/>
      </c>
      <c r="G537" s="5">
        <f>IF($M537="","",IF(INDEX('Per Invoice'!$G$2:$G$3001,$M537)="","",INDEX('Per Invoice'!$G$2:$G$3001,$M537)))</f>
        <v/>
      </c>
      <c r="H537" s="5">
        <f>IF($M537="","",IF(INDEX('Per Invoice'!$H$2:$H$3001,$M537)="","",INDEX('Per Invoice'!$H$2:$H$3001,$M537)))</f>
        <v/>
      </c>
      <c r="I537" s="5">
        <f>IF($M537="","",IF(INDEX('Per Invoice'!$I$2:$I$3001,$M537)="","",INDEX('Per Invoice'!$I$2:$I$3001,$M537)))</f>
        <v/>
      </c>
      <c r="J537" s="5">
        <f>IF($M537="","",IF(INDEX('Per Invoice'!$J$2:$J$3001,$M537)="","",INDEX('Per Invoice'!$J$2:$J$3001,$M537)))</f>
        <v/>
      </c>
      <c r="K537" s="5">
        <f>IF($M537="","",IF(INDEX('Per Invoice'!$K$2:$K$3001,$M537)="","",INDEX('Per Invoice'!$K$2:$K$3001,$M537)))</f>
        <v/>
      </c>
      <c r="L537">
        <f>IF($M537="","",IF(INDEX('Per Invoice'!$L$2:$L$3001,$M537)="","",INDEX('Per Invoice'!$L$2:$L$3001,$M537)))</f>
        <v/>
      </c>
      <c r="M537">
        <f>IF(ROWS($M$2:$M537)&lt;=COUNT('Per Invoice'!$O$2:$O$3001),MATCH(ROWS($M$2:$M537),'Per Invoice'!$O$2:$O$3001,0),"")</f>
        <v/>
      </c>
    </row>
    <row r="538">
      <c r="A538">
        <f>IF($M538="","",IF(INDEX('Per Invoice'!$A$2:$A$3001,$M538)="","",INDEX('Per Invoice'!$A$2:$A$3001,$M538)))</f>
        <v/>
      </c>
      <c r="B538">
        <f>IF($M538="","",IF(INDEX('Per Invoice'!$B$2:$B$3001,$M538)="","",INDEX('Per Invoice'!$B$2:$B$3001,$M538)))</f>
        <v/>
      </c>
      <c r="C538">
        <f>IF($M538="","",IF(INDEX('Per Invoice'!$C$2:$C$3001,$M538)="","",INDEX('Per Invoice'!$C$2:$C$3001,$M538)))</f>
        <v/>
      </c>
      <c r="D538">
        <f>IF($M538="","",IF(INDEX('Per Invoice'!$D$2:$D$3001,$M538)="","",INDEX('Per Invoice'!$D$2:$D$3001,$M538)))</f>
        <v/>
      </c>
      <c r="E538">
        <f>IF($M538="","",IF(INDEX('Per Invoice'!$E$2:$E$3001,$M538)="","",INDEX('Per Invoice'!$E$2:$E$3001,$M538)))</f>
        <v/>
      </c>
      <c r="F538">
        <f>IF($M538="","",IF(INDEX('Per Invoice'!$F$2:$F$3001,$M538)="","",INDEX('Per Invoice'!$F$2:$F$3001,$M538)))</f>
        <v/>
      </c>
      <c r="G538" s="5">
        <f>IF($M538="","",IF(INDEX('Per Invoice'!$G$2:$G$3001,$M538)="","",INDEX('Per Invoice'!$G$2:$G$3001,$M538)))</f>
        <v/>
      </c>
      <c r="H538" s="5">
        <f>IF($M538="","",IF(INDEX('Per Invoice'!$H$2:$H$3001,$M538)="","",INDEX('Per Invoice'!$H$2:$H$3001,$M538)))</f>
        <v/>
      </c>
      <c r="I538" s="5">
        <f>IF($M538="","",IF(INDEX('Per Invoice'!$I$2:$I$3001,$M538)="","",INDEX('Per Invoice'!$I$2:$I$3001,$M538)))</f>
        <v/>
      </c>
      <c r="J538" s="5">
        <f>IF($M538="","",IF(INDEX('Per Invoice'!$J$2:$J$3001,$M538)="","",INDEX('Per Invoice'!$J$2:$J$3001,$M538)))</f>
        <v/>
      </c>
      <c r="K538" s="5">
        <f>IF($M538="","",IF(INDEX('Per Invoice'!$K$2:$K$3001,$M538)="","",INDEX('Per Invoice'!$K$2:$K$3001,$M538)))</f>
        <v/>
      </c>
      <c r="L538">
        <f>IF($M538="","",IF(INDEX('Per Invoice'!$L$2:$L$3001,$M538)="","",INDEX('Per Invoice'!$L$2:$L$3001,$M538)))</f>
        <v/>
      </c>
      <c r="M538">
        <f>IF(ROWS($M$2:$M538)&lt;=COUNT('Per Invoice'!$O$2:$O$3001),MATCH(ROWS($M$2:$M538),'Per Invoice'!$O$2:$O$3001,0),"")</f>
        <v/>
      </c>
    </row>
    <row r="539">
      <c r="A539">
        <f>IF($M539="","",IF(INDEX('Per Invoice'!$A$2:$A$3001,$M539)="","",INDEX('Per Invoice'!$A$2:$A$3001,$M539)))</f>
        <v/>
      </c>
      <c r="B539">
        <f>IF($M539="","",IF(INDEX('Per Invoice'!$B$2:$B$3001,$M539)="","",INDEX('Per Invoice'!$B$2:$B$3001,$M539)))</f>
        <v/>
      </c>
      <c r="C539">
        <f>IF($M539="","",IF(INDEX('Per Invoice'!$C$2:$C$3001,$M539)="","",INDEX('Per Invoice'!$C$2:$C$3001,$M539)))</f>
        <v/>
      </c>
      <c r="D539">
        <f>IF($M539="","",IF(INDEX('Per Invoice'!$D$2:$D$3001,$M539)="","",INDEX('Per Invoice'!$D$2:$D$3001,$M539)))</f>
        <v/>
      </c>
      <c r="E539">
        <f>IF($M539="","",IF(INDEX('Per Invoice'!$E$2:$E$3001,$M539)="","",INDEX('Per Invoice'!$E$2:$E$3001,$M539)))</f>
        <v/>
      </c>
      <c r="F539">
        <f>IF($M539="","",IF(INDEX('Per Invoice'!$F$2:$F$3001,$M539)="","",INDEX('Per Invoice'!$F$2:$F$3001,$M539)))</f>
        <v/>
      </c>
      <c r="G539" s="5">
        <f>IF($M539="","",IF(INDEX('Per Invoice'!$G$2:$G$3001,$M539)="","",INDEX('Per Invoice'!$G$2:$G$3001,$M539)))</f>
        <v/>
      </c>
      <c r="H539" s="5">
        <f>IF($M539="","",IF(INDEX('Per Invoice'!$H$2:$H$3001,$M539)="","",INDEX('Per Invoice'!$H$2:$H$3001,$M539)))</f>
        <v/>
      </c>
      <c r="I539" s="5">
        <f>IF($M539="","",IF(INDEX('Per Invoice'!$I$2:$I$3001,$M539)="","",INDEX('Per Invoice'!$I$2:$I$3001,$M539)))</f>
        <v/>
      </c>
      <c r="J539" s="5">
        <f>IF($M539="","",IF(INDEX('Per Invoice'!$J$2:$J$3001,$M539)="","",INDEX('Per Invoice'!$J$2:$J$3001,$M539)))</f>
        <v/>
      </c>
      <c r="K539" s="5">
        <f>IF($M539="","",IF(INDEX('Per Invoice'!$K$2:$K$3001,$M539)="","",INDEX('Per Invoice'!$K$2:$K$3001,$M539)))</f>
        <v/>
      </c>
      <c r="L539">
        <f>IF($M539="","",IF(INDEX('Per Invoice'!$L$2:$L$3001,$M539)="","",INDEX('Per Invoice'!$L$2:$L$3001,$M539)))</f>
        <v/>
      </c>
      <c r="M539">
        <f>IF(ROWS($M$2:$M539)&lt;=COUNT('Per Invoice'!$O$2:$O$3001),MATCH(ROWS($M$2:$M539),'Per Invoice'!$O$2:$O$3001,0),"")</f>
        <v/>
      </c>
    </row>
    <row r="540">
      <c r="A540">
        <f>IF($M540="","",IF(INDEX('Per Invoice'!$A$2:$A$3001,$M540)="","",INDEX('Per Invoice'!$A$2:$A$3001,$M540)))</f>
        <v/>
      </c>
      <c r="B540">
        <f>IF($M540="","",IF(INDEX('Per Invoice'!$B$2:$B$3001,$M540)="","",INDEX('Per Invoice'!$B$2:$B$3001,$M540)))</f>
        <v/>
      </c>
      <c r="C540">
        <f>IF($M540="","",IF(INDEX('Per Invoice'!$C$2:$C$3001,$M540)="","",INDEX('Per Invoice'!$C$2:$C$3001,$M540)))</f>
        <v/>
      </c>
      <c r="D540">
        <f>IF($M540="","",IF(INDEX('Per Invoice'!$D$2:$D$3001,$M540)="","",INDEX('Per Invoice'!$D$2:$D$3001,$M540)))</f>
        <v/>
      </c>
      <c r="E540">
        <f>IF($M540="","",IF(INDEX('Per Invoice'!$E$2:$E$3001,$M540)="","",INDEX('Per Invoice'!$E$2:$E$3001,$M540)))</f>
        <v/>
      </c>
      <c r="F540">
        <f>IF($M540="","",IF(INDEX('Per Invoice'!$F$2:$F$3001,$M540)="","",INDEX('Per Invoice'!$F$2:$F$3001,$M540)))</f>
        <v/>
      </c>
      <c r="G540" s="5">
        <f>IF($M540="","",IF(INDEX('Per Invoice'!$G$2:$G$3001,$M540)="","",INDEX('Per Invoice'!$G$2:$G$3001,$M540)))</f>
        <v/>
      </c>
      <c r="H540" s="5">
        <f>IF($M540="","",IF(INDEX('Per Invoice'!$H$2:$H$3001,$M540)="","",INDEX('Per Invoice'!$H$2:$H$3001,$M540)))</f>
        <v/>
      </c>
      <c r="I540" s="5">
        <f>IF($M540="","",IF(INDEX('Per Invoice'!$I$2:$I$3001,$M540)="","",INDEX('Per Invoice'!$I$2:$I$3001,$M540)))</f>
        <v/>
      </c>
      <c r="J540" s="5">
        <f>IF($M540="","",IF(INDEX('Per Invoice'!$J$2:$J$3001,$M540)="","",INDEX('Per Invoice'!$J$2:$J$3001,$M540)))</f>
        <v/>
      </c>
      <c r="K540" s="5">
        <f>IF($M540="","",IF(INDEX('Per Invoice'!$K$2:$K$3001,$M540)="","",INDEX('Per Invoice'!$K$2:$K$3001,$M540)))</f>
        <v/>
      </c>
      <c r="L540">
        <f>IF($M540="","",IF(INDEX('Per Invoice'!$L$2:$L$3001,$M540)="","",INDEX('Per Invoice'!$L$2:$L$3001,$M540)))</f>
        <v/>
      </c>
      <c r="M540">
        <f>IF(ROWS($M$2:$M540)&lt;=COUNT('Per Invoice'!$O$2:$O$3001),MATCH(ROWS($M$2:$M540),'Per Invoice'!$O$2:$O$3001,0),"")</f>
        <v/>
      </c>
    </row>
    <row r="541">
      <c r="A541">
        <f>IF($M541="","",IF(INDEX('Per Invoice'!$A$2:$A$3001,$M541)="","",INDEX('Per Invoice'!$A$2:$A$3001,$M541)))</f>
        <v/>
      </c>
      <c r="B541">
        <f>IF($M541="","",IF(INDEX('Per Invoice'!$B$2:$B$3001,$M541)="","",INDEX('Per Invoice'!$B$2:$B$3001,$M541)))</f>
        <v/>
      </c>
      <c r="C541">
        <f>IF($M541="","",IF(INDEX('Per Invoice'!$C$2:$C$3001,$M541)="","",INDEX('Per Invoice'!$C$2:$C$3001,$M541)))</f>
        <v/>
      </c>
      <c r="D541">
        <f>IF($M541="","",IF(INDEX('Per Invoice'!$D$2:$D$3001,$M541)="","",INDEX('Per Invoice'!$D$2:$D$3001,$M541)))</f>
        <v/>
      </c>
      <c r="E541">
        <f>IF($M541="","",IF(INDEX('Per Invoice'!$E$2:$E$3001,$M541)="","",INDEX('Per Invoice'!$E$2:$E$3001,$M541)))</f>
        <v/>
      </c>
      <c r="F541">
        <f>IF($M541="","",IF(INDEX('Per Invoice'!$F$2:$F$3001,$M541)="","",INDEX('Per Invoice'!$F$2:$F$3001,$M541)))</f>
        <v/>
      </c>
      <c r="G541" s="5">
        <f>IF($M541="","",IF(INDEX('Per Invoice'!$G$2:$G$3001,$M541)="","",INDEX('Per Invoice'!$G$2:$G$3001,$M541)))</f>
        <v/>
      </c>
      <c r="H541" s="5">
        <f>IF($M541="","",IF(INDEX('Per Invoice'!$H$2:$H$3001,$M541)="","",INDEX('Per Invoice'!$H$2:$H$3001,$M541)))</f>
        <v/>
      </c>
      <c r="I541" s="5">
        <f>IF($M541="","",IF(INDEX('Per Invoice'!$I$2:$I$3001,$M541)="","",INDEX('Per Invoice'!$I$2:$I$3001,$M541)))</f>
        <v/>
      </c>
      <c r="J541" s="5">
        <f>IF($M541="","",IF(INDEX('Per Invoice'!$J$2:$J$3001,$M541)="","",INDEX('Per Invoice'!$J$2:$J$3001,$M541)))</f>
        <v/>
      </c>
      <c r="K541" s="5">
        <f>IF($M541="","",IF(INDEX('Per Invoice'!$K$2:$K$3001,$M541)="","",INDEX('Per Invoice'!$K$2:$K$3001,$M541)))</f>
        <v/>
      </c>
      <c r="L541">
        <f>IF($M541="","",IF(INDEX('Per Invoice'!$L$2:$L$3001,$M541)="","",INDEX('Per Invoice'!$L$2:$L$3001,$M541)))</f>
        <v/>
      </c>
      <c r="M541">
        <f>IF(ROWS($M$2:$M541)&lt;=COUNT('Per Invoice'!$O$2:$O$3001),MATCH(ROWS($M$2:$M541),'Per Invoice'!$O$2:$O$3001,0),"")</f>
        <v/>
      </c>
    </row>
    <row r="542">
      <c r="A542">
        <f>IF($M542="","",IF(INDEX('Per Invoice'!$A$2:$A$3001,$M542)="","",INDEX('Per Invoice'!$A$2:$A$3001,$M542)))</f>
        <v/>
      </c>
      <c r="B542">
        <f>IF($M542="","",IF(INDEX('Per Invoice'!$B$2:$B$3001,$M542)="","",INDEX('Per Invoice'!$B$2:$B$3001,$M542)))</f>
        <v/>
      </c>
      <c r="C542">
        <f>IF($M542="","",IF(INDEX('Per Invoice'!$C$2:$C$3001,$M542)="","",INDEX('Per Invoice'!$C$2:$C$3001,$M542)))</f>
        <v/>
      </c>
      <c r="D542">
        <f>IF($M542="","",IF(INDEX('Per Invoice'!$D$2:$D$3001,$M542)="","",INDEX('Per Invoice'!$D$2:$D$3001,$M542)))</f>
        <v/>
      </c>
      <c r="E542">
        <f>IF($M542="","",IF(INDEX('Per Invoice'!$E$2:$E$3001,$M542)="","",INDEX('Per Invoice'!$E$2:$E$3001,$M542)))</f>
        <v/>
      </c>
      <c r="F542">
        <f>IF($M542="","",IF(INDEX('Per Invoice'!$F$2:$F$3001,$M542)="","",INDEX('Per Invoice'!$F$2:$F$3001,$M542)))</f>
        <v/>
      </c>
      <c r="G542" s="5">
        <f>IF($M542="","",IF(INDEX('Per Invoice'!$G$2:$G$3001,$M542)="","",INDEX('Per Invoice'!$G$2:$G$3001,$M542)))</f>
        <v/>
      </c>
      <c r="H542" s="5">
        <f>IF($M542="","",IF(INDEX('Per Invoice'!$H$2:$H$3001,$M542)="","",INDEX('Per Invoice'!$H$2:$H$3001,$M542)))</f>
        <v/>
      </c>
      <c r="I542" s="5">
        <f>IF($M542="","",IF(INDEX('Per Invoice'!$I$2:$I$3001,$M542)="","",INDEX('Per Invoice'!$I$2:$I$3001,$M542)))</f>
        <v/>
      </c>
      <c r="J542" s="5">
        <f>IF($M542="","",IF(INDEX('Per Invoice'!$J$2:$J$3001,$M542)="","",INDEX('Per Invoice'!$J$2:$J$3001,$M542)))</f>
        <v/>
      </c>
      <c r="K542" s="5">
        <f>IF($M542="","",IF(INDEX('Per Invoice'!$K$2:$K$3001,$M542)="","",INDEX('Per Invoice'!$K$2:$K$3001,$M542)))</f>
        <v/>
      </c>
      <c r="L542">
        <f>IF($M542="","",IF(INDEX('Per Invoice'!$L$2:$L$3001,$M542)="","",INDEX('Per Invoice'!$L$2:$L$3001,$M542)))</f>
        <v/>
      </c>
      <c r="M542">
        <f>IF(ROWS($M$2:$M542)&lt;=COUNT('Per Invoice'!$O$2:$O$3001),MATCH(ROWS($M$2:$M542),'Per Invoice'!$O$2:$O$3001,0),"")</f>
        <v/>
      </c>
    </row>
    <row r="543">
      <c r="A543">
        <f>IF($M543="","",IF(INDEX('Per Invoice'!$A$2:$A$3001,$M543)="","",INDEX('Per Invoice'!$A$2:$A$3001,$M543)))</f>
        <v/>
      </c>
      <c r="B543">
        <f>IF($M543="","",IF(INDEX('Per Invoice'!$B$2:$B$3001,$M543)="","",INDEX('Per Invoice'!$B$2:$B$3001,$M543)))</f>
        <v/>
      </c>
      <c r="C543">
        <f>IF($M543="","",IF(INDEX('Per Invoice'!$C$2:$C$3001,$M543)="","",INDEX('Per Invoice'!$C$2:$C$3001,$M543)))</f>
        <v/>
      </c>
      <c r="D543">
        <f>IF($M543="","",IF(INDEX('Per Invoice'!$D$2:$D$3001,$M543)="","",INDEX('Per Invoice'!$D$2:$D$3001,$M543)))</f>
        <v/>
      </c>
      <c r="E543">
        <f>IF($M543="","",IF(INDEX('Per Invoice'!$E$2:$E$3001,$M543)="","",INDEX('Per Invoice'!$E$2:$E$3001,$M543)))</f>
        <v/>
      </c>
      <c r="F543">
        <f>IF($M543="","",IF(INDEX('Per Invoice'!$F$2:$F$3001,$M543)="","",INDEX('Per Invoice'!$F$2:$F$3001,$M543)))</f>
        <v/>
      </c>
      <c r="G543" s="5">
        <f>IF($M543="","",IF(INDEX('Per Invoice'!$G$2:$G$3001,$M543)="","",INDEX('Per Invoice'!$G$2:$G$3001,$M543)))</f>
        <v/>
      </c>
      <c r="H543" s="5">
        <f>IF($M543="","",IF(INDEX('Per Invoice'!$H$2:$H$3001,$M543)="","",INDEX('Per Invoice'!$H$2:$H$3001,$M543)))</f>
        <v/>
      </c>
      <c r="I543" s="5">
        <f>IF($M543="","",IF(INDEX('Per Invoice'!$I$2:$I$3001,$M543)="","",INDEX('Per Invoice'!$I$2:$I$3001,$M543)))</f>
        <v/>
      </c>
      <c r="J543" s="5">
        <f>IF($M543="","",IF(INDEX('Per Invoice'!$J$2:$J$3001,$M543)="","",INDEX('Per Invoice'!$J$2:$J$3001,$M543)))</f>
        <v/>
      </c>
      <c r="K543" s="5">
        <f>IF($M543="","",IF(INDEX('Per Invoice'!$K$2:$K$3001,$M543)="","",INDEX('Per Invoice'!$K$2:$K$3001,$M543)))</f>
        <v/>
      </c>
      <c r="L543">
        <f>IF($M543="","",IF(INDEX('Per Invoice'!$L$2:$L$3001,$M543)="","",INDEX('Per Invoice'!$L$2:$L$3001,$M543)))</f>
        <v/>
      </c>
      <c r="M543">
        <f>IF(ROWS($M$2:$M543)&lt;=COUNT('Per Invoice'!$O$2:$O$3001),MATCH(ROWS($M$2:$M543),'Per Invoice'!$O$2:$O$3001,0),"")</f>
        <v/>
      </c>
    </row>
    <row r="544">
      <c r="A544">
        <f>IF($M544="","",IF(INDEX('Per Invoice'!$A$2:$A$3001,$M544)="","",INDEX('Per Invoice'!$A$2:$A$3001,$M544)))</f>
        <v/>
      </c>
      <c r="B544">
        <f>IF($M544="","",IF(INDEX('Per Invoice'!$B$2:$B$3001,$M544)="","",INDEX('Per Invoice'!$B$2:$B$3001,$M544)))</f>
        <v/>
      </c>
      <c r="C544">
        <f>IF($M544="","",IF(INDEX('Per Invoice'!$C$2:$C$3001,$M544)="","",INDEX('Per Invoice'!$C$2:$C$3001,$M544)))</f>
        <v/>
      </c>
      <c r="D544">
        <f>IF($M544="","",IF(INDEX('Per Invoice'!$D$2:$D$3001,$M544)="","",INDEX('Per Invoice'!$D$2:$D$3001,$M544)))</f>
        <v/>
      </c>
      <c r="E544">
        <f>IF($M544="","",IF(INDEX('Per Invoice'!$E$2:$E$3001,$M544)="","",INDEX('Per Invoice'!$E$2:$E$3001,$M544)))</f>
        <v/>
      </c>
      <c r="F544">
        <f>IF($M544="","",IF(INDEX('Per Invoice'!$F$2:$F$3001,$M544)="","",INDEX('Per Invoice'!$F$2:$F$3001,$M544)))</f>
        <v/>
      </c>
      <c r="G544" s="5">
        <f>IF($M544="","",IF(INDEX('Per Invoice'!$G$2:$G$3001,$M544)="","",INDEX('Per Invoice'!$G$2:$G$3001,$M544)))</f>
        <v/>
      </c>
      <c r="H544" s="5">
        <f>IF($M544="","",IF(INDEX('Per Invoice'!$H$2:$H$3001,$M544)="","",INDEX('Per Invoice'!$H$2:$H$3001,$M544)))</f>
        <v/>
      </c>
      <c r="I544" s="5">
        <f>IF($M544="","",IF(INDEX('Per Invoice'!$I$2:$I$3001,$M544)="","",INDEX('Per Invoice'!$I$2:$I$3001,$M544)))</f>
        <v/>
      </c>
      <c r="J544" s="5">
        <f>IF($M544="","",IF(INDEX('Per Invoice'!$J$2:$J$3001,$M544)="","",INDEX('Per Invoice'!$J$2:$J$3001,$M544)))</f>
        <v/>
      </c>
      <c r="K544" s="5">
        <f>IF($M544="","",IF(INDEX('Per Invoice'!$K$2:$K$3001,$M544)="","",INDEX('Per Invoice'!$K$2:$K$3001,$M544)))</f>
        <v/>
      </c>
      <c r="L544">
        <f>IF($M544="","",IF(INDEX('Per Invoice'!$L$2:$L$3001,$M544)="","",INDEX('Per Invoice'!$L$2:$L$3001,$M544)))</f>
        <v/>
      </c>
      <c r="M544">
        <f>IF(ROWS($M$2:$M544)&lt;=COUNT('Per Invoice'!$O$2:$O$3001),MATCH(ROWS($M$2:$M544),'Per Invoice'!$O$2:$O$3001,0),"")</f>
        <v/>
      </c>
    </row>
    <row r="545">
      <c r="A545">
        <f>IF($M545="","",IF(INDEX('Per Invoice'!$A$2:$A$3001,$M545)="","",INDEX('Per Invoice'!$A$2:$A$3001,$M545)))</f>
        <v/>
      </c>
      <c r="B545">
        <f>IF($M545="","",IF(INDEX('Per Invoice'!$B$2:$B$3001,$M545)="","",INDEX('Per Invoice'!$B$2:$B$3001,$M545)))</f>
        <v/>
      </c>
      <c r="C545">
        <f>IF($M545="","",IF(INDEX('Per Invoice'!$C$2:$C$3001,$M545)="","",INDEX('Per Invoice'!$C$2:$C$3001,$M545)))</f>
        <v/>
      </c>
      <c r="D545">
        <f>IF($M545="","",IF(INDEX('Per Invoice'!$D$2:$D$3001,$M545)="","",INDEX('Per Invoice'!$D$2:$D$3001,$M545)))</f>
        <v/>
      </c>
      <c r="E545">
        <f>IF($M545="","",IF(INDEX('Per Invoice'!$E$2:$E$3001,$M545)="","",INDEX('Per Invoice'!$E$2:$E$3001,$M545)))</f>
        <v/>
      </c>
      <c r="F545">
        <f>IF($M545="","",IF(INDEX('Per Invoice'!$F$2:$F$3001,$M545)="","",INDEX('Per Invoice'!$F$2:$F$3001,$M545)))</f>
        <v/>
      </c>
      <c r="G545" s="5">
        <f>IF($M545="","",IF(INDEX('Per Invoice'!$G$2:$G$3001,$M545)="","",INDEX('Per Invoice'!$G$2:$G$3001,$M545)))</f>
        <v/>
      </c>
      <c r="H545" s="5">
        <f>IF($M545="","",IF(INDEX('Per Invoice'!$H$2:$H$3001,$M545)="","",INDEX('Per Invoice'!$H$2:$H$3001,$M545)))</f>
        <v/>
      </c>
      <c r="I545" s="5">
        <f>IF($M545="","",IF(INDEX('Per Invoice'!$I$2:$I$3001,$M545)="","",INDEX('Per Invoice'!$I$2:$I$3001,$M545)))</f>
        <v/>
      </c>
      <c r="J545" s="5">
        <f>IF($M545="","",IF(INDEX('Per Invoice'!$J$2:$J$3001,$M545)="","",INDEX('Per Invoice'!$J$2:$J$3001,$M545)))</f>
        <v/>
      </c>
      <c r="K545" s="5">
        <f>IF($M545="","",IF(INDEX('Per Invoice'!$K$2:$K$3001,$M545)="","",INDEX('Per Invoice'!$K$2:$K$3001,$M545)))</f>
        <v/>
      </c>
      <c r="L545">
        <f>IF($M545="","",IF(INDEX('Per Invoice'!$L$2:$L$3001,$M545)="","",INDEX('Per Invoice'!$L$2:$L$3001,$M545)))</f>
        <v/>
      </c>
      <c r="M545">
        <f>IF(ROWS($M$2:$M545)&lt;=COUNT('Per Invoice'!$O$2:$O$3001),MATCH(ROWS($M$2:$M545),'Per Invoice'!$O$2:$O$3001,0),"")</f>
        <v/>
      </c>
    </row>
    <row r="546">
      <c r="A546">
        <f>IF($M546="","",IF(INDEX('Per Invoice'!$A$2:$A$3001,$M546)="","",INDEX('Per Invoice'!$A$2:$A$3001,$M546)))</f>
        <v/>
      </c>
      <c r="B546">
        <f>IF($M546="","",IF(INDEX('Per Invoice'!$B$2:$B$3001,$M546)="","",INDEX('Per Invoice'!$B$2:$B$3001,$M546)))</f>
        <v/>
      </c>
      <c r="C546">
        <f>IF($M546="","",IF(INDEX('Per Invoice'!$C$2:$C$3001,$M546)="","",INDEX('Per Invoice'!$C$2:$C$3001,$M546)))</f>
        <v/>
      </c>
      <c r="D546">
        <f>IF($M546="","",IF(INDEX('Per Invoice'!$D$2:$D$3001,$M546)="","",INDEX('Per Invoice'!$D$2:$D$3001,$M546)))</f>
        <v/>
      </c>
      <c r="E546">
        <f>IF($M546="","",IF(INDEX('Per Invoice'!$E$2:$E$3001,$M546)="","",INDEX('Per Invoice'!$E$2:$E$3001,$M546)))</f>
        <v/>
      </c>
      <c r="F546">
        <f>IF($M546="","",IF(INDEX('Per Invoice'!$F$2:$F$3001,$M546)="","",INDEX('Per Invoice'!$F$2:$F$3001,$M546)))</f>
        <v/>
      </c>
      <c r="G546" s="5">
        <f>IF($M546="","",IF(INDEX('Per Invoice'!$G$2:$G$3001,$M546)="","",INDEX('Per Invoice'!$G$2:$G$3001,$M546)))</f>
        <v/>
      </c>
      <c r="H546" s="5">
        <f>IF($M546="","",IF(INDEX('Per Invoice'!$H$2:$H$3001,$M546)="","",INDEX('Per Invoice'!$H$2:$H$3001,$M546)))</f>
        <v/>
      </c>
      <c r="I546" s="5">
        <f>IF($M546="","",IF(INDEX('Per Invoice'!$I$2:$I$3001,$M546)="","",INDEX('Per Invoice'!$I$2:$I$3001,$M546)))</f>
        <v/>
      </c>
      <c r="J546" s="5">
        <f>IF($M546="","",IF(INDEX('Per Invoice'!$J$2:$J$3001,$M546)="","",INDEX('Per Invoice'!$J$2:$J$3001,$M546)))</f>
        <v/>
      </c>
      <c r="K546" s="5">
        <f>IF($M546="","",IF(INDEX('Per Invoice'!$K$2:$K$3001,$M546)="","",INDEX('Per Invoice'!$K$2:$K$3001,$M546)))</f>
        <v/>
      </c>
      <c r="L546">
        <f>IF($M546="","",IF(INDEX('Per Invoice'!$L$2:$L$3001,$M546)="","",INDEX('Per Invoice'!$L$2:$L$3001,$M546)))</f>
        <v/>
      </c>
      <c r="M546">
        <f>IF(ROWS($M$2:$M546)&lt;=COUNT('Per Invoice'!$O$2:$O$3001),MATCH(ROWS($M$2:$M546),'Per Invoice'!$O$2:$O$3001,0),"")</f>
        <v/>
      </c>
    </row>
    <row r="547">
      <c r="A547">
        <f>IF($M547="","",IF(INDEX('Per Invoice'!$A$2:$A$3001,$M547)="","",INDEX('Per Invoice'!$A$2:$A$3001,$M547)))</f>
        <v/>
      </c>
      <c r="B547">
        <f>IF($M547="","",IF(INDEX('Per Invoice'!$B$2:$B$3001,$M547)="","",INDEX('Per Invoice'!$B$2:$B$3001,$M547)))</f>
        <v/>
      </c>
      <c r="C547">
        <f>IF($M547="","",IF(INDEX('Per Invoice'!$C$2:$C$3001,$M547)="","",INDEX('Per Invoice'!$C$2:$C$3001,$M547)))</f>
        <v/>
      </c>
      <c r="D547">
        <f>IF($M547="","",IF(INDEX('Per Invoice'!$D$2:$D$3001,$M547)="","",INDEX('Per Invoice'!$D$2:$D$3001,$M547)))</f>
        <v/>
      </c>
      <c r="E547">
        <f>IF($M547="","",IF(INDEX('Per Invoice'!$E$2:$E$3001,$M547)="","",INDEX('Per Invoice'!$E$2:$E$3001,$M547)))</f>
        <v/>
      </c>
      <c r="F547">
        <f>IF($M547="","",IF(INDEX('Per Invoice'!$F$2:$F$3001,$M547)="","",INDEX('Per Invoice'!$F$2:$F$3001,$M547)))</f>
        <v/>
      </c>
      <c r="G547" s="5">
        <f>IF($M547="","",IF(INDEX('Per Invoice'!$G$2:$G$3001,$M547)="","",INDEX('Per Invoice'!$G$2:$G$3001,$M547)))</f>
        <v/>
      </c>
      <c r="H547" s="5">
        <f>IF($M547="","",IF(INDEX('Per Invoice'!$H$2:$H$3001,$M547)="","",INDEX('Per Invoice'!$H$2:$H$3001,$M547)))</f>
        <v/>
      </c>
      <c r="I547" s="5">
        <f>IF($M547="","",IF(INDEX('Per Invoice'!$I$2:$I$3001,$M547)="","",INDEX('Per Invoice'!$I$2:$I$3001,$M547)))</f>
        <v/>
      </c>
      <c r="J547" s="5">
        <f>IF($M547="","",IF(INDEX('Per Invoice'!$J$2:$J$3001,$M547)="","",INDEX('Per Invoice'!$J$2:$J$3001,$M547)))</f>
        <v/>
      </c>
      <c r="K547" s="5">
        <f>IF($M547="","",IF(INDEX('Per Invoice'!$K$2:$K$3001,$M547)="","",INDEX('Per Invoice'!$K$2:$K$3001,$M547)))</f>
        <v/>
      </c>
      <c r="L547">
        <f>IF($M547="","",IF(INDEX('Per Invoice'!$L$2:$L$3001,$M547)="","",INDEX('Per Invoice'!$L$2:$L$3001,$M547)))</f>
        <v/>
      </c>
      <c r="M547">
        <f>IF(ROWS($M$2:$M547)&lt;=COUNT('Per Invoice'!$O$2:$O$3001),MATCH(ROWS($M$2:$M547),'Per Invoice'!$O$2:$O$3001,0),"")</f>
        <v/>
      </c>
    </row>
    <row r="548">
      <c r="A548">
        <f>IF($M548="","",IF(INDEX('Per Invoice'!$A$2:$A$3001,$M548)="","",INDEX('Per Invoice'!$A$2:$A$3001,$M548)))</f>
        <v/>
      </c>
      <c r="B548">
        <f>IF($M548="","",IF(INDEX('Per Invoice'!$B$2:$B$3001,$M548)="","",INDEX('Per Invoice'!$B$2:$B$3001,$M548)))</f>
        <v/>
      </c>
      <c r="C548">
        <f>IF($M548="","",IF(INDEX('Per Invoice'!$C$2:$C$3001,$M548)="","",INDEX('Per Invoice'!$C$2:$C$3001,$M548)))</f>
        <v/>
      </c>
      <c r="D548">
        <f>IF($M548="","",IF(INDEX('Per Invoice'!$D$2:$D$3001,$M548)="","",INDEX('Per Invoice'!$D$2:$D$3001,$M548)))</f>
        <v/>
      </c>
      <c r="E548">
        <f>IF($M548="","",IF(INDEX('Per Invoice'!$E$2:$E$3001,$M548)="","",INDEX('Per Invoice'!$E$2:$E$3001,$M548)))</f>
        <v/>
      </c>
      <c r="F548">
        <f>IF($M548="","",IF(INDEX('Per Invoice'!$F$2:$F$3001,$M548)="","",INDEX('Per Invoice'!$F$2:$F$3001,$M548)))</f>
        <v/>
      </c>
      <c r="G548" s="5">
        <f>IF($M548="","",IF(INDEX('Per Invoice'!$G$2:$G$3001,$M548)="","",INDEX('Per Invoice'!$G$2:$G$3001,$M548)))</f>
        <v/>
      </c>
      <c r="H548" s="5">
        <f>IF($M548="","",IF(INDEX('Per Invoice'!$H$2:$H$3001,$M548)="","",INDEX('Per Invoice'!$H$2:$H$3001,$M548)))</f>
        <v/>
      </c>
      <c r="I548" s="5">
        <f>IF($M548="","",IF(INDEX('Per Invoice'!$I$2:$I$3001,$M548)="","",INDEX('Per Invoice'!$I$2:$I$3001,$M548)))</f>
        <v/>
      </c>
      <c r="J548" s="5">
        <f>IF($M548="","",IF(INDEX('Per Invoice'!$J$2:$J$3001,$M548)="","",INDEX('Per Invoice'!$J$2:$J$3001,$M548)))</f>
        <v/>
      </c>
      <c r="K548" s="5">
        <f>IF($M548="","",IF(INDEX('Per Invoice'!$K$2:$K$3001,$M548)="","",INDEX('Per Invoice'!$K$2:$K$3001,$M548)))</f>
        <v/>
      </c>
      <c r="L548">
        <f>IF($M548="","",IF(INDEX('Per Invoice'!$L$2:$L$3001,$M548)="","",INDEX('Per Invoice'!$L$2:$L$3001,$M548)))</f>
        <v/>
      </c>
      <c r="M548">
        <f>IF(ROWS($M$2:$M548)&lt;=COUNT('Per Invoice'!$O$2:$O$3001),MATCH(ROWS($M$2:$M548),'Per Invoice'!$O$2:$O$3001,0),"")</f>
        <v/>
      </c>
    </row>
    <row r="549">
      <c r="A549">
        <f>IF($M549="","",IF(INDEX('Per Invoice'!$A$2:$A$3001,$M549)="","",INDEX('Per Invoice'!$A$2:$A$3001,$M549)))</f>
        <v/>
      </c>
      <c r="B549">
        <f>IF($M549="","",IF(INDEX('Per Invoice'!$B$2:$B$3001,$M549)="","",INDEX('Per Invoice'!$B$2:$B$3001,$M549)))</f>
        <v/>
      </c>
      <c r="C549">
        <f>IF($M549="","",IF(INDEX('Per Invoice'!$C$2:$C$3001,$M549)="","",INDEX('Per Invoice'!$C$2:$C$3001,$M549)))</f>
        <v/>
      </c>
      <c r="D549">
        <f>IF($M549="","",IF(INDEX('Per Invoice'!$D$2:$D$3001,$M549)="","",INDEX('Per Invoice'!$D$2:$D$3001,$M549)))</f>
        <v/>
      </c>
      <c r="E549">
        <f>IF($M549="","",IF(INDEX('Per Invoice'!$E$2:$E$3001,$M549)="","",INDEX('Per Invoice'!$E$2:$E$3001,$M549)))</f>
        <v/>
      </c>
      <c r="F549">
        <f>IF($M549="","",IF(INDEX('Per Invoice'!$F$2:$F$3001,$M549)="","",INDEX('Per Invoice'!$F$2:$F$3001,$M549)))</f>
        <v/>
      </c>
      <c r="G549" s="5">
        <f>IF($M549="","",IF(INDEX('Per Invoice'!$G$2:$G$3001,$M549)="","",INDEX('Per Invoice'!$G$2:$G$3001,$M549)))</f>
        <v/>
      </c>
      <c r="H549" s="5">
        <f>IF($M549="","",IF(INDEX('Per Invoice'!$H$2:$H$3001,$M549)="","",INDEX('Per Invoice'!$H$2:$H$3001,$M549)))</f>
        <v/>
      </c>
      <c r="I549" s="5">
        <f>IF($M549="","",IF(INDEX('Per Invoice'!$I$2:$I$3001,$M549)="","",INDEX('Per Invoice'!$I$2:$I$3001,$M549)))</f>
        <v/>
      </c>
      <c r="J549" s="5">
        <f>IF($M549="","",IF(INDEX('Per Invoice'!$J$2:$J$3001,$M549)="","",INDEX('Per Invoice'!$J$2:$J$3001,$M549)))</f>
        <v/>
      </c>
      <c r="K549" s="5">
        <f>IF($M549="","",IF(INDEX('Per Invoice'!$K$2:$K$3001,$M549)="","",INDEX('Per Invoice'!$K$2:$K$3001,$M549)))</f>
        <v/>
      </c>
      <c r="L549">
        <f>IF($M549="","",IF(INDEX('Per Invoice'!$L$2:$L$3001,$M549)="","",INDEX('Per Invoice'!$L$2:$L$3001,$M549)))</f>
        <v/>
      </c>
      <c r="M549">
        <f>IF(ROWS($M$2:$M549)&lt;=COUNT('Per Invoice'!$O$2:$O$3001),MATCH(ROWS($M$2:$M549),'Per Invoice'!$O$2:$O$3001,0),"")</f>
        <v/>
      </c>
    </row>
    <row r="550">
      <c r="A550">
        <f>IF($M550="","",IF(INDEX('Per Invoice'!$A$2:$A$3001,$M550)="","",INDEX('Per Invoice'!$A$2:$A$3001,$M550)))</f>
        <v/>
      </c>
      <c r="B550">
        <f>IF($M550="","",IF(INDEX('Per Invoice'!$B$2:$B$3001,$M550)="","",INDEX('Per Invoice'!$B$2:$B$3001,$M550)))</f>
        <v/>
      </c>
      <c r="C550">
        <f>IF($M550="","",IF(INDEX('Per Invoice'!$C$2:$C$3001,$M550)="","",INDEX('Per Invoice'!$C$2:$C$3001,$M550)))</f>
        <v/>
      </c>
      <c r="D550">
        <f>IF($M550="","",IF(INDEX('Per Invoice'!$D$2:$D$3001,$M550)="","",INDEX('Per Invoice'!$D$2:$D$3001,$M550)))</f>
        <v/>
      </c>
      <c r="E550">
        <f>IF($M550="","",IF(INDEX('Per Invoice'!$E$2:$E$3001,$M550)="","",INDEX('Per Invoice'!$E$2:$E$3001,$M550)))</f>
        <v/>
      </c>
      <c r="F550">
        <f>IF($M550="","",IF(INDEX('Per Invoice'!$F$2:$F$3001,$M550)="","",INDEX('Per Invoice'!$F$2:$F$3001,$M550)))</f>
        <v/>
      </c>
      <c r="G550" s="5">
        <f>IF($M550="","",IF(INDEX('Per Invoice'!$G$2:$G$3001,$M550)="","",INDEX('Per Invoice'!$G$2:$G$3001,$M550)))</f>
        <v/>
      </c>
      <c r="H550" s="5">
        <f>IF($M550="","",IF(INDEX('Per Invoice'!$H$2:$H$3001,$M550)="","",INDEX('Per Invoice'!$H$2:$H$3001,$M550)))</f>
        <v/>
      </c>
      <c r="I550" s="5">
        <f>IF($M550="","",IF(INDEX('Per Invoice'!$I$2:$I$3001,$M550)="","",INDEX('Per Invoice'!$I$2:$I$3001,$M550)))</f>
        <v/>
      </c>
      <c r="J550" s="5">
        <f>IF($M550="","",IF(INDEX('Per Invoice'!$J$2:$J$3001,$M550)="","",INDEX('Per Invoice'!$J$2:$J$3001,$M550)))</f>
        <v/>
      </c>
      <c r="K550" s="5">
        <f>IF($M550="","",IF(INDEX('Per Invoice'!$K$2:$K$3001,$M550)="","",INDEX('Per Invoice'!$K$2:$K$3001,$M550)))</f>
        <v/>
      </c>
      <c r="L550">
        <f>IF($M550="","",IF(INDEX('Per Invoice'!$L$2:$L$3001,$M550)="","",INDEX('Per Invoice'!$L$2:$L$3001,$M550)))</f>
        <v/>
      </c>
      <c r="M550">
        <f>IF(ROWS($M$2:$M550)&lt;=COUNT('Per Invoice'!$O$2:$O$3001),MATCH(ROWS($M$2:$M550),'Per Invoice'!$O$2:$O$3001,0),"")</f>
        <v/>
      </c>
    </row>
    <row r="551">
      <c r="A551">
        <f>IF($M551="","",IF(INDEX('Per Invoice'!$A$2:$A$3001,$M551)="","",INDEX('Per Invoice'!$A$2:$A$3001,$M551)))</f>
        <v/>
      </c>
      <c r="B551">
        <f>IF($M551="","",IF(INDEX('Per Invoice'!$B$2:$B$3001,$M551)="","",INDEX('Per Invoice'!$B$2:$B$3001,$M551)))</f>
        <v/>
      </c>
      <c r="C551">
        <f>IF($M551="","",IF(INDEX('Per Invoice'!$C$2:$C$3001,$M551)="","",INDEX('Per Invoice'!$C$2:$C$3001,$M551)))</f>
        <v/>
      </c>
      <c r="D551">
        <f>IF($M551="","",IF(INDEX('Per Invoice'!$D$2:$D$3001,$M551)="","",INDEX('Per Invoice'!$D$2:$D$3001,$M551)))</f>
        <v/>
      </c>
      <c r="E551">
        <f>IF($M551="","",IF(INDEX('Per Invoice'!$E$2:$E$3001,$M551)="","",INDEX('Per Invoice'!$E$2:$E$3001,$M551)))</f>
        <v/>
      </c>
      <c r="F551">
        <f>IF($M551="","",IF(INDEX('Per Invoice'!$F$2:$F$3001,$M551)="","",INDEX('Per Invoice'!$F$2:$F$3001,$M551)))</f>
        <v/>
      </c>
      <c r="G551" s="5">
        <f>IF($M551="","",IF(INDEX('Per Invoice'!$G$2:$G$3001,$M551)="","",INDEX('Per Invoice'!$G$2:$G$3001,$M551)))</f>
        <v/>
      </c>
      <c r="H551" s="5">
        <f>IF($M551="","",IF(INDEX('Per Invoice'!$H$2:$H$3001,$M551)="","",INDEX('Per Invoice'!$H$2:$H$3001,$M551)))</f>
        <v/>
      </c>
      <c r="I551" s="5">
        <f>IF($M551="","",IF(INDEX('Per Invoice'!$I$2:$I$3001,$M551)="","",INDEX('Per Invoice'!$I$2:$I$3001,$M551)))</f>
        <v/>
      </c>
      <c r="J551" s="5">
        <f>IF($M551="","",IF(INDEX('Per Invoice'!$J$2:$J$3001,$M551)="","",INDEX('Per Invoice'!$J$2:$J$3001,$M551)))</f>
        <v/>
      </c>
      <c r="K551" s="5">
        <f>IF($M551="","",IF(INDEX('Per Invoice'!$K$2:$K$3001,$M551)="","",INDEX('Per Invoice'!$K$2:$K$3001,$M551)))</f>
        <v/>
      </c>
      <c r="L551">
        <f>IF($M551="","",IF(INDEX('Per Invoice'!$L$2:$L$3001,$M551)="","",INDEX('Per Invoice'!$L$2:$L$3001,$M551)))</f>
        <v/>
      </c>
      <c r="M551">
        <f>IF(ROWS($M$2:$M551)&lt;=COUNT('Per Invoice'!$O$2:$O$3001),MATCH(ROWS($M$2:$M551),'Per Invoice'!$O$2:$O$3001,0),"")</f>
        <v/>
      </c>
    </row>
    <row r="552">
      <c r="A552">
        <f>IF($M552="","",IF(INDEX('Per Invoice'!$A$2:$A$3001,$M552)="","",INDEX('Per Invoice'!$A$2:$A$3001,$M552)))</f>
        <v/>
      </c>
      <c r="B552">
        <f>IF($M552="","",IF(INDEX('Per Invoice'!$B$2:$B$3001,$M552)="","",INDEX('Per Invoice'!$B$2:$B$3001,$M552)))</f>
        <v/>
      </c>
      <c r="C552">
        <f>IF($M552="","",IF(INDEX('Per Invoice'!$C$2:$C$3001,$M552)="","",INDEX('Per Invoice'!$C$2:$C$3001,$M552)))</f>
        <v/>
      </c>
      <c r="D552">
        <f>IF($M552="","",IF(INDEX('Per Invoice'!$D$2:$D$3001,$M552)="","",INDEX('Per Invoice'!$D$2:$D$3001,$M552)))</f>
        <v/>
      </c>
      <c r="E552">
        <f>IF($M552="","",IF(INDEX('Per Invoice'!$E$2:$E$3001,$M552)="","",INDEX('Per Invoice'!$E$2:$E$3001,$M552)))</f>
        <v/>
      </c>
      <c r="F552">
        <f>IF($M552="","",IF(INDEX('Per Invoice'!$F$2:$F$3001,$M552)="","",INDEX('Per Invoice'!$F$2:$F$3001,$M552)))</f>
        <v/>
      </c>
      <c r="G552" s="5">
        <f>IF($M552="","",IF(INDEX('Per Invoice'!$G$2:$G$3001,$M552)="","",INDEX('Per Invoice'!$G$2:$G$3001,$M552)))</f>
        <v/>
      </c>
      <c r="H552" s="5">
        <f>IF($M552="","",IF(INDEX('Per Invoice'!$H$2:$H$3001,$M552)="","",INDEX('Per Invoice'!$H$2:$H$3001,$M552)))</f>
        <v/>
      </c>
      <c r="I552" s="5">
        <f>IF($M552="","",IF(INDEX('Per Invoice'!$I$2:$I$3001,$M552)="","",INDEX('Per Invoice'!$I$2:$I$3001,$M552)))</f>
        <v/>
      </c>
      <c r="J552" s="5">
        <f>IF($M552="","",IF(INDEX('Per Invoice'!$J$2:$J$3001,$M552)="","",INDEX('Per Invoice'!$J$2:$J$3001,$M552)))</f>
        <v/>
      </c>
      <c r="K552" s="5">
        <f>IF($M552="","",IF(INDEX('Per Invoice'!$K$2:$K$3001,$M552)="","",INDEX('Per Invoice'!$K$2:$K$3001,$M552)))</f>
        <v/>
      </c>
      <c r="L552">
        <f>IF($M552="","",IF(INDEX('Per Invoice'!$L$2:$L$3001,$M552)="","",INDEX('Per Invoice'!$L$2:$L$3001,$M552)))</f>
        <v/>
      </c>
      <c r="M552">
        <f>IF(ROWS($M$2:$M552)&lt;=COUNT('Per Invoice'!$O$2:$O$3001),MATCH(ROWS($M$2:$M552),'Per Invoice'!$O$2:$O$3001,0),"")</f>
        <v/>
      </c>
    </row>
    <row r="553">
      <c r="A553">
        <f>IF($M553="","",IF(INDEX('Per Invoice'!$A$2:$A$3001,$M553)="","",INDEX('Per Invoice'!$A$2:$A$3001,$M553)))</f>
        <v/>
      </c>
      <c r="B553">
        <f>IF($M553="","",IF(INDEX('Per Invoice'!$B$2:$B$3001,$M553)="","",INDEX('Per Invoice'!$B$2:$B$3001,$M553)))</f>
        <v/>
      </c>
      <c r="C553">
        <f>IF($M553="","",IF(INDEX('Per Invoice'!$C$2:$C$3001,$M553)="","",INDEX('Per Invoice'!$C$2:$C$3001,$M553)))</f>
        <v/>
      </c>
      <c r="D553">
        <f>IF($M553="","",IF(INDEX('Per Invoice'!$D$2:$D$3001,$M553)="","",INDEX('Per Invoice'!$D$2:$D$3001,$M553)))</f>
        <v/>
      </c>
      <c r="E553">
        <f>IF($M553="","",IF(INDEX('Per Invoice'!$E$2:$E$3001,$M553)="","",INDEX('Per Invoice'!$E$2:$E$3001,$M553)))</f>
        <v/>
      </c>
      <c r="F553">
        <f>IF($M553="","",IF(INDEX('Per Invoice'!$F$2:$F$3001,$M553)="","",INDEX('Per Invoice'!$F$2:$F$3001,$M553)))</f>
        <v/>
      </c>
      <c r="G553" s="5">
        <f>IF($M553="","",IF(INDEX('Per Invoice'!$G$2:$G$3001,$M553)="","",INDEX('Per Invoice'!$G$2:$G$3001,$M553)))</f>
        <v/>
      </c>
      <c r="H553" s="5">
        <f>IF($M553="","",IF(INDEX('Per Invoice'!$H$2:$H$3001,$M553)="","",INDEX('Per Invoice'!$H$2:$H$3001,$M553)))</f>
        <v/>
      </c>
      <c r="I553" s="5">
        <f>IF($M553="","",IF(INDEX('Per Invoice'!$I$2:$I$3001,$M553)="","",INDEX('Per Invoice'!$I$2:$I$3001,$M553)))</f>
        <v/>
      </c>
      <c r="J553" s="5">
        <f>IF($M553="","",IF(INDEX('Per Invoice'!$J$2:$J$3001,$M553)="","",INDEX('Per Invoice'!$J$2:$J$3001,$M553)))</f>
        <v/>
      </c>
      <c r="K553" s="5">
        <f>IF($M553="","",IF(INDEX('Per Invoice'!$K$2:$K$3001,$M553)="","",INDEX('Per Invoice'!$K$2:$K$3001,$M553)))</f>
        <v/>
      </c>
      <c r="L553">
        <f>IF($M553="","",IF(INDEX('Per Invoice'!$L$2:$L$3001,$M553)="","",INDEX('Per Invoice'!$L$2:$L$3001,$M553)))</f>
        <v/>
      </c>
      <c r="M553">
        <f>IF(ROWS($M$2:$M553)&lt;=COUNT('Per Invoice'!$O$2:$O$3001),MATCH(ROWS($M$2:$M553),'Per Invoice'!$O$2:$O$3001,0),"")</f>
        <v/>
      </c>
    </row>
    <row r="554">
      <c r="A554">
        <f>IF($M554="","",IF(INDEX('Per Invoice'!$A$2:$A$3001,$M554)="","",INDEX('Per Invoice'!$A$2:$A$3001,$M554)))</f>
        <v/>
      </c>
      <c r="B554">
        <f>IF($M554="","",IF(INDEX('Per Invoice'!$B$2:$B$3001,$M554)="","",INDEX('Per Invoice'!$B$2:$B$3001,$M554)))</f>
        <v/>
      </c>
      <c r="C554">
        <f>IF($M554="","",IF(INDEX('Per Invoice'!$C$2:$C$3001,$M554)="","",INDEX('Per Invoice'!$C$2:$C$3001,$M554)))</f>
        <v/>
      </c>
      <c r="D554">
        <f>IF($M554="","",IF(INDEX('Per Invoice'!$D$2:$D$3001,$M554)="","",INDEX('Per Invoice'!$D$2:$D$3001,$M554)))</f>
        <v/>
      </c>
      <c r="E554">
        <f>IF($M554="","",IF(INDEX('Per Invoice'!$E$2:$E$3001,$M554)="","",INDEX('Per Invoice'!$E$2:$E$3001,$M554)))</f>
        <v/>
      </c>
      <c r="F554">
        <f>IF($M554="","",IF(INDEX('Per Invoice'!$F$2:$F$3001,$M554)="","",INDEX('Per Invoice'!$F$2:$F$3001,$M554)))</f>
        <v/>
      </c>
      <c r="G554" s="5">
        <f>IF($M554="","",IF(INDEX('Per Invoice'!$G$2:$G$3001,$M554)="","",INDEX('Per Invoice'!$G$2:$G$3001,$M554)))</f>
        <v/>
      </c>
      <c r="H554" s="5">
        <f>IF($M554="","",IF(INDEX('Per Invoice'!$H$2:$H$3001,$M554)="","",INDEX('Per Invoice'!$H$2:$H$3001,$M554)))</f>
        <v/>
      </c>
      <c r="I554" s="5">
        <f>IF($M554="","",IF(INDEX('Per Invoice'!$I$2:$I$3001,$M554)="","",INDEX('Per Invoice'!$I$2:$I$3001,$M554)))</f>
        <v/>
      </c>
      <c r="J554" s="5">
        <f>IF($M554="","",IF(INDEX('Per Invoice'!$J$2:$J$3001,$M554)="","",INDEX('Per Invoice'!$J$2:$J$3001,$M554)))</f>
        <v/>
      </c>
      <c r="K554" s="5">
        <f>IF($M554="","",IF(INDEX('Per Invoice'!$K$2:$K$3001,$M554)="","",INDEX('Per Invoice'!$K$2:$K$3001,$M554)))</f>
        <v/>
      </c>
      <c r="L554">
        <f>IF($M554="","",IF(INDEX('Per Invoice'!$L$2:$L$3001,$M554)="","",INDEX('Per Invoice'!$L$2:$L$3001,$M554)))</f>
        <v/>
      </c>
      <c r="M554">
        <f>IF(ROWS($M$2:$M554)&lt;=COUNT('Per Invoice'!$O$2:$O$3001),MATCH(ROWS($M$2:$M554),'Per Invoice'!$O$2:$O$3001,0),"")</f>
        <v/>
      </c>
    </row>
    <row r="555">
      <c r="A555">
        <f>IF($M555="","",IF(INDEX('Per Invoice'!$A$2:$A$3001,$M555)="","",INDEX('Per Invoice'!$A$2:$A$3001,$M555)))</f>
        <v/>
      </c>
      <c r="B555">
        <f>IF($M555="","",IF(INDEX('Per Invoice'!$B$2:$B$3001,$M555)="","",INDEX('Per Invoice'!$B$2:$B$3001,$M555)))</f>
        <v/>
      </c>
      <c r="C555">
        <f>IF($M555="","",IF(INDEX('Per Invoice'!$C$2:$C$3001,$M555)="","",INDEX('Per Invoice'!$C$2:$C$3001,$M555)))</f>
        <v/>
      </c>
      <c r="D555">
        <f>IF($M555="","",IF(INDEX('Per Invoice'!$D$2:$D$3001,$M555)="","",INDEX('Per Invoice'!$D$2:$D$3001,$M555)))</f>
        <v/>
      </c>
      <c r="E555">
        <f>IF($M555="","",IF(INDEX('Per Invoice'!$E$2:$E$3001,$M555)="","",INDEX('Per Invoice'!$E$2:$E$3001,$M555)))</f>
        <v/>
      </c>
      <c r="F555">
        <f>IF($M555="","",IF(INDEX('Per Invoice'!$F$2:$F$3001,$M555)="","",INDEX('Per Invoice'!$F$2:$F$3001,$M555)))</f>
        <v/>
      </c>
      <c r="G555" s="5">
        <f>IF($M555="","",IF(INDEX('Per Invoice'!$G$2:$G$3001,$M555)="","",INDEX('Per Invoice'!$G$2:$G$3001,$M555)))</f>
        <v/>
      </c>
      <c r="H555" s="5">
        <f>IF($M555="","",IF(INDEX('Per Invoice'!$H$2:$H$3001,$M555)="","",INDEX('Per Invoice'!$H$2:$H$3001,$M555)))</f>
        <v/>
      </c>
      <c r="I555" s="5">
        <f>IF($M555="","",IF(INDEX('Per Invoice'!$I$2:$I$3001,$M555)="","",INDEX('Per Invoice'!$I$2:$I$3001,$M555)))</f>
        <v/>
      </c>
      <c r="J555" s="5">
        <f>IF($M555="","",IF(INDEX('Per Invoice'!$J$2:$J$3001,$M555)="","",INDEX('Per Invoice'!$J$2:$J$3001,$M555)))</f>
        <v/>
      </c>
      <c r="K555" s="5">
        <f>IF($M555="","",IF(INDEX('Per Invoice'!$K$2:$K$3001,$M555)="","",INDEX('Per Invoice'!$K$2:$K$3001,$M555)))</f>
        <v/>
      </c>
      <c r="L555">
        <f>IF($M555="","",IF(INDEX('Per Invoice'!$L$2:$L$3001,$M555)="","",INDEX('Per Invoice'!$L$2:$L$3001,$M555)))</f>
        <v/>
      </c>
      <c r="M555">
        <f>IF(ROWS($M$2:$M555)&lt;=COUNT('Per Invoice'!$O$2:$O$3001),MATCH(ROWS($M$2:$M555),'Per Invoice'!$O$2:$O$3001,0),"")</f>
        <v/>
      </c>
    </row>
    <row r="556">
      <c r="A556">
        <f>IF($M556="","",IF(INDEX('Per Invoice'!$A$2:$A$3001,$M556)="","",INDEX('Per Invoice'!$A$2:$A$3001,$M556)))</f>
        <v/>
      </c>
      <c r="B556">
        <f>IF($M556="","",IF(INDEX('Per Invoice'!$B$2:$B$3001,$M556)="","",INDEX('Per Invoice'!$B$2:$B$3001,$M556)))</f>
        <v/>
      </c>
      <c r="C556">
        <f>IF($M556="","",IF(INDEX('Per Invoice'!$C$2:$C$3001,$M556)="","",INDEX('Per Invoice'!$C$2:$C$3001,$M556)))</f>
        <v/>
      </c>
      <c r="D556">
        <f>IF($M556="","",IF(INDEX('Per Invoice'!$D$2:$D$3001,$M556)="","",INDEX('Per Invoice'!$D$2:$D$3001,$M556)))</f>
        <v/>
      </c>
      <c r="E556">
        <f>IF($M556="","",IF(INDEX('Per Invoice'!$E$2:$E$3001,$M556)="","",INDEX('Per Invoice'!$E$2:$E$3001,$M556)))</f>
        <v/>
      </c>
      <c r="F556">
        <f>IF($M556="","",IF(INDEX('Per Invoice'!$F$2:$F$3001,$M556)="","",INDEX('Per Invoice'!$F$2:$F$3001,$M556)))</f>
        <v/>
      </c>
      <c r="G556" s="5">
        <f>IF($M556="","",IF(INDEX('Per Invoice'!$G$2:$G$3001,$M556)="","",INDEX('Per Invoice'!$G$2:$G$3001,$M556)))</f>
        <v/>
      </c>
      <c r="H556" s="5">
        <f>IF($M556="","",IF(INDEX('Per Invoice'!$H$2:$H$3001,$M556)="","",INDEX('Per Invoice'!$H$2:$H$3001,$M556)))</f>
        <v/>
      </c>
      <c r="I556" s="5">
        <f>IF($M556="","",IF(INDEX('Per Invoice'!$I$2:$I$3001,$M556)="","",INDEX('Per Invoice'!$I$2:$I$3001,$M556)))</f>
        <v/>
      </c>
      <c r="J556" s="5">
        <f>IF($M556="","",IF(INDEX('Per Invoice'!$J$2:$J$3001,$M556)="","",INDEX('Per Invoice'!$J$2:$J$3001,$M556)))</f>
        <v/>
      </c>
      <c r="K556" s="5">
        <f>IF($M556="","",IF(INDEX('Per Invoice'!$K$2:$K$3001,$M556)="","",INDEX('Per Invoice'!$K$2:$K$3001,$M556)))</f>
        <v/>
      </c>
      <c r="L556">
        <f>IF($M556="","",IF(INDEX('Per Invoice'!$L$2:$L$3001,$M556)="","",INDEX('Per Invoice'!$L$2:$L$3001,$M556)))</f>
        <v/>
      </c>
      <c r="M556">
        <f>IF(ROWS($M$2:$M556)&lt;=COUNT('Per Invoice'!$O$2:$O$3001),MATCH(ROWS($M$2:$M556),'Per Invoice'!$O$2:$O$3001,0),"")</f>
        <v/>
      </c>
    </row>
    <row r="557">
      <c r="A557">
        <f>IF($M557="","",IF(INDEX('Per Invoice'!$A$2:$A$3001,$M557)="","",INDEX('Per Invoice'!$A$2:$A$3001,$M557)))</f>
        <v/>
      </c>
      <c r="B557">
        <f>IF($M557="","",IF(INDEX('Per Invoice'!$B$2:$B$3001,$M557)="","",INDEX('Per Invoice'!$B$2:$B$3001,$M557)))</f>
        <v/>
      </c>
      <c r="C557">
        <f>IF($M557="","",IF(INDEX('Per Invoice'!$C$2:$C$3001,$M557)="","",INDEX('Per Invoice'!$C$2:$C$3001,$M557)))</f>
        <v/>
      </c>
      <c r="D557">
        <f>IF($M557="","",IF(INDEX('Per Invoice'!$D$2:$D$3001,$M557)="","",INDEX('Per Invoice'!$D$2:$D$3001,$M557)))</f>
        <v/>
      </c>
      <c r="E557">
        <f>IF($M557="","",IF(INDEX('Per Invoice'!$E$2:$E$3001,$M557)="","",INDEX('Per Invoice'!$E$2:$E$3001,$M557)))</f>
        <v/>
      </c>
      <c r="F557">
        <f>IF($M557="","",IF(INDEX('Per Invoice'!$F$2:$F$3001,$M557)="","",INDEX('Per Invoice'!$F$2:$F$3001,$M557)))</f>
        <v/>
      </c>
      <c r="G557" s="5">
        <f>IF($M557="","",IF(INDEX('Per Invoice'!$G$2:$G$3001,$M557)="","",INDEX('Per Invoice'!$G$2:$G$3001,$M557)))</f>
        <v/>
      </c>
      <c r="H557" s="5">
        <f>IF($M557="","",IF(INDEX('Per Invoice'!$H$2:$H$3001,$M557)="","",INDEX('Per Invoice'!$H$2:$H$3001,$M557)))</f>
        <v/>
      </c>
      <c r="I557" s="5">
        <f>IF($M557="","",IF(INDEX('Per Invoice'!$I$2:$I$3001,$M557)="","",INDEX('Per Invoice'!$I$2:$I$3001,$M557)))</f>
        <v/>
      </c>
      <c r="J557" s="5">
        <f>IF($M557="","",IF(INDEX('Per Invoice'!$J$2:$J$3001,$M557)="","",INDEX('Per Invoice'!$J$2:$J$3001,$M557)))</f>
        <v/>
      </c>
      <c r="K557" s="5">
        <f>IF($M557="","",IF(INDEX('Per Invoice'!$K$2:$K$3001,$M557)="","",INDEX('Per Invoice'!$K$2:$K$3001,$M557)))</f>
        <v/>
      </c>
      <c r="L557">
        <f>IF($M557="","",IF(INDEX('Per Invoice'!$L$2:$L$3001,$M557)="","",INDEX('Per Invoice'!$L$2:$L$3001,$M557)))</f>
        <v/>
      </c>
      <c r="M557">
        <f>IF(ROWS($M$2:$M557)&lt;=COUNT('Per Invoice'!$O$2:$O$3001),MATCH(ROWS($M$2:$M557),'Per Invoice'!$O$2:$O$3001,0),"")</f>
        <v/>
      </c>
    </row>
    <row r="558">
      <c r="A558">
        <f>IF($M558="","",IF(INDEX('Per Invoice'!$A$2:$A$3001,$M558)="","",INDEX('Per Invoice'!$A$2:$A$3001,$M558)))</f>
        <v/>
      </c>
      <c r="B558">
        <f>IF($M558="","",IF(INDEX('Per Invoice'!$B$2:$B$3001,$M558)="","",INDEX('Per Invoice'!$B$2:$B$3001,$M558)))</f>
        <v/>
      </c>
      <c r="C558">
        <f>IF($M558="","",IF(INDEX('Per Invoice'!$C$2:$C$3001,$M558)="","",INDEX('Per Invoice'!$C$2:$C$3001,$M558)))</f>
        <v/>
      </c>
      <c r="D558">
        <f>IF($M558="","",IF(INDEX('Per Invoice'!$D$2:$D$3001,$M558)="","",INDEX('Per Invoice'!$D$2:$D$3001,$M558)))</f>
        <v/>
      </c>
      <c r="E558">
        <f>IF($M558="","",IF(INDEX('Per Invoice'!$E$2:$E$3001,$M558)="","",INDEX('Per Invoice'!$E$2:$E$3001,$M558)))</f>
        <v/>
      </c>
      <c r="F558">
        <f>IF($M558="","",IF(INDEX('Per Invoice'!$F$2:$F$3001,$M558)="","",INDEX('Per Invoice'!$F$2:$F$3001,$M558)))</f>
        <v/>
      </c>
      <c r="G558" s="5">
        <f>IF($M558="","",IF(INDEX('Per Invoice'!$G$2:$G$3001,$M558)="","",INDEX('Per Invoice'!$G$2:$G$3001,$M558)))</f>
        <v/>
      </c>
      <c r="H558" s="5">
        <f>IF($M558="","",IF(INDEX('Per Invoice'!$H$2:$H$3001,$M558)="","",INDEX('Per Invoice'!$H$2:$H$3001,$M558)))</f>
        <v/>
      </c>
      <c r="I558" s="5">
        <f>IF($M558="","",IF(INDEX('Per Invoice'!$I$2:$I$3001,$M558)="","",INDEX('Per Invoice'!$I$2:$I$3001,$M558)))</f>
        <v/>
      </c>
      <c r="J558" s="5">
        <f>IF($M558="","",IF(INDEX('Per Invoice'!$J$2:$J$3001,$M558)="","",INDEX('Per Invoice'!$J$2:$J$3001,$M558)))</f>
        <v/>
      </c>
      <c r="K558" s="5">
        <f>IF($M558="","",IF(INDEX('Per Invoice'!$K$2:$K$3001,$M558)="","",INDEX('Per Invoice'!$K$2:$K$3001,$M558)))</f>
        <v/>
      </c>
      <c r="L558">
        <f>IF($M558="","",IF(INDEX('Per Invoice'!$L$2:$L$3001,$M558)="","",INDEX('Per Invoice'!$L$2:$L$3001,$M558)))</f>
        <v/>
      </c>
      <c r="M558">
        <f>IF(ROWS($M$2:$M558)&lt;=COUNT('Per Invoice'!$O$2:$O$3001),MATCH(ROWS($M$2:$M558),'Per Invoice'!$O$2:$O$3001,0),"")</f>
        <v/>
      </c>
    </row>
    <row r="559">
      <c r="A559">
        <f>IF($M559="","",IF(INDEX('Per Invoice'!$A$2:$A$3001,$M559)="","",INDEX('Per Invoice'!$A$2:$A$3001,$M559)))</f>
        <v/>
      </c>
      <c r="B559">
        <f>IF($M559="","",IF(INDEX('Per Invoice'!$B$2:$B$3001,$M559)="","",INDEX('Per Invoice'!$B$2:$B$3001,$M559)))</f>
        <v/>
      </c>
      <c r="C559">
        <f>IF($M559="","",IF(INDEX('Per Invoice'!$C$2:$C$3001,$M559)="","",INDEX('Per Invoice'!$C$2:$C$3001,$M559)))</f>
        <v/>
      </c>
      <c r="D559">
        <f>IF($M559="","",IF(INDEX('Per Invoice'!$D$2:$D$3001,$M559)="","",INDEX('Per Invoice'!$D$2:$D$3001,$M559)))</f>
        <v/>
      </c>
      <c r="E559">
        <f>IF($M559="","",IF(INDEX('Per Invoice'!$E$2:$E$3001,$M559)="","",INDEX('Per Invoice'!$E$2:$E$3001,$M559)))</f>
        <v/>
      </c>
      <c r="F559">
        <f>IF($M559="","",IF(INDEX('Per Invoice'!$F$2:$F$3001,$M559)="","",INDEX('Per Invoice'!$F$2:$F$3001,$M559)))</f>
        <v/>
      </c>
      <c r="G559" s="5">
        <f>IF($M559="","",IF(INDEX('Per Invoice'!$G$2:$G$3001,$M559)="","",INDEX('Per Invoice'!$G$2:$G$3001,$M559)))</f>
        <v/>
      </c>
      <c r="H559" s="5">
        <f>IF($M559="","",IF(INDEX('Per Invoice'!$H$2:$H$3001,$M559)="","",INDEX('Per Invoice'!$H$2:$H$3001,$M559)))</f>
        <v/>
      </c>
      <c r="I559" s="5">
        <f>IF($M559="","",IF(INDEX('Per Invoice'!$I$2:$I$3001,$M559)="","",INDEX('Per Invoice'!$I$2:$I$3001,$M559)))</f>
        <v/>
      </c>
      <c r="J559" s="5">
        <f>IF($M559="","",IF(INDEX('Per Invoice'!$J$2:$J$3001,$M559)="","",INDEX('Per Invoice'!$J$2:$J$3001,$M559)))</f>
        <v/>
      </c>
      <c r="K559" s="5">
        <f>IF($M559="","",IF(INDEX('Per Invoice'!$K$2:$K$3001,$M559)="","",INDEX('Per Invoice'!$K$2:$K$3001,$M559)))</f>
        <v/>
      </c>
      <c r="L559">
        <f>IF($M559="","",IF(INDEX('Per Invoice'!$L$2:$L$3001,$M559)="","",INDEX('Per Invoice'!$L$2:$L$3001,$M559)))</f>
        <v/>
      </c>
      <c r="M559">
        <f>IF(ROWS($M$2:$M559)&lt;=COUNT('Per Invoice'!$O$2:$O$3001),MATCH(ROWS($M$2:$M559),'Per Invoice'!$O$2:$O$3001,0),"")</f>
        <v/>
      </c>
    </row>
    <row r="560">
      <c r="A560">
        <f>IF($M560="","",IF(INDEX('Per Invoice'!$A$2:$A$3001,$M560)="","",INDEX('Per Invoice'!$A$2:$A$3001,$M560)))</f>
        <v/>
      </c>
      <c r="B560">
        <f>IF($M560="","",IF(INDEX('Per Invoice'!$B$2:$B$3001,$M560)="","",INDEX('Per Invoice'!$B$2:$B$3001,$M560)))</f>
        <v/>
      </c>
      <c r="C560">
        <f>IF($M560="","",IF(INDEX('Per Invoice'!$C$2:$C$3001,$M560)="","",INDEX('Per Invoice'!$C$2:$C$3001,$M560)))</f>
        <v/>
      </c>
      <c r="D560">
        <f>IF($M560="","",IF(INDEX('Per Invoice'!$D$2:$D$3001,$M560)="","",INDEX('Per Invoice'!$D$2:$D$3001,$M560)))</f>
        <v/>
      </c>
      <c r="E560">
        <f>IF($M560="","",IF(INDEX('Per Invoice'!$E$2:$E$3001,$M560)="","",INDEX('Per Invoice'!$E$2:$E$3001,$M560)))</f>
        <v/>
      </c>
      <c r="F560">
        <f>IF($M560="","",IF(INDEX('Per Invoice'!$F$2:$F$3001,$M560)="","",INDEX('Per Invoice'!$F$2:$F$3001,$M560)))</f>
        <v/>
      </c>
      <c r="G560" s="5">
        <f>IF($M560="","",IF(INDEX('Per Invoice'!$G$2:$G$3001,$M560)="","",INDEX('Per Invoice'!$G$2:$G$3001,$M560)))</f>
        <v/>
      </c>
      <c r="H560" s="5">
        <f>IF($M560="","",IF(INDEX('Per Invoice'!$H$2:$H$3001,$M560)="","",INDEX('Per Invoice'!$H$2:$H$3001,$M560)))</f>
        <v/>
      </c>
      <c r="I560" s="5">
        <f>IF($M560="","",IF(INDEX('Per Invoice'!$I$2:$I$3001,$M560)="","",INDEX('Per Invoice'!$I$2:$I$3001,$M560)))</f>
        <v/>
      </c>
      <c r="J560" s="5">
        <f>IF($M560="","",IF(INDEX('Per Invoice'!$J$2:$J$3001,$M560)="","",INDEX('Per Invoice'!$J$2:$J$3001,$M560)))</f>
        <v/>
      </c>
      <c r="K560" s="5">
        <f>IF($M560="","",IF(INDEX('Per Invoice'!$K$2:$K$3001,$M560)="","",INDEX('Per Invoice'!$K$2:$K$3001,$M560)))</f>
        <v/>
      </c>
      <c r="L560">
        <f>IF($M560="","",IF(INDEX('Per Invoice'!$L$2:$L$3001,$M560)="","",INDEX('Per Invoice'!$L$2:$L$3001,$M560)))</f>
        <v/>
      </c>
      <c r="M560">
        <f>IF(ROWS($M$2:$M560)&lt;=COUNT('Per Invoice'!$O$2:$O$3001),MATCH(ROWS($M$2:$M560),'Per Invoice'!$O$2:$O$3001,0),"")</f>
        <v/>
      </c>
    </row>
    <row r="561">
      <c r="A561">
        <f>IF($M561="","",IF(INDEX('Per Invoice'!$A$2:$A$3001,$M561)="","",INDEX('Per Invoice'!$A$2:$A$3001,$M561)))</f>
        <v/>
      </c>
      <c r="B561">
        <f>IF($M561="","",IF(INDEX('Per Invoice'!$B$2:$B$3001,$M561)="","",INDEX('Per Invoice'!$B$2:$B$3001,$M561)))</f>
        <v/>
      </c>
      <c r="C561">
        <f>IF($M561="","",IF(INDEX('Per Invoice'!$C$2:$C$3001,$M561)="","",INDEX('Per Invoice'!$C$2:$C$3001,$M561)))</f>
        <v/>
      </c>
      <c r="D561">
        <f>IF($M561="","",IF(INDEX('Per Invoice'!$D$2:$D$3001,$M561)="","",INDEX('Per Invoice'!$D$2:$D$3001,$M561)))</f>
        <v/>
      </c>
      <c r="E561">
        <f>IF($M561="","",IF(INDEX('Per Invoice'!$E$2:$E$3001,$M561)="","",INDEX('Per Invoice'!$E$2:$E$3001,$M561)))</f>
        <v/>
      </c>
      <c r="F561">
        <f>IF($M561="","",IF(INDEX('Per Invoice'!$F$2:$F$3001,$M561)="","",INDEX('Per Invoice'!$F$2:$F$3001,$M561)))</f>
        <v/>
      </c>
      <c r="G561" s="5">
        <f>IF($M561="","",IF(INDEX('Per Invoice'!$G$2:$G$3001,$M561)="","",INDEX('Per Invoice'!$G$2:$G$3001,$M561)))</f>
        <v/>
      </c>
      <c r="H561" s="5">
        <f>IF($M561="","",IF(INDEX('Per Invoice'!$H$2:$H$3001,$M561)="","",INDEX('Per Invoice'!$H$2:$H$3001,$M561)))</f>
        <v/>
      </c>
      <c r="I561" s="5">
        <f>IF($M561="","",IF(INDEX('Per Invoice'!$I$2:$I$3001,$M561)="","",INDEX('Per Invoice'!$I$2:$I$3001,$M561)))</f>
        <v/>
      </c>
      <c r="J561" s="5">
        <f>IF($M561="","",IF(INDEX('Per Invoice'!$J$2:$J$3001,$M561)="","",INDEX('Per Invoice'!$J$2:$J$3001,$M561)))</f>
        <v/>
      </c>
      <c r="K561" s="5">
        <f>IF($M561="","",IF(INDEX('Per Invoice'!$K$2:$K$3001,$M561)="","",INDEX('Per Invoice'!$K$2:$K$3001,$M561)))</f>
        <v/>
      </c>
      <c r="L561">
        <f>IF($M561="","",IF(INDEX('Per Invoice'!$L$2:$L$3001,$M561)="","",INDEX('Per Invoice'!$L$2:$L$3001,$M561)))</f>
        <v/>
      </c>
      <c r="M561">
        <f>IF(ROWS($M$2:$M561)&lt;=COUNT('Per Invoice'!$O$2:$O$3001),MATCH(ROWS($M$2:$M561),'Per Invoice'!$O$2:$O$3001,0),"")</f>
        <v/>
      </c>
    </row>
    <row r="562">
      <c r="A562">
        <f>IF($M562="","",IF(INDEX('Per Invoice'!$A$2:$A$3001,$M562)="","",INDEX('Per Invoice'!$A$2:$A$3001,$M562)))</f>
        <v/>
      </c>
      <c r="B562">
        <f>IF($M562="","",IF(INDEX('Per Invoice'!$B$2:$B$3001,$M562)="","",INDEX('Per Invoice'!$B$2:$B$3001,$M562)))</f>
        <v/>
      </c>
      <c r="C562">
        <f>IF($M562="","",IF(INDEX('Per Invoice'!$C$2:$C$3001,$M562)="","",INDEX('Per Invoice'!$C$2:$C$3001,$M562)))</f>
        <v/>
      </c>
      <c r="D562">
        <f>IF($M562="","",IF(INDEX('Per Invoice'!$D$2:$D$3001,$M562)="","",INDEX('Per Invoice'!$D$2:$D$3001,$M562)))</f>
        <v/>
      </c>
      <c r="E562">
        <f>IF($M562="","",IF(INDEX('Per Invoice'!$E$2:$E$3001,$M562)="","",INDEX('Per Invoice'!$E$2:$E$3001,$M562)))</f>
        <v/>
      </c>
      <c r="F562">
        <f>IF($M562="","",IF(INDEX('Per Invoice'!$F$2:$F$3001,$M562)="","",INDEX('Per Invoice'!$F$2:$F$3001,$M562)))</f>
        <v/>
      </c>
      <c r="G562" s="5">
        <f>IF($M562="","",IF(INDEX('Per Invoice'!$G$2:$G$3001,$M562)="","",INDEX('Per Invoice'!$G$2:$G$3001,$M562)))</f>
        <v/>
      </c>
      <c r="H562" s="5">
        <f>IF($M562="","",IF(INDEX('Per Invoice'!$H$2:$H$3001,$M562)="","",INDEX('Per Invoice'!$H$2:$H$3001,$M562)))</f>
        <v/>
      </c>
      <c r="I562" s="5">
        <f>IF($M562="","",IF(INDEX('Per Invoice'!$I$2:$I$3001,$M562)="","",INDEX('Per Invoice'!$I$2:$I$3001,$M562)))</f>
        <v/>
      </c>
      <c r="J562" s="5">
        <f>IF($M562="","",IF(INDEX('Per Invoice'!$J$2:$J$3001,$M562)="","",INDEX('Per Invoice'!$J$2:$J$3001,$M562)))</f>
        <v/>
      </c>
      <c r="K562" s="5">
        <f>IF($M562="","",IF(INDEX('Per Invoice'!$K$2:$K$3001,$M562)="","",INDEX('Per Invoice'!$K$2:$K$3001,$M562)))</f>
        <v/>
      </c>
      <c r="L562">
        <f>IF($M562="","",IF(INDEX('Per Invoice'!$L$2:$L$3001,$M562)="","",INDEX('Per Invoice'!$L$2:$L$3001,$M562)))</f>
        <v/>
      </c>
      <c r="M562">
        <f>IF(ROWS($M$2:$M562)&lt;=COUNT('Per Invoice'!$O$2:$O$3001),MATCH(ROWS($M$2:$M562),'Per Invoice'!$O$2:$O$3001,0),"")</f>
        <v/>
      </c>
    </row>
    <row r="563">
      <c r="A563">
        <f>IF($M563="","",IF(INDEX('Per Invoice'!$A$2:$A$3001,$M563)="","",INDEX('Per Invoice'!$A$2:$A$3001,$M563)))</f>
        <v/>
      </c>
      <c r="B563">
        <f>IF($M563="","",IF(INDEX('Per Invoice'!$B$2:$B$3001,$M563)="","",INDEX('Per Invoice'!$B$2:$B$3001,$M563)))</f>
        <v/>
      </c>
      <c r="C563">
        <f>IF($M563="","",IF(INDEX('Per Invoice'!$C$2:$C$3001,$M563)="","",INDEX('Per Invoice'!$C$2:$C$3001,$M563)))</f>
        <v/>
      </c>
      <c r="D563">
        <f>IF($M563="","",IF(INDEX('Per Invoice'!$D$2:$D$3001,$M563)="","",INDEX('Per Invoice'!$D$2:$D$3001,$M563)))</f>
        <v/>
      </c>
      <c r="E563">
        <f>IF($M563="","",IF(INDEX('Per Invoice'!$E$2:$E$3001,$M563)="","",INDEX('Per Invoice'!$E$2:$E$3001,$M563)))</f>
        <v/>
      </c>
      <c r="F563">
        <f>IF($M563="","",IF(INDEX('Per Invoice'!$F$2:$F$3001,$M563)="","",INDEX('Per Invoice'!$F$2:$F$3001,$M563)))</f>
        <v/>
      </c>
      <c r="G563" s="5">
        <f>IF($M563="","",IF(INDEX('Per Invoice'!$G$2:$G$3001,$M563)="","",INDEX('Per Invoice'!$G$2:$G$3001,$M563)))</f>
        <v/>
      </c>
      <c r="H563" s="5">
        <f>IF($M563="","",IF(INDEX('Per Invoice'!$H$2:$H$3001,$M563)="","",INDEX('Per Invoice'!$H$2:$H$3001,$M563)))</f>
        <v/>
      </c>
      <c r="I563" s="5">
        <f>IF($M563="","",IF(INDEX('Per Invoice'!$I$2:$I$3001,$M563)="","",INDEX('Per Invoice'!$I$2:$I$3001,$M563)))</f>
        <v/>
      </c>
      <c r="J563" s="5">
        <f>IF($M563="","",IF(INDEX('Per Invoice'!$J$2:$J$3001,$M563)="","",INDEX('Per Invoice'!$J$2:$J$3001,$M563)))</f>
        <v/>
      </c>
      <c r="K563" s="5">
        <f>IF($M563="","",IF(INDEX('Per Invoice'!$K$2:$K$3001,$M563)="","",INDEX('Per Invoice'!$K$2:$K$3001,$M563)))</f>
        <v/>
      </c>
      <c r="L563">
        <f>IF($M563="","",IF(INDEX('Per Invoice'!$L$2:$L$3001,$M563)="","",INDEX('Per Invoice'!$L$2:$L$3001,$M563)))</f>
        <v/>
      </c>
      <c r="M563">
        <f>IF(ROWS($M$2:$M563)&lt;=COUNT('Per Invoice'!$O$2:$O$3001),MATCH(ROWS($M$2:$M563),'Per Invoice'!$O$2:$O$3001,0),"")</f>
        <v/>
      </c>
    </row>
    <row r="564">
      <c r="A564">
        <f>IF($M564="","",IF(INDEX('Per Invoice'!$A$2:$A$3001,$M564)="","",INDEX('Per Invoice'!$A$2:$A$3001,$M564)))</f>
        <v/>
      </c>
      <c r="B564">
        <f>IF($M564="","",IF(INDEX('Per Invoice'!$B$2:$B$3001,$M564)="","",INDEX('Per Invoice'!$B$2:$B$3001,$M564)))</f>
        <v/>
      </c>
      <c r="C564">
        <f>IF($M564="","",IF(INDEX('Per Invoice'!$C$2:$C$3001,$M564)="","",INDEX('Per Invoice'!$C$2:$C$3001,$M564)))</f>
        <v/>
      </c>
      <c r="D564">
        <f>IF($M564="","",IF(INDEX('Per Invoice'!$D$2:$D$3001,$M564)="","",INDEX('Per Invoice'!$D$2:$D$3001,$M564)))</f>
        <v/>
      </c>
      <c r="E564">
        <f>IF($M564="","",IF(INDEX('Per Invoice'!$E$2:$E$3001,$M564)="","",INDEX('Per Invoice'!$E$2:$E$3001,$M564)))</f>
        <v/>
      </c>
      <c r="F564">
        <f>IF($M564="","",IF(INDEX('Per Invoice'!$F$2:$F$3001,$M564)="","",INDEX('Per Invoice'!$F$2:$F$3001,$M564)))</f>
        <v/>
      </c>
      <c r="G564" s="5">
        <f>IF($M564="","",IF(INDEX('Per Invoice'!$G$2:$G$3001,$M564)="","",INDEX('Per Invoice'!$G$2:$G$3001,$M564)))</f>
        <v/>
      </c>
      <c r="H564" s="5">
        <f>IF($M564="","",IF(INDEX('Per Invoice'!$H$2:$H$3001,$M564)="","",INDEX('Per Invoice'!$H$2:$H$3001,$M564)))</f>
        <v/>
      </c>
      <c r="I564" s="5">
        <f>IF($M564="","",IF(INDEX('Per Invoice'!$I$2:$I$3001,$M564)="","",INDEX('Per Invoice'!$I$2:$I$3001,$M564)))</f>
        <v/>
      </c>
      <c r="J564" s="5">
        <f>IF($M564="","",IF(INDEX('Per Invoice'!$J$2:$J$3001,$M564)="","",INDEX('Per Invoice'!$J$2:$J$3001,$M564)))</f>
        <v/>
      </c>
      <c r="K564" s="5">
        <f>IF($M564="","",IF(INDEX('Per Invoice'!$K$2:$K$3001,$M564)="","",INDEX('Per Invoice'!$K$2:$K$3001,$M564)))</f>
        <v/>
      </c>
      <c r="L564">
        <f>IF($M564="","",IF(INDEX('Per Invoice'!$L$2:$L$3001,$M564)="","",INDEX('Per Invoice'!$L$2:$L$3001,$M564)))</f>
        <v/>
      </c>
      <c r="M564">
        <f>IF(ROWS($M$2:$M564)&lt;=COUNT('Per Invoice'!$O$2:$O$3001),MATCH(ROWS($M$2:$M564),'Per Invoice'!$O$2:$O$3001,0),"")</f>
        <v/>
      </c>
    </row>
    <row r="565">
      <c r="A565">
        <f>IF($M565="","",IF(INDEX('Per Invoice'!$A$2:$A$3001,$M565)="","",INDEX('Per Invoice'!$A$2:$A$3001,$M565)))</f>
        <v/>
      </c>
      <c r="B565">
        <f>IF($M565="","",IF(INDEX('Per Invoice'!$B$2:$B$3001,$M565)="","",INDEX('Per Invoice'!$B$2:$B$3001,$M565)))</f>
        <v/>
      </c>
      <c r="C565">
        <f>IF($M565="","",IF(INDEX('Per Invoice'!$C$2:$C$3001,$M565)="","",INDEX('Per Invoice'!$C$2:$C$3001,$M565)))</f>
        <v/>
      </c>
      <c r="D565">
        <f>IF($M565="","",IF(INDEX('Per Invoice'!$D$2:$D$3001,$M565)="","",INDEX('Per Invoice'!$D$2:$D$3001,$M565)))</f>
        <v/>
      </c>
      <c r="E565">
        <f>IF($M565="","",IF(INDEX('Per Invoice'!$E$2:$E$3001,$M565)="","",INDEX('Per Invoice'!$E$2:$E$3001,$M565)))</f>
        <v/>
      </c>
      <c r="F565">
        <f>IF($M565="","",IF(INDEX('Per Invoice'!$F$2:$F$3001,$M565)="","",INDEX('Per Invoice'!$F$2:$F$3001,$M565)))</f>
        <v/>
      </c>
      <c r="G565" s="5">
        <f>IF($M565="","",IF(INDEX('Per Invoice'!$G$2:$G$3001,$M565)="","",INDEX('Per Invoice'!$G$2:$G$3001,$M565)))</f>
        <v/>
      </c>
      <c r="H565" s="5">
        <f>IF($M565="","",IF(INDEX('Per Invoice'!$H$2:$H$3001,$M565)="","",INDEX('Per Invoice'!$H$2:$H$3001,$M565)))</f>
        <v/>
      </c>
      <c r="I565" s="5">
        <f>IF($M565="","",IF(INDEX('Per Invoice'!$I$2:$I$3001,$M565)="","",INDEX('Per Invoice'!$I$2:$I$3001,$M565)))</f>
        <v/>
      </c>
      <c r="J565" s="5">
        <f>IF($M565="","",IF(INDEX('Per Invoice'!$J$2:$J$3001,$M565)="","",INDEX('Per Invoice'!$J$2:$J$3001,$M565)))</f>
        <v/>
      </c>
      <c r="K565" s="5">
        <f>IF($M565="","",IF(INDEX('Per Invoice'!$K$2:$K$3001,$M565)="","",INDEX('Per Invoice'!$K$2:$K$3001,$M565)))</f>
        <v/>
      </c>
      <c r="L565">
        <f>IF($M565="","",IF(INDEX('Per Invoice'!$L$2:$L$3001,$M565)="","",INDEX('Per Invoice'!$L$2:$L$3001,$M565)))</f>
        <v/>
      </c>
      <c r="M565">
        <f>IF(ROWS($M$2:$M565)&lt;=COUNT('Per Invoice'!$O$2:$O$3001),MATCH(ROWS($M$2:$M565),'Per Invoice'!$O$2:$O$3001,0),"")</f>
        <v/>
      </c>
    </row>
    <row r="566">
      <c r="A566">
        <f>IF($M566="","",IF(INDEX('Per Invoice'!$A$2:$A$3001,$M566)="","",INDEX('Per Invoice'!$A$2:$A$3001,$M566)))</f>
        <v/>
      </c>
      <c r="B566">
        <f>IF($M566="","",IF(INDEX('Per Invoice'!$B$2:$B$3001,$M566)="","",INDEX('Per Invoice'!$B$2:$B$3001,$M566)))</f>
        <v/>
      </c>
      <c r="C566">
        <f>IF($M566="","",IF(INDEX('Per Invoice'!$C$2:$C$3001,$M566)="","",INDEX('Per Invoice'!$C$2:$C$3001,$M566)))</f>
        <v/>
      </c>
      <c r="D566">
        <f>IF($M566="","",IF(INDEX('Per Invoice'!$D$2:$D$3001,$M566)="","",INDEX('Per Invoice'!$D$2:$D$3001,$M566)))</f>
        <v/>
      </c>
      <c r="E566">
        <f>IF($M566="","",IF(INDEX('Per Invoice'!$E$2:$E$3001,$M566)="","",INDEX('Per Invoice'!$E$2:$E$3001,$M566)))</f>
        <v/>
      </c>
      <c r="F566">
        <f>IF($M566="","",IF(INDEX('Per Invoice'!$F$2:$F$3001,$M566)="","",INDEX('Per Invoice'!$F$2:$F$3001,$M566)))</f>
        <v/>
      </c>
      <c r="G566" s="5">
        <f>IF($M566="","",IF(INDEX('Per Invoice'!$G$2:$G$3001,$M566)="","",INDEX('Per Invoice'!$G$2:$G$3001,$M566)))</f>
        <v/>
      </c>
      <c r="H566" s="5">
        <f>IF($M566="","",IF(INDEX('Per Invoice'!$H$2:$H$3001,$M566)="","",INDEX('Per Invoice'!$H$2:$H$3001,$M566)))</f>
        <v/>
      </c>
      <c r="I566" s="5">
        <f>IF($M566="","",IF(INDEX('Per Invoice'!$I$2:$I$3001,$M566)="","",INDEX('Per Invoice'!$I$2:$I$3001,$M566)))</f>
        <v/>
      </c>
      <c r="J566" s="5">
        <f>IF($M566="","",IF(INDEX('Per Invoice'!$J$2:$J$3001,$M566)="","",INDEX('Per Invoice'!$J$2:$J$3001,$M566)))</f>
        <v/>
      </c>
      <c r="K566" s="5">
        <f>IF($M566="","",IF(INDEX('Per Invoice'!$K$2:$K$3001,$M566)="","",INDEX('Per Invoice'!$K$2:$K$3001,$M566)))</f>
        <v/>
      </c>
      <c r="L566">
        <f>IF($M566="","",IF(INDEX('Per Invoice'!$L$2:$L$3001,$M566)="","",INDEX('Per Invoice'!$L$2:$L$3001,$M566)))</f>
        <v/>
      </c>
      <c r="M566">
        <f>IF(ROWS($M$2:$M566)&lt;=COUNT('Per Invoice'!$O$2:$O$3001),MATCH(ROWS($M$2:$M566),'Per Invoice'!$O$2:$O$3001,0),"")</f>
        <v/>
      </c>
    </row>
    <row r="567">
      <c r="A567">
        <f>IF($M567="","",IF(INDEX('Per Invoice'!$A$2:$A$3001,$M567)="","",INDEX('Per Invoice'!$A$2:$A$3001,$M567)))</f>
        <v/>
      </c>
      <c r="B567">
        <f>IF($M567="","",IF(INDEX('Per Invoice'!$B$2:$B$3001,$M567)="","",INDEX('Per Invoice'!$B$2:$B$3001,$M567)))</f>
        <v/>
      </c>
      <c r="C567">
        <f>IF($M567="","",IF(INDEX('Per Invoice'!$C$2:$C$3001,$M567)="","",INDEX('Per Invoice'!$C$2:$C$3001,$M567)))</f>
        <v/>
      </c>
      <c r="D567">
        <f>IF($M567="","",IF(INDEX('Per Invoice'!$D$2:$D$3001,$M567)="","",INDEX('Per Invoice'!$D$2:$D$3001,$M567)))</f>
        <v/>
      </c>
      <c r="E567">
        <f>IF($M567="","",IF(INDEX('Per Invoice'!$E$2:$E$3001,$M567)="","",INDEX('Per Invoice'!$E$2:$E$3001,$M567)))</f>
        <v/>
      </c>
      <c r="F567">
        <f>IF($M567="","",IF(INDEX('Per Invoice'!$F$2:$F$3001,$M567)="","",INDEX('Per Invoice'!$F$2:$F$3001,$M567)))</f>
        <v/>
      </c>
      <c r="G567" s="5">
        <f>IF($M567="","",IF(INDEX('Per Invoice'!$G$2:$G$3001,$M567)="","",INDEX('Per Invoice'!$G$2:$G$3001,$M567)))</f>
        <v/>
      </c>
      <c r="H567" s="5">
        <f>IF($M567="","",IF(INDEX('Per Invoice'!$H$2:$H$3001,$M567)="","",INDEX('Per Invoice'!$H$2:$H$3001,$M567)))</f>
        <v/>
      </c>
      <c r="I567" s="5">
        <f>IF($M567="","",IF(INDEX('Per Invoice'!$I$2:$I$3001,$M567)="","",INDEX('Per Invoice'!$I$2:$I$3001,$M567)))</f>
        <v/>
      </c>
      <c r="J567" s="5">
        <f>IF($M567="","",IF(INDEX('Per Invoice'!$J$2:$J$3001,$M567)="","",INDEX('Per Invoice'!$J$2:$J$3001,$M567)))</f>
        <v/>
      </c>
      <c r="K567" s="5">
        <f>IF($M567="","",IF(INDEX('Per Invoice'!$K$2:$K$3001,$M567)="","",INDEX('Per Invoice'!$K$2:$K$3001,$M567)))</f>
        <v/>
      </c>
      <c r="L567">
        <f>IF($M567="","",IF(INDEX('Per Invoice'!$L$2:$L$3001,$M567)="","",INDEX('Per Invoice'!$L$2:$L$3001,$M567)))</f>
        <v/>
      </c>
      <c r="M567">
        <f>IF(ROWS($M$2:$M567)&lt;=COUNT('Per Invoice'!$O$2:$O$3001),MATCH(ROWS($M$2:$M567),'Per Invoice'!$O$2:$O$3001,0),"")</f>
        <v/>
      </c>
    </row>
    <row r="568">
      <c r="A568">
        <f>IF($M568="","",IF(INDEX('Per Invoice'!$A$2:$A$3001,$M568)="","",INDEX('Per Invoice'!$A$2:$A$3001,$M568)))</f>
        <v/>
      </c>
      <c r="B568">
        <f>IF($M568="","",IF(INDEX('Per Invoice'!$B$2:$B$3001,$M568)="","",INDEX('Per Invoice'!$B$2:$B$3001,$M568)))</f>
        <v/>
      </c>
      <c r="C568">
        <f>IF($M568="","",IF(INDEX('Per Invoice'!$C$2:$C$3001,$M568)="","",INDEX('Per Invoice'!$C$2:$C$3001,$M568)))</f>
        <v/>
      </c>
      <c r="D568">
        <f>IF($M568="","",IF(INDEX('Per Invoice'!$D$2:$D$3001,$M568)="","",INDEX('Per Invoice'!$D$2:$D$3001,$M568)))</f>
        <v/>
      </c>
      <c r="E568">
        <f>IF($M568="","",IF(INDEX('Per Invoice'!$E$2:$E$3001,$M568)="","",INDEX('Per Invoice'!$E$2:$E$3001,$M568)))</f>
        <v/>
      </c>
      <c r="F568">
        <f>IF($M568="","",IF(INDEX('Per Invoice'!$F$2:$F$3001,$M568)="","",INDEX('Per Invoice'!$F$2:$F$3001,$M568)))</f>
        <v/>
      </c>
      <c r="G568" s="5">
        <f>IF($M568="","",IF(INDEX('Per Invoice'!$G$2:$G$3001,$M568)="","",INDEX('Per Invoice'!$G$2:$G$3001,$M568)))</f>
        <v/>
      </c>
      <c r="H568" s="5">
        <f>IF($M568="","",IF(INDEX('Per Invoice'!$H$2:$H$3001,$M568)="","",INDEX('Per Invoice'!$H$2:$H$3001,$M568)))</f>
        <v/>
      </c>
      <c r="I568" s="5">
        <f>IF($M568="","",IF(INDEX('Per Invoice'!$I$2:$I$3001,$M568)="","",INDEX('Per Invoice'!$I$2:$I$3001,$M568)))</f>
        <v/>
      </c>
      <c r="J568" s="5">
        <f>IF($M568="","",IF(INDEX('Per Invoice'!$J$2:$J$3001,$M568)="","",INDEX('Per Invoice'!$J$2:$J$3001,$M568)))</f>
        <v/>
      </c>
      <c r="K568" s="5">
        <f>IF($M568="","",IF(INDEX('Per Invoice'!$K$2:$K$3001,$M568)="","",INDEX('Per Invoice'!$K$2:$K$3001,$M568)))</f>
        <v/>
      </c>
      <c r="L568">
        <f>IF($M568="","",IF(INDEX('Per Invoice'!$L$2:$L$3001,$M568)="","",INDEX('Per Invoice'!$L$2:$L$3001,$M568)))</f>
        <v/>
      </c>
      <c r="M568">
        <f>IF(ROWS($M$2:$M568)&lt;=COUNT('Per Invoice'!$O$2:$O$3001),MATCH(ROWS($M$2:$M568),'Per Invoice'!$O$2:$O$3001,0),"")</f>
        <v/>
      </c>
    </row>
    <row r="569">
      <c r="A569">
        <f>IF($M569="","",IF(INDEX('Per Invoice'!$A$2:$A$3001,$M569)="","",INDEX('Per Invoice'!$A$2:$A$3001,$M569)))</f>
        <v/>
      </c>
      <c r="B569">
        <f>IF($M569="","",IF(INDEX('Per Invoice'!$B$2:$B$3001,$M569)="","",INDEX('Per Invoice'!$B$2:$B$3001,$M569)))</f>
        <v/>
      </c>
      <c r="C569">
        <f>IF($M569="","",IF(INDEX('Per Invoice'!$C$2:$C$3001,$M569)="","",INDEX('Per Invoice'!$C$2:$C$3001,$M569)))</f>
        <v/>
      </c>
      <c r="D569">
        <f>IF($M569="","",IF(INDEX('Per Invoice'!$D$2:$D$3001,$M569)="","",INDEX('Per Invoice'!$D$2:$D$3001,$M569)))</f>
        <v/>
      </c>
      <c r="E569">
        <f>IF($M569="","",IF(INDEX('Per Invoice'!$E$2:$E$3001,$M569)="","",INDEX('Per Invoice'!$E$2:$E$3001,$M569)))</f>
        <v/>
      </c>
      <c r="F569">
        <f>IF($M569="","",IF(INDEX('Per Invoice'!$F$2:$F$3001,$M569)="","",INDEX('Per Invoice'!$F$2:$F$3001,$M569)))</f>
        <v/>
      </c>
      <c r="G569" s="5">
        <f>IF($M569="","",IF(INDEX('Per Invoice'!$G$2:$G$3001,$M569)="","",INDEX('Per Invoice'!$G$2:$G$3001,$M569)))</f>
        <v/>
      </c>
      <c r="H569" s="5">
        <f>IF($M569="","",IF(INDEX('Per Invoice'!$H$2:$H$3001,$M569)="","",INDEX('Per Invoice'!$H$2:$H$3001,$M569)))</f>
        <v/>
      </c>
      <c r="I569" s="5">
        <f>IF($M569="","",IF(INDEX('Per Invoice'!$I$2:$I$3001,$M569)="","",INDEX('Per Invoice'!$I$2:$I$3001,$M569)))</f>
        <v/>
      </c>
      <c r="J569" s="5">
        <f>IF($M569="","",IF(INDEX('Per Invoice'!$J$2:$J$3001,$M569)="","",INDEX('Per Invoice'!$J$2:$J$3001,$M569)))</f>
        <v/>
      </c>
      <c r="K569" s="5">
        <f>IF($M569="","",IF(INDEX('Per Invoice'!$K$2:$K$3001,$M569)="","",INDEX('Per Invoice'!$K$2:$K$3001,$M569)))</f>
        <v/>
      </c>
      <c r="L569">
        <f>IF($M569="","",IF(INDEX('Per Invoice'!$L$2:$L$3001,$M569)="","",INDEX('Per Invoice'!$L$2:$L$3001,$M569)))</f>
        <v/>
      </c>
      <c r="M569">
        <f>IF(ROWS($M$2:$M569)&lt;=COUNT('Per Invoice'!$O$2:$O$3001),MATCH(ROWS($M$2:$M569),'Per Invoice'!$O$2:$O$3001,0),"")</f>
        <v/>
      </c>
    </row>
    <row r="570">
      <c r="A570">
        <f>IF($M570="","",IF(INDEX('Per Invoice'!$A$2:$A$3001,$M570)="","",INDEX('Per Invoice'!$A$2:$A$3001,$M570)))</f>
        <v/>
      </c>
      <c r="B570">
        <f>IF($M570="","",IF(INDEX('Per Invoice'!$B$2:$B$3001,$M570)="","",INDEX('Per Invoice'!$B$2:$B$3001,$M570)))</f>
        <v/>
      </c>
      <c r="C570">
        <f>IF($M570="","",IF(INDEX('Per Invoice'!$C$2:$C$3001,$M570)="","",INDEX('Per Invoice'!$C$2:$C$3001,$M570)))</f>
        <v/>
      </c>
      <c r="D570">
        <f>IF($M570="","",IF(INDEX('Per Invoice'!$D$2:$D$3001,$M570)="","",INDEX('Per Invoice'!$D$2:$D$3001,$M570)))</f>
        <v/>
      </c>
      <c r="E570">
        <f>IF($M570="","",IF(INDEX('Per Invoice'!$E$2:$E$3001,$M570)="","",INDEX('Per Invoice'!$E$2:$E$3001,$M570)))</f>
        <v/>
      </c>
      <c r="F570">
        <f>IF($M570="","",IF(INDEX('Per Invoice'!$F$2:$F$3001,$M570)="","",INDEX('Per Invoice'!$F$2:$F$3001,$M570)))</f>
        <v/>
      </c>
      <c r="G570" s="5">
        <f>IF($M570="","",IF(INDEX('Per Invoice'!$G$2:$G$3001,$M570)="","",INDEX('Per Invoice'!$G$2:$G$3001,$M570)))</f>
        <v/>
      </c>
      <c r="H570" s="5">
        <f>IF($M570="","",IF(INDEX('Per Invoice'!$H$2:$H$3001,$M570)="","",INDEX('Per Invoice'!$H$2:$H$3001,$M570)))</f>
        <v/>
      </c>
      <c r="I570" s="5">
        <f>IF($M570="","",IF(INDEX('Per Invoice'!$I$2:$I$3001,$M570)="","",INDEX('Per Invoice'!$I$2:$I$3001,$M570)))</f>
        <v/>
      </c>
      <c r="J570" s="5">
        <f>IF($M570="","",IF(INDEX('Per Invoice'!$J$2:$J$3001,$M570)="","",INDEX('Per Invoice'!$J$2:$J$3001,$M570)))</f>
        <v/>
      </c>
      <c r="K570" s="5">
        <f>IF($M570="","",IF(INDEX('Per Invoice'!$K$2:$K$3001,$M570)="","",INDEX('Per Invoice'!$K$2:$K$3001,$M570)))</f>
        <v/>
      </c>
      <c r="L570">
        <f>IF($M570="","",IF(INDEX('Per Invoice'!$L$2:$L$3001,$M570)="","",INDEX('Per Invoice'!$L$2:$L$3001,$M570)))</f>
        <v/>
      </c>
      <c r="M570">
        <f>IF(ROWS($M$2:$M570)&lt;=COUNT('Per Invoice'!$O$2:$O$3001),MATCH(ROWS($M$2:$M570),'Per Invoice'!$O$2:$O$3001,0),"")</f>
        <v/>
      </c>
    </row>
    <row r="571">
      <c r="A571">
        <f>IF($M571="","",IF(INDEX('Per Invoice'!$A$2:$A$3001,$M571)="","",INDEX('Per Invoice'!$A$2:$A$3001,$M571)))</f>
        <v/>
      </c>
      <c r="B571">
        <f>IF($M571="","",IF(INDEX('Per Invoice'!$B$2:$B$3001,$M571)="","",INDEX('Per Invoice'!$B$2:$B$3001,$M571)))</f>
        <v/>
      </c>
      <c r="C571">
        <f>IF($M571="","",IF(INDEX('Per Invoice'!$C$2:$C$3001,$M571)="","",INDEX('Per Invoice'!$C$2:$C$3001,$M571)))</f>
        <v/>
      </c>
      <c r="D571">
        <f>IF($M571="","",IF(INDEX('Per Invoice'!$D$2:$D$3001,$M571)="","",INDEX('Per Invoice'!$D$2:$D$3001,$M571)))</f>
        <v/>
      </c>
      <c r="E571">
        <f>IF($M571="","",IF(INDEX('Per Invoice'!$E$2:$E$3001,$M571)="","",INDEX('Per Invoice'!$E$2:$E$3001,$M571)))</f>
        <v/>
      </c>
      <c r="F571">
        <f>IF($M571="","",IF(INDEX('Per Invoice'!$F$2:$F$3001,$M571)="","",INDEX('Per Invoice'!$F$2:$F$3001,$M571)))</f>
        <v/>
      </c>
      <c r="G571" s="5">
        <f>IF($M571="","",IF(INDEX('Per Invoice'!$G$2:$G$3001,$M571)="","",INDEX('Per Invoice'!$G$2:$G$3001,$M571)))</f>
        <v/>
      </c>
      <c r="H571" s="5">
        <f>IF($M571="","",IF(INDEX('Per Invoice'!$H$2:$H$3001,$M571)="","",INDEX('Per Invoice'!$H$2:$H$3001,$M571)))</f>
        <v/>
      </c>
      <c r="I571" s="5">
        <f>IF($M571="","",IF(INDEX('Per Invoice'!$I$2:$I$3001,$M571)="","",INDEX('Per Invoice'!$I$2:$I$3001,$M571)))</f>
        <v/>
      </c>
      <c r="J571" s="5">
        <f>IF($M571="","",IF(INDEX('Per Invoice'!$J$2:$J$3001,$M571)="","",INDEX('Per Invoice'!$J$2:$J$3001,$M571)))</f>
        <v/>
      </c>
      <c r="K571" s="5">
        <f>IF($M571="","",IF(INDEX('Per Invoice'!$K$2:$K$3001,$M571)="","",INDEX('Per Invoice'!$K$2:$K$3001,$M571)))</f>
        <v/>
      </c>
      <c r="L571">
        <f>IF($M571="","",IF(INDEX('Per Invoice'!$L$2:$L$3001,$M571)="","",INDEX('Per Invoice'!$L$2:$L$3001,$M571)))</f>
        <v/>
      </c>
      <c r="M571">
        <f>IF(ROWS($M$2:$M571)&lt;=COUNT('Per Invoice'!$O$2:$O$3001),MATCH(ROWS($M$2:$M571),'Per Invoice'!$O$2:$O$3001,0),"")</f>
        <v/>
      </c>
    </row>
    <row r="572">
      <c r="A572">
        <f>IF($M572="","",IF(INDEX('Per Invoice'!$A$2:$A$3001,$M572)="","",INDEX('Per Invoice'!$A$2:$A$3001,$M572)))</f>
        <v/>
      </c>
      <c r="B572">
        <f>IF($M572="","",IF(INDEX('Per Invoice'!$B$2:$B$3001,$M572)="","",INDEX('Per Invoice'!$B$2:$B$3001,$M572)))</f>
        <v/>
      </c>
      <c r="C572">
        <f>IF($M572="","",IF(INDEX('Per Invoice'!$C$2:$C$3001,$M572)="","",INDEX('Per Invoice'!$C$2:$C$3001,$M572)))</f>
        <v/>
      </c>
      <c r="D572">
        <f>IF($M572="","",IF(INDEX('Per Invoice'!$D$2:$D$3001,$M572)="","",INDEX('Per Invoice'!$D$2:$D$3001,$M572)))</f>
        <v/>
      </c>
      <c r="E572">
        <f>IF($M572="","",IF(INDEX('Per Invoice'!$E$2:$E$3001,$M572)="","",INDEX('Per Invoice'!$E$2:$E$3001,$M572)))</f>
        <v/>
      </c>
      <c r="F572">
        <f>IF($M572="","",IF(INDEX('Per Invoice'!$F$2:$F$3001,$M572)="","",INDEX('Per Invoice'!$F$2:$F$3001,$M572)))</f>
        <v/>
      </c>
      <c r="G572" s="5">
        <f>IF($M572="","",IF(INDEX('Per Invoice'!$G$2:$G$3001,$M572)="","",INDEX('Per Invoice'!$G$2:$G$3001,$M572)))</f>
        <v/>
      </c>
      <c r="H572" s="5">
        <f>IF($M572="","",IF(INDEX('Per Invoice'!$H$2:$H$3001,$M572)="","",INDEX('Per Invoice'!$H$2:$H$3001,$M572)))</f>
        <v/>
      </c>
      <c r="I572" s="5">
        <f>IF($M572="","",IF(INDEX('Per Invoice'!$I$2:$I$3001,$M572)="","",INDEX('Per Invoice'!$I$2:$I$3001,$M572)))</f>
        <v/>
      </c>
      <c r="J572" s="5">
        <f>IF($M572="","",IF(INDEX('Per Invoice'!$J$2:$J$3001,$M572)="","",INDEX('Per Invoice'!$J$2:$J$3001,$M572)))</f>
        <v/>
      </c>
      <c r="K572" s="5">
        <f>IF($M572="","",IF(INDEX('Per Invoice'!$K$2:$K$3001,$M572)="","",INDEX('Per Invoice'!$K$2:$K$3001,$M572)))</f>
        <v/>
      </c>
      <c r="L572">
        <f>IF($M572="","",IF(INDEX('Per Invoice'!$L$2:$L$3001,$M572)="","",INDEX('Per Invoice'!$L$2:$L$3001,$M572)))</f>
        <v/>
      </c>
      <c r="M572">
        <f>IF(ROWS($M$2:$M572)&lt;=COUNT('Per Invoice'!$O$2:$O$3001),MATCH(ROWS($M$2:$M572),'Per Invoice'!$O$2:$O$3001,0),"")</f>
        <v/>
      </c>
    </row>
    <row r="573">
      <c r="A573">
        <f>IF($M573="","",IF(INDEX('Per Invoice'!$A$2:$A$3001,$M573)="","",INDEX('Per Invoice'!$A$2:$A$3001,$M573)))</f>
        <v/>
      </c>
      <c r="B573">
        <f>IF($M573="","",IF(INDEX('Per Invoice'!$B$2:$B$3001,$M573)="","",INDEX('Per Invoice'!$B$2:$B$3001,$M573)))</f>
        <v/>
      </c>
      <c r="C573">
        <f>IF($M573="","",IF(INDEX('Per Invoice'!$C$2:$C$3001,$M573)="","",INDEX('Per Invoice'!$C$2:$C$3001,$M573)))</f>
        <v/>
      </c>
      <c r="D573">
        <f>IF($M573="","",IF(INDEX('Per Invoice'!$D$2:$D$3001,$M573)="","",INDEX('Per Invoice'!$D$2:$D$3001,$M573)))</f>
        <v/>
      </c>
      <c r="E573">
        <f>IF($M573="","",IF(INDEX('Per Invoice'!$E$2:$E$3001,$M573)="","",INDEX('Per Invoice'!$E$2:$E$3001,$M573)))</f>
        <v/>
      </c>
      <c r="F573">
        <f>IF($M573="","",IF(INDEX('Per Invoice'!$F$2:$F$3001,$M573)="","",INDEX('Per Invoice'!$F$2:$F$3001,$M573)))</f>
        <v/>
      </c>
      <c r="G573" s="5">
        <f>IF($M573="","",IF(INDEX('Per Invoice'!$G$2:$G$3001,$M573)="","",INDEX('Per Invoice'!$G$2:$G$3001,$M573)))</f>
        <v/>
      </c>
      <c r="H573" s="5">
        <f>IF($M573="","",IF(INDEX('Per Invoice'!$H$2:$H$3001,$M573)="","",INDEX('Per Invoice'!$H$2:$H$3001,$M573)))</f>
        <v/>
      </c>
      <c r="I573" s="5">
        <f>IF($M573="","",IF(INDEX('Per Invoice'!$I$2:$I$3001,$M573)="","",INDEX('Per Invoice'!$I$2:$I$3001,$M573)))</f>
        <v/>
      </c>
      <c r="J573" s="5">
        <f>IF($M573="","",IF(INDEX('Per Invoice'!$J$2:$J$3001,$M573)="","",INDEX('Per Invoice'!$J$2:$J$3001,$M573)))</f>
        <v/>
      </c>
      <c r="K573" s="5">
        <f>IF($M573="","",IF(INDEX('Per Invoice'!$K$2:$K$3001,$M573)="","",INDEX('Per Invoice'!$K$2:$K$3001,$M573)))</f>
        <v/>
      </c>
      <c r="L573">
        <f>IF($M573="","",IF(INDEX('Per Invoice'!$L$2:$L$3001,$M573)="","",INDEX('Per Invoice'!$L$2:$L$3001,$M573)))</f>
        <v/>
      </c>
      <c r="M573">
        <f>IF(ROWS($M$2:$M573)&lt;=COUNT('Per Invoice'!$O$2:$O$3001),MATCH(ROWS($M$2:$M573),'Per Invoice'!$O$2:$O$3001,0),"")</f>
        <v/>
      </c>
    </row>
    <row r="574">
      <c r="A574">
        <f>IF($M574="","",IF(INDEX('Per Invoice'!$A$2:$A$3001,$M574)="","",INDEX('Per Invoice'!$A$2:$A$3001,$M574)))</f>
        <v/>
      </c>
      <c r="B574">
        <f>IF($M574="","",IF(INDEX('Per Invoice'!$B$2:$B$3001,$M574)="","",INDEX('Per Invoice'!$B$2:$B$3001,$M574)))</f>
        <v/>
      </c>
      <c r="C574">
        <f>IF($M574="","",IF(INDEX('Per Invoice'!$C$2:$C$3001,$M574)="","",INDEX('Per Invoice'!$C$2:$C$3001,$M574)))</f>
        <v/>
      </c>
      <c r="D574">
        <f>IF($M574="","",IF(INDEX('Per Invoice'!$D$2:$D$3001,$M574)="","",INDEX('Per Invoice'!$D$2:$D$3001,$M574)))</f>
        <v/>
      </c>
      <c r="E574">
        <f>IF($M574="","",IF(INDEX('Per Invoice'!$E$2:$E$3001,$M574)="","",INDEX('Per Invoice'!$E$2:$E$3001,$M574)))</f>
        <v/>
      </c>
      <c r="F574">
        <f>IF($M574="","",IF(INDEX('Per Invoice'!$F$2:$F$3001,$M574)="","",INDEX('Per Invoice'!$F$2:$F$3001,$M574)))</f>
        <v/>
      </c>
      <c r="G574" s="5">
        <f>IF($M574="","",IF(INDEX('Per Invoice'!$G$2:$G$3001,$M574)="","",INDEX('Per Invoice'!$G$2:$G$3001,$M574)))</f>
        <v/>
      </c>
      <c r="H574" s="5">
        <f>IF($M574="","",IF(INDEX('Per Invoice'!$H$2:$H$3001,$M574)="","",INDEX('Per Invoice'!$H$2:$H$3001,$M574)))</f>
        <v/>
      </c>
      <c r="I574" s="5">
        <f>IF($M574="","",IF(INDEX('Per Invoice'!$I$2:$I$3001,$M574)="","",INDEX('Per Invoice'!$I$2:$I$3001,$M574)))</f>
        <v/>
      </c>
      <c r="J574" s="5">
        <f>IF($M574="","",IF(INDEX('Per Invoice'!$J$2:$J$3001,$M574)="","",INDEX('Per Invoice'!$J$2:$J$3001,$M574)))</f>
        <v/>
      </c>
      <c r="K574" s="5">
        <f>IF($M574="","",IF(INDEX('Per Invoice'!$K$2:$K$3001,$M574)="","",INDEX('Per Invoice'!$K$2:$K$3001,$M574)))</f>
        <v/>
      </c>
      <c r="L574">
        <f>IF($M574="","",IF(INDEX('Per Invoice'!$L$2:$L$3001,$M574)="","",INDEX('Per Invoice'!$L$2:$L$3001,$M574)))</f>
        <v/>
      </c>
      <c r="M574">
        <f>IF(ROWS($M$2:$M574)&lt;=COUNT('Per Invoice'!$O$2:$O$3001),MATCH(ROWS($M$2:$M574),'Per Invoice'!$O$2:$O$3001,0),"")</f>
        <v/>
      </c>
    </row>
    <row r="575">
      <c r="A575">
        <f>IF($M575="","",IF(INDEX('Per Invoice'!$A$2:$A$3001,$M575)="","",INDEX('Per Invoice'!$A$2:$A$3001,$M575)))</f>
        <v/>
      </c>
      <c r="B575">
        <f>IF($M575="","",IF(INDEX('Per Invoice'!$B$2:$B$3001,$M575)="","",INDEX('Per Invoice'!$B$2:$B$3001,$M575)))</f>
        <v/>
      </c>
      <c r="C575">
        <f>IF($M575="","",IF(INDEX('Per Invoice'!$C$2:$C$3001,$M575)="","",INDEX('Per Invoice'!$C$2:$C$3001,$M575)))</f>
        <v/>
      </c>
      <c r="D575">
        <f>IF($M575="","",IF(INDEX('Per Invoice'!$D$2:$D$3001,$M575)="","",INDEX('Per Invoice'!$D$2:$D$3001,$M575)))</f>
        <v/>
      </c>
      <c r="E575">
        <f>IF($M575="","",IF(INDEX('Per Invoice'!$E$2:$E$3001,$M575)="","",INDEX('Per Invoice'!$E$2:$E$3001,$M575)))</f>
        <v/>
      </c>
      <c r="F575">
        <f>IF($M575="","",IF(INDEX('Per Invoice'!$F$2:$F$3001,$M575)="","",INDEX('Per Invoice'!$F$2:$F$3001,$M575)))</f>
        <v/>
      </c>
      <c r="G575" s="5">
        <f>IF($M575="","",IF(INDEX('Per Invoice'!$G$2:$G$3001,$M575)="","",INDEX('Per Invoice'!$G$2:$G$3001,$M575)))</f>
        <v/>
      </c>
      <c r="H575" s="5">
        <f>IF($M575="","",IF(INDEX('Per Invoice'!$H$2:$H$3001,$M575)="","",INDEX('Per Invoice'!$H$2:$H$3001,$M575)))</f>
        <v/>
      </c>
      <c r="I575" s="5">
        <f>IF($M575="","",IF(INDEX('Per Invoice'!$I$2:$I$3001,$M575)="","",INDEX('Per Invoice'!$I$2:$I$3001,$M575)))</f>
        <v/>
      </c>
      <c r="J575" s="5">
        <f>IF($M575="","",IF(INDEX('Per Invoice'!$J$2:$J$3001,$M575)="","",INDEX('Per Invoice'!$J$2:$J$3001,$M575)))</f>
        <v/>
      </c>
      <c r="K575" s="5">
        <f>IF($M575="","",IF(INDEX('Per Invoice'!$K$2:$K$3001,$M575)="","",INDEX('Per Invoice'!$K$2:$K$3001,$M575)))</f>
        <v/>
      </c>
      <c r="L575">
        <f>IF($M575="","",IF(INDEX('Per Invoice'!$L$2:$L$3001,$M575)="","",INDEX('Per Invoice'!$L$2:$L$3001,$M575)))</f>
        <v/>
      </c>
      <c r="M575">
        <f>IF(ROWS($M$2:$M575)&lt;=COUNT('Per Invoice'!$O$2:$O$3001),MATCH(ROWS($M$2:$M575),'Per Invoice'!$O$2:$O$3001,0),"")</f>
        <v/>
      </c>
    </row>
    <row r="576">
      <c r="A576">
        <f>IF($M576="","",IF(INDEX('Per Invoice'!$A$2:$A$3001,$M576)="","",INDEX('Per Invoice'!$A$2:$A$3001,$M576)))</f>
        <v/>
      </c>
      <c r="B576">
        <f>IF($M576="","",IF(INDEX('Per Invoice'!$B$2:$B$3001,$M576)="","",INDEX('Per Invoice'!$B$2:$B$3001,$M576)))</f>
        <v/>
      </c>
      <c r="C576">
        <f>IF($M576="","",IF(INDEX('Per Invoice'!$C$2:$C$3001,$M576)="","",INDEX('Per Invoice'!$C$2:$C$3001,$M576)))</f>
        <v/>
      </c>
      <c r="D576">
        <f>IF($M576="","",IF(INDEX('Per Invoice'!$D$2:$D$3001,$M576)="","",INDEX('Per Invoice'!$D$2:$D$3001,$M576)))</f>
        <v/>
      </c>
      <c r="E576">
        <f>IF($M576="","",IF(INDEX('Per Invoice'!$E$2:$E$3001,$M576)="","",INDEX('Per Invoice'!$E$2:$E$3001,$M576)))</f>
        <v/>
      </c>
      <c r="F576">
        <f>IF($M576="","",IF(INDEX('Per Invoice'!$F$2:$F$3001,$M576)="","",INDEX('Per Invoice'!$F$2:$F$3001,$M576)))</f>
        <v/>
      </c>
      <c r="G576" s="5">
        <f>IF($M576="","",IF(INDEX('Per Invoice'!$G$2:$G$3001,$M576)="","",INDEX('Per Invoice'!$G$2:$G$3001,$M576)))</f>
        <v/>
      </c>
      <c r="H576" s="5">
        <f>IF($M576="","",IF(INDEX('Per Invoice'!$H$2:$H$3001,$M576)="","",INDEX('Per Invoice'!$H$2:$H$3001,$M576)))</f>
        <v/>
      </c>
      <c r="I576" s="5">
        <f>IF($M576="","",IF(INDEX('Per Invoice'!$I$2:$I$3001,$M576)="","",INDEX('Per Invoice'!$I$2:$I$3001,$M576)))</f>
        <v/>
      </c>
      <c r="J576" s="5">
        <f>IF($M576="","",IF(INDEX('Per Invoice'!$J$2:$J$3001,$M576)="","",INDEX('Per Invoice'!$J$2:$J$3001,$M576)))</f>
        <v/>
      </c>
      <c r="K576" s="5">
        <f>IF($M576="","",IF(INDEX('Per Invoice'!$K$2:$K$3001,$M576)="","",INDEX('Per Invoice'!$K$2:$K$3001,$M576)))</f>
        <v/>
      </c>
      <c r="L576">
        <f>IF($M576="","",IF(INDEX('Per Invoice'!$L$2:$L$3001,$M576)="","",INDEX('Per Invoice'!$L$2:$L$3001,$M576)))</f>
        <v/>
      </c>
      <c r="M576">
        <f>IF(ROWS($M$2:$M576)&lt;=COUNT('Per Invoice'!$O$2:$O$3001),MATCH(ROWS($M$2:$M576),'Per Invoice'!$O$2:$O$3001,0),"")</f>
        <v/>
      </c>
    </row>
    <row r="577">
      <c r="A577">
        <f>IF($M577="","",IF(INDEX('Per Invoice'!$A$2:$A$3001,$M577)="","",INDEX('Per Invoice'!$A$2:$A$3001,$M577)))</f>
        <v/>
      </c>
      <c r="B577">
        <f>IF($M577="","",IF(INDEX('Per Invoice'!$B$2:$B$3001,$M577)="","",INDEX('Per Invoice'!$B$2:$B$3001,$M577)))</f>
        <v/>
      </c>
      <c r="C577">
        <f>IF($M577="","",IF(INDEX('Per Invoice'!$C$2:$C$3001,$M577)="","",INDEX('Per Invoice'!$C$2:$C$3001,$M577)))</f>
        <v/>
      </c>
      <c r="D577">
        <f>IF($M577="","",IF(INDEX('Per Invoice'!$D$2:$D$3001,$M577)="","",INDEX('Per Invoice'!$D$2:$D$3001,$M577)))</f>
        <v/>
      </c>
      <c r="E577">
        <f>IF($M577="","",IF(INDEX('Per Invoice'!$E$2:$E$3001,$M577)="","",INDEX('Per Invoice'!$E$2:$E$3001,$M577)))</f>
        <v/>
      </c>
      <c r="F577">
        <f>IF($M577="","",IF(INDEX('Per Invoice'!$F$2:$F$3001,$M577)="","",INDEX('Per Invoice'!$F$2:$F$3001,$M577)))</f>
        <v/>
      </c>
      <c r="G577" s="5">
        <f>IF($M577="","",IF(INDEX('Per Invoice'!$G$2:$G$3001,$M577)="","",INDEX('Per Invoice'!$G$2:$G$3001,$M577)))</f>
        <v/>
      </c>
      <c r="H577" s="5">
        <f>IF($M577="","",IF(INDEX('Per Invoice'!$H$2:$H$3001,$M577)="","",INDEX('Per Invoice'!$H$2:$H$3001,$M577)))</f>
        <v/>
      </c>
      <c r="I577" s="5">
        <f>IF($M577="","",IF(INDEX('Per Invoice'!$I$2:$I$3001,$M577)="","",INDEX('Per Invoice'!$I$2:$I$3001,$M577)))</f>
        <v/>
      </c>
      <c r="J577" s="5">
        <f>IF($M577="","",IF(INDEX('Per Invoice'!$J$2:$J$3001,$M577)="","",INDEX('Per Invoice'!$J$2:$J$3001,$M577)))</f>
        <v/>
      </c>
      <c r="K577" s="5">
        <f>IF($M577="","",IF(INDEX('Per Invoice'!$K$2:$K$3001,$M577)="","",INDEX('Per Invoice'!$K$2:$K$3001,$M577)))</f>
        <v/>
      </c>
      <c r="L577">
        <f>IF($M577="","",IF(INDEX('Per Invoice'!$L$2:$L$3001,$M577)="","",INDEX('Per Invoice'!$L$2:$L$3001,$M577)))</f>
        <v/>
      </c>
      <c r="M577">
        <f>IF(ROWS($M$2:$M577)&lt;=COUNT('Per Invoice'!$O$2:$O$3001),MATCH(ROWS($M$2:$M577),'Per Invoice'!$O$2:$O$3001,0),"")</f>
        <v/>
      </c>
    </row>
    <row r="578">
      <c r="A578">
        <f>IF($M578="","",IF(INDEX('Per Invoice'!$A$2:$A$3001,$M578)="","",INDEX('Per Invoice'!$A$2:$A$3001,$M578)))</f>
        <v/>
      </c>
      <c r="B578">
        <f>IF($M578="","",IF(INDEX('Per Invoice'!$B$2:$B$3001,$M578)="","",INDEX('Per Invoice'!$B$2:$B$3001,$M578)))</f>
        <v/>
      </c>
      <c r="C578">
        <f>IF($M578="","",IF(INDEX('Per Invoice'!$C$2:$C$3001,$M578)="","",INDEX('Per Invoice'!$C$2:$C$3001,$M578)))</f>
        <v/>
      </c>
      <c r="D578">
        <f>IF($M578="","",IF(INDEX('Per Invoice'!$D$2:$D$3001,$M578)="","",INDEX('Per Invoice'!$D$2:$D$3001,$M578)))</f>
        <v/>
      </c>
      <c r="E578">
        <f>IF($M578="","",IF(INDEX('Per Invoice'!$E$2:$E$3001,$M578)="","",INDEX('Per Invoice'!$E$2:$E$3001,$M578)))</f>
        <v/>
      </c>
      <c r="F578">
        <f>IF($M578="","",IF(INDEX('Per Invoice'!$F$2:$F$3001,$M578)="","",INDEX('Per Invoice'!$F$2:$F$3001,$M578)))</f>
        <v/>
      </c>
      <c r="G578" s="5">
        <f>IF($M578="","",IF(INDEX('Per Invoice'!$G$2:$G$3001,$M578)="","",INDEX('Per Invoice'!$G$2:$G$3001,$M578)))</f>
        <v/>
      </c>
      <c r="H578" s="5">
        <f>IF($M578="","",IF(INDEX('Per Invoice'!$H$2:$H$3001,$M578)="","",INDEX('Per Invoice'!$H$2:$H$3001,$M578)))</f>
        <v/>
      </c>
      <c r="I578" s="5">
        <f>IF($M578="","",IF(INDEX('Per Invoice'!$I$2:$I$3001,$M578)="","",INDEX('Per Invoice'!$I$2:$I$3001,$M578)))</f>
        <v/>
      </c>
      <c r="J578" s="5">
        <f>IF($M578="","",IF(INDEX('Per Invoice'!$J$2:$J$3001,$M578)="","",INDEX('Per Invoice'!$J$2:$J$3001,$M578)))</f>
        <v/>
      </c>
      <c r="K578" s="5">
        <f>IF($M578="","",IF(INDEX('Per Invoice'!$K$2:$K$3001,$M578)="","",INDEX('Per Invoice'!$K$2:$K$3001,$M578)))</f>
        <v/>
      </c>
      <c r="L578">
        <f>IF($M578="","",IF(INDEX('Per Invoice'!$L$2:$L$3001,$M578)="","",INDEX('Per Invoice'!$L$2:$L$3001,$M578)))</f>
        <v/>
      </c>
      <c r="M578">
        <f>IF(ROWS($M$2:$M578)&lt;=COUNT('Per Invoice'!$O$2:$O$3001),MATCH(ROWS($M$2:$M578),'Per Invoice'!$O$2:$O$3001,0),"")</f>
        <v/>
      </c>
    </row>
    <row r="579">
      <c r="A579">
        <f>IF($M579="","",IF(INDEX('Per Invoice'!$A$2:$A$3001,$M579)="","",INDEX('Per Invoice'!$A$2:$A$3001,$M579)))</f>
        <v/>
      </c>
      <c r="B579">
        <f>IF($M579="","",IF(INDEX('Per Invoice'!$B$2:$B$3001,$M579)="","",INDEX('Per Invoice'!$B$2:$B$3001,$M579)))</f>
        <v/>
      </c>
      <c r="C579">
        <f>IF($M579="","",IF(INDEX('Per Invoice'!$C$2:$C$3001,$M579)="","",INDEX('Per Invoice'!$C$2:$C$3001,$M579)))</f>
        <v/>
      </c>
      <c r="D579">
        <f>IF($M579="","",IF(INDEX('Per Invoice'!$D$2:$D$3001,$M579)="","",INDEX('Per Invoice'!$D$2:$D$3001,$M579)))</f>
        <v/>
      </c>
      <c r="E579">
        <f>IF($M579="","",IF(INDEX('Per Invoice'!$E$2:$E$3001,$M579)="","",INDEX('Per Invoice'!$E$2:$E$3001,$M579)))</f>
        <v/>
      </c>
      <c r="F579">
        <f>IF($M579="","",IF(INDEX('Per Invoice'!$F$2:$F$3001,$M579)="","",INDEX('Per Invoice'!$F$2:$F$3001,$M579)))</f>
        <v/>
      </c>
      <c r="G579" s="5">
        <f>IF($M579="","",IF(INDEX('Per Invoice'!$G$2:$G$3001,$M579)="","",INDEX('Per Invoice'!$G$2:$G$3001,$M579)))</f>
        <v/>
      </c>
      <c r="H579" s="5">
        <f>IF($M579="","",IF(INDEX('Per Invoice'!$H$2:$H$3001,$M579)="","",INDEX('Per Invoice'!$H$2:$H$3001,$M579)))</f>
        <v/>
      </c>
      <c r="I579" s="5">
        <f>IF($M579="","",IF(INDEX('Per Invoice'!$I$2:$I$3001,$M579)="","",INDEX('Per Invoice'!$I$2:$I$3001,$M579)))</f>
        <v/>
      </c>
      <c r="J579" s="5">
        <f>IF($M579="","",IF(INDEX('Per Invoice'!$J$2:$J$3001,$M579)="","",INDEX('Per Invoice'!$J$2:$J$3001,$M579)))</f>
        <v/>
      </c>
      <c r="K579" s="5">
        <f>IF($M579="","",IF(INDEX('Per Invoice'!$K$2:$K$3001,$M579)="","",INDEX('Per Invoice'!$K$2:$K$3001,$M579)))</f>
        <v/>
      </c>
      <c r="L579">
        <f>IF($M579="","",IF(INDEX('Per Invoice'!$L$2:$L$3001,$M579)="","",INDEX('Per Invoice'!$L$2:$L$3001,$M579)))</f>
        <v/>
      </c>
      <c r="M579">
        <f>IF(ROWS($M$2:$M579)&lt;=COUNT('Per Invoice'!$O$2:$O$3001),MATCH(ROWS($M$2:$M579),'Per Invoice'!$O$2:$O$3001,0),"")</f>
        <v/>
      </c>
    </row>
    <row r="580">
      <c r="A580">
        <f>IF($M580="","",IF(INDEX('Per Invoice'!$A$2:$A$3001,$M580)="","",INDEX('Per Invoice'!$A$2:$A$3001,$M580)))</f>
        <v/>
      </c>
      <c r="B580">
        <f>IF($M580="","",IF(INDEX('Per Invoice'!$B$2:$B$3001,$M580)="","",INDEX('Per Invoice'!$B$2:$B$3001,$M580)))</f>
        <v/>
      </c>
      <c r="C580">
        <f>IF($M580="","",IF(INDEX('Per Invoice'!$C$2:$C$3001,$M580)="","",INDEX('Per Invoice'!$C$2:$C$3001,$M580)))</f>
        <v/>
      </c>
      <c r="D580">
        <f>IF($M580="","",IF(INDEX('Per Invoice'!$D$2:$D$3001,$M580)="","",INDEX('Per Invoice'!$D$2:$D$3001,$M580)))</f>
        <v/>
      </c>
      <c r="E580">
        <f>IF($M580="","",IF(INDEX('Per Invoice'!$E$2:$E$3001,$M580)="","",INDEX('Per Invoice'!$E$2:$E$3001,$M580)))</f>
        <v/>
      </c>
      <c r="F580">
        <f>IF($M580="","",IF(INDEX('Per Invoice'!$F$2:$F$3001,$M580)="","",INDEX('Per Invoice'!$F$2:$F$3001,$M580)))</f>
        <v/>
      </c>
      <c r="G580" s="5">
        <f>IF($M580="","",IF(INDEX('Per Invoice'!$G$2:$G$3001,$M580)="","",INDEX('Per Invoice'!$G$2:$G$3001,$M580)))</f>
        <v/>
      </c>
      <c r="H580" s="5">
        <f>IF($M580="","",IF(INDEX('Per Invoice'!$H$2:$H$3001,$M580)="","",INDEX('Per Invoice'!$H$2:$H$3001,$M580)))</f>
        <v/>
      </c>
      <c r="I580" s="5">
        <f>IF($M580="","",IF(INDEX('Per Invoice'!$I$2:$I$3001,$M580)="","",INDEX('Per Invoice'!$I$2:$I$3001,$M580)))</f>
        <v/>
      </c>
      <c r="J580" s="5">
        <f>IF($M580="","",IF(INDEX('Per Invoice'!$J$2:$J$3001,$M580)="","",INDEX('Per Invoice'!$J$2:$J$3001,$M580)))</f>
        <v/>
      </c>
      <c r="K580" s="5">
        <f>IF($M580="","",IF(INDEX('Per Invoice'!$K$2:$K$3001,$M580)="","",INDEX('Per Invoice'!$K$2:$K$3001,$M580)))</f>
        <v/>
      </c>
      <c r="L580">
        <f>IF($M580="","",IF(INDEX('Per Invoice'!$L$2:$L$3001,$M580)="","",INDEX('Per Invoice'!$L$2:$L$3001,$M580)))</f>
        <v/>
      </c>
      <c r="M580">
        <f>IF(ROWS($M$2:$M580)&lt;=COUNT('Per Invoice'!$O$2:$O$3001),MATCH(ROWS($M$2:$M580),'Per Invoice'!$O$2:$O$3001,0),"")</f>
        <v/>
      </c>
    </row>
    <row r="581">
      <c r="A581">
        <f>IF($M581="","",IF(INDEX('Per Invoice'!$A$2:$A$3001,$M581)="","",INDEX('Per Invoice'!$A$2:$A$3001,$M581)))</f>
        <v/>
      </c>
      <c r="B581">
        <f>IF($M581="","",IF(INDEX('Per Invoice'!$B$2:$B$3001,$M581)="","",INDEX('Per Invoice'!$B$2:$B$3001,$M581)))</f>
        <v/>
      </c>
      <c r="C581">
        <f>IF($M581="","",IF(INDEX('Per Invoice'!$C$2:$C$3001,$M581)="","",INDEX('Per Invoice'!$C$2:$C$3001,$M581)))</f>
        <v/>
      </c>
      <c r="D581">
        <f>IF($M581="","",IF(INDEX('Per Invoice'!$D$2:$D$3001,$M581)="","",INDEX('Per Invoice'!$D$2:$D$3001,$M581)))</f>
        <v/>
      </c>
      <c r="E581">
        <f>IF($M581="","",IF(INDEX('Per Invoice'!$E$2:$E$3001,$M581)="","",INDEX('Per Invoice'!$E$2:$E$3001,$M581)))</f>
        <v/>
      </c>
      <c r="F581">
        <f>IF($M581="","",IF(INDEX('Per Invoice'!$F$2:$F$3001,$M581)="","",INDEX('Per Invoice'!$F$2:$F$3001,$M581)))</f>
        <v/>
      </c>
      <c r="G581" s="5">
        <f>IF($M581="","",IF(INDEX('Per Invoice'!$G$2:$G$3001,$M581)="","",INDEX('Per Invoice'!$G$2:$G$3001,$M581)))</f>
        <v/>
      </c>
      <c r="H581" s="5">
        <f>IF($M581="","",IF(INDEX('Per Invoice'!$H$2:$H$3001,$M581)="","",INDEX('Per Invoice'!$H$2:$H$3001,$M581)))</f>
        <v/>
      </c>
      <c r="I581" s="5">
        <f>IF($M581="","",IF(INDEX('Per Invoice'!$I$2:$I$3001,$M581)="","",INDEX('Per Invoice'!$I$2:$I$3001,$M581)))</f>
        <v/>
      </c>
      <c r="J581" s="5">
        <f>IF($M581="","",IF(INDEX('Per Invoice'!$J$2:$J$3001,$M581)="","",INDEX('Per Invoice'!$J$2:$J$3001,$M581)))</f>
        <v/>
      </c>
      <c r="K581" s="5">
        <f>IF($M581="","",IF(INDEX('Per Invoice'!$K$2:$K$3001,$M581)="","",INDEX('Per Invoice'!$K$2:$K$3001,$M581)))</f>
        <v/>
      </c>
      <c r="L581">
        <f>IF($M581="","",IF(INDEX('Per Invoice'!$L$2:$L$3001,$M581)="","",INDEX('Per Invoice'!$L$2:$L$3001,$M581)))</f>
        <v/>
      </c>
      <c r="M581">
        <f>IF(ROWS($M$2:$M581)&lt;=COUNT('Per Invoice'!$O$2:$O$3001),MATCH(ROWS($M$2:$M581),'Per Invoice'!$O$2:$O$3001,0),"")</f>
        <v/>
      </c>
    </row>
    <row r="582">
      <c r="A582">
        <f>IF($M582="","",IF(INDEX('Per Invoice'!$A$2:$A$3001,$M582)="","",INDEX('Per Invoice'!$A$2:$A$3001,$M582)))</f>
        <v/>
      </c>
      <c r="B582">
        <f>IF($M582="","",IF(INDEX('Per Invoice'!$B$2:$B$3001,$M582)="","",INDEX('Per Invoice'!$B$2:$B$3001,$M582)))</f>
        <v/>
      </c>
      <c r="C582">
        <f>IF($M582="","",IF(INDEX('Per Invoice'!$C$2:$C$3001,$M582)="","",INDEX('Per Invoice'!$C$2:$C$3001,$M582)))</f>
        <v/>
      </c>
      <c r="D582">
        <f>IF($M582="","",IF(INDEX('Per Invoice'!$D$2:$D$3001,$M582)="","",INDEX('Per Invoice'!$D$2:$D$3001,$M582)))</f>
        <v/>
      </c>
      <c r="E582">
        <f>IF($M582="","",IF(INDEX('Per Invoice'!$E$2:$E$3001,$M582)="","",INDEX('Per Invoice'!$E$2:$E$3001,$M582)))</f>
        <v/>
      </c>
      <c r="F582">
        <f>IF($M582="","",IF(INDEX('Per Invoice'!$F$2:$F$3001,$M582)="","",INDEX('Per Invoice'!$F$2:$F$3001,$M582)))</f>
        <v/>
      </c>
      <c r="G582" s="5">
        <f>IF($M582="","",IF(INDEX('Per Invoice'!$G$2:$G$3001,$M582)="","",INDEX('Per Invoice'!$G$2:$G$3001,$M582)))</f>
        <v/>
      </c>
      <c r="H582" s="5">
        <f>IF($M582="","",IF(INDEX('Per Invoice'!$H$2:$H$3001,$M582)="","",INDEX('Per Invoice'!$H$2:$H$3001,$M582)))</f>
        <v/>
      </c>
      <c r="I582" s="5">
        <f>IF($M582="","",IF(INDEX('Per Invoice'!$I$2:$I$3001,$M582)="","",INDEX('Per Invoice'!$I$2:$I$3001,$M582)))</f>
        <v/>
      </c>
      <c r="J582" s="5">
        <f>IF($M582="","",IF(INDEX('Per Invoice'!$J$2:$J$3001,$M582)="","",INDEX('Per Invoice'!$J$2:$J$3001,$M582)))</f>
        <v/>
      </c>
      <c r="K582" s="5">
        <f>IF($M582="","",IF(INDEX('Per Invoice'!$K$2:$K$3001,$M582)="","",INDEX('Per Invoice'!$K$2:$K$3001,$M582)))</f>
        <v/>
      </c>
      <c r="L582">
        <f>IF($M582="","",IF(INDEX('Per Invoice'!$L$2:$L$3001,$M582)="","",INDEX('Per Invoice'!$L$2:$L$3001,$M582)))</f>
        <v/>
      </c>
      <c r="M582">
        <f>IF(ROWS($M$2:$M582)&lt;=COUNT('Per Invoice'!$O$2:$O$3001),MATCH(ROWS($M$2:$M582),'Per Invoice'!$O$2:$O$3001,0),"")</f>
        <v/>
      </c>
    </row>
    <row r="583">
      <c r="A583">
        <f>IF($M583="","",IF(INDEX('Per Invoice'!$A$2:$A$3001,$M583)="","",INDEX('Per Invoice'!$A$2:$A$3001,$M583)))</f>
        <v/>
      </c>
      <c r="B583">
        <f>IF($M583="","",IF(INDEX('Per Invoice'!$B$2:$B$3001,$M583)="","",INDEX('Per Invoice'!$B$2:$B$3001,$M583)))</f>
        <v/>
      </c>
      <c r="C583">
        <f>IF($M583="","",IF(INDEX('Per Invoice'!$C$2:$C$3001,$M583)="","",INDEX('Per Invoice'!$C$2:$C$3001,$M583)))</f>
        <v/>
      </c>
      <c r="D583">
        <f>IF($M583="","",IF(INDEX('Per Invoice'!$D$2:$D$3001,$M583)="","",INDEX('Per Invoice'!$D$2:$D$3001,$M583)))</f>
        <v/>
      </c>
      <c r="E583">
        <f>IF($M583="","",IF(INDEX('Per Invoice'!$E$2:$E$3001,$M583)="","",INDEX('Per Invoice'!$E$2:$E$3001,$M583)))</f>
        <v/>
      </c>
      <c r="F583">
        <f>IF($M583="","",IF(INDEX('Per Invoice'!$F$2:$F$3001,$M583)="","",INDEX('Per Invoice'!$F$2:$F$3001,$M583)))</f>
        <v/>
      </c>
      <c r="G583" s="5">
        <f>IF($M583="","",IF(INDEX('Per Invoice'!$G$2:$G$3001,$M583)="","",INDEX('Per Invoice'!$G$2:$G$3001,$M583)))</f>
        <v/>
      </c>
      <c r="H583" s="5">
        <f>IF($M583="","",IF(INDEX('Per Invoice'!$H$2:$H$3001,$M583)="","",INDEX('Per Invoice'!$H$2:$H$3001,$M583)))</f>
        <v/>
      </c>
      <c r="I583" s="5">
        <f>IF($M583="","",IF(INDEX('Per Invoice'!$I$2:$I$3001,$M583)="","",INDEX('Per Invoice'!$I$2:$I$3001,$M583)))</f>
        <v/>
      </c>
      <c r="J583" s="5">
        <f>IF($M583="","",IF(INDEX('Per Invoice'!$J$2:$J$3001,$M583)="","",INDEX('Per Invoice'!$J$2:$J$3001,$M583)))</f>
        <v/>
      </c>
      <c r="K583" s="5">
        <f>IF($M583="","",IF(INDEX('Per Invoice'!$K$2:$K$3001,$M583)="","",INDEX('Per Invoice'!$K$2:$K$3001,$M583)))</f>
        <v/>
      </c>
      <c r="L583">
        <f>IF($M583="","",IF(INDEX('Per Invoice'!$L$2:$L$3001,$M583)="","",INDEX('Per Invoice'!$L$2:$L$3001,$M583)))</f>
        <v/>
      </c>
      <c r="M583">
        <f>IF(ROWS($M$2:$M583)&lt;=COUNT('Per Invoice'!$O$2:$O$3001),MATCH(ROWS($M$2:$M583),'Per Invoice'!$O$2:$O$3001,0),"")</f>
        <v/>
      </c>
    </row>
    <row r="584">
      <c r="A584">
        <f>IF($M584="","",IF(INDEX('Per Invoice'!$A$2:$A$3001,$M584)="","",INDEX('Per Invoice'!$A$2:$A$3001,$M584)))</f>
        <v/>
      </c>
      <c r="B584">
        <f>IF($M584="","",IF(INDEX('Per Invoice'!$B$2:$B$3001,$M584)="","",INDEX('Per Invoice'!$B$2:$B$3001,$M584)))</f>
        <v/>
      </c>
      <c r="C584">
        <f>IF($M584="","",IF(INDEX('Per Invoice'!$C$2:$C$3001,$M584)="","",INDEX('Per Invoice'!$C$2:$C$3001,$M584)))</f>
        <v/>
      </c>
      <c r="D584">
        <f>IF($M584="","",IF(INDEX('Per Invoice'!$D$2:$D$3001,$M584)="","",INDEX('Per Invoice'!$D$2:$D$3001,$M584)))</f>
        <v/>
      </c>
      <c r="E584">
        <f>IF($M584="","",IF(INDEX('Per Invoice'!$E$2:$E$3001,$M584)="","",INDEX('Per Invoice'!$E$2:$E$3001,$M584)))</f>
        <v/>
      </c>
      <c r="F584">
        <f>IF($M584="","",IF(INDEX('Per Invoice'!$F$2:$F$3001,$M584)="","",INDEX('Per Invoice'!$F$2:$F$3001,$M584)))</f>
        <v/>
      </c>
      <c r="G584" s="5">
        <f>IF($M584="","",IF(INDEX('Per Invoice'!$G$2:$G$3001,$M584)="","",INDEX('Per Invoice'!$G$2:$G$3001,$M584)))</f>
        <v/>
      </c>
      <c r="H584" s="5">
        <f>IF($M584="","",IF(INDEX('Per Invoice'!$H$2:$H$3001,$M584)="","",INDEX('Per Invoice'!$H$2:$H$3001,$M584)))</f>
        <v/>
      </c>
      <c r="I584" s="5">
        <f>IF($M584="","",IF(INDEX('Per Invoice'!$I$2:$I$3001,$M584)="","",INDEX('Per Invoice'!$I$2:$I$3001,$M584)))</f>
        <v/>
      </c>
      <c r="J584" s="5">
        <f>IF($M584="","",IF(INDEX('Per Invoice'!$J$2:$J$3001,$M584)="","",INDEX('Per Invoice'!$J$2:$J$3001,$M584)))</f>
        <v/>
      </c>
      <c r="K584" s="5">
        <f>IF($M584="","",IF(INDEX('Per Invoice'!$K$2:$K$3001,$M584)="","",INDEX('Per Invoice'!$K$2:$K$3001,$M584)))</f>
        <v/>
      </c>
      <c r="L584">
        <f>IF($M584="","",IF(INDEX('Per Invoice'!$L$2:$L$3001,$M584)="","",INDEX('Per Invoice'!$L$2:$L$3001,$M584)))</f>
        <v/>
      </c>
      <c r="M584">
        <f>IF(ROWS($M$2:$M584)&lt;=COUNT('Per Invoice'!$O$2:$O$3001),MATCH(ROWS($M$2:$M584),'Per Invoice'!$O$2:$O$3001,0),"")</f>
        <v/>
      </c>
    </row>
    <row r="585">
      <c r="A585">
        <f>IF($M585="","",IF(INDEX('Per Invoice'!$A$2:$A$3001,$M585)="","",INDEX('Per Invoice'!$A$2:$A$3001,$M585)))</f>
        <v/>
      </c>
      <c r="B585">
        <f>IF($M585="","",IF(INDEX('Per Invoice'!$B$2:$B$3001,$M585)="","",INDEX('Per Invoice'!$B$2:$B$3001,$M585)))</f>
        <v/>
      </c>
      <c r="C585">
        <f>IF($M585="","",IF(INDEX('Per Invoice'!$C$2:$C$3001,$M585)="","",INDEX('Per Invoice'!$C$2:$C$3001,$M585)))</f>
        <v/>
      </c>
      <c r="D585">
        <f>IF($M585="","",IF(INDEX('Per Invoice'!$D$2:$D$3001,$M585)="","",INDEX('Per Invoice'!$D$2:$D$3001,$M585)))</f>
        <v/>
      </c>
      <c r="E585">
        <f>IF($M585="","",IF(INDEX('Per Invoice'!$E$2:$E$3001,$M585)="","",INDEX('Per Invoice'!$E$2:$E$3001,$M585)))</f>
        <v/>
      </c>
      <c r="F585">
        <f>IF($M585="","",IF(INDEX('Per Invoice'!$F$2:$F$3001,$M585)="","",INDEX('Per Invoice'!$F$2:$F$3001,$M585)))</f>
        <v/>
      </c>
      <c r="G585" s="5">
        <f>IF($M585="","",IF(INDEX('Per Invoice'!$G$2:$G$3001,$M585)="","",INDEX('Per Invoice'!$G$2:$G$3001,$M585)))</f>
        <v/>
      </c>
      <c r="H585" s="5">
        <f>IF($M585="","",IF(INDEX('Per Invoice'!$H$2:$H$3001,$M585)="","",INDEX('Per Invoice'!$H$2:$H$3001,$M585)))</f>
        <v/>
      </c>
      <c r="I585" s="5">
        <f>IF($M585="","",IF(INDEX('Per Invoice'!$I$2:$I$3001,$M585)="","",INDEX('Per Invoice'!$I$2:$I$3001,$M585)))</f>
        <v/>
      </c>
      <c r="J585" s="5">
        <f>IF($M585="","",IF(INDEX('Per Invoice'!$J$2:$J$3001,$M585)="","",INDEX('Per Invoice'!$J$2:$J$3001,$M585)))</f>
        <v/>
      </c>
      <c r="K585" s="5">
        <f>IF($M585="","",IF(INDEX('Per Invoice'!$K$2:$K$3001,$M585)="","",INDEX('Per Invoice'!$K$2:$K$3001,$M585)))</f>
        <v/>
      </c>
      <c r="L585">
        <f>IF($M585="","",IF(INDEX('Per Invoice'!$L$2:$L$3001,$M585)="","",INDEX('Per Invoice'!$L$2:$L$3001,$M585)))</f>
        <v/>
      </c>
      <c r="M585">
        <f>IF(ROWS($M$2:$M585)&lt;=COUNT('Per Invoice'!$O$2:$O$3001),MATCH(ROWS($M$2:$M585),'Per Invoice'!$O$2:$O$3001,0),"")</f>
        <v/>
      </c>
    </row>
    <row r="586">
      <c r="A586">
        <f>IF($M586="","",IF(INDEX('Per Invoice'!$A$2:$A$3001,$M586)="","",INDEX('Per Invoice'!$A$2:$A$3001,$M586)))</f>
        <v/>
      </c>
      <c r="B586">
        <f>IF($M586="","",IF(INDEX('Per Invoice'!$B$2:$B$3001,$M586)="","",INDEX('Per Invoice'!$B$2:$B$3001,$M586)))</f>
        <v/>
      </c>
      <c r="C586">
        <f>IF($M586="","",IF(INDEX('Per Invoice'!$C$2:$C$3001,$M586)="","",INDEX('Per Invoice'!$C$2:$C$3001,$M586)))</f>
        <v/>
      </c>
      <c r="D586">
        <f>IF($M586="","",IF(INDEX('Per Invoice'!$D$2:$D$3001,$M586)="","",INDEX('Per Invoice'!$D$2:$D$3001,$M586)))</f>
        <v/>
      </c>
      <c r="E586">
        <f>IF($M586="","",IF(INDEX('Per Invoice'!$E$2:$E$3001,$M586)="","",INDEX('Per Invoice'!$E$2:$E$3001,$M586)))</f>
        <v/>
      </c>
      <c r="F586">
        <f>IF($M586="","",IF(INDEX('Per Invoice'!$F$2:$F$3001,$M586)="","",INDEX('Per Invoice'!$F$2:$F$3001,$M586)))</f>
        <v/>
      </c>
      <c r="G586" s="5">
        <f>IF($M586="","",IF(INDEX('Per Invoice'!$G$2:$G$3001,$M586)="","",INDEX('Per Invoice'!$G$2:$G$3001,$M586)))</f>
        <v/>
      </c>
      <c r="H586" s="5">
        <f>IF($M586="","",IF(INDEX('Per Invoice'!$H$2:$H$3001,$M586)="","",INDEX('Per Invoice'!$H$2:$H$3001,$M586)))</f>
        <v/>
      </c>
      <c r="I586" s="5">
        <f>IF($M586="","",IF(INDEX('Per Invoice'!$I$2:$I$3001,$M586)="","",INDEX('Per Invoice'!$I$2:$I$3001,$M586)))</f>
        <v/>
      </c>
      <c r="J586" s="5">
        <f>IF($M586="","",IF(INDEX('Per Invoice'!$J$2:$J$3001,$M586)="","",INDEX('Per Invoice'!$J$2:$J$3001,$M586)))</f>
        <v/>
      </c>
      <c r="K586" s="5">
        <f>IF($M586="","",IF(INDEX('Per Invoice'!$K$2:$K$3001,$M586)="","",INDEX('Per Invoice'!$K$2:$K$3001,$M586)))</f>
        <v/>
      </c>
      <c r="L586">
        <f>IF($M586="","",IF(INDEX('Per Invoice'!$L$2:$L$3001,$M586)="","",INDEX('Per Invoice'!$L$2:$L$3001,$M586)))</f>
        <v/>
      </c>
      <c r="M586">
        <f>IF(ROWS($M$2:$M586)&lt;=COUNT('Per Invoice'!$O$2:$O$3001),MATCH(ROWS($M$2:$M586),'Per Invoice'!$O$2:$O$3001,0),"")</f>
        <v/>
      </c>
    </row>
    <row r="587">
      <c r="A587">
        <f>IF($M587="","",IF(INDEX('Per Invoice'!$A$2:$A$3001,$M587)="","",INDEX('Per Invoice'!$A$2:$A$3001,$M587)))</f>
        <v/>
      </c>
      <c r="B587">
        <f>IF($M587="","",IF(INDEX('Per Invoice'!$B$2:$B$3001,$M587)="","",INDEX('Per Invoice'!$B$2:$B$3001,$M587)))</f>
        <v/>
      </c>
      <c r="C587">
        <f>IF($M587="","",IF(INDEX('Per Invoice'!$C$2:$C$3001,$M587)="","",INDEX('Per Invoice'!$C$2:$C$3001,$M587)))</f>
        <v/>
      </c>
      <c r="D587">
        <f>IF($M587="","",IF(INDEX('Per Invoice'!$D$2:$D$3001,$M587)="","",INDEX('Per Invoice'!$D$2:$D$3001,$M587)))</f>
        <v/>
      </c>
      <c r="E587">
        <f>IF($M587="","",IF(INDEX('Per Invoice'!$E$2:$E$3001,$M587)="","",INDEX('Per Invoice'!$E$2:$E$3001,$M587)))</f>
        <v/>
      </c>
      <c r="F587">
        <f>IF($M587="","",IF(INDEX('Per Invoice'!$F$2:$F$3001,$M587)="","",INDEX('Per Invoice'!$F$2:$F$3001,$M587)))</f>
        <v/>
      </c>
      <c r="G587" s="5">
        <f>IF($M587="","",IF(INDEX('Per Invoice'!$G$2:$G$3001,$M587)="","",INDEX('Per Invoice'!$G$2:$G$3001,$M587)))</f>
        <v/>
      </c>
      <c r="H587" s="5">
        <f>IF($M587="","",IF(INDEX('Per Invoice'!$H$2:$H$3001,$M587)="","",INDEX('Per Invoice'!$H$2:$H$3001,$M587)))</f>
        <v/>
      </c>
      <c r="I587" s="5">
        <f>IF($M587="","",IF(INDEX('Per Invoice'!$I$2:$I$3001,$M587)="","",INDEX('Per Invoice'!$I$2:$I$3001,$M587)))</f>
        <v/>
      </c>
      <c r="J587" s="5">
        <f>IF($M587="","",IF(INDEX('Per Invoice'!$J$2:$J$3001,$M587)="","",INDEX('Per Invoice'!$J$2:$J$3001,$M587)))</f>
        <v/>
      </c>
      <c r="K587" s="5">
        <f>IF($M587="","",IF(INDEX('Per Invoice'!$K$2:$K$3001,$M587)="","",INDEX('Per Invoice'!$K$2:$K$3001,$M587)))</f>
        <v/>
      </c>
      <c r="L587">
        <f>IF($M587="","",IF(INDEX('Per Invoice'!$L$2:$L$3001,$M587)="","",INDEX('Per Invoice'!$L$2:$L$3001,$M587)))</f>
        <v/>
      </c>
      <c r="M587">
        <f>IF(ROWS($M$2:$M587)&lt;=COUNT('Per Invoice'!$O$2:$O$3001),MATCH(ROWS($M$2:$M587),'Per Invoice'!$O$2:$O$3001,0),"")</f>
        <v/>
      </c>
    </row>
    <row r="588">
      <c r="A588">
        <f>IF($M588="","",IF(INDEX('Per Invoice'!$A$2:$A$3001,$M588)="","",INDEX('Per Invoice'!$A$2:$A$3001,$M588)))</f>
        <v/>
      </c>
      <c r="B588">
        <f>IF($M588="","",IF(INDEX('Per Invoice'!$B$2:$B$3001,$M588)="","",INDEX('Per Invoice'!$B$2:$B$3001,$M588)))</f>
        <v/>
      </c>
      <c r="C588">
        <f>IF($M588="","",IF(INDEX('Per Invoice'!$C$2:$C$3001,$M588)="","",INDEX('Per Invoice'!$C$2:$C$3001,$M588)))</f>
        <v/>
      </c>
      <c r="D588">
        <f>IF($M588="","",IF(INDEX('Per Invoice'!$D$2:$D$3001,$M588)="","",INDEX('Per Invoice'!$D$2:$D$3001,$M588)))</f>
        <v/>
      </c>
      <c r="E588">
        <f>IF($M588="","",IF(INDEX('Per Invoice'!$E$2:$E$3001,$M588)="","",INDEX('Per Invoice'!$E$2:$E$3001,$M588)))</f>
        <v/>
      </c>
      <c r="F588">
        <f>IF($M588="","",IF(INDEX('Per Invoice'!$F$2:$F$3001,$M588)="","",INDEX('Per Invoice'!$F$2:$F$3001,$M588)))</f>
        <v/>
      </c>
      <c r="G588" s="5">
        <f>IF($M588="","",IF(INDEX('Per Invoice'!$G$2:$G$3001,$M588)="","",INDEX('Per Invoice'!$G$2:$G$3001,$M588)))</f>
        <v/>
      </c>
      <c r="H588" s="5">
        <f>IF($M588="","",IF(INDEX('Per Invoice'!$H$2:$H$3001,$M588)="","",INDEX('Per Invoice'!$H$2:$H$3001,$M588)))</f>
        <v/>
      </c>
      <c r="I588" s="5">
        <f>IF($M588="","",IF(INDEX('Per Invoice'!$I$2:$I$3001,$M588)="","",INDEX('Per Invoice'!$I$2:$I$3001,$M588)))</f>
        <v/>
      </c>
      <c r="J588" s="5">
        <f>IF($M588="","",IF(INDEX('Per Invoice'!$J$2:$J$3001,$M588)="","",INDEX('Per Invoice'!$J$2:$J$3001,$M588)))</f>
        <v/>
      </c>
      <c r="K588" s="5">
        <f>IF($M588="","",IF(INDEX('Per Invoice'!$K$2:$K$3001,$M588)="","",INDEX('Per Invoice'!$K$2:$K$3001,$M588)))</f>
        <v/>
      </c>
      <c r="L588">
        <f>IF($M588="","",IF(INDEX('Per Invoice'!$L$2:$L$3001,$M588)="","",INDEX('Per Invoice'!$L$2:$L$3001,$M588)))</f>
        <v/>
      </c>
      <c r="M588">
        <f>IF(ROWS($M$2:$M588)&lt;=COUNT('Per Invoice'!$O$2:$O$3001),MATCH(ROWS($M$2:$M588),'Per Invoice'!$O$2:$O$3001,0),"")</f>
        <v/>
      </c>
    </row>
    <row r="589">
      <c r="A589">
        <f>IF($M589="","",IF(INDEX('Per Invoice'!$A$2:$A$3001,$M589)="","",INDEX('Per Invoice'!$A$2:$A$3001,$M589)))</f>
        <v/>
      </c>
      <c r="B589">
        <f>IF($M589="","",IF(INDEX('Per Invoice'!$B$2:$B$3001,$M589)="","",INDEX('Per Invoice'!$B$2:$B$3001,$M589)))</f>
        <v/>
      </c>
      <c r="C589">
        <f>IF($M589="","",IF(INDEX('Per Invoice'!$C$2:$C$3001,$M589)="","",INDEX('Per Invoice'!$C$2:$C$3001,$M589)))</f>
        <v/>
      </c>
      <c r="D589">
        <f>IF($M589="","",IF(INDEX('Per Invoice'!$D$2:$D$3001,$M589)="","",INDEX('Per Invoice'!$D$2:$D$3001,$M589)))</f>
        <v/>
      </c>
      <c r="E589">
        <f>IF($M589="","",IF(INDEX('Per Invoice'!$E$2:$E$3001,$M589)="","",INDEX('Per Invoice'!$E$2:$E$3001,$M589)))</f>
        <v/>
      </c>
      <c r="F589">
        <f>IF($M589="","",IF(INDEX('Per Invoice'!$F$2:$F$3001,$M589)="","",INDEX('Per Invoice'!$F$2:$F$3001,$M589)))</f>
        <v/>
      </c>
      <c r="G589" s="5">
        <f>IF($M589="","",IF(INDEX('Per Invoice'!$G$2:$G$3001,$M589)="","",INDEX('Per Invoice'!$G$2:$G$3001,$M589)))</f>
        <v/>
      </c>
      <c r="H589" s="5">
        <f>IF($M589="","",IF(INDEX('Per Invoice'!$H$2:$H$3001,$M589)="","",INDEX('Per Invoice'!$H$2:$H$3001,$M589)))</f>
        <v/>
      </c>
      <c r="I589" s="5">
        <f>IF($M589="","",IF(INDEX('Per Invoice'!$I$2:$I$3001,$M589)="","",INDEX('Per Invoice'!$I$2:$I$3001,$M589)))</f>
        <v/>
      </c>
      <c r="J589" s="5">
        <f>IF($M589="","",IF(INDEX('Per Invoice'!$J$2:$J$3001,$M589)="","",INDEX('Per Invoice'!$J$2:$J$3001,$M589)))</f>
        <v/>
      </c>
      <c r="K589" s="5">
        <f>IF($M589="","",IF(INDEX('Per Invoice'!$K$2:$K$3001,$M589)="","",INDEX('Per Invoice'!$K$2:$K$3001,$M589)))</f>
        <v/>
      </c>
      <c r="L589">
        <f>IF($M589="","",IF(INDEX('Per Invoice'!$L$2:$L$3001,$M589)="","",INDEX('Per Invoice'!$L$2:$L$3001,$M589)))</f>
        <v/>
      </c>
      <c r="M589">
        <f>IF(ROWS($M$2:$M589)&lt;=COUNT('Per Invoice'!$O$2:$O$3001),MATCH(ROWS($M$2:$M589),'Per Invoice'!$O$2:$O$3001,0),"")</f>
        <v/>
      </c>
    </row>
    <row r="590">
      <c r="A590">
        <f>IF($M590="","",IF(INDEX('Per Invoice'!$A$2:$A$3001,$M590)="","",INDEX('Per Invoice'!$A$2:$A$3001,$M590)))</f>
        <v/>
      </c>
      <c r="B590">
        <f>IF($M590="","",IF(INDEX('Per Invoice'!$B$2:$B$3001,$M590)="","",INDEX('Per Invoice'!$B$2:$B$3001,$M590)))</f>
        <v/>
      </c>
      <c r="C590">
        <f>IF($M590="","",IF(INDEX('Per Invoice'!$C$2:$C$3001,$M590)="","",INDEX('Per Invoice'!$C$2:$C$3001,$M590)))</f>
        <v/>
      </c>
      <c r="D590">
        <f>IF($M590="","",IF(INDEX('Per Invoice'!$D$2:$D$3001,$M590)="","",INDEX('Per Invoice'!$D$2:$D$3001,$M590)))</f>
        <v/>
      </c>
      <c r="E590">
        <f>IF($M590="","",IF(INDEX('Per Invoice'!$E$2:$E$3001,$M590)="","",INDEX('Per Invoice'!$E$2:$E$3001,$M590)))</f>
        <v/>
      </c>
      <c r="F590">
        <f>IF($M590="","",IF(INDEX('Per Invoice'!$F$2:$F$3001,$M590)="","",INDEX('Per Invoice'!$F$2:$F$3001,$M590)))</f>
        <v/>
      </c>
      <c r="G590" s="5">
        <f>IF($M590="","",IF(INDEX('Per Invoice'!$G$2:$G$3001,$M590)="","",INDEX('Per Invoice'!$G$2:$G$3001,$M590)))</f>
        <v/>
      </c>
      <c r="H590" s="5">
        <f>IF($M590="","",IF(INDEX('Per Invoice'!$H$2:$H$3001,$M590)="","",INDEX('Per Invoice'!$H$2:$H$3001,$M590)))</f>
        <v/>
      </c>
      <c r="I590" s="5">
        <f>IF($M590="","",IF(INDEX('Per Invoice'!$I$2:$I$3001,$M590)="","",INDEX('Per Invoice'!$I$2:$I$3001,$M590)))</f>
        <v/>
      </c>
      <c r="J590" s="5">
        <f>IF($M590="","",IF(INDEX('Per Invoice'!$J$2:$J$3001,$M590)="","",INDEX('Per Invoice'!$J$2:$J$3001,$M590)))</f>
        <v/>
      </c>
      <c r="K590" s="5">
        <f>IF($M590="","",IF(INDEX('Per Invoice'!$K$2:$K$3001,$M590)="","",INDEX('Per Invoice'!$K$2:$K$3001,$M590)))</f>
        <v/>
      </c>
      <c r="L590">
        <f>IF($M590="","",IF(INDEX('Per Invoice'!$L$2:$L$3001,$M590)="","",INDEX('Per Invoice'!$L$2:$L$3001,$M590)))</f>
        <v/>
      </c>
      <c r="M590">
        <f>IF(ROWS($M$2:$M590)&lt;=COUNT('Per Invoice'!$O$2:$O$3001),MATCH(ROWS($M$2:$M590),'Per Invoice'!$O$2:$O$3001,0),"")</f>
        <v/>
      </c>
    </row>
    <row r="591">
      <c r="A591">
        <f>IF($M591="","",IF(INDEX('Per Invoice'!$A$2:$A$3001,$M591)="","",INDEX('Per Invoice'!$A$2:$A$3001,$M591)))</f>
        <v/>
      </c>
      <c r="B591">
        <f>IF($M591="","",IF(INDEX('Per Invoice'!$B$2:$B$3001,$M591)="","",INDEX('Per Invoice'!$B$2:$B$3001,$M591)))</f>
        <v/>
      </c>
      <c r="C591">
        <f>IF($M591="","",IF(INDEX('Per Invoice'!$C$2:$C$3001,$M591)="","",INDEX('Per Invoice'!$C$2:$C$3001,$M591)))</f>
        <v/>
      </c>
      <c r="D591">
        <f>IF($M591="","",IF(INDEX('Per Invoice'!$D$2:$D$3001,$M591)="","",INDEX('Per Invoice'!$D$2:$D$3001,$M591)))</f>
        <v/>
      </c>
      <c r="E591">
        <f>IF($M591="","",IF(INDEX('Per Invoice'!$E$2:$E$3001,$M591)="","",INDEX('Per Invoice'!$E$2:$E$3001,$M591)))</f>
        <v/>
      </c>
      <c r="F591">
        <f>IF($M591="","",IF(INDEX('Per Invoice'!$F$2:$F$3001,$M591)="","",INDEX('Per Invoice'!$F$2:$F$3001,$M591)))</f>
        <v/>
      </c>
      <c r="G591" s="5">
        <f>IF($M591="","",IF(INDEX('Per Invoice'!$G$2:$G$3001,$M591)="","",INDEX('Per Invoice'!$G$2:$G$3001,$M591)))</f>
        <v/>
      </c>
      <c r="H591" s="5">
        <f>IF($M591="","",IF(INDEX('Per Invoice'!$H$2:$H$3001,$M591)="","",INDEX('Per Invoice'!$H$2:$H$3001,$M591)))</f>
        <v/>
      </c>
      <c r="I591" s="5">
        <f>IF($M591="","",IF(INDEX('Per Invoice'!$I$2:$I$3001,$M591)="","",INDEX('Per Invoice'!$I$2:$I$3001,$M591)))</f>
        <v/>
      </c>
      <c r="J591" s="5">
        <f>IF($M591="","",IF(INDEX('Per Invoice'!$J$2:$J$3001,$M591)="","",INDEX('Per Invoice'!$J$2:$J$3001,$M591)))</f>
        <v/>
      </c>
      <c r="K591" s="5">
        <f>IF($M591="","",IF(INDEX('Per Invoice'!$K$2:$K$3001,$M591)="","",INDEX('Per Invoice'!$K$2:$K$3001,$M591)))</f>
        <v/>
      </c>
      <c r="L591">
        <f>IF($M591="","",IF(INDEX('Per Invoice'!$L$2:$L$3001,$M591)="","",INDEX('Per Invoice'!$L$2:$L$3001,$M591)))</f>
        <v/>
      </c>
      <c r="M591">
        <f>IF(ROWS($M$2:$M591)&lt;=COUNT('Per Invoice'!$O$2:$O$3001),MATCH(ROWS($M$2:$M591),'Per Invoice'!$O$2:$O$3001,0),"")</f>
        <v/>
      </c>
    </row>
    <row r="592">
      <c r="A592">
        <f>IF($M592="","",IF(INDEX('Per Invoice'!$A$2:$A$3001,$M592)="","",INDEX('Per Invoice'!$A$2:$A$3001,$M592)))</f>
        <v/>
      </c>
      <c r="B592">
        <f>IF($M592="","",IF(INDEX('Per Invoice'!$B$2:$B$3001,$M592)="","",INDEX('Per Invoice'!$B$2:$B$3001,$M592)))</f>
        <v/>
      </c>
      <c r="C592">
        <f>IF($M592="","",IF(INDEX('Per Invoice'!$C$2:$C$3001,$M592)="","",INDEX('Per Invoice'!$C$2:$C$3001,$M592)))</f>
        <v/>
      </c>
      <c r="D592">
        <f>IF($M592="","",IF(INDEX('Per Invoice'!$D$2:$D$3001,$M592)="","",INDEX('Per Invoice'!$D$2:$D$3001,$M592)))</f>
        <v/>
      </c>
      <c r="E592">
        <f>IF($M592="","",IF(INDEX('Per Invoice'!$E$2:$E$3001,$M592)="","",INDEX('Per Invoice'!$E$2:$E$3001,$M592)))</f>
        <v/>
      </c>
      <c r="F592">
        <f>IF($M592="","",IF(INDEX('Per Invoice'!$F$2:$F$3001,$M592)="","",INDEX('Per Invoice'!$F$2:$F$3001,$M592)))</f>
        <v/>
      </c>
      <c r="G592" s="5">
        <f>IF($M592="","",IF(INDEX('Per Invoice'!$G$2:$G$3001,$M592)="","",INDEX('Per Invoice'!$G$2:$G$3001,$M592)))</f>
        <v/>
      </c>
      <c r="H592" s="5">
        <f>IF($M592="","",IF(INDEX('Per Invoice'!$H$2:$H$3001,$M592)="","",INDEX('Per Invoice'!$H$2:$H$3001,$M592)))</f>
        <v/>
      </c>
      <c r="I592" s="5">
        <f>IF($M592="","",IF(INDEX('Per Invoice'!$I$2:$I$3001,$M592)="","",INDEX('Per Invoice'!$I$2:$I$3001,$M592)))</f>
        <v/>
      </c>
      <c r="J592" s="5">
        <f>IF($M592="","",IF(INDEX('Per Invoice'!$J$2:$J$3001,$M592)="","",INDEX('Per Invoice'!$J$2:$J$3001,$M592)))</f>
        <v/>
      </c>
      <c r="K592" s="5">
        <f>IF($M592="","",IF(INDEX('Per Invoice'!$K$2:$K$3001,$M592)="","",INDEX('Per Invoice'!$K$2:$K$3001,$M592)))</f>
        <v/>
      </c>
      <c r="L592">
        <f>IF($M592="","",IF(INDEX('Per Invoice'!$L$2:$L$3001,$M592)="","",INDEX('Per Invoice'!$L$2:$L$3001,$M592)))</f>
        <v/>
      </c>
      <c r="M592">
        <f>IF(ROWS($M$2:$M592)&lt;=COUNT('Per Invoice'!$O$2:$O$3001),MATCH(ROWS($M$2:$M592),'Per Invoice'!$O$2:$O$3001,0),"")</f>
        <v/>
      </c>
    </row>
    <row r="593">
      <c r="A593">
        <f>IF($M593="","",IF(INDEX('Per Invoice'!$A$2:$A$3001,$M593)="","",INDEX('Per Invoice'!$A$2:$A$3001,$M593)))</f>
        <v/>
      </c>
      <c r="B593">
        <f>IF($M593="","",IF(INDEX('Per Invoice'!$B$2:$B$3001,$M593)="","",INDEX('Per Invoice'!$B$2:$B$3001,$M593)))</f>
        <v/>
      </c>
      <c r="C593">
        <f>IF($M593="","",IF(INDEX('Per Invoice'!$C$2:$C$3001,$M593)="","",INDEX('Per Invoice'!$C$2:$C$3001,$M593)))</f>
        <v/>
      </c>
      <c r="D593">
        <f>IF($M593="","",IF(INDEX('Per Invoice'!$D$2:$D$3001,$M593)="","",INDEX('Per Invoice'!$D$2:$D$3001,$M593)))</f>
        <v/>
      </c>
      <c r="E593">
        <f>IF($M593="","",IF(INDEX('Per Invoice'!$E$2:$E$3001,$M593)="","",INDEX('Per Invoice'!$E$2:$E$3001,$M593)))</f>
        <v/>
      </c>
      <c r="F593">
        <f>IF($M593="","",IF(INDEX('Per Invoice'!$F$2:$F$3001,$M593)="","",INDEX('Per Invoice'!$F$2:$F$3001,$M593)))</f>
        <v/>
      </c>
      <c r="G593" s="5">
        <f>IF($M593="","",IF(INDEX('Per Invoice'!$G$2:$G$3001,$M593)="","",INDEX('Per Invoice'!$G$2:$G$3001,$M593)))</f>
        <v/>
      </c>
      <c r="H593" s="5">
        <f>IF($M593="","",IF(INDEX('Per Invoice'!$H$2:$H$3001,$M593)="","",INDEX('Per Invoice'!$H$2:$H$3001,$M593)))</f>
        <v/>
      </c>
      <c r="I593" s="5">
        <f>IF($M593="","",IF(INDEX('Per Invoice'!$I$2:$I$3001,$M593)="","",INDEX('Per Invoice'!$I$2:$I$3001,$M593)))</f>
        <v/>
      </c>
      <c r="J593" s="5">
        <f>IF($M593="","",IF(INDEX('Per Invoice'!$J$2:$J$3001,$M593)="","",INDEX('Per Invoice'!$J$2:$J$3001,$M593)))</f>
        <v/>
      </c>
      <c r="K593" s="5">
        <f>IF($M593="","",IF(INDEX('Per Invoice'!$K$2:$K$3001,$M593)="","",INDEX('Per Invoice'!$K$2:$K$3001,$M593)))</f>
        <v/>
      </c>
      <c r="L593">
        <f>IF($M593="","",IF(INDEX('Per Invoice'!$L$2:$L$3001,$M593)="","",INDEX('Per Invoice'!$L$2:$L$3001,$M593)))</f>
        <v/>
      </c>
      <c r="M593">
        <f>IF(ROWS($M$2:$M593)&lt;=COUNT('Per Invoice'!$O$2:$O$3001),MATCH(ROWS($M$2:$M593),'Per Invoice'!$O$2:$O$3001,0),"")</f>
        <v/>
      </c>
    </row>
    <row r="594">
      <c r="A594">
        <f>IF($M594="","",IF(INDEX('Per Invoice'!$A$2:$A$3001,$M594)="","",INDEX('Per Invoice'!$A$2:$A$3001,$M594)))</f>
        <v/>
      </c>
      <c r="B594">
        <f>IF($M594="","",IF(INDEX('Per Invoice'!$B$2:$B$3001,$M594)="","",INDEX('Per Invoice'!$B$2:$B$3001,$M594)))</f>
        <v/>
      </c>
      <c r="C594">
        <f>IF($M594="","",IF(INDEX('Per Invoice'!$C$2:$C$3001,$M594)="","",INDEX('Per Invoice'!$C$2:$C$3001,$M594)))</f>
        <v/>
      </c>
      <c r="D594">
        <f>IF($M594="","",IF(INDEX('Per Invoice'!$D$2:$D$3001,$M594)="","",INDEX('Per Invoice'!$D$2:$D$3001,$M594)))</f>
        <v/>
      </c>
      <c r="E594">
        <f>IF($M594="","",IF(INDEX('Per Invoice'!$E$2:$E$3001,$M594)="","",INDEX('Per Invoice'!$E$2:$E$3001,$M594)))</f>
        <v/>
      </c>
      <c r="F594">
        <f>IF($M594="","",IF(INDEX('Per Invoice'!$F$2:$F$3001,$M594)="","",INDEX('Per Invoice'!$F$2:$F$3001,$M594)))</f>
        <v/>
      </c>
      <c r="G594" s="5">
        <f>IF($M594="","",IF(INDEX('Per Invoice'!$G$2:$G$3001,$M594)="","",INDEX('Per Invoice'!$G$2:$G$3001,$M594)))</f>
        <v/>
      </c>
      <c r="H594" s="5">
        <f>IF($M594="","",IF(INDEX('Per Invoice'!$H$2:$H$3001,$M594)="","",INDEX('Per Invoice'!$H$2:$H$3001,$M594)))</f>
        <v/>
      </c>
      <c r="I594" s="5">
        <f>IF($M594="","",IF(INDEX('Per Invoice'!$I$2:$I$3001,$M594)="","",INDEX('Per Invoice'!$I$2:$I$3001,$M594)))</f>
        <v/>
      </c>
      <c r="J594" s="5">
        <f>IF($M594="","",IF(INDEX('Per Invoice'!$J$2:$J$3001,$M594)="","",INDEX('Per Invoice'!$J$2:$J$3001,$M594)))</f>
        <v/>
      </c>
      <c r="K594" s="5">
        <f>IF($M594="","",IF(INDEX('Per Invoice'!$K$2:$K$3001,$M594)="","",INDEX('Per Invoice'!$K$2:$K$3001,$M594)))</f>
        <v/>
      </c>
      <c r="L594">
        <f>IF($M594="","",IF(INDEX('Per Invoice'!$L$2:$L$3001,$M594)="","",INDEX('Per Invoice'!$L$2:$L$3001,$M594)))</f>
        <v/>
      </c>
      <c r="M594">
        <f>IF(ROWS($M$2:$M594)&lt;=COUNT('Per Invoice'!$O$2:$O$3001),MATCH(ROWS($M$2:$M594),'Per Invoice'!$O$2:$O$3001,0),"")</f>
        <v/>
      </c>
    </row>
    <row r="595">
      <c r="A595">
        <f>IF($M595="","",IF(INDEX('Per Invoice'!$A$2:$A$3001,$M595)="","",INDEX('Per Invoice'!$A$2:$A$3001,$M595)))</f>
        <v/>
      </c>
      <c r="B595">
        <f>IF($M595="","",IF(INDEX('Per Invoice'!$B$2:$B$3001,$M595)="","",INDEX('Per Invoice'!$B$2:$B$3001,$M595)))</f>
        <v/>
      </c>
      <c r="C595">
        <f>IF($M595="","",IF(INDEX('Per Invoice'!$C$2:$C$3001,$M595)="","",INDEX('Per Invoice'!$C$2:$C$3001,$M595)))</f>
        <v/>
      </c>
      <c r="D595">
        <f>IF($M595="","",IF(INDEX('Per Invoice'!$D$2:$D$3001,$M595)="","",INDEX('Per Invoice'!$D$2:$D$3001,$M595)))</f>
        <v/>
      </c>
      <c r="E595">
        <f>IF($M595="","",IF(INDEX('Per Invoice'!$E$2:$E$3001,$M595)="","",INDEX('Per Invoice'!$E$2:$E$3001,$M595)))</f>
        <v/>
      </c>
      <c r="F595">
        <f>IF($M595="","",IF(INDEX('Per Invoice'!$F$2:$F$3001,$M595)="","",INDEX('Per Invoice'!$F$2:$F$3001,$M595)))</f>
        <v/>
      </c>
      <c r="G595" s="5">
        <f>IF($M595="","",IF(INDEX('Per Invoice'!$G$2:$G$3001,$M595)="","",INDEX('Per Invoice'!$G$2:$G$3001,$M595)))</f>
        <v/>
      </c>
      <c r="H595" s="5">
        <f>IF($M595="","",IF(INDEX('Per Invoice'!$H$2:$H$3001,$M595)="","",INDEX('Per Invoice'!$H$2:$H$3001,$M595)))</f>
        <v/>
      </c>
      <c r="I595" s="5">
        <f>IF($M595="","",IF(INDEX('Per Invoice'!$I$2:$I$3001,$M595)="","",INDEX('Per Invoice'!$I$2:$I$3001,$M595)))</f>
        <v/>
      </c>
      <c r="J595" s="5">
        <f>IF($M595="","",IF(INDEX('Per Invoice'!$J$2:$J$3001,$M595)="","",INDEX('Per Invoice'!$J$2:$J$3001,$M595)))</f>
        <v/>
      </c>
      <c r="K595" s="5">
        <f>IF($M595="","",IF(INDEX('Per Invoice'!$K$2:$K$3001,$M595)="","",INDEX('Per Invoice'!$K$2:$K$3001,$M595)))</f>
        <v/>
      </c>
      <c r="L595">
        <f>IF($M595="","",IF(INDEX('Per Invoice'!$L$2:$L$3001,$M595)="","",INDEX('Per Invoice'!$L$2:$L$3001,$M595)))</f>
        <v/>
      </c>
      <c r="M595">
        <f>IF(ROWS($M$2:$M595)&lt;=COUNT('Per Invoice'!$O$2:$O$3001),MATCH(ROWS($M$2:$M595),'Per Invoice'!$O$2:$O$3001,0),"")</f>
        <v/>
      </c>
    </row>
    <row r="596">
      <c r="A596">
        <f>IF($M596="","",IF(INDEX('Per Invoice'!$A$2:$A$3001,$M596)="","",INDEX('Per Invoice'!$A$2:$A$3001,$M596)))</f>
        <v/>
      </c>
      <c r="B596">
        <f>IF($M596="","",IF(INDEX('Per Invoice'!$B$2:$B$3001,$M596)="","",INDEX('Per Invoice'!$B$2:$B$3001,$M596)))</f>
        <v/>
      </c>
      <c r="C596">
        <f>IF($M596="","",IF(INDEX('Per Invoice'!$C$2:$C$3001,$M596)="","",INDEX('Per Invoice'!$C$2:$C$3001,$M596)))</f>
        <v/>
      </c>
      <c r="D596">
        <f>IF($M596="","",IF(INDEX('Per Invoice'!$D$2:$D$3001,$M596)="","",INDEX('Per Invoice'!$D$2:$D$3001,$M596)))</f>
        <v/>
      </c>
      <c r="E596">
        <f>IF($M596="","",IF(INDEX('Per Invoice'!$E$2:$E$3001,$M596)="","",INDEX('Per Invoice'!$E$2:$E$3001,$M596)))</f>
        <v/>
      </c>
      <c r="F596">
        <f>IF($M596="","",IF(INDEX('Per Invoice'!$F$2:$F$3001,$M596)="","",INDEX('Per Invoice'!$F$2:$F$3001,$M596)))</f>
        <v/>
      </c>
      <c r="G596" s="5">
        <f>IF($M596="","",IF(INDEX('Per Invoice'!$G$2:$G$3001,$M596)="","",INDEX('Per Invoice'!$G$2:$G$3001,$M596)))</f>
        <v/>
      </c>
      <c r="H596" s="5">
        <f>IF($M596="","",IF(INDEX('Per Invoice'!$H$2:$H$3001,$M596)="","",INDEX('Per Invoice'!$H$2:$H$3001,$M596)))</f>
        <v/>
      </c>
      <c r="I596" s="5">
        <f>IF($M596="","",IF(INDEX('Per Invoice'!$I$2:$I$3001,$M596)="","",INDEX('Per Invoice'!$I$2:$I$3001,$M596)))</f>
        <v/>
      </c>
      <c r="J596" s="5">
        <f>IF($M596="","",IF(INDEX('Per Invoice'!$J$2:$J$3001,$M596)="","",INDEX('Per Invoice'!$J$2:$J$3001,$M596)))</f>
        <v/>
      </c>
      <c r="K596" s="5">
        <f>IF($M596="","",IF(INDEX('Per Invoice'!$K$2:$K$3001,$M596)="","",INDEX('Per Invoice'!$K$2:$K$3001,$M596)))</f>
        <v/>
      </c>
      <c r="L596">
        <f>IF($M596="","",IF(INDEX('Per Invoice'!$L$2:$L$3001,$M596)="","",INDEX('Per Invoice'!$L$2:$L$3001,$M596)))</f>
        <v/>
      </c>
      <c r="M596">
        <f>IF(ROWS($M$2:$M596)&lt;=COUNT('Per Invoice'!$O$2:$O$3001),MATCH(ROWS($M$2:$M596),'Per Invoice'!$O$2:$O$3001,0),"")</f>
        <v/>
      </c>
    </row>
    <row r="597">
      <c r="A597">
        <f>IF($M597="","",IF(INDEX('Per Invoice'!$A$2:$A$3001,$M597)="","",INDEX('Per Invoice'!$A$2:$A$3001,$M597)))</f>
        <v/>
      </c>
      <c r="B597">
        <f>IF($M597="","",IF(INDEX('Per Invoice'!$B$2:$B$3001,$M597)="","",INDEX('Per Invoice'!$B$2:$B$3001,$M597)))</f>
        <v/>
      </c>
      <c r="C597">
        <f>IF($M597="","",IF(INDEX('Per Invoice'!$C$2:$C$3001,$M597)="","",INDEX('Per Invoice'!$C$2:$C$3001,$M597)))</f>
        <v/>
      </c>
      <c r="D597">
        <f>IF($M597="","",IF(INDEX('Per Invoice'!$D$2:$D$3001,$M597)="","",INDEX('Per Invoice'!$D$2:$D$3001,$M597)))</f>
        <v/>
      </c>
      <c r="E597">
        <f>IF($M597="","",IF(INDEX('Per Invoice'!$E$2:$E$3001,$M597)="","",INDEX('Per Invoice'!$E$2:$E$3001,$M597)))</f>
        <v/>
      </c>
      <c r="F597">
        <f>IF($M597="","",IF(INDEX('Per Invoice'!$F$2:$F$3001,$M597)="","",INDEX('Per Invoice'!$F$2:$F$3001,$M597)))</f>
        <v/>
      </c>
      <c r="G597" s="5">
        <f>IF($M597="","",IF(INDEX('Per Invoice'!$G$2:$G$3001,$M597)="","",INDEX('Per Invoice'!$G$2:$G$3001,$M597)))</f>
        <v/>
      </c>
      <c r="H597" s="5">
        <f>IF($M597="","",IF(INDEX('Per Invoice'!$H$2:$H$3001,$M597)="","",INDEX('Per Invoice'!$H$2:$H$3001,$M597)))</f>
        <v/>
      </c>
      <c r="I597" s="5">
        <f>IF($M597="","",IF(INDEX('Per Invoice'!$I$2:$I$3001,$M597)="","",INDEX('Per Invoice'!$I$2:$I$3001,$M597)))</f>
        <v/>
      </c>
      <c r="J597" s="5">
        <f>IF($M597="","",IF(INDEX('Per Invoice'!$J$2:$J$3001,$M597)="","",INDEX('Per Invoice'!$J$2:$J$3001,$M597)))</f>
        <v/>
      </c>
      <c r="K597" s="5">
        <f>IF($M597="","",IF(INDEX('Per Invoice'!$K$2:$K$3001,$M597)="","",INDEX('Per Invoice'!$K$2:$K$3001,$M597)))</f>
        <v/>
      </c>
      <c r="L597">
        <f>IF($M597="","",IF(INDEX('Per Invoice'!$L$2:$L$3001,$M597)="","",INDEX('Per Invoice'!$L$2:$L$3001,$M597)))</f>
        <v/>
      </c>
      <c r="M597">
        <f>IF(ROWS($M$2:$M597)&lt;=COUNT('Per Invoice'!$O$2:$O$3001),MATCH(ROWS($M$2:$M597),'Per Invoice'!$O$2:$O$3001,0),"")</f>
        <v/>
      </c>
    </row>
    <row r="598">
      <c r="A598">
        <f>IF($M598="","",IF(INDEX('Per Invoice'!$A$2:$A$3001,$M598)="","",INDEX('Per Invoice'!$A$2:$A$3001,$M598)))</f>
        <v/>
      </c>
      <c r="B598">
        <f>IF($M598="","",IF(INDEX('Per Invoice'!$B$2:$B$3001,$M598)="","",INDEX('Per Invoice'!$B$2:$B$3001,$M598)))</f>
        <v/>
      </c>
      <c r="C598">
        <f>IF($M598="","",IF(INDEX('Per Invoice'!$C$2:$C$3001,$M598)="","",INDEX('Per Invoice'!$C$2:$C$3001,$M598)))</f>
        <v/>
      </c>
      <c r="D598">
        <f>IF($M598="","",IF(INDEX('Per Invoice'!$D$2:$D$3001,$M598)="","",INDEX('Per Invoice'!$D$2:$D$3001,$M598)))</f>
        <v/>
      </c>
      <c r="E598">
        <f>IF($M598="","",IF(INDEX('Per Invoice'!$E$2:$E$3001,$M598)="","",INDEX('Per Invoice'!$E$2:$E$3001,$M598)))</f>
        <v/>
      </c>
      <c r="F598">
        <f>IF($M598="","",IF(INDEX('Per Invoice'!$F$2:$F$3001,$M598)="","",INDEX('Per Invoice'!$F$2:$F$3001,$M598)))</f>
        <v/>
      </c>
      <c r="G598" s="5">
        <f>IF($M598="","",IF(INDEX('Per Invoice'!$G$2:$G$3001,$M598)="","",INDEX('Per Invoice'!$G$2:$G$3001,$M598)))</f>
        <v/>
      </c>
      <c r="H598" s="5">
        <f>IF($M598="","",IF(INDEX('Per Invoice'!$H$2:$H$3001,$M598)="","",INDEX('Per Invoice'!$H$2:$H$3001,$M598)))</f>
        <v/>
      </c>
      <c r="I598" s="5">
        <f>IF($M598="","",IF(INDEX('Per Invoice'!$I$2:$I$3001,$M598)="","",INDEX('Per Invoice'!$I$2:$I$3001,$M598)))</f>
        <v/>
      </c>
      <c r="J598" s="5">
        <f>IF($M598="","",IF(INDEX('Per Invoice'!$J$2:$J$3001,$M598)="","",INDEX('Per Invoice'!$J$2:$J$3001,$M598)))</f>
        <v/>
      </c>
      <c r="K598" s="5">
        <f>IF($M598="","",IF(INDEX('Per Invoice'!$K$2:$K$3001,$M598)="","",INDEX('Per Invoice'!$K$2:$K$3001,$M598)))</f>
        <v/>
      </c>
      <c r="L598">
        <f>IF($M598="","",IF(INDEX('Per Invoice'!$L$2:$L$3001,$M598)="","",INDEX('Per Invoice'!$L$2:$L$3001,$M598)))</f>
        <v/>
      </c>
      <c r="M598">
        <f>IF(ROWS($M$2:$M598)&lt;=COUNT('Per Invoice'!$O$2:$O$3001),MATCH(ROWS($M$2:$M598),'Per Invoice'!$O$2:$O$3001,0),"")</f>
        <v/>
      </c>
    </row>
    <row r="599">
      <c r="A599">
        <f>IF($M599="","",IF(INDEX('Per Invoice'!$A$2:$A$3001,$M599)="","",INDEX('Per Invoice'!$A$2:$A$3001,$M599)))</f>
        <v/>
      </c>
      <c r="B599">
        <f>IF($M599="","",IF(INDEX('Per Invoice'!$B$2:$B$3001,$M599)="","",INDEX('Per Invoice'!$B$2:$B$3001,$M599)))</f>
        <v/>
      </c>
      <c r="C599">
        <f>IF($M599="","",IF(INDEX('Per Invoice'!$C$2:$C$3001,$M599)="","",INDEX('Per Invoice'!$C$2:$C$3001,$M599)))</f>
        <v/>
      </c>
      <c r="D599">
        <f>IF($M599="","",IF(INDEX('Per Invoice'!$D$2:$D$3001,$M599)="","",INDEX('Per Invoice'!$D$2:$D$3001,$M599)))</f>
        <v/>
      </c>
      <c r="E599">
        <f>IF($M599="","",IF(INDEX('Per Invoice'!$E$2:$E$3001,$M599)="","",INDEX('Per Invoice'!$E$2:$E$3001,$M599)))</f>
        <v/>
      </c>
      <c r="F599">
        <f>IF($M599="","",IF(INDEX('Per Invoice'!$F$2:$F$3001,$M599)="","",INDEX('Per Invoice'!$F$2:$F$3001,$M599)))</f>
        <v/>
      </c>
      <c r="G599" s="5">
        <f>IF($M599="","",IF(INDEX('Per Invoice'!$G$2:$G$3001,$M599)="","",INDEX('Per Invoice'!$G$2:$G$3001,$M599)))</f>
        <v/>
      </c>
      <c r="H599" s="5">
        <f>IF($M599="","",IF(INDEX('Per Invoice'!$H$2:$H$3001,$M599)="","",INDEX('Per Invoice'!$H$2:$H$3001,$M599)))</f>
        <v/>
      </c>
      <c r="I599" s="5">
        <f>IF($M599="","",IF(INDEX('Per Invoice'!$I$2:$I$3001,$M599)="","",INDEX('Per Invoice'!$I$2:$I$3001,$M599)))</f>
        <v/>
      </c>
      <c r="J599" s="5">
        <f>IF($M599="","",IF(INDEX('Per Invoice'!$J$2:$J$3001,$M599)="","",INDEX('Per Invoice'!$J$2:$J$3001,$M599)))</f>
        <v/>
      </c>
      <c r="K599" s="5">
        <f>IF($M599="","",IF(INDEX('Per Invoice'!$K$2:$K$3001,$M599)="","",INDEX('Per Invoice'!$K$2:$K$3001,$M599)))</f>
        <v/>
      </c>
      <c r="L599">
        <f>IF($M599="","",IF(INDEX('Per Invoice'!$L$2:$L$3001,$M599)="","",INDEX('Per Invoice'!$L$2:$L$3001,$M599)))</f>
        <v/>
      </c>
      <c r="M599">
        <f>IF(ROWS($M$2:$M599)&lt;=COUNT('Per Invoice'!$O$2:$O$3001),MATCH(ROWS($M$2:$M599),'Per Invoice'!$O$2:$O$3001,0),"")</f>
        <v/>
      </c>
    </row>
    <row r="600">
      <c r="A600">
        <f>IF($M600="","",IF(INDEX('Per Invoice'!$A$2:$A$3001,$M600)="","",INDEX('Per Invoice'!$A$2:$A$3001,$M600)))</f>
        <v/>
      </c>
      <c r="B600">
        <f>IF($M600="","",IF(INDEX('Per Invoice'!$B$2:$B$3001,$M600)="","",INDEX('Per Invoice'!$B$2:$B$3001,$M600)))</f>
        <v/>
      </c>
      <c r="C600">
        <f>IF($M600="","",IF(INDEX('Per Invoice'!$C$2:$C$3001,$M600)="","",INDEX('Per Invoice'!$C$2:$C$3001,$M600)))</f>
        <v/>
      </c>
      <c r="D600">
        <f>IF($M600="","",IF(INDEX('Per Invoice'!$D$2:$D$3001,$M600)="","",INDEX('Per Invoice'!$D$2:$D$3001,$M600)))</f>
        <v/>
      </c>
      <c r="E600">
        <f>IF($M600="","",IF(INDEX('Per Invoice'!$E$2:$E$3001,$M600)="","",INDEX('Per Invoice'!$E$2:$E$3001,$M600)))</f>
        <v/>
      </c>
      <c r="F600">
        <f>IF($M600="","",IF(INDEX('Per Invoice'!$F$2:$F$3001,$M600)="","",INDEX('Per Invoice'!$F$2:$F$3001,$M600)))</f>
        <v/>
      </c>
      <c r="G600" s="5">
        <f>IF($M600="","",IF(INDEX('Per Invoice'!$G$2:$G$3001,$M600)="","",INDEX('Per Invoice'!$G$2:$G$3001,$M600)))</f>
        <v/>
      </c>
      <c r="H600" s="5">
        <f>IF($M600="","",IF(INDEX('Per Invoice'!$H$2:$H$3001,$M600)="","",INDEX('Per Invoice'!$H$2:$H$3001,$M600)))</f>
        <v/>
      </c>
      <c r="I600" s="5">
        <f>IF($M600="","",IF(INDEX('Per Invoice'!$I$2:$I$3001,$M600)="","",INDEX('Per Invoice'!$I$2:$I$3001,$M600)))</f>
        <v/>
      </c>
      <c r="J600" s="5">
        <f>IF($M600="","",IF(INDEX('Per Invoice'!$J$2:$J$3001,$M600)="","",INDEX('Per Invoice'!$J$2:$J$3001,$M600)))</f>
        <v/>
      </c>
      <c r="K600" s="5">
        <f>IF($M600="","",IF(INDEX('Per Invoice'!$K$2:$K$3001,$M600)="","",INDEX('Per Invoice'!$K$2:$K$3001,$M600)))</f>
        <v/>
      </c>
      <c r="L600">
        <f>IF($M600="","",IF(INDEX('Per Invoice'!$L$2:$L$3001,$M600)="","",INDEX('Per Invoice'!$L$2:$L$3001,$M600)))</f>
        <v/>
      </c>
      <c r="M600">
        <f>IF(ROWS($M$2:$M600)&lt;=COUNT('Per Invoice'!$O$2:$O$3001),MATCH(ROWS($M$2:$M600),'Per Invoice'!$O$2:$O$3001,0),"")</f>
        <v/>
      </c>
    </row>
    <row r="601">
      <c r="A601">
        <f>IF($M601="","",IF(INDEX('Per Invoice'!$A$2:$A$3001,$M601)="","",INDEX('Per Invoice'!$A$2:$A$3001,$M601)))</f>
        <v/>
      </c>
      <c r="B601">
        <f>IF($M601="","",IF(INDEX('Per Invoice'!$B$2:$B$3001,$M601)="","",INDEX('Per Invoice'!$B$2:$B$3001,$M601)))</f>
        <v/>
      </c>
      <c r="C601">
        <f>IF($M601="","",IF(INDEX('Per Invoice'!$C$2:$C$3001,$M601)="","",INDEX('Per Invoice'!$C$2:$C$3001,$M601)))</f>
        <v/>
      </c>
      <c r="D601">
        <f>IF($M601="","",IF(INDEX('Per Invoice'!$D$2:$D$3001,$M601)="","",INDEX('Per Invoice'!$D$2:$D$3001,$M601)))</f>
        <v/>
      </c>
      <c r="E601">
        <f>IF($M601="","",IF(INDEX('Per Invoice'!$E$2:$E$3001,$M601)="","",INDEX('Per Invoice'!$E$2:$E$3001,$M601)))</f>
        <v/>
      </c>
      <c r="F601">
        <f>IF($M601="","",IF(INDEX('Per Invoice'!$F$2:$F$3001,$M601)="","",INDEX('Per Invoice'!$F$2:$F$3001,$M601)))</f>
        <v/>
      </c>
      <c r="G601" s="5">
        <f>IF($M601="","",IF(INDEX('Per Invoice'!$G$2:$G$3001,$M601)="","",INDEX('Per Invoice'!$G$2:$G$3001,$M601)))</f>
        <v/>
      </c>
      <c r="H601" s="5">
        <f>IF($M601="","",IF(INDEX('Per Invoice'!$H$2:$H$3001,$M601)="","",INDEX('Per Invoice'!$H$2:$H$3001,$M601)))</f>
        <v/>
      </c>
      <c r="I601" s="5">
        <f>IF($M601="","",IF(INDEX('Per Invoice'!$I$2:$I$3001,$M601)="","",INDEX('Per Invoice'!$I$2:$I$3001,$M601)))</f>
        <v/>
      </c>
      <c r="J601" s="5">
        <f>IF($M601="","",IF(INDEX('Per Invoice'!$J$2:$J$3001,$M601)="","",INDEX('Per Invoice'!$J$2:$J$3001,$M601)))</f>
        <v/>
      </c>
      <c r="K601" s="5">
        <f>IF($M601="","",IF(INDEX('Per Invoice'!$K$2:$K$3001,$M601)="","",INDEX('Per Invoice'!$K$2:$K$3001,$M601)))</f>
        <v/>
      </c>
      <c r="L601">
        <f>IF($M601="","",IF(INDEX('Per Invoice'!$L$2:$L$3001,$M601)="","",INDEX('Per Invoice'!$L$2:$L$3001,$M601)))</f>
        <v/>
      </c>
      <c r="M601">
        <f>IF(ROWS($M$2:$M601)&lt;=COUNT('Per Invoice'!$O$2:$O$3001),MATCH(ROWS($M$2:$M601),'Per Invoice'!$O$2:$O$3001,0),"")</f>
        <v/>
      </c>
    </row>
    <row r="602">
      <c r="A602">
        <f>IF($M602="","",IF(INDEX('Per Invoice'!$A$2:$A$3001,$M602)="","",INDEX('Per Invoice'!$A$2:$A$3001,$M602)))</f>
        <v/>
      </c>
      <c r="B602">
        <f>IF($M602="","",IF(INDEX('Per Invoice'!$B$2:$B$3001,$M602)="","",INDEX('Per Invoice'!$B$2:$B$3001,$M602)))</f>
        <v/>
      </c>
      <c r="C602">
        <f>IF($M602="","",IF(INDEX('Per Invoice'!$C$2:$C$3001,$M602)="","",INDEX('Per Invoice'!$C$2:$C$3001,$M602)))</f>
        <v/>
      </c>
      <c r="D602">
        <f>IF($M602="","",IF(INDEX('Per Invoice'!$D$2:$D$3001,$M602)="","",INDEX('Per Invoice'!$D$2:$D$3001,$M602)))</f>
        <v/>
      </c>
      <c r="E602">
        <f>IF($M602="","",IF(INDEX('Per Invoice'!$E$2:$E$3001,$M602)="","",INDEX('Per Invoice'!$E$2:$E$3001,$M602)))</f>
        <v/>
      </c>
      <c r="F602">
        <f>IF($M602="","",IF(INDEX('Per Invoice'!$F$2:$F$3001,$M602)="","",INDEX('Per Invoice'!$F$2:$F$3001,$M602)))</f>
        <v/>
      </c>
      <c r="G602" s="5">
        <f>IF($M602="","",IF(INDEX('Per Invoice'!$G$2:$G$3001,$M602)="","",INDEX('Per Invoice'!$G$2:$G$3001,$M602)))</f>
        <v/>
      </c>
      <c r="H602" s="5">
        <f>IF($M602="","",IF(INDEX('Per Invoice'!$H$2:$H$3001,$M602)="","",INDEX('Per Invoice'!$H$2:$H$3001,$M602)))</f>
        <v/>
      </c>
      <c r="I602" s="5">
        <f>IF($M602="","",IF(INDEX('Per Invoice'!$I$2:$I$3001,$M602)="","",INDEX('Per Invoice'!$I$2:$I$3001,$M602)))</f>
        <v/>
      </c>
      <c r="J602" s="5">
        <f>IF($M602="","",IF(INDEX('Per Invoice'!$J$2:$J$3001,$M602)="","",INDEX('Per Invoice'!$J$2:$J$3001,$M602)))</f>
        <v/>
      </c>
      <c r="K602" s="5">
        <f>IF($M602="","",IF(INDEX('Per Invoice'!$K$2:$K$3001,$M602)="","",INDEX('Per Invoice'!$K$2:$K$3001,$M602)))</f>
        <v/>
      </c>
      <c r="L602">
        <f>IF($M602="","",IF(INDEX('Per Invoice'!$L$2:$L$3001,$M602)="","",INDEX('Per Invoice'!$L$2:$L$3001,$M602)))</f>
        <v/>
      </c>
      <c r="M602">
        <f>IF(ROWS($M$2:$M602)&lt;=COUNT('Per Invoice'!$O$2:$O$3001),MATCH(ROWS($M$2:$M602),'Per Invoice'!$O$2:$O$3001,0),"")</f>
        <v/>
      </c>
    </row>
    <row r="603">
      <c r="A603">
        <f>IF($M603="","",IF(INDEX('Per Invoice'!$A$2:$A$3001,$M603)="","",INDEX('Per Invoice'!$A$2:$A$3001,$M603)))</f>
        <v/>
      </c>
      <c r="B603">
        <f>IF($M603="","",IF(INDEX('Per Invoice'!$B$2:$B$3001,$M603)="","",INDEX('Per Invoice'!$B$2:$B$3001,$M603)))</f>
        <v/>
      </c>
      <c r="C603">
        <f>IF($M603="","",IF(INDEX('Per Invoice'!$C$2:$C$3001,$M603)="","",INDEX('Per Invoice'!$C$2:$C$3001,$M603)))</f>
        <v/>
      </c>
      <c r="D603">
        <f>IF($M603="","",IF(INDEX('Per Invoice'!$D$2:$D$3001,$M603)="","",INDEX('Per Invoice'!$D$2:$D$3001,$M603)))</f>
        <v/>
      </c>
      <c r="E603">
        <f>IF($M603="","",IF(INDEX('Per Invoice'!$E$2:$E$3001,$M603)="","",INDEX('Per Invoice'!$E$2:$E$3001,$M603)))</f>
        <v/>
      </c>
      <c r="F603">
        <f>IF($M603="","",IF(INDEX('Per Invoice'!$F$2:$F$3001,$M603)="","",INDEX('Per Invoice'!$F$2:$F$3001,$M603)))</f>
        <v/>
      </c>
      <c r="G603" s="5">
        <f>IF($M603="","",IF(INDEX('Per Invoice'!$G$2:$G$3001,$M603)="","",INDEX('Per Invoice'!$G$2:$G$3001,$M603)))</f>
        <v/>
      </c>
      <c r="H603" s="5">
        <f>IF($M603="","",IF(INDEX('Per Invoice'!$H$2:$H$3001,$M603)="","",INDEX('Per Invoice'!$H$2:$H$3001,$M603)))</f>
        <v/>
      </c>
      <c r="I603" s="5">
        <f>IF($M603="","",IF(INDEX('Per Invoice'!$I$2:$I$3001,$M603)="","",INDEX('Per Invoice'!$I$2:$I$3001,$M603)))</f>
        <v/>
      </c>
      <c r="J603" s="5">
        <f>IF($M603="","",IF(INDEX('Per Invoice'!$J$2:$J$3001,$M603)="","",INDEX('Per Invoice'!$J$2:$J$3001,$M603)))</f>
        <v/>
      </c>
      <c r="K603" s="5">
        <f>IF($M603="","",IF(INDEX('Per Invoice'!$K$2:$K$3001,$M603)="","",INDEX('Per Invoice'!$K$2:$K$3001,$M603)))</f>
        <v/>
      </c>
      <c r="L603">
        <f>IF($M603="","",IF(INDEX('Per Invoice'!$L$2:$L$3001,$M603)="","",INDEX('Per Invoice'!$L$2:$L$3001,$M603)))</f>
        <v/>
      </c>
      <c r="M603">
        <f>IF(ROWS($M$2:$M603)&lt;=COUNT('Per Invoice'!$O$2:$O$3001),MATCH(ROWS($M$2:$M603),'Per Invoice'!$O$2:$O$3001,0),"")</f>
        <v/>
      </c>
    </row>
    <row r="604">
      <c r="A604">
        <f>IF($M604="","",IF(INDEX('Per Invoice'!$A$2:$A$3001,$M604)="","",INDEX('Per Invoice'!$A$2:$A$3001,$M604)))</f>
        <v/>
      </c>
      <c r="B604">
        <f>IF($M604="","",IF(INDEX('Per Invoice'!$B$2:$B$3001,$M604)="","",INDEX('Per Invoice'!$B$2:$B$3001,$M604)))</f>
        <v/>
      </c>
      <c r="C604">
        <f>IF($M604="","",IF(INDEX('Per Invoice'!$C$2:$C$3001,$M604)="","",INDEX('Per Invoice'!$C$2:$C$3001,$M604)))</f>
        <v/>
      </c>
      <c r="D604">
        <f>IF($M604="","",IF(INDEX('Per Invoice'!$D$2:$D$3001,$M604)="","",INDEX('Per Invoice'!$D$2:$D$3001,$M604)))</f>
        <v/>
      </c>
      <c r="E604">
        <f>IF($M604="","",IF(INDEX('Per Invoice'!$E$2:$E$3001,$M604)="","",INDEX('Per Invoice'!$E$2:$E$3001,$M604)))</f>
        <v/>
      </c>
      <c r="F604">
        <f>IF($M604="","",IF(INDEX('Per Invoice'!$F$2:$F$3001,$M604)="","",INDEX('Per Invoice'!$F$2:$F$3001,$M604)))</f>
        <v/>
      </c>
      <c r="G604" s="5">
        <f>IF($M604="","",IF(INDEX('Per Invoice'!$G$2:$G$3001,$M604)="","",INDEX('Per Invoice'!$G$2:$G$3001,$M604)))</f>
        <v/>
      </c>
      <c r="H604" s="5">
        <f>IF($M604="","",IF(INDEX('Per Invoice'!$H$2:$H$3001,$M604)="","",INDEX('Per Invoice'!$H$2:$H$3001,$M604)))</f>
        <v/>
      </c>
      <c r="I604" s="5">
        <f>IF($M604="","",IF(INDEX('Per Invoice'!$I$2:$I$3001,$M604)="","",INDEX('Per Invoice'!$I$2:$I$3001,$M604)))</f>
        <v/>
      </c>
      <c r="J604" s="5">
        <f>IF($M604="","",IF(INDEX('Per Invoice'!$J$2:$J$3001,$M604)="","",INDEX('Per Invoice'!$J$2:$J$3001,$M604)))</f>
        <v/>
      </c>
      <c r="K604" s="5">
        <f>IF($M604="","",IF(INDEX('Per Invoice'!$K$2:$K$3001,$M604)="","",INDEX('Per Invoice'!$K$2:$K$3001,$M604)))</f>
        <v/>
      </c>
      <c r="L604">
        <f>IF($M604="","",IF(INDEX('Per Invoice'!$L$2:$L$3001,$M604)="","",INDEX('Per Invoice'!$L$2:$L$3001,$M604)))</f>
        <v/>
      </c>
      <c r="M604">
        <f>IF(ROWS($M$2:$M604)&lt;=COUNT('Per Invoice'!$O$2:$O$3001),MATCH(ROWS($M$2:$M604),'Per Invoice'!$O$2:$O$3001,0),"")</f>
        <v/>
      </c>
    </row>
    <row r="605">
      <c r="A605">
        <f>IF($M605="","",IF(INDEX('Per Invoice'!$A$2:$A$3001,$M605)="","",INDEX('Per Invoice'!$A$2:$A$3001,$M605)))</f>
        <v/>
      </c>
      <c r="B605">
        <f>IF($M605="","",IF(INDEX('Per Invoice'!$B$2:$B$3001,$M605)="","",INDEX('Per Invoice'!$B$2:$B$3001,$M605)))</f>
        <v/>
      </c>
      <c r="C605">
        <f>IF($M605="","",IF(INDEX('Per Invoice'!$C$2:$C$3001,$M605)="","",INDEX('Per Invoice'!$C$2:$C$3001,$M605)))</f>
        <v/>
      </c>
      <c r="D605">
        <f>IF($M605="","",IF(INDEX('Per Invoice'!$D$2:$D$3001,$M605)="","",INDEX('Per Invoice'!$D$2:$D$3001,$M605)))</f>
        <v/>
      </c>
      <c r="E605">
        <f>IF($M605="","",IF(INDEX('Per Invoice'!$E$2:$E$3001,$M605)="","",INDEX('Per Invoice'!$E$2:$E$3001,$M605)))</f>
        <v/>
      </c>
      <c r="F605">
        <f>IF($M605="","",IF(INDEX('Per Invoice'!$F$2:$F$3001,$M605)="","",INDEX('Per Invoice'!$F$2:$F$3001,$M605)))</f>
        <v/>
      </c>
      <c r="G605" s="5">
        <f>IF($M605="","",IF(INDEX('Per Invoice'!$G$2:$G$3001,$M605)="","",INDEX('Per Invoice'!$G$2:$G$3001,$M605)))</f>
        <v/>
      </c>
      <c r="H605" s="5">
        <f>IF($M605="","",IF(INDEX('Per Invoice'!$H$2:$H$3001,$M605)="","",INDEX('Per Invoice'!$H$2:$H$3001,$M605)))</f>
        <v/>
      </c>
      <c r="I605" s="5">
        <f>IF($M605="","",IF(INDEX('Per Invoice'!$I$2:$I$3001,$M605)="","",INDEX('Per Invoice'!$I$2:$I$3001,$M605)))</f>
        <v/>
      </c>
      <c r="J605" s="5">
        <f>IF($M605="","",IF(INDEX('Per Invoice'!$J$2:$J$3001,$M605)="","",INDEX('Per Invoice'!$J$2:$J$3001,$M605)))</f>
        <v/>
      </c>
      <c r="K605" s="5">
        <f>IF($M605="","",IF(INDEX('Per Invoice'!$K$2:$K$3001,$M605)="","",INDEX('Per Invoice'!$K$2:$K$3001,$M605)))</f>
        <v/>
      </c>
      <c r="L605">
        <f>IF($M605="","",IF(INDEX('Per Invoice'!$L$2:$L$3001,$M605)="","",INDEX('Per Invoice'!$L$2:$L$3001,$M605)))</f>
        <v/>
      </c>
      <c r="M605">
        <f>IF(ROWS($M$2:$M605)&lt;=COUNT('Per Invoice'!$O$2:$O$3001),MATCH(ROWS($M$2:$M605),'Per Invoice'!$O$2:$O$3001,0),"")</f>
        <v/>
      </c>
    </row>
    <row r="606">
      <c r="A606">
        <f>IF($M606="","",IF(INDEX('Per Invoice'!$A$2:$A$3001,$M606)="","",INDEX('Per Invoice'!$A$2:$A$3001,$M606)))</f>
        <v/>
      </c>
      <c r="B606">
        <f>IF($M606="","",IF(INDEX('Per Invoice'!$B$2:$B$3001,$M606)="","",INDEX('Per Invoice'!$B$2:$B$3001,$M606)))</f>
        <v/>
      </c>
      <c r="C606">
        <f>IF($M606="","",IF(INDEX('Per Invoice'!$C$2:$C$3001,$M606)="","",INDEX('Per Invoice'!$C$2:$C$3001,$M606)))</f>
        <v/>
      </c>
      <c r="D606">
        <f>IF($M606="","",IF(INDEX('Per Invoice'!$D$2:$D$3001,$M606)="","",INDEX('Per Invoice'!$D$2:$D$3001,$M606)))</f>
        <v/>
      </c>
      <c r="E606">
        <f>IF($M606="","",IF(INDEX('Per Invoice'!$E$2:$E$3001,$M606)="","",INDEX('Per Invoice'!$E$2:$E$3001,$M606)))</f>
        <v/>
      </c>
      <c r="F606">
        <f>IF($M606="","",IF(INDEX('Per Invoice'!$F$2:$F$3001,$M606)="","",INDEX('Per Invoice'!$F$2:$F$3001,$M606)))</f>
        <v/>
      </c>
      <c r="G606" s="5">
        <f>IF($M606="","",IF(INDEX('Per Invoice'!$G$2:$G$3001,$M606)="","",INDEX('Per Invoice'!$G$2:$G$3001,$M606)))</f>
        <v/>
      </c>
      <c r="H606" s="5">
        <f>IF($M606="","",IF(INDEX('Per Invoice'!$H$2:$H$3001,$M606)="","",INDEX('Per Invoice'!$H$2:$H$3001,$M606)))</f>
        <v/>
      </c>
      <c r="I606" s="5">
        <f>IF($M606="","",IF(INDEX('Per Invoice'!$I$2:$I$3001,$M606)="","",INDEX('Per Invoice'!$I$2:$I$3001,$M606)))</f>
        <v/>
      </c>
      <c r="J606" s="5">
        <f>IF($M606="","",IF(INDEX('Per Invoice'!$J$2:$J$3001,$M606)="","",INDEX('Per Invoice'!$J$2:$J$3001,$M606)))</f>
        <v/>
      </c>
      <c r="K606" s="5">
        <f>IF($M606="","",IF(INDEX('Per Invoice'!$K$2:$K$3001,$M606)="","",INDEX('Per Invoice'!$K$2:$K$3001,$M606)))</f>
        <v/>
      </c>
      <c r="L606">
        <f>IF($M606="","",IF(INDEX('Per Invoice'!$L$2:$L$3001,$M606)="","",INDEX('Per Invoice'!$L$2:$L$3001,$M606)))</f>
        <v/>
      </c>
      <c r="M606">
        <f>IF(ROWS($M$2:$M606)&lt;=COUNT('Per Invoice'!$O$2:$O$3001),MATCH(ROWS($M$2:$M606),'Per Invoice'!$O$2:$O$3001,0),"")</f>
        <v/>
      </c>
    </row>
    <row r="607">
      <c r="A607">
        <f>IF($M607="","",IF(INDEX('Per Invoice'!$A$2:$A$3001,$M607)="","",INDEX('Per Invoice'!$A$2:$A$3001,$M607)))</f>
        <v/>
      </c>
      <c r="B607">
        <f>IF($M607="","",IF(INDEX('Per Invoice'!$B$2:$B$3001,$M607)="","",INDEX('Per Invoice'!$B$2:$B$3001,$M607)))</f>
        <v/>
      </c>
      <c r="C607">
        <f>IF($M607="","",IF(INDEX('Per Invoice'!$C$2:$C$3001,$M607)="","",INDEX('Per Invoice'!$C$2:$C$3001,$M607)))</f>
        <v/>
      </c>
      <c r="D607">
        <f>IF($M607="","",IF(INDEX('Per Invoice'!$D$2:$D$3001,$M607)="","",INDEX('Per Invoice'!$D$2:$D$3001,$M607)))</f>
        <v/>
      </c>
      <c r="E607">
        <f>IF($M607="","",IF(INDEX('Per Invoice'!$E$2:$E$3001,$M607)="","",INDEX('Per Invoice'!$E$2:$E$3001,$M607)))</f>
        <v/>
      </c>
      <c r="F607">
        <f>IF($M607="","",IF(INDEX('Per Invoice'!$F$2:$F$3001,$M607)="","",INDEX('Per Invoice'!$F$2:$F$3001,$M607)))</f>
        <v/>
      </c>
      <c r="G607" s="5">
        <f>IF($M607="","",IF(INDEX('Per Invoice'!$G$2:$G$3001,$M607)="","",INDEX('Per Invoice'!$G$2:$G$3001,$M607)))</f>
        <v/>
      </c>
      <c r="H607" s="5">
        <f>IF($M607="","",IF(INDEX('Per Invoice'!$H$2:$H$3001,$M607)="","",INDEX('Per Invoice'!$H$2:$H$3001,$M607)))</f>
        <v/>
      </c>
      <c r="I607" s="5">
        <f>IF($M607="","",IF(INDEX('Per Invoice'!$I$2:$I$3001,$M607)="","",INDEX('Per Invoice'!$I$2:$I$3001,$M607)))</f>
        <v/>
      </c>
      <c r="J607" s="5">
        <f>IF($M607="","",IF(INDEX('Per Invoice'!$J$2:$J$3001,$M607)="","",INDEX('Per Invoice'!$J$2:$J$3001,$M607)))</f>
        <v/>
      </c>
      <c r="K607" s="5">
        <f>IF($M607="","",IF(INDEX('Per Invoice'!$K$2:$K$3001,$M607)="","",INDEX('Per Invoice'!$K$2:$K$3001,$M607)))</f>
        <v/>
      </c>
      <c r="L607">
        <f>IF($M607="","",IF(INDEX('Per Invoice'!$L$2:$L$3001,$M607)="","",INDEX('Per Invoice'!$L$2:$L$3001,$M607)))</f>
        <v/>
      </c>
      <c r="M607">
        <f>IF(ROWS($M$2:$M607)&lt;=COUNT('Per Invoice'!$O$2:$O$3001),MATCH(ROWS($M$2:$M607),'Per Invoice'!$O$2:$O$3001,0),"")</f>
        <v/>
      </c>
    </row>
    <row r="608">
      <c r="A608">
        <f>IF($M608="","",IF(INDEX('Per Invoice'!$A$2:$A$3001,$M608)="","",INDEX('Per Invoice'!$A$2:$A$3001,$M608)))</f>
        <v/>
      </c>
      <c r="B608">
        <f>IF($M608="","",IF(INDEX('Per Invoice'!$B$2:$B$3001,$M608)="","",INDEX('Per Invoice'!$B$2:$B$3001,$M608)))</f>
        <v/>
      </c>
      <c r="C608">
        <f>IF($M608="","",IF(INDEX('Per Invoice'!$C$2:$C$3001,$M608)="","",INDEX('Per Invoice'!$C$2:$C$3001,$M608)))</f>
        <v/>
      </c>
      <c r="D608">
        <f>IF($M608="","",IF(INDEX('Per Invoice'!$D$2:$D$3001,$M608)="","",INDEX('Per Invoice'!$D$2:$D$3001,$M608)))</f>
        <v/>
      </c>
      <c r="E608">
        <f>IF($M608="","",IF(INDEX('Per Invoice'!$E$2:$E$3001,$M608)="","",INDEX('Per Invoice'!$E$2:$E$3001,$M608)))</f>
        <v/>
      </c>
      <c r="F608">
        <f>IF($M608="","",IF(INDEX('Per Invoice'!$F$2:$F$3001,$M608)="","",INDEX('Per Invoice'!$F$2:$F$3001,$M608)))</f>
        <v/>
      </c>
      <c r="G608" s="5">
        <f>IF($M608="","",IF(INDEX('Per Invoice'!$G$2:$G$3001,$M608)="","",INDEX('Per Invoice'!$G$2:$G$3001,$M608)))</f>
        <v/>
      </c>
      <c r="H608" s="5">
        <f>IF($M608="","",IF(INDEX('Per Invoice'!$H$2:$H$3001,$M608)="","",INDEX('Per Invoice'!$H$2:$H$3001,$M608)))</f>
        <v/>
      </c>
      <c r="I608" s="5">
        <f>IF($M608="","",IF(INDEX('Per Invoice'!$I$2:$I$3001,$M608)="","",INDEX('Per Invoice'!$I$2:$I$3001,$M608)))</f>
        <v/>
      </c>
      <c r="J608" s="5">
        <f>IF($M608="","",IF(INDEX('Per Invoice'!$J$2:$J$3001,$M608)="","",INDEX('Per Invoice'!$J$2:$J$3001,$M608)))</f>
        <v/>
      </c>
      <c r="K608" s="5">
        <f>IF($M608="","",IF(INDEX('Per Invoice'!$K$2:$K$3001,$M608)="","",INDEX('Per Invoice'!$K$2:$K$3001,$M608)))</f>
        <v/>
      </c>
      <c r="L608">
        <f>IF($M608="","",IF(INDEX('Per Invoice'!$L$2:$L$3001,$M608)="","",INDEX('Per Invoice'!$L$2:$L$3001,$M608)))</f>
        <v/>
      </c>
      <c r="M608">
        <f>IF(ROWS($M$2:$M608)&lt;=COUNT('Per Invoice'!$O$2:$O$3001),MATCH(ROWS($M$2:$M608),'Per Invoice'!$O$2:$O$3001,0),"")</f>
        <v/>
      </c>
    </row>
    <row r="609">
      <c r="A609">
        <f>IF($M609="","",IF(INDEX('Per Invoice'!$A$2:$A$3001,$M609)="","",INDEX('Per Invoice'!$A$2:$A$3001,$M609)))</f>
        <v/>
      </c>
      <c r="B609">
        <f>IF($M609="","",IF(INDEX('Per Invoice'!$B$2:$B$3001,$M609)="","",INDEX('Per Invoice'!$B$2:$B$3001,$M609)))</f>
        <v/>
      </c>
      <c r="C609">
        <f>IF($M609="","",IF(INDEX('Per Invoice'!$C$2:$C$3001,$M609)="","",INDEX('Per Invoice'!$C$2:$C$3001,$M609)))</f>
        <v/>
      </c>
      <c r="D609">
        <f>IF($M609="","",IF(INDEX('Per Invoice'!$D$2:$D$3001,$M609)="","",INDEX('Per Invoice'!$D$2:$D$3001,$M609)))</f>
        <v/>
      </c>
      <c r="E609">
        <f>IF($M609="","",IF(INDEX('Per Invoice'!$E$2:$E$3001,$M609)="","",INDEX('Per Invoice'!$E$2:$E$3001,$M609)))</f>
        <v/>
      </c>
      <c r="F609">
        <f>IF($M609="","",IF(INDEX('Per Invoice'!$F$2:$F$3001,$M609)="","",INDEX('Per Invoice'!$F$2:$F$3001,$M609)))</f>
        <v/>
      </c>
      <c r="G609" s="5">
        <f>IF($M609="","",IF(INDEX('Per Invoice'!$G$2:$G$3001,$M609)="","",INDEX('Per Invoice'!$G$2:$G$3001,$M609)))</f>
        <v/>
      </c>
      <c r="H609" s="5">
        <f>IF($M609="","",IF(INDEX('Per Invoice'!$H$2:$H$3001,$M609)="","",INDEX('Per Invoice'!$H$2:$H$3001,$M609)))</f>
        <v/>
      </c>
      <c r="I609" s="5">
        <f>IF($M609="","",IF(INDEX('Per Invoice'!$I$2:$I$3001,$M609)="","",INDEX('Per Invoice'!$I$2:$I$3001,$M609)))</f>
        <v/>
      </c>
      <c r="J609" s="5">
        <f>IF($M609="","",IF(INDEX('Per Invoice'!$J$2:$J$3001,$M609)="","",INDEX('Per Invoice'!$J$2:$J$3001,$M609)))</f>
        <v/>
      </c>
      <c r="K609" s="5">
        <f>IF($M609="","",IF(INDEX('Per Invoice'!$K$2:$K$3001,$M609)="","",INDEX('Per Invoice'!$K$2:$K$3001,$M609)))</f>
        <v/>
      </c>
      <c r="L609">
        <f>IF($M609="","",IF(INDEX('Per Invoice'!$L$2:$L$3001,$M609)="","",INDEX('Per Invoice'!$L$2:$L$3001,$M609)))</f>
        <v/>
      </c>
      <c r="M609">
        <f>IF(ROWS($M$2:$M609)&lt;=COUNT('Per Invoice'!$O$2:$O$3001),MATCH(ROWS($M$2:$M609),'Per Invoice'!$O$2:$O$3001,0),"")</f>
        <v/>
      </c>
    </row>
    <row r="610">
      <c r="A610">
        <f>IF($M610="","",IF(INDEX('Per Invoice'!$A$2:$A$3001,$M610)="","",INDEX('Per Invoice'!$A$2:$A$3001,$M610)))</f>
        <v/>
      </c>
      <c r="B610">
        <f>IF($M610="","",IF(INDEX('Per Invoice'!$B$2:$B$3001,$M610)="","",INDEX('Per Invoice'!$B$2:$B$3001,$M610)))</f>
        <v/>
      </c>
      <c r="C610">
        <f>IF($M610="","",IF(INDEX('Per Invoice'!$C$2:$C$3001,$M610)="","",INDEX('Per Invoice'!$C$2:$C$3001,$M610)))</f>
        <v/>
      </c>
      <c r="D610">
        <f>IF($M610="","",IF(INDEX('Per Invoice'!$D$2:$D$3001,$M610)="","",INDEX('Per Invoice'!$D$2:$D$3001,$M610)))</f>
        <v/>
      </c>
      <c r="E610">
        <f>IF($M610="","",IF(INDEX('Per Invoice'!$E$2:$E$3001,$M610)="","",INDEX('Per Invoice'!$E$2:$E$3001,$M610)))</f>
        <v/>
      </c>
      <c r="F610">
        <f>IF($M610="","",IF(INDEX('Per Invoice'!$F$2:$F$3001,$M610)="","",INDEX('Per Invoice'!$F$2:$F$3001,$M610)))</f>
        <v/>
      </c>
      <c r="G610" s="5">
        <f>IF($M610="","",IF(INDEX('Per Invoice'!$G$2:$G$3001,$M610)="","",INDEX('Per Invoice'!$G$2:$G$3001,$M610)))</f>
        <v/>
      </c>
      <c r="H610" s="5">
        <f>IF($M610="","",IF(INDEX('Per Invoice'!$H$2:$H$3001,$M610)="","",INDEX('Per Invoice'!$H$2:$H$3001,$M610)))</f>
        <v/>
      </c>
      <c r="I610" s="5">
        <f>IF($M610="","",IF(INDEX('Per Invoice'!$I$2:$I$3001,$M610)="","",INDEX('Per Invoice'!$I$2:$I$3001,$M610)))</f>
        <v/>
      </c>
      <c r="J610" s="5">
        <f>IF($M610="","",IF(INDEX('Per Invoice'!$J$2:$J$3001,$M610)="","",INDEX('Per Invoice'!$J$2:$J$3001,$M610)))</f>
        <v/>
      </c>
      <c r="K610" s="5">
        <f>IF($M610="","",IF(INDEX('Per Invoice'!$K$2:$K$3001,$M610)="","",INDEX('Per Invoice'!$K$2:$K$3001,$M610)))</f>
        <v/>
      </c>
      <c r="L610">
        <f>IF($M610="","",IF(INDEX('Per Invoice'!$L$2:$L$3001,$M610)="","",INDEX('Per Invoice'!$L$2:$L$3001,$M610)))</f>
        <v/>
      </c>
      <c r="M610">
        <f>IF(ROWS($M$2:$M610)&lt;=COUNT('Per Invoice'!$O$2:$O$3001),MATCH(ROWS($M$2:$M610),'Per Invoice'!$O$2:$O$3001,0),"")</f>
        <v/>
      </c>
    </row>
    <row r="611">
      <c r="A611">
        <f>IF($M611="","",IF(INDEX('Per Invoice'!$A$2:$A$3001,$M611)="","",INDEX('Per Invoice'!$A$2:$A$3001,$M611)))</f>
        <v/>
      </c>
      <c r="B611">
        <f>IF($M611="","",IF(INDEX('Per Invoice'!$B$2:$B$3001,$M611)="","",INDEX('Per Invoice'!$B$2:$B$3001,$M611)))</f>
        <v/>
      </c>
      <c r="C611">
        <f>IF($M611="","",IF(INDEX('Per Invoice'!$C$2:$C$3001,$M611)="","",INDEX('Per Invoice'!$C$2:$C$3001,$M611)))</f>
        <v/>
      </c>
      <c r="D611">
        <f>IF($M611="","",IF(INDEX('Per Invoice'!$D$2:$D$3001,$M611)="","",INDEX('Per Invoice'!$D$2:$D$3001,$M611)))</f>
        <v/>
      </c>
      <c r="E611">
        <f>IF($M611="","",IF(INDEX('Per Invoice'!$E$2:$E$3001,$M611)="","",INDEX('Per Invoice'!$E$2:$E$3001,$M611)))</f>
        <v/>
      </c>
      <c r="F611">
        <f>IF($M611="","",IF(INDEX('Per Invoice'!$F$2:$F$3001,$M611)="","",INDEX('Per Invoice'!$F$2:$F$3001,$M611)))</f>
        <v/>
      </c>
      <c r="G611" s="5">
        <f>IF($M611="","",IF(INDEX('Per Invoice'!$G$2:$G$3001,$M611)="","",INDEX('Per Invoice'!$G$2:$G$3001,$M611)))</f>
        <v/>
      </c>
      <c r="H611" s="5">
        <f>IF($M611="","",IF(INDEX('Per Invoice'!$H$2:$H$3001,$M611)="","",INDEX('Per Invoice'!$H$2:$H$3001,$M611)))</f>
        <v/>
      </c>
      <c r="I611" s="5">
        <f>IF($M611="","",IF(INDEX('Per Invoice'!$I$2:$I$3001,$M611)="","",INDEX('Per Invoice'!$I$2:$I$3001,$M611)))</f>
        <v/>
      </c>
      <c r="J611" s="5">
        <f>IF($M611="","",IF(INDEX('Per Invoice'!$J$2:$J$3001,$M611)="","",INDEX('Per Invoice'!$J$2:$J$3001,$M611)))</f>
        <v/>
      </c>
      <c r="K611" s="5">
        <f>IF($M611="","",IF(INDEX('Per Invoice'!$K$2:$K$3001,$M611)="","",INDEX('Per Invoice'!$K$2:$K$3001,$M611)))</f>
        <v/>
      </c>
      <c r="L611">
        <f>IF($M611="","",IF(INDEX('Per Invoice'!$L$2:$L$3001,$M611)="","",INDEX('Per Invoice'!$L$2:$L$3001,$M611)))</f>
        <v/>
      </c>
      <c r="M611">
        <f>IF(ROWS($M$2:$M611)&lt;=COUNT('Per Invoice'!$O$2:$O$3001),MATCH(ROWS($M$2:$M611),'Per Invoice'!$O$2:$O$3001,0),"")</f>
        <v/>
      </c>
    </row>
    <row r="612">
      <c r="A612">
        <f>IF($M612="","",IF(INDEX('Per Invoice'!$A$2:$A$3001,$M612)="","",INDEX('Per Invoice'!$A$2:$A$3001,$M612)))</f>
        <v/>
      </c>
      <c r="B612">
        <f>IF($M612="","",IF(INDEX('Per Invoice'!$B$2:$B$3001,$M612)="","",INDEX('Per Invoice'!$B$2:$B$3001,$M612)))</f>
        <v/>
      </c>
      <c r="C612">
        <f>IF($M612="","",IF(INDEX('Per Invoice'!$C$2:$C$3001,$M612)="","",INDEX('Per Invoice'!$C$2:$C$3001,$M612)))</f>
        <v/>
      </c>
      <c r="D612">
        <f>IF($M612="","",IF(INDEX('Per Invoice'!$D$2:$D$3001,$M612)="","",INDEX('Per Invoice'!$D$2:$D$3001,$M612)))</f>
        <v/>
      </c>
      <c r="E612">
        <f>IF($M612="","",IF(INDEX('Per Invoice'!$E$2:$E$3001,$M612)="","",INDEX('Per Invoice'!$E$2:$E$3001,$M612)))</f>
        <v/>
      </c>
      <c r="F612">
        <f>IF($M612="","",IF(INDEX('Per Invoice'!$F$2:$F$3001,$M612)="","",INDEX('Per Invoice'!$F$2:$F$3001,$M612)))</f>
        <v/>
      </c>
      <c r="G612" s="5">
        <f>IF($M612="","",IF(INDEX('Per Invoice'!$G$2:$G$3001,$M612)="","",INDEX('Per Invoice'!$G$2:$G$3001,$M612)))</f>
        <v/>
      </c>
      <c r="H612" s="5">
        <f>IF($M612="","",IF(INDEX('Per Invoice'!$H$2:$H$3001,$M612)="","",INDEX('Per Invoice'!$H$2:$H$3001,$M612)))</f>
        <v/>
      </c>
      <c r="I612" s="5">
        <f>IF($M612="","",IF(INDEX('Per Invoice'!$I$2:$I$3001,$M612)="","",INDEX('Per Invoice'!$I$2:$I$3001,$M612)))</f>
        <v/>
      </c>
      <c r="J612" s="5">
        <f>IF($M612="","",IF(INDEX('Per Invoice'!$J$2:$J$3001,$M612)="","",INDEX('Per Invoice'!$J$2:$J$3001,$M612)))</f>
        <v/>
      </c>
      <c r="K612" s="5">
        <f>IF($M612="","",IF(INDEX('Per Invoice'!$K$2:$K$3001,$M612)="","",INDEX('Per Invoice'!$K$2:$K$3001,$M612)))</f>
        <v/>
      </c>
      <c r="L612">
        <f>IF($M612="","",IF(INDEX('Per Invoice'!$L$2:$L$3001,$M612)="","",INDEX('Per Invoice'!$L$2:$L$3001,$M612)))</f>
        <v/>
      </c>
      <c r="M612">
        <f>IF(ROWS($M$2:$M612)&lt;=COUNT('Per Invoice'!$O$2:$O$3001),MATCH(ROWS($M$2:$M612),'Per Invoice'!$O$2:$O$3001,0),"")</f>
        <v/>
      </c>
    </row>
    <row r="613">
      <c r="A613">
        <f>IF($M613="","",IF(INDEX('Per Invoice'!$A$2:$A$3001,$M613)="","",INDEX('Per Invoice'!$A$2:$A$3001,$M613)))</f>
        <v/>
      </c>
      <c r="B613">
        <f>IF($M613="","",IF(INDEX('Per Invoice'!$B$2:$B$3001,$M613)="","",INDEX('Per Invoice'!$B$2:$B$3001,$M613)))</f>
        <v/>
      </c>
      <c r="C613">
        <f>IF($M613="","",IF(INDEX('Per Invoice'!$C$2:$C$3001,$M613)="","",INDEX('Per Invoice'!$C$2:$C$3001,$M613)))</f>
        <v/>
      </c>
      <c r="D613">
        <f>IF($M613="","",IF(INDEX('Per Invoice'!$D$2:$D$3001,$M613)="","",INDEX('Per Invoice'!$D$2:$D$3001,$M613)))</f>
        <v/>
      </c>
      <c r="E613">
        <f>IF($M613="","",IF(INDEX('Per Invoice'!$E$2:$E$3001,$M613)="","",INDEX('Per Invoice'!$E$2:$E$3001,$M613)))</f>
        <v/>
      </c>
      <c r="F613">
        <f>IF($M613="","",IF(INDEX('Per Invoice'!$F$2:$F$3001,$M613)="","",INDEX('Per Invoice'!$F$2:$F$3001,$M613)))</f>
        <v/>
      </c>
      <c r="G613" s="5">
        <f>IF($M613="","",IF(INDEX('Per Invoice'!$G$2:$G$3001,$M613)="","",INDEX('Per Invoice'!$G$2:$G$3001,$M613)))</f>
        <v/>
      </c>
      <c r="H613" s="5">
        <f>IF($M613="","",IF(INDEX('Per Invoice'!$H$2:$H$3001,$M613)="","",INDEX('Per Invoice'!$H$2:$H$3001,$M613)))</f>
        <v/>
      </c>
      <c r="I613" s="5">
        <f>IF($M613="","",IF(INDEX('Per Invoice'!$I$2:$I$3001,$M613)="","",INDEX('Per Invoice'!$I$2:$I$3001,$M613)))</f>
        <v/>
      </c>
      <c r="J613" s="5">
        <f>IF($M613="","",IF(INDEX('Per Invoice'!$J$2:$J$3001,$M613)="","",INDEX('Per Invoice'!$J$2:$J$3001,$M613)))</f>
        <v/>
      </c>
      <c r="K613" s="5">
        <f>IF($M613="","",IF(INDEX('Per Invoice'!$K$2:$K$3001,$M613)="","",INDEX('Per Invoice'!$K$2:$K$3001,$M613)))</f>
        <v/>
      </c>
      <c r="L613">
        <f>IF($M613="","",IF(INDEX('Per Invoice'!$L$2:$L$3001,$M613)="","",INDEX('Per Invoice'!$L$2:$L$3001,$M613)))</f>
        <v/>
      </c>
      <c r="M613">
        <f>IF(ROWS($M$2:$M613)&lt;=COUNT('Per Invoice'!$O$2:$O$3001),MATCH(ROWS($M$2:$M613),'Per Invoice'!$O$2:$O$3001,0),"")</f>
        <v/>
      </c>
    </row>
    <row r="614">
      <c r="A614">
        <f>IF($M614="","",IF(INDEX('Per Invoice'!$A$2:$A$3001,$M614)="","",INDEX('Per Invoice'!$A$2:$A$3001,$M614)))</f>
        <v/>
      </c>
      <c r="B614">
        <f>IF($M614="","",IF(INDEX('Per Invoice'!$B$2:$B$3001,$M614)="","",INDEX('Per Invoice'!$B$2:$B$3001,$M614)))</f>
        <v/>
      </c>
      <c r="C614">
        <f>IF($M614="","",IF(INDEX('Per Invoice'!$C$2:$C$3001,$M614)="","",INDEX('Per Invoice'!$C$2:$C$3001,$M614)))</f>
        <v/>
      </c>
      <c r="D614">
        <f>IF($M614="","",IF(INDEX('Per Invoice'!$D$2:$D$3001,$M614)="","",INDEX('Per Invoice'!$D$2:$D$3001,$M614)))</f>
        <v/>
      </c>
      <c r="E614">
        <f>IF($M614="","",IF(INDEX('Per Invoice'!$E$2:$E$3001,$M614)="","",INDEX('Per Invoice'!$E$2:$E$3001,$M614)))</f>
        <v/>
      </c>
      <c r="F614">
        <f>IF($M614="","",IF(INDEX('Per Invoice'!$F$2:$F$3001,$M614)="","",INDEX('Per Invoice'!$F$2:$F$3001,$M614)))</f>
        <v/>
      </c>
      <c r="G614" s="5">
        <f>IF($M614="","",IF(INDEX('Per Invoice'!$G$2:$G$3001,$M614)="","",INDEX('Per Invoice'!$G$2:$G$3001,$M614)))</f>
        <v/>
      </c>
      <c r="H614" s="5">
        <f>IF($M614="","",IF(INDEX('Per Invoice'!$H$2:$H$3001,$M614)="","",INDEX('Per Invoice'!$H$2:$H$3001,$M614)))</f>
        <v/>
      </c>
      <c r="I614" s="5">
        <f>IF($M614="","",IF(INDEX('Per Invoice'!$I$2:$I$3001,$M614)="","",INDEX('Per Invoice'!$I$2:$I$3001,$M614)))</f>
        <v/>
      </c>
      <c r="J614" s="5">
        <f>IF($M614="","",IF(INDEX('Per Invoice'!$J$2:$J$3001,$M614)="","",INDEX('Per Invoice'!$J$2:$J$3001,$M614)))</f>
        <v/>
      </c>
      <c r="K614" s="5">
        <f>IF($M614="","",IF(INDEX('Per Invoice'!$K$2:$K$3001,$M614)="","",INDEX('Per Invoice'!$K$2:$K$3001,$M614)))</f>
        <v/>
      </c>
      <c r="L614">
        <f>IF($M614="","",IF(INDEX('Per Invoice'!$L$2:$L$3001,$M614)="","",INDEX('Per Invoice'!$L$2:$L$3001,$M614)))</f>
        <v/>
      </c>
      <c r="M614">
        <f>IF(ROWS($M$2:$M614)&lt;=COUNT('Per Invoice'!$O$2:$O$3001),MATCH(ROWS($M$2:$M614),'Per Invoice'!$O$2:$O$3001,0),"")</f>
        <v/>
      </c>
    </row>
    <row r="615">
      <c r="A615">
        <f>IF($M615="","",IF(INDEX('Per Invoice'!$A$2:$A$3001,$M615)="","",INDEX('Per Invoice'!$A$2:$A$3001,$M615)))</f>
        <v/>
      </c>
      <c r="B615">
        <f>IF($M615="","",IF(INDEX('Per Invoice'!$B$2:$B$3001,$M615)="","",INDEX('Per Invoice'!$B$2:$B$3001,$M615)))</f>
        <v/>
      </c>
      <c r="C615">
        <f>IF($M615="","",IF(INDEX('Per Invoice'!$C$2:$C$3001,$M615)="","",INDEX('Per Invoice'!$C$2:$C$3001,$M615)))</f>
        <v/>
      </c>
      <c r="D615">
        <f>IF($M615="","",IF(INDEX('Per Invoice'!$D$2:$D$3001,$M615)="","",INDEX('Per Invoice'!$D$2:$D$3001,$M615)))</f>
        <v/>
      </c>
      <c r="E615">
        <f>IF($M615="","",IF(INDEX('Per Invoice'!$E$2:$E$3001,$M615)="","",INDEX('Per Invoice'!$E$2:$E$3001,$M615)))</f>
        <v/>
      </c>
      <c r="F615">
        <f>IF($M615="","",IF(INDEX('Per Invoice'!$F$2:$F$3001,$M615)="","",INDEX('Per Invoice'!$F$2:$F$3001,$M615)))</f>
        <v/>
      </c>
      <c r="G615" s="5">
        <f>IF($M615="","",IF(INDEX('Per Invoice'!$G$2:$G$3001,$M615)="","",INDEX('Per Invoice'!$G$2:$G$3001,$M615)))</f>
        <v/>
      </c>
      <c r="H615" s="5">
        <f>IF($M615="","",IF(INDEX('Per Invoice'!$H$2:$H$3001,$M615)="","",INDEX('Per Invoice'!$H$2:$H$3001,$M615)))</f>
        <v/>
      </c>
      <c r="I615" s="5">
        <f>IF($M615="","",IF(INDEX('Per Invoice'!$I$2:$I$3001,$M615)="","",INDEX('Per Invoice'!$I$2:$I$3001,$M615)))</f>
        <v/>
      </c>
      <c r="J615" s="5">
        <f>IF($M615="","",IF(INDEX('Per Invoice'!$J$2:$J$3001,$M615)="","",INDEX('Per Invoice'!$J$2:$J$3001,$M615)))</f>
        <v/>
      </c>
      <c r="K615" s="5">
        <f>IF($M615="","",IF(INDEX('Per Invoice'!$K$2:$K$3001,$M615)="","",INDEX('Per Invoice'!$K$2:$K$3001,$M615)))</f>
        <v/>
      </c>
      <c r="L615">
        <f>IF($M615="","",IF(INDEX('Per Invoice'!$L$2:$L$3001,$M615)="","",INDEX('Per Invoice'!$L$2:$L$3001,$M615)))</f>
        <v/>
      </c>
      <c r="M615">
        <f>IF(ROWS($M$2:$M615)&lt;=COUNT('Per Invoice'!$O$2:$O$3001),MATCH(ROWS($M$2:$M615),'Per Invoice'!$O$2:$O$3001,0),"")</f>
        <v/>
      </c>
    </row>
    <row r="616">
      <c r="A616">
        <f>IF($M616="","",IF(INDEX('Per Invoice'!$A$2:$A$3001,$M616)="","",INDEX('Per Invoice'!$A$2:$A$3001,$M616)))</f>
        <v/>
      </c>
      <c r="B616">
        <f>IF($M616="","",IF(INDEX('Per Invoice'!$B$2:$B$3001,$M616)="","",INDEX('Per Invoice'!$B$2:$B$3001,$M616)))</f>
        <v/>
      </c>
      <c r="C616">
        <f>IF($M616="","",IF(INDEX('Per Invoice'!$C$2:$C$3001,$M616)="","",INDEX('Per Invoice'!$C$2:$C$3001,$M616)))</f>
        <v/>
      </c>
      <c r="D616">
        <f>IF($M616="","",IF(INDEX('Per Invoice'!$D$2:$D$3001,$M616)="","",INDEX('Per Invoice'!$D$2:$D$3001,$M616)))</f>
        <v/>
      </c>
      <c r="E616">
        <f>IF($M616="","",IF(INDEX('Per Invoice'!$E$2:$E$3001,$M616)="","",INDEX('Per Invoice'!$E$2:$E$3001,$M616)))</f>
        <v/>
      </c>
      <c r="F616">
        <f>IF($M616="","",IF(INDEX('Per Invoice'!$F$2:$F$3001,$M616)="","",INDEX('Per Invoice'!$F$2:$F$3001,$M616)))</f>
        <v/>
      </c>
      <c r="G616" s="5">
        <f>IF($M616="","",IF(INDEX('Per Invoice'!$G$2:$G$3001,$M616)="","",INDEX('Per Invoice'!$G$2:$G$3001,$M616)))</f>
        <v/>
      </c>
      <c r="H616" s="5">
        <f>IF($M616="","",IF(INDEX('Per Invoice'!$H$2:$H$3001,$M616)="","",INDEX('Per Invoice'!$H$2:$H$3001,$M616)))</f>
        <v/>
      </c>
      <c r="I616" s="5">
        <f>IF($M616="","",IF(INDEX('Per Invoice'!$I$2:$I$3001,$M616)="","",INDEX('Per Invoice'!$I$2:$I$3001,$M616)))</f>
        <v/>
      </c>
      <c r="J616" s="5">
        <f>IF($M616="","",IF(INDEX('Per Invoice'!$J$2:$J$3001,$M616)="","",INDEX('Per Invoice'!$J$2:$J$3001,$M616)))</f>
        <v/>
      </c>
      <c r="K616" s="5">
        <f>IF($M616="","",IF(INDEX('Per Invoice'!$K$2:$K$3001,$M616)="","",INDEX('Per Invoice'!$K$2:$K$3001,$M616)))</f>
        <v/>
      </c>
      <c r="L616">
        <f>IF($M616="","",IF(INDEX('Per Invoice'!$L$2:$L$3001,$M616)="","",INDEX('Per Invoice'!$L$2:$L$3001,$M616)))</f>
        <v/>
      </c>
      <c r="M616">
        <f>IF(ROWS($M$2:$M616)&lt;=COUNT('Per Invoice'!$O$2:$O$3001),MATCH(ROWS($M$2:$M616),'Per Invoice'!$O$2:$O$3001,0),"")</f>
        <v/>
      </c>
    </row>
    <row r="617">
      <c r="A617">
        <f>IF($M617="","",IF(INDEX('Per Invoice'!$A$2:$A$3001,$M617)="","",INDEX('Per Invoice'!$A$2:$A$3001,$M617)))</f>
        <v/>
      </c>
      <c r="B617">
        <f>IF($M617="","",IF(INDEX('Per Invoice'!$B$2:$B$3001,$M617)="","",INDEX('Per Invoice'!$B$2:$B$3001,$M617)))</f>
        <v/>
      </c>
      <c r="C617">
        <f>IF($M617="","",IF(INDEX('Per Invoice'!$C$2:$C$3001,$M617)="","",INDEX('Per Invoice'!$C$2:$C$3001,$M617)))</f>
        <v/>
      </c>
      <c r="D617">
        <f>IF($M617="","",IF(INDEX('Per Invoice'!$D$2:$D$3001,$M617)="","",INDEX('Per Invoice'!$D$2:$D$3001,$M617)))</f>
        <v/>
      </c>
      <c r="E617">
        <f>IF($M617="","",IF(INDEX('Per Invoice'!$E$2:$E$3001,$M617)="","",INDEX('Per Invoice'!$E$2:$E$3001,$M617)))</f>
        <v/>
      </c>
      <c r="F617">
        <f>IF($M617="","",IF(INDEX('Per Invoice'!$F$2:$F$3001,$M617)="","",INDEX('Per Invoice'!$F$2:$F$3001,$M617)))</f>
        <v/>
      </c>
      <c r="G617" s="5">
        <f>IF($M617="","",IF(INDEX('Per Invoice'!$G$2:$G$3001,$M617)="","",INDEX('Per Invoice'!$G$2:$G$3001,$M617)))</f>
        <v/>
      </c>
      <c r="H617" s="5">
        <f>IF($M617="","",IF(INDEX('Per Invoice'!$H$2:$H$3001,$M617)="","",INDEX('Per Invoice'!$H$2:$H$3001,$M617)))</f>
        <v/>
      </c>
      <c r="I617" s="5">
        <f>IF($M617="","",IF(INDEX('Per Invoice'!$I$2:$I$3001,$M617)="","",INDEX('Per Invoice'!$I$2:$I$3001,$M617)))</f>
        <v/>
      </c>
      <c r="J617" s="5">
        <f>IF($M617="","",IF(INDEX('Per Invoice'!$J$2:$J$3001,$M617)="","",INDEX('Per Invoice'!$J$2:$J$3001,$M617)))</f>
        <v/>
      </c>
      <c r="K617" s="5">
        <f>IF($M617="","",IF(INDEX('Per Invoice'!$K$2:$K$3001,$M617)="","",INDEX('Per Invoice'!$K$2:$K$3001,$M617)))</f>
        <v/>
      </c>
      <c r="L617">
        <f>IF($M617="","",IF(INDEX('Per Invoice'!$L$2:$L$3001,$M617)="","",INDEX('Per Invoice'!$L$2:$L$3001,$M617)))</f>
        <v/>
      </c>
      <c r="M617">
        <f>IF(ROWS($M$2:$M617)&lt;=COUNT('Per Invoice'!$O$2:$O$3001),MATCH(ROWS($M$2:$M617),'Per Invoice'!$O$2:$O$3001,0),"")</f>
        <v/>
      </c>
    </row>
    <row r="618">
      <c r="A618">
        <f>IF($M618="","",IF(INDEX('Per Invoice'!$A$2:$A$3001,$M618)="","",INDEX('Per Invoice'!$A$2:$A$3001,$M618)))</f>
        <v/>
      </c>
      <c r="B618">
        <f>IF($M618="","",IF(INDEX('Per Invoice'!$B$2:$B$3001,$M618)="","",INDEX('Per Invoice'!$B$2:$B$3001,$M618)))</f>
        <v/>
      </c>
      <c r="C618">
        <f>IF($M618="","",IF(INDEX('Per Invoice'!$C$2:$C$3001,$M618)="","",INDEX('Per Invoice'!$C$2:$C$3001,$M618)))</f>
        <v/>
      </c>
      <c r="D618">
        <f>IF($M618="","",IF(INDEX('Per Invoice'!$D$2:$D$3001,$M618)="","",INDEX('Per Invoice'!$D$2:$D$3001,$M618)))</f>
        <v/>
      </c>
      <c r="E618">
        <f>IF($M618="","",IF(INDEX('Per Invoice'!$E$2:$E$3001,$M618)="","",INDEX('Per Invoice'!$E$2:$E$3001,$M618)))</f>
        <v/>
      </c>
      <c r="F618">
        <f>IF($M618="","",IF(INDEX('Per Invoice'!$F$2:$F$3001,$M618)="","",INDEX('Per Invoice'!$F$2:$F$3001,$M618)))</f>
        <v/>
      </c>
      <c r="G618" s="5">
        <f>IF($M618="","",IF(INDEX('Per Invoice'!$G$2:$G$3001,$M618)="","",INDEX('Per Invoice'!$G$2:$G$3001,$M618)))</f>
        <v/>
      </c>
      <c r="H618" s="5">
        <f>IF($M618="","",IF(INDEX('Per Invoice'!$H$2:$H$3001,$M618)="","",INDEX('Per Invoice'!$H$2:$H$3001,$M618)))</f>
        <v/>
      </c>
      <c r="I618" s="5">
        <f>IF($M618="","",IF(INDEX('Per Invoice'!$I$2:$I$3001,$M618)="","",INDEX('Per Invoice'!$I$2:$I$3001,$M618)))</f>
        <v/>
      </c>
      <c r="J618" s="5">
        <f>IF($M618="","",IF(INDEX('Per Invoice'!$J$2:$J$3001,$M618)="","",INDEX('Per Invoice'!$J$2:$J$3001,$M618)))</f>
        <v/>
      </c>
      <c r="K618" s="5">
        <f>IF($M618="","",IF(INDEX('Per Invoice'!$K$2:$K$3001,$M618)="","",INDEX('Per Invoice'!$K$2:$K$3001,$M618)))</f>
        <v/>
      </c>
      <c r="L618">
        <f>IF($M618="","",IF(INDEX('Per Invoice'!$L$2:$L$3001,$M618)="","",INDEX('Per Invoice'!$L$2:$L$3001,$M618)))</f>
        <v/>
      </c>
      <c r="M618">
        <f>IF(ROWS($M$2:$M618)&lt;=COUNT('Per Invoice'!$O$2:$O$3001),MATCH(ROWS($M$2:$M618),'Per Invoice'!$O$2:$O$3001,0),"")</f>
        <v/>
      </c>
    </row>
    <row r="619">
      <c r="A619">
        <f>IF($M619="","",IF(INDEX('Per Invoice'!$A$2:$A$3001,$M619)="","",INDEX('Per Invoice'!$A$2:$A$3001,$M619)))</f>
        <v/>
      </c>
      <c r="B619">
        <f>IF($M619="","",IF(INDEX('Per Invoice'!$B$2:$B$3001,$M619)="","",INDEX('Per Invoice'!$B$2:$B$3001,$M619)))</f>
        <v/>
      </c>
      <c r="C619">
        <f>IF($M619="","",IF(INDEX('Per Invoice'!$C$2:$C$3001,$M619)="","",INDEX('Per Invoice'!$C$2:$C$3001,$M619)))</f>
        <v/>
      </c>
      <c r="D619">
        <f>IF($M619="","",IF(INDEX('Per Invoice'!$D$2:$D$3001,$M619)="","",INDEX('Per Invoice'!$D$2:$D$3001,$M619)))</f>
        <v/>
      </c>
      <c r="E619">
        <f>IF($M619="","",IF(INDEX('Per Invoice'!$E$2:$E$3001,$M619)="","",INDEX('Per Invoice'!$E$2:$E$3001,$M619)))</f>
        <v/>
      </c>
      <c r="F619">
        <f>IF($M619="","",IF(INDEX('Per Invoice'!$F$2:$F$3001,$M619)="","",INDEX('Per Invoice'!$F$2:$F$3001,$M619)))</f>
        <v/>
      </c>
      <c r="G619" s="5">
        <f>IF($M619="","",IF(INDEX('Per Invoice'!$G$2:$G$3001,$M619)="","",INDEX('Per Invoice'!$G$2:$G$3001,$M619)))</f>
        <v/>
      </c>
      <c r="H619" s="5">
        <f>IF($M619="","",IF(INDEX('Per Invoice'!$H$2:$H$3001,$M619)="","",INDEX('Per Invoice'!$H$2:$H$3001,$M619)))</f>
        <v/>
      </c>
      <c r="I619" s="5">
        <f>IF($M619="","",IF(INDEX('Per Invoice'!$I$2:$I$3001,$M619)="","",INDEX('Per Invoice'!$I$2:$I$3001,$M619)))</f>
        <v/>
      </c>
      <c r="J619" s="5">
        <f>IF($M619="","",IF(INDEX('Per Invoice'!$J$2:$J$3001,$M619)="","",INDEX('Per Invoice'!$J$2:$J$3001,$M619)))</f>
        <v/>
      </c>
      <c r="K619" s="5">
        <f>IF($M619="","",IF(INDEX('Per Invoice'!$K$2:$K$3001,$M619)="","",INDEX('Per Invoice'!$K$2:$K$3001,$M619)))</f>
        <v/>
      </c>
      <c r="L619">
        <f>IF($M619="","",IF(INDEX('Per Invoice'!$L$2:$L$3001,$M619)="","",INDEX('Per Invoice'!$L$2:$L$3001,$M619)))</f>
        <v/>
      </c>
      <c r="M619">
        <f>IF(ROWS($M$2:$M619)&lt;=COUNT('Per Invoice'!$O$2:$O$3001),MATCH(ROWS($M$2:$M619),'Per Invoice'!$O$2:$O$3001,0),"")</f>
        <v/>
      </c>
    </row>
    <row r="620">
      <c r="A620">
        <f>IF($M620="","",IF(INDEX('Per Invoice'!$A$2:$A$3001,$M620)="","",INDEX('Per Invoice'!$A$2:$A$3001,$M620)))</f>
        <v/>
      </c>
      <c r="B620">
        <f>IF($M620="","",IF(INDEX('Per Invoice'!$B$2:$B$3001,$M620)="","",INDEX('Per Invoice'!$B$2:$B$3001,$M620)))</f>
        <v/>
      </c>
      <c r="C620">
        <f>IF($M620="","",IF(INDEX('Per Invoice'!$C$2:$C$3001,$M620)="","",INDEX('Per Invoice'!$C$2:$C$3001,$M620)))</f>
        <v/>
      </c>
      <c r="D620">
        <f>IF($M620="","",IF(INDEX('Per Invoice'!$D$2:$D$3001,$M620)="","",INDEX('Per Invoice'!$D$2:$D$3001,$M620)))</f>
        <v/>
      </c>
      <c r="E620">
        <f>IF($M620="","",IF(INDEX('Per Invoice'!$E$2:$E$3001,$M620)="","",INDEX('Per Invoice'!$E$2:$E$3001,$M620)))</f>
        <v/>
      </c>
      <c r="F620">
        <f>IF($M620="","",IF(INDEX('Per Invoice'!$F$2:$F$3001,$M620)="","",INDEX('Per Invoice'!$F$2:$F$3001,$M620)))</f>
        <v/>
      </c>
      <c r="G620" s="5">
        <f>IF($M620="","",IF(INDEX('Per Invoice'!$G$2:$G$3001,$M620)="","",INDEX('Per Invoice'!$G$2:$G$3001,$M620)))</f>
        <v/>
      </c>
      <c r="H620" s="5">
        <f>IF($M620="","",IF(INDEX('Per Invoice'!$H$2:$H$3001,$M620)="","",INDEX('Per Invoice'!$H$2:$H$3001,$M620)))</f>
        <v/>
      </c>
      <c r="I620" s="5">
        <f>IF($M620="","",IF(INDEX('Per Invoice'!$I$2:$I$3001,$M620)="","",INDEX('Per Invoice'!$I$2:$I$3001,$M620)))</f>
        <v/>
      </c>
      <c r="J620" s="5">
        <f>IF($M620="","",IF(INDEX('Per Invoice'!$J$2:$J$3001,$M620)="","",INDEX('Per Invoice'!$J$2:$J$3001,$M620)))</f>
        <v/>
      </c>
      <c r="K620" s="5">
        <f>IF($M620="","",IF(INDEX('Per Invoice'!$K$2:$K$3001,$M620)="","",INDEX('Per Invoice'!$K$2:$K$3001,$M620)))</f>
        <v/>
      </c>
      <c r="L620">
        <f>IF($M620="","",IF(INDEX('Per Invoice'!$L$2:$L$3001,$M620)="","",INDEX('Per Invoice'!$L$2:$L$3001,$M620)))</f>
        <v/>
      </c>
      <c r="M620">
        <f>IF(ROWS($M$2:$M620)&lt;=COUNT('Per Invoice'!$O$2:$O$3001),MATCH(ROWS($M$2:$M620),'Per Invoice'!$O$2:$O$3001,0),"")</f>
        <v/>
      </c>
    </row>
    <row r="621">
      <c r="A621">
        <f>IF($M621="","",IF(INDEX('Per Invoice'!$A$2:$A$3001,$M621)="","",INDEX('Per Invoice'!$A$2:$A$3001,$M621)))</f>
        <v/>
      </c>
      <c r="B621">
        <f>IF($M621="","",IF(INDEX('Per Invoice'!$B$2:$B$3001,$M621)="","",INDEX('Per Invoice'!$B$2:$B$3001,$M621)))</f>
        <v/>
      </c>
      <c r="C621">
        <f>IF($M621="","",IF(INDEX('Per Invoice'!$C$2:$C$3001,$M621)="","",INDEX('Per Invoice'!$C$2:$C$3001,$M621)))</f>
        <v/>
      </c>
      <c r="D621">
        <f>IF($M621="","",IF(INDEX('Per Invoice'!$D$2:$D$3001,$M621)="","",INDEX('Per Invoice'!$D$2:$D$3001,$M621)))</f>
        <v/>
      </c>
      <c r="E621">
        <f>IF($M621="","",IF(INDEX('Per Invoice'!$E$2:$E$3001,$M621)="","",INDEX('Per Invoice'!$E$2:$E$3001,$M621)))</f>
        <v/>
      </c>
      <c r="F621">
        <f>IF($M621="","",IF(INDEX('Per Invoice'!$F$2:$F$3001,$M621)="","",INDEX('Per Invoice'!$F$2:$F$3001,$M621)))</f>
        <v/>
      </c>
      <c r="G621" s="5">
        <f>IF($M621="","",IF(INDEX('Per Invoice'!$G$2:$G$3001,$M621)="","",INDEX('Per Invoice'!$G$2:$G$3001,$M621)))</f>
        <v/>
      </c>
      <c r="H621" s="5">
        <f>IF($M621="","",IF(INDEX('Per Invoice'!$H$2:$H$3001,$M621)="","",INDEX('Per Invoice'!$H$2:$H$3001,$M621)))</f>
        <v/>
      </c>
      <c r="I621" s="5">
        <f>IF($M621="","",IF(INDEX('Per Invoice'!$I$2:$I$3001,$M621)="","",INDEX('Per Invoice'!$I$2:$I$3001,$M621)))</f>
        <v/>
      </c>
      <c r="J621" s="5">
        <f>IF($M621="","",IF(INDEX('Per Invoice'!$J$2:$J$3001,$M621)="","",INDEX('Per Invoice'!$J$2:$J$3001,$M621)))</f>
        <v/>
      </c>
      <c r="K621" s="5">
        <f>IF($M621="","",IF(INDEX('Per Invoice'!$K$2:$K$3001,$M621)="","",INDEX('Per Invoice'!$K$2:$K$3001,$M621)))</f>
        <v/>
      </c>
      <c r="L621">
        <f>IF($M621="","",IF(INDEX('Per Invoice'!$L$2:$L$3001,$M621)="","",INDEX('Per Invoice'!$L$2:$L$3001,$M621)))</f>
        <v/>
      </c>
      <c r="M621">
        <f>IF(ROWS($M$2:$M621)&lt;=COUNT('Per Invoice'!$O$2:$O$3001),MATCH(ROWS($M$2:$M621),'Per Invoice'!$O$2:$O$3001,0),"")</f>
        <v/>
      </c>
    </row>
    <row r="622">
      <c r="A622">
        <f>IF($M622="","",IF(INDEX('Per Invoice'!$A$2:$A$3001,$M622)="","",INDEX('Per Invoice'!$A$2:$A$3001,$M622)))</f>
        <v/>
      </c>
      <c r="B622">
        <f>IF($M622="","",IF(INDEX('Per Invoice'!$B$2:$B$3001,$M622)="","",INDEX('Per Invoice'!$B$2:$B$3001,$M622)))</f>
        <v/>
      </c>
      <c r="C622">
        <f>IF($M622="","",IF(INDEX('Per Invoice'!$C$2:$C$3001,$M622)="","",INDEX('Per Invoice'!$C$2:$C$3001,$M622)))</f>
        <v/>
      </c>
      <c r="D622">
        <f>IF($M622="","",IF(INDEX('Per Invoice'!$D$2:$D$3001,$M622)="","",INDEX('Per Invoice'!$D$2:$D$3001,$M622)))</f>
        <v/>
      </c>
      <c r="E622">
        <f>IF($M622="","",IF(INDEX('Per Invoice'!$E$2:$E$3001,$M622)="","",INDEX('Per Invoice'!$E$2:$E$3001,$M622)))</f>
        <v/>
      </c>
      <c r="F622">
        <f>IF($M622="","",IF(INDEX('Per Invoice'!$F$2:$F$3001,$M622)="","",INDEX('Per Invoice'!$F$2:$F$3001,$M622)))</f>
        <v/>
      </c>
      <c r="G622" s="5">
        <f>IF($M622="","",IF(INDEX('Per Invoice'!$G$2:$G$3001,$M622)="","",INDEX('Per Invoice'!$G$2:$G$3001,$M622)))</f>
        <v/>
      </c>
      <c r="H622" s="5">
        <f>IF($M622="","",IF(INDEX('Per Invoice'!$H$2:$H$3001,$M622)="","",INDEX('Per Invoice'!$H$2:$H$3001,$M622)))</f>
        <v/>
      </c>
      <c r="I622" s="5">
        <f>IF($M622="","",IF(INDEX('Per Invoice'!$I$2:$I$3001,$M622)="","",INDEX('Per Invoice'!$I$2:$I$3001,$M622)))</f>
        <v/>
      </c>
      <c r="J622" s="5">
        <f>IF($M622="","",IF(INDEX('Per Invoice'!$J$2:$J$3001,$M622)="","",INDEX('Per Invoice'!$J$2:$J$3001,$M622)))</f>
        <v/>
      </c>
      <c r="K622" s="5">
        <f>IF($M622="","",IF(INDEX('Per Invoice'!$K$2:$K$3001,$M622)="","",INDEX('Per Invoice'!$K$2:$K$3001,$M622)))</f>
        <v/>
      </c>
      <c r="L622">
        <f>IF($M622="","",IF(INDEX('Per Invoice'!$L$2:$L$3001,$M622)="","",INDEX('Per Invoice'!$L$2:$L$3001,$M622)))</f>
        <v/>
      </c>
      <c r="M622">
        <f>IF(ROWS($M$2:$M622)&lt;=COUNT('Per Invoice'!$O$2:$O$3001),MATCH(ROWS($M$2:$M622),'Per Invoice'!$O$2:$O$3001,0),"")</f>
        <v/>
      </c>
    </row>
    <row r="623">
      <c r="A623">
        <f>IF($M623="","",IF(INDEX('Per Invoice'!$A$2:$A$3001,$M623)="","",INDEX('Per Invoice'!$A$2:$A$3001,$M623)))</f>
        <v/>
      </c>
      <c r="B623">
        <f>IF($M623="","",IF(INDEX('Per Invoice'!$B$2:$B$3001,$M623)="","",INDEX('Per Invoice'!$B$2:$B$3001,$M623)))</f>
        <v/>
      </c>
      <c r="C623">
        <f>IF($M623="","",IF(INDEX('Per Invoice'!$C$2:$C$3001,$M623)="","",INDEX('Per Invoice'!$C$2:$C$3001,$M623)))</f>
        <v/>
      </c>
      <c r="D623">
        <f>IF($M623="","",IF(INDEX('Per Invoice'!$D$2:$D$3001,$M623)="","",INDEX('Per Invoice'!$D$2:$D$3001,$M623)))</f>
        <v/>
      </c>
      <c r="E623">
        <f>IF($M623="","",IF(INDEX('Per Invoice'!$E$2:$E$3001,$M623)="","",INDEX('Per Invoice'!$E$2:$E$3001,$M623)))</f>
        <v/>
      </c>
      <c r="F623">
        <f>IF($M623="","",IF(INDEX('Per Invoice'!$F$2:$F$3001,$M623)="","",INDEX('Per Invoice'!$F$2:$F$3001,$M623)))</f>
        <v/>
      </c>
      <c r="G623" s="5">
        <f>IF($M623="","",IF(INDEX('Per Invoice'!$G$2:$G$3001,$M623)="","",INDEX('Per Invoice'!$G$2:$G$3001,$M623)))</f>
        <v/>
      </c>
      <c r="H623" s="5">
        <f>IF($M623="","",IF(INDEX('Per Invoice'!$H$2:$H$3001,$M623)="","",INDEX('Per Invoice'!$H$2:$H$3001,$M623)))</f>
        <v/>
      </c>
      <c r="I623" s="5">
        <f>IF($M623="","",IF(INDEX('Per Invoice'!$I$2:$I$3001,$M623)="","",INDEX('Per Invoice'!$I$2:$I$3001,$M623)))</f>
        <v/>
      </c>
      <c r="J623" s="5">
        <f>IF($M623="","",IF(INDEX('Per Invoice'!$J$2:$J$3001,$M623)="","",INDEX('Per Invoice'!$J$2:$J$3001,$M623)))</f>
        <v/>
      </c>
      <c r="K623" s="5">
        <f>IF($M623="","",IF(INDEX('Per Invoice'!$K$2:$K$3001,$M623)="","",INDEX('Per Invoice'!$K$2:$K$3001,$M623)))</f>
        <v/>
      </c>
      <c r="L623">
        <f>IF($M623="","",IF(INDEX('Per Invoice'!$L$2:$L$3001,$M623)="","",INDEX('Per Invoice'!$L$2:$L$3001,$M623)))</f>
        <v/>
      </c>
      <c r="M623">
        <f>IF(ROWS($M$2:$M623)&lt;=COUNT('Per Invoice'!$O$2:$O$3001),MATCH(ROWS($M$2:$M623),'Per Invoice'!$O$2:$O$3001,0),"")</f>
        <v/>
      </c>
    </row>
    <row r="624">
      <c r="A624">
        <f>IF($M624="","",IF(INDEX('Per Invoice'!$A$2:$A$3001,$M624)="","",INDEX('Per Invoice'!$A$2:$A$3001,$M624)))</f>
        <v/>
      </c>
      <c r="B624">
        <f>IF($M624="","",IF(INDEX('Per Invoice'!$B$2:$B$3001,$M624)="","",INDEX('Per Invoice'!$B$2:$B$3001,$M624)))</f>
        <v/>
      </c>
      <c r="C624">
        <f>IF($M624="","",IF(INDEX('Per Invoice'!$C$2:$C$3001,$M624)="","",INDEX('Per Invoice'!$C$2:$C$3001,$M624)))</f>
        <v/>
      </c>
      <c r="D624">
        <f>IF($M624="","",IF(INDEX('Per Invoice'!$D$2:$D$3001,$M624)="","",INDEX('Per Invoice'!$D$2:$D$3001,$M624)))</f>
        <v/>
      </c>
      <c r="E624">
        <f>IF($M624="","",IF(INDEX('Per Invoice'!$E$2:$E$3001,$M624)="","",INDEX('Per Invoice'!$E$2:$E$3001,$M624)))</f>
        <v/>
      </c>
      <c r="F624">
        <f>IF($M624="","",IF(INDEX('Per Invoice'!$F$2:$F$3001,$M624)="","",INDEX('Per Invoice'!$F$2:$F$3001,$M624)))</f>
        <v/>
      </c>
      <c r="G624" s="5">
        <f>IF($M624="","",IF(INDEX('Per Invoice'!$G$2:$G$3001,$M624)="","",INDEX('Per Invoice'!$G$2:$G$3001,$M624)))</f>
        <v/>
      </c>
      <c r="H624" s="5">
        <f>IF($M624="","",IF(INDEX('Per Invoice'!$H$2:$H$3001,$M624)="","",INDEX('Per Invoice'!$H$2:$H$3001,$M624)))</f>
        <v/>
      </c>
      <c r="I624" s="5">
        <f>IF($M624="","",IF(INDEX('Per Invoice'!$I$2:$I$3001,$M624)="","",INDEX('Per Invoice'!$I$2:$I$3001,$M624)))</f>
        <v/>
      </c>
      <c r="J624" s="5">
        <f>IF($M624="","",IF(INDEX('Per Invoice'!$J$2:$J$3001,$M624)="","",INDEX('Per Invoice'!$J$2:$J$3001,$M624)))</f>
        <v/>
      </c>
      <c r="K624" s="5">
        <f>IF($M624="","",IF(INDEX('Per Invoice'!$K$2:$K$3001,$M624)="","",INDEX('Per Invoice'!$K$2:$K$3001,$M624)))</f>
        <v/>
      </c>
      <c r="L624">
        <f>IF($M624="","",IF(INDEX('Per Invoice'!$L$2:$L$3001,$M624)="","",INDEX('Per Invoice'!$L$2:$L$3001,$M624)))</f>
        <v/>
      </c>
      <c r="M624">
        <f>IF(ROWS($M$2:$M624)&lt;=COUNT('Per Invoice'!$O$2:$O$3001),MATCH(ROWS($M$2:$M624),'Per Invoice'!$O$2:$O$3001,0),"")</f>
        <v/>
      </c>
    </row>
    <row r="625">
      <c r="A625">
        <f>IF($M625="","",IF(INDEX('Per Invoice'!$A$2:$A$3001,$M625)="","",INDEX('Per Invoice'!$A$2:$A$3001,$M625)))</f>
        <v/>
      </c>
      <c r="B625">
        <f>IF($M625="","",IF(INDEX('Per Invoice'!$B$2:$B$3001,$M625)="","",INDEX('Per Invoice'!$B$2:$B$3001,$M625)))</f>
        <v/>
      </c>
      <c r="C625">
        <f>IF($M625="","",IF(INDEX('Per Invoice'!$C$2:$C$3001,$M625)="","",INDEX('Per Invoice'!$C$2:$C$3001,$M625)))</f>
        <v/>
      </c>
      <c r="D625">
        <f>IF($M625="","",IF(INDEX('Per Invoice'!$D$2:$D$3001,$M625)="","",INDEX('Per Invoice'!$D$2:$D$3001,$M625)))</f>
        <v/>
      </c>
      <c r="E625">
        <f>IF($M625="","",IF(INDEX('Per Invoice'!$E$2:$E$3001,$M625)="","",INDEX('Per Invoice'!$E$2:$E$3001,$M625)))</f>
        <v/>
      </c>
      <c r="F625">
        <f>IF($M625="","",IF(INDEX('Per Invoice'!$F$2:$F$3001,$M625)="","",INDEX('Per Invoice'!$F$2:$F$3001,$M625)))</f>
        <v/>
      </c>
      <c r="G625" s="5">
        <f>IF($M625="","",IF(INDEX('Per Invoice'!$G$2:$G$3001,$M625)="","",INDEX('Per Invoice'!$G$2:$G$3001,$M625)))</f>
        <v/>
      </c>
      <c r="H625" s="5">
        <f>IF($M625="","",IF(INDEX('Per Invoice'!$H$2:$H$3001,$M625)="","",INDEX('Per Invoice'!$H$2:$H$3001,$M625)))</f>
        <v/>
      </c>
      <c r="I625" s="5">
        <f>IF($M625="","",IF(INDEX('Per Invoice'!$I$2:$I$3001,$M625)="","",INDEX('Per Invoice'!$I$2:$I$3001,$M625)))</f>
        <v/>
      </c>
      <c r="J625" s="5">
        <f>IF($M625="","",IF(INDEX('Per Invoice'!$J$2:$J$3001,$M625)="","",INDEX('Per Invoice'!$J$2:$J$3001,$M625)))</f>
        <v/>
      </c>
      <c r="K625" s="5">
        <f>IF($M625="","",IF(INDEX('Per Invoice'!$K$2:$K$3001,$M625)="","",INDEX('Per Invoice'!$K$2:$K$3001,$M625)))</f>
        <v/>
      </c>
      <c r="L625">
        <f>IF($M625="","",IF(INDEX('Per Invoice'!$L$2:$L$3001,$M625)="","",INDEX('Per Invoice'!$L$2:$L$3001,$M625)))</f>
        <v/>
      </c>
      <c r="M625">
        <f>IF(ROWS($M$2:$M625)&lt;=COUNT('Per Invoice'!$O$2:$O$3001),MATCH(ROWS($M$2:$M625),'Per Invoice'!$O$2:$O$3001,0),"")</f>
        <v/>
      </c>
    </row>
    <row r="626">
      <c r="A626">
        <f>IF($M626="","",IF(INDEX('Per Invoice'!$A$2:$A$3001,$M626)="","",INDEX('Per Invoice'!$A$2:$A$3001,$M626)))</f>
        <v/>
      </c>
      <c r="B626">
        <f>IF($M626="","",IF(INDEX('Per Invoice'!$B$2:$B$3001,$M626)="","",INDEX('Per Invoice'!$B$2:$B$3001,$M626)))</f>
        <v/>
      </c>
      <c r="C626">
        <f>IF($M626="","",IF(INDEX('Per Invoice'!$C$2:$C$3001,$M626)="","",INDEX('Per Invoice'!$C$2:$C$3001,$M626)))</f>
        <v/>
      </c>
      <c r="D626">
        <f>IF($M626="","",IF(INDEX('Per Invoice'!$D$2:$D$3001,$M626)="","",INDEX('Per Invoice'!$D$2:$D$3001,$M626)))</f>
        <v/>
      </c>
      <c r="E626">
        <f>IF($M626="","",IF(INDEX('Per Invoice'!$E$2:$E$3001,$M626)="","",INDEX('Per Invoice'!$E$2:$E$3001,$M626)))</f>
        <v/>
      </c>
      <c r="F626">
        <f>IF($M626="","",IF(INDEX('Per Invoice'!$F$2:$F$3001,$M626)="","",INDEX('Per Invoice'!$F$2:$F$3001,$M626)))</f>
        <v/>
      </c>
      <c r="G626" s="5">
        <f>IF($M626="","",IF(INDEX('Per Invoice'!$G$2:$G$3001,$M626)="","",INDEX('Per Invoice'!$G$2:$G$3001,$M626)))</f>
        <v/>
      </c>
      <c r="H626" s="5">
        <f>IF($M626="","",IF(INDEX('Per Invoice'!$H$2:$H$3001,$M626)="","",INDEX('Per Invoice'!$H$2:$H$3001,$M626)))</f>
        <v/>
      </c>
      <c r="I626" s="5">
        <f>IF($M626="","",IF(INDEX('Per Invoice'!$I$2:$I$3001,$M626)="","",INDEX('Per Invoice'!$I$2:$I$3001,$M626)))</f>
        <v/>
      </c>
      <c r="J626" s="5">
        <f>IF($M626="","",IF(INDEX('Per Invoice'!$J$2:$J$3001,$M626)="","",INDEX('Per Invoice'!$J$2:$J$3001,$M626)))</f>
        <v/>
      </c>
      <c r="K626" s="5">
        <f>IF($M626="","",IF(INDEX('Per Invoice'!$K$2:$K$3001,$M626)="","",INDEX('Per Invoice'!$K$2:$K$3001,$M626)))</f>
        <v/>
      </c>
      <c r="L626">
        <f>IF($M626="","",IF(INDEX('Per Invoice'!$L$2:$L$3001,$M626)="","",INDEX('Per Invoice'!$L$2:$L$3001,$M626)))</f>
        <v/>
      </c>
      <c r="M626">
        <f>IF(ROWS($M$2:$M626)&lt;=COUNT('Per Invoice'!$O$2:$O$3001),MATCH(ROWS($M$2:$M626),'Per Invoice'!$O$2:$O$3001,0),"")</f>
        <v/>
      </c>
    </row>
    <row r="627">
      <c r="A627">
        <f>IF($M627="","",IF(INDEX('Per Invoice'!$A$2:$A$3001,$M627)="","",INDEX('Per Invoice'!$A$2:$A$3001,$M627)))</f>
        <v/>
      </c>
      <c r="B627">
        <f>IF($M627="","",IF(INDEX('Per Invoice'!$B$2:$B$3001,$M627)="","",INDEX('Per Invoice'!$B$2:$B$3001,$M627)))</f>
        <v/>
      </c>
      <c r="C627">
        <f>IF($M627="","",IF(INDEX('Per Invoice'!$C$2:$C$3001,$M627)="","",INDEX('Per Invoice'!$C$2:$C$3001,$M627)))</f>
        <v/>
      </c>
      <c r="D627">
        <f>IF($M627="","",IF(INDEX('Per Invoice'!$D$2:$D$3001,$M627)="","",INDEX('Per Invoice'!$D$2:$D$3001,$M627)))</f>
        <v/>
      </c>
      <c r="E627">
        <f>IF($M627="","",IF(INDEX('Per Invoice'!$E$2:$E$3001,$M627)="","",INDEX('Per Invoice'!$E$2:$E$3001,$M627)))</f>
        <v/>
      </c>
      <c r="F627">
        <f>IF($M627="","",IF(INDEX('Per Invoice'!$F$2:$F$3001,$M627)="","",INDEX('Per Invoice'!$F$2:$F$3001,$M627)))</f>
        <v/>
      </c>
      <c r="G627" s="5">
        <f>IF($M627="","",IF(INDEX('Per Invoice'!$G$2:$G$3001,$M627)="","",INDEX('Per Invoice'!$G$2:$G$3001,$M627)))</f>
        <v/>
      </c>
      <c r="H627" s="5">
        <f>IF($M627="","",IF(INDEX('Per Invoice'!$H$2:$H$3001,$M627)="","",INDEX('Per Invoice'!$H$2:$H$3001,$M627)))</f>
        <v/>
      </c>
      <c r="I627" s="5">
        <f>IF($M627="","",IF(INDEX('Per Invoice'!$I$2:$I$3001,$M627)="","",INDEX('Per Invoice'!$I$2:$I$3001,$M627)))</f>
        <v/>
      </c>
      <c r="J627" s="5">
        <f>IF($M627="","",IF(INDEX('Per Invoice'!$J$2:$J$3001,$M627)="","",INDEX('Per Invoice'!$J$2:$J$3001,$M627)))</f>
        <v/>
      </c>
      <c r="K627" s="5">
        <f>IF($M627="","",IF(INDEX('Per Invoice'!$K$2:$K$3001,$M627)="","",INDEX('Per Invoice'!$K$2:$K$3001,$M627)))</f>
        <v/>
      </c>
      <c r="L627">
        <f>IF($M627="","",IF(INDEX('Per Invoice'!$L$2:$L$3001,$M627)="","",INDEX('Per Invoice'!$L$2:$L$3001,$M627)))</f>
        <v/>
      </c>
      <c r="M627">
        <f>IF(ROWS($M$2:$M627)&lt;=COUNT('Per Invoice'!$O$2:$O$3001),MATCH(ROWS($M$2:$M627),'Per Invoice'!$O$2:$O$3001,0),"")</f>
        <v/>
      </c>
    </row>
    <row r="628">
      <c r="A628">
        <f>IF($M628="","",IF(INDEX('Per Invoice'!$A$2:$A$3001,$M628)="","",INDEX('Per Invoice'!$A$2:$A$3001,$M628)))</f>
        <v/>
      </c>
      <c r="B628">
        <f>IF($M628="","",IF(INDEX('Per Invoice'!$B$2:$B$3001,$M628)="","",INDEX('Per Invoice'!$B$2:$B$3001,$M628)))</f>
        <v/>
      </c>
      <c r="C628">
        <f>IF($M628="","",IF(INDEX('Per Invoice'!$C$2:$C$3001,$M628)="","",INDEX('Per Invoice'!$C$2:$C$3001,$M628)))</f>
        <v/>
      </c>
      <c r="D628">
        <f>IF($M628="","",IF(INDEX('Per Invoice'!$D$2:$D$3001,$M628)="","",INDEX('Per Invoice'!$D$2:$D$3001,$M628)))</f>
        <v/>
      </c>
      <c r="E628">
        <f>IF($M628="","",IF(INDEX('Per Invoice'!$E$2:$E$3001,$M628)="","",INDEX('Per Invoice'!$E$2:$E$3001,$M628)))</f>
        <v/>
      </c>
      <c r="F628">
        <f>IF($M628="","",IF(INDEX('Per Invoice'!$F$2:$F$3001,$M628)="","",INDEX('Per Invoice'!$F$2:$F$3001,$M628)))</f>
        <v/>
      </c>
      <c r="G628" s="5">
        <f>IF($M628="","",IF(INDEX('Per Invoice'!$G$2:$G$3001,$M628)="","",INDEX('Per Invoice'!$G$2:$G$3001,$M628)))</f>
        <v/>
      </c>
      <c r="H628" s="5">
        <f>IF($M628="","",IF(INDEX('Per Invoice'!$H$2:$H$3001,$M628)="","",INDEX('Per Invoice'!$H$2:$H$3001,$M628)))</f>
        <v/>
      </c>
      <c r="I628" s="5">
        <f>IF($M628="","",IF(INDEX('Per Invoice'!$I$2:$I$3001,$M628)="","",INDEX('Per Invoice'!$I$2:$I$3001,$M628)))</f>
        <v/>
      </c>
      <c r="J628" s="5">
        <f>IF($M628="","",IF(INDEX('Per Invoice'!$J$2:$J$3001,$M628)="","",INDEX('Per Invoice'!$J$2:$J$3001,$M628)))</f>
        <v/>
      </c>
      <c r="K628" s="5">
        <f>IF($M628="","",IF(INDEX('Per Invoice'!$K$2:$K$3001,$M628)="","",INDEX('Per Invoice'!$K$2:$K$3001,$M628)))</f>
        <v/>
      </c>
      <c r="L628">
        <f>IF($M628="","",IF(INDEX('Per Invoice'!$L$2:$L$3001,$M628)="","",INDEX('Per Invoice'!$L$2:$L$3001,$M628)))</f>
        <v/>
      </c>
      <c r="M628">
        <f>IF(ROWS($M$2:$M628)&lt;=COUNT('Per Invoice'!$O$2:$O$3001),MATCH(ROWS($M$2:$M628),'Per Invoice'!$O$2:$O$3001,0),"")</f>
        <v/>
      </c>
    </row>
    <row r="629">
      <c r="A629">
        <f>IF($M629="","",IF(INDEX('Per Invoice'!$A$2:$A$3001,$M629)="","",INDEX('Per Invoice'!$A$2:$A$3001,$M629)))</f>
        <v/>
      </c>
      <c r="B629">
        <f>IF($M629="","",IF(INDEX('Per Invoice'!$B$2:$B$3001,$M629)="","",INDEX('Per Invoice'!$B$2:$B$3001,$M629)))</f>
        <v/>
      </c>
      <c r="C629">
        <f>IF($M629="","",IF(INDEX('Per Invoice'!$C$2:$C$3001,$M629)="","",INDEX('Per Invoice'!$C$2:$C$3001,$M629)))</f>
        <v/>
      </c>
      <c r="D629">
        <f>IF($M629="","",IF(INDEX('Per Invoice'!$D$2:$D$3001,$M629)="","",INDEX('Per Invoice'!$D$2:$D$3001,$M629)))</f>
        <v/>
      </c>
      <c r="E629">
        <f>IF($M629="","",IF(INDEX('Per Invoice'!$E$2:$E$3001,$M629)="","",INDEX('Per Invoice'!$E$2:$E$3001,$M629)))</f>
        <v/>
      </c>
      <c r="F629">
        <f>IF($M629="","",IF(INDEX('Per Invoice'!$F$2:$F$3001,$M629)="","",INDEX('Per Invoice'!$F$2:$F$3001,$M629)))</f>
        <v/>
      </c>
      <c r="G629" s="5">
        <f>IF($M629="","",IF(INDEX('Per Invoice'!$G$2:$G$3001,$M629)="","",INDEX('Per Invoice'!$G$2:$G$3001,$M629)))</f>
        <v/>
      </c>
      <c r="H629" s="5">
        <f>IF($M629="","",IF(INDEX('Per Invoice'!$H$2:$H$3001,$M629)="","",INDEX('Per Invoice'!$H$2:$H$3001,$M629)))</f>
        <v/>
      </c>
      <c r="I629" s="5">
        <f>IF($M629="","",IF(INDEX('Per Invoice'!$I$2:$I$3001,$M629)="","",INDEX('Per Invoice'!$I$2:$I$3001,$M629)))</f>
        <v/>
      </c>
      <c r="J629" s="5">
        <f>IF($M629="","",IF(INDEX('Per Invoice'!$J$2:$J$3001,$M629)="","",INDEX('Per Invoice'!$J$2:$J$3001,$M629)))</f>
        <v/>
      </c>
      <c r="K629" s="5">
        <f>IF($M629="","",IF(INDEX('Per Invoice'!$K$2:$K$3001,$M629)="","",INDEX('Per Invoice'!$K$2:$K$3001,$M629)))</f>
        <v/>
      </c>
      <c r="L629">
        <f>IF($M629="","",IF(INDEX('Per Invoice'!$L$2:$L$3001,$M629)="","",INDEX('Per Invoice'!$L$2:$L$3001,$M629)))</f>
        <v/>
      </c>
      <c r="M629">
        <f>IF(ROWS($M$2:$M629)&lt;=COUNT('Per Invoice'!$O$2:$O$3001),MATCH(ROWS($M$2:$M629),'Per Invoice'!$O$2:$O$3001,0),"")</f>
        <v/>
      </c>
    </row>
    <row r="630">
      <c r="A630">
        <f>IF($M630="","",IF(INDEX('Per Invoice'!$A$2:$A$3001,$M630)="","",INDEX('Per Invoice'!$A$2:$A$3001,$M630)))</f>
        <v/>
      </c>
      <c r="B630">
        <f>IF($M630="","",IF(INDEX('Per Invoice'!$B$2:$B$3001,$M630)="","",INDEX('Per Invoice'!$B$2:$B$3001,$M630)))</f>
        <v/>
      </c>
      <c r="C630">
        <f>IF($M630="","",IF(INDEX('Per Invoice'!$C$2:$C$3001,$M630)="","",INDEX('Per Invoice'!$C$2:$C$3001,$M630)))</f>
        <v/>
      </c>
      <c r="D630">
        <f>IF($M630="","",IF(INDEX('Per Invoice'!$D$2:$D$3001,$M630)="","",INDEX('Per Invoice'!$D$2:$D$3001,$M630)))</f>
        <v/>
      </c>
      <c r="E630">
        <f>IF($M630="","",IF(INDEX('Per Invoice'!$E$2:$E$3001,$M630)="","",INDEX('Per Invoice'!$E$2:$E$3001,$M630)))</f>
        <v/>
      </c>
      <c r="F630">
        <f>IF($M630="","",IF(INDEX('Per Invoice'!$F$2:$F$3001,$M630)="","",INDEX('Per Invoice'!$F$2:$F$3001,$M630)))</f>
        <v/>
      </c>
      <c r="G630" s="5">
        <f>IF($M630="","",IF(INDEX('Per Invoice'!$G$2:$G$3001,$M630)="","",INDEX('Per Invoice'!$G$2:$G$3001,$M630)))</f>
        <v/>
      </c>
      <c r="H630" s="5">
        <f>IF($M630="","",IF(INDEX('Per Invoice'!$H$2:$H$3001,$M630)="","",INDEX('Per Invoice'!$H$2:$H$3001,$M630)))</f>
        <v/>
      </c>
      <c r="I630" s="5">
        <f>IF($M630="","",IF(INDEX('Per Invoice'!$I$2:$I$3001,$M630)="","",INDEX('Per Invoice'!$I$2:$I$3001,$M630)))</f>
        <v/>
      </c>
      <c r="J630" s="5">
        <f>IF($M630="","",IF(INDEX('Per Invoice'!$J$2:$J$3001,$M630)="","",INDEX('Per Invoice'!$J$2:$J$3001,$M630)))</f>
        <v/>
      </c>
      <c r="K630" s="5">
        <f>IF($M630="","",IF(INDEX('Per Invoice'!$K$2:$K$3001,$M630)="","",INDEX('Per Invoice'!$K$2:$K$3001,$M630)))</f>
        <v/>
      </c>
      <c r="L630">
        <f>IF($M630="","",IF(INDEX('Per Invoice'!$L$2:$L$3001,$M630)="","",INDEX('Per Invoice'!$L$2:$L$3001,$M630)))</f>
        <v/>
      </c>
      <c r="M630">
        <f>IF(ROWS($M$2:$M630)&lt;=COUNT('Per Invoice'!$O$2:$O$3001),MATCH(ROWS($M$2:$M630),'Per Invoice'!$O$2:$O$3001,0),"")</f>
        <v/>
      </c>
    </row>
    <row r="631">
      <c r="A631">
        <f>IF($M631="","",IF(INDEX('Per Invoice'!$A$2:$A$3001,$M631)="","",INDEX('Per Invoice'!$A$2:$A$3001,$M631)))</f>
        <v/>
      </c>
      <c r="B631">
        <f>IF($M631="","",IF(INDEX('Per Invoice'!$B$2:$B$3001,$M631)="","",INDEX('Per Invoice'!$B$2:$B$3001,$M631)))</f>
        <v/>
      </c>
      <c r="C631">
        <f>IF($M631="","",IF(INDEX('Per Invoice'!$C$2:$C$3001,$M631)="","",INDEX('Per Invoice'!$C$2:$C$3001,$M631)))</f>
        <v/>
      </c>
      <c r="D631">
        <f>IF($M631="","",IF(INDEX('Per Invoice'!$D$2:$D$3001,$M631)="","",INDEX('Per Invoice'!$D$2:$D$3001,$M631)))</f>
        <v/>
      </c>
      <c r="E631">
        <f>IF($M631="","",IF(INDEX('Per Invoice'!$E$2:$E$3001,$M631)="","",INDEX('Per Invoice'!$E$2:$E$3001,$M631)))</f>
        <v/>
      </c>
      <c r="F631">
        <f>IF($M631="","",IF(INDEX('Per Invoice'!$F$2:$F$3001,$M631)="","",INDEX('Per Invoice'!$F$2:$F$3001,$M631)))</f>
        <v/>
      </c>
      <c r="G631" s="5">
        <f>IF($M631="","",IF(INDEX('Per Invoice'!$G$2:$G$3001,$M631)="","",INDEX('Per Invoice'!$G$2:$G$3001,$M631)))</f>
        <v/>
      </c>
      <c r="H631" s="5">
        <f>IF($M631="","",IF(INDEX('Per Invoice'!$H$2:$H$3001,$M631)="","",INDEX('Per Invoice'!$H$2:$H$3001,$M631)))</f>
        <v/>
      </c>
      <c r="I631" s="5">
        <f>IF($M631="","",IF(INDEX('Per Invoice'!$I$2:$I$3001,$M631)="","",INDEX('Per Invoice'!$I$2:$I$3001,$M631)))</f>
        <v/>
      </c>
      <c r="J631" s="5">
        <f>IF($M631="","",IF(INDEX('Per Invoice'!$J$2:$J$3001,$M631)="","",INDEX('Per Invoice'!$J$2:$J$3001,$M631)))</f>
        <v/>
      </c>
      <c r="K631" s="5">
        <f>IF($M631="","",IF(INDEX('Per Invoice'!$K$2:$K$3001,$M631)="","",INDEX('Per Invoice'!$K$2:$K$3001,$M631)))</f>
        <v/>
      </c>
      <c r="L631">
        <f>IF($M631="","",IF(INDEX('Per Invoice'!$L$2:$L$3001,$M631)="","",INDEX('Per Invoice'!$L$2:$L$3001,$M631)))</f>
        <v/>
      </c>
      <c r="M631">
        <f>IF(ROWS($M$2:$M631)&lt;=COUNT('Per Invoice'!$O$2:$O$3001),MATCH(ROWS($M$2:$M631),'Per Invoice'!$O$2:$O$3001,0),"")</f>
        <v/>
      </c>
    </row>
    <row r="632">
      <c r="A632">
        <f>IF($M632="","",IF(INDEX('Per Invoice'!$A$2:$A$3001,$M632)="","",INDEX('Per Invoice'!$A$2:$A$3001,$M632)))</f>
        <v/>
      </c>
      <c r="B632">
        <f>IF($M632="","",IF(INDEX('Per Invoice'!$B$2:$B$3001,$M632)="","",INDEX('Per Invoice'!$B$2:$B$3001,$M632)))</f>
        <v/>
      </c>
      <c r="C632">
        <f>IF($M632="","",IF(INDEX('Per Invoice'!$C$2:$C$3001,$M632)="","",INDEX('Per Invoice'!$C$2:$C$3001,$M632)))</f>
        <v/>
      </c>
      <c r="D632">
        <f>IF($M632="","",IF(INDEX('Per Invoice'!$D$2:$D$3001,$M632)="","",INDEX('Per Invoice'!$D$2:$D$3001,$M632)))</f>
        <v/>
      </c>
      <c r="E632">
        <f>IF($M632="","",IF(INDEX('Per Invoice'!$E$2:$E$3001,$M632)="","",INDEX('Per Invoice'!$E$2:$E$3001,$M632)))</f>
        <v/>
      </c>
      <c r="F632">
        <f>IF($M632="","",IF(INDEX('Per Invoice'!$F$2:$F$3001,$M632)="","",INDEX('Per Invoice'!$F$2:$F$3001,$M632)))</f>
        <v/>
      </c>
      <c r="G632" s="5">
        <f>IF($M632="","",IF(INDEX('Per Invoice'!$G$2:$G$3001,$M632)="","",INDEX('Per Invoice'!$G$2:$G$3001,$M632)))</f>
        <v/>
      </c>
      <c r="H632" s="5">
        <f>IF($M632="","",IF(INDEX('Per Invoice'!$H$2:$H$3001,$M632)="","",INDEX('Per Invoice'!$H$2:$H$3001,$M632)))</f>
        <v/>
      </c>
      <c r="I632" s="5">
        <f>IF($M632="","",IF(INDEX('Per Invoice'!$I$2:$I$3001,$M632)="","",INDEX('Per Invoice'!$I$2:$I$3001,$M632)))</f>
        <v/>
      </c>
      <c r="J632" s="5">
        <f>IF($M632="","",IF(INDEX('Per Invoice'!$J$2:$J$3001,$M632)="","",INDEX('Per Invoice'!$J$2:$J$3001,$M632)))</f>
        <v/>
      </c>
      <c r="K632" s="5">
        <f>IF($M632="","",IF(INDEX('Per Invoice'!$K$2:$K$3001,$M632)="","",INDEX('Per Invoice'!$K$2:$K$3001,$M632)))</f>
        <v/>
      </c>
      <c r="L632">
        <f>IF($M632="","",IF(INDEX('Per Invoice'!$L$2:$L$3001,$M632)="","",INDEX('Per Invoice'!$L$2:$L$3001,$M632)))</f>
        <v/>
      </c>
      <c r="M632">
        <f>IF(ROWS($M$2:$M632)&lt;=COUNT('Per Invoice'!$O$2:$O$3001),MATCH(ROWS($M$2:$M632),'Per Invoice'!$O$2:$O$3001,0),"")</f>
        <v/>
      </c>
    </row>
    <row r="633">
      <c r="A633">
        <f>IF($M633="","",IF(INDEX('Per Invoice'!$A$2:$A$3001,$M633)="","",INDEX('Per Invoice'!$A$2:$A$3001,$M633)))</f>
        <v/>
      </c>
      <c r="B633">
        <f>IF($M633="","",IF(INDEX('Per Invoice'!$B$2:$B$3001,$M633)="","",INDEX('Per Invoice'!$B$2:$B$3001,$M633)))</f>
        <v/>
      </c>
      <c r="C633">
        <f>IF($M633="","",IF(INDEX('Per Invoice'!$C$2:$C$3001,$M633)="","",INDEX('Per Invoice'!$C$2:$C$3001,$M633)))</f>
        <v/>
      </c>
      <c r="D633">
        <f>IF($M633="","",IF(INDEX('Per Invoice'!$D$2:$D$3001,$M633)="","",INDEX('Per Invoice'!$D$2:$D$3001,$M633)))</f>
        <v/>
      </c>
      <c r="E633">
        <f>IF($M633="","",IF(INDEX('Per Invoice'!$E$2:$E$3001,$M633)="","",INDEX('Per Invoice'!$E$2:$E$3001,$M633)))</f>
        <v/>
      </c>
      <c r="F633">
        <f>IF($M633="","",IF(INDEX('Per Invoice'!$F$2:$F$3001,$M633)="","",INDEX('Per Invoice'!$F$2:$F$3001,$M633)))</f>
        <v/>
      </c>
      <c r="G633" s="5">
        <f>IF($M633="","",IF(INDEX('Per Invoice'!$G$2:$G$3001,$M633)="","",INDEX('Per Invoice'!$G$2:$G$3001,$M633)))</f>
        <v/>
      </c>
      <c r="H633" s="5">
        <f>IF($M633="","",IF(INDEX('Per Invoice'!$H$2:$H$3001,$M633)="","",INDEX('Per Invoice'!$H$2:$H$3001,$M633)))</f>
        <v/>
      </c>
      <c r="I633" s="5">
        <f>IF($M633="","",IF(INDEX('Per Invoice'!$I$2:$I$3001,$M633)="","",INDEX('Per Invoice'!$I$2:$I$3001,$M633)))</f>
        <v/>
      </c>
      <c r="J633" s="5">
        <f>IF($M633="","",IF(INDEX('Per Invoice'!$J$2:$J$3001,$M633)="","",INDEX('Per Invoice'!$J$2:$J$3001,$M633)))</f>
        <v/>
      </c>
      <c r="K633" s="5">
        <f>IF($M633="","",IF(INDEX('Per Invoice'!$K$2:$K$3001,$M633)="","",INDEX('Per Invoice'!$K$2:$K$3001,$M633)))</f>
        <v/>
      </c>
      <c r="L633">
        <f>IF($M633="","",IF(INDEX('Per Invoice'!$L$2:$L$3001,$M633)="","",INDEX('Per Invoice'!$L$2:$L$3001,$M633)))</f>
        <v/>
      </c>
      <c r="M633">
        <f>IF(ROWS($M$2:$M633)&lt;=COUNT('Per Invoice'!$O$2:$O$3001),MATCH(ROWS($M$2:$M633),'Per Invoice'!$O$2:$O$3001,0),"")</f>
        <v/>
      </c>
    </row>
    <row r="634">
      <c r="A634">
        <f>IF($M634="","",IF(INDEX('Per Invoice'!$A$2:$A$3001,$M634)="","",INDEX('Per Invoice'!$A$2:$A$3001,$M634)))</f>
        <v/>
      </c>
      <c r="B634">
        <f>IF($M634="","",IF(INDEX('Per Invoice'!$B$2:$B$3001,$M634)="","",INDEX('Per Invoice'!$B$2:$B$3001,$M634)))</f>
        <v/>
      </c>
      <c r="C634">
        <f>IF($M634="","",IF(INDEX('Per Invoice'!$C$2:$C$3001,$M634)="","",INDEX('Per Invoice'!$C$2:$C$3001,$M634)))</f>
        <v/>
      </c>
      <c r="D634">
        <f>IF($M634="","",IF(INDEX('Per Invoice'!$D$2:$D$3001,$M634)="","",INDEX('Per Invoice'!$D$2:$D$3001,$M634)))</f>
        <v/>
      </c>
      <c r="E634">
        <f>IF($M634="","",IF(INDEX('Per Invoice'!$E$2:$E$3001,$M634)="","",INDEX('Per Invoice'!$E$2:$E$3001,$M634)))</f>
        <v/>
      </c>
      <c r="F634">
        <f>IF($M634="","",IF(INDEX('Per Invoice'!$F$2:$F$3001,$M634)="","",INDEX('Per Invoice'!$F$2:$F$3001,$M634)))</f>
        <v/>
      </c>
      <c r="G634" s="5">
        <f>IF($M634="","",IF(INDEX('Per Invoice'!$G$2:$G$3001,$M634)="","",INDEX('Per Invoice'!$G$2:$G$3001,$M634)))</f>
        <v/>
      </c>
      <c r="H634" s="5">
        <f>IF($M634="","",IF(INDEX('Per Invoice'!$H$2:$H$3001,$M634)="","",INDEX('Per Invoice'!$H$2:$H$3001,$M634)))</f>
        <v/>
      </c>
      <c r="I634" s="5">
        <f>IF($M634="","",IF(INDEX('Per Invoice'!$I$2:$I$3001,$M634)="","",INDEX('Per Invoice'!$I$2:$I$3001,$M634)))</f>
        <v/>
      </c>
      <c r="J634" s="5">
        <f>IF($M634="","",IF(INDEX('Per Invoice'!$J$2:$J$3001,$M634)="","",INDEX('Per Invoice'!$J$2:$J$3001,$M634)))</f>
        <v/>
      </c>
      <c r="K634" s="5">
        <f>IF($M634="","",IF(INDEX('Per Invoice'!$K$2:$K$3001,$M634)="","",INDEX('Per Invoice'!$K$2:$K$3001,$M634)))</f>
        <v/>
      </c>
      <c r="L634">
        <f>IF($M634="","",IF(INDEX('Per Invoice'!$L$2:$L$3001,$M634)="","",INDEX('Per Invoice'!$L$2:$L$3001,$M634)))</f>
        <v/>
      </c>
      <c r="M634">
        <f>IF(ROWS($M$2:$M634)&lt;=COUNT('Per Invoice'!$O$2:$O$3001),MATCH(ROWS($M$2:$M634),'Per Invoice'!$O$2:$O$3001,0),"")</f>
        <v/>
      </c>
    </row>
    <row r="635">
      <c r="A635">
        <f>IF($M635="","",IF(INDEX('Per Invoice'!$A$2:$A$3001,$M635)="","",INDEX('Per Invoice'!$A$2:$A$3001,$M635)))</f>
        <v/>
      </c>
      <c r="B635">
        <f>IF($M635="","",IF(INDEX('Per Invoice'!$B$2:$B$3001,$M635)="","",INDEX('Per Invoice'!$B$2:$B$3001,$M635)))</f>
        <v/>
      </c>
      <c r="C635">
        <f>IF($M635="","",IF(INDEX('Per Invoice'!$C$2:$C$3001,$M635)="","",INDEX('Per Invoice'!$C$2:$C$3001,$M635)))</f>
        <v/>
      </c>
      <c r="D635">
        <f>IF($M635="","",IF(INDEX('Per Invoice'!$D$2:$D$3001,$M635)="","",INDEX('Per Invoice'!$D$2:$D$3001,$M635)))</f>
        <v/>
      </c>
      <c r="E635">
        <f>IF($M635="","",IF(INDEX('Per Invoice'!$E$2:$E$3001,$M635)="","",INDEX('Per Invoice'!$E$2:$E$3001,$M635)))</f>
        <v/>
      </c>
      <c r="F635">
        <f>IF($M635="","",IF(INDEX('Per Invoice'!$F$2:$F$3001,$M635)="","",INDEX('Per Invoice'!$F$2:$F$3001,$M635)))</f>
        <v/>
      </c>
      <c r="G635" s="5">
        <f>IF($M635="","",IF(INDEX('Per Invoice'!$G$2:$G$3001,$M635)="","",INDEX('Per Invoice'!$G$2:$G$3001,$M635)))</f>
        <v/>
      </c>
      <c r="H635" s="5">
        <f>IF($M635="","",IF(INDEX('Per Invoice'!$H$2:$H$3001,$M635)="","",INDEX('Per Invoice'!$H$2:$H$3001,$M635)))</f>
        <v/>
      </c>
      <c r="I635" s="5">
        <f>IF($M635="","",IF(INDEX('Per Invoice'!$I$2:$I$3001,$M635)="","",INDEX('Per Invoice'!$I$2:$I$3001,$M635)))</f>
        <v/>
      </c>
      <c r="J635" s="5">
        <f>IF($M635="","",IF(INDEX('Per Invoice'!$J$2:$J$3001,$M635)="","",INDEX('Per Invoice'!$J$2:$J$3001,$M635)))</f>
        <v/>
      </c>
      <c r="K635" s="5">
        <f>IF($M635="","",IF(INDEX('Per Invoice'!$K$2:$K$3001,$M635)="","",INDEX('Per Invoice'!$K$2:$K$3001,$M635)))</f>
        <v/>
      </c>
      <c r="L635">
        <f>IF($M635="","",IF(INDEX('Per Invoice'!$L$2:$L$3001,$M635)="","",INDEX('Per Invoice'!$L$2:$L$3001,$M635)))</f>
        <v/>
      </c>
      <c r="M635">
        <f>IF(ROWS($M$2:$M635)&lt;=COUNT('Per Invoice'!$O$2:$O$3001),MATCH(ROWS($M$2:$M635),'Per Invoice'!$O$2:$O$3001,0),"")</f>
        <v/>
      </c>
    </row>
    <row r="636">
      <c r="A636">
        <f>IF($M636="","",IF(INDEX('Per Invoice'!$A$2:$A$3001,$M636)="","",INDEX('Per Invoice'!$A$2:$A$3001,$M636)))</f>
        <v/>
      </c>
      <c r="B636">
        <f>IF($M636="","",IF(INDEX('Per Invoice'!$B$2:$B$3001,$M636)="","",INDEX('Per Invoice'!$B$2:$B$3001,$M636)))</f>
        <v/>
      </c>
      <c r="C636">
        <f>IF($M636="","",IF(INDEX('Per Invoice'!$C$2:$C$3001,$M636)="","",INDEX('Per Invoice'!$C$2:$C$3001,$M636)))</f>
        <v/>
      </c>
      <c r="D636">
        <f>IF($M636="","",IF(INDEX('Per Invoice'!$D$2:$D$3001,$M636)="","",INDEX('Per Invoice'!$D$2:$D$3001,$M636)))</f>
        <v/>
      </c>
      <c r="E636">
        <f>IF($M636="","",IF(INDEX('Per Invoice'!$E$2:$E$3001,$M636)="","",INDEX('Per Invoice'!$E$2:$E$3001,$M636)))</f>
        <v/>
      </c>
      <c r="F636">
        <f>IF($M636="","",IF(INDEX('Per Invoice'!$F$2:$F$3001,$M636)="","",INDEX('Per Invoice'!$F$2:$F$3001,$M636)))</f>
        <v/>
      </c>
      <c r="G636" s="5">
        <f>IF($M636="","",IF(INDEX('Per Invoice'!$G$2:$G$3001,$M636)="","",INDEX('Per Invoice'!$G$2:$G$3001,$M636)))</f>
        <v/>
      </c>
      <c r="H636" s="5">
        <f>IF($M636="","",IF(INDEX('Per Invoice'!$H$2:$H$3001,$M636)="","",INDEX('Per Invoice'!$H$2:$H$3001,$M636)))</f>
        <v/>
      </c>
      <c r="I636" s="5">
        <f>IF($M636="","",IF(INDEX('Per Invoice'!$I$2:$I$3001,$M636)="","",INDEX('Per Invoice'!$I$2:$I$3001,$M636)))</f>
        <v/>
      </c>
      <c r="J636" s="5">
        <f>IF($M636="","",IF(INDEX('Per Invoice'!$J$2:$J$3001,$M636)="","",INDEX('Per Invoice'!$J$2:$J$3001,$M636)))</f>
        <v/>
      </c>
      <c r="K636" s="5">
        <f>IF($M636="","",IF(INDEX('Per Invoice'!$K$2:$K$3001,$M636)="","",INDEX('Per Invoice'!$K$2:$K$3001,$M636)))</f>
        <v/>
      </c>
      <c r="L636">
        <f>IF($M636="","",IF(INDEX('Per Invoice'!$L$2:$L$3001,$M636)="","",INDEX('Per Invoice'!$L$2:$L$3001,$M636)))</f>
        <v/>
      </c>
      <c r="M636">
        <f>IF(ROWS($M$2:$M636)&lt;=COUNT('Per Invoice'!$O$2:$O$3001),MATCH(ROWS($M$2:$M636),'Per Invoice'!$O$2:$O$3001,0),"")</f>
        <v/>
      </c>
    </row>
    <row r="637">
      <c r="A637">
        <f>IF($M637="","",IF(INDEX('Per Invoice'!$A$2:$A$3001,$M637)="","",INDEX('Per Invoice'!$A$2:$A$3001,$M637)))</f>
        <v/>
      </c>
      <c r="B637">
        <f>IF($M637="","",IF(INDEX('Per Invoice'!$B$2:$B$3001,$M637)="","",INDEX('Per Invoice'!$B$2:$B$3001,$M637)))</f>
        <v/>
      </c>
      <c r="C637">
        <f>IF($M637="","",IF(INDEX('Per Invoice'!$C$2:$C$3001,$M637)="","",INDEX('Per Invoice'!$C$2:$C$3001,$M637)))</f>
        <v/>
      </c>
      <c r="D637">
        <f>IF($M637="","",IF(INDEX('Per Invoice'!$D$2:$D$3001,$M637)="","",INDEX('Per Invoice'!$D$2:$D$3001,$M637)))</f>
        <v/>
      </c>
      <c r="E637">
        <f>IF($M637="","",IF(INDEX('Per Invoice'!$E$2:$E$3001,$M637)="","",INDEX('Per Invoice'!$E$2:$E$3001,$M637)))</f>
        <v/>
      </c>
      <c r="F637">
        <f>IF($M637="","",IF(INDEX('Per Invoice'!$F$2:$F$3001,$M637)="","",INDEX('Per Invoice'!$F$2:$F$3001,$M637)))</f>
        <v/>
      </c>
      <c r="G637" s="5">
        <f>IF($M637="","",IF(INDEX('Per Invoice'!$G$2:$G$3001,$M637)="","",INDEX('Per Invoice'!$G$2:$G$3001,$M637)))</f>
        <v/>
      </c>
      <c r="H637" s="5">
        <f>IF($M637="","",IF(INDEX('Per Invoice'!$H$2:$H$3001,$M637)="","",INDEX('Per Invoice'!$H$2:$H$3001,$M637)))</f>
        <v/>
      </c>
      <c r="I637" s="5">
        <f>IF($M637="","",IF(INDEX('Per Invoice'!$I$2:$I$3001,$M637)="","",INDEX('Per Invoice'!$I$2:$I$3001,$M637)))</f>
        <v/>
      </c>
      <c r="J637" s="5">
        <f>IF($M637="","",IF(INDEX('Per Invoice'!$J$2:$J$3001,$M637)="","",INDEX('Per Invoice'!$J$2:$J$3001,$M637)))</f>
        <v/>
      </c>
      <c r="K637" s="5">
        <f>IF($M637="","",IF(INDEX('Per Invoice'!$K$2:$K$3001,$M637)="","",INDEX('Per Invoice'!$K$2:$K$3001,$M637)))</f>
        <v/>
      </c>
      <c r="L637">
        <f>IF($M637="","",IF(INDEX('Per Invoice'!$L$2:$L$3001,$M637)="","",INDEX('Per Invoice'!$L$2:$L$3001,$M637)))</f>
        <v/>
      </c>
      <c r="M637">
        <f>IF(ROWS($M$2:$M637)&lt;=COUNT('Per Invoice'!$O$2:$O$3001),MATCH(ROWS($M$2:$M637),'Per Invoice'!$O$2:$O$3001,0),"")</f>
        <v/>
      </c>
    </row>
    <row r="638">
      <c r="A638">
        <f>IF($M638="","",IF(INDEX('Per Invoice'!$A$2:$A$3001,$M638)="","",INDEX('Per Invoice'!$A$2:$A$3001,$M638)))</f>
        <v/>
      </c>
      <c r="B638">
        <f>IF($M638="","",IF(INDEX('Per Invoice'!$B$2:$B$3001,$M638)="","",INDEX('Per Invoice'!$B$2:$B$3001,$M638)))</f>
        <v/>
      </c>
      <c r="C638">
        <f>IF($M638="","",IF(INDEX('Per Invoice'!$C$2:$C$3001,$M638)="","",INDEX('Per Invoice'!$C$2:$C$3001,$M638)))</f>
        <v/>
      </c>
      <c r="D638">
        <f>IF($M638="","",IF(INDEX('Per Invoice'!$D$2:$D$3001,$M638)="","",INDEX('Per Invoice'!$D$2:$D$3001,$M638)))</f>
        <v/>
      </c>
      <c r="E638">
        <f>IF($M638="","",IF(INDEX('Per Invoice'!$E$2:$E$3001,$M638)="","",INDEX('Per Invoice'!$E$2:$E$3001,$M638)))</f>
        <v/>
      </c>
      <c r="F638">
        <f>IF($M638="","",IF(INDEX('Per Invoice'!$F$2:$F$3001,$M638)="","",INDEX('Per Invoice'!$F$2:$F$3001,$M638)))</f>
        <v/>
      </c>
      <c r="G638" s="5">
        <f>IF($M638="","",IF(INDEX('Per Invoice'!$G$2:$G$3001,$M638)="","",INDEX('Per Invoice'!$G$2:$G$3001,$M638)))</f>
        <v/>
      </c>
      <c r="H638" s="5">
        <f>IF($M638="","",IF(INDEX('Per Invoice'!$H$2:$H$3001,$M638)="","",INDEX('Per Invoice'!$H$2:$H$3001,$M638)))</f>
        <v/>
      </c>
      <c r="I638" s="5">
        <f>IF($M638="","",IF(INDEX('Per Invoice'!$I$2:$I$3001,$M638)="","",INDEX('Per Invoice'!$I$2:$I$3001,$M638)))</f>
        <v/>
      </c>
      <c r="J638" s="5">
        <f>IF($M638="","",IF(INDEX('Per Invoice'!$J$2:$J$3001,$M638)="","",INDEX('Per Invoice'!$J$2:$J$3001,$M638)))</f>
        <v/>
      </c>
      <c r="K638" s="5">
        <f>IF($M638="","",IF(INDEX('Per Invoice'!$K$2:$K$3001,$M638)="","",INDEX('Per Invoice'!$K$2:$K$3001,$M638)))</f>
        <v/>
      </c>
      <c r="L638">
        <f>IF($M638="","",IF(INDEX('Per Invoice'!$L$2:$L$3001,$M638)="","",INDEX('Per Invoice'!$L$2:$L$3001,$M638)))</f>
        <v/>
      </c>
      <c r="M638">
        <f>IF(ROWS($M$2:$M638)&lt;=COUNT('Per Invoice'!$O$2:$O$3001),MATCH(ROWS($M$2:$M638),'Per Invoice'!$O$2:$O$3001,0),"")</f>
        <v/>
      </c>
    </row>
    <row r="639">
      <c r="A639">
        <f>IF($M639="","",IF(INDEX('Per Invoice'!$A$2:$A$3001,$M639)="","",INDEX('Per Invoice'!$A$2:$A$3001,$M639)))</f>
        <v/>
      </c>
      <c r="B639">
        <f>IF($M639="","",IF(INDEX('Per Invoice'!$B$2:$B$3001,$M639)="","",INDEX('Per Invoice'!$B$2:$B$3001,$M639)))</f>
        <v/>
      </c>
      <c r="C639">
        <f>IF($M639="","",IF(INDEX('Per Invoice'!$C$2:$C$3001,$M639)="","",INDEX('Per Invoice'!$C$2:$C$3001,$M639)))</f>
        <v/>
      </c>
      <c r="D639">
        <f>IF($M639="","",IF(INDEX('Per Invoice'!$D$2:$D$3001,$M639)="","",INDEX('Per Invoice'!$D$2:$D$3001,$M639)))</f>
        <v/>
      </c>
      <c r="E639">
        <f>IF($M639="","",IF(INDEX('Per Invoice'!$E$2:$E$3001,$M639)="","",INDEX('Per Invoice'!$E$2:$E$3001,$M639)))</f>
        <v/>
      </c>
      <c r="F639">
        <f>IF($M639="","",IF(INDEX('Per Invoice'!$F$2:$F$3001,$M639)="","",INDEX('Per Invoice'!$F$2:$F$3001,$M639)))</f>
        <v/>
      </c>
      <c r="G639" s="5">
        <f>IF($M639="","",IF(INDEX('Per Invoice'!$G$2:$G$3001,$M639)="","",INDEX('Per Invoice'!$G$2:$G$3001,$M639)))</f>
        <v/>
      </c>
      <c r="H639" s="5">
        <f>IF($M639="","",IF(INDEX('Per Invoice'!$H$2:$H$3001,$M639)="","",INDEX('Per Invoice'!$H$2:$H$3001,$M639)))</f>
        <v/>
      </c>
      <c r="I639" s="5">
        <f>IF($M639="","",IF(INDEX('Per Invoice'!$I$2:$I$3001,$M639)="","",INDEX('Per Invoice'!$I$2:$I$3001,$M639)))</f>
        <v/>
      </c>
      <c r="J639" s="5">
        <f>IF($M639="","",IF(INDEX('Per Invoice'!$J$2:$J$3001,$M639)="","",INDEX('Per Invoice'!$J$2:$J$3001,$M639)))</f>
        <v/>
      </c>
      <c r="K639" s="5">
        <f>IF($M639="","",IF(INDEX('Per Invoice'!$K$2:$K$3001,$M639)="","",INDEX('Per Invoice'!$K$2:$K$3001,$M639)))</f>
        <v/>
      </c>
      <c r="L639">
        <f>IF($M639="","",IF(INDEX('Per Invoice'!$L$2:$L$3001,$M639)="","",INDEX('Per Invoice'!$L$2:$L$3001,$M639)))</f>
        <v/>
      </c>
      <c r="M639">
        <f>IF(ROWS($M$2:$M639)&lt;=COUNT('Per Invoice'!$O$2:$O$3001),MATCH(ROWS($M$2:$M639),'Per Invoice'!$O$2:$O$3001,0),"")</f>
        <v/>
      </c>
    </row>
    <row r="640">
      <c r="A640">
        <f>IF($M640="","",IF(INDEX('Per Invoice'!$A$2:$A$3001,$M640)="","",INDEX('Per Invoice'!$A$2:$A$3001,$M640)))</f>
        <v/>
      </c>
      <c r="B640">
        <f>IF($M640="","",IF(INDEX('Per Invoice'!$B$2:$B$3001,$M640)="","",INDEX('Per Invoice'!$B$2:$B$3001,$M640)))</f>
        <v/>
      </c>
      <c r="C640">
        <f>IF($M640="","",IF(INDEX('Per Invoice'!$C$2:$C$3001,$M640)="","",INDEX('Per Invoice'!$C$2:$C$3001,$M640)))</f>
        <v/>
      </c>
      <c r="D640">
        <f>IF($M640="","",IF(INDEX('Per Invoice'!$D$2:$D$3001,$M640)="","",INDEX('Per Invoice'!$D$2:$D$3001,$M640)))</f>
        <v/>
      </c>
      <c r="E640">
        <f>IF($M640="","",IF(INDEX('Per Invoice'!$E$2:$E$3001,$M640)="","",INDEX('Per Invoice'!$E$2:$E$3001,$M640)))</f>
        <v/>
      </c>
      <c r="F640">
        <f>IF($M640="","",IF(INDEX('Per Invoice'!$F$2:$F$3001,$M640)="","",INDEX('Per Invoice'!$F$2:$F$3001,$M640)))</f>
        <v/>
      </c>
      <c r="G640" s="5">
        <f>IF($M640="","",IF(INDEX('Per Invoice'!$G$2:$G$3001,$M640)="","",INDEX('Per Invoice'!$G$2:$G$3001,$M640)))</f>
        <v/>
      </c>
      <c r="H640" s="5">
        <f>IF($M640="","",IF(INDEX('Per Invoice'!$H$2:$H$3001,$M640)="","",INDEX('Per Invoice'!$H$2:$H$3001,$M640)))</f>
        <v/>
      </c>
      <c r="I640" s="5">
        <f>IF($M640="","",IF(INDEX('Per Invoice'!$I$2:$I$3001,$M640)="","",INDEX('Per Invoice'!$I$2:$I$3001,$M640)))</f>
        <v/>
      </c>
      <c r="J640" s="5">
        <f>IF($M640="","",IF(INDEX('Per Invoice'!$J$2:$J$3001,$M640)="","",INDEX('Per Invoice'!$J$2:$J$3001,$M640)))</f>
        <v/>
      </c>
      <c r="K640" s="5">
        <f>IF($M640="","",IF(INDEX('Per Invoice'!$K$2:$K$3001,$M640)="","",INDEX('Per Invoice'!$K$2:$K$3001,$M640)))</f>
        <v/>
      </c>
      <c r="L640">
        <f>IF($M640="","",IF(INDEX('Per Invoice'!$L$2:$L$3001,$M640)="","",INDEX('Per Invoice'!$L$2:$L$3001,$M640)))</f>
        <v/>
      </c>
      <c r="M640">
        <f>IF(ROWS($M$2:$M640)&lt;=COUNT('Per Invoice'!$O$2:$O$3001),MATCH(ROWS($M$2:$M640),'Per Invoice'!$O$2:$O$3001,0),"")</f>
        <v/>
      </c>
    </row>
    <row r="641">
      <c r="A641">
        <f>IF($M641="","",IF(INDEX('Per Invoice'!$A$2:$A$3001,$M641)="","",INDEX('Per Invoice'!$A$2:$A$3001,$M641)))</f>
        <v/>
      </c>
      <c r="B641">
        <f>IF($M641="","",IF(INDEX('Per Invoice'!$B$2:$B$3001,$M641)="","",INDEX('Per Invoice'!$B$2:$B$3001,$M641)))</f>
        <v/>
      </c>
      <c r="C641">
        <f>IF($M641="","",IF(INDEX('Per Invoice'!$C$2:$C$3001,$M641)="","",INDEX('Per Invoice'!$C$2:$C$3001,$M641)))</f>
        <v/>
      </c>
      <c r="D641">
        <f>IF($M641="","",IF(INDEX('Per Invoice'!$D$2:$D$3001,$M641)="","",INDEX('Per Invoice'!$D$2:$D$3001,$M641)))</f>
        <v/>
      </c>
      <c r="E641">
        <f>IF($M641="","",IF(INDEX('Per Invoice'!$E$2:$E$3001,$M641)="","",INDEX('Per Invoice'!$E$2:$E$3001,$M641)))</f>
        <v/>
      </c>
      <c r="F641">
        <f>IF($M641="","",IF(INDEX('Per Invoice'!$F$2:$F$3001,$M641)="","",INDEX('Per Invoice'!$F$2:$F$3001,$M641)))</f>
        <v/>
      </c>
      <c r="G641" s="5">
        <f>IF($M641="","",IF(INDEX('Per Invoice'!$G$2:$G$3001,$M641)="","",INDEX('Per Invoice'!$G$2:$G$3001,$M641)))</f>
        <v/>
      </c>
      <c r="H641" s="5">
        <f>IF($M641="","",IF(INDEX('Per Invoice'!$H$2:$H$3001,$M641)="","",INDEX('Per Invoice'!$H$2:$H$3001,$M641)))</f>
        <v/>
      </c>
      <c r="I641" s="5">
        <f>IF($M641="","",IF(INDEX('Per Invoice'!$I$2:$I$3001,$M641)="","",INDEX('Per Invoice'!$I$2:$I$3001,$M641)))</f>
        <v/>
      </c>
      <c r="J641" s="5">
        <f>IF($M641="","",IF(INDEX('Per Invoice'!$J$2:$J$3001,$M641)="","",INDEX('Per Invoice'!$J$2:$J$3001,$M641)))</f>
        <v/>
      </c>
      <c r="K641" s="5">
        <f>IF($M641="","",IF(INDEX('Per Invoice'!$K$2:$K$3001,$M641)="","",INDEX('Per Invoice'!$K$2:$K$3001,$M641)))</f>
        <v/>
      </c>
      <c r="L641">
        <f>IF($M641="","",IF(INDEX('Per Invoice'!$L$2:$L$3001,$M641)="","",INDEX('Per Invoice'!$L$2:$L$3001,$M641)))</f>
        <v/>
      </c>
      <c r="M641">
        <f>IF(ROWS($M$2:$M641)&lt;=COUNT('Per Invoice'!$O$2:$O$3001),MATCH(ROWS($M$2:$M641),'Per Invoice'!$O$2:$O$3001,0),"")</f>
        <v/>
      </c>
    </row>
    <row r="642">
      <c r="A642">
        <f>IF($M642="","",IF(INDEX('Per Invoice'!$A$2:$A$3001,$M642)="","",INDEX('Per Invoice'!$A$2:$A$3001,$M642)))</f>
        <v/>
      </c>
      <c r="B642">
        <f>IF($M642="","",IF(INDEX('Per Invoice'!$B$2:$B$3001,$M642)="","",INDEX('Per Invoice'!$B$2:$B$3001,$M642)))</f>
        <v/>
      </c>
      <c r="C642">
        <f>IF($M642="","",IF(INDEX('Per Invoice'!$C$2:$C$3001,$M642)="","",INDEX('Per Invoice'!$C$2:$C$3001,$M642)))</f>
        <v/>
      </c>
      <c r="D642">
        <f>IF($M642="","",IF(INDEX('Per Invoice'!$D$2:$D$3001,$M642)="","",INDEX('Per Invoice'!$D$2:$D$3001,$M642)))</f>
        <v/>
      </c>
      <c r="E642">
        <f>IF($M642="","",IF(INDEX('Per Invoice'!$E$2:$E$3001,$M642)="","",INDEX('Per Invoice'!$E$2:$E$3001,$M642)))</f>
        <v/>
      </c>
      <c r="F642">
        <f>IF($M642="","",IF(INDEX('Per Invoice'!$F$2:$F$3001,$M642)="","",INDEX('Per Invoice'!$F$2:$F$3001,$M642)))</f>
        <v/>
      </c>
      <c r="G642" s="5">
        <f>IF($M642="","",IF(INDEX('Per Invoice'!$G$2:$G$3001,$M642)="","",INDEX('Per Invoice'!$G$2:$G$3001,$M642)))</f>
        <v/>
      </c>
      <c r="H642" s="5">
        <f>IF($M642="","",IF(INDEX('Per Invoice'!$H$2:$H$3001,$M642)="","",INDEX('Per Invoice'!$H$2:$H$3001,$M642)))</f>
        <v/>
      </c>
      <c r="I642" s="5">
        <f>IF($M642="","",IF(INDEX('Per Invoice'!$I$2:$I$3001,$M642)="","",INDEX('Per Invoice'!$I$2:$I$3001,$M642)))</f>
        <v/>
      </c>
      <c r="J642" s="5">
        <f>IF($M642="","",IF(INDEX('Per Invoice'!$J$2:$J$3001,$M642)="","",INDEX('Per Invoice'!$J$2:$J$3001,$M642)))</f>
        <v/>
      </c>
      <c r="K642" s="5">
        <f>IF($M642="","",IF(INDEX('Per Invoice'!$K$2:$K$3001,$M642)="","",INDEX('Per Invoice'!$K$2:$K$3001,$M642)))</f>
        <v/>
      </c>
      <c r="L642">
        <f>IF($M642="","",IF(INDEX('Per Invoice'!$L$2:$L$3001,$M642)="","",INDEX('Per Invoice'!$L$2:$L$3001,$M642)))</f>
        <v/>
      </c>
      <c r="M642">
        <f>IF(ROWS($M$2:$M642)&lt;=COUNT('Per Invoice'!$O$2:$O$3001),MATCH(ROWS($M$2:$M642),'Per Invoice'!$O$2:$O$3001,0),"")</f>
        <v/>
      </c>
    </row>
    <row r="643">
      <c r="A643">
        <f>IF($M643="","",IF(INDEX('Per Invoice'!$A$2:$A$3001,$M643)="","",INDEX('Per Invoice'!$A$2:$A$3001,$M643)))</f>
        <v/>
      </c>
      <c r="B643">
        <f>IF($M643="","",IF(INDEX('Per Invoice'!$B$2:$B$3001,$M643)="","",INDEX('Per Invoice'!$B$2:$B$3001,$M643)))</f>
        <v/>
      </c>
      <c r="C643">
        <f>IF($M643="","",IF(INDEX('Per Invoice'!$C$2:$C$3001,$M643)="","",INDEX('Per Invoice'!$C$2:$C$3001,$M643)))</f>
        <v/>
      </c>
      <c r="D643">
        <f>IF($M643="","",IF(INDEX('Per Invoice'!$D$2:$D$3001,$M643)="","",INDEX('Per Invoice'!$D$2:$D$3001,$M643)))</f>
        <v/>
      </c>
      <c r="E643">
        <f>IF($M643="","",IF(INDEX('Per Invoice'!$E$2:$E$3001,$M643)="","",INDEX('Per Invoice'!$E$2:$E$3001,$M643)))</f>
        <v/>
      </c>
      <c r="F643">
        <f>IF($M643="","",IF(INDEX('Per Invoice'!$F$2:$F$3001,$M643)="","",INDEX('Per Invoice'!$F$2:$F$3001,$M643)))</f>
        <v/>
      </c>
      <c r="G643" s="5">
        <f>IF($M643="","",IF(INDEX('Per Invoice'!$G$2:$G$3001,$M643)="","",INDEX('Per Invoice'!$G$2:$G$3001,$M643)))</f>
        <v/>
      </c>
      <c r="H643" s="5">
        <f>IF($M643="","",IF(INDEX('Per Invoice'!$H$2:$H$3001,$M643)="","",INDEX('Per Invoice'!$H$2:$H$3001,$M643)))</f>
        <v/>
      </c>
      <c r="I643" s="5">
        <f>IF($M643="","",IF(INDEX('Per Invoice'!$I$2:$I$3001,$M643)="","",INDEX('Per Invoice'!$I$2:$I$3001,$M643)))</f>
        <v/>
      </c>
      <c r="J643" s="5">
        <f>IF($M643="","",IF(INDEX('Per Invoice'!$J$2:$J$3001,$M643)="","",INDEX('Per Invoice'!$J$2:$J$3001,$M643)))</f>
        <v/>
      </c>
      <c r="K643" s="5">
        <f>IF($M643="","",IF(INDEX('Per Invoice'!$K$2:$K$3001,$M643)="","",INDEX('Per Invoice'!$K$2:$K$3001,$M643)))</f>
        <v/>
      </c>
      <c r="L643">
        <f>IF($M643="","",IF(INDEX('Per Invoice'!$L$2:$L$3001,$M643)="","",INDEX('Per Invoice'!$L$2:$L$3001,$M643)))</f>
        <v/>
      </c>
      <c r="M643">
        <f>IF(ROWS($M$2:$M643)&lt;=COUNT('Per Invoice'!$O$2:$O$3001),MATCH(ROWS($M$2:$M643),'Per Invoice'!$O$2:$O$3001,0),"")</f>
        <v/>
      </c>
    </row>
    <row r="644">
      <c r="A644">
        <f>IF($M644="","",IF(INDEX('Per Invoice'!$A$2:$A$3001,$M644)="","",INDEX('Per Invoice'!$A$2:$A$3001,$M644)))</f>
        <v/>
      </c>
      <c r="B644">
        <f>IF($M644="","",IF(INDEX('Per Invoice'!$B$2:$B$3001,$M644)="","",INDEX('Per Invoice'!$B$2:$B$3001,$M644)))</f>
        <v/>
      </c>
      <c r="C644">
        <f>IF($M644="","",IF(INDEX('Per Invoice'!$C$2:$C$3001,$M644)="","",INDEX('Per Invoice'!$C$2:$C$3001,$M644)))</f>
        <v/>
      </c>
      <c r="D644">
        <f>IF($M644="","",IF(INDEX('Per Invoice'!$D$2:$D$3001,$M644)="","",INDEX('Per Invoice'!$D$2:$D$3001,$M644)))</f>
        <v/>
      </c>
      <c r="E644">
        <f>IF($M644="","",IF(INDEX('Per Invoice'!$E$2:$E$3001,$M644)="","",INDEX('Per Invoice'!$E$2:$E$3001,$M644)))</f>
        <v/>
      </c>
      <c r="F644">
        <f>IF($M644="","",IF(INDEX('Per Invoice'!$F$2:$F$3001,$M644)="","",INDEX('Per Invoice'!$F$2:$F$3001,$M644)))</f>
        <v/>
      </c>
      <c r="G644" s="5">
        <f>IF($M644="","",IF(INDEX('Per Invoice'!$G$2:$G$3001,$M644)="","",INDEX('Per Invoice'!$G$2:$G$3001,$M644)))</f>
        <v/>
      </c>
      <c r="H644" s="5">
        <f>IF($M644="","",IF(INDEX('Per Invoice'!$H$2:$H$3001,$M644)="","",INDEX('Per Invoice'!$H$2:$H$3001,$M644)))</f>
        <v/>
      </c>
      <c r="I644" s="5">
        <f>IF($M644="","",IF(INDEX('Per Invoice'!$I$2:$I$3001,$M644)="","",INDEX('Per Invoice'!$I$2:$I$3001,$M644)))</f>
        <v/>
      </c>
      <c r="J644" s="5">
        <f>IF($M644="","",IF(INDEX('Per Invoice'!$J$2:$J$3001,$M644)="","",INDEX('Per Invoice'!$J$2:$J$3001,$M644)))</f>
        <v/>
      </c>
      <c r="K644" s="5">
        <f>IF($M644="","",IF(INDEX('Per Invoice'!$K$2:$K$3001,$M644)="","",INDEX('Per Invoice'!$K$2:$K$3001,$M644)))</f>
        <v/>
      </c>
      <c r="L644">
        <f>IF($M644="","",IF(INDEX('Per Invoice'!$L$2:$L$3001,$M644)="","",INDEX('Per Invoice'!$L$2:$L$3001,$M644)))</f>
        <v/>
      </c>
      <c r="M644">
        <f>IF(ROWS($M$2:$M644)&lt;=COUNT('Per Invoice'!$O$2:$O$3001),MATCH(ROWS($M$2:$M644),'Per Invoice'!$O$2:$O$3001,0),"")</f>
        <v/>
      </c>
    </row>
    <row r="645">
      <c r="A645">
        <f>IF($M645="","",IF(INDEX('Per Invoice'!$A$2:$A$3001,$M645)="","",INDEX('Per Invoice'!$A$2:$A$3001,$M645)))</f>
        <v/>
      </c>
      <c r="B645">
        <f>IF($M645="","",IF(INDEX('Per Invoice'!$B$2:$B$3001,$M645)="","",INDEX('Per Invoice'!$B$2:$B$3001,$M645)))</f>
        <v/>
      </c>
      <c r="C645">
        <f>IF($M645="","",IF(INDEX('Per Invoice'!$C$2:$C$3001,$M645)="","",INDEX('Per Invoice'!$C$2:$C$3001,$M645)))</f>
        <v/>
      </c>
      <c r="D645">
        <f>IF($M645="","",IF(INDEX('Per Invoice'!$D$2:$D$3001,$M645)="","",INDEX('Per Invoice'!$D$2:$D$3001,$M645)))</f>
        <v/>
      </c>
      <c r="E645">
        <f>IF($M645="","",IF(INDEX('Per Invoice'!$E$2:$E$3001,$M645)="","",INDEX('Per Invoice'!$E$2:$E$3001,$M645)))</f>
        <v/>
      </c>
      <c r="F645">
        <f>IF($M645="","",IF(INDEX('Per Invoice'!$F$2:$F$3001,$M645)="","",INDEX('Per Invoice'!$F$2:$F$3001,$M645)))</f>
        <v/>
      </c>
      <c r="G645" s="5">
        <f>IF($M645="","",IF(INDEX('Per Invoice'!$G$2:$G$3001,$M645)="","",INDEX('Per Invoice'!$G$2:$G$3001,$M645)))</f>
        <v/>
      </c>
      <c r="H645" s="5">
        <f>IF($M645="","",IF(INDEX('Per Invoice'!$H$2:$H$3001,$M645)="","",INDEX('Per Invoice'!$H$2:$H$3001,$M645)))</f>
        <v/>
      </c>
      <c r="I645" s="5">
        <f>IF($M645="","",IF(INDEX('Per Invoice'!$I$2:$I$3001,$M645)="","",INDEX('Per Invoice'!$I$2:$I$3001,$M645)))</f>
        <v/>
      </c>
      <c r="J645" s="5">
        <f>IF($M645="","",IF(INDEX('Per Invoice'!$J$2:$J$3001,$M645)="","",INDEX('Per Invoice'!$J$2:$J$3001,$M645)))</f>
        <v/>
      </c>
      <c r="K645" s="5">
        <f>IF($M645="","",IF(INDEX('Per Invoice'!$K$2:$K$3001,$M645)="","",INDEX('Per Invoice'!$K$2:$K$3001,$M645)))</f>
        <v/>
      </c>
      <c r="L645">
        <f>IF($M645="","",IF(INDEX('Per Invoice'!$L$2:$L$3001,$M645)="","",INDEX('Per Invoice'!$L$2:$L$3001,$M645)))</f>
        <v/>
      </c>
      <c r="M645">
        <f>IF(ROWS($M$2:$M645)&lt;=COUNT('Per Invoice'!$O$2:$O$3001),MATCH(ROWS($M$2:$M645),'Per Invoice'!$O$2:$O$3001,0),"")</f>
        <v/>
      </c>
    </row>
    <row r="646">
      <c r="A646">
        <f>IF($M646="","",IF(INDEX('Per Invoice'!$A$2:$A$3001,$M646)="","",INDEX('Per Invoice'!$A$2:$A$3001,$M646)))</f>
        <v/>
      </c>
      <c r="B646">
        <f>IF($M646="","",IF(INDEX('Per Invoice'!$B$2:$B$3001,$M646)="","",INDEX('Per Invoice'!$B$2:$B$3001,$M646)))</f>
        <v/>
      </c>
      <c r="C646">
        <f>IF($M646="","",IF(INDEX('Per Invoice'!$C$2:$C$3001,$M646)="","",INDEX('Per Invoice'!$C$2:$C$3001,$M646)))</f>
        <v/>
      </c>
      <c r="D646">
        <f>IF($M646="","",IF(INDEX('Per Invoice'!$D$2:$D$3001,$M646)="","",INDEX('Per Invoice'!$D$2:$D$3001,$M646)))</f>
        <v/>
      </c>
      <c r="E646">
        <f>IF($M646="","",IF(INDEX('Per Invoice'!$E$2:$E$3001,$M646)="","",INDEX('Per Invoice'!$E$2:$E$3001,$M646)))</f>
        <v/>
      </c>
      <c r="F646">
        <f>IF($M646="","",IF(INDEX('Per Invoice'!$F$2:$F$3001,$M646)="","",INDEX('Per Invoice'!$F$2:$F$3001,$M646)))</f>
        <v/>
      </c>
      <c r="G646" s="5">
        <f>IF($M646="","",IF(INDEX('Per Invoice'!$G$2:$G$3001,$M646)="","",INDEX('Per Invoice'!$G$2:$G$3001,$M646)))</f>
        <v/>
      </c>
      <c r="H646" s="5">
        <f>IF($M646="","",IF(INDEX('Per Invoice'!$H$2:$H$3001,$M646)="","",INDEX('Per Invoice'!$H$2:$H$3001,$M646)))</f>
        <v/>
      </c>
      <c r="I646" s="5">
        <f>IF($M646="","",IF(INDEX('Per Invoice'!$I$2:$I$3001,$M646)="","",INDEX('Per Invoice'!$I$2:$I$3001,$M646)))</f>
        <v/>
      </c>
      <c r="J646" s="5">
        <f>IF($M646="","",IF(INDEX('Per Invoice'!$J$2:$J$3001,$M646)="","",INDEX('Per Invoice'!$J$2:$J$3001,$M646)))</f>
        <v/>
      </c>
      <c r="K646" s="5">
        <f>IF($M646="","",IF(INDEX('Per Invoice'!$K$2:$K$3001,$M646)="","",INDEX('Per Invoice'!$K$2:$K$3001,$M646)))</f>
        <v/>
      </c>
      <c r="L646">
        <f>IF($M646="","",IF(INDEX('Per Invoice'!$L$2:$L$3001,$M646)="","",INDEX('Per Invoice'!$L$2:$L$3001,$M646)))</f>
        <v/>
      </c>
      <c r="M646">
        <f>IF(ROWS($M$2:$M646)&lt;=COUNT('Per Invoice'!$O$2:$O$3001),MATCH(ROWS($M$2:$M646),'Per Invoice'!$O$2:$O$3001,0),"")</f>
        <v/>
      </c>
    </row>
    <row r="647">
      <c r="A647">
        <f>IF($M647="","",IF(INDEX('Per Invoice'!$A$2:$A$3001,$M647)="","",INDEX('Per Invoice'!$A$2:$A$3001,$M647)))</f>
        <v/>
      </c>
      <c r="B647">
        <f>IF($M647="","",IF(INDEX('Per Invoice'!$B$2:$B$3001,$M647)="","",INDEX('Per Invoice'!$B$2:$B$3001,$M647)))</f>
        <v/>
      </c>
      <c r="C647">
        <f>IF($M647="","",IF(INDEX('Per Invoice'!$C$2:$C$3001,$M647)="","",INDEX('Per Invoice'!$C$2:$C$3001,$M647)))</f>
        <v/>
      </c>
      <c r="D647">
        <f>IF($M647="","",IF(INDEX('Per Invoice'!$D$2:$D$3001,$M647)="","",INDEX('Per Invoice'!$D$2:$D$3001,$M647)))</f>
        <v/>
      </c>
      <c r="E647">
        <f>IF($M647="","",IF(INDEX('Per Invoice'!$E$2:$E$3001,$M647)="","",INDEX('Per Invoice'!$E$2:$E$3001,$M647)))</f>
        <v/>
      </c>
      <c r="F647">
        <f>IF($M647="","",IF(INDEX('Per Invoice'!$F$2:$F$3001,$M647)="","",INDEX('Per Invoice'!$F$2:$F$3001,$M647)))</f>
        <v/>
      </c>
      <c r="G647" s="5">
        <f>IF($M647="","",IF(INDEX('Per Invoice'!$G$2:$G$3001,$M647)="","",INDEX('Per Invoice'!$G$2:$G$3001,$M647)))</f>
        <v/>
      </c>
      <c r="H647" s="5">
        <f>IF($M647="","",IF(INDEX('Per Invoice'!$H$2:$H$3001,$M647)="","",INDEX('Per Invoice'!$H$2:$H$3001,$M647)))</f>
        <v/>
      </c>
      <c r="I647" s="5">
        <f>IF($M647="","",IF(INDEX('Per Invoice'!$I$2:$I$3001,$M647)="","",INDEX('Per Invoice'!$I$2:$I$3001,$M647)))</f>
        <v/>
      </c>
      <c r="J647" s="5">
        <f>IF($M647="","",IF(INDEX('Per Invoice'!$J$2:$J$3001,$M647)="","",INDEX('Per Invoice'!$J$2:$J$3001,$M647)))</f>
        <v/>
      </c>
      <c r="K647" s="5">
        <f>IF($M647="","",IF(INDEX('Per Invoice'!$K$2:$K$3001,$M647)="","",INDEX('Per Invoice'!$K$2:$K$3001,$M647)))</f>
        <v/>
      </c>
      <c r="L647">
        <f>IF($M647="","",IF(INDEX('Per Invoice'!$L$2:$L$3001,$M647)="","",INDEX('Per Invoice'!$L$2:$L$3001,$M647)))</f>
        <v/>
      </c>
      <c r="M647">
        <f>IF(ROWS($M$2:$M647)&lt;=COUNT('Per Invoice'!$O$2:$O$3001),MATCH(ROWS($M$2:$M647),'Per Invoice'!$O$2:$O$3001,0),"")</f>
        <v/>
      </c>
    </row>
    <row r="648">
      <c r="A648">
        <f>IF($M648="","",IF(INDEX('Per Invoice'!$A$2:$A$3001,$M648)="","",INDEX('Per Invoice'!$A$2:$A$3001,$M648)))</f>
        <v/>
      </c>
      <c r="B648">
        <f>IF($M648="","",IF(INDEX('Per Invoice'!$B$2:$B$3001,$M648)="","",INDEX('Per Invoice'!$B$2:$B$3001,$M648)))</f>
        <v/>
      </c>
      <c r="C648">
        <f>IF($M648="","",IF(INDEX('Per Invoice'!$C$2:$C$3001,$M648)="","",INDEX('Per Invoice'!$C$2:$C$3001,$M648)))</f>
        <v/>
      </c>
      <c r="D648">
        <f>IF($M648="","",IF(INDEX('Per Invoice'!$D$2:$D$3001,$M648)="","",INDEX('Per Invoice'!$D$2:$D$3001,$M648)))</f>
        <v/>
      </c>
      <c r="E648">
        <f>IF($M648="","",IF(INDEX('Per Invoice'!$E$2:$E$3001,$M648)="","",INDEX('Per Invoice'!$E$2:$E$3001,$M648)))</f>
        <v/>
      </c>
      <c r="F648">
        <f>IF($M648="","",IF(INDEX('Per Invoice'!$F$2:$F$3001,$M648)="","",INDEX('Per Invoice'!$F$2:$F$3001,$M648)))</f>
        <v/>
      </c>
      <c r="G648" s="5">
        <f>IF($M648="","",IF(INDEX('Per Invoice'!$G$2:$G$3001,$M648)="","",INDEX('Per Invoice'!$G$2:$G$3001,$M648)))</f>
        <v/>
      </c>
      <c r="H648" s="5">
        <f>IF($M648="","",IF(INDEX('Per Invoice'!$H$2:$H$3001,$M648)="","",INDEX('Per Invoice'!$H$2:$H$3001,$M648)))</f>
        <v/>
      </c>
      <c r="I648" s="5">
        <f>IF($M648="","",IF(INDEX('Per Invoice'!$I$2:$I$3001,$M648)="","",INDEX('Per Invoice'!$I$2:$I$3001,$M648)))</f>
        <v/>
      </c>
      <c r="J648" s="5">
        <f>IF($M648="","",IF(INDEX('Per Invoice'!$J$2:$J$3001,$M648)="","",INDEX('Per Invoice'!$J$2:$J$3001,$M648)))</f>
        <v/>
      </c>
      <c r="K648" s="5">
        <f>IF($M648="","",IF(INDEX('Per Invoice'!$K$2:$K$3001,$M648)="","",INDEX('Per Invoice'!$K$2:$K$3001,$M648)))</f>
        <v/>
      </c>
      <c r="L648">
        <f>IF($M648="","",IF(INDEX('Per Invoice'!$L$2:$L$3001,$M648)="","",INDEX('Per Invoice'!$L$2:$L$3001,$M648)))</f>
        <v/>
      </c>
      <c r="M648">
        <f>IF(ROWS($M$2:$M648)&lt;=COUNT('Per Invoice'!$O$2:$O$3001),MATCH(ROWS($M$2:$M648),'Per Invoice'!$O$2:$O$3001,0),"")</f>
        <v/>
      </c>
    </row>
    <row r="649">
      <c r="A649">
        <f>IF($M649="","",IF(INDEX('Per Invoice'!$A$2:$A$3001,$M649)="","",INDEX('Per Invoice'!$A$2:$A$3001,$M649)))</f>
        <v/>
      </c>
      <c r="B649">
        <f>IF($M649="","",IF(INDEX('Per Invoice'!$B$2:$B$3001,$M649)="","",INDEX('Per Invoice'!$B$2:$B$3001,$M649)))</f>
        <v/>
      </c>
      <c r="C649">
        <f>IF($M649="","",IF(INDEX('Per Invoice'!$C$2:$C$3001,$M649)="","",INDEX('Per Invoice'!$C$2:$C$3001,$M649)))</f>
        <v/>
      </c>
      <c r="D649">
        <f>IF($M649="","",IF(INDEX('Per Invoice'!$D$2:$D$3001,$M649)="","",INDEX('Per Invoice'!$D$2:$D$3001,$M649)))</f>
        <v/>
      </c>
      <c r="E649">
        <f>IF($M649="","",IF(INDEX('Per Invoice'!$E$2:$E$3001,$M649)="","",INDEX('Per Invoice'!$E$2:$E$3001,$M649)))</f>
        <v/>
      </c>
      <c r="F649">
        <f>IF($M649="","",IF(INDEX('Per Invoice'!$F$2:$F$3001,$M649)="","",INDEX('Per Invoice'!$F$2:$F$3001,$M649)))</f>
        <v/>
      </c>
      <c r="G649" s="5">
        <f>IF($M649="","",IF(INDEX('Per Invoice'!$G$2:$G$3001,$M649)="","",INDEX('Per Invoice'!$G$2:$G$3001,$M649)))</f>
        <v/>
      </c>
      <c r="H649" s="5">
        <f>IF($M649="","",IF(INDEX('Per Invoice'!$H$2:$H$3001,$M649)="","",INDEX('Per Invoice'!$H$2:$H$3001,$M649)))</f>
        <v/>
      </c>
      <c r="I649" s="5">
        <f>IF($M649="","",IF(INDEX('Per Invoice'!$I$2:$I$3001,$M649)="","",INDEX('Per Invoice'!$I$2:$I$3001,$M649)))</f>
        <v/>
      </c>
      <c r="J649" s="5">
        <f>IF($M649="","",IF(INDEX('Per Invoice'!$J$2:$J$3001,$M649)="","",INDEX('Per Invoice'!$J$2:$J$3001,$M649)))</f>
        <v/>
      </c>
      <c r="K649" s="5">
        <f>IF($M649="","",IF(INDEX('Per Invoice'!$K$2:$K$3001,$M649)="","",INDEX('Per Invoice'!$K$2:$K$3001,$M649)))</f>
        <v/>
      </c>
      <c r="L649">
        <f>IF($M649="","",IF(INDEX('Per Invoice'!$L$2:$L$3001,$M649)="","",INDEX('Per Invoice'!$L$2:$L$3001,$M649)))</f>
        <v/>
      </c>
      <c r="M649">
        <f>IF(ROWS($M$2:$M649)&lt;=COUNT('Per Invoice'!$O$2:$O$3001),MATCH(ROWS($M$2:$M649),'Per Invoice'!$O$2:$O$3001,0),"")</f>
        <v/>
      </c>
    </row>
    <row r="650">
      <c r="A650">
        <f>IF($M650="","",IF(INDEX('Per Invoice'!$A$2:$A$3001,$M650)="","",INDEX('Per Invoice'!$A$2:$A$3001,$M650)))</f>
        <v/>
      </c>
      <c r="B650">
        <f>IF($M650="","",IF(INDEX('Per Invoice'!$B$2:$B$3001,$M650)="","",INDEX('Per Invoice'!$B$2:$B$3001,$M650)))</f>
        <v/>
      </c>
      <c r="C650">
        <f>IF($M650="","",IF(INDEX('Per Invoice'!$C$2:$C$3001,$M650)="","",INDEX('Per Invoice'!$C$2:$C$3001,$M650)))</f>
        <v/>
      </c>
      <c r="D650">
        <f>IF($M650="","",IF(INDEX('Per Invoice'!$D$2:$D$3001,$M650)="","",INDEX('Per Invoice'!$D$2:$D$3001,$M650)))</f>
        <v/>
      </c>
      <c r="E650">
        <f>IF($M650="","",IF(INDEX('Per Invoice'!$E$2:$E$3001,$M650)="","",INDEX('Per Invoice'!$E$2:$E$3001,$M650)))</f>
        <v/>
      </c>
      <c r="F650">
        <f>IF($M650="","",IF(INDEX('Per Invoice'!$F$2:$F$3001,$M650)="","",INDEX('Per Invoice'!$F$2:$F$3001,$M650)))</f>
        <v/>
      </c>
      <c r="G650" s="5">
        <f>IF($M650="","",IF(INDEX('Per Invoice'!$G$2:$G$3001,$M650)="","",INDEX('Per Invoice'!$G$2:$G$3001,$M650)))</f>
        <v/>
      </c>
      <c r="H650" s="5">
        <f>IF($M650="","",IF(INDEX('Per Invoice'!$H$2:$H$3001,$M650)="","",INDEX('Per Invoice'!$H$2:$H$3001,$M650)))</f>
        <v/>
      </c>
      <c r="I650" s="5">
        <f>IF($M650="","",IF(INDEX('Per Invoice'!$I$2:$I$3001,$M650)="","",INDEX('Per Invoice'!$I$2:$I$3001,$M650)))</f>
        <v/>
      </c>
      <c r="J650" s="5">
        <f>IF($M650="","",IF(INDEX('Per Invoice'!$J$2:$J$3001,$M650)="","",INDEX('Per Invoice'!$J$2:$J$3001,$M650)))</f>
        <v/>
      </c>
      <c r="K650" s="5">
        <f>IF($M650="","",IF(INDEX('Per Invoice'!$K$2:$K$3001,$M650)="","",INDEX('Per Invoice'!$K$2:$K$3001,$M650)))</f>
        <v/>
      </c>
      <c r="L650">
        <f>IF($M650="","",IF(INDEX('Per Invoice'!$L$2:$L$3001,$M650)="","",INDEX('Per Invoice'!$L$2:$L$3001,$M650)))</f>
        <v/>
      </c>
      <c r="M650">
        <f>IF(ROWS($M$2:$M650)&lt;=COUNT('Per Invoice'!$O$2:$O$3001),MATCH(ROWS($M$2:$M650),'Per Invoice'!$O$2:$O$3001,0),"")</f>
        <v/>
      </c>
    </row>
    <row r="651">
      <c r="A651">
        <f>IF($M651="","",IF(INDEX('Per Invoice'!$A$2:$A$3001,$M651)="","",INDEX('Per Invoice'!$A$2:$A$3001,$M651)))</f>
        <v/>
      </c>
      <c r="B651">
        <f>IF($M651="","",IF(INDEX('Per Invoice'!$B$2:$B$3001,$M651)="","",INDEX('Per Invoice'!$B$2:$B$3001,$M651)))</f>
        <v/>
      </c>
      <c r="C651">
        <f>IF($M651="","",IF(INDEX('Per Invoice'!$C$2:$C$3001,$M651)="","",INDEX('Per Invoice'!$C$2:$C$3001,$M651)))</f>
        <v/>
      </c>
      <c r="D651">
        <f>IF($M651="","",IF(INDEX('Per Invoice'!$D$2:$D$3001,$M651)="","",INDEX('Per Invoice'!$D$2:$D$3001,$M651)))</f>
        <v/>
      </c>
      <c r="E651">
        <f>IF($M651="","",IF(INDEX('Per Invoice'!$E$2:$E$3001,$M651)="","",INDEX('Per Invoice'!$E$2:$E$3001,$M651)))</f>
        <v/>
      </c>
      <c r="F651">
        <f>IF($M651="","",IF(INDEX('Per Invoice'!$F$2:$F$3001,$M651)="","",INDEX('Per Invoice'!$F$2:$F$3001,$M651)))</f>
        <v/>
      </c>
      <c r="G651" s="5">
        <f>IF($M651="","",IF(INDEX('Per Invoice'!$G$2:$G$3001,$M651)="","",INDEX('Per Invoice'!$G$2:$G$3001,$M651)))</f>
        <v/>
      </c>
      <c r="H651" s="5">
        <f>IF($M651="","",IF(INDEX('Per Invoice'!$H$2:$H$3001,$M651)="","",INDEX('Per Invoice'!$H$2:$H$3001,$M651)))</f>
        <v/>
      </c>
      <c r="I651" s="5">
        <f>IF($M651="","",IF(INDEX('Per Invoice'!$I$2:$I$3001,$M651)="","",INDEX('Per Invoice'!$I$2:$I$3001,$M651)))</f>
        <v/>
      </c>
      <c r="J651" s="5">
        <f>IF($M651="","",IF(INDEX('Per Invoice'!$J$2:$J$3001,$M651)="","",INDEX('Per Invoice'!$J$2:$J$3001,$M651)))</f>
        <v/>
      </c>
      <c r="K651" s="5">
        <f>IF($M651="","",IF(INDEX('Per Invoice'!$K$2:$K$3001,$M651)="","",INDEX('Per Invoice'!$K$2:$K$3001,$M651)))</f>
        <v/>
      </c>
      <c r="L651">
        <f>IF($M651="","",IF(INDEX('Per Invoice'!$L$2:$L$3001,$M651)="","",INDEX('Per Invoice'!$L$2:$L$3001,$M651)))</f>
        <v/>
      </c>
      <c r="M651">
        <f>IF(ROWS($M$2:$M651)&lt;=COUNT('Per Invoice'!$O$2:$O$3001),MATCH(ROWS($M$2:$M651),'Per Invoice'!$O$2:$O$3001,0),"")</f>
        <v/>
      </c>
    </row>
    <row r="652">
      <c r="A652">
        <f>IF($M652="","",IF(INDEX('Per Invoice'!$A$2:$A$3001,$M652)="","",INDEX('Per Invoice'!$A$2:$A$3001,$M652)))</f>
        <v/>
      </c>
      <c r="B652">
        <f>IF($M652="","",IF(INDEX('Per Invoice'!$B$2:$B$3001,$M652)="","",INDEX('Per Invoice'!$B$2:$B$3001,$M652)))</f>
        <v/>
      </c>
      <c r="C652">
        <f>IF($M652="","",IF(INDEX('Per Invoice'!$C$2:$C$3001,$M652)="","",INDEX('Per Invoice'!$C$2:$C$3001,$M652)))</f>
        <v/>
      </c>
      <c r="D652">
        <f>IF($M652="","",IF(INDEX('Per Invoice'!$D$2:$D$3001,$M652)="","",INDEX('Per Invoice'!$D$2:$D$3001,$M652)))</f>
        <v/>
      </c>
      <c r="E652">
        <f>IF($M652="","",IF(INDEX('Per Invoice'!$E$2:$E$3001,$M652)="","",INDEX('Per Invoice'!$E$2:$E$3001,$M652)))</f>
        <v/>
      </c>
      <c r="F652">
        <f>IF($M652="","",IF(INDEX('Per Invoice'!$F$2:$F$3001,$M652)="","",INDEX('Per Invoice'!$F$2:$F$3001,$M652)))</f>
        <v/>
      </c>
      <c r="G652" s="5">
        <f>IF($M652="","",IF(INDEX('Per Invoice'!$G$2:$G$3001,$M652)="","",INDEX('Per Invoice'!$G$2:$G$3001,$M652)))</f>
        <v/>
      </c>
      <c r="H652" s="5">
        <f>IF($M652="","",IF(INDEX('Per Invoice'!$H$2:$H$3001,$M652)="","",INDEX('Per Invoice'!$H$2:$H$3001,$M652)))</f>
        <v/>
      </c>
      <c r="I652" s="5">
        <f>IF($M652="","",IF(INDEX('Per Invoice'!$I$2:$I$3001,$M652)="","",INDEX('Per Invoice'!$I$2:$I$3001,$M652)))</f>
        <v/>
      </c>
      <c r="J652" s="5">
        <f>IF($M652="","",IF(INDEX('Per Invoice'!$J$2:$J$3001,$M652)="","",INDEX('Per Invoice'!$J$2:$J$3001,$M652)))</f>
        <v/>
      </c>
      <c r="K652" s="5">
        <f>IF($M652="","",IF(INDEX('Per Invoice'!$K$2:$K$3001,$M652)="","",INDEX('Per Invoice'!$K$2:$K$3001,$M652)))</f>
        <v/>
      </c>
      <c r="L652">
        <f>IF($M652="","",IF(INDEX('Per Invoice'!$L$2:$L$3001,$M652)="","",INDEX('Per Invoice'!$L$2:$L$3001,$M652)))</f>
        <v/>
      </c>
      <c r="M652">
        <f>IF(ROWS($M$2:$M652)&lt;=COUNT('Per Invoice'!$O$2:$O$3001),MATCH(ROWS($M$2:$M652),'Per Invoice'!$O$2:$O$3001,0),"")</f>
        <v/>
      </c>
    </row>
    <row r="653">
      <c r="A653">
        <f>IF($M653="","",IF(INDEX('Per Invoice'!$A$2:$A$3001,$M653)="","",INDEX('Per Invoice'!$A$2:$A$3001,$M653)))</f>
        <v/>
      </c>
      <c r="B653">
        <f>IF($M653="","",IF(INDEX('Per Invoice'!$B$2:$B$3001,$M653)="","",INDEX('Per Invoice'!$B$2:$B$3001,$M653)))</f>
        <v/>
      </c>
      <c r="C653">
        <f>IF($M653="","",IF(INDEX('Per Invoice'!$C$2:$C$3001,$M653)="","",INDEX('Per Invoice'!$C$2:$C$3001,$M653)))</f>
        <v/>
      </c>
      <c r="D653">
        <f>IF($M653="","",IF(INDEX('Per Invoice'!$D$2:$D$3001,$M653)="","",INDEX('Per Invoice'!$D$2:$D$3001,$M653)))</f>
        <v/>
      </c>
      <c r="E653">
        <f>IF($M653="","",IF(INDEX('Per Invoice'!$E$2:$E$3001,$M653)="","",INDEX('Per Invoice'!$E$2:$E$3001,$M653)))</f>
        <v/>
      </c>
      <c r="F653">
        <f>IF($M653="","",IF(INDEX('Per Invoice'!$F$2:$F$3001,$M653)="","",INDEX('Per Invoice'!$F$2:$F$3001,$M653)))</f>
        <v/>
      </c>
      <c r="G653" s="5">
        <f>IF($M653="","",IF(INDEX('Per Invoice'!$G$2:$G$3001,$M653)="","",INDEX('Per Invoice'!$G$2:$G$3001,$M653)))</f>
        <v/>
      </c>
      <c r="H653" s="5">
        <f>IF($M653="","",IF(INDEX('Per Invoice'!$H$2:$H$3001,$M653)="","",INDEX('Per Invoice'!$H$2:$H$3001,$M653)))</f>
        <v/>
      </c>
      <c r="I653" s="5">
        <f>IF($M653="","",IF(INDEX('Per Invoice'!$I$2:$I$3001,$M653)="","",INDEX('Per Invoice'!$I$2:$I$3001,$M653)))</f>
        <v/>
      </c>
      <c r="J653" s="5">
        <f>IF($M653="","",IF(INDEX('Per Invoice'!$J$2:$J$3001,$M653)="","",INDEX('Per Invoice'!$J$2:$J$3001,$M653)))</f>
        <v/>
      </c>
      <c r="K653" s="5">
        <f>IF($M653="","",IF(INDEX('Per Invoice'!$K$2:$K$3001,$M653)="","",INDEX('Per Invoice'!$K$2:$K$3001,$M653)))</f>
        <v/>
      </c>
      <c r="L653">
        <f>IF($M653="","",IF(INDEX('Per Invoice'!$L$2:$L$3001,$M653)="","",INDEX('Per Invoice'!$L$2:$L$3001,$M653)))</f>
        <v/>
      </c>
      <c r="M653">
        <f>IF(ROWS($M$2:$M653)&lt;=COUNT('Per Invoice'!$O$2:$O$3001),MATCH(ROWS($M$2:$M653),'Per Invoice'!$O$2:$O$3001,0),"")</f>
        <v/>
      </c>
    </row>
    <row r="654">
      <c r="A654">
        <f>IF($M654="","",IF(INDEX('Per Invoice'!$A$2:$A$3001,$M654)="","",INDEX('Per Invoice'!$A$2:$A$3001,$M654)))</f>
        <v/>
      </c>
      <c r="B654">
        <f>IF($M654="","",IF(INDEX('Per Invoice'!$B$2:$B$3001,$M654)="","",INDEX('Per Invoice'!$B$2:$B$3001,$M654)))</f>
        <v/>
      </c>
      <c r="C654">
        <f>IF($M654="","",IF(INDEX('Per Invoice'!$C$2:$C$3001,$M654)="","",INDEX('Per Invoice'!$C$2:$C$3001,$M654)))</f>
        <v/>
      </c>
      <c r="D654">
        <f>IF($M654="","",IF(INDEX('Per Invoice'!$D$2:$D$3001,$M654)="","",INDEX('Per Invoice'!$D$2:$D$3001,$M654)))</f>
        <v/>
      </c>
      <c r="E654">
        <f>IF($M654="","",IF(INDEX('Per Invoice'!$E$2:$E$3001,$M654)="","",INDEX('Per Invoice'!$E$2:$E$3001,$M654)))</f>
        <v/>
      </c>
      <c r="F654">
        <f>IF($M654="","",IF(INDEX('Per Invoice'!$F$2:$F$3001,$M654)="","",INDEX('Per Invoice'!$F$2:$F$3001,$M654)))</f>
        <v/>
      </c>
      <c r="G654" s="5">
        <f>IF($M654="","",IF(INDEX('Per Invoice'!$G$2:$G$3001,$M654)="","",INDEX('Per Invoice'!$G$2:$G$3001,$M654)))</f>
        <v/>
      </c>
      <c r="H654" s="5">
        <f>IF($M654="","",IF(INDEX('Per Invoice'!$H$2:$H$3001,$M654)="","",INDEX('Per Invoice'!$H$2:$H$3001,$M654)))</f>
        <v/>
      </c>
      <c r="I654" s="5">
        <f>IF($M654="","",IF(INDEX('Per Invoice'!$I$2:$I$3001,$M654)="","",INDEX('Per Invoice'!$I$2:$I$3001,$M654)))</f>
        <v/>
      </c>
      <c r="J654" s="5">
        <f>IF($M654="","",IF(INDEX('Per Invoice'!$J$2:$J$3001,$M654)="","",INDEX('Per Invoice'!$J$2:$J$3001,$M654)))</f>
        <v/>
      </c>
      <c r="K654" s="5">
        <f>IF($M654="","",IF(INDEX('Per Invoice'!$K$2:$K$3001,$M654)="","",INDEX('Per Invoice'!$K$2:$K$3001,$M654)))</f>
        <v/>
      </c>
      <c r="L654">
        <f>IF($M654="","",IF(INDEX('Per Invoice'!$L$2:$L$3001,$M654)="","",INDEX('Per Invoice'!$L$2:$L$3001,$M654)))</f>
        <v/>
      </c>
      <c r="M654">
        <f>IF(ROWS($M$2:$M654)&lt;=COUNT('Per Invoice'!$O$2:$O$3001),MATCH(ROWS($M$2:$M654),'Per Invoice'!$O$2:$O$3001,0),"")</f>
        <v/>
      </c>
    </row>
    <row r="655">
      <c r="A655">
        <f>IF($M655="","",IF(INDEX('Per Invoice'!$A$2:$A$3001,$M655)="","",INDEX('Per Invoice'!$A$2:$A$3001,$M655)))</f>
        <v/>
      </c>
      <c r="B655">
        <f>IF($M655="","",IF(INDEX('Per Invoice'!$B$2:$B$3001,$M655)="","",INDEX('Per Invoice'!$B$2:$B$3001,$M655)))</f>
        <v/>
      </c>
      <c r="C655">
        <f>IF($M655="","",IF(INDEX('Per Invoice'!$C$2:$C$3001,$M655)="","",INDEX('Per Invoice'!$C$2:$C$3001,$M655)))</f>
        <v/>
      </c>
      <c r="D655">
        <f>IF($M655="","",IF(INDEX('Per Invoice'!$D$2:$D$3001,$M655)="","",INDEX('Per Invoice'!$D$2:$D$3001,$M655)))</f>
        <v/>
      </c>
      <c r="E655">
        <f>IF($M655="","",IF(INDEX('Per Invoice'!$E$2:$E$3001,$M655)="","",INDEX('Per Invoice'!$E$2:$E$3001,$M655)))</f>
        <v/>
      </c>
      <c r="F655">
        <f>IF($M655="","",IF(INDEX('Per Invoice'!$F$2:$F$3001,$M655)="","",INDEX('Per Invoice'!$F$2:$F$3001,$M655)))</f>
        <v/>
      </c>
      <c r="G655" s="5">
        <f>IF($M655="","",IF(INDEX('Per Invoice'!$G$2:$G$3001,$M655)="","",INDEX('Per Invoice'!$G$2:$G$3001,$M655)))</f>
        <v/>
      </c>
      <c r="H655" s="5">
        <f>IF($M655="","",IF(INDEX('Per Invoice'!$H$2:$H$3001,$M655)="","",INDEX('Per Invoice'!$H$2:$H$3001,$M655)))</f>
        <v/>
      </c>
      <c r="I655" s="5">
        <f>IF($M655="","",IF(INDEX('Per Invoice'!$I$2:$I$3001,$M655)="","",INDEX('Per Invoice'!$I$2:$I$3001,$M655)))</f>
        <v/>
      </c>
      <c r="J655" s="5">
        <f>IF($M655="","",IF(INDEX('Per Invoice'!$J$2:$J$3001,$M655)="","",INDEX('Per Invoice'!$J$2:$J$3001,$M655)))</f>
        <v/>
      </c>
      <c r="K655" s="5">
        <f>IF($M655="","",IF(INDEX('Per Invoice'!$K$2:$K$3001,$M655)="","",INDEX('Per Invoice'!$K$2:$K$3001,$M655)))</f>
        <v/>
      </c>
      <c r="L655">
        <f>IF($M655="","",IF(INDEX('Per Invoice'!$L$2:$L$3001,$M655)="","",INDEX('Per Invoice'!$L$2:$L$3001,$M655)))</f>
        <v/>
      </c>
      <c r="M655">
        <f>IF(ROWS($M$2:$M655)&lt;=COUNT('Per Invoice'!$O$2:$O$3001),MATCH(ROWS($M$2:$M655),'Per Invoice'!$O$2:$O$3001,0),"")</f>
        <v/>
      </c>
    </row>
    <row r="656">
      <c r="A656">
        <f>IF($M656="","",IF(INDEX('Per Invoice'!$A$2:$A$3001,$M656)="","",INDEX('Per Invoice'!$A$2:$A$3001,$M656)))</f>
        <v/>
      </c>
      <c r="B656">
        <f>IF($M656="","",IF(INDEX('Per Invoice'!$B$2:$B$3001,$M656)="","",INDEX('Per Invoice'!$B$2:$B$3001,$M656)))</f>
        <v/>
      </c>
      <c r="C656">
        <f>IF($M656="","",IF(INDEX('Per Invoice'!$C$2:$C$3001,$M656)="","",INDEX('Per Invoice'!$C$2:$C$3001,$M656)))</f>
        <v/>
      </c>
      <c r="D656">
        <f>IF($M656="","",IF(INDEX('Per Invoice'!$D$2:$D$3001,$M656)="","",INDEX('Per Invoice'!$D$2:$D$3001,$M656)))</f>
        <v/>
      </c>
      <c r="E656">
        <f>IF($M656="","",IF(INDEX('Per Invoice'!$E$2:$E$3001,$M656)="","",INDEX('Per Invoice'!$E$2:$E$3001,$M656)))</f>
        <v/>
      </c>
      <c r="F656">
        <f>IF($M656="","",IF(INDEX('Per Invoice'!$F$2:$F$3001,$M656)="","",INDEX('Per Invoice'!$F$2:$F$3001,$M656)))</f>
        <v/>
      </c>
      <c r="G656" s="5">
        <f>IF($M656="","",IF(INDEX('Per Invoice'!$G$2:$G$3001,$M656)="","",INDEX('Per Invoice'!$G$2:$G$3001,$M656)))</f>
        <v/>
      </c>
      <c r="H656" s="5">
        <f>IF($M656="","",IF(INDEX('Per Invoice'!$H$2:$H$3001,$M656)="","",INDEX('Per Invoice'!$H$2:$H$3001,$M656)))</f>
        <v/>
      </c>
      <c r="I656" s="5">
        <f>IF($M656="","",IF(INDEX('Per Invoice'!$I$2:$I$3001,$M656)="","",INDEX('Per Invoice'!$I$2:$I$3001,$M656)))</f>
        <v/>
      </c>
      <c r="J656" s="5">
        <f>IF($M656="","",IF(INDEX('Per Invoice'!$J$2:$J$3001,$M656)="","",INDEX('Per Invoice'!$J$2:$J$3001,$M656)))</f>
        <v/>
      </c>
      <c r="K656" s="5">
        <f>IF($M656="","",IF(INDEX('Per Invoice'!$K$2:$K$3001,$M656)="","",INDEX('Per Invoice'!$K$2:$K$3001,$M656)))</f>
        <v/>
      </c>
      <c r="L656">
        <f>IF($M656="","",IF(INDEX('Per Invoice'!$L$2:$L$3001,$M656)="","",INDEX('Per Invoice'!$L$2:$L$3001,$M656)))</f>
        <v/>
      </c>
      <c r="M656">
        <f>IF(ROWS($M$2:$M656)&lt;=COUNT('Per Invoice'!$O$2:$O$3001),MATCH(ROWS($M$2:$M656),'Per Invoice'!$O$2:$O$3001,0),"")</f>
        <v/>
      </c>
    </row>
    <row r="657">
      <c r="A657">
        <f>IF($M657="","",IF(INDEX('Per Invoice'!$A$2:$A$3001,$M657)="","",INDEX('Per Invoice'!$A$2:$A$3001,$M657)))</f>
        <v/>
      </c>
      <c r="B657">
        <f>IF($M657="","",IF(INDEX('Per Invoice'!$B$2:$B$3001,$M657)="","",INDEX('Per Invoice'!$B$2:$B$3001,$M657)))</f>
        <v/>
      </c>
      <c r="C657">
        <f>IF($M657="","",IF(INDEX('Per Invoice'!$C$2:$C$3001,$M657)="","",INDEX('Per Invoice'!$C$2:$C$3001,$M657)))</f>
        <v/>
      </c>
      <c r="D657">
        <f>IF($M657="","",IF(INDEX('Per Invoice'!$D$2:$D$3001,$M657)="","",INDEX('Per Invoice'!$D$2:$D$3001,$M657)))</f>
        <v/>
      </c>
      <c r="E657">
        <f>IF($M657="","",IF(INDEX('Per Invoice'!$E$2:$E$3001,$M657)="","",INDEX('Per Invoice'!$E$2:$E$3001,$M657)))</f>
        <v/>
      </c>
      <c r="F657">
        <f>IF($M657="","",IF(INDEX('Per Invoice'!$F$2:$F$3001,$M657)="","",INDEX('Per Invoice'!$F$2:$F$3001,$M657)))</f>
        <v/>
      </c>
      <c r="G657" s="5">
        <f>IF($M657="","",IF(INDEX('Per Invoice'!$G$2:$G$3001,$M657)="","",INDEX('Per Invoice'!$G$2:$G$3001,$M657)))</f>
        <v/>
      </c>
      <c r="H657" s="5">
        <f>IF($M657="","",IF(INDEX('Per Invoice'!$H$2:$H$3001,$M657)="","",INDEX('Per Invoice'!$H$2:$H$3001,$M657)))</f>
        <v/>
      </c>
      <c r="I657" s="5">
        <f>IF($M657="","",IF(INDEX('Per Invoice'!$I$2:$I$3001,$M657)="","",INDEX('Per Invoice'!$I$2:$I$3001,$M657)))</f>
        <v/>
      </c>
      <c r="J657" s="5">
        <f>IF($M657="","",IF(INDEX('Per Invoice'!$J$2:$J$3001,$M657)="","",INDEX('Per Invoice'!$J$2:$J$3001,$M657)))</f>
        <v/>
      </c>
      <c r="K657" s="5">
        <f>IF($M657="","",IF(INDEX('Per Invoice'!$K$2:$K$3001,$M657)="","",INDEX('Per Invoice'!$K$2:$K$3001,$M657)))</f>
        <v/>
      </c>
      <c r="L657">
        <f>IF($M657="","",IF(INDEX('Per Invoice'!$L$2:$L$3001,$M657)="","",INDEX('Per Invoice'!$L$2:$L$3001,$M657)))</f>
        <v/>
      </c>
      <c r="M657">
        <f>IF(ROWS($M$2:$M657)&lt;=COUNT('Per Invoice'!$O$2:$O$3001),MATCH(ROWS($M$2:$M657),'Per Invoice'!$O$2:$O$3001,0),"")</f>
        <v/>
      </c>
    </row>
    <row r="658">
      <c r="A658">
        <f>IF($M658="","",IF(INDEX('Per Invoice'!$A$2:$A$3001,$M658)="","",INDEX('Per Invoice'!$A$2:$A$3001,$M658)))</f>
        <v/>
      </c>
      <c r="B658">
        <f>IF($M658="","",IF(INDEX('Per Invoice'!$B$2:$B$3001,$M658)="","",INDEX('Per Invoice'!$B$2:$B$3001,$M658)))</f>
        <v/>
      </c>
      <c r="C658">
        <f>IF($M658="","",IF(INDEX('Per Invoice'!$C$2:$C$3001,$M658)="","",INDEX('Per Invoice'!$C$2:$C$3001,$M658)))</f>
        <v/>
      </c>
      <c r="D658">
        <f>IF($M658="","",IF(INDEX('Per Invoice'!$D$2:$D$3001,$M658)="","",INDEX('Per Invoice'!$D$2:$D$3001,$M658)))</f>
        <v/>
      </c>
      <c r="E658">
        <f>IF($M658="","",IF(INDEX('Per Invoice'!$E$2:$E$3001,$M658)="","",INDEX('Per Invoice'!$E$2:$E$3001,$M658)))</f>
        <v/>
      </c>
      <c r="F658">
        <f>IF($M658="","",IF(INDEX('Per Invoice'!$F$2:$F$3001,$M658)="","",INDEX('Per Invoice'!$F$2:$F$3001,$M658)))</f>
        <v/>
      </c>
      <c r="G658" s="5">
        <f>IF($M658="","",IF(INDEX('Per Invoice'!$G$2:$G$3001,$M658)="","",INDEX('Per Invoice'!$G$2:$G$3001,$M658)))</f>
        <v/>
      </c>
      <c r="H658" s="5">
        <f>IF($M658="","",IF(INDEX('Per Invoice'!$H$2:$H$3001,$M658)="","",INDEX('Per Invoice'!$H$2:$H$3001,$M658)))</f>
        <v/>
      </c>
      <c r="I658" s="5">
        <f>IF($M658="","",IF(INDEX('Per Invoice'!$I$2:$I$3001,$M658)="","",INDEX('Per Invoice'!$I$2:$I$3001,$M658)))</f>
        <v/>
      </c>
      <c r="J658" s="5">
        <f>IF($M658="","",IF(INDEX('Per Invoice'!$J$2:$J$3001,$M658)="","",INDEX('Per Invoice'!$J$2:$J$3001,$M658)))</f>
        <v/>
      </c>
      <c r="K658" s="5">
        <f>IF($M658="","",IF(INDEX('Per Invoice'!$K$2:$K$3001,$M658)="","",INDEX('Per Invoice'!$K$2:$K$3001,$M658)))</f>
        <v/>
      </c>
      <c r="L658">
        <f>IF($M658="","",IF(INDEX('Per Invoice'!$L$2:$L$3001,$M658)="","",INDEX('Per Invoice'!$L$2:$L$3001,$M658)))</f>
        <v/>
      </c>
      <c r="M658">
        <f>IF(ROWS($M$2:$M658)&lt;=COUNT('Per Invoice'!$O$2:$O$3001),MATCH(ROWS($M$2:$M658),'Per Invoice'!$O$2:$O$3001,0),"")</f>
        <v/>
      </c>
    </row>
    <row r="659">
      <c r="A659">
        <f>IF($M659="","",IF(INDEX('Per Invoice'!$A$2:$A$3001,$M659)="","",INDEX('Per Invoice'!$A$2:$A$3001,$M659)))</f>
        <v/>
      </c>
      <c r="B659">
        <f>IF($M659="","",IF(INDEX('Per Invoice'!$B$2:$B$3001,$M659)="","",INDEX('Per Invoice'!$B$2:$B$3001,$M659)))</f>
        <v/>
      </c>
      <c r="C659">
        <f>IF($M659="","",IF(INDEX('Per Invoice'!$C$2:$C$3001,$M659)="","",INDEX('Per Invoice'!$C$2:$C$3001,$M659)))</f>
        <v/>
      </c>
      <c r="D659">
        <f>IF($M659="","",IF(INDEX('Per Invoice'!$D$2:$D$3001,$M659)="","",INDEX('Per Invoice'!$D$2:$D$3001,$M659)))</f>
        <v/>
      </c>
      <c r="E659">
        <f>IF($M659="","",IF(INDEX('Per Invoice'!$E$2:$E$3001,$M659)="","",INDEX('Per Invoice'!$E$2:$E$3001,$M659)))</f>
        <v/>
      </c>
      <c r="F659">
        <f>IF($M659="","",IF(INDEX('Per Invoice'!$F$2:$F$3001,$M659)="","",INDEX('Per Invoice'!$F$2:$F$3001,$M659)))</f>
        <v/>
      </c>
      <c r="G659" s="5">
        <f>IF($M659="","",IF(INDEX('Per Invoice'!$G$2:$G$3001,$M659)="","",INDEX('Per Invoice'!$G$2:$G$3001,$M659)))</f>
        <v/>
      </c>
      <c r="H659" s="5">
        <f>IF($M659="","",IF(INDEX('Per Invoice'!$H$2:$H$3001,$M659)="","",INDEX('Per Invoice'!$H$2:$H$3001,$M659)))</f>
        <v/>
      </c>
      <c r="I659" s="5">
        <f>IF($M659="","",IF(INDEX('Per Invoice'!$I$2:$I$3001,$M659)="","",INDEX('Per Invoice'!$I$2:$I$3001,$M659)))</f>
        <v/>
      </c>
      <c r="J659" s="5">
        <f>IF($M659="","",IF(INDEX('Per Invoice'!$J$2:$J$3001,$M659)="","",INDEX('Per Invoice'!$J$2:$J$3001,$M659)))</f>
        <v/>
      </c>
      <c r="K659" s="5">
        <f>IF($M659="","",IF(INDEX('Per Invoice'!$K$2:$K$3001,$M659)="","",INDEX('Per Invoice'!$K$2:$K$3001,$M659)))</f>
        <v/>
      </c>
      <c r="L659">
        <f>IF($M659="","",IF(INDEX('Per Invoice'!$L$2:$L$3001,$M659)="","",INDEX('Per Invoice'!$L$2:$L$3001,$M659)))</f>
        <v/>
      </c>
      <c r="M659">
        <f>IF(ROWS($M$2:$M659)&lt;=COUNT('Per Invoice'!$O$2:$O$3001),MATCH(ROWS($M$2:$M659),'Per Invoice'!$O$2:$O$3001,0),"")</f>
        <v/>
      </c>
    </row>
    <row r="660">
      <c r="A660">
        <f>IF($M660="","",IF(INDEX('Per Invoice'!$A$2:$A$3001,$M660)="","",INDEX('Per Invoice'!$A$2:$A$3001,$M660)))</f>
        <v/>
      </c>
      <c r="B660">
        <f>IF($M660="","",IF(INDEX('Per Invoice'!$B$2:$B$3001,$M660)="","",INDEX('Per Invoice'!$B$2:$B$3001,$M660)))</f>
        <v/>
      </c>
      <c r="C660">
        <f>IF($M660="","",IF(INDEX('Per Invoice'!$C$2:$C$3001,$M660)="","",INDEX('Per Invoice'!$C$2:$C$3001,$M660)))</f>
        <v/>
      </c>
      <c r="D660">
        <f>IF($M660="","",IF(INDEX('Per Invoice'!$D$2:$D$3001,$M660)="","",INDEX('Per Invoice'!$D$2:$D$3001,$M660)))</f>
        <v/>
      </c>
      <c r="E660">
        <f>IF($M660="","",IF(INDEX('Per Invoice'!$E$2:$E$3001,$M660)="","",INDEX('Per Invoice'!$E$2:$E$3001,$M660)))</f>
        <v/>
      </c>
      <c r="F660">
        <f>IF($M660="","",IF(INDEX('Per Invoice'!$F$2:$F$3001,$M660)="","",INDEX('Per Invoice'!$F$2:$F$3001,$M660)))</f>
        <v/>
      </c>
      <c r="G660" s="5">
        <f>IF($M660="","",IF(INDEX('Per Invoice'!$G$2:$G$3001,$M660)="","",INDEX('Per Invoice'!$G$2:$G$3001,$M660)))</f>
        <v/>
      </c>
      <c r="H660" s="5">
        <f>IF($M660="","",IF(INDEX('Per Invoice'!$H$2:$H$3001,$M660)="","",INDEX('Per Invoice'!$H$2:$H$3001,$M660)))</f>
        <v/>
      </c>
      <c r="I660" s="5">
        <f>IF($M660="","",IF(INDEX('Per Invoice'!$I$2:$I$3001,$M660)="","",INDEX('Per Invoice'!$I$2:$I$3001,$M660)))</f>
        <v/>
      </c>
      <c r="J660" s="5">
        <f>IF($M660="","",IF(INDEX('Per Invoice'!$J$2:$J$3001,$M660)="","",INDEX('Per Invoice'!$J$2:$J$3001,$M660)))</f>
        <v/>
      </c>
      <c r="K660" s="5">
        <f>IF($M660="","",IF(INDEX('Per Invoice'!$K$2:$K$3001,$M660)="","",INDEX('Per Invoice'!$K$2:$K$3001,$M660)))</f>
        <v/>
      </c>
      <c r="L660">
        <f>IF($M660="","",IF(INDEX('Per Invoice'!$L$2:$L$3001,$M660)="","",INDEX('Per Invoice'!$L$2:$L$3001,$M660)))</f>
        <v/>
      </c>
      <c r="M660">
        <f>IF(ROWS($M$2:$M660)&lt;=COUNT('Per Invoice'!$O$2:$O$3001),MATCH(ROWS($M$2:$M660),'Per Invoice'!$O$2:$O$3001,0),"")</f>
        <v/>
      </c>
    </row>
    <row r="661">
      <c r="A661">
        <f>IF($M661="","",IF(INDEX('Per Invoice'!$A$2:$A$3001,$M661)="","",INDEX('Per Invoice'!$A$2:$A$3001,$M661)))</f>
        <v/>
      </c>
      <c r="B661">
        <f>IF($M661="","",IF(INDEX('Per Invoice'!$B$2:$B$3001,$M661)="","",INDEX('Per Invoice'!$B$2:$B$3001,$M661)))</f>
        <v/>
      </c>
      <c r="C661">
        <f>IF($M661="","",IF(INDEX('Per Invoice'!$C$2:$C$3001,$M661)="","",INDEX('Per Invoice'!$C$2:$C$3001,$M661)))</f>
        <v/>
      </c>
      <c r="D661">
        <f>IF($M661="","",IF(INDEX('Per Invoice'!$D$2:$D$3001,$M661)="","",INDEX('Per Invoice'!$D$2:$D$3001,$M661)))</f>
        <v/>
      </c>
      <c r="E661">
        <f>IF($M661="","",IF(INDEX('Per Invoice'!$E$2:$E$3001,$M661)="","",INDEX('Per Invoice'!$E$2:$E$3001,$M661)))</f>
        <v/>
      </c>
      <c r="F661">
        <f>IF($M661="","",IF(INDEX('Per Invoice'!$F$2:$F$3001,$M661)="","",INDEX('Per Invoice'!$F$2:$F$3001,$M661)))</f>
        <v/>
      </c>
      <c r="G661" s="5">
        <f>IF($M661="","",IF(INDEX('Per Invoice'!$G$2:$G$3001,$M661)="","",INDEX('Per Invoice'!$G$2:$G$3001,$M661)))</f>
        <v/>
      </c>
      <c r="H661" s="5">
        <f>IF($M661="","",IF(INDEX('Per Invoice'!$H$2:$H$3001,$M661)="","",INDEX('Per Invoice'!$H$2:$H$3001,$M661)))</f>
        <v/>
      </c>
      <c r="I661" s="5">
        <f>IF($M661="","",IF(INDEX('Per Invoice'!$I$2:$I$3001,$M661)="","",INDEX('Per Invoice'!$I$2:$I$3001,$M661)))</f>
        <v/>
      </c>
      <c r="J661" s="5">
        <f>IF($M661="","",IF(INDEX('Per Invoice'!$J$2:$J$3001,$M661)="","",INDEX('Per Invoice'!$J$2:$J$3001,$M661)))</f>
        <v/>
      </c>
      <c r="K661" s="5">
        <f>IF($M661="","",IF(INDEX('Per Invoice'!$K$2:$K$3001,$M661)="","",INDEX('Per Invoice'!$K$2:$K$3001,$M661)))</f>
        <v/>
      </c>
      <c r="L661">
        <f>IF($M661="","",IF(INDEX('Per Invoice'!$L$2:$L$3001,$M661)="","",INDEX('Per Invoice'!$L$2:$L$3001,$M661)))</f>
        <v/>
      </c>
      <c r="M661">
        <f>IF(ROWS($M$2:$M661)&lt;=COUNT('Per Invoice'!$O$2:$O$3001),MATCH(ROWS($M$2:$M661),'Per Invoice'!$O$2:$O$3001,0),"")</f>
        <v/>
      </c>
    </row>
    <row r="662">
      <c r="A662">
        <f>IF($M662="","",IF(INDEX('Per Invoice'!$A$2:$A$3001,$M662)="","",INDEX('Per Invoice'!$A$2:$A$3001,$M662)))</f>
        <v/>
      </c>
      <c r="B662">
        <f>IF($M662="","",IF(INDEX('Per Invoice'!$B$2:$B$3001,$M662)="","",INDEX('Per Invoice'!$B$2:$B$3001,$M662)))</f>
        <v/>
      </c>
      <c r="C662">
        <f>IF($M662="","",IF(INDEX('Per Invoice'!$C$2:$C$3001,$M662)="","",INDEX('Per Invoice'!$C$2:$C$3001,$M662)))</f>
        <v/>
      </c>
      <c r="D662">
        <f>IF($M662="","",IF(INDEX('Per Invoice'!$D$2:$D$3001,$M662)="","",INDEX('Per Invoice'!$D$2:$D$3001,$M662)))</f>
        <v/>
      </c>
      <c r="E662">
        <f>IF($M662="","",IF(INDEX('Per Invoice'!$E$2:$E$3001,$M662)="","",INDEX('Per Invoice'!$E$2:$E$3001,$M662)))</f>
        <v/>
      </c>
      <c r="F662">
        <f>IF($M662="","",IF(INDEX('Per Invoice'!$F$2:$F$3001,$M662)="","",INDEX('Per Invoice'!$F$2:$F$3001,$M662)))</f>
        <v/>
      </c>
      <c r="G662" s="5">
        <f>IF($M662="","",IF(INDEX('Per Invoice'!$G$2:$G$3001,$M662)="","",INDEX('Per Invoice'!$G$2:$G$3001,$M662)))</f>
        <v/>
      </c>
      <c r="H662" s="5">
        <f>IF($M662="","",IF(INDEX('Per Invoice'!$H$2:$H$3001,$M662)="","",INDEX('Per Invoice'!$H$2:$H$3001,$M662)))</f>
        <v/>
      </c>
      <c r="I662" s="5">
        <f>IF($M662="","",IF(INDEX('Per Invoice'!$I$2:$I$3001,$M662)="","",INDEX('Per Invoice'!$I$2:$I$3001,$M662)))</f>
        <v/>
      </c>
      <c r="J662" s="5">
        <f>IF($M662="","",IF(INDEX('Per Invoice'!$J$2:$J$3001,$M662)="","",INDEX('Per Invoice'!$J$2:$J$3001,$M662)))</f>
        <v/>
      </c>
      <c r="K662" s="5">
        <f>IF($M662="","",IF(INDEX('Per Invoice'!$K$2:$K$3001,$M662)="","",INDEX('Per Invoice'!$K$2:$K$3001,$M662)))</f>
        <v/>
      </c>
      <c r="L662">
        <f>IF($M662="","",IF(INDEX('Per Invoice'!$L$2:$L$3001,$M662)="","",INDEX('Per Invoice'!$L$2:$L$3001,$M662)))</f>
        <v/>
      </c>
      <c r="M662">
        <f>IF(ROWS($M$2:$M662)&lt;=COUNT('Per Invoice'!$O$2:$O$3001),MATCH(ROWS($M$2:$M662),'Per Invoice'!$O$2:$O$3001,0),"")</f>
        <v/>
      </c>
    </row>
    <row r="663">
      <c r="A663">
        <f>IF($M663="","",IF(INDEX('Per Invoice'!$A$2:$A$3001,$M663)="","",INDEX('Per Invoice'!$A$2:$A$3001,$M663)))</f>
        <v/>
      </c>
      <c r="B663">
        <f>IF($M663="","",IF(INDEX('Per Invoice'!$B$2:$B$3001,$M663)="","",INDEX('Per Invoice'!$B$2:$B$3001,$M663)))</f>
        <v/>
      </c>
      <c r="C663">
        <f>IF($M663="","",IF(INDEX('Per Invoice'!$C$2:$C$3001,$M663)="","",INDEX('Per Invoice'!$C$2:$C$3001,$M663)))</f>
        <v/>
      </c>
      <c r="D663">
        <f>IF($M663="","",IF(INDEX('Per Invoice'!$D$2:$D$3001,$M663)="","",INDEX('Per Invoice'!$D$2:$D$3001,$M663)))</f>
        <v/>
      </c>
      <c r="E663">
        <f>IF($M663="","",IF(INDEX('Per Invoice'!$E$2:$E$3001,$M663)="","",INDEX('Per Invoice'!$E$2:$E$3001,$M663)))</f>
        <v/>
      </c>
      <c r="F663">
        <f>IF($M663="","",IF(INDEX('Per Invoice'!$F$2:$F$3001,$M663)="","",INDEX('Per Invoice'!$F$2:$F$3001,$M663)))</f>
        <v/>
      </c>
      <c r="G663" s="5">
        <f>IF($M663="","",IF(INDEX('Per Invoice'!$G$2:$G$3001,$M663)="","",INDEX('Per Invoice'!$G$2:$G$3001,$M663)))</f>
        <v/>
      </c>
      <c r="H663" s="5">
        <f>IF($M663="","",IF(INDEX('Per Invoice'!$H$2:$H$3001,$M663)="","",INDEX('Per Invoice'!$H$2:$H$3001,$M663)))</f>
        <v/>
      </c>
      <c r="I663" s="5">
        <f>IF($M663="","",IF(INDEX('Per Invoice'!$I$2:$I$3001,$M663)="","",INDEX('Per Invoice'!$I$2:$I$3001,$M663)))</f>
        <v/>
      </c>
      <c r="J663" s="5">
        <f>IF($M663="","",IF(INDEX('Per Invoice'!$J$2:$J$3001,$M663)="","",INDEX('Per Invoice'!$J$2:$J$3001,$M663)))</f>
        <v/>
      </c>
      <c r="K663" s="5">
        <f>IF($M663="","",IF(INDEX('Per Invoice'!$K$2:$K$3001,$M663)="","",INDEX('Per Invoice'!$K$2:$K$3001,$M663)))</f>
        <v/>
      </c>
      <c r="L663">
        <f>IF($M663="","",IF(INDEX('Per Invoice'!$L$2:$L$3001,$M663)="","",INDEX('Per Invoice'!$L$2:$L$3001,$M663)))</f>
        <v/>
      </c>
      <c r="M663">
        <f>IF(ROWS($M$2:$M663)&lt;=COUNT('Per Invoice'!$O$2:$O$3001),MATCH(ROWS($M$2:$M663),'Per Invoice'!$O$2:$O$3001,0),"")</f>
        <v/>
      </c>
    </row>
    <row r="664">
      <c r="A664">
        <f>IF($M664="","",IF(INDEX('Per Invoice'!$A$2:$A$3001,$M664)="","",INDEX('Per Invoice'!$A$2:$A$3001,$M664)))</f>
        <v/>
      </c>
      <c r="B664">
        <f>IF($M664="","",IF(INDEX('Per Invoice'!$B$2:$B$3001,$M664)="","",INDEX('Per Invoice'!$B$2:$B$3001,$M664)))</f>
        <v/>
      </c>
      <c r="C664">
        <f>IF($M664="","",IF(INDEX('Per Invoice'!$C$2:$C$3001,$M664)="","",INDEX('Per Invoice'!$C$2:$C$3001,$M664)))</f>
        <v/>
      </c>
      <c r="D664">
        <f>IF($M664="","",IF(INDEX('Per Invoice'!$D$2:$D$3001,$M664)="","",INDEX('Per Invoice'!$D$2:$D$3001,$M664)))</f>
        <v/>
      </c>
      <c r="E664">
        <f>IF($M664="","",IF(INDEX('Per Invoice'!$E$2:$E$3001,$M664)="","",INDEX('Per Invoice'!$E$2:$E$3001,$M664)))</f>
        <v/>
      </c>
      <c r="F664">
        <f>IF($M664="","",IF(INDEX('Per Invoice'!$F$2:$F$3001,$M664)="","",INDEX('Per Invoice'!$F$2:$F$3001,$M664)))</f>
        <v/>
      </c>
      <c r="G664" s="5">
        <f>IF($M664="","",IF(INDEX('Per Invoice'!$G$2:$G$3001,$M664)="","",INDEX('Per Invoice'!$G$2:$G$3001,$M664)))</f>
        <v/>
      </c>
      <c r="H664" s="5">
        <f>IF($M664="","",IF(INDEX('Per Invoice'!$H$2:$H$3001,$M664)="","",INDEX('Per Invoice'!$H$2:$H$3001,$M664)))</f>
        <v/>
      </c>
      <c r="I664" s="5">
        <f>IF($M664="","",IF(INDEX('Per Invoice'!$I$2:$I$3001,$M664)="","",INDEX('Per Invoice'!$I$2:$I$3001,$M664)))</f>
        <v/>
      </c>
      <c r="J664" s="5">
        <f>IF($M664="","",IF(INDEX('Per Invoice'!$J$2:$J$3001,$M664)="","",INDEX('Per Invoice'!$J$2:$J$3001,$M664)))</f>
        <v/>
      </c>
      <c r="K664" s="5">
        <f>IF($M664="","",IF(INDEX('Per Invoice'!$K$2:$K$3001,$M664)="","",INDEX('Per Invoice'!$K$2:$K$3001,$M664)))</f>
        <v/>
      </c>
      <c r="L664">
        <f>IF($M664="","",IF(INDEX('Per Invoice'!$L$2:$L$3001,$M664)="","",INDEX('Per Invoice'!$L$2:$L$3001,$M664)))</f>
        <v/>
      </c>
      <c r="M664">
        <f>IF(ROWS($M$2:$M664)&lt;=COUNT('Per Invoice'!$O$2:$O$3001),MATCH(ROWS($M$2:$M664),'Per Invoice'!$O$2:$O$3001,0),"")</f>
        <v/>
      </c>
    </row>
    <row r="665">
      <c r="A665">
        <f>IF($M665="","",IF(INDEX('Per Invoice'!$A$2:$A$3001,$M665)="","",INDEX('Per Invoice'!$A$2:$A$3001,$M665)))</f>
        <v/>
      </c>
      <c r="B665">
        <f>IF($M665="","",IF(INDEX('Per Invoice'!$B$2:$B$3001,$M665)="","",INDEX('Per Invoice'!$B$2:$B$3001,$M665)))</f>
        <v/>
      </c>
      <c r="C665">
        <f>IF($M665="","",IF(INDEX('Per Invoice'!$C$2:$C$3001,$M665)="","",INDEX('Per Invoice'!$C$2:$C$3001,$M665)))</f>
        <v/>
      </c>
      <c r="D665">
        <f>IF($M665="","",IF(INDEX('Per Invoice'!$D$2:$D$3001,$M665)="","",INDEX('Per Invoice'!$D$2:$D$3001,$M665)))</f>
        <v/>
      </c>
      <c r="E665">
        <f>IF($M665="","",IF(INDEX('Per Invoice'!$E$2:$E$3001,$M665)="","",INDEX('Per Invoice'!$E$2:$E$3001,$M665)))</f>
        <v/>
      </c>
      <c r="F665">
        <f>IF($M665="","",IF(INDEX('Per Invoice'!$F$2:$F$3001,$M665)="","",INDEX('Per Invoice'!$F$2:$F$3001,$M665)))</f>
        <v/>
      </c>
      <c r="G665" s="5">
        <f>IF($M665="","",IF(INDEX('Per Invoice'!$G$2:$G$3001,$M665)="","",INDEX('Per Invoice'!$G$2:$G$3001,$M665)))</f>
        <v/>
      </c>
      <c r="H665" s="5">
        <f>IF($M665="","",IF(INDEX('Per Invoice'!$H$2:$H$3001,$M665)="","",INDEX('Per Invoice'!$H$2:$H$3001,$M665)))</f>
        <v/>
      </c>
      <c r="I665" s="5">
        <f>IF($M665="","",IF(INDEX('Per Invoice'!$I$2:$I$3001,$M665)="","",INDEX('Per Invoice'!$I$2:$I$3001,$M665)))</f>
        <v/>
      </c>
      <c r="J665" s="5">
        <f>IF($M665="","",IF(INDEX('Per Invoice'!$J$2:$J$3001,$M665)="","",INDEX('Per Invoice'!$J$2:$J$3001,$M665)))</f>
        <v/>
      </c>
      <c r="K665" s="5">
        <f>IF($M665="","",IF(INDEX('Per Invoice'!$K$2:$K$3001,$M665)="","",INDEX('Per Invoice'!$K$2:$K$3001,$M665)))</f>
        <v/>
      </c>
      <c r="L665">
        <f>IF($M665="","",IF(INDEX('Per Invoice'!$L$2:$L$3001,$M665)="","",INDEX('Per Invoice'!$L$2:$L$3001,$M665)))</f>
        <v/>
      </c>
      <c r="M665">
        <f>IF(ROWS($M$2:$M665)&lt;=COUNT('Per Invoice'!$O$2:$O$3001),MATCH(ROWS($M$2:$M665),'Per Invoice'!$O$2:$O$3001,0),"")</f>
        <v/>
      </c>
    </row>
    <row r="666">
      <c r="A666">
        <f>IF($M666="","",IF(INDEX('Per Invoice'!$A$2:$A$3001,$M666)="","",INDEX('Per Invoice'!$A$2:$A$3001,$M666)))</f>
        <v/>
      </c>
      <c r="B666">
        <f>IF($M666="","",IF(INDEX('Per Invoice'!$B$2:$B$3001,$M666)="","",INDEX('Per Invoice'!$B$2:$B$3001,$M666)))</f>
        <v/>
      </c>
      <c r="C666">
        <f>IF($M666="","",IF(INDEX('Per Invoice'!$C$2:$C$3001,$M666)="","",INDEX('Per Invoice'!$C$2:$C$3001,$M666)))</f>
        <v/>
      </c>
      <c r="D666">
        <f>IF($M666="","",IF(INDEX('Per Invoice'!$D$2:$D$3001,$M666)="","",INDEX('Per Invoice'!$D$2:$D$3001,$M666)))</f>
        <v/>
      </c>
      <c r="E666">
        <f>IF($M666="","",IF(INDEX('Per Invoice'!$E$2:$E$3001,$M666)="","",INDEX('Per Invoice'!$E$2:$E$3001,$M666)))</f>
        <v/>
      </c>
      <c r="F666">
        <f>IF($M666="","",IF(INDEX('Per Invoice'!$F$2:$F$3001,$M666)="","",INDEX('Per Invoice'!$F$2:$F$3001,$M666)))</f>
        <v/>
      </c>
      <c r="G666" s="5">
        <f>IF($M666="","",IF(INDEX('Per Invoice'!$G$2:$G$3001,$M666)="","",INDEX('Per Invoice'!$G$2:$G$3001,$M666)))</f>
        <v/>
      </c>
      <c r="H666" s="5">
        <f>IF($M666="","",IF(INDEX('Per Invoice'!$H$2:$H$3001,$M666)="","",INDEX('Per Invoice'!$H$2:$H$3001,$M666)))</f>
        <v/>
      </c>
      <c r="I666" s="5">
        <f>IF($M666="","",IF(INDEX('Per Invoice'!$I$2:$I$3001,$M666)="","",INDEX('Per Invoice'!$I$2:$I$3001,$M666)))</f>
        <v/>
      </c>
      <c r="J666" s="5">
        <f>IF($M666="","",IF(INDEX('Per Invoice'!$J$2:$J$3001,$M666)="","",INDEX('Per Invoice'!$J$2:$J$3001,$M666)))</f>
        <v/>
      </c>
      <c r="K666" s="5">
        <f>IF($M666="","",IF(INDEX('Per Invoice'!$K$2:$K$3001,$M666)="","",INDEX('Per Invoice'!$K$2:$K$3001,$M666)))</f>
        <v/>
      </c>
      <c r="L666">
        <f>IF($M666="","",IF(INDEX('Per Invoice'!$L$2:$L$3001,$M666)="","",INDEX('Per Invoice'!$L$2:$L$3001,$M666)))</f>
        <v/>
      </c>
      <c r="M666">
        <f>IF(ROWS($M$2:$M666)&lt;=COUNT('Per Invoice'!$O$2:$O$3001),MATCH(ROWS($M$2:$M666),'Per Invoice'!$O$2:$O$3001,0),"")</f>
        <v/>
      </c>
    </row>
    <row r="667">
      <c r="A667">
        <f>IF($M667="","",IF(INDEX('Per Invoice'!$A$2:$A$3001,$M667)="","",INDEX('Per Invoice'!$A$2:$A$3001,$M667)))</f>
        <v/>
      </c>
      <c r="B667">
        <f>IF($M667="","",IF(INDEX('Per Invoice'!$B$2:$B$3001,$M667)="","",INDEX('Per Invoice'!$B$2:$B$3001,$M667)))</f>
        <v/>
      </c>
      <c r="C667">
        <f>IF($M667="","",IF(INDEX('Per Invoice'!$C$2:$C$3001,$M667)="","",INDEX('Per Invoice'!$C$2:$C$3001,$M667)))</f>
        <v/>
      </c>
      <c r="D667">
        <f>IF($M667="","",IF(INDEX('Per Invoice'!$D$2:$D$3001,$M667)="","",INDEX('Per Invoice'!$D$2:$D$3001,$M667)))</f>
        <v/>
      </c>
      <c r="E667">
        <f>IF($M667="","",IF(INDEX('Per Invoice'!$E$2:$E$3001,$M667)="","",INDEX('Per Invoice'!$E$2:$E$3001,$M667)))</f>
        <v/>
      </c>
      <c r="F667">
        <f>IF($M667="","",IF(INDEX('Per Invoice'!$F$2:$F$3001,$M667)="","",INDEX('Per Invoice'!$F$2:$F$3001,$M667)))</f>
        <v/>
      </c>
      <c r="G667" s="5">
        <f>IF($M667="","",IF(INDEX('Per Invoice'!$G$2:$G$3001,$M667)="","",INDEX('Per Invoice'!$G$2:$G$3001,$M667)))</f>
        <v/>
      </c>
      <c r="H667" s="5">
        <f>IF($M667="","",IF(INDEX('Per Invoice'!$H$2:$H$3001,$M667)="","",INDEX('Per Invoice'!$H$2:$H$3001,$M667)))</f>
        <v/>
      </c>
      <c r="I667" s="5">
        <f>IF($M667="","",IF(INDEX('Per Invoice'!$I$2:$I$3001,$M667)="","",INDEX('Per Invoice'!$I$2:$I$3001,$M667)))</f>
        <v/>
      </c>
      <c r="J667" s="5">
        <f>IF($M667="","",IF(INDEX('Per Invoice'!$J$2:$J$3001,$M667)="","",INDEX('Per Invoice'!$J$2:$J$3001,$M667)))</f>
        <v/>
      </c>
      <c r="K667" s="5">
        <f>IF($M667="","",IF(INDEX('Per Invoice'!$K$2:$K$3001,$M667)="","",INDEX('Per Invoice'!$K$2:$K$3001,$M667)))</f>
        <v/>
      </c>
      <c r="L667">
        <f>IF($M667="","",IF(INDEX('Per Invoice'!$L$2:$L$3001,$M667)="","",INDEX('Per Invoice'!$L$2:$L$3001,$M667)))</f>
        <v/>
      </c>
      <c r="M667">
        <f>IF(ROWS($M$2:$M667)&lt;=COUNT('Per Invoice'!$O$2:$O$3001),MATCH(ROWS($M$2:$M667),'Per Invoice'!$O$2:$O$3001,0),"")</f>
        <v/>
      </c>
    </row>
    <row r="668">
      <c r="A668">
        <f>IF($M668="","",IF(INDEX('Per Invoice'!$A$2:$A$3001,$M668)="","",INDEX('Per Invoice'!$A$2:$A$3001,$M668)))</f>
        <v/>
      </c>
      <c r="B668">
        <f>IF($M668="","",IF(INDEX('Per Invoice'!$B$2:$B$3001,$M668)="","",INDEX('Per Invoice'!$B$2:$B$3001,$M668)))</f>
        <v/>
      </c>
      <c r="C668">
        <f>IF($M668="","",IF(INDEX('Per Invoice'!$C$2:$C$3001,$M668)="","",INDEX('Per Invoice'!$C$2:$C$3001,$M668)))</f>
        <v/>
      </c>
      <c r="D668">
        <f>IF($M668="","",IF(INDEX('Per Invoice'!$D$2:$D$3001,$M668)="","",INDEX('Per Invoice'!$D$2:$D$3001,$M668)))</f>
        <v/>
      </c>
      <c r="E668">
        <f>IF($M668="","",IF(INDEX('Per Invoice'!$E$2:$E$3001,$M668)="","",INDEX('Per Invoice'!$E$2:$E$3001,$M668)))</f>
        <v/>
      </c>
      <c r="F668">
        <f>IF($M668="","",IF(INDEX('Per Invoice'!$F$2:$F$3001,$M668)="","",INDEX('Per Invoice'!$F$2:$F$3001,$M668)))</f>
        <v/>
      </c>
      <c r="G668" s="5">
        <f>IF($M668="","",IF(INDEX('Per Invoice'!$G$2:$G$3001,$M668)="","",INDEX('Per Invoice'!$G$2:$G$3001,$M668)))</f>
        <v/>
      </c>
      <c r="H668" s="5">
        <f>IF($M668="","",IF(INDEX('Per Invoice'!$H$2:$H$3001,$M668)="","",INDEX('Per Invoice'!$H$2:$H$3001,$M668)))</f>
        <v/>
      </c>
      <c r="I668" s="5">
        <f>IF($M668="","",IF(INDEX('Per Invoice'!$I$2:$I$3001,$M668)="","",INDEX('Per Invoice'!$I$2:$I$3001,$M668)))</f>
        <v/>
      </c>
      <c r="J668" s="5">
        <f>IF($M668="","",IF(INDEX('Per Invoice'!$J$2:$J$3001,$M668)="","",INDEX('Per Invoice'!$J$2:$J$3001,$M668)))</f>
        <v/>
      </c>
      <c r="K668" s="5">
        <f>IF($M668="","",IF(INDEX('Per Invoice'!$K$2:$K$3001,$M668)="","",INDEX('Per Invoice'!$K$2:$K$3001,$M668)))</f>
        <v/>
      </c>
      <c r="L668">
        <f>IF($M668="","",IF(INDEX('Per Invoice'!$L$2:$L$3001,$M668)="","",INDEX('Per Invoice'!$L$2:$L$3001,$M668)))</f>
        <v/>
      </c>
      <c r="M668">
        <f>IF(ROWS($M$2:$M668)&lt;=COUNT('Per Invoice'!$O$2:$O$3001),MATCH(ROWS($M$2:$M668),'Per Invoice'!$O$2:$O$3001,0),"")</f>
        <v/>
      </c>
    </row>
    <row r="669">
      <c r="A669">
        <f>IF($M669="","",IF(INDEX('Per Invoice'!$A$2:$A$3001,$M669)="","",INDEX('Per Invoice'!$A$2:$A$3001,$M669)))</f>
        <v/>
      </c>
      <c r="B669">
        <f>IF($M669="","",IF(INDEX('Per Invoice'!$B$2:$B$3001,$M669)="","",INDEX('Per Invoice'!$B$2:$B$3001,$M669)))</f>
        <v/>
      </c>
      <c r="C669">
        <f>IF($M669="","",IF(INDEX('Per Invoice'!$C$2:$C$3001,$M669)="","",INDEX('Per Invoice'!$C$2:$C$3001,$M669)))</f>
        <v/>
      </c>
      <c r="D669">
        <f>IF($M669="","",IF(INDEX('Per Invoice'!$D$2:$D$3001,$M669)="","",INDEX('Per Invoice'!$D$2:$D$3001,$M669)))</f>
        <v/>
      </c>
      <c r="E669">
        <f>IF($M669="","",IF(INDEX('Per Invoice'!$E$2:$E$3001,$M669)="","",INDEX('Per Invoice'!$E$2:$E$3001,$M669)))</f>
        <v/>
      </c>
      <c r="F669">
        <f>IF($M669="","",IF(INDEX('Per Invoice'!$F$2:$F$3001,$M669)="","",INDEX('Per Invoice'!$F$2:$F$3001,$M669)))</f>
        <v/>
      </c>
      <c r="G669" s="5">
        <f>IF($M669="","",IF(INDEX('Per Invoice'!$G$2:$G$3001,$M669)="","",INDEX('Per Invoice'!$G$2:$G$3001,$M669)))</f>
        <v/>
      </c>
      <c r="H669" s="5">
        <f>IF($M669="","",IF(INDEX('Per Invoice'!$H$2:$H$3001,$M669)="","",INDEX('Per Invoice'!$H$2:$H$3001,$M669)))</f>
        <v/>
      </c>
      <c r="I669" s="5">
        <f>IF($M669="","",IF(INDEX('Per Invoice'!$I$2:$I$3001,$M669)="","",INDEX('Per Invoice'!$I$2:$I$3001,$M669)))</f>
        <v/>
      </c>
      <c r="J669" s="5">
        <f>IF($M669="","",IF(INDEX('Per Invoice'!$J$2:$J$3001,$M669)="","",INDEX('Per Invoice'!$J$2:$J$3001,$M669)))</f>
        <v/>
      </c>
      <c r="K669" s="5">
        <f>IF($M669="","",IF(INDEX('Per Invoice'!$K$2:$K$3001,$M669)="","",INDEX('Per Invoice'!$K$2:$K$3001,$M669)))</f>
        <v/>
      </c>
      <c r="L669">
        <f>IF($M669="","",IF(INDEX('Per Invoice'!$L$2:$L$3001,$M669)="","",INDEX('Per Invoice'!$L$2:$L$3001,$M669)))</f>
        <v/>
      </c>
      <c r="M669">
        <f>IF(ROWS($M$2:$M669)&lt;=COUNT('Per Invoice'!$O$2:$O$3001),MATCH(ROWS($M$2:$M669),'Per Invoice'!$O$2:$O$3001,0),"")</f>
        <v/>
      </c>
    </row>
    <row r="670">
      <c r="A670">
        <f>IF($M670="","",IF(INDEX('Per Invoice'!$A$2:$A$3001,$M670)="","",INDEX('Per Invoice'!$A$2:$A$3001,$M670)))</f>
        <v/>
      </c>
      <c r="B670">
        <f>IF($M670="","",IF(INDEX('Per Invoice'!$B$2:$B$3001,$M670)="","",INDEX('Per Invoice'!$B$2:$B$3001,$M670)))</f>
        <v/>
      </c>
      <c r="C670">
        <f>IF($M670="","",IF(INDEX('Per Invoice'!$C$2:$C$3001,$M670)="","",INDEX('Per Invoice'!$C$2:$C$3001,$M670)))</f>
        <v/>
      </c>
      <c r="D670">
        <f>IF($M670="","",IF(INDEX('Per Invoice'!$D$2:$D$3001,$M670)="","",INDEX('Per Invoice'!$D$2:$D$3001,$M670)))</f>
        <v/>
      </c>
      <c r="E670">
        <f>IF($M670="","",IF(INDEX('Per Invoice'!$E$2:$E$3001,$M670)="","",INDEX('Per Invoice'!$E$2:$E$3001,$M670)))</f>
        <v/>
      </c>
      <c r="F670">
        <f>IF($M670="","",IF(INDEX('Per Invoice'!$F$2:$F$3001,$M670)="","",INDEX('Per Invoice'!$F$2:$F$3001,$M670)))</f>
        <v/>
      </c>
      <c r="G670" s="5">
        <f>IF($M670="","",IF(INDEX('Per Invoice'!$G$2:$G$3001,$M670)="","",INDEX('Per Invoice'!$G$2:$G$3001,$M670)))</f>
        <v/>
      </c>
      <c r="H670" s="5">
        <f>IF($M670="","",IF(INDEX('Per Invoice'!$H$2:$H$3001,$M670)="","",INDEX('Per Invoice'!$H$2:$H$3001,$M670)))</f>
        <v/>
      </c>
      <c r="I670" s="5">
        <f>IF($M670="","",IF(INDEX('Per Invoice'!$I$2:$I$3001,$M670)="","",INDEX('Per Invoice'!$I$2:$I$3001,$M670)))</f>
        <v/>
      </c>
      <c r="J670" s="5">
        <f>IF($M670="","",IF(INDEX('Per Invoice'!$J$2:$J$3001,$M670)="","",INDEX('Per Invoice'!$J$2:$J$3001,$M670)))</f>
        <v/>
      </c>
      <c r="K670" s="5">
        <f>IF($M670="","",IF(INDEX('Per Invoice'!$K$2:$K$3001,$M670)="","",INDEX('Per Invoice'!$K$2:$K$3001,$M670)))</f>
        <v/>
      </c>
      <c r="L670">
        <f>IF($M670="","",IF(INDEX('Per Invoice'!$L$2:$L$3001,$M670)="","",INDEX('Per Invoice'!$L$2:$L$3001,$M670)))</f>
        <v/>
      </c>
      <c r="M670">
        <f>IF(ROWS($M$2:$M670)&lt;=COUNT('Per Invoice'!$O$2:$O$3001),MATCH(ROWS($M$2:$M670),'Per Invoice'!$O$2:$O$3001,0),"")</f>
        <v/>
      </c>
    </row>
    <row r="671">
      <c r="A671">
        <f>IF($M671="","",IF(INDEX('Per Invoice'!$A$2:$A$3001,$M671)="","",INDEX('Per Invoice'!$A$2:$A$3001,$M671)))</f>
        <v/>
      </c>
      <c r="B671">
        <f>IF($M671="","",IF(INDEX('Per Invoice'!$B$2:$B$3001,$M671)="","",INDEX('Per Invoice'!$B$2:$B$3001,$M671)))</f>
        <v/>
      </c>
      <c r="C671">
        <f>IF($M671="","",IF(INDEX('Per Invoice'!$C$2:$C$3001,$M671)="","",INDEX('Per Invoice'!$C$2:$C$3001,$M671)))</f>
        <v/>
      </c>
      <c r="D671">
        <f>IF($M671="","",IF(INDEX('Per Invoice'!$D$2:$D$3001,$M671)="","",INDEX('Per Invoice'!$D$2:$D$3001,$M671)))</f>
        <v/>
      </c>
      <c r="E671">
        <f>IF($M671="","",IF(INDEX('Per Invoice'!$E$2:$E$3001,$M671)="","",INDEX('Per Invoice'!$E$2:$E$3001,$M671)))</f>
        <v/>
      </c>
      <c r="F671">
        <f>IF($M671="","",IF(INDEX('Per Invoice'!$F$2:$F$3001,$M671)="","",INDEX('Per Invoice'!$F$2:$F$3001,$M671)))</f>
        <v/>
      </c>
      <c r="G671" s="5">
        <f>IF($M671="","",IF(INDEX('Per Invoice'!$G$2:$G$3001,$M671)="","",INDEX('Per Invoice'!$G$2:$G$3001,$M671)))</f>
        <v/>
      </c>
      <c r="H671" s="5">
        <f>IF($M671="","",IF(INDEX('Per Invoice'!$H$2:$H$3001,$M671)="","",INDEX('Per Invoice'!$H$2:$H$3001,$M671)))</f>
        <v/>
      </c>
      <c r="I671" s="5">
        <f>IF($M671="","",IF(INDEX('Per Invoice'!$I$2:$I$3001,$M671)="","",INDEX('Per Invoice'!$I$2:$I$3001,$M671)))</f>
        <v/>
      </c>
      <c r="J671" s="5">
        <f>IF($M671="","",IF(INDEX('Per Invoice'!$J$2:$J$3001,$M671)="","",INDEX('Per Invoice'!$J$2:$J$3001,$M671)))</f>
        <v/>
      </c>
      <c r="K671" s="5">
        <f>IF($M671="","",IF(INDEX('Per Invoice'!$K$2:$K$3001,$M671)="","",INDEX('Per Invoice'!$K$2:$K$3001,$M671)))</f>
        <v/>
      </c>
      <c r="L671">
        <f>IF($M671="","",IF(INDEX('Per Invoice'!$L$2:$L$3001,$M671)="","",INDEX('Per Invoice'!$L$2:$L$3001,$M671)))</f>
        <v/>
      </c>
      <c r="M671">
        <f>IF(ROWS($M$2:$M671)&lt;=COUNT('Per Invoice'!$O$2:$O$3001),MATCH(ROWS($M$2:$M671),'Per Invoice'!$O$2:$O$3001,0),"")</f>
        <v/>
      </c>
    </row>
    <row r="672">
      <c r="A672">
        <f>IF($M672="","",IF(INDEX('Per Invoice'!$A$2:$A$3001,$M672)="","",INDEX('Per Invoice'!$A$2:$A$3001,$M672)))</f>
        <v/>
      </c>
      <c r="B672">
        <f>IF($M672="","",IF(INDEX('Per Invoice'!$B$2:$B$3001,$M672)="","",INDEX('Per Invoice'!$B$2:$B$3001,$M672)))</f>
        <v/>
      </c>
      <c r="C672">
        <f>IF($M672="","",IF(INDEX('Per Invoice'!$C$2:$C$3001,$M672)="","",INDEX('Per Invoice'!$C$2:$C$3001,$M672)))</f>
        <v/>
      </c>
      <c r="D672">
        <f>IF($M672="","",IF(INDEX('Per Invoice'!$D$2:$D$3001,$M672)="","",INDEX('Per Invoice'!$D$2:$D$3001,$M672)))</f>
        <v/>
      </c>
      <c r="E672">
        <f>IF($M672="","",IF(INDEX('Per Invoice'!$E$2:$E$3001,$M672)="","",INDEX('Per Invoice'!$E$2:$E$3001,$M672)))</f>
        <v/>
      </c>
      <c r="F672">
        <f>IF($M672="","",IF(INDEX('Per Invoice'!$F$2:$F$3001,$M672)="","",INDEX('Per Invoice'!$F$2:$F$3001,$M672)))</f>
        <v/>
      </c>
      <c r="G672" s="5">
        <f>IF($M672="","",IF(INDEX('Per Invoice'!$G$2:$G$3001,$M672)="","",INDEX('Per Invoice'!$G$2:$G$3001,$M672)))</f>
        <v/>
      </c>
      <c r="H672" s="5">
        <f>IF($M672="","",IF(INDEX('Per Invoice'!$H$2:$H$3001,$M672)="","",INDEX('Per Invoice'!$H$2:$H$3001,$M672)))</f>
        <v/>
      </c>
      <c r="I672" s="5">
        <f>IF($M672="","",IF(INDEX('Per Invoice'!$I$2:$I$3001,$M672)="","",INDEX('Per Invoice'!$I$2:$I$3001,$M672)))</f>
        <v/>
      </c>
      <c r="J672" s="5">
        <f>IF($M672="","",IF(INDEX('Per Invoice'!$J$2:$J$3001,$M672)="","",INDEX('Per Invoice'!$J$2:$J$3001,$M672)))</f>
        <v/>
      </c>
      <c r="K672" s="5">
        <f>IF($M672="","",IF(INDEX('Per Invoice'!$K$2:$K$3001,$M672)="","",INDEX('Per Invoice'!$K$2:$K$3001,$M672)))</f>
        <v/>
      </c>
      <c r="L672">
        <f>IF($M672="","",IF(INDEX('Per Invoice'!$L$2:$L$3001,$M672)="","",INDEX('Per Invoice'!$L$2:$L$3001,$M672)))</f>
        <v/>
      </c>
      <c r="M672">
        <f>IF(ROWS($M$2:$M672)&lt;=COUNT('Per Invoice'!$O$2:$O$3001),MATCH(ROWS($M$2:$M672),'Per Invoice'!$O$2:$O$3001,0),"")</f>
        <v/>
      </c>
    </row>
    <row r="673">
      <c r="A673">
        <f>IF($M673="","",IF(INDEX('Per Invoice'!$A$2:$A$3001,$M673)="","",INDEX('Per Invoice'!$A$2:$A$3001,$M673)))</f>
        <v/>
      </c>
      <c r="B673">
        <f>IF($M673="","",IF(INDEX('Per Invoice'!$B$2:$B$3001,$M673)="","",INDEX('Per Invoice'!$B$2:$B$3001,$M673)))</f>
        <v/>
      </c>
      <c r="C673">
        <f>IF($M673="","",IF(INDEX('Per Invoice'!$C$2:$C$3001,$M673)="","",INDEX('Per Invoice'!$C$2:$C$3001,$M673)))</f>
        <v/>
      </c>
      <c r="D673">
        <f>IF($M673="","",IF(INDEX('Per Invoice'!$D$2:$D$3001,$M673)="","",INDEX('Per Invoice'!$D$2:$D$3001,$M673)))</f>
        <v/>
      </c>
      <c r="E673">
        <f>IF($M673="","",IF(INDEX('Per Invoice'!$E$2:$E$3001,$M673)="","",INDEX('Per Invoice'!$E$2:$E$3001,$M673)))</f>
        <v/>
      </c>
      <c r="F673">
        <f>IF($M673="","",IF(INDEX('Per Invoice'!$F$2:$F$3001,$M673)="","",INDEX('Per Invoice'!$F$2:$F$3001,$M673)))</f>
        <v/>
      </c>
      <c r="G673" s="5">
        <f>IF($M673="","",IF(INDEX('Per Invoice'!$G$2:$G$3001,$M673)="","",INDEX('Per Invoice'!$G$2:$G$3001,$M673)))</f>
        <v/>
      </c>
      <c r="H673" s="5">
        <f>IF($M673="","",IF(INDEX('Per Invoice'!$H$2:$H$3001,$M673)="","",INDEX('Per Invoice'!$H$2:$H$3001,$M673)))</f>
        <v/>
      </c>
      <c r="I673" s="5">
        <f>IF($M673="","",IF(INDEX('Per Invoice'!$I$2:$I$3001,$M673)="","",INDEX('Per Invoice'!$I$2:$I$3001,$M673)))</f>
        <v/>
      </c>
      <c r="J673" s="5">
        <f>IF($M673="","",IF(INDEX('Per Invoice'!$J$2:$J$3001,$M673)="","",INDEX('Per Invoice'!$J$2:$J$3001,$M673)))</f>
        <v/>
      </c>
      <c r="K673" s="5">
        <f>IF($M673="","",IF(INDEX('Per Invoice'!$K$2:$K$3001,$M673)="","",INDEX('Per Invoice'!$K$2:$K$3001,$M673)))</f>
        <v/>
      </c>
      <c r="L673">
        <f>IF($M673="","",IF(INDEX('Per Invoice'!$L$2:$L$3001,$M673)="","",INDEX('Per Invoice'!$L$2:$L$3001,$M673)))</f>
        <v/>
      </c>
      <c r="M673">
        <f>IF(ROWS($M$2:$M673)&lt;=COUNT('Per Invoice'!$O$2:$O$3001),MATCH(ROWS($M$2:$M673),'Per Invoice'!$O$2:$O$3001,0),"")</f>
        <v/>
      </c>
    </row>
    <row r="674">
      <c r="A674">
        <f>IF($M674="","",IF(INDEX('Per Invoice'!$A$2:$A$3001,$M674)="","",INDEX('Per Invoice'!$A$2:$A$3001,$M674)))</f>
        <v/>
      </c>
      <c r="B674">
        <f>IF($M674="","",IF(INDEX('Per Invoice'!$B$2:$B$3001,$M674)="","",INDEX('Per Invoice'!$B$2:$B$3001,$M674)))</f>
        <v/>
      </c>
      <c r="C674">
        <f>IF($M674="","",IF(INDEX('Per Invoice'!$C$2:$C$3001,$M674)="","",INDEX('Per Invoice'!$C$2:$C$3001,$M674)))</f>
        <v/>
      </c>
      <c r="D674">
        <f>IF($M674="","",IF(INDEX('Per Invoice'!$D$2:$D$3001,$M674)="","",INDEX('Per Invoice'!$D$2:$D$3001,$M674)))</f>
        <v/>
      </c>
      <c r="E674">
        <f>IF($M674="","",IF(INDEX('Per Invoice'!$E$2:$E$3001,$M674)="","",INDEX('Per Invoice'!$E$2:$E$3001,$M674)))</f>
        <v/>
      </c>
      <c r="F674">
        <f>IF($M674="","",IF(INDEX('Per Invoice'!$F$2:$F$3001,$M674)="","",INDEX('Per Invoice'!$F$2:$F$3001,$M674)))</f>
        <v/>
      </c>
      <c r="G674" s="5">
        <f>IF($M674="","",IF(INDEX('Per Invoice'!$G$2:$G$3001,$M674)="","",INDEX('Per Invoice'!$G$2:$G$3001,$M674)))</f>
        <v/>
      </c>
      <c r="H674" s="5">
        <f>IF($M674="","",IF(INDEX('Per Invoice'!$H$2:$H$3001,$M674)="","",INDEX('Per Invoice'!$H$2:$H$3001,$M674)))</f>
        <v/>
      </c>
      <c r="I674" s="5">
        <f>IF($M674="","",IF(INDEX('Per Invoice'!$I$2:$I$3001,$M674)="","",INDEX('Per Invoice'!$I$2:$I$3001,$M674)))</f>
        <v/>
      </c>
      <c r="J674" s="5">
        <f>IF($M674="","",IF(INDEX('Per Invoice'!$J$2:$J$3001,$M674)="","",INDEX('Per Invoice'!$J$2:$J$3001,$M674)))</f>
        <v/>
      </c>
      <c r="K674" s="5">
        <f>IF($M674="","",IF(INDEX('Per Invoice'!$K$2:$K$3001,$M674)="","",INDEX('Per Invoice'!$K$2:$K$3001,$M674)))</f>
        <v/>
      </c>
      <c r="L674">
        <f>IF($M674="","",IF(INDEX('Per Invoice'!$L$2:$L$3001,$M674)="","",INDEX('Per Invoice'!$L$2:$L$3001,$M674)))</f>
        <v/>
      </c>
      <c r="M674">
        <f>IF(ROWS($M$2:$M674)&lt;=COUNT('Per Invoice'!$O$2:$O$3001),MATCH(ROWS($M$2:$M674),'Per Invoice'!$O$2:$O$3001,0),"")</f>
        <v/>
      </c>
    </row>
    <row r="675">
      <c r="A675">
        <f>IF($M675="","",IF(INDEX('Per Invoice'!$A$2:$A$3001,$M675)="","",INDEX('Per Invoice'!$A$2:$A$3001,$M675)))</f>
        <v/>
      </c>
      <c r="B675">
        <f>IF($M675="","",IF(INDEX('Per Invoice'!$B$2:$B$3001,$M675)="","",INDEX('Per Invoice'!$B$2:$B$3001,$M675)))</f>
        <v/>
      </c>
      <c r="C675">
        <f>IF($M675="","",IF(INDEX('Per Invoice'!$C$2:$C$3001,$M675)="","",INDEX('Per Invoice'!$C$2:$C$3001,$M675)))</f>
        <v/>
      </c>
      <c r="D675">
        <f>IF($M675="","",IF(INDEX('Per Invoice'!$D$2:$D$3001,$M675)="","",INDEX('Per Invoice'!$D$2:$D$3001,$M675)))</f>
        <v/>
      </c>
      <c r="E675">
        <f>IF($M675="","",IF(INDEX('Per Invoice'!$E$2:$E$3001,$M675)="","",INDEX('Per Invoice'!$E$2:$E$3001,$M675)))</f>
        <v/>
      </c>
      <c r="F675">
        <f>IF($M675="","",IF(INDEX('Per Invoice'!$F$2:$F$3001,$M675)="","",INDEX('Per Invoice'!$F$2:$F$3001,$M675)))</f>
        <v/>
      </c>
      <c r="G675" s="5">
        <f>IF($M675="","",IF(INDEX('Per Invoice'!$G$2:$G$3001,$M675)="","",INDEX('Per Invoice'!$G$2:$G$3001,$M675)))</f>
        <v/>
      </c>
      <c r="H675" s="5">
        <f>IF($M675="","",IF(INDEX('Per Invoice'!$H$2:$H$3001,$M675)="","",INDEX('Per Invoice'!$H$2:$H$3001,$M675)))</f>
        <v/>
      </c>
      <c r="I675" s="5">
        <f>IF($M675="","",IF(INDEX('Per Invoice'!$I$2:$I$3001,$M675)="","",INDEX('Per Invoice'!$I$2:$I$3001,$M675)))</f>
        <v/>
      </c>
      <c r="J675" s="5">
        <f>IF($M675="","",IF(INDEX('Per Invoice'!$J$2:$J$3001,$M675)="","",INDEX('Per Invoice'!$J$2:$J$3001,$M675)))</f>
        <v/>
      </c>
      <c r="K675" s="5">
        <f>IF($M675="","",IF(INDEX('Per Invoice'!$K$2:$K$3001,$M675)="","",INDEX('Per Invoice'!$K$2:$K$3001,$M675)))</f>
        <v/>
      </c>
      <c r="L675">
        <f>IF($M675="","",IF(INDEX('Per Invoice'!$L$2:$L$3001,$M675)="","",INDEX('Per Invoice'!$L$2:$L$3001,$M675)))</f>
        <v/>
      </c>
      <c r="M675">
        <f>IF(ROWS($M$2:$M675)&lt;=COUNT('Per Invoice'!$O$2:$O$3001),MATCH(ROWS($M$2:$M675),'Per Invoice'!$O$2:$O$3001,0),"")</f>
        <v/>
      </c>
    </row>
    <row r="676">
      <c r="A676">
        <f>IF($M676="","",IF(INDEX('Per Invoice'!$A$2:$A$3001,$M676)="","",INDEX('Per Invoice'!$A$2:$A$3001,$M676)))</f>
        <v/>
      </c>
      <c r="B676">
        <f>IF($M676="","",IF(INDEX('Per Invoice'!$B$2:$B$3001,$M676)="","",INDEX('Per Invoice'!$B$2:$B$3001,$M676)))</f>
        <v/>
      </c>
      <c r="C676">
        <f>IF($M676="","",IF(INDEX('Per Invoice'!$C$2:$C$3001,$M676)="","",INDEX('Per Invoice'!$C$2:$C$3001,$M676)))</f>
        <v/>
      </c>
      <c r="D676">
        <f>IF($M676="","",IF(INDEX('Per Invoice'!$D$2:$D$3001,$M676)="","",INDEX('Per Invoice'!$D$2:$D$3001,$M676)))</f>
        <v/>
      </c>
      <c r="E676">
        <f>IF($M676="","",IF(INDEX('Per Invoice'!$E$2:$E$3001,$M676)="","",INDEX('Per Invoice'!$E$2:$E$3001,$M676)))</f>
        <v/>
      </c>
      <c r="F676">
        <f>IF($M676="","",IF(INDEX('Per Invoice'!$F$2:$F$3001,$M676)="","",INDEX('Per Invoice'!$F$2:$F$3001,$M676)))</f>
        <v/>
      </c>
      <c r="G676" s="5">
        <f>IF($M676="","",IF(INDEX('Per Invoice'!$G$2:$G$3001,$M676)="","",INDEX('Per Invoice'!$G$2:$G$3001,$M676)))</f>
        <v/>
      </c>
      <c r="H676" s="5">
        <f>IF($M676="","",IF(INDEX('Per Invoice'!$H$2:$H$3001,$M676)="","",INDEX('Per Invoice'!$H$2:$H$3001,$M676)))</f>
        <v/>
      </c>
      <c r="I676" s="5">
        <f>IF($M676="","",IF(INDEX('Per Invoice'!$I$2:$I$3001,$M676)="","",INDEX('Per Invoice'!$I$2:$I$3001,$M676)))</f>
        <v/>
      </c>
      <c r="J676" s="5">
        <f>IF($M676="","",IF(INDEX('Per Invoice'!$J$2:$J$3001,$M676)="","",INDEX('Per Invoice'!$J$2:$J$3001,$M676)))</f>
        <v/>
      </c>
      <c r="K676" s="5">
        <f>IF($M676="","",IF(INDEX('Per Invoice'!$K$2:$K$3001,$M676)="","",INDEX('Per Invoice'!$K$2:$K$3001,$M676)))</f>
        <v/>
      </c>
      <c r="L676">
        <f>IF($M676="","",IF(INDEX('Per Invoice'!$L$2:$L$3001,$M676)="","",INDEX('Per Invoice'!$L$2:$L$3001,$M676)))</f>
        <v/>
      </c>
      <c r="M676">
        <f>IF(ROWS($M$2:$M676)&lt;=COUNT('Per Invoice'!$O$2:$O$3001),MATCH(ROWS($M$2:$M676),'Per Invoice'!$O$2:$O$3001,0),"")</f>
        <v/>
      </c>
    </row>
    <row r="677">
      <c r="A677">
        <f>IF($M677="","",IF(INDEX('Per Invoice'!$A$2:$A$3001,$M677)="","",INDEX('Per Invoice'!$A$2:$A$3001,$M677)))</f>
        <v/>
      </c>
      <c r="B677">
        <f>IF($M677="","",IF(INDEX('Per Invoice'!$B$2:$B$3001,$M677)="","",INDEX('Per Invoice'!$B$2:$B$3001,$M677)))</f>
        <v/>
      </c>
      <c r="C677">
        <f>IF($M677="","",IF(INDEX('Per Invoice'!$C$2:$C$3001,$M677)="","",INDEX('Per Invoice'!$C$2:$C$3001,$M677)))</f>
        <v/>
      </c>
      <c r="D677">
        <f>IF($M677="","",IF(INDEX('Per Invoice'!$D$2:$D$3001,$M677)="","",INDEX('Per Invoice'!$D$2:$D$3001,$M677)))</f>
        <v/>
      </c>
      <c r="E677">
        <f>IF($M677="","",IF(INDEX('Per Invoice'!$E$2:$E$3001,$M677)="","",INDEX('Per Invoice'!$E$2:$E$3001,$M677)))</f>
        <v/>
      </c>
      <c r="F677">
        <f>IF($M677="","",IF(INDEX('Per Invoice'!$F$2:$F$3001,$M677)="","",INDEX('Per Invoice'!$F$2:$F$3001,$M677)))</f>
        <v/>
      </c>
      <c r="G677" s="5">
        <f>IF($M677="","",IF(INDEX('Per Invoice'!$G$2:$G$3001,$M677)="","",INDEX('Per Invoice'!$G$2:$G$3001,$M677)))</f>
        <v/>
      </c>
      <c r="H677" s="5">
        <f>IF($M677="","",IF(INDEX('Per Invoice'!$H$2:$H$3001,$M677)="","",INDEX('Per Invoice'!$H$2:$H$3001,$M677)))</f>
        <v/>
      </c>
      <c r="I677" s="5">
        <f>IF($M677="","",IF(INDEX('Per Invoice'!$I$2:$I$3001,$M677)="","",INDEX('Per Invoice'!$I$2:$I$3001,$M677)))</f>
        <v/>
      </c>
      <c r="J677" s="5">
        <f>IF($M677="","",IF(INDEX('Per Invoice'!$J$2:$J$3001,$M677)="","",INDEX('Per Invoice'!$J$2:$J$3001,$M677)))</f>
        <v/>
      </c>
      <c r="K677" s="5">
        <f>IF($M677="","",IF(INDEX('Per Invoice'!$K$2:$K$3001,$M677)="","",INDEX('Per Invoice'!$K$2:$K$3001,$M677)))</f>
        <v/>
      </c>
      <c r="L677">
        <f>IF($M677="","",IF(INDEX('Per Invoice'!$L$2:$L$3001,$M677)="","",INDEX('Per Invoice'!$L$2:$L$3001,$M677)))</f>
        <v/>
      </c>
      <c r="M677">
        <f>IF(ROWS($M$2:$M677)&lt;=COUNT('Per Invoice'!$O$2:$O$3001),MATCH(ROWS($M$2:$M677),'Per Invoice'!$O$2:$O$3001,0),"")</f>
        <v/>
      </c>
    </row>
    <row r="678">
      <c r="A678">
        <f>IF($M678="","",IF(INDEX('Per Invoice'!$A$2:$A$3001,$M678)="","",INDEX('Per Invoice'!$A$2:$A$3001,$M678)))</f>
        <v/>
      </c>
      <c r="B678">
        <f>IF($M678="","",IF(INDEX('Per Invoice'!$B$2:$B$3001,$M678)="","",INDEX('Per Invoice'!$B$2:$B$3001,$M678)))</f>
        <v/>
      </c>
      <c r="C678">
        <f>IF($M678="","",IF(INDEX('Per Invoice'!$C$2:$C$3001,$M678)="","",INDEX('Per Invoice'!$C$2:$C$3001,$M678)))</f>
        <v/>
      </c>
      <c r="D678">
        <f>IF($M678="","",IF(INDEX('Per Invoice'!$D$2:$D$3001,$M678)="","",INDEX('Per Invoice'!$D$2:$D$3001,$M678)))</f>
        <v/>
      </c>
      <c r="E678">
        <f>IF($M678="","",IF(INDEX('Per Invoice'!$E$2:$E$3001,$M678)="","",INDEX('Per Invoice'!$E$2:$E$3001,$M678)))</f>
        <v/>
      </c>
      <c r="F678">
        <f>IF($M678="","",IF(INDEX('Per Invoice'!$F$2:$F$3001,$M678)="","",INDEX('Per Invoice'!$F$2:$F$3001,$M678)))</f>
        <v/>
      </c>
      <c r="G678" s="5">
        <f>IF($M678="","",IF(INDEX('Per Invoice'!$G$2:$G$3001,$M678)="","",INDEX('Per Invoice'!$G$2:$G$3001,$M678)))</f>
        <v/>
      </c>
      <c r="H678" s="5">
        <f>IF($M678="","",IF(INDEX('Per Invoice'!$H$2:$H$3001,$M678)="","",INDEX('Per Invoice'!$H$2:$H$3001,$M678)))</f>
        <v/>
      </c>
      <c r="I678" s="5">
        <f>IF($M678="","",IF(INDEX('Per Invoice'!$I$2:$I$3001,$M678)="","",INDEX('Per Invoice'!$I$2:$I$3001,$M678)))</f>
        <v/>
      </c>
      <c r="J678" s="5">
        <f>IF($M678="","",IF(INDEX('Per Invoice'!$J$2:$J$3001,$M678)="","",INDEX('Per Invoice'!$J$2:$J$3001,$M678)))</f>
        <v/>
      </c>
      <c r="K678" s="5">
        <f>IF($M678="","",IF(INDEX('Per Invoice'!$K$2:$K$3001,$M678)="","",INDEX('Per Invoice'!$K$2:$K$3001,$M678)))</f>
        <v/>
      </c>
      <c r="L678">
        <f>IF($M678="","",IF(INDEX('Per Invoice'!$L$2:$L$3001,$M678)="","",INDEX('Per Invoice'!$L$2:$L$3001,$M678)))</f>
        <v/>
      </c>
      <c r="M678">
        <f>IF(ROWS($M$2:$M678)&lt;=COUNT('Per Invoice'!$O$2:$O$3001),MATCH(ROWS($M$2:$M678),'Per Invoice'!$O$2:$O$3001,0),"")</f>
        <v/>
      </c>
    </row>
    <row r="679">
      <c r="A679">
        <f>IF($M679="","",IF(INDEX('Per Invoice'!$A$2:$A$3001,$M679)="","",INDEX('Per Invoice'!$A$2:$A$3001,$M679)))</f>
        <v/>
      </c>
      <c r="B679">
        <f>IF($M679="","",IF(INDEX('Per Invoice'!$B$2:$B$3001,$M679)="","",INDEX('Per Invoice'!$B$2:$B$3001,$M679)))</f>
        <v/>
      </c>
      <c r="C679">
        <f>IF($M679="","",IF(INDEX('Per Invoice'!$C$2:$C$3001,$M679)="","",INDEX('Per Invoice'!$C$2:$C$3001,$M679)))</f>
        <v/>
      </c>
      <c r="D679">
        <f>IF($M679="","",IF(INDEX('Per Invoice'!$D$2:$D$3001,$M679)="","",INDEX('Per Invoice'!$D$2:$D$3001,$M679)))</f>
        <v/>
      </c>
      <c r="E679">
        <f>IF($M679="","",IF(INDEX('Per Invoice'!$E$2:$E$3001,$M679)="","",INDEX('Per Invoice'!$E$2:$E$3001,$M679)))</f>
        <v/>
      </c>
      <c r="F679">
        <f>IF($M679="","",IF(INDEX('Per Invoice'!$F$2:$F$3001,$M679)="","",INDEX('Per Invoice'!$F$2:$F$3001,$M679)))</f>
        <v/>
      </c>
      <c r="G679" s="5">
        <f>IF($M679="","",IF(INDEX('Per Invoice'!$G$2:$G$3001,$M679)="","",INDEX('Per Invoice'!$G$2:$G$3001,$M679)))</f>
        <v/>
      </c>
      <c r="H679" s="5">
        <f>IF($M679="","",IF(INDEX('Per Invoice'!$H$2:$H$3001,$M679)="","",INDEX('Per Invoice'!$H$2:$H$3001,$M679)))</f>
        <v/>
      </c>
      <c r="I679" s="5">
        <f>IF($M679="","",IF(INDEX('Per Invoice'!$I$2:$I$3001,$M679)="","",INDEX('Per Invoice'!$I$2:$I$3001,$M679)))</f>
        <v/>
      </c>
      <c r="J679" s="5">
        <f>IF($M679="","",IF(INDEX('Per Invoice'!$J$2:$J$3001,$M679)="","",INDEX('Per Invoice'!$J$2:$J$3001,$M679)))</f>
        <v/>
      </c>
      <c r="K679" s="5">
        <f>IF($M679="","",IF(INDEX('Per Invoice'!$K$2:$K$3001,$M679)="","",INDEX('Per Invoice'!$K$2:$K$3001,$M679)))</f>
        <v/>
      </c>
      <c r="L679">
        <f>IF($M679="","",IF(INDEX('Per Invoice'!$L$2:$L$3001,$M679)="","",INDEX('Per Invoice'!$L$2:$L$3001,$M679)))</f>
        <v/>
      </c>
      <c r="M679">
        <f>IF(ROWS($M$2:$M679)&lt;=COUNT('Per Invoice'!$O$2:$O$3001),MATCH(ROWS($M$2:$M679),'Per Invoice'!$O$2:$O$3001,0),"")</f>
        <v/>
      </c>
    </row>
    <row r="680">
      <c r="A680">
        <f>IF($M680="","",IF(INDEX('Per Invoice'!$A$2:$A$3001,$M680)="","",INDEX('Per Invoice'!$A$2:$A$3001,$M680)))</f>
        <v/>
      </c>
      <c r="B680">
        <f>IF($M680="","",IF(INDEX('Per Invoice'!$B$2:$B$3001,$M680)="","",INDEX('Per Invoice'!$B$2:$B$3001,$M680)))</f>
        <v/>
      </c>
      <c r="C680">
        <f>IF($M680="","",IF(INDEX('Per Invoice'!$C$2:$C$3001,$M680)="","",INDEX('Per Invoice'!$C$2:$C$3001,$M680)))</f>
        <v/>
      </c>
      <c r="D680">
        <f>IF($M680="","",IF(INDEX('Per Invoice'!$D$2:$D$3001,$M680)="","",INDEX('Per Invoice'!$D$2:$D$3001,$M680)))</f>
        <v/>
      </c>
      <c r="E680">
        <f>IF($M680="","",IF(INDEX('Per Invoice'!$E$2:$E$3001,$M680)="","",INDEX('Per Invoice'!$E$2:$E$3001,$M680)))</f>
        <v/>
      </c>
      <c r="F680">
        <f>IF($M680="","",IF(INDEX('Per Invoice'!$F$2:$F$3001,$M680)="","",INDEX('Per Invoice'!$F$2:$F$3001,$M680)))</f>
        <v/>
      </c>
      <c r="G680" s="5">
        <f>IF($M680="","",IF(INDEX('Per Invoice'!$G$2:$G$3001,$M680)="","",INDEX('Per Invoice'!$G$2:$G$3001,$M680)))</f>
        <v/>
      </c>
      <c r="H680" s="5">
        <f>IF($M680="","",IF(INDEX('Per Invoice'!$H$2:$H$3001,$M680)="","",INDEX('Per Invoice'!$H$2:$H$3001,$M680)))</f>
        <v/>
      </c>
      <c r="I680" s="5">
        <f>IF($M680="","",IF(INDEX('Per Invoice'!$I$2:$I$3001,$M680)="","",INDEX('Per Invoice'!$I$2:$I$3001,$M680)))</f>
        <v/>
      </c>
      <c r="J680" s="5">
        <f>IF($M680="","",IF(INDEX('Per Invoice'!$J$2:$J$3001,$M680)="","",INDEX('Per Invoice'!$J$2:$J$3001,$M680)))</f>
        <v/>
      </c>
      <c r="K680" s="5">
        <f>IF($M680="","",IF(INDEX('Per Invoice'!$K$2:$K$3001,$M680)="","",INDEX('Per Invoice'!$K$2:$K$3001,$M680)))</f>
        <v/>
      </c>
      <c r="L680">
        <f>IF($M680="","",IF(INDEX('Per Invoice'!$L$2:$L$3001,$M680)="","",INDEX('Per Invoice'!$L$2:$L$3001,$M680)))</f>
        <v/>
      </c>
      <c r="M680">
        <f>IF(ROWS($M$2:$M680)&lt;=COUNT('Per Invoice'!$O$2:$O$3001),MATCH(ROWS($M$2:$M680),'Per Invoice'!$O$2:$O$3001,0),"")</f>
        <v/>
      </c>
    </row>
    <row r="681">
      <c r="A681">
        <f>IF($M681="","",IF(INDEX('Per Invoice'!$A$2:$A$3001,$M681)="","",INDEX('Per Invoice'!$A$2:$A$3001,$M681)))</f>
        <v/>
      </c>
      <c r="B681">
        <f>IF($M681="","",IF(INDEX('Per Invoice'!$B$2:$B$3001,$M681)="","",INDEX('Per Invoice'!$B$2:$B$3001,$M681)))</f>
        <v/>
      </c>
      <c r="C681">
        <f>IF($M681="","",IF(INDEX('Per Invoice'!$C$2:$C$3001,$M681)="","",INDEX('Per Invoice'!$C$2:$C$3001,$M681)))</f>
        <v/>
      </c>
      <c r="D681">
        <f>IF($M681="","",IF(INDEX('Per Invoice'!$D$2:$D$3001,$M681)="","",INDEX('Per Invoice'!$D$2:$D$3001,$M681)))</f>
        <v/>
      </c>
      <c r="E681">
        <f>IF($M681="","",IF(INDEX('Per Invoice'!$E$2:$E$3001,$M681)="","",INDEX('Per Invoice'!$E$2:$E$3001,$M681)))</f>
        <v/>
      </c>
      <c r="F681">
        <f>IF($M681="","",IF(INDEX('Per Invoice'!$F$2:$F$3001,$M681)="","",INDEX('Per Invoice'!$F$2:$F$3001,$M681)))</f>
        <v/>
      </c>
      <c r="G681" s="5">
        <f>IF($M681="","",IF(INDEX('Per Invoice'!$G$2:$G$3001,$M681)="","",INDEX('Per Invoice'!$G$2:$G$3001,$M681)))</f>
        <v/>
      </c>
      <c r="H681" s="5">
        <f>IF($M681="","",IF(INDEX('Per Invoice'!$H$2:$H$3001,$M681)="","",INDEX('Per Invoice'!$H$2:$H$3001,$M681)))</f>
        <v/>
      </c>
      <c r="I681" s="5">
        <f>IF($M681="","",IF(INDEX('Per Invoice'!$I$2:$I$3001,$M681)="","",INDEX('Per Invoice'!$I$2:$I$3001,$M681)))</f>
        <v/>
      </c>
      <c r="J681" s="5">
        <f>IF($M681="","",IF(INDEX('Per Invoice'!$J$2:$J$3001,$M681)="","",INDEX('Per Invoice'!$J$2:$J$3001,$M681)))</f>
        <v/>
      </c>
      <c r="K681" s="5">
        <f>IF($M681="","",IF(INDEX('Per Invoice'!$K$2:$K$3001,$M681)="","",INDEX('Per Invoice'!$K$2:$K$3001,$M681)))</f>
        <v/>
      </c>
      <c r="L681">
        <f>IF($M681="","",IF(INDEX('Per Invoice'!$L$2:$L$3001,$M681)="","",INDEX('Per Invoice'!$L$2:$L$3001,$M681)))</f>
        <v/>
      </c>
      <c r="M681">
        <f>IF(ROWS($M$2:$M681)&lt;=COUNT('Per Invoice'!$O$2:$O$3001),MATCH(ROWS($M$2:$M681),'Per Invoice'!$O$2:$O$3001,0),"")</f>
        <v/>
      </c>
    </row>
    <row r="682">
      <c r="A682">
        <f>IF($M682="","",IF(INDEX('Per Invoice'!$A$2:$A$3001,$M682)="","",INDEX('Per Invoice'!$A$2:$A$3001,$M682)))</f>
        <v/>
      </c>
      <c r="B682">
        <f>IF($M682="","",IF(INDEX('Per Invoice'!$B$2:$B$3001,$M682)="","",INDEX('Per Invoice'!$B$2:$B$3001,$M682)))</f>
        <v/>
      </c>
      <c r="C682">
        <f>IF($M682="","",IF(INDEX('Per Invoice'!$C$2:$C$3001,$M682)="","",INDEX('Per Invoice'!$C$2:$C$3001,$M682)))</f>
        <v/>
      </c>
      <c r="D682">
        <f>IF($M682="","",IF(INDEX('Per Invoice'!$D$2:$D$3001,$M682)="","",INDEX('Per Invoice'!$D$2:$D$3001,$M682)))</f>
        <v/>
      </c>
      <c r="E682">
        <f>IF($M682="","",IF(INDEX('Per Invoice'!$E$2:$E$3001,$M682)="","",INDEX('Per Invoice'!$E$2:$E$3001,$M682)))</f>
        <v/>
      </c>
      <c r="F682">
        <f>IF($M682="","",IF(INDEX('Per Invoice'!$F$2:$F$3001,$M682)="","",INDEX('Per Invoice'!$F$2:$F$3001,$M682)))</f>
        <v/>
      </c>
      <c r="G682" s="5">
        <f>IF($M682="","",IF(INDEX('Per Invoice'!$G$2:$G$3001,$M682)="","",INDEX('Per Invoice'!$G$2:$G$3001,$M682)))</f>
        <v/>
      </c>
      <c r="H682" s="5">
        <f>IF($M682="","",IF(INDEX('Per Invoice'!$H$2:$H$3001,$M682)="","",INDEX('Per Invoice'!$H$2:$H$3001,$M682)))</f>
        <v/>
      </c>
      <c r="I682" s="5">
        <f>IF($M682="","",IF(INDEX('Per Invoice'!$I$2:$I$3001,$M682)="","",INDEX('Per Invoice'!$I$2:$I$3001,$M682)))</f>
        <v/>
      </c>
      <c r="J682" s="5">
        <f>IF($M682="","",IF(INDEX('Per Invoice'!$J$2:$J$3001,$M682)="","",INDEX('Per Invoice'!$J$2:$J$3001,$M682)))</f>
        <v/>
      </c>
      <c r="K682" s="5">
        <f>IF($M682="","",IF(INDEX('Per Invoice'!$K$2:$K$3001,$M682)="","",INDEX('Per Invoice'!$K$2:$K$3001,$M682)))</f>
        <v/>
      </c>
      <c r="L682">
        <f>IF($M682="","",IF(INDEX('Per Invoice'!$L$2:$L$3001,$M682)="","",INDEX('Per Invoice'!$L$2:$L$3001,$M682)))</f>
        <v/>
      </c>
      <c r="M682">
        <f>IF(ROWS($M$2:$M682)&lt;=COUNT('Per Invoice'!$O$2:$O$3001),MATCH(ROWS($M$2:$M682),'Per Invoice'!$O$2:$O$3001,0),"")</f>
        <v/>
      </c>
    </row>
    <row r="683">
      <c r="A683">
        <f>IF($M683="","",IF(INDEX('Per Invoice'!$A$2:$A$3001,$M683)="","",INDEX('Per Invoice'!$A$2:$A$3001,$M683)))</f>
        <v/>
      </c>
      <c r="B683">
        <f>IF($M683="","",IF(INDEX('Per Invoice'!$B$2:$B$3001,$M683)="","",INDEX('Per Invoice'!$B$2:$B$3001,$M683)))</f>
        <v/>
      </c>
      <c r="C683">
        <f>IF($M683="","",IF(INDEX('Per Invoice'!$C$2:$C$3001,$M683)="","",INDEX('Per Invoice'!$C$2:$C$3001,$M683)))</f>
        <v/>
      </c>
      <c r="D683">
        <f>IF($M683="","",IF(INDEX('Per Invoice'!$D$2:$D$3001,$M683)="","",INDEX('Per Invoice'!$D$2:$D$3001,$M683)))</f>
        <v/>
      </c>
      <c r="E683">
        <f>IF($M683="","",IF(INDEX('Per Invoice'!$E$2:$E$3001,$M683)="","",INDEX('Per Invoice'!$E$2:$E$3001,$M683)))</f>
        <v/>
      </c>
      <c r="F683">
        <f>IF($M683="","",IF(INDEX('Per Invoice'!$F$2:$F$3001,$M683)="","",INDEX('Per Invoice'!$F$2:$F$3001,$M683)))</f>
        <v/>
      </c>
      <c r="G683" s="5">
        <f>IF($M683="","",IF(INDEX('Per Invoice'!$G$2:$G$3001,$M683)="","",INDEX('Per Invoice'!$G$2:$G$3001,$M683)))</f>
        <v/>
      </c>
      <c r="H683" s="5">
        <f>IF($M683="","",IF(INDEX('Per Invoice'!$H$2:$H$3001,$M683)="","",INDEX('Per Invoice'!$H$2:$H$3001,$M683)))</f>
        <v/>
      </c>
      <c r="I683" s="5">
        <f>IF($M683="","",IF(INDEX('Per Invoice'!$I$2:$I$3001,$M683)="","",INDEX('Per Invoice'!$I$2:$I$3001,$M683)))</f>
        <v/>
      </c>
      <c r="J683" s="5">
        <f>IF($M683="","",IF(INDEX('Per Invoice'!$J$2:$J$3001,$M683)="","",INDEX('Per Invoice'!$J$2:$J$3001,$M683)))</f>
        <v/>
      </c>
      <c r="K683" s="5">
        <f>IF($M683="","",IF(INDEX('Per Invoice'!$K$2:$K$3001,$M683)="","",INDEX('Per Invoice'!$K$2:$K$3001,$M683)))</f>
        <v/>
      </c>
      <c r="L683">
        <f>IF($M683="","",IF(INDEX('Per Invoice'!$L$2:$L$3001,$M683)="","",INDEX('Per Invoice'!$L$2:$L$3001,$M683)))</f>
        <v/>
      </c>
      <c r="M683">
        <f>IF(ROWS($M$2:$M683)&lt;=COUNT('Per Invoice'!$O$2:$O$3001),MATCH(ROWS($M$2:$M683),'Per Invoice'!$O$2:$O$3001,0),"")</f>
        <v/>
      </c>
    </row>
    <row r="684">
      <c r="A684">
        <f>IF($M684="","",IF(INDEX('Per Invoice'!$A$2:$A$3001,$M684)="","",INDEX('Per Invoice'!$A$2:$A$3001,$M684)))</f>
        <v/>
      </c>
      <c r="B684">
        <f>IF($M684="","",IF(INDEX('Per Invoice'!$B$2:$B$3001,$M684)="","",INDEX('Per Invoice'!$B$2:$B$3001,$M684)))</f>
        <v/>
      </c>
      <c r="C684">
        <f>IF($M684="","",IF(INDEX('Per Invoice'!$C$2:$C$3001,$M684)="","",INDEX('Per Invoice'!$C$2:$C$3001,$M684)))</f>
        <v/>
      </c>
      <c r="D684">
        <f>IF($M684="","",IF(INDEX('Per Invoice'!$D$2:$D$3001,$M684)="","",INDEX('Per Invoice'!$D$2:$D$3001,$M684)))</f>
        <v/>
      </c>
      <c r="E684">
        <f>IF($M684="","",IF(INDEX('Per Invoice'!$E$2:$E$3001,$M684)="","",INDEX('Per Invoice'!$E$2:$E$3001,$M684)))</f>
        <v/>
      </c>
      <c r="F684">
        <f>IF($M684="","",IF(INDEX('Per Invoice'!$F$2:$F$3001,$M684)="","",INDEX('Per Invoice'!$F$2:$F$3001,$M684)))</f>
        <v/>
      </c>
      <c r="G684" s="5">
        <f>IF($M684="","",IF(INDEX('Per Invoice'!$G$2:$G$3001,$M684)="","",INDEX('Per Invoice'!$G$2:$G$3001,$M684)))</f>
        <v/>
      </c>
      <c r="H684" s="5">
        <f>IF($M684="","",IF(INDEX('Per Invoice'!$H$2:$H$3001,$M684)="","",INDEX('Per Invoice'!$H$2:$H$3001,$M684)))</f>
        <v/>
      </c>
      <c r="I684" s="5">
        <f>IF($M684="","",IF(INDEX('Per Invoice'!$I$2:$I$3001,$M684)="","",INDEX('Per Invoice'!$I$2:$I$3001,$M684)))</f>
        <v/>
      </c>
      <c r="J684" s="5">
        <f>IF($M684="","",IF(INDEX('Per Invoice'!$J$2:$J$3001,$M684)="","",INDEX('Per Invoice'!$J$2:$J$3001,$M684)))</f>
        <v/>
      </c>
      <c r="K684" s="5">
        <f>IF($M684="","",IF(INDEX('Per Invoice'!$K$2:$K$3001,$M684)="","",INDEX('Per Invoice'!$K$2:$K$3001,$M684)))</f>
        <v/>
      </c>
      <c r="L684">
        <f>IF($M684="","",IF(INDEX('Per Invoice'!$L$2:$L$3001,$M684)="","",INDEX('Per Invoice'!$L$2:$L$3001,$M684)))</f>
        <v/>
      </c>
      <c r="M684">
        <f>IF(ROWS($M$2:$M684)&lt;=COUNT('Per Invoice'!$O$2:$O$3001),MATCH(ROWS($M$2:$M684),'Per Invoice'!$O$2:$O$3001,0),"")</f>
        <v/>
      </c>
    </row>
    <row r="685">
      <c r="A685">
        <f>IF($M685="","",IF(INDEX('Per Invoice'!$A$2:$A$3001,$M685)="","",INDEX('Per Invoice'!$A$2:$A$3001,$M685)))</f>
        <v/>
      </c>
      <c r="B685">
        <f>IF($M685="","",IF(INDEX('Per Invoice'!$B$2:$B$3001,$M685)="","",INDEX('Per Invoice'!$B$2:$B$3001,$M685)))</f>
        <v/>
      </c>
      <c r="C685">
        <f>IF($M685="","",IF(INDEX('Per Invoice'!$C$2:$C$3001,$M685)="","",INDEX('Per Invoice'!$C$2:$C$3001,$M685)))</f>
        <v/>
      </c>
      <c r="D685">
        <f>IF($M685="","",IF(INDEX('Per Invoice'!$D$2:$D$3001,$M685)="","",INDEX('Per Invoice'!$D$2:$D$3001,$M685)))</f>
        <v/>
      </c>
      <c r="E685">
        <f>IF($M685="","",IF(INDEX('Per Invoice'!$E$2:$E$3001,$M685)="","",INDEX('Per Invoice'!$E$2:$E$3001,$M685)))</f>
        <v/>
      </c>
      <c r="F685">
        <f>IF($M685="","",IF(INDEX('Per Invoice'!$F$2:$F$3001,$M685)="","",INDEX('Per Invoice'!$F$2:$F$3001,$M685)))</f>
        <v/>
      </c>
      <c r="G685" s="5">
        <f>IF($M685="","",IF(INDEX('Per Invoice'!$G$2:$G$3001,$M685)="","",INDEX('Per Invoice'!$G$2:$G$3001,$M685)))</f>
        <v/>
      </c>
      <c r="H685" s="5">
        <f>IF($M685="","",IF(INDEX('Per Invoice'!$H$2:$H$3001,$M685)="","",INDEX('Per Invoice'!$H$2:$H$3001,$M685)))</f>
        <v/>
      </c>
      <c r="I685" s="5">
        <f>IF($M685="","",IF(INDEX('Per Invoice'!$I$2:$I$3001,$M685)="","",INDEX('Per Invoice'!$I$2:$I$3001,$M685)))</f>
        <v/>
      </c>
      <c r="J685" s="5">
        <f>IF($M685="","",IF(INDEX('Per Invoice'!$J$2:$J$3001,$M685)="","",INDEX('Per Invoice'!$J$2:$J$3001,$M685)))</f>
        <v/>
      </c>
      <c r="K685" s="5">
        <f>IF($M685="","",IF(INDEX('Per Invoice'!$K$2:$K$3001,$M685)="","",INDEX('Per Invoice'!$K$2:$K$3001,$M685)))</f>
        <v/>
      </c>
      <c r="L685">
        <f>IF($M685="","",IF(INDEX('Per Invoice'!$L$2:$L$3001,$M685)="","",INDEX('Per Invoice'!$L$2:$L$3001,$M685)))</f>
        <v/>
      </c>
      <c r="M685">
        <f>IF(ROWS($M$2:$M685)&lt;=COUNT('Per Invoice'!$O$2:$O$3001),MATCH(ROWS($M$2:$M685),'Per Invoice'!$O$2:$O$3001,0),"")</f>
        <v/>
      </c>
    </row>
    <row r="686">
      <c r="A686">
        <f>IF($M686="","",IF(INDEX('Per Invoice'!$A$2:$A$3001,$M686)="","",INDEX('Per Invoice'!$A$2:$A$3001,$M686)))</f>
        <v/>
      </c>
      <c r="B686">
        <f>IF($M686="","",IF(INDEX('Per Invoice'!$B$2:$B$3001,$M686)="","",INDEX('Per Invoice'!$B$2:$B$3001,$M686)))</f>
        <v/>
      </c>
      <c r="C686">
        <f>IF($M686="","",IF(INDEX('Per Invoice'!$C$2:$C$3001,$M686)="","",INDEX('Per Invoice'!$C$2:$C$3001,$M686)))</f>
        <v/>
      </c>
      <c r="D686">
        <f>IF($M686="","",IF(INDEX('Per Invoice'!$D$2:$D$3001,$M686)="","",INDEX('Per Invoice'!$D$2:$D$3001,$M686)))</f>
        <v/>
      </c>
      <c r="E686">
        <f>IF($M686="","",IF(INDEX('Per Invoice'!$E$2:$E$3001,$M686)="","",INDEX('Per Invoice'!$E$2:$E$3001,$M686)))</f>
        <v/>
      </c>
      <c r="F686">
        <f>IF($M686="","",IF(INDEX('Per Invoice'!$F$2:$F$3001,$M686)="","",INDEX('Per Invoice'!$F$2:$F$3001,$M686)))</f>
        <v/>
      </c>
      <c r="G686" s="5">
        <f>IF($M686="","",IF(INDEX('Per Invoice'!$G$2:$G$3001,$M686)="","",INDEX('Per Invoice'!$G$2:$G$3001,$M686)))</f>
        <v/>
      </c>
      <c r="H686" s="5">
        <f>IF($M686="","",IF(INDEX('Per Invoice'!$H$2:$H$3001,$M686)="","",INDEX('Per Invoice'!$H$2:$H$3001,$M686)))</f>
        <v/>
      </c>
      <c r="I686" s="5">
        <f>IF($M686="","",IF(INDEX('Per Invoice'!$I$2:$I$3001,$M686)="","",INDEX('Per Invoice'!$I$2:$I$3001,$M686)))</f>
        <v/>
      </c>
      <c r="J686" s="5">
        <f>IF($M686="","",IF(INDEX('Per Invoice'!$J$2:$J$3001,$M686)="","",INDEX('Per Invoice'!$J$2:$J$3001,$M686)))</f>
        <v/>
      </c>
      <c r="K686" s="5">
        <f>IF($M686="","",IF(INDEX('Per Invoice'!$K$2:$K$3001,$M686)="","",INDEX('Per Invoice'!$K$2:$K$3001,$M686)))</f>
        <v/>
      </c>
      <c r="L686">
        <f>IF($M686="","",IF(INDEX('Per Invoice'!$L$2:$L$3001,$M686)="","",INDEX('Per Invoice'!$L$2:$L$3001,$M686)))</f>
        <v/>
      </c>
      <c r="M686">
        <f>IF(ROWS($M$2:$M686)&lt;=COUNT('Per Invoice'!$O$2:$O$3001),MATCH(ROWS($M$2:$M686),'Per Invoice'!$O$2:$O$3001,0),"")</f>
        <v/>
      </c>
    </row>
    <row r="687">
      <c r="A687">
        <f>IF($M687="","",IF(INDEX('Per Invoice'!$A$2:$A$3001,$M687)="","",INDEX('Per Invoice'!$A$2:$A$3001,$M687)))</f>
        <v/>
      </c>
      <c r="B687">
        <f>IF($M687="","",IF(INDEX('Per Invoice'!$B$2:$B$3001,$M687)="","",INDEX('Per Invoice'!$B$2:$B$3001,$M687)))</f>
        <v/>
      </c>
      <c r="C687">
        <f>IF($M687="","",IF(INDEX('Per Invoice'!$C$2:$C$3001,$M687)="","",INDEX('Per Invoice'!$C$2:$C$3001,$M687)))</f>
        <v/>
      </c>
      <c r="D687">
        <f>IF($M687="","",IF(INDEX('Per Invoice'!$D$2:$D$3001,$M687)="","",INDEX('Per Invoice'!$D$2:$D$3001,$M687)))</f>
        <v/>
      </c>
      <c r="E687">
        <f>IF($M687="","",IF(INDEX('Per Invoice'!$E$2:$E$3001,$M687)="","",INDEX('Per Invoice'!$E$2:$E$3001,$M687)))</f>
        <v/>
      </c>
      <c r="F687">
        <f>IF($M687="","",IF(INDEX('Per Invoice'!$F$2:$F$3001,$M687)="","",INDEX('Per Invoice'!$F$2:$F$3001,$M687)))</f>
        <v/>
      </c>
      <c r="G687" s="5">
        <f>IF($M687="","",IF(INDEX('Per Invoice'!$G$2:$G$3001,$M687)="","",INDEX('Per Invoice'!$G$2:$G$3001,$M687)))</f>
        <v/>
      </c>
      <c r="H687" s="5">
        <f>IF($M687="","",IF(INDEX('Per Invoice'!$H$2:$H$3001,$M687)="","",INDEX('Per Invoice'!$H$2:$H$3001,$M687)))</f>
        <v/>
      </c>
      <c r="I687" s="5">
        <f>IF($M687="","",IF(INDEX('Per Invoice'!$I$2:$I$3001,$M687)="","",INDEX('Per Invoice'!$I$2:$I$3001,$M687)))</f>
        <v/>
      </c>
      <c r="J687" s="5">
        <f>IF($M687="","",IF(INDEX('Per Invoice'!$J$2:$J$3001,$M687)="","",INDEX('Per Invoice'!$J$2:$J$3001,$M687)))</f>
        <v/>
      </c>
      <c r="K687" s="5">
        <f>IF($M687="","",IF(INDEX('Per Invoice'!$K$2:$K$3001,$M687)="","",INDEX('Per Invoice'!$K$2:$K$3001,$M687)))</f>
        <v/>
      </c>
      <c r="L687">
        <f>IF($M687="","",IF(INDEX('Per Invoice'!$L$2:$L$3001,$M687)="","",INDEX('Per Invoice'!$L$2:$L$3001,$M687)))</f>
        <v/>
      </c>
      <c r="M687">
        <f>IF(ROWS($M$2:$M687)&lt;=COUNT('Per Invoice'!$O$2:$O$3001),MATCH(ROWS($M$2:$M687),'Per Invoice'!$O$2:$O$3001,0),"")</f>
        <v/>
      </c>
    </row>
    <row r="688">
      <c r="A688">
        <f>IF($M688="","",IF(INDEX('Per Invoice'!$A$2:$A$3001,$M688)="","",INDEX('Per Invoice'!$A$2:$A$3001,$M688)))</f>
        <v/>
      </c>
      <c r="B688">
        <f>IF($M688="","",IF(INDEX('Per Invoice'!$B$2:$B$3001,$M688)="","",INDEX('Per Invoice'!$B$2:$B$3001,$M688)))</f>
        <v/>
      </c>
      <c r="C688">
        <f>IF($M688="","",IF(INDEX('Per Invoice'!$C$2:$C$3001,$M688)="","",INDEX('Per Invoice'!$C$2:$C$3001,$M688)))</f>
        <v/>
      </c>
      <c r="D688">
        <f>IF($M688="","",IF(INDEX('Per Invoice'!$D$2:$D$3001,$M688)="","",INDEX('Per Invoice'!$D$2:$D$3001,$M688)))</f>
        <v/>
      </c>
      <c r="E688">
        <f>IF($M688="","",IF(INDEX('Per Invoice'!$E$2:$E$3001,$M688)="","",INDEX('Per Invoice'!$E$2:$E$3001,$M688)))</f>
        <v/>
      </c>
      <c r="F688">
        <f>IF($M688="","",IF(INDEX('Per Invoice'!$F$2:$F$3001,$M688)="","",INDEX('Per Invoice'!$F$2:$F$3001,$M688)))</f>
        <v/>
      </c>
      <c r="G688" s="5">
        <f>IF($M688="","",IF(INDEX('Per Invoice'!$G$2:$G$3001,$M688)="","",INDEX('Per Invoice'!$G$2:$G$3001,$M688)))</f>
        <v/>
      </c>
      <c r="H688" s="5">
        <f>IF($M688="","",IF(INDEX('Per Invoice'!$H$2:$H$3001,$M688)="","",INDEX('Per Invoice'!$H$2:$H$3001,$M688)))</f>
        <v/>
      </c>
      <c r="I688" s="5">
        <f>IF($M688="","",IF(INDEX('Per Invoice'!$I$2:$I$3001,$M688)="","",INDEX('Per Invoice'!$I$2:$I$3001,$M688)))</f>
        <v/>
      </c>
      <c r="J688" s="5">
        <f>IF($M688="","",IF(INDEX('Per Invoice'!$J$2:$J$3001,$M688)="","",INDEX('Per Invoice'!$J$2:$J$3001,$M688)))</f>
        <v/>
      </c>
      <c r="K688" s="5">
        <f>IF($M688="","",IF(INDEX('Per Invoice'!$K$2:$K$3001,$M688)="","",INDEX('Per Invoice'!$K$2:$K$3001,$M688)))</f>
        <v/>
      </c>
      <c r="L688">
        <f>IF($M688="","",IF(INDEX('Per Invoice'!$L$2:$L$3001,$M688)="","",INDEX('Per Invoice'!$L$2:$L$3001,$M688)))</f>
        <v/>
      </c>
      <c r="M688">
        <f>IF(ROWS($M$2:$M688)&lt;=COUNT('Per Invoice'!$O$2:$O$3001),MATCH(ROWS($M$2:$M688),'Per Invoice'!$O$2:$O$3001,0),"")</f>
        <v/>
      </c>
    </row>
    <row r="689">
      <c r="A689">
        <f>IF($M689="","",IF(INDEX('Per Invoice'!$A$2:$A$3001,$M689)="","",INDEX('Per Invoice'!$A$2:$A$3001,$M689)))</f>
        <v/>
      </c>
      <c r="B689">
        <f>IF($M689="","",IF(INDEX('Per Invoice'!$B$2:$B$3001,$M689)="","",INDEX('Per Invoice'!$B$2:$B$3001,$M689)))</f>
        <v/>
      </c>
      <c r="C689">
        <f>IF($M689="","",IF(INDEX('Per Invoice'!$C$2:$C$3001,$M689)="","",INDEX('Per Invoice'!$C$2:$C$3001,$M689)))</f>
        <v/>
      </c>
      <c r="D689">
        <f>IF($M689="","",IF(INDEX('Per Invoice'!$D$2:$D$3001,$M689)="","",INDEX('Per Invoice'!$D$2:$D$3001,$M689)))</f>
        <v/>
      </c>
      <c r="E689">
        <f>IF($M689="","",IF(INDEX('Per Invoice'!$E$2:$E$3001,$M689)="","",INDEX('Per Invoice'!$E$2:$E$3001,$M689)))</f>
        <v/>
      </c>
      <c r="F689">
        <f>IF($M689="","",IF(INDEX('Per Invoice'!$F$2:$F$3001,$M689)="","",INDEX('Per Invoice'!$F$2:$F$3001,$M689)))</f>
        <v/>
      </c>
      <c r="G689" s="5">
        <f>IF($M689="","",IF(INDEX('Per Invoice'!$G$2:$G$3001,$M689)="","",INDEX('Per Invoice'!$G$2:$G$3001,$M689)))</f>
        <v/>
      </c>
      <c r="H689" s="5">
        <f>IF($M689="","",IF(INDEX('Per Invoice'!$H$2:$H$3001,$M689)="","",INDEX('Per Invoice'!$H$2:$H$3001,$M689)))</f>
        <v/>
      </c>
      <c r="I689" s="5">
        <f>IF($M689="","",IF(INDEX('Per Invoice'!$I$2:$I$3001,$M689)="","",INDEX('Per Invoice'!$I$2:$I$3001,$M689)))</f>
        <v/>
      </c>
      <c r="J689" s="5">
        <f>IF($M689="","",IF(INDEX('Per Invoice'!$J$2:$J$3001,$M689)="","",INDEX('Per Invoice'!$J$2:$J$3001,$M689)))</f>
        <v/>
      </c>
      <c r="K689" s="5">
        <f>IF($M689="","",IF(INDEX('Per Invoice'!$K$2:$K$3001,$M689)="","",INDEX('Per Invoice'!$K$2:$K$3001,$M689)))</f>
        <v/>
      </c>
      <c r="L689">
        <f>IF($M689="","",IF(INDEX('Per Invoice'!$L$2:$L$3001,$M689)="","",INDEX('Per Invoice'!$L$2:$L$3001,$M689)))</f>
        <v/>
      </c>
      <c r="M689">
        <f>IF(ROWS($M$2:$M689)&lt;=COUNT('Per Invoice'!$O$2:$O$3001),MATCH(ROWS($M$2:$M689),'Per Invoice'!$O$2:$O$3001,0),"")</f>
        <v/>
      </c>
    </row>
    <row r="690">
      <c r="A690">
        <f>IF($M690="","",IF(INDEX('Per Invoice'!$A$2:$A$3001,$M690)="","",INDEX('Per Invoice'!$A$2:$A$3001,$M690)))</f>
        <v/>
      </c>
      <c r="B690">
        <f>IF($M690="","",IF(INDEX('Per Invoice'!$B$2:$B$3001,$M690)="","",INDEX('Per Invoice'!$B$2:$B$3001,$M690)))</f>
        <v/>
      </c>
      <c r="C690">
        <f>IF($M690="","",IF(INDEX('Per Invoice'!$C$2:$C$3001,$M690)="","",INDEX('Per Invoice'!$C$2:$C$3001,$M690)))</f>
        <v/>
      </c>
      <c r="D690">
        <f>IF($M690="","",IF(INDEX('Per Invoice'!$D$2:$D$3001,$M690)="","",INDEX('Per Invoice'!$D$2:$D$3001,$M690)))</f>
        <v/>
      </c>
      <c r="E690">
        <f>IF($M690="","",IF(INDEX('Per Invoice'!$E$2:$E$3001,$M690)="","",INDEX('Per Invoice'!$E$2:$E$3001,$M690)))</f>
        <v/>
      </c>
      <c r="F690">
        <f>IF($M690="","",IF(INDEX('Per Invoice'!$F$2:$F$3001,$M690)="","",INDEX('Per Invoice'!$F$2:$F$3001,$M690)))</f>
        <v/>
      </c>
      <c r="G690" s="5">
        <f>IF($M690="","",IF(INDEX('Per Invoice'!$G$2:$G$3001,$M690)="","",INDEX('Per Invoice'!$G$2:$G$3001,$M690)))</f>
        <v/>
      </c>
      <c r="H690" s="5">
        <f>IF($M690="","",IF(INDEX('Per Invoice'!$H$2:$H$3001,$M690)="","",INDEX('Per Invoice'!$H$2:$H$3001,$M690)))</f>
        <v/>
      </c>
      <c r="I690" s="5">
        <f>IF($M690="","",IF(INDEX('Per Invoice'!$I$2:$I$3001,$M690)="","",INDEX('Per Invoice'!$I$2:$I$3001,$M690)))</f>
        <v/>
      </c>
      <c r="J690" s="5">
        <f>IF($M690="","",IF(INDEX('Per Invoice'!$J$2:$J$3001,$M690)="","",INDEX('Per Invoice'!$J$2:$J$3001,$M690)))</f>
        <v/>
      </c>
      <c r="K690" s="5">
        <f>IF($M690="","",IF(INDEX('Per Invoice'!$K$2:$K$3001,$M690)="","",INDEX('Per Invoice'!$K$2:$K$3001,$M690)))</f>
        <v/>
      </c>
      <c r="L690">
        <f>IF($M690="","",IF(INDEX('Per Invoice'!$L$2:$L$3001,$M690)="","",INDEX('Per Invoice'!$L$2:$L$3001,$M690)))</f>
        <v/>
      </c>
      <c r="M690">
        <f>IF(ROWS($M$2:$M690)&lt;=COUNT('Per Invoice'!$O$2:$O$3001),MATCH(ROWS($M$2:$M690),'Per Invoice'!$O$2:$O$3001,0),"")</f>
        <v/>
      </c>
    </row>
    <row r="691">
      <c r="A691">
        <f>IF($M691="","",IF(INDEX('Per Invoice'!$A$2:$A$3001,$M691)="","",INDEX('Per Invoice'!$A$2:$A$3001,$M691)))</f>
        <v/>
      </c>
      <c r="B691">
        <f>IF($M691="","",IF(INDEX('Per Invoice'!$B$2:$B$3001,$M691)="","",INDEX('Per Invoice'!$B$2:$B$3001,$M691)))</f>
        <v/>
      </c>
      <c r="C691">
        <f>IF($M691="","",IF(INDEX('Per Invoice'!$C$2:$C$3001,$M691)="","",INDEX('Per Invoice'!$C$2:$C$3001,$M691)))</f>
        <v/>
      </c>
      <c r="D691">
        <f>IF($M691="","",IF(INDEX('Per Invoice'!$D$2:$D$3001,$M691)="","",INDEX('Per Invoice'!$D$2:$D$3001,$M691)))</f>
        <v/>
      </c>
      <c r="E691">
        <f>IF($M691="","",IF(INDEX('Per Invoice'!$E$2:$E$3001,$M691)="","",INDEX('Per Invoice'!$E$2:$E$3001,$M691)))</f>
        <v/>
      </c>
      <c r="F691">
        <f>IF($M691="","",IF(INDEX('Per Invoice'!$F$2:$F$3001,$M691)="","",INDEX('Per Invoice'!$F$2:$F$3001,$M691)))</f>
        <v/>
      </c>
      <c r="G691" s="5">
        <f>IF($M691="","",IF(INDEX('Per Invoice'!$G$2:$G$3001,$M691)="","",INDEX('Per Invoice'!$G$2:$G$3001,$M691)))</f>
        <v/>
      </c>
      <c r="H691" s="5">
        <f>IF($M691="","",IF(INDEX('Per Invoice'!$H$2:$H$3001,$M691)="","",INDEX('Per Invoice'!$H$2:$H$3001,$M691)))</f>
        <v/>
      </c>
      <c r="I691" s="5">
        <f>IF($M691="","",IF(INDEX('Per Invoice'!$I$2:$I$3001,$M691)="","",INDEX('Per Invoice'!$I$2:$I$3001,$M691)))</f>
        <v/>
      </c>
      <c r="J691" s="5">
        <f>IF($M691="","",IF(INDEX('Per Invoice'!$J$2:$J$3001,$M691)="","",INDEX('Per Invoice'!$J$2:$J$3001,$M691)))</f>
        <v/>
      </c>
      <c r="K691" s="5">
        <f>IF($M691="","",IF(INDEX('Per Invoice'!$K$2:$K$3001,$M691)="","",INDEX('Per Invoice'!$K$2:$K$3001,$M691)))</f>
        <v/>
      </c>
      <c r="L691">
        <f>IF($M691="","",IF(INDEX('Per Invoice'!$L$2:$L$3001,$M691)="","",INDEX('Per Invoice'!$L$2:$L$3001,$M691)))</f>
        <v/>
      </c>
      <c r="M691">
        <f>IF(ROWS($M$2:$M691)&lt;=COUNT('Per Invoice'!$O$2:$O$3001),MATCH(ROWS($M$2:$M691),'Per Invoice'!$O$2:$O$3001,0),"")</f>
        <v/>
      </c>
    </row>
    <row r="692">
      <c r="A692">
        <f>IF($M692="","",IF(INDEX('Per Invoice'!$A$2:$A$3001,$M692)="","",INDEX('Per Invoice'!$A$2:$A$3001,$M692)))</f>
        <v/>
      </c>
      <c r="B692">
        <f>IF($M692="","",IF(INDEX('Per Invoice'!$B$2:$B$3001,$M692)="","",INDEX('Per Invoice'!$B$2:$B$3001,$M692)))</f>
        <v/>
      </c>
      <c r="C692">
        <f>IF($M692="","",IF(INDEX('Per Invoice'!$C$2:$C$3001,$M692)="","",INDEX('Per Invoice'!$C$2:$C$3001,$M692)))</f>
        <v/>
      </c>
      <c r="D692">
        <f>IF($M692="","",IF(INDEX('Per Invoice'!$D$2:$D$3001,$M692)="","",INDEX('Per Invoice'!$D$2:$D$3001,$M692)))</f>
        <v/>
      </c>
      <c r="E692">
        <f>IF($M692="","",IF(INDEX('Per Invoice'!$E$2:$E$3001,$M692)="","",INDEX('Per Invoice'!$E$2:$E$3001,$M692)))</f>
        <v/>
      </c>
      <c r="F692">
        <f>IF($M692="","",IF(INDEX('Per Invoice'!$F$2:$F$3001,$M692)="","",INDEX('Per Invoice'!$F$2:$F$3001,$M692)))</f>
        <v/>
      </c>
      <c r="G692" s="5">
        <f>IF($M692="","",IF(INDEX('Per Invoice'!$G$2:$G$3001,$M692)="","",INDEX('Per Invoice'!$G$2:$G$3001,$M692)))</f>
        <v/>
      </c>
      <c r="H692" s="5">
        <f>IF($M692="","",IF(INDEX('Per Invoice'!$H$2:$H$3001,$M692)="","",INDEX('Per Invoice'!$H$2:$H$3001,$M692)))</f>
        <v/>
      </c>
      <c r="I692" s="5">
        <f>IF($M692="","",IF(INDEX('Per Invoice'!$I$2:$I$3001,$M692)="","",INDEX('Per Invoice'!$I$2:$I$3001,$M692)))</f>
        <v/>
      </c>
      <c r="J692" s="5">
        <f>IF($M692="","",IF(INDEX('Per Invoice'!$J$2:$J$3001,$M692)="","",INDEX('Per Invoice'!$J$2:$J$3001,$M692)))</f>
        <v/>
      </c>
      <c r="K692" s="5">
        <f>IF($M692="","",IF(INDEX('Per Invoice'!$K$2:$K$3001,$M692)="","",INDEX('Per Invoice'!$K$2:$K$3001,$M692)))</f>
        <v/>
      </c>
      <c r="L692">
        <f>IF($M692="","",IF(INDEX('Per Invoice'!$L$2:$L$3001,$M692)="","",INDEX('Per Invoice'!$L$2:$L$3001,$M692)))</f>
        <v/>
      </c>
      <c r="M692">
        <f>IF(ROWS($M$2:$M692)&lt;=COUNT('Per Invoice'!$O$2:$O$3001),MATCH(ROWS($M$2:$M692),'Per Invoice'!$O$2:$O$3001,0),"")</f>
        <v/>
      </c>
    </row>
    <row r="693">
      <c r="A693">
        <f>IF($M693="","",IF(INDEX('Per Invoice'!$A$2:$A$3001,$M693)="","",INDEX('Per Invoice'!$A$2:$A$3001,$M693)))</f>
        <v/>
      </c>
      <c r="B693">
        <f>IF($M693="","",IF(INDEX('Per Invoice'!$B$2:$B$3001,$M693)="","",INDEX('Per Invoice'!$B$2:$B$3001,$M693)))</f>
        <v/>
      </c>
      <c r="C693">
        <f>IF($M693="","",IF(INDEX('Per Invoice'!$C$2:$C$3001,$M693)="","",INDEX('Per Invoice'!$C$2:$C$3001,$M693)))</f>
        <v/>
      </c>
      <c r="D693">
        <f>IF($M693="","",IF(INDEX('Per Invoice'!$D$2:$D$3001,$M693)="","",INDEX('Per Invoice'!$D$2:$D$3001,$M693)))</f>
        <v/>
      </c>
      <c r="E693">
        <f>IF($M693="","",IF(INDEX('Per Invoice'!$E$2:$E$3001,$M693)="","",INDEX('Per Invoice'!$E$2:$E$3001,$M693)))</f>
        <v/>
      </c>
      <c r="F693">
        <f>IF($M693="","",IF(INDEX('Per Invoice'!$F$2:$F$3001,$M693)="","",INDEX('Per Invoice'!$F$2:$F$3001,$M693)))</f>
        <v/>
      </c>
      <c r="G693" s="5">
        <f>IF($M693="","",IF(INDEX('Per Invoice'!$G$2:$G$3001,$M693)="","",INDEX('Per Invoice'!$G$2:$G$3001,$M693)))</f>
        <v/>
      </c>
      <c r="H693" s="5">
        <f>IF($M693="","",IF(INDEX('Per Invoice'!$H$2:$H$3001,$M693)="","",INDEX('Per Invoice'!$H$2:$H$3001,$M693)))</f>
        <v/>
      </c>
      <c r="I693" s="5">
        <f>IF($M693="","",IF(INDEX('Per Invoice'!$I$2:$I$3001,$M693)="","",INDEX('Per Invoice'!$I$2:$I$3001,$M693)))</f>
        <v/>
      </c>
      <c r="J693" s="5">
        <f>IF($M693="","",IF(INDEX('Per Invoice'!$J$2:$J$3001,$M693)="","",INDEX('Per Invoice'!$J$2:$J$3001,$M693)))</f>
        <v/>
      </c>
      <c r="K693" s="5">
        <f>IF($M693="","",IF(INDEX('Per Invoice'!$K$2:$K$3001,$M693)="","",INDEX('Per Invoice'!$K$2:$K$3001,$M693)))</f>
        <v/>
      </c>
      <c r="L693">
        <f>IF($M693="","",IF(INDEX('Per Invoice'!$L$2:$L$3001,$M693)="","",INDEX('Per Invoice'!$L$2:$L$3001,$M693)))</f>
        <v/>
      </c>
      <c r="M693">
        <f>IF(ROWS($M$2:$M693)&lt;=COUNT('Per Invoice'!$O$2:$O$3001),MATCH(ROWS($M$2:$M693),'Per Invoice'!$O$2:$O$3001,0),"")</f>
        <v/>
      </c>
    </row>
    <row r="694">
      <c r="A694">
        <f>IF($M694="","",IF(INDEX('Per Invoice'!$A$2:$A$3001,$M694)="","",INDEX('Per Invoice'!$A$2:$A$3001,$M694)))</f>
        <v/>
      </c>
      <c r="B694">
        <f>IF($M694="","",IF(INDEX('Per Invoice'!$B$2:$B$3001,$M694)="","",INDEX('Per Invoice'!$B$2:$B$3001,$M694)))</f>
        <v/>
      </c>
      <c r="C694">
        <f>IF($M694="","",IF(INDEX('Per Invoice'!$C$2:$C$3001,$M694)="","",INDEX('Per Invoice'!$C$2:$C$3001,$M694)))</f>
        <v/>
      </c>
      <c r="D694">
        <f>IF($M694="","",IF(INDEX('Per Invoice'!$D$2:$D$3001,$M694)="","",INDEX('Per Invoice'!$D$2:$D$3001,$M694)))</f>
        <v/>
      </c>
      <c r="E694">
        <f>IF($M694="","",IF(INDEX('Per Invoice'!$E$2:$E$3001,$M694)="","",INDEX('Per Invoice'!$E$2:$E$3001,$M694)))</f>
        <v/>
      </c>
      <c r="F694">
        <f>IF($M694="","",IF(INDEX('Per Invoice'!$F$2:$F$3001,$M694)="","",INDEX('Per Invoice'!$F$2:$F$3001,$M694)))</f>
        <v/>
      </c>
      <c r="G694" s="5">
        <f>IF($M694="","",IF(INDEX('Per Invoice'!$G$2:$G$3001,$M694)="","",INDEX('Per Invoice'!$G$2:$G$3001,$M694)))</f>
        <v/>
      </c>
      <c r="H694" s="5">
        <f>IF($M694="","",IF(INDEX('Per Invoice'!$H$2:$H$3001,$M694)="","",INDEX('Per Invoice'!$H$2:$H$3001,$M694)))</f>
        <v/>
      </c>
      <c r="I694" s="5">
        <f>IF($M694="","",IF(INDEX('Per Invoice'!$I$2:$I$3001,$M694)="","",INDEX('Per Invoice'!$I$2:$I$3001,$M694)))</f>
        <v/>
      </c>
      <c r="J694" s="5">
        <f>IF($M694="","",IF(INDEX('Per Invoice'!$J$2:$J$3001,$M694)="","",INDEX('Per Invoice'!$J$2:$J$3001,$M694)))</f>
        <v/>
      </c>
      <c r="K694" s="5">
        <f>IF($M694="","",IF(INDEX('Per Invoice'!$K$2:$K$3001,$M694)="","",INDEX('Per Invoice'!$K$2:$K$3001,$M694)))</f>
        <v/>
      </c>
      <c r="L694">
        <f>IF($M694="","",IF(INDEX('Per Invoice'!$L$2:$L$3001,$M694)="","",INDEX('Per Invoice'!$L$2:$L$3001,$M694)))</f>
        <v/>
      </c>
      <c r="M694">
        <f>IF(ROWS($M$2:$M694)&lt;=COUNT('Per Invoice'!$O$2:$O$3001),MATCH(ROWS($M$2:$M694),'Per Invoice'!$O$2:$O$3001,0),"")</f>
        <v/>
      </c>
    </row>
    <row r="695">
      <c r="A695">
        <f>IF($M695="","",IF(INDEX('Per Invoice'!$A$2:$A$3001,$M695)="","",INDEX('Per Invoice'!$A$2:$A$3001,$M695)))</f>
        <v/>
      </c>
      <c r="B695">
        <f>IF($M695="","",IF(INDEX('Per Invoice'!$B$2:$B$3001,$M695)="","",INDEX('Per Invoice'!$B$2:$B$3001,$M695)))</f>
        <v/>
      </c>
      <c r="C695">
        <f>IF($M695="","",IF(INDEX('Per Invoice'!$C$2:$C$3001,$M695)="","",INDEX('Per Invoice'!$C$2:$C$3001,$M695)))</f>
        <v/>
      </c>
      <c r="D695">
        <f>IF($M695="","",IF(INDEX('Per Invoice'!$D$2:$D$3001,$M695)="","",INDEX('Per Invoice'!$D$2:$D$3001,$M695)))</f>
        <v/>
      </c>
      <c r="E695">
        <f>IF($M695="","",IF(INDEX('Per Invoice'!$E$2:$E$3001,$M695)="","",INDEX('Per Invoice'!$E$2:$E$3001,$M695)))</f>
        <v/>
      </c>
      <c r="F695">
        <f>IF($M695="","",IF(INDEX('Per Invoice'!$F$2:$F$3001,$M695)="","",INDEX('Per Invoice'!$F$2:$F$3001,$M695)))</f>
        <v/>
      </c>
      <c r="G695" s="5">
        <f>IF($M695="","",IF(INDEX('Per Invoice'!$G$2:$G$3001,$M695)="","",INDEX('Per Invoice'!$G$2:$G$3001,$M695)))</f>
        <v/>
      </c>
      <c r="H695" s="5">
        <f>IF($M695="","",IF(INDEX('Per Invoice'!$H$2:$H$3001,$M695)="","",INDEX('Per Invoice'!$H$2:$H$3001,$M695)))</f>
        <v/>
      </c>
      <c r="I695" s="5">
        <f>IF($M695="","",IF(INDEX('Per Invoice'!$I$2:$I$3001,$M695)="","",INDEX('Per Invoice'!$I$2:$I$3001,$M695)))</f>
        <v/>
      </c>
      <c r="J695" s="5">
        <f>IF($M695="","",IF(INDEX('Per Invoice'!$J$2:$J$3001,$M695)="","",INDEX('Per Invoice'!$J$2:$J$3001,$M695)))</f>
        <v/>
      </c>
      <c r="K695" s="5">
        <f>IF($M695="","",IF(INDEX('Per Invoice'!$K$2:$K$3001,$M695)="","",INDEX('Per Invoice'!$K$2:$K$3001,$M695)))</f>
        <v/>
      </c>
      <c r="L695">
        <f>IF($M695="","",IF(INDEX('Per Invoice'!$L$2:$L$3001,$M695)="","",INDEX('Per Invoice'!$L$2:$L$3001,$M695)))</f>
        <v/>
      </c>
      <c r="M695">
        <f>IF(ROWS($M$2:$M695)&lt;=COUNT('Per Invoice'!$O$2:$O$3001),MATCH(ROWS($M$2:$M695),'Per Invoice'!$O$2:$O$3001,0),"")</f>
        <v/>
      </c>
    </row>
    <row r="696">
      <c r="A696">
        <f>IF($M696="","",IF(INDEX('Per Invoice'!$A$2:$A$3001,$M696)="","",INDEX('Per Invoice'!$A$2:$A$3001,$M696)))</f>
        <v/>
      </c>
      <c r="B696">
        <f>IF($M696="","",IF(INDEX('Per Invoice'!$B$2:$B$3001,$M696)="","",INDEX('Per Invoice'!$B$2:$B$3001,$M696)))</f>
        <v/>
      </c>
      <c r="C696">
        <f>IF($M696="","",IF(INDEX('Per Invoice'!$C$2:$C$3001,$M696)="","",INDEX('Per Invoice'!$C$2:$C$3001,$M696)))</f>
        <v/>
      </c>
      <c r="D696">
        <f>IF($M696="","",IF(INDEX('Per Invoice'!$D$2:$D$3001,$M696)="","",INDEX('Per Invoice'!$D$2:$D$3001,$M696)))</f>
        <v/>
      </c>
      <c r="E696">
        <f>IF($M696="","",IF(INDEX('Per Invoice'!$E$2:$E$3001,$M696)="","",INDEX('Per Invoice'!$E$2:$E$3001,$M696)))</f>
        <v/>
      </c>
      <c r="F696">
        <f>IF($M696="","",IF(INDEX('Per Invoice'!$F$2:$F$3001,$M696)="","",INDEX('Per Invoice'!$F$2:$F$3001,$M696)))</f>
        <v/>
      </c>
      <c r="G696" s="5">
        <f>IF($M696="","",IF(INDEX('Per Invoice'!$G$2:$G$3001,$M696)="","",INDEX('Per Invoice'!$G$2:$G$3001,$M696)))</f>
        <v/>
      </c>
      <c r="H696" s="5">
        <f>IF($M696="","",IF(INDEX('Per Invoice'!$H$2:$H$3001,$M696)="","",INDEX('Per Invoice'!$H$2:$H$3001,$M696)))</f>
        <v/>
      </c>
      <c r="I696" s="5">
        <f>IF($M696="","",IF(INDEX('Per Invoice'!$I$2:$I$3001,$M696)="","",INDEX('Per Invoice'!$I$2:$I$3001,$M696)))</f>
        <v/>
      </c>
      <c r="J696" s="5">
        <f>IF($M696="","",IF(INDEX('Per Invoice'!$J$2:$J$3001,$M696)="","",INDEX('Per Invoice'!$J$2:$J$3001,$M696)))</f>
        <v/>
      </c>
      <c r="K696" s="5">
        <f>IF($M696="","",IF(INDEX('Per Invoice'!$K$2:$K$3001,$M696)="","",INDEX('Per Invoice'!$K$2:$K$3001,$M696)))</f>
        <v/>
      </c>
      <c r="L696">
        <f>IF($M696="","",IF(INDEX('Per Invoice'!$L$2:$L$3001,$M696)="","",INDEX('Per Invoice'!$L$2:$L$3001,$M696)))</f>
        <v/>
      </c>
      <c r="M696">
        <f>IF(ROWS($M$2:$M696)&lt;=COUNT('Per Invoice'!$O$2:$O$3001),MATCH(ROWS($M$2:$M696),'Per Invoice'!$O$2:$O$3001,0),"")</f>
        <v/>
      </c>
    </row>
    <row r="697">
      <c r="A697">
        <f>IF($M697="","",IF(INDEX('Per Invoice'!$A$2:$A$3001,$M697)="","",INDEX('Per Invoice'!$A$2:$A$3001,$M697)))</f>
        <v/>
      </c>
      <c r="B697">
        <f>IF($M697="","",IF(INDEX('Per Invoice'!$B$2:$B$3001,$M697)="","",INDEX('Per Invoice'!$B$2:$B$3001,$M697)))</f>
        <v/>
      </c>
      <c r="C697">
        <f>IF($M697="","",IF(INDEX('Per Invoice'!$C$2:$C$3001,$M697)="","",INDEX('Per Invoice'!$C$2:$C$3001,$M697)))</f>
        <v/>
      </c>
      <c r="D697">
        <f>IF($M697="","",IF(INDEX('Per Invoice'!$D$2:$D$3001,$M697)="","",INDEX('Per Invoice'!$D$2:$D$3001,$M697)))</f>
        <v/>
      </c>
      <c r="E697">
        <f>IF($M697="","",IF(INDEX('Per Invoice'!$E$2:$E$3001,$M697)="","",INDEX('Per Invoice'!$E$2:$E$3001,$M697)))</f>
        <v/>
      </c>
      <c r="F697">
        <f>IF($M697="","",IF(INDEX('Per Invoice'!$F$2:$F$3001,$M697)="","",INDEX('Per Invoice'!$F$2:$F$3001,$M697)))</f>
        <v/>
      </c>
      <c r="G697" s="5">
        <f>IF($M697="","",IF(INDEX('Per Invoice'!$G$2:$G$3001,$M697)="","",INDEX('Per Invoice'!$G$2:$G$3001,$M697)))</f>
        <v/>
      </c>
      <c r="H697" s="5">
        <f>IF($M697="","",IF(INDEX('Per Invoice'!$H$2:$H$3001,$M697)="","",INDEX('Per Invoice'!$H$2:$H$3001,$M697)))</f>
        <v/>
      </c>
      <c r="I697" s="5">
        <f>IF($M697="","",IF(INDEX('Per Invoice'!$I$2:$I$3001,$M697)="","",INDEX('Per Invoice'!$I$2:$I$3001,$M697)))</f>
        <v/>
      </c>
      <c r="J697" s="5">
        <f>IF($M697="","",IF(INDEX('Per Invoice'!$J$2:$J$3001,$M697)="","",INDEX('Per Invoice'!$J$2:$J$3001,$M697)))</f>
        <v/>
      </c>
      <c r="K697" s="5">
        <f>IF($M697="","",IF(INDEX('Per Invoice'!$K$2:$K$3001,$M697)="","",INDEX('Per Invoice'!$K$2:$K$3001,$M697)))</f>
        <v/>
      </c>
      <c r="L697">
        <f>IF($M697="","",IF(INDEX('Per Invoice'!$L$2:$L$3001,$M697)="","",INDEX('Per Invoice'!$L$2:$L$3001,$M697)))</f>
        <v/>
      </c>
      <c r="M697">
        <f>IF(ROWS($M$2:$M697)&lt;=COUNT('Per Invoice'!$O$2:$O$3001),MATCH(ROWS($M$2:$M697),'Per Invoice'!$O$2:$O$3001,0),"")</f>
        <v/>
      </c>
    </row>
    <row r="698">
      <c r="A698">
        <f>IF($M698="","",IF(INDEX('Per Invoice'!$A$2:$A$3001,$M698)="","",INDEX('Per Invoice'!$A$2:$A$3001,$M698)))</f>
        <v/>
      </c>
      <c r="B698">
        <f>IF($M698="","",IF(INDEX('Per Invoice'!$B$2:$B$3001,$M698)="","",INDEX('Per Invoice'!$B$2:$B$3001,$M698)))</f>
        <v/>
      </c>
      <c r="C698">
        <f>IF($M698="","",IF(INDEX('Per Invoice'!$C$2:$C$3001,$M698)="","",INDEX('Per Invoice'!$C$2:$C$3001,$M698)))</f>
        <v/>
      </c>
      <c r="D698">
        <f>IF($M698="","",IF(INDEX('Per Invoice'!$D$2:$D$3001,$M698)="","",INDEX('Per Invoice'!$D$2:$D$3001,$M698)))</f>
        <v/>
      </c>
      <c r="E698">
        <f>IF($M698="","",IF(INDEX('Per Invoice'!$E$2:$E$3001,$M698)="","",INDEX('Per Invoice'!$E$2:$E$3001,$M698)))</f>
        <v/>
      </c>
      <c r="F698">
        <f>IF($M698="","",IF(INDEX('Per Invoice'!$F$2:$F$3001,$M698)="","",INDEX('Per Invoice'!$F$2:$F$3001,$M698)))</f>
        <v/>
      </c>
      <c r="G698" s="5">
        <f>IF($M698="","",IF(INDEX('Per Invoice'!$G$2:$G$3001,$M698)="","",INDEX('Per Invoice'!$G$2:$G$3001,$M698)))</f>
        <v/>
      </c>
      <c r="H698" s="5">
        <f>IF($M698="","",IF(INDEX('Per Invoice'!$H$2:$H$3001,$M698)="","",INDEX('Per Invoice'!$H$2:$H$3001,$M698)))</f>
        <v/>
      </c>
      <c r="I698" s="5">
        <f>IF($M698="","",IF(INDEX('Per Invoice'!$I$2:$I$3001,$M698)="","",INDEX('Per Invoice'!$I$2:$I$3001,$M698)))</f>
        <v/>
      </c>
      <c r="J698" s="5">
        <f>IF($M698="","",IF(INDEX('Per Invoice'!$J$2:$J$3001,$M698)="","",INDEX('Per Invoice'!$J$2:$J$3001,$M698)))</f>
        <v/>
      </c>
      <c r="K698" s="5">
        <f>IF($M698="","",IF(INDEX('Per Invoice'!$K$2:$K$3001,$M698)="","",INDEX('Per Invoice'!$K$2:$K$3001,$M698)))</f>
        <v/>
      </c>
      <c r="L698">
        <f>IF($M698="","",IF(INDEX('Per Invoice'!$L$2:$L$3001,$M698)="","",INDEX('Per Invoice'!$L$2:$L$3001,$M698)))</f>
        <v/>
      </c>
      <c r="M698">
        <f>IF(ROWS($M$2:$M698)&lt;=COUNT('Per Invoice'!$O$2:$O$3001),MATCH(ROWS($M$2:$M698),'Per Invoice'!$O$2:$O$3001,0),"")</f>
        <v/>
      </c>
    </row>
    <row r="699">
      <c r="A699">
        <f>IF($M699="","",IF(INDEX('Per Invoice'!$A$2:$A$3001,$M699)="","",INDEX('Per Invoice'!$A$2:$A$3001,$M699)))</f>
        <v/>
      </c>
      <c r="B699">
        <f>IF($M699="","",IF(INDEX('Per Invoice'!$B$2:$B$3001,$M699)="","",INDEX('Per Invoice'!$B$2:$B$3001,$M699)))</f>
        <v/>
      </c>
      <c r="C699">
        <f>IF($M699="","",IF(INDEX('Per Invoice'!$C$2:$C$3001,$M699)="","",INDEX('Per Invoice'!$C$2:$C$3001,$M699)))</f>
        <v/>
      </c>
      <c r="D699">
        <f>IF($M699="","",IF(INDEX('Per Invoice'!$D$2:$D$3001,$M699)="","",INDEX('Per Invoice'!$D$2:$D$3001,$M699)))</f>
        <v/>
      </c>
      <c r="E699">
        <f>IF($M699="","",IF(INDEX('Per Invoice'!$E$2:$E$3001,$M699)="","",INDEX('Per Invoice'!$E$2:$E$3001,$M699)))</f>
        <v/>
      </c>
      <c r="F699">
        <f>IF($M699="","",IF(INDEX('Per Invoice'!$F$2:$F$3001,$M699)="","",INDEX('Per Invoice'!$F$2:$F$3001,$M699)))</f>
        <v/>
      </c>
      <c r="G699" s="5">
        <f>IF($M699="","",IF(INDEX('Per Invoice'!$G$2:$G$3001,$M699)="","",INDEX('Per Invoice'!$G$2:$G$3001,$M699)))</f>
        <v/>
      </c>
      <c r="H699" s="5">
        <f>IF($M699="","",IF(INDEX('Per Invoice'!$H$2:$H$3001,$M699)="","",INDEX('Per Invoice'!$H$2:$H$3001,$M699)))</f>
        <v/>
      </c>
      <c r="I699" s="5">
        <f>IF($M699="","",IF(INDEX('Per Invoice'!$I$2:$I$3001,$M699)="","",INDEX('Per Invoice'!$I$2:$I$3001,$M699)))</f>
        <v/>
      </c>
      <c r="J699" s="5">
        <f>IF($M699="","",IF(INDEX('Per Invoice'!$J$2:$J$3001,$M699)="","",INDEX('Per Invoice'!$J$2:$J$3001,$M699)))</f>
        <v/>
      </c>
      <c r="K699" s="5">
        <f>IF($M699="","",IF(INDEX('Per Invoice'!$K$2:$K$3001,$M699)="","",INDEX('Per Invoice'!$K$2:$K$3001,$M699)))</f>
        <v/>
      </c>
      <c r="L699">
        <f>IF($M699="","",IF(INDEX('Per Invoice'!$L$2:$L$3001,$M699)="","",INDEX('Per Invoice'!$L$2:$L$3001,$M699)))</f>
        <v/>
      </c>
      <c r="M699">
        <f>IF(ROWS($M$2:$M699)&lt;=COUNT('Per Invoice'!$O$2:$O$3001),MATCH(ROWS($M$2:$M699),'Per Invoice'!$O$2:$O$3001,0),"")</f>
        <v/>
      </c>
    </row>
    <row r="700">
      <c r="A700">
        <f>IF($M700="","",IF(INDEX('Per Invoice'!$A$2:$A$3001,$M700)="","",INDEX('Per Invoice'!$A$2:$A$3001,$M700)))</f>
        <v/>
      </c>
      <c r="B700">
        <f>IF($M700="","",IF(INDEX('Per Invoice'!$B$2:$B$3001,$M700)="","",INDEX('Per Invoice'!$B$2:$B$3001,$M700)))</f>
        <v/>
      </c>
      <c r="C700">
        <f>IF($M700="","",IF(INDEX('Per Invoice'!$C$2:$C$3001,$M700)="","",INDEX('Per Invoice'!$C$2:$C$3001,$M700)))</f>
        <v/>
      </c>
      <c r="D700">
        <f>IF($M700="","",IF(INDEX('Per Invoice'!$D$2:$D$3001,$M700)="","",INDEX('Per Invoice'!$D$2:$D$3001,$M700)))</f>
        <v/>
      </c>
      <c r="E700">
        <f>IF($M700="","",IF(INDEX('Per Invoice'!$E$2:$E$3001,$M700)="","",INDEX('Per Invoice'!$E$2:$E$3001,$M700)))</f>
        <v/>
      </c>
      <c r="F700">
        <f>IF($M700="","",IF(INDEX('Per Invoice'!$F$2:$F$3001,$M700)="","",INDEX('Per Invoice'!$F$2:$F$3001,$M700)))</f>
        <v/>
      </c>
      <c r="G700" s="5">
        <f>IF($M700="","",IF(INDEX('Per Invoice'!$G$2:$G$3001,$M700)="","",INDEX('Per Invoice'!$G$2:$G$3001,$M700)))</f>
        <v/>
      </c>
      <c r="H700" s="5">
        <f>IF($M700="","",IF(INDEX('Per Invoice'!$H$2:$H$3001,$M700)="","",INDEX('Per Invoice'!$H$2:$H$3001,$M700)))</f>
        <v/>
      </c>
      <c r="I700" s="5">
        <f>IF($M700="","",IF(INDEX('Per Invoice'!$I$2:$I$3001,$M700)="","",INDEX('Per Invoice'!$I$2:$I$3001,$M700)))</f>
        <v/>
      </c>
      <c r="J700" s="5">
        <f>IF($M700="","",IF(INDEX('Per Invoice'!$J$2:$J$3001,$M700)="","",INDEX('Per Invoice'!$J$2:$J$3001,$M700)))</f>
        <v/>
      </c>
      <c r="K700" s="5">
        <f>IF($M700="","",IF(INDEX('Per Invoice'!$K$2:$K$3001,$M700)="","",INDEX('Per Invoice'!$K$2:$K$3001,$M700)))</f>
        <v/>
      </c>
      <c r="L700">
        <f>IF($M700="","",IF(INDEX('Per Invoice'!$L$2:$L$3001,$M700)="","",INDEX('Per Invoice'!$L$2:$L$3001,$M700)))</f>
        <v/>
      </c>
      <c r="M700">
        <f>IF(ROWS($M$2:$M700)&lt;=COUNT('Per Invoice'!$O$2:$O$3001),MATCH(ROWS($M$2:$M700),'Per Invoice'!$O$2:$O$3001,0),"")</f>
        <v/>
      </c>
    </row>
    <row r="701">
      <c r="A701">
        <f>IF($M701="","",IF(INDEX('Per Invoice'!$A$2:$A$3001,$M701)="","",INDEX('Per Invoice'!$A$2:$A$3001,$M701)))</f>
        <v/>
      </c>
      <c r="B701">
        <f>IF($M701="","",IF(INDEX('Per Invoice'!$B$2:$B$3001,$M701)="","",INDEX('Per Invoice'!$B$2:$B$3001,$M701)))</f>
        <v/>
      </c>
      <c r="C701">
        <f>IF($M701="","",IF(INDEX('Per Invoice'!$C$2:$C$3001,$M701)="","",INDEX('Per Invoice'!$C$2:$C$3001,$M701)))</f>
        <v/>
      </c>
      <c r="D701">
        <f>IF($M701="","",IF(INDEX('Per Invoice'!$D$2:$D$3001,$M701)="","",INDEX('Per Invoice'!$D$2:$D$3001,$M701)))</f>
        <v/>
      </c>
      <c r="E701">
        <f>IF($M701="","",IF(INDEX('Per Invoice'!$E$2:$E$3001,$M701)="","",INDEX('Per Invoice'!$E$2:$E$3001,$M701)))</f>
        <v/>
      </c>
      <c r="F701">
        <f>IF($M701="","",IF(INDEX('Per Invoice'!$F$2:$F$3001,$M701)="","",INDEX('Per Invoice'!$F$2:$F$3001,$M701)))</f>
        <v/>
      </c>
      <c r="G701" s="5">
        <f>IF($M701="","",IF(INDEX('Per Invoice'!$G$2:$G$3001,$M701)="","",INDEX('Per Invoice'!$G$2:$G$3001,$M701)))</f>
        <v/>
      </c>
      <c r="H701" s="5">
        <f>IF($M701="","",IF(INDEX('Per Invoice'!$H$2:$H$3001,$M701)="","",INDEX('Per Invoice'!$H$2:$H$3001,$M701)))</f>
        <v/>
      </c>
      <c r="I701" s="5">
        <f>IF($M701="","",IF(INDEX('Per Invoice'!$I$2:$I$3001,$M701)="","",INDEX('Per Invoice'!$I$2:$I$3001,$M701)))</f>
        <v/>
      </c>
      <c r="J701" s="5">
        <f>IF($M701="","",IF(INDEX('Per Invoice'!$J$2:$J$3001,$M701)="","",INDEX('Per Invoice'!$J$2:$J$3001,$M701)))</f>
        <v/>
      </c>
      <c r="K701" s="5">
        <f>IF($M701="","",IF(INDEX('Per Invoice'!$K$2:$K$3001,$M701)="","",INDEX('Per Invoice'!$K$2:$K$3001,$M701)))</f>
        <v/>
      </c>
      <c r="L701">
        <f>IF($M701="","",IF(INDEX('Per Invoice'!$L$2:$L$3001,$M701)="","",INDEX('Per Invoice'!$L$2:$L$3001,$M701)))</f>
        <v/>
      </c>
      <c r="M701">
        <f>IF(ROWS($M$2:$M701)&lt;=COUNT('Per Invoice'!$O$2:$O$3001),MATCH(ROWS($M$2:$M701),'Per Invoice'!$O$2:$O$3001,0),"")</f>
        <v/>
      </c>
    </row>
    <row r="702">
      <c r="A702">
        <f>IF($M702="","",IF(INDEX('Per Invoice'!$A$2:$A$3001,$M702)="","",INDEX('Per Invoice'!$A$2:$A$3001,$M702)))</f>
        <v/>
      </c>
      <c r="B702">
        <f>IF($M702="","",IF(INDEX('Per Invoice'!$B$2:$B$3001,$M702)="","",INDEX('Per Invoice'!$B$2:$B$3001,$M702)))</f>
        <v/>
      </c>
      <c r="C702">
        <f>IF($M702="","",IF(INDEX('Per Invoice'!$C$2:$C$3001,$M702)="","",INDEX('Per Invoice'!$C$2:$C$3001,$M702)))</f>
        <v/>
      </c>
      <c r="D702">
        <f>IF($M702="","",IF(INDEX('Per Invoice'!$D$2:$D$3001,$M702)="","",INDEX('Per Invoice'!$D$2:$D$3001,$M702)))</f>
        <v/>
      </c>
      <c r="E702">
        <f>IF($M702="","",IF(INDEX('Per Invoice'!$E$2:$E$3001,$M702)="","",INDEX('Per Invoice'!$E$2:$E$3001,$M702)))</f>
        <v/>
      </c>
      <c r="F702">
        <f>IF($M702="","",IF(INDEX('Per Invoice'!$F$2:$F$3001,$M702)="","",INDEX('Per Invoice'!$F$2:$F$3001,$M702)))</f>
        <v/>
      </c>
      <c r="G702" s="5">
        <f>IF($M702="","",IF(INDEX('Per Invoice'!$G$2:$G$3001,$M702)="","",INDEX('Per Invoice'!$G$2:$G$3001,$M702)))</f>
        <v/>
      </c>
      <c r="H702" s="5">
        <f>IF($M702="","",IF(INDEX('Per Invoice'!$H$2:$H$3001,$M702)="","",INDEX('Per Invoice'!$H$2:$H$3001,$M702)))</f>
        <v/>
      </c>
      <c r="I702" s="5">
        <f>IF($M702="","",IF(INDEX('Per Invoice'!$I$2:$I$3001,$M702)="","",INDEX('Per Invoice'!$I$2:$I$3001,$M702)))</f>
        <v/>
      </c>
      <c r="J702" s="5">
        <f>IF($M702="","",IF(INDEX('Per Invoice'!$J$2:$J$3001,$M702)="","",INDEX('Per Invoice'!$J$2:$J$3001,$M702)))</f>
        <v/>
      </c>
      <c r="K702" s="5">
        <f>IF($M702="","",IF(INDEX('Per Invoice'!$K$2:$K$3001,$M702)="","",INDEX('Per Invoice'!$K$2:$K$3001,$M702)))</f>
        <v/>
      </c>
      <c r="L702">
        <f>IF($M702="","",IF(INDEX('Per Invoice'!$L$2:$L$3001,$M702)="","",INDEX('Per Invoice'!$L$2:$L$3001,$M702)))</f>
        <v/>
      </c>
      <c r="M702">
        <f>IF(ROWS($M$2:$M702)&lt;=COUNT('Per Invoice'!$O$2:$O$3001),MATCH(ROWS($M$2:$M702),'Per Invoice'!$O$2:$O$3001,0),"")</f>
        <v/>
      </c>
    </row>
    <row r="703">
      <c r="A703">
        <f>IF($M703="","",IF(INDEX('Per Invoice'!$A$2:$A$3001,$M703)="","",INDEX('Per Invoice'!$A$2:$A$3001,$M703)))</f>
        <v/>
      </c>
      <c r="B703">
        <f>IF($M703="","",IF(INDEX('Per Invoice'!$B$2:$B$3001,$M703)="","",INDEX('Per Invoice'!$B$2:$B$3001,$M703)))</f>
        <v/>
      </c>
      <c r="C703">
        <f>IF($M703="","",IF(INDEX('Per Invoice'!$C$2:$C$3001,$M703)="","",INDEX('Per Invoice'!$C$2:$C$3001,$M703)))</f>
        <v/>
      </c>
      <c r="D703">
        <f>IF($M703="","",IF(INDEX('Per Invoice'!$D$2:$D$3001,$M703)="","",INDEX('Per Invoice'!$D$2:$D$3001,$M703)))</f>
        <v/>
      </c>
      <c r="E703">
        <f>IF($M703="","",IF(INDEX('Per Invoice'!$E$2:$E$3001,$M703)="","",INDEX('Per Invoice'!$E$2:$E$3001,$M703)))</f>
        <v/>
      </c>
      <c r="F703">
        <f>IF($M703="","",IF(INDEX('Per Invoice'!$F$2:$F$3001,$M703)="","",INDEX('Per Invoice'!$F$2:$F$3001,$M703)))</f>
        <v/>
      </c>
      <c r="G703" s="5">
        <f>IF($M703="","",IF(INDEX('Per Invoice'!$G$2:$G$3001,$M703)="","",INDEX('Per Invoice'!$G$2:$G$3001,$M703)))</f>
        <v/>
      </c>
      <c r="H703" s="5">
        <f>IF($M703="","",IF(INDEX('Per Invoice'!$H$2:$H$3001,$M703)="","",INDEX('Per Invoice'!$H$2:$H$3001,$M703)))</f>
        <v/>
      </c>
      <c r="I703" s="5">
        <f>IF($M703="","",IF(INDEX('Per Invoice'!$I$2:$I$3001,$M703)="","",INDEX('Per Invoice'!$I$2:$I$3001,$M703)))</f>
        <v/>
      </c>
      <c r="J703" s="5">
        <f>IF($M703="","",IF(INDEX('Per Invoice'!$J$2:$J$3001,$M703)="","",INDEX('Per Invoice'!$J$2:$J$3001,$M703)))</f>
        <v/>
      </c>
      <c r="K703" s="5">
        <f>IF($M703="","",IF(INDEX('Per Invoice'!$K$2:$K$3001,$M703)="","",INDEX('Per Invoice'!$K$2:$K$3001,$M703)))</f>
        <v/>
      </c>
      <c r="L703">
        <f>IF($M703="","",IF(INDEX('Per Invoice'!$L$2:$L$3001,$M703)="","",INDEX('Per Invoice'!$L$2:$L$3001,$M703)))</f>
        <v/>
      </c>
      <c r="M703">
        <f>IF(ROWS($M$2:$M703)&lt;=COUNT('Per Invoice'!$O$2:$O$3001),MATCH(ROWS($M$2:$M703),'Per Invoice'!$O$2:$O$3001,0),"")</f>
        <v/>
      </c>
    </row>
    <row r="704">
      <c r="A704">
        <f>IF($M704="","",IF(INDEX('Per Invoice'!$A$2:$A$3001,$M704)="","",INDEX('Per Invoice'!$A$2:$A$3001,$M704)))</f>
        <v/>
      </c>
      <c r="B704">
        <f>IF($M704="","",IF(INDEX('Per Invoice'!$B$2:$B$3001,$M704)="","",INDEX('Per Invoice'!$B$2:$B$3001,$M704)))</f>
        <v/>
      </c>
      <c r="C704">
        <f>IF($M704="","",IF(INDEX('Per Invoice'!$C$2:$C$3001,$M704)="","",INDEX('Per Invoice'!$C$2:$C$3001,$M704)))</f>
        <v/>
      </c>
      <c r="D704">
        <f>IF($M704="","",IF(INDEX('Per Invoice'!$D$2:$D$3001,$M704)="","",INDEX('Per Invoice'!$D$2:$D$3001,$M704)))</f>
        <v/>
      </c>
      <c r="E704">
        <f>IF($M704="","",IF(INDEX('Per Invoice'!$E$2:$E$3001,$M704)="","",INDEX('Per Invoice'!$E$2:$E$3001,$M704)))</f>
        <v/>
      </c>
      <c r="F704">
        <f>IF($M704="","",IF(INDEX('Per Invoice'!$F$2:$F$3001,$M704)="","",INDEX('Per Invoice'!$F$2:$F$3001,$M704)))</f>
        <v/>
      </c>
      <c r="G704" s="5">
        <f>IF($M704="","",IF(INDEX('Per Invoice'!$G$2:$G$3001,$M704)="","",INDEX('Per Invoice'!$G$2:$G$3001,$M704)))</f>
        <v/>
      </c>
      <c r="H704" s="5">
        <f>IF($M704="","",IF(INDEX('Per Invoice'!$H$2:$H$3001,$M704)="","",INDEX('Per Invoice'!$H$2:$H$3001,$M704)))</f>
        <v/>
      </c>
      <c r="I704" s="5">
        <f>IF($M704="","",IF(INDEX('Per Invoice'!$I$2:$I$3001,$M704)="","",INDEX('Per Invoice'!$I$2:$I$3001,$M704)))</f>
        <v/>
      </c>
      <c r="J704" s="5">
        <f>IF($M704="","",IF(INDEX('Per Invoice'!$J$2:$J$3001,$M704)="","",INDEX('Per Invoice'!$J$2:$J$3001,$M704)))</f>
        <v/>
      </c>
      <c r="K704" s="5">
        <f>IF($M704="","",IF(INDEX('Per Invoice'!$K$2:$K$3001,$M704)="","",INDEX('Per Invoice'!$K$2:$K$3001,$M704)))</f>
        <v/>
      </c>
      <c r="L704">
        <f>IF($M704="","",IF(INDEX('Per Invoice'!$L$2:$L$3001,$M704)="","",INDEX('Per Invoice'!$L$2:$L$3001,$M704)))</f>
        <v/>
      </c>
      <c r="M704">
        <f>IF(ROWS($M$2:$M704)&lt;=COUNT('Per Invoice'!$O$2:$O$3001),MATCH(ROWS($M$2:$M704),'Per Invoice'!$O$2:$O$3001,0),"")</f>
        <v/>
      </c>
    </row>
    <row r="705">
      <c r="A705">
        <f>IF($M705="","",IF(INDEX('Per Invoice'!$A$2:$A$3001,$M705)="","",INDEX('Per Invoice'!$A$2:$A$3001,$M705)))</f>
        <v/>
      </c>
      <c r="B705">
        <f>IF($M705="","",IF(INDEX('Per Invoice'!$B$2:$B$3001,$M705)="","",INDEX('Per Invoice'!$B$2:$B$3001,$M705)))</f>
        <v/>
      </c>
      <c r="C705">
        <f>IF($M705="","",IF(INDEX('Per Invoice'!$C$2:$C$3001,$M705)="","",INDEX('Per Invoice'!$C$2:$C$3001,$M705)))</f>
        <v/>
      </c>
      <c r="D705">
        <f>IF($M705="","",IF(INDEX('Per Invoice'!$D$2:$D$3001,$M705)="","",INDEX('Per Invoice'!$D$2:$D$3001,$M705)))</f>
        <v/>
      </c>
      <c r="E705">
        <f>IF($M705="","",IF(INDEX('Per Invoice'!$E$2:$E$3001,$M705)="","",INDEX('Per Invoice'!$E$2:$E$3001,$M705)))</f>
        <v/>
      </c>
      <c r="F705">
        <f>IF($M705="","",IF(INDEX('Per Invoice'!$F$2:$F$3001,$M705)="","",INDEX('Per Invoice'!$F$2:$F$3001,$M705)))</f>
        <v/>
      </c>
      <c r="G705" s="5">
        <f>IF($M705="","",IF(INDEX('Per Invoice'!$G$2:$G$3001,$M705)="","",INDEX('Per Invoice'!$G$2:$G$3001,$M705)))</f>
        <v/>
      </c>
      <c r="H705" s="5">
        <f>IF($M705="","",IF(INDEX('Per Invoice'!$H$2:$H$3001,$M705)="","",INDEX('Per Invoice'!$H$2:$H$3001,$M705)))</f>
        <v/>
      </c>
      <c r="I705" s="5">
        <f>IF($M705="","",IF(INDEX('Per Invoice'!$I$2:$I$3001,$M705)="","",INDEX('Per Invoice'!$I$2:$I$3001,$M705)))</f>
        <v/>
      </c>
      <c r="J705" s="5">
        <f>IF($M705="","",IF(INDEX('Per Invoice'!$J$2:$J$3001,$M705)="","",INDEX('Per Invoice'!$J$2:$J$3001,$M705)))</f>
        <v/>
      </c>
      <c r="K705" s="5">
        <f>IF($M705="","",IF(INDEX('Per Invoice'!$K$2:$K$3001,$M705)="","",INDEX('Per Invoice'!$K$2:$K$3001,$M705)))</f>
        <v/>
      </c>
      <c r="L705">
        <f>IF($M705="","",IF(INDEX('Per Invoice'!$L$2:$L$3001,$M705)="","",INDEX('Per Invoice'!$L$2:$L$3001,$M705)))</f>
        <v/>
      </c>
      <c r="M705">
        <f>IF(ROWS($M$2:$M705)&lt;=COUNT('Per Invoice'!$O$2:$O$3001),MATCH(ROWS($M$2:$M705),'Per Invoice'!$O$2:$O$3001,0),"")</f>
        <v/>
      </c>
    </row>
    <row r="706">
      <c r="A706">
        <f>IF($M706="","",IF(INDEX('Per Invoice'!$A$2:$A$3001,$M706)="","",INDEX('Per Invoice'!$A$2:$A$3001,$M706)))</f>
        <v/>
      </c>
      <c r="B706">
        <f>IF($M706="","",IF(INDEX('Per Invoice'!$B$2:$B$3001,$M706)="","",INDEX('Per Invoice'!$B$2:$B$3001,$M706)))</f>
        <v/>
      </c>
      <c r="C706">
        <f>IF($M706="","",IF(INDEX('Per Invoice'!$C$2:$C$3001,$M706)="","",INDEX('Per Invoice'!$C$2:$C$3001,$M706)))</f>
        <v/>
      </c>
      <c r="D706">
        <f>IF($M706="","",IF(INDEX('Per Invoice'!$D$2:$D$3001,$M706)="","",INDEX('Per Invoice'!$D$2:$D$3001,$M706)))</f>
        <v/>
      </c>
      <c r="E706">
        <f>IF($M706="","",IF(INDEX('Per Invoice'!$E$2:$E$3001,$M706)="","",INDEX('Per Invoice'!$E$2:$E$3001,$M706)))</f>
        <v/>
      </c>
      <c r="F706">
        <f>IF($M706="","",IF(INDEX('Per Invoice'!$F$2:$F$3001,$M706)="","",INDEX('Per Invoice'!$F$2:$F$3001,$M706)))</f>
        <v/>
      </c>
      <c r="G706" s="5">
        <f>IF($M706="","",IF(INDEX('Per Invoice'!$G$2:$G$3001,$M706)="","",INDEX('Per Invoice'!$G$2:$G$3001,$M706)))</f>
        <v/>
      </c>
      <c r="H706" s="5">
        <f>IF($M706="","",IF(INDEX('Per Invoice'!$H$2:$H$3001,$M706)="","",INDEX('Per Invoice'!$H$2:$H$3001,$M706)))</f>
        <v/>
      </c>
      <c r="I706" s="5">
        <f>IF($M706="","",IF(INDEX('Per Invoice'!$I$2:$I$3001,$M706)="","",INDEX('Per Invoice'!$I$2:$I$3001,$M706)))</f>
        <v/>
      </c>
      <c r="J706" s="5">
        <f>IF($M706="","",IF(INDEX('Per Invoice'!$J$2:$J$3001,$M706)="","",INDEX('Per Invoice'!$J$2:$J$3001,$M706)))</f>
        <v/>
      </c>
      <c r="K706" s="5">
        <f>IF($M706="","",IF(INDEX('Per Invoice'!$K$2:$K$3001,$M706)="","",INDEX('Per Invoice'!$K$2:$K$3001,$M706)))</f>
        <v/>
      </c>
      <c r="L706">
        <f>IF($M706="","",IF(INDEX('Per Invoice'!$L$2:$L$3001,$M706)="","",INDEX('Per Invoice'!$L$2:$L$3001,$M706)))</f>
        <v/>
      </c>
      <c r="M706">
        <f>IF(ROWS($M$2:$M706)&lt;=COUNT('Per Invoice'!$O$2:$O$3001),MATCH(ROWS($M$2:$M706),'Per Invoice'!$O$2:$O$3001,0),"")</f>
        <v/>
      </c>
    </row>
    <row r="707">
      <c r="A707">
        <f>IF($M707="","",IF(INDEX('Per Invoice'!$A$2:$A$3001,$M707)="","",INDEX('Per Invoice'!$A$2:$A$3001,$M707)))</f>
        <v/>
      </c>
      <c r="B707">
        <f>IF($M707="","",IF(INDEX('Per Invoice'!$B$2:$B$3001,$M707)="","",INDEX('Per Invoice'!$B$2:$B$3001,$M707)))</f>
        <v/>
      </c>
      <c r="C707">
        <f>IF($M707="","",IF(INDEX('Per Invoice'!$C$2:$C$3001,$M707)="","",INDEX('Per Invoice'!$C$2:$C$3001,$M707)))</f>
        <v/>
      </c>
      <c r="D707">
        <f>IF($M707="","",IF(INDEX('Per Invoice'!$D$2:$D$3001,$M707)="","",INDEX('Per Invoice'!$D$2:$D$3001,$M707)))</f>
        <v/>
      </c>
      <c r="E707">
        <f>IF($M707="","",IF(INDEX('Per Invoice'!$E$2:$E$3001,$M707)="","",INDEX('Per Invoice'!$E$2:$E$3001,$M707)))</f>
        <v/>
      </c>
      <c r="F707">
        <f>IF($M707="","",IF(INDEX('Per Invoice'!$F$2:$F$3001,$M707)="","",INDEX('Per Invoice'!$F$2:$F$3001,$M707)))</f>
        <v/>
      </c>
      <c r="G707" s="5">
        <f>IF($M707="","",IF(INDEX('Per Invoice'!$G$2:$G$3001,$M707)="","",INDEX('Per Invoice'!$G$2:$G$3001,$M707)))</f>
        <v/>
      </c>
      <c r="H707" s="5">
        <f>IF($M707="","",IF(INDEX('Per Invoice'!$H$2:$H$3001,$M707)="","",INDEX('Per Invoice'!$H$2:$H$3001,$M707)))</f>
        <v/>
      </c>
      <c r="I707" s="5">
        <f>IF($M707="","",IF(INDEX('Per Invoice'!$I$2:$I$3001,$M707)="","",INDEX('Per Invoice'!$I$2:$I$3001,$M707)))</f>
        <v/>
      </c>
      <c r="J707" s="5">
        <f>IF($M707="","",IF(INDEX('Per Invoice'!$J$2:$J$3001,$M707)="","",INDEX('Per Invoice'!$J$2:$J$3001,$M707)))</f>
        <v/>
      </c>
      <c r="K707" s="5">
        <f>IF($M707="","",IF(INDEX('Per Invoice'!$K$2:$K$3001,$M707)="","",INDEX('Per Invoice'!$K$2:$K$3001,$M707)))</f>
        <v/>
      </c>
      <c r="L707">
        <f>IF($M707="","",IF(INDEX('Per Invoice'!$L$2:$L$3001,$M707)="","",INDEX('Per Invoice'!$L$2:$L$3001,$M707)))</f>
        <v/>
      </c>
      <c r="M707">
        <f>IF(ROWS($M$2:$M707)&lt;=COUNT('Per Invoice'!$O$2:$O$3001),MATCH(ROWS($M$2:$M707),'Per Invoice'!$O$2:$O$3001,0),"")</f>
        <v/>
      </c>
    </row>
    <row r="708">
      <c r="A708">
        <f>IF($M708="","",IF(INDEX('Per Invoice'!$A$2:$A$3001,$M708)="","",INDEX('Per Invoice'!$A$2:$A$3001,$M708)))</f>
        <v/>
      </c>
      <c r="B708">
        <f>IF($M708="","",IF(INDEX('Per Invoice'!$B$2:$B$3001,$M708)="","",INDEX('Per Invoice'!$B$2:$B$3001,$M708)))</f>
        <v/>
      </c>
      <c r="C708">
        <f>IF($M708="","",IF(INDEX('Per Invoice'!$C$2:$C$3001,$M708)="","",INDEX('Per Invoice'!$C$2:$C$3001,$M708)))</f>
        <v/>
      </c>
      <c r="D708">
        <f>IF($M708="","",IF(INDEX('Per Invoice'!$D$2:$D$3001,$M708)="","",INDEX('Per Invoice'!$D$2:$D$3001,$M708)))</f>
        <v/>
      </c>
      <c r="E708">
        <f>IF($M708="","",IF(INDEX('Per Invoice'!$E$2:$E$3001,$M708)="","",INDEX('Per Invoice'!$E$2:$E$3001,$M708)))</f>
        <v/>
      </c>
      <c r="F708">
        <f>IF($M708="","",IF(INDEX('Per Invoice'!$F$2:$F$3001,$M708)="","",INDEX('Per Invoice'!$F$2:$F$3001,$M708)))</f>
        <v/>
      </c>
      <c r="G708" s="5">
        <f>IF($M708="","",IF(INDEX('Per Invoice'!$G$2:$G$3001,$M708)="","",INDEX('Per Invoice'!$G$2:$G$3001,$M708)))</f>
        <v/>
      </c>
      <c r="H708" s="5">
        <f>IF($M708="","",IF(INDEX('Per Invoice'!$H$2:$H$3001,$M708)="","",INDEX('Per Invoice'!$H$2:$H$3001,$M708)))</f>
        <v/>
      </c>
      <c r="I708" s="5">
        <f>IF($M708="","",IF(INDEX('Per Invoice'!$I$2:$I$3001,$M708)="","",INDEX('Per Invoice'!$I$2:$I$3001,$M708)))</f>
        <v/>
      </c>
      <c r="J708" s="5">
        <f>IF($M708="","",IF(INDEX('Per Invoice'!$J$2:$J$3001,$M708)="","",INDEX('Per Invoice'!$J$2:$J$3001,$M708)))</f>
        <v/>
      </c>
      <c r="K708" s="5">
        <f>IF($M708="","",IF(INDEX('Per Invoice'!$K$2:$K$3001,$M708)="","",INDEX('Per Invoice'!$K$2:$K$3001,$M708)))</f>
        <v/>
      </c>
      <c r="L708">
        <f>IF($M708="","",IF(INDEX('Per Invoice'!$L$2:$L$3001,$M708)="","",INDEX('Per Invoice'!$L$2:$L$3001,$M708)))</f>
        <v/>
      </c>
      <c r="M708">
        <f>IF(ROWS($M$2:$M708)&lt;=COUNT('Per Invoice'!$O$2:$O$3001),MATCH(ROWS($M$2:$M708),'Per Invoice'!$O$2:$O$3001,0),"")</f>
        <v/>
      </c>
    </row>
    <row r="709">
      <c r="A709">
        <f>IF($M709="","",IF(INDEX('Per Invoice'!$A$2:$A$3001,$M709)="","",INDEX('Per Invoice'!$A$2:$A$3001,$M709)))</f>
        <v/>
      </c>
      <c r="B709">
        <f>IF($M709="","",IF(INDEX('Per Invoice'!$B$2:$B$3001,$M709)="","",INDEX('Per Invoice'!$B$2:$B$3001,$M709)))</f>
        <v/>
      </c>
      <c r="C709">
        <f>IF($M709="","",IF(INDEX('Per Invoice'!$C$2:$C$3001,$M709)="","",INDEX('Per Invoice'!$C$2:$C$3001,$M709)))</f>
        <v/>
      </c>
      <c r="D709">
        <f>IF($M709="","",IF(INDEX('Per Invoice'!$D$2:$D$3001,$M709)="","",INDEX('Per Invoice'!$D$2:$D$3001,$M709)))</f>
        <v/>
      </c>
      <c r="E709">
        <f>IF($M709="","",IF(INDEX('Per Invoice'!$E$2:$E$3001,$M709)="","",INDEX('Per Invoice'!$E$2:$E$3001,$M709)))</f>
        <v/>
      </c>
      <c r="F709">
        <f>IF($M709="","",IF(INDEX('Per Invoice'!$F$2:$F$3001,$M709)="","",INDEX('Per Invoice'!$F$2:$F$3001,$M709)))</f>
        <v/>
      </c>
      <c r="G709" s="5">
        <f>IF($M709="","",IF(INDEX('Per Invoice'!$G$2:$G$3001,$M709)="","",INDEX('Per Invoice'!$G$2:$G$3001,$M709)))</f>
        <v/>
      </c>
      <c r="H709" s="5">
        <f>IF($M709="","",IF(INDEX('Per Invoice'!$H$2:$H$3001,$M709)="","",INDEX('Per Invoice'!$H$2:$H$3001,$M709)))</f>
        <v/>
      </c>
      <c r="I709" s="5">
        <f>IF($M709="","",IF(INDEX('Per Invoice'!$I$2:$I$3001,$M709)="","",INDEX('Per Invoice'!$I$2:$I$3001,$M709)))</f>
        <v/>
      </c>
      <c r="J709" s="5">
        <f>IF($M709="","",IF(INDEX('Per Invoice'!$J$2:$J$3001,$M709)="","",INDEX('Per Invoice'!$J$2:$J$3001,$M709)))</f>
        <v/>
      </c>
      <c r="K709" s="5">
        <f>IF($M709="","",IF(INDEX('Per Invoice'!$K$2:$K$3001,$M709)="","",INDEX('Per Invoice'!$K$2:$K$3001,$M709)))</f>
        <v/>
      </c>
      <c r="L709">
        <f>IF($M709="","",IF(INDEX('Per Invoice'!$L$2:$L$3001,$M709)="","",INDEX('Per Invoice'!$L$2:$L$3001,$M709)))</f>
        <v/>
      </c>
      <c r="M709">
        <f>IF(ROWS($M$2:$M709)&lt;=COUNT('Per Invoice'!$O$2:$O$3001),MATCH(ROWS($M$2:$M709),'Per Invoice'!$O$2:$O$3001,0),"")</f>
        <v/>
      </c>
    </row>
    <row r="710">
      <c r="A710">
        <f>IF($M710="","",IF(INDEX('Per Invoice'!$A$2:$A$3001,$M710)="","",INDEX('Per Invoice'!$A$2:$A$3001,$M710)))</f>
        <v/>
      </c>
      <c r="B710">
        <f>IF($M710="","",IF(INDEX('Per Invoice'!$B$2:$B$3001,$M710)="","",INDEX('Per Invoice'!$B$2:$B$3001,$M710)))</f>
        <v/>
      </c>
      <c r="C710">
        <f>IF($M710="","",IF(INDEX('Per Invoice'!$C$2:$C$3001,$M710)="","",INDEX('Per Invoice'!$C$2:$C$3001,$M710)))</f>
        <v/>
      </c>
      <c r="D710">
        <f>IF($M710="","",IF(INDEX('Per Invoice'!$D$2:$D$3001,$M710)="","",INDEX('Per Invoice'!$D$2:$D$3001,$M710)))</f>
        <v/>
      </c>
      <c r="E710">
        <f>IF($M710="","",IF(INDEX('Per Invoice'!$E$2:$E$3001,$M710)="","",INDEX('Per Invoice'!$E$2:$E$3001,$M710)))</f>
        <v/>
      </c>
      <c r="F710">
        <f>IF($M710="","",IF(INDEX('Per Invoice'!$F$2:$F$3001,$M710)="","",INDEX('Per Invoice'!$F$2:$F$3001,$M710)))</f>
        <v/>
      </c>
      <c r="G710" s="5">
        <f>IF($M710="","",IF(INDEX('Per Invoice'!$G$2:$G$3001,$M710)="","",INDEX('Per Invoice'!$G$2:$G$3001,$M710)))</f>
        <v/>
      </c>
      <c r="H710" s="5">
        <f>IF($M710="","",IF(INDEX('Per Invoice'!$H$2:$H$3001,$M710)="","",INDEX('Per Invoice'!$H$2:$H$3001,$M710)))</f>
        <v/>
      </c>
      <c r="I710" s="5">
        <f>IF($M710="","",IF(INDEX('Per Invoice'!$I$2:$I$3001,$M710)="","",INDEX('Per Invoice'!$I$2:$I$3001,$M710)))</f>
        <v/>
      </c>
      <c r="J710" s="5">
        <f>IF($M710="","",IF(INDEX('Per Invoice'!$J$2:$J$3001,$M710)="","",INDEX('Per Invoice'!$J$2:$J$3001,$M710)))</f>
        <v/>
      </c>
      <c r="K710" s="5">
        <f>IF($M710="","",IF(INDEX('Per Invoice'!$K$2:$K$3001,$M710)="","",INDEX('Per Invoice'!$K$2:$K$3001,$M710)))</f>
        <v/>
      </c>
      <c r="L710">
        <f>IF($M710="","",IF(INDEX('Per Invoice'!$L$2:$L$3001,$M710)="","",INDEX('Per Invoice'!$L$2:$L$3001,$M710)))</f>
        <v/>
      </c>
      <c r="M710">
        <f>IF(ROWS($M$2:$M710)&lt;=COUNT('Per Invoice'!$O$2:$O$3001),MATCH(ROWS($M$2:$M710),'Per Invoice'!$O$2:$O$3001,0),"")</f>
        <v/>
      </c>
    </row>
    <row r="711">
      <c r="A711">
        <f>IF($M711="","",IF(INDEX('Per Invoice'!$A$2:$A$3001,$M711)="","",INDEX('Per Invoice'!$A$2:$A$3001,$M711)))</f>
        <v/>
      </c>
      <c r="B711">
        <f>IF($M711="","",IF(INDEX('Per Invoice'!$B$2:$B$3001,$M711)="","",INDEX('Per Invoice'!$B$2:$B$3001,$M711)))</f>
        <v/>
      </c>
      <c r="C711">
        <f>IF($M711="","",IF(INDEX('Per Invoice'!$C$2:$C$3001,$M711)="","",INDEX('Per Invoice'!$C$2:$C$3001,$M711)))</f>
        <v/>
      </c>
      <c r="D711">
        <f>IF($M711="","",IF(INDEX('Per Invoice'!$D$2:$D$3001,$M711)="","",INDEX('Per Invoice'!$D$2:$D$3001,$M711)))</f>
        <v/>
      </c>
      <c r="E711">
        <f>IF($M711="","",IF(INDEX('Per Invoice'!$E$2:$E$3001,$M711)="","",INDEX('Per Invoice'!$E$2:$E$3001,$M711)))</f>
        <v/>
      </c>
      <c r="F711">
        <f>IF($M711="","",IF(INDEX('Per Invoice'!$F$2:$F$3001,$M711)="","",INDEX('Per Invoice'!$F$2:$F$3001,$M711)))</f>
        <v/>
      </c>
      <c r="G711" s="5">
        <f>IF($M711="","",IF(INDEX('Per Invoice'!$G$2:$G$3001,$M711)="","",INDEX('Per Invoice'!$G$2:$G$3001,$M711)))</f>
        <v/>
      </c>
      <c r="H711" s="5">
        <f>IF($M711="","",IF(INDEX('Per Invoice'!$H$2:$H$3001,$M711)="","",INDEX('Per Invoice'!$H$2:$H$3001,$M711)))</f>
        <v/>
      </c>
      <c r="I711" s="5">
        <f>IF($M711="","",IF(INDEX('Per Invoice'!$I$2:$I$3001,$M711)="","",INDEX('Per Invoice'!$I$2:$I$3001,$M711)))</f>
        <v/>
      </c>
      <c r="J711" s="5">
        <f>IF($M711="","",IF(INDEX('Per Invoice'!$J$2:$J$3001,$M711)="","",INDEX('Per Invoice'!$J$2:$J$3001,$M711)))</f>
        <v/>
      </c>
      <c r="K711" s="5">
        <f>IF($M711="","",IF(INDEX('Per Invoice'!$K$2:$K$3001,$M711)="","",INDEX('Per Invoice'!$K$2:$K$3001,$M711)))</f>
        <v/>
      </c>
      <c r="L711">
        <f>IF($M711="","",IF(INDEX('Per Invoice'!$L$2:$L$3001,$M711)="","",INDEX('Per Invoice'!$L$2:$L$3001,$M711)))</f>
        <v/>
      </c>
      <c r="M711">
        <f>IF(ROWS($M$2:$M711)&lt;=COUNT('Per Invoice'!$O$2:$O$3001),MATCH(ROWS($M$2:$M711),'Per Invoice'!$O$2:$O$3001,0),"")</f>
        <v/>
      </c>
    </row>
    <row r="712">
      <c r="A712">
        <f>IF($M712="","",IF(INDEX('Per Invoice'!$A$2:$A$3001,$M712)="","",INDEX('Per Invoice'!$A$2:$A$3001,$M712)))</f>
        <v/>
      </c>
      <c r="B712">
        <f>IF($M712="","",IF(INDEX('Per Invoice'!$B$2:$B$3001,$M712)="","",INDEX('Per Invoice'!$B$2:$B$3001,$M712)))</f>
        <v/>
      </c>
      <c r="C712">
        <f>IF($M712="","",IF(INDEX('Per Invoice'!$C$2:$C$3001,$M712)="","",INDEX('Per Invoice'!$C$2:$C$3001,$M712)))</f>
        <v/>
      </c>
      <c r="D712">
        <f>IF($M712="","",IF(INDEX('Per Invoice'!$D$2:$D$3001,$M712)="","",INDEX('Per Invoice'!$D$2:$D$3001,$M712)))</f>
        <v/>
      </c>
      <c r="E712">
        <f>IF($M712="","",IF(INDEX('Per Invoice'!$E$2:$E$3001,$M712)="","",INDEX('Per Invoice'!$E$2:$E$3001,$M712)))</f>
        <v/>
      </c>
      <c r="F712">
        <f>IF($M712="","",IF(INDEX('Per Invoice'!$F$2:$F$3001,$M712)="","",INDEX('Per Invoice'!$F$2:$F$3001,$M712)))</f>
        <v/>
      </c>
      <c r="G712" s="5">
        <f>IF($M712="","",IF(INDEX('Per Invoice'!$G$2:$G$3001,$M712)="","",INDEX('Per Invoice'!$G$2:$G$3001,$M712)))</f>
        <v/>
      </c>
      <c r="H712" s="5">
        <f>IF($M712="","",IF(INDEX('Per Invoice'!$H$2:$H$3001,$M712)="","",INDEX('Per Invoice'!$H$2:$H$3001,$M712)))</f>
        <v/>
      </c>
      <c r="I712" s="5">
        <f>IF($M712="","",IF(INDEX('Per Invoice'!$I$2:$I$3001,$M712)="","",INDEX('Per Invoice'!$I$2:$I$3001,$M712)))</f>
        <v/>
      </c>
      <c r="J712" s="5">
        <f>IF($M712="","",IF(INDEX('Per Invoice'!$J$2:$J$3001,$M712)="","",INDEX('Per Invoice'!$J$2:$J$3001,$M712)))</f>
        <v/>
      </c>
      <c r="K712" s="5">
        <f>IF($M712="","",IF(INDEX('Per Invoice'!$K$2:$K$3001,$M712)="","",INDEX('Per Invoice'!$K$2:$K$3001,$M712)))</f>
        <v/>
      </c>
      <c r="L712">
        <f>IF($M712="","",IF(INDEX('Per Invoice'!$L$2:$L$3001,$M712)="","",INDEX('Per Invoice'!$L$2:$L$3001,$M712)))</f>
        <v/>
      </c>
      <c r="M712">
        <f>IF(ROWS($M$2:$M712)&lt;=COUNT('Per Invoice'!$O$2:$O$3001),MATCH(ROWS($M$2:$M712),'Per Invoice'!$O$2:$O$3001,0),"")</f>
        <v/>
      </c>
    </row>
    <row r="713">
      <c r="A713">
        <f>IF($M713="","",IF(INDEX('Per Invoice'!$A$2:$A$3001,$M713)="","",INDEX('Per Invoice'!$A$2:$A$3001,$M713)))</f>
        <v/>
      </c>
      <c r="B713">
        <f>IF($M713="","",IF(INDEX('Per Invoice'!$B$2:$B$3001,$M713)="","",INDEX('Per Invoice'!$B$2:$B$3001,$M713)))</f>
        <v/>
      </c>
      <c r="C713">
        <f>IF($M713="","",IF(INDEX('Per Invoice'!$C$2:$C$3001,$M713)="","",INDEX('Per Invoice'!$C$2:$C$3001,$M713)))</f>
        <v/>
      </c>
      <c r="D713">
        <f>IF($M713="","",IF(INDEX('Per Invoice'!$D$2:$D$3001,$M713)="","",INDEX('Per Invoice'!$D$2:$D$3001,$M713)))</f>
        <v/>
      </c>
      <c r="E713">
        <f>IF($M713="","",IF(INDEX('Per Invoice'!$E$2:$E$3001,$M713)="","",INDEX('Per Invoice'!$E$2:$E$3001,$M713)))</f>
        <v/>
      </c>
      <c r="F713">
        <f>IF($M713="","",IF(INDEX('Per Invoice'!$F$2:$F$3001,$M713)="","",INDEX('Per Invoice'!$F$2:$F$3001,$M713)))</f>
        <v/>
      </c>
      <c r="G713" s="5">
        <f>IF($M713="","",IF(INDEX('Per Invoice'!$G$2:$G$3001,$M713)="","",INDEX('Per Invoice'!$G$2:$G$3001,$M713)))</f>
        <v/>
      </c>
      <c r="H713" s="5">
        <f>IF($M713="","",IF(INDEX('Per Invoice'!$H$2:$H$3001,$M713)="","",INDEX('Per Invoice'!$H$2:$H$3001,$M713)))</f>
        <v/>
      </c>
      <c r="I713" s="5">
        <f>IF($M713="","",IF(INDEX('Per Invoice'!$I$2:$I$3001,$M713)="","",INDEX('Per Invoice'!$I$2:$I$3001,$M713)))</f>
        <v/>
      </c>
      <c r="J713" s="5">
        <f>IF($M713="","",IF(INDEX('Per Invoice'!$J$2:$J$3001,$M713)="","",INDEX('Per Invoice'!$J$2:$J$3001,$M713)))</f>
        <v/>
      </c>
      <c r="K713" s="5">
        <f>IF($M713="","",IF(INDEX('Per Invoice'!$K$2:$K$3001,$M713)="","",INDEX('Per Invoice'!$K$2:$K$3001,$M713)))</f>
        <v/>
      </c>
      <c r="L713">
        <f>IF($M713="","",IF(INDEX('Per Invoice'!$L$2:$L$3001,$M713)="","",INDEX('Per Invoice'!$L$2:$L$3001,$M713)))</f>
        <v/>
      </c>
      <c r="M713">
        <f>IF(ROWS($M$2:$M713)&lt;=COUNT('Per Invoice'!$O$2:$O$3001),MATCH(ROWS($M$2:$M713),'Per Invoice'!$O$2:$O$3001,0),"")</f>
        <v/>
      </c>
    </row>
    <row r="714">
      <c r="A714">
        <f>IF($M714="","",IF(INDEX('Per Invoice'!$A$2:$A$3001,$M714)="","",INDEX('Per Invoice'!$A$2:$A$3001,$M714)))</f>
        <v/>
      </c>
      <c r="B714">
        <f>IF($M714="","",IF(INDEX('Per Invoice'!$B$2:$B$3001,$M714)="","",INDEX('Per Invoice'!$B$2:$B$3001,$M714)))</f>
        <v/>
      </c>
      <c r="C714">
        <f>IF($M714="","",IF(INDEX('Per Invoice'!$C$2:$C$3001,$M714)="","",INDEX('Per Invoice'!$C$2:$C$3001,$M714)))</f>
        <v/>
      </c>
      <c r="D714">
        <f>IF($M714="","",IF(INDEX('Per Invoice'!$D$2:$D$3001,$M714)="","",INDEX('Per Invoice'!$D$2:$D$3001,$M714)))</f>
        <v/>
      </c>
      <c r="E714">
        <f>IF($M714="","",IF(INDEX('Per Invoice'!$E$2:$E$3001,$M714)="","",INDEX('Per Invoice'!$E$2:$E$3001,$M714)))</f>
        <v/>
      </c>
      <c r="F714">
        <f>IF($M714="","",IF(INDEX('Per Invoice'!$F$2:$F$3001,$M714)="","",INDEX('Per Invoice'!$F$2:$F$3001,$M714)))</f>
        <v/>
      </c>
      <c r="G714" s="5">
        <f>IF($M714="","",IF(INDEX('Per Invoice'!$G$2:$G$3001,$M714)="","",INDEX('Per Invoice'!$G$2:$G$3001,$M714)))</f>
        <v/>
      </c>
      <c r="H714" s="5">
        <f>IF($M714="","",IF(INDEX('Per Invoice'!$H$2:$H$3001,$M714)="","",INDEX('Per Invoice'!$H$2:$H$3001,$M714)))</f>
        <v/>
      </c>
      <c r="I714" s="5">
        <f>IF($M714="","",IF(INDEX('Per Invoice'!$I$2:$I$3001,$M714)="","",INDEX('Per Invoice'!$I$2:$I$3001,$M714)))</f>
        <v/>
      </c>
      <c r="J714" s="5">
        <f>IF($M714="","",IF(INDEX('Per Invoice'!$J$2:$J$3001,$M714)="","",INDEX('Per Invoice'!$J$2:$J$3001,$M714)))</f>
        <v/>
      </c>
      <c r="K714" s="5">
        <f>IF($M714="","",IF(INDEX('Per Invoice'!$K$2:$K$3001,$M714)="","",INDEX('Per Invoice'!$K$2:$K$3001,$M714)))</f>
        <v/>
      </c>
      <c r="L714">
        <f>IF($M714="","",IF(INDEX('Per Invoice'!$L$2:$L$3001,$M714)="","",INDEX('Per Invoice'!$L$2:$L$3001,$M714)))</f>
        <v/>
      </c>
      <c r="M714">
        <f>IF(ROWS($M$2:$M714)&lt;=COUNT('Per Invoice'!$O$2:$O$3001),MATCH(ROWS($M$2:$M714),'Per Invoice'!$O$2:$O$3001,0),"")</f>
        <v/>
      </c>
    </row>
    <row r="715">
      <c r="A715">
        <f>IF($M715="","",IF(INDEX('Per Invoice'!$A$2:$A$3001,$M715)="","",INDEX('Per Invoice'!$A$2:$A$3001,$M715)))</f>
        <v/>
      </c>
      <c r="B715">
        <f>IF($M715="","",IF(INDEX('Per Invoice'!$B$2:$B$3001,$M715)="","",INDEX('Per Invoice'!$B$2:$B$3001,$M715)))</f>
        <v/>
      </c>
      <c r="C715">
        <f>IF($M715="","",IF(INDEX('Per Invoice'!$C$2:$C$3001,$M715)="","",INDEX('Per Invoice'!$C$2:$C$3001,$M715)))</f>
        <v/>
      </c>
      <c r="D715">
        <f>IF($M715="","",IF(INDEX('Per Invoice'!$D$2:$D$3001,$M715)="","",INDEX('Per Invoice'!$D$2:$D$3001,$M715)))</f>
        <v/>
      </c>
      <c r="E715">
        <f>IF($M715="","",IF(INDEX('Per Invoice'!$E$2:$E$3001,$M715)="","",INDEX('Per Invoice'!$E$2:$E$3001,$M715)))</f>
        <v/>
      </c>
      <c r="F715">
        <f>IF($M715="","",IF(INDEX('Per Invoice'!$F$2:$F$3001,$M715)="","",INDEX('Per Invoice'!$F$2:$F$3001,$M715)))</f>
        <v/>
      </c>
      <c r="G715" s="5">
        <f>IF($M715="","",IF(INDEX('Per Invoice'!$G$2:$G$3001,$M715)="","",INDEX('Per Invoice'!$G$2:$G$3001,$M715)))</f>
        <v/>
      </c>
      <c r="H715" s="5">
        <f>IF($M715="","",IF(INDEX('Per Invoice'!$H$2:$H$3001,$M715)="","",INDEX('Per Invoice'!$H$2:$H$3001,$M715)))</f>
        <v/>
      </c>
      <c r="I715" s="5">
        <f>IF($M715="","",IF(INDEX('Per Invoice'!$I$2:$I$3001,$M715)="","",INDEX('Per Invoice'!$I$2:$I$3001,$M715)))</f>
        <v/>
      </c>
      <c r="J715" s="5">
        <f>IF($M715="","",IF(INDEX('Per Invoice'!$J$2:$J$3001,$M715)="","",INDEX('Per Invoice'!$J$2:$J$3001,$M715)))</f>
        <v/>
      </c>
      <c r="K715" s="5">
        <f>IF($M715="","",IF(INDEX('Per Invoice'!$K$2:$K$3001,$M715)="","",INDEX('Per Invoice'!$K$2:$K$3001,$M715)))</f>
        <v/>
      </c>
      <c r="L715">
        <f>IF($M715="","",IF(INDEX('Per Invoice'!$L$2:$L$3001,$M715)="","",INDEX('Per Invoice'!$L$2:$L$3001,$M715)))</f>
        <v/>
      </c>
      <c r="M715">
        <f>IF(ROWS($M$2:$M715)&lt;=COUNT('Per Invoice'!$O$2:$O$3001),MATCH(ROWS($M$2:$M715),'Per Invoice'!$O$2:$O$3001,0),"")</f>
        <v/>
      </c>
    </row>
    <row r="716">
      <c r="A716">
        <f>IF($M716="","",IF(INDEX('Per Invoice'!$A$2:$A$3001,$M716)="","",INDEX('Per Invoice'!$A$2:$A$3001,$M716)))</f>
        <v/>
      </c>
      <c r="B716">
        <f>IF($M716="","",IF(INDEX('Per Invoice'!$B$2:$B$3001,$M716)="","",INDEX('Per Invoice'!$B$2:$B$3001,$M716)))</f>
        <v/>
      </c>
      <c r="C716">
        <f>IF($M716="","",IF(INDEX('Per Invoice'!$C$2:$C$3001,$M716)="","",INDEX('Per Invoice'!$C$2:$C$3001,$M716)))</f>
        <v/>
      </c>
      <c r="D716">
        <f>IF($M716="","",IF(INDEX('Per Invoice'!$D$2:$D$3001,$M716)="","",INDEX('Per Invoice'!$D$2:$D$3001,$M716)))</f>
        <v/>
      </c>
      <c r="E716">
        <f>IF($M716="","",IF(INDEX('Per Invoice'!$E$2:$E$3001,$M716)="","",INDEX('Per Invoice'!$E$2:$E$3001,$M716)))</f>
        <v/>
      </c>
      <c r="F716">
        <f>IF($M716="","",IF(INDEX('Per Invoice'!$F$2:$F$3001,$M716)="","",INDEX('Per Invoice'!$F$2:$F$3001,$M716)))</f>
        <v/>
      </c>
      <c r="G716" s="5">
        <f>IF($M716="","",IF(INDEX('Per Invoice'!$G$2:$G$3001,$M716)="","",INDEX('Per Invoice'!$G$2:$G$3001,$M716)))</f>
        <v/>
      </c>
      <c r="H716" s="5">
        <f>IF($M716="","",IF(INDEX('Per Invoice'!$H$2:$H$3001,$M716)="","",INDEX('Per Invoice'!$H$2:$H$3001,$M716)))</f>
        <v/>
      </c>
      <c r="I716" s="5">
        <f>IF($M716="","",IF(INDEX('Per Invoice'!$I$2:$I$3001,$M716)="","",INDEX('Per Invoice'!$I$2:$I$3001,$M716)))</f>
        <v/>
      </c>
      <c r="J716" s="5">
        <f>IF($M716="","",IF(INDEX('Per Invoice'!$J$2:$J$3001,$M716)="","",INDEX('Per Invoice'!$J$2:$J$3001,$M716)))</f>
        <v/>
      </c>
      <c r="K716" s="5">
        <f>IF($M716="","",IF(INDEX('Per Invoice'!$K$2:$K$3001,$M716)="","",INDEX('Per Invoice'!$K$2:$K$3001,$M716)))</f>
        <v/>
      </c>
      <c r="L716">
        <f>IF($M716="","",IF(INDEX('Per Invoice'!$L$2:$L$3001,$M716)="","",INDEX('Per Invoice'!$L$2:$L$3001,$M716)))</f>
        <v/>
      </c>
      <c r="M716">
        <f>IF(ROWS($M$2:$M716)&lt;=COUNT('Per Invoice'!$O$2:$O$3001),MATCH(ROWS($M$2:$M716),'Per Invoice'!$O$2:$O$3001,0),"")</f>
        <v/>
      </c>
    </row>
    <row r="717">
      <c r="A717">
        <f>IF($M717="","",IF(INDEX('Per Invoice'!$A$2:$A$3001,$M717)="","",INDEX('Per Invoice'!$A$2:$A$3001,$M717)))</f>
        <v/>
      </c>
      <c r="B717">
        <f>IF($M717="","",IF(INDEX('Per Invoice'!$B$2:$B$3001,$M717)="","",INDEX('Per Invoice'!$B$2:$B$3001,$M717)))</f>
        <v/>
      </c>
      <c r="C717">
        <f>IF($M717="","",IF(INDEX('Per Invoice'!$C$2:$C$3001,$M717)="","",INDEX('Per Invoice'!$C$2:$C$3001,$M717)))</f>
        <v/>
      </c>
      <c r="D717">
        <f>IF($M717="","",IF(INDEX('Per Invoice'!$D$2:$D$3001,$M717)="","",INDEX('Per Invoice'!$D$2:$D$3001,$M717)))</f>
        <v/>
      </c>
      <c r="E717">
        <f>IF($M717="","",IF(INDEX('Per Invoice'!$E$2:$E$3001,$M717)="","",INDEX('Per Invoice'!$E$2:$E$3001,$M717)))</f>
        <v/>
      </c>
      <c r="F717">
        <f>IF($M717="","",IF(INDEX('Per Invoice'!$F$2:$F$3001,$M717)="","",INDEX('Per Invoice'!$F$2:$F$3001,$M717)))</f>
        <v/>
      </c>
      <c r="G717" s="5">
        <f>IF($M717="","",IF(INDEX('Per Invoice'!$G$2:$G$3001,$M717)="","",INDEX('Per Invoice'!$G$2:$G$3001,$M717)))</f>
        <v/>
      </c>
      <c r="H717" s="5">
        <f>IF($M717="","",IF(INDEX('Per Invoice'!$H$2:$H$3001,$M717)="","",INDEX('Per Invoice'!$H$2:$H$3001,$M717)))</f>
        <v/>
      </c>
      <c r="I717" s="5">
        <f>IF($M717="","",IF(INDEX('Per Invoice'!$I$2:$I$3001,$M717)="","",INDEX('Per Invoice'!$I$2:$I$3001,$M717)))</f>
        <v/>
      </c>
      <c r="J717" s="5">
        <f>IF($M717="","",IF(INDEX('Per Invoice'!$J$2:$J$3001,$M717)="","",INDEX('Per Invoice'!$J$2:$J$3001,$M717)))</f>
        <v/>
      </c>
      <c r="K717" s="5">
        <f>IF($M717="","",IF(INDEX('Per Invoice'!$K$2:$K$3001,$M717)="","",INDEX('Per Invoice'!$K$2:$K$3001,$M717)))</f>
        <v/>
      </c>
      <c r="L717">
        <f>IF($M717="","",IF(INDEX('Per Invoice'!$L$2:$L$3001,$M717)="","",INDEX('Per Invoice'!$L$2:$L$3001,$M717)))</f>
        <v/>
      </c>
      <c r="M717">
        <f>IF(ROWS($M$2:$M717)&lt;=COUNT('Per Invoice'!$O$2:$O$3001),MATCH(ROWS($M$2:$M717),'Per Invoice'!$O$2:$O$3001,0),"")</f>
        <v/>
      </c>
    </row>
    <row r="718">
      <c r="A718">
        <f>IF($M718="","",IF(INDEX('Per Invoice'!$A$2:$A$3001,$M718)="","",INDEX('Per Invoice'!$A$2:$A$3001,$M718)))</f>
        <v/>
      </c>
      <c r="B718">
        <f>IF($M718="","",IF(INDEX('Per Invoice'!$B$2:$B$3001,$M718)="","",INDEX('Per Invoice'!$B$2:$B$3001,$M718)))</f>
        <v/>
      </c>
      <c r="C718">
        <f>IF($M718="","",IF(INDEX('Per Invoice'!$C$2:$C$3001,$M718)="","",INDEX('Per Invoice'!$C$2:$C$3001,$M718)))</f>
        <v/>
      </c>
      <c r="D718">
        <f>IF($M718="","",IF(INDEX('Per Invoice'!$D$2:$D$3001,$M718)="","",INDEX('Per Invoice'!$D$2:$D$3001,$M718)))</f>
        <v/>
      </c>
      <c r="E718">
        <f>IF($M718="","",IF(INDEX('Per Invoice'!$E$2:$E$3001,$M718)="","",INDEX('Per Invoice'!$E$2:$E$3001,$M718)))</f>
        <v/>
      </c>
      <c r="F718">
        <f>IF($M718="","",IF(INDEX('Per Invoice'!$F$2:$F$3001,$M718)="","",INDEX('Per Invoice'!$F$2:$F$3001,$M718)))</f>
        <v/>
      </c>
      <c r="G718" s="5">
        <f>IF($M718="","",IF(INDEX('Per Invoice'!$G$2:$G$3001,$M718)="","",INDEX('Per Invoice'!$G$2:$G$3001,$M718)))</f>
        <v/>
      </c>
      <c r="H718" s="5">
        <f>IF($M718="","",IF(INDEX('Per Invoice'!$H$2:$H$3001,$M718)="","",INDEX('Per Invoice'!$H$2:$H$3001,$M718)))</f>
        <v/>
      </c>
      <c r="I718" s="5">
        <f>IF($M718="","",IF(INDEX('Per Invoice'!$I$2:$I$3001,$M718)="","",INDEX('Per Invoice'!$I$2:$I$3001,$M718)))</f>
        <v/>
      </c>
      <c r="J718" s="5">
        <f>IF($M718="","",IF(INDEX('Per Invoice'!$J$2:$J$3001,$M718)="","",INDEX('Per Invoice'!$J$2:$J$3001,$M718)))</f>
        <v/>
      </c>
      <c r="K718" s="5">
        <f>IF($M718="","",IF(INDEX('Per Invoice'!$K$2:$K$3001,$M718)="","",INDEX('Per Invoice'!$K$2:$K$3001,$M718)))</f>
        <v/>
      </c>
      <c r="L718">
        <f>IF($M718="","",IF(INDEX('Per Invoice'!$L$2:$L$3001,$M718)="","",INDEX('Per Invoice'!$L$2:$L$3001,$M718)))</f>
        <v/>
      </c>
      <c r="M718">
        <f>IF(ROWS($M$2:$M718)&lt;=COUNT('Per Invoice'!$O$2:$O$3001),MATCH(ROWS($M$2:$M718),'Per Invoice'!$O$2:$O$3001,0),"")</f>
        <v/>
      </c>
    </row>
    <row r="719">
      <c r="A719">
        <f>IF($M719="","",IF(INDEX('Per Invoice'!$A$2:$A$3001,$M719)="","",INDEX('Per Invoice'!$A$2:$A$3001,$M719)))</f>
        <v/>
      </c>
      <c r="B719">
        <f>IF($M719="","",IF(INDEX('Per Invoice'!$B$2:$B$3001,$M719)="","",INDEX('Per Invoice'!$B$2:$B$3001,$M719)))</f>
        <v/>
      </c>
      <c r="C719">
        <f>IF($M719="","",IF(INDEX('Per Invoice'!$C$2:$C$3001,$M719)="","",INDEX('Per Invoice'!$C$2:$C$3001,$M719)))</f>
        <v/>
      </c>
      <c r="D719">
        <f>IF($M719="","",IF(INDEX('Per Invoice'!$D$2:$D$3001,$M719)="","",INDEX('Per Invoice'!$D$2:$D$3001,$M719)))</f>
        <v/>
      </c>
      <c r="E719">
        <f>IF($M719="","",IF(INDEX('Per Invoice'!$E$2:$E$3001,$M719)="","",INDEX('Per Invoice'!$E$2:$E$3001,$M719)))</f>
        <v/>
      </c>
      <c r="F719">
        <f>IF($M719="","",IF(INDEX('Per Invoice'!$F$2:$F$3001,$M719)="","",INDEX('Per Invoice'!$F$2:$F$3001,$M719)))</f>
        <v/>
      </c>
      <c r="G719" s="5">
        <f>IF($M719="","",IF(INDEX('Per Invoice'!$G$2:$G$3001,$M719)="","",INDEX('Per Invoice'!$G$2:$G$3001,$M719)))</f>
        <v/>
      </c>
      <c r="H719" s="5">
        <f>IF($M719="","",IF(INDEX('Per Invoice'!$H$2:$H$3001,$M719)="","",INDEX('Per Invoice'!$H$2:$H$3001,$M719)))</f>
        <v/>
      </c>
      <c r="I719" s="5">
        <f>IF($M719="","",IF(INDEX('Per Invoice'!$I$2:$I$3001,$M719)="","",INDEX('Per Invoice'!$I$2:$I$3001,$M719)))</f>
        <v/>
      </c>
      <c r="J719" s="5">
        <f>IF($M719="","",IF(INDEX('Per Invoice'!$J$2:$J$3001,$M719)="","",INDEX('Per Invoice'!$J$2:$J$3001,$M719)))</f>
        <v/>
      </c>
      <c r="K719" s="5">
        <f>IF($M719="","",IF(INDEX('Per Invoice'!$K$2:$K$3001,$M719)="","",INDEX('Per Invoice'!$K$2:$K$3001,$M719)))</f>
        <v/>
      </c>
      <c r="L719">
        <f>IF($M719="","",IF(INDEX('Per Invoice'!$L$2:$L$3001,$M719)="","",INDEX('Per Invoice'!$L$2:$L$3001,$M719)))</f>
        <v/>
      </c>
      <c r="M719">
        <f>IF(ROWS($M$2:$M719)&lt;=COUNT('Per Invoice'!$O$2:$O$3001),MATCH(ROWS($M$2:$M719),'Per Invoice'!$O$2:$O$3001,0),"")</f>
        <v/>
      </c>
    </row>
    <row r="720">
      <c r="A720">
        <f>IF($M720="","",IF(INDEX('Per Invoice'!$A$2:$A$3001,$M720)="","",INDEX('Per Invoice'!$A$2:$A$3001,$M720)))</f>
        <v/>
      </c>
      <c r="B720">
        <f>IF($M720="","",IF(INDEX('Per Invoice'!$B$2:$B$3001,$M720)="","",INDEX('Per Invoice'!$B$2:$B$3001,$M720)))</f>
        <v/>
      </c>
      <c r="C720">
        <f>IF($M720="","",IF(INDEX('Per Invoice'!$C$2:$C$3001,$M720)="","",INDEX('Per Invoice'!$C$2:$C$3001,$M720)))</f>
        <v/>
      </c>
      <c r="D720">
        <f>IF($M720="","",IF(INDEX('Per Invoice'!$D$2:$D$3001,$M720)="","",INDEX('Per Invoice'!$D$2:$D$3001,$M720)))</f>
        <v/>
      </c>
      <c r="E720">
        <f>IF($M720="","",IF(INDEX('Per Invoice'!$E$2:$E$3001,$M720)="","",INDEX('Per Invoice'!$E$2:$E$3001,$M720)))</f>
        <v/>
      </c>
      <c r="F720">
        <f>IF($M720="","",IF(INDEX('Per Invoice'!$F$2:$F$3001,$M720)="","",INDEX('Per Invoice'!$F$2:$F$3001,$M720)))</f>
        <v/>
      </c>
      <c r="G720" s="5">
        <f>IF($M720="","",IF(INDEX('Per Invoice'!$G$2:$G$3001,$M720)="","",INDEX('Per Invoice'!$G$2:$G$3001,$M720)))</f>
        <v/>
      </c>
      <c r="H720" s="5">
        <f>IF($M720="","",IF(INDEX('Per Invoice'!$H$2:$H$3001,$M720)="","",INDEX('Per Invoice'!$H$2:$H$3001,$M720)))</f>
        <v/>
      </c>
      <c r="I720" s="5">
        <f>IF($M720="","",IF(INDEX('Per Invoice'!$I$2:$I$3001,$M720)="","",INDEX('Per Invoice'!$I$2:$I$3001,$M720)))</f>
        <v/>
      </c>
      <c r="J720" s="5">
        <f>IF($M720="","",IF(INDEX('Per Invoice'!$J$2:$J$3001,$M720)="","",INDEX('Per Invoice'!$J$2:$J$3001,$M720)))</f>
        <v/>
      </c>
      <c r="K720" s="5">
        <f>IF($M720="","",IF(INDEX('Per Invoice'!$K$2:$K$3001,$M720)="","",INDEX('Per Invoice'!$K$2:$K$3001,$M720)))</f>
        <v/>
      </c>
      <c r="L720">
        <f>IF($M720="","",IF(INDEX('Per Invoice'!$L$2:$L$3001,$M720)="","",INDEX('Per Invoice'!$L$2:$L$3001,$M720)))</f>
        <v/>
      </c>
      <c r="M720">
        <f>IF(ROWS($M$2:$M720)&lt;=COUNT('Per Invoice'!$O$2:$O$3001),MATCH(ROWS($M$2:$M720),'Per Invoice'!$O$2:$O$3001,0),"")</f>
        <v/>
      </c>
    </row>
    <row r="721">
      <c r="A721">
        <f>IF($M721="","",IF(INDEX('Per Invoice'!$A$2:$A$3001,$M721)="","",INDEX('Per Invoice'!$A$2:$A$3001,$M721)))</f>
        <v/>
      </c>
      <c r="B721">
        <f>IF($M721="","",IF(INDEX('Per Invoice'!$B$2:$B$3001,$M721)="","",INDEX('Per Invoice'!$B$2:$B$3001,$M721)))</f>
        <v/>
      </c>
      <c r="C721">
        <f>IF($M721="","",IF(INDEX('Per Invoice'!$C$2:$C$3001,$M721)="","",INDEX('Per Invoice'!$C$2:$C$3001,$M721)))</f>
        <v/>
      </c>
      <c r="D721">
        <f>IF($M721="","",IF(INDEX('Per Invoice'!$D$2:$D$3001,$M721)="","",INDEX('Per Invoice'!$D$2:$D$3001,$M721)))</f>
        <v/>
      </c>
      <c r="E721">
        <f>IF($M721="","",IF(INDEX('Per Invoice'!$E$2:$E$3001,$M721)="","",INDEX('Per Invoice'!$E$2:$E$3001,$M721)))</f>
        <v/>
      </c>
      <c r="F721">
        <f>IF($M721="","",IF(INDEX('Per Invoice'!$F$2:$F$3001,$M721)="","",INDEX('Per Invoice'!$F$2:$F$3001,$M721)))</f>
        <v/>
      </c>
      <c r="G721" s="5">
        <f>IF($M721="","",IF(INDEX('Per Invoice'!$G$2:$G$3001,$M721)="","",INDEX('Per Invoice'!$G$2:$G$3001,$M721)))</f>
        <v/>
      </c>
      <c r="H721" s="5">
        <f>IF($M721="","",IF(INDEX('Per Invoice'!$H$2:$H$3001,$M721)="","",INDEX('Per Invoice'!$H$2:$H$3001,$M721)))</f>
        <v/>
      </c>
      <c r="I721" s="5">
        <f>IF($M721="","",IF(INDEX('Per Invoice'!$I$2:$I$3001,$M721)="","",INDEX('Per Invoice'!$I$2:$I$3001,$M721)))</f>
        <v/>
      </c>
      <c r="J721" s="5">
        <f>IF($M721="","",IF(INDEX('Per Invoice'!$J$2:$J$3001,$M721)="","",INDEX('Per Invoice'!$J$2:$J$3001,$M721)))</f>
        <v/>
      </c>
      <c r="K721" s="5">
        <f>IF($M721="","",IF(INDEX('Per Invoice'!$K$2:$K$3001,$M721)="","",INDEX('Per Invoice'!$K$2:$K$3001,$M721)))</f>
        <v/>
      </c>
      <c r="L721">
        <f>IF($M721="","",IF(INDEX('Per Invoice'!$L$2:$L$3001,$M721)="","",INDEX('Per Invoice'!$L$2:$L$3001,$M721)))</f>
        <v/>
      </c>
      <c r="M721">
        <f>IF(ROWS($M$2:$M721)&lt;=COUNT('Per Invoice'!$O$2:$O$3001),MATCH(ROWS($M$2:$M721),'Per Invoice'!$O$2:$O$3001,0),"")</f>
        <v/>
      </c>
    </row>
    <row r="722">
      <c r="A722">
        <f>IF($M722="","",IF(INDEX('Per Invoice'!$A$2:$A$3001,$M722)="","",INDEX('Per Invoice'!$A$2:$A$3001,$M722)))</f>
        <v/>
      </c>
      <c r="B722">
        <f>IF($M722="","",IF(INDEX('Per Invoice'!$B$2:$B$3001,$M722)="","",INDEX('Per Invoice'!$B$2:$B$3001,$M722)))</f>
        <v/>
      </c>
      <c r="C722">
        <f>IF($M722="","",IF(INDEX('Per Invoice'!$C$2:$C$3001,$M722)="","",INDEX('Per Invoice'!$C$2:$C$3001,$M722)))</f>
        <v/>
      </c>
      <c r="D722">
        <f>IF($M722="","",IF(INDEX('Per Invoice'!$D$2:$D$3001,$M722)="","",INDEX('Per Invoice'!$D$2:$D$3001,$M722)))</f>
        <v/>
      </c>
      <c r="E722">
        <f>IF($M722="","",IF(INDEX('Per Invoice'!$E$2:$E$3001,$M722)="","",INDEX('Per Invoice'!$E$2:$E$3001,$M722)))</f>
        <v/>
      </c>
      <c r="F722">
        <f>IF($M722="","",IF(INDEX('Per Invoice'!$F$2:$F$3001,$M722)="","",INDEX('Per Invoice'!$F$2:$F$3001,$M722)))</f>
        <v/>
      </c>
      <c r="G722" s="5">
        <f>IF($M722="","",IF(INDEX('Per Invoice'!$G$2:$G$3001,$M722)="","",INDEX('Per Invoice'!$G$2:$G$3001,$M722)))</f>
        <v/>
      </c>
      <c r="H722" s="5">
        <f>IF($M722="","",IF(INDEX('Per Invoice'!$H$2:$H$3001,$M722)="","",INDEX('Per Invoice'!$H$2:$H$3001,$M722)))</f>
        <v/>
      </c>
      <c r="I722" s="5">
        <f>IF($M722="","",IF(INDEX('Per Invoice'!$I$2:$I$3001,$M722)="","",INDEX('Per Invoice'!$I$2:$I$3001,$M722)))</f>
        <v/>
      </c>
      <c r="J722" s="5">
        <f>IF($M722="","",IF(INDEX('Per Invoice'!$J$2:$J$3001,$M722)="","",INDEX('Per Invoice'!$J$2:$J$3001,$M722)))</f>
        <v/>
      </c>
      <c r="K722" s="5">
        <f>IF($M722="","",IF(INDEX('Per Invoice'!$K$2:$K$3001,$M722)="","",INDEX('Per Invoice'!$K$2:$K$3001,$M722)))</f>
        <v/>
      </c>
      <c r="L722">
        <f>IF($M722="","",IF(INDEX('Per Invoice'!$L$2:$L$3001,$M722)="","",INDEX('Per Invoice'!$L$2:$L$3001,$M722)))</f>
        <v/>
      </c>
      <c r="M722">
        <f>IF(ROWS($M$2:$M722)&lt;=COUNT('Per Invoice'!$O$2:$O$3001),MATCH(ROWS($M$2:$M722),'Per Invoice'!$O$2:$O$3001,0),"")</f>
        <v/>
      </c>
    </row>
    <row r="723">
      <c r="A723">
        <f>IF($M723="","",IF(INDEX('Per Invoice'!$A$2:$A$3001,$M723)="","",INDEX('Per Invoice'!$A$2:$A$3001,$M723)))</f>
        <v/>
      </c>
      <c r="B723">
        <f>IF($M723="","",IF(INDEX('Per Invoice'!$B$2:$B$3001,$M723)="","",INDEX('Per Invoice'!$B$2:$B$3001,$M723)))</f>
        <v/>
      </c>
      <c r="C723">
        <f>IF($M723="","",IF(INDEX('Per Invoice'!$C$2:$C$3001,$M723)="","",INDEX('Per Invoice'!$C$2:$C$3001,$M723)))</f>
        <v/>
      </c>
      <c r="D723">
        <f>IF($M723="","",IF(INDEX('Per Invoice'!$D$2:$D$3001,$M723)="","",INDEX('Per Invoice'!$D$2:$D$3001,$M723)))</f>
        <v/>
      </c>
      <c r="E723">
        <f>IF($M723="","",IF(INDEX('Per Invoice'!$E$2:$E$3001,$M723)="","",INDEX('Per Invoice'!$E$2:$E$3001,$M723)))</f>
        <v/>
      </c>
      <c r="F723">
        <f>IF($M723="","",IF(INDEX('Per Invoice'!$F$2:$F$3001,$M723)="","",INDEX('Per Invoice'!$F$2:$F$3001,$M723)))</f>
        <v/>
      </c>
      <c r="G723" s="5">
        <f>IF($M723="","",IF(INDEX('Per Invoice'!$G$2:$G$3001,$M723)="","",INDEX('Per Invoice'!$G$2:$G$3001,$M723)))</f>
        <v/>
      </c>
      <c r="H723" s="5">
        <f>IF($M723="","",IF(INDEX('Per Invoice'!$H$2:$H$3001,$M723)="","",INDEX('Per Invoice'!$H$2:$H$3001,$M723)))</f>
        <v/>
      </c>
      <c r="I723" s="5">
        <f>IF($M723="","",IF(INDEX('Per Invoice'!$I$2:$I$3001,$M723)="","",INDEX('Per Invoice'!$I$2:$I$3001,$M723)))</f>
        <v/>
      </c>
      <c r="J723" s="5">
        <f>IF($M723="","",IF(INDEX('Per Invoice'!$J$2:$J$3001,$M723)="","",INDEX('Per Invoice'!$J$2:$J$3001,$M723)))</f>
        <v/>
      </c>
      <c r="K723" s="5">
        <f>IF($M723="","",IF(INDEX('Per Invoice'!$K$2:$K$3001,$M723)="","",INDEX('Per Invoice'!$K$2:$K$3001,$M723)))</f>
        <v/>
      </c>
      <c r="L723">
        <f>IF($M723="","",IF(INDEX('Per Invoice'!$L$2:$L$3001,$M723)="","",INDEX('Per Invoice'!$L$2:$L$3001,$M723)))</f>
        <v/>
      </c>
      <c r="M723">
        <f>IF(ROWS($M$2:$M723)&lt;=COUNT('Per Invoice'!$O$2:$O$3001),MATCH(ROWS($M$2:$M723),'Per Invoice'!$O$2:$O$3001,0),"")</f>
        <v/>
      </c>
    </row>
    <row r="724">
      <c r="A724">
        <f>IF($M724="","",IF(INDEX('Per Invoice'!$A$2:$A$3001,$M724)="","",INDEX('Per Invoice'!$A$2:$A$3001,$M724)))</f>
        <v/>
      </c>
      <c r="B724">
        <f>IF($M724="","",IF(INDEX('Per Invoice'!$B$2:$B$3001,$M724)="","",INDEX('Per Invoice'!$B$2:$B$3001,$M724)))</f>
        <v/>
      </c>
      <c r="C724">
        <f>IF($M724="","",IF(INDEX('Per Invoice'!$C$2:$C$3001,$M724)="","",INDEX('Per Invoice'!$C$2:$C$3001,$M724)))</f>
        <v/>
      </c>
      <c r="D724">
        <f>IF($M724="","",IF(INDEX('Per Invoice'!$D$2:$D$3001,$M724)="","",INDEX('Per Invoice'!$D$2:$D$3001,$M724)))</f>
        <v/>
      </c>
      <c r="E724">
        <f>IF($M724="","",IF(INDEX('Per Invoice'!$E$2:$E$3001,$M724)="","",INDEX('Per Invoice'!$E$2:$E$3001,$M724)))</f>
        <v/>
      </c>
      <c r="F724">
        <f>IF($M724="","",IF(INDEX('Per Invoice'!$F$2:$F$3001,$M724)="","",INDEX('Per Invoice'!$F$2:$F$3001,$M724)))</f>
        <v/>
      </c>
      <c r="G724" s="5">
        <f>IF($M724="","",IF(INDEX('Per Invoice'!$G$2:$G$3001,$M724)="","",INDEX('Per Invoice'!$G$2:$G$3001,$M724)))</f>
        <v/>
      </c>
      <c r="H724" s="5">
        <f>IF($M724="","",IF(INDEX('Per Invoice'!$H$2:$H$3001,$M724)="","",INDEX('Per Invoice'!$H$2:$H$3001,$M724)))</f>
        <v/>
      </c>
      <c r="I724" s="5">
        <f>IF($M724="","",IF(INDEX('Per Invoice'!$I$2:$I$3001,$M724)="","",INDEX('Per Invoice'!$I$2:$I$3001,$M724)))</f>
        <v/>
      </c>
      <c r="J724" s="5">
        <f>IF($M724="","",IF(INDEX('Per Invoice'!$J$2:$J$3001,$M724)="","",INDEX('Per Invoice'!$J$2:$J$3001,$M724)))</f>
        <v/>
      </c>
      <c r="K724" s="5">
        <f>IF($M724="","",IF(INDEX('Per Invoice'!$K$2:$K$3001,$M724)="","",INDEX('Per Invoice'!$K$2:$K$3001,$M724)))</f>
        <v/>
      </c>
      <c r="L724">
        <f>IF($M724="","",IF(INDEX('Per Invoice'!$L$2:$L$3001,$M724)="","",INDEX('Per Invoice'!$L$2:$L$3001,$M724)))</f>
        <v/>
      </c>
      <c r="M724">
        <f>IF(ROWS($M$2:$M724)&lt;=COUNT('Per Invoice'!$O$2:$O$3001),MATCH(ROWS($M$2:$M724),'Per Invoice'!$O$2:$O$3001,0),"")</f>
        <v/>
      </c>
    </row>
    <row r="725">
      <c r="A725">
        <f>IF($M725="","",IF(INDEX('Per Invoice'!$A$2:$A$3001,$M725)="","",INDEX('Per Invoice'!$A$2:$A$3001,$M725)))</f>
        <v/>
      </c>
      <c r="B725">
        <f>IF($M725="","",IF(INDEX('Per Invoice'!$B$2:$B$3001,$M725)="","",INDEX('Per Invoice'!$B$2:$B$3001,$M725)))</f>
        <v/>
      </c>
      <c r="C725">
        <f>IF($M725="","",IF(INDEX('Per Invoice'!$C$2:$C$3001,$M725)="","",INDEX('Per Invoice'!$C$2:$C$3001,$M725)))</f>
        <v/>
      </c>
      <c r="D725">
        <f>IF($M725="","",IF(INDEX('Per Invoice'!$D$2:$D$3001,$M725)="","",INDEX('Per Invoice'!$D$2:$D$3001,$M725)))</f>
        <v/>
      </c>
      <c r="E725">
        <f>IF($M725="","",IF(INDEX('Per Invoice'!$E$2:$E$3001,$M725)="","",INDEX('Per Invoice'!$E$2:$E$3001,$M725)))</f>
        <v/>
      </c>
      <c r="F725">
        <f>IF($M725="","",IF(INDEX('Per Invoice'!$F$2:$F$3001,$M725)="","",INDEX('Per Invoice'!$F$2:$F$3001,$M725)))</f>
        <v/>
      </c>
      <c r="G725" s="5">
        <f>IF($M725="","",IF(INDEX('Per Invoice'!$G$2:$G$3001,$M725)="","",INDEX('Per Invoice'!$G$2:$G$3001,$M725)))</f>
        <v/>
      </c>
      <c r="H725" s="5">
        <f>IF($M725="","",IF(INDEX('Per Invoice'!$H$2:$H$3001,$M725)="","",INDEX('Per Invoice'!$H$2:$H$3001,$M725)))</f>
        <v/>
      </c>
      <c r="I725" s="5">
        <f>IF($M725="","",IF(INDEX('Per Invoice'!$I$2:$I$3001,$M725)="","",INDEX('Per Invoice'!$I$2:$I$3001,$M725)))</f>
        <v/>
      </c>
      <c r="J725" s="5">
        <f>IF($M725="","",IF(INDEX('Per Invoice'!$J$2:$J$3001,$M725)="","",INDEX('Per Invoice'!$J$2:$J$3001,$M725)))</f>
        <v/>
      </c>
      <c r="K725" s="5">
        <f>IF($M725="","",IF(INDEX('Per Invoice'!$K$2:$K$3001,$M725)="","",INDEX('Per Invoice'!$K$2:$K$3001,$M725)))</f>
        <v/>
      </c>
      <c r="L725">
        <f>IF($M725="","",IF(INDEX('Per Invoice'!$L$2:$L$3001,$M725)="","",INDEX('Per Invoice'!$L$2:$L$3001,$M725)))</f>
        <v/>
      </c>
      <c r="M725">
        <f>IF(ROWS($M$2:$M725)&lt;=COUNT('Per Invoice'!$O$2:$O$3001),MATCH(ROWS($M$2:$M725),'Per Invoice'!$O$2:$O$3001,0),"")</f>
        <v/>
      </c>
    </row>
    <row r="726">
      <c r="A726">
        <f>IF($M726="","",IF(INDEX('Per Invoice'!$A$2:$A$3001,$M726)="","",INDEX('Per Invoice'!$A$2:$A$3001,$M726)))</f>
        <v/>
      </c>
      <c r="B726">
        <f>IF($M726="","",IF(INDEX('Per Invoice'!$B$2:$B$3001,$M726)="","",INDEX('Per Invoice'!$B$2:$B$3001,$M726)))</f>
        <v/>
      </c>
      <c r="C726">
        <f>IF($M726="","",IF(INDEX('Per Invoice'!$C$2:$C$3001,$M726)="","",INDEX('Per Invoice'!$C$2:$C$3001,$M726)))</f>
        <v/>
      </c>
      <c r="D726">
        <f>IF($M726="","",IF(INDEX('Per Invoice'!$D$2:$D$3001,$M726)="","",INDEX('Per Invoice'!$D$2:$D$3001,$M726)))</f>
        <v/>
      </c>
      <c r="E726">
        <f>IF($M726="","",IF(INDEX('Per Invoice'!$E$2:$E$3001,$M726)="","",INDEX('Per Invoice'!$E$2:$E$3001,$M726)))</f>
        <v/>
      </c>
      <c r="F726">
        <f>IF($M726="","",IF(INDEX('Per Invoice'!$F$2:$F$3001,$M726)="","",INDEX('Per Invoice'!$F$2:$F$3001,$M726)))</f>
        <v/>
      </c>
      <c r="G726" s="5">
        <f>IF($M726="","",IF(INDEX('Per Invoice'!$G$2:$G$3001,$M726)="","",INDEX('Per Invoice'!$G$2:$G$3001,$M726)))</f>
        <v/>
      </c>
      <c r="H726" s="5">
        <f>IF($M726="","",IF(INDEX('Per Invoice'!$H$2:$H$3001,$M726)="","",INDEX('Per Invoice'!$H$2:$H$3001,$M726)))</f>
        <v/>
      </c>
      <c r="I726" s="5">
        <f>IF($M726="","",IF(INDEX('Per Invoice'!$I$2:$I$3001,$M726)="","",INDEX('Per Invoice'!$I$2:$I$3001,$M726)))</f>
        <v/>
      </c>
      <c r="J726" s="5">
        <f>IF($M726="","",IF(INDEX('Per Invoice'!$J$2:$J$3001,$M726)="","",INDEX('Per Invoice'!$J$2:$J$3001,$M726)))</f>
        <v/>
      </c>
      <c r="K726" s="5">
        <f>IF($M726="","",IF(INDEX('Per Invoice'!$K$2:$K$3001,$M726)="","",INDEX('Per Invoice'!$K$2:$K$3001,$M726)))</f>
        <v/>
      </c>
      <c r="L726">
        <f>IF($M726="","",IF(INDEX('Per Invoice'!$L$2:$L$3001,$M726)="","",INDEX('Per Invoice'!$L$2:$L$3001,$M726)))</f>
        <v/>
      </c>
      <c r="M726">
        <f>IF(ROWS($M$2:$M726)&lt;=COUNT('Per Invoice'!$O$2:$O$3001),MATCH(ROWS($M$2:$M726),'Per Invoice'!$O$2:$O$3001,0),"")</f>
        <v/>
      </c>
    </row>
    <row r="727">
      <c r="A727">
        <f>IF($M727="","",IF(INDEX('Per Invoice'!$A$2:$A$3001,$M727)="","",INDEX('Per Invoice'!$A$2:$A$3001,$M727)))</f>
        <v/>
      </c>
      <c r="B727">
        <f>IF($M727="","",IF(INDEX('Per Invoice'!$B$2:$B$3001,$M727)="","",INDEX('Per Invoice'!$B$2:$B$3001,$M727)))</f>
        <v/>
      </c>
      <c r="C727">
        <f>IF($M727="","",IF(INDEX('Per Invoice'!$C$2:$C$3001,$M727)="","",INDEX('Per Invoice'!$C$2:$C$3001,$M727)))</f>
        <v/>
      </c>
      <c r="D727">
        <f>IF($M727="","",IF(INDEX('Per Invoice'!$D$2:$D$3001,$M727)="","",INDEX('Per Invoice'!$D$2:$D$3001,$M727)))</f>
        <v/>
      </c>
      <c r="E727">
        <f>IF($M727="","",IF(INDEX('Per Invoice'!$E$2:$E$3001,$M727)="","",INDEX('Per Invoice'!$E$2:$E$3001,$M727)))</f>
        <v/>
      </c>
      <c r="F727">
        <f>IF($M727="","",IF(INDEX('Per Invoice'!$F$2:$F$3001,$M727)="","",INDEX('Per Invoice'!$F$2:$F$3001,$M727)))</f>
        <v/>
      </c>
      <c r="G727" s="5">
        <f>IF($M727="","",IF(INDEX('Per Invoice'!$G$2:$G$3001,$M727)="","",INDEX('Per Invoice'!$G$2:$G$3001,$M727)))</f>
        <v/>
      </c>
      <c r="H727" s="5">
        <f>IF($M727="","",IF(INDEX('Per Invoice'!$H$2:$H$3001,$M727)="","",INDEX('Per Invoice'!$H$2:$H$3001,$M727)))</f>
        <v/>
      </c>
      <c r="I727" s="5">
        <f>IF($M727="","",IF(INDEX('Per Invoice'!$I$2:$I$3001,$M727)="","",INDEX('Per Invoice'!$I$2:$I$3001,$M727)))</f>
        <v/>
      </c>
      <c r="J727" s="5">
        <f>IF($M727="","",IF(INDEX('Per Invoice'!$J$2:$J$3001,$M727)="","",INDEX('Per Invoice'!$J$2:$J$3001,$M727)))</f>
        <v/>
      </c>
      <c r="K727" s="5">
        <f>IF($M727="","",IF(INDEX('Per Invoice'!$K$2:$K$3001,$M727)="","",INDEX('Per Invoice'!$K$2:$K$3001,$M727)))</f>
        <v/>
      </c>
      <c r="L727">
        <f>IF($M727="","",IF(INDEX('Per Invoice'!$L$2:$L$3001,$M727)="","",INDEX('Per Invoice'!$L$2:$L$3001,$M727)))</f>
        <v/>
      </c>
      <c r="M727">
        <f>IF(ROWS($M$2:$M727)&lt;=COUNT('Per Invoice'!$O$2:$O$3001),MATCH(ROWS($M$2:$M727),'Per Invoice'!$O$2:$O$3001,0),"")</f>
        <v/>
      </c>
    </row>
    <row r="728">
      <c r="A728">
        <f>IF($M728="","",IF(INDEX('Per Invoice'!$A$2:$A$3001,$M728)="","",INDEX('Per Invoice'!$A$2:$A$3001,$M728)))</f>
        <v/>
      </c>
      <c r="B728">
        <f>IF($M728="","",IF(INDEX('Per Invoice'!$B$2:$B$3001,$M728)="","",INDEX('Per Invoice'!$B$2:$B$3001,$M728)))</f>
        <v/>
      </c>
      <c r="C728">
        <f>IF($M728="","",IF(INDEX('Per Invoice'!$C$2:$C$3001,$M728)="","",INDEX('Per Invoice'!$C$2:$C$3001,$M728)))</f>
        <v/>
      </c>
      <c r="D728">
        <f>IF($M728="","",IF(INDEX('Per Invoice'!$D$2:$D$3001,$M728)="","",INDEX('Per Invoice'!$D$2:$D$3001,$M728)))</f>
        <v/>
      </c>
      <c r="E728">
        <f>IF($M728="","",IF(INDEX('Per Invoice'!$E$2:$E$3001,$M728)="","",INDEX('Per Invoice'!$E$2:$E$3001,$M728)))</f>
        <v/>
      </c>
      <c r="F728">
        <f>IF($M728="","",IF(INDEX('Per Invoice'!$F$2:$F$3001,$M728)="","",INDEX('Per Invoice'!$F$2:$F$3001,$M728)))</f>
        <v/>
      </c>
      <c r="G728" s="5">
        <f>IF($M728="","",IF(INDEX('Per Invoice'!$G$2:$G$3001,$M728)="","",INDEX('Per Invoice'!$G$2:$G$3001,$M728)))</f>
        <v/>
      </c>
      <c r="H728" s="5">
        <f>IF($M728="","",IF(INDEX('Per Invoice'!$H$2:$H$3001,$M728)="","",INDEX('Per Invoice'!$H$2:$H$3001,$M728)))</f>
        <v/>
      </c>
      <c r="I728" s="5">
        <f>IF($M728="","",IF(INDEX('Per Invoice'!$I$2:$I$3001,$M728)="","",INDEX('Per Invoice'!$I$2:$I$3001,$M728)))</f>
        <v/>
      </c>
      <c r="J728" s="5">
        <f>IF($M728="","",IF(INDEX('Per Invoice'!$J$2:$J$3001,$M728)="","",INDEX('Per Invoice'!$J$2:$J$3001,$M728)))</f>
        <v/>
      </c>
      <c r="K728" s="5">
        <f>IF($M728="","",IF(INDEX('Per Invoice'!$K$2:$K$3001,$M728)="","",INDEX('Per Invoice'!$K$2:$K$3001,$M728)))</f>
        <v/>
      </c>
      <c r="L728">
        <f>IF($M728="","",IF(INDEX('Per Invoice'!$L$2:$L$3001,$M728)="","",INDEX('Per Invoice'!$L$2:$L$3001,$M728)))</f>
        <v/>
      </c>
      <c r="M728">
        <f>IF(ROWS($M$2:$M728)&lt;=COUNT('Per Invoice'!$O$2:$O$3001),MATCH(ROWS($M$2:$M728),'Per Invoice'!$O$2:$O$3001,0),"")</f>
        <v/>
      </c>
    </row>
    <row r="729">
      <c r="A729">
        <f>IF($M729="","",IF(INDEX('Per Invoice'!$A$2:$A$3001,$M729)="","",INDEX('Per Invoice'!$A$2:$A$3001,$M729)))</f>
        <v/>
      </c>
      <c r="B729">
        <f>IF($M729="","",IF(INDEX('Per Invoice'!$B$2:$B$3001,$M729)="","",INDEX('Per Invoice'!$B$2:$B$3001,$M729)))</f>
        <v/>
      </c>
      <c r="C729">
        <f>IF($M729="","",IF(INDEX('Per Invoice'!$C$2:$C$3001,$M729)="","",INDEX('Per Invoice'!$C$2:$C$3001,$M729)))</f>
        <v/>
      </c>
      <c r="D729">
        <f>IF($M729="","",IF(INDEX('Per Invoice'!$D$2:$D$3001,$M729)="","",INDEX('Per Invoice'!$D$2:$D$3001,$M729)))</f>
        <v/>
      </c>
      <c r="E729">
        <f>IF($M729="","",IF(INDEX('Per Invoice'!$E$2:$E$3001,$M729)="","",INDEX('Per Invoice'!$E$2:$E$3001,$M729)))</f>
        <v/>
      </c>
      <c r="F729">
        <f>IF($M729="","",IF(INDEX('Per Invoice'!$F$2:$F$3001,$M729)="","",INDEX('Per Invoice'!$F$2:$F$3001,$M729)))</f>
        <v/>
      </c>
      <c r="G729" s="5">
        <f>IF($M729="","",IF(INDEX('Per Invoice'!$G$2:$G$3001,$M729)="","",INDEX('Per Invoice'!$G$2:$G$3001,$M729)))</f>
        <v/>
      </c>
      <c r="H729" s="5">
        <f>IF($M729="","",IF(INDEX('Per Invoice'!$H$2:$H$3001,$M729)="","",INDEX('Per Invoice'!$H$2:$H$3001,$M729)))</f>
        <v/>
      </c>
      <c r="I729" s="5">
        <f>IF($M729="","",IF(INDEX('Per Invoice'!$I$2:$I$3001,$M729)="","",INDEX('Per Invoice'!$I$2:$I$3001,$M729)))</f>
        <v/>
      </c>
      <c r="J729" s="5">
        <f>IF($M729="","",IF(INDEX('Per Invoice'!$J$2:$J$3001,$M729)="","",INDEX('Per Invoice'!$J$2:$J$3001,$M729)))</f>
        <v/>
      </c>
      <c r="K729" s="5">
        <f>IF($M729="","",IF(INDEX('Per Invoice'!$K$2:$K$3001,$M729)="","",INDEX('Per Invoice'!$K$2:$K$3001,$M729)))</f>
        <v/>
      </c>
      <c r="L729">
        <f>IF($M729="","",IF(INDEX('Per Invoice'!$L$2:$L$3001,$M729)="","",INDEX('Per Invoice'!$L$2:$L$3001,$M729)))</f>
        <v/>
      </c>
      <c r="M729">
        <f>IF(ROWS($M$2:$M729)&lt;=COUNT('Per Invoice'!$O$2:$O$3001),MATCH(ROWS($M$2:$M729),'Per Invoice'!$O$2:$O$3001,0),"")</f>
        <v/>
      </c>
    </row>
    <row r="730">
      <c r="A730">
        <f>IF($M730="","",IF(INDEX('Per Invoice'!$A$2:$A$3001,$M730)="","",INDEX('Per Invoice'!$A$2:$A$3001,$M730)))</f>
        <v/>
      </c>
      <c r="B730">
        <f>IF($M730="","",IF(INDEX('Per Invoice'!$B$2:$B$3001,$M730)="","",INDEX('Per Invoice'!$B$2:$B$3001,$M730)))</f>
        <v/>
      </c>
      <c r="C730">
        <f>IF($M730="","",IF(INDEX('Per Invoice'!$C$2:$C$3001,$M730)="","",INDEX('Per Invoice'!$C$2:$C$3001,$M730)))</f>
        <v/>
      </c>
      <c r="D730">
        <f>IF($M730="","",IF(INDEX('Per Invoice'!$D$2:$D$3001,$M730)="","",INDEX('Per Invoice'!$D$2:$D$3001,$M730)))</f>
        <v/>
      </c>
      <c r="E730">
        <f>IF($M730="","",IF(INDEX('Per Invoice'!$E$2:$E$3001,$M730)="","",INDEX('Per Invoice'!$E$2:$E$3001,$M730)))</f>
        <v/>
      </c>
      <c r="F730">
        <f>IF($M730="","",IF(INDEX('Per Invoice'!$F$2:$F$3001,$M730)="","",INDEX('Per Invoice'!$F$2:$F$3001,$M730)))</f>
        <v/>
      </c>
      <c r="G730" s="5">
        <f>IF($M730="","",IF(INDEX('Per Invoice'!$G$2:$G$3001,$M730)="","",INDEX('Per Invoice'!$G$2:$G$3001,$M730)))</f>
        <v/>
      </c>
      <c r="H730" s="5">
        <f>IF($M730="","",IF(INDEX('Per Invoice'!$H$2:$H$3001,$M730)="","",INDEX('Per Invoice'!$H$2:$H$3001,$M730)))</f>
        <v/>
      </c>
      <c r="I730" s="5">
        <f>IF($M730="","",IF(INDEX('Per Invoice'!$I$2:$I$3001,$M730)="","",INDEX('Per Invoice'!$I$2:$I$3001,$M730)))</f>
        <v/>
      </c>
      <c r="J730" s="5">
        <f>IF($M730="","",IF(INDEX('Per Invoice'!$J$2:$J$3001,$M730)="","",INDEX('Per Invoice'!$J$2:$J$3001,$M730)))</f>
        <v/>
      </c>
      <c r="K730" s="5">
        <f>IF($M730="","",IF(INDEX('Per Invoice'!$K$2:$K$3001,$M730)="","",INDEX('Per Invoice'!$K$2:$K$3001,$M730)))</f>
        <v/>
      </c>
      <c r="L730">
        <f>IF($M730="","",IF(INDEX('Per Invoice'!$L$2:$L$3001,$M730)="","",INDEX('Per Invoice'!$L$2:$L$3001,$M730)))</f>
        <v/>
      </c>
      <c r="M730">
        <f>IF(ROWS($M$2:$M730)&lt;=COUNT('Per Invoice'!$O$2:$O$3001),MATCH(ROWS($M$2:$M730),'Per Invoice'!$O$2:$O$3001,0),"")</f>
        <v/>
      </c>
    </row>
    <row r="731">
      <c r="A731">
        <f>IF($M731="","",IF(INDEX('Per Invoice'!$A$2:$A$3001,$M731)="","",INDEX('Per Invoice'!$A$2:$A$3001,$M731)))</f>
        <v/>
      </c>
      <c r="B731">
        <f>IF($M731="","",IF(INDEX('Per Invoice'!$B$2:$B$3001,$M731)="","",INDEX('Per Invoice'!$B$2:$B$3001,$M731)))</f>
        <v/>
      </c>
      <c r="C731">
        <f>IF($M731="","",IF(INDEX('Per Invoice'!$C$2:$C$3001,$M731)="","",INDEX('Per Invoice'!$C$2:$C$3001,$M731)))</f>
        <v/>
      </c>
      <c r="D731">
        <f>IF($M731="","",IF(INDEX('Per Invoice'!$D$2:$D$3001,$M731)="","",INDEX('Per Invoice'!$D$2:$D$3001,$M731)))</f>
        <v/>
      </c>
      <c r="E731">
        <f>IF($M731="","",IF(INDEX('Per Invoice'!$E$2:$E$3001,$M731)="","",INDEX('Per Invoice'!$E$2:$E$3001,$M731)))</f>
        <v/>
      </c>
      <c r="F731">
        <f>IF($M731="","",IF(INDEX('Per Invoice'!$F$2:$F$3001,$M731)="","",INDEX('Per Invoice'!$F$2:$F$3001,$M731)))</f>
        <v/>
      </c>
      <c r="G731" s="5">
        <f>IF($M731="","",IF(INDEX('Per Invoice'!$G$2:$G$3001,$M731)="","",INDEX('Per Invoice'!$G$2:$G$3001,$M731)))</f>
        <v/>
      </c>
      <c r="H731" s="5">
        <f>IF($M731="","",IF(INDEX('Per Invoice'!$H$2:$H$3001,$M731)="","",INDEX('Per Invoice'!$H$2:$H$3001,$M731)))</f>
        <v/>
      </c>
      <c r="I731" s="5">
        <f>IF($M731="","",IF(INDEX('Per Invoice'!$I$2:$I$3001,$M731)="","",INDEX('Per Invoice'!$I$2:$I$3001,$M731)))</f>
        <v/>
      </c>
      <c r="J731" s="5">
        <f>IF($M731="","",IF(INDEX('Per Invoice'!$J$2:$J$3001,$M731)="","",INDEX('Per Invoice'!$J$2:$J$3001,$M731)))</f>
        <v/>
      </c>
      <c r="K731" s="5">
        <f>IF($M731="","",IF(INDEX('Per Invoice'!$K$2:$K$3001,$M731)="","",INDEX('Per Invoice'!$K$2:$K$3001,$M731)))</f>
        <v/>
      </c>
      <c r="L731">
        <f>IF($M731="","",IF(INDEX('Per Invoice'!$L$2:$L$3001,$M731)="","",INDEX('Per Invoice'!$L$2:$L$3001,$M731)))</f>
        <v/>
      </c>
      <c r="M731">
        <f>IF(ROWS($M$2:$M731)&lt;=COUNT('Per Invoice'!$O$2:$O$3001),MATCH(ROWS($M$2:$M731),'Per Invoice'!$O$2:$O$3001,0),"")</f>
        <v/>
      </c>
    </row>
    <row r="732">
      <c r="A732">
        <f>IF($M732="","",IF(INDEX('Per Invoice'!$A$2:$A$3001,$M732)="","",INDEX('Per Invoice'!$A$2:$A$3001,$M732)))</f>
        <v/>
      </c>
      <c r="B732">
        <f>IF($M732="","",IF(INDEX('Per Invoice'!$B$2:$B$3001,$M732)="","",INDEX('Per Invoice'!$B$2:$B$3001,$M732)))</f>
        <v/>
      </c>
      <c r="C732">
        <f>IF($M732="","",IF(INDEX('Per Invoice'!$C$2:$C$3001,$M732)="","",INDEX('Per Invoice'!$C$2:$C$3001,$M732)))</f>
        <v/>
      </c>
      <c r="D732">
        <f>IF($M732="","",IF(INDEX('Per Invoice'!$D$2:$D$3001,$M732)="","",INDEX('Per Invoice'!$D$2:$D$3001,$M732)))</f>
        <v/>
      </c>
      <c r="E732">
        <f>IF($M732="","",IF(INDEX('Per Invoice'!$E$2:$E$3001,$M732)="","",INDEX('Per Invoice'!$E$2:$E$3001,$M732)))</f>
        <v/>
      </c>
      <c r="F732">
        <f>IF($M732="","",IF(INDEX('Per Invoice'!$F$2:$F$3001,$M732)="","",INDEX('Per Invoice'!$F$2:$F$3001,$M732)))</f>
        <v/>
      </c>
      <c r="G732" s="5">
        <f>IF($M732="","",IF(INDEX('Per Invoice'!$G$2:$G$3001,$M732)="","",INDEX('Per Invoice'!$G$2:$G$3001,$M732)))</f>
        <v/>
      </c>
      <c r="H732" s="5">
        <f>IF($M732="","",IF(INDEX('Per Invoice'!$H$2:$H$3001,$M732)="","",INDEX('Per Invoice'!$H$2:$H$3001,$M732)))</f>
        <v/>
      </c>
      <c r="I732" s="5">
        <f>IF($M732="","",IF(INDEX('Per Invoice'!$I$2:$I$3001,$M732)="","",INDEX('Per Invoice'!$I$2:$I$3001,$M732)))</f>
        <v/>
      </c>
      <c r="J732" s="5">
        <f>IF($M732="","",IF(INDEX('Per Invoice'!$J$2:$J$3001,$M732)="","",INDEX('Per Invoice'!$J$2:$J$3001,$M732)))</f>
        <v/>
      </c>
      <c r="K732" s="5">
        <f>IF($M732="","",IF(INDEX('Per Invoice'!$K$2:$K$3001,$M732)="","",INDEX('Per Invoice'!$K$2:$K$3001,$M732)))</f>
        <v/>
      </c>
      <c r="L732">
        <f>IF($M732="","",IF(INDEX('Per Invoice'!$L$2:$L$3001,$M732)="","",INDEX('Per Invoice'!$L$2:$L$3001,$M732)))</f>
        <v/>
      </c>
      <c r="M732">
        <f>IF(ROWS($M$2:$M732)&lt;=COUNT('Per Invoice'!$O$2:$O$3001),MATCH(ROWS($M$2:$M732),'Per Invoice'!$O$2:$O$3001,0),"")</f>
        <v/>
      </c>
    </row>
    <row r="733">
      <c r="A733">
        <f>IF($M733="","",IF(INDEX('Per Invoice'!$A$2:$A$3001,$M733)="","",INDEX('Per Invoice'!$A$2:$A$3001,$M733)))</f>
        <v/>
      </c>
      <c r="B733">
        <f>IF($M733="","",IF(INDEX('Per Invoice'!$B$2:$B$3001,$M733)="","",INDEX('Per Invoice'!$B$2:$B$3001,$M733)))</f>
        <v/>
      </c>
      <c r="C733">
        <f>IF($M733="","",IF(INDEX('Per Invoice'!$C$2:$C$3001,$M733)="","",INDEX('Per Invoice'!$C$2:$C$3001,$M733)))</f>
        <v/>
      </c>
      <c r="D733">
        <f>IF($M733="","",IF(INDEX('Per Invoice'!$D$2:$D$3001,$M733)="","",INDEX('Per Invoice'!$D$2:$D$3001,$M733)))</f>
        <v/>
      </c>
      <c r="E733">
        <f>IF($M733="","",IF(INDEX('Per Invoice'!$E$2:$E$3001,$M733)="","",INDEX('Per Invoice'!$E$2:$E$3001,$M733)))</f>
        <v/>
      </c>
      <c r="F733">
        <f>IF($M733="","",IF(INDEX('Per Invoice'!$F$2:$F$3001,$M733)="","",INDEX('Per Invoice'!$F$2:$F$3001,$M733)))</f>
        <v/>
      </c>
      <c r="G733" s="5">
        <f>IF($M733="","",IF(INDEX('Per Invoice'!$G$2:$G$3001,$M733)="","",INDEX('Per Invoice'!$G$2:$G$3001,$M733)))</f>
        <v/>
      </c>
      <c r="H733" s="5">
        <f>IF($M733="","",IF(INDEX('Per Invoice'!$H$2:$H$3001,$M733)="","",INDEX('Per Invoice'!$H$2:$H$3001,$M733)))</f>
        <v/>
      </c>
      <c r="I733" s="5">
        <f>IF($M733="","",IF(INDEX('Per Invoice'!$I$2:$I$3001,$M733)="","",INDEX('Per Invoice'!$I$2:$I$3001,$M733)))</f>
        <v/>
      </c>
      <c r="J733" s="5">
        <f>IF($M733="","",IF(INDEX('Per Invoice'!$J$2:$J$3001,$M733)="","",INDEX('Per Invoice'!$J$2:$J$3001,$M733)))</f>
        <v/>
      </c>
      <c r="K733" s="5">
        <f>IF($M733="","",IF(INDEX('Per Invoice'!$K$2:$K$3001,$M733)="","",INDEX('Per Invoice'!$K$2:$K$3001,$M733)))</f>
        <v/>
      </c>
      <c r="L733">
        <f>IF($M733="","",IF(INDEX('Per Invoice'!$L$2:$L$3001,$M733)="","",INDEX('Per Invoice'!$L$2:$L$3001,$M733)))</f>
        <v/>
      </c>
      <c r="M733">
        <f>IF(ROWS($M$2:$M733)&lt;=COUNT('Per Invoice'!$O$2:$O$3001),MATCH(ROWS($M$2:$M733),'Per Invoice'!$O$2:$O$3001,0),"")</f>
        <v/>
      </c>
    </row>
    <row r="734">
      <c r="A734">
        <f>IF($M734="","",IF(INDEX('Per Invoice'!$A$2:$A$3001,$M734)="","",INDEX('Per Invoice'!$A$2:$A$3001,$M734)))</f>
        <v/>
      </c>
      <c r="B734">
        <f>IF($M734="","",IF(INDEX('Per Invoice'!$B$2:$B$3001,$M734)="","",INDEX('Per Invoice'!$B$2:$B$3001,$M734)))</f>
        <v/>
      </c>
      <c r="C734">
        <f>IF($M734="","",IF(INDEX('Per Invoice'!$C$2:$C$3001,$M734)="","",INDEX('Per Invoice'!$C$2:$C$3001,$M734)))</f>
        <v/>
      </c>
      <c r="D734">
        <f>IF($M734="","",IF(INDEX('Per Invoice'!$D$2:$D$3001,$M734)="","",INDEX('Per Invoice'!$D$2:$D$3001,$M734)))</f>
        <v/>
      </c>
      <c r="E734">
        <f>IF($M734="","",IF(INDEX('Per Invoice'!$E$2:$E$3001,$M734)="","",INDEX('Per Invoice'!$E$2:$E$3001,$M734)))</f>
        <v/>
      </c>
      <c r="F734">
        <f>IF($M734="","",IF(INDEX('Per Invoice'!$F$2:$F$3001,$M734)="","",INDEX('Per Invoice'!$F$2:$F$3001,$M734)))</f>
        <v/>
      </c>
      <c r="G734" s="5">
        <f>IF($M734="","",IF(INDEX('Per Invoice'!$G$2:$G$3001,$M734)="","",INDEX('Per Invoice'!$G$2:$G$3001,$M734)))</f>
        <v/>
      </c>
      <c r="H734" s="5">
        <f>IF($M734="","",IF(INDEX('Per Invoice'!$H$2:$H$3001,$M734)="","",INDEX('Per Invoice'!$H$2:$H$3001,$M734)))</f>
        <v/>
      </c>
      <c r="I734" s="5">
        <f>IF($M734="","",IF(INDEX('Per Invoice'!$I$2:$I$3001,$M734)="","",INDEX('Per Invoice'!$I$2:$I$3001,$M734)))</f>
        <v/>
      </c>
      <c r="J734" s="5">
        <f>IF($M734="","",IF(INDEX('Per Invoice'!$J$2:$J$3001,$M734)="","",INDEX('Per Invoice'!$J$2:$J$3001,$M734)))</f>
        <v/>
      </c>
      <c r="K734" s="5">
        <f>IF($M734="","",IF(INDEX('Per Invoice'!$K$2:$K$3001,$M734)="","",INDEX('Per Invoice'!$K$2:$K$3001,$M734)))</f>
        <v/>
      </c>
      <c r="L734">
        <f>IF($M734="","",IF(INDEX('Per Invoice'!$L$2:$L$3001,$M734)="","",INDEX('Per Invoice'!$L$2:$L$3001,$M734)))</f>
        <v/>
      </c>
      <c r="M734">
        <f>IF(ROWS($M$2:$M734)&lt;=COUNT('Per Invoice'!$O$2:$O$3001),MATCH(ROWS($M$2:$M734),'Per Invoice'!$O$2:$O$3001,0),"")</f>
        <v/>
      </c>
    </row>
    <row r="735">
      <c r="A735">
        <f>IF($M735="","",IF(INDEX('Per Invoice'!$A$2:$A$3001,$M735)="","",INDEX('Per Invoice'!$A$2:$A$3001,$M735)))</f>
        <v/>
      </c>
      <c r="B735">
        <f>IF($M735="","",IF(INDEX('Per Invoice'!$B$2:$B$3001,$M735)="","",INDEX('Per Invoice'!$B$2:$B$3001,$M735)))</f>
        <v/>
      </c>
      <c r="C735">
        <f>IF($M735="","",IF(INDEX('Per Invoice'!$C$2:$C$3001,$M735)="","",INDEX('Per Invoice'!$C$2:$C$3001,$M735)))</f>
        <v/>
      </c>
      <c r="D735">
        <f>IF($M735="","",IF(INDEX('Per Invoice'!$D$2:$D$3001,$M735)="","",INDEX('Per Invoice'!$D$2:$D$3001,$M735)))</f>
        <v/>
      </c>
      <c r="E735">
        <f>IF($M735="","",IF(INDEX('Per Invoice'!$E$2:$E$3001,$M735)="","",INDEX('Per Invoice'!$E$2:$E$3001,$M735)))</f>
        <v/>
      </c>
      <c r="F735">
        <f>IF($M735="","",IF(INDEX('Per Invoice'!$F$2:$F$3001,$M735)="","",INDEX('Per Invoice'!$F$2:$F$3001,$M735)))</f>
        <v/>
      </c>
      <c r="G735" s="5">
        <f>IF($M735="","",IF(INDEX('Per Invoice'!$G$2:$G$3001,$M735)="","",INDEX('Per Invoice'!$G$2:$G$3001,$M735)))</f>
        <v/>
      </c>
      <c r="H735" s="5">
        <f>IF($M735="","",IF(INDEX('Per Invoice'!$H$2:$H$3001,$M735)="","",INDEX('Per Invoice'!$H$2:$H$3001,$M735)))</f>
        <v/>
      </c>
      <c r="I735" s="5">
        <f>IF($M735="","",IF(INDEX('Per Invoice'!$I$2:$I$3001,$M735)="","",INDEX('Per Invoice'!$I$2:$I$3001,$M735)))</f>
        <v/>
      </c>
      <c r="J735" s="5">
        <f>IF($M735="","",IF(INDEX('Per Invoice'!$J$2:$J$3001,$M735)="","",INDEX('Per Invoice'!$J$2:$J$3001,$M735)))</f>
        <v/>
      </c>
      <c r="K735" s="5">
        <f>IF($M735="","",IF(INDEX('Per Invoice'!$K$2:$K$3001,$M735)="","",INDEX('Per Invoice'!$K$2:$K$3001,$M735)))</f>
        <v/>
      </c>
      <c r="L735">
        <f>IF($M735="","",IF(INDEX('Per Invoice'!$L$2:$L$3001,$M735)="","",INDEX('Per Invoice'!$L$2:$L$3001,$M735)))</f>
        <v/>
      </c>
      <c r="M735">
        <f>IF(ROWS($M$2:$M735)&lt;=COUNT('Per Invoice'!$O$2:$O$3001),MATCH(ROWS($M$2:$M735),'Per Invoice'!$O$2:$O$3001,0),"")</f>
        <v/>
      </c>
    </row>
    <row r="736">
      <c r="A736">
        <f>IF($M736="","",IF(INDEX('Per Invoice'!$A$2:$A$3001,$M736)="","",INDEX('Per Invoice'!$A$2:$A$3001,$M736)))</f>
        <v/>
      </c>
      <c r="B736">
        <f>IF($M736="","",IF(INDEX('Per Invoice'!$B$2:$B$3001,$M736)="","",INDEX('Per Invoice'!$B$2:$B$3001,$M736)))</f>
        <v/>
      </c>
      <c r="C736">
        <f>IF($M736="","",IF(INDEX('Per Invoice'!$C$2:$C$3001,$M736)="","",INDEX('Per Invoice'!$C$2:$C$3001,$M736)))</f>
        <v/>
      </c>
      <c r="D736">
        <f>IF($M736="","",IF(INDEX('Per Invoice'!$D$2:$D$3001,$M736)="","",INDEX('Per Invoice'!$D$2:$D$3001,$M736)))</f>
        <v/>
      </c>
      <c r="E736">
        <f>IF($M736="","",IF(INDEX('Per Invoice'!$E$2:$E$3001,$M736)="","",INDEX('Per Invoice'!$E$2:$E$3001,$M736)))</f>
        <v/>
      </c>
      <c r="F736">
        <f>IF($M736="","",IF(INDEX('Per Invoice'!$F$2:$F$3001,$M736)="","",INDEX('Per Invoice'!$F$2:$F$3001,$M736)))</f>
        <v/>
      </c>
      <c r="G736" s="5">
        <f>IF($M736="","",IF(INDEX('Per Invoice'!$G$2:$G$3001,$M736)="","",INDEX('Per Invoice'!$G$2:$G$3001,$M736)))</f>
        <v/>
      </c>
      <c r="H736" s="5">
        <f>IF($M736="","",IF(INDEX('Per Invoice'!$H$2:$H$3001,$M736)="","",INDEX('Per Invoice'!$H$2:$H$3001,$M736)))</f>
        <v/>
      </c>
      <c r="I736" s="5">
        <f>IF($M736="","",IF(INDEX('Per Invoice'!$I$2:$I$3001,$M736)="","",INDEX('Per Invoice'!$I$2:$I$3001,$M736)))</f>
        <v/>
      </c>
      <c r="J736" s="5">
        <f>IF($M736="","",IF(INDEX('Per Invoice'!$J$2:$J$3001,$M736)="","",INDEX('Per Invoice'!$J$2:$J$3001,$M736)))</f>
        <v/>
      </c>
      <c r="K736" s="5">
        <f>IF($M736="","",IF(INDEX('Per Invoice'!$K$2:$K$3001,$M736)="","",INDEX('Per Invoice'!$K$2:$K$3001,$M736)))</f>
        <v/>
      </c>
      <c r="L736">
        <f>IF($M736="","",IF(INDEX('Per Invoice'!$L$2:$L$3001,$M736)="","",INDEX('Per Invoice'!$L$2:$L$3001,$M736)))</f>
        <v/>
      </c>
      <c r="M736">
        <f>IF(ROWS($M$2:$M736)&lt;=COUNT('Per Invoice'!$O$2:$O$3001),MATCH(ROWS($M$2:$M736),'Per Invoice'!$O$2:$O$3001,0),"")</f>
        <v/>
      </c>
    </row>
    <row r="737">
      <c r="A737">
        <f>IF($M737="","",IF(INDEX('Per Invoice'!$A$2:$A$3001,$M737)="","",INDEX('Per Invoice'!$A$2:$A$3001,$M737)))</f>
        <v/>
      </c>
      <c r="B737">
        <f>IF($M737="","",IF(INDEX('Per Invoice'!$B$2:$B$3001,$M737)="","",INDEX('Per Invoice'!$B$2:$B$3001,$M737)))</f>
        <v/>
      </c>
      <c r="C737">
        <f>IF($M737="","",IF(INDEX('Per Invoice'!$C$2:$C$3001,$M737)="","",INDEX('Per Invoice'!$C$2:$C$3001,$M737)))</f>
        <v/>
      </c>
      <c r="D737">
        <f>IF($M737="","",IF(INDEX('Per Invoice'!$D$2:$D$3001,$M737)="","",INDEX('Per Invoice'!$D$2:$D$3001,$M737)))</f>
        <v/>
      </c>
      <c r="E737">
        <f>IF($M737="","",IF(INDEX('Per Invoice'!$E$2:$E$3001,$M737)="","",INDEX('Per Invoice'!$E$2:$E$3001,$M737)))</f>
        <v/>
      </c>
      <c r="F737">
        <f>IF($M737="","",IF(INDEX('Per Invoice'!$F$2:$F$3001,$M737)="","",INDEX('Per Invoice'!$F$2:$F$3001,$M737)))</f>
        <v/>
      </c>
      <c r="G737" s="5">
        <f>IF($M737="","",IF(INDEX('Per Invoice'!$G$2:$G$3001,$M737)="","",INDEX('Per Invoice'!$G$2:$G$3001,$M737)))</f>
        <v/>
      </c>
      <c r="H737" s="5">
        <f>IF($M737="","",IF(INDEX('Per Invoice'!$H$2:$H$3001,$M737)="","",INDEX('Per Invoice'!$H$2:$H$3001,$M737)))</f>
        <v/>
      </c>
      <c r="I737" s="5">
        <f>IF($M737="","",IF(INDEX('Per Invoice'!$I$2:$I$3001,$M737)="","",INDEX('Per Invoice'!$I$2:$I$3001,$M737)))</f>
        <v/>
      </c>
      <c r="J737" s="5">
        <f>IF($M737="","",IF(INDEX('Per Invoice'!$J$2:$J$3001,$M737)="","",INDEX('Per Invoice'!$J$2:$J$3001,$M737)))</f>
        <v/>
      </c>
      <c r="K737" s="5">
        <f>IF($M737="","",IF(INDEX('Per Invoice'!$K$2:$K$3001,$M737)="","",INDEX('Per Invoice'!$K$2:$K$3001,$M737)))</f>
        <v/>
      </c>
      <c r="L737">
        <f>IF($M737="","",IF(INDEX('Per Invoice'!$L$2:$L$3001,$M737)="","",INDEX('Per Invoice'!$L$2:$L$3001,$M737)))</f>
        <v/>
      </c>
      <c r="M737">
        <f>IF(ROWS($M$2:$M737)&lt;=COUNT('Per Invoice'!$O$2:$O$3001),MATCH(ROWS($M$2:$M737),'Per Invoice'!$O$2:$O$3001,0),"")</f>
        <v/>
      </c>
    </row>
    <row r="738">
      <c r="A738">
        <f>IF($M738="","",IF(INDEX('Per Invoice'!$A$2:$A$3001,$M738)="","",INDEX('Per Invoice'!$A$2:$A$3001,$M738)))</f>
        <v/>
      </c>
      <c r="B738">
        <f>IF($M738="","",IF(INDEX('Per Invoice'!$B$2:$B$3001,$M738)="","",INDEX('Per Invoice'!$B$2:$B$3001,$M738)))</f>
        <v/>
      </c>
      <c r="C738">
        <f>IF($M738="","",IF(INDEX('Per Invoice'!$C$2:$C$3001,$M738)="","",INDEX('Per Invoice'!$C$2:$C$3001,$M738)))</f>
        <v/>
      </c>
      <c r="D738">
        <f>IF($M738="","",IF(INDEX('Per Invoice'!$D$2:$D$3001,$M738)="","",INDEX('Per Invoice'!$D$2:$D$3001,$M738)))</f>
        <v/>
      </c>
      <c r="E738">
        <f>IF($M738="","",IF(INDEX('Per Invoice'!$E$2:$E$3001,$M738)="","",INDEX('Per Invoice'!$E$2:$E$3001,$M738)))</f>
        <v/>
      </c>
      <c r="F738">
        <f>IF($M738="","",IF(INDEX('Per Invoice'!$F$2:$F$3001,$M738)="","",INDEX('Per Invoice'!$F$2:$F$3001,$M738)))</f>
        <v/>
      </c>
      <c r="G738" s="5">
        <f>IF($M738="","",IF(INDEX('Per Invoice'!$G$2:$G$3001,$M738)="","",INDEX('Per Invoice'!$G$2:$G$3001,$M738)))</f>
        <v/>
      </c>
      <c r="H738" s="5">
        <f>IF($M738="","",IF(INDEX('Per Invoice'!$H$2:$H$3001,$M738)="","",INDEX('Per Invoice'!$H$2:$H$3001,$M738)))</f>
        <v/>
      </c>
      <c r="I738" s="5">
        <f>IF($M738="","",IF(INDEX('Per Invoice'!$I$2:$I$3001,$M738)="","",INDEX('Per Invoice'!$I$2:$I$3001,$M738)))</f>
        <v/>
      </c>
      <c r="J738" s="5">
        <f>IF($M738="","",IF(INDEX('Per Invoice'!$J$2:$J$3001,$M738)="","",INDEX('Per Invoice'!$J$2:$J$3001,$M738)))</f>
        <v/>
      </c>
      <c r="K738" s="5">
        <f>IF($M738="","",IF(INDEX('Per Invoice'!$K$2:$K$3001,$M738)="","",INDEX('Per Invoice'!$K$2:$K$3001,$M738)))</f>
        <v/>
      </c>
      <c r="L738">
        <f>IF($M738="","",IF(INDEX('Per Invoice'!$L$2:$L$3001,$M738)="","",INDEX('Per Invoice'!$L$2:$L$3001,$M738)))</f>
        <v/>
      </c>
      <c r="M738">
        <f>IF(ROWS($M$2:$M738)&lt;=COUNT('Per Invoice'!$O$2:$O$3001),MATCH(ROWS($M$2:$M738),'Per Invoice'!$O$2:$O$3001,0),"")</f>
        <v/>
      </c>
    </row>
    <row r="739">
      <c r="A739">
        <f>IF($M739="","",IF(INDEX('Per Invoice'!$A$2:$A$3001,$M739)="","",INDEX('Per Invoice'!$A$2:$A$3001,$M739)))</f>
        <v/>
      </c>
      <c r="B739">
        <f>IF($M739="","",IF(INDEX('Per Invoice'!$B$2:$B$3001,$M739)="","",INDEX('Per Invoice'!$B$2:$B$3001,$M739)))</f>
        <v/>
      </c>
      <c r="C739">
        <f>IF($M739="","",IF(INDEX('Per Invoice'!$C$2:$C$3001,$M739)="","",INDEX('Per Invoice'!$C$2:$C$3001,$M739)))</f>
        <v/>
      </c>
      <c r="D739">
        <f>IF($M739="","",IF(INDEX('Per Invoice'!$D$2:$D$3001,$M739)="","",INDEX('Per Invoice'!$D$2:$D$3001,$M739)))</f>
        <v/>
      </c>
      <c r="E739">
        <f>IF($M739="","",IF(INDEX('Per Invoice'!$E$2:$E$3001,$M739)="","",INDEX('Per Invoice'!$E$2:$E$3001,$M739)))</f>
        <v/>
      </c>
      <c r="F739">
        <f>IF($M739="","",IF(INDEX('Per Invoice'!$F$2:$F$3001,$M739)="","",INDEX('Per Invoice'!$F$2:$F$3001,$M739)))</f>
        <v/>
      </c>
      <c r="G739" s="5">
        <f>IF($M739="","",IF(INDEX('Per Invoice'!$G$2:$G$3001,$M739)="","",INDEX('Per Invoice'!$G$2:$G$3001,$M739)))</f>
        <v/>
      </c>
      <c r="H739" s="5">
        <f>IF($M739="","",IF(INDEX('Per Invoice'!$H$2:$H$3001,$M739)="","",INDEX('Per Invoice'!$H$2:$H$3001,$M739)))</f>
        <v/>
      </c>
      <c r="I739" s="5">
        <f>IF($M739="","",IF(INDEX('Per Invoice'!$I$2:$I$3001,$M739)="","",INDEX('Per Invoice'!$I$2:$I$3001,$M739)))</f>
        <v/>
      </c>
      <c r="J739" s="5">
        <f>IF($M739="","",IF(INDEX('Per Invoice'!$J$2:$J$3001,$M739)="","",INDEX('Per Invoice'!$J$2:$J$3001,$M739)))</f>
        <v/>
      </c>
      <c r="K739" s="5">
        <f>IF($M739="","",IF(INDEX('Per Invoice'!$K$2:$K$3001,$M739)="","",INDEX('Per Invoice'!$K$2:$K$3001,$M739)))</f>
        <v/>
      </c>
      <c r="L739">
        <f>IF($M739="","",IF(INDEX('Per Invoice'!$L$2:$L$3001,$M739)="","",INDEX('Per Invoice'!$L$2:$L$3001,$M739)))</f>
        <v/>
      </c>
      <c r="M739">
        <f>IF(ROWS($M$2:$M739)&lt;=COUNT('Per Invoice'!$O$2:$O$3001),MATCH(ROWS($M$2:$M739),'Per Invoice'!$O$2:$O$3001,0),"")</f>
        <v/>
      </c>
    </row>
    <row r="740">
      <c r="A740">
        <f>IF($M740="","",IF(INDEX('Per Invoice'!$A$2:$A$3001,$M740)="","",INDEX('Per Invoice'!$A$2:$A$3001,$M740)))</f>
        <v/>
      </c>
      <c r="B740">
        <f>IF($M740="","",IF(INDEX('Per Invoice'!$B$2:$B$3001,$M740)="","",INDEX('Per Invoice'!$B$2:$B$3001,$M740)))</f>
        <v/>
      </c>
      <c r="C740">
        <f>IF($M740="","",IF(INDEX('Per Invoice'!$C$2:$C$3001,$M740)="","",INDEX('Per Invoice'!$C$2:$C$3001,$M740)))</f>
        <v/>
      </c>
      <c r="D740">
        <f>IF($M740="","",IF(INDEX('Per Invoice'!$D$2:$D$3001,$M740)="","",INDEX('Per Invoice'!$D$2:$D$3001,$M740)))</f>
        <v/>
      </c>
      <c r="E740">
        <f>IF($M740="","",IF(INDEX('Per Invoice'!$E$2:$E$3001,$M740)="","",INDEX('Per Invoice'!$E$2:$E$3001,$M740)))</f>
        <v/>
      </c>
      <c r="F740">
        <f>IF($M740="","",IF(INDEX('Per Invoice'!$F$2:$F$3001,$M740)="","",INDEX('Per Invoice'!$F$2:$F$3001,$M740)))</f>
        <v/>
      </c>
      <c r="G740" s="5">
        <f>IF($M740="","",IF(INDEX('Per Invoice'!$G$2:$G$3001,$M740)="","",INDEX('Per Invoice'!$G$2:$G$3001,$M740)))</f>
        <v/>
      </c>
      <c r="H740" s="5">
        <f>IF($M740="","",IF(INDEX('Per Invoice'!$H$2:$H$3001,$M740)="","",INDEX('Per Invoice'!$H$2:$H$3001,$M740)))</f>
        <v/>
      </c>
      <c r="I740" s="5">
        <f>IF($M740="","",IF(INDEX('Per Invoice'!$I$2:$I$3001,$M740)="","",INDEX('Per Invoice'!$I$2:$I$3001,$M740)))</f>
        <v/>
      </c>
      <c r="J740" s="5">
        <f>IF($M740="","",IF(INDEX('Per Invoice'!$J$2:$J$3001,$M740)="","",INDEX('Per Invoice'!$J$2:$J$3001,$M740)))</f>
        <v/>
      </c>
      <c r="K740" s="5">
        <f>IF($M740="","",IF(INDEX('Per Invoice'!$K$2:$K$3001,$M740)="","",INDEX('Per Invoice'!$K$2:$K$3001,$M740)))</f>
        <v/>
      </c>
      <c r="L740">
        <f>IF($M740="","",IF(INDEX('Per Invoice'!$L$2:$L$3001,$M740)="","",INDEX('Per Invoice'!$L$2:$L$3001,$M740)))</f>
        <v/>
      </c>
      <c r="M740">
        <f>IF(ROWS($M$2:$M740)&lt;=COUNT('Per Invoice'!$O$2:$O$3001),MATCH(ROWS($M$2:$M740),'Per Invoice'!$O$2:$O$3001,0),"")</f>
        <v/>
      </c>
    </row>
    <row r="741">
      <c r="A741">
        <f>IF($M741="","",IF(INDEX('Per Invoice'!$A$2:$A$3001,$M741)="","",INDEX('Per Invoice'!$A$2:$A$3001,$M741)))</f>
        <v/>
      </c>
      <c r="B741">
        <f>IF($M741="","",IF(INDEX('Per Invoice'!$B$2:$B$3001,$M741)="","",INDEX('Per Invoice'!$B$2:$B$3001,$M741)))</f>
        <v/>
      </c>
      <c r="C741">
        <f>IF($M741="","",IF(INDEX('Per Invoice'!$C$2:$C$3001,$M741)="","",INDEX('Per Invoice'!$C$2:$C$3001,$M741)))</f>
        <v/>
      </c>
      <c r="D741">
        <f>IF($M741="","",IF(INDEX('Per Invoice'!$D$2:$D$3001,$M741)="","",INDEX('Per Invoice'!$D$2:$D$3001,$M741)))</f>
        <v/>
      </c>
      <c r="E741">
        <f>IF($M741="","",IF(INDEX('Per Invoice'!$E$2:$E$3001,$M741)="","",INDEX('Per Invoice'!$E$2:$E$3001,$M741)))</f>
        <v/>
      </c>
      <c r="F741">
        <f>IF($M741="","",IF(INDEX('Per Invoice'!$F$2:$F$3001,$M741)="","",INDEX('Per Invoice'!$F$2:$F$3001,$M741)))</f>
        <v/>
      </c>
      <c r="G741" s="5">
        <f>IF($M741="","",IF(INDEX('Per Invoice'!$G$2:$G$3001,$M741)="","",INDEX('Per Invoice'!$G$2:$G$3001,$M741)))</f>
        <v/>
      </c>
      <c r="H741" s="5">
        <f>IF($M741="","",IF(INDEX('Per Invoice'!$H$2:$H$3001,$M741)="","",INDEX('Per Invoice'!$H$2:$H$3001,$M741)))</f>
        <v/>
      </c>
      <c r="I741" s="5">
        <f>IF($M741="","",IF(INDEX('Per Invoice'!$I$2:$I$3001,$M741)="","",INDEX('Per Invoice'!$I$2:$I$3001,$M741)))</f>
        <v/>
      </c>
      <c r="J741" s="5">
        <f>IF($M741="","",IF(INDEX('Per Invoice'!$J$2:$J$3001,$M741)="","",INDEX('Per Invoice'!$J$2:$J$3001,$M741)))</f>
        <v/>
      </c>
      <c r="K741" s="5">
        <f>IF($M741="","",IF(INDEX('Per Invoice'!$K$2:$K$3001,$M741)="","",INDEX('Per Invoice'!$K$2:$K$3001,$M741)))</f>
        <v/>
      </c>
      <c r="L741">
        <f>IF($M741="","",IF(INDEX('Per Invoice'!$L$2:$L$3001,$M741)="","",INDEX('Per Invoice'!$L$2:$L$3001,$M741)))</f>
        <v/>
      </c>
      <c r="M741">
        <f>IF(ROWS($M$2:$M741)&lt;=COUNT('Per Invoice'!$O$2:$O$3001),MATCH(ROWS($M$2:$M741),'Per Invoice'!$O$2:$O$3001,0),"")</f>
        <v/>
      </c>
    </row>
    <row r="742">
      <c r="A742">
        <f>IF($M742="","",IF(INDEX('Per Invoice'!$A$2:$A$3001,$M742)="","",INDEX('Per Invoice'!$A$2:$A$3001,$M742)))</f>
        <v/>
      </c>
      <c r="B742">
        <f>IF($M742="","",IF(INDEX('Per Invoice'!$B$2:$B$3001,$M742)="","",INDEX('Per Invoice'!$B$2:$B$3001,$M742)))</f>
        <v/>
      </c>
      <c r="C742">
        <f>IF($M742="","",IF(INDEX('Per Invoice'!$C$2:$C$3001,$M742)="","",INDEX('Per Invoice'!$C$2:$C$3001,$M742)))</f>
        <v/>
      </c>
      <c r="D742">
        <f>IF($M742="","",IF(INDEX('Per Invoice'!$D$2:$D$3001,$M742)="","",INDEX('Per Invoice'!$D$2:$D$3001,$M742)))</f>
        <v/>
      </c>
      <c r="E742">
        <f>IF($M742="","",IF(INDEX('Per Invoice'!$E$2:$E$3001,$M742)="","",INDEX('Per Invoice'!$E$2:$E$3001,$M742)))</f>
        <v/>
      </c>
      <c r="F742">
        <f>IF($M742="","",IF(INDEX('Per Invoice'!$F$2:$F$3001,$M742)="","",INDEX('Per Invoice'!$F$2:$F$3001,$M742)))</f>
        <v/>
      </c>
      <c r="G742" s="5">
        <f>IF($M742="","",IF(INDEX('Per Invoice'!$G$2:$G$3001,$M742)="","",INDEX('Per Invoice'!$G$2:$G$3001,$M742)))</f>
        <v/>
      </c>
      <c r="H742" s="5">
        <f>IF($M742="","",IF(INDEX('Per Invoice'!$H$2:$H$3001,$M742)="","",INDEX('Per Invoice'!$H$2:$H$3001,$M742)))</f>
        <v/>
      </c>
      <c r="I742" s="5">
        <f>IF($M742="","",IF(INDEX('Per Invoice'!$I$2:$I$3001,$M742)="","",INDEX('Per Invoice'!$I$2:$I$3001,$M742)))</f>
        <v/>
      </c>
      <c r="J742" s="5">
        <f>IF($M742="","",IF(INDEX('Per Invoice'!$J$2:$J$3001,$M742)="","",INDEX('Per Invoice'!$J$2:$J$3001,$M742)))</f>
        <v/>
      </c>
      <c r="K742" s="5">
        <f>IF($M742="","",IF(INDEX('Per Invoice'!$K$2:$K$3001,$M742)="","",INDEX('Per Invoice'!$K$2:$K$3001,$M742)))</f>
        <v/>
      </c>
      <c r="L742">
        <f>IF($M742="","",IF(INDEX('Per Invoice'!$L$2:$L$3001,$M742)="","",INDEX('Per Invoice'!$L$2:$L$3001,$M742)))</f>
        <v/>
      </c>
      <c r="M742">
        <f>IF(ROWS($M$2:$M742)&lt;=COUNT('Per Invoice'!$O$2:$O$3001),MATCH(ROWS($M$2:$M742),'Per Invoice'!$O$2:$O$3001,0),"")</f>
        <v/>
      </c>
    </row>
    <row r="743">
      <c r="A743">
        <f>IF($M743="","",IF(INDEX('Per Invoice'!$A$2:$A$3001,$M743)="","",INDEX('Per Invoice'!$A$2:$A$3001,$M743)))</f>
        <v/>
      </c>
      <c r="B743">
        <f>IF($M743="","",IF(INDEX('Per Invoice'!$B$2:$B$3001,$M743)="","",INDEX('Per Invoice'!$B$2:$B$3001,$M743)))</f>
        <v/>
      </c>
      <c r="C743">
        <f>IF($M743="","",IF(INDEX('Per Invoice'!$C$2:$C$3001,$M743)="","",INDEX('Per Invoice'!$C$2:$C$3001,$M743)))</f>
        <v/>
      </c>
      <c r="D743">
        <f>IF($M743="","",IF(INDEX('Per Invoice'!$D$2:$D$3001,$M743)="","",INDEX('Per Invoice'!$D$2:$D$3001,$M743)))</f>
        <v/>
      </c>
      <c r="E743">
        <f>IF($M743="","",IF(INDEX('Per Invoice'!$E$2:$E$3001,$M743)="","",INDEX('Per Invoice'!$E$2:$E$3001,$M743)))</f>
        <v/>
      </c>
      <c r="F743">
        <f>IF($M743="","",IF(INDEX('Per Invoice'!$F$2:$F$3001,$M743)="","",INDEX('Per Invoice'!$F$2:$F$3001,$M743)))</f>
        <v/>
      </c>
      <c r="G743" s="5">
        <f>IF($M743="","",IF(INDEX('Per Invoice'!$G$2:$G$3001,$M743)="","",INDEX('Per Invoice'!$G$2:$G$3001,$M743)))</f>
        <v/>
      </c>
      <c r="H743" s="5">
        <f>IF($M743="","",IF(INDEX('Per Invoice'!$H$2:$H$3001,$M743)="","",INDEX('Per Invoice'!$H$2:$H$3001,$M743)))</f>
        <v/>
      </c>
      <c r="I743" s="5">
        <f>IF($M743="","",IF(INDEX('Per Invoice'!$I$2:$I$3001,$M743)="","",INDEX('Per Invoice'!$I$2:$I$3001,$M743)))</f>
        <v/>
      </c>
      <c r="J743" s="5">
        <f>IF($M743="","",IF(INDEX('Per Invoice'!$J$2:$J$3001,$M743)="","",INDEX('Per Invoice'!$J$2:$J$3001,$M743)))</f>
        <v/>
      </c>
      <c r="K743" s="5">
        <f>IF($M743="","",IF(INDEX('Per Invoice'!$K$2:$K$3001,$M743)="","",INDEX('Per Invoice'!$K$2:$K$3001,$M743)))</f>
        <v/>
      </c>
      <c r="L743">
        <f>IF($M743="","",IF(INDEX('Per Invoice'!$L$2:$L$3001,$M743)="","",INDEX('Per Invoice'!$L$2:$L$3001,$M743)))</f>
        <v/>
      </c>
      <c r="M743">
        <f>IF(ROWS($M$2:$M743)&lt;=COUNT('Per Invoice'!$O$2:$O$3001),MATCH(ROWS($M$2:$M743),'Per Invoice'!$O$2:$O$3001,0),"")</f>
        <v/>
      </c>
    </row>
    <row r="744">
      <c r="A744">
        <f>IF($M744="","",IF(INDEX('Per Invoice'!$A$2:$A$3001,$M744)="","",INDEX('Per Invoice'!$A$2:$A$3001,$M744)))</f>
        <v/>
      </c>
      <c r="B744">
        <f>IF($M744="","",IF(INDEX('Per Invoice'!$B$2:$B$3001,$M744)="","",INDEX('Per Invoice'!$B$2:$B$3001,$M744)))</f>
        <v/>
      </c>
      <c r="C744">
        <f>IF($M744="","",IF(INDEX('Per Invoice'!$C$2:$C$3001,$M744)="","",INDEX('Per Invoice'!$C$2:$C$3001,$M744)))</f>
        <v/>
      </c>
      <c r="D744">
        <f>IF($M744="","",IF(INDEX('Per Invoice'!$D$2:$D$3001,$M744)="","",INDEX('Per Invoice'!$D$2:$D$3001,$M744)))</f>
        <v/>
      </c>
      <c r="E744">
        <f>IF($M744="","",IF(INDEX('Per Invoice'!$E$2:$E$3001,$M744)="","",INDEX('Per Invoice'!$E$2:$E$3001,$M744)))</f>
        <v/>
      </c>
      <c r="F744">
        <f>IF($M744="","",IF(INDEX('Per Invoice'!$F$2:$F$3001,$M744)="","",INDEX('Per Invoice'!$F$2:$F$3001,$M744)))</f>
        <v/>
      </c>
      <c r="G744" s="5">
        <f>IF($M744="","",IF(INDEX('Per Invoice'!$G$2:$G$3001,$M744)="","",INDEX('Per Invoice'!$G$2:$G$3001,$M744)))</f>
        <v/>
      </c>
      <c r="H744" s="5">
        <f>IF($M744="","",IF(INDEX('Per Invoice'!$H$2:$H$3001,$M744)="","",INDEX('Per Invoice'!$H$2:$H$3001,$M744)))</f>
        <v/>
      </c>
      <c r="I744" s="5">
        <f>IF($M744="","",IF(INDEX('Per Invoice'!$I$2:$I$3001,$M744)="","",INDEX('Per Invoice'!$I$2:$I$3001,$M744)))</f>
        <v/>
      </c>
      <c r="J744" s="5">
        <f>IF($M744="","",IF(INDEX('Per Invoice'!$J$2:$J$3001,$M744)="","",INDEX('Per Invoice'!$J$2:$J$3001,$M744)))</f>
        <v/>
      </c>
      <c r="K744" s="5">
        <f>IF($M744="","",IF(INDEX('Per Invoice'!$K$2:$K$3001,$M744)="","",INDEX('Per Invoice'!$K$2:$K$3001,$M744)))</f>
        <v/>
      </c>
      <c r="L744">
        <f>IF($M744="","",IF(INDEX('Per Invoice'!$L$2:$L$3001,$M744)="","",INDEX('Per Invoice'!$L$2:$L$3001,$M744)))</f>
        <v/>
      </c>
      <c r="M744">
        <f>IF(ROWS($M$2:$M744)&lt;=COUNT('Per Invoice'!$O$2:$O$3001),MATCH(ROWS($M$2:$M744),'Per Invoice'!$O$2:$O$3001,0),"")</f>
        <v/>
      </c>
    </row>
    <row r="745">
      <c r="A745">
        <f>IF($M745="","",IF(INDEX('Per Invoice'!$A$2:$A$3001,$M745)="","",INDEX('Per Invoice'!$A$2:$A$3001,$M745)))</f>
        <v/>
      </c>
      <c r="B745">
        <f>IF($M745="","",IF(INDEX('Per Invoice'!$B$2:$B$3001,$M745)="","",INDEX('Per Invoice'!$B$2:$B$3001,$M745)))</f>
        <v/>
      </c>
      <c r="C745">
        <f>IF($M745="","",IF(INDEX('Per Invoice'!$C$2:$C$3001,$M745)="","",INDEX('Per Invoice'!$C$2:$C$3001,$M745)))</f>
        <v/>
      </c>
      <c r="D745">
        <f>IF($M745="","",IF(INDEX('Per Invoice'!$D$2:$D$3001,$M745)="","",INDEX('Per Invoice'!$D$2:$D$3001,$M745)))</f>
        <v/>
      </c>
      <c r="E745">
        <f>IF($M745="","",IF(INDEX('Per Invoice'!$E$2:$E$3001,$M745)="","",INDEX('Per Invoice'!$E$2:$E$3001,$M745)))</f>
        <v/>
      </c>
      <c r="F745">
        <f>IF($M745="","",IF(INDEX('Per Invoice'!$F$2:$F$3001,$M745)="","",INDEX('Per Invoice'!$F$2:$F$3001,$M745)))</f>
        <v/>
      </c>
      <c r="G745" s="5">
        <f>IF($M745="","",IF(INDEX('Per Invoice'!$G$2:$G$3001,$M745)="","",INDEX('Per Invoice'!$G$2:$G$3001,$M745)))</f>
        <v/>
      </c>
      <c r="H745" s="5">
        <f>IF($M745="","",IF(INDEX('Per Invoice'!$H$2:$H$3001,$M745)="","",INDEX('Per Invoice'!$H$2:$H$3001,$M745)))</f>
        <v/>
      </c>
      <c r="I745" s="5">
        <f>IF($M745="","",IF(INDEX('Per Invoice'!$I$2:$I$3001,$M745)="","",INDEX('Per Invoice'!$I$2:$I$3001,$M745)))</f>
        <v/>
      </c>
      <c r="J745" s="5">
        <f>IF($M745="","",IF(INDEX('Per Invoice'!$J$2:$J$3001,$M745)="","",INDEX('Per Invoice'!$J$2:$J$3001,$M745)))</f>
        <v/>
      </c>
      <c r="K745" s="5">
        <f>IF($M745="","",IF(INDEX('Per Invoice'!$K$2:$K$3001,$M745)="","",INDEX('Per Invoice'!$K$2:$K$3001,$M745)))</f>
        <v/>
      </c>
      <c r="L745">
        <f>IF($M745="","",IF(INDEX('Per Invoice'!$L$2:$L$3001,$M745)="","",INDEX('Per Invoice'!$L$2:$L$3001,$M745)))</f>
        <v/>
      </c>
      <c r="M745">
        <f>IF(ROWS($M$2:$M745)&lt;=COUNT('Per Invoice'!$O$2:$O$3001),MATCH(ROWS($M$2:$M745),'Per Invoice'!$O$2:$O$3001,0),"")</f>
        <v/>
      </c>
    </row>
    <row r="746">
      <c r="A746">
        <f>IF($M746="","",IF(INDEX('Per Invoice'!$A$2:$A$3001,$M746)="","",INDEX('Per Invoice'!$A$2:$A$3001,$M746)))</f>
        <v/>
      </c>
      <c r="B746">
        <f>IF($M746="","",IF(INDEX('Per Invoice'!$B$2:$B$3001,$M746)="","",INDEX('Per Invoice'!$B$2:$B$3001,$M746)))</f>
        <v/>
      </c>
      <c r="C746">
        <f>IF($M746="","",IF(INDEX('Per Invoice'!$C$2:$C$3001,$M746)="","",INDEX('Per Invoice'!$C$2:$C$3001,$M746)))</f>
        <v/>
      </c>
      <c r="D746">
        <f>IF($M746="","",IF(INDEX('Per Invoice'!$D$2:$D$3001,$M746)="","",INDEX('Per Invoice'!$D$2:$D$3001,$M746)))</f>
        <v/>
      </c>
      <c r="E746">
        <f>IF($M746="","",IF(INDEX('Per Invoice'!$E$2:$E$3001,$M746)="","",INDEX('Per Invoice'!$E$2:$E$3001,$M746)))</f>
        <v/>
      </c>
      <c r="F746">
        <f>IF($M746="","",IF(INDEX('Per Invoice'!$F$2:$F$3001,$M746)="","",INDEX('Per Invoice'!$F$2:$F$3001,$M746)))</f>
        <v/>
      </c>
      <c r="G746" s="5">
        <f>IF($M746="","",IF(INDEX('Per Invoice'!$G$2:$G$3001,$M746)="","",INDEX('Per Invoice'!$G$2:$G$3001,$M746)))</f>
        <v/>
      </c>
      <c r="H746" s="5">
        <f>IF($M746="","",IF(INDEX('Per Invoice'!$H$2:$H$3001,$M746)="","",INDEX('Per Invoice'!$H$2:$H$3001,$M746)))</f>
        <v/>
      </c>
      <c r="I746" s="5">
        <f>IF($M746="","",IF(INDEX('Per Invoice'!$I$2:$I$3001,$M746)="","",INDEX('Per Invoice'!$I$2:$I$3001,$M746)))</f>
        <v/>
      </c>
      <c r="J746" s="5">
        <f>IF($M746="","",IF(INDEX('Per Invoice'!$J$2:$J$3001,$M746)="","",INDEX('Per Invoice'!$J$2:$J$3001,$M746)))</f>
        <v/>
      </c>
      <c r="K746" s="5">
        <f>IF($M746="","",IF(INDEX('Per Invoice'!$K$2:$K$3001,$M746)="","",INDEX('Per Invoice'!$K$2:$K$3001,$M746)))</f>
        <v/>
      </c>
      <c r="L746">
        <f>IF($M746="","",IF(INDEX('Per Invoice'!$L$2:$L$3001,$M746)="","",INDEX('Per Invoice'!$L$2:$L$3001,$M746)))</f>
        <v/>
      </c>
      <c r="M746">
        <f>IF(ROWS($M$2:$M746)&lt;=COUNT('Per Invoice'!$O$2:$O$3001),MATCH(ROWS($M$2:$M746),'Per Invoice'!$O$2:$O$3001,0),"")</f>
        <v/>
      </c>
    </row>
    <row r="747">
      <c r="A747">
        <f>IF($M747="","",IF(INDEX('Per Invoice'!$A$2:$A$3001,$M747)="","",INDEX('Per Invoice'!$A$2:$A$3001,$M747)))</f>
        <v/>
      </c>
      <c r="B747">
        <f>IF($M747="","",IF(INDEX('Per Invoice'!$B$2:$B$3001,$M747)="","",INDEX('Per Invoice'!$B$2:$B$3001,$M747)))</f>
        <v/>
      </c>
      <c r="C747">
        <f>IF($M747="","",IF(INDEX('Per Invoice'!$C$2:$C$3001,$M747)="","",INDEX('Per Invoice'!$C$2:$C$3001,$M747)))</f>
        <v/>
      </c>
      <c r="D747">
        <f>IF($M747="","",IF(INDEX('Per Invoice'!$D$2:$D$3001,$M747)="","",INDEX('Per Invoice'!$D$2:$D$3001,$M747)))</f>
        <v/>
      </c>
      <c r="E747">
        <f>IF($M747="","",IF(INDEX('Per Invoice'!$E$2:$E$3001,$M747)="","",INDEX('Per Invoice'!$E$2:$E$3001,$M747)))</f>
        <v/>
      </c>
      <c r="F747">
        <f>IF($M747="","",IF(INDEX('Per Invoice'!$F$2:$F$3001,$M747)="","",INDEX('Per Invoice'!$F$2:$F$3001,$M747)))</f>
        <v/>
      </c>
      <c r="G747" s="5">
        <f>IF($M747="","",IF(INDEX('Per Invoice'!$G$2:$G$3001,$M747)="","",INDEX('Per Invoice'!$G$2:$G$3001,$M747)))</f>
        <v/>
      </c>
      <c r="H747" s="5">
        <f>IF($M747="","",IF(INDEX('Per Invoice'!$H$2:$H$3001,$M747)="","",INDEX('Per Invoice'!$H$2:$H$3001,$M747)))</f>
        <v/>
      </c>
      <c r="I747" s="5">
        <f>IF($M747="","",IF(INDEX('Per Invoice'!$I$2:$I$3001,$M747)="","",INDEX('Per Invoice'!$I$2:$I$3001,$M747)))</f>
        <v/>
      </c>
      <c r="J747" s="5">
        <f>IF($M747="","",IF(INDEX('Per Invoice'!$J$2:$J$3001,$M747)="","",INDEX('Per Invoice'!$J$2:$J$3001,$M747)))</f>
        <v/>
      </c>
      <c r="K747" s="5">
        <f>IF($M747="","",IF(INDEX('Per Invoice'!$K$2:$K$3001,$M747)="","",INDEX('Per Invoice'!$K$2:$K$3001,$M747)))</f>
        <v/>
      </c>
      <c r="L747">
        <f>IF($M747="","",IF(INDEX('Per Invoice'!$L$2:$L$3001,$M747)="","",INDEX('Per Invoice'!$L$2:$L$3001,$M747)))</f>
        <v/>
      </c>
      <c r="M747">
        <f>IF(ROWS($M$2:$M747)&lt;=COUNT('Per Invoice'!$O$2:$O$3001),MATCH(ROWS($M$2:$M747),'Per Invoice'!$O$2:$O$3001,0),"")</f>
        <v/>
      </c>
    </row>
    <row r="748">
      <c r="A748">
        <f>IF($M748="","",IF(INDEX('Per Invoice'!$A$2:$A$3001,$M748)="","",INDEX('Per Invoice'!$A$2:$A$3001,$M748)))</f>
        <v/>
      </c>
      <c r="B748">
        <f>IF($M748="","",IF(INDEX('Per Invoice'!$B$2:$B$3001,$M748)="","",INDEX('Per Invoice'!$B$2:$B$3001,$M748)))</f>
        <v/>
      </c>
      <c r="C748">
        <f>IF($M748="","",IF(INDEX('Per Invoice'!$C$2:$C$3001,$M748)="","",INDEX('Per Invoice'!$C$2:$C$3001,$M748)))</f>
        <v/>
      </c>
      <c r="D748">
        <f>IF($M748="","",IF(INDEX('Per Invoice'!$D$2:$D$3001,$M748)="","",INDEX('Per Invoice'!$D$2:$D$3001,$M748)))</f>
        <v/>
      </c>
      <c r="E748">
        <f>IF($M748="","",IF(INDEX('Per Invoice'!$E$2:$E$3001,$M748)="","",INDEX('Per Invoice'!$E$2:$E$3001,$M748)))</f>
        <v/>
      </c>
      <c r="F748">
        <f>IF($M748="","",IF(INDEX('Per Invoice'!$F$2:$F$3001,$M748)="","",INDEX('Per Invoice'!$F$2:$F$3001,$M748)))</f>
        <v/>
      </c>
      <c r="G748" s="5">
        <f>IF($M748="","",IF(INDEX('Per Invoice'!$G$2:$G$3001,$M748)="","",INDEX('Per Invoice'!$G$2:$G$3001,$M748)))</f>
        <v/>
      </c>
      <c r="H748" s="5">
        <f>IF($M748="","",IF(INDEX('Per Invoice'!$H$2:$H$3001,$M748)="","",INDEX('Per Invoice'!$H$2:$H$3001,$M748)))</f>
        <v/>
      </c>
      <c r="I748" s="5">
        <f>IF($M748="","",IF(INDEX('Per Invoice'!$I$2:$I$3001,$M748)="","",INDEX('Per Invoice'!$I$2:$I$3001,$M748)))</f>
        <v/>
      </c>
      <c r="J748" s="5">
        <f>IF($M748="","",IF(INDEX('Per Invoice'!$J$2:$J$3001,$M748)="","",INDEX('Per Invoice'!$J$2:$J$3001,$M748)))</f>
        <v/>
      </c>
      <c r="K748" s="5">
        <f>IF($M748="","",IF(INDEX('Per Invoice'!$K$2:$K$3001,$M748)="","",INDEX('Per Invoice'!$K$2:$K$3001,$M748)))</f>
        <v/>
      </c>
      <c r="L748">
        <f>IF($M748="","",IF(INDEX('Per Invoice'!$L$2:$L$3001,$M748)="","",INDEX('Per Invoice'!$L$2:$L$3001,$M748)))</f>
        <v/>
      </c>
      <c r="M748">
        <f>IF(ROWS($M$2:$M748)&lt;=COUNT('Per Invoice'!$O$2:$O$3001),MATCH(ROWS($M$2:$M748),'Per Invoice'!$O$2:$O$3001,0),"")</f>
        <v/>
      </c>
    </row>
    <row r="749">
      <c r="A749">
        <f>IF($M749="","",IF(INDEX('Per Invoice'!$A$2:$A$3001,$M749)="","",INDEX('Per Invoice'!$A$2:$A$3001,$M749)))</f>
        <v/>
      </c>
      <c r="B749">
        <f>IF($M749="","",IF(INDEX('Per Invoice'!$B$2:$B$3001,$M749)="","",INDEX('Per Invoice'!$B$2:$B$3001,$M749)))</f>
        <v/>
      </c>
      <c r="C749">
        <f>IF($M749="","",IF(INDEX('Per Invoice'!$C$2:$C$3001,$M749)="","",INDEX('Per Invoice'!$C$2:$C$3001,$M749)))</f>
        <v/>
      </c>
      <c r="D749">
        <f>IF($M749="","",IF(INDEX('Per Invoice'!$D$2:$D$3001,$M749)="","",INDEX('Per Invoice'!$D$2:$D$3001,$M749)))</f>
        <v/>
      </c>
      <c r="E749">
        <f>IF($M749="","",IF(INDEX('Per Invoice'!$E$2:$E$3001,$M749)="","",INDEX('Per Invoice'!$E$2:$E$3001,$M749)))</f>
        <v/>
      </c>
      <c r="F749">
        <f>IF($M749="","",IF(INDEX('Per Invoice'!$F$2:$F$3001,$M749)="","",INDEX('Per Invoice'!$F$2:$F$3001,$M749)))</f>
        <v/>
      </c>
      <c r="G749" s="5">
        <f>IF($M749="","",IF(INDEX('Per Invoice'!$G$2:$G$3001,$M749)="","",INDEX('Per Invoice'!$G$2:$G$3001,$M749)))</f>
        <v/>
      </c>
      <c r="H749" s="5">
        <f>IF($M749="","",IF(INDEX('Per Invoice'!$H$2:$H$3001,$M749)="","",INDEX('Per Invoice'!$H$2:$H$3001,$M749)))</f>
        <v/>
      </c>
      <c r="I749" s="5">
        <f>IF($M749="","",IF(INDEX('Per Invoice'!$I$2:$I$3001,$M749)="","",INDEX('Per Invoice'!$I$2:$I$3001,$M749)))</f>
        <v/>
      </c>
      <c r="J749" s="5">
        <f>IF($M749="","",IF(INDEX('Per Invoice'!$J$2:$J$3001,$M749)="","",INDEX('Per Invoice'!$J$2:$J$3001,$M749)))</f>
        <v/>
      </c>
      <c r="K749" s="5">
        <f>IF($M749="","",IF(INDEX('Per Invoice'!$K$2:$K$3001,$M749)="","",INDEX('Per Invoice'!$K$2:$K$3001,$M749)))</f>
        <v/>
      </c>
      <c r="L749">
        <f>IF($M749="","",IF(INDEX('Per Invoice'!$L$2:$L$3001,$M749)="","",INDEX('Per Invoice'!$L$2:$L$3001,$M749)))</f>
        <v/>
      </c>
      <c r="M749">
        <f>IF(ROWS($M$2:$M749)&lt;=COUNT('Per Invoice'!$O$2:$O$3001),MATCH(ROWS($M$2:$M749),'Per Invoice'!$O$2:$O$3001,0),"")</f>
        <v/>
      </c>
    </row>
    <row r="750">
      <c r="A750">
        <f>IF($M750="","",IF(INDEX('Per Invoice'!$A$2:$A$3001,$M750)="","",INDEX('Per Invoice'!$A$2:$A$3001,$M750)))</f>
        <v/>
      </c>
      <c r="B750">
        <f>IF($M750="","",IF(INDEX('Per Invoice'!$B$2:$B$3001,$M750)="","",INDEX('Per Invoice'!$B$2:$B$3001,$M750)))</f>
        <v/>
      </c>
      <c r="C750">
        <f>IF($M750="","",IF(INDEX('Per Invoice'!$C$2:$C$3001,$M750)="","",INDEX('Per Invoice'!$C$2:$C$3001,$M750)))</f>
        <v/>
      </c>
      <c r="D750">
        <f>IF($M750="","",IF(INDEX('Per Invoice'!$D$2:$D$3001,$M750)="","",INDEX('Per Invoice'!$D$2:$D$3001,$M750)))</f>
        <v/>
      </c>
      <c r="E750">
        <f>IF($M750="","",IF(INDEX('Per Invoice'!$E$2:$E$3001,$M750)="","",INDEX('Per Invoice'!$E$2:$E$3001,$M750)))</f>
        <v/>
      </c>
      <c r="F750">
        <f>IF($M750="","",IF(INDEX('Per Invoice'!$F$2:$F$3001,$M750)="","",INDEX('Per Invoice'!$F$2:$F$3001,$M750)))</f>
        <v/>
      </c>
      <c r="G750" s="5">
        <f>IF($M750="","",IF(INDEX('Per Invoice'!$G$2:$G$3001,$M750)="","",INDEX('Per Invoice'!$G$2:$G$3001,$M750)))</f>
        <v/>
      </c>
      <c r="H750" s="5">
        <f>IF($M750="","",IF(INDEX('Per Invoice'!$H$2:$H$3001,$M750)="","",INDEX('Per Invoice'!$H$2:$H$3001,$M750)))</f>
        <v/>
      </c>
      <c r="I750" s="5">
        <f>IF($M750="","",IF(INDEX('Per Invoice'!$I$2:$I$3001,$M750)="","",INDEX('Per Invoice'!$I$2:$I$3001,$M750)))</f>
        <v/>
      </c>
      <c r="J750" s="5">
        <f>IF($M750="","",IF(INDEX('Per Invoice'!$J$2:$J$3001,$M750)="","",INDEX('Per Invoice'!$J$2:$J$3001,$M750)))</f>
        <v/>
      </c>
      <c r="K750" s="5">
        <f>IF($M750="","",IF(INDEX('Per Invoice'!$K$2:$K$3001,$M750)="","",INDEX('Per Invoice'!$K$2:$K$3001,$M750)))</f>
        <v/>
      </c>
      <c r="L750">
        <f>IF($M750="","",IF(INDEX('Per Invoice'!$L$2:$L$3001,$M750)="","",INDEX('Per Invoice'!$L$2:$L$3001,$M750)))</f>
        <v/>
      </c>
      <c r="M750">
        <f>IF(ROWS($M$2:$M750)&lt;=COUNT('Per Invoice'!$O$2:$O$3001),MATCH(ROWS($M$2:$M750),'Per Invoice'!$O$2:$O$3001,0),"")</f>
        <v/>
      </c>
    </row>
    <row r="751">
      <c r="A751">
        <f>IF($M751="","",IF(INDEX('Per Invoice'!$A$2:$A$3001,$M751)="","",INDEX('Per Invoice'!$A$2:$A$3001,$M751)))</f>
        <v/>
      </c>
      <c r="B751">
        <f>IF($M751="","",IF(INDEX('Per Invoice'!$B$2:$B$3001,$M751)="","",INDEX('Per Invoice'!$B$2:$B$3001,$M751)))</f>
        <v/>
      </c>
      <c r="C751">
        <f>IF($M751="","",IF(INDEX('Per Invoice'!$C$2:$C$3001,$M751)="","",INDEX('Per Invoice'!$C$2:$C$3001,$M751)))</f>
        <v/>
      </c>
      <c r="D751">
        <f>IF($M751="","",IF(INDEX('Per Invoice'!$D$2:$D$3001,$M751)="","",INDEX('Per Invoice'!$D$2:$D$3001,$M751)))</f>
        <v/>
      </c>
      <c r="E751">
        <f>IF($M751="","",IF(INDEX('Per Invoice'!$E$2:$E$3001,$M751)="","",INDEX('Per Invoice'!$E$2:$E$3001,$M751)))</f>
        <v/>
      </c>
      <c r="F751">
        <f>IF($M751="","",IF(INDEX('Per Invoice'!$F$2:$F$3001,$M751)="","",INDEX('Per Invoice'!$F$2:$F$3001,$M751)))</f>
        <v/>
      </c>
      <c r="G751" s="5">
        <f>IF($M751="","",IF(INDEX('Per Invoice'!$G$2:$G$3001,$M751)="","",INDEX('Per Invoice'!$G$2:$G$3001,$M751)))</f>
        <v/>
      </c>
      <c r="H751" s="5">
        <f>IF($M751="","",IF(INDEX('Per Invoice'!$H$2:$H$3001,$M751)="","",INDEX('Per Invoice'!$H$2:$H$3001,$M751)))</f>
        <v/>
      </c>
      <c r="I751" s="5">
        <f>IF($M751="","",IF(INDEX('Per Invoice'!$I$2:$I$3001,$M751)="","",INDEX('Per Invoice'!$I$2:$I$3001,$M751)))</f>
        <v/>
      </c>
      <c r="J751" s="5">
        <f>IF($M751="","",IF(INDEX('Per Invoice'!$J$2:$J$3001,$M751)="","",INDEX('Per Invoice'!$J$2:$J$3001,$M751)))</f>
        <v/>
      </c>
      <c r="K751" s="5">
        <f>IF($M751="","",IF(INDEX('Per Invoice'!$K$2:$K$3001,$M751)="","",INDEX('Per Invoice'!$K$2:$K$3001,$M751)))</f>
        <v/>
      </c>
      <c r="L751">
        <f>IF($M751="","",IF(INDEX('Per Invoice'!$L$2:$L$3001,$M751)="","",INDEX('Per Invoice'!$L$2:$L$3001,$M751)))</f>
        <v/>
      </c>
      <c r="M751">
        <f>IF(ROWS($M$2:$M751)&lt;=COUNT('Per Invoice'!$O$2:$O$3001),MATCH(ROWS($M$2:$M751),'Per Invoice'!$O$2:$O$3001,0),"")</f>
        <v/>
      </c>
    </row>
    <row r="752">
      <c r="A752">
        <f>IF($M752="","",IF(INDEX('Per Invoice'!$A$2:$A$3001,$M752)="","",INDEX('Per Invoice'!$A$2:$A$3001,$M752)))</f>
        <v/>
      </c>
      <c r="B752">
        <f>IF($M752="","",IF(INDEX('Per Invoice'!$B$2:$B$3001,$M752)="","",INDEX('Per Invoice'!$B$2:$B$3001,$M752)))</f>
        <v/>
      </c>
      <c r="C752">
        <f>IF($M752="","",IF(INDEX('Per Invoice'!$C$2:$C$3001,$M752)="","",INDEX('Per Invoice'!$C$2:$C$3001,$M752)))</f>
        <v/>
      </c>
      <c r="D752">
        <f>IF($M752="","",IF(INDEX('Per Invoice'!$D$2:$D$3001,$M752)="","",INDEX('Per Invoice'!$D$2:$D$3001,$M752)))</f>
        <v/>
      </c>
      <c r="E752">
        <f>IF($M752="","",IF(INDEX('Per Invoice'!$E$2:$E$3001,$M752)="","",INDEX('Per Invoice'!$E$2:$E$3001,$M752)))</f>
        <v/>
      </c>
      <c r="F752">
        <f>IF($M752="","",IF(INDEX('Per Invoice'!$F$2:$F$3001,$M752)="","",INDEX('Per Invoice'!$F$2:$F$3001,$M752)))</f>
        <v/>
      </c>
      <c r="G752" s="5">
        <f>IF($M752="","",IF(INDEX('Per Invoice'!$G$2:$G$3001,$M752)="","",INDEX('Per Invoice'!$G$2:$G$3001,$M752)))</f>
        <v/>
      </c>
      <c r="H752" s="5">
        <f>IF($M752="","",IF(INDEX('Per Invoice'!$H$2:$H$3001,$M752)="","",INDEX('Per Invoice'!$H$2:$H$3001,$M752)))</f>
        <v/>
      </c>
      <c r="I752" s="5">
        <f>IF($M752="","",IF(INDEX('Per Invoice'!$I$2:$I$3001,$M752)="","",INDEX('Per Invoice'!$I$2:$I$3001,$M752)))</f>
        <v/>
      </c>
      <c r="J752" s="5">
        <f>IF($M752="","",IF(INDEX('Per Invoice'!$J$2:$J$3001,$M752)="","",INDEX('Per Invoice'!$J$2:$J$3001,$M752)))</f>
        <v/>
      </c>
      <c r="K752" s="5">
        <f>IF($M752="","",IF(INDEX('Per Invoice'!$K$2:$K$3001,$M752)="","",INDEX('Per Invoice'!$K$2:$K$3001,$M752)))</f>
        <v/>
      </c>
      <c r="L752">
        <f>IF($M752="","",IF(INDEX('Per Invoice'!$L$2:$L$3001,$M752)="","",INDEX('Per Invoice'!$L$2:$L$3001,$M752)))</f>
        <v/>
      </c>
      <c r="M752">
        <f>IF(ROWS($M$2:$M752)&lt;=COUNT('Per Invoice'!$O$2:$O$3001),MATCH(ROWS($M$2:$M752),'Per Invoice'!$O$2:$O$3001,0),"")</f>
        <v/>
      </c>
    </row>
    <row r="753">
      <c r="A753">
        <f>IF($M753="","",IF(INDEX('Per Invoice'!$A$2:$A$3001,$M753)="","",INDEX('Per Invoice'!$A$2:$A$3001,$M753)))</f>
        <v/>
      </c>
      <c r="B753">
        <f>IF($M753="","",IF(INDEX('Per Invoice'!$B$2:$B$3001,$M753)="","",INDEX('Per Invoice'!$B$2:$B$3001,$M753)))</f>
        <v/>
      </c>
      <c r="C753">
        <f>IF($M753="","",IF(INDEX('Per Invoice'!$C$2:$C$3001,$M753)="","",INDEX('Per Invoice'!$C$2:$C$3001,$M753)))</f>
        <v/>
      </c>
      <c r="D753">
        <f>IF($M753="","",IF(INDEX('Per Invoice'!$D$2:$D$3001,$M753)="","",INDEX('Per Invoice'!$D$2:$D$3001,$M753)))</f>
        <v/>
      </c>
      <c r="E753">
        <f>IF($M753="","",IF(INDEX('Per Invoice'!$E$2:$E$3001,$M753)="","",INDEX('Per Invoice'!$E$2:$E$3001,$M753)))</f>
        <v/>
      </c>
      <c r="F753">
        <f>IF($M753="","",IF(INDEX('Per Invoice'!$F$2:$F$3001,$M753)="","",INDEX('Per Invoice'!$F$2:$F$3001,$M753)))</f>
        <v/>
      </c>
      <c r="G753" s="5">
        <f>IF($M753="","",IF(INDEX('Per Invoice'!$G$2:$G$3001,$M753)="","",INDEX('Per Invoice'!$G$2:$G$3001,$M753)))</f>
        <v/>
      </c>
      <c r="H753" s="5">
        <f>IF($M753="","",IF(INDEX('Per Invoice'!$H$2:$H$3001,$M753)="","",INDEX('Per Invoice'!$H$2:$H$3001,$M753)))</f>
        <v/>
      </c>
      <c r="I753" s="5">
        <f>IF($M753="","",IF(INDEX('Per Invoice'!$I$2:$I$3001,$M753)="","",INDEX('Per Invoice'!$I$2:$I$3001,$M753)))</f>
        <v/>
      </c>
      <c r="J753" s="5">
        <f>IF($M753="","",IF(INDEX('Per Invoice'!$J$2:$J$3001,$M753)="","",INDEX('Per Invoice'!$J$2:$J$3001,$M753)))</f>
        <v/>
      </c>
      <c r="K753" s="5">
        <f>IF($M753="","",IF(INDEX('Per Invoice'!$K$2:$K$3001,$M753)="","",INDEX('Per Invoice'!$K$2:$K$3001,$M753)))</f>
        <v/>
      </c>
      <c r="L753">
        <f>IF($M753="","",IF(INDEX('Per Invoice'!$L$2:$L$3001,$M753)="","",INDEX('Per Invoice'!$L$2:$L$3001,$M753)))</f>
        <v/>
      </c>
      <c r="M753">
        <f>IF(ROWS($M$2:$M753)&lt;=COUNT('Per Invoice'!$O$2:$O$3001),MATCH(ROWS($M$2:$M753),'Per Invoice'!$O$2:$O$3001,0),"")</f>
        <v/>
      </c>
    </row>
    <row r="754">
      <c r="A754">
        <f>IF($M754="","",IF(INDEX('Per Invoice'!$A$2:$A$3001,$M754)="","",INDEX('Per Invoice'!$A$2:$A$3001,$M754)))</f>
        <v/>
      </c>
      <c r="B754">
        <f>IF($M754="","",IF(INDEX('Per Invoice'!$B$2:$B$3001,$M754)="","",INDEX('Per Invoice'!$B$2:$B$3001,$M754)))</f>
        <v/>
      </c>
      <c r="C754">
        <f>IF($M754="","",IF(INDEX('Per Invoice'!$C$2:$C$3001,$M754)="","",INDEX('Per Invoice'!$C$2:$C$3001,$M754)))</f>
        <v/>
      </c>
      <c r="D754">
        <f>IF($M754="","",IF(INDEX('Per Invoice'!$D$2:$D$3001,$M754)="","",INDEX('Per Invoice'!$D$2:$D$3001,$M754)))</f>
        <v/>
      </c>
      <c r="E754">
        <f>IF($M754="","",IF(INDEX('Per Invoice'!$E$2:$E$3001,$M754)="","",INDEX('Per Invoice'!$E$2:$E$3001,$M754)))</f>
        <v/>
      </c>
      <c r="F754">
        <f>IF($M754="","",IF(INDEX('Per Invoice'!$F$2:$F$3001,$M754)="","",INDEX('Per Invoice'!$F$2:$F$3001,$M754)))</f>
        <v/>
      </c>
      <c r="G754" s="5">
        <f>IF($M754="","",IF(INDEX('Per Invoice'!$G$2:$G$3001,$M754)="","",INDEX('Per Invoice'!$G$2:$G$3001,$M754)))</f>
        <v/>
      </c>
      <c r="H754" s="5">
        <f>IF($M754="","",IF(INDEX('Per Invoice'!$H$2:$H$3001,$M754)="","",INDEX('Per Invoice'!$H$2:$H$3001,$M754)))</f>
        <v/>
      </c>
      <c r="I754" s="5">
        <f>IF($M754="","",IF(INDEX('Per Invoice'!$I$2:$I$3001,$M754)="","",INDEX('Per Invoice'!$I$2:$I$3001,$M754)))</f>
        <v/>
      </c>
      <c r="J754" s="5">
        <f>IF($M754="","",IF(INDEX('Per Invoice'!$J$2:$J$3001,$M754)="","",INDEX('Per Invoice'!$J$2:$J$3001,$M754)))</f>
        <v/>
      </c>
      <c r="K754" s="5">
        <f>IF($M754="","",IF(INDEX('Per Invoice'!$K$2:$K$3001,$M754)="","",INDEX('Per Invoice'!$K$2:$K$3001,$M754)))</f>
        <v/>
      </c>
      <c r="L754">
        <f>IF($M754="","",IF(INDEX('Per Invoice'!$L$2:$L$3001,$M754)="","",INDEX('Per Invoice'!$L$2:$L$3001,$M754)))</f>
        <v/>
      </c>
      <c r="M754">
        <f>IF(ROWS($M$2:$M754)&lt;=COUNT('Per Invoice'!$O$2:$O$3001),MATCH(ROWS($M$2:$M754),'Per Invoice'!$O$2:$O$3001,0),"")</f>
        <v/>
      </c>
    </row>
    <row r="755">
      <c r="A755">
        <f>IF($M755="","",IF(INDEX('Per Invoice'!$A$2:$A$3001,$M755)="","",INDEX('Per Invoice'!$A$2:$A$3001,$M755)))</f>
        <v/>
      </c>
      <c r="B755">
        <f>IF($M755="","",IF(INDEX('Per Invoice'!$B$2:$B$3001,$M755)="","",INDEX('Per Invoice'!$B$2:$B$3001,$M755)))</f>
        <v/>
      </c>
      <c r="C755">
        <f>IF($M755="","",IF(INDEX('Per Invoice'!$C$2:$C$3001,$M755)="","",INDEX('Per Invoice'!$C$2:$C$3001,$M755)))</f>
        <v/>
      </c>
      <c r="D755">
        <f>IF($M755="","",IF(INDEX('Per Invoice'!$D$2:$D$3001,$M755)="","",INDEX('Per Invoice'!$D$2:$D$3001,$M755)))</f>
        <v/>
      </c>
      <c r="E755">
        <f>IF($M755="","",IF(INDEX('Per Invoice'!$E$2:$E$3001,$M755)="","",INDEX('Per Invoice'!$E$2:$E$3001,$M755)))</f>
        <v/>
      </c>
      <c r="F755">
        <f>IF($M755="","",IF(INDEX('Per Invoice'!$F$2:$F$3001,$M755)="","",INDEX('Per Invoice'!$F$2:$F$3001,$M755)))</f>
        <v/>
      </c>
      <c r="G755" s="5">
        <f>IF($M755="","",IF(INDEX('Per Invoice'!$G$2:$G$3001,$M755)="","",INDEX('Per Invoice'!$G$2:$G$3001,$M755)))</f>
        <v/>
      </c>
      <c r="H755" s="5">
        <f>IF($M755="","",IF(INDEX('Per Invoice'!$H$2:$H$3001,$M755)="","",INDEX('Per Invoice'!$H$2:$H$3001,$M755)))</f>
        <v/>
      </c>
      <c r="I755" s="5">
        <f>IF($M755="","",IF(INDEX('Per Invoice'!$I$2:$I$3001,$M755)="","",INDEX('Per Invoice'!$I$2:$I$3001,$M755)))</f>
        <v/>
      </c>
      <c r="J755" s="5">
        <f>IF($M755="","",IF(INDEX('Per Invoice'!$J$2:$J$3001,$M755)="","",INDEX('Per Invoice'!$J$2:$J$3001,$M755)))</f>
        <v/>
      </c>
      <c r="K755" s="5">
        <f>IF($M755="","",IF(INDEX('Per Invoice'!$K$2:$K$3001,$M755)="","",INDEX('Per Invoice'!$K$2:$K$3001,$M755)))</f>
        <v/>
      </c>
      <c r="L755">
        <f>IF($M755="","",IF(INDEX('Per Invoice'!$L$2:$L$3001,$M755)="","",INDEX('Per Invoice'!$L$2:$L$3001,$M755)))</f>
        <v/>
      </c>
      <c r="M755">
        <f>IF(ROWS($M$2:$M755)&lt;=COUNT('Per Invoice'!$O$2:$O$3001),MATCH(ROWS($M$2:$M755),'Per Invoice'!$O$2:$O$3001,0),"")</f>
        <v/>
      </c>
    </row>
    <row r="756">
      <c r="A756">
        <f>IF($M756="","",IF(INDEX('Per Invoice'!$A$2:$A$3001,$M756)="","",INDEX('Per Invoice'!$A$2:$A$3001,$M756)))</f>
        <v/>
      </c>
      <c r="B756">
        <f>IF($M756="","",IF(INDEX('Per Invoice'!$B$2:$B$3001,$M756)="","",INDEX('Per Invoice'!$B$2:$B$3001,$M756)))</f>
        <v/>
      </c>
      <c r="C756">
        <f>IF($M756="","",IF(INDEX('Per Invoice'!$C$2:$C$3001,$M756)="","",INDEX('Per Invoice'!$C$2:$C$3001,$M756)))</f>
        <v/>
      </c>
      <c r="D756">
        <f>IF($M756="","",IF(INDEX('Per Invoice'!$D$2:$D$3001,$M756)="","",INDEX('Per Invoice'!$D$2:$D$3001,$M756)))</f>
        <v/>
      </c>
      <c r="E756">
        <f>IF($M756="","",IF(INDEX('Per Invoice'!$E$2:$E$3001,$M756)="","",INDEX('Per Invoice'!$E$2:$E$3001,$M756)))</f>
        <v/>
      </c>
      <c r="F756">
        <f>IF($M756="","",IF(INDEX('Per Invoice'!$F$2:$F$3001,$M756)="","",INDEX('Per Invoice'!$F$2:$F$3001,$M756)))</f>
        <v/>
      </c>
      <c r="G756" s="5">
        <f>IF($M756="","",IF(INDEX('Per Invoice'!$G$2:$G$3001,$M756)="","",INDEX('Per Invoice'!$G$2:$G$3001,$M756)))</f>
        <v/>
      </c>
      <c r="H756" s="5">
        <f>IF($M756="","",IF(INDEX('Per Invoice'!$H$2:$H$3001,$M756)="","",INDEX('Per Invoice'!$H$2:$H$3001,$M756)))</f>
        <v/>
      </c>
      <c r="I756" s="5">
        <f>IF($M756="","",IF(INDEX('Per Invoice'!$I$2:$I$3001,$M756)="","",INDEX('Per Invoice'!$I$2:$I$3001,$M756)))</f>
        <v/>
      </c>
      <c r="J756" s="5">
        <f>IF($M756="","",IF(INDEX('Per Invoice'!$J$2:$J$3001,$M756)="","",INDEX('Per Invoice'!$J$2:$J$3001,$M756)))</f>
        <v/>
      </c>
      <c r="K756" s="5">
        <f>IF($M756="","",IF(INDEX('Per Invoice'!$K$2:$K$3001,$M756)="","",INDEX('Per Invoice'!$K$2:$K$3001,$M756)))</f>
        <v/>
      </c>
      <c r="L756">
        <f>IF($M756="","",IF(INDEX('Per Invoice'!$L$2:$L$3001,$M756)="","",INDEX('Per Invoice'!$L$2:$L$3001,$M756)))</f>
        <v/>
      </c>
      <c r="M756">
        <f>IF(ROWS($M$2:$M756)&lt;=COUNT('Per Invoice'!$O$2:$O$3001),MATCH(ROWS($M$2:$M756),'Per Invoice'!$O$2:$O$3001,0),"")</f>
        <v/>
      </c>
    </row>
    <row r="757">
      <c r="A757">
        <f>IF($M757="","",IF(INDEX('Per Invoice'!$A$2:$A$3001,$M757)="","",INDEX('Per Invoice'!$A$2:$A$3001,$M757)))</f>
        <v/>
      </c>
      <c r="B757">
        <f>IF($M757="","",IF(INDEX('Per Invoice'!$B$2:$B$3001,$M757)="","",INDEX('Per Invoice'!$B$2:$B$3001,$M757)))</f>
        <v/>
      </c>
      <c r="C757">
        <f>IF($M757="","",IF(INDEX('Per Invoice'!$C$2:$C$3001,$M757)="","",INDEX('Per Invoice'!$C$2:$C$3001,$M757)))</f>
        <v/>
      </c>
      <c r="D757">
        <f>IF($M757="","",IF(INDEX('Per Invoice'!$D$2:$D$3001,$M757)="","",INDEX('Per Invoice'!$D$2:$D$3001,$M757)))</f>
        <v/>
      </c>
      <c r="E757">
        <f>IF($M757="","",IF(INDEX('Per Invoice'!$E$2:$E$3001,$M757)="","",INDEX('Per Invoice'!$E$2:$E$3001,$M757)))</f>
        <v/>
      </c>
      <c r="F757">
        <f>IF($M757="","",IF(INDEX('Per Invoice'!$F$2:$F$3001,$M757)="","",INDEX('Per Invoice'!$F$2:$F$3001,$M757)))</f>
        <v/>
      </c>
      <c r="G757" s="5">
        <f>IF($M757="","",IF(INDEX('Per Invoice'!$G$2:$G$3001,$M757)="","",INDEX('Per Invoice'!$G$2:$G$3001,$M757)))</f>
        <v/>
      </c>
      <c r="H757" s="5">
        <f>IF($M757="","",IF(INDEX('Per Invoice'!$H$2:$H$3001,$M757)="","",INDEX('Per Invoice'!$H$2:$H$3001,$M757)))</f>
        <v/>
      </c>
      <c r="I757" s="5">
        <f>IF($M757="","",IF(INDEX('Per Invoice'!$I$2:$I$3001,$M757)="","",INDEX('Per Invoice'!$I$2:$I$3001,$M757)))</f>
        <v/>
      </c>
      <c r="J757" s="5">
        <f>IF($M757="","",IF(INDEX('Per Invoice'!$J$2:$J$3001,$M757)="","",INDEX('Per Invoice'!$J$2:$J$3001,$M757)))</f>
        <v/>
      </c>
      <c r="K757" s="5">
        <f>IF($M757="","",IF(INDEX('Per Invoice'!$K$2:$K$3001,$M757)="","",INDEX('Per Invoice'!$K$2:$K$3001,$M757)))</f>
        <v/>
      </c>
      <c r="L757">
        <f>IF($M757="","",IF(INDEX('Per Invoice'!$L$2:$L$3001,$M757)="","",INDEX('Per Invoice'!$L$2:$L$3001,$M757)))</f>
        <v/>
      </c>
      <c r="M757">
        <f>IF(ROWS($M$2:$M757)&lt;=COUNT('Per Invoice'!$O$2:$O$3001),MATCH(ROWS($M$2:$M757),'Per Invoice'!$O$2:$O$3001,0),"")</f>
        <v/>
      </c>
    </row>
    <row r="758">
      <c r="A758">
        <f>IF($M758="","",IF(INDEX('Per Invoice'!$A$2:$A$3001,$M758)="","",INDEX('Per Invoice'!$A$2:$A$3001,$M758)))</f>
        <v/>
      </c>
      <c r="B758">
        <f>IF($M758="","",IF(INDEX('Per Invoice'!$B$2:$B$3001,$M758)="","",INDEX('Per Invoice'!$B$2:$B$3001,$M758)))</f>
        <v/>
      </c>
      <c r="C758">
        <f>IF($M758="","",IF(INDEX('Per Invoice'!$C$2:$C$3001,$M758)="","",INDEX('Per Invoice'!$C$2:$C$3001,$M758)))</f>
        <v/>
      </c>
      <c r="D758">
        <f>IF($M758="","",IF(INDEX('Per Invoice'!$D$2:$D$3001,$M758)="","",INDEX('Per Invoice'!$D$2:$D$3001,$M758)))</f>
        <v/>
      </c>
      <c r="E758">
        <f>IF($M758="","",IF(INDEX('Per Invoice'!$E$2:$E$3001,$M758)="","",INDEX('Per Invoice'!$E$2:$E$3001,$M758)))</f>
        <v/>
      </c>
      <c r="F758">
        <f>IF($M758="","",IF(INDEX('Per Invoice'!$F$2:$F$3001,$M758)="","",INDEX('Per Invoice'!$F$2:$F$3001,$M758)))</f>
        <v/>
      </c>
      <c r="G758" s="5">
        <f>IF($M758="","",IF(INDEX('Per Invoice'!$G$2:$G$3001,$M758)="","",INDEX('Per Invoice'!$G$2:$G$3001,$M758)))</f>
        <v/>
      </c>
      <c r="H758" s="5">
        <f>IF($M758="","",IF(INDEX('Per Invoice'!$H$2:$H$3001,$M758)="","",INDEX('Per Invoice'!$H$2:$H$3001,$M758)))</f>
        <v/>
      </c>
      <c r="I758" s="5">
        <f>IF($M758="","",IF(INDEX('Per Invoice'!$I$2:$I$3001,$M758)="","",INDEX('Per Invoice'!$I$2:$I$3001,$M758)))</f>
        <v/>
      </c>
      <c r="J758" s="5">
        <f>IF($M758="","",IF(INDEX('Per Invoice'!$J$2:$J$3001,$M758)="","",INDEX('Per Invoice'!$J$2:$J$3001,$M758)))</f>
        <v/>
      </c>
      <c r="K758" s="5">
        <f>IF($M758="","",IF(INDEX('Per Invoice'!$K$2:$K$3001,$M758)="","",INDEX('Per Invoice'!$K$2:$K$3001,$M758)))</f>
        <v/>
      </c>
      <c r="L758">
        <f>IF($M758="","",IF(INDEX('Per Invoice'!$L$2:$L$3001,$M758)="","",INDEX('Per Invoice'!$L$2:$L$3001,$M758)))</f>
        <v/>
      </c>
      <c r="M758">
        <f>IF(ROWS($M$2:$M758)&lt;=COUNT('Per Invoice'!$O$2:$O$3001),MATCH(ROWS($M$2:$M758),'Per Invoice'!$O$2:$O$3001,0),"")</f>
        <v/>
      </c>
    </row>
    <row r="759">
      <c r="A759">
        <f>IF($M759="","",IF(INDEX('Per Invoice'!$A$2:$A$3001,$M759)="","",INDEX('Per Invoice'!$A$2:$A$3001,$M759)))</f>
        <v/>
      </c>
      <c r="B759">
        <f>IF($M759="","",IF(INDEX('Per Invoice'!$B$2:$B$3001,$M759)="","",INDEX('Per Invoice'!$B$2:$B$3001,$M759)))</f>
        <v/>
      </c>
      <c r="C759">
        <f>IF($M759="","",IF(INDEX('Per Invoice'!$C$2:$C$3001,$M759)="","",INDEX('Per Invoice'!$C$2:$C$3001,$M759)))</f>
        <v/>
      </c>
      <c r="D759">
        <f>IF($M759="","",IF(INDEX('Per Invoice'!$D$2:$D$3001,$M759)="","",INDEX('Per Invoice'!$D$2:$D$3001,$M759)))</f>
        <v/>
      </c>
      <c r="E759">
        <f>IF($M759="","",IF(INDEX('Per Invoice'!$E$2:$E$3001,$M759)="","",INDEX('Per Invoice'!$E$2:$E$3001,$M759)))</f>
        <v/>
      </c>
      <c r="F759">
        <f>IF($M759="","",IF(INDEX('Per Invoice'!$F$2:$F$3001,$M759)="","",INDEX('Per Invoice'!$F$2:$F$3001,$M759)))</f>
        <v/>
      </c>
      <c r="G759" s="5">
        <f>IF($M759="","",IF(INDEX('Per Invoice'!$G$2:$G$3001,$M759)="","",INDEX('Per Invoice'!$G$2:$G$3001,$M759)))</f>
        <v/>
      </c>
      <c r="H759" s="5">
        <f>IF($M759="","",IF(INDEX('Per Invoice'!$H$2:$H$3001,$M759)="","",INDEX('Per Invoice'!$H$2:$H$3001,$M759)))</f>
        <v/>
      </c>
      <c r="I759" s="5">
        <f>IF($M759="","",IF(INDEX('Per Invoice'!$I$2:$I$3001,$M759)="","",INDEX('Per Invoice'!$I$2:$I$3001,$M759)))</f>
        <v/>
      </c>
      <c r="J759" s="5">
        <f>IF($M759="","",IF(INDEX('Per Invoice'!$J$2:$J$3001,$M759)="","",INDEX('Per Invoice'!$J$2:$J$3001,$M759)))</f>
        <v/>
      </c>
      <c r="K759" s="5">
        <f>IF($M759="","",IF(INDEX('Per Invoice'!$K$2:$K$3001,$M759)="","",INDEX('Per Invoice'!$K$2:$K$3001,$M759)))</f>
        <v/>
      </c>
      <c r="L759">
        <f>IF($M759="","",IF(INDEX('Per Invoice'!$L$2:$L$3001,$M759)="","",INDEX('Per Invoice'!$L$2:$L$3001,$M759)))</f>
        <v/>
      </c>
      <c r="M759">
        <f>IF(ROWS($M$2:$M759)&lt;=COUNT('Per Invoice'!$O$2:$O$3001),MATCH(ROWS($M$2:$M759),'Per Invoice'!$O$2:$O$3001,0),"")</f>
        <v/>
      </c>
    </row>
    <row r="760">
      <c r="A760">
        <f>IF($M760="","",IF(INDEX('Per Invoice'!$A$2:$A$3001,$M760)="","",INDEX('Per Invoice'!$A$2:$A$3001,$M760)))</f>
        <v/>
      </c>
      <c r="B760">
        <f>IF($M760="","",IF(INDEX('Per Invoice'!$B$2:$B$3001,$M760)="","",INDEX('Per Invoice'!$B$2:$B$3001,$M760)))</f>
        <v/>
      </c>
      <c r="C760">
        <f>IF($M760="","",IF(INDEX('Per Invoice'!$C$2:$C$3001,$M760)="","",INDEX('Per Invoice'!$C$2:$C$3001,$M760)))</f>
        <v/>
      </c>
      <c r="D760">
        <f>IF($M760="","",IF(INDEX('Per Invoice'!$D$2:$D$3001,$M760)="","",INDEX('Per Invoice'!$D$2:$D$3001,$M760)))</f>
        <v/>
      </c>
      <c r="E760">
        <f>IF($M760="","",IF(INDEX('Per Invoice'!$E$2:$E$3001,$M760)="","",INDEX('Per Invoice'!$E$2:$E$3001,$M760)))</f>
        <v/>
      </c>
      <c r="F760">
        <f>IF($M760="","",IF(INDEX('Per Invoice'!$F$2:$F$3001,$M760)="","",INDEX('Per Invoice'!$F$2:$F$3001,$M760)))</f>
        <v/>
      </c>
      <c r="G760" s="5">
        <f>IF($M760="","",IF(INDEX('Per Invoice'!$G$2:$G$3001,$M760)="","",INDEX('Per Invoice'!$G$2:$G$3001,$M760)))</f>
        <v/>
      </c>
      <c r="H760" s="5">
        <f>IF($M760="","",IF(INDEX('Per Invoice'!$H$2:$H$3001,$M760)="","",INDEX('Per Invoice'!$H$2:$H$3001,$M760)))</f>
        <v/>
      </c>
      <c r="I760" s="5">
        <f>IF($M760="","",IF(INDEX('Per Invoice'!$I$2:$I$3001,$M760)="","",INDEX('Per Invoice'!$I$2:$I$3001,$M760)))</f>
        <v/>
      </c>
      <c r="J760" s="5">
        <f>IF($M760="","",IF(INDEX('Per Invoice'!$J$2:$J$3001,$M760)="","",INDEX('Per Invoice'!$J$2:$J$3001,$M760)))</f>
        <v/>
      </c>
      <c r="K760" s="5">
        <f>IF($M760="","",IF(INDEX('Per Invoice'!$K$2:$K$3001,$M760)="","",INDEX('Per Invoice'!$K$2:$K$3001,$M760)))</f>
        <v/>
      </c>
      <c r="L760">
        <f>IF($M760="","",IF(INDEX('Per Invoice'!$L$2:$L$3001,$M760)="","",INDEX('Per Invoice'!$L$2:$L$3001,$M760)))</f>
        <v/>
      </c>
      <c r="M760">
        <f>IF(ROWS($M$2:$M760)&lt;=COUNT('Per Invoice'!$O$2:$O$3001),MATCH(ROWS($M$2:$M760),'Per Invoice'!$O$2:$O$3001,0),"")</f>
        <v/>
      </c>
    </row>
    <row r="761">
      <c r="A761">
        <f>IF($M761="","",IF(INDEX('Per Invoice'!$A$2:$A$3001,$M761)="","",INDEX('Per Invoice'!$A$2:$A$3001,$M761)))</f>
        <v/>
      </c>
      <c r="B761">
        <f>IF($M761="","",IF(INDEX('Per Invoice'!$B$2:$B$3001,$M761)="","",INDEX('Per Invoice'!$B$2:$B$3001,$M761)))</f>
        <v/>
      </c>
      <c r="C761">
        <f>IF($M761="","",IF(INDEX('Per Invoice'!$C$2:$C$3001,$M761)="","",INDEX('Per Invoice'!$C$2:$C$3001,$M761)))</f>
        <v/>
      </c>
      <c r="D761">
        <f>IF($M761="","",IF(INDEX('Per Invoice'!$D$2:$D$3001,$M761)="","",INDEX('Per Invoice'!$D$2:$D$3001,$M761)))</f>
        <v/>
      </c>
      <c r="E761">
        <f>IF($M761="","",IF(INDEX('Per Invoice'!$E$2:$E$3001,$M761)="","",INDEX('Per Invoice'!$E$2:$E$3001,$M761)))</f>
        <v/>
      </c>
      <c r="F761">
        <f>IF($M761="","",IF(INDEX('Per Invoice'!$F$2:$F$3001,$M761)="","",INDEX('Per Invoice'!$F$2:$F$3001,$M761)))</f>
        <v/>
      </c>
      <c r="G761" s="5">
        <f>IF($M761="","",IF(INDEX('Per Invoice'!$G$2:$G$3001,$M761)="","",INDEX('Per Invoice'!$G$2:$G$3001,$M761)))</f>
        <v/>
      </c>
      <c r="H761" s="5">
        <f>IF($M761="","",IF(INDEX('Per Invoice'!$H$2:$H$3001,$M761)="","",INDEX('Per Invoice'!$H$2:$H$3001,$M761)))</f>
        <v/>
      </c>
      <c r="I761" s="5">
        <f>IF($M761="","",IF(INDEX('Per Invoice'!$I$2:$I$3001,$M761)="","",INDEX('Per Invoice'!$I$2:$I$3001,$M761)))</f>
        <v/>
      </c>
      <c r="J761" s="5">
        <f>IF($M761="","",IF(INDEX('Per Invoice'!$J$2:$J$3001,$M761)="","",INDEX('Per Invoice'!$J$2:$J$3001,$M761)))</f>
        <v/>
      </c>
      <c r="K761" s="5">
        <f>IF($M761="","",IF(INDEX('Per Invoice'!$K$2:$K$3001,$M761)="","",INDEX('Per Invoice'!$K$2:$K$3001,$M761)))</f>
        <v/>
      </c>
      <c r="L761">
        <f>IF($M761="","",IF(INDEX('Per Invoice'!$L$2:$L$3001,$M761)="","",INDEX('Per Invoice'!$L$2:$L$3001,$M761)))</f>
        <v/>
      </c>
      <c r="M761">
        <f>IF(ROWS($M$2:$M761)&lt;=COUNT('Per Invoice'!$O$2:$O$3001),MATCH(ROWS($M$2:$M761),'Per Invoice'!$O$2:$O$3001,0),"")</f>
        <v/>
      </c>
    </row>
    <row r="762">
      <c r="A762">
        <f>IF($M762="","",IF(INDEX('Per Invoice'!$A$2:$A$3001,$M762)="","",INDEX('Per Invoice'!$A$2:$A$3001,$M762)))</f>
        <v/>
      </c>
      <c r="B762">
        <f>IF($M762="","",IF(INDEX('Per Invoice'!$B$2:$B$3001,$M762)="","",INDEX('Per Invoice'!$B$2:$B$3001,$M762)))</f>
        <v/>
      </c>
      <c r="C762">
        <f>IF($M762="","",IF(INDEX('Per Invoice'!$C$2:$C$3001,$M762)="","",INDEX('Per Invoice'!$C$2:$C$3001,$M762)))</f>
        <v/>
      </c>
      <c r="D762">
        <f>IF($M762="","",IF(INDEX('Per Invoice'!$D$2:$D$3001,$M762)="","",INDEX('Per Invoice'!$D$2:$D$3001,$M762)))</f>
        <v/>
      </c>
      <c r="E762">
        <f>IF($M762="","",IF(INDEX('Per Invoice'!$E$2:$E$3001,$M762)="","",INDEX('Per Invoice'!$E$2:$E$3001,$M762)))</f>
        <v/>
      </c>
      <c r="F762">
        <f>IF($M762="","",IF(INDEX('Per Invoice'!$F$2:$F$3001,$M762)="","",INDEX('Per Invoice'!$F$2:$F$3001,$M762)))</f>
        <v/>
      </c>
      <c r="G762" s="5">
        <f>IF($M762="","",IF(INDEX('Per Invoice'!$G$2:$G$3001,$M762)="","",INDEX('Per Invoice'!$G$2:$G$3001,$M762)))</f>
        <v/>
      </c>
      <c r="H762" s="5">
        <f>IF($M762="","",IF(INDEX('Per Invoice'!$H$2:$H$3001,$M762)="","",INDEX('Per Invoice'!$H$2:$H$3001,$M762)))</f>
        <v/>
      </c>
      <c r="I762" s="5">
        <f>IF($M762="","",IF(INDEX('Per Invoice'!$I$2:$I$3001,$M762)="","",INDEX('Per Invoice'!$I$2:$I$3001,$M762)))</f>
        <v/>
      </c>
      <c r="J762" s="5">
        <f>IF($M762="","",IF(INDEX('Per Invoice'!$J$2:$J$3001,$M762)="","",INDEX('Per Invoice'!$J$2:$J$3001,$M762)))</f>
        <v/>
      </c>
      <c r="K762" s="5">
        <f>IF($M762="","",IF(INDEX('Per Invoice'!$K$2:$K$3001,$M762)="","",INDEX('Per Invoice'!$K$2:$K$3001,$M762)))</f>
        <v/>
      </c>
      <c r="L762">
        <f>IF($M762="","",IF(INDEX('Per Invoice'!$L$2:$L$3001,$M762)="","",INDEX('Per Invoice'!$L$2:$L$3001,$M762)))</f>
        <v/>
      </c>
      <c r="M762">
        <f>IF(ROWS($M$2:$M762)&lt;=COUNT('Per Invoice'!$O$2:$O$3001),MATCH(ROWS($M$2:$M762),'Per Invoice'!$O$2:$O$3001,0),"")</f>
        <v/>
      </c>
    </row>
    <row r="763">
      <c r="A763">
        <f>IF($M763="","",IF(INDEX('Per Invoice'!$A$2:$A$3001,$M763)="","",INDEX('Per Invoice'!$A$2:$A$3001,$M763)))</f>
        <v/>
      </c>
      <c r="B763">
        <f>IF($M763="","",IF(INDEX('Per Invoice'!$B$2:$B$3001,$M763)="","",INDEX('Per Invoice'!$B$2:$B$3001,$M763)))</f>
        <v/>
      </c>
      <c r="C763">
        <f>IF($M763="","",IF(INDEX('Per Invoice'!$C$2:$C$3001,$M763)="","",INDEX('Per Invoice'!$C$2:$C$3001,$M763)))</f>
        <v/>
      </c>
      <c r="D763">
        <f>IF($M763="","",IF(INDEX('Per Invoice'!$D$2:$D$3001,$M763)="","",INDEX('Per Invoice'!$D$2:$D$3001,$M763)))</f>
        <v/>
      </c>
      <c r="E763">
        <f>IF($M763="","",IF(INDEX('Per Invoice'!$E$2:$E$3001,$M763)="","",INDEX('Per Invoice'!$E$2:$E$3001,$M763)))</f>
        <v/>
      </c>
      <c r="F763">
        <f>IF($M763="","",IF(INDEX('Per Invoice'!$F$2:$F$3001,$M763)="","",INDEX('Per Invoice'!$F$2:$F$3001,$M763)))</f>
        <v/>
      </c>
      <c r="G763" s="5">
        <f>IF($M763="","",IF(INDEX('Per Invoice'!$G$2:$G$3001,$M763)="","",INDEX('Per Invoice'!$G$2:$G$3001,$M763)))</f>
        <v/>
      </c>
      <c r="H763" s="5">
        <f>IF($M763="","",IF(INDEX('Per Invoice'!$H$2:$H$3001,$M763)="","",INDEX('Per Invoice'!$H$2:$H$3001,$M763)))</f>
        <v/>
      </c>
      <c r="I763" s="5">
        <f>IF($M763="","",IF(INDEX('Per Invoice'!$I$2:$I$3001,$M763)="","",INDEX('Per Invoice'!$I$2:$I$3001,$M763)))</f>
        <v/>
      </c>
      <c r="J763" s="5">
        <f>IF($M763="","",IF(INDEX('Per Invoice'!$J$2:$J$3001,$M763)="","",INDEX('Per Invoice'!$J$2:$J$3001,$M763)))</f>
        <v/>
      </c>
      <c r="K763" s="5">
        <f>IF($M763="","",IF(INDEX('Per Invoice'!$K$2:$K$3001,$M763)="","",INDEX('Per Invoice'!$K$2:$K$3001,$M763)))</f>
        <v/>
      </c>
      <c r="L763">
        <f>IF($M763="","",IF(INDEX('Per Invoice'!$L$2:$L$3001,$M763)="","",INDEX('Per Invoice'!$L$2:$L$3001,$M763)))</f>
        <v/>
      </c>
      <c r="M763">
        <f>IF(ROWS($M$2:$M763)&lt;=COUNT('Per Invoice'!$O$2:$O$3001),MATCH(ROWS($M$2:$M763),'Per Invoice'!$O$2:$O$3001,0),"")</f>
        <v/>
      </c>
    </row>
    <row r="764">
      <c r="A764">
        <f>IF($M764="","",IF(INDEX('Per Invoice'!$A$2:$A$3001,$M764)="","",INDEX('Per Invoice'!$A$2:$A$3001,$M764)))</f>
        <v/>
      </c>
      <c r="B764">
        <f>IF($M764="","",IF(INDEX('Per Invoice'!$B$2:$B$3001,$M764)="","",INDEX('Per Invoice'!$B$2:$B$3001,$M764)))</f>
        <v/>
      </c>
      <c r="C764">
        <f>IF($M764="","",IF(INDEX('Per Invoice'!$C$2:$C$3001,$M764)="","",INDEX('Per Invoice'!$C$2:$C$3001,$M764)))</f>
        <v/>
      </c>
      <c r="D764">
        <f>IF($M764="","",IF(INDEX('Per Invoice'!$D$2:$D$3001,$M764)="","",INDEX('Per Invoice'!$D$2:$D$3001,$M764)))</f>
        <v/>
      </c>
      <c r="E764">
        <f>IF($M764="","",IF(INDEX('Per Invoice'!$E$2:$E$3001,$M764)="","",INDEX('Per Invoice'!$E$2:$E$3001,$M764)))</f>
        <v/>
      </c>
      <c r="F764">
        <f>IF($M764="","",IF(INDEX('Per Invoice'!$F$2:$F$3001,$M764)="","",INDEX('Per Invoice'!$F$2:$F$3001,$M764)))</f>
        <v/>
      </c>
      <c r="G764" s="5">
        <f>IF($M764="","",IF(INDEX('Per Invoice'!$G$2:$G$3001,$M764)="","",INDEX('Per Invoice'!$G$2:$G$3001,$M764)))</f>
        <v/>
      </c>
      <c r="H764" s="5">
        <f>IF($M764="","",IF(INDEX('Per Invoice'!$H$2:$H$3001,$M764)="","",INDEX('Per Invoice'!$H$2:$H$3001,$M764)))</f>
        <v/>
      </c>
      <c r="I764" s="5">
        <f>IF($M764="","",IF(INDEX('Per Invoice'!$I$2:$I$3001,$M764)="","",INDEX('Per Invoice'!$I$2:$I$3001,$M764)))</f>
        <v/>
      </c>
      <c r="J764" s="5">
        <f>IF($M764="","",IF(INDEX('Per Invoice'!$J$2:$J$3001,$M764)="","",INDEX('Per Invoice'!$J$2:$J$3001,$M764)))</f>
        <v/>
      </c>
      <c r="K764" s="5">
        <f>IF($M764="","",IF(INDEX('Per Invoice'!$K$2:$K$3001,$M764)="","",INDEX('Per Invoice'!$K$2:$K$3001,$M764)))</f>
        <v/>
      </c>
      <c r="L764">
        <f>IF($M764="","",IF(INDEX('Per Invoice'!$L$2:$L$3001,$M764)="","",INDEX('Per Invoice'!$L$2:$L$3001,$M764)))</f>
        <v/>
      </c>
      <c r="M764">
        <f>IF(ROWS($M$2:$M764)&lt;=COUNT('Per Invoice'!$O$2:$O$3001),MATCH(ROWS($M$2:$M764),'Per Invoice'!$O$2:$O$3001,0),"")</f>
        <v/>
      </c>
    </row>
    <row r="765">
      <c r="A765">
        <f>IF($M765="","",IF(INDEX('Per Invoice'!$A$2:$A$3001,$M765)="","",INDEX('Per Invoice'!$A$2:$A$3001,$M765)))</f>
        <v/>
      </c>
      <c r="B765">
        <f>IF($M765="","",IF(INDEX('Per Invoice'!$B$2:$B$3001,$M765)="","",INDEX('Per Invoice'!$B$2:$B$3001,$M765)))</f>
        <v/>
      </c>
      <c r="C765">
        <f>IF($M765="","",IF(INDEX('Per Invoice'!$C$2:$C$3001,$M765)="","",INDEX('Per Invoice'!$C$2:$C$3001,$M765)))</f>
        <v/>
      </c>
      <c r="D765">
        <f>IF($M765="","",IF(INDEX('Per Invoice'!$D$2:$D$3001,$M765)="","",INDEX('Per Invoice'!$D$2:$D$3001,$M765)))</f>
        <v/>
      </c>
      <c r="E765">
        <f>IF($M765="","",IF(INDEX('Per Invoice'!$E$2:$E$3001,$M765)="","",INDEX('Per Invoice'!$E$2:$E$3001,$M765)))</f>
        <v/>
      </c>
      <c r="F765">
        <f>IF($M765="","",IF(INDEX('Per Invoice'!$F$2:$F$3001,$M765)="","",INDEX('Per Invoice'!$F$2:$F$3001,$M765)))</f>
        <v/>
      </c>
      <c r="G765" s="5">
        <f>IF($M765="","",IF(INDEX('Per Invoice'!$G$2:$G$3001,$M765)="","",INDEX('Per Invoice'!$G$2:$G$3001,$M765)))</f>
        <v/>
      </c>
      <c r="H765" s="5">
        <f>IF($M765="","",IF(INDEX('Per Invoice'!$H$2:$H$3001,$M765)="","",INDEX('Per Invoice'!$H$2:$H$3001,$M765)))</f>
        <v/>
      </c>
      <c r="I765" s="5">
        <f>IF($M765="","",IF(INDEX('Per Invoice'!$I$2:$I$3001,$M765)="","",INDEX('Per Invoice'!$I$2:$I$3001,$M765)))</f>
        <v/>
      </c>
      <c r="J765" s="5">
        <f>IF($M765="","",IF(INDEX('Per Invoice'!$J$2:$J$3001,$M765)="","",INDEX('Per Invoice'!$J$2:$J$3001,$M765)))</f>
        <v/>
      </c>
      <c r="K765" s="5">
        <f>IF($M765="","",IF(INDEX('Per Invoice'!$K$2:$K$3001,$M765)="","",INDEX('Per Invoice'!$K$2:$K$3001,$M765)))</f>
        <v/>
      </c>
      <c r="L765">
        <f>IF($M765="","",IF(INDEX('Per Invoice'!$L$2:$L$3001,$M765)="","",INDEX('Per Invoice'!$L$2:$L$3001,$M765)))</f>
        <v/>
      </c>
      <c r="M765">
        <f>IF(ROWS($M$2:$M765)&lt;=COUNT('Per Invoice'!$O$2:$O$3001),MATCH(ROWS($M$2:$M765),'Per Invoice'!$O$2:$O$3001,0),"")</f>
        <v/>
      </c>
    </row>
    <row r="766">
      <c r="A766">
        <f>IF($M766="","",IF(INDEX('Per Invoice'!$A$2:$A$3001,$M766)="","",INDEX('Per Invoice'!$A$2:$A$3001,$M766)))</f>
        <v/>
      </c>
      <c r="B766">
        <f>IF($M766="","",IF(INDEX('Per Invoice'!$B$2:$B$3001,$M766)="","",INDEX('Per Invoice'!$B$2:$B$3001,$M766)))</f>
        <v/>
      </c>
      <c r="C766">
        <f>IF($M766="","",IF(INDEX('Per Invoice'!$C$2:$C$3001,$M766)="","",INDEX('Per Invoice'!$C$2:$C$3001,$M766)))</f>
        <v/>
      </c>
      <c r="D766">
        <f>IF($M766="","",IF(INDEX('Per Invoice'!$D$2:$D$3001,$M766)="","",INDEX('Per Invoice'!$D$2:$D$3001,$M766)))</f>
        <v/>
      </c>
      <c r="E766">
        <f>IF($M766="","",IF(INDEX('Per Invoice'!$E$2:$E$3001,$M766)="","",INDEX('Per Invoice'!$E$2:$E$3001,$M766)))</f>
        <v/>
      </c>
      <c r="F766">
        <f>IF($M766="","",IF(INDEX('Per Invoice'!$F$2:$F$3001,$M766)="","",INDEX('Per Invoice'!$F$2:$F$3001,$M766)))</f>
        <v/>
      </c>
      <c r="G766" s="5">
        <f>IF($M766="","",IF(INDEX('Per Invoice'!$G$2:$G$3001,$M766)="","",INDEX('Per Invoice'!$G$2:$G$3001,$M766)))</f>
        <v/>
      </c>
      <c r="H766" s="5">
        <f>IF($M766="","",IF(INDEX('Per Invoice'!$H$2:$H$3001,$M766)="","",INDEX('Per Invoice'!$H$2:$H$3001,$M766)))</f>
        <v/>
      </c>
      <c r="I766" s="5">
        <f>IF($M766="","",IF(INDEX('Per Invoice'!$I$2:$I$3001,$M766)="","",INDEX('Per Invoice'!$I$2:$I$3001,$M766)))</f>
        <v/>
      </c>
      <c r="J766" s="5">
        <f>IF($M766="","",IF(INDEX('Per Invoice'!$J$2:$J$3001,$M766)="","",INDEX('Per Invoice'!$J$2:$J$3001,$M766)))</f>
        <v/>
      </c>
      <c r="K766" s="5">
        <f>IF($M766="","",IF(INDEX('Per Invoice'!$K$2:$K$3001,$M766)="","",INDEX('Per Invoice'!$K$2:$K$3001,$M766)))</f>
        <v/>
      </c>
      <c r="L766">
        <f>IF($M766="","",IF(INDEX('Per Invoice'!$L$2:$L$3001,$M766)="","",INDEX('Per Invoice'!$L$2:$L$3001,$M766)))</f>
        <v/>
      </c>
      <c r="M766">
        <f>IF(ROWS($M$2:$M766)&lt;=COUNT('Per Invoice'!$O$2:$O$3001),MATCH(ROWS($M$2:$M766),'Per Invoice'!$O$2:$O$3001,0),"")</f>
        <v/>
      </c>
    </row>
    <row r="767">
      <c r="A767">
        <f>IF($M767="","",IF(INDEX('Per Invoice'!$A$2:$A$3001,$M767)="","",INDEX('Per Invoice'!$A$2:$A$3001,$M767)))</f>
        <v/>
      </c>
      <c r="B767">
        <f>IF($M767="","",IF(INDEX('Per Invoice'!$B$2:$B$3001,$M767)="","",INDEX('Per Invoice'!$B$2:$B$3001,$M767)))</f>
        <v/>
      </c>
      <c r="C767">
        <f>IF($M767="","",IF(INDEX('Per Invoice'!$C$2:$C$3001,$M767)="","",INDEX('Per Invoice'!$C$2:$C$3001,$M767)))</f>
        <v/>
      </c>
      <c r="D767">
        <f>IF($M767="","",IF(INDEX('Per Invoice'!$D$2:$D$3001,$M767)="","",INDEX('Per Invoice'!$D$2:$D$3001,$M767)))</f>
        <v/>
      </c>
      <c r="E767">
        <f>IF($M767="","",IF(INDEX('Per Invoice'!$E$2:$E$3001,$M767)="","",INDEX('Per Invoice'!$E$2:$E$3001,$M767)))</f>
        <v/>
      </c>
      <c r="F767">
        <f>IF($M767="","",IF(INDEX('Per Invoice'!$F$2:$F$3001,$M767)="","",INDEX('Per Invoice'!$F$2:$F$3001,$M767)))</f>
        <v/>
      </c>
      <c r="G767" s="5">
        <f>IF($M767="","",IF(INDEX('Per Invoice'!$G$2:$G$3001,$M767)="","",INDEX('Per Invoice'!$G$2:$G$3001,$M767)))</f>
        <v/>
      </c>
      <c r="H767" s="5">
        <f>IF($M767="","",IF(INDEX('Per Invoice'!$H$2:$H$3001,$M767)="","",INDEX('Per Invoice'!$H$2:$H$3001,$M767)))</f>
        <v/>
      </c>
      <c r="I767" s="5">
        <f>IF($M767="","",IF(INDEX('Per Invoice'!$I$2:$I$3001,$M767)="","",INDEX('Per Invoice'!$I$2:$I$3001,$M767)))</f>
        <v/>
      </c>
      <c r="J767" s="5">
        <f>IF($M767="","",IF(INDEX('Per Invoice'!$J$2:$J$3001,$M767)="","",INDEX('Per Invoice'!$J$2:$J$3001,$M767)))</f>
        <v/>
      </c>
      <c r="K767" s="5">
        <f>IF($M767="","",IF(INDEX('Per Invoice'!$K$2:$K$3001,$M767)="","",INDEX('Per Invoice'!$K$2:$K$3001,$M767)))</f>
        <v/>
      </c>
      <c r="L767">
        <f>IF($M767="","",IF(INDEX('Per Invoice'!$L$2:$L$3001,$M767)="","",INDEX('Per Invoice'!$L$2:$L$3001,$M767)))</f>
        <v/>
      </c>
      <c r="M767">
        <f>IF(ROWS($M$2:$M767)&lt;=COUNT('Per Invoice'!$O$2:$O$3001),MATCH(ROWS($M$2:$M767),'Per Invoice'!$O$2:$O$3001,0),"")</f>
        <v/>
      </c>
    </row>
    <row r="768">
      <c r="A768">
        <f>IF($M768="","",IF(INDEX('Per Invoice'!$A$2:$A$3001,$M768)="","",INDEX('Per Invoice'!$A$2:$A$3001,$M768)))</f>
        <v/>
      </c>
      <c r="B768">
        <f>IF($M768="","",IF(INDEX('Per Invoice'!$B$2:$B$3001,$M768)="","",INDEX('Per Invoice'!$B$2:$B$3001,$M768)))</f>
        <v/>
      </c>
      <c r="C768">
        <f>IF($M768="","",IF(INDEX('Per Invoice'!$C$2:$C$3001,$M768)="","",INDEX('Per Invoice'!$C$2:$C$3001,$M768)))</f>
        <v/>
      </c>
      <c r="D768">
        <f>IF($M768="","",IF(INDEX('Per Invoice'!$D$2:$D$3001,$M768)="","",INDEX('Per Invoice'!$D$2:$D$3001,$M768)))</f>
        <v/>
      </c>
      <c r="E768">
        <f>IF($M768="","",IF(INDEX('Per Invoice'!$E$2:$E$3001,$M768)="","",INDEX('Per Invoice'!$E$2:$E$3001,$M768)))</f>
        <v/>
      </c>
      <c r="F768">
        <f>IF($M768="","",IF(INDEX('Per Invoice'!$F$2:$F$3001,$M768)="","",INDEX('Per Invoice'!$F$2:$F$3001,$M768)))</f>
        <v/>
      </c>
      <c r="G768" s="5">
        <f>IF($M768="","",IF(INDEX('Per Invoice'!$G$2:$G$3001,$M768)="","",INDEX('Per Invoice'!$G$2:$G$3001,$M768)))</f>
        <v/>
      </c>
      <c r="H768" s="5">
        <f>IF($M768="","",IF(INDEX('Per Invoice'!$H$2:$H$3001,$M768)="","",INDEX('Per Invoice'!$H$2:$H$3001,$M768)))</f>
        <v/>
      </c>
      <c r="I768" s="5">
        <f>IF($M768="","",IF(INDEX('Per Invoice'!$I$2:$I$3001,$M768)="","",INDEX('Per Invoice'!$I$2:$I$3001,$M768)))</f>
        <v/>
      </c>
      <c r="J768" s="5">
        <f>IF($M768="","",IF(INDEX('Per Invoice'!$J$2:$J$3001,$M768)="","",INDEX('Per Invoice'!$J$2:$J$3001,$M768)))</f>
        <v/>
      </c>
      <c r="K768" s="5">
        <f>IF($M768="","",IF(INDEX('Per Invoice'!$K$2:$K$3001,$M768)="","",INDEX('Per Invoice'!$K$2:$K$3001,$M768)))</f>
        <v/>
      </c>
      <c r="L768">
        <f>IF($M768="","",IF(INDEX('Per Invoice'!$L$2:$L$3001,$M768)="","",INDEX('Per Invoice'!$L$2:$L$3001,$M768)))</f>
        <v/>
      </c>
      <c r="M768">
        <f>IF(ROWS($M$2:$M768)&lt;=COUNT('Per Invoice'!$O$2:$O$3001),MATCH(ROWS($M$2:$M768),'Per Invoice'!$O$2:$O$3001,0),"")</f>
        <v/>
      </c>
    </row>
    <row r="769">
      <c r="A769">
        <f>IF($M769="","",IF(INDEX('Per Invoice'!$A$2:$A$3001,$M769)="","",INDEX('Per Invoice'!$A$2:$A$3001,$M769)))</f>
        <v/>
      </c>
      <c r="B769">
        <f>IF($M769="","",IF(INDEX('Per Invoice'!$B$2:$B$3001,$M769)="","",INDEX('Per Invoice'!$B$2:$B$3001,$M769)))</f>
        <v/>
      </c>
      <c r="C769">
        <f>IF($M769="","",IF(INDEX('Per Invoice'!$C$2:$C$3001,$M769)="","",INDEX('Per Invoice'!$C$2:$C$3001,$M769)))</f>
        <v/>
      </c>
      <c r="D769">
        <f>IF($M769="","",IF(INDEX('Per Invoice'!$D$2:$D$3001,$M769)="","",INDEX('Per Invoice'!$D$2:$D$3001,$M769)))</f>
        <v/>
      </c>
      <c r="E769">
        <f>IF($M769="","",IF(INDEX('Per Invoice'!$E$2:$E$3001,$M769)="","",INDEX('Per Invoice'!$E$2:$E$3001,$M769)))</f>
        <v/>
      </c>
      <c r="F769">
        <f>IF($M769="","",IF(INDEX('Per Invoice'!$F$2:$F$3001,$M769)="","",INDEX('Per Invoice'!$F$2:$F$3001,$M769)))</f>
        <v/>
      </c>
      <c r="G769" s="5">
        <f>IF($M769="","",IF(INDEX('Per Invoice'!$G$2:$G$3001,$M769)="","",INDEX('Per Invoice'!$G$2:$G$3001,$M769)))</f>
        <v/>
      </c>
      <c r="H769" s="5">
        <f>IF($M769="","",IF(INDEX('Per Invoice'!$H$2:$H$3001,$M769)="","",INDEX('Per Invoice'!$H$2:$H$3001,$M769)))</f>
        <v/>
      </c>
      <c r="I769" s="5">
        <f>IF($M769="","",IF(INDEX('Per Invoice'!$I$2:$I$3001,$M769)="","",INDEX('Per Invoice'!$I$2:$I$3001,$M769)))</f>
        <v/>
      </c>
      <c r="J769" s="5">
        <f>IF($M769="","",IF(INDEX('Per Invoice'!$J$2:$J$3001,$M769)="","",INDEX('Per Invoice'!$J$2:$J$3001,$M769)))</f>
        <v/>
      </c>
      <c r="K769" s="5">
        <f>IF($M769="","",IF(INDEX('Per Invoice'!$K$2:$K$3001,$M769)="","",INDEX('Per Invoice'!$K$2:$K$3001,$M769)))</f>
        <v/>
      </c>
      <c r="L769">
        <f>IF($M769="","",IF(INDEX('Per Invoice'!$L$2:$L$3001,$M769)="","",INDEX('Per Invoice'!$L$2:$L$3001,$M769)))</f>
        <v/>
      </c>
      <c r="M769">
        <f>IF(ROWS($M$2:$M769)&lt;=COUNT('Per Invoice'!$O$2:$O$3001),MATCH(ROWS($M$2:$M769),'Per Invoice'!$O$2:$O$3001,0),"")</f>
        <v/>
      </c>
    </row>
    <row r="770">
      <c r="A770">
        <f>IF($M770="","",IF(INDEX('Per Invoice'!$A$2:$A$3001,$M770)="","",INDEX('Per Invoice'!$A$2:$A$3001,$M770)))</f>
        <v/>
      </c>
      <c r="B770">
        <f>IF($M770="","",IF(INDEX('Per Invoice'!$B$2:$B$3001,$M770)="","",INDEX('Per Invoice'!$B$2:$B$3001,$M770)))</f>
        <v/>
      </c>
      <c r="C770">
        <f>IF($M770="","",IF(INDEX('Per Invoice'!$C$2:$C$3001,$M770)="","",INDEX('Per Invoice'!$C$2:$C$3001,$M770)))</f>
        <v/>
      </c>
      <c r="D770">
        <f>IF($M770="","",IF(INDEX('Per Invoice'!$D$2:$D$3001,$M770)="","",INDEX('Per Invoice'!$D$2:$D$3001,$M770)))</f>
        <v/>
      </c>
      <c r="E770">
        <f>IF($M770="","",IF(INDEX('Per Invoice'!$E$2:$E$3001,$M770)="","",INDEX('Per Invoice'!$E$2:$E$3001,$M770)))</f>
        <v/>
      </c>
      <c r="F770">
        <f>IF($M770="","",IF(INDEX('Per Invoice'!$F$2:$F$3001,$M770)="","",INDEX('Per Invoice'!$F$2:$F$3001,$M770)))</f>
        <v/>
      </c>
      <c r="G770" s="5">
        <f>IF($M770="","",IF(INDEX('Per Invoice'!$G$2:$G$3001,$M770)="","",INDEX('Per Invoice'!$G$2:$G$3001,$M770)))</f>
        <v/>
      </c>
      <c r="H770" s="5">
        <f>IF($M770="","",IF(INDEX('Per Invoice'!$H$2:$H$3001,$M770)="","",INDEX('Per Invoice'!$H$2:$H$3001,$M770)))</f>
        <v/>
      </c>
      <c r="I770" s="5">
        <f>IF($M770="","",IF(INDEX('Per Invoice'!$I$2:$I$3001,$M770)="","",INDEX('Per Invoice'!$I$2:$I$3001,$M770)))</f>
        <v/>
      </c>
      <c r="J770" s="5">
        <f>IF($M770="","",IF(INDEX('Per Invoice'!$J$2:$J$3001,$M770)="","",INDEX('Per Invoice'!$J$2:$J$3001,$M770)))</f>
        <v/>
      </c>
      <c r="K770" s="5">
        <f>IF($M770="","",IF(INDEX('Per Invoice'!$K$2:$K$3001,$M770)="","",INDEX('Per Invoice'!$K$2:$K$3001,$M770)))</f>
        <v/>
      </c>
      <c r="L770">
        <f>IF($M770="","",IF(INDEX('Per Invoice'!$L$2:$L$3001,$M770)="","",INDEX('Per Invoice'!$L$2:$L$3001,$M770)))</f>
        <v/>
      </c>
      <c r="M770">
        <f>IF(ROWS($M$2:$M770)&lt;=COUNT('Per Invoice'!$O$2:$O$3001),MATCH(ROWS($M$2:$M770),'Per Invoice'!$O$2:$O$3001,0),"")</f>
        <v/>
      </c>
    </row>
    <row r="771">
      <c r="A771">
        <f>IF($M771="","",IF(INDEX('Per Invoice'!$A$2:$A$3001,$M771)="","",INDEX('Per Invoice'!$A$2:$A$3001,$M771)))</f>
        <v/>
      </c>
      <c r="B771">
        <f>IF($M771="","",IF(INDEX('Per Invoice'!$B$2:$B$3001,$M771)="","",INDEX('Per Invoice'!$B$2:$B$3001,$M771)))</f>
        <v/>
      </c>
      <c r="C771">
        <f>IF($M771="","",IF(INDEX('Per Invoice'!$C$2:$C$3001,$M771)="","",INDEX('Per Invoice'!$C$2:$C$3001,$M771)))</f>
        <v/>
      </c>
      <c r="D771">
        <f>IF($M771="","",IF(INDEX('Per Invoice'!$D$2:$D$3001,$M771)="","",INDEX('Per Invoice'!$D$2:$D$3001,$M771)))</f>
        <v/>
      </c>
      <c r="E771">
        <f>IF($M771="","",IF(INDEX('Per Invoice'!$E$2:$E$3001,$M771)="","",INDEX('Per Invoice'!$E$2:$E$3001,$M771)))</f>
        <v/>
      </c>
      <c r="F771">
        <f>IF($M771="","",IF(INDEX('Per Invoice'!$F$2:$F$3001,$M771)="","",INDEX('Per Invoice'!$F$2:$F$3001,$M771)))</f>
        <v/>
      </c>
      <c r="G771" s="5">
        <f>IF($M771="","",IF(INDEX('Per Invoice'!$G$2:$G$3001,$M771)="","",INDEX('Per Invoice'!$G$2:$G$3001,$M771)))</f>
        <v/>
      </c>
      <c r="H771" s="5">
        <f>IF($M771="","",IF(INDEX('Per Invoice'!$H$2:$H$3001,$M771)="","",INDEX('Per Invoice'!$H$2:$H$3001,$M771)))</f>
        <v/>
      </c>
      <c r="I771" s="5">
        <f>IF($M771="","",IF(INDEX('Per Invoice'!$I$2:$I$3001,$M771)="","",INDEX('Per Invoice'!$I$2:$I$3001,$M771)))</f>
        <v/>
      </c>
      <c r="J771" s="5">
        <f>IF($M771="","",IF(INDEX('Per Invoice'!$J$2:$J$3001,$M771)="","",INDEX('Per Invoice'!$J$2:$J$3001,$M771)))</f>
        <v/>
      </c>
      <c r="K771" s="5">
        <f>IF($M771="","",IF(INDEX('Per Invoice'!$K$2:$K$3001,$M771)="","",INDEX('Per Invoice'!$K$2:$K$3001,$M771)))</f>
        <v/>
      </c>
      <c r="L771">
        <f>IF($M771="","",IF(INDEX('Per Invoice'!$L$2:$L$3001,$M771)="","",INDEX('Per Invoice'!$L$2:$L$3001,$M771)))</f>
        <v/>
      </c>
      <c r="M771">
        <f>IF(ROWS($M$2:$M771)&lt;=COUNT('Per Invoice'!$O$2:$O$3001),MATCH(ROWS($M$2:$M771),'Per Invoice'!$O$2:$O$3001,0),"")</f>
        <v/>
      </c>
    </row>
    <row r="772">
      <c r="A772">
        <f>IF($M772="","",IF(INDEX('Per Invoice'!$A$2:$A$3001,$M772)="","",INDEX('Per Invoice'!$A$2:$A$3001,$M772)))</f>
        <v/>
      </c>
      <c r="B772">
        <f>IF($M772="","",IF(INDEX('Per Invoice'!$B$2:$B$3001,$M772)="","",INDEX('Per Invoice'!$B$2:$B$3001,$M772)))</f>
        <v/>
      </c>
      <c r="C772">
        <f>IF($M772="","",IF(INDEX('Per Invoice'!$C$2:$C$3001,$M772)="","",INDEX('Per Invoice'!$C$2:$C$3001,$M772)))</f>
        <v/>
      </c>
      <c r="D772">
        <f>IF($M772="","",IF(INDEX('Per Invoice'!$D$2:$D$3001,$M772)="","",INDEX('Per Invoice'!$D$2:$D$3001,$M772)))</f>
        <v/>
      </c>
      <c r="E772">
        <f>IF($M772="","",IF(INDEX('Per Invoice'!$E$2:$E$3001,$M772)="","",INDEX('Per Invoice'!$E$2:$E$3001,$M772)))</f>
        <v/>
      </c>
      <c r="F772">
        <f>IF($M772="","",IF(INDEX('Per Invoice'!$F$2:$F$3001,$M772)="","",INDEX('Per Invoice'!$F$2:$F$3001,$M772)))</f>
        <v/>
      </c>
      <c r="G772" s="5">
        <f>IF($M772="","",IF(INDEX('Per Invoice'!$G$2:$G$3001,$M772)="","",INDEX('Per Invoice'!$G$2:$G$3001,$M772)))</f>
        <v/>
      </c>
      <c r="H772" s="5">
        <f>IF($M772="","",IF(INDEX('Per Invoice'!$H$2:$H$3001,$M772)="","",INDEX('Per Invoice'!$H$2:$H$3001,$M772)))</f>
        <v/>
      </c>
      <c r="I772" s="5">
        <f>IF($M772="","",IF(INDEX('Per Invoice'!$I$2:$I$3001,$M772)="","",INDEX('Per Invoice'!$I$2:$I$3001,$M772)))</f>
        <v/>
      </c>
      <c r="J772" s="5">
        <f>IF($M772="","",IF(INDEX('Per Invoice'!$J$2:$J$3001,$M772)="","",INDEX('Per Invoice'!$J$2:$J$3001,$M772)))</f>
        <v/>
      </c>
      <c r="K772" s="5">
        <f>IF($M772="","",IF(INDEX('Per Invoice'!$K$2:$K$3001,$M772)="","",INDEX('Per Invoice'!$K$2:$K$3001,$M772)))</f>
        <v/>
      </c>
      <c r="L772">
        <f>IF($M772="","",IF(INDEX('Per Invoice'!$L$2:$L$3001,$M772)="","",INDEX('Per Invoice'!$L$2:$L$3001,$M772)))</f>
        <v/>
      </c>
      <c r="M772">
        <f>IF(ROWS($M$2:$M772)&lt;=COUNT('Per Invoice'!$O$2:$O$3001),MATCH(ROWS($M$2:$M772),'Per Invoice'!$O$2:$O$3001,0),"")</f>
        <v/>
      </c>
    </row>
    <row r="773">
      <c r="A773">
        <f>IF($M773="","",IF(INDEX('Per Invoice'!$A$2:$A$3001,$M773)="","",INDEX('Per Invoice'!$A$2:$A$3001,$M773)))</f>
        <v/>
      </c>
      <c r="B773">
        <f>IF($M773="","",IF(INDEX('Per Invoice'!$B$2:$B$3001,$M773)="","",INDEX('Per Invoice'!$B$2:$B$3001,$M773)))</f>
        <v/>
      </c>
      <c r="C773">
        <f>IF($M773="","",IF(INDEX('Per Invoice'!$C$2:$C$3001,$M773)="","",INDEX('Per Invoice'!$C$2:$C$3001,$M773)))</f>
        <v/>
      </c>
      <c r="D773">
        <f>IF($M773="","",IF(INDEX('Per Invoice'!$D$2:$D$3001,$M773)="","",INDEX('Per Invoice'!$D$2:$D$3001,$M773)))</f>
        <v/>
      </c>
      <c r="E773">
        <f>IF($M773="","",IF(INDEX('Per Invoice'!$E$2:$E$3001,$M773)="","",INDEX('Per Invoice'!$E$2:$E$3001,$M773)))</f>
        <v/>
      </c>
      <c r="F773">
        <f>IF($M773="","",IF(INDEX('Per Invoice'!$F$2:$F$3001,$M773)="","",INDEX('Per Invoice'!$F$2:$F$3001,$M773)))</f>
        <v/>
      </c>
      <c r="G773" s="5">
        <f>IF($M773="","",IF(INDEX('Per Invoice'!$G$2:$G$3001,$M773)="","",INDEX('Per Invoice'!$G$2:$G$3001,$M773)))</f>
        <v/>
      </c>
      <c r="H773" s="5">
        <f>IF($M773="","",IF(INDEX('Per Invoice'!$H$2:$H$3001,$M773)="","",INDEX('Per Invoice'!$H$2:$H$3001,$M773)))</f>
        <v/>
      </c>
      <c r="I773" s="5">
        <f>IF($M773="","",IF(INDEX('Per Invoice'!$I$2:$I$3001,$M773)="","",INDEX('Per Invoice'!$I$2:$I$3001,$M773)))</f>
        <v/>
      </c>
      <c r="J773" s="5">
        <f>IF($M773="","",IF(INDEX('Per Invoice'!$J$2:$J$3001,$M773)="","",INDEX('Per Invoice'!$J$2:$J$3001,$M773)))</f>
        <v/>
      </c>
      <c r="K773" s="5">
        <f>IF($M773="","",IF(INDEX('Per Invoice'!$K$2:$K$3001,$M773)="","",INDEX('Per Invoice'!$K$2:$K$3001,$M773)))</f>
        <v/>
      </c>
      <c r="L773">
        <f>IF($M773="","",IF(INDEX('Per Invoice'!$L$2:$L$3001,$M773)="","",INDEX('Per Invoice'!$L$2:$L$3001,$M773)))</f>
        <v/>
      </c>
      <c r="M773">
        <f>IF(ROWS($M$2:$M773)&lt;=COUNT('Per Invoice'!$O$2:$O$3001),MATCH(ROWS($M$2:$M773),'Per Invoice'!$O$2:$O$3001,0),"")</f>
        <v/>
      </c>
    </row>
    <row r="774">
      <c r="A774">
        <f>IF($M774="","",IF(INDEX('Per Invoice'!$A$2:$A$3001,$M774)="","",INDEX('Per Invoice'!$A$2:$A$3001,$M774)))</f>
        <v/>
      </c>
      <c r="B774">
        <f>IF($M774="","",IF(INDEX('Per Invoice'!$B$2:$B$3001,$M774)="","",INDEX('Per Invoice'!$B$2:$B$3001,$M774)))</f>
        <v/>
      </c>
      <c r="C774">
        <f>IF($M774="","",IF(INDEX('Per Invoice'!$C$2:$C$3001,$M774)="","",INDEX('Per Invoice'!$C$2:$C$3001,$M774)))</f>
        <v/>
      </c>
      <c r="D774">
        <f>IF($M774="","",IF(INDEX('Per Invoice'!$D$2:$D$3001,$M774)="","",INDEX('Per Invoice'!$D$2:$D$3001,$M774)))</f>
        <v/>
      </c>
      <c r="E774">
        <f>IF($M774="","",IF(INDEX('Per Invoice'!$E$2:$E$3001,$M774)="","",INDEX('Per Invoice'!$E$2:$E$3001,$M774)))</f>
        <v/>
      </c>
      <c r="F774">
        <f>IF($M774="","",IF(INDEX('Per Invoice'!$F$2:$F$3001,$M774)="","",INDEX('Per Invoice'!$F$2:$F$3001,$M774)))</f>
        <v/>
      </c>
      <c r="G774" s="5">
        <f>IF($M774="","",IF(INDEX('Per Invoice'!$G$2:$G$3001,$M774)="","",INDEX('Per Invoice'!$G$2:$G$3001,$M774)))</f>
        <v/>
      </c>
      <c r="H774" s="5">
        <f>IF($M774="","",IF(INDEX('Per Invoice'!$H$2:$H$3001,$M774)="","",INDEX('Per Invoice'!$H$2:$H$3001,$M774)))</f>
        <v/>
      </c>
      <c r="I774" s="5">
        <f>IF($M774="","",IF(INDEX('Per Invoice'!$I$2:$I$3001,$M774)="","",INDEX('Per Invoice'!$I$2:$I$3001,$M774)))</f>
        <v/>
      </c>
      <c r="J774" s="5">
        <f>IF($M774="","",IF(INDEX('Per Invoice'!$J$2:$J$3001,$M774)="","",INDEX('Per Invoice'!$J$2:$J$3001,$M774)))</f>
        <v/>
      </c>
      <c r="K774" s="5">
        <f>IF($M774="","",IF(INDEX('Per Invoice'!$K$2:$K$3001,$M774)="","",INDEX('Per Invoice'!$K$2:$K$3001,$M774)))</f>
        <v/>
      </c>
      <c r="L774">
        <f>IF($M774="","",IF(INDEX('Per Invoice'!$L$2:$L$3001,$M774)="","",INDEX('Per Invoice'!$L$2:$L$3001,$M774)))</f>
        <v/>
      </c>
      <c r="M774">
        <f>IF(ROWS($M$2:$M774)&lt;=COUNT('Per Invoice'!$O$2:$O$3001),MATCH(ROWS($M$2:$M774),'Per Invoice'!$O$2:$O$3001,0),"")</f>
        <v/>
      </c>
    </row>
    <row r="775">
      <c r="A775">
        <f>IF($M775="","",IF(INDEX('Per Invoice'!$A$2:$A$3001,$M775)="","",INDEX('Per Invoice'!$A$2:$A$3001,$M775)))</f>
        <v/>
      </c>
      <c r="B775">
        <f>IF($M775="","",IF(INDEX('Per Invoice'!$B$2:$B$3001,$M775)="","",INDEX('Per Invoice'!$B$2:$B$3001,$M775)))</f>
        <v/>
      </c>
      <c r="C775">
        <f>IF($M775="","",IF(INDEX('Per Invoice'!$C$2:$C$3001,$M775)="","",INDEX('Per Invoice'!$C$2:$C$3001,$M775)))</f>
        <v/>
      </c>
      <c r="D775">
        <f>IF($M775="","",IF(INDEX('Per Invoice'!$D$2:$D$3001,$M775)="","",INDEX('Per Invoice'!$D$2:$D$3001,$M775)))</f>
        <v/>
      </c>
      <c r="E775">
        <f>IF($M775="","",IF(INDEX('Per Invoice'!$E$2:$E$3001,$M775)="","",INDEX('Per Invoice'!$E$2:$E$3001,$M775)))</f>
        <v/>
      </c>
      <c r="F775">
        <f>IF($M775="","",IF(INDEX('Per Invoice'!$F$2:$F$3001,$M775)="","",INDEX('Per Invoice'!$F$2:$F$3001,$M775)))</f>
        <v/>
      </c>
      <c r="G775" s="5">
        <f>IF($M775="","",IF(INDEX('Per Invoice'!$G$2:$G$3001,$M775)="","",INDEX('Per Invoice'!$G$2:$G$3001,$M775)))</f>
        <v/>
      </c>
      <c r="H775" s="5">
        <f>IF($M775="","",IF(INDEX('Per Invoice'!$H$2:$H$3001,$M775)="","",INDEX('Per Invoice'!$H$2:$H$3001,$M775)))</f>
        <v/>
      </c>
      <c r="I775" s="5">
        <f>IF($M775="","",IF(INDEX('Per Invoice'!$I$2:$I$3001,$M775)="","",INDEX('Per Invoice'!$I$2:$I$3001,$M775)))</f>
        <v/>
      </c>
      <c r="J775" s="5">
        <f>IF($M775="","",IF(INDEX('Per Invoice'!$J$2:$J$3001,$M775)="","",INDEX('Per Invoice'!$J$2:$J$3001,$M775)))</f>
        <v/>
      </c>
      <c r="K775" s="5">
        <f>IF($M775="","",IF(INDEX('Per Invoice'!$K$2:$K$3001,$M775)="","",INDEX('Per Invoice'!$K$2:$K$3001,$M775)))</f>
        <v/>
      </c>
      <c r="L775">
        <f>IF($M775="","",IF(INDEX('Per Invoice'!$L$2:$L$3001,$M775)="","",INDEX('Per Invoice'!$L$2:$L$3001,$M775)))</f>
        <v/>
      </c>
      <c r="M775">
        <f>IF(ROWS($M$2:$M775)&lt;=COUNT('Per Invoice'!$O$2:$O$3001),MATCH(ROWS($M$2:$M775),'Per Invoice'!$O$2:$O$3001,0),"")</f>
        <v/>
      </c>
    </row>
    <row r="776">
      <c r="A776">
        <f>IF($M776="","",IF(INDEX('Per Invoice'!$A$2:$A$3001,$M776)="","",INDEX('Per Invoice'!$A$2:$A$3001,$M776)))</f>
        <v/>
      </c>
      <c r="B776">
        <f>IF($M776="","",IF(INDEX('Per Invoice'!$B$2:$B$3001,$M776)="","",INDEX('Per Invoice'!$B$2:$B$3001,$M776)))</f>
        <v/>
      </c>
      <c r="C776">
        <f>IF($M776="","",IF(INDEX('Per Invoice'!$C$2:$C$3001,$M776)="","",INDEX('Per Invoice'!$C$2:$C$3001,$M776)))</f>
        <v/>
      </c>
      <c r="D776">
        <f>IF($M776="","",IF(INDEX('Per Invoice'!$D$2:$D$3001,$M776)="","",INDEX('Per Invoice'!$D$2:$D$3001,$M776)))</f>
        <v/>
      </c>
      <c r="E776">
        <f>IF($M776="","",IF(INDEX('Per Invoice'!$E$2:$E$3001,$M776)="","",INDEX('Per Invoice'!$E$2:$E$3001,$M776)))</f>
        <v/>
      </c>
      <c r="F776">
        <f>IF($M776="","",IF(INDEX('Per Invoice'!$F$2:$F$3001,$M776)="","",INDEX('Per Invoice'!$F$2:$F$3001,$M776)))</f>
        <v/>
      </c>
      <c r="G776" s="5">
        <f>IF($M776="","",IF(INDEX('Per Invoice'!$G$2:$G$3001,$M776)="","",INDEX('Per Invoice'!$G$2:$G$3001,$M776)))</f>
        <v/>
      </c>
      <c r="H776" s="5">
        <f>IF($M776="","",IF(INDEX('Per Invoice'!$H$2:$H$3001,$M776)="","",INDEX('Per Invoice'!$H$2:$H$3001,$M776)))</f>
        <v/>
      </c>
      <c r="I776" s="5">
        <f>IF($M776="","",IF(INDEX('Per Invoice'!$I$2:$I$3001,$M776)="","",INDEX('Per Invoice'!$I$2:$I$3001,$M776)))</f>
        <v/>
      </c>
      <c r="J776" s="5">
        <f>IF($M776="","",IF(INDEX('Per Invoice'!$J$2:$J$3001,$M776)="","",INDEX('Per Invoice'!$J$2:$J$3001,$M776)))</f>
        <v/>
      </c>
      <c r="K776" s="5">
        <f>IF($M776="","",IF(INDEX('Per Invoice'!$K$2:$K$3001,$M776)="","",INDEX('Per Invoice'!$K$2:$K$3001,$M776)))</f>
        <v/>
      </c>
      <c r="L776">
        <f>IF($M776="","",IF(INDEX('Per Invoice'!$L$2:$L$3001,$M776)="","",INDEX('Per Invoice'!$L$2:$L$3001,$M776)))</f>
        <v/>
      </c>
      <c r="M776">
        <f>IF(ROWS($M$2:$M776)&lt;=COUNT('Per Invoice'!$O$2:$O$3001),MATCH(ROWS($M$2:$M776),'Per Invoice'!$O$2:$O$3001,0),"")</f>
        <v/>
      </c>
    </row>
    <row r="777">
      <c r="A777">
        <f>IF($M777="","",IF(INDEX('Per Invoice'!$A$2:$A$3001,$M777)="","",INDEX('Per Invoice'!$A$2:$A$3001,$M777)))</f>
        <v/>
      </c>
      <c r="B777">
        <f>IF($M777="","",IF(INDEX('Per Invoice'!$B$2:$B$3001,$M777)="","",INDEX('Per Invoice'!$B$2:$B$3001,$M777)))</f>
        <v/>
      </c>
      <c r="C777">
        <f>IF($M777="","",IF(INDEX('Per Invoice'!$C$2:$C$3001,$M777)="","",INDEX('Per Invoice'!$C$2:$C$3001,$M777)))</f>
        <v/>
      </c>
      <c r="D777">
        <f>IF($M777="","",IF(INDEX('Per Invoice'!$D$2:$D$3001,$M777)="","",INDEX('Per Invoice'!$D$2:$D$3001,$M777)))</f>
        <v/>
      </c>
      <c r="E777">
        <f>IF($M777="","",IF(INDEX('Per Invoice'!$E$2:$E$3001,$M777)="","",INDEX('Per Invoice'!$E$2:$E$3001,$M777)))</f>
        <v/>
      </c>
      <c r="F777">
        <f>IF($M777="","",IF(INDEX('Per Invoice'!$F$2:$F$3001,$M777)="","",INDEX('Per Invoice'!$F$2:$F$3001,$M777)))</f>
        <v/>
      </c>
      <c r="G777" s="5">
        <f>IF($M777="","",IF(INDEX('Per Invoice'!$G$2:$G$3001,$M777)="","",INDEX('Per Invoice'!$G$2:$G$3001,$M777)))</f>
        <v/>
      </c>
      <c r="H777" s="5">
        <f>IF($M777="","",IF(INDEX('Per Invoice'!$H$2:$H$3001,$M777)="","",INDEX('Per Invoice'!$H$2:$H$3001,$M777)))</f>
        <v/>
      </c>
      <c r="I777" s="5">
        <f>IF($M777="","",IF(INDEX('Per Invoice'!$I$2:$I$3001,$M777)="","",INDEX('Per Invoice'!$I$2:$I$3001,$M777)))</f>
        <v/>
      </c>
      <c r="J777" s="5">
        <f>IF($M777="","",IF(INDEX('Per Invoice'!$J$2:$J$3001,$M777)="","",INDEX('Per Invoice'!$J$2:$J$3001,$M777)))</f>
        <v/>
      </c>
      <c r="K777" s="5">
        <f>IF($M777="","",IF(INDEX('Per Invoice'!$K$2:$K$3001,$M777)="","",INDEX('Per Invoice'!$K$2:$K$3001,$M777)))</f>
        <v/>
      </c>
      <c r="L777">
        <f>IF($M777="","",IF(INDEX('Per Invoice'!$L$2:$L$3001,$M777)="","",INDEX('Per Invoice'!$L$2:$L$3001,$M777)))</f>
        <v/>
      </c>
      <c r="M777">
        <f>IF(ROWS($M$2:$M777)&lt;=COUNT('Per Invoice'!$O$2:$O$3001),MATCH(ROWS($M$2:$M777),'Per Invoice'!$O$2:$O$3001,0),"")</f>
        <v/>
      </c>
    </row>
    <row r="778">
      <c r="A778">
        <f>IF($M778="","",IF(INDEX('Per Invoice'!$A$2:$A$3001,$M778)="","",INDEX('Per Invoice'!$A$2:$A$3001,$M778)))</f>
        <v/>
      </c>
      <c r="B778">
        <f>IF($M778="","",IF(INDEX('Per Invoice'!$B$2:$B$3001,$M778)="","",INDEX('Per Invoice'!$B$2:$B$3001,$M778)))</f>
        <v/>
      </c>
      <c r="C778">
        <f>IF($M778="","",IF(INDEX('Per Invoice'!$C$2:$C$3001,$M778)="","",INDEX('Per Invoice'!$C$2:$C$3001,$M778)))</f>
        <v/>
      </c>
      <c r="D778">
        <f>IF($M778="","",IF(INDEX('Per Invoice'!$D$2:$D$3001,$M778)="","",INDEX('Per Invoice'!$D$2:$D$3001,$M778)))</f>
        <v/>
      </c>
      <c r="E778">
        <f>IF($M778="","",IF(INDEX('Per Invoice'!$E$2:$E$3001,$M778)="","",INDEX('Per Invoice'!$E$2:$E$3001,$M778)))</f>
        <v/>
      </c>
      <c r="F778">
        <f>IF($M778="","",IF(INDEX('Per Invoice'!$F$2:$F$3001,$M778)="","",INDEX('Per Invoice'!$F$2:$F$3001,$M778)))</f>
        <v/>
      </c>
      <c r="G778" s="5">
        <f>IF($M778="","",IF(INDEX('Per Invoice'!$G$2:$G$3001,$M778)="","",INDEX('Per Invoice'!$G$2:$G$3001,$M778)))</f>
        <v/>
      </c>
      <c r="H778" s="5">
        <f>IF($M778="","",IF(INDEX('Per Invoice'!$H$2:$H$3001,$M778)="","",INDEX('Per Invoice'!$H$2:$H$3001,$M778)))</f>
        <v/>
      </c>
      <c r="I778" s="5">
        <f>IF($M778="","",IF(INDEX('Per Invoice'!$I$2:$I$3001,$M778)="","",INDEX('Per Invoice'!$I$2:$I$3001,$M778)))</f>
        <v/>
      </c>
      <c r="J778" s="5">
        <f>IF($M778="","",IF(INDEX('Per Invoice'!$J$2:$J$3001,$M778)="","",INDEX('Per Invoice'!$J$2:$J$3001,$M778)))</f>
        <v/>
      </c>
      <c r="K778" s="5">
        <f>IF($M778="","",IF(INDEX('Per Invoice'!$K$2:$K$3001,$M778)="","",INDEX('Per Invoice'!$K$2:$K$3001,$M778)))</f>
        <v/>
      </c>
      <c r="L778">
        <f>IF($M778="","",IF(INDEX('Per Invoice'!$L$2:$L$3001,$M778)="","",INDEX('Per Invoice'!$L$2:$L$3001,$M778)))</f>
        <v/>
      </c>
      <c r="M778">
        <f>IF(ROWS($M$2:$M778)&lt;=COUNT('Per Invoice'!$O$2:$O$3001),MATCH(ROWS($M$2:$M778),'Per Invoice'!$O$2:$O$3001,0),"")</f>
        <v/>
      </c>
    </row>
    <row r="779">
      <c r="A779">
        <f>IF($M779="","",IF(INDEX('Per Invoice'!$A$2:$A$3001,$M779)="","",INDEX('Per Invoice'!$A$2:$A$3001,$M779)))</f>
        <v/>
      </c>
      <c r="B779">
        <f>IF($M779="","",IF(INDEX('Per Invoice'!$B$2:$B$3001,$M779)="","",INDEX('Per Invoice'!$B$2:$B$3001,$M779)))</f>
        <v/>
      </c>
      <c r="C779">
        <f>IF($M779="","",IF(INDEX('Per Invoice'!$C$2:$C$3001,$M779)="","",INDEX('Per Invoice'!$C$2:$C$3001,$M779)))</f>
        <v/>
      </c>
      <c r="D779">
        <f>IF($M779="","",IF(INDEX('Per Invoice'!$D$2:$D$3001,$M779)="","",INDEX('Per Invoice'!$D$2:$D$3001,$M779)))</f>
        <v/>
      </c>
      <c r="E779">
        <f>IF($M779="","",IF(INDEX('Per Invoice'!$E$2:$E$3001,$M779)="","",INDEX('Per Invoice'!$E$2:$E$3001,$M779)))</f>
        <v/>
      </c>
      <c r="F779">
        <f>IF($M779="","",IF(INDEX('Per Invoice'!$F$2:$F$3001,$M779)="","",INDEX('Per Invoice'!$F$2:$F$3001,$M779)))</f>
        <v/>
      </c>
      <c r="G779" s="5">
        <f>IF($M779="","",IF(INDEX('Per Invoice'!$G$2:$G$3001,$M779)="","",INDEX('Per Invoice'!$G$2:$G$3001,$M779)))</f>
        <v/>
      </c>
      <c r="H779" s="5">
        <f>IF($M779="","",IF(INDEX('Per Invoice'!$H$2:$H$3001,$M779)="","",INDEX('Per Invoice'!$H$2:$H$3001,$M779)))</f>
        <v/>
      </c>
      <c r="I779" s="5">
        <f>IF($M779="","",IF(INDEX('Per Invoice'!$I$2:$I$3001,$M779)="","",INDEX('Per Invoice'!$I$2:$I$3001,$M779)))</f>
        <v/>
      </c>
      <c r="J779" s="5">
        <f>IF($M779="","",IF(INDEX('Per Invoice'!$J$2:$J$3001,$M779)="","",INDEX('Per Invoice'!$J$2:$J$3001,$M779)))</f>
        <v/>
      </c>
      <c r="K779" s="5">
        <f>IF($M779="","",IF(INDEX('Per Invoice'!$K$2:$K$3001,$M779)="","",INDEX('Per Invoice'!$K$2:$K$3001,$M779)))</f>
        <v/>
      </c>
      <c r="L779">
        <f>IF($M779="","",IF(INDEX('Per Invoice'!$L$2:$L$3001,$M779)="","",INDEX('Per Invoice'!$L$2:$L$3001,$M779)))</f>
        <v/>
      </c>
      <c r="M779">
        <f>IF(ROWS($M$2:$M779)&lt;=COUNT('Per Invoice'!$O$2:$O$3001),MATCH(ROWS($M$2:$M779),'Per Invoice'!$O$2:$O$3001,0),"")</f>
        <v/>
      </c>
    </row>
    <row r="780">
      <c r="A780">
        <f>IF($M780="","",IF(INDEX('Per Invoice'!$A$2:$A$3001,$M780)="","",INDEX('Per Invoice'!$A$2:$A$3001,$M780)))</f>
        <v/>
      </c>
      <c r="B780">
        <f>IF($M780="","",IF(INDEX('Per Invoice'!$B$2:$B$3001,$M780)="","",INDEX('Per Invoice'!$B$2:$B$3001,$M780)))</f>
        <v/>
      </c>
      <c r="C780">
        <f>IF($M780="","",IF(INDEX('Per Invoice'!$C$2:$C$3001,$M780)="","",INDEX('Per Invoice'!$C$2:$C$3001,$M780)))</f>
        <v/>
      </c>
      <c r="D780">
        <f>IF($M780="","",IF(INDEX('Per Invoice'!$D$2:$D$3001,$M780)="","",INDEX('Per Invoice'!$D$2:$D$3001,$M780)))</f>
        <v/>
      </c>
      <c r="E780">
        <f>IF($M780="","",IF(INDEX('Per Invoice'!$E$2:$E$3001,$M780)="","",INDEX('Per Invoice'!$E$2:$E$3001,$M780)))</f>
        <v/>
      </c>
      <c r="F780">
        <f>IF($M780="","",IF(INDEX('Per Invoice'!$F$2:$F$3001,$M780)="","",INDEX('Per Invoice'!$F$2:$F$3001,$M780)))</f>
        <v/>
      </c>
      <c r="G780" s="5">
        <f>IF($M780="","",IF(INDEX('Per Invoice'!$G$2:$G$3001,$M780)="","",INDEX('Per Invoice'!$G$2:$G$3001,$M780)))</f>
        <v/>
      </c>
      <c r="H780" s="5">
        <f>IF($M780="","",IF(INDEX('Per Invoice'!$H$2:$H$3001,$M780)="","",INDEX('Per Invoice'!$H$2:$H$3001,$M780)))</f>
        <v/>
      </c>
      <c r="I780" s="5">
        <f>IF($M780="","",IF(INDEX('Per Invoice'!$I$2:$I$3001,$M780)="","",INDEX('Per Invoice'!$I$2:$I$3001,$M780)))</f>
        <v/>
      </c>
      <c r="J780" s="5">
        <f>IF($M780="","",IF(INDEX('Per Invoice'!$J$2:$J$3001,$M780)="","",INDEX('Per Invoice'!$J$2:$J$3001,$M780)))</f>
        <v/>
      </c>
      <c r="K780" s="5">
        <f>IF($M780="","",IF(INDEX('Per Invoice'!$K$2:$K$3001,$M780)="","",INDEX('Per Invoice'!$K$2:$K$3001,$M780)))</f>
        <v/>
      </c>
      <c r="L780">
        <f>IF($M780="","",IF(INDEX('Per Invoice'!$L$2:$L$3001,$M780)="","",INDEX('Per Invoice'!$L$2:$L$3001,$M780)))</f>
        <v/>
      </c>
      <c r="M780">
        <f>IF(ROWS($M$2:$M780)&lt;=COUNT('Per Invoice'!$O$2:$O$3001),MATCH(ROWS($M$2:$M780),'Per Invoice'!$O$2:$O$3001,0),"")</f>
        <v/>
      </c>
    </row>
    <row r="781">
      <c r="A781">
        <f>IF($M781="","",IF(INDEX('Per Invoice'!$A$2:$A$3001,$M781)="","",INDEX('Per Invoice'!$A$2:$A$3001,$M781)))</f>
        <v/>
      </c>
      <c r="B781">
        <f>IF($M781="","",IF(INDEX('Per Invoice'!$B$2:$B$3001,$M781)="","",INDEX('Per Invoice'!$B$2:$B$3001,$M781)))</f>
        <v/>
      </c>
      <c r="C781">
        <f>IF($M781="","",IF(INDEX('Per Invoice'!$C$2:$C$3001,$M781)="","",INDEX('Per Invoice'!$C$2:$C$3001,$M781)))</f>
        <v/>
      </c>
      <c r="D781">
        <f>IF($M781="","",IF(INDEX('Per Invoice'!$D$2:$D$3001,$M781)="","",INDEX('Per Invoice'!$D$2:$D$3001,$M781)))</f>
        <v/>
      </c>
      <c r="E781">
        <f>IF($M781="","",IF(INDEX('Per Invoice'!$E$2:$E$3001,$M781)="","",INDEX('Per Invoice'!$E$2:$E$3001,$M781)))</f>
        <v/>
      </c>
      <c r="F781">
        <f>IF($M781="","",IF(INDEX('Per Invoice'!$F$2:$F$3001,$M781)="","",INDEX('Per Invoice'!$F$2:$F$3001,$M781)))</f>
        <v/>
      </c>
      <c r="G781" s="5">
        <f>IF($M781="","",IF(INDEX('Per Invoice'!$G$2:$G$3001,$M781)="","",INDEX('Per Invoice'!$G$2:$G$3001,$M781)))</f>
        <v/>
      </c>
      <c r="H781" s="5">
        <f>IF($M781="","",IF(INDEX('Per Invoice'!$H$2:$H$3001,$M781)="","",INDEX('Per Invoice'!$H$2:$H$3001,$M781)))</f>
        <v/>
      </c>
      <c r="I781" s="5">
        <f>IF($M781="","",IF(INDEX('Per Invoice'!$I$2:$I$3001,$M781)="","",INDEX('Per Invoice'!$I$2:$I$3001,$M781)))</f>
        <v/>
      </c>
      <c r="J781" s="5">
        <f>IF($M781="","",IF(INDEX('Per Invoice'!$J$2:$J$3001,$M781)="","",INDEX('Per Invoice'!$J$2:$J$3001,$M781)))</f>
        <v/>
      </c>
      <c r="K781" s="5">
        <f>IF($M781="","",IF(INDEX('Per Invoice'!$K$2:$K$3001,$M781)="","",INDEX('Per Invoice'!$K$2:$K$3001,$M781)))</f>
        <v/>
      </c>
      <c r="L781">
        <f>IF($M781="","",IF(INDEX('Per Invoice'!$L$2:$L$3001,$M781)="","",INDEX('Per Invoice'!$L$2:$L$3001,$M781)))</f>
        <v/>
      </c>
      <c r="M781">
        <f>IF(ROWS($M$2:$M781)&lt;=COUNT('Per Invoice'!$O$2:$O$3001),MATCH(ROWS($M$2:$M781),'Per Invoice'!$O$2:$O$3001,0),"")</f>
        <v/>
      </c>
    </row>
    <row r="782">
      <c r="A782">
        <f>IF($M782="","",IF(INDEX('Per Invoice'!$A$2:$A$3001,$M782)="","",INDEX('Per Invoice'!$A$2:$A$3001,$M782)))</f>
        <v/>
      </c>
      <c r="B782">
        <f>IF($M782="","",IF(INDEX('Per Invoice'!$B$2:$B$3001,$M782)="","",INDEX('Per Invoice'!$B$2:$B$3001,$M782)))</f>
        <v/>
      </c>
      <c r="C782">
        <f>IF($M782="","",IF(INDEX('Per Invoice'!$C$2:$C$3001,$M782)="","",INDEX('Per Invoice'!$C$2:$C$3001,$M782)))</f>
        <v/>
      </c>
      <c r="D782">
        <f>IF($M782="","",IF(INDEX('Per Invoice'!$D$2:$D$3001,$M782)="","",INDEX('Per Invoice'!$D$2:$D$3001,$M782)))</f>
        <v/>
      </c>
      <c r="E782">
        <f>IF($M782="","",IF(INDEX('Per Invoice'!$E$2:$E$3001,$M782)="","",INDEX('Per Invoice'!$E$2:$E$3001,$M782)))</f>
        <v/>
      </c>
      <c r="F782">
        <f>IF($M782="","",IF(INDEX('Per Invoice'!$F$2:$F$3001,$M782)="","",INDEX('Per Invoice'!$F$2:$F$3001,$M782)))</f>
        <v/>
      </c>
      <c r="G782" s="5">
        <f>IF($M782="","",IF(INDEX('Per Invoice'!$G$2:$G$3001,$M782)="","",INDEX('Per Invoice'!$G$2:$G$3001,$M782)))</f>
        <v/>
      </c>
      <c r="H782" s="5">
        <f>IF($M782="","",IF(INDEX('Per Invoice'!$H$2:$H$3001,$M782)="","",INDEX('Per Invoice'!$H$2:$H$3001,$M782)))</f>
        <v/>
      </c>
      <c r="I782" s="5">
        <f>IF($M782="","",IF(INDEX('Per Invoice'!$I$2:$I$3001,$M782)="","",INDEX('Per Invoice'!$I$2:$I$3001,$M782)))</f>
        <v/>
      </c>
      <c r="J782" s="5">
        <f>IF($M782="","",IF(INDEX('Per Invoice'!$J$2:$J$3001,$M782)="","",INDEX('Per Invoice'!$J$2:$J$3001,$M782)))</f>
        <v/>
      </c>
      <c r="K782" s="5">
        <f>IF($M782="","",IF(INDEX('Per Invoice'!$K$2:$K$3001,$M782)="","",INDEX('Per Invoice'!$K$2:$K$3001,$M782)))</f>
        <v/>
      </c>
      <c r="L782">
        <f>IF($M782="","",IF(INDEX('Per Invoice'!$L$2:$L$3001,$M782)="","",INDEX('Per Invoice'!$L$2:$L$3001,$M782)))</f>
        <v/>
      </c>
      <c r="M782">
        <f>IF(ROWS($M$2:$M782)&lt;=COUNT('Per Invoice'!$O$2:$O$3001),MATCH(ROWS($M$2:$M782),'Per Invoice'!$O$2:$O$3001,0),"")</f>
        <v/>
      </c>
    </row>
    <row r="783">
      <c r="A783">
        <f>IF($M783="","",IF(INDEX('Per Invoice'!$A$2:$A$3001,$M783)="","",INDEX('Per Invoice'!$A$2:$A$3001,$M783)))</f>
        <v/>
      </c>
      <c r="B783">
        <f>IF($M783="","",IF(INDEX('Per Invoice'!$B$2:$B$3001,$M783)="","",INDEX('Per Invoice'!$B$2:$B$3001,$M783)))</f>
        <v/>
      </c>
      <c r="C783">
        <f>IF($M783="","",IF(INDEX('Per Invoice'!$C$2:$C$3001,$M783)="","",INDEX('Per Invoice'!$C$2:$C$3001,$M783)))</f>
        <v/>
      </c>
      <c r="D783">
        <f>IF($M783="","",IF(INDEX('Per Invoice'!$D$2:$D$3001,$M783)="","",INDEX('Per Invoice'!$D$2:$D$3001,$M783)))</f>
        <v/>
      </c>
      <c r="E783">
        <f>IF($M783="","",IF(INDEX('Per Invoice'!$E$2:$E$3001,$M783)="","",INDEX('Per Invoice'!$E$2:$E$3001,$M783)))</f>
        <v/>
      </c>
      <c r="F783">
        <f>IF($M783="","",IF(INDEX('Per Invoice'!$F$2:$F$3001,$M783)="","",INDEX('Per Invoice'!$F$2:$F$3001,$M783)))</f>
        <v/>
      </c>
      <c r="G783" s="5">
        <f>IF($M783="","",IF(INDEX('Per Invoice'!$G$2:$G$3001,$M783)="","",INDEX('Per Invoice'!$G$2:$G$3001,$M783)))</f>
        <v/>
      </c>
      <c r="H783" s="5">
        <f>IF($M783="","",IF(INDEX('Per Invoice'!$H$2:$H$3001,$M783)="","",INDEX('Per Invoice'!$H$2:$H$3001,$M783)))</f>
        <v/>
      </c>
      <c r="I783" s="5">
        <f>IF($M783="","",IF(INDEX('Per Invoice'!$I$2:$I$3001,$M783)="","",INDEX('Per Invoice'!$I$2:$I$3001,$M783)))</f>
        <v/>
      </c>
      <c r="J783" s="5">
        <f>IF($M783="","",IF(INDEX('Per Invoice'!$J$2:$J$3001,$M783)="","",INDEX('Per Invoice'!$J$2:$J$3001,$M783)))</f>
        <v/>
      </c>
      <c r="K783" s="5">
        <f>IF($M783="","",IF(INDEX('Per Invoice'!$K$2:$K$3001,$M783)="","",INDEX('Per Invoice'!$K$2:$K$3001,$M783)))</f>
        <v/>
      </c>
      <c r="L783">
        <f>IF($M783="","",IF(INDEX('Per Invoice'!$L$2:$L$3001,$M783)="","",INDEX('Per Invoice'!$L$2:$L$3001,$M783)))</f>
        <v/>
      </c>
      <c r="M783">
        <f>IF(ROWS($M$2:$M783)&lt;=COUNT('Per Invoice'!$O$2:$O$3001),MATCH(ROWS($M$2:$M783),'Per Invoice'!$O$2:$O$3001,0),"")</f>
        <v/>
      </c>
    </row>
    <row r="784">
      <c r="A784">
        <f>IF($M784="","",IF(INDEX('Per Invoice'!$A$2:$A$3001,$M784)="","",INDEX('Per Invoice'!$A$2:$A$3001,$M784)))</f>
        <v/>
      </c>
      <c r="B784">
        <f>IF($M784="","",IF(INDEX('Per Invoice'!$B$2:$B$3001,$M784)="","",INDEX('Per Invoice'!$B$2:$B$3001,$M784)))</f>
        <v/>
      </c>
      <c r="C784">
        <f>IF($M784="","",IF(INDEX('Per Invoice'!$C$2:$C$3001,$M784)="","",INDEX('Per Invoice'!$C$2:$C$3001,$M784)))</f>
        <v/>
      </c>
      <c r="D784">
        <f>IF($M784="","",IF(INDEX('Per Invoice'!$D$2:$D$3001,$M784)="","",INDEX('Per Invoice'!$D$2:$D$3001,$M784)))</f>
        <v/>
      </c>
      <c r="E784">
        <f>IF($M784="","",IF(INDEX('Per Invoice'!$E$2:$E$3001,$M784)="","",INDEX('Per Invoice'!$E$2:$E$3001,$M784)))</f>
        <v/>
      </c>
      <c r="F784">
        <f>IF($M784="","",IF(INDEX('Per Invoice'!$F$2:$F$3001,$M784)="","",INDEX('Per Invoice'!$F$2:$F$3001,$M784)))</f>
        <v/>
      </c>
      <c r="G784" s="5">
        <f>IF($M784="","",IF(INDEX('Per Invoice'!$G$2:$G$3001,$M784)="","",INDEX('Per Invoice'!$G$2:$G$3001,$M784)))</f>
        <v/>
      </c>
      <c r="H784" s="5">
        <f>IF($M784="","",IF(INDEX('Per Invoice'!$H$2:$H$3001,$M784)="","",INDEX('Per Invoice'!$H$2:$H$3001,$M784)))</f>
        <v/>
      </c>
      <c r="I784" s="5">
        <f>IF($M784="","",IF(INDEX('Per Invoice'!$I$2:$I$3001,$M784)="","",INDEX('Per Invoice'!$I$2:$I$3001,$M784)))</f>
        <v/>
      </c>
      <c r="J784" s="5">
        <f>IF($M784="","",IF(INDEX('Per Invoice'!$J$2:$J$3001,$M784)="","",INDEX('Per Invoice'!$J$2:$J$3001,$M784)))</f>
        <v/>
      </c>
      <c r="K784" s="5">
        <f>IF($M784="","",IF(INDEX('Per Invoice'!$K$2:$K$3001,$M784)="","",INDEX('Per Invoice'!$K$2:$K$3001,$M784)))</f>
        <v/>
      </c>
      <c r="L784">
        <f>IF($M784="","",IF(INDEX('Per Invoice'!$L$2:$L$3001,$M784)="","",INDEX('Per Invoice'!$L$2:$L$3001,$M784)))</f>
        <v/>
      </c>
      <c r="M784">
        <f>IF(ROWS($M$2:$M784)&lt;=COUNT('Per Invoice'!$O$2:$O$3001),MATCH(ROWS($M$2:$M784),'Per Invoice'!$O$2:$O$3001,0),"")</f>
        <v/>
      </c>
    </row>
    <row r="785">
      <c r="A785">
        <f>IF($M785="","",IF(INDEX('Per Invoice'!$A$2:$A$3001,$M785)="","",INDEX('Per Invoice'!$A$2:$A$3001,$M785)))</f>
        <v/>
      </c>
      <c r="B785">
        <f>IF($M785="","",IF(INDEX('Per Invoice'!$B$2:$B$3001,$M785)="","",INDEX('Per Invoice'!$B$2:$B$3001,$M785)))</f>
        <v/>
      </c>
      <c r="C785">
        <f>IF($M785="","",IF(INDEX('Per Invoice'!$C$2:$C$3001,$M785)="","",INDEX('Per Invoice'!$C$2:$C$3001,$M785)))</f>
        <v/>
      </c>
      <c r="D785">
        <f>IF($M785="","",IF(INDEX('Per Invoice'!$D$2:$D$3001,$M785)="","",INDEX('Per Invoice'!$D$2:$D$3001,$M785)))</f>
        <v/>
      </c>
      <c r="E785">
        <f>IF($M785="","",IF(INDEX('Per Invoice'!$E$2:$E$3001,$M785)="","",INDEX('Per Invoice'!$E$2:$E$3001,$M785)))</f>
        <v/>
      </c>
      <c r="F785">
        <f>IF($M785="","",IF(INDEX('Per Invoice'!$F$2:$F$3001,$M785)="","",INDEX('Per Invoice'!$F$2:$F$3001,$M785)))</f>
        <v/>
      </c>
      <c r="G785" s="5">
        <f>IF($M785="","",IF(INDEX('Per Invoice'!$G$2:$G$3001,$M785)="","",INDEX('Per Invoice'!$G$2:$G$3001,$M785)))</f>
        <v/>
      </c>
      <c r="H785" s="5">
        <f>IF($M785="","",IF(INDEX('Per Invoice'!$H$2:$H$3001,$M785)="","",INDEX('Per Invoice'!$H$2:$H$3001,$M785)))</f>
        <v/>
      </c>
      <c r="I785" s="5">
        <f>IF($M785="","",IF(INDEX('Per Invoice'!$I$2:$I$3001,$M785)="","",INDEX('Per Invoice'!$I$2:$I$3001,$M785)))</f>
        <v/>
      </c>
      <c r="J785" s="5">
        <f>IF($M785="","",IF(INDEX('Per Invoice'!$J$2:$J$3001,$M785)="","",INDEX('Per Invoice'!$J$2:$J$3001,$M785)))</f>
        <v/>
      </c>
      <c r="K785" s="5">
        <f>IF($M785="","",IF(INDEX('Per Invoice'!$K$2:$K$3001,$M785)="","",INDEX('Per Invoice'!$K$2:$K$3001,$M785)))</f>
        <v/>
      </c>
      <c r="L785">
        <f>IF($M785="","",IF(INDEX('Per Invoice'!$L$2:$L$3001,$M785)="","",INDEX('Per Invoice'!$L$2:$L$3001,$M785)))</f>
        <v/>
      </c>
      <c r="M785">
        <f>IF(ROWS($M$2:$M785)&lt;=COUNT('Per Invoice'!$O$2:$O$3001),MATCH(ROWS($M$2:$M785),'Per Invoice'!$O$2:$O$3001,0),"")</f>
        <v/>
      </c>
    </row>
    <row r="786">
      <c r="A786">
        <f>IF($M786="","",IF(INDEX('Per Invoice'!$A$2:$A$3001,$M786)="","",INDEX('Per Invoice'!$A$2:$A$3001,$M786)))</f>
        <v/>
      </c>
      <c r="B786">
        <f>IF($M786="","",IF(INDEX('Per Invoice'!$B$2:$B$3001,$M786)="","",INDEX('Per Invoice'!$B$2:$B$3001,$M786)))</f>
        <v/>
      </c>
      <c r="C786">
        <f>IF($M786="","",IF(INDEX('Per Invoice'!$C$2:$C$3001,$M786)="","",INDEX('Per Invoice'!$C$2:$C$3001,$M786)))</f>
        <v/>
      </c>
      <c r="D786">
        <f>IF($M786="","",IF(INDEX('Per Invoice'!$D$2:$D$3001,$M786)="","",INDEX('Per Invoice'!$D$2:$D$3001,$M786)))</f>
        <v/>
      </c>
      <c r="E786">
        <f>IF($M786="","",IF(INDEX('Per Invoice'!$E$2:$E$3001,$M786)="","",INDEX('Per Invoice'!$E$2:$E$3001,$M786)))</f>
        <v/>
      </c>
      <c r="F786">
        <f>IF($M786="","",IF(INDEX('Per Invoice'!$F$2:$F$3001,$M786)="","",INDEX('Per Invoice'!$F$2:$F$3001,$M786)))</f>
        <v/>
      </c>
      <c r="G786" s="5">
        <f>IF($M786="","",IF(INDEX('Per Invoice'!$G$2:$G$3001,$M786)="","",INDEX('Per Invoice'!$G$2:$G$3001,$M786)))</f>
        <v/>
      </c>
      <c r="H786" s="5">
        <f>IF($M786="","",IF(INDEX('Per Invoice'!$H$2:$H$3001,$M786)="","",INDEX('Per Invoice'!$H$2:$H$3001,$M786)))</f>
        <v/>
      </c>
      <c r="I786" s="5">
        <f>IF($M786="","",IF(INDEX('Per Invoice'!$I$2:$I$3001,$M786)="","",INDEX('Per Invoice'!$I$2:$I$3001,$M786)))</f>
        <v/>
      </c>
      <c r="J786" s="5">
        <f>IF($M786="","",IF(INDEX('Per Invoice'!$J$2:$J$3001,$M786)="","",INDEX('Per Invoice'!$J$2:$J$3001,$M786)))</f>
        <v/>
      </c>
      <c r="K786" s="5">
        <f>IF($M786="","",IF(INDEX('Per Invoice'!$K$2:$K$3001,$M786)="","",INDEX('Per Invoice'!$K$2:$K$3001,$M786)))</f>
        <v/>
      </c>
      <c r="L786">
        <f>IF($M786="","",IF(INDEX('Per Invoice'!$L$2:$L$3001,$M786)="","",INDEX('Per Invoice'!$L$2:$L$3001,$M786)))</f>
        <v/>
      </c>
      <c r="M786">
        <f>IF(ROWS($M$2:$M786)&lt;=COUNT('Per Invoice'!$O$2:$O$3001),MATCH(ROWS($M$2:$M786),'Per Invoice'!$O$2:$O$3001,0),"")</f>
        <v/>
      </c>
    </row>
    <row r="787">
      <c r="A787">
        <f>IF($M787="","",IF(INDEX('Per Invoice'!$A$2:$A$3001,$M787)="","",INDEX('Per Invoice'!$A$2:$A$3001,$M787)))</f>
        <v/>
      </c>
      <c r="B787">
        <f>IF($M787="","",IF(INDEX('Per Invoice'!$B$2:$B$3001,$M787)="","",INDEX('Per Invoice'!$B$2:$B$3001,$M787)))</f>
        <v/>
      </c>
      <c r="C787">
        <f>IF($M787="","",IF(INDEX('Per Invoice'!$C$2:$C$3001,$M787)="","",INDEX('Per Invoice'!$C$2:$C$3001,$M787)))</f>
        <v/>
      </c>
      <c r="D787">
        <f>IF($M787="","",IF(INDEX('Per Invoice'!$D$2:$D$3001,$M787)="","",INDEX('Per Invoice'!$D$2:$D$3001,$M787)))</f>
        <v/>
      </c>
      <c r="E787">
        <f>IF($M787="","",IF(INDEX('Per Invoice'!$E$2:$E$3001,$M787)="","",INDEX('Per Invoice'!$E$2:$E$3001,$M787)))</f>
        <v/>
      </c>
      <c r="F787">
        <f>IF($M787="","",IF(INDEX('Per Invoice'!$F$2:$F$3001,$M787)="","",INDEX('Per Invoice'!$F$2:$F$3001,$M787)))</f>
        <v/>
      </c>
      <c r="G787" s="5">
        <f>IF($M787="","",IF(INDEX('Per Invoice'!$G$2:$G$3001,$M787)="","",INDEX('Per Invoice'!$G$2:$G$3001,$M787)))</f>
        <v/>
      </c>
      <c r="H787" s="5">
        <f>IF($M787="","",IF(INDEX('Per Invoice'!$H$2:$H$3001,$M787)="","",INDEX('Per Invoice'!$H$2:$H$3001,$M787)))</f>
        <v/>
      </c>
      <c r="I787" s="5">
        <f>IF($M787="","",IF(INDEX('Per Invoice'!$I$2:$I$3001,$M787)="","",INDEX('Per Invoice'!$I$2:$I$3001,$M787)))</f>
        <v/>
      </c>
      <c r="J787" s="5">
        <f>IF($M787="","",IF(INDEX('Per Invoice'!$J$2:$J$3001,$M787)="","",INDEX('Per Invoice'!$J$2:$J$3001,$M787)))</f>
        <v/>
      </c>
      <c r="K787" s="5">
        <f>IF($M787="","",IF(INDEX('Per Invoice'!$K$2:$K$3001,$M787)="","",INDEX('Per Invoice'!$K$2:$K$3001,$M787)))</f>
        <v/>
      </c>
      <c r="L787">
        <f>IF($M787="","",IF(INDEX('Per Invoice'!$L$2:$L$3001,$M787)="","",INDEX('Per Invoice'!$L$2:$L$3001,$M787)))</f>
        <v/>
      </c>
      <c r="M787">
        <f>IF(ROWS($M$2:$M787)&lt;=COUNT('Per Invoice'!$O$2:$O$3001),MATCH(ROWS($M$2:$M787),'Per Invoice'!$O$2:$O$3001,0),"")</f>
        <v/>
      </c>
    </row>
    <row r="788">
      <c r="A788">
        <f>IF($M788="","",IF(INDEX('Per Invoice'!$A$2:$A$3001,$M788)="","",INDEX('Per Invoice'!$A$2:$A$3001,$M788)))</f>
        <v/>
      </c>
      <c r="B788">
        <f>IF($M788="","",IF(INDEX('Per Invoice'!$B$2:$B$3001,$M788)="","",INDEX('Per Invoice'!$B$2:$B$3001,$M788)))</f>
        <v/>
      </c>
      <c r="C788">
        <f>IF($M788="","",IF(INDEX('Per Invoice'!$C$2:$C$3001,$M788)="","",INDEX('Per Invoice'!$C$2:$C$3001,$M788)))</f>
        <v/>
      </c>
      <c r="D788">
        <f>IF($M788="","",IF(INDEX('Per Invoice'!$D$2:$D$3001,$M788)="","",INDEX('Per Invoice'!$D$2:$D$3001,$M788)))</f>
        <v/>
      </c>
      <c r="E788">
        <f>IF($M788="","",IF(INDEX('Per Invoice'!$E$2:$E$3001,$M788)="","",INDEX('Per Invoice'!$E$2:$E$3001,$M788)))</f>
        <v/>
      </c>
      <c r="F788">
        <f>IF($M788="","",IF(INDEX('Per Invoice'!$F$2:$F$3001,$M788)="","",INDEX('Per Invoice'!$F$2:$F$3001,$M788)))</f>
        <v/>
      </c>
      <c r="G788" s="5">
        <f>IF($M788="","",IF(INDEX('Per Invoice'!$G$2:$G$3001,$M788)="","",INDEX('Per Invoice'!$G$2:$G$3001,$M788)))</f>
        <v/>
      </c>
      <c r="H788" s="5">
        <f>IF($M788="","",IF(INDEX('Per Invoice'!$H$2:$H$3001,$M788)="","",INDEX('Per Invoice'!$H$2:$H$3001,$M788)))</f>
        <v/>
      </c>
      <c r="I788" s="5">
        <f>IF($M788="","",IF(INDEX('Per Invoice'!$I$2:$I$3001,$M788)="","",INDEX('Per Invoice'!$I$2:$I$3001,$M788)))</f>
        <v/>
      </c>
      <c r="J788" s="5">
        <f>IF($M788="","",IF(INDEX('Per Invoice'!$J$2:$J$3001,$M788)="","",INDEX('Per Invoice'!$J$2:$J$3001,$M788)))</f>
        <v/>
      </c>
      <c r="K788" s="5">
        <f>IF($M788="","",IF(INDEX('Per Invoice'!$K$2:$K$3001,$M788)="","",INDEX('Per Invoice'!$K$2:$K$3001,$M788)))</f>
        <v/>
      </c>
      <c r="L788">
        <f>IF($M788="","",IF(INDEX('Per Invoice'!$L$2:$L$3001,$M788)="","",INDEX('Per Invoice'!$L$2:$L$3001,$M788)))</f>
        <v/>
      </c>
      <c r="M788">
        <f>IF(ROWS($M$2:$M788)&lt;=COUNT('Per Invoice'!$O$2:$O$3001),MATCH(ROWS($M$2:$M788),'Per Invoice'!$O$2:$O$3001,0),"")</f>
        <v/>
      </c>
    </row>
    <row r="789">
      <c r="A789">
        <f>IF($M789="","",IF(INDEX('Per Invoice'!$A$2:$A$3001,$M789)="","",INDEX('Per Invoice'!$A$2:$A$3001,$M789)))</f>
        <v/>
      </c>
      <c r="B789">
        <f>IF($M789="","",IF(INDEX('Per Invoice'!$B$2:$B$3001,$M789)="","",INDEX('Per Invoice'!$B$2:$B$3001,$M789)))</f>
        <v/>
      </c>
      <c r="C789">
        <f>IF($M789="","",IF(INDEX('Per Invoice'!$C$2:$C$3001,$M789)="","",INDEX('Per Invoice'!$C$2:$C$3001,$M789)))</f>
        <v/>
      </c>
      <c r="D789">
        <f>IF($M789="","",IF(INDEX('Per Invoice'!$D$2:$D$3001,$M789)="","",INDEX('Per Invoice'!$D$2:$D$3001,$M789)))</f>
        <v/>
      </c>
      <c r="E789">
        <f>IF($M789="","",IF(INDEX('Per Invoice'!$E$2:$E$3001,$M789)="","",INDEX('Per Invoice'!$E$2:$E$3001,$M789)))</f>
        <v/>
      </c>
      <c r="F789">
        <f>IF($M789="","",IF(INDEX('Per Invoice'!$F$2:$F$3001,$M789)="","",INDEX('Per Invoice'!$F$2:$F$3001,$M789)))</f>
        <v/>
      </c>
      <c r="G789" s="5">
        <f>IF($M789="","",IF(INDEX('Per Invoice'!$G$2:$G$3001,$M789)="","",INDEX('Per Invoice'!$G$2:$G$3001,$M789)))</f>
        <v/>
      </c>
      <c r="H789" s="5">
        <f>IF($M789="","",IF(INDEX('Per Invoice'!$H$2:$H$3001,$M789)="","",INDEX('Per Invoice'!$H$2:$H$3001,$M789)))</f>
        <v/>
      </c>
      <c r="I789" s="5">
        <f>IF($M789="","",IF(INDEX('Per Invoice'!$I$2:$I$3001,$M789)="","",INDEX('Per Invoice'!$I$2:$I$3001,$M789)))</f>
        <v/>
      </c>
      <c r="J789" s="5">
        <f>IF($M789="","",IF(INDEX('Per Invoice'!$J$2:$J$3001,$M789)="","",INDEX('Per Invoice'!$J$2:$J$3001,$M789)))</f>
        <v/>
      </c>
      <c r="K789" s="5">
        <f>IF($M789="","",IF(INDEX('Per Invoice'!$K$2:$K$3001,$M789)="","",INDEX('Per Invoice'!$K$2:$K$3001,$M789)))</f>
        <v/>
      </c>
      <c r="L789">
        <f>IF($M789="","",IF(INDEX('Per Invoice'!$L$2:$L$3001,$M789)="","",INDEX('Per Invoice'!$L$2:$L$3001,$M789)))</f>
        <v/>
      </c>
      <c r="M789">
        <f>IF(ROWS($M$2:$M789)&lt;=COUNT('Per Invoice'!$O$2:$O$3001),MATCH(ROWS($M$2:$M789),'Per Invoice'!$O$2:$O$3001,0),"")</f>
        <v/>
      </c>
    </row>
    <row r="790">
      <c r="A790">
        <f>IF($M790="","",IF(INDEX('Per Invoice'!$A$2:$A$3001,$M790)="","",INDEX('Per Invoice'!$A$2:$A$3001,$M790)))</f>
        <v/>
      </c>
      <c r="B790">
        <f>IF($M790="","",IF(INDEX('Per Invoice'!$B$2:$B$3001,$M790)="","",INDEX('Per Invoice'!$B$2:$B$3001,$M790)))</f>
        <v/>
      </c>
      <c r="C790">
        <f>IF($M790="","",IF(INDEX('Per Invoice'!$C$2:$C$3001,$M790)="","",INDEX('Per Invoice'!$C$2:$C$3001,$M790)))</f>
        <v/>
      </c>
      <c r="D790">
        <f>IF($M790="","",IF(INDEX('Per Invoice'!$D$2:$D$3001,$M790)="","",INDEX('Per Invoice'!$D$2:$D$3001,$M790)))</f>
        <v/>
      </c>
      <c r="E790">
        <f>IF($M790="","",IF(INDEX('Per Invoice'!$E$2:$E$3001,$M790)="","",INDEX('Per Invoice'!$E$2:$E$3001,$M790)))</f>
        <v/>
      </c>
      <c r="F790">
        <f>IF($M790="","",IF(INDEX('Per Invoice'!$F$2:$F$3001,$M790)="","",INDEX('Per Invoice'!$F$2:$F$3001,$M790)))</f>
        <v/>
      </c>
      <c r="G790" s="5">
        <f>IF($M790="","",IF(INDEX('Per Invoice'!$G$2:$G$3001,$M790)="","",INDEX('Per Invoice'!$G$2:$G$3001,$M790)))</f>
        <v/>
      </c>
      <c r="H790" s="5">
        <f>IF($M790="","",IF(INDEX('Per Invoice'!$H$2:$H$3001,$M790)="","",INDEX('Per Invoice'!$H$2:$H$3001,$M790)))</f>
        <v/>
      </c>
      <c r="I790" s="5">
        <f>IF($M790="","",IF(INDEX('Per Invoice'!$I$2:$I$3001,$M790)="","",INDEX('Per Invoice'!$I$2:$I$3001,$M790)))</f>
        <v/>
      </c>
      <c r="J790" s="5">
        <f>IF($M790="","",IF(INDEX('Per Invoice'!$J$2:$J$3001,$M790)="","",INDEX('Per Invoice'!$J$2:$J$3001,$M790)))</f>
        <v/>
      </c>
      <c r="K790" s="5">
        <f>IF($M790="","",IF(INDEX('Per Invoice'!$K$2:$K$3001,$M790)="","",INDEX('Per Invoice'!$K$2:$K$3001,$M790)))</f>
        <v/>
      </c>
      <c r="L790">
        <f>IF($M790="","",IF(INDEX('Per Invoice'!$L$2:$L$3001,$M790)="","",INDEX('Per Invoice'!$L$2:$L$3001,$M790)))</f>
        <v/>
      </c>
      <c r="M790">
        <f>IF(ROWS($M$2:$M790)&lt;=COUNT('Per Invoice'!$O$2:$O$3001),MATCH(ROWS($M$2:$M790),'Per Invoice'!$O$2:$O$3001,0),"")</f>
        <v/>
      </c>
    </row>
    <row r="791">
      <c r="A791">
        <f>IF($M791="","",IF(INDEX('Per Invoice'!$A$2:$A$3001,$M791)="","",INDEX('Per Invoice'!$A$2:$A$3001,$M791)))</f>
        <v/>
      </c>
      <c r="B791">
        <f>IF($M791="","",IF(INDEX('Per Invoice'!$B$2:$B$3001,$M791)="","",INDEX('Per Invoice'!$B$2:$B$3001,$M791)))</f>
        <v/>
      </c>
      <c r="C791">
        <f>IF($M791="","",IF(INDEX('Per Invoice'!$C$2:$C$3001,$M791)="","",INDEX('Per Invoice'!$C$2:$C$3001,$M791)))</f>
        <v/>
      </c>
      <c r="D791">
        <f>IF($M791="","",IF(INDEX('Per Invoice'!$D$2:$D$3001,$M791)="","",INDEX('Per Invoice'!$D$2:$D$3001,$M791)))</f>
        <v/>
      </c>
      <c r="E791">
        <f>IF($M791="","",IF(INDEX('Per Invoice'!$E$2:$E$3001,$M791)="","",INDEX('Per Invoice'!$E$2:$E$3001,$M791)))</f>
        <v/>
      </c>
      <c r="F791">
        <f>IF($M791="","",IF(INDEX('Per Invoice'!$F$2:$F$3001,$M791)="","",INDEX('Per Invoice'!$F$2:$F$3001,$M791)))</f>
        <v/>
      </c>
      <c r="G791" s="5">
        <f>IF($M791="","",IF(INDEX('Per Invoice'!$G$2:$G$3001,$M791)="","",INDEX('Per Invoice'!$G$2:$G$3001,$M791)))</f>
        <v/>
      </c>
      <c r="H791" s="5">
        <f>IF($M791="","",IF(INDEX('Per Invoice'!$H$2:$H$3001,$M791)="","",INDEX('Per Invoice'!$H$2:$H$3001,$M791)))</f>
        <v/>
      </c>
      <c r="I791" s="5">
        <f>IF($M791="","",IF(INDEX('Per Invoice'!$I$2:$I$3001,$M791)="","",INDEX('Per Invoice'!$I$2:$I$3001,$M791)))</f>
        <v/>
      </c>
      <c r="J791" s="5">
        <f>IF($M791="","",IF(INDEX('Per Invoice'!$J$2:$J$3001,$M791)="","",INDEX('Per Invoice'!$J$2:$J$3001,$M791)))</f>
        <v/>
      </c>
      <c r="K791" s="5">
        <f>IF($M791="","",IF(INDEX('Per Invoice'!$K$2:$K$3001,$M791)="","",INDEX('Per Invoice'!$K$2:$K$3001,$M791)))</f>
        <v/>
      </c>
      <c r="L791">
        <f>IF($M791="","",IF(INDEX('Per Invoice'!$L$2:$L$3001,$M791)="","",INDEX('Per Invoice'!$L$2:$L$3001,$M791)))</f>
        <v/>
      </c>
      <c r="M791">
        <f>IF(ROWS($M$2:$M791)&lt;=COUNT('Per Invoice'!$O$2:$O$3001),MATCH(ROWS($M$2:$M791),'Per Invoice'!$O$2:$O$3001,0),"")</f>
        <v/>
      </c>
    </row>
    <row r="792">
      <c r="A792">
        <f>IF($M792="","",IF(INDEX('Per Invoice'!$A$2:$A$3001,$M792)="","",INDEX('Per Invoice'!$A$2:$A$3001,$M792)))</f>
        <v/>
      </c>
      <c r="B792">
        <f>IF($M792="","",IF(INDEX('Per Invoice'!$B$2:$B$3001,$M792)="","",INDEX('Per Invoice'!$B$2:$B$3001,$M792)))</f>
        <v/>
      </c>
      <c r="C792">
        <f>IF($M792="","",IF(INDEX('Per Invoice'!$C$2:$C$3001,$M792)="","",INDEX('Per Invoice'!$C$2:$C$3001,$M792)))</f>
        <v/>
      </c>
      <c r="D792">
        <f>IF($M792="","",IF(INDEX('Per Invoice'!$D$2:$D$3001,$M792)="","",INDEX('Per Invoice'!$D$2:$D$3001,$M792)))</f>
        <v/>
      </c>
      <c r="E792">
        <f>IF($M792="","",IF(INDEX('Per Invoice'!$E$2:$E$3001,$M792)="","",INDEX('Per Invoice'!$E$2:$E$3001,$M792)))</f>
        <v/>
      </c>
      <c r="F792">
        <f>IF($M792="","",IF(INDEX('Per Invoice'!$F$2:$F$3001,$M792)="","",INDEX('Per Invoice'!$F$2:$F$3001,$M792)))</f>
        <v/>
      </c>
      <c r="G792" s="5">
        <f>IF($M792="","",IF(INDEX('Per Invoice'!$G$2:$G$3001,$M792)="","",INDEX('Per Invoice'!$G$2:$G$3001,$M792)))</f>
        <v/>
      </c>
      <c r="H792" s="5">
        <f>IF($M792="","",IF(INDEX('Per Invoice'!$H$2:$H$3001,$M792)="","",INDEX('Per Invoice'!$H$2:$H$3001,$M792)))</f>
        <v/>
      </c>
      <c r="I792" s="5">
        <f>IF($M792="","",IF(INDEX('Per Invoice'!$I$2:$I$3001,$M792)="","",INDEX('Per Invoice'!$I$2:$I$3001,$M792)))</f>
        <v/>
      </c>
      <c r="J792" s="5">
        <f>IF($M792="","",IF(INDEX('Per Invoice'!$J$2:$J$3001,$M792)="","",INDEX('Per Invoice'!$J$2:$J$3001,$M792)))</f>
        <v/>
      </c>
      <c r="K792" s="5">
        <f>IF($M792="","",IF(INDEX('Per Invoice'!$K$2:$K$3001,$M792)="","",INDEX('Per Invoice'!$K$2:$K$3001,$M792)))</f>
        <v/>
      </c>
      <c r="L792">
        <f>IF($M792="","",IF(INDEX('Per Invoice'!$L$2:$L$3001,$M792)="","",INDEX('Per Invoice'!$L$2:$L$3001,$M792)))</f>
        <v/>
      </c>
      <c r="M792">
        <f>IF(ROWS($M$2:$M792)&lt;=COUNT('Per Invoice'!$O$2:$O$3001),MATCH(ROWS($M$2:$M792),'Per Invoice'!$O$2:$O$3001,0),"")</f>
        <v/>
      </c>
    </row>
    <row r="793">
      <c r="A793">
        <f>IF($M793="","",IF(INDEX('Per Invoice'!$A$2:$A$3001,$M793)="","",INDEX('Per Invoice'!$A$2:$A$3001,$M793)))</f>
        <v/>
      </c>
      <c r="B793">
        <f>IF($M793="","",IF(INDEX('Per Invoice'!$B$2:$B$3001,$M793)="","",INDEX('Per Invoice'!$B$2:$B$3001,$M793)))</f>
        <v/>
      </c>
      <c r="C793">
        <f>IF($M793="","",IF(INDEX('Per Invoice'!$C$2:$C$3001,$M793)="","",INDEX('Per Invoice'!$C$2:$C$3001,$M793)))</f>
        <v/>
      </c>
      <c r="D793">
        <f>IF($M793="","",IF(INDEX('Per Invoice'!$D$2:$D$3001,$M793)="","",INDEX('Per Invoice'!$D$2:$D$3001,$M793)))</f>
        <v/>
      </c>
      <c r="E793">
        <f>IF($M793="","",IF(INDEX('Per Invoice'!$E$2:$E$3001,$M793)="","",INDEX('Per Invoice'!$E$2:$E$3001,$M793)))</f>
        <v/>
      </c>
      <c r="F793">
        <f>IF($M793="","",IF(INDEX('Per Invoice'!$F$2:$F$3001,$M793)="","",INDEX('Per Invoice'!$F$2:$F$3001,$M793)))</f>
        <v/>
      </c>
      <c r="G793" s="5">
        <f>IF($M793="","",IF(INDEX('Per Invoice'!$G$2:$G$3001,$M793)="","",INDEX('Per Invoice'!$G$2:$G$3001,$M793)))</f>
        <v/>
      </c>
      <c r="H793" s="5">
        <f>IF($M793="","",IF(INDEX('Per Invoice'!$H$2:$H$3001,$M793)="","",INDEX('Per Invoice'!$H$2:$H$3001,$M793)))</f>
        <v/>
      </c>
      <c r="I793" s="5">
        <f>IF($M793="","",IF(INDEX('Per Invoice'!$I$2:$I$3001,$M793)="","",INDEX('Per Invoice'!$I$2:$I$3001,$M793)))</f>
        <v/>
      </c>
      <c r="J793" s="5">
        <f>IF($M793="","",IF(INDEX('Per Invoice'!$J$2:$J$3001,$M793)="","",INDEX('Per Invoice'!$J$2:$J$3001,$M793)))</f>
        <v/>
      </c>
      <c r="K793" s="5">
        <f>IF($M793="","",IF(INDEX('Per Invoice'!$K$2:$K$3001,$M793)="","",INDEX('Per Invoice'!$K$2:$K$3001,$M793)))</f>
        <v/>
      </c>
      <c r="L793">
        <f>IF($M793="","",IF(INDEX('Per Invoice'!$L$2:$L$3001,$M793)="","",INDEX('Per Invoice'!$L$2:$L$3001,$M793)))</f>
        <v/>
      </c>
      <c r="M793">
        <f>IF(ROWS($M$2:$M793)&lt;=COUNT('Per Invoice'!$O$2:$O$3001),MATCH(ROWS($M$2:$M793),'Per Invoice'!$O$2:$O$3001,0),"")</f>
        <v/>
      </c>
    </row>
    <row r="794">
      <c r="A794">
        <f>IF($M794="","",IF(INDEX('Per Invoice'!$A$2:$A$3001,$M794)="","",INDEX('Per Invoice'!$A$2:$A$3001,$M794)))</f>
        <v/>
      </c>
      <c r="B794">
        <f>IF($M794="","",IF(INDEX('Per Invoice'!$B$2:$B$3001,$M794)="","",INDEX('Per Invoice'!$B$2:$B$3001,$M794)))</f>
        <v/>
      </c>
      <c r="C794">
        <f>IF($M794="","",IF(INDEX('Per Invoice'!$C$2:$C$3001,$M794)="","",INDEX('Per Invoice'!$C$2:$C$3001,$M794)))</f>
        <v/>
      </c>
      <c r="D794">
        <f>IF($M794="","",IF(INDEX('Per Invoice'!$D$2:$D$3001,$M794)="","",INDEX('Per Invoice'!$D$2:$D$3001,$M794)))</f>
        <v/>
      </c>
      <c r="E794">
        <f>IF($M794="","",IF(INDEX('Per Invoice'!$E$2:$E$3001,$M794)="","",INDEX('Per Invoice'!$E$2:$E$3001,$M794)))</f>
        <v/>
      </c>
      <c r="F794">
        <f>IF($M794="","",IF(INDEX('Per Invoice'!$F$2:$F$3001,$M794)="","",INDEX('Per Invoice'!$F$2:$F$3001,$M794)))</f>
        <v/>
      </c>
      <c r="G794" s="5">
        <f>IF($M794="","",IF(INDEX('Per Invoice'!$G$2:$G$3001,$M794)="","",INDEX('Per Invoice'!$G$2:$G$3001,$M794)))</f>
        <v/>
      </c>
      <c r="H794" s="5">
        <f>IF($M794="","",IF(INDEX('Per Invoice'!$H$2:$H$3001,$M794)="","",INDEX('Per Invoice'!$H$2:$H$3001,$M794)))</f>
        <v/>
      </c>
      <c r="I794" s="5">
        <f>IF($M794="","",IF(INDEX('Per Invoice'!$I$2:$I$3001,$M794)="","",INDEX('Per Invoice'!$I$2:$I$3001,$M794)))</f>
        <v/>
      </c>
      <c r="J794" s="5">
        <f>IF($M794="","",IF(INDEX('Per Invoice'!$J$2:$J$3001,$M794)="","",INDEX('Per Invoice'!$J$2:$J$3001,$M794)))</f>
        <v/>
      </c>
      <c r="K794" s="5">
        <f>IF($M794="","",IF(INDEX('Per Invoice'!$K$2:$K$3001,$M794)="","",INDEX('Per Invoice'!$K$2:$K$3001,$M794)))</f>
        <v/>
      </c>
      <c r="L794">
        <f>IF($M794="","",IF(INDEX('Per Invoice'!$L$2:$L$3001,$M794)="","",INDEX('Per Invoice'!$L$2:$L$3001,$M794)))</f>
        <v/>
      </c>
      <c r="M794">
        <f>IF(ROWS($M$2:$M794)&lt;=COUNT('Per Invoice'!$O$2:$O$3001),MATCH(ROWS($M$2:$M794),'Per Invoice'!$O$2:$O$3001,0),"")</f>
        <v/>
      </c>
    </row>
    <row r="795">
      <c r="A795">
        <f>IF($M795="","",IF(INDEX('Per Invoice'!$A$2:$A$3001,$M795)="","",INDEX('Per Invoice'!$A$2:$A$3001,$M795)))</f>
        <v/>
      </c>
      <c r="B795">
        <f>IF($M795="","",IF(INDEX('Per Invoice'!$B$2:$B$3001,$M795)="","",INDEX('Per Invoice'!$B$2:$B$3001,$M795)))</f>
        <v/>
      </c>
      <c r="C795">
        <f>IF($M795="","",IF(INDEX('Per Invoice'!$C$2:$C$3001,$M795)="","",INDEX('Per Invoice'!$C$2:$C$3001,$M795)))</f>
        <v/>
      </c>
      <c r="D795">
        <f>IF($M795="","",IF(INDEX('Per Invoice'!$D$2:$D$3001,$M795)="","",INDEX('Per Invoice'!$D$2:$D$3001,$M795)))</f>
        <v/>
      </c>
      <c r="E795">
        <f>IF($M795="","",IF(INDEX('Per Invoice'!$E$2:$E$3001,$M795)="","",INDEX('Per Invoice'!$E$2:$E$3001,$M795)))</f>
        <v/>
      </c>
      <c r="F795">
        <f>IF($M795="","",IF(INDEX('Per Invoice'!$F$2:$F$3001,$M795)="","",INDEX('Per Invoice'!$F$2:$F$3001,$M795)))</f>
        <v/>
      </c>
      <c r="G795" s="5">
        <f>IF($M795="","",IF(INDEX('Per Invoice'!$G$2:$G$3001,$M795)="","",INDEX('Per Invoice'!$G$2:$G$3001,$M795)))</f>
        <v/>
      </c>
      <c r="H795" s="5">
        <f>IF($M795="","",IF(INDEX('Per Invoice'!$H$2:$H$3001,$M795)="","",INDEX('Per Invoice'!$H$2:$H$3001,$M795)))</f>
        <v/>
      </c>
      <c r="I795" s="5">
        <f>IF($M795="","",IF(INDEX('Per Invoice'!$I$2:$I$3001,$M795)="","",INDEX('Per Invoice'!$I$2:$I$3001,$M795)))</f>
        <v/>
      </c>
      <c r="J795" s="5">
        <f>IF($M795="","",IF(INDEX('Per Invoice'!$J$2:$J$3001,$M795)="","",INDEX('Per Invoice'!$J$2:$J$3001,$M795)))</f>
        <v/>
      </c>
      <c r="K795" s="5">
        <f>IF($M795="","",IF(INDEX('Per Invoice'!$K$2:$K$3001,$M795)="","",INDEX('Per Invoice'!$K$2:$K$3001,$M795)))</f>
        <v/>
      </c>
      <c r="L795">
        <f>IF($M795="","",IF(INDEX('Per Invoice'!$L$2:$L$3001,$M795)="","",INDEX('Per Invoice'!$L$2:$L$3001,$M795)))</f>
        <v/>
      </c>
      <c r="M795">
        <f>IF(ROWS($M$2:$M795)&lt;=COUNT('Per Invoice'!$O$2:$O$3001),MATCH(ROWS($M$2:$M795),'Per Invoice'!$O$2:$O$3001,0),"")</f>
        <v/>
      </c>
    </row>
    <row r="796">
      <c r="A796">
        <f>IF($M796="","",IF(INDEX('Per Invoice'!$A$2:$A$3001,$M796)="","",INDEX('Per Invoice'!$A$2:$A$3001,$M796)))</f>
        <v/>
      </c>
      <c r="B796">
        <f>IF($M796="","",IF(INDEX('Per Invoice'!$B$2:$B$3001,$M796)="","",INDEX('Per Invoice'!$B$2:$B$3001,$M796)))</f>
        <v/>
      </c>
      <c r="C796">
        <f>IF($M796="","",IF(INDEX('Per Invoice'!$C$2:$C$3001,$M796)="","",INDEX('Per Invoice'!$C$2:$C$3001,$M796)))</f>
        <v/>
      </c>
      <c r="D796">
        <f>IF($M796="","",IF(INDEX('Per Invoice'!$D$2:$D$3001,$M796)="","",INDEX('Per Invoice'!$D$2:$D$3001,$M796)))</f>
        <v/>
      </c>
      <c r="E796">
        <f>IF($M796="","",IF(INDEX('Per Invoice'!$E$2:$E$3001,$M796)="","",INDEX('Per Invoice'!$E$2:$E$3001,$M796)))</f>
        <v/>
      </c>
      <c r="F796">
        <f>IF($M796="","",IF(INDEX('Per Invoice'!$F$2:$F$3001,$M796)="","",INDEX('Per Invoice'!$F$2:$F$3001,$M796)))</f>
        <v/>
      </c>
      <c r="G796" s="5">
        <f>IF($M796="","",IF(INDEX('Per Invoice'!$G$2:$G$3001,$M796)="","",INDEX('Per Invoice'!$G$2:$G$3001,$M796)))</f>
        <v/>
      </c>
      <c r="H796" s="5">
        <f>IF($M796="","",IF(INDEX('Per Invoice'!$H$2:$H$3001,$M796)="","",INDEX('Per Invoice'!$H$2:$H$3001,$M796)))</f>
        <v/>
      </c>
      <c r="I796" s="5">
        <f>IF($M796="","",IF(INDEX('Per Invoice'!$I$2:$I$3001,$M796)="","",INDEX('Per Invoice'!$I$2:$I$3001,$M796)))</f>
        <v/>
      </c>
      <c r="J796" s="5">
        <f>IF($M796="","",IF(INDEX('Per Invoice'!$J$2:$J$3001,$M796)="","",INDEX('Per Invoice'!$J$2:$J$3001,$M796)))</f>
        <v/>
      </c>
      <c r="K796" s="5">
        <f>IF($M796="","",IF(INDEX('Per Invoice'!$K$2:$K$3001,$M796)="","",INDEX('Per Invoice'!$K$2:$K$3001,$M796)))</f>
        <v/>
      </c>
      <c r="L796">
        <f>IF($M796="","",IF(INDEX('Per Invoice'!$L$2:$L$3001,$M796)="","",INDEX('Per Invoice'!$L$2:$L$3001,$M796)))</f>
        <v/>
      </c>
      <c r="M796">
        <f>IF(ROWS($M$2:$M796)&lt;=COUNT('Per Invoice'!$O$2:$O$3001),MATCH(ROWS($M$2:$M796),'Per Invoice'!$O$2:$O$3001,0),"")</f>
        <v/>
      </c>
    </row>
    <row r="797">
      <c r="A797">
        <f>IF($M797="","",IF(INDEX('Per Invoice'!$A$2:$A$3001,$M797)="","",INDEX('Per Invoice'!$A$2:$A$3001,$M797)))</f>
        <v/>
      </c>
      <c r="B797">
        <f>IF($M797="","",IF(INDEX('Per Invoice'!$B$2:$B$3001,$M797)="","",INDEX('Per Invoice'!$B$2:$B$3001,$M797)))</f>
        <v/>
      </c>
      <c r="C797">
        <f>IF($M797="","",IF(INDEX('Per Invoice'!$C$2:$C$3001,$M797)="","",INDEX('Per Invoice'!$C$2:$C$3001,$M797)))</f>
        <v/>
      </c>
      <c r="D797">
        <f>IF($M797="","",IF(INDEX('Per Invoice'!$D$2:$D$3001,$M797)="","",INDEX('Per Invoice'!$D$2:$D$3001,$M797)))</f>
        <v/>
      </c>
      <c r="E797">
        <f>IF($M797="","",IF(INDEX('Per Invoice'!$E$2:$E$3001,$M797)="","",INDEX('Per Invoice'!$E$2:$E$3001,$M797)))</f>
        <v/>
      </c>
      <c r="F797">
        <f>IF($M797="","",IF(INDEX('Per Invoice'!$F$2:$F$3001,$M797)="","",INDEX('Per Invoice'!$F$2:$F$3001,$M797)))</f>
        <v/>
      </c>
      <c r="G797" s="5">
        <f>IF($M797="","",IF(INDEX('Per Invoice'!$G$2:$G$3001,$M797)="","",INDEX('Per Invoice'!$G$2:$G$3001,$M797)))</f>
        <v/>
      </c>
      <c r="H797" s="5">
        <f>IF($M797="","",IF(INDEX('Per Invoice'!$H$2:$H$3001,$M797)="","",INDEX('Per Invoice'!$H$2:$H$3001,$M797)))</f>
        <v/>
      </c>
      <c r="I797" s="5">
        <f>IF($M797="","",IF(INDEX('Per Invoice'!$I$2:$I$3001,$M797)="","",INDEX('Per Invoice'!$I$2:$I$3001,$M797)))</f>
        <v/>
      </c>
      <c r="J797" s="5">
        <f>IF($M797="","",IF(INDEX('Per Invoice'!$J$2:$J$3001,$M797)="","",INDEX('Per Invoice'!$J$2:$J$3001,$M797)))</f>
        <v/>
      </c>
      <c r="K797" s="5">
        <f>IF($M797="","",IF(INDEX('Per Invoice'!$K$2:$K$3001,$M797)="","",INDEX('Per Invoice'!$K$2:$K$3001,$M797)))</f>
        <v/>
      </c>
      <c r="L797">
        <f>IF($M797="","",IF(INDEX('Per Invoice'!$L$2:$L$3001,$M797)="","",INDEX('Per Invoice'!$L$2:$L$3001,$M797)))</f>
        <v/>
      </c>
      <c r="M797">
        <f>IF(ROWS($M$2:$M797)&lt;=COUNT('Per Invoice'!$O$2:$O$3001),MATCH(ROWS($M$2:$M797),'Per Invoice'!$O$2:$O$3001,0),"")</f>
        <v/>
      </c>
    </row>
    <row r="798">
      <c r="A798">
        <f>IF($M798="","",IF(INDEX('Per Invoice'!$A$2:$A$3001,$M798)="","",INDEX('Per Invoice'!$A$2:$A$3001,$M798)))</f>
        <v/>
      </c>
      <c r="B798">
        <f>IF($M798="","",IF(INDEX('Per Invoice'!$B$2:$B$3001,$M798)="","",INDEX('Per Invoice'!$B$2:$B$3001,$M798)))</f>
        <v/>
      </c>
      <c r="C798">
        <f>IF($M798="","",IF(INDEX('Per Invoice'!$C$2:$C$3001,$M798)="","",INDEX('Per Invoice'!$C$2:$C$3001,$M798)))</f>
        <v/>
      </c>
      <c r="D798">
        <f>IF($M798="","",IF(INDEX('Per Invoice'!$D$2:$D$3001,$M798)="","",INDEX('Per Invoice'!$D$2:$D$3001,$M798)))</f>
        <v/>
      </c>
      <c r="E798">
        <f>IF($M798="","",IF(INDEX('Per Invoice'!$E$2:$E$3001,$M798)="","",INDEX('Per Invoice'!$E$2:$E$3001,$M798)))</f>
        <v/>
      </c>
      <c r="F798">
        <f>IF($M798="","",IF(INDEX('Per Invoice'!$F$2:$F$3001,$M798)="","",INDEX('Per Invoice'!$F$2:$F$3001,$M798)))</f>
        <v/>
      </c>
      <c r="G798" s="5">
        <f>IF($M798="","",IF(INDEX('Per Invoice'!$G$2:$G$3001,$M798)="","",INDEX('Per Invoice'!$G$2:$G$3001,$M798)))</f>
        <v/>
      </c>
      <c r="H798" s="5">
        <f>IF($M798="","",IF(INDEX('Per Invoice'!$H$2:$H$3001,$M798)="","",INDEX('Per Invoice'!$H$2:$H$3001,$M798)))</f>
        <v/>
      </c>
      <c r="I798" s="5">
        <f>IF($M798="","",IF(INDEX('Per Invoice'!$I$2:$I$3001,$M798)="","",INDEX('Per Invoice'!$I$2:$I$3001,$M798)))</f>
        <v/>
      </c>
      <c r="J798" s="5">
        <f>IF($M798="","",IF(INDEX('Per Invoice'!$J$2:$J$3001,$M798)="","",INDEX('Per Invoice'!$J$2:$J$3001,$M798)))</f>
        <v/>
      </c>
      <c r="K798" s="5">
        <f>IF($M798="","",IF(INDEX('Per Invoice'!$K$2:$K$3001,$M798)="","",INDEX('Per Invoice'!$K$2:$K$3001,$M798)))</f>
        <v/>
      </c>
      <c r="L798">
        <f>IF($M798="","",IF(INDEX('Per Invoice'!$L$2:$L$3001,$M798)="","",INDEX('Per Invoice'!$L$2:$L$3001,$M798)))</f>
        <v/>
      </c>
      <c r="M798">
        <f>IF(ROWS($M$2:$M798)&lt;=COUNT('Per Invoice'!$O$2:$O$3001),MATCH(ROWS($M$2:$M798),'Per Invoice'!$O$2:$O$3001,0),"")</f>
        <v/>
      </c>
    </row>
    <row r="799">
      <c r="A799">
        <f>IF($M799="","",IF(INDEX('Per Invoice'!$A$2:$A$3001,$M799)="","",INDEX('Per Invoice'!$A$2:$A$3001,$M799)))</f>
        <v/>
      </c>
      <c r="B799">
        <f>IF($M799="","",IF(INDEX('Per Invoice'!$B$2:$B$3001,$M799)="","",INDEX('Per Invoice'!$B$2:$B$3001,$M799)))</f>
        <v/>
      </c>
      <c r="C799">
        <f>IF($M799="","",IF(INDEX('Per Invoice'!$C$2:$C$3001,$M799)="","",INDEX('Per Invoice'!$C$2:$C$3001,$M799)))</f>
        <v/>
      </c>
      <c r="D799">
        <f>IF($M799="","",IF(INDEX('Per Invoice'!$D$2:$D$3001,$M799)="","",INDEX('Per Invoice'!$D$2:$D$3001,$M799)))</f>
        <v/>
      </c>
      <c r="E799">
        <f>IF($M799="","",IF(INDEX('Per Invoice'!$E$2:$E$3001,$M799)="","",INDEX('Per Invoice'!$E$2:$E$3001,$M799)))</f>
        <v/>
      </c>
      <c r="F799">
        <f>IF($M799="","",IF(INDEX('Per Invoice'!$F$2:$F$3001,$M799)="","",INDEX('Per Invoice'!$F$2:$F$3001,$M799)))</f>
        <v/>
      </c>
      <c r="G799" s="5">
        <f>IF($M799="","",IF(INDEX('Per Invoice'!$G$2:$G$3001,$M799)="","",INDEX('Per Invoice'!$G$2:$G$3001,$M799)))</f>
        <v/>
      </c>
      <c r="H799" s="5">
        <f>IF($M799="","",IF(INDEX('Per Invoice'!$H$2:$H$3001,$M799)="","",INDEX('Per Invoice'!$H$2:$H$3001,$M799)))</f>
        <v/>
      </c>
      <c r="I799" s="5">
        <f>IF($M799="","",IF(INDEX('Per Invoice'!$I$2:$I$3001,$M799)="","",INDEX('Per Invoice'!$I$2:$I$3001,$M799)))</f>
        <v/>
      </c>
      <c r="J799" s="5">
        <f>IF($M799="","",IF(INDEX('Per Invoice'!$J$2:$J$3001,$M799)="","",INDEX('Per Invoice'!$J$2:$J$3001,$M799)))</f>
        <v/>
      </c>
      <c r="K799" s="5">
        <f>IF($M799="","",IF(INDEX('Per Invoice'!$K$2:$K$3001,$M799)="","",INDEX('Per Invoice'!$K$2:$K$3001,$M799)))</f>
        <v/>
      </c>
      <c r="L799">
        <f>IF($M799="","",IF(INDEX('Per Invoice'!$L$2:$L$3001,$M799)="","",INDEX('Per Invoice'!$L$2:$L$3001,$M799)))</f>
        <v/>
      </c>
      <c r="M799">
        <f>IF(ROWS($M$2:$M799)&lt;=COUNT('Per Invoice'!$O$2:$O$3001),MATCH(ROWS($M$2:$M799),'Per Invoice'!$O$2:$O$3001,0),"")</f>
        <v/>
      </c>
    </row>
    <row r="800">
      <c r="A800">
        <f>IF($M800="","",IF(INDEX('Per Invoice'!$A$2:$A$3001,$M800)="","",INDEX('Per Invoice'!$A$2:$A$3001,$M800)))</f>
        <v/>
      </c>
      <c r="B800">
        <f>IF($M800="","",IF(INDEX('Per Invoice'!$B$2:$B$3001,$M800)="","",INDEX('Per Invoice'!$B$2:$B$3001,$M800)))</f>
        <v/>
      </c>
      <c r="C800">
        <f>IF($M800="","",IF(INDEX('Per Invoice'!$C$2:$C$3001,$M800)="","",INDEX('Per Invoice'!$C$2:$C$3001,$M800)))</f>
        <v/>
      </c>
      <c r="D800">
        <f>IF($M800="","",IF(INDEX('Per Invoice'!$D$2:$D$3001,$M800)="","",INDEX('Per Invoice'!$D$2:$D$3001,$M800)))</f>
        <v/>
      </c>
      <c r="E800">
        <f>IF($M800="","",IF(INDEX('Per Invoice'!$E$2:$E$3001,$M800)="","",INDEX('Per Invoice'!$E$2:$E$3001,$M800)))</f>
        <v/>
      </c>
      <c r="F800">
        <f>IF($M800="","",IF(INDEX('Per Invoice'!$F$2:$F$3001,$M800)="","",INDEX('Per Invoice'!$F$2:$F$3001,$M800)))</f>
        <v/>
      </c>
      <c r="G800" s="5">
        <f>IF($M800="","",IF(INDEX('Per Invoice'!$G$2:$G$3001,$M800)="","",INDEX('Per Invoice'!$G$2:$G$3001,$M800)))</f>
        <v/>
      </c>
      <c r="H800" s="5">
        <f>IF($M800="","",IF(INDEX('Per Invoice'!$H$2:$H$3001,$M800)="","",INDEX('Per Invoice'!$H$2:$H$3001,$M800)))</f>
        <v/>
      </c>
      <c r="I800" s="5">
        <f>IF($M800="","",IF(INDEX('Per Invoice'!$I$2:$I$3001,$M800)="","",INDEX('Per Invoice'!$I$2:$I$3001,$M800)))</f>
        <v/>
      </c>
      <c r="J800" s="5">
        <f>IF($M800="","",IF(INDEX('Per Invoice'!$J$2:$J$3001,$M800)="","",INDEX('Per Invoice'!$J$2:$J$3001,$M800)))</f>
        <v/>
      </c>
      <c r="K800" s="5">
        <f>IF($M800="","",IF(INDEX('Per Invoice'!$K$2:$K$3001,$M800)="","",INDEX('Per Invoice'!$K$2:$K$3001,$M800)))</f>
        <v/>
      </c>
      <c r="L800">
        <f>IF($M800="","",IF(INDEX('Per Invoice'!$L$2:$L$3001,$M800)="","",INDEX('Per Invoice'!$L$2:$L$3001,$M800)))</f>
        <v/>
      </c>
      <c r="M800">
        <f>IF(ROWS($M$2:$M800)&lt;=COUNT('Per Invoice'!$O$2:$O$3001),MATCH(ROWS($M$2:$M800),'Per Invoice'!$O$2:$O$3001,0),"")</f>
        <v/>
      </c>
    </row>
    <row r="801">
      <c r="A801">
        <f>IF($M801="","",IF(INDEX('Per Invoice'!$A$2:$A$3001,$M801)="","",INDEX('Per Invoice'!$A$2:$A$3001,$M801)))</f>
        <v/>
      </c>
      <c r="B801">
        <f>IF($M801="","",IF(INDEX('Per Invoice'!$B$2:$B$3001,$M801)="","",INDEX('Per Invoice'!$B$2:$B$3001,$M801)))</f>
        <v/>
      </c>
      <c r="C801">
        <f>IF($M801="","",IF(INDEX('Per Invoice'!$C$2:$C$3001,$M801)="","",INDEX('Per Invoice'!$C$2:$C$3001,$M801)))</f>
        <v/>
      </c>
      <c r="D801">
        <f>IF($M801="","",IF(INDEX('Per Invoice'!$D$2:$D$3001,$M801)="","",INDEX('Per Invoice'!$D$2:$D$3001,$M801)))</f>
        <v/>
      </c>
      <c r="E801">
        <f>IF($M801="","",IF(INDEX('Per Invoice'!$E$2:$E$3001,$M801)="","",INDEX('Per Invoice'!$E$2:$E$3001,$M801)))</f>
        <v/>
      </c>
      <c r="F801">
        <f>IF($M801="","",IF(INDEX('Per Invoice'!$F$2:$F$3001,$M801)="","",INDEX('Per Invoice'!$F$2:$F$3001,$M801)))</f>
        <v/>
      </c>
      <c r="G801" s="5">
        <f>IF($M801="","",IF(INDEX('Per Invoice'!$G$2:$G$3001,$M801)="","",INDEX('Per Invoice'!$G$2:$G$3001,$M801)))</f>
        <v/>
      </c>
      <c r="H801" s="5">
        <f>IF($M801="","",IF(INDEX('Per Invoice'!$H$2:$H$3001,$M801)="","",INDEX('Per Invoice'!$H$2:$H$3001,$M801)))</f>
        <v/>
      </c>
      <c r="I801" s="5">
        <f>IF($M801="","",IF(INDEX('Per Invoice'!$I$2:$I$3001,$M801)="","",INDEX('Per Invoice'!$I$2:$I$3001,$M801)))</f>
        <v/>
      </c>
      <c r="J801" s="5">
        <f>IF($M801="","",IF(INDEX('Per Invoice'!$J$2:$J$3001,$M801)="","",INDEX('Per Invoice'!$J$2:$J$3001,$M801)))</f>
        <v/>
      </c>
      <c r="K801" s="5">
        <f>IF($M801="","",IF(INDEX('Per Invoice'!$K$2:$K$3001,$M801)="","",INDEX('Per Invoice'!$K$2:$K$3001,$M801)))</f>
        <v/>
      </c>
      <c r="L801">
        <f>IF($M801="","",IF(INDEX('Per Invoice'!$L$2:$L$3001,$M801)="","",INDEX('Per Invoice'!$L$2:$L$3001,$M801)))</f>
        <v/>
      </c>
      <c r="M801">
        <f>IF(ROWS($M$2:$M801)&lt;=COUNT('Per Invoice'!$O$2:$O$3001),MATCH(ROWS($M$2:$M801),'Per Invoice'!$O$2:$O$3001,0),"")</f>
        <v/>
      </c>
    </row>
    <row r="802">
      <c r="A802">
        <f>IF($M802="","",IF(INDEX('Per Invoice'!$A$2:$A$3001,$M802)="","",INDEX('Per Invoice'!$A$2:$A$3001,$M802)))</f>
        <v/>
      </c>
      <c r="B802">
        <f>IF($M802="","",IF(INDEX('Per Invoice'!$B$2:$B$3001,$M802)="","",INDEX('Per Invoice'!$B$2:$B$3001,$M802)))</f>
        <v/>
      </c>
      <c r="C802">
        <f>IF($M802="","",IF(INDEX('Per Invoice'!$C$2:$C$3001,$M802)="","",INDEX('Per Invoice'!$C$2:$C$3001,$M802)))</f>
        <v/>
      </c>
      <c r="D802">
        <f>IF($M802="","",IF(INDEX('Per Invoice'!$D$2:$D$3001,$M802)="","",INDEX('Per Invoice'!$D$2:$D$3001,$M802)))</f>
        <v/>
      </c>
      <c r="E802">
        <f>IF($M802="","",IF(INDEX('Per Invoice'!$E$2:$E$3001,$M802)="","",INDEX('Per Invoice'!$E$2:$E$3001,$M802)))</f>
        <v/>
      </c>
      <c r="F802">
        <f>IF($M802="","",IF(INDEX('Per Invoice'!$F$2:$F$3001,$M802)="","",INDEX('Per Invoice'!$F$2:$F$3001,$M802)))</f>
        <v/>
      </c>
      <c r="G802" s="5">
        <f>IF($M802="","",IF(INDEX('Per Invoice'!$G$2:$G$3001,$M802)="","",INDEX('Per Invoice'!$G$2:$G$3001,$M802)))</f>
        <v/>
      </c>
      <c r="H802" s="5">
        <f>IF($M802="","",IF(INDEX('Per Invoice'!$H$2:$H$3001,$M802)="","",INDEX('Per Invoice'!$H$2:$H$3001,$M802)))</f>
        <v/>
      </c>
      <c r="I802" s="5">
        <f>IF($M802="","",IF(INDEX('Per Invoice'!$I$2:$I$3001,$M802)="","",INDEX('Per Invoice'!$I$2:$I$3001,$M802)))</f>
        <v/>
      </c>
      <c r="J802" s="5">
        <f>IF($M802="","",IF(INDEX('Per Invoice'!$J$2:$J$3001,$M802)="","",INDEX('Per Invoice'!$J$2:$J$3001,$M802)))</f>
        <v/>
      </c>
      <c r="K802" s="5">
        <f>IF($M802="","",IF(INDEX('Per Invoice'!$K$2:$K$3001,$M802)="","",INDEX('Per Invoice'!$K$2:$K$3001,$M802)))</f>
        <v/>
      </c>
      <c r="L802">
        <f>IF($M802="","",IF(INDEX('Per Invoice'!$L$2:$L$3001,$M802)="","",INDEX('Per Invoice'!$L$2:$L$3001,$M802)))</f>
        <v/>
      </c>
      <c r="M802">
        <f>IF(ROWS($M$2:$M802)&lt;=COUNT('Per Invoice'!$O$2:$O$3001),MATCH(ROWS($M$2:$M802),'Per Invoice'!$O$2:$O$3001,0),"")</f>
        <v/>
      </c>
    </row>
    <row r="803">
      <c r="A803">
        <f>IF($M803="","",IF(INDEX('Per Invoice'!$A$2:$A$3001,$M803)="","",INDEX('Per Invoice'!$A$2:$A$3001,$M803)))</f>
        <v/>
      </c>
      <c r="B803">
        <f>IF($M803="","",IF(INDEX('Per Invoice'!$B$2:$B$3001,$M803)="","",INDEX('Per Invoice'!$B$2:$B$3001,$M803)))</f>
        <v/>
      </c>
      <c r="C803">
        <f>IF($M803="","",IF(INDEX('Per Invoice'!$C$2:$C$3001,$M803)="","",INDEX('Per Invoice'!$C$2:$C$3001,$M803)))</f>
        <v/>
      </c>
      <c r="D803">
        <f>IF($M803="","",IF(INDEX('Per Invoice'!$D$2:$D$3001,$M803)="","",INDEX('Per Invoice'!$D$2:$D$3001,$M803)))</f>
        <v/>
      </c>
      <c r="E803">
        <f>IF($M803="","",IF(INDEX('Per Invoice'!$E$2:$E$3001,$M803)="","",INDEX('Per Invoice'!$E$2:$E$3001,$M803)))</f>
        <v/>
      </c>
      <c r="F803">
        <f>IF($M803="","",IF(INDEX('Per Invoice'!$F$2:$F$3001,$M803)="","",INDEX('Per Invoice'!$F$2:$F$3001,$M803)))</f>
        <v/>
      </c>
      <c r="G803" s="5">
        <f>IF($M803="","",IF(INDEX('Per Invoice'!$G$2:$G$3001,$M803)="","",INDEX('Per Invoice'!$G$2:$G$3001,$M803)))</f>
        <v/>
      </c>
      <c r="H803" s="5">
        <f>IF($M803="","",IF(INDEX('Per Invoice'!$H$2:$H$3001,$M803)="","",INDEX('Per Invoice'!$H$2:$H$3001,$M803)))</f>
        <v/>
      </c>
      <c r="I803" s="5">
        <f>IF($M803="","",IF(INDEX('Per Invoice'!$I$2:$I$3001,$M803)="","",INDEX('Per Invoice'!$I$2:$I$3001,$M803)))</f>
        <v/>
      </c>
      <c r="J803" s="5">
        <f>IF($M803="","",IF(INDEX('Per Invoice'!$J$2:$J$3001,$M803)="","",INDEX('Per Invoice'!$J$2:$J$3001,$M803)))</f>
        <v/>
      </c>
      <c r="K803" s="5">
        <f>IF($M803="","",IF(INDEX('Per Invoice'!$K$2:$K$3001,$M803)="","",INDEX('Per Invoice'!$K$2:$K$3001,$M803)))</f>
        <v/>
      </c>
      <c r="L803">
        <f>IF($M803="","",IF(INDEX('Per Invoice'!$L$2:$L$3001,$M803)="","",INDEX('Per Invoice'!$L$2:$L$3001,$M803)))</f>
        <v/>
      </c>
      <c r="M803">
        <f>IF(ROWS($M$2:$M803)&lt;=COUNT('Per Invoice'!$O$2:$O$3001),MATCH(ROWS($M$2:$M803),'Per Invoice'!$O$2:$O$3001,0),"")</f>
        <v/>
      </c>
    </row>
    <row r="804">
      <c r="A804">
        <f>IF($M804="","",IF(INDEX('Per Invoice'!$A$2:$A$3001,$M804)="","",INDEX('Per Invoice'!$A$2:$A$3001,$M804)))</f>
        <v/>
      </c>
      <c r="B804">
        <f>IF($M804="","",IF(INDEX('Per Invoice'!$B$2:$B$3001,$M804)="","",INDEX('Per Invoice'!$B$2:$B$3001,$M804)))</f>
        <v/>
      </c>
      <c r="C804">
        <f>IF($M804="","",IF(INDEX('Per Invoice'!$C$2:$C$3001,$M804)="","",INDEX('Per Invoice'!$C$2:$C$3001,$M804)))</f>
        <v/>
      </c>
      <c r="D804">
        <f>IF($M804="","",IF(INDEX('Per Invoice'!$D$2:$D$3001,$M804)="","",INDEX('Per Invoice'!$D$2:$D$3001,$M804)))</f>
        <v/>
      </c>
      <c r="E804">
        <f>IF($M804="","",IF(INDEX('Per Invoice'!$E$2:$E$3001,$M804)="","",INDEX('Per Invoice'!$E$2:$E$3001,$M804)))</f>
        <v/>
      </c>
      <c r="F804">
        <f>IF($M804="","",IF(INDEX('Per Invoice'!$F$2:$F$3001,$M804)="","",INDEX('Per Invoice'!$F$2:$F$3001,$M804)))</f>
        <v/>
      </c>
      <c r="G804" s="5">
        <f>IF($M804="","",IF(INDEX('Per Invoice'!$G$2:$G$3001,$M804)="","",INDEX('Per Invoice'!$G$2:$G$3001,$M804)))</f>
        <v/>
      </c>
      <c r="H804" s="5">
        <f>IF($M804="","",IF(INDEX('Per Invoice'!$H$2:$H$3001,$M804)="","",INDEX('Per Invoice'!$H$2:$H$3001,$M804)))</f>
        <v/>
      </c>
      <c r="I804" s="5">
        <f>IF($M804="","",IF(INDEX('Per Invoice'!$I$2:$I$3001,$M804)="","",INDEX('Per Invoice'!$I$2:$I$3001,$M804)))</f>
        <v/>
      </c>
      <c r="J804" s="5">
        <f>IF($M804="","",IF(INDEX('Per Invoice'!$J$2:$J$3001,$M804)="","",INDEX('Per Invoice'!$J$2:$J$3001,$M804)))</f>
        <v/>
      </c>
      <c r="K804" s="5">
        <f>IF($M804="","",IF(INDEX('Per Invoice'!$K$2:$K$3001,$M804)="","",INDEX('Per Invoice'!$K$2:$K$3001,$M804)))</f>
        <v/>
      </c>
      <c r="L804">
        <f>IF($M804="","",IF(INDEX('Per Invoice'!$L$2:$L$3001,$M804)="","",INDEX('Per Invoice'!$L$2:$L$3001,$M804)))</f>
        <v/>
      </c>
      <c r="M804">
        <f>IF(ROWS($M$2:$M804)&lt;=COUNT('Per Invoice'!$O$2:$O$3001),MATCH(ROWS($M$2:$M804),'Per Invoice'!$O$2:$O$3001,0),"")</f>
        <v/>
      </c>
    </row>
    <row r="805">
      <c r="A805">
        <f>IF($M805="","",IF(INDEX('Per Invoice'!$A$2:$A$3001,$M805)="","",INDEX('Per Invoice'!$A$2:$A$3001,$M805)))</f>
        <v/>
      </c>
      <c r="B805">
        <f>IF($M805="","",IF(INDEX('Per Invoice'!$B$2:$B$3001,$M805)="","",INDEX('Per Invoice'!$B$2:$B$3001,$M805)))</f>
        <v/>
      </c>
      <c r="C805">
        <f>IF($M805="","",IF(INDEX('Per Invoice'!$C$2:$C$3001,$M805)="","",INDEX('Per Invoice'!$C$2:$C$3001,$M805)))</f>
        <v/>
      </c>
      <c r="D805">
        <f>IF($M805="","",IF(INDEX('Per Invoice'!$D$2:$D$3001,$M805)="","",INDEX('Per Invoice'!$D$2:$D$3001,$M805)))</f>
        <v/>
      </c>
      <c r="E805">
        <f>IF($M805="","",IF(INDEX('Per Invoice'!$E$2:$E$3001,$M805)="","",INDEX('Per Invoice'!$E$2:$E$3001,$M805)))</f>
        <v/>
      </c>
      <c r="F805">
        <f>IF($M805="","",IF(INDEX('Per Invoice'!$F$2:$F$3001,$M805)="","",INDEX('Per Invoice'!$F$2:$F$3001,$M805)))</f>
        <v/>
      </c>
      <c r="G805" s="5">
        <f>IF($M805="","",IF(INDEX('Per Invoice'!$G$2:$G$3001,$M805)="","",INDEX('Per Invoice'!$G$2:$G$3001,$M805)))</f>
        <v/>
      </c>
      <c r="H805" s="5">
        <f>IF($M805="","",IF(INDEX('Per Invoice'!$H$2:$H$3001,$M805)="","",INDEX('Per Invoice'!$H$2:$H$3001,$M805)))</f>
        <v/>
      </c>
      <c r="I805" s="5">
        <f>IF($M805="","",IF(INDEX('Per Invoice'!$I$2:$I$3001,$M805)="","",INDEX('Per Invoice'!$I$2:$I$3001,$M805)))</f>
        <v/>
      </c>
      <c r="J805" s="5">
        <f>IF($M805="","",IF(INDEX('Per Invoice'!$J$2:$J$3001,$M805)="","",INDEX('Per Invoice'!$J$2:$J$3001,$M805)))</f>
        <v/>
      </c>
      <c r="K805" s="5">
        <f>IF($M805="","",IF(INDEX('Per Invoice'!$K$2:$K$3001,$M805)="","",INDEX('Per Invoice'!$K$2:$K$3001,$M805)))</f>
        <v/>
      </c>
      <c r="L805">
        <f>IF($M805="","",IF(INDEX('Per Invoice'!$L$2:$L$3001,$M805)="","",INDEX('Per Invoice'!$L$2:$L$3001,$M805)))</f>
        <v/>
      </c>
      <c r="M805">
        <f>IF(ROWS($M$2:$M805)&lt;=COUNT('Per Invoice'!$O$2:$O$3001),MATCH(ROWS($M$2:$M805),'Per Invoice'!$O$2:$O$3001,0),"")</f>
        <v/>
      </c>
    </row>
    <row r="806">
      <c r="A806">
        <f>IF($M806="","",IF(INDEX('Per Invoice'!$A$2:$A$3001,$M806)="","",INDEX('Per Invoice'!$A$2:$A$3001,$M806)))</f>
        <v/>
      </c>
      <c r="B806">
        <f>IF($M806="","",IF(INDEX('Per Invoice'!$B$2:$B$3001,$M806)="","",INDEX('Per Invoice'!$B$2:$B$3001,$M806)))</f>
        <v/>
      </c>
      <c r="C806">
        <f>IF($M806="","",IF(INDEX('Per Invoice'!$C$2:$C$3001,$M806)="","",INDEX('Per Invoice'!$C$2:$C$3001,$M806)))</f>
        <v/>
      </c>
      <c r="D806">
        <f>IF($M806="","",IF(INDEX('Per Invoice'!$D$2:$D$3001,$M806)="","",INDEX('Per Invoice'!$D$2:$D$3001,$M806)))</f>
        <v/>
      </c>
      <c r="E806">
        <f>IF($M806="","",IF(INDEX('Per Invoice'!$E$2:$E$3001,$M806)="","",INDEX('Per Invoice'!$E$2:$E$3001,$M806)))</f>
        <v/>
      </c>
      <c r="F806">
        <f>IF($M806="","",IF(INDEX('Per Invoice'!$F$2:$F$3001,$M806)="","",INDEX('Per Invoice'!$F$2:$F$3001,$M806)))</f>
        <v/>
      </c>
      <c r="G806" s="5">
        <f>IF($M806="","",IF(INDEX('Per Invoice'!$G$2:$G$3001,$M806)="","",INDEX('Per Invoice'!$G$2:$G$3001,$M806)))</f>
        <v/>
      </c>
      <c r="H806" s="5">
        <f>IF($M806="","",IF(INDEX('Per Invoice'!$H$2:$H$3001,$M806)="","",INDEX('Per Invoice'!$H$2:$H$3001,$M806)))</f>
        <v/>
      </c>
      <c r="I806" s="5">
        <f>IF($M806="","",IF(INDEX('Per Invoice'!$I$2:$I$3001,$M806)="","",INDEX('Per Invoice'!$I$2:$I$3001,$M806)))</f>
        <v/>
      </c>
      <c r="J806" s="5">
        <f>IF($M806="","",IF(INDEX('Per Invoice'!$J$2:$J$3001,$M806)="","",INDEX('Per Invoice'!$J$2:$J$3001,$M806)))</f>
        <v/>
      </c>
      <c r="K806" s="5">
        <f>IF($M806="","",IF(INDEX('Per Invoice'!$K$2:$K$3001,$M806)="","",INDEX('Per Invoice'!$K$2:$K$3001,$M806)))</f>
        <v/>
      </c>
      <c r="L806">
        <f>IF($M806="","",IF(INDEX('Per Invoice'!$L$2:$L$3001,$M806)="","",INDEX('Per Invoice'!$L$2:$L$3001,$M806)))</f>
        <v/>
      </c>
      <c r="M806">
        <f>IF(ROWS($M$2:$M806)&lt;=COUNT('Per Invoice'!$O$2:$O$3001),MATCH(ROWS($M$2:$M806),'Per Invoice'!$O$2:$O$3001,0),"")</f>
        <v/>
      </c>
    </row>
    <row r="807">
      <c r="A807">
        <f>IF($M807="","",IF(INDEX('Per Invoice'!$A$2:$A$3001,$M807)="","",INDEX('Per Invoice'!$A$2:$A$3001,$M807)))</f>
        <v/>
      </c>
      <c r="B807">
        <f>IF($M807="","",IF(INDEX('Per Invoice'!$B$2:$B$3001,$M807)="","",INDEX('Per Invoice'!$B$2:$B$3001,$M807)))</f>
        <v/>
      </c>
      <c r="C807">
        <f>IF($M807="","",IF(INDEX('Per Invoice'!$C$2:$C$3001,$M807)="","",INDEX('Per Invoice'!$C$2:$C$3001,$M807)))</f>
        <v/>
      </c>
      <c r="D807">
        <f>IF($M807="","",IF(INDEX('Per Invoice'!$D$2:$D$3001,$M807)="","",INDEX('Per Invoice'!$D$2:$D$3001,$M807)))</f>
        <v/>
      </c>
      <c r="E807">
        <f>IF($M807="","",IF(INDEX('Per Invoice'!$E$2:$E$3001,$M807)="","",INDEX('Per Invoice'!$E$2:$E$3001,$M807)))</f>
        <v/>
      </c>
      <c r="F807">
        <f>IF($M807="","",IF(INDEX('Per Invoice'!$F$2:$F$3001,$M807)="","",INDEX('Per Invoice'!$F$2:$F$3001,$M807)))</f>
        <v/>
      </c>
      <c r="G807" s="5">
        <f>IF($M807="","",IF(INDEX('Per Invoice'!$G$2:$G$3001,$M807)="","",INDEX('Per Invoice'!$G$2:$G$3001,$M807)))</f>
        <v/>
      </c>
      <c r="H807" s="5">
        <f>IF($M807="","",IF(INDEX('Per Invoice'!$H$2:$H$3001,$M807)="","",INDEX('Per Invoice'!$H$2:$H$3001,$M807)))</f>
        <v/>
      </c>
      <c r="I807" s="5">
        <f>IF($M807="","",IF(INDEX('Per Invoice'!$I$2:$I$3001,$M807)="","",INDEX('Per Invoice'!$I$2:$I$3001,$M807)))</f>
        <v/>
      </c>
      <c r="J807" s="5">
        <f>IF($M807="","",IF(INDEX('Per Invoice'!$J$2:$J$3001,$M807)="","",INDEX('Per Invoice'!$J$2:$J$3001,$M807)))</f>
        <v/>
      </c>
      <c r="K807" s="5">
        <f>IF($M807="","",IF(INDEX('Per Invoice'!$K$2:$K$3001,$M807)="","",INDEX('Per Invoice'!$K$2:$K$3001,$M807)))</f>
        <v/>
      </c>
      <c r="L807">
        <f>IF($M807="","",IF(INDEX('Per Invoice'!$L$2:$L$3001,$M807)="","",INDEX('Per Invoice'!$L$2:$L$3001,$M807)))</f>
        <v/>
      </c>
      <c r="M807">
        <f>IF(ROWS($M$2:$M807)&lt;=COUNT('Per Invoice'!$O$2:$O$3001),MATCH(ROWS($M$2:$M807),'Per Invoice'!$O$2:$O$3001,0),"")</f>
        <v/>
      </c>
    </row>
    <row r="808">
      <c r="A808">
        <f>IF($M808="","",IF(INDEX('Per Invoice'!$A$2:$A$3001,$M808)="","",INDEX('Per Invoice'!$A$2:$A$3001,$M808)))</f>
        <v/>
      </c>
      <c r="B808">
        <f>IF($M808="","",IF(INDEX('Per Invoice'!$B$2:$B$3001,$M808)="","",INDEX('Per Invoice'!$B$2:$B$3001,$M808)))</f>
        <v/>
      </c>
      <c r="C808">
        <f>IF($M808="","",IF(INDEX('Per Invoice'!$C$2:$C$3001,$M808)="","",INDEX('Per Invoice'!$C$2:$C$3001,$M808)))</f>
        <v/>
      </c>
      <c r="D808">
        <f>IF($M808="","",IF(INDEX('Per Invoice'!$D$2:$D$3001,$M808)="","",INDEX('Per Invoice'!$D$2:$D$3001,$M808)))</f>
        <v/>
      </c>
      <c r="E808">
        <f>IF($M808="","",IF(INDEX('Per Invoice'!$E$2:$E$3001,$M808)="","",INDEX('Per Invoice'!$E$2:$E$3001,$M808)))</f>
        <v/>
      </c>
      <c r="F808">
        <f>IF($M808="","",IF(INDEX('Per Invoice'!$F$2:$F$3001,$M808)="","",INDEX('Per Invoice'!$F$2:$F$3001,$M808)))</f>
        <v/>
      </c>
      <c r="G808" s="5">
        <f>IF($M808="","",IF(INDEX('Per Invoice'!$G$2:$G$3001,$M808)="","",INDEX('Per Invoice'!$G$2:$G$3001,$M808)))</f>
        <v/>
      </c>
      <c r="H808" s="5">
        <f>IF($M808="","",IF(INDEX('Per Invoice'!$H$2:$H$3001,$M808)="","",INDEX('Per Invoice'!$H$2:$H$3001,$M808)))</f>
        <v/>
      </c>
      <c r="I808" s="5">
        <f>IF($M808="","",IF(INDEX('Per Invoice'!$I$2:$I$3001,$M808)="","",INDEX('Per Invoice'!$I$2:$I$3001,$M808)))</f>
        <v/>
      </c>
      <c r="J808" s="5">
        <f>IF($M808="","",IF(INDEX('Per Invoice'!$J$2:$J$3001,$M808)="","",INDEX('Per Invoice'!$J$2:$J$3001,$M808)))</f>
        <v/>
      </c>
      <c r="K808" s="5">
        <f>IF($M808="","",IF(INDEX('Per Invoice'!$K$2:$K$3001,$M808)="","",INDEX('Per Invoice'!$K$2:$K$3001,$M808)))</f>
        <v/>
      </c>
      <c r="L808">
        <f>IF($M808="","",IF(INDEX('Per Invoice'!$L$2:$L$3001,$M808)="","",INDEX('Per Invoice'!$L$2:$L$3001,$M808)))</f>
        <v/>
      </c>
      <c r="M808">
        <f>IF(ROWS($M$2:$M808)&lt;=COUNT('Per Invoice'!$O$2:$O$3001),MATCH(ROWS($M$2:$M808),'Per Invoice'!$O$2:$O$3001,0),"")</f>
        <v/>
      </c>
    </row>
    <row r="809">
      <c r="A809">
        <f>IF($M809="","",IF(INDEX('Per Invoice'!$A$2:$A$3001,$M809)="","",INDEX('Per Invoice'!$A$2:$A$3001,$M809)))</f>
        <v/>
      </c>
      <c r="B809">
        <f>IF($M809="","",IF(INDEX('Per Invoice'!$B$2:$B$3001,$M809)="","",INDEX('Per Invoice'!$B$2:$B$3001,$M809)))</f>
        <v/>
      </c>
      <c r="C809">
        <f>IF($M809="","",IF(INDEX('Per Invoice'!$C$2:$C$3001,$M809)="","",INDEX('Per Invoice'!$C$2:$C$3001,$M809)))</f>
        <v/>
      </c>
      <c r="D809">
        <f>IF($M809="","",IF(INDEX('Per Invoice'!$D$2:$D$3001,$M809)="","",INDEX('Per Invoice'!$D$2:$D$3001,$M809)))</f>
        <v/>
      </c>
      <c r="E809">
        <f>IF($M809="","",IF(INDEX('Per Invoice'!$E$2:$E$3001,$M809)="","",INDEX('Per Invoice'!$E$2:$E$3001,$M809)))</f>
        <v/>
      </c>
      <c r="F809">
        <f>IF($M809="","",IF(INDEX('Per Invoice'!$F$2:$F$3001,$M809)="","",INDEX('Per Invoice'!$F$2:$F$3001,$M809)))</f>
        <v/>
      </c>
      <c r="G809" s="5">
        <f>IF($M809="","",IF(INDEX('Per Invoice'!$G$2:$G$3001,$M809)="","",INDEX('Per Invoice'!$G$2:$G$3001,$M809)))</f>
        <v/>
      </c>
      <c r="H809" s="5">
        <f>IF($M809="","",IF(INDEX('Per Invoice'!$H$2:$H$3001,$M809)="","",INDEX('Per Invoice'!$H$2:$H$3001,$M809)))</f>
        <v/>
      </c>
      <c r="I809" s="5">
        <f>IF($M809="","",IF(INDEX('Per Invoice'!$I$2:$I$3001,$M809)="","",INDEX('Per Invoice'!$I$2:$I$3001,$M809)))</f>
        <v/>
      </c>
      <c r="J809" s="5">
        <f>IF($M809="","",IF(INDEX('Per Invoice'!$J$2:$J$3001,$M809)="","",INDEX('Per Invoice'!$J$2:$J$3001,$M809)))</f>
        <v/>
      </c>
      <c r="K809" s="5">
        <f>IF($M809="","",IF(INDEX('Per Invoice'!$K$2:$K$3001,$M809)="","",INDEX('Per Invoice'!$K$2:$K$3001,$M809)))</f>
        <v/>
      </c>
      <c r="L809">
        <f>IF($M809="","",IF(INDEX('Per Invoice'!$L$2:$L$3001,$M809)="","",INDEX('Per Invoice'!$L$2:$L$3001,$M809)))</f>
        <v/>
      </c>
      <c r="M809">
        <f>IF(ROWS($M$2:$M809)&lt;=COUNT('Per Invoice'!$O$2:$O$3001),MATCH(ROWS($M$2:$M809),'Per Invoice'!$O$2:$O$3001,0),"")</f>
        <v/>
      </c>
    </row>
    <row r="810">
      <c r="A810">
        <f>IF($M810="","",IF(INDEX('Per Invoice'!$A$2:$A$3001,$M810)="","",INDEX('Per Invoice'!$A$2:$A$3001,$M810)))</f>
        <v/>
      </c>
      <c r="B810">
        <f>IF($M810="","",IF(INDEX('Per Invoice'!$B$2:$B$3001,$M810)="","",INDEX('Per Invoice'!$B$2:$B$3001,$M810)))</f>
        <v/>
      </c>
      <c r="C810">
        <f>IF($M810="","",IF(INDEX('Per Invoice'!$C$2:$C$3001,$M810)="","",INDEX('Per Invoice'!$C$2:$C$3001,$M810)))</f>
        <v/>
      </c>
      <c r="D810">
        <f>IF($M810="","",IF(INDEX('Per Invoice'!$D$2:$D$3001,$M810)="","",INDEX('Per Invoice'!$D$2:$D$3001,$M810)))</f>
        <v/>
      </c>
      <c r="E810">
        <f>IF($M810="","",IF(INDEX('Per Invoice'!$E$2:$E$3001,$M810)="","",INDEX('Per Invoice'!$E$2:$E$3001,$M810)))</f>
        <v/>
      </c>
      <c r="F810">
        <f>IF($M810="","",IF(INDEX('Per Invoice'!$F$2:$F$3001,$M810)="","",INDEX('Per Invoice'!$F$2:$F$3001,$M810)))</f>
        <v/>
      </c>
      <c r="G810" s="5">
        <f>IF($M810="","",IF(INDEX('Per Invoice'!$G$2:$G$3001,$M810)="","",INDEX('Per Invoice'!$G$2:$G$3001,$M810)))</f>
        <v/>
      </c>
      <c r="H810" s="5">
        <f>IF($M810="","",IF(INDEX('Per Invoice'!$H$2:$H$3001,$M810)="","",INDEX('Per Invoice'!$H$2:$H$3001,$M810)))</f>
        <v/>
      </c>
      <c r="I810" s="5">
        <f>IF($M810="","",IF(INDEX('Per Invoice'!$I$2:$I$3001,$M810)="","",INDEX('Per Invoice'!$I$2:$I$3001,$M810)))</f>
        <v/>
      </c>
      <c r="J810" s="5">
        <f>IF($M810="","",IF(INDEX('Per Invoice'!$J$2:$J$3001,$M810)="","",INDEX('Per Invoice'!$J$2:$J$3001,$M810)))</f>
        <v/>
      </c>
      <c r="K810" s="5">
        <f>IF($M810="","",IF(INDEX('Per Invoice'!$K$2:$K$3001,$M810)="","",INDEX('Per Invoice'!$K$2:$K$3001,$M810)))</f>
        <v/>
      </c>
      <c r="L810">
        <f>IF($M810="","",IF(INDEX('Per Invoice'!$L$2:$L$3001,$M810)="","",INDEX('Per Invoice'!$L$2:$L$3001,$M810)))</f>
        <v/>
      </c>
      <c r="M810">
        <f>IF(ROWS($M$2:$M810)&lt;=COUNT('Per Invoice'!$O$2:$O$3001),MATCH(ROWS($M$2:$M810),'Per Invoice'!$O$2:$O$3001,0),"")</f>
        <v/>
      </c>
    </row>
    <row r="811">
      <c r="A811">
        <f>IF($M811="","",IF(INDEX('Per Invoice'!$A$2:$A$3001,$M811)="","",INDEX('Per Invoice'!$A$2:$A$3001,$M811)))</f>
        <v/>
      </c>
      <c r="B811">
        <f>IF($M811="","",IF(INDEX('Per Invoice'!$B$2:$B$3001,$M811)="","",INDEX('Per Invoice'!$B$2:$B$3001,$M811)))</f>
        <v/>
      </c>
      <c r="C811">
        <f>IF($M811="","",IF(INDEX('Per Invoice'!$C$2:$C$3001,$M811)="","",INDEX('Per Invoice'!$C$2:$C$3001,$M811)))</f>
        <v/>
      </c>
      <c r="D811">
        <f>IF($M811="","",IF(INDEX('Per Invoice'!$D$2:$D$3001,$M811)="","",INDEX('Per Invoice'!$D$2:$D$3001,$M811)))</f>
        <v/>
      </c>
      <c r="E811">
        <f>IF($M811="","",IF(INDEX('Per Invoice'!$E$2:$E$3001,$M811)="","",INDEX('Per Invoice'!$E$2:$E$3001,$M811)))</f>
        <v/>
      </c>
      <c r="F811">
        <f>IF($M811="","",IF(INDEX('Per Invoice'!$F$2:$F$3001,$M811)="","",INDEX('Per Invoice'!$F$2:$F$3001,$M811)))</f>
        <v/>
      </c>
      <c r="G811" s="5">
        <f>IF($M811="","",IF(INDEX('Per Invoice'!$G$2:$G$3001,$M811)="","",INDEX('Per Invoice'!$G$2:$G$3001,$M811)))</f>
        <v/>
      </c>
      <c r="H811" s="5">
        <f>IF($M811="","",IF(INDEX('Per Invoice'!$H$2:$H$3001,$M811)="","",INDEX('Per Invoice'!$H$2:$H$3001,$M811)))</f>
        <v/>
      </c>
      <c r="I811" s="5">
        <f>IF($M811="","",IF(INDEX('Per Invoice'!$I$2:$I$3001,$M811)="","",INDEX('Per Invoice'!$I$2:$I$3001,$M811)))</f>
        <v/>
      </c>
      <c r="J811" s="5">
        <f>IF($M811="","",IF(INDEX('Per Invoice'!$J$2:$J$3001,$M811)="","",INDEX('Per Invoice'!$J$2:$J$3001,$M811)))</f>
        <v/>
      </c>
      <c r="K811" s="5">
        <f>IF($M811="","",IF(INDEX('Per Invoice'!$K$2:$K$3001,$M811)="","",INDEX('Per Invoice'!$K$2:$K$3001,$M811)))</f>
        <v/>
      </c>
      <c r="L811">
        <f>IF($M811="","",IF(INDEX('Per Invoice'!$L$2:$L$3001,$M811)="","",INDEX('Per Invoice'!$L$2:$L$3001,$M811)))</f>
        <v/>
      </c>
      <c r="M811">
        <f>IF(ROWS($M$2:$M811)&lt;=COUNT('Per Invoice'!$O$2:$O$3001),MATCH(ROWS($M$2:$M811),'Per Invoice'!$O$2:$O$3001,0),"")</f>
        <v/>
      </c>
    </row>
    <row r="812">
      <c r="A812">
        <f>IF($M812="","",IF(INDEX('Per Invoice'!$A$2:$A$3001,$M812)="","",INDEX('Per Invoice'!$A$2:$A$3001,$M812)))</f>
        <v/>
      </c>
      <c r="B812">
        <f>IF($M812="","",IF(INDEX('Per Invoice'!$B$2:$B$3001,$M812)="","",INDEX('Per Invoice'!$B$2:$B$3001,$M812)))</f>
        <v/>
      </c>
      <c r="C812">
        <f>IF($M812="","",IF(INDEX('Per Invoice'!$C$2:$C$3001,$M812)="","",INDEX('Per Invoice'!$C$2:$C$3001,$M812)))</f>
        <v/>
      </c>
      <c r="D812">
        <f>IF($M812="","",IF(INDEX('Per Invoice'!$D$2:$D$3001,$M812)="","",INDEX('Per Invoice'!$D$2:$D$3001,$M812)))</f>
        <v/>
      </c>
      <c r="E812">
        <f>IF($M812="","",IF(INDEX('Per Invoice'!$E$2:$E$3001,$M812)="","",INDEX('Per Invoice'!$E$2:$E$3001,$M812)))</f>
        <v/>
      </c>
      <c r="F812">
        <f>IF($M812="","",IF(INDEX('Per Invoice'!$F$2:$F$3001,$M812)="","",INDEX('Per Invoice'!$F$2:$F$3001,$M812)))</f>
        <v/>
      </c>
      <c r="G812" s="5">
        <f>IF($M812="","",IF(INDEX('Per Invoice'!$G$2:$G$3001,$M812)="","",INDEX('Per Invoice'!$G$2:$G$3001,$M812)))</f>
        <v/>
      </c>
      <c r="H812" s="5">
        <f>IF($M812="","",IF(INDEX('Per Invoice'!$H$2:$H$3001,$M812)="","",INDEX('Per Invoice'!$H$2:$H$3001,$M812)))</f>
        <v/>
      </c>
      <c r="I812" s="5">
        <f>IF($M812="","",IF(INDEX('Per Invoice'!$I$2:$I$3001,$M812)="","",INDEX('Per Invoice'!$I$2:$I$3001,$M812)))</f>
        <v/>
      </c>
      <c r="J812" s="5">
        <f>IF($M812="","",IF(INDEX('Per Invoice'!$J$2:$J$3001,$M812)="","",INDEX('Per Invoice'!$J$2:$J$3001,$M812)))</f>
        <v/>
      </c>
      <c r="K812" s="5">
        <f>IF($M812="","",IF(INDEX('Per Invoice'!$K$2:$K$3001,$M812)="","",INDEX('Per Invoice'!$K$2:$K$3001,$M812)))</f>
        <v/>
      </c>
      <c r="L812">
        <f>IF($M812="","",IF(INDEX('Per Invoice'!$L$2:$L$3001,$M812)="","",INDEX('Per Invoice'!$L$2:$L$3001,$M812)))</f>
        <v/>
      </c>
      <c r="M812">
        <f>IF(ROWS($M$2:$M812)&lt;=COUNT('Per Invoice'!$O$2:$O$3001),MATCH(ROWS($M$2:$M812),'Per Invoice'!$O$2:$O$3001,0),"")</f>
        <v/>
      </c>
    </row>
    <row r="813">
      <c r="A813">
        <f>IF($M813="","",IF(INDEX('Per Invoice'!$A$2:$A$3001,$M813)="","",INDEX('Per Invoice'!$A$2:$A$3001,$M813)))</f>
        <v/>
      </c>
      <c r="B813">
        <f>IF($M813="","",IF(INDEX('Per Invoice'!$B$2:$B$3001,$M813)="","",INDEX('Per Invoice'!$B$2:$B$3001,$M813)))</f>
        <v/>
      </c>
      <c r="C813">
        <f>IF($M813="","",IF(INDEX('Per Invoice'!$C$2:$C$3001,$M813)="","",INDEX('Per Invoice'!$C$2:$C$3001,$M813)))</f>
        <v/>
      </c>
      <c r="D813">
        <f>IF($M813="","",IF(INDEX('Per Invoice'!$D$2:$D$3001,$M813)="","",INDEX('Per Invoice'!$D$2:$D$3001,$M813)))</f>
        <v/>
      </c>
      <c r="E813">
        <f>IF($M813="","",IF(INDEX('Per Invoice'!$E$2:$E$3001,$M813)="","",INDEX('Per Invoice'!$E$2:$E$3001,$M813)))</f>
        <v/>
      </c>
      <c r="F813">
        <f>IF($M813="","",IF(INDEX('Per Invoice'!$F$2:$F$3001,$M813)="","",INDEX('Per Invoice'!$F$2:$F$3001,$M813)))</f>
        <v/>
      </c>
      <c r="G813" s="5">
        <f>IF($M813="","",IF(INDEX('Per Invoice'!$G$2:$G$3001,$M813)="","",INDEX('Per Invoice'!$G$2:$G$3001,$M813)))</f>
        <v/>
      </c>
      <c r="H813" s="5">
        <f>IF($M813="","",IF(INDEX('Per Invoice'!$H$2:$H$3001,$M813)="","",INDEX('Per Invoice'!$H$2:$H$3001,$M813)))</f>
        <v/>
      </c>
      <c r="I813" s="5">
        <f>IF($M813="","",IF(INDEX('Per Invoice'!$I$2:$I$3001,$M813)="","",INDEX('Per Invoice'!$I$2:$I$3001,$M813)))</f>
        <v/>
      </c>
      <c r="J813" s="5">
        <f>IF($M813="","",IF(INDEX('Per Invoice'!$J$2:$J$3001,$M813)="","",INDEX('Per Invoice'!$J$2:$J$3001,$M813)))</f>
        <v/>
      </c>
      <c r="K813" s="5">
        <f>IF($M813="","",IF(INDEX('Per Invoice'!$K$2:$K$3001,$M813)="","",INDEX('Per Invoice'!$K$2:$K$3001,$M813)))</f>
        <v/>
      </c>
      <c r="L813">
        <f>IF($M813="","",IF(INDEX('Per Invoice'!$L$2:$L$3001,$M813)="","",INDEX('Per Invoice'!$L$2:$L$3001,$M813)))</f>
        <v/>
      </c>
      <c r="M813">
        <f>IF(ROWS($M$2:$M813)&lt;=COUNT('Per Invoice'!$O$2:$O$3001),MATCH(ROWS($M$2:$M813),'Per Invoice'!$O$2:$O$3001,0),"")</f>
        <v/>
      </c>
    </row>
    <row r="814">
      <c r="A814">
        <f>IF($M814="","",IF(INDEX('Per Invoice'!$A$2:$A$3001,$M814)="","",INDEX('Per Invoice'!$A$2:$A$3001,$M814)))</f>
        <v/>
      </c>
      <c r="B814">
        <f>IF($M814="","",IF(INDEX('Per Invoice'!$B$2:$B$3001,$M814)="","",INDEX('Per Invoice'!$B$2:$B$3001,$M814)))</f>
        <v/>
      </c>
      <c r="C814">
        <f>IF($M814="","",IF(INDEX('Per Invoice'!$C$2:$C$3001,$M814)="","",INDEX('Per Invoice'!$C$2:$C$3001,$M814)))</f>
        <v/>
      </c>
      <c r="D814">
        <f>IF($M814="","",IF(INDEX('Per Invoice'!$D$2:$D$3001,$M814)="","",INDEX('Per Invoice'!$D$2:$D$3001,$M814)))</f>
        <v/>
      </c>
      <c r="E814">
        <f>IF($M814="","",IF(INDEX('Per Invoice'!$E$2:$E$3001,$M814)="","",INDEX('Per Invoice'!$E$2:$E$3001,$M814)))</f>
        <v/>
      </c>
      <c r="F814">
        <f>IF($M814="","",IF(INDEX('Per Invoice'!$F$2:$F$3001,$M814)="","",INDEX('Per Invoice'!$F$2:$F$3001,$M814)))</f>
        <v/>
      </c>
      <c r="G814" s="5">
        <f>IF($M814="","",IF(INDEX('Per Invoice'!$G$2:$G$3001,$M814)="","",INDEX('Per Invoice'!$G$2:$G$3001,$M814)))</f>
        <v/>
      </c>
      <c r="H814" s="5">
        <f>IF($M814="","",IF(INDEX('Per Invoice'!$H$2:$H$3001,$M814)="","",INDEX('Per Invoice'!$H$2:$H$3001,$M814)))</f>
        <v/>
      </c>
      <c r="I814" s="5">
        <f>IF($M814="","",IF(INDEX('Per Invoice'!$I$2:$I$3001,$M814)="","",INDEX('Per Invoice'!$I$2:$I$3001,$M814)))</f>
        <v/>
      </c>
      <c r="J814" s="5">
        <f>IF($M814="","",IF(INDEX('Per Invoice'!$J$2:$J$3001,$M814)="","",INDEX('Per Invoice'!$J$2:$J$3001,$M814)))</f>
        <v/>
      </c>
      <c r="K814" s="5">
        <f>IF($M814="","",IF(INDEX('Per Invoice'!$K$2:$K$3001,$M814)="","",INDEX('Per Invoice'!$K$2:$K$3001,$M814)))</f>
        <v/>
      </c>
      <c r="L814">
        <f>IF($M814="","",IF(INDEX('Per Invoice'!$L$2:$L$3001,$M814)="","",INDEX('Per Invoice'!$L$2:$L$3001,$M814)))</f>
        <v/>
      </c>
      <c r="M814">
        <f>IF(ROWS($M$2:$M814)&lt;=COUNT('Per Invoice'!$O$2:$O$3001),MATCH(ROWS($M$2:$M814),'Per Invoice'!$O$2:$O$3001,0),"")</f>
        <v/>
      </c>
    </row>
    <row r="815">
      <c r="A815">
        <f>IF($M815="","",IF(INDEX('Per Invoice'!$A$2:$A$3001,$M815)="","",INDEX('Per Invoice'!$A$2:$A$3001,$M815)))</f>
        <v/>
      </c>
      <c r="B815">
        <f>IF($M815="","",IF(INDEX('Per Invoice'!$B$2:$B$3001,$M815)="","",INDEX('Per Invoice'!$B$2:$B$3001,$M815)))</f>
        <v/>
      </c>
      <c r="C815">
        <f>IF($M815="","",IF(INDEX('Per Invoice'!$C$2:$C$3001,$M815)="","",INDEX('Per Invoice'!$C$2:$C$3001,$M815)))</f>
        <v/>
      </c>
      <c r="D815">
        <f>IF($M815="","",IF(INDEX('Per Invoice'!$D$2:$D$3001,$M815)="","",INDEX('Per Invoice'!$D$2:$D$3001,$M815)))</f>
        <v/>
      </c>
      <c r="E815">
        <f>IF($M815="","",IF(INDEX('Per Invoice'!$E$2:$E$3001,$M815)="","",INDEX('Per Invoice'!$E$2:$E$3001,$M815)))</f>
        <v/>
      </c>
      <c r="F815">
        <f>IF($M815="","",IF(INDEX('Per Invoice'!$F$2:$F$3001,$M815)="","",INDEX('Per Invoice'!$F$2:$F$3001,$M815)))</f>
        <v/>
      </c>
      <c r="G815" s="5">
        <f>IF($M815="","",IF(INDEX('Per Invoice'!$G$2:$G$3001,$M815)="","",INDEX('Per Invoice'!$G$2:$G$3001,$M815)))</f>
        <v/>
      </c>
      <c r="H815" s="5">
        <f>IF($M815="","",IF(INDEX('Per Invoice'!$H$2:$H$3001,$M815)="","",INDEX('Per Invoice'!$H$2:$H$3001,$M815)))</f>
        <v/>
      </c>
      <c r="I815" s="5">
        <f>IF($M815="","",IF(INDEX('Per Invoice'!$I$2:$I$3001,$M815)="","",INDEX('Per Invoice'!$I$2:$I$3001,$M815)))</f>
        <v/>
      </c>
      <c r="J815" s="5">
        <f>IF($M815="","",IF(INDEX('Per Invoice'!$J$2:$J$3001,$M815)="","",INDEX('Per Invoice'!$J$2:$J$3001,$M815)))</f>
        <v/>
      </c>
      <c r="K815" s="5">
        <f>IF($M815="","",IF(INDEX('Per Invoice'!$K$2:$K$3001,$M815)="","",INDEX('Per Invoice'!$K$2:$K$3001,$M815)))</f>
        <v/>
      </c>
      <c r="L815">
        <f>IF($M815="","",IF(INDEX('Per Invoice'!$L$2:$L$3001,$M815)="","",INDEX('Per Invoice'!$L$2:$L$3001,$M815)))</f>
        <v/>
      </c>
      <c r="M815">
        <f>IF(ROWS($M$2:$M815)&lt;=COUNT('Per Invoice'!$O$2:$O$3001),MATCH(ROWS($M$2:$M815),'Per Invoice'!$O$2:$O$3001,0),"")</f>
        <v/>
      </c>
    </row>
    <row r="816">
      <c r="A816">
        <f>IF($M816="","",IF(INDEX('Per Invoice'!$A$2:$A$3001,$M816)="","",INDEX('Per Invoice'!$A$2:$A$3001,$M816)))</f>
        <v/>
      </c>
      <c r="B816">
        <f>IF($M816="","",IF(INDEX('Per Invoice'!$B$2:$B$3001,$M816)="","",INDEX('Per Invoice'!$B$2:$B$3001,$M816)))</f>
        <v/>
      </c>
      <c r="C816">
        <f>IF($M816="","",IF(INDEX('Per Invoice'!$C$2:$C$3001,$M816)="","",INDEX('Per Invoice'!$C$2:$C$3001,$M816)))</f>
        <v/>
      </c>
      <c r="D816">
        <f>IF($M816="","",IF(INDEX('Per Invoice'!$D$2:$D$3001,$M816)="","",INDEX('Per Invoice'!$D$2:$D$3001,$M816)))</f>
        <v/>
      </c>
      <c r="E816">
        <f>IF($M816="","",IF(INDEX('Per Invoice'!$E$2:$E$3001,$M816)="","",INDEX('Per Invoice'!$E$2:$E$3001,$M816)))</f>
        <v/>
      </c>
      <c r="F816">
        <f>IF($M816="","",IF(INDEX('Per Invoice'!$F$2:$F$3001,$M816)="","",INDEX('Per Invoice'!$F$2:$F$3001,$M816)))</f>
        <v/>
      </c>
      <c r="G816" s="5">
        <f>IF($M816="","",IF(INDEX('Per Invoice'!$G$2:$G$3001,$M816)="","",INDEX('Per Invoice'!$G$2:$G$3001,$M816)))</f>
        <v/>
      </c>
      <c r="H816" s="5">
        <f>IF($M816="","",IF(INDEX('Per Invoice'!$H$2:$H$3001,$M816)="","",INDEX('Per Invoice'!$H$2:$H$3001,$M816)))</f>
        <v/>
      </c>
      <c r="I816" s="5">
        <f>IF($M816="","",IF(INDEX('Per Invoice'!$I$2:$I$3001,$M816)="","",INDEX('Per Invoice'!$I$2:$I$3001,$M816)))</f>
        <v/>
      </c>
      <c r="J816" s="5">
        <f>IF($M816="","",IF(INDEX('Per Invoice'!$J$2:$J$3001,$M816)="","",INDEX('Per Invoice'!$J$2:$J$3001,$M816)))</f>
        <v/>
      </c>
      <c r="K816" s="5">
        <f>IF($M816="","",IF(INDEX('Per Invoice'!$K$2:$K$3001,$M816)="","",INDEX('Per Invoice'!$K$2:$K$3001,$M816)))</f>
        <v/>
      </c>
      <c r="L816">
        <f>IF($M816="","",IF(INDEX('Per Invoice'!$L$2:$L$3001,$M816)="","",INDEX('Per Invoice'!$L$2:$L$3001,$M816)))</f>
        <v/>
      </c>
      <c r="M816">
        <f>IF(ROWS($M$2:$M816)&lt;=COUNT('Per Invoice'!$O$2:$O$3001),MATCH(ROWS($M$2:$M816),'Per Invoice'!$O$2:$O$3001,0),"")</f>
        <v/>
      </c>
    </row>
    <row r="817">
      <c r="A817">
        <f>IF($M817="","",IF(INDEX('Per Invoice'!$A$2:$A$3001,$M817)="","",INDEX('Per Invoice'!$A$2:$A$3001,$M817)))</f>
        <v/>
      </c>
      <c r="B817">
        <f>IF($M817="","",IF(INDEX('Per Invoice'!$B$2:$B$3001,$M817)="","",INDEX('Per Invoice'!$B$2:$B$3001,$M817)))</f>
        <v/>
      </c>
      <c r="C817">
        <f>IF($M817="","",IF(INDEX('Per Invoice'!$C$2:$C$3001,$M817)="","",INDEX('Per Invoice'!$C$2:$C$3001,$M817)))</f>
        <v/>
      </c>
      <c r="D817">
        <f>IF($M817="","",IF(INDEX('Per Invoice'!$D$2:$D$3001,$M817)="","",INDEX('Per Invoice'!$D$2:$D$3001,$M817)))</f>
        <v/>
      </c>
      <c r="E817">
        <f>IF($M817="","",IF(INDEX('Per Invoice'!$E$2:$E$3001,$M817)="","",INDEX('Per Invoice'!$E$2:$E$3001,$M817)))</f>
        <v/>
      </c>
      <c r="F817">
        <f>IF($M817="","",IF(INDEX('Per Invoice'!$F$2:$F$3001,$M817)="","",INDEX('Per Invoice'!$F$2:$F$3001,$M817)))</f>
        <v/>
      </c>
      <c r="G817" s="5">
        <f>IF($M817="","",IF(INDEX('Per Invoice'!$G$2:$G$3001,$M817)="","",INDEX('Per Invoice'!$G$2:$G$3001,$M817)))</f>
        <v/>
      </c>
      <c r="H817" s="5">
        <f>IF($M817="","",IF(INDEX('Per Invoice'!$H$2:$H$3001,$M817)="","",INDEX('Per Invoice'!$H$2:$H$3001,$M817)))</f>
        <v/>
      </c>
      <c r="I817" s="5">
        <f>IF($M817="","",IF(INDEX('Per Invoice'!$I$2:$I$3001,$M817)="","",INDEX('Per Invoice'!$I$2:$I$3001,$M817)))</f>
        <v/>
      </c>
      <c r="J817" s="5">
        <f>IF($M817="","",IF(INDEX('Per Invoice'!$J$2:$J$3001,$M817)="","",INDEX('Per Invoice'!$J$2:$J$3001,$M817)))</f>
        <v/>
      </c>
      <c r="K817" s="5">
        <f>IF($M817="","",IF(INDEX('Per Invoice'!$K$2:$K$3001,$M817)="","",INDEX('Per Invoice'!$K$2:$K$3001,$M817)))</f>
        <v/>
      </c>
      <c r="L817">
        <f>IF($M817="","",IF(INDEX('Per Invoice'!$L$2:$L$3001,$M817)="","",INDEX('Per Invoice'!$L$2:$L$3001,$M817)))</f>
        <v/>
      </c>
      <c r="M817">
        <f>IF(ROWS($M$2:$M817)&lt;=COUNT('Per Invoice'!$O$2:$O$3001),MATCH(ROWS($M$2:$M817),'Per Invoice'!$O$2:$O$3001,0),"")</f>
        <v/>
      </c>
    </row>
    <row r="818">
      <c r="A818">
        <f>IF($M818="","",IF(INDEX('Per Invoice'!$A$2:$A$3001,$M818)="","",INDEX('Per Invoice'!$A$2:$A$3001,$M818)))</f>
        <v/>
      </c>
      <c r="B818">
        <f>IF($M818="","",IF(INDEX('Per Invoice'!$B$2:$B$3001,$M818)="","",INDEX('Per Invoice'!$B$2:$B$3001,$M818)))</f>
        <v/>
      </c>
      <c r="C818">
        <f>IF($M818="","",IF(INDEX('Per Invoice'!$C$2:$C$3001,$M818)="","",INDEX('Per Invoice'!$C$2:$C$3001,$M818)))</f>
        <v/>
      </c>
      <c r="D818">
        <f>IF($M818="","",IF(INDEX('Per Invoice'!$D$2:$D$3001,$M818)="","",INDEX('Per Invoice'!$D$2:$D$3001,$M818)))</f>
        <v/>
      </c>
      <c r="E818">
        <f>IF($M818="","",IF(INDEX('Per Invoice'!$E$2:$E$3001,$M818)="","",INDEX('Per Invoice'!$E$2:$E$3001,$M818)))</f>
        <v/>
      </c>
      <c r="F818">
        <f>IF($M818="","",IF(INDEX('Per Invoice'!$F$2:$F$3001,$M818)="","",INDEX('Per Invoice'!$F$2:$F$3001,$M818)))</f>
        <v/>
      </c>
      <c r="G818" s="5">
        <f>IF($M818="","",IF(INDEX('Per Invoice'!$G$2:$G$3001,$M818)="","",INDEX('Per Invoice'!$G$2:$G$3001,$M818)))</f>
        <v/>
      </c>
      <c r="H818" s="5">
        <f>IF($M818="","",IF(INDEX('Per Invoice'!$H$2:$H$3001,$M818)="","",INDEX('Per Invoice'!$H$2:$H$3001,$M818)))</f>
        <v/>
      </c>
      <c r="I818" s="5">
        <f>IF($M818="","",IF(INDEX('Per Invoice'!$I$2:$I$3001,$M818)="","",INDEX('Per Invoice'!$I$2:$I$3001,$M818)))</f>
        <v/>
      </c>
      <c r="J818" s="5">
        <f>IF($M818="","",IF(INDEX('Per Invoice'!$J$2:$J$3001,$M818)="","",INDEX('Per Invoice'!$J$2:$J$3001,$M818)))</f>
        <v/>
      </c>
      <c r="K818" s="5">
        <f>IF($M818="","",IF(INDEX('Per Invoice'!$K$2:$K$3001,$M818)="","",INDEX('Per Invoice'!$K$2:$K$3001,$M818)))</f>
        <v/>
      </c>
      <c r="L818">
        <f>IF($M818="","",IF(INDEX('Per Invoice'!$L$2:$L$3001,$M818)="","",INDEX('Per Invoice'!$L$2:$L$3001,$M818)))</f>
        <v/>
      </c>
      <c r="M818">
        <f>IF(ROWS($M$2:$M818)&lt;=COUNT('Per Invoice'!$O$2:$O$3001),MATCH(ROWS($M$2:$M818),'Per Invoice'!$O$2:$O$3001,0),"")</f>
        <v/>
      </c>
    </row>
    <row r="819">
      <c r="A819">
        <f>IF($M819="","",IF(INDEX('Per Invoice'!$A$2:$A$3001,$M819)="","",INDEX('Per Invoice'!$A$2:$A$3001,$M819)))</f>
        <v/>
      </c>
      <c r="B819">
        <f>IF($M819="","",IF(INDEX('Per Invoice'!$B$2:$B$3001,$M819)="","",INDEX('Per Invoice'!$B$2:$B$3001,$M819)))</f>
        <v/>
      </c>
      <c r="C819">
        <f>IF($M819="","",IF(INDEX('Per Invoice'!$C$2:$C$3001,$M819)="","",INDEX('Per Invoice'!$C$2:$C$3001,$M819)))</f>
        <v/>
      </c>
      <c r="D819">
        <f>IF($M819="","",IF(INDEX('Per Invoice'!$D$2:$D$3001,$M819)="","",INDEX('Per Invoice'!$D$2:$D$3001,$M819)))</f>
        <v/>
      </c>
      <c r="E819">
        <f>IF($M819="","",IF(INDEX('Per Invoice'!$E$2:$E$3001,$M819)="","",INDEX('Per Invoice'!$E$2:$E$3001,$M819)))</f>
        <v/>
      </c>
      <c r="F819">
        <f>IF($M819="","",IF(INDEX('Per Invoice'!$F$2:$F$3001,$M819)="","",INDEX('Per Invoice'!$F$2:$F$3001,$M819)))</f>
        <v/>
      </c>
      <c r="G819" s="5">
        <f>IF($M819="","",IF(INDEX('Per Invoice'!$G$2:$G$3001,$M819)="","",INDEX('Per Invoice'!$G$2:$G$3001,$M819)))</f>
        <v/>
      </c>
      <c r="H819" s="5">
        <f>IF($M819="","",IF(INDEX('Per Invoice'!$H$2:$H$3001,$M819)="","",INDEX('Per Invoice'!$H$2:$H$3001,$M819)))</f>
        <v/>
      </c>
      <c r="I819" s="5">
        <f>IF($M819="","",IF(INDEX('Per Invoice'!$I$2:$I$3001,$M819)="","",INDEX('Per Invoice'!$I$2:$I$3001,$M819)))</f>
        <v/>
      </c>
      <c r="J819" s="5">
        <f>IF($M819="","",IF(INDEX('Per Invoice'!$J$2:$J$3001,$M819)="","",INDEX('Per Invoice'!$J$2:$J$3001,$M819)))</f>
        <v/>
      </c>
      <c r="K819" s="5">
        <f>IF($M819="","",IF(INDEX('Per Invoice'!$K$2:$K$3001,$M819)="","",INDEX('Per Invoice'!$K$2:$K$3001,$M819)))</f>
        <v/>
      </c>
      <c r="L819">
        <f>IF($M819="","",IF(INDEX('Per Invoice'!$L$2:$L$3001,$M819)="","",INDEX('Per Invoice'!$L$2:$L$3001,$M819)))</f>
        <v/>
      </c>
      <c r="M819">
        <f>IF(ROWS($M$2:$M819)&lt;=COUNT('Per Invoice'!$O$2:$O$3001),MATCH(ROWS($M$2:$M819),'Per Invoice'!$O$2:$O$3001,0),"")</f>
        <v/>
      </c>
    </row>
    <row r="820">
      <c r="A820">
        <f>IF($M820="","",IF(INDEX('Per Invoice'!$A$2:$A$3001,$M820)="","",INDEX('Per Invoice'!$A$2:$A$3001,$M820)))</f>
        <v/>
      </c>
      <c r="B820">
        <f>IF($M820="","",IF(INDEX('Per Invoice'!$B$2:$B$3001,$M820)="","",INDEX('Per Invoice'!$B$2:$B$3001,$M820)))</f>
        <v/>
      </c>
      <c r="C820">
        <f>IF($M820="","",IF(INDEX('Per Invoice'!$C$2:$C$3001,$M820)="","",INDEX('Per Invoice'!$C$2:$C$3001,$M820)))</f>
        <v/>
      </c>
      <c r="D820">
        <f>IF($M820="","",IF(INDEX('Per Invoice'!$D$2:$D$3001,$M820)="","",INDEX('Per Invoice'!$D$2:$D$3001,$M820)))</f>
        <v/>
      </c>
      <c r="E820">
        <f>IF($M820="","",IF(INDEX('Per Invoice'!$E$2:$E$3001,$M820)="","",INDEX('Per Invoice'!$E$2:$E$3001,$M820)))</f>
        <v/>
      </c>
      <c r="F820">
        <f>IF($M820="","",IF(INDEX('Per Invoice'!$F$2:$F$3001,$M820)="","",INDEX('Per Invoice'!$F$2:$F$3001,$M820)))</f>
        <v/>
      </c>
      <c r="G820" s="5">
        <f>IF($M820="","",IF(INDEX('Per Invoice'!$G$2:$G$3001,$M820)="","",INDEX('Per Invoice'!$G$2:$G$3001,$M820)))</f>
        <v/>
      </c>
      <c r="H820" s="5">
        <f>IF($M820="","",IF(INDEX('Per Invoice'!$H$2:$H$3001,$M820)="","",INDEX('Per Invoice'!$H$2:$H$3001,$M820)))</f>
        <v/>
      </c>
      <c r="I820" s="5">
        <f>IF($M820="","",IF(INDEX('Per Invoice'!$I$2:$I$3001,$M820)="","",INDEX('Per Invoice'!$I$2:$I$3001,$M820)))</f>
        <v/>
      </c>
      <c r="J820" s="5">
        <f>IF($M820="","",IF(INDEX('Per Invoice'!$J$2:$J$3001,$M820)="","",INDEX('Per Invoice'!$J$2:$J$3001,$M820)))</f>
        <v/>
      </c>
      <c r="K820" s="5">
        <f>IF($M820="","",IF(INDEX('Per Invoice'!$K$2:$K$3001,$M820)="","",INDEX('Per Invoice'!$K$2:$K$3001,$M820)))</f>
        <v/>
      </c>
      <c r="L820">
        <f>IF($M820="","",IF(INDEX('Per Invoice'!$L$2:$L$3001,$M820)="","",INDEX('Per Invoice'!$L$2:$L$3001,$M820)))</f>
        <v/>
      </c>
      <c r="M820">
        <f>IF(ROWS($M$2:$M820)&lt;=COUNT('Per Invoice'!$O$2:$O$3001),MATCH(ROWS($M$2:$M820),'Per Invoice'!$O$2:$O$3001,0),"")</f>
        <v/>
      </c>
    </row>
    <row r="821">
      <c r="A821">
        <f>IF($M821="","",IF(INDEX('Per Invoice'!$A$2:$A$3001,$M821)="","",INDEX('Per Invoice'!$A$2:$A$3001,$M821)))</f>
        <v/>
      </c>
      <c r="B821">
        <f>IF($M821="","",IF(INDEX('Per Invoice'!$B$2:$B$3001,$M821)="","",INDEX('Per Invoice'!$B$2:$B$3001,$M821)))</f>
        <v/>
      </c>
      <c r="C821">
        <f>IF($M821="","",IF(INDEX('Per Invoice'!$C$2:$C$3001,$M821)="","",INDEX('Per Invoice'!$C$2:$C$3001,$M821)))</f>
        <v/>
      </c>
      <c r="D821">
        <f>IF($M821="","",IF(INDEX('Per Invoice'!$D$2:$D$3001,$M821)="","",INDEX('Per Invoice'!$D$2:$D$3001,$M821)))</f>
        <v/>
      </c>
      <c r="E821">
        <f>IF($M821="","",IF(INDEX('Per Invoice'!$E$2:$E$3001,$M821)="","",INDEX('Per Invoice'!$E$2:$E$3001,$M821)))</f>
        <v/>
      </c>
      <c r="F821">
        <f>IF($M821="","",IF(INDEX('Per Invoice'!$F$2:$F$3001,$M821)="","",INDEX('Per Invoice'!$F$2:$F$3001,$M821)))</f>
        <v/>
      </c>
      <c r="G821" s="5">
        <f>IF($M821="","",IF(INDEX('Per Invoice'!$G$2:$G$3001,$M821)="","",INDEX('Per Invoice'!$G$2:$G$3001,$M821)))</f>
        <v/>
      </c>
      <c r="H821" s="5">
        <f>IF($M821="","",IF(INDEX('Per Invoice'!$H$2:$H$3001,$M821)="","",INDEX('Per Invoice'!$H$2:$H$3001,$M821)))</f>
        <v/>
      </c>
      <c r="I821" s="5">
        <f>IF($M821="","",IF(INDEX('Per Invoice'!$I$2:$I$3001,$M821)="","",INDEX('Per Invoice'!$I$2:$I$3001,$M821)))</f>
        <v/>
      </c>
      <c r="J821" s="5">
        <f>IF($M821="","",IF(INDEX('Per Invoice'!$J$2:$J$3001,$M821)="","",INDEX('Per Invoice'!$J$2:$J$3001,$M821)))</f>
        <v/>
      </c>
      <c r="K821" s="5">
        <f>IF($M821="","",IF(INDEX('Per Invoice'!$K$2:$K$3001,$M821)="","",INDEX('Per Invoice'!$K$2:$K$3001,$M821)))</f>
        <v/>
      </c>
      <c r="L821">
        <f>IF($M821="","",IF(INDEX('Per Invoice'!$L$2:$L$3001,$M821)="","",INDEX('Per Invoice'!$L$2:$L$3001,$M821)))</f>
        <v/>
      </c>
      <c r="M821">
        <f>IF(ROWS($M$2:$M821)&lt;=COUNT('Per Invoice'!$O$2:$O$3001),MATCH(ROWS($M$2:$M821),'Per Invoice'!$O$2:$O$3001,0),"")</f>
        <v/>
      </c>
    </row>
    <row r="822">
      <c r="A822">
        <f>IF($M822="","",IF(INDEX('Per Invoice'!$A$2:$A$3001,$M822)="","",INDEX('Per Invoice'!$A$2:$A$3001,$M822)))</f>
        <v/>
      </c>
      <c r="B822">
        <f>IF($M822="","",IF(INDEX('Per Invoice'!$B$2:$B$3001,$M822)="","",INDEX('Per Invoice'!$B$2:$B$3001,$M822)))</f>
        <v/>
      </c>
      <c r="C822">
        <f>IF($M822="","",IF(INDEX('Per Invoice'!$C$2:$C$3001,$M822)="","",INDEX('Per Invoice'!$C$2:$C$3001,$M822)))</f>
        <v/>
      </c>
      <c r="D822">
        <f>IF($M822="","",IF(INDEX('Per Invoice'!$D$2:$D$3001,$M822)="","",INDEX('Per Invoice'!$D$2:$D$3001,$M822)))</f>
        <v/>
      </c>
      <c r="E822">
        <f>IF($M822="","",IF(INDEX('Per Invoice'!$E$2:$E$3001,$M822)="","",INDEX('Per Invoice'!$E$2:$E$3001,$M822)))</f>
        <v/>
      </c>
      <c r="F822">
        <f>IF($M822="","",IF(INDEX('Per Invoice'!$F$2:$F$3001,$M822)="","",INDEX('Per Invoice'!$F$2:$F$3001,$M822)))</f>
        <v/>
      </c>
      <c r="G822" s="5">
        <f>IF($M822="","",IF(INDEX('Per Invoice'!$G$2:$G$3001,$M822)="","",INDEX('Per Invoice'!$G$2:$G$3001,$M822)))</f>
        <v/>
      </c>
      <c r="H822" s="5">
        <f>IF($M822="","",IF(INDEX('Per Invoice'!$H$2:$H$3001,$M822)="","",INDEX('Per Invoice'!$H$2:$H$3001,$M822)))</f>
        <v/>
      </c>
      <c r="I822" s="5">
        <f>IF($M822="","",IF(INDEX('Per Invoice'!$I$2:$I$3001,$M822)="","",INDEX('Per Invoice'!$I$2:$I$3001,$M822)))</f>
        <v/>
      </c>
      <c r="J822" s="5">
        <f>IF($M822="","",IF(INDEX('Per Invoice'!$J$2:$J$3001,$M822)="","",INDEX('Per Invoice'!$J$2:$J$3001,$M822)))</f>
        <v/>
      </c>
      <c r="K822" s="5">
        <f>IF($M822="","",IF(INDEX('Per Invoice'!$K$2:$K$3001,$M822)="","",INDEX('Per Invoice'!$K$2:$K$3001,$M822)))</f>
        <v/>
      </c>
      <c r="L822">
        <f>IF($M822="","",IF(INDEX('Per Invoice'!$L$2:$L$3001,$M822)="","",INDEX('Per Invoice'!$L$2:$L$3001,$M822)))</f>
        <v/>
      </c>
      <c r="M822">
        <f>IF(ROWS($M$2:$M822)&lt;=COUNT('Per Invoice'!$O$2:$O$3001),MATCH(ROWS($M$2:$M822),'Per Invoice'!$O$2:$O$3001,0),"")</f>
        <v/>
      </c>
    </row>
    <row r="823">
      <c r="A823">
        <f>IF($M823="","",IF(INDEX('Per Invoice'!$A$2:$A$3001,$M823)="","",INDEX('Per Invoice'!$A$2:$A$3001,$M823)))</f>
        <v/>
      </c>
      <c r="B823">
        <f>IF($M823="","",IF(INDEX('Per Invoice'!$B$2:$B$3001,$M823)="","",INDEX('Per Invoice'!$B$2:$B$3001,$M823)))</f>
        <v/>
      </c>
      <c r="C823">
        <f>IF($M823="","",IF(INDEX('Per Invoice'!$C$2:$C$3001,$M823)="","",INDEX('Per Invoice'!$C$2:$C$3001,$M823)))</f>
        <v/>
      </c>
      <c r="D823">
        <f>IF($M823="","",IF(INDEX('Per Invoice'!$D$2:$D$3001,$M823)="","",INDEX('Per Invoice'!$D$2:$D$3001,$M823)))</f>
        <v/>
      </c>
      <c r="E823">
        <f>IF($M823="","",IF(INDEX('Per Invoice'!$E$2:$E$3001,$M823)="","",INDEX('Per Invoice'!$E$2:$E$3001,$M823)))</f>
        <v/>
      </c>
      <c r="F823">
        <f>IF($M823="","",IF(INDEX('Per Invoice'!$F$2:$F$3001,$M823)="","",INDEX('Per Invoice'!$F$2:$F$3001,$M823)))</f>
        <v/>
      </c>
      <c r="G823" s="5">
        <f>IF($M823="","",IF(INDEX('Per Invoice'!$G$2:$G$3001,$M823)="","",INDEX('Per Invoice'!$G$2:$G$3001,$M823)))</f>
        <v/>
      </c>
      <c r="H823" s="5">
        <f>IF($M823="","",IF(INDEX('Per Invoice'!$H$2:$H$3001,$M823)="","",INDEX('Per Invoice'!$H$2:$H$3001,$M823)))</f>
        <v/>
      </c>
      <c r="I823" s="5">
        <f>IF($M823="","",IF(INDEX('Per Invoice'!$I$2:$I$3001,$M823)="","",INDEX('Per Invoice'!$I$2:$I$3001,$M823)))</f>
        <v/>
      </c>
      <c r="J823" s="5">
        <f>IF($M823="","",IF(INDEX('Per Invoice'!$J$2:$J$3001,$M823)="","",INDEX('Per Invoice'!$J$2:$J$3001,$M823)))</f>
        <v/>
      </c>
      <c r="K823" s="5">
        <f>IF($M823="","",IF(INDEX('Per Invoice'!$K$2:$K$3001,$M823)="","",INDEX('Per Invoice'!$K$2:$K$3001,$M823)))</f>
        <v/>
      </c>
      <c r="L823">
        <f>IF($M823="","",IF(INDEX('Per Invoice'!$L$2:$L$3001,$M823)="","",INDEX('Per Invoice'!$L$2:$L$3001,$M823)))</f>
        <v/>
      </c>
      <c r="M823">
        <f>IF(ROWS($M$2:$M823)&lt;=COUNT('Per Invoice'!$O$2:$O$3001),MATCH(ROWS($M$2:$M823),'Per Invoice'!$O$2:$O$3001,0),"")</f>
        <v/>
      </c>
    </row>
    <row r="824">
      <c r="A824">
        <f>IF($M824="","",IF(INDEX('Per Invoice'!$A$2:$A$3001,$M824)="","",INDEX('Per Invoice'!$A$2:$A$3001,$M824)))</f>
        <v/>
      </c>
      <c r="B824">
        <f>IF($M824="","",IF(INDEX('Per Invoice'!$B$2:$B$3001,$M824)="","",INDEX('Per Invoice'!$B$2:$B$3001,$M824)))</f>
        <v/>
      </c>
      <c r="C824">
        <f>IF($M824="","",IF(INDEX('Per Invoice'!$C$2:$C$3001,$M824)="","",INDEX('Per Invoice'!$C$2:$C$3001,$M824)))</f>
        <v/>
      </c>
      <c r="D824">
        <f>IF($M824="","",IF(INDEX('Per Invoice'!$D$2:$D$3001,$M824)="","",INDEX('Per Invoice'!$D$2:$D$3001,$M824)))</f>
        <v/>
      </c>
      <c r="E824">
        <f>IF($M824="","",IF(INDEX('Per Invoice'!$E$2:$E$3001,$M824)="","",INDEX('Per Invoice'!$E$2:$E$3001,$M824)))</f>
        <v/>
      </c>
      <c r="F824">
        <f>IF($M824="","",IF(INDEX('Per Invoice'!$F$2:$F$3001,$M824)="","",INDEX('Per Invoice'!$F$2:$F$3001,$M824)))</f>
        <v/>
      </c>
      <c r="G824" s="5">
        <f>IF($M824="","",IF(INDEX('Per Invoice'!$G$2:$G$3001,$M824)="","",INDEX('Per Invoice'!$G$2:$G$3001,$M824)))</f>
        <v/>
      </c>
      <c r="H824" s="5">
        <f>IF($M824="","",IF(INDEX('Per Invoice'!$H$2:$H$3001,$M824)="","",INDEX('Per Invoice'!$H$2:$H$3001,$M824)))</f>
        <v/>
      </c>
      <c r="I824" s="5">
        <f>IF($M824="","",IF(INDEX('Per Invoice'!$I$2:$I$3001,$M824)="","",INDEX('Per Invoice'!$I$2:$I$3001,$M824)))</f>
        <v/>
      </c>
      <c r="J824" s="5">
        <f>IF($M824="","",IF(INDEX('Per Invoice'!$J$2:$J$3001,$M824)="","",INDEX('Per Invoice'!$J$2:$J$3001,$M824)))</f>
        <v/>
      </c>
      <c r="K824" s="5">
        <f>IF($M824="","",IF(INDEX('Per Invoice'!$K$2:$K$3001,$M824)="","",INDEX('Per Invoice'!$K$2:$K$3001,$M824)))</f>
        <v/>
      </c>
      <c r="L824">
        <f>IF($M824="","",IF(INDEX('Per Invoice'!$L$2:$L$3001,$M824)="","",INDEX('Per Invoice'!$L$2:$L$3001,$M824)))</f>
        <v/>
      </c>
      <c r="M824">
        <f>IF(ROWS($M$2:$M824)&lt;=COUNT('Per Invoice'!$O$2:$O$3001),MATCH(ROWS($M$2:$M824),'Per Invoice'!$O$2:$O$3001,0),"")</f>
        <v/>
      </c>
    </row>
    <row r="825">
      <c r="A825">
        <f>IF($M825="","",IF(INDEX('Per Invoice'!$A$2:$A$3001,$M825)="","",INDEX('Per Invoice'!$A$2:$A$3001,$M825)))</f>
        <v/>
      </c>
      <c r="B825">
        <f>IF($M825="","",IF(INDEX('Per Invoice'!$B$2:$B$3001,$M825)="","",INDEX('Per Invoice'!$B$2:$B$3001,$M825)))</f>
        <v/>
      </c>
      <c r="C825">
        <f>IF($M825="","",IF(INDEX('Per Invoice'!$C$2:$C$3001,$M825)="","",INDEX('Per Invoice'!$C$2:$C$3001,$M825)))</f>
        <v/>
      </c>
      <c r="D825">
        <f>IF($M825="","",IF(INDEX('Per Invoice'!$D$2:$D$3001,$M825)="","",INDEX('Per Invoice'!$D$2:$D$3001,$M825)))</f>
        <v/>
      </c>
      <c r="E825">
        <f>IF($M825="","",IF(INDEX('Per Invoice'!$E$2:$E$3001,$M825)="","",INDEX('Per Invoice'!$E$2:$E$3001,$M825)))</f>
        <v/>
      </c>
      <c r="F825">
        <f>IF($M825="","",IF(INDEX('Per Invoice'!$F$2:$F$3001,$M825)="","",INDEX('Per Invoice'!$F$2:$F$3001,$M825)))</f>
        <v/>
      </c>
      <c r="G825" s="5">
        <f>IF($M825="","",IF(INDEX('Per Invoice'!$G$2:$G$3001,$M825)="","",INDEX('Per Invoice'!$G$2:$G$3001,$M825)))</f>
        <v/>
      </c>
      <c r="H825" s="5">
        <f>IF($M825="","",IF(INDEX('Per Invoice'!$H$2:$H$3001,$M825)="","",INDEX('Per Invoice'!$H$2:$H$3001,$M825)))</f>
        <v/>
      </c>
      <c r="I825" s="5">
        <f>IF($M825="","",IF(INDEX('Per Invoice'!$I$2:$I$3001,$M825)="","",INDEX('Per Invoice'!$I$2:$I$3001,$M825)))</f>
        <v/>
      </c>
      <c r="J825" s="5">
        <f>IF($M825="","",IF(INDEX('Per Invoice'!$J$2:$J$3001,$M825)="","",INDEX('Per Invoice'!$J$2:$J$3001,$M825)))</f>
        <v/>
      </c>
      <c r="K825" s="5">
        <f>IF($M825="","",IF(INDEX('Per Invoice'!$K$2:$K$3001,$M825)="","",INDEX('Per Invoice'!$K$2:$K$3001,$M825)))</f>
        <v/>
      </c>
      <c r="L825">
        <f>IF($M825="","",IF(INDEX('Per Invoice'!$L$2:$L$3001,$M825)="","",INDEX('Per Invoice'!$L$2:$L$3001,$M825)))</f>
        <v/>
      </c>
      <c r="M825">
        <f>IF(ROWS($M$2:$M825)&lt;=COUNT('Per Invoice'!$O$2:$O$3001),MATCH(ROWS($M$2:$M825),'Per Invoice'!$O$2:$O$3001,0),"")</f>
        <v/>
      </c>
    </row>
    <row r="826">
      <c r="A826">
        <f>IF($M826="","",IF(INDEX('Per Invoice'!$A$2:$A$3001,$M826)="","",INDEX('Per Invoice'!$A$2:$A$3001,$M826)))</f>
        <v/>
      </c>
      <c r="B826">
        <f>IF($M826="","",IF(INDEX('Per Invoice'!$B$2:$B$3001,$M826)="","",INDEX('Per Invoice'!$B$2:$B$3001,$M826)))</f>
        <v/>
      </c>
      <c r="C826">
        <f>IF($M826="","",IF(INDEX('Per Invoice'!$C$2:$C$3001,$M826)="","",INDEX('Per Invoice'!$C$2:$C$3001,$M826)))</f>
        <v/>
      </c>
      <c r="D826">
        <f>IF($M826="","",IF(INDEX('Per Invoice'!$D$2:$D$3001,$M826)="","",INDEX('Per Invoice'!$D$2:$D$3001,$M826)))</f>
        <v/>
      </c>
      <c r="E826">
        <f>IF($M826="","",IF(INDEX('Per Invoice'!$E$2:$E$3001,$M826)="","",INDEX('Per Invoice'!$E$2:$E$3001,$M826)))</f>
        <v/>
      </c>
      <c r="F826">
        <f>IF($M826="","",IF(INDEX('Per Invoice'!$F$2:$F$3001,$M826)="","",INDEX('Per Invoice'!$F$2:$F$3001,$M826)))</f>
        <v/>
      </c>
      <c r="G826" s="5">
        <f>IF($M826="","",IF(INDEX('Per Invoice'!$G$2:$G$3001,$M826)="","",INDEX('Per Invoice'!$G$2:$G$3001,$M826)))</f>
        <v/>
      </c>
      <c r="H826" s="5">
        <f>IF($M826="","",IF(INDEX('Per Invoice'!$H$2:$H$3001,$M826)="","",INDEX('Per Invoice'!$H$2:$H$3001,$M826)))</f>
        <v/>
      </c>
      <c r="I826" s="5">
        <f>IF($M826="","",IF(INDEX('Per Invoice'!$I$2:$I$3001,$M826)="","",INDEX('Per Invoice'!$I$2:$I$3001,$M826)))</f>
        <v/>
      </c>
      <c r="J826" s="5">
        <f>IF($M826="","",IF(INDEX('Per Invoice'!$J$2:$J$3001,$M826)="","",INDEX('Per Invoice'!$J$2:$J$3001,$M826)))</f>
        <v/>
      </c>
      <c r="K826" s="5">
        <f>IF($M826="","",IF(INDEX('Per Invoice'!$K$2:$K$3001,$M826)="","",INDEX('Per Invoice'!$K$2:$K$3001,$M826)))</f>
        <v/>
      </c>
      <c r="L826">
        <f>IF($M826="","",IF(INDEX('Per Invoice'!$L$2:$L$3001,$M826)="","",INDEX('Per Invoice'!$L$2:$L$3001,$M826)))</f>
        <v/>
      </c>
      <c r="M826">
        <f>IF(ROWS($M$2:$M826)&lt;=COUNT('Per Invoice'!$O$2:$O$3001),MATCH(ROWS($M$2:$M826),'Per Invoice'!$O$2:$O$3001,0),"")</f>
        <v/>
      </c>
    </row>
    <row r="827">
      <c r="A827">
        <f>IF($M827="","",IF(INDEX('Per Invoice'!$A$2:$A$3001,$M827)="","",INDEX('Per Invoice'!$A$2:$A$3001,$M827)))</f>
        <v/>
      </c>
      <c r="B827">
        <f>IF($M827="","",IF(INDEX('Per Invoice'!$B$2:$B$3001,$M827)="","",INDEX('Per Invoice'!$B$2:$B$3001,$M827)))</f>
        <v/>
      </c>
      <c r="C827">
        <f>IF($M827="","",IF(INDEX('Per Invoice'!$C$2:$C$3001,$M827)="","",INDEX('Per Invoice'!$C$2:$C$3001,$M827)))</f>
        <v/>
      </c>
      <c r="D827">
        <f>IF($M827="","",IF(INDEX('Per Invoice'!$D$2:$D$3001,$M827)="","",INDEX('Per Invoice'!$D$2:$D$3001,$M827)))</f>
        <v/>
      </c>
      <c r="E827">
        <f>IF($M827="","",IF(INDEX('Per Invoice'!$E$2:$E$3001,$M827)="","",INDEX('Per Invoice'!$E$2:$E$3001,$M827)))</f>
        <v/>
      </c>
      <c r="F827">
        <f>IF($M827="","",IF(INDEX('Per Invoice'!$F$2:$F$3001,$M827)="","",INDEX('Per Invoice'!$F$2:$F$3001,$M827)))</f>
        <v/>
      </c>
      <c r="G827" s="5">
        <f>IF($M827="","",IF(INDEX('Per Invoice'!$G$2:$G$3001,$M827)="","",INDEX('Per Invoice'!$G$2:$G$3001,$M827)))</f>
        <v/>
      </c>
      <c r="H827" s="5">
        <f>IF($M827="","",IF(INDEX('Per Invoice'!$H$2:$H$3001,$M827)="","",INDEX('Per Invoice'!$H$2:$H$3001,$M827)))</f>
        <v/>
      </c>
      <c r="I827" s="5">
        <f>IF($M827="","",IF(INDEX('Per Invoice'!$I$2:$I$3001,$M827)="","",INDEX('Per Invoice'!$I$2:$I$3001,$M827)))</f>
        <v/>
      </c>
      <c r="J827" s="5">
        <f>IF($M827="","",IF(INDEX('Per Invoice'!$J$2:$J$3001,$M827)="","",INDEX('Per Invoice'!$J$2:$J$3001,$M827)))</f>
        <v/>
      </c>
      <c r="K827" s="5">
        <f>IF($M827="","",IF(INDEX('Per Invoice'!$K$2:$K$3001,$M827)="","",INDEX('Per Invoice'!$K$2:$K$3001,$M827)))</f>
        <v/>
      </c>
      <c r="L827">
        <f>IF($M827="","",IF(INDEX('Per Invoice'!$L$2:$L$3001,$M827)="","",INDEX('Per Invoice'!$L$2:$L$3001,$M827)))</f>
        <v/>
      </c>
      <c r="M827">
        <f>IF(ROWS($M$2:$M827)&lt;=COUNT('Per Invoice'!$O$2:$O$3001),MATCH(ROWS($M$2:$M827),'Per Invoice'!$O$2:$O$3001,0),"")</f>
        <v/>
      </c>
    </row>
    <row r="828">
      <c r="A828">
        <f>IF($M828="","",IF(INDEX('Per Invoice'!$A$2:$A$3001,$M828)="","",INDEX('Per Invoice'!$A$2:$A$3001,$M828)))</f>
        <v/>
      </c>
      <c r="B828">
        <f>IF($M828="","",IF(INDEX('Per Invoice'!$B$2:$B$3001,$M828)="","",INDEX('Per Invoice'!$B$2:$B$3001,$M828)))</f>
        <v/>
      </c>
      <c r="C828">
        <f>IF($M828="","",IF(INDEX('Per Invoice'!$C$2:$C$3001,$M828)="","",INDEX('Per Invoice'!$C$2:$C$3001,$M828)))</f>
        <v/>
      </c>
      <c r="D828">
        <f>IF($M828="","",IF(INDEX('Per Invoice'!$D$2:$D$3001,$M828)="","",INDEX('Per Invoice'!$D$2:$D$3001,$M828)))</f>
        <v/>
      </c>
      <c r="E828">
        <f>IF($M828="","",IF(INDEX('Per Invoice'!$E$2:$E$3001,$M828)="","",INDEX('Per Invoice'!$E$2:$E$3001,$M828)))</f>
        <v/>
      </c>
      <c r="F828">
        <f>IF($M828="","",IF(INDEX('Per Invoice'!$F$2:$F$3001,$M828)="","",INDEX('Per Invoice'!$F$2:$F$3001,$M828)))</f>
        <v/>
      </c>
      <c r="G828" s="5">
        <f>IF($M828="","",IF(INDEX('Per Invoice'!$G$2:$G$3001,$M828)="","",INDEX('Per Invoice'!$G$2:$G$3001,$M828)))</f>
        <v/>
      </c>
      <c r="H828" s="5">
        <f>IF($M828="","",IF(INDEX('Per Invoice'!$H$2:$H$3001,$M828)="","",INDEX('Per Invoice'!$H$2:$H$3001,$M828)))</f>
        <v/>
      </c>
      <c r="I828" s="5">
        <f>IF($M828="","",IF(INDEX('Per Invoice'!$I$2:$I$3001,$M828)="","",INDEX('Per Invoice'!$I$2:$I$3001,$M828)))</f>
        <v/>
      </c>
      <c r="J828" s="5">
        <f>IF($M828="","",IF(INDEX('Per Invoice'!$J$2:$J$3001,$M828)="","",INDEX('Per Invoice'!$J$2:$J$3001,$M828)))</f>
        <v/>
      </c>
      <c r="K828" s="5">
        <f>IF($M828="","",IF(INDEX('Per Invoice'!$K$2:$K$3001,$M828)="","",INDEX('Per Invoice'!$K$2:$K$3001,$M828)))</f>
        <v/>
      </c>
      <c r="L828">
        <f>IF($M828="","",IF(INDEX('Per Invoice'!$L$2:$L$3001,$M828)="","",INDEX('Per Invoice'!$L$2:$L$3001,$M828)))</f>
        <v/>
      </c>
      <c r="M828">
        <f>IF(ROWS($M$2:$M828)&lt;=COUNT('Per Invoice'!$O$2:$O$3001),MATCH(ROWS($M$2:$M828),'Per Invoice'!$O$2:$O$3001,0),"")</f>
        <v/>
      </c>
    </row>
    <row r="829">
      <c r="A829">
        <f>IF($M829="","",IF(INDEX('Per Invoice'!$A$2:$A$3001,$M829)="","",INDEX('Per Invoice'!$A$2:$A$3001,$M829)))</f>
        <v/>
      </c>
      <c r="B829">
        <f>IF($M829="","",IF(INDEX('Per Invoice'!$B$2:$B$3001,$M829)="","",INDEX('Per Invoice'!$B$2:$B$3001,$M829)))</f>
        <v/>
      </c>
      <c r="C829">
        <f>IF($M829="","",IF(INDEX('Per Invoice'!$C$2:$C$3001,$M829)="","",INDEX('Per Invoice'!$C$2:$C$3001,$M829)))</f>
        <v/>
      </c>
      <c r="D829">
        <f>IF($M829="","",IF(INDEX('Per Invoice'!$D$2:$D$3001,$M829)="","",INDEX('Per Invoice'!$D$2:$D$3001,$M829)))</f>
        <v/>
      </c>
      <c r="E829">
        <f>IF($M829="","",IF(INDEX('Per Invoice'!$E$2:$E$3001,$M829)="","",INDEX('Per Invoice'!$E$2:$E$3001,$M829)))</f>
        <v/>
      </c>
      <c r="F829">
        <f>IF($M829="","",IF(INDEX('Per Invoice'!$F$2:$F$3001,$M829)="","",INDEX('Per Invoice'!$F$2:$F$3001,$M829)))</f>
        <v/>
      </c>
      <c r="G829" s="5">
        <f>IF($M829="","",IF(INDEX('Per Invoice'!$G$2:$G$3001,$M829)="","",INDEX('Per Invoice'!$G$2:$G$3001,$M829)))</f>
        <v/>
      </c>
      <c r="H829" s="5">
        <f>IF($M829="","",IF(INDEX('Per Invoice'!$H$2:$H$3001,$M829)="","",INDEX('Per Invoice'!$H$2:$H$3001,$M829)))</f>
        <v/>
      </c>
      <c r="I829" s="5">
        <f>IF($M829="","",IF(INDEX('Per Invoice'!$I$2:$I$3001,$M829)="","",INDEX('Per Invoice'!$I$2:$I$3001,$M829)))</f>
        <v/>
      </c>
      <c r="J829" s="5">
        <f>IF($M829="","",IF(INDEX('Per Invoice'!$J$2:$J$3001,$M829)="","",INDEX('Per Invoice'!$J$2:$J$3001,$M829)))</f>
        <v/>
      </c>
      <c r="K829" s="5">
        <f>IF($M829="","",IF(INDEX('Per Invoice'!$K$2:$K$3001,$M829)="","",INDEX('Per Invoice'!$K$2:$K$3001,$M829)))</f>
        <v/>
      </c>
      <c r="L829">
        <f>IF($M829="","",IF(INDEX('Per Invoice'!$L$2:$L$3001,$M829)="","",INDEX('Per Invoice'!$L$2:$L$3001,$M829)))</f>
        <v/>
      </c>
      <c r="M829">
        <f>IF(ROWS($M$2:$M829)&lt;=COUNT('Per Invoice'!$O$2:$O$3001),MATCH(ROWS($M$2:$M829),'Per Invoice'!$O$2:$O$3001,0),"")</f>
        <v/>
      </c>
    </row>
    <row r="830">
      <c r="A830">
        <f>IF($M830="","",IF(INDEX('Per Invoice'!$A$2:$A$3001,$M830)="","",INDEX('Per Invoice'!$A$2:$A$3001,$M830)))</f>
        <v/>
      </c>
      <c r="B830">
        <f>IF($M830="","",IF(INDEX('Per Invoice'!$B$2:$B$3001,$M830)="","",INDEX('Per Invoice'!$B$2:$B$3001,$M830)))</f>
        <v/>
      </c>
      <c r="C830">
        <f>IF($M830="","",IF(INDEX('Per Invoice'!$C$2:$C$3001,$M830)="","",INDEX('Per Invoice'!$C$2:$C$3001,$M830)))</f>
        <v/>
      </c>
      <c r="D830">
        <f>IF($M830="","",IF(INDEX('Per Invoice'!$D$2:$D$3001,$M830)="","",INDEX('Per Invoice'!$D$2:$D$3001,$M830)))</f>
        <v/>
      </c>
      <c r="E830">
        <f>IF($M830="","",IF(INDEX('Per Invoice'!$E$2:$E$3001,$M830)="","",INDEX('Per Invoice'!$E$2:$E$3001,$M830)))</f>
        <v/>
      </c>
      <c r="F830">
        <f>IF($M830="","",IF(INDEX('Per Invoice'!$F$2:$F$3001,$M830)="","",INDEX('Per Invoice'!$F$2:$F$3001,$M830)))</f>
        <v/>
      </c>
      <c r="G830" s="5">
        <f>IF($M830="","",IF(INDEX('Per Invoice'!$G$2:$G$3001,$M830)="","",INDEX('Per Invoice'!$G$2:$G$3001,$M830)))</f>
        <v/>
      </c>
      <c r="H830" s="5">
        <f>IF($M830="","",IF(INDEX('Per Invoice'!$H$2:$H$3001,$M830)="","",INDEX('Per Invoice'!$H$2:$H$3001,$M830)))</f>
        <v/>
      </c>
      <c r="I830" s="5">
        <f>IF($M830="","",IF(INDEX('Per Invoice'!$I$2:$I$3001,$M830)="","",INDEX('Per Invoice'!$I$2:$I$3001,$M830)))</f>
        <v/>
      </c>
      <c r="J830" s="5">
        <f>IF($M830="","",IF(INDEX('Per Invoice'!$J$2:$J$3001,$M830)="","",INDEX('Per Invoice'!$J$2:$J$3001,$M830)))</f>
        <v/>
      </c>
      <c r="K830" s="5">
        <f>IF($M830="","",IF(INDEX('Per Invoice'!$K$2:$K$3001,$M830)="","",INDEX('Per Invoice'!$K$2:$K$3001,$M830)))</f>
        <v/>
      </c>
      <c r="L830">
        <f>IF($M830="","",IF(INDEX('Per Invoice'!$L$2:$L$3001,$M830)="","",INDEX('Per Invoice'!$L$2:$L$3001,$M830)))</f>
        <v/>
      </c>
      <c r="M830">
        <f>IF(ROWS($M$2:$M830)&lt;=COUNT('Per Invoice'!$O$2:$O$3001),MATCH(ROWS($M$2:$M830),'Per Invoice'!$O$2:$O$3001,0),"")</f>
        <v/>
      </c>
    </row>
    <row r="831">
      <c r="A831">
        <f>IF($M831="","",IF(INDEX('Per Invoice'!$A$2:$A$3001,$M831)="","",INDEX('Per Invoice'!$A$2:$A$3001,$M831)))</f>
        <v/>
      </c>
      <c r="B831">
        <f>IF($M831="","",IF(INDEX('Per Invoice'!$B$2:$B$3001,$M831)="","",INDEX('Per Invoice'!$B$2:$B$3001,$M831)))</f>
        <v/>
      </c>
      <c r="C831">
        <f>IF($M831="","",IF(INDEX('Per Invoice'!$C$2:$C$3001,$M831)="","",INDEX('Per Invoice'!$C$2:$C$3001,$M831)))</f>
        <v/>
      </c>
      <c r="D831">
        <f>IF($M831="","",IF(INDEX('Per Invoice'!$D$2:$D$3001,$M831)="","",INDEX('Per Invoice'!$D$2:$D$3001,$M831)))</f>
        <v/>
      </c>
      <c r="E831">
        <f>IF($M831="","",IF(INDEX('Per Invoice'!$E$2:$E$3001,$M831)="","",INDEX('Per Invoice'!$E$2:$E$3001,$M831)))</f>
        <v/>
      </c>
      <c r="F831">
        <f>IF($M831="","",IF(INDEX('Per Invoice'!$F$2:$F$3001,$M831)="","",INDEX('Per Invoice'!$F$2:$F$3001,$M831)))</f>
        <v/>
      </c>
      <c r="G831" s="5">
        <f>IF($M831="","",IF(INDEX('Per Invoice'!$G$2:$G$3001,$M831)="","",INDEX('Per Invoice'!$G$2:$G$3001,$M831)))</f>
        <v/>
      </c>
      <c r="H831" s="5">
        <f>IF($M831="","",IF(INDEX('Per Invoice'!$H$2:$H$3001,$M831)="","",INDEX('Per Invoice'!$H$2:$H$3001,$M831)))</f>
        <v/>
      </c>
      <c r="I831" s="5">
        <f>IF($M831="","",IF(INDEX('Per Invoice'!$I$2:$I$3001,$M831)="","",INDEX('Per Invoice'!$I$2:$I$3001,$M831)))</f>
        <v/>
      </c>
      <c r="J831" s="5">
        <f>IF($M831="","",IF(INDEX('Per Invoice'!$J$2:$J$3001,$M831)="","",INDEX('Per Invoice'!$J$2:$J$3001,$M831)))</f>
        <v/>
      </c>
      <c r="K831" s="5">
        <f>IF($M831="","",IF(INDEX('Per Invoice'!$K$2:$K$3001,$M831)="","",INDEX('Per Invoice'!$K$2:$K$3001,$M831)))</f>
        <v/>
      </c>
      <c r="L831">
        <f>IF($M831="","",IF(INDEX('Per Invoice'!$L$2:$L$3001,$M831)="","",INDEX('Per Invoice'!$L$2:$L$3001,$M831)))</f>
        <v/>
      </c>
      <c r="M831">
        <f>IF(ROWS($M$2:$M831)&lt;=COUNT('Per Invoice'!$O$2:$O$3001),MATCH(ROWS($M$2:$M831),'Per Invoice'!$O$2:$O$3001,0),"")</f>
        <v/>
      </c>
    </row>
    <row r="832">
      <c r="A832">
        <f>IF($M832="","",IF(INDEX('Per Invoice'!$A$2:$A$3001,$M832)="","",INDEX('Per Invoice'!$A$2:$A$3001,$M832)))</f>
        <v/>
      </c>
      <c r="B832">
        <f>IF($M832="","",IF(INDEX('Per Invoice'!$B$2:$B$3001,$M832)="","",INDEX('Per Invoice'!$B$2:$B$3001,$M832)))</f>
        <v/>
      </c>
      <c r="C832">
        <f>IF($M832="","",IF(INDEX('Per Invoice'!$C$2:$C$3001,$M832)="","",INDEX('Per Invoice'!$C$2:$C$3001,$M832)))</f>
        <v/>
      </c>
      <c r="D832">
        <f>IF($M832="","",IF(INDEX('Per Invoice'!$D$2:$D$3001,$M832)="","",INDEX('Per Invoice'!$D$2:$D$3001,$M832)))</f>
        <v/>
      </c>
      <c r="E832">
        <f>IF($M832="","",IF(INDEX('Per Invoice'!$E$2:$E$3001,$M832)="","",INDEX('Per Invoice'!$E$2:$E$3001,$M832)))</f>
        <v/>
      </c>
      <c r="F832">
        <f>IF($M832="","",IF(INDEX('Per Invoice'!$F$2:$F$3001,$M832)="","",INDEX('Per Invoice'!$F$2:$F$3001,$M832)))</f>
        <v/>
      </c>
      <c r="G832" s="5">
        <f>IF($M832="","",IF(INDEX('Per Invoice'!$G$2:$G$3001,$M832)="","",INDEX('Per Invoice'!$G$2:$G$3001,$M832)))</f>
        <v/>
      </c>
      <c r="H832" s="5">
        <f>IF($M832="","",IF(INDEX('Per Invoice'!$H$2:$H$3001,$M832)="","",INDEX('Per Invoice'!$H$2:$H$3001,$M832)))</f>
        <v/>
      </c>
      <c r="I832" s="5">
        <f>IF($M832="","",IF(INDEX('Per Invoice'!$I$2:$I$3001,$M832)="","",INDEX('Per Invoice'!$I$2:$I$3001,$M832)))</f>
        <v/>
      </c>
      <c r="J832" s="5">
        <f>IF($M832="","",IF(INDEX('Per Invoice'!$J$2:$J$3001,$M832)="","",INDEX('Per Invoice'!$J$2:$J$3001,$M832)))</f>
        <v/>
      </c>
      <c r="K832" s="5">
        <f>IF($M832="","",IF(INDEX('Per Invoice'!$K$2:$K$3001,$M832)="","",INDEX('Per Invoice'!$K$2:$K$3001,$M832)))</f>
        <v/>
      </c>
      <c r="L832">
        <f>IF($M832="","",IF(INDEX('Per Invoice'!$L$2:$L$3001,$M832)="","",INDEX('Per Invoice'!$L$2:$L$3001,$M832)))</f>
        <v/>
      </c>
      <c r="M832">
        <f>IF(ROWS($M$2:$M832)&lt;=COUNT('Per Invoice'!$O$2:$O$3001),MATCH(ROWS($M$2:$M832),'Per Invoice'!$O$2:$O$3001,0),"")</f>
        <v/>
      </c>
    </row>
    <row r="833">
      <c r="A833">
        <f>IF($M833="","",IF(INDEX('Per Invoice'!$A$2:$A$3001,$M833)="","",INDEX('Per Invoice'!$A$2:$A$3001,$M833)))</f>
        <v/>
      </c>
      <c r="B833">
        <f>IF($M833="","",IF(INDEX('Per Invoice'!$B$2:$B$3001,$M833)="","",INDEX('Per Invoice'!$B$2:$B$3001,$M833)))</f>
        <v/>
      </c>
      <c r="C833">
        <f>IF($M833="","",IF(INDEX('Per Invoice'!$C$2:$C$3001,$M833)="","",INDEX('Per Invoice'!$C$2:$C$3001,$M833)))</f>
        <v/>
      </c>
      <c r="D833">
        <f>IF($M833="","",IF(INDEX('Per Invoice'!$D$2:$D$3001,$M833)="","",INDEX('Per Invoice'!$D$2:$D$3001,$M833)))</f>
        <v/>
      </c>
      <c r="E833">
        <f>IF($M833="","",IF(INDEX('Per Invoice'!$E$2:$E$3001,$M833)="","",INDEX('Per Invoice'!$E$2:$E$3001,$M833)))</f>
        <v/>
      </c>
      <c r="F833">
        <f>IF($M833="","",IF(INDEX('Per Invoice'!$F$2:$F$3001,$M833)="","",INDEX('Per Invoice'!$F$2:$F$3001,$M833)))</f>
        <v/>
      </c>
      <c r="G833" s="5">
        <f>IF($M833="","",IF(INDEX('Per Invoice'!$G$2:$G$3001,$M833)="","",INDEX('Per Invoice'!$G$2:$G$3001,$M833)))</f>
        <v/>
      </c>
      <c r="H833" s="5">
        <f>IF($M833="","",IF(INDEX('Per Invoice'!$H$2:$H$3001,$M833)="","",INDEX('Per Invoice'!$H$2:$H$3001,$M833)))</f>
        <v/>
      </c>
      <c r="I833" s="5">
        <f>IF($M833="","",IF(INDEX('Per Invoice'!$I$2:$I$3001,$M833)="","",INDEX('Per Invoice'!$I$2:$I$3001,$M833)))</f>
        <v/>
      </c>
      <c r="J833" s="5">
        <f>IF($M833="","",IF(INDEX('Per Invoice'!$J$2:$J$3001,$M833)="","",INDEX('Per Invoice'!$J$2:$J$3001,$M833)))</f>
        <v/>
      </c>
      <c r="K833" s="5">
        <f>IF($M833="","",IF(INDEX('Per Invoice'!$K$2:$K$3001,$M833)="","",INDEX('Per Invoice'!$K$2:$K$3001,$M833)))</f>
        <v/>
      </c>
      <c r="L833">
        <f>IF($M833="","",IF(INDEX('Per Invoice'!$L$2:$L$3001,$M833)="","",INDEX('Per Invoice'!$L$2:$L$3001,$M833)))</f>
        <v/>
      </c>
      <c r="M833">
        <f>IF(ROWS($M$2:$M833)&lt;=COUNT('Per Invoice'!$O$2:$O$3001),MATCH(ROWS($M$2:$M833),'Per Invoice'!$O$2:$O$3001,0),"")</f>
        <v/>
      </c>
    </row>
    <row r="834">
      <c r="A834">
        <f>IF($M834="","",IF(INDEX('Per Invoice'!$A$2:$A$3001,$M834)="","",INDEX('Per Invoice'!$A$2:$A$3001,$M834)))</f>
        <v/>
      </c>
      <c r="B834">
        <f>IF($M834="","",IF(INDEX('Per Invoice'!$B$2:$B$3001,$M834)="","",INDEX('Per Invoice'!$B$2:$B$3001,$M834)))</f>
        <v/>
      </c>
      <c r="C834">
        <f>IF($M834="","",IF(INDEX('Per Invoice'!$C$2:$C$3001,$M834)="","",INDEX('Per Invoice'!$C$2:$C$3001,$M834)))</f>
        <v/>
      </c>
      <c r="D834">
        <f>IF($M834="","",IF(INDEX('Per Invoice'!$D$2:$D$3001,$M834)="","",INDEX('Per Invoice'!$D$2:$D$3001,$M834)))</f>
        <v/>
      </c>
      <c r="E834">
        <f>IF($M834="","",IF(INDEX('Per Invoice'!$E$2:$E$3001,$M834)="","",INDEX('Per Invoice'!$E$2:$E$3001,$M834)))</f>
        <v/>
      </c>
      <c r="F834">
        <f>IF($M834="","",IF(INDEX('Per Invoice'!$F$2:$F$3001,$M834)="","",INDEX('Per Invoice'!$F$2:$F$3001,$M834)))</f>
        <v/>
      </c>
      <c r="G834" s="5">
        <f>IF($M834="","",IF(INDEX('Per Invoice'!$G$2:$G$3001,$M834)="","",INDEX('Per Invoice'!$G$2:$G$3001,$M834)))</f>
        <v/>
      </c>
      <c r="H834" s="5">
        <f>IF($M834="","",IF(INDEX('Per Invoice'!$H$2:$H$3001,$M834)="","",INDEX('Per Invoice'!$H$2:$H$3001,$M834)))</f>
        <v/>
      </c>
      <c r="I834" s="5">
        <f>IF($M834="","",IF(INDEX('Per Invoice'!$I$2:$I$3001,$M834)="","",INDEX('Per Invoice'!$I$2:$I$3001,$M834)))</f>
        <v/>
      </c>
      <c r="J834" s="5">
        <f>IF($M834="","",IF(INDEX('Per Invoice'!$J$2:$J$3001,$M834)="","",INDEX('Per Invoice'!$J$2:$J$3001,$M834)))</f>
        <v/>
      </c>
      <c r="K834" s="5">
        <f>IF($M834="","",IF(INDEX('Per Invoice'!$K$2:$K$3001,$M834)="","",INDEX('Per Invoice'!$K$2:$K$3001,$M834)))</f>
        <v/>
      </c>
      <c r="L834">
        <f>IF($M834="","",IF(INDEX('Per Invoice'!$L$2:$L$3001,$M834)="","",INDEX('Per Invoice'!$L$2:$L$3001,$M834)))</f>
        <v/>
      </c>
      <c r="M834">
        <f>IF(ROWS($M$2:$M834)&lt;=COUNT('Per Invoice'!$O$2:$O$3001),MATCH(ROWS($M$2:$M834),'Per Invoice'!$O$2:$O$3001,0),"")</f>
        <v/>
      </c>
    </row>
    <row r="835">
      <c r="A835">
        <f>IF($M835="","",IF(INDEX('Per Invoice'!$A$2:$A$3001,$M835)="","",INDEX('Per Invoice'!$A$2:$A$3001,$M835)))</f>
        <v/>
      </c>
      <c r="B835">
        <f>IF($M835="","",IF(INDEX('Per Invoice'!$B$2:$B$3001,$M835)="","",INDEX('Per Invoice'!$B$2:$B$3001,$M835)))</f>
        <v/>
      </c>
      <c r="C835">
        <f>IF($M835="","",IF(INDEX('Per Invoice'!$C$2:$C$3001,$M835)="","",INDEX('Per Invoice'!$C$2:$C$3001,$M835)))</f>
        <v/>
      </c>
      <c r="D835">
        <f>IF($M835="","",IF(INDEX('Per Invoice'!$D$2:$D$3001,$M835)="","",INDEX('Per Invoice'!$D$2:$D$3001,$M835)))</f>
        <v/>
      </c>
      <c r="E835">
        <f>IF($M835="","",IF(INDEX('Per Invoice'!$E$2:$E$3001,$M835)="","",INDEX('Per Invoice'!$E$2:$E$3001,$M835)))</f>
        <v/>
      </c>
      <c r="F835">
        <f>IF($M835="","",IF(INDEX('Per Invoice'!$F$2:$F$3001,$M835)="","",INDEX('Per Invoice'!$F$2:$F$3001,$M835)))</f>
        <v/>
      </c>
      <c r="G835" s="5">
        <f>IF($M835="","",IF(INDEX('Per Invoice'!$G$2:$G$3001,$M835)="","",INDEX('Per Invoice'!$G$2:$G$3001,$M835)))</f>
        <v/>
      </c>
      <c r="H835" s="5">
        <f>IF($M835="","",IF(INDEX('Per Invoice'!$H$2:$H$3001,$M835)="","",INDEX('Per Invoice'!$H$2:$H$3001,$M835)))</f>
        <v/>
      </c>
      <c r="I835" s="5">
        <f>IF($M835="","",IF(INDEX('Per Invoice'!$I$2:$I$3001,$M835)="","",INDEX('Per Invoice'!$I$2:$I$3001,$M835)))</f>
        <v/>
      </c>
      <c r="J835" s="5">
        <f>IF($M835="","",IF(INDEX('Per Invoice'!$J$2:$J$3001,$M835)="","",INDEX('Per Invoice'!$J$2:$J$3001,$M835)))</f>
        <v/>
      </c>
      <c r="K835" s="5">
        <f>IF($M835="","",IF(INDEX('Per Invoice'!$K$2:$K$3001,$M835)="","",INDEX('Per Invoice'!$K$2:$K$3001,$M835)))</f>
        <v/>
      </c>
      <c r="L835">
        <f>IF($M835="","",IF(INDEX('Per Invoice'!$L$2:$L$3001,$M835)="","",INDEX('Per Invoice'!$L$2:$L$3001,$M835)))</f>
        <v/>
      </c>
      <c r="M835">
        <f>IF(ROWS($M$2:$M835)&lt;=COUNT('Per Invoice'!$O$2:$O$3001),MATCH(ROWS($M$2:$M835),'Per Invoice'!$O$2:$O$3001,0),"")</f>
        <v/>
      </c>
    </row>
    <row r="836">
      <c r="A836">
        <f>IF($M836="","",IF(INDEX('Per Invoice'!$A$2:$A$3001,$M836)="","",INDEX('Per Invoice'!$A$2:$A$3001,$M836)))</f>
        <v/>
      </c>
      <c r="B836">
        <f>IF($M836="","",IF(INDEX('Per Invoice'!$B$2:$B$3001,$M836)="","",INDEX('Per Invoice'!$B$2:$B$3001,$M836)))</f>
        <v/>
      </c>
      <c r="C836">
        <f>IF($M836="","",IF(INDEX('Per Invoice'!$C$2:$C$3001,$M836)="","",INDEX('Per Invoice'!$C$2:$C$3001,$M836)))</f>
        <v/>
      </c>
      <c r="D836">
        <f>IF($M836="","",IF(INDEX('Per Invoice'!$D$2:$D$3001,$M836)="","",INDEX('Per Invoice'!$D$2:$D$3001,$M836)))</f>
        <v/>
      </c>
      <c r="E836">
        <f>IF($M836="","",IF(INDEX('Per Invoice'!$E$2:$E$3001,$M836)="","",INDEX('Per Invoice'!$E$2:$E$3001,$M836)))</f>
        <v/>
      </c>
      <c r="F836">
        <f>IF($M836="","",IF(INDEX('Per Invoice'!$F$2:$F$3001,$M836)="","",INDEX('Per Invoice'!$F$2:$F$3001,$M836)))</f>
        <v/>
      </c>
      <c r="G836" s="5">
        <f>IF($M836="","",IF(INDEX('Per Invoice'!$G$2:$G$3001,$M836)="","",INDEX('Per Invoice'!$G$2:$G$3001,$M836)))</f>
        <v/>
      </c>
      <c r="H836" s="5">
        <f>IF($M836="","",IF(INDEX('Per Invoice'!$H$2:$H$3001,$M836)="","",INDEX('Per Invoice'!$H$2:$H$3001,$M836)))</f>
        <v/>
      </c>
      <c r="I836" s="5">
        <f>IF($M836="","",IF(INDEX('Per Invoice'!$I$2:$I$3001,$M836)="","",INDEX('Per Invoice'!$I$2:$I$3001,$M836)))</f>
        <v/>
      </c>
      <c r="J836" s="5">
        <f>IF($M836="","",IF(INDEX('Per Invoice'!$J$2:$J$3001,$M836)="","",INDEX('Per Invoice'!$J$2:$J$3001,$M836)))</f>
        <v/>
      </c>
      <c r="K836" s="5">
        <f>IF($M836="","",IF(INDEX('Per Invoice'!$K$2:$K$3001,$M836)="","",INDEX('Per Invoice'!$K$2:$K$3001,$M836)))</f>
        <v/>
      </c>
      <c r="L836">
        <f>IF($M836="","",IF(INDEX('Per Invoice'!$L$2:$L$3001,$M836)="","",INDEX('Per Invoice'!$L$2:$L$3001,$M836)))</f>
        <v/>
      </c>
      <c r="M836">
        <f>IF(ROWS($M$2:$M836)&lt;=COUNT('Per Invoice'!$O$2:$O$3001),MATCH(ROWS($M$2:$M836),'Per Invoice'!$O$2:$O$3001,0),"")</f>
        <v/>
      </c>
    </row>
    <row r="837">
      <c r="A837">
        <f>IF($M837="","",IF(INDEX('Per Invoice'!$A$2:$A$3001,$M837)="","",INDEX('Per Invoice'!$A$2:$A$3001,$M837)))</f>
        <v/>
      </c>
      <c r="B837">
        <f>IF($M837="","",IF(INDEX('Per Invoice'!$B$2:$B$3001,$M837)="","",INDEX('Per Invoice'!$B$2:$B$3001,$M837)))</f>
        <v/>
      </c>
      <c r="C837">
        <f>IF($M837="","",IF(INDEX('Per Invoice'!$C$2:$C$3001,$M837)="","",INDEX('Per Invoice'!$C$2:$C$3001,$M837)))</f>
        <v/>
      </c>
      <c r="D837">
        <f>IF($M837="","",IF(INDEX('Per Invoice'!$D$2:$D$3001,$M837)="","",INDEX('Per Invoice'!$D$2:$D$3001,$M837)))</f>
        <v/>
      </c>
      <c r="E837">
        <f>IF($M837="","",IF(INDEX('Per Invoice'!$E$2:$E$3001,$M837)="","",INDEX('Per Invoice'!$E$2:$E$3001,$M837)))</f>
        <v/>
      </c>
      <c r="F837">
        <f>IF($M837="","",IF(INDEX('Per Invoice'!$F$2:$F$3001,$M837)="","",INDEX('Per Invoice'!$F$2:$F$3001,$M837)))</f>
        <v/>
      </c>
      <c r="G837" s="5">
        <f>IF($M837="","",IF(INDEX('Per Invoice'!$G$2:$G$3001,$M837)="","",INDEX('Per Invoice'!$G$2:$G$3001,$M837)))</f>
        <v/>
      </c>
      <c r="H837" s="5">
        <f>IF($M837="","",IF(INDEX('Per Invoice'!$H$2:$H$3001,$M837)="","",INDEX('Per Invoice'!$H$2:$H$3001,$M837)))</f>
        <v/>
      </c>
      <c r="I837" s="5">
        <f>IF($M837="","",IF(INDEX('Per Invoice'!$I$2:$I$3001,$M837)="","",INDEX('Per Invoice'!$I$2:$I$3001,$M837)))</f>
        <v/>
      </c>
      <c r="J837" s="5">
        <f>IF($M837="","",IF(INDEX('Per Invoice'!$J$2:$J$3001,$M837)="","",INDEX('Per Invoice'!$J$2:$J$3001,$M837)))</f>
        <v/>
      </c>
      <c r="K837" s="5">
        <f>IF($M837="","",IF(INDEX('Per Invoice'!$K$2:$K$3001,$M837)="","",INDEX('Per Invoice'!$K$2:$K$3001,$M837)))</f>
        <v/>
      </c>
      <c r="L837">
        <f>IF($M837="","",IF(INDEX('Per Invoice'!$L$2:$L$3001,$M837)="","",INDEX('Per Invoice'!$L$2:$L$3001,$M837)))</f>
        <v/>
      </c>
      <c r="M837">
        <f>IF(ROWS($M$2:$M837)&lt;=COUNT('Per Invoice'!$O$2:$O$3001),MATCH(ROWS($M$2:$M837),'Per Invoice'!$O$2:$O$3001,0),"")</f>
        <v/>
      </c>
    </row>
    <row r="838">
      <c r="A838">
        <f>IF($M838="","",IF(INDEX('Per Invoice'!$A$2:$A$3001,$M838)="","",INDEX('Per Invoice'!$A$2:$A$3001,$M838)))</f>
        <v/>
      </c>
      <c r="B838">
        <f>IF($M838="","",IF(INDEX('Per Invoice'!$B$2:$B$3001,$M838)="","",INDEX('Per Invoice'!$B$2:$B$3001,$M838)))</f>
        <v/>
      </c>
      <c r="C838">
        <f>IF($M838="","",IF(INDEX('Per Invoice'!$C$2:$C$3001,$M838)="","",INDEX('Per Invoice'!$C$2:$C$3001,$M838)))</f>
        <v/>
      </c>
      <c r="D838">
        <f>IF($M838="","",IF(INDEX('Per Invoice'!$D$2:$D$3001,$M838)="","",INDEX('Per Invoice'!$D$2:$D$3001,$M838)))</f>
        <v/>
      </c>
      <c r="E838">
        <f>IF($M838="","",IF(INDEX('Per Invoice'!$E$2:$E$3001,$M838)="","",INDEX('Per Invoice'!$E$2:$E$3001,$M838)))</f>
        <v/>
      </c>
      <c r="F838">
        <f>IF($M838="","",IF(INDEX('Per Invoice'!$F$2:$F$3001,$M838)="","",INDEX('Per Invoice'!$F$2:$F$3001,$M838)))</f>
        <v/>
      </c>
      <c r="G838" s="5">
        <f>IF($M838="","",IF(INDEX('Per Invoice'!$G$2:$G$3001,$M838)="","",INDEX('Per Invoice'!$G$2:$G$3001,$M838)))</f>
        <v/>
      </c>
      <c r="H838" s="5">
        <f>IF($M838="","",IF(INDEX('Per Invoice'!$H$2:$H$3001,$M838)="","",INDEX('Per Invoice'!$H$2:$H$3001,$M838)))</f>
        <v/>
      </c>
      <c r="I838" s="5">
        <f>IF($M838="","",IF(INDEX('Per Invoice'!$I$2:$I$3001,$M838)="","",INDEX('Per Invoice'!$I$2:$I$3001,$M838)))</f>
        <v/>
      </c>
      <c r="J838" s="5">
        <f>IF($M838="","",IF(INDEX('Per Invoice'!$J$2:$J$3001,$M838)="","",INDEX('Per Invoice'!$J$2:$J$3001,$M838)))</f>
        <v/>
      </c>
      <c r="K838" s="5">
        <f>IF($M838="","",IF(INDEX('Per Invoice'!$K$2:$K$3001,$M838)="","",INDEX('Per Invoice'!$K$2:$K$3001,$M838)))</f>
        <v/>
      </c>
      <c r="L838">
        <f>IF($M838="","",IF(INDEX('Per Invoice'!$L$2:$L$3001,$M838)="","",INDEX('Per Invoice'!$L$2:$L$3001,$M838)))</f>
        <v/>
      </c>
      <c r="M838">
        <f>IF(ROWS($M$2:$M838)&lt;=COUNT('Per Invoice'!$O$2:$O$3001),MATCH(ROWS($M$2:$M838),'Per Invoice'!$O$2:$O$3001,0),"")</f>
        <v/>
      </c>
    </row>
    <row r="839">
      <c r="A839">
        <f>IF($M839="","",IF(INDEX('Per Invoice'!$A$2:$A$3001,$M839)="","",INDEX('Per Invoice'!$A$2:$A$3001,$M839)))</f>
        <v/>
      </c>
      <c r="B839">
        <f>IF($M839="","",IF(INDEX('Per Invoice'!$B$2:$B$3001,$M839)="","",INDEX('Per Invoice'!$B$2:$B$3001,$M839)))</f>
        <v/>
      </c>
      <c r="C839">
        <f>IF($M839="","",IF(INDEX('Per Invoice'!$C$2:$C$3001,$M839)="","",INDEX('Per Invoice'!$C$2:$C$3001,$M839)))</f>
        <v/>
      </c>
      <c r="D839">
        <f>IF($M839="","",IF(INDEX('Per Invoice'!$D$2:$D$3001,$M839)="","",INDEX('Per Invoice'!$D$2:$D$3001,$M839)))</f>
        <v/>
      </c>
      <c r="E839">
        <f>IF($M839="","",IF(INDEX('Per Invoice'!$E$2:$E$3001,$M839)="","",INDEX('Per Invoice'!$E$2:$E$3001,$M839)))</f>
        <v/>
      </c>
      <c r="F839">
        <f>IF($M839="","",IF(INDEX('Per Invoice'!$F$2:$F$3001,$M839)="","",INDEX('Per Invoice'!$F$2:$F$3001,$M839)))</f>
        <v/>
      </c>
      <c r="G839" s="5">
        <f>IF($M839="","",IF(INDEX('Per Invoice'!$G$2:$G$3001,$M839)="","",INDEX('Per Invoice'!$G$2:$G$3001,$M839)))</f>
        <v/>
      </c>
      <c r="H839" s="5">
        <f>IF($M839="","",IF(INDEX('Per Invoice'!$H$2:$H$3001,$M839)="","",INDEX('Per Invoice'!$H$2:$H$3001,$M839)))</f>
        <v/>
      </c>
      <c r="I839" s="5">
        <f>IF($M839="","",IF(INDEX('Per Invoice'!$I$2:$I$3001,$M839)="","",INDEX('Per Invoice'!$I$2:$I$3001,$M839)))</f>
        <v/>
      </c>
      <c r="J839" s="5">
        <f>IF($M839="","",IF(INDEX('Per Invoice'!$J$2:$J$3001,$M839)="","",INDEX('Per Invoice'!$J$2:$J$3001,$M839)))</f>
        <v/>
      </c>
      <c r="K839" s="5">
        <f>IF($M839="","",IF(INDEX('Per Invoice'!$K$2:$K$3001,$M839)="","",INDEX('Per Invoice'!$K$2:$K$3001,$M839)))</f>
        <v/>
      </c>
      <c r="L839">
        <f>IF($M839="","",IF(INDEX('Per Invoice'!$L$2:$L$3001,$M839)="","",INDEX('Per Invoice'!$L$2:$L$3001,$M839)))</f>
        <v/>
      </c>
      <c r="M839">
        <f>IF(ROWS($M$2:$M839)&lt;=COUNT('Per Invoice'!$O$2:$O$3001),MATCH(ROWS($M$2:$M839),'Per Invoice'!$O$2:$O$3001,0),"")</f>
        <v/>
      </c>
    </row>
    <row r="840">
      <c r="A840">
        <f>IF($M840="","",IF(INDEX('Per Invoice'!$A$2:$A$3001,$M840)="","",INDEX('Per Invoice'!$A$2:$A$3001,$M840)))</f>
        <v/>
      </c>
      <c r="B840">
        <f>IF($M840="","",IF(INDEX('Per Invoice'!$B$2:$B$3001,$M840)="","",INDEX('Per Invoice'!$B$2:$B$3001,$M840)))</f>
        <v/>
      </c>
      <c r="C840">
        <f>IF($M840="","",IF(INDEX('Per Invoice'!$C$2:$C$3001,$M840)="","",INDEX('Per Invoice'!$C$2:$C$3001,$M840)))</f>
        <v/>
      </c>
      <c r="D840">
        <f>IF($M840="","",IF(INDEX('Per Invoice'!$D$2:$D$3001,$M840)="","",INDEX('Per Invoice'!$D$2:$D$3001,$M840)))</f>
        <v/>
      </c>
      <c r="E840">
        <f>IF($M840="","",IF(INDEX('Per Invoice'!$E$2:$E$3001,$M840)="","",INDEX('Per Invoice'!$E$2:$E$3001,$M840)))</f>
        <v/>
      </c>
      <c r="F840">
        <f>IF($M840="","",IF(INDEX('Per Invoice'!$F$2:$F$3001,$M840)="","",INDEX('Per Invoice'!$F$2:$F$3001,$M840)))</f>
        <v/>
      </c>
      <c r="G840" s="5">
        <f>IF($M840="","",IF(INDEX('Per Invoice'!$G$2:$G$3001,$M840)="","",INDEX('Per Invoice'!$G$2:$G$3001,$M840)))</f>
        <v/>
      </c>
      <c r="H840" s="5">
        <f>IF($M840="","",IF(INDEX('Per Invoice'!$H$2:$H$3001,$M840)="","",INDEX('Per Invoice'!$H$2:$H$3001,$M840)))</f>
        <v/>
      </c>
      <c r="I840" s="5">
        <f>IF($M840="","",IF(INDEX('Per Invoice'!$I$2:$I$3001,$M840)="","",INDEX('Per Invoice'!$I$2:$I$3001,$M840)))</f>
        <v/>
      </c>
      <c r="J840" s="5">
        <f>IF($M840="","",IF(INDEX('Per Invoice'!$J$2:$J$3001,$M840)="","",INDEX('Per Invoice'!$J$2:$J$3001,$M840)))</f>
        <v/>
      </c>
      <c r="K840" s="5">
        <f>IF($M840="","",IF(INDEX('Per Invoice'!$K$2:$K$3001,$M840)="","",INDEX('Per Invoice'!$K$2:$K$3001,$M840)))</f>
        <v/>
      </c>
      <c r="L840">
        <f>IF($M840="","",IF(INDEX('Per Invoice'!$L$2:$L$3001,$M840)="","",INDEX('Per Invoice'!$L$2:$L$3001,$M840)))</f>
        <v/>
      </c>
      <c r="M840">
        <f>IF(ROWS($M$2:$M840)&lt;=COUNT('Per Invoice'!$O$2:$O$3001),MATCH(ROWS($M$2:$M840),'Per Invoice'!$O$2:$O$3001,0),"")</f>
        <v/>
      </c>
    </row>
    <row r="841">
      <c r="A841">
        <f>IF($M841="","",IF(INDEX('Per Invoice'!$A$2:$A$3001,$M841)="","",INDEX('Per Invoice'!$A$2:$A$3001,$M841)))</f>
        <v/>
      </c>
      <c r="B841">
        <f>IF($M841="","",IF(INDEX('Per Invoice'!$B$2:$B$3001,$M841)="","",INDEX('Per Invoice'!$B$2:$B$3001,$M841)))</f>
        <v/>
      </c>
      <c r="C841">
        <f>IF($M841="","",IF(INDEX('Per Invoice'!$C$2:$C$3001,$M841)="","",INDEX('Per Invoice'!$C$2:$C$3001,$M841)))</f>
        <v/>
      </c>
      <c r="D841">
        <f>IF($M841="","",IF(INDEX('Per Invoice'!$D$2:$D$3001,$M841)="","",INDEX('Per Invoice'!$D$2:$D$3001,$M841)))</f>
        <v/>
      </c>
      <c r="E841">
        <f>IF($M841="","",IF(INDEX('Per Invoice'!$E$2:$E$3001,$M841)="","",INDEX('Per Invoice'!$E$2:$E$3001,$M841)))</f>
        <v/>
      </c>
      <c r="F841">
        <f>IF($M841="","",IF(INDEX('Per Invoice'!$F$2:$F$3001,$M841)="","",INDEX('Per Invoice'!$F$2:$F$3001,$M841)))</f>
        <v/>
      </c>
      <c r="G841" s="5">
        <f>IF($M841="","",IF(INDEX('Per Invoice'!$G$2:$G$3001,$M841)="","",INDEX('Per Invoice'!$G$2:$G$3001,$M841)))</f>
        <v/>
      </c>
      <c r="H841" s="5">
        <f>IF($M841="","",IF(INDEX('Per Invoice'!$H$2:$H$3001,$M841)="","",INDEX('Per Invoice'!$H$2:$H$3001,$M841)))</f>
        <v/>
      </c>
      <c r="I841" s="5">
        <f>IF($M841="","",IF(INDEX('Per Invoice'!$I$2:$I$3001,$M841)="","",INDEX('Per Invoice'!$I$2:$I$3001,$M841)))</f>
        <v/>
      </c>
      <c r="J841" s="5">
        <f>IF($M841="","",IF(INDEX('Per Invoice'!$J$2:$J$3001,$M841)="","",INDEX('Per Invoice'!$J$2:$J$3001,$M841)))</f>
        <v/>
      </c>
      <c r="K841" s="5">
        <f>IF($M841="","",IF(INDEX('Per Invoice'!$K$2:$K$3001,$M841)="","",INDEX('Per Invoice'!$K$2:$K$3001,$M841)))</f>
        <v/>
      </c>
      <c r="L841">
        <f>IF($M841="","",IF(INDEX('Per Invoice'!$L$2:$L$3001,$M841)="","",INDEX('Per Invoice'!$L$2:$L$3001,$M841)))</f>
        <v/>
      </c>
      <c r="M841">
        <f>IF(ROWS($M$2:$M841)&lt;=COUNT('Per Invoice'!$O$2:$O$3001),MATCH(ROWS($M$2:$M841),'Per Invoice'!$O$2:$O$3001,0),"")</f>
        <v/>
      </c>
    </row>
    <row r="842">
      <c r="A842">
        <f>IF($M842="","",IF(INDEX('Per Invoice'!$A$2:$A$3001,$M842)="","",INDEX('Per Invoice'!$A$2:$A$3001,$M842)))</f>
        <v/>
      </c>
      <c r="B842">
        <f>IF($M842="","",IF(INDEX('Per Invoice'!$B$2:$B$3001,$M842)="","",INDEX('Per Invoice'!$B$2:$B$3001,$M842)))</f>
        <v/>
      </c>
      <c r="C842">
        <f>IF($M842="","",IF(INDEX('Per Invoice'!$C$2:$C$3001,$M842)="","",INDEX('Per Invoice'!$C$2:$C$3001,$M842)))</f>
        <v/>
      </c>
      <c r="D842">
        <f>IF($M842="","",IF(INDEX('Per Invoice'!$D$2:$D$3001,$M842)="","",INDEX('Per Invoice'!$D$2:$D$3001,$M842)))</f>
        <v/>
      </c>
      <c r="E842">
        <f>IF($M842="","",IF(INDEX('Per Invoice'!$E$2:$E$3001,$M842)="","",INDEX('Per Invoice'!$E$2:$E$3001,$M842)))</f>
        <v/>
      </c>
      <c r="F842">
        <f>IF($M842="","",IF(INDEX('Per Invoice'!$F$2:$F$3001,$M842)="","",INDEX('Per Invoice'!$F$2:$F$3001,$M842)))</f>
        <v/>
      </c>
      <c r="G842" s="5">
        <f>IF($M842="","",IF(INDEX('Per Invoice'!$G$2:$G$3001,$M842)="","",INDEX('Per Invoice'!$G$2:$G$3001,$M842)))</f>
        <v/>
      </c>
      <c r="H842" s="5">
        <f>IF($M842="","",IF(INDEX('Per Invoice'!$H$2:$H$3001,$M842)="","",INDEX('Per Invoice'!$H$2:$H$3001,$M842)))</f>
        <v/>
      </c>
      <c r="I842" s="5">
        <f>IF($M842="","",IF(INDEX('Per Invoice'!$I$2:$I$3001,$M842)="","",INDEX('Per Invoice'!$I$2:$I$3001,$M842)))</f>
        <v/>
      </c>
      <c r="J842" s="5">
        <f>IF($M842="","",IF(INDEX('Per Invoice'!$J$2:$J$3001,$M842)="","",INDEX('Per Invoice'!$J$2:$J$3001,$M842)))</f>
        <v/>
      </c>
      <c r="K842" s="5">
        <f>IF($M842="","",IF(INDEX('Per Invoice'!$K$2:$K$3001,$M842)="","",INDEX('Per Invoice'!$K$2:$K$3001,$M842)))</f>
        <v/>
      </c>
      <c r="L842">
        <f>IF($M842="","",IF(INDEX('Per Invoice'!$L$2:$L$3001,$M842)="","",INDEX('Per Invoice'!$L$2:$L$3001,$M842)))</f>
        <v/>
      </c>
      <c r="M842">
        <f>IF(ROWS($M$2:$M842)&lt;=COUNT('Per Invoice'!$O$2:$O$3001),MATCH(ROWS($M$2:$M842),'Per Invoice'!$O$2:$O$3001,0),"")</f>
        <v/>
      </c>
    </row>
    <row r="843">
      <c r="A843">
        <f>IF($M843="","",IF(INDEX('Per Invoice'!$A$2:$A$3001,$M843)="","",INDEX('Per Invoice'!$A$2:$A$3001,$M843)))</f>
        <v/>
      </c>
      <c r="B843">
        <f>IF($M843="","",IF(INDEX('Per Invoice'!$B$2:$B$3001,$M843)="","",INDEX('Per Invoice'!$B$2:$B$3001,$M843)))</f>
        <v/>
      </c>
      <c r="C843">
        <f>IF($M843="","",IF(INDEX('Per Invoice'!$C$2:$C$3001,$M843)="","",INDEX('Per Invoice'!$C$2:$C$3001,$M843)))</f>
        <v/>
      </c>
      <c r="D843">
        <f>IF($M843="","",IF(INDEX('Per Invoice'!$D$2:$D$3001,$M843)="","",INDEX('Per Invoice'!$D$2:$D$3001,$M843)))</f>
        <v/>
      </c>
      <c r="E843">
        <f>IF($M843="","",IF(INDEX('Per Invoice'!$E$2:$E$3001,$M843)="","",INDEX('Per Invoice'!$E$2:$E$3001,$M843)))</f>
        <v/>
      </c>
      <c r="F843">
        <f>IF($M843="","",IF(INDEX('Per Invoice'!$F$2:$F$3001,$M843)="","",INDEX('Per Invoice'!$F$2:$F$3001,$M843)))</f>
        <v/>
      </c>
      <c r="G843" s="5">
        <f>IF($M843="","",IF(INDEX('Per Invoice'!$G$2:$G$3001,$M843)="","",INDEX('Per Invoice'!$G$2:$G$3001,$M843)))</f>
        <v/>
      </c>
      <c r="H843" s="5">
        <f>IF($M843="","",IF(INDEX('Per Invoice'!$H$2:$H$3001,$M843)="","",INDEX('Per Invoice'!$H$2:$H$3001,$M843)))</f>
        <v/>
      </c>
      <c r="I843" s="5">
        <f>IF($M843="","",IF(INDEX('Per Invoice'!$I$2:$I$3001,$M843)="","",INDEX('Per Invoice'!$I$2:$I$3001,$M843)))</f>
        <v/>
      </c>
      <c r="J843" s="5">
        <f>IF($M843="","",IF(INDEX('Per Invoice'!$J$2:$J$3001,$M843)="","",INDEX('Per Invoice'!$J$2:$J$3001,$M843)))</f>
        <v/>
      </c>
      <c r="K843" s="5">
        <f>IF($M843="","",IF(INDEX('Per Invoice'!$K$2:$K$3001,$M843)="","",INDEX('Per Invoice'!$K$2:$K$3001,$M843)))</f>
        <v/>
      </c>
      <c r="L843">
        <f>IF($M843="","",IF(INDEX('Per Invoice'!$L$2:$L$3001,$M843)="","",INDEX('Per Invoice'!$L$2:$L$3001,$M843)))</f>
        <v/>
      </c>
      <c r="M843">
        <f>IF(ROWS($M$2:$M843)&lt;=COUNT('Per Invoice'!$O$2:$O$3001),MATCH(ROWS($M$2:$M843),'Per Invoice'!$O$2:$O$3001,0),"")</f>
        <v/>
      </c>
    </row>
    <row r="844">
      <c r="A844">
        <f>IF($M844="","",IF(INDEX('Per Invoice'!$A$2:$A$3001,$M844)="","",INDEX('Per Invoice'!$A$2:$A$3001,$M844)))</f>
        <v/>
      </c>
      <c r="B844">
        <f>IF($M844="","",IF(INDEX('Per Invoice'!$B$2:$B$3001,$M844)="","",INDEX('Per Invoice'!$B$2:$B$3001,$M844)))</f>
        <v/>
      </c>
      <c r="C844">
        <f>IF($M844="","",IF(INDEX('Per Invoice'!$C$2:$C$3001,$M844)="","",INDEX('Per Invoice'!$C$2:$C$3001,$M844)))</f>
        <v/>
      </c>
      <c r="D844">
        <f>IF($M844="","",IF(INDEX('Per Invoice'!$D$2:$D$3001,$M844)="","",INDEX('Per Invoice'!$D$2:$D$3001,$M844)))</f>
        <v/>
      </c>
      <c r="E844">
        <f>IF($M844="","",IF(INDEX('Per Invoice'!$E$2:$E$3001,$M844)="","",INDEX('Per Invoice'!$E$2:$E$3001,$M844)))</f>
        <v/>
      </c>
      <c r="F844">
        <f>IF($M844="","",IF(INDEX('Per Invoice'!$F$2:$F$3001,$M844)="","",INDEX('Per Invoice'!$F$2:$F$3001,$M844)))</f>
        <v/>
      </c>
      <c r="G844" s="5">
        <f>IF($M844="","",IF(INDEX('Per Invoice'!$G$2:$G$3001,$M844)="","",INDEX('Per Invoice'!$G$2:$G$3001,$M844)))</f>
        <v/>
      </c>
      <c r="H844" s="5">
        <f>IF($M844="","",IF(INDEX('Per Invoice'!$H$2:$H$3001,$M844)="","",INDEX('Per Invoice'!$H$2:$H$3001,$M844)))</f>
        <v/>
      </c>
      <c r="I844" s="5">
        <f>IF($M844="","",IF(INDEX('Per Invoice'!$I$2:$I$3001,$M844)="","",INDEX('Per Invoice'!$I$2:$I$3001,$M844)))</f>
        <v/>
      </c>
      <c r="J844" s="5">
        <f>IF($M844="","",IF(INDEX('Per Invoice'!$J$2:$J$3001,$M844)="","",INDEX('Per Invoice'!$J$2:$J$3001,$M844)))</f>
        <v/>
      </c>
      <c r="K844" s="5">
        <f>IF($M844="","",IF(INDEX('Per Invoice'!$K$2:$K$3001,$M844)="","",INDEX('Per Invoice'!$K$2:$K$3001,$M844)))</f>
        <v/>
      </c>
      <c r="L844">
        <f>IF($M844="","",IF(INDEX('Per Invoice'!$L$2:$L$3001,$M844)="","",INDEX('Per Invoice'!$L$2:$L$3001,$M844)))</f>
        <v/>
      </c>
      <c r="M844">
        <f>IF(ROWS($M$2:$M844)&lt;=COUNT('Per Invoice'!$O$2:$O$3001),MATCH(ROWS($M$2:$M844),'Per Invoice'!$O$2:$O$3001,0),"")</f>
        <v/>
      </c>
    </row>
    <row r="845">
      <c r="A845">
        <f>IF($M845="","",IF(INDEX('Per Invoice'!$A$2:$A$3001,$M845)="","",INDEX('Per Invoice'!$A$2:$A$3001,$M845)))</f>
        <v/>
      </c>
      <c r="B845">
        <f>IF($M845="","",IF(INDEX('Per Invoice'!$B$2:$B$3001,$M845)="","",INDEX('Per Invoice'!$B$2:$B$3001,$M845)))</f>
        <v/>
      </c>
      <c r="C845">
        <f>IF($M845="","",IF(INDEX('Per Invoice'!$C$2:$C$3001,$M845)="","",INDEX('Per Invoice'!$C$2:$C$3001,$M845)))</f>
        <v/>
      </c>
      <c r="D845">
        <f>IF($M845="","",IF(INDEX('Per Invoice'!$D$2:$D$3001,$M845)="","",INDEX('Per Invoice'!$D$2:$D$3001,$M845)))</f>
        <v/>
      </c>
      <c r="E845">
        <f>IF($M845="","",IF(INDEX('Per Invoice'!$E$2:$E$3001,$M845)="","",INDEX('Per Invoice'!$E$2:$E$3001,$M845)))</f>
        <v/>
      </c>
      <c r="F845">
        <f>IF($M845="","",IF(INDEX('Per Invoice'!$F$2:$F$3001,$M845)="","",INDEX('Per Invoice'!$F$2:$F$3001,$M845)))</f>
        <v/>
      </c>
      <c r="G845" s="5">
        <f>IF($M845="","",IF(INDEX('Per Invoice'!$G$2:$G$3001,$M845)="","",INDEX('Per Invoice'!$G$2:$G$3001,$M845)))</f>
        <v/>
      </c>
      <c r="H845" s="5">
        <f>IF($M845="","",IF(INDEX('Per Invoice'!$H$2:$H$3001,$M845)="","",INDEX('Per Invoice'!$H$2:$H$3001,$M845)))</f>
        <v/>
      </c>
      <c r="I845" s="5">
        <f>IF($M845="","",IF(INDEX('Per Invoice'!$I$2:$I$3001,$M845)="","",INDEX('Per Invoice'!$I$2:$I$3001,$M845)))</f>
        <v/>
      </c>
      <c r="J845" s="5">
        <f>IF($M845="","",IF(INDEX('Per Invoice'!$J$2:$J$3001,$M845)="","",INDEX('Per Invoice'!$J$2:$J$3001,$M845)))</f>
        <v/>
      </c>
      <c r="K845" s="5">
        <f>IF($M845="","",IF(INDEX('Per Invoice'!$K$2:$K$3001,$M845)="","",INDEX('Per Invoice'!$K$2:$K$3001,$M845)))</f>
        <v/>
      </c>
      <c r="L845">
        <f>IF($M845="","",IF(INDEX('Per Invoice'!$L$2:$L$3001,$M845)="","",INDEX('Per Invoice'!$L$2:$L$3001,$M845)))</f>
        <v/>
      </c>
      <c r="M845">
        <f>IF(ROWS($M$2:$M845)&lt;=COUNT('Per Invoice'!$O$2:$O$3001),MATCH(ROWS($M$2:$M845),'Per Invoice'!$O$2:$O$3001,0),"")</f>
        <v/>
      </c>
    </row>
    <row r="846">
      <c r="A846">
        <f>IF($M846="","",IF(INDEX('Per Invoice'!$A$2:$A$3001,$M846)="","",INDEX('Per Invoice'!$A$2:$A$3001,$M846)))</f>
        <v/>
      </c>
      <c r="B846">
        <f>IF($M846="","",IF(INDEX('Per Invoice'!$B$2:$B$3001,$M846)="","",INDEX('Per Invoice'!$B$2:$B$3001,$M846)))</f>
        <v/>
      </c>
      <c r="C846">
        <f>IF($M846="","",IF(INDEX('Per Invoice'!$C$2:$C$3001,$M846)="","",INDEX('Per Invoice'!$C$2:$C$3001,$M846)))</f>
        <v/>
      </c>
      <c r="D846">
        <f>IF($M846="","",IF(INDEX('Per Invoice'!$D$2:$D$3001,$M846)="","",INDEX('Per Invoice'!$D$2:$D$3001,$M846)))</f>
        <v/>
      </c>
      <c r="E846">
        <f>IF($M846="","",IF(INDEX('Per Invoice'!$E$2:$E$3001,$M846)="","",INDEX('Per Invoice'!$E$2:$E$3001,$M846)))</f>
        <v/>
      </c>
      <c r="F846">
        <f>IF($M846="","",IF(INDEX('Per Invoice'!$F$2:$F$3001,$M846)="","",INDEX('Per Invoice'!$F$2:$F$3001,$M846)))</f>
        <v/>
      </c>
      <c r="G846" s="5">
        <f>IF($M846="","",IF(INDEX('Per Invoice'!$G$2:$G$3001,$M846)="","",INDEX('Per Invoice'!$G$2:$G$3001,$M846)))</f>
        <v/>
      </c>
      <c r="H846" s="5">
        <f>IF($M846="","",IF(INDEX('Per Invoice'!$H$2:$H$3001,$M846)="","",INDEX('Per Invoice'!$H$2:$H$3001,$M846)))</f>
        <v/>
      </c>
      <c r="I846" s="5">
        <f>IF($M846="","",IF(INDEX('Per Invoice'!$I$2:$I$3001,$M846)="","",INDEX('Per Invoice'!$I$2:$I$3001,$M846)))</f>
        <v/>
      </c>
      <c r="J846" s="5">
        <f>IF($M846="","",IF(INDEX('Per Invoice'!$J$2:$J$3001,$M846)="","",INDEX('Per Invoice'!$J$2:$J$3001,$M846)))</f>
        <v/>
      </c>
      <c r="K846" s="5">
        <f>IF($M846="","",IF(INDEX('Per Invoice'!$K$2:$K$3001,$M846)="","",INDEX('Per Invoice'!$K$2:$K$3001,$M846)))</f>
        <v/>
      </c>
      <c r="L846">
        <f>IF($M846="","",IF(INDEX('Per Invoice'!$L$2:$L$3001,$M846)="","",INDEX('Per Invoice'!$L$2:$L$3001,$M846)))</f>
        <v/>
      </c>
      <c r="M846">
        <f>IF(ROWS($M$2:$M846)&lt;=COUNT('Per Invoice'!$O$2:$O$3001),MATCH(ROWS($M$2:$M846),'Per Invoice'!$O$2:$O$3001,0),"")</f>
        <v/>
      </c>
    </row>
    <row r="847">
      <c r="A847">
        <f>IF($M847="","",IF(INDEX('Per Invoice'!$A$2:$A$3001,$M847)="","",INDEX('Per Invoice'!$A$2:$A$3001,$M847)))</f>
        <v/>
      </c>
      <c r="B847">
        <f>IF($M847="","",IF(INDEX('Per Invoice'!$B$2:$B$3001,$M847)="","",INDEX('Per Invoice'!$B$2:$B$3001,$M847)))</f>
        <v/>
      </c>
      <c r="C847">
        <f>IF($M847="","",IF(INDEX('Per Invoice'!$C$2:$C$3001,$M847)="","",INDEX('Per Invoice'!$C$2:$C$3001,$M847)))</f>
        <v/>
      </c>
      <c r="D847">
        <f>IF($M847="","",IF(INDEX('Per Invoice'!$D$2:$D$3001,$M847)="","",INDEX('Per Invoice'!$D$2:$D$3001,$M847)))</f>
        <v/>
      </c>
      <c r="E847">
        <f>IF($M847="","",IF(INDEX('Per Invoice'!$E$2:$E$3001,$M847)="","",INDEX('Per Invoice'!$E$2:$E$3001,$M847)))</f>
        <v/>
      </c>
      <c r="F847">
        <f>IF($M847="","",IF(INDEX('Per Invoice'!$F$2:$F$3001,$M847)="","",INDEX('Per Invoice'!$F$2:$F$3001,$M847)))</f>
        <v/>
      </c>
      <c r="G847" s="5">
        <f>IF($M847="","",IF(INDEX('Per Invoice'!$G$2:$G$3001,$M847)="","",INDEX('Per Invoice'!$G$2:$G$3001,$M847)))</f>
        <v/>
      </c>
      <c r="H847" s="5">
        <f>IF($M847="","",IF(INDEX('Per Invoice'!$H$2:$H$3001,$M847)="","",INDEX('Per Invoice'!$H$2:$H$3001,$M847)))</f>
        <v/>
      </c>
      <c r="I847" s="5">
        <f>IF($M847="","",IF(INDEX('Per Invoice'!$I$2:$I$3001,$M847)="","",INDEX('Per Invoice'!$I$2:$I$3001,$M847)))</f>
        <v/>
      </c>
      <c r="J847" s="5">
        <f>IF($M847="","",IF(INDEX('Per Invoice'!$J$2:$J$3001,$M847)="","",INDEX('Per Invoice'!$J$2:$J$3001,$M847)))</f>
        <v/>
      </c>
      <c r="K847" s="5">
        <f>IF($M847="","",IF(INDEX('Per Invoice'!$K$2:$K$3001,$M847)="","",INDEX('Per Invoice'!$K$2:$K$3001,$M847)))</f>
        <v/>
      </c>
      <c r="L847">
        <f>IF($M847="","",IF(INDEX('Per Invoice'!$L$2:$L$3001,$M847)="","",INDEX('Per Invoice'!$L$2:$L$3001,$M847)))</f>
        <v/>
      </c>
      <c r="M847">
        <f>IF(ROWS($M$2:$M847)&lt;=COUNT('Per Invoice'!$O$2:$O$3001),MATCH(ROWS($M$2:$M847),'Per Invoice'!$O$2:$O$3001,0),"")</f>
        <v/>
      </c>
    </row>
    <row r="848">
      <c r="A848">
        <f>IF($M848="","",IF(INDEX('Per Invoice'!$A$2:$A$3001,$M848)="","",INDEX('Per Invoice'!$A$2:$A$3001,$M848)))</f>
        <v/>
      </c>
      <c r="B848">
        <f>IF($M848="","",IF(INDEX('Per Invoice'!$B$2:$B$3001,$M848)="","",INDEX('Per Invoice'!$B$2:$B$3001,$M848)))</f>
        <v/>
      </c>
      <c r="C848">
        <f>IF($M848="","",IF(INDEX('Per Invoice'!$C$2:$C$3001,$M848)="","",INDEX('Per Invoice'!$C$2:$C$3001,$M848)))</f>
        <v/>
      </c>
      <c r="D848">
        <f>IF($M848="","",IF(INDEX('Per Invoice'!$D$2:$D$3001,$M848)="","",INDEX('Per Invoice'!$D$2:$D$3001,$M848)))</f>
        <v/>
      </c>
      <c r="E848">
        <f>IF($M848="","",IF(INDEX('Per Invoice'!$E$2:$E$3001,$M848)="","",INDEX('Per Invoice'!$E$2:$E$3001,$M848)))</f>
        <v/>
      </c>
      <c r="F848">
        <f>IF($M848="","",IF(INDEX('Per Invoice'!$F$2:$F$3001,$M848)="","",INDEX('Per Invoice'!$F$2:$F$3001,$M848)))</f>
        <v/>
      </c>
      <c r="G848" s="5">
        <f>IF($M848="","",IF(INDEX('Per Invoice'!$G$2:$G$3001,$M848)="","",INDEX('Per Invoice'!$G$2:$G$3001,$M848)))</f>
        <v/>
      </c>
      <c r="H848" s="5">
        <f>IF($M848="","",IF(INDEX('Per Invoice'!$H$2:$H$3001,$M848)="","",INDEX('Per Invoice'!$H$2:$H$3001,$M848)))</f>
        <v/>
      </c>
      <c r="I848" s="5">
        <f>IF($M848="","",IF(INDEX('Per Invoice'!$I$2:$I$3001,$M848)="","",INDEX('Per Invoice'!$I$2:$I$3001,$M848)))</f>
        <v/>
      </c>
      <c r="J848" s="5">
        <f>IF($M848="","",IF(INDEX('Per Invoice'!$J$2:$J$3001,$M848)="","",INDEX('Per Invoice'!$J$2:$J$3001,$M848)))</f>
        <v/>
      </c>
      <c r="K848" s="5">
        <f>IF($M848="","",IF(INDEX('Per Invoice'!$K$2:$K$3001,$M848)="","",INDEX('Per Invoice'!$K$2:$K$3001,$M848)))</f>
        <v/>
      </c>
      <c r="L848">
        <f>IF($M848="","",IF(INDEX('Per Invoice'!$L$2:$L$3001,$M848)="","",INDEX('Per Invoice'!$L$2:$L$3001,$M848)))</f>
        <v/>
      </c>
      <c r="M848">
        <f>IF(ROWS($M$2:$M848)&lt;=COUNT('Per Invoice'!$O$2:$O$3001),MATCH(ROWS($M$2:$M848),'Per Invoice'!$O$2:$O$3001,0),"")</f>
        <v/>
      </c>
    </row>
    <row r="849">
      <c r="A849">
        <f>IF($M849="","",IF(INDEX('Per Invoice'!$A$2:$A$3001,$M849)="","",INDEX('Per Invoice'!$A$2:$A$3001,$M849)))</f>
        <v/>
      </c>
      <c r="B849">
        <f>IF($M849="","",IF(INDEX('Per Invoice'!$B$2:$B$3001,$M849)="","",INDEX('Per Invoice'!$B$2:$B$3001,$M849)))</f>
        <v/>
      </c>
      <c r="C849">
        <f>IF($M849="","",IF(INDEX('Per Invoice'!$C$2:$C$3001,$M849)="","",INDEX('Per Invoice'!$C$2:$C$3001,$M849)))</f>
        <v/>
      </c>
      <c r="D849">
        <f>IF($M849="","",IF(INDEX('Per Invoice'!$D$2:$D$3001,$M849)="","",INDEX('Per Invoice'!$D$2:$D$3001,$M849)))</f>
        <v/>
      </c>
      <c r="E849">
        <f>IF($M849="","",IF(INDEX('Per Invoice'!$E$2:$E$3001,$M849)="","",INDEX('Per Invoice'!$E$2:$E$3001,$M849)))</f>
        <v/>
      </c>
      <c r="F849">
        <f>IF($M849="","",IF(INDEX('Per Invoice'!$F$2:$F$3001,$M849)="","",INDEX('Per Invoice'!$F$2:$F$3001,$M849)))</f>
        <v/>
      </c>
      <c r="G849" s="5">
        <f>IF($M849="","",IF(INDEX('Per Invoice'!$G$2:$G$3001,$M849)="","",INDEX('Per Invoice'!$G$2:$G$3001,$M849)))</f>
        <v/>
      </c>
      <c r="H849" s="5">
        <f>IF($M849="","",IF(INDEX('Per Invoice'!$H$2:$H$3001,$M849)="","",INDEX('Per Invoice'!$H$2:$H$3001,$M849)))</f>
        <v/>
      </c>
      <c r="I849" s="5">
        <f>IF($M849="","",IF(INDEX('Per Invoice'!$I$2:$I$3001,$M849)="","",INDEX('Per Invoice'!$I$2:$I$3001,$M849)))</f>
        <v/>
      </c>
      <c r="J849" s="5">
        <f>IF($M849="","",IF(INDEX('Per Invoice'!$J$2:$J$3001,$M849)="","",INDEX('Per Invoice'!$J$2:$J$3001,$M849)))</f>
        <v/>
      </c>
      <c r="K849" s="5">
        <f>IF($M849="","",IF(INDEX('Per Invoice'!$K$2:$K$3001,$M849)="","",INDEX('Per Invoice'!$K$2:$K$3001,$M849)))</f>
        <v/>
      </c>
      <c r="L849">
        <f>IF($M849="","",IF(INDEX('Per Invoice'!$L$2:$L$3001,$M849)="","",INDEX('Per Invoice'!$L$2:$L$3001,$M849)))</f>
        <v/>
      </c>
      <c r="M849">
        <f>IF(ROWS($M$2:$M849)&lt;=COUNT('Per Invoice'!$O$2:$O$3001),MATCH(ROWS($M$2:$M849),'Per Invoice'!$O$2:$O$3001,0),"")</f>
        <v/>
      </c>
    </row>
    <row r="850">
      <c r="A850">
        <f>IF($M850="","",IF(INDEX('Per Invoice'!$A$2:$A$3001,$M850)="","",INDEX('Per Invoice'!$A$2:$A$3001,$M850)))</f>
        <v/>
      </c>
      <c r="B850">
        <f>IF($M850="","",IF(INDEX('Per Invoice'!$B$2:$B$3001,$M850)="","",INDEX('Per Invoice'!$B$2:$B$3001,$M850)))</f>
        <v/>
      </c>
      <c r="C850">
        <f>IF($M850="","",IF(INDEX('Per Invoice'!$C$2:$C$3001,$M850)="","",INDEX('Per Invoice'!$C$2:$C$3001,$M850)))</f>
        <v/>
      </c>
      <c r="D850">
        <f>IF($M850="","",IF(INDEX('Per Invoice'!$D$2:$D$3001,$M850)="","",INDEX('Per Invoice'!$D$2:$D$3001,$M850)))</f>
        <v/>
      </c>
      <c r="E850">
        <f>IF($M850="","",IF(INDEX('Per Invoice'!$E$2:$E$3001,$M850)="","",INDEX('Per Invoice'!$E$2:$E$3001,$M850)))</f>
        <v/>
      </c>
      <c r="F850">
        <f>IF($M850="","",IF(INDEX('Per Invoice'!$F$2:$F$3001,$M850)="","",INDEX('Per Invoice'!$F$2:$F$3001,$M850)))</f>
        <v/>
      </c>
      <c r="G850" s="5">
        <f>IF($M850="","",IF(INDEX('Per Invoice'!$G$2:$G$3001,$M850)="","",INDEX('Per Invoice'!$G$2:$G$3001,$M850)))</f>
        <v/>
      </c>
      <c r="H850" s="5">
        <f>IF($M850="","",IF(INDEX('Per Invoice'!$H$2:$H$3001,$M850)="","",INDEX('Per Invoice'!$H$2:$H$3001,$M850)))</f>
        <v/>
      </c>
      <c r="I850" s="5">
        <f>IF($M850="","",IF(INDEX('Per Invoice'!$I$2:$I$3001,$M850)="","",INDEX('Per Invoice'!$I$2:$I$3001,$M850)))</f>
        <v/>
      </c>
      <c r="J850" s="5">
        <f>IF($M850="","",IF(INDEX('Per Invoice'!$J$2:$J$3001,$M850)="","",INDEX('Per Invoice'!$J$2:$J$3001,$M850)))</f>
        <v/>
      </c>
      <c r="K850" s="5">
        <f>IF($M850="","",IF(INDEX('Per Invoice'!$K$2:$K$3001,$M850)="","",INDEX('Per Invoice'!$K$2:$K$3001,$M850)))</f>
        <v/>
      </c>
      <c r="L850">
        <f>IF($M850="","",IF(INDEX('Per Invoice'!$L$2:$L$3001,$M850)="","",INDEX('Per Invoice'!$L$2:$L$3001,$M850)))</f>
        <v/>
      </c>
      <c r="M850">
        <f>IF(ROWS($M$2:$M850)&lt;=COUNT('Per Invoice'!$O$2:$O$3001),MATCH(ROWS($M$2:$M850),'Per Invoice'!$O$2:$O$3001,0),"")</f>
        <v/>
      </c>
    </row>
    <row r="851">
      <c r="A851">
        <f>IF($M851="","",IF(INDEX('Per Invoice'!$A$2:$A$3001,$M851)="","",INDEX('Per Invoice'!$A$2:$A$3001,$M851)))</f>
        <v/>
      </c>
      <c r="B851">
        <f>IF($M851="","",IF(INDEX('Per Invoice'!$B$2:$B$3001,$M851)="","",INDEX('Per Invoice'!$B$2:$B$3001,$M851)))</f>
        <v/>
      </c>
      <c r="C851">
        <f>IF($M851="","",IF(INDEX('Per Invoice'!$C$2:$C$3001,$M851)="","",INDEX('Per Invoice'!$C$2:$C$3001,$M851)))</f>
        <v/>
      </c>
      <c r="D851">
        <f>IF($M851="","",IF(INDEX('Per Invoice'!$D$2:$D$3001,$M851)="","",INDEX('Per Invoice'!$D$2:$D$3001,$M851)))</f>
        <v/>
      </c>
      <c r="E851">
        <f>IF($M851="","",IF(INDEX('Per Invoice'!$E$2:$E$3001,$M851)="","",INDEX('Per Invoice'!$E$2:$E$3001,$M851)))</f>
        <v/>
      </c>
      <c r="F851">
        <f>IF($M851="","",IF(INDEX('Per Invoice'!$F$2:$F$3001,$M851)="","",INDEX('Per Invoice'!$F$2:$F$3001,$M851)))</f>
        <v/>
      </c>
      <c r="G851" s="5">
        <f>IF($M851="","",IF(INDEX('Per Invoice'!$G$2:$G$3001,$M851)="","",INDEX('Per Invoice'!$G$2:$G$3001,$M851)))</f>
        <v/>
      </c>
      <c r="H851" s="5">
        <f>IF($M851="","",IF(INDEX('Per Invoice'!$H$2:$H$3001,$M851)="","",INDEX('Per Invoice'!$H$2:$H$3001,$M851)))</f>
        <v/>
      </c>
      <c r="I851" s="5">
        <f>IF($M851="","",IF(INDEX('Per Invoice'!$I$2:$I$3001,$M851)="","",INDEX('Per Invoice'!$I$2:$I$3001,$M851)))</f>
        <v/>
      </c>
      <c r="J851" s="5">
        <f>IF($M851="","",IF(INDEX('Per Invoice'!$J$2:$J$3001,$M851)="","",INDEX('Per Invoice'!$J$2:$J$3001,$M851)))</f>
        <v/>
      </c>
      <c r="K851" s="5">
        <f>IF($M851="","",IF(INDEX('Per Invoice'!$K$2:$K$3001,$M851)="","",INDEX('Per Invoice'!$K$2:$K$3001,$M851)))</f>
        <v/>
      </c>
      <c r="L851">
        <f>IF($M851="","",IF(INDEX('Per Invoice'!$L$2:$L$3001,$M851)="","",INDEX('Per Invoice'!$L$2:$L$3001,$M851)))</f>
        <v/>
      </c>
      <c r="M851">
        <f>IF(ROWS($M$2:$M851)&lt;=COUNT('Per Invoice'!$O$2:$O$3001),MATCH(ROWS($M$2:$M851),'Per Invoice'!$O$2:$O$3001,0),"")</f>
        <v/>
      </c>
    </row>
    <row r="852">
      <c r="A852">
        <f>IF($M852="","",IF(INDEX('Per Invoice'!$A$2:$A$3001,$M852)="","",INDEX('Per Invoice'!$A$2:$A$3001,$M852)))</f>
        <v/>
      </c>
      <c r="B852">
        <f>IF($M852="","",IF(INDEX('Per Invoice'!$B$2:$B$3001,$M852)="","",INDEX('Per Invoice'!$B$2:$B$3001,$M852)))</f>
        <v/>
      </c>
      <c r="C852">
        <f>IF($M852="","",IF(INDEX('Per Invoice'!$C$2:$C$3001,$M852)="","",INDEX('Per Invoice'!$C$2:$C$3001,$M852)))</f>
        <v/>
      </c>
      <c r="D852">
        <f>IF($M852="","",IF(INDEX('Per Invoice'!$D$2:$D$3001,$M852)="","",INDEX('Per Invoice'!$D$2:$D$3001,$M852)))</f>
        <v/>
      </c>
      <c r="E852">
        <f>IF($M852="","",IF(INDEX('Per Invoice'!$E$2:$E$3001,$M852)="","",INDEX('Per Invoice'!$E$2:$E$3001,$M852)))</f>
        <v/>
      </c>
      <c r="F852">
        <f>IF($M852="","",IF(INDEX('Per Invoice'!$F$2:$F$3001,$M852)="","",INDEX('Per Invoice'!$F$2:$F$3001,$M852)))</f>
        <v/>
      </c>
      <c r="G852" s="5">
        <f>IF($M852="","",IF(INDEX('Per Invoice'!$G$2:$G$3001,$M852)="","",INDEX('Per Invoice'!$G$2:$G$3001,$M852)))</f>
        <v/>
      </c>
      <c r="H852" s="5">
        <f>IF($M852="","",IF(INDEX('Per Invoice'!$H$2:$H$3001,$M852)="","",INDEX('Per Invoice'!$H$2:$H$3001,$M852)))</f>
        <v/>
      </c>
      <c r="I852" s="5">
        <f>IF($M852="","",IF(INDEX('Per Invoice'!$I$2:$I$3001,$M852)="","",INDEX('Per Invoice'!$I$2:$I$3001,$M852)))</f>
        <v/>
      </c>
      <c r="J852" s="5">
        <f>IF($M852="","",IF(INDEX('Per Invoice'!$J$2:$J$3001,$M852)="","",INDEX('Per Invoice'!$J$2:$J$3001,$M852)))</f>
        <v/>
      </c>
      <c r="K852" s="5">
        <f>IF($M852="","",IF(INDEX('Per Invoice'!$K$2:$K$3001,$M852)="","",INDEX('Per Invoice'!$K$2:$K$3001,$M852)))</f>
        <v/>
      </c>
      <c r="L852">
        <f>IF($M852="","",IF(INDEX('Per Invoice'!$L$2:$L$3001,$M852)="","",INDEX('Per Invoice'!$L$2:$L$3001,$M852)))</f>
        <v/>
      </c>
      <c r="M852">
        <f>IF(ROWS($M$2:$M852)&lt;=COUNT('Per Invoice'!$O$2:$O$3001),MATCH(ROWS($M$2:$M852),'Per Invoice'!$O$2:$O$3001,0),"")</f>
        <v/>
      </c>
    </row>
    <row r="853">
      <c r="A853">
        <f>IF($M853="","",IF(INDEX('Per Invoice'!$A$2:$A$3001,$M853)="","",INDEX('Per Invoice'!$A$2:$A$3001,$M853)))</f>
        <v/>
      </c>
      <c r="B853">
        <f>IF($M853="","",IF(INDEX('Per Invoice'!$B$2:$B$3001,$M853)="","",INDEX('Per Invoice'!$B$2:$B$3001,$M853)))</f>
        <v/>
      </c>
      <c r="C853">
        <f>IF($M853="","",IF(INDEX('Per Invoice'!$C$2:$C$3001,$M853)="","",INDEX('Per Invoice'!$C$2:$C$3001,$M853)))</f>
        <v/>
      </c>
      <c r="D853">
        <f>IF($M853="","",IF(INDEX('Per Invoice'!$D$2:$D$3001,$M853)="","",INDEX('Per Invoice'!$D$2:$D$3001,$M853)))</f>
        <v/>
      </c>
      <c r="E853">
        <f>IF($M853="","",IF(INDEX('Per Invoice'!$E$2:$E$3001,$M853)="","",INDEX('Per Invoice'!$E$2:$E$3001,$M853)))</f>
        <v/>
      </c>
      <c r="F853">
        <f>IF($M853="","",IF(INDEX('Per Invoice'!$F$2:$F$3001,$M853)="","",INDEX('Per Invoice'!$F$2:$F$3001,$M853)))</f>
        <v/>
      </c>
      <c r="G853" s="5">
        <f>IF($M853="","",IF(INDEX('Per Invoice'!$G$2:$G$3001,$M853)="","",INDEX('Per Invoice'!$G$2:$G$3001,$M853)))</f>
        <v/>
      </c>
      <c r="H853" s="5">
        <f>IF($M853="","",IF(INDEX('Per Invoice'!$H$2:$H$3001,$M853)="","",INDEX('Per Invoice'!$H$2:$H$3001,$M853)))</f>
        <v/>
      </c>
      <c r="I853" s="5">
        <f>IF($M853="","",IF(INDEX('Per Invoice'!$I$2:$I$3001,$M853)="","",INDEX('Per Invoice'!$I$2:$I$3001,$M853)))</f>
        <v/>
      </c>
      <c r="J853" s="5">
        <f>IF($M853="","",IF(INDEX('Per Invoice'!$J$2:$J$3001,$M853)="","",INDEX('Per Invoice'!$J$2:$J$3001,$M853)))</f>
        <v/>
      </c>
      <c r="K853" s="5">
        <f>IF($M853="","",IF(INDEX('Per Invoice'!$K$2:$K$3001,$M853)="","",INDEX('Per Invoice'!$K$2:$K$3001,$M853)))</f>
        <v/>
      </c>
      <c r="L853">
        <f>IF($M853="","",IF(INDEX('Per Invoice'!$L$2:$L$3001,$M853)="","",INDEX('Per Invoice'!$L$2:$L$3001,$M853)))</f>
        <v/>
      </c>
      <c r="M853">
        <f>IF(ROWS($M$2:$M853)&lt;=COUNT('Per Invoice'!$O$2:$O$3001),MATCH(ROWS($M$2:$M853),'Per Invoice'!$O$2:$O$3001,0),"")</f>
        <v/>
      </c>
    </row>
    <row r="854">
      <c r="A854">
        <f>IF($M854="","",IF(INDEX('Per Invoice'!$A$2:$A$3001,$M854)="","",INDEX('Per Invoice'!$A$2:$A$3001,$M854)))</f>
        <v/>
      </c>
      <c r="B854">
        <f>IF($M854="","",IF(INDEX('Per Invoice'!$B$2:$B$3001,$M854)="","",INDEX('Per Invoice'!$B$2:$B$3001,$M854)))</f>
        <v/>
      </c>
      <c r="C854">
        <f>IF($M854="","",IF(INDEX('Per Invoice'!$C$2:$C$3001,$M854)="","",INDEX('Per Invoice'!$C$2:$C$3001,$M854)))</f>
        <v/>
      </c>
      <c r="D854">
        <f>IF($M854="","",IF(INDEX('Per Invoice'!$D$2:$D$3001,$M854)="","",INDEX('Per Invoice'!$D$2:$D$3001,$M854)))</f>
        <v/>
      </c>
      <c r="E854">
        <f>IF($M854="","",IF(INDEX('Per Invoice'!$E$2:$E$3001,$M854)="","",INDEX('Per Invoice'!$E$2:$E$3001,$M854)))</f>
        <v/>
      </c>
      <c r="F854">
        <f>IF($M854="","",IF(INDEX('Per Invoice'!$F$2:$F$3001,$M854)="","",INDEX('Per Invoice'!$F$2:$F$3001,$M854)))</f>
        <v/>
      </c>
      <c r="G854" s="5">
        <f>IF($M854="","",IF(INDEX('Per Invoice'!$G$2:$G$3001,$M854)="","",INDEX('Per Invoice'!$G$2:$G$3001,$M854)))</f>
        <v/>
      </c>
      <c r="H854" s="5">
        <f>IF($M854="","",IF(INDEX('Per Invoice'!$H$2:$H$3001,$M854)="","",INDEX('Per Invoice'!$H$2:$H$3001,$M854)))</f>
        <v/>
      </c>
      <c r="I854" s="5">
        <f>IF($M854="","",IF(INDEX('Per Invoice'!$I$2:$I$3001,$M854)="","",INDEX('Per Invoice'!$I$2:$I$3001,$M854)))</f>
        <v/>
      </c>
      <c r="J854" s="5">
        <f>IF($M854="","",IF(INDEX('Per Invoice'!$J$2:$J$3001,$M854)="","",INDEX('Per Invoice'!$J$2:$J$3001,$M854)))</f>
        <v/>
      </c>
      <c r="K854" s="5">
        <f>IF($M854="","",IF(INDEX('Per Invoice'!$K$2:$K$3001,$M854)="","",INDEX('Per Invoice'!$K$2:$K$3001,$M854)))</f>
        <v/>
      </c>
      <c r="L854">
        <f>IF($M854="","",IF(INDEX('Per Invoice'!$L$2:$L$3001,$M854)="","",INDEX('Per Invoice'!$L$2:$L$3001,$M854)))</f>
        <v/>
      </c>
      <c r="M854">
        <f>IF(ROWS($M$2:$M854)&lt;=COUNT('Per Invoice'!$O$2:$O$3001),MATCH(ROWS($M$2:$M854),'Per Invoice'!$O$2:$O$3001,0),"")</f>
        <v/>
      </c>
    </row>
    <row r="855">
      <c r="A855">
        <f>IF($M855="","",IF(INDEX('Per Invoice'!$A$2:$A$3001,$M855)="","",INDEX('Per Invoice'!$A$2:$A$3001,$M855)))</f>
        <v/>
      </c>
      <c r="B855">
        <f>IF($M855="","",IF(INDEX('Per Invoice'!$B$2:$B$3001,$M855)="","",INDEX('Per Invoice'!$B$2:$B$3001,$M855)))</f>
        <v/>
      </c>
      <c r="C855">
        <f>IF($M855="","",IF(INDEX('Per Invoice'!$C$2:$C$3001,$M855)="","",INDEX('Per Invoice'!$C$2:$C$3001,$M855)))</f>
        <v/>
      </c>
      <c r="D855">
        <f>IF($M855="","",IF(INDEX('Per Invoice'!$D$2:$D$3001,$M855)="","",INDEX('Per Invoice'!$D$2:$D$3001,$M855)))</f>
        <v/>
      </c>
      <c r="E855">
        <f>IF($M855="","",IF(INDEX('Per Invoice'!$E$2:$E$3001,$M855)="","",INDEX('Per Invoice'!$E$2:$E$3001,$M855)))</f>
        <v/>
      </c>
      <c r="F855">
        <f>IF($M855="","",IF(INDEX('Per Invoice'!$F$2:$F$3001,$M855)="","",INDEX('Per Invoice'!$F$2:$F$3001,$M855)))</f>
        <v/>
      </c>
      <c r="G855" s="5">
        <f>IF($M855="","",IF(INDEX('Per Invoice'!$G$2:$G$3001,$M855)="","",INDEX('Per Invoice'!$G$2:$G$3001,$M855)))</f>
        <v/>
      </c>
      <c r="H855" s="5">
        <f>IF($M855="","",IF(INDEX('Per Invoice'!$H$2:$H$3001,$M855)="","",INDEX('Per Invoice'!$H$2:$H$3001,$M855)))</f>
        <v/>
      </c>
      <c r="I855" s="5">
        <f>IF($M855="","",IF(INDEX('Per Invoice'!$I$2:$I$3001,$M855)="","",INDEX('Per Invoice'!$I$2:$I$3001,$M855)))</f>
        <v/>
      </c>
      <c r="J855" s="5">
        <f>IF($M855="","",IF(INDEX('Per Invoice'!$J$2:$J$3001,$M855)="","",INDEX('Per Invoice'!$J$2:$J$3001,$M855)))</f>
        <v/>
      </c>
      <c r="K855" s="5">
        <f>IF($M855="","",IF(INDEX('Per Invoice'!$K$2:$K$3001,$M855)="","",INDEX('Per Invoice'!$K$2:$K$3001,$M855)))</f>
        <v/>
      </c>
      <c r="L855">
        <f>IF($M855="","",IF(INDEX('Per Invoice'!$L$2:$L$3001,$M855)="","",INDEX('Per Invoice'!$L$2:$L$3001,$M855)))</f>
        <v/>
      </c>
      <c r="M855">
        <f>IF(ROWS($M$2:$M855)&lt;=COUNT('Per Invoice'!$O$2:$O$3001),MATCH(ROWS($M$2:$M855),'Per Invoice'!$O$2:$O$3001,0),"")</f>
        <v/>
      </c>
    </row>
    <row r="856">
      <c r="A856">
        <f>IF($M856="","",IF(INDEX('Per Invoice'!$A$2:$A$3001,$M856)="","",INDEX('Per Invoice'!$A$2:$A$3001,$M856)))</f>
        <v/>
      </c>
      <c r="B856">
        <f>IF($M856="","",IF(INDEX('Per Invoice'!$B$2:$B$3001,$M856)="","",INDEX('Per Invoice'!$B$2:$B$3001,$M856)))</f>
        <v/>
      </c>
      <c r="C856">
        <f>IF($M856="","",IF(INDEX('Per Invoice'!$C$2:$C$3001,$M856)="","",INDEX('Per Invoice'!$C$2:$C$3001,$M856)))</f>
        <v/>
      </c>
      <c r="D856">
        <f>IF($M856="","",IF(INDEX('Per Invoice'!$D$2:$D$3001,$M856)="","",INDEX('Per Invoice'!$D$2:$D$3001,$M856)))</f>
        <v/>
      </c>
      <c r="E856">
        <f>IF($M856="","",IF(INDEX('Per Invoice'!$E$2:$E$3001,$M856)="","",INDEX('Per Invoice'!$E$2:$E$3001,$M856)))</f>
        <v/>
      </c>
      <c r="F856">
        <f>IF($M856="","",IF(INDEX('Per Invoice'!$F$2:$F$3001,$M856)="","",INDEX('Per Invoice'!$F$2:$F$3001,$M856)))</f>
        <v/>
      </c>
      <c r="G856" s="5">
        <f>IF($M856="","",IF(INDEX('Per Invoice'!$G$2:$G$3001,$M856)="","",INDEX('Per Invoice'!$G$2:$G$3001,$M856)))</f>
        <v/>
      </c>
      <c r="H856" s="5">
        <f>IF($M856="","",IF(INDEX('Per Invoice'!$H$2:$H$3001,$M856)="","",INDEX('Per Invoice'!$H$2:$H$3001,$M856)))</f>
        <v/>
      </c>
      <c r="I856" s="5">
        <f>IF($M856="","",IF(INDEX('Per Invoice'!$I$2:$I$3001,$M856)="","",INDEX('Per Invoice'!$I$2:$I$3001,$M856)))</f>
        <v/>
      </c>
      <c r="J856" s="5">
        <f>IF($M856="","",IF(INDEX('Per Invoice'!$J$2:$J$3001,$M856)="","",INDEX('Per Invoice'!$J$2:$J$3001,$M856)))</f>
        <v/>
      </c>
      <c r="K856" s="5">
        <f>IF($M856="","",IF(INDEX('Per Invoice'!$K$2:$K$3001,$M856)="","",INDEX('Per Invoice'!$K$2:$K$3001,$M856)))</f>
        <v/>
      </c>
      <c r="L856">
        <f>IF($M856="","",IF(INDEX('Per Invoice'!$L$2:$L$3001,$M856)="","",INDEX('Per Invoice'!$L$2:$L$3001,$M856)))</f>
        <v/>
      </c>
      <c r="M856">
        <f>IF(ROWS($M$2:$M856)&lt;=COUNT('Per Invoice'!$O$2:$O$3001),MATCH(ROWS($M$2:$M856),'Per Invoice'!$O$2:$O$3001,0),"")</f>
        <v/>
      </c>
    </row>
    <row r="857">
      <c r="A857">
        <f>IF($M857="","",IF(INDEX('Per Invoice'!$A$2:$A$3001,$M857)="","",INDEX('Per Invoice'!$A$2:$A$3001,$M857)))</f>
        <v/>
      </c>
      <c r="B857">
        <f>IF($M857="","",IF(INDEX('Per Invoice'!$B$2:$B$3001,$M857)="","",INDEX('Per Invoice'!$B$2:$B$3001,$M857)))</f>
        <v/>
      </c>
      <c r="C857">
        <f>IF($M857="","",IF(INDEX('Per Invoice'!$C$2:$C$3001,$M857)="","",INDEX('Per Invoice'!$C$2:$C$3001,$M857)))</f>
        <v/>
      </c>
      <c r="D857">
        <f>IF($M857="","",IF(INDEX('Per Invoice'!$D$2:$D$3001,$M857)="","",INDEX('Per Invoice'!$D$2:$D$3001,$M857)))</f>
        <v/>
      </c>
      <c r="E857">
        <f>IF($M857="","",IF(INDEX('Per Invoice'!$E$2:$E$3001,$M857)="","",INDEX('Per Invoice'!$E$2:$E$3001,$M857)))</f>
        <v/>
      </c>
      <c r="F857">
        <f>IF($M857="","",IF(INDEX('Per Invoice'!$F$2:$F$3001,$M857)="","",INDEX('Per Invoice'!$F$2:$F$3001,$M857)))</f>
        <v/>
      </c>
      <c r="G857" s="5">
        <f>IF($M857="","",IF(INDEX('Per Invoice'!$G$2:$G$3001,$M857)="","",INDEX('Per Invoice'!$G$2:$G$3001,$M857)))</f>
        <v/>
      </c>
      <c r="H857" s="5">
        <f>IF($M857="","",IF(INDEX('Per Invoice'!$H$2:$H$3001,$M857)="","",INDEX('Per Invoice'!$H$2:$H$3001,$M857)))</f>
        <v/>
      </c>
      <c r="I857" s="5">
        <f>IF($M857="","",IF(INDEX('Per Invoice'!$I$2:$I$3001,$M857)="","",INDEX('Per Invoice'!$I$2:$I$3001,$M857)))</f>
        <v/>
      </c>
      <c r="J857" s="5">
        <f>IF($M857="","",IF(INDEX('Per Invoice'!$J$2:$J$3001,$M857)="","",INDEX('Per Invoice'!$J$2:$J$3001,$M857)))</f>
        <v/>
      </c>
      <c r="K857" s="5">
        <f>IF($M857="","",IF(INDEX('Per Invoice'!$K$2:$K$3001,$M857)="","",INDEX('Per Invoice'!$K$2:$K$3001,$M857)))</f>
        <v/>
      </c>
      <c r="L857">
        <f>IF($M857="","",IF(INDEX('Per Invoice'!$L$2:$L$3001,$M857)="","",INDEX('Per Invoice'!$L$2:$L$3001,$M857)))</f>
        <v/>
      </c>
      <c r="M857">
        <f>IF(ROWS($M$2:$M857)&lt;=COUNT('Per Invoice'!$O$2:$O$3001),MATCH(ROWS($M$2:$M857),'Per Invoice'!$O$2:$O$3001,0),"")</f>
        <v/>
      </c>
    </row>
    <row r="858">
      <c r="A858">
        <f>IF($M858="","",IF(INDEX('Per Invoice'!$A$2:$A$3001,$M858)="","",INDEX('Per Invoice'!$A$2:$A$3001,$M858)))</f>
        <v/>
      </c>
      <c r="B858">
        <f>IF($M858="","",IF(INDEX('Per Invoice'!$B$2:$B$3001,$M858)="","",INDEX('Per Invoice'!$B$2:$B$3001,$M858)))</f>
        <v/>
      </c>
      <c r="C858">
        <f>IF($M858="","",IF(INDEX('Per Invoice'!$C$2:$C$3001,$M858)="","",INDEX('Per Invoice'!$C$2:$C$3001,$M858)))</f>
        <v/>
      </c>
      <c r="D858">
        <f>IF($M858="","",IF(INDEX('Per Invoice'!$D$2:$D$3001,$M858)="","",INDEX('Per Invoice'!$D$2:$D$3001,$M858)))</f>
        <v/>
      </c>
      <c r="E858">
        <f>IF($M858="","",IF(INDEX('Per Invoice'!$E$2:$E$3001,$M858)="","",INDEX('Per Invoice'!$E$2:$E$3001,$M858)))</f>
        <v/>
      </c>
      <c r="F858">
        <f>IF($M858="","",IF(INDEX('Per Invoice'!$F$2:$F$3001,$M858)="","",INDEX('Per Invoice'!$F$2:$F$3001,$M858)))</f>
        <v/>
      </c>
      <c r="G858" s="5">
        <f>IF($M858="","",IF(INDEX('Per Invoice'!$G$2:$G$3001,$M858)="","",INDEX('Per Invoice'!$G$2:$G$3001,$M858)))</f>
        <v/>
      </c>
      <c r="H858" s="5">
        <f>IF($M858="","",IF(INDEX('Per Invoice'!$H$2:$H$3001,$M858)="","",INDEX('Per Invoice'!$H$2:$H$3001,$M858)))</f>
        <v/>
      </c>
      <c r="I858" s="5">
        <f>IF($M858="","",IF(INDEX('Per Invoice'!$I$2:$I$3001,$M858)="","",INDEX('Per Invoice'!$I$2:$I$3001,$M858)))</f>
        <v/>
      </c>
      <c r="J858" s="5">
        <f>IF($M858="","",IF(INDEX('Per Invoice'!$J$2:$J$3001,$M858)="","",INDEX('Per Invoice'!$J$2:$J$3001,$M858)))</f>
        <v/>
      </c>
      <c r="K858" s="5">
        <f>IF($M858="","",IF(INDEX('Per Invoice'!$K$2:$K$3001,$M858)="","",INDEX('Per Invoice'!$K$2:$K$3001,$M858)))</f>
        <v/>
      </c>
      <c r="L858">
        <f>IF($M858="","",IF(INDEX('Per Invoice'!$L$2:$L$3001,$M858)="","",INDEX('Per Invoice'!$L$2:$L$3001,$M858)))</f>
        <v/>
      </c>
      <c r="M858">
        <f>IF(ROWS($M$2:$M858)&lt;=COUNT('Per Invoice'!$O$2:$O$3001),MATCH(ROWS($M$2:$M858),'Per Invoice'!$O$2:$O$3001,0),"")</f>
        <v/>
      </c>
    </row>
    <row r="859">
      <c r="A859">
        <f>IF($M859="","",IF(INDEX('Per Invoice'!$A$2:$A$3001,$M859)="","",INDEX('Per Invoice'!$A$2:$A$3001,$M859)))</f>
        <v/>
      </c>
      <c r="B859">
        <f>IF($M859="","",IF(INDEX('Per Invoice'!$B$2:$B$3001,$M859)="","",INDEX('Per Invoice'!$B$2:$B$3001,$M859)))</f>
        <v/>
      </c>
      <c r="C859">
        <f>IF($M859="","",IF(INDEX('Per Invoice'!$C$2:$C$3001,$M859)="","",INDEX('Per Invoice'!$C$2:$C$3001,$M859)))</f>
        <v/>
      </c>
      <c r="D859">
        <f>IF($M859="","",IF(INDEX('Per Invoice'!$D$2:$D$3001,$M859)="","",INDEX('Per Invoice'!$D$2:$D$3001,$M859)))</f>
        <v/>
      </c>
      <c r="E859">
        <f>IF($M859="","",IF(INDEX('Per Invoice'!$E$2:$E$3001,$M859)="","",INDEX('Per Invoice'!$E$2:$E$3001,$M859)))</f>
        <v/>
      </c>
      <c r="F859">
        <f>IF($M859="","",IF(INDEX('Per Invoice'!$F$2:$F$3001,$M859)="","",INDEX('Per Invoice'!$F$2:$F$3001,$M859)))</f>
        <v/>
      </c>
      <c r="G859" s="5">
        <f>IF($M859="","",IF(INDEX('Per Invoice'!$G$2:$G$3001,$M859)="","",INDEX('Per Invoice'!$G$2:$G$3001,$M859)))</f>
        <v/>
      </c>
      <c r="H859" s="5">
        <f>IF($M859="","",IF(INDEX('Per Invoice'!$H$2:$H$3001,$M859)="","",INDEX('Per Invoice'!$H$2:$H$3001,$M859)))</f>
        <v/>
      </c>
      <c r="I859" s="5">
        <f>IF($M859="","",IF(INDEX('Per Invoice'!$I$2:$I$3001,$M859)="","",INDEX('Per Invoice'!$I$2:$I$3001,$M859)))</f>
        <v/>
      </c>
      <c r="J859" s="5">
        <f>IF($M859="","",IF(INDEX('Per Invoice'!$J$2:$J$3001,$M859)="","",INDEX('Per Invoice'!$J$2:$J$3001,$M859)))</f>
        <v/>
      </c>
      <c r="K859" s="5">
        <f>IF($M859="","",IF(INDEX('Per Invoice'!$K$2:$K$3001,$M859)="","",INDEX('Per Invoice'!$K$2:$K$3001,$M859)))</f>
        <v/>
      </c>
      <c r="L859">
        <f>IF($M859="","",IF(INDEX('Per Invoice'!$L$2:$L$3001,$M859)="","",INDEX('Per Invoice'!$L$2:$L$3001,$M859)))</f>
        <v/>
      </c>
      <c r="M859">
        <f>IF(ROWS($M$2:$M859)&lt;=COUNT('Per Invoice'!$O$2:$O$3001),MATCH(ROWS($M$2:$M859),'Per Invoice'!$O$2:$O$3001,0),"")</f>
        <v/>
      </c>
    </row>
    <row r="860">
      <c r="A860">
        <f>IF($M860="","",IF(INDEX('Per Invoice'!$A$2:$A$3001,$M860)="","",INDEX('Per Invoice'!$A$2:$A$3001,$M860)))</f>
        <v/>
      </c>
      <c r="B860">
        <f>IF($M860="","",IF(INDEX('Per Invoice'!$B$2:$B$3001,$M860)="","",INDEX('Per Invoice'!$B$2:$B$3001,$M860)))</f>
        <v/>
      </c>
      <c r="C860">
        <f>IF($M860="","",IF(INDEX('Per Invoice'!$C$2:$C$3001,$M860)="","",INDEX('Per Invoice'!$C$2:$C$3001,$M860)))</f>
        <v/>
      </c>
      <c r="D860">
        <f>IF($M860="","",IF(INDEX('Per Invoice'!$D$2:$D$3001,$M860)="","",INDEX('Per Invoice'!$D$2:$D$3001,$M860)))</f>
        <v/>
      </c>
      <c r="E860">
        <f>IF($M860="","",IF(INDEX('Per Invoice'!$E$2:$E$3001,$M860)="","",INDEX('Per Invoice'!$E$2:$E$3001,$M860)))</f>
        <v/>
      </c>
      <c r="F860">
        <f>IF($M860="","",IF(INDEX('Per Invoice'!$F$2:$F$3001,$M860)="","",INDEX('Per Invoice'!$F$2:$F$3001,$M860)))</f>
        <v/>
      </c>
      <c r="G860" s="5">
        <f>IF($M860="","",IF(INDEX('Per Invoice'!$G$2:$G$3001,$M860)="","",INDEX('Per Invoice'!$G$2:$G$3001,$M860)))</f>
        <v/>
      </c>
      <c r="H860" s="5">
        <f>IF($M860="","",IF(INDEX('Per Invoice'!$H$2:$H$3001,$M860)="","",INDEX('Per Invoice'!$H$2:$H$3001,$M860)))</f>
        <v/>
      </c>
      <c r="I860" s="5">
        <f>IF($M860="","",IF(INDEX('Per Invoice'!$I$2:$I$3001,$M860)="","",INDEX('Per Invoice'!$I$2:$I$3001,$M860)))</f>
        <v/>
      </c>
      <c r="J860" s="5">
        <f>IF($M860="","",IF(INDEX('Per Invoice'!$J$2:$J$3001,$M860)="","",INDEX('Per Invoice'!$J$2:$J$3001,$M860)))</f>
        <v/>
      </c>
      <c r="K860" s="5">
        <f>IF($M860="","",IF(INDEX('Per Invoice'!$K$2:$K$3001,$M860)="","",INDEX('Per Invoice'!$K$2:$K$3001,$M860)))</f>
        <v/>
      </c>
      <c r="L860">
        <f>IF($M860="","",IF(INDEX('Per Invoice'!$L$2:$L$3001,$M860)="","",INDEX('Per Invoice'!$L$2:$L$3001,$M860)))</f>
        <v/>
      </c>
      <c r="M860">
        <f>IF(ROWS($M$2:$M860)&lt;=COUNT('Per Invoice'!$O$2:$O$3001),MATCH(ROWS($M$2:$M860),'Per Invoice'!$O$2:$O$3001,0),"")</f>
        <v/>
      </c>
    </row>
    <row r="861">
      <c r="A861">
        <f>IF($M861="","",IF(INDEX('Per Invoice'!$A$2:$A$3001,$M861)="","",INDEX('Per Invoice'!$A$2:$A$3001,$M861)))</f>
        <v/>
      </c>
      <c r="B861">
        <f>IF($M861="","",IF(INDEX('Per Invoice'!$B$2:$B$3001,$M861)="","",INDEX('Per Invoice'!$B$2:$B$3001,$M861)))</f>
        <v/>
      </c>
      <c r="C861">
        <f>IF($M861="","",IF(INDEX('Per Invoice'!$C$2:$C$3001,$M861)="","",INDEX('Per Invoice'!$C$2:$C$3001,$M861)))</f>
        <v/>
      </c>
      <c r="D861">
        <f>IF($M861="","",IF(INDEX('Per Invoice'!$D$2:$D$3001,$M861)="","",INDEX('Per Invoice'!$D$2:$D$3001,$M861)))</f>
        <v/>
      </c>
      <c r="E861">
        <f>IF($M861="","",IF(INDEX('Per Invoice'!$E$2:$E$3001,$M861)="","",INDEX('Per Invoice'!$E$2:$E$3001,$M861)))</f>
        <v/>
      </c>
      <c r="F861">
        <f>IF($M861="","",IF(INDEX('Per Invoice'!$F$2:$F$3001,$M861)="","",INDEX('Per Invoice'!$F$2:$F$3001,$M861)))</f>
        <v/>
      </c>
      <c r="G861" s="5">
        <f>IF($M861="","",IF(INDEX('Per Invoice'!$G$2:$G$3001,$M861)="","",INDEX('Per Invoice'!$G$2:$G$3001,$M861)))</f>
        <v/>
      </c>
      <c r="H861" s="5">
        <f>IF($M861="","",IF(INDEX('Per Invoice'!$H$2:$H$3001,$M861)="","",INDEX('Per Invoice'!$H$2:$H$3001,$M861)))</f>
        <v/>
      </c>
      <c r="I861" s="5">
        <f>IF($M861="","",IF(INDEX('Per Invoice'!$I$2:$I$3001,$M861)="","",INDEX('Per Invoice'!$I$2:$I$3001,$M861)))</f>
        <v/>
      </c>
      <c r="J861" s="5">
        <f>IF($M861="","",IF(INDEX('Per Invoice'!$J$2:$J$3001,$M861)="","",INDEX('Per Invoice'!$J$2:$J$3001,$M861)))</f>
        <v/>
      </c>
      <c r="K861" s="5">
        <f>IF($M861="","",IF(INDEX('Per Invoice'!$K$2:$K$3001,$M861)="","",INDEX('Per Invoice'!$K$2:$K$3001,$M861)))</f>
        <v/>
      </c>
      <c r="L861">
        <f>IF($M861="","",IF(INDEX('Per Invoice'!$L$2:$L$3001,$M861)="","",INDEX('Per Invoice'!$L$2:$L$3001,$M861)))</f>
        <v/>
      </c>
      <c r="M861">
        <f>IF(ROWS($M$2:$M861)&lt;=COUNT('Per Invoice'!$O$2:$O$3001),MATCH(ROWS($M$2:$M861),'Per Invoice'!$O$2:$O$3001,0),"")</f>
        <v/>
      </c>
    </row>
    <row r="862">
      <c r="A862">
        <f>IF($M862="","",IF(INDEX('Per Invoice'!$A$2:$A$3001,$M862)="","",INDEX('Per Invoice'!$A$2:$A$3001,$M862)))</f>
        <v/>
      </c>
      <c r="B862">
        <f>IF($M862="","",IF(INDEX('Per Invoice'!$B$2:$B$3001,$M862)="","",INDEX('Per Invoice'!$B$2:$B$3001,$M862)))</f>
        <v/>
      </c>
      <c r="C862">
        <f>IF($M862="","",IF(INDEX('Per Invoice'!$C$2:$C$3001,$M862)="","",INDEX('Per Invoice'!$C$2:$C$3001,$M862)))</f>
        <v/>
      </c>
      <c r="D862">
        <f>IF($M862="","",IF(INDEX('Per Invoice'!$D$2:$D$3001,$M862)="","",INDEX('Per Invoice'!$D$2:$D$3001,$M862)))</f>
        <v/>
      </c>
      <c r="E862">
        <f>IF($M862="","",IF(INDEX('Per Invoice'!$E$2:$E$3001,$M862)="","",INDEX('Per Invoice'!$E$2:$E$3001,$M862)))</f>
        <v/>
      </c>
      <c r="F862">
        <f>IF($M862="","",IF(INDEX('Per Invoice'!$F$2:$F$3001,$M862)="","",INDEX('Per Invoice'!$F$2:$F$3001,$M862)))</f>
        <v/>
      </c>
      <c r="G862" s="5">
        <f>IF($M862="","",IF(INDEX('Per Invoice'!$G$2:$G$3001,$M862)="","",INDEX('Per Invoice'!$G$2:$G$3001,$M862)))</f>
        <v/>
      </c>
      <c r="H862" s="5">
        <f>IF($M862="","",IF(INDEX('Per Invoice'!$H$2:$H$3001,$M862)="","",INDEX('Per Invoice'!$H$2:$H$3001,$M862)))</f>
        <v/>
      </c>
      <c r="I862" s="5">
        <f>IF($M862="","",IF(INDEX('Per Invoice'!$I$2:$I$3001,$M862)="","",INDEX('Per Invoice'!$I$2:$I$3001,$M862)))</f>
        <v/>
      </c>
      <c r="J862" s="5">
        <f>IF($M862="","",IF(INDEX('Per Invoice'!$J$2:$J$3001,$M862)="","",INDEX('Per Invoice'!$J$2:$J$3001,$M862)))</f>
        <v/>
      </c>
      <c r="K862" s="5">
        <f>IF($M862="","",IF(INDEX('Per Invoice'!$K$2:$K$3001,$M862)="","",INDEX('Per Invoice'!$K$2:$K$3001,$M862)))</f>
        <v/>
      </c>
      <c r="L862">
        <f>IF($M862="","",IF(INDEX('Per Invoice'!$L$2:$L$3001,$M862)="","",INDEX('Per Invoice'!$L$2:$L$3001,$M862)))</f>
        <v/>
      </c>
      <c r="M862">
        <f>IF(ROWS($M$2:$M862)&lt;=COUNT('Per Invoice'!$O$2:$O$3001),MATCH(ROWS($M$2:$M862),'Per Invoice'!$O$2:$O$3001,0),"")</f>
        <v/>
      </c>
    </row>
    <row r="863">
      <c r="A863">
        <f>IF($M863="","",IF(INDEX('Per Invoice'!$A$2:$A$3001,$M863)="","",INDEX('Per Invoice'!$A$2:$A$3001,$M863)))</f>
        <v/>
      </c>
      <c r="B863">
        <f>IF($M863="","",IF(INDEX('Per Invoice'!$B$2:$B$3001,$M863)="","",INDEX('Per Invoice'!$B$2:$B$3001,$M863)))</f>
        <v/>
      </c>
      <c r="C863">
        <f>IF($M863="","",IF(INDEX('Per Invoice'!$C$2:$C$3001,$M863)="","",INDEX('Per Invoice'!$C$2:$C$3001,$M863)))</f>
        <v/>
      </c>
      <c r="D863">
        <f>IF($M863="","",IF(INDEX('Per Invoice'!$D$2:$D$3001,$M863)="","",INDEX('Per Invoice'!$D$2:$D$3001,$M863)))</f>
        <v/>
      </c>
      <c r="E863">
        <f>IF($M863="","",IF(INDEX('Per Invoice'!$E$2:$E$3001,$M863)="","",INDEX('Per Invoice'!$E$2:$E$3001,$M863)))</f>
        <v/>
      </c>
      <c r="F863">
        <f>IF($M863="","",IF(INDEX('Per Invoice'!$F$2:$F$3001,$M863)="","",INDEX('Per Invoice'!$F$2:$F$3001,$M863)))</f>
        <v/>
      </c>
      <c r="G863" s="5">
        <f>IF($M863="","",IF(INDEX('Per Invoice'!$G$2:$G$3001,$M863)="","",INDEX('Per Invoice'!$G$2:$G$3001,$M863)))</f>
        <v/>
      </c>
      <c r="H863" s="5">
        <f>IF($M863="","",IF(INDEX('Per Invoice'!$H$2:$H$3001,$M863)="","",INDEX('Per Invoice'!$H$2:$H$3001,$M863)))</f>
        <v/>
      </c>
      <c r="I863" s="5">
        <f>IF($M863="","",IF(INDEX('Per Invoice'!$I$2:$I$3001,$M863)="","",INDEX('Per Invoice'!$I$2:$I$3001,$M863)))</f>
        <v/>
      </c>
      <c r="J863" s="5">
        <f>IF($M863="","",IF(INDEX('Per Invoice'!$J$2:$J$3001,$M863)="","",INDEX('Per Invoice'!$J$2:$J$3001,$M863)))</f>
        <v/>
      </c>
      <c r="K863" s="5">
        <f>IF($M863="","",IF(INDEX('Per Invoice'!$K$2:$K$3001,$M863)="","",INDEX('Per Invoice'!$K$2:$K$3001,$M863)))</f>
        <v/>
      </c>
      <c r="L863">
        <f>IF($M863="","",IF(INDEX('Per Invoice'!$L$2:$L$3001,$M863)="","",INDEX('Per Invoice'!$L$2:$L$3001,$M863)))</f>
        <v/>
      </c>
      <c r="M863">
        <f>IF(ROWS($M$2:$M863)&lt;=COUNT('Per Invoice'!$O$2:$O$3001),MATCH(ROWS($M$2:$M863),'Per Invoice'!$O$2:$O$3001,0),"")</f>
        <v/>
      </c>
    </row>
    <row r="864">
      <c r="A864">
        <f>IF($M864="","",IF(INDEX('Per Invoice'!$A$2:$A$3001,$M864)="","",INDEX('Per Invoice'!$A$2:$A$3001,$M864)))</f>
        <v/>
      </c>
      <c r="B864">
        <f>IF($M864="","",IF(INDEX('Per Invoice'!$B$2:$B$3001,$M864)="","",INDEX('Per Invoice'!$B$2:$B$3001,$M864)))</f>
        <v/>
      </c>
      <c r="C864">
        <f>IF($M864="","",IF(INDEX('Per Invoice'!$C$2:$C$3001,$M864)="","",INDEX('Per Invoice'!$C$2:$C$3001,$M864)))</f>
        <v/>
      </c>
      <c r="D864">
        <f>IF($M864="","",IF(INDEX('Per Invoice'!$D$2:$D$3001,$M864)="","",INDEX('Per Invoice'!$D$2:$D$3001,$M864)))</f>
        <v/>
      </c>
      <c r="E864">
        <f>IF($M864="","",IF(INDEX('Per Invoice'!$E$2:$E$3001,$M864)="","",INDEX('Per Invoice'!$E$2:$E$3001,$M864)))</f>
        <v/>
      </c>
      <c r="F864">
        <f>IF($M864="","",IF(INDEX('Per Invoice'!$F$2:$F$3001,$M864)="","",INDEX('Per Invoice'!$F$2:$F$3001,$M864)))</f>
        <v/>
      </c>
      <c r="G864" s="5">
        <f>IF($M864="","",IF(INDEX('Per Invoice'!$G$2:$G$3001,$M864)="","",INDEX('Per Invoice'!$G$2:$G$3001,$M864)))</f>
        <v/>
      </c>
      <c r="H864" s="5">
        <f>IF($M864="","",IF(INDEX('Per Invoice'!$H$2:$H$3001,$M864)="","",INDEX('Per Invoice'!$H$2:$H$3001,$M864)))</f>
        <v/>
      </c>
      <c r="I864" s="5">
        <f>IF($M864="","",IF(INDEX('Per Invoice'!$I$2:$I$3001,$M864)="","",INDEX('Per Invoice'!$I$2:$I$3001,$M864)))</f>
        <v/>
      </c>
      <c r="J864" s="5">
        <f>IF($M864="","",IF(INDEX('Per Invoice'!$J$2:$J$3001,$M864)="","",INDEX('Per Invoice'!$J$2:$J$3001,$M864)))</f>
        <v/>
      </c>
      <c r="K864" s="5">
        <f>IF($M864="","",IF(INDEX('Per Invoice'!$K$2:$K$3001,$M864)="","",INDEX('Per Invoice'!$K$2:$K$3001,$M864)))</f>
        <v/>
      </c>
      <c r="L864">
        <f>IF($M864="","",IF(INDEX('Per Invoice'!$L$2:$L$3001,$M864)="","",INDEX('Per Invoice'!$L$2:$L$3001,$M864)))</f>
        <v/>
      </c>
      <c r="M864">
        <f>IF(ROWS($M$2:$M864)&lt;=COUNT('Per Invoice'!$O$2:$O$3001),MATCH(ROWS($M$2:$M864),'Per Invoice'!$O$2:$O$3001,0),"")</f>
        <v/>
      </c>
    </row>
    <row r="865">
      <c r="A865">
        <f>IF($M865="","",IF(INDEX('Per Invoice'!$A$2:$A$3001,$M865)="","",INDEX('Per Invoice'!$A$2:$A$3001,$M865)))</f>
        <v/>
      </c>
      <c r="B865">
        <f>IF($M865="","",IF(INDEX('Per Invoice'!$B$2:$B$3001,$M865)="","",INDEX('Per Invoice'!$B$2:$B$3001,$M865)))</f>
        <v/>
      </c>
      <c r="C865">
        <f>IF($M865="","",IF(INDEX('Per Invoice'!$C$2:$C$3001,$M865)="","",INDEX('Per Invoice'!$C$2:$C$3001,$M865)))</f>
        <v/>
      </c>
      <c r="D865">
        <f>IF($M865="","",IF(INDEX('Per Invoice'!$D$2:$D$3001,$M865)="","",INDEX('Per Invoice'!$D$2:$D$3001,$M865)))</f>
        <v/>
      </c>
      <c r="E865">
        <f>IF($M865="","",IF(INDEX('Per Invoice'!$E$2:$E$3001,$M865)="","",INDEX('Per Invoice'!$E$2:$E$3001,$M865)))</f>
        <v/>
      </c>
      <c r="F865">
        <f>IF($M865="","",IF(INDEX('Per Invoice'!$F$2:$F$3001,$M865)="","",INDEX('Per Invoice'!$F$2:$F$3001,$M865)))</f>
        <v/>
      </c>
      <c r="G865" s="5">
        <f>IF($M865="","",IF(INDEX('Per Invoice'!$G$2:$G$3001,$M865)="","",INDEX('Per Invoice'!$G$2:$G$3001,$M865)))</f>
        <v/>
      </c>
      <c r="H865" s="5">
        <f>IF($M865="","",IF(INDEX('Per Invoice'!$H$2:$H$3001,$M865)="","",INDEX('Per Invoice'!$H$2:$H$3001,$M865)))</f>
        <v/>
      </c>
      <c r="I865" s="5">
        <f>IF($M865="","",IF(INDEX('Per Invoice'!$I$2:$I$3001,$M865)="","",INDEX('Per Invoice'!$I$2:$I$3001,$M865)))</f>
        <v/>
      </c>
      <c r="J865" s="5">
        <f>IF($M865="","",IF(INDEX('Per Invoice'!$J$2:$J$3001,$M865)="","",INDEX('Per Invoice'!$J$2:$J$3001,$M865)))</f>
        <v/>
      </c>
      <c r="K865" s="5">
        <f>IF($M865="","",IF(INDEX('Per Invoice'!$K$2:$K$3001,$M865)="","",INDEX('Per Invoice'!$K$2:$K$3001,$M865)))</f>
        <v/>
      </c>
      <c r="L865">
        <f>IF($M865="","",IF(INDEX('Per Invoice'!$L$2:$L$3001,$M865)="","",INDEX('Per Invoice'!$L$2:$L$3001,$M865)))</f>
        <v/>
      </c>
      <c r="M865">
        <f>IF(ROWS($M$2:$M865)&lt;=COUNT('Per Invoice'!$O$2:$O$3001),MATCH(ROWS($M$2:$M865),'Per Invoice'!$O$2:$O$3001,0),"")</f>
        <v/>
      </c>
    </row>
    <row r="866">
      <c r="A866">
        <f>IF($M866="","",IF(INDEX('Per Invoice'!$A$2:$A$3001,$M866)="","",INDEX('Per Invoice'!$A$2:$A$3001,$M866)))</f>
        <v/>
      </c>
      <c r="B866">
        <f>IF($M866="","",IF(INDEX('Per Invoice'!$B$2:$B$3001,$M866)="","",INDEX('Per Invoice'!$B$2:$B$3001,$M866)))</f>
        <v/>
      </c>
      <c r="C866">
        <f>IF($M866="","",IF(INDEX('Per Invoice'!$C$2:$C$3001,$M866)="","",INDEX('Per Invoice'!$C$2:$C$3001,$M866)))</f>
        <v/>
      </c>
      <c r="D866">
        <f>IF($M866="","",IF(INDEX('Per Invoice'!$D$2:$D$3001,$M866)="","",INDEX('Per Invoice'!$D$2:$D$3001,$M866)))</f>
        <v/>
      </c>
      <c r="E866">
        <f>IF($M866="","",IF(INDEX('Per Invoice'!$E$2:$E$3001,$M866)="","",INDEX('Per Invoice'!$E$2:$E$3001,$M866)))</f>
        <v/>
      </c>
      <c r="F866">
        <f>IF($M866="","",IF(INDEX('Per Invoice'!$F$2:$F$3001,$M866)="","",INDEX('Per Invoice'!$F$2:$F$3001,$M866)))</f>
        <v/>
      </c>
      <c r="G866" s="5">
        <f>IF($M866="","",IF(INDEX('Per Invoice'!$G$2:$G$3001,$M866)="","",INDEX('Per Invoice'!$G$2:$G$3001,$M866)))</f>
        <v/>
      </c>
      <c r="H866" s="5">
        <f>IF($M866="","",IF(INDEX('Per Invoice'!$H$2:$H$3001,$M866)="","",INDEX('Per Invoice'!$H$2:$H$3001,$M866)))</f>
        <v/>
      </c>
      <c r="I866" s="5">
        <f>IF($M866="","",IF(INDEX('Per Invoice'!$I$2:$I$3001,$M866)="","",INDEX('Per Invoice'!$I$2:$I$3001,$M866)))</f>
        <v/>
      </c>
      <c r="J866" s="5">
        <f>IF($M866="","",IF(INDEX('Per Invoice'!$J$2:$J$3001,$M866)="","",INDEX('Per Invoice'!$J$2:$J$3001,$M866)))</f>
        <v/>
      </c>
      <c r="K866" s="5">
        <f>IF($M866="","",IF(INDEX('Per Invoice'!$K$2:$K$3001,$M866)="","",INDEX('Per Invoice'!$K$2:$K$3001,$M866)))</f>
        <v/>
      </c>
      <c r="L866">
        <f>IF($M866="","",IF(INDEX('Per Invoice'!$L$2:$L$3001,$M866)="","",INDEX('Per Invoice'!$L$2:$L$3001,$M866)))</f>
        <v/>
      </c>
      <c r="M866">
        <f>IF(ROWS($M$2:$M866)&lt;=COUNT('Per Invoice'!$O$2:$O$3001),MATCH(ROWS($M$2:$M866),'Per Invoice'!$O$2:$O$3001,0),"")</f>
        <v/>
      </c>
    </row>
    <row r="867">
      <c r="A867">
        <f>IF($M867="","",IF(INDEX('Per Invoice'!$A$2:$A$3001,$M867)="","",INDEX('Per Invoice'!$A$2:$A$3001,$M867)))</f>
        <v/>
      </c>
      <c r="B867">
        <f>IF($M867="","",IF(INDEX('Per Invoice'!$B$2:$B$3001,$M867)="","",INDEX('Per Invoice'!$B$2:$B$3001,$M867)))</f>
        <v/>
      </c>
      <c r="C867">
        <f>IF($M867="","",IF(INDEX('Per Invoice'!$C$2:$C$3001,$M867)="","",INDEX('Per Invoice'!$C$2:$C$3001,$M867)))</f>
        <v/>
      </c>
      <c r="D867">
        <f>IF($M867="","",IF(INDEX('Per Invoice'!$D$2:$D$3001,$M867)="","",INDEX('Per Invoice'!$D$2:$D$3001,$M867)))</f>
        <v/>
      </c>
      <c r="E867">
        <f>IF($M867="","",IF(INDEX('Per Invoice'!$E$2:$E$3001,$M867)="","",INDEX('Per Invoice'!$E$2:$E$3001,$M867)))</f>
        <v/>
      </c>
      <c r="F867">
        <f>IF($M867="","",IF(INDEX('Per Invoice'!$F$2:$F$3001,$M867)="","",INDEX('Per Invoice'!$F$2:$F$3001,$M867)))</f>
        <v/>
      </c>
      <c r="G867" s="5">
        <f>IF($M867="","",IF(INDEX('Per Invoice'!$G$2:$G$3001,$M867)="","",INDEX('Per Invoice'!$G$2:$G$3001,$M867)))</f>
        <v/>
      </c>
      <c r="H867" s="5">
        <f>IF($M867="","",IF(INDEX('Per Invoice'!$H$2:$H$3001,$M867)="","",INDEX('Per Invoice'!$H$2:$H$3001,$M867)))</f>
        <v/>
      </c>
      <c r="I867" s="5">
        <f>IF($M867="","",IF(INDEX('Per Invoice'!$I$2:$I$3001,$M867)="","",INDEX('Per Invoice'!$I$2:$I$3001,$M867)))</f>
        <v/>
      </c>
      <c r="J867" s="5">
        <f>IF($M867="","",IF(INDEX('Per Invoice'!$J$2:$J$3001,$M867)="","",INDEX('Per Invoice'!$J$2:$J$3001,$M867)))</f>
        <v/>
      </c>
      <c r="K867" s="5">
        <f>IF($M867="","",IF(INDEX('Per Invoice'!$K$2:$K$3001,$M867)="","",INDEX('Per Invoice'!$K$2:$K$3001,$M867)))</f>
        <v/>
      </c>
      <c r="L867">
        <f>IF($M867="","",IF(INDEX('Per Invoice'!$L$2:$L$3001,$M867)="","",INDEX('Per Invoice'!$L$2:$L$3001,$M867)))</f>
        <v/>
      </c>
      <c r="M867">
        <f>IF(ROWS($M$2:$M867)&lt;=COUNT('Per Invoice'!$O$2:$O$3001),MATCH(ROWS($M$2:$M867),'Per Invoice'!$O$2:$O$3001,0),"")</f>
        <v/>
      </c>
    </row>
    <row r="868">
      <c r="A868">
        <f>IF($M868="","",IF(INDEX('Per Invoice'!$A$2:$A$3001,$M868)="","",INDEX('Per Invoice'!$A$2:$A$3001,$M868)))</f>
        <v/>
      </c>
      <c r="B868">
        <f>IF($M868="","",IF(INDEX('Per Invoice'!$B$2:$B$3001,$M868)="","",INDEX('Per Invoice'!$B$2:$B$3001,$M868)))</f>
        <v/>
      </c>
      <c r="C868">
        <f>IF($M868="","",IF(INDEX('Per Invoice'!$C$2:$C$3001,$M868)="","",INDEX('Per Invoice'!$C$2:$C$3001,$M868)))</f>
        <v/>
      </c>
      <c r="D868">
        <f>IF($M868="","",IF(INDEX('Per Invoice'!$D$2:$D$3001,$M868)="","",INDEX('Per Invoice'!$D$2:$D$3001,$M868)))</f>
        <v/>
      </c>
      <c r="E868">
        <f>IF($M868="","",IF(INDEX('Per Invoice'!$E$2:$E$3001,$M868)="","",INDEX('Per Invoice'!$E$2:$E$3001,$M868)))</f>
        <v/>
      </c>
      <c r="F868">
        <f>IF($M868="","",IF(INDEX('Per Invoice'!$F$2:$F$3001,$M868)="","",INDEX('Per Invoice'!$F$2:$F$3001,$M868)))</f>
        <v/>
      </c>
      <c r="G868" s="5">
        <f>IF($M868="","",IF(INDEX('Per Invoice'!$G$2:$G$3001,$M868)="","",INDEX('Per Invoice'!$G$2:$G$3001,$M868)))</f>
        <v/>
      </c>
      <c r="H868" s="5">
        <f>IF($M868="","",IF(INDEX('Per Invoice'!$H$2:$H$3001,$M868)="","",INDEX('Per Invoice'!$H$2:$H$3001,$M868)))</f>
        <v/>
      </c>
      <c r="I868" s="5">
        <f>IF($M868="","",IF(INDEX('Per Invoice'!$I$2:$I$3001,$M868)="","",INDEX('Per Invoice'!$I$2:$I$3001,$M868)))</f>
        <v/>
      </c>
      <c r="J868" s="5">
        <f>IF($M868="","",IF(INDEX('Per Invoice'!$J$2:$J$3001,$M868)="","",INDEX('Per Invoice'!$J$2:$J$3001,$M868)))</f>
        <v/>
      </c>
      <c r="K868" s="5">
        <f>IF($M868="","",IF(INDEX('Per Invoice'!$K$2:$K$3001,$M868)="","",INDEX('Per Invoice'!$K$2:$K$3001,$M868)))</f>
        <v/>
      </c>
      <c r="L868">
        <f>IF($M868="","",IF(INDEX('Per Invoice'!$L$2:$L$3001,$M868)="","",INDEX('Per Invoice'!$L$2:$L$3001,$M868)))</f>
        <v/>
      </c>
      <c r="M868">
        <f>IF(ROWS($M$2:$M868)&lt;=COUNT('Per Invoice'!$O$2:$O$3001),MATCH(ROWS($M$2:$M868),'Per Invoice'!$O$2:$O$3001,0),"")</f>
        <v/>
      </c>
    </row>
    <row r="869">
      <c r="A869">
        <f>IF($M869="","",IF(INDEX('Per Invoice'!$A$2:$A$3001,$M869)="","",INDEX('Per Invoice'!$A$2:$A$3001,$M869)))</f>
        <v/>
      </c>
      <c r="B869">
        <f>IF($M869="","",IF(INDEX('Per Invoice'!$B$2:$B$3001,$M869)="","",INDEX('Per Invoice'!$B$2:$B$3001,$M869)))</f>
        <v/>
      </c>
      <c r="C869">
        <f>IF($M869="","",IF(INDEX('Per Invoice'!$C$2:$C$3001,$M869)="","",INDEX('Per Invoice'!$C$2:$C$3001,$M869)))</f>
        <v/>
      </c>
      <c r="D869">
        <f>IF($M869="","",IF(INDEX('Per Invoice'!$D$2:$D$3001,$M869)="","",INDEX('Per Invoice'!$D$2:$D$3001,$M869)))</f>
        <v/>
      </c>
      <c r="E869">
        <f>IF($M869="","",IF(INDEX('Per Invoice'!$E$2:$E$3001,$M869)="","",INDEX('Per Invoice'!$E$2:$E$3001,$M869)))</f>
        <v/>
      </c>
      <c r="F869">
        <f>IF($M869="","",IF(INDEX('Per Invoice'!$F$2:$F$3001,$M869)="","",INDEX('Per Invoice'!$F$2:$F$3001,$M869)))</f>
        <v/>
      </c>
      <c r="G869" s="5">
        <f>IF($M869="","",IF(INDEX('Per Invoice'!$G$2:$G$3001,$M869)="","",INDEX('Per Invoice'!$G$2:$G$3001,$M869)))</f>
        <v/>
      </c>
      <c r="H869" s="5">
        <f>IF($M869="","",IF(INDEX('Per Invoice'!$H$2:$H$3001,$M869)="","",INDEX('Per Invoice'!$H$2:$H$3001,$M869)))</f>
        <v/>
      </c>
      <c r="I869" s="5">
        <f>IF($M869="","",IF(INDEX('Per Invoice'!$I$2:$I$3001,$M869)="","",INDEX('Per Invoice'!$I$2:$I$3001,$M869)))</f>
        <v/>
      </c>
      <c r="J869" s="5">
        <f>IF($M869="","",IF(INDEX('Per Invoice'!$J$2:$J$3001,$M869)="","",INDEX('Per Invoice'!$J$2:$J$3001,$M869)))</f>
        <v/>
      </c>
      <c r="K869" s="5">
        <f>IF($M869="","",IF(INDEX('Per Invoice'!$K$2:$K$3001,$M869)="","",INDEX('Per Invoice'!$K$2:$K$3001,$M869)))</f>
        <v/>
      </c>
      <c r="L869">
        <f>IF($M869="","",IF(INDEX('Per Invoice'!$L$2:$L$3001,$M869)="","",INDEX('Per Invoice'!$L$2:$L$3001,$M869)))</f>
        <v/>
      </c>
      <c r="M869">
        <f>IF(ROWS($M$2:$M869)&lt;=COUNT('Per Invoice'!$O$2:$O$3001),MATCH(ROWS($M$2:$M869),'Per Invoice'!$O$2:$O$3001,0),"")</f>
        <v/>
      </c>
    </row>
    <row r="870">
      <c r="A870">
        <f>IF($M870="","",IF(INDEX('Per Invoice'!$A$2:$A$3001,$M870)="","",INDEX('Per Invoice'!$A$2:$A$3001,$M870)))</f>
        <v/>
      </c>
      <c r="B870">
        <f>IF($M870="","",IF(INDEX('Per Invoice'!$B$2:$B$3001,$M870)="","",INDEX('Per Invoice'!$B$2:$B$3001,$M870)))</f>
        <v/>
      </c>
      <c r="C870">
        <f>IF($M870="","",IF(INDEX('Per Invoice'!$C$2:$C$3001,$M870)="","",INDEX('Per Invoice'!$C$2:$C$3001,$M870)))</f>
        <v/>
      </c>
      <c r="D870">
        <f>IF($M870="","",IF(INDEX('Per Invoice'!$D$2:$D$3001,$M870)="","",INDEX('Per Invoice'!$D$2:$D$3001,$M870)))</f>
        <v/>
      </c>
      <c r="E870">
        <f>IF($M870="","",IF(INDEX('Per Invoice'!$E$2:$E$3001,$M870)="","",INDEX('Per Invoice'!$E$2:$E$3001,$M870)))</f>
        <v/>
      </c>
      <c r="F870">
        <f>IF($M870="","",IF(INDEX('Per Invoice'!$F$2:$F$3001,$M870)="","",INDEX('Per Invoice'!$F$2:$F$3001,$M870)))</f>
        <v/>
      </c>
      <c r="G870" s="5">
        <f>IF($M870="","",IF(INDEX('Per Invoice'!$G$2:$G$3001,$M870)="","",INDEX('Per Invoice'!$G$2:$G$3001,$M870)))</f>
        <v/>
      </c>
      <c r="H870" s="5">
        <f>IF($M870="","",IF(INDEX('Per Invoice'!$H$2:$H$3001,$M870)="","",INDEX('Per Invoice'!$H$2:$H$3001,$M870)))</f>
        <v/>
      </c>
      <c r="I870" s="5">
        <f>IF($M870="","",IF(INDEX('Per Invoice'!$I$2:$I$3001,$M870)="","",INDEX('Per Invoice'!$I$2:$I$3001,$M870)))</f>
        <v/>
      </c>
      <c r="J870" s="5">
        <f>IF($M870="","",IF(INDEX('Per Invoice'!$J$2:$J$3001,$M870)="","",INDEX('Per Invoice'!$J$2:$J$3001,$M870)))</f>
        <v/>
      </c>
      <c r="K870" s="5">
        <f>IF($M870="","",IF(INDEX('Per Invoice'!$K$2:$K$3001,$M870)="","",INDEX('Per Invoice'!$K$2:$K$3001,$M870)))</f>
        <v/>
      </c>
      <c r="L870">
        <f>IF($M870="","",IF(INDEX('Per Invoice'!$L$2:$L$3001,$M870)="","",INDEX('Per Invoice'!$L$2:$L$3001,$M870)))</f>
        <v/>
      </c>
      <c r="M870">
        <f>IF(ROWS($M$2:$M870)&lt;=COUNT('Per Invoice'!$O$2:$O$3001),MATCH(ROWS($M$2:$M870),'Per Invoice'!$O$2:$O$3001,0),"")</f>
        <v/>
      </c>
    </row>
    <row r="871">
      <c r="A871">
        <f>IF($M871="","",IF(INDEX('Per Invoice'!$A$2:$A$3001,$M871)="","",INDEX('Per Invoice'!$A$2:$A$3001,$M871)))</f>
        <v/>
      </c>
      <c r="B871">
        <f>IF($M871="","",IF(INDEX('Per Invoice'!$B$2:$B$3001,$M871)="","",INDEX('Per Invoice'!$B$2:$B$3001,$M871)))</f>
        <v/>
      </c>
      <c r="C871">
        <f>IF($M871="","",IF(INDEX('Per Invoice'!$C$2:$C$3001,$M871)="","",INDEX('Per Invoice'!$C$2:$C$3001,$M871)))</f>
        <v/>
      </c>
      <c r="D871">
        <f>IF($M871="","",IF(INDEX('Per Invoice'!$D$2:$D$3001,$M871)="","",INDEX('Per Invoice'!$D$2:$D$3001,$M871)))</f>
        <v/>
      </c>
      <c r="E871">
        <f>IF($M871="","",IF(INDEX('Per Invoice'!$E$2:$E$3001,$M871)="","",INDEX('Per Invoice'!$E$2:$E$3001,$M871)))</f>
        <v/>
      </c>
      <c r="F871">
        <f>IF($M871="","",IF(INDEX('Per Invoice'!$F$2:$F$3001,$M871)="","",INDEX('Per Invoice'!$F$2:$F$3001,$M871)))</f>
        <v/>
      </c>
      <c r="G871" s="5">
        <f>IF($M871="","",IF(INDEX('Per Invoice'!$G$2:$G$3001,$M871)="","",INDEX('Per Invoice'!$G$2:$G$3001,$M871)))</f>
        <v/>
      </c>
      <c r="H871" s="5">
        <f>IF($M871="","",IF(INDEX('Per Invoice'!$H$2:$H$3001,$M871)="","",INDEX('Per Invoice'!$H$2:$H$3001,$M871)))</f>
        <v/>
      </c>
      <c r="I871" s="5">
        <f>IF($M871="","",IF(INDEX('Per Invoice'!$I$2:$I$3001,$M871)="","",INDEX('Per Invoice'!$I$2:$I$3001,$M871)))</f>
        <v/>
      </c>
      <c r="J871" s="5">
        <f>IF($M871="","",IF(INDEX('Per Invoice'!$J$2:$J$3001,$M871)="","",INDEX('Per Invoice'!$J$2:$J$3001,$M871)))</f>
        <v/>
      </c>
      <c r="K871" s="5">
        <f>IF($M871="","",IF(INDEX('Per Invoice'!$K$2:$K$3001,$M871)="","",INDEX('Per Invoice'!$K$2:$K$3001,$M871)))</f>
        <v/>
      </c>
      <c r="L871">
        <f>IF($M871="","",IF(INDEX('Per Invoice'!$L$2:$L$3001,$M871)="","",INDEX('Per Invoice'!$L$2:$L$3001,$M871)))</f>
        <v/>
      </c>
      <c r="M871">
        <f>IF(ROWS($M$2:$M871)&lt;=COUNT('Per Invoice'!$O$2:$O$3001),MATCH(ROWS($M$2:$M871),'Per Invoice'!$O$2:$O$3001,0),"")</f>
        <v/>
      </c>
    </row>
    <row r="872">
      <c r="A872">
        <f>IF($M872="","",IF(INDEX('Per Invoice'!$A$2:$A$3001,$M872)="","",INDEX('Per Invoice'!$A$2:$A$3001,$M872)))</f>
        <v/>
      </c>
      <c r="B872">
        <f>IF($M872="","",IF(INDEX('Per Invoice'!$B$2:$B$3001,$M872)="","",INDEX('Per Invoice'!$B$2:$B$3001,$M872)))</f>
        <v/>
      </c>
      <c r="C872">
        <f>IF($M872="","",IF(INDEX('Per Invoice'!$C$2:$C$3001,$M872)="","",INDEX('Per Invoice'!$C$2:$C$3001,$M872)))</f>
        <v/>
      </c>
      <c r="D872">
        <f>IF($M872="","",IF(INDEX('Per Invoice'!$D$2:$D$3001,$M872)="","",INDEX('Per Invoice'!$D$2:$D$3001,$M872)))</f>
        <v/>
      </c>
      <c r="E872">
        <f>IF($M872="","",IF(INDEX('Per Invoice'!$E$2:$E$3001,$M872)="","",INDEX('Per Invoice'!$E$2:$E$3001,$M872)))</f>
        <v/>
      </c>
      <c r="F872">
        <f>IF($M872="","",IF(INDEX('Per Invoice'!$F$2:$F$3001,$M872)="","",INDEX('Per Invoice'!$F$2:$F$3001,$M872)))</f>
        <v/>
      </c>
      <c r="G872" s="5">
        <f>IF($M872="","",IF(INDEX('Per Invoice'!$G$2:$G$3001,$M872)="","",INDEX('Per Invoice'!$G$2:$G$3001,$M872)))</f>
        <v/>
      </c>
      <c r="H872" s="5">
        <f>IF($M872="","",IF(INDEX('Per Invoice'!$H$2:$H$3001,$M872)="","",INDEX('Per Invoice'!$H$2:$H$3001,$M872)))</f>
        <v/>
      </c>
      <c r="I872" s="5">
        <f>IF($M872="","",IF(INDEX('Per Invoice'!$I$2:$I$3001,$M872)="","",INDEX('Per Invoice'!$I$2:$I$3001,$M872)))</f>
        <v/>
      </c>
      <c r="J872" s="5">
        <f>IF($M872="","",IF(INDEX('Per Invoice'!$J$2:$J$3001,$M872)="","",INDEX('Per Invoice'!$J$2:$J$3001,$M872)))</f>
        <v/>
      </c>
      <c r="K872" s="5">
        <f>IF($M872="","",IF(INDEX('Per Invoice'!$K$2:$K$3001,$M872)="","",INDEX('Per Invoice'!$K$2:$K$3001,$M872)))</f>
        <v/>
      </c>
      <c r="L872">
        <f>IF($M872="","",IF(INDEX('Per Invoice'!$L$2:$L$3001,$M872)="","",INDEX('Per Invoice'!$L$2:$L$3001,$M872)))</f>
        <v/>
      </c>
      <c r="M872">
        <f>IF(ROWS($M$2:$M872)&lt;=COUNT('Per Invoice'!$O$2:$O$3001),MATCH(ROWS($M$2:$M872),'Per Invoice'!$O$2:$O$3001,0),"")</f>
        <v/>
      </c>
    </row>
    <row r="873">
      <c r="A873">
        <f>IF($M873="","",IF(INDEX('Per Invoice'!$A$2:$A$3001,$M873)="","",INDEX('Per Invoice'!$A$2:$A$3001,$M873)))</f>
        <v/>
      </c>
      <c r="B873">
        <f>IF($M873="","",IF(INDEX('Per Invoice'!$B$2:$B$3001,$M873)="","",INDEX('Per Invoice'!$B$2:$B$3001,$M873)))</f>
        <v/>
      </c>
      <c r="C873">
        <f>IF($M873="","",IF(INDEX('Per Invoice'!$C$2:$C$3001,$M873)="","",INDEX('Per Invoice'!$C$2:$C$3001,$M873)))</f>
        <v/>
      </c>
      <c r="D873">
        <f>IF($M873="","",IF(INDEX('Per Invoice'!$D$2:$D$3001,$M873)="","",INDEX('Per Invoice'!$D$2:$D$3001,$M873)))</f>
        <v/>
      </c>
      <c r="E873">
        <f>IF($M873="","",IF(INDEX('Per Invoice'!$E$2:$E$3001,$M873)="","",INDEX('Per Invoice'!$E$2:$E$3001,$M873)))</f>
        <v/>
      </c>
      <c r="F873">
        <f>IF($M873="","",IF(INDEX('Per Invoice'!$F$2:$F$3001,$M873)="","",INDEX('Per Invoice'!$F$2:$F$3001,$M873)))</f>
        <v/>
      </c>
      <c r="G873" s="5">
        <f>IF($M873="","",IF(INDEX('Per Invoice'!$G$2:$G$3001,$M873)="","",INDEX('Per Invoice'!$G$2:$G$3001,$M873)))</f>
        <v/>
      </c>
      <c r="H873" s="5">
        <f>IF($M873="","",IF(INDEX('Per Invoice'!$H$2:$H$3001,$M873)="","",INDEX('Per Invoice'!$H$2:$H$3001,$M873)))</f>
        <v/>
      </c>
      <c r="I873" s="5">
        <f>IF($M873="","",IF(INDEX('Per Invoice'!$I$2:$I$3001,$M873)="","",INDEX('Per Invoice'!$I$2:$I$3001,$M873)))</f>
        <v/>
      </c>
      <c r="J873" s="5">
        <f>IF($M873="","",IF(INDEX('Per Invoice'!$J$2:$J$3001,$M873)="","",INDEX('Per Invoice'!$J$2:$J$3001,$M873)))</f>
        <v/>
      </c>
      <c r="K873" s="5">
        <f>IF($M873="","",IF(INDEX('Per Invoice'!$K$2:$K$3001,$M873)="","",INDEX('Per Invoice'!$K$2:$K$3001,$M873)))</f>
        <v/>
      </c>
      <c r="L873">
        <f>IF($M873="","",IF(INDEX('Per Invoice'!$L$2:$L$3001,$M873)="","",INDEX('Per Invoice'!$L$2:$L$3001,$M873)))</f>
        <v/>
      </c>
      <c r="M873">
        <f>IF(ROWS($M$2:$M873)&lt;=COUNT('Per Invoice'!$O$2:$O$3001),MATCH(ROWS($M$2:$M873),'Per Invoice'!$O$2:$O$3001,0),"")</f>
        <v/>
      </c>
    </row>
    <row r="874">
      <c r="A874">
        <f>IF($M874="","",IF(INDEX('Per Invoice'!$A$2:$A$3001,$M874)="","",INDEX('Per Invoice'!$A$2:$A$3001,$M874)))</f>
        <v/>
      </c>
      <c r="B874">
        <f>IF($M874="","",IF(INDEX('Per Invoice'!$B$2:$B$3001,$M874)="","",INDEX('Per Invoice'!$B$2:$B$3001,$M874)))</f>
        <v/>
      </c>
      <c r="C874">
        <f>IF($M874="","",IF(INDEX('Per Invoice'!$C$2:$C$3001,$M874)="","",INDEX('Per Invoice'!$C$2:$C$3001,$M874)))</f>
        <v/>
      </c>
      <c r="D874">
        <f>IF($M874="","",IF(INDEX('Per Invoice'!$D$2:$D$3001,$M874)="","",INDEX('Per Invoice'!$D$2:$D$3001,$M874)))</f>
        <v/>
      </c>
      <c r="E874">
        <f>IF($M874="","",IF(INDEX('Per Invoice'!$E$2:$E$3001,$M874)="","",INDEX('Per Invoice'!$E$2:$E$3001,$M874)))</f>
        <v/>
      </c>
      <c r="F874">
        <f>IF($M874="","",IF(INDEX('Per Invoice'!$F$2:$F$3001,$M874)="","",INDEX('Per Invoice'!$F$2:$F$3001,$M874)))</f>
        <v/>
      </c>
      <c r="G874" s="5">
        <f>IF($M874="","",IF(INDEX('Per Invoice'!$G$2:$G$3001,$M874)="","",INDEX('Per Invoice'!$G$2:$G$3001,$M874)))</f>
        <v/>
      </c>
      <c r="H874" s="5">
        <f>IF($M874="","",IF(INDEX('Per Invoice'!$H$2:$H$3001,$M874)="","",INDEX('Per Invoice'!$H$2:$H$3001,$M874)))</f>
        <v/>
      </c>
      <c r="I874" s="5">
        <f>IF($M874="","",IF(INDEX('Per Invoice'!$I$2:$I$3001,$M874)="","",INDEX('Per Invoice'!$I$2:$I$3001,$M874)))</f>
        <v/>
      </c>
      <c r="J874" s="5">
        <f>IF($M874="","",IF(INDEX('Per Invoice'!$J$2:$J$3001,$M874)="","",INDEX('Per Invoice'!$J$2:$J$3001,$M874)))</f>
        <v/>
      </c>
      <c r="K874" s="5">
        <f>IF($M874="","",IF(INDEX('Per Invoice'!$K$2:$K$3001,$M874)="","",INDEX('Per Invoice'!$K$2:$K$3001,$M874)))</f>
        <v/>
      </c>
      <c r="L874">
        <f>IF($M874="","",IF(INDEX('Per Invoice'!$L$2:$L$3001,$M874)="","",INDEX('Per Invoice'!$L$2:$L$3001,$M874)))</f>
        <v/>
      </c>
      <c r="M874">
        <f>IF(ROWS($M$2:$M874)&lt;=COUNT('Per Invoice'!$O$2:$O$3001),MATCH(ROWS($M$2:$M874),'Per Invoice'!$O$2:$O$3001,0),"")</f>
        <v/>
      </c>
    </row>
    <row r="875">
      <c r="A875">
        <f>IF($M875="","",IF(INDEX('Per Invoice'!$A$2:$A$3001,$M875)="","",INDEX('Per Invoice'!$A$2:$A$3001,$M875)))</f>
        <v/>
      </c>
      <c r="B875">
        <f>IF($M875="","",IF(INDEX('Per Invoice'!$B$2:$B$3001,$M875)="","",INDEX('Per Invoice'!$B$2:$B$3001,$M875)))</f>
        <v/>
      </c>
      <c r="C875">
        <f>IF($M875="","",IF(INDEX('Per Invoice'!$C$2:$C$3001,$M875)="","",INDEX('Per Invoice'!$C$2:$C$3001,$M875)))</f>
        <v/>
      </c>
      <c r="D875">
        <f>IF($M875="","",IF(INDEX('Per Invoice'!$D$2:$D$3001,$M875)="","",INDEX('Per Invoice'!$D$2:$D$3001,$M875)))</f>
        <v/>
      </c>
      <c r="E875">
        <f>IF($M875="","",IF(INDEX('Per Invoice'!$E$2:$E$3001,$M875)="","",INDEX('Per Invoice'!$E$2:$E$3001,$M875)))</f>
        <v/>
      </c>
      <c r="F875">
        <f>IF($M875="","",IF(INDEX('Per Invoice'!$F$2:$F$3001,$M875)="","",INDEX('Per Invoice'!$F$2:$F$3001,$M875)))</f>
        <v/>
      </c>
      <c r="G875" s="5">
        <f>IF($M875="","",IF(INDEX('Per Invoice'!$G$2:$G$3001,$M875)="","",INDEX('Per Invoice'!$G$2:$G$3001,$M875)))</f>
        <v/>
      </c>
      <c r="H875" s="5">
        <f>IF($M875="","",IF(INDEX('Per Invoice'!$H$2:$H$3001,$M875)="","",INDEX('Per Invoice'!$H$2:$H$3001,$M875)))</f>
        <v/>
      </c>
      <c r="I875" s="5">
        <f>IF($M875="","",IF(INDEX('Per Invoice'!$I$2:$I$3001,$M875)="","",INDEX('Per Invoice'!$I$2:$I$3001,$M875)))</f>
        <v/>
      </c>
      <c r="J875" s="5">
        <f>IF($M875="","",IF(INDEX('Per Invoice'!$J$2:$J$3001,$M875)="","",INDEX('Per Invoice'!$J$2:$J$3001,$M875)))</f>
        <v/>
      </c>
      <c r="K875" s="5">
        <f>IF($M875="","",IF(INDEX('Per Invoice'!$K$2:$K$3001,$M875)="","",INDEX('Per Invoice'!$K$2:$K$3001,$M875)))</f>
        <v/>
      </c>
      <c r="L875">
        <f>IF($M875="","",IF(INDEX('Per Invoice'!$L$2:$L$3001,$M875)="","",INDEX('Per Invoice'!$L$2:$L$3001,$M875)))</f>
        <v/>
      </c>
      <c r="M875">
        <f>IF(ROWS($M$2:$M875)&lt;=COUNT('Per Invoice'!$O$2:$O$3001),MATCH(ROWS($M$2:$M875),'Per Invoice'!$O$2:$O$3001,0),"")</f>
        <v/>
      </c>
    </row>
    <row r="876">
      <c r="A876">
        <f>IF($M876="","",IF(INDEX('Per Invoice'!$A$2:$A$3001,$M876)="","",INDEX('Per Invoice'!$A$2:$A$3001,$M876)))</f>
        <v/>
      </c>
      <c r="B876">
        <f>IF($M876="","",IF(INDEX('Per Invoice'!$B$2:$B$3001,$M876)="","",INDEX('Per Invoice'!$B$2:$B$3001,$M876)))</f>
        <v/>
      </c>
      <c r="C876">
        <f>IF($M876="","",IF(INDEX('Per Invoice'!$C$2:$C$3001,$M876)="","",INDEX('Per Invoice'!$C$2:$C$3001,$M876)))</f>
        <v/>
      </c>
      <c r="D876">
        <f>IF($M876="","",IF(INDEX('Per Invoice'!$D$2:$D$3001,$M876)="","",INDEX('Per Invoice'!$D$2:$D$3001,$M876)))</f>
        <v/>
      </c>
      <c r="E876">
        <f>IF($M876="","",IF(INDEX('Per Invoice'!$E$2:$E$3001,$M876)="","",INDEX('Per Invoice'!$E$2:$E$3001,$M876)))</f>
        <v/>
      </c>
      <c r="F876">
        <f>IF($M876="","",IF(INDEX('Per Invoice'!$F$2:$F$3001,$M876)="","",INDEX('Per Invoice'!$F$2:$F$3001,$M876)))</f>
        <v/>
      </c>
      <c r="G876" s="5">
        <f>IF($M876="","",IF(INDEX('Per Invoice'!$G$2:$G$3001,$M876)="","",INDEX('Per Invoice'!$G$2:$G$3001,$M876)))</f>
        <v/>
      </c>
      <c r="H876" s="5">
        <f>IF($M876="","",IF(INDEX('Per Invoice'!$H$2:$H$3001,$M876)="","",INDEX('Per Invoice'!$H$2:$H$3001,$M876)))</f>
        <v/>
      </c>
      <c r="I876" s="5">
        <f>IF($M876="","",IF(INDEX('Per Invoice'!$I$2:$I$3001,$M876)="","",INDEX('Per Invoice'!$I$2:$I$3001,$M876)))</f>
        <v/>
      </c>
      <c r="J876" s="5">
        <f>IF($M876="","",IF(INDEX('Per Invoice'!$J$2:$J$3001,$M876)="","",INDEX('Per Invoice'!$J$2:$J$3001,$M876)))</f>
        <v/>
      </c>
      <c r="K876" s="5">
        <f>IF($M876="","",IF(INDEX('Per Invoice'!$K$2:$K$3001,$M876)="","",INDEX('Per Invoice'!$K$2:$K$3001,$M876)))</f>
        <v/>
      </c>
      <c r="L876">
        <f>IF($M876="","",IF(INDEX('Per Invoice'!$L$2:$L$3001,$M876)="","",INDEX('Per Invoice'!$L$2:$L$3001,$M876)))</f>
        <v/>
      </c>
      <c r="M876">
        <f>IF(ROWS($M$2:$M876)&lt;=COUNT('Per Invoice'!$O$2:$O$3001),MATCH(ROWS($M$2:$M876),'Per Invoice'!$O$2:$O$3001,0),"")</f>
        <v/>
      </c>
    </row>
    <row r="877">
      <c r="A877">
        <f>IF($M877="","",IF(INDEX('Per Invoice'!$A$2:$A$3001,$M877)="","",INDEX('Per Invoice'!$A$2:$A$3001,$M877)))</f>
        <v/>
      </c>
      <c r="B877">
        <f>IF($M877="","",IF(INDEX('Per Invoice'!$B$2:$B$3001,$M877)="","",INDEX('Per Invoice'!$B$2:$B$3001,$M877)))</f>
        <v/>
      </c>
      <c r="C877">
        <f>IF($M877="","",IF(INDEX('Per Invoice'!$C$2:$C$3001,$M877)="","",INDEX('Per Invoice'!$C$2:$C$3001,$M877)))</f>
        <v/>
      </c>
      <c r="D877">
        <f>IF($M877="","",IF(INDEX('Per Invoice'!$D$2:$D$3001,$M877)="","",INDEX('Per Invoice'!$D$2:$D$3001,$M877)))</f>
        <v/>
      </c>
      <c r="E877">
        <f>IF($M877="","",IF(INDEX('Per Invoice'!$E$2:$E$3001,$M877)="","",INDEX('Per Invoice'!$E$2:$E$3001,$M877)))</f>
        <v/>
      </c>
      <c r="F877">
        <f>IF($M877="","",IF(INDEX('Per Invoice'!$F$2:$F$3001,$M877)="","",INDEX('Per Invoice'!$F$2:$F$3001,$M877)))</f>
        <v/>
      </c>
      <c r="G877" s="5">
        <f>IF($M877="","",IF(INDEX('Per Invoice'!$G$2:$G$3001,$M877)="","",INDEX('Per Invoice'!$G$2:$G$3001,$M877)))</f>
        <v/>
      </c>
      <c r="H877" s="5">
        <f>IF($M877="","",IF(INDEX('Per Invoice'!$H$2:$H$3001,$M877)="","",INDEX('Per Invoice'!$H$2:$H$3001,$M877)))</f>
        <v/>
      </c>
      <c r="I877" s="5">
        <f>IF($M877="","",IF(INDEX('Per Invoice'!$I$2:$I$3001,$M877)="","",INDEX('Per Invoice'!$I$2:$I$3001,$M877)))</f>
        <v/>
      </c>
      <c r="J877" s="5">
        <f>IF($M877="","",IF(INDEX('Per Invoice'!$J$2:$J$3001,$M877)="","",INDEX('Per Invoice'!$J$2:$J$3001,$M877)))</f>
        <v/>
      </c>
      <c r="K877" s="5">
        <f>IF($M877="","",IF(INDEX('Per Invoice'!$K$2:$K$3001,$M877)="","",INDEX('Per Invoice'!$K$2:$K$3001,$M877)))</f>
        <v/>
      </c>
      <c r="L877">
        <f>IF($M877="","",IF(INDEX('Per Invoice'!$L$2:$L$3001,$M877)="","",INDEX('Per Invoice'!$L$2:$L$3001,$M877)))</f>
        <v/>
      </c>
      <c r="M877">
        <f>IF(ROWS($M$2:$M877)&lt;=COUNT('Per Invoice'!$O$2:$O$3001),MATCH(ROWS($M$2:$M877),'Per Invoice'!$O$2:$O$3001,0),"")</f>
        <v/>
      </c>
    </row>
    <row r="878">
      <c r="A878">
        <f>IF($M878="","",IF(INDEX('Per Invoice'!$A$2:$A$3001,$M878)="","",INDEX('Per Invoice'!$A$2:$A$3001,$M878)))</f>
        <v/>
      </c>
      <c r="B878">
        <f>IF($M878="","",IF(INDEX('Per Invoice'!$B$2:$B$3001,$M878)="","",INDEX('Per Invoice'!$B$2:$B$3001,$M878)))</f>
        <v/>
      </c>
      <c r="C878">
        <f>IF($M878="","",IF(INDEX('Per Invoice'!$C$2:$C$3001,$M878)="","",INDEX('Per Invoice'!$C$2:$C$3001,$M878)))</f>
        <v/>
      </c>
      <c r="D878">
        <f>IF($M878="","",IF(INDEX('Per Invoice'!$D$2:$D$3001,$M878)="","",INDEX('Per Invoice'!$D$2:$D$3001,$M878)))</f>
        <v/>
      </c>
      <c r="E878">
        <f>IF($M878="","",IF(INDEX('Per Invoice'!$E$2:$E$3001,$M878)="","",INDEX('Per Invoice'!$E$2:$E$3001,$M878)))</f>
        <v/>
      </c>
      <c r="F878">
        <f>IF($M878="","",IF(INDEX('Per Invoice'!$F$2:$F$3001,$M878)="","",INDEX('Per Invoice'!$F$2:$F$3001,$M878)))</f>
        <v/>
      </c>
      <c r="G878" s="5">
        <f>IF($M878="","",IF(INDEX('Per Invoice'!$G$2:$G$3001,$M878)="","",INDEX('Per Invoice'!$G$2:$G$3001,$M878)))</f>
        <v/>
      </c>
      <c r="H878" s="5">
        <f>IF($M878="","",IF(INDEX('Per Invoice'!$H$2:$H$3001,$M878)="","",INDEX('Per Invoice'!$H$2:$H$3001,$M878)))</f>
        <v/>
      </c>
      <c r="I878" s="5">
        <f>IF($M878="","",IF(INDEX('Per Invoice'!$I$2:$I$3001,$M878)="","",INDEX('Per Invoice'!$I$2:$I$3001,$M878)))</f>
        <v/>
      </c>
      <c r="J878" s="5">
        <f>IF($M878="","",IF(INDEX('Per Invoice'!$J$2:$J$3001,$M878)="","",INDEX('Per Invoice'!$J$2:$J$3001,$M878)))</f>
        <v/>
      </c>
      <c r="K878" s="5">
        <f>IF($M878="","",IF(INDEX('Per Invoice'!$K$2:$K$3001,$M878)="","",INDEX('Per Invoice'!$K$2:$K$3001,$M878)))</f>
        <v/>
      </c>
      <c r="L878">
        <f>IF($M878="","",IF(INDEX('Per Invoice'!$L$2:$L$3001,$M878)="","",INDEX('Per Invoice'!$L$2:$L$3001,$M878)))</f>
        <v/>
      </c>
      <c r="M878">
        <f>IF(ROWS($M$2:$M878)&lt;=COUNT('Per Invoice'!$O$2:$O$3001),MATCH(ROWS($M$2:$M878),'Per Invoice'!$O$2:$O$3001,0),"")</f>
        <v/>
      </c>
    </row>
    <row r="879">
      <c r="A879">
        <f>IF($M879="","",IF(INDEX('Per Invoice'!$A$2:$A$3001,$M879)="","",INDEX('Per Invoice'!$A$2:$A$3001,$M879)))</f>
        <v/>
      </c>
      <c r="B879">
        <f>IF($M879="","",IF(INDEX('Per Invoice'!$B$2:$B$3001,$M879)="","",INDEX('Per Invoice'!$B$2:$B$3001,$M879)))</f>
        <v/>
      </c>
      <c r="C879">
        <f>IF($M879="","",IF(INDEX('Per Invoice'!$C$2:$C$3001,$M879)="","",INDEX('Per Invoice'!$C$2:$C$3001,$M879)))</f>
        <v/>
      </c>
      <c r="D879">
        <f>IF($M879="","",IF(INDEX('Per Invoice'!$D$2:$D$3001,$M879)="","",INDEX('Per Invoice'!$D$2:$D$3001,$M879)))</f>
        <v/>
      </c>
      <c r="E879">
        <f>IF($M879="","",IF(INDEX('Per Invoice'!$E$2:$E$3001,$M879)="","",INDEX('Per Invoice'!$E$2:$E$3001,$M879)))</f>
        <v/>
      </c>
      <c r="F879">
        <f>IF($M879="","",IF(INDEX('Per Invoice'!$F$2:$F$3001,$M879)="","",INDEX('Per Invoice'!$F$2:$F$3001,$M879)))</f>
        <v/>
      </c>
      <c r="G879" s="5">
        <f>IF($M879="","",IF(INDEX('Per Invoice'!$G$2:$G$3001,$M879)="","",INDEX('Per Invoice'!$G$2:$G$3001,$M879)))</f>
        <v/>
      </c>
      <c r="H879" s="5">
        <f>IF($M879="","",IF(INDEX('Per Invoice'!$H$2:$H$3001,$M879)="","",INDEX('Per Invoice'!$H$2:$H$3001,$M879)))</f>
        <v/>
      </c>
      <c r="I879" s="5">
        <f>IF($M879="","",IF(INDEX('Per Invoice'!$I$2:$I$3001,$M879)="","",INDEX('Per Invoice'!$I$2:$I$3001,$M879)))</f>
        <v/>
      </c>
      <c r="J879" s="5">
        <f>IF($M879="","",IF(INDEX('Per Invoice'!$J$2:$J$3001,$M879)="","",INDEX('Per Invoice'!$J$2:$J$3001,$M879)))</f>
        <v/>
      </c>
      <c r="K879" s="5">
        <f>IF($M879="","",IF(INDEX('Per Invoice'!$K$2:$K$3001,$M879)="","",INDEX('Per Invoice'!$K$2:$K$3001,$M879)))</f>
        <v/>
      </c>
      <c r="L879">
        <f>IF($M879="","",IF(INDEX('Per Invoice'!$L$2:$L$3001,$M879)="","",INDEX('Per Invoice'!$L$2:$L$3001,$M879)))</f>
        <v/>
      </c>
      <c r="M879">
        <f>IF(ROWS($M$2:$M879)&lt;=COUNT('Per Invoice'!$O$2:$O$3001),MATCH(ROWS($M$2:$M879),'Per Invoice'!$O$2:$O$3001,0),"")</f>
        <v/>
      </c>
    </row>
    <row r="880">
      <c r="A880">
        <f>IF($M880="","",IF(INDEX('Per Invoice'!$A$2:$A$3001,$M880)="","",INDEX('Per Invoice'!$A$2:$A$3001,$M880)))</f>
        <v/>
      </c>
      <c r="B880">
        <f>IF($M880="","",IF(INDEX('Per Invoice'!$B$2:$B$3001,$M880)="","",INDEX('Per Invoice'!$B$2:$B$3001,$M880)))</f>
        <v/>
      </c>
      <c r="C880">
        <f>IF($M880="","",IF(INDEX('Per Invoice'!$C$2:$C$3001,$M880)="","",INDEX('Per Invoice'!$C$2:$C$3001,$M880)))</f>
        <v/>
      </c>
      <c r="D880">
        <f>IF($M880="","",IF(INDEX('Per Invoice'!$D$2:$D$3001,$M880)="","",INDEX('Per Invoice'!$D$2:$D$3001,$M880)))</f>
        <v/>
      </c>
      <c r="E880">
        <f>IF($M880="","",IF(INDEX('Per Invoice'!$E$2:$E$3001,$M880)="","",INDEX('Per Invoice'!$E$2:$E$3001,$M880)))</f>
        <v/>
      </c>
      <c r="F880">
        <f>IF($M880="","",IF(INDEX('Per Invoice'!$F$2:$F$3001,$M880)="","",INDEX('Per Invoice'!$F$2:$F$3001,$M880)))</f>
        <v/>
      </c>
      <c r="G880" s="5">
        <f>IF($M880="","",IF(INDEX('Per Invoice'!$G$2:$G$3001,$M880)="","",INDEX('Per Invoice'!$G$2:$G$3001,$M880)))</f>
        <v/>
      </c>
      <c r="H880" s="5">
        <f>IF($M880="","",IF(INDEX('Per Invoice'!$H$2:$H$3001,$M880)="","",INDEX('Per Invoice'!$H$2:$H$3001,$M880)))</f>
        <v/>
      </c>
      <c r="I880" s="5">
        <f>IF($M880="","",IF(INDEX('Per Invoice'!$I$2:$I$3001,$M880)="","",INDEX('Per Invoice'!$I$2:$I$3001,$M880)))</f>
        <v/>
      </c>
      <c r="J880" s="5">
        <f>IF($M880="","",IF(INDEX('Per Invoice'!$J$2:$J$3001,$M880)="","",INDEX('Per Invoice'!$J$2:$J$3001,$M880)))</f>
        <v/>
      </c>
      <c r="K880" s="5">
        <f>IF($M880="","",IF(INDEX('Per Invoice'!$K$2:$K$3001,$M880)="","",INDEX('Per Invoice'!$K$2:$K$3001,$M880)))</f>
        <v/>
      </c>
      <c r="L880">
        <f>IF($M880="","",IF(INDEX('Per Invoice'!$L$2:$L$3001,$M880)="","",INDEX('Per Invoice'!$L$2:$L$3001,$M880)))</f>
        <v/>
      </c>
      <c r="M880">
        <f>IF(ROWS($M$2:$M880)&lt;=COUNT('Per Invoice'!$O$2:$O$3001),MATCH(ROWS($M$2:$M880),'Per Invoice'!$O$2:$O$3001,0),"")</f>
        <v/>
      </c>
    </row>
    <row r="881">
      <c r="A881">
        <f>IF($M881="","",IF(INDEX('Per Invoice'!$A$2:$A$3001,$M881)="","",INDEX('Per Invoice'!$A$2:$A$3001,$M881)))</f>
        <v/>
      </c>
      <c r="B881">
        <f>IF($M881="","",IF(INDEX('Per Invoice'!$B$2:$B$3001,$M881)="","",INDEX('Per Invoice'!$B$2:$B$3001,$M881)))</f>
        <v/>
      </c>
      <c r="C881">
        <f>IF($M881="","",IF(INDEX('Per Invoice'!$C$2:$C$3001,$M881)="","",INDEX('Per Invoice'!$C$2:$C$3001,$M881)))</f>
        <v/>
      </c>
      <c r="D881">
        <f>IF($M881="","",IF(INDEX('Per Invoice'!$D$2:$D$3001,$M881)="","",INDEX('Per Invoice'!$D$2:$D$3001,$M881)))</f>
        <v/>
      </c>
      <c r="E881">
        <f>IF($M881="","",IF(INDEX('Per Invoice'!$E$2:$E$3001,$M881)="","",INDEX('Per Invoice'!$E$2:$E$3001,$M881)))</f>
        <v/>
      </c>
      <c r="F881">
        <f>IF($M881="","",IF(INDEX('Per Invoice'!$F$2:$F$3001,$M881)="","",INDEX('Per Invoice'!$F$2:$F$3001,$M881)))</f>
        <v/>
      </c>
      <c r="G881" s="5">
        <f>IF($M881="","",IF(INDEX('Per Invoice'!$G$2:$G$3001,$M881)="","",INDEX('Per Invoice'!$G$2:$G$3001,$M881)))</f>
        <v/>
      </c>
      <c r="H881" s="5">
        <f>IF($M881="","",IF(INDEX('Per Invoice'!$H$2:$H$3001,$M881)="","",INDEX('Per Invoice'!$H$2:$H$3001,$M881)))</f>
        <v/>
      </c>
      <c r="I881" s="5">
        <f>IF($M881="","",IF(INDEX('Per Invoice'!$I$2:$I$3001,$M881)="","",INDEX('Per Invoice'!$I$2:$I$3001,$M881)))</f>
        <v/>
      </c>
      <c r="J881" s="5">
        <f>IF($M881="","",IF(INDEX('Per Invoice'!$J$2:$J$3001,$M881)="","",INDEX('Per Invoice'!$J$2:$J$3001,$M881)))</f>
        <v/>
      </c>
      <c r="K881" s="5">
        <f>IF($M881="","",IF(INDEX('Per Invoice'!$K$2:$K$3001,$M881)="","",INDEX('Per Invoice'!$K$2:$K$3001,$M881)))</f>
        <v/>
      </c>
      <c r="L881">
        <f>IF($M881="","",IF(INDEX('Per Invoice'!$L$2:$L$3001,$M881)="","",INDEX('Per Invoice'!$L$2:$L$3001,$M881)))</f>
        <v/>
      </c>
      <c r="M881">
        <f>IF(ROWS($M$2:$M881)&lt;=COUNT('Per Invoice'!$O$2:$O$3001),MATCH(ROWS($M$2:$M881),'Per Invoice'!$O$2:$O$3001,0),"")</f>
        <v/>
      </c>
    </row>
    <row r="882">
      <c r="A882">
        <f>IF($M882="","",IF(INDEX('Per Invoice'!$A$2:$A$3001,$M882)="","",INDEX('Per Invoice'!$A$2:$A$3001,$M882)))</f>
        <v/>
      </c>
      <c r="B882">
        <f>IF($M882="","",IF(INDEX('Per Invoice'!$B$2:$B$3001,$M882)="","",INDEX('Per Invoice'!$B$2:$B$3001,$M882)))</f>
        <v/>
      </c>
      <c r="C882">
        <f>IF($M882="","",IF(INDEX('Per Invoice'!$C$2:$C$3001,$M882)="","",INDEX('Per Invoice'!$C$2:$C$3001,$M882)))</f>
        <v/>
      </c>
      <c r="D882">
        <f>IF($M882="","",IF(INDEX('Per Invoice'!$D$2:$D$3001,$M882)="","",INDEX('Per Invoice'!$D$2:$D$3001,$M882)))</f>
        <v/>
      </c>
      <c r="E882">
        <f>IF($M882="","",IF(INDEX('Per Invoice'!$E$2:$E$3001,$M882)="","",INDEX('Per Invoice'!$E$2:$E$3001,$M882)))</f>
        <v/>
      </c>
      <c r="F882">
        <f>IF($M882="","",IF(INDEX('Per Invoice'!$F$2:$F$3001,$M882)="","",INDEX('Per Invoice'!$F$2:$F$3001,$M882)))</f>
        <v/>
      </c>
      <c r="G882" s="5">
        <f>IF($M882="","",IF(INDEX('Per Invoice'!$G$2:$G$3001,$M882)="","",INDEX('Per Invoice'!$G$2:$G$3001,$M882)))</f>
        <v/>
      </c>
      <c r="H882" s="5">
        <f>IF($M882="","",IF(INDEX('Per Invoice'!$H$2:$H$3001,$M882)="","",INDEX('Per Invoice'!$H$2:$H$3001,$M882)))</f>
        <v/>
      </c>
      <c r="I882" s="5">
        <f>IF($M882="","",IF(INDEX('Per Invoice'!$I$2:$I$3001,$M882)="","",INDEX('Per Invoice'!$I$2:$I$3001,$M882)))</f>
        <v/>
      </c>
      <c r="J882" s="5">
        <f>IF($M882="","",IF(INDEX('Per Invoice'!$J$2:$J$3001,$M882)="","",INDEX('Per Invoice'!$J$2:$J$3001,$M882)))</f>
        <v/>
      </c>
      <c r="K882" s="5">
        <f>IF($M882="","",IF(INDEX('Per Invoice'!$K$2:$K$3001,$M882)="","",INDEX('Per Invoice'!$K$2:$K$3001,$M882)))</f>
        <v/>
      </c>
      <c r="L882">
        <f>IF($M882="","",IF(INDEX('Per Invoice'!$L$2:$L$3001,$M882)="","",INDEX('Per Invoice'!$L$2:$L$3001,$M882)))</f>
        <v/>
      </c>
      <c r="M882">
        <f>IF(ROWS($M$2:$M882)&lt;=COUNT('Per Invoice'!$O$2:$O$3001),MATCH(ROWS($M$2:$M882),'Per Invoice'!$O$2:$O$3001,0),"")</f>
        <v/>
      </c>
    </row>
    <row r="883">
      <c r="A883">
        <f>IF($M883="","",IF(INDEX('Per Invoice'!$A$2:$A$3001,$M883)="","",INDEX('Per Invoice'!$A$2:$A$3001,$M883)))</f>
        <v/>
      </c>
      <c r="B883">
        <f>IF($M883="","",IF(INDEX('Per Invoice'!$B$2:$B$3001,$M883)="","",INDEX('Per Invoice'!$B$2:$B$3001,$M883)))</f>
        <v/>
      </c>
      <c r="C883">
        <f>IF($M883="","",IF(INDEX('Per Invoice'!$C$2:$C$3001,$M883)="","",INDEX('Per Invoice'!$C$2:$C$3001,$M883)))</f>
        <v/>
      </c>
      <c r="D883">
        <f>IF($M883="","",IF(INDEX('Per Invoice'!$D$2:$D$3001,$M883)="","",INDEX('Per Invoice'!$D$2:$D$3001,$M883)))</f>
        <v/>
      </c>
      <c r="E883">
        <f>IF($M883="","",IF(INDEX('Per Invoice'!$E$2:$E$3001,$M883)="","",INDEX('Per Invoice'!$E$2:$E$3001,$M883)))</f>
        <v/>
      </c>
      <c r="F883">
        <f>IF($M883="","",IF(INDEX('Per Invoice'!$F$2:$F$3001,$M883)="","",INDEX('Per Invoice'!$F$2:$F$3001,$M883)))</f>
        <v/>
      </c>
      <c r="G883" s="5">
        <f>IF($M883="","",IF(INDEX('Per Invoice'!$G$2:$G$3001,$M883)="","",INDEX('Per Invoice'!$G$2:$G$3001,$M883)))</f>
        <v/>
      </c>
      <c r="H883" s="5">
        <f>IF($M883="","",IF(INDEX('Per Invoice'!$H$2:$H$3001,$M883)="","",INDEX('Per Invoice'!$H$2:$H$3001,$M883)))</f>
        <v/>
      </c>
      <c r="I883" s="5">
        <f>IF($M883="","",IF(INDEX('Per Invoice'!$I$2:$I$3001,$M883)="","",INDEX('Per Invoice'!$I$2:$I$3001,$M883)))</f>
        <v/>
      </c>
      <c r="J883" s="5">
        <f>IF($M883="","",IF(INDEX('Per Invoice'!$J$2:$J$3001,$M883)="","",INDEX('Per Invoice'!$J$2:$J$3001,$M883)))</f>
        <v/>
      </c>
      <c r="K883" s="5">
        <f>IF($M883="","",IF(INDEX('Per Invoice'!$K$2:$K$3001,$M883)="","",INDEX('Per Invoice'!$K$2:$K$3001,$M883)))</f>
        <v/>
      </c>
      <c r="L883">
        <f>IF($M883="","",IF(INDEX('Per Invoice'!$L$2:$L$3001,$M883)="","",INDEX('Per Invoice'!$L$2:$L$3001,$M883)))</f>
        <v/>
      </c>
      <c r="M883">
        <f>IF(ROWS($M$2:$M883)&lt;=COUNT('Per Invoice'!$O$2:$O$3001),MATCH(ROWS($M$2:$M883),'Per Invoice'!$O$2:$O$3001,0),"")</f>
        <v/>
      </c>
    </row>
    <row r="884">
      <c r="A884">
        <f>IF($M884="","",IF(INDEX('Per Invoice'!$A$2:$A$3001,$M884)="","",INDEX('Per Invoice'!$A$2:$A$3001,$M884)))</f>
        <v/>
      </c>
      <c r="B884">
        <f>IF($M884="","",IF(INDEX('Per Invoice'!$B$2:$B$3001,$M884)="","",INDEX('Per Invoice'!$B$2:$B$3001,$M884)))</f>
        <v/>
      </c>
      <c r="C884">
        <f>IF($M884="","",IF(INDEX('Per Invoice'!$C$2:$C$3001,$M884)="","",INDEX('Per Invoice'!$C$2:$C$3001,$M884)))</f>
        <v/>
      </c>
      <c r="D884">
        <f>IF($M884="","",IF(INDEX('Per Invoice'!$D$2:$D$3001,$M884)="","",INDEX('Per Invoice'!$D$2:$D$3001,$M884)))</f>
        <v/>
      </c>
      <c r="E884">
        <f>IF($M884="","",IF(INDEX('Per Invoice'!$E$2:$E$3001,$M884)="","",INDEX('Per Invoice'!$E$2:$E$3001,$M884)))</f>
        <v/>
      </c>
      <c r="F884">
        <f>IF($M884="","",IF(INDEX('Per Invoice'!$F$2:$F$3001,$M884)="","",INDEX('Per Invoice'!$F$2:$F$3001,$M884)))</f>
        <v/>
      </c>
      <c r="G884" s="5">
        <f>IF($M884="","",IF(INDEX('Per Invoice'!$G$2:$G$3001,$M884)="","",INDEX('Per Invoice'!$G$2:$G$3001,$M884)))</f>
        <v/>
      </c>
      <c r="H884" s="5">
        <f>IF($M884="","",IF(INDEX('Per Invoice'!$H$2:$H$3001,$M884)="","",INDEX('Per Invoice'!$H$2:$H$3001,$M884)))</f>
        <v/>
      </c>
      <c r="I884" s="5">
        <f>IF($M884="","",IF(INDEX('Per Invoice'!$I$2:$I$3001,$M884)="","",INDEX('Per Invoice'!$I$2:$I$3001,$M884)))</f>
        <v/>
      </c>
      <c r="J884" s="5">
        <f>IF($M884="","",IF(INDEX('Per Invoice'!$J$2:$J$3001,$M884)="","",INDEX('Per Invoice'!$J$2:$J$3001,$M884)))</f>
        <v/>
      </c>
      <c r="K884" s="5">
        <f>IF($M884="","",IF(INDEX('Per Invoice'!$K$2:$K$3001,$M884)="","",INDEX('Per Invoice'!$K$2:$K$3001,$M884)))</f>
        <v/>
      </c>
      <c r="L884">
        <f>IF($M884="","",IF(INDEX('Per Invoice'!$L$2:$L$3001,$M884)="","",INDEX('Per Invoice'!$L$2:$L$3001,$M884)))</f>
        <v/>
      </c>
      <c r="M884">
        <f>IF(ROWS($M$2:$M884)&lt;=COUNT('Per Invoice'!$O$2:$O$3001),MATCH(ROWS($M$2:$M884),'Per Invoice'!$O$2:$O$3001,0),"")</f>
        <v/>
      </c>
    </row>
    <row r="885">
      <c r="A885">
        <f>IF($M885="","",IF(INDEX('Per Invoice'!$A$2:$A$3001,$M885)="","",INDEX('Per Invoice'!$A$2:$A$3001,$M885)))</f>
        <v/>
      </c>
      <c r="B885">
        <f>IF($M885="","",IF(INDEX('Per Invoice'!$B$2:$B$3001,$M885)="","",INDEX('Per Invoice'!$B$2:$B$3001,$M885)))</f>
        <v/>
      </c>
      <c r="C885">
        <f>IF($M885="","",IF(INDEX('Per Invoice'!$C$2:$C$3001,$M885)="","",INDEX('Per Invoice'!$C$2:$C$3001,$M885)))</f>
        <v/>
      </c>
      <c r="D885">
        <f>IF($M885="","",IF(INDEX('Per Invoice'!$D$2:$D$3001,$M885)="","",INDEX('Per Invoice'!$D$2:$D$3001,$M885)))</f>
        <v/>
      </c>
      <c r="E885">
        <f>IF($M885="","",IF(INDEX('Per Invoice'!$E$2:$E$3001,$M885)="","",INDEX('Per Invoice'!$E$2:$E$3001,$M885)))</f>
        <v/>
      </c>
      <c r="F885">
        <f>IF($M885="","",IF(INDEX('Per Invoice'!$F$2:$F$3001,$M885)="","",INDEX('Per Invoice'!$F$2:$F$3001,$M885)))</f>
        <v/>
      </c>
      <c r="G885" s="5">
        <f>IF($M885="","",IF(INDEX('Per Invoice'!$G$2:$G$3001,$M885)="","",INDEX('Per Invoice'!$G$2:$G$3001,$M885)))</f>
        <v/>
      </c>
      <c r="H885" s="5">
        <f>IF($M885="","",IF(INDEX('Per Invoice'!$H$2:$H$3001,$M885)="","",INDEX('Per Invoice'!$H$2:$H$3001,$M885)))</f>
        <v/>
      </c>
      <c r="I885" s="5">
        <f>IF($M885="","",IF(INDEX('Per Invoice'!$I$2:$I$3001,$M885)="","",INDEX('Per Invoice'!$I$2:$I$3001,$M885)))</f>
        <v/>
      </c>
      <c r="J885" s="5">
        <f>IF($M885="","",IF(INDEX('Per Invoice'!$J$2:$J$3001,$M885)="","",INDEX('Per Invoice'!$J$2:$J$3001,$M885)))</f>
        <v/>
      </c>
      <c r="K885" s="5">
        <f>IF($M885="","",IF(INDEX('Per Invoice'!$K$2:$K$3001,$M885)="","",INDEX('Per Invoice'!$K$2:$K$3001,$M885)))</f>
        <v/>
      </c>
      <c r="L885">
        <f>IF($M885="","",IF(INDEX('Per Invoice'!$L$2:$L$3001,$M885)="","",INDEX('Per Invoice'!$L$2:$L$3001,$M885)))</f>
        <v/>
      </c>
      <c r="M885">
        <f>IF(ROWS($M$2:$M885)&lt;=COUNT('Per Invoice'!$O$2:$O$3001),MATCH(ROWS($M$2:$M885),'Per Invoice'!$O$2:$O$3001,0),"")</f>
        <v/>
      </c>
    </row>
    <row r="886">
      <c r="A886">
        <f>IF($M886="","",IF(INDEX('Per Invoice'!$A$2:$A$3001,$M886)="","",INDEX('Per Invoice'!$A$2:$A$3001,$M886)))</f>
        <v/>
      </c>
      <c r="B886">
        <f>IF($M886="","",IF(INDEX('Per Invoice'!$B$2:$B$3001,$M886)="","",INDEX('Per Invoice'!$B$2:$B$3001,$M886)))</f>
        <v/>
      </c>
      <c r="C886">
        <f>IF($M886="","",IF(INDEX('Per Invoice'!$C$2:$C$3001,$M886)="","",INDEX('Per Invoice'!$C$2:$C$3001,$M886)))</f>
        <v/>
      </c>
      <c r="D886">
        <f>IF($M886="","",IF(INDEX('Per Invoice'!$D$2:$D$3001,$M886)="","",INDEX('Per Invoice'!$D$2:$D$3001,$M886)))</f>
        <v/>
      </c>
      <c r="E886">
        <f>IF($M886="","",IF(INDEX('Per Invoice'!$E$2:$E$3001,$M886)="","",INDEX('Per Invoice'!$E$2:$E$3001,$M886)))</f>
        <v/>
      </c>
      <c r="F886">
        <f>IF($M886="","",IF(INDEX('Per Invoice'!$F$2:$F$3001,$M886)="","",INDEX('Per Invoice'!$F$2:$F$3001,$M886)))</f>
        <v/>
      </c>
      <c r="G886" s="5">
        <f>IF($M886="","",IF(INDEX('Per Invoice'!$G$2:$G$3001,$M886)="","",INDEX('Per Invoice'!$G$2:$G$3001,$M886)))</f>
        <v/>
      </c>
      <c r="H886" s="5">
        <f>IF($M886="","",IF(INDEX('Per Invoice'!$H$2:$H$3001,$M886)="","",INDEX('Per Invoice'!$H$2:$H$3001,$M886)))</f>
        <v/>
      </c>
      <c r="I886" s="5">
        <f>IF($M886="","",IF(INDEX('Per Invoice'!$I$2:$I$3001,$M886)="","",INDEX('Per Invoice'!$I$2:$I$3001,$M886)))</f>
        <v/>
      </c>
      <c r="J886" s="5">
        <f>IF($M886="","",IF(INDEX('Per Invoice'!$J$2:$J$3001,$M886)="","",INDEX('Per Invoice'!$J$2:$J$3001,$M886)))</f>
        <v/>
      </c>
      <c r="K886" s="5">
        <f>IF($M886="","",IF(INDEX('Per Invoice'!$K$2:$K$3001,$M886)="","",INDEX('Per Invoice'!$K$2:$K$3001,$M886)))</f>
        <v/>
      </c>
      <c r="L886">
        <f>IF($M886="","",IF(INDEX('Per Invoice'!$L$2:$L$3001,$M886)="","",INDEX('Per Invoice'!$L$2:$L$3001,$M886)))</f>
        <v/>
      </c>
      <c r="M886">
        <f>IF(ROWS($M$2:$M886)&lt;=COUNT('Per Invoice'!$O$2:$O$3001),MATCH(ROWS($M$2:$M886),'Per Invoice'!$O$2:$O$3001,0),"")</f>
        <v/>
      </c>
    </row>
    <row r="887">
      <c r="A887">
        <f>IF($M887="","",IF(INDEX('Per Invoice'!$A$2:$A$3001,$M887)="","",INDEX('Per Invoice'!$A$2:$A$3001,$M887)))</f>
        <v/>
      </c>
      <c r="B887">
        <f>IF($M887="","",IF(INDEX('Per Invoice'!$B$2:$B$3001,$M887)="","",INDEX('Per Invoice'!$B$2:$B$3001,$M887)))</f>
        <v/>
      </c>
      <c r="C887">
        <f>IF($M887="","",IF(INDEX('Per Invoice'!$C$2:$C$3001,$M887)="","",INDEX('Per Invoice'!$C$2:$C$3001,$M887)))</f>
        <v/>
      </c>
      <c r="D887">
        <f>IF($M887="","",IF(INDEX('Per Invoice'!$D$2:$D$3001,$M887)="","",INDEX('Per Invoice'!$D$2:$D$3001,$M887)))</f>
        <v/>
      </c>
      <c r="E887">
        <f>IF($M887="","",IF(INDEX('Per Invoice'!$E$2:$E$3001,$M887)="","",INDEX('Per Invoice'!$E$2:$E$3001,$M887)))</f>
        <v/>
      </c>
      <c r="F887">
        <f>IF($M887="","",IF(INDEX('Per Invoice'!$F$2:$F$3001,$M887)="","",INDEX('Per Invoice'!$F$2:$F$3001,$M887)))</f>
        <v/>
      </c>
      <c r="G887" s="5">
        <f>IF($M887="","",IF(INDEX('Per Invoice'!$G$2:$G$3001,$M887)="","",INDEX('Per Invoice'!$G$2:$G$3001,$M887)))</f>
        <v/>
      </c>
      <c r="H887" s="5">
        <f>IF($M887="","",IF(INDEX('Per Invoice'!$H$2:$H$3001,$M887)="","",INDEX('Per Invoice'!$H$2:$H$3001,$M887)))</f>
        <v/>
      </c>
      <c r="I887" s="5">
        <f>IF($M887="","",IF(INDEX('Per Invoice'!$I$2:$I$3001,$M887)="","",INDEX('Per Invoice'!$I$2:$I$3001,$M887)))</f>
        <v/>
      </c>
      <c r="J887" s="5">
        <f>IF($M887="","",IF(INDEX('Per Invoice'!$J$2:$J$3001,$M887)="","",INDEX('Per Invoice'!$J$2:$J$3001,$M887)))</f>
        <v/>
      </c>
      <c r="K887" s="5">
        <f>IF($M887="","",IF(INDEX('Per Invoice'!$K$2:$K$3001,$M887)="","",INDEX('Per Invoice'!$K$2:$K$3001,$M887)))</f>
        <v/>
      </c>
      <c r="L887">
        <f>IF($M887="","",IF(INDEX('Per Invoice'!$L$2:$L$3001,$M887)="","",INDEX('Per Invoice'!$L$2:$L$3001,$M887)))</f>
        <v/>
      </c>
      <c r="M887">
        <f>IF(ROWS($M$2:$M887)&lt;=COUNT('Per Invoice'!$O$2:$O$3001),MATCH(ROWS($M$2:$M887),'Per Invoice'!$O$2:$O$3001,0),"")</f>
        <v/>
      </c>
    </row>
    <row r="888">
      <c r="A888">
        <f>IF($M888="","",IF(INDEX('Per Invoice'!$A$2:$A$3001,$M888)="","",INDEX('Per Invoice'!$A$2:$A$3001,$M888)))</f>
        <v/>
      </c>
      <c r="B888">
        <f>IF($M888="","",IF(INDEX('Per Invoice'!$B$2:$B$3001,$M888)="","",INDEX('Per Invoice'!$B$2:$B$3001,$M888)))</f>
        <v/>
      </c>
      <c r="C888">
        <f>IF($M888="","",IF(INDEX('Per Invoice'!$C$2:$C$3001,$M888)="","",INDEX('Per Invoice'!$C$2:$C$3001,$M888)))</f>
        <v/>
      </c>
      <c r="D888">
        <f>IF($M888="","",IF(INDEX('Per Invoice'!$D$2:$D$3001,$M888)="","",INDEX('Per Invoice'!$D$2:$D$3001,$M888)))</f>
        <v/>
      </c>
      <c r="E888">
        <f>IF($M888="","",IF(INDEX('Per Invoice'!$E$2:$E$3001,$M888)="","",INDEX('Per Invoice'!$E$2:$E$3001,$M888)))</f>
        <v/>
      </c>
      <c r="F888">
        <f>IF($M888="","",IF(INDEX('Per Invoice'!$F$2:$F$3001,$M888)="","",INDEX('Per Invoice'!$F$2:$F$3001,$M888)))</f>
        <v/>
      </c>
      <c r="G888" s="5">
        <f>IF($M888="","",IF(INDEX('Per Invoice'!$G$2:$G$3001,$M888)="","",INDEX('Per Invoice'!$G$2:$G$3001,$M888)))</f>
        <v/>
      </c>
      <c r="H888" s="5">
        <f>IF($M888="","",IF(INDEX('Per Invoice'!$H$2:$H$3001,$M888)="","",INDEX('Per Invoice'!$H$2:$H$3001,$M888)))</f>
        <v/>
      </c>
      <c r="I888" s="5">
        <f>IF($M888="","",IF(INDEX('Per Invoice'!$I$2:$I$3001,$M888)="","",INDEX('Per Invoice'!$I$2:$I$3001,$M888)))</f>
        <v/>
      </c>
      <c r="J888" s="5">
        <f>IF($M888="","",IF(INDEX('Per Invoice'!$J$2:$J$3001,$M888)="","",INDEX('Per Invoice'!$J$2:$J$3001,$M888)))</f>
        <v/>
      </c>
      <c r="K888" s="5">
        <f>IF($M888="","",IF(INDEX('Per Invoice'!$K$2:$K$3001,$M888)="","",INDEX('Per Invoice'!$K$2:$K$3001,$M888)))</f>
        <v/>
      </c>
      <c r="L888">
        <f>IF($M888="","",IF(INDEX('Per Invoice'!$L$2:$L$3001,$M888)="","",INDEX('Per Invoice'!$L$2:$L$3001,$M888)))</f>
        <v/>
      </c>
      <c r="M888">
        <f>IF(ROWS($M$2:$M888)&lt;=COUNT('Per Invoice'!$O$2:$O$3001),MATCH(ROWS($M$2:$M888),'Per Invoice'!$O$2:$O$3001,0),"")</f>
        <v/>
      </c>
    </row>
    <row r="889">
      <c r="A889">
        <f>IF($M889="","",IF(INDEX('Per Invoice'!$A$2:$A$3001,$M889)="","",INDEX('Per Invoice'!$A$2:$A$3001,$M889)))</f>
        <v/>
      </c>
      <c r="B889">
        <f>IF($M889="","",IF(INDEX('Per Invoice'!$B$2:$B$3001,$M889)="","",INDEX('Per Invoice'!$B$2:$B$3001,$M889)))</f>
        <v/>
      </c>
      <c r="C889">
        <f>IF($M889="","",IF(INDEX('Per Invoice'!$C$2:$C$3001,$M889)="","",INDEX('Per Invoice'!$C$2:$C$3001,$M889)))</f>
        <v/>
      </c>
      <c r="D889">
        <f>IF($M889="","",IF(INDEX('Per Invoice'!$D$2:$D$3001,$M889)="","",INDEX('Per Invoice'!$D$2:$D$3001,$M889)))</f>
        <v/>
      </c>
      <c r="E889">
        <f>IF($M889="","",IF(INDEX('Per Invoice'!$E$2:$E$3001,$M889)="","",INDEX('Per Invoice'!$E$2:$E$3001,$M889)))</f>
        <v/>
      </c>
      <c r="F889">
        <f>IF($M889="","",IF(INDEX('Per Invoice'!$F$2:$F$3001,$M889)="","",INDEX('Per Invoice'!$F$2:$F$3001,$M889)))</f>
        <v/>
      </c>
      <c r="G889" s="5">
        <f>IF($M889="","",IF(INDEX('Per Invoice'!$G$2:$G$3001,$M889)="","",INDEX('Per Invoice'!$G$2:$G$3001,$M889)))</f>
        <v/>
      </c>
      <c r="H889" s="5">
        <f>IF($M889="","",IF(INDEX('Per Invoice'!$H$2:$H$3001,$M889)="","",INDEX('Per Invoice'!$H$2:$H$3001,$M889)))</f>
        <v/>
      </c>
      <c r="I889" s="5">
        <f>IF($M889="","",IF(INDEX('Per Invoice'!$I$2:$I$3001,$M889)="","",INDEX('Per Invoice'!$I$2:$I$3001,$M889)))</f>
        <v/>
      </c>
      <c r="J889" s="5">
        <f>IF($M889="","",IF(INDEX('Per Invoice'!$J$2:$J$3001,$M889)="","",INDEX('Per Invoice'!$J$2:$J$3001,$M889)))</f>
        <v/>
      </c>
      <c r="K889" s="5">
        <f>IF($M889="","",IF(INDEX('Per Invoice'!$K$2:$K$3001,$M889)="","",INDEX('Per Invoice'!$K$2:$K$3001,$M889)))</f>
        <v/>
      </c>
      <c r="L889">
        <f>IF($M889="","",IF(INDEX('Per Invoice'!$L$2:$L$3001,$M889)="","",INDEX('Per Invoice'!$L$2:$L$3001,$M889)))</f>
        <v/>
      </c>
      <c r="M889">
        <f>IF(ROWS($M$2:$M889)&lt;=COUNT('Per Invoice'!$O$2:$O$3001),MATCH(ROWS($M$2:$M889),'Per Invoice'!$O$2:$O$3001,0),"")</f>
        <v/>
      </c>
    </row>
    <row r="890">
      <c r="A890">
        <f>IF($M890="","",IF(INDEX('Per Invoice'!$A$2:$A$3001,$M890)="","",INDEX('Per Invoice'!$A$2:$A$3001,$M890)))</f>
        <v/>
      </c>
      <c r="B890">
        <f>IF($M890="","",IF(INDEX('Per Invoice'!$B$2:$B$3001,$M890)="","",INDEX('Per Invoice'!$B$2:$B$3001,$M890)))</f>
        <v/>
      </c>
      <c r="C890">
        <f>IF($M890="","",IF(INDEX('Per Invoice'!$C$2:$C$3001,$M890)="","",INDEX('Per Invoice'!$C$2:$C$3001,$M890)))</f>
        <v/>
      </c>
      <c r="D890">
        <f>IF($M890="","",IF(INDEX('Per Invoice'!$D$2:$D$3001,$M890)="","",INDEX('Per Invoice'!$D$2:$D$3001,$M890)))</f>
        <v/>
      </c>
      <c r="E890">
        <f>IF($M890="","",IF(INDEX('Per Invoice'!$E$2:$E$3001,$M890)="","",INDEX('Per Invoice'!$E$2:$E$3001,$M890)))</f>
        <v/>
      </c>
      <c r="F890">
        <f>IF($M890="","",IF(INDEX('Per Invoice'!$F$2:$F$3001,$M890)="","",INDEX('Per Invoice'!$F$2:$F$3001,$M890)))</f>
        <v/>
      </c>
      <c r="G890" s="5">
        <f>IF($M890="","",IF(INDEX('Per Invoice'!$G$2:$G$3001,$M890)="","",INDEX('Per Invoice'!$G$2:$G$3001,$M890)))</f>
        <v/>
      </c>
      <c r="H890" s="5">
        <f>IF($M890="","",IF(INDEX('Per Invoice'!$H$2:$H$3001,$M890)="","",INDEX('Per Invoice'!$H$2:$H$3001,$M890)))</f>
        <v/>
      </c>
      <c r="I890" s="5">
        <f>IF($M890="","",IF(INDEX('Per Invoice'!$I$2:$I$3001,$M890)="","",INDEX('Per Invoice'!$I$2:$I$3001,$M890)))</f>
        <v/>
      </c>
      <c r="J890" s="5">
        <f>IF($M890="","",IF(INDEX('Per Invoice'!$J$2:$J$3001,$M890)="","",INDEX('Per Invoice'!$J$2:$J$3001,$M890)))</f>
        <v/>
      </c>
      <c r="K890" s="5">
        <f>IF($M890="","",IF(INDEX('Per Invoice'!$K$2:$K$3001,$M890)="","",INDEX('Per Invoice'!$K$2:$K$3001,$M890)))</f>
        <v/>
      </c>
      <c r="L890">
        <f>IF($M890="","",IF(INDEX('Per Invoice'!$L$2:$L$3001,$M890)="","",INDEX('Per Invoice'!$L$2:$L$3001,$M890)))</f>
        <v/>
      </c>
      <c r="M890">
        <f>IF(ROWS($M$2:$M890)&lt;=COUNT('Per Invoice'!$O$2:$O$3001),MATCH(ROWS($M$2:$M890),'Per Invoice'!$O$2:$O$3001,0),"")</f>
        <v/>
      </c>
    </row>
    <row r="891">
      <c r="A891">
        <f>IF($M891="","",IF(INDEX('Per Invoice'!$A$2:$A$3001,$M891)="","",INDEX('Per Invoice'!$A$2:$A$3001,$M891)))</f>
        <v/>
      </c>
      <c r="B891">
        <f>IF($M891="","",IF(INDEX('Per Invoice'!$B$2:$B$3001,$M891)="","",INDEX('Per Invoice'!$B$2:$B$3001,$M891)))</f>
        <v/>
      </c>
      <c r="C891">
        <f>IF($M891="","",IF(INDEX('Per Invoice'!$C$2:$C$3001,$M891)="","",INDEX('Per Invoice'!$C$2:$C$3001,$M891)))</f>
        <v/>
      </c>
      <c r="D891">
        <f>IF($M891="","",IF(INDEX('Per Invoice'!$D$2:$D$3001,$M891)="","",INDEX('Per Invoice'!$D$2:$D$3001,$M891)))</f>
        <v/>
      </c>
      <c r="E891">
        <f>IF($M891="","",IF(INDEX('Per Invoice'!$E$2:$E$3001,$M891)="","",INDEX('Per Invoice'!$E$2:$E$3001,$M891)))</f>
        <v/>
      </c>
      <c r="F891">
        <f>IF($M891="","",IF(INDEX('Per Invoice'!$F$2:$F$3001,$M891)="","",INDEX('Per Invoice'!$F$2:$F$3001,$M891)))</f>
        <v/>
      </c>
      <c r="G891" s="5">
        <f>IF($M891="","",IF(INDEX('Per Invoice'!$G$2:$G$3001,$M891)="","",INDEX('Per Invoice'!$G$2:$G$3001,$M891)))</f>
        <v/>
      </c>
      <c r="H891" s="5">
        <f>IF($M891="","",IF(INDEX('Per Invoice'!$H$2:$H$3001,$M891)="","",INDEX('Per Invoice'!$H$2:$H$3001,$M891)))</f>
        <v/>
      </c>
      <c r="I891" s="5">
        <f>IF($M891="","",IF(INDEX('Per Invoice'!$I$2:$I$3001,$M891)="","",INDEX('Per Invoice'!$I$2:$I$3001,$M891)))</f>
        <v/>
      </c>
      <c r="J891" s="5">
        <f>IF($M891="","",IF(INDEX('Per Invoice'!$J$2:$J$3001,$M891)="","",INDEX('Per Invoice'!$J$2:$J$3001,$M891)))</f>
        <v/>
      </c>
      <c r="K891" s="5">
        <f>IF($M891="","",IF(INDEX('Per Invoice'!$K$2:$K$3001,$M891)="","",INDEX('Per Invoice'!$K$2:$K$3001,$M891)))</f>
        <v/>
      </c>
      <c r="L891">
        <f>IF($M891="","",IF(INDEX('Per Invoice'!$L$2:$L$3001,$M891)="","",INDEX('Per Invoice'!$L$2:$L$3001,$M891)))</f>
        <v/>
      </c>
      <c r="M891">
        <f>IF(ROWS($M$2:$M891)&lt;=COUNT('Per Invoice'!$O$2:$O$3001),MATCH(ROWS($M$2:$M891),'Per Invoice'!$O$2:$O$3001,0),"")</f>
        <v/>
      </c>
    </row>
    <row r="892">
      <c r="A892">
        <f>IF($M892="","",IF(INDEX('Per Invoice'!$A$2:$A$3001,$M892)="","",INDEX('Per Invoice'!$A$2:$A$3001,$M892)))</f>
        <v/>
      </c>
      <c r="B892">
        <f>IF($M892="","",IF(INDEX('Per Invoice'!$B$2:$B$3001,$M892)="","",INDEX('Per Invoice'!$B$2:$B$3001,$M892)))</f>
        <v/>
      </c>
      <c r="C892">
        <f>IF($M892="","",IF(INDEX('Per Invoice'!$C$2:$C$3001,$M892)="","",INDEX('Per Invoice'!$C$2:$C$3001,$M892)))</f>
        <v/>
      </c>
      <c r="D892">
        <f>IF($M892="","",IF(INDEX('Per Invoice'!$D$2:$D$3001,$M892)="","",INDEX('Per Invoice'!$D$2:$D$3001,$M892)))</f>
        <v/>
      </c>
      <c r="E892">
        <f>IF($M892="","",IF(INDEX('Per Invoice'!$E$2:$E$3001,$M892)="","",INDEX('Per Invoice'!$E$2:$E$3001,$M892)))</f>
        <v/>
      </c>
      <c r="F892">
        <f>IF($M892="","",IF(INDEX('Per Invoice'!$F$2:$F$3001,$M892)="","",INDEX('Per Invoice'!$F$2:$F$3001,$M892)))</f>
        <v/>
      </c>
      <c r="G892" s="5">
        <f>IF($M892="","",IF(INDEX('Per Invoice'!$G$2:$G$3001,$M892)="","",INDEX('Per Invoice'!$G$2:$G$3001,$M892)))</f>
        <v/>
      </c>
      <c r="H892" s="5">
        <f>IF($M892="","",IF(INDEX('Per Invoice'!$H$2:$H$3001,$M892)="","",INDEX('Per Invoice'!$H$2:$H$3001,$M892)))</f>
        <v/>
      </c>
      <c r="I892" s="5">
        <f>IF($M892="","",IF(INDEX('Per Invoice'!$I$2:$I$3001,$M892)="","",INDEX('Per Invoice'!$I$2:$I$3001,$M892)))</f>
        <v/>
      </c>
      <c r="J892" s="5">
        <f>IF($M892="","",IF(INDEX('Per Invoice'!$J$2:$J$3001,$M892)="","",INDEX('Per Invoice'!$J$2:$J$3001,$M892)))</f>
        <v/>
      </c>
      <c r="K892" s="5">
        <f>IF($M892="","",IF(INDEX('Per Invoice'!$K$2:$K$3001,$M892)="","",INDEX('Per Invoice'!$K$2:$K$3001,$M892)))</f>
        <v/>
      </c>
      <c r="L892">
        <f>IF($M892="","",IF(INDEX('Per Invoice'!$L$2:$L$3001,$M892)="","",INDEX('Per Invoice'!$L$2:$L$3001,$M892)))</f>
        <v/>
      </c>
      <c r="M892">
        <f>IF(ROWS($M$2:$M892)&lt;=COUNT('Per Invoice'!$O$2:$O$3001),MATCH(ROWS($M$2:$M892),'Per Invoice'!$O$2:$O$3001,0),"")</f>
        <v/>
      </c>
    </row>
    <row r="893">
      <c r="A893">
        <f>IF($M893="","",IF(INDEX('Per Invoice'!$A$2:$A$3001,$M893)="","",INDEX('Per Invoice'!$A$2:$A$3001,$M893)))</f>
        <v/>
      </c>
      <c r="B893">
        <f>IF($M893="","",IF(INDEX('Per Invoice'!$B$2:$B$3001,$M893)="","",INDEX('Per Invoice'!$B$2:$B$3001,$M893)))</f>
        <v/>
      </c>
      <c r="C893">
        <f>IF($M893="","",IF(INDEX('Per Invoice'!$C$2:$C$3001,$M893)="","",INDEX('Per Invoice'!$C$2:$C$3001,$M893)))</f>
        <v/>
      </c>
      <c r="D893">
        <f>IF($M893="","",IF(INDEX('Per Invoice'!$D$2:$D$3001,$M893)="","",INDEX('Per Invoice'!$D$2:$D$3001,$M893)))</f>
        <v/>
      </c>
      <c r="E893">
        <f>IF($M893="","",IF(INDEX('Per Invoice'!$E$2:$E$3001,$M893)="","",INDEX('Per Invoice'!$E$2:$E$3001,$M893)))</f>
        <v/>
      </c>
      <c r="F893">
        <f>IF($M893="","",IF(INDEX('Per Invoice'!$F$2:$F$3001,$M893)="","",INDEX('Per Invoice'!$F$2:$F$3001,$M893)))</f>
        <v/>
      </c>
      <c r="G893" s="5">
        <f>IF($M893="","",IF(INDEX('Per Invoice'!$G$2:$G$3001,$M893)="","",INDEX('Per Invoice'!$G$2:$G$3001,$M893)))</f>
        <v/>
      </c>
      <c r="H893" s="5">
        <f>IF($M893="","",IF(INDEX('Per Invoice'!$H$2:$H$3001,$M893)="","",INDEX('Per Invoice'!$H$2:$H$3001,$M893)))</f>
        <v/>
      </c>
      <c r="I893" s="5">
        <f>IF($M893="","",IF(INDEX('Per Invoice'!$I$2:$I$3001,$M893)="","",INDEX('Per Invoice'!$I$2:$I$3001,$M893)))</f>
        <v/>
      </c>
      <c r="J893" s="5">
        <f>IF($M893="","",IF(INDEX('Per Invoice'!$J$2:$J$3001,$M893)="","",INDEX('Per Invoice'!$J$2:$J$3001,$M893)))</f>
        <v/>
      </c>
      <c r="K893" s="5">
        <f>IF($M893="","",IF(INDEX('Per Invoice'!$K$2:$K$3001,$M893)="","",INDEX('Per Invoice'!$K$2:$K$3001,$M893)))</f>
        <v/>
      </c>
      <c r="L893">
        <f>IF($M893="","",IF(INDEX('Per Invoice'!$L$2:$L$3001,$M893)="","",INDEX('Per Invoice'!$L$2:$L$3001,$M893)))</f>
        <v/>
      </c>
      <c r="M893">
        <f>IF(ROWS($M$2:$M893)&lt;=COUNT('Per Invoice'!$O$2:$O$3001),MATCH(ROWS($M$2:$M893),'Per Invoice'!$O$2:$O$3001,0),"")</f>
        <v/>
      </c>
    </row>
    <row r="894">
      <c r="A894">
        <f>IF($M894="","",IF(INDEX('Per Invoice'!$A$2:$A$3001,$M894)="","",INDEX('Per Invoice'!$A$2:$A$3001,$M894)))</f>
        <v/>
      </c>
      <c r="B894">
        <f>IF($M894="","",IF(INDEX('Per Invoice'!$B$2:$B$3001,$M894)="","",INDEX('Per Invoice'!$B$2:$B$3001,$M894)))</f>
        <v/>
      </c>
      <c r="C894">
        <f>IF($M894="","",IF(INDEX('Per Invoice'!$C$2:$C$3001,$M894)="","",INDEX('Per Invoice'!$C$2:$C$3001,$M894)))</f>
        <v/>
      </c>
      <c r="D894">
        <f>IF($M894="","",IF(INDEX('Per Invoice'!$D$2:$D$3001,$M894)="","",INDEX('Per Invoice'!$D$2:$D$3001,$M894)))</f>
        <v/>
      </c>
      <c r="E894">
        <f>IF($M894="","",IF(INDEX('Per Invoice'!$E$2:$E$3001,$M894)="","",INDEX('Per Invoice'!$E$2:$E$3001,$M894)))</f>
        <v/>
      </c>
      <c r="F894">
        <f>IF($M894="","",IF(INDEX('Per Invoice'!$F$2:$F$3001,$M894)="","",INDEX('Per Invoice'!$F$2:$F$3001,$M894)))</f>
        <v/>
      </c>
      <c r="G894" s="5">
        <f>IF($M894="","",IF(INDEX('Per Invoice'!$G$2:$G$3001,$M894)="","",INDEX('Per Invoice'!$G$2:$G$3001,$M894)))</f>
        <v/>
      </c>
      <c r="H894" s="5">
        <f>IF($M894="","",IF(INDEX('Per Invoice'!$H$2:$H$3001,$M894)="","",INDEX('Per Invoice'!$H$2:$H$3001,$M894)))</f>
        <v/>
      </c>
      <c r="I894" s="5">
        <f>IF($M894="","",IF(INDEX('Per Invoice'!$I$2:$I$3001,$M894)="","",INDEX('Per Invoice'!$I$2:$I$3001,$M894)))</f>
        <v/>
      </c>
      <c r="J894" s="5">
        <f>IF($M894="","",IF(INDEX('Per Invoice'!$J$2:$J$3001,$M894)="","",INDEX('Per Invoice'!$J$2:$J$3001,$M894)))</f>
        <v/>
      </c>
      <c r="K894" s="5">
        <f>IF($M894="","",IF(INDEX('Per Invoice'!$K$2:$K$3001,$M894)="","",INDEX('Per Invoice'!$K$2:$K$3001,$M894)))</f>
        <v/>
      </c>
      <c r="L894">
        <f>IF($M894="","",IF(INDEX('Per Invoice'!$L$2:$L$3001,$M894)="","",INDEX('Per Invoice'!$L$2:$L$3001,$M894)))</f>
        <v/>
      </c>
      <c r="M894">
        <f>IF(ROWS($M$2:$M894)&lt;=COUNT('Per Invoice'!$O$2:$O$3001),MATCH(ROWS($M$2:$M894),'Per Invoice'!$O$2:$O$3001,0),"")</f>
        <v/>
      </c>
    </row>
    <row r="895">
      <c r="A895">
        <f>IF($M895="","",IF(INDEX('Per Invoice'!$A$2:$A$3001,$M895)="","",INDEX('Per Invoice'!$A$2:$A$3001,$M895)))</f>
        <v/>
      </c>
      <c r="B895">
        <f>IF($M895="","",IF(INDEX('Per Invoice'!$B$2:$B$3001,$M895)="","",INDEX('Per Invoice'!$B$2:$B$3001,$M895)))</f>
        <v/>
      </c>
      <c r="C895">
        <f>IF($M895="","",IF(INDEX('Per Invoice'!$C$2:$C$3001,$M895)="","",INDEX('Per Invoice'!$C$2:$C$3001,$M895)))</f>
        <v/>
      </c>
      <c r="D895">
        <f>IF($M895="","",IF(INDEX('Per Invoice'!$D$2:$D$3001,$M895)="","",INDEX('Per Invoice'!$D$2:$D$3001,$M895)))</f>
        <v/>
      </c>
      <c r="E895">
        <f>IF($M895="","",IF(INDEX('Per Invoice'!$E$2:$E$3001,$M895)="","",INDEX('Per Invoice'!$E$2:$E$3001,$M895)))</f>
        <v/>
      </c>
      <c r="F895">
        <f>IF($M895="","",IF(INDEX('Per Invoice'!$F$2:$F$3001,$M895)="","",INDEX('Per Invoice'!$F$2:$F$3001,$M895)))</f>
        <v/>
      </c>
      <c r="G895" s="5">
        <f>IF($M895="","",IF(INDEX('Per Invoice'!$G$2:$G$3001,$M895)="","",INDEX('Per Invoice'!$G$2:$G$3001,$M895)))</f>
        <v/>
      </c>
      <c r="H895" s="5">
        <f>IF($M895="","",IF(INDEX('Per Invoice'!$H$2:$H$3001,$M895)="","",INDEX('Per Invoice'!$H$2:$H$3001,$M895)))</f>
        <v/>
      </c>
      <c r="I895" s="5">
        <f>IF($M895="","",IF(INDEX('Per Invoice'!$I$2:$I$3001,$M895)="","",INDEX('Per Invoice'!$I$2:$I$3001,$M895)))</f>
        <v/>
      </c>
      <c r="J895" s="5">
        <f>IF($M895="","",IF(INDEX('Per Invoice'!$J$2:$J$3001,$M895)="","",INDEX('Per Invoice'!$J$2:$J$3001,$M895)))</f>
        <v/>
      </c>
      <c r="K895" s="5">
        <f>IF($M895="","",IF(INDEX('Per Invoice'!$K$2:$K$3001,$M895)="","",INDEX('Per Invoice'!$K$2:$K$3001,$M895)))</f>
        <v/>
      </c>
      <c r="L895">
        <f>IF($M895="","",IF(INDEX('Per Invoice'!$L$2:$L$3001,$M895)="","",INDEX('Per Invoice'!$L$2:$L$3001,$M895)))</f>
        <v/>
      </c>
      <c r="M895">
        <f>IF(ROWS($M$2:$M895)&lt;=COUNT('Per Invoice'!$O$2:$O$3001),MATCH(ROWS($M$2:$M895),'Per Invoice'!$O$2:$O$3001,0),"")</f>
        <v/>
      </c>
    </row>
    <row r="896">
      <c r="A896">
        <f>IF($M896="","",IF(INDEX('Per Invoice'!$A$2:$A$3001,$M896)="","",INDEX('Per Invoice'!$A$2:$A$3001,$M896)))</f>
        <v/>
      </c>
      <c r="B896">
        <f>IF($M896="","",IF(INDEX('Per Invoice'!$B$2:$B$3001,$M896)="","",INDEX('Per Invoice'!$B$2:$B$3001,$M896)))</f>
        <v/>
      </c>
      <c r="C896">
        <f>IF($M896="","",IF(INDEX('Per Invoice'!$C$2:$C$3001,$M896)="","",INDEX('Per Invoice'!$C$2:$C$3001,$M896)))</f>
        <v/>
      </c>
      <c r="D896">
        <f>IF($M896="","",IF(INDEX('Per Invoice'!$D$2:$D$3001,$M896)="","",INDEX('Per Invoice'!$D$2:$D$3001,$M896)))</f>
        <v/>
      </c>
      <c r="E896">
        <f>IF($M896="","",IF(INDEX('Per Invoice'!$E$2:$E$3001,$M896)="","",INDEX('Per Invoice'!$E$2:$E$3001,$M896)))</f>
        <v/>
      </c>
      <c r="F896">
        <f>IF($M896="","",IF(INDEX('Per Invoice'!$F$2:$F$3001,$M896)="","",INDEX('Per Invoice'!$F$2:$F$3001,$M896)))</f>
        <v/>
      </c>
      <c r="G896" s="5">
        <f>IF($M896="","",IF(INDEX('Per Invoice'!$G$2:$G$3001,$M896)="","",INDEX('Per Invoice'!$G$2:$G$3001,$M896)))</f>
        <v/>
      </c>
      <c r="H896" s="5">
        <f>IF($M896="","",IF(INDEX('Per Invoice'!$H$2:$H$3001,$M896)="","",INDEX('Per Invoice'!$H$2:$H$3001,$M896)))</f>
        <v/>
      </c>
      <c r="I896" s="5">
        <f>IF($M896="","",IF(INDEX('Per Invoice'!$I$2:$I$3001,$M896)="","",INDEX('Per Invoice'!$I$2:$I$3001,$M896)))</f>
        <v/>
      </c>
      <c r="J896" s="5">
        <f>IF($M896="","",IF(INDEX('Per Invoice'!$J$2:$J$3001,$M896)="","",INDEX('Per Invoice'!$J$2:$J$3001,$M896)))</f>
        <v/>
      </c>
      <c r="K896" s="5">
        <f>IF($M896="","",IF(INDEX('Per Invoice'!$K$2:$K$3001,$M896)="","",INDEX('Per Invoice'!$K$2:$K$3001,$M896)))</f>
        <v/>
      </c>
      <c r="L896">
        <f>IF($M896="","",IF(INDEX('Per Invoice'!$L$2:$L$3001,$M896)="","",INDEX('Per Invoice'!$L$2:$L$3001,$M896)))</f>
        <v/>
      </c>
      <c r="M896">
        <f>IF(ROWS($M$2:$M896)&lt;=COUNT('Per Invoice'!$O$2:$O$3001),MATCH(ROWS($M$2:$M896),'Per Invoice'!$O$2:$O$3001,0),"")</f>
        <v/>
      </c>
    </row>
    <row r="897">
      <c r="A897">
        <f>IF($M897="","",IF(INDEX('Per Invoice'!$A$2:$A$3001,$M897)="","",INDEX('Per Invoice'!$A$2:$A$3001,$M897)))</f>
        <v/>
      </c>
      <c r="B897">
        <f>IF($M897="","",IF(INDEX('Per Invoice'!$B$2:$B$3001,$M897)="","",INDEX('Per Invoice'!$B$2:$B$3001,$M897)))</f>
        <v/>
      </c>
      <c r="C897">
        <f>IF($M897="","",IF(INDEX('Per Invoice'!$C$2:$C$3001,$M897)="","",INDEX('Per Invoice'!$C$2:$C$3001,$M897)))</f>
        <v/>
      </c>
      <c r="D897">
        <f>IF($M897="","",IF(INDEX('Per Invoice'!$D$2:$D$3001,$M897)="","",INDEX('Per Invoice'!$D$2:$D$3001,$M897)))</f>
        <v/>
      </c>
      <c r="E897">
        <f>IF($M897="","",IF(INDEX('Per Invoice'!$E$2:$E$3001,$M897)="","",INDEX('Per Invoice'!$E$2:$E$3001,$M897)))</f>
        <v/>
      </c>
      <c r="F897">
        <f>IF($M897="","",IF(INDEX('Per Invoice'!$F$2:$F$3001,$M897)="","",INDEX('Per Invoice'!$F$2:$F$3001,$M897)))</f>
        <v/>
      </c>
      <c r="G897" s="5">
        <f>IF($M897="","",IF(INDEX('Per Invoice'!$G$2:$G$3001,$M897)="","",INDEX('Per Invoice'!$G$2:$G$3001,$M897)))</f>
        <v/>
      </c>
      <c r="H897" s="5">
        <f>IF($M897="","",IF(INDEX('Per Invoice'!$H$2:$H$3001,$M897)="","",INDEX('Per Invoice'!$H$2:$H$3001,$M897)))</f>
        <v/>
      </c>
      <c r="I897" s="5">
        <f>IF($M897="","",IF(INDEX('Per Invoice'!$I$2:$I$3001,$M897)="","",INDEX('Per Invoice'!$I$2:$I$3001,$M897)))</f>
        <v/>
      </c>
      <c r="J897" s="5">
        <f>IF($M897="","",IF(INDEX('Per Invoice'!$J$2:$J$3001,$M897)="","",INDEX('Per Invoice'!$J$2:$J$3001,$M897)))</f>
        <v/>
      </c>
      <c r="K897" s="5">
        <f>IF($M897="","",IF(INDEX('Per Invoice'!$K$2:$K$3001,$M897)="","",INDEX('Per Invoice'!$K$2:$K$3001,$M897)))</f>
        <v/>
      </c>
      <c r="L897">
        <f>IF($M897="","",IF(INDEX('Per Invoice'!$L$2:$L$3001,$M897)="","",INDEX('Per Invoice'!$L$2:$L$3001,$M897)))</f>
        <v/>
      </c>
      <c r="M897">
        <f>IF(ROWS($M$2:$M897)&lt;=COUNT('Per Invoice'!$O$2:$O$3001),MATCH(ROWS($M$2:$M897),'Per Invoice'!$O$2:$O$3001,0),"")</f>
        <v/>
      </c>
    </row>
    <row r="898">
      <c r="A898">
        <f>IF($M898="","",IF(INDEX('Per Invoice'!$A$2:$A$3001,$M898)="","",INDEX('Per Invoice'!$A$2:$A$3001,$M898)))</f>
        <v/>
      </c>
      <c r="B898">
        <f>IF($M898="","",IF(INDEX('Per Invoice'!$B$2:$B$3001,$M898)="","",INDEX('Per Invoice'!$B$2:$B$3001,$M898)))</f>
        <v/>
      </c>
      <c r="C898">
        <f>IF($M898="","",IF(INDEX('Per Invoice'!$C$2:$C$3001,$M898)="","",INDEX('Per Invoice'!$C$2:$C$3001,$M898)))</f>
        <v/>
      </c>
      <c r="D898">
        <f>IF($M898="","",IF(INDEX('Per Invoice'!$D$2:$D$3001,$M898)="","",INDEX('Per Invoice'!$D$2:$D$3001,$M898)))</f>
        <v/>
      </c>
      <c r="E898">
        <f>IF($M898="","",IF(INDEX('Per Invoice'!$E$2:$E$3001,$M898)="","",INDEX('Per Invoice'!$E$2:$E$3001,$M898)))</f>
        <v/>
      </c>
      <c r="F898">
        <f>IF($M898="","",IF(INDEX('Per Invoice'!$F$2:$F$3001,$M898)="","",INDEX('Per Invoice'!$F$2:$F$3001,$M898)))</f>
        <v/>
      </c>
      <c r="G898" s="5">
        <f>IF($M898="","",IF(INDEX('Per Invoice'!$G$2:$G$3001,$M898)="","",INDEX('Per Invoice'!$G$2:$G$3001,$M898)))</f>
        <v/>
      </c>
      <c r="H898" s="5">
        <f>IF($M898="","",IF(INDEX('Per Invoice'!$H$2:$H$3001,$M898)="","",INDEX('Per Invoice'!$H$2:$H$3001,$M898)))</f>
        <v/>
      </c>
      <c r="I898" s="5">
        <f>IF($M898="","",IF(INDEX('Per Invoice'!$I$2:$I$3001,$M898)="","",INDEX('Per Invoice'!$I$2:$I$3001,$M898)))</f>
        <v/>
      </c>
      <c r="J898" s="5">
        <f>IF($M898="","",IF(INDEX('Per Invoice'!$J$2:$J$3001,$M898)="","",INDEX('Per Invoice'!$J$2:$J$3001,$M898)))</f>
        <v/>
      </c>
      <c r="K898" s="5">
        <f>IF($M898="","",IF(INDEX('Per Invoice'!$K$2:$K$3001,$M898)="","",INDEX('Per Invoice'!$K$2:$K$3001,$M898)))</f>
        <v/>
      </c>
      <c r="L898">
        <f>IF($M898="","",IF(INDEX('Per Invoice'!$L$2:$L$3001,$M898)="","",INDEX('Per Invoice'!$L$2:$L$3001,$M898)))</f>
        <v/>
      </c>
      <c r="M898">
        <f>IF(ROWS($M$2:$M898)&lt;=COUNT('Per Invoice'!$O$2:$O$3001),MATCH(ROWS($M$2:$M898),'Per Invoice'!$O$2:$O$3001,0),"")</f>
        <v/>
      </c>
    </row>
    <row r="899">
      <c r="A899">
        <f>IF($M899="","",IF(INDEX('Per Invoice'!$A$2:$A$3001,$M899)="","",INDEX('Per Invoice'!$A$2:$A$3001,$M899)))</f>
        <v/>
      </c>
      <c r="B899">
        <f>IF($M899="","",IF(INDEX('Per Invoice'!$B$2:$B$3001,$M899)="","",INDEX('Per Invoice'!$B$2:$B$3001,$M899)))</f>
        <v/>
      </c>
      <c r="C899">
        <f>IF($M899="","",IF(INDEX('Per Invoice'!$C$2:$C$3001,$M899)="","",INDEX('Per Invoice'!$C$2:$C$3001,$M899)))</f>
        <v/>
      </c>
      <c r="D899">
        <f>IF($M899="","",IF(INDEX('Per Invoice'!$D$2:$D$3001,$M899)="","",INDEX('Per Invoice'!$D$2:$D$3001,$M899)))</f>
        <v/>
      </c>
      <c r="E899">
        <f>IF($M899="","",IF(INDEX('Per Invoice'!$E$2:$E$3001,$M899)="","",INDEX('Per Invoice'!$E$2:$E$3001,$M899)))</f>
        <v/>
      </c>
      <c r="F899">
        <f>IF($M899="","",IF(INDEX('Per Invoice'!$F$2:$F$3001,$M899)="","",INDEX('Per Invoice'!$F$2:$F$3001,$M899)))</f>
        <v/>
      </c>
      <c r="G899" s="5">
        <f>IF($M899="","",IF(INDEX('Per Invoice'!$G$2:$G$3001,$M899)="","",INDEX('Per Invoice'!$G$2:$G$3001,$M899)))</f>
        <v/>
      </c>
      <c r="H899" s="5">
        <f>IF($M899="","",IF(INDEX('Per Invoice'!$H$2:$H$3001,$M899)="","",INDEX('Per Invoice'!$H$2:$H$3001,$M899)))</f>
        <v/>
      </c>
      <c r="I899" s="5">
        <f>IF($M899="","",IF(INDEX('Per Invoice'!$I$2:$I$3001,$M899)="","",INDEX('Per Invoice'!$I$2:$I$3001,$M899)))</f>
        <v/>
      </c>
      <c r="J899" s="5">
        <f>IF($M899="","",IF(INDEX('Per Invoice'!$J$2:$J$3001,$M899)="","",INDEX('Per Invoice'!$J$2:$J$3001,$M899)))</f>
        <v/>
      </c>
      <c r="K899" s="5">
        <f>IF($M899="","",IF(INDEX('Per Invoice'!$K$2:$K$3001,$M899)="","",INDEX('Per Invoice'!$K$2:$K$3001,$M899)))</f>
        <v/>
      </c>
      <c r="L899">
        <f>IF($M899="","",IF(INDEX('Per Invoice'!$L$2:$L$3001,$M899)="","",INDEX('Per Invoice'!$L$2:$L$3001,$M899)))</f>
        <v/>
      </c>
      <c r="M899">
        <f>IF(ROWS($M$2:$M899)&lt;=COUNT('Per Invoice'!$O$2:$O$3001),MATCH(ROWS($M$2:$M899),'Per Invoice'!$O$2:$O$3001,0),"")</f>
        <v/>
      </c>
    </row>
    <row r="900">
      <c r="A900">
        <f>IF($M900="","",IF(INDEX('Per Invoice'!$A$2:$A$3001,$M900)="","",INDEX('Per Invoice'!$A$2:$A$3001,$M900)))</f>
        <v/>
      </c>
      <c r="B900">
        <f>IF($M900="","",IF(INDEX('Per Invoice'!$B$2:$B$3001,$M900)="","",INDEX('Per Invoice'!$B$2:$B$3001,$M900)))</f>
        <v/>
      </c>
      <c r="C900">
        <f>IF($M900="","",IF(INDEX('Per Invoice'!$C$2:$C$3001,$M900)="","",INDEX('Per Invoice'!$C$2:$C$3001,$M900)))</f>
        <v/>
      </c>
      <c r="D900">
        <f>IF($M900="","",IF(INDEX('Per Invoice'!$D$2:$D$3001,$M900)="","",INDEX('Per Invoice'!$D$2:$D$3001,$M900)))</f>
        <v/>
      </c>
      <c r="E900">
        <f>IF($M900="","",IF(INDEX('Per Invoice'!$E$2:$E$3001,$M900)="","",INDEX('Per Invoice'!$E$2:$E$3001,$M900)))</f>
        <v/>
      </c>
      <c r="F900">
        <f>IF($M900="","",IF(INDEX('Per Invoice'!$F$2:$F$3001,$M900)="","",INDEX('Per Invoice'!$F$2:$F$3001,$M900)))</f>
        <v/>
      </c>
      <c r="G900" s="5">
        <f>IF($M900="","",IF(INDEX('Per Invoice'!$G$2:$G$3001,$M900)="","",INDEX('Per Invoice'!$G$2:$G$3001,$M900)))</f>
        <v/>
      </c>
      <c r="H900" s="5">
        <f>IF($M900="","",IF(INDEX('Per Invoice'!$H$2:$H$3001,$M900)="","",INDEX('Per Invoice'!$H$2:$H$3001,$M900)))</f>
        <v/>
      </c>
      <c r="I900" s="5">
        <f>IF($M900="","",IF(INDEX('Per Invoice'!$I$2:$I$3001,$M900)="","",INDEX('Per Invoice'!$I$2:$I$3001,$M900)))</f>
        <v/>
      </c>
      <c r="J900" s="5">
        <f>IF($M900="","",IF(INDEX('Per Invoice'!$J$2:$J$3001,$M900)="","",INDEX('Per Invoice'!$J$2:$J$3001,$M900)))</f>
        <v/>
      </c>
      <c r="K900" s="5">
        <f>IF($M900="","",IF(INDEX('Per Invoice'!$K$2:$K$3001,$M900)="","",INDEX('Per Invoice'!$K$2:$K$3001,$M900)))</f>
        <v/>
      </c>
      <c r="L900">
        <f>IF($M900="","",IF(INDEX('Per Invoice'!$L$2:$L$3001,$M900)="","",INDEX('Per Invoice'!$L$2:$L$3001,$M900)))</f>
        <v/>
      </c>
      <c r="M900">
        <f>IF(ROWS($M$2:$M900)&lt;=COUNT('Per Invoice'!$O$2:$O$3001),MATCH(ROWS($M$2:$M900),'Per Invoice'!$O$2:$O$3001,0),"")</f>
        <v/>
      </c>
    </row>
    <row r="901">
      <c r="A901">
        <f>IF($M901="","",IF(INDEX('Per Invoice'!$A$2:$A$3001,$M901)="","",INDEX('Per Invoice'!$A$2:$A$3001,$M901)))</f>
        <v/>
      </c>
      <c r="B901">
        <f>IF($M901="","",IF(INDEX('Per Invoice'!$B$2:$B$3001,$M901)="","",INDEX('Per Invoice'!$B$2:$B$3001,$M901)))</f>
        <v/>
      </c>
      <c r="C901">
        <f>IF($M901="","",IF(INDEX('Per Invoice'!$C$2:$C$3001,$M901)="","",INDEX('Per Invoice'!$C$2:$C$3001,$M901)))</f>
        <v/>
      </c>
      <c r="D901">
        <f>IF($M901="","",IF(INDEX('Per Invoice'!$D$2:$D$3001,$M901)="","",INDEX('Per Invoice'!$D$2:$D$3001,$M901)))</f>
        <v/>
      </c>
      <c r="E901">
        <f>IF($M901="","",IF(INDEX('Per Invoice'!$E$2:$E$3001,$M901)="","",INDEX('Per Invoice'!$E$2:$E$3001,$M901)))</f>
        <v/>
      </c>
      <c r="F901">
        <f>IF($M901="","",IF(INDEX('Per Invoice'!$F$2:$F$3001,$M901)="","",INDEX('Per Invoice'!$F$2:$F$3001,$M901)))</f>
        <v/>
      </c>
      <c r="G901" s="5">
        <f>IF($M901="","",IF(INDEX('Per Invoice'!$G$2:$G$3001,$M901)="","",INDEX('Per Invoice'!$G$2:$G$3001,$M901)))</f>
        <v/>
      </c>
      <c r="H901" s="5">
        <f>IF($M901="","",IF(INDEX('Per Invoice'!$H$2:$H$3001,$M901)="","",INDEX('Per Invoice'!$H$2:$H$3001,$M901)))</f>
        <v/>
      </c>
      <c r="I901" s="5">
        <f>IF($M901="","",IF(INDEX('Per Invoice'!$I$2:$I$3001,$M901)="","",INDEX('Per Invoice'!$I$2:$I$3001,$M901)))</f>
        <v/>
      </c>
      <c r="J901" s="5">
        <f>IF($M901="","",IF(INDEX('Per Invoice'!$J$2:$J$3001,$M901)="","",INDEX('Per Invoice'!$J$2:$J$3001,$M901)))</f>
        <v/>
      </c>
      <c r="K901" s="5">
        <f>IF($M901="","",IF(INDEX('Per Invoice'!$K$2:$K$3001,$M901)="","",INDEX('Per Invoice'!$K$2:$K$3001,$M901)))</f>
        <v/>
      </c>
      <c r="L901">
        <f>IF($M901="","",IF(INDEX('Per Invoice'!$L$2:$L$3001,$M901)="","",INDEX('Per Invoice'!$L$2:$L$3001,$M901)))</f>
        <v/>
      </c>
      <c r="M901">
        <f>IF(ROWS($M$2:$M901)&lt;=COUNT('Per Invoice'!$O$2:$O$3001),MATCH(ROWS($M$2:$M901),'Per Invoice'!$O$2:$O$3001,0),"")</f>
        <v/>
      </c>
    </row>
    <row r="902">
      <c r="A902">
        <f>IF($M902="","",IF(INDEX('Per Invoice'!$A$2:$A$3001,$M902)="","",INDEX('Per Invoice'!$A$2:$A$3001,$M902)))</f>
        <v/>
      </c>
      <c r="B902">
        <f>IF($M902="","",IF(INDEX('Per Invoice'!$B$2:$B$3001,$M902)="","",INDEX('Per Invoice'!$B$2:$B$3001,$M902)))</f>
        <v/>
      </c>
      <c r="C902">
        <f>IF($M902="","",IF(INDEX('Per Invoice'!$C$2:$C$3001,$M902)="","",INDEX('Per Invoice'!$C$2:$C$3001,$M902)))</f>
        <v/>
      </c>
      <c r="D902">
        <f>IF($M902="","",IF(INDEX('Per Invoice'!$D$2:$D$3001,$M902)="","",INDEX('Per Invoice'!$D$2:$D$3001,$M902)))</f>
        <v/>
      </c>
      <c r="E902">
        <f>IF($M902="","",IF(INDEX('Per Invoice'!$E$2:$E$3001,$M902)="","",INDEX('Per Invoice'!$E$2:$E$3001,$M902)))</f>
        <v/>
      </c>
      <c r="F902">
        <f>IF($M902="","",IF(INDEX('Per Invoice'!$F$2:$F$3001,$M902)="","",INDEX('Per Invoice'!$F$2:$F$3001,$M902)))</f>
        <v/>
      </c>
      <c r="G902" s="5">
        <f>IF($M902="","",IF(INDEX('Per Invoice'!$G$2:$G$3001,$M902)="","",INDEX('Per Invoice'!$G$2:$G$3001,$M902)))</f>
        <v/>
      </c>
      <c r="H902" s="5">
        <f>IF($M902="","",IF(INDEX('Per Invoice'!$H$2:$H$3001,$M902)="","",INDEX('Per Invoice'!$H$2:$H$3001,$M902)))</f>
        <v/>
      </c>
      <c r="I902" s="5">
        <f>IF($M902="","",IF(INDEX('Per Invoice'!$I$2:$I$3001,$M902)="","",INDEX('Per Invoice'!$I$2:$I$3001,$M902)))</f>
        <v/>
      </c>
      <c r="J902" s="5">
        <f>IF($M902="","",IF(INDEX('Per Invoice'!$J$2:$J$3001,$M902)="","",INDEX('Per Invoice'!$J$2:$J$3001,$M902)))</f>
        <v/>
      </c>
      <c r="K902" s="5">
        <f>IF($M902="","",IF(INDEX('Per Invoice'!$K$2:$K$3001,$M902)="","",INDEX('Per Invoice'!$K$2:$K$3001,$M902)))</f>
        <v/>
      </c>
      <c r="L902">
        <f>IF($M902="","",IF(INDEX('Per Invoice'!$L$2:$L$3001,$M902)="","",INDEX('Per Invoice'!$L$2:$L$3001,$M902)))</f>
        <v/>
      </c>
      <c r="M902">
        <f>IF(ROWS($M$2:$M902)&lt;=COUNT('Per Invoice'!$O$2:$O$3001),MATCH(ROWS($M$2:$M902),'Per Invoice'!$O$2:$O$3001,0),"")</f>
        <v/>
      </c>
    </row>
    <row r="903">
      <c r="A903">
        <f>IF($M903="","",IF(INDEX('Per Invoice'!$A$2:$A$3001,$M903)="","",INDEX('Per Invoice'!$A$2:$A$3001,$M903)))</f>
        <v/>
      </c>
      <c r="B903">
        <f>IF($M903="","",IF(INDEX('Per Invoice'!$B$2:$B$3001,$M903)="","",INDEX('Per Invoice'!$B$2:$B$3001,$M903)))</f>
        <v/>
      </c>
      <c r="C903">
        <f>IF($M903="","",IF(INDEX('Per Invoice'!$C$2:$C$3001,$M903)="","",INDEX('Per Invoice'!$C$2:$C$3001,$M903)))</f>
        <v/>
      </c>
      <c r="D903">
        <f>IF($M903="","",IF(INDEX('Per Invoice'!$D$2:$D$3001,$M903)="","",INDEX('Per Invoice'!$D$2:$D$3001,$M903)))</f>
        <v/>
      </c>
      <c r="E903">
        <f>IF($M903="","",IF(INDEX('Per Invoice'!$E$2:$E$3001,$M903)="","",INDEX('Per Invoice'!$E$2:$E$3001,$M903)))</f>
        <v/>
      </c>
      <c r="F903">
        <f>IF($M903="","",IF(INDEX('Per Invoice'!$F$2:$F$3001,$M903)="","",INDEX('Per Invoice'!$F$2:$F$3001,$M903)))</f>
        <v/>
      </c>
      <c r="G903" s="5">
        <f>IF($M903="","",IF(INDEX('Per Invoice'!$G$2:$G$3001,$M903)="","",INDEX('Per Invoice'!$G$2:$G$3001,$M903)))</f>
        <v/>
      </c>
      <c r="H903" s="5">
        <f>IF($M903="","",IF(INDEX('Per Invoice'!$H$2:$H$3001,$M903)="","",INDEX('Per Invoice'!$H$2:$H$3001,$M903)))</f>
        <v/>
      </c>
      <c r="I903" s="5">
        <f>IF($M903="","",IF(INDEX('Per Invoice'!$I$2:$I$3001,$M903)="","",INDEX('Per Invoice'!$I$2:$I$3001,$M903)))</f>
        <v/>
      </c>
      <c r="J903" s="5">
        <f>IF($M903="","",IF(INDEX('Per Invoice'!$J$2:$J$3001,$M903)="","",INDEX('Per Invoice'!$J$2:$J$3001,$M903)))</f>
        <v/>
      </c>
      <c r="K903" s="5">
        <f>IF($M903="","",IF(INDEX('Per Invoice'!$K$2:$K$3001,$M903)="","",INDEX('Per Invoice'!$K$2:$K$3001,$M903)))</f>
        <v/>
      </c>
      <c r="L903">
        <f>IF($M903="","",IF(INDEX('Per Invoice'!$L$2:$L$3001,$M903)="","",INDEX('Per Invoice'!$L$2:$L$3001,$M903)))</f>
        <v/>
      </c>
      <c r="M903">
        <f>IF(ROWS($M$2:$M903)&lt;=COUNT('Per Invoice'!$O$2:$O$3001),MATCH(ROWS($M$2:$M903),'Per Invoice'!$O$2:$O$3001,0),"")</f>
        <v/>
      </c>
    </row>
    <row r="904">
      <c r="A904">
        <f>IF($M904="","",IF(INDEX('Per Invoice'!$A$2:$A$3001,$M904)="","",INDEX('Per Invoice'!$A$2:$A$3001,$M904)))</f>
        <v/>
      </c>
      <c r="B904">
        <f>IF($M904="","",IF(INDEX('Per Invoice'!$B$2:$B$3001,$M904)="","",INDEX('Per Invoice'!$B$2:$B$3001,$M904)))</f>
        <v/>
      </c>
      <c r="C904">
        <f>IF($M904="","",IF(INDEX('Per Invoice'!$C$2:$C$3001,$M904)="","",INDEX('Per Invoice'!$C$2:$C$3001,$M904)))</f>
        <v/>
      </c>
      <c r="D904">
        <f>IF($M904="","",IF(INDEX('Per Invoice'!$D$2:$D$3001,$M904)="","",INDEX('Per Invoice'!$D$2:$D$3001,$M904)))</f>
        <v/>
      </c>
      <c r="E904">
        <f>IF($M904="","",IF(INDEX('Per Invoice'!$E$2:$E$3001,$M904)="","",INDEX('Per Invoice'!$E$2:$E$3001,$M904)))</f>
        <v/>
      </c>
      <c r="F904">
        <f>IF($M904="","",IF(INDEX('Per Invoice'!$F$2:$F$3001,$M904)="","",INDEX('Per Invoice'!$F$2:$F$3001,$M904)))</f>
        <v/>
      </c>
      <c r="G904" s="5">
        <f>IF($M904="","",IF(INDEX('Per Invoice'!$G$2:$G$3001,$M904)="","",INDEX('Per Invoice'!$G$2:$G$3001,$M904)))</f>
        <v/>
      </c>
      <c r="H904" s="5">
        <f>IF($M904="","",IF(INDEX('Per Invoice'!$H$2:$H$3001,$M904)="","",INDEX('Per Invoice'!$H$2:$H$3001,$M904)))</f>
        <v/>
      </c>
      <c r="I904" s="5">
        <f>IF($M904="","",IF(INDEX('Per Invoice'!$I$2:$I$3001,$M904)="","",INDEX('Per Invoice'!$I$2:$I$3001,$M904)))</f>
        <v/>
      </c>
      <c r="J904" s="5">
        <f>IF($M904="","",IF(INDEX('Per Invoice'!$J$2:$J$3001,$M904)="","",INDEX('Per Invoice'!$J$2:$J$3001,$M904)))</f>
        <v/>
      </c>
      <c r="K904" s="5">
        <f>IF($M904="","",IF(INDEX('Per Invoice'!$K$2:$K$3001,$M904)="","",INDEX('Per Invoice'!$K$2:$K$3001,$M904)))</f>
        <v/>
      </c>
      <c r="L904">
        <f>IF($M904="","",IF(INDEX('Per Invoice'!$L$2:$L$3001,$M904)="","",INDEX('Per Invoice'!$L$2:$L$3001,$M904)))</f>
        <v/>
      </c>
      <c r="M904">
        <f>IF(ROWS($M$2:$M904)&lt;=COUNT('Per Invoice'!$O$2:$O$3001),MATCH(ROWS($M$2:$M904),'Per Invoice'!$O$2:$O$3001,0),"")</f>
        <v/>
      </c>
    </row>
    <row r="905">
      <c r="A905">
        <f>IF($M905="","",IF(INDEX('Per Invoice'!$A$2:$A$3001,$M905)="","",INDEX('Per Invoice'!$A$2:$A$3001,$M905)))</f>
        <v/>
      </c>
      <c r="B905">
        <f>IF($M905="","",IF(INDEX('Per Invoice'!$B$2:$B$3001,$M905)="","",INDEX('Per Invoice'!$B$2:$B$3001,$M905)))</f>
        <v/>
      </c>
      <c r="C905">
        <f>IF($M905="","",IF(INDEX('Per Invoice'!$C$2:$C$3001,$M905)="","",INDEX('Per Invoice'!$C$2:$C$3001,$M905)))</f>
        <v/>
      </c>
      <c r="D905">
        <f>IF($M905="","",IF(INDEX('Per Invoice'!$D$2:$D$3001,$M905)="","",INDEX('Per Invoice'!$D$2:$D$3001,$M905)))</f>
        <v/>
      </c>
      <c r="E905">
        <f>IF($M905="","",IF(INDEX('Per Invoice'!$E$2:$E$3001,$M905)="","",INDEX('Per Invoice'!$E$2:$E$3001,$M905)))</f>
        <v/>
      </c>
      <c r="F905">
        <f>IF($M905="","",IF(INDEX('Per Invoice'!$F$2:$F$3001,$M905)="","",INDEX('Per Invoice'!$F$2:$F$3001,$M905)))</f>
        <v/>
      </c>
      <c r="G905" s="5">
        <f>IF($M905="","",IF(INDEX('Per Invoice'!$G$2:$G$3001,$M905)="","",INDEX('Per Invoice'!$G$2:$G$3001,$M905)))</f>
        <v/>
      </c>
      <c r="H905" s="5">
        <f>IF($M905="","",IF(INDEX('Per Invoice'!$H$2:$H$3001,$M905)="","",INDEX('Per Invoice'!$H$2:$H$3001,$M905)))</f>
        <v/>
      </c>
      <c r="I905" s="5">
        <f>IF($M905="","",IF(INDEX('Per Invoice'!$I$2:$I$3001,$M905)="","",INDEX('Per Invoice'!$I$2:$I$3001,$M905)))</f>
        <v/>
      </c>
      <c r="J905" s="5">
        <f>IF($M905="","",IF(INDEX('Per Invoice'!$J$2:$J$3001,$M905)="","",INDEX('Per Invoice'!$J$2:$J$3001,$M905)))</f>
        <v/>
      </c>
      <c r="K905" s="5">
        <f>IF($M905="","",IF(INDEX('Per Invoice'!$K$2:$K$3001,$M905)="","",INDEX('Per Invoice'!$K$2:$K$3001,$M905)))</f>
        <v/>
      </c>
      <c r="L905">
        <f>IF($M905="","",IF(INDEX('Per Invoice'!$L$2:$L$3001,$M905)="","",INDEX('Per Invoice'!$L$2:$L$3001,$M905)))</f>
        <v/>
      </c>
      <c r="M905">
        <f>IF(ROWS($M$2:$M905)&lt;=COUNT('Per Invoice'!$O$2:$O$3001),MATCH(ROWS($M$2:$M905),'Per Invoice'!$O$2:$O$3001,0),"")</f>
        <v/>
      </c>
    </row>
    <row r="906">
      <c r="A906">
        <f>IF($M906="","",IF(INDEX('Per Invoice'!$A$2:$A$3001,$M906)="","",INDEX('Per Invoice'!$A$2:$A$3001,$M906)))</f>
        <v/>
      </c>
      <c r="B906">
        <f>IF($M906="","",IF(INDEX('Per Invoice'!$B$2:$B$3001,$M906)="","",INDEX('Per Invoice'!$B$2:$B$3001,$M906)))</f>
        <v/>
      </c>
      <c r="C906">
        <f>IF($M906="","",IF(INDEX('Per Invoice'!$C$2:$C$3001,$M906)="","",INDEX('Per Invoice'!$C$2:$C$3001,$M906)))</f>
        <v/>
      </c>
      <c r="D906">
        <f>IF($M906="","",IF(INDEX('Per Invoice'!$D$2:$D$3001,$M906)="","",INDEX('Per Invoice'!$D$2:$D$3001,$M906)))</f>
        <v/>
      </c>
      <c r="E906">
        <f>IF($M906="","",IF(INDEX('Per Invoice'!$E$2:$E$3001,$M906)="","",INDEX('Per Invoice'!$E$2:$E$3001,$M906)))</f>
        <v/>
      </c>
      <c r="F906">
        <f>IF($M906="","",IF(INDEX('Per Invoice'!$F$2:$F$3001,$M906)="","",INDEX('Per Invoice'!$F$2:$F$3001,$M906)))</f>
        <v/>
      </c>
      <c r="G906" s="5">
        <f>IF($M906="","",IF(INDEX('Per Invoice'!$G$2:$G$3001,$M906)="","",INDEX('Per Invoice'!$G$2:$G$3001,$M906)))</f>
        <v/>
      </c>
      <c r="H906" s="5">
        <f>IF($M906="","",IF(INDEX('Per Invoice'!$H$2:$H$3001,$M906)="","",INDEX('Per Invoice'!$H$2:$H$3001,$M906)))</f>
        <v/>
      </c>
      <c r="I906" s="5">
        <f>IF($M906="","",IF(INDEX('Per Invoice'!$I$2:$I$3001,$M906)="","",INDEX('Per Invoice'!$I$2:$I$3001,$M906)))</f>
        <v/>
      </c>
      <c r="J906" s="5">
        <f>IF($M906="","",IF(INDEX('Per Invoice'!$J$2:$J$3001,$M906)="","",INDEX('Per Invoice'!$J$2:$J$3001,$M906)))</f>
        <v/>
      </c>
      <c r="K906" s="5">
        <f>IF($M906="","",IF(INDEX('Per Invoice'!$K$2:$K$3001,$M906)="","",INDEX('Per Invoice'!$K$2:$K$3001,$M906)))</f>
        <v/>
      </c>
      <c r="L906">
        <f>IF($M906="","",IF(INDEX('Per Invoice'!$L$2:$L$3001,$M906)="","",INDEX('Per Invoice'!$L$2:$L$3001,$M906)))</f>
        <v/>
      </c>
      <c r="M906">
        <f>IF(ROWS($M$2:$M906)&lt;=COUNT('Per Invoice'!$O$2:$O$3001),MATCH(ROWS($M$2:$M906),'Per Invoice'!$O$2:$O$3001,0),"")</f>
        <v/>
      </c>
    </row>
    <row r="907">
      <c r="A907">
        <f>IF($M907="","",IF(INDEX('Per Invoice'!$A$2:$A$3001,$M907)="","",INDEX('Per Invoice'!$A$2:$A$3001,$M907)))</f>
        <v/>
      </c>
      <c r="B907">
        <f>IF($M907="","",IF(INDEX('Per Invoice'!$B$2:$B$3001,$M907)="","",INDEX('Per Invoice'!$B$2:$B$3001,$M907)))</f>
        <v/>
      </c>
      <c r="C907">
        <f>IF($M907="","",IF(INDEX('Per Invoice'!$C$2:$C$3001,$M907)="","",INDEX('Per Invoice'!$C$2:$C$3001,$M907)))</f>
        <v/>
      </c>
      <c r="D907">
        <f>IF($M907="","",IF(INDEX('Per Invoice'!$D$2:$D$3001,$M907)="","",INDEX('Per Invoice'!$D$2:$D$3001,$M907)))</f>
        <v/>
      </c>
      <c r="E907">
        <f>IF($M907="","",IF(INDEX('Per Invoice'!$E$2:$E$3001,$M907)="","",INDEX('Per Invoice'!$E$2:$E$3001,$M907)))</f>
        <v/>
      </c>
      <c r="F907">
        <f>IF($M907="","",IF(INDEX('Per Invoice'!$F$2:$F$3001,$M907)="","",INDEX('Per Invoice'!$F$2:$F$3001,$M907)))</f>
        <v/>
      </c>
      <c r="G907" s="5">
        <f>IF($M907="","",IF(INDEX('Per Invoice'!$G$2:$G$3001,$M907)="","",INDEX('Per Invoice'!$G$2:$G$3001,$M907)))</f>
        <v/>
      </c>
      <c r="H907" s="5">
        <f>IF($M907="","",IF(INDEX('Per Invoice'!$H$2:$H$3001,$M907)="","",INDEX('Per Invoice'!$H$2:$H$3001,$M907)))</f>
        <v/>
      </c>
      <c r="I907" s="5">
        <f>IF($M907="","",IF(INDEX('Per Invoice'!$I$2:$I$3001,$M907)="","",INDEX('Per Invoice'!$I$2:$I$3001,$M907)))</f>
        <v/>
      </c>
      <c r="J907" s="5">
        <f>IF($M907="","",IF(INDEX('Per Invoice'!$J$2:$J$3001,$M907)="","",INDEX('Per Invoice'!$J$2:$J$3001,$M907)))</f>
        <v/>
      </c>
      <c r="K907" s="5">
        <f>IF($M907="","",IF(INDEX('Per Invoice'!$K$2:$K$3001,$M907)="","",INDEX('Per Invoice'!$K$2:$K$3001,$M907)))</f>
        <v/>
      </c>
      <c r="L907">
        <f>IF($M907="","",IF(INDEX('Per Invoice'!$L$2:$L$3001,$M907)="","",INDEX('Per Invoice'!$L$2:$L$3001,$M907)))</f>
        <v/>
      </c>
      <c r="M907">
        <f>IF(ROWS($M$2:$M907)&lt;=COUNT('Per Invoice'!$O$2:$O$3001),MATCH(ROWS($M$2:$M907),'Per Invoice'!$O$2:$O$3001,0),"")</f>
        <v/>
      </c>
    </row>
    <row r="908">
      <c r="A908">
        <f>IF($M908="","",IF(INDEX('Per Invoice'!$A$2:$A$3001,$M908)="","",INDEX('Per Invoice'!$A$2:$A$3001,$M908)))</f>
        <v/>
      </c>
      <c r="B908">
        <f>IF($M908="","",IF(INDEX('Per Invoice'!$B$2:$B$3001,$M908)="","",INDEX('Per Invoice'!$B$2:$B$3001,$M908)))</f>
        <v/>
      </c>
      <c r="C908">
        <f>IF($M908="","",IF(INDEX('Per Invoice'!$C$2:$C$3001,$M908)="","",INDEX('Per Invoice'!$C$2:$C$3001,$M908)))</f>
        <v/>
      </c>
      <c r="D908">
        <f>IF($M908="","",IF(INDEX('Per Invoice'!$D$2:$D$3001,$M908)="","",INDEX('Per Invoice'!$D$2:$D$3001,$M908)))</f>
        <v/>
      </c>
      <c r="E908">
        <f>IF($M908="","",IF(INDEX('Per Invoice'!$E$2:$E$3001,$M908)="","",INDEX('Per Invoice'!$E$2:$E$3001,$M908)))</f>
        <v/>
      </c>
      <c r="F908">
        <f>IF($M908="","",IF(INDEX('Per Invoice'!$F$2:$F$3001,$M908)="","",INDEX('Per Invoice'!$F$2:$F$3001,$M908)))</f>
        <v/>
      </c>
      <c r="G908" s="5">
        <f>IF($M908="","",IF(INDEX('Per Invoice'!$G$2:$G$3001,$M908)="","",INDEX('Per Invoice'!$G$2:$G$3001,$M908)))</f>
        <v/>
      </c>
      <c r="H908" s="5">
        <f>IF($M908="","",IF(INDEX('Per Invoice'!$H$2:$H$3001,$M908)="","",INDEX('Per Invoice'!$H$2:$H$3001,$M908)))</f>
        <v/>
      </c>
      <c r="I908" s="5">
        <f>IF($M908="","",IF(INDEX('Per Invoice'!$I$2:$I$3001,$M908)="","",INDEX('Per Invoice'!$I$2:$I$3001,$M908)))</f>
        <v/>
      </c>
      <c r="J908" s="5">
        <f>IF($M908="","",IF(INDEX('Per Invoice'!$J$2:$J$3001,$M908)="","",INDEX('Per Invoice'!$J$2:$J$3001,$M908)))</f>
        <v/>
      </c>
      <c r="K908" s="5">
        <f>IF($M908="","",IF(INDEX('Per Invoice'!$K$2:$K$3001,$M908)="","",INDEX('Per Invoice'!$K$2:$K$3001,$M908)))</f>
        <v/>
      </c>
      <c r="L908">
        <f>IF($M908="","",IF(INDEX('Per Invoice'!$L$2:$L$3001,$M908)="","",INDEX('Per Invoice'!$L$2:$L$3001,$M908)))</f>
        <v/>
      </c>
      <c r="M908">
        <f>IF(ROWS($M$2:$M908)&lt;=COUNT('Per Invoice'!$O$2:$O$3001),MATCH(ROWS($M$2:$M908),'Per Invoice'!$O$2:$O$3001,0),"")</f>
        <v/>
      </c>
    </row>
    <row r="909">
      <c r="A909">
        <f>IF($M909="","",IF(INDEX('Per Invoice'!$A$2:$A$3001,$M909)="","",INDEX('Per Invoice'!$A$2:$A$3001,$M909)))</f>
        <v/>
      </c>
      <c r="B909">
        <f>IF($M909="","",IF(INDEX('Per Invoice'!$B$2:$B$3001,$M909)="","",INDEX('Per Invoice'!$B$2:$B$3001,$M909)))</f>
        <v/>
      </c>
      <c r="C909">
        <f>IF($M909="","",IF(INDEX('Per Invoice'!$C$2:$C$3001,$M909)="","",INDEX('Per Invoice'!$C$2:$C$3001,$M909)))</f>
        <v/>
      </c>
      <c r="D909">
        <f>IF($M909="","",IF(INDEX('Per Invoice'!$D$2:$D$3001,$M909)="","",INDEX('Per Invoice'!$D$2:$D$3001,$M909)))</f>
        <v/>
      </c>
      <c r="E909">
        <f>IF($M909="","",IF(INDEX('Per Invoice'!$E$2:$E$3001,$M909)="","",INDEX('Per Invoice'!$E$2:$E$3001,$M909)))</f>
        <v/>
      </c>
      <c r="F909">
        <f>IF($M909="","",IF(INDEX('Per Invoice'!$F$2:$F$3001,$M909)="","",INDEX('Per Invoice'!$F$2:$F$3001,$M909)))</f>
        <v/>
      </c>
      <c r="G909" s="5">
        <f>IF($M909="","",IF(INDEX('Per Invoice'!$G$2:$G$3001,$M909)="","",INDEX('Per Invoice'!$G$2:$G$3001,$M909)))</f>
        <v/>
      </c>
      <c r="H909" s="5">
        <f>IF($M909="","",IF(INDEX('Per Invoice'!$H$2:$H$3001,$M909)="","",INDEX('Per Invoice'!$H$2:$H$3001,$M909)))</f>
        <v/>
      </c>
      <c r="I909" s="5">
        <f>IF($M909="","",IF(INDEX('Per Invoice'!$I$2:$I$3001,$M909)="","",INDEX('Per Invoice'!$I$2:$I$3001,$M909)))</f>
        <v/>
      </c>
      <c r="J909" s="5">
        <f>IF($M909="","",IF(INDEX('Per Invoice'!$J$2:$J$3001,$M909)="","",INDEX('Per Invoice'!$J$2:$J$3001,$M909)))</f>
        <v/>
      </c>
      <c r="K909" s="5">
        <f>IF($M909="","",IF(INDEX('Per Invoice'!$K$2:$K$3001,$M909)="","",INDEX('Per Invoice'!$K$2:$K$3001,$M909)))</f>
        <v/>
      </c>
      <c r="L909">
        <f>IF($M909="","",IF(INDEX('Per Invoice'!$L$2:$L$3001,$M909)="","",INDEX('Per Invoice'!$L$2:$L$3001,$M909)))</f>
        <v/>
      </c>
      <c r="M909">
        <f>IF(ROWS($M$2:$M909)&lt;=COUNT('Per Invoice'!$O$2:$O$3001),MATCH(ROWS($M$2:$M909),'Per Invoice'!$O$2:$O$3001,0),"")</f>
        <v/>
      </c>
    </row>
    <row r="910">
      <c r="A910">
        <f>IF($M910="","",IF(INDEX('Per Invoice'!$A$2:$A$3001,$M910)="","",INDEX('Per Invoice'!$A$2:$A$3001,$M910)))</f>
        <v/>
      </c>
      <c r="B910">
        <f>IF($M910="","",IF(INDEX('Per Invoice'!$B$2:$B$3001,$M910)="","",INDEX('Per Invoice'!$B$2:$B$3001,$M910)))</f>
        <v/>
      </c>
      <c r="C910">
        <f>IF($M910="","",IF(INDEX('Per Invoice'!$C$2:$C$3001,$M910)="","",INDEX('Per Invoice'!$C$2:$C$3001,$M910)))</f>
        <v/>
      </c>
      <c r="D910">
        <f>IF($M910="","",IF(INDEX('Per Invoice'!$D$2:$D$3001,$M910)="","",INDEX('Per Invoice'!$D$2:$D$3001,$M910)))</f>
        <v/>
      </c>
      <c r="E910">
        <f>IF($M910="","",IF(INDEX('Per Invoice'!$E$2:$E$3001,$M910)="","",INDEX('Per Invoice'!$E$2:$E$3001,$M910)))</f>
        <v/>
      </c>
      <c r="F910">
        <f>IF($M910="","",IF(INDEX('Per Invoice'!$F$2:$F$3001,$M910)="","",INDEX('Per Invoice'!$F$2:$F$3001,$M910)))</f>
        <v/>
      </c>
      <c r="G910" s="5">
        <f>IF($M910="","",IF(INDEX('Per Invoice'!$G$2:$G$3001,$M910)="","",INDEX('Per Invoice'!$G$2:$G$3001,$M910)))</f>
        <v/>
      </c>
      <c r="H910" s="5">
        <f>IF($M910="","",IF(INDEX('Per Invoice'!$H$2:$H$3001,$M910)="","",INDEX('Per Invoice'!$H$2:$H$3001,$M910)))</f>
        <v/>
      </c>
      <c r="I910" s="5">
        <f>IF($M910="","",IF(INDEX('Per Invoice'!$I$2:$I$3001,$M910)="","",INDEX('Per Invoice'!$I$2:$I$3001,$M910)))</f>
        <v/>
      </c>
      <c r="J910" s="5">
        <f>IF($M910="","",IF(INDEX('Per Invoice'!$J$2:$J$3001,$M910)="","",INDEX('Per Invoice'!$J$2:$J$3001,$M910)))</f>
        <v/>
      </c>
      <c r="K910" s="5">
        <f>IF($M910="","",IF(INDEX('Per Invoice'!$K$2:$K$3001,$M910)="","",INDEX('Per Invoice'!$K$2:$K$3001,$M910)))</f>
        <v/>
      </c>
      <c r="L910">
        <f>IF($M910="","",IF(INDEX('Per Invoice'!$L$2:$L$3001,$M910)="","",INDEX('Per Invoice'!$L$2:$L$3001,$M910)))</f>
        <v/>
      </c>
      <c r="M910">
        <f>IF(ROWS($M$2:$M910)&lt;=COUNT('Per Invoice'!$O$2:$O$3001),MATCH(ROWS($M$2:$M910),'Per Invoice'!$O$2:$O$3001,0),"")</f>
        <v/>
      </c>
    </row>
    <row r="911">
      <c r="A911">
        <f>IF($M911="","",IF(INDEX('Per Invoice'!$A$2:$A$3001,$M911)="","",INDEX('Per Invoice'!$A$2:$A$3001,$M911)))</f>
        <v/>
      </c>
      <c r="B911">
        <f>IF($M911="","",IF(INDEX('Per Invoice'!$B$2:$B$3001,$M911)="","",INDEX('Per Invoice'!$B$2:$B$3001,$M911)))</f>
        <v/>
      </c>
      <c r="C911">
        <f>IF($M911="","",IF(INDEX('Per Invoice'!$C$2:$C$3001,$M911)="","",INDEX('Per Invoice'!$C$2:$C$3001,$M911)))</f>
        <v/>
      </c>
      <c r="D911">
        <f>IF($M911="","",IF(INDEX('Per Invoice'!$D$2:$D$3001,$M911)="","",INDEX('Per Invoice'!$D$2:$D$3001,$M911)))</f>
        <v/>
      </c>
      <c r="E911">
        <f>IF($M911="","",IF(INDEX('Per Invoice'!$E$2:$E$3001,$M911)="","",INDEX('Per Invoice'!$E$2:$E$3001,$M911)))</f>
        <v/>
      </c>
      <c r="F911">
        <f>IF($M911="","",IF(INDEX('Per Invoice'!$F$2:$F$3001,$M911)="","",INDEX('Per Invoice'!$F$2:$F$3001,$M911)))</f>
        <v/>
      </c>
      <c r="G911" s="5">
        <f>IF($M911="","",IF(INDEX('Per Invoice'!$G$2:$G$3001,$M911)="","",INDEX('Per Invoice'!$G$2:$G$3001,$M911)))</f>
        <v/>
      </c>
      <c r="H911" s="5">
        <f>IF($M911="","",IF(INDEX('Per Invoice'!$H$2:$H$3001,$M911)="","",INDEX('Per Invoice'!$H$2:$H$3001,$M911)))</f>
        <v/>
      </c>
      <c r="I911" s="5">
        <f>IF($M911="","",IF(INDEX('Per Invoice'!$I$2:$I$3001,$M911)="","",INDEX('Per Invoice'!$I$2:$I$3001,$M911)))</f>
        <v/>
      </c>
      <c r="J911" s="5">
        <f>IF($M911="","",IF(INDEX('Per Invoice'!$J$2:$J$3001,$M911)="","",INDEX('Per Invoice'!$J$2:$J$3001,$M911)))</f>
        <v/>
      </c>
      <c r="K911" s="5">
        <f>IF($M911="","",IF(INDEX('Per Invoice'!$K$2:$K$3001,$M911)="","",INDEX('Per Invoice'!$K$2:$K$3001,$M911)))</f>
        <v/>
      </c>
      <c r="L911">
        <f>IF($M911="","",IF(INDEX('Per Invoice'!$L$2:$L$3001,$M911)="","",INDEX('Per Invoice'!$L$2:$L$3001,$M911)))</f>
        <v/>
      </c>
      <c r="M911">
        <f>IF(ROWS($M$2:$M911)&lt;=COUNT('Per Invoice'!$O$2:$O$3001),MATCH(ROWS($M$2:$M911),'Per Invoice'!$O$2:$O$3001,0),"")</f>
        <v/>
      </c>
    </row>
    <row r="912">
      <c r="A912">
        <f>IF($M912="","",IF(INDEX('Per Invoice'!$A$2:$A$3001,$M912)="","",INDEX('Per Invoice'!$A$2:$A$3001,$M912)))</f>
        <v/>
      </c>
      <c r="B912">
        <f>IF($M912="","",IF(INDEX('Per Invoice'!$B$2:$B$3001,$M912)="","",INDEX('Per Invoice'!$B$2:$B$3001,$M912)))</f>
        <v/>
      </c>
      <c r="C912">
        <f>IF($M912="","",IF(INDEX('Per Invoice'!$C$2:$C$3001,$M912)="","",INDEX('Per Invoice'!$C$2:$C$3001,$M912)))</f>
        <v/>
      </c>
      <c r="D912">
        <f>IF($M912="","",IF(INDEX('Per Invoice'!$D$2:$D$3001,$M912)="","",INDEX('Per Invoice'!$D$2:$D$3001,$M912)))</f>
        <v/>
      </c>
      <c r="E912">
        <f>IF($M912="","",IF(INDEX('Per Invoice'!$E$2:$E$3001,$M912)="","",INDEX('Per Invoice'!$E$2:$E$3001,$M912)))</f>
        <v/>
      </c>
      <c r="F912">
        <f>IF($M912="","",IF(INDEX('Per Invoice'!$F$2:$F$3001,$M912)="","",INDEX('Per Invoice'!$F$2:$F$3001,$M912)))</f>
        <v/>
      </c>
      <c r="G912" s="5">
        <f>IF($M912="","",IF(INDEX('Per Invoice'!$G$2:$G$3001,$M912)="","",INDEX('Per Invoice'!$G$2:$G$3001,$M912)))</f>
        <v/>
      </c>
      <c r="H912" s="5">
        <f>IF($M912="","",IF(INDEX('Per Invoice'!$H$2:$H$3001,$M912)="","",INDEX('Per Invoice'!$H$2:$H$3001,$M912)))</f>
        <v/>
      </c>
      <c r="I912" s="5">
        <f>IF($M912="","",IF(INDEX('Per Invoice'!$I$2:$I$3001,$M912)="","",INDEX('Per Invoice'!$I$2:$I$3001,$M912)))</f>
        <v/>
      </c>
      <c r="J912" s="5">
        <f>IF($M912="","",IF(INDEX('Per Invoice'!$J$2:$J$3001,$M912)="","",INDEX('Per Invoice'!$J$2:$J$3001,$M912)))</f>
        <v/>
      </c>
      <c r="K912" s="5">
        <f>IF($M912="","",IF(INDEX('Per Invoice'!$K$2:$K$3001,$M912)="","",INDEX('Per Invoice'!$K$2:$K$3001,$M912)))</f>
        <v/>
      </c>
      <c r="L912">
        <f>IF($M912="","",IF(INDEX('Per Invoice'!$L$2:$L$3001,$M912)="","",INDEX('Per Invoice'!$L$2:$L$3001,$M912)))</f>
        <v/>
      </c>
      <c r="M912">
        <f>IF(ROWS($M$2:$M912)&lt;=COUNT('Per Invoice'!$O$2:$O$3001),MATCH(ROWS($M$2:$M912),'Per Invoice'!$O$2:$O$3001,0),"")</f>
        <v/>
      </c>
    </row>
    <row r="913">
      <c r="A913">
        <f>IF($M913="","",IF(INDEX('Per Invoice'!$A$2:$A$3001,$M913)="","",INDEX('Per Invoice'!$A$2:$A$3001,$M913)))</f>
        <v/>
      </c>
      <c r="B913">
        <f>IF($M913="","",IF(INDEX('Per Invoice'!$B$2:$B$3001,$M913)="","",INDEX('Per Invoice'!$B$2:$B$3001,$M913)))</f>
        <v/>
      </c>
      <c r="C913">
        <f>IF($M913="","",IF(INDEX('Per Invoice'!$C$2:$C$3001,$M913)="","",INDEX('Per Invoice'!$C$2:$C$3001,$M913)))</f>
        <v/>
      </c>
      <c r="D913">
        <f>IF($M913="","",IF(INDEX('Per Invoice'!$D$2:$D$3001,$M913)="","",INDEX('Per Invoice'!$D$2:$D$3001,$M913)))</f>
        <v/>
      </c>
      <c r="E913">
        <f>IF($M913="","",IF(INDEX('Per Invoice'!$E$2:$E$3001,$M913)="","",INDEX('Per Invoice'!$E$2:$E$3001,$M913)))</f>
        <v/>
      </c>
      <c r="F913">
        <f>IF($M913="","",IF(INDEX('Per Invoice'!$F$2:$F$3001,$M913)="","",INDEX('Per Invoice'!$F$2:$F$3001,$M913)))</f>
        <v/>
      </c>
      <c r="G913" s="5">
        <f>IF($M913="","",IF(INDEX('Per Invoice'!$G$2:$G$3001,$M913)="","",INDEX('Per Invoice'!$G$2:$G$3001,$M913)))</f>
        <v/>
      </c>
      <c r="H913" s="5">
        <f>IF($M913="","",IF(INDEX('Per Invoice'!$H$2:$H$3001,$M913)="","",INDEX('Per Invoice'!$H$2:$H$3001,$M913)))</f>
        <v/>
      </c>
      <c r="I913" s="5">
        <f>IF($M913="","",IF(INDEX('Per Invoice'!$I$2:$I$3001,$M913)="","",INDEX('Per Invoice'!$I$2:$I$3001,$M913)))</f>
        <v/>
      </c>
      <c r="J913" s="5">
        <f>IF($M913="","",IF(INDEX('Per Invoice'!$J$2:$J$3001,$M913)="","",INDEX('Per Invoice'!$J$2:$J$3001,$M913)))</f>
        <v/>
      </c>
      <c r="K913" s="5">
        <f>IF($M913="","",IF(INDEX('Per Invoice'!$K$2:$K$3001,$M913)="","",INDEX('Per Invoice'!$K$2:$K$3001,$M913)))</f>
        <v/>
      </c>
      <c r="L913">
        <f>IF($M913="","",IF(INDEX('Per Invoice'!$L$2:$L$3001,$M913)="","",INDEX('Per Invoice'!$L$2:$L$3001,$M913)))</f>
        <v/>
      </c>
      <c r="M913">
        <f>IF(ROWS($M$2:$M913)&lt;=COUNT('Per Invoice'!$O$2:$O$3001),MATCH(ROWS($M$2:$M913),'Per Invoice'!$O$2:$O$3001,0),"")</f>
        <v/>
      </c>
    </row>
    <row r="914">
      <c r="A914">
        <f>IF($M914="","",IF(INDEX('Per Invoice'!$A$2:$A$3001,$M914)="","",INDEX('Per Invoice'!$A$2:$A$3001,$M914)))</f>
        <v/>
      </c>
      <c r="B914">
        <f>IF($M914="","",IF(INDEX('Per Invoice'!$B$2:$B$3001,$M914)="","",INDEX('Per Invoice'!$B$2:$B$3001,$M914)))</f>
        <v/>
      </c>
      <c r="C914">
        <f>IF($M914="","",IF(INDEX('Per Invoice'!$C$2:$C$3001,$M914)="","",INDEX('Per Invoice'!$C$2:$C$3001,$M914)))</f>
        <v/>
      </c>
      <c r="D914">
        <f>IF($M914="","",IF(INDEX('Per Invoice'!$D$2:$D$3001,$M914)="","",INDEX('Per Invoice'!$D$2:$D$3001,$M914)))</f>
        <v/>
      </c>
      <c r="E914">
        <f>IF($M914="","",IF(INDEX('Per Invoice'!$E$2:$E$3001,$M914)="","",INDEX('Per Invoice'!$E$2:$E$3001,$M914)))</f>
        <v/>
      </c>
      <c r="F914">
        <f>IF($M914="","",IF(INDEX('Per Invoice'!$F$2:$F$3001,$M914)="","",INDEX('Per Invoice'!$F$2:$F$3001,$M914)))</f>
        <v/>
      </c>
      <c r="G914" s="5">
        <f>IF($M914="","",IF(INDEX('Per Invoice'!$G$2:$G$3001,$M914)="","",INDEX('Per Invoice'!$G$2:$G$3001,$M914)))</f>
        <v/>
      </c>
      <c r="H914" s="5">
        <f>IF($M914="","",IF(INDEX('Per Invoice'!$H$2:$H$3001,$M914)="","",INDEX('Per Invoice'!$H$2:$H$3001,$M914)))</f>
        <v/>
      </c>
      <c r="I914" s="5">
        <f>IF($M914="","",IF(INDEX('Per Invoice'!$I$2:$I$3001,$M914)="","",INDEX('Per Invoice'!$I$2:$I$3001,$M914)))</f>
        <v/>
      </c>
      <c r="J914" s="5">
        <f>IF($M914="","",IF(INDEX('Per Invoice'!$J$2:$J$3001,$M914)="","",INDEX('Per Invoice'!$J$2:$J$3001,$M914)))</f>
        <v/>
      </c>
      <c r="K914" s="5">
        <f>IF($M914="","",IF(INDEX('Per Invoice'!$K$2:$K$3001,$M914)="","",INDEX('Per Invoice'!$K$2:$K$3001,$M914)))</f>
        <v/>
      </c>
      <c r="L914">
        <f>IF($M914="","",IF(INDEX('Per Invoice'!$L$2:$L$3001,$M914)="","",INDEX('Per Invoice'!$L$2:$L$3001,$M914)))</f>
        <v/>
      </c>
      <c r="M914">
        <f>IF(ROWS($M$2:$M914)&lt;=COUNT('Per Invoice'!$O$2:$O$3001),MATCH(ROWS($M$2:$M914),'Per Invoice'!$O$2:$O$3001,0),"")</f>
        <v/>
      </c>
    </row>
    <row r="915">
      <c r="A915">
        <f>IF($M915="","",IF(INDEX('Per Invoice'!$A$2:$A$3001,$M915)="","",INDEX('Per Invoice'!$A$2:$A$3001,$M915)))</f>
        <v/>
      </c>
      <c r="B915">
        <f>IF($M915="","",IF(INDEX('Per Invoice'!$B$2:$B$3001,$M915)="","",INDEX('Per Invoice'!$B$2:$B$3001,$M915)))</f>
        <v/>
      </c>
      <c r="C915">
        <f>IF($M915="","",IF(INDEX('Per Invoice'!$C$2:$C$3001,$M915)="","",INDEX('Per Invoice'!$C$2:$C$3001,$M915)))</f>
        <v/>
      </c>
      <c r="D915">
        <f>IF($M915="","",IF(INDEX('Per Invoice'!$D$2:$D$3001,$M915)="","",INDEX('Per Invoice'!$D$2:$D$3001,$M915)))</f>
        <v/>
      </c>
      <c r="E915">
        <f>IF($M915="","",IF(INDEX('Per Invoice'!$E$2:$E$3001,$M915)="","",INDEX('Per Invoice'!$E$2:$E$3001,$M915)))</f>
        <v/>
      </c>
      <c r="F915">
        <f>IF($M915="","",IF(INDEX('Per Invoice'!$F$2:$F$3001,$M915)="","",INDEX('Per Invoice'!$F$2:$F$3001,$M915)))</f>
        <v/>
      </c>
      <c r="G915" s="5">
        <f>IF($M915="","",IF(INDEX('Per Invoice'!$G$2:$G$3001,$M915)="","",INDEX('Per Invoice'!$G$2:$G$3001,$M915)))</f>
        <v/>
      </c>
      <c r="H915" s="5">
        <f>IF($M915="","",IF(INDEX('Per Invoice'!$H$2:$H$3001,$M915)="","",INDEX('Per Invoice'!$H$2:$H$3001,$M915)))</f>
        <v/>
      </c>
      <c r="I915" s="5">
        <f>IF($M915="","",IF(INDEX('Per Invoice'!$I$2:$I$3001,$M915)="","",INDEX('Per Invoice'!$I$2:$I$3001,$M915)))</f>
        <v/>
      </c>
      <c r="J915" s="5">
        <f>IF($M915="","",IF(INDEX('Per Invoice'!$J$2:$J$3001,$M915)="","",INDEX('Per Invoice'!$J$2:$J$3001,$M915)))</f>
        <v/>
      </c>
      <c r="K915" s="5">
        <f>IF($M915="","",IF(INDEX('Per Invoice'!$K$2:$K$3001,$M915)="","",INDEX('Per Invoice'!$K$2:$K$3001,$M915)))</f>
        <v/>
      </c>
      <c r="L915">
        <f>IF($M915="","",IF(INDEX('Per Invoice'!$L$2:$L$3001,$M915)="","",INDEX('Per Invoice'!$L$2:$L$3001,$M915)))</f>
        <v/>
      </c>
      <c r="M915">
        <f>IF(ROWS($M$2:$M915)&lt;=COUNT('Per Invoice'!$O$2:$O$3001),MATCH(ROWS($M$2:$M915),'Per Invoice'!$O$2:$O$3001,0),"")</f>
        <v/>
      </c>
    </row>
    <row r="916">
      <c r="A916">
        <f>IF($M916="","",IF(INDEX('Per Invoice'!$A$2:$A$3001,$M916)="","",INDEX('Per Invoice'!$A$2:$A$3001,$M916)))</f>
        <v/>
      </c>
      <c r="B916">
        <f>IF($M916="","",IF(INDEX('Per Invoice'!$B$2:$B$3001,$M916)="","",INDEX('Per Invoice'!$B$2:$B$3001,$M916)))</f>
        <v/>
      </c>
      <c r="C916">
        <f>IF($M916="","",IF(INDEX('Per Invoice'!$C$2:$C$3001,$M916)="","",INDEX('Per Invoice'!$C$2:$C$3001,$M916)))</f>
        <v/>
      </c>
      <c r="D916">
        <f>IF($M916="","",IF(INDEX('Per Invoice'!$D$2:$D$3001,$M916)="","",INDEX('Per Invoice'!$D$2:$D$3001,$M916)))</f>
        <v/>
      </c>
      <c r="E916">
        <f>IF($M916="","",IF(INDEX('Per Invoice'!$E$2:$E$3001,$M916)="","",INDEX('Per Invoice'!$E$2:$E$3001,$M916)))</f>
        <v/>
      </c>
      <c r="F916">
        <f>IF($M916="","",IF(INDEX('Per Invoice'!$F$2:$F$3001,$M916)="","",INDEX('Per Invoice'!$F$2:$F$3001,$M916)))</f>
        <v/>
      </c>
      <c r="G916" s="5">
        <f>IF($M916="","",IF(INDEX('Per Invoice'!$G$2:$G$3001,$M916)="","",INDEX('Per Invoice'!$G$2:$G$3001,$M916)))</f>
        <v/>
      </c>
      <c r="H916" s="5">
        <f>IF($M916="","",IF(INDEX('Per Invoice'!$H$2:$H$3001,$M916)="","",INDEX('Per Invoice'!$H$2:$H$3001,$M916)))</f>
        <v/>
      </c>
      <c r="I916" s="5">
        <f>IF($M916="","",IF(INDEX('Per Invoice'!$I$2:$I$3001,$M916)="","",INDEX('Per Invoice'!$I$2:$I$3001,$M916)))</f>
        <v/>
      </c>
      <c r="J916" s="5">
        <f>IF($M916="","",IF(INDEX('Per Invoice'!$J$2:$J$3001,$M916)="","",INDEX('Per Invoice'!$J$2:$J$3001,$M916)))</f>
        <v/>
      </c>
      <c r="K916" s="5">
        <f>IF($M916="","",IF(INDEX('Per Invoice'!$K$2:$K$3001,$M916)="","",INDEX('Per Invoice'!$K$2:$K$3001,$M916)))</f>
        <v/>
      </c>
      <c r="L916">
        <f>IF($M916="","",IF(INDEX('Per Invoice'!$L$2:$L$3001,$M916)="","",INDEX('Per Invoice'!$L$2:$L$3001,$M916)))</f>
        <v/>
      </c>
      <c r="M916">
        <f>IF(ROWS($M$2:$M916)&lt;=COUNT('Per Invoice'!$O$2:$O$3001),MATCH(ROWS($M$2:$M916),'Per Invoice'!$O$2:$O$3001,0),"")</f>
        <v/>
      </c>
    </row>
    <row r="917">
      <c r="A917">
        <f>IF($M917="","",IF(INDEX('Per Invoice'!$A$2:$A$3001,$M917)="","",INDEX('Per Invoice'!$A$2:$A$3001,$M917)))</f>
        <v/>
      </c>
      <c r="B917">
        <f>IF($M917="","",IF(INDEX('Per Invoice'!$B$2:$B$3001,$M917)="","",INDEX('Per Invoice'!$B$2:$B$3001,$M917)))</f>
        <v/>
      </c>
      <c r="C917">
        <f>IF($M917="","",IF(INDEX('Per Invoice'!$C$2:$C$3001,$M917)="","",INDEX('Per Invoice'!$C$2:$C$3001,$M917)))</f>
        <v/>
      </c>
      <c r="D917">
        <f>IF($M917="","",IF(INDEX('Per Invoice'!$D$2:$D$3001,$M917)="","",INDEX('Per Invoice'!$D$2:$D$3001,$M917)))</f>
        <v/>
      </c>
      <c r="E917">
        <f>IF($M917="","",IF(INDEX('Per Invoice'!$E$2:$E$3001,$M917)="","",INDEX('Per Invoice'!$E$2:$E$3001,$M917)))</f>
        <v/>
      </c>
      <c r="F917">
        <f>IF($M917="","",IF(INDEX('Per Invoice'!$F$2:$F$3001,$M917)="","",INDEX('Per Invoice'!$F$2:$F$3001,$M917)))</f>
        <v/>
      </c>
      <c r="G917" s="5">
        <f>IF($M917="","",IF(INDEX('Per Invoice'!$G$2:$G$3001,$M917)="","",INDEX('Per Invoice'!$G$2:$G$3001,$M917)))</f>
        <v/>
      </c>
      <c r="H917" s="5">
        <f>IF($M917="","",IF(INDEX('Per Invoice'!$H$2:$H$3001,$M917)="","",INDEX('Per Invoice'!$H$2:$H$3001,$M917)))</f>
        <v/>
      </c>
      <c r="I917" s="5">
        <f>IF($M917="","",IF(INDEX('Per Invoice'!$I$2:$I$3001,$M917)="","",INDEX('Per Invoice'!$I$2:$I$3001,$M917)))</f>
        <v/>
      </c>
      <c r="J917" s="5">
        <f>IF($M917="","",IF(INDEX('Per Invoice'!$J$2:$J$3001,$M917)="","",INDEX('Per Invoice'!$J$2:$J$3001,$M917)))</f>
        <v/>
      </c>
      <c r="K917" s="5">
        <f>IF($M917="","",IF(INDEX('Per Invoice'!$K$2:$K$3001,$M917)="","",INDEX('Per Invoice'!$K$2:$K$3001,$M917)))</f>
        <v/>
      </c>
      <c r="L917">
        <f>IF($M917="","",IF(INDEX('Per Invoice'!$L$2:$L$3001,$M917)="","",INDEX('Per Invoice'!$L$2:$L$3001,$M917)))</f>
        <v/>
      </c>
      <c r="M917">
        <f>IF(ROWS($M$2:$M917)&lt;=COUNT('Per Invoice'!$O$2:$O$3001),MATCH(ROWS($M$2:$M917),'Per Invoice'!$O$2:$O$3001,0),"")</f>
        <v/>
      </c>
    </row>
    <row r="918">
      <c r="A918">
        <f>IF($M918="","",IF(INDEX('Per Invoice'!$A$2:$A$3001,$M918)="","",INDEX('Per Invoice'!$A$2:$A$3001,$M918)))</f>
        <v/>
      </c>
      <c r="B918">
        <f>IF($M918="","",IF(INDEX('Per Invoice'!$B$2:$B$3001,$M918)="","",INDEX('Per Invoice'!$B$2:$B$3001,$M918)))</f>
        <v/>
      </c>
      <c r="C918">
        <f>IF($M918="","",IF(INDEX('Per Invoice'!$C$2:$C$3001,$M918)="","",INDEX('Per Invoice'!$C$2:$C$3001,$M918)))</f>
        <v/>
      </c>
      <c r="D918">
        <f>IF($M918="","",IF(INDEX('Per Invoice'!$D$2:$D$3001,$M918)="","",INDEX('Per Invoice'!$D$2:$D$3001,$M918)))</f>
        <v/>
      </c>
      <c r="E918">
        <f>IF($M918="","",IF(INDEX('Per Invoice'!$E$2:$E$3001,$M918)="","",INDEX('Per Invoice'!$E$2:$E$3001,$M918)))</f>
        <v/>
      </c>
      <c r="F918">
        <f>IF($M918="","",IF(INDEX('Per Invoice'!$F$2:$F$3001,$M918)="","",INDEX('Per Invoice'!$F$2:$F$3001,$M918)))</f>
        <v/>
      </c>
      <c r="G918" s="5">
        <f>IF($M918="","",IF(INDEX('Per Invoice'!$G$2:$G$3001,$M918)="","",INDEX('Per Invoice'!$G$2:$G$3001,$M918)))</f>
        <v/>
      </c>
      <c r="H918" s="5">
        <f>IF($M918="","",IF(INDEX('Per Invoice'!$H$2:$H$3001,$M918)="","",INDEX('Per Invoice'!$H$2:$H$3001,$M918)))</f>
        <v/>
      </c>
      <c r="I918" s="5">
        <f>IF($M918="","",IF(INDEX('Per Invoice'!$I$2:$I$3001,$M918)="","",INDEX('Per Invoice'!$I$2:$I$3001,$M918)))</f>
        <v/>
      </c>
      <c r="J918" s="5">
        <f>IF($M918="","",IF(INDEX('Per Invoice'!$J$2:$J$3001,$M918)="","",INDEX('Per Invoice'!$J$2:$J$3001,$M918)))</f>
        <v/>
      </c>
      <c r="K918" s="5">
        <f>IF($M918="","",IF(INDEX('Per Invoice'!$K$2:$K$3001,$M918)="","",INDEX('Per Invoice'!$K$2:$K$3001,$M918)))</f>
        <v/>
      </c>
      <c r="L918">
        <f>IF($M918="","",IF(INDEX('Per Invoice'!$L$2:$L$3001,$M918)="","",INDEX('Per Invoice'!$L$2:$L$3001,$M918)))</f>
        <v/>
      </c>
      <c r="M918">
        <f>IF(ROWS($M$2:$M918)&lt;=COUNT('Per Invoice'!$O$2:$O$3001),MATCH(ROWS($M$2:$M918),'Per Invoice'!$O$2:$O$3001,0),"")</f>
        <v/>
      </c>
    </row>
    <row r="919">
      <c r="A919">
        <f>IF($M919="","",IF(INDEX('Per Invoice'!$A$2:$A$3001,$M919)="","",INDEX('Per Invoice'!$A$2:$A$3001,$M919)))</f>
        <v/>
      </c>
      <c r="B919">
        <f>IF($M919="","",IF(INDEX('Per Invoice'!$B$2:$B$3001,$M919)="","",INDEX('Per Invoice'!$B$2:$B$3001,$M919)))</f>
        <v/>
      </c>
      <c r="C919">
        <f>IF($M919="","",IF(INDEX('Per Invoice'!$C$2:$C$3001,$M919)="","",INDEX('Per Invoice'!$C$2:$C$3001,$M919)))</f>
        <v/>
      </c>
      <c r="D919">
        <f>IF($M919="","",IF(INDEX('Per Invoice'!$D$2:$D$3001,$M919)="","",INDEX('Per Invoice'!$D$2:$D$3001,$M919)))</f>
        <v/>
      </c>
      <c r="E919">
        <f>IF($M919="","",IF(INDEX('Per Invoice'!$E$2:$E$3001,$M919)="","",INDEX('Per Invoice'!$E$2:$E$3001,$M919)))</f>
        <v/>
      </c>
      <c r="F919">
        <f>IF($M919="","",IF(INDEX('Per Invoice'!$F$2:$F$3001,$M919)="","",INDEX('Per Invoice'!$F$2:$F$3001,$M919)))</f>
        <v/>
      </c>
      <c r="G919" s="5">
        <f>IF($M919="","",IF(INDEX('Per Invoice'!$G$2:$G$3001,$M919)="","",INDEX('Per Invoice'!$G$2:$G$3001,$M919)))</f>
        <v/>
      </c>
      <c r="H919" s="5">
        <f>IF($M919="","",IF(INDEX('Per Invoice'!$H$2:$H$3001,$M919)="","",INDEX('Per Invoice'!$H$2:$H$3001,$M919)))</f>
        <v/>
      </c>
      <c r="I919" s="5">
        <f>IF($M919="","",IF(INDEX('Per Invoice'!$I$2:$I$3001,$M919)="","",INDEX('Per Invoice'!$I$2:$I$3001,$M919)))</f>
        <v/>
      </c>
      <c r="J919" s="5">
        <f>IF($M919="","",IF(INDEX('Per Invoice'!$J$2:$J$3001,$M919)="","",INDEX('Per Invoice'!$J$2:$J$3001,$M919)))</f>
        <v/>
      </c>
      <c r="K919" s="5">
        <f>IF($M919="","",IF(INDEX('Per Invoice'!$K$2:$K$3001,$M919)="","",INDEX('Per Invoice'!$K$2:$K$3001,$M919)))</f>
        <v/>
      </c>
      <c r="L919">
        <f>IF($M919="","",IF(INDEX('Per Invoice'!$L$2:$L$3001,$M919)="","",INDEX('Per Invoice'!$L$2:$L$3001,$M919)))</f>
        <v/>
      </c>
      <c r="M919">
        <f>IF(ROWS($M$2:$M919)&lt;=COUNT('Per Invoice'!$O$2:$O$3001),MATCH(ROWS($M$2:$M919),'Per Invoice'!$O$2:$O$3001,0),"")</f>
        <v/>
      </c>
    </row>
    <row r="920">
      <c r="A920">
        <f>IF($M920="","",IF(INDEX('Per Invoice'!$A$2:$A$3001,$M920)="","",INDEX('Per Invoice'!$A$2:$A$3001,$M920)))</f>
        <v/>
      </c>
      <c r="B920">
        <f>IF($M920="","",IF(INDEX('Per Invoice'!$B$2:$B$3001,$M920)="","",INDEX('Per Invoice'!$B$2:$B$3001,$M920)))</f>
        <v/>
      </c>
      <c r="C920">
        <f>IF($M920="","",IF(INDEX('Per Invoice'!$C$2:$C$3001,$M920)="","",INDEX('Per Invoice'!$C$2:$C$3001,$M920)))</f>
        <v/>
      </c>
      <c r="D920">
        <f>IF($M920="","",IF(INDEX('Per Invoice'!$D$2:$D$3001,$M920)="","",INDEX('Per Invoice'!$D$2:$D$3001,$M920)))</f>
        <v/>
      </c>
      <c r="E920">
        <f>IF($M920="","",IF(INDEX('Per Invoice'!$E$2:$E$3001,$M920)="","",INDEX('Per Invoice'!$E$2:$E$3001,$M920)))</f>
        <v/>
      </c>
      <c r="F920">
        <f>IF($M920="","",IF(INDEX('Per Invoice'!$F$2:$F$3001,$M920)="","",INDEX('Per Invoice'!$F$2:$F$3001,$M920)))</f>
        <v/>
      </c>
      <c r="G920" s="5">
        <f>IF($M920="","",IF(INDEX('Per Invoice'!$G$2:$G$3001,$M920)="","",INDEX('Per Invoice'!$G$2:$G$3001,$M920)))</f>
        <v/>
      </c>
      <c r="H920" s="5">
        <f>IF($M920="","",IF(INDEX('Per Invoice'!$H$2:$H$3001,$M920)="","",INDEX('Per Invoice'!$H$2:$H$3001,$M920)))</f>
        <v/>
      </c>
      <c r="I920" s="5">
        <f>IF($M920="","",IF(INDEX('Per Invoice'!$I$2:$I$3001,$M920)="","",INDEX('Per Invoice'!$I$2:$I$3001,$M920)))</f>
        <v/>
      </c>
      <c r="J920" s="5">
        <f>IF($M920="","",IF(INDEX('Per Invoice'!$J$2:$J$3001,$M920)="","",INDEX('Per Invoice'!$J$2:$J$3001,$M920)))</f>
        <v/>
      </c>
      <c r="K920" s="5">
        <f>IF($M920="","",IF(INDEX('Per Invoice'!$K$2:$K$3001,$M920)="","",INDEX('Per Invoice'!$K$2:$K$3001,$M920)))</f>
        <v/>
      </c>
      <c r="L920">
        <f>IF($M920="","",IF(INDEX('Per Invoice'!$L$2:$L$3001,$M920)="","",INDEX('Per Invoice'!$L$2:$L$3001,$M920)))</f>
        <v/>
      </c>
      <c r="M920">
        <f>IF(ROWS($M$2:$M920)&lt;=COUNT('Per Invoice'!$O$2:$O$3001),MATCH(ROWS($M$2:$M920),'Per Invoice'!$O$2:$O$3001,0),"")</f>
        <v/>
      </c>
    </row>
    <row r="921">
      <c r="A921">
        <f>IF($M921="","",IF(INDEX('Per Invoice'!$A$2:$A$3001,$M921)="","",INDEX('Per Invoice'!$A$2:$A$3001,$M921)))</f>
        <v/>
      </c>
      <c r="B921">
        <f>IF($M921="","",IF(INDEX('Per Invoice'!$B$2:$B$3001,$M921)="","",INDEX('Per Invoice'!$B$2:$B$3001,$M921)))</f>
        <v/>
      </c>
      <c r="C921">
        <f>IF($M921="","",IF(INDEX('Per Invoice'!$C$2:$C$3001,$M921)="","",INDEX('Per Invoice'!$C$2:$C$3001,$M921)))</f>
        <v/>
      </c>
      <c r="D921">
        <f>IF($M921="","",IF(INDEX('Per Invoice'!$D$2:$D$3001,$M921)="","",INDEX('Per Invoice'!$D$2:$D$3001,$M921)))</f>
        <v/>
      </c>
      <c r="E921">
        <f>IF($M921="","",IF(INDEX('Per Invoice'!$E$2:$E$3001,$M921)="","",INDEX('Per Invoice'!$E$2:$E$3001,$M921)))</f>
        <v/>
      </c>
      <c r="F921">
        <f>IF($M921="","",IF(INDEX('Per Invoice'!$F$2:$F$3001,$M921)="","",INDEX('Per Invoice'!$F$2:$F$3001,$M921)))</f>
        <v/>
      </c>
      <c r="G921" s="5">
        <f>IF($M921="","",IF(INDEX('Per Invoice'!$G$2:$G$3001,$M921)="","",INDEX('Per Invoice'!$G$2:$G$3001,$M921)))</f>
        <v/>
      </c>
      <c r="H921" s="5">
        <f>IF($M921="","",IF(INDEX('Per Invoice'!$H$2:$H$3001,$M921)="","",INDEX('Per Invoice'!$H$2:$H$3001,$M921)))</f>
        <v/>
      </c>
      <c r="I921" s="5">
        <f>IF($M921="","",IF(INDEX('Per Invoice'!$I$2:$I$3001,$M921)="","",INDEX('Per Invoice'!$I$2:$I$3001,$M921)))</f>
        <v/>
      </c>
      <c r="J921" s="5">
        <f>IF($M921="","",IF(INDEX('Per Invoice'!$J$2:$J$3001,$M921)="","",INDEX('Per Invoice'!$J$2:$J$3001,$M921)))</f>
        <v/>
      </c>
      <c r="K921" s="5">
        <f>IF($M921="","",IF(INDEX('Per Invoice'!$K$2:$K$3001,$M921)="","",INDEX('Per Invoice'!$K$2:$K$3001,$M921)))</f>
        <v/>
      </c>
      <c r="L921">
        <f>IF($M921="","",IF(INDEX('Per Invoice'!$L$2:$L$3001,$M921)="","",INDEX('Per Invoice'!$L$2:$L$3001,$M921)))</f>
        <v/>
      </c>
      <c r="M921">
        <f>IF(ROWS($M$2:$M921)&lt;=COUNT('Per Invoice'!$O$2:$O$3001),MATCH(ROWS($M$2:$M921),'Per Invoice'!$O$2:$O$3001,0),"")</f>
        <v/>
      </c>
    </row>
    <row r="922">
      <c r="A922">
        <f>IF($M922="","",IF(INDEX('Per Invoice'!$A$2:$A$3001,$M922)="","",INDEX('Per Invoice'!$A$2:$A$3001,$M922)))</f>
        <v/>
      </c>
      <c r="B922">
        <f>IF($M922="","",IF(INDEX('Per Invoice'!$B$2:$B$3001,$M922)="","",INDEX('Per Invoice'!$B$2:$B$3001,$M922)))</f>
        <v/>
      </c>
      <c r="C922">
        <f>IF($M922="","",IF(INDEX('Per Invoice'!$C$2:$C$3001,$M922)="","",INDEX('Per Invoice'!$C$2:$C$3001,$M922)))</f>
        <v/>
      </c>
      <c r="D922">
        <f>IF($M922="","",IF(INDEX('Per Invoice'!$D$2:$D$3001,$M922)="","",INDEX('Per Invoice'!$D$2:$D$3001,$M922)))</f>
        <v/>
      </c>
      <c r="E922">
        <f>IF($M922="","",IF(INDEX('Per Invoice'!$E$2:$E$3001,$M922)="","",INDEX('Per Invoice'!$E$2:$E$3001,$M922)))</f>
        <v/>
      </c>
      <c r="F922">
        <f>IF($M922="","",IF(INDEX('Per Invoice'!$F$2:$F$3001,$M922)="","",INDEX('Per Invoice'!$F$2:$F$3001,$M922)))</f>
        <v/>
      </c>
      <c r="G922" s="5">
        <f>IF($M922="","",IF(INDEX('Per Invoice'!$G$2:$G$3001,$M922)="","",INDEX('Per Invoice'!$G$2:$G$3001,$M922)))</f>
        <v/>
      </c>
      <c r="H922" s="5">
        <f>IF($M922="","",IF(INDEX('Per Invoice'!$H$2:$H$3001,$M922)="","",INDEX('Per Invoice'!$H$2:$H$3001,$M922)))</f>
        <v/>
      </c>
      <c r="I922" s="5">
        <f>IF($M922="","",IF(INDEX('Per Invoice'!$I$2:$I$3001,$M922)="","",INDEX('Per Invoice'!$I$2:$I$3001,$M922)))</f>
        <v/>
      </c>
      <c r="J922" s="5">
        <f>IF($M922="","",IF(INDEX('Per Invoice'!$J$2:$J$3001,$M922)="","",INDEX('Per Invoice'!$J$2:$J$3001,$M922)))</f>
        <v/>
      </c>
      <c r="K922" s="5">
        <f>IF($M922="","",IF(INDEX('Per Invoice'!$K$2:$K$3001,$M922)="","",INDEX('Per Invoice'!$K$2:$K$3001,$M922)))</f>
        <v/>
      </c>
      <c r="L922">
        <f>IF($M922="","",IF(INDEX('Per Invoice'!$L$2:$L$3001,$M922)="","",INDEX('Per Invoice'!$L$2:$L$3001,$M922)))</f>
        <v/>
      </c>
      <c r="M922">
        <f>IF(ROWS($M$2:$M922)&lt;=COUNT('Per Invoice'!$O$2:$O$3001),MATCH(ROWS($M$2:$M922),'Per Invoice'!$O$2:$O$3001,0),"")</f>
        <v/>
      </c>
    </row>
    <row r="923">
      <c r="A923">
        <f>IF($M923="","",IF(INDEX('Per Invoice'!$A$2:$A$3001,$M923)="","",INDEX('Per Invoice'!$A$2:$A$3001,$M923)))</f>
        <v/>
      </c>
      <c r="B923">
        <f>IF($M923="","",IF(INDEX('Per Invoice'!$B$2:$B$3001,$M923)="","",INDEX('Per Invoice'!$B$2:$B$3001,$M923)))</f>
        <v/>
      </c>
      <c r="C923">
        <f>IF($M923="","",IF(INDEX('Per Invoice'!$C$2:$C$3001,$M923)="","",INDEX('Per Invoice'!$C$2:$C$3001,$M923)))</f>
        <v/>
      </c>
      <c r="D923">
        <f>IF($M923="","",IF(INDEX('Per Invoice'!$D$2:$D$3001,$M923)="","",INDEX('Per Invoice'!$D$2:$D$3001,$M923)))</f>
        <v/>
      </c>
      <c r="E923">
        <f>IF($M923="","",IF(INDEX('Per Invoice'!$E$2:$E$3001,$M923)="","",INDEX('Per Invoice'!$E$2:$E$3001,$M923)))</f>
        <v/>
      </c>
      <c r="F923">
        <f>IF($M923="","",IF(INDEX('Per Invoice'!$F$2:$F$3001,$M923)="","",INDEX('Per Invoice'!$F$2:$F$3001,$M923)))</f>
        <v/>
      </c>
      <c r="G923" s="5">
        <f>IF($M923="","",IF(INDEX('Per Invoice'!$G$2:$G$3001,$M923)="","",INDEX('Per Invoice'!$G$2:$G$3001,$M923)))</f>
        <v/>
      </c>
      <c r="H923" s="5">
        <f>IF($M923="","",IF(INDEX('Per Invoice'!$H$2:$H$3001,$M923)="","",INDEX('Per Invoice'!$H$2:$H$3001,$M923)))</f>
        <v/>
      </c>
      <c r="I923" s="5">
        <f>IF($M923="","",IF(INDEX('Per Invoice'!$I$2:$I$3001,$M923)="","",INDEX('Per Invoice'!$I$2:$I$3001,$M923)))</f>
        <v/>
      </c>
      <c r="J923" s="5">
        <f>IF($M923="","",IF(INDEX('Per Invoice'!$J$2:$J$3001,$M923)="","",INDEX('Per Invoice'!$J$2:$J$3001,$M923)))</f>
        <v/>
      </c>
      <c r="K923" s="5">
        <f>IF($M923="","",IF(INDEX('Per Invoice'!$K$2:$K$3001,$M923)="","",INDEX('Per Invoice'!$K$2:$K$3001,$M923)))</f>
        <v/>
      </c>
      <c r="L923">
        <f>IF($M923="","",IF(INDEX('Per Invoice'!$L$2:$L$3001,$M923)="","",INDEX('Per Invoice'!$L$2:$L$3001,$M923)))</f>
        <v/>
      </c>
      <c r="M923">
        <f>IF(ROWS($M$2:$M923)&lt;=COUNT('Per Invoice'!$O$2:$O$3001),MATCH(ROWS($M$2:$M923),'Per Invoice'!$O$2:$O$3001,0),"")</f>
        <v/>
      </c>
    </row>
    <row r="924">
      <c r="A924">
        <f>IF($M924="","",IF(INDEX('Per Invoice'!$A$2:$A$3001,$M924)="","",INDEX('Per Invoice'!$A$2:$A$3001,$M924)))</f>
        <v/>
      </c>
      <c r="B924">
        <f>IF($M924="","",IF(INDEX('Per Invoice'!$B$2:$B$3001,$M924)="","",INDEX('Per Invoice'!$B$2:$B$3001,$M924)))</f>
        <v/>
      </c>
      <c r="C924">
        <f>IF($M924="","",IF(INDEX('Per Invoice'!$C$2:$C$3001,$M924)="","",INDEX('Per Invoice'!$C$2:$C$3001,$M924)))</f>
        <v/>
      </c>
      <c r="D924">
        <f>IF($M924="","",IF(INDEX('Per Invoice'!$D$2:$D$3001,$M924)="","",INDEX('Per Invoice'!$D$2:$D$3001,$M924)))</f>
        <v/>
      </c>
      <c r="E924">
        <f>IF($M924="","",IF(INDEX('Per Invoice'!$E$2:$E$3001,$M924)="","",INDEX('Per Invoice'!$E$2:$E$3001,$M924)))</f>
        <v/>
      </c>
      <c r="F924">
        <f>IF($M924="","",IF(INDEX('Per Invoice'!$F$2:$F$3001,$M924)="","",INDEX('Per Invoice'!$F$2:$F$3001,$M924)))</f>
        <v/>
      </c>
      <c r="G924" s="5">
        <f>IF($M924="","",IF(INDEX('Per Invoice'!$G$2:$G$3001,$M924)="","",INDEX('Per Invoice'!$G$2:$G$3001,$M924)))</f>
        <v/>
      </c>
      <c r="H924" s="5">
        <f>IF($M924="","",IF(INDEX('Per Invoice'!$H$2:$H$3001,$M924)="","",INDEX('Per Invoice'!$H$2:$H$3001,$M924)))</f>
        <v/>
      </c>
      <c r="I924" s="5">
        <f>IF($M924="","",IF(INDEX('Per Invoice'!$I$2:$I$3001,$M924)="","",INDEX('Per Invoice'!$I$2:$I$3001,$M924)))</f>
        <v/>
      </c>
      <c r="J924" s="5">
        <f>IF($M924="","",IF(INDEX('Per Invoice'!$J$2:$J$3001,$M924)="","",INDEX('Per Invoice'!$J$2:$J$3001,$M924)))</f>
        <v/>
      </c>
      <c r="K924" s="5">
        <f>IF($M924="","",IF(INDEX('Per Invoice'!$K$2:$K$3001,$M924)="","",INDEX('Per Invoice'!$K$2:$K$3001,$M924)))</f>
        <v/>
      </c>
      <c r="L924">
        <f>IF($M924="","",IF(INDEX('Per Invoice'!$L$2:$L$3001,$M924)="","",INDEX('Per Invoice'!$L$2:$L$3001,$M924)))</f>
        <v/>
      </c>
      <c r="M924">
        <f>IF(ROWS($M$2:$M924)&lt;=COUNT('Per Invoice'!$O$2:$O$3001),MATCH(ROWS($M$2:$M924),'Per Invoice'!$O$2:$O$3001,0),"")</f>
        <v/>
      </c>
    </row>
    <row r="925">
      <c r="A925">
        <f>IF($M925="","",IF(INDEX('Per Invoice'!$A$2:$A$3001,$M925)="","",INDEX('Per Invoice'!$A$2:$A$3001,$M925)))</f>
        <v/>
      </c>
      <c r="B925">
        <f>IF($M925="","",IF(INDEX('Per Invoice'!$B$2:$B$3001,$M925)="","",INDEX('Per Invoice'!$B$2:$B$3001,$M925)))</f>
        <v/>
      </c>
      <c r="C925">
        <f>IF($M925="","",IF(INDEX('Per Invoice'!$C$2:$C$3001,$M925)="","",INDEX('Per Invoice'!$C$2:$C$3001,$M925)))</f>
        <v/>
      </c>
      <c r="D925">
        <f>IF($M925="","",IF(INDEX('Per Invoice'!$D$2:$D$3001,$M925)="","",INDEX('Per Invoice'!$D$2:$D$3001,$M925)))</f>
        <v/>
      </c>
      <c r="E925">
        <f>IF($M925="","",IF(INDEX('Per Invoice'!$E$2:$E$3001,$M925)="","",INDEX('Per Invoice'!$E$2:$E$3001,$M925)))</f>
        <v/>
      </c>
      <c r="F925">
        <f>IF($M925="","",IF(INDEX('Per Invoice'!$F$2:$F$3001,$M925)="","",INDEX('Per Invoice'!$F$2:$F$3001,$M925)))</f>
        <v/>
      </c>
      <c r="G925" s="5">
        <f>IF($M925="","",IF(INDEX('Per Invoice'!$G$2:$G$3001,$M925)="","",INDEX('Per Invoice'!$G$2:$G$3001,$M925)))</f>
        <v/>
      </c>
      <c r="H925" s="5">
        <f>IF($M925="","",IF(INDEX('Per Invoice'!$H$2:$H$3001,$M925)="","",INDEX('Per Invoice'!$H$2:$H$3001,$M925)))</f>
        <v/>
      </c>
      <c r="I925" s="5">
        <f>IF($M925="","",IF(INDEX('Per Invoice'!$I$2:$I$3001,$M925)="","",INDEX('Per Invoice'!$I$2:$I$3001,$M925)))</f>
        <v/>
      </c>
      <c r="J925" s="5">
        <f>IF($M925="","",IF(INDEX('Per Invoice'!$J$2:$J$3001,$M925)="","",INDEX('Per Invoice'!$J$2:$J$3001,$M925)))</f>
        <v/>
      </c>
      <c r="K925" s="5">
        <f>IF($M925="","",IF(INDEX('Per Invoice'!$K$2:$K$3001,$M925)="","",INDEX('Per Invoice'!$K$2:$K$3001,$M925)))</f>
        <v/>
      </c>
      <c r="L925">
        <f>IF($M925="","",IF(INDEX('Per Invoice'!$L$2:$L$3001,$M925)="","",INDEX('Per Invoice'!$L$2:$L$3001,$M925)))</f>
        <v/>
      </c>
      <c r="M925">
        <f>IF(ROWS($M$2:$M925)&lt;=COUNT('Per Invoice'!$O$2:$O$3001),MATCH(ROWS($M$2:$M925),'Per Invoice'!$O$2:$O$3001,0),"")</f>
        <v/>
      </c>
    </row>
    <row r="926">
      <c r="A926">
        <f>IF($M926="","",IF(INDEX('Per Invoice'!$A$2:$A$3001,$M926)="","",INDEX('Per Invoice'!$A$2:$A$3001,$M926)))</f>
        <v/>
      </c>
      <c r="B926">
        <f>IF($M926="","",IF(INDEX('Per Invoice'!$B$2:$B$3001,$M926)="","",INDEX('Per Invoice'!$B$2:$B$3001,$M926)))</f>
        <v/>
      </c>
      <c r="C926">
        <f>IF($M926="","",IF(INDEX('Per Invoice'!$C$2:$C$3001,$M926)="","",INDEX('Per Invoice'!$C$2:$C$3001,$M926)))</f>
        <v/>
      </c>
      <c r="D926">
        <f>IF($M926="","",IF(INDEX('Per Invoice'!$D$2:$D$3001,$M926)="","",INDEX('Per Invoice'!$D$2:$D$3001,$M926)))</f>
        <v/>
      </c>
      <c r="E926">
        <f>IF($M926="","",IF(INDEX('Per Invoice'!$E$2:$E$3001,$M926)="","",INDEX('Per Invoice'!$E$2:$E$3001,$M926)))</f>
        <v/>
      </c>
      <c r="F926">
        <f>IF($M926="","",IF(INDEX('Per Invoice'!$F$2:$F$3001,$M926)="","",INDEX('Per Invoice'!$F$2:$F$3001,$M926)))</f>
        <v/>
      </c>
      <c r="G926" s="5">
        <f>IF($M926="","",IF(INDEX('Per Invoice'!$G$2:$G$3001,$M926)="","",INDEX('Per Invoice'!$G$2:$G$3001,$M926)))</f>
        <v/>
      </c>
      <c r="H926" s="5">
        <f>IF($M926="","",IF(INDEX('Per Invoice'!$H$2:$H$3001,$M926)="","",INDEX('Per Invoice'!$H$2:$H$3001,$M926)))</f>
        <v/>
      </c>
      <c r="I926" s="5">
        <f>IF($M926="","",IF(INDEX('Per Invoice'!$I$2:$I$3001,$M926)="","",INDEX('Per Invoice'!$I$2:$I$3001,$M926)))</f>
        <v/>
      </c>
      <c r="J926" s="5">
        <f>IF($M926="","",IF(INDEX('Per Invoice'!$J$2:$J$3001,$M926)="","",INDEX('Per Invoice'!$J$2:$J$3001,$M926)))</f>
        <v/>
      </c>
      <c r="K926" s="5">
        <f>IF($M926="","",IF(INDEX('Per Invoice'!$K$2:$K$3001,$M926)="","",INDEX('Per Invoice'!$K$2:$K$3001,$M926)))</f>
        <v/>
      </c>
      <c r="L926">
        <f>IF($M926="","",IF(INDEX('Per Invoice'!$L$2:$L$3001,$M926)="","",INDEX('Per Invoice'!$L$2:$L$3001,$M926)))</f>
        <v/>
      </c>
      <c r="M926">
        <f>IF(ROWS($M$2:$M926)&lt;=COUNT('Per Invoice'!$O$2:$O$3001),MATCH(ROWS($M$2:$M926),'Per Invoice'!$O$2:$O$3001,0),"")</f>
        <v/>
      </c>
    </row>
    <row r="927">
      <c r="A927">
        <f>IF($M927="","",IF(INDEX('Per Invoice'!$A$2:$A$3001,$M927)="","",INDEX('Per Invoice'!$A$2:$A$3001,$M927)))</f>
        <v/>
      </c>
      <c r="B927">
        <f>IF($M927="","",IF(INDEX('Per Invoice'!$B$2:$B$3001,$M927)="","",INDEX('Per Invoice'!$B$2:$B$3001,$M927)))</f>
        <v/>
      </c>
      <c r="C927">
        <f>IF($M927="","",IF(INDEX('Per Invoice'!$C$2:$C$3001,$M927)="","",INDEX('Per Invoice'!$C$2:$C$3001,$M927)))</f>
        <v/>
      </c>
      <c r="D927">
        <f>IF($M927="","",IF(INDEX('Per Invoice'!$D$2:$D$3001,$M927)="","",INDEX('Per Invoice'!$D$2:$D$3001,$M927)))</f>
        <v/>
      </c>
      <c r="E927">
        <f>IF($M927="","",IF(INDEX('Per Invoice'!$E$2:$E$3001,$M927)="","",INDEX('Per Invoice'!$E$2:$E$3001,$M927)))</f>
        <v/>
      </c>
      <c r="F927">
        <f>IF($M927="","",IF(INDEX('Per Invoice'!$F$2:$F$3001,$M927)="","",INDEX('Per Invoice'!$F$2:$F$3001,$M927)))</f>
        <v/>
      </c>
      <c r="G927" s="5">
        <f>IF($M927="","",IF(INDEX('Per Invoice'!$G$2:$G$3001,$M927)="","",INDEX('Per Invoice'!$G$2:$G$3001,$M927)))</f>
        <v/>
      </c>
      <c r="H927" s="5">
        <f>IF($M927="","",IF(INDEX('Per Invoice'!$H$2:$H$3001,$M927)="","",INDEX('Per Invoice'!$H$2:$H$3001,$M927)))</f>
        <v/>
      </c>
      <c r="I927" s="5">
        <f>IF($M927="","",IF(INDEX('Per Invoice'!$I$2:$I$3001,$M927)="","",INDEX('Per Invoice'!$I$2:$I$3001,$M927)))</f>
        <v/>
      </c>
      <c r="J927" s="5">
        <f>IF($M927="","",IF(INDEX('Per Invoice'!$J$2:$J$3001,$M927)="","",INDEX('Per Invoice'!$J$2:$J$3001,$M927)))</f>
        <v/>
      </c>
      <c r="K927" s="5">
        <f>IF($M927="","",IF(INDEX('Per Invoice'!$K$2:$K$3001,$M927)="","",INDEX('Per Invoice'!$K$2:$K$3001,$M927)))</f>
        <v/>
      </c>
      <c r="L927">
        <f>IF($M927="","",IF(INDEX('Per Invoice'!$L$2:$L$3001,$M927)="","",INDEX('Per Invoice'!$L$2:$L$3001,$M927)))</f>
        <v/>
      </c>
      <c r="M927">
        <f>IF(ROWS($M$2:$M927)&lt;=COUNT('Per Invoice'!$O$2:$O$3001),MATCH(ROWS($M$2:$M927),'Per Invoice'!$O$2:$O$3001,0),"")</f>
        <v/>
      </c>
    </row>
    <row r="928">
      <c r="A928">
        <f>IF($M928="","",IF(INDEX('Per Invoice'!$A$2:$A$3001,$M928)="","",INDEX('Per Invoice'!$A$2:$A$3001,$M928)))</f>
        <v/>
      </c>
      <c r="B928">
        <f>IF($M928="","",IF(INDEX('Per Invoice'!$B$2:$B$3001,$M928)="","",INDEX('Per Invoice'!$B$2:$B$3001,$M928)))</f>
        <v/>
      </c>
      <c r="C928">
        <f>IF($M928="","",IF(INDEX('Per Invoice'!$C$2:$C$3001,$M928)="","",INDEX('Per Invoice'!$C$2:$C$3001,$M928)))</f>
        <v/>
      </c>
      <c r="D928">
        <f>IF($M928="","",IF(INDEX('Per Invoice'!$D$2:$D$3001,$M928)="","",INDEX('Per Invoice'!$D$2:$D$3001,$M928)))</f>
        <v/>
      </c>
      <c r="E928">
        <f>IF($M928="","",IF(INDEX('Per Invoice'!$E$2:$E$3001,$M928)="","",INDEX('Per Invoice'!$E$2:$E$3001,$M928)))</f>
        <v/>
      </c>
      <c r="F928">
        <f>IF($M928="","",IF(INDEX('Per Invoice'!$F$2:$F$3001,$M928)="","",INDEX('Per Invoice'!$F$2:$F$3001,$M928)))</f>
        <v/>
      </c>
      <c r="G928" s="5">
        <f>IF($M928="","",IF(INDEX('Per Invoice'!$G$2:$G$3001,$M928)="","",INDEX('Per Invoice'!$G$2:$G$3001,$M928)))</f>
        <v/>
      </c>
      <c r="H928" s="5">
        <f>IF($M928="","",IF(INDEX('Per Invoice'!$H$2:$H$3001,$M928)="","",INDEX('Per Invoice'!$H$2:$H$3001,$M928)))</f>
        <v/>
      </c>
      <c r="I928" s="5">
        <f>IF($M928="","",IF(INDEX('Per Invoice'!$I$2:$I$3001,$M928)="","",INDEX('Per Invoice'!$I$2:$I$3001,$M928)))</f>
        <v/>
      </c>
      <c r="J928" s="5">
        <f>IF($M928="","",IF(INDEX('Per Invoice'!$J$2:$J$3001,$M928)="","",INDEX('Per Invoice'!$J$2:$J$3001,$M928)))</f>
        <v/>
      </c>
      <c r="K928" s="5">
        <f>IF($M928="","",IF(INDEX('Per Invoice'!$K$2:$K$3001,$M928)="","",INDEX('Per Invoice'!$K$2:$K$3001,$M928)))</f>
        <v/>
      </c>
      <c r="L928">
        <f>IF($M928="","",IF(INDEX('Per Invoice'!$L$2:$L$3001,$M928)="","",INDEX('Per Invoice'!$L$2:$L$3001,$M928)))</f>
        <v/>
      </c>
      <c r="M928">
        <f>IF(ROWS($M$2:$M928)&lt;=COUNT('Per Invoice'!$O$2:$O$3001),MATCH(ROWS($M$2:$M928),'Per Invoice'!$O$2:$O$3001,0),"")</f>
        <v/>
      </c>
    </row>
    <row r="929">
      <c r="A929">
        <f>IF($M929="","",IF(INDEX('Per Invoice'!$A$2:$A$3001,$M929)="","",INDEX('Per Invoice'!$A$2:$A$3001,$M929)))</f>
        <v/>
      </c>
      <c r="B929">
        <f>IF($M929="","",IF(INDEX('Per Invoice'!$B$2:$B$3001,$M929)="","",INDEX('Per Invoice'!$B$2:$B$3001,$M929)))</f>
        <v/>
      </c>
      <c r="C929">
        <f>IF($M929="","",IF(INDEX('Per Invoice'!$C$2:$C$3001,$M929)="","",INDEX('Per Invoice'!$C$2:$C$3001,$M929)))</f>
        <v/>
      </c>
      <c r="D929">
        <f>IF($M929="","",IF(INDEX('Per Invoice'!$D$2:$D$3001,$M929)="","",INDEX('Per Invoice'!$D$2:$D$3001,$M929)))</f>
        <v/>
      </c>
      <c r="E929">
        <f>IF($M929="","",IF(INDEX('Per Invoice'!$E$2:$E$3001,$M929)="","",INDEX('Per Invoice'!$E$2:$E$3001,$M929)))</f>
        <v/>
      </c>
      <c r="F929">
        <f>IF($M929="","",IF(INDEX('Per Invoice'!$F$2:$F$3001,$M929)="","",INDEX('Per Invoice'!$F$2:$F$3001,$M929)))</f>
        <v/>
      </c>
      <c r="G929" s="5">
        <f>IF($M929="","",IF(INDEX('Per Invoice'!$G$2:$G$3001,$M929)="","",INDEX('Per Invoice'!$G$2:$G$3001,$M929)))</f>
        <v/>
      </c>
      <c r="H929" s="5">
        <f>IF($M929="","",IF(INDEX('Per Invoice'!$H$2:$H$3001,$M929)="","",INDEX('Per Invoice'!$H$2:$H$3001,$M929)))</f>
        <v/>
      </c>
      <c r="I929" s="5">
        <f>IF($M929="","",IF(INDEX('Per Invoice'!$I$2:$I$3001,$M929)="","",INDEX('Per Invoice'!$I$2:$I$3001,$M929)))</f>
        <v/>
      </c>
      <c r="J929" s="5">
        <f>IF($M929="","",IF(INDEX('Per Invoice'!$J$2:$J$3001,$M929)="","",INDEX('Per Invoice'!$J$2:$J$3001,$M929)))</f>
        <v/>
      </c>
      <c r="K929" s="5">
        <f>IF($M929="","",IF(INDEX('Per Invoice'!$K$2:$K$3001,$M929)="","",INDEX('Per Invoice'!$K$2:$K$3001,$M929)))</f>
        <v/>
      </c>
      <c r="L929">
        <f>IF($M929="","",IF(INDEX('Per Invoice'!$L$2:$L$3001,$M929)="","",INDEX('Per Invoice'!$L$2:$L$3001,$M929)))</f>
        <v/>
      </c>
      <c r="M929">
        <f>IF(ROWS($M$2:$M929)&lt;=COUNT('Per Invoice'!$O$2:$O$3001),MATCH(ROWS($M$2:$M929),'Per Invoice'!$O$2:$O$3001,0),"")</f>
        <v/>
      </c>
    </row>
    <row r="930">
      <c r="A930">
        <f>IF($M930="","",IF(INDEX('Per Invoice'!$A$2:$A$3001,$M930)="","",INDEX('Per Invoice'!$A$2:$A$3001,$M930)))</f>
        <v/>
      </c>
      <c r="B930">
        <f>IF($M930="","",IF(INDEX('Per Invoice'!$B$2:$B$3001,$M930)="","",INDEX('Per Invoice'!$B$2:$B$3001,$M930)))</f>
        <v/>
      </c>
      <c r="C930">
        <f>IF($M930="","",IF(INDEX('Per Invoice'!$C$2:$C$3001,$M930)="","",INDEX('Per Invoice'!$C$2:$C$3001,$M930)))</f>
        <v/>
      </c>
      <c r="D930">
        <f>IF($M930="","",IF(INDEX('Per Invoice'!$D$2:$D$3001,$M930)="","",INDEX('Per Invoice'!$D$2:$D$3001,$M930)))</f>
        <v/>
      </c>
      <c r="E930">
        <f>IF($M930="","",IF(INDEX('Per Invoice'!$E$2:$E$3001,$M930)="","",INDEX('Per Invoice'!$E$2:$E$3001,$M930)))</f>
        <v/>
      </c>
      <c r="F930">
        <f>IF($M930="","",IF(INDEX('Per Invoice'!$F$2:$F$3001,$M930)="","",INDEX('Per Invoice'!$F$2:$F$3001,$M930)))</f>
        <v/>
      </c>
      <c r="G930" s="5">
        <f>IF($M930="","",IF(INDEX('Per Invoice'!$G$2:$G$3001,$M930)="","",INDEX('Per Invoice'!$G$2:$G$3001,$M930)))</f>
        <v/>
      </c>
      <c r="H930" s="5">
        <f>IF($M930="","",IF(INDEX('Per Invoice'!$H$2:$H$3001,$M930)="","",INDEX('Per Invoice'!$H$2:$H$3001,$M930)))</f>
        <v/>
      </c>
      <c r="I930" s="5">
        <f>IF($M930="","",IF(INDEX('Per Invoice'!$I$2:$I$3001,$M930)="","",INDEX('Per Invoice'!$I$2:$I$3001,$M930)))</f>
        <v/>
      </c>
      <c r="J930" s="5">
        <f>IF($M930="","",IF(INDEX('Per Invoice'!$J$2:$J$3001,$M930)="","",INDEX('Per Invoice'!$J$2:$J$3001,$M930)))</f>
        <v/>
      </c>
      <c r="K930" s="5">
        <f>IF($M930="","",IF(INDEX('Per Invoice'!$K$2:$K$3001,$M930)="","",INDEX('Per Invoice'!$K$2:$K$3001,$M930)))</f>
        <v/>
      </c>
      <c r="L930">
        <f>IF($M930="","",IF(INDEX('Per Invoice'!$L$2:$L$3001,$M930)="","",INDEX('Per Invoice'!$L$2:$L$3001,$M930)))</f>
        <v/>
      </c>
      <c r="M930">
        <f>IF(ROWS($M$2:$M930)&lt;=COUNT('Per Invoice'!$O$2:$O$3001),MATCH(ROWS($M$2:$M930),'Per Invoice'!$O$2:$O$3001,0),"")</f>
        <v/>
      </c>
    </row>
    <row r="931">
      <c r="A931">
        <f>IF($M931="","",IF(INDEX('Per Invoice'!$A$2:$A$3001,$M931)="","",INDEX('Per Invoice'!$A$2:$A$3001,$M931)))</f>
        <v/>
      </c>
      <c r="B931">
        <f>IF($M931="","",IF(INDEX('Per Invoice'!$B$2:$B$3001,$M931)="","",INDEX('Per Invoice'!$B$2:$B$3001,$M931)))</f>
        <v/>
      </c>
      <c r="C931">
        <f>IF($M931="","",IF(INDEX('Per Invoice'!$C$2:$C$3001,$M931)="","",INDEX('Per Invoice'!$C$2:$C$3001,$M931)))</f>
        <v/>
      </c>
      <c r="D931">
        <f>IF($M931="","",IF(INDEX('Per Invoice'!$D$2:$D$3001,$M931)="","",INDEX('Per Invoice'!$D$2:$D$3001,$M931)))</f>
        <v/>
      </c>
      <c r="E931">
        <f>IF($M931="","",IF(INDEX('Per Invoice'!$E$2:$E$3001,$M931)="","",INDEX('Per Invoice'!$E$2:$E$3001,$M931)))</f>
        <v/>
      </c>
      <c r="F931">
        <f>IF($M931="","",IF(INDEX('Per Invoice'!$F$2:$F$3001,$M931)="","",INDEX('Per Invoice'!$F$2:$F$3001,$M931)))</f>
        <v/>
      </c>
      <c r="G931" s="5">
        <f>IF($M931="","",IF(INDEX('Per Invoice'!$G$2:$G$3001,$M931)="","",INDEX('Per Invoice'!$G$2:$G$3001,$M931)))</f>
        <v/>
      </c>
      <c r="H931" s="5">
        <f>IF($M931="","",IF(INDEX('Per Invoice'!$H$2:$H$3001,$M931)="","",INDEX('Per Invoice'!$H$2:$H$3001,$M931)))</f>
        <v/>
      </c>
      <c r="I931" s="5">
        <f>IF($M931="","",IF(INDEX('Per Invoice'!$I$2:$I$3001,$M931)="","",INDEX('Per Invoice'!$I$2:$I$3001,$M931)))</f>
        <v/>
      </c>
      <c r="J931" s="5">
        <f>IF($M931="","",IF(INDEX('Per Invoice'!$J$2:$J$3001,$M931)="","",INDEX('Per Invoice'!$J$2:$J$3001,$M931)))</f>
        <v/>
      </c>
      <c r="K931" s="5">
        <f>IF($M931="","",IF(INDEX('Per Invoice'!$K$2:$K$3001,$M931)="","",INDEX('Per Invoice'!$K$2:$K$3001,$M931)))</f>
        <v/>
      </c>
      <c r="L931">
        <f>IF($M931="","",IF(INDEX('Per Invoice'!$L$2:$L$3001,$M931)="","",INDEX('Per Invoice'!$L$2:$L$3001,$M931)))</f>
        <v/>
      </c>
      <c r="M931">
        <f>IF(ROWS($M$2:$M931)&lt;=COUNT('Per Invoice'!$O$2:$O$3001),MATCH(ROWS($M$2:$M931),'Per Invoice'!$O$2:$O$3001,0),"")</f>
        <v/>
      </c>
    </row>
    <row r="932">
      <c r="A932">
        <f>IF($M932="","",IF(INDEX('Per Invoice'!$A$2:$A$3001,$M932)="","",INDEX('Per Invoice'!$A$2:$A$3001,$M932)))</f>
        <v/>
      </c>
      <c r="B932">
        <f>IF($M932="","",IF(INDEX('Per Invoice'!$B$2:$B$3001,$M932)="","",INDEX('Per Invoice'!$B$2:$B$3001,$M932)))</f>
        <v/>
      </c>
      <c r="C932">
        <f>IF($M932="","",IF(INDEX('Per Invoice'!$C$2:$C$3001,$M932)="","",INDEX('Per Invoice'!$C$2:$C$3001,$M932)))</f>
        <v/>
      </c>
      <c r="D932">
        <f>IF($M932="","",IF(INDEX('Per Invoice'!$D$2:$D$3001,$M932)="","",INDEX('Per Invoice'!$D$2:$D$3001,$M932)))</f>
        <v/>
      </c>
      <c r="E932">
        <f>IF($M932="","",IF(INDEX('Per Invoice'!$E$2:$E$3001,$M932)="","",INDEX('Per Invoice'!$E$2:$E$3001,$M932)))</f>
        <v/>
      </c>
      <c r="F932">
        <f>IF($M932="","",IF(INDEX('Per Invoice'!$F$2:$F$3001,$M932)="","",INDEX('Per Invoice'!$F$2:$F$3001,$M932)))</f>
        <v/>
      </c>
      <c r="G932" s="5">
        <f>IF($M932="","",IF(INDEX('Per Invoice'!$G$2:$G$3001,$M932)="","",INDEX('Per Invoice'!$G$2:$G$3001,$M932)))</f>
        <v/>
      </c>
      <c r="H932" s="5">
        <f>IF($M932="","",IF(INDEX('Per Invoice'!$H$2:$H$3001,$M932)="","",INDEX('Per Invoice'!$H$2:$H$3001,$M932)))</f>
        <v/>
      </c>
      <c r="I932" s="5">
        <f>IF($M932="","",IF(INDEX('Per Invoice'!$I$2:$I$3001,$M932)="","",INDEX('Per Invoice'!$I$2:$I$3001,$M932)))</f>
        <v/>
      </c>
      <c r="J932" s="5">
        <f>IF($M932="","",IF(INDEX('Per Invoice'!$J$2:$J$3001,$M932)="","",INDEX('Per Invoice'!$J$2:$J$3001,$M932)))</f>
        <v/>
      </c>
      <c r="K932" s="5">
        <f>IF($M932="","",IF(INDEX('Per Invoice'!$K$2:$K$3001,$M932)="","",INDEX('Per Invoice'!$K$2:$K$3001,$M932)))</f>
        <v/>
      </c>
      <c r="L932">
        <f>IF($M932="","",IF(INDEX('Per Invoice'!$L$2:$L$3001,$M932)="","",INDEX('Per Invoice'!$L$2:$L$3001,$M932)))</f>
        <v/>
      </c>
      <c r="M932">
        <f>IF(ROWS($M$2:$M932)&lt;=COUNT('Per Invoice'!$O$2:$O$3001),MATCH(ROWS($M$2:$M932),'Per Invoice'!$O$2:$O$3001,0),"")</f>
        <v/>
      </c>
    </row>
    <row r="933">
      <c r="A933">
        <f>IF($M933="","",IF(INDEX('Per Invoice'!$A$2:$A$3001,$M933)="","",INDEX('Per Invoice'!$A$2:$A$3001,$M933)))</f>
        <v/>
      </c>
      <c r="B933">
        <f>IF($M933="","",IF(INDEX('Per Invoice'!$B$2:$B$3001,$M933)="","",INDEX('Per Invoice'!$B$2:$B$3001,$M933)))</f>
        <v/>
      </c>
      <c r="C933">
        <f>IF($M933="","",IF(INDEX('Per Invoice'!$C$2:$C$3001,$M933)="","",INDEX('Per Invoice'!$C$2:$C$3001,$M933)))</f>
        <v/>
      </c>
      <c r="D933">
        <f>IF($M933="","",IF(INDEX('Per Invoice'!$D$2:$D$3001,$M933)="","",INDEX('Per Invoice'!$D$2:$D$3001,$M933)))</f>
        <v/>
      </c>
      <c r="E933">
        <f>IF($M933="","",IF(INDEX('Per Invoice'!$E$2:$E$3001,$M933)="","",INDEX('Per Invoice'!$E$2:$E$3001,$M933)))</f>
        <v/>
      </c>
      <c r="F933">
        <f>IF($M933="","",IF(INDEX('Per Invoice'!$F$2:$F$3001,$M933)="","",INDEX('Per Invoice'!$F$2:$F$3001,$M933)))</f>
        <v/>
      </c>
      <c r="G933" s="5">
        <f>IF($M933="","",IF(INDEX('Per Invoice'!$G$2:$G$3001,$M933)="","",INDEX('Per Invoice'!$G$2:$G$3001,$M933)))</f>
        <v/>
      </c>
      <c r="H933" s="5">
        <f>IF($M933="","",IF(INDEX('Per Invoice'!$H$2:$H$3001,$M933)="","",INDEX('Per Invoice'!$H$2:$H$3001,$M933)))</f>
        <v/>
      </c>
      <c r="I933" s="5">
        <f>IF($M933="","",IF(INDEX('Per Invoice'!$I$2:$I$3001,$M933)="","",INDEX('Per Invoice'!$I$2:$I$3001,$M933)))</f>
        <v/>
      </c>
      <c r="J933" s="5">
        <f>IF($M933="","",IF(INDEX('Per Invoice'!$J$2:$J$3001,$M933)="","",INDEX('Per Invoice'!$J$2:$J$3001,$M933)))</f>
        <v/>
      </c>
      <c r="K933" s="5">
        <f>IF($M933="","",IF(INDEX('Per Invoice'!$K$2:$K$3001,$M933)="","",INDEX('Per Invoice'!$K$2:$K$3001,$M933)))</f>
        <v/>
      </c>
      <c r="L933">
        <f>IF($M933="","",IF(INDEX('Per Invoice'!$L$2:$L$3001,$M933)="","",INDEX('Per Invoice'!$L$2:$L$3001,$M933)))</f>
        <v/>
      </c>
      <c r="M933">
        <f>IF(ROWS($M$2:$M933)&lt;=COUNT('Per Invoice'!$O$2:$O$3001),MATCH(ROWS($M$2:$M933),'Per Invoice'!$O$2:$O$3001,0),"")</f>
        <v/>
      </c>
    </row>
    <row r="934">
      <c r="A934">
        <f>IF($M934="","",IF(INDEX('Per Invoice'!$A$2:$A$3001,$M934)="","",INDEX('Per Invoice'!$A$2:$A$3001,$M934)))</f>
        <v/>
      </c>
      <c r="B934">
        <f>IF($M934="","",IF(INDEX('Per Invoice'!$B$2:$B$3001,$M934)="","",INDEX('Per Invoice'!$B$2:$B$3001,$M934)))</f>
        <v/>
      </c>
      <c r="C934">
        <f>IF($M934="","",IF(INDEX('Per Invoice'!$C$2:$C$3001,$M934)="","",INDEX('Per Invoice'!$C$2:$C$3001,$M934)))</f>
        <v/>
      </c>
      <c r="D934">
        <f>IF($M934="","",IF(INDEX('Per Invoice'!$D$2:$D$3001,$M934)="","",INDEX('Per Invoice'!$D$2:$D$3001,$M934)))</f>
        <v/>
      </c>
      <c r="E934">
        <f>IF($M934="","",IF(INDEX('Per Invoice'!$E$2:$E$3001,$M934)="","",INDEX('Per Invoice'!$E$2:$E$3001,$M934)))</f>
        <v/>
      </c>
      <c r="F934">
        <f>IF($M934="","",IF(INDEX('Per Invoice'!$F$2:$F$3001,$M934)="","",INDEX('Per Invoice'!$F$2:$F$3001,$M934)))</f>
        <v/>
      </c>
      <c r="G934" s="5">
        <f>IF($M934="","",IF(INDEX('Per Invoice'!$G$2:$G$3001,$M934)="","",INDEX('Per Invoice'!$G$2:$G$3001,$M934)))</f>
        <v/>
      </c>
      <c r="H934" s="5">
        <f>IF($M934="","",IF(INDEX('Per Invoice'!$H$2:$H$3001,$M934)="","",INDEX('Per Invoice'!$H$2:$H$3001,$M934)))</f>
        <v/>
      </c>
      <c r="I934" s="5">
        <f>IF($M934="","",IF(INDEX('Per Invoice'!$I$2:$I$3001,$M934)="","",INDEX('Per Invoice'!$I$2:$I$3001,$M934)))</f>
        <v/>
      </c>
      <c r="J934" s="5">
        <f>IF($M934="","",IF(INDEX('Per Invoice'!$J$2:$J$3001,$M934)="","",INDEX('Per Invoice'!$J$2:$J$3001,$M934)))</f>
        <v/>
      </c>
      <c r="K934" s="5">
        <f>IF($M934="","",IF(INDEX('Per Invoice'!$K$2:$K$3001,$M934)="","",INDEX('Per Invoice'!$K$2:$K$3001,$M934)))</f>
        <v/>
      </c>
      <c r="L934">
        <f>IF($M934="","",IF(INDEX('Per Invoice'!$L$2:$L$3001,$M934)="","",INDEX('Per Invoice'!$L$2:$L$3001,$M934)))</f>
        <v/>
      </c>
      <c r="M934">
        <f>IF(ROWS($M$2:$M934)&lt;=COUNT('Per Invoice'!$O$2:$O$3001),MATCH(ROWS($M$2:$M934),'Per Invoice'!$O$2:$O$3001,0),"")</f>
        <v/>
      </c>
    </row>
    <row r="935">
      <c r="A935">
        <f>IF($M935="","",IF(INDEX('Per Invoice'!$A$2:$A$3001,$M935)="","",INDEX('Per Invoice'!$A$2:$A$3001,$M935)))</f>
        <v/>
      </c>
      <c r="B935">
        <f>IF($M935="","",IF(INDEX('Per Invoice'!$B$2:$B$3001,$M935)="","",INDEX('Per Invoice'!$B$2:$B$3001,$M935)))</f>
        <v/>
      </c>
      <c r="C935">
        <f>IF($M935="","",IF(INDEX('Per Invoice'!$C$2:$C$3001,$M935)="","",INDEX('Per Invoice'!$C$2:$C$3001,$M935)))</f>
        <v/>
      </c>
      <c r="D935">
        <f>IF($M935="","",IF(INDEX('Per Invoice'!$D$2:$D$3001,$M935)="","",INDEX('Per Invoice'!$D$2:$D$3001,$M935)))</f>
        <v/>
      </c>
      <c r="E935">
        <f>IF($M935="","",IF(INDEX('Per Invoice'!$E$2:$E$3001,$M935)="","",INDEX('Per Invoice'!$E$2:$E$3001,$M935)))</f>
        <v/>
      </c>
      <c r="F935">
        <f>IF($M935="","",IF(INDEX('Per Invoice'!$F$2:$F$3001,$M935)="","",INDEX('Per Invoice'!$F$2:$F$3001,$M935)))</f>
        <v/>
      </c>
      <c r="G935" s="5">
        <f>IF($M935="","",IF(INDEX('Per Invoice'!$G$2:$G$3001,$M935)="","",INDEX('Per Invoice'!$G$2:$G$3001,$M935)))</f>
        <v/>
      </c>
      <c r="H935" s="5">
        <f>IF($M935="","",IF(INDEX('Per Invoice'!$H$2:$H$3001,$M935)="","",INDEX('Per Invoice'!$H$2:$H$3001,$M935)))</f>
        <v/>
      </c>
      <c r="I935" s="5">
        <f>IF($M935="","",IF(INDEX('Per Invoice'!$I$2:$I$3001,$M935)="","",INDEX('Per Invoice'!$I$2:$I$3001,$M935)))</f>
        <v/>
      </c>
      <c r="J935" s="5">
        <f>IF($M935="","",IF(INDEX('Per Invoice'!$J$2:$J$3001,$M935)="","",INDEX('Per Invoice'!$J$2:$J$3001,$M935)))</f>
        <v/>
      </c>
      <c r="K935" s="5">
        <f>IF($M935="","",IF(INDEX('Per Invoice'!$K$2:$K$3001,$M935)="","",INDEX('Per Invoice'!$K$2:$K$3001,$M935)))</f>
        <v/>
      </c>
      <c r="L935">
        <f>IF($M935="","",IF(INDEX('Per Invoice'!$L$2:$L$3001,$M935)="","",INDEX('Per Invoice'!$L$2:$L$3001,$M935)))</f>
        <v/>
      </c>
      <c r="M935">
        <f>IF(ROWS($M$2:$M935)&lt;=COUNT('Per Invoice'!$O$2:$O$3001),MATCH(ROWS($M$2:$M935),'Per Invoice'!$O$2:$O$3001,0),"")</f>
        <v/>
      </c>
    </row>
    <row r="936">
      <c r="A936">
        <f>IF($M936="","",IF(INDEX('Per Invoice'!$A$2:$A$3001,$M936)="","",INDEX('Per Invoice'!$A$2:$A$3001,$M936)))</f>
        <v/>
      </c>
      <c r="B936">
        <f>IF($M936="","",IF(INDEX('Per Invoice'!$B$2:$B$3001,$M936)="","",INDEX('Per Invoice'!$B$2:$B$3001,$M936)))</f>
        <v/>
      </c>
      <c r="C936">
        <f>IF($M936="","",IF(INDEX('Per Invoice'!$C$2:$C$3001,$M936)="","",INDEX('Per Invoice'!$C$2:$C$3001,$M936)))</f>
        <v/>
      </c>
      <c r="D936">
        <f>IF($M936="","",IF(INDEX('Per Invoice'!$D$2:$D$3001,$M936)="","",INDEX('Per Invoice'!$D$2:$D$3001,$M936)))</f>
        <v/>
      </c>
      <c r="E936">
        <f>IF($M936="","",IF(INDEX('Per Invoice'!$E$2:$E$3001,$M936)="","",INDEX('Per Invoice'!$E$2:$E$3001,$M936)))</f>
        <v/>
      </c>
      <c r="F936">
        <f>IF($M936="","",IF(INDEX('Per Invoice'!$F$2:$F$3001,$M936)="","",INDEX('Per Invoice'!$F$2:$F$3001,$M936)))</f>
        <v/>
      </c>
      <c r="G936" s="5">
        <f>IF($M936="","",IF(INDEX('Per Invoice'!$G$2:$G$3001,$M936)="","",INDEX('Per Invoice'!$G$2:$G$3001,$M936)))</f>
        <v/>
      </c>
      <c r="H936" s="5">
        <f>IF($M936="","",IF(INDEX('Per Invoice'!$H$2:$H$3001,$M936)="","",INDEX('Per Invoice'!$H$2:$H$3001,$M936)))</f>
        <v/>
      </c>
      <c r="I936" s="5">
        <f>IF($M936="","",IF(INDEX('Per Invoice'!$I$2:$I$3001,$M936)="","",INDEX('Per Invoice'!$I$2:$I$3001,$M936)))</f>
        <v/>
      </c>
      <c r="J936" s="5">
        <f>IF($M936="","",IF(INDEX('Per Invoice'!$J$2:$J$3001,$M936)="","",INDEX('Per Invoice'!$J$2:$J$3001,$M936)))</f>
        <v/>
      </c>
      <c r="K936" s="5">
        <f>IF($M936="","",IF(INDEX('Per Invoice'!$K$2:$K$3001,$M936)="","",INDEX('Per Invoice'!$K$2:$K$3001,$M936)))</f>
        <v/>
      </c>
      <c r="L936">
        <f>IF($M936="","",IF(INDEX('Per Invoice'!$L$2:$L$3001,$M936)="","",INDEX('Per Invoice'!$L$2:$L$3001,$M936)))</f>
        <v/>
      </c>
      <c r="M936">
        <f>IF(ROWS($M$2:$M936)&lt;=COUNT('Per Invoice'!$O$2:$O$3001),MATCH(ROWS($M$2:$M936),'Per Invoice'!$O$2:$O$3001,0),"")</f>
        <v/>
      </c>
    </row>
    <row r="937">
      <c r="A937">
        <f>IF($M937="","",IF(INDEX('Per Invoice'!$A$2:$A$3001,$M937)="","",INDEX('Per Invoice'!$A$2:$A$3001,$M937)))</f>
        <v/>
      </c>
      <c r="B937">
        <f>IF($M937="","",IF(INDEX('Per Invoice'!$B$2:$B$3001,$M937)="","",INDEX('Per Invoice'!$B$2:$B$3001,$M937)))</f>
        <v/>
      </c>
      <c r="C937">
        <f>IF($M937="","",IF(INDEX('Per Invoice'!$C$2:$C$3001,$M937)="","",INDEX('Per Invoice'!$C$2:$C$3001,$M937)))</f>
        <v/>
      </c>
      <c r="D937">
        <f>IF($M937="","",IF(INDEX('Per Invoice'!$D$2:$D$3001,$M937)="","",INDEX('Per Invoice'!$D$2:$D$3001,$M937)))</f>
        <v/>
      </c>
      <c r="E937">
        <f>IF($M937="","",IF(INDEX('Per Invoice'!$E$2:$E$3001,$M937)="","",INDEX('Per Invoice'!$E$2:$E$3001,$M937)))</f>
        <v/>
      </c>
      <c r="F937">
        <f>IF($M937="","",IF(INDEX('Per Invoice'!$F$2:$F$3001,$M937)="","",INDEX('Per Invoice'!$F$2:$F$3001,$M937)))</f>
        <v/>
      </c>
      <c r="G937" s="5">
        <f>IF($M937="","",IF(INDEX('Per Invoice'!$G$2:$G$3001,$M937)="","",INDEX('Per Invoice'!$G$2:$G$3001,$M937)))</f>
        <v/>
      </c>
      <c r="H937" s="5">
        <f>IF($M937="","",IF(INDEX('Per Invoice'!$H$2:$H$3001,$M937)="","",INDEX('Per Invoice'!$H$2:$H$3001,$M937)))</f>
        <v/>
      </c>
      <c r="I937" s="5">
        <f>IF($M937="","",IF(INDEX('Per Invoice'!$I$2:$I$3001,$M937)="","",INDEX('Per Invoice'!$I$2:$I$3001,$M937)))</f>
        <v/>
      </c>
      <c r="J937" s="5">
        <f>IF($M937="","",IF(INDEX('Per Invoice'!$J$2:$J$3001,$M937)="","",INDEX('Per Invoice'!$J$2:$J$3001,$M937)))</f>
        <v/>
      </c>
      <c r="K937" s="5">
        <f>IF($M937="","",IF(INDEX('Per Invoice'!$K$2:$K$3001,$M937)="","",INDEX('Per Invoice'!$K$2:$K$3001,$M937)))</f>
        <v/>
      </c>
      <c r="L937">
        <f>IF($M937="","",IF(INDEX('Per Invoice'!$L$2:$L$3001,$M937)="","",INDEX('Per Invoice'!$L$2:$L$3001,$M937)))</f>
        <v/>
      </c>
      <c r="M937">
        <f>IF(ROWS($M$2:$M937)&lt;=COUNT('Per Invoice'!$O$2:$O$3001),MATCH(ROWS($M$2:$M937),'Per Invoice'!$O$2:$O$3001,0),"")</f>
        <v/>
      </c>
    </row>
    <row r="938">
      <c r="A938">
        <f>IF($M938="","",IF(INDEX('Per Invoice'!$A$2:$A$3001,$M938)="","",INDEX('Per Invoice'!$A$2:$A$3001,$M938)))</f>
        <v/>
      </c>
      <c r="B938">
        <f>IF($M938="","",IF(INDEX('Per Invoice'!$B$2:$B$3001,$M938)="","",INDEX('Per Invoice'!$B$2:$B$3001,$M938)))</f>
        <v/>
      </c>
      <c r="C938">
        <f>IF($M938="","",IF(INDEX('Per Invoice'!$C$2:$C$3001,$M938)="","",INDEX('Per Invoice'!$C$2:$C$3001,$M938)))</f>
        <v/>
      </c>
      <c r="D938">
        <f>IF($M938="","",IF(INDEX('Per Invoice'!$D$2:$D$3001,$M938)="","",INDEX('Per Invoice'!$D$2:$D$3001,$M938)))</f>
        <v/>
      </c>
      <c r="E938">
        <f>IF($M938="","",IF(INDEX('Per Invoice'!$E$2:$E$3001,$M938)="","",INDEX('Per Invoice'!$E$2:$E$3001,$M938)))</f>
        <v/>
      </c>
      <c r="F938">
        <f>IF($M938="","",IF(INDEX('Per Invoice'!$F$2:$F$3001,$M938)="","",INDEX('Per Invoice'!$F$2:$F$3001,$M938)))</f>
        <v/>
      </c>
      <c r="G938" s="5">
        <f>IF($M938="","",IF(INDEX('Per Invoice'!$G$2:$G$3001,$M938)="","",INDEX('Per Invoice'!$G$2:$G$3001,$M938)))</f>
        <v/>
      </c>
      <c r="H938" s="5">
        <f>IF($M938="","",IF(INDEX('Per Invoice'!$H$2:$H$3001,$M938)="","",INDEX('Per Invoice'!$H$2:$H$3001,$M938)))</f>
        <v/>
      </c>
      <c r="I938" s="5">
        <f>IF($M938="","",IF(INDEX('Per Invoice'!$I$2:$I$3001,$M938)="","",INDEX('Per Invoice'!$I$2:$I$3001,$M938)))</f>
        <v/>
      </c>
      <c r="J938" s="5">
        <f>IF($M938="","",IF(INDEX('Per Invoice'!$J$2:$J$3001,$M938)="","",INDEX('Per Invoice'!$J$2:$J$3001,$M938)))</f>
        <v/>
      </c>
      <c r="K938" s="5">
        <f>IF($M938="","",IF(INDEX('Per Invoice'!$K$2:$K$3001,$M938)="","",INDEX('Per Invoice'!$K$2:$K$3001,$M938)))</f>
        <v/>
      </c>
      <c r="L938">
        <f>IF($M938="","",IF(INDEX('Per Invoice'!$L$2:$L$3001,$M938)="","",INDEX('Per Invoice'!$L$2:$L$3001,$M938)))</f>
        <v/>
      </c>
      <c r="M938">
        <f>IF(ROWS($M$2:$M938)&lt;=COUNT('Per Invoice'!$O$2:$O$3001),MATCH(ROWS($M$2:$M938),'Per Invoice'!$O$2:$O$3001,0),"")</f>
        <v/>
      </c>
    </row>
    <row r="939">
      <c r="A939">
        <f>IF($M939="","",IF(INDEX('Per Invoice'!$A$2:$A$3001,$M939)="","",INDEX('Per Invoice'!$A$2:$A$3001,$M939)))</f>
        <v/>
      </c>
      <c r="B939">
        <f>IF($M939="","",IF(INDEX('Per Invoice'!$B$2:$B$3001,$M939)="","",INDEX('Per Invoice'!$B$2:$B$3001,$M939)))</f>
        <v/>
      </c>
      <c r="C939">
        <f>IF($M939="","",IF(INDEX('Per Invoice'!$C$2:$C$3001,$M939)="","",INDEX('Per Invoice'!$C$2:$C$3001,$M939)))</f>
        <v/>
      </c>
      <c r="D939">
        <f>IF($M939="","",IF(INDEX('Per Invoice'!$D$2:$D$3001,$M939)="","",INDEX('Per Invoice'!$D$2:$D$3001,$M939)))</f>
        <v/>
      </c>
      <c r="E939">
        <f>IF($M939="","",IF(INDEX('Per Invoice'!$E$2:$E$3001,$M939)="","",INDEX('Per Invoice'!$E$2:$E$3001,$M939)))</f>
        <v/>
      </c>
      <c r="F939">
        <f>IF($M939="","",IF(INDEX('Per Invoice'!$F$2:$F$3001,$M939)="","",INDEX('Per Invoice'!$F$2:$F$3001,$M939)))</f>
        <v/>
      </c>
      <c r="G939" s="5">
        <f>IF($M939="","",IF(INDEX('Per Invoice'!$G$2:$G$3001,$M939)="","",INDEX('Per Invoice'!$G$2:$G$3001,$M939)))</f>
        <v/>
      </c>
      <c r="H939" s="5">
        <f>IF($M939="","",IF(INDEX('Per Invoice'!$H$2:$H$3001,$M939)="","",INDEX('Per Invoice'!$H$2:$H$3001,$M939)))</f>
        <v/>
      </c>
      <c r="I939" s="5">
        <f>IF($M939="","",IF(INDEX('Per Invoice'!$I$2:$I$3001,$M939)="","",INDEX('Per Invoice'!$I$2:$I$3001,$M939)))</f>
        <v/>
      </c>
      <c r="J939" s="5">
        <f>IF($M939="","",IF(INDEX('Per Invoice'!$J$2:$J$3001,$M939)="","",INDEX('Per Invoice'!$J$2:$J$3001,$M939)))</f>
        <v/>
      </c>
      <c r="K939" s="5">
        <f>IF($M939="","",IF(INDEX('Per Invoice'!$K$2:$K$3001,$M939)="","",INDEX('Per Invoice'!$K$2:$K$3001,$M939)))</f>
        <v/>
      </c>
      <c r="L939">
        <f>IF($M939="","",IF(INDEX('Per Invoice'!$L$2:$L$3001,$M939)="","",INDEX('Per Invoice'!$L$2:$L$3001,$M939)))</f>
        <v/>
      </c>
      <c r="M939">
        <f>IF(ROWS($M$2:$M939)&lt;=COUNT('Per Invoice'!$O$2:$O$3001),MATCH(ROWS($M$2:$M939),'Per Invoice'!$O$2:$O$3001,0),"")</f>
        <v/>
      </c>
    </row>
    <row r="940">
      <c r="A940">
        <f>IF($M940="","",IF(INDEX('Per Invoice'!$A$2:$A$3001,$M940)="","",INDEX('Per Invoice'!$A$2:$A$3001,$M940)))</f>
        <v/>
      </c>
      <c r="B940">
        <f>IF($M940="","",IF(INDEX('Per Invoice'!$B$2:$B$3001,$M940)="","",INDEX('Per Invoice'!$B$2:$B$3001,$M940)))</f>
        <v/>
      </c>
      <c r="C940">
        <f>IF($M940="","",IF(INDEX('Per Invoice'!$C$2:$C$3001,$M940)="","",INDEX('Per Invoice'!$C$2:$C$3001,$M940)))</f>
        <v/>
      </c>
      <c r="D940">
        <f>IF($M940="","",IF(INDEX('Per Invoice'!$D$2:$D$3001,$M940)="","",INDEX('Per Invoice'!$D$2:$D$3001,$M940)))</f>
        <v/>
      </c>
      <c r="E940">
        <f>IF($M940="","",IF(INDEX('Per Invoice'!$E$2:$E$3001,$M940)="","",INDEX('Per Invoice'!$E$2:$E$3001,$M940)))</f>
        <v/>
      </c>
      <c r="F940">
        <f>IF($M940="","",IF(INDEX('Per Invoice'!$F$2:$F$3001,$M940)="","",INDEX('Per Invoice'!$F$2:$F$3001,$M940)))</f>
        <v/>
      </c>
      <c r="G940" s="5">
        <f>IF($M940="","",IF(INDEX('Per Invoice'!$G$2:$G$3001,$M940)="","",INDEX('Per Invoice'!$G$2:$G$3001,$M940)))</f>
        <v/>
      </c>
      <c r="H940" s="5">
        <f>IF($M940="","",IF(INDEX('Per Invoice'!$H$2:$H$3001,$M940)="","",INDEX('Per Invoice'!$H$2:$H$3001,$M940)))</f>
        <v/>
      </c>
      <c r="I940" s="5">
        <f>IF($M940="","",IF(INDEX('Per Invoice'!$I$2:$I$3001,$M940)="","",INDEX('Per Invoice'!$I$2:$I$3001,$M940)))</f>
        <v/>
      </c>
      <c r="J940" s="5">
        <f>IF($M940="","",IF(INDEX('Per Invoice'!$J$2:$J$3001,$M940)="","",INDEX('Per Invoice'!$J$2:$J$3001,$M940)))</f>
        <v/>
      </c>
      <c r="K940" s="5">
        <f>IF($M940="","",IF(INDEX('Per Invoice'!$K$2:$K$3001,$M940)="","",INDEX('Per Invoice'!$K$2:$K$3001,$M940)))</f>
        <v/>
      </c>
      <c r="L940">
        <f>IF($M940="","",IF(INDEX('Per Invoice'!$L$2:$L$3001,$M940)="","",INDEX('Per Invoice'!$L$2:$L$3001,$M940)))</f>
        <v/>
      </c>
      <c r="M940">
        <f>IF(ROWS($M$2:$M940)&lt;=COUNT('Per Invoice'!$O$2:$O$3001),MATCH(ROWS($M$2:$M940),'Per Invoice'!$O$2:$O$3001,0),"")</f>
        <v/>
      </c>
    </row>
    <row r="941">
      <c r="A941">
        <f>IF($M941="","",IF(INDEX('Per Invoice'!$A$2:$A$3001,$M941)="","",INDEX('Per Invoice'!$A$2:$A$3001,$M941)))</f>
        <v/>
      </c>
      <c r="B941">
        <f>IF($M941="","",IF(INDEX('Per Invoice'!$B$2:$B$3001,$M941)="","",INDEX('Per Invoice'!$B$2:$B$3001,$M941)))</f>
        <v/>
      </c>
      <c r="C941">
        <f>IF($M941="","",IF(INDEX('Per Invoice'!$C$2:$C$3001,$M941)="","",INDEX('Per Invoice'!$C$2:$C$3001,$M941)))</f>
        <v/>
      </c>
      <c r="D941">
        <f>IF($M941="","",IF(INDEX('Per Invoice'!$D$2:$D$3001,$M941)="","",INDEX('Per Invoice'!$D$2:$D$3001,$M941)))</f>
        <v/>
      </c>
      <c r="E941">
        <f>IF($M941="","",IF(INDEX('Per Invoice'!$E$2:$E$3001,$M941)="","",INDEX('Per Invoice'!$E$2:$E$3001,$M941)))</f>
        <v/>
      </c>
      <c r="F941">
        <f>IF($M941="","",IF(INDEX('Per Invoice'!$F$2:$F$3001,$M941)="","",INDEX('Per Invoice'!$F$2:$F$3001,$M941)))</f>
        <v/>
      </c>
      <c r="G941" s="5">
        <f>IF($M941="","",IF(INDEX('Per Invoice'!$G$2:$G$3001,$M941)="","",INDEX('Per Invoice'!$G$2:$G$3001,$M941)))</f>
        <v/>
      </c>
      <c r="H941" s="5">
        <f>IF($M941="","",IF(INDEX('Per Invoice'!$H$2:$H$3001,$M941)="","",INDEX('Per Invoice'!$H$2:$H$3001,$M941)))</f>
        <v/>
      </c>
      <c r="I941" s="5">
        <f>IF($M941="","",IF(INDEX('Per Invoice'!$I$2:$I$3001,$M941)="","",INDEX('Per Invoice'!$I$2:$I$3001,$M941)))</f>
        <v/>
      </c>
      <c r="J941" s="5">
        <f>IF($M941="","",IF(INDEX('Per Invoice'!$J$2:$J$3001,$M941)="","",INDEX('Per Invoice'!$J$2:$J$3001,$M941)))</f>
        <v/>
      </c>
      <c r="K941" s="5">
        <f>IF($M941="","",IF(INDEX('Per Invoice'!$K$2:$K$3001,$M941)="","",INDEX('Per Invoice'!$K$2:$K$3001,$M941)))</f>
        <v/>
      </c>
      <c r="L941">
        <f>IF($M941="","",IF(INDEX('Per Invoice'!$L$2:$L$3001,$M941)="","",INDEX('Per Invoice'!$L$2:$L$3001,$M941)))</f>
        <v/>
      </c>
      <c r="M941">
        <f>IF(ROWS($M$2:$M941)&lt;=COUNT('Per Invoice'!$O$2:$O$3001),MATCH(ROWS($M$2:$M941),'Per Invoice'!$O$2:$O$3001,0),"")</f>
        <v/>
      </c>
    </row>
    <row r="942">
      <c r="A942">
        <f>IF($M942="","",IF(INDEX('Per Invoice'!$A$2:$A$3001,$M942)="","",INDEX('Per Invoice'!$A$2:$A$3001,$M942)))</f>
        <v/>
      </c>
      <c r="B942">
        <f>IF($M942="","",IF(INDEX('Per Invoice'!$B$2:$B$3001,$M942)="","",INDEX('Per Invoice'!$B$2:$B$3001,$M942)))</f>
        <v/>
      </c>
      <c r="C942">
        <f>IF($M942="","",IF(INDEX('Per Invoice'!$C$2:$C$3001,$M942)="","",INDEX('Per Invoice'!$C$2:$C$3001,$M942)))</f>
        <v/>
      </c>
      <c r="D942">
        <f>IF($M942="","",IF(INDEX('Per Invoice'!$D$2:$D$3001,$M942)="","",INDEX('Per Invoice'!$D$2:$D$3001,$M942)))</f>
        <v/>
      </c>
      <c r="E942">
        <f>IF($M942="","",IF(INDEX('Per Invoice'!$E$2:$E$3001,$M942)="","",INDEX('Per Invoice'!$E$2:$E$3001,$M942)))</f>
        <v/>
      </c>
      <c r="F942">
        <f>IF($M942="","",IF(INDEX('Per Invoice'!$F$2:$F$3001,$M942)="","",INDEX('Per Invoice'!$F$2:$F$3001,$M942)))</f>
        <v/>
      </c>
      <c r="G942" s="5">
        <f>IF($M942="","",IF(INDEX('Per Invoice'!$G$2:$G$3001,$M942)="","",INDEX('Per Invoice'!$G$2:$G$3001,$M942)))</f>
        <v/>
      </c>
      <c r="H942" s="5">
        <f>IF($M942="","",IF(INDEX('Per Invoice'!$H$2:$H$3001,$M942)="","",INDEX('Per Invoice'!$H$2:$H$3001,$M942)))</f>
        <v/>
      </c>
      <c r="I942" s="5">
        <f>IF($M942="","",IF(INDEX('Per Invoice'!$I$2:$I$3001,$M942)="","",INDEX('Per Invoice'!$I$2:$I$3001,$M942)))</f>
        <v/>
      </c>
      <c r="J942" s="5">
        <f>IF($M942="","",IF(INDEX('Per Invoice'!$J$2:$J$3001,$M942)="","",INDEX('Per Invoice'!$J$2:$J$3001,$M942)))</f>
        <v/>
      </c>
      <c r="K942" s="5">
        <f>IF($M942="","",IF(INDEX('Per Invoice'!$K$2:$K$3001,$M942)="","",INDEX('Per Invoice'!$K$2:$K$3001,$M942)))</f>
        <v/>
      </c>
      <c r="L942">
        <f>IF($M942="","",IF(INDEX('Per Invoice'!$L$2:$L$3001,$M942)="","",INDEX('Per Invoice'!$L$2:$L$3001,$M942)))</f>
        <v/>
      </c>
      <c r="M942">
        <f>IF(ROWS($M$2:$M942)&lt;=COUNT('Per Invoice'!$O$2:$O$3001),MATCH(ROWS($M$2:$M942),'Per Invoice'!$O$2:$O$3001,0),"")</f>
        <v/>
      </c>
    </row>
    <row r="943">
      <c r="A943">
        <f>IF($M943="","",IF(INDEX('Per Invoice'!$A$2:$A$3001,$M943)="","",INDEX('Per Invoice'!$A$2:$A$3001,$M943)))</f>
        <v/>
      </c>
      <c r="B943">
        <f>IF($M943="","",IF(INDEX('Per Invoice'!$B$2:$B$3001,$M943)="","",INDEX('Per Invoice'!$B$2:$B$3001,$M943)))</f>
        <v/>
      </c>
      <c r="C943">
        <f>IF($M943="","",IF(INDEX('Per Invoice'!$C$2:$C$3001,$M943)="","",INDEX('Per Invoice'!$C$2:$C$3001,$M943)))</f>
        <v/>
      </c>
      <c r="D943">
        <f>IF($M943="","",IF(INDEX('Per Invoice'!$D$2:$D$3001,$M943)="","",INDEX('Per Invoice'!$D$2:$D$3001,$M943)))</f>
        <v/>
      </c>
      <c r="E943">
        <f>IF($M943="","",IF(INDEX('Per Invoice'!$E$2:$E$3001,$M943)="","",INDEX('Per Invoice'!$E$2:$E$3001,$M943)))</f>
        <v/>
      </c>
      <c r="F943">
        <f>IF($M943="","",IF(INDEX('Per Invoice'!$F$2:$F$3001,$M943)="","",INDEX('Per Invoice'!$F$2:$F$3001,$M943)))</f>
        <v/>
      </c>
      <c r="G943" s="5">
        <f>IF($M943="","",IF(INDEX('Per Invoice'!$G$2:$G$3001,$M943)="","",INDEX('Per Invoice'!$G$2:$G$3001,$M943)))</f>
        <v/>
      </c>
      <c r="H943" s="5">
        <f>IF($M943="","",IF(INDEX('Per Invoice'!$H$2:$H$3001,$M943)="","",INDEX('Per Invoice'!$H$2:$H$3001,$M943)))</f>
        <v/>
      </c>
      <c r="I943" s="5">
        <f>IF($M943="","",IF(INDEX('Per Invoice'!$I$2:$I$3001,$M943)="","",INDEX('Per Invoice'!$I$2:$I$3001,$M943)))</f>
        <v/>
      </c>
      <c r="J943" s="5">
        <f>IF($M943="","",IF(INDEX('Per Invoice'!$J$2:$J$3001,$M943)="","",INDEX('Per Invoice'!$J$2:$J$3001,$M943)))</f>
        <v/>
      </c>
      <c r="K943" s="5">
        <f>IF($M943="","",IF(INDEX('Per Invoice'!$K$2:$K$3001,$M943)="","",INDEX('Per Invoice'!$K$2:$K$3001,$M943)))</f>
        <v/>
      </c>
      <c r="L943">
        <f>IF($M943="","",IF(INDEX('Per Invoice'!$L$2:$L$3001,$M943)="","",INDEX('Per Invoice'!$L$2:$L$3001,$M943)))</f>
        <v/>
      </c>
      <c r="M943">
        <f>IF(ROWS($M$2:$M943)&lt;=COUNT('Per Invoice'!$O$2:$O$3001),MATCH(ROWS($M$2:$M943),'Per Invoice'!$O$2:$O$3001,0),"")</f>
        <v/>
      </c>
    </row>
    <row r="944">
      <c r="A944">
        <f>IF($M944="","",IF(INDEX('Per Invoice'!$A$2:$A$3001,$M944)="","",INDEX('Per Invoice'!$A$2:$A$3001,$M944)))</f>
        <v/>
      </c>
      <c r="B944">
        <f>IF($M944="","",IF(INDEX('Per Invoice'!$B$2:$B$3001,$M944)="","",INDEX('Per Invoice'!$B$2:$B$3001,$M944)))</f>
        <v/>
      </c>
      <c r="C944">
        <f>IF($M944="","",IF(INDEX('Per Invoice'!$C$2:$C$3001,$M944)="","",INDEX('Per Invoice'!$C$2:$C$3001,$M944)))</f>
        <v/>
      </c>
      <c r="D944">
        <f>IF($M944="","",IF(INDEX('Per Invoice'!$D$2:$D$3001,$M944)="","",INDEX('Per Invoice'!$D$2:$D$3001,$M944)))</f>
        <v/>
      </c>
      <c r="E944">
        <f>IF($M944="","",IF(INDEX('Per Invoice'!$E$2:$E$3001,$M944)="","",INDEX('Per Invoice'!$E$2:$E$3001,$M944)))</f>
        <v/>
      </c>
      <c r="F944">
        <f>IF($M944="","",IF(INDEX('Per Invoice'!$F$2:$F$3001,$M944)="","",INDEX('Per Invoice'!$F$2:$F$3001,$M944)))</f>
        <v/>
      </c>
      <c r="G944" s="5">
        <f>IF($M944="","",IF(INDEX('Per Invoice'!$G$2:$G$3001,$M944)="","",INDEX('Per Invoice'!$G$2:$G$3001,$M944)))</f>
        <v/>
      </c>
      <c r="H944" s="5">
        <f>IF($M944="","",IF(INDEX('Per Invoice'!$H$2:$H$3001,$M944)="","",INDEX('Per Invoice'!$H$2:$H$3001,$M944)))</f>
        <v/>
      </c>
      <c r="I944" s="5">
        <f>IF($M944="","",IF(INDEX('Per Invoice'!$I$2:$I$3001,$M944)="","",INDEX('Per Invoice'!$I$2:$I$3001,$M944)))</f>
        <v/>
      </c>
      <c r="J944" s="5">
        <f>IF($M944="","",IF(INDEX('Per Invoice'!$J$2:$J$3001,$M944)="","",INDEX('Per Invoice'!$J$2:$J$3001,$M944)))</f>
        <v/>
      </c>
      <c r="K944" s="5">
        <f>IF($M944="","",IF(INDEX('Per Invoice'!$K$2:$K$3001,$M944)="","",INDEX('Per Invoice'!$K$2:$K$3001,$M944)))</f>
        <v/>
      </c>
      <c r="L944">
        <f>IF($M944="","",IF(INDEX('Per Invoice'!$L$2:$L$3001,$M944)="","",INDEX('Per Invoice'!$L$2:$L$3001,$M944)))</f>
        <v/>
      </c>
      <c r="M944">
        <f>IF(ROWS($M$2:$M944)&lt;=COUNT('Per Invoice'!$O$2:$O$3001),MATCH(ROWS($M$2:$M944),'Per Invoice'!$O$2:$O$3001,0),"")</f>
        <v/>
      </c>
    </row>
    <row r="945">
      <c r="A945">
        <f>IF($M945="","",IF(INDEX('Per Invoice'!$A$2:$A$3001,$M945)="","",INDEX('Per Invoice'!$A$2:$A$3001,$M945)))</f>
        <v/>
      </c>
      <c r="B945">
        <f>IF($M945="","",IF(INDEX('Per Invoice'!$B$2:$B$3001,$M945)="","",INDEX('Per Invoice'!$B$2:$B$3001,$M945)))</f>
        <v/>
      </c>
      <c r="C945">
        <f>IF($M945="","",IF(INDEX('Per Invoice'!$C$2:$C$3001,$M945)="","",INDEX('Per Invoice'!$C$2:$C$3001,$M945)))</f>
        <v/>
      </c>
      <c r="D945">
        <f>IF($M945="","",IF(INDEX('Per Invoice'!$D$2:$D$3001,$M945)="","",INDEX('Per Invoice'!$D$2:$D$3001,$M945)))</f>
        <v/>
      </c>
      <c r="E945">
        <f>IF($M945="","",IF(INDEX('Per Invoice'!$E$2:$E$3001,$M945)="","",INDEX('Per Invoice'!$E$2:$E$3001,$M945)))</f>
        <v/>
      </c>
      <c r="F945">
        <f>IF($M945="","",IF(INDEX('Per Invoice'!$F$2:$F$3001,$M945)="","",INDEX('Per Invoice'!$F$2:$F$3001,$M945)))</f>
        <v/>
      </c>
      <c r="G945" s="5">
        <f>IF($M945="","",IF(INDEX('Per Invoice'!$G$2:$G$3001,$M945)="","",INDEX('Per Invoice'!$G$2:$G$3001,$M945)))</f>
        <v/>
      </c>
      <c r="H945" s="5">
        <f>IF($M945="","",IF(INDEX('Per Invoice'!$H$2:$H$3001,$M945)="","",INDEX('Per Invoice'!$H$2:$H$3001,$M945)))</f>
        <v/>
      </c>
      <c r="I945" s="5">
        <f>IF($M945="","",IF(INDEX('Per Invoice'!$I$2:$I$3001,$M945)="","",INDEX('Per Invoice'!$I$2:$I$3001,$M945)))</f>
        <v/>
      </c>
      <c r="J945" s="5">
        <f>IF($M945="","",IF(INDEX('Per Invoice'!$J$2:$J$3001,$M945)="","",INDEX('Per Invoice'!$J$2:$J$3001,$M945)))</f>
        <v/>
      </c>
      <c r="K945" s="5">
        <f>IF($M945="","",IF(INDEX('Per Invoice'!$K$2:$K$3001,$M945)="","",INDEX('Per Invoice'!$K$2:$K$3001,$M945)))</f>
        <v/>
      </c>
      <c r="L945">
        <f>IF($M945="","",IF(INDEX('Per Invoice'!$L$2:$L$3001,$M945)="","",INDEX('Per Invoice'!$L$2:$L$3001,$M945)))</f>
        <v/>
      </c>
      <c r="M945">
        <f>IF(ROWS($M$2:$M945)&lt;=COUNT('Per Invoice'!$O$2:$O$3001),MATCH(ROWS($M$2:$M945),'Per Invoice'!$O$2:$O$3001,0),"")</f>
        <v/>
      </c>
    </row>
    <row r="946">
      <c r="A946">
        <f>IF($M946="","",IF(INDEX('Per Invoice'!$A$2:$A$3001,$M946)="","",INDEX('Per Invoice'!$A$2:$A$3001,$M946)))</f>
        <v/>
      </c>
      <c r="B946">
        <f>IF($M946="","",IF(INDEX('Per Invoice'!$B$2:$B$3001,$M946)="","",INDEX('Per Invoice'!$B$2:$B$3001,$M946)))</f>
        <v/>
      </c>
      <c r="C946">
        <f>IF($M946="","",IF(INDEX('Per Invoice'!$C$2:$C$3001,$M946)="","",INDEX('Per Invoice'!$C$2:$C$3001,$M946)))</f>
        <v/>
      </c>
      <c r="D946">
        <f>IF($M946="","",IF(INDEX('Per Invoice'!$D$2:$D$3001,$M946)="","",INDEX('Per Invoice'!$D$2:$D$3001,$M946)))</f>
        <v/>
      </c>
      <c r="E946">
        <f>IF($M946="","",IF(INDEX('Per Invoice'!$E$2:$E$3001,$M946)="","",INDEX('Per Invoice'!$E$2:$E$3001,$M946)))</f>
        <v/>
      </c>
      <c r="F946">
        <f>IF($M946="","",IF(INDEX('Per Invoice'!$F$2:$F$3001,$M946)="","",INDEX('Per Invoice'!$F$2:$F$3001,$M946)))</f>
        <v/>
      </c>
      <c r="G946" s="5">
        <f>IF($M946="","",IF(INDEX('Per Invoice'!$G$2:$G$3001,$M946)="","",INDEX('Per Invoice'!$G$2:$G$3001,$M946)))</f>
        <v/>
      </c>
      <c r="H946" s="5">
        <f>IF($M946="","",IF(INDEX('Per Invoice'!$H$2:$H$3001,$M946)="","",INDEX('Per Invoice'!$H$2:$H$3001,$M946)))</f>
        <v/>
      </c>
      <c r="I946" s="5">
        <f>IF($M946="","",IF(INDEX('Per Invoice'!$I$2:$I$3001,$M946)="","",INDEX('Per Invoice'!$I$2:$I$3001,$M946)))</f>
        <v/>
      </c>
      <c r="J946" s="5">
        <f>IF($M946="","",IF(INDEX('Per Invoice'!$J$2:$J$3001,$M946)="","",INDEX('Per Invoice'!$J$2:$J$3001,$M946)))</f>
        <v/>
      </c>
      <c r="K946" s="5">
        <f>IF($M946="","",IF(INDEX('Per Invoice'!$K$2:$K$3001,$M946)="","",INDEX('Per Invoice'!$K$2:$K$3001,$M946)))</f>
        <v/>
      </c>
      <c r="L946">
        <f>IF($M946="","",IF(INDEX('Per Invoice'!$L$2:$L$3001,$M946)="","",INDEX('Per Invoice'!$L$2:$L$3001,$M946)))</f>
        <v/>
      </c>
      <c r="M946">
        <f>IF(ROWS($M$2:$M946)&lt;=COUNT('Per Invoice'!$O$2:$O$3001),MATCH(ROWS($M$2:$M946),'Per Invoice'!$O$2:$O$3001,0),"")</f>
        <v/>
      </c>
    </row>
    <row r="947">
      <c r="A947">
        <f>IF($M947="","",IF(INDEX('Per Invoice'!$A$2:$A$3001,$M947)="","",INDEX('Per Invoice'!$A$2:$A$3001,$M947)))</f>
        <v/>
      </c>
      <c r="B947">
        <f>IF($M947="","",IF(INDEX('Per Invoice'!$B$2:$B$3001,$M947)="","",INDEX('Per Invoice'!$B$2:$B$3001,$M947)))</f>
        <v/>
      </c>
      <c r="C947">
        <f>IF($M947="","",IF(INDEX('Per Invoice'!$C$2:$C$3001,$M947)="","",INDEX('Per Invoice'!$C$2:$C$3001,$M947)))</f>
        <v/>
      </c>
      <c r="D947">
        <f>IF($M947="","",IF(INDEX('Per Invoice'!$D$2:$D$3001,$M947)="","",INDEX('Per Invoice'!$D$2:$D$3001,$M947)))</f>
        <v/>
      </c>
      <c r="E947">
        <f>IF($M947="","",IF(INDEX('Per Invoice'!$E$2:$E$3001,$M947)="","",INDEX('Per Invoice'!$E$2:$E$3001,$M947)))</f>
        <v/>
      </c>
      <c r="F947">
        <f>IF($M947="","",IF(INDEX('Per Invoice'!$F$2:$F$3001,$M947)="","",INDEX('Per Invoice'!$F$2:$F$3001,$M947)))</f>
        <v/>
      </c>
      <c r="G947" s="5">
        <f>IF($M947="","",IF(INDEX('Per Invoice'!$G$2:$G$3001,$M947)="","",INDEX('Per Invoice'!$G$2:$G$3001,$M947)))</f>
        <v/>
      </c>
      <c r="H947" s="5">
        <f>IF($M947="","",IF(INDEX('Per Invoice'!$H$2:$H$3001,$M947)="","",INDEX('Per Invoice'!$H$2:$H$3001,$M947)))</f>
        <v/>
      </c>
      <c r="I947" s="5">
        <f>IF($M947="","",IF(INDEX('Per Invoice'!$I$2:$I$3001,$M947)="","",INDEX('Per Invoice'!$I$2:$I$3001,$M947)))</f>
        <v/>
      </c>
      <c r="J947" s="5">
        <f>IF($M947="","",IF(INDEX('Per Invoice'!$J$2:$J$3001,$M947)="","",INDEX('Per Invoice'!$J$2:$J$3001,$M947)))</f>
        <v/>
      </c>
      <c r="K947" s="5">
        <f>IF($M947="","",IF(INDEX('Per Invoice'!$K$2:$K$3001,$M947)="","",INDEX('Per Invoice'!$K$2:$K$3001,$M947)))</f>
        <v/>
      </c>
      <c r="L947">
        <f>IF($M947="","",IF(INDEX('Per Invoice'!$L$2:$L$3001,$M947)="","",INDEX('Per Invoice'!$L$2:$L$3001,$M947)))</f>
        <v/>
      </c>
      <c r="M947">
        <f>IF(ROWS($M$2:$M947)&lt;=COUNT('Per Invoice'!$O$2:$O$3001),MATCH(ROWS($M$2:$M947),'Per Invoice'!$O$2:$O$3001,0),"")</f>
        <v/>
      </c>
    </row>
    <row r="948">
      <c r="A948">
        <f>IF($M948="","",IF(INDEX('Per Invoice'!$A$2:$A$3001,$M948)="","",INDEX('Per Invoice'!$A$2:$A$3001,$M948)))</f>
        <v/>
      </c>
      <c r="B948">
        <f>IF($M948="","",IF(INDEX('Per Invoice'!$B$2:$B$3001,$M948)="","",INDEX('Per Invoice'!$B$2:$B$3001,$M948)))</f>
        <v/>
      </c>
      <c r="C948">
        <f>IF($M948="","",IF(INDEX('Per Invoice'!$C$2:$C$3001,$M948)="","",INDEX('Per Invoice'!$C$2:$C$3001,$M948)))</f>
        <v/>
      </c>
      <c r="D948">
        <f>IF($M948="","",IF(INDEX('Per Invoice'!$D$2:$D$3001,$M948)="","",INDEX('Per Invoice'!$D$2:$D$3001,$M948)))</f>
        <v/>
      </c>
      <c r="E948">
        <f>IF($M948="","",IF(INDEX('Per Invoice'!$E$2:$E$3001,$M948)="","",INDEX('Per Invoice'!$E$2:$E$3001,$M948)))</f>
        <v/>
      </c>
      <c r="F948">
        <f>IF($M948="","",IF(INDEX('Per Invoice'!$F$2:$F$3001,$M948)="","",INDEX('Per Invoice'!$F$2:$F$3001,$M948)))</f>
        <v/>
      </c>
      <c r="G948" s="5">
        <f>IF($M948="","",IF(INDEX('Per Invoice'!$G$2:$G$3001,$M948)="","",INDEX('Per Invoice'!$G$2:$G$3001,$M948)))</f>
        <v/>
      </c>
      <c r="H948" s="5">
        <f>IF($M948="","",IF(INDEX('Per Invoice'!$H$2:$H$3001,$M948)="","",INDEX('Per Invoice'!$H$2:$H$3001,$M948)))</f>
        <v/>
      </c>
      <c r="I948" s="5">
        <f>IF($M948="","",IF(INDEX('Per Invoice'!$I$2:$I$3001,$M948)="","",INDEX('Per Invoice'!$I$2:$I$3001,$M948)))</f>
        <v/>
      </c>
      <c r="J948" s="5">
        <f>IF($M948="","",IF(INDEX('Per Invoice'!$J$2:$J$3001,$M948)="","",INDEX('Per Invoice'!$J$2:$J$3001,$M948)))</f>
        <v/>
      </c>
      <c r="K948" s="5">
        <f>IF($M948="","",IF(INDEX('Per Invoice'!$K$2:$K$3001,$M948)="","",INDEX('Per Invoice'!$K$2:$K$3001,$M948)))</f>
        <v/>
      </c>
      <c r="L948">
        <f>IF($M948="","",IF(INDEX('Per Invoice'!$L$2:$L$3001,$M948)="","",INDEX('Per Invoice'!$L$2:$L$3001,$M948)))</f>
        <v/>
      </c>
      <c r="M948">
        <f>IF(ROWS($M$2:$M948)&lt;=COUNT('Per Invoice'!$O$2:$O$3001),MATCH(ROWS($M$2:$M948),'Per Invoice'!$O$2:$O$3001,0),"")</f>
        <v/>
      </c>
    </row>
    <row r="949">
      <c r="A949">
        <f>IF($M949="","",IF(INDEX('Per Invoice'!$A$2:$A$3001,$M949)="","",INDEX('Per Invoice'!$A$2:$A$3001,$M949)))</f>
        <v/>
      </c>
      <c r="B949">
        <f>IF($M949="","",IF(INDEX('Per Invoice'!$B$2:$B$3001,$M949)="","",INDEX('Per Invoice'!$B$2:$B$3001,$M949)))</f>
        <v/>
      </c>
      <c r="C949">
        <f>IF($M949="","",IF(INDEX('Per Invoice'!$C$2:$C$3001,$M949)="","",INDEX('Per Invoice'!$C$2:$C$3001,$M949)))</f>
        <v/>
      </c>
      <c r="D949">
        <f>IF($M949="","",IF(INDEX('Per Invoice'!$D$2:$D$3001,$M949)="","",INDEX('Per Invoice'!$D$2:$D$3001,$M949)))</f>
        <v/>
      </c>
      <c r="E949">
        <f>IF($M949="","",IF(INDEX('Per Invoice'!$E$2:$E$3001,$M949)="","",INDEX('Per Invoice'!$E$2:$E$3001,$M949)))</f>
        <v/>
      </c>
      <c r="F949">
        <f>IF($M949="","",IF(INDEX('Per Invoice'!$F$2:$F$3001,$M949)="","",INDEX('Per Invoice'!$F$2:$F$3001,$M949)))</f>
        <v/>
      </c>
      <c r="G949" s="5">
        <f>IF($M949="","",IF(INDEX('Per Invoice'!$G$2:$G$3001,$M949)="","",INDEX('Per Invoice'!$G$2:$G$3001,$M949)))</f>
        <v/>
      </c>
      <c r="H949" s="5">
        <f>IF($M949="","",IF(INDEX('Per Invoice'!$H$2:$H$3001,$M949)="","",INDEX('Per Invoice'!$H$2:$H$3001,$M949)))</f>
        <v/>
      </c>
      <c r="I949" s="5">
        <f>IF($M949="","",IF(INDEX('Per Invoice'!$I$2:$I$3001,$M949)="","",INDEX('Per Invoice'!$I$2:$I$3001,$M949)))</f>
        <v/>
      </c>
      <c r="J949" s="5">
        <f>IF($M949="","",IF(INDEX('Per Invoice'!$J$2:$J$3001,$M949)="","",INDEX('Per Invoice'!$J$2:$J$3001,$M949)))</f>
        <v/>
      </c>
      <c r="K949" s="5">
        <f>IF($M949="","",IF(INDEX('Per Invoice'!$K$2:$K$3001,$M949)="","",INDEX('Per Invoice'!$K$2:$K$3001,$M949)))</f>
        <v/>
      </c>
      <c r="L949">
        <f>IF($M949="","",IF(INDEX('Per Invoice'!$L$2:$L$3001,$M949)="","",INDEX('Per Invoice'!$L$2:$L$3001,$M949)))</f>
        <v/>
      </c>
      <c r="M949">
        <f>IF(ROWS($M$2:$M949)&lt;=COUNT('Per Invoice'!$O$2:$O$3001),MATCH(ROWS($M$2:$M949),'Per Invoice'!$O$2:$O$3001,0),"")</f>
        <v/>
      </c>
    </row>
    <row r="950">
      <c r="A950">
        <f>IF($M950="","",IF(INDEX('Per Invoice'!$A$2:$A$3001,$M950)="","",INDEX('Per Invoice'!$A$2:$A$3001,$M950)))</f>
        <v/>
      </c>
      <c r="B950">
        <f>IF($M950="","",IF(INDEX('Per Invoice'!$B$2:$B$3001,$M950)="","",INDEX('Per Invoice'!$B$2:$B$3001,$M950)))</f>
        <v/>
      </c>
      <c r="C950">
        <f>IF($M950="","",IF(INDEX('Per Invoice'!$C$2:$C$3001,$M950)="","",INDEX('Per Invoice'!$C$2:$C$3001,$M950)))</f>
        <v/>
      </c>
      <c r="D950">
        <f>IF($M950="","",IF(INDEX('Per Invoice'!$D$2:$D$3001,$M950)="","",INDEX('Per Invoice'!$D$2:$D$3001,$M950)))</f>
        <v/>
      </c>
      <c r="E950">
        <f>IF($M950="","",IF(INDEX('Per Invoice'!$E$2:$E$3001,$M950)="","",INDEX('Per Invoice'!$E$2:$E$3001,$M950)))</f>
        <v/>
      </c>
      <c r="F950">
        <f>IF($M950="","",IF(INDEX('Per Invoice'!$F$2:$F$3001,$M950)="","",INDEX('Per Invoice'!$F$2:$F$3001,$M950)))</f>
        <v/>
      </c>
      <c r="G950" s="5">
        <f>IF($M950="","",IF(INDEX('Per Invoice'!$G$2:$G$3001,$M950)="","",INDEX('Per Invoice'!$G$2:$G$3001,$M950)))</f>
        <v/>
      </c>
      <c r="H950" s="5">
        <f>IF($M950="","",IF(INDEX('Per Invoice'!$H$2:$H$3001,$M950)="","",INDEX('Per Invoice'!$H$2:$H$3001,$M950)))</f>
        <v/>
      </c>
      <c r="I950" s="5">
        <f>IF($M950="","",IF(INDEX('Per Invoice'!$I$2:$I$3001,$M950)="","",INDEX('Per Invoice'!$I$2:$I$3001,$M950)))</f>
        <v/>
      </c>
      <c r="J950" s="5">
        <f>IF($M950="","",IF(INDEX('Per Invoice'!$J$2:$J$3001,$M950)="","",INDEX('Per Invoice'!$J$2:$J$3001,$M950)))</f>
        <v/>
      </c>
      <c r="K950" s="5">
        <f>IF($M950="","",IF(INDEX('Per Invoice'!$K$2:$K$3001,$M950)="","",INDEX('Per Invoice'!$K$2:$K$3001,$M950)))</f>
        <v/>
      </c>
      <c r="L950">
        <f>IF($M950="","",IF(INDEX('Per Invoice'!$L$2:$L$3001,$M950)="","",INDEX('Per Invoice'!$L$2:$L$3001,$M950)))</f>
        <v/>
      </c>
      <c r="M950">
        <f>IF(ROWS($M$2:$M950)&lt;=COUNT('Per Invoice'!$O$2:$O$3001),MATCH(ROWS($M$2:$M950),'Per Invoice'!$O$2:$O$3001,0),"")</f>
        <v/>
      </c>
    </row>
    <row r="951">
      <c r="A951">
        <f>IF($M951="","",IF(INDEX('Per Invoice'!$A$2:$A$3001,$M951)="","",INDEX('Per Invoice'!$A$2:$A$3001,$M951)))</f>
        <v/>
      </c>
      <c r="B951">
        <f>IF($M951="","",IF(INDEX('Per Invoice'!$B$2:$B$3001,$M951)="","",INDEX('Per Invoice'!$B$2:$B$3001,$M951)))</f>
        <v/>
      </c>
      <c r="C951">
        <f>IF($M951="","",IF(INDEX('Per Invoice'!$C$2:$C$3001,$M951)="","",INDEX('Per Invoice'!$C$2:$C$3001,$M951)))</f>
        <v/>
      </c>
      <c r="D951">
        <f>IF($M951="","",IF(INDEX('Per Invoice'!$D$2:$D$3001,$M951)="","",INDEX('Per Invoice'!$D$2:$D$3001,$M951)))</f>
        <v/>
      </c>
      <c r="E951">
        <f>IF($M951="","",IF(INDEX('Per Invoice'!$E$2:$E$3001,$M951)="","",INDEX('Per Invoice'!$E$2:$E$3001,$M951)))</f>
        <v/>
      </c>
      <c r="F951">
        <f>IF($M951="","",IF(INDEX('Per Invoice'!$F$2:$F$3001,$M951)="","",INDEX('Per Invoice'!$F$2:$F$3001,$M951)))</f>
        <v/>
      </c>
      <c r="G951" s="5">
        <f>IF($M951="","",IF(INDEX('Per Invoice'!$G$2:$G$3001,$M951)="","",INDEX('Per Invoice'!$G$2:$G$3001,$M951)))</f>
        <v/>
      </c>
      <c r="H951" s="5">
        <f>IF($M951="","",IF(INDEX('Per Invoice'!$H$2:$H$3001,$M951)="","",INDEX('Per Invoice'!$H$2:$H$3001,$M951)))</f>
        <v/>
      </c>
      <c r="I951" s="5">
        <f>IF($M951="","",IF(INDEX('Per Invoice'!$I$2:$I$3001,$M951)="","",INDEX('Per Invoice'!$I$2:$I$3001,$M951)))</f>
        <v/>
      </c>
      <c r="J951" s="5">
        <f>IF($M951="","",IF(INDEX('Per Invoice'!$J$2:$J$3001,$M951)="","",INDEX('Per Invoice'!$J$2:$J$3001,$M951)))</f>
        <v/>
      </c>
      <c r="K951" s="5">
        <f>IF($M951="","",IF(INDEX('Per Invoice'!$K$2:$K$3001,$M951)="","",INDEX('Per Invoice'!$K$2:$K$3001,$M951)))</f>
        <v/>
      </c>
      <c r="L951">
        <f>IF($M951="","",IF(INDEX('Per Invoice'!$L$2:$L$3001,$M951)="","",INDEX('Per Invoice'!$L$2:$L$3001,$M951)))</f>
        <v/>
      </c>
      <c r="M951">
        <f>IF(ROWS($M$2:$M951)&lt;=COUNT('Per Invoice'!$O$2:$O$3001),MATCH(ROWS($M$2:$M951),'Per Invoice'!$O$2:$O$3001,0),"")</f>
        <v/>
      </c>
    </row>
    <row r="952">
      <c r="A952">
        <f>IF($M952="","",IF(INDEX('Per Invoice'!$A$2:$A$3001,$M952)="","",INDEX('Per Invoice'!$A$2:$A$3001,$M952)))</f>
        <v/>
      </c>
      <c r="B952">
        <f>IF($M952="","",IF(INDEX('Per Invoice'!$B$2:$B$3001,$M952)="","",INDEX('Per Invoice'!$B$2:$B$3001,$M952)))</f>
        <v/>
      </c>
      <c r="C952">
        <f>IF($M952="","",IF(INDEX('Per Invoice'!$C$2:$C$3001,$M952)="","",INDEX('Per Invoice'!$C$2:$C$3001,$M952)))</f>
        <v/>
      </c>
      <c r="D952">
        <f>IF($M952="","",IF(INDEX('Per Invoice'!$D$2:$D$3001,$M952)="","",INDEX('Per Invoice'!$D$2:$D$3001,$M952)))</f>
        <v/>
      </c>
      <c r="E952">
        <f>IF($M952="","",IF(INDEX('Per Invoice'!$E$2:$E$3001,$M952)="","",INDEX('Per Invoice'!$E$2:$E$3001,$M952)))</f>
        <v/>
      </c>
      <c r="F952">
        <f>IF($M952="","",IF(INDEX('Per Invoice'!$F$2:$F$3001,$M952)="","",INDEX('Per Invoice'!$F$2:$F$3001,$M952)))</f>
        <v/>
      </c>
      <c r="G952" s="5">
        <f>IF($M952="","",IF(INDEX('Per Invoice'!$G$2:$G$3001,$M952)="","",INDEX('Per Invoice'!$G$2:$G$3001,$M952)))</f>
        <v/>
      </c>
      <c r="H952" s="5">
        <f>IF($M952="","",IF(INDEX('Per Invoice'!$H$2:$H$3001,$M952)="","",INDEX('Per Invoice'!$H$2:$H$3001,$M952)))</f>
        <v/>
      </c>
      <c r="I952" s="5">
        <f>IF($M952="","",IF(INDEX('Per Invoice'!$I$2:$I$3001,$M952)="","",INDEX('Per Invoice'!$I$2:$I$3001,$M952)))</f>
        <v/>
      </c>
      <c r="J952" s="5">
        <f>IF($M952="","",IF(INDEX('Per Invoice'!$J$2:$J$3001,$M952)="","",INDEX('Per Invoice'!$J$2:$J$3001,$M952)))</f>
        <v/>
      </c>
      <c r="K952" s="5">
        <f>IF($M952="","",IF(INDEX('Per Invoice'!$K$2:$K$3001,$M952)="","",INDEX('Per Invoice'!$K$2:$K$3001,$M952)))</f>
        <v/>
      </c>
      <c r="L952">
        <f>IF($M952="","",IF(INDEX('Per Invoice'!$L$2:$L$3001,$M952)="","",INDEX('Per Invoice'!$L$2:$L$3001,$M952)))</f>
        <v/>
      </c>
      <c r="M952">
        <f>IF(ROWS($M$2:$M952)&lt;=COUNT('Per Invoice'!$O$2:$O$3001),MATCH(ROWS($M$2:$M952),'Per Invoice'!$O$2:$O$3001,0),"")</f>
        <v/>
      </c>
    </row>
    <row r="953">
      <c r="A953">
        <f>IF($M953="","",IF(INDEX('Per Invoice'!$A$2:$A$3001,$M953)="","",INDEX('Per Invoice'!$A$2:$A$3001,$M953)))</f>
        <v/>
      </c>
      <c r="B953">
        <f>IF($M953="","",IF(INDEX('Per Invoice'!$B$2:$B$3001,$M953)="","",INDEX('Per Invoice'!$B$2:$B$3001,$M953)))</f>
        <v/>
      </c>
      <c r="C953">
        <f>IF($M953="","",IF(INDEX('Per Invoice'!$C$2:$C$3001,$M953)="","",INDEX('Per Invoice'!$C$2:$C$3001,$M953)))</f>
        <v/>
      </c>
      <c r="D953">
        <f>IF($M953="","",IF(INDEX('Per Invoice'!$D$2:$D$3001,$M953)="","",INDEX('Per Invoice'!$D$2:$D$3001,$M953)))</f>
        <v/>
      </c>
      <c r="E953">
        <f>IF($M953="","",IF(INDEX('Per Invoice'!$E$2:$E$3001,$M953)="","",INDEX('Per Invoice'!$E$2:$E$3001,$M953)))</f>
        <v/>
      </c>
      <c r="F953">
        <f>IF($M953="","",IF(INDEX('Per Invoice'!$F$2:$F$3001,$M953)="","",INDEX('Per Invoice'!$F$2:$F$3001,$M953)))</f>
        <v/>
      </c>
      <c r="G953" s="5">
        <f>IF($M953="","",IF(INDEX('Per Invoice'!$G$2:$G$3001,$M953)="","",INDEX('Per Invoice'!$G$2:$G$3001,$M953)))</f>
        <v/>
      </c>
      <c r="H953" s="5">
        <f>IF($M953="","",IF(INDEX('Per Invoice'!$H$2:$H$3001,$M953)="","",INDEX('Per Invoice'!$H$2:$H$3001,$M953)))</f>
        <v/>
      </c>
      <c r="I953" s="5">
        <f>IF($M953="","",IF(INDEX('Per Invoice'!$I$2:$I$3001,$M953)="","",INDEX('Per Invoice'!$I$2:$I$3001,$M953)))</f>
        <v/>
      </c>
      <c r="J953" s="5">
        <f>IF($M953="","",IF(INDEX('Per Invoice'!$J$2:$J$3001,$M953)="","",INDEX('Per Invoice'!$J$2:$J$3001,$M953)))</f>
        <v/>
      </c>
      <c r="K953" s="5">
        <f>IF($M953="","",IF(INDEX('Per Invoice'!$K$2:$K$3001,$M953)="","",INDEX('Per Invoice'!$K$2:$K$3001,$M953)))</f>
        <v/>
      </c>
      <c r="L953">
        <f>IF($M953="","",IF(INDEX('Per Invoice'!$L$2:$L$3001,$M953)="","",INDEX('Per Invoice'!$L$2:$L$3001,$M953)))</f>
        <v/>
      </c>
      <c r="M953">
        <f>IF(ROWS($M$2:$M953)&lt;=COUNT('Per Invoice'!$O$2:$O$3001),MATCH(ROWS($M$2:$M953),'Per Invoice'!$O$2:$O$3001,0),"")</f>
        <v/>
      </c>
    </row>
    <row r="954">
      <c r="A954">
        <f>IF($M954="","",IF(INDEX('Per Invoice'!$A$2:$A$3001,$M954)="","",INDEX('Per Invoice'!$A$2:$A$3001,$M954)))</f>
        <v/>
      </c>
      <c r="B954">
        <f>IF($M954="","",IF(INDEX('Per Invoice'!$B$2:$B$3001,$M954)="","",INDEX('Per Invoice'!$B$2:$B$3001,$M954)))</f>
        <v/>
      </c>
      <c r="C954">
        <f>IF($M954="","",IF(INDEX('Per Invoice'!$C$2:$C$3001,$M954)="","",INDEX('Per Invoice'!$C$2:$C$3001,$M954)))</f>
        <v/>
      </c>
      <c r="D954">
        <f>IF($M954="","",IF(INDEX('Per Invoice'!$D$2:$D$3001,$M954)="","",INDEX('Per Invoice'!$D$2:$D$3001,$M954)))</f>
        <v/>
      </c>
      <c r="E954">
        <f>IF($M954="","",IF(INDEX('Per Invoice'!$E$2:$E$3001,$M954)="","",INDEX('Per Invoice'!$E$2:$E$3001,$M954)))</f>
        <v/>
      </c>
      <c r="F954">
        <f>IF($M954="","",IF(INDEX('Per Invoice'!$F$2:$F$3001,$M954)="","",INDEX('Per Invoice'!$F$2:$F$3001,$M954)))</f>
        <v/>
      </c>
      <c r="G954" s="5">
        <f>IF($M954="","",IF(INDEX('Per Invoice'!$G$2:$G$3001,$M954)="","",INDEX('Per Invoice'!$G$2:$G$3001,$M954)))</f>
        <v/>
      </c>
      <c r="H954" s="5">
        <f>IF($M954="","",IF(INDEX('Per Invoice'!$H$2:$H$3001,$M954)="","",INDEX('Per Invoice'!$H$2:$H$3001,$M954)))</f>
        <v/>
      </c>
      <c r="I954" s="5">
        <f>IF($M954="","",IF(INDEX('Per Invoice'!$I$2:$I$3001,$M954)="","",INDEX('Per Invoice'!$I$2:$I$3001,$M954)))</f>
        <v/>
      </c>
      <c r="J954" s="5">
        <f>IF($M954="","",IF(INDEX('Per Invoice'!$J$2:$J$3001,$M954)="","",INDEX('Per Invoice'!$J$2:$J$3001,$M954)))</f>
        <v/>
      </c>
      <c r="K954" s="5">
        <f>IF($M954="","",IF(INDEX('Per Invoice'!$K$2:$K$3001,$M954)="","",INDEX('Per Invoice'!$K$2:$K$3001,$M954)))</f>
        <v/>
      </c>
      <c r="L954">
        <f>IF($M954="","",IF(INDEX('Per Invoice'!$L$2:$L$3001,$M954)="","",INDEX('Per Invoice'!$L$2:$L$3001,$M954)))</f>
        <v/>
      </c>
      <c r="M954">
        <f>IF(ROWS($M$2:$M954)&lt;=COUNT('Per Invoice'!$O$2:$O$3001),MATCH(ROWS($M$2:$M954),'Per Invoice'!$O$2:$O$3001,0),"")</f>
        <v/>
      </c>
    </row>
    <row r="955">
      <c r="A955">
        <f>IF($M955="","",IF(INDEX('Per Invoice'!$A$2:$A$3001,$M955)="","",INDEX('Per Invoice'!$A$2:$A$3001,$M955)))</f>
        <v/>
      </c>
      <c r="B955">
        <f>IF($M955="","",IF(INDEX('Per Invoice'!$B$2:$B$3001,$M955)="","",INDEX('Per Invoice'!$B$2:$B$3001,$M955)))</f>
        <v/>
      </c>
      <c r="C955">
        <f>IF($M955="","",IF(INDEX('Per Invoice'!$C$2:$C$3001,$M955)="","",INDEX('Per Invoice'!$C$2:$C$3001,$M955)))</f>
        <v/>
      </c>
      <c r="D955">
        <f>IF($M955="","",IF(INDEX('Per Invoice'!$D$2:$D$3001,$M955)="","",INDEX('Per Invoice'!$D$2:$D$3001,$M955)))</f>
        <v/>
      </c>
      <c r="E955">
        <f>IF($M955="","",IF(INDEX('Per Invoice'!$E$2:$E$3001,$M955)="","",INDEX('Per Invoice'!$E$2:$E$3001,$M955)))</f>
        <v/>
      </c>
      <c r="F955">
        <f>IF($M955="","",IF(INDEX('Per Invoice'!$F$2:$F$3001,$M955)="","",INDEX('Per Invoice'!$F$2:$F$3001,$M955)))</f>
        <v/>
      </c>
      <c r="G955" s="5">
        <f>IF($M955="","",IF(INDEX('Per Invoice'!$G$2:$G$3001,$M955)="","",INDEX('Per Invoice'!$G$2:$G$3001,$M955)))</f>
        <v/>
      </c>
      <c r="H955" s="5">
        <f>IF($M955="","",IF(INDEX('Per Invoice'!$H$2:$H$3001,$M955)="","",INDEX('Per Invoice'!$H$2:$H$3001,$M955)))</f>
        <v/>
      </c>
      <c r="I955" s="5">
        <f>IF($M955="","",IF(INDEX('Per Invoice'!$I$2:$I$3001,$M955)="","",INDEX('Per Invoice'!$I$2:$I$3001,$M955)))</f>
        <v/>
      </c>
      <c r="J955" s="5">
        <f>IF($M955="","",IF(INDEX('Per Invoice'!$J$2:$J$3001,$M955)="","",INDEX('Per Invoice'!$J$2:$J$3001,$M955)))</f>
        <v/>
      </c>
      <c r="K955" s="5">
        <f>IF($M955="","",IF(INDEX('Per Invoice'!$K$2:$K$3001,$M955)="","",INDEX('Per Invoice'!$K$2:$K$3001,$M955)))</f>
        <v/>
      </c>
      <c r="L955">
        <f>IF($M955="","",IF(INDEX('Per Invoice'!$L$2:$L$3001,$M955)="","",INDEX('Per Invoice'!$L$2:$L$3001,$M955)))</f>
        <v/>
      </c>
      <c r="M955">
        <f>IF(ROWS($M$2:$M955)&lt;=COUNT('Per Invoice'!$O$2:$O$3001),MATCH(ROWS($M$2:$M955),'Per Invoice'!$O$2:$O$3001,0),"")</f>
        <v/>
      </c>
    </row>
    <row r="956">
      <c r="A956">
        <f>IF($M956="","",IF(INDEX('Per Invoice'!$A$2:$A$3001,$M956)="","",INDEX('Per Invoice'!$A$2:$A$3001,$M956)))</f>
        <v/>
      </c>
      <c r="B956">
        <f>IF($M956="","",IF(INDEX('Per Invoice'!$B$2:$B$3001,$M956)="","",INDEX('Per Invoice'!$B$2:$B$3001,$M956)))</f>
        <v/>
      </c>
      <c r="C956">
        <f>IF($M956="","",IF(INDEX('Per Invoice'!$C$2:$C$3001,$M956)="","",INDEX('Per Invoice'!$C$2:$C$3001,$M956)))</f>
        <v/>
      </c>
      <c r="D956">
        <f>IF($M956="","",IF(INDEX('Per Invoice'!$D$2:$D$3001,$M956)="","",INDEX('Per Invoice'!$D$2:$D$3001,$M956)))</f>
        <v/>
      </c>
      <c r="E956">
        <f>IF($M956="","",IF(INDEX('Per Invoice'!$E$2:$E$3001,$M956)="","",INDEX('Per Invoice'!$E$2:$E$3001,$M956)))</f>
        <v/>
      </c>
      <c r="F956">
        <f>IF($M956="","",IF(INDEX('Per Invoice'!$F$2:$F$3001,$M956)="","",INDEX('Per Invoice'!$F$2:$F$3001,$M956)))</f>
        <v/>
      </c>
      <c r="G956" s="5">
        <f>IF($M956="","",IF(INDEX('Per Invoice'!$G$2:$G$3001,$M956)="","",INDEX('Per Invoice'!$G$2:$G$3001,$M956)))</f>
        <v/>
      </c>
      <c r="H956" s="5">
        <f>IF($M956="","",IF(INDEX('Per Invoice'!$H$2:$H$3001,$M956)="","",INDEX('Per Invoice'!$H$2:$H$3001,$M956)))</f>
        <v/>
      </c>
      <c r="I956" s="5">
        <f>IF($M956="","",IF(INDEX('Per Invoice'!$I$2:$I$3001,$M956)="","",INDEX('Per Invoice'!$I$2:$I$3001,$M956)))</f>
        <v/>
      </c>
      <c r="J956" s="5">
        <f>IF($M956="","",IF(INDEX('Per Invoice'!$J$2:$J$3001,$M956)="","",INDEX('Per Invoice'!$J$2:$J$3001,$M956)))</f>
        <v/>
      </c>
      <c r="K956" s="5">
        <f>IF($M956="","",IF(INDEX('Per Invoice'!$K$2:$K$3001,$M956)="","",INDEX('Per Invoice'!$K$2:$K$3001,$M956)))</f>
        <v/>
      </c>
      <c r="L956">
        <f>IF($M956="","",IF(INDEX('Per Invoice'!$L$2:$L$3001,$M956)="","",INDEX('Per Invoice'!$L$2:$L$3001,$M956)))</f>
        <v/>
      </c>
      <c r="M956">
        <f>IF(ROWS($M$2:$M956)&lt;=COUNT('Per Invoice'!$O$2:$O$3001),MATCH(ROWS($M$2:$M956),'Per Invoice'!$O$2:$O$3001,0),"")</f>
        <v/>
      </c>
    </row>
    <row r="957">
      <c r="A957">
        <f>IF($M957="","",IF(INDEX('Per Invoice'!$A$2:$A$3001,$M957)="","",INDEX('Per Invoice'!$A$2:$A$3001,$M957)))</f>
        <v/>
      </c>
      <c r="B957">
        <f>IF($M957="","",IF(INDEX('Per Invoice'!$B$2:$B$3001,$M957)="","",INDEX('Per Invoice'!$B$2:$B$3001,$M957)))</f>
        <v/>
      </c>
      <c r="C957">
        <f>IF($M957="","",IF(INDEX('Per Invoice'!$C$2:$C$3001,$M957)="","",INDEX('Per Invoice'!$C$2:$C$3001,$M957)))</f>
        <v/>
      </c>
      <c r="D957">
        <f>IF($M957="","",IF(INDEX('Per Invoice'!$D$2:$D$3001,$M957)="","",INDEX('Per Invoice'!$D$2:$D$3001,$M957)))</f>
        <v/>
      </c>
      <c r="E957">
        <f>IF($M957="","",IF(INDEX('Per Invoice'!$E$2:$E$3001,$M957)="","",INDEX('Per Invoice'!$E$2:$E$3001,$M957)))</f>
        <v/>
      </c>
      <c r="F957">
        <f>IF($M957="","",IF(INDEX('Per Invoice'!$F$2:$F$3001,$M957)="","",INDEX('Per Invoice'!$F$2:$F$3001,$M957)))</f>
        <v/>
      </c>
      <c r="G957" s="5">
        <f>IF($M957="","",IF(INDEX('Per Invoice'!$G$2:$G$3001,$M957)="","",INDEX('Per Invoice'!$G$2:$G$3001,$M957)))</f>
        <v/>
      </c>
      <c r="H957" s="5">
        <f>IF($M957="","",IF(INDEX('Per Invoice'!$H$2:$H$3001,$M957)="","",INDEX('Per Invoice'!$H$2:$H$3001,$M957)))</f>
        <v/>
      </c>
      <c r="I957" s="5">
        <f>IF($M957="","",IF(INDEX('Per Invoice'!$I$2:$I$3001,$M957)="","",INDEX('Per Invoice'!$I$2:$I$3001,$M957)))</f>
        <v/>
      </c>
      <c r="J957" s="5">
        <f>IF($M957="","",IF(INDEX('Per Invoice'!$J$2:$J$3001,$M957)="","",INDEX('Per Invoice'!$J$2:$J$3001,$M957)))</f>
        <v/>
      </c>
      <c r="K957" s="5">
        <f>IF($M957="","",IF(INDEX('Per Invoice'!$K$2:$K$3001,$M957)="","",INDEX('Per Invoice'!$K$2:$K$3001,$M957)))</f>
        <v/>
      </c>
      <c r="L957">
        <f>IF($M957="","",IF(INDEX('Per Invoice'!$L$2:$L$3001,$M957)="","",INDEX('Per Invoice'!$L$2:$L$3001,$M957)))</f>
        <v/>
      </c>
      <c r="M957">
        <f>IF(ROWS($M$2:$M957)&lt;=COUNT('Per Invoice'!$O$2:$O$3001),MATCH(ROWS($M$2:$M957),'Per Invoice'!$O$2:$O$3001,0),"")</f>
        <v/>
      </c>
    </row>
    <row r="958">
      <c r="A958">
        <f>IF($M958="","",IF(INDEX('Per Invoice'!$A$2:$A$3001,$M958)="","",INDEX('Per Invoice'!$A$2:$A$3001,$M958)))</f>
        <v/>
      </c>
      <c r="B958">
        <f>IF($M958="","",IF(INDEX('Per Invoice'!$B$2:$B$3001,$M958)="","",INDEX('Per Invoice'!$B$2:$B$3001,$M958)))</f>
        <v/>
      </c>
      <c r="C958">
        <f>IF($M958="","",IF(INDEX('Per Invoice'!$C$2:$C$3001,$M958)="","",INDEX('Per Invoice'!$C$2:$C$3001,$M958)))</f>
        <v/>
      </c>
      <c r="D958">
        <f>IF($M958="","",IF(INDEX('Per Invoice'!$D$2:$D$3001,$M958)="","",INDEX('Per Invoice'!$D$2:$D$3001,$M958)))</f>
        <v/>
      </c>
      <c r="E958">
        <f>IF($M958="","",IF(INDEX('Per Invoice'!$E$2:$E$3001,$M958)="","",INDEX('Per Invoice'!$E$2:$E$3001,$M958)))</f>
        <v/>
      </c>
      <c r="F958">
        <f>IF($M958="","",IF(INDEX('Per Invoice'!$F$2:$F$3001,$M958)="","",INDEX('Per Invoice'!$F$2:$F$3001,$M958)))</f>
        <v/>
      </c>
      <c r="G958" s="5">
        <f>IF($M958="","",IF(INDEX('Per Invoice'!$G$2:$G$3001,$M958)="","",INDEX('Per Invoice'!$G$2:$G$3001,$M958)))</f>
        <v/>
      </c>
      <c r="H958" s="5">
        <f>IF($M958="","",IF(INDEX('Per Invoice'!$H$2:$H$3001,$M958)="","",INDEX('Per Invoice'!$H$2:$H$3001,$M958)))</f>
        <v/>
      </c>
      <c r="I958" s="5">
        <f>IF($M958="","",IF(INDEX('Per Invoice'!$I$2:$I$3001,$M958)="","",INDEX('Per Invoice'!$I$2:$I$3001,$M958)))</f>
        <v/>
      </c>
      <c r="J958" s="5">
        <f>IF($M958="","",IF(INDEX('Per Invoice'!$J$2:$J$3001,$M958)="","",INDEX('Per Invoice'!$J$2:$J$3001,$M958)))</f>
        <v/>
      </c>
      <c r="K958" s="5">
        <f>IF($M958="","",IF(INDEX('Per Invoice'!$K$2:$K$3001,$M958)="","",INDEX('Per Invoice'!$K$2:$K$3001,$M958)))</f>
        <v/>
      </c>
      <c r="L958">
        <f>IF($M958="","",IF(INDEX('Per Invoice'!$L$2:$L$3001,$M958)="","",INDEX('Per Invoice'!$L$2:$L$3001,$M958)))</f>
        <v/>
      </c>
      <c r="M958">
        <f>IF(ROWS($M$2:$M958)&lt;=COUNT('Per Invoice'!$O$2:$O$3001),MATCH(ROWS($M$2:$M958),'Per Invoice'!$O$2:$O$3001,0),"")</f>
        <v/>
      </c>
    </row>
    <row r="959">
      <c r="A959">
        <f>IF($M959="","",IF(INDEX('Per Invoice'!$A$2:$A$3001,$M959)="","",INDEX('Per Invoice'!$A$2:$A$3001,$M959)))</f>
        <v/>
      </c>
      <c r="B959">
        <f>IF($M959="","",IF(INDEX('Per Invoice'!$B$2:$B$3001,$M959)="","",INDEX('Per Invoice'!$B$2:$B$3001,$M959)))</f>
        <v/>
      </c>
      <c r="C959">
        <f>IF($M959="","",IF(INDEX('Per Invoice'!$C$2:$C$3001,$M959)="","",INDEX('Per Invoice'!$C$2:$C$3001,$M959)))</f>
        <v/>
      </c>
      <c r="D959">
        <f>IF($M959="","",IF(INDEX('Per Invoice'!$D$2:$D$3001,$M959)="","",INDEX('Per Invoice'!$D$2:$D$3001,$M959)))</f>
        <v/>
      </c>
      <c r="E959">
        <f>IF($M959="","",IF(INDEX('Per Invoice'!$E$2:$E$3001,$M959)="","",INDEX('Per Invoice'!$E$2:$E$3001,$M959)))</f>
        <v/>
      </c>
      <c r="F959">
        <f>IF($M959="","",IF(INDEX('Per Invoice'!$F$2:$F$3001,$M959)="","",INDEX('Per Invoice'!$F$2:$F$3001,$M959)))</f>
        <v/>
      </c>
      <c r="G959" s="5">
        <f>IF($M959="","",IF(INDEX('Per Invoice'!$G$2:$G$3001,$M959)="","",INDEX('Per Invoice'!$G$2:$G$3001,$M959)))</f>
        <v/>
      </c>
      <c r="H959" s="5">
        <f>IF($M959="","",IF(INDEX('Per Invoice'!$H$2:$H$3001,$M959)="","",INDEX('Per Invoice'!$H$2:$H$3001,$M959)))</f>
        <v/>
      </c>
      <c r="I959" s="5">
        <f>IF($M959="","",IF(INDEX('Per Invoice'!$I$2:$I$3001,$M959)="","",INDEX('Per Invoice'!$I$2:$I$3001,$M959)))</f>
        <v/>
      </c>
      <c r="J959" s="5">
        <f>IF($M959="","",IF(INDEX('Per Invoice'!$J$2:$J$3001,$M959)="","",INDEX('Per Invoice'!$J$2:$J$3001,$M959)))</f>
        <v/>
      </c>
      <c r="K959" s="5">
        <f>IF($M959="","",IF(INDEX('Per Invoice'!$K$2:$K$3001,$M959)="","",INDEX('Per Invoice'!$K$2:$K$3001,$M959)))</f>
        <v/>
      </c>
      <c r="L959">
        <f>IF($M959="","",IF(INDEX('Per Invoice'!$L$2:$L$3001,$M959)="","",INDEX('Per Invoice'!$L$2:$L$3001,$M959)))</f>
        <v/>
      </c>
      <c r="M959">
        <f>IF(ROWS($M$2:$M959)&lt;=COUNT('Per Invoice'!$O$2:$O$3001),MATCH(ROWS($M$2:$M959),'Per Invoice'!$O$2:$O$3001,0),"")</f>
        <v/>
      </c>
    </row>
    <row r="960">
      <c r="A960">
        <f>IF($M960="","",IF(INDEX('Per Invoice'!$A$2:$A$3001,$M960)="","",INDEX('Per Invoice'!$A$2:$A$3001,$M960)))</f>
        <v/>
      </c>
      <c r="B960">
        <f>IF($M960="","",IF(INDEX('Per Invoice'!$B$2:$B$3001,$M960)="","",INDEX('Per Invoice'!$B$2:$B$3001,$M960)))</f>
        <v/>
      </c>
      <c r="C960">
        <f>IF($M960="","",IF(INDEX('Per Invoice'!$C$2:$C$3001,$M960)="","",INDEX('Per Invoice'!$C$2:$C$3001,$M960)))</f>
        <v/>
      </c>
      <c r="D960">
        <f>IF($M960="","",IF(INDEX('Per Invoice'!$D$2:$D$3001,$M960)="","",INDEX('Per Invoice'!$D$2:$D$3001,$M960)))</f>
        <v/>
      </c>
      <c r="E960">
        <f>IF($M960="","",IF(INDEX('Per Invoice'!$E$2:$E$3001,$M960)="","",INDEX('Per Invoice'!$E$2:$E$3001,$M960)))</f>
        <v/>
      </c>
      <c r="F960">
        <f>IF($M960="","",IF(INDEX('Per Invoice'!$F$2:$F$3001,$M960)="","",INDEX('Per Invoice'!$F$2:$F$3001,$M960)))</f>
        <v/>
      </c>
      <c r="G960" s="5">
        <f>IF($M960="","",IF(INDEX('Per Invoice'!$G$2:$G$3001,$M960)="","",INDEX('Per Invoice'!$G$2:$G$3001,$M960)))</f>
        <v/>
      </c>
      <c r="H960" s="5">
        <f>IF($M960="","",IF(INDEX('Per Invoice'!$H$2:$H$3001,$M960)="","",INDEX('Per Invoice'!$H$2:$H$3001,$M960)))</f>
        <v/>
      </c>
      <c r="I960" s="5">
        <f>IF($M960="","",IF(INDEX('Per Invoice'!$I$2:$I$3001,$M960)="","",INDEX('Per Invoice'!$I$2:$I$3001,$M960)))</f>
        <v/>
      </c>
      <c r="J960" s="5">
        <f>IF($M960="","",IF(INDEX('Per Invoice'!$J$2:$J$3001,$M960)="","",INDEX('Per Invoice'!$J$2:$J$3001,$M960)))</f>
        <v/>
      </c>
      <c r="K960" s="5">
        <f>IF($M960="","",IF(INDEX('Per Invoice'!$K$2:$K$3001,$M960)="","",INDEX('Per Invoice'!$K$2:$K$3001,$M960)))</f>
        <v/>
      </c>
      <c r="L960">
        <f>IF($M960="","",IF(INDEX('Per Invoice'!$L$2:$L$3001,$M960)="","",INDEX('Per Invoice'!$L$2:$L$3001,$M960)))</f>
        <v/>
      </c>
      <c r="M960">
        <f>IF(ROWS($M$2:$M960)&lt;=COUNT('Per Invoice'!$O$2:$O$3001),MATCH(ROWS($M$2:$M960),'Per Invoice'!$O$2:$O$3001,0),"")</f>
        <v/>
      </c>
    </row>
    <row r="961">
      <c r="A961">
        <f>IF($M961="","",IF(INDEX('Per Invoice'!$A$2:$A$3001,$M961)="","",INDEX('Per Invoice'!$A$2:$A$3001,$M961)))</f>
        <v/>
      </c>
      <c r="B961">
        <f>IF($M961="","",IF(INDEX('Per Invoice'!$B$2:$B$3001,$M961)="","",INDEX('Per Invoice'!$B$2:$B$3001,$M961)))</f>
        <v/>
      </c>
      <c r="C961">
        <f>IF($M961="","",IF(INDEX('Per Invoice'!$C$2:$C$3001,$M961)="","",INDEX('Per Invoice'!$C$2:$C$3001,$M961)))</f>
        <v/>
      </c>
      <c r="D961">
        <f>IF($M961="","",IF(INDEX('Per Invoice'!$D$2:$D$3001,$M961)="","",INDEX('Per Invoice'!$D$2:$D$3001,$M961)))</f>
        <v/>
      </c>
      <c r="E961">
        <f>IF($M961="","",IF(INDEX('Per Invoice'!$E$2:$E$3001,$M961)="","",INDEX('Per Invoice'!$E$2:$E$3001,$M961)))</f>
        <v/>
      </c>
      <c r="F961">
        <f>IF($M961="","",IF(INDEX('Per Invoice'!$F$2:$F$3001,$M961)="","",INDEX('Per Invoice'!$F$2:$F$3001,$M961)))</f>
        <v/>
      </c>
      <c r="G961" s="5">
        <f>IF($M961="","",IF(INDEX('Per Invoice'!$G$2:$G$3001,$M961)="","",INDEX('Per Invoice'!$G$2:$G$3001,$M961)))</f>
        <v/>
      </c>
      <c r="H961" s="5">
        <f>IF($M961="","",IF(INDEX('Per Invoice'!$H$2:$H$3001,$M961)="","",INDEX('Per Invoice'!$H$2:$H$3001,$M961)))</f>
        <v/>
      </c>
      <c r="I961" s="5">
        <f>IF($M961="","",IF(INDEX('Per Invoice'!$I$2:$I$3001,$M961)="","",INDEX('Per Invoice'!$I$2:$I$3001,$M961)))</f>
        <v/>
      </c>
      <c r="J961" s="5">
        <f>IF($M961="","",IF(INDEX('Per Invoice'!$J$2:$J$3001,$M961)="","",INDEX('Per Invoice'!$J$2:$J$3001,$M961)))</f>
        <v/>
      </c>
      <c r="K961" s="5">
        <f>IF($M961="","",IF(INDEX('Per Invoice'!$K$2:$K$3001,$M961)="","",INDEX('Per Invoice'!$K$2:$K$3001,$M961)))</f>
        <v/>
      </c>
      <c r="L961">
        <f>IF($M961="","",IF(INDEX('Per Invoice'!$L$2:$L$3001,$M961)="","",INDEX('Per Invoice'!$L$2:$L$3001,$M961)))</f>
        <v/>
      </c>
      <c r="M961">
        <f>IF(ROWS($M$2:$M961)&lt;=COUNT('Per Invoice'!$O$2:$O$3001),MATCH(ROWS($M$2:$M961),'Per Invoice'!$O$2:$O$3001,0),"")</f>
        <v/>
      </c>
    </row>
    <row r="962">
      <c r="A962">
        <f>IF($M962="","",IF(INDEX('Per Invoice'!$A$2:$A$3001,$M962)="","",INDEX('Per Invoice'!$A$2:$A$3001,$M962)))</f>
        <v/>
      </c>
      <c r="B962">
        <f>IF($M962="","",IF(INDEX('Per Invoice'!$B$2:$B$3001,$M962)="","",INDEX('Per Invoice'!$B$2:$B$3001,$M962)))</f>
        <v/>
      </c>
      <c r="C962">
        <f>IF($M962="","",IF(INDEX('Per Invoice'!$C$2:$C$3001,$M962)="","",INDEX('Per Invoice'!$C$2:$C$3001,$M962)))</f>
        <v/>
      </c>
      <c r="D962">
        <f>IF($M962="","",IF(INDEX('Per Invoice'!$D$2:$D$3001,$M962)="","",INDEX('Per Invoice'!$D$2:$D$3001,$M962)))</f>
        <v/>
      </c>
      <c r="E962">
        <f>IF($M962="","",IF(INDEX('Per Invoice'!$E$2:$E$3001,$M962)="","",INDEX('Per Invoice'!$E$2:$E$3001,$M962)))</f>
        <v/>
      </c>
      <c r="F962">
        <f>IF($M962="","",IF(INDEX('Per Invoice'!$F$2:$F$3001,$M962)="","",INDEX('Per Invoice'!$F$2:$F$3001,$M962)))</f>
        <v/>
      </c>
      <c r="G962" s="5">
        <f>IF($M962="","",IF(INDEX('Per Invoice'!$G$2:$G$3001,$M962)="","",INDEX('Per Invoice'!$G$2:$G$3001,$M962)))</f>
        <v/>
      </c>
      <c r="H962" s="5">
        <f>IF($M962="","",IF(INDEX('Per Invoice'!$H$2:$H$3001,$M962)="","",INDEX('Per Invoice'!$H$2:$H$3001,$M962)))</f>
        <v/>
      </c>
      <c r="I962" s="5">
        <f>IF($M962="","",IF(INDEX('Per Invoice'!$I$2:$I$3001,$M962)="","",INDEX('Per Invoice'!$I$2:$I$3001,$M962)))</f>
        <v/>
      </c>
      <c r="J962" s="5">
        <f>IF($M962="","",IF(INDEX('Per Invoice'!$J$2:$J$3001,$M962)="","",INDEX('Per Invoice'!$J$2:$J$3001,$M962)))</f>
        <v/>
      </c>
      <c r="K962" s="5">
        <f>IF($M962="","",IF(INDEX('Per Invoice'!$K$2:$K$3001,$M962)="","",INDEX('Per Invoice'!$K$2:$K$3001,$M962)))</f>
        <v/>
      </c>
      <c r="L962">
        <f>IF($M962="","",IF(INDEX('Per Invoice'!$L$2:$L$3001,$M962)="","",INDEX('Per Invoice'!$L$2:$L$3001,$M962)))</f>
        <v/>
      </c>
      <c r="M962">
        <f>IF(ROWS($M$2:$M962)&lt;=COUNT('Per Invoice'!$O$2:$O$3001),MATCH(ROWS($M$2:$M962),'Per Invoice'!$O$2:$O$3001,0),"")</f>
        <v/>
      </c>
    </row>
    <row r="963">
      <c r="A963">
        <f>IF($M963="","",IF(INDEX('Per Invoice'!$A$2:$A$3001,$M963)="","",INDEX('Per Invoice'!$A$2:$A$3001,$M963)))</f>
        <v/>
      </c>
      <c r="B963">
        <f>IF($M963="","",IF(INDEX('Per Invoice'!$B$2:$B$3001,$M963)="","",INDEX('Per Invoice'!$B$2:$B$3001,$M963)))</f>
        <v/>
      </c>
      <c r="C963">
        <f>IF($M963="","",IF(INDEX('Per Invoice'!$C$2:$C$3001,$M963)="","",INDEX('Per Invoice'!$C$2:$C$3001,$M963)))</f>
        <v/>
      </c>
      <c r="D963">
        <f>IF($M963="","",IF(INDEX('Per Invoice'!$D$2:$D$3001,$M963)="","",INDEX('Per Invoice'!$D$2:$D$3001,$M963)))</f>
        <v/>
      </c>
      <c r="E963">
        <f>IF($M963="","",IF(INDEX('Per Invoice'!$E$2:$E$3001,$M963)="","",INDEX('Per Invoice'!$E$2:$E$3001,$M963)))</f>
        <v/>
      </c>
      <c r="F963">
        <f>IF($M963="","",IF(INDEX('Per Invoice'!$F$2:$F$3001,$M963)="","",INDEX('Per Invoice'!$F$2:$F$3001,$M963)))</f>
        <v/>
      </c>
      <c r="G963" s="5">
        <f>IF($M963="","",IF(INDEX('Per Invoice'!$G$2:$G$3001,$M963)="","",INDEX('Per Invoice'!$G$2:$G$3001,$M963)))</f>
        <v/>
      </c>
      <c r="H963" s="5">
        <f>IF($M963="","",IF(INDEX('Per Invoice'!$H$2:$H$3001,$M963)="","",INDEX('Per Invoice'!$H$2:$H$3001,$M963)))</f>
        <v/>
      </c>
      <c r="I963" s="5">
        <f>IF($M963="","",IF(INDEX('Per Invoice'!$I$2:$I$3001,$M963)="","",INDEX('Per Invoice'!$I$2:$I$3001,$M963)))</f>
        <v/>
      </c>
      <c r="J963" s="5">
        <f>IF($M963="","",IF(INDEX('Per Invoice'!$J$2:$J$3001,$M963)="","",INDEX('Per Invoice'!$J$2:$J$3001,$M963)))</f>
        <v/>
      </c>
      <c r="K963" s="5">
        <f>IF($M963="","",IF(INDEX('Per Invoice'!$K$2:$K$3001,$M963)="","",INDEX('Per Invoice'!$K$2:$K$3001,$M963)))</f>
        <v/>
      </c>
      <c r="L963">
        <f>IF($M963="","",IF(INDEX('Per Invoice'!$L$2:$L$3001,$M963)="","",INDEX('Per Invoice'!$L$2:$L$3001,$M963)))</f>
        <v/>
      </c>
      <c r="M963">
        <f>IF(ROWS($M$2:$M963)&lt;=COUNT('Per Invoice'!$O$2:$O$3001),MATCH(ROWS($M$2:$M963),'Per Invoice'!$O$2:$O$3001,0),"")</f>
        <v/>
      </c>
    </row>
    <row r="964">
      <c r="A964">
        <f>IF($M964="","",IF(INDEX('Per Invoice'!$A$2:$A$3001,$M964)="","",INDEX('Per Invoice'!$A$2:$A$3001,$M964)))</f>
        <v/>
      </c>
      <c r="B964">
        <f>IF($M964="","",IF(INDEX('Per Invoice'!$B$2:$B$3001,$M964)="","",INDEX('Per Invoice'!$B$2:$B$3001,$M964)))</f>
        <v/>
      </c>
      <c r="C964">
        <f>IF($M964="","",IF(INDEX('Per Invoice'!$C$2:$C$3001,$M964)="","",INDEX('Per Invoice'!$C$2:$C$3001,$M964)))</f>
        <v/>
      </c>
      <c r="D964">
        <f>IF($M964="","",IF(INDEX('Per Invoice'!$D$2:$D$3001,$M964)="","",INDEX('Per Invoice'!$D$2:$D$3001,$M964)))</f>
        <v/>
      </c>
      <c r="E964">
        <f>IF($M964="","",IF(INDEX('Per Invoice'!$E$2:$E$3001,$M964)="","",INDEX('Per Invoice'!$E$2:$E$3001,$M964)))</f>
        <v/>
      </c>
      <c r="F964">
        <f>IF($M964="","",IF(INDEX('Per Invoice'!$F$2:$F$3001,$M964)="","",INDEX('Per Invoice'!$F$2:$F$3001,$M964)))</f>
        <v/>
      </c>
      <c r="G964" s="5">
        <f>IF($M964="","",IF(INDEX('Per Invoice'!$G$2:$G$3001,$M964)="","",INDEX('Per Invoice'!$G$2:$G$3001,$M964)))</f>
        <v/>
      </c>
      <c r="H964" s="5">
        <f>IF($M964="","",IF(INDEX('Per Invoice'!$H$2:$H$3001,$M964)="","",INDEX('Per Invoice'!$H$2:$H$3001,$M964)))</f>
        <v/>
      </c>
      <c r="I964" s="5">
        <f>IF($M964="","",IF(INDEX('Per Invoice'!$I$2:$I$3001,$M964)="","",INDEX('Per Invoice'!$I$2:$I$3001,$M964)))</f>
        <v/>
      </c>
      <c r="J964" s="5">
        <f>IF($M964="","",IF(INDEX('Per Invoice'!$J$2:$J$3001,$M964)="","",INDEX('Per Invoice'!$J$2:$J$3001,$M964)))</f>
        <v/>
      </c>
      <c r="K964" s="5">
        <f>IF($M964="","",IF(INDEX('Per Invoice'!$K$2:$K$3001,$M964)="","",INDEX('Per Invoice'!$K$2:$K$3001,$M964)))</f>
        <v/>
      </c>
      <c r="L964">
        <f>IF($M964="","",IF(INDEX('Per Invoice'!$L$2:$L$3001,$M964)="","",INDEX('Per Invoice'!$L$2:$L$3001,$M964)))</f>
        <v/>
      </c>
      <c r="M964">
        <f>IF(ROWS($M$2:$M964)&lt;=COUNT('Per Invoice'!$O$2:$O$3001),MATCH(ROWS($M$2:$M964),'Per Invoice'!$O$2:$O$3001,0),"")</f>
        <v/>
      </c>
    </row>
    <row r="965">
      <c r="A965">
        <f>IF($M965="","",IF(INDEX('Per Invoice'!$A$2:$A$3001,$M965)="","",INDEX('Per Invoice'!$A$2:$A$3001,$M965)))</f>
        <v/>
      </c>
      <c r="B965">
        <f>IF($M965="","",IF(INDEX('Per Invoice'!$B$2:$B$3001,$M965)="","",INDEX('Per Invoice'!$B$2:$B$3001,$M965)))</f>
        <v/>
      </c>
      <c r="C965">
        <f>IF($M965="","",IF(INDEX('Per Invoice'!$C$2:$C$3001,$M965)="","",INDEX('Per Invoice'!$C$2:$C$3001,$M965)))</f>
        <v/>
      </c>
      <c r="D965">
        <f>IF($M965="","",IF(INDEX('Per Invoice'!$D$2:$D$3001,$M965)="","",INDEX('Per Invoice'!$D$2:$D$3001,$M965)))</f>
        <v/>
      </c>
      <c r="E965">
        <f>IF($M965="","",IF(INDEX('Per Invoice'!$E$2:$E$3001,$M965)="","",INDEX('Per Invoice'!$E$2:$E$3001,$M965)))</f>
        <v/>
      </c>
      <c r="F965">
        <f>IF($M965="","",IF(INDEX('Per Invoice'!$F$2:$F$3001,$M965)="","",INDEX('Per Invoice'!$F$2:$F$3001,$M965)))</f>
        <v/>
      </c>
      <c r="G965" s="5">
        <f>IF($M965="","",IF(INDEX('Per Invoice'!$G$2:$G$3001,$M965)="","",INDEX('Per Invoice'!$G$2:$G$3001,$M965)))</f>
        <v/>
      </c>
      <c r="H965" s="5">
        <f>IF($M965="","",IF(INDEX('Per Invoice'!$H$2:$H$3001,$M965)="","",INDEX('Per Invoice'!$H$2:$H$3001,$M965)))</f>
        <v/>
      </c>
      <c r="I965" s="5">
        <f>IF($M965="","",IF(INDEX('Per Invoice'!$I$2:$I$3001,$M965)="","",INDEX('Per Invoice'!$I$2:$I$3001,$M965)))</f>
        <v/>
      </c>
      <c r="J965" s="5">
        <f>IF($M965="","",IF(INDEX('Per Invoice'!$J$2:$J$3001,$M965)="","",INDEX('Per Invoice'!$J$2:$J$3001,$M965)))</f>
        <v/>
      </c>
      <c r="K965" s="5">
        <f>IF($M965="","",IF(INDEX('Per Invoice'!$K$2:$K$3001,$M965)="","",INDEX('Per Invoice'!$K$2:$K$3001,$M965)))</f>
        <v/>
      </c>
      <c r="L965">
        <f>IF($M965="","",IF(INDEX('Per Invoice'!$L$2:$L$3001,$M965)="","",INDEX('Per Invoice'!$L$2:$L$3001,$M965)))</f>
        <v/>
      </c>
      <c r="M965">
        <f>IF(ROWS($M$2:$M965)&lt;=COUNT('Per Invoice'!$O$2:$O$3001),MATCH(ROWS($M$2:$M965),'Per Invoice'!$O$2:$O$3001,0),"")</f>
        <v/>
      </c>
    </row>
    <row r="966">
      <c r="A966">
        <f>IF($M966="","",IF(INDEX('Per Invoice'!$A$2:$A$3001,$M966)="","",INDEX('Per Invoice'!$A$2:$A$3001,$M966)))</f>
        <v/>
      </c>
      <c r="B966">
        <f>IF($M966="","",IF(INDEX('Per Invoice'!$B$2:$B$3001,$M966)="","",INDEX('Per Invoice'!$B$2:$B$3001,$M966)))</f>
        <v/>
      </c>
      <c r="C966">
        <f>IF($M966="","",IF(INDEX('Per Invoice'!$C$2:$C$3001,$M966)="","",INDEX('Per Invoice'!$C$2:$C$3001,$M966)))</f>
        <v/>
      </c>
      <c r="D966">
        <f>IF($M966="","",IF(INDEX('Per Invoice'!$D$2:$D$3001,$M966)="","",INDEX('Per Invoice'!$D$2:$D$3001,$M966)))</f>
        <v/>
      </c>
      <c r="E966">
        <f>IF($M966="","",IF(INDEX('Per Invoice'!$E$2:$E$3001,$M966)="","",INDEX('Per Invoice'!$E$2:$E$3001,$M966)))</f>
        <v/>
      </c>
      <c r="F966">
        <f>IF($M966="","",IF(INDEX('Per Invoice'!$F$2:$F$3001,$M966)="","",INDEX('Per Invoice'!$F$2:$F$3001,$M966)))</f>
        <v/>
      </c>
      <c r="G966" s="5">
        <f>IF($M966="","",IF(INDEX('Per Invoice'!$G$2:$G$3001,$M966)="","",INDEX('Per Invoice'!$G$2:$G$3001,$M966)))</f>
        <v/>
      </c>
      <c r="H966" s="5">
        <f>IF($M966="","",IF(INDEX('Per Invoice'!$H$2:$H$3001,$M966)="","",INDEX('Per Invoice'!$H$2:$H$3001,$M966)))</f>
        <v/>
      </c>
      <c r="I966" s="5">
        <f>IF($M966="","",IF(INDEX('Per Invoice'!$I$2:$I$3001,$M966)="","",INDEX('Per Invoice'!$I$2:$I$3001,$M966)))</f>
        <v/>
      </c>
      <c r="J966" s="5">
        <f>IF($M966="","",IF(INDEX('Per Invoice'!$J$2:$J$3001,$M966)="","",INDEX('Per Invoice'!$J$2:$J$3001,$M966)))</f>
        <v/>
      </c>
      <c r="K966" s="5">
        <f>IF($M966="","",IF(INDEX('Per Invoice'!$K$2:$K$3001,$M966)="","",INDEX('Per Invoice'!$K$2:$K$3001,$M966)))</f>
        <v/>
      </c>
      <c r="L966">
        <f>IF($M966="","",IF(INDEX('Per Invoice'!$L$2:$L$3001,$M966)="","",INDEX('Per Invoice'!$L$2:$L$3001,$M966)))</f>
        <v/>
      </c>
      <c r="M966">
        <f>IF(ROWS($M$2:$M966)&lt;=COUNT('Per Invoice'!$O$2:$O$3001),MATCH(ROWS($M$2:$M966),'Per Invoice'!$O$2:$O$3001,0),"")</f>
        <v/>
      </c>
    </row>
    <row r="967">
      <c r="A967">
        <f>IF($M967="","",IF(INDEX('Per Invoice'!$A$2:$A$3001,$M967)="","",INDEX('Per Invoice'!$A$2:$A$3001,$M967)))</f>
        <v/>
      </c>
      <c r="B967">
        <f>IF($M967="","",IF(INDEX('Per Invoice'!$B$2:$B$3001,$M967)="","",INDEX('Per Invoice'!$B$2:$B$3001,$M967)))</f>
        <v/>
      </c>
      <c r="C967">
        <f>IF($M967="","",IF(INDEX('Per Invoice'!$C$2:$C$3001,$M967)="","",INDEX('Per Invoice'!$C$2:$C$3001,$M967)))</f>
        <v/>
      </c>
      <c r="D967">
        <f>IF($M967="","",IF(INDEX('Per Invoice'!$D$2:$D$3001,$M967)="","",INDEX('Per Invoice'!$D$2:$D$3001,$M967)))</f>
        <v/>
      </c>
      <c r="E967">
        <f>IF($M967="","",IF(INDEX('Per Invoice'!$E$2:$E$3001,$M967)="","",INDEX('Per Invoice'!$E$2:$E$3001,$M967)))</f>
        <v/>
      </c>
      <c r="F967">
        <f>IF($M967="","",IF(INDEX('Per Invoice'!$F$2:$F$3001,$M967)="","",INDEX('Per Invoice'!$F$2:$F$3001,$M967)))</f>
        <v/>
      </c>
      <c r="G967" s="5">
        <f>IF($M967="","",IF(INDEX('Per Invoice'!$G$2:$G$3001,$M967)="","",INDEX('Per Invoice'!$G$2:$G$3001,$M967)))</f>
        <v/>
      </c>
      <c r="H967" s="5">
        <f>IF($M967="","",IF(INDEX('Per Invoice'!$H$2:$H$3001,$M967)="","",INDEX('Per Invoice'!$H$2:$H$3001,$M967)))</f>
        <v/>
      </c>
      <c r="I967" s="5">
        <f>IF($M967="","",IF(INDEX('Per Invoice'!$I$2:$I$3001,$M967)="","",INDEX('Per Invoice'!$I$2:$I$3001,$M967)))</f>
        <v/>
      </c>
      <c r="J967" s="5">
        <f>IF($M967="","",IF(INDEX('Per Invoice'!$J$2:$J$3001,$M967)="","",INDEX('Per Invoice'!$J$2:$J$3001,$M967)))</f>
        <v/>
      </c>
      <c r="K967" s="5">
        <f>IF($M967="","",IF(INDEX('Per Invoice'!$K$2:$K$3001,$M967)="","",INDEX('Per Invoice'!$K$2:$K$3001,$M967)))</f>
        <v/>
      </c>
      <c r="L967">
        <f>IF($M967="","",IF(INDEX('Per Invoice'!$L$2:$L$3001,$M967)="","",INDEX('Per Invoice'!$L$2:$L$3001,$M967)))</f>
        <v/>
      </c>
      <c r="M967">
        <f>IF(ROWS($M$2:$M967)&lt;=COUNT('Per Invoice'!$O$2:$O$3001),MATCH(ROWS($M$2:$M967),'Per Invoice'!$O$2:$O$3001,0),"")</f>
        <v/>
      </c>
    </row>
    <row r="968">
      <c r="A968">
        <f>IF($M968="","",IF(INDEX('Per Invoice'!$A$2:$A$3001,$M968)="","",INDEX('Per Invoice'!$A$2:$A$3001,$M968)))</f>
        <v/>
      </c>
      <c r="B968">
        <f>IF($M968="","",IF(INDEX('Per Invoice'!$B$2:$B$3001,$M968)="","",INDEX('Per Invoice'!$B$2:$B$3001,$M968)))</f>
        <v/>
      </c>
      <c r="C968">
        <f>IF($M968="","",IF(INDEX('Per Invoice'!$C$2:$C$3001,$M968)="","",INDEX('Per Invoice'!$C$2:$C$3001,$M968)))</f>
        <v/>
      </c>
      <c r="D968">
        <f>IF($M968="","",IF(INDEX('Per Invoice'!$D$2:$D$3001,$M968)="","",INDEX('Per Invoice'!$D$2:$D$3001,$M968)))</f>
        <v/>
      </c>
      <c r="E968">
        <f>IF($M968="","",IF(INDEX('Per Invoice'!$E$2:$E$3001,$M968)="","",INDEX('Per Invoice'!$E$2:$E$3001,$M968)))</f>
        <v/>
      </c>
      <c r="F968">
        <f>IF($M968="","",IF(INDEX('Per Invoice'!$F$2:$F$3001,$M968)="","",INDEX('Per Invoice'!$F$2:$F$3001,$M968)))</f>
        <v/>
      </c>
      <c r="G968" s="5">
        <f>IF($M968="","",IF(INDEX('Per Invoice'!$G$2:$G$3001,$M968)="","",INDEX('Per Invoice'!$G$2:$G$3001,$M968)))</f>
        <v/>
      </c>
      <c r="H968" s="5">
        <f>IF($M968="","",IF(INDEX('Per Invoice'!$H$2:$H$3001,$M968)="","",INDEX('Per Invoice'!$H$2:$H$3001,$M968)))</f>
        <v/>
      </c>
      <c r="I968" s="5">
        <f>IF($M968="","",IF(INDEX('Per Invoice'!$I$2:$I$3001,$M968)="","",INDEX('Per Invoice'!$I$2:$I$3001,$M968)))</f>
        <v/>
      </c>
      <c r="J968" s="5">
        <f>IF($M968="","",IF(INDEX('Per Invoice'!$J$2:$J$3001,$M968)="","",INDEX('Per Invoice'!$J$2:$J$3001,$M968)))</f>
        <v/>
      </c>
      <c r="K968" s="5">
        <f>IF($M968="","",IF(INDEX('Per Invoice'!$K$2:$K$3001,$M968)="","",INDEX('Per Invoice'!$K$2:$K$3001,$M968)))</f>
        <v/>
      </c>
      <c r="L968">
        <f>IF($M968="","",IF(INDEX('Per Invoice'!$L$2:$L$3001,$M968)="","",INDEX('Per Invoice'!$L$2:$L$3001,$M968)))</f>
        <v/>
      </c>
      <c r="M968">
        <f>IF(ROWS($M$2:$M968)&lt;=COUNT('Per Invoice'!$O$2:$O$3001),MATCH(ROWS($M$2:$M968),'Per Invoice'!$O$2:$O$3001,0),"")</f>
        <v/>
      </c>
    </row>
    <row r="969">
      <c r="A969">
        <f>IF($M969="","",IF(INDEX('Per Invoice'!$A$2:$A$3001,$M969)="","",INDEX('Per Invoice'!$A$2:$A$3001,$M969)))</f>
        <v/>
      </c>
      <c r="B969">
        <f>IF($M969="","",IF(INDEX('Per Invoice'!$B$2:$B$3001,$M969)="","",INDEX('Per Invoice'!$B$2:$B$3001,$M969)))</f>
        <v/>
      </c>
      <c r="C969">
        <f>IF($M969="","",IF(INDEX('Per Invoice'!$C$2:$C$3001,$M969)="","",INDEX('Per Invoice'!$C$2:$C$3001,$M969)))</f>
        <v/>
      </c>
      <c r="D969">
        <f>IF($M969="","",IF(INDEX('Per Invoice'!$D$2:$D$3001,$M969)="","",INDEX('Per Invoice'!$D$2:$D$3001,$M969)))</f>
        <v/>
      </c>
      <c r="E969">
        <f>IF($M969="","",IF(INDEX('Per Invoice'!$E$2:$E$3001,$M969)="","",INDEX('Per Invoice'!$E$2:$E$3001,$M969)))</f>
        <v/>
      </c>
      <c r="F969">
        <f>IF($M969="","",IF(INDEX('Per Invoice'!$F$2:$F$3001,$M969)="","",INDEX('Per Invoice'!$F$2:$F$3001,$M969)))</f>
        <v/>
      </c>
      <c r="G969" s="5">
        <f>IF($M969="","",IF(INDEX('Per Invoice'!$G$2:$G$3001,$M969)="","",INDEX('Per Invoice'!$G$2:$G$3001,$M969)))</f>
        <v/>
      </c>
      <c r="H969" s="5">
        <f>IF($M969="","",IF(INDEX('Per Invoice'!$H$2:$H$3001,$M969)="","",INDEX('Per Invoice'!$H$2:$H$3001,$M969)))</f>
        <v/>
      </c>
      <c r="I969" s="5">
        <f>IF($M969="","",IF(INDEX('Per Invoice'!$I$2:$I$3001,$M969)="","",INDEX('Per Invoice'!$I$2:$I$3001,$M969)))</f>
        <v/>
      </c>
      <c r="J969" s="5">
        <f>IF($M969="","",IF(INDEX('Per Invoice'!$J$2:$J$3001,$M969)="","",INDEX('Per Invoice'!$J$2:$J$3001,$M969)))</f>
        <v/>
      </c>
      <c r="K969" s="5">
        <f>IF($M969="","",IF(INDEX('Per Invoice'!$K$2:$K$3001,$M969)="","",INDEX('Per Invoice'!$K$2:$K$3001,$M969)))</f>
        <v/>
      </c>
      <c r="L969">
        <f>IF($M969="","",IF(INDEX('Per Invoice'!$L$2:$L$3001,$M969)="","",INDEX('Per Invoice'!$L$2:$L$3001,$M969)))</f>
        <v/>
      </c>
      <c r="M969">
        <f>IF(ROWS($M$2:$M969)&lt;=COUNT('Per Invoice'!$O$2:$O$3001),MATCH(ROWS($M$2:$M969),'Per Invoice'!$O$2:$O$3001,0),"")</f>
        <v/>
      </c>
    </row>
    <row r="970">
      <c r="A970">
        <f>IF($M970="","",IF(INDEX('Per Invoice'!$A$2:$A$3001,$M970)="","",INDEX('Per Invoice'!$A$2:$A$3001,$M970)))</f>
        <v/>
      </c>
      <c r="B970">
        <f>IF($M970="","",IF(INDEX('Per Invoice'!$B$2:$B$3001,$M970)="","",INDEX('Per Invoice'!$B$2:$B$3001,$M970)))</f>
        <v/>
      </c>
      <c r="C970">
        <f>IF($M970="","",IF(INDEX('Per Invoice'!$C$2:$C$3001,$M970)="","",INDEX('Per Invoice'!$C$2:$C$3001,$M970)))</f>
        <v/>
      </c>
      <c r="D970">
        <f>IF($M970="","",IF(INDEX('Per Invoice'!$D$2:$D$3001,$M970)="","",INDEX('Per Invoice'!$D$2:$D$3001,$M970)))</f>
        <v/>
      </c>
      <c r="E970">
        <f>IF($M970="","",IF(INDEX('Per Invoice'!$E$2:$E$3001,$M970)="","",INDEX('Per Invoice'!$E$2:$E$3001,$M970)))</f>
        <v/>
      </c>
      <c r="F970">
        <f>IF($M970="","",IF(INDEX('Per Invoice'!$F$2:$F$3001,$M970)="","",INDEX('Per Invoice'!$F$2:$F$3001,$M970)))</f>
        <v/>
      </c>
      <c r="G970" s="5">
        <f>IF($M970="","",IF(INDEX('Per Invoice'!$G$2:$G$3001,$M970)="","",INDEX('Per Invoice'!$G$2:$G$3001,$M970)))</f>
        <v/>
      </c>
      <c r="H970" s="5">
        <f>IF($M970="","",IF(INDEX('Per Invoice'!$H$2:$H$3001,$M970)="","",INDEX('Per Invoice'!$H$2:$H$3001,$M970)))</f>
        <v/>
      </c>
      <c r="I970" s="5">
        <f>IF($M970="","",IF(INDEX('Per Invoice'!$I$2:$I$3001,$M970)="","",INDEX('Per Invoice'!$I$2:$I$3001,$M970)))</f>
        <v/>
      </c>
      <c r="J970" s="5">
        <f>IF($M970="","",IF(INDEX('Per Invoice'!$J$2:$J$3001,$M970)="","",INDEX('Per Invoice'!$J$2:$J$3001,$M970)))</f>
        <v/>
      </c>
      <c r="K970" s="5">
        <f>IF($M970="","",IF(INDEX('Per Invoice'!$K$2:$K$3001,$M970)="","",INDEX('Per Invoice'!$K$2:$K$3001,$M970)))</f>
        <v/>
      </c>
      <c r="L970">
        <f>IF($M970="","",IF(INDEX('Per Invoice'!$L$2:$L$3001,$M970)="","",INDEX('Per Invoice'!$L$2:$L$3001,$M970)))</f>
        <v/>
      </c>
      <c r="M970">
        <f>IF(ROWS($M$2:$M970)&lt;=COUNT('Per Invoice'!$O$2:$O$3001),MATCH(ROWS($M$2:$M970),'Per Invoice'!$O$2:$O$3001,0),"")</f>
        <v/>
      </c>
    </row>
    <row r="971">
      <c r="A971">
        <f>IF($M971="","",IF(INDEX('Per Invoice'!$A$2:$A$3001,$M971)="","",INDEX('Per Invoice'!$A$2:$A$3001,$M971)))</f>
        <v/>
      </c>
      <c r="B971">
        <f>IF($M971="","",IF(INDEX('Per Invoice'!$B$2:$B$3001,$M971)="","",INDEX('Per Invoice'!$B$2:$B$3001,$M971)))</f>
        <v/>
      </c>
      <c r="C971">
        <f>IF($M971="","",IF(INDEX('Per Invoice'!$C$2:$C$3001,$M971)="","",INDEX('Per Invoice'!$C$2:$C$3001,$M971)))</f>
        <v/>
      </c>
      <c r="D971">
        <f>IF($M971="","",IF(INDEX('Per Invoice'!$D$2:$D$3001,$M971)="","",INDEX('Per Invoice'!$D$2:$D$3001,$M971)))</f>
        <v/>
      </c>
      <c r="E971">
        <f>IF($M971="","",IF(INDEX('Per Invoice'!$E$2:$E$3001,$M971)="","",INDEX('Per Invoice'!$E$2:$E$3001,$M971)))</f>
        <v/>
      </c>
      <c r="F971">
        <f>IF($M971="","",IF(INDEX('Per Invoice'!$F$2:$F$3001,$M971)="","",INDEX('Per Invoice'!$F$2:$F$3001,$M971)))</f>
        <v/>
      </c>
      <c r="G971" s="5">
        <f>IF($M971="","",IF(INDEX('Per Invoice'!$G$2:$G$3001,$M971)="","",INDEX('Per Invoice'!$G$2:$G$3001,$M971)))</f>
        <v/>
      </c>
      <c r="H971" s="5">
        <f>IF($M971="","",IF(INDEX('Per Invoice'!$H$2:$H$3001,$M971)="","",INDEX('Per Invoice'!$H$2:$H$3001,$M971)))</f>
        <v/>
      </c>
      <c r="I971" s="5">
        <f>IF($M971="","",IF(INDEX('Per Invoice'!$I$2:$I$3001,$M971)="","",INDEX('Per Invoice'!$I$2:$I$3001,$M971)))</f>
        <v/>
      </c>
      <c r="J971" s="5">
        <f>IF($M971="","",IF(INDEX('Per Invoice'!$J$2:$J$3001,$M971)="","",INDEX('Per Invoice'!$J$2:$J$3001,$M971)))</f>
        <v/>
      </c>
      <c r="K971" s="5">
        <f>IF($M971="","",IF(INDEX('Per Invoice'!$K$2:$K$3001,$M971)="","",INDEX('Per Invoice'!$K$2:$K$3001,$M971)))</f>
        <v/>
      </c>
      <c r="L971">
        <f>IF($M971="","",IF(INDEX('Per Invoice'!$L$2:$L$3001,$M971)="","",INDEX('Per Invoice'!$L$2:$L$3001,$M971)))</f>
        <v/>
      </c>
      <c r="M971">
        <f>IF(ROWS($M$2:$M971)&lt;=COUNT('Per Invoice'!$O$2:$O$3001),MATCH(ROWS($M$2:$M971),'Per Invoice'!$O$2:$O$3001,0),"")</f>
        <v/>
      </c>
    </row>
    <row r="972">
      <c r="A972">
        <f>IF($M972="","",IF(INDEX('Per Invoice'!$A$2:$A$3001,$M972)="","",INDEX('Per Invoice'!$A$2:$A$3001,$M972)))</f>
        <v/>
      </c>
      <c r="B972">
        <f>IF($M972="","",IF(INDEX('Per Invoice'!$B$2:$B$3001,$M972)="","",INDEX('Per Invoice'!$B$2:$B$3001,$M972)))</f>
        <v/>
      </c>
      <c r="C972">
        <f>IF($M972="","",IF(INDEX('Per Invoice'!$C$2:$C$3001,$M972)="","",INDEX('Per Invoice'!$C$2:$C$3001,$M972)))</f>
        <v/>
      </c>
      <c r="D972">
        <f>IF($M972="","",IF(INDEX('Per Invoice'!$D$2:$D$3001,$M972)="","",INDEX('Per Invoice'!$D$2:$D$3001,$M972)))</f>
        <v/>
      </c>
      <c r="E972">
        <f>IF($M972="","",IF(INDEX('Per Invoice'!$E$2:$E$3001,$M972)="","",INDEX('Per Invoice'!$E$2:$E$3001,$M972)))</f>
        <v/>
      </c>
      <c r="F972">
        <f>IF($M972="","",IF(INDEX('Per Invoice'!$F$2:$F$3001,$M972)="","",INDEX('Per Invoice'!$F$2:$F$3001,$M972)))</f>
        <v/>
      </c>
      <c r="G972" s="5">
        <f>IF($M972="","",IF(INDEX('Per Invoice'!$G$2:$G$3001,$M972)="","",INDEX('Per Invoice'!$G$2:$G$3001,$M972)))</f>
        <v/>
      </c>
      <c r="H972" s="5">
        <f>IF($M972="","",IF(INDEX('Per Invoice'!$H$2:$H$3001,$M972)="","",INDEX('Per Invoice'!$H$2:$H$3001,$M972)))</f>
        <v/>
      </c>
      <c r="I972" s="5">
        <f>IF($M972="","",IF(INDEX('Per Invoice'!$I$2:$I$3001,$M972)="","",INDEX('Per Invoice'!$I$2:$I$3001,$M972)))</f>
        <v/>
      </c>
      <c r="J972" s="5">
        <f>IF($M972="","",IF(INDEX('Per Invoice'!$J$2:$J$3001,$M972)="","",INDEX('Per Invoice'!$J$2:$J$3001,$M972)))</f>
        <v/>
      </c>
      <c r="K972" s="5">
        <f>IF($M972="","",IF(INDEX('Per Invoice'!$K$2:$K$3001,$M972)="","",INDEX('Per Invoice'!$K$2:$K$3001,$M972)))</f>
        <v/>
      </c>
      <c r="L972">
        <f>IF($M972="","",IF(INDEX('Per Invoice'!$L$2:$L$3001,$M972)="","",INDEX('Per Invoice'!$L$2:$L$3001,$M972)))</f>
        <v/>
      </c>
      <c r="M972">
        <f>IF(ROWS($M$2:$M972)&lt;=COUNT('Per Invoice'!$O$2:$O$3001),MATCH(ROWS($M$2:$M972),'Per Invoice'!$O$2:$O$3001,0),"")</f>
        <v/>
      </c>
    </row>
    <row r="973">
      <c r="A973">
        <f>IF($M973="","",IF(INDEX('Per Invoice'!$A$2:$A$3001,$M973)="","",INDEX('Per Invoice'!$A$2:$A$3001,$M973)))</f>
        <v/>
      </c>
      <c r="B973">
        <f>IF($M973="","",IF(INDEX('Per Invoice'!$B$2:$B$3001,$M973)="","",INDEX('Per Invoice'!$B$2:$B$3001,$M973)))</f>
        <v/>
      </c>
      <c r="C973">
        <f>IF($M973="","",IF(INDEX('Per Invoice'!$C$2:$C$3001,$M973)="","",INDEX('Per Invoice'!$C$2:$C$3001,$M973)))</f>
        <v/>
      </c>
      <c r="D973">
        <f>IF($M973="","",IF(INDEX('Per Invoice'!$D$2:$D$3001,$M973)="","",INDEX('Per Invoice'!$D$2:$D$3001,$M973)))</f>
        <v/>
      </c>
      <c r="E973">
        <f>IF($M973="","",IF(INDEX('Per Invoice'!$E$2:$E$3001,$M973)="","",INDEX('Per Invoice'!$E$2:$E$3001,$M973)))</f>
        <v/>
      </c>
      <c r="F973">
        <f>IF($M973="","",IF(INDEX('Per Invoice'!$F$2:$F$3001,$M973)="","",INDEX('Per Invoice'!$F$2:$F$3001,$M973)))</f>
        <v/>
      </c>
      <c r="G973" s="5">
        <f>IF($M973="","",IF(INDEX('Per Invoice'!$G$2:$G$3001,$M973)="","",INDEX('Per Invoice'!$G$2:$G$3001,$M973)))</f>
        <v/>
      </c>
      <c r="H973" s="5">
        <f>IF($M973="","",IF(INDEX('Per Invoice'!$H$2:$H$3001,$M973)="","",INDEX('Per Invoice'!$H$2:$H$3001,$M973)))</f>
        <v/>
      </c>
      <c r="I973" s="5">
        <f>IF($M973="","",IF(INDEX('Per Invoice'!$I$2:$I$3001,$M973)="","",INDEX('Per Invoice'!$I$2:$I$3001,$M973)))</f>
        <v/>
      </c>
      <c r="J973" s="5">
        <f>IF($M973="","",IF(INDEX('Per Invoice'!$J$2:$J$3001,$M973)="","",INDEX('Per Invoice'!$J$2:$J$3001,$M973)))</f>
        <v/>
      </c>
      <c r="K973" s="5">
        <f>IF($M973="","",IF(INDEX('Per Invoice'!$K$2:$K$3001,$M973)="","",INDEX('Per Invoice'!$K$2:$K$3001,$M973)))</f>
        <v/>
      </c>
      <c r="L973">
        <f>IF($M973="","",IF(INDEX('Per Invoice'!$L$2:$L$3001,$M973)="","",INDEX('Per Invoice'!$L$2:$L$3001,$M973)))</f>
        <v/>
      </c>
      <c r="M973">
        <f>IF(ROWS($M$2:$M973)&lt;=COUNT('Per Invoice'!$O$2:$O$3001),MATCH(ROWS($M$2:$M973),'Per Invoice'!$O$2:$O$3001,0),"")</f>
        <v/>
      </c>
    </row>
    <row r="974">
      <c r="A974">
        <f>IF($M974="","",IF(INDEX('Per Invoice'!$A$2:$A$3001,$M974)="","",INDEX('Per Invoice'!$A$2:$A$3001,$M974)))</f>
        <v/>
      </c>
      <c r="B974">
        <f>IF($M974="","",IF(INDEX('Per Invoice'!$B$2:$B$3001,$M974)="","",INDEX('Per Invoice'!$B$2:$B$3001,$M974)))</f>
        <v/>
      </c>
      <c r="C974">
        <f>IF($M974="","",IF(INDEX('Per Invoice'!$C$2:$C$3001,$M974)="","",INDEX('Per Invoice'!$C$2:$C$3001,$M974)))</f>
        <v/>
      </c>
      <c r="D974">
        <f>IF($M974="","",IF(INDEX('Per Invoice'!$D$2:$D$3001,$M974)="","",INDEX('Per Invoice'!$D$2:$D$3001,$M974)))</f>
        <v/>
      </c>
      <c r="E974">
        <f>IF($M974="","",IF(INDEX('Per Invoice'!$E$2:$E$3001,$M974)="","",INDEX('Per Invoice'!$E$2:$E$3001,$M974)))</f>
        <v/>
      </c>
      <c r="F974">
        <f>IF($M974="","",IF(INDEX('Per Invoice'!$F$2:$F$3001,$M974)="","",INDEX('Per Invoice'!$F$2:$F$3001,$M974)))</f>
        <v/>
      </c>
      <c r="G974" s="5">
        <f>IF($M974="","",IF(INDEX('Per Invoice'!$G$2:$G$3001,$M974)="","",INDEX('Per Invoice'!$G$2:$G$3001,$M974)))</f>
        <v/>
      </c>
      <c r="H974" s="5">
        <f>IF($M974="","",IF(INDEX('Per Invoice'!$H$2:$H$3001,$M974)="","",INDEX('Per Invoice'!$H$2:$H$3001,$M974)))</f>
        <v/>
      </c>
      <c r="I974" s="5">
        <f>IF($M974="","",IF(INDEX('Per Invoice'!$I$2:$I$3001,$M974)="","",INDEX('Per Invoice'!$I$2:$I$3001,$M974)))</f>
        <v/>
      </c>
      <c r="J974" s="5">
        <f>IF($M974="","",IF(INDEX('Per Invoice'!$J$2:$J$3001,$M974)="","",INDEX('Per Invoice'!$J$2:$J$3001,$M974)))</f>
        <v/>
      </c>
      <c r="K974" s="5">
        <f>IF($M974="","",IF(INDEX('Per Invoice'!$K$2:$K$3001,$M974)="","",INDEX('Per Invoice'!$K$2:$K$3001,$M974)))</f>
        <v/>
      </c>
      <c r="L974">
        <f>IF($M974="","",IF(INDEX('Per Invoice'!$L$2:$L$3001,$M974)="","",INDEX('Per Invoice'!$L$2:$L$3001,$M974)))</f>
        <v/>
      </c>
      <c r="M974">
        <f>IF(ROWS($M$2:$M974)&lt;=COUNT('Per Invoice'!$O$2:$O$3001),MATCH(ROWS($M$2:$M974),'Per Invoice'!$O$2:$O$3001,0),"")</f>
        <v/>
      </c>
    </row>
    <row r="975">
      <c r="A975">
        <f>IF($M975="","",IF(INDEX('Per Invoice'!$A$2:$A$3001,$M975)="","",INDEX('Per Invoice'!$A$2:$A$3001,$M975)))</f>
        <v/>
      </c>
      <c r="B975">
        <f>IF($M975="","",IF(INDEX('Per Invoice'!$B$2:$B$3001,$M975)="","",INDEX('Per Invoice'!$B$2:$B$3001,$M975)))</f>
        <v/>
      </c>
      <c r="C975">
        <f>IF($M975="","",IF(INDEX('Per Invoice'!$C$2:$C$3001,$M975)="","",INDEX('Per Invoice'!$C$2:$C$3001,$M975)))</f>
        <v/>
      </c>
      <c r="D975">
        <f>IF($M975="","",IF(INDEX('Per Invoice'!$D$2:$D$3001,$M975)="","",INDEX('Per Invoice'!$D$2:$D$3001,$M975)))</f>
        <v/>
      </c>
      <c r="E975">
        <f>IF($M975="","",IF(INDEX('Per Invoice'!$E$2:$E$3001,$M975)="","",INDEX('Per Invoice'!$E$2:$E$3001,$M975)))</f>
        <v/>
      </c>
      <c r="F975">
        <f>IF($M975="","",IF(INDEX('Per Invoice'!$F$2:$F$3001,$M975)="","",INDEX('Per Invoice'!$F$2:$F$3001,$M975)))</f>
        <v/>
      </c>
      <c r="G975" s="5">
        <f>IF($M975="","",IF(INDEX('Per Invoice'!$G$2:$G$3001,$M975)="","",INDEX('Per Invoice'!$G$2:$G$3001,$M975)))</f>
        <v/>
      </c>
      <c r="H975" s="5">
        <f>IF($M975="","",IF(INDEX('Per Invoice'!$H$2:$H$3001,$M975)="","",INDEX('Per Invoice'!$H$2:$H$3001,$M975)))</f>
        <v/>
      </c>
      <c r="I975" s="5">
        <f>IF($M975="","",IF(INDEX('Per Invoice'!$I$2:$I$3001,$M975)="","",INDEX('Per Invoice'!$I$2:$I$3001,$M975)))</f>
        <v/>
      </c>
      <c r="J975" s="5">
        <f>IF($M975="","",IF(INDEX('Per Invoice'!$J$2:$J$3001,$M975)="","",INDEX('Per Invoice'!$J$2:$J$3001,$M975)))</f>
        <v/>
      </c>
      <c r="K975" s="5">
        <f>IF($M975="","",IF(INDEX('Per Invoice'!$K$2:$K$3001,$M975)="","",INDEX('Per Invoice'!$K$2:$K$3001,$M975)))</f>
        <v/>
      </c>
      <c r="L975">
        <f>IF($M975="","",IF(INDEX('Per Invoice'!$L$2:$L$3001,$M975)="","",INDEX('Per Invoice'!$L$2:$L$3001,$M975)))</f>
        <v/>
      </c>
      <c r="M975">
        <f>IF(ROWS($M$2:$M975)&lt;=COUNT('Per Invoice'!$O$2:$O$3001),MATCH(ROWS($M$2:$M975),'Per Invoice'!$O$2:$O$3001,0),"")</f>
        <v/>
      </c>
    </row>
    <row r="976">
      <c r="A976">
        <f>IF($M976="","",IF(INDEX('Per Invoice'!$A$2:$A$3001,$M976)="","",INDEX('Per Invoice'!$A$2:$A$3001,$M976)))</f>
        <v/>
      </c>
      <c r="B976">
        <f>IF($M976="","",IF(INDEX('Per Invoice'!$B$2:$B$3001,$M976)="","",INDEX('Per Invoice'!$B$2:$B$3001,$M976)))</f>
        <v/>
      </c>
      <c r="C976">
        <f>IF($M976="","",IF(INDEX('Per Invoice'!$C$2:$C$3001,$M976)="","",INDEX('Per Invoice'!$C$2:$C$3001,$M976)))</f>
        <v/>
      </c>
      <c r="D976">
        <f>IF($M976="","",IF(INDEX('Per Invoice'!$D$2:$D$3001,$M976)="","",INDEX('Per Invoice'!$D$2:$D$3001,$M976)))</f>
        <v/>
      </c>
      <c r="E976">
        <f>IF($M976="","",IF(INDEX('Per Invoice'!$E$2:$E$3001,$M976)="","",INDEX('Per Invoice'!$E$2:$E$3001,$M976)))</f>
        <v/>
      </c>
      <c r="F976">
        <f>IF($M976="","",IF(INDEX('Per Invoice'!$F$2:$F$3001,$M976)="","",INDEX('Per Invoice'!$F$2:$F$3001,$M976)))</f>
        <v/>
      </c>
      <c r="G976" s="5">
        <f>IF($M976="","",IF(INDEX('Per Invoice'!$G$2:$G$3001,$M976)="","",INDEX('Per Invoice'!$G$2:$G$3001,$M976)))</f>
        <v/>
      </c>
      <c r="H976" s="5">
        <f>IF($M976="","",IF(INDEX('Per Invoice'!$H$2:$H$3001,$M976)="","",INDEX('Per Invoice'!$H$2:$H$3001,$M976)))</f>
        <v/>
      </c>
      <c r="I976" s="5">
        <f>IF($M976="","",IF(INDEX('Per Invoice'!$I$2:$I$3001,$M976)="","",INDEX('Per Invoice'!$I$2:$I$3001,$M976)))</f>
        <v/>
      </c>
      <c r="J976" s="5">
        <f>IF($M976="","",IF(INDEX('Per Invoice'!$J$2:$J$3001,$M976)="","",INDEX('Per Invoice'!$J$2:$J$3001,$M976)))</f>
        <v/>
      </c>
      <c r="K976" s="5">
        <f>IF($M976="","",IF(INDEX('Per Invoice'!$K$2:$K$3001,$M976)="","",INDEX('Per Invoice'!$K$2:$K$3001,$M976)))</f>
        <v/>
      </c>
      <c r="L976">
        <f>IF($M976="","",IF(INDEX('Per Invoice'!$L$2:$L$3001,$M976)="","",INDEX('Per Invoice'!$L$2:$L$3001,$M976)))</f>
        <v/>
      </c>
      <c r="M976">
        <f>IF(ROWS($M$2:$M976)&lt;=COUNT('Per Invoice'!$O$2:$O$3001),MATCH(ROWS($M$2:$M976),'Per Invoice'!$O$2:$O$3001,0),"")</f>
        <v/>
      </c>
    </row>
    <row r="977">
      <c r="A977">
        <f>IF($M977="","",IF(INDEX('Per Invoice'!$A$2:$A$3001,$M977)="","",INDEX('Per Invoice'!$A$2:$A$3001,$M977)))</f>
        <v/>
      </c>
      <c r="B977">
        <f>IF($M977="","",IF(INDEX('Per Invoice'!$B$2:$B$3001,$M977)="","",INDEX('Per Invoice'!$B$2:$B$3001,$M977)))</f>
        <v/>
      </c>
      <c r="C977">
        <f>IF($M977="","",IF(INDEX('Per Invoice'!$C$2:$C$3001,$M977)="","",INDEX('Per Invoice'!$C$2:$C$3001,$M977)))</f>
        <v/>
      </c>
      <c r="D977">
        <f>IF($M977="","",IF(INDEX('Per Invoice'!$D$2:$D$3001,$M977)="","",INDEX('Per Invoice'!$D$2:$D$3001,$M977)))</f>
        <v/>
      </c>
      <c r="E977">
        <f>IF($M977="","",IF(INDEX('Per Invoice'!$E$2:$E$3001,$M977)="","",INDEX('Per Invoice'!$E$2:$E$3001,$M977)))</f>
        <v/>
      </c>
      <c r="F977">
        <f>IF($M977="","",IF(INDEX('Per Invoice'!$F$2:$F$3001,$M977)="","",INDEX('Per Invoice'!$F$2:$F$3001,$M977)))</f>
        <v/>
      </c>
      <c r="G977" s="5">
        <f>IF($M977="","",IF(INDEX('Per Invoice'!$G$2:$G$3001,$M977)="","",INDEX('Per Invoice'!$G$2:$G$3001,$M977)))</f>
        <v/>
      </c>
      <c r="H977" s="5">
        <f>IF($M977="","",IF(INDEX('Per Invoice'!$H$2:$H$3001,$M977)="","",INDEX('Per Invoice'!$H$2:$H$3001,$M977)))</f>
        <v/>
      </c>
      <c r="I977" s="5">
        <f>IF($M977="","",IF(INDEX('Per Invoice'!$I$2:$I$3001,$M977)="","",INDEX('Per Invoice'!$I$2:$I$3001,$M977)))</f>
        <v/>
      </c>
      <c r="J977" s="5">
        <f>IF($M977="","",IF(INDEX('Per Invoice'!$J$2:$J$3001,$M977)="","",INDEX('Per Invoice'!$J$2:$J$3001,$M977)))</f>
        <v/>
      </c>
      <c r="K977" s="5">
        <f>IF($M977="","",IF(INDEX('Per Invoice'!$K$2:$K$3001,$M977)="","",INDEX('Per Invoice'!$K$2:$K$3001,$M977)))</f>
        <v/>
      </c>
      <c r="L977">
        <f>IF($M977="","",IF(INDEX('Per Invoice'!$L$2:$L$3001,$M977)="","",INDEX('Per Invoice'!$L$2:$L$3001,$M977)))</f>
        <v/>
      </c>
      <c r="M977">
        <f>IF(ROWS($M$2:$M977)&lt;=COUNT('Per Invoice'!$O$2:$O$3001),MATCH(ROWS($M$2:$M977),'Per Invoice'!$O$2:$O$3001,0),"")</f>
        <v/>
      </c>
    </row>
    <row r="978">
      <c r="A978">
        <f>IF($M978="","",IF(INDEX('Per Invoice'!$A$2:$A$3001,$M978)="","",INDEX('Per Invoice'!$A$2:$A$3001,$M978)))</f>
        <v/>
      </c>
      <c r="B978">
        <f>IF($M978="","",IF(INDEX('Per Invoice'!$B$2:$B$3001,$M978)="","",INDEX('Per Invoice'!$B$2:$B$3001,$M978)))</f>
        <v/>
      </c>
      <c r="C978">
        <f>IF($M978="","",IF(INDEX('Per Invoice'!$C$2:$C$3001,$M978)="","",INDEX('Per Invoice'!$C$2:$C$3001,$M978)))</f>
        <v/>
      </c>
      <c r="D978">
        <f>IF($M978="","",IF(INDEX('Per Invoice'!$D$2:$D$3001,$M978)="","",INDEX('Per Invoice'!$D$2:$D$3001,$M978)))</f>
        <v/>
      </c>
      <c r="E978">
        <f>IF($M978="","",IF(INDEX('Per Invoice'!$E$2:$E$3001,$M978)="","",INDEX('Per Invoice'!$E$2:$E$3001,$M978)))</f>
        <v/>
      </c>
      <c r="F978">
        <f>IF($M978="","",IF(INDEX('Per Invoice'!$F$2:$F$3001,$M978)="","",INDEX('Per Invoice'!$F$2:$F$3001,$M978)))</f>
        <v/>
      </c>
      <c r="G978" s="5">
        <f>IF($M978="","",IF(INDEX('Per Invoice'!$G$2:$G$3001,$M978)="","",INDEX('Per Invoice'!$G$2:$G$3001,$M978)))</f>
        <v/>
      </c>
      <c r="H978" s="5">
        <f>IF($M978="","",IF(INDEX('Per Invoice'!$H$2:$H$3001,$M978)="","",INDEX('Per Invoice'!$H$2:$H$3001,$M978)))</f>
        <v/>
      </c>
      <c r="I978" s="5">
        <f>IF($M978="","",IF(INDEX('Per Invoice'!$I$2:$I$3001,$M978)="","",INDEX('Per Invoice'!$I$2:$I$3001,$M978)))</f>
        <v/>
      </c>
      <c r="J978" s="5">
        <f>IF($M978="","",IF(INDEX('Per Invoice'!$J$2:$J$3001,$M978)="","",INDEX('Per Invoice'!$J$2:$J$3001,$M978)))</f>
        <v/>
      </c>
      <c r="K978" s="5">
        <f>IF($M978="","",IF(INDEX('Per Invoice'!$K$2:$K$3001,$M978)="","",INDEX('Per Invoice'!$K$2:$K$3001,$M978)))</f>
        <v/>
      </c>
      <c r="L978">
        <f>IF($M978="","",IF(INDEX('Per Invoice'!$L$2:$L$3001,$M978)="","",INDEX('Per Invoice'!$L$2:$L$3001,$M978)))</f>
        <v/>
      </c>
      <c r="M978">
        <f>IF(ROWS($M$2:$M978)&lt;=COUNT('Per Invoice'!$O$2:$O$3001),MATCH(ROWS($M$2:$M978),'Per Invoice'!$O$2:$O$3001,0),"")</f>
        <v/>
      </c>
    </row>
    <row r="979">
      <c r="A979">
        <f>IF($M979="","",IF(INDEX('Per Invoice'!$A$2:$A$3001,$M979)="","",INDEX('Per Invoice'!$A$2:$A$3001,$M979)))</f>
        <v/>
      </c>
      <c r="B979">
        <f>IF($M979="","",IF(INDEX('Per Invoice'!$B$2:$B$3001,$M979)="","",INDEX('Per Invoice'!$B$2:$B$3001,$M979)))</f>
        <v/>
      </c>
      <c r="C979">
        <f>IF($M979="","",IF(INDEX('Per Invoice'!$C$2:$C$3001,$M979)="","",INDEX('Per Invoice'!$C$2:$C$3001,$M979)))</f>
        <v/>
      </c>
      <c r="D979">
        <f>IF($M979="","",IF(INDEX('Per Invoice'!$D$2:$D$3001,$M979)="","",INDEX('Per Invoice'!$D$2:$D$3001,$M979)))</f>
        <v/>
      </c>
      <c r="E979">
        <f>IF($M979="","",IF(INDEX('Per Invoice'!$E$2:$E$3001,$M979)="","",INDEX('Per Invoice'!$E$2:$E$3001,$M979)))</f>
        <v/>
      </c>
      <c r="F979">
        <f>IF($M979="","",IF(INDEX('Per Invoice'!$F$2:$F$3001,$M979)="","",INDEX('Per Invoice'!$F$2:$F$3001,$M979)))</f>
        <v/>
      </c>
      <c r="G979" s="5">
        <f>IF($M979="","",IF(INDEX('Per Invoice'!$G$2:$G$3001,$M979)="","",INDEX('Per Invoice'!$G$2:$G$3001,$M979)))</f>
        <v/>
      </c>
      <c r="H979" s="5">
        <f>IF($M979="","",IF(INDEX('Per Invoice'!$H$2:$H$3001,$M979)="","",INDEX('Per Invoice'!$H$2:$H$3001,$M979)))</f>
        <v/>
      </c>
      <c r="I979" s="5">
        <f>IF($M979="","",IF(INDEX('Per Invoice'!$I$2:$I$3001,$M979)="","",INDEX('Per Invoice'!$I$2:$I$3001,$M979)))</f>
        <v/>
      </c>
      <c r="J979" s="5">
        <f>IF($M979="","",IF(INDEX('Per Invoice'!$J$2:$J$3001,$M979)="","",INDEX('Per Invoice'!$J$2:$J$3001,$M979)))</f>
        <v/>
      </c>
      <c r="K979" s="5">
        <f>IF($M979="","",IF(INDEX('Per Invoice'!$K$2:$K$3001,$M979)="","",INDEX('Per Invoice'!$K$2:$K$3001,$M979)))</f>
        <v/>
      </c>
      <c r="L979">
        <f>IF($M979="","",IF(INDEX('Per Invoice'!$L$2:$L$3001,$M979)="","",INDEX('Per Invoice'!$L$2:$L$3001,$M979)))</f>
        <v/>
      </c>
      <c r="M979">
        <f>IF(ROWS($M$2:$M979)&lt;=COUNT('Per Invoice'!$O$2:$O$3001),MATCH(ROWS($M$2:$M979),'Per Invoice'!$O$2:$O$3001,0),"")</f>
        <v/>
      </c>
    </row>
    <row r="980">
      <c r="A980">
        <f>IF($M980="","",IF(INDEX('Per Invoice'!$A$2:$A$3001,$M980)="","",INDEX('Per Invoice'!$A$2:$A$3001,$M980)))</f>
        <v/>
      </c>
      <c r="B980">
        <f>IF($M980="","",IF(INDEX('Per Invoice'!$B$2:$B$3001,$M980)="","",INDEX('Per Invoice'!$B$2:$B$3001,$M980)))</f>
        <v/>
      </c>
      <c r="C980">
        <f>IF($M980="","",IF(INDEX('Per Invoice'!$C$2:$C$3001,$M980)="","",INDEX('Per Invoice'!$C$2:$C$3001,$M980)))</f>
        <v/>
      </c>
      <c r="D980">
        <f>IF($M980="","",IF(INDEX('Per Invoice'!$D$2:$D$3001,$M980)="","",INDEX('Per Invoice'!$D$2:$D$3001,$M980)))</f>
        <v/>
      </c>
      <c r="E980">
        <f>IF($M980="","",IF(INDEX('Per Invoice'!$E$2:$E$3001,$M980)="","",INDEX('Per Invoice'!$E$2:$E$3001,$M980)))</f>
        <v/>
      </c>
      <c r="F980">
        <f>IF($M980="","",IF(INDEX('Per Invoice'!$F$2:$F$3001,$M980)="","",INDEX('Per Invoice'!$F$2:$F$3001,$M980)))</f>
        <v/>
      </c>
      <c r="G980" s="5">
        <f>IF($M980="","",IF(INDEX('Per Invoice'!$G$2:$G$3001,$M980)="","",INDEX('Per Invoice'!$G$2:$G$3001,$M980)))</f>
        <v/>
      </c>
      <c r="H980" s="5">
        <f>IF($M980="","",IF(INDEX('Per Invoice'!$H$2:$H$3001,$M980)="","",INDEX('Per Invoice'!$H$2:$H$3001,$M980)))</f>
        <v/>
      </c>
      <c r="I980" s="5">
        <f>IF($M980="","",IF(INDEX('Per Invoice'!$I$2:$I$3001,$M980)="","",INDEX('Per Invoice'!$I$2:$I$3001,$M980)))</f>
        <v/>
      </c>
      <c r="J980" s="5">
        <f>IF($M980="","",IF(INDEX('Per Invoice'!$J$2:$J$3001,$M980)="","",INDEX('Per Invoice'!$J$2:$J$3001,$M980)))</f>
        <v/>
      </c>
      <c r="K980" s="5">
        <f>IF($M980="","",IF(INDEX('Per Invoice'!$K$2:$K$3001,$M980)="","",INDEX('Per Invoice'!$K$2:$K$3001,$M980)))</f>
        <v/>
      </c>
      <c r="L980">
        <f>IF($M980="","",IF(INDEX('Per Invoice'!$L$2:$L$3001,$M980)="","",INDEX('Per Invoice'!$L$2:$L$3001,$M980)))</f>
        <v/>
      </c>
      <c r="M980">
        <f>IF(ROWS($M$2:$M980)&lt;=COUNT('Per Invoice'!$O$2:$O$3001),MATCH(ROWS($M$2:$M980),'Per Invoice'!$O$2:$O$3001,0),"")</f>
        <v/>
      </c>
    </row>
    <row r="981">
      <c r="A981">
        <f>IF($M981="","",IF(INDEX('Per Invoice'!$A$2:$A$3001,$M981)="","",INDEX('Per Invoice'!$A$2:$A$3001,$M981)))</f>
        <v/>
      </c>
      <c r="B981">
        <f>IF($M981="","",IF(INDEX('Per Invoice'!$B$2:$B$3001,$M981)="","",INDEX('Per Invoice'!$B$2:$B$3001,$M981)))</f>
        <v/>
      </c>
      <c r="C981">
        <f>IF($M981="","",IF(INDEX('Per Invoice'!$C$2:$C$3001,$M981)="","",INDEX('Per Invoice'!$C$2:$C$3001,$M981)))</f>
        <v/>
      </c>
      <c r="D981">
        <f>IF($M981="","",IF(INDEX('Per Invoice'!$D$2:$D$3001,$M981)="","",INDEX('Per Invoice'!$D$2:$D$3001,$M981)))</f>
        <v/>
      </c>
      <c r="E981">
        <f>IF($M981="","",IF(INDEX('Per Invoice'!$E$2:$E$3001,$M981)="","",INDEX('Per Invoice'!$E$2:$E$3001,$M981)))</f>
        <v/>
      </c>
      <c r="F981">
        <f>IF($M981="","",IF(INDEX('Per Invoice'!$F$2:$F$3001,$M981)="","",INDEX('Per Invoice'!$F$2:$F$3001,$M981)))</f>
        <v/>
      </c>
      <c r="G981" s="5">
        <f>IF($M981="","",IF(INDEX('Per Invoice'!$G$2:$G$3001,$M981)="","",INDEX('Per Invoice'!$G$2:$G$3001,$M981)))</f>
        <v/>
      </c>
      <c r="H981" s="5">
        <f>IF($M981="","",IF(INDEX('Per Invoice'!$H$2:$H$3001,$M981)="","",INDEX('Per Invoice'!$H$2:$H$3001,$M981)))</f>
        <v/>
      </c>
      <c r="I981" s="5">
        <f>IF($M981="","",IF(INDEX('Per Invoice'!$I$2:$I$3001,$M981)="","",INDEX('Per Invoice'!$I$2:$I$3001,$M981)))</f>
        <v/>
      </c>
      <c r="J981" s="5">
        <f>IF($M981="","",IF(INDEX('Per Invoice'!$J$2:$J$3001,$M981)="","",INDEX('Per Invoice'!$J$2:$J$3001,$M981)))</f>
        <v/>
      </c>
      <c r="K981" s="5">
        <f>IF($M981="","",IF(INDEX('Per Invoice'!$K$2:$K$3001,$M981)="","",INDEX('Per Invoice'!$K$2:$K$3001,$M981)))</f>
        <v/>
      </c>
      <c r="L981">
        <f>IF($M981="","",IF(INDEX('Per Invoice'!$L$2:$L$3001,$M981)="","",INDEX('Per Invoice'!$L$2:$L$3001,$M981)))</f>
        <v/>
      </c>
      <c r="M981">
        <f>IF(ROWS($M$2:$M981)&lt;=COUNT('Per Invoice'!$O$2:$O$3001),MATCH(ROWS($M$2:$M981),'Per Invoice'!$O$2:$O$3001,0),"")</f>
        <v/>
      </c>
    </row>
    <row r="982">
      <c r="A982">
        <f>IF($M982="","",IF(INDEX('Per Invoice'!$A$2:$A$3001,$M982)="","",INDEX('Per Invoice'!$A$2:$A$3001,$M982)))</f>
        <v/>
      </c>
      <c r="B982">
        <f>IF($M982="","",IF(INDEX('Per Invoice'!$B$2:$B$3001,$M982)="","",INDEX('Per Invoice'!$B$2:$B$3001,$M982)))</f>
        <v/>
      </c>
      <c r="C982">
        <f>IF($M982="","",IF(INDEX('Per Invoice'!$C$2:$C$3001,$M982)="","",INDEX('Per Invoice'!$C$2:$C$3001,$M982)))</f>
        <v/>
      </c>
      <c r="D982">
        <f>IF($M982="","",IF(INDEX('Per Invoice'!$D$2:$D$3001,$M982)="","",INDEX('Per Invoice'!$D$2:$D$3001,$M982)))</f>
        <v/>
      </c>
      <c r="E982">
        <f>IF($M982="","",IF(INDEX('Per Invoice'!$E$2:$E$3001,$M982)="","",INDEX('Per Invoice'!$E$2:$E$3001,$M982)))</f>
        <v/>
      </c>
      <c r="F982">
        <f>IF($M982="","",IF(INDEX('Per Invoice'!$F$2:$F$3001,$M982)="","",INDEX('Per Invoice'!$F$2:$F$3001,$M982)))</f>
        <v/>
      </c>
      <c r="G982" s="5">
        <f>IF($M982="","",IF(INDEX('Per Invoice'!$G$2:$G$3001,$M982)="","",INDEX('Per Invoice'!$G$2:$G$3001,$M982)))</f>
        <v/>
      </c>
      <c r="H982" s="5">
        <f>IF($M982="","",IF(INDEX('Per Invoice'!$H$2:$H$3001,$M982)="","",INDEX('Per Invoice'!$H$2:$H$3001,$M982)))</f>
        <v/>
      </c>
      <c r="I982" s="5">
        <f>IF($M982="","",IF(INDEX('Per Invoice'!$I$2:$I$3001,$M982)="","",INDEX('Per Invoice'!$I$2:$I$3001,$M982)))</f>
        <v/>
      </c>
      <c r="J982" s="5">
        <f>IF($M982="","",IF(INDEX('Per Invoice'!$J$2:$J$3001,$M982)="","",INDEX('Per Invoice'!$J$2:$J$3001,$M982)))</f>
        <v/>
      </c>
      <c r="K982" s="5">
        <f>IF($M982="","",IF(INDEX('Per Invoice'!$K$2:$K$3001,$M982)="","",INDEX('Per Invoice'!$K$2:$K$3001,$M982)))</f>
        <v/>
      </c>
      <c r="L982">
        <f>IF($M982="","",IF(INDEX('Per Invoice'!$L$2:$L$3001,$M982)="","",INDEX('Per Invoice'!$L$2:$L$3001,$M982)))</f>
        <v/>
      </c>
      <c r="M982">
        <f>IF(ROWS($M$2:$M982)&lt;=COUNT('Per Invoice'!$O$2:$O$3001),MATCH(ROWS($M$2:$M982),'Per Invoice'!$O$2:$O$3001,0),"")</f>
        <v/>
      </c>
    </row>
    <row r="983">
      <c r="A983">
        <f>IF($M983="","",IF(INDEX('Per Invoice'!$A$2:$A$3001,$M983)="","",INDEX('Per Invoice'!$A$2:$A$3001,$M983)))</f>
        <v/>
      </c>
      <c r="B983">
        <f>IF($M983="","",IF(INDEX('Per Invoice'!$B$2:$B$3001,$M983)="","",INDEX('Per Invoice'!$B$2:$B$3001,$M983)))</f>
        <v/>
      </c>
      <c r="C983">
        <f>IF($M983="","",IF(INDEX('Per Invoice'!$C$2:$C$3001,$M983)="","",INDEX('Per Invoice'!$C$2:$C$3001,$M983)))</f>
        <v/>
      </c>
      <c r="D983">
        <f>IF($M983="","",IF(INDEX('Per Invoice'!$D$2:$D$3001,$M983)="","",INDEX('Per Invoice'!$D$2:$D$3001,$M983)))</f>
        <v/>
      </c>
      <c r="E983">
        <f>IF($M983="","",IF(INDEX('Per Invoice'!$E$2:$E$3001,$M983)="","",INDEX('Per Invoice'!$E$2:$E$3001,$M983)))</f>
        <v/>
      </c>
      <c r="F983">
        <f>IF($M983="","",IF(INDEX('Per Invoice'!$F$2:$F$3001,$M983)="","",INDEX('Per Invoice'!$F$2:$F$3001,$M983)))</f>
        <v/>
      </c>
      <c r="G983" s="5">
        <f>IF($M983="","",IF(INDEX('Per Invoice'!$G$2:$G$3001,$M983)="","",INDEX('Per Invoice'!$G$2:$G$3001,$M983)))</f>
        <v/>
      </c>
      <c r="H983" s="5">
        <f>IF($M983="","",IF(INDEX('Per Invoice'!$H$2:$H$3001,$M983)="","",INDEX('Per Invoice'!$H$2:$H$3001,$M983)))</f>
        <v/>
      </c>
      <c r="I983" s="5">
        <f>IF($M983="","",IF(INDEX('Per Invoice'!$I$2:$I$3001,$M983)="","",INDEX('Per Invoice'!$I$2:$I$3001,$M983)))</f>
        <v/>
      </c>
      <c r="J983" s="5">
        <f>IF($M983="","",IF(INDEX('Per Invoice'!$J$2:$J$3001,$M983)="","",INDEX('Per Invoice'!$J$2:$J$3001,$M983)))</f>
        <v/>
      </c>
      <c r="K983" s="5">
        <f>IF($M983="","",IF(INDEX('Per Invoice'!$K$2:$K$3001,$M983)="","",INDEX('Per Invoice'!$K$2:$K$3001,$M983)))</f>
        <v/>
      </c>
      <c r="L983">
        <f>IF($M983="","",IF(INDEX('Per Invoice'!$L$2:$L$3001,$M983)="","",INDEX('Per Invoice'!$L$2:$L$3001,$M983)))</f>
        <v/>
      </c>
      <c r="M983">
        <f>IF(ROWS($M$2:$M983)&lt;=COUNT('Per Invoice'!$O$2:$O$3001),MATCH(ROWS($M$2:$M983),'Per Invoice'!$O$2:$O$3001,0),"")</f>
        <v/>
      </c>
    </row>
    <row r="984">
      <c r="A984">
        <f>IF($M984="","",IF(INDEX('Per Invoice'!$A$2:$A$3001,$M984)="","",INDEX('Per Invoice'!$A$2:$A$3001,$M984)))</f>
        <v/>
      </c>
      <c r="B984">
        <f>IF($M984="","",IF(INDEX('Per Invoice'!$B$2:$B$3001,$M984)="","",INDEX('Per Invoice'!$B$2:$B$3001,$M984)))</f>
        <v/>
      </c>
      <c r="C984">
        <f>IF($M984="","",IF(INDEX('Per Invoice'!$C$2:$C$3001,$M984)="","",INDEX('Per Invoice'!$C$2:$C$3001,$M984)))</f>
        <v/>
      </c>
      <c r="D984">
        <f>IF($M984="","",IF(INDEX('Per Invoice'!$D$2:$D$3001,$M984)="","",INDEX('Per Invoice'!$D$2:$D$3001,$M984)))</f>
        <v/>
      </c>
      <c r="E984">
        <f>IF($M984="","",IF(INDEX('Per Invoice'!$E$2:$E$3001,$M984)="","",INDEX('Per Invoice'!$E$2:$E$3001,$M984)))</f>
        <v/>
      </c>
      <c r="F984">
        <f>IF($M984="","",IF(INDEX('Per Invoice'!$F$2:$F$3001,$M984)="","",INDEX('Per Invoice'!$F$2:$F$3001,$M984)))</f>
        <v/>
      </c>
      <c r="G984" s="5">
        <f>IF($M984="","",IF(INDEX('Per Invoice'!$G$2:$G$3001,$M984)="","",INDEX('Per Invoice'!$G$2:$G$3001,$M984)))</f>
        <v/>
      </c>
      <c r="H984" s="5">
        <f>IF($M984="","",IF(INDEX('Per Invoice'!$H$2:$H$3001,$M984)="","",INDEX('Per Invoice'!$H$2:$H$3001,$M984)))</f>
        <v/>
      </c>
      <c r="I984" s="5">
        <f>IF($M984="","",IF(INDEX('Per Invoice'!$I$2:$I$3001,$M984)="","",INDEX('Per Invoice'!$I$2:$I$3001,$M984)))</f>
        <v/>
      </c>
      <c r="J984" s="5">
        <f>IF($M984="","",IF(INDEX('Per Invoice'!$J$2:$J$3001,$M984)="","",INDEX('Per Invoice'!$J$2:$J$3001,$M984)))</f>
        <v/>
      </c>
      <c r="K984" s="5">
        <f>IF($M984="","",IF(INDEX('Per Invoice'!$K$2:$K$3001,$M984)="","",INDEX('Per Invoice'!$K$2:$K$3001,$M984)))</f>
        <v/>
      </c>
      <c r="L984">
        <f>IF($M984="","",IF(INDEX('Per Invoice'!$L$2:$L$3001,$M984)="","",INDEX('Per Invoice'!$L$2:$L$3001,$M984)))</f>
        <v/>
      </c>
      <c r="M984">
        <f>IF(ROWS($M$2:$M984)&lt;=COUNT('Per Invoice'!$O$2:$O$3001),MATCH(ROWS($M$2:$M984),'Per Invoice'!$O$2:$O$3001,0),"")</f>
        <v/>
      </c>
    </row>
    <row r="985">
      <c r="A985">
        <f>IF($M985="","",IF(INDEX('Per Invoice'!$A$2:$A$3001,$M985)="","",INDEX('Per Invoice'!$A$2:$A$3001,$M985)))</f>
        <v/>
      </c>
      <c r="B985">
        <f>IF($M985="","",IF(INDEX('Per Invoice'!$B$2:$B$3001,$M985)="","",INDEX('Per Invoice'!$B$2:$B$3001,$M985)))</f>
        <v/>
      </c>
      <c r="C985">
        <f>IF($M985="","",IF(INDEX('Per Invoice'!$C$2:$C$3001,$M985)="","",INDEX('Per Invoice'!$C$2:$C$3001,$M985)))</f>
        <v/>
      </c>
      <c r="D985">
        <f>IF($M985="","",IF(INDEX('Per Invoice'!$D$2:$D$3001,$M985)="","",INDEX('Per Invoice'!$D$2:$D$3001,$M985)))</f>
        <v/>
      </c>
      <c r="E985">
        <f>IF($M985="","",IF(INDEX('Per Invoice'!$E$2:$E$3001,$M985)="","",INDEX('Per Invoice'!$E$2:$E$3001,$M985)))</f>
        <v/>
      </c>
      <c r="F985">
        <f>IF($M985="","",IF(INDEX('Per Invoice'!$F$2:$F$3001,$M985)="","",INDEX('Per Invoice'!$F$2:$F$3001,$M985)))</f>
        <v/>
      </c>
      <c r="G985" s="5">
        <f>IF($M985="","",IF(INDEX('Per Invoice'!$G$2:$G$3001,$M985)="","",INDEX('Per Invoice'!$G$2:$G$3001,$M985)))</f>
        <v/>
      </c>
      <c r="H985" s="5">
        <f>IF($M985="","",IF(INDEX('Per Invoice'!$H$2:$H$3001,$M985)="","",INDEX('Per Invoice'!$H$2:$H$3001,$M985)))</f>
        <v/>
      </c>
      <c r="I985" s="5">
        <f>IF($M985="","",IF(INDEX('Per Invoice'!$I$2:$I$3001,$M985)="","",INDEX('Per Invoice'!$I$2:$I$3001,$M985)))</f>
        <v/>
      </c>
      <c r="J985" s="5">
        <f>IF($M985="","",IF(INDEX('Per Invoice'!$J$2:$J$3001,$M985)="","",INDEX('Per Invoice'!$J$2:$J$3001,$M985)))</f>
        <v/>
      </c>
      <c r="K985" s="5">
        <f>IF($M985="","",IF(INDEX('Per Invoice'!$K$2:$K$3001,$M985)="","",INDEX('Per Invoice'!$K$2:$K$3001,$M985)))</f>
        <v/>
      </c>
      <c r="L985">
        <f>IF($M985="","",IF(INDEX('Per Invoice'!$L$2:$L$3001,$M985)="","",INDEX('Per Invoice'!$L$2:$L$3001,$M985)))</f>
        <v/>
      </c>
      <c r="M985">
        <f>IF(ROWS($M$2:$M985)&lt;=COUNT('Per Invoice'!$O$2:$O$3001),MATCH(ROWS($M$2:$M985),'Per Invoice'!$O$2:$O$3001,0),"")</f>
        <v/>
      </c>
    </row>
    <row r="986">
      <c r="A986">
        <f>IF($M986="","",IF(INDEX('Per Invoice'!$A$2:$A$3001,$M986)="","",INDEX('Per Invoice'!$A$2:$A$3001,$M986)))</f>
        <v/>
      </c>
      <c r="B986">
        <f>IF($M986="","",IF(INDEX('Per Invoice'!$B$2:$B$3001,$M986)="","",INDEX('Per Invoice'!$B$2:$B$3001,$M986)))</f>
        <v/>
      </c>
      <c r="C986">
        <f>IF($M986="","",IF(INDEX('Per Invoice'!$C$2:$C$3001,$M986)="","",INDEX('Per Invoice'!$C$2:$C$3001,$M986)))</f>
        <v/>
      </c>
      <c r="D986">
        <f>IF($M986="","",IF(INDEX('Per Invoice'!$D$2:$D$3001,$M986)="","",INDEX('Per Invoice'!$D$2:$D$3001,$M986)))</f>
        <v/>
      </c>
      <c r="E986">
        <f>IF($M986="","",IF(INDEX('Per Invoice'!$E$2:$E$3001,$M986)="","",INDEX('Per Invoice'!$E$2:$E$3001,$M986)))</f>
        <v/>
      </c>
      <c r="F986">
        <f>IF($M986="","",IF(INDEX('Per Invoice'!$F$2:$F$3001,$M986)="","",INDEX('Per Invoice'!$F$2:$F$3001,$M986)))</f>
        <v/>
      </c>
      <c r="G986" s="5">
        <f>IF($M986="","",IF(INDEX('Per Invoice'!$G$2:$G$3001,$M986)="","",INDEX('Per Invoice'!$G$2:$G$3001,$M986)))</f>
        <v/>
      </c>
      <c r="H986" s="5">
        <f>IF($M986="","",IF(INDEX('Per Invoice'!$H$2:$H$3001,$M986)="","",INDEX('Per Invoice'!$H$2:$H$3001,$M986)))</f>
        <v/>
      </c>
      <c r="I986" s="5">
        <f>IF($M986="","",IF(INDEX('Per Invoice'!$I$2:$I$3001,$M986)="","",INDEX('Per Invoice'!$I$2:$I$3001,$M986)))</f>
        <v/>
      </c>
      <c r="J986" s="5">
        <f>IF($M986="","",IF(INDEX('Per Invoice'!$J$2:$J$3001,$M986)="","",INDEX('Per Invoice'!$J$2:$J$3001,$M986)))</f>
        <v/>
      </c>
      <c r="K986" s="5">
        <f>IF($M986="","",IF(INDEX('Per Invoice'!$K$2:$K$3001,$M986)="","",INDEX('Per Invoice'!$K$2:$K$3001,$M986)))</f>
        <v/>
      </c>
      <c r="L986">
        <f>IF($M986="","",IF(INDEX('Per Invoice'!$L$2:$L$3001,$M986)="","",INDEX('Per Invoice'!$L$2:$L$3001,$M986)))</f>
        <v/>
      </c>
      <c r="M986">
        <f>IF(ROWS($M$2:$M986)&lt;=COUNT('Per Invoice'!$O$2:$O$3001),MATCH(ROWS($M$2:$M986),'Per Invoice'!$O$2:$O$3001,0),"")</f>
        <v/>
      </c>
    </row>
    <row r="987">
      <c r="A987">
        <f>IF($M987="","",IF(INDEX('Per Invoice'!$A$2:$A$3001,$M987)="","",INDEX('Per Invoice'!$A$2:$A$3001,$M987)))</f>
        <v/>
      </c>
      <c r="B987">
        <f>IF($M987="","",IF(INDEX('Per Invoice'!$B$2:$B$3001,$M987)="","",INDEX('Per Invoice'!$B$2:$B$3001,$M987)))</f>
        <v/>
      </c>
      <c r="C987">
        <f>IF($M987="","",IF(INDEX('Per Invoice'!$C$2:$C$3001,$M987)="","",INDEX('Per Invoice'!$C$2:$C$3001,$M987)))</f>
        <v/>
      </c>
      <c r="D987">
        <f>IF($M987="","",IF(INDEX('Per Invoice'!$D$2:$D$3001,$M987)="","",INDEX('Per Invoice'!$D$2:$D$3001,$M987)))</f>
        <v/>
      </c>
      <c r="E987">
        <f>IF($M987="","",IF(INDEX('Per Invoice'!$E$2:$E$3001,$M987)="","",INDEX('Per Invoice'!$E$2:$E$3001,$M987)))</f>
        <v/>
      </c>
      <c r="F987">
        <f>IF($M987="","",IF(INDEX('Per Invoice'!$F$2:$F$3001,$M987)="","",INDEX('Per Invoice'!$F$2:$F$3001,$M987)))</f>
        <v/>
      </c>
      <c r="G987" s="5">
        <f>IF($M987="","",IF(INDEX('Per Invoice'!$G$2:$G$3001,$M987)="","",INDEX('Per Invoice'!$G$2:$G$3001,$M987)))</f>
        <v/>
      </c>
      <c r="H987" s="5">
        <f>IF($M987="","",IF(INDEX('Per Invoice'!$H$2:$H$3001,$M987)="","",INDEX('Per Invoice'!$H$2:$H$3001,$M987)))</f>
        <v/>
      </c>
      <c r="I987" s="5">
        <f>IF($M987="","",IF(INDEX('Per Invoice'!$I$2:$I$3001,$M987)="","",INDEX('Per Invoice'!$I$2:$I$3001,$M987)))</f>
        <v/>
      </c>
      <c r="J987" s="5">
        <f>IF($M987="","",IF(INDEX('Per Invoice'!$J$2:$J$3001,$M987)="","",INDEX('Per Invoice'!$J$2:$J$3001,$M987)))</f>
        <v/>
      </c>
      <c r="K987" s="5">
        <f>IF($M987="","",IF(INDEX('Per Invoice'!$K$2:$K$3001,$M987)="","",INDEX('Per Invoice'!$K$2:$K$3001,$M987)))</f>
        <v/>
      </c>
      <c r="L987">
        <f>IF($M987="","",IF(INDEX('Per Invoice'!$L$2:$L$3001,$M987)="","",INDEX('Per Invoice'!$L$2:$L$3001,$M987)))</f>
        <v/>
      </c>
      <c r="M987">
        <f>IF(ROWS($M$2:$M987)&lt;=COUNT('Per Invoice'!$O$2:$O$3001),MATCH(ROWS($M$2:$M987),'Per Invoice'!$O$2:$O$3001,0),"")</f>
        <v/>
      </c>
    </row>
    <row r="988">
      <c r="A988">
        <f>IF($M988="","",IF(INDEX('Per Invoice'!$A$2:$A$3001,$M988)="","",INDEX('Per Invoice'!$A$2:$A$3001,$M988)))</f>
        <v/>
      </c>
      <c r="B988">
        <f>IF($M988="","",IF(INDEX('Per Invoice'!$B$2:$B$3001,$M988)="","",INDEX('Per Invoice'!$B$2:$B$3001,$M988)))</f>
        <v/>
      </c>
      <c r="C988">
        <f>IF($M988="","",IF(INDEX('Per Invoice'!$C$2:$C$3001,$M988)="","",INDEX('Per Invoice'!$C$2:$C$3001,$M988)))</f>
        <v/>
      </c>
      <c r="D988">
        <f>IF($M988="","",IF(INDEX('Per Invoice'!$D$2:$D$3001,$M988)="","",INDEX('Per Invoice'!$D$2:$D$3001,$M988)))</f>
        <v/>
      </c>
      <c r="E988">
        <f>IF($M988="","",IF(INDEX('Per Invoice'!$E$2:$E$3001,$M988)="","",INDEX('Per Invoice'!$E$2:$E$3001,$M988)))</f>
        <v/>
      </c>
      <c r="F988">
        <f>IF($M988="","",IF(INDEX('Per Invoice'!$F$2:$F$3001,$M988)="","",INDEX('Per Invoice'!$F$2:$F$3001,$M988)))</f>
        <v/>
      </c>
      <c r="G988" s="5">
        <f>IF($M988="","",IF(INDEX('Per Invoice'!$G$2:$G$3001,$M988)="","",INDEX('Per Invoice'!$G$2:$G$3001,$M988)))</f>
        <v/>
      </c>
      <c r="H988" s="5">
        <f>IF($M988="","",IF(INDEX('Per Invoice'!$H$2:$H$3001,$M988)="","",INDEX('Per Invoice'!$H$2:$H$3001,$M988)))</f>
        <v/>
      </c>
      <c r="I988" s="5">
        <f>IF($M988="","",IF(INDEX('Per Invoice'!$I$2:$I$3001,$M988)="","",INDEX('Per Invoice'!$I$2:$I$3001,$M988)))</f>
        <v/>
      </c>
      <c r="J988" s="5">
        <f>IF($M988="","",IF(INDEX('Per Invoice'!$J$2:$J$3001,$M988)="","",INDEX('Per Invoice'!$J$2:$J$3001,$M988)))</f>
        <v/>
      </c>
      <c r="K988" s="5">
        <f>IF($M988="","",IF(INDEX('Per Invoice'!$K$2:$K$3001,$M988)="","",INDEX('Per Invoice'!$K$2:$K$3001,$M988)))</f>
        <v/>
      </c>
      <c r="L988">
        <f>IF($M988="","",IF(INDEX('Per Invoice'!$L$2:$L$3001,$M988)="","",INDEX('Per Invoice'!$L$2:$L$3001,$M988)))</f>
        <v/>
      </c>
      <c r="M988">
        <f>IF(ROWS($M$2:$M988)&lt;=COUNT('Per Invoice'!$O$2:$O$3001),MATCH(ROWS($M$2:$M988),'Per Invoice'!$O$2:$O$3001,0),"")</f>
        <v/>
      </c>
    </row>
    <row r="989">
      <c r="A989">
        <f>IF($M989="","",IF(INDEX('Per Invoice'!$A$2:$A$3001,$M989)="","",INDEX('Per Invoice'!$A$2:$A$3001,$M989)))</f>
        <v/>
      </c>
      <c r="B989">
        <f>IF($M989="","",IF(INDEX('Per Invoice'!$B$2:$B$3001,$M989)="","",INDEX('Per Invoice'!$B$2:$B$3001,$M989)))</f>
        <v/>
      </c>
      <c r="C989">
        <f>IF($M989="","",IF(INDEX('Per Invoice'!$C$2:$C$3001,$M989)="","",INDEX('Per Invoice'!$C$2:$C$3001,$M989)))</f>
        <v/>
      </c>
      <c r="D989">
        <f>IF($M989="","",IF(INDEX('Per Invoice'!$D$2:$D$3001,$M989)="","",INDEX('Per Invoice'!$D$2:$D$3001,$M989)))</f>
        <v/>
      </c>
      <c r="E989">
        <f>IF($M989="","",IF(INDEX('Per Invoice'!$E$2:$E$3001,$M989)="","",INDEX('Per Invoice'!$E$2:$E$3001,$M989)))</f>
        <v/>
      </c>
      <c r="F989">
        <f>IF($M989="","",IF(INDEX('Per Invoice'!$F$2:$F$3001,$M989)="","",INDEX('Per Invoice'!$F$2:$F$3001,$M989)))</f>
        <v/>
      </c>
      <c r="G989" s="5">
        <f>IF($M989="","",IF(INDEX('Per Invoice'!$G$2:$G$3001,$M989)="","",INDEX('Per Invoice'!$G$2:$G$3001,$M989)))</f>
        <v/>
      </c>
      <c r="H989" s="5">
        <f>IF($M989="","",IF(INDEX('Per Invoice'!$H$2:$H$3001,$M989)="","",INDEX('Per Invoice'!$H$2:$H$3001,$M989)))</f>
        <v/>
      </c>
      <c r="I989" s="5">
        <f>IF($M989="","",IF(INDEX('Per Invoice'!$I$2:$I$3001,$M989)="","",INDEX('Per Invoice'!$I$2:$I$3001,$M989)))</f>
        <v/>
      </c>
      <c r="J989" s="5">
        <f>IF($M989="","",IF(INDEX('Per Invoice'!$J$2:$J$3001,$M989)="","",INDEX('Per Invoice'!$J$2:$J$3001,$M989)))</f>
        <v/>
      </c>
      <c r="K989" s="5">
        <f>IF($M989="","",IF(INDEX('Per Invoice'!$K$2:$K$3001,$M989)="","",INDEX('Per Invoice'!$K$2:$K$3001,$M989)))</f>
        <v/>
      </c>
      <c r="L989">
        <f>IF($M989="","",IF(INDEX('Per Invoice'!$L$2:$L$3001,$M989)="","",INDEX('Per Invoice'!$L$2:$L$3001,$M989)))</f>
        <v/>
      </c>
      <c r="M989">
        <f>IF(ROWS($M$2:$M989)&lt;=COUNT('Per Invoice'!$O$2:$O$3001),MATCH(ROWS($M$2:$M989),'Per Invoice'!$O$2:$O$3001,0),"")</f>
        <v/>
      </c>
    </row>
    <row r="990">
      <c r="A990">
        <f>IF($M990="","",IF(INDEX('Per Invoice'!$A$2:$A$3001,$M990)="","",INDEX('Per Invoice'!$A$2:$A$3001,$M990)))</f>
        <v/>
      </c>
      <c r="B990">
        <f>IF($M990="","",IF(INDEX('Per Invoice'!$B$2:$B$3001,$M990)="","",INDEX('Per Invoice'!$B$2:$B$3001,$M990)))</f>
        <v/>
      </c>
      <c r="C990">
        <f>IF($M990="","",IF(INDEX('Per Invoice'!$C$2:$C$3001,$M990)="","",INDEX('Per Invoice'!$C$2:$C$3001,$M990)))</f>
        <v/>
      </c>
      <c r="D990">
        <f>IF($M990="","",IF(INDEX('Per Invoice'!$D$2:$D$3001,$M990)="","",INDEX('Per Invoice'!$D$2:$D$3001,$M990)))</f>
        <v/>
      </c>
      <c r="E990">
        <f>IF($M990="","",IF(INDEX('Per Invoice'!$E$2:$E$3001,$M990)="","",INDEX('Per Invoice'!$E$2:$E$3001,$M990)))</f>
        <v/>
      </c>
      <c r="F990">
        <f>IF($M990="","",IF(INDEX('Per Invoice'!$F$2:$F$3001,$M990)="","",INDEX('Per Invoice'!$F$2:$F$3001,$M990)))</f>
        <v/>
      </c>
      <c r="G990" s="5">
        <f>IF($M990="","",IF(INDEX('Per Invoice'!$G$2:$G$3001,$M990)="","",INDEX('Per Invoice'!$G$2:$G$3001,$M990)))</f>
        <v/>
      </c>
      <c r="H990" s="5">
        <f>IF($M990="","",IF(INDEX('Per Invoice'!$H$2:$H$3001,$M990)="","",INDEX('Per Invoice'!$H$2:$H$3001,$M990)))</f>
        <v/>
      </c>
      <c r="I990" s="5">
        <f>IF($M990="","",IF(INDEX('Per Invoice'!$I$2:$I$3001,$M990)="","",INDEX('Per Invoice'!$I$2:$I$3001,$M990)))</f>
        <v/>
      </c>
      <c r="J990" s="5">
        <f>IF($M990="","",IF(INDEX('Per Invoice'!$J$2:$J$3001,$M990)="","",INDEX('Per Invoice'!$J$2:$J$3001,$M990)))</f>
        <v/>
      </c>
      <c r="K990" s="5">
        <f>IF($M990="","",IF(INDEX('Per Invoice'!$K$2:$K$3001,$M990)="","",INDEX('Per Invoice'!$K$2:$K$3001,$M990)))</f>
        <v/>
      </c>
      <c r="L990">
        <f>IF($M990="","",IF(INDEX('Per Invoice'!$L$2:$L$3001,$M990)="","",INDEX('Per Invoice'!$L$2:$L$3001,$M990)))</f>
        <v/>
      </c>
      <c r="M990">
        <f>IF(ROWS($M$2:$M990)&lt;=COUNT('Per Invoice'!$O$2:$O$3001),MATCH(ROWS($M$2:$M990),'Per Invoice'!$O$2:$O$3001,0),"")</f>
        <v/>
      </c>
    </row>
    <row r="991">
      <c r="A991">
        <f>IF($M991="","",IF(INDEX('Per Invoice'!$A$2:$A$3001,$M991)="","",INDEX('Per Invoice'!$A$2:$A$3001,$M991)))</f>
        <v/>
      </c>
      <c r="B991">
        <f>IF($M991="","",IF(INDEX('Per Invoice'!$B$2:$B$3001,$M991)="","",INDEX('Per Invoice'!$B$2:$B$3001,$M991)))</f>
        <v/>
      </c>
      <c r="C991">
        <f>IF($M991="","",IF(INDEX('Per Invoice'!$C$2:$C$3001,$M991)="","",INDEX('Per Invoice'!$C$2:$C$3001,$M991)))</f>
        <v/>
      </c>
      <c r="D991">
        <f>IF($M991="","",IF(INDEX('Per Invoice'!$D$2:$D$3001,$M991)="","",INDEX('Per Invoice'!$D$2:$D$3001,$M991)))</f>
        <v/>
      </c>
      <c r="E991">
        <f>IF($M991="","",IF(INDEX('Per Invoice'!$E$2:$E$3001,$M991)="","",INDEX('Per Invoice'!$E$2:$E$3001,$M991)))</f>
        <v/>
      </c>
      <c r="F991">
        <f>IF($M991="","",IF(INDEX('Per Invoice'!$F$2:$F$3001,$M991)="","",INDEX('Per Invoice'!$F$2:$F$3001,$M991)))</f>
        <v/>
      </c>
      <c r="G991" s="5">
        <f>IF($M991="","",IF(INDEX('Per Invoice'!$G$2:$G$3001,$M991)="","",INDEX('Per Invoice'!$G$2:$G$3001,$M991)))</f>
        <v/>
      </c>
      <c r="H991" s="5">
        <f>IF($M991="","",IF(INDEX('Per Invoice'!$H$2:$H$3001,$M991)="","",INDEX('Per Invoice'!$H$2:$H$3001,$M991)))</f>
        <v/>
      </c>
      <c r="I991" s="5">
        <f>IF($M991="","",IF(INDEX('Per Invoice'!$I$2:$I$3001,$M991)="","",INDEX('Per Invoice'!$I$2:$I$3001,$M991)))</f>
        <v/>
      </c>
      <c r="J991" s="5">
        <f>IF($M991="","",IF(INDEX('Per Invoice'!$J$2:$J$3001,$M991)="","",INDEX('Per Invoice'!$J$2:$J$3001,$M991)))</f>
        <v/>
      </c>
      <c r="K991" s="5">
        <f>IF($M991="","",IF(INDEX('Per Invoice'!$K$2:$K$3001,$M991)="","",INDEX('Per Invoice'!$K$2:$K$3001,$M991)))</f>
        <v/>
      </c>
      <c r="L991">
        <f>IF($M991="","",IF(INDEX('Per Invoice'!$L$2:$L$3001,$M991)="","",INDEX('Per Invoice'!$L$2:$L$3001,$M991)))</f>
        <v/>
      </c>
      <c r="M991">
        <f>IF(ROWS($M$2:$M991)&lt;=COUNT('Per Invoice'!$O$2:$O$3001),MATCH(ROWS($M$2:$M991),'Per Invoice'!$O$2:$O$3001,0),"")</f>
        <v/>
      </c>
    </row>
    <row r="992">
      <c r="A992">
        <f>IF($M992="","",IF(INDEX('Per Invoice'!$A$2:$A$3001,$M992)="","",INDEX('Per Invoice'!$A$2:$A$3001,$M992)))</f>
        <v/>
      </c>
      <c r="B992">
        <f>IF($M992="","",IF(INDEX('Per Invoice'!$B$2:$B$3001,$M992)="","",INDEX('Per Invoice'!$B$2:$B$3001,$M992)))</f>
        <v/>
      </c>
      <c r="C992">
        <f>IF($M992="","",IF(INDEX('Per Invoice'!$C$2:$C$3001,$M992)="","",INDEX('Per Invoice'!$C$2:$C$3001,$M992)))</f>
        <v/>
      </c>
      <c r="D992">
        <f>IF($M992="","",IF(INDEX('Per Invoice'!$D$2:$D$3001,$M992)="","",INDEX('Per Invoice'!$D$2:$D$3001,$M992)))</f>
        <v/>
      </c>
      <c r="E992">
        <f>IF($M992="","",IF(INDEX('Per Invoice'!$E$2:$E$3001,$M992)="","",INDEX('Per Invoice'!$E$2:$E$3001,$M992)))</f>
        <v/>
      </c>
      <c r="F992">
        <f>IF($M992="","",IF(INDEX('Per Invoice'!$F$2:$F$3001,$M992)="","",INDEX('Per Invoice'!$F$2:$F$3001,$M992)))</f>
        <v/>
      </c>
      <c r="G992" s="5">
        <f>IF($M992="","",IF(INDEX('Per Invoice'!$G$2:$G$3001,$M992)="","",INDEX('Per Invoice'!$G$2:$G$3001,$M992)))</f>
        <v/>
      </c>
      <c r="H992" s="5">
        <f>IF($M992="","",IF(INDEX('Per Invoice'!$H$2:$H$3001,$M992)="","",INDEX('Per Invoice'!$H$2:$H$3001,$M992)))</f>
        <v/>
      </c>
      <c r="I992" s="5">
        <f>IF($M992="","",IF(INDEX('Per Invoice'!$I$2:$I$3001,$M992)="","",INDEX('Per Invoice'!$I$2:$I$3001,$M992)))</f>
        <v/>
      </c>
      <c r="J992" s="5">
        <f>IF($M992="","",IF(INDEX('Per Invoice'!$J$2:$J$3001,$M992)="","",INDEX('Per Invoice'!$J$2:$J$3001,$M992)))</f>
        <v/>
      </c>
      <c r="K992" s="5">
        <f>IF($M992="","",IF(INDEX('Per Invoice'!$K$2:$K$3001,$M992)="","",INDEX('Per Invoice'!$K$2:$K$3001,$M992)))</f>
        <v/>
      </c>
      <c r="L992">
        <f>IF($M992="","",IF(INDEX('Per Invoice'!$L$2:$L$3001,$M992)="","",INDEX('Per Invoice'!$L$2:$L$3001,$M992)))</f>
        <v/>
      </c>
      <c r="M992">
        <f>IF(ROWS($M$2:$M992)&lt;=COUNT('Per Invoice'!$O$2:$O$3001),MATCH(ROWS($M$2:$M992),'Per Invoice'!$O$2:$O$3001,0),"")</f>
        <v/>
      </c>
    </row>
    <row r="993">
      <c r="A993">
        <f>IF($M993="","",IF(INDEX('Per Invoice'!$A$2:$A$3001,$M993)="","",INDEX('Per Invoice'!$A$2:$A$3001,$M993)))</f>
        <v/>
      </c>
      <c r="B993">
        <f>IF($M993="","",IF(INDEX('Per Invoice'!$B$2:$B$3001,$M993)="","",INDEX('Per Invoice'!$B$2:$B$3001,$M993)))</f>
        <v/>
      </c>
      <c r="C993">
        <f>IF($M993="","",IF(INDEX('Per Invoice'!$C$2:$C$3001,$M993)="","",INDEX('Per Invoice'!$C$2:$C$3001,$M993)))</f>
        <v/>
      </c>
      <c r="D993">
        <f>IF($M993="","",IF(INDEX('Per Invoice'!$D$2:$D$3001,$M993)="","",INDEX('Per Invoice'!$D$2:$D$3001,$M993)))</f>
        <v/>
      </c>
      <c r="E993">
        <f>IF($M993="","",IF(INDEX('Per Invoice'!$E$2:$E$3001,$M993)="","",INDEX('Per Invoice'!$E$2:$E$3001,$M993)))</f>
        <v/>
      </c>
      <c r="F993">
        <f>IF($M993="","",IF(INDEX('Per Invoice'!$F$2:$F$3001,$M993)="","",INDEX('Per Invoice'!$F$2:$F$3001,$M993)))</f>
        <v/>
      </c>
      <c r="G993" s="5">
        <f>IF($M993="","",IF(INDEX('Per Invoice'!$G$2:$G$3001,$M993)="","",INDEX('Per Invoice'!$G$2:$G$3001,$M993)))</f>
        <v/>
      </c>
      <c r="H993" s="5">
        <f>IF($M993="","",IF(INDEX('Per Invoice'!$H$2:$H$3001,$M993)="","",INDEX('Per Invoice'!$H$2:$H$3001,$M993)))</f>
        <v/>
      </c>
      <c r="I993" s="5">
        <f>IF($M993="","",IF(INDEX('Per Invoice'!$I$2:$I$3001,$M993)="","",INDEX('Per Invoice'!$I$2:$I$3001,$M993)))</f>
        <v/>
      </c>
      <c r="J993" s="5">
        <f>IF($M993="","",IF(INDEX('Per Invoice'!$J$2:$J$3001,$M993)="","",INDEX('Per Invoice'!$J$2:$J$3001,$M993)))</f>
        <v/>
      </c>
      <c r="K993" s="5">
        <f>IF($M993="","",IF(INDEX('Per Invoice'!$K$2:$K$3001,$M993)="","",INDEX('Per Invoice'!$K$2:$K$3001,$M993)))</f>
        <v/>
      </c>
      <c r="L993">
        <f>IF($M993="","",IF(INDEX('Per Invoice'!$L$2:$L$3001,$M993)="","",INDEX('Per Invoice'!$L$2:$L$3001,$M993)))</f>
        <v/>
      </c>
      <c r="M993">
        <f>IF(ROWS($M$2:$M993)&lt;=COUNT('Per Invoice'!$O$2:$O$3001),MATCH(ROWS($M$2:$M993),'Per Invoice'!$O$2:$O$3001,0),"")</f>
        <v/>
      </c>
    </row>
    <row r="994">
      <c r="A994">
        <f>IF($M994="","",IF(INDEX('Per Invoice'!$A$2:$A$3001,$M994)="","",INDEX('Per Invoice'!$A$2:$A$3001,$M994)))</f>
        <v/>
      </c>
      <c r="B994">
        <f>IF($M994="","",IF(INDEX('Per Invoice'!$B$2:$B$3001,$M994)="","",INDEX('Per Invoice'!$B$2:$B$3001,$M994)))</f>
        <v/>
      </c>
      <c r="C994">
        <f>IF($M994="","",IF(INDEX('Per Invoice'!$C$2:$C$3001,$M994)="","",INDEX('Per Invoice'!$C$2:$C$3001,$M994)))</f>
        <v/>
      </c>
      <c r="D994">
        <f>IF($M994="","",IF(INDEX('Per Invoice'!$D$2:$D$3001,$M994)="","",INDEX('Per Invoice'!$D$2:$D$3001,$M994)))</f>
        <v/>
      </c>
      <c r="E994">
        <f>IF($M994="","",IF(INDEX('Per Invoice'!$E$2:$E$3001,$M994)="","",INDEX('Per Invoice'!$E$2:$E$3001,$M994)))</f>
        <v/>
      </c>
      <c r="F994">
        <f>IF($M994="","",IF(INDEX('Per Invoice'!$F$2:$F$3001,$M994)="","",INDEX('Per Invoice'!$F$2:$F$3001,$M994)))</f>
        <v/>
      </c>
      <c r="G994" s="5">
        <f>IF($M994="","",IF(INDEX('Per Invoice'!$G$2:$G$3001,$M994)="","",INDEX('Per Invoice'!$G$2:$G$3001,$M994)))</f>
        <v/>
      </c>
      <c r="H994" s="5">
        <f>IF($M994="","",IF(INDEX('Per Invoice'!$H$2:$H$3001,$M994)="","",INDEX('Per Invoice'!$H$2:$H$3001,$M994)))</f>
        <v/>
      </c>
      <c r="I994" s="5">
        <f>IF($M994="","",IF(INDEX('Per Invoice'!$I$2:$I$3001,$M994)="","",INDEX('Per Invoice'!$I$2:$I$3001,$M994)))</f>
        <v/>
      </c>
      <c r="J994" s="5">
        <f>IF($M994="","",IF(INDEX('Per Invoice'!$J$2:$J$3001,$M994)="","",INDEX('Per Invoice'!$J$2:$J$3001,$M994)))</f>
        <v/>
      </c>
      <c r="K994" s="5">
        <f>IF($M994="","",IF(INDEX('Per Invoice'!$K$2:$K$3001,$M994)="","",INDEX('Per Invoice'!$K$2:$K$3001,$M994)))</f>
        <v/>
      </c>
      <c r="L994">
        <f>IF($M994="","",IF(INDEX('Per Invoice'!$L$2:$L$3001,$M994)="","",INDEX('Per Invoice'!$L$2:$L$3001,$M994)))</f>
        <v/>
      </c>
      <c r="M994">
        <f>IF(ROWS($M$2:$M994)&lt;=COUNT('Per Invoice'!$O$2:$O$3001),MATCH(ROWS($M$2:$M994),'Per Invoice'!$O$2:$O$3001,0),"")</f>
        <v/>
      </c>
    </row>
    <row r="995">
      <c r="A995">
        <f>IF($M995="","",IF(INDEX('Per Invoice'!$A$2:$A$3001,$M995)="","",INDEX('Per Invoice'!$A$2:$A$3001,$M995)))</f>
        <v/>
      </c>
      <c r="B995">
        <f>IF($M995="","",IF(INDEX('Per Invoice'!$B$2:$B$3001,$M995)="","",INDEX('Per Invoice'!$B$2:$B$3001,$M995)))</f>
        <v/>
      </c>
      <c r="C995">
        <f>IF($M995="","",IF(INDEX('Per Invoice'!$C$2:$C$3001,$M995)="","",INDEX('Per Invoice'!$C$2:$C$3001,$M995)))</f>
        <v/>
      </c>
      <c r="D995">
        <f>IF($M995="","",IF(INDEX('Per Invoice'!$D$2:$D$3001,$M995)="","",INDEX('Per Invoice'!$D$2:$D$3001,$M995)))</f>
        <v/>
      </c>
      <c r="E995">
        <f>IF($M995="","",IF(INDEX('Per Invoice'!$E$2:$E$3001,$M995)="","",INDEX('Per Invoice'!$E$2:$E$3001,$M995)))</f>
        <v/>
      </c>
      <c r="F995">
        <f>IF($M995="","",IF(INDEX('Per Invoice'!$F$2:$F$3001,$M995)="","",INDEX('Per Invoice'!$F$2:$F$3001,$M995)))</f>
        <v/>
      </c>
      <c r="G995" s="5">
        <f>IF($M995="","",IF(INDEX('Per Invoice'!$G$2:$G$3001,$M995)="","",INDEX('Per Invoice'!$G$2:$G$3001,$M995)))</f>
        <v/>
      </c>
      <c r="H995" s="5">
        <f>IF($M995="","",IF(INDEX('Per Invoice'!$H$2:$H$3001,$M995)="","",INDEX('Per Invoice'!$H$2:$H$3001,$M995)))</f>
        <v/>
      </c>
      <c r="I995" s="5">
        <f>IF($M995="","",IF(INDEX('Per Invoice'!$I$2:$I$3001,$M995)="","",INDEX('Per Invoice'!$I$2:$I$3001,$M995)))</f>
        <v/>
      </c>
      <c r="J995" s="5">
        <f>IF($M995="","",IF(INDEX('Per Invoice'!$J$2:$J$3001,$M995)="","",INDEX('Per Invoice'!$J$2:$J$3001,$M995)))</f>
        <v/>
      </c>
      <c r="K995" s="5">
        <f>IF($M995="","",IF(INDEX('Per Invoice'!$K$2:$K$3001,$M995)="","",INDEX('Per Invoice'!$K$2:$K$3001,$M995)))</f>
        <v/>
      </c>
      <c r="L995">
        <f>IF($M995="","",IF(INDEX('Per Invoice'!$L$2:$L$3001,$M995)="","",INDEX('Per Invoice'!$L$2:$L$3001,$M995)))</f>
        <v/>
      </c>
      <c r="M995">
        <f>IF(ROWS($M$2:$M995)&lt;=COUNT('Per Invoice'!$O$2:$O$3001),MATCH(ROWS($M$2:$M995),'Per Invoice'!$O$2:$O$3001,0),"")</f>
        <v/>
      </c>
    </row>
    <row r="996">
      <c r="A996">
        <f>IF($M996="","",IF(INDEX('Per Invoice'!$A$2:$A$3001,$M996)="","",INDEX('Per Invoice'!$A$2:$A$3001,$M996)))</f>
        <v/>
      </c>
      <c r="B996">
        <f>IF($M996="","",IF(INDEX('Per Invoice'!$B$2:$B$3001,$M996)="","",INDEX('Per Invoice'!$B$2:$B$3001,$M996)))</f>
        <v/>
      </c>
      <c r="C996">
        <f>IF($M996="","",IF(INDEX('Per Invoice'!$C$2:$C$3001,$M996)="","",INDEX('Per Invoice'!$C$2:$C$3001,$M996)))</f>
        <v/>
      </c>
      <c r="D996">
        <f>IF($M996="","",IF(INDEX('Per Invoice'!$D$2:$D$3001,$M996)="","",INDEX('Per Invoice'!$D$2:$D$3001,$M996)))</f>
        <v/>
      </c>
      <c r="E996">
        <f>IF($M996="","",IF(INDEX('Per Invoice'!$E$2:$E$3001,$M996)="","",INDEX('Per Invoice'!$E$2:$E$3001,$M996)))</f>
        <v/>
      </c>
      <c r="F996">
        <f>IF($M996="","",IF(INDEX('Per Invoice'!$F$2:$F$3001,$M996)="","",INDEX('Per Invoice'!$F$2:$F$3001,$M996)))</f>
        <v/>
      </c>
      <c r="G996" s="5">
        <f>IF($M996="","",IF(INDEX('Per Invoice'!$G$2:$G$3001,$M996)="","",INDEX('Per Invoice'!$G$2:$G$3001,$M996)))</f>
        <v/>
      </c>
      <c r="H996" s="5">
        <f>IF($M996="","",IF(INDEX('Per Invoice'!$H$2:$H$3001,$M996)="","",INDEX('Per Invoice'!$H$2:$H$3001,$M996)))</f>
        <v/>
      </c>
      <c r="I996" s="5">
        <f>IF($M996="","",IF(INDEX('Per Invoice'!$I$2:$I$3001,$M996)="","",INDEX('Per Invoice'!$I$2:$I$3001,$M996)))</f>
        <v/>
      </c>
      <c r="J996" s="5">
        <f>IF($M996="","",IF(INDEX('Per Invoice'!$J$2:$J$3001,$M996)="","",INDEX('Per Invoice'!$J$2:$J$3001,$M996)))</f>
        <v/>
      </c>
      <c r="K996" s="5">
        <f>IF($M996="","",IF(INDEX('Per Invoice'!$K$2:$K$3001,$M996)="","",INDEX('Per Invoice'!$K$2:$K$3001,$M996)))</f>
        <v/>
      </c>
      <c r="L996">
        <f>IF($M996="","",IF(INDEX('Per Invoice'!$L$2:$L$3001,$M996)="","",INDEX('Per Invoice'!$L$2:$L$3001,$M996)))</f>
        <v/>
      </c>
      <c r="M996">
        <f>IF(ROWS($M$2:$M996)&lt;=COUNT('Per Invoice'!$O$2:$O$3001),MATCH(ROWS($M$2:$M996),'Per Invoice'!$O$2:$O$3001,0),"")</f>
        <v/>
      </c>
    </row>
    <row r="997">
      <c r="A997">
        <f>IF($M997="","",IF(INDEX('Per Invoice'!$A$2:$A$3001,$M997)="","",INDEX('Per Invoice'!$A$2:$A$3001,$M997)))</f>
        <v/>
      </c>
      <c r="B997">
        <f>IF($M997="","",IF(INDEX('Per Invoice'!$B$2:$B$3001,$M997)="","",INDEX('Per Invoice'!$B$2:$B$3001,$M997)))</f>
        <v/>
      </c>
      <c r="C997">
        <f>IF($M997="","",IF(INDEX('Per Invoice'!$C$2:$C$3001,$M997)="","",INDEX('Per Invoice'!$C$2:$C$3001,$M997)))</f>
        <v/>
      </c>
      <c r="D997">
        <f>IF($M997="","",IF(INDEX('Per Invoice'!$D$2:$D$3001,$M997)="","",INDEX('Per Invoice'!$D$2:$D$3001,$M997)))</f>
        <v/>
      </c>
      <c r="E997">
        <f>IF($M997="","",IF(INDEX('Per Invoice'!$E$2:$E$3001,$M997)="","",INDEX('Per Invoice'!$E$2:$E$3001,$M997)))</f>
        <v/>
      </c>
      <c r="F997">
        <f>IF($M997="","",IF(INDEX('Per Invoice'!$F$2:$F$3001,$M997)="","",INDEX('Per Invoice'!$F$2:$F$3001,$M997)))</f>
        <v/>
      </c>
      <c r="G997" s="5">
        <f>IF($M997="","",IF(INDEX('Per Invoice'!$G$2:$G$3001,$M997)="","",INDEX('Per Invoice'!$G$2:$G$3001,$M997)))</f>
        <v/>
      </c>
      <c r="H997" s="5">
        <f>IF($M997="","",IF(INDEX('Per Invoice'!$H$2:$H$3001,$M997)="","",INDEX('Per Invoice'!$H$2:$H$3001,$M997)))</f>
        <v/>
      </c>
      <c r="I997" s="5">
        <f>IF($M997="","",IF(INDEX('Per Invoice'!$I$2:$I$3001,$M997)="","",INDEX('Per Invoice'!$I$2:$I$3001,$M997)))</f>
        <v/>
      </c>
      <c r="J997" s="5">
        <f>IF($M997="","",IF(INDEX('Per Invoice'!$J$2:$J$3001,$M997)="","",INDEX('Per Invoice'!$J$2:$J$3001,$M997)))</f>
        <v/>
      </c>
      <c r="K997" s="5">
        <f>IF($M997="","",IF(INDEX('Per Invoice'!$K$2:$K$3001,$M997)="","",INDEX('Per Invoice'!$K$2:$K$3001,$M997)))</f>
        <v/>
      </c>
      <c r="L997">
        <f>IF($M997="","",IF(INDEX('Per Invoice'!$L$2:$L$3001,$M997)="","",INDEX('Per Invoice'!$L$2:$L$3001,$M997)))</f>
        <v/>
      </c>
      <c r="M997">
        <f>IF(ROWS($M$2:$M997)&lt;=COUNT('Per Invoice'!$O$2:$O$3001),MATCH(ROWS($M$2:$M997),'Per Invoice'!$O$2:$O$3001,0),"")</f>
        <v/>
      </c>
    </row>
    <row r="998">
      <c r="A998">
        <f>IF($M998="","",IF(INDEX('Per Invoice'!$A$2:$A$3001,$M998)="","",INDEX('Per Invoice'!$A$2:$A$3001,$M998)))</f>
        <v/>
      </c>
      <c r="B998">
        <f>IF($M998="","",IF(INDEX('Per Invoice'!$B$2:$B$3001,$M998)="","",INDEX('Per Invoice'!$B$2:$B$3001,$M998)))</f>
        <v/>
      </c>
      <c r="C998">
        <f>IF($M998="","",IF(INDEX('Per Invoice'!$C$2:$C$3001,$M998)="","",INDEX('Per Invoice'!$C$2:$C$3001,$M998)))</f>
        <v/>
      </c>
      <c r="D998">
        <f>IF($M998="","",IF(INDEX('Per Invoice'!$D$2:$D$3001,$M998)="","",INDEX('Per Invoice'!$D$2:$D$3001,$M998)))</f>
        <v/>
      </c>
      <c r="E998">
        <f>IF($M998="","",IF(INDEX('Per Invoice'!$E$2:$E$3001,$M998)="","",INDEX('Per Invoice'!$E$2:$E$3001,$M998)))</f>
        <v/>
      </c>
      <c r="F998">
        <f>IF($M998="","",IF(INDEX('Per Invoice'!$F$2:$F$3001,$M998)="","",INDEX('Per Invoice'!$F$2:$F$3001,$M998)))</f>
        <v/>
      </c>
      <c r="G998" s="5">
        <f>IF($M998="","",IF(INDEX('Per Invoice'!$G$2:$G$3001,$M998)="","",INDEX('Per Invoice'!$G$2:$G$3001,$M998)))</f>
        <v/>
      </c>
      <c r="H998" s="5">
        <f>IF($M998="","",IF(INDEX('Per Invoice'!$H$2:$H$3001,$M998)="","",INDEX('Per Invoice'!$H$2:$H$3001,$M998)))</f>
        <v/>
      </c>
      <c r="I998" s="5">
        <f>IF($M998="","",IF(INDEX('Per Invoice'!$I$2:$I$3001,$M998)="","",INDEX('Per Invoice'!$I$2:$I$3001,$M998)))</f>
        <v/>
      </c>
      <c r="J998" s="5">
        <f>IF($M998="","",IF(INDEX('Per Invoice'!$J$2:$J$3001,$M998)="","",INDEX('Per Invoice'!$J$2:$J$3001,$M998)))</f>
        <v/>
      </c>
      <c r="K998" s="5">
        <f>IF($M998="","",IF(INDEX('Per Invoice'!$K$2:$K$3001,$M998)="","",INDEX('Per Invoice'!$K$2:$K$3001,$M998)))</f>
        <v/>
      </c>
      <c r="L998">
        <f>IF($M998="","",IF(INDEX('Per Invoice'!$L$2:$L$3001,$M998)="","",INDEX('Per Invoice'!$L$2:$L$3001,$M998)))</f>
        <v/>
      </c>
      <c r="M998">
        <f>IF(ROWS($M$2:$M998)&lt;=COUNT('Per Invoice'!$O$2:$O$3001),MATCH(ROWS($M$2:$M998),'Per Invoice'!$O$2:$O$3001,0),"")</f>
        <v/>
      </c>
    </row>
    <row r="999">
      <c r="A999">
        <f>IF($M999="","",IF(INDEX('Per Invoice'!$A$2:$A$3001,$M999)="","",INDEX('Per Invoice'!$A$2:$A$3001,$M999)))</f>
        <v/>
      </c>
      <c r="B999">
        <f>IF($M999="","",IF(INDEX('Per Invoice'!$B$2:$B$3001,$M999)="","",INDEX('Per Invoice'!$B$2:$B$3001,$M999)))</f>
        <v/>
      </c>
      <c r="C999">
        <f>IF($M999="","",IF(INDEX('Per Invoice'!$C$2:$C$3001,$M999)="","",INDEX('Per Invoice'!$C$2:$C$3001,$M999)))</f>
        <v/>
      </c>
      <c r="D999">
        <f>IF($M999="","",IF(INDEX('Per Invoice'!$D$2:$D$3001,$M999)="","",INDEX('Per Invoice'!$D$2:$D$3001,$M999)))</f>
        <v/>
      </c>
      <c r="E999">
        <f>IF($M999="","",IF(INDEX('Per Invoice'!$E$2:$E$3001,$M999)="","",INDEX('Per Invoice'!$E$2:$E$3001,$M999)))</f>
        <v/>
      </c>
      <c r="F999">
        <f>IF($M999="","",IF(INDEX('Per Invoice'!$F$2:$F$3001,$M999)="","",INDEX('Per Invoice'!$F$2:$F$3001,$M999)))</f>
        <v/>
      </c>
      <c r="G999" s="5">
        <f>IF($M999="","",IF(INDEX('Per Invoice'!$G$2:$G$3001,$M999)="","",INDEX('Per Invoice'!$G$2:$G$3001,$M999)))</f>
        <v/>
      </c>
      <c r="H999" s="5">
        <f>IF($M999="","",IF(INDEX('Per Invoice'!$H$2:$H$3001,$M999)="","",INDEX('Per Invoice'!$H$2:$H$3001,$M999)))</f>
        <v/>
      </c>
      <c r="I999" s="5">
        <f>IF($M999="","",IF(INDEX('Per Invoice'!$I$2:$I$3001,$M999)="","",INDEX('Per Invoice'!$I$2:$I$3001,$M999)))</f>
        <v/>
      </c>
      <c r="J999" s="5">
        <f>IF($M999="","",IF(INDEX('Per Invoice'!$J$2:$J$3001,$M999)="","",INDEX('Per Invoice'!$J$2:$J$3001,$M999)))</f>
        <v/>
      </c>
      <c r="K999" s="5">
        <f>IF($M999="","",IF(INDEX('Per Invoice'!$K$2:$K$3001,$M999)="","",INDEX('Per Invoice'!$K$2:$K$3001,$M999)))</f>
        <v/>
      </c>
      <c r="L999">
        <f>IF($M999="","",IF(INDEX('Per Invoice'!$L$2:$L$3001,$M999)="","",INDEX('Per Invoice'!$L$2:$L$3001,$M999)))</f>
        <v/>
      </c>
      <c r="M999">
        <f>IF(ROWS($M$2:$M999)&lt;=COUNT('Per Invoice'!$O$2:$O$3001),MATCH(ROWS($M$2:$M999),'Per Invoice'!$O$2:$O$3001,0),"")</f>
        <v/>
      </c>
    </row>
    <row r="1000">
      <c r="A1000">
        <f>IF($M1000="","",IF(INDEX('Per Invoice'!$A$2:$A$3001,$M1000)="","",INDEX('Per Invoice'!$A$2:$A$3001,$M1000)))</f>
        <v/>
      </c>
      <c r="B1000">
        <f>IF($M1000="","",IF(INDEX('Per Invoice'!$B$2:$B$3001,$M1000)="","",INDEX('Per Invoice'!$B$2:$B$3001,$M1000)))</f>
        <v/>
      </c>
      <c r="C1000">
        <f>IF($M1000="","",IF(INDEX('Per Invoice'!$C$2:$C$3001,$M1000)="","",INDEX('Per Invoice'!$C$2:$C$3001,$M1000)))</f>
        <v/>
      </c>
      <c r="D1000">
        <f>IF($M1000="","",IF(INDEX('Per Invoice'!$D$2:$D$3001,$M1000)="","",INDEX('Per Invoice'!$D$2:$D$3001,$M1000)))</f>
        <v/>
      </c>
      <c r="E1000">
        <f>IF($M1000="","",IF(INDEX('Per Invoice'!$E$2:$E$3001,$M1000)="","",INDEX('Per Invoice'!$E$2:$E$3001,$M1000)))</f>
        <v/>
      </c>
      <c r="F1000">
        <f>IF($M1000="","",IF(INDEX('Per Invoice'!$F$2:$F$3001,$M1000)="","",INDEX('Per Invoice'!$F$2:$F$3001,$M1000)))</f>
        <v/>
      </c>
      <c r="G1000" s="5">
        <f>IF($M1000="","",IF(INDEX('Per Invoice'!$G$2:$G$3001,$M1000)="","",INDEX('Per Invoice'!$G$2:$G$3001,$M1000)))</f>
        <v/>
      </c>
      <c r="H1000" s="5">
        <f>IF($M1000="","",IF(INDEX('Per Invoice'!$H$2:$H$3001,$M1000)="","",INDEX('Per Invoice'!$H$2:$H$3001,$M1000)))</f>
        <v/>
      </c>
      <c r="I1000" s="5">
        <f>IF($M1000="","",IF(INDEX('Per Invoice'!$I$2:$I$3001,$M1000)="","",INDEX('Per Invoice'!$I$2:$I$3001,$M1000)))</f>
        <v/>
      </c>
      <c r="J1000" s="5">
        <f>IF($M1000="","",IF(INDEX('Per Invoice'!$J$2:$J$3001,$M1000)="","",INDEX('Per Invoice'!$J$2:$J$3001,$M1000)))</f>
        <v/>
      </c>
      <c r="K1000" s="5">
        <f>IF($M1000="","",IF(INDEX('Per Invoice'!$K$2:$K$3001,$M1000)="","",INDEX('Per Invoice'!$K$2:$K$3001,$M1000)))</f>
        <v/>
      </c>
      <c r="L1000">
        <f>IF($M1000="","",IF(INDEX('Per Invoice'!$L$2:$L$3001,$M1000)="","",INDEX('Per Invoice'!$L$2:$L$3001,$M1000)))</f>
        <v/>
      </c>
      <c r="M1000">
        <f>IF(ROWS($M$2:$M1000)&lt;=COUNT('Per Invoice'!$O$2:$O$3001),MATCH(ROWS($M$2:$M1000),'Per Invoice'!$O$2:$O$3001,0),"")</f>
        <v/>
      </c>
    </row>
    <row r="1001">
      <c r="A1001">
        <f>IF($M1001="","",IF(INDEX('Per Invoice'!$A$2:$A$3001,$M1001)="","",INDEX('Per Invoice'!$A$2:$A$3001,$M1001)))</f>
        <v/>
      </c>
      <c r="B1001">
        <f>IF($M1001="","",IF(INDEX('Per Invoice'!$B$2:$B$3001,$M1001)="","",INDEX('Per Invoice'!$B$2:$B$3001,$M1001)))</f>
        <v/>
      </c>
      <c r="C1001">
        <f>IF($M1001="","",IF(INDEX('Per Invoice'!$C$2:$C$3001,$M1001)="","",INDEX('Per Invoice'!$C$2:$C$3001,$M1001)))</f>
        <v/>
      </c>
      <c r="D1001">
        <f>IF($M1001="","",IF(INDEX('Per Invoice'!$D$2:$D$3001,$M1001)="","",INDEX('Per Invoice'!$D$2:$D$3001,$M1001)))</f>
        <v/>
      </c>
      <c r="E1001">
        <f>IF($M1001="","",IF(INDEX('Per Invoice'!$E$2:$E$3001,$M1001)="","",INDEX('Per Invoice'!$E$2:$E$3001,$M1001)))</f>
        <v/>
      </c>
      <c r="F1001">
        <f>IF($M1001="","",IF(INDEX('Per Invoice'!$F$2:$F$3001,$M1001)="","",INDEX('Per Invoice'!$F$2:$F$3001,$M1001)))</f>
        <v/>
      </c>
      <c r="G1001" s="5">
        <f>IF($M1001="","",IF(INDEX('Per Invoice'!$G$2:$G$3001,$M1001)="","",INDEX('Per Invoice'!$G$2:$G$3001,$M1001)))</f>
        <v/>
      </c>
      <c r="H1001" s="5">
        <f>IF($M1001="","",IF(INDEX('Per Invoice'!$H$2:$H$3001,$M1001)="","",INDEX('Per Invoice'!$H$2:$H$3001,$M1001)))</f>
        <v/>
      </c>
      <c r="I1001" s="5">
        <f>IF($M1001="","",IF(INDEX('Per Invoice'!$I$2:$I$3001,$M1001)="","",INDEX('Per Invoice'!$I$2:$I$3001,$M1001)))</f>
        <v/>
      </c>
      <c r="J1001" s="5">
        <f>IF($M1001="","",IF(INDEX('Per Invoice'!$J$2:$J$3001,$M1001)="","",INDEX('Per Invoice'!$J$2:$J$3001,$M1001)))</f>
        <v/>
      </c>
      <c r="K1001" s="5">
        <f>IF($M1001="","",IF(INDEX('Per Invoice'!$K$2:$K$3001,$M1001)="","",INDEX('Per Invoice'!$K$2:$K$3001,$M1001)))</f>
        <v/>
      </c>
      <c r="L1001">
        <f>IF($M1001="","",IF(INDEX('Per Invoice'!$L$2:$L$3001,$M1001)="","",INDEX('Per Invoice'!$L$2:$L$3001,$M1001)))</f>
        <v/>
      </c>
      <c r="M1001">
        <f>IF(ROWS($M$2:$M1001)&lt;=COUNT('Per Invoice'!$O$2:$O$3001),MATCH(ROWS($M$2:$M1001),'Per Invoice'!$O$2:$O$3001,0),"")</f>
        <v/>
      </c>
    </row>
    <row r="1002">
      <c r="A1002">
        <f>IF($M1002="","",IF(INDEX('Per Invoice'!$A$2:$A$3001,$M1002)="","",INDEX('Per Invoice'!$A$2:$A$3001,$M1002)))</f>
        <v/>
      </c>
      <c r="B1002">
        <f>IF($M1002="","",IF(INDEX('Per Invoice'!$B$2:$B$3001,$M1002)="","",INDEX('Per Invoice'!$B$2:$B$3001,$M1002)))</f>
        <v/>
      </c>
      <c r="C1002">
        <f>IF($M1002="","",IF(INDEX('Per Invoice'!$C$2:$C$3001,$M1002)="","",INDEX('Per Invoice'!$C$2:$C$3001,$M1002)))</f>
        <v/>
      </c>
      <c r="D1002">
        <f>IF($M1002="","",IF(INDEX('Per Invoice'!$D$2:$D$3001,$M1002)="","",INDEX('Per Invoice'!$D$2:$D$3001,$M1002)))</f>
        <v/>
      </c>
      <c r="E1002">
        <f>IF($M1002="","",IF(INDEX('Per Invoice'!$E$2:$E$3001,$M1002)="","",INDEX('Per Invoice'!$E$2:$E$3001,$M1002)))</f>
        <v/>
      </c>
      <c r="F1002">
        <f>IF($M1002="","",IF(INDEX('Per Invoice'!$F$2:$F$3001,$M1002)="","",INDEX('Per Invoice'!$F$2:$F$3001,$M1002)))</f>
        <v/>
      </c>
      <c r="G1002" s="5">
        <f>IF($M1002="","",IF(INDEX('Per Invoice'!$G$2:$G$3001,$M1002)="","",INDEX('Per Invoice'!$G$2:$G$3001,$M1002)))</f>
        <v/>
      </c>
      <c r="H1002" s="5">
        <f>IF($M1002="","",IF(INDEX('Per Invoice'!$H$2:$H$3001,$M1002)="","",INDEX('Per Invoice'!$H$2:$H$3001,$M1002)))</f>
        <v/>
      </c>
      <c r="I1002" s="5">
        <f>IF($M1002="","",IF(INDEX('Per Invoice'!$I$2:$I$3001,$M1002)="","",INDEX('Per Invoice'!$I$2:$I$3001,$M1002)))</f>
        <v/>
      </c>
      <c r="J1002" s="5">
        <f>IF($M1002="","",IF(INDEX('Per Invoice'!$J$2:$J$3001,$M1002)="","",INDEX('Per Invoice'!$J$2:$J$3001,$M1002)))</f>
        <v/>
      </c>
      <c r="K1002" s="5">
        <f>IF($M1002="","",IF(INDEX('Per Invoice'!$K$2:$K$3001,$M1002)="","",INDEX('Per Invoice'!$K$2:$K$3001,$M1002)))</f>
        <v/>
      </c>
      <c r="L1002">
        <f>IF($M1002="","",IF(INDEX('Per Invoice'!$L$2:$L$3001,$M1002)="","",INDEX('Per Invoice'!$L$2:$L$3001,$M1002)))</f>
        <v/>
      </c>
      <c r="M1002">
        <f>IF(ROWS($M$2:$M1002)&lt;=COUNT('Per Invoice'!$O$2:$O$3001),MATCH(ROWS($M$2:$M1002),'Per Invoice'!$O$2:$O$3001,0),"")</f>
        <v/>
      </c>
    </row>
    <row r="1003">
      <c r="A1003">
        <f>IF($M1003="","",IF(INDEX('Per Invoice'!$A$2:$A$3001,$M1003)="","",INDEX('Per Invoice'!$A$2:$A$3001,$M1003)))</f>
        <v/>
      </c>
      <c r="B1003">
        <f>IF($M1003="","",IF(INDEX('Per Invoice'!$B$2:$B$3001,$M1003)="","",INDEX('Per Invoice'!$B$2:$B$3001,$M1003)))</f>
        <v/>
      </c>
      <c r="C1003">
        <f>IF($M1003="","",IF(INDEX('Per Invoice'!$C$2:$C$3001,$M1003)="","",INDEX('Per Invoice'!$C$2:$C$3001,$M1003)))</f>
        <v/>
      </c>
      <c r="D1003">
        <f>IF($M1003="","",IF(INDEX('Per Invoice'!$D$2:$D$3001,$M1003)="","",INDEX('Per Invoice'!$D$2:$D$3001,$M1003)))</f>
        <v/>
      </c>
      <c r="E1003">
        <f>IF($M1003="","",IF(INDEX('Per Invoice'!$E$2:$E$3001,$M1003)="","",INDEX('Per Invoice'!$E$2:$E$3001,$M1003)))</f>
        <v/>
      </c>
      <c r="F1003">
        <f>IF($M1003="","",IF(INDEX('Per Invoice'!$F$2:$F$3001,$M1003)="","",INDEX('Per Invoice'!$F$2:$F$3001,$M1003)))</f>
        <v/>
      </c>
      <c r="G1003" s="5">
        <f>IF($M1003="","",IF(INDEX('Per Invoice'!$G$2:$G$3001,$M1003)="","",INDEX('Per Invoice'!$G$2:$G$3001,$M1003)))</f>
        <v/>
      </c>
      <c r="H1003" s="5">
        <f>IF($M1003="","",IF(INDEX('Per Invoice'!$H$2:$H$3001,$M1003)="","",INDEX('Per Invoice'!$H$2:$H$3001,$M1003)))</f>
        <v/>
      </c>
      <c r="I1003" s="5">
        <f>IF($M1003="","",IF(INDEX('Per Invoice'!$I$2:$I$3001,$M1003)="","",INDEX('Per Invoice'!$I$2:$I$3001,$M1003)))</f>
        <v/>
      </c>
      <c r="J1003" s="5">
        <f>IF($M1003="","",IF(INDEX('Per Invoice'!$J$2:$J$3001,$M1003)="","",INDEX('Per Invoice'!$J$2:$J$3001,$M1003)))</f>
        <v/>
      </c>
      <c r="K1003" s="5">
        <f>IF($M1003="","",IF(INDEX('Per Invoice'!$K$2:$K$3001,$M1003)="","",INDEX('Per Invoice'!$K$2:$K$3001,$M1003)))</f>
        <v/>
      </c>
      <c r="L1003">
        <f>IF($M1003="","",IF(INDEX('Per Invoice'!$L$2:$L$3001,$M1003)="","",INDEX('Per Invoice'!$L$2:$L$3001,$M1003)))</f>
        <v/>
      </c>
      <c r="M1003">
        <f>IF(ROWS($M$2:$M1003)&lt;=COUNT('Per Invoice'!$O$2:$O$3001),MATCH(ROWS($M$2:$M1003),'Per Invoice'!$O$2:$O$3001,0),"")</f>
        <v/>
      </c>
    </row>
    <row r="1004">
      <c r="A1004">
        <f>IF($M1004="","",IF(INDEX('Per Invoice'!$A$2:$A$3001,$M1004)="","",INDEX('Per Invoice'!$A$2:$A$3001,$M1004)))</f>
        <v/>
      </c>
      <c r="B1004">
        <f>IF($M1004="","",IF(INDEX('Per Invoice'!$B$2:$B$3001,$M1004)="","",INDEX('Per Invoice'!$B$2:$B$3001,$M1004)))</f>
        <v/>
      </c>
      <c r="C1004">
        <f>IF($M1004="","",IF(INDEX('Per Invoice'!$C$2:$C$3001,$M1004)="","",INDEX('Per Invoice'!$C$2:$C$3001,$M1004)))</f>
        <v/>
      </c>
      <c r="D1004">
        <f>IF($M1004="","",IF(INDEX('Per Invoice'!$D$2:$D$3001,$M1004)="","",INDEX('Per Invoice'!$D$2:$D$3001,$M1004)))</f>
        <v/>
      </c>
      <c r="E1004">
        <f>IF($M1004="","",IF(INDEX('Per Invoice'!$E$2:$E$3001,$M1004)="","",INDEX('Per Invoice'!$E$2:$E$3001,$M1004)))</f>
        <v/>
      </c>
      <c r="F1004">
        <f>IF($M1004="","",IF(INDEX('Per Invoice'!$F$2:$F$3001,$M1004)="","",INDEX('Per Invoice'!$F$2:$F$3001,$M1004)))</f>
        <v/>
      </c>
      <c r="G1004" s="5">
        <f>IF($M1004="","",IF(INDEX('Per Invoice'!$G$2:$G$3001,$M1004)="","",INDEX('Per Invoice'!$G$2:$G$3001,$M1004)))</f>
        <v/>
      </c>
      <c r="H1004" s="5">
        <f>IF($M1004="","",IF(INDEX('Per Invoice'!$H$2:$H$3001,$M1004)="","",INDEX('Per Invoice'!$H$2:$H$3001,$M1004)))</f>
        <v/>
      </c>
      <c r="I1004" s="5">
        <f>IF($M1004="","",IF(INDEX('Per Invoice'!$I$2:$I$3001,$M1004)="","",INDEX('Per Invoice'!$I$2:$I$3001,$M1004)))</f>
        <v/>
      </c>
      <c r="J1004" s="5">
        <f>IF($M1004="","",IF(INDEX('Per Invoice'!$J$2:$J$3001,$M1004)="","",INDEX('Per Invoice'!$J$2:$J$3001,$M1004)))</f>
        <v/>
      </c>
      <c r="K1004" s="5">
        <f>IF($M1004="","",IF(INDEX('Per Invoice'!$K$2:$K$3001,$M1004)="","",INDEX('Per Invoice'!$K$2:$K$3001,$M1004)))</f>
        <v/>
      </c>
      <c r="L1004">
        <f>IF($M1004="","",IF(INDEX('Per Invoice'!$L$2:$L$3001,$M1004)="","",INDEX('Per Invoice'!$L$2:$L$3001,$M1004)))</f>
        <v/>
      </c>
      <c r="M1004">
        <f>IF(ROWS($M$2:$M1004)&lt;=COUNT('Per Invoice'!$O$2:$O$3001),MATCH(ROWS($M$2:$M1004),'Per Invoice'!$O$2:$O$3001,0),"")</f>
        <v/>
      </c>
    </row>
    <row r="1005">
      <c r="A1005">
        <f>IF($M1005="","",IF(INDEX('Per Invoice'!$A$2:$A$3001,$M1005)="","",INDEX('Per Invoice'!$A$2:$A$3001,$M1005)))</f>
        <v/>
      </c>
      <c r="B1005">
        <f>IF($M1005="","",IF(INDEX('Per Invoice'!$B$2:$B$3001,$M1005)="","",INDEX('Per Invoice'!$B$2:$B$3001,$M1005)))</f>
        <v/>
      </c>
      <c r="C1005">
        <f>IF($M1005="","",IF(INDEX('Per Invoice'!$C$2:$C$3001,$M1005)="","",INDEX('Per Invoice'!$C$2:$C$3001,$M1005)))</f>
        <v/>
      </c>
      <c r="D1005">
        <f>IF($M1005="","",IF(INDEX('Per Invoice'!$D$2:$D$3001,$M1005)="","",INDEX('Per Invoice'!$D$2:$D$3001,$M1005)))</f>
        <v/>
      </c>
      <c r="E1005">
        <f>IF($M1005="","",IF(INDEX('Per Invoice'!$E$2:$E$3001,$M1005)="","",INDEX('Per Invoice'!$E$2:$E$3001,$M1005)))</f>
        <v/>
      </c>
      <c r="F1005">
        <f>IF($M1005="","",IF(INDEX('Per Invoice'!$F$2:$F$3001,$M1005)="","",INDEX('Per Invoice'!$F$2:$F$3001,$M1005)))</f>
        <v/>
      </c>
      <c r="G1005" s="5">
        <f>IF($M1005="","",IF(INDEX('Per Invoice'!$G$2:$G$3001,$M1005)="","",INDEX('Per Invoice'!$G$2:$G$3001,$M1005)))</f>
        <v/>
      </c>
      <c r="H1005" s="5">
        <f>IF($M1005="","",IF(INDEX('Per Invoice'!$H$2:$H$3001,$M1005)="","",INDEX('Per Invoice'!$H$2:$H$3001,$M1005)))</f>
        <v/>
      </c>
      <c r="I1005" s="5">
        <f>IF($M1005="","",IF(INDEX('Per Invoice'!$I$2:$I$3001,$M1005)="","",INDEX('Per Invoice'!$I$2:$I$3001,$M1005)))</f>
        <v/>
      </c>
      <c r="J1005" s="5">
        <f>IF($M1005="","",IF(INDEX('Per Invoice'!$J$2:$J$3001,$M1005)="","",INDEX('Per Invoice'!$J$2:$J$3001,$M1005)))</f>
        <v/>
      </c>
      <c r="K1005" s="5">
        <f>IF($M1005="","",IF(INDEX('Per Invoice'!$K$2:$K$3001,$M1005)="","",INDEX('Per Invoice'!$K$2:$K$3001,$M1005)))</f>
        <v/>
      </c>
      <c r="L1005">
        <f>IF($M1005="","",IF(INDEX('Per Invoice'!$L$2:$L$3001,$M1005)="","",INDEX('Per Invoice'!$L$2:$L$3001,$M1005)))</f>
        <v/>
      </c>
      <c r="M1005">
        <f>IF(ROWS($M$2:$M1005)&lt;=COUNT('Per Invoice'!$O$2:$O$3001),MATCH(ROWS($M$2:$M1005),'Per Invoice'!$O$2:$O$3001,0),"")</f>
        <v/>
      </c>
    </row>
    <row r="1006">
      <c r="A1006">
        <f>IF($M1006="","",IF(INDEX('Per Invoice'!$A$2:$A$3001,$M1006)="","",INDEX('Per Invoice'!$A$2:$A$3001,$M1006)))</f>
        <v/>
      </c>
      <c r="B1006">
        <f>IF($M1006="","",IF(INDEX('Per Invoice'!$B$2:$B$3001,$M1006)="","",INDEX('Per Invoice'!$B$2:$B$3001,$M1006)))</f>
        <v/>
      </c>
      <c r="C1006">
        <f>IF($M1006="","",IF(INDEX('Per Invoice'!$C$2:$C$3001,$M1006)="","",INDEX('Per Invoice'!$C$2:$C$3001,$M1006)))</f>
        <v/>
      </c>
      <c r="D1006">
        <f>IF($M1006="","",IF(INDEX('Per Invoice'!$D$2:$D$3001,$M1006)="","",INDEX('Per Invoice'!$D$2:$D$3001,$M1006)))</f>
        <v/>
      </c>
      <c r="E1006">
        <f>IF($M1006="","",IF(INDEX('Per Invoice'!$E$2:$E$3001,$M1006)="","",INDEX('Per Invoice'!$E$2:$E$3001,$M1006)))</f>
        <v/>
      </c>
      <c r="F1006">
        <f>IF($M1006="","",IF(INDEX('Per Invoice'!$F$2:$F$3001,$M1006)="","",INDEX('Per Invoice'!$F$2:$F$3001,$M1006)))</f>
        <v/>
      </c>
      <c r="G1006" s="5">
        <f>IF($M1006="","",IF(INDEX('Per Invoice'!$G$2:$G$3001,$M1006)="","",INDEX('Per Invoice'!$G$2:$G$3001,$M1006)))</f>
        <v/>
      </c>
      <c r="H1006" s="5">
        <f>IF($M1006="","",IF(INDEX('Per Invoice'!$H$2:$H$3001,$M1006)="","",INDEX('Per Invoice'!$H$2:$H$3001,$M1006)))</f>
        <v/>
      </c>
      <c r="I1006" s="5">
        <f>IF($M1006="","",IF(INDEX('Per Invoice'!$I$2:$I$3001,$M1006)="","",INDEX('Per Invoice'!$I$2:$I$3001,$M1006)))</f>
        <v/>
      </c>
      <c r="J1006" s="5">
        <f>IF($M1006="","",IF(INDEX('Per Invoice'!$J$2:$J$3001,$M1006)="","",INDEX('Per Invoice'!$J$2:$J$3001,$M1006)))</f>
        <v/>
      </c>
      <c r="K1006" s="5">
        <f>IF($M1006="","",IF(INDEX('Per Invoice'!$K$2:$K$3001,$M1006)="","",INDEX('Per Invoice'!$K$2:$K$3001,$M1006)))</f>
        <v/>
      </c>
      <c r="L1006">
        <f>IF($M1006="","",IF(INDEX('Per Invoice'!$L$2:$L$3001,$M1006)="","",INDEX('Per Invoice'!$L$2:$L$3001,$M1006)))</f>
        <v/>
      </c>
      <c r="M1006">
        <f>IF(ROWS($M$2:$M1006)&lt;=COUNT('Per Invoice'!$O$2:$O$3001),MATCH(ROWS($M$2:$M1006),'Per Invoice'!$O$2:$O$3001,0),"")</f>
        <v/>
      </c>
    </row>
    <row r="1007">
      <c r="A1007">
        <f>IF($M1007="","",IF(INDEX('Per Invoice'!$A$2:$A$3001,$M1007)="","",INDEX('Per Invoice'!$A$2:$A$3001,$M1007)))</f>
        <v/>
      </c>
      <c r="B1007">
        <f>IF($M1007="","",IF(INDEX('Per Invoice'!$B$2:$B$3001,$M1007)="","",INDEX('Per Invoice'!$B$2:$B$3001,$M1007)))</f>
        <v/>
      </c>
      <c r="C1007">
        <f>IF($M1007="","",IF(INDEX('Per Invoice'!$C$2:$C$3001,$M1007)="","",INDEX('Per Invoice'!$C$2:$C$3001,$M1007)))</f>
        <v/>
      </c>
      <c r="D1007">
        <f>IF($M1007="","",IF(INDEX('Per Invoice'!$D$2:$D$3001,$M1007)="","",INDEX('Per Invoice'!$D$2:$D$3001,$M1007)))</f>
        <v/>
      </c>
      <c r="E1007">
        <f>IF($M1007="","",IF(INDEX('Per Invoice'!$E$2:$E$3001,$M1007)="","",INDEX('Per Invoice'!$E$2:$E$3001,$M1007)))</f>
        <v/>
      </c>
      <c r="F1007">
        <f>IF($M1007="","",IF(INDEX('Per Invoice'!$F$2:$F$3001,$M1007)="","",INDEX('Per Invoice'!$F$2:$F$3001,$M1007)))</f>
        <v/>
      </c>
      <c r="G1007" s="5">
        <f>IF($M1007="","",IF(INDEX('Per Invoice'!$G$2:$G$3001,$M1007)="","",INDEX('Per Invoice'!$G$2:$G$3001,$M1007)))</f>
        <v/>
      </c>
      <c r="H1007" s="5">
        <f>IF($M1007="","",IF(INDEX('Per Invoice'!$H$2:$H$3001,$M1007)="","",INDEX('Per Invoice'!$H$2:$H$3001,$M1007)))</f>
        <v/>
      </c>
      <c r="I1007" s="5">
        <f>IF($M1007="","",IF(INDEX('Per Invoice'!$I$2:$I$3001,$M1007)="","",INDEX('Per Invoice'!$I$2:$I$3001,$M1007)))</f>
        <v/>
      </c>
      <c r="J1007" s="5">
        <f>IF($M1007="","",IF(INDEX('Per Invoice'!$J$2:$J$3001,$M1007)="","",INDEX('Per Invoice'!$J$2:$J$3001,$M1007)))</f>
        <v/>
      </c>
      <c r="K1007" s="5">
        <f>IF($M1007="","",IF(INDEX('Per Invoice'!$K$2:$K$3001,$M1007)="","",INDEX('Per Invoice'!$K$2:$K$3001,$M1007)))</f>
        <v/>
      </c>
      <c r="L1007">
        <f>IF($M1007="","",IF(INDEX('Per Invoice'!$L$2:$L$3001,$M1007)="","",INDEX('Per Invoice'!$L$2:$L$3001,$M1007)))</f>
        <v/>
      </c>
      <c r="M1007">
        <f>IF(ROWS($M$2:$M1007)&lt;=COUNT('Per Invoice'!$O$2:$O$3001),MATCH(ROWS($M$2:$M1007),'Per Invoice'!$O$2:$O$3001,0),"")</f>
        <v/>
      </c>
    </row>
    <row r="1008">
      <c r="A1008">
        <f>IF($M1008="","",IF(INDEX('Per Invoice'!$A$2:$A$3001,$M1008)="","",INDEX('Per Invoice'!$A$2:$A$3001,$M1008)))</f>
        <v/>
      </c>
      <c r="B1008">
        <f>IF($M1008="","",IF(INDEX('Per Invoice'!$B$2:$B$3001,$M1008)="","",INDEX('Per Invoice'!$B$2:$B$3001,$M1008)))</f>
        <v/>
      </c>
      <c r="C1008">
        <f>IF($M1008="","",IF(INDEX('Per Invoice'!$C$2:$C$3001,$M1008)="","",INDEX('Per Invoice'!$C$2:$C$3001,$M1008)))</f>
        <v/>
      </c>
      <c r="D1008">
        <f>IF($M1008="","",IF(INDEX('Per Invoice'!$D$2:$D$3001,$M1008)="","",INDEX('Per Invoice'!$D$2:$D$3001,$M1008)))</f>
        <v/>
      </c>
      <c r="E1008">
        <f>IF($M1008="","",IF(INDEX('Per Invoice'!$E$2:$E$3001,$M1008)="","",INDEX('Per Invoice'!$E$2:$E$3001,$M1008)))</f>
        <v/>
      </c>
      <c r="F1008">
        <f>IF($M1008="","",IF(INDEX('Per Invoice'!$F$2:$F$3001,$M1008)="","",INDEX('Per Invoice'!$F$2:$F$3001,$M1008)))</f>
        <v/>
      </c>
      <c r="G1008" s="5">
        <f>IF($M1008="","",IF(INDEX('Per Invoice'!$G$2:$G$3001,$M1008)="","",INDEX('Per Invoice'!$G$2:$G$3001,$M1008)))</f>
        <v/>
      </c>
      <c r="H1008" s="5">
        <f>IF($M1008="","",IF(INDEX('Per Invoice'!$H$2:$H$3001,$M1008)="","",INDEX('Per Invoice'!$H$2:$H$3001,$M1008)))</f>
        <v/>
      </c>
      <c r="I1008" s="5">
        <f>IF($M1008="","",IF(INDEX('Per Invoice'!$I$2:$I$3001,$M1008)="","",INDEX('Per Invoice'!$I$2:$I$3001,$M1008)))</f>
        <v/>
      </c>
      <c r="J1008" s="5">
        <f>IF($M1008="","",IF(INDEX('Per Invoice'!$J$2:$J$3001,$M1008)="","",INDEX('Per Invoice'!$J$2:$J$3001,$M1008)))</f>
        <v/>
      </c>
      <c r="K1008" s="5">
        <f>IF($M1008="","",IF(INDEX('Per Invoice'!$K$2:$K$3001,$M1008)="","",INDEX('Per Invoice'!$K$2:$K$3001,$M1008)))</f>
        <v/>
      </c>
      <c r="L1008">
        <f>IF($M1008="","",IF(INDEX('Per Invoice'!$L$2:$L$3001,$M1008)="","",INDEX('Per Invoice'!$L$2:$L$3001,$M1008)))</f>
        <v/>
      </c>
      <c r="M1008">
        <f>IF(ROWS($M$2:$M1008)&lt;=COUNT('Per Invoice'!$O$2:$O$3001),MATCH(ROWS($M$2:$M1008),'Per Invoice'!$O$2:$O$3001,0),"")</f>
        <v/>
      </c>
    </row>
    <row r="1009">
      <c r="A1009">
        <f>IF($M1009="","",IF(INDEX('Per Invoice'!$A$2:$A$3001,$M1009)="","",INDEX('Per Invoice'!$A$2:$A$3001,$M1009)))</f>
        <v/>
      </c>
      <c r="B1009">
        <f>IF($M1009="","",IF(INDEX('Per Invoice'!$B$2:$B$3001,$M1009)="","",INDEX('Per Invoice'!$B$2:$B$3001,$M1009)))</f>
        <v/>
      </c>
      <c r="C1009">
        <f>IF($M1009="","",IF(INDEX('Per Invoice'!$C$2:$C$3001,$M1009)="","",INDEX('Per Invoice'!$C$2:$C$3001,$M1009)))</f>
        <v/>
      </c>
      <c r="D1009">
        <f>IF($M1009="","",IF(INDEX('Per Invoice'!$D$2:$D$3001,$M1009)="","",INDEX('Per Invoice'!$D$2:$D$3001,$M1009)))</f>
        <v/>
      </c>
      <c r="E1009">
        <f>IF($M1009="","",IF(INDEX('Per Invoice'!$E$2:$E$3001,$M1009)="","",INDEX('Per Invoice'!$E$2:$E$3001,$M1009)))</f>
        <v/>
      </c>
      <c r="F1009">
        <f>IF($M1009="","",IF(INDEX('Per Invoice'!$F$2:$F$3001,$M1009)="","",INDEX('Per Invoice'!$F$2:$F$3001,$M1009)))</f>
        <v/>
      </c>
      <c r="G1009" s="5">
        <f>IF($M1009="","",IF(INDEX('Per Invoice'!$G$2:$G$3001,$M1009)="","",INDEX('Per Invoice'!$G$2:$G$3001,$M1009)))</f>
        <v/>
      </c>
      <c r="H1009" s="5">
        <f>IF($M1009="","",IF(INDEX('Per Invoice'!$H$2:$H$3001,$M1009)="","",INDEX('Per Invoice'!$H$2:$H$3001,$M1009)))</f>
        <v/>
      </c>
      <c r="I1009" s="5">
        <f>IF($M1009="","",IF(INDEX('Per Invoice'!$I$2:$I$3001,$M1009)="","",INDEX('Per Invoice'!$I$2:$I$3001,$M1009)))</f>
        <v/>
      </c>
      <c r="J1009" s="5">
        <f>IF($M1009="","",IF(INDEX('Per Invoice'!$J$2:$J$3001,$M1009)="","",INDEX('Per Invoice'!$J$2:$J$3001,$M1009)))</f>
        <v/>
      </c>
      <c r="K1009" s="5">
        <f>IF($M1009="","",IF(INDEX('Per Invoice'!$K$2:$K$3001,$M1009)="","",INDEX('Per Invoice'!$K$2:$K$3001,$M1009)))</f>
        <v/>
      </c>
      <c r="L1009">
        <f>IF($M1009="","",IF(INDEX('Per Invoice'!$L$2:$L$3001,$M1009)="","",INDEX('Per Invoice'!$L$2:$L$3001,$M1009)))</f>
        <v/>
      </c>
      <c r="M1009">
        <f>IF(ROWS($M$2:$M1009)&lt;=COUNT('Per Invoice'!$O$2:$O$3001),MATCH(ROWS($M$2:$M1009),'Per Invoice'!$O$2:$O$3001,0),"")</f>
        <v/>
      </c>
    </row>
    <row r="1010">
      <c r="A1010">
        <f>IF($M1010="","",IF(INDEX('Per Invoice'!$A$2:$A$3001,$M1010)="","",INDEX('Per Invoice'!$A$2:$A$3001,$M1010)))</f>
        <v/>
      </c>
      <c r="B1010">
        <f>IF($M1010="","",IF(INDEX('Per Invoice'!$B$2:$B$3001,$M1010)="","",INDEX('Per Invoice'!$B$2:$B$3001,$M1010)))</f>
        <v/>
      </c>
      <c r="C1010">
        <f>IF($M1010="","",IF(INDEX('Per Invoice'!$C$2:$C$3001,$M1010)="","",INDEX('Per Invoice'!$C$2:$C$3001,$M1010)))</f>
        <v/>
      </c>
      <c r="D1010">
        <f>IF($M1010="","",IF(INDEX('Per Invoice'!$D$2:$D$3001,$M1010)="","",INDEX('Per Invoice'!$D$2:$D$3001,$M1010)))</f>
        <v/>
      </c>
      <c r="E1010">
        <f>IF($M1010="","",IF(INDEX('Per Invoice'!$E$2:$E$3001,$M1010)="","",INDEX('Per Invoice'!$E$2:$E$3001,$M1010)))</f>
        <v/>
      </c>
      <c r="F1010">
        <f>IF($M1010="","",IF(INDEX('Per Invoice'!$F$2:$F$3001,$M1010)="","",INDEX('Per Invoice'!$F$2:$F$3001,$M1010)))</f>
        <v/>
      </c>
      <c r="G1010" s="5">
        <f>IF($M1010="","",IF(INDEX('Per Invoice'!$G$2:$G$3001,$M1010)="","",INDEX('Per Invoice'!$G$2:$G$3001,$M1010)))</f>
        <v/>
      </c>
      <c r="H1010" s="5">
        <f>IF($M1010="","",IF(INDEX('Per Invoice'!$H$2:$H$3001,$M1010)="","",INDEX('Per Invoice'!$H$2:$H$3001,$M1010)))</f>
        <v/>
      </c>
      <c r="I1010" s="5">
        <f>IF($M1010="","",IF(INDEX('Per Invoice'!$I$2:$I$3001,$M1010)="","",INDEX('Per Invoice'!$I$2:$I$3001,$M1010)))</f>
        <v/>
      </c>
      <c r="J1010" s="5">
        <f>IF($M1010="","",IF(INDEX('Per Invoice'!$J$2:$J$3001,$M1010)="","",INDEX('Per Invoice'!$J$2:$J$3001,$M1010)))</f>
        <v/>
      </c>
      <c r="K1010" s="5">
        <f>IF($M1010="","",IF(INDEX('Per Invoice'!$K$2:$K$3001,$M1010)="","",INDEX('Per Invoice'!$K$2:$K$3001,$M1010)))</f>
        <v/>
      </c>
      <c r="L1010">
        <f>IF($M1010="","",IF(INDEX('Per Invoice'!$L$2:$L$3001,$M1010)="","",INDEX('Per Invoice'!$L$2:$L$3001,$M1010)))</f>
        <v/>
      </c>
      <c r="M1010">
        <f>IF(ROWS($M$2:$M1010)&lt;=COUNT('Per Invoice'!$O$2:$O$3001),MATCH(ROWS($M$2:$M1010),'Per Invoice'!$O$2:$O$3001,0),"")</f>
        <v/>
      </c>
    </row>
    <row r="1011">
      <c r="A1011">
        <f>IF($M1011="","",IF(INDEX('Per Invoice'!$A$2:$A$3001,$M1011)="","",INDEX('Per Invoice'!$A$2:$A$3001,$M1011)))</f>
        <v/>
      </c>
      <c r="B1011">
        <f>IF($M1011="","",IF(INDEX('Per Invoice'!$B$2:$B$3001,$M1011)="","",INDEX('Per Invoice'!$B$2:$B$3001,$M1011)))</f>
        <v/>
      </c>
      <c r="C1011">
        <f>IF($M1011="","",IF(INDEX('Per Invoice'!$C$2:$C$3001,$M1011)="","",INDEX('Per Invoice'!$C$2:$C$3001,$M1011)))</f>
        <v/>
      </c>
      <c r="D1011">
        <f>IF($M1011="","",IF(INDEX('Per Invoice'!$D$2:$D$3001,$M1011)="","",INDEX('Per Invoice'!$D$2:$D$3001,$M1011)))</f>
        <v/>
      </c>
      <c r="E1011">
        <f>IF($M1011="","",IF(INDEX('Per Invoice'!$E$2:$E$3001,$M1011)="","",INDEX('Per Invoice'!$E$2:$E$3001,$M1011)))</f>
        <v/>
      </c>
      <c r="F1011">
        <f>IF($M1011="","",IF(INDEX('Per Invoice'!$F$2:$F$3001,$M1011)="","",INDEX('Per Invoice'!$F$2:$F$3001,$M1011)))</f>
        <v/>
      </c>
      <c r="G1011" s="5">
        <f>IF($M1011="","",IF(INDEX('Per Invoice'!$G$2:$G$3001,$M1011)="","",INDEX('Per Invoice'!$G$2:$G$3001,$M1011)))</f>
        <v/>
      </c>
      <c r="H1011" s="5">
        <f>IF($M1011="","",IF(INDEX('Per Invoice'!$H$2:$H$3001,$M1011)="","",INDEX('Per Invoice'!$H$2:$H$3001,$M1011)))</f>
        <v/>
      </c>
      <c r="I1011" s="5">
        <f>IF($M1011="","",IF(INDEX('Per Invoice'!$I$2:$I$3001,$M1011)="","",INDEX('Per Invoice'!$I$2:$I$3001,$M1011)))</f>
        <v/>
      </c>
      <c r="J1011" s="5">
        <f>IF($M1011="","",IF(INDEX('Per Invoice'!$J$2:$J$3001,$M1011)="","",INDEX('Per Invoice'!$J$2:$J$3001,$M1011)))</f>
        <v/>
      </c>
      <c r="K1011" s="5">
        <f>IF($M1011="","",IF(INDEX('Per Invoice'!$K$2:$K$3001,$M1011)="","",INDEX('Per Invoice'!$K$2:$K$3001,$M1011)))</f>
        <v/>
      </c>
      <c r="L1011">
        <f>IF($M1011="","",IF(INDEX('Per Invoice'!$L$2:$L$3001,$M1011)="","",INDEX('Per Invoice'!$L$2:$L$3001,$M1011)))</f>
        <v/>
      </c>
      <c r="M1011">
        <f>IF(ROWS($M$2:$M1011)&lt;=COUNT('Per Invoice'!$O$2:$O$3001),MATCH(ROWS($M$2:$M1011),'Per Invoice'!$O$2:$O$3001,0),"")</f>
        <v/>
      </c>
    </row>
    <row r="1012">
      <c r="A1012">
        <f>IF($M1012="","",IF(INDEX('Per Invoice'!$A$2:$A$3001,$M1012)="","",INDEX('Per Invoice'!$A$2:$A$3001,$M1012)))</f>
        <v/>
      </c>
      <c r="B1012">
        <f>IF($M1012="","",IF(INDEX('Per Invoice'!$B$2:$B$3001,$M1012)="","",INDEX('Per Invoice'!$B$2:$B$3001,$M1012)))</f>
        <v/>
      </c>
      <c r="C1012">
        <f>IF($M1012="","",IF(INDEX('Per Invoice'!$C$2:$C$3001,$M1012)="","",INDEX('Per Invoice'!$C$2:$C$3001,$M1012)))</f>
        <v/>
      </c>
      <c r="D1012">
        <f>IF($M1012="","",IF(INDEX('Per Invoice'!$D$2:$D$3001,$M1012)="","",INDEX('Per Invoice'!$D$2:$D$3001,$M1012)))</f>
        <v/>
      </c>
      <c r="E1012">
        <f>IF($M1012="","",IF(INDEX('Per Invoice'!$E$2:$E$3001,$M1012)="","",INDEX('Per Invoice'!$E$2:$E$3001,$M1012)))</f>
        <v/>
      </c>
      <c r="F1012">
        <f>IF($M1012="","",IF(INDEX('Per Invoice'!$F$2:$F$3001,$M1012)="","",INDEX('Per Invoice'!$F$2:$F$3001,$M1012)))</f>
        <v/>
      </c>
      <c r="G1012" s="5">
        <f>IF($M1012="","",IF(INDEX('Per Invoice'!$G$2:$G$3001,$M1012)="","",INDEX('Per Invoice'!$G$2:$G$3001,$M1012)))</f>
        <v/>
      </c>
      <c r="H1012" s="5">
        <f>IF($M1012="","",IF(INDEX('Per Invoice'!$H$2:$H$3001,$M1012)="","",INDEX('Per Invoice'!$H$2:$H$3001,$M1012)))</f>
        <v/>
      </c>
      <c r="I1012" s="5">
        <f>IF($M1012="","",IF(INDEX('Per Invoice'!$I$2:$I$3001,$M1012)="","",INDEX('Per Invoice'!$I$2:$I$3001,$M1012)))</f>
        <v/>
      </c>
      <c r="J1012" s="5">
        <f>IF($M1012="","",IF(INDEX('Per Invoice'!$J$2:$J$3001,$M1012)="","",INDEX('Per Invoice'!$J$2:$J$3001,$M1012)))</f>
        <v/>
      </c>
      <c r="K1012" s="5">
        <f>IF($M1012="","",IF(INDEX('Per Invoice'!$K$2:$K$3001,$M1012)="","",INDEX('Per Invoice'!$K$2:$K$3001,$M1012)))</f>
        <v/>
      </c>
      <c r="L1012">
        <f>IF($M1012="","",IF(INDEX('Per Invoice'!$L$2:$L$3001,$M1012)="","",INDEX('Per Invoice'!$L$2:$L$3001,$M1012)))</f>
        <v/>
      </c>
      <c r="M1012">
        <f>IF(ROWS($M$2:$M1012)&lt;=COUNT('Per Invoice'!$O$2:$O$3001),MATCH(ROWS($M$2:$M1012),'Per Invoice'!$O$2:$O$3001,0),"")</f>
        <v/>
      </c>
    </row>
    <row r="1013">
      <c r="A1013">
        <f>IF($M1013="","",IF(INDEX('Per Invoice'!$A$2:$A$3001,$M1013)="","",INDEX('Per Invoice'!$A$2:$A$3001,$M1013)))</f>
        <v/>
      </c>
      <c r="B1013">
        <f>IF($M1013="","",IF(INDEX('Per Invoice'!$B$2:$B$3001,$M1013)="","",INDEX('Per Invoice'!$B$2:$B$3001,$M1013)))</f>
        <v/>
      </c>
      <c r="C1013">
        <f>IF($M1013="","",IF(INDEX('Per Invoice'!$C$2:$C$3001,$M1013)="","",INDEX('Per Invoice'!$C$2:$C$3001,$M1013)))</f>
        <v/>
      </c>
      <c r="D1013">
        <f>IF($M1013="","",IF(INDEX('Per Invoice'!$D$2:$D$3001,$M1013)="","",INDEX('Per Invoice'!$D$2:$D$3001,$M1013)))</f>
        <v/>
      </c>
      <c r="E1013">
        <f>IF($M1013="","",IF(INDEX('Per Invoice'!$E$2:$E$3001,$M1013)="","",INDEX('Per Invoice'!$E$2:$E$3001,$M1013)))</f>
        <v/>
      </c>
      <c r="F1013">
        <f>IF($M1013="","",IF(INDEX('Per Invoice'!$F$2:$F$3001,$M1013)="","",INDEX('Per Invoice'!$F$2:$F$3001,$M1013)))</f>
        <v/>
      </c>
      <c r="G1013" s="5">
        <f>IF($M1013="","",IF(INDEX('Per Invoice'!$G$2:$G$3001,$M1013)="","",INDEX('Per Invoice'!$G$2:$G$3001,$M1013)))</f>
        <v/>
      </c>
      <c r="H1013" s="5">
        <f>IF($M1013="","",IF(INDEX('Per Invoice'!$H$2:$H$3001,$M1013)="","",INDEX('Per Invoice'!$H$2:$H$3001,$M1013)))</f>
        <v/>
      </c>
      <c r="I1013" s="5">
        <f>IF($M1013="","",IF(INDEX('Per Invoice'!$I$2:$I$3001,$M1013)="","",INDEX('Per Invoice'!$I$2:$I$3001,$M1013)))</f>
        <v/>
      </c>
      <c r="J1013" s="5">
        <f>IF($M1013="","",IF(INDEX('Per Invoice'!$J$2:$J$3001,$M1013)="","",INDEX('Per Invoice'!$J$2:$J$3001,$M1013)))</f>
        <v/>
      </c>
      <c r="K1013" s="5">
        <f>IF($M1013="","",IF(INDEX('Per Invoice'!$K$2:$K$3001,$M1013)="","",INDEX('Per Invoice'!$K$2:$K$3001,$M1013)))</f>
        <v/>
      </c>
      <c r="L1013">
        <f>IF($M1013="","",IF(INDEX('Per Invoice'!$L$2:$L$3001,$M1013)="","",INDEX('Per Invoice'!$L$2:$L$3001,$M1013)))</f>
        <v/>
      </c>
      <c r="M1013">
        <f>IF(ROWS($M$2:$M1013)&lt;=COUNT('Per Invoice'!$O$2:$O$3001),MATCH(ROWS($M$2:$M1013),'Per Invoice'!$O$2:$O$3001,0),"")</f>
        <v/>
      </c>
    </row>
    <row r="1014">
      <c r="A1014">
        <f>IF($M1014="","",IF(INDEX('Per Invoice'!$A$2:$A$3001,$M1014)="","",INDEX('Per Invoice'!$A$2:$A$3001,$M1014)))</f>
        <v/>
      </c>
      <c r="B1014">
        <f>IF($M1014="","",IF(INDEX('Per Invoice'!$B$2:$B$3001,$M1014)="","",INDEX('Per Invoice'!$B$2:$B$3001,$M1014)))</f>
        <v/>
      </c>
      <c r="C1014">
        <f>IF($M1014="","",IF(INDEX('Per Invoice'!$C$2:$C$3001,$M1014)="","",INDEX('Per Invoice'!$C$2:$C$3001,$M1014)))</f>
        <v/>
      </c>
      <c r="D1014">
        <f>IF($M1014="","",IF(INDEX('Per Invoice'!$D$2:$D$3001,$M1014)="","",INDEX('Per Invoice'!$D$2:$D$3001,$M1014)))</f>
        <v/>
      </c>
      <c r="E1014">
        <f>IF($M1014="","",IF(INDEX('Per Invoice'!$E$2:$E$3001,$M1014)="","",INDEX('Per Invoice'!$E$2:$E$3001,$M1014)))</f>
        <v/>
      </c>
      <c r="F1014">
        <f>IF($M1014="","",IF(INDEX('Per Invoice'!$F$2:$F$3001,$M1014)="","",INDEX('Per Invoice'!$F$2:$F$3001,$M1014)))</f>
        <v/>
      </c>
      <c r="G1014" s="5">
        <f>IF($M1014="","",IF(INDEX('Per Invoice'!$G$2:$G$3001,$M1014)="","",INDEX('Per Invoice'!$G$2:$G$3001,$M1014)))</f>
        <v/>
      </c>
      <c r="H1014" s="5">
        <f>IF($M1014="","",IF(INDEX('Per Invoice'!$H$2:$H$3001,$M1014)="","",INDEX('Per Invoice'!$H$2:$H$3001,$M1014)))</f>
        <v/>
      </c>
      <c r="I1014" s="5">
        <f>IF($M1014="","",IF(INDEX('Per Invoice'!$I$2:$I$3001,$M1014)="","",INDEX('Per Invoice'!$I$2:$I$3001,$M1014)))</f>
        <v/>
      </c>
      <c r="J1014" s="5">
        <f>IF($M1014="","",IF(INDEX('Per Invoice'!$J$2:$J$3001,$M1014)="","",INDEX('Per Invoice'!$J$2:$J$3001,$M1014)))</f>
        <v/>
      </c>
      <c r="K1014" s="5">
        <f>IF($M1014="","",IF(INDEX('Per Invoice'!$K$2:$K$3001,$M1014)="","",INDEX('Per Invoice'!$K$2:$K$3001,$M1014)))</f>
        <v/>
      </c>
      <c r="L1014">
        <f>IF($M1014="","",IF(INDEX('Per Invoice'!$L$2:$L$3001,$M1014)="","",INDEX('Per Invoice'!$L$2:$L$3001,$M1014)))</f>
        <v/>
      </c>
      <c r="M1014">
        <f>IF(ROWS($M$2:$M1014)&lt;=COUNT('Per Invoice'!$O$2:$O$3001),MATCH(ROWS($M$2:$M1014),'Per Invoice'!$O$2:$O$3001,0),"")</f>
        <v/>
      </c>
    </row>
    <row r="1015">
      <c r="A1015">
        <f>IF($M1015="","",IF(INDEX('Per Invoice'!$A$2:$A$3001,$M1015)="","",INDEX('Per Invoice'!$A$2:$A$3001,$M1015)))</f>
        <v/>
      </c>
      <c r="B1015">
        <f>IF($M1015="","",IF(INDEX('Per Invoice'!$B$2:$B$3001,$M1015)="","",INDEX('Per Invoice'!$B$2:$B$3001,$M1015)))</f>
        <v/>
      </c>
      <c r="C1015">
        <f>IF($M1015="","",IF(INDEX('Per Invoice'!$C$2:$C$3001,$M1015)="","",INDEX('Per Invoice'!$C$2:$C$3001,$M1015)))</f>
        <v/>
      </c>
      <c r="D1015">
        <f>IF($M1015="","",IF(INDEX('Per Invoice'!$D$2:$D$3001,$M1015)="","",INDEX('Per Invoice'!$D$2:$D$3001,$M1015)))</f>
        <v/>
      </c>
      <c r="E1015">
        <f>IF($M1015="","",IF(INDEX('Per Invoice'!$E$2:$E$3001,$M1015)="","",INDEX('Per Invoice'!$E$2:$E$3001,$M1015)))</f>
        <v/>
      </c>
      <c r="F1015">
        <f>IF($M1015="","",IF(INDEX('Per Invoice'!$F$2:$F$3001,$M1015)="","",INDEX('Per Invoice'!$F$2:$F$3001,$M1015)))</f>
        <v/>
      </c>
      <c r="G1015" s="5">
        <f>IF($M1015="","",IF(INDEX('Per Invoice'!$G$2:$G$3001,$M1015)="","",INDEX('Per Invoice'!$G$2:$G$3001,$M1015)))</f>
        <v/>
      </c>
      <c r="H1015" s="5">
        <f>IF($M1015="","",IF(INDEX('Per Invoice'!$H$2:$H$3001,$M1015)="","",INDEX('Per Invoice'!$H$2:$H$3001,$M1015)))</f>
        <v/>
      </c>
      <c r="I1015" s="5">
        <f>IF($M1015="","",IF(INDEX('Per Invoice'!$I$2:$I$3001,$M1015)="","",INDEX('Per Invoice'!$I$2:$I$3001,$M1015)))</f>
        <v/>
      </c>
      <c r="J1015" s="5">
        <f>IF($M1015="","",IF(INDEX('Per Invoice'!$J$2:$J$3001,$M1015)="","",INDEX('Per Invoice'!$J$2:$J$3001,$M1015)))</f>
        <v/>
      </c>
      <c r="K1015" s="5">
        <f>IF($M1015="","",IF(INDEX('Per Invoice'!$K$2:$K$3001,$M1015)="","",INDEX('Per Invoice'!$K$2:$K$3001,$M1015)))</f>
        <v/>
      </c>
      <c r="L1015">
        <f>IF($M1015="","",IF(INDEX('Per Invoice'!$L$2:$L$3001,$M1015)="","",INDEX('Per Invoice'!$L$2:$L$3001,$M1015)))</f>
        <v/>
      </c>
      <c r="M1015">
        <f>IF(ROWS($M$2:$M1015)&lt;=COUNT('Per Invoice'!$O$2:$O$3001),MATCH(ROWS($M$2:$M1015),'Per Invoice'!$O$2:$O$3001,0),"")</f>
        <v/>
      </c>
    </row>
    <row r="1016">
      <c r="A1016">
        <f>IF($M1016="","",IF(INDEX('Per Invoice'!$A$2:$A$3001,$M1016)="","",INDEX('Per Invoice'!$A$2:$A$3001,$M1016)))</f>
        <v/>
      </c>
      <c r="B1016">
        <f>IF($M1016="","",IF(INDEX('Per Invoice'!$B$2:$B$3001,$M1016)="","",INDEX('Per Invoice'!$B$2:$B$3001,$M1016)))</f>
        <v/>
      </c>
      <c r="C1016">
        <f>IF($M1016="","",IF(INDEX('Per Invoice'!$C$2:$C$3001,$M1016)="","",INDEX('Per Invoice'!$C$2:$C$3001,$M1016)))</f>
        <v/>
      </c>
      <c r="D1016">
        <f>IF($M1016="","",IF(INDEX('Per Invoice'!$D$2:$D$3001,$M1016)="","",INDEX('Per Invoice'!$D$2:$D$3001,$M1016)))</f>
        <v/>
      </c>
      <c r="E1016">
        <f>IF($M1016="","",IF(INDEX('Per Invoice'!$E$2:$E$3001,$M1016)="","",INDEX('Per Invoice'!$E$2:$E$3001,$M1016)))</f>
        <v/>
      </c>
      <c r="F1016">
        <f>IF($M1016="","",IF(INDEX('Per Invoice'!$F$2:$F$3001,$M1016)="","",INDEX('Per Invoice'!$F$2:$F$3001,$M1016)))</f>
        <v/>
      </c>
      <c r="G1016" s="5">
        <f>IF($M1016="","",IF(INDEX('Per Invoice'!$G$2:$G$3001,$M1016)="","",INDEX('Per Invoice'!$G$2:$G$3001,$M1016)))</f>
        <v/>
      </c>
      <c r="H1016" s="5">
        <f>IF($M1016="","",IF(INDEX('Per Invoice'!$H$2:$H$3001,$M1016)="","",INDEX('Per Invoice'!$H$2:$H$3001,$M1016)))</f>
        <v/>
      </c>
      <c r="I1016" s="5">
        <f>IF($M1016="","",IF(INDEX('Per Invoice'!$I$2:$I$3001,$M1016)="","",INDEX('Per Invoice'!$I$2:$I$3001,$M1016)))</f>
        <v/>
      </c>
      <c r="J1016" s="5">
        <f>IF($M1016="","",IF(INDEX('Per Invoice'!$J$2:$J$3001,$M1016)="","",INDEX('Per Invoice'!$J$2:$J$3001,$M1016)))</f>
        <v/>
      </c>
      <c r="K1016" s="5">
        <f>IF($M1016="","",IF(INDEX('Per Invoice'!$K$2:$K$3001,$M1016)="","",INDEX('Per Invoice'!$K$2:$K$3001,$M1016)))</f>
        <v/>
      </c>
      <c r="L1016">
        <f>IF($M1016="","",IF(INDEX('Per Invoice'!$L$2:$L$3001,$M1016)="","",INDEX('Per Invoice'!$L$2:$L$3001,$M1016)))</f>
        <v/>
      </c>
      <c r="M1016">
        <f>IF(ROWS($M$2:$M1016)&lt;=COUNT('Per Invoice'!$O$2:$O$3001),MATCH(ROWS($M$2:$M1016),'Per Invoice'!$O$2:$O$3001,0),"")</f>
        <v/>
      </c>
    </row>
    <row r="1017">
      <c r="A1017">
        <f>IF($M1017="","",IF(INDEX('Per Invoice'!$A$2:$A$3001,$M1017)="","",INDEX('Per Invoice'!$A$2:$A$3001,$M1017)))</f>
        <v/>
      </c>
      <c r="B1017">
        <f>IF($M1017="","",IF(INDEX('Per Invoice'!$B$2:$B$3001,$M1017)="","",INDEX('Per Invoice'!$B$2:$B$3001,$M1017)))</f>
        <v/>
      </c>
      <c r="C1017">
        <f>IF($M1017="","",IF(INDEX('Per Invoice'!$C$2:$C$3001,$M1017)="","",INDEX('Per Invoice'!$C$2:$C$3001,$M1017)))</f>
        <v/>
      </c>
      <c r="D1017">
        <f>IF($M1017="","",IF(INDEX('Per Invoice'!$D$2:$D$3001,$M1017)="","",INDEX('Per Invoice'!$D$2:$D$3001,$M1017)))</f>
        <v/>
      </c>
      <c r="E1017">
        <f>IF($M1017="","",IF(INDEX('Per Invoice'!$E$2:$E$3001,$M1017)="","",INDEX('Per Invoice'!$E$2:$E$3001,$M1017)))</f>
        <v/>
      </c>
      <c r="F1017">
        <f>IF($M1017="","",IF(INDEX('Per Invoice'!$F$2:$F$3001,$M1017)="","",INDEX('Per Invoice'!$F$2:$F$3001,$M1017)))</f>
        <v/>
      </c>
      <c r="G1017" s="5">
        <f>IF($M1017="","",IF(INDEX('Per Invoice'!$G$2:$G$3001,$M1017)="","",INDEX('Per Invoice'!$G$2:$G$3001,$M1017)))</f>
        <v/>
      </c>
      <c r="H1017" s="5">
        <f>IF($M1017="","",IF(INDEX('Per Invoice'!$H$2:$H$3001,$M1017)="","",INDEX('Per Invoice'!$H$2:$H$3001,$M1017)))</f>
        <v/>
      </c>
      <c r="I1017" s="5">
        <f>IF($M1017="","",IF(INDEX('Per Invoice'!$I$2:$I$3001,$M1017)="","",INDEX('Per Invoice'!$I$2:$I$3001,$M1017)))</f>
        <v/>
      </c>
      <c r="J1017" s="5">
        <f>IF($M1017="","",IF(INDEX('Per Invoice'!$J$2:$J$3001,$M1017)="","",INDEX('Per Invoice'!$J$2:$J$3001,$M1017)))</f>
        <v/>
      </c>
      <c r="K1017" s="5">
        <f>IF($M1017="","",IF(INDEX('Per Invoice'!$K$2:$K$3001,$M1017)="","",INDEX('Per Invoice'!$K$2:$K$3001,$M1017)))</f>
        <v/>
      </c>
      <c r="L1017">
        <f>IF($M1017="","",IF(INDEX('Per Invoice'!$L$2:$L$3001,$M1017)="","",INDEX('Per Invoice'!$L$2:$L$3001,$M1017)))</f>
        <v/>
      </c>
      <c r="M1017">
        <f>IF(ROWS($M$2:$M1017)&lt;=COUNT('Per Invoice'!$O$2:$O$3001),MATCH(ROWS($M$2:$M1017),'Per Invoice'!$O$2:$O$3001,0),"")</f>
        <v/>
      </c>
    </row>
    <row r="1018">
      <c r="A1018">
        <f>IF($M1018="","",IF(INDEX('Per Invoice'!$A$2:$A$3001,$M1018)="","",INDEX('Per Invoice'!$A$2:$A$3001,$M1018)))</f>
        <v/>
      </c>
      <c r="B1018">
        <f>IF($M1018="","",IF(INDEX('Per Invoice'!$B$2:$B$3001,$M1018)="","",INDEX('Per Invoice'!$B$2:$B$3001,$M1018)))</f>
        <v/>
      </c>
      <c r="C1018">
        <f>IF($M1018="","",IF(INDEX('Per Invoice'!$C$2:$C$3001,$M1018)="","",INDEX('Per Invoice'!$C$2:$C$3001,$M1018)))</f>
        <v/>
      </c>
      <c r="D1018">
        <f>IF($M1018="","",IF(INDEX('Per Invoice'!$D$2:$D$3001,$M1018)="","",INDEX('Per Invoice'!$D$2:$D$3001,$M1018)))</f>
        <v/>
      </c>
      <c r="E1018">
        <f>IF($M1018="","",IF(INDEX('Per Invoice'!$E$2:$E$3001,$M1018)="","",INDEX('Per Invoice'!$E$2:$E$3001,$M1018)))</f>
        <v/>
      </c>
      <c r="F1018">
        <f>IF($M1018="","",IF(INDEX('Per Invoice'!$F$2:$F$3001,$M1018)="","",INDEX('Per Invoice'!$F$2:$F$3001,$M1018)))</f>
        <v/>
      </c>
      <c r="G1018" s="5">
        <f>IF($M1018="","",IF(INDEX('Per Invoice'!$G$2:$G$3001,$M1018)="","",INDEX('Per Invoice'!$G$2:$G$3001,$M1018)))</f>
        <v/>
      </c>
      <c r="H1018" s="5">
        <f>IF($M1018="","",IF(INDEX('Per Invoice'!$H$2:$H$3001,$M1018)="","",INDEX('Per Invoice'!$H$2:$H$3001,$M1018)))</f>
        <v/>
      </c>
      <c r="I1018" s="5">
        <f>IF($M1018="","",IF(INDEX('Per Invoice'!$I$2:$I$3001,$M1018)="","",INDEX('Per Invoice'!$I$2:$I$3001,$M1018)))</f>
        <v/>
      </c>
      <c r="J1018" s="5">
        <f>IF($M1018="","",IF(INDEX('Per Invoice'!$J$2:$J$3001,$M1018)="","",INDEX('Per Invoice'!$J$2:$J$3001,$M1018)))</f>
        <v/>
      </c>
      <c r="K1018" s="5">
        <f>IF($M1018="","",IF(INDEX('Per Invoice'!$K$2:$K$3001,$M1018)="","",INDEX('Per Invoice'!$K$2:$K$3001,$M1018)))</f>
        <v/>
      </c>
      <c r="L1018">
        <f>IF($M1018="","",IF(INDEX('Per Invoice'!$L$2:$L$3001,$M1018)="","",INDEX('Per Invoice'!$L$2:$L$3001,$M1018)))</f>
        <v/>
      </c>
      <c r="M1018">
        <f>IF(ROWS($M$2:$M1018)&lt;=COUNT('Per Invoice'!$O$2:$O$3001),MATCH(ROWS($M$2:$M1018),'Per Invoice'!$O$2:$O$3001,0),"")</f>
        <v/>
      </c>
    </row>
    <row r="1019">
      <c r="A1019">
        <f>IF($M1019="","",IF(INDEX('Per Invoice'!$A$2:$A$3001,$M1019)="","",INDEX('Per Invoice'!$A$2:$A$3001,$M1019)))</f>
        <v/>
      </c>
      <c r="B1019">
        <f>IF($M1019="","",IF(INDEX('Per Invoice'!$B$2:$B$3001,$M1019)="","",INDEX('Per Invoice'!$B$2:$B$3001,$M1019)))</f>
        <v/>
      </c>
      <c r="C1019">
        <f>IF($M1019="","",IF(INDEX('Per Invoice'!$C$2:$C$3001,$M1019)="","",INDEX('Per Invoice'!$C$2:$C$3001,$M1019)))</f>
        <v/>
      </c>
      <c r="D1019">
        <f>IF($M1019="","",IF(INDEX('Per Invoice'!$D$2:$D$3001,$M1019)="","",INDEX('Per Invoice'!$D$2:$D$3001,$M1019)))</f>
        <v/>
      </c>
      <c r="E1019">
        <f>IF($M1019="","",IF(INDEX('Per Invoice'!$E$2:$E$3001,$M1019)="","",INDEX('Per Invoice'!$E$2:$E$3001,$M1019)))</f>
        <v/>
      </c>
      <c r="F1019">
        <f>IF($M1019="","",IF(INDEX('Per Invoice'!$F$2:$F$3001,$M1019)="","",INDEX('Per Invoice'!$F$2:$F$3001,$M1019)))</f>
        <v/>
      </c>
      <c r="G1019" s="5">
        <f>IF($M1019="","",IF(INDEX('Per Invoice'!$G$2:$G$3001,$M1019)="","",INDEX('Per Invoice'!$G$2:$G$3001,$M1019)))</f>
        <v/>
      </c>
      <c r="H1019" s="5">
        <f>IF($M1019="","",IF(INDEX('Per Invoice'!$H$2:$H$3001,$M1019)="","",INDEX('Per Invoice'!$H$2:$H$3001,$M1019)))</f>
        <v/>
      </c>
      <c r="I1019" s="5">
        <f>IF($M1019="","",IF(INDEX('Per Invoice'!$I$2:$I$3001,$M1019)="","",INDEX('Per Invoice'!$I$2:$I$3001,$M1019)))</f>
        <v/>
      </c>
      <c r="J1019" s="5">
        <f>IF($M1019="","",IF(INDEX('Per Invoice'!$J$2:$J$3001,$M1019)="","",INDEX('Per Invoice'!$J$2:$J$3001,$M1019)))</f>
        <v/>
      </c>
      <c r="K1019" s="5">
        <f>IF($M1019="","",IF(INDEX('Per Invoice'!$K$2:$K$3001,$M1019)="","",INDEX('Per Invoice'!$K$2:$K$3001,$M1019)))</f>
        <v/>
      </c>
      <c r="L1019">
        <f>IF($M1019="","",IF(INDEX('Per Invoice'!$L$2:$L$3001,$M1019)="","",INDEX('Per Invoice'!$L$2:$L$3001,$M1019)))</f>
        <v/>
      </c>
      <c r="M1019">
        <f>IF(ROWS($M$2:$M1019)&lt;=COUNT('Per Invoice'!$O$2:$O$3001),MATCH(ROWS($M$2:$M1019),'Per Invoice'!$O$2:$O$3001,0),"")</f>
        <v/>
      </c>
    </row>
    <row r="1020">
      <c r="A1020">
        <f>IF($M1020="","",IF(INDEX('Per Invoice'!$A$2:$A$3001,$M1020)="","",INDEX('Per Invoice'!$A$2:$A$3001,$M1020)))</f>
        <v/>
      </c>
      <c r="B1020">
        <f>IF($M1020="","",IF(INDEX('Per Invoice'!$B$2:$B$3001,$M1020)="","",INDEX('Per Invoice'!$B$2:$B$3001,$M1020)))</f>
        <v/>
      </c>
      <c r="C1020">
        <f>IF($M1020="","",IF(INDEX('Per Invoice'!$C$2:$C$3001,$M1020)="","",INDEX('Per Invoice'!$C$2:$C$3001,$M1020)))</f>
        <v/>
      </c>
      <c r="D1020">
        <f>IF($M1020="","",IF(INDEX('Per Invoice'!$D$2:$D$3001,$M1020)="","",INDEX('Per Invoice'!$D$2:$D$3001,$M1020)))</f>
        <v/>
      </c>
      <c r="E1020">
        <f>IF($M1020="","",IF(INDEX('Per Invoice'!$E$2:$E$3001,$M1020)="","",INDEX('Per Invoice'!$E$2:$E$3001,$M1020)))</f>
        <v/>
      </c>
      <c r="F1020">
        <f>IF($M1020="","",IF(INDEX('Per Invoice'!$F$2:$F$3001,$M1020)="","",INDEX('Per Invoice'!$F$2:$F$3001,$M1020)))</f>
        <v/>
      </c>
      <c r="G1020" s="5">
        <f>IF($M1020="","",IF(INDEX('Per Invoice'!$G$2:$G$3001,$M1020)="","",INDEX('Per Invoice'!$G$2:$G$3001,$M1020)))</f>
        <v/>
      </c>
      <c r="H1020" s="5">
        <f>IF($M1020="","",IF(INDEX('Per Invoice'!$H$2:$H$3001,$M1020)="","",INDEX('Per Invoice'!$H$2:$H$3001,$M1020)))</f>
        <v/>
      </c>
      <c r="I1020" s="5">
        <f>IF($M1020="","",IF(INDEX('Per Invoice'!$I$2:$I$3001,$M1020)="","",INDEX('Per Invoice'!$I$2:$I$3001,$M1020)))</f>
        <v/>
      </c>
      <c r="J1020" s="5">
        <f>IF($M1020="","",IF(INDEX('Per Invoice'!$J$2:$J$3001,$M1020)="","",INDEX('Per Invoice'!$J$2:$J$3001,$M1020)))</f>
        <v/>
      </c>
      <c r="K1020" s="5">
        <f>IF($M1020="","",IF(INDEX('Per Invoice'!$K$2:$K$3001,$M1020)="","",INDEX('Per Invoice'!$K$2:$K$3001,$M1020)))</f>
        <v/>
      </c>
      <c r="L1020">
        <f>IF($M1020="","",IF(INDEX('Per Invoice'!$L$2:$L$3001,$M1020)="","",INDEX('Per Invoice'!$L$2:$L$3001,$M1020)))</f>
        <v/>
      </c>
      <c r="M1020">
        <f>IF(ROWS($M$2:$M1020)&lt;=COUNT('Per Invoice'!$O$2:$O$3001),MATCH(ROWS($M$2:$M1020),'Per Invoice'!$O$2:$O$3001,0),"")</f>
        <v/>
      </c>
    </row>
    <row r="1021">
      <c r="A1021">
        <f>IF($M1021="","",IF(INDEX('Per Invoice'!$A$2:$A$3001,$M1021)="","",INDEX('Per Invoice'!$A$2:$A$3001,$M1021)))</f>
        <v/>
      </c>
      <c r="B1021">
        <f>IF($M1021="","",IF(INDEX('Per Invoice'!$B$2:$B$3001,$M1021)="","",INDEX('Per Invoice'!$B$2:$B$3001,$M1021)))</f>
        <v/>
      </c>
      <c r="C1021">
        <f>IF($M1021="","",IF(INDEX('Per Invoice'!$C$2:$C$3001,$M1021)="","",INDEX('Per Invoice'!$C$2:$C$3001,$M1021)))</f>
        <v/>
      </c>
      <c r="D1021">
        <f>IF($M1021="","",IF(INDEX('Per Invoice'!$D$2:$D$3001,$M1021)="","",INDEX('Per Invoice'!$D$2:$D$3001,$M1021)))</f>
        <v/>
      </c>
      <c r="E1021">
        <f>IF($M1021="","",IF(INDEX('Per Invoice'!$E$2:$E$3001,$M1021)="","",INDEX('Per Invoice'!$E$2:$E$3001,$M1021)))</f>
        <v/>
      </c>
      <c r="F1021">
        <f>IF($M1021="","",IF(INDEX('Per Invoice'!$F$2:$F$3001,$M1021)="","",INDEX('Per Invoice'!$F$2:$F$3001,$M1021)))</f>
        <v/>
      </c>
      <c r="G1021" s="5">
        <f>IF($M1021="","",IF(INDEX('Per Invoice'!$G$2:$G$3001,$M1021)="","",INDEX('Per Invoice'!$G$2:$G$3001,$M1021)))</f>
        <v/>
      </c>
      <c r="H1021" s="5">
        <f>IF($M1021="","",IF(INDEX('Per Invoice'!$H$2:$H$3001,$M1021)="","",INDEX('Per Invoice'!$H$2:$H$3001,$M1021)))</f>
        <v/>
      </c>
      <c r="I1021" s="5">
        <f>IF($M1021="","",IF(INDEX('Per Invoice'!$I$2:$I$3001,$M1021)="","",INDEX('Per Invoice'!$I$2:$I$3001,$M1021)))</f>
        <v/>
      </c>
      <c r="J1021" s="5">
        <f>IF($M1021="","",IF(INDEX('Per Invoice'!$J$2:$J$3001,$M1021)="","",INDEX('Per Invoice'!$J$2:$J$3001,$M1021)))</f>
        <v/>
      </c>
      <c r="K1021" s="5">
        <f>IF($M1021="","",IF(INDEX('Per Invoice'!$K$2:$K$3001,$M1021)="","",INDEX('Per Invoice'!$K$2:$K$3001,$M1021)))</f>
        <v/>
      </c>
      <c r="L1021">
        <f>IF($M1021="","",IF(INDEX('Per Invoice'!$L$2:$L$3001,$M1021)="","",INDEX('Per Invoice'!$L$2:$L$3001,$M1021)))</f>
        <v/>
      </c>
      <c r="M1021">
        <f>IF(ROWS($M$2:$M1021)&lt;=COUNT('Per Invoice'!$O$2:$O$3001),MATCH(ROWS($M$2:$M1021),'Per Invoice'!$O$2:$O$3001,0),"")</f>
        <v/>
      </c>
    </row>
    <row r="1022">
      <c r="A1022">
        <f>IF($M1022="","",IF(INDEX('Per Invoice'!$A$2:$A$3001,$M1022)="","",INDEX('Per Invoice'!$A$2:$A$3001,$M1022)))</f>
        <v/>
      </c>
      <c r="B1022">
        <f>IF($M1022="","",IF(INDEX('Per Invoice'!$B$2:$B$3001,$M1022)="","",INDEX('Per Invoice'!$B$2:$B$3001,$M1022)))</f>
        <v/>
      </c>
      <c r="C1022">
        <f>IF($M1022="","",IF(INDEX('Per Invoice'!$C$2:$C$3001,$M1022)="","",INDEX('Per Invoice'!$C$2:$C$3001,$M1022)))</f>
        <v/>
      </c>
      <c r="D1022">
        <f>IF($M1022="","",IF(INDEX('Per Invoice'!$D$2:$D$3001,$M1022)="","",INDEX('Per Invoice'!$D$2:$D$3001,$M1022)))</f>
        <v/>
      </c>
      <c r="E1022">
        <f>IF($M1022="","",IF(INDEX('Per Invoice'!$E$2:$E$3001,$M1022)="","",INDEX('Per Invoice'!$E$2:$E$3001,$M1022)))</f>
        <v/>
      </c>
      <c r="F1022">
        <f>IF($M1022="","",IF(INDEX('Per Invoice'!$F$2:$F$3001,$M1022)="","",INDEX('Per Invoice'!$F$2:$F$3001,$M1022)))</f>
        <v/>
      </c>
      <c r="G1022" s="5">
        <f>IF($M1022="","",IF(INDEX('Per Invoice'!$G$2:$G$3001,$M1022)="","",INDEX('Per Invoice'!$G$2:$G$3001,$M1022)))</f>
        <v/>
      </c>
      <c r="H1022" s="5">
        <f>IF($M1022="","",IF(INDEX('Per Invoice'!$H$2:$H$3001,$M1022)="","",INDEX('Per Invoice'!$H$2:$H$3001,$M1022)))</f>
        <v/>
      </c>
      <c r="I1022" s="5">
        <f>IF($M1022="","",IF(INDEX('Per Invoice'!$I$2:$I$3001,$M1022)="","",INDEX('Per Invoice'!$I$2:$I$3001,$M1022)))</f>
        <v/>
      </c>
      <c r="J1022" s="5">
        <f>IF($M1022="","",IF(INDEX('Per Invoice'!$J$2:$J$3001,$M1022)="","",INDEX('Per Invoice'!$J$2:$J$3001,$M1022)))</f>
        <v/>
      </c>
      <c r="K1022" s="5">
        <f>IF($M1022="","",IF(INDEX('Per Invoice'!$K$2:$K$3001,$M1022)="","",INDEX('Per Invoice'!$K$2:$K$3001,$M1022)))</f>
        <v/>
      </c>
      <c r="L1022">
        <f>IF($M1022="","",IF(INDEX('Per Invoice'!$L$2:$L$3001,$M1022)="","",INDEX('Per Invoice'!$L$2:$L$3001,$M1022)))</f>
        <v/>
      </c>
      <c r="M1022">
        <f>IF(ROWS($M$2:$M1022)&lt;=COUNT('Per Invoice'!$O$2:$O$3001),MATCH(ROWS($M$2:$M1022),'Per Invoice'!$O$2:$O$3001,0),"")</f>
        <v/>
      </c>
    </row>
    <row r="1023">
      <c r="A1023">
        <f>IF($M1023="","",IF(INDEX('Per Invoice'!$A$2:$A$3001,$M1023)="","",INDEX('Per Invoice'!$A$2:$A$3001,$M1023)))</f>
        <v/>
      </c>
      <c r="B1023">
        <f>IF($M1023="","",IF(INDEX('Per Invoice'!$B$2:$B$3001,$M1023)="","",INDEX('Per Invoice'!$B$2:$B$3001,$M1023)))</f>
        <v/>
      </c>
      <c r="C1023">
        <f>IF($M1023="","",IF(INDEX('Per Invoice'!$C$2:$C$3001,$M1023)="","",INDEX('Per Invoice'!$C$2:$C$3001,$M1023)))</f>
        <v/>
      </c>
      <c r="D1023">
        <f>IF($M1023="","",IF(INDEX('Per Invoice'!$D$2:$D$3001,$M1023)="","",INDEX('Per Invoice'!$D$2:$D$3001,$M1023)))</f>
        <v/>
      </c>
      <c r="E1023">
        <f>IF($M1023="","",IF(INDEX('Per Invoice'!$E$2:$E$3001,$M1023)="","",INDEX('Per Invoice'!$E$2:$E$3001,$M1023)))</f>
        <v/>
      </c>
      <c r="F1023">
        <f>IF($M1023="","",IF(INDEX('Per Invoice'!$F$2:$F$3001,$M1023)="","",INDEX('Per Invoice'!$F$2:$F$3001,$M1023)))</f>
        <v/>
      </c>
      <c r="G1023" s="5">
        <f>IF($M1023="","",IF(INDEX('Per Invoice'!$G$2:$G$3001,$M1023)="","",INDEX('Per Invoice'!$G$2:$G$3001,$M1023)))</f>
        <v/>
      </c>
      <c r="H1023" s="5">
        <f>IF($M1023="","",IF(INDEX('Per Invoice'!$H$2:$H$3001,$M1023)="","",INDEX('Per Invoice'!$H$2:$H$3001,$M1023)))</f>
        <v/>
      </c>
      <c r="I1023" s="5">
        <f>IF($M1023="","",IF(INDEX('Per Invoice'!$I$2:$I$3001,$M1023)="","",INDEX('Per Invoice'!$I$2:$I$3001,$M1023)))</f>
        <v/>
      </c>
      <c r="J1023" s="5">
        <f>IF($M1023="","",IF(INDEX('Per Invoice'!$J$2:$J$3001,$M1023)="","",INDEX('Per Invoice'!$J$2:$J$3001,$M1023)))</f>
        <v/>
      </c>
      <c r="K1023" s="5">
        <f>IF($M1023="","",IF(INDEX('Per Invoice'!$K$2:$K$3001,$M1023)="","",INDEX('Per Invoice'!$K$2:$K$3001,$M1023)))</f>
        <v/>
      </c>
      <c r="L1023">
        <f>IF($M1023="","",IF(INDEX('Per Invoice'!$L$2:$L$3001,$M1023)="","",INDEX('Per Invoice'!$L$2:$L$3001,$M1023)))</f>
        <v/>
      </c>
      <c r="M1023">
        <f>IF(ROWS($M$2:$M1023)&lt;=COUNT('Per Invoice'!$O$2:$O$3001),MATCH(ROWS($M$2:$M1023),'Per Invoice'!$O$2:$O$3001,0),"")</f>
        <v/>
      </c>
    </row>
    <row r="1024">
      <c r="A1024">
        <f>IF($M1024="","",IF(INDEX('Per Invoice'!$A$2:$A$3001,$M1024)="","",INDEX('Per Invoice'!$A$2:$A$3001,$M1024)))</f>
        <v/>
      </c>
      <c r="B1024">
        <f>IF($M1024="","",IF(INDEX('Per Invoice'!$B$2:$B$3001,$M1024)="","",INDEX('Per Invoice'!$B$2:$B$3001,$M1024)))</f>
        <v/>
      </c>
      <c r="C1024">
        <f>IF($M1024="","",IF(INDEX('Per Invoice'!$C$2:$C$3001,$M1024)="","",INDEX('Per Invoice'!$C$2:$C$3001,$M1024)))</f>
        <v/>
      </c>
      <c r="D1024">
        <f>IF($M1024="","",IF(INDEX('Per Invoice'!$D$2:$D$3001,$M1024)="","",INDEX('Per Invoice'!$D$2:$D$3001,$M1024)))</f>
        <v/>
      </c>
      <c r="E1024">
        <f>IF($M1024="","",IF(INDEX('Per Invoice'!$E$2:$E$3001,$M1024)="","",INDEX('Per Invoice'!$E$2:$E$3001,$M1024)))</f>
        <v/>
      </c>
      <c r="F1024">
        <f>IF($M1024="","",IF(INDEX('Per Invoice'!$F$2:$F$3001,$M1024)="","",INDEX('Per Invoice'!$F$2:$F$3001,$M1024)))</f>
        <v/>
      </c>
      <c r="G1024" s="5">
        <f>IF($M1024="","",IF(INDEX('Per Invoice'!$G$2:$G$3001,$M1024)="","",INDEX('Per Invoice'!$G$2:$G$3001,$M1024)))</f>
        <v/>
      </c>
      <c r="H1024" s="5">
        <f>IF($M1024="","",IF(INDEX('Per Invoice'!$H$2:$H$3001,$M1024)="","",INDEX('Per Invoice'!$H$2:$H$3001,$M1024)))</f>
        <v/>
      </c>
      <c r="I1024" s="5">
        <f>IF($M1024="","",IF(INDEX('Per Invoice'!$I$2:$I$3001,$M1024)="","",INDEX('Per Invoice'!$I$2:$I$3001,$M1024)))</f>
        <v/>
      </c>
      <c r="J1024" s="5">
        <f>IF($M1024="","",IF(INDEX('Per Invoice'!$J$2:$J$3001,$M1024)="","",INDEX('Per Invoice'!$J$2:$J$3001,$M1024)))</f>
        <v/>
      </c>
      <c r="K1024" s="5">
        <f>IF($M1024="","",IF(INDEX('Per Invoice'!$K$2:$K$3001,$M1024)="","",INDEX('Per Invoice'!$K$2:$K$3001,$M1024)))</f>
        <v/>
      </c>
      <c r="L1024">
        <f>IF($M1024="","",IF(INDEX('Per Invoice'!$L$2:$L$3001,$M1024)="","",INDEX('Per Invoice'!$L$2:$L$3001,$M1024)))</f>
        <v/>
      </c>
      <c r="M1024">
        <f>IF(ROWS($M$2:$M1024)&lt;=COUNT('Per Invoice'!$O$2:$O$3001),MATCH(ROWS($M$2:$M1024),'Per Invoice'!$O$2:$O$3001,0),"")</f>
        <v/>
      </c>
    </row>
    <row r="1025">
      <c r="A1025">
        <f>IF($M1025="","",IF(INDEX('Per Invoice'!$A$2:$A$3001,$M1025)="","",INDEX('Per Invoice'!$A$2:$A$3001,$M1025)))</f>
        <v/>
      </c>
      <c r="B1025">
        <f>IF($M1025="","",IF(INDEX('Per Invoice'!$B$2:$B$3001,$M1025)="","",INDEX('Per Invoice'!$B$2:$B$3001,$M1025)))</f>
        <v/>
      </c>
      <c r="C1025">
        <f>IF($M1025="","",IF(INDEX('Per Invoice'!$C$2:$C$3001,$M1025)="","",INDEX('Per Invoice'!$C$2:$C$3001,$M1025)))</f>
        <v/>
      </c>
      <c r="D1025">
        <f>IF($M1025="","",IF(INDEX('Per Invoice'!$D$2:$D$3001,$M1025)="","",INDEX('Per Invoice'!$D$2:$D$3001,$M1025)))</f>
        <v/>
      </c>
      <c r="E1025">
        <f>IF($M1025="","",IF(INDEX('Per Invoice'!$E$2:$E$3001,$M1025)="","",INDEX('Per Invoice'!$E$2:$E$3001,$M1025)))</f>
        <v/>
      </c>
      <c r="F1025">
        <f>IF($M1025="","",IF(INDEX('Per Invoice'!$F$2:$F$3001,$M1025)="","",INDEX('Per Invoice'!$F$2:$F$3001,$M1025)))</f>
        <v/>
      </c>
      <c r="G1025" s="5">
        <f>IF($M1025="","",IF(INDEX('Per Invoice'!$G$2:$G$3001,$M1025)="","",INDEX('Per Invoice'!$G$2:$G$3001,$M1025)))</f>
        <v/>
      </c>
      <c r="H1025" s="5">
        <f>IF($M1025="","",IF(INDEX('Per Invoice'!$H$2:$H$3001,$M1025)="","",INDEX('Per Invoice'!$H$2:$H$3001,$M1025)))</f>
        <v/>
      </c>
      <c r="I1025" s="5">
        <f>IF($M1025="","",IF(INDEX('Per Invoice'!$I$2:$I$3001,$M1025)="","",INDEX('Per Invoice'!$I$2:$I$3001,$M1025)))</f>
        <v/>
      </c>
      <c r="J1025" s="5">
        <f>IF($M1025="","",IF(INDEX('Per Invoice'!$J$2:$J$3001,$M1025)="","",INDEX('Per Invoice'!$J$2:$J$3001,$M1025)))</f>
        <v/>
      </c>
      <c r="K1025" s="5">
        <f>IF($M1025="","",IF(INDEX('Per Invoice'!$K$2:$K$3001,$M1025)="","",INDEX('Per Invoice'!$K$2:$K$3001,$M1025)))</f>
        <v/>
      </c>
      <c r="L1025">
        <f>IF($M1025="","",IF(INDEX('Per Invoice'!$L$2:$L$3001,$M1025)="","",INDEX('Per Invoice'!$L$2:$L$3001,$M1025)))</f>
        <v/>
      </c>
      <c r="M1025">
        <f>IF(ROWS($M$2:$M1025)&lt;=COUNT('Per Invoice'!$O$2:$O$3001),MATCH(ROWS($M$2:$M1025),'Per Invoice'!$O$2:$O$3001,0),"")</f>
        <v/>
      </c>
    </row>
    <row r="1026">
      <c r="A1026">
        <f>IF($M1026="","",IF(INDEX('Per Invoice'!$A$2:$A$3001,$M1026)="","",INDEX('Per Invoice'!$A$2:$A$3001,$M1026)))</f>
        <v/>
      </c>
      <c r="B1026">
        <f>IF($M1026="","",IF(INDEX('Per Invoice'!$B$2:$B$3001,$M1026)="","",INDEX('Per Invoice'!$B$2:$B$3001,$M1026)))</f>
        <v/>
      </c>
      <c r="C1026">
        <f>IF($M1026="","",IF(INDEX('Per Invoice'!$C$2:$C$3001,$M1026)="","",INDEX('Per Invoice'!$C$2:$C$3001,$M1026)))</f>
        <v/>
      </c>
      <c r="D1026">
        <f>IF($M1026="","",IF(INDEX('Per Invoice'!$D$2:$D$3001,$M1026)="","",INDEX('Per Invoice'!$D$2:$D$3001,$M1026)))</f>
        <v/>
      </c>
      <c r="E1026">
        <f>IF($M1026="","",IF(INDEX('Per Invoice'!$E$2:$E$3001,$M1026)="","",INDEX('Per Invoice'!$E$2:$E$3001,$M1026)))</f>
        <v/>
      </c>
      <c r="F1026">
        <f>IF($M1026="","",IF(INDEX('Per Invoice'!$F$2:$F$3001,$M1026)="","",INDEX('Per Invoice'!$F$2:$F$3001,$M1026)))</f>
        <v/>
      </c>
      <c r="G1026" s="5">
        <f>IF($M1026="","",IF(INDEX('Per Invoice'!$G$2:$G$3001,$M1026)="","",INDEX('Per Invoice'!$G$2:$G$3001,$M1026)))</f>
        <v/>
      </c>
      <c r="H1026" s="5">
        <f>IF($M1026="","",IF(INDEX('Per Invoice'!$H$2:$H$3001,$M1026)="","",INDEX('Per Invoice'!$H$2:$H$3001,$M1026)))</f>
        <v/>
      </c>
      <c r="I1026" s="5">
        <f>IF($M1026="","",IF(INDEX('Per Invoice'!$I$2:$I$3001,$M1026)="","",INDEX('Per Invoice'!$I$2:$I$3001,$M1026)))</f>
        <v/>
      </c>
      <c r="J1026" s="5">
        <f>IF($M1026="","",IF(INDEX('Per Invoice'!$J$2:$J$3001,$M1026)="","",INDEX('Per Invoice'!$J$2:$J$3001,$M1026)))</f>
        <v/>
      </c>
      <c r="K1026" s="5">
        <f>IF($M1026="","",IF(INDEX('Per Invoice'!$K$2:$K$3001,$M1026)="","",INDEX('Per Invoice'!$K$2:$K$3001,$M1026)))</f>
        <v/>
      </c>
      <c r="L1026">
        <f>IF($M1026="","",IF(INDEX('Per Invoice'!$L$2:$L$3001,$M1026)="","",INDEX('Per Invoice'!$L$2:$L$3001,$M1026)))</f>
        <v/>
      </c>
      <c r="M1026">
        <f>IF(ROWS($M$2:$M1026)&lt;=COUNT('Per Invoice'!$O$2:$O$3001),MATCH(ROWS($M$2:$M1026),'Per Invoice'!$O$2:$O$3001,0),"")</f>
        <v/>
      </c>
    </row>
    <row r="1027">
      <c r="A1027">
        <f>IF($M1027="","",IF(INDEX('Per Invoice'!$A$2:$A$3001,$M1027)="","",INDEX('Per Invoice'!$A$2:$A$3001,$M1027)))</f>
        <v/>
      </c>
      <c r="B1027">
        <f>IF($M1027="","",IF(INDEX('Per Invoice'!$B$2:$B$3001,$M1027)="","",INDEX('Per Invoice'!$B$2:$B$3001,$M1027)))</f>
        <v/>
      </c>
      <c r="C1027">
        <f>IF($M1027="","",IF(INDEX('Per Invoice'!$C$2:$C$3001,$M1027)="","",INDEX('Per Invoice'!$C$2:$C$3001,$M1027)))</f>
        <v/>
      </c>
      <c r="D1027">
        <f>IF($M1027="","",IF(INDEX('Per Invoice'!$D$2:$D$3001,$M1027)="","",INDEX('Per Invoice'!$D$2:$D$3001,$M1027)))</f>
        <v/>
      </c>
      <c r="E1027">
        <f>IF($M1027="","",IF(INDEX('Per Invoice'!$E$2:$E$3001,$M1027)="","",INDEX('Per Invoice'!$E$2:$E$3001,$M1027)))</f>
        <v/>
      </c>
      <c r="F1027">
        <f>IF($M1027="","",IF(INDEX('Per Invoice'!$F$2:$F$3001,$M1027)="","",INDEX('Per Invoice'!$F$2:$F$3001,$M1027)))</f>
        <v/>
      </c>
      <c r="G1027" s="5">
        <f>IF($M1027="","",IF(INDEX('Per Invoice'!$G$2:$G$3001,$M1027)="","",INDEX('Per Invoice'!$G$2:$G$3001,$M1027)))</f>
        <v/>
      </c>
      <c r="H1027" s="5">
        <f>IF($M1027="","",IF(INDEX('Per Invoice'!$H$2:$H$3001,$M1027)="","",INDEX('Per Invoice'!$H$2:$H$3001,$M1027)))</f>
        <v/>
      </c>
      <c r="I1027" s="5">
        <f>IF($M1027="","",IF(INDEX('Per Invoice'!$I$2:$I$3001,$M1027)="","",INDEX('Per Invoice'!$I$2:$I$3001,$M1027)))</f>
        <v/>
      </c>
      <c r="J1027" s="5">
        <f>IF($M1027="","",IF(INDEX('Per Invoice'!$J$2:$J$3001,$M1027)="","",INDEX('Per Invoice'!$J$2:$J$3001,$M1027)))</f>
        <v/>
      </c>
      <c r="K1027" s="5">
        <f>IF($M1027="","",IF(INDEX('Per Invoice'!$K$2:$K$3001,$M1027)="","",INDEX('Per Invoice'!$K$2:$K$3001,$M1027)))</f>
        <v/>
      </c>
      <c r="L1027">
        <f>IF($M1027="","",IF(INDEX('Per Invoice'!$L$2:$L$3001,$M1027)="","",INDEX('Per Invoice'!$L$2:$L$3001,$M1027)))</f>
        <v/>
      </c>
      <c r="M1027">
        <f>IF(ROWS($M$2:$M1027)&lt;=COUNT('Per Invoice'!$O$2:$O$3001),MATCH(ROWS($M$2:$M1027),'Per Invoice'!$O$2:$O$3001,0),"")</f>
        <v/>
      </c>
    </row>
    <row r="1028">
      <c r="A1028">
        <f>IF($M1028="","",IF(INDEX('Per Invoice'!$A$2:$A$3001,$M1028)="","",INDEX('Per Invoice'!$A$2:$A$3001,$M1028)))</f>
        <v/>
      </c>
      <c r="B1028">
        <f>IF($M1028="","",IF(INDEX('Per Invoice'!$B$2:$B$3001,$M1028)="","",INDEX('Per Invoice'!$B$2:$B$3001,$M1028)))</f>
        <v/>
      </c>
      <c r="C1028">
        <f>IF($M1028="","",IF(INDEX('Per Invoice'!$C$2:$C$3001,$M1028)="","",INDEX('Per Invoice'!$C$2:$C$3001,$M1028)))</f>
        <v/>
      </c>
      <c r="D1028">
        <f>IF($M1028="","",IF(INDEX('Per Invoice'!$D$2:$D$3001,$M1028)="","",INDEX('Per Invoice'!$D$2:$D$3001,$M1028)))</f>
        <v/>
      </c>
      <c r="E1028">
        <f>IF($M1028="","",IF(INDEX('Per Invoice'!$E$2:$E$3001,$M1028)="","",INDEX('Per Invoice'!$E$2:$E$3001,$M1028)))</f>
        <v/>
      </c>
      <c r="F1028">
        <f>IF($M1028="","",IF(INDEX('Per Invoice'!$F$2:$F$3001,$M1028)="","",INDEX('Per Invoice'!$F$2:$F$3001,$M1028)))</f>
        <v/>
      </c>
      <c r="G1028" s="5">
        <f>IF($M1028="","",IF(INDEX('Per Invoice'!$G$2:$G$3001,$M1028)="","",INDEX('Per Invoice'!$G$2:$G$3001,$M1028)))</f>
        <v/>
      </c>
      <c r="H1028" s="5">
        <f>IF($M1028="","",IF(INDEX('Per Invoice'!$H$2:$H$3001,$M1028)="","",INDEX('Per Invoice'!$H$2:$H$3001,$M1028)))</f>
        <v/>
      </c>
      <c r="I1028" s="5">
        <f>IF($M1028="","",IF(INDEX('Per Invoice'!$I$2:$I$3001,$M1028)="","",INDEX('Per Invoice'!$I$2:$I$3001,$M1028)))</f>
        <v/>
      </c>
      <c r="J1028" s="5">
        <f>IF($M1028="","",IF(INDEX('Per Invoice'!$J$2:$J$3001,$M1028)="","",INDEX('Per Invoice'!$J$2:$J$3001,$M1028)))</f>
        <v/>
      </c>
      <c r="K1028" s="5">
        <f>IF($M1028="","",IF(INDEX('Per Invoice'!$K$2:$K$3001,$M1028)="","",INDEX('Per Invoice'!$K$2:$K$3001,$M1028)))</f>
        <v/>
      </c>
      <c r="L1028">
        <f>IF($M1028="","",IF(INDEX('Per Invoice'!$L$2:$L$3001,$M1028)="","",INDEX('Per Invoice'!$L$2:$L$3001,$M1028)))</f>
        <v/>
      </c>
      <c r="M1028">
        <f>IF(ROWS($M$2:$M1028)&lt;=COUNT('Per Invoice'!$O$2:$O$3001),MATCH(ROWS($M$2:$M1028),'Per Invoice'!$O$2:$O$3001,0),"")</f>
        <v/>
      </c>
    </row>
    <row r="1029">
      <c r="A1029">
        <f>IF($M1029="","",IF(INDEX('Per Invoice'!$A$2:$A$3001,$M1029)="","",INDEX('Per Invoice'!$A$2:$A$3001,$M1029)))</f>
        <v/>
      </c>
      <c r="B1029">
        <f>IF($M1029="","",IF(INDEX('Per Invoice'!$B$2:$B$3001,$M1029)="","",INDEX('Per Invoice'!$B$2:$B$3001,$M1029)))</f>
        <v/>
      </c>
      <c r="C1029">
        <f>IF($M1029="","",IF(INDEX('Per Invoice'!$C$2:$C$3001,$M1029)="","",INDEX('Per Invoice'!$C$2:$C$3001,$M1029)))</f>
        <v/>
      </c>
      <c r="D1029">
        <f>IF($M1029="","",IF(INDEX('Per Invoice'!$D$2:$D$3001,$M1029)="","",INDEX('Per Invoice'!$D$2:$D$3001,$M1029)))</f>
        <v/>
      </c>
      <c r="E1029">
        <f>IF($M1029="","",IF(INDEX('Per Invoice'!$E$2:$E$3001,$M1029)="","",INDEX('Per Invoice'!$E$2:$E$3001,$M1029)))</f>
        <v/>
      </c>
      <c r="F1029">
        <f>IF($M1029="","",IF(INDEX('Per Invoice'!$F$2:$F$3001,$M1029)="","",INDEX('Per Invoice'!$F$2:$F$3001,$M1029)))</f>
        <v/>
      </c>
      <c r="G1029" s="5">
        <f>IF($M1029="","",IF(INDEX('Per Invoice'!$G$2:$G$3001,$M1029)="","",INDEX('Per Invoice'!$G$2:$G$3001,$M1029)))</f>
        <v/>
      </c>
      <c r="H1029" s="5">
        <f>IF($M1029="","",IF(INDEX('Per Invoice'!$H$2:$H$3001,$M1029)="","",INDEX('Per Invoice'!$H$2:$H$3001,$M1029)))</f>
        <v/>
      </c>
      <c r="I1029" s="5">
        <f>IF($M1029="","",IF(INDEX('Per Invoice'!$I$2:$I$3001,$M1029)="","",INDEX('Per Invoice'!$I$2:$I$3001,$M1029)))</f>
        <v/>
      </c>
      <c r="J1029" s="5">
        <f>IF($M1029="","",IF(INDEX('Per Invoice'!$J$2:$J$3001,$M1029)="","",INDEX('Per Invoice'!$J$2:$J$3001,$M1029)))</f>
        <v/>
      </c>
      <c r="K1029" s="5">
        <f>IF($M1029="","",IF(INDEX('Per Invoice'!$K$2:$K$3001,$M1029)="","",INDEX('Per Invoice'!$K$2:$K$3001,$M1029)))</f>
        <v/>
      </c>
      <c r="L1029">
        <f>IF($M1029="","",IF(INDEX('Per Invoice'!$L$2:$L$3001,$M1029)="","",INDEX('Per Invoice'!$L$2:$L$3001,$M1029)))</f>
        <v/>
      </c>
      <c r="M1029">
        <f>IF(ROWS($M$2:$M1029)&lt;=COUNT('Per Invoice'!$O$2:$O$3001),MATCH(ROWS($M$2:$M1029),'Per Invoice'!$O$2:$O$3001,0),"")</f>
        <v/>
      </c>
    </row>
    <row r="1030">
      <c r="A1030">
        <f>IF($M1030="","",IF(INDEX('Per Invoice'!$A$2:$A$3001,$M1030)="","",INDEX('Per Invoice'!$A$2:$A$3001,$M1030)))</f>
        <v/>
      </c>
      <c r="B1030">
        <f>IF($M1030="","",IF(INDEX('Per Invoice'!$B$2:$B$3001,$M1030)="","",INDEX('Per Invoice'!$B$2:$B$3001,$M1030)))</f>
        <v/>
      </c>
      <c r="C1030">
        <f>IF($M1030="","",IF(INDEX('Per Invoice'!$C$2:$C$3001,$M1030)="","",INDEX('Per Invoice'!$C$2:$C$3001,$M1030)))</f>
        <v/>
      </c>
      <c r="D1030">
        <f>IF($M1030="","",IF(INDEX('Per Invoice'!$D$2:$D$3001,$M1030)="","",INDEX('Per Invoice'!$D$2:$D$3001,$M1030)))</f>
        <v/>
      </c>
      <c r="E1030">
        <f>IF($M1030="","",IF(INDEX('Per Invoice'!$E$2:$E$3001,$M1030)="","",INDEX('Per Invoice'!$E$2:$E$3001,$M1030)))</f>
        <v/>
      </c>
      <c r="F1030">
        <f>IF($M1030="","",IF(INDEX('Per Invoice'!$F$2:$F$3001,$M1030)="","",INDEX('Per Invoice'!$F$2:$F$3001,$M1030)))</f>
        <v/>
      </c>
      <c r="G1030" s="5">
        <f>IF($M1030="","",IF(INDEX('Per Invoice'!$G$2:$G$3001,$M1030)="","",INDEX('Per Invoice'!$G$2:$G$3001,$M1030)))</f>
        <v/>
      </c>
      <c r="H1030" s="5">
        <f>IF($M1030="","",IF(INDEX('Per Invoice'!$H$2:$H$3001,$M1030)="","",INDEX('Per Invoice'!$H$2:$H$3001,$M1030)))</f>
        <v/>
      </c>
      <c r="I1030" s="5">
        <f>IF($M1030="","",IF(INDEX('Per Invoice'!$I$2:$I$3001,$M1030)="","",INDEX('Per Invoice'!$I$2:$I$3001,$M1030)))</f>
        <v/>
      </c>
      <c r="J1030" s="5">
        <f>IF($M1030="","",IF(INDEX('Per Invoice'!$J$2:$J$3001,$M1030)="","",INDEX('Per Invoice'!$J$2:$J$3001,$M1030)))</f>
        <v/>
      </c>
      <c r="K1030" s="5">
        <f>IF($M1030="","",IF(INDEX('Per Invoice'!$K$2:$K$3001,$M1030)="","",INDEX('Per Invoice'!$K$2:$K$3001,$M1030)))</f>
        <v/>
      </c>
      <c r="L1030">
        <f>IF($M1030="","",IF(INDEX('Per Invoice'!$L$2:$L$3001,$M1030)="","",INDEX('Per Invoice'!$L$2:$L$3001,$M1030)))</f>
        <v/>
      </c>
      <c r="M1030">
        <f>IF(ROWS($M$2:$M1030)&lt;=COUNT('Per Invoice'!$O$2:$O$3001),MATCH(ROWS($M$2:$M1030),'Per Invoice'!$O$2:$O$3001,0),"")</f>
        <v/>
      </c>
    </row>
    <row r="1031">
      <c r="A1031">
        <f>IF($M1031="","",IF(INDEX('Per Invoice'!$A$2:$A$3001,$M1031)="","",INDEX('Per Invoice'!$A$2:$A$3001,$M1031)))</f>
        <v/>
      </c>
      <c r="B1031">
        <f>IF($M1031="","",IF(INDEX('Per Invoice'!$B$2:$B$3001,$M1031)="","",INDEX('Per Invoice'!$B$2:$B$3001,$M1031)))</f>
        <v/>
      </c>
      <c r="C1031">
        <f>IF($M1031="","",IF(INDEX('Per Invoice'!$C$2:$C$3001,$M1031)="","",INDEX('Per Invoice'!$C$2:$C$3001,$M1031)))</f>
        <v/>
      </c>
      <c r="D1031">
        <f>IF($M1031="","",IF(INDEX('Per Invoice'!$D$2:$D$3001,$M1031)="","",INDEX('Per Invoice'!$D$2:$D$3001,$M1031)))</f>
        <v/>
      </c>
      <c r="E1031">
        <f>IF($M1031="","",IF(INDEX('Per Invoice'!$E$2:$E$3001,$M1031)="","",INDEX('Per Invoice'!$E$2:$E$3001,$M1031)))</f>
        <v/>
      </c>
      <c r="F1031">
        <f>IF($M1031="","",IF(INDEX('Per Invoice'!$F$2:$F$3001,$M1031)="","",INDEX('Per Invoice'!$F$2:$F$3001,$M1031)))</f>
        <v/>
      </c>
      <c r="G1031" s="5">
        <f>IF($M1031="","",IF(INDEX('Per Invoice'!$G$2:$G$3001,$M1031)="","",INDEX('Per Invoice'!$G$2:$G$3001,$M1031)))</f>
        <v/>
      </c>
      <c r="H1031" s="5">
        <f>IF($M1031="","",IF(INDEX('Per Invoice'!$H$2:$H$3001,$M1031)="","",INDEX('Per Invoice'!$H$2:$H$3001,$M1031)))</f>
        <v/>
      </c>
      <c r="I1031" s="5">
        <f>IF($M1031="","",IF(INDEX('Per Invoice'!$I$2:$I$3001,$M1031)="","",INDEX('Per Invoice'!$I$2:$I$3001,$M1031)))</f>
        <v/>
      </c>
      <c r="J1031" s="5">
        <f>IF($M1031="","",IF(INDEX('Per Invoice'!$J$2:$J$3001,$M1031)="","",INDEX('Per Invoice'!$J$2:$J$3001,$M1031)))</f>
        <v/>
      </c>
      <c r="K1031" s="5">
        <f>IF($M1031="","",IF(INDEX('Per Invoice'!$K$2:$K$3001,$M1031)="","",INDEX('Per Invoice'!$K$2:$K$3001,$M1031)))</f>
        <v/>
      </c>
      <c r="L1031">
        <f>IF($M1031="","",IF(INDEX('Per Invoice'!$L$2:$L$3001,$M1031)="","",INDEX('Per Invoice'!$L$2:$L$3001,$M1031)))</f>
        <v/>
      </c>
      <c r="M1031">
        <f>IF(ROWS($M$2:$M1031)&lt;=COUNT('Per Invoice'!$O$2:$O$3001),MATCH(ROWS($M$2:$M1031),'Per Invoice'!$O$2:$O$3001,0),"")</f>
        <v/>
      </c>
    </row>
    <row r="1032">
      <c r="A1032">
        <f>IF($M1032="","",IF(INDEX('Per Invoice'!$A$2:$A$3001,$M1032)="","",INDEX('Per Invoice'!$A$2:$A$3001,$M1032)))</f>
        <v/>
      </c>
      <c r="B1032">
        <f>IF($M1032="","",IF(INDEX('Per Invoice'!$B$2:$B$3001,$M1032)="","",INDEX('Per Invoice'!$B$2:$B$3001,$M1032)))</f>
        <v/>
      </c>
      <c r="C1032">
        <f>IF($M1032="","",IF(INDEX('Per Invoice'!$C$2:$C$3001,$M1032)="","",INDEX('Per Invoice'!$C$2:$C$3001,$M1032)))</f>
        <v/>
      </c>
      <c r="D1032">
        <f>IF($M1032="","",IF(INDEX('Per Invoice'!$D$2:$D$3001,$M1032)="","",INDEX('Per Invoice'!$D$2:$D$3001,$M1032)))</f>
        <v/>
      </c>
      <c r="E1032">
        <f>IF($M1032="","",IF(INDEX('Per Invoice'!$E$2:$E$3001,$M1032)="","",INDEX('Per Invoice'!$E$2:$E$3001,$M1032)))</f>
        <v/>
      </c>
      <c r="F1032">
        <f>IF($M1032="","",IF(INDEX('Per Invoice'!$F$2:$F$3001,$M1032)="","",INDEX('Per Invoice'!$F$2:$F$3001,$M1032)))</f>
        <v/>
      </c>
      <c r="G1032" s="5">
        <f>IF($M1032="","",IF(INDEX('Per Invoice'!$G$2:$G$3001,$M1032)="","",INDEX('Per Invoice'!$G$2:$G$3001,$M1032)))</f>
        <v/>
      </c>
      <c r="H1032" s="5">
        <f>IF($M1032="","",IF(INDEX('Per Invoice'!$H$2:$H$3001,$M1032)="","",INDEX('Per Invoice'!$H$2:$H$3001,$M1032)))</f>
        <v/>
      </c>
      <c r="I1032" s="5">
        <f>IF($M1032="","",IF(INDEX('Per Invoice'!$I$2:$I$3001,$M1032)="","",INDEX('Per Invoice'!$I$2:$I$3001,$M1032)))</f>
        <v/>
      </c>
      <c r="J1032" s="5">
        <f>IF($M1032="","",IF(INDEX('Per Invoice'!$J$2:$J$3001,$M1032)="","",INDEX('Per Invoice'!$J$2:$J$3001,$M1032)))</f>
        <v/>
      </c>
      <c r="K1032" s="5">
        <f>IF($M1032="","",IF(INDEX('Per Invoice'!$K$2:$K$3001,$M1032)="","",INDEX('Per Invoice'!$K$2:$K$3001,$M1032)))</f>
        <v/>
      </c>
      <c r="L1032">
        <f>IF($M1032="","",IF(INDEX('Per Invoice'!$L$2:$L$3001,$M1032)="","",INDEX('Per Invoice'!$L$2:$L$3001,$M1032)))</f>
        <v/>
      </c>
      <c r="M1032">
        <f>IF(ROWS($M$2:$M1032)&lt;=COUNT('Per Invoice'!$O$2:$O$3001),MATCH(ROWS($M$2:$M1032),'Per Invoice'!$O$2:$O$3001,0),"")</f>
        <v/>
      </c>
    </row>
    <row r="1033">
      <c r="A1033">
        <f>IF($M1033="","",IF(INDEX('Per Invoice'!$A$2:$A$3001,$M1033)="","",INDEX('Per Invoice'!$A$2:$A$3001,$M1033)))</f>
        <v/>
      </c>
      <c r="B1033">
        <f>IF($M1033="","",IF(INDEX('Per Invoice'!$B$2:$B$3001,$M1033)="","",INDEX('Per Invoice'!$B$2:$B$3001,$M1033)))</f>
        <v/>
      </c>
      <c r="C1033">
        <f>IF($M1033="","",IF(INDEX('Per Invoice'!$C$2:$C$3001,$M1033)="","",INDEX('Per Invoice'!$C$2:$C$3001,$M1033)))</f>
        <v/>
      </c>
      <c r="D1033">
        <f>IF($M1033="","",IF(INDEX('Per Invoice'!$D$2:$D$3001,$M1033)="","",INDEX('Per Invoice'!$D$2:$D$3001,$M1033)))</f>
        <v/>
      </c>
      <c r="E1033">
        <f>IF($M1033="","",IF(INDEX('Per Invoice'!$E$2:$E$3001,$M1033)="","",INDEX('Per Invoice'!$E$2:$E$3001,$M1033)))</f>
        <v/>
      </c>
      <c r="F1033">
        <f>IF($M1033="","",IF(INDEX('Per Invoice'!$F$2:$F$3001,$M1033)="","",INDEX('Per Invoice'!$F$2:$F$3001,$M1033)))</f>
        <v/>
      </c>
      <c r="G1033" s="5">
        <f>IF($M1033="","",IF(INDEX('Per Invoice'!$G$2:$G$3001,$M1033)="","",INDEX('Per Invoice'!$G$2:$G$3001,$M1033)))</f>
        <v/>
      </c>
      <c r="H1033" s="5">
        <f>IF($M1033="","",IF(INDEX('Per Invoice'!$H$2:$H$3001,$M1033)="","",INDEX('Per Invoice'!$H$2:$H$3001,$M1033)))</f>
        <v/>
      </c>
      <c r="I1033" s="5">
        <f>IF($M1033="","",IF(INDEX('Per Invoice'!$I$2:$I$3001,$M1033)="","",INDEX('Per Invoice'!$I$2:$I$3001,$M1033)))</f>
        <v/>
      </c>
      <c r="J1033" s="5">
        <f>IF($M1033="","",IF(INDEX('Per Invoice'!$J$2:$J$3001,$M1033)="","",INDEX('Per Invoice'!$J$2:$J$3001,$M1033)))</f>
        <v/>
      </c>
      <c r="K1033" s="5">
        <f>IF($M1033="","",IF(INDEX('Per Invoice'!$K$2:$K$3001,$M1033)="","",INDEX('Per Invoice'!$K$2:$K$3001,$M1033)))</f>
        <v/>
      </c>
      <c r="L1033">
        <f>IF($M1033="","",IF(INDEX('Per Invoice'!$L$2:$L$3001,$M1033)="","",INDEX('Per Invoice'!$L$2:$L$3001,$M1033)))</f>
        <v/>
      </c>
      <c r="M1033">
        <f>IF(ROWS($M$2:$M1033)&lt;=COUNT('Per Invoice'!$O$2:$O$3001),MATCH(ROWS($M$2:$M1033),'Per Invoice'!$O$2:$O$3001,0),"")</f>
        <v/>
      </c>
    </row>
    <row r="1034">
      <c r="A1034">
        <f>IF($M1034="","",IF(INDEX('Per Invoice'!$A$2:$A$3001,$M1034)="","",INDEX('Per Invoice'!$A$2:$A$3001,$M1034)))</f>
        <v/>
      </c>
      <c r="B1034">
        <f>IF($M1034="","",IF(INDEX('Per Invoice'!$B$2:$B$3001,$M1034)="","",INDEX('Per Invoice'!$B$2:$B$3001,$M1034)))</f>
        <v/>
      </c>
      <c r="C1034">
        <f>IF($M1034="","",IF(INDEX('Per Invoice'!$C$2:$C$3001,$M1034)="","",INDEX('Per Invoice'!$C$2:$C$3001,$M1034)))</f>
        <v/>
      </c>
      <c r="D1034">
        <f>IF($M1034="","",IF(INDEX('Per Invoice'!$D$2:$D$3001,$M1034)="","",INDEX('Per Invoice'!$D$2:$D$3001,$M1034)))</f>
        <v/>
      </c>
      <c r="E1034">
        <f>IF($M1034="","",IF(INDEX('Per Invoice'!$E$2:$E$3001,$M1034)="","",INDEX('Per Invoice'!$E$2:$E$3001,$M1034)))</f>
        <v/>
      </c>
      <c r="F1034">
        <f>IF($M1034="","",IF(INDEX('Per Invoice'!$F$2:$F$3001,$M1034)="","",INDEX('Per Invoice'!$F$2:$F$3001,$M1034)))</f>
        <v/>
      </c>
      <c r="G1034" s="5">
        <f>IF($M1034="","",IF(INDEX('Per Invoice'!$G$2:$G$3001,$M1034)="","",INDEX('Per Invoice'!$G$2:$G$3001,$M1034)))</f>
        <v/>
      </c>
      <c r="H1034" s="5">
        <f>IF($M1034="","",IF(INDEX('Per Invoice'!$H$2:$H$3001,$M1034)="","",INDEX('Per Invoice'!$H$2:$H$3001,$M1034)))</f>
        <v/>
      </c>
      <c r="I1034" s="5">
        <f>IF($M1034="","",IF(INDEX('Per Invoice'!$I$2:$I$3001,$M1034)="","",INDEX('Per Invoice'!$I$2:$I$3001,$M1034)))</f>
        <v/>
      </c>
      <c r="J1034" s="5">
        <f>IF($M1034="","",IF(INDEX('Per Invoice'!$J$2:$J$3001,$M1034)="","",INDEX('Per Invoice'!$J$2:$J$3001,$M1034)))</f>
        <v/>
      </c>
      <c r="K1034" s="5">
        <f>IF($M1034="","",IF(INDEX('Per Invoice'!$K$2:$K$3001,$M1034)="","",INDEX('Per Invoice'!$K$2:$K$3001,$M1034)))</f>
        <v/>
      </c>
      <c r="L1034">
        <f>IF($M1034="","",IF(INDEX('Per Invoice'!$L$2:$L$3001,$M1034)="","",INDEX('Per Invoice'!$L$2:$L$3001,$M1034)))</f>
        <v/>
      </c>
      <c r="M1034">
        <f>IF(ROWS($M$2:$M1034)&lt;=COUNT('Per Invoice'!$O$2:$O$3001),MATCH(ROWS($M$2:$M1034),'Per Invoice'!$O$2:$O$3001,0),"")</f>
        <v/>
      </c>
    </row>
    <row r="1035">
      <c r="A1035">
        <f>IF($M1035="","",IF(INDEX('Per Invoice'!$A$2:$A$3001,$M1035)="","",INDEX('Per Invoice'!$A$2:$A$3001,$M1035)))</f>
        <v/>
      </c>
      <c r="B1035">
        <f>IF($M1035="","",IF(INDEX('Per Invoice'!$B$2:$B$3001,$M1035)="","",INDEX('Per Invoice'!$B$2:$B$3001,$M1035)))</f>
        <v/>
      </c>
      <c r="C1035">
        <f>IF($M1035="","",IF(INDEX('Per Invoice'!$C$2:$C$3001,$M1035)="","",INDEX('Per Invoice'!$C$2:$C$3001,$M1035)))</f>
        <v/>
      </c>
      <c r="D1035">
        <f>IF($M1035="","",IF(INDEX('Per Invoice'!$D$2:$D$3001,$M1035)="","",INDEX('Per Invoice'!$D$2:$D$3001,$M1035)))</f>
        <v/>
      </c>
      <c r="E1035">
        <f>IF($M1035="","",IF(INDEX('Per Invoice'!$E$2:$E$3001,$M1035)="","",INDEX('Per Invoice'!$E$2:$E$3001,$M1035)))</f>
        <v/>
      </c>
      <c r="F1035">
        <f>IF($M1035="","",IF(INDEX('Per Invoice'!$F$2:$F$3001,$M1035)="","",INDEX('Per Invoice'!$F$2:$F$3001,$M1035)))</f>
        <v/>
      </c>
      <c r="G1035" s="5">
        <f>IF($M1035="","",IF(INDEX('Per Invoice'!$G$2:$G$3001,$M1035)="","",INDEX('Per Invoice'!$G$2:$G$3001,$M1035)))</f>
        <v/>
      </c>
      <c r="H1035" s="5">
        <f>IF($M1035="","",IF(INDEX('Per Invoice'!$H$2:$H$3001,$M1035)="","",INDEX('Per Invoice'!$H$2:$H$3001,$M1035)))</f>
        <v/>
      </c>
      <c r="I1035" s="5">
        <f>IF($M1035="","",IF(INDEX('Per Invoice'!$I$2:$I$3001,$M1035)="","",INDEX('Per Invoice'!$I$2:$I$3001,$M1035)))</f>
        <v/>
      </c>
      <c r="J1035" s="5">
        <f>IF($M1035="","",IF(INDEX('Per Invoice'!$J$2:$J$3001,$M1035)="","",INDEX('Per Invoice'!$J$2:$J$3001,$M1035)))</f>
        <v/>
      </c>
      <c r="K1035" s="5">
        <f>IF($M1035="","",IF(INDEX('Per Invoice'!$K$2:$K$3001,$M1035)="","",INDEX('Per Invoice'!$K$2:$K$3001,$M1035)))</f>
        <v/>
      </c>
      <c r="L1035">
        <f>IF($M1035="","",IF(INDEX('Per Invoice'!$L$2:$L$3001,$M1035)="","",INDEX('Per Invoice'!$L$2:$L$3001,$M1035)))</f>
        <v/>
      </c>
      <c r="M1035">
        <f>IF(ROWS($M$2:$M1035)&lt;=COUNT('Per Invoice'!$O$2:$O$3001),MATCH(ROWS($M$2:$M1035),'Per Invoice'!$O$2:$O$3001,0),"")</f>
        <v/>
      </c>
    </row>
    <row r="1036">
      <c r="A1036">
        <f>IF($M1036="","",IF(INDEX('Per Invoice'!$A$2:$A$3001,$M1036)="","",INDEX('Per Invoice'!$A$2:$A$3001,$M1036)))</f>
        <v/>
      </c>
      <c r="B1036">
        <f>IF($M1036="","",IF(INDEX('Per Invoice'!$B$2:$B$3001,$M1036)="","",INDEX('Per Invoice'!$B$2:$B$3001,$M1036)))</f>
        <v/>
      </c>
      <c r="C1036">
        <f>IF($M1036="","",IF(INDEX('Per Invoice'!$C$2:$C$3001,$M1036)="","",INDEX('Per Invoice'!$C$2:$C$3001,$M1036)))</f>
        <v/>
      </c>
      <c r="D1036">
        <f>IF($M1036="","",IF(INDEX('Per Invoice'!$D$2:$D$3001,$M1036)="","",INDEX('Per Invoice'!$D$2:$D$3001,$M1036)))</f>
        <v/>
      </c>
      <c r="E1036">
        <f>IF($M1036="","",IF(INDEX('Per Invoice'!$E$2:$E$3001,$M1036)="","",INDEX('Per Invoice'!$E$2:$E$3001,$M1036)))</f>
        <v/>
      </c>
      <c r="F1036">
        <f>IF($M1036="","",IF(INDEX('Per Invoice'!$F$2:$F$3001,$M1036)="","",INDEX('Per Invoice'!$F$2:$F$3001,$M1036)))</f>
        <v/>
      </c>
      <c r="G1036" s="5">
        <f>IF($M1036="","",IF(INDEX('Per Invoice'!$G$2:$G$3001,$M1036)="","",INDEX('Per Invoice'!$G$2:$G$3001,$M1036)))</f>
        <v/>
      </c>
      <c r="H1036" s="5">
        <f>IF($M1036="","",IF(INDEX('Per Invoice'!$H$2:$H$3001,$M1036)="","",INDEX('Per Invoice'!$H$2:$H$3001,$M1036)))</f>
        <v/>
      </c>
      <c r="I1036" s="5">
        <f>IF($M1036="","",IF(INDEX('Per Invoice'!$I$2:$I$3001,$M1036)="","",INDEX('Per Invoice'!$I$2:$I$3001,$M1036)))</f>
        <v/>
      </c>
      <c r="J1036" s="5">
        <f>IF($M1036="","",IF(INDEX('Per Invoice'!$J$2:$J$3001,$M1036)="","",INDEX('Per Invoice'!$J$2:$J$3001,$M1036)))</f>
        <v/>
      </c>
      <c r="K1036" s="5">
        <f>IF($M1036="","",IF(INDEX('Per Invoice'!$K$2:$K$3001,$M1036)="","",INDEX('Per Invoice'!$K$2:$K$3001,$M1036)))</f>
        <v/>
      </c>
      <c r="L1036">
        <f>IF($M1036="","",IF(INDEX('Per Invoice'!$L$2:$L$3001,$M1036)="","",INDEX('Per Invoice'!$L$2:$L$3001,$M1036)))</f>
        <v/>
      </c>
      <c r="M1036">
        <f>IF(ROWS($M$2:$M1036)&lt;=COUNT('Per Invoice'!$O$2:$O$3001),MATCH(ROWS($M$2:$M1036),'Per Invoice'!$O$2:$O$3001,0),"")</f>
        <v/>
      </c>
    </row>
    <row r="1037">
      <c r="A1037">
        <f>IF($M1037="","",IF(INDEX('Per Invoice'!$A$2:$A$3001,$M1037)="","",INDEX('Per Invoice'!$A$2:$A$3001,$M1037)))</f>
        <v/>
      </c>
      <c r="B1037">
        <f>IF($M1037="","",IF(INDEX('Per Invoice'!$B$2:$B$3001,$M1037)="","",INDEX('Per Invoice'!$B$2:$B$3001,$M1037)))</f>
        <v/>
      </c>
      <c r="C1037">
        <f>IF($M1037="","",IF(INDEX('Per Invoice'!$C$2:$C$3001,$M1037)="","",INDEX('Per Invoice'!$C$2:$C$3001,$M1037)))</f>
        <v/>
      </c>
      <c r="D1037">
        <f>IF($M1037="","",IF(INDEX('Per Invoice'!$D$2:$D$3001,$M1037)="","",INDEX('Per Invoice'!$D$2:$D$3001,$M1037)))</f>
        <v/>
      </c>
      <c r="E1037">
        <f>IF($M1037="","",IF(INDEX('Per Invoice'!$E$2:$E$3001,$M1037)="","",INDEX('Per Invoice'!$E$2:$E$3001,$M1037)))</f>
        <v/>
      </c>
      <c r="F1037">
        <f>IF($M1037="","",IF(INDEX('Per Invoice'!$F$2:$F$3001,$M1037)="","",INDEX('Per Invoice'!$F$2:$F$3001,$M1037)))</f>
        <v/>
      </c>
      <c r="G1037" s="5">
        <f>IF($M1037="","",IF(INDEX('Per Invoice'!$G$2:$G$3001,$M1037)="","",INDEX('Per Invoice'!$G$2:$G$3001,$M1037)))</f>
        <v/>
      </c>
      <c r="H1037" s="5">
        <f>IF($M1037="","",IF(INDEX('Per Invoice'!$H$2:$H$3001,$M1037)="","",INDEX('Per Invoice'!$H$2:$H$3001,$M1037)))</f>
        <v/>
      </c>
      <c r="I1037" s="5">
        <f>IF($M1037="","",IF(INDEX('Per Invoice'!$I$2:$I$3001,$M1037)="","",INDEX('Per Invoice'!$I$2:$I$3001,$M1037)))</f>
        <v/>
      </c>
      <c r="J1037" s="5">
        <f>IF($M1037="","",IF(INDEX('Per Invoice'!$J$2:$J$3001,$M1037)="","",INDEX('Per Invoice'!$J$2:$J$3001,$M1037)))</f>
        <v/>
      </c>
      <c r="K1037" s="5">
        <f>IF($M1037="","",IF(INDEX('Per Invoice'!$K$2:$K$3001,$M1037)="","",INDEX('Per Invoice'!$K$2:$K$3001,$M1037)))</f>
        <v/>
      </c>
      <c r="L1037">
        <f>IF($M1037="","",IF(INDEX('Per Invoice'!$L$2:$L$3001,$M1037)="","",INDEX('Per Invoice'!$L$2:$L$3001,$M1037)))</f>
        <v/>
      </c>
      <c r="M1037">
        <f>IF(ROWS($M$2:$M1037)&lt;=COUNT('Per Invoice'!$O$2:$O$3001),MATCH(ROWS($M$2:$M1037),'Per Invoice'!$O$2:$O$3001,0),"")</f>
        <v/>
      </c>
    </row>
    <row r="1038">
      <c r="A1038">
        <f>IF($M1038="","",IF(INDEX('Per Invoice'!$A$2:$A$3001,$M1038)="","",INDEX('Per Invoice'!$A$2:$A$3001,$M1038)))</f>
        <v/>
      </c>
      <c r="B1038">
        <f>IF($M1038="","",IF(INDEX('Per Invoice'!$B$2:$B$3001,$M1038)="","",INDEX('Per Invoice'!$B$2:$B$3001,$M1038)))</f>
        <v/>
      </c>
      <c r="C1038">
        <f>IF($M1038="","",IF(INDEX('Per Invoice'!$C$2:$C$3001,$M1038)="","",INDEX('Per Invoice'!$C$2:$C$3001,$M1038)))</f>
        <v/>
      </c>
      <c r="D1038">
        <f>IF($M1038="","",IF(INDEX('Per Invoice'!$D$2:$D$3001,$M1038)="","",INDEX('Per Invoice'!$D$2:$D$3001,$M1038)))</f>
        <v/>
      </c>
      <c r="E1038">
        <f>IF($M1038="","",IF(INDEX('Per Invoice'!$E$2:$E$3001,$M1038)="","",INDEX('Per Invoice'!$E$2:$E$3001,$M1038)))</f>
        <v/>
      </c>
      <c r="F1038">
        <f>IF($M1038="","",IF(INDEX('Per Invoice'!$F$2:$F$3001,$M1038)="","",INDEX('Per Invoice'!$F$2:$F$3001,$M1038)))</f>
        <v/>
      </c>
      <c r="G1038" s="5">
        <f>IF($M1038="","",IF(INDEX('Per Invoice'!$G$2:$G$3001,$M1038)="","",INDEX('Per Invoice'!$G$2:$G$3001,$M1038)))</f>
        <v/>
      </c>
      <c r="H1038" s="5">
        <f>IF($M1038="","",IF(INDEX('Per Invoice'!$H$2:$H$3001,$M1038)="","",INDEX('Per Invoice'!$H$2:$H$3001,$M1038)))</f>
        <v/>
      </c>
      <c r="I1038" s="5">
        <f>IF($M1038="","",IF(INDEX('Per Invoice'!$I$2:$I$3001,$M1038)="","",INDEX('Per Invoice'!$I$2:$I$3001,$M1038)))</f>
        <v/>
      </c>
      <c r="J1038" s="5">
        <f>IF($M1038="","",IF(INDEX('Per Invoice'!$J$2:$J$3001,$M1038)="","",INDEX('Per Invoice'!$J$2:$J$3001,$M1038)))</f>
        <v/>
      </c>
      <c r="K1038" s="5">
        <f>IF($M1038="","",IF(INDEX('Per Invoice'!$K$2:$K$3001,$M1038)="","",INDEX('Per Invoice'!$K$2:$K$3001,$M1038)))</f>
        <v/>
      </c>
      <c r="L1038">
        <f>IF($M1038="","",IF(INDEX('Per Invoice'!$L$2:$L$3001,$M1038)="","",INDEX('Per Invoice'!$L$2:$L$3001,$M1038)))</f>
        <v/>
      </c>
      <c r="M1038">
        <f>IF(ROWS($M$2:$M1038)&lt;=COUNT('Per Invoice'!$O$2:$O$3001),MATCH(ROWS($M$2:$M1038),'Per Invoice'!$O$2:$O$3001,0),"")</f>
        <v/>
      </c>
    </row>
    <row r="1039">
      <c r="A1039">
        <f>IF($M1039="","",IF(INDEX('Per Invoice'!$A$2:$A$3001,$M1039)="","",INDEX('Per Invoice'!$A$2:$A$3001,$M1039)))</f>
        <v/>
      </c>
      <c r="B1039">
        <f>IF($M1039="","",IF(INDEX('Per Invoice'!$B$2:$B$3001,$M1039)="","",INDEX('Per Invoice'!$B$2:$B$3001,$M1039)))</f>
        <v/>
      </c>
      <c r="C1039">
        <f>IF($M1039="","",IF(INDEX('Per Invoice'!$C$2:$C$3001,$M1039)="","",INDEX('Per Invoice'!$C$2:$C$3001,$M1039)))</f>
        <v/>
      </c>
      <c r="D1039">
        <f>IF($M1039="","",IF(INDEX('Per Invoice'!$D$2:$D$3001,$M1039)="","",INDEX('Per Invoice'!$D$2:$D$3001,$M1039)))</f>
        <v/>
      </c>
      <c r="E1039">
        <f>IF($M1039="","",IF(INDEX('Per Invoice'!$E$2:$E$3001,$M1039)="","",INDEX('Per Invoice'!$E$2:$E$3001,$M1039)))</f>
        <v/>
      </c>
      <c r="F1039">
        <f>IF($M1039="","",IF(INDEX('Per Invoice'!$F$2:$F$3001,$M1039)="","",INDEX('Per Invoice'!$F$2:$F$3001,$M1039)))</f>
        <v/>
      </c>
      <c r="G1039" s="5">
        <f>IF($M1039="","",IF(INDEX('Per Invoice'!$G$2:$G$3001,$M1039)="","",INDEX('Per Invoice'!$G$2:$G$3001,$M1039)))</f>
        <v/>
      </c>
      <c r="H1039" s="5">
        <f>IF($M1039="","",IF(INDEX('Per Invoice'!$H$2:$H$3001,$M1039)="","",INDEX('Per Invoice'!$H$2:$H$3001,$M1039)))</f>
        <v/>
      </c>
      <c r="I1039" s="5">
        <f>IF($M1039="","",IF(INDEX('Per Invoice'!$I$2:$I$3001,$M1039)="","",INDEX('Per Invoice'!$I$2:$I$3001,$M1039)))</f>
        <v/>
      </c>
      <c r="J1039" s="5">
        <f>IF($M1039="","",IF(INDEX('Per Invoice'!$J$2:$J$3001,$M1039)="","",INDEX('Per Invoice'!$J$2:$J$3001,$M1039)))</f>
        <v/>
      </c>
      <c r="K1039" s="5">
        <f>IF($M1039="","",IF(INDEX('Per Invoice'!$K$2:$K$3001,$M1039)="","",INDEX('Per Invoice'!$K$2:$K$3001,$M1039)))</f>
        <v/>
      </c>
      <c r="L1039">
        <f>IF($M1039="","",IF(INDEX('Per Invoice'!$L$2:$L$3001,$M1039)="","",INDEX('Per Invoice'!$L$2:$L$3001,$M1039)))</f>
        <v/>
      </c>
      <c r="M1039">
        <f>IF(ROWS($M$2:$M1039)&lt;=COUNT('Per Invoice'!$O$2:$O$3001),MATCH(ROWS($M$2:$M1039),'Per Invoice'!$O$2:$O$3001,0),"")</f>
        <v/>
      </c>
    </row>
    <row r="1040">
      <c r="A1040">
        <f>IF($M1040="","",IF(INDEX('Per Invoice'!$A$2:$A$3001,$M1040)="","",INDEX('Per Invoice'!$A$2:$A$3001,$M1040)))</f>
        <v/>
      </c>
      <c r="B1040">
        <f>IF($M1040="","",IF(INDEX('Per Invoice'!$B$2:$B$3001,$M1040)="","",INDEX('Per Invoice'!$B$2:$B$3001,$M1040)))</f>
        <v/>
      </c>
      <c r="C1040">
        <f>IF($M1040="","",IF(INDEX('Per Invoice'!$C$2:$C$3001,$M1040)="","",INDEX('Per Invoice'!$C$2:$C$3001,$M1040)))</f>
        <v/>
      </c>
      <c r="D1040">
        <f>IF($M1040="","",IF(INDEX('Per Invoice'!$D$2:$D$3001,$M1040)="","",INDEX('Per Invoice'!$D$2:$D$3001,$M1040)))</f>
        <v/>
      </c>
      <c r="E1040">
        <f>IF($M1040="","",IF(INDEX('Per Invoice'!$E$2:$E$3001,$M1040)="","",INDEX('Per Invoice'!$E$2:$E$3001,$M1040)))</f>
        <v/>
      </c>
      <c r="F1040">
        <f>IF($M1040="","",IF(INDEX('Per Invoice'!$F$2:$F$3001,$M1040)="","",INDEX('Per Invoice'!$F$2:$F$3001,$M1040)))</f>
        <v/>
      </c>
      <c r="G1040" s="5">
        <f>IF($M1040="","",IF(INDEX('Per Invoice'!$G$2:$G$3001,$M1040)="","",INDEX('Per Invoice'!$G$2:$G$3001,$M1040)))</f>
        <v/>
      </c>
      <c r="H1040" s="5">
        <f>IF($M1040="","",IF(INDEX('Per Invoice'!$H$2:$H$3001,$M1040)="","",INDEX('Per Invoice'!$H$2:$H$3001,$M1040)))</f>
        <v/>
      </c>
      <c r="I1040" s="5">
        <f>IF($M1040="","",IF(INDEX('Per Invoice'!$I$2:$I$3001,$M1040)="","",INDEX('Per Invoice'!$I$2:$I$3001,$M1040)))</f>
        <v/>
      </c>
      <c r="J1040" s="5">
        <f>IF($M1040="","",IF(INDEX('Per Invoice'!$J$2:$J$3001,$M1040)="","",INDEX('Per Invoice'!$J$2:$J$3001,$M1040)))</f>
        <v/>
      </c>
      <c r="K1040" s="5">
        <f>IF($M1040="","",IF(INDEX('Per Invoice'!$K$2:$K$3001,$M1040)="","",INDEX('Per Invoice'!$K$2:$K$3001,$M1040)))</f>
        <v/>
      </c>
      <c r="L1040">
        <f>IF($M1040="","",IF(INDEX('Per Invoice'!$L$2:$L$3001,$M1040)="","",INDEX('Per Invoice'!$L$2:$L$3001,$M1040)))</f>
        <v/>
      </c>
      <c r="M1040">
        <f>IF(ROWS($M$2:$M1040)&lt;=COUNT('Per Invoice'!$O$2:$O$3001),MATCH(ROWS($M$2:$M1040),'Per Invoice'!$O$2:$O$3001,0),"")</f>
        <v/>
      </c>
    </row>
    <row r="1041">
      <c r="A1041">
        <f>IF($M1041="","",IF(INDEX('Per Invoice'!$A$2:$A$3001,$M1041)="","",INDEX('Per Invoice'!$A$2:$A$3001,$M1041)))</f>
        <v/>
      </c>
      <c r="B1041">
        <f>IF($M1041="","",IF(INDEX('Per Invoice'!$B$2:$B$3001,$M1041)="","",INDEX('Per Invoice'!$B$2:$B$3001,$M1041)))</f>
        <v/>
      </c>
      <c r="C1041">
        <f>IF($M1041="","",IF(INDEX('Per Invoice'!$C$2:$C$3001,$M1041)="","",INDEX('Per Invoice'!$C$2:$C$3001,$M1041)))</f>
        <v/>
      </c>
      <c r="D1041">
        <f>IF($M1041="","",IF(INDEX('Per Invoice'!$D$2:$D$3001,$M1041)="","",INDEX('Per Invoice'!$D$2:$D$3001,$M1041)))</f>
        <v/>
      </c>
      <c r="E1041">
        <f>IF($M1041="","",IF(INDEX('Per Invoice'!$E$2:$E$3001,$M1041)="","",INDEX('Per Invoice'!$E$2:$E$3001,$M1041)))</f>
        <v/>
      </c>
      <c r="F1041">
        <f>IF($M1041="","",IF(INDEX('Per Invoice'!$F$2:$F$3001,$M1041)="","",INDEX('Per Invoice'!$F$2:$F$3001,$M1041)))</f>
        <v/>
      </c>
      <c r="G1041" s="5">
        <f>IF($M1041="","",IF(INDEX('Per Invoice'!$G$2:$G$3001,$M1041)="","",INDEX('Per Invoice'!$G$2:$G$3001,$M1041)))</f>
        <v/>
      </c>
      <c r="H1041" s="5">
        <f>IF($M1041="","",IF(INDEX('Per Invoice'!$H$2:$H$3001,$M1041)="","",INDEX('Per Invoice'!$H$2:$H$3001,$M1041)))</f>
        <v/>
      </c>
      <c r="I1041" s="5">
        <f>IF($M1041="","",IF(INDEX('Per Invoice'!$I$2:$I$3001,$M1041)="","",INDEX('Per Invoice'!$I$2:$I$3001,$M1041)))</f>
        <v/>
      </c>
      <c r="J1041" s="5">
        <f>IF($M1041="","",IF(INDEX('Per Invoice'!$J$2:$J$3001,$M1041)="","",INDEX('Per Invoice'!$J$2:$J$3001,$M1041)))</f>
        <v/>
      </c>
      <c r="K1041" s="5">
        <f>IF($M1041="","",IF(INDEX('Per Invoice'!$K$2:$K$3001,$M1041)="","",INDEX('Per Invoice'!$K$2:$K$3001,$M1041)))</f>
        <v/>
      </c>
      <c r="L1041">
        <f>IF($M1041="","",IF(INDEX('Per Invoice'!$L$2:$L$3001,$M1041)="","",INDEX('Per Invoice'!$L$2:$L$3001,$M1041)))</f>
        <v/>
      </c>
      <c r="M1041">
        <f>IF(ROWS($M$2:$M1041)&lt;=COUNT('Per Invoice'!$O$2:$O$3001),MATCH(ROWS($M$2:$M1041),'Per Invoice'!$O$2:$O$3001,0),"")</f>
        <v/>
      </c>
    </row>
    <row r="1042">
      <c r="A1042">
        <f>IF($M1042="","",IF(INDEX('Per Invoice'!$A$2:$A$3001,$M1042)="","",INDEX('Per Invoice'!$A$2:$A$3001,$M1042)))</f>
        <v/>
      </c>
      <c r="B1042">
        <f>IF($M1042="","",IF(INDEX('Per Invoice'!$B$2:$B$3001,$M1042)="","",INDEX('Per Invoice'!$B$2:$B$3001,$M1042)))</f>
        <v/>
      </c>
      <c r="C1042">
        <f>IF($M1042="","",IF(INDEX('Per Invoice'!$C$2:$C$3001,$M1042)="","",INDEX('Per Invoice'!$C$2:$C$3001,$M1042)))</f>
        <v/>
      </c>
      <c r="D1042">
        <f>IF($M1042="","",IF(INDEX('Per Invoice'!$D$2:$D$3001,$M1042)="","",INDEX('Per Invoice'!$D$2:$D$3001,$M1042)))</f>
        <v/>
      </c>
      <c r="E1042">
        <f>IF($M1042="","",IF(INDEX('Per Invoice'!$E$2:$E$3001,$M1042)="","",INDEX('Per Invoice'!$E$2:$E$3001,$M1042)))</f>
        <v/>
      </c>
      <c r="F1042">
        <f>IF($M1042="","",IF(INDEX('Per Invoice'!$F$2:$F$3001,$M1042)="","",INDEX('Per Invoice'!$F$2:$F$3001,$M1042)))</f>
        <v/>
      </c>
      <c r="G1042" s="5">
        <f>IF($M1042="","",IF(INDEX('Per Invoice'!$G$2:$G$3001,$M1042)="","",INDEX('Per Invoice'!$G$2:$G$3001,$M1042)))</f>
        <v/>
      </c>
      <c r="H1042" s="5">
        <f>IF($M1042="","",IF(INDEX('Per Invoice'!$H$2:$H$3001,$M1042)="","",INDEX('Per Invoice'!$H$2:$H$3001,$M1042)))</f>
        <v/>
      </c>
      <c r="I1042" s="5">
        <f>IF($M1042="","",IF(INDEX('Per Invoice'!$I$2:$I$3001,$M1042)="","",INDEX('Per Invoice'!$I$2:$I$3001,$M1042)))</f>
        <v/>
      </c>
      <c r="J1042" s="5">
        <f>IF($M1042="","",IF(INDEX('Per Invoice'!$J$2:$J$3001,$M1042)="","",INDEX('Per Invoice'!$J$2:$J$3001,$M1042)))</f>
        <v/>
      </c>
      <c r="K1042" s="5">
        <f>IF($M1042="","",IF(INDEX('Per Invoice'!$K$2:$K$3001,$M1042)="","",INDEX('Per Invoice'!$K$2:$K$3001,$M1042)))</f>
        <v/>
      </c>
      <c r="L1042">
        <f>IF($M1042="","",IF(INDEX('Per Invoice'!$L$2:$L$3001,$M1042)="","",INDEX('Per Invoice'!$L$2:$L$3001,$M1042)))</f>
        <v/>
      </c>
      <c r="M1042">
        <f>IF(ROWS($M$2:$M1042)&lt;=COUNT('Per Invoice'!$O$2:$O$3001),MATCH(ROWS($M$2:$M1042),'Per Invoice'!$O$2:$O$3001,0),"")</f>
        <v/>
      </c>
    </row>
    <row r="1043">
      <c r="A1043">
        <f>IF($M1043="","",IF(INDEX('Per Invoice'!$A$2:$A$3001,$M1043)="","",INDEX('Per Invoice'!$A$2:$A$3001,$M1043)))</f>
        <v/>
      </c>
      <c r="B1043">
        <f>IF($M1043="","",IF(INDEX('Per Invoice'!$B$2:$B$3001,$M1043)="","",INDEX('Per Invoice'!$B$2:$B$3001,$M1043)))</f>
        <v/>
      </c>
      <c r="C1043">
        <f>IF($M1043="","",IF(INDEX('Per Invoice'!$C$2:$C$3001,$M1043)="","",INDEX('Per Invoice'!$C$2:$C$3001,$M1043)))</f>
        <v/>
      </c>
      <c r="D1043">
        <f>IF($M1043="","",IF(INDEX('Per Invoice'!$D$2:$D$3001,$M1043)="","",INDEX('Per Invoice'!$D$2:$D$3001,$M1043)))</f>
        <v/>
      </c>
      <c r="E1043">
        <f>IF($M1043="","",IF(INDEX('Per Invoice'!$E$2:$E$3001,$M1043)="","",INDEX('Per Invoice'!$E$2:$E$3001,$M1043)))</f>
        <v/>
      </c>
      <c r="F1043">
        <f>IF($M1043="","",IF(INDEX('Per Invoice'!$F$2:$F$3001,$M1043)="","",INDEX('Per Invoice'!$F$2:$F$3001,$M1043)))</f>
        <v/>
      </c>
      <c r="G1043" s="5">
        <f>IF($M1043="","",IF(INDEX('Per Invoice'!$G$2:$G$3001,$M1043)="","",INDEX('Per Invoice'!$G$2:$G$3001,$M1043)))</f>
        <v/>
      </c>
      <c r="H1043" s="5">
        <f>IF($M1043="","",IF(INDEX('Per Invoice'!$H$2:$H$3001,$M1043)="","",INDEX('Per Invoice'!$H$2:$H$3001,$M1043)))</f>
        <v/>
      </c>
      <c r="I1043" s="5">
        <f>IF($M1043="","",IF(INDEX('Per Invoice'!$I$2:$I$3001,$M1043)="","",INDEX('Per Invoice'!$I$2:$I$3001,$M1043)))</f>
        <v/>
      </c>
      <c r="J1043" s="5">
        <f>IF($M1043="","",IF(INDEX('Per Invoice'!$J$2:$J$3001,$M1043)="","",INDEX('Per Invoice'!$J$2:$J$3001,$M1043)))</f>
        <v/>
      </c>
      <c r="K1043" s="5">
        <f>IF($M1043="","",IF(INDEX('Per Invoice'!$K$2:$K$3001,$M1043)="","",INDEX('Per Invoice'!$K$2:$K$3001,$M1043)))</f>
        <v/>
      </c>
      <c r="L1043">
        <f>IF($M1043="","",IF(INDEX('Per Invoice'!$L$2:$L$3001,$M1043)="","",INDEX('Per Invoice'!$L$2:$L$3001,$M1043)))</f>
        <v/>
      </c>
      <c r="M1043">
        <f>IF(ROWS($M$2:$M1043)&lt;=COUNT('Per Invoice'!$O$2:$O$3001),MATCH(ROWS($M$2:$M1043),'Per Invoice'!$O$2:$O$3001,0),"")</f>
        <v/>
      </c>
    </row>
    <row r="1044">
      <c r="A1044">
        <f>IF($M1044="","",IF(INDEX('Per Invoice'!$A$2:$A$3001,$M1044)="","",INDEX('Per Invoice'!$A$2:$A$3001,$M1044)))</f>
        <v/>
      </c>
      <c r="B1044">
        <f>IF($M1044="","",IF(INDEX('Per Invoice'!$B$2:$B$3001,$M1044)="","",INDEX('Per Invoice'!$B$2:$B$3001,$M1044)))</f>
        <v/>
      </c>
      <c r="C1044">
        <f>IF($M1044="","",IF(INDEX('Per Invoice'!$C$2:$C$3001,$M1044)="","",INDEX('Per Invoice'!$C$2:$C$3001,$M1044)))</f>
        <v/>
      </c>
      <c r="D1044">
        <f>IF($M1044="","",IF(INDEX('Per Invoice'!$D$2:$D$3001,$M1044)="","",INDEX('Per Invoice'!$D$2:$D$3001,$M1044)))</f>
        <v/>
      </c>
      <c r="E1044">
        <f>IF($M1044="","",IF(INDEX('Per Invoice'!$E$2:$E$3001,$M1044)="","",INDEX('Per Invoice'!$E$2:$E$3001,$M1044)))</f>
        <v/>
      </c>
      <c r="F1044">
        <f>IF($M1044="","",IF(INDEX('Per Invoice'!$F$2:$F$3001,$M1044)="","",INDEX('Per Invoice'!$F$2:$F$3001,$M1044)))</f>
        <v/>
      </c>
      <c r="G1044" s="5">
        <f>IF($M1044="","",IF(INDEX('Per Invoice'!$G$2:$G$3001,$M1044)="","",INDEX('Per Invoice'!$G$2:$G$3001,$M1044)))</f>
        <v/>
      </c>
      <c r="H1044" s="5">
        <f>IF($M1044="","",IF(INDEX('Per Invoice'!$H$2:$H$3001,$M1044)="","",INDEX('Per Invoice'!$H$2:$H$3001,$M1044)))</f>
        <v/>
      </c>
      <c r="I1044" s="5">
        <f>IF($M1044="","",IF(INDEX('Per Invoice'!$I$2:$I$3001,$M1044)="","",INDEX('Per Invoice'!$I$2:$I$3001,$M1044)))</f>
        <v/>
      </c>
      <c r="J1044" s="5">
        <f>IF($M1044="","",IF(INDEX('Per Invoice'!$J$2:$J$3001,$M1044)="","",INDEX('Per Invoice'!$J$2:$J$3001,$M1044)))</f>
        <v/>
      </c>
      <c r="K1044" s="5">
        <f>IF($M1044="","",IF(INDEX('Per Invoice'!$K$2:$K$3001,$M1044)="","",INDEX('Per Invoice'!$K$2:$K$3001,$M1044)))</f>
        <v/>
      </c>
      <c r="L1044">
        <f>IF($M1044="","",IF(INDEX('Per Invoice'!$L$2:$L$3001,$M1044)="","",INDEX('Per Invoice'!$L$2:$L$3001,$M1044)))</f>
        <v/>
      </c>
      <c r="M1044">
        <f>IF(ROWS($M$2:$M1044)&lt;=COUNT('Per Invoice'!$O$2:$O$3001),MATCH(ROWS($M$2:$M1044),'Per Invoice'!$O$2:$O$3001,0),"")</f>
        <v/>
      </c>
    </row>
    <row r="1045">
      <c r="A1045">
        <f>IF($M1045="","",IF(INDEX('Per Invoice'!$A$2:$A$3001,$M1045)="","",INDEX('Per Invoice'!$A$2:$A$3001,$M1045)))</f>
        <v/>
      </c>
      <c r="B1045">
        <f>IF($M1045="","",IF(INDEX('Per Invoice'!$B$2:$B$3001,$M1045)="","",INDEX('Per Invoice'!$B$2:$B$3001,$M1045)))</f>
        <v/>
      </c>
      <c r="C1045">
        <f>IF($M1045="","",IF(INDEX('Per Invoice'!$C$2:$C$3001,$M1045)="","",INDEX('Per Invoice'!$C$2:$C$3001,$M1045)))</f>
        <v/>
      </c>
      <c r="D1045">
        <f>IF($M1045="","",IF(INDEX('Per Invoice'!$D$2:$D$3001,$M1045)="","",INDEX('Per Invoice'!$D$2:$D$3001,$M1045)))</f>
        <v/>
      </c>
      <c r="E1045">
        <f>IF($M1045="","",IF(INDEX('Per Invoice'!$E$2:$E$3001,$M1045)="","",INDEX('Per Invoice'!$E$2:$E$3001,$M1045)))</f>
        <v/>
      </c>
      <c r="F1045">
        <f>IF($M1045="","",IF(INDEX('Per Invoice'!$F$2:$F$3001,$M1045)="","",INDEX('Per Invoice'!$F$2:$F$3001,$M1045)))</f>
        <v/>
      </c>
      <c r="G1045" s="5">
        <f>IF($M1045="","",IF(INDEX('Per Invoice'!$G$2:$G$3001,$M1045)="","",INDEX('Per Invoice'!$G$2:$G$3001,$M1045)))</f>
        <v/>
      </c>
      <c r="H1045" s="5">
        <f>IF($M1045="","",IF(INDEX('Per Invoice'!$H$2:$H$3001,$M1045)="","",INDEX('Per Invoice'!$H$2:$H$3001,$M1045)))</f>
        <v/>
      </c>
      <c r="I1045" s="5">
        <f>IF($M1045="","",IF(INDEX('Per Invoice'!$I$2:$I$3001,$M1045)="","",INDEX('Per Invoice'!$I$2:$I$3001,$M1045)))</f>
        <v/>
      </c>
      <c r="J1045" s="5">
        <f>IF($M1045="","",IF(INDEX('Per Invoice'!$J$2:$J$3001,$M1045)="","",INDEX('Per Invoice'!$J$2:$J$3001,$M1045)))</f>
        <v/>
      </c>
      <c r="K1045" s="5">
        <f>IF($M1045="","",IF(INDEX('Per Invoice'!$K$2:$K$3001,$M1045)="","",INDEX('Per Invoice'!$K$2:$K$3001,$M1045)))</f>
        <v/>
      </c>
      <c r="L1045">
        <f>IF($M1045="","",IF(INDEX('Per Invoice'!$L$2:$L$3001,$M1045)="","",INDEX('Per Invoice'!$L$2:$L$3001,$M1045)))</f>
        <v/>
      </c>
      <c r="M1045">
        <f>IF(ROWS($M$2:$M1045)&lt;=COUNT('Per Invoice'!$O$2:$O$3001),MATCH(ROWS($M$2:$M1045),'Per Invoice'!$O$2:$O$3001,0),"")</f>
        <v/>
      </c>
    </row>
    <row r="1046">
      <c r="A1046">
        <f>IF($M1046="","",IF(INDEX('Per Invoice'!$A$2:$A$3001,$M1046)="","",INDEX('Per Invoice'!$A$2:$A$3001,$M1046)))</f>
        <v/>
      </c>
      <c r="B1046">
        <f>IF($M1046="","",IF(INDEX('Per Invoice'!$B$2:$B$3001,$M1046)="","",INDEX('Per Invoice'!$B$2:$B$3001,$M1046)))</f>
        <v/>
      </c>
      <c r="C1046">
        <f>IF($M1046="","",IF(INDEX('Per Invoice'!$C$2:$C$3001,$M1046)="","",INDEX('Per Invoice'!$C$2:$C$3001,$M1046)))</f>
        <v/>
      </c>
      <c r="D1046">
        <f>IF($M1046="","",IF(INDEX('Per Invoice'!$D$2:$D$3001,$M1046)="","",INDEX('Per Invoice'!$D$2:$D$3001,$M1046)))</f>
        <v/>
      </c>
      <c r="E1046">
        <f>IF($M1046="","",IF(INDEX('Per Invoice'!$E$2:$E$3001,$M1046)="","",INDEX('Per Invoice'!$E$2:$E$3001,$M1046)))</f>
        <v/>
      </c>
      <c r="F1046">
        <f>IF($M1046="","",IF(INDEX('Per Invoice'!$F$2:$F$3001,$M1046)="","",INDEX('Per Invoice'!$F$2:$F$3001,$M1046)))</f>
        <v/>
      </c>
      <c r="G1046" s="5">
        <f>IF($M1046="","",IF(INDEX('Per Invoice'!$G$2:$G$3001,$M1046)="","",INDEX('Per Invoice'!$G$2:$G$3001,$M1046)))</f>
        <v/>
      </c>
      <c r="H1046" s="5">
        <f>IF($M1046="","",IF(INDEX('Per Invoice'!$H$2:$H$3001,$M1046)="","",INDEX('Per Invoice'!$H$2:$H$3001,$M1046)))</f>
        <v/>
      </c>
      <c r="I1046" s="5">
        <f>IF($M1046="","",IF(INDEX('Per Invoice'!$I$2:$I$3001,$M1046)="","",INDEX('Per Invoice'!$I$2:$I$3001,$M1046)))</f>
        <v/>
      </c>
      <c r="J1046" s="5">
        <f>IF($M1046="","",IF(INDEX('Per Invoice'!$J$2:$J$3001,$M1046)="","",INDEX('Per Invoice'!$J$2:$J$3001,$M1046)))</f>
        <v/>
      </c>
      <c r="K1046" s="5">
        <f>IF($M1046="","",IF(INDEX('Per Invoice'!$K$2:$K$3001,$M1046)="","",INDEX('Per Invoice'!$K$2:$K$3001,$M1046)))</f>
        <v/>
      </c>
      <c r="L1046">
        <f>IF($M1046="","",IF(INDEX('Per Invoice'!$L$2:$L$3001,$M1046)="","",INDEX('Per Invoice'!$L$2:$L$3001,$M1046)))</f>
        <v/>
      </c>
      <c r="M1046">
        <f>IF(ROWS($M$2:$M1046)&lt;=COUNT('Per Invoice'!$O$2:$O$3001),MATCH(ROWS($M$2:$M1046),'Per Invoice'!$O$2:$O$3001,0),"")</f>
        <v/>
      </c>
    </row>
    <row r="1047">
      <c r="A1047">
        <f>IF($M1047="","",IF(INDEX('Per Invoice'!$A$2:$A$3001,$M1047)="","",INDEX('Per Invoice'!$A$2:$A$3001,$M1047)))</f>
        <v/>
      </c>
      <c r="B1047">
        <f>IF($M1047="","",IF(INDEX('Per Invoice'!$B$2:$B$3001,$M1047)="","",INDEX('Per Invoice'!$B$2:$B$3001,$M1047)))</f>
        <v/>
      </c>
      <c r="C1047">
        <f>IF($M1047="","",IF(INDEX('Per Invoice'!$C$2:$C$3001,$M1047)="","",INDEX('Per Invoice'!$C$2:$C$3001,$M1047)))</f>
        <v/>
      </c>
      <c r="D1047">
        <f>IF($M1047="","",IF(INDEX('Per Invoice'!$D$2:$D$3001,$M1047)="","",INDEX('Per Invoice'!$D$2:$D$3001,$M1047)))</f>
        <v/>
      </c>
      <c r="E1047">
        <f>IF($M1047="","",IF(INDEX('Per Invoice'!$E$2:$E$3001,$M1047)="","",INDEX('Per Invoice'!$E$2:$E$3001,$M1047)))</f>
        <v/>
      </c>
      <c r="F1047">
        <f>IF($M1047="","",IF(INDEX('Per Invoice'!$F$2:$F$3001,$M1047)="","",INDEX('Per Invoice'!$F$2:$F$3001,$M1047)))</f>
        <v/>
      </c>
      <c r="G1047" s="5">
        <f>IF($M1047="","",IF(INDEX('Per Invoice'!$G$2:$G$3001,$M1047)="","",INDEX('Per Invoice'!$G$2:$G$3001,$M1047)))</f>
        <v/>
      </c>
      <c r="H1047" s="5">
        <f>IF($M1047="","",IF(INDEX('Per Invoice'!$H$2:$H$3001,$M1047)="","",INDEX('Per Invoice'!$H$2:$H$3001,$M1047)))</f>
        <v/>
      </c>
      <c r="I1047" s="5">
        <f>IF($M1047="","",IF(INDEX('Per Invoice'!$I$2:$I$3001,$M1047)="","",INDEX('Per Invoice'!$I$2:$I$3001,$M1047)))</f>
        <v/>
      </c>
      <c r="J1047" s="5">
        <f>IF($M1047="","",IF(INDEX('Per Invoice'!$J$2:$J$3001,$M1047)="","",INDEX('Per Invoice'!$J$2:$J$3001,$M1047)))</f>
        <v/>
      </c>
      <c r="K1047" s="5">
        <f>IF($M1047="","",IF(INDEX('Per Invoice'!$K$2:$K$3001,$M1047)="","",INDEX('Per Invoice'!$K$2:$K$3001,$M1047)))</f>
        <v/>
      </c>
      <c r="L1047">
        <f>IF($M1047="","",IF(INDEX('Per Invoice'!$L$2:$L$3001,$M1047)="","",INDEX('Per Invoice'!$L$2:$L$3001,$M1047)))</f>
        <v/>
      </c>
      <c r="M1047">
        <f>IF(ROWS($M$2:$M1047)&lt;=COUNT('Per Invoice'!$O$2:$O$3001),MATCH(ROWS($M$2:$M1047),'Per Invoice'!$O$2:$O$3001,0),"")</f>
        <v/>
      </c>
    </row>
    <row r="1048">
      <c r="A1048">
        <f>IF($M1048="","",IF(INDEX('Per Invoice'!$A$2:$A$3001,$M1048)="","",INDEX('Per Invoice'!$A$2:$A$3001,$M1048)))</f>
        <v/>
      </c>
      <c r="B1048">
        <f>IF($M1048="","",IF(INDEX('Per Invoice'!$B$2:$B$3001,$M1048)="","",INDEX('Per Invoice'!$B$2:$B$3001,$M1048)))</f>
        <v/>
      </c>
      <c r="C1048">
        <f>IF($M1048="","",IF(INDEX('Per Invoice'!$C$2:$C$3001,$M1048)="","",INDEX('Per Invoice'!$C$2:$C$3001,$M1048)))</f>
        <v/>
      </c>
      <c r="D1048">
        <f>IF($M1048="","",IF(INDEX('Per Invoice'!$D$2:$D$3001,$M1048)="","",INDEX('Per Invoice'!$D$2:$D$3001,$M1048)))</f>
        <v/>
      </c>
      <c r="E1048">
        <f>IF($M1048="","",IF(INDEX('Per Invoice'!$E$2:$E$3001,$M1048)="","",INDEX('Per Invoice'!$E$2:$E$3001,$M1048)))</f>
        <v/>
      </c>
      <c r="F1048">
        <f>IF($M1048="","",IF(INDEX('Per Invoice'!$F$2:$F$3001,$M1048)="","",INDEX('Per Invoice'!$F$2:$F$3001,$M1048)))</f>
        <v/>
      </c>
      <c r="G1048" s="5">
        <f>IF($M1048="","",IF(INDEX('Per Invoice'!$G$2:$G$3001,$M1048)="","",INDEX('Per Invoice'!$G$2:$G$3001,$M1048)))</f>
        <v/>
      </c>
      <c r="H1048" s="5">
        <f>IF($M1048="","",IF(INDEX('Per Invoice'!$H$2:$H$3001,$M1048)="","",INDEX('Per Invoice'!$H$2:$H$3001,$M1048)))</f>
        <v/>
      </c>
      <c r="I1048" s="5">
        <f>IF($M1048="","",IF(INDEX('Per Invoice'!$I$2:$I$3001,$M1048)="","",INDEX('Per Invoice'!$I$2:$I$3001,$M1048)))</f>
        <v/>
      </c>
      <c r="J1048" s="5">
        <f>IF($M1048="","",IF(INDEX('Per Invoice'!$J$2:$J$3001,$M1048)="","",INDEX('Per Invoice'!$J$2:$J$3001,$M1048)))</f>
        <v/>
      </c>
      <c r="K1048" s="5">
        <f>IF($M1048="","",IF(INDEX('Per Invoice'!$K$2:$K$3001,$M1048)="","",INDEX('Per Invoice'!$K$2:$K$3001,$M1048)))</f>
        <v/>
      </c>
      <c r="L1048">
        <f>IF($M1048="","",IF(INDEX('Per Invoice'!$L$2:$L$3001,$M1048)="","",INDEX('Per Invoice'!$L$2:$L$3001,$M1048)))</f>
        <v/>
      </c>
      <c r="M1048">
        <f>IF(ROWS($M$2:$M1048)&lt;=COUNT('Per Invoice'!$O$2:$O$3001),MATCH(ROWS($M$2:$M1048),'Per Invoice'!$O$2:$O$3001,0),"")</f>
        <v/>
      </c>
    </row>
    <row r="1049">
      <c r="A1049">
        <f>IF($M1049="","",IF(INDEX('Per Invoice'!$A$2:$A$3001,$M1049)="","",INDEX('Per Invoice'!$A$2:$A$3001,$M1049)))</f>
        <v/>
      </c>
      <c r="B1049">
        <f>IF($M1049="","",IF(INDEX('Per Invoice'!$B$2:$B$3001,$M1049)="","",INDEX('Per Invoice'!$B$2:$B$3001,$M1049)))</f>
        <v/>
      </c>
      <c r="C1049">
        <f>IF($M1049="","",IF(INDEX('Per Invoice'!$C$2:$C$3001,$M1049)="","",INDEX('Per Invoice'!$C$2:$C$3001,$M1049)))</f>
        <v/>
      </c>
      <c r="D1049">
        <f>IF($M1049="","",IF(INDEX('Per Invoice'!$D$2:$D$3001,$M1049)="","",INDEX('Per Invoice'!$D$2:$D$3001,$M1049)))</f>
        <v/>
      </c>
      <c r="E1049">
        <f>IF($M1049="","",IF(INDEX('Per Invoice'!$E$2:$E$3001,$M1049)="","",INDEX('Per Invoice'!$E$2:$E$3001,$M1049)))</f>
        <v/>
      </c>
      <c r="F1049">
        <f>IF($M1049="","",IF(INDEX('Per Invoice'!$F$2:$F$3001,$M1049)="","",INDEX('Per Invoice'!$F$2:$F$3001,$M1049)))</f>
        <v/>
      </c>
      <c r="G1049" s="5">
        <f>IF($M1049="","",IF(INDEX('Per Invoice'!$G$2:$G$3001,$M1049)="","",INDEX('Per Invoice'!$G$2:$G$3001,$M1049)))</f>
        <v/>
      </c>
      <c r="H1049" s="5">
        <f>IF($M1049="","",IF(INDEX('Per Invoice'!$H$2:$H$3001,$M1049)="","",INDEX('Per Invoice'!$H$2:$H$3001,$M1049)))</f>
        <v/>
      </c>
      <c r="I1049" s="5">
        <f>IF($M1049="","",IF(INDEX('Per Invoice'!$I$2:$I$3001,$M1049)="","",INDEX('Per Invoice'!$I$2:$I$3001,$M1049)))</f>
        <v/>
      </c>
      <c r="J1049" s="5">
        <f>IF($M1049="","",IF(INDEX('Per Invoice'!$J$2:$J$3001,$M1049)="","",INDEX('Per Invoice'!$J$2:$J$3001,$M1049)))</f>
        <v/>
      </c>
      <c r="K1049" s="5">
        <f>IF($M1049="","",IF(INDEX('Per Invoice'!$K$2:$K$3001,$M1049)="","",INDEX('Per Invoice'!$K$2:$K$3001,$M1049)))</f>
        <v/>
      </c>
      <c r="L1049">
        <f>IF($M1049="","",IF(INDEX('Per Invoice'!$L$2:$L$3001,$M1049)="","",INDEX('Per Invoice'!$L$2:$L$3001,$M1049)))</f>
        <v/>
      </c>
      <c r="M1049">
        <f>IF(ROWS($M$2:$M1049)&lt;=COUNT('Per Invoice'!$O$2:$O$3001),MATCH(ROWS($M$2:$M1049),'Per Invoice'!$O$2:$O$3001,0),"")</f>
        <v/>
      </c>
    </row>
    <row r="1050">
      <c r="A1050">
        <f>IF($M1050="","",IF(INDEX('Per Invoice'!$A$2:$A$3001,$M1050)="","",INDEX('Per Invoice'!$A$2:$A$3001,$M1050)))</f>
        <v/>
      </c>
      <c r="B1050">
        <f>IF($M1050="","",IF(INDEX('Per Invoice'!$B$2:$B$3001,$M1050)="","",INDEX('Per Invoice'!$B$2:$B$3001,$M1050)))</f>
        <v/>
      </c>
      <c r="C1050">
        <f>IF($M1050="","",IF(INDEX('Per Invoice'!$C$2:$C$3001,$M1050)="","",INDEX('Per Invoice'!$C$2:$C$3001,$M1050)))</f>
        <v/>
      </c>
      <c r="D1050">
        <f>IF($M1050="","",IF(INDEX('Per Invoice'!$D$2:$D$3001,$M1050)="","",INDEX('Per Invoice'!$D$2:$D$3001,$M1050)))</f>
        <v/>
      </c>
      <c r="E1050">
        <f>IF($M1050="","",IF(INDEX('Per Invoice'!$E$2:$E$3001,$M1050)="","",INDEX('Per Invoice'!$E$2:$E$3001,$M1050)))</f>
        <v/>
      </c>
      <c r="F1050">
        <f>IF($M1050="","",IF(INDEX('Per Invoice'!$F$2:$F$3001,$M1050)="","",INDEX('Per Invoice'!$F$2:$F$3001,$M1050)))</f>
        <v/>
      </c>
      <c r="G1050" s="5">
        <f>IF($M1050="","",IF(INDEX('Per Invoice'!$G$2:$G$3001,$M1050)="","",INDEX('Per Invoice'!$G$2:$G$3001,$M1050)))</f>
        <v/>
      </c>
      <c r="H1050" s="5">
        <f>IF($M1050="","",IF(INDEX('Per Invoice'!$H$2:$H$3001,$M1050)="","",INDEX('Per Invoice'!$H$2:$H$3001,$M1050)))</f>
        <v/>
      </c>
      <c r="I1050" s="5">
        <f>IF($M1050="","",IF(INDEX('Per Invoice'!$I$2:$I$3001,$M1050)="","",INDEX('Per Invoice'!$I$2:$I$3001,$M1050)))</f>
        <v/>
      </c>
      <c r="J1050" s="5">
        <f>IF($M1050="","",IF(INDEX('Per Invoice'!$J$2:$J$3001,$M1050)="","",INDEX('Per Invoice'!$J$2:$J$3001,$M1050)))</f>
        <v/>
      </c>
      <c r="K1050" s="5">
        <f>IF($M1050="","",IF(INDEX('Per Invoice'!$K$2:$K$3001,$M1050)="","",INDEX('Per Invoice'!$K$2:$K$3001,$M1050)))</f>
        <v/>
      </c>
      <c r="L1050">
        <f>IF($M1050="","",IF(INDEX('Per Invoice'!$L$2:$L$3001,$M1050)="","",INDEX('Per Invoice'!$L$2:$L$3001,$M1050)))</f>
        <v/>
      </c>
      <c r="M1050">
        <f>IF(ROWS($M$2:$M1050)&lt;=COUNT('Per Invoice'!$O$2:$O$3001),MATCH(ROWS($M$2:$M1050),'Per Invoice'!$O$2:$O$3001,0),"")</f>
        <v/>
      </c>
    </row>
    <row r="1051">
      <c r="A1051">
        <f>IF($M1051="","",IF(INDEX('Per Invoice'!$A$2:$A$3001,$M1051)="","",INDEX('Per Invoice'!$A$2:$A$3001,$M1051)))</f>
        <v/>
      </c>
      <c r="B1051">
        <f>IF($M1051="","",IF(INDEX('Per Invoice'!$B$2:$B$3001,$M1051)="","",INDEX('Per Invoice'!$B$2:$B$3001,$M1051)))</f>
        <v/>
      </c>
      <c r="C1051">
        <f>IF($M1051="","",IF(INDEX('Per Invoice'!$C$2:$C$3001,$M1051)="","",INDEX('Per Invoice'!$C$2:$C$3001,$M1051)))</f>
        <v/>
      </c>
      <c r="D1051">
        <f>IF($M1051="","",IF(INDEX('Per Invoice'!$D$2:$D$3001,$M1051)="","",INDEX('Per Invoice'!$D$2:$D$3001,$M1051)))</f>
        <v/>
      </c>
      <c r="E1051">
        <f>IF($M1051="","",IF(INDEX('Per Invoice'!$E$2:$E$3001,$M1051)="","",INDEX('Per Invoice'!$E$2:$E$3001,$M1051)))</f>
        <v/>
      </c>
      <c r="F1051">
        <f>IF($M1051="","",IF(INDEX('Per Invoice'!$F$2:$F$3001,$M1051)="","",INDEX('Per Invoice'!$F$2:$F$3001,$M1051)))</f>
        <v/>
      </c>
      <c r="G1051" s="5">
        <f>IF($M1051="","",IF(INDEX('Per Invoice'!$G$2:$G$3001,$M1051)="","",INDEX('Per Invoice'!$G$2:$G$3001,$M1051)))</f>
        <v/>
      </c>
      <c r="H1051" s="5">
        <f>IF($M1051="","",IF(INDEX('Per Invoice'!$H$2:$H$3001,$M1051)="","",INDEX('Per Invoice'!$H$2:$H$3001,$M1051)))</f>
        <v/>
      </c>
      <c r="I1051" s="5">
        <f>IF($M1051="","",IF(INDEX('Per Invoice'!$I$2:$I$3001,$M1051)="","",INDEX('Per Invoice'!$I$2:$I$3001,$M1051)))</f>
        <v/>
      </c>
      <c r="J1051" s="5">
        <f>IF($M1051="","",IF(INDEX('Per Invoice'!$J$2:$J$3001,$M1051)="","",INDEX('Per Invoice'!$J$2:$J$3001,$M1051)))</f>
        <v/>
      </c>
      <c r="K1051" s="5">
        <f>IF($M1051="","",IF(INDEX('Per Invoice'!$K$2:$K$3001,$M1051)="","",INDEX('Per Invoice'!$K$2:$K$3001,$M1051)))</f>
        <v/>
      </c>
      <c r="L1051">
        <f>IF($M1051="","",IF(INDEX('Per Invoice'!$L$2:$L$3001,$M1051)="","",INDEX('Per Invoice'!$L$2:$L$3001,$M1051)))</f>
        <v/>
      </c>
      <c r="M1051">
        <f>IF(ROWS($M$2:$M1051)&lt;=COUNT('Per Invoice'!$O$2:$O$3001),MATCH(ROWS($M$2:$M1051),'Per Invoice'!$O$2:$O$3001,0),"")</f>
        <v/>
      </c>
    </row>
    <row r="1052">
      <c r="A1052">
        <f>IF($M1052="","",IF(INDEX('Per Invoice'!$A$2:$A$3001,$M1052)="","",INDEX('Per Invoice'!$A$2:$A$3001,$M1052)))</f>
        <v/>
      </c>
      <c r="B1052">
        <f>IF($M1052="","",IF(INDEX('Per Invoice'!$B$2:$B$3001,$M1052)="","",INDEX('Per Invoice'!$B$2:$B$3001,$M1052)))</f>
        <v/>
      </c>
      <c r="C1052">
        <f>IF($M1052="","",IF(INDEX('Per Invoice'!$C$2:$C$3001,$M1052)="","",INDEX('Per Invoice'!$C$2:$C$3001,$M1052)))</f>
        <v/>
      </c>
      <c r="D1052">
        <f>IF($M1052="","",IF(INDEX('Per Invoice'!$D$2:$D$3001,$M1052)="","",INDEX('Per Invoice'!$D$2:$D$3001,$M1052)))</f>
        <v/>
      </c>
      <c r="E1052">
        <f>IF($M1052="","",IF(INDEX('Per Invoice'!$E$2:$E$3001,$M1052)="","",INDEX('Per Invoice'!$E$2:$E$3001,$M1052)))</f>
        <v/>
      </c>
      <c r="F1052">
        <f>IF($M1052="","",IF(INDEX('Per Invoice'!$F$2:$F$3001,$M1052)="","",INDEX('Per Invoice'!$F$2:$F$3001,$M1052)))</f>
        <v/>
      </c>
      <c r="G1052" s="5">
        <f>IF($M1052="","",IF(INDEX('Per Invoice'!$G$2:$G$3001,$M1052)="","",INDEX('Per Invoice'!$G$2:$G$3001,$M1052)))</f>
        <v/>
      </c>
      <c r="H1052" s="5">
        <f>IF($M1052="","",IF(INDEX('Per Invoice'!$H$2:$H$3001,$M1052)="","",INDEX('Per Invoice'!$H$2:$H$3001,$M1052)))</f>
        <v/>
      </c>
      <c r="I1052" s="5">
        <f>IF($M1052="","",IF(INDEX('Per Invoice'!$I$2:$I$3001,$M1052)="","",INDEX('Per Invoice'!$I$2:$I$3001,$M1052)))</f>
        <v/>
      </c>
      <c r="J1052" s="5">
        <f>IF($M1052="","",IF(INDEX('Per Invoice'!$J$2:$J$3001,$M1052)="","",INDEX('Per Invoice'!$J$2:$J$3001,$M1052)))</f>
        <v/>
      </c>
      <c r="K1052" s="5">
        <f>IF($M1052="","",IF(INDEX('Per Invoice'!$K$2:$K$3001,$M1052)="","",INDEX('Per Invoice'!$K$2:$K$3001,$M1052)))</f>
        <v/>
      </c>
      <c r="L1052">
        <f>IF($M1052="","",IF(INDEX('Per Invoice'!$L$2:$L$3001,$M1052)="","",INDEX('Per Invoice'!$L$2:$L$3001,$M1052)))</f>
        <v/>
      </c>
      <c r="M1052">
        <f>IF(ROWS($M$2:$M1052)&lt;=COUNT('Per Invoice'!$O$2:$O$3001),MATCH(ROWS($M$2:$M1052),'Per Invoice'!$O$2:$O$3001,0),"")</f>
        <v/>
      </c>
    </row>
    <row r="1053">
      <c r="A1053">
        <f>IF($M1053="","",IF(INDEX('Per Invoice'!$A$2:$A$3001,$M1053)="","",INDEX('Per Invoice'!$A$2:$A$3001,$M1053)))</f>
        <v/>
      </c>
      <c r="B1053">
        <f>IF($M1053="","",IF(INDEX('Per Invoice'!$B$2:$B$3001,$M1053)="","",INDEX('Per Invoice'!$B$2:$B$3001,$M1053)))</f>
        <v/>
      </c>
      <c r="C1053">
        <f>IF($M1053="","",IF(INDEX('Per Invoice'!$C$2:$C$3001,$M1053)="","",INDEX('Per Invoice'!$C$2:$C$3001,$M1053)))</f>
        <v/>
      </c>
      <c r="D1053">
        <f>IF($M1053="","",IF(INDEX('Per Invoice'!$D$2:$D$3001,$M1053)="","",INDEX('Per Invoice'!$D$2:$D$3001,$M1053)))</f>
        <v/>
      </c>
      <c r="E1053">
        <f>IF($M1053="","",IF(INDEX('Per Invoice'!$E$2:$E$3001,$M1053)="","",INDEX('Per Invoice'!$E$2:$E$3001,$M1053)))</f>
        <v/>
      </c>
      <c r="F1053">
        <f>IF($M1053="","",IF(INDEX('Per Invoice'!$F$2:$F$3001,$M1053)="","",INDEX('Per Invoice'!$F$2:$F$3001,$M1053)))</f>
        <v/>
      </c>
      <c r="G1053" s="5">
        <f>IF($M1053="","",IF(INDEX('Per Invoice'!$G$2:$G$3001,$M1053)="","",INDEX('Per Invoice'!$G$2:$G$3001,$M1053)))</f>
        <v/>
      </c>
      <c r="H1053" s="5">
        <f>IF($M1053="","",IF(INDEX('Per Invoice'!$H$2:$H$3001,$M1053)="","",INDEX('Per Invoice'!$H$2:$H$3001,$M1053)))</f>
        <v/>
      </c>
      <c r="I1053" s="5">
        <f>IF($M1053="","",IF(INDEX('Per Invoice'!$I$2:$I$3001,$M1053)="","",INDEX('Per Invoice'!$I$2:$I$3001,$M1053)))</f>
        <v/>
      </c>
      <c r="J1053" s="5">
        <f>IF($M1053="","",IF(INDEX('Per Invoice'!$J$2:$J$3001,$M1053)="","",INDEX('Per Invoice'!$J$2:$J$3001,$M1053)))</f>
        <v/>
      </c>
      <c r="K1053" s="5">
        <f>IF($M1053="","",IF(INDEX('Per Invoice'!$K$2:$K$3001,$M1053)="","",INDEX('Per Invoice'!$K$2:$K$3001,$M1053)))</f>
        <v/>
      </c>
      <c r="L1053">
        <f>IF($M1053="","",IF(INDEX('Per Invoice'!$L$2:$L$3001,$M1053)="","",INDEX('Per Invoice'!$L$2:$L$3001,$M1053)))</f>
        <v/>
      </c>
      <c r="M1053">
        <f>IF(ROWS($M$2:$M1053)&lt;=COUNT('Per Invoice'!$O$2:$O$3001),MATCH(ROWS($M$2:$M1053),'Per Invoice'!$O$2:$O$3001,0),"")</f>
        <v/>
      </c>
    </row>
    <row r="1054">
      <c r="A1054">
        <f>IF($M1054="","",IF(INDEX('Per Invoice'!$A$2:$A$3001,$M1054)="","",INDEX('Per Invoice'!$A$2:$A$3001,$M1054)))</f>
        <v/>
      </c>
      <c r="B1054">
        <f>IF($M1054="","",IF(INDEX('Per Invoice'!$B$2:$B$3001,$M1054)="","",INDEX('Per Invoice'!$B$2:$B$3001,$M1054)))</f>
        <v/>
      </c>
      <c r="C1054">
        <f>IF($M1054="","",IF(INDEX('Per Invoice'!$C$2:$C$3001,$M1054)="","",INDEX('Per Invoice'!$C$2:$C$3001,$M1054)))</f>
        <v/>
      </c>
      <c r="D1054">
        <f>IF($M1054="","",IF(INDEX('Per Invoice'!$D$2:$D$3001,$M1054)="","",INDEX('Per Invoice'!$D$2:$D$3001,$M1054)))</f>
        <v/>
      </c>
      <c r="E1054">
        <f>IF($M1054="","",IF(INDEX('Per Invoice'!$E$2:$E$3001,$M1054)="","",INDEX('Per Invoice'!$E$2:$E$3001,$M1054)))</f>
        <v/>
      </c>
      <c r="F1054">
        <f>IF($M1054="","",IF(INDEX('Per Invoice'!$F$2:$F$3001,$M1054)="","",INDEX('Per Invoice'!$F$2:$F$3001,$M1054)))</f>
        <v/>
      </c>
      <c r="G1054" s="5">
        <f>IF($M1054="","",IF(INDEX('Per Invoice'!$G$2:$G$3001,$M1054)="","",INDEX('Per Invoice'!$G$2:$G$3001,$M1054)))</f>
        <v/>
      </c>
      <c r="H1054" s="5">
        <f>IF($M1054="","",IF(INDEX('Per Invoice'!$H$2:$H$3001,$M1054)="","",INDEX('Per Invoice'!$H$2:$H$3001,$M1054)))</f>
        <v/>
      </c>
      <c r="I1054" s="5">
        <f>IF($M1054="","",IF(INDEX('Per Invoice'!$I$2:$I$3001,$M1054)="","",INDEX('Per Invoice'!$I$2:$I$3001,$M1054)))</f>
        <v/>
      </c>
      <c r="J1054" s="5">
        <f>IF($M1054="","",IF(INDEX('Per Invoice'!$J$2:$J$3001,$M1054)="","",INDEX('Per Invoice'!$J$2:$J$3001,$M1054)))</f>
        <v/>
      </c>
      <c r="K1054" s="5">
        <f>IF($M1054="","",IF(INDEX('Per Invoice'!$K$2:$K$3001,$M1054)="","",INDEX('Per Invoice'!$K$2:$K$3001,$M1054)))</f>
        <v/>
      </c>
      <c r="L1054">
        <f>IF($M1054="","",IF(INDEX('Per Invoice'!$L$2:$L$3001,$M1054)="","",INDEX('Per Invoice'!$L$2:$L$3001,$M1054)))</f>
        <v/>
      </c>
      <c r="M1054">
        <f>IF(ROWS($M$2:$M1054)&lt;=COUNT('Per Invoice'!$O$2:$O$3001),MATCH(ROWS($M$2:$M1054),'Per Invoice'!$O$2:$O$3001,0),"")</f>
        <v/>
      </c>
    </row>
    <row r="1055">
      <c r="A1055">
        <f>IF($M1055="","",IF(INDEX('Per Invoice'!$A$2:$A$3001,$M1055)="","",INDEX('Per Invoice'!$A$2:$A$3001,$M1055)))</f>
        <v/>
      </c>
      <c r="B1055">
        <f>IF($M1055="","",IF(INDEX('Per Invoice'!$B$2:$B$3001,$M1055)="","",INDEX('Per Invoice'!$B$2:$B$3001,$M1055)))</f>
        <v/>
      </c>
      <c r="C1055">
        <f>IF($M1055="","",IF(INDEX('Per Invoice'!$C$2:$C$3001,$M1055)="","",INDEX('Per Invoice'!$C$2:$C$3001,$M1055)))</f>
        <v/>
      </c>
      <c r="D1055">
        <f>IF($M1055="","",IF(INDEX('Per Invoice'!$D$2:$D$3001,$M1055)="","",INDEX('Per Invoice'!$D$2:$D$3001,$M1055)))</f>
        <v/>
      </c>
      <c r="E1055">
        <f>IF($M1055="","",IF(INDEX('Per Invoice'!$E$2:$E$3001,$M1055)="","",INDEX('Per Invoice'!$E$2:$E$3001,$M1055)))</f>
        <v/>
      </c>
      <c r="F1055">
        <f>IF($M1055="","",IF(INDEX('Per Invoice'!$F$2:$F$3001,$M1055)="","",INDEX('Per Invoice'!$F$2:$F$3001,$M1055)))</f>
        <v/>
      </c>
      <c r="G1055" s="5">
        <f>IF($M1055="","",IF(INDEX('Per Invoice'!$G$2:$G$3001,$M1055)="","",INDEX('Per Invoice'!$G$2:$G$3001,$M1055)))</f>
        <v/>
      </c>
      <c r="H1055" s="5">
        <f>IF($M1055="","",IF(INDEX('Per Invoice'!$H$2:$H$3001,$M1055)="","",INDEX('Per Invoice'!$H$2:$H$3001,$M1055)))</f>
        <v/>
      </c>
      <c r="I1055" s="5">
        <f>IF($M1055="","",IF(INDEX('Per Invoice'!$I$2:$I$3001,$M1055)="","",INDEX('Per Invoice'!$I$2:$I$3001,$M1055)))</f>
        <v/>
      </c>
      <c r="J1055" s="5">
        <f>IF($M1055="","",IF(INDEX('Per Invoice'!$J$2:$J$3001,$M1055)="","",INDEX('Per Invoice'!$J$2:$J$3001,$M1055)))</f>
        <v/>
      </c>
      <c r="K1055" s="5">
        <f>IF($M1055="","",IF(INDEX('Per Invoice'!$K$2:$K$3001,$M1055)="","",INDEX('Per Invoice'!$K$2:$K$3001,$M1055)))</f>
        <v/>
      </c>
      <c r="L1055">
        <f>IF($M1055="","",IF(INDEX('Per Invoice'!$L$2:$L$3001,$M1055)="","",INDEX('Per Invoice'!$L$2:$L$3001,$M1055)))</f>
        <v/>
      </c>
      <c r="M1055">
        <f>IF(ROWS($M$2:$M1055)&lt;=COUNT('Per Invoice'!$O$2:$O$3001),MATCH(ROWS($M$2:$M1055),'Per Invoice'!$O$2:$O$3001,0),"")</f>
        <v/>
      </c>
    </row>
    <row r="1056">
      <c r="A1056">
        <f>IF($M1056="","",IF(INDEX('Per Invoice'!$A$2:$A$3001,$M1056)="","",INDEX('Per Invoice'!$A$2:$A$3001,$M1056)))</f>
        <v/>
      </c>
      <c r="B1056">
        <f>IF($M1056="","",IF(INDEX('Per Invoice'!$B$2:$B$3001,$M1056)="","",INDEX('Per Invoice'!$B$2:$B$3001,$M1056)))</f>
        <v/>
      </c>
      <c r="C1056">
        <f>IF($M1056="","",IF(INDEX('Per Invoice'!$C$2:$C$3001,$M1056)="","",INDEX('Per Invoice'!$C$2:$C$3001,$M1056)))</f>
        <v/>
      </c>
      <c r="D1056">
        <f>IF($M1056="","",IF(INDEX('Per Invoice'!$D$2:$D$3001,$M1056)="","",INDEX('Per Invoice'!$D$2:$D$3001,$M1056)))</f>
        <v/>
      </c>
      <c r="E1056">
        <f>IF($M1056="","",IF(INDEX('Per Invoice'!$E$2:$E$3001,$M1056)="","",INDEX('Per Invoice'!$E$2:$E$3001,$M1056)))</f>
        <v/>
      </c>
      <c r="F1056">
        <f>IF($M1056="","",IF(INDEX('Per Invoice'!$F$2:$F$3001,$M1056)="","",INDEX('Per Invoice'!$F$2:$F$3001,$M1056)))</f>
        <v/>
      </c>
      <c r="G1056" s="5">
        <f>IF($M1056="","",IF(INDEX('Per Invoice'!$G$2:$G$3001,$M1056)="","",INDEX('Per Invoice'!$G$2:$G$3001,$M1056)))</f>
        <v/>
      </c>
      <c r="H1056" s="5">
        <f>IF($M1056="","",IF(INDEX('Per Invoice'!$H$2:$H$3001,$M1056)="","",INDEX('Per Invoice'!$H$2:$H$3001,$M1056)))</f>
        <v/>
      </c>
      <c r="I1056" s="5">
        <f>IF($M1056="","",IF(INDEX('Per Invoice'!$I$2:$I$3001,$M1056)="","",INDEX('Per Invoice'!$I$2:$I$3001,$M1056)))</f>
        <v/>
      </c>
      <c r="J1056" s="5">
        <f>IF($M1056="","",IF(INDEX('Per Invoice'!$J$2:$J$3001,$M1056)="","",INDEX('Per Invoice'!$J$2:$J$3001,$M1056)))</f>
        <v/>
      </c>
      <c r="K1056" s="5">
        <f>IF($M1056="","",IF(INDEX('Per Invoice'!$K$2:$K$3001,$M1056)="","",INDEX('Per Invoice'!$K$2:$K$3001,$M1056)))</f>
        <v/>
      </c>
      <c r="L1056">
        <f>IF($M1056="","",IF(INDEX('Per Invoice'!$L$2:$L$3001,$M1056)="","",INDEX('Per Invoice'!$L$2:$L$3001,$M1056)))</f>
        <v/>
      </c>
      <c r="M1056">
        <f>IF(ROWS($M$2:$M1056)&lt;=COUNT('Per Invoice'!$O$2:$O$3001),MATCH(ROWS($M$2:$M1056),'Per Invoice'!$O$2:$O$3001,0),"")</f>
        <v/>
      </c>
    </row>
    <row r="1057">
      <c r="A1057">
        <f>IF($M1057="","",IF(INDEX('Per Invoice'!$A$2:$A$3001,$M1057)="","",INDEX('Per Invoice'!$A$2:$A$3001,$M1057)))</f>
        <v/>
      </c>
      <c r="B1057">
        <f>IF($M1057="","",IF(INDEX('Per Invoice'!$B$2:$B$3001,$M1057)="","",INDEX('Per Invoice'!$B$2:$B$3001,$M1057)))</f>
        <v/>
      </c>
      <c r="C1057">
        <f>IF($M1057="","",IF(INDEX('Per Invoice'!$C$2:$C$3001,$M1057)="","",INDEX('Per Invoice'!$C$2:$C$3001,$M1057)))</f>
        <v/>
      </c>
      <c r="D1057">
        <f>IF($M1057="","",IF(INDEX('Per Invoice'!$D$2:$D$3001,$M1057)="","",INDEX('Per Invoice'!$D$2:$D$3001,$M1057)))</f>
        <v/>
      </c>
      <c r="E1057">
        <f>IF($M1057="","",IF(INDEX('Per Invoice'!$E$2:$E$3001,$M1057)="","",INDEX('Per Invoice'!$E$2:$E$3001,$M1057)))</f>
        <v/>
      </c>
      <c r="F1057">
        <f>IF($M1057="","",IF(INDEX('Per Invoice'!$F$2:$F$3001,$M1057)="","",INDEX('Per Invoice'!$F$2:$F$3001,$M1057)))</f>
        <v/>
      </c>
      <c r="G1057" s="5">
        <f>IF($M1057="","",IF(INDEX('Per Invoice'!$G$2:$G$3001,$M1057)="","",INDEX('Per Invoice'!$G$2:$G$3001,$M1057)))</f>
        <v/>
      </c>
      <c r="H1057" s="5">
        <f>IF($M1057="","",IF(INDEX('Per Invoice'!$H$2:$H$3001,$M1057)="","",INDEX('Per Invoice'!$H$2:$H$3001,$M1057)))</f>
        <v/>
      </c>
      <c r="I1057" s="5">
        <f>IF($M1057="","",IF(INDEX('Per Invoice'!$I$2:$I$3001,$M1057)="","",INDEX('Per Invoice'!$I$2:$I$3001,$M1057)))</f>
        <v/>
      </c>
      <c r="J1057" s="5">
        <f>IF($M1057="","",IF(INDEX('Per Invoice'!$J$2:$J$3001,$M1057)="","",INDEX('Per Invoice'!$J$2:$J$3001,$M1057)))</f>
        <v/>
      </c>
      <c r="K1057" s="5">
        <f>IF($M1057="","",IF(INDEX('Per Invoice'!$K$2:$K$3001,$M1057)="","",INDEX('Per Invoice'!$K$2:$K$3001,$M1057)))</f>
        <v/>
      </c>
      <c r="L1057">
        <f>IF($M1057="","",IF(INDEX('Per Invoice'!$L$2:$L$3001,$M1057)="","",INDEX('Per Invoice'!$L$2:$L$3001,$M1057)))</f>
        <v/>
      </c>
      <c r="M1057">
        <f>IF(ROWS($M$2:$M1057)&lt;=COUNT('Per Invoice'!$O$2:$O$3001),MATCH(ROWS($M$2:$M1057),'Per Invoice'!$O$2:$O$3001,0),"")</f>
        <v/>
      </c>
    </row>
    <row r="1058">
      <c r="A1058">
        <f>IF($M1058="","",IF(INDEX('Per Invoice'!$A$2:$A$3001,$M1058)="","",INDEX('Per Invoice'!$A$2:$A$3001,$M1058)))</f>
        <v/>
      </c>
      <c r="B1058">
        <f>IF($M1058="","",IF(INDEX('Per Invoice'!$B$2:$B$3001,$M1058)="","",INDEX('Per Invoice'!$B$2:$B$3001,$M1058)))</f>
        <v/>
      </c>
      <c r="C1058">
        <f>IF($M1058="","",IF(INDEX('Per Invoice'!$C$2:$C$3001,$M1058)="","",INDEX('Per Invoice'!$C$2:$C$3001,$M1058)))</f>
        <v/>
      </c>
      <c r="D1058">
        <f>IF($M1058="","",IF(INDEX('Per Invoice'!$D$2:$D$3001,$M1058)="","",INDEX('Per Invoice'!$D$2:$D$3001,$M1058)))</f>
        <v/>
      </c>
      <c r="E1058">
        <f>IF($M1058="","",IF(INDEX('Per Invoice'!$E$2:$E$3001,$M1058)="","",INDEX('Per Invoice'!$E$2:$E$3001,$M1058)))</f>
        <v/>
      </c>
      <c r="F1058">
        <f>IF($M1058="","",IF(INDEX('Per Invoice'!$F$2:$F$3001,$M1058)="","",INDEX('Per Invoice'!$F$2:$F$3001,$M1058)))</f>
        <v/>
      </c>
      <c r="G1058" s="5">
        <f>IF($M1058="","",IF(INDEX('Per Invoice'!$G$2:$G$3001,$M1058)="","",INDEX('Per Invoice'!$G$2:$G$3001,$M1058)))</f>
        <v/>
      </c>
      <c r="H1058" s="5">
        <f>IF($M1058="","",IF(INDEX('Per Invoice'!$H$2:$H$3001,$M1058)="","",INDEX('Per Invoice'!$H$2:$H$3001,$M1058)))</f>
        <v/>
      </c>
      <c r="I1058" s="5">
        <f>IF($M1058="","",IF(INDEX('Per Invoice'!$I$2:$I$3001,$M1058)="","",INDEX('Per Invoice'!$I$2:$I$3001,$M1058)))</f>
        <v/>
      </c>
      <c r="J1058" s="5">
        <f>IF($M1058="","",IF(INDEX('Per Invoice'!$J$2:$J$3001,$M1058)="","",INDEX('Per Invoice'!$J$2:$J$3001,$M1058)))</f>
        <v/>
      </c>
      <c r="K1058" s="5">
        <f>IF($M1058="","",IF(INDEX('Per Invoice'!$K$2:$K$3001,$M1058)="","",INDEX('Per Invoice'!$K$2:$K$3001,$M1058)))</f>
        <v/>
      </c>
      <c r="L1058">
        <f>IF($M1058="","",IF(INDEX('Per Invoice'!$L$2:$L$3001,$M1058)="","",INDEX('Per Invoice'!$L$2:$L$3001,$M1058)))</f>
        <v/>
      </c>
      <c r="M1058">
        <f>IF(ROWS($M$2:$M1058)&lt;=COUNT('Per Invoice'!$O$2:$O$3001),MATCH(ROWS($M$2:$M1058),'Per Invoice'!$O$2:$O$3001,0),"")</f>
        <v/>
      </c>
    </row>
    <row r="1059">
      <c r="A1059">
        <f>IF($M1059="","",IF(INDEX('Per Invoice'!$A$2:$A$3001,$M1059)="","",INDEX('Per Invoice'!$A$2:$A$3001,$M1059)))</f>
        <v/>
      </c>
      <c r="B1059">
        <f>IF($M1059="","",IF(INDEX('Per Invoice'!$B$2:$B$3001,$M1059)="","",INDEX('Per Invoice'!$B$2:$B$3001,$M1059)))</f>
        <v/>
      </c>
      <c r="C1059">
        <f>IF($M1059="","",IF(INDEX('Per Invoice'!$C$2:$C$3001,$M1059)="","",INDEX('Per Invoice'!$C$2:$C$3001,$M1059)))</f>
        <v/>
      </c>
      <c r="D1059">
        <f>IF($M1059="","",IF(INDEX('Per Invoice'!$D$2:$D$3001,$M1059)="","",INDEX('Per Invoice'!$D$2:$D$3001,$M1059)))</f>
        <v/>
      </c>
      <c r="E1059">
        <f>IF($M1059="","",IF(INDEX('Per Invoice'!$E$2:$E$3001,$M1059)="","",INDEX('Per Invoice'!$E$2:$E$3001,$M1059)))</f>
        <v/>
      </c>
      <c r="F1059">
        <f>IF($M1059="","",IF(INDEX('Per Invoice'!$F$2:$F$3001,$M1059)="","",INDEX('Per Invoice'!$F$2:$F$3001,$M1059)))</f>
        <v/>
      </c>
      <c r="G1059" s="5">
        <f>IF($M1059="","",IF(INDEX('Per Invoice'!$G$2:$G$3001,$M1059)="","",INDEX('Per Invoice'!$G$2:$G$3001,$M1059)))</f>
        <v/>
      </c>
      <c r="H1059" s="5">
        <f>IF($M1059="","",IF(INDEX('Per Invoice'!$H$2:$H$3001,$M1059)="","",INDEX('Per Invoice'!$H$2:$H$3001,$M1059)))</f>
        <v/>
      </c>
      <c r="I1059" s="5">
        <f>IF($M1059="","",IF(INDEX('Per Invoice'!$I$2:$I$3001,$M1059)="","",INDEX('Per Invoice'!$I$2:$I$3001,$M1059)))</f>
        <v/>
      </c>
      <c r="J1059" s="5">
        <f>IF($M1059="","",IF(INDEX('Per Invoice'!$J$2:$J$3001,$M1059)="","",INDEX('Per Invoice'!$J$2:$J$3001,$M1059)))</f>
        <v/>
      </c>
      <c r="K1059" s="5">
        <f>IF($M1059="","",IF(INDEX('Per Invoice'!$K$2:$K$3001,$M1059)="","",INDEX('Per Invoice'!$K$2:$K$3001,$M1059)))</f>
        <v/>
      </c>
      <c r="L1059">
        <f>IF($M1059="","",IF(INDEX('Per Invoice'!$L$2:$L$3001,$M1059)="","",INDEX('Per Invoice'!$L$2:$L$3001,$M1059)))</f>
        <v/>
      </c>
      <c r="M1059">
        <f>IF(ROWS($M$2:$M1059)&lt;=COUNT('Per Invoice'!$O$2:$O$3001),MATCH(ROWS($M$2:$M1059),'Per Invoice'!$O$2:$O$3001,0),"")</f>
        <v/>
      </c>
    </row>
    <row r="1060">
      <c r="A1060">
        <f>IF($M1060="","",IF(INDEX('Per Invoice'!$A$2:$A$3001,$M1060)="","",INDEX('Per Invoice'!$A$2:$A$3001,$M1060)))</f>
        <v/>
      </c>
      <c r="B1060">
        <f>IF($M1060="","",IF(INDEX('Per Invoice'!$B$2:$B$3001,$M1060)="","",INDEX('Per Invoice'!$B$2:$B$3001,$M1060)))</f>
        <v/>
      </c>
      <c r="C1060">
        <f>IF($M1060="","",IF(INDEX('Per Invoice'!$C$2:$C$3001,$M1060)="","",INDEX('Per Invoice'!$C$2:$C$3001,$M1060)))</f>
        <v/>
      </c>
      <c r="D1060">
        <f>IF($M1060="","",IF(INDEX('Per Invoice'!$D$2:$D$3001,$M1060)="","",INDEX('Per Invoice'!$D$2:$D$3001,$M1060)))</f>
        <v/>
      </c>
      <c r="E1060">
        <f>IF($M1060="","",IF(INDEX('Per Invoice'!$E$2:$E$3001,$M1060)="","",INDEX('Per Invoice'!$E$2:$E$3001,$M1060)))</f>
        <v/>
      </c>
      <c r="F1060">
        <f>IF($M1060="","",IF(INDEX('Per Invoice'!$F$2:$F$3001,$M1060)="","",INDEX('Per Invoice'!$F$2:$F$3001,$M1060)))</f>
        <v/>
      </c>
      <c r="G1060" s="5">
        <f>IF($M1060="","",IF(INDEX('Per Invoice'!$G$2:$G$3001,$M1060)="","",INDEX('Per Invoice'!$G$2:$G$3001,$M1060)))</f>
        <v/>
      </c>
      <c r="H1060" s="5">
        <f>IF($M1060="","",IF(INDEX('Per Invoice'!$H$2:$H$3001,$M1060)="","",INDEX('Per Invoice'!$H$2:$H$3001,$M1060)))</f>
        <v/>
      </c>
      <c r="I1060" s="5">
        <f>IF($M1060="","",IF(INDEX('Per Invoice'!$I$2:$I$3001,$M1060)="","",INDEX('Per Invoice'!$I$2:$I$3001,$M1060)))</f>
        <v/>
      </c>
      <c r="J1060" s="5">
        <f>IF($M1060="","",IF(INDEX('Per Invoice'!$J$2:$J$3001,$M1060)="","",INDEX('Per Invoice'!$J$2:$J$3001,$M1060)))</f>
        <v/>
      </c>
      <c r="K1060" s="5">
        <f>IF($M1060="","",IF(INDEX('Per Invoice'!$K$2:$K$3001,$M1060)="","",INDEX('Per Invoice'!$K$2:$K$3001,$M1060)))</f>
        <v/>
      </c>
      <c r="L1060">
        <f>IF($M1060="","",IF(INDEX('Per Invoice'!$L$2:$L$3001,$M1060)="","",INDEX('Per Invoice'!$L$2:$L$3001,$M1060)))</f>
        <v/>
      </c>
      <c r="M1060">
        <f>IF(ROWS($M$2:$M1060)&lt;=COUNT('Per Invoice'!$O$2:$O$3001),MATCH(ROWS($M$2:$M1060),'Per Invoice'!$O$2:$O$3001,0),"")</f>
        <v/>
      </c>
    </row>
    <row r="1061">
      <c r="A1061">
        <f>IF($M1061="","",IF(INDEX('Per Invoice'!$A$2:$A$3001,$M1061)="","",INDEX('Per Invoice'!$A$2:$A$3001,$M1061)))</f>
        <v/>
      </c>
      <c r="B1061">
        <f>IF($M1061="","",IF(INDEX('Per Invoice'!$B$2:$B$3001,$M1061)="","",INDEX('Per Invoice'!$B$2:$B$3001,$M1061)))</f>
        <v/>
      </c>
      <c r="C1061">
        <f>IF($M1061="","",IF(INDEX('Per Invoice'!$C$2:$C$3001,$M1061)="","",INDEX('Per Invoice'!$C$2:$C$3001,$M1061)))</f>
        <v/>
      </c>
      <c r="D1061">
        <f>IF($M1061="","",IF(INDEX('Per Invoice'!$D$2:$D$3001,$M1061)="","",INDEX('Per Invoice'!$D$2:$D$3001,$M1061)))</f>
        <v/>
      </c>
      <c r="E1061">
        <f>IF($M1061="","",IF(INDEX('Per Invoice'!$E$2:$E$3001,$M1061)="","",INDEX('Per Invoice'!$E$2:$E$3001,$M1061)))</f>
        <v/>
      </c>
      <c r="F1061">
        <f>IF($M1061="","",IF(INDEX('Per Invoice'!$F$2:$F$3001,$M1061)="","",INDEX('Per Invoice'!$F$2:$F$3001,$M1061)))</f>
        <v/>
      </c>
      <c r="G1061" s="5">
        <f>IF($M1061="","",IF(INDEX('Per Invoice'!$G$2:$G$3001,$M1061)="","",INDEX('Per Invoice'!$G$2:$G$3001,$M1061)))</f>
        <v/>
      </c>
      <c r="H1061" s="5">
        <f>IF($M1061="","",IF(INDEX('Per Invoice'!$H$2:$H$3001,$M1061)="","",INDEX('Per Invoice'!$H$2:$H$3001,$M1061)))</f>
        <v/>
      </c>
      <c r="I1061" s="5">
        <f>IF($M1061="","",IF(INDEX('Per Invoice'!$I$2:$I$3001,$M1061)="","",INDEX('Per Invoice'!$I$2:$I$3001,$M1061)))</f>
        <v/>
      </c>
      <c r="J1061" s="5">
        <f>IF($M1061="","",IF(INDEX('Per Invoice'!$J$2:$J$3001,$M1061)="","",INDEX('Per Invoice'!$J$2:$J$3001,$M1061)))</f>
        <v/>
      </c>
      <c r="K1061" s="5">
        <f>IF($M1061="","",IF(INDEX('Per Invoice'!$K$2:$K$3001,$M1061)="","",INDEX('Per Invoice'!$K$2:$K$3001,$M1061)))</f>
        <v/>
      </c>
      <c r="L1061">
        <f>IF($M1061="","",IF(INDEX('Per Invoice'!$L$2:$L$3001,$M1061)="","",INDEX('Per Invoice'!$L$2:$L$3001,$M1061)))</f>
        <v/>
      </c>
      <c r="M1061">
        <f>IF(ROWS($M$2:$M1061)&lt;=COUNT('Per Invoice'!$O$2:$O$3001),MATCH(ROWS($M$2:$M1061),'Per Invoice'!$O$2:$O$3001,0),"")</f>
        <v/>
      </c>
    </row>
    <row r="1062">
      <c r="A1062">
        <f>IF($M1062="","",IF(INDEX('Per Invoice'!$A$2:$A$3001,$M1062)="","",INDEX('Per Invoice'!$A$2:$A$3001,$M1062)))</f>
        <v/>
      </c>
      <c r="B1062">
        <f>IF($M1062="","",IF(INDEX('Per Invoice'!$B$2:$B$3001,$M1062)="","",INDEX('Per Invoice'!$B$2:$B$3001,$M1062)))</f>
        <v/>
      </c>
      <c r="C1062">
        <f>IF($M1062="","",IF(INDEX('Per Invoice'!$C$2:$C$3001,$M1062)="","",INDEX('Per Invoice'!$C$2:$C$3001,$M1062)))</f>
        <v/>
      </c>
      <c r="D1062">
        <f>IF($M1062="","",IF(INDEX('Per Invoice'!$D$2:$D$3001,$M1062)="","",INDEX('Per Invoice'!$D$2:$D$3001,$M1062)))</f>
        <v/>
      </c>
      <c r="E1062">
        <f>IF($M1062="","",IF(INDEX('Per Invoice'!$E$2:$E$3001,$M1062)="","",INDEX('Per Invoice'!$E$2:$E$3001,$M1062)))</f>
        <v/>
      </c>
      <c r="F1062">
        <f>IF($M1062="","",IF(INDEX('Per Invoice'!$F$2:$F$3001,$M1062)="","",INDEX('Per Invoice'!$F$2:$F$3001,$M1062)))</f>
        <v/>
      </c>
      <c r="G1062" s="5">
        <f>IF($M1062="","",IF(INDEX('Per Invoice'!$G$2:$G$3001,$M1062)="","",INDEX('Per Invoice'!$G$2:$G$3001,$M1062)))</f>
        <v/>
      </c>
      <c r="H1062" s="5">
        <f>IF($M1062="","",IF(INDEX('Per Invoice'!$H$2:$H$3001,$M1062)="","",INDEX('Per Invoice'!$H$2:$H$3001,$M1062)))</f>
        <v/>
      </c>
      <c r="I1062" s="5">
        <f>IF($M1062="","",IF(INDEX('Per Invoice'!$I$2:$I$3001,$M1062)="","",INDEX('Per Invoice'!$I$2:$I$3001,$M1062)))</f>
        <v/>
      </c>
      <c r="J1062" s="5">
        <f>IF($M1062="","",IF(INDEX('Per Invoice'!$J$2:$J$3001,$M1062)="","",INDEX('Per Invoice'!$J$2:$J$3001,$M1062)))</f>
        <v/>
      </c>
      <c r="K1062" s="5">
        <f>IF($M1062="","",IF(INDEX('Per Invoice'!$K$2:$K$3001,$M1062)="","",INDEX('Per Invoice'!$K$2:$K$3001,$M1062)))</f>
        <v/>
      </c>
      <c r="L1062">
        <f>IF($M1062="","",IF(INDEX('Per Invoice'!$L$2:$L$3001,$M1062)="","",INDEX('Per Invoice'!$L$2:$L$3001,$M1062)))</f>
        <v/>
      </c>
      <c r="M1062">
        <f>IF(ROWS($M$2:$M1062)&lt;=COUNT('Per Invoice'!$O$2:$O$3001),MATCH(ROWS($M$2:$M1062),'Per Invoice'!$O$2:$O$3001,0),"")</f>
        <v/>
      </c>
    </row>
    <row r="1063">
      <c r="A1063">
        <f>IF($M1063="","",IF(INDEX('Per Invoice'!$A$2:$A$3001,$M1063)="","",INDEX('Per Invoice'!$A$2:$A$3001,$M1063)))</f>
        <v/>
      </c>
      <c r="B1063">
        <f>IF($M1063="","",IF(INDEX('Per Invoice'!$B$2:$B$3001,$M1063)="","",INDEX('Per Invoice'!$B$2:$B$3001,$M1063)))</f>
        <v/>
      </c>
      <c r="C1063">
        <f>IF($M1063="","",IF(INDEX('Per Invoice'!$C$2:$C$3001,$M1063)="","",INDEX('Per Invoice'!$C$2:$C$3001,$M1063)))</f>
        <v/>
      </c>
      <c r="D1063">
        <f>IF($M1063="","",IF(INDEX('Per Invoice'!$D$2:$D$3001,$M1063)="","",INDEX('Per Invoice'!$D$2:$D$3001,$M1063)))</f>
        <v/>
      </c>
      <c r="E1063">
        <f>IF($M1063="","",IF(INDEX('Per Invoice'!$E$2:$E$3001,$M1063)="","",INDEX('Per Invoice'!$E$2:$E$3001,$M1063)))</f>
        <v/>
      </c>
      <c r="F1063">
        <f>IF($M1063="","",IF(INDEX('Per Invoice'!$F$2:$F$3001,$M1063)="","",INDEX('Per Invoice'!$F$2:$F$3001,$M1063)))</f>
        <v/>
      </c>
      <c r="G1063" s="5">
        <f>IF($M1063="","",IF(INDEX('Per Invoice'!$G$2:$G$3001,$M1063)="","",INDEX('Per Invoice'!$G$2:$G$3001,$M1063)))</f>
        <v/>
      </c>
      <c r="H1063" s="5">
        <f>IF($M1063="","",IF(INDEX('Per Invoice'!$H$2:$H$3001,$M1063)="","",INDEX('Per Invoice'!$H$2:$H$3001,$M1063)))</f>
        <v/>
      </c>
      <c r="I1063" s="5">
        <f>IF($M1063="","",IF(INDEX('Per Invoice'!$I$2:$I$3001,$M1063)="","",INDEX('Per Invoice'!$I$2:$I$3001,$M1063)))</f>
        <v/>
      </c>
      <c r="J1063" s="5">
        <f>IF($M1063="","",IF(INDEX('Per Invoice'!$J$2:$J$3001,$M1063)="","",INDEX('Per Invoice'!$J$2:$J$3001,$M1063)))</f>
        <v/>
      </c>
      <c r="K1063" s="5">
        <f>IF($M1063="","",IF(INDEX('Per Invoice'!$K$2:$K$3001,$M1063)="","",INDEX('Per Invoice'!$K$2:$K$3001,$M1063)))</f>
        <v/>
      </c>
      <c r="L1063">
        <f>IF($M1063="","",IF(INDEX('Per Invoice'!$L$2:$L$3001,$M1063)="","",INDEX('Per Invoice'!$L$2:$L$3001,$M1063)))</f>
        <v/>
      </c>
      <c r="M1063">
        <f>IF(ROWS($M$2:$M1063)&lt;=COUNT('Per Invoice'!$O$2:$O$3001),MATCH(ROWS($M$2:$M1063),'Per Invoice'!$O$2:$O$3001,0),"")</f>
        <v/>
      </c>
    </row>
    <row r="1064">
      <c r="A1064">
        <f>IF($M1064="","",IF(INDEX('Per Invoice'!$A$2:$A$3001,$M1064)="","",INDEX('Per Invoice'!$A$2:$A$3001,$M1064)))</f>
        <v/>
      </c>
      <c r="B1064">
        <f>IF($M1064="","",IF(INDEX('Per Invoice'!$B$2:$B$3001,$M1064)="","",INDEX('Per Invoice'!$B$2:$B$3001,$M1064)))</f>
        <v/>
      </c>
      <c r="C1064">
        <f>IF($M1064="","",IF(INDEX('Per Invoice'!$C$2:$C$3001,$M1064)="","",INDEX('Per Invoice'!$C$2:$C$3001,$M1064)))</f>
        <v/>
      </c>
      <c r="D1064">
        <f>IF($M1064="","",IF(INDEX('Per Invoice'!$D$2:$D$3001,$M1064)="","",INDEX('Per Invoice'!$D$2:$D$3001,$M1064)))</f>
        <v/>
      </c>
      <c r="E1064">
        <f>IF($M1064="","",IF(INDEX('Per Invoice'!$E$2:$E$3001,$M1064)="","",INDEX('Per Invoice'!$E$2:$E$3001,$M1064)))</f>
        <v/>
      </c>
      <c r="F1064">
        <f>IF($M1064="","",IF(INDEX('Per Invoice'!$F$2:$F$3001,$M1064)="","",INDEX('Per Invoice'!$F$2:$F$3001,$M1064)))</f>
        <v/>
      </c>
      <c r="G1064" s="5">
        <f>IF($M1064="","",IF(INDEX('Per Invoice'!$G$2:$G$3001,$M1064)="","",INDEX('Per Invoice'!$G$2:$G$3001,$M1064)))</f>
        <v/>
      </c>
      <c r="H1064" s="5">
        <f>IF($M1064="","",IF(INDEX('Per Invoice'!$H$2:$H$3001,$M1064)="","",INDEX('Per Invoice'!$H$2:$H$3001,$M1064)))</f>
        <v/>
      </c>
      <c r="I1064" s="5">
        <f>IF($M1064="","",IF(INDEX('Per Invoice'!$I$2:$I$3001,$M1064)="","",INDEX('Per Invoice'!$I$2:$I$3001,$M1064)))</f>
        <v/>
      </c>
      <c r="J1064" s="5">
        <f>IF($M1064="","",IF(INDEX('Per Invoice'!$J$2:$J$3001,$M1064)="","",INDEX('Per Invoice'!$J$2:$J$3001,$M1064)))</f>
        <v/>
      </c>
      <c r="K1064" s="5">
        <f>IF($M1064="","",IF(INDEX('Per Invoice'!$K$2:$K$3001,$M1064)="","",INDEX('Per Invoice'!$K$2:$K$3001,$M1064)))</f>
        <v/>
      </c>
      <c r="L1064">
        <f>IF($M1064="","",IF(INDEX('Per Invoice'!$L$2:$L$3001,$M1064)="","",INDEX('Per Invoice'!$L$2:$L$3001,$M1064)))</f>
        <v/>
      </c>
      <c r="M1064">
        <f>IF(ROWS($M$2:$M1064)&lt;=COUNT('Per Invoice'!$O$2:$O$3001),MATCH(ROWS($M$2:$M1064),'Per Invoice'!$O$2:$O$3001,0),"")</f>
        <v/>
      </c>
    </row>
    <row r="1065">
      <c r="A1065">
        <f>IF($M1065="","",IF(INDEX('Per Invoice'!$A$2:$A$3001,$M1065)="","",INDEX('Per Invoice'!$A$2:$A$3001,$M1065)))</f>
        <v/>
      </c>
      <c r="B1065">
        <f>IF($M1065="","",IF(INDEX('Per Invoice'!$B$2:$B$3001,$M1065)="","",INDEX('Per Invoice'!$B$2:$B$3001,$M1065)))</f>
        <v/>
      </c>
      <c r="C1065">
        <f>IF($M1065="","",IF(INDEX('Per Invoice'!$C$2:$C$3001,$M1065)="","",INDEX('Per Invoice'!$C$2:$C$3001,$M1065)))</f>
        <v/>
      </c>
      <c r="D1065">
        <f>IF($M1065="","",IF(INDEX('Per Invoice'!$D$2:$D$3001,$M1065)="","",INDEX('Per Invoice'!$D$2:$D$3001,$M1065)))</f>
        <v/>
      </c>
      <c r="E1065">
        <f>IF($M1065="","",IF(INDEX('Per Invoice'!$E$2:$E$3001,$M1065)="","",INDEX('Per Invoice'!$E$2:$E$3001,$M1065)))</f>
        <v/>
      </c>
      <c r="F1065">
        <f>IF($M1065="","",IF(INDEX('Per Invoice'!$F$2:$F$3001,$M1065)="","",INDEX('Per Invoice'!$F$2:$F$3001,$M1065)))</f>
        <v/>
      </c>
      <c r="G1065" s="5">
        <f>IF($M1065="","",IF(INDEX('Per Invoice'!$G$2:$G$3001,$M1065)="","",INDEX('Per Invoice'!$G$2:$G$3001,$M1065)))</f>
        <v/>
      </c>
      <c r="H1065" s="5">
        <f>IF($M1065="","",IF(INDEX('Per Invoice'!$H$2:$H$3001,$M1065)="","",INDEX('Per Invoice'!$H$2:$H$3001,$M1065)))</f>
        <v/>
      </c>
      <c r="I1065" s="5">
        <f>IF($M1065="","",IF(INDEX('Per Invoice'!$I$2:$I$3001,$M1065)="","",INDEX('Per Invoice'!$I$2:$I$3001,$M1065)))</f>
        <v/>
      </c>
      <c r="J1065" s="5">
        <f>IF($M1065="","",IF(INDEX('Per Invoice'!$J$2:$J$3001,$M1065)="","",INDEX('Per Invoice'!$J$2:$J$3001,$M1065)))</f>
        <v/>
      </c>
      <c r="K1065" s="5">
        <f>IF($M1065="","",IF(INDEX('Per Invoice'!$K$2:$K$3001,$M1065)="","",INDEX('Per Invoice'!$K$2:$K$3001,$M1065)))</f>
        <v/>
      </c>
      <c r="L1065">
        <f>IF($M1065="","",IF(INDEX('Per Invoice'!$L$2:$L$3001,$M1065)="","",INDEX('Per Invoice'!$L$2:$L$3001,$M1065)))</f>
        <v/>
      </c>
      <c r="M1065">
        <f>IF(ROWS($M$2:$M1065)&lt;=COUNT('Per Invoice'!$O$2:$O$3001),MATCH(ROWS($M$2:$M1065),'Per Invoice'!$O$2:$O$3001,0),"")</f>
        <v/>
      </c>
    </row>
    <row r="1066">
      <c r="A1066">
        <f>IF($M1066="","",IF(INDEX('Per Invoice'!$A$2:$A$3001,$M1066)="","",INDEX('Per Invoice'!$A$2:$A$3001,$M1066)))</f>
        <v/>
      </c>
      <c r="B1066">
        <f>IF($M1066="","",IF(INDEX('Per Invoice'!$B$2:$B$3001,$M1066)="","",INDEX('Per Invoice'!$B$2:$B$3001,$M1066)))</f>
        <v/>
      </c>
      <c r="C1066">
        <f>IF($M1066="","",IF(INDEX('Per Invoice'!$C$2:$C$3001,$M1066)="","",INDEX('Per Invoice'!$C$2:$C$3001,$M1066)))</f>
        <v/>
      </c>
      <c r="D1066">
        <f>IF($M1066="","",IF(INDEX('Per Invoice'!$D$2:$D$3001,$M1066)="","",INDEX('Per Invoice'!$D$2:$D$3001,$M1066)))</f>
        <v/>
      </c>
      <c r="E1066">
        <f>IF($M1066="","",IF(INDEX('Per Invoice'!$E$2:$E$3001,$M1066)="","",INDEX('Per Invoice'!$E$2:$E$3001,$M1066)))</f>
        <v/>
      </c>
      <c r="F1066">
        <f>IF($M1066="","",IF(INDEX('Per Invoice'!$F$2:$F$3001,$M1066)="","",INDEX('Per Invoice'!$F$2:$F$3001,$M1066)))</f>
        <v/>
      </c>
      <c r="G1066" s="5">
        <f>IF($M1066="","",IF(INDEX('Per Invoice'!$G$2:$G$3001,$M1066)="","",INDEX('Per Invoice'!$G$2:$G$3001,$M1066)))</f>
        <v/>
      </c>
      <c r="H1066" s="5">
        <f>IF($M1066="","",IF(INDEX('Per Invoice'!$H$2:$H$3001,$M1066)="","",INDEX('Per Invoice'!$H$2:$H$3001,$M1066)))</f>
        <v/>
      </c>
      <c r="I1066" s="5">
        <f>IF($M1066="","",IF(INDEX('Per Invoice'!$I$2:$I$3001,$M1066)="","",INDEX('Per Invoice'!$I$2:$I$3001,$M1066)))</f>
        <v/>
      </c>
      <c r="J1066" s="5">
        <f>IF($M1066="","",IF(INDEX('Per Invoice'!$J$2:$J$3001,$M1066)="","",INDEX('Per Invoice'!$J$2:$J$3001,$M1066)))</f>
        <v/>
      </c>
      <c r="K1066" s="5">
        <f>IF($M1066="","",IF(INDEX('Per Invoice'!$K$2:$K$3001,$M1066)="","",INDEX('Per Invoice'!$K$2:$K$3001,$M1066)))</f>
        <v/>
      </c>
      <c r="L1066">
        <f>IF($M1066="","",IF(INDEX('Per Invoice'!$L$2:$L$3001,$M1066)="","",INDEX('Per Invoice'!$L$2:$L$3001,$M1066)))</f>
        <v/>
      </c>
      <c r="M1066">
        <f>IF(ROWS($M$2:$M1066)&lt;=COUNT('Per Invoice'!$O$2:$O$3001),MATCH(ROWS($M$2:$M1066),'Per Invoice'!$O$2:$O$3001,0),"")</f>
        <v/>
      </c>
    </row>
    <row r="1067">
      <c r="A1067">
        <f>IF($M1067="","",IF(INDEX('Per Invoice'!$A$2:$A$3001,$M1067)="","",INDEX('Per Invoice'!$A$2:$A$3001,$M1067)))</f>
        <v/>
      </c>
      <c r="B1067">
        <f>IF($M1067="","",IF(INDEX('Per Invoice'!$B$2:$B$3001,$M1067)="","",INDEX('Per Invoice'!$B$2:$B$3001,$M1067)))</f>
        <v/>
      </c>
      <c r="C1067">
        <f>IF($M1067="","",IF(INDEX('Per Invoice'!$C$2:$C$3001,$M1067)="","",INDEX('Per Invoice'!$C$2:$C$3001,$M1067)))</f>
        <v/>
      </c>
      <c r="D1067">
        <f>IF($M1067="","",IF(INDEX('Per Invoice'!$D$2:$D$3001,$M1067)="","",INDEX('Per Invoice'!$D$2:$D$3001,$M1067)))</f>
        <v/>
      </c>
      <c r="E1067">
        <f>IF($M1067="","",IF(INDEX('Per Invoice'!$E$2:$E$3001,$M1067)="","",INDEX('Per Invoice'!$E$2:$E$3001,$M1067)))</f>
        <v/>
      </c>
      <c r="F1067">
        <f>IF($M1067="","",IF(INDEX('Per Invoice'!$F$2:$F$3001,$M1067)="","",INDEX('Per Invoice'!$F$2:$F$3001,$M1067)))</f>
        <v/>
      </c>
      <c r="G1067" s="5">
        <f>IF($M1067="","",IF(INDEX('Per Invoice'!$G$2:$G$3001,$M1067)="","",INDEX('Per Invoice'!$G$2:$G$3001,$M1067)))</f>
        <v/>
      </c>
      <c r="H1067" s="5">
        <f>IF($M1067="","",IF(INDEX('Per Invoice'!$H$2:$H$3001,$M1067)="","",INDEX('Per Invoice'!$H$2:$H$3001,$M1067)))</f>
        <v/>
      </c>
      <c r="I1067" s="5">
        <f>IF($M1067="","",IF(INDEX('Per Invoice'!$I$2:$I$3001,$M1067)="","",INDEX('Per Invoice'!$I$2:$I$3001,$M1067)))</f>
        <v/>
      </c>
      <c r="J1067" s="5">
        <f>IF($M1067="","",IF(INDEX('Per Invoice'!$J$2:$J$3001,$M1067)="","",INDEX('Per Invoice'!$J$2:$J$3001,$M1067)))</f>
        <v/>
      </c>
      <c r="K1067" s="5">
        <f>IF($M1067="","",IF(INDEX('Per Invoice'!$K$2:$K$3001,$M1067)="","",INDEX('Per Invoice'!$K$2:$K$3001,$M1067)))</f>
        <v/>
      </c>
      <c r="L1067">
        <f>IF($M1067="","",IF(INDEX('Per Invoice'!$L$2:$L$3001,$M1067)="","",INDEX('Per Invoice'!$L$2:$L$3001,$M1067)))</f>
        <v/>
      </c>
      <c r="M1067">
        <f>IF(ROWS($M$2:$M1067)&lt;=COUNT('Per Invoice'!$O$2:$O$3001),MATCH(ROWS($M$2:$M1067),'Per Invoice'!$O$2:$O$3001,0),"")</f>
        <v/>
      </c>
    </row>
    <row r="1068">
      <c r="A1068">
        <f>IF($M1068="","",IF(INDEX('Per Invoice'!$A$2:$A$3001,$M1068)="","",INDEX('Per Invoice'!$A$2:$A$3001,$M1068)))</f>
        <v/>
      </c>
      <c r="B1068">
        <f>IF($M1068="","",IF(INDEX('Per Invoice'!$B$2:$B$3001,$M1068)="","",INDEX('Per Invoice'!$B$2:$B$3001,$M1068)))</f>
        <v/>
      </c>
      <c r="C1068">
        <f>IF($M1068="","",IF(INDEX('Per Invoice'!$C$2:$C$3001,$M1068)="","",INDEX('Per Invoice'!$C$2:$C$3001,$M1068)))</f>
        <v/>
      </c>
      <c r="D1068">
        <f>IF($M1068="","",IF(INDEX('Per Invoice'!$D$2:$D$3001,$M1068)="","",INDEX('Per Invoice'!$D$2:$D$3001,$M1068)))</f>
        <v/>
      </c>
      <c r="E1068">
        <f>IF($M1068="","",IF(INDEX('Per Invoice'!$E$2:$E$3001,$M1068)="","",INDEX('Per Invoice'!$E$2:$E$3001,$M1068)))</f>
        <v/>
      </c>
      <c r="F1068">
        <f>IF($M1068="","",IF(INDEX('Per Invoice'!$F$2:$F$3001,$M1068)="","",INDEX('Per Invoice'!$F$2:$F$3001,$M1068)))</f>
        <v/>
      </c>
      <c r="G1068" s="5">
        <f>IF($M1068="","",IF(INDEX('Per Invoice'!$G$2:$G$3001,$M1068)="","",INDEX('Per Invoice'!$G$2:$G$3001,$M1068)))</f>
        <v/>
      </c>
      <c r="H1068" s="5">
        <f>IF($M1068="","",IF(INDEX('Per Invoice'!$H$2:$H$3001,$M1068)="","",INDEX('Per Invoice'!$H$2:$H$3001,$M1068)))</f>
        <v/>
      </c>
      <c r="I1068" s="5">
        <f>IF($M1068="","",IF(INDEX('Per Invoice'!$I$2:$I$3001,$M1068)="","",INDEX('Per Invoice'!$I$2:$I$3001,$M1068)))</f>
        <v/>
      </c>
      <c r="J1068" s="5">
        <f>IF($M1068="","",IF(INDEX('Per Invoice'!$J$2:$J$3001,$M1068)="","",INDEX('Per Invoice'!$J$2:$J$3001,$M1068)))</f>
        <v/>
      </c>
      <c r="K1068" s="5">
        <f>IF($M1068="","",IF(INDEX('Per Invoice'!$K$2:$K$3001,$M1068)="","",INDEX('Per Invoice'!$K$2:$K$3001,$M1068)))</f>
        <v/>
      </c>
      <c r="L1068">
        <f>IF($M1068="","",IF(INDEX('Per Invoice'!$L$2:$L$3001,$M1068)="","",INDEX('Per Invoice'!$L$2:$L$3001,$M1068)))</f>
        <v/>
      </c>
      <c r="M1068">
        <f>IF(ROWS($M$2:$M1068)&lt;=COUNT('Per Invoice'!$O$2:$O$3001),MATCH(ROWS($M$2:$M1068),'Per Invoice'!$O$2:$O$3001,0),"")</f>
        <v/>
      </c>
    </row>
    <row r="1069">
      <c r="A1069">
        <f>IF($M1069="","",IF(INDEX('Per Invoice'!$A$2:$A$3001,$M1069)="","",INDEX('Per Invoice'!$A$2:$A$3001,$M1069)))</f>
        <v/>
      </c>
      <c r="B1069">
        <f>IF($M1069="","",IF(INDEX('Per Invoice'!$B$2:$B$3001,$M1069)="","",INDEX('Per Invoice'!$B$2:$B$3001,$M1069)))</f>
        <v/>
      </c>
      <c r="C1069">
        <f>IF($M1069="","",IF(INDEX('Per Invoice'!$C$2:$C$3001,$M1069)="","",INDEX('Per Invoice'!$C$2:$C$3001,$M1069)))</f>
        <v/>
      </c>
      <c r="D1069">
        <f>IF($M1069="","",IF(INDEX('Per Invoice'!$D$2:$D$3001,$M1069)="","",INDEX('Per Invoice'!$D$2:$D$3001,$M1069)))</f>
        <v/>
      </c>
      <c r="E1069">
        <f>IF($M1069="","",IF(INDEX('Per Invoice'!$E$2:$E$3001,$M1069)="","",INDEX('Per Invoice'!$E$2:$E$3001,$M1069)))</f>
        <v/>
      </c>
      <c r="F1069">
        <f>IF($M1069="","",IF(INDEX('Per Invoice'!$F$2:$F$3001,$M1069)="","",INDEX('Per Invoice'!$F$2:$F$3001,$M1069)))</f>
        <v/>
      </c>
      <c r="G1069" s="5">
        <f>IF($M1069="","",IF(INDEX('Per Invoice'!$G$2:$G$3001,$M1069)="","",INDEX('Per Invoice'!$G$2:$G$3001,$M1069)))</f>
        <v/>
      </c>
      <c r="H1069" s="5">
        <f>IF($M1069="","",IF(INDEX('Per Invoice'!$H$2:$H$3001,$M1069)="","",INDEX('Per Invoice'!$H$2:$H$3001,$M1069)))</f>
        <v/>
      </c>
      <c r="I1069" s="5">
        <f>IF($M1069="","",IF(INDEX('Per Invoice'!$I$2:$I$3001,$M1069)="","",INDEX('Per Invoice'!$I$2:$I$3001,$M1069)))</f>
        <v/>
      </c>
      <c r="J1069" s="5">
        <f>IF($M1069="","",IF(INDEX('Per Invoice'!$J$2:$J$3001,$M1069)="","",INDEX('Per Invoice'!$J$2:$J$3001,$M1069)))</f>
        <v/>
      </c>
      <c r="K1069" s="5">
        <f>IF($M1069="","",IF(INDEX('Per Invoice'!$K$2:$K$3001,$M1069)="","",INDEX('Per Invoice'!$K$2:$K$3001,$M1069)))</f>
        <v/>
      </c>
      <c r="L1069">
        <f>IF($M1069="","",IF(INDEX('Per Invoice'!$L$2:$L$3001,$M1069)="","",INDEX('Per Invoice'!$L$2:$L$3001,$M1069)))</f>
        <v/>
      </c>
      <c r="M1069">
        <f>IF(ROWS($M$2:$M1069)&lt;=COUNT('Per Invoice'!$O$2:$O$3001),MATCH(ROWS($M$2:$M1069),'Per Invoice'!$O$2:$O$3001,0),"")</f>
        <v/>
      </c>
    </row>
    <row r="1070">
      <c r="A1070">
        <f>IF($M1070="","",IF(INDEX('Per Invoice'!$A$2:$A$3001,$M1070)="","",INDEX('Per Invoice'!$A$2:$A$3001,$M1070)))</f>
        <v/>
      </c>
      <c r="B1070">
        <f>IF($M1070="","",IF(INDEX('Per Invoice'!$B$2:$B$3001,$M1070)="","",INDEX('Per Invoice'!$B$2:$B$3001,$M1070)))</f>
        <v/>
      </c>
      <c r="C1070">
        <f>IF($M1070="","",IF(INDEX('Per Invoice'!$C$2:$C$3001,$M1070)="","",INDEX('Per Invoice'!$C$2:$C$3001,$M1070)))</f>
        <v/>
      </c>
      <c r="D1070">
        <f>IF($M1070="","",IF(INDEX('Per Invoice'!$D$2:$D$3001,$M1070)="","",INDEX('Per Invoice'!$D$2:$D$3001,$M1070)))</f>
        <v/>
      </c>
      <c r="E1070">
        <f>IF($M1070="","",IF(INDEX('Per Invoice'!$E$2:$E$3001,$M1070)="","",INDEX('Per Invoice'!$E$2:$E$3001,$M1070)))</f>
        <v/>
      </c>
      <c r="F1070">
        <f>IF($M1070="","",IF(INDEX('Per Invoice'!$F$2:$F$3001,$M1070)="","",INDEX('Per Invoice'!$F$2:$F$3001,$M1070)))</f>
        <v/>
      </c>
      <c r="G1070" s="5">
        <f>IF($M1070="","",IF(INDEX('Per Invoice'!$G$2:$G$3001,$M1070)="","",INDEX('Per Invoice'!$G$2:$G$3001,$M1070)))</f>
        <v/>
      </c>
      <c r="H1070" s="5">
        <f>IF($M1070="","",IF(INDEX('Per Invoice'!$H$2:$H$3001,$M1070)="","",INDEX('Per Invoice'!$H$2:$H$3001,$M1070)))</f>
        <v/>
      </c>
      <c r="I1070" s="5">
        <f>IF($M1070="","",IF(INDEX('Per Invoice'!$I$2:$I$3001,$M1070)="","",INDEX('Per Invoice'!$I$2:$I$3001,$M1070)))</f>
        <v/>
      </c>
      <c r="J1070" s="5">
        <f>IF($M1070="","",IF(INDEX('Per Invoice'!$J$2:$J$3001,$M1070)="","",INDEX('Per Invoice'!$J$2:$J$3001,$M1070)))</f>
        <v/>
      </c>
      <c r="K1070" s="5">
        <f>IF($M1070="","",IF(INDEX('Per Invoice'!$K$2:$K$3001,$M1070)="","",INDEX('Per Invoice'!$K$2:$K$3001,$M1070)))</f>
        <v/>
      </c>
      <c r="L1070">
        <f>IF($M1070="","",IF(INDEX('Per Invoice'!$L$2:$L$3001,$M1070)="","",INDEX('Per Invoice'!$L$2:$L$3001,$M1070)))</f>
        <v/>
      </c>
      <c r="M1070">
        <f>IF(ROWS($M$2:$M1070)&lt;=COUNT('Per Invoice'!$O$2:$O$3001),MATCH(ROWS($M$2:$M1070),'Per Invoice'!$O$2:$O$3001,0),"")</f>
        <v/>
      </c>
    </row>
    <row r="1071">
      <c r="A1071">
        <f>IF($M1071="","",IF(INDEX('Per Invoice'!$A$2:$A$3001,$M1071)="","",INDEX('Per Invoice'!$A$2:$A$3001,$M1071)))</f>
        <v/>
      </c>
      <c r="B1071">
        <f>IF($M1071="","",IF(INDEX('Per Invoice'!$B$2:$B$3001,$M1071)="","",INDEX('Per Invoice'!$B$2:$B$3001,$M1071)))</f>
        <v/>
      </c>
      <c r="C1071">
        <f>IF($M1071="","",IF(INDEX('Per Invoice'!$C$2:$C$3001,$M1071)="","",INDEX('Per Invoice'!$C$2:$C$3001,$M1071)))</f>
        <v/>
      </c>
      <c r="D1071">
        <f>IF($M1071="","",IF(INDEX('Per Invoice'!$D$2:$D$3001,$M1071)="","",INDEX('Per Invoice'!$D$2:$D$3001,$M1071)))</f>
        <v/>
      </c>
      <c r="E1071">
        <f>IF($M1071="","",IF(INDEX('Per Invoice'!$E$2:$E$3001,$M1071)="","",INDEX('Per Invoice'!$E$2:$E$3001,$M1071)))</f>
        <v/>
      </c>
      <c r="F1071">
        <f>IF($M1071="","",IF(INDEX('Per Invoice'!$F$2:$F$3001,$M1071)="","",INDEX('Per Invoice'!$F$2:$F$3001,$M1071)))</f>
        <v/>
      </c>
      <c r="G1071" s="5">
        <f>IF($M1071="","",IF(INDEX('Per Invoice'!$G$2:$G$3001,$M1071)="","",INDEX('Per Invoice'!$G$2:$G$3001,$M1071)))</f>
        <v/>
      </c>
      <c r="H1071" s="5">
        <f>IF($M1071="","",IF(INDEX('Per Invoice'!$H$2:$H$3001,$M1071)="","",INDEX('Per Invoice'!$H$2:$H$3001,$M1071)))</f>
        <v/>
      </c>
      <c r="I1071" s="5">
        <f>IF($M1071="","",IF(INDEX('Per Invoice'!$I$2:$I$3001,$M1071)="","",INDEX('Per Invoice'!$I$2:$I$3001,$M1071)))</f>
        <v/>
      </c>
      <c r="J1071" s="5">
        <f>IF($M1071="","",IF(INDEX('Per Invoice'!$J$2:$J$3001,$M1071)="","",INDEX('Per Invoice'!$J$2:$J$3001,$M1071)))</f>
        <v/>
      </c>
      <c r="K1071" s="5">
        <f>IF($M1071="","",IF(INDEX('Per Invoice'!$K$2:$K$3001,$M1071)="","",INDEX('Per Invoice'!$K$2:$K$3001,$M1071)))</f>
        <v/>
      </c>
      <c r="L1071">
        <f>IF($M1071="","",IF(INDEX('Per Invoice'!$L$2:$L$3001,$M1071)="","",INDEX('Per Invoice'!$L$2:$L$3001,$M1071)))</f>
        <v/>
      </c>
      <c r="M1071">
        <f>IF(ROWS($M$2:$M1071)&lt;=COUNT('Per Invoice'!$O$2:$O$3001),MATCH(ROWS($M$2:$M1071),'Per Invoice'!$O$2:$O$3001,0),"")</f>
        <v/>
      </c>
    </row>
    <row r="1072">
      <c r="A1072">
        <f>IF($M1072="","",IF(INDEX('Per Invoice'!$A$2:$A$3001,$M1072)="","",INDEX('Per Invoice'!$A$2:$A$3001,$M1072)))</f>
        <v/>
      </c>
      <c r="B1072">
        <f>IF($M1072="","",IF(INDEX('Per Invoice'!$B$2:$B$3001,$M1072)="","",INDEX('Per Invoice'!$B$2:$B$3001,$M1072)))</f>
        <v/>
      </c>
      <c r="C1072">
        <f>IF($M1072="","",IF(INDEX('Per Invoice'!$C$2:$C$3001,$M1072)="","",INDEX('Per Invoice'!$C$2:$C$3001,$M1072)))</f>
        <v/>
      </c>
      <c r="D1072">
        <f>IF($M1072="","",IF(INDEX('Per Invoice'!$D$2:$D$3001,$M1072)="","",INDEX('Per Invoice'!$D$2:$D$3001,$M1072)))</f>
        <v/>
      </c>
      <c r="E1072">
        <f>IF($M1072="","",IF(INDEX('Per Invoice'!$E$2:$E$3001,$M1072)="","",INDEX('Per Invoice'!$E$2:$E$3001,$M1072)))</f>
        <v/>
      </c>
      <c r="F1072">
        <f>IF($M1072="","",IF(INDEX('Per Invoice'!$F$2:$F$3001,$M1072)="","",INDEX('Per Invoice'!$F$2:$F$3001,$M1072)))</f>
        <v/>
      </c>
      <c r="G1072" s="5">
        <f>IF($M1072="","",IF(INDEX('Per Invoice'!$G$2:$G$3001,$M1072)="","",INDEX('Per Invoice'!$G$2:$G$3001,$M1072)))</f>
        <v/>
      </c>
      <c r="H1072" s="5">
        <f>IF($M1072="","",IF(INDEX('Per Invoice'!$H$2:$H$3001,$M1072)="","",INDEX('Per Invoice'!$H$2:$H$3001,$M1072)))</f>
        <v/>
      </c>
      <c r="I1072" s="5">
        <f>IF($M1072="","",IF(INDEX('Per Invoice'!$I$2:$I$3001,$M1072)="","",INDEX('Per Invoice'!$I$2:$I$3001,$M1072)))</f>
        <v/>
      </c>
      <c r="J1072" s="5">
        <f>IF($M1072="","",IF(INDEX('Per Invoice'!$J$2:$J$3001,$M1072)="","",INDEX('Per Invoice'!$J$2:$J$3001,$M1072)))</f>
        <v/>
      </c>
      <c r="K1072" s="5">
        <f>IF($M1072="","",IF(INDEX('Per Invoice'!$K$2:$K$3001,$M1072)="","",INDEX('Per Invoice'!$K$2:$K$3001,$M1072)))</f>
        <v/>
      </c>
      <c r="L1072">
        <f>IF($M1072="","",IF(INDEX('Per Invoice'!$L$2:$L$3001,$M1072)="","",INDEX('Per Invoice'!$L$2:$L$3001,$M1072)))</f>
        <v/>
      </c>
      <c r="M1072">
        <f>IF(ROWS($M$2:$M1072)&lt;=COUNT('Per Invoice'!$O$2:$O$3001),MATCH(ROWS($M$2:$M1072),'Per Invoice'!$O$2:$O$3001,0),"")</f>
        <v/>
      </c>
    </row>
    <row r="1073">
      <c r="A1073">
        <f>IF($M1073="","",IF(INDEX('Per Invoice'!$A$2:$A$3001,$M1073)="","",INDEX('Per Invoice'!$A$2:$A$3001,$M1073)))</f>
        <v/>
      </c>
      <c r="B1073">
        <f>IF($M1073="","",IF(INDEX('Per Invoice'!$B$2:$B$3001,$M1073)="","",INDEX('Per Invoice'!$B$2:$B$3001,$M1073)))</f>
        <v/>
      </c>
      <c r="C1073">
        <f>IF($M1073="","",IF(INDEX('Per Invoice'!$C$2:$C$3001,$M1073)="","",INDEX('Per Invoice'!$C$2:$C$3001,$M1073)))</f>
        <v/>
      </c>
      <c r="D1073">
        <f>IF($M1073="","",IF(INDEX('Per Invoice'!$D$2:$D$3001,$M1073)="","",INDEX('Per Invoice'!$D$2:$D$3001,$M1073)))</f>
        <v/>
      </c>
      <c r="E1073">
        <f>IF($M1073="","",IF(INDEX('Per Invoice'!$E$2:$E$3001,$M1073)="","",INDEX('Per Invoice'!$E$2:$E$3001,$M1073)))</f>
        <v/>
      </c>
      <c r="F1073">
        <f>IF($M1073="","",IF(INDEX('Per Invoice'!$F$2:$F$3001,$M1073)="","",INDEX('Per Invoice'!$F$2:$F$3001,$M1073)))</f>
        <v/>
      </c>
      <c r="G1073" s="5">
        <f>IF($M1073="","",IF(INDEX('Per Invoice'!$G$2:$G$3001,$M1073)="","",INDEX('Per Invoice'!$G$2:$G$3001,$M1073)))</f>
        <v/>
      </c>
      <c r="H1073" s="5">
        <f>IF($M1073="","",IF(INDEX('Per Invoice'!$H$2:$H$3001,$M1073)="","",INDEX('Per Invoice'!$H$2:$H$3001,$M1073)))</f>
        <v/>
      </c>
      <c r="I1073" s="5">
        <f>IF($M1073="","",IF(INDEX('Per Invoice'!$I$2:$I$3001,$M1073)="","",INDEX('Per Invoice'!$I$2:$I$3001,$M1073)))</f>
        <v/>
      </c>
      <c r="J1073" s="5">
        <f>IF($M1073="","",IF(INDEX('Per Invoice'!$J$2:$J$3001,$M1073)="","",INDEX('Per Invoice'!$J$2:$J$3001,$M1073)))</f>
        <v/>
      </c>
      <c r="K1073" s="5">
        <f>IF($M1073="","",IF(INDEX('Per Invoice'!$K$2:$K$3001,$M1073)="","",INDEX('Per Invoice'!$K$2:$K$3001,$M1073)))</f>
        <v/>
      </c>
      <c r="L1073">
        <f>IF($M1073="","",IF(INDEX('Per Invoice'!$L$2:$L$3001,$M1073)="","",INDEX('Per Invoice'!$L$2:$L$3001,$M1073)))</f>
        <v/>
      </c>
      <c r="M1073">
        <f>IF(ROWS($M$2:$M1073)&lt;=COUNT('Per Invoice'!$O$2:$O$3001),MATCH(ROWS($M$2:$M1073),'Per Invoice'!$O$2:$O$3001,0),"")</f>
        <v/>
      </c>
    </row>
    <row r="1074">
      <c r="A1074">
        <f>IF($M1074="","",IF(INDEX('Per Invoice'!$A$2:$A$3001,$M1074)="","",INDEX('Per Invoice'!$A$2:$A$3001,$M1074)))</f>
        <v/>
      </c>
      <c r="B1074">
        <f>IF($M1074="","",IF(INDEX('Per Invoice'!$B$2:$B$3001,$M1074)="","",INDEX('Per Invoice'!$B$2:$B$3001,$M1074)))</f>
        <v/>
      </c>
      <c r="C1074">
        <f>IF($M1074="","",IF(INDEX('Per Invoice'!$C$2:$C$3001,$M1074)="","",INDEX('Per Invoice'!$C$2:$C$3001,$M1074)))</f>
        <v/>
      </c>
      <c r="D1074">
        <f>IF($M1074="","",IF(INDEX('Per Invoice'!$D$2:$D$3001,$M1074)="","",INDEX('Per Invoice'!$D$2:$D$3001,$M1074)))</f>
        <v/>
      </c>
      <c r="E1074">
        <f>IF($M1074="","",IF(INDEX('Per Invoice'!$E$2:$E$3001,$M1074)="","",INDEX('Per Invoice'!$E$2:$E$3001,$M1074)))</f>
        <v/>
      </c>
      <c r="F1074">
        <f>IF($M1074="","",IF(INDEX('Per Invoice'!$F$2:$F$3001,$M1074)="","",INDEX('Per Invoice'!$F$2:$F$3001,$M1074)))</f>
        <v/>
      </c>
      <c r="G1074" s="5">
        <f>IF($M1074="","",IF(INDEX('Per Invoice'!$G$2:$G$3001,$M1074)="","",INDEX('Per Invoice'!$G$2:$G$3001,$M1074)))</f>
        <v/>
      </c>
      <c r="H1074" s="5">
        <f>IF($M1074="","",IF(INDEX('Per Invoice'!$H$2:$H$3001,$M1074)="","",INDEX('Per Invoice'!$H$2:$H$3001,$M1074)))</f>
        <v/>
      </c>
      <c r="I1074" s="5">
        <f>IF($M1074="","",IF(INDEX('Per Invoice'!$I$2:$I$3001,$M1074)="","",INDEX('Per Invoice'!$I$2:$I$3001,$M1074)))</f>
        <v/>
      </c>
      <c r="J1074" s="5">
        <f>IF($M1074="","",IF(INDEX('Per Invoice'!$J$2:$J$3001,$M1074)="","",INDEX('Per Invoice'!$J$2:$J$3001,$M1074)))</f>
        <v/>
      </c>
      <c r="K1074" s="5">
        <f>IF($M1074="","",IF(INDEX('Per Invoice'!$K$2:$K$3001,$M1074)="","",INDEX('Per Invoice'!$K$2:$K$3001,$M1074)))</f>
        <v/>
      </c>
      <c r="L1074">
        <f>IF($M1074="","",IF(INDEX('Per Invoice'!$L$2:$L$3001,$M1074)="","",INDEX('Per Invoice'!$L$2:$L$3001,$M1074)))</f>
        <v/>
      </c>
      <c r="M1074">
        <f>IF(ROWS($M$2:$M1074)&lt;=COUNT('Per Invoice'!$O$2:$O$3001),MATCH(ROWS($M$2:$M1074),'Per Invoice'!$O$2:$O$3001,0),"")</f>
        <v/>
      </c>
    </row>
    <row r="1075">
      <c r="A1075">
        <f>IF($M1075="","",IF(INDEX('Per Invoice'!$A$2:$A$3001,$M1075)="","",INDEX('Per Invoice'!$A$2:$A$3001,$M1075)))</f>
        <v/>
      </c>
      <c r="B1075">
        <f>IF($M1075="","",IF(INDEX('Per Invoice'!$B$2:$B$3001,$M1075)="","",INDEX('Per Invoice'!$B$2:$B$3001,$M1075)))</f>
        <v/>
      </c>
      <c r="C1075">
        <f>IF($M1075="","",IF(INDEX('Per Invoice'!$C$2:$C$3001,$M1075)="","",INDEX('Per Invoice'!$C$2:$C$3001,$M1075)))</f>
        <v/>
      </c>
      <c r="D1075">
        <f>IF($M1075="","",IF(INDEX('Per Invoice'!$D$2:$D$3001,$M1075)="","",INDEX('Per Invoice'!$D$2:$D$3001,$M1075)))</f>
        <v/>
      </c>
      <c r="E1075">
        <f>IF($M1075="","",IF(INDEX('Per Invoice'!$E$2:$E$3001,$M1075)="","",INDEX('Per Invoice'!$E$2:$E$3001,$M1075)))</f>
        <v/>
      </c>
      <c r="F1075">
        <f>IF($M1075="","",IF(INDEX('Per Invoice'!$F$2:$F$3001,$M1075)="","",INDEX('Per Invoice'!$F$2:$F$3001,$M1075)))</f>
        <v/>
      </c>
      <c r="G1075" s="5">
        <f>IF($M1075="","",IF(INDEX('Per Invoice'!$G$2:$G$3001,$M1075)="","",INDEX('Per Invoice'!$G$2:$G$3001,$M1075)))</f>
        <v/>
      </c>
      <c r="H1075" s="5">
        <f>IF($M1075="","",IF(INDEX('Per Invoice'!$H$2:$H$3001,$M1075)="","",INDEX('Per Invoice'!$H$2:$H$3001,$M1075)))</f>
        <v/>
      </c>
      <c r="I1075" s="5">
        <f>IF($M1075="","",IF(INDEX('Per Invoice'!$I$2:$I$3001,$M1075)="","",INDEX('Per Invoice'!$I$2:$I$3001,$M1075)))</f>
        <v/>
      </c>
      <c r="J1075" s="5">
        <f>IF($M1075="","",IF(INDEX('Per Invoice'!$J$2:$J$3001,$M1075)="","",INDEX('Per Invoice'!$J$2:$J$3001,$M1075)))</f>
        <v/>
      </c>
      <c r="K1075" s="5">
        <f>IF($M1075="","",IF(INDEX('Per Invoice'!$K$2:$K$3001,$M1075)="","",INDEX('Per Invoice'!$K$2:$K$3001,$M1075)))</f>
        <v/>
      </c>
      <c r="L1075">
        <f>IF($M1075="","",IF(INDEX('Per Invoice'!$L$2:$L$3001,$M1075)="","",INDEX('Per Invoice'!$L$2:$L$3001,$M1075)))</f>
        <v/>
      </c>
      <c r="M1075">
        <f>IF(ROWS($M$2:$M1075)&lt;=COUNT('Per Invoice'!$O$2:$O$3001),MATCH(ROWS($M$2:$M1075),'Per Invoice'!$O$2:$O$3001,0),"")</f>
        <v/>
      </c>
    </row>
    <row r="1076">
      <c r="A1076">
        <f>IF($M1076="","",IF(INDEX('Per Invoice'!$A$2:$A$3001,$M1076)="","",INDEX('Per Invoice'!$A$2:$A$3001,$M1076)))</f>
        <v/>
      </c>
      <c r="B1076">
        <f>IF($M1076="","",IF(INDEX('Per Invoice'!$B$2:$B$3001,$M1076)="","",INDEX('Per Invoice'!$B$2:$B$3001,$M1076)))</f>
        <v/>
      </c>
      <c r="C1076">
        <f>IF($M1076="","",IF(INDEX('Per Invoice'!$C$2:$C$3001,$M1076)="","",INDEX('Per Invoice'!$C$2:$C$3001,$M1076)))</f>
        <v/>
      </c>
      <c r="D1076">
        <f>IF($M1076="","",IF(INDEX('Per Invoice'!$D$2:$D$3001,$M1076)="","",INDEX('Per Invoice'!$D$2:$D$3001,$M1076)))</f>
        <v/>
      </c>
      <c r="E1076">
        <f>IF($M1076="","",IF(INDEX('Per Invoice'!$E$2:$E$3001,$M1076)="","",INDEX('Per Invoice'!$E$2:$E$3001,$M1076)))</f>
        <v/>
      </c>
      <c r="F1076">
        <f>IF($M1076="","",IF(INDEX('Per Invoice'!$F$2:$F$3001,$M1076)="","",INDEX('Per Invoice'!$F$2:$F$3001,$M1076)))</f>
        <v/>
      </c>
      <c r="G1076" s="5">
        <f>IF($M1076="","",IF(INDEX('Per Invoice'!$G$2:$G$3001,$M1076)="","",INDEX('Per Invoice'!$G$2:$G$3001,$M1076)))</f>
        <v/>
      </c>
      <c r="H1076" s="5">
        <f>IF($M1076="","",IF(INDEX('Per Invoice'!$H$2:$H$3001,$M1076)="","",INDEX('Per Invoice'!$H$2:$H$3001,$M1076)))</f>
        <v/>
      </c>
      <c r="I1076" s="5">
        <f>IF($M1076="","",IF(INDEX('Per Invoice'!$I$2:$I$3001,$M1076)="","",INDEX('Per Invoice'!$I$2:$I$3001,$M1076)))</f>
        <v/>
      </c>
      <c r="J1076" s="5">
        <f>IF($M1076="","",IF(INDEX('Per Invoice'!$J$2:$J$3001,$M1076)="","",INDEX('Per Invoice'!$J$2:$J$3001,$M1076)))</f>
        <v/>
      </c>
      <c r="K1076" s="5">
        <f>IF($M1076="","",IF(INDEX('Per Invoice'!$K$2:$K$3001,$M1076)="","",INDEX('Per Invoice'!$K$2:$K$3001,$M1076)))</f>
        <v/>
      </c>
      <c r="L1076">
        <f>IF($M1076="","",IF(INDEX('Per Invoice'!$L$2:$L$3001,$M1076)="","",INDEX('Per Invoice'!$L$2:$L$3001,$M1076)))</f>
        <v/>
      </c>
      <c r="M1076">
        <f>IF(ROWS($M$2:$M1076)&lt;=COUNT('Per Invoice'!$O$2:$O$3001),MATCH(ROWS($M$2:$M1076),'Per Invoice'!$O$2:$O$3001,0),"")</f>
        <v/>
      </c>
    </row>
    <row r="1077">
      <c r="A1077">
        <f>IF($M1077="","",IF(INDEX('Per Invoice'!$A$2:$A$3001,$M1077)="","",INDEX('Per Invoice'!$A$2:$A$3001,$M1077)))</f>
        <v/>
      </c>
      <c r="B1077">
        <f>IF($M1077="","",IF(INDEX('Per Invoice'!$B$2:$B$3001,$M1077)="","",INDEX('Per Invoice'!$B$2:$B$3001,$M1077)))</f>
        <v/>
      </c>
      <c r="C1077">
        <f>IF($M1077="","",IF(INDEX('Per Invoice'!$C$2:$C$3001,$M1077)="","",INDEX('Per Invoice'!$C$2:$C$3001,$M1077)))</f>
        <v/>
      </c>
      <c r="D1077">
        <f>IF($M1077="","",IF(INDEX('Per Invoice'!$D$2:$D$3001,$M1077)="","",INDEX('Per Invoice'!$D$2:$D$3001,$M1077)))</f>
        <v/>
      </c>
      <c r="E1077">
        <f>IF($M1077="","",IF(INDEX('Per Invoice'!$E$2:$E$3001,$M1077)="","",INDEX('Per Invoice'!$E$2:$E$3001,$M1077)))</f>
        <v/>
      </c>
      <c r="F1077">
        <f>IF($M1077="","",IF(INDEX('Per Invoice'!$F$2:$F$3001,$M1077)="","",INDEX('Per Invoice'!$F$2:$F$3001,$M1077)))</f>
        <v/>
      </c>
      <c r="G1077" s="5">
        <f>IF($M1077="","",IF(INDEX('Per Invoice'!$G$2:$G$3001,$M1077)="","",INDEX('Per Invoice'!$G$2:$G$3001,$M1077)))</f>
        <v/>
      </c>
      <c r="H1077" s="5">
        <f>IF($M1077="","",IF(INDEX('Per Invoice'!$H$2:$H$3001,$M1077)="","",INDEX('Per Invoice'!$H$2:$H$3001,$M1077)))</f>
        <v/>
      </c>
      <c r="I1077" s="5">
        <f>IF($M1077="","",IF(INDEX('Per Invoice'!$I$2:$I$3001,$M1077)="","",INDEX('Per Invoice'!$I$2:$I$3001,$M1077)))</f>
        <v/>
      </c>
      <c r="J1077" s="5">
        <f>IF($M1077="","",IF(INDEX('Per Invoice'!$J$2:$J$3001,$M1077)="","",INDEX('Per Invoice'!$J$2:$J$3001,$M1077)))</f>
        <v/>
      </c>
      <c r="K1077" s="5">
        <f>IF($M1077="","",IF(INDEX('Per Invoice'!$K$2:$K$3001,$M1077)="","",INDEX('Per Invoice'!$K$2:$K$3001,$M1077)))</f>
        <v/>
      </c>
      <c r="L1077">
        <f>IF($M1077="","",IF(INDEX('Per Invoice'!$L$2:$L$3001,$M1077)="","",INDEX('Per Invoice'!$L$2:$L$3001,$M1077)))</f>
        <v/>
      </c>
      <c r="M1077">
        <f>IF(ROWS($M$2:$M1077)&lt;=COUNT('Per Invoice'!$O$2:$O$3001),MATCH(ROWS($M$2:$M1077),'Per Invoice'!$O$2:$O$3001,0),"")</f>
        <v/>
      </c>
    </row>
    <row r="1078">
      <c r="A1078">
        <f>IF($M1078="","",IF(INDEX('Per Invoice'!$A$2:$A$3001,$M1078)="","",INDEX('Per Invoice'!$A$2:$A$3001,$M1078)))</f>
        <v/>
      </c>
      <c r="B1078">
        <f>IF($M1078="","",IF(INDEX('Per Invoice'!$B$2:$B$3001,$M1078)="","",INDEX('Per Invoice'!$B$2:$B$3001,$M1078)))</f>
        <v/>
      </c>
      <c r="C1078">
        <f>IF($M1078="","",IF(INDEX('Per Invoice'!$C$2:$C$3001,$M1078)="","",INDEX('Per Invoice'!$C$2:$C$3001,$M1078)))</f>
        <v/>
      </c>
      <c r="D1078">
        <f>IF($M1078="","",IF(INDEX('Per Invoice'!$D$2:$D$3001,$M1078)="","",INDEX('Per Invoice'!$D$2:$D$3001,$M1078)))</f>
        <v/>
      </c>
      <c r="E1078">
        <f>IF($M1078="","",IF(INDEX('Per Invoice'!$E$2:$E$3001,$M1078)="","",INDEX('Per Invoice'!$E$2:$E$3001,$M1078)))</f>
        <v/>
      </c>
      <c r="F1078">
        <f>IF($M1078="","",IF(INDEX('Per Invoice'!$F$2:$F$3001,$M1078)="","",INDEX('Per Invoice'!$F$2:$F$3001,$M1078)))</f>
        <v/>
      </c>
      <c r="G1078" s="5">
        <f>IF($M1078="","",IF(INDEX('Per Invoice'!$G$2:$G$3001,$M1078)="","",INDEX('Per Invoice'!$G$2:$G$3001,$M1078)))</f>
        <v/>
      </c>
      <c r="H1078" s="5">
        <f>IF($M1078="","",IF(INDEX('Per Invoice'!$H$2:$H$3001,$M1078)="","",INDEX('Per Invoice'!$H$2:$H$3001,$M1078)))</f>
        <v/>
      </c>
      <c r="I1078" s="5">
        <f>IF($M1078="","",IF(INDEX('Per Invoice'!$I$2:$I$3001,$M1078)="","",INDEX('Per Invoice'!$I$2:$I$3001,$M1078)))</f>
        <v/>
      </c>
      <c r="J1078" s="5">
        <f>IF($M1078="","",IF(INDEX('Per Invoice'!$J$2:$J$3001,$M1078)="","",INDEX('Per Invoice'!$J$2:$J$3001,$M1078)))</f>
        <v/>
      </c>
      <c r="K1078" s="5">
        <f>IF($M1078="","",IF(INDEX('Per Invoice'!$K$2:$K$3001,$M1078)="","",INDEX('Per Invoice'!$K$2:$K$3001,$M1078)))</f>
        <v/>
      </c>
      <c r="L1078">
        <f>IF($M1078="","",IF(INDEX('Per Invoice'!$L$2:$L$3001,$M1078)="","",INDEX('Per Invoice'!$L$2:$L$3001,$M1078)))</f>
        <v/>
      </c>
      <c r="M1078">
        <f>IF(ROWS($M$2:$M1078)&lt;=COUNT('Per Invoice'!$O$2:$O$3001),MATCH(ROWS($M$2:$M1078),'Per Invoice'!$O$2:$O$3001,0),"")</f>
        <v/>
      </c>
    </row>
    <row r="1079">
      <c r="A1079">
        <f>IF($M1079="","",IF(INDEX('Per Invoice'!$A$2:$A$3001,$M1079)="","",INDEX('Per Invoice'!$A$2:$A$3001,$M1079)))</f>
        <v/>
      </c>
      <c r="B1079">
        <f>IF($M1079="","",IF(INDEX('Per Invoice'!$B$2:$B$3001,$M1079)="","",INDEX('Per Invoice'!$B$2:$B$3001,$M1079)))</f>
        <v/>
      </c>
      <c r="C1079">
        <f>IF($M1079="","",IF(INDEX('Per Invoice'!$C$2:$C$3001,$M1079)="","",INDEX('Per Invoice'!$C$2:$C$3001,$M1079)))</f>
        <v/>
      </c>
      <c r="D1079">
        <f>IF($M1079="","",IF(INDEX('Per Invoice'!$D$2:$D$3001,$M1079)="","",INDEX('Per Invoice'!$D$2:$D$3001,$M1079)))</f>
        <v/>
      </c>
      <c r="E1079">
        <f>IF($M1079="","",IF(INDEX('Per Invoice'!$E$2:$E$3001,$M1079)="","",INDEX('Per Invoice'!$E$2:$E$3001,$M1079)))</f>
        <v/>
      </c>
      <c r="F1079">
        <f>IF($M1079="","",IF(INDEX('Per Invoice'!$F$2:$F$3001,$M1079)="","",INDEX('Per Invoice'!$F$2:$F$3001,$M1079)))</f>
        <v/>
      </c>
      <c r="G1079" s="5">
        <f>IF($M1079="","",IF(INDEX('Per Invoice'!$G$2:$G$3001,$M1079)="","",INDEX('Per Invoice'!$G$2:$G$3001,$M1079)))</f>
        <v/>
      </c>
      <c r="H1079" s="5">
        <f>IF($M1079="","",IF(INDEX('Per Invoice'!$H$2:$H$3001,$M1079)="","",INDEX('Per Invoice'!$H$2:$H$3001,$M1079)))</f>
        <v/>
      </c>
      <c r="I1079" s="5">
        <f>IF($M1079="","",IF(INDEX('Per Invoice'!$I$2:$I$3001,$M1079)="","",INDEX('Per Invoice'!$I$2:$I$3001,$M1079)))</f>
        <v/>
      </c>
      <c r="J1079" s="5">
        <f>IF($M1079="","",IF(INDEX('Per Invoice'!$J$2:$J$3001,$M1079)="","",INDEX('Per Invoice'!$J$2:$J$3001,$M1079)))</f>
        <v/>
      </c>
      <c r="K1079" s="5">
        <f>IF($M1079="","",IF(INDEX('Per Invoice'!$K$2:$K$3001,$M1079)="","",INDEX('Per Invoice'!$K$2:$K$3001,$M1079)))</f>
        <v/>
      </c>
      <c r="L1079">
        <f>IF($M1079="","",IF(INDEX('Per Invoice'!$L$2:$L$3001,$M1079)="","",INDEX('Per Invoice'!$L$2:$L$3001,$M1079)))</f>
        <v/>
      </c>
      <c r="M1079">
        <f>IF(ROWS($M$2:$M1079)&lt;=COUNT('Per Invoice'!$O$2:$O$3001),MATCH(ROWS($M$2:$M1079),'Per Invoice'!$O$2:$O$3001,0),"")</f>
        <v/>
      </c>
    </row>
    <row r="1080">
      <c r="A1080">
        <f>IF($M1080="","",IF(INDEX('Per Invoice'!$A$2:$A$3001,$M1080)="","",INDEX('Per Invoice'!$A$2:$A$3001,$M1080)))</f>
        <v/>
      </c>
      <c r="B1080">
        <f>IF($M1080="","",IF(INDEX('Per Invoice'!$B$2:$B$3001,$M1080)="","",INDEX('Per Invoice'!$B$2:$B$3001,$M1080)))</f>
        <v/>
      </c>
      <c r="C1080">
        <f>IF($M1080="","",IF(INDEX('Per Invoice'!$C$2:$C$3001,$M1080)="","",INDEX('Per Invoice'!$C$2:$C$3001,$M1080)))</f>
        <v/>
      </c>
      <c r="D1080">
        <f>IF($M1080="","",IF(INDEX('Per Invoice'!$D$2:$D$3001,$M1080)="","",INDEX('Per Invoice'!$D$2:$D$3001,$M1080)))</f>
        <v/>
      </c>
      <c r="E1080">
        <f>IF($M1080="","",IF(INDEX('Per Invoice'!$E$2:$E$3001,$M1080)="","",INDEX('Per Invoice'!$E$2:$E$3001,$M1080)))</f>
        <v/>
      </c>
      <c r="F1080">
        <f>IF($M1080="","",IF(INDEX('Per Invoice'!$F$2:$F$3001,$M1080)="","",INDEX('Per Invoice'!$F$2:$F$3001,$M1080)))</f>
        <v/>
      </c>
      <c r="G1080" s="5">
        <f>IF($M1080="","",IF(INDEX('Per Invoice'!$G$2:$G$3001,$M1080)="","",INDEX('Per Invoice'!$G$2:$G$3001,$M1080)))</f>
        <v/>
      </c>
      <c r="H1080" s="5">
        <f>IF($M1080="","",IF(INDEX('Per Invoice'!$H$2:$H$3001,$M1080)="","",INDEX('Per Invoice'!$H$2:$H$3001,$M1080)))</f>
        <v/>
      </c>
      <c r="I1080" s="5">
        <f>IF($M1080="","",IF(INDEX('Per Invoice'!$I$2:$I$3001,$M1080)="","",INDEX('Per Invoice'!$I$2:$I$3001,$M1080)))</f>
        <v/>
      </c>
      <c r="J1080" s="5">
        <f>IF($M1080="","",IF(INDEX('Per Invoice'!$J$2:$J$3001,$M1080)="","",INDEX('Per Invoice'!$J$2:$J$3001,$M1080)))</f>
        <v/>
      </c>
      <c r="K1080" s="5">
        <f>IF($M1080="","",IF(INDEX('Per Invoice'!$K$2:$K$3001,$M1080)="","",INDEX('Per Invoice'!$K$2:$K$3001,$M1080)))</f>
        <v/>
      </c>
      <c r="L1080">
        <f>IF($M1080="","",IF(INDEX('Per Invoice'!$L$2:$L$3001,$M1080)="","",INDEX('Per Invoice'!$L$2:$L$3001,$M1080)))</f>
        <v/>
      </c>
      <c r="M1080">
        <f>IF(ROWS($M$2:$M1080)&lt;=COUNT('Per Invoice'!$O$2:$O$3001),MATCH(ROWS($M$2:$M1080),'Per Invoice'!$O$2:$O$3001,0),"")</f>
        <v/>
      </c>
    </row>
    <row r="1081">
      <c r="A1081">
        <f>IF($M1081="","",IF(INDEX('Per Invoice'!$A$2:$A$3001,$M1081)="","",INDEX('Per Invoice'!$A$2:$A$3001,$M1081)))</f>
        <v/>
      </c>
      <c r="B1081">
        <f>IF($M1081="","",IF(INDEX('Per Invoice'!$B$2:$B$3001,$M1081)="","",INDEX('Per Invoice'!$B$2:$B$3001,$M1081)))</f>
        <v/>
      </c>
      <c r="C1081">
        <f>IF($M1081="","",IF(INDEX('Per Invoice'!$C$2:$C$3001,$M1081)="","",INDEX('Per Invoice'!$C$2:$C$3001,$M1081)))</f>
        <v/>
      </c>
      <c r="D1081">
        <f>IF($M1081="","",IF(INDEX('Per Invoice'!$D$2:$D$3001,$M1081)="","",INDEX('Per Invoice'!$D$2:$D$3001,$M1081)))</f>
        <v/>
      </c>
      <c r="E1081">
        <f>IF($M1081="","",IF(INDEX('Per Invoice'!$E$2:$E$3001,$M1081)="","",INDEX('Per Invoice'!$E$2:$E$3001,$M1081)))</f>
        <v/>
      </c>
      <c r="F1081">
        <f>IF($M1081="","",IF(INDEX('Per Invoice'!$F$2:$F$3001,$M1081)="","",INDEX('Per Invoice'!$F$2:$F$3001,$M1081)))</f>
        <v/>
      </c>
      <c r="G1081" s="5">
        <f>IF($M1081="","",IF(INDEX('Per Invoice'!$G$2:$G$3001,$M1081)="","",INDEX('Per Invoice'!$G$2:$G$3001,$M1081)))</f>
        <v/>
      </c>
      <c r="H1081" s="5">
        <f>IF($M1081="","",IF(INDEX('Per Invoice'!$H$2:$H$3001,$M1081)="","",INDEX('Per Invoice'!$H$2:$H$3001,$M1081)))</f>
        <v/>
      </c>
      <c r="I1081" s="5">
        <f>IF($M1081="","",IF(INDEX('Per Invoice'!$I$2:$I$3001,$M1081)="","",INDEX('Per Invoice'!$I$2:$I$3001,$M1081)))</f>
        <v/>
      </c>
      <c r="J1081" s="5">
        <f>IF($M1081="","",IF(INDEX('Per Invoice'!$J$2:$J$3001,$M1081)="","",INDEX('Per Invoice'!$J$2:$J$3001,$M1081)))</f>
        <v/>
      </c>
      <c r="K1081" s="5">
        <f>IF($M1081="","",IF(INDEX('Per Invoice'!$K$2:$K$3001,$M1081)="","",INDEX('Per Invoice'!$K$2:$K$3001,$M1081)))</f>
        <v/>
      </c>
      <c r="L1081">
        <f>IF($M1081="","",IF(INDEX('Per Invoice'!$L$2:$L$3001,$M1081)="","",INDEX('Per Invoice'!$L$2:$L$3001,$M1081)))</f>
        <v/>
      </c>
      <c r="M1081">
        <f>IF(ROWS($M$2:$M1081)&lt;=COUNT('Per Invoice'!$O$2:$O$3001),MATCH(ROWS($M$2:$M1081),'Per Invoice'!$O$2:$O$3001,0),"")</f>
        <v/>
      </c>
    </row>
    <row r="1082">
      <c r="A1082">
        <f>IF($M1082="","",IF(INDEX('Per Invoice'!$A$2:$A$3001,$M1082)="","",INDEX('Per Invoice'!$A$2:$A$3001,$M1082)))</f>
        <v/>
      </c>
      <c r="B1082">
        <f>IF($M1082="","",IF(INDEX('Per Invoice'!$B$2:$B$3001,$M1082)="","",INDEX('Per Invoice'!$B$2:$B$3001,$M1082)))</f>
        <v/>
      </c>
      <c r="C1082">
        <f>IF($M1082="","",IF(INDEX('Per Invoice'!$C$2:$C$3001,$M1082)="","",INDEX('Per Invoice'!$C$2:$C$3001,$M1082)))</f>
        <v/>
      </c>
      <c r="D1082">
        <f>IF($M1082="","",IF(INDEX('Per Invoice'!$D$2:$D$3001,$M1082)="","",INDEX('Per Invoice'!$D$2:$D$3001,$M1082)))</f>
        <v/>
      </c>
      <c r="E1082">
        <f>IF($M1082="","",IF(INDEX('Per Invoice'!$E$2:$E$3001,$M1082)="","",INDEX('Per Invoice'!$E$2:$E$3001,$M1082)))</f>
        <v/>
      </c>
      <c r="F1082">
        <f>IF($M1082="","",IF(INDEX('Per Invoice'!$F$2:$F$3001,$M1082)="","",INDEX('Per Invoice'!$F$2:$F$3001,$M1082)))</f>
        <v/>
      </c>
      <c r="G1082" s="5">
        <f>IF($M1082="","",IF(INDEX('Per Invoice'!$G$2:$G$3001,$M1082)="","",INDEX('Per Invoice'!$G$2:$G$3001,$M1082)))</f>
        <v/>
      </c>
      <c r="H1082" s="5">
        <f>IF($M1082="","",IF(INDEX('Per Invoice'!$H$2:$H$3001,$M1082)="","",INDEX('Per Invoice'!$H$2:$H$3001,$M1082)))</f>
        <v/>
      </c>
      <c r="I1082" s="5">
        <f>IF($M1082="","",IF(INDEX('Per Invoice'!$I$2:$I$3001,$M1082)="","",INDEX('Per Invoice'!$I$2:$I$3001,$M1082)))</f>
        <v/>
      </c>
      <c r="J1082" s="5">
        <f>IF($M1082="","",IF(INDEX('Per Invoice'!$J$2:$J$3001,$M1082)="","",INDEX('Per Invoice'!$J$2:$J$3001,$M1082)))</f>
        <v/>
      </c>
      <c r="K1082" s="5">
        <f>IF($M1082="","",IF(INDEX('Per Invoice'!$K$2:$K$3001,$M1082)="","",INDEX('Per Invoice'!$K$2:$K$3001,$M1082)))</f>
        <v/>
      </c>
      <c r="L1082">
        <f>IF($M1082="","",IF(INDEX('Per Invoice'!$L$2:$L$3001,$M1082)="","",INDEX('Per Invoice'!$L$2:$L$3001,$M1082)))</f>
        <v/>
      </c>
      <c r="M1082">
        <f>IF(ROWS($M$2:$M1082)&lt;=COUNT('Per Invoice'!$O$2:$O$3001),MATCH(ROWS($M$2:$M1082),'Per Invoice'!$O$2:$O$3001,0),"")</f>
        <v/>
      </c>
    </row>
    <row r="1083">
      <c r="A1083">
        <f>IF($M1083="","",IF(INDEX('Per Invoice'!$A$2:$A$3001,$M1083)="","",INDEX('Per Invoice'!$A$2:$A$3001,$M1083)))</f>
        <v/>
      </c>
      <c r="B1083">
        <f>IF($M1083="","",IF(INDEX('Per Invoice'!$B$2:$B$3001,$M1083)="","",INDEX('Per Invoice'!$B$2:$B$3001,$M1083)))</f>
        <v/>
      </c>
      <c r="C1083">
        <f>IF($M1083="","",IF(INDEX('Per Invoice'!$C$2:$C$3001,$M1083)="","",INDEX('Per Invoice'!$C$2:$C$3001,$M1083)))</f>
        <v/>
      </c>
      <c r="D1083">
        <f>IF($M1083="","",IF(INDEX('Per Invoice'!$D$2:$D$3001,$M1083)="","",INDEX('Per Invoice'!$D$2:$D$3001,$M1083)))</f>
        <v/>
      </c>
      <c r="E1083">
        <f>IF($M1083="","",IF(INDEX('Per Invoice'!$E$2:$E$3001,$M1083)="","",INDEX('Per Invoice'!$E$2:$E$3001,$M1083)))</f>
        <v/>
      </c>
      <c r="F1083">
        <f>IF($M1083="","",IF(INDEX('Per Invoice'!$F$2:$F$3001,$M1083)="","",INDEX('Per Invoice'!$F$2:$F$3001,$M1083)))</f>
        <v/>
      </c>
      <c r="G1083" s="5">
        <f>IF($M1083="","",IF(INDEX('Per Invoice'!$G$2:$G$3001,$M1083)="","",INDEX('Per Invoice'!$G$2:$G$3001,$M1083)))</f>
        <v/>
      </c>
      <c r="H1083" s="5">
        <f>IF($M1083="","",IF(INDEX('Per Invoice'!$H$2:$H$3001,$M1083)="","",INDEX('Per Invoice'!$H$2:$H$3001,$M1083)))</f>
        <v/>
      </c>
      <c r="I1083" s="5">
        <f>IF($M1083="","",IF(INDEX('Per Invoice'!$I$2:$I$3001,$M1083)="","",INDEX('Per Invoice'!$I$2:$I$3001,$M1083)))</f>
        <v/>
      </c>
      <c r="J1083" s="5">
        <f>IF($M1083="","",IF(INDEX('Per Invoice'!$J$2:$J$3001,$M1083)="","",INDEX('Per Invoice'!$J$2:$J$3001,$M1083)))</f>
        <v/>
      </c>
      <c r="K1083" s="5">
        <f>IF($M1083="","",IF(INDEX('Per Invoice'!$K$2:$K$3001,$M1083)="","",INDEX('Per Invoice'!$K$2:$K$3001,$M1083)))</f>
        <v/>
      </c>
      <c r="L1083">
        <f>IF($M1083="","",IF(INDEX('Per Invoice'!$L$2:$L$3001,$M1083)="","",INDEX('Per Invoice'!$L$2:$L$3001,$M1083)))</f>
        <v/>
      </c>
      <c r="M1083">
        <f>IF(ROWS($M$2:$M1083)&lt;=COUNT('Per Invoice'!$O$2:$O$3001),MATCH(ROWS($M$2:$M1083),'Per Invoice'!$O$2:$O$3001,0),"")</f>
        <v/>
      </c>
    </row>
    <row r="1084">
      <c r="A1084">
        <f>IF($M1084="","",IF(INDEX('Per Invoice'!$A$2:$A$3001,$M1084)="","",INDEX('Per Invoice'!$A$2:$A$3001,$M1084)))</f>
        <v/>
      </c>
      <c r="B1084">
        <f>IF($M1084="","",IF(INDEX('Per Invoice'!$B$2:$B$3001,$M1084)="","",INDEX('Per Invoice'!$B$2:$B$3001,$M1084)))</f>
        <v/>
      </c>
      <c r="C1084">
        <f>IF($M1084="","",IF(INDEX('Per Invoice'!$C$2:$C$3001,$M1084)="","",INDEX('Per Invoice'!$C$2:$C$3001,$M1084)))</f>
        <v/>
      </c>
      <c r="D1084">
        <f>IF($M1084="","",IF(INDEX('Per Invoice'!$D$2:$D$3001,$M1084)="","",INDEX('Per Invoice'!$D$2:$D$3001,$M1084)))</f>
        <v/>
      </c>
      <c r="E1084">
        <f>IF($M1084="","",IF(INDEX('Per Invoice'!$E$2:$E$3001,$M1084)="","",INDEX('Per Invoice'!$E$2:$E$3001,$M1084)))</f>
        <v/>
      </c>
      <c r="F1084">
        <f>IF($M1084="","",IF(INDEX('Per Invoice'!$F$2:$F$3001,$M1084)="","",INDEX('Per Invoice'!$F$2:$F$3001,$M1084)))</f>
        <v/>
      </c>
      <c r="G1084" s="5">
        <f>IF($M1084="","",IF(INDEX('Per Invoice'!$G$2:$G$3001,$M1084)="","",INDEX('Per Invoice'!$G$2:$G$3001,$M1084)))</f>
        <v/>
      </c>
      <c r="H1084" s="5">
        <f>IF($M1084="","",IF(INDEX('Per Invoice'!$H$2:$H$3001,$M1084)="","",INDEX('Per Invoice'!$H$2:$H$3001,$M1084)))</f>
        <v/>
      </c>
      <c r="I1084" s="5">
        <f>IF($M1084="","",IF(INDEX('Per Invoice'!$I$2:$I$3001,$M1084)="","",INDEX('Per Invoice'!$I$2:$I$3001,$M1084)))</f>
        <v/>
      </c>
      <c r="J1084" s="5">
        <f>IF($M1084="","",IF(INDEX('Per Invoice'!$J$2:$J$3001,$M1084)="","",INDEX('Per Invoice'!$J$2:$J$3001,$M1084)))</f>
        <v/>
      </c>
      <c r="K1084" s="5">
        <f>IF($M1084="","",IF(INDEX('Per Invoice'!$K$2:$K$3001,$M1084)="","",INDEX('Per Invoice'!$K$2:$K$3001,$M1084)))</f>
        <v/>
      </c>
      <c r="L1084">
        <f>IF($M1084="","",IF(INDEX('Per Invoice'!$L$2:$L$3001,$M1084)="","",INDEX('Per Invoice'!$L$2:$L$3001,$M1084)))</f>
        <v/>
      </c>
      <c r="M1084">
        <f>IF(ROWS($M$2:$M1084)&lt;=COUNT('Per Invoice'!$O$2:$O$3001),MATCH(ROWS($M$2:$M1084),'Per Invoice'!$O$2:$O$3001,0),"")</f>
        <v/>
      </c>
    </row>
    <row r="1085">
      <c r="A1085">
        <f>IF($M1085="","",IF(INDEX('Per Invoice'!$A$2:$A$3001,$M1085)="","",INDEX('Per Invoice'!$A$2:$A$3001,$M1085)))</f>
        <v/>
      </c>
      <c r="B1085">
        <f>IF($M1085="","",IF(INDEX('Per Invoice'!$B$2:$B$3001,$M1085)="","",INDEX('Per Invoice'!$B$2:$B$3001,$M1085)))</f>
        <v/>
      </c>
      <c r="C1085">
        <f>IF($M1085="","",IF(INDEX('Per Invoice'!$C$2:$C$3001,$M1085)="","",INDEX('Per Invoice'!$C$2:$C$3001,$M1085)))</f>
        <v/>
      </c>
      <c r="D1085">
        <f>IF($M1085="","",IF(INDEX('Per Invoice'!$D$2:$D$3001,$M1085)="","",INDEX('Per Invoice'!$D$2:$D$3001,$M1085)))</f>
        <v/>
      </c>
      <c r="E1085">
        <f>IF($M1085="","",IF(INDEX('Per Invoice'!$E$2:$E$3001,$M1085)="","",INDEX('Per Invoice'!$E$2:$E$3001,$M1085)))</f>
        <v/>
      </c>
      <c r="F1085">
        <f>IF($M1085="","",IF(INDEX('Per Invoice'!$F$2:$F$3001,$M1085)="","",INDEX('Per Invoice'!$F$2:$F$3001,$M1085)))</f>
        <v/>
      </c>
      <c r="G1085" s="5">
        <f>IF($M1085="","",IF(INDEX('Per Invoice'!$G$2:$G$3001,$M1085)="","",INDEX('Per Invoice'!$G$2:$G$3001,$M1085)))</f>
        <v/>
      </c>
      <c r="H1085" s="5">
        <f>IF($M1085="","",IF(INDEX('Per Invoice'!$H$2:$H$3001,$M1085)="","",INDEX('Per Invoice'!$H$2:$H$3001,$M1085)))</f>
        <v/>
      </c>
      <c r="I1085" s="5">
        <f>IF($M1085="","",IF(INDEX('Per Invoice'!$I$2:$I$3001,$M1085)="","",INDEX('Per Invoice'!$I$2:$I$3001,$M1085)))</f>
        <v/>
      </c>
      <c r="J1085" s="5">
        <f>IF($M1085="","",IF(INDEX('Per Invoice'!$J$2:$J$3001,$M1085)="","",INDEX('Per Invoice'!$J$2:$J$3001,$M1085)))</f>
        <v/>
      </c>
      <c r="K1085" s="5">
        <f>IF($M1085="","",IF(INDEX('Per Invoice'!$K$2:$K$3001,$M1085)="","",INDEX('Per Invoice'!$K$2:$K$3001,$M1085)))</f>
        <v/>
      </c>
      <c r="L1085">
        <f>IF($M1085="","",IF(INDEX('Per Invoice'!$L$2:$L$3001,$M1085)="","",INDEX('Per Invoice'!$L$2:$L$3001,$M1085)))</f>
        <v/>
      </c>
      <c r="M1085">
        <f>IF(ROWS($M$2:$M1085)&lt;=COUNT('Per Invoice'!$O$2:$O$3001),MATCH(ROWS($M$2:$M1085),'Per Invoice'!$O$2:$O$3001,0),"")</f>
        <v/>
      </c>
    </row>
    <row r="1086">
      <c r="A1086">
        <f>IF($M1086="","",IF(INDEX('Per Invoice'!$A$2:$A$3001,$M1086)="","",INDEX('Per Invoice'!$A$2:$A$3001,$M1086)))</f>
        <v/>
      </c>
      <c r="B1086">
        <f>IF($M1086="","",IF(INDEX('Per Invoice'!$B$2:$B$3001,$M1086)="","",INDEX('Per Invoice'!$B$2:$B$3001,$M1086)))</f>
        <v/>
      </c>
      <c r="C1086">
        <f>IF($M1086="","",IF(INDEX('Per Invoice'!$C$2:$C$3001,$M1086)="","",INDEX('Per Invoice'!$C$2:$C$3001,$M1086)))</f>
        <v/>
      </c>
      <c r="D1086">
        <f>IF($M1086="","",IF(INDEX('Per Invoice'!$D$2:$D$3001,$M1086)="","",INDEX('Per Invoice'!$D$2:$D$3001,$M1086)))</f>
        <v/>
      </c>
      <c r="E1086">
        <f>IF($M1086="","",IF(INDEX('Per Invoice'!$E$2:$E$3001,$M1086)="","",INDEX('Per Invoice'!$E$2:$E$3001,$M1086)))</f>
        <v/>
      </c>
      <c r="F1086">
        <f>IF($M1086="","",IF(INDEX('Per Invoice'!$F$2:$F$3001,$M1086)="","",INDEX('Per Invoice'!$F$2:$F$3001,$M1086)))</f>
        <v/>
      </c>
      <c r="G1086" s="5">
        <f>IF($M1086="","",IF(INDEX('Per Invoice'!$G$2:$G$3001,$M1086)="","",INDEX('Per Invoice'!$G$2:$G$3001,$M1086)))</f>
        <v/>
      </c>
      <c r="H1086" s="5">
        <f>IF($M1086="","",IF(INDEX('Per Invoice'!$H$2:$H$3001,$M1086)="","",INDEX('Per Invoice'!$H$2:$H$3001,$M1086)))</f>
        <v/>
      </c>
      <c r="I1086" s="5">
        <f>IF($M1086="","",IF(INDEX('Per Invoice'!$I$2:$I$3001,$M1086)="","",INDEX('Per Invoice'!$I$2:$I$3001,$M1086)))</f>
        <v/>
      </c>
      <c r="J1086" s="5">
        <f>IF($M1086="","",IF(INDEX('Per Invoice'!$J$2:$J$3001,$M1086)="","",INDEX('Per Invoice'!$J$2:$J$3001,$M1086)))</f>
        <v/>
      </c>
      <c r="K1086" s="5">
        <f>IF($M1086="","",IF(INDEX('Per Invoice'!$K$2:$K$3001,$M1086)="","",INDEX('Per Invoice'!$K$2:$K$3001,$M1086)))</f>
        <v/>
      </c>
      <c r="L1086">
        <f>IF($M1086="","",IF(INDEX('Per Invoice'!$L$2:$L$3001,$M1086)="","",INDEX('Per Invoice'!$L$2:$L$3001,$M1086)))</f>
        <v/>
      </c>
      <c r="M1086">
        <f>IF(ROWS($M$2:$M1086)&lt;=COUNT('Per Invoice'!$O$2:$O$3001),MATCH(ROWS($M$2:$M1086),'Per Invoice'!$O$2:$O$3001,0),"")</f>
        <v/>
      </c>
    </row>
    <row r="1087">
      <c r="A1087">
        <f>IF($M1087="","",IF(INDEX('Per Invoice'!$A$2:$A$3001,$M1087)="","",INDEX('Per Invoice'!$A$2:$A$3001,$M1087)))</f>
        <v/>
      </c>
      <c r="B1087">
        <f>IF($M1087="","",IF(INDEX('Per Invoice'!$B$2:$B$3001,$M1087)="","",INDEX('Per Invoice'!$B$2:$B$3001,$M1087)))</f>
        <v/>
      </c>
      <c r="C1087">
        <f>IF($M1087="","",IF(INDEX('Per Invoice'!$C$2:$C$3001,$M1087)="","",INDEX('Per Invoice'!$C$2:$C$3001,$M1087)))</f>
        <v/>
      </c>
      <c r="D1087">
        <f>IF($M1087="","",IF(INDEX('Per Invoice'!$D$2:$D$3001,$M1087)="","",INDEX('Per Invoice'!$D$2:$D$3001,$M1087)))</f>
        <v/>
      </c>
      <c r="E1087">
        <f>IF($M1087="","",IF(INDEX('Per Invoice'!$E$2:$E$3001,$M1087)="","",INDEX('Per Invoice'!$E$2:$E$3001,$M1087)))</f>
        <v/>
      </c>
      <c r="F1087">
        <f>IF($M1087="","",IF(INDEX('Per Invoice'!$F$2:$F$3001,$M1087)="","",INDEX('Per Invoice'!$F$2:$F$3001,$M1087)))</f>
        <v/>
      </c>
      <c r="G1087" s="5">
        <f>IF($M1087="","",IF(INDEX('Per Invoice'!$G$2:$G$3001,$M1087)="","",INDEX('Per Invoice'!$G$2:$G$3001,$M1087)))</f>
        <v/>
      </c>
      <c r="H1087" s="5">
        <f>IF($M1087="","",IF(INDEX('Per Invoice'!$H$2:$H$3001,$M1087)="","",INDEX('Per Invoice'!$H$2:$H$3001,$M1087)))</f>
        <v/>
      </c>
      <c r="I1087" s="5">
        <f>IF($M1087="","",IF(INDEX('Per Invoice'!$I$2:$I$3001,$M1087)="","",INDEX('Per Invoice'!$I$2:$I$3001,$M1087)))</f>
        <v/>
      </c>
      <c r="J1087" s="5">
        <f>IF($M1087="","",IF(INDEX('Per Invoice'!$J$2:$J$3001,$M1087)="","",INDEX('Per Invoice'!$J$2:$J$3001,$M1087)))</f>
        <v/>
      </c>
      <c r="K1087" s="5">
        <f>IF($M1087="","",IF(INDEX('Per Invoice'!$K$2:$K$3001,$M1087)="","",INDEX('Per Invoice'!$K$2:$K$3001,$M1087)))</f>
        <v/>
      </c>
      <c r="L1087">
        <f>IF($M1087="","",IF(INDEX('Per Invoice'!$L$2:$L$3001,$M1087)="","",INDEX('Per Invoice'!$L$2:$L$3001,$M1087)))</f>
        <v/>
      </c>
      <c r="M1087">
        <f>IF(ROWS($M$2:$M1087)&lt;=COUNT('Per Invoice'!$O$2:$O$3001),MATCH(ROWS($M$2:$M1087),'Per Invoice'!$O$2:$O$3001,0),"")</f>
        <v/>
      </c>
    </row>
    <row r="1088">
      <c r="A1088">
        <f>IF($M1088="","",IF(INDEX('Per Invoice'!$A$2:$A$3001,$M1088)="","",INDEX('Per Invoice'!$A$2:$A$3001,$M1088)))</f>
        <v/>
      </c>
      <c r="B1088">
        <f>IF($M1088="","",IF(INDEX('Per Invoice'!$B$2:$B$3001,$M1088)="","",INDEX('Per Invoice'!$B$2:$B$3001,$M1088)))</f>
        <v/>
      </c>
      <c r="C1088">
        <f>IF($M1088="","",IF(INDEX('Per Invoice'!$C$2:$C$3001,$M1088)="","",INDEX('Per Invoice'!$C$2:$C$3001,$M1088)))</f>
        <v/>
      </c>
      <c r="D1088">
        <f>IF($M1088="","",IF(INDEX('Per Invoice'!$D$2:$D$3001,$M1088)="","",INDEX('Per Invoice'!$D$2:$D$3001,$M1088)))</f>
        <v/>
      </c>
      <c r="E1088">
        <f>IF($M1088="","",IF(INDEX('Per Invoice'!$E$2:$E$3001,$M1088)="","",INDEX('Per Invoice'!$E$2:$E$3001,$M1088)))</f>
        <v/>
      </c>
      <c r="F1088">
        <f>IF($M1088="","",IF(INDEX('Per Invoice'!$F$2:$F$3001,$M1088)="","",INDEX('Per Invoice'!$F$2:$F$3001,$M1088)))</f>
        <v/>
      </c>
      <c r="G1088" s="5">
        <f>IF($M1088="","",IF(INDEX('Per Invoice'!$G$2:$G$3001,$M1088)="","",INDEX('Per Invoice'!$G$2:$G$3001,$M1088)))</f>
        <v/>
      </c>
      <c r="H1088" s="5">
        <f>IF($M1088="","",IF(INDEX('Per Invoice'!$H$2:$H$3001,$M1088)="","",INDEX('Per Invoice'!$H$2:$H$3001,$M1088)))</f>
        <v/>
      </c>
      <c r="I1088" s="5">
        <f>IF($M1088="","",IF(INDEX('Per Invoice'!$I$2:$I$3001,$M1088)="","",INDEX('Per Invoice'!$I$2:$I$3001,$M1088)))</f>
        <v/>
      </c>
      <c r="J1088" s="5">
        <f>IF($M1088="","",IF(INDEX('Per Invoice'!$J$2:$J$3001,$M1088)="","",INDEX('Per Invoice'!$J$2:$J$3001,$M1088)))</f>
        <v/>
      </c>
      <c r="K1088" s="5">
        <f>IF($M1088="","",IF(INDEX('Per Invoice'!$K$2:$K$3001,$M1088)="","",INDEX('Per Invoice'!$K$2:$K$3001,$M1088)))</f>
        <v/>
      </c>
      <c r="L1088">
        <f>IF($M1088="","",IF(INDEX('Per Invoice'!$L$2:$L$3001,$M1088)="","",INDEX('Per Invoice'!$L$2:$L$3001,$M1088)))</f>
        <v/>
      </c>
      <c r="M1088">
        <f>IF(ROWS($M$2:$M1088)&lt;=COUNT('Per Invoice'!$O$2:$O$3001),MATCH(ROWS($M$2:$M1088),'Per Invoice'!$O$2:$O$3001,0),"")</f>
        <v/>
      </c>
    </row>
    <row r="1089">
      <c r="A1089">
        <f>IF($M1089="","",IF(INDEX('Per Invoice'!$A$2:$A$3001,$M1089)="","",INDEX('Per Invoice'!$A$2:$A$3001,$M1089)))</f>
        <v/>
      </c>
      <c r="B1089">
        <f>IF($M1089="","",IF(INDEX('Per Invoice'!$B$2:$B$3001,$M1089)="","",INDEX('Per Invoice'!$B$2:$B$3001,$M1089)))</f>
        <v/>
      </c>
      <c r="C1089">
        <f>IF($M1089="","",IF(INDEX('Per Invoice'!$C$2:$C$3001,$M1089)="","",INDEX('Per Invoice'!$C$2:$C$3001,$M1089)))</f>
        <v/>
      </c>
      <c r="D1089">
        <f>IF($M1089="","",IF(INDEX('Per Invoice'!$D$2:$D$3001,$M1089)="","",INDEX('Per Invoice'!$D$2:$D$3001,$M1089)))</f>
        <v/>
      </c>
      <c r="E1089">
        <f>IF($M1089="","",IF(INDEX('Per Invoice'!$E$2:$E$3001,$M1089)="","",INDEX('Per Invoice'!$E$2:$E$3001,$M1089)))</f>
        <v/>
      </c>
      <c r="F1089">
        <f>IF($M1089="","",IF(INDEX('Per Invoice'!$F$2:$F$3001,$M1089)="","",INDEX('Per Invoice'!$F$2:$F$3001,$M1089)))</f>
        <v/>
      </c>
      <c r="G1089" s="5">
        <f>IF($M1089="","",IF(INDEX('Per Invoice'!$G$2:$G$3001,$M1089)="","",INDEX('Per Invoice'!$G$2:$G$3001,$M1089)))</f>
        <v/>
      </c>
      <c r="H1089" s="5">
        <f>IF($M1089="","",IF(INDEX('Per Invoice'!$H$2:$H$3001,$M1089)="","",INDEX('Per Invoice'!$H$2:$H$3001,$M1089)))</f>
        <v/>
      </c>
      <c r="I1089" s="5">
        <f>IF($M1089="","",IF(INDEX('Per Invoice'!$I$2:$I$3001,$M1089)="","",INDEX('Per Invoice'!$I$2:$I$3001,$M1089)))</f>
        <v/>
      </c>
      <c r="J1089" s="5">
        <f>IF($M1089="","",IF(INDEX('Per Invoice'!$J$2:$J$3001,$M1089)="","",INDEX('Per Invoice'!$J$2:$J$3001,$M1089)))</f>
        <v/>
      </c>
      <c r="K1089" s="5">
        <f>IF($M1089="","",IF(INDEX('Per Invoice'!$K$2:$K$3001,$M1089)="","",INDEX('Per Invoice'!$K$2:$K$3001,$M1089)))</f>
        <v/>
      </c>
      <c r="L1089">
        <f>IF($M1089="","",IF(INDEX('Per Invoice'!$L$2:$L$3001,$M1089)="","",INDEX('Per Invoice'!$L$2:$L$3001,$M1089)))</f>
        <v/>
      </c>
      <c r="M1089">
        <f>IF(ROWS($M$2:$M1089)&lt;=COUNT('Per Invoice'!$O$2:$O$3001),MATCH(ROWS($M$2:$M1089),'Per Invoice'!$O$2:$O$3001,0),"")</f>
        <v/>
      </c>
    </row>
    <row r="1090">
      <c r="A1090">
        <f>IF($M1090="","",IF(INDEX('Per Invoice'!$A$2:$A$3001,$M1090)="","",INDEX('Per Invoice'!$A$2:$A$3001,$M1090)))</f>
        <v/>
      </c>
      <c r="B1090">
        <f>IF($M1090="","",IF(INDEX('Per Invoice'!$B$2:$B$3001,$M1090)="","",INDEX('Per Invoice'!$B$2:$B$3001,$M1090)))</f>
        <v/>
      </c>
      <c r="C1090">
        <f>IF($M1090="","",IF(INDEX('Per Invoice'!$C$2:$C$3001,$M1090)="","",INDEX('Per Invoice'!$C$2:$C$3001,$M1090)))</f>
        <v/>
      </c>
      <c r="D1090">
        <f>IF($M1090="","",IF(INDEX('Per Invoice'!$D$2:$D$3001,$M1090)="","",INDEX('Per Invoice'!$D$2:$D$3001,$M1090)))</f>
        <v/>
      </c>
      <c r="E1090">
        <f>IF($M1090="","",IF(INDEX('Per Invoice'!$E$2:$E$3001,$M1090)="","",INDEX('Per Invoice'!$E$2:$E$3001,$M1090)))</f>
        <v/>
      </c>
      <c r="F1090">
        <f>IF($M1090="","",IF(INDEX('Per Invoice'!$F$2:$F$3001,$M1090)="","",INDEX('Per Invoice'!$F$2:$F$3001,$M1090)))</f>
        <v/>
      </c>
      <c r="G1090" s="5">
        <f>IF($M1090="","",IF(INDEX('Per Invoice'!$G$2:$G$3001,$M1090)="","",INDEX('Per Invoice'!$G$2:$G$3001,$M1090)))</f>
        <v/>
      </c>
      <c r="H1090" s="5">
        <f>IF($M1090="","",IF(INDEX('Per Invoice'!$H$2:$H$3001,$M1090)="","",INDEX('Per Invoice'!$H$2:$H$3001,$M1090)))</f>
        <v/>
      </c>
      <c r="I1090" s="5">
        <f>IF($M1090="","",IF(INDEX('Per Invoice'!$I$2:$I$3001,$M1090)="","",INDEX('Per Invoice'!$I$2:$I$3001,$M1090)))</f>
        <v/>
      </c>
      <c r="J1090" s="5">
        <f>IF($M1090="","",IF(INDEX('Per Invoice'!$J$2:$J$3001,$M1090)="","",INDEX('Per Invoice'!$J$2:$J$3001,$M1090)))</f>
        <v/>
      </c>
      <c r="K1090" s="5">
        <f>IF($M1090="","",IF(INDEX('Per Invoice'!$K$2:$K$3001,$M1090)="","",INDEX('Per Invoice'!$K$2:$K$3001,$M1090)))</f>
        <v/>
      </c>
      <c r="L1090">
        <f>IF($M1090="","",IF(INDEX('Per Invoice'!$L$2:$L$3001,$M1090)="","",INDEX('Per Invoice'!$L$2:$L$3001,$M1090)))</f>
        <v/>
      </c>
      <c r="M1090">
        <f>IF(ROWS($M$2:$M1090)&lt;=COUNT('Per Invoice'!$O$2:$O$3001),MATCH(ROWS($M$2:$M1090),'Per Invoice'!$O$2:$O$3001,0),"")</f>
        <v/>
      </c>
    </row>
    <row r="1091">
      <c r="A1091">
        <f>IF($M1091="","",IF(INDEX('Per Invoice'!$A$2:$A$3001,$M1091)="","",INDEX('Per Invoice'!$A$2:$A$3001,$M1091)))</f>
        <v/>
      </c>
      <c r="B1091">
        <f>IF($M1091="","",IF(INDEX('Per Invoice'!$B$2:$B$3001,$M1091)="","",INDEX('Per Invoice'!$B$2:$B$3001,$M1091)))</f>
        <v/>
      </c>
      <c r="C1091">
        <f>IF($M1091="","",IF(INDEX('Per Invoice'!$C$2:$C$3001,$M1091)="","",INDEX('Per Invoice'!$C$2:$C$3001,$M1091)))</f>
        <v/>
      </c>
      <c r="D1091">
        <f>IF($M1091="","",IF(INDEX('Per Invoice'!$D$2:$D$3001,$M1091)="","",INDEX('Per Invoice'!$D$2:$D$3001,$M1091)))</f>
        <v/>
      </c>
      <c r="E1091">
        <f>IF($M1091="","",IF(INDEX('Per Invoice'!$E$2:$E$3001,$M1091)="","",INDEX('Per Invoice'!$E$2:$E$3001,$M1091)))</f>
        <v/>
      </c>
      <c r="F1091">
        <f>IF($M1091="","",IF(INDEX('Per Invoice'!$F$2:$F$3001,$M1091)="","",INDEX('Per Invoice'!$F$2:$F$3001,$M1091)))</f>
        <v/>
      </c>
      <c r="G1091" s="5">
        <f>IF($M1091="","",IF(INDEX('Per Invoice'!$G$2:$G$3001,$M1091)="","",INDEX('Per Invoice'!$G$2:$G$3001,$M1091)))</f>
        <v/>
      </c>
      <c r="H1091" s="5">
        <f>IF($M1091="","",IF(INDEX('Per Invoice'!$H$2:$H$3001,$M1091)="","",INDEX('Per Invoice'!$H$2:$H$3001,$M1091)))</f>
        <v/>
      </c>
      <c r="I1091" s="5">
        <f>IF($M1091="","",IF(INDEX('Per Invoice'!$I$2:$I$3001,$M1091)="","",INDEX('Per Invoice'!$I$2:$I$3001,$M1091)))</f>
        <v/>
      </c>
      <c r="J1091" s="5">
        <f>IF($M1091="","",IF(INDEX('Per Invoice'!$J$2:$J$3001,$M1091)="","",INDEX('Per Invoice'!$J$2:$J$3001,$M1091)))</f>
        <v/>
      </c>
      <c r="K1091" s="5">
        <f>IF($M1091="","",IF(INDEX('Per Invoice'!$K$2:$K$3001,$M1091)="","",INDEX('Per Invoice'!$K$2:$K$3001,$M1091)))</f>
        <v/>
      </c>
      <c r="L1091">
        <f>IF($M1091="","",IF(INDEX('Per Invoice'!$L$2:$L$3001,$M1091)="","",INDEX('Per Invoice'!$L$2:$L$3001,$M1091)))</f>
        <v/>
      </c>
      <c r="M1091">
        <f>IF(ROWS($M$2:$M1091)&lt;=COUNT('Per Invoice'!$O$2:$O$3001),MATCH(ROWS($M$2:$M1091),'Per Invoice'!$O$2:$O$3001,0),"")</f>
        <v/>
      </c>
    </row>
    <row r="1092">
      <c r="A1092">
        <f>IF($M1092="","",IF(INDEX('Per Invoice'!$A$2:$A$3001,$M1092)="","",INDEX('Per Invoice'!$A$2:$A$3001,$M1092)))</f>
        <v/>
      </c>
      <c r="B1092">
        <f>IF($M1092="","",IF(INDEX('Per Invoice'!$B$2:$B$3001,$M1092)="","",INDEX('Per Invoice'!$B$2:$B$3001,$M1092)))</f>
        <v/>
      </c>
      <c r="C1092">
        <f>IF($M1092="","",IF(INDEX('Per Invoice'!$C$2:$C$3001,$M1092)="","",INDEX('Per Invoice'!$C$2:$C$3001,$M1092)))</f>
        <v/>
      </c>
      <c r="D1092">
        <f>IF($M1092="","",IF(INDEX('Per Invoice'!$D$2:$D$3001,$M1092)="","",INDEX('Per Invoice'!$D$2:$D$3001,$M1092)))</f>
        <v/>
      </c>
      <c r="E1092">
        <f>IF($M1092="","",IF(INDEX('Per Invoice'!$E$2:$E$3001,$M1092)="","",INDEX('Per Invoice'!$E$2:$E$3001,$M1092)))</f>
        <v/>
      </c>
      <c r="F1092">
        <f>IF($M1092="","",IF(INDEX('Per Invoice'!$F$2:$F$3001,$M1092)="","",INDEX('Per Invoice'!$F$2:$F$3001,$M1092)))</f>
        <v/>
      </c>
      <c r="G1092" s="5">
        <f>IF($M1092="","",IF(INDEX('Per Invoice'!$G$2:$G$3001,$M1092)="","",INDEX('Per Invoice'!$G$2:$G$3001,$M1092)))</f>
        <v/>
      </c>
      <c r="H1092" s="5">
        <f>IF($M1092="","",IF(INDEX('Per Invoice'!$H$2:$H$3001,$M1092)="","",INDEX('Per Invoice'!$H$2:$H$3001,$M1092)))</f>
        <v/>
      </c>
      <c r="I1092" s="5">
        <f>IF($M1092="","",IF(INDEX('Per Invoice'!$I$2:$I$3001,$M1092)="","",INDEX('Per Invoice'!$I$2:$I$3001,$M1092)))</f>
        <v/>
      </c>
      <c r="J1092" s="5">
        <f>IF($M1092="","",IF(INDEX('Per Invoice'!$J$2:$J$3001,$M1092)="","",INDEX('Per Invoice'!$J$2:$J$3001,$M1092)))</f>
        <v/>
      </c>
      <c r="K1092" s="5">
        <f>IF($M1092="","",IF(INDEX('Per Invoice'!$K$2:$K$3001,$M1092)="","",INDEX('Per Invoice'!$K$2:$K$3001,$M1092)))</f>
        <v/>
      </c>
      <c r="L1092">
        <f>IF($M1092="","",IF(INDEX('Per Invoice'!$L$2:$L$3001,$M1092)="","",INDEX('Per Invoice'!$L$2:$L$3001,$M1092)))</f>
        <v/>
      </c>
      <c r="M1092">
        <f>IF(ROWS($M$2:$M1092)&lt;=COUNT('Per Invoice'!$O$2:$O$3001),MATCH(ROWS($M$2:$M1092),'Per Invoice'!$O$2:$O$3001,0),"")</f>
        <v/>
      </c>
    </row>
    <row r="1093">
      <c r="A1093">
        <f>IF($M1093="","",IF(INDEX('Per Invoice'!$A$2:$A$3001,$M1093)="","",INDEX('Per Invoice'!$A$2:$A$3001,$M1093)))</f>
        <v/>
      </c>
      <c r="B1093">
        <f>IF($M1093="","",IF(INDEX('Per Invoice'!$B$2:$B$3001,$M1093)="","",INDEX('Per Invoice'!$B$2:$B$3001,$M1093)))</f>
        <v/>
      </c>
      <c r="C1093">
        <f>IF($M1093="","",IF(INDEX('Per Invoice'!$C$2:$C$3001,$M1093)="","",INDEX('Per Invoice'!$C$2:$C$3001,$M1093)))</f>
        <v/>
      </c>
      <c r="D1093">
        <f>IF($M1093="","",IF(INDEX('Per Invoice'!$D$2:$D$3001,$M1093)="","",INDEX('Per Invoice'!$D$2:$D$3001,$M1093)))</f>
        <v/>
      </c>
      <c r="E1093">
        <f>IF($M1093="","",IF(INDEX('Per Invoice'!$E$2:$E$3001,$M1093)="","",INDEX('Per Invoice'!$E$2:$E$3001,$M1093)))</f>
        <v/>
      </c>
      <c r="F1093">
        <f>IF($M1093="","",IF(INDEX('Per Invoice'!$F$2:$F$3001,$M1093)="","",INDEX('Per Invoice'!$F$2:$F$3001,$M1093)))</f>
        <v/>
      </c>
      <c r="G1093" s="5">
        <f>IF($M1093="","",IF(INDEX('Per Invoice'!$G$2:$G$3001,$M1093)="","",INDEX('Per Invoice'!$G$2:$G$3001,$M1093)))</f>
        <v/>
      </c>
      <c r="H1093" s="5">
        <f>IF($M1093="","",IF(INDEX('Per Invoice'!$H$2:$H$3001,$M1093)="","",INDEX('Per Invoice'!$H$2:$H$3001,$M1093)))</f>
        <v/>
      </c>
      <c r="I1093" s="5">
        <f>IF($M1093="","",IF(INDEX('Per Invoice'!$I$2:$I$3001,$M1093)="","",INDEX('Per Invoice'!$I$2:$I$3001,$M1093)))</f>
        <v/>
      </c>
      <c r="J1093" s="5">
        <f>IF($M1093="","",IF(INDEX('Per Invoice'!$J$2:$J$3001,$M1093)="","",INDEX('Per Invoice'!$J$2:$J$3001,$M1093)))</f>
        <v/>
      </c>
      <c r="K1093" s="5">
        <f>IF($M1093="","",IF(INDEX('Per Invoice'!$K$2:$K$3001,$M1093)="","",INDEX('Per Invoice'!$K$2:$K$3001,$M1093)))</f>
        <v/>
      </c>
      <c r="L1093">
        <f>IF($M1093="","",IF(INDEX('Per Invoice'!$L$2:$L$3001,$M1093)="","",INDEX('Per Invoice'!$L$2:$L$3001,$M1093)))</f>
        <v/>
      </c>
      <c r="M1093">
        <f>IF(ROWS($M$2:$M1093)&lt;=COUNT('Per Invoice'!$O$2:$O$3001),MATCH(ROWS($M$2:$M1093),'Per Invoice'!$O$2:$O$3001,0),"")</f>
        <v/>
      </c>
    </row>
    <row r="1094">
      <c r="A1094">
        <f>IF($M1094="","",IF(INDEX('Per Invoice'!$A$2:$A$3001,$M1094)="","",INDEX('Per Invoice'!$A$2:$A$3001,$M1094)))</f>
        <v/>
      </c>
      <c r="B1094">
        <f>IF($M1094="","",IF(INDEX('Per Invoice'!$B$2:$B$3001,$M1094)="","",INDEX('Per Invoice'!$B$2:$B$3001,$M1094)))</f>
        <v/>
      </c>
      <c r="C1094">
        <f>IF($M1094="","",IF(INDEX('Per Invoice'!$C$2:$C$3001,$M1094)="","",INDEX('Per Invoice'!$C$2:$C$3001,$M1094)))</f>
        <v/>
      </c>
      <c r="D1094">
        <f>IF($M1094="","",IF(INDEX('Per Invoice'!$D$2:$D$3001,$M1094)="","",INDEX('Per Invoice'!$D$2:$D$3001,$M1094)))</f>
        <v/>
      </c>
      <c r="E1094">
        <f>IF($M1094="","",IF(INDEX('Per Invoice'!$E$2:$E$3001,$M1094)="","",INDEX('Per Invoice'!$E$2:$E$3001,$M1094)))</f>
        <v/>
      </c>
      <c r="F1094">
        <f>IF($M1094="","",IF(INDEX('Per Invoice'!$F$2:$F$3001,$M1094)="","",INDEX('Per Invoice'!$F$2:$F$3001,$M1094)))</f>
        <v/>
      </c>
      <c r="G1094" s="5">
        <f>IF($M1094="","",IF(INDEX('Per Invoice'!$G$2:$G$3001,$M1094)="","",INDEX('Per Invoice'!$G$2:$G$3001,$M1094)))</f>
        <v/>
      </c>
      <c r="H1094" s="5">
        <f>IF($M1094="","",IF(INDEX('Per Invoice'!$H$2:$H$3001,$M1094)="","",INDEX('Per Invoice'!$H$2:$H$3001,$M1094)))</f>
        <v/>
      </c>
      <c r="I1094" s="5">
        <f>IF($M1094="","",IF(INDEX('Per Invoice'!$I$2:$I$3001,$M1094)="","",INDEX('Per Invoice'!$I$2:$I$3001,$M1094)))</f>
        <v/>
      </c>
      <c r="J1094" s="5">
        <f>IF($M1094="","",IF(INDEX('Per Invoice'!$J$2:$J$3001,$M1094)="","",INDEX('Per Invoice'!$J$2:$J$3001,$M1094)))</f>
        <v/>
      </c>
      <c r="K1094" s="5">
        <f>IF($M1094="","",IF(INDEX('Per Invoice'!$K$2:$K$3001,$M1094)="","",INDEX('Per Invoice'!$K$2:$K$3001,$M1094)))</f>
        <v/>
      </c>
      <c r="L1094">
        <f>IF($M1094="","",IF(INDEX('Per Invoice'!$L$2:$L$3001,$M1094)="","",INDEX('Per Invoice'!$L$2:$L$3001,$M1094)))</f>
        <v/>
      </c>
      <c r="M1094">
        <f>IF(ROWS($M$2:$M1094)&lt;=COUNT('Per Invoice'!$O$2:$O$3001),MATCH(ROWS($M$2:$M1094),'Per Invoice'!$O$2:$O$3001,0),"")</f>
        <v/>
      </c>
    </row>
    <row r="1095">
      <c r="A1095">
        <f>IF($M1095="","",IF(INDEX('Per Invoice'!$A$2:$A$3001,$M1095)="","",INDEX('Per Invoice'!$A$2:$A$3001,$M1095)))</f>
        <v/>
      </c>
      <c r="B1095">
        <f>IF($M1095="","",IF(INDEX('Per Invoice'!$B$2:$B$3001,$M1095)="","",INDEX('Per Invoice'!$B$2:$B$3001,$M1095)))</f>
        <v/>
      </c>
      <c r="C1095">
        <f>IF($M1095="","",IF(INDEX('Per Invoice'!$C$2:$C$3001,$M1095)="","",INDEX('Per Invoice'!$C$2:$C$3001,$M1095)))</f>
        <v/>
      </c>
      <c r="D1095">
        <f>IF($M1095="","",IF(INDEX('Per Invoice'!$D$2:$D$3001,$M1095)="","",INDEX('Per Invoice'!$D$2:$D$3001,$M1095)))</f>
        <v/>
      </c>
      <c r="E1095">
        <f>IF($M1095="","",IF(INDEX('Per Invoice'!$E$2:$E$3001,$M1095)="","",INDEX('Per Invoice'!$E$2:$E$3001,$M1095)))</f>
        <v/>
      </c>
      <c r="F1095">
        <f>IF($M1095="","",IF(INDEX('Per Invoice'!$F$2:$F$3001,$M1095)="","",INDEX('Per Invoice'!$F$2:$F$3001,$M1095)))</f>
        <v/>
      </c>
      <c r="G1095" s="5">
        <f>IF($M1095="","",IF(INDEX('Per Invoice'!$G$2:$G$3001,$M1095)="","",INDEX('Per Invoice'!$G$2:$G$3001,$M1095)))</f>
        <v/>
      </c>
      <c r="H1095" s="5">
        <f>IF($M1095="","",IF(INDEX('Per Invoice'!$H$2:$H$3001,$M1095)="","",INDEX('Per Invoice'!$H$2:$H$3001,$M1095)))</f>
        <v/>
      </c>
      <c r="I1095" s="5">
        <f>IF($M1095="","",IF(INDEX('Per Invoice'!$I$2:$I$3001,$M1095)="","",INDEX('Per Invoice'!$I$2:$I$3001,$M1095)))</f>
        <v/>
      </c>
      <c r="J1095" s="5">
        <f>IF($M1095="","",IF(INDEX('Per Invoice'!$J$2:$J$3001,$M1095)="","",INDEX('Per Invoice'!$J$2:$J$3001,$M1095)))</f>
        <v/>
      </c>
      <c r="K1095" s="5">
        <f>IF($M1095="","",IF(INDEX('Per Invoice'!$K$2:$K$3001,$M1095)="","",INDEX('Per Invoice'!$K$2:$K$3001,$M1095)))</f>
        <v/>
      </c>
      <c r="L1095">
        <f>IF($M1095="","",IF(INDEX('Per Invoice'!$L$2:$L$3001,$M1095)="","",INDEX('Per Invoice'!$L$2:$L$3001,$M1095)))</f>
        <v/>
      </c>
      <c r="M1095">
        <f>IF(ROWS($M$2:$M1095)&lt;=COUNT('Per Invoice'!$O$2:$O$3001),MATCH(ROWS($M$2:$M1095),'Per Invoice'!$O$2:$O$3001,0),"")</f>
        <v/>
      </c>
    </row>
    <row r="1096">
      <c r="A1096">
        <f>IF($M1096="","",IF(INDEX('Per Invoice'!$A$2:$A$3001,$M1096)="","",INDEX('Per Invoice'!$A$2:$A$3001,$M1096)))</f>
        <v/>
      </c>
      <c r="B1096">
        <f>IF($M1096="","",IF(INDEX('Per Invoice'!$B$2:$B$3001,$M1096)="","",INDEX('Per Invoice'!$B$2:$B$3001,$M1096)))</f>
        <v/>
      </c>
      <c r="C1096">
        <f>IF($M1096="","",IF(INDEX('Per Invoice'!$C$2:$C$3001,$M1096)="","",INDEX('Per Invoice'!$C$2:$C$3001,$M1096)))</f>
        <v/>
      </c>
      <c r="D1096">
        <f>IF($M1096="","",IF(INDEX('Per Invoice'!$D$2:$D$3001,$M1096)="","",INDEX('Per Invoice'!$D$2:$D$3001,$M1096)))</f>
        <v/>
      </c>
      <c r="E1096">
        <f>IF($M1096="","",IF(INDEX('Per Invoice'!$E$2:$E$3001,$M1096)="","",INDEX('Per Invoice'!$E$2:$E$3001,$M1096)))</f>
        <v/>
      </c>
      <c r="F1096">
        <f>IF($M1096="","",IF(INDEX('Per Invoice'!$F$2:$F$3001,$M1096)="","",INDEX('Per Invoice'!$F$2:$F$3001,$M1096)))</f>
        <v/>
      </c>
      <c r="G1096" s="5">
        <f>IF($M1096="","",IF(INDEX('Per Invoice'!$G$2:$G$3001,$M1096)="","",INDEX('Per Invoice'!$G$2:$G$3001,$M1096)))</f>
        <v/>
      </c>
      <c r="H1096" s="5">
        <f>IF($M1096="","",IF(INDEX('Per Invoice'!$H$2:$H$3001,$M1096)="","",INDEX('Per Invoice'!$H$2:$H$3001,$M1096)))</f>
        <v/>
      </c>
      <c r="I1096" s="5">
        <f>IF($M1096="","",IF(INDEX('Per Invoice'!$I$2:$I$3001,$M1096)="","",INDEX('Per Invoice'!$I$2:$I$3001,$M1096)))</f>
        <v/>
      </c>
      <c r="J1096" s="5">
        <f>IF($M1096="","",IF(INDEX('Per Invoice'!$J$2:$J$3001,$M1096)="","",INDEX('Per Invoice'!$J$2:$J$3001,$M1096)))</f>
        <v/>
      </c>
      <c r="K1096" s="5">
        <f>IF($M1096="","",IF(INDEX('Per Invoice'!$K$2:$K$3001,$M1096)="","",INDEX('Per Invoice'!$K$2:$K$3001,$M1096)))</f>
        <v/>
      </c>
      <c r="L1096">
        <f>IF($M1096="","",IF(INDEX('Per Invoice'!$L$2:$L$3001,$M1096)="","",INDEX('Per Invoice'!$L$2:$L$3001,$M1096)))</f>
        <v/>
      </c>
      <c r="M1096">
        <f>IF(ROWS($M$2:$M1096)&lt;=COUNT('Per Invoice'!$O$2:$O$3001),MATCH(ROWS($M$2:$M1096),'Per Invoice'!$O$2:$O$3001,0),"")</f>
        <v/>
      </c>
    </row>
    <row r="1097">
      <c r="A1097">
        <f>IF($M1097="","",IF(INDEX('Per Invoice'!$A$2:$A$3001,$M1097)="","",INDEX('Per Invoice'!$A$2:$A$3001,$M1097)))</f>
        <v/>
      </c>
      <c r="B1097">
        <f>IF($M1097="","",IF(INDEX('Per Invoice'!$B$2:$B$3001,$M1097)="","",INDEX('Per Invoice'!$B$2:$B$3001,$M1097)))</f>
        <v/>
      </c>
      <c r="C1097">
        <f>IF($M1097="","",IF(INDEX('Per Invoice'!$C$2:$C$3001,$M1097)="","",INDEX('Per Invoice'!$C$2:$C$3001,$M1097)))</f>
        <v/>
      </c>
      <c r="D1097">
        <f>IF($M1097="","",IF(INDEX('Per Invoice'!$D$2:$D$3001,$M1097)="","",INDEX('Per Invoice'!$D$2:$D$3001,$M1097)))</f>
        <v/>
      </c>
      <c r="E1097">
        <f>IF($M1097="","",IF(INDEX('Per Invoice'!$E$2:$E$3001,$M1097)="","",INDEX('Per Invoice'!$E$2:$E$3001,$M1097)))</f>
        <v/>
      </c>
      <c r="F1097">
        <f>IF($M1097="","",IF(INDEX('Per Invoice'!$F$2:$F$3001,$M1097)="","",INDEX('Per Invoice'!$F$2:$F$3001,$M1097)))</f>
        <v/>
      </c>
      <c r="G1097" s="5">
        <f>IF($M1097="","",IF(INDEX('Per Invoice'!$G$2:$G$3001,$M1097)="","",INDEX('Per Invoice'!$G$2:$G$3001,$M1097)))</f>
        <v/>
      </c>
      <c r="H1097" s="5">
        <f>IF($M1097="","",IF(INDEX('Per Invoice'!$H$2:$H$3001,$M1097)="","",INDEX('Per Invoice'!$H$2:$H$3001,$M1097)))</f>
        <v/>
      </c>
      <c r="I1097" s="5">
        <f>IF($M1097="","",IF(INDEX('Per Invoice'!$I$2:$I$3001,$M1097)="","",INDEX('Per Invoice'!$I$2:$I$3001,$M1097)))</f>
        <v/>
      </c>
      <c r="J1097" s="5">
        <f>IF($M1097="","",IF(INDEX('Per Invoice'!$J$2:$J$3001,$M1097)="","",INDEX('Per Invoice'!$J$2:$J$3001,$M1097)))</f>
        <v/>
      </c>
      <c r="K1097" s="5">
        <f>IF($M1097="","",IF(INDEX('Per Invoice'!$K$2:$K$3001,$M1097)="","",INDEX('Per Invoice'!$K$2:$K$3001,$M1097)))</f>
        <v/>
      </c>
      <c r="L1097">
        <f>IF($M1097="","",IF(INDEX('Per Invoice'!$L$2:$L$3001,$M1097)="","",INDEX('Per Invoice'!$L$2:$L$3001,$M1097)))</f>
        <v/>
      </c>
      <c r="M1097">
        <f>IF(ROWS($M$2:$M1097)&lt;=COUNT('Per Invoice'!$O$2:$O$3001),MATCH(ROWS($M$2:$M1097),'Per Invoice'!$O$2:$O$3001,0),"")</f>
        <v/>
      </c>
    </row>
    <row r="1098">
      <c r="A1098">
        <f>IF($M1098="","",IF(INDEX('Per Invoice'!$A$2:$A$3001,$M1098)="","",INDEX('Per Invoice'!$A$2:$A$3001,$M1098)))</f>
        <v/>
      </c>
      <c r="B1098">
        <f>IF($M1098="","",IF(INDEX('Per Invoice'!$B$2:$B$3001,$M1098)="","",INDEX('Per Invoice'!$B$2:$B$3001,$M1098)))</f>
        <v/>
      </c>
      <c r="C1098">
        <f>IF($M1098="","",IF(INDEX('Per Invoice'!$C$2:$C$3001,$M1098)="","",INDEX('Per Invoice'!$C$2:$C$3001,$M1098)))</f>
        <v/>
      </c>
      <c r="D1098">
        <f>IF($M1098="","",IF(INDEX('Per Invoice'!$D$2:$D$3001,$M1098)="","",INDEX('Per Invoice'!$D$2:$D$3001,$M1098)))</f>
        <v/>
      </c>
      <c r="E1098">
        <f>IF($M1098="","",IF(INDEX('Per Invoice'!$E$2:$E$3001,$M1098)="","",INDEX('Per Invoice'!$E$2:$E$3001,$M1098)))</f>
        <v/>
      </c>
      <c r="F1098">
        <f>IF($M1098="","",IF(INDEX('Per Invoice'!$F$2:$F$3001,$M1098)="","",INDEX('Per Invoice'!$F$2:$F$3001,$M1098)))</f>
        <v/>
      </c>
      <c r="G1098" s="5">
        <f>IF($M1098="","",IF(INDEX('Per Invoice'!$G$2:$G$3001,$M1098)="","",INDEX('Per Invoice'!$G$2:$G$3001,$M1098)))</f>
        <v/>
      </c>
      <c r="H1098" s="5">
        <f>IF($M1098="","",IF(INDEX('Per Invoice'!$H$2:$H$3001,$M1098)="","",INDEX('Per Invoice'!$H$2:$H$3001,$M1098)))</f>
        <v/>
      </c>
      <c r="I1098" s="5">
        <f>IF($M1098="","",IF(INDEX('Per Invoice'!$I$2:$I$3001,$M1098)="","",INDEX('Per Invoice'!$I$2:$I$3001,$M1098)))</f>
        <v/>
      </c>
      <c r="J1098" s="5">
        <f>IF($M1098="","",IF(INDEX('Per Invoice'!$J$2:$J$3001,$M1098)="","",INDEX('Per Invoice'!$J$2:$J$3001,$M1098)))</f>
        <v/>
      </c>
      <c r="K1098" s="5">
        <f>IF($M1098="","",IF(INDEX('Per Invoice'!$K$2:$K$3001,$M1098)="","",INDEX('Per Invoice'!$K$2:$K$3001,$M1098)))</f>
        <v/>
      </c>
      <c r="L1098">
        <f>IF($M1098="","",IF(INDEX('Per Invoice'!$L$2:$L$3001,$M1098)="","",INDEX('Per Invoice'!$L$2:$L$3001,$M1098)))</f>
        <v/>
      </c>
      <c r="M1098">
        <f>IF(ROWS($M$2:$M1098)&lt;=COUNT('Per Invoice'!$O$2:$O$3001),MATCH(ROWS($M$2:$M1098),'Per Invoice'!$O$2:$O$3001,0),"")</f>
        <v/>
      </c>
    </row>
    <row r="1099">
      <c r="A1099">
        <f>IF($M1099="","",IF(INDEX('Per Invoice'!$A$2:$A$3001,$M1099)="","",INDEX('Per Invoice'!$A$2:$A$3001,$M1099)))</f>
        <v/>
      </c>
      <c r="B1099">
        <f>IF($M1099="","",IF(INDEX('Per Invoice'!$B$2:$B$3001,$M1099)="","",INDEX('Per Invoice'!$B$2:$B$3001,$M1099)))</f>
        <v/>
      </c>
      <c r="C1099">
        <f>IF($M1099="","",IF(INDEX('Per Invoice'!$C$2:$C$3001,$M1099)="","",INDEX('Per Invoice'!$C$2:$C$3001,$M1099)))</f>
        <v/>
      </c>
      <c r="D1099">
        <f>IF($M1099="","",IF(INDEX('Per Invoice'!$D$2:$D$3001,$M1099)="","",INDEX('Per Invoice'!$D$2:$D$3001,$M1099)))</f>
        <v/>
      </c>
      <c r="E1099">
        <f>IF($M1099="","",IF(INDEX('Per Invoice'!$E$2:$E$3001,$M1099)="","",INDEX('Per Invoice'!$E$2:$E$3001,$M1099)))</f>
        <v/>
      </c>
      <c r="F1099">
        <f>IF($M1099="","",IF(INDEX('Per Invoice'!$F$2:$F$3001,$M1099)="","",INDEX('Per Invoice'!$F$2:$F$3001,$M1099)))</f>
        <v/>
      </c>
      <c r="G1099" s="5">
        <f>IF($M1099="","",IF(INDEX('Per Invoice'!$G$2:$G$3001,$M1099)="","",INDEX('Per Invoice'!$G$2:$G$3001,$M1099)))</f>
        <v/>
      </c>
      <c r="H1099" s="5">
        <f>IF($M1099="","",IF(INDEX('Per Invoice'!$H$2:$H$3001,$M1099)="","",INDEX('Per Invoice'!$H$2:$H$3001,$M1099)))</f>
        <v/>
      </c>
      <c r="I1099" s="5">
        <f>IF($M1099="","",IF(INDEX('Per Invoice'!$I$2:$I$3001,$M1099)="","",INDEX('Per Invoice'!$I$2:$I$3001,$M1099)))</f>
        <v/>
      </c>
      <c r="J1099" s="5">
        <f>IF($M1099="","",IF(INDEX('Per Invoice'!$J$2:$J$3001,$M1099)="","",INDEX('Per Invoice'!$J$2:$J$3001,$M1099)))</f>
        <v/>
      </c>
      <c r="K1099" s="5">
        <f>IF($M1099="","",IF(INDEX('Per Invoice'!$K$2:$K$3001,$M1099)="","",INDEX('Per Invoice'!$K$2:$K$3001,$M1099)))</f>
        <v/>
      </c>
      <c r="L1099">
        <f>IF($M1099="","",IF(INDEX('Per Invoice'!$L$2:$L$3001,$M1099)="","",INDEX('Per Invoice'!$L$2:$L$3001,$M1099)))</f>
        <v/>
      </c>
      <c r="M1099">
        <f>IF(ROWS($M$2:$M1099)&lt;=COUNT('Per Invoice'!$O$2:$O$3001),MATCH(ROWS($M$2:$M1099),'Per Invoice'!$O$2:$O$3001,0),"")</f>
        <v/>
      </c>
    </row>
    <row r="1100">
      <c r="A1100">
        <f>IF($M1100="","",IF(INDEX('Per Invoice'!$A$2:$A$3001,$M1100)="","",INDEX('Per Invoice'!$A$2:$A$3001,$M1100)))</f>
        <v/>
      </c>
      <c r="B1100">
        <f>IF($M1100="","",IF(INDEX('Per Invoice'!$B$2:$B$3001,$M1100)="","",INDEX('Per Invoice'!$B$2:$B$3001,$M1100)))</f>
        <v/>
      </c>
      <c r="C1100">
        <f>IF($M1100="","",IF(INDEX('Per Invoice'!$C$2:$C$3001,$M1100)="","",INDEX('Per Invoice'!$C$2:$C$3001,$M1100)))</f>
        <v/>
      </c>
      <c r="D1100">
        <f>IF($M1100="","",IF(INDEX('Per Invoice'!$D$2:$D$3001,$M1100)="","",INDEX('Per Invoice'!$D$2:$D$3001,$M1100)))</f>
        <v/>
      </c>
      <c r="E1100">
        <f>IF($M1100="","",IF(INDEX('Per Invoice'!$E$2:$E$3001,$M1100)="","",INDEX('Per Invoice'!$E$2:$E$3001,$M1100)))</f>
        <v/>
      </c>
      <c r="F1100">
        <f>IF($M1100="","",IF(INDEX('Per Invoice'!$F$2:$F$3001,$M1100)="","",INDEX('Per Invoice'!$F$2:$F$3001,$M1100)))</f>
        <v/>
      </c>
      <c r="G1100" s="5">
        <f>IF($M1100="","",IF(INDEX('Per Invoice'!$G$2:$G$3001,$M1100)="","",INDEX('Per Invoice'!$G$2:$G$3001,$M1100)))</f>
        <v/>
      </c>
      <c r="H1100" s="5">
        <f>IF($M1100="","",IF(INDEX('Per Invoice'!$H$2:$H$3001,$M1100)="","",INDEX('Per Invoice'!$H$2:$H$3001,$M1100)))</f>
        <v/>
      </c>
      <c r="I1100" s="5">
        <f>IF($M1100="","",IF(INDEX('Per Invoice'!$I$2:$I$3001,$M1100)="","",INDEX('Per Invoice'!$I$2:$I$3001,$M1100)))</f>
        <v/>
      </c>
      <c r="J1100" s="5">
        <f>IF($M1100="","",IF(INDEX('Per Invoice'!$J$2:$J$3001,$M1100)="","",INDEX('Per Invoice'!$J$2:$J$3001,$M1100)))</f>
        <v/>
      </c>
      <c r="K1100" s="5">
        <f>IF($M1100="","",IF(INDEX('Per Invoice'!$K$2:$K$3001,$M1100)="","",INDEX('Per Invoice'!$K$2:$K$3001,$M1100)))</f>
        <v/>
      </c>
      <c r="L1100">
        <f>IF($M1100="","",IF(INDEX('Per Invoice'!$L$2:$L$3001,$M1100)="","",INDEX('Per Invoice'!$L$2:$L$3001,$M1100)))</f>
        <v/>
      </c>
      <c r="M1100">
        <f>IF(ROWS($M$2:$M1100)&lt;=COUNT('Per Invoice'!$O$2:$O$3001),MATCH(ROWS($M$2:$M1100),'Per Invoice'!$O$2:$O$3001,0),"")</f>
        <v/>
      </c>
    </row>
    <row r="1101">
      <c r="A1101">
        <f>IF($M1101="","",IF(INDEX('Per Invoice'!$A$2:$A$3001,$M1101)="","",INDEX('Per Invoice'!$A$2:$A$3001,$M1101)))</f>
        <v/>
      </c>
      <c r="B1101">
        <f>IF($M1101="","",IF(INDEX('Per Invoice'!$B$2:$B$3001,$M1101)="","",INDEX('Per Invoice'!$B$2:$B$3001,$M1101)))</f>
        <v/>
      </c>
      <c r="C1101">
        <f>IF($M1101="","",IF(INDEX('Per Invoice'!$C$2:$C$3001,$M1101)="","",INDEX('Per Invoice'!$C$2:$C$3001,$M1101)))</f>
        <v/>
      </c>
      <c r="D1101">
        <f>IF($M1101="","",IF(INDEX('Per Invoice'!$D$2:$D$3001,$M1101)="","",INDEX('Per Invoice'!$D$2:$D$3001,$M1101)))</f>
        <v/>
      </c>
      <c r="E1101">
        <f>IF($M1101="","",IF(INDEX('Per Invoice'!$E$2:$E$3001,$M1101)="","",INDEX('Per Invoice'!$E$2:$E$3001,$M1101)))</f>
        <v/>
      </c>
      <c r="F1101">
        <f>IF($M1101="","",IF(INDEX('Per Invoice'!$F$2:$F$3001,$M1101)="","",INDEX('Per Invoice'!$F$2:$F$3001,$M1101)))</f>
        <v/>
      </c>
      <c r="G1101" s="5">
        <f>IF($M1101="","",IF(INDEX('Per Invoice'!$G$2:$G$3001,$M1101)="","",INDEX('Per Invoice'!$G$2:$G$3001,$M1101)))</f>
        <v/>
      </c>
      <c r="H1101" s="5">
        <f>IF($M1101="","",IF(INDEX('Per Invoice'!$H$2:$H$3001,$M1101)="","",INDEX('Per Invoice'!$H$2:$H$3001,$M1101)))</f>
        <v/>
      </c>
      <c r="I1101" s="5">
        <f>IF($M1101="","",IF(INDEX('Per Invoice'!$I$2:$I$3001,$M1101)="","",INDEX('Per Invoice'!$I$2:$I$3001,$M1101)))</f>
        <v/>
      </c>
      <c r="J1101" s="5">
        <f>IF($M1101="","",IF(INDEX('Per Invoice'!$J$2:$J$3001,$M1101)="","",INDEX('Per Invoice'!$J$2:$J$3001,$M1101)))</f>
        <v/>
      </c>
      <c r="K1101" s="5">
        <f>IF($M1101="","",IF(INDEX('Per Invoice'!$K$2:$K$3001,$M1101)="","",INDEX('Per Invoice'!$K$2:$K$3001,$M1101)))</f>
        <v/>
      </c>
      <c r="L1101">
        <f>IF($M1101="","",IF(INDEX('Per Invoice'!$L$2:$L$3001,$M1101)="","",INDEX('Per Invoice'!$L$2:$L$3001,$M1101)))</f>
        <v/>
      </c>
      <c r="M1101">
        <f>IF(ROWS($M$2:$M1101)&lt;=COUNT('Per Invoice'!$O$2:$O$3001),MATCH(ROWS($M$2:$M1101),'Per Invoice'!$O$2:$O$3001,0),"")</f>
        <v/>
      </c>
    </row>
    <row r="1102">
      <c r="A1102">
        <f>IF($M1102="","",IF(INDEX('Per Invoice'!$A$2:$A$3001,$M1102)="","",INDEX('Per Invoice'!$A$2:$A$3001,$M1102)))</f>
        <v/>
      </c>
      <c r="B1102">
        <f>IF($M1102="","",IF(INDEX('Per Invoice'!$B$2:$B$3001,$M1102)="","",INDEX('Per Invoice'!$B$2:$B$3001,$M1102)))</f>
        <v/>
      </c>
      <c r="C1102">
        <f>IF($M1102="","",IF(INDEX('Per Invoice'!$C$2:$C$3001,$M1102)="","",INDEX('Per Invoice'!$C$2:$C$3001,$M1102)))</f>
        <v/>
      </c>
      <c r="D1102">
        <f>IF($M1102="","",IF(INDEX('Per Invoice'!$D$2:$D$3001,$M1102)="","",INDEX('Per Invoice'!$D$2:$D$3001,$M1102)))</f>
        <v/>
      </c>
      <c r="E1102">
        <f>IF($M1102="","",IF(INDEX('Per Invoice'!$E$2:$E$3001,$M1102)="","",INDEX('Per Invoice'!$E$2:$E$3001,$M1102)))</f>
        <v/>
      </c>
      <c r="F1102">
        <f>IF($M1102="","",IF(INDEX('Per Invoice'!$F$2:$F$3001,$M1102)="","",INDEX('Per Invoice'!$F$2:$F$3001,$M1102)))</f>
        <v/>
      </c>
      <c r="G1102" s="5">
        <f>IF($M1102="","",IF(INDEX('Per Invoice'!$G$2:$G$3001,$M1102)="","",INDEX('Per Invoice'!$G$2:$G$3001,$M1102)))</f>
        <v/>
      </c>
      <c r="H1102" s="5">
        <f>IF($M1102="","",IF(INDEX('Per Invoice'!$H$2:$H$3001,$M1102)="","",INDEX('Per Invoice'!$H$2:$H$3001,$M1102)))</f>
        <v/>
      </c>
      <c r="I1102" s="5">
        <f>IF($M1102="","",IF(INDEX('Per Invoice'!$I$2:$I$3001,$M1102)="","",INDEX('Per Invoice'!$I$2:$I$3001,$M1102)))</f>
        <v/>
      </c>
      <c r="J1102" s="5">
        <f>IF($M1102="","",IF(INDEX('Per Invoice'!$J$2:$J$3001,$M1102)="","",INDEX('Per Invoice'!$J$2:$J$3001,$M1102)))</f>
        <v/>
      </c>
      <c r="K1102" s="5">
        <f>IF($M1102="","",IF(INDEX('Per Invoice'!$K$2:$K$3001,$M1102)="","",INDEX('Per Invoice'!$K$2:$K$3001,$M1102)))</f>
        <v/>
      </c>
      <c r="L1102">
        <f>IF($M1102="","",IF(INDEX('Per Invoice'!$L$2:$L$3001,$M1102)="","",INDEX('Per Invoice'!$L$2:$L$3001,$M1102)))</f>
        <v/>
      </c>
      <c r="M1102">
        <f>IF(ROWS($M$2:$M1102)&lt;=COUNT('Per Invoice'!$O$2:$O$3001),MATCH(ROWS($M$2:$M1102),'Per Invoice'!$O$2:$O$3001,0),"")</f>
        <v/>
      </c>
    </row>
    <row r="1103">
      <c r="A1103">
        <f>IF($M1103="","",IF(INDEX('Per Invoice'!$A$2:$A$3001,$M1103)="","",INDEX('Per Invoice'!$A$2:$A$3001,$M1103)))</f>
        <v/>
      </c>
      <c r="B1103">
        <f>IF($M1103="","",IF(INDEX('Per Invoice'!$B$2:$B$3001,$M1103)="","",INDEX('Per Invoice'!$B$2:$B$3001,$M1103)))</f>
        <v/>
      </c>
      <c r="C1103">
        <f>IF($M1103="","",IF(INDEX('Per Invoice'!$C$2:$C$3001,$M1103)="","",INDEX('Per Invoice'!$C$2:$C$3001,$M1103)))</f>
        <v/>
      </c>
      <c r="D1103">
        <f>IF($M1103="","",IF(INDEX('Per Invoice'!$D$2:$D$3001,$M1103)="","",INDEX('Per Invoice'!$D$2:$D$3001,$M1103)))</f>
        <v/>
      </c>
      <c r="E1103">
        <f>IF($M1103="","",IF(INDEX('Per Invoice'!$E$2:$E$3001,$M1103)="","",INDEX('Per Invoice'!$E$2:$E$3001,$M1103)))</f>
        <v/>
      </c>
      <c r="F1103">
        <f>IF($M1103="","",IF(INDEX('Per Invoice'!$F$2:$F$3001,$M1103)="","",INDEX('Per Invoice'!$F$2:$F$3001,$M1103)))</f>
        <v/>
      </c>
      <c r="G1103" s="5">
        <f>IF($M1103="","",IF(INDEX('Per Invoice'!$G$2:$G$3001,$M1103)="","",INDEX('Per Invoice'!$G$2:$G$3001,$M1103)))</f>
        <v/>
      </c>
      <c r="H1103" s="5">
        <f>IF($M1103="","",IF(INDEX('Per Invoice'!$H$2:$H$3001,$M1103)="","",INDEX('Per Invoice'!$H$2:$H$3001,$M1103)))</f>
        <v/>
      </c>
      <c r="I1103" s="5">
        <f>IF($M1103="","",IF(INDEX('Per Invoice'!$I$2:$I$3001,$M1103)="","",INDEX('Per Invoice'!$I$2:$I$3001,$M1103)))</f>
        <v/>
      </c>
      <c r="J1103" s="5">
        <f>IF($M1103="","",IF(INDEX('Per Invoice'!$J$2:$J$3001,$M1103)="","",INDEX('Per Invoice'!$J$2:$J$3001,$M1103)))</f>
        <v/>
      </c>
      <c r="K1103" s="5">
        <f>IF($M1103="","",IF(INDEX('Per Invoice'!$K$2:$K$3001,$M1103)="","",INDEX('Per Invoice'!$K$2:$K$3001,$M1103)))</f>
        <v/>
      </c>
      <c r="L1103">
        <f>IF($M1103="","",IF(INDEX('Per Invoice'!$L$2:$L$3001,$M1103)="","",INDEX('Per Invoice'!$L$2:$L$3001,$M1103)))</f>
        <v/>
      </c>
      <c r="M1103">
        <f>IF(ROWS($M$2:$M1103)&lt;=COUNT('Per Invoice'!$O$2:$O$3001),MATCH(ROWS($M$2:$M1103),'Per Invoice'!$O$2:$O$3001,0),"")</f>
        <v/>
      </c>
    </row>
    <row r="1104">
      <c r="A1104">
        <f>IF($M1104="","",IF(INDEX('Per Invoice'!$A$2:$A$3001,$M1104)="","",INDEX('Per Invoice'!$A$2:$A$3001,$M1104)))</f>
        <v/>
      </c>
      <c r="B1104">
        <f>IF($M1104="","",IF(INDEX('Per Invoice'!$B$2:$B$3001,$M1104)="","",INDEX('Per Invoice'!$B$2:$B$3001,$M1104)))</f>
        <v/>
      </c>
      <c r="C1104">
        <f>IF($M1104="","",IF(INDEX('Per Invoice'!$C$2:$C$3001,$M1104)="","",INDEX('Per Invoice'!$C$2:$C$3001,$M1104)))</f>
        <v/>
      </c>
      <c r="D1104">
        <f>IF($M1104="","",IF(INDEX('Per Invoice'!$D$2:$D$3001,$M1104)="","",INDEX('Per Invoice'!$D$2:$D$3001,$M1104)))</f>
        <v/>
      </c>
      <c r="E1104">
        <f>IF($M1104="","",IF(INDEX('Per Invoice'!$E$2:$E$3001,$M1104)="","",INDEX('Per Invoice'!$E$2:$E$3001,$M1104)))</f>
        <v/>
      </c>
      <c r="F1104">
        <f>IF($M1104="","",IF(INDEX('Per Invoice'!$F$2:$F$3001,$M1104)="","",INDEX('Per Invoice'!$F$2:$F$3001,$M1104)))</f>
        <v/>
      </c>
      <c r="G1104" s="5">
        <f>IF($M1104="","",IF(INDEX('Per Invoice'!$G$2:$G$3001,$M1104)="","",INDEX('Per Invoice'!$G$2:$G$3001,$M1104)))</f>
        <v/>
      </c>
      <c r="H1104" s="5">
        <f>IF($M1104="","",IF(INDEX('Per Invoice'!$H$2:$H$3001,$M1104)="","",INDEX('Per Invoice'!$H$2:$H$3001,$M1104)))</f>
        <v/>
      </c>
      <c r="I1104" s="5">
        <f>IF($M1104="","",IF(INDEX('Per Invoice'!$I$2:$I$3001,$M1104)="","",INDEX('Per Invoice'!$I$2:$I$3001,$M1104)))</f>
        <v/>
      </c>
      <c r="J1104" s="5">
        <f>IF($M1104="","",IF(INDEX('Per Invoice'!$J$2:$J$3001,$M1104)="","",INDEX('Per Invoice'!$J$2:$J$3001,$M1104)))</f>
        <v/>
      </c>
      <c r="K1104" s="5">
        <f>IF($M1104="","",IF(INDEX('Per Invoice'!$K$2:$K$3001,$M1104)="","",INDEX('Per Invoice'!$K$2:$K$3001,$M1104)))</f>
        <v/>
      </c>
      <c r="L1104">
        <f>IF($M1104="","",IF(INDEX('Per Invoice'!$L$2:$L$3001,$M1104)="","",INDEX('Per Invoice'!$L$2:$L$3001,$M1104)))</f>
        <v/>
      </c>
      <c r="M1104">
        <f>IF(ROWS($M$2:$M1104)&lt;=COUNT('Per Invoice'!$O$2:$O$3001),MATCH(ROWS($M$2:$M1104),'Per Invoice'!$O$2:$O$3001,0),"")</f>
        <v/>
      </c>
    </row>
    <row r="1105">
      <c r="A1105">
        <f>IF($M1105="","",IF(INDEX('Per Invoice'!$A$2:$A$3001,$M1105)="","",INDEX('Per Invoice'!$A$2:$A$3001,$M1105)))</f>
        <v/>
      </c>
      <c r="B1105">
        <f>IF($M1105="","",IF(INDEX('Per Invoice'!$B$2:$B$3001,$M1105)="","",INDEX('Per Invoice'!$B$2:$B$3001,$M1105)))</f>
        <v/>
      </c>
      <c r="C1105">
        <f>IF($M1105="","",IF(INDEX('Per Invoice'!$C$2:$C$3001,$M1105)="","",INDEX('Per Invoice'!$C$2:$C$3001,$M1105)))</f>
        <v/>
      </c>
      <c r="D1105">
        <f>IF($M1105="","",IF(INDEX('Per Invoice'!$D$2:$D$3001,$M1105)="","",INDEX('Per Invoice'!$D$2:$D$3001,$M1105)))</f>
        <v/>
      </c>
      <c r="E1105">
        <f>IF($M1105="","",IF(INDEX('Per Invoice'!$E$2:$E$3001,$M1105)="","",INDEX('Per Invoice'!$E$2:$E$3001,$M1105)))</f>
        <v/>
      </c>
      <c r="F1105">
        <f>IF($M1105="","",IF(INDEX('Per Invoice'!$F$2:$F$3001,$M1105)="","",INDEX('Per Invoice'!$F$2:$F$3001,$M1105)))</f>
        <v/>
      </c>
      <c r="G1105" s="5">
        <f>IF($M1105="","",IF(INDEX('Per Invoice'!$G$2:$G$3001,$M1105)="","",INDEX('Per Invoice'!$G$2:$G$3001,$M1105)))</f>
        <v/>
      </c>
      <c r="H1105" s="5">
        <f>IF($M1105="","",IF(INDEX('Per Invoice'!$H$2:$H$3001,$M1105)="","",INDEX('Per Invoice'!$H$2:$H$3001,$M1105)))</f>
        <v/>
      </c>
      <c r="I1105" s="5">
        <f>IF($M1105="","",IF(INDEX('Per Invoice'!$I$2:$I$3001,$M1105)="","",INDEX('Per Invoice'!$I$2:$I$3001,$M1105)))</f>
        <v/>
      </c>
      <c r="J1105" s="5">
        <f>IF($M1105="","",IF(INDEX('Per Invoice'!$J$2:$J$3001,$M1105)="","",INDEX('Per Invoice'!$J$2:$J$3001,$M1105)))</f>
        <v/>
      </c>
      <c r="K1105" s="5">
        <f>IF($M1105="","",IF(INDEX('Per Invoice'!$K$2:$K$3001,$M1105)="","",INDEX('Per Invoice'!$K$2:$K$3001,$M1105)))</f>
        <v/>
      </c>
      <c r="L1105">
        <f>IF($M1105="","",IF(INDEX('Per Invoice'!$L$2:$L$3001,$M1105)="","",INDEX('Per Invoice'!$L$2:$L$3001,$M1105)))</f>
        <v/>
      </c>
      <c r="M1105">
        <f>IF(ROWS($M$2:$M1105)&lt;=COUNT('Per Invoice'!$O$2:$O$3001),MATCH(ROWS($M$2:$M1105),'Per Invoice'!$O$2:$O$3001,0),"")</f>
        <v/>
      </c>
    </row>
    <row r="1106">
      <c r="A1106">
        <f>IF($M1106="","",IF(INDEX('Per Invoice'!$A$2:$A$3001,$M1106)="","",INDEX('Per Invoice'!$A$2:$A$3001,$M1106)))</f>
        <v/>
      </c>
      <c r="B1106">
        <f>IF($M1106="","",IF(INDEX('Per Invoice'!$B$2:$B$3001,$M1106)="","",INDEX('Per Invoice'!$B$2:$B$3001,$M1106)))</f>
        <v/>
      </c>
      <c r="C1106">
        <f>IF($M1106="","",IF(INDEX('Per Invoice'!$C$2:$C$3001,$M1106)="","",INDEX('Per Invoice'!$C$2:$C$3001,$M1106)))</f>
        <v/>
      </c>
      <c r="D1106">
        <f>IF($M1106="","",IF(INDEX('Per Invoice'!$D$2:$D$3001,$M1106)="","",INDEX('Per Invoice'!$D$2:$D$3001,$M1106)))</f>
        <v/>
      </c>
      <c r="E1106">
        <f>IF($M1106="","",IF(INDEX('Per Invoice'!$E$2:$E$3001,$M1106)="","",INDEX('Per Invoice'!$E$2:$E$3001,$M1106)))</f>
        <v/>
      </c>
      <c r="F1106">
        <f>IF($M1106="","",IF(INDEX('Per Invoice'!$F$2:$F$3001,$M1106)="","",INDEX('Per Invoice'!$F$2:$F$3001,$M1106)))</f>
        <v/>
      </c>
      <c r="G1106" s="5">
        <f>IF($M1106="","",IF(INDEX('Per Invoice'!$G$2:$G$3001,$M1106)="","",INDEX('Per Invoice'!$G$2:$G$3001,$M1106)))</f>
        <v/>
      </c>
      <c r="H1106" s="5">
        <f>IF($M1106="","",IF(INDEX('Per Invoice'!$H$2:$H$3001,$M1106)="","",INDEX('Per Invoice'!$H$2:$H$3001,$M1106)))</f>
        <v/>
      </c>
      <c r="I1106" s="5">
        <f>IF($M1106="","",IF(INDEX('Per Invoice'!$I$2:$I$3001,$M1106)="","",INDEX('Per Invoice'!$I$2:$I$3001,$M1106)))</f>
        <v/>
      </c>
      <c r="J1106" s="5">
        <f>IF($M1106="","",IF(INDEX('Per Invoice'!$J$2:$J$3001,$M1106)="","",INDEX('Per Invoice'!$J$2:$J$3001,$M1106)))</f>
        <v/>
      </c>
      <c r="K1106" s="5">
        <f>IF($M1106="","",IF(INDEX('Per Invoice'!$K$2:$K$3001,$M1106)="","",INDEX('Per Invoice'!$K$2:$K$3001,$M1106)))</f>
        <v/>
      </c>
      <c r="L1106">
        <f>IF($M1106="","",IF(INDEX('Per Invoice'!$L$2:$L$3001,$M1106)="","",INDEX('Per Invoice'!$L$2:$L$3001,$M1106)))</f>
        <v/>
      </c>
      <c r="M1106">
        <f>IF(ROWS($M$2:$M1106)&lt;=COUNT('Per Invoice'!$O$2:$O$3001),MATCH(ROWS($M$2:$M1106),'Per Invoice'!$O$2:$O$3001,0),"")</f>
        <v/>
      </c>
    </row>
    <row r="1107">
      <c r="A1107">
        <f>IF($M1107="","",IF(INDEX('Per Invoice'!$A$2:$A$3001,$M1107)="","",INDEX('Per Invoice'!$A$2:$A$3001,$M1107)))</f>
        <v/>
      </c>
      <c r="B1107">
        <f>IF($M1107="","",IF(INDEX('Per Invoice'!$B$2:$B$3001,$M1107)="","",INDEX('Per Invoice'!$B$2:$B$3001,$M1107)))</f>
        <v/>
      </c>
      <c r="C1107">
        <f>IF($M1107="","",IF(INDEX('Per Invoice'!$C$2:$C$3001,$M1107)="","",INDEX('Per Invoice'!$C$2:$C$3001,$M1107)))</f>
        <v/>
      </c>
      <c r="D1107">
        <f>IF($M1107="","",IF(INDEX('Per Invoice'!$D$2:$D$3001,$M1107)="","",INDEX('Per Invoice'!$D$2:$D$3001,$M1107)))</f>
        <v/>
      </c>
      <c r="E1107">
        <f>IF($M1107="","",IF(INDEX('Per Invoice'!$E$2:$E$3001,$M1107)="","",INDEX('Per Invoice'!$E$2:$E$3001,$M1107)))</f>
        <v/>
      </c>
      <c r="F1107">
        <f>IF($M1107="","",IF(INDEX('Per Invoice'!$F$2:$F$3001,$M1107)="","",INDEX('Per Invoice'!$F$2:$F$3001,$M1107)))</f>
        <v/>
      </c>
      <c r="G1107" s="5">
        <f>IF($M1107="","",IF(INDEX('Per Invoice'!$G$2:$G$3001,$M1107)="","",INDEX('Per Invoice'!$G$2:$G$3001,$M1107)))</f>
        <v/>
      </c>
      <c r="H1107" s="5">
        <f>IF($M1107="","",IF(INDEX('Per Invoice'!$H$2:$H$3001,$M1107)="","",INDEX('Per Invoice'!$H$2:$H$3001,$M1107)))</f>
        <v/>
      </c>
      <c r="I1107" s="5">
        <f>IF($M1107="","",IF(INDEX('Per Invoice'!$I$2:$I$3001,$M1107)="","",INDEX('Per Invoice'!$I$2:$I$3001,$M1107)))</f>
        <v/>
      </c>
      <c r="J1107" s="5">
        <f>IF($M1107="","",IF(INDEX('Per Invoice'!$J$2:$J$3001,$M1107)="","",INDEX('Per Invoice'!$J$2:$J$3001,$M1107)))</f>
        <v/>
      </c>
      <c r="K1107" s="5">
        <f>IF($M1107="","",IF(INDEX('Per Invoice'!$K$2:$K$3001,$M1107)="","",INDEX('Per Invoice'!$K$2:$K$3001,$M1107)))</f>
        <v/>
      </c>
      <c r="L1107">
        <f>IF($M1107="","",IF(INDEX('Per Invoice'!$L$2:$L$3001,$M1107)="","",INDEX('Per Invoice'!$L$2:$L$3001,$M1107)))</f>
        <v/>
      </c>
      <c r="M1107">
        <f>IF(ROWS($M$2:$M1107)&lt;=COUNT('Per Invoice'!$O$2:$O$3001),MATCH(ROWS($M$2:$M1107),'Per Invoice'!$O$2:$O$3001,0),"")</f>
        <v/>
      </c>
    </row>
    <row r="1108">
      <c r="A1108">
        <f>IF($M1108="","",IF(INDEX('Per Invoice'!$A$2:$A$3001,$M1108)="","",INDEX('Per Invoice'!$A$2:$A$3001,$M1108)))</f>
        <v/>
      </c>
      <c r="B1108">
        <f>IF($M1108="","",IF(INDEX('Per Invoice'!$B$2:$B$3001,$M1108)="","",INDEX('Per Invoice'!$B$2:$B$3001,$M1108)))</f>
        <v/>
      </c>
      <c r="C1108">
        <f>IF($M1108="","",IF(INDEX('Per Invoice'!$C$2:$C$3001,$M1108)="","",INDEX('Per Invoice'!$C$2:$C$3001,$M1108)))</f>
        <v/>
      </c>
      <c r="D1108">
        <f>IF($M1108="","",IF(INDEX('Per Invoice'!$D$2:$D$3001,$M1108)="","",INDEX('Per Invoice'!$D$2:$D$3001,$M1108)))</f>
        <v/>
      </c>
      <c r="E1108">
        <f>IF($M1108="","",IF(INDEX('Per Invoice'!$E$2:$E$3001,$M1108)="","",INDEX('Per Invoice'!$E$2:$E$3001,$M1108)))</f>
        <v/>
      </c>
      <c r="F1108">
        <f>IF($M1108="","",IF(INDEX('Per Invoice'!$F$2:$F$3001,$M1108)="","",INDEX('Per Invoice'!$F$2:$F$3001,$M1108)))</f>
        <v/>
      </c>
      <c r="G1108" s="5">
        <f>IF($M1108="","",IF(INDEX('Per Invoice'!$G$2:$G$3001,$M1108)="","",INDEX('Per Invoice'!$G$2:$G$3001,$M1108)))</f>
        <v/>
      </c>
      <c r="H1108" s="5">
        <f>IF($M1108="","",IF(INDEX('Per Invoice'!$H$2:$H$3001,$M1108)="","",INDEX('Per Invoice'!$H$2:$H$3001,$M1108)))</f>
        <v/>
      </c>
      <c r="I1108" s="5">
        <f>IF($M1108="","",IF(INDEX('Per Invoice'!$I$2:$I$3001,$M1108)="","",INDEX('Per Invoice'!$I$2:$I$3001,$M1108)))</f>
        <v/>
      </c>
      <c r="J1108" s="5">
        <f>IF($M1108="","",IF(INDEX('Per Invoice'!$J$2:$J$3001,$M1108)="","",INDEX('Per Invoice'!$J$2:$J$3001,$M1108)))</f>
        <v/>
      </c>
      <c r="K1108" s="5">
        <f>IF($M1108="","",IF(INDEX('Per Invoice'!$K$2:$K$3001,$M1108)="","",INDEX('Per Invoice'!$K$2:$K$3001,$M1108)))</f>
        <v/>
      </c>
      <c r="L1108">
        <f>IF($M1108="","",IF(INDEX('Per Invoice'!$L$2:$L$3001,$M1108)="","",INDEX('Per Invoice'!$L$2:$L$3001,$M1108)))</f>
        <v/>
      </c>
      <c r="M1108">
        <f>IF(ROWS($M$2:$M1108)&lt;=COUNT('Per Invoice'!$O$2:$O$3001),MATCH(ROWS($M$2:$M1108),'Per Invoice'!$O$2:$O$3001,0),"")</f>
        <v/>
      </c>
    </row>
    <row r="1109">
      <c r="A1109">
        <f>IF($M1109="","",IF(INDEX('Per Invoice'!$A$2:$A$3001,$M1109)="","",INDEX('Per Invoice'!$A$2:$A$3001,$M1109)))</f>
        <v/>
      </c>
      <c r="B1109">
        <f>IF($M1109="","",IF(INDEX('Per Invoice'!$B$2:$B$3001,$M1109)="","",INDEX('Per Invoice'!$B$2:$B$3001,$M1109)))</f>
        <v/>
      </c>
      <c r="C1109">
        <f>IF($M1109="","",IF(INDEX('Per Invoice'!$C$2:$C$3001,$M1109)="","",INDEX('Per Invoice'!$C$2:$C$3001,$M1109)))</f>
        <v/>
      </c>
      <c r="D1109">
        <f>IF($M1109="","",IF(INDEX('Per Invoice'!$D$2:$D$3001,$M1109)="","",INDEX('Per Invoice'!$D$2:$D$3001,$M1109)))</f>
        <v/>
      </c>
      <c r="E1109">
        <f>IF($M1109="","",IF(INDEX('Per Invoice'!$E$2:$E$3001,$M1109)="","",INDEX('Per Invoice'!$E$2:$E$3001,$M1109)))</f>
        <v/>
      </c>
      <c r="F1109">
        <f>IF($M1109="","",IF(INDEX('Per Invoice'!$F$2:$F$3001,$M1109)="","",INDEX('Per Invoice'!$F$2:$F$3001,$M1109)))</f>
        <v/>
      </c>
      <c r="G1109" s="5">
        <f>IF($M1109="","",IF(INDEX('Per Invoice'!$G$2:$G$3001,$M1109)="","",INDEX('Per Invoice'!$G$2:$G$3001,$M1109)))</f>
        <v/>
      </c>
      <c r="H1109" s="5">
        <f>IF($M1109="","",IF(INDEX('Per Invoice'!$H$2:$H$3001,$M1109)="","",INDEX('Per Invoice'!$H$2:$H$3001,$M1109)))</f>
        <v/>
      </c>
      <c r="I1109" s="5">
        <f>IF($M1109="","",IF(INDEX('Per Invoice'!$I$2:$I$3001,$M1109)="","",INDEX('Per Invoice'!$I$2:$I$3001,$M1109)))</f>
        <v/>
      </c>
      <c r="J1109" s="5">
        <f>IF($M1109="","",IF(INDEX('Per Invoice'!$J$2:$J$3001,$M1109)="","",INDEX('Per Invoice'!$J$2:$J$3001,$M1109)))</f>
        <v/>
      </c>
      <c r="K1109" s="5">
        <f>IF($M1109="","",IF(INDEX('Per Invoice'!$K$2:$K$3001,$M1109)="","",INDEX('Per Invoice'!$K$2:$K$3001,$M1109)))</f>
        <v/>
      </c>
      <c r="L1109">
        <f>IF($M1109="","",IF(INDEX('Per Invoice'!$L$2:$L$3001,$M1109)="","",INDEX('Per Invoice'!$L$2:$L$3001,$M1109)))</f>
        <v/>
      </c>
      <c r="M1109">
        <f>IF(ROWS($M$2:$M1109)&lt;=COUNT('Per Invoice'!$O$2:$O$3001),MATCH(ROWS($M$2:$M1109),'Per Invoice'!$O$2:$O$3001,0),"")</f>
        <v/>
      </c>
    </row>
    <row r="1110">
      <c r="A1110">
        <f>IF($M1110="","",IF(INDEX('Per Invoice'!$A$2:$A$3001,$M1110)="","",INDEX('Per Invoice'!$A$2:$A$3001,$M1110)))</f>
        <v/>
      </c>
      <c r="B1110">
        <f>IF($M1110="","",IF(INDEX('Per Invoice'!$B$2:$B$3001,$M1110)="","",INDEX('Per Invoice'!$B$2:$B$3001,$M1110)))</f>
        <v/>
      </c>
      <c r="C1110">
        <f>IF($M1110="","",IF(INDEX('Per Invoice'!$C$2:$C$3001,$M1110)="","",INDEX('Per Invoice'!$C$2:$C$3001,$M1110)))</f>
        <v/>
      </c>
      <c r="D1110">
        <f>IF($M1110="","",IF(INDEX('Per Invoice'!$D$2:$D$3001,$M1110)="","",INDEX('Per Invoice'!$D$2:$D$3001,$M1110)))</f>
        <v/>
      </c>
      <c r="E1110">
        <f>IF($M1110="","",IF(INDEX('Per Invoice'!$E$2:$E$3001,$M1110)="","",INDEX('Per Invoice'!$E$2:$E$3001,$M1110)))</f>
        <v/>
      </c>
      <c r="F1110">
        <f>IF($M1110="","",IF(INDEX('Per Invoice'!$F$2:$F$3001,$M1110)="","",INDEX('Per Invoice'!$F$2:$F$3001,$M1110)))</f>
        <v/>
      </c>
      <c r="G1110" s="5">
        <f>IF($M1110="","",IF(INDEX('Per Invoice'!$G$2:$G$3001,$M1110)="","",INDEX('Per Invoice'!$G$2:$G$3001,$M1110)))</f>
        <v/>
      </c>
      <c r="H1110" s="5">
        <f>IF($M1110="","",IF(INDEX('Per Invoice'!$H$2:$H$3001,$M1110)="","",INDEX('Per Invoice'!$H$2:$H$3001,$M1110)))</f>
        <v/>
      </c>
      <c r="I1110" s="5">
        <f>IF($M1110="","",IF(INDEX('Per Invoice'!$I$2:$I$3001,$M1110)="","",INDEX('Per Invoice'!$I$2:$I$3001,$M1110)))</f>
        <v/>
      </c>
      <c r="J1110" s="5">
        <f>IF($M1110="","",IF(INDEX('Per Invoice'!$J$2:$J$3001,$M1110)="","",INDEX('Per Invoice'!$J$2:$J$3001,$M1110)))</f>
        <v/>
      </c>
      <c r="K1110" s="5">
        <f>IF($M1110="","",IF(INDEX('Per Invoice'!$K$2:$K$3001,$M1110)="","",INDEX('Per Invoice'!$K$2:$K$3001,$M1110)))</f>
        <v/>
      </c>
      <c r="L1110">
        <f>IF($M1110="","",IF(INDEX('Per Invoice'!$L$2:$L$3001,$M1110)="","",INDEX('Per Invoice'!$L$2:$L$3001,$M1110)))</f>
        <v/>
      </c>
      <c r="M1110">
        <f>IF(ROWS($M$2:$M1110)&lt;=COUNT('Per Invoice'!$O$2:$O$3001),MATCH(ROWS($M$2:$M1110),'Per Invoice'!$O$2:$O$3001,0),"")</f>
        <v/>
      </c>
    </row>
    <row r="1111">
      <c r="A1111">
        <f>IF($M1111="","",IF(INDEX('Per Invoice'!$A$2:$A$3001,$M1111)="","",INDEX('Per Invoice'!$A$2:$A$3001,$M1111)))</f>
        <v/>
      </c>
      <c r="B1111">
        <f>IF($M1111="","",IF(INDEX('Per Invoice'!$B$2:$B$3001,$M1111)="","",INDEX('Per Invoice'!$B$2:$B$3001,$M1111)))</f>
        <v/>
      </c>
      <c r="C1111">
        <f>IF($M1111="","",IF(INDEX('Per Invoice'!$C$2:$C$3001,$M1111)="","",INDEX('Per Invoice'!$C$2:$C$3001,$M1111)))</f>
        <v/>
      </c>
      <c r="D1111">
        <f>IF($M1111="","",IF(INDEX('Per Invoice'!$D$2:$D$3001,$M1111)="","",INDEX('Per Invoice'!$D$2:$D$3001,$M1111)))</f>
        <v/>
      </c>
      <c r="E1111">
        <f>IF($M1111="","",IF(INDEX('Per Invoice'!$E$2:$E$3001,$M1111)="","",INDEX('Per Invoice'!$E$2:$E$3001,$M1111)))</f>
        <v/>
      </c>
      <c r="F1111">
        <f>IF($M1111="","",IF(INDEX('Per Invoice'!$F$2:$F$3001,$M1111)="","",INDEX('Per Invoice'!$F$2:$F$3001,$M1111)))</f>
        <v/>
      </c>
      <c r="G1111" s="5">
        <f>IF($M1111="","",IF(INDEX('Per Invoice'!$G$2:$G$3001,$M1111)="","",INDEX('Per Invoice'!$G$2:$G$3001,$M1111)))</f>
        <v/>
      </c>
      <c r="H1111" s="5">
        <f>IF($M1111="","",IF(INDEX('Per Invoice'!$H$2:$H$3001,$M1111)="","",INDEX('Per Invoice'!$H$2:$H$3001,$M1111)))</f>
        <v/>
      </c>
      <c r="I1111" s="5">
        <f>IF($M1111="","",IF(INDEX('Per Invoice'!$I$2:$I$3001,$M1111)="","",INDEX('Per Invoice'!$I$2:$I$3001,$M1111)))</f>
        <v/>
      </c>
      <c r="J1111" s="5">
        <f>IF($M1111="","",IF(INDEX('Per Invoice'!$J$2:$J$3001,$M1111)="","",INDEX('Per Invoice'!$J$2:$J$3001,$M1111)))</f>
        <v/>
      </c>
      <c r="K1111" s="5">
        <f>IF($M1111="","",IF(INDEX('Per Invoice'!$K$2:$K$3001,$M1111)="","",INDEX('Per Invoice'!$K$2:$K$3001,$M1111)))</f>
        <v/>
      </c>
      <c r="L1111">
        <f>IF($M1111="","",IF(INDEX('Per Invoice'!$L$2:$L$3001,$M1111)="","",INDEX('Per Invoice'!$L$2:$L$3001,$M1111)))</f>
        <v/>
      </c>
      <c r="M1111">
        <f>IF(ROWS($M$2:$M1111)&lt;=COUNT('Per Invoice'!$O$2:$O$3001),MATCH(ROWS($M$2:$M1111),'Per Invoice'!$O$2:$O$3001,0),"")</f>
        <v/>
      </c>
    </row>
    <row r="1112">
      <c r="A1112">
        <f>IF($M1112="","",IF(INDEX('Per Invoice'!$A$2:$A$3001,$M1112)="","",INDEX('Per Invoice'!$A$2:$A$3001,$M1112)))</f>
        <v/>
      </c>
      <c r="B1112">
        <f>IF($M1112="","",IF(INDEX('Per Invoice'!$B$2:$B$3001,$M1112)="","",INDEX('Per Invoice'!$B$2:$B$3001,$M1112)))</f>
        <v/>
      </c>
      <c r="C1112">
        <f>IF($M1112="","",IF(INDEX('Per Invoice'!$C$2:$C$3001,$M1112)="","",INDEX('Per Invoice'!$C$2:$C$3001,$M1112)))</f>
        <v/>
      </c>
      <c r="D1112">
        <f>IF($M1112="","",IF(INDEX('Per Invoice'!$D$2:$D$3001,$M1112)="","",INDEX('Per Invoice'!$D$2:$D$3001,$M1112)))</f>
        <v/>
      </c>
      <c r="E1112">
        <f>IF($M1112="","",IF(INDEX('Per Invoice'!$E$2:$E$3001,$M1112)="","",INDEX('Per Invoice'!$E$2:$E$3001,$M1112)))</f>
        <v/>
      </c>
      <c r="F1112">
        <f>IF($M1112="","",IF(INDEX('Per Invoice'!$F$2:$F$3001,$M1112)="","",INDEX('Per Invoice'!$F$2:$F$3001,$M1112)))</f>
        <v/>
      </c>
      <c r="G1112" s="5">
        <f>IF($M1112="","",IF(INDEX('Per Invoice'!$G$2:$G$3001,$M1112)="","",INDEX('Per Invoice'!$G$2:$G$3001,$M1112)))</f>
        <v/>
      </c>
      <c r="H1112" s="5">
        <f>IF($M1112="","",IF(INDEX('Per Invoice'!$H$2:$H$3001,$M1112)="","",INDEX('Per Invoice'!$H$2:$H$3001,$M1112)))</f>
        <v/>
      </c>
      <c r="I1112" s="5">
        <f>IF($M1112="","",IF(INDEX('Per Invoice'!$I$2:$I$3001,$M1112)="","",INDEX('Per Invoice'!$I$2:$I$3001,$M1112)))</f>
        <v/>
      </c>
      <c r="J1112" s="5">
        <f>IF($M1112="","",IF(INDEX('Per Invoice'!$J$2:$J$3001,$M1112)="","",INDEX('Per Invoice'!$J$2:$J$3001,$M1112)))</f>
        <v/>
      </c>
      <c r="K1112" s="5">
        <f>IF($M1112="","",IF(INDEX('Per Invoice'!$K$2:$K$3001,$M1112)="","",INDEX('Per Invoice'!$K$2:$K$3001,$M1112)))</f>
        <v/>
      </c>
      <c r="L1112">
        <f>IF($M1112="","",IF(INDEX('Per Invoice'!$L$2:$L$3001,$M1112)="","",INDEX('Per Invoice'!$L$2:$L$3001,$M1112)))</f>
        <v/>
      </c>
      <c r="M1112">
        <f>IF(ROWS($M$2:$M1112)&lt;=COUNT('Per Invoice'!$O$2:$O$3001),MATCH(ROWS($M$2:$M1112),'Per Invoice'!$O$2:$O$3001,0),"")</f>
        <v/>
      </c>
    </row>
    <row r="1113">
      <c r="A1113">
        <f>IF($M1113="","",IF(INDEX('Per Invoice'!$A$2:$A$3001,$M1113)="","",INDEX('Per Invoice'!$A$2:$A$3001,$M1113)))</f>
        <v/>
      </c>
      <c r="B1113">
        <f>IF($M1113="","",IF(INDEX('Per Invoice'!$B$2:$B$3001,$M1113)="","",INDEX('Per Invoice'!$B$2:$B$3001,$M1113)))</f>
        <v/>
      </c>
      <c r="C1113">
        <f>IF($M1113="","",IF(INDEX('Per Invoice'!$C$2:$C$3001,$M1113)="","",INDEX('Per Invoice'!$C$2:$C$3001,$M1113)))</f>
        <v/>
      </c>
      <c r="D1113">
        <f>IF($M1113="","",IF(INDEX('Per Invoice'!$D$2:$D$3001,$M1113)="","",INDEX('Per Invoice'!$D$2:$D$3001,$M1113)))</f>
        <v/>
      </c>
      <c r="E1113">
        <f>IF($M1113="","",IF(INDEX('Per Invoice'!$E$2:$E$3001,$M1113)="","",INDEX('Per Invoice'!$E$2:$E$3001,$M1113)))</f>
        <v/>
      </c>
      <c r="F1113">
        <f>IF($M1113="","",IF(INDEX('Per Invoice'!$F$2:$F$3001,$M1113)="","",INDEX('Per Invoice'!$F$2:$F$3001,$M1113)))</f>
        <v/>
      </c>
      <c r="G1113" s="5">
        <f>IF($M1113="","",IF(INDEX('Per Invoice'!$G$2:$G$3001,$M1113)="","",INDEX('Per Invoice'!$G$2:$G$3001,$M1113)))</f>
        <v/>
      </c>
      <c r="H1113" s="5">
        <f>IF($M1113="","",IF(INDEX('Per Invoice'!$H$2:$H$3001,$M1113)="","",INDEX('Per Invoice'!$H$2:$H$3001,$M1113)))</f>
        <v/>
      </c>
      <c r="I1113" s="5">
        <f>IF($M1113="","",IF(INDEX('Per Invoice'!$I$2:$I$3001,$M1113)="","",INDEX('Per Invoice'!$I$2:$I$3001,$M1113)))</f>
        <v/>
      </c>
      <c r="J1113" s="5">
        <f>IF($M1113="","",IF(INDEX('Per Invoice'!$J$2:$J$3001,$M1113)="","",INDEX('Per Invoice'!$J$2:$J$3001,$M1113)))</f>
        <v/>
      </c>
      <c r="K1113" s="5">
        <f>IF($M1113="","",IF(INDEX('Per Invoice'!$K$2:$K$3001,$M1113)="","",INDEX('Per Invoice'!$K$2:$K$3001,$M1113)))</f>
        <v/>
      </c>
      <c r="L1113">
        <f>IF($M1113="","",IF(INDEX('Per Invoice'!$L$2:$L$3001,$M1113)="","",INDEX('Per Invoice'!$L$2:$L$3001,$M1113)))</f>
        <v/>
      </c>
      <c r="M1113">
        <f>IF(ROWS($M$2:$M1113)&lt;=COUNT('Per Invoice'!$O$2:$O$3001),MATCH(ROWS($M$2:$M1113),'Per Invoice'!$O$2:$O$3001,0),"")</f>
        <v/>
      </c>
    </row>
    <row r="1114">
      <c r="A1114">
        <f>IF($M1114="","",IF(INDEX('Per Invoice'!$A$2:$A$3001,$M1114)="","",INDEX('Per Invoice'!$A$2:$A$3001,$M1114)))</f>
        <v/>
      </c>
      <c r="B1114">
        <f>IF($M1114="","",IF(INDEX('Per Invoice'!$B$2:$B$3001,$M1114)="","",INDEX('Per Invoice'!$B$2:$B$3001,$M1114)))</f>
        <v/>
      </c>
      <c r="C1114">
        <f>IF($M1114="","",IF(INDEX('Per Invoice'!$C$2:$C$3001,$M1114)="","",INDEX('Per Invoice'!$C$2:$C$3001,$M1114)))</f>
        <v/>
      </c>
      <c r="D1114">
        <f>IF($M1114="","",IF(INDEX('Per Invoice'!$D$2:$D$3001,$M1114)="","",INDEX('Per Invoice'!$D$2:$D$3001,$M1114)))</f>
        <v/>
      </c>
      <c r="E1114">
        <f>IF($M1114="","",IF(INDEX('Per Invoice'!$E$2:$E$3001,$M1114)="","",INDEX('Per Invoice'!$E$2:$E$3001,$M1114)))</f>
        <v/>
      </c>
      <c r="F1114">
        <f>IF($M1114="","",IF(INDEX('Per Invoice'!$F$2:$F$3001,$M1114)="","",INDEX('Per Invoice'!$F$2:$F$3001,$M1114)))</f>
        <v/>
      </c>
      <c r="G1114" s="5">
        <f>IF($M1114="","",IF(INDEX('Per Invoice'!$G$2:$G$3001,$M1114)="","",INDEX('Per Invoice'!$G$2:$G$3001,$M1114)))</f>
        <v/>
      </c>
      <c r="H1114" s="5">
        <f>IF($M1114="","",IF(INDEX('Per Invoice'!$H$2:$H$3001,$M1114)="","",INDEX('Per Invoice'!$H$2:$H$3001,$M1114)))</f>
        <v/>
      </c>
      <c r="I1114" s="5">
        <f>IF($M1114="","",IF(INDEX('Per Invoice'!$I$2:$I$3001,$M1114)="","",INDEX('Per Invoice'!$I$2:$I$3001,$M1114)))</f>
        <v/>
      </c>
      <c r="J1114" s="5">
        <f>IF($M1114="","",IF(INDEX('Per Invoice'!$J$2:$J$3001,$M1114)="","",INDEX('Per Invoice'!$J$2:$J$3001,$M1114)))</f>
        <v/>
      </c>
      <c r="K1114" s="5">
        <f>IF($M1114="","",IF(INDEX('Per Invoice'!$K$2:$K$3001,$M1114)="","",INDEX('Per Invoice'!$K$2:$K$3001,$M1114)))</f>
        <v/>
      </c>
      <c r="L1114">
        <f>IF($M1114="","",IF(INDEX('Per Invoice'!$L$2:$L$3001,$M1114)="","",INDEX('Per Invoice'!$L$2:$L$3001,$M1114)))</f>
        <v/>
      </c>
      <c r="M1114">
        <f>IF(ROWS($M$2:$M1114)&lt;=COUNT('Per Invoice'!$O$2:$O$3001),MATCH(ROWS($M$2:$M1114),'Per Invoice'!$O$2:$O$3001,0),"")</f>
        <v/>
      </c>
    </row>
    <row r="1115">
      <c r="A1115">
        <f>IF($M1115="","",IF(INDEX('Per Invoice'!$A$2:$A$3001,$M1115)="","",INDEX('Per Invoice'!$A$2:$A$3001,$M1115)))</f>
        <v/>
      </c>
      <c r="B1115">
        <f>IF($M1115="","",IF(INDEX('Per Invoice'!$B$2:$B$3001,$M1115)="","",INDEX('Per Invoice'!$B$2:$B$3001,$M1115)))</f>
        <v/>
      </c>
      <c r="C1115">
        <f>IF($M1115="","",IF(INDEX('Per Invoice'!$C$2:$C$3001,$M1115)="","",INDEX('Per Invoice'!$C$2:$C$3001,$M1115)))</f>
        <v/>
      </c>
      <c r="D1115">
        <f>IF($M1115="","",IF(INDEX('Per Invoice'!$D$2:$D$3001,$M1115)="","",INDEX('Per Invoice'!$D$2:$D$3001,$M1115)))</f>
        <v/>
      </c>
      <c r="E1115">
        <f>IF($M1115="","",IF(INDEX('Per Invoice'!$E$2:$E$3001,$M1115)="","",INDEX('Per Invoice'!$E$2:$E$3001,$M1115)))</f>
        <v/>
      </c>
      <c r="F1115">
        <f>IF($M1115="","",IF(INDEX('Per Invoice'!$F$2:$F$3001,$M1115)="","",INDEX('Per Invoice'!$F$2:$F$3001,$M1115)))</f>
        <v/>
      </c>
      <c r="G1115" s="5">
        <f>IF($M1115="","",IF(INDEX('Per Invoice'!$G$2:$G$3001,$M1115)="","",INDEX('Per Invoice'!$G$2:$G$3001,$M1115)))</f>
        <v/>
      </c>
      <c r="H1115" s="5">
        <f>IF($M1115="","",IF(INDEX('Per Invoice'!$H$2:$H$3001,$M1115)="","",INDEX('Per Invoice'!$H$2:$H$3001,$M1115)))</f>
        <v/>
      </c>
      <c r="I1115" s="5">
        <f>IF($M1115="","",IF(INDEX('Per Invoice'!$I$2:$I$3001,$M1115)="","",INDEX('Per Invoice'!$I$2:$I$3001,$M1115)))</f>
        <v/>
      </c>
      <c r="J1115" s="5">
        <f>IF($M1115="","",IF(INDEX('Per Invoice'!$J$2:$J$3001,$M1115)="","",INDEX('Per Invoice'!$J$2:$J$3001,$M1115)))</f>
        <v/>
      </c>
      <c r="K1115" s="5">
        <f>IF($M1115="","",IF(INDEX('Per Invoice'!$K$2:$K$3001,$M1115)="","",INDEX('Per Invoice'!$K$2:$K$3001,$M1115)))</f>
        <v/>
      </c>
      <c r="L1115">
        <f>IF($M1115="","",IF(INDEX('Per Invoice'!$L$2:$L$3001,$M1115)="","",INDEX('Per Invoice'!$L$2:$L$3001,$M1115)))</f>
        <v/>
      </c>
      <c r="M1115">
        <f>IF(ROWS($M$2:$M1115)&lt;=COUNT('Per Invoice'!$O$2:$O$3001),MATCH(ROWS($M$2:$M1115),'Per Invoice'!$O$2:$O$3001,0),"")</f>
        <v/>
      </c>
    </row>
    <row r="1116">
      <c r="A1116">
        <f>IF($M1116="","",IF(INDEX('Per Invoice'!$A$2:$A$3001,$M1116)="","",INDEX('Per Invoice'!$A$2:$A$3001,$M1116)))</f>
        <v/>
      </c>
      <c r="B1116">
        <f>IF($M1116="","",IF(INDEX('Per Invoice'!$B$2:$B$3001,$M1116)="","",INDEX('Per Invoice'!$B$2:$B$3001,$M1116)))</f>
        <v/>
      </c>
      <c r="C1116">
        <f>IF($M1116="","",IF(INDEX('Per Invoice'!$C$2:$C$3001,$M1116)="","",INDEX('Per Invoice'!$C$2:$C$3001,$M1116)))</f>
        <v/>
      </c>
      <c r="D1116">
        <f>IF($M1116="","",IF(INDEX('Per Invoice'!$D$2:$D$3001,$M1116)="","",INDEX('Per Invoice'!$D$2:$D$3001,$M1116)))</f>
        <v/>
      </c>
      <c r="E1116">
        <f>IF($M1116="","",IF(INDEX('Per Invoice'!$E$2:$E$3001,$M1116)="","",INDEX('Per Invoice'!$E$2:$E$3001,$M1116)))</f>
        <v/>
      </c>
      <c r="F1116">
        <f>IF($M1116="","",IF(INDEX('Per Invoice'!$F$2:$F$3001,$M1116)="","",INDEX('Per Invoice'!$F$2:$F$3001,$M1116)))</f>
        <v/>
      </c>
      <c r="G1116" s="5">
        <f>IF($M1116="","",IF(INDEX('Per Invoice'!$G$2:$G$3001,$M1116)="","",INDEX('Per Invoice'!$G$2:$G$3001,$M1116)))</f>
        <v/>
      </c>
      <c r="H1116" s="5">
        <f>IF($M1116="","",IF(INDEX('Per Invoice'!$H$2:$H$3001,$M1116)="","",INDEX('Per Invoice'!$H$2:$H$3001,$M1116)))</f>
        <v/>
      </c>
      <c r="I1116" s="5">
        <f>IF($M1116="","",IF(INDEX('Per Invoice'!$I$2:$I$3001,$M1116)="","",INDEX('Per Invoice'!$I$2:$I$3001,$M1116)))</f>
        <v/>
      </c>
      <c r="J1116" s="5">
        <f>IF($M1116="","",IF(INDEX('Per Invoice'!$J$2:$J$3001,$M1116)="","",INDEX('Per Invoice'!$J$2:$J$3001,$M1116)))</f>
        <v/>
      </c>
      <c r="K1116" s="5">
        <f>IF($M1116="","",IF(INDEX('Per Invoice'!$K$2:$K$3001,$M1116)="","",INDEX('Per Invoice'!$K$2:$K$3001,$M1116)))</f>
        <v/>
      </c>
      <c r="L1116">
        <f>IF($M1116="","",IF(INDEX('Per Invoice'!$L$2:$L$3001,$M1116)="","",INDEX('Per Invoice'!$L$2:$L$3001,$M1116)))</f>
        <v/>
      </c>
      <c r="M1116">
        <f>IF(ROWS($M$2:$M1116)&lt;=COUNT('Per Invoice'!$O$2:$O$3001),MATCH(ROWS($M$2:$M1116),'Per Invoice'!$O$2:$O$3001,0),"")</f>
        <v/>
      </c>
    </row>
    <row r="1117">
      <c r="A1117">
        <f>IF($M1117="","",IF(INDEX('Per Invoice'!$A$2:$A$3001,$M1117)="","",INDEX('Per Invoice'!$A$2:$A$3001,$M1117)))</f>
        <v/>
      </c>
      <c r="B1117">
        <f>IF($M1117="","",IF(INDEX('Per Invoice'!$B$2:$B$3001,$M1117)="","",INDEX('Per Invoice'!$B$2:$B$3001,$M1117)))</f>
        <v/>
      </c>
      <c r="C1117">
        <f>IF($M1117="","",IF(INDEX('Per Invoice'!$C$2:$C$3001,$M1117)="","",INDEX('Per Invoice'!$C$2:$C$3001,$M1117)))</f>
        <v/>
      </c>
      <c r="D1117">
        <f>IF($M1117="","",IF(INDEX('Per Invoice'!$D$2:$D$3001,$M1117)="","",INDEX('Per Invoice'!$D$2:$D$3001,$M1117)))</f>
        <v/>
      </c>
      <c r="E1117">
        <f>IF($M1117="","",IF(INDEX('Per Invoice'!$E$2:$E$3001,$M1117)="","",INDEX('Per Invoice'!$E$2:$E$3001,$M1117)))</f>
        <v/>
      </c>
      <c r="F1117">
        <f>IF($M1117="","",IF(INDEX('Per Invoice'!$F$2:$F$3001,$M1117)="","",INDEX('Per Invoice'!$F$2:$F$3001,$M1117)))</f>
        <v/>
      </c>
      <c r="G1117" s="5">
        <f>IF($M1117="","",IF(INDEX('Per Invoice'!$G$2:$G$3001,$M1117)="","",INDEX('Per Invoice'!$G$2:$G$3001,$M1117)))</f>
        <v/>
      </c>
      <c r="H1117" s="5">
        <f>IF($M1117="","",IF(INDEX('Per Invoice'!$H$2:$H$3001,$M1117)="","",INDEX('Per Invoice'!$H$2:$H$3001,$M1117)))</f>
        <v/>
      </c>
      <c r="I1117" s="5">
        <f>IF($M1117="","",IF(INDEX('Per Invoice'!$I$2:$I$3001,$M1117)="","",INDEX('Per Invoice'!$I$2:$I$3001,$M1117)))</f>
        <v/>
      </c>
      <c r="J1117" s="5">
        <f>IF($M1117="","",IF(INDEX('Per Invoice'!$J$2:$J$3001,$M1117)="","",INDEX('Per Invoice'!$J$2:$J$3001,$M1117)))</f>
        <v/>
      </c>
      <c r="K1117" s="5">
        <f>IF($M1117="","",IF(INDEX('Per Invoice'!$K$2:$K$3001,$M1117)="","",INDEX('Per Invoice'!$K$2:$K$3001,$M1117)))</f>
        <v/>
      </c>
      <c r="L1117">
        <f>IF($M1117="","",IF(INDEX('Per Invoice'!$L$2:$L$3001,$M1117)="","",INDEX('Per Invoice'!$L$2:$L$3001,$M1117)))</f>
        <v/>
      </c>
      <c r="M1117">
        <f>IF(ROWS($M$2:$M1117)&lt;=COUNT('Per Invoice'!$O$2:$O$3001),MATCH(ROWS($M$2:$M1117),'Per Invoice'!$O$2:$O$3001,0),"")</f>
        <v/>
      </c>
    </row>
    <row r="1118">
      <c r="A1118">
        <f>IF($M1118="","",IF(INDEX('Per Invoice'!$A$2:$A$3001,$M1118)="","",INDEX('Per Invoice'!$A$2:$A$3001,$M1118)))</f>
        <v/>
      </c>
      <c r="B1118">
        <f>IF($M1118="","",IF(INDEX('Per Invoice'!$B$2:$B$3001,$M1118)="","",INDEX('Per Invoice'!$B$2:$B$3001,$M1118)))</f>
        <v/>
      </c>
      <c r="C1118">
        <f>IF($M1118="","",IF(INDEX('Per Invoice'!$C$2:$C$3001,$M1118)="","",INDEX('Per Invoice'!$C$2:$C$3001,$M1118)))</f>
        <v/>
      </c>
      <c r="D1118">
        <f>IF($M1118="","",IF(INDEX('Per Invoice'!$D$2:$D$3001,$M1118)="","",INDEX('Per Invoice'!$D$2:$D$3001,$M1118)))</f>
        <v/>
      </c>
      <c r="E1118">
        <f>IF($M1118="","",IF(INDEX('Per Invoice'!$E$2:$E$3001,$M1118)="","",INDEX('Per Invoice'!$E$2:$E$3001,$M1118)))</f>
        <v/>
      </c>
      <c r="F1118">
        <f>IF($M1118="","",IF(INDEX('Per Invoice'!$F$2:$F$3001,$M1118)="","",INDEX('Per Invoice'!$F$2:$F$3001,$M1118)))</f>
        <v/>
      </c>
      <c r="G1118" s="5">
        <f>IF($M1118="","",IF(INDEX('Per Invoice'!$G$2:$G$3001,$M1118)="","",INDEX('Per Invoice'!$G$2:$G$3001,$M1118)))</f>
        <v/>
      </c>
      <c r="H1118" s="5">
        <f>IF($M1118="","",IF(INDEX('Per Invoice'!$H$2:$H$3001,$M1118)="","",INDEX('Per Invoice'!$H$2:$H$3001,$M1118)))</f>
        <v/>
      </c>
      <c r="I1118" s="5">
        <f>IF($M1118="","",IF(INDEX('Per Invoice'!$I$2:$I$3001,$M1118)="","",INDEX('Per Invoice'!$I$2:$I$3001,$M1118)))</f>
        <v/>
      </c>
      <c r="J1118" s="5">
        <f>IF($M1118="","",IF(INDEX('Per Invoice'!$J$2:$J$3001,$M1118)="","",INDEX('Per Invoice'!$J$2:$J$3001,$M1118)))</f>
        <v/>
      </c>
      <c r="K1118" s="5">
        <f>IF($M1118="","",IF(INDEX('Per Invoice'!$K$2:$K$3001,$M1118)="","",INDEX('Per Invoice'!$K$2:$K$3001,$M1118)))</f>
        <v/>
      </c>
      <c r="L1118">
        <f>IF($M1118="","",IF(INDEX('Per Invoice'!$L$2:$L$3001,$M1118)="","",INDEX('Per Invoice'!$L$2:$L$3001,$M1118)))</f>
        <v/>
      </c>
      <c r="M1118">
        <f>IF(ROWS($M$2:$M1118)&lt;=COUNT('Per Invoice'!$O$2:$O$3001),MATCH(ROWS($M$2:$M1118),'Per Invoice'!$O$2:$O$3001,0),"")</f>
        <v/>
      </c>
    </row>
    <row r="1119">
      <c r="A1119">
        <f>IF($M1119="","",IF(INDEX('Per Invoice'!$A$2:$A$3001,$M1119)="","",INDEX('Per Invoice'!$A$2:$A$3001,$M1119)))</f>
        <v/>
      </c>
      <c r="B1119">
        <f>IF($M1119="","",IF(INDEX('Per Invoice'!$B$2:$B$3001,$M1119)="","",INDEX('Per Invoice'!$B$2:$B$3001,$M1119)))</f>
        <v/>
      </c>
      <c r="C1119">
        <f>IF($M1119="","",IF(INDEX('Per Invoice'!$C$2:$C$3001,$M1119)="","",INDEX('Per Invoice'!$C$2:$C$3001,$M1119)))</f>
        <v/>
      </c>
      <c r="D1119">
        <f>IF($M1119="","",IF(INDEX('Per Invoice'!$D$2:$D$3001,$M1119)="","",INDEX('Per Invoice'!$D$2:$D$3001,$M1119)))</f>
        <v/>
      </c>
      <c r="E1119">
        <f>IF($M1119="","",IF(INDEX('Per Invoice'!$E$2:$E$3001,$M1119)="","",INDEX('Per Invoice'!$E$2:$E$3001,$M1119)))</f>
        <v/>
      </c>
      <c r="F1119">
        <f>IF($M1119="","",IF(INDEX('Per Invoice'!$F$2:$F$3001,$M1119)="","",INDEX('Per Invoice'!$F$2:$F$3001,$M1119)))</f>
        <v/>
      </c>
      <c r="G1119" s="5">
        <f>IF($M1119="","",IF(INDEX('Per Invoice'!$G$2:$G$3001,$M1119)="","",INDEX('Per Invoice'!$G$2:$G$3001,$M1119)))</f>
        <v/>
      </c>
      <c r="H1119" s="5">
        <f>IF($M1119="","",IF(INDEX('Per Invoice'!$H$2:$H$3001,$M1119)="","",INDEX('Per Invoice'!$H$2:$H$3001,$M1119)))</f>
        <v/>
      </c>
      <c r="I1119" s="5">
        <f>IF($M1119="","",IF(INDEX('Per Invoice'!$I$2:$I$3001,$M1119)="","",INDEX('Per Invoice'!$I$2:$I$3001,$M1119)))</f>
        <v/>
      </c>
      <c r="J1119" s="5">
        <f>IF($M1119="","",IF(INDEX('Per Invoice'!$J$2:$J$3001,$M1119)="","",INDEX('Per Invoice'!$J$2:$J$3001,$M1119)))</f>
        <v/>
      </c>
      <c r="K1119" s="5">
        <f>IF($M1119="","",IF(INDEX('Per Invoice'!$K$2:$K$3001,$M1119)="","",INDEX('Per Invoice'!$K$2:$K$3001,$M1119)))</f>
        <v/>
      </c>
      <c r="L1119">
        <f>IF($M1119="","",IF(INDEX('Per Invoice'!$L$2:$L$3001,$M1119)="","",INDEX('Per Invoice'!$L$2:$L$3001,$M1119)))</f>
        <v/>
      </c>
      <c r="M1119">
        <f>IF(ROWS($M$2:$M1119)&lt;=COUNT('Per Invoice'!$O$2:$O$3001),MATCH(ROWS($M$2:$M1119),'Per Invoice'!$O$2:$O$3001,0),"")</f>
        <v/>
      </c>
    </row>
    <row r="1120">
      <c r="A1120">
        <f>IF($M1120="","",IF(INDEX('Per Invoice'!$A$2:$A$3001,$M1120)="","",INDEX('Per Invoice'!$A$2:$A$3001,$M1120)))</f>
        <v/>
      </c>
      <c r="B1120">
        <f>IF($M1120="","",IF(INDEX('Per Invoice'!$B$2:$B$3001,$M1120)="","",INDEX('Per Invoice'!$B$2:$B$3001,$M1120)))</f>
        <v/>
      </c>
      <c r="C1120">
        <f>IF($M1120="","",IF(INDEX('Per Invoice'!$C$2:$C$3001,$M1120)="","",INDEX('Per Invoice'!$C$2:$C$3001,$M1120)))</f>
        <v/>
      </c>
      <c r="D1120">
        <f>IF($M1120="","",IF(INDEX('Per Invoice'!$D$2:$D$3001,$M1120)="","",INDEX('Per Invoice'!$D$2:$D$3001,$M1120)))</f>
        <v/>
      </c>
      <c r="E1120">
        <f>IF($M1120="","",IF(INDEX('Per Invoice'!$E$2:$E$3001,$M1120)="","",INDEX('Per Invoice'!$E$2:$E$3001,$M1120)))</f>
        <v/>
      </c>
      <c r="F1120">
        <f>IF($M1120="","",IF(INDEX('Per Invoice'!$F$2:$F$3001,$M1120)="","",INDEX('Per Invoice'!$F$2:$F$3001,$M1120)))</f>
        <v/>
      </c>
      <c r="G1120" s="5">
        <f>IF($M1120="","",IF(INDEX('Per Invoice'!$G$2:$G$3001,$M1120)="","",INDEX('Per Invoice'!$G$2:$G$3001,$M1120)))</f>
        <v/>
      </c>
      <c r="H1120" s="5">
        <f>IF($M1120="","",IF(INDEX('Per Invoice'!$H$2:$H$3001,$M1120)="","",INDEX('Per Invoice'!$H$2:$H$3001,$M1120)))</f>
        <v/>
      </c>
      <c r="I1120" s="5">
        <f>IF($M1120="","",IF(INDEX('Per Invoice'!$I$2:$I$3001,$M1120)="","",INDEX('Per Invoice'!$I$2:$I$3001,$M1120)))</f>
        <v/>
      </c>
      <c r="J1120" s="5">
        <f>IF($M1120="","",IF(INDEX('Per Invoice'!$J$2:$J$3001,$M1120)="","",INDEX('Per Invoice'!$J$2:$J$3001,$M1120)))</f>
        <v/>
      </c>
      <c r="K1120" s="5">
        <f>IF($M1120="","",IF(INDEX('Per Invoice'!$K$2:$K$3001,$M1120)="","",INDEX('Per Invoice'!$K$2:$K$3001,$M1120)))</f>
        <v/>
      </c>
      <c r="L1120">
        <f>IF($M1120="","",IF(INDEX('Per Invoice'!$L$2:$L$3001,$M1120)="","",INDEX('Per Invoice'!$L$2:$L$3001,$M1120)))</f>
        <v/>
      </c>
      <c r="M1120">
        <f>IF(ROWS($M$2:$M1120)&lt;=COUNT('Per Invoice'!$O$2:$O$3001),MATCH(ROWS($M$2:$M1120),'Per Invoice'!$O$2:$O$3001,0),"")</f>
        <v/>
      </c>
    </row>
    <row r="1121">
      <c r="A1121">
        <f>IF($M1121="","",IF(INDEX('Per Invoice'!$A$2:$A$3001,$M1121)="","",INDEX('Per Invoice'!$A$2:$A$3001,$M1121)))</f>
        <v/>
      </c>
      <c r="B1121">
        <f>IF($M1121="","",IF(INDEX('Per Invoice'!$B$2:$B$3001,$M1121)="","",INDEX('Per Invoice'!$B$2:$B$3001,$M1121)))</f>
        <v/>
      </c>
      <c r="C1121">
        <f>IF($M1121="","",IF(INDEX('Per Invoice'!$C$2:$C$3001,$M1121)="","",INDEX('Per Invoice'!$C$2:$C$3001,$M1121)))</f>
        <v/>
      </c>
      <c r="D1121">
        <f>IF($M1121="","",IF(INDEX('Per Invoice'!$D$2:$D$3001,$M1121)="","",INDEX('Per Invoice'!$D$2:$D$3001,$M1121)))</f>
        <v/>
      </c>
      <c r="E1121">
        <f>IF($M1121="","",IF(INDEX('Per Invoice'!$E$2:$E$3001,$M1121)="","",INDEX('Per Invoice'!$E$2:$E$3001,$M1121)))</f>
        <v/>
      </c>
      <c r="F1121">
        <f>IF($M1121="","",IF(INDEX('Per Invoice'!$F$2:$F$3001,$M1121)="","",INDEX('Per Invoice'!$F$2:$F$3001,$M1121)))</f>
        <v/>
      </c>
      <c r="G1121" s="5">
        <f>IF($M1121="","",IF(INDEX('Per Invoice'!$G$2:$G$3001,$M1121)="","",INDEX('Per Invoice'!$G$2:$G$3001,$M1121)))</f>
        <v/>
      </c>
      <c r="H1121" s="5">
        <f>IF($M1121="","",IF(INDEX('Per Invoice'!$H$2:$H$3001,$M1121)="","",INDEX('Per Invoice'!$H$2:$H$3001,$M1121)))</f>
        <v/>
      </c>
      <c r="I1121" s="5">
        <f>IF($M1121="","",IF(INDEX('Per Invoice'!$I$2:$I$3001,$M1121)="","",INDEX('Per Invoice'!$I$2:$I$3001,$M1121)))</f>
        <v/>
      </c>
      <c r="J1121" s="5">
        <f>IF($M1121="","",IF(INDEX('Per Invoice'!$J$2:$J$3001,$M1121)="","",INDEX('Per Invoice'!$J$2:$J$3001,$M1121)))</f>
        <v/>
      </c>
      <c r="K1121" s="5">
        <f>IF($M1121="","",IF(INDEX('Per Invoice'!$K$2:$K$3001,$M1121)="","",INDEX('Per Invoice'!$K$2:$K$3001,$M1121)))</f>
        <v/>
      </c>
      <c r="L1121">
        <f>IF($M1121="","",IF(INDEX('Per Invoice'!$L$2:$L$3001,$M1121)="","",INDEX('Per Invoice'!$L$2:$L$3001,$M1121)))</f>
        <v/>
      </c>
      <c r="M1121">
        <f>IF(ROWS($M$2:$M1121)&lt;=COUNT('Per Invoice'!$O$2:$O$3001),MATCH(ROWS($M$2:$M1121),'Per Invoice'!$O$2:$O$3001,0),"")</f>
        <v/>
      </c>
    </row>
    <row r="1122">
      <c r="A1122">
        <f>IF($M1122="","",IF(INDEX('Per Invoice'!$A$2:$A$3001,$M1122)="","",INDEX('Per Invoice'!$A$2:$A$3001,$M1122)))</f>
        <v/>
      </c>
      <c r="B1122">
        <f>IF($M1122="","",IF(INDEX('Per Invoice'!$B$2:$B$3001,$M1122)="","",INDEX('Per Invoice'!$B$2:$B$3001,$M1122)))</f>
        <v/>
      </c>
      <c r="C1122">
        <f>IF($M1122="","",IF(INDEX('Per Invoice'!$C$2:$C$3001,$M1122)="","",INDEX('Per Invoice'!$C$2:$C$3001,$M1122)))</f>
        <v/>
      </c>
      <c r="D1122">
        <f>IF($M1122="","",IF(INDEX('Per Invoice'!$D$2:$D$3001,$M1122)="","",INDEX('Per Invoice'!$D$2:$D$3001,$M1122)))</f>
        <v/>
      </c>
      <c r="E1122">
        <f>IF($M1122="","",IF(INDEX('Per Invoice'!$E$2:$E$3001,$M1122)="","",INDEX('Per Invoice'!$E$2:$E$3001,$M1122)))</f>
        <v/>
      </c>
      <c r="F1122">
        <f>IF($M1122="","",IF(INDEX('Per Invoice'!$F$2:$F$3001,$M1122)="","",INDEX('Per Invoice'!$F$2:$F$3001,$M1122)))</f>
        <v/>
      </c>
      <c r="G1122" s="5">
        <f>IF($M1122="","",IF(INDEX('Per Invoice'!$G$2:$G$3001,$M1122)="","",INDEX('Per Invoice'!$G$2:$G$3001,$M1122)))</f>
        <v/>
      </c>
      <c r="H1122" s="5">
        <f>IF($M1122="","",IF(INDEX('Per Invoice'!$H$2:$H$3001,$M1122)="","",INDEX('Per Invoice'!$H$2:$H$3001,$M1122)))</f>
        <v/>
      </c>
      <c r="I1122" s="5">
        <f>IF($M1122="","",IF(INDEX('Per Invoice'!$I$2:$I$3001,$M1122)="","",INDEX('Per Invoice'!$I$2:$I$3001,$M1122)))</f>
        <v/>
      </c>
      <c r="J1122" s="5">
        <f>IF($M1122="","",IF(INDEX('Per Invoice'!$J$2:$J$3001,$M1122)="","",INDEX('Per Invoice'!$J$2:$J$3001,$M1122)))</f>
        <v/>
      </c>
      <c r="K1122" s="5">
        <f>IF($M1122="","",IF(INDEX('Per Invoice'!$K$2:$K$3001,$M1122)="","",INDEX('Per Invoice'!$K$2:$K$3001,$M1122)))</f>
        <v/>
      </c>
      <c r="L1122">
        <f>IF($M1122="","",IF(INDEX('Per Invoice'!$L$2:$L$3001,$M1122)="","",INDEX('Per Invoice'!$L$2:$L$3001,$M1122)))</f>
        <v/>
      </c>
      <c r="M1122">
        <f>IF(ROWS($M$2:$M1122)&lt;=COUNT('Per Invoice'!$O$2:$O$3001),MATCH(ROWS($M$2:$M1122),'Per Invoice'!$O$2:$O$3001,0),"")</f>
        <v/>
      </c>
    </row>
    <row r="1123">
      <c r="A1123">
        <f>IF($M1123="","",IF(INDEX('Per Invoice'!$A$2:$A$3001,$M1123)="","",INDEX('Per Invoice'!$A$2:$A$3001,$M1123)))</f>
        <v/>
      </c>
      <c r="B1123">
        <f>IF($M1123="","",IF(INDEX('Per Invoice'!$B$2:$B$3001,$M1123)="","",INDEX('Per Invoice'!$B$2:$B$3001,$M1123)))</f>
        <v/>
      </c>
      <c r="C1123">
        <f>IF($M1123="","",IF(INDEX('Per Invoice'!$C$2:$C$3001,$M1123)="","",INDEX('Per Invoice'!$C$2:$C$3001,$M1123)))</f>
        <v/>
      </c>
      <c r="D1123">
        <f>IF($M1123="","",IF(INDEX('Per Invoice'!$D$2:$D$3001,$M1123)="","",INDEX('Per Invoice'!$D$2:$D$3001,$M1123)))</f>
        <v/>
      </c>
      <c r="E1123">
        <f>IF($M1123="","",IF(INDEX('Per Invoice'!$E$2:$E$3001,$M1123)="","",INDEX('Per Invoice'!$E$2:$E$3001,$M1123)))</f>
        <v/>
      </c>
      <c r="F1123">
        <f>IF($M1123="","",IF(INDEX('Per Invoice'!$F$2:$F$3001,$M1123)="","",INDEX('Per Invoice'!$F$2:$F$3001,$M1123)))</f>
        <v/>
      </c>
      <c r="G1123" s="5">
        <f>IF($M1123="","",IF(INDEX('Per Invoice'!$G$2:$G$3001,$M1123)="","",INDEX('Per Invoice'!$G$2:$G$3001,$M1123)))</f>
        <v/>
      </c>
      <c r="H1123" s="5">
        <f>IF($M1123="","",IF(INDEX('Per Invoice'!$H$2:$H$3001,$M1123)="","",INDEX('Per Invoice'!$H$2:$H$3001,$M1123)))</f>
        <v/>
      </c>
      <c r="I1123" s="5">
        <f>IF($M1123="","",IF(INDEX('Per Invoice'!$I$2:$I$3001,$M1123)="","",INDEX('Per Invoice'!$I$2:$I$3001,$M1123)))</f>
        <v/>
      </c>
      <c r="J1123" s="5">
        <f>IF($M1123="","",IF(INDEX('Per Invoice'!$J$2:$J$3001,$M1123)="","",INDEX('Per Invoice'!$J$2:$J$3001,$M1123)))</f>
        <v/>
      </c>
      <c r="K1123" s="5">
        <f>IF($M1123="","",IF(INDEX('Per Invoice'!$K$2:$K$3001,$M1123)="","",INDEX('Per Invoice'!$K$2:$K$3001,$M1123)))</f>
        <v/>
      </c>
      <c r="L1123">
        <f>IF($M1123="","",IF(INDEX('Per Invoice'!$L$2:$L$3001,$M1123)="","",INDEX('Per Invoice'!$L$2:$L$3001,$M1123)))</f>
        <v/>
      </c>
      <c r="M1123">
        <f>IF(ROWS($M$2:$M1123)&lt;=COUNT('Per Invoice'!$O$2:$O$3001),MATCH(ROWS($M$2:$M1123),'Per Invoice'!$O$2:$O$3001,0),"")</f>
        <v/>
      </c>
    </row>
    <row r="1124">
      <c r="A1124">
        <f>IF($M1124="","",IF(INDEX('Per Invoice'!$A$2:$A$3001,$M1124)="","",INDEX('Per Invoice'!$A$2:$A$3001,$M1124)))</f>
        <v/>
      </c>
      <c r="B1124">
        <f>IF($M1124="","",IF(INDEX('Per Invoice'!$B$2:$B$3001,$M1124)="","",INDEX('Per Invoice'!$B$2:$B$3001,$M1124)))</f>
        <v/>
      </c>
      <c r="C1124">
        <f>IF($M1124="","",IF(INDEX('Per Invoice'!$C$2:$C$3001,$M1124)="","",INDEX('Per Invoice'!$C$2:$C$3001,$M1124)))</f>
        <v/>
      </c>
      <c r="D1124">
        <f>IF($M1124="","",IF(INDEX('Per Invoice'!$D$2:$D$3001,$M1124)="","",INDEX('Per Invoice'!$D$2:$D$3001,$M1124)))</f>
        <v/>
      </c>
      <c r="E1124">
        <f>IF($M1124="","",IF(INDEX('Per Invoice'!$E$2:$E$3001,$M1124)="","",INDEX('Per Invoice'!$E$2:$E$3001,$M1124)))</f>
        <v/>
      </c>
      <c r="F1124">
        <f>IF($M1124="","",IF(INDEX('Per Invoice'!$F$2:$F$3001,$M1124)="","",INDEX('Per Invoice'!$F$2:$F$3001,$M1124)))</f>
        <v/>
      </c>
      <c r="G1124" s="5">
        <f>IF($M1124="","",IF(INDEX('Per Invoice'!$G$2:$G$3001,$M1124)="","",INDEX('Per Invoice'!$G$2:$G$3001,$M1124)))</f>
        <v/>
      </c>
      <c r="H1124" s="5">
        <f>IF($M1124="","",IF(INDEX('Per Invoice'!$H$2:$H$3001,$M1124)="","",INDEX('Per Invoice'!$H$2:$H$3001,$M1124)))</f>
        <v/>
      </c>
      <c r="I1124" s="5">
        <f>IF($M1124="","",IF(INDEX('Per Invoice'!$I$2:$I$3001,$M1124)="","",INDEX('Per Invoice'!$I$2:$I$3001,$M1124)))</f>
        <v/>
      </c>
      <c r="J1124" s="5">
        <f>IF($M1124="","",IF(INDEX('Per Invoice'!$J$2:$J$3001,$M1124)="","",INDEX('Per Invoice'!$J$2:$J$3001,$M1124)))</f>
        <v/>
      </c>
      <c r="K1124" s="5">
        <f>IF($M1124="","",IF(INDEX('Per Invoice'!$K$2:$K$3001,$M1124)="","",INDEX('Per Invoice'!$K$2:$K$3001,$M1124)))</f>
        <v/>
      </c>
      <c r="L1124">
        <f>IF($M1124="","",IF(INDEX('Per Invoice'!$L$2:$L$3001,$M1124)="","",INDEX('Per Invoice'!$L$2:$L$3001,$M1124)))</f>
        <v/>
      </c>
      <c r="M1124">
        <f>IF(ROWS($M$2:$M1124)&lt;=COUNT('Per Invoice'!$O$2:$O$3001),MATCH(ROWS($M$2:$M1124),'Per Invoice'!$O$2:$O$3001,0),"")</f>
        <v/>
      </c>
    </row>
    <row r="1125">
      <c r="A1125">
        <f>IF($M1125="","",IF(INDEX('Per Invoice'!$A$2:$A$3001,$M1125)="","",INDEX('Per Invoice'!$A$2:$A$3001,$M1125)))</f>
        <v/>
      </c>
      <c r="B1125">
        <f>IF($M1125="","",IF(INDEX('Per Invoice'!$B$2:$B$3001,$M1125)="","",INDEX('Per Invoice'!$B$2:$B$3001,$M1125)))</f>
        <v/>
      </c>
      <c r="C1125">
        <f>IF($M1125="","",IF(INDEX('Per Invoice'!$C$2:$C$3001,$M1125)="","",INDEX('Per Invoice'!$C$2:$C$3001,$M1125)))</f>
        <v/>
      </c>
      <c r="D1125">
        <f>IF($M1125="","",IF(INDEX('Per Invoice'!$D$2:$D$3001,$M1125)="","",INDEX('Per Invoice'!$D$2:$D$3001,$M1125)))</f>
        <v/>
      </c>
      <c r="E1125">
        <f>IF($M1125="","",IF(INDEX('Per Invoice'!$E$2:$E$3001,$M1125)="","",INDEX('Per Invoice'!$E$2:$E$3001,$M1125)))</f>
        <v/>
      </c>
      <c r="F1125">
        <f>IF($M1125="","",IF(INDEX('Per Invoice'!$F$2:$F$3001,$M1125)="","",INDEX('Per Invoice'!$F$2:$F$3001,$M1125)))</f>
        <v/>
      </c>
      <c r="G1125" s="5">
        <f>IF($M1125="","",IF(INDEX('Per Invoice'!$G$2:$G$3001,$M1125)="","",INDEX('Per Invoice'!$G$2:$G$3001,$M1125)))</f>
        <v/>
      </c>
      <c r="H1125" s="5">
        <f>IF($M1125="","",IF(INDEX('Per Invoice'!$H$2:$H$3001,$M1125)="","",INDEX('Per Invoice'!$H$2:$H$3001,$M1125)))</f>
        <v/>
      </c>
      <c r="I1125" s="5">
        <f>IF($M1125="","",IF(INDEX('Per Invoice'!$I$2:$I$3001,$M1125)="","",INDEX('Per Invoice'!$I$2:$I$3001,$M1125)))</f>
        <v/>
      </c>
      <c r="J1125" s="5">
        <f>IF($M1125="","",IF(INDEX('Per Invoice'!$J$2:$J$3001,$M1125)="","",INDEX('Per Invoice'!$J$2:$J$3001,$M1125)))</f>
        <v/>
      </c>
      <c r="K1125" s="5">
        <f>IF($M1125="","",IF(INDEX('Per Invoice'!$K$2:$K$3001,$M1125)="","",INDEX('Per Invoice'!$K$2:$K$3001,$M1125)))</f>
        <v/>
      </c>
      <c r="L1125">
        <f>IF($M1125="","",IF(INDEX('Per Invoice'!$L$2:$L$3001,$M1125)="","",INDEX('Per Invoice'!$L$2:$L$3001,$M1125)))</f>
        <v/>
      </c>
      <c r="M1125">
        <f>IF(ROWS($M$2:$M1125)&lt;=COUNT('Per Invoice'!$O$2:$O$3001),MATCH(ROWS($M$2:$M1125),'Per Invoice'!$O$2:$O$3001,0),"")</f>
        <v/>
      </c>
    </row>
    <row r="1126">
      <c r="A1126">
        <f>IF($M1126="","",IF(INDEX('Per Invoice'!$A$2:$A$3001,$M1126)="","",INDEX('Per Invoice'!$A$2:$A$3001,$M1126)))</f>
        <v/>
      </c>
      <c r="B1126">
        <f>IF($M1126="","",IF(INDEX('Per Invoice'!$B$2:$B$3001,$M1126)="","",INDEX('Per Invoice'!$B$2:$B$3001,$M1126)))</f>
        <v/>
      </c>
      <c r="C1126">
        <f>IF($M1126="","",IF(INDEX('Per Invoice'!$C$2:$C$3001,$M1126)="","",INDEX('Per Invoice'!$C$2:$C$3001,$M1126)))</f>
        <v/>
      </c>
      <c r="D1126">
        <f>IF($M1126="","",IF(INDEX('Per Invoice'!$D$2:$D$3001,$M1126)="","",INDEX('Per Invoice'!$D$2:$D$3001,$M1126)))</f>
        <v/>
      </c>
      <c r="E1126">
        <f>IF($M1126="","",IF(INDEX('Per Invoice'!$E$2:$E$3001,$M1126)="","",INDEX('Per Invoice'!$E$2:$E$3001,$M1126)))</f>
        <v/>
      </c>
      <c r="F1126">
        <f>IF($M1126="","",IF(INDEX('Per Invoice'!$F$2:$F$3001,$M1126)="","",INDEX('Per Invoice'!$F$2:$F$3001,$M1126)))</f>
        <v/>
      </c>
      <c r="G1126" s="5">
        <f>IF($M1126="","",IF(INDEX('Per Invoice'!$G$2:$G$3001,$M1126)="","",INDEX('Per Invoice'!$G$2:$G$3001,$M1126)))</f>
        <v/>
      </c>
      <c r="H1126" s="5">
        <f>IF($M1126="","",IF(INDEX('Per Invoice'!$H$2:$H$3001,$M1126)="","",INDEX('Per Invoice'!$H$2:$H$3001,$M1126)))</f>
        <v/>
      </c>
      <c r="I1126" s="5">
        <f>IF($M1126="","",IF(INDEX('Per Invoice'!$I$2:$I$3001,$M1126)="","",INDEX('Per Invoice'!$I$2:$I$3001,$M1126)))</f>
        <v/>
      </c>
      <c r="J1126" s="5">
        <f>IF($M1126="","",IF(INDEX('Per Invoice'!$J$2:$J$3001,$M1126)="","",INDEX('Per Invoice'!$J$2:$J$3001,$M1126)))</f>
        <v/>
      </c>
      <c r="K1126" s="5">
        <f>IF($M1126="","",IF(INDEX('Per Invoice'!$K$2:$K$3001,$M1126)="","",INDEX('Per Invoice'!$K$2:$K$3001,$M1126)))</f>
        <v/>
      </c>
      <c r="L1126">
        <f>IF($M1126="","",IF(INDEX('Per Invoice'!$L$2:$L$3001,$M1126)="","",INDEX('Per Invoice'!$L$2:$L$3001,$M1126)))</f>
        <v/>
      </c>
      <c r="M1126">
        <f>IF(ROWS($M$2:$M1126)&lt;=COUNT('Per Invoice'!$O$2:$O$3001),MATCH(ROWS($M$2:$M1126),'Per Invoice'!$O$2:$O$3001,0),"")</f>
        <v/>
      </c>
    </row>
    <row r="1127">
      <c r="A1127">
        <f>IF($M1127="","",IF(INDEX('Per Invoice'!$A$2:$A$3001,$M1127)="","",INDEX('Per Invoice'!$A$2:$A$3001,$M1127)))</f>
        <v/>
      </c>
      <c r="B1127">
        <f>IF($M1127="","",IF(INDEX('Per Invoice'!$B$2:$B$3001,$M1127)="","",INDEX('Per Invoice'!$B$2:$B$3001,$M1127)))</f>
        <v/>
      </c>
      <c r="C1127">
        <f>IF($M1127="","",IF(INDEX('Per Invoice'!$C$2:$C$3001,$M1127)="","",INDEX('Per Invoice'!$C$2:$C$3001,$M1127)))</f>
        <v/>
      </c>
      <c r="D1127">
        <f>IF($M1127="","",IF(INDEX('Per Invoice'!$D$2:$D$3001,$M1127)="","",INDEX('Per Invoice'!$D$2:$D$3001,$M1127)))</f>
        <v/>
      </c>
      <c r="E1127">
        <f>IF($M1127="","",IF(INDEX('Per Invoice'!$E$2:$E$3001,$M1127)="","",INDEX('Per Invoice'!$E$2:$E$3001,$M1127)))</f>
        <v/>
      </c>
      <c r="F1127">
        <f>IF($M1127="","",IF(INDEX('Per Invoice'!$F$2:$F$3001,$M1127)="","",INDEX('Per Invoice'!$F$2:$F$3001,$M1127)))</f>
        <v/>
      </c>
      <c r="G1127" s="5">
        <f>IF($M1127="","",IF(INDEX('Per Invoice'!$G$2:$G$3001,$M1127)="","",INDEX('Per Invoice'!$G$2:$G$3001,$M1127)))</f>
        <v/>
      </c>
      <c r="H1127" s="5">
        <f>IF($M1127="","",IF(INDEX('Per Invoice'!$H$2:$H$3001,$M1127)="","",INDEX('Per Invoice'!$H$2:$H$3001,$M1127)))</f>
        <v/>
      </c>
      <c r="I1127" s="5">
        <f>IF($M1127="","",IF(INDEX('Per Invoice'!$I$2:$I$3001,$M1127)="","",INDEX('Per Invoice'!$I$2:$I$3001,$M1127)))</f>
        <v/>
      </c>
      <c r="J1127" s="5">
        <f>IF($M1127="","",IF(INDEX('Per Invoice'!$J$2:$J$3001,$M1127)="","",INDEX('Per Invoice'!$J$2:$J$3001,$M1127)))</f>
        <v/>
      </c>
      <c r="K1127" s="5">
        <f>IF($M1127="","",IF(INDEX('Per Invoice'!$K$2:$K$3001,$M1127)="","",INDEX('Per Invoice'!$K$2:$K$3001,$M1127)))</f>
        <v/>
      </c>
      <c r="L1127">
        <f>IF($M1127="","",IF(INDEX('Per Invoice'!$L$2:$L$3001,$M1127)="","",INDEX('Per Invoice'!$L$2:$L$3001,$M1127)))</f>
        <v/>
      </c>
      <c r="M1127">
        <f>IF(ROWS($M$2:$M1127)&lt;=COUNT('Per Invoice'!$O$2:$O$3001),MATCH(ROWS($M$2:$M1127),'Per Invoice'!$O$2:$O$3001,0),"")</f>
        <v/>
      </c>
    </row>
    <row r="1128">
      <c r="A1128">
        <f>IF($M1128="","",IF(INDEX('Per Invoice'!$A$2:$A$3001,$M1128)="","",INDEX('Per Invoice'!$A$2:$A$3001,$M1128)))</f>
        <v/>
      </c>
      <c r="B1128">
        <f>IF($M1128="","",IF(INDEX('Per Invoice'!$B$2:$B$3001,$M1128)="","",INDEX('Per Invoice'!$B$2:$B$3001,$M1128)))</f>
        <v/>
      </c>
      <c r="C1128">
        <f>IF($M1128="","",IF(INDEX('Per Invoice'!$C$2:$C$3001,$M1128)="","",INDEX('Per Invoice'!$C$2:$C$3001,$M1128)))</f>
        <v/>
      </c>
      <c r="D1128">
        <f>IF($M1128="","",IF(INDEX('Per Invoice'!$D$2:$D$3001,$M1128)="","",INDEX('Per Invoice'!$D$2:$D$3001,$M1128)))</f>
        <v/>
      </c>
      <c r="E1128">
        <f>IF($M1128="","",IF(INDEX('Per Invoice'!$E$2:$E$3001,$M1128)="","",INDEX('Per Invoice'!$E$2:$E$3001,$M1128)))</f>
        <v/>
      </c>
      <c r="F1128">
        <f>IF($M1128="","",IF(INDEX('Per Invoice'!$F$2:$F$3001,$M1128)="","",INDEX('Per Invoice'!$F$2:$F$3001,$M1128)))</f>
        <v/>
      </c>
      <c r="G1128" s="5">
        <f>IF($M1128="","",IF(INDEX('Per Invoice'!$G$2:$G$3001,$M1128)="","",INDEX('Per Invoice'!$G$2:$G$3001,$M1128)))</f>
        <v/>
      </c>
      <c r="H1128" s="5">
        <f>IF($M1128="","",IF(INDEX('Per Invoice'!$H$2:$H$3001,$M1128)="","",INDEX('Per Invoice'!$H$2:$H$3001,$M1128)))</f>
        <v/>
      </c>
      <c r="I1128" s="5">
        <f>IF($M1128="","",IF(INDEX('Per Invoice'!$I$2:$I$3001,$M1128)="","",INDEX('Per Invoice'!$I$2:$I$3001,$M1128)))</f>
        <v/>
      </c>
      <c r="J1128" s="5">
        <f>IF($M1128="","",IF(INDEX('Per Invoice'!$J$2:$J$3001,$M1128)="","",INDEX('Per Invoice'!$J$2:$J$3001,$M1128)))</f>
        <v/>
      </c>
      <c r="K1128" s="5">
        <f>IF($M1128="","",IF(INDEX('Per Invoice'!$K$2:$K$3001,$M1128)="","",INDEX('Per Invoice'!$K$2:$K$3001,$M1128)))</f>
        <v/>
      </c>
      <c r="L1128">
        <f>IF($M1128="","",IF(INDEX('Per Invoice'!$L$2:$L$3001,$M1128)="","",INDEX('Per Invoice'!$L$2:$L$3001,$M1128)))</f>
        <v/>
      </c>
      <c r="M1128">
        <f>IF(ROWS($M$2:$M1128)&lt;=COUNT('Per Invoice'!$O$2:$O$3001),MATCH(ROWS($M$2:$M1128),'Per Invoice'!$O$2:$O$3001,0),"")</f>
        <v/>
      </c>
    </row>
    <row r="1129">
      <c r="A1129">
        <f>IF($M1129="","",IF(INDEX('Per Invoice'!$A$2:$A$3001,$M1129)="","",INDEX('Per Invoice'!$A$2:$A$3001,$M1129)))</f>
        <v/>
      </c>
      <c r="B1129">
        <f>IF($M1129="","",IF(INDEX('Per Invoice'!$B$2:$B$3001,$M1129)="","",INDEX('Per Invoice'!$B$2:$B$3001,$M1129)))</f>
        <v/>
      </c>
      <c r="C1129">
        <f>IF($M1129="","",IF(INDEX('Per Invoice'!$C$2:$C$3001,$M1129)="","",INDEX('Per Invoice'!$C$2:$C$3001,$M1129)))</f>
        <v/>
      </c>
      <c r="D1129">
        <f>IF($M1129="","",IF(INDEX('Per Invoice'!$D$2:$D$3001,$M1129)="","",INDEX('Per Invoice'!$D$2:$D$3001,$M1129)))</f>
        <v/>
      </c>
      <c r="E1129">
        <f>IF($M1129="","",IF(INDEX('Per Invoice'!$E$2:$E$3001,$M1129)="","",INDEX('Per Invoice'!$E$2:$E$3001,$M1129)))</f>
        <v/>
      </c>
      <c r="F1129">
        <f>IF($M1129="","",IF(INDEX('Per Invoice'!$F$2:$F$3001,$M1129)="","",INDEX('Per Invoice'!$F$2:$F$3001,$M1129)))</f>
        <v/>
      </c>
      <c r="G1129" s="5">
        <f>IF($M1129="","",IF(INDEX('Per Invoice'!$G$2:$G$3001,$M1129)="","",INDEX('Per Invoice'!$G$2:$G$3001,$M1129)))</f>
        <v/>
      </c>
      <c r="H1129" s="5">
        <f>IF($M1129="","",IF(INDEX('Per Invoice'!$H$2:$H$3001,$M1129)="","",INDEX('Per Invoice'!$H$2:$H$3001,$M1129)))</f>
        <v/>
      </c>
      <c r="I1129" s="5">
        <f>IF($M1129="","",IF(INDEX('Per Invoice'!$I$2:$I$3001,$M1129)="","",INDEX('Per Invoice'!$I$2:$I$3001,$M1129)))</f>
        <v/>
      </c>
      <c r="J1129" s="5">
        <f>IF($M1129="","",IF(INDEX('Per Invoice'!$J$2:$J$3001,$M1129)="","",INDEX('Per Invoice'!$J$2:$J$3001,$M1129)))</f>
        <v/>
      </c>
      <c r="K1129" s="5">
        <f>IF($M1129="","",IF(INDEX('Per Invoice'!$K$2:$K$3001,$M1129)="","",INDEX('Per Invoice'!$K$2:$K$3001,$M1129)))</f>
        <v/>
      </c>
      <c r="L1129">
        <f>IF($M1129="","",IF(INDEX('Per Invoice'!$L$2:$L$3001,$M1129)="","",INDEX('Per Invoice'!$L$2:$L$3001,$M1129)))</f>
        <v/>
      </c>
      <c r="M1129">
        <f>IF(ROWS($M$2:$M1129)&lt;=COUNT('Per Invoice'!$O$2:$O$3001),MATCH(ROWS($M$2:$M1129),'Per Invoice'!$O$2:$O$3001,0),"")</f>
        <v/>
      </c>
    </row>
    <row r="1130">
      <c r="A1130">
        <f>IF($M1130="","",IF(INDEX('Per Invoice'!$A$2:$A$3001,$M1130)="","",INDEX('Per Invoice'!$A$2:$A$3001,$M1130)))</f>
        <v/>
      </c>
      <c r="B1130">
        <f>IF($M1130="","",IF(INDEX('Per Invoice'!$B$2:$B$3001,$M1130)="","",INDEX('Per Invoice'!$B$2:$B$3001,$M1130)))</f>
        <v/>
      </c>
      <c r="C1130">
        <f>IF($M1130="","",IF(INDEX('Per Invoice'!$C$2:$C$3001,$M1130)="","",INDEX('Per Invoice'!$C$2:$C$3001,$M1130)))</f>
        <v/>
      </c>
      <c r="D1130">
        <f>IF($M1130="","",IF(INDEX('Per Invoice'!$D$2:$D$3001,$M1130)="","",INDEX('Per Invoice'!$D$2:$D$3001,$M1130)))</f>
        <v/>
      </c>
      <c r="E1130">
        <f>IF($M1130="","",IF(INDEX('Per Invoice'!$E$2:$E$3001,$M1130)="","",INDEX('Per Invoice'!$E$2:$E$3001,$M1130)))</f>
        <v/>
      </c>
      <c r="F1130">
        <f>IF($M1130="","",IF(INDEX('Per Invoice'!$F$2:$F$3001,$M1130)="","",INDEX('Per Invoice'!$F$2:$F$3001,$M1130)))</f>
        <v/>
      </c>
      <c r="G1130" s="5">
        <f>IF($M1130="","",IF(INDEX('Per Invoice'!$G$2:$G$3001,$M1130)="","",INDEX('Per Invoice'!$G$2:$G$3001,$M1130)))</f>
        <v/>
      </c>
      <c r="H1130" s="5">
        <f>IF($M1130="","",IF(INDEX('Per Invoice'!$H$2:$H$3001,$M1130)="","",INDEX('Per Invoice'!$H$2:$H$3001,$M1130)))</f>
        <v/>
      </c>
      <c r="I1130" s="5">
        <f>IF($M1130="","",IF(INDEX('Per Invoice'!$I$2:$I$3001,$M1130)="","",INDEX('Per Invoice'!$I$2:$I$3001,$M1130)))</f>
        <v/>
      </c>
      <c r="J1130" s="5">
        <f>IF($M1130="","",IF(INDEX('Per Invoice'!$J$2:$J$3001,$M1130)="","",INDEX('Per Invoice'!$J$2:$J$3001,$M1130)))</f>
        <v/>
      </c>
      <c r="K1130" s="5">
        <f>IF($M1130="","",IF(INDEX('Per Invoice'!$K$2:$K$3001,$M1130)="","",INDEX('Per Invoice'!$K$2:$K$3001,$M1130)))</f>
        <v/>
      </c>
      <c r="L1130">
        <f>IF($M1130="","",IF(INDEX('Per Invoice'!$L$2:$L$3001,$M1130)="","",INDEX('Per Invoice'!$L$2:$L$3001,$M1130)))</f>
        <v/>
      </c>
      <c r="M1130">
        <f>IF(ROWS($M$2:$M1130)&lt;=COUNT('Per Invoice'!$O$2:$O$3001),MATCH(ROWS($M$2:$M1130),'Per Invoice'!$O$2:$O$3001,0),"")</f>
        <v/>
      </c>
    </row>
    <row r="1131">
      <c r="A1131">
        <f>IF($M1131="","",IF(INDEX('Per Invoice'!$A$2:$A$3001,$M1131)="","",INDEX('Per Invoice'!$A$2:$A$3001,$M1131)))</f>
        <v/>
      </c>
      <c r="B1131">
        <f>IF($M1131="","",IF(INDEX('Per Invoice'!$B$2:$B$3001,$M1131)="","",INDEX('Per Invoice'!$B$2:$B$3001,$M1131)))</f>
        <v/>
      </c>
      <c r="C1131">
        <f>IF($M1131="","",IF(INDEX('Per Invoice'!$C$2:$C$3001,$M1131)="","",INDEX('Per Invoice'!$C$2:$C$3001,$M1131)))</f>
        <v/>
      </c>
      <c r="D1131">
        <f>IF($M1131="","",IF(INDEX('Per Invoice'!$D$2:$D$3001,$M1131)="","",INDEX('Per Invoice'!$D$2:$D$3001,$M1131)))</f>
        <v/>
      </c>
      <c r="E1131">
        <f>IF($M1131="","",IF(INDEX('Per Invoice'!$E$2:$E$3001,$M1131)="","",INDEX('Per Invoice'!$E$2:$E$3001,$M1131)))</f>
        <v/>
      </c>
      <c r="F1131">
        <f>IF($M1131="","",IF(INDEX('Per Invoice'!$F$2:$F$3001,$M1131)="","",INDEX('Per Invoice'!$F$2:$F$3001,$M1131)))</f>
        <v/>
      </c>
      <c r="G1131" s="5">
        <f>IF($M1131="","",IF(INDEX('Per Invoice'!$G$2:$G$3001,$M1131)="","",INDEX('Per Invoice'!$G$2:$G$3001,$M1131)))</f>
        <v/>
      </c>
      <c r="H1131" s="5">
        <f>IF($M1131="","",IF(INDEX('Per Invoice'!$H$2:$H$3001,$M1131)="","",INDEX('Per Invoice'!$H$2:$H$3001,$M1131)))</f>
        <v/>
      </c>
      <c r="I1131" s="5">
        <f>IF($M1131="","",IF(INDEX('Per Invoice'!$I$2:$I$3001,$M1131)="","",INDEX('Per Invoice'!$I$2:$I$3001,$M1131)))</f>
        <v/>
      </c>
      <c r="J1131" s="5">
        <f>IF($M1131="","",IF(INDEX('Per Invoice'!$J$2:$J$3001,$M1131)="","",INDEX('Per Invoice'!$J$2:$J$3001,$M1131)))</f>
        <v/>
      </c>
      <c r="K1131" s="5">
        <f>IF($M1131="","",IF(INDEX('Per Invoice'!$K$2:$K$3001,$M1131)="","",INDEX('Per Invoice'!$K$2:$K$3001,$M1131)))</f>
        <v/>
      </c>
      <c r="L1131">
        <f>IF($M1131="","",IF(INDEX('Per Invoice'!$L$2:$L$3001,$M1131)="","",INDEX('Per Invoice'!$L$2:$L$3001,$M1131)))</f>
        <v/>
      </c>
      <c r="M1131">
        <f>IF(ROWS($M$2:$M1131)&lt;=COUNT('Per Invoice'!$O$2:$O$3001),MATCH(ROWS($M$2:$M1131),'Per Invoice'!$O$2:$O$3001,0),"")</f>
        <v/>
      </c>
    </row>
    <row r="1132">
      <c r="A1132">
        <f>IF($M1132="","",IF(INDEX('Per Invoice'!$A$2:$A$3001,$M1132)="","",INDEX('Per Invoice'!$A$2:$A$3001,$M1132)))</f>
        <v/>
      </c>
      <c r="B1132">
        <f>IF($M1132="","",IF(INDEX('Per Invoice'!$B$2:$B$3001,$M1132)="","",INDEX('Per Invoice'!$B$2:$B$3001,$M1132)))</f>
        <v/>
      </c>
      <c r="C1132">
        <f>IF($M1132="","",IF(INDEX('Per Invoice'!$C$2:$C$3001,$M1132)="","",INDEX('Per Invoice'!$C$2:$C$3001,$M1132)))</f>
        <v/>
      </c>
      <c r="D1132">
        <f>IF($M1132="","",IF(INDEX('Per Invoice'!$D$2:$D$3001,$M1132)="","",INDEX('Per Invoice'!$D$2:$D$3001,$M1132)))</f>
        <v/>
      </c>
      <c r="E1132">
        <f>IF($M1132="","",IF(INDEX('Per Invoice'!$E$2:$E$3001,$M1132)="","",INDEX('Per Invoice'!$E$2:$E$3001,$M1132)))</f>
        <v/>
      </c>
      <c r="F1132">
        <f>IF($M1132="","",IF(INDEX('Per Invoice'!$F$2:$F$3001,$M1132)="","",INDEX('Per Invoice'!$F$2:$F$3001,$M1132)))</f>
        <v/>
      </c>
      <c r="G1132" s="5">
        <f>IF($M1132="","",IF(INDEX('Per Invoice'!$G$2:$G$3001,$M1132)="","",INDEX('Per Invoice'!$G$2:$G$3001,$M1132)))</f>
        <v/>
      </c>
      <c r="H1132" s="5">
        <f>IF($M1132="","",IF(INDEX('Per Invoice'!$H$2:$H$3001,$M1132)="","",INDEX('Per Invoice'!$H$2:$H$3001,$M1132)))</f>
        <v/>
      </c>
      <c r="I1132" s="5">
        <f>IF($M1132="","",IF(INDEX('Per Invoice'!$I$2:$I$3001,$M1132)="","",INDEX('Per Invoice'!$I$2:$I$3001,$M1132)))</f>
        <v/>
      </c>
      <c r="J1132" s="5">
        <f>IF($M1132="","",IF(INDEX('Per Invoice'!$J$2:$J$3001,$M1132)="","",INDEX('Per Invoice'!$J$2:$J$3001,$M1132)))</f>
        <v/>
      </c>
      <c r="K1132" s="5">
        <f>IF($M1132="","",IF(INDEX('Per Invoice'!$K$2:$K$3001,$M1132)="","",INDEX('Per Invoice'!$K$2:$K$3001,$M1132)))</f>
        <v/>
      </c>
      <c r="L1132">
        <f>IF($M1132="","",IF(INDEX('Per Invoice'!$L$2:$L$3001,$M1132)="","",INDEX('Per Invoice'!$L$2:$L$3001,$M1132)))</f>
        <v/>
      </c>
      <c r="M1132">
        <f>IF(ROWS($M$2:$M1132)&lt;=COUNT('Per Invoice'!$O$2:$O$3001),MATCH(ROWS($M$2:$M1132),'Per Invoice'!$O$2:$O$3001,0),"")</f>
        <v/>
      </c>
    </row>
    <row r="1133">
      <c r="A1133">
        <f>IF($M1133="","",IF(INDEX('Per Invoice'!$A$2:$A$3001,$M1133)="","",INDEX('Per Invoice'!$A$2:$A$3001,$M1133)))</f>
        <v/>
      </c>
      <c r="B1133">
        <f>IF($M1133="","",IF(INDEX('Per Invoice'!$B$2:$B$3001,$M1133)="","",INDEX('Per Invoice'!$B$2:$B$3001,$M1133)))</f>
        <v/>
      </c>
      <c r="C1133">
        <f>IF($M1133="","",IF(INDEX('Per Invoice'!$C$2:$C$3001,$M1133)="","",INDEX('Per Invoice'!$C$2:$C$3001,$M1133)))</f>
        <v/>
      </c>
      <c r="D1133">
        <f>IF($M1133="","",IF(INDEX('Per Invoice'!$D$2:$D$3001,$M1133)="","",INDEX('Per Invoice'!$D$2:$D$3001,$M1133)))</f>
        <v/>
      </c>
      <c r="E1133">
        <f>IF($M1133="","",IF(INDEX('Per Invoice'!$E$2:$E$3001,$M1133)="","",INDEX('Per Invoice'!$E$2:$E$3001,$M1133)))</f>
        <v/>
      </c>
      <c r="F1133">
        <f>IF($M1133="","",IF(INDEX('Per Invoice'!$F$2:$F$3001,$M1133)="","",INDEX('Per Invoice'!$F$2:$F$3001,$M1133)))</f>
        <v/>
      </c>
      <c r="G1133" s="5">
        <f>IF($M1133="","",IF(INDEX('Per Invoice'!$G$2:$G$3001,$M1133)="","",INDEX('Per Invoice'!$G$2:$G$3001,$M1133)))</f>
        <v/>
      </c>
      <c r="H1133" s="5">
        <f>IF($M1133="","",IF(INDEX('Per Invoice'!$H$2:$H$3001,$M1133)="","",INDEX('Per Invoice'!$H$2:$H$3001,$M1133)))</f>
        <v/>
      </c>
      <c r="I1133" s="5">
        <f>IF($M1133="","",IF(INDEX('Per Invoice'!$I$2:$I$3001,$M1133)="","",INDEX('Per Invoice'!$I$2:$I$3001,$M1133)))</f>
        <v/>
      </c>
      <c r="J1133" s="5">
        <f>IF($M1133="","",IF(INDEX('Per Invoice'!$J$2:$J$3001,$M1133)="","",INDEX('Per Invoice'!$J$2:$J$3001,$M1133)))</f>
        <v/>
      </c>
      <c r="K1133" s="5">
        <f>IF($M1133="","",IF(INDEX('Per Invoice'!$K$2:$K$3001,$M1133)="","",INDEX('Per Invoice'!$K$2:$K$3001,$M1133)))</f>
        <v/>
      </c>
      <c r="L1133">
        <f>IF($M1133="","",IF(INDEX('Per Invoice'!$L$2:$L$3001,$M1133)="","",INDEX('Per Invoice'!$L$2:$L$3001,$M1133)))</f>
        <v/>
      </c>
      <c r="M1133">
        <f>IF(ROWS($M$2:$M1133)&lt;=COUNT('Per Invoice'!$O$2:$O$3001),MATCH(ROWS($M$2:$M1133),'Per Invoice'!$O$2:$O$3001,0),"")</f>
        <v/>
      </c>
    </row>
    <row r="1134">
      <c r="A1134">
        <f>IF($M1134="","",IF(INDEX('Per Invoice'!$A$2:$A$3001,$M1134)="","",INDEX('Per Invoice'!$A$2:$A$3001,$M1134)))</f>
        <v/>
      </c>
      <c r="B1134">
        <f>IF($M1134="","",IF(INDEX('Per Invoice'!$B$2:$B$3001,$M1134)="","",INDEX('Per Invoice'!$B$2:$B$3001,$M1134)))</f>
        <v/>
      </c>
      <c r="C1134">
        <f>IF($M1134="","",IF(INDEX('Per Invoice'!$C$2:$C$3001,$M1134)="","",INDEX('Per Invoice'!$C$2:$C$3001,$M1134)))</f>
        <v/>
      </c>
      <c r="D1134">
        <f>IF($M1134="","",IF(INDEX('Per Invoice'!$D$2:$D$3001,$M1134)="","",INDEX('Per Invoice'!$D$2:$D$3001,$M1134)))</f>
        <v/>
      </c>
      <c r="E1134">
        <f>IF($M1134="","",IF(INDEX('Per Invoice'!$E$2:$E$3001,$M1134)="","",INDEX('Per Invoice'!$E$2:$E$3001,$M1134)))</f>
        <v/>
      </c>
      <c r="F1134">
        <f>IF($M1134="","",IF(INDEX('Per Invoice'!$F$2:$F$3001,$M1134)="","",INDEX('Per Invoice'!$F$2:$F$3001,$M1134)))</f>
        <v/>
      </c>
      <c r="G1134" s="5">
        <f>IF($M1134="","",IF(INDEX('Per Invoice'!$G$2:$G$3001,$M1134)="","",INDEX('Per Invoice'!$G$2:$G$3001,$M1134)))</f>
        <v/>
      </c>
      <c r="H1134" s="5">
        <f>IF($M1134="","",IF(INDEX('Per Invoice'!$H$2:$H$3001,$M1134)="","",INDEX('Per Invoice'!$H$2:$H$3001,$M1134)))</f>
        <v/>
      </c>
      <c r="I1134" s="5">
        <f>IF($M1134="","",IF(INDEX('Per Invoice'!$I$2:$I$3001,$M1134)="","",INDEX('Per Invoice'!$I$2:$I$3001,$M1134)))</f>
        <v/>
      </c>
      <c r="J1134" s="5">
        <f>IF($M1134="","",IF(INDEX('Per Invoice'!$J$2:$J$3001,$M1134)="","",INDEX('Per Invoice'!$J$2:$J$3001,$M1134)))</f>
        <v/>
      </c>
      <c r="K1134" s="5">
        <f>IF($M1134="","",IF(INDEX('Per Invoice'!$K$2:$K$3001,$M1134)="","",INDEX('Per Invoice'!$K$2:$K$3001,$M1134)))</f>
        <v/>
      </c>
      <c r="L1134">
        <f>IF($M1134="","",IF(INDEX('Per Invoice'!$L$2:$L$3001,$M1134)="","",INDEX('Per Invoice'!$L$2:$L$3001,$M1134)))</f>
        <v/>
      </c>
      <c r="M1134">
        <f>IF(ROWS($M$2:$M1134)&lt;=COUNT('Per Invoice'!$O$2:$O$3001),MATCH(ROWS($M$2:$M1134),'Per Invoice'!$O$2:$O$3001,0),"")</f>
        <v/>
      </c>
    </row>
    <row r="1135">
      <c r="A1135">
        <f>IF($M1135="","",IF(INDEX('Per Invoice'!$A$2:$A$3001,$M1135)="","",INDEX('Per Invoice'!$A$2:$A$3001,$M1135)))</f>
        <v/>
      </c>
      <c r="B1135">
        <f>IF($M1135="","",IF(INDEX('Per Invoice'!$B$2:$B$3001,$M1135)="","",INDEX('Per Invoice'!$B$2:$B$3001,$M1135)))</f>
        <v/>
      </c>
      <c r="C1135">
        <f>IF($M1135="","",IF(INDEX('Per Invoice'!$C$2:$C$3001,$M1135)="","",INDEX('Per Invoice'!$C$2:$C$3001,$M1135)))</f>
        <v/>
      </c>
      <c r="D1135">
        <f>IF($M1135="","",IF(INDEX('Per Invoice'!$D$2:$D$3001,$M1135)="","",INDEX('Per Invoice'!$D$2:$D$3001,$M1135)))</f>
        <v/>
      </c>
      <c r="E1135">
        <f>IF($M1135="","",IF(INDEX('Per Invoice'!$E$2:$E$3001,$M1135)="","",INDEX('Per Invoice'!$E$2:$E$3001,$M1135)))</f>
        <v/>
      </c>
      <c r="F1135">
        <f>IF($M1135="","",IF(INDEX('Per Invoice'!$F$2:$F$3001,$M1135)="","",INDEX('Per Invoice'!$F$2:$F$3001,$M1135)))</f>
        <v/>
      </c>
      <c r="G1135" s="5">
        <f>IF($M1135="","",IF(INDEX('Per Invoice'!$G$2:$G$3001,$M1135)="","",INDEX('Per Invoice'!$G$2:$G$3001,$M1135)))</f>
        <v/>
      </c>
      <c r="H1135" s="5">
        <f>IF($M1135="","",IF(INDEX('Per Invoice'!$H$2:$H$3001,$M1135)="","",INDEX('Per Invoice'!$H$2:$H$3001,$M1135)))</f>
        <v/>
      </c>
      <c r="I1135" s="5">
        <f>IF($M1135="","",IF(INDEX('Per Invoice'!$I$2:$I$3001,$M1135)="","",INDEX('Per Invoice'!$I$2:$I$3001,$M1135)))</f>
        <v/>
      </c>
      <c r="J1135" s="5">
        <f>IF($M1135="","",IF(INDEX('Per Invoice'!$J$2:$J$3001,$M1135)="","",INDEX('Per Invoice'!$J$2:$J$3001,$M1135)))</f>
        <v/>
      </c>
      <c r="K1135" s="5">
        <f>IF($M1135="","",IF(INDEX('Per Invoice'!$K$2:$K$3001,$M1135)="","",INDEX('Per Invoice'!$K$2:$K$3001,$M1135)))</f>
        <v/>
      </c>
      <c r="L1135">
        <f>IF($M1135="","",IF(INDEX('Per Invoice'!$L$2:$L$3001,$M1135)="","",INDEX('Per Invoice'!$L$2:$L$3001,$M1135)))</f>
        <v/>
      </c>
      <c r="M1135">
        <f>IF(ROWS($M$2:$M1135)&lt;=COUNT('Per Invoice'!$O$2:$O$3001),MATCH(ROWS($M$2:$M1135),'Per Invoice'!$O$2:$O$3001,0),"")</f>
        <v/>
      </c>
    </row>
    <row r="1136">
      <c r="A1136">
        <f>IF($M1136="","",IF(INDEX('Per Invoice'!$A$2:$A$3001,$M1136)="","",INDEX('Per Invoice'!$A$2:$A$3001,$M1136)))</f>
        <v/>
      </c>
      <c r="B1136">
        <f>IF($M1136="","",IF(INDEX('Per Invoice'!$B$2:$B$3001,$M1136)="","",INDEX('Per Invoice'!$B$2:$B$3001,$M1136)))</f>
        <v/>
      </c>
      <c r="C1136">
        <f>IF($M1136="","",IF(INDEX('Per Invoice'!$C$2:$C$3001,$M1136)="","",INDEX('Per Invoice'!$C$2:$C$3001,$M1136)))</f>
        <v/>
      </c>
      <c r="D1136">
        <f>IF($M1136="","",IF(INDEX('Per Invoice'!$D$2:$D$3001,$M1136)="","",INDEX('Per Invoice'!$D$2:$D$3001,$M1136)))</f>
        <v/>
      </c>
      <c r="E1136">
        <f>IF($M1136="","",IF(INDEX('Per Invoice'!$E$2:$E$3001,$M1136)="","",INDEX('Per Invoice'!$E$2:$E$3001,$M1136)))</f>
        <v/>
      </c>
      <c r="F1136">
        <f>IF($M1136="","",IF(INDEX('Per Invoice'!$F$2:$F$3001,$M1136)="","",INDEX('Per Invoice'!$F$2:$F$3001,$M1136)))</f>
        <v/>
      </c>
      <c r="G1136" s="5">
        <f>IF($M1136="","",IF(INDEX('Per Invoice'!$G$2:$G$3001,$M1136)="","",INDEX('Per Invoice'!$G$2:$G$3001,$M1136)))</f>
        <v/>
      </c>
      <c r="H1136" s="5">
        <f>IF($M1136="","",IF(INDEX('Per Invoice'!$H$2:$H$3001,$M1136)="","",INDEX('Per Invoice'!$H$2:$H$3001,$M1136)))</f>
        <v/>
      </c>
      <c r="I1136" s="5">
        <f>IF($M1136="","",IF(INDEX('Per Invoice'!$I$2:$I$3001,$M1136)="","",INDEX('Per Invoice'!$I$2:$I$3001,$M1136)))</f>
        <v/>
      </c>
      <c r="J1136" s="5">
        <f>IF($M1136="","",IF(INDEX('Per Invoice'!$J$2:$J$3001,$M1136)="","",INDEX('Per Invoice'!$J$2:$J$3001,$M1136)))</f>
        <v/>
      </c>
      <c r="K1136" s="5">
        <f>IF($M1136="","",IF(INDEX('Per Invoice'!$K$2:$K$3001,$M1136)="","",INDEX('Per Invoice'!$K$2:$K$3001,$M1136)))</f>
        <v/>
      </c>
      <c r="L1136">
        <f>IF($M1136="","",IF(INDEX('Per Invoice'!$L$2:$L$3001,$M1136)="","",INDEX('Per Invoice'!$L$2:$L$3001,$M1136)))</f>
        <v/>
      </c>
      <c r="M1136">
        <f>IF(ROWS($M$2:$M1136)&lt;=COUNT('Per Invoice'!$O$2:$O$3001),MATCH(ROWS($M$2:$M1136),'Per Invoice'!$O$2:$O$3001,0),"")</f>
        <v/>
      </c>
    </row>
    <row r="1137">
      <c r="A1137">
        <f>IF($M1137="","",IF(INDEX('Per Invoice'!$A$2:$A$3001,$M1137)="","",INDEX('Per Invoice'!$A$2:$A$3001,$M1137)))</f>
        <v/>
      </c>
      <c r="B1137">
        <f>IF($M1137="","",IF(INDEX('Per Invoice'!$B$2:$B$3001,$M1137)="","",INDEX('Per Invoice'!$B$2:$B$3001,$M1137)))</f>
        <v/>
      </c>
      <c r="C1137">
        <f>IF($M1137="","",IF(INDEX('Per Invoice'!$C$2:$C$3001,$M1137)="","",INDEX('Per Invoice'!$C$2:$C$3001,$M1137)))</f>
        <v/>
      </c>
      <c r="D1137">
        <f>IF($M1137="","",IF(INDEX('Per Invoice'!$D$2:$D$3001,$M1137)="","",INDEX('Per Invoice'!$D$2:$D$3001,$M1137)))</f>
        <v/>
      </c>
      <c r="E1137">
        <f>IF($M1137="","",IF(INDEX('Per Invoice'!$E$2:$E$3001,$M1137)="","",INDEX('Per Invoice'!$E$2:$E$3001,$M1137)))</f>
        <v/>
      </c>
      <c r="F1137">
        <f>IF($M1137="","",IF(INDEX('Per Invoice'!$F$2:$F$3001,$M1137)="","",INDEX('Per Invoice'!$F$2:$F$3001,$M1137)))</f>
        <v/>
      </c>
      <c r="G1137" s="5">
        <f>IF($M1137="","",IF(INDEX('Per Invoice'!$G$2:$G$3001,$M1137)="","",INDEX('Per Invoice'!$G$2:$G$3001,$M1137)))</f>
        <v/>
      </c>
      <c r="H1137" s="5">
        <f>IF($M1137="","",IF(INDEX('Per Invoice'!$H$2:$H$3001,$M1137)="","",INDEX('Per Invoice'!$H$2:$H$3001,$M1137)))</f>
        <v/>
      </c>
      <c r="I1137" s="5">
        <f>IF($M1137="","",IF(INDEX('Per Invoice'!$I$2:$I$3001,$M1137)="","",INDEX('Per Invoice'!$I$2:$I$3001,$M1137)))</f>
        <v/>
      </c>
      <c r="J1137" s="5">
        <f>IF($M1137="","",IF(INDEX('Per Invoice'!$J$2:$J$3001,$M1137)="","",INDEX('Per Invoice'!$J$2:$J$3001,$M1137)))</f>
        <v/>
      </c>
      <c r="K1137" s="5">
        <f>IF($M1137="","",IF(INDEX('Per Invoice'!$K$2:$K$3001,$M1137)="","",INDEX('Per Invoice'!$K$2:$K$3001,$M1137)))</f>
        <v/>
      </c>
      <c r="L1137">
        <f>IF($M1137="","",IF(INDEX('Per Invoice'!$L$2:$L$3001,$M1137)="","",INDEX('Per Invoice'!$L$2:$L$3001,$M1137)))</f>
        <v/>
      </c>
      <c r="M1137">
        <f>IF(ROWS($M$2:$M1137)&lt;=COUNT('Per Invoice'!$O$2:$O$3001),MATCH(ROWS($M$2:$M1137),'Per Invoice'!$O$2:$O$3001,0),"")</f>
        <v/>
      </c>
    </row>
    <row r="1138">
      <c r="A1138">
        <f>IF($M1138="","",IF(INDEX('Per Invoice'!$A$2:$A$3001,$M1138)="","",INDEX('Per Invoice'!$A$2:$A$3001,$M1138)))</f>
        <v/>
      </c>
      <c r="B1138">
        <f>IF($M1138="","",IF(INDEX('Per Invoice'!$B$2:$B$3001,$M1138)="","",INDEX('Per Invoice'!$B$2:$B$3001,$M1138)))</f>
        <v/>
      </c>
      <c r="C1138">
        <f>IF($M1138="","",IF(INDEX('Per Invoice'!$C$2:$C$3001,$M1138)="","",INDEX('Per Invoice'!$C$2:$C$3001,$M1138)))</f>
        <v/>
      </c>
      <c r="D1138">
        <f>IF($M1138="","",IF(INDEX('Per Invoice'!$D$2:$D$3001,$M1138)="","",INDEX('Per Invoice'!$D$2:$D$3001,$M1138)))</f>
        <v/>
      </c>
      <c r="E1138">
        <f>IF($M1138="","",IF(INDEX('Per Invoice'!$E$2:$E$3001,$M1138)="","",INDEX('Per Invoice'!$E$2:$E$3001,$M1138)))</f>
        <v/>
      </c>
      <c r="F1138">
        <f>IF($M1138="","",IF(INDEX('Per Invoice'!$F$2:$F$3001,$M1138)="","",INDEX('Per Invoice'!$F$2:$F$3001,$M1138)))</f>
        <v/>
      </c>
      <c r="G1138" s="5">
        <f>IF($M1138="","",IF(INDEX('Per Invoice'!$G$2:$G$3001,$M1138)="","",INDEX('Per Invoice'!$G$2:$G$3001,$M1138)))</f>
        <v/>
      </c>
      <c r="H1138" s="5">
        <f>IF($M1138="","",IF(INDEX('Per Invoice'!$H$2:$H$3001,$M1138)="","",INDEX('Per Invoice'!$H$2:$H$3001,$M1138)))</f>
        <v/>
      </c>
      <c r="I1138" s="5">
        <f>IF($M1138="","",IF(INDEX('Per Invoice'!$I$2:$I$3001,$M1138)="","",INDEX('Per Invoice'!$I$2:$I$3001,$M1138)))</f>
        <v/>
      </c>
      <c r="J1138" s="5">
        <f>IF($M1138="","",IF(INDEX('Per Invoice'!$J$2:$J$3001,$M1138)="","",INDEX('Per Invoice'!$J$2:$J$3001,$M1138)))</f>
        <v/>
      </c>
      <c r="K1138" s="5">
        <f>IF($M1138="","",IF(INDEX('Per Invoice'!$K$2:$K$3001,$M1138)="","",INDEX('Per Invoice'!$K$2:$K$3001,$M1138)))</f>
        <v/>
      </c>
      <c r="L1138">
        <f>IF($M1138="","",IF(INDEX('Per Invoice'!$L$2:$L$3001,$M1138)="","",INDEX('Per Invoice'!$L$2:$L$3001,$M1138)))</f>
        <v/>
      </c>
      <c r="M1138">
        <f>IF(ROWS($M$2:$M1138)&lt;=COUNT('Per Invoice'!$O$2:$O$3001),MATCH(ROWS($M$2:$M1138),'Per Invoice'!$O$2:$O$3001,0),"")</f>
        <v/>
      </c>
    </row>
    <row r="1139">
      <c r="A1139">
        <f>IF($M1139="","",IF(INDEX('Per Invoice'!$A$2:$A$3001,$M1139)="","",INDEX('Per Invoice'!$A$2:$A$3001,$M1139)))</f>
        <v/>
      </c>
      <c r="B1139">
        <f>IF($M1139="","",IF(INDEX('Per Invoice'!$B$2:$B$3001,$M1139)="","",INDEX('Per Invoice'!$B$2:$B$3001,$M1139)))</f>
        <v/>
      </c>
      <c r="C1139">
        <f>IF($M1139="","",IF(INDEX('Per Invoice'!$C$2:$C$3001,$M1139)="","",INDEX('Per Invoice'!$C$2:$C$3001,$M1139)))</f>
        <v/>
      </c>
      <c r="D1139">
        <f>IF($M1139="","",IF(INDEX('Per Invoice'!$D$2:$D$3001,$M1139)="","",INDEX('Per Invoice'!$D$2:$D$3001,$M1139)))</f>
        <v/>
      </c>
      <c r="E1139">
        <f>IF($M1139="","",IF(INDEX('Per Invoice'!$E$2:$E$3001,$M1139)="","",INDEX('Per Invoice'!$E$2:$E$3001,$M1139)))</f>
        <v/>
      </c>
      <c r="F1139">
        <f>IF($M1139="","",IF(INDEX('Per Invoice'!$F$2:$F$3001,$M1139)="","",INDEX('Per Invoice'!$F$2:$F$3001,$M1139)))</f>
        <v/>
      </c>
      <c r="G1139" s="5">
        <f>IF($M1139="","",IF(INDEX('Per Invoice'!$G$2:$G$3001,$M1139)="","",INDEX('Per Invoice'!$G$2:$G$3001,$M1139)))</f>
        <v/>
      </c>
      <c r="H1139" s="5">
        <f>IF($M1139="","",IF(INDEX('Per Invoice'!$H$2:$H$3001,$M1139)="","",INDEX('Per Invoice'!$H$2:$H$3001,$M1139)))</f>
        <v/>
      </c>
      <c r="I1139" s="5">
        <f>IF($M1139="","",IF(INDEX('Per Invoice'!$I$2:$I$3001,$M1139)="","",INDEX('Per Invoice'!$I$2:$I$3001,$M1139)))</f>
        <v/>
      </c>
      <c r="J1139" s="5">
        <f>IF($M1139="","",IF(INDEX('Per Invoice'!$J$2:$J$3001,$M1139)="","",INDEX('Per Invoice'!$J$2:$J$3001,$M1139)))</f>
        <v/>
      </c>
      <c r="K1139" s="5">
        <f>IF($M1139="","",IF(INDEX('Per Invoice'!$K$2:$K$3001,$M1139)="","",INDEX('Per Invoice'!$K$2:$K$3001,$M1139)))</f>
        <v/>
      </c>
      <c r="L1139">
        <f>IF($M1139="","",IF(INDEX('Per Invoice'!$L$2:$L$3001,$M1139)="","",INDEX('Per Invoice'!$L$2:$L$3001,$M1139)))</f>
        <v/>
      </c>
      <c r="M1139">
        <f>IF(ROWS($M$2:$M1139)&lt;=COUNT('Per Invoice'!$O$2:$O$3001),MATCH(ROWS($M$2:$M1139),'Per Invoice'!$O$2:$O$3001,0),"")</f>
        <v/>
      </c>
    </row>
    <row r="1140">
      <c r="A1140">
        <f>IF($M1140="","",IF(INDEX('Per Invoice'!$A$2:$A$3001,$M1140)="","",INDEX('Per Invoice'!$A$2:$A$3001,$M1140)))</f>
        <v/>
      </c>
      <c r="B1140">
        <f>IF($M1140="","",IF(INDEX('Per Invoice'!$B$2:$B$3001,$M1140)="","",INDEX('Per Invoice'!$B$2:$B$3001,$M1140)))</f>
        <v/>
      </c>
      <c r="C1140">
        <f>IF($M1140="","",IF(INDEX('Per Invoice'!$C$2:$C$3001,$M1140)="","",INDEX('Per Invoice'!$C$2:$C$3001,$M1140)))</f>
        <v/>
      </c>
      <c r="D1140">
        <f>IF($M1140="","",IF(INDEX('Per Invoice'!$D$2:$D$3001,$M1140)="","",INDEX('Per Invoice'!$D$2:$D$3001,$M1140)))</f>
        <v/>
      </c>
      <c r="E1140">
        <f>IF($M1140="","",IF(INDEX('Per Invoice'!$E$2:$E$3001,$M1140)="","",INDEX('Per Invoice'!$E$2:$E$3001,$M1140)))</f>
        <v/>
      </c>
      <c r="F1140">
        <f>IF($M1140="","",IF(INDEX('Per Invoice'!$F$2:$F$3001,$M1140)="","",INDEX('Per Invoice'!$F$2:$F$3001,$M1140)))</f>
        <v/>
      </c>
      <c r="G1140" s="5">
        <f>IF($M1140="","",IF(INDEX('Per Invoice'!$G$2:$G$3001,$M1140)="","",INDEX('Per Invoice'!$G$2:$G$3001,$M1140)))</f>
        <v/>
      </c>
      <c r="H1140" s="5">
        <f>IF($M1140="","",IF(INDEX('Per Invoice'!$H$2:$H$3001,$M1140)="","",INDEX('Per Invoice'!$H$2:$H$3001,$M1140)))</f>
        <v/>
      </c>
      <c r="I1140" s="5">
        <f>IF($M1140="","",IF(INDEX('Per Invoice'!$I$2:$I$3001,$M1140)="","",INDEX('Per Invoice'!$I$2:$I$3001,$M1140)))</f>
        <v/>
      </c>
      <c r="J1140" s="5">
        <f>IF($M1140="","",IF(INDEX('Per Invoice'!$J$2:$J$3001,$M1140)="","",INDEX('Per Invoice'!$J$2:$J$3001,$M1140)))</f>
        <v/>
      </c>
      <c r="K1140" s="5">
        <f>IF($M1140="","",IF(INDEX('Per Invoice'!$K$2:$K$3001,$M1140)="","",INDEX('Per Invoice'!$K$2:$K$3001,$M1140)))</f>
        <v/>
      </c>
      <c r="L1140">
        <f>IF($M1140="","",IF(INDEX('Per Invoice'!$L$2:$L$3001,$M1140)="","",INDEX('Per Invoice'!$L$2:$L$3001,$M1140)))</f>
        <v/>
      </c>
      <c r="M1140">
        <f>IF(ROWS($M$2:$M1140)&lt;=COUNT('Per Invoice'!$O$2:$O$3001),MATCH(ROWS($M$2:$M1140),'Per Invoice'!$O$2:$O$3001,0),"")</f>
        <v/>
      </c>
    </row>
    <row r="1141">
      <c r="A1141">
        <f>IF($M1141="","",IF(INDEX('Per Invoice'!$A$2:$A$3001,$M1141)="","",INDEX('Per Invoice'!$A$2:$A$3001,$M1141)))</f>
        <v/>
      </c>
      <c r="B1141">
        <f>IF($M1141="","",IF(INDEX('Per Invoice'!$B$2:$B$3001,$M1141)="","",INDEX('Per Invoice'!$B$2:$B$3001,$M1141)))</f>
        <v/>
      </c>
      <c r="C1141">
        <f>IF($M1141="","",IF(INDEX('Per Invoice'!$C$2:$C$3001,$M1141)="","",INDEX('Per Invoice'!$C$2:$C$3001,$M1141)))</f>
        <v/>
      </c>
      <c r="D1141">
        <f>IF($M1141="","",IF(INDEX('Per Invoice'!$D$2:$D$3001,$M1141)="","",INDEX('Per Invoice'!$D$2:$D$3001,$M1141)))</f>
        <v/>
      </c>
      <c r="E1141">
        <f>IF($M1141="","",IF(INDEX('Per Invoice'!$E$2:$E$3001,$M1141)="","",INDEX('Per Invoice'!$E$2:$E$3001,$M1141)))</f>
        <v/>
      </c>
      <c r="F1141">
        <f>IF($M1141="","",IF(INDEX('Per Invoice'!$F$2:$F$3001,$M1141)="","",INDEX('Per Invoice'!$F$2:$F$3001,$M1141)))</f>
        <v/>
      </c>
      <c r="G1141" s="5">
        <f>IF($M1141="","",IF(INDEX('Per Invoice'!$G$2:$G$3001,$M1141)="","",INDEX('Per Invoice'!$G$2:$G$3001,$M1141)))</f>
        <v/>
      </c>
      <c r="H1141" s="5">
        <f>IF($M1141="","",IF(INDEX('Per Invoice'!$H$2:$H$3001,$M1141)="","",INDEX('Per Invoice'!$H$2:$H$3001,$M1141)))</f>
        <v/>
      </c>
      <c r="I1141" s="5">
        <f>IF($M1141="","",IF(INDEX('Per Invoice'!$I$2:$I$3001,$M1141)="","",INDEX('Per Invoice'!$I$2:$I$3001,$M1141)))</f>
        <v/>
      </c>
      <c r="J1141" s="5">
        <f>IF($M1141="","",IF(INDEX('Per Invoice'!$J$2:$J$3001,$M1141)="","",INDEX('Per Invoice'!$J$2:$J$3001,$M1141)))</f>
        <v/>
      </c>
      <c r="K1141" s="5">
        <f>IF($M1141="","",IF(INDEX('Per Invoice'!$K$2:$K$3001,$M1141)="","",INDEX('Per Invoice'!$K$2:$K$3001,$M1141)))</f>
        <v/>
      </c>
      <c r="L1141">
        <f>IF($M1141="","",IF(INDEX('Per Invoice'!$L$2:$L$3001,$M1141)="","",INDEX('Per Invoice'!$L$2:$L$3001,$M1141)))</f>
        <v/>
      </c>
      <c r="M1141">
        <f>IF(ROWS($M$2:$M1141)&lt;=COUNT('Per Invoice'!$O$2:$O$3001),MATCH(ROWS($M$2:$M1141),'Per Invoice'!$O$2:$O$3001,0),"")</f>
        <v/>
      </c>
    </row>
    <row r="1142">
      <c r="A1142">
        <f>IF($M1142="","",IF(INDEX('Per Invoice'!$A$2:$A$3001,$M1142)="","",INDEX('Per Invoice'!$A$2:$A$3001,$M1142)))</f>
        <v/>
      </c>
      <c r="B1142">
        <f>IF($M1142="","",IF(INDEX('Per Invoice'!$B$2:$B$3001,$M1142)="","",INDEX('Per Invoice'!$B$2:$B$3001,$M1142)))</f>
        <v/>
      </c>
      <c r="C1142">
        <f>IF($M1142="","",IF(INDEX('Per Invoice'!$C$2:$C$3001,$M1142)="","",INDEX('Per Invoice'!$C$2:$C$3001,$M1142)))</f>
        <v/>
      </c>
      <c r="D1142">
        <f>IF($M1142="","",IF(INDEX('Per Invoice'!$D$2:$D$3001,$M1142)="","",INDEX('Per Invoice'!$D$2:$D$3001,$M1142)))</f>
        <v/>
      </c>
      <c r="E1142">
        <f>IF($M1142="","",IF(INDEX('Per Invoice'!$E$2:$E$3001,$M1142)="","",INDEX('Per Invoice'!$E$2:$E$3001,$M1142)))</f>
        <v/>
      </c>
      <c r="F1142">
        <f>IF($M1142="","",IF(INDEX('Per Invoice'!$F$2:$F$3001,$M1142)="","",INDEX('Per Invoice'!$F$2:$F$3001,$M1142)))</f>
        <v/>
      </c>
      <c r="G1142" s="5">
        <f>IF($M1142="","",IF(INDEX('Per Invoice'!$G$2:$G$3001,$M1142)="","",INDEX('Per Invoice'!$G$2:$G$3001,$M1142)))</f>
        <v/>
      </c>
      <c r="H1142" s="5">
        <f>IF($M1142="","",IF(INDEX('Per Invoice'!$H$2:$H$3001,$M1142)="","",INDEX('Per Invoice'!$H$2:$H$3001,$M1142)))</f>
        <v/>
      </c>
      <c r="I1142" s="5">
        <f>IF($M1142="","",IF(INDEX('Per Invoice'!$I$2:$I$3001,$M1142)="","",INDEX('Per Invoice'!$I$2:$I$3001,$M1142)))</f>
        <v/>
      </c>
      <c r="J1142" s="5">
        <f>IF($M1142="","",IF(INDEX('Per Invoice'!$J$2:$J$3001,$M1142)="","",INDEX('Per Invoice'!$J$2:$J$3001,$M1142)))</f>
        <v/>
      </c>
      <c r="K1142" s="5">
        <f>IF($M1142="","",IF(INDEX('Per Invoice'!$K$2:$K$3001,$M1142)="","",INDEX('Per Invoice'!$K$2:$K$3001,$M1142)))</f>
        <v/>
      </c>
      <c r="L1142">
        <f>IF($M1142="","",IF(INDEX('Per Invoice'!$L$2:$L$3001,$M1142)="","",INDEX('Per Invoice'!$L$2:$L$3001,$M1142)))</f>
        <v/>
      </c>
      <c r="M1142">
        <f>IF(ROWS($M$2:$M1142)&lt;=COUNT('Per Invoice'!$O$2:$O$3001),MATCH(ROWS($M$2:$M1142),'Per Invoice'!$O$2:$O$3001,0),"")</f>
        <v/>
      </c>
    </row>
    <row r="1143">
      <c r="A1143">
        <f>IF($M1143="","",IF(INDEX('Per Invoice'!$A$2:$A$3001,$M1143)="","",INDEX('Per Invoice'!$A$2:$A$3001,$M1143)))</f>
        <v/>
      </c>
      <c r="B1143">
        <f>IF($M1143="","",IF(INDEX('Per Invoice'!$B$2:$B$3001,$M1143)="","",INDEX('Per Invoice'!$B$2:$B$3001,$M1143)))</f>
        <v/>
      </c>
      <c r="C1143">
        <f>IF($M1143="","",IF(INDEX('Per Invoice'!$C$2:$C$3001,$M1143)="","",INDEX('Per Invoice'!$C$2:$C$3001,$M1143)))</f>
        <v/>
      </c>
      <c r="D1143">
        <f>IF($M1143="","",IF(INDEX('Per Invoice'!$D$2:$D$3001,$M1143)="","",INDEX('Per Invoice'!$D$2:$D$3001,$M1143)))</f>
        <v/>
      </c>
      <c r="E1143">
        <f>IF($M1143="","",IF(INDEX('Per Invoice'!$E$2:$E$3001,$M1143)="","",INDEX('Per Invoice'!$E$2:$E$3001,$M1143)))</f>
        <v/>
      </c>
      <c r="F1143">
        <f>IF($M1143="","",IF(INDEX('Per Invoice'!$F$2:$F$3001,$M1143)="","",INDEX('Per Invoice'!$F$2:$F$3001,$M1143)))</f>
        <v/>
      </c>
      <c r="G1143" s="5">
        <f>IF($M1143="","",IF(INDEX('Per Invoice'!$G$2:$G$3001,$M1143)="","",INDEX('Per Invoice'!$G$2:$G$3001,$M1143)))</f>
        <v/>
      </c>
      <c r="H1143" s="5">
        <f>IF($M1143="","",IF(INDEX('Per Invoice'!$H$2:$H$3001,$M1143)="","",INDEX('Per Invoice'!$H$2:$H$3001,$M1143)))</f>
        <v/>
      </c>
      <c r="I1143" s="5">
        <f>IF($M1143="","",IF(INDEX('Per Invoice'!$I$2:$I$3001,$M1143)="","",INDEX('Per Invoice'!$I$2:$I$3001,$M1143)))</f>
        <v/>
      </c>
      <c r="J1143" s="5">
        <f>IF($M1143="","",IF(INDEX('Per Invoice'!$J$2:$J$3001,$M1143)="","",INDEX('Per Invoice'!$J$2:$J$3001,$M1143)))</f>
        <v/>
      </c>
      <c r="K1143" s="5">
        <f>IF($M1143="","",IF(INDEX('Per Invoice'!$K$2:$K$3001,$M1143)="","",INDEX('Per Invoice'!$K$2:$K$3001,$M1143)))</f>
        <v/>
      </c>
      <c r="L1143">
        <f>IF($M1143="","",IF(INDEX('Per Invoice'!$L$2:$L$3001,$M1143)="","",INDEX('Per Invoice'!$L$2:$L$3001,$M1143)))</f>
        <v/>
      </c>
      <c r="M1143">
        <f>IF(ROWS($M$2:$M1143)&lt;=COUNT('Per Invoice'!$O$2:$O$3001),MATCH(ROWS($M$2:$M1143),'Per Invoice'!$O$2:$O$3001,0),"")</f>
        <v/>
      </c>
    </row>
    <row r="1144">
      <c r="A1144">
        <f>IF($M1144="","",IF(INDEX('Per Invoice'!$A$2:$A$3001,$M1144)="","",INDEX('Per Invoice'!$A$2:$A$3001,$M1144)))</f>
        <v/>
      </c>
      <c r="B1144">
        <f>IF($M1144="","",IF(INDEX('Per Invoice'!$B$2:$B$3001,$M1144)="","",INDEX('Per Invoice'!$B$2:$B$3001,$M1144)))</f>
        <v/>
      </c>
      <c r="C1144">
        <f>IF($M1144="","",IF(INDEX('Per Invoice'!$C$2:$C$3001,$M1144)="","",INDEX('Per Invoice'!$C$2:$C$3001,$M1144)))</f>
        <v/>
      </c>
      <c r="D1144">
        <f>IF($M1144="","",IF(INDEX('Per Invoice'!$D$2:$D$3001,$M1144)="","",INDEX('Per Invoice'!$D$2:$D$3001,$M1144)))</f>
        <v/>
      </c>
      <c r="E1144">
        <f>IF($M1144="","",IF(INDEX('Per Invoice'!$E$2:$E$3001,$M1144)="","",INDEX('Per Invoice'!$E$2:$E$3001,$M1144)))</f>
        <v/>
      </c>
      <c r="F1144">
        <f>IF($M1144="","",IF(INDEX('Per Invoice'!$F$2:$F$3001,$M1144)="","",INDEX('Per Invoice'!$F$2:$F$3001,$M1144)))</f>
        <v/>
      </c>
      <c r="G1144" s="5">
        <f>IF($M1144="","",IF(INDEX('Per Invoice'!$G$2:$G$3001,$M1144)="","",INDEX('Per Invoice'!$G$2:$G$3001,$M1144)))</f>
        <v/>
      </c>
      <c r="H1144" s="5">
        <f>IF($M1144="","",IF(INDEX('Per Invoice'!$H$2:$H$3001,$M1144)="","",INDEX('Per Invoice'!$H$2:$H$3001,$M1144)))</f>
        <v/>
      </c>
      <c r="I1144" s="5">
        <f>IF($M1144="","",IF(INDEX('Per Invoice'!$I$2:$I$3001,$M1144)="","",INDEX('Per Invoice'!$I$2:$I$3001,$M1144)))</f>
        <v/>
      </c>
      <c r="J1144" s="5">
        <f>IF($M1144="","",IF(INDEX('Per Invoice'!$J$2:$J$3001,$M1144)="","",INDEX('Per Invoice'!$J$2:$J$3001,$M1144)))</f>
        <v/>
      </c>
      <c r="K1144" s="5">
        <f>IF($M1144="","",IF(INDEX('Per Invoice'!$K$2:$K$3001,$M1144)="","",INDEX('Per Invoice'!$K$2:$K$3001,$M1144)))</f>
        <v/>
      </c>
      <c r="L1144">
        <f>IF($M1144="","",IF(INDEX('Per Invoice'!$L$2:$L$3001,$M1144)="","",INDEX('Per Invoice'!$L$2:$L$3001,$M1144)))</f>
        <v/>
      </c>
      <c r="M1144">
        <f>IF(ROWS($M$2:$M1144)&lt;=COUNT('Per Invoice'!$O$2:$O$3001),MATCH(ROWS($M$2:$M1144),'Per Invoice'!$O$2:$O$3001,0),"")</f>
        <v/>
      </c>
    </row>
    <row r="1145">
      <c r="A1145">
        <f>IF($M1145="","",IF(INDEX('Per Invoice'!$A$2:$A$3001,$M1145)="","",INDEX('Per Invoice'!$A$2:$A$3001,$M1145)))</f>
        <v/>
      </c>
      <c r="B1145">
        <f>IF($M1145="","",IF(INDEX('Per Invoice'!$B$2:$B$3001,$M1145)="","",INDEX('Per Invoice'!$B$2:$B$3001,$M1145)))</f>
        <v/>
      </c>
      <c r="C1145">
        <f>IF($M1145="","",IF(INDEX('Per Invoice'!$C$2:$C$3001,$M1145)="","",INDEX('Per Invoice'!$C$2:$C$3001,$M1145)))</f>
        <v/>
      </c>
      <c r="D1145">
        <f>IF($M1145="","",IF(INDEX('Per Invoice'!$D$2:$D$3001,$M1145)="","",INDEX('Per Invoice'!$D$2:$D$3001,$M1145)))</f>
        <v/>
      </c>
      <c r="E1145">
        <f>IF($M1145="","",IF(INDEX('Per Invoice'!$E$2:$E$3001,$M1145)="","",INDEX('Per Invoice'!$E$2:$E$3001,$M1145)))</f>
        <v/>
      </c>
      <c r="F1145">
        <f>IF($M1145="","",IF(INDEX('Per Invoice'!$F$2:$F$3001,$M1145)="","",INDEX('Per Invoice'!$F$2:$F$3001,$M1145)))</f>
        <v/>
      </c>
      <c r="G1145" s="5">
        <f>IF($M1145="","",IF(INDEX('Per Invoice'!$G$2:$G$3001,$M1145)="","",INDEX('Per Invoice'!$G$2:$G$3001,$M1145)))</f>
        <v/>
      </c>
      <c r="H1145" s="5">
        <f>IF($M1145="","",IF(INDEX('Per Invoice'!$H$2:$H$3001,$M1145)="","",INDEX('Per Invoice'!$H$2:$H$3001,$M1145)))</f>
        <v/>
      </c>
      <c r="I1145" s="5">
        <f>IF($M1145="","",IF(INDEX('Per Invoice'!$I$2:$I$3001,$M1145)="","",INDEX('Per Invoice'!$I$2:$I$3001,$M1145)))</f>
        <v/>
      </c>
      <c r="J1145" s="5">
        <f>IF($M1145="","",IF(INDEX('Per Invoice'!$J$2:$J$3001,$M1145)="","",INDEX('Per Invoice'!$J$2:$J$3001,$M1145)))</f>
        <v/>
      </c>
      <c r="K1145" s="5">
        <f>IF($M1145="","",IF(INDEX('Per Invoice'!$K$2:$K$3001,$M1145)="","",INDEX('Per Invoice'!$K$2:$K$3001,$M1145)))</f>
        <v/>
      </c>
      <c r="L1145">
        <f>IF($M1145="","",IF(INDEX('Per Invoice'!$L$2:$L$3001,$M1145)="","",INDEX('Per Invoice'!$L$2:$L$3001,$M1145)))</f>
        <v/>
      </c>
      <c r="M1145">
        <f>IF(ROWS($M$2:$M1145)&lt;=COUNT('Per Invoice'!$O$2:$O$3001),MATCH(ROWS($M$2:$M1145),'Per Invoice'!$O$2:$O$3001,0),"")</f>
        <v/>
      </c>
    </row>
    <row r="1146">
      <c r="A1146">
        <f>IF($M1146="","",IF(INDEX('Per Invoice'!$A$2:$A$3001,$M1146)="","",INDEX('Per Invoice'!$A$2:$A$3001,$M1146)))</f>
        <v/>
      </c>
      <c r="B1146">
        <f>IF($M1146="","",IF(INDEX('Per Invoice'!$B$2:$B$3001,$M1146)="","",INDEX('Per Invoice'!$B$2:$B$3001,$M1146)))</f>
        <v/>
      </c>
      <c r="C1146">
        <f>IF($M1146="","",IF(INDEX('Per Invoice'!$C$2:$C$3001,$M1146)="","",INDEX('Per Invoice'!$C$2:$C$3001,$M1146)))</f>
        <v/>
      </c>
      <c r="D1146">
        <f>IF($M1146="","",IF(INDEX('Per Invoice'!$D$2:$D$3001,$M1146)="","",INDEX('Per Invoice'!$D$2:$D$3001,$M1146)))</f>
        <v/>
      </c>
      <c r="E1146">
        <f>IF($M1146="","",IF(INDEX('Per Invoice'!$E$2:$E$3001,$M1146)="","",INDEX('Per Invoice'!$E$2:$E$3001,$M1146)))</f>
        <v/>
      </c>
      <c r="F1146">
        <f>IF($M1146="","",IF(INDEX('Per Invoice'!$F$2:$F$3001,$M1146)="","",INDEX('Per Invoice'!$F$2:$F$3001,$M1146)))</f>
        <v/>
      </c>
      <c r="G1146" s="5">
        <f>IF($M1146="","",IF(INDEX('Per Invoice'!$G$2:$G$3001,$M1146)="","",INDEX('Per Invoice'!$G$2:$G$3001,$M1146)))</f>
        <v/>
      </c>
      <c r="H1146" s="5">
        <f>IF($M1146="","",IF(INDEX('Per Invoice'!$H$2:$H$3001,$M1146)="","",INDEX('Per Invoice'!$H$2:$H$3001,$M1146)))</f>
        <v/>
      </c>
      <c r="I1146" s="5">
        <f>IF($M1146="","",IF(INDEX('Per Invoice'!$I$2:$I$3001,$M1146)="","",INDEX('Per Invoice'!$I$2:$I$3001,$M1146)))</f>
        <v/>
      </c>
      <c r="J1146" s="5">
        <f>IF($M1146="","",IF(INDEX('Per Invoice'!$J$2:$J$3001,$M1146)="","",INDEX('Per Invoice'!$J$2:$J$3001,$M1146)))</f>
        <v/>
      </c>
      <c r="K1146" s="5">
        <f>IF($M1146="","",IF(INDEX('Per Invoice'!$K$2:$K$3001,$M1146)="","",INDEX('Per Invoice'!$K$2:$K$3001,$M1146)))</f>
        <v/>
      </c>
      <c r="L1146">
        <f>IF($M1146="","",IF(INDEX('Per Invoice'!$L$2:$L$3001,$M1146)="","",INDEX('Per Invoice'!$L$2:$L$3001,$M1146)))</f>
        <v/>
      </c>
      <c r="M1146">
        <f>IF(ROWS($M$2:$M1146)&lt;=COUNT('Per Invoice'!$O$2:$O$3001),MATCH(ROWS($M$2:$M1146),'Per Invoice'!$O$2:$O$3001,0),"")</f>
        <v/>
      </c>
    </row>
    <row r="1147">
      <c r="A1147">
        <f>IF($M1147="","",IF(INDEX('Per Invoice'!$A$2:$A$3001,$M1147)="","",INDEX('Per Invoice'!$A$2:$A$3001,$M1147)))</f>
        <v/>
      </c>
      <c r="B1147">
        <f>IF($M1147="","",IF(INDEX('Per Invoice'!$B$2:$B$3001,$M1147)="","",INDEX('Per Invoice'!$B$2:$B$3001,$M1147)))</f>
        <v/>
      </c>
      <c r="C1147">
        <f>IF($M1147="","",IF(INDEX('Per Invoice'!$C$2:$C$3001,$M1147)="","",INDEX('Per Invoice'!$C$2:$C$3001,$M1147)))</f>
        <v/>
      </c>
      <c r="D1147">
        <f>IF($M1147="","",IF(INDEX('Per Invoice'!$D$2:$D$3001,$M1147)="","",INDEX('Per Invoice'!$D$2:$D$3001,$M1147)))</f>
        <v/>
      </c>
      <c r="E1147">
        <f>IF($M1147="","",IF(INDEX('Per Invoice'!$E$2:$E$3001,$M1147)="","",INDEX('Per Invoice'!$E$2:$E$3001,$M1147)))</f>
        <v/>
      </c>
      <c r="F1147">
        <f>IF($M1147="","",IF(INDEX('Per Invoice'!$F$2:$F$3001,$M1147)="","",INDEX('Per Invoice'!$F$2:$F$3001,$M1147)))</f>
        <v/>
      </c>
      <c r="G1147" s="5">
        <f>IF($M1147="","",IF(INDEX('Per Invoice'!$G$2:$G$3001,$M1147)="","",INDEX('Per Invoice'!$G$2:$G$3001,$M1147)))</f>
        <v/>
      </c>
      <c r="H1147" s="5">
        <f>IF($M1147="","",IF(INDEX('Per Invoice'!$H$2:$H$3001,$M1147)="","",INDEX('Per Invoice'!$H$2:$H$3001,$M1147)))</f>
        <v/>
      </c>
      <c r="I1147" s="5">
        <f>IF($M1147="","",IF(INDEX('Per Invoice'!$I$2:$I$3001,$M1147)="","",INDEX('Per Invoice'!$I$2:$I$3001,$M1147)))</f>
        <v/>
      </c>
      <c r="J1147" s="5">
        <f>IF($M1147="","",IF(INDEX('Per Invoice'!$J$2:$J$3001,$M1147)="","",INDEX('Per Invoice'!$J$2:$J$3001,$M1147)))</f>
        <v/>
      </c>
      <c r="K1147" s="5">
        <f>IF($M1147="","",IF(INDEX('Per Invoice'!$K$2:$K$3001,$M1147)="","",INDEX('Per Invoice'!$K$2:$K$3001,$M1147)))</f>
        <v/>
      </c>
      <c r="L1147">
        <f>IF($M1147="","",IF(INDEX('Per Invoice'!$L$2:$L$3001,$M1147)="","",INDEX('Per Invoice'!$L$2:$L$3001,$M1147)))</f>
        <v/>
      </c>
      <c r="M1147">
        <f>IF(ROWS($M$2:$M1147)&lt;=COUNT('Per Invoice'!$O$2:$O$3001),MATCH(ROWS($M$2:$M1147),'Per Invoice'!$O$2:$O$3001,0),"")</f>
        <v/>
      </c>
    </row>
    <row r="1148">
      <c r="A1148">
        <f>IF($M1148="","",IF(INDEX('Per Invoice'!$A$2:$A$3001,$M1148)="","",INDEX('Per Invoice'!$A$2:$A$3001,$M1148)))</f>
        <v/>
      </c>
      <c r="B1148">
        <f>IF($M1148="","",IF(INDEX('Per Invoice'!$B$2:$B$3001,$M1148)="","",INDEX('Per Invoice'!$B$2:$B$3001,$M1148)))</f>
        <v/>
      </c>
      <c r="C1148">
        <f>IF($M1148="","",IF(INDEX('Per Invoice'!$C$2:$C$3001,$M1148)="","",INDEX('Per Invoice'!$C$2:$C$3001,$M1148)))</f>
        <v/>
      </c>
      <c r="D1148">
        <f>IF($M1148="","",IF(INDEX('Per Invoice'!$D$2:$D$3001,$M1148)="","",INDEX('Per Invoice'!$D$2:$D$3001,$M1148)))</f>
        <v/>
      </c>
      <c r="E1148">
        <f>IF($M1148="","",IF(INDEX('Per Invoice'!$E$2:$E$3001,$M1148)="","",INDEX('Per Invoice'!$E$2:$E$3001,$M1148)))</f>
        <v/>
      </c>
      <c r="F1148">
        <f>IF($M1148="","",IF(INDEX('Per Invoice'!$F$2:$F$3001,$M1148)="","",INDEX('Per Invoice'!$F$2:$F$3001,$M1148)))</f>
        <v/>
      </c>
      <c r="G1148" s="5">
        <f>IF($M1148="","",IF(INDEX('Per Invoice'!$G$2:$G$3001,$M1148)="","",INDEX('Per Invoice'!$G$2:$G$3001,$M1148)))</f>
        <v/>
      </c>
      <c r="H1148" s="5">
        <f>IF($M1148="","",IF(INDEX('Per Invoice'!$H$2:$H$3001,$M1148)="","",INDEX('Per Invoice'!$H$2:$H$3001,$M1148)))</f>
        <v/>
      </c>
      <c r="I1148" s="5">
        <f>IF($M1148="","",IF(INDEX('Per Invoice'!$I$2:$I$3001,$M1148)="","",INDEX('Per Invoice'!$I$2:$I$3001,$M1148)))</f>
        <v/>
      </c>
      <c r="J1148" s="5">
        <f>IF($M1148="","",IF(INDEX('Per Invoice'!$J$2:$J$3001,$M1148)="","",INDEX('Per Invoice'!$J$2:$J$3001,$M1148)))</f>
        <v/>
      </c>
      <c r="K1148" s="5">
        <f>IF($M1148="","",IF(INDEX('Per Invoice'!$K$2:$K$3001,$M1148)="","",INDEX('Per Invoice'!$K$2:$K$3001,$M1148)))</f>
        <v/>
      </c>
      <c r="L1148">
        <f>IF($M1148="","",IF(INDEX('Per Invoice'!$L$2:$L$3001,$M1148)="","",INDEX('Per Invoice'!$L$2:$L$3001,$M1148)))</f>
        <v/>
      </c>
      <c r="M1148">
        <f>IF(ROWS($M$2:$M1148)&lt;=COUNT('Per Invoice'!$O$2:$O$3001),MATCH(ROWS($M$2:$M1148),'Per Invoice'!$O$2:$O$3001,0),"")</f>
        <v/>
      </c>
    </row>
    <row r="1149">
      <c r="A1149">
        <f>IF($M1149="","",IF(INDEX('Per Invoice'!$A$2:$A$3001,$M1149)="","",INDEX('Per Invoice'!$A$2:$A$3001,$M1149)))</f>
        <v/>
      </c>
      <c r="B1149">
        <f>IF($M1149="","",IF(INDEX('Per Invoice'!$B$2:$B$3001,$M1149)="","",INDEX('Per Invoice'!$B$2:$B$3001,$M1149)))</f>
        <v/>
      </c>
      <c r="C1149">
        <f>IF($M1149="","",IF(INDEX('Per Invoice'!$C$2:$C$3001,$M1149)="","",INDEX('Per Invoice'!$C$2:$C$3001,$M1149)))</f>
        <v/>
      </c>
      <c r="D1149">
        <f>IF($M1149="","",IF(INDEX('Per Invoice'!$D$2:$D$3001,$M1149)="","",INDEX('Per Invoice'!$D$2:$D$3001,$M1149)))</f>
        <v/>
      </c>
      <c r="E1149">
        <f>IF($M1149="","",IF(INDEX('Per Invoice'!$E$2:$E$3001,$M1149)="","",INDEX('Per Invoice'!$E$2:$E$3001,$M1149)))</f>
        <v/>
      </c>
      <c r="F1149">
        <f>IF($M1149="","",IF(INDEX('Per Invoice'!$F$2:$F$3001,$M1149)="","",INDEX('Per Invoice'!$F$2:$F$3001,$M1149)))</f>
        <v/>
      </c>
      <c r="G1149" s="5">
        <f>IF($M1149="","",IF(INDEX('Per Invoice'!$G$2:$G$3001,$M1149)="","",INDEX('Per Invoice'!$G$2:$G$3001,$M1149)))</f>
        <v/>
      </c>
      <c r="H1149" s="5">
        <f>IF($M1149="","",IF(INDEX('Per Invoice'!$H$2:$H$3001,$M1149)="","",INDEX('Per Invoice'!$H$2:$H$3001,$M1149)))</f>
        <v/>
      </c>
      <c r="I1149" s="5">
        <f>IF($M1149="","",IF(INDEX('Per Invoice'!$I$2:$I$3001,$M1149)="","",INDEX('Per Invoice'!$I$2:$I$3001,$M1149)))</f>
        <v/>
      </c>
      <c r="J1149" s="5">
        <f>IF($M1149="","",IF(INDEX('Per Invoice'!$J$2:$J$3001,$M1149)="","",INDEX('Per Invoice'!$J$2:$J$3001,$M1149)))</f>
        <v/>
      </c>
      <c r="K1149" s="5">
        <f>IF($M1149="","",IF(INDEX('Per Invoice'!$K$2:$K$3001,$M1149)="","",INDEX('Per Invoice'!$K$2:$K$3001,$M1149)))</f>
        <v/>
      </c>
      <c r="L1149">
        <f>IF($M1149="","",IF(INDEX('Per Invoice'!$L$2:$L$3001,$M1149)="","",INDEX('Per Invoice'!$L$2:$L$3001,$M1149)))</f>
        <v/>
      </c>
      <c r="M1149">
        <f>IF(ROWS($M$2:$M1149)&lt;=COUNT('Per Invoice'!$O$2:$O$3001),MATCH(ROWS($M$2:$M1149),'Per Invoice'!$O$2:$O$3001,0),"")</f>
        <v/>
      </c>
    </row>
    <row r="1150">
      <c r="A1150">
        <f>IF($M1150="","",IF(INDEX('Per Invoice'!$A$2:$A$3001,$M1150)="","",INDEX('Per Invoice'!$A$2:$A$3001,$M1150)))</f>
        <v/>
      </c>
      <c r="B1150">
        <f>IF($M1150="","",IF(INDEX('Per Invoice'!$B$2:$B$3001,$M1150)="","",INDEX('Per Invoice'!$B$2:$B$3001,$M1150)))</f>
        <v/>
      </c>
      <c r="C1150">
        <f>IF($M1150="","",IF(INDEX('Per Invoice'!$C$2:$C$3001,$M1150)="","",INDEX('Per Invoice'!$C$2:$C$3001,$M1150)))</f>
        <v/>
      </c>
      <c r="D1150">
        <f>IF($M1150="","",IF(INDEX('Per Invoice'!$D$2:$D$3001,$M1150)="","",INDEX('Per Invoice'!$D$2:$D$3001,$M1150)))</f>
        <v/>
      </c>
      <c r="E1150">
        <f>IF($M1150="","",IF(INDEX('Per Invoice'!$E$2:$E$3001,$M1150)="","",INDEX('Per Invoice'!$E$2:$E$3001,$M1150)))</f>
        <v/>
      </c>
      <c r="F1150">
        <f>IF($M1150="","",IF(INDEX('Per Invoice'!$F$2:$F$3001,$M1150)="","",INDEX('Per Invoice'!$F$2:$F$3001,$M1150)))</f>
        <v/>
      </c>
      <c r="G1150" s="5">
        <f>IF($M1150="","",IF(INDEX('Per Invoice'!$G$2:$G$3001,$M1150)="","",INDEX('Per Invoice'!$G$2:$G$3001,$M1150)))</f>
        <v/>
      </c>
      <c r="H1150" s="5">
        <f>IF($M1150="","",IF(INDEX('Per Invoice'!$H$2:$H$3001,$M1150)="","",INDEX('Per Invoice'!$H$2:$H$3001,$M1150)))</f>
        <v/>
      </c>
      <c r="I1150" s="5">
        <f>IF($M1150="","",IF(INDEX('Per Invoice'!$I$2:$I$3001,$M1150)="","",INDEX('Per Invoice'!$I$2:$I$3001,$M1150)))</f>
        <v/>
      </c>
      <c r="J1150" s="5">
        <f>IF($M1150="","",IF(INDEX('Per Invoice'!$J$2:$J$3001,$M1150)="","",INDEX('Per Invoice'!$J$2:$J$3001,$M1150)))</f>
        <v/>
      </c>
      <c r="K1150" s="5">
        <f>IF($M1150="","",IF(INDEX('Per Invoice'!$K$2:$K$3001,$M1150)="","",INDEX('Per Invoice'!$K$2:$K$3001,$M1150)))</f>
        <v/>
      </c>
      <c r="L1150">
        <f>IF($M1150="","",IF(INDEX('Per Invoice'!$L$2:$L$3001,$M1150)="","",INDEX('Per Invoice'!$L$2:$L$3001,$M1150)))</f>
        <v/>
      </c>
      <c r="M1150">
        <f>IF(ROWS($M$2:$M1150)&lt;=COUNT('Per Invoice'!$O$2:$O$3001),MATCH(ROWS($M$2:$M1150),'Per Invoice'!$O$2:$O$3001,0),"")</f>
        <v/>
      </c>
    </row>
    <row r="1151">
      <c r="A1151">
        <f>IF($M1151="","",IF(INDEX('Per Invoice'!$A$2:$A$3001,$M1151)="","",INDEX('Per Invoice'!$A$2:$A$3001,$M1151)))</f>
        <v/>
      </c>
      <c r="B1151">
        <f>IF($M1151="","",IF(INDEX('Per Invoice'!$B$2:$B$3001,$M1151)="","",INDEX('Per Invoice'!$B$2:$B$3001,$M1151)))</f>
        <v/>
      </c>
      <c r="C1151">
        <f>IF($M1151="","",IF(INDEX('Per Invoice'!$C$2:$C$3001,$M1151)="","",INDEX('Per Invoice'!$C$2:$C$3001,$M1151)))</f>
        <v/>
      </c>
      <c r="D1151">
        <f>IF($M1151="","",IF(INDEX('Per Invoice'!$D$2:$D$3001,$M1151)="","",INDEX('Per Invoice'!$D$2:$D$3001,$M1151)))</f>
        <v/>
      </c>
      <c r="E1151">
        <f>IF($M1151="","",IF(INDEX('Per Invoice'!$E$2:$E$3001,$M1151)="","",INDEX('Per Invoice'!$E$2:$E$3001,$M1151)))</f>
        <v/>
      </c>
      <c r="F1151">
        <f>IF($M1151="","",IF(INDEX('Per Invoice'!$F$2:$F$3001,$M1151)="","",INDEX('Per Invoice'!$F$2:$F$3001,$M1151)))</f>
        <v/>
      </c>
      <c r="G1151" s="5">
        <f>IF($M1151="","",IF(INDEX('Per Invoice'!$G$2:$G$3001,$M1151)="","",INDEX('Per Invoice'!$G$2:$G$3001,$M1151)))</f>
        <v/>
      </c>
      <c r="H1151" s="5">
        <f>IF($M1151="","",IF(INDEX('Per Invoice'!$H$2:$H$3001,$M1151)="","",INDEX('Per Invoice'!$H$2:$H$3001,$M1151)))</f>
        <v/>
      </c>
      <c r="I1151" s="5">
        <f>IF($M1151="","",IF(INDEX('Per Invoice'!$I$2:$I$3001,$M1151)="","",INDEX('Per Invoice'!$I$2:$I$3001,$M1151)))</f>
        <v/>
      </c>
      <c r="J1151" s="5">
        <f>IF($M1151="","",IF(INDEX('Per Invoice'!$J$2:$J$3001,$M1151)="","",INDEX('Per Invoice'!$J$2:$J$3001,$M1151)))</f>
        <v/>
      </c>
      <c r="K1151" s="5">
        <f>IF($M1151="","",IF(INDEX('Per Invoice'!$K$2:$K$3001,$M1151)="","",INDEX('Per Invoice'!$K$2:$K$3001,$M1151)))</f>
        <v/>
      </c>
      <c r="L1151">
        <f>IF($M1151="","",IF(INDEX('Per Invoice'!$L$2:$L$3001,$M1151)="","",INDEX('Per Invoice'!$L$2:$L$3001,$M1151)))</f>
        <v/>
      </c>
      <c r="M1151">
        <f>IF(ROWS($M$2:$M1151)&lt;=COUNT('Per Invoice'!$O$2:$O$3001),MATCH(ROWS($M$2:$M1151),'Per Invoice'!$O$2:$O$3001,0),"")</f>
        <v/>
      </c>
    </row>
    <row r="1152">
      <c r="A1152">
        <f>IF($M1152="","",IF(INDEX('Per Invoice'!$A$2:$A$3001,$M1152)="","",INDEX('Per Invoice'!$A$2:$A$3001,$M1152)))</f>
        <v/>
      </c>
      <c r="B1152">
        <f>IF($M1152="","",IF(INDEX('Per Invoice'!$B$2:$B$3001,$M1152)="","",INDEX('Per Invoice'!$B$2:$B$3001,$M1152)))</f>
        <v/>
      </c>
      <c r="C1152">
        <f>IF($M1152="","",IF(INDEX('Per Invoice'!$C$2:$C$3001,$M1152)="","",INDEX('Per Invoice'!$C$2:$C$3001,$M1152)))</f>
        <v/>
      </c>
      <c r="D1152">
        <f>IF($M1152="","",IF(INDEX('Per Invoice'!$D$2:$D$3001,$M1152)="","",INDEX('Per Invoice'!$D$2:$D$3001,$M1152)))</f>
        <v/>
      </c>
      <c r="E1152">
        <f>IF($M1152="","",IF(INDEX('Per Invoice'!$E$2:$E$3001,$M1152)="","",INDEX('Per Invoice'!$E$2:$E$3001,$M1152)))</f>
        <v/>
      </c>
      <c r="F1152">
        <f>IF($M1152="","",IF(INDEX('Per Invoice'!$F$2:$F$3001,$M1152)="","",INDEX('Per Invoice'!$F$2:$F$3001,$M1152)))</f>
        <v/>
      </c>
      <c r="G1152" s="5">
        <f>IF($M1152="","",IF(INDEX('Per Invoice'!$G$2:$G$3001,$M1152)="","",INDEX('Per Invoice'!$G$2:$G$3001,$M1152)))</f>
        <v/>
      </c>
      <c r="H1152" s="5">
        <f>IF($M1152="","",IF(INDEX('Per Invoice'!$H$2:$H$3001,$M1152)="","",INDEX('Per Invoice'!$H$2:$H$3001,$M1152)))</f>
        <v/>
      </c>
      <c r="I1152" s="5">
        <f>IF($M1152="","",IF(INDEX('Per Invoice'!$I$2:$I$3001,$M1152)="","",INDEX('Per Invoice'!$I$2:$I$3001,$M1152)))</f>
        <v/>
      </c>
      <c r="J1152" s="5">
        <f>IF($M1152="","",IF(INDEX('Per Invoice'!$J$2:$J$3001,$M1152)="","",INDEX('Per Invoice'!$J$2:$J$3001,$M1152)))</f>
        <v/>
      </c>
      <c r="K1152" s="5">
        <f>IF($M1152="","",IF(INDEX('Per Invoice'!$K$2:$K$3001,$M1152)="","",INDEX('Per Invoice'!$K$2:$K$3001,$M1152)))</f>
        <v/>
      </c>
      <c r="L1152">
        <f>IF($M1152="","",IF(INDEX('Per Invoice'!$L$2:$L$3001,$M1152)="","",INDEX('Per Invoice'!$L$2:$L$3001,$M1152)))</f>
        <v/>
      </c>
      <c r="M1152">
        <f>IF(ROWS($M$2:$M1152)&lt;=COUNT('Per Invoice'!$O$2:$O$3001),MATCH(ROWS($M$2:$M1152),'Per Invoice'!$O$2:$O$3001,0),"")</f>
        <v/>
      </c>
    </row>
    <row r="1153">
      <c r="A1153">
        <f>IF($M1153="","",IF(INDEX('Per Invoice'!$A$2:$A$3001,$M1153)="","",INDEX('Per Invoice'!$A$2:$A$3001,$M1153)))</f>
        <v/>
      </c>
      <c r="B1153">
        <f>IF($M1153="","",IF(INDEX('Per Invoice'!$B$2:$B$3001,$M1153)="","",INDEX('Per Invoice'!$B$2:$B$3001,$M1153)))</f>
        <v/>
      </c>
      <c r="C1153">
        <f>IF($M1153="","",IF(INDEX('Per Invoice'!$C$2:$C$3001,$M1153)="","",INDEX('Per Invoice'!$C$2:$C$3001,$M1153)))</f>
        <v/>
      </c>
      <c r="D1153">
        <f>IF($M1153="","",IF(INDEX('Per Invoice'!$D$2:$D$3001,$M1153)="","",INDEX('Per Invoice'!$D$2:$D$3001,$M1153)))</f>
        <v/>
      </c>
      <c r="E1153">
        <f>IF($M1153="","",IF(INDEX('Per Invoice'!$E$2:$E$3001,$M1153)="","",INDEX('Per Invoice'!$E$2:$E$3001,$M1153)))</f>
        <v/>
      </c>
      <c r="F1153">
        <f>IF($M1153="","",IF(INDEX('Per Invoice'!$F$2:$F$3001,$M1153)="","",INDEX('Per Invoice'!$F$2:$F$3001,$M1153)))</f>
        <v/>
      </c>
      <c r="G1153" s="5">
        <f>IF($M1153="","",IF(INDEX('Per Invoice'!$G$2:$G$3001,$M1153)="","",INDEX('Per Invoice'!$G$2:$G$3001,$M1153)))</f>
        <v/>
      </c>
      <c r="H1153" s="5">
        <f>IF($M1153="","",IF(INDEX('Per Invoice'!$H$2:$H$3001,$M1153)="","",INDEX('Per Invoice'!$H$2:$H$3001,$M1153)))</f>
        <v/>
      </c>
      <c r="I1153" s="5">
        <f>IF($M1153="","",IF(INDEX('Per Invoice'!$I$2:$I$3001,$M1153)="","",INDEX('Per Invoice'!$I$2:$I$3001,$M1153)))</f>
        <v/>
      </c>
      <c r="J1153" s="5">
        <f>IF($M1153="","",IF(INDEX('Per Invoice'!$J$2:$J$3001,$M1153)="","",INDEX('Per Invoice'!$J$2:$J$3001,$M1153)))</f>
        <v/>
      </c>
      <c r="K1153" s="5">
        <f>IF($M1153="","",IF(INDEX('Per Invoice'!$K$2:$K$3001,$M1153)="","",INDEX('Per Invoice'!$K$2:$K$3001,$M1153)))</f>
        <v/>
      </c>
      <c r="L1153">
        <f>IF($M1153="","",IF(INDEX('Per Invoice'!$L$2:$L$3001,$M1153)="","",INDEX('Per Invoice'!$L$2:$L$3001,$M1153)))</f>
        <v/>
      </c>
      <c r="M1153">
        <f>IF(ROWS($M$2:$M1153)&lt;=COUNT('Per Invoice'!$O$2:$O$3001),MATCH(ROWS($M$2:$M1153),'Per Invoice'!$O$2:$O$3001,0),"")</f>
        <v/>
      </c>
    </row>
    <row r="1154">
      <c r="A1154">
        <f>IF($M1154="","",IF(INDEX('Per Invoice'!$A$2:$A$3001,$M1154)="","",INDEX('Per Invoice'!$A$2:$A$3001,$M1154)))</f>
        <v/>
      </c>
      <c r="B1154">
        <f>IF($M1154="","",IF(INDEX('Per Invoice'!$B$2:$B$3001,$M1154)="","",INDEX('Per Invoice'!$B$2:$B$3001,$M1154)))</f>
        <v/>
      </c>
      <c r="C1154">
        <f>IF($M1154="","",IF(INDEX('Per Invoice'!$C$2:$C$3001,$M1154)="","",INDEX('Per Invoice'!$C$2:$C$3001,$M1154)))</f>
        <v/>
      </c>
      <c r="D1154">
        <f>IF($M1154="","",IF(INDEX('Per Invoice'!$D$2:$D$3001,$M1154)="","",INDEX('Per Invoice'!$D$2:$D$3001,$M1154)))</f>
        <v/>
      </c>
      <c r="E1154">
        <f>IF($M1154="","",IF(INDEX('Per Invoice'!$E$2:$E$3001,$M1154)="","",INDEX('Per Invoice'!$E$2:$E$3001,$M1154)))</f>
        <v/>
      </c>
      <c r="F1154">
        <f>IF($M1154="","",IF(INDEX('Per Invoice'!$F$2:$F$3001,$M1154)="","",INDEX('Per Invoice'!$F$2:$F$3001,$M1154)))</f>
        <v/>
      </c>
      <c r="G1154" s="5">
        <f>IF($M1154="","",IF(INDEX('Per Invoice'!$G$2:$G$3001,$M1154)="","",INDEX('Per Invoice'!$G$2:$G$3001,$M1154)))</f>
        <v/>
      </c>
      <c r="H1154" s="5">
        <f>IF($M1154="","",IF(INDEX('Per Invoice'!$H$2:$H$3001,$M1154)="","",INDEX('Per Invoice'!$H$2:$H$3001,$M1154)))</f>
        <v/>
      </c>
      <c r="I1154" s="5">
        <f>IF($M1154="","",IF(INDEX('Per Invoice'!$I$2:$I$3001,$M1154)="","",INDEX('Per Invoice'!$I$2:$I$3001,$M1154)))</f>
        <v/>
      </c>
      <c r="J1154" s="5">
        <f>IF($M1154="","",IF(INDEX('Per Invoice'!$J$2:$J$3001,$M1154)="","",INDEX('Per Invoice'!$J$2:$J$3001,$M1154)))</f>
        <v/>
      </c>
      <c r="K1154" s="5">
        <f>IF($M1154="","",IF(INDEX('Per Invoice'!$K$2:$K$3001,$M1154)="","",INDEX('Per Invoice'!$K$2:$K$3001,$M1154)))</f>
        <v/>
      </c>
      <c r="L1154">
        <f>IF($M1154="","",IF(INDEX('Per Invoice'!$L$2:$L$3001,$M1154)="","",INDEX('Per Invoice'!$L$2:$L$3001,$M1154)))</f>
        <v/>
      </c>
      <c r="M1154">
        <f>IF(ROWS($M$2:$M1154)&lt;=COUNT('Per Invoice'!$O$2:$O$3001),MATCH(ROWS($M$2:$M1154),'Per Invoice'!$O$2:$O$3001,0),"")</f>
        <v/>
      </c>
    </row>
    <row r="1155">
      <c r="A1155">
        <f>IF($M1155="","",IF(INDEX('Per Invoice'!$A$2:$A$3001,$M1155)="","",INDEX('Per Invoice'!$A$2:$A$3001,$M1155)))</f>
        <v/>
      </c>
      <c r="B1155">
        <f>IF($M1155="","",IF(INDEX('Per Invoice'!$B$2:$B$3001,$M1155)="","",INDEX('Per Invoice'!$B$2:$B$3001,$M1155)))</f>
        <v/>
      </c>
      <c r="C1155">
        <f>IF($M1155="","",IF(INDEX('Per Invoice'!$C$2:$C$3001,$M1155)="","",INDEX('Per Invoice'!$C$2:$C$3001,$M1155)))</f>
        <v/>
      </c>
      <c r="D1155">
        <f>IF($M1155="","",IF(INDEX('Per Invoice'!$D$2:$D$3001,$M1155)="","",INDEX('Per Invoice'!$D$2:$D$3001,$M1155)))</f>
        <v/>
      </c>
      <c r="E1155">
        <f>IF($M1155="","",IF(INDEX('Per Invoice'!$E$2:$E$3001,$M1155)="","",INDEX('Per Invoice'!$E$2:$E$3001,$M1155)))</f>
        <v/>
      </c>
      <c r="F1155">
        <f>IF($M1155="","",IF(INDEX('Per Invoice'!$F$2:$F$3001,$M1155)="","",INDEX('Per Invoice'!$F$2:$F$3001,$M1155)))</f>
        <v/>
      </c>
      <c r="G1155" s="5">
        <f>IF($M1155="","",IF(INDEX('Per Invoice'!$G$2:$G$3001,$M1155)="","",INDEX('Per Invoice'!$G$2:$G$3001,$M1155)))</f>
        <v/>
      </c>
      <c r="H1155" s="5">
        <f>IF($M1155="","",IF(INDEX('Per Invoice'!$H$2:$H$3001,$M1155)="","",INDEX('Per Invoice'!$H$2:$H$3001,$M1155)))</f>
        <v/>
      </c>
      <c r="I1155" s="5">
        <f>IF($M1155="","",IF(INDEX('Per Invoice'!$I$2:$I$3001,$M1155)="","",INDEX('Per Invoice'!$I$2:$I$3001,$M1155)))</f>
        <v/>
      </c>
      <c r="J1155" s="5">
        <f>IF($M1155="","",IF(INDEX('Per Invoice'!$J$2:$J$3001,$M1155)="","",INDEX('Per Invoice'!$J$2:$J$3001,$M1155)))</f>
        <v/>
      </c>
      <c r="K1155" s="5">
        <f>IF($M1155="","",IF(INDEX('Per Invoice'!$K$2:$K$3001,$M1155)="","",INDEX('Per Invoice'!$K$2:$K$3001,$M1155)))</f>
        <v/>
      </c>
      <c r="L1155">
        <f>IF($M1155="","",IF(INDEX('Per Invoice'!$L$2:$L$3001,$M1155)="","",INDEX('Per Invoice'!$L$2:$L$3001,$M1155)))</f>
        <v/>
      </c>
      <c r="M1155">
        <f>IF(ROWS($M$2:$M1155)&lt;=COUNT('Per Invoice'!$O$2:$O$3001),MATCH(ROWS($M$2:$M1155),'Per Invoice'!$O$2:$O$3001,0),"")</f>
        <v/>
      </c>
    </row>
    <row r="1156">
      <c r="A1156">
        <f>IF($M1156="","",IF(INDEX('Per Invoice'!$A$2:$A$3001,$M1156)="","",INDEX('Per Invoice'!$A$2:$A$3001,$M1156)))</f>
        <v/>
      </c>
      <c r="B1156">
        <f>IF($M1156="","",IF(INDEX('Per Invoice'!$B$2:$B$3001,$M1156)="","",INDEX('Per Invoice'!$B$2:$B$3001,$M1156)))</f>
        <v/>
      </c>
      <c r="C1156">
        <f>IF($M1156="","",IF(INDEX('Per Invoice'!$C$2:$C$3001,$M1156)="","",INDEX('Per Invoice'!$C$2:$C$3001,$M1156)))</f>
        <v/>
      </c>
      <c r="D1156">
        <f>IF($M1156="","",IF(INDEX('Per Invoice'!$D$2:$D$3001,$M1156)="","",INDEX('Per Invoice'!$D$2:$D$3001,$M1156)))</f>
        <v/>
      </c>
      <c r="E1156">
        <f>IF($M1156="","",IF(INDEX('Per Invoice'!$E$2:$E$3001,$M1156)="","",INDEX('Per Invoice'!$E$2:$E$3001,$M1156)))</f>
        <v/>
      </c>
      <c r="F1156">
        <f>IF($M1156="","",IF(INDEX('Per Invoice'!$F$2:$F$3001,$M1156)="","",INDEX('Per Invoice'!$F$2:$F$3001,$M1156)))</f>
        <v/>
      </c>
      <c r="G1156" s="5">
        <f>IF($M1156="","",IF(INDEX('Per Invoice'!$G$2:$G$3001,$M1156)="","",INDEX('Per Invoice'!$G$2:$G$3001,$M1156)))</f>
        <v/>
      </c>
      <c r="H1156" s="5">
        <f>IF($M1156="","",IF(INDEX('Per Invoice'!$H$2:$H$3001,$M1156)="","",INDEX('Per Invoice'!$H$2:$H$3001,$M1156)))</f>
        <v/>
      </c>
      <c r="I1156" s="5">
        <f>IF($M1156="","",IF(INDEX('Per Invoice'!$I$2:$I$3001,$M1156)="","",INDEX('Per Invoice'!$I$2:$I$3001,$M1156)))</f>
        <v/>
      </c>
      <c r="J1156" s="5">
        <f>IF($M1156="","",IF(INDEX('Per Invoice'!$J$2:$J$3001,$M1156)="","",INDEX('Per Invoice'!$J$2:$J$3001,$M1156)))</f>
        <v/>
      </c>
      <c r="K1156" s="5">
        <f>IF($M1156="","",IF(INDEX('Per Invoice'!$K$2:$K$3001,$M1156)="","",INDEX('Per Invoice'!$K$2:$K$3001,$M1156)))</f>
        <v/>
      </c>
      <c r="L1156">
        <f>IF($M1156="","",IF(INDEX('Per Invoice'!$L$2:$L$3001,$M1156)="","",INDEX('Per Invoice'!$L$2:$L$3001,$M1156)))</f>
        <v/>
      </c>
      <c r="M1156">
        <f>IF(ROWS($M$2:$M1156)&lt;=COUNT('Per Invoice'!$O$2:$O$3001),MATCH(ROWS($M$2:$M1156),'Per Invoice'!$O$2:$O$3001,0),"")</f>
        <v/>
      </c>
    </row>
    <row r="1157">
      <c r="A1157">
        <f>IF($M1157="","",IF(INDEX('Per Invoice'!$A$2:$A$3001,$M1157)="","",INDEX('Per Invoice'!$A$2:$A$3001,$M1157)))</f>
        <v/>
      </c>
      <c r="B1157">
        <f>IF($M1157="","",IF(INDEX('Per Invoice'!$B$2:$B$3001,$M1157)="","",INDEX('Per Invoice'!$B$2:$B$3001,$M1157)))</f>
        <v/>
      </c>
      <c r="C1157">
        <f>IF($M1157="","",IF(INDEX('Per Invoice'!$C$2:$C$3001,$M1157)="","",INDEX('Per Invoice'!$C$2:$C$3001,$M1157)))</f>
        <v/>
      </c>
      <c r="D1157">
        <f>IF($M1157="","",IF(INDEX('Per Invoice'!$D$2:$D$3001,$M1157)="","",INDEX('Per Invoice'!$D$2:$D$3001,$M1157)))</f>
        <v/>
      </c>
      <c r="E1157">
        <f>IF($M1157="","",IF(INDEX('Per Invoice'!$E$2:$E$3001,$M1157)="","",INDEX('Per Invoice'!$E$2:$E$3001,$M1157)))</f>
        <v/>
      </c>
      <c r="F1157">
        <f>IF($M1157="","",IF(INDEX('Per Invoice'!$F$2:$F$3001,$M1157)="","",INDEX('Per Invoice'!$F$2:$F$3001,$M1157)))</f>
        <v/>
      </c>
      <c r="G1157" s="5">
        <f>IF($M1157="","",IF(INDEX('Per Invoice'!$G$2:$G$3001,$M1157)="","",INDEX('Per Invoice'!$G$2:$G$3001,$M1157)))</f>
        <v/>
      </c>
      <c r="H1157" s="5">
        <f>IF($M1157="","",IF(INDEX('Per Invoice'!$H$2:$H$3001,$M1157)="","",INDEX('Per Invoice'!$H$2:$H$3001,$M1157)))</f>
        <v/>
      </c>
      <c r="I1157" s="5">
        <f>IF($M1157="","",IF(INDEX('Per Invoice'!$I$2:$I$3001,$M1157)="","",INDEX('Per Invoice'!$I$2:$I$3001,$M1157)))</f>
        <v/>
      </c>
      <c r="J1157" s="5">
        <f>IF($M1157="","",IF(INDEX('Per Invoice'!$J$2:$J$3001,$M1157)="","",INDEX('Per Invoice'!$J$2:$J$3001,$M1157)))</f>
        <v/>
      </c>
      <c r="K1157" s="5">
        <f>IF($M1157="","",IF(INDEX('Per Invoice'!$K$2:$K$3001,$M1157)="","",INDEX('Per Invoice'!$K$2:$K$3001,$M1157)))</f>
        <v/>
      </c>
      <c r="L1157">
        <f>IF($M1157="","",IF(INDEX('Per Invoice'!$L$2:$L$3001,$M1157)="","",INDEX('Per Invoice'!$L$2:$L$3001,$M1157)))</f>
        <v/>
      </c>
      <c r="M1157">
        <f>IF(ROWS($M$2:$M1157)&lt;=COUNT('Per Invoice'!$O$2:$O$3001),MATCH(ROWS($M$2:$M1157),'Per Invoice'!$O$2:$O$3001,0),"")</f>
        <v/>
      </c>
    </row>
    <row r="1158">
      <c r="A1158">
        <f>IF($M1158="","",IF(INDEX('Per Invoice'!$A$2:$A$3001,$M1158)="","",INDEX('Per Invoice'!$A$2:$A$3001,$M1158)))</f>
        <v/>
      </c>
      <c r="B1158">
        <f>IF($M1158="","",IF(INDEX('Per Invoice'!$B$2:$B$3001,$M1158)="","",INDEX('Per Invoice'!$B$2:$B$3001,$M1158)))</f>
        <v/>
      </c>
      <c r="C1158">
        <f>IF($M1158="","",IF(INDEX('Per Invoice'!$C$2:$C$3001,$M1158)="","",INDEX('Per Invoice'!$C$2:$C$3001,$M1158)))</f>
        <v/>
      </c>
      <c r="D1158">
        <f>IF($M1158="","",IF(INDEX('Per Invoice'!$D$2:$D$3001,$M1158)="","",INDEX('Per Invoice'!$D$2:$D$3001,$M1158)))</f>
        <v/>
      </c>
      <c r="E1158">
        <f>IF($M1158="","",IF(INDEX('Per Invoice'!$E$2:$E$3001,$M1158)="","",INDEX('Per Invoice'!$E$2:$E$3001,$M1158)))</f>
        <v/>
      </c>
      <c r="F1158">
        <f>IF($M1158="","",IF(INDEX('Per Invoice'!$F$2:$F$3001,$M1158)="","",INDEX('Per Invoice'!$F$2:$F$3001,$M1158)))</f>
        <v/>
      </c>
      <c r="G1158" s="5">
        <f>IF($M1158="","",IF(INDEX('Per Invoice'!$G$2:$G$3001,$M1158)="","",INDEX('Per Invoice'!$G$2:$G$3001,$M1158)))</f>
        <v/>
      </c>
      <c r="H1158" s="5">
        <f>IF($M1158="","",IF(INDEX('Per Invoice'!$H$2:$H$3001,$M1158)="","",INDEX('Per Invoice'!$H$2:$H$3001,$M1158)))</f>
        <v/>
      </c>
      <c r="I1158" s="5">
        <f>IF($M1158="","",IF(INDEX('Per Invoice'!$I$2:$I$3001,$M1158)="","",INDEX('Per Invoice'!$I$2:$I$3001,$M1158)))</f>
        <v/>
      </c>
      <c r="J1158" s="5">
        <f>IF($M1158="","",IF(INDEX('Per Invoice'!$J$2:$J$3001,$M1158)="","",INDEX('Per Invoice'!$J$2:$J$3001,$M1158)))</f>
        <v/>
      </c>
      <c r="K1158" s="5">
        <f>IF($M1158="","",IF(INDEX('Per Invoice'!$K$2:$K$3001,$M1158)="","",INDEX('Per Invoice'!$K$2:$K$3001,$M1158)))</f>
        <v/>
      </c>
      <c r="L1158">
        <f>IF($M1158="","",IF(INDEX('Per Invoice'!$L$2:$L$3001,$M1158)="","",INDEX('Per Invoice'!$L$2:$L$3001,$M1158)))</f>
        <v/>
      </c>
      <c r="M1158">
        <f>IF(ROWS($M$2:$M1158)&lt;=COUNT('Per Invoice'!$O$2:$O$3001),MATCH(ROWS($M$2:$M1158),'Per Invoice'!$O$2:$O$3001,0),"")</f>
        <v/>
      </c>
    </row>
    <row r="1159">
      <c r="A1159">
        <f>IF($M1159="","",IF(INDEX('Per Invoice'!$A$2:$A$3001,$M1159)="","",INDEX('Per Invoice'!$A$2:$A$3001,$M1159)))</f>
        <v/>
      </c>
      <c r="B1159">
        <f>IF($M1159="","",IF(INDEX('Per Invoice'!$B$2:$B$3001,$M1159)="","",INDEX('Per Invoice'!$B$2:$B$3001,$M1159)))</f>
        <v/>
      </c>
      <c r="C1159">
        <f>IF($M1159="","",IF(INDEX('Per Invoice'!$C$2:$C$3001,$M1159)="","",INDEX('Per Invoice'!$C$2:$C$3001,$M1159)))</f>
        <v/>
      </c>
      <c r="D1159">
        <f>IF($M1159="","",IF(INDEX('Per Invoice'!$D$2:$D$3001,$M1159)="","",INDEX('Per Invoice'!$D$2:$D$3001,$M1159)))</f>
        <v/>
      </c>
      <c r="E1159">
        <f>IF($M1159="","",IF(INDEX('Per Invoice'!$E$2:$E$3001,$M1159)="","",INDEX('Per Invoice'!$E$2:$E$3001,$M1159)))</f>
        <v/>
      </c>
      <c r="F1159">
        <f>IF($M1159="","",IF(INDEX('Per Invoice'!$F$2:$F$3001,$M1159)="","",INDEX('Per Invoice'!$F$2:$F$3001,$M1159)))</f>
        <v/>
      </c>
      <c r="G1159" s="5">
        <f>IF($M1159="","",IF(INDEX('Per Invoice'!$G$2:$G$3001,$M1159)="","",INDEX('Per Invoice'!$G$2:$G$3001,$M1159)))</f>
        <v/>
      </c>
      <c r="H1159" s="5">
        <f>IF($M1159="","",IF(INDEX('Per Invoice'!$H$2:$H$3001,$M1159)="","",INDEX('Per Invoice'!$H$2:$H$3001,$M1159)))</f>
        <v/>
      </c>
      <c r="I1159" s="5">
        <f>IF($M1159="","",IF(INDEX('Per Invoice'!$I$2:$I$3001,$M1159)="","",INDEX('Per Invoice'!$I$2:$I$3001,$M1159)))</f>
        <v/>
      </c>
      <c r="J1159" s="5">
        <f>IF($M1159="","",IF(INDEX('Per Invoice'!$J$2:$J$3001,$M1159)="","",INDEX('Per Invoice'!$J$2:$J$3001,$M1159)))</f>
        <v/>
      </c>
      <c r="K1159" s="5">
        <f>IF($M1159="","",IF(INDEX('Per Invoice'!$K$2:$K$3001,$M1159)="","",INDEX('Per Invoice'!$K$2:$K$3001,$M1159)))</f>
        <v/>
      </c>
      <c r="L1159">
        <f>IF($M1159="","",IF(INDEX('Per Invoice'!$L$2:$L$3001,$M1159)="","",INDEX('Per Invoice'!$L$2:$L$3001,$M1159)))</f>
        <v/>
      </c>
      <c r="M1159">
        <f>IF(ROWS($M$2:$M1159)&lt;=COUNT('Per Invoice'!$O$2:$O$3001),MATCH(ROWS($M$2:$M1159),'Per Invoice'!$O$2:$O$3001,0),"")</f>
        <v/>
      </c>
    </row>
    <row r="1160">
      <c r="A1160">
        <f>IF($M1160="","",IF(INDEX('Per Invoice'!$A$2:$A$3001,$M1160)="","",INDEX('Per Invoice'!$A$2:$A$3001,$M1160)))</f>
        <v/>
      </c>
      <c r="B1160">
        <f>IF($M1160="","",IF(INDEX('Per Invoice'!$B$2:$B$3001,$M1160)="","",INDEX('Per Invoice'!$B$2:$B$3001,$M1160)))</f>
        <v/>
      </c>
      <c r="C1160">
        <f>IF($M1160="","",IF(INDEX('Per Invoice'!$C$2:$C$3001,$M1160)="","",INDEX('Per Invoice'!$C$2:$C$3001,$M1160)))</f>
        <v/>
      </c>
      <c r="D1160">
        <f>IF($M1160="","",IF(INDEX('Per Invoice'!$D$2:$D$3001,$M1160)="","",INDEX('Per Invoice'!$D$2:$D$3001,$M1160)))</f>
        <v/>
      </c>
      <c r="E1160">
        <f>IF($M1160="","",IF(INDEX('Per Invoice'!$E$2:$E$3001,$M1160)="","",INDEX('Per Invoice'!$E$2:$E$3001,$M1160)))</f>
        <v/>
      </c>
      <c r="F1160">
        <f>IF($M1160="","",IF(INDEX('Per Invoice'!$F$2:$F$3001,$M1160)="","",INDEX('Per Invoice'!$F$2:$F$3001,$M1160)))</f>
        <v/>
      </c>
      <c r="G1160" s="5">
        <f>IF($M1160="","",IF(INDEX('Per Invoice'!$G$2:$G$3001,$M1160)="","",INDEX('Per Invoice'!$G$2:$G$3001,$M1160)))</f>
        <v/>
      </c>
      <c r="H1160" s="5">
        <f>IF($M1160="","",IF(INDEX('Per Invoice'!$H$2:$H$3001,$M1160)="","",INDEX('Per Invoice'!$H$2:$H$3001,$M1160)))</f>
        <v/>
      </c>
      <c r="I1160" s="5">
        <f>IF($M1160="","",IF(INDEX('Per Invoice'!$I$2:$I$3001,$M1160)="","",INDEX('Per Invoice'!$I$2:$I$3001,$M1160)))</f>
        <v/>
      </c>
      <c r="J1160" s="5">
        <f>IF($M1160="","",IF(INDEX('Per Invoice'!$J$2:$J$3001,$M1160)="","",INDEX('Per Invoice'!$J$2:$J$3001,$M1160)))</f>
        <v/>
      </c>
      <c r="K1160" s="5">
        <f>IF($M1160="","",IF(INDEX('Per Invoice'!$K$2:$K$3001,$M1160)="","",INDEX('Per Invoice'!$K$2:$K$3001,$M1160)))</f>
        <v/>
      </c>
      <c r="L1160">
        <f>IF($M1160="","",IF(INDEX('Per Invoice'!$L$2:$L$3001,$M1160)="","",INDEX('Per Invoice'!$L$2:$L$3001,$M1160)))</f>
        <v/>
      </c>
      <c r="M1160">
        <f>IF(ROWS($M$2:$M1160)&lt;=COUNT('Per Invoice'!$O$2:$O$3001),MATCH(ROWS($M$2:$M1160),'Per Invoice'!$O$2:$O$3001,0),"")</f>
        <v/>
      </c>
    </row>
    <row r="1161">
      <c r="A1161">
        <f>IF($M1161="","",IF(INDEX('Per Invoice'!$A$2:$A$3001,$M1161)="","",INDEX('Per Invoice'!$A$2:$A$3001,$M1161)))</f>
        <v/>
      </c>
      <c r="B1161">
        <f>IF($M1161="","",IF(INDEX('Per Invoice'!$B$2:$B$3001,$M1161)="","",INDEX('Per Invoice'!$B$2:$B$3001,$M1161)))</f>
        <v/>
      </c>
      <c r="C1161">
        <f>IF($M1161="","",IF(INDEX('Per Invoice'!$C$2:$C$3001,$M1161)="","",INDEX('Per Invoice'!$C$2:$C$3001,$M1161)))</f>
        <v/>
      </c>
      <c r="D1161">
        <f>IF($M1161="","",IF(INDEX('Per Invoice'!$D$2:$D$3001,$M1161)="","",INDEX('Per Invoice'!$D$2:$D$3001,$M1161)))</f>
        <v/>
      </c>
      <c r="E1161">
        <f>IF($M1161="","",IF(INDEX('Per Invoice'!$E$2:$E$3001,$M1161)="","",INDEX('Per Invoice'!$E$2:$E$3001,$M1161)))</f>
        <v/>
      </c>
      <c r="F1161">
        <f>IF($M1161="","",IF(INDEX('Per Invoice'!$F$2:$F$3001,$M1161)="","",INDEX('Per Invoice'!$F$2:$F$3001,$M1161)))</f>
        <v/>
      </c>
      <c r="G1161" s="5">
        <f>IF($M1161="","",IF(INDEX('Per Invoice'!$G$2:$G$3001,$M1161)="","",INDEX('Per Invoice'!$G$2:$G$3001,$M1161)))</f>
        <v/>
      </c>
      <c r="H1161" s="5">
        <f>IF($M1161="","",IF(INDEX('Per Invoice'!$H$2:$H$3001,$M1161)="","",INDEX('Per Invoice'!$H$2:$H$3001,$M1161)))</f>
        <v/>
      </c>
      <c r="I1161" s="5">
        <f>IF($M1161="","",IF(INDEX('Per Invoice'!$I$2:$I$3001,$M1161)="","",INDEX('Per Invoice'!$I$2:$I$3001,$M1161)))</f>
        <v/>
      </c>
      <c r="J1161" s="5">
        <f>IF($M1161="","",IF(INDEX('Per Invoice'!$J$2:$J$3001,$M1161)="","",INDEX('Per Invoice'!$J$2:$J$3001,$M1161)))</f>
        <v/>
      </c>
      <c r="K1161" s="5">
        <f>IF($M1161="","",IF(INDEX('Per Invoice'!$K$2:$K$3001,$M1161)="","",INDEX('Per Invoice'!$K$2:$K$3001,$M1161)))</f>
        <v/>
      </c>
      <c r="L1161">
        <f>IF($M1161="","",IF(INDEX('Per Invoice'!$L$2:$L$3001,$M1161)="","",INDEX('Per Invoice'!$L$2:$L$3001,$M1161)))</f>
        <v/>
      </c>
      <c r="M1161">
        <f>IF(ROWS($M$2:$M1161)&lt;=COUNT('Per Invoice'!$O$2:$O$3001),MATCH(ROWS($M$2:$M1161),'Per Invoice'!$O$2:$O$3001,0),"")</f>
        <v/>
      </c>
    </row>
    <row r="1162">
      <c r="A1162">
        <f>IF($M1162="","",IF(INDEX('Per Invoice'!$A$2:$A$3001,$M1162)="","",INDEX('Per Invoice'!$A$2:$A$3001,$M1162)))</f>
        <v/>
      </c>
      <c r="B1162">
        <f>IF($M1162="","",IF(INDEX('Per Invoice'!$B$2:$B$3001,$M1162)="","",INDEX('Per Invoice'!$B$2:$B$3001,$M1162)))</f>
        <v/>
      </c>
      <c r="C1162">
        <f>IF($M1162="","",IF(INDEX('Per Invoice'!$C$2:$C$3001,$M1162)="","",INDEX('Per Invoice'!$C$2:$C$3001,$M1162)))</f>
        <v/>
      </c>
      <c r="D1162">
        <f>IF($M1162="","",IF(INDEX('Per Invoice'!$D$2:$D$3001,$M1162)="","",INDEX('Per Invoice'!$D$2:$D$3001,$M1162)))</f>
        <v/>
      </c>
      <c r="E1162">
        <f>IF($M1162="","",IF(INDEX('Per Invoice'!$E$2:$E$3001,$M1162)="","",INDEX('Per Invoice'!$E$2:$E$3001,$M1162)))</f>
        <v/>
      </c>
      <c r="F1162">
        <f>IF($M1162="","",IF(INDEX('Per Invoice'!$F$2:$F$3001,$M1162)="","",INDEX('Per Invoice'!$F$2:$F$3001,$M1162)))</f>
        <v/>
      </c>
      <c r="G1162" s="5">
        <f>IF($M1162="","",IF(INDEX('Per Invoice'!$G$2:$G$3001,$M1162)="","",INDEX('Per Invoice'!$G$2:$G$3001,$M1162)))</f>
        <v/>
      </c>
      <c r="H1162" s="5">
        <f>IF($M1162="","",IF(INDEX('Per Invoice'!$H$2:$H$3001,$M1162)="","",INDEX('Per Invoice'!$H$2:$H$3001,$M1162)))</f>
        <v/>
      </c>
      <c r="I1162" s="5">
        <f>IF($M1162="","",IF(INDEX('Per Invoice'!$I$2:$I$3001,$M1162)="","",INDEX('Per Invoice'!$I$2:$I$3001,$M1162)))</f>
        <v/>
      </c>
      <c r="J1162" s="5">
        <f>IF($M1162="","",IF(INDEX('Per Invoice'!$J$2:$J$3001,$M1162)="","",INDEX('Per Invoice'!$J$2:$J$3001,$M1162)))</f>
        <v/>
      </c>
      <c r="K1162" s="5">
        <f>IF($M1162="","",IF(INDEX('Per Invoice'!$K$2:$K$3001,$M1162)="","",INDEX('Per Invoice'!$K$2:$K$3001,$M1162)))</f>
        <v/>
      </c>
      <c r="L1162">
        <f>IF($M1162="","",IF(INDEX('Per Invoice'!$L$2:$L$3001,$M1162)="","",INDEX('Per Invoice'!$L$2:$L$3001,$M1162)))</f>
        <v/>
      </c>
      <c r="M1162">
        <f>IF(ROWS($M$2:$M1162)&lt;=COUNT('Per Invoice'!$O$2:$O$3001),MATCH(ROWS($M$2:$M1162),'Per Invoice'!$O$2:$O$3001,0),"")</f>
        <v/>
      </c>
    </row>
    <row r="1163">
      <c r="A1163">
        <f>IF($M1163="","",IF(INDEX('Per Invoice'!$A$2:$A$3001,$M1163)="","",INDEX('Per Invoice'!$A$2:$A$3001,$M1163)))</f>
        <v/>
      </c>
      <c r="B1163">
        <f>IF($M1163="","",IF(INDEX('Per Invoice'!$B$2:$B$3001,$M1163)="","",INDEX('Per Invoice'!$B$2:$B$3001,$M1163)))</f>
        <v/>
      </c>
      <c r="C1163">
        <f>IF($M1163="","",IF(INDEX('Per Invoice'!$C$2:$C$3001,$M1163)="","",INDEX('Per Invoice'!$C$2:$C$3001,$M1163)))</f>
        <v/>
      </c>
      <c r="D1163">
        <f>IF($M1163="","",IF(INDEX('Per Invoice'!$D$2:$D$3001,$M1163)="","",INDEX('Per Invoice'!$D$2:$D$3001,$M1163)))</f>
        <v/>
      </c>
      <c r="E1163">
        <f>IF($M1163="","",IF(INDEX('Per Invoice'!$E$2:$E$3001,$M1163)="","",INDEX('Per Invoice'!$E$2:$E$3001,$M1163)))</f>
        <v/>
      </c>
      <c r="F1163">
        <f>IF($M1163="","",IF(INDEX('Per Invoice'!$F$2:$F$3001,$M1163)="","",INDEX('Per Invoice'!$F$2:$F$3001,$M1163)))</f>
        <v/>
      </c>
      <c r="G1163" s="5">
        <f>IF($M1163="","",IF(INDEX('Per Invoice'!$G$2:$G$3001,$M1163)="","",INDEX('Per Invoice'!$G$2:$G$3001,$M1163)))</f>
        <v/>
      </c>
      <c r="H1163" s="5">
        <f>IF($M1163="","",IF(INDEX('Per Invoice'!$H$2:$H$3001,$M1163)="","",INDEX('Per Invoice'!$H$2:$H$3001,$M1163)))</f>
        <v/>
      </c>
      <c r="I1163" s="5">
        <f>IF($M1163="","",IF(INDEX('Per Invoice'!$I$2:$I$3001,$M1163)="","",INDEX('Per Invoice'!$I$2:$I$3001,$M1163)))</f>
        <v/>
      </c>
      <c r="J1163" s="5">
        <f>IF($M1163="","",IF(INDEX('Per Invoice'!$J$2:$J$3001,$M1163)="","",INDEX('Per Invoice'!$J$2:$J$3001,$M1163)))</f>
        <v/>
      </c>
      <c r="K1163" s="5">
        <f>IF($M1163="","",IF(INDEX('Per Invoice'!$K$2:$K$3001,$M1163)="","",INDEX('Per Invoice'!$K$2:$K$3001,$M1163)))</f>
        <v/>
      </c>
      <c r="L1163">
        <f>IF($M1163="","",IF(INDEX('Per Invoice'!$L$2:$L$3001,$M1163)="","",INDEX('Per Invoice'!$L$2:$L$3001,$M1163)))</f>
        <v/>
      </c>
      <c r="M1163">
        <f>IF(ROWS($M$2:$M1163)&lt;=COUNT('Per Invoice'!$O$2:$O$3001),MATCH(ROWS($M$2:$M1163),'Per Invoice'!$O$2:$O$3001,0),"")</f>
        <v/>
      </c>
    </row>
    <row r="1164">
      <c r="A1164">
        <f>IF($M1164="","",IF(INDEX('Per Invoice'!$A$2:$A$3001,$M1164)="","",INDEX('Per Invoice'!$A$2:$A$3001,$M1164)))</f>
        <v/>
      </c>
      <c r="B1164">
        <f>IF($M1164="","",IF(INDEX('Per Invoice'!$B$2:$B$3001,$M1164)="","",INDEX('Per Invoice'!$B$2:$B$3001,$M1164)))</f>
        <v/>
      </c>
      <c r="C1164">
        <f>IF($M1164="","",IF(INDEX('Per Invoice'!$C$2:$C$3001,$M1164)="","",INDEX('Per Invoice'!$C$2:$C$3001,$M1164)))</f>
        <v/>
      </c>
      <c r="D1164">
        <f>IF($M1164="","",IF(INDEX('Per Invoice'!$D$2:$D$3001,$M1164)="","",INDEX('Per Invoice'!$D$2:$D$3001,$M1164)))</f>
        <v/>
      </c>
      <c r="E1164">
        <f>IF($M1164="","",IF(INDEX('Per Invoice'!$E$2:$E$3001,$M1164)="","",INDEX('Per Invoice'!$E$2:$E$3001,$M1164)))</f>
        <v/>
      </c>
      <c r="F1164">
        <f>IF($M1164="","",IF(INDEX('Per Invoice'!$F$2:$F$3001,$M1164)="","",INDEX('Per Invoice'!$F$2:$F$3001,$M1164)))</f>
        <v/>
      </c>
      <c r="G1164" s="5">
        <f>IF($M1164="","",IF(INDEX('Per Invoice'!$G$2:$G$3001,$M1164)="","",INDEX('Per Invoice'!$G$2:$G$3001,$M1164)))</f>
        <v/>
      </c>
      <c r="H1164" s="5">
        <f>IF($M1164="","",IF(INDEX('Per Invoice'!$H$2:$H$3001,$M1164)="","",INDEX('Per Invoice'!$H$2:$H$3001,$M1164)))</f>
        <v/>
      </c>
      <c r="I1164" s="5">
        <f>IF($M1164="","",IF(INDEX('Per Invoice'!$I$2:$I$3001,$M1164)="","",INDEX('Per Invoice'!$I$2:$I$3001,$M1164)))</f>
        <v/>
      </c>
      <c r="J1164" s="5">
        <f>IF($M1164="","",IF(INDEX('Per Invoice'!$J$2:$J$3001,$M1164)="","",INDEX('Per Invoice'!$J$2:$J$3001,$M1164)))</f>
        <v/>
      </c>
      <c r="K1164" s="5">
        <f>IF($M1164="","",IF(INDEX('Per Invoice'!$K$2:$K$3001,$M1164)="","",INDEX('Per Invoice'!$K$2:$K$3001,$M1164)))</f>
        <v/>
      </c>
      <c r="L1164">
        <f>IF($M1164="","",IF(INDEX('Per Invoice'!$L$2:$L$3001,$M1164)="","",INDEX('Per Invoice'!$L$2:$L$3001,$M1164)))</f>
        <v/>
      </c>
      <c r="M1164">
        <f>IF(ROWS($M$2:$M1164)&lt;=COUNT('Per Invoice'!$O$2:$O$3001),MATCH(ROWS($M$2:$M1164),'Per Invoice'!$O$2:$O$3001,0),"")</f>
        <v/>
      </c>
    </row>
    <row r="1165">
      <c r="A1165">
        <f>IF($M1165="","",IF(INDEX('Per Invoice'!$A$2:$A$3001,$M1165)="","",INDEX('Per Invoice'!$A$2:$A$3001,$M1165)))</f>
        <v/>
      </c>
      <c r="B1165">
        <f>IF($M1165="","",IF(INDEX('Per Invoice'!$B$2:$B$3001,$M1165)="","",INDEX('Per Invoice'!$B$2:$B$3001,$M1165)))</f>
        <v/>
      </c>
      <c r="C1165">
        <f>IF($M1165="","",IF(INDEX('Per Invoice'!$C$2:$C$3001,$M1165)="","",INDEX('Per Invoice'!$C$2:$C$3001,$M1165)))</f>
        <v/>
      </c>
      <c r="D1165">
        <f>IF($M1165="","",IF(INDEX('Per Invoice'!$D$2:$D$3001,$M1165)="","",INDEX('Per Invoice'!$D$2:$D$3001,$M1165)))</f>
        <v/>
      </c>
      <c r="E1165">
        <f>IF($M1165="","",IF(INDEX('Per Invoice'!$E$2:$E$3001,$M1165)="","",INDEX('Per Invoice'!$E$2:$E$3001,$M1165)))</f>
        <v/>
      </c>
      <c r="F1165">
        <f>IF($M1165="","",IF(INDEX('Per Invoice'!$F$2:$F$3001,$M1165)="","",INDEX('Per Invoice'!$F$2:$F$3001,$M1165)))</f>
        <v/>
      </c>
      <c r="G1165" s="5">
        <f>IF($M1165="","",IF(INDEX('Per Invoice'!$G$2:$G$3001,$M1165)="","",INDEX('Per Invoice'!$G$2:$G$3001,$M1165)))</f>
        <v/>
      </c>
      <c r="H1165" s="5">
        <f>IF($M1165="","",IF(INDEX('Per Invoice'!$H$2:$H$3001,$M1165)="","",INDEX('Per Invoice'!$H$2:$H$3001,$M1165)))</f>
        <v/>
      </c>
      <c r="I1165" s="5">
        <f>IF($M1165="","",IF(INDEX('Per Invoice'!$I$2:$I$3001,$M1165)="","",INDEX('Per Invoice'!$I$2:$I$3001,$M1165)))</f>
        <v/>
      </c>
      <c r="J1165" s="5">
        <f>IF($M1165="","",IF(INDEX('Per Invoice'!$J$2:$J$3001,$M1165)="","",INDEX('Per Invoice'!$J$2:$J$3001,$M1165)))</f>
        <v/>
      </c>
      <c r="K1165" s="5">
        <f>IF($M1165="","",IF(INDEX('Per Invoice'!$K$2:$K$3001,$M1165)="","",INDEX('Per Invoice'!$K$2:$K$3001,$M1165)))</f>
        <v/>
      </c>
      <c r="L1165">
        <f>IF($M1165="","",IF(INDEX('Per Invoice'!$L$2:$L$3001,$M1165)="","",INDEX('Per Invoice'!$L$2:$L$3001,$M1165)))</f>
        <v/>
      </c>
      <c r="M1165">
        <f>IF(ROWS($M$2:$M1165)&lt;=COUNT('Per Invoice'!$O$2:$O$3001),MATCH(ROWS($M$2:$M1165),'Per Invoice'!$O$2:$O$3001,0),"")</f>
        <v/>
      </c>
    </row>
    <row r="1166">
      <c r="A1166">
        <f>IF($M1166="","",IF(INDEX('Per Invoice'!$A$2:$A$3001,$M1166)="","",INDEX('Per Invoice'!$A$2:$A$3001,$M1166)))</f>
        <v/>
      </c>
      <c r="B1166">
        <f>IF($M1166="","",IF(INDEX('Per Invoice'!$B$2:$B$3001,$M1166)="","",INDEX('Per Invoice'!$B$2:$B$3001,$M1166)))</f>
        <v/>
      </c>
      <c r="C1166">
        <f>IF($M1166="","",IF(INDEX('Per Invoice'!$C$2:$C$3001,$M1166)="","",INDEX('Per Invoice'!$C$2:$C$3001,$M1166)))</f>
        <v/>
      </c>
      <c r="D1166">
        <f>IF($M1166="","",IF(INDEX('Per Invoice'!$D$2:$D$3001,$M1166)="","",INDEX('Per Invoice'!$D$2:$D$3001,$M1166)))</f>
        <v/>
      </c>
      <c r="E1166">
        <f>IF($M1166="","",IF(INDEX('Per Invoice'!$E$2:$E$3001,$M1166)="","",INDEX('Per Invoice'!$E$2:$E$3001,$M1166)))</f>
        <v/>
      </c>
      <c r="F1166">
        <f>IF($M1166="","",IF(INDEX('Per Invoice'!$F$2:$F$3001,$M1166)="","",INDEX('Per Invoice'!$F$2:$F$3001,$M1166)))</f>
        <v/>
      </c>
      <c r="G1166" s="5">
        <f>IF($M1166="","",IF(INDEX('Per Invoice'!$G$2:$G$3001,$M1166)="","",INDEX('Per Invoice'!$G$2:$G$3001,$M1166)))</f>
        <v/>
      </c>
      <c r="H1166" s="5">
        <f>IF($M1166="","",IF(INDEX('Per Invoice'!$H$2:$H$3001,$M1166)="","",INDEX('Per Invoice'!$H$2:$H$3001,$M1166)))</f>
        <v/>
      </c>
      <c r="I1166" s="5">
        <f>IF($M1166="","",IF(INDEX('Per Invoice'!$I$2:$I$3001,$M1166)="","",INDEX('Per Invoice'!$I$2:$I$3001,$M1166)))</f>
        <v/>
      </c>
      <c r="J1166" s="5">
        <f>IF($M1166="","",IF(INDEX('Per Invoice'!$J$2:$J$3001,$M1166)="","",INDEX('Per Invoice'!$J$2:$J$3001,$M1166)))</f>
        <v/>
      </c>
      <c r="K1166" s="5">
        <f>IF($M1166="","",IF(INDEX('Per Invoice'!$K$2:$K$3001,$M1166)="","",INDEX('Per Invoice'!$K$2:$K$3001,$M1166)))</f>
        <v/>
      </c>
      <c r="L1166">
        <f>IF($M1166="","",IF(INDEX('Per Invoice'!$L$2:$L$3001,$M1166)="","",INDEX('Per Invoice'!$L$2:$L$3001,$M1166)))</f>
        <v/>
      </c>
      <c r="M1166">
        <f>IF(ROWS($M$2:$M1166)&lt;=COUNT('Per Invoice'!$O$2:$O$3001),MATCH(ROWS($M$2:$M1166),'Per Invoice'!$O$2:$O$3001,0),"")</f>
        <v/>
      </c>
    </row>
    <row r="1167">
      <c r="A1167">
        <f>IF($M1167="","",IF(INDEX('Per Invoice'!$A$2:$A$3001,$M1167)="","",INDEX('Per Invoice'!$A$2:$A$3001,$M1167)))</f>
        <v/>
      </c>
      <c r="B1167">
        <f>IF($M1167="","",IF(INDEX('Per Invoice'!$B$2:$B$3001,$M1167)="","",INDEX('Per Invoice'!$B$2:$B$3001,$M1167)))</f>
        <v/>
      </c>
      <c r="C1167">
        <f>IF($M1167="","",IF(INDEX('Per Invoice'!$C$2:$C$3001,$M1167)="","",INDEX('Per Invoice'!$C$2:$C$3001,$M1167)))</f>
        <v/>
      </c>
      <c r="D1167">
        <f>IF($M1167="","",IF(INDEX('Per Invoice'!$D$2:$D$3001,$M1167)="","",INDEX('Per Invoice'!$D$2:$D$3001,$M1167)))</f>
        <v/>
      </c>
      <c r="E1167">
        <f>IF($M1167="","",IF(INDEX('Per Invoice'!$E$2:$E$3001,$M1167)="","",INDEX('Per Invoice'!$E$2:$E$3001,$M1167)))</f>
        <v/>
      </c>
      <c r="F1167">
        <f>IF($M1167="","",IF(INDEX('Per Invoice'!$F$2:$F$3001,$M1167)="","",INDEX('Per Invoice'!$F$2:$F$3001,$M1167)))</f>
        <v/>
      </c>
      <c r="G1167" s="5">
        <f>IF($M1167="","",IF(INDEX('Per Invoice'!$G$2:$G$3001,$M1167)="","",INDEX('Per Invoice'!$G$2:$G$3001,$M1167)))</f>
        <v/>
      </c>
      <c r="H1167" s="5">
        <f>IF($M1167="","",IF(INDEX('Per Invoice'!$H$2:$H$3001,$M1167)="","",INDEX('Per Invoice'!$H$2:$H$3001,$M1167)))</f>
        <v/>
      </c>
      <c r="I1167" s="5">
        <f>IF($M1167="","",IF(INDEX('Per Invoice'!$I$2:$I$3001,$M1167)="","",INDEX('Per Invoice'!$I$2:$I$3001,$M1167)))</f>
        <v/>
      </c>
      <c r="J1167" s="5">
        <f>IF($M1167="","",IF(INDEX('Per Invoice'!$J$2:$J$3001,$M1167)="","",INDEX('Per Invoice'!$J$2:$J$3001,$M1167)))</f>
        <v/>
      </c>
      <c r="K1167" s="5">
        <f>IF($M1167="","",IF(INDEX('Per Invoice'!$K$2:$K$3001,$M1167)="","",INDEX('Per Invoice'!$K$2:$K$3001,$M1167)))</f>
        <v/>
      </c>
      <c r="L1167">
        <f>IF($M1167="","",IF(INDEX('Per Invoice'!$L$2:$L$3001,$M1167)="","",INDEX('Per Invoice'!$L$2:$L$3001,$M1167)))</f>
        <v/>
      </c>
      <c r="M1167">
        <f>IF(ROWS($M$2:$M1167)&lt;=COUNT('Per Invoice'!$O$2:$O$3001),MATCH(ROWS($M$2:$M1167),'Per Invoice'!$O$2:$O$3001,0),"")</f>
        <v/>
      </c>
    </row>
    <row r="1168">
      <c r="A1168">
        <f>IF($M1168="","",IF(INDEX('Per Invoice'!$A$2:$A$3001,$M1168)="","",INDEX('Per Invoice'!$A$2:$A$3001,$M1168)))</f>
        <v/>
      </c>
      <c r="B1168">
        <f>IF($M1168="","",IF(INDEX('Per Invoice'!$B$2:$B$3001,$M1168)="","",INDEX('Per Invoice'!$B$2:$B$3001,$M1168)))</f>
        <v/>
      </c>
      <c r="C1168">
        <f>IF($M1168="","",IF(INDEX('Per Invoice'!$C$2:$C$3001,$M1168)="","",INDEX('Per Invoice'!$C$2:$C$3001,$M1168)))</f>
        <v/>
      </c>
      <c r="D1168">
        <f>IF($M1168="","",IF(INDEX('Per Invoice'!$D$2:$D$3001,$M1168)="","",INDEX('Per Invoice'!$D$2:$D$3001,$M1168)))</f>
        <v/>
      </c>
      <c r="E1168">
        <f>IF($M1168="","",IF(INDEX('Per Invoice'!$E$2:$E$3001,$M1168)="","",INDEX('Per Invoice'!$E$2:$E$3001,$M1168)))</f>
        <v/>
      </c>
      <c r="F1168">
        <f>IF($M1168="","",IF(INDEX('Per Invoice'!$F$2:$F$3001,$M1168)="","",INDEX('Per Invoice'!$F$2:$F$3001,$M1168)))</f>
        <v/>
      </c>
      <c r="G1168" s="5">
        <f>IF($M1168="","",IF(INDEX('Per Invoice'!$G$2:$G$3001,$M1168)="","",INDEX('Per Invoice'!$G$2:$G$3001,$M1168)))</f>
        <v/>
      </c>
      <c r="H1168" s="5">
        <f>IF($M1168="","",IF(INDEX('Per Invoice'!$H$2:$H$3001,$M1168)="","",INDEX('Per Invoice'!$H$2:$H$3001,$M1168)))</f>
        <v/>
      </c>
      <c r="I1168" s="5">
        <f>IF($M1168="","",IF(INDEX('Per Invoice'!$I$2:$I$3001,$M1168)="","",INDEX('Per Invoice'!$I$2:$I$3001,$M1168)))</f>
        <v/>
      </c>
      <c r="J1168" s="5">
        <f>IF($M1168="","",IF(INDEX('Per Invoice'!$J$2:$J$3001,$M1168)="","",INDEX('Per Invoice'!$J$2:$J$3001,$M1168)))</f>
        <v/>
      </c>
      <c r="K1168" s="5">
        <f>IF($M1168="","",IF(INDEX('Per Invoice'!$K$2:$K$3001,$M1168)="","",INDEX('Per Invoice'!$K$2:$K$3001,$M1168)))</f>
        <v/>
      </c>
      <c r="L1168">
        <f>IF($M1168="","",IF(INDEX('Per Invoice'!$L$2:$L$3001,$M1168)="","",INDEX('Per Invoice'!$L$2:$L$3001,$M1168)))</f>
        <v/>
      </c>
      <c r="M1168">
        <f>IF(ROWS($M$2:$M1168)&lt;=COUNT('Per Invoice'!$O$2:$O$3001),MATCH(ROWS($M$2:$M1168),'Per Invoice'!$O$2:$O$3001,0),"")</f>
        <v/>
      </c>
    </row>
    <row r="1169">
      <c r="A1169">
        <f>IF($M1169="","",IF(INDEX('Per Invoice'!$A$2:$A$3001,$M1169)="","",INDEX('Per Invoice'!$A$2:$A$3001,$M1169)))</f>
        <v/>
      </c>
      <c r="B1169">
        <f>IF($M1169="","",IF(INDEX('Per Invoice'!$B$2:$B$3001,$M1169)="","",INDEX('Per Invoice'!$B$2:$B$3001,$M1169)))</f>
        <v/>
      </c>
      <c r="C1169">
        <f>IF($M1169="","",IF(INDEX('Per Invoice'!$C$2:$C$3001,$M1169)="","",INDEX('Per Invoice'!$C$2:$C$3001,$M1169)))</f>
        <v/>
      </c>
      <c r="D1169">
        <f>IF($M1169="","",IF(INDEX('Per Invoice'!$D$2:$D$3001,$M1169)="","",INDEX('Per Invoice'!$D$2:$D$3001,$M1169)))</f>
        <v/>
      </c>
      <c r="E1169">
        <f>IF($M1169="","",IF(INDEX('Per Invoice'!$E$2:$E$3001,$M1169)="","",INDEX('Per Invoice'!$E$2:$E$3001,$M1169)))</f>
        <v/>
      </c>
      <c r="F1169">
        <f>IF($M1169="","",IF(INDEX('Per Invoice'!$F$2:$F$3001,$M1169)="","",INDEX('Per Invoice'!$F$2:$F$3001,$M1169)))</f>
        <v/>
      </c>
      <c r="G1169" s="5">
        <f>IF($M1169="","",IF(INDEX('Per Invoice'!$G$2:$G$3001,$M1169)="","",INDEX('Per Invoice'!$G$2:$G$3001,$M1169)))</f>
        <v/>
      </c>
      <c r="H1169" s="5">
        <f>IF($M1169="","",IF(INDEX('Per Invoice'!$H$2:$H$3001,$M1169)="","",INDEX('Per Invoice'!$H$2:$H$3001,$M1169)))</f>
        <v/>
      </c>
      <c r="I1169" s="5">
        <f>IF($M1169="","",IF(INDEX('Per Invoice'!$I$2:$I$3001,$M1169)="","",INDEX('Per Invoice'!$I$2:$I$3001,$M1169)))</f>
        <v/>
      </c>
      <c r="J1169" s="5">
        <f>IF($M1169="","",IF(INDEX('Per Invoice'!$J$2:$J$3001,$M1169)="","",INDEX('Per Invoice'!$J$2:$J$3001,$M1169)))</f>
        <v/>
      </c>
      <c r="K1169" s="5">
        <f>IF($M1169="","",IF(INDEX('Per Invoice'!$K$2:$K$3001,$M1169)="","",INDEX('Per Invoice'!$K$2:$K$3001,$M1169)))</f>
        <v/>
      </c>
      <c r="L1169">
        <f>IF($M1169="","",IF(INDEX('Per Invoice'!$L$2:$L$3001,$M1169)="","",INDEX('Per Invoice'!$L$2:$L$3001,$M1169)))</f>
        <v/>
      </c>
      <c r="M1169">
        <f>IF(ROWS($M$2:$M1169)&lt;=COUNT('Per Invoice'!$O$2:$O$3001),MATCH(ROWS($M$2:$M1169),'Per Invoice'!$O$2:$O$3001,0),"")</f>
        <v/>
      </c>
    </row>
    <row r="1170">
      <c r="A1170">
        <f>IF($M1170="","",IF(INDEX('Per Invoice'!$A$2:$A$3001,$M1170)="","",INDEX('Per Invoice'!$A$2:$A$3001,$M1170)))</f>
        <v/>
      </c>
      <c r="B1170">
        <f>IF($M1170="","",IF(INDEX('Per Invoice'!$B$2:$B$3001,$M1170)="","",INDEX('Per Invoice'!$B$2:$B$3001,$M1170)))</f>
        <v/>
      </c>
      <c r="C1170">
        <f>IF($M1170="","",IF(INDEX('Per Invoice'!$C$2:$C$3001,$M1170)="","",INDEX('Per Invoice'!$C$2:$C$3001,$M1170)))</f>
        <v/>
      </c>
      <c r="D1170">
        <f>IF($M1170="","",IF(INDEX('Per Invoice'!$D$2:$D$3001,$M1170)="","",INDEX('Per Invoice'!$D$2:$D$3001,$M1170)))</f>
        <v/>
      </c>
      <c r="E1170">
        <f>IF($M1170="","",IF(INDEX('Per Invoice'!$E$2:$E$3001,$M1170)="","",INDEX('Per Invoice'!$E$2:$E$3001,$M1170)))</f>
        <v/>
      </c>
      <c r="F1170">
        <f>IF($M1170="","",IF(INDEX('Per Invoice'!$F$2:$F$3001,$M1170)="","",INDEX('Per Invoice'!$F$2:$F$3001,$M1170)))</f>
        <v/>
      </c>
      <c r="G1170" s="5">
        <f>IF($M1170="","",IF(INDEX('Per Invoice'!$G$2:$G$3001,$M1170)="","",INDEX('Per Invoice'!$G$2:$G$3001,$M1170)))</f>
        <v/>
      </c>
      <c r="H1170" s="5">
        <f>IF($M1170="","",IF(INDEX('Per Invoice'!$H$2:$H$3001,$M1170)="","",INDEX('Per Invoice'!$H$2:$H$3001,$M1170)))</f>
        <v/>
      </c>
      <c r="I1170" s="5">
        <f>IF($M1170="","",IF(INDEX('Per Invoice'!$I$2:$I$3001,$M1170)="","",INDEX('Per Invoice'!$I$2:$I$3001,$M1170)))</f>
        <v/>
      </c>
      <c r="J1170" s="5">
        <f>IF($M1170="","",IF(INDEX('Per Invoice'!$J$2:$J$3001,$M1170)="","",INDEX('Per Invoice'!$J$2:$J$3001,$M1170)))</f>
        <v/>
      </c>
      <c r="K1170" s="5">
        <f>IF($M1170="","",IF(INDEX('Per Invoice'!$K$2:$K$3001,$M1170)="","",INDEX('Per Invoice'!$K$2:$K$3001,$M1170)))</f>
        <v/>
      </c>
      <c r="L1170">
        <f>IF($M1170="","",IF(INDEX('Per Invoice'!$L$2:$L$3001,$M1170)="","",INDEX('Per Invoice'!$L$2:$L$3001,$M1170)))</f>
        <v/>
      </c>
      <c r="M1170">
        <f>IF(ROWS($M$2:$M1170)&lt;=COUNT('Per Invoice'!$O$2:$O$3001),MATCH(ROWS($M$2:$M1170),'Per Invoice'!$O$2:$O$3001,0),"")</f>
        <v/>
      </c>
    </row>
    <row r="1171">
      <c r="A1171">
        <f>IF($M1171="","",IF(INDEX('Per Invoice'!$A$2:$A$3001,$M1171)="","",INDEX('Per Invoice'!$A$2:$A$3001,$M1171)))</f>
        <v/>
      </c>
      <c r="B1171">
        <f>IF($M1171="","",IF(INDEX('Per Invoice'!$B$2:$B$3001,$M1171)="","",INDEX('Per Invoice'!$B$2:$B$3001,$M1171)))</f>
        <v/>
      </c>
      <c r="C1171">
        <f>IF($M1171="","",IF(INDEX('Per Invoice'!$C$2:$C$3001,$M1171)="","",INDEX('Per Invoice'!$C$2:$C$3001,$M1171)))</f>
        <v/>
      </c>
      <c r="D1171">
        <f>IF($M1171="","",IF(INDEX('Per Invoice'!$D$2:$D$3001,$M1171)="","",INDEX('Per Invoice'!$D$2:$D$3001,$M1171)))</f>
        <v/>
      </c>
      <c r="E1171">
        <f>IF($M1171="","",IF(INDEX('Per Invoice'!$E$2:$E$3001,$M1171)="","",INDEX('Per Invoice'!$E$2:$E$3001,$M1171)))</f>
        <v/>
      </c>
      <c r="F1171">
        <f>IF($M1171="","",IF(INDEX('Per Invoice'!$F$2:$F$3001,$M1171)="","",INDEX('Per Invoice'!$F$2:$F$3001,$M1171)))</f>
        <v/>
      </c>
      <c r="G1171" s="5">
        <f>IF($M1171="","",IF(INDEX('Per Invoice'!$G$2:$G$3001,$M1171)="","",INDEX('Per Invoice'!$G$2:$G$3001,$M1171)))</f>
        <v/>
      </c>
      <c r="H1171" s="5">
        <f>IF($M1171="","",IF(INDEX('Per Invoice'!$H$2:$H$3001,$M1171)="","",INDEX('Per Invoice'!$H$2:$H$3001,$M1171)))</f>
        <v/>
      </c>
      <c r="I1171" s="5">
        <f>IF($M1171="","",IF(INDEX('Per Invoice'!$I$2:$I$3001,$M1171)="","",INDEX('Per Invoice'!$I$2:$I$3001,$M1171)))</f>
        <v/>
      </c>
      <c r="J1171" s="5">
        <f>IF($M1171="","",IF(INDEX('Per Invoice'!$J$2:$J$3001,$M1171)="","",INDEX('Per Invoice'!$J$2:$J$3001,$M1171)))</f>
        <v/>
      </c>
      <c r="K1171" s="5">
        <f>IF($M1171="","",IF(INDEX('Per Invoice'!$K$2:$K$3001,$M1171)="","",INDEX('Per Invoice'!$K$2:$K$3001,$M1171)))</f>
        <v/>
      </c>
      <c r="L1171">
        <f>IF($M1171="","",IF(INDEX('Per Invoice'!$L$2:$L$3001,$M1171)="","",INDEX('Per Invoice'!$L$2:$L$3001,$M1171)))</f>
        <v/>
      </c>
      <c r="M1171">
        <f>IF(ROWS($M$2:$M1171)&lt;=COUNT('Per Invoice'!$O$2:$O$3001),MATCH(ROWS($M$2:$M1171),'Per Invoice'!$O$2:$O$3001,0),"")</f>
        <v/>
      </c>
    </row>
    <row r="1172">
      <c r="A1172">
        <f>IF($M1172="","",IF(INDEX('Per Invoice'!$A$2:$A$3001,$M1172)="","",INDEX('Per Invoice'!$A$2:$A$3001,$M1172)))</f>
        <v/>
      </c>
      <c r="B1172">
        <f>IF($M1172="","",IF(INDEX('Per Invoice'!$B$2:$B$3001,$M1172)="","",INDEX('Per Invoice'!$B$2:$B$3001,$M1172)))</f>
        <v/>
      </c>
      <c r="C1172">
        <f>IF($M1172="","",IF(INDEX('Per Invoice'!$C$2:$C$3001,$M1172)="","",INDEX('Per Invoice'!$C$2:$C$3001,$M1172)))</f>
        <v/>
      </c>
      <c r="D1172">
        <f>IF($M1172="","",IF(INDEX('Per Invoice'!$D$2:$D$3001,$M1172)="","",INDEX('Per Invoice'!$D$2:$D$3001,$M1172)))</f>
        <v/>
      </c>
      <c r="E1172">
        <f>IF($M1172="","",IF(INDEX('Per Invoice'!$E$2:$E$3001,$M1172)="","",INDEX('Per Invoice'!$E$2:$E$3001,$M1172)))</f>
        <v/>
      </c>
      <c r="F1172">
        <f>IF($M1172="","",IF(INDEX('Per Invoice'!$F$2:$F$3001,$M1172)="","",INDEX('Per Invoice'!$F$2:$F$3001,$M1172)))</f>
        <v/>
      </c>
      <c r="G1172" s="5">
        <f>IF($M1172="","",IF(INDEX('Per Invoice'!$G$2:$G$3001,$M1172)="","",INDEX('Per Invoice'!$G$2:$G$3001,$M1172)))</f>
        <v/>
      </c>
      <c r="H1172" s="5">
        <f>IF($M1172="","",IF(INDEX('Per Invoice'!$H$2:$H$3001,$M1172)="","",INDEX('Per Invoice'!$H$2:$H$3001,$M1172)))</f>
        <v/>
      </c>
      <c r="I1172" s="5">
        <f>IF($M1172="","",IF(INDEX('Per Invoice'!$I$2:$I$3001,$M1172)="","",INDEX('Per Invoice'!$I$2:$I$3001,$M1172)))</f>
        <v/>
      </c>
      <c r="J1172" s="5">
        <f>IF($M1172="","",IF(INDEX('Per Invoice'!$J$2:$J$3001,$M1172)="","",INDEX('Per Invoice'!$J$2:$J$3001,$M1172)))</f>
        <v/>
      </c>
      <c r="K1172" s="5">
        <f>IF($M1172="","",IF(INDEX('Per Invoice'!$K$2:$K$3001,$M1172)="","",INDEX('Per Invoice'!$K$2:$K$3001,$M1172)))</f>
        <v/>
      </c>
      <c r="L1172">
        <f>IF($M1172="","",IF(INDEX('Per Invoice'!$L$2:$L$3001,$M1172)="","",INDEX('Per Invoice'!$L$2:$L$3001,$M1172)))</f>
        <v/>
      </c>
      <c r="M1172">
        <f>IF(ROWS($M$2:$M1172)&lt;=COUNT('Per Invoice'!$O$2:$O$3001),MATCH(ROWS($M$2:$M1172),'Per Invoice'!$O$2:$O$3001,0),"")</f>
        <v/>
      </c>
    </row>
    <row r="1173">
      <c r="A1173">
        <f>IF($M1173="","",IF(INDEX('Per Invoice'!$A$2:$A$3001,$M1173)="","",INDEX('Per Invoice'!$A$2:$A$3001,$M1173)))</f>
        <v/>
      </c>
      <c r="B1173">
        <f>IF($M1173="","",IF(INDEX('Per Invoice'!$B$2:$B$3001,$M1173)="","",INDEX('Per Invoice'!$B$2:$B$3001,$M1173)))</f>
        <v/>
      </c>
      <c r="C1173">
        <f>IF($M1173="","",IF(INDEX('Per Invoice'!$C$2:$C$3001,$M1173)="","",INDEX('Per Invoice'!$C$2:$C$3001,$M1173)))</f>
        <v/>
      </c>
      <c r="D1173">
        <f>IF($M1173="","",IF(INDEX('Per Invoice'!$D$2:$D$3001,$M1173)="","",INDEX('Per Invoice'!$D$2:$D$3001,$M1173)))</f>
        <v/>
      </c>
      <c r="E1173">
        <f>IF($M1173="","",IF(INDEX('Per Invoice'!$E$2:$E$3001,$M1173)="","",INDEX('Per Invoice'!$E$2:$E$3001,$M1173)))</f>
        <v/>
      </c>
      <c r="F1173">
        <f>IF($M1173="","",IF(INDEX('Per Invoice'!$F$2:$F$3001,$M1173)="","",INDEX('Per Invoice'!$F$2:$F$3001,$M1173)))</f>
        <v/>
      </c>
      <c r="G1173" s="5">
        <f>IF($M1173="","",IF(INDEX('Per Invoice'!$G$2:$G$3001,$M1173)="","",INDEX('Per Invoice'!$G$2:$G$3001,$M1173)))</f>
        <v/>
      </c>
      <c r="H1173" s="5">
        <f>IF($M1173="","",IF(INDEX('Per Invoice'!$H$2:$H$3001,$M1173)="","",INDEX('Per Invoice'!$H$2:$H$3001,$M1173)))</f>
        <v/>
      </c>
      <c r="I1173" s="5">
        <f>IF($M1173="","",IF(INDEX('Per Invoice'!$I$2:$I$3001,$M1173)="","",INDEX('Per Invoice'!$I$2:$I$3001,$M1173)))</f>
        <v/>
      </c>
      <c r="J1173" s="5">
        <f>IF($M1173="","",IF(INDEX('Per Invoice'!$J$2:$J$3001,$M1173)="","",INDEX('Per Invoice'!$J$2:$J$3001,$M1173)))</f>
        <v/>
      </c>
      <c r="K1173" s="5">
        <f>IF($M1173="","",IF(INDEX('Per Invoice'!$K$2:$K$3001,$M1173)="","",INDEX('Per Invoice'!$K$2:$K$3001,$M1173)))</f>
        <v/>
      </c>
      <c r="L1173">
        <f>IF($M1173="","",IF(INDEX('Per Invoice'!$L$2:$L$3001,$M1173)="","",INDEX('Per Invoice'!$L$2:$L$3001,$M1173)))</f>
        <v/>
      </c>
      <c r="M1173">
        <f>IF(ROWS($M$2:$M1173)&lt;=COUNT('Per Invoice'!$O$2:$O$3001),MATCH(ROWS($M$2:$M1173),'Per Invoice'!$O$2:$O$3001,0),"")</f>
        <v/>
      </c>
    </row>
    <row r="1174">
      <c r="A1174">
        <f>IF($M1174="","",IF(INDEX('Per Invoice'!$A$2:$A$3001,$M1174)="","",INDEX('Per Invoice'!$A$2:$A$3001,$M1174)))</f>
        <v/>
      </c>
      <c r="B1174">
        <f>IF($M1174="","",IF(INDEX('Per Invoice'!$B$2:$B$3001,$M1174)="","",INDEX('Per Invoice'!$B$2:$B$3001,$M1174)))</f>
        <v/>
      </c>
      <c r="C1174">
        <f>IF($M1174="","",IF(INDEX('Per Invoice'!$C$2:$C$3001,$M1174)="","",INDEX('Per Invoice'!$C$2:$C$3001,$M1174)))</f>
        <v/>
      </c>
      <c r="D1174">
        <f>IF($M1174="","",IF(INDEX('Per Invoice'!$D$2:$D$3001,$M1174)="","",INDEX('Per Invoice'!$D$2:$D$3001,$M1174)))</f>
        <v/>
      </c>
      <c r="E1174">
        <f>IF($M1174="","",IF(INDEX('Per Invoice'!$E$2:$E$3001,$M1174)="","",INDEX('Per Invoice'!$E$2:$E$3001,$M1174)))</f>
        <v/>
      </c>
      <c r="F1174">
        <f>IF($M1174="","",IF(INDEX('Per Invoice'!$F$2:$F$3001,$M1174)="","",INDEX('Per Invoice'!$F$2:$F$3001,$M1174)))</f>
        <v/>
      </c>
      <c r="G1174" s="5">
        <f>IF($M1174="","",IF(INDEX('Per Invoice'!$G$2:$G$3001,$M1174)="","",INDEX('Per Invoice'!$G$2:$G$3001,$M1174)))</f>
        <v/>
      </c>
      <c r="H1174" s="5">
        <f>IF($M1174="","",IF(INDEX('Per Invoice'!$H$2:$H$3001,$M1174)="","",INDEX('Per Invoice'!$H$2:$H$3001,$M1174)))</f>
        <v/>
      </c>
      <c r="I1174" s="5">
        <f>IF($M1174="","",IF(INDEX('Per Invoice'!$I$2:$I$3001,$M1174)="","",INDEX('Per Invoice'!$I$2:$I$3001,$M1174)))</f>
        <v/>
      </c>
      <c r="J1174" s="5">
        <f>IF($M1174="","",IF(INDEX('Per Invoice'!$J$2:$J$3001,$M1174)="","",INDEX('Per Invoice'!$J$2:$J$3001,$M1174)))</f>
        <v/>
      </c>
      <c r="K1174" s="5">
        <f>IF($M1174="","",IF(INDEX('Per Invoice'!$K$2:$K$3001,$M1174)="","",INDEX('Per Invoice'!$K$2:$K$3001,$M1174)))</f>
        <v/>
      </c>
      <c r="L1174">
        <f>IF($M1174="","",IF(INDEX('Per Invoice'!$L$2:$L$3001,$M1174)="","",INDEX('Per Invoice'!$L$2:$L$3001,$M1174)))</f>
        <v/>
      </c>
      <c r="M1174">
        <f>IF(ROWS($M$2:$M1174)&lt;=COUNT('Per Invoice'!$O$2:$O$3001),MATCH(ROWS($M$2:$M1174),'Per Invoice'!$O$2:$O$3001,0),"")</f>
        <v/>
      </c>
    </row>
    <row r="1175">
      <c r="A1175">
        <f>IF($M1175="","",IF(INDEX('Per Invoice'!$A$2:$A$3001,$M1175)="","",INDEX('Per Invoice'!$A$2:$A$3001,$M1175)))</f>
        <v/>
      </c>
      <c r="B1175">
        <f>IF($M1175="","",IF(INDEX('Per Invoice'!$B$2:$B$3001,$M1175)="","",INDEX('Per Invoice'!$B$2:$B$3001,$M1175)))</f>
        <v/>
      </c>
      <c r="C1175">
        <f>IF($M1175="","",IF(INDEX('Per Invoice'!$C$2:$C$3001,$M1175)="","",INDEX('Per Invoice'!$C$2:$C$3001,$M1175)))</f>
        <v/>
      </c>
      <c r="D1175">
        <f>IF($M1175="","",IF(INDEX('Per Invoice'!$D$2:$D$3001,$M1175)="","",INDEX('Per Invoice'!$D$2:$D$3001,$M1175)))</f>
        <v/>
      </c>
      <c r="E1175">
        <f>IF($M1175="","",IF(INDEX('Per Invoice'!$E$2:$E$3001,$M1175)="","",INDEX('Per Invoice'!$E$2:$E$3001,$M1175)))</f>
        <v/>
      </c>
      <c r="F1175">
        <f>IF($M1175="","",IF(INDEX('Per Invoice'!$F$2:$F$3001,$M1175)="","",INDEX('Per Invoice'!$F$2:$F$3001,$M1175)))</f>
        <v/>
      </c>
      <c r="G1175" s="5">
        <f>IF($M1175="","",IF(INDEX('Per Invoice'!$G$2:$G$3001,$M1175)="","",INDEX('Per Invoice'!$G$2:$G$3001,$M1175)))</f>
        <v/>
      </c>
      <c r="H1175" s="5">
        <f>IF($M1175="","",IF(INDEX('Per Invoice'!$H$2:$H$3001,$M1175)="","",INDEX('Per Invoice'!$H$2:$H$3001,$M1175)))</f>
        <v/>
      </c>
      <c r="I1175" s="5">
        <f>IF($M1175="","",IF(INDEX('Per Invoice'!$I$2:$I$3001,$M1175)="","",INDEX('Per Invoice'!$I$2:$I$3001,$M1175)))</f>
        <v/>
      </c>
      <c r="J1175" s="5">
        <f>IF($M1175="","",IF(INDEX('Per Invoice'!$J$2:$J$3001,$M1175)="","",INDEX('Per Invoice'!$J$2:$J$3001,$M1175)))</f>
        <v/>
      </c>
      <c r="K1175" s="5">
        <f>IF($M1175="","",IF(INDEX('Per Invoice'!$K$2:$K$3001,$M1175)="","",INDEX('Per Invoice'!$K$2:$K$3001,$M1175)))</f>
        <v/>
      </c>
      <c r="L1175">
        <f>IF($M1175="","",IF(INDEX('Per Invoice'!$L$2:$L$3001,$M1175)="","",INDEX('Per Invoice'!$L$2:$L$3001,$M1175)))</f>
        <v/>
      </c>
      <c r="M1175">
        <f>IF(ROWS($M$2:$M1175)&lt;=COUNT('Per Invoice'!$O$2:$O$3001),MATCH(ROWS($M$2:$M1175),'Per Invoice'!$O$2:$O$3001,0),"")</f>
        <v/>
      </c>
    </row>
    <row r="1176">
      <c r="A1176">
        <f>IF($M1176="","",IF(INDEX('Per Invoice'!$A$2:$A$3001,$M1176)="","",INDEX('Per Invoice'!$A$2:$A$3001,$M1176)))</f>
        <v/>
      </c>
      <c r="B1176">
        <f>IF($M1176="","",IF(INDEX('Per Invoice'!$B$2:$B$3001,$M1176)="","",INDEX('Per Invoice'!$B$2:$B$3001,$M1176)))</f>
        <v/>
      </c>
      <c r="C1176">
        <f>IF($M1176="","",IF(INDEX('Per Invoice'!$C$2:$C$3001,$M1176)="","",INDEX('Per Invoice'!$C$2:$C$3001,$M1176)))</f>
        <v/>
      </c>
      <c r="D1176">
        <f>IF($M1176="","",IF(INDEX('Per Invoice'!$D$2:$D$3001,$M1176)="","",INDEX('Per Invoice'!$D$2:$D$3001,$M1176)))</f>
        <v/>
      </c>
      <c r="E1176">
        <f>IF($M1176="","",IF(INDEX('Per Invoice'!$E$2:$E$3001,$M1176)="","",INDEX('Per Invoice'!$E$2:$E$3001,$M1176)))</f>
        <v/>
      </c>
      <c r="F1176">
        <f>IF($M1176="","",IF(INDEX('Per Invoice'!$F$2:$F$3001,$M1176)="","",INDEX('Per Invoice'!$F$2:$F$3001,$M1176)))</f>
        <v/>
      </c>
      <c r="G1176" s="5">
        <f>IF($M1176="","",IF(INDEX('Per Invoice'!$G$2:$G$3001,$M1176)="","",INDEX('Per Invoice'!$G$2:$G$3001,$M1176)))</f>
        <v/>
      </c>
      <c r="H1176" s="5">
        <f>IF($M1176="","",IF(INDEX('Per Invoice'!$H$2:$H$3001,$M1176)="","",INDEX('Per Invoice'!$H$2:$H$3001,$M1176)))</f>
        <v/>
      </c>
      <c r="I1176" s="5">
        <f>IF($M1176="","",IF(INDEX('Per Invoice'!$I$2:$I$3001,$M1176)="","",INDEX('Per Invoice'!$I$2:$I$3001,$M1176)))</f>
        <v/>
      </c>
      <c r="J1176" s="5">
        <f>IF($M1176="","",IF(INDEX('Per Invoice'!$J$2:$J$3001,$M1176)="","",INDEX('Per Invoice'!$J$2:$J$3001,$M1176)))</f>
        <v/>
      </c>
      <c r="K1176" s="5">
        <f>IF($M1176="","",IF(INDEX('Per Invoice'!$K$2:$K$3001,$M1176)="","",INDEX('Per Invoice'!$K$2:$K$3001,$M1176)))</f>
        <v/>
      </c>
      <c r="L1176">
        <f>IF($M1176="","",IF(INDEX('Per Invoice'!$L$2:$L$3001,$M1176)="","",INDEX('Per Invoice'!$L$2:$L$3001,$M1176)))</f>
        <v/>
      </c>
      <c r="M1176">
        <f>IF(ROWS($M$2:$M1176)&lt;=COUNT('Per Invoice'!$O$2:$O$3001),MATCH(ROWS($M$2:$M1176),'Per Invoice'!$O$2:$O$3001,0),"")</f>
        <v/>
      </c>
    </row>
    <row r="1177">
      <c r="A1177">
        <f>IF($M1177="","",IF(INDEX('Per Invoice'!$A$2:$A$3001,$M1177)="","",INDEX('Per Invoice'!$A$2:$A$3001,$M1177)))</f>
        <v/>
      </c>
      <c r="B1177">
        <f>IF($M1177="","",IF(INDEX('Per Invoice'!$B$2:$B$3001,$M1177)="","",INDEX('Per Invoice'!$B$2:$B$3001,$M1177)))</f>
        <v/>
      </c>
      <c r="C1177">
        <f>IF($M1177="","",IF(INDEX('Per Invoice'!$C$2:$C$3001,$M1177)="","",INDEX('Per Invoice'!$C$2:$C$3001,$M1177)))</f>
        <v/>
      </c>
      <c r="D1177">
        <f>IF($M1177="","",IF(INDEX('Per Invoice'!$D$2:$D$3001,$M1177)="","",INDEX('Per Invoice'!$D$2:$D$3001,$M1177)))</f>
        <v/>
      </c>
      <c r="E1177">
        <f>IF($M1177="","",IF(INDEX('Per Invoice'!$E$2:$E$3001,$M1177)="","",INDEX('Per Invoice'!$E$2:$E$3001,$M1177)))</f>
        <v/>
      </c>
      <c r="F1177">
        <f>IF($M1177="","",IF(INDEX('Per Invoice'!$F$2:$F$3001,$M1177)="","",INDEX('Per Invoice'!$F$2:$F$3001,$M1177)))</f>
        <v/>
      </c>
      <c r="G1177" s="5">
        <f>IF($M1177="","",IF(INDEX('Per Invoice'!$G$2:$G$3001,$M1177)="","",INDEX('Per Invoice'!$G$2:$G$3001,$M1177)))</f>
        <v/>
      </c>
      <c r="H1177" s="5">
        <f>IF($M1177="","",IF(INDEX('Per Invoice'!$H$2:$H$3001,$M1177)="","",INDEX('Per Invoice'!$H$2:$H$3001,$M1177)))</f>
        <v/>
      </c>
      <c r="I1177" s="5">
        <f>IF($M1177="","",IF(INDEX('Per Invoice'!$I$2:$I$3001,$M1177)="","",INDEX('Per Invoice'!$I$2:$I$3001,$M1177)))</f>
        <v/>
      </c>
      <c r="J1177" s="5">
        <f>IF($M1177="","",IF(INDEX('Per Invoice'!$J$2:$J$3001,$M1177)="","",INDEX('Per Invoice'!$J$2:$J$3001,$M1177)))</f>
        <v/>
      </c>
      <c r="K1177" s="5">
        <f>IF($M1177="","",IF(INDEX('Per Invoice'!$K$2:$K$3001,$M1177)="","",INDEX('Per Invoice'!$K$2:$K$3001,$M1177)))</f>
        <v/>
      </c>
      <c r="L1177">
        <f>IF($M1177="","",IF(INDEX('Per Invoice'!$L$2:$L$3001,$M1177)="","",INDEX('Per Invoice'!$L$2:$L$3001,$M1177)))</f>
        <v/>
      </c>
      <c r="M1177">
        <f>IF(ROWS($M$2:$M1177)&lt;=COUNT('Per Invoice'!$O$2:$O$3001),MATCH(ROWS($M$2:$M1177),'Per Invoice'!$O$2:$O$3001,0),"")</f>
        <v/>
      </c>
    </row>
    <row r="1178">
      <c r="A1178">
        <f>IF($M1178="","",IF(INDEX('Per Invoice'!$A$2:$A$3001,$M1178)="","",INDEX('Per Invoice'!$A$2:$A$3001,$M1178)))</f>
        <v/>
      </c>
      <c r="B1178">
        <f>IF($M1178="","",IF(INDEX('Per Invoice'!$B$2:$B$3001,$M1178)="","",INDEX('Per Invoice'!$B$2:$B$3001,$M1178)))</f>
        <v/>
      </c>
      <c r="C1178">
        <f>IF($M1178="","",IF(INDEX('Per Invoice'!$C$2:$C$3001,$M1178)="","",INDEX('Per Invoice'!$C$2:$C$3001,$M1178)))</f>
        <v/>
      </c>
      <c r="D1178">
        <f>IF($M1178="","",IF(INDEX('Per Invoice'!$D$2:$D$3001,$M1178)="","",INDEX('Per Invoice'!$D$2:$D$3001,$M1178)))</f>
        <v/>
      </c>
      <c r="E1178">
        <f>IF($M1178="","",IF(INDEX('Per Invoice'!$E$2:$E$3001,$M1178)="","",INDEX('Per Invoice'!$E$2:$E$3001,$M1178)))</f>
        <v/>
      </c>
      <c r="F1178">
        <f>IF($M1178="","",IF(INDEX('Per Invoice'!$F$2:$F$3001,$M1178)="","",INDEX('Per Invoice'!$F$2:$F$3001,$M1178)))</f>
        <v/>
      </c>
      <c r="G1178" s="5">
        <f>IF($M1178="","",IF(INDEX('Per Invoice'!$G$2:$G$3001,$M1178)="","",INDEX('Per Invoice'!$G$2:$G$3001,$M1178)))</f>
        <v/>
      </c>
      <c r="H1178" s="5">
        <f>IF($M1178="","",IF(INDEX('Per Invoice'!$H$2:$H$3001,$M1178)="","",INDEX('Per Invoice'!$H$2:$H$3001,$M1178)))</f>
        <v/>
      </c>
      <c r="I1178" s="5">
        <f>IF($M1178="","",IF(INDEX('Per Invoice'!$I$2:$I$3001,$M1178)="","",INDEX('Per Invoice'!$I$2:$I$3001,$M1178)))</f>
        <v/>
      </c>
      <c r="J1178" s="5">
        <f>IF($M1178="","",IF(INDEX('Per Invoice'!$J$2:$J$3001,$M1178)="","",INDEX('Per Invoice'!$J$2:$J$3001,$M1178)))</f>
        <v/>
      </c>
      <c r="K1178" s="5">
        <f>IF($M1178="","",IF(INDEX('Per Invoice'!$K$2:$K$3001,$M1178)="","",INDEX('Per Invoice'!$K$2:$K$3001,$M1178)))</f>
        <v/>
      </c>
      <c r="L1178">
        <f>IF($M1178="","",IF(INDEX('Per Invoice'!$L$2:$L$3001,$M1178)="","",INDEX('Per Invoice'!$L$2:$L$3001,$M1178)))</f>
        <v/>
      </c>
      <c r="M1178">
        <f>IF(ROWS($M$2:$M1178)&lt;=COUNT('Per Invoice'!$O$2:$O$3001),MATCH(ROWS($M$2:$M1178),'Per Invoice'!$O$2:$O$3001,0),"")</f>
        <v/>
      </c>
    </row>
    <row r="1179">
      <c r="A1179">
        <f>IF($M1179="","",IF(INDEX('Per Invoice'!$A$2:$A$3001,$M1179)="","",INDEX('Per Invoice'!$A$2:$A$3001,$M1179)))</f>
        <v/>
      </c>
      <c r="B1179">
        <f>IF($M1179="","",IF(INDEX('Per Invoice'!$B$2:$B$3001,$M1179)="","",INDEX('Per Invoice'!$B$2:$B$3001,$M1179)))</f>
        <v/>
      </c>
      <c r="C1179">
        <f>IF($M1179="","",IF(INDEX('Per Invoice'!$C$2:$C$3001,$M1179)="","",INDEX('Per Invoice'!$C$2:$C$3001,$M1179)))</f>
        <v/>
      </c>
      <c r="D1179">
        <f>IF($M1179="","",IF(INDEX('Per Invoice'!$D$2:$D$3001,$M1179)="","",INDEX('Per Invoice'!$D$2:$D$3001,$M1179)))</f>
        <v/>
      </c>
      <c r="E1179">
        <f>IF($M1179="","",IF(INDEX('Per Invoice'!$E$2:$E$3001,$M1179)="","",INDEX('Per Invoice'!$E$2:$E$3001,$M1179)))</f>
        <v/>
      </c>
      <c r="F1179">
        <f>IF($M1179="","",IF(INDEX('Per Invoice'!$F$2:$F$3001,$M1179)="","",INDEX('Per Invoice'!$F$2:$F$3001,$M1179)))</f>
        <v/>
      </c>
      <c r="G1179" s="5">
        <f>IF($M1179="","",IF(INDEX('Per Invoice'!$G$2:$G$3001,$M1179)="","",INDEX('Per Invoice'!$G$2:$G$3001,$M1179)))</f>
        <v/>
      </c>
      <c r="H1179" s="5">
        <f>IF($M1179="","",IF(INDEX('Per Invoice'!$H$2:$H$3001,$M1179)="","",INDEX('Per Invoice'!$H$2:$H$3001,$M1179)))</f>
        <v/>
      </c>
      <c r="I1179" s="5">
        <f>IF($M1179="","",IF(INDEX('Per Invoice'!$I$2:$I$3001,$M1179)="","",INDEX('Per Invoice'!$I$2:$I$3001,$M1179)))</f>
        <v/>
      </c>
      <c r="J1179" s="5">
        <f>IF($M1179="","",IF(INDEX('Per Invoice'!$J$2:$J$3001,$M1179)="","",INDEX('Per Invoice'!$J$2:$J$3001,$M1179)))</f>
        <v/>
      </c>
      <c r="K1179" s="5">
        <f>IF($M1179="","",IF(INDEX('Per Invoice'!$K$2:$K$3001,$M1179)="","",INDEX('Per Invoice'!$K$2:$K$3001,$M1179)))</f>
        <v/>
      </c>
      <c r="L1179">
        <f>IF($M1179="","",IF(INDEX('Per Invoice'!$L$2:$L$3001,$M1179)="","",INDEX('Per Invoice'!$L$2:$L$3001,$M1179)))</f>
        <v/>
      </c>
      <c r="M1179">
        <f>IF(ROWS($M$2:$M1179)&lt;=COUNT('Per Invoice'!$O$2:$O$3001),MATCH(ROWS($M$2:$M1179),'Per Invoice'!$O$2:$O$3001,0),"")</f>
        <v/>
      </c>
    </row>
    <row r="1180">
      <c r="A1180">
        <f>IF($M1180="","",IF(INDEX('Per Invoice'!$A$2:$A$3001,$M1180)="","",INDEX('Per Invoice'!$A$2:$A$3001,$M1180)))</f>
        <v/>
      </c>
      <c r="B1180">
        <f>IF($M1180="","",IF(INDEX('Per Invoice'!$B$2:$B$3001,$M1180)="","",INDEX('Per Invoice'!$B$2:$B$3001,$M1180)))</f>
        <v/>
      </c>
      <c r="C1180">
        <f>IF($M1180="","",IF(INDEX('Per Invoice'!$C$2:$C$3001,$M1180)="","",INDEX('Per Invoice'!$C$2:$C$3001,$M1180)))</f>
        <v/>
      </c>
      <c r="D1180">
        <f>IF($M1180="","",IF(INDEX('Per Invoice'!$D$2:$D$3001,$M1180)="","",INDEX('Per Invoice'!$D$2:$D$3001,$M1180)))</f>
        <v/>
      </c>
      <c r="E1180">
        <f>IF($M1180="","",IF(INDEX('Per Invoice'!$E$2:$E$3001,$M1180)="","",INDEX('Per Invoice'!$E$2:$E$3001,$M1180)))</f>
        <v/>
      </c>
      <c r="F1180">
        <f>IF($M1180="","",IF(INDEX('Per Invoice'!$F$2:$F$3001,$M1180)="","",INDEX('Per Invoice'!$F$2:$F$3001,$M1180)))</f>
        <v/>
      </c>
      <c r="G1180" s="5">
        <f>IF($M1180="","",IF(INDEX('Per Invoice'!$G$2:$G$3001,$M1180)="","",INDEX('Per Invoice'!$G$2:$G$3001,$M1180)))</f>
        <v/>
      </c>
      <c r="H1180" s="5">
        <f>IF($M1180="","",IF(INDEX('Per Invoice'!$H$2:$H$3001,$M1180)="","",INDEX('Per Invoice'!$H$2:$H$3001,$M1180)))</f>
        <v/>
      </c>
      <c r="I1180" s="5">
        <f>IF($M1180="","",IF(INDEX('Per Invoice'!$I$2:$I$3001,$M1180)="","",INDEX('Per Invoice'!$I$2:$I$3001,$M1180)))</f>
        <v/>
      </c>
      <c r="J1180" s="5">
        <f>IF($M1180="","",IF(INDEX('Per Invoice'!$J$2:$J$3001,$M1180)="","",INDEX('Per Invoice'!$J$2:$J$3001,$M1180)))</f>
        <v/>
      </c>
      <c r="K1180" s="5">
        <f>IF($M1180="","",IF(INDEX('Per Invoice'!$K$2:$K$3001,$M1180)="","",INDEX('Per Invoice'!$K$2:$K$3001,$M1180)))</f>
        <v/>
      </c>
      <c r="L1180">
        <f>IF($M1180="","",IF(INDEX('Per Invoice'!$L$2:$L$3001,$M1180)="","",INDEX('Per Invoice'!$L$2:$L$3001,$M1180)))</f>
        <v/>
      </c>
      <c r="M1180">
        <f>IF(ROWS($M$2:$M1180)&lt;=COUNT('Per Invoice'!$O$2:$O$3001),MATCH(ROWS($M$2:$M1180),'Per Invoice'!$O$2:$O$3001,0),"")</f>
        <v/>
      </c>
    </row>
    <row r="1181">
      <c r="A1181">
        <f>IF($M1181="","",IF(INDEX('Per Invoice'!$A$2:$A$3001,$M1181)="","",INDEX('Per Invoice'!$A$2:$A$3001,$M1181)))</f>
        <v/>
      </c>
      <c r="B1181">
        <f>IF($M1181="","",IF(INDEX('Per Invoice'!$B$2:$B$3001,$M1181)="","",INDEX('Per Invoice'!$B$2:$B$3001,$M1181)))</f>
        <v/>
      </c>
      <c r="C1181">
        <f>IF($M1181="","",IF(INDEX('Per Invoice'!$C$2:$C$3001,$M1181)="","",INDEX('Per Invoice'!$C$2:$C$3001,$M1181)))</f>
        <v/>
      </c>
      <c r="D1181">
        <f>IF($M1181="","",IF(INDEX('Per Invoice'!$D$2:$D$3001,$M1181)="","",INDEX('Per Invoice'!$D$2:$D$3001,$M1181)))</f>
        <v/>
      </c>
      <c r="E1181">
        <f>IF($M1181="","",IF(INDEX('Per Invoice'!$E$2:$E$3001,$M1181)="","",INDEX('Per Invoice'!$E$2:$E$3001,$M1181)))</f>
        <v/>
      </c>
      <c r="F1181">
        <f>IF($M1181="","",IF(INDEX('Per Invoice'!$F$2:$F$3001,$M1181)="","",INDEX('Per Invoice'!$F$2:$F$3001,$M1181)))</f>
        <v/>
      </c>
      <c r="G1181" s="5">
        <f>IF($M1181="","",IF(INDEX('Per Invoice'!$G$2:$G$3001,$M1181)="","",INDEX('Per Invoice'!$G$2:$G$3001,$M1181)))</f>
        <v/>
      </c>
      <c r="H1181" s="5">
        <f>IF($M1181="","",IF(INDEX('Per Invoice'!$H$2:$H$3001,$M1181)="","",INDEX('Per Invoice'!$H$2:$H$3001,$M1181)))</f>
        <v/>
      </c>
      <c r="I1181" s="5">
        <f>IF($M1181="","",IF(INDEX('Per Invoice'!$I$2:$I$3001,$M1181)="","",INDEX('Per Invoice'!$I$2:$I$3001,$M1181)))</f>
        <v/>
      </c>
      <c r="J1181" s="5">
        <f>IF($M1181="","",IF(INDEX('Per Invoice'!$J$2:$J$3001,$M1181)="","",INDEX('Per Invoice'!$J$2:$J$3001,$M1181)))</f>
        <v/>
      </c>
      <c r="K1181" s="5">
        <f>IF($M1181="","",IF(INDEX('Per Invoice'!$K$2:$K$3001,$M1181)="","",INDEX('Per Invoice'!$K$2:$K$3001,$M1181)))</f>
        <v/>
      </c>
      <c r="L1181">
        <f>IF($M1181="","",IF(INDEX('Per Invoice'!$L$2:$L$3001,$M1181)="","",INDEX('Per Invoice'!$L$2:$L$3001,$M1181)))</f>
        <v/>
      </c>
      <c r="M1181">
        <f>IF(ROWS($M$2:$M1181)&lt;=COUNT('Per Invoice'!$O$2:$O$3001),MATCH(ROWS($M$2:$M1181),'Per Invoice'!$O$2:$O$3001,0),"")</f>
        <v/>
      </c>
    </row>
    <row r="1182">
      <c r="A1182">
        <f>IF($M1182="","",IF(INDEX('Per Invoice'!$A$2:$A$3001,$M1182)="","",INDEX('Per Invoice'!$A$2:$A$3001,$M1182)))</f>
        <v/>
      </c>
      <c r="B1182">
        <f>IF($M1182="","",IF(INDEX('Per Invoice'!$B$2:$B$3001,$M1182)="","",INDEX('Per Invoice'!$B$2:$B$3001,$M1182)))</f>
        <v/>
      </c>
      <c r="C1182">
        <f>IF($M1182="","",IF(INDEX('Per Invoice'!$C$2:$C$3001,$M1182)="","",INDEX('Per Invoice'!$C$2:$C$3001,$M1182)))</f>
        <v/>
      </c>
      <c r="D1182">
        <f>IF($M1182="","",IF(INDEX('Per Invoice'!$D$2:$D$3001,$M1182)="","",INDEX('Per Invoice'!$D$2:$D$3001,$M1182)))</f>
        <v/>
      </c>
      <c r="E1182">
        <f>IF($M1182="","",IF(INDEX('Per Invoice'!$E$2:$E$3001,$M1182)="","",INDEX('Per Invoice'!$E$2:$E$3001,$M1182)))</f>
        <v/>
      </c>
      <c r="F1182">
        <f>IF($M1182="","",IF(INDEX('Per Invoice'!$F$2:$F$3001,$M1182)="","",INDEX('Per Invoice'!$F$2:$F$3001,$M1182)))</f>
        <v/>
      </c>
      <c r="G1182" s="5">
        <f>IF($M1182="","",IF(INDEX('Per Invoice'!$G$2:$G$3001,$M1182)="","",INDEX('Per Invoice'!$G$2:$G$3001,$M1182)))</f>
        <v/>
      </c>
      <c r="H1182" s="5">
        <f>IF($M1182="","",IF(INDEX('Per Invoice'!$H$2:$H$3001,$M1182)="","",INDEX('Per Invoice'!$H$2:$H$3001,$M1182)))</f>
        <v/>
      </c>
      <c r="I1182" s="5">
        <f>IF($M1182="","",IF(INDEX('Per Invoice'!$I$2:$I$3001,$M1182)="","",INDEX('Per Invoice'!$I$2:$I$3001,$M1182)))</f>
        <v/>
      </c>
      <c r="J1182" s="5">
        <f>IF($M1182="","",IF(INDEX('Per Invoice'!$J$2:$J$3001,$M1182)="","",INDEX('Per Invoice'!$J$2:$J$3001,$M1182)))</f>
        <v/>
      </c>
      <c r="K1182" s="5">
        <f>IF($M1182="","",IF(INDEX('Per Invoice'!$K$2:$K$3001,$M1182)="","",INDEX('Per Invoice'!$K$2:$K$3001,$M1182)))</f>
        <v/>
      </c>
      <c r="L1182">
        <f>IF($M1182="","",IF(INDEX('Per Invoice'!$L$2:$L$3001,$M1182)="","",INDEX('Per Invoice'!$L$2:$L$3001,$M1182)))</f>
        <v/>
      </c>
      <c r="M1182">
        <f>IF(ROWS($M$2:$M1182)&lt;=COUNT('Per Invoice'!$O$2:$O$3001),MATCH(ROWS($M$2:$M1182),'Per Invoice'!$O$2:$O$3001,0),"")</f>
        <v/>
      </c>
    </row>
    <row r="1183">
      <c r="A1183">
        <f>IF($M1183="","",IF(INDEX('Per Invoice'!$A$2:$A$3001,$M1183)="","",INDEX('Per Invoice'!$A$2:$A$3001,$M1183)))</f>
        <v/>
      </c>
      <c r="B1183">
        <f>IF($M1183="","",IF(INDEX('Per Invoice'!$B$2:$B$3001,$M1183)="","",INDEX('Per Invoice'!$B$2:$B$3001,$M1183)))</f>
        <v/>
      </c>
      <c r="C1183">
        <f>IF($M1183="","",IF(INDEX('Per Invoice'!$C$2:$C$3001,$M1183)="","",INDEX('Per Invoice'!$C$2:$C$3001,$M1183)))</f>
        <v/>
      </c>
      <c r="D1183">
        <f>IF($M1183="","",IF(INDEX('Per Invoice'!$D$2:$D$3001,$M1183)="","",INDEX('Per Invoice'!$D$2:$D$3001,$M1183)))</f>
        <v/>
      </c>
      <c r="E1183">
        <f>IF($M1183="","",IF(INDEX('Per Invoice'!$E$2:$E$3001,$M1183)="","",INDEX('Per Invoice'!$E$2:$E$3001,$M1183)))</f>
        <v/>
      </c>
      <c r="F1183">
        <f>IF($M1183="","",IF(INDEX('Per Invoice'!$F$2:$F$3001,$M1183)="","",INDEX('Per Invoice'!$F$2:$F$3001,$M1183)))</f>
        <v/>
      </c>
      <c r="G1183" s="5">
        <f>IF($M1183="","",IF(INDEX('Per Invoice'!$G$2:$G$3001,$M1183)="","",INDEX('Per Invoice'!$G$2:$G$3001,$M1183)))</f>
        <v/>
      </c>
      <c r="H1183" s="5">
        <f>IF($M1183="","",IF(INDEX('Per Invoice'!$H$2:$H$3001,$M1183)="","",INDEX('Per Invoice'!$H$2:$H$3001,$M1183)))</f>
        <v/>
      </c>
      <c r="I1183" s="5">
        <f>IF($M1183="","",IF(INDEX('Per Invoice'!$I$2:$I$3001,$M1183)="","",INDEX('Per Invoice'!$I$2:$I$3001,$M1183)))</f>
        <v/>
      </c>
      <c r="J1183" s="5">
        <f>IF($M1183="","",IF(INDEX('Per Invoice'!$J$2:$J$3001,$M1183)="","",INDEX('Per Invoice'!$J$2:$J$3001,$M1183)))</f>
        <v/>
      </c>
      <c r="K1183" s="5">
        <f>IF($M1183="","",IF(INDEX('Per Invoice'!$K$2:$K$3001,$M1183)="","",INDEX('Per Invoice'!$K$2:$K$3001,$M1183)))</f>
        <v/>
      </c>
      <c r="L1183">
        <f>IF($M1183="","",IF(INDEX('Per Invoice'!$L$2:$L$3001,$M1183)="","",INDEX('Per Invoice'!$L$2:$L$3001,$M1183)))</f>
        <v/>
      </c>
      <c r="M1183">
        <f>IF(ROWS($M$2:$M1183)&lt;=COUNT('Per Invoice'!$O$2:$O$3001),MATCH(ROWS($M$2:$M1183),'Per Invoice'!$O$2:$O$3001,0),"")</f>
        <v/>
      </c>
    </row>
    <row r="1184">
      <c r="A1184">
        <f>IF($M1184="","",IF(INDEX('Per Invoice'!$A$2:$A$3001,$M1184)="","",INDEX('Per Invoice'!$A$2:$A$3001,$M1184)))</f>
        <v/>
      </c>
      <c r="B1184">
        <f>IF($M1184="","",IF(INDEX('Per Invoice'!$B$2:$B$3001,$M1184)="","",INDEX('Per Invoice'!$B$2:$B$3001,$M1184)))</f>
        <v/>
      </c>
      <c r="C1184">
        <f>IF($M1184="","",IF(INDEX('Per Invoice'!$C$2:$C$3001,$M1184)="","",INDEX('Per Invoice'!$C$2:$C$3001,$M1184)))</f>
        <v/>
      </c>
      <c r="D1184">
        <f>IF($M1184="","",IF(INDEX('Per Invoice'!$D$2:$D$3001,$M1184)="","",INDEX('Per Invoice'!$D$2:$D$3001,$M1184)))</f>
        <v/>
      </c>
      <c r="E1184">
        <f>IF($M1184="","",IF(INDEX('Per Invoice'!$E$2:$E$3001,$M1184)="","",INDEX('Per Invoice'!$E$2:$E$3001,$M1184)))</f>
        <v/>
      </c>
      <c r="F1184">
        <f>IF($M1184="","",IF(INDEX('Per Invoice'!$F$2:$F$3001,$M1184)="","",INDEX('Per Invoice'!$F$2:$F$3001,$M1184)))</f>
        <v/>
      </c>
      <c r="G1184" s="5">
        <f>IF($M1184="","",IF(INDEX('Per Invoice'!$G$2:$G$3001,$M1184)="","",INDEX('Per Invoice'!$G$2:$G$3001,$M1184)))</f>
        <v/>
      </c>
      <c r="H1184" s="5">
        <f>IF($M1184="","",IF(INDEX('Per Invoice'!$H$2:$H$3001,$M1184)="","",INDEX('Per Invoice'!$H$2:$H$3001,$M1184)))</f>
        <v/>
      </c>
      <c r="I1184" s="5">
        <f>IF($M1184="","",IF(INDEX('Per Invoice'!$I$2:$I$3001,$M1184)="","",INDEX('Per Invoice'!$I$2:$I$3001,$M1184)))</f>
        <v/>
      </c>
      <c r="J1184" s="5">
        <f>IF($M1184="","",IF(INDEX('Per Invoice'!$J$2:$J$3001,$M1184)="","",INDEX('Per Invoice'!$J$2:$J$3001,$M1184)))</f>
        <v/>
      </c>
      <c r="K1184" s="5">
        <f>IF($M1184="","",IF(INDEX('Per Invoice'!$K$2:$K$3001,$M1184)="","",INDEX('Per Invoice'!$K$2:$K$3001,$M1184)))</f>
        <v/>
      </c>
      <c r="L1184">
        <f>IF($M1184="","",IF(INDEX('Per Invoice'!$L$2:$L$3001,$M1184)="","",INDEX('Per Invoice'!$L$2:$L$3001,$M1184)))</f>
        <v/>
      </c>
      <c r="M1184">
        <f>IF(ROWS($M$2:$M1184)&lt;=COUNT('Per Invoice'!$O$2:$O$3001),MATCH(ROWS($M$2:$M1184),'Per Invoice'!$O$2:$O$3001,0),"")</f>
        <v/>
      </c>
    </row>
    <row r="1185">
      <c r="A1185">
        <f>IF($M1185="","",IF(INDEX('Per Invoice'!$A$2:$A$3001,$M1185)="","",INDEX('Per Invoice'!$A$2:$A$3001,$M1185)))</f>
        <v/>
      </c>
      <c r="B1185">
        <f>IF($M1185="","",IF(INDEX('Per Invoice'!$B$2:$B$3001,$M1185)="","",INDEX('Per Invoice'!$B$2:$B$3001,$M1185)))</f>
        <v/>
      </c>
      <c r="C1185">
        <f>IF($M1185="","",IF(INDEX('Per Invoice'!$C$2:$C$3001,$M1185)="","",INDEX('Per Invoice'!$C$2:$C$3001,$M1185)))</f>
        <v/>
      </c>
      <c r="D1185">
        <f>IF($M1185="","",IF(INDEX('Per Invoice'!$D$2:$D$3001,$M1185)="","",INDEX('Per Invoice'!$D$2:$D$3001,$M1185)))</f>
        <v/>
      </c>
      <c r="E1185">
        <f>IF($M1185="","",IF(INDEX('Per Invoice'!$E$2:$E$3001,$M1185)="","",INDEX('Per Invoice'!$E$2:$E$3001,$M1185)))</f>
        <v/>
      </c>
      <c r="F1185">
        <f>IF($M1185="","",IF(INDEX('Per Invoice'!$F$2:$F$3001,$M1185)="","",INDEX('Per Invoice'!$F$2:$F$3001,$M1185)))</f>
        <v/>
      </c>
      <c r="G1185" s="5">
        <f>IF($M1185="","",IF(INDEX('Per Invoice'!$G$2:$G$3001,$M1185)="","",INDEX('Per Invoice'!$G$2:$G$3001,$M1185)))</f>
        <v/>
      </c>
      <c r="H1185" s="5">
        <f>IF($M1185="","",IF(INDEX('Per Invoice'!$H$2:$H$3001,$M1185)="","",INDEX('Per Invoice'!$H$2:$H$3001,$M1185)))</f>
        <v/>
      </c>
      <c r="I1185" s="5">
        <f>IF($M1185="","",IF(INDEX('Per Invoice'!$I$2:$I$3001,$M1185)="","",INDEX('Per Invoice'!$I$2:$I$3001,$M1185)))</f>
        <v/>
      </c>
      <c r="J1185" s="5">
        <f>IF($M1185="","",IF(INDEX('Per Invoice'!$J$2:$J$3001,$M1185)="","",INDEX('Per Invoice'!$J$2:$J$3001,$M1185)))</f>
        <v/>
      </c>
      <c r="K1185" s="5">
        <f>IF($M1185="","",IF(INDEX('Per Invoice'!$K$2:$K$3001,$M1185)="","",INDEX('Per Invoice'!$K$2:$K$3001,$M1185)))</f>
        <v/>
      </c>
      <c r="L1185">
        <f>IF($M1185="","",IF(INDEX('Per Invoice'!$L$2:$L$3001,$M1185)="","",INDEX('Per Invoice'!$L$2:$L$3001,$M1185)))</f>
        <v/>
      </c>
      <c r="M1185">
        <f>IF(ROWS($M$2:$M1185)&lt;=COUNT('Per Invoice'!$O$2:$O$3001),MATCH(ROWS($M$2:$M1185),'Per Invoice'!$O$2:$O$3001,0),"")</f>
        <v/>
      </c>
    </row>
    <row r="1186">
      <c r="A1186">
        <f>IF($M1186="","",IF(INDEX('Per Invoice'!$A$2:$A$3001,$M1186)="","",INDEX('Per Invoice'!$A$2:$A$3001,$M1186)))</f>
        <v/>
      </c>
      <c r="B1186">
        <f>IF($M1186="","",IF(INDEX('Per Invoice'!$B$2:$B$3001,$M1186)="","",INDEX('Per Invoice'!$B$2:$B$3001,$M1186)))</f>
        <v/>
      </c>
      <c r="C1186">
        <f>IF($M1186="","",IF(INDEX('Per Invoice'!$C$2:$C$3001,$M1186)="","",INDEX('Per Invoice'!$C$2:$C$3001,$M1186)))</f>
        <v/>
      </c>
      <c r="D1186">
        <f>IF($M1186="","",IF(INDEX('Per Invoice'!$D$2:$D$3001,$M1186)="","",INDEX('Per Invoice'!$D$2:$D$3001,$M1186)))</f>
        <v/>
      </c>
      <c r="E1186">
        <f>IF($M1186="","",IF(INDEX('Per Invoice'!$E$2:$E$3001,$M1186)="","",INDEX('Per Invoice'!$E$2:$E$3001,$M1186)))</f>
        <v/>
      </c>
      <c r="F1186">
        <f>IF($M1186="","",IF(INDEX('Per Invoice'!$F$2:$F$3001,$M1186)="","",INDEX('Per Invoice'!$F$2:$F$3001,$M1186)))</f>
        <v/>
      </c>
      <c r="G1186" s="5">
        <f>IF($M1186="","",IF(INDEX('Per Invoice'!$G$2:$G$3001,$M1186)="","",INDEX('Per Invoice'!$G$2:$G$3001,$M1186)))</f>
        <v/>
      </c>
      <c r="H1186" s="5">
        <f>IF($M1186="","",IF(INDEX('Per Invoice'!$H$2:$H$3001,$M1186)="","",INDEX('Per Invoice'!$H$2:$H$3001,$M1186)))</f>
        <v/>
      </c>
      <c r="I1186" s="5">
        <f>IF($M1186="","",IF(INDEX('Per Invoice'!$I$2:$I$3001,$M1186)="","",INDEX('Per Invoice'!$I$2:$I$3001,$M1186)))</f>
        <v/>
      </c>
      <c r="J1186" s="5">
        <f>IF($M1186="","",IF(INDEX('Per Invoice'!$J$2:$J$3001,$M1186)="","",INDEX('Per Invoice'!$J$2:$J$3001,$M1186)))</f>
        <v/>
      </c>
      <c r="K1186" s="5">
        <f>IF($M1186="","",IF(INDEX('Per Invoice'!$K$2:$K$3001,$M1186)="","",INDEX('Per Invoice'!$K$2:$K$3001,$M1186)))</f>
        <v/>
      </c>
      <c r="L1186">
        <f>IF($M1186="","",IF(INDEX('Per Invoice'!$L$2:$L$3001,$M1186)="","",INDEX('Per Invoice'!$L$2:$L$3001,$M1186)))</f>
        <v/>
      </c>
      <c r="M1186">
        <f>IF(ROWS($M$2:$M1186)&lt;=COUNT('Per Invoice'!$O$2:$O$3001),MATCH(ROWS($M$2:$M1186),'Per Invoice'!$O$2:$O$3001,0),"")</f>
        <v/>
      </c>
    </row>
    <row r="1187">
      <c r="A1187">
        <f>IF($M1187="","",IF(INDEX('Per Invoice'!$A$2:$A$3001,$M1187)="","",INDEX('Per Invoice'!$A$2:$A$3001,$M1187)))</f>
        <v/>
      </c>
      <c r="B1187">
        <f>IF($M1187="","",IF(INDEX('Per Invoice'!$B$2:$B$3001,$M1187)="","",INDEX('Per Invoice'!$B$2:$B$3001,$M1187)))</f>
        <v/>
      </c>
      <c r="C1187">
        <f>IF($M1187="","",IF(INDEX('Per Invoice'!$C$2:$C$3001,$M1187)="","",INDEX('Per Invoice'!$C$2:$C$3001,$M1187)))</f>
        <v/>
      </c>
      <c r="D1187">
        <f>IF($M1187="","",IF(INDEX('Per Invoice'!$D$2:$D$3001,$M1187)="","",INDEX('Per Invoice'!$D$2:$D$3001,$M1187)))</f>
        <v/>
      </c>
      <c r="E1187">
        <f>IF($M1187="","",IF(INDEX('Per Invoice'!$E$2:$E$3001,$M1187)="","",INDEX('Per Invoice'!$E$2:$E$3001,$M1187)))</f>
        <v/>
      </c>
      <c r="F1187">
        <f>IF($M1187="","",IF(INDEX('Per Invoice'!$F$2:$F$3001,$M1187)="","",INDEX('Per Invoice'!$F$2:$F$3001,$M1187)))</f>
        <v/>
      </c>
      <c r="G1187" s="5">
        <f>IF($M1187="","",IF(INDEX('Per Invoice'!$G$2:$G$3001,$M1187)="","",INDEX('Per Invoice'!$G$2:$G$3001,$M1187)))</f>
        <v/>
      </c>
      <c r="H1187" s="5">
        <f>IF($M1187="","",IF(INDEX('Per Invoice'!$H$2:$H$3001,$M1187)="","",INDEX('Per Invoice'!$H$2:$H$3001,$M1187)))</f>
        <v/>
      </c>
      <c r="I1187" s="5">
        <f>IF($M1187="","",IF(INDEX('Per Invoice'!$I$2:$I$3001,$M1187)="","",INDEX('Per Invoice'!$I$2:$I$3001,$M1187)))</f>
        <v/>
      </c>
      <c r="J1187" s="5">
        <f>IF($M1187="","",IF(INDEX('Per Invoice'!$J$2:$J$3001,$M1187)="","",INDEX('Per Invoice'!$J$2:$J$3001,$M1187)))</f>
        <v/>
      </c>
      <c r="K1187" s="5">
        <f>IF($M1187="","",IF(INDEX('Per Invoice'!$K$2:$K$3001,$M1187)="","",INDEX('Per Invoice'!$K$2:$K$3001,$M1187)))</f>
        <v/>
      </c>
      <c r="L1187">
        <f>IF($M1187="","",IF(INDEX('Per Invoice'!$L$2:$L$3001,$M1187)="","",INDEX('Per Invoice'!$L$2:$L$3001,$M1187)))</f>
        <v/>
      </c>
      <c r="M1187">
        <f>IF(ROWS($M$2:$M1187)&lt;=COUNT('Per Invoice'!$O$2:$O$3001),MATCH(ROWS($M$2:$M1187),'Per Invoice'!$O$2:$O$3001,0),"")</f>
        <v/>
      </c>
    </row>
    <row r="1188">
      <c r="A1188">
        <f>IF($M1188="","",IF(INDEX('Per Invoice'!$A$2:$A$3001,$M1188)="","",INDEX('Per Invoice'!$A$2:$A$3001,$M1188)))</f>
        <v/>
      </c>
      <c r="B1188">
        <f>IF($M1188="","",IF(INDEX('Per Invoice'!$B$2:$B$3001,$M1188)="","",INDEX('Per Invoice'!$B$2:$B$3001,$M1188)))</f>
        <v/>
      </c>
      <c r="C1188">
        <f>IF($M1188="","",IF(INDEX('Per Invoice'!$C$2:$C$3001,$M1188)="","",INDEX('Per Invoice'!$C$2:$C$3001,$M1188)))</f>
        <v/>
      </c>
      <c r="D1188">
        <f>IF($M1188="","",IF(INDEX('Per Invoice'!$D$2:$D$3001,$M1188)="","",INDEX('Per Invoice'!$D$2:$D$3001,$M1188)))</f>
        <v/>
      </c>
      <c r="E1188">
        <f>IF($M1188="","",IF(INDEX('Per Invoice'!$E$2:$E$3001,$M1188)="","",INDEX('Per Invoice'!$E$2:$E$3001,$M1188)))</f>
        <v/>
      </c>
      <c r="F1188">
        <f>IF($M1188="","",IF(INDEX('Per Invoice'!$F$2:$F$3001,$M1188)="","",INDEX('Per Invoice'!$F$2:$F$3001,$M1188)))</f>
        <v/>
      </c>
      <c r="G1188" s="5">
        <f>IF($M1188="","",IF(INDEX('Per Invoice'!$G$2:$G$3001,$M1188)="","",INDEX('Per Invoice'!$G$2:$G$3001,$M1188)))</f>
        <v/>
      </c>
      <c r="H1188" s="5">
        <f>IF($M1188="","",IF(INDEX('Per Invoice'!$H$2:$H$3001,$M1188)="","",INDEX('Per Invoice'!$H$2:$H$3001,$M1188)))</f>
        <v/>
      </c>
      <c r="I1188" s="5">
        <f>IF($M1188="","",IF(INDEX('Per Invoice'!$I$2:$I$3001,$M1188)="","",INDEX('Per Invoice'!$I$2:$I$3001,$M1188)))</f>
        <v/>
      </c>
      <c r="J1188" s="5">
        <f>IF($M1188="","",IF(INDEX('Per Invoice'!$J$2:$J$3001,$M1188)="","",INDEX('Per Invoice'!$J$2:$J$3001,$M1188)))</f>
        <v/>
      </c>
      <c r="K1188" s="5">
        <f>IF($M1188="","",IF(INDEX('Per Invoice'!$K$2:$K$3001,$M1188)="","",INDEX('Per Invoice'!$K$2:$K$3001,$M1188)))</f>
        <v/>
      </c>
      <c r="L1188">
        <f>IF($M1188="","",IF(INDEX('Per Invoice'!$L$2:$L$3001,$M1188)="","",INDEX('Per Invoice'!$L$2:$L$3001,$M1188)))</f>
        <v/>
      </c>
      <c r="M1188">
        <f>IF(ROWS($M$2:$M1188)&lt;=COUNT('Per Invoice'!$O$2:$O$3001),MATCH(ROWS($M$2:$M1188),'Per Invoice'!$O$2:$O$3001,0),"")</f>
        <v/>
      </c>
    </row>
    <row r="1189">
      <c r="A1189">
        <f>IF($M1189="","",IF(INDEX('Per Invoice'!$A$2:$A$3001,$M1189)="","",INDEX('Per Invoice'!$A$2:$A$3001,$M1189)))</f>
        <v/>
      </c>
      <c r="B1189">
        <f>IF($M1189="","",IF(INDEX('Per Invoice'!$B$2:$B$3001,$M1189)="","",INDEX('Per Invoice'!$B$2:$B$3001,$M1189)))</f>
        <v/>
      </c>
      <c r="C1189">
        <f>IF($M1189="","",IF(INDEX('Per Invoice'!$C$2:$C$3001,$M1189)="","",INDEX('Per Invoice'!$C$2:$C$3001,$M1189)))</f>
        <v/>
      </c>
      <c r="D1189">
        <f>IF($M1189="","",IF(INDEX('Per Invoice'!$D$2:$D$3001,$M1189)="","",INDEX('Per Invoice'!$D$2:$D$3001,$M1189)))</f>
        <v/>
      </c>
      <c r="E1189">
        <f>IF($M1189="","",IF(INDEX('Per Invoice'!$E$2:$E$3001,$M1189)="","",INDEX('Per Invoice'!$E$2:$E$3001,$M1189)))</f>
        <v/>
      </c>
      <c r="F1189">
        <f>IF($M1189="","",IF(INDEX('Per Invoice'!$F$2:$F$3001,$M1189)="","",INDEX('Per Invoice'!$F$2:$F$3001,$M1189)))</f>
        <v/>
      </c>
      <c r="G1189" s="5">
        <f>IF($M1189="","",IF(INDEX('Per Invoice'!$G$2:$G$3001,$M1189)="","",INDEX('Per Invoice'!$G$2:$G$3001,$M1189)))</f>
        <v/>
      </c>
      <c r="H1189" s="5">
        <f>IF($M1189="","",IF(INDEX('Per Invoice'!$H$2:$H$3001,$M1189)="","",INDEX('Per Invoice'!$H$2:$H$3001,$M1189)))</f>
        <v/>
      </c>
      <c r="I1189" s="5">
        <f>IF($M1189="","",IF(INDEX('Per Invoice'!$I$2:$I$3001,$M1189)="","",INDEX('Per Invoice'!$I$2:$I$3001,$M1189)))</f>
        <v/>
      </c>
      <c r="J1189" s="5">
        <f>IF($M1189="","",IF(INDEX('Per Invoice'!$J$2:$J$3001,$M1189)="","",INDEX('Per Invoice'!$J$2:$J$3001,$M1189)))</f>
        <v/>
      </c>
      <c r="K1189" s="5">
        <f>IF($M1189="","",IF(INDEX('Per Invoice'!$K$2:$K$3001,$M1189)="","",INDEX('Per Invoice'!$K$2:$K$3001,$M1189)))</f>
        <v/>
      </c>
      <c r="L1189">
        <f>IF($M1189="","",IF(INDEX('Per Invoice'!$L$2:$L$3001,$M1189)="","",INDEX('Per Invoice'!$L$2:$L$3001,$M1189)))</f>
        <v/>
      </c>
      <c r="M1189">
        <f>IF(ROWS($M$2:$M1189)&lt;=COUNT('Per Invoice'!$O$2:$O$3001),MATCH(ROWS($M$2:$M1189),'Per Invoice'!$O$2:$O$3001,0),"")</f>
        <v/>
      </c>
    </row>
    <row r="1190">
      <c r="A1190">
        <f>IF($M1190="","",IF(INDEX('Per Invoice'!$A$2:$A$3001,$M1190)="","",INDEX('Per Invoice'!$A$2:$A$3001,$M1190)))</f>
        <v/>
      </c>
      <c r="B1190">
        <f>IF($M1190="","",IF(INDEX('Per Invoice'!$B$2:$B$3001,$M1190)="","",INDEX('Per Invoice'!$B$2:$B$3001,$M1190)))</f>
        <v/>
      </c>
      <c r="C1190">
        <f>IF($M1190="","",IF(INDEX('Per Invoice'!$C$2:$C$3001,$M1190)="","",INDEX('Per Invoice'!$C$2:$C$3001,$M1190)))</f>
        <v/>
      </c>
      <c r="D1190">
        <f>IF($M1190="","",IF(INDEX('Per Invoice'!$D$2:$D$3001,$M1190)="","",INDEX('Per Invoice'!$D$2:$D$3001,$M1190)))</f>
        <v/>
      </c>
      <c r="E1190">
        <f>IF($M1190="","",IF(INDEX('Per Invoice'!$E$2:$E$3001,$M1190)="","",INDEX('Per Invoice'!$E$2:$E$3001,$M1190)))</f>
        <v/>
      </c>
      <c r="F1190">
        <f>IF($M1190="","",IF(INDEX('Per Invoice'!$F$2:$F$3001,$M1190)="","",INDEX('Per Invoice'!$F$2:$F$3001,$M1190)))</f>
        <v/>
      </c>
      <c r="G1190" s="5">
        <f>IF($M1190="","",IF(INDEX('Per Invoice'!$G$2:$G$3001,$M1190)="","",INDEX('Per Invoice'!$G$2:$G$3001,$M1190)))</f>
        <v/>
      </c>
      <c r="H1190" s="5">
        <f>IF($M1190="","",IF(INDEX('Per Invoice'!$H$2:$H$3001,$M1190)="","",INDEX('Per Invoice'!$H$2:$H$3001,$M1190)))</f>
        <v/>
      </c>
      <c r="I1190" s="5">
        <f>IF($M1190="","",IF(INDEX('Per Invoice'!$I$2:$I$3001,$M1190)="","",INDEX('Per Invoice'!$I$2:$I$3001,$M1190)))</f>
        <v/>
      </c>
      <c r="J1190" s="5">
        <f>IF($M1190="","",IF(INDEX('Per Invoice'!$J$2:$J$3001,$M1190)="","",INDEX('Per Invoice'!$J$2:$J$3001,$M1190)))</f>
        <v/>
      </c>
      <c r="K1190" s="5">
        <f>IF($M1190="","",IF(INDEX('Per Invoice'!$K$2:$K$3001,$M1190)="","",INDEX('Per Invoice'!$K$2:$K$3001,$M1190)))</f>
        <v/>
      </c>
      <c r="L1190">
        <f>IF($M1190="","",IF(INDEX('Per Invoice'!$L$2:$L$3001,$M1190)="","",INDEX('Per Invoice'!$L$2:$L$3001,$M1190)))</f>
        <v/>
      </c>
      <c r="M1190">
        <f>IF(ROWS($M$2:$M1190)&lt;=COUNT('Per Invoice'!$O$2:$O$3001),MATCH(ROWS($M$2:$M1190),'Per Invoice'!$O$2:$O$3001,0),"")</f>
        <v/>
      </c>
    </row>
    <row r="1191">
      <c r="A1191">
        <f>IF($M1191="","",IF(INDEX('Per Invoice'!$A$2:$A$3001,$M1191)="","",INDEX('Per Invoice'!$A$2:$A$3001,$M1191)))</f>
        <v/>
      </c>
      <c r="B1191">
        <f>IF($M1191="","",IF(INDEX('Per Invoice'!$B$2:$B$3001,$M1191)="","",INDEX('Per Invoice'!$B$2:$B$3001,$M1191)))</f>
        <v/>
      </c>
      <c r="C1191">
        <f>IF($M1191="","",IF(INDEX('Per Invoice'!$C$2:$C$3001,$M1191)="","",INDEX('Per Invoice'!$C$2:$C$3001,$M1191)))</f>
        <v/>
      </c>
      <c r="D1191">
        <f>IF($M1191="","",IF(INDEX('Per Invoice'!$D$2:$D$3001,$M1191)="","",INDEX('Per Invoice'!$D$2:$D$3001,$M1191)))</f>
        <v/>
      </c>
      <c r="E1191">
        <f>IF($M1191="","",IF(INDEX('Per Invoice'!$E$2:$E$3001,$M1191)="","",INDEX('Per Invoice'!$E$2:$E$3001,$M1191)))</f>
        <v/>
      </c>
      <c r="F1191">
        <f>IF($M1191="","",IF(INDEX('Per Invoice'!$F$2:$F$3001,$M1191)="","",INDEX('Per Invoice'!$F$2:$F$3001,$M1191)))</f>
        <v/>
      </c>
      <c r="G1191" s="5">
        <f>IF($M1191="","",IF(INDEX('Per Invoice'!$G$2:$G$3001,$M1191)="","",INDEX('Per Invoice'!$G$2:$G$3001,$M1191)))</f>
        <v/>
      </c>
      <c r="H1191" s="5">
        <f>IF($M1191="","",IF(INDEX('Per Invoice'!$H$2:$H$3001,$M1191)="","",INDEX('Per Invoice'!$H$2:$H$3001,$M1191)))</f>
        <v/>
      </c>
      <c r="I1191" s="5">
        <f>IF($M1191="","",IF(INDEX('Per Invoice'!$I$2:$I$3001,$M1191)="","",INDEX('Per Invoice'!$I$2:$I$3001,$M1191)))</f>
        <v/>
      </c>
      <c r="J1191" s="5">
        <f>IF($M1191="","",IF(INDEX('Per Invoice'!$J$2:$J$3001,$M1191)="","",INDEX('Per Invoice'!$J$2:$J$3001,$M1191)))</f>
        <v/>
      </c>
      <c r="K1191" s="5">
        <f>IF($M1191="","",IF(INDEX('Per Invoice'!$K$2:$K$3001,$M1191)="","",INDEX('Per Invoice'!$K$2:$K$3001,$M1191)))</f>
        <v/>
      </c>
      <c r="L1191">
        <f>IF($M1191="","",IF(INDEX('Per Invoice'!$L$2:$L$3001,$M1191)="","",INDEX('Per Invoice'!$L$2:$L$3001,$M1191)))</f>
        <v/>
      </c>
      <c r="M1191">
        <f>IF(ROWS($M$2:$M1191)&lt;=COUNT('Per Invoice'!$O$2:$O$3001),MATCH(ROWS($M$2:$M1191),'Per Invoice'!$O$2:$O$3001,0),"")</f>
        <v/>
      </c>
    </row>
    <row r="1192">
      <c r="A1192">
        <f>IF($M1192="","",IF(INDEX('Per Invoice'!$A$2:$A$3001,$M1192)="","",INDEX('Per Invoice'!$A$2:$A$3001,$M1192)))</f>
        <v/>
      </c>
      <c r="B1192">
        <f>IF($M1192="","",IF(INDEX('Per Invoice'!$B$2:$B$3001,$M1192)="","",INDEX('Per Invoice'!$B$2:$B$3001,$M1192)))</f>
        <v/>
      </c>
      <c r="C1192">
        <f>IF($M1192="","",IF(INDEX('Per Invoice'!$C$2:$C$3001,$M1192)="","",INDEX('Per Invoice'!$C$2:$C$3001,$M1192)))</f>
        <v/>
      </c>
      <c r="D1192">
        <f>IF($M1192="","",IF(INDEX('Per Invoice'!$D$2:$D$3001,$M1192)="","",INDEX('Per Invoice'!$D$2:$D$3001,$M1192)))</f>
        <v/>
      </c>
      <c r="E1192">
        <f>IF($M1192="","",IF(INDEX('Per Invoice'!$E$2:$E$3001,$M1192)="","",INDEX('Per Invoice'!$E$2:$E$3001,$M1192)))</f>
        <v/>
      </c>
      <c r="F1192">
        <f>IF($M1192="","",IF(INDEX('Per Invoice'!$F$2:$F$3001,$M1192)="","",INDEX('Per Invoice'!$F$2:$F$3001,$M1192)))</f>
        <v/>
      </c>
      <c r="G1192" s="5">
        <f>IF($M1192="","",IF(INDEX('Per Invoice'!$G$2:$G$3001,$M1192)="","",INDEX('Per Invoice'!$G$2:$G$3001,$M1192)))</f>
        <v/>
      </c>
      <c r="H1192" s="5">
        <f>IF($M1192="","",IF(INDEX('Per Invoice'!$H$2:$H$3001,$M1192)="","",INDEX('Per Invoice'!$H$2:$H$3001,$M1192)))</f>
        <v/>
      </c>
      <c r="I1192" s="5">
        <f>IF($M1192="","",IF(INDEX('Per Invoice'!$I$2:$I$3001,$M1192)="","",INDEX('Per Invoice'!$I$2:$I$3001,$M1192)))</f>
        <v/>
      </c>
      <c r="J1192" s="5">
        <f>IF($M1192="","",IF(INDEX('Per Invoice'!$J$2:$J$3001,$M1192)="","",INDEX('Per Invoice'!$J$2:$J$3001,$M1192)))</f>
        <v/>
      </c>
      <c r="K1192" s="5">
        <f>IF($M1192="","",IF(INDEX('Per Invoice'!$K$2:$K$3001,$M1192)="","",INDEX('Per Invoice'!$K$2:$K$3001,$M1192)))</f>
        <v/>
      </c>
      <c r="L1192">
        <f>IF($M1192="","",IF(INDEX('Per Invoice'!$L$2:$L$3001,$M1192)="","",INDEX('Per Invoice'!$L$2:$L$3001,$M1192)))</f>
        <v/>
      </c>
      <c r="M1192">
        <f>IF(ROWS($M$2:$M1192)&lt;=COUNT('Per Invoice'!$O$2:$O$3001),MATCH(ROWS($M$2:$M1192),'Per Invoice'!$O$2:$O$3001,0),"")</f>
        <v/>
      </c>
    </row>
    <row r="1193">
      <c r="A1193">
        <f>IF($M1193="","",IF(INDEX('Per Invoice'!$A$2:$A$3001,$M1193)="","",INDEX('Per Invoice'!$A$2:$A$3001,$M1193)))</f>
        <v/>
      </c>
      <c r="B1193">
        <f>IF($M1193="","",IF(INDEX('Per Invoice'!$B$2:$B$3001,$M1193)="","",INDEX('Per Invoice'!$B$2:$B$3001,$M1193)))</f>
        <v/>
      </c>
      <c r="C1193">
        <f>IF($M1193="","",IF(INDEX('Per Invoice'!$C$2:$C$3001,$M1193)="","",INDEX('Per Invoice'!$C$2:$C$3001,$M1193)))</f>
        <v/>
      </c>
      <c r="D1193">
        <f>IF($M1193="","",IF(INDEX('Per Invoice'!$D$2:$D$3001,$M1193)="","",INDEX('Per Invoice'!$D$2:$D$3001,$M1193)))</f>
        <v/>
      </c>
      <c r="E1193">
        <f>IF($M1193="","",IF(INDEX('Per Invoice'!$E$2:$E$3001,$M1193)="","",INDEX('Per Invoice'!$E$2:$E$3001,$M1193)))</f>
        <v/>
      </c>
      <c r="F1193">
        <f>IF($M1193="","",IF(INDEX('Per Invoice'!$F$2:$F$3001,$M1193)="","",INDEX('Per Invoice'!$F$2:$F$3001,$M1193)))</f>
        <v/>
      </c>
      <c r="G1193" s="5">
        <f>IF($M1193="","",IF(INDEX('Per Invoice'!$G$2:$G$3001,$M1193)="","",INDEX('Per Invoice'!$G$2:$G$3001,$M1193)))</f>
        <v/>
      </c>
      <c r="H1193" s="5">
        <f>IF($M1193="","",IF(INDEX('Per Invoice'!$H$2:$H$3001,$M1193)="","",INDEX('Per Invoice'!$H$2:$H$3001,$M1193)))</f>
        <v/>
      </c>
      <c r="I1193" s="5">
        <f>IF($M1193="","",IF(INDEX('Per Invoice'!$I$2:$I$3001,$M1193)="","",INDEX('Per Invoice'!$I$2:$I$3001,$M1193)))</f>
        <v/>
      </c>
      <c r="J1193" s="5">
        <f>IF($M1193="","",IF(INDEX('Per Invoice'!$J$2:$J$3001,$M1193)="","",INDEX('Per Invoice'!$J$2:$J$3001,$M1193)))</f>
        <v/>
      </c>
      <c r="K1193" s="5">
        <f>IF($M1193="","",IF(INDEX('Per Invoice'!$K$2:$K$3001,$M1193)="","",INDEX('Per Invoice'!$K$2:$K$3001,$M1193)))</f>
        <v/>
      </c>
      <c r="L1193">
        <f>IF($M1193="","",IF(INDEX('Per Invoice'!$L$2:$L$3001,$M1193)="","",INDEX('Per Invoice'!$L$2:$L$3001,$M1193)))</f>
        <v/>
      </c>
      <c r="M1193">
        <f>IF(ROWS($M$2:$M1193)&lt;=COUNT('Per Invoice'!$O$2:$O$3001),MATCH(ROWS($M$2:$M1193),'Per Invoice'!$O$2:$O$3001,0),"")</f>
        <v/>
      </c>
    </row>
    <row r="1194">
      <c r="A1194">
        <f>IF($M1194="","",IF(INDEX('Per Invoice'!$A$2:$A$3001,$M1194)="","",INDEX('Per Invoice'!$A$2:$A$3001,$M1194)))</f>
        <v/>
      </c>
      <c r="B1194">
        <f>IF($M1194="","",IF(INDEX('Per Invoice'!$B$2:$B$3001,$M1194)="","",INDEX('Per Invoice'!$B$2:$B$3001,$M1194)))</f>
        <v/>
      </c>
      <c r="C1194">
        <f>IF($M1194="","",IF(INDEX('Per Invoice'!$C$2:$C$3001,$M1194)="","",INDEX('Per Invoice'!$C$2:$C$3001,$M1194)))</f>
        <v/>
      </c>
      <c r="D1194">
        <f>IF($M1194="","",IF(INDEX('Per Invoice'!$D$2:$D$3001,$M1194)="","",INDEX('Per Invoice'!$D$2:$D$3001,$M1194)))</f>
        <v/>
      </c>
      <c r="E1194">
        <f>IF($M1194="","",IF(INDEX('Per Invoice'!$E$2:$E$3001,$M1194)="","",INDEX('Per Invoice'!$E$2:$E$3001,$M1194)))</f>
        <v/>
      </c>
      <c r="F1194">
        <f>IF($M1194="","",IF(INDEX('Per Invoice'!$F$2:$F$3001,$M1194)="","",INDEX('Per Invoice'!$F$2:$F$3001,$M1194)))</f>
        <v/>
      </c>
      <c r="G1194" s="5">
        <f>IF($M1194="","",IF(INDEX('Per Invoice'!$G$2:$G$3001,$M1194)="","",INDEX('Per Invoice'!$G$2:$G$3001,$M1194)))</f>
        <v/>
      </c>
      <c r="H1194" s="5">
        <f>IF($M1194="","",IF(INDEX('Per Invoice'!$H$2:$H$3001,$M1194)="","",INDEX('Per Invoice'!$H$2:$H$3001,$M1194)))</f>
        <v/>
      </c>
      <c r="I1194" s="5">
        <f>IF($M1194="","",IF(INDEX('Per Invoice'!$I$2:$I$3001,$M1194)="","",INDEX('Per Invoice'!$I$2:$I$3001,$M1194)))</f>
        <v/>
      </c>
      <c r="J1194" s="5">
        <f>IF($M1194="","",IF(INDEX('Per Invoice'!$J$2:$J$3001,$M1194)="","",INDEX('Per Invoice'!$J$2:$J$3001,$M1194)))</f>
        <v/>
      </c>
      <c r="K1194" s="5">
        <f>IF($M1194="","",IF(INDEX('Per Invoice'!$K$2:$K$3001,$M1194)="","",INDEX('Per Invoice'!$K$2:$K$3001,$M1194)))</f>
        <v/>
      </c>
      <c r="L1194">
        <f>IF($M1194="","",IF(INDEX('Per Invoice'!$L$2:$L$3001,$M1194)="","",INDEX('Per Invoice'!$L$2:$L$3001,$M1194)))</f>
        <v/>
      </c>
      <c r="M1194">
        <f>IF(ROWS($M$2:$M1194)&lt;=COUNT('Per Invoice'!$O$2:$O$3001),MATCH(ROWS($M$2:$M1194),'Per Invoice'!$O$2:$O$3001,0),"")</f>
        <v/>
      </c>
    </row>
    <row r="1195">
      <c r="A1195">
        <f>IF($M1195="","",IF(INDEX('Per Invoice'!$A$2:$A$3001,$M1195)="","",INDEX('Per Invoice'!$A$2:$A$3001,$M1195)))</f>
        <v/>
      </c>
      <c r="B1195">
        <f>IF($M1195="","",IF(INDEX('Per Invoice'!$B$2:$B$3001,$M1195)="","",INDEX('Per Invoice'!$B$2:$B$3001,$M1195)))</f>
        <v/>
      </c>
      <c r="C1195">
        <f>IF($M1195="","",IF(INDEX('Per Invoice'!$C$2:$C$3001,$M1195)="","",INDEX('Per Invoice'!$C$2:$C$3001,$M1195)))</f>
        <v/>
      </c>
      <c r="D1195">
        <f>IF($M1195="","",IF(INDEX('Per Invoice'!$D$2:$D$3001,$M1195)="","",INDEX('Per Invoice'!$D$2:$D$3001,$M1195)))</f>
        <v/>
      </c>
      <c r="E1195">
        <f>IF($M1195="","",IF(INDEX('Per Invoice'!$E$2:$E$3001,$M1195)="","",INDEX('Per Invoice'!$E$2:$E$3001,$M1195)))</f>
        <v/>
      </c>
      <c r="F1195">
        <f>IF($M1195="","",IF(INDEX('Per Invoice'!$F$2:$F$3001,$M1195)="","",INDEX('Per Invoice'!$F$2:$F$3001,$M1195)))</f>
        <v/>
      </c>
      <c r="G1195" s="5">
        <f>IF($M1195="","",IF(INDEX('Per Invoice'!$G$2:$G$3001,$M1195)="","",INDEX('Per Invoice'!$G$2:$G$3001,$M1195)))</f>
        <v/>
      </c>
      <c r="H1195" s="5">
        <f>IF($M1195="","",IF(INDEX('Per Invoice'!$H$2:$H$3001,$M1195)="","",INDEX('Per Invoice'!$H$2:$H$3001,$M1195)))</f>
        <v/>
      </c>
      <c r="I1195" s="5">
        <f>IF($M1195="","",IF(INDEX('Per Invoice'!$I$2:$I$3001,$M1195)="","",INDEX('Per Invoice'!$I$2:$I$3001,$M1195)))</f>
        <v/>
      </c>
      <c r="J1195" s="5">
        <f>IF($M1195="","",IF(INDEX('Per Invoice'!$J$2:$J$3001,$M1195)="","",INDEX('Per Invoice'!$J$2:$J$3001,$M1195)))</f>
        <v/>
      </c>
      <c r="K1195" s="5">
        <f>IF($M1195="","",IF(INDEX('Per Invoice'!$K$2:$K$3001,$M1195)="","",INDEX('Per Invoice'!$K$2:$K$3001,$M1195)))</f>
        <v/>
      </c>
      <c r="L1195">
        <f>IF($M1195="","",IF(INDEX('Per Invoice'!$L$2:$L$3001,$M1195)="","",INDEX('Per Invoice'!$L$2:$L$3001,$M1195)))</f>
        <v/>
      </c>
      <c r="M1195">
        <f>IF(ROWS($M$2:$M1195)&lt;=COUNT('Per Invoice'!$O$2:$O$3001),MATCH(ROWS($M$2:$M1195),'Per Invoice'!$O$2:$O$3001,0),"")</f>
        <v/>
      </c>
    </row>
    <row r="1196">
      <c r="A1196">
        <f>IF($M1196="","",IF(INDEX('Per Invoice'!$A$2:$A$3001,$M1196)="","",INDEX('Per Invoice'!$A$2:$A$3001,$M1196)))</f>
        <v/>
      </c>
      <c r="B1196">
        <f>IF($M1196="","",IF(INDEX('Per Invoice'!$B$2:$B$3001,$M1196)="","",INDEX('Per Invoice'!$B$2:$B$3001,$M1196)))</f>
        <v/>
      </c>
      <c r="C1196">
        <f>IF($M1196="","",IF(INDEX('Per Invoice'!$C$2:$C$3001,$M1196)="","",INDEX('Per Invoice'!$C$2:$C$3001,$M1196)))</f>
        <v/>
      </c>
      <c r="D1196">
        <f>IF($M1196="","",IF(INDEX('Per Invoice'!$D$2:$D$3001,$M1196)="","",INDEX('Per Invoice'!$D$2:$D$3001,$M1196)))</f>
        <v/>
      </c>
      <c r="E1196">
        <f>IF($M1196="","",IF(INDEX('Per Invoice'!$E$2:$E$3001,$M1196)="","",INDEX('Per Invoice'!$E$2:$E$3001,$M1196)))</f>
        <v/>
      </c>
      <c r="F1196">
        <f>IF($M1196="","",IF(INDEX('Per Invoice'!$F$2:$F$3001,$M1196)="","",INDEX('Per Invoice'!$F$2:$F$3001,$M1196)))</f>
        <v/>
      </c>
      <c r="G1196" s="5">
        <f>IF($M1196="","",IF(INDEX('Per Invoice'!$G$2:$G$3001,$M1196)="","",INDEX('Per Invoice'!$G$2:$G$3001,$M1196)))</f>
        <v/>
      </c>
      <c r="H1196" s="5">
        <f>IF($M1196="","",IF(INDEX('Per Invoice'!$H$2:$H$3001,$M1196)="","",INDEX('Per Invoice'!$H$2:$H$3001,$M1196)))</f>
        <v/>
      </c>
      <c r="I1196" s="5">
        <f>IF($M1196="","",IF(INDEX('Per Invoice'!$I$2:$I$3001,$M1196)="","",INDEX('Per Invoice'!$I$2:$I$3001,$M1196)))</f>
        <v/>
      </c>
      <c r="J1196" s="5">
        <f>IF($M1196="","",IF(INDEX('Per Invoice'!$J$2:$J$3001,$M1196)="","",INDEX('Per Invoice'!$J$2:$J$3001,$M1196)))</f>
        <v/>
      </c>
      <c r="K1196" s="5">
        <f>IF($M1196="","",IF(INDEX('Per Invoice'!$K$2:$K$3001,$M1196)="","",INDEX('Per Invoice'!$K$2:$K$3001,$M1196)))</f>
        <v/>
      </c>
      <c r="L1196">
        <f>IF($M1196="","",IF(INDEX('Per Invoice'!$L$2:$L$3001,$M1196)="","",INDEX('Per Invoice'!$L$2:$L$3001,$M1196)))</f>
        <v/>
      </c>
      <c r="M1196">
        <f>IF(ROWS($M$2:$M1196)&lt;=COUNT('Per Invoice'!$O$2:$O$3001),MATCH(ROWS($M$2:$M1196),'Per Invoice'!$O$2:$O$3001,0),"")</f>
        <v/>
      </c>
    </row>
    <row r="1197">
      <c r="A1197">
        <f>IF($M1197="","",IF(INDEX('Per Invoice'!$A$2:$A$3001,$M1197)="","",INDEX('Per Invoice'!$A$2:$A$3001,$M1197)))</f>
        <v/>
      </c>
      <c r="B1197">
        <f>IF($M1197="","",IF(INDEX('Per Invoice'!$B$2:$B$3001,$M1197)="","",INDEX('Per Invoice'!$B$2:$B$3001,$M1197)))</f>
        <v/>
      </c>
      <c r="C1197">
        <f>IF($M1197="","",IF(INDEX('Per Invoice'!$C$2:$C$3001,$M1197)="","",INDEX('Per Invoice'!$C$2:$C$3001,$M1197)))</f>
        <v/>
      </c>
      <c r="D1197">
        <f>IF($M1197="","",IF(INDEX('Per Invoice'!$D$2:$D$3001,$M1197)="","",INDEX('Per Invoice'!$D$2:$D$3001,$M1197)))</f>
        <v/>
      </c>
      <c r="E1197">
        <f>IF($M1197="","",IF(INDEX('Per Invoice'!$E$2:$E$3001,$M1197)="","",INDEX('Per Invoice'!$E$2:$E$3001,$M1197)))</f>
        <v/>
      </c>
      <c r="F1197">
        <f>IF($M1197="","",IF(INDEX('Per Invoice'!$F$2:$F$3001,$M1197)="","",INDEX('Per Invoice'!$F$2:$F$3001,$M1197)))</f>
        <v/>
      </c>
      <c r="G1197" s="5">
        <f>IF($M1197="","",IF(INDEX('Per Invoice'!$G$2:$G$3001,$M1197)="","",INDEX('Per Invoice'!$G$2:$G$3001,$M1197)))</f>
        <v/>
      </c>
      <c r="H1197" s="5">
        <f>IF($M1197="","",IF(INDEX('Per Invoice'!$H$2:$H$3001,$M1197)="","",INDEX('Per Invoice'!$H$2:$H$3001,$M1197)))</f>
        <v/>
      </c>
      <c r="I1197" s="5">
        <f>IF($M1197="","",IF(INDEX('Per Invoice'!$I$2:$I$3001,$M1197)="","",INDEX('Per Invoice'!$I$2:$I$3001,$M1197)))</f>
        <v/>
      </c>
      <c r="J1197" s="5">
        <f>IF($M1197="","",IF(INDEX('Per Invoice'!$J$2:$J$3001,$M1197)="","",INDEX('Per Invoice'!$J$2:$J$3001,$M1197)))</f>
        <v/>
      </c>
      <c r="K1197" s="5">
        <f>IF($M1197="","",IF(INDEX('Per Invoice'!$K$2:$K$3001,$M1197)="","",INDEX('Per Invoice'!$K$2:$K$3001,$M1197)))</f>
        <v/>
      </c>
      <c r="L1197">
        <f>IF($M1197="","",IF(INDEX('Per Invoice'!$L$2:$L$3001,$M1197)="","",INDEX('Per Invoice'!$L$2:$L$3001,$M1197)))</f>
        <v/>
      </c>
      <c r="M1197">
        <f>IF(ROWS($M$2:$M1197)&lt;=COUNT('Per Invoice'!$O$2:$O$3001),MATCH(ROWS($M$2:$M1197),'Per Invoice'!$O$2:$O$3001,0),"")</f>
        <v/>
      </c>
    </row>
    <row r="1198">
      <c r="A1198">
        <f>IF($M1198="","",IF(INDEX('Per Invoice'!$A$2:$A$3001,$M1198)="","",INDEX('Per Invoice'!$A$2:$A$3001,$M1198)))</f>
        <v/>
      </c>
      <c r="B1198">
        <f>IF($M1198="","",IF(INDEX('Per Invoice'!$B$2:$B$3001,$M1198)="","",INDEX('Per Invoice'!$B$2:$B$3001,$M1198)))</f>
        <v/>
      </c>
      <c r="C1198">
        <f>IF($M1198="","",IF(INDEX('Per Invoice'!$C$2:$C$3001,$M1198)="","",INDEX('Per Invoice'!$C$2:$C$3001,$M1198)))</f>
        <v/>
      </c>
      <c r="D1198">
        <f>IF($M1198="","",IF(INDEX('Per Invoice'!$D$2:$D$3001,$M1198)="","",INDEX('Per Invoice'!$D$2:$D$3001,$M1198)))</f>
        <v/>
      </c>
      <c r="E1198">
        <f>IF($M1198="","",IF(INDEX('Per Invoice'!$E$2:$E$3001,$M1198)="","",INDEX('Per Invoice'!$E$2:$E$3001,$M1198)))</f>
        <v/>
      </c>
      <c r="F1198">
        <f>IF($M1198="","",IF(INDEX('Per Invoice'!$F$2:$F$3001,$M1198)="","",INDEX('Per Invoice'!$F$2:$F$3001,$M1198)))</f>
        <v/>
      </c>
      <c r="G1198" s="5">
        <f>IF($M1198="","",IF(INDEX('Per Invoice'!$G$2:$G$3001,$M1198)="","",INDEX('Per Invoice'!$G$2:$G$3001,$M1198)))</f>
        <v/>
      </c>
      <c r="H1198" s="5">
        <f>IF($M1198="","",IF(INDEX('Per Invoice'!$H$2:$H$3001,$M1198)="","",INDEX('Per Invoice'!$H$2:$H$3001,$M1198)))</f>
        <v/>
      </c>
      <c r="I1198" s="5">
        <f>IF($M1198="","",IF(INDEX('Per Invoice'!$I$2:$I$3001,$M1198)="","",INDEX('Per Invoice'!$I$2:$I$3001,$M1198)))</f>
        <v/>
      </c>
      <c r="J1198" s="5">
        <f>IF($M1198="","",IF(INDEX('Per Invoice'!$J$2:$J$3001,$M1198)="","",INDEX('Per Invoice'!$J$2:$J$3001,$M1198)))</f>
        <v/>
      </c>
      <c r="K1198" s="5">
        <f>IF($M1198="","",IF(INDEX('Per Invoice'!$K$2:$K$3001,$M1198)="","",INDEX('Per Invoice'!$K$2:$K$3001,$M1198)))</f>
        <v/>
      </c>
      <c r="L1198">
        <f>IF($M1198="","",IF(INDEX('Per Invoice'!$L$2:$L$3001,$M1198)="","",INDEX('Per Invoice'!$L$2:$L$3001,$M1198)))</f>
        <v/>
      </c>
      <c r="M1198">
        <f>IF(ROWS($M$2:$M1198)&lt;=COUNT('Per Invoice'!$O$2:$O$3001),MATCH(ROWS($M$2:$M1198),'Per Invoice'!$O$2:$O$3001,0),"")</f>
        <v/>
      </c>
    </row>
    <row r="1199">
      <c r="A1199">
        <f>IF($M1199="","",IF(INDEX('Per Invoice'!$A$2:$A$3001,$M1199)="","",INDEX('Per Invoice'!$A$2:$A$3001,$M1199)))</f>
        <v/>
      </c>
      <c r="B1199">
        <f>IF($M1199="","",IF(INDEX('Per Invoice'!$B$2:$B$3001,$M1199)="","",INDEX('Per Invoice'!$B$2:$B$3001,$M1199)))</f>
        <v/>
      </c>
      <c r="C1199">
        <f>IF($M1199="","",IF(INDEX('Per Invoice'!$C$2:$C$3001,$M1199)="","",INDEX('Per Invoice'!$C$2:$C$3001,$M1199)))</f>
        <v/>
      </c>
      <c r="D1199">
        <f>IF($M1199="","",IF(INDEX('Per Invoice'!$D$2:$D$3001,$M1199)="","",INDEX('Per Invoice'!$D$2:$D$3001,$M1199)))</f>
        <v/>
      </c>
      <c r="E1199">
        <f>IF($M1199="","",IF(INDEX('Per Invoice'!$E$2:$E$3001,$M1199)="","",INDEX('Per Invoice'!$E$2:$E$3001,$M1199)))</f>
        <v/>
      </c>
      <c r="F1199">
        <f>IF($M1199="","",IF(INDEX('Per Invoice'!$F$2:$F$3001,$M1199)="","",INDEX('Per Invoice'!$F$2:$F$3001,$M1199)))</f>
        <v/>
      </c>
      <c r="G1199" s="5">
        <f>IF($M1199="","",IF(INDEX('Per Invoice'!$G$2:$G$3001,$M1199)="","",INDEX('Per Invoice'!$G$2:$G$3001,$M1199)))</f>
        <v/>
      </c>
      <c r="H1199" s="5">
        <f>IF($M1199="","",IF(INDEX('Per Invoice'!$H$2:$H$3001,$M1199)="","",INDEX('Per Invoice'!$H$2:$H$3001,$M1199)))</f>
        <v/>
      </c>
      <c r="I1199" s="5">
        <f>IF($M1199="","",IF(INDEX('Per Invoice'!$I$2:$I$3001,$M1199)="","",INDEX('Per Invoice'!$I$2:$I$3001,$M1199)))</f>
        <v/>
      </c>
      <c r="J1199" s="5">
        <f>IF($M1199="","",IF(INDEX('Per Invoice'!$J$2:$J$3001,$M1199)="","",INDEX('Per Invoice'!$J$2:$J$3001,$M1199)))</f>
        <v/>
      </c>
      <c r="K1199" s="5">
        <f>IF($M1199="","",IF(INDEX('Per Invoice'!$K$2:$K$3001,$M1199)="","",INDEX('Per Invoice'!$K$2:$K$3001,$M1199)))</f>
        <v/>
      </c>
      <c r="L1199">
        <f>IF($M1199="","",IF(INDEX('Per Invoice'!$L$2:$L$3001,$M1199)="","",INDEX('Per Invoice'!$L$2:$L$3001,$M1199)))</f>
        <v/>
      </c>
      <c r="M1199">
        <f>IF(ROWS($M$2:$M1199)&lt;=COUNT('Per Invoice'!$O$2:$O$3001),MATCH(ROWS($M$2:$M1199),'Per Invoice'!$O$2:$O$3001,0),"")</f>
        <v/>
      </c>
    </row>
    <row r="1200">
      <c r="A1200">
        <f>IF($M1200="","",IF(INDEX('Per Invoice'!$A$2:$A$3001,$M1200)="","",INDEX('Per Invoice'!$A$2:$A$3001,$M1200)))</f>
        <v/>
      </c>
      <c r="B1200">
        <f>IF($M1200="","",IF(INDEX('Per Invoice'!$B$2:$B$3001,$M1200)="","",INDEX('Per Invoice'!$B$2:$B$3001,$M1200)))</f>
        <v/>
      </c>
      <c r="C1200">
        <f>IF($M1200="","",IF(INDEX('Per Invoice'!$C$2:$C$3001,$M1200)="","",INDEX('Per Invoice'!$C$2:$C$3001,$M1200)))</f>
        <v/>
      </c>
      <c r="D1200">
        <f>IF($M1200="","",IF(INDEX('Per Invoice'!$D$2:$D$3001,$M1200)="","",INDEX('Per Invoice'!$D$2:$D$3001,$M1200)))</f>
        <v/>
      </c>
      <c r="E1200">
        <f>IF($M1200="","",IF(INDEX('Per Invoice'!$E$2:$E$3001,$M1200)="","",INDEX('Per Invoice'!$E$2:$E$3001,$M1200)))</f>
        <v/>
      </c>
      <c r="F1200">
        <f>IF($M1200="","",IF(INDEX('Per Invoice'!$F$2:$F$3001,$M1200)="","",INDEX('Per Invoice'!$F$2:$F$3001,$M1200)))</f>
        <v/>
      </c>
      <c r="G1200" s="5">
        <f>IF($M1200="","",IF(INDEX('Per Invoice'!$G$2:$G$3001,$M1200)="","",INDEX('Per Invoice'!$G$2:$G$3001,$M1200)))</f>
        <v/>
      </c>
      <c r="H1200" s="5">
        <f>IF($M1200="","",IF(INDEX('Per Invoice'!$H$2:$H$3001,$M1200)="","",INDEX('Per Invoice'!$H$2:$H$3001,$M1200)))</f>
        <v/>
      </c>
      <c r="I1200" s="5">
        <f>IF($M1200="","",IF(INDEX('Per Invoice'!$I$2:$I$3001,$M1200)="","",INDEX('Per Invoice'!$I$2:$I$3001,$M1200)))</f>
        <v/>
      </c>
      <c r="J1200" s="5">
        <f>IF($M1200="","",IF(INDEX('Per Invoice'!$J$2:$J$3001,$M1200)="","",INDEX('Per Invoice'!$J$2:$J$3001,$M1200)))</f>
        <v/>
      </c>
      <c r="K1200" s="5">
        <f>IF($M1200="","",IF(INDEX('Per Invoice'!$K$2:$K$3001,$M1200)="","",INDEX('Per Invoice'!$K$2:$K$3001,$M1200)))</f>
        <v/>
      </c>
      <c r="L1200">
        <f>IF($M1200="","",IF(INDEX('Per Invoice'!$L$2:$L$3001,$M1200)="","",INDEX('Per Invoice'!$L$2:$L$3001,$M1200)))</f>
        <v/>
      </c>
      <c r="M1200">
        <f>IF(ROWS($M$2:$M1200)&lt;=COUNT('Per Invoice'!$O$2:$O$3001),MATCH(ROWS($M$2:$M1200),'Per Invoice'!$O$2:$O$3001,0),"")</f>
        <v/>
      </c>
    </row>
    <row r="1201">
      <c r="A1201">
        <f>IF($M1201="","",IF(INDEX('Per Invoice'!$A$2:$A$3001,$M1201)="","",INDEX('Per Invoice'!$A$2:$A$3001,$M1201)))</f>
        <v/>
      </c>
      <c r="B1201">
        <f>IF($M1201="","",IF(INDEX('Per Invoice'!$B$2:$B$3001,$M1201)="","",INDEX('Per Invoice'!$B$2:$B$3001,$M1201)))</f>
        <v/>
      </c>
      <c r="C1201">
        <f>IF($M1201="","",IF(INDEX('Per Invoice'!$C$2:$C$3001,$M1201)="","",INDEX('Per Invoice'!$C$2:$C$3001,$M1201)))</f>
        <v/>
      </c>
      <c r="D1201">
        <f>IF($M1201="","",IF(INDEX('Per Invoice'!$D$2:$D$3001,$M1201)="","",INDEX('Per Invoice'!$D$2:$D$3001,$M1201)))</f>
        <v/>
      </c>
      <c r="E1201">
        <f>IF($M1201="","",IF(INDEX('Per Invoice'!$E$2:$E$3001,$M1201)="","",INDEX('Per Invoice'!$E$2:$E$3001,$M1201)))</f>
        <v/>
      </c>
      <c r="F1201">
        <f>IF($M1201="","",IF(INDEX('Per Invoice'!$F$2:$F$3001,$M1201)="","",INDEX('Per Invoice'!$F$2:$F$3001,$M1201)))</f>
        <v/>
      </c>
      <c r="G1201" s="5">
        <f>IF($M1201="","",IF(INDEX('Per Invoice'!$G$2:$G$3001,$M1201)="","",INDEX('Per Invoice'!$G$2:$G$3001,$M1201)))</f>
        <v/>
      </c>
      <c r="H1201" s="5">
        <f>IF($M1201="","",IF(INDEX('Per Invoice'!$H$2:$H$3001,$M1201)="","",INDEX('Per Invoice'!$H$2:$H$3001,$M1201)))</f>
        <v/>
      </c>
      <c r="I1201" s="5">
        <f>IF($M1201="","",IF(INDEX('Per Invoice'!$I$2:$I$3001,$M1201)="","",INDEX('Per Invoice'!$I$2:$I$3001,$M1201)))</f>
        <v/>
      </c>
      <c r="J1201" s="5">
        <f>IF($M1201="","",IF(INDEX('Per Invoice'!$J$2:$J$3001,$M1201)="","",INDEX('Per Invoice'!$J$2:$J$3001,$M1201)))</f>
        <v/>
      </c>
      <c r="K1201" s="5">
        <f>IF($M1201="","",IF(INDEX('Per Invoice'!$K$2:$K$3001,$M1201)="","",INDEX('Per Invoice'!$K$2:$K$3001,$M1201)))</f>
        <v/>
      </c>
      <c r="L1201">
        <f>IF($M1201="","",IF(INDEX('Per Invoice'!$L$2:$L$3001,$M1201)="","",INDEX('Per Invoice'!$L$2:$L$3001,$M1201)))</f>
        <v/>
      </c>
      <c r="M1201">
        <f>IF(ROWS($M$2:$M1201)&lt;=COUNT('Per Invoice'!$O$2:$O$3001),MATCH(ROWS($M$2:$M1201),'Per Invoice'!$O$2:$O$3001,0),"")</f>
        <v/>
      </c>
    </row>
    <row r="1202">
      <c r="A1202">
        <f>IF($M1202="","",IF(INDEX('Per Invoice'!$A$2:$A$3001,$M1202)="","",INDEX('Per Invoice'!$A$2:$A$3001,$M1202)))</f>
        <v/>
      </c>
      <c r="B1202">
        <f>IF($M1202="","",IF(INDEX('Per Invoice'!$B$2:$B$3001,$M1202)="","",INDEX('Per Invoice'!$B$2:$B$3001,$M1202)))</f>
        <v/>
      </c>
      <c r="C1202">
        <f>IF($M1202="","",IF(INDEX('Per Invoice'!$C$2:$C$3001,$M1202)="","",INDEX('Per Invoice'!$C$2:$C$3001,$M1202)))</f>
        <v/>
      </c>
      <c r="D1202">
        <f>IF($M1202="","",IF(INDEX('Per Invoice'!$D$2:$D$3001,$M1202)="","",INDEX('Per Invoice'!$D$2:$D$3001,$M1202)))</f>
        <v/>
      </c>
      <c r="E1202">
        <f>IF($M1202="","",IF(INDEX('Per Invoice'!$E$2:$E$3001,$M1202)="","",INDEX('Per Invoice'!$E$2:$E$3001,$M1202)))</f>
        <v/>
      </c>
      <c r="F1202">
        <f>IF($M1202="","",IF(INDEX('Per Invoice'!$F$2:$F$3001,$M1202)="","",INDEX('Per Invoice'!$F$2:$F$3001,$M1202)))</f>
        <v/>
      </c>
      <c r="G1202" s="5">
        <f>IF($M1202="","",IF(INDEX('Per Invoice'!$G$2:$G$3001,$M1202)="","",INDEX('Per Invoice'!$G$2:$G$3001,$M1202)))</f>
        <v/>
      </c>
      <c r="H1202" s="5">
        <f>IF($M1202="","",IF(INDEX('Per Invoice'!$H$2:$H$3001,$M1202)="","",INDEX('Per Invoice'!$H$2:$H$3001,$M1202)))</f>
        <v/>
      </c>
      <c r="I1202" s="5">
        <f>IF($M1202="","",IF(INDEX('Per Invoice'!$I$2:$I$3001,$M1202)="","",INDEX('Per Invoice'!$I$2:$I$3001,$M1202)))</f>
        <v/>
      </c>
      <c r="J1202" s="5">
        <f>IF($M1202="","",IF(INDEX('Per Invoice'!$J$2:$J$3001,$M1202)="","",INDEX('Per Invoice'!$J$2:$J$3001,$M1202)))</f>
        <v/>
      </c>
      <c r="K1202" s="5">
        <f>IF($M1202="","",IF(INDEX('Per Invoice'!$K$2:$K$3001,$M1202)="","",INDEX('Per Invoice'!$K$2:$K$3001,$M1202)))</f>
        <v/>
      </c>
      <c r="L1202">
        <f>IF($M1202="","",IF(INDEX('Per Invoice'!$L$2:$L$3001,$M1202)="","",INDEX('Per Invoice'!$L$2:$L$3001,$M1202)))</f>
        <v/>
      </c>
      <c r="M1202">
        <f>IF(ROWS($M$2:$M1202)&lt;=COUNT('Per Invoice'!$O$2:$O$3001),MATCH(ROWS($M$2:$M1202),'Per Invoice'!$O$2:$O$3001,0),"")</f>
        <v/>
      </c>
    </row>
    <row r="1203">
      <c r="A1203">
        <f>IF($M1203="","",IF(INDEX('Per Invoice'!$A$2:$A$3001,$M1203)="","",INDEX('Per Invoice'!$A$2:$A$3001,$M1203)))</f>
        <v/>
      </c>
      <c r="B1203">
        <f>IF($M1203="","",IF(INDEX('Per Invoice'!$B$2:$B$3001,$M1203)="","",INDEX('Per Invoice'!$B$2:$B$3001,$M1203)))</f>
        <v/>
      </c>
      <c r="C1203">
        <f>IF($M1203="","",IF(INDEX('Per Invoice'!$C$2:$C$3001,$M1203)="","",INDEX('Per Invoice'!$C$2:$C$3001,$M1203)))</f>
        <v/>
      </c>
      <c r="D1203">
        <f>IF($M1203="","",IF(INDEX('Per Invoice'!$D$2:$D$3001,$M1203)="","",INDEX('Per Invoice'!$D$2:$D$3001,$M1203)))</f>
        <v/>
      </c>
      <c r="E1203">
        <f>IF($M1203="","",IF(INDEX('Per Invoice'!$E$2:$E$3001,$M1203)="","",INDEX('Per Invoice'!$E$2:$E$3001,$M1203)))</f>
        <v/>
      </c>
      <c r="F1203">
        <f>IF($M1203="","",IF(INDEX('Per Invoice'!$F$2:$F$3001,$M1203)="","",INDEX('Per Invoice'!$F$2:$F$3001,$M1203)))</f>
        <v/>
      </c>
      <c r="G1203" s="5">
        <f>IF($M1203="","",IF(INDEX('Per Invoice'!$G$2:$G$3001,$M1203)="","",INDEX('Per Invoice'!$G$2:$G$3001,$M1203)))</f>
        <v/>
      </c>
      <c r="H1203" s="5">
        <f>IF($M1203="","",IF(INDEX('Per Invoice'!$H$2:$H$3001,$M1203)="","",INDEX('Per Invoice'!$H$2:$H$3001,$M1203)))</f>
        <v/>
      </c>
      <c r="I1203" s="5">
        <f>IF($M1203="","",IF(INDEX('Per Invoice'!$I$2:$I$3001,$M1203)="","",INDEX('Per Invoice'!$I$2:$I$3001,$M1203)))</f>
        <v/>
      </c>
      <c r="J1203" s="5">
        <f>IF($M1203="","",IF(INDEX('Per Invoice'!$J$2:$J$3001,$M1203)="","",INDEX('Per Invoice'!$J$2:$J$3001,$M1203)))</f>
        <v/>
      </c>
      <c r="K1203" s="5">
        <f>IF($M1203="","",IF(INDEX('Per Invoice'!$K$2:$K$3001,$M1203)="","",INDEX('Per Invoice'!$K$2:$K$3001,$M1203)))</f>
        <v/>
      </c>
      <c r="L1203">
        <f>IF($M1203="","",IF(INDEX('Per Invoice'!$L$2:$L$3001,$M1203)="","",INDEX('Per Invoice'!$L$2:$L$3001,$M1203)))</f>
        <v/>
      </c>
      <c r="M1203">
        <f>IF(ROWS($M$2:$M1203)&lt;=COUNT('Per Invoice'!$O$2:$O$3001),MATCH(ROWS($M$2:$M1203),'Per Invoice'!$O$2:$O$3001,0),"")</f>
        <v/>
      </c>
    </row>
    <row r="1204">
      <c r="A1204">
        <f>IF($M1204="","",IF(INDEX('Per Invoice'!$A$2:$A$3001,$M1204)="","",INDEX('Per Invoice'!$A$2:$A$3001,$M1204)))</f>
        <v/>
      </c>
      <c r="B1204">
        <f>IF($M1204="","",IF(INDEX('Per Invoice'!$B$2:$B$3001,$M1204)="","",INDEX('Per Invoice'!$B$2:$B$3001,$M1204)))</f>
        <v/>
      </c>
      <c r="C1204">
        <f>IF($M1204="","",IF(INDEX('Per Invoice'!$C$2:$C$3001,$M1204)="","",INDEX('Per Invoice'!$C$2:$C$3001,$M1204)))</f>
        <v/>
      </c>
      <c r="D1204">
        <f>IF($M1204="","",IF(INDEX('Per Invoice'!$D$2:$D$3001,$M1204)="","",INDEX('Per Invoice'!$D$2:$D$3001,$M1204)))</f>
        <v/>
      </c>
      <c r="E1204">
        <f>IF($M1204="","",IF(INDEX('Per Invoice'!$E$2:$E$3001,$M1204)="","",INDEX('Per Invoice'!$E$2:$E$3001,$M1204)))</f>
        <v/>
      </c>
      <c r="F1204">
        <f>IF($M1204="","",IF(INDEX('Per Invoice'!$F$2:$F$3001,$M1204)="","",INDEX('Per Invoice'!$F$2:$F$3001,$M1204)))</f>
        <v/>
      </c>
      <c r="G1204" s="5">
        <f>IF($M1204="","",IF(INDEX('Per Invoice'!$G$2:$G$3001,$M1204)="","",INDEX('Per Invoice'!$G$2:$G$3001,$M1204)))</f>
        <v/>
      </c>
      <c r="H1204" s="5">
        <f>IF($M1204="","",IF(INDEX('Per Invoice'!$H$2:$H$3001,$M1204)="","",INDEX('Per Invoice'!$H$2:$H$3001,$M1204)))</f>
        <v/>
      </c>
      <c r="I1204" s="5">
        <f>IF($M1204="","",IF(INDEX('Per Invoice'!$I$2:$I$3001,$M1204)="","",INDEX('Per Invoice'!$I$2:$I$3001,$M1204)))</f>
        <v/>
      </c>
      <c r="J1204" s="5">
        <f>IF($M1204="","",IF(INDEX('Per Invoice'!$J$2:$J$3001,$M1204)="","",INDEX('Per Invoice'!$J$2:$J$3001,$M1204)))</f>
        <v/>
      </c>
      <c r="K1204" s="5">
        <f>IF($M1204="","",IF(INDEX('Per Invoice'!$K$2:$K$3001,$M1204)="","",INDEX('Per Invoice'!$K$2:$K$3001,$M1204)))</f>
        <v/>
      </c>
      <c r="L1204">
        <f>IF($M1204="","",IF(INDEX('Per Invoice'!$L$2:$L$3001,$M1204)="","",INDEX('Per Invoice'!$L$2:$L$3001,$M1204)))</f>
        <v/>
      </c>
      <c r="M1204">
        <f>IF(ROWS($M$2:$M1204)&lt;=COUNT('Per Invoice'!$O$2:$O$3001),MATCH(ROWS($M$2:$M1204),'Per Invoice'!$O$2:$O$3001,0),"")</f>
        <v/>
      </c>
    </row>
    <row r="1205">
      <c r="A1205">
        <f>IF($M1205="","",IF(INDEX('Per Invoice'!$A$2:$A$3001,$M1205)="","",INDEX('Per Invoice'!$A$2:$A$3001,$M1205)))</f>
        <v/>
      </c>
      <c r="B1205">
        <f>IF($M1205="","",IF(INDEX('Per Invoice'!$B$2:$B$3001,$M1205)="","",INDEX('Per Invoice'!$B$2:$B$3001,$M1205)))</f>
        <v/>
      </c>
      <c r="C1205">
        <f>IF($M1205="","",IF(INDEX('Per Invoice'!$C$2:$C$3001,$M1205)="","",INDEX('Per Invoice'!$C$2:$C$3001,$M1205)))</f>
        <v/>
      </c>
      <c r="D1205">
        <f>IF($M1205="","",IF(INDEX('Per Invoice'!$D$2:$D$3001,$M1205)="","",INDEX('Per Invoice'!$D$2:$D$3001,$M1205)))</f>
        <v/>
      </c>
      <c r="E1205">
        <f>IF($M1205="","",IF(INDEX('Per Invoice'!$E$2:$E$3001,$M1205)="","",INDEX('Per Invoice'!$E$2:$E$3001,$M1205)))</f>
        <v/>
      </c>
      <c r="F1205">
        <f>IF($M1205="","",IF(INDEX('Per Invoice'!$F$2:$F$3001,$M1205)="","",INDEX('Per Invoice'!$F$2:$F$3001,$M1205)))</f>
        <v/>
      </c>
      <c r="G1205" s="5">
        <f>IF($M1205="","",IF(INDEX('Per Invoice'!$G$2:$G$3001,$M1205)="","",INDEX('Per Invoice'!$G$2:$G$3001,$M1205)))</f>
        <v/>
      </c>
      <c r="H1205" s="5">
        <f>IF($M1205="","",IF(INDEX('Per Invoice'!$H$2:$H$3001,$M1205)="","",INDEX('Per Invoice'!$H$2:$H$3001,$M1205)))</f>
        <v/>
      </c>
      <c r="I1205" s="5">
        <f>IF($M1205="","",IF(INDEX('Per Invoice'!$I$2:$I$3001,$M1205)="","",INDEX('Per Invoice'!$I$2:$I$3001,$M1205)))</f>
        <v/>
      </c>
      <c r="J1205" s="5">
        <f>IF($M1205="","",IF(INDEX('Per Invoice'!$J$2:$J$3001,$M1205)="","",INDEX('Per Invoice'!$J$2:$J$3001,$M1205)))</f>
        <v/>
      </c>
      <c r="K1205" s="5">
        <f>IF($M1205="","",IF(INDEX('Per Invoice'!$K$2:$K$3001,$M1205)="","",INDEX('Per Invoice'!$K$2:$K$3001,$M1205)))</f>
        <v/>
      </c>
      <c r="L1205">
        <f>IF($M1205="","",IF(INDEX('Per Invoice'!$L$2:$L$3001,$M1205)="","",INDEX('Per Invoice'!$L$2:$L$3001,$M1205)))</f>
        <v/>
      </c>
      <c r="M1205">
        <f>IF(ROWS($M$2:$M1205)&lt;=COUNT('Per Invoice'!$O$2:$O$3001),MATCH(ROWS($M$2:$M1205),'Per Invoice'!$O$2:$O$3001,0),"")</f>
        <v/>
      </c>
    </row>
    <row r="1206">
      <c r="A1206">
        <f>IF($M1206="","",IF(INDEX('Per Invoice'!$A$2:$A$3001,$M1206)="","",INDEX('Per Invoice'!$A$2:$A$3001,$M1206)))</f>
        <v/>
      </c>
      <c r="B1206">
        <f>IF($M1206="","",IF(INDEX('Per Invoice'!$B$2:$B$3001,$M1206)="","",INDEX('Per Invoice'!$B$2:$B$3001,$M1206)))</f>
        <v/>
      </c>
      <c r="C1206">
        <f>IF($M1206="","",IF(INDEX('Per Invoice'!$C$2:$C$3001,$M1206)="","",INDEX('Per Invoice'!$C$2:$C$3001,$M1206)))</f>
        <v/>
      </c>
      <c r="D1206">
        <f>IF($M1206="","",IF(INDEX('Per Invoice'!$D$2:$D$3001,$M1206)="","",INDEX('Per Invoice'!$D$2:$D$3001,$M1206)))</f>
        <v/>
      </c>
      <c r="E1206">
        <f>IF($M1206="","",IF(INDEX('Per Invoice'!$E$2:$E$3001,$M1206)="","",INDEX('Per Invoice'!$E$2:$E$3001,$M1206)))</f>
        <v/>
      </c>
      <c r="F1206">
        <f>IF($M1206="","",IF(INDEX('Per Invoice'!$F$2:$F$3001,$M1206)="","",INDEX('Per Invoice'!$F$2:$F$3001,$M1206)))</f>
        <v/>
      </c>
      <c r="G1206" s="5">
        <f>IF($M1206="","",IF(INDEX('Per Invoice'!$G$2:$G$3001,$M1206)="","",INDEX('Per Invoice'!$G$2:$G$3001,$M1206)))</f>
        <v/>
      </c>
      <c r="H1206" s="5">
        <f>IF($M1206="","",IF(INDEX('Per Invoice'!$H$2:$H$3001,$M1206)="","",INDEX('Per Invoice'!$H$2:$H$3001,$M1206)))</f>
        <v/>
      </c>
      <c r="I1206" s="5">
        <f>IF($M1206="","",IF(INDEX('Per Invoice'!$I$2:$I$3001,$M1206)="","",INDEX('Per Invoice'!$I$2:$I$3001,$M1206)))</f>
        <v/>
      </c>
      <c r="J1206" s="5">
        <f>IF($M1206="","",IF(INDEX('Per Invoice'!$J$2:$J$3001,$M1206)="","",INDEX('Per Invoice'!$J$2:$J$3001,$M1206)))</f>
        <v/>
      </c>
      <c r="K1206" s="5">
        <f>IF($M1206="","",IF(INDEX('Per Invoice'!$K$2:$K$3001,$M1206)="","",INDEX('Per Invoice'!$K$2:$K$3001,$M1206)))</f>
        <v/>
      </c>
      <c r="L1206">
        <f>IF($M1206="","",IF(INDEX('Per Invoice'!$L$2:$L$3001,$M1206)="","",INDEX('Per Invoice'!$L$2:$L$3001,$M1206)))</f>
        <v/>
      </c>
      <c r="M1206">
        <f>IF(ROWS($M$2:$M1206)&lt;=COUNT('Per Invoice'!$O$2:$O$3001),MATCH(ROWS($M$2:$M1206),'Per Invoice'!$O$2:$O$3001,0),"")</f>
        <v/>
      </c>
    </row>
    <row r="1207">
      <c r="A1207">
        <f>IF($M1207="","",IF(INDEX('Per Invoice'!$A$2:$A$3001,$M1207)="","",INDEX('Per Invoice'!$A$2:$A$3001,$M1207)))</f>
        <v/>
      </c>
      <c r="B1207">
        <f>IF($M1207="","",IF(INDEX('Per Invoice'!$B$2:$B$3001,$M1207)="","",INDEX('Per Invoice'!$B$2:$B$3001,$M1207)))</f>
        <v/>
      </c>
      <c r="C1207">
        <f>IF($M1207="","",IF(INDEX('Per Invoice'!$C$2:$C$3001,$M1207)="","",INDEX('Per Invoice'!$C$2:$C$3001,$M1207)))</f>
        <v/>
      </c>
      <c r="D1207">
        <f>IF($M1207="","",IF(INDEX('Per Invoice'!$D$2:$D$3001,$M1207)="","",INDEX('Per Invoice'!$D$2:$D$3001,$M1207)))</f>
        <v/>
      </c>
      <c r="E1207">
        <f>IF($M1207="","",IF(INDEX('Per Invoice'!$E$2:$E$3001,$M1207)="","",INDEX('Per Invoice'!$E$2:$E$3001,$M1207)))</f>
        <v/>
      </c>
      <c r="F1207">
        <f>IF($M1207="","",IF(INDEX('Per Invoice'!$F$2:$F$3001,$M1207)="","",INDEX('Per Invoice'!$F$2:$F$3001,$M1207)))</f>
        <v/>
      </c>
      <c r="G1207" s="5">
        <f>IF($M1207="","",IF(INDEX('Per Invoice'!$G$2:$G$3001,$M1207)="","",INDEX('Per Invoice'!$G$2:$G$3001,$M1207)))</f>
        <v/>
      </c>
      <c r="H1207" s="5">
        <f>IF($M1207="","",IF(INDEX('Per Invoice'!$H$2:$H$3001,$M1207)="","",INDEX('Per Invoice'!$H$2:$H$3001,$M1207)))</f>
        <v/>
      </c>
      <c r="I1207" s="5">
        <f>IF($M1207="","",IF(INDEX('Per Invoice'!$I$2:$I$3001,$M1207)="","",INDEX('Per Invoice'!$I$2:$I$3001,$M1207)))</f>
        <v/>
      </c>
      <c r="J1207" s="5">
        <f>IF($M1207="","",IF(INDEX('Per Invoice'!$J$2:$J$3001,$M1207)="","",INDEX('Per Invoice'!$J$2:$J$3001,$M1207)))</f>
        <v/>
      </c>
      <c r="K1207" s="5">
        <f>IF($M1207="","",IF(INDEX('Per Invoice'!$K$2:$K$3001,$M1207)="","",INDEX('Per Invoice'!$K$2:$K$3001,$M1207)))</f>
        <v/>
      </c>
      <c r="L1207">
        <f>IF($M1207="","",IF(INDEX('Per Invoice'!$L$2:$L$3001,$M1207)="","",INDEX('Per Invoice'!$L$2:$L$3001,$M1207)))</f>
        <v/>
      </c>
      <c r="M1207">
        <f>IF(ROWS($M$2:$M1207)&lt;=COUNT('Per Invoice'!$O$2:$O$3001),MATCH(ROWS($M$2:$M1207),'Per Invoice'!$O$2:$O$3001,0),"")</f>
        <v/>
      </c>
    </row>
    <row r="1208">
      <c r="A1208">
        <f>IF($M1208="","",IF(INDEX('Per Invoice'!$A$2:$A$3001,$M1208)="","",INDEX('Per Invoice'!$A$2:$A$3001,$M1208)))</f>
        <v/>
      </c>
      <c r="B1208">
        <f>IF($M1208="","",IF(INDEX('Per Invoice'!$B$2:$B$3001,$M1208)="","",INDEX('Per Invoice'!$B$2:$B$3001,$M1208)))</f>
        <v/>
      </c>
      <c r="C1208">
        <f>IF($M1208="","",IF(INDEX('Per Invoice'!$C$2:$C$3001,$M1208)="","",INDEX('Per Invoice'!$C$2:$C$3001,$M1208)))</f>
        <v/>
      </c>
      <c r="D1208">
        <f>IF($M1208="","",IF(INDEX('Per Invoice'!$D$2:$D$3001,$M1208)="","",INDEX('Per Invoice'!$D$2:$D$3001,$M1208)))</f>
        <v/>
      </c>
      <c r="E1208">
        <f>IF($M1208="","",IF(INDEX('Per Invoice'!$E$2:$E$3001,$M1208)="","",INDEX('Per Invoice'!$E$2:$E$3001,$M1208)))</f>
        <v/>
      </c>
      <c r="F1208">
        <f>IF($M1208="","",IF(INDEX('Per Invoice'!$F$2:$F$3001,$M1208)="","",INDEX('Per Invoice'!$F$2:$F$3001,$M1208)))</f>
        <v/>
      </c>
      <c r="G1208" s="5">
        <f>IF($M1208="","",IF(INDEX('Per Invoice'!$G$2:$G$3001,$M1208)="","",INDEX('Per Invoice'!$G$2:$G$3001,$M1208)))</f>
        <v/>
      </c>
      <c r="H1208" s="5">
        <f>IF($M1208="","",IF(INDEX('Per Invoice'!$H$2:$H$3001,$M1208)="","",INDEX('Per Invoice'!$H$2:$H$3001,$M1208)))</f>
        <v/>
      </c>
      <c r="I1208" s="5">
        <f>IF($M1208="","",IF(INDEX('Per Invoice'!$I$2:$I$3001,$M1208)="","",INDEX('Per Invoice'!$I$2:$I$3001,$M1208)))</f>
        <v/>
      </c>
      <c r="J1208" s="5">
        <f>IF($M1208="","",IF(INDEX('Per Invoice'!$J$2:$J$3001,$M1208)="","",INDEX('Per Invoice'!$J$2:$J$3001,$M1208)))</f>
        <v/>
      </c>
      <c r="K1208" s="5">
        <f>IF($M1208="","",IF(INDEX('Per Invoice'!$K$2:$K$3001,$M1208)="","",INDEX('Per Invoice'!$K$2:$K$3001,$M1208)))</f>
        <v/>
      </c>
      <c r="L1208">
        <f>IF($M1208="","",IF(INDEX('Per Invoice'!$L$2:$L$3001,$M1208)="","",INDEX('Per Invoice'!$L$2:$L$3001,$M1208)))</f>
        <v/>
      </c>
      <c r="M1208">
        <f>IF(ROWS($M$2:$M1208)&lt;=COUNT('Per Invoice'!$O$2:$O$3001),MATCH(ROWS($M$2:$M1208),'Per Invoice'!$O$2:$O$3001,0),"")</f>
        <v/>
      </c>
    </row>
    <row r="1209">
      <c r="A1209">
        <f>IF($M1209="","",IF(INDEX('Per Invoice'!$A$2:$A$3001,$M1209)="","",INDEX('Per Invoice'!$A$2:$A$3001,$M1209)))</f>
        <v/>
      </c>
      <c r="B1209">
        <f>IF($M1209="","",IF(INDEX('Per Invoice'!$B$2:$B$3001,$M1209)="","",INDEX('Per Invoice'!$B$2:$B$3001,$M1209)))</f>
        <v/>
      </c>
      <c r="C1209">
        <f>IF($M1209="","",IF(INDEX('Per Invoice'!$C$2:$C$3001,$M1209)="","",INDEX('Per Invoice'!$C$2:$C$3001,$M1209)))</f>
        <v/>
      </c>
      <c r="D1209">
        <f>IF($M1209="","",IF(INDEX('Per Invoice'!$D$2:$D$3001,$M1209)="","",INDEX('Per Invoice'!$D$2:$D$3001,$M1209)))</f>
        <v/>
      </c>
      <c r="E1209">
        <f>IF($M1209="","",IF(INDEX('Per Invoice'!$E$2:$E$3001,$M1209)="","",INDEX('Per Invoice'!$E$2:$E$3001,$M1209)))</f>
        <v/>
      </c>
      <c r="F1209">
        <f>IF($M1209="","",IF(INDEX('Per Invoice'!$F$2:$F$3001,$M1209)="","",INDEX('Per Invoice'!$F$2:$F$3001,$M1209)))</f>
        <v/>
      </c>
      <c r="G1209" s="5">
        <f>IF($M1209="","",IF(INDEX('Per Invoice'!$G$2:$G$3001,$M1209)="","",INDEX('Per Invoice'!$G$2:$G$3001,$M1209)))</f>
        <v/>
      </c>
      <c r="H1209" s="5">
        <f>IF($M1209="","",IF(INDEX('Per Invoice'!$H$2:$H$3001,$M1209)="","",INDEX('Per Invoice'!$H$2:$H$3001,$M1209)))</f>
        <v/>
      </c>
      <c r="I1209" s="5">
        <f>IF($M1209="","",IF(INDEX('Per Invoice'!$I$2:$I$3001,$M1209)="","",INDEX('Per Invoice'!$I$2:$I$3001,$M1209)))</f>
        <v/>
      </c>
      <c r="J1209" s="5">
        <f>IF($M1209="","",IF(INDEX('Per Invoice'!$J$2:$J$3001,$M1209)="","",INDEX('Per Invoice'!$J$2:$J$3001,$M1209)))</f>
        <v/>
      </c>
      <c r="K1209" s="5">
        <f>IF($M1209="","",IF(INDEX('Per Invoice'!$K$2:$K$3001,$M1209)="","",INDEX('Per Invoice'!$K$2:$K$3001,$M1209)))</f>
        <v/>
      </c>
      <c r="L1209">
        <f>IF($M1209="","",IF(INDEX('Per Invoice'!$L$2:$L$3001,$M1209)="","",INDEX('Per Invoice'!$L$2:$L$3001,$M1209)))</f>
        <v/>
      </c>
      <c r="M1209">
        <f>IF(ROWS($M$2:$M1209)&lt;=COUNT('Per Invoice'!$O$2:$O$3001),MATCH(ROWS($M$2:$M1209),'Per Invoice'!$O$2:$O$3001,0),"")</f>
        <v/>
      </c>
    </row>
    <row r="1210">
      <c r="A1210">
        <f>IF($M1210="","",IF(INDEX('Per Invoice'!$A$2:$A$3001,$M1210)="","",INDEX('Per Invoice'!$A$2:$A$3001,$M1210)))</f>
        <v/>
      </c>
      <c r="B1210">
        <f>IF($M1210="","",IF(INDEX('Per Invoice'!$B$2:$B$3001,$M1210)="","",INDEX('Per Invoice'!$B$2:$B$3001,$M1210)))</f>
        <v/>
      </c>
      <c r="C1210">
        <f>IF($M1210="","",IF(INDEX('Per Invoice'!$C$2:$C$3001,$M1210)="","",INDEX('Per Invoice'!$C$2:$C$3001,$M1210)))</f>
        <v/>
      </c>
      <c r="D1210">
        <f>IF($M1210="","",IF(INDEX('Per Invoice'!$D$2:$D$3001,$M1210)="","",INDEX('Per Invoice'!$D$2:$D$3001,$M1210)))</f>
        <v/>
      </c>
      <c r="E1210">
        <f>IF($M1210="","",IF(INDEX('Per Invoice'!$E$2:$E$3001,$M1210)="","",INDEX('Per Invoice'!$E$2:$E$3001,$M1210)))</f>
        <v/>
      </c>
      <c r="F1210">
        <f>IF($M1210="","",IF(INDEX('Per Invoice'!$F$2:$F$3001,$M1210)="","",INDEX('Per Invoice'!$F$2:$F$3001,$M1210)))</f>
        <v/>
      </c>
      <c r="G1210" s="5">
        <f>IF($M1210="","",IF(INDEX('Per Invoice'!$G$2:$G$3001,$M1210)="","",INDEX('Per Invoice'!$G$2:$G$3001,$M1210)))</f>
        <v/>
      </c>
      <c r="H1210" s="5">
        <f>IF($M1210="","",IF(INDEX('Per Invoice'!$H$2:$H$3001,$M1210)="","",INDEX('Per Invoice'!$H$2:$H$3001,$M1210)))</f>
        <v/>
      </c>
      <c r="I1210" s="5">
        <f>IF($M1210="","",IF(INDEX('Per Invoice'!$I$2:$I$3001,$M1210)="","",INDEX('Per Invoice'!$I$2:$I$3001,$M1210)))</f>
        <v/>
      </c>
      <c r="J1210" s="5">
        <f>IF($M1210="","",IF(INDEX('Per Invoice'!$J$2:$J$3001,$M1210)="","",INDEX('Per Invoice'!$J$2:$J$3001,$M1210)))</f>
        <v/>
      </c>
      <c r="K1210" s="5">
        <f>IF($M1210="","",IF(INDEX('Per Invoice'!$K$2:$K$3001,$M1210)="","",INDEX('Per Invoice'!$K$2:$K$3001,$M1210)))</f>
        <v/>
      </c>
      <c r="L1210">
        <f>IF($M1210="","",IF(INDEX('Per Invoice'!$L$2:$L$3001,$M1210)="","",INDEX('Per Invoice'!$L$2:$L$3001,$M1210)))</f>
        <v/>
      </c>
      <c r="M1210">
        <f>IF(ROWS($M$2:$M1210)&lt;=COUNT('Per Invoice'!$O$2:$O$3001),MATCH(ROWS($M$2:$M1210),'Per Invoice'!$O$2:$O$3001,0),"")</f>
        <v/>
      </c>
    </row>
    <row r="1211">
      <c r="A1211">
        <f>IF($M1211="","",IF(INDEX('Per Invoice'!$A$2:$A$3001,$M1211)="","",INDEX('Per Invoice'!$A$2:$A$3001,$M1211)))</f>
        <v/>
      </c>
      <c r="B1211">
        <f>IF($M1211="","",IF(INDEX('Per Invoice'!$B$2:$B$3001,$M1211)="","",INDEX('Per Invoice'!$B$2:$B$3001,$M1211)))</f>
        <v/>
      </c>
      <c r="C1211">
        <f>IF($M1211="","",IF(INDEX('Per Invoice'!$C$2:$C$3001,$M1211)="","",INDEX('Per Invoice'!$C$2:$C$3001,$M1211)))</f>
        <v/>
      </c>
      <c r="D1211">
        <f>IF($M1211="","",IF(INDEX('Per Invoice'!$D$2:$D$3001,$M1211)="","",INDEX('Per Invoice'!$D$2:$D$3001,$M1211)))</f>
        <v/>
      </c>
      <c r="E1211">
        <f>IF($M1211="","",IF(INDEX('Per Invoice'!$E$2:$E$3001,$M1211)="","",INDEX('Per Invoice'!$E$2:$E$3001,$M1211)))</f>
        <v/>
      </c>
      <c r="F1211">
        <f>IF($M1211="","",IF(INDEX('Per Invoice'!$F$2:$F$3001,$M1211)="","",INDEX('Per Invoice'!$F$2:$F$3001,$M1211)))</f>
        <v/>
      </c>
      <c r="G1211" s="5">
        <f>IF($M1211="","",IF(INDEX('Per Invoice'!$G$2:$G$3001,$M1211)="","",INDEX('Per Invoice'!$G$2:$G$3001,$M1211)))</f>
        <v/>
      </c>
      <c r="H1211" s="5">
        <f>IF($M1211="","",IF(INDEX('Per Invoice'!$H$2:$H$3001,$M1211)="","",INDEX('Per Invoice'!$H$2:$H$3001,$M1211)))</f>
        <v/>
      </c>
      <c r="I1211" s="5">
        <f>IF($M1211="","",IF(INDEX('Per Invoice'!$I$2:$I$3001,$M1211)="","",INDEX('Per Invoice'!$I$2:$I$3001,$M1211)))</f>
        <v/>
      </c>
      <c r="J1211" s="5">
        <f>IF($M1211="","",IF(INDEX('Per Invoice'!$J$2:$J$3001,$M1211)="","",INDEX('Per Invoice'!$J$2:$J$3001,$M1211)))</f>
        <v/>
      </c>
      <c r="K1211" s="5">
        <f>IF($M1211="","",IF(INDEX('Per Invoice'!$K$2:$K$3001,$M1211)="","",INDEX('Per Invoice'!$K$2:$K$3001,$M1211)))</f>
        <v/>
      </c>
      <c r="L1211">
        <f>IF($M1211="","",IF(INDEX('Per Invoice'!$L$2:$L$3001,$M1211)="","",INDEX('Per Invoice'!$L$2:$L$3001,$M1211)))</f>
        <v/>
      </c>
      <c r="M1211">
        <f>IF(ROWS($M$2:$M1211)&lt;=COUNT('Per Invoice'!$O$2:$O$3001),MATCH(ROWS($M$2:$M1211),'Per Invoice'!$O$2:$O$3001,0),"")</f>
        <v/>
      </c>
    </row>
    <row r="1212">
      <c r="A1212">
        <f>IF($M1212="","",IF(INDEX('Per Invoice'!$A$2:$A$3001,$M1212)="","",INDEX('Per Invoice'!$A$2:$A$3001,$M1212)))</f>
        <v/>
      </c>
      <c r="B1212">
        <f>IF($M1212="","",IF(INDEX('Per Invoice'!$B$2:$B$3001,$M1212)="","",INDEX('Per Invoice'!$B$2:$B$3001,$M1212)))</f>
        <v/>
      </c>
      <c r="C1212">
        <f>IF($M1212="","",IF(INDEX('Per Invoice'!$C$2:$C$3001,$M1212)="","",INDEX('Per Invoice'!$C$2:$C$3001,$M1212)))</f>
        <v/>
      </c>
      <c r="D1212">
        <f>IF($M1212="","",IF(INDEX('Per Invoice'!$D$2:$D$3001,$M1212)="","",INDEX('Per Invoice'!$D$2:$D$3001,$M1212)))</f>
        <v/>
      </c>
      <c r="E1212">
        <f>IF($M1212="","",IF(INDEX('Per Invoice'!$E$2:$E$3001,$M1212)="","",INDEX('Per Invoice'!$E$2:$E$3001,$M1212)))</f>
        <v/>
      </c>
      <c r="F1212">
        <f>IF($M1212="","",IF(INDEX('Per Invoice'!$F$2:$F$3001,$M1212)="","",INDEX('Per Invoice'!$F$2:$F$3001,$M1212)))</f>
        <v/>
      </c>
      <c r="G1212" s="5">
        <f>IF($M1212="","",IF(INDEX('Per Invoice'!$G$2:$G$3001,$M1212)="","",INDEX('Per Invoice'!$G$2:$G$3001,$M1212)))</f>
        <v/>
      </c>
      <c r="H1212" s="5">
        <f>IF($M1212="","",IF(INDEX('Per Invoice'!$H$2:$H$3001,$M1212)="","",INDEX('Per Invoice'!$H$2:$H$3001,$M1212)))</f>
        <v/>
      </c>
      <c r="I1212" s="5">
        <f>IF($M1212="","",IF(INDEX('Per Invoice'!$I$2:$I$3001,$M1212)="","",INDEX('Per Invoice'!$I$2:$I$3001,$M1212)))</f>
        <v/>
      </c>
      <c r="J1212" s="5">
        <f>IF($M1212="","",IF(INDEX('Per Invoice'!$J$2:$J$3001,$M1212)="","",INDEX('Per Invoice'!$J$2:$J$3001,$M1212)))</f>
        <v/>
      </c>
      <c r="K1212" s="5">
        <f>IF($M1212="","",IF(INDEX('Per Invoice'!$K$2:$K$3001,$M1212)="","",INDEX('Per Invoice'!$K$2:$K$3001,$M1212)))</f>
        <v/>
      </c>
      <c r="L1212">
        <f>IF($M1212="","",IF(INDEX('Per Invoice'!$L$2:$L$3001,$M1212)="","",INDEX('Per Invoice'!$L$2:$L$3001,$M1212)))</f>
        <v/>
      </c>
      <c r="M1212">
        <f>IF(ROWS($M$2:$M1212)&lt;=COUNT('Per Invoice'!$O$2:$O$3001),MATCH(ROWS($M$2:$M1212),'Per Invoice'!$O$2:$O$3001,0),"")</f>
        <v/>
      </c>
    </row>
    <row r="1213">
      <c r="A1213">
        <f>IF($M1213="","",IF(INDEX('Per Invoice'!$A$2:$A$3001,$M1213)="","",INDEX('Per Invoice'!$A$2:$A$3001,$M1213)))</f>
        <v/>
      </c>
      <c r="B1213">
        <f>IF($M1213="","",IF(INDEX('Per Invoice'!$B$2:$B$3001,$M1213)="","",INDEX('Per Invoice'!$B$2:$B$3001,$M1213)))</f>
        <v/>
      </c>
      <c r="C1213">
        <f>IF($M1213="","",IF(INDEX('Per Invoice'!$C$2:$C$3001,$M1213)="","",INDEX('Per Invoice'!$C$2:$C$3001,$M1213)))</f>
        <v/>
      </c>
      <c r="D1213">
        <f>IF($M1213="","",IF(INDEX('Per Invoice'!$D$2:$D$3001,$M1213)="","",INDEX('Per Invoice'!$D$2:$D$3001,$M1213)))</f>
        <v/>
      </c>
      <c r="E1213">
        <f>IF($M1213="","",IF(INDEX('Per Invoice'!$E$2:$E$3001,$M1213)="","",INDEX('Per Invoice'!$E$2:$E$3001,$M1213)))</f>
        <v/>
      </c>
      <c r="F1213">
        <f>IF($M1213="","",IF(INDEX('Per Invoice'!$F$2:$F$3001,$M1213)="","",INDEX('Per Invoice'!$F$2:$F$3001,$M1213)))</f>
        <v/>
      </c>
      <c r="G1213" s="5">
        <f>IF($M1213="","",IF(INDEX('Per Invoice'!$G$2:$G$3001,$M1213)="","",INDEX('Per Invoice'!$G$2:$G$3001,$M1213)))</f>
        <v/>
      </c>
      <c r="H1213" s="5">
        <f>IF($M1213="","",IF(INDEX('Per Invoice'!$H$2:$H$3001,$M1213)="","",INDEX('Per Invoice'!$H$2:$H$3001,$M1213)))</f>
        <v/>
      </c>
      <c r="I1213" s="5">
        <f>IF($M1213="","",IF(INDEX('Per Invoice'!$I$2:$I$3001,$M1213)="","",INDEX('Per Invoice'!$I$2:$I$3001,$M1213)))</f>
        <v/>
      </c>
      <c r="J1213" s="5">
        <f>IF($M1213="","",IF(INDEX('Per Invoice'!$J$2:$J$3001,$M1213)="","",INDEX('Per Invoice'!$J$2:$J$3001,$M1213)))</f>
        <v/>
      </c>
      <c r="K1213" s="5">
        <f>IF($M1213="","",IF(INDEX('Per Invoice'!$K$2:$K$3001,$M1213)="","",INDEX('Per Invoice'!$K$2:$K$3001,$M1213)))</f>
        <v/>
      </c>
      <c r="L1213">
        <f>IF($M1213="","",IF(INDEX('Per Invoice'!$L$2:$L$3001,$M1213)="","",INDEX('Per Invoice'!$L$2:$L$3001,$M1213)))</f>
        <v/>
      </c>
      <c r="M1213">
        <f>IF(ROWS($M$2:$M1213)&lt;=COUNT('Per Invoice'!$O$2:$O$3001),MATCH(ROWS($M$2:$M1213),'Per Invoice'!$O$2:$O$3001,0),"")</f>
        <v/>
      </c>
    </row>
    <row r="1214">
      <c r="A1214">
        <f>IF($M1214="","",IF(INDEX('Per Invoice'!$A$2:$A$3001,$M1214)="","",INDEX('Per Invoice'!$A$2:$A$3001,$M1214)))</f>
        <v/>
      </c>
      <c r="B1214">
        <f>IF($M1214="","",IF(INDEX('Per Invoice'!$B$2:$B$3001,$M1214)="","",INDEX('Per Invoice'!$B$2:$B$3001,$M1214)))</f>
        <v/>
      </c>
      <c r="C1214">
        <f>IF($M1214="","",IF(INDEX('Per Invoice'!$C$2:$C$3001,$M1214)="","",INDEX('Per Invoice'!$C$2:$C$3001,$M1214)))</f>
        <v/>
      </c>
      <c r="D1214">
        <f>IF($M1214="","",IF(INDEX('Per Invoice'!$D$2:$D$3001,$M1214)="","",INDEX('Per Invoice'!$D$2:$D$3001,$M1214)))</f>
        <v/>
      </c>
      <c r="E1214">
        <f>IF($M1214="","",IF(INDEX('Per Invoice'!$E$2:$E$3001,$M1214)="","",INDEX('Per Invoice'!$E$2:$E$3001,$M1214)))</f>
        <v/>
      </c>
      <c r="F1214">
        <f>IF($M1214="","",IF(INDEX('Per Invoice'!$F$2:$F$3001,$M1214)="","",INDEX('Per Invoice'!$F$2:$F$3001,$M1214)))</f>
        <v/>
      </c>
      <c r="G1214" s="5">
        <f>IF($M1214="","",IF(INDEX('Per Invoice'!$G$2:$G$3001,$M1214)="","",INDEX('Per Invoice'!$G$2:$G$3001,$M1214)))</f>
        <v/>
      </c>
      <c r="H1214" s="5">
        <f>IF($M1214="","",IF(INDEX('Per Invoice'!$H$2:$H$3001,$M1214)="","",INDEX('Per Invoice'!$H$2:$H$3001,$M1214)))</f>
        <v/>
      </c>
      <c r="I1214" s="5">
        <f>IF($M1214="","",IF(INDEX('Per Invoice'!$I$2:$I$3001,$M1214)="","",INDEX('Per Invoice'!$I$2:$I$3001,$M1214)))</f>
        <v/>
      </c>
      <c r="J1214" s="5">
        <f>IF($M1214="","",IF(INDEX('Per Invoice'!$J$2:$J$3001,$M1214)="","",INDEX('Per Invoice'!$J$2:$J$3001,$M1214)))</f>
        <v/>
      </c>
      <c r="K1214" s="5">
        <f>IF($M1214="","",IF(INDEX('Per Invoice'!$K$2:$K$3001,$M1214)="","",INDEX('Per Invoice'!$K$2:$K$3001,$M1214)))</f>
        <v/>
      </c>
      <c r="L1214">
        <f>IF($M1214="","",IF(INDEX('Per Invoice'!$L$2:$L$3001,$M1214)="","",INDEX('Per Invoice'!$L$2:$L$3001,$M1214)))</f>
        <v/>
      </c>
      <c r="M1214">
        <f>IF(ROWS($M$2:$M1214)&lt;=COUNT('Per Invoice'!$O$2:$O$3001),MATCH(ROWS($M$2:$M1214),'Per Invoice'!$O$2:$O$3001,0),"")</f>
        <v/>
      </c>
    </row>
    <row r="1215">
      <c r="A1215">
        <f>IF($M1215="","",IF(INDEX('Per Invoice'!$A$2:$A$3001,$M1215)="","",INDEX('Per Invoice'!$A$2:$A$3001,$M1215)))</f>
        <v/>
      </c>
      <c r="B1215">
        <f>IF($M1215="","",IF(INDEX('Per Invoice'!$B$2:$B$3001,$M1215)="","",INDEX('Per Invoice'!$B$2:$B$3001,$M1215)))</f>
        <v/>
      </c>
      <c r="C1215">
        <f>IF($M1215="","",IF(INDEX('Per Invoice'!$C$2:$C$3001,$M1215)="","",INDEX('Per Invoice'!$C$2:$C$3001,$M1215)))</f>
        <v/>
      </c>
      <c r="D1215">
        <f>IF($M1215="","",IF(INDEX('Per Invoice'!$D$2:$D$3001,$M1215)="","",INDEX('Per Invoice'!$D$2:$D$3001,$M1215)))</f>
        <v/>
      </c>
      <c r="E1215">
        <f>IF($M1215="","",IF(INDEX('Per Invoice'!$E$2:$E$3001,$M1215)="","",INDEX('Per Invoice'!$E$2:$E$3001,$M1215)))</f>
        <v/>
      </c>
      <c r="F1215">
        <f>IF($M1215="","",IF(INDEX('Per Invoice'!$F$2:$F$3001,$M1215)="","",INDEX('Per Invoice'!$F$2:$F$3001,$M1215)))</f>
        <v/>
      </c>
      <c r="G1215" s="5">
        <f>IF($M1215="","",IF(INDEX('Per Invoice'!$G$2:$G$3001,$M1215)="","",INDEX('Per Invoice'!$G$2:$G$3001,$M1215)))</f>
        <v/>
      </c>
      <c r="H1215" s="5">
        <f>IF($M1215="","",IF(INDEX('Per Invoice'!$H$2:$H$3001,$M1215)="","",INDEX('Per Invoice'!$H$2:$H$3001,$M1215)))</f>
        <v/>
      </c>
      <c r="I1215" s="5">
        <f>IF($M1215="","",IF(INDEX('Per Invoice'!$I$2:$I$3001,$M1215)="","",INDEX('Per Invoice'!$I$2:$I$3001,$M1215)))</f>
        <v/>
      </c>
      <c r="J1215" s="5">
        <f>IF($M1215="","",IF(INDEX('Per Invoice'!$J$2:$J$3001,$M1215)="","",INDEX('Per Invoice'!$J$2:$J$3001,$M1215)))</f>
        <v/>
      </c>
      <c r="K1215" s="5">
        <f>IF($M1215="","",IF(INDEX('Per Invoice'!$K$2:$K$3001,$M1215)="","",INDEX('Per Invoice'!$K$2:$K$3001,$M1215)))</f>
        <v/>
      </c>
      <c r="L1215">
        <f>IF($M1215="","",IF(INDEX('Per Invoice'!$L$2:$L$3001,$M1215)="","",INDEX('Per Invoice'!$L$2:$L$3001,$M1215)))</f>
        <v/>
      </c>
      <c r="M1215">
        <f>IF(ROWS($M$2:$M1215)&lt;=COUNT('Per Invoice'!$O$2:$O$3001),MATCH(ROWS($M$2:$M1215),'Per Invoice'!$O$2:$O$3001,0),"")</f>
        <v/>
      </c>
    </row>
    <row r="1216">
      <c r="A1216">
        <f>IF($M1216="","",IF(INDEX('Per Invoice'!$A$2:$A$3001,$M1216)="","",INDEX('Per Invoice'!$A$2:$A$3001,$M1216)))</f>
        <v/>
      </c>
      <c r="B1216">
        <f>IF($M1216="","",IF(INDEX('Per Invoice'!$B$2:$B$3001,$M1216)="","",INDEX('Per Invoice'!$B$2:$B$3001,$M1216)))</f>
        <v/>
      </c>
      <c r="C1216">
        <f>IF($M1216="","",IF(INDEX('Per Invoice'!$C$2:$C$3001,$M1216)="","",INDEX('Per Invoice'!$C$2:$C$3001,$M1216)))</f>
        <v/>
      </c>
      <c r="D1216">
        <f>IF($M1216="","",IF(INDEX('Per Invoice'!$D$2:$D$3001,$M1216)="","",INDEX('Per Invoice'!$D$2:$D$3001,$M1216)))</f>
        <v/>
      </c>
      <c r="E1216">
        <f>IF($M1216="","",IF(INDEX('Per Invoice'!$E$2:$E$3001,$M1216)="","",INDEX('Per Invoice'!$E$2:$E$3001,$M1216)))</f>
        <v/>
      </c>
      <c r="F1216">
        <f>IF($M1216="","",IF(INDEX('Per Invoice'!$F$2:$F$3001,$M1216)="","",INDEX('Per Invoice'!$F$2:$F$3001,$M1216)))</f>
        <v/>
      </c>
      <c r="G1216" s="5">
        <f>IF($M1216="","",IF(INDEX('Per Invoice'!$G$2:$G$3001,$M1216)="","",INDEX('Per Invoice'!$G$2:$G$3001,$M1216)))</f>
        <v/>
      </c>
      <c r="H1216" s="5">
        <f>IF($M1216="","",IF(INDEX('Per Invoice'!$H$2:$H$3001,$M1216)="","",INDEX('Per Invoice'!$H$2:$H$3001,$M1216)))</f>
        <v/>
      </c>
      <c r="I1216" s="5">
        <f>IF($M1216="","",IF(INDEX('Per Invoice'!$I$2:$I$3001,$M1216)="","",INDEX('Per Invoice'!$I$2:$I$3001,$M1216)))</f>
        <v/>
      </c>
      <c r="J1216" s="5">
        <f>IF($M1216="","",IF(INDEX('Per Invoice'!$J$2:$J$3001,$M1216)="","",INDEX('Per Invoice'!$J$2:$J$3001,$M1216)))</f>
        <v/>
      </c>
      <c r="K1216" s="5">
        <f>IF($M1216="","",IF(INDEX('Per Invoice'!$K$2:$K$3001,$M1216)="","",INDEX('Per Invoice'!$K$2:$K$3001,$M1216)))</f>
        <v/>
      </c>
      <c r="L1216">
        <f>IF($M1216="","",IF(INDEX('Per Invoice'!$L$2:$L$3001,$M1216)="","",INDEX('Per Invoice'!$L$2:$L$3001,$M1216)))</f>
        <v/>
      </c>
      <c r="M1216">
        <f>IF(ROWS($M$2:$M1216)&lt;=COUNT('Per Invoice'!$O$2:$O$3001),MATCH(ROWS($M$2:$M1216),'Per Invoice'!$O$2:$O$3001,0),"")</f>
        <v/>
      </c>
    </row>
    <row r="1217">
      <c r="A1217">
        <f>IF($M1217="","",IF(INDEX('Per Invoice'!$A$2:$A$3001,$M1217)="","",INDEX('Per Invoice'!$A$2:$A$3001,$M1217)))</f>
        <v/>
      </c>
      <c r="B1217">
        <f>IF($M1217="","",IF(INDEX('Per Invoice'!$B$2:$B$3001,$M1217)="","",INDEX('Per Invoice'!$B$2:$B$3001,$M1217)))</f>
        <v/>
      </c>
      <c r="C1217">
        <f>IF($M1217="","",IF(INDEX('Per Invoice'!$C$2:$C$3001,$M1217)="","",INDEX('Per Invoice'!$C$2:$C$3001,$M1217)))</f>
        <v/>
      </c>
      <c r="D1217">
        <f>IF($M1217="","",IF(INDEX('Per Invoice'!$D$2:$D$3001,$M1217)="","",INDEX('Per Invoice'!$D$2:$D$3001,$M1217)))</f>
        <v/>
      </c>
      <c r="E1217">
        <f>IF($M1217="","",IF(INDEX('Per Invoice'!$E$2:$E$3001,$M1217)="","",INDEX('Per Invoice'!$E$2:$E$3001,$M1217)))</f>
        <v/>
      </c>
      <c r="F1217">
        <f>IF($M1217="","",IF(INDEX('Per Invoice'!$F$2:$F$3001,$M1217)="","",INDEX('Per Invoice'!$F$2:$F$3001,$M1217)))</f>
        <v/>
      </c>
      <c r="G1217" s="5">
        <f>IF($M1217="","",IF(INDEX('Per Invoice'!$G$2:$G$3001,$M1217)="","",INDEX('Per Invoice'!$G$2:$G$3001,$M1217)))</f>
        <v/>
      </c>
      <c r="H1217" s="5">
        <f>IF($M1217="","",IF(INDEX('Per Invoice'!$H$2:$H$3001,$M1217)="","",INDEX('Per Invoice'!$H$2:$H$3001,$M1217)))</f>
        <v/>
      </c>
      <c r="I1217" s="5">
        <f>IF($M1217="","",IF(INDEX('Per Invoice'!$I$2:$I$3001,$M1217)="","",INDEX('Per Invoice'!$I$2:$I$3001,$M1217)))</f>
        <v/>
      </c>
      <c r="J1217" s="5">
        <f>IF($M1217="","",IF(INDEX('Per Invoice'!$J$2:$J$3001,$M1217)="","",INDEX('Per Invoice'!$J$2:$J$3001,$M1217)))</f>
        <v/>
      </c>
      <c r="K1217" s="5">
        <f>IF($M1217="","",IF(INDEX('Per Invoice'!$K$2:$K$3001,$M1217)="","",INDEX('Per Invoice'!$K$2:$K$3001,$M1217)))</f>
        <v/>
      </c>
      <c r="L1217">
        <f>IF($M1217="","",IF(INDEX('Per Invoice'!$L$2:$L$3001,$M1217)="","",INDEX('Per Invoice'!$L$2:$L$3001,$M1217)))</f>
        <v/>
      </c>
      <c r="M1217">
        <f>IF(ROWS($M$2:$M1217)&lt;=COUNT('Per Invoice'!$O$2:$O$3001),MATCH(ROWS($M$2:$M1217),'Per Invoice'!$O$2:$O$3001,0),"")</f>
        <v/>
      </c>
    </row>
    <row r="1218">
      <c r="A1218">
        <f>IF($M1218="","",IF(INDEX('Per Invoice'!$A$2:$A$3001,$M1218)="","",INDEX('Per Invoice'!$A$2:$A$3001,$M1218)))</f>
        <v/>
      </c>
      <c r="B1218">
        <f>IF($M1218="","",IF(INDEX('Per Invoice'!$B$2:$B$3001,$M1218)="","",INDEX('Per Invoice'!$B$2:$B$3001,$M1218)))</f>
        <v/>
      </c>
      <c r="C1218">
        <f>IF($M1218="","",IF(INDEX('Per Invoice'!$C$2:$C$3001,$M1218)="","",INDEX('Per Invoice'!$C$2:$C$3001,$M1218)))</f>
        <v/>
      </c>
      <c r="D1218">
        <f>IF($M1218="","",IF(INDEX('Per Invoice'!$D$2:$D$3001,$M1218)="","",INDEX('Per Invoice'!$D$2:$D$3001,$M1218)))</f>
        <v/>
      </c>
      <c r="E1218">
        <f>IF($M1218="","",IF(INDEX('Per Invoice'!$E$2:$E$3001,$M1218)="","",INDEX('Per Invoice'!$E$2:$E$3001,$M1218)))</f>
        <v/>
      </c>
      <c r="F1218">
        <f>IF($M1218="","",IF(INDEX('Per Invoice'!$F$2:$F$3001,$M1218)="","",INDEX('Per Invoice'!$F$2:$F$3001,$M1218)))</f>
        <v/>
      </c>
      <c r="G1218" s="5">
        <f>IF($M1218="","",IF(INDEX('Per Invoice'!$G$2:$G$3001,$M1218)="","",INDEX('Per Invoice'!$G$2:$G$3001,$M1218)))</f>
        <v/>
      </c>
      <c r="H1218" s="5">
        <f>IF($M1218="","",IF(INDEX('Per Invoice'!$H$2:$H$3001,$M1218)="","",INDEX('Per Invoice'!$H$2:$H$3001,$M1218)))</f>
        <v/>
      </c>
      <c r="I1218" s="5">
        <f>IF($M1218="","",IF(INDEX('Per Invoice'!$I$2:$I$3001,$M1218)="","",INDEX('Per Invoice'!$I$2:$I$3001,$M1218)))</f>
        <v/>
      </c>
      <c r="J1218" s="5">
        <f>IF($M1218="","",IF(INDEX('Per Invoice'!$J$2:$J$3001,$M1218)="","",INDEX('Per Invoice'!$J$2:$J$3001,$M1218)))</f>
        <v/>
      </c>
      <c r="K1218" s="5">
        <f>IF($M1218="","",IF(INDEX('Per Invoice'!$K$2:$K$3001,$M1218)="","",INDEX('Per Invoice'!$K$2:$K$3001,$M1218)))</f>
        <v/>
      </c>
      <c r="L1218">
        <f>IF($M1218="","",IF(INDEX('Per Invoice'!$L$2:$L$3001,$M1218)="","",INDEX('Per Invoice'!$L$2:$L$3001,$M1218)))</f>
        <v/>
      </c>
      <c r="M1218">
        <f>IF(ROWS($M$2:$M1218)&lt;=COUNT('Per Invoice'!$O$2:$O$3001),MATCH(ROWS($M$2:$M1218),'Per Invoice'!$O$2:$O$3001,0),"")</f>
        <v/>
      </c>
    </row>
    <row r="1219">
      <c r="A1219">
        <f>IF($M1219="","",IF(INDEX('Per Invoice'!$A$2:$A$3001,$M1219)="","",INDEX('Per Invoice'!$A$2:$A$3001,$M1219)))</f>
        <v/>
      </c>
      <c r="B1219">
        <f>IF($M1219="","",IF(INDEX('Per Invoice'!$B$2:$B$3001,$M1219)="","",INDEX('Per Invoice'!$B$2:$B$3001,$M1219)))</f>
        <v/>
      </c>
      <c r="C1219">
        <f>IF($M1219="","",IF(INDEX('Per Invoice'!$C$2:$C$3001,$M1219)="","",INDEX('Per Invoice'!$C$2:$C$3001,$M1219)))</f>
        <v/>
      </c>
      <c r="D1219">
        <f>IF($M1219="","",IF(INDEX('Per Invoice'!$D$2:$D$3001,$M1219)="","",INDEX('Per Invoice'!$D$2:$D$3001,$M1219)))</f>
        <v/>
      </c>
      <c r="E1219">
        <f>IF($M1219="","",IF(INDEX('Per Invoice'!$E$2:$E$3001,$M1219)="","",INDEX('Per Invoice'!$E$2:$E$3001,$M1219)))</f>
        <v/>
      </c>
      <c r="F1219">
        <f>IF($M1219="","",IF(INDEX('Per Invoice'!$F$2:$F$3001,$M1219)="","",INDEX('Per Invoice'!$F$2:$F$3001,$M1219)))</f>
        <v/>
      </c>
      <c r="G1219" s="5">
        <f>IF($M1219="","",IF(INDEX('Per Invoice'!$G$2:$G$3001,$M1219)="","",INDEX('Per Invoice'!$G$2:$G$3001,$M1219)))</f>
        <v/>
      </c>
      <c r="H1219" s="5">
        <f>IF($M1219="","",IF(INDEX('Per Invoice'!$H$2:$H$3001,$M1219)="","",INDEX('Per Invoice'!$H$2:$H$3001,$M1219)))</f>
        <v/>
      </c>
      <c r="I1219" s="5">
        <f>IF($M1219="","",IF(INDEX('Per Invoice'!$I$2:$I$3001,$M1219)="","",INDEX('Per Invoice'!$I$2:$I$3001,$M1219)))</f>
        <v/>
      </c>
      <c r="J1219" s="5">
        <f>IF($M1219="","",IF(INDEX('Per Invoice'!$J$2:$J$3001,$M1219)="","",INDEX('Per Invoice'!$J$2:$J$3001,$M1219)))</f>
        <v/>
      </c>
      <c r="K1219" s="5">
        <f>IF($M1219="","",IF(INDEX('Per Invoice'!$K$2:$K$3001,$M1219)="","",INDEX('Per Invoice'!$K$2:$K$3001,$M1219)))</f>
        <v/>
      </c>
      <c r="L1219">
        <f>IF($M1219="","",IF(INDEX('Per Invoice'!$L$2:$L$3001,$M1219)="","",INDEX('Per Invoice'!$L$2:$L$3001,$M1219)))</f>
        <v/>
      </c>
      <c r="M1219">
        <f>IF(ROWS($M$2:$M1219)&lt;=COUNT('Per Invoice'!$O$2:$O$3001),MATCH(ROWS($M$2:$M1219),'Per Invoice'!$O$2:$O$3001,0),"")</f>
        <v/>
      </c>
    </row>
    <row r="1220">
      <c r="A1220">
        <f>IF($M1220="","",IF(INDEX('Per Invoice'!$A$2:$A$3001,$M1220)="","",INDEX('Per Invoice'!$A$2:$A$3001,$M1220)))</f>
        <v/>
      </c>
      <c r="B1220">
        <f>IF($M1220="","",IF(INDEX('Per Invoice'!$B$2:$B$3001,$M1220)="","",INDEX('Per Invoice'!$B$2:$B$3001,$M1220)))</f>
        <v/>
      </c>
      <c r="C1220">
        <f>IF($M1220="","",IF(INDEX('Per Invoice'!$C$2:$C$3001,$M1220)="","",INDEX('Per Invoice'!$C$2:$C$3001,$M1220)))</f>
        <v/>
      </c>
      <c r="D1220">
        <f>IF($M1220="","",IF(INDEX('Per Invoice'!$D$2:$D$3001,$M1220)="","",INDEX('Per Invoice'!$D$2:$D$3001,$M1220)))</f>
        <v/>
      </c>
      <c r="E1220">
        <f>IF($M1220="","",IF(INDEX('Per Invoice'!$E$2:$E$3001,$M1220)="","",INDEX('Per Invoice'!$E$2:$E$3001,$M1220)))</f>
        <v/>
      </c>
      <c r="F1220">
        <f>IF($M1220="","",IF(INDEX('Per Invoice'!$F$2:$F$3001,$M1220)="","",INDEX('Per Invoice'!$F$2:$F$3001,$M1220)))</f>
        <v/>
      </c>
      <c r="G1220" s="5">
        <f>IF($M1220="","",IF(INDEX('Per Invoice'!$G$2:$G$3001,$M1220)="","",INDEX('Per Invoice'!$G$2:$G$3001,$M1220)))</f>
        <v/>
      </c>
      <c r="H1220" s="5">
        <f>IF($M1220="","",IF(INDEX('Per Invoice'!$H$2:$H$3001,$M1220)="","",INDEX('Per Invoice'!$H$2:$H$3001,$M1220)))</f>
        <v/>
      </c>
      <c r="I1220" s="5">
        <f>IF($M1220="","",IF(INDEX('Per Invoice'!$I$2:$I$3001,$M1220)="","",INDEX('Per Invoice'!$I$2:$I$3001,$M1220)))</f>
        <v/>
      </c>
      <c r="J1220" s="5">
        <f>IF($M1220="","",IF(INDEX('Per Invoice'!$J$2:$J$3001,$M1220)="","",INDEX('Per Invoice'!$J$2:$J$3001,$M1220)))</f>
        <v/>
      </c>
      <c r="K1220" s="5">
        <f>IF($M1220="","",IF(INDEX('Per Invoice'!$K$2:$K$3001,$M1220)="","",INDEX('Per Invoice'!$K$2:$K$3001,$M1220)))</f>
        <v/>
      </c>
      <c r="L1220">
        <f>IF($M1220="","",IF(INDEX('Per Invoice'!$L$2:$L$3001,$M1220)="","",INDEX('Per Invoice'!$L$2:$L$3001,$M1220)))</f>
        <v/>
      </c>
      <c r="M1220">
        <f>IF(ROWS($M$2:$M1220)&lt;=COUNT('Per Invoice'!$O$2:$O$3001),MATCH(ROWS($M$2:$M1220),'Per Invoice'!$O$2:$O$3001,0),"")</f>
        <v/>
      </c>
    </row>
    <row r="1221">
      <c r="A1221">
        <f>IF($M1221="","",IF(INDEX('Per Invoice'!$A$2:$A$3001,$M1221)="","",INDEX('Per Invoice'!$A$2:$A$3001,$M1221)))</f>
        <v/>
      </c>
      <c r="B1221">
        <f>IF($M1221="","",IF(INDEX('Per Invoice'!$B$2:$B$3001,$M1221)="","",INDEX('Per Invoice'!$B$2:$B$3001,$M1221)))</f>
        <v/>
      </c>
      <c r="C1221">
        <f>IF($M1221="","",IF(INDEX('Per Invoice'!$C$2:$C$3001,$M1221)="","",INDEX('Per Invoice'!$C$2:$C$3001,$M1221)))</f>
        <v/>
      </c>
      <c r="D1221">
        <f>IF($M1221="","",IF(INDEX('Per Invoice'!$D$2:$D$3001,$M1221)="","",INDEX('Per Invoice'!$D$2:$D$3001,$M1221)))</f>
        <v/>
      </c>
      <c r="E1221">
        <f>IF($M1221="","",IF(INDEX('Per Invoice'!$E$2:$E$3001,$M1221)="","",INDEX('Per Invoice'!$E$2:$E$3001,$M1221)))</f>
        <v/>
      </c>
      <c r="F1221">
        <f>IF($M1221="","",IF(INDEX('Per Invoice'!$F$2:$F$3001,$M1221)="","",INDEX('Per Invoice'!$F$2:$F$3001,$M1221)))</f>
        <v/>
      </c>
      <c r="G1221" s="5">
        <f>IF($M1221="","",IF(INDEX('Per Invoice'!$G$2:$G$3001,$M1221)="","",INDEX('Per Invoice'!$G$2:$G$3001,$M1221)))</f>
        <v/>
      </c>
      <c r="H1221" s="5">
        <f>IF($M1221="","",IF(INDEX('Per Invoice'!$H$2:$H$3001,$M1221)="","",INDEX('Per Invoice'!$H$2:$H$3001,$M1221)))</f>
        <v/>
      </c>
      <c r="I1221" s="5">
        <f>IF($M1221="","",IF(INDEX('Per Invoice'!$I$2:$I$3001,$M1221)="","",INDEX('Per Invoice'!$I$2:$I$3001,$M1221)))</f>
        <v/>
      </c>
      <c r="J1221" s="5">
        <f>IF($M1221="","",IF(INDEX('Per Invoice'!$J$2:$J$3001,$M1221)="","",INDEX('Per Invoice'!$J$2:$J$3001,$M1221)))</f>
        <v/>
      </c>
      <c r="K1221" s="5">
        <f>IF($M1221="","",IF(INDEX('Per Invoice'!$K$2:$K$3001,$M1221)="","",INDEX('Per Invoice'!$K$2:$K$3001,$M1221)))</f>
        <v/>
      </c>
      <c r="L1221">
        <f>IF($M1221="","",IF(INDEX('Per Invoice'!$L$2:$L$3001,$M1221)="","",INDEX('Per Invoice'!$L$2:$L$3001,$M1221)))</f>
        <v/>
      </c>
      <c r="M1221">
        <f>IF(ROWS($M$2:$M1221)&lt;=COUNT('Per Invoice'!$O$2:$O$3001),MATCH(ROWS($M$2:$M1221),'Per Invoice'!$O$2:$O$3001,0),"")</f>
        <v/>
      </c>
    </row>
    <row r="1222">
      <c r="A1222">
        <f>IF($M1222="","",IF(INDEX('Per Invoice'!$A$2:$A$3001,$M1222)="","",INDEX('Per Invoice'!$A$2:$A$3001,$M1222)))</f>
        <v/>
      </c>
      <c r="B1222">
        <f>IF($M1222="","",IF(INDEX('Per Invoice'!$B$2:$B$3001,$M1222)="","",INDEX('Per Invoice'!$B$2:$B$3001,$M1222)))</f>
        <v/>
      </c>
      <c r="C1222">
        <f>IF($M1222="","",IF(INDEX('Per Invoice'!$C$2:$C$3001,$M1222)="","",INDEX('Per Invoice'!$C$2:$C$3001,$M1222)))</f>
        <v/>
      </c>
      <c r="D1222">
        <f>IF($M1222="","",IF(INDEX('Per Invoice'!$D$2:$D$3001,$M1222)="","",INDEX('Per Invoice'!$D$2:$D$3001,$M1222)))</f>
        <v/>
      </c>
      <c r="E1222">
        <f>IF($M1222="","",IF(INDEX('Per Invoice'!$E$2:$E$3001,$M1222)="","",INDEX('Per Invoice'!$E$2:$E$3001,$M1222)))</f>
        <v/>
      </c>
      <c r="F1222">
        <f>IF($M1222="","",IF(INDEX('Per Invoice'!$F$2:$F$3001,$M1222)="","",INDEX('Per Invoice'!$F$2:$F$3001,$M1222)))</f>
        <v/>
      </c>
      <c r="G1222" s="5">
        <f>IF($M1222="","",IF(INDEX('Per Invoice'!$G$2:$G$3001,$M1222)="","",INDEX('Per Invoice'!$G$2:$G$3001,$M1222)))</f>
        <v/>
      </c>
      <c r="H1222" s="5">
        <f>IF($M1222="","",IF(INDEX('Per Invoice'!$H$2:$H$3001,$M1222)="","",INDEX('Per Invoice'!$H$2:$H$3001,$M1222)))</f>
        <v/>
      </c>
      <c r="I1222" s="5">
        <f>IF($M1222="","",IF(INDEX('Per Invoice'!$I$2:$I$3001,$M1222)="","",INDEX('Per Invoice'!$I$2:$I$3001,$M1222)))</f>
        <v/>
      </c>
      <c r="J1222" s="5">
        <f>IF($M1222="","",IF(INDEX('Per Invoice'!$J$2:$J$3001,$M1222)="","",INDEX('Per Invoice'!$J$2:$J$3001,$M1222)))</f>
        <v/>
      </c>
      <c r="K1222" s="5">
        <f>IF($M1222="","",IF(INDEX('Per Invoice'!$K$2:$K$3001,$M1222)="","",INDEX('Per Invoice'!$K$2:$K$3001,$M1222)))</f>
        <v/>
      </c>
      <c r="L1222">
        <f>IF($M1222="","",IF(INDEX('Per Invoice'!$L$2:$L$3001,$M1222)="","",INDEX('Per Invoice'!$L$2:$L$3001,$M1222)))</f>
        <v/>
      </c>
      <c r="M1222">
        <f>IF(ROWS($M$2:$M1222)&lt;=COUNT('Per Invoice'!$O$2:$O$3001),MATCH(ROWS($M$2:$M1222),'Per Invoice'!$O$2:$O$3001,0),"")</f>
        <v/>
      </c>
    </row>
    <row r="1223">
      <c r="A1223">
        <f>IF($M1223="","",IF(INDEX('Per Invoice'!$A$2:$A$3001,$M1223)="","",INDEX('Per Invoice'!$A$2:$A$3001,$M1223)))</f>
        <v/>
      </c>
      <c r="B1223">
        <f>IF($M1223="","",IF(INDEX('Per Invoice'!$B$2:$B$3001,$M1223)="","",INDEX('Per Invoice'!$B$2:$B$3001,$M1223)))</f>
        <v/>
      </c>
      <c r="C1223">
        <f>IF($M1223="","",IF(INDEX('Per Invoice'!$C$2:$C$3001,$M1223)="","",INDEX('Per Invoice'!$C$2:$C$3001,$M1223)))</f>
        <v/>
      </c>
      <c r="D1223">
        <f>IF($M1223="","",IF(INDEX('Per Invoice'!$D$2:$D$3001,$M1223)="","",INDEX('Per Invoice'!$D$2:$D$3001,$M1223)))</f>
        <v/>
      </c>
      <c r="E1223">
        <f>IF($M1223="","",IF(INDEX('Per Invoice'!$E$2:$E$3001,$M1223)="","",INDEX('Per Invoice'!$E$2:$E$3001,$M1223)))</f>
        <v/>
      </c>
      <c r="F1223">
        <f>IF($M1223="","",IF(INDEX('Per Invoice'!$F$2:$F$3001,$M1223)="","",INDEX('Per Invoice'!$F$2:$F$3001,$M1223)))</f>
        <v/>
      </c>
      <c r="G1223" s="5">
        <f>IF($M1223="","",IF(INDEX('Per Invoice'!$G$2:$G$3001,$M1223)="","",INDEX('Per Invoice'!$G$2:$G$3001,$M1223)))</f>
        <v/>
      </c>
      <c r="H1223" s="5">
        <f>IF($M1223="","",IF(INDEX('Per Invoice'!$H$2:$H$3001,$M1223)="","",INDEX('Per Invoice'!$H$2:$H$3001,$M1223)))</f>
        <v/>
      </c>
      <c r="I1223" s="5">
        <f>IF($M1223="","",IF(INDEX('Per Invoice'!$I$2:$I$3001,$M1223)="","",INDEX('Per Invoice'!$I$2:$I$3001,$M1223)))</f>
        <v/>
      </c>
      <c r="J1223" s="5">
        <f>IF($M1223="","",IF(INDEX('Per Invoice'!$J$2:$J$3001,$M1223)="","",INDEX('Per Invoice'!$J$2:$J$3001,$M1223)))</f>
        <v/>
      </c>
      <c r="K1223" s="5">
        <f>IF($M1223="","",IF(INDEX('Per Invoice'!$K$2:$K$3001,$M1223)="","",INDEX('Per Invoice'!$K$2:$K$3001,$M1223)))</f>
        <v/>
      </c>
      <c r="L1223">
        <f>IF($M1223="","",IF(INDEX('Per Invoice'!$L$2:$L$3001,$M1223)="","",INDEX('Per Invoice'!$L$2:$L$3001,$M1223)))</f>
        <v/>
      </c>
      <c r="M1223">
        <f>IF(ROWS($M$2:$M1223)&lt;=COUNT('Per Invoice'!$O$2:$O$3001),MATCH(ROWS($M$2:$M1223),'Per Invoice'!$O$2:$O$3001,0),"")</f>
        <v/>
      </c>
    </row>
    <row r="1224">
      <c r="A1224">
        <f>IF($M1224="","",IF(INDEX('Per Invoice'!$A$2:$A$3001,$M1224)="","",INDEX('Per Invoice'!$A$2:$A$3001,$M1224)))</f>
        <v/>
      </c>
      <c r="B1224">
        <f>IF($M1224="","",IF(INDEX('Per Invoice'!$B$2:$B$3001,$M1224)="","",INDEX('Per Invoice'!$B$2:$B$3001,$M1224)))</f>
        <v/>
      </c>
      <c r="C1224">
        <f>IF($M1224="","",IF(INDEX('Per Invoice'!$C$2:$C$3001,$M1224)="","",INDEX('Per Invoice'!$C$2:$C$3001,$M1224)))</f>
        <v/>
      </c>
      <c r="D1224">
        <f>IF($M1224="","",IF(INDEX('Per Invoice'!$D$2:$D$3001,$M1224)="","",INDEX('Per Invoice'!$D$2:$D$3001,$M1224)))</f>
        <v/>
      </c>
      <c r="E1224">
        <f>IF($M1224="","",IF(INDEX('Per Invoice'!$E$2:$E$3001,$M1224)="","",INDEX('Per Invoice'!$E$2:$E$3001,$M1224)))</f>
        <v/>
      </c>
      <c r="F1224">
        <f>IF($M1224="","",IF(INDEX('Per Invoice'!$F$2:$F$3001,$M1224)="","",INDEX('Per Invoice'!$F$2:$F$3001,$M1224)))</f>
        <v/>
      </c>
      <c r="G1224" s="5">
        <f>IF($M1224="","",IF(INDEX('Per Invoice'!$G$2:$G$3001,$M1224)="","",INDEX('Per Invoice'!$G$2:$G$3001,$M1224)))</f>
        <v/>
      </c>
      <c r="H1224" s="5">
        <f>IF($M1224="","",IF(INDEX('Per Invoice'!$H$2:$H$3001,$M1224)="","",INDEX('Per Invoice'!$H$2:$H$3001,$M1224)))</f>
        <v/>
      </c>
      <c r="I1224" s="5">
        <f>IF($M1224="","",IF(INDEX('Per Invoice'!$I$2:$I$3001,$M1224)="","",INDEX('Per Invoice'!$I$2:$I$3001,$M1224)))</f>
        <v/>
      </c>
      <c r="J1224" s="5">
        <f>IF($M1224="","",IF(INDEX('Per Invoice'!$J$2:$J$3001,$M1224)="","",INDEX('Per Invoice'!$J$2:$J$3001,$M1224)))</f>
        <v/>
      </c>
      <c r="K1224" s="5">
        <f>IF($M1224="","",IF(INDEX('Per Invoice'!$K$2:$K$3001,$M1224)="","",INDEX('Per Invoice'!$K$2:$K$3001,$M1224)))</f>
        <v/>
      </c>
      <c r="L1224">
        <f>IF($M1224="","",IF(INDEX('Per Invoice'!$L$2:$L$3001,$M1224)="","",INDEX('Per Invoice'!$L$2:$L$3001,$M1224)))</f>
        <v/>
      </c>
      <c r="M1224">
        <f>IF(ROWS($M$2:$M1224)&lt;=COUNT('Per Invoice'!$O$2:$O$3001),MATCH(ROWS($M$2:$M1224),'Per Invoice'!$O$2:$O$3001,0),"")</f>
        <v/>
      </c>
    </row>
    <row r="1225">
      <c r="A1225">
        <f>IF($M1225="","",IF(INDEX('Per Invoice'!$A$2:$A$3001,$M1225)="","",INDEX('Per Invoice'!$A$2:$A$3001,$M1225)))</f>
        <v/>
      </c>
      <c r="B1225">
        <f>IF($M1225="","",IF(INDEX('Per Invoice'!$B$2:$B$3001,$M1225)="","",INDEX('Per Invoice'!$B$2:$B$3001,$M1225)))</f>
        <v/>
      </c>
      <c r="C1225">
        <f>IF($M1225="","",IF(INDEX('Per Invoice'!$C$2:$C$3001,$M1225)="","",INDEX('Per Invoice'!$C$2:$C$3001,$M1225)))</f>
        <v/>
      </c>
      <c r="D1225">
        <f>IF($M1225="","",IF(INDEX('Per Invoice'!$D$2:$D$3001,$M1225)="","",INDEX('Per Invoice'!$D$2:$D$3001,$M1225)))</f>
        <v/>
      </c>
      <c r="E1225">
        <f>IF($M1225="","",IF(INDEX('Per Invoice'!$E$2:$E$3001,$M1225)="","",INDEX('Per Invoice'!$E$2:$E$3001,$M1225)))</f>
        <v/>
      </c>
      <c r="F1225">
        <f>IF($M1225="","",IF(INDEX('Per Invoice'!$F$2:$F$3001,$M1225)="","",INDEX('Per Invoice'!$F$2:$F$3001,$M1225)))</f>
        <v/>
      </c>
      <c r="G1225" s="5">
        <f>IF($M1225="","",IF(INDEX('Per Invoice'!$G$2:$G$3001,$M1225)="","",INDEX('Per Invoice'!$G$2:$G$3001,$M1225)))</f>
        <v/>
      </c>
      <c r="H1225" s="5">
        <f>IF($M1225="","",IF(INDEX('Per Invoice'!$H$2:$H$3001,$M1225)="","",INDEX('Per Invoice'!$H$2:$H$3001,$M1225)))</f>
        <v/>
      </c>
      <c r="I1225" s="5">
        <f>IF($M1225="","",IF(INDEX('Per Invoice'!$I$2:$I$3001,$M1225)="","",INDEX('Per Invoice'!$I$2:$I$3001,$M1225)))</f>
        <v/>
      </c>
      <c r="J1225" s="5">
        <f>IF($M1225="","",IF(INDEX('Per Invoice'!$J$2:$J$3001,$M1225)="","",INDEX('Per Invoice'!$J$2:$J$3001,$M1225)))</f>
        <v/>
      </c>
      <c r="K1225" s="5">
        <f>IF($M1225="","",IF(INDEX('Per Invoice'!$K$2:$K$3001,$M1225)="","",INDEX('Per Invoice'!$K$2:$K$3001,$M1225)))</f>
        <v/>
      </c>
      <c r="L1225">
        <f>IF($M1225="","",IF(INDEX('Per Invoice'!$L$2:$L$3001,$M1225)="","",INDEX('Per Invoice'!$L$2:$L$3001,$M1225)))</f>
        <v/>
      </c>
      <c r="M1225">
        <f>IF(ROWS($M$2:$M1225)&lt;=COUNT('Per Invoice'!$O$2:$O$3001),MATCH(ROWS($M$2:$M1225),'Per Invoice'!$O$2:$O$3001,0),"")</f>
        <v/>
      </c>
    </row>
    <row r="1226">
      <c r="A1226">
        <f>IF($M1226="","",IF(INDEX('Per Invoice'!$A$2:$A$3001,$M1226)="","",INDEX('Per Invoice'!$A$2:$A$3001,$M1226)))</f>
        <v/>
      </c>
      <c r="B1226">
        <f>IF($M1226="","",IF(INDEX('Per Invoice'!$B$2:$B$3001,$M1226)="","",INDEX('Per Invoice'!$B$2:$B$3001,$M1226)))</f>
        <v/>
      </c>
      <c r="C1226">
        <f>IF($M1226="","",IF(INDEX('Per Invoice'!$C$2:$C$3001,$M1226)="","",INDEX('Per Invoice'!$C$2:$C$3001,$M1226)))</f>
        <v/>
      </c>
      <c r="D1226">
        <f>IF($M1226="","",IF(INDEX('Per Invoice'!$D$2:$D$3001,$M1226)="","",INDEX('Per Invoice'!$D$2:$D$3001,$M1226)))</f>
        <v/>
      </c>
      <c r="E1226">
        <f>IF($M1226="","",IF(INDEX('Per Invoice'!$E$2:$E$3001,$M1226)="","",INDEX('Per Invoice'!$E$2:$E$3001,$M1226)))</f>
        <v/>
      </c>
      <c r="F1226">
        <f>IF($M1226="","",IF(INDEX('Per Invoice'!$F$2:$F$3001,$M1226)="","",INDEX('Per Invoice'!$F$2:$F$3001,$M1226)))</f>
        <v/>
      </c>
      <c r="G1226" s="5">
        <f>IF($M1226="","",IF(INDEX('Per Invoice'!$G$2:$G$3001,$M1226)="","",INDEX('Per Invoice'!$G$2:$G$3001,$M1226)))</f>
        <v/>
      </c>
      <c r="H1226" s="5">
        <f>IF($M1226="","",IF(INDEX('Per Invoice'!$H$2:$H$3001,$M1226)="","",INDEX('Per Invoice'!$H$2:$H$3001,$M1226)))</f>
        <v/>
      </c>
      <c r="I1226" s="5">
        <f>IF($M1226="","",IF(INDEX('Per Invoice'!$I$2:$I$3001,$M1226)="","",INDEX('Per Invoice'!$I$2:$I$3001,$M1226)))</f>
        <v/>
      </c>
      <c r="J1226" s="5">
        <f>IF($M1226="","",IF(INDEX('Per Invoice'!$J$2:$J$3001,$M1226)="","",INDEX('Per Invoice'!$J$2:$J$3001,$M1226)))</f>
        <v/>
      </c>
      <c r="K1226" s="5">
        <f>IF($M1226="","",IF(INDEX('Per Invoice'!$K$2:$K$3001,$M1226)="","",INDEX('Per Invoice'!$K$2:$K$3001,$M1226)))</f>
        <v/>
      </c>
      <c r="L1226">
        <f>IF($M1226="","",IF(INDEX('Per Invoice'!$L$2:$L$3001,$M1226)="","",INDEX('Per Invoice'!$L$2:$L$3001,$M1226)))</f>
        <v/>
      </c>
      <c r="M1226">
        <f>IF(ROWS($M$2:$M1226)&lt;=COUNT('Per Invoice'!$O$2:$O$3001),MATCH(ROWS($M$2:$M1226),'Per Invoice'!$O$2:$O$3001,0),"")</f>
        <v/>
      </c>
    </row>
    <row r="1227">
      <c r="A1227">
        <f>IF($M1227="","",IF(INDEX('Per Invoice'!$A$2:$A$3001,$M1227)="","",INDEX('Per Invoice'!$A$2:$A$3001,$M1227)))</f>
        <v/>
      </c>
      <c r="B1227">
        <f>IF($M1227="","",IF(INDEX('Per Invoice'!$B$2:$B$3001,$M1227)="","",INDEX('Per Invoice'!$B$2:$B$3001,$M1227)))</f>
        <v/>
      </c>
      <c r="C1227">
        <f>IF($M1227="","",IF(INDEX('Per Invoice'!$C$2:$C$3001,$M1227)="","",INDEX('Per Invoice'!$C$2:$C$3001,$M1227)))</f>
        <v/>
      </c>
      <c r="D1227">
        <f>IF($M1227="","",IF(INDEX('Per Invoice'!$D$2:$D$3001,$M1227)="","",INDEX('Per Invoice'!$D$2:$D$3001,$M1227)))</f>
        <v/>
      </c>
      <c r="E1227">
        <f>IF($M1227="","",IF(INDEX('Per Invoice'!$E$2:$E$3001,$M1227)="","",INDEX('Per Invoice'!$E$2:$E$3001,$M1227)))</f>
        <v/>
      </c>
      <c r="F1227">
        <f>IF($M1227="","",IF(INDEX('Per Invoice'!$F$2:$F$3001,$M1227)="","",INDEX('Per Invoice'!$F$2:$F$3001,$M1227)))</f>
        <v/>
      </c>
      <c r="G1227" s="5">
        <f>IF($M1227="","",IF(INDEX('Per Invoice'!$G$2:$G$3001,$M1227)="","",INDEX('Per Invoice'!$G$2:$G$3001,$M1227)))</f>
        <v/>
      </c>
      <c r="H1227" s="5">
        <f>IF($M1227="","",IF(INDEX('Per Invoice'!$H$2:$H$3001,$M1227)="","",INDEX('Per Invoice'!$H$2:$H$3001,$M1227)))</f>
        <v/>
      </c>
      <c r="I1227" s="5">
        <f>IF($M1227="","",IF(INDEX('Per Invoice'!$I$2:$I$3001,$M1227)="","",INDEX('Per Invoice'!$I$2:$I$3001,$M1227)))</f>
        <v/>
      </c>
      <c r="J1227" s="5">
        <f>IF($M1227="","",IF(INDEX('Per Invoice'!$J$2:$J$3001,$M1227)="","",INDEX('Per Invoice'!$J$2:$J$3001,$M1227)))</f>
        <v/>
      </c>
      <c r="K1227" s="5">
        <f>IF($M1227="","",IF(INDEX('Per Invoice'!$K$2:$K$3001,$M1227)="","",INDEX('Per Invoice'!$K$2:$K$3001,$M1227)))</f>
        <v/>
      </c>
      <c r="L1227">
        <f>IF($M1227="","",IF(INDEX('Per Invoice'!$L$2:$L$3001,$M1227)="","",INDEX('Per Invoice'!$L$2:$L$3001,$M1227)))</f>
        <v/>
      </c>
      <c r="M1227">
        <f>IF(ROWS($M$2:$M1227)&lt;=COUNT('Per Invoice'!$O$2:$O$3001),MATCH(ROWS($M$2:$M1227),'Per Invoice'!$O$2:$O$3001,0),"")</f>
        <v/>
      </c>
    </row>
    <row r="1228">
      <c r="A1228">
        <f>IF($M1228="","",IF(INDEX('Per Invoice'!$A$2:$A$3001,$M1228)="","",INDEX('Per Invoice'!$A$2:$A$3001,$M1228)))</f>
        <v/>
      </c>
      <c r="B1228">
        <f>IF($M1228="","",IF(INDEX('Per Invoice'!$B$2:$B$3001,$M1228)="","",INDEX('Per Invoice'!$B$2:$B$3001,$M1228)))</f>
        <v/>
      </c>
      <c r="C1228">
        <f>IF($M1228="","",IF(INDEX('Per Invoice'!$C$2:$C$3001,$M1228)="","",INDEX('Per Invoice'!$C$2:$C$3001,$M1228)))</f>
        <v/>
      </c>
      <c r="D1228">
        <f>IF($M1228="","",IF(INDEX('Per Invoice'!$D$2:$D$3001,$M1228)="","",INDEX('Per Invoice'!$D$2:$D$3001,$M1228)))</f>
        <v/>
      </c>
      <c r="E1228">
        <f>IF($M1228="","",IF(INDEX('Per Invoice'!$E$2:$E$3001,$M1228)="","",INDEX('Per Invoice'!$E$2:$E$3001,$M1228)))</f>
        <v/>
      </c>
      <c r="F1228">
        <f>IF($M1228="","",IF(INDEX('Per Invoice'!$F$2:$F$3001,$M1228)="","",INDEX('Per Invoice'!$F$2:$F$3001,$M1228)))</f>
        <v/>
      </c>
      <c r="G1228" s="5">
        <f>IF($M1228="","",IF(INDEX('Per Invoice'!$G$2:$G$3001,$M1228)="","",INDEX('Per Invoice'!$G$2:$G$3001,$M1228)))</f>
        <v/>
      </c>
      <c r="H1228" s="5">
        <f>IF($M1228="","",IF(INDEX('Per Invoice'!$H$2:$H$3001,$M1228)="","",INDEX('Per Invoice'!$H$2:$H$3001,$M1228)))</f>
        <v/>
      </c>
      <c r="I1228" s="5">
        <f>IF($M1228="","",IF(INDEX('Per Invoice'!$I$2:$I$3001,$M1228)="","",INDEX('Per Invoice'!$I$2:$I$3001,$M1228)))</f>
        <v/>
      </c>
      <c r="J1228" s="5">
        <f>IF($M1228="","",IF(INDEX('Per Invoice'!$J$2:$J$3001,$M1228)="","",INDEX('Per Invoice'!$J$2:$J$3001,$M1228)))</f>
        <v/>
      </c>
      <c r="K1228" s="5">
        <f>IF($M1228="","",IF(INDEX('Per Invoice'!$K$2:$K$3001,$M1228)="","",INDEX('Per Invoice'!$K$2:$K$3001,$M1228)))</f>
        <v/>
      </c>
      <c r="L1228">
        <f>IF($M1228="","",IF(INDEX('Per Invoice'!$L$2:$L$3001,$M1228)="","",INDEX('Per Invoice'!$L$2:$L$3001,$M1228)))</f>
        <v/>
      </c>
      <c r="M1228">
        <f>IF(ROWS($M$2:$M1228)&lt;=COUNT('Per Invoice'!$O$2:$O$3001),MATCH(ROWS($M$2:$M1228),'Per Invoice'!$O$2:$O$3001,0),"")</f>
        <v/>
      </c>
    </row>
    <row r="1229">
      <c r="A1229">
        <f>IF($M1229="","",IF(INDEX('Per Invoice'!$A$2:$A$3001,$M1229)="","",INDEX('Per Invoice'!$A$2:$A$3001,$M1229)))</f>
        <v/>
      </c>
      <c r="B1229">
        <f>IF($M1229="","",IF(INDEX('Per Invoice'!$B$2:$B$3001,$M1229)="","",INDEX('Per Invoice'!$B$2:$B$3001,$M1229)))</f>
        <v/>
      </c>
      <c r="C1229">
        <f>IF($M1229="","",IF(INDEX('Per Invoice'!$C$2:$C$3001,$M1229)="","",INDEX('Per Invoice'!$C$2:$C$3001,$M1229)))</f>
        <v/>
      </c>
      <c r="D1229">
        <f>IF($M1229="","",IF(INDEX('Per Invoice'!$D$2:$D$3001,$M1229)="","",INDEX('Per Invoice'!$D$2:$D$3001,$M1229)))</f>
        <v/>
      </c>
      <c r="E1229">
        <f>IF($M1229="","",IF(INDEX('Per Invoice'!$E$2:$E$3001,$M1229)="","",INDEX('Per Invoice'!$E$2:$E$3001,$M1229)))</f>
        <v/>
      </c>
      <c r="F1229">
        <f>IF($M1229="","",IF(INDEX('Per Invoice'!$F$2:$F$3001,$M1229)="","",INDEX('Per Invoice'!$F$2:$F$3001,$M1229)))</f>
        <v/>
      </c>
      <c r="G1229" s="5">
        <f>IF($M1229="","",IF(INDEX('Per Invoice'!$G$2:$G$3001,$M1229)="","",INDEX('Per Invoice'!$G$2:$G$3001,$M1229)))</f>
        <v/>
      </c>
      <c r="H1229" s="5">
        <f>IF($M1229="","",IF(INDEX('Per Invoice'!$H$2:$H$3001,$M1229)="","",INDEX('Per Invoice'!$H$2:$H$3001,$M1229)))</f>
        <v/>
      </c>
      <c r="I1229" s="5">
        <f>IF($M1229="","",IF(INDEX('Per Invoice'!$I$2:$I$3001,$M1229)="","",INDEX('Per Invoice'!$I$2:$I$3001,$M1229)))</f>
        <v/>
      </c>
      <c r="J1229" s="5">
        <f>IF($M1229="","",IF(INDEX('Per Invoice'!$J$2:$J$3001,$M1229)="","",INDEX('Per Invoice'!$J$2:$J$3001,$M1229)))</f>
        <v/>
      </c>
      <c r="K1229" s="5">
        <f>IF($M1229="","",IF(INDEX('Per Invoice'!$K$2:$K$3001,$M1229)="","",INDEX('Per Invoice'!$K$2:$K$3001,$M1229)))</f>
        <v/>
      </c>
      <c r="L1229">
        <f>IF($M1229="","",IF(INDEX('Per Invoice'!$L$2:$L$3001,$M1229)="","",INDEX('Per Invoice'!$L$2:$L$3001,$M1229)))</f>
        <v/>
      </c>
      <c r="M1229">
        <f>IF(ROWS($M$2:$M1229)&lt;=COUNT('Per Invoice'!$O$2:$O$3001),MATCH(ROWS($M$2:$M1229),'Per Invoice'!$O$2:$O$3001,0),"")</f>
        <v/>
      </c>
    </row>
    <row r="1230">
      <c r="A1230">
        <f>IF($M1230="","",IF(INDEX('Per Invoice'!$A$2:$A$3001,$M1230)="","",INDEX('Per Invoice'!$A$2:$A$3001,$M1230)))</f>
        <v/>
      </c>
      <c r="B1230">
        <f>IF($M1230="","",IF(INDEX('Per Invoice'!$B$2:$B$3001,$M1230)="","",INDEX('Per Invoice'!$B$2:$B$3001,$M1230)))</f>
        <v/>
      </c>
      <c r="C1230">
        <f>IF($M1230="","",IF(INDEX('Per Invoice'!$C$2:$C$3001,$M1230)="","",INDEX('Per Invoice'!$C$2:$C$3001,$M1230)))</f>
        <v/>
      </c>
      <c r="D1230">
        <f>IF($M1230="","",IF(INDEX('Per Invoice'!$D$2:$D$3001,$M1230)="","",INDEX('Per Invoice'!$D$2:$D$3001,$M1230)))</f>
        <v/>
      </c>
      <c r="E1230">
        <f>IF($M1230="","",IF(INDEX('Per Invoice'!$E$2:$E$3001,$M1230)="","",INDEX('Per Invoice'!$E$2:$E$3001,$M1230)))</f>
        <v/>
      </c>
      <c r="F1230">
        <f>IF($M1230="","",IF(INDEX('Per Invoice'!$F$2:$F$3001,$M1230)="","",INDEX('Per Invoice'!$F$2:$F$3001,$M1230)))</f>
        <v/>
      </c>
      <c r="G1230" s="5">
        <f>IF($M1230="","",IF(INDEX('Per Invoice'!$G$2:$G$3001,$M1230)="","",INDEX('Per Invoice'!$G$2:$G$3001,$M1230)))</f>
        <v/>
      </c>
      <c r="H1230" s="5">
        <f>IF($M1230="","",IF(INDEX('Per Invoice'!$H$2:$H$3001,$M1230)="","",INDEX('Per Invoice'!$H$2:$H$3001,$M1230)))</f>
        <v/>
      </c>
      <c r="I1230" s="5">
        <f>IF($M1230="","",IF(INDEX('Per Invoice'!$I$2:$I$3001,$M1230)="","",INDEX('Per Invoice'!$I$2:$I$3001,$M1230)))</f>
        <v/>
      </c>
      <c r="J1230" s="5">
        <f>IF($M1230="","",IF(INDEX('Per Invoice'!$J$2:$J$3001,$M1230)="","",INDEX('Per Invoice'!$J$2:$J$3001,$M1230)))</f>
        <v/>
      </c>
      <c r="K1230" s="5">
        <f>IF($M1230="","",IF(INDEX('Per Invoice'!$K$2:$K$3001,$M1230)="","",INDEX('Per Invoice'!$K$2:$K$3001,$M1230)))</f>
        <v/>
      </c>
      <c r="L1230">
        <f>IF($M1230="","",IF(INDEX('Per Invoice'!$L$2:$L$3001,$M1230)="","",INDEX('Per Invoice'!$L$2:$L$3001,$M1230)))</f>
        <v/>
      </c>
      <c r="M1230">
        <f>IF(ROWS($M$2:$M1230)&lt;=COUNT('Per Invoice'!$O$2:$O$3001),MATCH(ROWS($M$2:$M1230),'Per Invoice'!$O$2:$O$3001,0),"")</f>
        <v/>
      </c>
    </row>
    <row r="1231">
      <c r="A1231">
        <f>IF($M1231="","",IF(INDEX('Per Invoice'!$A$2:$A$3001,$M1231)="","",INDEX('Per Invoice'!$A$2:$A$3001,$M1231)))</f>
        <v/>
      </c>
      <c r="B1231">
        <f>IF($M1231="","",IF(INDEX('Per Invoice'!$B$2:$B$3001,$M1231)="","",INDEX('Per Invoice'!$B$2:$B$3001,$M1231)))</f>
        <v/>
      </c>
      <c r="C1231">
        <f>IF($M1231="","",IF(INDEX('Per Invoice'!$C$2:$C$3001,$M1231)="","",INDEX('Per Invoice'!$C$2:$C$3001,$M1231)))</f>
        <v/>
      </c>
      <c r="D1231">
        <f>IF($M1231="","",IF(INDEX('Per Invoice'!$D$2:$D$3001,$M1231)="","",INDEX('Per Invoice'!$D$2:$D$3001,$M1231)))</f>
        <v/>
      </c>
      <c r="E1231">
        <f>IF($M1231="","",IF(INDEX('Per Invoice'!$E$2:$E$3001,$M1231)="","",INDEX('Per Invoice'!$E$2:$E$3001,$M1231)))</f>
        <v/>
      </c>
      <c r="F1231">
        <f>IF($M1231="","",IF(INDEX('Per Invoice'!$F$2:$F$3001,$M1231)="","",INDEX('Per Invoice'!$F$2:$F$3001,$M1231)))</f>
        <v/>
      </c>
      <c r="G1231" s="5">
        <f>IF($M1231="","",IF(INDEX('Per Invoice'!$G$2:$G$3001,$M1231)="","",INDEX('Per Invoice'!$G$2:$G$3001,$M1231)))</f>
        <v/>
      </c>
      <c r="H1231" s="5">
        <f>IF($M1231="","",IF(INDEX('Per Invoice'!$H$2:$H$3001,$M1231)="","",INDEX('Per Invoice'!$H$2:$H$3001,$M1231)))</f>
        <v/>
      </c>
      <c r="I1231" s="5">
        <f>IF($M1231="","",IF(INDEX('Per Invoice'!$I$2:$I$3001,$M1231)="","",INDEX('Per Invoice'!$I$2:$I$3001,$M1231)))</f>
        <v/>
      </c>
      <c r="J1231" s="5">
        <f>IF($M1231="","",IF(INDEX('Per Invoice'!$J$2:$J$3001,$M1231)="","",INDEX('Per Invoice'!$J$2:$J$3001,$M1231)))</f>
        <v/>
      </c>
      <c r="K1231" s="5">
        <f>IF($M1231="","",IF(INDEX('Per Invoice'!$K$2:$K$3001,$M1231)="","",INDEX('Per Invoice'!$K$2:$K$3001,$M1231)))</f>
        <v/>
      </c>
      <c r="L1231">
        <f>IF($M1231="","",IF(INDEX('Per Invoice'!$L$2:$L$3001,$M1231)="","",INDEX('Per Invoice'!$L$2:$L$3001,$M1231)))</f>
        <v/>
      </c>
      <c r="M1231">
        <f>IF(ROWS($M$2:$M1231)&lt;=COUNT('Per Invoice'!$O$2:$O$3001),MATCH(ROWS($M$2:$M1231),'Per Invoice'!$O$2:$O$3001,0),"")</f>
        <v/>
      </c>
    </row>
    <row r="1232">
      <c r="A1232">
        <f>IF($M1232="","",IF(INDEX('Per Invoice'!$A$2:$A$3001,$M1232)="","",INDEX('Per Invoice'!$A$2:$A$3001,$M1232)))</f>
        <v/>
      </c>
      <c r="B1232">
        <f>IF($M1232="","",IF(INDEX('Per Invoice'!$B$2:$B$3001,$M1232)="","",INDEX('Per Invoice'!$B$2:$B$3001,$M1232)))</f>
        <v/>
      </c>
      <c r="C1232">
        <f>IF($M1232="","",IF(INDEX('Per Invoice'!$C$2:$C$3001,$M1232)="","",INDEX('Per Invoice'!$C$2:$C$3001,$M1232)))</f>
        <v/>
      </c>
      <c r="D1232">
        <f>IF($M1232="","",IF(INDEX('Per Invoice'!$D$2:$D$3001,$M1232)="","",INDEX('Per Invoice'!$D$2:$D$3001,$M1232)))</f>
        <v/>
      </c>
      <c r="E1232">
        <f>IF($M1232="","",IF(INDEX('Per Invoice'!$E$2:$E$3001,$M1232)="","",INDEX('Per Invoice'!$E$2:$E$3001,$M1232)))</f>
        <v/>
      </c>
      <c r="F1232">
        <f>IF($M1232="","",IF(INDEX('Per Invoice'!$F$2:$F$3001,$M1232)="","",INDEX('Per Invoice'!$F$2:$F$3001,$M1232)))</f>
        <v/>
      </c>
      <c r="G1232" s="5">
        <f>IF($M1232="","",IF(INDEX('Per Invoice'!$G$2:$G$3001,$M1232)="","",INDEX('Per Invoice'!$G$2:$G$3001,$M1232)))</f>
        <v/>
      </c>
      <c r="H1232" s="5">
        <f>IF($M1232="","",IF(INDEX('Per Invoice'!$H$2:$H$3001,$M1232)="","",INDEX('Per Invoice'!$H$2:$H$3001,$M1232)))</f>
        <v/>
      </c>
      <c r="I1232" s="5">
        <f>IF($M1232="","",IF(INDEX('Per Invoice'!$I$2:$I$3001,$M1232)="","",INDEX('Per Invoice'!$I$2:$I$3001,$M1232)))</f>
        <v/>
      </c>
      <c r="J1232" s="5">
        <f>IF($M1232="","",IF(INDEX('Per Invoice'!$J$2:$J$3001,$M1232)="","",INDEX('Per Invoice'!$J$2:$J$3001,$M1232)))</f>
        <v/>
      </c>
      <c r="K1232" s="5">
        <f>IF($M1232="","",IF(INDEX('Per Invoice'!$K$2:$K$3001,$M1232)="","",INDEX('Per Invoice'!$K$2:$K$3001,$M1232)))</f>
        <v/>
      </c>
      <c r="L1232">
        <f>IF($M1232="","",IF(INDEX('Per Invoice'!$L$2:$L$3001,$M1232)="","",INDEX('Per Invoice'!$L$2:$L$3001,$M1232)))</f>
        <v/>
      </c>
      <c r="M1232">
        <f>IF(ROWS($M$2:$M1232)&lt;=COUNT('Per Invoice'!$O$2:$O$3001),MATCH(ROWS($M$2:$M1232),'Per Invoice'!$O$2:$O$3001,0),"")</f>
        <v/>
      </c>
    </row>
    <row r="1233">
      <c r="A1233">
        <f>IF($M1233="","",IF(INDEX('Per Invoice'!$A$2:$A$3001,$M1233)="","",INDEX('Per Invoice'!$A$2:$A$3001,$M1233)))</f>
        <v/>
      </c>
      <c r="B1233">
        <f>IF($M1233="","",IF(INDEX('Per Invoice'!$B$2:$B$3001,$M1233)="","",INDEX('Per Invoice'!$B$2:$B$3001,$M1233)))</f>
        <v/>
      </c>
      <c r="C1233">
        <f>IF($M1233="","",IF(INDEX('Per Invoice'!$C$2:$C$3001,$M1233)="","",INDEX('Per Invoice'!$C$2:$C$3001,$M1233)))</f>
        <v/>
      </c>
      <c r="D1233">
        <f>IF($M1233="","",IF(INDEX('Per Invoice'!$D$2:$D$3001,$M1233)="","",INDEX('Per Invoice'!$D$2:$D$3001,$M1233)))</f>
        <v/>
      </c>
      <c r="E1233">
        <f>IF($M1233="","",IF(INDEX('Per Invoice'!$E$2:$E$3001,$M1233)="","",INDEX('Per Invoice'!$E$2:$E$3001,$M1233)))</f>
        <v/>
      </c>
      <c r="F1233">
        <f>IF($M1233="","",IF(INDEX('Per Invoice'!$F$2:$F$3001,$M1233)="","",INDEX('Per Invoice'!$F$2:$F$3001,$M1233)))</f>
        <v/>
      </c>
      <c r="G1233" s="5">
        <f>IF($M1233="","",IF(INDEX('Per Invoice'!$G$2:$G$3001,$M1233)="","",INDEX('Per Invoice'!$G$2:$G$3001,$M1233)))</f>
        <v/>
      </c>
      <c r="H1233" s="5">
        <f>IF($M1233="","",IF(INDEX('Per Invoice'!$H$2:$H$3001,$M1233)="","",INDEX('Per Invoice'!$H$2:$H$3001,$M1233)))</f>
        <v/>
      </c>
      <c r="I1233" s="5">
        <f>IF($M1233="","",IF(INDEX('Per Invoice'!$I$2:$I$3001,$M1233)="","",INDEX('Per Invoice'!$I$2:$I$3001,$M1233)))</f>
        <v/>
      </c>
      <c r="J1233" s="5">
        <f>IF($M1233="","",IF(INDEX('Per Invoice'!$J$2:$J$3001,$M1233)="","",INDEX('Per Invoice'!$J$2:$J$3001,$M1233)))</f>
        <v/>
      </c>
      <c r="K1233" s="5">
        <f>IF($M1233="","",IF(INDEX('Per Invoice'!$K$2:$K$3001,$M1233)="","",INDEX('Per Invoice'!$K$2:$K$3001,$M1233)))</f>
        <v/>
      </c>
      <c r="L1233">
        <f>IF($M1233="","",IF(INDEX('Per Invoice'!$L$2:$L$3001,$M1233)="","",INDEX('Per Invoice'!$L$2:$L$3001,$M1233)))</f>
        <v/>
      </c>
      <c r="M1233">
        <f>IF(ROWS($M$2:$M1233)&lt;=COUNT('Per Invoice'!$O$2:$O$3001),MATCH(ROWS($M$2:$M1233),'Per Invoice'!$O$2:$O$3001,0),"")</f>
        <v/>
      </c>
    </row>
    <row r="1234">
      <c r="A1234">
        <f>IF($M1234="","",IF(INDEX('Per Invoice'!$A$2:$A$3001,$M1234)="","",INDEX('Per Invoice'!$A$2:$A$3001,$M1234)))</f>
        <v/>
      </c>
      <c r="B1234">
        <f>IF($M1234="","",IF(INDEX('Per Invoice'!$B$2:$B$3001,$M1234)="","",INDEX('Per Invoice'!$B$2:$B$3001,$M1234)))</f>
        <v/>
      </c>
      <c r="C1234">
        <f>IF($M1234="","",IF(INDEX('Per Invoice'!$C$2:$C$3001,$M1234)="","",INDEX('Per Invoice'!$C$2:$C$3001,$M1234)))</f>
        <v/>
      </c>
      <c r="D1234">
        <f>IF($M1234="","",IF(INDEX('Per Invoice'!$D$2:$D$3001,$M1234)="","",INDEX('Per Invoice'!$D$2:$D$3001,$M1234)))</f>
        <v/>
      </c>
      <c r="E1234">
        <f>IF($M1234="","",IF(INDEX('Per Invoice'!$E$2:$E$3001,$M1234)="","",INDEX('Per Invoice'!$E$2:$E$3001,$M1234)))</f>
        <v/>
      </c>
      <c r="F1234">
        <f>IF($M1234="","",IF(INDEX('Per Invoice'!$F$2:$F$3001,$M1234)="","",INDEX('Per Invoice'!$F$2:$F$3001,$M1234)))</f>
        <v/>
      </c>
      <c r="G1234" s="5">
        <f>IF($M1234="","",IF(INDEX('Per Invoice'!$G$2:$G$3001,$M1234)="","",INDEX('Per Invoice'!$G$2:$G$3001,$M1234)))</f>
        <v/>
      </c>
      <c r="H1234" s="5">
        <f>IF($M1234="","",IF(INDEX('Per Invoice'!$H$2:$H$3001,$M1234)="","",INDEX('Per Invoice'!$H$2:$H$3001,$M1234)))</f>
        <v/>
      </c>
      <c r="I1234" s="5">
        <f>IF($M1234="","",IF(INDEX('Per Invoice'!$I$2:$I$3001,$M1234)="","",INDEX('Per Invoice'!$I$2:$I$3001,$M1234)))</f>
        <v/>
      </c>
      <c r="J1234" s="5">
        <f>IF($M1234="","",IF(INDEX('Per Invoice'!$J$2:$J$3001,$M1234)="","",INDEX('Per Invoice'!$J$2:$J$3001,$M1234)))</f>
        <v/>
      </c>
      <c r="K1234" s="5">
        <f>IF($M1234="","",IF(INDEX('Per Invoice'!$K$2:$K$3001,$M1234)="","",INDEX('Per Invoice'!$K$2:$K$3001,$M1234)))</f>
        <v/>
      </c>
      <c r="L1234">
        <f>IF($M1234="","",IF(INDEX('Per Invoice'!$L$2:$L$3001,$M1234)="","",INDEX('Per Invoice'!$L$2:$L$3001,$M1234)))</f>
        <v/>
      </c>
      <c r="M1234">
        <f>IF(ROWS($M$2:$M1234)&lt;=COUNT('Per Invoice'!$O$2:$O$3001),MATCH(ROWS($M$2:$M1234),'Per Invoice'!$O$2:$O$3001,0),"")</f>
        <v/>
      </c>
    </row>
    <row r="1235">
      <c r="A1235">
        <f>IF($M1235="","",IF(INDEX('Per Invoice'!$A$2:$A$3001,$M1235)="","",INDEX('Per Invoice'!$A$2:$A$3001,$M1235)))</f>
        <v/>
      </c>
      <c r="B1235">
        <f>IF($M1235="","",IF(INDEX('Per Invoice'!$B$2:$B$3001,$M1235)="","",INDEX('Per Invoice'!$B$2:$B$3001,$M1235)))</f>
        <v/>
      </c>
      <c r="C1235">
        <f>IF($M1235="","",IF(INDEX('Per Invoice'!$C$2:$C$3001,$M1235)="","",INDEX('Per Invoice'!$C$2:$C$3001,$M1235)))</f>
        <v/>
      </c>
      <c r="D1235">
        <f>IF($M1235="","",IF(INDEX('Per Invoice'!$D$2:$D$3001,$M1235)="","",INDEX('Per Invoice'!$D$2:$D$3001,$M1235)))</f>
        <v/>
      </c>
      <c r="E1235">
        <f>IF($M1235="","",IF(INDEX('Per Invoice'!$E$2:$E$3001,$M1235)="","",INDEX('Per Invoice'!$E$2:$E$3001,$M1235)))</f>
        <v/>
      </c>
      <c r="F1235">
        <f>IF($M1235="","",IF(INDEX('Per Invoice'!$F$2:$F$3001,$M1235)="","",INDEX('Per Invoice'!$F$2:$F$3001,$M1235)))</f>
        <v/>
      </c>
      <c r="G1235" s="5">
        <f>IF($M1235="","",IF(INDEX('Per Invoice'!$G$2:$G$3001,$M1235)="","",INDEX('Per Invoice'!$G$2:$G$3001,$M1235)))</f>
        <v/>
      </c>
      <c r="H1235" s="5">
        <f>IF($M1235="","",IF(INDEX('Per Invoice'!$H$2:$H$3001,$M1235)="","",INDEX('Per Invoice'!$H$2:$H$3001,$M1235)))</f>
        <v/>
      </c>
      <c r="I1235" s="5">
        <f>IF($M1235="","",IF(INDEX('Per Invoice'!$I$2:$I$3001,$M1235)="","",INDEX('Per Invoice'!$I$2:$I$3001,$M1235)))</f>
        <v/>
      </c>
      <c r="J1235" s="5">
        <f>IF($M1235="","",IF(INDEX('Per Invoice'!$J$2:$J$3001,$M1235)="","",INDEX('Per Invoice'!$J$2:$J$3001,$M1235)))</f>
        <v/>
      </c>
      <c r="K1235" s="5">
        <f>IF($M1235="","",IF(INDEX('Per Invoice'!$K$2:$K$3001,$M1235)="","",INDEX('Per Invoice'!$K$2:$K$3001,$M1235)))</f>
        <v/>
      </c>
      <c r="L1235">
        <f>IF($M1235="","",IF(INDEX('Per Invoice'!$L$2:$L$3001,$M1235)="","",INDEX('Per Invoice'!$L$2:$L$3001,$M1235)))</f>
        <v/>
      </c>
      <c r="M1235">
        <f>IF(ROWS($M$2:$M1235)&lt;=COUNT('Per Invoice'!$O$2:$O$3001),MATCH(ROWS($M$2:$M1235),'Per Invoice'!$O$2:$O$3001,0),"")</f>
        <v/>
      </c>
    </row>
    <row r="1236">
      <c r="A1236">
        <f>IF($M1236="","",IF(INDEX('Per Invoice'!$A$2:$A$3001,$M1236)="","",INDEX('Per Invoice'!$A$2:$A$3001,$M1236)))</f>
        <v/>
      </c>
      <c r="B1236">
        <f>IF($M1236="","",IF(INDEX('Per Invoice'!$B$2:$B$3001,$M1236)="","",INDEX('Per Invoice'!$B$2:$B$3001,$M1236)))</f>
        <v/>
      </c>
      <c r="C1236">
        <f>IF($M1236="","",IF(INDEX('Per Invoice'!$C$2:$C$3001,$M1236)="","",INDEX('Per Invoice'!$C$2:$C$3001,$M1236)))</f>
        <v/>
      </c>
      <c r="D1236">
        <f>IF($M1236="","",IF(INDEX('Per Invoice'!$D$2:$D$3001,$M1236)="","",INDEX('Per Invoice'!$D$2:$D$3001,$M1236)))</f>
        <v/>
      </c>
      <c r="E1236">
        <f>IF($M1236="","",IF(INDEX('Per Invoice'!$E$2:$E$3001,$M1236)="","",INDEX('Per Invoice'!$E$2:$E$3001,$M1236)))</f>
        <v/>
      </c>
      <c r="F1236">
        <f>IF($M1236="","",IF(INDEX('Per Invoice'!$F$2:$F$3001,$M1236)="","",INDEX('Per Invoice'!$F$2:$F$3001,$M1236)))</f>
        <v/>
      </c>
      <c r="G1236" s="5">
        <f>IF($M1236="","",IF(INDEX('Per Invoice'!$G$2:$G$3001,$M1236)="","",INDEX('Per Invoice'!$G$2:$G$3001,$M1236)))</f>
        <v/>
      </c>
      <c r="H1236" s="5">
        <f>IF($M1236="","",IF(INDEX('Per Invoice'!$H$2:$H$3001,$M1236)="","",INDEX('Per Invoice'!$H$2:$H$3001,$M1236)))</f>
        <v/>
      </c>
      <c r="I1236" s="5">
        <f>IF($M1236="","",IF(INDEX('Per Invoice'!$I$2:$I$3001,$M1236)="","",INDEX('Per Invoice'!$I$2:$I$3001,$M1236)))</f>
        <v/>
      </c>
      <c r="J1236" s="5">
        <f>IF($M1236="","",IF(INDEX('Per Invoice'!$J$2:$J$3001,$M1236)="","",INDEX('Per Invoice'!$J$2:$J$3001,$M1236)))</f>
        <v/>
      </c>
      <c r="K1236" s="5">
        <f>IF($M1236="","",IF(INDEX('Per Invoice'!$K$2:$K$3001,$M1236)="","",INDEX('Per Invoice'!$K$2:$K$3001,$M1236)))</f>
        <v/>
      </c>
      <c r="L1236">
        <f>IF($M1236="","",IF(INDEX('Per Invoice'!$L$2:$L$3001,$M1236)="","",INDEX('Per Invoice'!$L$2:$L$3001,$M1236)))</f>
        <v/>
      </c>
      <c r="M1236">
        <f>IF(ROWS($M$2:$M1236)&lt;=COUNT('Per Invoice'!$O$2:$O$3001),MATCH(ROWS($M$2:$M1236),'Per Invoice'!$O$2:$O$3001,0),"")</f>
        <v/>
      </c>
    </row>
    <row r="1237">
      <c r="A1237">
        <f>IF($M1237="","",IF(INDEX('Per Invoice'!$A$2:$A$3001,$M1237)="","",INDEX('Per Invoice'!$A$2:$A$3001,$M1237)))</f>
        <v/>
      </c>
      <c r="B1237">
        <f>IF($M1237="","",IF(INDEX('Per Invoice'!$B$2:$B$3001,$M1237)="","",INDEX('Per Invoice'!$B$2:$B$3001,$M1237)))</f>
        <v/>
      </c>
      <c r="C1237">
        <f>IF($M1237="","",IF(INDEX('Per Invoice'!$C$2:$C$3001,$M1237)="","",INDEX('Per Invoice'!$C$2:$C$3001,$M1237)))</f>
        <v/>
      </c>
      <c r="D1237">
        <f>IF($M1237="","",IF(INDEX('Per Invoice'!$D$2:$D$3001,$M1237)="","",INDEX('Per Invoice'!$D$2:$D$3001,$M1237)))</f>
        <v/>
      </c>
      <c r="E1237">
        <f>IF($M1237="","",IF(INDEX('Per Invoice'!$E$2:$E$3001,$M1237)="","",INDEX('Per Invoice'!$E$2:$E$3001,$M1237)))</f>
        <v/>
      </c>
      <c r="F1237">
        <f>IF($M1237="","",IF(INDEX('Per Invoice'!$F$2:$F$3001,$M1237)="","",INDEX('Per Invoice'!$F$2:$F$3001,$M1237)))</f>
        <v/>
      </c>
      <c r="G1237" s="5">
        <f>IF($M1237="","",IF(INDEX('Per Invoice'!$G$2:$G$3001,$M1237)="","",INDEX('Per Invoice'!$G$2:$G$3001,$M1237)))</f>
        <v/>
      </c>
      <c r="H1237" s="5">
        <f>IF($M1237="","",IF(INDEX('Per Invoice'!$H$2:$H$3001,$M1237)="","",INDEX('Per Invoice'!$H$2:$H$3001,$M1237)))</f>
        <v/>
      </c>
      <c r="I1237" s="5">
        <f>IF($M1237="","",IF(INDEX('Per Invoice'!$I$2:$I$3001,$M1237)="","",INDEX('Per Invoice'!$I$2:$I$3001,$M1237)))</f>
        <v/>
      </c>
      <c r="J1237" s="5">
        <f>IF($M1237="","",IF(INDEX('Per Invoice'!$J$2:$J$3001,$M1237)="","",INDEX('Per Invoice'!$J$2:$J$3001,$M1237)))</f>
        <v/>
      </c>
      <c r="K1237" s="5">
        <f>IF($M1237="","",IF(INDEX('Per Invoice'!$K$2:$K$3001,$M1237)="","",INDEX('Per Invoice'!$K$2:$K$3001,$M1237)))</f>
        <v/>
      </c>
      <c r="L1237">
        <f>IF($M1237="","",IF(INDEX('Per Invoice'!$L$2:$L$3001,$M1237)="","",INDEX('Per Invoice'!$L$2:$L$3001,$M1237)))</f>
        <v/>
      </c>
      <c r="M1237">
        <f>IF(ROWS($M$2:$M1237)&lt;=COUNT('Per Invoice'!$O$2:$O$3001),MATCH(ROWS($M$2:$M1237),'Per Invoice'!$O$2:$O$3001,0),"")</f>
        <v/>
      </c>
    </row>
    <row r="1238">
      <c r="A1238">
        <f>IF($M1238="","",IF(INDEX('Per Invoice'!$A$2:$A$3001,$M1238)="","",INDEX('Per Invoice'!$A$2:$A$3001,$M1238)))</f>
        <v/>
      </c>
      <c r="B1238">
        <f>IF($M1238="","",IF(INDEX('Per Invoice'!$B$2:$B$3001,$M1238)="","",INDEX('Per Invoice'!$B$2:$B$3001,$M1238)))</f>
        <v/>
      </c>
      <c r="C1238">
        <f>IF($M1238="","",IF(INDEX('Per Invoice'!$C$2:$C$3001,$M1238)="","",INDEX('Per Invoice'!$C$2:$C$3001,$M1238)))</f>
        <v/>
      </c>
      <c r="D1238">
        <f>IF($M1238="","",IF(INDEX('Per Invoice'!$D$2:$D$3001,$M1238)="","",INDEX('Per Invoice'!$D$2:$D$3001,$M1238)))</f>
        <v/>
      </c>
      <c r="E1238">
        <f>IF($M1238="","",IF(INDEX('Per Invoice'!$E$2:$E$3001,$M1238)="","",INDEX('Per Invoice'!$E$2:$E$3001,$M1238)))</f>
        <v/>
      </c>
      <c r="F1238">
        <f>IF($M1238="","",IF(INDEX('Per Invoice'!$F$2:$F$3001,$M1238)="","",INDEX('Per Invoice'!$F$2:$F$3001,$M1238)))</f>
        <v/>
      </c>
      <c r="G1238" s="5">
        <f>IF($M1238="","",IF(INDEX('Per Invoice'!$G$2:$G$3001,$M1238)="","",INDEX('Per Invoice'!$G$2:$G$3001,$M1238)))</f>
        <v/>
      </c>
      <c r="H1238" s="5">
        <f>IF($M1238="","",IF(INDEX('Per Invoice'!$H$2:$H$3001,$M1238)="","",INDEX('Per Invoice'!$H$2:$H$3001,$M1238)))</f>
        <v/>
      </c>
      <c r="I1238" s="5">
        <f>IF($M1238="","",IF(INDEX('Per Invoice'!$I$2:$I$3001,$M1238)="","",INDEX('Per Invoice'!$I$2:$I$3001,$M1238)))</f>
        <v/>
      </c>
      <c r="J1238" s="5">
        <f>IF($M1238="","",IF(INDEX('Per Invoice'!$J$2:$J$3001,$M1238)="","",INDEX('Per Invoice'!$J$2:$J$3001,$M1238)))</f>
        <v/>
      </c>
      <c r="K1238" s="5">
        <f>IF($M1238="","",IF(INDEX('Per Invoice'!$K$2:$K$3001,$M1238)="","",INDEX('Per Invoice'!$K$2:$K$3001,$M1238)))</f>
        <v/>
      </c>
      <c r="L1238">
        <f>IF($M1238="","",IF(INDEX('Per Invoice'!$L$2:$L$3001,$M1238)="","",INDEX('Per Invoice'!$L$2:$L$3001,$M1238)))</f>
        <v/>
      </c>
      <c r="M1238">
        <f>IF(ROWS($M$2:$M1238)&lt;=COUNT('Per Invoice'!$O$2:$O$3001),MATCH(ROWS($M$2:$M1238),'Per Invoice'!$O$2:$O$3001,0),"")</f>
        <v/>
      </c>
    </row>
    <row r="1239">
      <c r="A1239">
        <f>IF($M1239="","",IF(INDEX('Per Invoice'!$A$2:$A$3001,$M1239)="","",INDEX('Per Invoice'!$A$2:$A$3001,$M1239)))</f>
        <v/>
      </c>
      <c r="B1239">
        <f>IF($M1239="","",IF(INDEX('Per Invoice'!$B$2:$B$3001,$M1239)="","",INDEX('Per Invoice'!$B$2:$B$3001,$M1239)))</f>
        <v/>
      </c>
      <c r="C1239">
        <f>IF($M1239="","",IF(INDEX('Per Invoice'!$C$2:$C$3001,$M1239)="","",INDEX('Per Invoice'!$C$2:$C$3001,$M1239)))</f>
        <v/>
      </c>
      <c r="D1239">
        <f>IF($M1239="","",IF(INDEX('Per Invoice'!$D$2:$D$3001,$M1239)="","",INDEX('Per Invoice'!$D$2:$D$3001,$M1239)))</f>
        <v/>
      </c>
      <c r="E1239">
        <f>IF($M1239="","",IF(INDEX('Per Invoice'!$E$2:$E$3001,$M1239)="","",INDEX('Per Invoice'!$E$2:$E$3001,$M1239)))</f>
        <v/>
      </c>
      <c r="F1239">
        <f>IF($M1239="","",IF(INDEX('Per Invoice'!$F$2:$F$3001,$M1239)="","",INDEX('Per Invoice'!$F$2:$F$3001,$M1239)))</f>
        <v/>
      </c>
      <c r="G1239" s="5">
        <f>IF($M1239="","",IF(INDEX('Per Invoice'!$G$2:$G$3001,$M1239)="","",INDEX('Per Invoice'!$G$2:$G$3001,$M1239)))</f>
        <v/>
      </c>
      <c r="H1239" s="5">
        <f>IF($M1239="","",IF(INDEX('Per Invoice'!$H$2:$H$3001,$M1239)="","",INDEX('Per Invoice'!$H$2:$H$3001,$M1239)))</f>
        <v/>
      </c>
      <c r="I1239" s="5">
        <f>IF($M1239="","",IF(INDEX('Per Invoice'!$I$2:$I$3001,$M1239)="","",INDEX('Per Invoice'!$I$2:$I$3001,$M1239)))</f>
        <v/>
      </c>
      <c r="J1239" s="5">
        <f>IF($M1239="","",IF(INDEX('Per Invoice'!$J$2:$J$3001,$M1239)="","",INDEX('Per Invoice'!$J$2:$J$3001,$M1239)))</f>
        <v/>
      </c>
      <c r="K1239" s="5">
        <f>IF($M1239="","",IF(INDEX('Per Invoice'!$K$2:$K$3001,$M1239)="","",INDEX('Per Invoice'!$K$2:$K$3001,$M1239)))</f>
        <v/>
      </c>
      <c r="L1239">
        <f>IF($M1239="","",IF(INDEX('Per Invoice'!$L$2:$L$3001,$M1239)="","",INDEX('Per Invoice'!$L$2:$L$3001,$M1239)))</f>
        <v/>
      </c>
      <c r="M1239">
        <f>IF(ROWS($M$2:$M1239)&lt;=COUNT('Per Invoice'!$O$2:$O$3001),MATCH(ROWS($M$2:$M1239),'Per Invoice'!$O$2:$O$3001,0),"")</f>
        <v/>
      </c>
    </row>
    <row r="1240">
      <c r="A1240">
        <f>IF($M1240="","",IF(INDEX('Per Invoice'!$A$2:$A$3001,$M1240)="","",INDEX('Per Invoice'!$A$2:$A$3001,$M1240)))</f>
        <v/>
      </c>
      <c r="B1240">
        <f>IF($M1240="","",IF(INDEX('Per Invoice'!$B$2:$B$3001,$M1240)="","",INDEX('Per Invoice'!$B$2:$B$3001,$M1240)))</f>
        <v/>
      </c>
      <c r="C1240">
        <f>IF($M1240="","",IF(INDEX('Per Invoice'!$C$2:$C$3001,$M1240)="","",INDEX('Per Invoice'!$C$2:$C$3001,$M1240)))</f>
        <v/>
      </c>
      <c r="D1240">
        <f>IF($M1240="","",IF(INDEX('Per Invoice'!$D$2:$D$3001,$M1240)="","",INDEX('Per Invoice'!$D$2:$D$3001,$M1240)))</f>
        <v/>
      </c>
      <c r="E1240">
        <f>IF($M1240="","",IF(INDEX('Per Invoice'!$E$2:$E$3001,$M1240)="","",INDEX('Per Invoice'!$E$2:$E$3001,$M1240)))</f>
        <v/>
      </c>
      <c r="F1240">
        <f>IF($M1240="","",IF(INDEX('Per Invoice'!$F$2:$F$3001,$M1240)="","",INDEX('Per Invoice'!$F$2:$F$3001,$M1240)))</f>
        <v/>
      </c>
      <c r="G1240" s="5">
        <f>IF($M1240="","",IF(INDEX('Per Invoice'!$G$2:$G$3001,$M1240)="","",INDEX('Per Invoice'!$G$2:$G$3001,$M1240)))</f>
        <v/>
      </c>
      <c r="H1240" s="5">
        <f>IF($M1240="","",IF(INDEX('Per Invoice'!$H$2:$H$3001,$M1240)="","",INDEX('Per Invoice'!$H$2:$H$3001,$M1240)))</f>
        <v/>
      </c>
      <c r="I1240" s="5">
        <f>IF($M1240="","",IF(INDEX('Per Invoice'!$I$2:$I$3001,$M1240)="","",INDEX('Per Invoice'!$I$2:$I$3001,$M1240)))</f>
        <v/>
      </c>
      <c r="J1240" s="5">
        <f>IF($M1240="","",IF(INDEX('Per Invoice'!$J$2:$J$3001,$M1240)="","",INDEX('Per Invoice'!$J$2:$J$3001,$M1240)))</f>
        <v/>
      </c>
      <c r="K1240" s="5">
        <f>IF($M1240="","",IF(INDEX('Per Invoice'!$K$2:$K$3001,$M1240)="","",INDEX('Per Invoice'!$K$2:$K$3001,$M1240)))</f>
        <v/>
      </c>
      <c r="L1240">
        <f>IF($M1240="","",IF(INDEX('Per Invoice'!$L$2:$L$3001,$M1240)="","",INDEX('Per Invoice'!$L$2:$L$3001,$M1240)))</f>
        <v/>
      </c>
      <c r="M1240">
        <f>IF(ROWS($M$2:$M1240)&lt;=COUNT('Per Invoice'!$O$2:$O$3001),MATCH(ROWS($M$2:$M1240),'Per Invoice'!$O$2:$O$3001,0),"")</f>
        <v/>
      </c>
    </row>
    <row r="1241">
      <c r="A1241">
        <f>IF($M1241="","",IF(INDEX('Per Invoice'!$A$2:$A$3001,$M1241)="","",INDEX('Per Invoice'!$A$2:$A$3001,$M1241)))</f>
        <v/>
      </c>
      <c r="B1241">
        <f>IF($M1241="","",IF(INDEX('Per Invoice'!$B$2:$B$3001,$M1241)="","",INDEX('Per Invoice'!$B$2:$B$3001,$M1241)))</f>
        <v/>
      </c>
      <c r="C1241">
        <f>IF($M1241="","",IF(INDEX('Per Invoice'!$C$2:$C$3001,$M1241)="","",INDEX('Per Invoice'!$C$2:$C$3001,$M1241)))</f>
        <v/>
      </c>
      <c r="D1241">
        <f>IF($M1241="","",IF(INDEX('Per Invoice'!$D$2:$D$3001,$M1241)="","",INDEX('Per Invoice'!$D$2:$D$3001,$M1241)))</f>
        <v/>
      </c>
      <c r="E1241">
        <f>IF($M1241="","",IF(INDEX('Per Invoice'!$E$2:$E$3001,$M1241)="","",INDEX('Per Invoice'!$E$2:$E$3001,$M1241)))</f>
        <v/>
      </c>
      <c r="F1241">
        <f>IF($M1241="","",IF(INDEX('Per Invoice'!$F$2:$F$3001,$M1241)="","",INDEX('Per Invoice'!$F$2:$F$3001,$M1241)))</f>
        <v/>
      </c>
      <c r="G1241" s="5">
        <f>IF($M1241="","",IF(INDEX('Per Invoice'!$G$2:$G$3001,$M1241)="","",INDEX('Per Invoice'!$G$2:$G$3001,$M1241)))</f>
        <v/>
      </c>
      <c r="H1241" s="5">
        <f>IF($M1241="","",IF(INDEX('Per Invoice'!$H$2:$H$3001,$M1241)="","",INDEX('Per Invoice'!$H$2:$H$3001,$M1241)))</f>
        <v/>
      </c>
      <c r="I1241" s="5">
        <f>IF($M1241="","",IF(INDEX('Per Invoice'!$I$2:$I$3001,$M1241)="","",INDEX('Per Invoice'!$I$2:$I$3001,$M1241)))</f>
        <v/>
      </c>
      <c r="J1241" s="5">
        <f>IF($M1241="","",IF(INDEX('Per Invoice'!$J$2:$J$3001,$M1241)="","",INDEX('Per Invoice'!$J$2:$J$3001,$M1241)))</f>
        <v/>
      </c>
      <c r="K1241" s="5">
        <f>IF($M1241="","",IF(INDEX('Per Invoice'!$K$2:$K$3001,$M1241)="","",INDEX('Per Invoice'!$K$2:$K$3001,$M1241)))</f>
        <v/>
      </c>
      <c r="L1241">
        <f>IF($M1241="","",IF(INDEX('Per Invoice'!$L$2:$L$3001,$M1241)="","",INDEX('Per Invoice'!$L$2:$L$3001,$M1241)))</f>
        <v/>
      </c>
      <c r="M1241">
        <f>IF(ROWS($M$2:$M1241)&lt;=COUNT('Per Invoice'!$O$2:$O$3001),MATCH(ROWS($M$2:$M1241),'Per Invoice'!$O$2:$O$3001,0),"")</f>
        <v/>
      </c>
    </row>
    <row r="1242">
      <c r="A1242">
        <f>IF($M1242="","",IF(INDEX('Per Invoice'!$A$2:$A$3001,$M1242)="","",INDEX('Per Invoice'!$A$2:$A$3001,$M1242)))</f>
        <v/>
      </c>
      <c r="B1242">
        <f>IF($M1242="","",IF(INDEX('Per Invoice'!$B$2:$B$3001,$M1242)="","",INDEX('Per Invoice'!$B$2:$B$3001,$M1242)))</f>
        <v/>
      </c>
      <c r="C1242">
        <f>IF($M1242="","",IF(INDEX('Per Invoice'!$C$2:$C$3001,$M1242)="","",INDEX('Per Invoice'!$C$2:$C$3001,$M1242)))</f>
        <v/>
      </c>
      <c r="D1242">
        <f>IF($M1242="","",IF(INDEX('Per Invoice'!$D$2:$D$3001,$M1242)="","",INDEX('Per Invoice'!$D$2:$D$3001,$M1242)))</f>
        <v/>
      </c>
      <c r="E1242">
        <f>IF($M1242="","",IF(INDEX('Per Invoice'!$E$2:$E$3001,$M1242)="","",INDEX('Per Invoice'!$E$2:$E$3001,$M1242)))</f>
        <v/>
      </c>
      <c r="F1242">
        <f>IF($M1242="","",IF(INDEX('Per Invoice'!$F$2:$F$3001,$M1242)="","",INDEX('Per Invoice'!$F$2:$F$3001,$M1242)))</f>
        <v/>
      </c>
      <c r="G1242" s="5">
        <f>IF($M1242="","",IF(INDEX('Per Invoice'!$G$2:$G$3001,$M1242)="","",INDEX('Per Invoice'!$G$2:$G$3001,$M1242)))</f>
        <v/>
      </c>
      <c r="H1242" s="5">
        <f>IF($M1242="","",IF(INDEX('Per Invoice'!$H$2:$H$3001,$M1242)="","",INDEX('Per Invoice'!$H$2:$H$3001,$M1242)))</f>
        <v/>
      </c>
      <c r="I1242" s="5">
        <f>IF($M1242="","",IF(INDEX('Per Invoice'!$I$2:$I$3001,$M1242)="","",INDEX('Per Invoice'!$I$2:$I$3001,$M1242)))</f>
        <v/>
      </c>
      <c r="J1242" s="5">
        <f>IF($M1242="","",IF(INDEX('Per Invoice'!$J$2:$J$3001,$M1242)="","",INDEX('Per Invoice'!$J$2:$J$3001,$M1242)))</f>
        <v/>
      </c>
      <c r="K1242" s="5">
        <f>IF($M1242="","",IF(INDEX('Per Invoice'!$K$2:$K$3001,$M1242)="","",INDEX('Per Invoice'!$K$2:$K$3001,$M1242)))</f>
        <v/>
      </c>
      <c r="L1242">
        <f>IF($M1242="","",IF(INDEX('Per Invoice'!$L$2:$L$3001,$M1242)="","",INDEX('Per Invoice'!$L$2:$L$3001,$M1242)))</f>
        <v/>
      </c>
      <c r="M1242">
        <f>IF(ROWS($M$2:$M1242)&lt;=COUNT('Per Invoice'!$O$2:$O$3001),MATCH(ROWS($M$2:$M1242),'Per Invoice'!$O$2:$O$3001,0),"")</f>
        <v/>
      </c>
    </row>
    <row r="1243">
      <c r="A1243">
        <f>IF($M1243="","",IF(INDEX('Per Invoice'!$A$2:$A$3001,$M1243)="","",INDEX('Per Invoice'!$A$2:$A$3001,$M1243)))</f>
        <v/>
      </c>
      <c r="B1243">
        <f>IF($M1243="","",IF(INDEX('Per Invoice'!$B$2:$B$3001,$M1243)="","",INDEX('Per Invoice'!$B$2:$B$3001,$M1243)))</f>
        <v/>
      </c>
      <c r="C1243">
        <f>IF($M1243="","",IF(INDEX('Per Invoice'!$C$2:$C$3001,$M1243)="","",INDEX('Per Invoice'!$C$2:$C$3001,$M1243)))</f>
        <v/>
      </c>
      <c r="D1243">
        <f>IF($M1243="","",IF(INDEX('Per Invoice'!$D$2:$D$3001,$M1243)="","",INDEX('Per Invoice'!$D$2:$D$3001,$M1243)))</f>
        <v/>
      </c>
      <c r="E1243">
        <f>IF($M1243="","",IF(INDEX('Per Invoice'!$E$2:$E$3001,$M1243)="","",INDEX('Per Invoice'!$E$2:$E$3001,$M1243)))</f>
        <v/>
      </c>
      <c r="F1243">
        <f>IF($M1243="","",IF(INDEX('Per Invoice'!$F$2:$F$3001,$M1243)="","",INDEX('Per Invoice'!$F$2:$F$3001,$M1243)))</f>
        <v/>
      </c>
      <c r="G1243" s="5">
        <f>IF($M1243="","",IF(INDEX('Per Invoice'!$G$2:$G$3001,$M1243)="","",INDEX('Per Invoice'!$G$2:$G$3001,$M1243)))</f>
        <v/>
      </c>
      <c r="H1243" s="5">
        <f>IF($M1243="","",IF(INDEX('Per Invoice'!$H$2:$H$3001,$M1243)="","",INDEX('Per Invoice'!$H$2:$H$3001,$M1243)))</f>
        <v/>
      </c>
      <c r="I1243" s="5">
        <f>IF($M1243="","",IF(INDEX('Per Invoice'!$I$2:$I$3001,$M1243)="","",INDEX('Per Invoice'!$I$2:$I$3001,$M1243)))</f>
        <v/>
      </c>
      <c r="J1243" s="5">
        <f>IF($M1243="","",IF(INDEX('Per Invoice'!$J$2:$J$3001,$M1243)="","",INDEX('Per Invoice'!$J$2:$J$3001,$M1243)))</f>
        <v/>
      </c>
      <c r="K1243" s="5">
        <f>IF($M1243="","",IF(INDEX('Per Invoice'!$K$2:$K$3001,$M1243)="","",INDEX('Per Invoice'!$K$2:$K$3001,$M1243)))</f>
        <v/>
      </c>
      <c r="L1243">
        <f>IF($M1243="","",IF(INDEX('Per Invoice'!$L$2:$L$3001,$M1243)="","",INDEX('Per Invoice'!$L$2:$L$3001,$M1243)))</f>
        <v/>
      </c>
      <c r="M1243">
        <f>IF(ROWS($M$2:$M1243)&lt;=COUNT('Per Invoice'!$O$2:$O$3001),MATCH(ROWS($M$2:$M1243),'Per Invoice'!$O$2:$O$3001,0),"")</f>
        <v/>
      </c>
    </row>
    <row r="1244">
      <c r="A1244">
        <f>IF($M1244="","",IF(INDEX('Per Invoice'!$A$2:$A$3001,$M1244)="","",INDEX('Per Invoice'!$A$2:$A$3001,$M1244)))</f>
        <v/>
      </c>
      <c r="B1244">
        <f>IF($M1244="","",IF(INDEX('Per Invoice'!$B$2:$B$3001,$M1244)="","",INDEX('Per Invoice'!$B$2:$B$3001,$M1244)))</f>
        <v/>
      </c>
      <c r="C1244">
        <f>IF($M1244="","",IF(INDEX('Per Invoice'!$C$2:$C$3001,$M1244)="","",INDEX('Per Invoice'!$C$2:$C$3001,$M1244)))</f>
        <v/>
      </c>
      <c r="D1244">
        <f>IF($M1244="","",IF(INDEX('Per Invoice'!$D$2:$D$3001,$M1244)="","",INDEX('Per Invoice'!$D$2:$D$3001,$M1244)))</f>
        <v/>
      </c>
      <c r="E1244">
        <f>IF($M1244="","",IF(INDEX('Per Invoice'!$E$2:$E$3001,$M1244)="","",INDEX('Per Invoice'!$E$2:$E$3001,$M1244)))</f>
        <v/>
      </c>
      <c r="F1244">
        <f>IF($M1244="","",IF(INDEX('Per Invoice'!$F$2:$F$3001,$M1244)="","",INDEX('Per Invoice'!$F$2:$F$3001,$M1244)))</f>
        <v/>
      </c>
      <c r="G1244" s="5">
        <f>IF($M1244="","",IF(INDEX('Per Invoice'!$G$2:$G$3001,$M1244)="","",INDEX('Per Invoice'!$G$2:$G$3001,$M1244)))</f>
        <v/>
      </c>
      <c r="H1244" s="5">
        <f>IF($M1244="","",IF(INDEX('Per Invoice'!$H$2:$H$3001,$M1244)="","",INDEX('Per Invoice'!$H$2:$H$3001,$M1244)))</f>
        <v/>
      </c>
      <c r="I1244" s="5">
        <f>IF($M1244="","",IF(INDEX('Per Invoice'!$I$2:$I$3001,$M1244)="","",INDEX('Per Invoice'!$I$2:$I$3001,$M1244)))</f>
        <v/>
      </c>
      <c r="J1244" s="5">
        <f>IF($M1244="","",IF(INDEX('Per Invoice'!$J$2:$J$3001,$M1244)="","",INDEX('Per Invoice'!$J$2:$J$3001,$M1244)))</f>
        <v/>
      </c>
      <c r="K1244" s="5">
        <f>IF($M1244="","",IF(INDEX('Per Invoice'!$K$2:$K$3001,$M1244)="","",INDEX('Per Invoice'!$K$2:$K$3001,$M1244)))</f>
        <v/>
      </c>
      <c r="L1244">
        <f>IF($M1244="","",IF(INDEX('Per Invoice'!$L$2:$L$3001,$M1244)="","",INDEX('Per Invoice'!$L$2:$L$3001,$M1244)))</f>
        <v/>
      </c>
      <c r="M1244">
        <f>IF(ROWS($M$2:$M1244)&lt;=COUNT('Per Invoice'!$O$2:$O$3001),MATCH(ROWS($M$2:$M1244),'Per Invoice'!$O$2:$O$3001,0),"")</f>
        <v/>
      </c>
    </row>
    <row r="1245">
      <c r="A1245">
        <f>IF($M1245="","",IF(INDEX('Per Invoice'!$A$2:$A$3001,$M1245)="","",INDEX('Per Invoice'!$A$2:$A$3001,$M1245)))</f>
        <v/>
      </c>
      <c r="B1245">
        <f>IF($M1245="","",IF(INDEX('Per Invoice'!$B$2:$B$3001,$M1245)="","",INDEX('Per Invoice'!$B$2:$B$3001,$M1245)))</f>
        <v/>
      </c>
      <c r="C1245">
        <f>IF($M1245="","",IF(INDEX('Per Invoice'!$C$2:$C$3001,$M1245)="","",INDEX('Per Invoice'!$C$2:$C$3001,$M1245)))</f>
        <v/>
      </c>
      <c r="D1245">
        <f>IF($M1245="","",IF(INDEX('Per Invoice'!$D$2:$D$3001,$M1245)="","",INDEX('Per Invoice'!$D$2:$D$3001,$M1245)))</f>
        <v/>
      </c>
      <c r="E1245">
        <f>IF($M1245="","",IF(INDEX('Per Invoice'!$E$2:$E$3001,$M1245)="","",INDEX('Per Invoice'!$E$2:$E$3001,$M1245)))</f>
        <v/>
      </c>
      <c r="F1245">
        <f>IF($M1245="","",IF(INDEX('Per Invoice'!$F$2:$F$3001,$M1245)="","",INDEX('Per Invoice'!$F$2:$F$3001,$M1245)))</f>
        <v/>
      </c>
      <c r="G1245" s="5">
        <f>IF($M1245="","",IF(INDEX('Per Invoice'!$G$2:$G$3001,$M1245)="","",INDEX('Per Invoice'!$G$2:$G$3001,$M1245)))</f>
        <v/>
      </c>
      <c r="H1245" s="5">
        <f>IF($M1245="","",IF(INDEX('Per Invoice'!$H$2:$H$3001,$M1245)="","",INDEX('Per Invoice'!$H$2:$H$3001,$M1245)))</f>
        <v/>
      </c>
      <c r="I1245" s="5">
        <f>IF($M1245="","",IF(INDEX('Per Invoice'!$I$2:$I$3001,$M1245)="","",INDEX('Per Invoice'!$I$2:$I$3001,$M1245)))</f>
        <v/>
      </c>
      <c r="J1245" s="5">
        <f>IF($M1245="","",IF(INDEX('Per Invoice'!$J$2:$J$3001,$M1245)="","",INDEX('Per Invoice'!$J$2:$J$3001,$M1245)))</f>
        <v/>
      </c>
      <c r="K1245" s="5">
        <f>IF($M1245="","",IF(INDEX('Per Invoice'!$K$2:$K$3001,$M1245)="","",INDEX('Per Invoice'!$K$2:$K$3001,$M1245)))</f>
        <v/>
      </c>
      <c r="L1245">
        <f>IF($M1245="","",IF(INDEX('Per Invoice'!$L$2:$L$3001,$M1245)="","",INDEX('Per Invoice'!$L$2:$L$3001,$M1245)))</f>
        <v/>
      </c>
      <c r="M1245">
        <f>IF(ROWS($M$2:$M1245)&lt;=COUNT('Per Invoice'!$O$2:$O$3001),MATCH(ROWS($M$2:$M1245),'Per Invoice'!$O$2:$O$3001,0),"")</f>
        <v/>
      </c>
    </row>
    <row r="1246">
      <c r="A1246">
        <f>IF($M1246="","",IF(INDEX('Per Invoice'!$A$2:$A$3001,$M1246)="","",INDEX('Per Invoice'!$A$2:$A$3001,$M1246)))</f>
        <v/>
      </c>
      <c r="B1246">
        <f>IF($M1246="","",IF(INDEX('Per Invoice'!$B$2:$B$3001,$M1246)="","",INDEX('Per Invoice'!$B$2:$B$3001,$M1246)))</f>
        <v/>
      </c>
      <c r="C1246">
        <f>IF($M1246="","",IF(INDEX('Per Invoice'!$C$2:$C$3001,$M1246)="","",INDEX('Per Invoice'!$C$2:$C$3001,$M1246)))</f>
        <v/>
      </c>
      <c r="D1246">
        <f>IF($M1246="","",IF(INDEX('Per Invoice'!$D$2:$D$3001,$M1246)="","",INDEX('Per Invoice'!$D$2:$D$3001,$M1246)))</f>
        <v/>
      </c>
      <c r="E1246">
        <f>IF($M1246="","",IF(INDEX('Per Invoice'!$E$2:$E$3001,$M1246)="","",INDEX('Per Invoice'!$E$2:$E$3001,$M1246)))</f>
        <v/>
      </c>
      <c r="F1246">
        <f>IF($M1246="","",IF(INDEX('Per Invoice'!$F$2:$F$3001,$M1246)="","",INDEX('Per Invoice'!$F$2:$F$3001,$M1246)))</f>
        <v/>
      </c>
      <c r="G1246" s="5">
        <f>IF($M1246="","",IF(INDEX('Per Invoice'!$G$2:$G$3001,$M1246)="","",INDEX('Per Invoice'!$G$2:$G$3001,$M1246)))</f>
        <v/>
      </c>
      <c r="H1246" s="5">
        <f>IF($M1246="","",IF(INDEX('Per Invoice'!$H$2:$H$3001,$M1246)="","",INDEX('Per Invoice'!$H$2:$H$3001,$M1246)))</f>
        <v/>
      </c>
      <c r="I1246" s="5">
        <f>IF($M1246="","",IF(INDEX('Per Invoice'!$I$2:$I$3001,$M1246)="","",INDEX('Per Invoice'!$I$2:$I$3001,$M1246)))</f>
        <v/>
      </c>
      <c r="J1246" s="5">
        <f>IF($M1246="","",IF(INDEX('Per Invoice'!$J$2:$J$3001,$M1246)="","",INDEX('Per Invoice'!$J$2:$J$3001,$M1246)))</f>
        <v/>
      </c>
      <c r="K1246" s="5">
        <f>IF($M1246="","",IF(INDEX('Per Invoice'!$K$2:$K$3001,$M1246)="","",INDEX('Per Invoice'!$K$2:$K$3001,$M1246)))</f>
        <v/>
      </c>
      <c r="L1246">
        <f>IF($M1246="","",IF(INDEX('Per Invoice'!$L$2:$L$3001,$M1246)="","",INDEX('Per Invoice'!$L$2:$L$3001,$M1246)))</f>
        <v/>
      </c>
      <c r="M1246">
        <f>IF(ROWS($M$2:$M1246)&lt;=COUNT('Per Invoice'!$O$2:$O$3001),MATCH(ROWS($M$2:$M1246),'Per Invoice'!$O$2:$O$3001,0),"")</f>
        <v/>
      </c>
    </row>
    <row r="1247">
      <c r="A1247">
        <f>IF($M1247="","",IF(INDEX('Per Invoice'!$A$2:$A$3001,$M1247)="","",INDEX('Per Invoice'!$A$2:$A$3001,$M1247)))</f>
        <v/>
      </c>
      <c r="B1247">
        <f>IF($M1247="","",IF(INDEX('Per Invoice'!$B$2:$B$3001,$M1247)="","",INDEX('Per Invoice'!$B$2:$B$3001,$M1247)))</f>
        <v/>
      </c>
      <c r="C1247">
        <f>IF($M1247="","",IF(INDEX('Per Invoice'!$C$2:$C$3001,$M1247)="","",INDEX('Per Invoice'!$C$2:$C$3001,$M1247)))</f>
        <v/>
      </c>
      <c r="D1247">
        <f>IF($M1247="","",IF(INDEX('Per Invoice'!$D$2:$D$3001,$M1247)="","",INDEX('Per Invoice'!$D$2:$D$3001,$M1247)))</f>
        <v/>
      </c>
      <c r="E1247">
        <f>IF($M1247="","",IF(INDEX('Per Invoice'!$E$2:$E$3001,$M1247)="","",INDEX('Per Invoice'!$E$2:$E$3001,$M1247)))</f>
        <v/>
      </c>
      <c r="F1247">
        <f>IF($M1247="","",IF(INDEX('Per Invoice'!$F$2:$F$3001,$M1247)="","",INDEX('Per Invoice'!$F$2:$F$3001,$M1247)))</f>
        <v/>
      </c>
      <c r="G1247" s="5">
        <f>IF($M1247="","",IF(INDEX('Per Invoice'!$G$2:$G$3001,$M1247)="","",INDEX('Per Invoice'!$G$2:$G$3001,$M1247)))</f>
        <v/>
      </c>
      <c r="H1247" s="5">
        <f>IF($M1247="","",IF(INDEX('Per Invoice'!$H$2:$H$3001,$M1247)="","",INDEX('Per Invoice'!$H$2:$H$3001,$M1247)))</f>
        <v/>
      </c>
      <c r="I1247" s="5">
        <f>IF($M1247="","",IF(INDEX('Per Invoice'!$I$2:$I$3001,$M1247)="","",INDEX('Per Invoice'!$I$2:$I$3001,$M1247)))</f>
        <v/>
      </c>
      <c r="J1247" s="5">
        <f>IF($M1247="","",IF(INDEX('Per Invoice'!$J$2:$J$3001,$M1247)="","",INDEX('Per Invoice'!$J$2:$J$3001,$M1247)))</f>
        <v/>
      </c>
      <c r="K1247" s="5">
        <f>IF($M1247="","",IF(INDEX('Per Invoice'!$K$2:$K$3001,$M1247)="","",INDEX('Per Invoice'!$K$2:$K$3001,$M1247)))</f>
        <v/>
      </c>
      <c r="L1247">
        <f>IF($M1247="","",IF(INDEX('Per Invoice'!$L$2:$L$3001,$M1247)="","",INDEX('Per Invoice'!$L$2:$L$3001,$M1247)))</f>
        <v/>
      </c>
      <c r="M1247">
        <f>IF(ROWS($M$2:$M1247)&lt;=COUNT('Per Invoice'!$O$2:$O$3001),MATCH(ROWS($M$2:$M1247),'Per Invoice'!$O$2:$O$3001,0),"")</f>
        <v/>
      </c>
    </row>
    <row r="1248">
      <c r="A1248">
        <f>IF($M1248="","",IF(INDEX('Per Invoice'!$A$2:$A$3001,$M1248)="","",INDEX('Per Invoice'!$A$2:$A$3001,$M1248)))</f>
        <v/>
      </c>
      <c r="B1248">
        <f>IF($M1248="","",IF(INDEX('Per Invoice'!$B$2:$B$3001,$M1248)="","",INDEX('Per Invoice'!$B$2:$B$3001,$M1248)))</f>
        <v/>
      </c>
      <c r="C1248">
        <f>IF($M1248="","",IF(INDEX('Per Invoice'!$C$2:$C$3001,$M1248)="","",INDEX('Per Invoice'!$C$2:$C$3001,$M1248)))</f>
        <v/>
      </c>
      <c r="D1248">
        <f>IF($M1248="","",IF(INDEX('Per Invoice'!$D$2:$D$3001,$M1248)="","",INDEX('Per Invoice'!$D$2:$D$3001,$M1248)))</f>
        <v/>
      </c>
      <c r="E1248">
        <f>IF($M1248="","",IF(INDEX('Per Invoice'!$E$2:$E$3001,$M1248)="","",INDEX('Per Invoice'!$E$2:$E$3001,$M1248)))</f>
        <v/>
      </c>
      <c r="F1248">
        <f>IF($M1248="","",IF(INDEX('Per Invoice'!$F$2:$F$3001,$M1248)="","",INDEX('Per Invoice'!$F$2:$F$3001,$M1248)))</f>
        <v/>
      </c>
      <c r="G1248" s="5">
        <f>IF($M1248="","",IF(INDEX('Per Invoice'!$G$2:$G$3001,$M1248)="","",INDEX('Per Invoice'!$G$2:$G$3001,$M1248)))</f>
        <v/>
      </c>
      <c r="H1248" s="5">
        <f>IF($M1248="","",IF(INDEX('Per Invoice'!$H$2:$H$3001,$M1248)="","",INDEX('Per Invoice'!$H$2:$H$3001,$M1248)))</f>
        <v/>
      </c>
      <c r="I1248" s="5">
        <f>IF($M1248="","",IF(INDEX('Per Invoice'!$I$2:$I$3001,$M1248)="","",INDEX('Per Invoice'!$I$2:$I$3001,$M1248)))</f>
        <v/>
      </c>
      <c r="J1248" s="5">
        <f>IF($M1248="","",IF(INDEX('Per Invoice'!$J$2:$J$3001,$M1248)="","",INDEX('Per Invoice'!$J$2:$J$3001,$M1248)))</f>
        <v/>
      </c>
      <c r="K1248" s="5">
        <f>IF($M1248="","",IF(INDEX('Per Invoice'!$K$2:$K$3001,$M1248)="","",INDEX('Per Invoice'!$K$2:$K$3001,$M1248)))</f>
        <v/>
      </c>
      <c r="L1248">
        <f>IF($M1248="","",IF(INDEX('Per Invoice'!$L$2:$L$3001,$M1248)="","",INDEX('Per Invoice'!$L$2:$L$3001,$M1248)))</f>
        <v/>
      </c>
      <c r="M1248">
        <f>IF(ROWS($M$2:$M1248)&lt;=COUNT('Per Invoice'!$O$2:$O$3001),MATCH(ROWS($M$2:$M1248),'Per Invoice'!$O$2:$O$3001,0),"")</f>
        <v/>
      </c>
    </row>
    <row r="1249">
      <c r="A1249">
        <f>IF($M1249="","",IF(INDEX('Per Invoice'!$A$2:$A$3001,$M1249)="","",INDEX('Per Invoice'!$A$2:$A$3001,$M1249)))</f>
        <v/>
      </c>
      <c r="B1249">
        <f>IF($M1249="","",IF(INDEX('Per Invoice'!$B$2:$B$3001,$M1249)="","",INDEX('Per Invoice'!$B$2:$B$3001,$M1249)))</f>
        <v/>
      </c>
      <c r="C1249">
        <f>IF($M1249="","",IF(INDEX('Per Invoice'!$C$2:$C$3001,$M1249)="","",INDEX('Per Invoice'!$C$2:$C$3001,$M1249)))</f>
        <v/>
      </c>
      <c r="D1249">
        <f>IF($M1249="","",IF(INDEX('Per Invoice'!$D$2:$D$3001,$M1249)="","",INDEX('Per Invoice'!$D$2:$D$3001,$M1249)))</f>
        <v/>
      </c>
      <c r="E1249">
        <f>IF($M1249="","",IF(INDEX('Per Invoice'!$E$2:$E$3001,$M1249)="","",INDEX('Per Invoice'!$E$2:$E$3001,$M1249)))</f>
        <v/>
      </c>
      <c r="F1249">
        <f>IF($M1249="","",IF(INDEX('Per Invoice'!$F$2:$F$3001,$M1249)="","",INDEX('Per Invoice'!$F$2:$F$3001,$M1249)))</f>
        <v/>
      </c>
      <c r="G1249" s="5">
        <f>IF($M1249="","",IF(INDEX('Per Invoice'!$G$2:$G$3001,$M1249)="","",INDEX('Per Invoice'!$G$2:$G$3001,$M1249)))</f>
        <v/>
      </c>
      <c r="H1249" s="5">
        <f>IF($M1249="","",IF(INDEX('Per Invoice'!$H$2:$H$3001,$M1249)="","",INDEX('Per Invoice'!$H$2:$H$3001,$M1249)))</f>
        <v/>
      </c>
      <c r="I1249" s="5">
        <f>IF($M1249="","",IF(INDEX('Per Invoice'!$I$2:$I$3001,$M1249)="","",INDEX('Per Invoice'!$I$2:$I$3001,$M1249)))</f>
        <v/>
      </c>
      <c r="J1249" s="5">
        <f>IF($M1249="","",IF(INDEX('Per Invoice'!$J$2:$J$3001,$M1249)="","",INDEX('Per Invoice'!$J$2:$J$3001,$M1249)))</f>
        <v/>
      </c>
      <c r="K1249" s="5">
        <f>IF($M1249="","",IF(INDEX('Per Invoice'!$K$2:$K$3001,$M1249)="","",INDEX('Per Invoice'!$K$2:$K$3001,$M1249)))</f>
        <v/>
      </c>
      <c r="L1249">
        <f>IF($M1249="","",IF(INDEX('Per Invoice'!$L$2:$L$3001,$M1249)="","",INDEX('Per Invoice'!$L$2:$L$3001,$M1249)))</f>
        <v/>
      </c>
      <c r="M1249">
        <f>IF(ROWS($M$2:$M1249)&lt;=COUNT('Per Invoice'!$O$2:$O$3001),MATCH(ROWS($M$2:$M1249),'Per Invoice'!$O$2:$O$3001,0),"")</f>
        <v/>
      </c>
    </row>
    <row r="1250">
      <c r="A1250">
        <f>IF($M1250="","",IF(INDEX('Per Invoice'!$A$2:$A$3001,$M1250)="","",INDEX('Per Invoice'!$A$2:$A$3001,$M1250)))</f>
        <v/>
      </c>
      <c r="B1250">
        <f>IF($M1250="","",IF(INDEX('Per Invoice'!$B$2:$B$3001,$M1250)="","",INDEX('Per Invoice'!$B$2:$B$3001,$M1250)))</f>
        <v/>
      </c>
      <c r="C1250">
        <f>IF($M1250="","",IF(INDEX('Per Invoice'!$C$2:$C$3001,$M1250)="","",INDEX('Per Invoice'!$C$2:$C$3001,$M1250)))</f>
        <v/>
      </c>
      <c r="D1250">
        <f>IF($M1250="","",IF(INDEX('Per Invoice'!$D$2:$D$3001,$M1250)="","",INDEX('Per Invoice'!$D$2:$D$3001,$M1250)))</f>
        <v/>
      </c>
      <c r="E1250">
        <f>IF($M1250="","",IF(INDEX('Per Invoice'!$E$2:$E$3001,$M1250)="","",INDEX('Per Invoice'!$E$2:$E$3001,$M1250)))</f>
        <v/>
      </c>
      <c r="F1250">
        <f>IF($M1250="","",IF(INDEX('Per Invoice'!$F$2:$F$3001,$M1250)="","",INDEX('Per Invoice'!$F$2:$F$3001,$M1250)))</f>
        <v/>
      </c>
      <c r="G1250" s="5">
        <f>IF($M1250="","",IF(INDEX('Per Invoice'!$G$2:$G$3001,$M1250)="","",INDEX('Per Invoice'!$G$2:$G$3001,$M1250)))</f>
        <v/>
      </c>
      <c r="H1250" s="5">
        <f>IF($M1250="","",IF(INDEX('Per Invoice'!$H$2:$H$3001,$M1250)="","",INDEX('Per Invoice'!$H$2:$H$3001,$M1250)))</f>
        <v/>
      </c>
      <c r="I1250" s="5">
        <f>IF($M1250="","",IF(INDEX('Per Invoice'!$I$2:$I$3001,$M1250)="","",INDEX('Per Invoice'!$I$2:$I$3001,$M1250)))</f>
        <v/>
      </c>
      <c r="J1250" s="5">
        <f>IF($M1250="","",IF(INDEX('Per Invoice'!$J$2:$J$3001,$M1250)="","",INDEX('Per Invoice'!$J$2:$J$3001,$M1250)))</f>
        <v/>
      </c>
      <c r="K1250" s="5">
        <f>IF($M1250="","",IF(INDEX('Per Invoice'!$K$2:$K$3001,$M1250)="","",INDEX('Per Invoice'!$K$2:$K$3001,$M1250)))</f>
        <v/>
      </c>
      <c r="L1250">
        <f>IF($M1250="","",IF(INDEX('Per Invoice'!$L$2:$L$3001,$M1250)="","",INDEX('Per Invoice'!$L$2:$L$3001,$M1250)))</f>
        <v/>
      </c>
      <c r="M1250">
        <f>IF(ROWS($M$2:$M1250)&lt;=COUNT('Per Invoice'!$O$2:$O$3001),MATCH(ROWS($M$2:$M1250),'Per Invoice'!$O$2:$O$3001,0),"")</f>
        <v/>
      </c>
    </row>
    <row r="1251">
      <c r="A1251">
        <f>IF($M1251="","",IF(INDEX('Per Invoice'!$A$2:$A$3001,$M1251)="","",INDEX('Per Invoice'!$A$2:$A$3001,$M1251)))</f>
        <v/>
      </c>
      <c r="B1251">
        <f>IF($M1251="","",IF(INDEX('Per Invoice'!$B$2:$B$3001,$M1251)="","",INDEX('Per Invoice'!$B$2:$B$3001,$M1251)))</f>
        <v/>
      </c>
      <c r="C1251">
        <f>IF($M1251="","",IF(INDEX('Per Invoice'!$C$2:$C$3001,$M1251)="","",INDEX('Per Invoice'!$C$2:$C$3001,$M1251)))</f>
        <v/>
      </c>
      <c r="D1251">
        <f>IF($M1251="","",IF(INDEX('Per Invoice'!$D$2:$D$3001,$M1251)="","",INDEX('Per Invoice'!$D$2:$D$3001,$M1251)))</f>
        <v/>
      </c>
      <c r="E1251">
        <f>IF($M1251="","",IF(INDEX('Per Invoice'!$E$2:$E$3001,$M1251)="","",INDEX('Per Invoice'!$E$2:$E$3001,$M1251)))</f>
        <v/>
      </c>
      <c r="F1251">
        <f>IF($M1251="","",IF(INDEX('Per Invoice'!$F$2:$F$3001,$M1251)="","",INDEX('Per Invoice'!$F$2:$F$3001,$M1251)))</f>
        <v/>
      </c>
      <c r="G1251" s="5">
        <f>IF($M1251="","",IF(INDEX('Per Invoice'!$G$2:$G$3001,$M1251)="","",INDEX('Per Invoice'!$G$2:$G$3001,$M1251)))</f>
        <v/>
      </c>
      <c r="H1251" s="5">
        <f>IF($M1251="","",IF(INDEX('Per Invoice'!$H$2:$H$3001,$M1251)="","",INDEX('Per Invoice'!$H$2:$H$3001,$M1251)))</f>
        <v/>
      </c>
      <c r="I1251" s="5">
        <f>IF($M1251="","",IF(INDEX('Per Invoice'!$I$2:$I$3001,$M1251)="","",INDEX('Per Invoice'!$I$2:$I$3001,$M1251)))</f>
        <v/>
      </c>
      <c r="J1251" s="5">
        <f>IF($M1251="","",IF(INDEX('Per Invoice'!$J$2:$J$3001,$M1251)="","",INDEX('Per Invoice'!$J$2:$J$3001,$M1251)))</f>
        <v/>
      </c>
      <c r="K1251" s="5">
        <f>IF($M1251="","",IF(INDEX('Per Invoice'!$K$2:$K$3001,$M1251)="","",INDEX('Per Invoice'!$K$2:$K$3001,$M1251)))</f>
        <v/>
      </c>
      <c r="L1251">
        <f>IF($M1251="","",IF(INDEX('Per Invoice'!$L$2:$L$3001,$M1251)="","",INDEX('Per Invoice'!$L$2:$L$3001,$M1251)))</f>
        <v/>
      </c>
      <c r="M1251">
        <f>IF(ROWS($M$2:$M1251)&lt;=COUNT('Per Invoice'!$O$2:$O$3001),MATCH(ROWS($M$2:$M1251),'Per Invoice'!$O$2:$O$3001,0),"")</f>
        <v/>
      </c>
    </row>
    <row r="1252">
      <c r="A1252">
        <f>IF($M1252="","",IF(INDEX('Per Invoice'!$A$2:$A$3001,$M1252)="","",INDEX('Per Invoice'!$A$2:$A$3001,$M1252)))</f>
        <v/>
      </c>
      <c r="B1252">
        <f>IF($M1252="","",IF(INDEX('Per Invoice'!$B$2:$B$3001,$M1252)="","",INDEX('Per Invoice'!$B$2:$B$3001,$M1252)))</f>
        <v/>
      </c>
      <c r="C1252">
        <f>IF($M1252="","",IF(INDEX('Per Invoice'!$C$2:$C$3001,$M1252)="","",INDEX('Per Invoice'!$C$2:$C$3001,$M1252)))</f>
        <v/>
      </c>
      <c r="D1252">
        <f>IF($M1252="","",IF(INDEX('Per Invoice'!$D$2:$D$3001,$M1252)="","",INDEX('Per Invoice'!$D$2:$D$3001,$M1252)))</f>
        <v/>
      </c>
      <c r="E1252">
        <f>IF($M1252="","",IF(INDEX('Per Invoice'!$E$2:$E$3001,$M1252)="","",INDEX('Per Invoice'!$E$2:$E$3001,$M1252)))</f>
        <v/>
      </c>
      <c r="F1252">
        <f>IF($M1252="","",IF(INDEX('Per Invoice'!$F$2:$F$3001,$M1252)="","",INDEX('Per Invoice'!$F$2:$F$3001,$M1252)))</f>
        <v/>
      </c>
      <c r="G1252" s="5">
        <f>IF($M1252="","",IF(INDEX('Per Invoice'!$G$2:$G$3001,$M1252)="","",INDEX('Per Invoice'!$G$2:$G$3001,$M1252)))</f>
        <v/>
      </c>
      <c r="H1252" s="5">
        <f>IF($M1252="","",IF(INDEX('Per Invoice'!$H$2:$H$3001,$M1252)="","",INDEX('Per Invoice'!$H$2:$H$3001,$M1252)))</f>
        <v/>
      </c>
      <c r="I1252" s="5">
        <f>IF($M1252="","",IF(INDEX('Per Invoice'!$I$2:$I$3001,$M1252)="","",INDEX('Per Invoice'!$I$2:$I$3001,$M1252)))</f>
        <v/>
      </c>
      <c r="J1252" s="5">
        <f>IF($M1252="","",IF(INDEX('Per Invoice'!$J$2:$J$3001,$M1252)="","",INDEX('Per Invoice'!$J$2:$J$3001,$M1252)))</f>
        <v/>
      </c>
      <c r="K1252" s="5">
        <f>IF($M1252="","",IF(INDEX('Per Invoice'!$K$2:$K$3001,$M1252)="","",INDEX('Per Invoice'!$K$2:$K$3001,$M1252)))</f>
        <v/>
      </c>
      <c r="L1252">
        <f>IF($M1252="","",IF(INDEX('Per Invoice'!$L$2:$L$3001,$M1252)="","",INDEX('Per Invoice'!$L$2:$L$3001,$M1252)))</f>
        <v/>
      </c>
      <c r="M1252">
        <f>IF(ROWS($M$2:$M1252)&lt;=COUNT('Per Invoice'!$O$2:$O$3001),MATCH(ROWS($M$2:$M1252),'Per Invoice'!$O$2:$O$3001,0),"")</f>
        <v/>
      </c>
    </row>
    <row r="1253">
      <c r="A1253">
        <f>IF($M1253="","",IF(INDEX('Per Invoice'!$A$2:$A$3001,$M1253)="","",INDEX('Per Invoice'!$A$2:$A$3001,$M1253)))</f>
        <v/>
      </c>
      <c r="B1253">
        <f>IF($M1253="","",IF(INDEX('Per Invoice'!$B$2:$B$3001,$M1253)="","",INDEX('Per Invoice'!$B$2:$B$3001,$M1253)))</f>
        <v/>
      </c>
      <c r="C1253">
        <f>IF($M1253="","",IF(INDEX('Per Invoice'!$C$2:$C$3001,$M1253)="","",INDEX('Per Invoice'!$C$2:$C$3001,$M1253)))</f>
        <v/>
      </c>
      <c r="D1253">
        <f>IF($M1253="","",IF(INDEX('Per Invoice'!$D$2:$D$3001,$M1253)="","",INDEX('Per Invoice'!$D$2:$D$3001,$M1253)))</f>
        <v/>
      </c>
      <c r="E1253">
        <f>IF($M1253="","",IF(INDEX('Per Invoice'!$E$2:$E$3001,$M1253)="","",INDEX('Per Invoice'!$E$2:$E$3001,$M1253)))</f>
        <v/>
      </c>
      <c r="F1253">
        <f>IF($M1253="","",IF(INDEX('Per Invoice'!$F$2:$F$3001,$M1253)="","",INDEX('Per Invoice'!$F$2:$F$3001,$M1253)))</f>
        <v/>
      </c>
      <c r="G1253" s="5">
        <f>IF($M1253="","",IF(INDEX('Per Invoice'!$G$2:$G$3001,$M1253)="","",INDEX('Per Invoice'!$G$2:$G$3001,$M1253)))</f>
        <v/>
      </c>
      <c r="H1253" s="5">
        <f>IF($M1253="","",IF(INDEX('Per Invoice'!$H$2:$H$3001,$M1253)="","",INDEX('Per Invoice'!$H$2:$H$3001,$M1253)))</f>
        <v/>
      </c>
      <c r="I1253" s="5">
        <f>IF($M1253="","",IF(INDEX('Per Invoice'!$I$2:$I$3001,$M1253)="","",INDEX('Per Invoice'!$I$2:$I$3001,$M1253)))</f>
        <v/>
      </c>
      <c r="J1253" s="5">
        <f>IF($M1253="","",IF(INDEX('Per Invoice'!$J$2:$J$3001,$M1253)="","",INDEX('Per Invoice'!$J$2:$J$3001,$M1253)))</f>
        <v/>
      </c>
      <c r="K1253" s="5">
        <f>IF($M1253="","",IF(INDEX('Per Invoice'!$K$2:$K$3001,$M1253)="","",INDEX('Per Invoice'!$K$2:$K$3001,$M1253)))</f>
        <v/>
      </c>
      <c r="L1253">
        <f>IF($M1253="","",IF(INDEX('Per Invoice'!$L$2:$L$3001,$M1253)="","",INDEX('Per Invoice'!$L$2:$L$3001,$M1253)))</f>
        <v/>
      </c>
      <c r="M1253">
        <f>IF(ROWS($M$2:$M1253)&lt;=COUNT('Per Invoice'!$O$2:$O$3001),MATCH(ROWS($M$2:$M1253),'Per Invoice'!$O$2:$O$3001,0),"")</f>
        <v/>
      </c>
    </row>
    <row r="1254">
      <c r="A1254">
        <f>IF($M1254="","",IF(INDEX('Per Invoice'!$A$2:$A$3001,$M1254)="","",INDEX('Per Invoice'!$A$2:$A$3001,$M1254)))</f>
        <v/>
      </c>
      <c r="B1254">
        <f>IF($M1254="","",IF(INDEX('Per Invoice'!$B$2:$B$3001,$M1254)="","",INDEX('Per Invoice'!$B$2:$B$3001,$M1254)))</f>
        <v/>
      </c>
      <c r="C1254">
        <f>IF($M1254="","",IF(INDEX('Per Invoice'!$C$2:$C$3001,$M1254)="","",INDEX('Per Invoice'!$C$2:$C$3001,$M1254)))</f>
        <v/>
      </c>
      <c r="D1254">
        <f>IF($M1254="","",IF(INDEX('Per Invoice'!$D$2:$D$3001,$M1254)="","",INDEX('Per Invoice'!$D$2:$D$3001,$M1254)))</f>
        <v/>
      </c>
      <c r="E1254">
        <f>IF($M1254="","",IF(INDEX('Per Invoice'!$E$2:$E$3001,$M1254)="","",INDEX('Per Invoice'!$E$2:$E$3001,$M1254)))</f>
        <v/>
      </c>
      <c r="F1254">
        <f>IF($M1254="","",IF(INDEX('Per Invoice'!$F$2:$F$3001,$M1254)="","",INDEX('Per Invoice'!$F$2:$F$3001,$M1254)))</f>
        <v/>
      </c>
      <c r="G1254" s="5">
        <f>IF($M1254="","",IF(INDEX('Per Invoice'!$G$2:$G$3001,$M1254)="","",INDEX('Per Invoice'!$G$2:$G$3001,$M1254)))</f>
        <v/>
      </c>
      <c r="H1254" s="5">
        <f>IF($M1254="","",IF(INDEX('Per Invoice'!$H$2:$H$3001,$M1254)="","",INDEX('Per Invoice'!$H$2:$H$3001,$M1254)))</f>
        <v/>
      </c>
      <c r="I1254" s="5">
        <f>IF($M1254="","",IF(INDEX('Per Invoice'!$I$2:$I$3001,$M1254)="","",INDEX('Per Invoice'!$I$2:$I$3001,$M1254)))</f>
        <v/>
      </c>
      <c r="J1254" s="5">
        <f>IF($M1254="","",IF(INDEX('Per Invoice'!$J$2:$J$3001,$M1254)="","",INDEX('Per Invoice'!$J$2:$J$3001,$M1254)))</f>
        <v/>
      </c>
      <c r="K1254" s="5">
        <f>IF($M1254="","",IF(INDEX('Per Invoice'!$K$2:$K$3001,$M1254)="","",INDEX('Per Invoice'!$K$2:$K$3001,$M1254)))</f>
        <v/>
      </c>
      <c r="L1254">
        <f>IF($M1254="","",IF(INDEX('Per Invoice'!$L$2:$L$3001,$M1254)="","",INDEX('Per Invoice'!$L$2:$L$3001,$M1254)))</f>
        <v/>
      </c>
      <c r="M1254">
        <f>IF(ROWS($M$2:$M1254)&lt;=COUNT('Per Invoice'!$O$2:$O$3001),MATCH(ROWS($M$2:$M1254),'Per Invoice'!$O$2:$O$3001,0),"")</f>
        <v/>
      </c>
    </row>
    <row r="1255">
      <c r="A1255">
        <f>IF($M1255="","",IF(INDEX('Per Invoice'!$A$2:$A$3001,$M1255)="","",INDEX('Per Invoice'!$A$2:$A$3001,$M1255)))</f>
        <v/>
      </c>
      <c r="B1255">
        <f>IF($M1255="","",IF(INDEX('Per Invoice'!$B$2:$B$3001,$M1255)="","",INDEX('Per Invoice'!$B$2:$B$3001,$M1255)))</f>
        <v/>
      </c>
      <c r="C1255">
        <f>IF($M1255="","",IF(INDEX('Per Invoice'!$C$2:$C$3001,$M1255)="","",INDEX('Per Invoice'!$C$2:$C$3001,$M1255)))</f>
        <v/>
      </c>
      <c r="D1255">
        <f>IF($M1255="","",IF(INDEX('Per Invoice'!$D$2:$D$3001,$M1255)="","",INDEX('Per Invoice'!$D$2:$D$3001,$M1255)))</f>
        <v/>
      </c>
      <c r="E1255">
        <f>IF($M1255="","",IF(INDEX('Per Invoice'!$E$2:$E$3001,$M1255)="","",INDEX('Per Invoice'!$E$2:$E$3001,$M1255)))</f>
        <v/>
      </c>
      <c r="F1255">
        <f>IF($M1255="","",IF(INDEX('Per Invoice'!$F$2:$F$3001,$M1255)="","",INDEX('Per Invoice'!$F$2:$F$3001,$M1255)))</f>
        <v/>
      </c>
      <c r="G1255" s="5">
        <f>IF($M1255="","",IF(INDEX('Per Invoice'!$G$2:$G$3001,$M1255)="","",INDEX('Per Invoice'!$G$2:$G$3001,$M1255)))</f>
        <v/>
      </c>
      <c r="H1255" s="5">
        <f>IF($M1255="","",IF(INDEX('Per Invoice'!$H$2:$H$3001,$M1255)="","",INDEX('Per Invoice'!$H$2:$H$3001,$M1255)))</f>
        <v/>
      </c>
      <c r="I1255" s="5">
        <f>IF($M1255="","",IF(INDEX('Per Invoice'!$I$2:$I$3001,$M1255)="","",INDEX('Per Invoice'!$I$2:$I$3001,$M1255)))</f>
        <v/>
      </c>
      <c r="J1255" s="5">
        <f>IF($M1255="","",IF(INDEX('Per Invoice'!$J$2:$J$3001,$M1255)="","",INDEX('Per Invoice'!$J$2:$J$3001,$M1255)))</f>
        <v/>
      </c>
      <c r="K1255" s="5">
        <f>IF($M1255="","",IF(INDEX('Per Invoice'!$K$2:$K$3001,$M1255)="","",INDEX('Per Invoice'!$K$2:$K$3001,$M1255)))</f>
        <v/>
      </c>
      <c r="L1255">
        <f>IF($M1255="","",IF(INDEX('Per Invoice'!$L$2:$L$3001,$M1255)="","",INDEX('Per Invoice'!$L$2:$L$3001,$M1255)))</f>
        <v/>
      </c>
      <c r="M1255">
        <f>IF(ROWS($M$2:$M1255)&lt;=COUNT('Per Invoice'!$O$2:$O$3001),MATCH(ROWS($M$2:$M1255),'Per Invoice'!$O$2:$O$3001,0),"")</f>
        <v/>
      </c>
    </row>
    <row r="1256">
      <c r="A1256">
        <f>IF($M1256="","",IF(INDEX('Per Invoice'!$A$2:$A$3001,$M1256)="","",INDEX('Per Invoice'!$A$2:$A$3001,$M1256)))</f>
        <v/>
      </c>
      <c r="B1256">
        <f>IF($M1256="","",IF(INDEX('Per Invoice'!$B$2:$B$3001,$M1256)="","",INDEX('Per Invoice'!$B$2:$B$3001,$M1256)))</f>
        <v/>
      </c>
      <c r="C1256">
        <f>IF($M1256="","",IF(INDEX('Per Invoice'!$C$2:$C$3001,$M1256)="","",INDEX('Per Invoice'!$C$2:$C$3001,$M1256)))</f>
        <v/>
      </c>
      <c r="D1256">
        <f>IF($M1256="","",IF(INDEX('Per Invoice'!$D$2:$D$3001,$M1256)="","",INDEX('Per Invoice'!$D$2:$D$3001,$M1256)))</f>
        <v/>
      </c>
      <c r="E1256">
        <f>IF($M1256="","",IF(INDEX('Per Invoice'!$E$2:$E$3001,$M1256)="","",INDEX('Per Invoice'!$E$2:$E$3001,$M1256)))</f>
        <v/>
      </c>
      <c r="F1256">
        <f>IF($M1256="","",IF(INDEX('Per Invoice'!$F$2:$F$3001,$M1256)="","",INDEX('Per Invoice'!$F$2:$F$3001,$M1256)))</f>
        <v/>
      </c>
      <c r="G1256" s="5">
        <f>IF($M1256="","",IF(INDEX('Per Invoice'!$G$2:$G$3001,$M1256)="","",INDEX('Per Invoice'!$G$2:$G$3001,$M1256)))</f>
        <v/>
      </c>
      <c r="H1256" s="5">
        <f>IF($M1256="","",IF(INDEX('Per Invoice'!$H$2:$H$3001,$M1256)="","",INDEX('Per Invoice'!$H$2:$H$3001,$M1256)))</f>
        <v/>
      </c>
      <c r="I1256" s="5">
        <f>IF($M1256="","",IF(INDEX('Per Invoice'!$I$2:$I$3001,$M1256)="","",INDEX('Per Invoice'!$I$2:$I$3001,$M1256)))</f>
        <v/>
      </c>
      <c r="J1256" s="5">
        <f>IF($M1256="","",IF(INDEX('Per Invoice'!$J$2:$J$3001,$M1256)="","",INDEX('Per Invoice'!$J$2:$J$3001,$M1256)))</f>
        <v/>
      </c>
      <c r="K1256" s="5">
        <f>IF($M1256="","",IF(INDEX('Per Invoice'!$K$2:$K$3001,$M1256)="","",INDEX('Per Invoice'!$K$2:$K$3001,$M1256)))</f>
        <v/>
      </c>
      <c r="L1256">
        <f>IF($M1256="","",IF(INDEX('Per Invoice'!$L$2:$L$3001,$M1256)="","",INDEX('Per Invoice'!$L$2:$L$3001,$M1256)))</f>
        <v/>
      </c>
      <c r="M1256">
        <f>IF(ROWS($M$2:$M1256)&lt;=COUNT('Per Invoice'!$O$2:$O$3001),MATCH(ROWS($M$2:$M1256),'Per Invoice'!$O$2:$O$3001,0),"")</f>
        <v/>
      </c>
    </row>
    <row r="1257">
      <c r="A1257">
        <f>IF($M1257="","",IF(INDEX('Per Invoice'!$A$2:$A$3001,$M1257)="","",INDEX('Per Invoice'!$A$2:$A$3001,$M1257)))</f>
        <v/>
      </c>
      <c r="B1257">
        <f>IF($M1257="","",IF(INDEX('Per Invoice'!$B$2:$B$3001,$M1257)="","",INDEX('Per Invoice'!$B$2:$B$3001,$M1257)))</f>
        <v/>
      </c>
      <c r="C1257">
        <f>IF($M1257="","",IF(INDEX('Per Invoice'!$C$2:$C$3001,$M1257)="","",INDEX('Per Invoice'!$C$2:$C$3001,$M1257)))</f>
        <v/>
      </c>
      <c r="D1257">
        <f>IF($M1257="","",IF(INDEX('Per Invoice'!$D$2:$D$3001,$M1257)="","",INDEX('Per Invoice'!$D$2:$D$3001,$M1257)))</f>
        <v/>
      </c>
      <c r="E1257">
        <f>IF($M1257="","",IF(INDEX('Per Invoice'!$E$2:$E$3001,$M1257)="","",INDEX('Per Invoice'!$E$2:$E$3001,$M1257)))</f>
        <v/>
      </c>
      <c r="F1257">
        <f>IF($M1257="","",IF(INDEX('Per Invoice'!$F$2:$F$3001,$M1257)="","",INDEX('Per Invoice'!$F$2:$F$3001,$M1257)))</f>
        <v/>
      </c>
      <c r="G1257" s="5">
        <f>IF($M1257="","",IF(INDEX('Per Invoice'!$G$2:$G$3001,$M1257)="","",INDEX('Per Invoice'!$G$2:$G$3001,$M1257)))</f>
        <v/>
      </c>
      <c r="H1257" s="5">
        <f>IF($M1257="","",IF(INDEX('Per Invoice'!$H$2:$H$3001,$M1257)="","",INDEX('Per Invoice'!$H$2:$H$3001,$M1257)))</f>
        <v/>
      </c>
      <c r="I1257" s="5">
        <f>IF($M1257="","",IF(INDEX('Per Invoice'!$I$2:$I$3001,$M1257)="","",INDEX('Per Invoice'!$I$2:$I$3001,$M1257)))</f>
        <v/>
      </c>
      <c r="J1257" s="5">
        <f>IF($M1257="","",IF(INDEX('Per Invoice'!$J$2:$J$3001,$M1257)="","",INDEX('Per Invoice'!$J$2:$J$3001,$M1257)))</f>
        <v/>
      </c>
      <c r="K1257" s="5">
        <f>IF($M1257="","",IF(INDEX('Per Invoice'!$K$2:$K$3001,$M1257)="","",INDEX('Per Invoice'!$K$2:$K$3001,$M1257)))</f>
        <v/>
      </c>
      <c r="L1257">
        <f>IF($M1257="","",IF(INDEX('Per Invoice'!$L$2:$L$3001,$M1257)="","",INDEX('Per Invoice'!$L$2:$L$3001,$M1257)))</f>
        <v/>
      </c>
      <c r="M1257">
        <f>IF(ROWS($M$2:$M1257)&lt;=COUNT('Per Invoice'!$O$2:$O$3001),MATCH(ROWS($M$2:$M1257),'Per Invoice'!$O$2:$O$3001,0),"")</f>
        <v/>
      </c>
    </row>
    <row r="1258">
      <c r="A1258">
        <f>IF($M1258="","",IF(INDEX('Per Invoice'!$A$2:$A$3001,$M1258)="","",INDEX('Per Invoice'!$A$2:$A$3001,$M1258)))</f>
        <v/>
      </c>
      <c r="B1258">
        <f>IF($M1258="","",IF(INDEX('Per Invoice'!$B$2:$B$3001,$M1258)="","",INDEX('Per Invoice'!$B$2:$B$3001,$M1258)))</f>
        <v/>
      </c>
      <c r="C1258">
        <f>IF($M1258="","",IF(INDEX('Per Invoice'!$C$2:$C$3001,$M1258)="","",INDEX('Per Invoice'!$C$2:$C$3001,$M1258)))</f>
        <v/>
      </c>
      <c r="D1258">
        <f>IF($M1258="","",IF(INDEX('Per Invoice'!$D$2:$D$3001,$M1258)="","",INDEX('Per Invoice'!$D$2:$D$3001,$M1258)))</f>
        <v/>
      </c>
      <c r="E1258">
        <f>IF($M1258="","",IF(INDEX('Per Invoice'!$E$2:$E$3001,$M1258)="","",INDEX('Per Invoice'!$E$2:$E$3001,$M1258)))</f>
        <v/>
      </c>
      <c r="F1258">
        <f>IF($M1258="","",IF(INDEX('Per Invoice'!$F$2:$F$3001,$M1258)="","",INDEX('Per Invoice'!$F$2:$F$3001,$M1258)))</f>
        <v/>
      </c>
      <c r="G1258" s="5">
        <f>IF($M1258="","",IF(INDEX('Per Invoice'!$G$2:$G$3001,$M1258)="","",INDEX('Per Invoice'!$G$2:$G$3001,$M1258)))</f>
        <v/>
      </c>
      <c r="H1258" s="5">
        <f>IF($M1258="","",IF(INDEX('Per Invoice'!$H$2:$H$3001,$M1258)="","",INDEX('Per Invoice'!$H$2:$H$3001,$M1258)))</f>
        <v/>
      </c>
      <c r="I1258" s="5">
        <f>IF($M1258="","",IF(INDEX('Per Invoice'!$I$2:$I$3001,$M1258)="","",INDEX('Per Invoice'!$I$2:$I$3001,$M1258)))</f>
        <v/>
      </c>
      <c r="J1258" s="5">
        <f>IF($M1258="","",IF(INDEX('Per Invoice'!$J$2:$J$3001,$M1258)="","",INDEX('Per Invoice'!$J$2:$J$3001,$M1258)))</f>
        <v/>
      </c>
      <c r="K1258" s="5">
        <f>IF($M1258="","",IF(INDEX('Per Invoice'!$K$2:$K$3001,$M1258)="","",INDEX('Per Invoice'!$K$2:$K$3001,$M1258)))</f>
        <v/>
      </c>
      <c r="L1258">
        <f>IF($M1258="","",IF(INDEX('Per Invoice'!$L$2:$L$3001,$M1258)="","",INDEX('Per Invoice'!$L$2:$L$3001,$M1258)))</f>
        <v/>
      </c>
      <c r="M1258">
        <f>IF(ROWS($M$2:$M1258)&lt;=COUNT('Per Invoice'!$O$2:$O$3001),MATCH(ROWS($M$2:$M1258),'Per Invoice'!$O$2:$O$3001,0),"")</f>
        <v/>
      </c>
    </row>
    <row r="1259">
      <c r="A1259">
        <f>IF($M1259="","",IF(INDEX('Per Invoice'!$A$2:$A$3001,$M1259)="","",INDEX('Per Invoice'!$A$2:$A$3001,$M1259)))</f>
        <v/>
      </c>
      <c r="B1259">
        <f>IF($M1259="","",IF(INDEX('Per Invoice'!$B$2:$B$3001,$M1259)="","",INDEX('Per Invoice'!$B$2:$B$3001,$M1259)))</f>
        <v/>
      </c>
      <c r="C1259">
        <f>IF($M1259="","",IF(INDEX('Per Invoice'!$C$2:$C$3001,$M1259)="","",INDEX('Per Invoice'!$C$2:$C$3001,$M1259)))</f>
        <v/>
      </c>
      <c r="D1259">
        <f>IF($M1259="","",IF(INDEX('Per Invoice'!$D$2:$D$3001,$M1259)="","",INDEX('Per Invoice'!$D$2:$D$3001,$M1259)))</f>
        <v/>
      </c>
      <c r="E1259">
        <f>IF($M1259="","",IF(INDEX('Per Invoice'!$E$2:$E$3001,$M1259)="","",INDEX('Per Invoice'!$E$2:$E$3001,$M1259)))</f>
        <v/>
      </c>
      <c r="F1259">
        <f>IF($M1259="","",IF(INDEX('Per Invoice'!$F$2:$F$3001,$M1259)="","",INDEX('Per Invoice'!$F$2:$F$3001,$M1259)))</f>
        <v/>
      </c>
      <c r="G1259" s="5">
        <f>IF($M1259="","",IF(INDEX('Per Invoice'!$G$2:$G$3001,$M1259)="","",INDEX('Per Invoice'!$G$2:$G$3001,$M1259)))</f>
        <v/>
      </c>
      <c r="H1259" s="5">
        <f>IF($M1259="","",IF(INDEX('Per Invoice'!$H$2:$H$3001,$M1259)="","",INDEX('Per Invoice'!$H$2:$H$3001,$M1259)))</f>
        <v/>
      </c>
      <c r="I1259" s="5">
        <f>IF($M1259="","",IF(INDEX('Per Invoice'!$I$2:$I$3001,$M1259)="","",INDEX('Per Invoice'!$I$2:$I$3001,$M1259)))</f>
        <v/>
      </c>
      <c r="J1259" s="5">
        <f>IF($M1259="","",IF(INDEX('Per Invoice'!$J$2:$J$3001,$M1259)="","",INDEX('Per Invoice'!$J$2:$J$3001,$M1259)))</f>
        <v/>
      </c>
      <c r="K1259" s="5">
        <f>IF($M1259="","",IF(INDEX('Per Invoice'!$K$2:$K$3001,$M1259)="","",INDEX('Per Invoice'!$K$2:$K$3001,$M1259)))</f>
        <v/>
      </c>
      <c r="L1259">
        <f>IF($M1259="","",IF(INDEX('Per Invoice'!$L$2:$L$3001,$M1259)="","",INDEX('Per Invoice'!$L$2:$L$3001,$M1259)))</f>
        <v/>
      </c>
      <c r="M1259">
        <f>IF(ROWS($M$2:$M1259)&lt;=COUNT('Per Invoice'!$O$2:$O$3001),MATCH(ROWS($M$2:$M1259),'Per Invoice'!$O$2:$O$3001,0),"")</f>
        <v/>
      </c>
    </row>
    <row r="1260">
      <c r="A1260">
        <f>IF($M1260="","",IF(INDEX('Per Invoice'!$A$2:$A$3001,$M1260)="","",INDEX('Per Invoice'!$A$2:$A$3001,$M1260)))</f>
        <v/>
      </c>
      <c r="B1260">
        <f>IF($M1260="","",IF(INDEX('Per Invoice'!$B$2:$B$3001,$M1260)="","",INDEX('Per Invoice'!$B$2:$B$3001,$M1260)))</f>
        <v/>
      </c>
      <c r="C1260">
        <f>IF($M1260="","",IF(INDEX('Per Invoice'!$C$2:$C$3001,$M1260)="","",INDEX('Per Invoice'!$C$2:$C$3001,$M1260)))</f>
        <v/>
      </c>
      <c r="D1260">
        <f>IF($M1260="","",IF(INDEX('Per Invoice'!$D$2:$D$3001,$M1260)="","",INDEX('Per Invoice'!$D$2:$D$3001,$M1260)))</f>
        <v/>
      </c>
      <c r="E1260">
        <f>IF($M1260="","",IF(INDEX('Per Invoice'!$E$2:$E$3001,$M1260)="","",INDEX('Per Invoice'!$E$2:$E$3001,$M1260)))</f>
        <v/>
      </c>
      <c r="F1260">
        <f>IF($M1260="","",IF(INDEX('Per Invoice'!$F$2:$F$3001,$M1260)="","",INDEX('Per Invoice'!$F$2:$F$3001,$M1260)))</f>
        <v/>
      </c>
      <c r="G1260" s="5">
        <f>IF($M1260="","",IF(INDEX('Per Invoice'!$G$2:$G$3001,$M1260)="","",INDEX('Per Invoice'!$G$2:$G$3001,$M1260)))</f>
        <v/>
      </c>
      <c r="H1260" s="5">
        <f>IF($M1260="","",IF(INDEX('Per Invoice'!$H$2:$H$3001,$M1260)="","",INDEX('Per Invoice'!$H$2:$H$3001,$M1260)))</f>
        <v/>
      </c>
      <c r="I1260" s="5">
        <f>IF($M1260="","",IF(INDEX('Per Invoice'!$I$2:$I$3001,$M1260)="","",INDEX('Per Invoice'!$I$2:$I$3001,$M1260)))</f>
        <v/>
      </c>
      <c r="J1260" s="5">
        <f>IF($M1260="","",IF(INDEX('Per Invoice'!$J$2:$J$3001,$M1260)="","",INDEX('Per Invoice'!$J$2:$J$3001,$M1260)))</f>
        <v/>
      </c>
      <c r="K1260" s="5">
        <f>IF($M1260="","",IF(INDEX('Per Invoice'!$K$2:$K$3001,$M1260)="","",INDEX('Per Invoice'!$K$2:$K$3001,$M1260)))</f>
        <v/>
      </c>
      <c r="L1260">
        <f>IF($M1260="","",IF(INDEX('Per Invoice'!$L$2:$L$3001,$M1260)="","",INDEX('Per Invoice'!$L$2:$L$3001,$M1260)))</f>
        <v/>
      </c>
      <c r="M1260">
        <f>IF(ROWS($M$2:$M1260)&lt;=COUNT('Per Invoice'!$O$2:$O$3001),MATCH(ROWS($M$2:$M1260),'Per Invoice'!$O$2:$O$3001,0),"")</f>
        <v/>
      </c>
    </row>
    <row r="1261">
      <c r="A1261">
        <f>IF($M1261="","",IF(INDEX('Per Invoice'!$A$2:$A$3001,$M1261)="","",INDEX('Per Invoice'!$A$2:$A$3001,$M1261)))</f>
        <v/>
      </c>
      <c r="B1261">
        <f>IF($M1261="","",IF(INDEX('Per Invoice'!$B$2:$B$3001,$M1261)="","",INDEX('Per Invoice'!$B$2:$B$3001,$M1261)))</f>
        <v/>
      </c>
      <c r="C1261">
        <f>IF($M1261="","",IF(INDEX('Per Invoice'!$C$2:$C$3001,$M1261)="","",INDEX('Per Invoice'!$C$2:$C$3001,$M1261)))</f>
        <v/>
      </c>
      <c r="D1261">
        <f>IF($M1261="","",IF(INDEX('Per Invoice'!$D$2:$D$3001,$M1261)="","",INDEX('Per Invoice'!$D$2:$D$3001,$M1261)))</f>
        <v/>
      </c>
      <c r="E1261">
        <f>IF($M1261="","",IF(INDEX('Per Invoice'!$E$2:$E$3001,$M1261)="","",INDEX('Per Invoice'!$E$2:$E$3001,$M1261)))</f>
        <v/>
      </c>
      <c r="F1261">
        <f>IF($M1261="","",IF(INDEX('Per Invoice'!$F$2:$F$3001,$M1261)="","",INDEX('Per Invoice'!$F$2:$F$3001,$M1261)))</f>
        <v/>
      </c>
      <c r="G1261" s="5">
        <f>IF($M1261="","",IF(INDEX('Per Invoice'!$G$2:$G$3001,$M1261)="","",INDEX('Per Invoice'!$G$2:$G$3001,$M1261)))</f>
        <v/>
      </c>
      <c r="H1261" s="5">
        <f>IF($M1261="","",IF(INDEX('Per Invoice'!$H$2:$H$3001,$M1261)="","",INDEX('Per Invoice'!$H$2:$H$3001,$M1261)))</f>
        <v/>
      </c>
      <c r="I1261" s="5">
        <f>IF($M1261="","",IF(INDEX('Per Invoice'!$I$2:$I$3001,$M1261)="","",INDEX('Per Invoice'!$I$2:$I$3001,$M1261)))</f>
        <v/>
      </c>
      <c r="J1261" s="5">
        <f>IF($M1261="","",IF(INDEX('Per Invoice'!$J$2:$J$3001,$M1261)="","",INDEX('Per Invoice'!$J$2:$J$3001,$M1261)))</f>
        <v/>
      </c>
      <c r="K1261" s="5">
        <f>IF($M1261="","",IF(INDEX('Per Invoice'!$K$2:$K$3001,$M1261)="","",INDEX('Per Invoice'!$K$2:$K$3001,$M1261)))</f>
        <v/>
      </c>
      <c r="L1261">
        <f>IF($M1261="","",IF(INDEX('Per Invoice'!$L$2:$L$3001,$M1261)="","",INDEX('Per Invoice'!$L$2:$L$3001,$M1261)))</f>
        <v/>
      </c>
      <c r="M1261">
        <f>IF(ROWS($M$2:$M1261)&lt;=COUNT('Per Invoice'!$O$2:$O$3001),MATCH(ROWS($M$2:$M1261),'Per Invoice'!$O$2:$O$3001,0),"")</f>
        <v/>
      </c>
    </row>
    <row r="1262">
      <c r="A1262">
        <f>IF($M1262="","",IF(INDEX('Per Invoice'!$A$2:$A$3001,$M1262)="","",INDEX('Per Invoice'!$A$2:$A$3001,$M1262)))</f>
        <v/>
      </c>
      <c r="B1262">
        <f>IF($M1262="","",IF(INDEX('Per Invoice'!$B$2:$B$3001,$M1262)="","",INDEX('Per Invoice'!$B$2:$B$3001,$M1262)))</f>
        <v/>
      </c>
      <c r="C1262">
        <f>IF($M1262="","",IF(INDEX('Per Invoice'!$C$2:$C$3001,$M1262)="","",INDEX('Per Invoice'!$C$2:$C$3001,$M1262)))</f>
        <v/>
      </c>
      <c r="D1262">
        <f>IF($M1262="","",IF(INDEX('Per Invoice'!$D$2:$D$3001,$M1262)="","",INDEX('Per Invoice'!$D$2:$D$3001,$M1262)))</f>
        <v/>
      </c>
      <c r="E1262">
        <f>IF($M1262="","",IF(INDEX('Per Invoice'!$E$2:$E$3001,$M1262)="","",INDEX('Per Invoice'!$E$2:$E$3001,$M1262)))</f>
        <v/>
      </c>
      <c r="F1262">
        <f>IF($M1262="","",IF(INDEX('Per Invoice'!$F$2:$F$3001,$M1262)="","",INDEX('Per Invoice'!$F$2:$F$3001,$M1262)))</f>
        <v/>
      </c>
      <c r="G1262" s="5">
        <f>IF($M1262="","",IF(INDEX('Per Invoice'!$G$2:$G$3001,$M1262)="","",INDEX('Per Invoice'!$G$2:$G$3001,$M1262)))</f>
        <v/>
      </c>
      <c r="H1262" s="5">
        <f>IF($M1262="","",IF(INDEX('Per Invoice'!$H$2:$H$3001,$M1262)="","",INDEX('Per Invoice'!$H$2:$H$3001,$M1262)))</f>
        <v/>
      </c>
      <c r="I1262" s="5">
        <f>IF($M1262="","",IF(INDEX('Per Invoice'!$I$2:$I$3001,$M1262)="","",INDEX('Per Invoice'!$I$2:$I$3001,$M1262)))</f>
        <v/>
      </c>
      <c r="J1262" s="5">
        <f>IF($M1262="","",IF(INDEX('Per Invoice'!$J$2:$J$3001,$M1262)="","",INDEX('Per Invoice'!$J$2:$J$3001,$M1262)))</f>
        <v/>
      </c>
      <c r="K1262" s="5">
        <f>IF($M1262="","",IF(INDEX('Per Invoice'!$K$2:$K$3001,$M1262)="","",INDEX('Per Invoice'!$K$2:$K$3001,$M1262)))</f>
        <v/>
      </c>
      <c r="L1262">
        <f>IF($M1262="","",IF(INDEX('Per Invoice'!$L$2:$L$3001,$M1262)="","",INDEX('Per Invoice'!$L$2:$L$3001,$M1262)))</f>
        <v/>
      </c>
      <c r="M1262">
        <f>IF(ROWS($M$2:$M1262)&lt;=COUNT('Per Invoice'!$O$2:$O$3001),MATCH(ROWS($M$2:$M1262),'Per Invoice'!$O$2:$O$3001,0),"")</f>
        <v/>
      </c>
    </row>
    <row r="1263">
      <c r="A1263">
        <f>IF($M1263="","",IF(INDEX('Per Invoice'!$A$2:$A$3001,$M1263)="","",INDEX('Per Invoice'!$A$2:$A$3001,$M1263)))</f>
        <v/>
      </c>
      <c r="B1263">
        <f>IF($M1263="","",IF(INDEX('Per Invoice'!$B$2:$B$3001,$M1263)="","",INDEX('Per Invoice'!$B$2:$B$3001,$M1263)))</f>
        <v/>
      </c>
      <c r="C1263">
        <f>IF($M1263="","",IF(INDEX('Per Invoice'!$C$2:$C$3001,$M1263)="","",INDEX('Per Invoice'!$C$2:$C$3001,$M1263)))</f>
        <v/>
      </c>
      <c r="D1263">
        <f>IF($M1263="","",IF(INDEX('Per Invoice'!$D$2:$D$3001,$M1263)="","",INDEX('Per Invoice'!$D$2:$D$3001,$M1263)))</f>
        <v/>
      </c>
      <c r="E1263">
        <f>IF($M1263="","",IF(INDEX('Per Invoice'!$E$2:$E$3001,$M1263)="","",INDEX('Per Invoice'!$E$2:$E$3001,$M1263)))</f>
        <v/>
      </c>
      <c r="F1263">
        <f>IF($M1263="","",IF(INDEX('Per Invoice'!$F$2:$F$3001,$M1263)="","",INDEX('Per Invoice'!$F$2:$F$3001,$M1263)))</f>
        <v/>
      </c>
      <c r="G1263" s="5">
        <f>IF($M1263="","",IF(INDEX('Per Invoice'!$G$2:$G$3001,$M1263)="","",INDEX('Per Invoice'!$G$2:$G$3001,$M1263)))</f>
        <v/>
      </c>
      <c r="H1263" s="5">
        <f>IF($M1263="","",IF(INDEX('Per Invoice'!$H$2:$H$3001,$M1263)="","",INDEX('Per Invoice'!$H$2:$H$3001,$M1263)))</f>
        <v/>
      </c>
      <c r="I1263" s="5">
        <f>IF($M1263="","",IF(INDEX('Per Invoice'!$I$2:$I$3001,$M1263)="","",INDEX('Per Invoice'!$I$2:$I$3001,$M1263)))</f>
        <v/>
      </c>
      <c r="J1263" s="5">
        <f>IF($M1263="","",IF(INDEX('Per Invoice'!$J$2:$J$3001,$M1263)="","",INDEX('Per Invoice'!$J$2:$J$3001,$M1263)))</f>
        <v/>
      </c>
      <c r="K1263" s="5">
        <f>IF($M1263="","",IF(INDEX('Per Invoice'!$K$2:$K$3001,$M1263)="","",INDEX('Per Invoice'!$K$2:$K$3001,$M1263)))</f>
        <v/>
      </c>
      <c r="L1263">
        <f>IF($M1263="","",IF(INDEX('Per Invoice'!$L$2:$L$3001,$M1263)="","",INDEX('Per Invoice'!$L$2:$L$3001,$M1263)))</f>
        <v/>
      </c>
      <c r="M1263">
        <f>IF(ROWS($M$2:$M1263)&lt;=COUNT('Per Invoice'!$O$2:$O$3001),MATCH(ROWS($M$2:$M1263),'Per Invoice'!$O$2:$O$3001,0),"")</f>
        <v/>
      </c>
    </row>
    <row r="1264">
      <c r="A1264">
        <f>IF($M1264="","",IF(INDEX('Per Invoice'!$A$2:$A$3001,$M1264)="","",INDEX('Per Invoice'!$A$2:$A$3001,$M1264)))</f>
        <v/>
      </c>
      <c r="B1264">
        <f>IF($M1264="","",IF(INDEX('Per Invoice'!$B$2:$B$3001,$M1264)="","",INDEX('Per Invoice'!$B$2:$B$3001,$M1264)))</f>
        <v/>
      </c>
      <c r="C1264">
        <f>IF($M1264="","",IF(INDEX('Per Invoice'!$C$2:$C$3001,$M1264)="","",INDEX('Per Invoice'!$C$2:$C$3001,$M1264)))</f>
        <v/>
      </c>
      <c r="D1264">
        <f>IF($M1264="","",IF(INDEX('Per Invoice'!$D$2:$D$3001,$M1264)="","",INDEX('Per Invoice'!$D$2:$D$3001,$M1264)))</f>
        <v/>
      </c>
      <c r="E1264">
        <f>IF($M1264="","",IF(INDEX('Per Invoice'!$E$2:$E$3001,$M1264)="","",INDEX('Per Invoice'!$E$2:$E$3001,$M1264)))</f>
        <v/>
      </c>
      <c r="F1264">
        <f>IF($M1264="","",IF(INDEX('Per Invoice'!$F$2:$F$3001,$M1264)="","",INDEX('Per Invoice'!$F$2:$F$3001,$M1264)))</f>
        <v/>
      </c>
      <c r="G1264" s="5">
        <f>IF($M1264="","",IF(INDEX('Per Invoice'!$G$2:$G$3001,$M1264)="","",INDEX('Per Invoice'!$G$2:$G$3001,$M1264)))</f>
        <v/>
      </c>
      <c r="H1264" s="5">
        <f>IF($M1264="","",IF(INDEX('Per Invoice'!$H$2:$H$3001,$M1264)="","",INDEX('Per Invoice'!$H$2:$H$3001,$M1264)))</f>
        <v/>
      </c>
      <c r="I1264" s="5">
        <f>IF($M1264="","",IF(INDEX('Per Invoice'!$I$2:$I$3001,$M1264)="","",INDEX('Per Invoice'!$I$2:$I$3001,$M1264)))</f>
        <v/>
      </c>
      <c r="J1264" s="5">
        <f>IF($M1264="","",IF(INDEX('Per Invoice'!$J$2:$J$3001,$M1264)="","",INDEX('Per Invoice'!$J$2:$J$3001,$M1264)))</f>
        <v/>
      </c>
      <c r="K1264" s="5">
        <f>IF($M1264="","",IF(INDEX('Per Invoice'!$K$2:$K$3001,$M1264)="","",INDEX('Per Invoice'!$K$2:$K$3001,$M1264)))</f>
        <v/>
      </c>
      <c r="L1264">
        <f>IF($M1264="","",IF(INDEX('Per Invoice'!$L$2:$L$3001,$M1264)="","",INDEX('Per Invoice'!$L$2:$L$3001,$M1264)))</f>
        <v/>
      </c>
      <c r="M1264">
        <f>IF(ROWS($M$2:$M1264)&lt;=COUNT('Per Invoice'!$O$2:$O$3001),MATCH(ROWS($M$2:$M1264),'Per Invoice'!$O$2:$O$3001,0),"")</f>
        <v/>
      </c>
    </row>
    <row r="1265">
      <c r="A1265">
        <f>IF($M1265="","",IF(INDEX('Per Invoice'!$A$2:$A$3001,$M1265)="","",INDEX('Per Invoice'!$A$2:$A$3001,$M1265)))</f>
        <v/>
      </c>
      <c r="B1265">
        <f>IF($M1265="","",IF(INDEX('Per Invoice'!$B$2:$B$3001,$M1265)="","",INDEX('Per Invoice'!$B$2:$B$3001,$M1265)))</f>
        <v/>
      </c>
      <c r="C1265">
        <f>IF($M1265="","",IF(INDEX('Per Invoice'!$C$2:$C$3001,$M1265)="","",INDEX('Per Invoice'!$C$2:$C$3001,$M1265)))</f>
        <v/>
      </c>
      <c r="D1265">
        <f>IF($M1265="","",IF(INDEX('Per Invoice'!$D$2:$D$3001,$M1265)="","",INDEX('Per Invoice'!$D$2:$D$3001,$M1265)))</f>
        <v/>
      </c>
      <c r="E1265">
        <f>IF($M1265="","",IF(INDEX('Per Invoice'!$E$2:$E$3001,$M1265)="","",INDEX('Per Invoice'!$E$2:$E$3001,$M1265)))</f>
        <v/>
      </c>
      <c r="F1265">
        <f>IF($M1265="","",IF(INDEX('Per Invoice'!$F$2:$F$3001,$M1265)="","",INDEX('Per Invoice'!$F$2:$F$3001,$M1265)))</f>
        <v/>
      </c>
      <c r="G1265" s="5">
        <f>IF($M1265="","",IF(INDEX('Per Invoice'!$G$2:$G$3001,$M1265)="","",INDEX('Per Invoice'!$G$2:$G$3001,$M1265)))</f>
        <v/>
      </c>
      <c r="H1265" s="5">
        <f>IF($M1265="","",IF(INDEX('Per Invoice'!$H$2:$H$3001,$M1265)="","",INDEX('Per Invoice'!$H$2:$H$3001,$M1265)))</f>
        <v/>
      </c>
      <c r="I1265" s="5">
        <f>IF($M1265="","",IF(INDEX('Per Invoice'!$I$2:$I$3001,$M1265)="","",INDEX('Per Invoice'!$I$2:$I$3001,$M1265)))</f>
        <v/>
      </c>
      <c r="J1265" s="5">
        <f>IF($M1265="","",IF(INDEX('Per Invoice'!$J$2:$J$3001,$M1265)="","",INDEX('Per Invoice'!$J$2:$J$3001,$M1265)))</f>
        <v/>
      </c>
      <c r="K1265" s="5">
        <f>IF($M1265="","",IF(INDEX('Per Invoice'!$K$2:$K$3001,$M1265)="","",INDEX('Per Invoice'!$K$2:$K$3001,$M1265)))</f>
        <v/>
      </c>
      <c r="L1265">
        <f>IF($M1265="","",IF(INDEX('Per Invoice'!$L$2:$L$3001,$M1265)="","",INDEX('Per Invoice'!$L$2:$L$3001,$M1265)))</f>
        <v/>
      </c>
      <c r="M1265">
        <f>IF(ROWS($M$2:$M1265)&lt;=COUNT('Per Invoice'!$O$2:$O$3001),MATCH(ROWS($M$2:$M1265),'Per Invoice'!$O$2:$O$3001,0),"")</f>
        <v/>
      </c>
    </row>
    <row r="1266">
      <c r="A1266">
        <f>IF($M1266="","",IF(INDEX('Per Invoice'!$A$2:$A$3001,$M1266)="","",INDEX('Per Invoice'!$A$2:$A$3001,$M1266)))</f>
        <v/>
      </c>
      <c r="B1266">
        <f>IF($M1266="","",IF(INDEX('Per Invoice'!$B$2:$B$3001,$M1266)="","",INDEX('Per Invoice'!$B$2:$B$3001,$M1266)))</f>
        <v/>
      </c>
      <c r="C1266">
        <f>IF($M1266="","",IF(INDEX('Per Invoice'!$C$2:$C$3001,$M1266)="","",INDEX('Per Invoice'!$C$2:$C$3001,$M1266)))</f>
        <v/>
      </c>
      <c r="D1266">
        <f>IF($M1266="","",IF(INDEX('Per Invoice'!$D$2:$D$3001,$M1266)="","",INDEX('Per Invoice'!$D$2:$D$3001,$M1266)))</f>
        <v/>
      </c>
      <c r="E1266">
        <f>IF($M1266="","",IF(INDEX('Per Invoice'!$E$2:$E$3001,$M1266)="","",INDEX('Per Invoice'!$E$2:$E$3001,$M1266)))</f>
        <v/>
      </c>
      <c r="F1266">
        <f>IF($M1266="","",IF(INDEX('Per Invoice'!$F$2:$F$3001,$M1266)="","",INDEX('Per Invoice'!$F$2:$F$3001,$M1266)))</f>
        <v/>
      </c>
      <c r="G1266" s="5">
        <f>IF($M1266="","",IF(INDEX('Per Invoice'!$G$2:$G$3001,$M1266)="","",INDEX('Per Invoice'!$G$2:$G$3001,$M1266)))</f>
        <v/>
      </c>
      <c r="H1266" s="5">
        <f>IF($M1266="","",IF(INDEX('Per Invoice'!$H$2:$H$3001,$M1266)="","",INDEX('Per Invoice'!$H$2:$H$3001,$M1266)))</f>
        <v/>
      </c>
      <c r="I1266" s="5">
        <f>IF($M1266="","",IF(INDEX('Per Invoice'!$I$2:$I$3001,$M1266)="","",INDEX('Per Invoice'!$I$2:$I$3001,$M1266)))</f>
        <v/>
      </c>
      <c r="J1266" s="5">
        <f>IF($M1266="","",IF(INDEX('Per Invoice'!$J$2:$J$3001,$M1266)="","",INDEX('Per Invoice'!$J$2:$J$3001,$M1266)))</f>
        <v/>
      </c>
      <c r="K1266" s="5">
        <f>IF($M1266="","",IF(INDEX('Per Invoice'!$K$2:$K$3001,$M1266)="","",INDEX('Per Invoice'!$K$2:$K$3001,$M1266)))</f>
        <v/>
      </c>
      <c r="L1266">
        <f>IF($M1266="","",IF(INDEX('Per Invoice'!$L$2:$L$3001,$M1266)="","",INDEX('Per Invoice'!$L$2:$L$3001,$M1266)))</f>
        <v/>
      </c>
      <c r="M1266">
        <f>IF(ROWS($M$2:$M1266)&lt;=COUNT('Per Invoice'!$O$2:$O$3001),MATCH(ROWS($M$2:$M1266),'Per Invoice'!$O$2:$O$3001,0),"")</f>
        <v/>
      </c>
    </row>
    <row r="1267">
      <c r="A1267">
        <f>IF($M1267="","",IF(INDEX('Per Invoice'!$A$2:$A$3001,$M1267)="","",INDEX('Per Invoice'!$A$2:$A$3001,$M1267)))</f>
        <v/>
      </c>
      <c r="B1267">
        <f>IF($M1267="","",IF(INDEX('Per Invoice'!$B$2:$B$3001,$M1267)="","",INDEX('Per Invoice'!$B$2:$B$3001,$M1267)))</f>
        <v/>
      </c>
      <c r="C1267">
        <f>IF($M1267="","",IF(INDEX('Per Invoice'!$C$2:$C$3001,$M1267)="","",INDEX('Per Invoice'!$C$2:$C$3001,$M1267)))</f>
        <v/>
      </c>
      <c r="D1267">
        <f>IF($M1267="","",IF(INDEX('Per Invoice'!$D$2:$D$3001,$M1267)="","",INDEX('Per Invoice'!$D$2:$D$3001,$M1267)))</f>
        <v/>
      </c>
      <c r="E1267">
        <f>IF($M1267="","",IF(INDEX('Per Invoice'!$E$2:$E$3001,$M1267)="","",INDEX('Per Invoice'!$E$2:$E$3001,$M1267)))</f>
        <v/>
      </c>
      <c r="F1267">
        <f>IF($M1267="","",IF(INDEX('Per Invoice'!$F$2:$F$3001,$M1267)="","",INDEX('Per Invoice'!$F$2:$F$3001,$M1267)))</f>
        <v/>
      </c>
      <c r="G1267" s="5">
        <f>IF($M1267="","",IF(INDEX('Per Invoice'!$G$2:$G$3001,$M1267)="","",INDEX('Per Invoice'!$G$2:$G$3001,$M1267)))</f>
        <v/>
      </c>
      <c r="H1267" s="5">
        <f>IF($M1267="","",IF(INDEX('Per Invoice'!$H$2:$H$3001,$M1267)="","",INDEX('Per Invoice'!$H$2:$H$3001,$M1267)))</f>
        <v/>
      </c>
      <c r="I1267" s="5">
        <f>IF($M1267="","",IF(INDEX('Per Invoice'!$I$2:$I$3001,$M1267)="","",INDEX('Per Invoice'!$I$2:$I$3001,$M1267)))</f>
        <v/>
      </c>
      <c r="J1267" s="5">
        <f>IF($M1267="","",IF(INDEX('Per Invoice'!$J$2:$J$3001,$M1267)="","",INDEX('Per Invoice'!$J$2:$J$3001,$M1267)))</f>
        <v/>
      </c>
      <c r="K1267" s="5">
        <f>IF($M1267="","",IF(INDEX('Per Invoice'!$K$2:$K$3001,$M1267)="","",INDEX('Per Invoice'!$K$2:$K$3001,$M1267)))</f>
        <v/>
      </c>
      <c r="L1267">
        <f>IF($M1267="","",IF(INDEX('Per Invoice'!$L$2:$L$3001,$M1267)="","",INDEX('Per Invoice'!$L$2:$L$3001,$M1267)))</f>
        <v/>
      </c>
      <c r="M1267">
        <f>IF(ROWS($M$2:$M1267)&lt;=COUNT('Per Invoice'!$O$2:$O$3001),MATCH(ROWS($M$2:$M1267),'Per Invoice'!$O$2:$O$3001,0),"")</f>
        <v/>
      </c>
    </row>
    <row r="1268">
      <c r="A1268">
        <f>IF($M1268="","",IF(INDEX('Per Invoice'!$A$2:$A$3001,$M1268)="","",INDEX('Per Invoice'!$A$2:$A$3001,$M1268)))</f>
        <v/>
      </c>
      <c r="B1268">
        <f>IF($M1268="","",IF(INDEX('Per Invoice'!$B$2:$B$3001,$M1268)="","",INDEX('Per Invoice'!$B$2:$B$3001,$M1268)))</f>
        <v/>
      </c>
      <c r="C1268">
        <f>IF($M1268="","",IF(INDEX('Per Invoice'!$C$2:$C$3001,$M1268)="","",INDEX('Per Invoice'!$C$2:$C$3001,$M1268)))</f>
        <v/>
      </c>
      <c r="D1268">
        <f>IF($M1268="","",IF(INDEX('Per Invoice'!$D$2:$D$3001,$M1268)="","",INDEX('Per Invoice'!$D$2:$D$3001,$M1268)))</f>
        <v/>
      </c>
      <c r="E1268">
        <f>IF($M1268="","",IF(INDEX('Per Invoice'!$E$2:$E$3001,$M1268)="","",INDEX('Per Invoice'!$E$2:$E$3001,$M1268)))</f>
        <v/>
      </c>
      <c r="F1268">
        <f>IF($M1268="","",IF(INDEX('Per Invoice'!$F$2:$F$3001,$M1268)="","",INDEX('Per Invoice'!$F$2:$F$3001,$M1268)))</f>
        <v/>
      </c>
      <c r="G1268" s="5">
        <f>IF($M1268="","",IF(INDEX('Per Invoice'!$G$2:$G$3001,$M1268)="","",INDEX('Per Invoice'!$G$2:$G$3001,$M1268)))</f>
        <v/>
      </c>
      <c r="H1268" s="5">
        <f>IF($M1268="","",IF(INDEX('Per Invoice'!$H$2:$H$3001,$M1268)="","",INDEX('Per Invoice'!$H$2:$H$3001,$M1268)))</f>
        <v/>
      </c>
      <c r="I1268" s="5">
        <f>IF($M1268="","",IF(INDEX('Per Invoice'!$I$2:$I$3001,$M1268)="","",INDEX('Per Invoice'!$I$2:$I$3001,$M1268)))</f>
        <v/>
      </c>
      <c r="J1268" s="5">
        <f>IF($M1268="","",IF(INDEX('Per Invoice'!$J$2:$J$3001,$M1268)="","",INDEX('Per Invoice'!$J$2:$J$3001,$M1268)))</f>
        <v/>
      </c>
      <c r="K1268" s="5">
        <f>IF($M1268="","",IF(INDEX('Per Invoice'!$K$2:$K$3001,$M1268)="","",INDEX('Per Invoice'!$K$2:$K$3001,$M1268)))</f>
        <v/>
      </c>
      <c r="L1268">
        <f>IF($M1268="","",IF(INDEX('Per Invoice'!$L$2:$L$3001,$M1268)="","",INDEX('Per Invoice'!$L$2:$L$3001,$M1268)))</f>
        <v/>
      </c>
      <c r="M1268">
        <f>IF(ROWS($M$2:$M1268)&lt;=COUNT('Per Invoice'!$O$2:$O$3001),MATCH(ROWS($M$2:$M1268),'Per Invoice'!$O$2:$O$3001,0),"")</f>
        <v/>
      </c>
    </row>
    <row r="1269">
      <c r="A1269">
        <f>IF($M1269="","",IF(INDEX('Per Invoice'!$A$2:$A$3001,$M1269)="","",INDEX('Per Invoice'!$A$2:$A$3001,$M1269)))</f>
        <v/>
      </c>
      <c r="B1269">
        <f>IF($M1269="","",IF(INDEX('Per Invoice'!$B$2:$B$3001,$M1269)="","",INDEX('Per Invoice'!$B$2:$B$3001,$M1269)))</f>
        <v/>
      </c>
      <c r="C1269">
        <f>IF($M1269="","",IF(INDEX('Per Invoice'!$C$2:$C$3001,$M1269)="","",INDEX('Per Invoice'!$C$2:$C$3001,$M1269)))</f>
        <v/>
      </c>
      <c r="D1269">
        <f>IF($M1269="","",IF(INDEX('Per Invoice'!$D$2:$D$3001,$M1269)="","",INDEX('Per Invoice'!$D$2:$D$3001,$M1269)))</f>
        <v/>
      </c>
      <c r="E1269">
        <f>IF($M1269="","",IF(INDEX('Per Invoice'!$E$2:$E$3001,$M1269)="","",INDEX('Per Invoice'!$E$2:$E$3001,$M1269)))</f>
        <v/>
      </c>
      <c r="F1269">
        <f>IF($M1269="","",IF(INDEX('Per Invoice'!$F$2:$F$3001,$M1269)="","",INDEX('Per Invoice'!$F$2:$F$3001,$M1269)))</f>
        <v/>
      </c>
      <c r="G1269" s="5">
        <f>IF($M1269="","",IF(INDEX('Per Invoice'!$G$2:$G$3001,$M1269)="","",INDEX('Per Invoice'!$G$2:$G$3001,$M1269)))</f>
        <v/>
      </c>
      <c r="H1269" s="5">
        <f>IF($M1269="","",IF(INDEX('Per Invoice'!$H$2:$H$3001,$M1269)="","",INDEX('Per Invoice'!$H$2:$H$3001,$M1269)))</f>
        <v/>
      </c>
      <c r="I1269" s="5">
        <f>IF($M1269="","",IF(INDEX('Per Invoice'!$I$2:$I$3001,$M1269)="","",INDEX('Per Invoice'!$I$2:$I$3001,$M1269)))</f>
        <v/>
      </c>
      <c r="J1269" s="5">
        <f>IF($M1269="","",IF(INDEX('Per Invoice'!$J$2:$J$3001,$M1269)="","",INDEX('Per Invoice'!$J$2:$J$3001,$M1269)))</f>
        <v/>
      </c>
      <c r="K1269" s="5">
        <f>IF($M1269="","",IF(INDEX('Per Invoice'!$K$2:$K$3001,$M1269)="","",INDEX('Per Invoice'!$K$2:$K$3001,$M1269)))</f>
        <v/>
      </c>
      <c r="L1269">
        <f>IF($M1269="","",IF(INDEX('Per Invoice'!$L$2:$L$3001,$M1269)="","",INDEX('Per Invoice'!$L$2:$L$3001,$M1269)))</f>
        <v/>
      </c>
      <c r="M1269">
        <f>IF(ROWS($M$2:$M1269)&lt;=COUNT('Per Invoice'!$O$2:$O$3001),MATCH(ROWS($M$2:$M1269),'Per Invoice'!$O$2:$O$3001,0),"")</f>
        <v/>
      </c>
    </row>
    <row r="1270">
      <c r="A1270">
        <f>IF($M1270="","",IF(INDEX('Per Invoice'!$A$2:$A$3001,$M1270)="","",INDEX('Per Invoice'!$A$2:$A$3001,$M1270)))</f>
        <v/>
      </c>
      <c r="B1270">
        <f>IF($M1270="","",IF(INDEX('Per Invoice'!$B$2:$B$3001,$M1270)="","",INDEX('Per Invoice'!$B$2:$B$3001,$M1270)))</f>
        <v/>
      </c>
      <c r="C1270">
        <f>IF($M1270="","",IF(INDEX('Per Invoice'!$C$2:$C$3001,$M1270)="","",INDEX('Per Invoice'!$C$2:$C$3001,$M1270)))</f>
        <v/>
      </c>
      <c r="D1270">
        <f>IF($M1270="","",IF(INDEX('Per Invoice'!$D$2:$D$3001,$M1270)="","",INDEX('Per Invoice'!$D$2:$D$3001,$M1270)))</f>
        <v/>
      </c>
      <c r="E1270">
        <f>IF($M1270="","",IF(INDEX('Per Invoice'!$E$2:$E$3001,$M1270)="","",INDEX('Per Invoice'!$E$2:$E$3001,$M1270)))</f>
        <v/>
      </c>
      <c r="F1270">
        <f>IF($M1270="","",IF(INDEX('Per Invoice'!$F$2:$F$3001,$M1270)="","",INDEX('Per Invoice'!$F$2:$F$3001,$M1270)))</f>
        <v/>
      </c>
      <c r="G1270" s="5">
        <f>IF($M1270="","",IF(INDEX('Per Invoice'!$G$2:$G$3001,$M1270)="","",INDEX('Per Invoice'!$G$2:$G$3001,$M1270)))</f>
        <v/>
      </c>
      <c r="H1270" s="5">
        <f>IF($M1270="","",IF(INDEX('Per Invoice'!$H$2:$H$3001,$M1270)="","",INDEX('Per Invoice'!$H$2:$H$3001,$M1270)))</f>
        <v/>
      </c>
      <c r="I1270" s="5">
        <f>IF($M1270="","",IF(INDEX('Per Invoice'!$I$2:$I$3001,$M1270)="","",INDEX('Per Invoice'!$I$2:$I$3001,$M1270)))</f>
        <v/>
      </c>
      <c r="J1270" s="5">
        <f>IF($M1270="","",IF(INDEX('Per Invoice'!$J$2:$J$3001,$M1270)="","",INDEX('Per Invoice'!$J$2:$J$3001,$M1270)))</f>
        <v/>
      </c>
      <c r="K1270" s="5">
        <f>IF($M1270="","",IF(INDEX('Per Invoice'!$K$2:$K$3001,$M1270)="","",INDEX('Per Invoice'!$K$2:$K$3001,$M1270)))</f>
        <v/>
      </c>
      <c r="L1270">
        <f>IF($M1270="","",IF(INDEX('Per Invoice'!$L$2:$L$3001,$M1270)="","",INDEX('Per Invoice'!$L$2:$L$3001,$M1270)))</f>
        <v/>
      </c>
      <c r="M1270">
        <f>IF(ROWS($M$2:$M1270)&lt;=COUNT('Per Invoice'!$O$2:$O$3001),MATCH(ROWS($M$2:$M1270),'Per Invoice'!$O$2:$O$3001,0),"")</f>
        <v/>
      </c>
    </row>
    <row r="1271">
      <c r="A1271">
        <f>IF($M1271="","",IF(INDEX('Per Invoice'!$A$2:$A$3001,$M1271)="","",INDEX('Per Invoice'!$A$2:$A$3001,$M1271)))</f>
        <v/>
      </c>
      <c r="B1271">
        <f>IF($M1271="","",IF(INDEX('Per Invoice'!$B$2:$B$3001,$M1271)="","",INDEX('Per Invoice'!$B$2:$B$3001,$M1271)))</f>
        <v/>
      </c>
      <c r="C1271">
        <f>IF($M1271="","",IF(INDEX('Per Invoice'!$C$2:$C$3001,$M1271)="","",INDEX('Per Invoice'!$C$2:$C$3001,$M1271)))</f>
        <v/>
      </c>
      <c r="D1271">
        <f>IF($M1271="","",IF(INDEX('Per Invoice'!$D$2:$D$3001,$M1271)="","",INDEX('Per Invoice'!$D$2:$D$3001,$M1271)))</f>
        <v/>
      </c>
      <c r="E1271">
        <f>IF($M1271="","",IF(INDEX('Per Invoice'!$E$2:$E$3001,$M1271)="","",INDEX('Per Invoice'!$E$2:$E$3001,$M1271)))</f>
        <v/>
      </c>
      <c r="F1271">
        <f>IF($M1271="","",IF(INDEX('Per Invoice'!$F$2:$F$3001,$M1271)="","",INDEX('Per Invoice'!$F$2:$F$3001,$M1271)))</f>
        <v/>
      </c>
      <c r="G1271" s="5">
        <f>IF($M1271="","",IF(INDEX('Per Invoice'!$G$2:$G$3001,$M1271)="","",INDEX('Per Invoice'!$G$2:$G$3001,$M1271)))</f>
        <v/>
      </c>
      <c r="H1271" s="5">
        <f>IF($M1271="","",IF(INDEX('Per Invoice'!$H$2:$H$3001,$M1271)="","",INDEX('Per Invoice'!$H$2:$H$3001,$M1271)))</f>
        <v/>
      </c>
      <c r="I1271" s="5">
        <f>IF($M1271="","",IF(INDEX('Per Invoice'!$I$2:$I$3001,$M1271)="","",INDEX('Per Invoice'!$I$2:$I$3001,$M1271)))</f>
        <v/>
      </c>
      <c r="J1271" s="5">
        <f>IF($M1271="","",IF(INDEX('Per Invoice'!$J$2:$J$3001,$M1271)="","",INDEX('Per Invoice'!$J$2:$J$3001,$M1271)))</f>
        <v/>
      </c>
      <c r="K1271" s="5">
        <f>IF($M1271="","",IF(INDEX('Per Invoice'!$K$2:$K$3001,$M1271)="","",INDEX('Per Invoice'!$K$2:$K$3001,$M1271)))</f>
        <v/>
      </c>
      <c r="L1271">
        <f>IF($M1271="","",IF(INDEX('Per Invoice'!$L$2:$L$3001,$M1271)="","",INDEX('Per Invoice'!$L$2:$L$3001,$M1271)))</f>
        <v/>
      </c>
      <c r="M1271">
        <f>IF(ROWS($M$2:$M1271)&lt;=COUNT('Per Invoice'!$O$2:$O$3001),MATCH(ROWS($M$2:$M1271),'Per Invoice'!$O$2:$O$3001,0),"")</f>
        <v/>
      </c>
    </row>
    <row r="1272">
      <c r="A1272">
        <f>IF($M1272="","",IF(INDEX('Per Invoice'!$A$2:$A$3001,$M1272)="","",INDEX('Per Invoice'!$A$2:$A$3001,$M1272)))</f>
        <v/>
      </c>
      <c r="B1272">
        <f>IF($M1272="","",IF(INDEX('Per Invoice'!$B$2:$B$3001,$M1272)="","",INDEX('Per Invoice'!$B$2:$B$3001,$M1272)))</f>
        <v/>
      </c>
      <c r="C1272">
        <f>IF($M1272="","",IF(INDEX('Per Invoice'!$C$2:$C$3001,$M1272)="","",INDEX('Per Invoice'!$C$2:$C$3001,$M1272)))</f>
        <v/>
      </c>
      <c r="D1272">
        <f>IF($M1272="","",IF(INDEX('Per Invoice'!$D$2:$D$3001,$M1272)="","",INDEX('Per Invoice'!$D$2:$D$3001,$M1272)))</f>
        <v/>
      </c>
      <c r="E1272">
        <f>IF($M1272="","",IF(INDEX('Per Invoice'!$E$2:$E$3001,$M1272)="","",INDEX('Per Invoice'!$E$2:$E$3001,$M1272)))</f>
        <v/>
      </c>
      <c r="F1272">
        <f>IF($M1272="","",IF(INDEX('Per Invoice'!$F$2:$F$3001,$M1272)="","",INDEX('Per Invoice'!$F$2:$F$3001,$M1272)))</f>
        <v/>
      </c>
      <c r="G1272" s="5">
        <f>IF($M1272="","",IF(INDEX('Per Invoice'!$G$2:$G$3001,$M1272)="","",INDEX('Per Invoice'!$G$2:$G$3001,$M1272)))</f>
        <v/>
      </c>
      <c r="H1272" s="5">
        <f>IF($M1272="","",IF(INDEX('Per Invoice'!$H$2:$H$3001,$M1272)="","",INDEX('Per Invoice'!$H$2:$H$3001,$M1272)))</f>
        <v/>
      </c>
      <c r="I1272" s="5">
        <f>IF($M1272="","",IF(INDEX('Per Invoice'!$I$2:$I$3001,$M1272)="","",INDEX('Per Invoice'!$I$2:$I$3001,$M1272)))</f>
        <v/>
      </c>
      <c r="J1272" s="5">
        <f>IF($M1272="","",IF(INDEX('Per Invoice'!$J$2:$J$3001,$M1272)="","",INDEX('Per Invoice'!$J$2:$J$3001,$M1272)))</f>
        <v/>
      </c>
      <c r="K1272" s="5">
        <f>IF($M1272="","",IF(INDEX('Per Invoice'!$K$2:$K$3001,$M1272)="","",INDEX('Per Invoice'!$K$2:$K$3001,$M1272)))</f>
        <v/>
      </c>
      <c r="L1272">
        <f>IF($M1272="","",IF(INDEX('Per Invoice'!$L$2:$L$3001,$M1272)="","",INDEX('Per Invoice'!$L$2:$L$3001,$M1272)))</f>
        <v/>
      </c>
      <c r="M1272">
        <f>IF(ROWS($M$2:$M1272)&lt;=COUNT('Per Invoice'!$O$2:$O$3001),MATCH(ROWS($M$2:$M1272),'Per Invoice'!$O$2:$O$3001,0),"")</f>
        <v/>
      </c>
    </row>
    <row r="1273">
      <c r="A1273">
        <f>IF($M1273="","",IF(INDEX('Per Invoice'!$A$2:$A$3001,$M1273)="","",INDEX('Per Invoice'!$A$2:$A$3001,$M1273)))</f>
        <v/>
      </c>
      <c r="B1273">
        <f>IF($M1273="","",IF(INDEX('Per Invoice'!$B$2:$B$3001,$M1273)="","",INDEX('Per Invoice'!$B$2:$B$3001,$M1273)))</f>
        <v/>
      </c>
      <c r="C1273">
        <f>IF($M1273="","",IF(INDEX('Per Invoice'!$C$2:$C$3001,$M1273)="","",INDEX('Per Invoice'!$C$2:$C$3001,$M1273)))</f>
        <v/>
      </c>
      <c r="D1273">
        <f>IF($M1273="","",IF(INDEX('Per Invoice'!$D$2:$D$3001,$M1273)="","",INDEX('Per Invoice'!$D$2:$D$3001,$M1273)))</f>
        <v/>
      </c>
      <c r="E1273">
        <f>IF($M1273="","",IF(INDEX('Per Invoice'!$E$2:$E$3001,$M1273)="","",INDEX('Per Invoice'!$E$2:$E$3001,$M1273)))</f>
        <v/>
      </c>
      <c r="F1273">
        <f>IF($M1273="","",IF(INDEX('Per Invoice'!$F$2:$F$3001,$M1273)="","",INDEX('Per Invoice'!$F$2:$F$3001,$M1273)))</f>
        <v/>
      </c>
      <c r="G1273" s="5">
        <f>IF($M1273="","",IF(INDEX('Per Invoice'!$G$2:$G$3001,$M1273)="","",INDEX('Per Invoice'!$G$2:$G$3001,$M1273)))</f>
        <v/>
      </c>
      <c r="H1273" s="5">
        <f>IF($M1273="","",IF(INDEX('Per Invoice'!$H$2:$H$3001,$M1273)="","",INDEX('Per Invoice'!$H$2:$H$3001,$M1273)))</f>
        <v/>
      </c>
      <c r="I1273" s="5">
        <f>IF($M1273="","",IF(INDEX('Per Invoice'!$I$2:$I$3001,$M1273)="","",INDEX('Per Invoice'!$I$2:$I$3001,$M1273)))</f>
        <v/>
      </c>
      <c r="J1273" s="5">
        <f>IF($M1273="","",IF(INDEX('Per Invoice'!$J$2:$J$3001,$M1273)="","",INDEX('Per Invoice'!$J$2:$J$3001,$M1273)))</f>
        <v/>
      </c>
      <c r="K1273" s="5">
        <f>IF($M1273="","",IF(INDEX('Per Invoice'!$K$2:$K$3001,$M1273)="","",INDEX('Per Invoice'!$K$2:$K$3001,$M1273)))</f>
        <v/>
      </c>
      <c r="L1273">
        <f>IF($M1273="","",IF(INDEX('Per Invoice'!$L$2:$L$3001,$M1273)="","",INDEX('Per Invoice'!$L$2:$L$3001,$M1273)))</f>
        <v/>
      </c>
      <c r="M1273">
        <f>IF(ROWS($M$2:$M1273)&lt;=COUNT('Per Invoice'!$O$2:$O$3001),MATCH(ROWS($M$2:$M1273),'Per Invoice'!$O$2:$O$3001,0),"")</f>
        <v/>
      </c>
    </row>
    <row r="1274">
      <c r="A1274">
        <f>IF($M1274="","",IF(INDEX('Per Invoice'!$A$2:$A$3001,$M1274)="","",INDEX('Per Invoice'!$A$2:$A$3001,$M1274)))</f>
        <v/>
      </c>
      <c r="B1274">
        <f>IF($M1274="","",IF(INDEX('Per Invoice'!$B$2:$B$3001,$M1274)="","",INDEX('Per Invoice'!$B$2:$B$3001,$M1274)))</f>
        <v/>
      </c>
      <c r="C1274">
        <f>IF($M1274="","",IF(INDEX('Per Invoice'!$C$2:$C$3001,$M1274)="","",INDEX('Per Invoice'!$C$2:$C$3001,$M1274)))</f>
        <v/>
      </c>
      <c r="D1274">
        <f>IF($M1274="","",IF(INDEX('Per Invoice'!$D$2:$D$3001,$M1274)="","",INDEX('Per Invoice'!$D$2:$D$3001,$M1274)))</f>
        <v/>
      </c>
      <c r="E1274">
        <f>IF($M1274="","",IF(INDEX('Per Invoice'!$E$2:$E$3001,$M1274)="","",INDEX('Per Invoice'!$E$2:$E$3001,$M1274)))</f>
        <v/>
      </c>
      <c r="F1274">
        <f>IF($M1274="","",IF(INDEX('Per Invoice'!$F$2:$F$3001,$M1274)="","",INDEX('Per Invoice'!$F$2:$F$3001,$M1274)))</f>
        <v/>
      </c>
      <c r="G1274" s="5">
        <f>IF($M1274="","",IF(INDEX('Per Invoice'!$G$2:$G$3001,$M1274)="","",INDEX('Per Invoice'!$G$2:$G$3001,$M1274)))</f>
        <v/>
      </c>
      <c r="H1274" s="5">
        <f>IF($M1274="","",IF(INDEX('Per Invoice'!$H$2:$H$3001,$M1274)="","",INDEX('Per Invoice'!$H$2:$H$3001,$M1274)))</f>
        <v/>
      </c>
      <c r="I1274" s="5">
        <f>IF($M1274="","",IF(INDEX('Per Invoice'!$I$2:$I$3001,$M1274)="","",INDEX('Per Invoice'!$I$2:$I$3001,$M1274)))</f>
        <v/>
      </c>
      <c r="J1274" s="5">
        <f>IF($M1274="","",IF(INDEX('Per Invoice'!$J$2:$J$3001,$M1274)="","",INDEX('Per Invoice'!$J$2:$J$3001,$M1274)))</f>
        <v/>
      </c>
      <c r="K1274" s="5">
        <f>IF($M1274="","",IF(INDEX('Per Invoice'!$K$2:$K$3001,$M1274)="","",INDEX('Per Invoice'!$K$2:$K$3001,$M1274)))</f>
        <v/>
      </c>
      <c r="L1274">
        <f>IF($M1274="","",IF(INDEX('Per Invoice'!$L$2:$L$3001,$M1274)="","",INDEX('Per Invoice'!$L$2:$L$3001,$M1274)))</f>
        <v/>
      </c>
      <c r="M1274">
        <f>IF(ROWS($M$2:$M1274)&lt;=COUNT('Per Invoice'!$O$2:$O$3001),MATCH(ROWS($M$2:$M1274),'Per Invoice'!$O$2:$O$3001,0),"")</f>
        <v/>
      </c>
    </row>
    <row r="1275">
      <c r="A1275">
        <f>IF($M1275="","",IF(INDEX('Per Invoice'!$A$2:$A$3001,$M1275)="","",INDEX('Per Invoice'!$A$2:$A$3001,$M1275)))</f>
        <v/>
      </c>
      <c r="B1275">
        <f>IF($M1275="","",IF(INDEX('Per Invoice'!$B$2:$B$3001,$M1275)="","",INDEX('Per Invoice'!$B$2:$B$3001,$M1275)))</f>
        <v/>
      </c>
      <c r="C1275">
        <f>IF($M1275="","",IF(INDEX('Per Invoice'!$C$2:$C$3001,$M1275)="","",INDEX('Per Invoice'!$C$2:$C$3001,$M1275)))</f>
        <v/>
      </c>
      <c r="D1275">
        <f>IF($M1275="","",IF(INDEX('Per Invoice'!$D$2:$D$3001,$M1275)="","",INDEX('Per Invoice'!$D$2:$D$3001,$M1275)))</f>
        <v/>
      </c>
      <c r="E1275">
        <f>IF($M1275="","",IF(INDEX('Per Invoice'!$E$2:$E$3001,$M1275)="","",INDEX('Per Invoice'!$E$2:$E$3001,$M1275)))</f>
        <v/>
      </c>
      <c r="F1275">
        <f>IF($M1275="","",IF(INDEX('Per Invoice'!$F$2:$F$3001,$M1275)="","",INDEX('Per Invoice'!$F$2:$F$3001,$M1275)))</f>
        <v/>
      </c>
      <c r="G1275" s="5">
        <f>IF($M1275="","",IF(INDEX('Per Invoice'!$G$2:$G$3001,$M1275)="","",INDEX('Per Invoice'!$G$2:$G$3001,$M1275)))</f>
        <v/>
      </c>
      <c r="H1275" s="5">
        <f>IF($M1275="","",IF(INDEX('Per Invoice'!$H$2:$H$3001,$M1275)="","",INDEX('Per Invoice'!$H$2:$H$3001,$M1275)))</f>
        <v/>
      </c>
      <c r="I1275" s="5">
        <f>IF($M1275="","",IF(INDEX('Per Invoice'!$I$2:$I$3001,$M1275)="","",INDEX('Per Invoice'!$I$2:$I$3001,$M1275)))</f>
        <v/>
      </c>
      <c r="J1275" s="5">
        <f>IF($M1275="","",IF(INDEX('Per Invoice'!$J$2:$J$3001,$M1275)="","",INDEX('Per Invoice'!$J$2:$J$3001,$M1275)))</f>
        <v/>
      </c>
      <c r="K1275" s="5">
        <f>IF($M1275="","",IF(INDEX('Per Invoice'!$K$2:$K$3001,$M1275)="","",INDEX('Per Invoice'!$K$2:$K$3001,$M1275)))</f>
        <v/>
      </c>
      <c r="L1275">
        <f>IF($M1275="","",IF(INDEX('Per Invoice'!$L$2:$L$3001,$M1275)="","",INDEX('Per Invoice'!$L$2:$L$3001,$M1275)))</f>
        <v/>
      </c>
      <c r="M1275">
        <f>IF(ROWS($M$2:$M1275)&lt;=COUNT('Per Invoice'!$O$2:$O$3001),MATCH(ROWS($M$2:$M1275),'Per Invoice'!$O$2:$O$3001,0),"")</f>
        <v/>
      </c>
    </row>
    <row r="1276">
      <c r="A1276">
        <f>IF($M1276="","",IF(INDEX('Per Invoice'!$A$2:$A$3001,$M1276)="","",INDEX('Per Invoice'!$A$2:$A$3001,$M1276)))</f>
        <v/>
      </c>
      <c r="B1276">
        <f>IF($M1276="","",IF(INDEX('Per Invoice'!$B$2:$B$3001,$M1276)="","",INDEX('Per Invoice'!$B$2:$B$3001,$M1276)))</f>
        <v/>
      </c>
      <c r="C1276">
        <f>IF($M1276="","",IF(INDEX('Per Invoice'!$C$2:$C$3001,$M1276)="","",INDEX('Per Invoice'!$C$2:$C$3001,$M1276)))</f>
        <v/>
      </c>
      <c r="D1276">
        <f>IF($M1276="","",IF(INDEX('Per Invoice'!$D$2:$D$3001,$M1276)="","",INDEX('Per Invoice'!$D$2:$D$3001,$M1276)))</f>
        <v/>
      </c>
      <c r="E1276">
        <f>IF($M1276="","",IF(INDEX('Per Invoice'!$E$2:$E$3001,$M1276)="","",INDEX('Per Invoice'!$E$2:$E$3001,$M1276)))</f>
        <v/>
      </c>
      <c r="F1276">
        <f>IF($M1276="","",IF(INDEX('Per Invoice'!$F$2:$F$3001,$M1276)="","",INDEX('Per Invoice'!$F$2:$F$3001,$M1276)))</f>
        <v/>
      </c>
      <c r="G1276" s="5">
        <f>IF($M1276="","",IF(INDEX('Per Invoice'!$G$2:$G$3001,$M1276)="","",INDEX('Per Invoice'!$G$2:$G$3001,$M1276)))</f>
        <v/>
      </c>
      <c r="H1276" s="5">
        <f>IF($M1276="","",IF(INDEX('Per Invoice'!$H$2:$H$3001,$M1276)="","",INDEX('Per Invoice'!$H$2:$H$3001,$M1276)))</f>
        <v/>
      </c>
      <c r="I1276" s="5">
        <f>IF($M1276="","",IF(INDEX('Per Invoice'!$I$2:$I$3001,$M1276)="","",INDEX('Per Invoice'!$I$2:$I$3001,$M1276)))</f>
        <v/>
      </c>
      <c r="J1276" s="5">
        <f>IF($M1276="","",IF(INDEX('Per Invoice'!$J$2:$J$3001,$M1276)="","",INDEX('Per Invoice'!$J$2:$J$3001,$M1276)))</f>
        <v/>
      </c>
      <c r="K1276" s="5">
        <f>IF($M1276="","",IF(INDEX('Per Invoice'!$K$2:$K$3001,$M1276)="","",INDEX('Per Invoice'!$K$2:$K$3001,$M1276)))</f>
        <v/>
      </c>
      <c r="L1276">
        <f>IF($M1276="","",IF(INDEX('Per Invoice'!$L$2:$L$3001,$M1276)="","",INDEX('Per Invoice'!$L$2:$L$3001,$M1276)))</f>
        <v/>
      </c>
      <c r="M1276">
        <f>IF(ROWS($M$2:$M1276)&lt;=COUNT('Per Invoice'!$O$2:$O$3001),MATCH(ROWS($M$2:$M1276),'Per Invoice'!$O$2:$O$3001,0),"")</f>
        <v/>
      </c>
    </row>
    <row r="1277">
      <c r="A1277">
        <f>IF($M1277="","",IF(INDEX('Per Invoice'!$A$2:$A$3001,$M1277)="","",INDEX('Per Invoice'!$A$2:$A$3001,$M1277)))</f>
        <v/>
      </c>
      <c r="B1277">
        <f>IF($M1277="","",IF(INDEX('Per Invoice'!$B$2:$B$3001,$M1277)="","",INDEX('Per Invoice'!$B$2:$B$3001,$M1277)))</f>
        <v/>
      </c>
      <c r="C1277">
        <f>IF($M1277="","",IF(INDEX('Per Invoice'!$C$2:$C$3001,$M1277)="","",INDEX('Per Invoice'!$C$2:$C$3001,$M1277)))</f>
        <v/>
      </c>
      <c r="D1277">
        <f>IF($M1277="","",IF(INDEX('Per Invoice'!$D$2:$D$3001,$M1277)="","",INDEX('Per Invoice'!$D$2:$D$3001,$M1277)))</f>
        <v/>
      </c>
      <c r="E1277">
        <f>IF($M1277="","",IF(INDEX('Per Invoice'!$E$2:$E$3001,$M1277)="","",INDEX('Per Invoice'!$E$2:$E$3001,$M1277)))</f>
        <v/>
      </c>
      <c r="F1277">
        <f>IF($M1277="","",IF(INDEX('Per Invoice'!$F$2:$F$3001,$M1277)="","",INDEX('Per Invoice'!$F$2:$F$3001,$M1277)))</f>
        <v/>
      </c>
      <c r="G1277" s="5">
        <f>IF($M1277="","",IF(INDEX('Per Invoice'!$G$2:$G$3001,$M1277)="","",INDEX('Per Invoice'!$G$2:$G$3001,$M1277)))</f>
        <v/>
      </c>
      <c r="H1277" s="5">
        <f>IF($M1277="","",IF(INDEX('Per Invoice'!$H$2:$H$3001,$M1277)="","",INDEX('Per Invoice'!$H$2:$H$3001,$M1277)))</f>
        <v/>
      </c>
      <c r="I1277" s="5">
        <f>IF($M1277="","",IF(INDEX('Per Invoice'!$I$2:$I$3001,$M1277)="","",INDEX('Per Invoice'!$I$2:$I$3001,$M1277)))</f>
        <v/>
      </c>
      <c r="J1277" s="5">
        <f>IF($M1277="","",IF(INDEX('Per Invoice'!$J$2:$J$3001,$M1277)="","",INDEX('Per Invoice'!$J$2:$J$3001,$M1277)))</f>
        <v/>
      </c>
      <c r="K1277" s="5">
        <f>IF($M1277="","",IF(INDEX('Per Invoice'!$K$2:$K$3001,$M1277)="","",INDEX('Per Invoice'!$K$2:$K$3001,$M1277)))</f>
        <v/>
      </c>
      <c r="L1277">
        <f>IF($M1277="","",IF(INDEX('Per Invoice'!$L$2:$L$3001,$M1277)="","",INDEX('Per Invoice'!$L$2:$L$3001,$M1277)))</f>
        <v/>
      </c>
      <c r="M1277">
        <f>IF(ROWS($M$2:$M1277)&lt;=COUNT('Per Invoice'!$O$2:$O$3001),MATCH(ROWS($M$2:$M1277),'Per Invoice'!$O$2:$O$3001,0),"")</f>
        <v/>
      </c>
    </row>
    <row r="1278">
      <c r="A1278">
        <f>IF($M1278="","",IF(INDEX('Per Invoice'!$A$2:$A$3001,$M1278)="","",INDEX('Per Invoice'!$A$2:$A$3001,$M1278)))</f>
        <v/>
      </c>
      <c r="B1278">
        <f>IF($M1278="","",IF(INDEX('Per Invoice'!$B$2:$B$3001,$M1278)="","",INDEX('Per Invoice'!$B$2:$B$3001,$M1278)))</f>
        <v/>
      </c>
      <c r="C1278">
        <f>IF($M1278="","",IF(INDEX('Per Invoice'!$C$2:$C$3001,$M1278)="","",INDEX('Per Invoice'!$C$2:$C$3001,$M1278)))</f>
        <v/>
      </c>
      <c r="D1278">
        <f>IF($M1278="","",IF(INDEX('Per Invoice'!$D$2:$D$3001,$M1278)="","",INDEX('Per Invoice'!$D$2:$D$3001,$M1278)))</f>
        <v/>
      </c>
      <c r="E1278">
        <f>IF($M1278="","",IF(INDEX('Per Invoice'!$E$2:$E$3001,$M1278)="","",INDEX('Per Invoice'!$E$2:$E$3001,$M1278)))</f>
        <v/>
      </c>
      <c r="F1278">
        <f>IF($M1278="","",IF(INDEX('Per Invoice'!$F$2:$F$3001,$M1278)="","",INDEX('Per Invoice'!$F$2:$F$3001,$M1278)))</f>
        <v/>
      </c>
      <c r="G1278" s="5">
        <f>IF($M1278="","",IF(INDEX('Per Invoice'!$G$2:$G$3001,$M1278)="","",INDEX('Per Invoice'!$G$2:$G$3001,$M1278)))</f>
        <v/>
      </c>
      <c r="H1278" s="5">
        <f>IF($M1278="","",IF(INDEX('Per Invoice'!$H$2:$H$3001,$M1278)="","",INDEX('Per Invoice'!$H$2:$H$3001,$M1278)))</f>
        <v/>
      </c>
      <c r="I1278" s="5">
        <f>IF($M1278="","",IF(INDEX('Per Invoice'!$I$2:$I$3001,$M1278)="","",INDEX('Per Invoice'!$I$2:$I$3001,$M1278)))</f>
        <v/>
      </c>
      <c r="J1278" s="5">
        <f>IF($M1278="","",IF(INDEX('Per Invoice'!$J$2:$J$3001,$M1278)="","",INDEX('Per Invoice'!$J$2:$J$3001,$M1278)))</f>
        <v/>
      </c>
      <c r="K1278" s="5">
        <f>IF($M1278="","",IF(INDEX('Per Invoice'!$K$2:$K$3001,$M1278)="","",INDEX('Per Invoice'!$K$2:$K$3001,$M1278)))</f>
        <v/>
      </c>
      <c r="L1278">
        <f>IF($M1278="","",IF(INDEX('Per Invoice'!$L$2:$L$3001,$M1278)="","",INDEX('Per Invoice'!$L$2:$L$3001,$M1278)))</f>
        <v/>
      </c>
      <c r="M1278">
        <f>IF(ROWS($M$2:$M1278)&lt;=COUNT('Per Invoice'!$O$2:$O$3001),MATCH(ROWS($M$2:$M1278),'Per Invoice'!$O$2:$O$3001,0),"")</f>
        <v/>
      </c>
    </row>
    <row r="1279">
      <c r="A1279">
        <f>IF($M1279="","",IF(INDEX('Per Invoice'!$A$2:$A$3001,$M1279)="","",INDEX('Per Invoice'!$A$2:$A$3001,$M1279)))</f>
        <v/>
      </c>
      <c r="B1279">
        <f>IF($M1279="","",IF(INDEX('Per Invoice'!$B$2:$B$3001,$M1279)="","",INDEX('Per Invoice'!$B$2:$B$3001,$M1279)))</f>
        <v/>
      </c>
      <c r="C1279">
        <f>IF($M1279="","",IF(INDEX('Per Invoice'!$C$2:$C$3001,$M1279)="","",INDEX('Per Invoice'!$C$2:$C$3001,$M1279)))</f>
        <v/>
      </c>
      <c r="D1279">
        <f>IF($M1279="","",IF(INDEX('Per Invoice'!$D$2:$D$3001,$M1279)="","",INDEX('Per Invoice'!$D$2:$D$3001,$M1279)))</f>
        <v/>
      </c>
      <c r="E1279">
        <f>IF($M1279="","",IF(INDEX('Per Invoice'!$E$2:$E$3001,$M1279)="","",INDEX('Per Invoice'!$E$2:$E$3001,$M1279)))</f>
        <v/>
      </c>
      <c r="F1279">
        <f>IF($M1279="","",IF(INDEX('Per Invoice'!$F$2:$F$3001,$M1279)="","",INDEX('Per Invoice'!$F$2:$F$3001,$M1279)))</f>
        <v/>
      </c>
      <c r="G1279" s="5">
        <f>IF($M1279="","",IF(INDEX('Per Invoice'!$G$2:$G$3001,$M1279)="","",INDEX('Per Invoice'!$G$2:$G$3001,$M1279)))</f>
        <v/>
      </c>
      <c r="H1279" s="5">
        <f>IF($M1279="","",IF(INDEX('Per Invoice'!$H$2:$H$3001,$M1279)="","",INDEX('Per Invoice'!$H$2:$H$3001,$M1279)))</f>
        <v/>
      </c>
      <c r="I1279" s="5">
        <f>IF($M1279="","",IF(INDEX('Per Invoice'!$I$2:$I$3001,$M1279)="","",INDEX('Per Invoice'!$I$2:$I$3001,$M1279)))</f>
        <v/>
      </c>
      <c r="J1279" s="5">
        <f>IF($M1279="","",IF(INDEX('Per Invoice'!$J$2:$J$3001,$M1279)="","",INDEX('Per Invoice'!$J$2:$J$3001,$M1279)))</f>
        <v/>
      </c>
      <c r="K1279" s="5">
        <f>IF($M1279="","",IF(INDEX('Per Invoice'!$K$2:$K$3001,$M1279)="","",INDEX('Per Invoice'!$K$2:$K$3001,$M1279)))</f>
        <v/>
      </c>
      <c r="L1279">
        <f>IF($M1279="","",IF(INDEX('Per Invoice'!$L$2:$L$3001,$M1279)="","",INDEX('Per Invoice'!$L$2:$L$3001,$M1279)))</f>
        <v/>
      </c>
      <c r="M1279">
        <f>IF(ROWS($M$2:$M1279)&lt;=COUNT('Per Invoice'!$O$2:$O$3001),MATCH(ROWS($M$2:$M1279),'Per Invoice'!$O$2:$O$3001,0),"")</f>
        <v/>
      </c>
    </row>
    <row r="1280">
      <c r="A1280">
        <f>IF($M1280="","",IF(INDEX('Per Invoice'!$A$2:$A$3001,$M1280)="","",INDEX('Per Invoice'!$A$2:$A$3001,$M1280)))</f>
        <v/>
      </c>
      <c r="B1280">
        <f>IF($M1280="","",IF(INDEX('Per Invoice'!$B$2:$B$3001,$M1280)="","",INDEX('Per Invoice'!$B$2:$B$3001,$M1280)))</f>
        <v/>
      </c>
      <c r="C1280">
        <f>IF($M1280="","",IF(INDEX('Per Invoice'!$C$2:$C$3001,$M1280)="","",INDEX('Per Invoice'!$C$2:$C$3001,$M1280)))</f>
        <v/>
      </c>
      <c r="D1280">
        <f>IF($M1280="","",IF(INDEX('Per Invoice'!$D$2:$D$3001,$M1280)="","",INDEX('Per Invoice'!$D$2:$D$3001,$M1280)))</f>
        <v/>
      </c>
      <c r="E1280">
        <f>IF($M1280="","",IF(INDEX('Per Invoice'!$E$2:$E$3001,$M1280)="","",INDEX('Per Invoice'!$E$2:$E$3001,$M1280)))</f>
        <v/>
      </c>
      <c r="F1280">
        <f>IF($M1280="","",IF(INDEX('Per Invoice'!$F$2:$F$3001,$M1280)="","",INDEX('Per Invoice'!$F$2:$F$3001,$M1280)))</f>
        <v/>
      </c>
      <c r="G1280" s="5">
        <f>IF($M1280="","",IF(INDEX('Per Invoice'!$G$2:$G$3001,$M1280)="","",INDEX('Per Invoice'!$G$2:$G$3001,$M1280)))</f>
        <v/>
      </c>
      <c r="H1280" s="5">
        <f>IF($M1280="","",IF(INDEX('Per Invoice'!$H$2:$H$3001,$M1280)="","",INDEX('Per Invoice'!$H$2:$H$3001,$M1280)))</f>
        <v/>
      </c>
      <c r="I1280" s="5">
        <f>IF($M1280="","",IF(INDEX('Per Invoice'!$I$2:$I$3001,$M1280)="","",INDEX('Per Invoice'!$I$2:$I$3001,$M1280)))</f>
        <v/>
      </c>
      <c r="J1280" s="5">
        <f>IF($M1280="","",IF(INDEX('Per Invoice'!$J$2:$J$3001,$M1280)="","",INDEX('Per Invoice'!$J$2:$J$3001,$M1280)))</f>
        <v/>
      </c>
      <c r="K1280" s="5">
        <f>IF($M1280="","",IF(INDEX('Per Invoice'!$K$2:$K$3001,$M1280)="","",INDEX('Per Invoice'!$K$2:$K$3001,$M1280)))</f>
        <v/>
      </c>
      <c r="L1280">
        <f>IF($M1280="","",IF(INDEX('Per Invoice'!$L$2:$L$3001,$M1280)="","",INDEX('Per Invoice'!$L$2:$L$3001,$M1280)))</f>
        <v/>
      </c>
      <c r="M1280">
        <f>IF(ROWS($M$2:$M1280)&lt;=COUNT('Per Invoice'!$O$2:$O$3001),MATCH(ROWS($M$2:$M1280),'Per Invoice'!$O$2:$O$3001,0),"")</f>
        <v/>
      </c>
    </row>
    <row r="1281">
      <c r="A1281">
        <f>IF($M1281="","",IF(INDEX('Per Invoice'!$A$2:$A$3001,$M1281)="","",INDEX('Per Invoice'!$A$2:$A$3001,$M1281)))</f>
        <v/>
      </c>
      <c r="B1281">
        <f>IF($M1281="","",IF(INDEX('Per Invoice'!$B$2:$B$3001,$M1281)="","",INDEX('Per Invoice'!$B$2:$B$3001,$M1281)))</f>
        <v/>
      </c>
      <c r="C1281">
        <f>IF($M1281="","",IF(INDEX('Per Invoice'!$C$2:$C$3001,$M1281)="","",INDEX('Per Invoice'!$C$2:$C$3001,$M1281)))</f>
        <v/>
      </c>
      <c r="D1281">
        <f>IF($M1281="","",IF(INDEX('Per Invoice'!$D$2:$D$3001,$M1281)="","",INDEX('Per Invoice'!$D$2:$D$3001,$M1281)))</f>
        <v/>
      </c>
      <c r="E1281">
        <f>IF($M1281="","",IF(INDEX('Per Invoice'!$E$2:$E$3001,$M1281)="","",INDEX('Per Invoice'!$E$2:$E$3001,$M1281)))</f>
        <v/>
      </c>
      <c r="F1281">
        <f>IF($M1281="","",IF(INDEX('Per Invoice'!$F$2:$F$3001,$M1281)="","",INDEX('Per Invoice'!$F$2:$F$3001,$M1281)))</f>
        <v/>
      </c>
      <c r="G1281" s="5">
        <f>IF($M1281="","",IF(INDEX('Per Invoice'!$G$2:$G$3001,$M1281)="","",INDEX('Per Invoice'!$G$2:$G$3001,$M1281)))</f>
        <v/>
      </c>
      <c r="H1281" s="5">
        <f>IF($M1281="","",IF(INDEX('Per Invoice'!$H$2:$H$3001,$M1281)="","",INDEX('Per Invoice'!$H$2:$H$3001,$M1281)))</f>
        <v/>
      </c>
      <c r="I1281" s="5">
        <f>IF($M1281="","",IF(INDEX('Per Invoice'!$I$2:$I$3001,$M1281)="","",INDEX('Per Invoice'!$I$2:$I$3001,$M1281)))</f>
        <v/>
      </c>
      <c r="J1281" s="5">
        <f>IF($M1281="","",IF(INDEX('Per Invoice'!$J$2:$J$3001,$M1281)="","",INDEX('Per Invoice'!$J$2:$J$3001,$M1281)))</f>
        <v/>
      </c>
      <c r="K1281" s="5">
        <f>IF($M1281="","",IF(INDEX('Per Invoice'!$K$2:$K$3001,$M1281)="","",INDEX('Per Invoice'!$K$2:$K$3001,$M1281)))</f>
        <v/>
      </c>
      <c r="L1281">
        <f>IF($M1281="","",IF(INDEX('Per Invoice'!$L$2:$L$3001,$M1281)="","",INDEX('Per Invoice'!$L$2:$L$3001,$M1281)))</f>
        <v/>
      </c>
      <c r="M1281">
        <f>IF(ROWS($M$2:$M1281)&lt;=COUNT('Per Invoice'!$O$2:$O$3001),MATCH(ROWS($M$2:$M1281),'Per Invoice'!$O$2:$O$3001,0),"")</f>
        <v/>
      </c>
    </row>
    <row r="1282">
      <c r="A1282">
        <f>IF($M1282="","",IF(INDEX('Per Invoice'!$A$2:$A$3001,$M1282)="","",INDEX('Per Invoice'!$A$2:$A$3001,$M1282)))</f>
        <v/>
      </c>
      <c r="B1282">
        <f>IF($M1282="","",IF(INDEX('Per Invoice'!$B$2:$B$3001,$M1282)="","",INDEX('Per Invoice'!$B$2:$B$3001,$M1282)))</f>
        <v/>
      </c>
      <c r="C1282">
        <f>IF($M1282="","",IF(INDEX('Per Invoice'!$C$2:$C$3001,$M1282)="","",INDEX('Per Invoice'!$C$2:$C$3001,$M1282)))</f>
        <v/>
      </c>
      <c r="D1282">
        <f>IF($M1282="","",IF(INDEX('Per Invoice'!$D$2:$D$3001,$M1282)="","",INDEX('Per Invoice'!$D$2:$D$3001,$M1282)))</f>
        <v/>
      </c>
      <c r="E1282">
        <f>IF($M1282="","",IF(INDEX('Per Invoice'!$E$2:$E$3001,$M1282)="","",INDEX('Per Invoice'!$E$2:$E$3001,$M1282)))</f>
        <v/>
      </c>
      <c r="F1282">
        <f>IF($M1282="","",IF(INDEX('Per Invoice'!$F$2:$F$3001,$M1282)="","",INDEX('Per Invoice'!$F$2:$F$3001,$M1282)))</f>
        <v/>
      </c>
      <c r="G1282" s="5">
        <f>IF($M1282="","",IF(INDEX('Per Invoice'!$G$2:$G$3001,$M1282)="","",INDEX('Per Invoice'!$G$2:$G$3001,$M1282)))</f>
        <v/>
      </c>
      <c r="H1282" s="5">
        <f>IF($M1282="","",IF(INDEX('Per Invoice'!$H$2:$H$3001,$M1282)="","",INDEX('Per Invoice'!$H$2:$H$3001,$M1282)))</f>
        <v/>
      </c>
      <c r="I1282" s="5">
        <f>IF($M1282="","",IF(INDEX('Per Invoice'!$I$2:$I$3001,$M1282)="","",INDEX('Per Invoice'!$I$2:$I$3001,$M1282)))</f>
        <v/>
      </c>
      <c r="J1282" s="5">
        <f>IF($M1282="","",IF(INDEX('Per Invoice'!$J$2:$J$3001,$M1282)="","",INDEX('Per Invoice'!$J$2:$J$3001,$M1282)))</f>
        <v/>
      </c>
      <c r="K1282" s="5">
        <f>IF($M1282="","",IF(INDEX('Per Invoice'!$K$2:$K$3001,$M1282)="","",INDEX('Per Invoice'!$K$2:$K$3001,$M1282)))</f>
        <v/>
      </c>
      <c r="L1282">
        <f>IF($M1282="","",IF(INDEX('Per Invoice'!$L$2:$L$3001,$M1282)="","",INDEX('Per Invoice'!$L$2:$L$3001,$M1282)))</f>
        <v/>
      </c>
      <c r="M1282">
        <f>IF(ROWS($M$2:$M1282)&lt;=COUNT('Per Invoice'!$O$2:$O$3001),MATCH(ROWS($M$2:$M1282),'Per Invoice'!$O$2:$O$3001,0),"")</f>
        <v/>
      </c>
    </row>
    <row r="1283">
      <c r="A1283">
        <f>IF($M1283="","",IF(INDEX('Per Invoice'!$A$2:$A$3001,$M1283)="","",INDEX('Per Invoice'!$A$2:$A$3001,$M1283)))</f>
        <v/>
      </c>
      <c r="B1283">
        <f>IF($M1283="","",IF(INDEX('Per Invoice'!$B$2:$B$3001,$M1283)="","",INDEX('Per Invoice'!$B$2:$B$3001,$M1283)))</f>
        <v/>
      </c>
      <c r="C1283">
        <f>IF($M1283="","",IF(INDEX('Per Invoice'!$C$2:$C$3001,$M1283)="","",INDEX('Per Invoice'!$C$2:$C$3001,$M1283)))</f>
        <v/>
      </c>
      <c r="D1283">
        <f>IF($M1283="","",IF(INDEX('Per Invoice'!$D$2:$D$3001,$M1283)="","",INDEX('Per Invoice'!$D$2:$D$3001,$M1283)))</f>
        <v/>
      </c>
      <c r="E1283">
        <f>IF($M1283="","",IF(INDEX('Per Invoice'!$E$2:$E$3001,$M1283)="","",INDEX('Per Invoice'!$E$2:$E$3001,$M1283)))</f>
        <v/>
      </c>
      <c r="F1283">
        <f>IF($M1283="","",IF(INDEX('Per Invoice'!$F$2:$F$3001,$M1283)="","",INDEX('Per Invoice'!$F$2:$F$3001,$M1283)))</f>
        <v/>
      </c>
      <c r="G1283" s="5">
        <f>IF($M1283="","",IF(INDEX('Per Invoice'!$G$2:$G$3001,$M1283)="","",INDEX('Per Invoice'!$G$2:$G$3001,$M1283)))</f>
        <v/>
      </c>
      <c r="H1283" s="5">
        <f>IF($M1283="","",IF(INDEX('Per Invoice'!$H$2:$H$3001,$M1283)="","",INDEX('Per Invoice'!$H$2:$H$3001,$M1283)))</f>
        <v/>
      </c>
      <c r="I1283" s="5">
        <f>IF($M1283="","",IF(INDEX('Per Invoice'!$I$2:$I$3001,$M1283)="","",INDEX('Per Invoice'!$I$2:$I$3001,$M1283)))</f>
        <v/>
      </c>
      <c r="J1283" s="5">
        <f>IF($M1283="","",IF(INDEX('Per Invoice'!$J$2:$J$3001,$M1283)="","",INDEX('Per Invoice'!$J$2:$J$3001,$M1283)))</f>
        <v/>
      </c>
      <c r="K1283" s="5">
        <f>IF($M1283="","",IF(INDEX('Per Invoice'!$K$2:$K$3001,$M1283)="","",INDEX('Per Invoice'!$K$2:$K$3001,$M1283)))</f>
        <v/>
      </c>
      <c r="L1283">
        <f>IF($M1283="","",IF(INDEX('Per Invoice'!$L$2:$L$3001,$M1283)="","",INDEX('Per Invoice'!$L$2:$L$3001,$M1283)))</f>
        <v/>
      </c>
      <c r="M1283">
        <f>IF(ROWS($M$2:$M1283)&lt;=COUNT('Per Invoice'!$O$2:$O$3001),MATCH(ROWS($M$2:$M1283),'Per Invoice'!$O$2:$O$3001,0),"")</f>
        <v/>
      </c>
    </row>
    <row r="1284">
      <c r="A1284">
        <f>IF($M1284="","",IF(INDEX('Per Invoice'!$A$2:$A$3001,$M1284)="","",INDEX('Per Invoice'!$A$2:$A$3001,$M1284)))</f>
        <v/>
      </c>
      <c r="B1284">
        <f>IF($M1284="","",IF(INDEX('Per Invoice'!$B$2:$B$3001,$M1284)="","",INDEX('Per Invoice'!$B$2:$B$3001,$M1284)))</f>
        <v/>
      </c>
      <c r="C1284">
        <f>IF($M1284="","",IF(INDEX('Per Invoice'!$C$2:$C$3001,$M1284)="","",INDEX('Per Invoice'!$C$2:$C$3001,$M1284)))</f>
        <v/>
      </c>
      <c r="D1284">
        <f>IF($M1284="","",IF(INDEX('Per Invoice'!$D$2:$D$3001,$M1284)="","",INDEX('Per Invoice'!$D$2:$D$3001,$M1284)))</f>
        <v/>
      </c>
      <c r="E1284">
        <f>IF($M1284="","",IF(INDEX('Per Invoice'!$E$2:$E$3001,$M1284)="","",INDEX('Per Invoice'!$E$2:$E$3001,$M1284)))</f>
        <v/>
      </c>
      <c r="F1284">
        <f>IF($M1284="","",IF(INDEX('Per Invoice'!$F$2:$F$3001,$M1284)="","",INDEX('Per Invoice'!$F$2:$F$3001,$M1284)))</f>
        <v/>
      </c>
      <c r="G1284" s="5">
        <f>IF($M1284="","",IF(INDEX('Per Invoice'!$G$2:$G$3001,$M1284)="","",INDEX('Per Invoice'!$G$2:$G$3001,$M1284)))</f>
        <v/>
      </c>
      <c r="H1284" s="5">
        <f>IF($M1284="","",IF(INDEX('Per Invoice'!$H$2:$H$3001,$M1284)="","",INDEX('Per Invoice'!$H$2:$H$3001,$M1284)))</f>
        <v/>
      </c>
      <c r="I1284" s="5">
        <f>IF($M1284="","",IF(INDEX('Per Invoice'!$I$2:$I$3001,$M1284)="","",INDEX('Per Invoice'!$I$2:$I$3001,$M1284)))</f>
        <v/>
      </c>
      <c r="J1284" s="5">
        <f>IF($M1284="","",IF(INDEX('Per Invoice'!$J$2:$J$3001,$M1284)="","",INDEX('Per Invoice'!$J$2:$J$3001,$M1284)))</f>
        <v/>
      </c>
      <c r="K1284" s="5">
        <f>IF($M1284="","",IF(INDEX('Per Invoice'!$K$2:$K$3001,$M1284)="","",INDEX('Per Invoice'!$K$2:$K$3001,$M1284)))</f>
        <v/>
      </c>
      <c r="L1284">
        <f>IF($M1284="","",IF(INDEX('Per Invoice'!$L$2:$L$3001,$M1284)="","",INDEX('Per Invoice'!$L$2:$L$3001,$M1284)))</f>
        <v/>
      </c>
      <c r="M1284">
        <f>IF(ROWS($M$2:$M1284)&lt;=COUNT('Per Invoice'!$O$2:$O$3001),MATCH(ROWS($M$2:$M1284),'Per Invoice'!$O$2:$O$3001,0),"")</f>
        <v/>
      </c>
    </row>
    <row r="1285">
      <c r="A1285">
        <f>IF($M1285="","",IF(INDEX('Per Invoice'!$A$2:$A$3001,$M1285)="","",INDEX('Per Invoice'!$A$2:$A$3001,$M1285)))</f>
        <v/>
      </c>
      <c r="B1285">
        <f>IF($M1285="","",IF(INDEX('Per Invoice'!$B$2:$B$3001,$M1285)="","",INDEX('Per Invoice'!$B$2:$B$3001,$M1285)))</f>
        <v/>
      </c>
      <c r="C1285">
        <f>IF($M1285="","",IF(INDEX('Per Invoice'!$C$2:$C$3001,$M1285)="","",INDEX('Per Invoice'!$C$2:$C$3001,$M1285)))</f>
        <v/>
      </c>
      <c r="D1285">
        <f>IF($M1285="","",IF(INDEX('Per Invoice'!$D$2:$D$3001,$M1285)="","",INDEX('Per Invoice'!$D$2:$D$3001,$M1285)))</f>
        <v/>
      </c>
      <c r="E1285">
        <f>IF($M1285="","",IF(INDEX('Per Invoice'!$E$2:$E$3001,$M1285)="","",INDEX('Per Invoice'!$E$2:$E$3001,$M1285)))</f>
        <v/>
      </c>
      <c r="F1285">
        <f>IF($M1285="","",IF(INDEX('Per Invoice'!$F$2:$F$3001,$M1285)="","",INDEX('Per Invoice'!$F$2:$F$3001,$M1285)))</f>
        <v/>
      </c>
      <c r="G1285" s="5">
        <f>IF($M1285="","",IF(INDEX('Per Invoice'!$G$2:$G$3001,$M1285)="","",INDEX('Per Invoice'!$G$2:$G$3001,$M1285)))</f>
        <v/>
      </c>
      <c r="H1285" s="5">
        <f>IF($M1285="","",IF(INDEX('Per Invoice'!$H$2:$H$3001,$M1285)="","",INDEX('Per Invoice'!$H$2:$H$3001,$M1285)))</f>
        <v/>
      </c>
      <c r="I1285" s="5">
        <f>IF($M1285="","",IF(INDEX('Per Invoice'!$I$2:$I$3001,$M1285)="","",INDEX('Per Invoice'!$I$2:$I$3001,$M1285)))</f>
        <v/>
      </c>
      <c r="J1285" s="5">
        <f>IF($M1285="","",IF(INDEX('Per Invoice'!$J$2:$J$3001,$M1285)="","",INDEX('Per Invoice'!$J$2:$J$3001,$M1285)))</f>
        <v/>
      </c>
      <c r="K1285" s="5">
        <f>IF($M1285="","",IF(INDEX('Per Invoice'!$K$2:$K$3001,$M1285)="","",INDEX('Per Invoice'!$K$2:$K$3001,$M1285)))</f>
        <v/>
      </c>
      <c r="L1285">
        <f>IF($M1285="","",IF(INDEX('Per Invoice'!$L$2:$L$3001,$M1285)="","",INDEX('Per Invoice'!$L$2:$L$3001,$M1285)))</f>
        <v/>
      </c>
      <c r="M1285">
        <f>IF(ROWS($M$2:$M1285)&lt;=COUNT('Per Invoice'!$O$2:$O$3001),MATCH(ROWS($M$2:$M1285),'Per Invoice'!$O$2:$O$3001,0),"")</f>
        <v/>
      </c>
    </row>
    <row r="1286">
      <c r="A1286">
        <f>IF($M1286="","",IF(INDEX('Per Invoice'!$A$2:$A$3001,$M1286)="","",INDEX('Per Invoice'!$A$2:$A$3001,$M1286)))</f>
        <v/>
      </c>
      <c r="B1286">
        <f>IF($M1286="","",IF(INDEX('Per Invoice'!$B$2:$B$3001,$M1286)="","",INDEX('Per Invoice'!$B$2:$B$3001,$M1286)))</f>
        <v/>
      </c>
      <c r="C1286">
        <f>IF($M1286="","",IF(INDEX('Per Invoice'!$C$2:$C$3001,$M1286)="","",INDEX('Per Invoice'!$C$2:$C$3001,$M1286)))</f>
        <v/>
      </c>
      <c r="D1286">
        <f>IF($M1286="","",IF(INDEX('Per Invoice'!$D$2:$D$3001,$M1286)="","",INDEX('Per Invoice'!$D$2:$D$3001,$M1286)))</f>
        <v/>
      </c>
      <c r="E1286">
        <f>IF($M1286="","",IF(INDEX('Per Invoice'!$E$2:$E$3001,$M1286)="","",INDEX('Per Invoice'!$E$2:$E$3001,$M1286)))</f>
        <v/>
      </c>
      <c r="F1286">
        <f>IF($M1286="","",IF(INDEX('Per Invoice'!$F$2:$F$3001,$M1286)="","",INDEX('Per Invoice'!$F$2:$F$3001,$M1286)))</f>
        <v/>
      </c>
      <c r="G1286" s="5">
        <f>IF($M1286="","",IF(INDEX('Per Invoice'!$G$2:$G$3001,$M1286)="","",INDEX('Per Invoice'!$G$2:$G$3001,$M1286)))</f>
        <v/>
      </c>
      <c r="H1286" s="5">
        <f>IF($M1286="","",IF(INDEX('Per Invoice'!$H$2:$H$3001,$M1286)="","",INDEX('Per Invoice'!$H$2:$H$3001,$M1286)))</f>
        <v/>
      </c>
      <c r="I1286" s="5">
        <f>IF($M1286="","",IF(INDEX('Per Invoice'!$I$2:$I$3001,$M1286)="","",INDEX('Per Invoice'!$I$2:$I$3001,$M1286)))</f>
        <v/>
      </c>
      <c r="J1286" s="5">
        <f>IF($M1286="","",IF(INDEX('Per Invoice'!$J$2:$J$3001,$M1286)="","",INDEX('Per Invoice'!$J$2:$J$3001,$M1286)))</f>
        <v/>
      </c>
      <c r="K1286" s="5">
        <f>IF($M1286="","",IF(INDEX('Per Invoice'!$K$2:$K$3001,$M1286)="","",INDEX('Per Invoice'!$K$2:$K$3001,$M1286)))</f>
        <v/>
      </c>
      <c r="L1286">
        <f>IF($M1286="","",IF(INDEX('Per Invoice'!$L$2:$L$3001,$M1286)="","",INDEX('Per Invoice'!$L$2:$L$3001,$M1286)))</f>
        <v/>
      </c>
      <c r="M1286">
        <f>IF(ROWS($M$2:$M1286)&lt;=COUNT('Per Invoice'!$O$2:$O$3001),MATCH(ROWS($M$2:$M1286),'Per Invoice'!$O$2:$O$3001,0),"")</f>
        <v/>
      </c>
    </row>
    <row r="1287">
      <c r="A1287">
        <f>IF($M1287="","",IF(INDEX('Per Invoice'!$A$2:$A$3001,$M1287)="","",INDEX('Per Invoice'!$A$2:$A$3001,$M1287)))</f>
        <v/>
      </c>
      <c r="B1287">
        <f>IF($M1287="","",IF(INDEX('Per Invoice'!$B$2:$B$3001,$M1287)="","",INDEX('Per Invoice'!$B$2:$B$3001,$M1287)))</f>
        <v/>
      </c>
      <c r="C1287">
        <f>IF($M1287="","",IF(INDEX('Per Invoice'!$C$2:$C$3001,$M1287)="","",INDEX('Per Invoice'!$C$2:$C$3001,$M1287)))</f>
        <v/>
      </c>
      <c r="D1287">
        <f>IF($M1287="","",IF(INDEX('Per Invoice'!$D$2:$D$3001,$M1287)="","",INDEX('Per Invoice'!$D$2:$D$3001,$M1287)))</f>
        <v/>
      </c>
      <c r="E1287">
        <f>IF($M1287="","",IF(INDEX('Per Invoice'!$E$2:$E$3001,$M1287)="","",INDEX('Per Invoice'!$E$2:$E$3001,$M1287)))</f>
        <v/>
      </c>
      <c r="F1287">
        <f>IF($M1287="","",IF(INDEX('Per Invoice'!$F$2:$F$3001,$M1287)="","",INDEX('Per Invoice'!$F$2:$F$3001,$M1287)))</f>
        <v/>
      </c>
      <c r="G1287" s="5">
        <f>IF($M1287="","",IF(INDEX('Per Invoice'!$G$2:$G$3001,$M1287)="","",INDEX('Per Invoice'!$G$2:$G$3001,$M1287)))</f>
        <v/>
      </c>
      <c r="H1287" s="5">
        <f>IF($M1287="","",IF(INDEX('Per Invoice'!$H$2:$H$3001,$M1287)="","",INDEX('Per Invoice'!$H$2:$H$3001,$M1287)))</f>
        <v/>
      </c>
      <c r="I1287" s="5">
        <f>IF($M1287="","",IF(INDEX('Per Invoice'!$I$2:$I$3001,$M1287)="","",INDEX('Per Invoice'!$I$2:$I$3001,$M1287)))</f>
        <v/>
      </c>
      <c r="J1287" s="5">
        <f>IF($M1287="","",IF(INDEX('Per Invoice'!$J$2:$J$3001,$M1287)="","",INDEX('Per Invoice'!$J$2:$J$3001,$M1287)))</f>
        <v/>
      </c>
      <c r="K1287" s="5">
        <f>IF($M1287="","",IF(INDEX('Per Invoice'!$K$2:$K$3001,$M1287)="","",INDEX('Per Invoice'!$K$2:$K$3001,$M1287)))</f>
        <v/>
      </c>
      <c r="L1287">
        <f>IF($M1287="","",IF(INDEX('Per Invoice'!$L$2:$L$3001,$M1287)="","",INDEX('Per Invoice'!$L$2:$L$3001,$M1287)))</f>
        <v/>
      </c>
      <c r="M1287">
        <f>IF(ROWS($M$2:$M1287)&lt;=COUNT('Per Invoice'!$O$2:$O$3001),MATCH(ROWS($M$2:$M1287),'Per Invoice'!$O$2:$O$3001,0),"")</f>
        <v/>
      </c>
    </row>
    <row r="1288">
      <c r="A1288">
        <f>IF($M1288="","",IF(INDEX('Per Invoice'!$A$2:$A$3001,$M1288)="","",INDEX('Per Invoice'!$A$2:$A$3001,$M1288)))</f>
        <v/>
      </c>
      <c r="B1288">
        <f>IF($M1288="","",IF(INDEX('Per Invoice'!$B$2:$B$3001,$M1288)="","",INDEX('Per Invoice'!$B$2:$B$3001,$M1288)))</f>
        <v/>
      </c>
      <c r="C1288">
        <f>IF($M1288="","",IF(INDEX('Per Invoice'!$C$2:$C$3001,$M1288)="","",INDEX('Per Invoice'!$C$2:$C$3001,$M1288)))</f>
        <v/>
      </c>
      <c r="D1288">
        <f>IF($M1288="","",IF(INDEX('Per Invoice'!$D$2:$D$3001,$M1288)="","",INDEX('Per Invoice'!$D$2:$D$3001,$M1288)))</f>
        <v/>
      </c>
      <c r="E1288">
        <f>IF($M1288="","",IF(INDEX('Per Invoice'!$E$2:$E$3001,$M1288)="","",INDEX('Per Invoice'!$E$2:$E$3001,$M1288)))</f>
        <v/>
      </c>
      <c r="F1288">
        <f>IF($M1288="","",IF(INDEX('Per Invoice'!$F$2:$F$3001,$M1288)="","",INDEX('Per Invoice'!$F$2:$F$3001,$M1288)))</f>
        <v/>
      </c>
      <c r="G1288" s="5">
        <f>IF($M1288="","",IF(INDEX('Per Invoice'!$G$2:$G$3001,$M1288)="","",INDEX('Per Invoice'!$G$2:$G$3001,$M1288)))</f>
        <v/>
      </c>
      <c r="H1288" s="5">
        <f>IF($M1288="","",IF(INDEX('Per Invoice'!$H$2:$H$3001,$M1288)="","",INDEX('Per Invoice'!$H$2:$H$3001,$M1288)))</f>
        <v/>
      </c>
      <c r="I1288" s="5">
        <f>IF($M1288="","",IF(INDEX('Per Invoice'!$I$2:$I$3001,$M1288)="","",INDEX('Per Invoice'!$I$2:$I$3001,$M1288)))</f>
        <v/>
      </c>
      <c r="J1288" s="5">
        <f>IF($M1288="","",IF(INDEX('Per Invoice'!$J$2:$J$3001,$M1288)="","",INDEX('Per Invoice'!$J$2:$J$3001,$M1288)))</f>
        <v/>
      </c>
      <c r="K1288" s="5">
        <f>IF($M1288="","",IF(INDEX('Per Invoice'!$K$2:$K$3001,$M1288)="","",INDEX('Per Invoice'!$K$2:$K$3001,$M1288)))</f>
        <v/>
      </c>
      <c r="L1288">
        <f>IF($M1288="","",IF(INDEX('Per Invoice'!$L$2:$L$3001,$M1288)="","",INDEX('Per Invoice'!$L$2:$L$3001,$M1288)))</f>
        <v/>
      </c>
      <c r="M1288">
        <f>IF(ROWS($M$2:$M1288)&lt;=COUNT('Per Invoice'!$O$2:$O$3001),MATCH(ROWS($M$2:$M1288),'Per Invoice'!$O$2:$O$3001,0),"")</f>
        <v/>
      </c>
    </row>
    <row r="1289">
      <c r="A1289">
        <f>IF($M1289="","",IF(INDEX('Per Invoice'!$A$2:$A$3001,$M1289)="","",INDEX('Per Invoice'!$A$2:$A$3001,$M1289)))</f>
        <v/>
      </c>
      <c r="B1289">
        <f>IF($M1289="","",IF(INDEX('Per Invoice'!$B$2:$B$3001,$M1289)="","",INDEX('Per Invoice'!$B$2:$B$3001,$M1289)))</f>
        <v/>
      </c>
      <c r="C1289">
        <f>IF($M1289="","",IF(INDEX('Per Invoice'!$C$2:$C$3001,$M1289)="","",INDEX('Per Invoice'!$C$2:$C$3001,$M1289)))</f>
        <v/>
      </c>
      <c r="D1289">
        <f>IF($M1289="","",IF(INDEX('Per Invoice'!$D$2:$D$3001,$M1289)="","",INDEX('Per Invoice'!$D$2:$D$3001,$M1289)))</f>
        <v/>
      </c>
      <c r="E1289">
        <f>IF($M1289="","",IF(INDEX('Per Invoice'!$E$2:$E$3001,$M1289)="","",INDEX('Per Invoice'!$E$2:$E$3001,$M1289)))</f>
        <v/>
      </c>
      <c r="F1289">
        <f>IF($M1289="","",IF(INDEX('Per Invoice'!$F$2:$F$3001,$M1289)="","",INDEX('Per Invoice'!$F$2:$F$3001,$M1289)))</f>
        <v/>
      </c>
      <c r="G1289" s="5">
        <f>IF($M1289="","",IF(INDEX('Per Invoice'!$G$2:$G$3001,$M1289)="","",INDEX('Per Invoice'!$G$2:$G$3001,$M1289)))</f>
        <v/>
      </c>
      <c r="H1289" s="5">
        <f>IF($M1289="","",IF(INDEX('Per Invoice'!$H$2:$H$3001,$M1289)="","",INDEX('Per Invoice'!$H$2:$H$3001,$M1289)))</f>
        <v/>
      </c>
      <c r="I1289" s="5">
        <f>IF($M1289="","",IF(INDEX('Per Invoice'!$I$2:$I$3001,$M1289)="","",INDEX('Per Invoice'!$I$2:$I$3001,$M1289)))</f>
        <v/>
      </c>
      <c r="J1289" s="5">
        <f>IF($M1289="","",IF(INDEX('Per Invoice'!$J$2:$J$3001,$M1289)="","",INDEX('Per Invoice'!$J$2:$J$3001,$M1289)))</f>
        <v/>
      </c>
      <c r="K1289" s="5">
        <f>IF($M1289="","",IF(INDEX('Per Invoice'!$K$2:$K$3001,$M1289)="","",INDEX('Per Invoice'!$K$2:$K$3001,$M1289)))</f>
        <v/>
      </c>
      <c r="L1289">
        <f>IF($M1289="","",IF(INDEX('Per Invoice'!$L$2:$L$3001,$M1289)="","",INDEX('Per Invoice'!$L$2:$L$3001,$M1289)))</f>
        <v/>
      </c>
      <c r="M1289">
        <f>IF(ROWS($M$2:$M1289)&lt;=COUNT('Per Invoice'!$O$2:$O$3001),MATCH(ROWS($M$2:$M1289),'Per Invoice'!$O$2:$O$3001,0),"")</f>
        <v/>
      </c>
    </row>
    <row r="1290">
      <c r="A1290">
        <f>IF($M1290="","",IF(INDEX('Per Invoice'!$A$2:$A$3001,$M1290)="","",INDEX('Per Invoice'!$A$2:$A$3001,$M1290)))</f>
        <v/>
      </c>
      <c r="B1290">
        <f>IF($M1290="","",IF(INDEX('Per Invoice'!$B$2:$B$3001,$M1290)="","",INDEX('Per Invoice'!$B$2:$B$3001,$M1290)))</f>
        <v/>
      </c>
      <c r="C1290">
        <f>IF($M1290="","",IF(INDEX('Per Invoice'!$C$2:$C$3001,$M1290)="","",INDEX('Per Invoice'!$C$2:$C$3001,$M1290)))</f>
        <v/>
      </c>
      <c r="D1290">
        <f>IF($M1290="","",IF(INDEX('Per Invoice'!$D$2:$D$3001,$M1290)="","",INDEX('Per Invoice'!$D$2:$D$3001,$M1290)))</f>
        <v/>
      </c>
      <c r="E1290">
        <f>IF($M1290="","",IF(INDEX('Per Invoice'!$E$2:$E$3001,$M1290)="","",INDEX('Per Invoice'!$E$2:$E$3001,$M1290)))</f>
        <v/>
      </c>
      <c r="F1290">
        <f>IF($M1290="","",IF(INDEX('Per Invoice'!$F$2:$F$3001,$M1290)="","",INDEX('Per Invoice'!$F$2:$F$3001,$M1290)))</f>
        <v/>
      </c>
      <c r="G1290" s="5">
        <f>IF($M1290="","",IF(INDEX('Per Invoice'!$G$2:$G$3001,$M1290)="","",INDEX('Per Invoice'!$G$2:$G$3001,$M1290)))</f>
        <v/>
      </c>
      <c r="H1290" s="5">
        <f>IF($M1290="","",IF(INDEX('Per Invoice'!$H$2:$H$3001,$M1290)="","",INDEX('Per Invoice'!$H$2:$H$3001,$M1290)))</f>
        <v/>
      </c>
      <c r="I1290" s="5">
        <f>IF($M1290="","",IF(INDEX('Per Invoice'!$I$2:$I$3001,$M1290)="","",INDEX('Per Invoice'!$I$2:$I$3001,$M1290)))</f>
        <v/>
      </c>
      <c r="J1290" s="5">
        <f>IF($M1290="","",IF(INDEX('Per Invoice'!$J$2:$J$3001,$M1290)="","",INDEX('Per Invoice'!$J$2:$J$3001,$M1290)))</f>
        <v/>
      </c>
      <c r="K1290" s="5">
        <f>IF($M1290="","",IF(INDEX('Per Invoice'!$K$2:$K$3001,$M1290)="","",INDEX('Per Invoice'!$K$2:$K$3001,$M1290)))</f>
        <v/>
      </c>
      <c r="L1290">
        <f>IF($M1290="","",IF(INDEX('Per Invoice'!$L$2:$L$3001,$M1290)="","",INDEX('Per Invoice'!$L$2:$L$3001,$M1290)))</f>
        <v/>
      </c>
      <c r="M1290">
        <f>IF(ROWS($M$2:$M1290)&lt;=COUNT('Per Invoice'!$O$2:$O$3001),MATCH(ROWS($M$2:$M1290),'Per Invoice'!$O$2:$O$3001,0),"")</f>
        <v/>
      </c>
    </row>
    <row r="1291">
      <c r="A1291">
        <f>IF($M1291="","",IF(INDEX('Per Invoice'!$A$2:$A$3001,$M1291)="","",INDEX('Per Invoice'!$A$2:$A$3001,$M1291)))</f>
        <v/>
      </c>
      <c r="B1291">
        <f>IF($M1291="","",IF(INDEX('Per Invoice'!$B$2:$B$3001,$M1291)="","",INDEX('Per Invoice'!$B$2:$B$3001,$M1291)))</f>
        <v/>
      </c>
      <c r="C1291">
        <f>IF($M1291="","",IF(INDEX('Per Invoice'!$C$2:$C$3001,$M1291)="","",INDEX('Per Invoice'!$C$2:$C$3001,$M1291)))</f>
        <v/>
      </c>
      <c r="D1291">
        <f>IF($M1291="","",IF(INDEX('Per Invoice'!$D$2:$D$3001,$M1291)="","",INDEX('Per Invoice'!$D$2:$D$3001,$M1291)))</f>
        <v/>
      </c>
      <c r="E1291">
        <f>IF($M1291="","",IF(INDEX('Per Invoice'!$E$2:$E$3001,$M1291)="","",INDEX('Per Invoice'!$E$2:$E$3001,$M1291)))</f>
        <v/>
      </c>
      <c r="F1291">
        <f>IF($M1291="","",IF(INDEX('Per Invoice'!$F$2:$F$3001,$M1291)="","",INDEX('Per Invoice'!$F$2:$F$3001,$M1291)))</f>
        <v/>
      </c>
      <c r="G1291" s="5">
        <f>IF($M1291="","",IF(INDEX('Per Invoice'!$G$2:$G$3001,$M1291)="","",INDEX('Per Invoice'!$G$2:$G$3001,$M1291)))</f>
        <v/>
      </c>
      <c r="H1291" s="5">
        <f>IF($M1291="","",IF(INDEX('Per Invoice'!$H$2:$H$3001,$M1291)="","",INDEX('Per Invoice'!$H$2:$H$3001,$M1291)))</f>
        <v/>
      </c>
      <c r="I1291" s="5">
        <f>IF($M1291="","",IF(INDEX('Per Invoice'!$I$2:$I$3001,$M1291)="","",INDEX('Per Invoice'!$I$2:$I$3001,$M1291)))</f>
        <v/>
      </c>
      <c r="J1291" s="5">
        <f>IF($M1291="","",IF(INDEX('Per Invoice'!$J$2:$J$3001,$M1291)="","",INDEX('Per Invoice'!$J$2:$J$3001,$M1291)))</f>
        <v/>
      </c>
      <c r="K1291" s="5">
        <f>IF($M1291="","",IF(INDEX('Per Invoice'!$K$2:$K$3001,$M1291)="","",INDEX('Per Invoice'!$K$2:$K$3001,$M1291)))</f>
        <v/>
      </c>
      <c r="L1291">
        <f>IF($M1291="","",IF(INDEX('Per Invoice'!$L$2:$L$3001,$M1291)="","",INDEX('Per Invoice'!$L$2:$L$3001,$M1291)))</f>
        <v/>
      </c>
      <c r="M1291">
        <f>IF(ROWS($M$2:$M1291)&lt;=COUNT('Per Invoice'!$O$2:$O$3001),MATCH(ROWS($M$2:$M1291),'Per Invoice'!$O$2:$O$3001,0),"")</f>
        <v/>
      </c>
    </row>
    <row r="1292">
      <c r="A1292">
        <f>IF($M1292="","",IF(INDEX('Per Invoice'!$A$2:$A$3001,$M1292)="","",INDEX('Per Invoice'!$A$2:$A$3001,$M1292)))</f>
        <v/>
      </c>
      <c r="B1292">
        <f>IF($M1292="","",IF(INDEX('Per Invoice'!$B$2:$B$3001,$M1292)="","",INDEX('Per Invoice'!$B$2:$B$3001,$M1292)))</f>
        <v/>
      </c>
      <c r="C1292">
        <f>IF($M1292="","",IF(INDEX('Per Invoice'!$C$2:$C$3001,$M1292)="","",INDEX('Per Invoice'!$C$2:$C$3001,$M1292)))</f>
        <v/>
      </c>
      <c r="D1292">
        <f>IF($M1292="","",IF(INDEX('Per Invoice'!$D$2:$D$3001,$M1292)="","",INDEX('Per Invoice'!$D$2:$D$3001,$M1292)))</f>
        <v/>
      </c>
      <c r="E1292">
        <f>IF($M1292="","",IF(INDEX('Per Invoice'!$E$2:$E$3001,$M1292)="","",INDEX('Per Invoice'!$E$2:$E$3001,$M1292)))</f>
        <v/>
      </c>
      <c r="F1292">
        <f>IF($M1292="","",IF(INDEX('Per Invoice'!$F$2:$F$3001,$M1292)="","",INDEX('Per Invoice'!$F$2:$F$3001,$M1292)))</f>
        <v/>
      </c>
      <c r="G1292" s="5">
        <f>IF($M1292="","",IF(INDEX('Per Invoice'!$G$2:$G$3001,$M1292)="","",INDEX('Per Invoice'!$G$2:$G$3001,$M1292)))</f>
        <v/>
      </c>
      <c r="H1292" s="5">
        <f>IF($M1292="","",IF(INDEX('Per Invoice'!$H$2:$H$3001,$M1292)="","",INDEX('Per Invoice'!$H$2:$H$3001,$M1292)))</f>
        <v/>
      </c>
      <c r="I1292" s="5">
        <f>IF($M1292="","",IF(INDEX('Per Invoice'!$I$2:$I$3001,$M1292)="","",INDEX('Per Invoice'!$I$2:$I$3001,$M1292)))</f>
        <v/>
      </c>
      <c r="J1292" s="5">
        <f>IF($M1292="","",IF(INDEX('Per Invoice'!$J$2:$J$3001,$M1292)="","",INDEX('Per Invoice'!$J$2:$J$3001,$M1292)))</f>
        <v/>
      </c>
      <c r="K1292" s="5">
        <f>IF($M1292="","",IF(INDEX('Per Invoice'!$K$2:$K$3001,$M1292)="","",INDEX('Per Invoice'!$K$2:$K$3001,$M1292)))</f>
        <v/>
      </c>
      <c r="L1292">
        <f>IF($M1292="","",IF(INDEX('Per Invoice'!$L$2:$L$3001,$M1292)="","",INDEX('Per Invoice'!$L$2:$L$3001,$M1292)))</f>
        <v/>
      </c>
      <c r="M1292">
        <f>IF(ROWS($M$2:$M1292)&lt;=COUNT('Per Invoice'!$O$2:$O$3001),MATCH(ROWS($M$2:$M1292),'Per Invoice'!$O$2:$O$3001,0),"")</f>
        <v/>
      </c>
    </row>
    <row r="1293">
      <c r="A1293">
        <f>IF($M1293="","",IF(INDEX('Per Invoice'!$A$2:$A$3001,$M1293)="","",INDEX('Per Invoice'!$A$2:$A$3001,$M1293)))</f>
        <v/>
      </c>
      <c r="B1293">
        <f>IF($M1293="","",IF(INDEX('Per Invoice'!$B$2:$B$3001,$M1293)="","",INDEX('Per Invoice'!$B$2:$B$3001,$M1293)))</f>
        <v/>
      </c>
      <c r="C1293">
        <f>IF($M1293="","",IF(INDEX('Per Invoice'!$C$2:$C$3001,$M1293)="","",INDEX('Per Invoice'!$C$2:$C$3001,$M1293)))</f>
        <v/>
      </c>
      <c r="D1293">
        <f>IF($M1293="","",IF(INDEX('Per Invoice'!$D$2:$D$3001,$M1293)="","",INDEX('Per Invoice'!$D$2:$D$3001,$M1293)))</f>
        <v/>
      </c>
      <c r="E1293">
        <f>IF($M1293="","",IF(INDEX('Per Invoice'!$E$2:$E$3001,$M1293)="","",INDEX('Per Invoice'!$E$2:$E$3001,$M1293)))</f>
        <v/>
      </c>
      <c r="F1293">
        <f>IF($M1293="","",IF(INDEX('Per Invoice'!$F$2:$F$3001,$M1293)="","",INDEX('Per Invoice'!$F$2:$F$3001,$M1293)))</f>
        <v/>
      </c>
      <c r="G1293" s="5">
        <f>IF($M1293="","",IF(INDEX('Per Invoice'!$G$2:$G$3001,$M1293)="","",INDEX('Per Invoice'!$G$2:$G$3001,$M1293)))</f>
        <v/>
      </c>
      <c r="H1293" s="5">
        <f>IF($M1293="","",IF(INDEX('Per Invoice'!$H$2:$H$3001,$M1293)="","",INDEX('Per Invoice'!$H$2:$H$3001,$M1293)))</f>
        <v/>
      </c>
      <c r="I1293" s="5">
        <f>IF($M1293="","",IF(INDEX('Per Invoice'!$I$2:$I$3001,$M1293)="","",INDEX('Per Invoice'!$I$2:$I$3001,$M1293)))</f>
        <v/>
      </c>
      <c r="J1293" s="5">
        <f>IF($M1293="","",IF(INDEX('Per Invoice'!$J$2:$J$3001,$M1293)="","",INDEX('Per Invoice'!$J$2:$J$3001,$M1293)))</f>
        <v/>
      </c>
      <c r="K1293" s="5">
        <f>IF($M1293="","",IF(INDEX('Per Invoice'!$K$2:$K$3001,$M1293)="","",INDEX('Per Invoice'!$K$2:$K$3001,$M1293)))</f>
        <v/>
      </c>
      <c r="L1293">
        <f>IF($M1293="","",IF(INDEX('Per Invoice'!$L$2:$L$3001,$M1293)="","",INDEX('Per Invoice'!$L$2:$L$3001,$M1293)))</f>
        <v/>
      </c>
      <c r="M1293">
        <f>IF(ROWS($M$2:$M1293)&lt;=COUNT('Per Invoice'!$O$2:$O$3001),MATCH(ROWS($M$2:$M1293),'Per Invoice'!$O$2:$O$3001,0),"")</f>
        <v/>
      </c>
    </row>
    <row r="1294">
      <c r="A1294">
        <f>IF($M1294="","",IF(INDEX('Per Invoice'!$A$2:$A$3001,$M1294)="","",INDEX('Per Invoice'!$A$2:$A$3001,$M1294)))</f>
        <v/>
      </c>
      <c r="B1294">
        <f>IF($M1294="","",IF(INDEX('Per Invoice'!$B$2:$B$3001,$M1294)="","",INDEX('Per Invoice'!$B$2:$B$3001,$M1294)))</f>
        <v/>
      </c>
      <c r="C1294">
        <f>IF($M1294="","",IF(INDEX('Per Invoice'!$C$2:$C$3001,$M1294)="","",INDEX('Per Invoice'!$C$2:$C$3001,$M1294)))</f>
        <v/>
      </c>
      <c r="D1294">
        <f>IF($M1294="","",IF(INDEX('Per Invoice'!$D$2:$D$3001,$M1294)="","",INDEX('Per Invoice'!$D$2:$D$3001,$M1294)))</f>
        <v/>
      </c>
      <c r="E1294">
        <f>IF($M1294="","",IF(INDEX('Per Invoice'!$E$2:$E$3001,$M1294)="","",INDEX('Per Invoice'!$E$2:$E$3001,$M1294)))</f>
        <v/>
      </c>
      <c r="F1294">
        <f>IF($M1294="","",IF(INDEX('Per Invoice'!$F$2:$F$3001,$M1294)="","",INDEX('Per Invoice'!$F$2:$F$3001,$M1294)))</f>
        <v/>
      </c>
      <c r="G1294" s="5">
        <f>IF($M1294="","",IF(INDEX('Per Invoice'!$G$2:$G$3001,$M1294)="","",INDEX('Per Invoice'!$G$2:$G$3001,$M1294)))</f>
        <v/>
      </c>
      <c r="H1294" s="5">
        <f>IF($M1294="","",IF(INDEX('Per Invoice'!$H$2:$H$3001,$M1294)="","",INDEX('Per Invoice'!$H$2:$H$3001,$M1294)))</f>
        <v/>
      </c>
      <c r="I1294" s="5">
        <f>IF($M1294="","",IF(INDEX('Per Invoice'!$I$2:$I$3001,$M1294)="","",INDEX('Per Invoice'!$I$2:$I$3001,$M1294)))</f>
        <v/>
      </c>
      <c r="J1294" s="5">
        <f>IF($M1294="","",IF(INDEX('Per Invoice'!$J$2:$J$3001,$M1294)="","",INDEX('Per Invoice'!$J$2:$J$3001,$M1294)))</f>
        <v/>
      </c>
      <c r="K1294" s="5">
        <f>IF($M1294="","",IF(INDEX('Per Invoice'!$K$2:$K$3001,$M1294)="","",INDEX('Per Invoice'!$K$2:$K$3001,$M1294)))</f>
        <v/>
      </c>
      <c r="L1294">
        <f>IF($M1294="","",IF(INDEX('Per Invoice'!$L$2:$L$3001,$M1294)="","",INDEX('Per Invoice'!$L$2:$L$3001,$M1294)))</f>
        <v/>
      </c>
      <c r="M1294">
        <f>IF(ROWS($M$2:$M1294)&lt;=COUNT('Per Invoice'!$O$2:$O$3001),MATCH(ROWS($M$2:$M1294),'Per Invoice'!$O$2:$O$3001,0),"")</f>
        <v/>
      </c>
    </row>
    <row r="1295">
      <c r="A1295">
        <f>IF($M1295="","",IF(INDEX('Per Invoice'!$A$2:$A$3001,$M1295)="","",INDEX('Per Invoice'!$A$2:$A$3001,$M1295)))</f>
        <v/>
      </c>
      <c r="B1295">
        <f>IF($M1295="","",IF(INDEX('Per Invoice'!$B$2:$B$3001,$M1295)="","",INDEX('Per Invoice'!$B$2:$B$3001,$M1295)))</f>
        <v/>
      </c>
      <c r="C1295">
        <f>IF($M1295="","",IF(INDEX('Per Invoice'!$C$2:$C$3001,$M1295)="","",INDEX('Per Invoice'!$C$2:$C$3001,$M1295)))</f>
        <v/>
      </c>
      <c r="D1295">
        <f>IF($M1295="","",IF(INDEX('Per Invoice'!$D$2:$D$3001,$M1295)="","",INDEX('Per Invoice'!$D$2:$D$3001,$M1295)))</f>
        <v/>
      </c>
      <c r="E1295">
        <f>IF($M1295="","",IF(INDEX('Per Invoice'!$E$2:$E$3001,$M1295)="","",INDEX('Per Invoice'!$E$2:$E$3001,$M1295)))</f>
        <v/>
      </c>
      <c r="F1295">
        <f>IF($M1295="","",IF(INDEX('Per Invoice'!$F$2:$F$3001,$M1295)="","",INDEX('Per Invoice'!$F$2:$F$3001,$M1295)))</f>
        <v/>
      </c>
      <c r="G1295" s="5">
        <f>IF($M1295="","",IF(INDEX('Per Invoice'!$G$2:$G$3001,$M1295)="","",INDEX('Per Invoice'!$G$2:$G$3001,$M1295)))</f>
        <v/>
      </c>
      <c r="H1295" s="5">
        <f>IF($M1295="","",IF(INDEX('Per Invoice'!$H$2:$H$3001,$M1295)="","",INDEX('Per Invoice'!$H$2:$H$3001,$M1295)))</f>
        <v/>
      </c>
      <c r="I1295" s="5">
        <f>IF($M1295="","",IF(INDEX('Per Invoice'!$I$2:$I$3001,$M1295)="","",INDEX('Per Invoice'!$I$2:$I$3001,$M1295)))</f>
        <v/>
      </c>
      <c r="J1295" s="5">
        <f>IF($M1295="","",IF(INDEX('Per Invoice'!$J$2:$J$3001,$M1295)="","",INDEX('Per Invoice'!$J$2:$J$3001,$M1295)))</f>
        <v/>
      </c>
      <c r="K1295" s="5">
        <f>IF($M1295="","",IF(INDEX('Per Invoice'!$K$2:$K$3001,$M1295)="","",INDEX('Per Invoice'!$K$2:$K$3001,$M1295)))</f>
        <v/>
      </c>
      <c r="L1295">
        <f>IF($M1295="","",IF(INDEX('Per Invoice'!$L$2:$L$3001,$M1295)="","",INDEX('Per Invoice'!$L$2:$L$3001,$M1295)))</f>
        <v/>
      </c>
      <c r="M1295">
        <f>IF(ROWS($M$2:$M1295)&lt;=COUNT('Per Invoice'!$O$2:$O$3001),MATCH(ROWS($M$2:$M1295),'Per Invoice'!$O$2:$O$3001,0),"")</f>
        <v/>
      </c>
    </row>
    <row r="1296">
      <c r="A1296">
        <f>IF($M1296="","",IF(INDEX('Per Invoice'!$A$2:$A$3001,$M1296)="","",INDEX('Per Invoice'!$A$2:$A$3001,$M1296)))</f>
        <v/>
      </c>
      <c r="B1296">
        <f>IF($M1296="","",IF(INDEX('Per Invoice'!$B$2:$B$3001,$M1296)="","",INDEX('Per Invoice'!$B$2:$B$3001,$M1296)))</f>
        <v/>
      </c>
      <c r="C1296">
        <f>IF($M1296="","",IF(INDEX('Per Invoice'!$C$2:$C$3001,$M1296)="","",INDEX('Per Invoice'!$C$2:$C$3001,$M1296)))</f>
        <v/>
      </c>
      <c r="D1296">
        <f>IF($M1296="","",IF(INDEX('Per Invoice'!$D$2:$D$3001,$M1296)="","",INDEX('Per Invoice'!$D$2:$D$3001,$M1296)))</f>
        <v/>
      </c>
      <c r="E1296">
        <f>IF($M1296="","",IF(INDEX('Per Invoice'!$E$2:$E$3001,$M1296)="","",INDEX('Per Invoice'!$E$2:$E$3001,$M1296)))</f>
        <v/>
      </c>
      <c r="F1296">
        <f>IF($M1296="","",IF(INDEX('Per Invoice'!$F$2:$F$3001,$M1296)="","",INDEX('Per Invoice'!$F$2:$F$3001,$M1296)))</f>
        <v/>
      </c>
      <c r="G1296" s="5">
        <f>IF($M1296="","",IF(INDEX('Per Invoice'!$G$2:$G$3001,$M1296)="","",INDEX('Per Invoice'!$G$2:$G$3001,$M1296)))</f>
        <v/>
      </c>
      <c r="H1296" s="5">
        <f>IF($M1296="","",IF(INDEX('Per Invoice'!$H$2:$H$3001,$M1296)="","",INDEX('Per Invoice'!$H$2:$H$3001,$M1296)))</f>
        <v/>
      </c>
      <c r="I1296" s="5">
        <f>IF($M1296="","",IF(INDEX('Per Invoice'!$I$2:$I$3001,$M1296)="","",INDEX('Per Invoice'!$I$2:$I$3001,$M1296)))</f>
        <v/>
      </c>
      <c r="J1296" s="5">
        <f>IF($M1296="","",IF(INDEX('Per Invoice'!$J$2:$J$3001,$M1296)="","",INDEX('Per Invoice'!$J$2:$J$3001,$M1296)))</f>
        <v/>
      </c>
      <c r="K1296" s="5">
        <f>IF($M1296="","",IF(INDEX('Per Invoice'!$K$2:$K$3001,$M1296)="","",INDEX('Per Invoice'!$K$2:$K$3001,$M1296)))</f>
        <v/>
      </c>
      <c r="L1296">
        <f>IF($M1296="","",IF(INDEX('Per Invoice'!$L$2:$L$3001,$M1296)="","",INDEX('Per Invoice'!$L$2:$L$3001,$M1296)))</f>
        <v/>
      </c>
      <c r="M1296">
        <f>IF(ROWS($M$2:$M1296)&lt;=COUNT('Per Invoice'!$O$2:$O$3001),MATCH(ROWS($M$2:$M1296),'Per Invoice'!$O$2:$O$3001,0),"")</f>
        <v/>
      </c>
    </row>
    <row r="1297">
      <c r="A1297">
        <f>IF($M1297="","",IF(INDEX('Per Invoice'!$A$2:$A$3001,$M1297)="","",INDEX('Per Invoice'!$A$2:$A$3001,$M1297)))</f>
        <v/>
      </c>
      <c r="B1297">
        <f>IF($M1297="","",IF(INDEX('Per Invoice'!$B$2:$B$3001,$M1297)="","",INDEX('Per Invoice'!$B$2:$B$3001,$M1297)))</f>
        <v/>
      </c>
      <c r="C1297">
        <f>IF($M1297="","",IF(INDEX('Per Invoice'!$C$2:$C$3001,$M1297)="","",INDEX('Per Invoice'!$C$2:$C$3001,$M1297)))</f>
        <v/>
      </c>
      <c r="D1297">
        <f>IF($M1297="","",IF(INDEX('Per Invoice'!$D$2:$D$3001,$M1297)="","",INDEX('Per Invoice'!$D$2:$D$3001,$M1297)))</f>
        <v/>
      </c>
      <c r="E1297">
        <f>IF($M1297="","",IF(INDEX('Per Invoice'!$E$2:$E$3001,$M1297)="","",INDEX('Per Invoice'!$E$2:$E$3001,$M1297)))</f>
        <v/>
      </c>
      <c r="F1297">
        <f>IF($M1297="","",IF(INDEX('Per Invoice'!$F$2:$F$3001,$M1297)="","",INDEX('Per Invoice'!$F$2:$F$3001,$M1297)))</f>
        <v/>
      </c>
      <c r="G1297" s="5">
        <f>IF($M1297="","",IF(INDEX('Per Invoice'!$G$2:$G$3001,$M1297)="","",INDEX('Per Invoice'!$G$2:$G$3001,$M1297)))</f>
        <v/>
      </c>
      <c r="H1297" s="5">
        <f>IF($M1297="","",IF(INDEX('Per Invoice'!$H$2:$H$3001,$M1297)="","",INDEX('Per Invoice'!$H$2:$H$3001,$M1297)))</f>
        <v/>
      </c>
      <c r="I1297" s="5">
        <f>IF($M1297="","",IF(INDEX('Per Invoice'!$I$2:$I$3001,$M1297)="","",INDEX('Per Invoice'!$I$2:$I$3001,$M1297)))</f>
        <v/>
      </c>
      <c r="J1297" s="5">
        <f>IF($M1297="","",IF(INDEX('Per Invoice'!$J$2:$J$3001,$M1297)="","",INDEX('Per Invoice'!$J$2:$J$3001,$M1297)))</f>
        <v/>
      </c>
      <c r="K1297" s="5">
        <f>IF($M1297="","",IF(INDEX('Per Invoice'!$K$2:$K$3001,$M1297)="","",INDEX('Per Invoice'!$K$2:$K$3001,$M1297)))</f>
        <v/>
      </c>
      <c r="L1297">
        <f>IF($M1297="","",IF(INDEX('Per Invoice'!$L$2:$L$3001,$M1297)="","",INDEX('Per Invoice'!$L$2:$L$3001,$M1297)))</f>
        <v/>
      </c>
      <c r="M1297">
        <f>IF(ROWS($M$2:$M1297)&lt;=COUNT('Per Invoice'!$O$2:$O$3001),MATCH(ROWS($M$2:$M1297),'Per Invoice'!$O$2:$O$3001,0),"")</f>
        <v/>
      </c>
    </row>
    <row r="1298">
      <c r="A1298">
        <f>IF($M1298="","",IF(INDEX('Per Invoice'!$A$2:$A$3001,$M1298)="","",INDEX('Per Invoice'!$A$2:$A$3001,$M1298)))</f>
        <v/>
      </c>
      <c r="B1298">
        <f>IF($M1298="","",IF(INDEX('Per Invoice'!$B$2:$B$3001,$M1298)="","",INDEX('Per Invoice'!$B$2:$B$3001,$M1298)))</f>
        <v/>
      </c>
      <c r="C1298">
        <f>IF($M1298="","",IF(INDEX('Per Invoice'!$C$2:$C$3001,$M1298)="","",INDEX('Per Invoice'!$C$2:$C$3001,$M1298)))</f>
        <v/>
      </c>
      <c r="D1298">
        <f>IF($M1298="","",IF(INDEX('Per Invoice'!$D$2:$D$3001,$M1298)="","",INDEX('Per Invoice'!$D$2:$D$3001,$M1298)))</f>
        <v/>
      </c>
      <c r="E1298">
        <f>IF($M1298="","",IF(INDEX('Per Invoice'!$E$2:$E$3001,$M1298)="","",INDEX('Per Invoice'!$E$2:$E$3001,$M1298)))</f>
        <v/>
      </c>
      <c r="F1298">
        <f>IF($M1298="","",IF(INDEX('Per Invoice'!$F$2:$F$3001,$M1298)="","",INDEX('Per Invoice'!$F$2:$F$3001,$M1298)))</f>
        <v/>
      </c>
      <c r="G1298" s="5">
        <f>IF($M1298="","",IF(INDEX('Per Invoice'!$G$2:$G$3001,$M1298)="","",INDEX('Per Invoice'!$G$2:$G$3001,$M1298)))</f>
        <v/>
      </c>
      <c r="H1298" s="5">
        <f>IF($M1298="","",IF(INDEX('Per Invoice'!$H$2:$H$3001,$M1298)="","",INDEX('Per Invoice'!$H$2:$H$3001,$M1298)))</f>
        <v/>
      </c>
      <c r="I1298" s="5">
        <f>IF($M1298="","",IF(INDEX('Per Invoice'!$I$2:$I$3001,$M1298)="","",INDEX('Per Invoice'!$I$2:$I$3001,$M1298)))</f>
        <v/>
      </c>
      <c r="J1298" s="5">
        <f>IF($M1298="","",IF(INDEX('Per Invoice'!$J$2:$J$3001,$M1298)="","",INDEX('Per Invoice'!$J$2:$J$3001,$M1298)))</f>
        <v/>
      </c>
      <c r="K1298" s="5">
        <f>IF($M1298="","",IF(INDEX('Per Invoice'!$K$2:$K$3001,$M1298)="","",INDEX('Per Invoice'!$K$2:$K$3001,$M1298)))</f>
        <v/>
      </c>
      <c r="L1298">
        <f>IF($M1298="","",IF(INDEX('Per Invoice'!$L$2:$L$3001,$M1298)="","",INDEX('Per Invoice'!$L$2:$L$3001,$M1298)))</f>
        <v/>
      </c>
      <c r="M1298">
        <f>IF(ROWS($M$2:$M1298)&lt;=COUNT('Per Invoice'!$O$2:$O$3001),MATCH(ROWS($M$2:$M1298),'Per Invoice'!$O$2:$O$3001,0),"")</f>
        <v/>
      </c>
    </row>
    <row r="1299">
      <c r="A1299">
        <f>IF($M1299="","",IF(INDEX('Per Invoice'!$A$2:$A$3001,$M1299)="","",INDEX('Per Invoice'!$A$2:$A$3001,$M1299)))</f>
        <v/>
      </c>
      <c r="B1299">
        <f>IF($M1299="","",IF(INDEX('Per Invoice'!$B$2:$B$3001,$M1299)="","",INDEX('Per Invoice'!$B$2:$B$3001,$M1299)))</f>
        <v/>
      </c>
      <c r="C1299">
        <f>IF($M1299="","",IF(INDEX('Per Invoice'!$C$2:$C$3001,$M1299)="","",INDEX('Per Invoice'!$C$2:$C$3001,$M1299)))</f>
        <v/>
      </c>
      <c r="D1299">
        <f>IF($M1299="","",IF(INDEX('Per Invoice'!$D$2:$D$3001,$M1299)="","",INDEX('Per Invoice'!$D$2:$D$3001,$M1299)))</f>
        <v/>
      </c>
      <c r="E1299">
        <f>IF($M1299="","",IF(INDEX('Per Invoice'!$E$2:$E$3001,$M1299)="","",INDEX('Per Invoice'!$E$2:$E$3001,$M1299)))</f>
        <v/>
      </c>
      <c r="F1299">
        <f>IF($M1299="","",IF(INDEX('Per Invoice'!$F$2:$F$3001,$M1299)="","",INDEX('Per Invoice'!$F$2:$F$3001,$M1299)))</f>
        <v/>
      </c>
      <c r="G1299" s="5">
        <f>IF($M1299="","",IF(INDEX('Per Invoice'!$G$2:$G$3001,$M1299)="","",INDEX('Per Invoice'!$G$2:$G$3001,$M1299)))</f>
        <v/>
      </c>
      <c r="H1299" s="5">
        <f>IF($M1299="","",IF(INDEX('Per Invoice'!$H$2:$H$3001,$M1299)="","",INDEX('Per Invoice'!$H$2:$H$3001,$M1299)))</f>
        <v/>
      </c>
      <c r="I1299" s="5">
        <f>IF($M1299="","",IF(INDEX('Per Invoice'!$I$2:$I$3001,$M1299)="","",INDEX('Per Invoice'!$I$2:$I$3001,$M1299)))</f>
        <v/>
      </c>
      <c r="J1299" s="5">
        <f>IF($M1299="","",IF(INDEX('Per Invoice'!$J$2:$J$3001,$M1299)="","",INDEX('Per Invoice'!$J$2:$J$3001,$M1299)))</f>
        <v/>
      </c>
      <c r="K1299" s="5">
        <f>IF($M1299="","",IF(INDEX('Per Invoice'!$K$2:$K$3001,$M1299)="","",INDEX('Per Invoice'!$K$2:$K$3001,$M1299)))</f>
        <v/>
      </c>
      <c r="L1299">
        <f>IF($M1299="","",IF(INDEX('Per Invoice'!$L$2:$L$3001,$M1299)="","",INDEX('Per Invoice'!$L$2:$L$3001,$M1299)))</f>
        <v/>
      </c>
      <c r="M1299">
        <f>IF(ROWS($M$2:$M1299)&lt;=COUNT('Per Invoice'!$O$2:$O$3001),MATCH(ROWS($M$2:$M1299),'Per Invoice'!$O$2:$O$3001,0),"")</f>
        <v/>
      </c>
    </row>
    <row r="1300">
      <c r="A1300">
        <f>IF($M1300="","",IF(INDEX('Per Invoice'!$A$2:$A$3001,$M1300)="","",INDEX('Per Invoice'!$A$2:$A$3001,$M1300)))</f>
        <v/>
      </c>
      <c r="B1300">
        <f>IF($M1300="","",IF(INDEX('Per Invoice'!$B$2:$B$3001,$M1300)="","",INDEX('Per Invoice'!$B$2:$B$3001,$M1300)))</f>
        <v/>
      </c>
      <c r="C1300">
        <f>IF($M1300="","",IF(INDEX('Per Invoice'!$C$2:$C$3001,$M1300)="","",INDEX('Per Invoice'!$C$2:$C$3001,$M1300)))</f>
        <v/>
      </c>
      <c r="D1300">
        <f>IF($M1300="","",IF(INDEX('Per Invoice'!$D$2:$D$3001,$M1300)="","",INDEX('Per Invoice'!$D$2:$D$3001,$M1300)))</f>
        <v/>
      </c>
      <c r="E1300">
        <f>IF($M1300="","",IF(INDEX('Per Invoice'!$E$2:$E$3001,$M1300)="","",INDEX('Per Invoice'!$E$2:$E$3001,$M1300)))</f>
        <v/>
      </c>
      <c r="F1300">
        <f>IF($M1300="","",IF(INDEX('Per Invoice'!$F$2:$F$3001,$M1300)="","",INDEX('Per Invoice'!$F$2:$F$3001,$M1300)))</f>
        <v/>
      </c>
      <c r="G1300" s="5">
        <f>IF($M1300="","",IF(INDEX('Per Invoice'!$G$2:$G$3001,$M1300)="","",INDEX('Per Invoice'!$G$2:$G$3001,$M1300)))</f>
        <v/>
      </c>
      <c r="H1300" s="5">
        <f>IF($M1300="","",IF(INDEX('Per Invoice'!$H$2:$H$3001,$M1300)="","",INDEX('Per Invoice'!$H$2:$H$3001,$M1300)))</f>
        <v/>
      </c>
      <c r="I1300" s="5">
        <f>IF($M1300="","",IF(INDEX('Per Invoice'!$I$2:$I$3001,$M1300)="","",INDEX('Per Invoice'!$I$2:$I$3001,$M1300)))</f>
        <v/>
      </c>
      <c r="J1300" s="5">
        <f>IF($M1300="","",IF(INDEX('Per Invoice'!$J$2:$J$3001,$M1300)="","",INDEX('Per Invoice'!$J$2:$J$3001,$M1300)))</f>
        <v/>
      </c>
      <c r="K1300" s="5">
        <f>IF($M1300="","",IF(INDEX('Per Invoice'!$K$2:$K$3001,$M1300)="","",INDEX('Per Invoice'!$K$2:$K$3001,$M1300)))</f>
        <v/>
      </c>
      <c r="L1300">
        <f>IF($M1300="","",IF(INDEX('Per Invoice'!$L$2:$L$3001,$M1300)="","",INDEX('Per Invoice'!$L$2:$L$3001,$M1300)))</f>
        <v/>
      </c>
      <c r="M1300">
        <f>IF(ROWS($M$2:$M1300)&lt;=COUNT('Per Invoice'!$O$2:$O$3001),MATCH(ROWS($M$2:$M1300),'Per Invoice'!$O$2:$O$3001,0),"")</f>
        <v/>
      </c>
    </row>
    <row r="1301">
      <c r="A1301">
        <f>IF($M1301="","",IF(INDEX('Per Invoice'!$A$2:$A$3001,$M1301)="","",INDEX('Per Invoice'!$A$2:$A$3001,$M1301)))</f>
        <v/>
      </c>
      <c r="B1301">
        <f>IF($M1301="","",IF(INDEX('Per Invoice'!$B$2:$B$3001,$M1301)="","",INDEX('Per Invoice'!$B$2:$B$3001,$M1301)))</f>
        <v/>
      </c>
      <c r="C1301">
        <f>IF($M1301="","",IF(INDEX('Per Invoice'!$C$2:$C$3001,$M1301)="","",INDEX('Per Invoice'!$C$2:$C$3001,$M1301)))</f>
        <v/>
      </c>
      <c r="D1301">
        <f>IF($M1301="","",IF(INDEX('Per Invoice'!$D$2:$D$3001,$M1301)="","",INDEX('Per Invoice'!$D$2:$D$3001,$M1301)))</f>
        <v/>
      </c>
      <c r="E1301">
        <f>IF($M1301="","",IF(INDEX('Per Invoice'!$E$2:$E$3001,$M1301)="","",INDEX('Per Invoice'!$E$2:$E$3001,$M1301)))</f>
        <v/>
      </c>
      <c r="F1301">
        <f>IF($M1301="","",IF(INDEX('Per Invoice'!$F$2:$F$3001,$M1301)="","",INDEX('Per Invoice'!$F$2:$F$3001,$M1301)))</f>
        <v/>
      </c>
      <c r="G1301" s="5">
        <f>IF($M1301="","",IF(INDEX('Per Invoice'!$G$2:$G$3001,$M1301)="","",INDEX('Per Invoice'!$G$2:$G$3001,$M1301)))</f>
        <v/>
      </c>
      <c r="H1301" s="5">
        <f>IF($M1301="","",IF(INDEX('Per Invoice'!$H$2:$H$3001,$M1301)="","",INDEX('Per Invoice'!$H$2:$H$3001,$M1301)))</f>
        <v/>
      </c>
      <c r="I1301" s="5">
        <f>IF($M1301="","",IF(INDEX('Per Invoice'!$I$2:$I$3001,$M1301)="","",INDEX('Per Invoice'!$I$2:$I$3001,$M1301)))</f>
        <v/>
      </c>
      <c r="J1301" s="5">
        <f>IF($M1301="","",IF(INDEX('Per Invoice'!$J$2:$J$3001,$M1301)="","",INDEX('Per Invoice'!$J$2:$J$3001,$M1301)))</f>
        <v/>
      </c>
      <c r="K1301" s="5">
        <f>IF($M1301="","",IF(INDEX('Per Invoice'!$K$2:$K$3001,$M1301)="","",INDEX('Per Invoice'!$K$2:$K$3001,$M1301)))</f>
        <v/>
      </c>
      <c r="L1301">
        <f>IF($M1301="","",IF(INDEX('Per Invoice'!$L$2:$L$3001,$M1301)="","",INDEX('Per Invoice'!$L$2:$L$3001,$M1301)))</f>
        <v/>
      </c>
      <c r="M1301">
        <f>IF(ROWS($M$2:$M1301)&lt;=COUNT('Per Invoice'!$O$2:$O$3001),MATCH(ROWS($M$2:$M1301),'Per Invoice'!$O$2:$O$3001,0),"")</f>
        <v/>
      </c>
    </row>
    <row r="1302">
      <c r="A1302">
        <f>IF($M1302="","",IF(INDEX('Per Invoice'!$A$2:$A$3001,$M1302)="","",INDEX('Per Invoice'!$A$2:$A$3001,$M1302)))</f>
        <v/>
      </c>
      <c r="B1302">
        <f>IF($M1302="","",IF(INDEX('Per Invoice'!$B$2:$B$3001,$M1302)="","",INDEX('Per Invoice'!$B$2:$B$3001,$M1302)))</f>
        <v/>
      </c>
      <c r="C1302">
        <f>IF($M1302="","",IF(INDEX('Per Invoice'!$C$2:$C$3001,$M1302)="","",INDEX('Per Invoice'!$C$2:$C$3001,$M1302)))</f>
        <v/>
      </c>
      <c r="D1302">
        <f>IF($M1302="","",IF(INDEX('Per Invoice'!$D$2:$D$3001,$M1302)="","",INDEX('Per Invoice'!$D$2:$D$3001,$M1302)))</f>
        <v/>
      </c>
      <c r="E1302">
        <f>IF($M1302="","",IF(INDEX('Per Invoice'!$E$2:$E$3001,$M1302)="","",INDEX('Per Invoice'!$E$2:$E$3001,$M1302)))</f>
        <v/>
      </c>
      <c r="F1302">
        <f>IF($M1302="","",IF(INDEX('Per Invoice'!$F$2:$F$3001,$M1302)="","",INDEX('Per Invoice'!$F$2:$F$3001,$M1302)))</f>
        <v/>
      </c>
      <c r="G1302" s="5">
        <f>IF($M1302="","",IF(INDEX('Per Invoice'!$G$2:$G$3001,$M1302)="","",INDEX('Per Invoice'!$G$2:$G$3001,$M1302)))</f>
        <v/>
      </c>
      <c r="H1302" s="5">
        <f>IF($M1302="","",IF(INDEX('Per Invoice'!$H$2:$H$3001,$M1302)="","",INDEX('Per Invoice'!$H$2:$H$3001,$M1302)))</f>
        <v/>
      </c>
      <c r="I1302" s="5">
        <f>IF($M1302="","",IF(INDEX('Per Invoice'!$I$2:$I$3001,$M1302)="","",INDEX('Per Invoice'!$I$2:$I$3001,$M1302)))</f>
        <v/>
      </c>
      <c r="J1302" s="5">
        <f>IF($M1302="","",IF(INDEX('Per Invoice'!$J$2:$J$3001,$M1302)="","",INDEX('Per Invoice'!$J$2:$J$3001,$M1302)))</f>
        <v/>
      </c>
      <c r="K1302" s="5">
        <f>IF($M1302="","",IF(INDEX('Per Invoice'!$K$2:$K$3001,$M1302)="","",INDEX('Per Invoice'!$K$2:$K$3001,$M1302)))</f>
        <v/>
      </c>
      <c r="L1302">
        <f>IF($M1302="","",IF(INDEX('Per Invoice'!$L$2:$L$3001,$M1302)="","",INDEX('Per Invoice'!$L$2:$L$3001,$M1302)))</f>
        <v/>
      </c>
      <c r="M1302">
        <f>IF(ROWS($M$2:$M1302)&lt;=COUNT('Per Invoice'!$O$2:$O$3001),MATCH(ROWS($M$2:$M1302),'Per Invoice'!$O$2:$O$3001,0),"")</f>
        <v/>
      </c>
    </row>
    <row r="1303">
      <c r="A1303">
        <f>IF($M1303="","",IF(INDEX('Per Invoice'!$A$2:$A$3001,$M1303)="","",INDEX('Per Invoice'!$A$2:$A$3001,$M1303)))</f>
        <v/>
      </c>
      <c r="B1303">
        <f>IF($M1303="","",IF(INDEX('Per Invoice'!$B$2:$B$3001,$M1303)="","",INDEX('Per Invoice'!$B$2:$B$3001,$M1303)))</f>
        <v/>
      </c>
      <c r="C1303">
        <f>IF($M1303="","",IF(INDEX('Per Invoice'!$C$2:$C$3001,$M1303)="","",INDEX('Per Invoice'!$C$2:$C$3001,$M1303)))</f>
        <v/>
      </c>
      <c r="D1303">
        <f>IF($M1303="","",IF(INDEX('Per Invoice'!$D$2:$D$3001,$M1303)="","",INDEX('Per Invoice'!$D$2:$D$3001,$M1303)))</f>
        <v/>
      </c>
      <c r="E1303">
        <f>IF($M1303="","",IF(INDEX('Per Invoice'!$E$2:$E$3001,$M1303)="","",INDEX('Per Invoice'!$E$2:$E$3001,$M1303)))</f>
        <v/>
      </c>
      <c r="F1303">
        <f>IF($M1303="","",IF(INDEX('Per Invoice'!$F$2:$F$3001,$M1303)="","",INDEX('Per Invoice'!$F$2:$F$3001,$M1303)))</f>
        <v/>
      </c>
      <c r="G1303" s="5">
        <f>IF($M1303="","",IF(INDEX('Per Invoice'!$G$2:$G$3001,$M1303)="","",INDEX('Per Invoice'!$G$2:$G$3001,$M1303)))</f>
        <v/>
      </c>
      <c r="H1303" s="5">
        <f>IF($M1303="","",IF(INDEX('Per Invoice'!$H$2:$H$3001,$M1303)="","",INDEX('Per Invoice'!$H$2:$H$3001,$M1303)))</f>
        <v/>
      </c>
      <c r="I1303" s="5">
        <f>IF($M1303="","",IF(INDEX('Per Invoice'!$I$2:$I$3001,$M1303)="","",INDEX('Per Invoice'!$I$2:$I$3001,$M1303)))</f>
        <v/>
      </c>
      <c r="J1303" s="5">
        <f>IF($M1303="","",IF(INDEX('Per Invoice'!$J$2:$J$3001,$M1303)="","",INDEX('Per Invoice'!$J$2:$J$3001,$M1303)))</f>
        <v/>
      </c>
      <c r="K1303" s="5">
        <f>IF($M1303="","",IF(INDEX('Per Invoice'!$K$2:$K$3001,$M1303)="","",INDEX('Per Invoice'!$K$2:$K$3001,$M1303)))</f>
        <v/>
      </c>
      <c r="L1303">
        <f>IF($M1303="","",IF(INDEX('Per Invoice'!$L$2:$L$3001,$M1303)="","",INDEX('Per Invoice'!$L$2:$L$3001,$M1303)))</f>
        <v/>
      </c>
      <c r="M1303">
        <f>IF(ROWS($M$2:$M1303)&lt;=COUNT('Per Invoice'!$O$2:$O$3001),MATCH(ROWS($M$2:$M1303),'Per Invoice'!$O$2:$O$3001,0),"")</f>
        <v/>
      </c>
    </row>
    <row r="1304">
      <c r="A1304">
        <f>IF($M1304="","",IF(INDEX('Per Invoice'!$A$2:$A$3001,$M1304)="","",INDEX('Per Invoice'!$A$2:$A$3001,$M1304)))</f>
        <v/>
      </c>
      <c r="B1304">
        <f>IF($M1304="","",IF(INDEX('Per Invoice'!$B$2:$B$3001,$M1304)="","",INDEX('Per Invoice'!$B$2:$B$3001,$M1304)))</f>
        <v/>
      </c>
      <c r="C1304">
        <f>IF($M1304="","",IF(INDEX('Per Invoice'!$C$2:$C$3001,$M1304)="","",INDEX('Per Invoice'!$C$2:$C$3001,$M1304)))</f>
        <v/>
      </c>
      <c r="D1304">
        <f>IF($M1304="","",IF(INDEX('Per Invoice'!$D$2:$D$3001,$M1304)="","",INDEX('Per Invoice'!$D$2:$D$3001,$M1304)))</f>
        <v/>
      </c>
      <c r="E1304">
        <f>IF($M1304="","",IF(INDEX('Per Invoice'!$E$2:$E$3001,$M1304)="","",INDEX('Per Invoice'!$E$2:$E$3001,$M1304)))</f>
        <v/>
      </c>
      <c r="F1304">
        <f>IF($M1304="","",IF(INDEX('Per Invoice'!$F$2:$F$3001,$M1304)="","",INDEX('Per Invoice'!$F$2:$F$3001,$M1304)))</f>
        <v/>
      </c>
      <c r="G1304" s="5">
        <f>IF($M1304="","",IF(INDEX('Per Invoice'!$G$2:$G$3001,$M1304)="","",INDEX('Per Invoice'!$G$2:$G$3001,$M1304)))</f>
        <v/>
      </c>
      <c r="H1304" s="5">
        <f>IF($M1304="","",IF(INDEX('Per Invoice'!$H$2:$H$3001,$M1304)="","",INDEX('Per Invoice'!$H$2:$H$3001,$M1304)))</f>
        <v/>
      </c>
      <c r="I1304" s="5">
        <f>IF($M1304="","",IF(INDEX('Per Invoice'!$I$2:$I$3001,$M1304)="","",INDEX('Per Invoice'!$I$2:$I$3001,$M1304)))</f>
        <v/>
      </c>
      <c r="J1304" s="5">
        <f>IF($M1304="","",IF(INDEX('Per Invoice'!$J$2:$J$3001,$M1304)="","",INDEX('Per Invoice'!$J$2:$J$3001,$M1304)))</f>
        <v/>
      </c>
      <c r="K1304" s="5">
        <f>IF($M1304="","",IF(INDEX('Per Invoice'!$K$2:$K$3001,$M1304)="","",INDEX('Per Invoice'!$K$2:$K$3001,$M1304)))</f>
        <v/>
      </c>
      <c r="L1304">
        <f>IF($M1304="","",IF(INDEX('Per Invoice'!$L$2:$L$3001,$M1304)="","",INDEX('Per Invoice'!$L$2:$L$3001,$M1304)))</f>
        <v/>
      </c>
      <c r="M1304">
        <f>IF(ROWS($M$2:$M1304)&lt;=COUNT('Per Invoice'!$O$2:$O$3001),MATCH(ROWS($M$2:$M1304),'Per Invoice'!$O$2:$O$3001,0),"")</f>
        <v/>
      </c>
    </row>
    <row r="1305">
      <c r="A1305">
        <f>IF($M1305="","",IF(INDEX('Per Invoice'!$A$2:$A$3001,$M1305)="","",INDEX('Per Invoice'!$A$2:$A$3001,$M1305)))</f>
        <v/>
      </c>
      <c r="B1305">
        <f>IF($M1305="","",IF(INDEX('Per Invoice'!$B$2:$B$3001,$M1305)="","",INDEX('Per Invoice'!$B$2:$B$3001,$M1305)))</f>
        <v/>
      </c>
      <c r="C1305">
        <f>IF($M1305="","",IF(INDEX('Per Invoice'!$C$2:$C$3001,$M1305)="","",INDEX('Per Invoice'!$C$2:$C$3001,$M1305)))</f>
        <v/>
      </c>
      <c r="D1305">
        <f>IF($M1305="","",IF(INDEX('Per Invoice'!$D$2:$D$3001,$M1305)="","",INDEX('Per Invoice'!$D$2:$D$3001,$M1305)))</f>
        <v/>
      </c>
      <c r="E1305">
        <f>IF($M1305="","",IF(INDEX('Per Invoice'!$E$2:$E$3001,$M1305)="","",INDEX('Per Invoice'!$E$2:$E$3001,$M1305)))</f>
        <v/>
      </c>
      <c r="F1305">
        <f>IF($M1305="","",IF(INDEX('Per Invoice'!$F$2:$F$3001,$M1305)="","",INDEX('Per Invoice'!$F$2:$F$3001,$M1305)))</f>
        <v/>
      </c>
      <c r="G1305" s="5">
        <f>IF($M1305="","",IF(INDEX('Per Invoice'!$G$2:$G$3001,$M1305)="","",INDEX('Per Invoice'!$G$2:$G$3001,$M1305)))</f>
        <v/>
      </c>
      <c r="H1305" s="5">
        <f>IF($M1305="","",IF(INDEX('Per Invoice'!$H$2:$H$3001,$M1305)="","",INDEX('Per Invoice'!$H$2:$H$3001,$M1305)))</f>
        <v/>
      </c>
      <c r="I1305" s="5">
        <f>IF($M1305="","",IF(INDEX('Per Invoice'!$I$2:$I$3001,$M1305)="","",INDEX('Per Invoice'!$I$2:$I$3001,$M1305)))</f>
        <v/>
      </c>
      <c r="J1305" s="5">
        <f>IF($M1305="","",IF(INDEX('Per Invoice'!$J$2:$J$3001,$M1305)="","",INDEX('Per Invoice'!$J$2:$J$3001,$M1305)))</f>
        <v/>
      </c>
      <c r="K1305" s="5">
        <f>IF($M1305="","",IF(INDEX('Per Invoice'!$K$2:$K$3001,$M1305)="","",INDEX('Per Invoice'!$K$2:$K$3001,$M1305)))</f>
        <v/>
      </c>
      <c r="L1305">
        <f>IF($M1305="","",IF(INDEX('Per Invoice'!$L$2:$L$3001,$M1305)="","",INDEX('Per Invoice'!$L$2:$L$3001,$M1305)))</f>
        <v/>
      </c>
      <c r="M1305">
        <f>IF(ROWS($M$2:$M1305)&lt;=COUNT('Per Invoice'!$O$2:$O$3001),MATCH(ROWS($M$2:$M1305),'Per Invoice'!$O$2:$O$3001,0),"")</f>
        <v/>
      </c>
    </row>
    <row r="1306">
      <c r="A1306">
        <f>IF($M1306="","",IF(INDEX('Per Invoice'!$A$2:$A$3001,$M1306)="","",INDEX('Per Invoice'!$A$2:$A$3001,$M1306)))</f>
        <v/>
      </c>
      <c r="B1306">
        <f>IF($M1306="","",IF(INDEX('Per Invoice'!$B$2:$B$3001,$M1306)="","",INDEX('Per Invoice'!$B$2:$B$3001,$M1306)))</f>
        <v/>
      </c>
      <c r="C1306">
        <f>IF($M1306="","",IF(INDEX('Per Invoice'!$C$2:$C$3001,$M1306)="","",INDEX('Per Invoice'!$C$2:$C$3001,$M1306)))</f>
        <v/>
      </c>
      <c r="D1306">
        <f>IF($M1306="","",IF(INDEX('Per Invoice'!$D$2:$D$3001,$M1306)="","",INDEX('Per Invoice'!$D$2:$D$3001,$M1306)))</f>
        <v/>
      </c>
      <c r="E1306">
        <f>IF($M1306="","",IF(INDEX('Per Invoice'!$E$2:$E$3001,$M1306)="","",INDEX('Per Invoice'!$E$2:$E$3001,$M1306)))</f>
        <v/>
      </c>
      <c r="F1306">
        <f>IF($M1306="","",IF(INDEX('Per Invoice'!$F$2:$F$3001,$M1306)="","",INDEX('Per Invoice'!$F$2:$F$3001,$M1306)))</f>
        <v/>
      </c>
      <c r="G1306" s="5">
        <f>IF($M1306="","",IF(INDEX('Per Invoice'!$G$2:$G$3001,$M1306)="","",INDEX('Per Invoice'!$G$2:$G$3001,$M1306)))</f>
        <v/>
      </c>
      <c r="H1306" s="5">
        <f>IF($M1306="","",IF(INDEX('Per Invoice'!$H$2:$H$3001,$M1306)="","",INDEX('Per Invoice'!$H$2:$H$3001,$M1306)))</f>
        <v/>
      </c>
      <c r="I1306" s="5">
        <f>IF($M1306="","",IF(INDEX('Per Invoice'!$I$2:$I$3001,$M1306)="","",INDEX('Per Invoice'!$I$2:$I$3001,$M1306)))</f>
        <v/>
      </c>
      <c r="J1306" s="5">
        <f>IF($M1306="","",IF(INDEX('Per Invoice'!$J$2:$J$3001,$M1306)="","",INDEX('Per Invoice'!$J$2:$J$3001,$M1306)))</f>
        <v/>
      </c>
      <c r="K1306" s="5">
        <f>IF($M1306="","",IF(INDEX('Per Invoice'!$K$2:$K$3001,$M1306)="","",INDEX('Per Invoice'!$K$2:$K$3001,$M1306)))</f>
        <v/>
      </c>
      <c r="L1306">
        <f>IF($M1306="","",IF(INDEX('Per Invoice'!$L$2:$L$3001,$M1306)="","",INDEX('Per Invoice'!$L$2:$L$3001,$M1306)))</f>
        <v/>
      </c>
      <c r="M1306">
        <f>IF(ROWS($M$2:$M1306)&lt;=COUNT('Per Invoice'!$O$2:$O$3001),MATCH(ROWS($M$2:$M1306),'Per Invoice'!$O$2:$O$3001,0),"")</f>
        <v/>
      </c>
    </row>
    <row r="1307">
      <c r="A1307">
        <f>IF($M1307="","",IF(INDEX('Per Invoice'!$A$2:$A$3001,$M1307)="","",INDEX('Per Invoice'!$A$2:$A$3001,$M1307)))</f>
        <v/>
      </c>
      <c r="B1307">
        <f>IF($M1307="","",IF(INDEX('Per Invoice'!$B$2:$B$3001,$M1307)="","",INDEX('Per Invoice'!$B$2:$B$3001,$M1307)))</f>
        <v/>
      </c>
      <c r="C1307">
        <f>IF($M1307="","",IF(INDEX('Per Invoice'!$C$2:$C$3001,$M1307)="","",INDEX('Per Invoice'!$C$2:$C$3001,$M1307)))</f>
        <v/>
      </c>
      <c r="D1307">
        <f>IF($M1307="","",IF(INDEX('Per Invoice'!$D$2:$D$3001,$M1307)="","",INDEX('Per Invoice'!$D$2:$D$3001,$M1307)))</f>
        <v/>
      </c>
      <c r="E1307">
        <f>IF($M1307="","",IF(INDEX('Per Invoice'!$E$2:$E$3001,$M1307)="","",INDEX('Per Invoice'!$E$2:$E$3001,$M1307)))</f>
        <v/>
      </c>
      <c r="F1307">
        <f>IF($M1307="","",IF(INDEX('Per Invoice'!$F$2:$F$3001,$M1307)="","",INDEX('Per Invoice'!$F$2:$F$3001,$M1307)))</f>
        <v/>
      </c>
      <c r="G1307" s="5">
        <f>IF($M1307="","",IF(INDEX('Per Invoice'!$G$2:$G$3001,$M1307)="","",INDEX('Per Invoice'!$G$2:$G$3001,$M1307)))</f>
        <v/>
      </c>
      <c r="H1307" s="5">
        <f>IF($M1307="","",IF(INDEX('Per Invoice'!$H$2:$H$3001,$M1307)="","",INDEX('Per Invoice'!$H$2:$H$3001,$M1307)))</f>
        <v/>
      </c>
      <c r="I1307" s="5">
        <f>IF($M1307="","",IF(INDEX('Per Invoice'!$I$2:$I$3001,$M1307)="","",INDEX('Per Invoice'!$I$2:$I$3001,$M1307)))</f>
        <v/>
      </c>
      <c r="J1307" s="5">
        <f>IF($M1307="","",IF(INDEX('Per Invoice'!$J$2:$J$3001,$M1307)="","",INDEX('Per Invoice'!$J$2:$J$3001,$M1307)))</f>
        <v/>
      </c>
      <c r="K1307" s="5">
        <f>IF($M1307="","",IF(INDEX('Per Invoice'!$K$2:$K$3001,$M1307)="","",INDEX('Per Invoice'!$K$2:$K$3001,$M1307)))</f>
        <v/>
      </c>
      <c r="L1307">
        <f>IF($M1307="","",IF(INDEX('Per Invoice'!$L$2:$L$3001,$M1307)="","",INDEX('Per Invoice'!$L$2:$L$3001,$M1307)))</f>
        <v/>
      </c>
      <c r="M1307">
        <f>IF(ROWS($M$2:$M1307)&lt;=COUNT('Per Invoice'!$O$2:$O$3001),MATCH(ROWS($M$2:$M1307),'Per Invoice'!$O$2:$O$3001,0),"")</f>
        <v/>
      </c>
    </row>
    <row r="1308">
      <c r="A1308">
        <f>IF($M1308="","",IF(INDEX('Per Invoice'!$A$2:$A$3001,$M1308)="","",INDEX('Per Invoice'!$A$2:$A$3001,$M1308)))</f>
        <v/>
      </c>
      <c r="B1308">
        <f>IF($M1308="","",IF(INDEX('Per Invoice'!$B$2:$B$3001,$M1308)="","",INDEX('Per Invoice'!$B$2:$B$3001,$M1308)))</f>
        <v/>
      </c>
      <c r="C1308">
        <f>IF($M1308="","",IF(INDEX('Per Invoice'!$C$2:$C$3001,$M1308)="","",INDEX('Per Invoice'!$C$2:$C$3001,$M1308)))</f>
        <v/>
      </c>
      <c r="D1308">
        <f>IF($M1308="","",IF(INDEX('Per Invoice'!$D$2:$D$3001,$M1308)="","",INDEX('Per Invoice'!$D$2:$D$3001,$M1308)))</f>
        <v/>
      </c>
      <c r="E1308">
        <f>IF($M1308="","",IF(INDEX('Per Invoice'!$E$2:$E$3001,$M1308)="","",INDEX('Per Invoice'!$E$2:$E$3001,$M1308)))</f>
        <v/>
      </c>
      <c r="F1308">
        <f>IF($M1308="","",IF(INDEX('Per Invoice'!$F$2:$F$3001,$M1308)="","",INDEX('Per Invoice'!$F$2:$F$3001,$M1308)))</f>
        <v/>
      </c>
      <c r="G1308" s="5">
        <f>IF($M1308="","",IF(INDEX('Per Invoice'!$G$2:$G$3001,$M1308)="","",INDEX('Per Invoice'!$G$2:$G$3001,$M1308)))</f>
        <v/>
      </c>
      <c r="H1308" s="5">
        <f>IF($M1308="","",IF(INDEX('Per Invoice'!$H$2:$H$3001,$M1308)="","",INDEX('Per Invoice'!$H$2:$H$3001,$M1308)))</f>
        <v/>
      </c>
      <c r="I1308" s="5">
        <f>IF($M1308="","",IF(INDEX('Per Invoice'!$I$2:$I$3001,$M1308)="","",INDEX('Per Invoice'!$I$2:$I$3001,$M1308)))</f>
        <v/>
      </c>
      <c r="J1308" s="5">
        <f>IF($M1308="","",IF(INDEX('Per Invoice'!$J$2:$J$3001,$M1308)="","",INDEX('Per Invoice'!$J$2:$J$3001,$M1308)))</f>
        <v/>
      </c>
      <c r="K1308" s="5">
        <f>IF($M1308="","",IF(INDEX('Per Invoice'!$K$2:$K$3001,$M1308)="","",INDEX('Per Invoice'!$K$2:$K$3001,$M1308)))</f>
        <v/>
      </c>
      <c r="L1308">
        <f>IF($M1308="","",IF(INDEX('Per Invoice'!$L$2:$L$3001,$M1308)="","",INDEX('Per Invoice'!$L$2:$L$3001,$M1308)))</f>
        <v/>
      </c>
      <c r="M1308">
        <f>IF(ROWS($M$2:$M1308)&lt;=COUNT('Per Invoice'!$O$2:$O$3001),MATCH(ROWS($M$2:$M1308),'Per Invoice'!$O$2:$O$3001,0),"")</f>
        <v/>
      </c>
    </row>
    <row r="1309">
      <c r="A1309">
        <f>IF($M1309="","",IF(INDEX('Per Invoice'!$A$2:$A$3001,$M1309)="","",INDEX('Per Invoice'!$A$2:$A$3001,$M1309)))</f>
        <v/>
      </c>
      <c r="B1309">
        <f>IF($M1309="","",IF(INDEX('Per Invoice'!$B$2:$B$3001,$M1309)="","",INDEX('Per Invoice'!$B$2:$B$3001,$M1309)))</f>
        <v/>
      </c>
      <c r="C1309">
        <f>IF($M1309="","",IF(INDEX('Per Invoice'!$C$2:$C$3001,$M1309)="","",INDEX('Per Invoice'!$C$2:$C$3001,$M1309)))</f>
        <v/>
      </c>
      <c r="D1309">
        <f>IF($M1309="","",IF(INDEX('Per Invoice'!$D$2:$D$3001,$M1309)="","",INDEX('Per Invoice'!$D$2:$D$3001,$M1309)))</f>
        <v/>
      </c>
      <c r="E1309">
        <f>IF($M1309="","",IF(INDEX('Per Invoice'!$E$2:$E$3001,$M1309)="","",INDEX('Per Invoice'!$E$2:$E$3001,$M1309)))</f>
        <v/>
      </c>
      <c r="F1309">
        <f>IF($M1309="","",IF(INDEX('Per Invoice'!$F$2:$F$3001,$M1309)="","",INDEX('Per Invoice'!$F$2:$F$3001,$M1309)))</f>
        <v/>
      </c>
      <c r="G1309" s="5">
        <f>IF($M1309="","",IF(INDEX('Per Invoice'!$G$2:$G$3001,$M1309)="","",INDEX('Per Invoice'!$G$2:$G$3001,$M1309)))</f>
        <v/>
      </c>
      <c r="H1309" s="5">
        <f>IF($M1309="","",IF(INDEX('Per Invoice'!$H$2:$H$3001,$M1309)="","",INDEX('Per Invoice'!$H$2:$H$3001,$M1309)))</f>
        <v/>
      </c>
      <c r="I1309" s="5">
        <f>IF($M1309="","",IF(INDEX('Per Invoice'!$I$2:$I$3001,$M1309)="","",INDEX('Per Invoice'!$I$2:$I$3001,$M1309)))</f>
        <v/>
      </c>
      <c r="J1309" s="5">
        <f>IF($M1309="","",IF(INDEX('Per Invoice'!$J$2:$J$3001,$M1309)="","",INDEX('Per Invoice'!$J$2:$J$3001,$M1309)))</f>
        <v/>
      </c>
      <c r="K1309" s="5">
        <f>IF($M1309="","",IF(INDEX('Per Invoice'!$K$2:$K$3001,$M1309)="","",INDEX('Per Invoice'!$K$2:$K$3001,$M1309)))</f>
        <v/>
      </c>
      <c r="L1309">
        <f>IF($M1309="","",IF(INDEX('Per Invoice'!$L$2:$L$3001,$M1309)="","",INDEX('Per Invoice'!$L$2:$L$3001,$M1309)))</f>
        <v/>
      </c>
      <c r="M1309">
        <f>IF(ROWS($M$2:$M1309)&lt;=COUNT('Per Invoice'!$O$2:$O$3001),MATCH(ROWS($M$2:$M1309),'Per Invoice'!$O$2:$O$3001,0),"")</f>
        <v/>
      </c>
    </row>
    <row r="1310">
      <c r="A1310">
        <f>IF($M1310="","",IF(INDEX('Per Invoice'!$A$2:$A$3001,$M1310)="","",INDEX('Per Invoice'!$A$2:$A$3001,$M1310)))</f>
        <v/>
      </c>
      <c r="B1310">
        <f>IF($M1310="","",IF(INDEX('Per Invoice'!$B$2:$B$3001,$M1310)="","",INDEX('Per Invoice'!$B$2:$B$3001,$M1310)))</f>
        <v/>
      </c>
      <c r="C1310">
        <f>IF($M1310="","",IF(INDEX('Per Invoice'!$C$2:$C$3001,$M1310)="","",INDEX('Per Invoice'!$C$2:$C$3001,$M1310)))</f>
        <v/>
      </c>
      <c r="D1310">
        <f>IF($M1310="","",IF(INDEX('Per Invoice'!$D$2:$D$3001,$M1310)="","",INDEX('Per Invoice'!$D$2:$D$3001,$M1310)))</f>
        <v/>
      </c>
      <c r="E1310">
        <f>IF($M1310="","",IF(INDEX('Per Invoice'!$E$2:$E$3001,$M1310)="","",INDEX('Per Invoice'!$E$2:$E$3001,$M1310)))</f>
        <v/>
      </c>
      <c r="F1310">
        <f>IF($M1310="","",IF(INDEX('Per Invoice'!$F$2:$F$3001,$M1310)="","",INDEX('Per Invoice'!$F$2:$F$3001,$M1310)))</f>
        <v/>
      </c>
      <c r="G1310" s="5">
        <f>IF($M1310="","",IF(INDEX('Per Invoice'!$G$2:$G$3001,$M1310)="","",INDEX('Per Invoice'!$G$2:$G$3001,$M1310)))</f>
        <v/>
      </c>
      <c r="H1310" s="5">
        <f>IF($M1310="","",IF(INDEX('Per Invoice'!$H$2:$H$3001,$M1310)="","",INDEX('Per Invoice'!$H$2:$H$3001,$M1310)))</f>
        <v/>
      </c>
      <c r="I1310" s="5">
        <f>IF($M1310="","",IF(INDEX('Per Invoice'!$I$2:$I$3001,$M1310)="","",INDEX('Per Invoice'!$I$2:$I$3001,$M1310)))</f>
        <v/>
      </c>
      <c r="J1310" s="5">
        <f>IF($M1310="","",IF(INDEX('Per Invoice'!$J$2:$J$3001,$M1310)="","",INDEX('Per Invoice'!$J$2:$J$3001,$M1310)))</f>
        <v/>
      </c>
      <c r="K1310" s="5">
        <f>IF($M1310="","",IF(INDEX('Per Invoice'!$K$2:$K$3001,$M1310)="","",INDEX('Per Invoice'!$K$2:$K$3001,$M1310)))</f>
        <v/>
      </c>
      <c r="L1310">
        <f>IF($M1310="","",IF(INDEX('Per Invoice'!$L$2:$L$3001,$M1310)="","",INDEX('Per Invoice'!$L$2:$L$3001,$M1310)))</f>
        <v/>
      </c>
      <c r="M1310">
        <f>IF(ROWS($M$2:$M1310)&lt;=COUNT('Per Invoice'!$O$2:$O$3001),MATCH(ROWS($M$2:$M1310),'Per Invoice'!$O$2:$O$3001,0),"")</f>
        <v/>
      </c>
    </row>
    <row r="1311">
      <c r="A1311">
        <f>IF($M1311="","",IF(INDEX('Per Invoice'!$A$2:$A$3001,$M1311)="","",INDEX('Per Invoice'!$A$2:$A$3001,$M1311)))</f>
        <v/>
      </c>
      <c r="B1311">
        <f>IF($M1311="","",IF(INDEX('Per Invoice'!$B$2:$B$3001,$M1311)="","",INDEX('Per Invoice'!$B$2:$B$3001,$M1311)))</f>
        <v/>
      </c>
      <c r="C1311">
        <f>IF($M1311="","",IF(INDEX('Per Invoice'!$C$2:$C$3001,$M1311)="","",INDEX('Per Invoice'!$C$2:$C$3001,$M1311)))</f>
        <v/>
      </c>
      <c r="D1311">
        <f>IF($M1311="","",IF(INDEX('Per Invoice'!$D$2:$D$3001,$M1311)="","",INDEX('Per Invoice'!$D$2:$D$3001,$M1311)))</f>
        <v/>
      </c>
      <c r="E1311">
        <f>IF($M1311="","",IF(INDEX('Per Invoice'!$E$2:$E$3001,$M1311)="","",INDEX('Per Invoice'!$E$2:$E$3001,$M1311)))</f>
        <v/>
      </c>
      <c r="F1311">
        <f>IF($M1311="","",IF(INDEX('Per Invoice'!$F$2:$F$3001,$M1311)="","",INDEX('Per Invoice'!$F$2:$F$3001,$M1311)))</f>
        <v/>
      </c>
      <c r="G1311" s="5">
        <f>IF($M1311="","",IF(INDEX('Per Invoice'!$G$2:$G$3001,$M1311)="","",INDEX('Per Invoice'!$G$2:$G$3001,$M1311)))</f>
        <v/>
      </c>
      <c r="H1311" s="5">
        <f>IF($M1311="","",IF(INDEX('Per Invoice'!$H$2:$H$3001,$M1311)="","",INDEX('Per Invoice'!$H$2:$H$3001,$M1311)))</f>
        <v/>
      </c>
      <c r="I1311" s="5">
        <f>IF($M1311="","",IF(INDEX('Per Invoice'!$I$2:$I$3001,$M1311)="","",INDEX('Per Invoice'!$I$2:$I$3001,$M1311)))</f>
        <v/>
      </c>
      <c r="J1311" s="5">
        <f>IF($M1311="","",IF(INDEX('Per Invoice'!$J$2:$J$3001,$M1311)="","",INDEX('Per Invoice'!$J$2:$J$3001,$M1311)))</f>
        <v/>
      </c>
      <c r="K1311" s="5">
        <f>IF($M1311="","",IF(INDEX('Per Invoice'!$K$2:$K$3001,$M1311)="","",INDEX('Per Invoice'!$K$2:$K$3001,$M1311)))</f>
        <v/>
      </c>
      <c r="L1311">
        <f>IF($M1311="","",IF(INDEX('Per Invoice'!$L$2:$L$3001,$M1311)="","",INDEX('Per Invoice'!$L$2:$L$3001,$M1311)))</f>
        <v/>
      </c>
      <c r="M1311">
        <f>IF(ROWS($M$2:$M1311)&lt;=COUNT('Per Invoice'!$O$2:$O$3001),MATCH(ROWS($M$2:$M1311),'Per Invoice'!$O$2:$O$3001,0),"")</f>
        <v/>
      </c>
    </row>
    <row r="1312">
      <c r="A1312">
        <f>IF($M1312="","",IF(INDEX('Per Invoice'!$A$2:$A$3001,$M1312)="","",INDEX('Per Invoice'!$A$2:$A$3001,$M1312)))</f>
        <v/>
      </c>
      <c r="B1312">
        <f>IF($M1312="","",IF(INDEX('Per Invoice'!$B$2:$B$3001,$M1312)="","",INDEX('Per Invoice'!$B$2:$B$3001,$M1312)))</f>
        <v/>
      </c>
      <c r="C1312">
        <f>IF($M1312="","",IF(INDEX('Per Invoice'!$C$2:$C$3001,$M1312)="","",INDEX('Per Invoice'!$C$2:$C$3001,$M1312)))</f>
        <v/>
      </c>
      <c r="D1312">
        <f>IF($M1312="","",IF(INDEX('Per Invoice'!$D$2:$D$3001,$M1312)="","",INDEX('Per Invoice'!$D$2:$D$3001,$M1312)))</f>
        <v/>
      </c>
      <c r="E1312">
        <f>IF($M1312="","",IF(INDEX('Per Invoice'!$E$2:$E$3001,$M1312)="","",INDEX('Per Invoice'!$E$2:$E$3001,$M1312)))</f>
        <v/>
      </c>
      <c r="F1312">
        <f>IF($M1312="","",IF(INDEX('Per Invoice'!$F$2:$F$3001,$M1312)="","",INDEX('Per Invoice'!$F$2:$F$3001,$M1312)))</f>
        <v/>
      </c>
      <c r="G1312" s="5">
        <f>IF($M1312="","",IF(INDEX('Per Invoice'!$G$2:$G$3001,$M1312)="","",INDEX('Per Invoice'!$G$2:$G$3001,$M1312)))</f>
        <v/>
      </c>
      <c r="H1312" s="5">
        <f>IF($M1312="","",IF(INDEX('Per Invoice'!$H$2:$H$3001,$M1312)="","",INDEX('Per Invoice'!$H$2:$H$3001,$M1312)))</f>
        <v/>
      </c>
      <c r="I1312" s="5">
        <f>IF($M1312="","",IF(INDEX('Per Invoice'!$I$2:$I$3001,$M1312)="","",INDEX('Per Invoice'!$I$2:$I$3001,$M1312)))</f>
        <v/>
      </c>
      <c r="J1312" s="5">
        <f>IF($M1312="","",IF(INDEX('Per Invoice'!$J$2:$J$3001,$M1312)="","",INDEX('Per Invoice'!$J$2:$J$3001,$M1312)))</f>
        <v/>
      </c>
      <c r="K1312" s="5">
        <f>IF($M1312="","",IF(INDEX('Per Invoice'!$K$2:$K$3001,$M1312)="","",INDEX('Per Invoice'!$K$2:$K$3001,$M1312)))</f>
        <v/>
      </c>
      <c r="L1312">
        <f>IF($M1312="","",IF(INDEX('Per Invoice'!$L$2:$L$3001,$M1312)="","",INDEX('Per Invoice'!$L$2:$L$3001,$M1312)))</f>
        <v/>
      </c>
      <c r="M1312">
        <f>IF(ROWS($M$2:$M1312)&lt;=COUNT('Per Invoice'!$O$2:$O$3001),MATCH(ROWS($M$2:$M1312),'Per Invoice'!$O$2:$O$3001,0),"")</f>
        <v/>
      </c>
    </row>
    <row r="1313">
      <c r="A1313">
        <f>IF($M1313="","",IF(INDEX('Per Invoice'!$A$2:$A$3001,$M1313)="","",INDEX('Per Invoice'!$A$2:$A$3001,$M1313)))</f>
        <v/>
      </c>
      <c r="B1313">
        <f>IF($M1313="","",IF(INDEX('Per Invoice'!$B$2:$B$3001,$M1313)="","",INDEX('Per Invoice'!$B$2:$B$3001,$M1313)))</f>
        <v/>
      </c>
      <c r="C1313">
        <f>IF($M1313="","",IF(INDEX('Per Invoice'!$C$2:$C$3001,$M1313)="","",INDEX('Per Invoice'!$C$2:$C$3001,$M1313)))</f>
        <v/>
      </c>
      <c r="D1313">
        <f>IF($M1313="","",IF(INDEX('Per Invoice'!$D$2:$D$3001,$M1313)="","",INDEX('Per Invoice'!$D$2:$D$3001,$M1313)))</f>
        <v/>
      </c>
      <c r="E1313">
        <f>IF($M1313="","",IF(INDEX('Per Invoice'!$E$2:$E$3001,$M1313)="","",INDEX('Per Invoice'!$E$2:$E$3001,$M1313)))</f>
        <v/>
      </c>
      <c r="F1313">
        <f>IF($M1313="","",IF(INDEX('Per Invoice'!$F$2:$F$3001,$M1313)="","",INDEX('Per Invoice'!$F$2:$F$3001,$M1313)))</f>
        <v/>
      </c>
      <c r="G1313" s="5">
        <f>IF($M1313="","",IF(INDEX('Per Invoice'!$G$2:$G$3001,$M1313)="","",INDEX('Per Invoice'!$G$2:$G$3001,$M1313)))</f>
        <v/>
      </c>
      <c r="H1313" s="5">
        <f>IF($M1313="","",IF(INDEX('Per Invoice'!$H$2:$H$3001,$M1313)="","",INDEX('Per Invoice'!$H$2:$H$3001,$M1313)))</f>
        <v/>
      </c>
      <c r="I1313" s="5">
        <f>IF($M1313="","",IF(INDEX('Per Invoice'!$I$2:$I$3001,$M1313)="","",INDEX('Per Invoice'!$I$2:$I$3001,$M1313)))</f>
        <v/>
      </c>
      <c r="J1313" s="5">
        <f>IF($M1313="","",IF(INDEX('Per Invoice'!$J$2:$J$3001,$M1313)="","",INDEX('Per Invoice'!$J$2:$J$3001,$M1313)))</f>
        <v/>
      </c>
      <c r="K1313" s="5">
        <f>IF($M1313="","",IF(INDEX('Per Invoice'!$K$2:$K$3001,$M1313)="","",INDEX('Per Invoice'!$K$2:$K$3001,$M1313)))</f>
        <v/>
      </c>
      <c r="L1313">
        <f>IF($M1313="","",IF(INDEX('Per Invoice'!$L$2:$L$3001,$M1313)="","",INDEX('Per Invoice'!$L$2:$L$3001,$M1313)))</f>
        <v/>
      </c>
      <c r="M1313">
        <f>IF(ROWS($M$2:$M1313)&lt;=COUNT('Per Invoice'!$O$2:$O$3001),MATCH(ROWS($M$2:$M1313),'Per Invoice'!$O$2:$O$3001,0),"")</f>
        <v/>
      </c>
    </row>
    <row r="1314">
      <c r="A1314">
        <f>IF($M1314="","",IF(INDEX('Per Invoice'!$A$2:$A$3001,$M1314)="","",INDEX('Per Invoice'!$A$2:$A$3001,$M1314)))</f>
        <v/>
      </c>
      <c r="B1314">
        <f>IF($M1314="","",IF(INDEX('Per Invoice'!$B$2:$B$3001,$M1314)="","",INDEX('Per Invoice'!$B$2:$B$3001,$M1314)))</f>
        <v/>
      </c>
      <c r="C1314">
        <f>IF($M1314="","",IF(INDEX('Per Invoice'!$C$2:$C$3001,$M1314)="","",INDEX('Per Invoice'!$C$2:$C$3001,$M1314)))</f>
        <v/>
      </c>
      <c r="D1314">
        <f>IF($M1314="","",IF(INDEX('Per Invoice'!$D$2:$D$3001,$M1314)="","",INDEX('Per Invoice'!$D$2:$D$3001,$M1314)))</f>
        <v/>
      </c>
      <c r="E1314">
        <f>IF($M1314="","",IF(INDEX('Per Invoice'!$E$2:$E$3001,$M1314)="","",INDEX('Per Invoice'!$E$2:$E$3001,$M1314)))</f>
        <v/>
      </c>
      <c r="F1314">
        <f>IF($M1314="","",IF(INDEX('Per Invoice'!$F$2:$F$3001,$M1314)="","",INDEX('Per Invoice'!$F$2:$F$3001,$M1314)))</f>
        <v/>
      </c>
      <c r="G1314" s="5">
        <f>IF($M1314="","",IF(INDEX('Per Invoice'!$G$2:$G$3001,$M1314)="","",INDEX('Per Invoice'!$G$2:$G$3001,$M1314)))</f>
        <v/>
      </c>
      <c r="H1314" s="5">
        <f>IF($M1314="","",IF(INDEX('Per Invoice'!$H$2:$H$3001,$M1314)="","",INDEX('Per Invoice'!$H$2:$H$3001,$M1314)))</f>
        <v/>
      </c>
      <c r="I1314" s="5">
        <f>IF($M1314="","",IF(INDEX('Per Invoice'!$I$2:$I$3001,$M1314)="","",INDEX('Per Invoice'!$I$2:$I$3001,$M1314)))</f>
        <v/>
      </c>
      <c r="J1314" s="5">
        <f>IF($M1314="","",IF(INDEX('Per Invoice'!$J$2:$J$3001,$M1314)="","",INDEX('Per Invoice'!$J$2:$J$3001,$M1314)))</f>
        <v/>
      </c>
      <c r="K1314" s="5">
        <f>IF($M1314="","",IF(INDEX('Per Invoice'!$K$2:$K$3001,$M1314)="","",INDEX('Per Invoice'!$K$2:$K$3001,$M1314)))</f>
        <v/>
      </c>
      <c r="L1314">
        <f>IF($M1314="","",IF(INDEX('Per Invoice'!$L$2:$L$3001,$M1314)="","",INDEX('Per Invoice'!$L$2:$L$3001,$M1314)))</f>
        <v/>
      </c>
      <c r="M1314">
        <f>IF(ROWS($M$2:$M1314)&lt;=COUNT('Per Invoice'!$O$2:$O$3001),MATCH(ROWS($M$2:$M1314),'Per Invoice'!$O$2:$O$3001,0),"")</f>
        <v/>
      </c>
    </row>
    <row r="1315">
      <c r="A1315">
        <f>IF($M1315="","",IF(INDEX('Per Invoice'!$A$2:$A$3001,$M1315)="","",INDEX('Per Invoice'!$A$2:$A$3001,$M1315)))</f>
        <v/>
      </c>
      <c r="B1315">
        <f>IF($M1315="","",IF(INDEX('Per Invoice'!$B$2:$B$3001,$M1315)="","",INDEX('Per Invoice'!$B$2:$B$3001,$M1315)))</f>
        <v/>
      </c>
      <c r="C1315">
        <f>IF($M1315="","",IF(INDEX('Per Invoice'!$C$2:$C$3001,$M1315)="","",INDEX('Per Invoice'!$C$2:$C$3001,$M1315)))</f>
        <v/>
      </c>
      <c r="D1315">
        <f>IF($M1315="","",IF(INDEX('Per Invoice'!$D$2:$D$3001,$M1315)="","",INDEX('Per Invoice'!$D$2:$D$3001,$M1315)))</f>
        <v/>
      </c>
      <c r="E1315">
        <f>IF($M1315="","",IF(INDEX('Per Invoice'!$E$2:$E$3001,$M1315)="","",INDEX('Per Invoice'!$E$2:$E$3001,$M1315)))</f>
        <v/>
      </c>
      <c r="F1315">
        <f>IF($M1315="","",IF(INDEX('Per Invoice'!$F$2:$F$3001,$M1315)="","",INDEX('Per Invoice'!$F$2:$F$3001,$M1315)))</f>
        <v/>
      </c>
      <c r="G1315" s="5">
        <f>IF($M1315="","",IF(INDEX('Per Invoice'!$G$2:$G$3001,$M1315)="","",INDEX('Per Invoice'!$G$2:$G$3001,$M1315)))</f>
        <v/>
      </c>
      <c r="H1315" s="5">
        <f>IF($M1315="","",IF(INDEX('Per Invoice'!$H$2:$H$3001,$M1315)="","",INDEX('Per Invoice'!$H$2:$H$3001,$M1315)))</f>
        <v/>
      </c>
      <c r="I1315" s="5">
        <f>IF($M1315="","",IF(INDEX('Per Invoice'!$I$2:$I$3001,$M1315)="","",INDEX('Per Invoice'!$I$2:$I$3001,$M1315)))</f>
        <v/>
      </c>
      <c r="J1315" s="5">
        <f>IF($M1315="","",IF(INDEX('Per Invoice'!$J$2:$J$3001,$M1315)="","",INDEX('Per Invoice'!$J$2:$J$3001,$M1315)))</f>
        <v/>
      </c>
      <c r="K1315" s="5">
        <f>IF($M1315="","",IF(INDEX('Per Invoice'!$K$2:$K$3001,$M1315)="","",INDEX('Per Invoice'!$K$2:$K$3001,$M1315)))</f>
        <v/>
      </c>
      <c r="L1315">
        <f>IF($M1315="","",IF(INDEX('Per Invoice'!$L$2:$L$3001,$M1315)="","",INDEX('Per Invoice'!$L$2:$L$3001,$M1315)))</f>
        <v/>
      </c>
      <c r="M1315">
        <f>IF(ROWS($M$2:$M1315)&lt;=COUNT('Per Invoice'!$O$2:$O$3001),MATCH(ROWS($M$2:$M1315),'Per Invoice'!$O$2:$O$3001,0),"")</f>
        <v/>
      </c>
    </row>
    <row r="1316">
      <c r="A1316">
        <f>IF($M1316="","",IF(INDEX('Per Invoice'!$A$2:$A$3001,$M1316)="","",INDEX('Per Invoice'!$A$2:$A$3001,$M1316)))</f>
        <v/>
      </c>
      <c r="B1316">
        <f>IF($M1316="","",IF(INDEX('Per Invoice'!$B$2:$B$3001,$M1316)="","",INDEX('Per Invoice'!$B$2:$B$3001,$M1316)))</f>
        <v/>
      </c>
      <c r="C1316">
        <f>IF($M1316="","",IF(INDEX('Per Invoice'!$C$2:$C$3001,$M1316)="","",INDEX('Per Invoice'!$C$2:$C$3001,$M1316)))</f>
        <v/>
      </c>
      <c r="D1316">
        <f>IF($M1316="","",IF(INDEX('Per Invoice'!$D$2:$D$3001,$M1316)="","",INDEX('Per Invoice'!$D$2:$D$3001,$M1316)))</f>
        <v/>
      </c>
      <c r="E1316">
        <f>IF($M1316="","",IF(INDEX('Per Invoice'!$E$2:$E$3001,$M1316)="","",INDEX('Per Invoice'!$E$2:$E$3001,$M1316)))</f>
        <v/>
      </c>
      <c r="F1316">
        <f>IF($M1316="","",IF(INDEX('Per Invoice'!$F$2:$F$3001,$M1316)="","",INDEX('Per Invoice'!$F$2:$F$3001,$M1316)))</f>
        <v/>
      </c>
      <c r="G1316" s="5">
        <f>IF($M1316="","",IF(INDEX('Per Invoice'!$G$2:$G$3001,$M1316)="","",INDEX('Per Invoice'!$G$2:$G$3001,$M1316)))</f>
        <v/>
      </c>
      <c r="H1316" s="5">
        <f>IF($M1316="","",IF(INDEX('Per Invoice'!$H$2:$H$3001,$M1316)="","",INDEX('Per Invoice'!$H$2:$H$3001,$M1316)))</f>
        <v/>
      </c>
      <c r="I1316" s="5">
        <f>IF($M1316="","",IF(INDEX('Per Invoice'!$I$2:$I$3001,$M1316)="","",INDEX('Per Invoice'!$I$2:$I$3001,$M1316)))</f>
        <v/>
      </c>
      <c r="J1316" s="5">
        <f>IF($M1316="","",IF(INDEX('Per Invoice'!$J$2:$J$3001,$M1316)="","",INDEX('Per Invoice'!$J$2:$J$3001,$M1316)))</f>
        <v/>
      </c>
      <c r="K1316" s="5">
        <f>IF($M1316="","",IF(INDEX('Per Invoice'!$K$2:$K$3001,$M1316)="","",INDEX('Per Invoice'!$K$2:$K$3001,$M1316)))</f>
        <v/>
      </c>
      <c r="L1316">
        <f>IF($M1316="","",IF(INDEX('Per Invoice'!$L$2:$L$3001,$M1316)="","",INDEX('Per Invoice'!$L$2:$L$3001,$M1316)))</f>
        <v/>
      </c>
      <c r="M1316">
        <f>IF(ROWS($M$2:$M1316)&lt;=COUNT('Per Invoice'!$O$2:$O$3001),MATCH(ROWS($M$2:$M1316),'Per Invoice'!$O$2:$O$3001,0),"")</f>
        <v/>
      </c>
    </row>
    <row r="1317">
      <c r="A1317">
        <f>IF($M1317="","",IF(INDEX('Per Invoice'!$A$2:$A$3001,$M1317)="","",INDEX('Per Invoice'!$A$2:$A$3001,$M1317)))</f>
        <v/>
      </c>
      <c r="B1317">
        <f>IF($M1317="","",IF(INDEX('Per Invoice'!$B$2:$B$3001,$M1317)="","",INDEX('Per Invoice'!$B$2:$B$3001,$M1317)))</f>
        <v/>
      </c>
      <c r="C1317">
        <f>IF($M1317="","",IF(INDEX('Per Invoice'!$C$2:$C$3001,$M1317)="","",INDEX('Per Invoice'!$C$2:$C$3001,$M1317)))</f>
        <v/>
      </c>
      <c r="D1317">
        <f>IF($M1317="","",IF(INDEX('Per Invoice'!$D$2:$D$3001,$M1317)="","",INDEX('Per Invoice'!$D$2:$D$3001,$M1317)))</f>
        <v/>
      </c>
      <c r="E1317">
        <f>IF($M1317="","",IF(INDEX('Per Invoice'!$E$2:$E$3001,$M1317)="","",INDEX('Per Invoice'!$E$2:$E$3001,$M1317)))</f>
        <v/>
      </c>
      <c r="F1317">
        <f>IF($M1317="","",IF(INDEX('Per Invoice'!$F$2:$F$3001,$M1317)="","",INDEX('Per Invoice'!$F$2:$F$3001,$M1317)))</f>
        <v/>
      </c>
      <c r="G1317" s="5">
        <f>IF($M1317="","",IF(INDEX('Per Invoice'!$G$2:$G$3001,$M1317)="","",INDEX('Per Invoice'!$G$2:$G$3001,$M1317)))</f>
        <v/>
      </c>
      <c r="H1317" s="5">
        <f>IF($M1317="","",IF(INDEX('Per Invoice'!$H$2:$H$3001,$M1317)="","",INDEX('Per Invoice'!$H$2:$H$3001,$M1317)))</f>
        <v/>
      </c>
      <c r="I1317" s="5">
        <f>IF($M1317="","",IF(INDEX('Per Invoice'!$I$2:$I$3001,$M1317)="","",INDEX('Per Invoice'!$I$2:$I$3001,$M1317)))</f>
        <v/>
      </c>
      <c r="J1317" s="5">
        <f>IF($M1317="","",IF(INDEX('Per Invoice'!$J$2:$J$3001,$M1317)="","",INDEX('Per Invoice'!$J$2:$J$3001,$M1317)))</f>
        <v/>
      </c>
      <c r="K1317" s="5">
        <f>IF($M1317="","",IF(INDEX('Per Invoice'!$K$2:$K$3001,$M1317)="","",INDEX('Per Invoice'!$K$2:$K$3001,$M1317)))</f>
        <v/>
      </c>
      <c r="L1317">
        <f>IF($M1317="","",IF(INDEX('Per Invoice'!$L$2:$L$3001,$M1317)="","",INDEX('Per Invoice'!$L$2:$L$3001,$M1317)))</f>
        <v/>
      </c>
      <c r="M1317">
        <f>IF(ROWS($M$2:$M1317)&lt;=COUNT('Per Invoice'!$O$2:$O$3001),MATCH(ROWS($M$2:$M1317),'Per Invoice'!$O$2:$O$3001,0),"")</f>
        <v/>
      </c>
    </row>
    <row r="1318">
      <c r="A1318">
        <f>IF($M1318="","",IF(INDEX('Per Invoice'!$A$2:$A$3001,$M1318)="","",INDEX('Per Invoice'!$A$2:$A$3001,$M1318)))</f>
        <v/>
      </c>
      <c r="B1318">
        <f>IF($M1318="","",IF(INDEX('Per Invoice'!$B$2:$B$3001,$M1318)="","",INDEX('Per Invoice'!$B$2:$B$3001,$M1318)))</f>
        <v/>
      </c>
      <c r="C1318">
        <f>IF($M1318="","",IF(INDEX('Per Invoice'!$C$2:$C$3001,$M1318)="","",INDEX('Per Invoice'!$C$2:$C$3001,$M1318)))</f>
        <v/>
      </c>
      <c r="D1318">
        <f>IF($M1318="","",IF(INDEX('Per Invoice'!$D$2:$D$3001,$M1318)="","",INDEX('Per Invoice'!$D$2:$D$3001,$M1318)))</f>
        <v/>
      </c>
      <c r="E1318">
        <f>IF($M1318="","",IF(INDEX('Per Invoice'!$E$2:$E$3001,$M1318)="","",INDEX('Per Invoice'!$E$2:$E$3001,$M1318)))</f>
        <v/>
      </c>
      <c r="F1318">
        <f>IF($M1318="","",IF(INDEX('Per Invoice'!$F$2:$F$3001,$M1318)="","",INDEX('Per Invoice'!$F$2:$F$3001,$M1318)))</f>
        <v/>
      </c>
      <c r="G1318" s="5">
        <f>IF($M1318="","",IF(INDEX('Per Invoice'!$G$2:$G$3001,$M1318)="","",INDEX('Per Invoice'!$G$2:$G$3001,$M1318)))</f>
        <v/>
      </c>
      <c r="H1318" s="5">
        <f>IF($M1318="","",IF(INDEX('Per Invoice'!$H$2:$H$3001,$M1318)="","",INDEX('Per Invoice'!$H$2:$H$3001,$M1318)))</f>
        <v/>
      </c>
      <c r="I1318" s="5">
        <f>IF($M1318="","",IF(INDEX('Per Invoice'!$I$2:$I$3001,$M1318)="","",INDEX('Per Invoice'!$I$2:$I$3001,$M1318)))</f>
        <v/>
      </c>
      <c r="J1318" s="5">
        <f>IF($M1318="","",IF(INDEX('Per Invoice'!$J$2:$J$3001,$M1318)="","",INDEX('Per Invoice'!$J$2:$J$3001,$M1318)))</f>
        <v/>
      </c>
      <c r="K1318" s="5">
        <f>IF($M1318="","",IF(INDEX('Per Invoice'!$K$2:$K$3001,$M1318)="","",INDEX('Per Invoice'!$K$2:$K$3001,$M1318)))</f>
        <v/>
      </c>
      <c r="L1318">
        <f>IF($M1318="","",IF(INDEX('Per Invoice'!$L$2:$L$3001,$M1318)="","",INDEX('Per Invoice'!$L$2:$L$3001,$M1318)))</f>
        <v/>
      </c>
      <c r="M1318">
        <f>IF(ROWS($M$2:$M1318)&lt;=COUNT('Per Invoice'!$O$2:$O$3001),MATCH(ROWS($M$2:$M1318),'Per Invoice'!$O$2:$O$3001,0),"")</f>
        <v/>
      </c>
    </row>
    <row r="1319">
      <c r="A1319">
        <f>IF($M1319="","",IF(INDEX('Per Invoice'!$A$2:$A$3001,$M1319)="","",INDEX('Per Invoice'!$A$2:$A$3001,$M1319)))</f>
        <v/>
      </c>
      <c r="B1319">
        <f>IF($M1319="","",IF(INDEX('Per Invoice'!$B$2:$B$3001,$M1319)="","",INDEX('Per Invoice'!$B$2:$B$3001,$M1319)))</f>
        <v/>
      </c>
      <c r="C1319">
        <f>IF($M1319="","",IF(INDEX('Per Invoice'!$C$2:$C$3001,$M1319)="","",INDEX('Per Invoice'!$C$2:$C$3001,$M1319)))</f>
        <v/>
      </c>
      <c r="D1319">
        <f>IF($M1319="","",IF(INDEX('Per Invoice'!$D$2:$D$3001,$M1319)="","",INDEX('Per Invoice'!$D$2:$D$3001,$M1319)))</f>
        <v/>
      </c>
      <c r="E1319">
        <f>IF($M1319="","",IF(INDEX('Per Invoice'!$E$2:$E$3001,$M1319)="","",INDEX('Per Invoice'!$E$2:$E$3001,$M1319)))</f>
        <v/>
      </c>
      <c r="F1319">
        <f>IF($M1319="","",IF(INDEX('Per Invoice'!$F$2:$F$3001,$M1319)="","",INDEX('Per Invoice'!$F$2:$F$3001,$M1319)))</f>
        <v/>
      </c>
      <c r="G1319" s="5">
        <f>IF($M1319="","",IF(INDEX('Per Invoice'!$G$2:$G$3001,$M1319)="","",INDEX('Per Invoice'!$G$2:$G$3001,$M1319)))</f>
        <v/>
      </c>
      <c r="H1319" s="5">
        <f>IF($M1319="","",IF(INDEX('Per Invoice'!$H$2:$H$3001,$M1319)="","",INDEX('Per Invoice'!$H$2:$H$3001,$M1319)))</f>
        <v/>
      </c>
      <c r="I1319" s="5">
        <f>IF($M1319="","",IF(INDEX('Per Invoice'!$I$2:$I$3001,$M1319)="","",INDEX('Per Invoice'!$I$2:$I$3001,$M1319)))</f>
        <v/>
      </c>
      <c r="J1319" s="5">
        <f>IF($M1319="","",IF(INDEX('Per Invoice'!$J$2:$J$3001,$M1319)="","",INDEX('Per Invoice'!$J$2:$J$3001,$M1319)))</f>
        <v/>
      </c>
      <c r="K1319" s="5">
        <f>IF($M1319="","",IF(INDEX('Per Invoice'!$K$2:$K$3001,$M1319)="","",INDEX('Per Invoice'!$K$2:$K$3001,$M1319)))</f>
        <v/>
      </c>
      <c r="L1319">
        <f>IF($M1319="","",IF(INDEX('Per Invoice'!$L$2:$L$3001,$M1319)="","",INDEX('Per Invoice'!$L$2:$L$3001,$M1319)))</f>
        <v/>
      </c>
      <c r="M1319">
        <f>IF(ROWS($M$2:$M1319)&lt;=COUNT('Per Invoice'!$O$2:$O$3001),MATCH(ROWS($M$2:$M1319),'Per Invoice'!$O$2:$O$3001,0),"")</f>
        <v/>
      </c>
    </row>
    <row r="1320">
      <c r="A1320">
        <f>IF($M1320="","",IF(INDEX('Per Invoice'!$A$2:$A$3001,$M1320)="","",INDEX('Per Invoice'!$A$2:$A$3001,$M1320)))</f>
        <v/>
      </c>
      <c r="B1320">
        <f>IF($M1320="","",IF(INDEX('Per Invoice'!$B$2:$B$3001,$M1320)="","",INDEX('Per Invoice'!$B$2:$B$3001,$M1320)))</f>
        <v/>
      </c>
      <c r="C1320">
        <f>IF($M1320="","",IF(INDEX('Per Invoice'!$C$2:$C$3001,$M1320)="","",INDEX('Per Invoice'!$C$2:$C$3001,$M1320)))</f>
        <v/>
      </c>
      <c r="D1320">
        <f>IF($M1320="","",IF(INDEX('Per Invoice'!$D$2:$D$3001,$M1320)="","",INDEX('Per Invoice'!$D$2:$D$3001,$M1320)))</f>
        <v/>
      </c>
      <c r="E1320">
        <f>IF($M1320="","",IF(INDEX('Per Invoice'!$E$2:$E$3001,$M1320)="","",INDEX('Per Invoice'!$E$2:$E$3001,$M1320)))</f>
        <v/>
      </c>
      <c r="F1320">
        <f>IF($M1320="","",IF(INDEX('Per Invoice'!$F$2:$F$3001,$M1320)="","",INDEX('Per Invoice'!$F$2:$F$3001,$M1320)))</f>
        <v/>
      </c>
      <c r="G1320" s="5">
        <f>IF($M1320="","",IF(INDEX('Per Invoice'!$G$2:$G$3001,$M1320)="","",INDEX('Per Invoice'!$G$2:$G$3001,$M1320)))</f>
        <v/>
      </c>
      <c r="H1320" s="5">
        <f>IF($M1320="","",IF(INDEX('Per Invoice'!$H$2:$H$3001,$M1320)="","",INDEX('Per Invoice'!$H$2:$H$3001,$M1320)))</f>
        <v/>
      </c>
      <c r="I1320" s="5">
        <f>IF($M1320="","",IF(INDEX('Per Invoice'!$I$2:$I$3001,$M1320)="","",INDEX('Per Invoice'!$I$2:$I$3001,$M1320)))</f>
        <v/>
      </c>
      <c r="J1320" s="5">
        <f>IF($M1320="","",IF(INDEX('Per Invoice'!$J$2:$J$3001,$M1320)="","",INDEX('Per Invoice'!$J$2:$J$3001,$M1320)))</f>
        <v/>
      </c>
      <c r="K1320" s="5">
        <f>IF($M1320="","",IF(INDEX('Per Invoice'!$K$2:$K$3001,$M1320)="","",INDEX('Per Invoice'!$K$2:$K$3001,$M1320)))</f>
        <v/>
      </c>
      <c r="L1320">
        <f>IF($M1320="","",IF(INDEX('Per Invoice'!$L$2:$L$3001,$M1320)="","",INDEX('Per Invoice'!$L$2:$L$3001,$M1320)))</f>
        <v/>
      </c>
      <c r="M1320">
        <f>IF(ROWS($M$2:$M1320)&lt;=COUNT('Per Invoice'!$O$2:$O$3001),MATCH(ROWS($M$2:$M1320),'Per Invoice'!$O$2:$O$3001,0),"")</f>
        <v/>
      </c>
    </row>
    <row r="1321">
      <c r="A1321">
        <f>IF($M1321="","",IF(INDEX('Per Invoice'!$A$2:$A$3001,$M1321)="","",INDEX('Per Invoice'!$A$2:$A$3001,$M1321)))</f>
        <v/>
      </c>
      <c r="B1321">
        <f>IF($M1321="","",IF(INDEX('Per Invoice'!$B$2:$B$3001,$M1321)="","",INDEX('Per Invoice'!$B$2:$B$3001,$M1321)))</f>
        <v/>
      </c>
      <c r="C1321">
        <f>IF($M1321="","",IF(INDEX('Per Invoice'!$C$2:$C$3001,$M1321)="","",INDEX('Per Invoice'!$C$2:$C$3001,$M1321)))</f>
        <v/>
      </c>
      <c r="D1321">
        <f>IF($M1321="","",IF(INDEX('Per Invoice'!$D$2:$D$3001,$M1321)="","",INDEX('Per Invoice'!$D$2:$D$3001,$M1321)))</f>
        <v/>
      </c>
      <c r="E1321">
        <f>IF($M1321="","",IF(INDEX('Per Invoice'!$E$2:$E$3001,$M1321)="","",INDEX('Per Invoice'!$E$2:$E$3001,$M1321)))</f>
        <v/>
      </c>
      <c r="F1321">
        <f>IF($M1321="","",IF(INDEX('Per Invoice'!$F$2:$F$3001,$M1321)="","",INDEX('Per Invoice'!$F$2:$F$3001,$M1321)))</f>
        <v/>
      </c>
      <c r="G1321" s="5">
        <f>IF($M1321="","",IF(INDEX('Per Invoice'!$G$2:$G$3001,$M1321)="","",INDEX('Per Invoice'!$G$2:$G$3001,$M1321)))</f>
        <v/>
      </c>
      <c r="H1321" s="5">
        <f>IF($M1321="","",IF(INDEX('Per Invoice'!$H$2:$H$3001,$M1321)="","",INDEX('Per Invoice'!$H$2:$H$3001,$M1321)))</f>
        <v/>
      </c>
      <c r="I1321" s="5">
        <f>IF($M1321="","",IF(INDEX('Per Invoice'!$I$2:$I$3001,$M1321)="","",INDEX('Per Invoice'!$I$2:$I$3001,$M1321)))</f>
        <v/>
      </c>
      <c r="J1321" s="5">
        <f>IF($M1321="","",IF(INDEX('Per Invoice'!$J$2:$J$3001,$M1321)="","",INDEX('Per Invoice'!$J$2:$J$3001,$M1321)))</f>
        <v/>
      </c>
      <c r="K1321" s="5">
        <f>IF($M1321="","",IF(INDEX('Per Invoice'!$K$2:$K$3001,$M1321)="","",INDEX('Per Invoice'!$K$2:$K$3001,$M1321)))</f>
        <v/>
      </c>
      <c r="L1321">
        <f>IF($M1321="","",IF(INDEX('Per Invoice'!$L$2:$L$3001,$M1321)="","",INDEX('Per Invoice'!$L$2:$L$3001,$M1321)))</f>
        <v/>
      </c>
      <c r="M1321">
        <f>IF(ROWS($M$2:$M1321)&lt;=COUNT('Per Invoice'!$O$2:$O$3001),MATCH(ROWS($M$2:$M1321),'Per Invoice'!$O$2:$O$3001,0),"")</f>
        <v/>
      </c>
    </row>
    <row r="1322">
      <c r="A1322">
        <f>IF($M1322="","",IF(INDEX('Per Invoice'!$A$2:$A$3001,$M1322)="","",INDEX('Per Invoice'!$A$2:$A$3001,$M1322)))</f>
        <v/>
      </c>
      <c r="B1322">
        <f>IF($M1322="","",IF(INDEX('Per Invoice'!$B$2:$B$3001,$M1322)="","",INDEX('Per Invoice'!$B$2:$B$3001,$M1322)))</f>
        <v/>
      </c>
      <c r="C1322">
        <f>IF($M1322="","",IF(INDEX('Per Invoice'!$C$2:$C$3001,$M1322)="","",INDEX('Per Invoice'!$C$2:$C$3001,$M1322)))</f>
        <v/>
      </c>
      <c r="D1322">
        <f>IF($M1322="","",IF(INDEX('Per Invoice'!$D$2:$D$3001,$M1322)="","",INDEX('Per Invoice'!$D$2:$D$3001,$M1322)))</f>
        <v/>
      </c>
      <c r="E1322">
        <f>IF($M1322="","",IF(INDEX('Per Invoice'!$E$2:$E$3001,$M1322)="","",INDEX('Per Invoice'!$E$2:$E$3001,$M1322)))</f>
        <v/>
      </c>
      <c r="F1322">
        <f>IF($M1322="","",IF(INDEX('Per Invoice'!$F$2:$F$3001,$M1322)="","",INDEX('Per Invoice'!$F$2:$F$3001,$M1322)))</f>
        <v/>
      </c>
      <c r="G1322" s="5">
        <f>IF($M1322="","",IF(INDEX('Per Invoice'!$G$2:$G$3001,$M1322)="","",INDEX('Per Invoice'!$G$2:$G$3001,$M1322)))</f>
        <v/>
      </c>
      <c r="H1322" s="5">
        <f>IF($M1322="","",IF(INDEX('Per Invoice'!$H$2:$H$3001,$M1322)="","",INDEX('Per Invoice'!$H$2:$H$3001,$M1322)))</f>
        <v/>
      </c>
      <c r="I1322" s="5">
        <f>IF($M1322="","",IF(INDEX('Per Invoice'!$I$2:$I$3001,$M1322)="","",INDEX('Per Invoice'!$I$2:$I$3001,$M1322)))</f>
        <v/>
      </c>
      <c r="J1322" s="5">
        <f>IF($M1322="","",IF(INDEX('Per Invoice'!$J$2:$J$3001,$M1322)="","",INDEX('Per Invoice'!$J$2:$J$3001,$M1322)))</f>
        <v/>
      </c>
      <c r="K1322" s="5">
        <f>IF($M1322="","",IF(INDEX('Per Invoice'!$K$2:$K$3001,$M1322)="","",INDEX('Per Invoice'!$K$2:$K$3001,$M1322)))</f>
        <v/>
      </c>
      <c r="L1322">
        <f>IF($M1322="","",IF(INDEX('Per Invoice'!$L$2:$L$3001,$M1322)="","",INDEX('Per Invoice'!$L$2:$L$3001,$M1322)))</f>
        <v/>
      </c>
      <c r="M1322">
        <f>IF(ROWS($M$2:$M1322)&lt;=COUNT('Per Invoice'!$O$2:$O$3001),MATCH(ROWS($M$2:$M1322),'Per Invoice'!$O$2:$O$3001,0),"")</f>
        <v/>
      </c>
    </row>
    <row r="1323">
      <c r="A1323">
        <f>IF($M1323="","",IF(INDEX('Per Invoice'!$A$2:$A$3001,$M1323)="","",INDEX('Per Invoice'!$A$2:$A$3001,$M1323)))</f>
        <v/>
      </c>
      <c r="B1323">
        <f>IF($M1323="","",IF(INDEX('Per Invoice'!$B$2:$B$3001,$M1323)="","",INDEX('Per Invoice'!$B$2:$B$3001,$M1323)))</f>
        <v/>
      </c>
      <c r="C1323">
        <f>IF($M1323="","",IF(INDEX('Per Invoice'!$C$2:$C$3001,$M1323)="","",INDEX('Per Invoice'!$C$2:$C$3001,$M1323)))</f>
        <v/>
      </c>
      <c r="D1323">
        <f>IF($M1323="","",IF(INDEX('Per Invoice'!$D$2:$D$3001,$M1323)="","",INDEX('Per Invoice'!$D$2:$D$3001,$M1323)))</f>
        <v/>
      </c>
      <c r="E1323">
        <f>IF($M1323="","",IF(INDEX('Per Invoice'!$E$2:$E$3001,$M1323)="","",INDEX('Per Invoice'!$E$2:$E$3001,$M1323)))</f>
        <v/>
      </c>
      <c r="F1323">
        <f>IF($M1323="","",IF(INDEX('Per Invoice'!$F$2:$F$3001,$M1323)="","",INDEX('Per Invoice'!$F$2:$F$3001,$M1323)))</f>
        <v/>
      </c>
      <c r="G1323" s="5">
        <f>IF($M1323="","",IF(INDEX('Per Invoice'!$G$2:$G$3001,$M1323)="","",INDEX('Per Invoice'!$G$2:$G$3001,$M1323)))</f>
        <v/>
      </c>
      <c r="H1323" s="5">
        <f>IF($M1323="","",IF(INDEX('Per Invoice'!$H$2:$H$3001,$M1323)="","",INDEX('Per Invoice'!$H$2:$H$3001,$M1323)))</f>
        <v/>
      </c>
      <c r="I1323" s="5">
        <f>IF($M1323="","",IF(INDEX('Per Invoice'!$I$2:$I$3001,$M1323)="","",INDEX('Per Invoice'!$I$2:$I$3001,$M1323)))</f>
        <v/>
      </c>
      <c r="J1323" s="5">
        <f>IF($M1323="","",IF(INDEX('Per Invoice'!$J$2:$J$3001,$M1323)="","",INDEX('Per Invoice'!$J$2:$J$3001,$M1323)))</f>
        <v/>
      </c>
      <c r="K1323" s="5">
        <f>IF($M1323="","",IF(INDEX('Per Invoice'!$K$2:$K$3001,$M1323)="","",INDEX('Per Invoice'!$K$2:$K$3001,$M1323)))</f>
        <v/>
      </c>
      <c r="L1323">
        <f>IF($M1323="","",IF(INDEX('Per Invoice'!$L$2:$L$3001,$M1323)="","",INDEX('Per Invoice'!$L$2:$L$3001,$M1323)))</f>
        <v/>
      </c>
      <c r="M1323">
        <f>IF(ROWS($M$2:$M1323)&lt;=COUNT('Per Invoice'!$O$2:$O$3001),MATCH(ROWS($M$2:$M1323),'Per Invoice'!$O$2:$O$3001,0),"")</f>
        <v/>
      </c>
    </row>
    <row r="1324">
      <c r="A1324">
        <f>IF($M1324="","",IF(INDEX('Per Invoice'!$A$2:$A$3001,$M1324)="","",INDEX('Per Invoice'!$A$2:$A$3001,$M1324)))</f>
        <v/>
      </c>
      <c r="B1324">
        <f>IF($M1324="","",IF(INDEX('Per Invoice'!$B$2:$B$3001,$M1324)="","",INDEX('Per Invoice'!$B$2:$B$3001,$M1324)))</f>
        <v/>
      </c>
      <c r="C1324">
        <f>IF($M1324="","",IF(INDEX('Per Invoice'!$C$2:$C$3001,$M1324)="","",INDEX('Per Invoice'!$C$2:$C$3001,$M1324)))</f>
        <v/>
      </c>
      <c r="D1324">
        <f>IF($M1324="","",IF(INDEX('Per Invoice'!$D$2:$D$3001,$M1324)="","",INDEX('Per Invoice'!$D$2:$D$3001,$M1324)))</f>
        <v/>
      </c>
      <c r="E1324">
        <f>IF($M1324="","",IF(INDEX('Per Invoice'!$E$2:$E$3001,$M1324)="","",INDEX('Per Invoice'!$E$2:$E$3001,$M1324)))</f>
        <v/>
      </c>
      <c r="F1324">
        <f>IF($M1324="","",IF(INDEX('Per Invoice'!$F$2:$F$3001,$M1324)="","",INDEX('Per Invoice'!$F$2:$F$3001,$M1324)))</f>
        <v/>
      </c>
      <c r="G1324" s="5">
        <f>IF($M1324="","",IF(INDEX('Per Invoice'!$G$2:$G$3001,$M1324)="","",INDEX('Per Invoice'!$G$2:$G$3001,$M1324)))</f>
        <v/>
      </c>
      <c r="H1324" s="5">
        <f>IF($M1324="","",IF(INDEX('Per Invoice'!$H$2:$H$3001,$M1324)="","",INDEX('Per Invoice'!$H$2:$H$3001,$M1324)))</f>
        <v/>
      </c>
      <c r="I1324" s="5">
        <f>IF($M1324="","",IF(INDEX('Per Invoice'!$I$2:$I$3001,$M1324)="","",INDEX('Per Invoice'!$I$2:$I$3001,$M1324)))</f>
        <v/>
      </c>
      <c r="J1324" s="5">
        <f>IF($M1324="","",IF(INDEX('Per Invoice'!$J$2:$J$3001,$M1324)="","",INDEX('Per Invoice'!$J$2:$J$3001,$M1324)))</f>
        <v/>
      </c>
      <c r="K1324" s="5">
        <f>IF($M1324="","",IF(INDEX('Per Invoice'!$K$2:$K$3001,$M1324)="","",INDEX('Per Invoice'!$K$2:$K$3001,$M1324)))</f>
        <v/>
      </c>
      <c r="L1324">
        <f>IF($M1324="","",IF(INDEX('Per Invoice'!$L$2:$L$3001,$M1324)="","",INDEX('Per Invoice'!$L$2:$L$3001,$M1324)))</f>
        <v/>
      </c>
      <c r="M1324">
        <f>IF(ROWS($M$2:$M1324)&lt;=COUNT('Per Invoice'!$O$2:$O$3001),MATCH(ROWS($M$2:$M1324),'Per Invoice'!$O$2:$O$3001,0),"")</f>
        <v/>
      </c>
    </row>
    <row r="1325">
      <c r="A1325">
        <f>IF($M1325="","",IF(INDEX('Per Invoice'!$A$2:$A$3001,$M1325)="","",INDEX('Per Invoice'!$A$2:$A$3001,$M1325)))</f>
        <v/>
      </c>
      <c r="B1325">
        <f>IF($M1325="","",IF(INDEX('Per Invoice'!$B$2:$B$3001,$M1325)="","",INDEX('Per Invoice'!$B$2:$B$3001,$M1325)))</f>
        <v/>
      </c>
      <c r="C1325">
        <f>IF($M1325="","",IF(INDEX('Per Invoice'!$C$2:$C$3001,$M1325)="","",INDEX('Per Invoice'!$C$2:$C$3001,$M1325)))</f>
        <v/>
      </c>
      <c r="D1325">
        <f>IF($M1325="","",IF(INDEX('Per Invoice'!$D$2:$D$3001,$M1325)="","",INDEX('Per Invoice'!$D$2:$D$3001,$M1325)))</f>
        <v/>
      </c>
      <c r="E1325">
        <f>IF($M1325="","",IF(INDEX('Per Invoice'!$E$2:$E$3001,$M1325)="","",INDEX('Per Invoice'!$E$2:$E$3001,$M1325)))</f>
        <v/>
      </c>
      <c r="F1325">
        <f>IF($M1325="","",IF(INDEX('Per Invoice'!$F$2:$F$3001,$M1325)="","",INDEX('Per Invoice'!$F$2:$F$3001,$M1325)))</f>
        <v/>
      </c>
      <c r="G1325" s="5">
        <f>IF($M1325="","",IF(INDEX('Per Invoice'!$G$2:$G$3001,$M1325)="","",INDEX('Per Invoice'!$G$2:$G$3001,$M1325)))</f>
        <v/>
      </c>
      <c r="H1325" s="5">
        <f>IF($M1325="","",IF(INDEX('Per Invoice'!$H$2:$H$3001,$M1325)="","",INDEX('Per Invoice'!$H$2:$H$3001,$M1325)))</f>
        <v/>
      </c>
      <c r="I1325" s="5">
        <f>IF($M1325="","",IF(INDEX('Per Invoice'!$I$2:$I$3001,$M1325)="","",INDEX('Per Invoice'!$I$2:$I$3001,$M1325)))</f>
        <v/>
      </c>
      <c r="J1325" s="5">
        <f>IF($M1325="","",IF(INDEX('Per Invoice'!$J$2:$J$3001,$M1325)="","",INDEX('Per Invoice'!$J$2:$J$3001,$M1325)))</f>
        <v/>
      </c>
      <c r="K1325" s="5">
        <f>IF($M1325="","",IF(INDEX('Per Invoice'!$K$2:$K$3001,$M1325)="","",INDEX('Per Invoice'!$K$2:$K$3001,$M1325)))</f>
        <v/>
      </c>
      <c r="L1325">
        <f>IF($M1325="","",IF(INDEX('Per Invoice'!$L$2:$L$3001,$M1325)="","",INDEX('Per Invoice'!$L$2:$L$3001,$M1325)))</f>
        <v/>
      </c>
      <c r="M1325">
        <f>IF(ROWS($M$2:$M1325)&lt;=COUNT('Per Invoice'!$O$2:$O$3001),MATCH(ROWS($M$2:$M1325),'Per Invoice'!$O$2:$O$3001,0),"")</f>
        <v/>
      </c>
    </row>
    <row r="1326">
      <c r="A1326">
        <f>IF($M1326="","",IF(INDEX('Per Invoice'!$A$2:$A$3001,$M1326)="","",INDEX('Per Invoice'!$A$2:$A$3001,$M1326)))</f>
        <v/>
      </c>
      <c r="B1326">
        <f>IF($M1326="","",IF(INDEX('Per Invoice'!$B$2:$B$3001,$M1326)="","",INDEX('Per Invoice'!$B$2:$B$3001,$M1326)))</f>
        <v/>
      </c>
      <c r="C1326">
        <f>IF($M1326="","",IF(INDEX('Per Invoice'!$C$2:$C$3001,$M1326)="","",INDEX('Per Invoice'!$C$2:$C$3001,$M1326)))</f>
        <v/>
      </c>
      <c r="D1326">
        <f>IF($M1326="","",IF(INDEX('Per Invoice'!$D$2:$D$3001,$M1326)="","",INDEX('Per Invoice'!$D$2:$D$3001,$M1326)))</f>
        <v/>
      </c>
      <c r="E1326">
        <f>IF($M1326="","",IF(INDEX('Per Invoice'!$E$2:$E$3001,$M1326)="","",INDEX('Per Invoice'!$E$2:$E$3001,$M1326)))</f>
        <v/>
      </c>
      <c r="F1326">
        <f>IF($M1326="","",IF(INDEX('Per Invoice'!$F$2:$F$3001,$M1326)="","",INDEX('Per Invoice'!$F$2:$F$3001,$M1326)))</f>
        <v/>
      </c>
      <c r="G1326" s="5">
        <f>IF($M1326="","",IF(INDEX('Per Invoice'!$G$2:$G$3001,$M1326)="","",INDEX('Per Invoice'!$G$2:$G$3001,$M1326)))</f>
        <v/>
      </c>
      <c r="H1326" s="5">
        <f>IF($M1326="","",IF(INDEX('Per Invoice'!$H$2:$H$3001,$M1326)="","",INDEX('Per Invoice'!$H$2:$H$3001,$M1326)))</f>
        <v/>
      </c>
      <c r="I1326" s="5">
        <f>IF($M1326="","",IF(INDEX('Per Invoice'!$I$2:$I$3001,$M1326)="","",INDEX('Per Invoice'!$I$2:$I$3001,$M1326)))</f>
        <v/>
      </c>
      <c r="J1326" s="5">
        <f>IF($M1326="","",IF(INDEX('Per Invoice'!$J$2:$J$3001,$M1326)="","",INDEX('Per Invoice'!$J$2:$J$3001,$M1326)))</f>
        <v/>
      </c>
      <c r="K1326" s="5">
        <f>IF($M1326="","",IF(INDEX('Per Invoice'!$K$2:$K$3001,$M1326)="","",INDEX('Per Invoice'!$K$2:$K$3001,$M1326)))</f>
        <v/>
      </c>
      <c r="L1326">
        <f>IF($M1326="","",IF(INDEX('Per Invoice'!$L$2:$L$3001,$M1326)="","",INDEX('Per Invoice'!$L$2:$L$3001,$M1326)))</f>
        <v/>
      </c>
      <c r="M1326">
        <f>IF(ROWS($M$2:$M1326)&lt;=COUNT('Per Invoice'!$O$2:$O$3001),MATCH(ROWS($M$2:$M1326),'Per Invoice'!$O$2:$O$3001,0),"")</f>
        <v/>
      </c>
    </row>
    <row r="1327">
      <c r="A1327">
        <f>IF($M1327="","",IF(INDEX('Per Invoice'!$A$2:$A$3001,$M1327)="","",INDEX('Per Invoice'!$A$2:$A$3001,$M1327)))</f>
        <v/>
      </c>
      <c r="B1327">
        <f>IF($M1327="","",IF(INDEX('Per Invoice'!$B$2:$B$3001,$M1327)="","",INDEX('Per Invoice'!$B$2:$B$3001,$M1327)))</f>
        <v/>
      </c>
      <c r="C1327">
        <f>IF($M1327="","",IF(INDEX('Per Invoice'!$C$2:$C$3001,$M1327)="","",INDEX('Per Invoice'!$C$2:$C$3001,$M1327)))</f>
        <v/>
      </c>
      <c r="D1327">
        <f>IF($M1327="","",IF(INDEX('Per Invoice'!$D$2:$D$3001,$M1327)="","",INDEX('Per Invoice'!$D$2:$D$3001,$M1327)))</f>
        <v/>
      </c>
      <c r="E1327">
        <f>IF($M1327="","",IF(INDEX('Per Invoice'!$E$2:$E$3001,$M1327)="","",INDEX('Per Invoice'!$E$2:$E$3001,$M1327)))</f>
        <v/>
      </c>
      <c r="F1327">
        <f>IF($M1327="","",IF(INDEX('Per Invoice'!$F$2:$F$3001,$M1327)="","",INDEX('Per Invoice'!$F$2:$F$3001,$M1327)))</f>
        <v/>
      </c>
      <c r="G1327" s="5">
        <f>IF($M1327="","",IF(INDEX('Per Invoice'!$G$2:$G$3001,$M1327)="","",INDEX('Per Invoice'!$G$2:$G$3001,$M1327)))</f>
        <v/>
      </c>
      <c r="H1327" s="5">
        <f>IF($M1327="","",IF(INDEX('Per Invoice'!$H$2:$H$3001,$M1327)="","",INDEX('Per Invoice'!$H$2:$H$3001,$M1327)))</f>
        <v/>
      </c>
      <c r="I1327" s="5">
        <f>IF($M1327="","",IF(INDEX('Per Invoice'!$I$2:$I$3001,$M1327)="","",INDEX('Per Invoice'!$I$2:$I$3001,$M1327)))</f>
        <v/>
      </c>
      <c r="J1327" s="5">
        <f>IF($M1327="","",IF(INDEX('Per Invoice'!$J$2:$J$3001,$M1327)="","",INDEX('Per Invoice'!$J$2:$J$3001,$M1327)))</f>
        <v/>
      </c>
      <c r="K1327" s="5">
        <f>IF($M1327="","",IF(INDEX('Per Invoice'!$K$2:$K$3001,$M1327)="","",INDEX('Per Invoice'!$K$2:$K$3001,$M1327)))</f>
        <v/>
      </c>
      <c r="L1327">
        <f>IF($M1327="","",IF(INDEX('Per Invoice'!$L$2:$L$3001,$M1327)="","",INDEX('Per Invoice'!$L$2:$L$3001,$M1327)))</f>
        <v/>
      </c>
      <c r="M1327">
        <f>IF(ROWS($M$2:$M1327)&lt;=COUNT('Per Invoice'!$O$2:$O$3001),MATCH(ROWS($M$2:$M1327),'Per Invoice'!$O$2:$O$3001,0),"")</f>
        <v/>
      </c>
    </row>
    <row r="1328">
      <c r="A1328">
        <f>IF($M1328="","",IF(INDEX('Per Invoice'!$A$2:$A$3001,$M1328)="","",INDEX('Per Invoice'!$A$2:$A$3001,$M1328)))</f>
        <v/>
      </c>
      <c r="B1328">
        <f>IF($M1328="","",IF(INDEX('Per Invoice'!$B$2:$B$3001,$M1328)="","",INDEX('Per Invoice'!$B$2:$B$3001,$M1328)))</f>
        <v/>
      </c>
      <c r="C1328">
        <f>IF($M1328="","",IF(INDEX('Per Invoice'!$C$2:$C$3001,$M1328)="","",INDEX('Per Invoice'!$C$2:$C$3001,$M1328)))</f>
        <v/>
      </c>
      <c r="D1328">
        <f>IF($M1328="","",IF(INDEX('Per Invoice'!$D$2:$D$3001,$M1328)="","",INDEX('Per Invoice'!$D$2:$D$3001,$M1328)))</f>
        <v/>
      </c>
      <c r="E1328">
        <f>IF($M1328="","",IF(INDEX('Per Invoice'!$E$2:$E$3001,$M1328)="","",INDEX('Per Invoice'!$E$2:$E$3001,$M1328)))</f>
        <v/>
      </c>
      <c r="F1328">
        <f>IF($M1328="","",IF(INDEX('Per Invoice'!$F$2:$F$3001,$M1328)="","",INDEX('Per Invoice'!$F$2:$F$3001,$M1328)))</f>
        <v/>
      </c>
      <c r="G1328" s="5">
        <f>IF($M1328="","",IF(INDEX('Per Invoice'!$G$2:$G$3001,$M1328)="","",INDEX('Per Invoice'!$G$2:$G$3001,$M1328)))</f>
        <v/>
      </c>
      <c r="H1328" s="5">
        <f>IF($M1328="","",IF(INDEX('Per Invoice'!$H$2:$H$3001,$M1328)="","",INDEX('Per Invoice'!$H$2:$H$3001,$M1328)))</f>
        <v/>
      </c>
      <c r="I1328" s="5">
        <f>IF($M1328="","",IF(INDEX('Per Invoice'!$I$2:$I$3001,$M1328)="","",INDEX('Per Invoice'!$I$2:$I$3001,$M1328)))</f>
        <v/>
      </c>
      <c r="J1328" s="5">
        <f>IF($M1328="","",IF(INDEX('Per Invoice'!$J$2:$J$3001,$M1328)="","",INDEX('Per Invoice'!$J$2:$J$3001,$M1328)))</f>
        <v/>
      </c>
      <c r="K1328" s="5">
        <f>IF($M1328="","",IF(INDEX('Per Invoice'!$K$2:$K$3001,$M1328)="","",INDEX('Per Invoice'!$K$2:$K$3001,$M1328)))</f>
        <v/>
      </c>
      <c r="L1328">
        <f>IF($M1328="","",IF(INDEX('Per Invoice'!$L$2:$L$3001,$M1328)="","",INDEX('Per Invoice'!$L$2:$L$3001,$M1328)))</f>
        <v/>
      </c>
      <c r="M1328">
        <f>IF(ROWS($M$2:$M1328)&lt;=COUNT('Per Invoice'!$O$2:$O$3001),MATCH(ROWS($M$2:$M1328),'Per Invoice'!$O$2:$O$3001,0),"")</f>
        <v/>
      </c>
    </row>
    <row r="1329">
      <c r="A1329">
        <f>IF($M1329="","",IF(INDEX('Per Invoice'!$A$2:$A$3001,$M1329)="","",INDEX('Per Invoice'!$A$2:$A$3001,$M1329)))</f>
        <v/>
      </c>
      <c r="B1329">
        <f>IF($M1329="","",IF(INDEX('Per Invoice'!$B$2:$B$3001,$M1329)="","",INDEX('Per Invoice'!$B$2:$B$3001,$M1329)))</f>
        <v/>
      </c>
      <c r="C1329">
        <f>IF($M1329="","",IF(INDEX('Per Invoice'!$C$2:$C$3001,$M1329)="","",INDEX('Per Invoice'!$C$2:$C$3001,$M1329)))</f>
        <v/>
      </c>
      <c r="D1329">
        <f>IF($M1329="","",IF(INDEX('Per Invoice'!$D$2:$D$3001,$M1329)="","",INDEX('Per Invoice'!$D$2:$D$3001,$M1329)))</f>
        <v/>
      </c>
      <c r="E1329">
        <f>IF($M1329="","",IF(INDEX('Per Invoice'!$E$2:$E$3001,$M1329)="","",INDEX('Per Invoice'!$E$2:$E$3001,$M1329)))</f>
        <v/>
      </c>
      <c r="F1329">
        <f>IF($M1329="","",IF(INDEX('Per Invoice'!$F$2:$F$3001,$M1329)="","",INDEX('Per Invoice'!$F$2:$F$3001,$M1329)))</f>
        <v/>
      </c>
      <c r="G1329" s="5">
        <f>IF($M1329="","",IF(INDEX('Per Invoice'!$G$2:$G$3001,$M1329)="","",INDEX('Per Invoice'!$G$2:$G$3001,$M1329)))</f>
        <v/>
      </c>
      <c r="H1329" s="5">
        <f>IF($M1329="","",IF(INDEX('Per Invoice'!$H$2:$H$3001,$M1329)="","",INDEX('Per Invoice'!$H$2:$H$3001,$M1329)))</f>
        <v/>
      </c>
      <c r="I1329" s="5">
        <f>IF($M1329="","",IF(INDEX('Per Invoice'!$I$2:$I$3001,$M1329)="","",INDEX('Per Invoice'!$I$2:$I$3001,$M1329)))</f>
        <v/>
      </c>
      <c r="J1329" s="5">
        <f>IF($M1329="","",IF(INDEX('Per Invoice'!$J$2:$J$3001,$M1329)="","",INDEX('Per Invoice'!$J$2:$J$3001,$M1329)))</f>
        <v/>
      </c>
      <c r="K1329" s="5">
        <f>IF($M1329="","",IF(INDEX('Per Invoice'!$K$2:$K$3001,$M1329)="","",INDEX('Per Invoice'!$K$2:$K$3001,$M1329)))</f>
        <v/>
      </c>
      <c r="L1329">
        <f>IF($M1329="","",IF(INDEX('Per Invoice'!$L$2:$L$3001,$M1329)="","",INDEX('Per Invoice'!$L$2:$L$3001,$M1329)))</f>
        <v/>
      </c>
      <c r="M1329">
        <f>IF(ROWS($M$2:$M1329)&lt;=COUNT('Per Invoice'!$O$2:$O$3001),MATCH(ROWS($M$2:$M1329),'Per Invoice'!$O$2:$O$3001,0),"")</f>
        <v/>
      </c>
    </row>
    <row r="1330">
      <c r="A1330">
        <f>IF($M1330="","",IF(INDEX('Per Invoice'!$A$2:$A$3001,$M1330)="","",INDEX('Per Invoice'!$A$2:$A$3001,$M1330)))</f>
        <v/>
      </c>
      <c r="B1330">
        <f>IF($M1330="","",IF(INDEX('Per Invoice'!$B$2:$B$3001,$M1330)="","",INDEX('Per Invoice'!$B$2:$B$3001,$M1330)))</f>
        <v/>
      </c>
      <c r="C1330">
        <f>IF($M1330="","",IF(INDEX('Per Invoice'!$C$2:$C$3001,$M1330)="","",INDEX('Per Invoice'!$C$2:$C$3001,$M1330)))</f>
        <v/>
      </c>
      <c r="D1330">
        <f>IF($M1330="","",IF(INDEX('Per Invoice'!$D$2:$D$3001,$M1330)="","",INDEX('Per Invoice'!$D$2:$D$3001,$M1330)))</f>
        <v/>
      </c>
      <c r="E1330">
        <f>IF($M1330="","",IF(INDEX('Per Invoice'!$E$2:$E$3001,$M1330)="","",INDEX('Per Invoice'!$E$2:$E$3001,$M1330)))</f>
        <v/>
      </c>
      <c r="F1330">
        <f>IF($M1330="","",IF(INDEX('Per Invoice'!$F$2:$F$3001,$M1330)="","",INDEX('Per Invoice'!$F$2:$F$3001,$M1330)))</f>
        <v/>
      </c>
      <c r="G1330" s="5">
        <f>IF($M1330="","",IF(INDEX('Per Invoice'!$G$2:$G$3001,$M1330)="","",INDEX('Per Invoice'!$G$2:$G$3001,$M1330)))</f>
        <v/>
      </c>
      <c r="H1330" s="5">
        <f>IF($M1330="","",IF(INDEX('Per Invoice'!$H$2:$H$3001,$M1330)="","",INDEX('Per Invoice'!$H$2:$H$3001,$M1330)))</f>
        <v/>
      </c>
      <c r="I1330" s="5">
        <f>IF($M1330="","",IF(INDEX('Per Invoice'!$I$2:$I$3001,$M1330)="","",INDEX('Per Invoice'!$I$2:$I$3001,$M1330)))</f>
        <v/>
      </c>
      <c r="J1330" s="5">
        <f>IF($M1330="","",IF(INDEX('Per Invoice'!$J$2:$J$3001,$M1330)="","",INDEX('Per Invoice'!$J$2:$J$3001,$M1330)))</f>
        <v/>
      </c>
      <c r="K1330" s="5">
        <f>IF($M1330="","",IF(INDEX('Per Invoice'!$K$2:$K$3001,$M1330)="","",INDEX('Per Invoice'!$K$2:$K$3001,$M1330)))</f>
        <v/>
      </c>
      <c r="L1330">
        <f>IF($M1330="","",IF(INDEX('Per Invoice'!$L$2:$L$3001,$M1330)="","",INDEX('Per Invoice'!$L$2:$L$3001,$M1330)))</f>
        <v/>
      </c>
      <c r="M1330">
        <f>IF(ROWS($M$2:$M1330)&lt;=COUNT('Per Invoice'!$O$2:$O$3001),MATCH(ROWS($M$2:$M1330),'Per Invoice'!$O$2:$O$3001,0),"")</f>
        <v/>
      </c>
    </row>
    <row r="1331">
      <c r="A1331">
        <f>IF($M1331="","",IF(INDEX('Per Invoice'!$A$2:$A$3001,$M1331)="","",INDEX('Per Invoice'!$A$2:$A$3001,$M1331)))</f>
        <v/>
      </c>
      <c r="B1331">
        <f>IF($M1331="","",IF(INDEX('Per Invoice'!$B$2:$B$3001,$M1331)="","",INDEX('Per Invoice'!$B$2:$B$3001,$M1331)))</f>
        <v/>
      </c>
      <c r="C1331">
        <f>IF($M1331="","",IF(INDEX('Per Invoice'!$C$2:$C$3001,$M1331)="","",INDEX('Per Invoice'!$C$2:$C$3001,$M1331)))</f>
        <v/>
      </c>
      <c r="D1331">
        <f>IF($M1331="","",IF(INDEX('Per Invoice'!$D$2:$D$3001,$M1331)="","",INDEX('Per Invoice'!$D$2:$D$3001,$M1331)))</f>
        <v/>
      </c>
      <c r="E1331">
        <f>IF($M1331="","",IF(INDEX('Per Invoice'!$E$2:$E$3001,$M1331)="","",INDEX('Per Invoice'!$E$2:$E$3001,$M1331)))</f>
        <v/>
      </c>
      <c r="F1331">
        <f>IF($M1331="","",IF(INDEX('Per Invoice'!$F$2:$F$3001,$M1331)="","",INDEX('Per Invoice'!$F$2:$F$3001,$M1331)))</f>
        <v/>
      </c>
      <c r="G1331" s="5">
        <f>IF($M1331="","",IF(INDEX('Per Invoice'!$G$2:$G$3001,$M1331)="","",INDEX('Per Invoice'!$G$2:$G$3001,$M1331)))</f>
        <v/>
      </c>
      <c r="H1331" s="5">
        <f>IF($M1331="","",IF(INDEX('Per Invoice'!$H$2:$H$3001,$M1331)="","",INDEX('Per Invoice'!$H$2:$H$3001,$M1331)))</f>
        <v/>
      </c>
      <c r="I1331" s="5">
        <f>IF($M1331="","",IF(INDEX('Per Invoice'!$I$2:$I$3001,$M1331)="","",INDEX('Per Invoice'!$I$2:$I$3001,$M1331)))</f>
        <v/>
      </c>
      <c r="J1331" s="5">
        <f>IF($M1331="","",IF(INDEX('Per Invoice'!$J$2:$J$3001,$M1331)="","",INDEX('Per Invoice'!$J$2:$J$3001,$M1331)))</f>
        <v/>
      </c>
      <c r="K1331" s="5">
        <f>IF($M1331="","",IF(INDEX('Per Invoice'!$K$2:$K$3001,$M1331)="","",INDEX('Per Invoice'!$K$2:$K$3001,$M1331)))</f>
        <v/>
      </c>
      <c r="L1331">
        <f>IF($M1331="","",IF(INDEX('Per Invoice'!$L$2:$L$3001,$M1331)="","",INDEX('Per Invoice'!$L$2:$L$3001,$M1331)))</f>
        <v/>
      </c>
      <c r="M1331">
        <f>IF(ROWS($M$2:$M1331)&lt;=COUNT('Per Invoice'!$O$2:$O$3001),MATCH(ROWS($M$2:$M1331),'Per Invoice'!$O$2:$O$3001,0),"")</f>
        <v/>
      </c>
    </row>
    <row r="1332">
      <c r="A1332">
        <f>IF($M1332="","",IF(INDEX('Per Invoice'!$A$2:$A$3001,$M1332)="","",INDEX('Per Invoice'!$A$2:$A$3001,$M1332)))</f>
        <v/>
      </c>
      <c r="B1332">
        <f>IF($M1332="","",IF(INDEX('Per Invoice'!$B$2:$B$3001,$M1332)="","",INDEX('Per Invoice'!$B$2:$B$3001,$M1332)))</f>
        <v/>
      </c>
      <c r="C1332">
        <f>IF($M1332="","",IF(INDEX('Per Invoice'!$C$2:$C$3001,$M1332)="","",INDEX('Per Invoice'!$C$2:$C$3001,$M1332)))</f>
        <v/>
      </c>
      <c r="D1332">
        <f>IF($M1332="","",IF(INDEX('Per Invoice'!$D$2:$D$3001,$M1332)="","",INDEX('Per Invoice'!$D$2:$D$3001,$M1332)))</f>
        <v/>
      </c>
      <c r="E1332">
        <f>IF($M1332="","",IF(INDEX('Per Invoice'!$E$2:$E$3001,$M1332)="","",INDEX('Per Invoice'!$E$2:$E$3001,$M1332)))</f>
        <v/>
      </c>
      <c r="F1332">
        <f>IF($M1332="","",IF(INDEX('Per Invoice'!$F$2:$F$3001,$M1332)="","",INDEX('Per Invoice'!$F$2:$F$3001,$M1332)))</f>
        <v/>
      </c>
      <c r="G1332" s="5">
        <f>IF($M1332="","",IF(INDEX('Per Invoice'!$G$2:$G$3001,$M1332)="","",INDEX('Per Invoice'!$G$2:$G$3001,$M1332)))</f>
        <v/>
      </c>
      <c r="H1332" s="5">
        <f>IF($M1332="","",IF(INDEX('Per Invoice'!$H$2:$H$3001,$M1332)="","",INDEX('Per Invoice'!$H$2:$H$3001,$M1332)))</f>
        <v/>
      </c>
      <c r="I1332" s="5">
        <f>IF($M1332="","",IF(INDEX('Per Invoice'!$I$2:$I$3001,$M1332)="","",INDEX('Per Invoice'!$I$2:$I$3001,$M1332)))</f>
        <v/>
      </c>
      <c r="J1332" s="5">
        <f>IF($M1332="","",IF(INDEX('Per Invoice'!$J$2:$J$3001,$M1332)="","",INDEX('Per Invoice'!$J$2:$J$3001,$M1332)))</f>
        <v/>
      </c>
      <c r="K1332" s="5">
        <f>IF($M1332="","",IF(INDEX('Per Invoice'!$K$2:$K$3001,$M1332)="","",INDEX('Per Invoice'!$K$2:$K$3001,$M1332)))</f>
        <v/>
      </c>
      <c r="L1332">
        <f>IF($M1332="","",IF(INDEX('Per Invoice'!$L$2:$L$3001,$M1332)="","",INDEX('Per Invoice'!$L$2:$L$3001,$M1332)))</f>
        <v/>
      </c>
      <c r="M1332">
        <f>IF(ROWS($M$2:$M1332)&lt;=COUNT('Per Invoice'!$O$2:$O$3001),MATCH(ROWS($M$2:$M1332),'Per Invoice'!$O$2:$O$3001,0),"")</f>
        <v/>
      </c>
    </row>
    <row r="1333">
      <c r="A1333">
        <f>IF($M1333="","",IF(INDEX('Per Invoice'!$A$2:$A$3001,$M1333)="","",INDEX('Per Invoice'!$A$2:$A$3001,$M1333)))</f>
        <v/>
      </c>
      <c r="B1333">
        <f>IF($M1333="","",IF(INDEX('Per Invoice'!$B$2:$B$3001,$M1333)="","",INDEX('Per Invoice'!$B$2:$B$3001,$M1333)))</f>
        <v/>
      </c>
      <c r="C1333">
        <f>IF($M1333="","",IF(INDEX('Per Invoice'!$C$2:$C$3001,$M1333)="","",INDEX('Per Invoice'!$C$2:$C$3001,$M1333)))</f>
        <v/>
      </c>
      <c r="D1333">
        <f>IF($M1333="","",IF(INDEX('Per Invoice'!$D$2:$D$3001,$M1333)="","",INDEX('Per Invoice'!$D$2:$D$3001,$M1333)))</f>
        <v/>
      </c>
      <c r="E1333">
        <f>IF($M1333="","",IF(INDEX('Per Invoice'!$E$2:$E$3001,$M1333)="","",INDEX('Per Invoice'!$E$2:$E$3001,$M1333)))</f>
        <v/>
      </c>
      <c r="F1333">
        <f>IF($M1333="","",IF(INDEX('Per Invoice'!$F$2:$F$3001,$M1333)="","",INDEX('Per Invoice'!$F$2:$F$3001,$M1333)))</f>
        <v/>
      </c>
      <c r="G1333" s="5">
        <f>IF($M1333="","",IF(INDEX('Per Invoice'!$G$2:$G$3001,$M1333)="","",INDEX('Per Invoice'!$G$2:$G$3001,$M1333)))</f>
        <v/>
      </c>
      <c r="H1333" s="5">
        <f>IF($M1333="","",IF(INDEX('Per Invoice'!$H$2:$H$3001,$M1333)="","",INDEX('Per Invoice'!$H$2:$H$3001,$M1333)))</f>
        <v/>
      </c>
      <c r="I1333" s="5">
        <f>IF($M1333="","",IF(INDEX('Per Invoice'!$I$2:$I$3001,$M1333)="","",INDEX('Per Invoice'!$I$2:$I$3001,$M1333)))</f>
        <v/>
      </c>
      <c r="J1333" s="5">
        <f>IF($M1333="","",IF(INDEX('Per Invoice'!$J$2:$J$3001,$M1333)="","",INDEX('Per Invoice'!$J$2:$J$3001,$M1333)))</f>
        <v/>
      </c>
      <c r="K1333" s="5">
        <f>IF($M1333="","",IF(INDEX('Per Invoice'!$K$2:$K$3001,$M1333)="","",INDEX('Per Invoice'!$K$2:$K$3001,$M1333)))</f>
        <v/>
      </c>
      <c r="L1333">
        <f>IF($M1333="","",IF(INDEX('Per Invoice'!$L$2:$L$3001,$M1333)="","",INDEX('Per Invoice'!$L$2:$L$3001,$M1333)))</f>
        <v/>
      </c>
      <c r="M1333">
        <f>IF(ROWS($M$2:$M1333)&lt;=COUNT('Per Invoice'!$O$2:$O$3001),MATCH(ROWS($M$2:$M1333),'Per Invoice'!$O$2:$O$3001,0),"")</f>
        <v/>
      </c>
    </row>
    <row r="1334">
      <c r="A1334">
        <f>IF($M1334="","",IF(INDEX('Per Invoice'!$A$2:$A$3001,$M1334)="","",INDEX('Per Invoice'!$A$2:$A$3001,$M1334)))</f>
        <v/>
      </c>
      <c r="B1334">
        <f>IF($M1334="","",IF(INDEX('Per Invoice'!$B$2:$B$3001,$M1334)="","",INDEX('Per Invoice'!$B$2:$B$3001,$M1334)))</f>
        <v/>
      </c>
      <c r="C1334">
        <f>IF($M1334="","",IF(INDEX('Per Invoice'!$C$2:$C$3001,$M1334)="","",INDEX('Per Invoice'!$C$2:$C$3001,$M1334)))</f>
        <v/>
      </c>
      <c r="D1334">
        <f>IF($M1334="","",IF(INDEX('Per Invoice'!$D$2:$D$3001,$M1334)="","",INDEX('Per Invoice'!$D$2:$D$3001,$M1334)))</f>
        <v/>
      </c>
      <c r="E1334">
        <f>IF($M1334="","",IF(INDEX('Per Invoice'!$E$2:$E$3001,$M1334)="","",INDEX('Per Invoice'!$E$2:$E$3001,$M1334)))</f>
        <v/>
      </c>
      <c r="F1334">
        <f>IF($M1334="","",IF(INDEX('Per Invoice'!$F$2:$F$3001,$M1334)="","",INDEX('Per Invoice'!$F$2:$F$3001,$M1334)))</f>
        <v/>
      </c>
      <c r="G1334" s="5">
        <f>IF($M1334="","",IF(INDEX('Per Invoice'!$G$2:$G$3001,$M1334)="","",INDEX('Per Invoice'!$G$2:$G$3001,$M1334)))</f>
        <v/>
      </c>
      <c r="H1334" s="5">
        <f>IF($M1334="","",IF(INDEX('Per Invoice'!$H$2:$H$3001,$M1334)="","",INDEX('Per Invoice'!$H$2:$H$3001,$M1334)))</f>
        <v/>
      </c>
      <c r="I1334" s="5">
        <f>IF($M1334="","",IF(INDEX('Per Invoice'!$I$2:$I$3001,$M1334)="","",INDEX('Per Invoice'!$I$2:$I$3001,$M1334)))</f>
        <v/>
      </c>
      <c r="J1334" s="5">
        <f>IF($M1334="","",IF(INDEX('Per Invoice'!$J$2:$J$3001,$M1334)="","",INDEX('Per Invoice'!$J$2:$J$3001,$M1334)))</f>
        <v/>
      </c>
      <c r="K1334" s="5">
        <f>IF($M1334="","",IF(INDEX('Per Invoice'!$K$2:$K$3001,$M1334)="","",INDEX('Per Invoice'!$K$2:$K$3001,$M1334)))</f>
        <v/>
      </c>
      <c r="L1334">
        <f>IF($M1334="","",IF(INDEX('Per Invoice'!$L$2:$L$3001,$M1334)="","",INDEX('Per Invoice'!$L$2:$L$3001,$M1334)))</f>
        <v/>
      </c>
      <c r="M1334">
        <f>IF(ROWS($M$2:$M1334)&lt;=COUNT('Per Invoice'!$O$2:$O$3001),MATCH(ROWS($M$2:$M1334),'Per Invoice'!$O$2:$O$3001,0),"")</f>
        <v/>
      </c>
    </row>
    <row r="1335">
      <c r="A1335">
        <f>IF($M1335="","",IF(INDEX('Per Invoice'!$A$2:$A$3001,$M1335)="","",INDEX('Per Invoice'!$A$2:$A$3001,$M1335)))</f>
        <v/>
      </c>
      <c r="B1335">
        <f>IF($M1335="","",IF(INDEX('Per Invoice'!$B$2:$B$3001,$M1335)="","",INDEX('Per Invoice'!$B$2:$B$3001,$M1335)))</f>
        <v/>
      </c>
      <c r="C1335">
        <f>IF($M1335="","",IF(INDEX('Per Invoice'!$C$2:$C$3001,$M1335)="","",INDEX('Per Invoice'!$C$2:$C$3001,$M1335)))</f>
        <v/>
      </c>
      <c r="D1335">
        <f>IF($M1335="","",IF(INDEX('Per Invoice'!$D$2:$D$3001,$M1335)="","",INDEX('Per Invoice'!$D$2:$D$3001,$M1335)))</f>
        <v/>
      </c>
      <c r="E1335">
        <f>IF($M1335="","",IF(INDEX('Per Invoice'!$E$2:$E$3001,$M1335)="","",INDEX('Per Invoice'!$E$2:$E$3001,$M1335)))</f>
        <v/>
      </c>
      <c r="F1335">
        <f>IF($M1335="","",IF(INDEX('Per Invoice'!$F$2:$F$3001,$M1335)="","",INDEX('Per Invoice'!$F$2:$F$3001,$M1335)))</f>
        <v/>
      </c>
      <c r="G1335" s="5">
        <f>IF($M1335="","",IF(INDEX('Per Invoice'!$G$2:$G$3001,$M1335)="","",INDEX('Per Invoice'!$G$2:$G$3001,$M1335)))</f>
        <v/>
      </c>
      <c r="H1335" s="5">
        <f>IF($M1335="","",IF(INDEX('Per Invoice'!$H$2:$H$3001,$M1335)="","",INDEX('Per Invoice'!$H$2:$H$3001,$M1335)))</f>
        <v/>
      </c>
      <c r="I1335" s="5">
        <f>IF($M1335="","",IF(INDEX('Per Invoice'!$I$2:$I$3001,$M1335)="","",INDEX('Per Invoice'!$I$2:$I$3001,$M1335)))</f>
        <v/>
      </c>
      <c r="J1335" s="5">
        <f>IF($M1335="","",IF(INDEX('Per Invoice'!$J$2:$J$3001,$M1335)="","",INDEX('Per Invoice'!$J$2:$J$3001,$M1335)))</f>
        <v/>
      </c>
      <c r="K1335" s="5">
        <f>IF($M1335="","",IF(INDEX('Per Invoice'!$K$2:$K$3001,$M1335)="","",INDEX('Per Invoice'!$K$2:$K$3001,$M1335)))</f>
        <v/>
      </c>
      <c r="L1335">
        <f>IF($M1335="","",IF(INDEX('Per Invoice'!$L$2:$L$3001,$M1335)="","",INDEX('Per Invoice'!$L$2:$L$3001,$M1335)))</f>
        <v/>
      </c>
      <c r="M1335">
        <f>IF(ROWS($M$2:$M1335)&lt;=COUNT('Per Invoice'!$O$2:$O$3001),MATCH(ROWS($M$2:$M1335),'Per Invoice'!$O$2:$O$3001,0),"")</f>
        <v/>
      </c>
    </row>
    <row r="1336">
      <c r="A1336">
        <f>IF($M1336="","",IF(INDEX('Per Invoice'!$A$2:$A$3001,$M1336)="","",INDEX('Per Invoice'!$A$2:$A$3001,$M1336)))</f>
        <v/>
      </c>
      <c r="B1336">
        <f>IF($M1336="","",IF(INDEX('Per Invoice'!$B$2:$B$3001,$M1336)="","",INDEX('Per Invoice'!$B$2:$B$3001,$M1336)))</f>
        <v/>
      </c>
      <c r="C1336">
        <f>IF($M1336="","",IF(INDEX('Per Invoice'!$C$2:$C$3001,$M1336)="","",INDEX('Per Invoice'!$C$2:$C$3001,$M1336)))</f>
        <v/>
      </c>
      <c r="D1336">
        <f>IF($M1336="","",IF(INDEX('Per Invoice'!$D$2:$D$3001,$M1336)="","",INDEX('Per Invoice'!$D$2:$D$3001,$M1336)))</f>
        <v/>
      </c>
      <c r="E1336">
        <f>IF($M1336="","",IF(INDEX('Per Invoice'!$E$2:$E$3001,$M1336)="","",INDEX('Per Invoice'!$E$2:$E$3001,$M1336)))</f>
        <v/>
      </c>
      <c r="F1336">
        <f>IF($M1336="","",IF(INDEX('Per Invoice'!$F$2:$F$3001,$M1336)="","",INDEX('Per Invoice'!$F$2:$F$3001,$M1336)))</f>
        <v/>
      </c>
      <c r="G1336" s="5">
        <f>IF($M1336="","",IF(INDEX('Per Invoice'!$G$2:$G$3001,$M1336)="","",INDEX('Per Invoice'!$G$2:$G$3001,$M1336)))</f>
        <v/>
      </c>
      <c r="H1336" s="5">
        <f>IF($M1336="","",IF(INDEX('Per Invoice'!$H$2:$H$3001,$M1336)="","",INDEX('Per Invoice'!$H$2:$H$3001,$M1336)))</f>
        <v/>
      </c>
      <c r="I1336" s="5">
        <f>IF($M1336="","",IF(INDEX('Per Invoice'!$I$2:$I$3001,$M1336)="","",INDEX('Per Invoice'!$I$2:$I$3001,$M1336)))</f>
        <v/>
      </c>
      <c r="J1336" s="5">
        <f>IF($M1336="","",IF(INDEX('Per Invoice'!$J$2:$J$3001,$M1336)="","",INDEX('Per Invoice'!$J$2:$J$3001,$M1336)))</f>
        <v/>
      </c>
      <c r="K1336" s="5">
        <f>IF($M1336="","",IF(INDEX('Per Invoice'!$K$2:$K$3001,$M1336)="","",INDEX('Per Invoice'!$K$2:$K$3001,$M1336)))</f>
        <v/>
      </c>
      <c r="L1336">
        <f>IF($M1336="","",IF(INDEX('Per Invoice'!$L$2:$L$3001,$M1336)="","",INDEX('Per Invoice'!$L$2:$L$3001,$M1336)))</f>
        <v/>
      </c>
      <c r="M1336">
        <f>IF(ROWS($M$2:$M1336)&lt;=COUNT('Per Invoice'!$O$2:$O$3001),MATCH(ROWS($M$2:$M1336),'Per Invoice'!$O$2:$O$3001,0),"")</f>
        <v/>
      </c>
    </row>
    <row r="1337">
      <c r="A1337">
        <f>IF($M1337="","",IF(INDEX('Per Invoice'!$A$2:$A$3001,$M1337)="","",INDEX('Per Invoice'!$A$2:$A$3001,$M1337)))</f>
        <v/>
      </c>
      <c r="B1337">
        <f>IF($M1337="","",IF(INDEX('Per Invoice'!$B$2:$B$3001,$M1337)="","",INDEX('Per Invoice'!$B$2:$B$3001,$M1337)))</f>
        <v/>
      </c>
      <c r="C1337">
        <f>IF($M1337="","",IF(INDEX('Per Invoice'!$C$2:$C$3001,$M1337)="","",INDEX('Per Invoice'!$C$2:$C$3001,$M1337)))</f>
        <v/>
      </c>
      <c r="D1337">
        <f>IF($M1337="","",IF(INDEX('Per Invoice'!$D$2:$D$3001,$M1337)="","",INDEX('Per Invoice'!$D$2:$D$3001,$M1337)))</f>
        <v/>
      </c>
      <c r="E1337">
        <f>IF($M1337="","",IF(INDEX('Per Invoice'!$E$2:$E$3001,$M1337)="","",INDEX('Per Invoice'!$E$2:$E$3001,$M1337)))</f>
        <v/>
      </c>
      <c r="F1337">
        <f>IF($M1337="","",IF(INDEX('Per Invoice'!$F$2:$F$3001,$M1337)="","",INDEX('Per Invoice'!$F$2:$F$3001,$M1337)))</f>
        <v/>
      </c>
      <c r="G1337" s="5">
        <f>IF($M1337="","",IF(INDEX('Per Invoice'!$G$2:$G$3001,$M1337)="","",INDEX('Per Invoice'!$G$2:$G$3001,$M1337)))</f>
        <v/>
      </c>
      <c r="H1337" s="5">
        <f>IF($M1337="","",IF(INDEX('Per Invoice'!$H$2:$H$3001,$M1337)="","",INDEX('Per Invoice'!$H$2:$H$3001,$M1337)))</f>
        <v/>
      </c>
      <c r="I1337" s="5">
        <f>IF($M1337="","",IF(INDEX('Per Invoice'!$I$2:$I$3001,$M1337)="","",INDEX('Per Invoice'!$I$2:$I$3001,$M1337)))</f>
        <v/>
      </c>
      <c r="J1337" s="5">
        <f>IF($M1337="","",IF(INDEX('Per Invoice'!$J$2:$J$3001,$M1337)="","",INDEX('Per Invoice'!$J$2:$J$3001,$M1337)))</f>
        <v/>
      </c>
      <c r="K1337" s="5">
        <f>IF($M1337="","",IF(INDEX('Per Invoice'!$K$2:$K$3001,$M1337)="","",INDEX('Per Invoice'!$K$2:$K$3001,$M1337)))</f>
        <v/>
      </c>
      <c r="L1337">
        <f>IF($M1337="","",IF(INDEX('Per Invoice'!$L$2:$L$3001,$M1337)="","",INDEX('Per Invoice'!$L$2:$L$3001,$M1337)))</f>
        <v/>
      </c>
      <c r="M1337">
        <f>IF(ROWS($M$2:$M1337)&lt;=COUNT('Per Invoice'!$O$2:$O$3001),MATCH(ROWS($M$2:$M1337),'Per Invoice'!$O$2:$O$3001,0),"")</f>
        <v/>
      </c>
    </row>
    <row r="1338">
      <c r="A1338">
        <f>IF($M1338="","",IF(INDEX('Per Invoice'!$A$2:$A$3001,$M1338)="","",INDEX('Per Invoice'!$A$2:$A$3001,$M1338)))</f>
        <v/>
      </c>
      <c r="B1338">
        <f>IF($M1338="","",IF(INDEX('Per Invoice'!$B$2:$B$3001,$M1338)="","",INDEX('Per Invoice'!$B$2:$B$3001,$M1338)))</f>
        <v/>
      </c>
      <c r="C1338">
        <f>IF($M1338="","",IF(INDEX('Per Invoice'!$C$2:$C$3001,$M1338)="","",INDEX('Per Invoice'!$C$2:$C$3001,$M1338)))</f>
        <v/>
      </c>
      <c r="D1338">
        <f>IF($M1338="","",IF(INDEX('Per Invoice'!$D$2:$D$3001,$M1338)="","",INDEX('Per Invoice'!$D$2:$D$3001,$M1338)))</f>
        <v/>
      </c>
      <c r="E1338">
        <f>IF($M1338="","",IF(INDEX('Per Invoice'!$E$2:$E$3001,$M1338)="","",INDEX('Per Invoice'!$E$2:$E$3001,$M1338)))</f>
        <v/>
      </c>
      <c r="F1338">
        <f>IF($M1338="","",IF(INDEX('Per Invoice'!$F$2:$F$3001,$M1338)="","",INDEX('Per Invoice'!$F$2:$F$3001,$M1338)))</f>
        <v/>
      </c>
      <c r="G1338" s="5">
        <f>IF($M1338="","",IF(INDEX('Per Invoice'!$G$2:$G$3001,$M1338)="","",INDEX('Per Invoice'!$G$2:$G$3001,$M1338)))</f>
        <v/>
      </c>
      <c r="H1338" s="5">
        <f>IF($M1338="","",IF(INDEX('Per Invoice'!$H$2:$H$3001,$M1338)="","",INDEX('Per Invoice'!$H$2:$H$3001,$M1338)))</f>
        <v/>
      </c>
      <c r="I1338" s="5">
        <f>IF($M1338="","",IF(INDEX('Per Invoice'!$I$2:$I$3001,$M1338)="","",INDEX('Per Invoice'!$I$2:$I$3001,$M1338)))</f>
        <v/>
      </c>
      <c r="J1338" s="5">
        <f>IF($M1338="","",IF(INDEX('Per Invoice'!$J$2:$J$3001,$M1338)="","",INDEX('Per Invoice'!$J$2:$J$3001,$M1338)))</f>
        <v/>
      </c>
      <c r="K1338" s="5">
        <f>IF($M1338="","",IF(INDEX('Per Invoice'!$K$2:$K$3001,$M1338)="","",INDEX('Per Invoice'!$K$2:$K$3001,$M1338)))</f>
        <v/>
      </c>
      <c r="L1338">
        <f>IF($M1338="","",IF(INDEX('Per Invoice'!$L$2:$L$3001,$M1338)="","",INDEX('Per Invoice'!$L$2:$L$3001,$M1338)))</f>
        <v/>
      </c>
      <c r="M1338">
        <f>IF(ROWS($M$2:$M1338)&lt;=COUNT('Per Invoice'!$O$2:$O$3001),MATCH(ROWS($M$2:$M1338),'Per Invoice'!$O$2:$O$3001,0),"")</f>
        <v/>
      </c>
    </row>
    <row r="1339">
      <c r="A1339">
        <f>IF($M1339="","",IF(INDEX('Per Invoice'!$A$2:$A$3001,$M1339)="","",INDEX('Per Invoice'!$A$2:$A$3001,$M1339)))</f>
        <v/>
      </c>
      <c r="B1339">
        <f>IF($M1339="","",IF(INDEX('Per Invoice'!$B$2:$B$3001,$M1339)="","",INDEX('Per Invoice'!$B$2:$B$3001,$M1339)))</f>
        <v/>
      </c>
      <c r="C1339">
        <f>IF($M1339="","",IF(INDEX('Per Invoice'!$C$2:$C$3001,$M1339)="","",INDEX('Per Invoice'!$C$2:$C$3001,$M1339)))</f>
        <v/>
      </c>
      <c r="D1339">
        <f>IF($M1339="","",IF(INDEX('Per Invoice'!$D$2:$D$3001,$M1339)="","",INDEX('Per Invoice'!$D$2:$D$3001,$M1339)))</f>
        <v/>
      </c>
      <c r="E1339">
        <f>IF($M1339="","",IF(INDEX('Per Invoice'!$E$2:$E$3001,$M1339)="","",INDEX('Per Invoice'!$E$2:$E$3001,$M1339)))</f>
        <v/>
      </c>
      <c r="F1339">
        <f>IF($M1339="","",IF(INDEX('Per Invoice'!$F$2:$F$3001,$M1339)="","",INDEX('Per Invoice'!$F$2:$F$3001,$M1339)))</f>
        <v/>
      </c>
      <c r="G1339" s="5">
        <f>IF($M1339="","",IF(INDEX('Per Invoice'!$G$2:$G$3001,$M1339)="","",INDEX('Per Invoice'!$G$2:$G$3001,$M1339)))</f>
        <v/>
      </c>
      <c r="H1339" s="5">
        <f>IF($M1339="","",IF(INDEX('Per Invoice'!$H$2:$H$3001,$M1339)="","",INDEX('Per Invoice'!$H$2:$H$3001,$M1339)))</f>
        <v/>
      </c>
      <c r="I1339" s="5">
        <f>IF($M1339="","",IF(INDEX('Per Invoice'!$I$2:$I$3001,$M1339)="","",INDEX('Per Invoice'!$I$2:$I$3001,$M1339)))</f>
        <v/>
      </c>
      <c r="J1339" s="5">
        <f>IF($M1339="","",IF(INDEX('Per Invoice'!$J$2:$J$3001,$M1339)="","",INDEX('Per Invoice'!$J$2:$J$3001,$M1339)))</f>
        <v/>
      </c>
      <c r="K1339" s="5">
        <f>IF($M1339="","",IF(INDEX('Per Invoice'!$K$2:$K$3001,$M1339)="","",INDEX('Per Invoice'!$K$2:$K$3001,$M1339)))</f>
        <v/>
      </c>
      <c r="L1339">
        <f>IF($M1339="","",IF(INDEX('Per Invoice'!$L$2:$L$3001,$M1339)="","",INDEX('Per Invoice'!$L$2:$L$3001,$M1339)))</f>
        <v/>
      </c>
      <c r="M1339">
        <f>IF(ROWS($M$2:$M1339)&lt;=COUNT('Per Invoice'!$O$2:$O$3001),MATCH(ROWS($M$2:$M1339),'Per Invoice'!$O$2:$O$3001,0),"")</f>
        <v/>
      </c>
    </row>
    <row r="1340">
      <c r="A1340">
        <f>IF($M1340="","",IF(INDEX('Per Invoice'!$A$2:$A$3001,$M1340)="","",INDEX('Per Invoice'!$A$2:$A$3001,$M1340)))</f>
        <v/>
      </c>
      <c r="B1340">
        <f>IF($M1340="","",IF(INDEX('Per Invoice'!$B$2:$B$3001,$M1340)="","",INDEX('Per Invoice'!$B$2:$B$3001,$M1340)))</f>
        <v/>
      </c>
      <c r="C1340">
        <f>IF($M1340="","",IF(INDEX('Per Invoice'!$C$2:$C$3001,$M1340)="","",INDEX('Per Invoice'!$C$2:$C$3001,$M1340)))</f>
        <v/>
      </c>
      <c r="D1340">
        <f>IF($M1340="","",IF(INDEX('Per Invoice'!$D$2:$D$3001,$M1340)="","",INDEX('Per Invoice'!$D$2:$D$3001,$M1340)))</f>
        <v/>
      </c>
      <c r="E1340">
        <f>IF($M1340="","",IF(INDEX('Per Invoice'!$E$2:$E$3001,$M1340)="","",INDEX('Per Invoice'!$E$2:$E$3001,$M1340)))</f>
        <v/>
      </c>
      <c r="F1340">
        <f>IF($M1340="","",IF(INDEX('Per Invoice'!$F$2:$F$3001,$M1340)="","",INDEX('Per Invoice'!$F$2:$F$3001,$M1340)))</f>
        <v/>
      </c>
      <c r="G1340" s="5">
        <f>IF($M1340="","",IF(INDEX('Per Invoice'!$G$2:$G$3001,$M1340)="","",INDEX('Per Invoice'!$G$2:$G$3001,$M1340)))</f>
        <v/>
      </c>
      <c r="H1340" s="5">
        <f>IF($M1340="","",IF(INDEX('Per Invoice'!$H$2:$H$3001,$M1340)="","",INDEX('Per Invoice'!$H$2:$H$3001,$M1340)))</f>
        <v/>
      </c>
      <c r="I1340" s="5">
        <f>IF($M1340="","",IF(INDEX('Per Invoice'!$I$2:$I$3001,$M1340)="","",INDEX('Per Invoice'!$I$2:$I$3001,$M1340)))</f>
        <v/>
      </c>
      <c r="J1340" s="5">
        <f>IF($M1340="","",IF(INDEX('Per Invoice'!$J$2:$J$3001,$M1340)="","",INDEX('Per Invoice'!$J$2:$J$3001,$M1340)))</f>
        <v/>
      </c>
      <c r="K1340" s="5">
        <f>IF($M1340="","",IF(INDEX('Per Invoice'!$K$2:$K$3001,$M1340)="","",INDEX('Per Invoice'!$K$2:$K$3001,$M1340)))</f>
        <v/>
      </c>
      <c r="L1340">
        <f>IF($M1340="","",IF(INDEX('Per Invoice'!$L$2:$L$3001,$M1340)="","",INDEX('Per Invoice'!$L$2:$L$3001,$M1340)))</f>
        <v/>
      </c>
      <c r="M1340">
        <f>IF(ROWS($M$2:$M1340)&lt;=COUNT('Per Invoice'!$O$2:$O$3001),MATCH(ROWS($M$2:$M1340),'Per Invoice'!$O$2:$O$3001,0),"")</f>
        <v/>
      </c>
    </row>
    <row r="1341">
      <c r="A1341">
        <f>IF($M1341="","",IF(INDEX('Per Invoice'!$A$2:$A$3001,$M1341)="","",INDEX('Per Invoice'!$A$2:$A$3001,$M1341)))</f>
        <v/>
      </c>
      <c r="B1341">
        <f>IF($M1341="","",IF(INDEX('Per Invoice'!$B$2:$B$3001,$M1341)="","",INDEX('Per Invoice'!$B$2:$B$3001,$M1341)))</f>
        <v/>
      </c>
      <c r="C1341">
        <f>IF($M1341="","",IF(INDEX('Per Invoice'!$C$2:$C$3001,$M1341)="","",INDEX('Per Invoice'!$C$2:$C$3001,$M1341)))</f>
        <v/>
      </c>
      <c r="D1341">
        <f>IF($M1341="","",IF(INDEX('Per Invoice'!$D$2:$D$3001,$M1341)="","",INDEX('Per Invoice'!$D$2:$D$3001,$M1341)))</f>
        <v/>
      </c>
      <c r="E1341">
        <f>IF($M1341="","",IF(INDEX('Per Invoice'!$E$2:$E$3001,$M1341)="","",INDEX('Per Invoice'!$E$2:$E$3001,$M1341)))</f>
        <v/>
      </c>
      <c r="F1341">
        <f>IF($M1341="","",IF(INDEX('Per Invoice'!$F$2:$F$3001,$M1341)="","",INDEX('Per Invoice'!$F$2:$F$3001,$M1341)))</f>
        <v/>
      </c>
      <c r="G1341" s="5">
        <f>IF($M1341="","",IF(INDEX('Per Invoice'!$G$2:$G$3001,$M1341)="","",INDEX('Per Invoice'!$G$2:$G$3001,$M1341)))</f>
        <v/>
      </c>
      <c r="H1341" s="5">
        <f>IF($M1341="","",IF(INDEX('Per Invoice'!$H$2:$H$3001,$M1341)="","",INDEX('Per Invoice'!$H$2:$H$3001,$M1341)))</f>
        <v/>
      </c>
      <c r="I1341" s="5">
        <f>IF($M1341="","",IF(INDEX('Per Invoice'!$I$2:$I$3001,$M1341)="","",INDEX('Per Invoice'!$I$2:$I$3001,$M1341)))</f>
        <v/>
      </c>
      <c r="J1341" s="5">
        <f>IF($M1341="","",IF(INDEX('Per Invoice'!$J$2:$J$3001,$M1341)="","",INDEX('Per Invoice'!$J$2:$J$3001,$M1341)))</f>
        <v/>
      </c>
      <c r="K1341" s="5">
        <f>IF($M1341="","",IF(INDEX('Per Invoice'!$K$2:$K$3001,$M1341)="","",INDEX('Per Invoice'!$K$2:$K$3001,$M1341)))</f>
        <v/>
      </c>
      <c r="L1341">
        <f>IF($M1341="","",IF(INDEX('Per Invoice'!$L$2:$L$3001,$M1341)="","",INDEX('Per Invoice'!$L$2:$L$3001,$M1341)))</f>
        <v/>
      </c>
      <c r="M1341">
        <f>IF(ROWS($M$2:$M1341)&lt;=COUNT('Per Invoice'!$O$2:$O$3001),MATCH(ROWS($M$2:$M1341),'Per Invoice'!$O$2:$O$3001,0),"")</f>
        <v/>
      </c>
    </row>
    <row r="1342">
      <c r="A1342">
        <f>IF($M1342="","",IF(INDEX('Per Invoice'!$A$2:$A$3001,$M1342)="","",INDEX('Per Invoice'!$A$2:$A$3001,$M1342)))</f>
        <v/>
      </c>
      <c r="B1342">
        <f>IF($M1342="","",IF(INDEX('Per Invoice'!$B$2:$B$3001,$M1342)="","",INDEX('Per Invoice'!$B$2:$B$3001,$M1342)))</f>
        <v/>
      </c>
      <c r="C1342">
        <f>IF($M1342="","",IF(INDEX('Per Invoice'!$C$2:$C$3001,$M1342)="","",INDEX('Per Invoice'!$C$2:$C$3001,$M1342)))</f>
        <v/>
      </c>
      <c r="D1342">
        <f>IF($M1342="","",IF(INDEX('Per Invoice'!$D$2:$D$3001,$M1342)="","",INDEX('Per Invoice'!$D$2:$D$3001,$M1342)))</f>
        <v/>
      </c>
      <c r="E1342">
        <f>IF($M1342="","",IF(INDEX('Per Invoice'!$E$2:$E$3001,$M1342)="","",INDEX('Per Invoice'!$E$2:$E$3001,$M1342)))</f>
        <v/>
      </c>
      <c r="F1342">
        <f>IF($M1342="","",IF(INDEX('Per Invoice'!$F$2:$F$3001,$M1342)="","",INDEX('Per Invoice'!$F$2:$F$3001,$M1342)))</f>
        <v/>
      </c>
      <c r="G1342" s="5">
        <f>IF($M1342="","",IF(INDEX('Per Invoice'!$G$2:$G$3001,$M1342)="","",INDEX('Per Invoice'!$G$2:$G$3001,$M1342)))</f>
        <v/>
      </c>
      <c r="H1342" s="5">
        <f>IF($M1342="","",IF(INDEX('Per Invoice'!$H$2:$H$3001,$M1342)="","",INDEX('Per Invoice'!$H$2:$H$3001,$M1342)))</f>
        <v/>
      </c>
      <c r="I1342" s="5">
        <f>IF($M1342="","",IF(INDEX('Per Invoice'!$I$2:$I$3001,$M1342)="","",INDEX('Per Invoice'!$I$2:$I$3001,$M1342)))</f>
        <v/>
      </c>
      <c r="J1342" s="5">
        <f>IF($M1342="","",IF(INDEX('Per Invoice'!$J$2:$J$3001,$M1342)="","",INDEX('Per Invoice'!$J$2:$J$3001,$M1342)))</f>
        <v/>
      </c>
      <c r="K1342" s="5">
        <f>IF($M1342="","",IF(INDEX('Per Invoice'!$K$2:$K$3001,$M1342)="","",INDEX('Per Invoice'!$K$2:$K$3001,$M1342)))</f>
        <v/>
      </c>
      <c r="L1342">
        <f>IF($M1342="","",IF(INDEX('Per Invoice'!$L$2:$L$3001,$M1342)="","",INDEX('Per Invoice'!$L$2:$L$3001,$M1342)))</f>
        <v/>
      </c>
      <c r="M1342">
        <f>IF(ROWS($M$2:$M1342)&lt;=COUNT('Per Invoice'!$O$2:$O$3001),MATCH(ROWS($M$2:$M1342),'Per Invoice'!$O$2:$O$3001,0),"")</f>
        <v/>
      </c>
    </row>
    <row r="1343">
      <c r="A1343">
        <f>IF($M1343="","",IF(INDEX('Per Invoice'!$A$2:$A$3001,$M1343)="","",INDEX('Per Invoice'!$A$2:$A$3001,$M1343)))</f>
        <v/>
      </c>
      <c r="B1343">
        <f>IF($M1343="","",IF(INDEX('Per Invoice'!$B$2:$B$3001,$M1343)="","",INDEX('Per Invoice'!$B$2:$B$3001,$M1343)))</f>
        <v/>
      </c>
      <c r="C1343">
        <f>IF($M1343="","",IF(INDEX('Per Invoice'!$C$2:$C$3001,$M1343)="","",INDEX('Per Invoice'!$C$2:$C$3001,$M1343)))</f>
        <v/>
      </c>
      <c r="D1343">
        <f>IF($M1343="","",IF(INDEX('Per Invoice'!$D$2:$D$3001,$M1343)="","",INDEX('Per Invoice'!$D$2:$D$3001,$M1343)))</f>
        <v/>
      </c>
      <c r="E1343">
        <f>IF($M1343="","",IF(INDEX('Per Invoice'!$E$2:$E$3001,$M1343)="","",INDEX('Per Invoice'!$E$2:$E$3001,$M1343)))</f>
        <v/>
      </c>
      <c r="F1343">
        <f>IF($M1343="","",IF(INDEX('Per Invoice'!$F$2:$F$3001,$M1343)="","",INDEX('Per Invoice'!$F$2:$F$3001,$M1343)))</f>
        <v/>
      </c>
      <c r="G1343" s="5">
        <f>IF($M1343="","",IF(INDEX('Per Invoice'!$G$2:$G$3001,$M1343)="","",INDEX('Per Invoice'!$G$2:$G$3001,$M1343)))</f>
        <v/>
      </c>
      <c r="H1343" s="5">
        <f>IF($M1343="","",IF(INDEX('Per Invoice'!$H$2:$H$3001,$M1343)="","",INDEX('Per Invoice'!$H$2:$H$3001,$M1343)))</f>
        <v/>
      </c>
      <c r="I1343" s="5">
        <f>IF($M1343="","",IF(INDEX('Per Invoice'!$I$2:$I$3001,$M1343)="","",INDEX('Per Invoice'!$I$2:$I$3001,$M1343)))</f>
        <v/>
      </c>
      <c r="J1343" s="5">
        <f>IF($M1343="","",IF(INDEX('Per Invoice'!$J$2:$J$3001,$M1343)="","",INDEX('Per Invoice'!$J$2:$J$3001,$M1343)))</f>
        <v/>
      </c>
      <c r="K1343" s="5">
        <f>IF($M1343="","",IF(INDEX('Per Invoice'!$K$2:$K$3001,$M1343)="","",INDEX('Per Invoice'!$K$2:$K$3001,$M1343)))</f>
        <v/>
      </c>
      <c r="L1343">
        <f>IF($M1343="","",IF(INDEX('Per Invoice'!$L$2:$L$3001,$M1343)="","",INDEX('Per Invoice'!$L$2:$L$3001,$M1343)))</f>
        <v/>
      </c>
      <c r="M1343">
        <f>IF(ROWS($M$2:$M1343)&lt;=COUNT('Per Invoice'!$O$2:$O$3001),MATCH(ROWS($M$2:$M1343),'Per Invoice'!$O$2:$O$3001,0),"")</f>
        <v/>
      </c>
    </row>
    <row r="1344">
      <c r="A1344">
        <f>IF($M1344="","",IF(INDEX('Per Invoice'!$A$2:$A$3001,$M1344)="","",INDEX('Per Invoice'!$A$2:$A$3001,$M1344)))</f>
        <v/>
      </c>
      <c r="B1344">
        <f>IF($M1344="","",IF(INDEX('Per Invoice'!$B$2:$B$3001,$M1344)="","",INDEX('Per Invoice'!$B$2:$B$3001,$M1344)))</f>
        <v/>
      </c>
      <c r="C1344">
        <f>IF($M1344="","",IF(INDEX('Per Invoice'!$C$2:$C$3001,$M1344)="","",INDEX('Per Invoice'!$C$2:$C$3001,$M1344)))</f>
        <v/>
      </c>
      <c r="D1344">
        <f>IF($M1344="","",IF(INDEX('Per Invoice'!$D$2:$D$3001,$M1344)="","",INDEX('Per Invoice'!$D$2:$D$3001,$M1344)))</f>
        <v/>
      </c>
      <c r="E1344">
        <f>IF($M1344="","",IF(INDEX('Per Invoice'!$E$2:$E$3001,$M1344)="","",INDEX('Per Invoice'!$E$2:$E$3001,$M1344)))</f>
        <v/>
      </c>
      <c r="F1344">
        <f>IF($M1344="","",IF(INDEX('Per Invoice'!$F$2:$F$3001,$M1344)="","",INDEX('Per Invoice'!$F$2:$F$3001,$M1344)))</f>
        <v/>
      </c>
      <c r="G1344" s="5">
        <f>IF($M1344="","",IF(INDEX('Per Invoice'!$G$2:$G$3001,$M1344)="","",INDEX('Per Invoice'!$G$2:$G$3001,$M1344)))</f>
        <v/>
      </c>
      <c r="H1344" s="5">
        <f>IF($M1344="","",IF(INDEX('Per Invoice'!$H$2:$H$3001,$M1344)="","",INDEX('Per Invoice'!$H$2:$H$3001,$M1344)))</f>
        <v/>
      </c>
      <c r="I1344" s="5">
        <f>IF($M1344="","",IF(INDEX('Per Invoice'!$I$2:$I$3001,$M1344)="","",INDEX('Per Invoice'!$I$2:$I$3001,$M1344)))</f>
        <v/>
      </c>
      <c r="J1344" s="5">
        <f>IF($M1344="","",IF(INDEX('Per Invoice'!$J$2:$J$3001,$M1344)="","",INDEX('Per Invoice'!$J$2:$J$3001,$M1344)))</f>
        <v/>
      </c>
      <c r="K1344" s="5">
        <f>IF($M1344="","",IF(INDEX('Per Invoice'!$K$2:$K$3001,$M1344)="","",INDEX('Per Invoice'!$K$2:$K$3001,$M1344)))</f>
        <v/>
      </c>
      <c r="L1344">
        <f>IF($M1344="","",IF(INDEX('Per Invoice'!$L$2:$L$3001,$M1344)="","",INDEX('Per Invoice'!$L$2:$L$3001,$M1344)))</f>
        <v/>
      </c>
      <c r="M1344">
        <f>IF(ROWS($M$2:$M1344)&lt;=COUNT('Per Invoice'!$O$2:$O$3001),MATCH(ROWS($M$2:$M1344),'Per Invoice'!$O$2:$O$3001,0),"")</f>
        <v/>
      </c>
    </row>
    <row r="1345">
      <c r="A1345">
        <f>IF($M1345="","",IF(INDEX('Per Invoice'!$A$2:$A$3001,$M1345)="","",INDEX('Per Invoice'!$A$2:$A$3001,$M1345)))</f>
        <v/>
      </c>
      <c r="B1345">
        <f>IF($M1345="","",IF(INDEX('Per Invoice'!$B$2:$B$3001,$M1345)="","",INDEX('Per Invoice'!$B$2:$B$3001,$M1345)))</f>
        <v/>
      </c>
      <c r="C1345">
        <f>IF($M1345="","",IF(INDEX('Per Invoice'!$C$2:$C$3001,$M1345)="","",INDEX('Per Invoice'!$C$2:$C$3001,$M1345)))</f>
        <v/>
      </c>
      <c r="D1345">
        <f>IF($M1345="","",IF(INDEX('Per Invoice'!$D$2:$D$3001,$M1345)="","",INDEX('Per Invoice'!$D$2:$D$3001,$M1345)))</f>
        <v/>
      </c>
      <c r="E1345">
        <f>IF($M1345="","",IF(INDEX('Per Invoice'!$E$2:$E$3001,$M1345)="","",INDEX('Per Invoice'!$E$2:$E$3001,$M1345)))</f>
        <v/>
      </c>
      <c r="F1345">
        <f>IF($M1345="","",IF(INDEX('Per Invoice'!$F$2:$F$3001,$M1345)="","",INDEX('Per Invoice'!$F$2:$F$3001,$M1345)))</f>
        <v/>
      </c>
      <c r="G1345" s="5">
        <f>IF($M1345="","",IF(INDEX('Per Invoice'!$G$2:$G$3001,$M1345)="","",INDEX('Per Invoice'!$G$2:$G$3001,$M1345)))</f>
        <v/>
      </c>
      <c r="H1345" s="5">
        <f>IF($M1345="","",IF(INDEX('Per Invoice'!$H$2:$H$3001,$M1345)="","",INDEX('Per Invoice'!$H$2:$H$3001,$M1345)))</f>
        <v/>
      </c>
      <c r="I1345" s="5">
        <f>IF($M1345="","",IF(INDEX('Per Invoice'!$I$2:$I$3001,$M1345)="","",INDEX('Per Invoice'!$I$2:$I$3001,$M1345)))</f>
        <v/>
      </c>
      <c r="J1345" s="5">
        <f>IF($M1345="","",IF(INDEX('Per Invoice'!$J$2:$J$3001,$M1345)="","",INDEX('Per Invoice'!$J$2:$J$3001,$M1345)))</f>
        <v/>
      </c>
      <c r="K1345" s="5">
        <f>IF($M1345="","",IF(INDEX('Per Invoice'!$K$2:$K$3001,$M1345)="","",INDEX('Per Invoice'!$K$2:$K$3001,$M1345)))</f>
        <v/>
      </c>
      <c r="L1345">
        <f>IF($M1345="","",IF(INDEX('Per Invoice'!$L$2:$L$3001,$M1345)="","",INDEX('Per Invoice'!$L$2:$L$3001,$M1345)))</f>
        <v/>
      </c>
      <c r="M1345">
        <f>IF(ROWS($M$2:$M1345)&lt;=COUNT('Per Invoice'!$O$2:$O$3001),MATCH(ROWS($M$2:$M1345),'Per Invoice'!$O$2:$O$3001,0),"")</f>
        <v/>
      </c>
    </row>
    <row r="1346">
      <c r="A1346">
        <f>IF($M1346="","",IF(INDEX('Per Invoice'!$A$2:$A$3001,$M1346)="","",INDEX('Per Invoice'!$A$2:$A$3001,$M1346)))</f>
        <v/>
      </c>
      <c r="B1346">
        <f>IF($M1346="","",IF(INDEX('Per Invoice'!$B$2:$B$3001,$M1346)="","",INDEX('Per Invoice'!$B$2:$B$3001,$M1346)))</f>
        <v/>
      </c>
      <c r="C1346">
        <f>IF($M1346="","",IF(INDEX('Per Invoice'!$C$2:$C$3001,$M1346)="","",INDEX('Per Invoice'!$C$2:$C$3001,$M1346)))</f>
        <v/>
      </c>
      <c r="D1346">
        <f>IF($M1346="","",IF(INDEX('Per Invoice'!$D$2:$D$3001,$M1346)="","",INDEX('Per Invoice'!$D$2:$D$3001,$M1346)))</f>
        <v/>
      </c>
      <c r="E1346">
        <f>IF($M1346="","",IF(INDEX('Per Invoice'!$E$2:$E$3001,$M1346)="","",INDEX('Per Invoice'!$E$2:$E$3001,$M1346)))</f>
        <v/>
      </c>
      <c r="F1346">
        <f>IF($M1346="","",IF(INDEX('Per Invoice'!$F$2:$F$3001,$M1346)="","",INDEX('Per Invoice'!$F$2:$F$3001,$M1346)))</f>
        <v/>
      </c>
      <c r="G1346" s="5">
        <f>IF($M1346="","",IF(INDEX('Per Invoice'!$G$2:$G$3001,$M1346)="","",INDEX('Per Invoice'!$G$2:$G$3001,$M1346)))</f>
        <v/>
      </c>
      <c r="H1346" s="5">
        <f>IF($M1346="","",IF(INDEX('Per Invoice'!$H$2:$H$3001,$M1346)="","",INDEX('Per Invoice'!$H$2:$H$3001,$M1346)))</f>
        <v/>
      </c>
      <c r="I1346" s="5">
        <f>IF($M1346="","",IF(INDEX('Per Invoice'!$I$2:$I$3001,$M1346)="","",INDEX('Per Invoice'!$I$2:$I$3001,$M1346)))</f>
        <v/>
      </c>
      <c r="J1346" s="5">
        <f>IF($M1346="","",IF(INDEX('Per Invoice'!$J$2:$J$3001,$M1346)="","",INDEX('Per Invoice'!$J$2:$J$3001,$M1346)))</f>
        <v/>
      </c>
      <c r="K1346" s="5">
        <f>IF($M1346="","",IF(INDEX('Per Invoice'!$K$2:$K$3001,$M1346)="","",INDEX('Per Invoice'!$K$2:$K$3001,$M1346)))</f>
        <v/>
      </c>
      <c r="L1346">
        <f>IF($M1346="","",IF(INDEX('Per Invoice'!$L$2:$L$3001,$M1346)="","",INDEX('Per Invoice'!$L$2:$L$3001,$M1346)))</f>
        <v/>
      </c>
      <c r="M1346">
        <f>IF(ROWS($M$2:$M1346)&lt;=COUNT('Per Invoice'!$O$2:$O$3001),MATCH(ROWS($M$2:$M1346),'Per Invoice'!$O$2:$O$3001,0),"")</f>
        <v/>
      </c>
    </row>
    <row r="1347">
      <c r="A1347">
        <f>IF($M1347="","",IF(INDEX('Per Invoice'!$A$2:$A$3001,$M1347)="","",INDEX('Per Invoice'!$A$2:$A$3001,$M1347)))</f>
        <v/>
      </c>
      <c r="B1347">
        <f>IF($M1347="","",IF(INDEX('Per Invoice'!$B$2:$B$3001,$M1347)="","",INDEX('Per Invoice'!$B$2:$B$3001,$M1347)))</f>
        <v/>
      </c>
      <c r="C1347">
        <f>IF($M1347="","",IF(INDEX('Per Invoice'!$C$2:$C$3001,$M1347)="","",INDEX('Per Invoice'!$C$2:$C$3001,$M1347)))</f>
        <v/>
      </c>
      <c r="D1347">
        <f>IF($M1347="","",IF(INDEX('Per Invoice'!$D$2:$D$3001,$M1347)="","",INDEX('Per Invoice'!$D$2:$D$3001,$M1347)))</f>
        <v/>
      </c>
      <c r="E1347">
        <f>IF($M1347="","",IF(INDEX('Per Invoice'!$E$2:$E$3001,$M1347)="","",INDEX('Per Invoice'!$E$2:$E$3001,$M1347)))</f>
        <v/>
      </c>
      <c r="F1347">
        <f>IF($M1347="","",IF(INDEX('Per Invoice'!$F$2:$F$3001,$M1347)="","",INDEX('Per Invoice'!$F$2:$F$3001,$M1347)))</f>
        <v/>
      </c>
      <c r="G1347" s="5">
        <f>IF($M1347="","",IF(INDEX('Per Invoice'!$G$2:$G$3001,$M1347)="","",INDEX('Per Invoice'!$G$2:$G$3001,$M1347)))</f>
        <v/>
      </c>
      <c r="H1347" s="5">
        <f>IF($M1347="","",IF(INDEX('Per Invoice'!$H$2:$H$3001,$M1347)="","",INDEX('Per Invoice'!$H$2:$H$3001,$M1347)))</f>
        <v/>
      </c>
      <c r="I1347" s="5">
        <f>IF($M1347="","",IF(INDEX('Per Invoice'!$I$2:$I$3001,$M1347)="","",INDEX('Per Invoice'!$I$2:$I$3001,$M1347)))</f>
        <v/>
      </c>
      <c r="J1347" s="5">
        <f>IF($M1347="","",IF(INDEX('Per Invoice'!$J$2:$J$3001,$M1347)="","",INDEX('Per Invoice'!$J$2:$J$3001,$M1347)))</f>
        <v/>
      </c>
      <c r="K1347" s="5">
        <f>IF($M1347="","",IF(INDEX('Per Invoice'!$K$2:$K$3001,$M1347)="","",INDEX('Per Invoice'!$K$2:$K$3001,$M1347)))</f>
        <v/>
      </c>
      <c r="L1347">
        <f>IF($M1347="","",IF(INDEX('Per Invoice'!$L$2:$L$3001,$M1347)="","",INDEX('Per Invoice'!$L$2:$L$3001,$M1347)))</f>
        <v/>
      </c>
      <c r="M1347">
        <f>IF(ROWS($M$2:$M1347)&lt;=COUNT('Per Invoice'!$O$2:$O$3001),MATCH(ROWS($M$2:$M1347),'Per Invoice'!$O$2:$O$3001,0),"")</f>
        <v/>
      </c>
    </row>
    <row r="1348">
      <c r="A1348">
        <f>IF($M1348="","",IF(INDEX('Per Invoice'!$A$2:$A$3001,$M1348)="","",INDEX('Per Invoice'!$A$2:$A$3001,$M1348)))</f>
        <v/>
      </c>
      <c r="B1348">
        <f>IF($M1348="","",IF(INDEX('Per Invoice'!$B$2:$B$3001,$M1348)="","",INDEX('Per Invoice'!$B$2:$B$3001,$M1348)))</f>
        <v/>
      </c>
      <c r="C1348">
        <f>IF($M1348="","",IF(INDEX('Per Invoice'!$C$2:$C$3001,$M1348)="","",INDEX('Per Invoice'!$C$2:$C$3001,$M1348)))</f>
        <v/>
      </c>
      <c r="D1348">
        <f>IF($M1348="","",IF(INDEX('Per Invoice'!$D$2:$D$3001,$M1348)="","",INDEX('Per Invoice'!$D$2:$D$3001,$M1348)))</f>
        <v/>
      </c>
      <c r="E1348">
        <f>IF($M1348="","",IF(INDEX('Per Invoice'!$E$2:$E$3001,$M1348)="","",INDEX('Per Invoice'!$E$2:$E$3001,$M1348)))</f>
        <v/>
      </c>
      <c r="F1348">
        <f>IF($M1348="","",IF(INDEX('Per Invoice'!$F$2:$F$3001,$M1348)="","",INDEX('Per Invoice'!$F$2:$F$3001,$M1348)))</f>
        <v/>
      </c>
      <c r="G1348" s="5">
        <f>IF($M1348="","",IF(INDEX('Per Invoice'!$G$2:$G$3001,$M1348)="","",INDEX('Per Invoice'!$G$2:$G$3001,$M1348)))</f>
        <v/>
      </c>
      <c r="H1348" s="5">
        <f>IF($M1348="","",IF(INDEX('Per Invoice'!$H$2:$H$3001,$M1348)="","",INDEX('Per Invoice'!$H$2:$H$3001,$M1348)))</f>
        <v/>
      </c>
      <c r="I1348" s="5">
        <f>IF($M1348="","",IF(INDEX('Per Invoice'!$I$2:$I$3001,$M1348)="","",INDEX('Per Invoice'!$I$2:$I$3001,$M1348)))</f>
        <v/>
      </c>
      <c r="J1348" s="5">
        <f>IF($M1348="","",IF(INDEX('Per Invoice'!$J$2:$J$3001,$M1348)="","",INDEX('Per Invoice'!$J$2:$J$3001,$M1348)))</f>
        <v/>
      </c>
      <c r="K1348" s="5">
        <f>IF($M1348="","",IF(INDEX('Per Invoice'!$K$2:$K$3001,$M1348)="","",INDEX('Per Invoice'!$K$2:$K$3001,$M1348)))</f>
        <v/>
      </c>
      <c r="L1348">
        <f>IF($M1348="","",IF(INDEX('Per Invoice'!$L$2:$L$3001,$M1348)="","",INDEX('Per Invoice'!$L$2:$L$3001,$M1348)))</f>
        <v/>
      </c>
      <c r="M1348">
        <f>IF(ROWS($M$2:$M1348)&lt;=COUNT('Per Invoice'!$O$2:$O$3001),MATCH(ROWS($M$2:$M1348),'Per Invoice'!$O$2:$O$3001,0),"")</f>
        <v/>
      </c>
    </row>
    <row r="1349">
      <c r="A1349">
        <f>IF($M1349="","",IF(INDEX('Per Invoice'!$A$2:$A$3001,$M1349)="","",INDEX('Per Invoice'!$A$2:$A$3001,$M1349)))</f>
        <v/>
      </c>
      <c r="B1349">
        <f>IF($M1349="","",IF(INDEX('Per Invoice'!$B$2:$B$3001,$M1349)="","",INDEX('Per Invoice'!$B$2:$B$3001,$M1349)))</f>
        <v/>
      </c>
      <c r="C1349">
        <f>IF($M1349="","",IF(INDEX('Per Invoice'!$C$2:$C$3001,$M1349)="","",INDEX('Per Invoice'!$C$2:$C$3001,$M1349)))</f>
        <v/>
      </c>
      <c r="D1349">
        <f>IF($M1349="","",IF(INDEX('Per Invoice'!$D$2:$D$3001,$M1349)="","",INDEX('Per Invoice'!$D$2:$D$3001,$M1349)))</f>
        <v/>
      </c>
      <c r="E1349">
        <f>IF($M1349="","",IF(INDEX('Per Invoice'!$E$2:$E$3001,$M1349)="","",INDEX('Per Invoice'!$E$2:$E$3001,$M1349)))</f>
        <v/>
      </c>
      <c r="F1349">
        <f>IF($M1349="","",IF(INDEX('Per Invoice'!$F$2:$F$3001,$M1349)="","",INDEX('Per Invoice'!$F$2:$F$3001,$M1349)))</f>
        <v/>
      </c>
      <c r="G1349" s="5">
        <f>IF($M1349="","",IF(INDEX('Per Invoice'!$G$2:$G$3001,$M1349)="","",INDEX('Per Invoice'!$G$2:$G$3001,$M1349)))</f>
        <v/>
      </c>
      <c r="H1349" s="5">
        <f>IF($M1349="","",IF(INDEX('Per Invoice'!$H$2:$H$3001,$M1349)="","",INDEX('Per Invoice'!$H$2:$H$3001,$M1349)))</f>
        <v/>
      </c>
      <c r="I1349" s="5">
        <f>IF($M1349="","",IF(INDEX('Per Invoice'!$I$2:$I$3001,$M1349)="","",INDEX('Per Invoice'!$I$2:$I$3001,$M1349)))</f>
        <v/>
      </c>
      <c r="J1349" s="5">
        <f>IF($M1349="","",IF(INDEX('Per Invoice'!$J$2:$J$3001,$M1349)="","",INDEX('Per Invoice'!$J$2:$J$3001,$M1349)))</f>
        <v/>
      </c>
      <c r="K1349" s="5">
        <f>IF($M1349="","",IF(INDEX('Per Invoice'!$K$2:$K$3001,$M1349)="","",INDEX('Per Invoice'!$K$2:$K$3001,$M1349)))</f>
        <v/>
      </c>
      <c r="L1349">
        <f>IF($M1349="","",IF(INDEX('Per Invoice'!$L$2:$L$3001,$M1349)="","",INDEX('Per Invoice'!$L$2:$L$3001,$M1349)))</f>
        <v/>
      </c>
      <c r="M1349">
        <f>IF(ROWS($M$2:$M1349)&lt;=COUNT('Per Invoice'!$O$2:$O$3001),MATCH(ROWS($M$2:$M1349),'Per Invoice'!$O$2:$O$3001,0),"")</f>
        <v/>
      </c>
    </row>
    <row r="1350">
      <c r="A1350">
        <f>IF($M1350="","",IF(INDEX('Per Invoice'!$A$2:$A$3001,$M1350)="","",INDEX('Per Invoice'!$A$2:$A$3001,$M1350)))</f>
        <v/>
      </c>
      <c r="B1350">
        <f>IF($M1350="","",IF(INDEX('Per Invoice'!$B$2:$B$3001,$M1350)="","",INDEX('Per Invoice'!$B$2:$B$3001,$M1350)))</f>
        <v/>
      </c>
      <c r="C1350">
        <f>IF($M1350="","",IF(INDEX('Per Invoice'!$C$2:$C$3001,$M1350)="","",INDEX('Per Invoice'!$C$2:$C$3001,$M1350)))</f>
        <v/>
      </c>
      <c r="D1350">
        <f>IF($M1350="","",IF(INDEX('Per Invoice'!$D$2:$D$3001,$M1350)="","",INDEX('Per Invoice'!$D$2:$D$3001,$M1350)))</f>
        <v/>
      </c>
      <c r="E1350">
        <f>IF($M1350="","",IF(INDEX('Per Invoice'!$E$2:$E$3001,$M1350)="","",INDEX('Per Invoice'!$E$2:$E$3001,$M1350)))</f>
        <v/>
      </c>
      <c r="F1350">
        <f>IF($M1350="","",IF(INDEX('Per Invoice'!$F$2:$F$3001,$M1350)="","",INDEX('Per Invoice'!$F$2:$F$3001,$M1350)))</f>
        <v/>
      </c>
      <c r="G1350" s="5">
        <f>IF($M1350="","",IF(INDEX('Per Invoice'!$G$2:$G$3001,$M1350)="","",INDEX('Per Invoice'!$G$2:$G$3001,$M1350)))</f>
        <v/>
      </c>
      <c r="H1350" s="5">
        <f>IF($M1350="","",IF(INDEX('Per Invoice'!$H$2:$H$3001,$M1350)="","",INDEX('Per Invoice'!$H$2:$H$3001,$M1350)))</f>
        <v/>
      </c>
      <c r="I1350" s="5">
        <f>IF($M1350="","",IF(INDEX('Per Invoice'!$I$2:$I$3001,$M1350)="","",INDEX('Per Invoice'!$I$2:$I$3001,$M1350)))</f>
        <v/>
      </c>
      <c r="J1350" s="5">
        <f>IF($M1350="","",IF(INDEX('Per Invoice'!$J$2:$J$3001,$M1350)="","",INDEX('Per Invoice'!$J$2:$J$3001,$M1350)))</f>
        <v/>
      </c>
      <c r="K1350" s="5">
        <f>IF($M1350="","",IF(INDEX('Per Invoice'!$K$2:$K$3001,$M1350)="","",INDEX('Per Invoice'!$K$2:$K$3001,$M1350)))</f>
        <v/>
      </c>
      <c r="L1350">
        <f>IF($M1350="","",IF(INDEX('Per Invoice'!$L$2:$L$3001,$M1350)="","",INDEX('Per Invoice'!$L$2:$L$3001,$M1350)))</f>
        <v/>
      </c>
      <c r="M1350">
        <f>IF(ROWS($M$2:$M1350)&lt;=COUNT('Per Invoice'!$O$2:$O$3001),MATCH(ROWS($M$2:$M1350),'Per Invoice'!$O$2:$O$3001,0),"")</f>
        <v/>
      </c>
    </row>
    <row r="1351">
      <c r="A1351">
        <f>IF($M1351="","",IF(INDEX('Per Invoice'!$A$2:$A$3001,$M1351)="","",INDEX('Per Invoice'!$A$2:$A$3001,$M1351)))</f>
        <v/>
      </c>
      <c r="B1351">
        <f>IF($M1351="","",IF(INDEX('Per Invoice'!$B$2:$B$3001,$M1351)="","",INDEX('Per Invoice'!$B$2:$B$3001,$M1351)))</f>
        <v/>
      </c>
      <c r="C1351">
        <f>IF($M1351="","",IF(INDEX('Per Invoice'!$C$2:$C$3001,$M1351)="","",INDEX('Per Invoice'!$C$2:$C$3001,$M1351)))</f>
        <v/>
      </c>
      <c r="D1351">
        <f>IF($M1351="","",IF(INDEX('Per Invoice'!$D$2:$D$3001,$M1351)="","",INDEX('Per Invoice'!$D$2:$D$3001,$M1351)))</f>
        <v/>
      </c>
      <c r="E1351">
        <f>IF($M1351="","",IF(INDEX('Per Invoice'!$E$2:$E$3001,$M1351)="","",INDEX('Per Invoice'!$E$2:$E$3001,$M1351)))</f>
        <v/>
      </c>
      <c r="F1351">
        <f>IF($M1351="","",IF(INDEX('Per Invoice'!$F$2:$F$3001,$M1351)="","",INDEX('Per Invoice'!$F$2:$F$3001,$M1351)))</f>
        <v/>
      </c>
      <c r="G1351" s="5">
        <f>IF($M1351="","",IF(INDEX('Per Invoice'!$G$2:$G$3001,$M1351)="","",INDEX('Per Invoice'!$G$2:$G$3001,$M1351)))</f>
        <v/>
      </c>
      <c r="H1351" s="5">
        <f>IF($M1351="","",IF(INDEX('Per Invoice'!$H$2:$H$3001,$M1351)="","",INDEX('Per Invoice'!$H$2:$H$3001,$M1351)))</f>
        <v/>
      </c>
      <c r="I1351" s="5">
        <f>IF($M1351="","",IF(INDEX('Per Invoice'!$I$2:$I$3001,$M1351)="","",INDEX('Per Invoice'!$I$2:$I$3001,$M1351)))</f>
        <v/>
      </c>
      <c r="J1351" s="5">
        <f>IF($M1351="","",IF(INDEX('Per Invoice'!$J$2:$J$3001,$M1351)="","",INDEX('Per Invoice'!$J$2:$J$3001,$M1351)))</f>
        <v/>
      </c>
      <c r="K1351" s="5">
        <f>IF($M1351="","",IF(INDEX('Per Invoice'!$K$2:$K$3001,$M1351)="","",INDEX('Per Invoice'!$K$2:$K$3001,$M1351)))</f>
        <v/>
      </c>
      <c r="L1351">
        <f>IF($M1351="","",IF(INDEX('Per Invoice'!$L$2:$L$3001,$M1351)="","",INDEX('Per Invoice'!$L$2:$L$3001,$M1351)))</f>
        <v/>
      </c>
      <c r="M1351">
        <f>IF(ROWS($M$2:$M1351)&lt;=COUNT('Per Invoice'!$O$2:$O$3001),MATCH(ROWS($M$2:$M1351),'Per Invoice'!$O$2:$O$3001,0),"")</f>
        <v/>
      </c>
    </row>
    <row r="1352">
      <c r="A1352">
        <f>IF($M1352="","",IF(INDEX('Per Invoice'!$A$2:$A$3001,$M1352)="","",INDEX('Per Invoice'!$A$2:$A$3001,$M1352)))</f>
        <v/>
      </c>
      <c r="B1352">
        <f>IF($M1352="","",IF(INDEX('Per Invoice'!$B$2:$B$3001,$M1352)="","",INDEX('Per Invoice'!$B$2:$B$3001,$M1352)))</f>
        <v/>
      </c>
      <c r="C1352">
        <f>IF($M1352="","",IF(INDEX('Per Invoice'!$C$2:$C$3001,$M1352)="","",INDEX('Per Invoice'!$C$2:$C$3001,$M1352)))</f>
        <v/>
      </c>
      <c r="D1352">
        <f>IF($M1352="","",IF(INDEX('Per Invoice'!$D$2:$D$3001,$M1352)="","",INDEX('Per Invoice'!$D$2:$D$3001,$M1352)))</f>
        <v/>
      </c>
      <c r="E1352">
        <f>IF($M1352="","",IF(INDEX('Per Invoice'!$E$2:$E$3001,$M1352)="","",INDEX('Per Invoice'!$E$2:$E$3001,$M1352)))</f>
        <v/>
      </c>
      <c r="F1352">
        <f>IF($M1352="","",IF(INDEX('Per Invoice'!$F$2:$F$3001,$M1352)="","",INDEX('Per Invoice'!$F$2:$F$3001,$M1352)))</f>
        <v/>
      </c>
      <c r="G1352" s="5">
        <f>IF($M1352="","",IF(INDEX('Per Invoice'!$G$2:$G$3001,$M1352)="","",INDEX('Per Invoice'!$G$2:$G$3001,$M1352)))</f>
        <v/>
      </c>
      <c r="H1352" s="5">
        <f>IF($M1352="","",IF(INDEX('Per Invoice'!$H$2:$H$3001,$M1352)="","",INDEX('Per Invoice'!$H$2:$H$3001,$M1352)))</f>
        <v/>
      </c>
      <c r="I1352" s="5">
        <f>IF($M1352="","",IF(INDEX('Per Invoice'!$I$2:$I$3001,$M1352)="","",INDEX('Per Invoice'!$I$2:$I$3001,$M1352)))</f>
        <v/>
      </c>
      <c r="J1352" s="5">
        <f>IF($M1352="","",IF(INDEX('Per Invoice'!$J$2:$J$3001,$M1352)="","",INDEX('Per Invoice'!$J$2:$J$3001,$M1352)))</f>
        <v/>
      </c>
      <c r="K1352" s="5">
        <f>IF($M1352="","",IF(INDEX('Per Invoice'!$K$2:$K$3001,$M1352)="","",INDEX('Per Invoice'!$K$2:$K$3001,$M1352)))</f>
        <v/>
      </c>
      <c r="L1352">
        <f>IF($M1352="","",IF(INDEX('Per Invoice'!$L$2:$L$3001,$M1352)="","",INDEX('Per Invoice'!$L$2:$L$3001,$M1352)))</f>
        <v/>
      </c>
      <c r="M1352">
        <f>IF(ROWS($M$2:$M1352)&lt;=COUNT('Per Invoice'!$O$2:$O$3001),MATCH(ROWS($M$2:$M1352),'Per Invoice'!$O$2:$O$3001,0),"")</f>
        <v/>
      </c>
    </row>
    <row r="1353">
      <c r="A1353">
        <f>IF($M1353="","",IF(INDEX('Per Invoice'!$A$2:$A$3001,$M1353)="","",INDEX('Per Invoice'!$A$2:$A$3001,$M1353)))</f>
        <v/>
      </c>
      <c r="B1353">
        <f>IF($M1353="","",IF(INDEX('Per Invoice'!$B$2:$B$3001,$M1353)="","",INDEX('Per Invoice'!$B$2:$B$3001,$M1353)))</f>
        <v/>
      </c>
      <c r="C1353">
        <f>IF($M1353="","",IF(INDEX('Per Invoice'!$C$2:$C$3001,$M1353)="","",INDEX('Per Invoice'!$C$2:$C$3001,$M1353)))</f>
        <v/>
      </c>
      <c r="D1353">
        <f>IF($M1353="","",IF(INDEX('Per Invoice'!$D$2:$D$3001,$M1353)="","",INDEX('Per Invoice'!$D$2:$D$3001,$M1353)))</f>
        <v/>
      </c>
      <c r="E1353">
        <f>IF($M1353="","",IF(INDEX('Per Invoice'!$E$2:$E$3001,$M1353)="","",INDEX('Per Invoice'!$E$2:$E$3001,$M1353)))</f>
        <v/>
      </c>
      <c r="F1353">
        <f>IF($M1353="","",IF(INDEX('Per Invoice'!$F$2:$F$3001,$M1353)="","",INDEX('Per Invoice'!$F$2:$F$3001,$M1353)))</f>
        <v/>
      </c>
      <c r="G1353" s="5">
        <f>IF($M1353="","",IF(INDEX('Per Invoice'!$G$2:$G$3001,$M1353)="","",INDEX('Per Invoice'!$G$2:$G$3001,$M1353)))</f>
        <v/>
      </c>
      <c r="H1353" s="5">
        <f>IF($M1353="","",IF(INDEX('Per Invoice'!$H$2:$H$3001,$M1353)="","",INDEX('Per Invoice'!$H$2:$H$3001,$M1353)))</f>
        <v/>
      </c>
      <c r="I1353" s="5">
        <f>IF($M1353="","",IF(INDEX('Per Invoice'!$I$2:$I$3001,$M1353)="","",INDEX('Per Invoice'!$I$2:$I$3001,$M1353)))</f>
        <v/>
      </c>
      <c r="J1353" s="5">
        <f>IF($M1353="","",IF(INDEX('Per Invoice'!$J$2:$J$3001,$M1353)="","",INDEX('Per Invoice'!$J$2:$J$3001,$M1353)))</f>
        <v/>
      </c>
      <c r="K1353" s="5">
        <f>IF($M1353="","",IF(INDEX('Per Invoice'!$K$2:$K$3001,$M1353)="","",INDEX('Per Invoice'!$K$2:$K$3001,$M1353)))</f>
        <v/>
      </c>
      <c r="L1353">
        <f>IF($M1353="","",IF(INDEX('Per Invoice'!$L$2:$L$3001,$M1353)="","",INDEX('Per Invoice'!$L$2:$L$3001,$M1353)))</f>
        <v/>
      </c>
      <c r="M1353">
        <f>IF(ROWS($M$2:$M1353)&lt;=COUNT('Per Invoice'!$O$2:$O$3001),MATCH(ROWS($M$2:$M1353),'Per Invoice'!$O$2:$O$3001,0),"")</f>
        <v/>
      </c>
    </row>
    <row r="1354">
      <c r="A1354">
        <f>IF($M1354="","",IF(INDEX('Per Invoice'!$A$2:$A$3001,$M1354)="","",INDEX('Per Invoice'!$A$2:$A$3001,$M1354)))</f>
        <v/>
      </c>
      <c r="B1354">
        <f>IF($M1354="","",IF(INDEX('Per Invoice'!$B$2:$B$3001,$M1354)="","",INDEX('Per Invoice'!$B$2:$B$3001,$M1354)))</f>
        <v/>
      </c>
      <c r="C1354">
        <f>IF($M1354="","",IF(INDEX('Per Invoice'!$C$2:$C$3001,$M1354)="","",INDEX('Per Invoice'!$C$2:$C$3001,$M1354)))</f>
        <v/>
      </c>
      <c r="D1354">
        <f>IF($M1354="","",IF(INDEX('Per Invoice'!$D$2:$D$3001,$M1354)="","",INDEX('Per Invoice'!$D$2:$D$3001,$M1354)))</f>
        <v/>
      </c>
      <c r="E1354">
        <f>IF($M1354="","",IF(INDEX('Per Invoice'!$E$2:$E$3001,$M1354)="","",INDEX('Per Invoice'!$E$2:$E$3001,$M1354)))</f>
        <v/>
      </c>
      <c r="F1354">
        <f>IF($M1354="","",IF(INDEX('Per Invoice'!$F$2:$F$3001,$M1354)="","",INDEX('Per Invoice'!$F$2:$F$3001,$M1354)))</f>
        <v/>
      </c>
      <c r="G1354" s="5">
        <f>IF($M1354="","",IF(INDEX('Per Invoice'!$G$2:$G$3001,$M1354)="","",INDEX('Per Invoice'!$G$2:$G$3001,$M1354)))</f>
        <v/>
      </c>
      <c r="H1354" s="5">
        <f>IF($M1354="","",IF(INDEX('Per Invoice'!$H$2:$H$3001,$M1354)="","",INDEX('Per Invoice'!$H$2:$H$3001,$M1354)))</f>
        <v/>
      </c>
      <c r="I1354" s="5">
        <f>IF($M1354="","",IF(INDEX('Per Invoice'!$I$2:$I$3001,$M1354)="","",INDEX('Per Invoice'!$I$2:$I$3001,$M1354)))</f>
        <v/>
      </c>
      <c r="J1354" s="5">
        <f>IF($M1354="","",IF(INDEX('Per Invoice'!$J$2:$J$3001,$M1354)="","",INDEX('Per Invoice'!$J$2:$J$3001,$M1354)))</f>
        <v/>
      </c>
      <c r="K1354" s="5">
        <f>IF($M1354="","",IF(INDEX('Per Invoice'!$K$2:$K$3001,$M1354)="","",INDEX('Per Invoice'!$K$2:$K$3001,$M1354)))</f>
        <v/>
      </c>
      <c r="L1354">
        <f>IF($M1354="","",IF(INDEX('Per Invoice'!$L$2:$L$3001,$M1354)="","",INDEX('Per Invoice'!$L$2:$L$3001,$M1354)))</f>
        <v/>
      </c>
      <c r="M1354">
        <f>IF(ROWS($M$2:$M1354)&lt;=COUNT('Per Invoice'!$O$2:$O$3001),MATCH(ROWS($M$2:$M1354),'Per Invoice'!$O$2:$O$3001,0),"")</f>
        <v/>
      </c>
    </row>
    <row r="1355">
      <c r="A1355">
        <f>IF($M1355="","",IF(INDEX('Per Invoice'!$A$2:$A$3001,$M1355)="","",INDEX('Per Invoice'!$A$2:$A$3001,$M1355)))</f>
        <v/>
      </c>
      <c r="B1355">
        <f>IF($M1355="","",IF(INDEX('Per Invoice'!$B$2:$B$3001,$M1355)="","",INDEX('Per Invoice'!$B$2:$B$3001,$M1355)))</f>
        <v/>
      </c>
      <c r="C1355">
        <f>IF($M1355="","",IF(INDEX('Per Invoice'!$C$2:$C$3001,$M1355)="","",INDEX('Per Invoice'!$C$2:$C$3001,$M1355)))</f>
        <v/>
      </c>
      <c r="D1355">
        <f>IF($M1355="","",IF(INDEX('Per Invoice'!$D$2:$D$3001,$M1355)="","",INDEX('Per Invoice'!$D$2:$D$3001,$M1355)))</f>
        <v/>
      </c>
      <c r="E1355">
        <f>IF($M1355="","",IF(INDEX('Per Invoice'!$E$2:$E$3001,$M1355)="","",INDEX('Per Invoice'!$E$2:$E$3001,$M1355)))</f>
        <v/>
      </c>
      <c r="F1355">
        <f>IF($M1355="","",IF(INDEX('Per Invoice'!$F$2:$F$3001,$M1355)="","",INDEX('Per Invoice'!$F$2:$F$3001,$M1355)))</f>
        <v/>
      </c>
      <c r="G1355" s="5">
        <f>IF($M1355="","",IF(INDEX('Per Invoice'!$G$2:$G$3001,$M1355)="","",INDEX('Per Invoice'!$G$2:$G$3001,$M1355)))</f>
        <v/>
      </c>
      <c r="H1355" s="5">
        <f>IF($M1355="","",IF(INDEX('Per Invoice'!$H$2:$H$3001,$M1355)="","",INDEX('Per Invoice'!$H$2:$H$3001,$M1355)))</f>
        <v/>
      </c>
      <c r="I1355" s="5">
        <f>IF($M1355="","",IF(INDEX('Per Invoice'!$I$2:$I$3001,$M1355)="","",INDEX('Per Invoice'!$I$2:$I$3001,$M1355)))</f>
        <v/>
      </c>
      <c r="J1355" s="5">
        <f>IF($M1355="","",IF(INDEX('Per Invoice'!$J$2:$J$3001,$M1355)="","",INDEX('Per Invoice'!$J$2:$J$3001,$M1355)))</f>
        <v/>
      </c>
      <c r="K1355" s="5">
        <f>IF($M1355="","",IF(INDEX('Per Invoice'!$K$2:$K$3001,$M1355)="","",INDEX('Per Invoice'!$K$2:$K$3001,$M1355)))</f>
        <v/>
      </c>
      <c r="L1355">
        <f>IF($M1355="","",IF(INDEX('Per Invoice'!$L$2:$L$3001,$M1355)="","",INDEX('Per Invoice'!$L$2:$L$3001,$M1355)))</f>
        <v/>
      </c>
      <c r="M1355">
        <f>IF(ROWS($M$2:$M1355)&lt;=COUNT('Per Invoice'!$O$2:$O$3001),MATCH(ROWS($M$2:$M1355),'Per Invoice'!$O$2:$O$3001,0),"")</f>
        <v/>
      </c>
    </row>
    <row r="1356">
      <c r="A1356">
        <f>IF($M1356="","",IF(INDEX('Per Invoice'!$A$2:$A$3001,$M1356)="","",INDEX('Per Invoice'!$A$2:$A$3001,$M1356)))</f>
        <v/>
      </c>
      <c r="B1356">
        <f>IF($M1356="","",IF(INDEX('Per Invoice'!$B$2:$B$3001,$M1356)="","",INDEX('Per Invoice'!$B$2:$B$3001,$M1356)))</f>
        <v/>
      </c>
      <c r="C1356">
        <f>IF($M1356="","",IF(INDEX('Per Invoice'!$C$2:$C$3001,$M1356)="","",INDEX('Per Invoice'!$C$2:$C$3001,$M1356)))</f>
        <v/>
      </c>
      <c r="D1356">
        <f>IF($M1356="","",IF(INDEX('Per Invoice'!$D$2:$D$3001,$M1356)="","",INDEX('Per Invoice'!$D$2:$D$3001,$M1356)))</f>
        <v/>
      </c>
      <c r="E1356">
        <f>IF($M1356="","",IF(INDEX('Per Invoice'!$E$2:$E$3001,$M1356)="","",INDEX('Per Invoice'!$E$2:$E$3001,$M1356)))</f>
        <v/>
      </c>
      <c r="F1356">
        <f>IF($M1356="","",IF(INDEX('Per Invoice'!$F$2:$F$3001,$M1356)="","",INDEX('Per Invoice'!$F$2:$F$3001,$M1356)))</f>
        <v/>
      </c>
      <c r="G1356" s="5">
        <f>IF($M1356="","",IF(INDEX('Per Invoice'!$G$2:$G$3001,$M1356)="","",INDEX('Per Invoice'!$G$2:$G$3001,$M1356)))</f>
        <v/>
      </c>
      <c r="H1356" s="5">
        <f>IF($M1356="","",IF(INDEX('Per Invoice'!$H$2:$H$3001,$M1356)="","",INDEX('Per Invoice'!$H$2:$H$3001,$M1356)))</f>
        <v/>
      </c>
      <c r="I1356" s="5">
        <f>IF($M1356="","",IF(INDEX('Per Invoice'!$I$2:$I$3001,$M1356)="","",INDEX('Per Invoice'!$I$2:$I$3001,$M1356)))</f>
        <v/>
      </c>
      <c r="J1356" s="5">
        <f>IF($M1356="","",IF(INDEX('Per Invoice'!$J$2:$J$3001,$M1356)="","",INDEX('Per Invoice'!$J$2:$J$3001,$M1356)))</f>
        <v/>
      </c>
      <c r="K1356" s="5">
        <f>IF($M1356="","",IF(INDEX('Per Invoice'!$K$2:$K$3001,$M1356)="","",INDEX('Per Invoice'!$K$2:$K$3001,$M1356)))</f>
        <v/>
      </c>
      <c r="L1356">
        <f>IF($M1356="","",IF(INDEX('Per Invoice'!$L$2:$L$3001,$M1356)="","",INDEX('Per Invoice'!$L$2:$L$3001,$M1356)))</f>
        <v/>
      </c>
      <c r="M1356">
        <f>IF(ROWS($M$2:$M1356)&lt;=COUNT('Per Invoice'!$O$2:$O$3001),MATCH(ROWS($M$2:$M1356),'Per Invoice'!$O$2:$O$3001,0),"")</f>
        <v/>
      </c>
    </row>
    <row r="1357">
      <c r="A1357">
        <f>IF($M1357="","",IF(INDEX('Per Invoice'!$A$2:$A$3001,$M1357)="","",INDEX('Per Invoice'!$A$2:$A$3001,$M1357)))</f>
        <v/>
      </c>
      <c r="B1357">
        <f>IF($M1357="","",IF(INDEX('Per Invoice'!$B$2:$B$3001,$M1357)="","",INDEX('Per Invoice'!$B$2:$B$3001,$M1357)))</f>
        <v/>
      </c>
      <c r="C1357">
        <f>IF($M1357="","",IF(INDEX('Per Invoice'!$C$2:$C$3001,$M1357)="","",INDEX('Per Invoice'!$C$2:$C$3001,$M1357)))</f>
        <v/>
      </c>
      <c r="D1357">
        <f>IF($M1357="","",IF(INDEX('Per Invoice'!$D$2:$D$3001,$M1357)="","",INDEX('Per Invoice'!$D$2:$D$3001,$M1357)))</f>
        <v/>
      </c>
      <c r="E1357">
        <f>IF($M1357="","",IF(INDEX('Per Invoice'!$E$2:$E$3001,$M1357)="","",INDEX('Per Invoice'!$E$2:$E$3001,$M1357)))</f>
        <v/>
      </c>
      <c r="F1357">
        <f>IF($M1357="","",IF(INDEX('Per Invoice'!$F$2:$F$3001,$M1357)="","",INDEX('Per Invoice'!$F$2:$F$3001,$M1357)))</f>
        <v/>
      </c>
      <c r="G1357" s="5">
        <f>IF($M1357="","",IF(INDEX('Per Invoice'!$G$2:$G$3001,$M1357)="","",INDEX('Per Invoice'!$G$2:$G$3001,$M1357)))</f>
        <v/>
      </c>
      <c r="H1357" s="5">
        <f>IF($M1357="","",IF(INDEX('Per Invoice'!$H$2:$H$3001,$M1357)="","",INDEX('Per Invoice'!$H$2:$H$3001,$M1357)))</f>
        <v/>
      </c>
      <c r="I1357" s="5">
        <f>IF($M1357="","",IF(INDEX('Per Invoice'!$I$2:$I$3001,$M1357)="","",INDEX('Per Invoice'!$I$2:$I$3001,$M1357)))</f>
        <v/>
      </c>
      <c r="J1357" s="5">
        <f>IF($M1357="","",IF(INDEX('Per Invoice'!$J$2:$J$3001,$M1357)="","",INDEX('Per Invoice'!$J$2:$J$3001,$M1357)))</f>
        <v/>
      </c>
      <c r="K1357" s="5">
        <f>IF($M1357="","",IF(INDEX('Per Invoice'!$K$2:$K$3001,$M1357)="","",INDEX('Per Invoice'!$K$2:$K$3001,$M1357)))</f>
        <v/>
      </c>
      <c r="L1357">
        <f>IF($M1357="","",IF(INDEX('Per Invoice'!$L$2:$L$3001,$M1357)="","",INDEX('Per Invoice'!$L$2:$L$3001,$M1357)))</f>
        <v/>
      </c>
      <c r="M1357">
        <f>IF(ROWS($M$2:$M1357)&lt;=COUNT('Per Invoice'!$O$2:$O$3001),MATCH(ROWS($M$2:$M1357),'Per Invoice'!$O$2:$O$3001,0),"")</f>
        <v/>
      </c>
    </row>
    <row r="1358">
      <c r="A1358">
        <f>IF($M1358="","",IF(INDEX('Per Invoice'!$A$2:$A$3001,$M1358)="","",INDEX('Per Invoice'!$A$2:$A$3001,$M1358)))</f>
        <v/>
      </c>
      <c r="B1358">
        <f>IF($M1358="","",IF(INDEX('Per Invoice'!$B$2:$B$3001,$M1358)="","",INDEX('Per Invoice'!$B$2:$B$3001,$M1358)))</f>
        <v/>
      </c>
      <c r="C1358">
        <f>IF($M1358="","",IF(INDEX('Per Invoice'!$C$2:$C$3001,$M1358)="","",INDEX('Per Invoice'!$C$2:$C$3001,$M1358)))</f>
        <v/>
      </c>
      <c r="D1358">
        <f>IF($M1358="","",IF(INDEX('Per Invoice'!$D$2:$D$3001,$M1358)="","",INDEX('Per Invoice'!$D$2:$D$3001,$M1358)))</f>
        <v/>
      </c>
      <c r="E1358">
        <f>IF($M1358="","",IF(INDEX('Per Invoice'!$E$2:$E$3001,$M1358)="","",INDEX('Per Invoice'!$E$2:$E$3001,$M1358)))</f>
        <v/>
      </c>
      <c r="F1358">
        <f>IF($M1358="","",IF(INDEX('Per Invoice'!$F$2:$F$3001,$M1358)="","",INDEX('Per Invoice'!$F$2:$F$3001,$M1358)))</f>
        <v/>
      </c>
      <c r="G1358" s="5">
        <f>IF($M1358="","",IF(INDEX('Per Invoice'!$G$2:$G$3001,$M1358)="","",INDEX('Per Invoice'!$G$2:$G$3001,$M1358)))</f>
        <v/>
      </c>
      <c r="H1358" s="5">
        <f>IF($M1358="","",IF(INDEX('Per Invoice'!$H$2:$H$3001,$M1358)="","",INDEX('Per Invoice'!$H$2:$H$3001,$M1358)))</f>
        <v/>
      </c>
      <c r="I1358" s="5">
        <f>IF($M1358="","",IF(INDEX('Per Invoice'!$I$2:$I$3001,$M1358)="","",INDEX('Per Invoice'!$I$2:$I$3001,$M1358)))</f>
        <v/>
      </c>
      <c r="J1358" s="5">
        <f>IF($M1358="","",IF(INDEX('Per Invoice'!$J$2:$J$3001,$M1358)="","",INDEX('Per Invoice'!$J$2:$J$3001,$M1358)))</f>
        <v/>
      </c>
      <c r="K1358" s="5">
        <f>IF($M1358="","",IF(INDEX('Per Invoice'!$K$2:$K$3001,$M1358)="","",INDEX('Per Invoice'!$K$2:$K$3001,$M1358)))</f>
        <v/>
      </c>
      <c r="L1358">
        <f>IF($M1358="","",IF(INDEX('Per Invoice'!$L$2:$L$3001,$M1358)="","",INDEX('Per Invoice'!$L$2:$L$3001,$M1358)))</f>
        <v/>
      </c>
      <c r="M1358">
        <f>IF(ROWS($M$2:$M1358)&lt;=COUNT('Per Invoice'!$O$2:$O$3001),MATCH(ROWS($M$2:$M1358),'Per Invoice'!$O$2:$O$3001,0),"")</f>
        <v/>
      </c>
    </row>
    <row r="1359">
      <c r="A1359">
        <f>IF($M1359="","",IF(INDEX('Per Invoice'!$A$2:$A$3001,$M1359)="","",INDEX('Per Invoice'!$A$2:$A$3001,$M1359)))</f>
        <v/>
      </c>
      <c r="B1359">
        <f>IF($M1359="","",IF(INDEX('Per Invoice'!$B$2:$B$3001,$M1359)="","",INDEX('Per Invoice'!$B$2:$B$3001,$M1359)))</f>
        <v/>
      </c>
      <c r="C1359">
        <f>IF($M1359="","",IF(INDEX('Per Invoice'!$C$2:$C$3001,$M1359)="","",INDEX('Per Invoice'!$C$2:$C$3001,$M1359)))</f>
        <v/>
      </c>
      <c r="D1359">
        <f>IF($M1359="","",IF(INDEX('Per Invoice'!$D$2:$D$3001,$M1359)="","",INDEX('Per Invoice'!$D$2:$D$3001,$M1359)))</f>
        <v/>
      </c>
      <c r="E1359">
        <f>IF($M1359="","",IF(INDEX('Per Invoice'!$E$2:$E$3001,$M1359)="","",INDEX('Per Invoice'!$E$2:$E$3001,$M1359)))</f>
        <v/>
      </c>
      <c r="F1359">
        <f>IF($M1359="","",IF(INDEX('Per Invoice'!$F$2:$F$3001,$M1359)="","",INDEX('Per Invoice'!$F$2:$F$3001,$M1359)))</f>
        <v/>
      </c>
      <c r="G1359" s="5">
        <f>IF($M1359="","",IF(INDEX('Per Invoice'!$G$2:$G$3001,$M1359)="","",INDEX('Per Invoice'!$G$2:$G$3001,$M1359)))</f>
        <v/>
      </c>
      <c r="H1359" s="5">
        <f>IF($M1359="","",IF(INDEX('Per Invoice'!$H$2:$H$3001,$M1359)="","",INDEX('Per Invoice'!$H$2:$H$3001,$M1359)))</f>
        <v/>
      </c>
      <c r="I1359" s="5">
        <f>IF($M1359="","",IF(INDEX('Per Invoice'!$I$2:$I$3001,$M1359)="","",INDEX('Per Invoice'!$I$2:$I$3001,$M1359)))</f>
        <v/>
      </c>
      <c r="J1359" s="5">
        <f>IF($M1359="","",IF(INDEX('Per Invoice'!$J$2:$J$3001,$M1359)="","",INDEX('Per Invoice'!$J$2:$J$3001,$M1359)))</f>
        <v/>
      </c>
      <c r="K1359" s="5">
        <f>IF($M1359="","",IF(INDEX('Per Invoice'!$K$2:$K$3001,$M1359)="","",INDEX('Per Invoice'!$K$2:$K$3001,$M1359)))</f>
        <v/>
      </c>
      <c r="L1359">
        <f>IF($M1359="","",IF(INDEX('Per Invoice'!$L$2:$L$3001,$M1359)="","",INDEX('Per Invoice'!$L$2:$L$3001,$M1359)))</f>
        <v/>
      </c>
      <c r="M1359">
        <f>IF(ROWS($M$2:$M1359)&lt;=COUNT('Per Invoice'!$O$2:$O$3001),MATCH(ROWS($M$2:$M1359),'Per Invoice'!$O$2:$O$3001,0),"")</f>
        <v/>
      </c>
    </row>
    <row r="1360">
      <c r="A1360">
        <f>IF($M1360="","",IF(INDEX('Per Invoice'!$A$2:$A$3001,$M1360)="","",INDEX('Per Invoice'!$A$2:$A$3001,$M1360)))</f>
        <v/>
      </c>
      <c r="B1360">
        <f>IF($M1360="","",IF(INDEX('Per Invoice'!$B$2:$B$3001,$M1360)="","",INDEX('Per Invoice'!$B$2:$B$3001,$M1360)))</f>
        <v/>
      </c>
      <c r="C1360">
        <f>IF($M1360="","",IF(INDEX('Per Invoice'!$C$2:$C$3001,$M1360)="","",INDEX('Per Invoice'!$C$2:$C$3001,$M1360)))</f>
        <v/>
      </c>
      <c r="D1360">
        <f>IF($M1360="","",IF(INDEX('Per Invoice'!$D$2:$D$3001,$M1360)="","",INDEX('Per Invoice'!$D$2:$D$3001,$M1360)))</f>
        <v/>
      </c>
      <c r="E1360">
        <f>IF($M1360="","",IF(INDEX('Per Invoice'!$E$2:$E$3001,$M1360)="","",INDEX('Per Invoice'!$E$2:$E$3001,$M1360)))</f>
        <v/>
      </c>
      <c r="F1360">
        <f>IF($M1360="","",IF(INDEX('Per Invoice'!$F$2:$F$3001,$M1360)="","",INDEX('Per Invoice'!$F$2:$F$3001,$M1360)))</f>
        <v/>
      </c>
      <c r="G1360" s="5">
        <f>IF($M1360="","",IF(INDEX('Per Invoice'!$G$2:$G$3001,$M1360)="","",INDEX('Per Invoice'!$G$2:$G$3001,$M1360)))</f>
        <v/>
      </c>
      <c r="H1360" s="5">
        <f>IF($M1360="","",IF(INDEX('Per Invoice'!$H$2:$H$3001,$M1360)="","",INDEX('Per Invoice'!$H$2:$H$3001,$M1360)))</f>
        <v/>
      </c>
      <c r="I1360" s="5">
        <f>IF($M1360="","",IF(INDEX('Per Invoice'!$I$2:$I$3001,$M1360)="","",INDEX('Per Invoice'!$I$2:$I$3001,$M1360)))</f>
        <v/>
      </c>
      <c r="J1360" s="5">
        <f>IF($M1360="","",IF(INDEX('Per Invoice'!$J$2:$J$3001,$M1360)="","",INDEX('Per Invoice'!$J$2:$J$3001,$M1360)))</f>
        <v/>
      </c>
      <c r="K1360" s="5">
        <f>IF($M1360="","",IF(INDEX('Per Invoice'!$K$2:$K$3001,$M1360)="","",INDEX('Per Invoice'!$K$2:$K$3001,$M1360)))</f>
        <v/>
      </c>
      <c r="L1360">
        <f>IF($M1360="","",IF(INDEX('Per Invoice'!$L$2:$L$3001,$M1360)="","",INDEX('Per Invoice'!$L$2:$L$3001,$M1360)))</f>
        <v/>
      </c>
      <c r="M1360">
        <f>IF(ROWS($M$2:$M1360)&lt;=COUNT('Per Invoice'!$O$2:$O$3001),MATCH(ROWS($M$2:$M1360),'Per Invoice'!$O$2:$O$3001,0),"")</f>
        <v/>
      </c>
    </row>
    <row r="1361">
      <c r="A1361">
        <f>IF($M1361="","",IF(INDEX('Per Invoice'!$A$2:$A$3001,$M1361)="","",INDEX('Per Invoice'!$A$2:$A$3001,$M1361)))</f>
        <v/>
      </c>
      <c r="B1361">
        <f>IF($M1361="","",IF(INDEX('Per Invoice'!$B$2:$B$3001,$M1361)="","",INDEX('Per Invoice'!$B$2:$B$3001,$M1361)))</f>
        <v/>
      </c>
      <c r="C1361">
        <f>IF($M1361="","",IF(INDEX('Per Invoice'!$C$2:$C$3001,$M1361)="","",INDEX('Per Invoice'!$C$2:$C$3001,$M1361)))</f>
        <v/>
      </c>
      <c r="D1361">
        <f>IF($M1361="","",IF(INDEX('Per Invoice'!$D$2:$D$3001,$M1361)="","",INDEX('Per Invoice'!$D$2:$D$3001,$M1361)))</f>
        <v/>
      </c>
      <c r="E1361">
        <f>IF($M1361="","",IF(INDEX('Per Invoice'!$E$2:$E$3001,$M1361)="","",INDEX('Per Invoice'!$E$2:$E$3001,$M1361)))</f>
        <v/>
      </c>
      <c r="F1361">
        <f>IF($M1361="","",IF(INDEX('Per Invoice'!$F$2:$F$3001,$M1361)="","",INDEX('Per Invoice'!$F$2:$F$3001,$M1361)))</f>
        <v/>
      </c>
      <c r="G1361" s="5">
        <f>IF($M1361="","",IF(INDEX('Per Invoice'!$G$2:$G$3001,$M1361)="","",INDEX('Per Invoice'!$G$2:$G$3001,$M1361)))</f>
        <v/>
      </c>
      <c r="H1361" s="5">
        <f>IF($M1361="","",IF(INDEX('Per Invoice'!$H$2:$H$3001,$M1361)="","",INDEX('Per Invoice'!$H$2:$H$3001,$M1361)))</f>
        <v/>
      </c>
      <c r="I1361" s="5">
        <f>IF($M1361="","",IF(INDEX('Per Invoice'!$I$2:$I$3001,$M1361)="","",INDEX('Per Invoice'!$I$2:$I$3001,$M1361)))</f>
        <v/>
      </c>
      <c r="J1361" s="5">
        <f>IF($M1361="","",IF(INDEX('Per Invoice'!$J$2:$J$3001,$M1361)="","",INDEX('Per Invoice'!$J$2:$J$3001,$M1361)))</f>
        <v/>
      </c>
      <c r="K1361" s="5">
        <f>IF($M1361="","",IF(INDEX('Per Invoice'!$K$2:$K$3001,$M1361)="","",INDEX('Per Invoice'!$K$2:$K$3001,$M1361)))</f>
        <v/>
      </c>
      <c r="L1361">
        <f>IF($M1361="","",IF(INDEX('Per Invoice'!$L$2:$L$3001,$M1361)="","",INDEX('Per Invoice'!$L$2:$L$3001,$M1361)))</f>
        <v/>
      </c>
      <c r="M1361">
        <f>IF(ROWS($M$2:$M1361)&lt;=COUNT('Per Invoice'!$O$2:$O$3001),MATCH(ROWS($M$2:$M1361),'Per Invoice'!$O$2:$O$3001,0),"")</f>
        <v/>
      </c>
    </row>
    <row r="1362">
      <c r="A1362">
        <f>IF($M1362="","",IF(INDEX('Per Invoice'!$A$2:$A$3001,$M1362)="","",INDEX('Per Invoice'!$A$2:$A$3001,$M1362)))</f>
        <v/>
      </c>
      <c r="B1362">
        <f>IF($M1362="","",IF(INDEX('Per Invoice'!$B$2:$B$3001,$M1362)="","",INDEX('Per Invoice'!$B$2:$B$3001,$M1362)))</f>
        <v/>
      </c>
      <c r="C1362">
        <f>IF($M1362="","",IF(INDEX('Per Invoice'!$C$2:$C$3001,$M1362)="","",INDEX('Per Invoice'!$C$2:$C$3001,$M1362)))</f>
        <v/>
      </c>
      <c r="D1362">
        <f>IF($M1362="","",IF(INDEX('Per Invoice'!$D$2:$D$3001,$M1362)="","",INDEX('Per Invoice'!$D$2:$D$3001,$M1362)))</f>
        <v/>
      </c>
      <c r="E1362">
        <f>IF($M1362="","",IF(INDEX('Per Invoice'!$E$2:$E$3001,$M1362)="","",INDEX('Per Invoice'!$E$2:$E$3001,$M1362)))</f>
        <v/>
      </c>
      <c r="F1362">
        <f>IF($M1362="","",IF(INDEX('Per Invoice'!$F$2:$F$3001,$M1362)="","",INDEX('Per Invoice'!$F$2:$F$3001,$M1362)))</f>
        <v/>
      </c>
      <c r="G1362" s="5">
        <f>IF($M1362="","",IF(INDEX('Per Invoice'!$G$2:$G$3001,$M1362)="","",INDEX('Per Invoice'!$G$2:$G$3001,$M1362)))</f>
        <v/>
      </c>
      <c r="H1362" s="5">
        <f>IF($M1362="","",IF(INDEX('Per Invoice'!$H$2:$H$3001,$M1362)="","",INDEX('Per Invoice'!$H$2:$H$3001,$M1362)))</f>
        <v/>
      </c>
      <c r="I1362" s="5">
        <f>IF($M1362="","",IF(INDEX('Per Invoice'!$I$2:$I$3001,$M1362)="","",INDEX('Per Invoice'!$I$2:$I$3001,$M1362)))</f>
        <v/>
      </c>
      <c r="J1362" s="5">
        <f>IF($M1362="","",IF(INDEX('Per Invoice'!$J$2:$J$3001,$M1362)="","",INDEX('Per Invoice'!$J$2:$J$3001,$M1362)))</f>
        <v/>
      </c>
      <c r="K1362" s="5">
        <f>IF($M1362="","",IF(INDEX('Per Invoice'!$K$2:$K$3001,$M1362)="","",INDEX('Per Invoice'!$K$2:$K$3001,$M1362)))</f>
        <v/>
      </c>
      <c r="L1362">
        <f>IF($M1362="","",IF(INDEX('Per Invoice'!$L$2:$L$3001,$M1362)="","",INDEX('Per Invoice'!$L$2:$L$3001,$M1362)))</f>
        <v/>
      </c>
      <c r="M1362">
        <f>IF(ROWS($M$2:$M1362)&lt;=COUNT('Per Invoice'!$O$2:$O$3001),MATCH(ROWS($M$2:$M1362),'Per Invoice'!$O$2:$O$3001,0),"")</f>
        <v/>
      </c>
    </row>
    <row r="1363">
      <c r="A1363">
        <f>IF($M1363="","",IF(INDEX('Per Invoice'!$A$2:$A$3001,$M1363)="","",INDEX('Per Invoice'!$A$2:$A$3001,$M1363)))</f>
        <v/>
      </c>
      <c r="B1363">
        <f>IF($M1363="","",IF(INDEX('Per Invoice'!$B$2:$B$3001,$M1363)="","",INDEX('Per Invoice'!$B$2:$B$3001,$M1363)))</f>
        <v/>
      </c>
      <c r="C1363">
        <f>IF($M1363="","",IF(INDEX('Per Invoice'!$C$2:$C$3001,$M1363)="","",INDEX('Per Invoice'!$C$2:$C$3001,$M1363)))</f>
        <v/>
      </c>
      <c r="D1363">
        <f>IF($M1363="","",IF(INDEX('Per Invoice'!$D$2:$D$3001,$M1363)="","",INDEX('Per Invoice'!$D$2:$D$3001,$M1363)))</f>
        <v/>
      </c>
      <c r="E1363">
        <f>IF($M1363="","",IF(INDEX('Per Invoice'!$E$2:$E$3001,$M1363)="","",INDEX('Per Invoice'!$E$2:$E$3001,$M1363)))</f>
        <v/>
      </c>
      <c r="F1363">
        <f>IF($M1363="","",IF(INDEX('Per Invoice'!$F$2:$F$3001,$M1363)="","",INDEX('Per Invoice'!$F$2:$F$3001,$M1363)))</f>
        <v/>
      </c>
      <c r="G1363" s="5">
        <f>IF($M1363="","",IF(INDEX('Per Invoice'!$G$2:$G$3001,$M1363)="","",INDEX('Per Invoice'!$G$2:$G$3001,$M1363)))</f>
        <v/>
      </c>
      <c r="H1363" s="5">
        <f>IF($M1363="","",IF(INDEX('Per Invoice'!$H$2:$H$3001,$M1363)="","",INDEX('Per Invoice'!$H$2:$H$3001,$M1363)))</f>
        <v/>
      </c>
      <c r="I1363" s="5">
        <f>IF($M1363="","",IF(INDEX('Per Invoice'!$I$2:$I$3001,$M1363)="","",INDEX('Per Invoice'!$I$2:$I$3001,$M1363)))</f>
        <v/>
      </c>
      <c r="J1363" s="5">
        <f>IF($M1363="","",IF(INDEX('Per Invoice'!$J$2:$J$3001,$M1363)="","",INDEX('Per Invoice'!$J$2:$J$3001,$M1363)))</f>
        <v/>
      </c>
      <c r="K1363" s="5">
        <f>IF($M1363="","",IF(INDEX('Per Invoice'!$K$2:$K$3001,$M1363)="","",INDEX('Per Invoice'!$K$2:$K$3001,$M1363)))</f>
        <v/>
      </c>
      <c r="L1363">
        <f>IF($M1363="","",IF(INDEX('Per Invoice'!$L$2:$L$3001,$M1363)="","",INDEX('Per Invoice'!$L$2:$L$3001,$M1363)))</f>
        <v/>
      </c>
      <c r="M1363">
        <f>IF(ROWS($M$2:$M1363)&lt;=COUNT('Per Invoice'!$O$2:$O$3001),MATCH(ROWS($M$2:$M1363),'Per Invoice'!$O$2:$O$3001,0),"")</f>
        <v/>
      </c>
    </row>
    <row r="1364">
      <c r="A1364">
        <f>IF($M1364="","",IF(INDEX('Per Invoice'!$A$2:$A$3001,$M1364)="","",INDEX('Per Invoice'!$A$2:$A$3001,$M1364)))</f>
        <v/>
      </c>
      <c r="B1364">
        <f>IF($M1364="","",IF(INDEX('Per Invoice'!$B$2:$B$3001,$M1364)="","",INDEX('Per Invoice'!$B$2:$B$3001,$M1364)))</f>
        <v/>
      </c>
      <c r="C1364">
        <f>IF($M1364="","",IF(INDEX('Per Invoice'!$C$2:$C$3001,$M1364)="","",INDEX('Per Invoice'!$C$2:$C$3001,$M1364)))</f>
        <v/>
      </c>
      <c r="D1364">
        <f>IF($M1364="","",IF(INDEX('Per Invoice'!$D$2:$D$3001,$M1364)="","",INDEX('Per Invoice'!$D$2:$D$3001,$M1364)))</f>
        <v/>
      </c>
      <c r="E1364">
        <f>IF($M1364="","",IF(INDEX('Per Invoice'!$E$2:$E$3001,$M1364)="","",INDEX('Per Invoice'!$E$2:$E$3001,$M1364)))</f>
        <v/>
      </c>
      <c r="F1364">
        <f>IF($M1364="","",IF(INDEX('Per Invoice'!$F$2:$F$3001,$M1364)="","",INDEX('Per Invoice'!$F$2:$F$3001,$M1364)))</f>
        <v/>
      </c>
      <c r="G1364" s="5">
        <f>IF($M1364="","",IF(INDEX('Per Invoice'!$G$2:$G$3001,$M1364)="","",INDEX('Per Invoice'!$G$2:$G$3001,$M1364)))</f>
        <v/>
      </c>
      <c r="H1364" s="5">
        <f>IF($M1364="","",IF(INDEX('Per Invoice'!$H$2:$H$3001,$M1364)="","",INDEX('Per Invoice'!$H$2:$H$3001,$M1364)))</f>
        <v/>
      </c>
      <c r="I1364" s="5">
        <f>IF($M1364="","",IF(INDEX('Per Invoice'!$I$2:$I$3001,$M1364)="","",INDEX('Per Invoice'!$I$2:$I$3001,$M1364)))</f>
        <v/>
      </c>
      <c r="J1364" s="5">
        <f>IF($M1364="","",IF(INDEX('Per Invoice'!$J$2:$J$3001,$M1364)="","",INDEX('Per Invoice'!$J$2:$J$3001,$M1364)))</f>
        <v/>
      </c>
      <c r="K1364" s="5">
        <f>IF($M1364="","",IF(INDEX('Per Invoice'!$K$2:$K$3001,$M1364)="","",INDEX('Per Invoice'!$K$2:$K$3001,$M1364)))</f>
        <v/>
      </c>
      <c r="L1364">
        <f>IF($M1364="","",IF(INDEX('Per Invoice'!$L$2:$L$3001,$M1364)="","",INDEX('Per Invoice'!$L$2:$L$3001,$M1364)))</f>
        <v/>
      </c>
      <c r="M1364">
        <f>IF(ROWS($M$2:$M1364)&lt;=COUNT('Per Invoice'!$O$2:$O$3001),MATCH(ROWS($M$2:$M1364),'Per Invoice'!$O$2:$O$3001,0),"")</f>
        <v/>
      </c>
    </row>
    <row r="1365">
      <c r="A1365">
        <f>IF($M1365="","",IF(INDEX('Per Invoice'!$A$2:$A$3001,$M1365)="","",INDEX('Per Invoice'!$A$2:$A$3001,$M1365)))</f>
        <v/>
      </c>
      <c r="B1365">
        <f>IF($M1365="","",IF(INDEX('Per Invoice'!$B$2:$B$3001,$M1365)="","",INDEX('Per Invoice'!$B$2:$B$3001,$M1365)))</f>
        <v/>
      </c>
      <c r="C1365">
        <f>IF($M1365="","",IF(INDEX('Per Invoice'!$C$2:$C$3001,$M1365)="","",INDEX('Per Invoice'!$C$2:$C$3001,$M1365)))</f>
        <v/>
      </c>
      <c r="D1365">
        <f>IF($M1365="","",IF(INDEX('Per Invoice'!$D$2:$D$3001,$M1365)="","",INDEX('Per Invoice'!$D$2:$D$3001,$M1365)))</f>
        <v/>
      </c>
      <c r="E1365">
        <f>IF($M1365="","",IF(INDEX('Per Invoice'!$E$2:$E$3001,$M1365)="","",INDEX('Per Invoice'!$E$2:$E$3001,$M1365)))</f>
        <v/>
      </c>
      <c r="F1365">
        <f>IF($M1365="","",IF(INDEX('Per Invoice'!$F$2:$F$3001,$M1365)="","",INDEX('Per Invoice'!$F$2:$F$3001,$M1365)))</f>
        <v/>
      </c>
      <c r="G1365" s="5">
        <f>IF($M1365="","",IF(INDEX('Per Invoice'!$G$2:$G$3001,$M1365)="","",INDEX('Per Invoice'!$G$2:$G$3001,$M1365)))</f>
        <v/>
      </c>
      <c r="H1365" s="5">
        <f>IF($M1365="","",IF(INDEX('Per Invoice'!$H$2:$H$3001,$M1365)="","",INDEX('Per Invoice'!$H$2:$H$3001,$M1365)))</f>
        <v/>
      </c>
      <c r="I1365" s="5">
        <f>IF($M1365="","",IF(INDEX('Per Invoice'!$I$2:$I$3001,$M1365)="","",INDEX('Per Invoice'!$I$2:$I$3001,$M1365)))</f>
        <v/>
      </c>
      <c r="J1365" s="5">
        <f>IF($M1365="","",IF(INDEX('Per Invoice'!$J$2:$J$3001,$M1365)="","",INDEX('Per Invoice'!$J$2:$J$3001,$M1365)))</f>
        <v/>
      </c>
      <c r="K1365" s="5">
        <f>IF($M1365="","",IF(INDEX('Per Invoice'!$K$2:$K$3001,$M1365)="","",INDEX('Per Invoice'!$K$2:$K$3001,$M1365)))</f>
        <v/>
      </c>
      <c r="L1365">
        <f>IF($M1365="","",IF(INDEX('Per Invoice'!$L$2:$L$3001,$M1365)="","",INDEX('Per Invoice'!$L$2:$L$3001,$M1365)))</f>
        <v/>
      </c>
      <c r="M1365">
        <f>IF(ROWS($M$2:$M1365)&lt;=COUNT('Per Invoice'!$O$2:$O$3001),MATCH(ROWS($M$2:$M1365),'Per Invoice'!$O$2:$O$3001,0),"")</f>
        <v/>
      </c>
    </row>
    <row r="1366">
      <c r="A1366">
        <f>IF($M1366="","",IF(INDEX('Per Invoice'!$A$2:$A$3001,$M1366)="","",INDEX('Per Invoice'!$A$2:$A$3001,$M1366)))</f>
        <v/>
      </c>
      <c r="B1366">
        <f>IF($M1366="","",IF(INDEX('Per Invoice'!$B$2:$B$3001,$M1366)="","",INDEX('Per Invoice'!$B$2:$B$3001,$M1366)))</f>
        <v/>
      </c>
      <c r="C1366">
        <f>IF($M1366="","",IF(INDEX('Per Invoice'!$C$2:$C$3001,$M1366)="","",INDEX('Per Invoice'!$C$2:$C$3001,$M1366)))</f>
        <v/>
      </c>
      <c r="D1366">
        <f>IF($M1366="","",IF(INDEX('Per Invoice'!$D$2:$D$3001,$M1366)="","",INDEX('Per Invoice'!$D$2:$D$3001,$M1366)))</f>
        <v/>
      </c>
      <c r="E1366">
        <f>IF($M1366="","",IF(INDEX('Per Invoice'!$E$2:$E$3001,$M1366)="","",INDEX('Per Invoice'!$E$2:$E$3001,$M1366)))</f>
        <v/>
      </c>
      <c r="F1366">
        <f>IF($M1366="","",IF(INDEX('Per Invoice'!$F$2:$F$3001,$M1366)="","",INDEX('Per Invoice'!$F$2:$F$3001,$M1366)))</f>
        <v/>
      </c>
      <c r="G1366" s="5">
        <f>IF($M1366="","",IF(INDEX('Per Invoice'!$G$2:$G$3001,$M1366)="","",INDEX('Per Invoice'!$G$2:$G$3001,$M1366)))</f>
        <v/>
      </c>
      <c r="H1366" s="5">
        <f>IF($M1366="","",IF(INDEX('Per Invoice'!$H$2:$H$3001,$M1366)="","",INDEX('Per Invoice'!$H$2:$H$3001,$M1366)))</f>
        <v/>
      </c>
      <c r="I1366" s="5">
        <f>IF($M1366="","",IF(INDEX('Per Invoice'!$I$2:$I$3001,$M1366)="","",INDEX('Per Invoice'!$I$2:$I$3001,$M1366)))</f>
        <v/>
      </c>
      <c r="J1366" s="5">
        <f>IF($M1366="","",IF(INDEX('Per Invoice'!$J$2:$J$3001,$M1366)="","",INDEX('Per Invoice'!$J$2:$J$3001,$M1366)))</f>
        <v/>
      </c>
      <c r="K1366" s="5">
        <f>IF($M1366="","",IF(INDEX('Per Invoice'!$K$2:$K$3001,$M1366)="","",INDEX('Per Invoice'!$K$2:$K$3001,$M1366)))</f>
        <v/>
      </c>
      <c r="L1366">
        <f>IF($M1366="","",IF(INDEX('Per Invoice'!$L$2:$L$3001,$M1366)="","",INDEX('Per Invoice'!$L$2:$L$3001,$M1366)))</f>
        <v/>
      </c>
      <c r="M1366">
        <f>IF(ROWS($M$2:$M1366)&lt;=COUNT('Per Invoice'!$O$2:$O$3001),MATCH(ROWS($M$2:$M1366),'Per Invoice'!$O$2:$O$3001,0),"")</f>
        <v/>
      </c>
    </row>
    <row r="1367">
      <c r="A1367">
        <f>IF($M1367="","",IF(INDEX('Per Invoice'!$A$2:$A$3001,$M1367)="","",INDEX('Per Invoice'!$A$2:$A$3001,$M1367)))</f>
        <v/>
      </c>
      <c r="B1367">
        <f>IF($M1367="","",IF(INDEX('Per Invoice'!$B$2:$B$3001,$M1367)="","",INDEX('Per Invoice'!$B$2:$B$3001,$M1367)))</f>
        <v/>
      </c>
      <c r="C1367">
        <f>IF($M1367="","",IF(INDEX('Per Invoice'!$C$2:$C$3001,$M1367)="","",INDEX('Per Invoice'!$C$2:$C$3001,$M1367)))</f>
        <v/>
      </c>
      <c r="D1367">
        <f>IF($M1367="","",IF(INDEX('Per Invoice'!$D$2:$D$3001,$M1367)="","",INDEX('Per Invoice'!$D$2:$D$3001,$M1367)))</f>
        <v/>
      </c>
      <c r="E1367">
        <f>IF($M1367="","",IF(INDEX('Per Invoice'!$E$2:$E$3001,$M1367)="","",INDEX('Per Invoice'!$E$2:$E$3001,$M1367)))</f>
        <v/>
      </c>
      <c r="F1367">
        <f>IF($M1367="","",IF(INDEX('Per Invoice'!$F$2:$F$3001,$M1367)="","",INDEX('Per Invoice'!$F$2:$F$3001,$M1367)))</f>
        <v/>
      </c>
      <c r="G1367" s="5">
        <f>IF($M1367="","",IF(INDEX('Per Invoice'!$G$2:$G$3001,$M1367)="","",INDEX('Per Invoice'!$G$2:$G$3001,$M1367)))</f>
        <v/>
      </c>
      <c r="H1367" s="5">
        <f>IF($M1367="","",IF(INDEX('Per Invoice'!$H$2:$H$3001,$M1367)="","",INDEX('Per Invoice'!$H$2:$H$3001,$M1367)))</f>
        <v/>
      </c>
      <c r="I1367" s="5">
        <f>IF($M1367="","",IF(INDEX('Per Invoice'!$I$2:$I$3001,$M1367)="","",INDEX('Per Invoice'!$I$2:$I$3001,$M1367)))</f>
        <v/>
      </c>
      <c r="J1367" s="5">
        <f>IF($M1367="","",IF(INDEX('Per Invoice'!$J$2:$J$3001,$M1367)="","",INDEX('Per Invoice'!$J$2:$J$3001,$M1367)))</f>
        <v/>
      </c>
      <c r="K1367" s="5">
        <f>IF($M1367="","",IF(INDEX('Per Invoice'!$K$2:$K$3001,$M1367)="","",INDEX('Per Invoice'!$K$2:$K$3001,$M1367)))</f>
        <v/>
      </c>
      <c r="L1367">
        <f>IF($M1367="","",IF(INDEX('Per Invoice'!$L$2:$L$3001,$M1367)="","",INDEX('Per Invoice'!$L$2:$L$3001,$M1367)))</f>
        <v/>
      </c>
      <c r="M1367">
        <f>IF(ROWS($M$2:$M1367)&lt;=COUNT('Per Invoice'!$O$2:$O$3001),MATCH(ROWS($M$2:$M1367),'Per Invoice'!$O$2:$O$3001,0),"")</f>
        <v/>
      </c>
    </row>
    <row r="1368">
      <c r="A1368">
        <f>IF($M1368="","",IF(INDEX('Per Invoice'!$A$2:$A$3001,$M1368)="","",INDEX('Per Invoice'!$A$2:$A$3001,$M1368)))</f>
        <v/>
      </c>
      <c r="B1368">
        <f>IF($M1368="","",IF(INDEX('Per Invoice'!$B$2:$B$3001,$M1368)="","",INDEX('Per Invoice'!$B$2:$B$3001,$M1368)))</f>
        <v/>
      </c>
      <c r="C1368">
        <f>IF($M1368="","",IF(INDEX('Per Invoice'!$C$2:$C$3001,$M1368)="","",INDEX('Per Invoice'!$C$2:$C$3001,$M1368)))</f>
        <v/>
      </c>
      <c r="D1368">
        <f>IF($M1368="","",IF(INDEX('Per Invoice'!$D$2:$D$3001,$M1368)="","",INDEX('Per Invoice'!$D$2:$D$3001,$M1368)))</f>
        <v/>
      </c>
      <c r="E1368">
        <f>IF($M1368="","",IF(INDEX('Per Invoice'!$E$2:$E$3001,$M1368)="","",INDEX('Per Invoice'!$E$2:$E$3001,$M1368)))</f>
        <v/>
      </c>
      <c r="F1368">
        <f>IF($M1368="","",IF(INDEX('Per Invoice'!$F$2:$F$3001,$M1368)="","",INDEX('Per Invoice'!$F$2:$F$3001,$M1368)))</f>
        <v/>
      </c>
      <c r="G1368" s="5">
        <f>IF($M1368="","",IF(INDEX('Per Invoice'!$G$2:$G$3001,$M1368)="","",INDEX('Per Invoice'!$G$2:$G$3001,$M1368)))</f>
        <v/>
      </c>
      <c r="H1368" s="5">
        <f>IF($M1368="","",IF(INDEX('Per Invoice'!$H$2:$H$3001,$M1368)="","",INDEX('Per Invoice'!$H$2:$H$3001,$M1368)))</f>
        <v/>
      </c>
      <c r="I1368" s="5">
        <f>IF($M1368="","",IF(INDEX('Per Invoice'!$I$2:$I$3001,$M1368)="","",INDEX('Per Invoice'!$I$2:$I$3001,$M1368)))</f>
        <v/>
      </c>
      <c r="J1368" s="5">
        <f>IF($M1368="","",IF(INDEX('Per Invoice'!$J$2:$J$3001,$M1368)="","",INDEX('Per Invoice'!$J$2:$J$3001,$M1368)))</f>
        <v/>
      </c>
      <c r="K1368" s="5">
        <f>IF($M1368="","",IF(INDEX('Per Invoice'!$K$2:$K$3001,$M1368)="","",INDEX('Per Invoice'!$K$2:$K$3001,$M1368)))</f>
        <v/>
      </c>
      <c r="L1368">
        <f>IF($M1368="","",IF(INDEX('Per Invoice'!$L$2:$L$3001,$M1368)="","",INDEX('Per Invoice'!$L$2:$L$3001,$M1368)))</f>
        <v/>
      </c>
      <c r="M1368">
        <f>IF(ROWS($M$2:$M1368)&lt;=COUNT('Per Invoice'!$O$2:$O$3001),MATCH(ROWS($M$2:$M1368),'Per Invoice'!$O$2:$O$3001,0),"")</f>
        <v/>
      </c>
    </row>
    <row r="1369">
      <c r="A1369">
        <f>IF($M1369="","",IF(INDEX('Per Invoice'!$A$2:$A$3001,$M1369)="","",INDEX('Per Invoice'!$A$2:$A$3001,$M1369)))</f>
        <v/>
      </c>
      <c r="B1369">
        <f>IF($M1369="","",IF(INDEX('Per Invoice'!$B$2:$B$3001,$M1369)="","",INDEX('Per Invoice'!$B$2:$B$3001,$M1369)))</f>
        <v/>
      </c>
      <c r="C1369">
        <f>IF($M1369="","",IF(INDEX('Per Invoice'!$C$2:$C$3001,$M1369)="","",INDEX('Per Invoice'!$C$2:$C$3001,$M1369)))</f>
        <v/>
      </c>
      <c r="D1369">
        <f>IF($M1369="","",IF(INDEX('Per Invoice'!$D$2:$D$3001,$M1369)="","",INDEX('Per Invoice'!$D$2:$D$3001,$M1369)))</f>
        <v/>
      </c>
      <c r="E1369">
        <f>IF($M1369="","",IF(INDEX('Per Invoice'!$E$2:$E$3001,$M1369)="","",INDEX('Per Invoice'!$E$2:$E$3001,$M1369)))</f>
        <v/>
      </c>
      <c r="F1369">
        <f>IF($M1369="","",IF(INDEX('Per Invoice'!$F$2:$F$3001,$M1369)="","",INDEX('Per Invoice'!$F$2:$F$3001,$M1369)))</f>
        <v/>
      </c>
      <c r="G1369" s="5">
        <f>IF($M1369="","",IF(INDEX('Per Invoice'!$G$2:$G$3001,$M1369)="","",INDEX('Per Invoice'!$G$2:$G$3001,$M1369)))</f>
        <v/>
      </c>
      <c r="H1369" s="5">
        <f>IF($M1369="","",IF(INDEX('Per Invoice'!$H$2:$H$3001,$M1369)="","",INDEX('Per Invoice'!$H$2:$H$3001,$M1369)))</f>
        <v/>
      </c>
      <c r="I1369" s="5">
        <f>IF($M1369="","",IF(INDEX('Per Invoice'!$I$2:$I$3001,$M1369)="","",INDEX('Per Invoice'!$I$2:$I$3001,$M1369)))</f>
        <v/>
      </c>
      <c r="J1369" s="5">
        <f>IF($M1369="","",IF(INDEX('Per Invoice'!$J$2:$J$3001,$M1369)="","",INDEX('Per Invoice'!$J$2:$J$3001,$M1369)))</f>
        <v/>
      </c>
      <c r="K1369" s="5">
        <f>IF($M1369="","",IF(INDEX('Per Invoice'!$K$2:$K$3001,$M1369)="","",INDEX('Per Invoice'!$K$2:$K$3001,$M1369)))</f>
        <v/>
      </c>
      <c r="L1369">
        <f>IF($M1369="","",IF(INDEX('Per Invoice'!$L$2:$L$3001,$M1369)="","",INDEX('Per Invoice'!$L$2:$L$3001,$M1369)))</f>
        <v/>
      </c>
      <c r="M1369">
        <f>IF(ROWS($M$2:$M1369)&lt;=COUNT('Per Invoice'!$O$2:$O$3001),MATCH(ROWS($M$2:$M1369),'Per Invoice'!$O$2:$O$3001,0),"")</f>
        <v/>
      </c>
    </row>
    <row r="1370">
      <c r="A1370">
        <f>IF($M1370="","",IF(INDEX('Per Invoice'!$A$2:$A$3001,$M1370)="","",INDEX('Per Invoice'!$A$2:$A$3001,$M1370)))</f>
        <v/>
      </c>
      <c r="B1370">
        <f>IF($M1370="","",IF(INDEX('Per Invoice'!$B$2:$B$3001,$M1370)="","",INDEX('Per Invoice'!$B$2:$B$3001,$M1370)))</f>
        <v/>
      </c>
      <c r="C1370">
        <f>IF($M1370="","",IF(INDEX('Per Invoice'!$C$2:$C$3001,$M1370)="","",INDEX('Per Invoice'!$C$2:$C$3001,$M1370)))</f>
        <v/>
      </c>
      <c r="D1370">
        <f>IF($M1370="","",IF(INDEX('Per Invoice'!$D$2:$D$3001,$M1370)="","",INDEX('Per Invoice'!$D$2:$D$3001,$M1370)))</f>
        <v/>
      </c>
      <c r="E1370">
        <f>IF($M1370="","",IF(INDEX('Per Invoice'!$E$2:$E$3001,$M1370)="","",INDEX('Per Invoice'!$E$2:$E$3001,$M1370)))</f>
        <v/>
      </c>
      <c r="F1370">
        <f>IF($M1370="","",IF(INDEX('Per Invoice'!$F$2:$F$3001,$M1370)="","",INDEX('Per Invoice'!$F$2:$F$3001,$M1370)))</f>
        <v/>
      </c>
      <c r="G1370" s="5">
        <f>IF($M1370="","",IF(INDEX('Per Invoice'!$G$2:$G$3001,$M1370)="","",INDEX('Per Invoice'!$G$2:$G$3001,$M1370)))</f>
        <v/>
      </c>
      <c r="H1370" s="5">
        <f>IF($M1370="","",IF(INDEX('Per Invoice'!$H$2:$H$3001,$M1370)="","",INDEX('Per Invoice'!$H$2:$H$3001,$M1370)))</f>
        <v/>
      </c>
      <c r="I1370" s="5">
        <f>IF($M1370="","",IF(INDEX('Per Invoice'!$I$2:$I$3001,$M1370)="","",INDEX('Per Invoice'!$I$2:$I$3001,$M1370)))</f>
        <v/>
      </c>
      <c r="J1370" s="5">
        <f>IF($M1370="","",IF(INDEX('Per Invoice'!$J$2:$J$3001,$M1370)="","",INDEX('Per Invoice'!$J$2:$J$3001,$M1370)))</f>
        <v/>
      </c>
      <c r="K1370" s="5">
        <f>IF($M1370="","",IF(INDEX('Per Invoice'!$K$2:$K$3001,$M1370)="","",INDEX('Per Invoice'!$K$2:$K$3001,$M1370)))</f>
        <v/>
      </c>
      <c r="L1370">
        <f>IF($M1370="","",IF(INDEX('Per Invoice'!$L$2:$L$3001,$M1370)="","",INDEX('Per Invoice'!$L$2:$L$3001,$M1370)))</f>
        <v/>
      </c>
      <c r="M1370">
        <f>IF(ROWS($M$2:$M1370)&lt;=COUNT('Per Invoice'!$O$2:$O$3001),MATCH(ROWS($M$2:$M1370),'Per Invoice'!$O$2:$O$3001,0),"")</f>
        <v/>
      </c>
    </row>
    <row r="1371">
      <c r="A1371">
        <f>IF($M1371="","",IF(INDEX('Per Invoice'!$A$2:$A$3001,$M1371)="","",INDEX('Per Invoice'!$A$2:$A$3001,$M1371)))</f>
        <v/>
      </c>
      <c r="B1371">
        <f>IF($M1371="","",IF(INDEX('Per Invoice'!$B$2:$B$3001,$M1371)="","",INDEX('Per Invoice'!$B$2:$B$3001,$M1371)))</f>
        <v/>
      </c>
      <c r="C1371">
        <f>IF($M1371="","",IF(INDEX('Per Invoice'!$C$2:$C$3001,$M1371)="","",INDEX('Per Invoice'!$C$2:$C$3001,$M1371)))</f>
        <v/>
      </c>
      <c r="D1371">
        <f>IF($M1371="","",IF(INDEX('Per Invoice'!$D$2:$D$3001,$M1371)="","",INDEX('Per Invoice'!$D$2:$D$3001,$M1371)))</f>
        <v/>
      </c>
      <c r="E1371">
        <f>IF($M1371="","",IF(INDEX('Per Invoice'!$E$2:$E$3001,$M1371)="","",INDEX('Per Invoice'!$E$2:$E$3001,$M1371)))</f>
        <v/>
      </c>
      <c r="F1371">
        <f>IF($M1371="","",IF(INDEX('Per Invoice'!$F$2:$F$3001,$M1371)="","",INDEX('Per Invoice'!$F$2:$F$3001,$M1371)))</f>
        <v/>
      </c>
      <c r="G1371" s="5">
        <f>IF($M1371="","",IF(INDEX('Per Invoice'!$G$2:$G$3001,$M1371)="","",INDEX('Per Invoice'!$G$2:$G$3001,$M1371)))</f>
        <v/>
      </c>
      <c r="H1371" s="5">
        <f>IF($M1371="","",IF(INDEX('Per Invoice'!$H$2:$H$3001,$M1371)="","",INDEX('Per Invoice'!$H$2:$H$3001,$M1371)))</f>
        <v/>
      </c>
      <c r="I1371" s="5">
        <f>IF($M1371="","",IF(INDEX('Per Invoice'!$I$2:$I$3001,$M1371)="","",INDEX('Per Invoice'!$I$2:$I$3001,$M1371)))</f>
        <v/>
      </c>
      <c r="J1371" s="5">
        <f>IF($M1371="","",IF(INDEX('Per Invoice'!$J$2:$J$3001,$M1371)="","",INDEX('Per Invoice'!$J$2:$J$3001,$M1371)))</f>
        <v/>
      </c>
      <c r="K1371" s="5">
        <f>IF($M1371="","",IF(INDEX('Per Invoice'!$K$2:$K$3001,$M1371)="","",INDEX('Per Invoice'!$K$2:$K$3001,$M1371)))</f>
        <v/>
      </c>
      <c r="L1371">
        <f>IF($M1371="","",IF(INDEX('Per Invoice'!$L$2:$L$3001,$M1371)="","",INDEX('Per Invoice'!$L$2:$L$3001,$M1371)))</f>
        <v/>
      </c>
      <c r="M1371">
        <f>IF(ROWS($M$2:$M1371)&lt;=COUNT('Per Invoice'!$O$2:$O$3001),MATCH(ROWS($M$2:$M1371),'Per Invoice'!$O$2:$O$3001,0),"")</f>
        <v/>
      </c>
    </row>
    <row r="1372">
      <c r="A1372">
        <f>IF($M1372="","",IF(INDEX('Per Invoice'!$A$2:$A$3001,$M1372)="","",INDEX('Per Invoice'!$A$2:$A$3001,$M1372)))</f>
        <v/>
      </c>
      <c r="B1372">
        <f>IF($M1372="","",IF(INDEX('Per Invoice'!$B$2:$B$3001,$M1372)="","",INDEX('Per Invoice'!$B$2:$B$3001,$M1372)))</f>
        <v/>
      </c>
      <c r="C1372">
        <f>IF($M1372="","",IF(INDEX('Per Invoice'!$C$2:$C$3001,$M1372)="","",INDEX('Per Invoice'!$C$2:$C$3001,$M1372)))</f>
        <v/>
      </c>
      <c r="D1372">
        <f>IF($M1372="","",IF(INDEX('Per Invoice'!$D$2:$D$3001,$M1372)="","",INDEX('Per Invoice'!$D$2:$D$3001,$M1372)))</f>
        <v/>
      </c>
      <c r="E1372">
        <f>IF($M1372="","",IF(INDEX('Per Invoice'!$E$2:$E$3001,$M1372)="","",INDEX('Per Invoice'!$E$2:$E$3001,$M1372)))</f>
        <v/>
      </c>
      <c r="F1372">
        <f>IF($M1372="","",IF(INDEX('Per Invoice'!$F$2:$F$3001,$M1372)="","",INDEX('Per Invoice'!$F$2:$F$3001,$M1372)))</f>
        <v/>
      </c>
      <c r="G1372" s="5">
        <f>IF($M1372="","",IF(INDEX('Per Invoice'!$G$2:$G$3001,$M1372)="","",INDEX('Per Invoice'!$G$2:$G$3001,$M1372)))</f>
        <v/>
      </c>
      <c r="H1372" s="5">
        <f>IF($M1372="","",IF(INDEX('Per Invoice'!$H$2:$H$3001,$M1372)="","",INDEX('Per Invoice'!$H$2:$H$3001,$M1372)))</f>
        <v/>
      </c>
      <c r="I1372" s="5">
        <f>IF($M1372="","",IF(INDEX('Per Invoice'!$I$2:$I$3001,$M1372)="","",INDEX('Per Invoice'!$I$2:$I$3001,$M1372)))</f>
        <v/>
      </c>
      <c r="J1372" s="5">
        <f>IF($M1372="","",IF(INDEX('Per Invoice'!$J$2:$J$3001,$M1372)="","",INDEX('Per Invoice'!$J$2:$J$3001,$M1372)))</f>
        <v/>
      </c>
      <c r="K1372" s="5">
        <f>IF($M1372="","",IF(INDEX('Per Invoice'!$K$2:$K$3001,$M1372)="","",INDEX('Per Invoice'!$K$2:$K$3001,$M1372)))</f>
        <v/>
      </c>
      <c r="L1372">
        <f>IF($M1372="","",IF(INDEX('Per Invoice'!$L$2:$L$3001,$M1372)="","",INDEX('Per Invoice'!$L$2:$L$3001,$M1372)))</f>
        <v/>
      </c>
      <c r="M1372">
        <f>IF(ROWS($M$2:$M1372)&lt;=COUNT('Per Invoice'!$O$2:$O$3001),MATCH(ROWS($M$2:$M1372),'Per Invoice'!$O$2:$O$3001,0),"")</f>
        <v/>
      </c>
    </row>
    <row r="1373">
      <c r="A1373">
        <f>IF($M1373="","",IF(INDEX('Per Invoice'!$A$2:$A$3001,$M1373)="","",INDEX('Per Invoice'!$A$2:$A$3001,$M1373)))</f>
        <v/>
      </c>
      <c r="B1373">
        <f>IF($M1373="","",IF(INDEX('Per Invoice'!$B$2:$B$3001,$M1373)="","",INDEX('Per Invoice'!$B$2:$B$3001,$M1373)))</f>
        <v/>
      </c>
      <c r="C1373">
        <f>IF($M1373="","",IF(INDEX('Per Invoice'!$C$2:$C$3001,$M1373)="","",INDEX('Per Invoice'!$C$2:$C$3001,$M1373)))</f>
        <v/>
      </c>
      <c r="D1373">
        <f>IF($M1373="","",IF(INDEX('Per Invoice'!$D$2:$D$3001,$M1373)="","",INDEX('Per Invoice'!$D$2:$D$3001,$M1373)))</f>
        <v/>
      </c>
      <c r="E1373">
        <f>IF($M1373="","",IF(INDEX('Per Invoice'!$E$2:$E$3001,$M1373)="","",INDEX('Per Invoice'!$E$2:$E$3001,$M1373)))</f>
        <v/>
      </c>
      <c r="F1373">
        <f>IF($M1373="","",IF(INDEX('Per Invoice'!$F$2:$F$3001,$M1373)="","",INDEX('Per Invoice'!$F$2:$F$3001,$M1373)))</f>
        <v/>
      </c>
      <c r="G1373" s="5">
        <f>IF($M1373="","",IF(INDEX('Per Invoice'!$G$2:$G$3001,$M1373)="","",INDEX('Per Invoice'!$G$2:$G$3001,$M1373)))</f>
        <v/>
      </c>
      <c r="H1373" s="5">
        <f>IF($M1373="","",IF(INDEX('Per Invoice'!$H$2:$H$3001,$M1373)="","",INDEX('Per Invoice'!$H$2:$H$3001,$M1373)))</f>
        <v/>
      </c>
      <c r="I1373" s="5">
        <f>IF($M1373="","",IF(INDEX('Per Invoice'!$I$2:$I$3001,$M1373)="","",INDEX('Per Invoice'!$I$2:$I$3001,$M1373)))</f>
        <v/>
      </c>
      <c r="J1373" s="5">
        <f>IF($M1373="","",IF(INDEX('Per Invoice'!$J$2:$J$3001,$M1373)="","",INDEX('Per Invoice'!$J$2:$J$3001,$M1373)))</f>
        <v/>
      </c>
      <c r="K1373" s="5">
        <f>IF($M1373="","",IF(INDEX('Per Invoice'!$K$2:$K$3001,$M1373)="","",INDEX('Per Invoice'!$K$2:$K$3001,$M1373)))</f>
        <v/>
      </c>
      <c r="L1373">
        <f>IF($M1373="","",IF(INDEX('Per Invoice'!$L$2:$L$3001,$M1373)="","",INDEX('Per Invoice'!$L$2:$L$3001,$M1373)))</f>
        <v/>
      </c>
      <c r="M1373">
        <f>IF(ROWS($M$2:$M1373)&lt;=COUNT('Per Invoice'!$O$2:$O$3001),MATCH(ROWS($M$2:$M1373),'Per Invoice'!$O$2:$O$3001,0),"")</f>
        <v/>
      </c>
    </row>
    <row r="1374">
      <c r="A1374">
        <f>IF($M1374="","",IF(INDEX('Per Invoice'!$A$2:$A$3001,$M1374)="","",INDEX('Per Invoice'!$A$2:$A$3001,$M1374)))</f>
        <v/>
      </c>
      <c r="B1374">
        <f>IF($M1374="","",IF(INDEX('Per Invoice'!$B$2:$B$3001,$M1374)="","",INDEX('Per Invoice'!$B$2:$B$3001,$M1374)))</f>
        <v/>
      </c>
      <c r="C1374">
        <f>IF($M1374="","",IF(INDEX('Per Invoice'!$C$2:$C$3001,$M1374)="","",INDEX('Per Invoice'!$C$2:$C$3001,$M1374)))</f>
        <v/>
      </c>
      <c r="D1374">
        <f>IF($M1374="","",IF(INDEX('Per Invoice'!$D$2:$D$3001,$M1374)="","",INDEX('Per Invoice'!$D$2:$D$3001,$M1374)))</f>
        <v/>
      </c>
      <c r="E1374">
        <f>IF($M1374="","",IF(INDEX('Per Invoice'!$E$2:$E$3001,$M1374)="","",INDEX('Per Invoice'!$E$2:$E$3001,$M1374)))</f>
        <v/>
      </c>
      <c r="F1374">
        <f>IF($M1374="","",IF(INDEX('Per Invoice'!$F$2:$F$3001,$M1374)="","",INDEX('Per Invoice'!$F$2:$F$3001,$M1374)))</f>
        <v/>
      </c>
      <c r="G1374" s="5">
        <f>IF($M1374="","",IF(INDEX('Per Invoice'!$G$2:$G$3001,$M1374)="","",INDEX('Per Invoice'!$G$2:$G$3001,$M1374)))</f>
        <v/>
      </c>
      <c r="H1374" s="5">
        <f>IF($M1374="","",IF(INDEX('Per Invoice'!$H$2:$H$3001,$M1374)="","",INDEX('Per Invoice'!$H$2:$H$3001,$M1374)))</f>
        <v/>
      </c>
      <c r="I1374" s="5">
        <f>IF($M1374="","",IF(INDEX('Per Invoice'!$I$2:$I$3001,$M1374)="","",INDEX('Per Invoice'!$I$2:$I$3001,$M1374)))</f>
        <v/>
      </c>
      <c r="J1374" s="5">
        <f>IF($M1374="","",IF(INDEX('Per Invoice'!$J$2:$J$3001,$M1374)="","",INDEX('Per Invoice'!$J$2:$J$3001,$M1374)))</f>
        <v/>
      </c>
      <c r="K1374" s="5">
        <f>IF($M1374="","",IF(INDEX('Per Invoice'!$K$2:$K$3001,$M1374)="","",INDEX('Per Invoice'!$K$2:$K$3001,$M1374)))</f>
        <v/>
      </c>
      <c r="L1374">
        <f>IF($M1374="","",IF(INDEX('Per Invoice'!$L$2:$L$3001,$M1374)="","",INDEX('Per Invoice'!$L$2:$L$3001,$M1374)))</f>
        <v/>
      </c>
      <c r="M1374">
        <f>IF(ROWS($M$2:$M1374)&lt;=COUNT('Per Invoice'!$O$2:$O$3001),MATCH(ROWS($M$2:$M1374),'Per Invoice'!$O$2:$O$3001,0),"")</f>
        <v/>
      </c>
    </row>
    <row r="1375">
      <c r="A1375">
        <f>IF($M1375="","",IF(INDEX('Per Invoice'!$A$2:$A$3001,$M1375)="","",INDEX('Per Invoice'!$A$2:$A$3001,$M1375)))</f>
        <v/>
      </c>
      <c r="B1375">
        <f>IF($M1375="","",IF(INDEX('Per Invoice'!$B$2:$B$3001,$M1375)="","",INDEX('Per Invoice'!$B$2:$B$3001,$M1375)))</f>
        <v/>
      </c>
      <c r="C1375">
        <f>IF($M1375="","",IF(INDEX('Per Invoice'!$C$2:$C$3001,$M1375)="","",INDEX('Per Invoice'!$C$2:$C$3001,$M1375)))</f>
        <v/>
      </c>
      <c r="D1375">
        <f>IF($M1375="","",IF(INDEX('Per Invoice'!$D$2:$D$3001,$M1375)="","",INDEX('Per Invoice'!$D$2:$D$3001,$M1375)))</f>
        <v/>
      </c>
      <c r="E1375">
        <f>IF($M1375="","",IF(INDEX('Per Invoice'!$E$2:$E$3001,$M1375)="","",INDEX('Per Invoice'!$E$2:$E$3001,$M1375)))</f>
        <v/>
      </c>
      <c r="F1375">
        <f>IF($M1375="","",IF(INDEX('Per Invoice'!$F$2:$F$3001,$M1375)="","",INDEX('Per Invoice'!$F$2:$F$3001,$M1375)))</f>
        <v/>
      </c>
      <c r="G1375" s="5">
        <f>IF($M1375="","",IF(INDEX('Per Invoice'!$G$2:$G$3001,$M1375)="","",INDEX('Per Invoice'!$G$2:$G$3001,$M1375)))</f>
        <v/>
      </c>
      <c r="H1375" s="5">
        <f>IF($M1375="","",IF(INDEX('Per Invoice'!$H$2:$H$3001,$M1375)="","",INDEX('Per Invoice'!$H$2:$H$3001,$M1375)))</f>
        <v/>
      </c>
      <c r="I1375" s="5">
        <f>IF($M1375="","",IF(INDEX('Per Invoice'!$I$2:$I$3001,$M1375)="","",INDEX('Per Invoice'!$I$2:$I$3001,$M1375)))</f>
        <v/>
      </c>
      <c r="J1375" s="5">
        <f>IF($M1375="","",IF(INDEX('Per Invoice'!$J$2:$J$3001,$M1375)="","",INDEX('Per Invoice'!$J$2:$J$3001,$M1375)))</f>
        <v/>
      </c>
      <c r="K1375" s="5">
        <f>IF($M1375="","",IF(INDEX('Per Invoice'!$K$2:$K$3001,$M1375)="","",INDEX('Per Invoice'!$K$2:$K$3001,$M1375)))</f>
        <v/>
      </c>
      <c r="L1375">
        <f>IF($M1375="","",IF(INDEX('Per Invoice'!$L$2:$L$3001,$M1375)="","",INDEX('Per Invoice'!$L$2:$L$3001,$M1375)))</f>
        <v/>
      </c>
      <c r="M1375">
        <f>IF(ROWS($M$2:$M1375)&lt;=COUNT('Per Invoice'!$O$2:$O$3001),MATCH(ROWS($M$2:$M1375),'Per Invoice'!$O$2:$O$3001,0),"")</f>
        <v/>
      </c>
    </row>
    <row r="1376">
      <c r="A1376">
        <f>IF($M1376="","",IF(INDEX('Per Invoice'!$A$2:$A$3001,$M1376)="","",INDEX('Per Invoice'!$A$2:$A$3001,$M1376)))</f>
        <v/>
      </c>
      <c r="B1376">
        <f>IF($M1376="","",IF(INDEX('Per Invoice'!$B$2:$B$3001,$M1376)="","",INDEX('Per Invoice'!$B$2:$B$3001,$M1376)))</f>
        <v/>
      </c>
      <c r="C1376">
        <f>IF($M1376="","",IF(INDEX('Per Invoice'!$C$2:$C$3001,$M1376)="","",INDEX('Per Invoice'!$C$2:$C$3001,$M1376)))</f>
        <v/>
      </c>
      <c r="D1376">
        <f>IF($M1376="","",IF(INDEX('Per Invoice'!$D$2:$D$3001,$M1376)="","",INDEX('Per Invoice'!$D$2:$D$3001,$M1376)))</f>
        <v/>
      </c>
      <c r="E1376">
        <f>IF($M1376="","",IF(INDEX('Per Invoice'!$E$2:$E$3001,$M1376)="","",INDEX('Per Invoice'!$E$2:$E$3001,$M1376)))</f>
        <v/>
      </c>
      <c r="F1376">
        <f>IF($M1376="","",IF(INDEX('Per Invoice'!$F$2:$F$3001,$M1376)="","",INDEX('Per Invoice'!$F$2:$F$3001,$M1376)))</f>
        <v/>
      </c>
      <c r="G1376" s="5">
        <f>IF($M1376="","",IF(INDEX('Per Invoice'!$G$2:$G$3001,$M1376)="","",INDEX('Per Invoice'!$G$2:$G$3001,$M1376)))</f>
        <v/>
      </c>
      <c r="H1376" s="5">
        <f>IF($M1376="","",IF(INDEX('Per Invoice'!$H$2:$H$3001,$M1376)="","",INDEX('Per Invoice'!$H$2:$H$3001,$M1376)))</f>
        <v/>
      </c>
      <c r="I1376" s="5">
        <f>IF($M1376="","",IF(INDEX('Per Invoice'!$I$2:$I$3001,$M1376)="","",INDEX('Per Invoice'!$I$2:$I$3001,$M1376)))</f>
        <v/>
      </c>
      <c r="J1376" s="5">
        <f>IF($M1376="","",IF(INDEX('Per Invoice'!$J$2:$J$3001,$M1376)="","",INDEX('Per Invoice'!$J$2:$J$3001,$M1376)))</f>
        <v/>
      </c>
      <c r="K1376" s="5">
        <f>IF($M1376="","",IF(INDEX('Per Invoice'!$K$2:$K$3001,$M1376)="","",INDEX('Per Invoice'!$K$2:$K$3001,$M1376)))</f>
        <v/>
      </c>
      <c r="L1376">
        <f>IF($M1376="","",IF(INDEX('Per Invoice'!$L$2:$L$3001,$M1376)="","",INDEX('Per Invoice'!$L$2:$L$3001,$M1376)))</f>
        <v/>
      </c>
      <c r="M1376">
        <f>IF(ROWS($M$2:$M1376)&lt;=COUNT('Per Invoice'!$O$2:$O$3001),MATCH(ROWS($M$2:$M1376),'Per Invoice'!$O$2:$O$3001,0),"")</f>
        <v/>
      </c>
    </row>
    <row r="1377">
      <c r="A1377">
        <f>IF($M1377="","",IF(INDEX('Per Invoice'!$A$2:$A$3001,$M1377)="","",INDEX('Per Invoice'!$A$2:$A$3001,$M1377)))</f>
        <v/>
      </c>
      <c r="B1377">
        <f>IF($M1377="","",IF(INDEX('Per Invoice'!$B$2:$B$3001,$M1377)="","",INDEX('Per Invoice'!$B$2:$B$3001,$M1377)))</f>
        <v/>
      </c>
      <c r="C1377">
        <f>IF($M1377="","",IF(INDEX('Per Invoice'!$C$2:$C$3001,$M1377)="","",INDEX('Per Invoice'!$C$2:$C$3001,$M1377)))</f>
        <v/>
      </c>
      <c r="D1377">
        <f>IF($M1377="","",IF(INDEX('Per Invoice'!$D$2:$D$3001,$M1377)="","",INDEX('Per Invoice'!$D$2:$D$3001,$M1377)))</f>
        <v/>
      </c>
      <c r="E1377">
        <f>IF($M1377="","",IF(INDEX('Per Invoice'!$E$2:$E$3001,$M1377)="","",INDEX('Per Invoice'!$E$2:$E$3001,$M1377)))</f>
        <v/>
      </c>
      <c r="F1377">
        <f>IF($M1377="","",IF(INDEX('Per Invoice'!$F$2:$F$3001,$M1377)="","",INDEX('Per Invoice'!$F$2:$F$3001,$M1377)))</f>
        <v/>
      </c>
      <c r="G1377" s="5">
        <f>IF($M1377="","",IF(INDEX('Per Invoice'!$G$2:$G$3001,$M1377)="","",INDEX('Per Invoice'!$G$2:$G$3001,$M1377)))</f>
        <v/>
      </c>
      <c r="H1377" s="5">
        <f>IF($M1377="","",IF(INDEX('Per Invoice'!$H$2:$H$3001,$M1377)="","",INDEX('Per Invoice'!$H$2:$H$3001,$M1377)))</f>
        <v/>
      </c>
      <c r="I1377" s="5">
        <f>IF($M1377="","",IF(INDEX('Per Invoice'!$I$2:$I$3001,$M1377)="","",INDEX('Per Invoice'!$I$2:$I$3001,$M1377)))</f>
        <v/>
      </c>
      <c r="J1377" s="5">
        <f>IF($M1377="","",IF(INDEX('Per Invoice'!$J$2:$J$3001,$M1377)="","",INDEX('Per Invoice'!$J$2:$J$3001,$M1377)))</f>
        <v/>
      </c>
      <c r="K1377" s="5">
        <f>IF($M1377="","",IF(INDEX('Per Invoice'!$K$2:$K$3001,$M1377)="","",INDEX('Per Invoice'!$K$2:$K$3001,$M1377)))</f>
        <v/>
      </c>
      <c r="L1377">
        <f>IF($M1377="","",IF(INDEX('Per Invoice'!$L$2:$L$3001,$M1377)="","",INDEX('Per Invoice'!$L$2:$L$3001,$M1377)))</f>
        <v/>
      </c>
      <c r="M1377">
        <f>IF(ROWS($M$2:$M1377)&lt;=COUNT('Per Invoice'!$O$2:$O$3001),MATCH(ROWS($M$2:$M1377),'Per Invoice'!$O$2:$O$3001,0),"")</f>
        <v/>
      </c>
    </row>
    <row r="1378">
      <c r="A1378">
        <f>IF($M1378="","",IF(INDEX('Per Invoice'!$A$2:$A$3001,$M1378)="","",INDEX('Per Invoice'!$A$2:$A$3001,$M1378)))</f>
        <v/>
      </c>
      <c r="B1378">
        <f>IF($M1378="","",IF(INDEX('Per Invoice'!$B$2:$B$3001,$M1378)="","",INDEX('Per Invoice'!$B$2:$B$3001,$M1378)))</f>
        <v/>
      </c>
      <c r="C1378">
        <f>IF($M1378="","",IF(INDEX('Per Invoice'!$C$2:$C$3001,$M1378)="","",INDEX('Per Invoice'!$C$2:$C$3001,$M1378)))</f>
        <v/>
      </c>
      <c r="D1378">
        <f>IF($M1378="","",IF(INDEX('Per Invoice'!$D$2:$D$3001,$M1378)="","",INDEX('Per Invoice'!$D$2:$D$3001,$M1378)))</f>
        <v/>
      </c>
      <c r="E1378">
        <f>IF($M1378="","",IF(INDEX('Per Invoice'!$E$2:$E$3001,$M1378)="","",INDEX('Per Invoice'!$E$2:$E$3001,$M1378)))</f>
        <v/>
      </c>
      <c r="F1378">
        <f>IF($M1378="","",IF(INDEX('Per Invoice'!$F$2:$F$3001,$M1378)="","",INDEX('Per Invoice'!$F$2:$F$3001,$M1378)))</f>
        <v/>
      </c>
      <c r="G1378" s="5">
        <f>IF($M1378="","",IF(INDEX('Per Invoice'!$G$2:$G$3001,$M1378)="","",INDEX('Per Invoice'!$G$2:$G$3001,$M1378)))</f>
        <v/>
      </c>
      <c r="H1378" s="5">
        <f>IF($M1378="","",IF(INDEX('Per Invoice'!$H$2:$H$3001,$M1378)="","",INDEX('Per Invoice'!$H$2:$H$3001,$M1378)))</f>
        <v/>
      </c>
      <c r="I1378" s="5">
        <f>IF($M1378="","",IF(INDEX('Per Invoice'!$I$2:$I$3001,$M1378)="","",INDEX('Per Invoice'!$I$2:$I$3001,$M1378)))</f>
        <v/>
      </c>
      <c r="J1378" s="5">
        <f>IF($M1378="","",IF(INDEX('Per Invoice'!$J$2:$J$3001,$M1378)="","",INDEX('Per Invoice'!$J$2:$J$3001,$M1378)))</f>
        <v/>
      </c>
      <c r="K1378" s="5">
        <f>IF($M1378="","",IF(INDEX('Per Invoice'!$K$2:$K$3001,$M1378)="","",INDEX('Per Invoice'!$K$2:$K$3001,$M1378)))</f>
        <v/>
      </c>
      <c r="L1378">
        <f>IF($M1378="","",IF(INDEX('Per Invoice'!$L$2:$L$3001,$M1378)="","",INDEX('Per Invoice'!$L$2:$L$3001,$M1378)))</f>
        <v/>
      </c>
      <c r="M1378">
        <f>IF(ROWS($M$2:$M1378)&lt;=COUNT('Per Invoice'!$O$2:$O$3001),MATCH(ROWS($M$2:$M1378),'Per Invoice'!$O$2:$O$3001,0),"")</f>
        <v/>
      </c>
    </row>
    <row r="1379">
      <c r="A1379">
        <f>IF($M1379="","",IF(INDEX('Per Invoice'!$A$2:$A$3001,$M1379)="","",INDEX('Per Invoice'!$A$2:$A$3001,$M1379)))</f>
        <v/>
      </c>
      <c r="B1379">
        <f>IF($M1379="","",IF(INDEX('Per Invoice'!$B$2:$B$3001,$M1379)="","",INDEX('Per Invoice'!$B$2:$B$3001,$M1379)))</f>
        <v/>
      </c>
      <c r="C1379">
        <f>IF($M1379="","",IF(INDEX('Per Invoice'!$C$2:$C$3001,$M1379)="","",INDEX('Per Invoice'!$C$2:$C$3001,$M1379)))</f>
        <v/>
      </c>
      <c r="D1379">
        <f>IF($M1379="","",IF(INDEX('Per Invoice'!$D$2:$D$3001,$M1379)="","",INDEX('Per Invoice'!$D$2:$D$3001,$M1379)))</f>
        <v/>
      </c>
      <c r="E1379">
        <f>IF($M1379="","",IF(INDEX('Per Invoice'!$E$2:$E$3001,$M1379)="","",INDEX('Per Invoice'!$E$2:$E$3001,$M1379)))</f>
        <v/>
      </c>
      <c r="F1379">
        <f>IF($M1379="","",IF(INDEX('Per Invoice'!$F$2:$F$3001,$M1379)="","",INDEX('Per Invoice'!$F$2:$F$3001,$M1379)))</f>
        <v/>
      </c>
      <c r="G1379" s="5">
        <f>IF($M1379="","",IF(INDEX('Per Invoice'!$G$2:$G$3001,$M1379)="","",INDEX('Per Invoice'!$G$2:$G$3001,$M1379)))</f>
        <v/>
      </c>
      <c r="H1379" s="5">
        <f>IF($M1379="","",IF(INDEX('Per Invoice'!$H$2:$H$3001,$M1379)="","",INDEX('Per Invoice'!$H$2:$H$3001,$M1379)))</f>
        <v/>
      </c>
      <c r="I1379" s="5">
        <f>IF($M1379="","",IF(INDEX('Per Invoice'!$I$2:$I$3001,$M1379)="","",INDEX('Per Invoice'!$I$2:$I$3001,$M1379)))</f>
        <v/>
      </c>
      <c r="J1379" s="5">
        <f>IF($M1379="","",IF(INDEX('Per Invoice'!$J$2:$J$3001,$M1379)="","",INDEX('Per Invoice'!$J$2:$J$3001,$M1379)))</f>
        <v/>
      </c>
      <c r="K1379" s="5">
        <f>IF($M1379="","",IF(INDEX('Per Invoice'!$K$2:$K$3001,$M1379)="","",INDEX('Per Invoice'!$K$2:$K$3001,$M1379)))</f>
        <v/>
      </c>
      <c r="L1379">
        <f>IF($M1379="","",IF(INDEX('Per Invoice'!$L$2:$L$3001,$M1379)="","",INDEX('Per Invoice'!$L$2:$L$3001,$M1379)))</f>
        <v/>
      </c>
      <c r="M1379">
        <f>IF(ROWS($M$2:$M1379)&lt;=COUNT('Per Invoice'!$O$2:$O$3001),MATCH(ROWS($M$2:$M1379),'Per Invoice'!$O$2:$O$3001,0),"")</f>
        <v/>
      </c>
    </row>
    <row r="1380">
      <c r="A1380">
        <f>IF($M1380="","",IF(INDEX('Per Invoice'!$A$2:$A$3001,$M1380)="","",INDEX('Per Invoice'!$A$2:$A$3001,$M1380)))</f>
        <v/>
      </c>
      <c r="B1380">
        <f>IF($M1380="","",IF(INDEX('Per Invoice'!$B$2:$B$3001,$M1380)="","",INDEX('Per Invoice'!$B$2:$B$3001,$M1380)))</f>
        <v/>
      </c>
      <c r="C1380">
        <f>IF($M1380="","",IF(INDEX('Per Invoice'!$C$2:$C$3001,$M1380)="","",INDEX('Per Invoice'!$C$2:$C$3001,$M1380)))</f>
        <v/>
      </c>
      <c r="D1380">
        <f>IF($M1380="","",IF(INDEX('Per Invoice'!$D$2:$D$3001,$M1380)="","",INDEX('Per Invoice'!$D$2:$D$3001,$M1380)))</f>
        <v/>
      </c>
      <c r="E1380">
        <f>IF($M1380="","",IF(INDEX('Per Invoice'!$E$2:$E$3001,$M1380)="","",INDEX('Per Invoice'!$E$2:$E$3001,$M1380)))</f>
        <v/>
      </c>
      <c r="F1380">
        <f>IF($M1380="","",IF(INDEX('Per Invoice'!$F$2:$F$3001,$M1380)="","",INDEX('Per Invoice'!$F$2:$F$3001,$M1380)))</f>
        <v/>
      </c>
      <c r="G1380" s="5">
        <f>IF($M1380="","",IF(INDEX('Per Invoice'!$G$2:$G$3001,$M1380)="","",INDEX('Per Invoice'!$G$2:$G$3001,$M1380)))</f>
        <v/>
      </c>
      <c r="H1380" s="5">
        <f>IF($M1380="","",IF(INDEX('Per Invoice'!$H$2:$H$3001,$M1380)="","",INDEX('Per Invoice'!$H$2:$H$3001,$M1380)))</f>
        <v/>
      </c>
      <c r="I1380" s="5">
        <f>IF($M1380="","",IF(INDEX('Per Invoice'!$I$2:$I$3001,$M1380)="","",INDEX('Per Invoice'!$I$2:$I$3001,$M1380)))</f>
        <v/>
      </c>
      <c r="J1380" s="5">
        <f>IF($M1380="","",IF(INDEX('Per Invoice'!$J$2:$J$3001,$M1380)="","",INDEX('Per Invoice'!$J$2:$J$3001,$M1380)))</f>
        <v/>
      </c>
      <c r="K1380" s="5">
        <f>IF($M1380="","",IF(INDEX('Per Invoice'!$K$2:$K$3001,$M1380)="","",INDEX('Per Invoice'!$K$2:$K$3001,$M1380)))</f>
        <v/>
      </c>
      <c r="L1380">
        <f>IF($M1380="","",IF(INDEX('Per Invoice'!$L$2:$L$3001,$M1380)="","",INDEX('Per Invoice'!$L$2:$L$3001,$M1380)))</f>
        <v/>
      </c>
      <c r="M1380">
        <f>IF(ROWS($M$2:$M1380)&lt;=COUNT('Per Invoice'!$O$2:$O$3001),MATCH(ROWS($M$2:$M1380),'Per Invoice'!$O$2:$O$3001,0),"")</f>
        <v/>
      </c>
    </row>
    <row r="1381">
      <c r="A1381">
        <f>IF($M1381="","",IF(INDEX('Per Invoice'!$A$2:$A$3001,$M1381)="","",INDEX('Per Invoice'!$A$2:$A$3001,$M1381)))</f>
        <v/>
      </c>
      <c r="B1381">
        <f>IF($M1381="","",IF(INDEX('Per Invoice'!$B$2:$B$3001,$M1381)="","",INDEX('Per Invoice'!$B$2:$B$3001,$M1381)))</f>
        <v/>
      </c>
      <c r="C1381">
        <f>IF($M1381="","",IF(INDEX('Per Invoice'!$C$2:$C$3001,$M1381)="","",INDEX('Per Invoice'!$C$2:$C$3001,$M1381)))</f>
        <v/>
      </c>
      <c r="D1381">
        <f>IF($M1381="","",IF(INDEX('Per Invoice'!$D$2:$D$3001,$M1381)="","",INDEX('Per Invoice'!$D$2:$D$3001,$M1381)))</f>
        <v/>
      </c>
      <c r="E1381">
        <f>IF($M1381="","",IF(INDEX('Per Invoice'!$E$2:$E$3001,$M1381)="","",INDEX('Per Invoice'!$E$2:$E$3001,$M1381)))</f>
        <v/>
      </c>
      <c r="F1381">
        <f>IF($M1381="","",IF(INDEX('Per Invoice'!$F$2:$F$3001,$M1381)="","",INDEX('Per Invoice'!$F$2:$F$3001,$M1381)))</f>
        <v/>
      </c>
      <c r="G1381" s="5">
        <f>IF($M1381="","",IF(INDEX('Per Invoice'!$G$2:$G$3001,$M1381)="","",INDEX('Per Invoice'!$G$2:$G$3001,$M1381)))</f>
        <v/>
      </c>
      <c r="H1381" s="5">
        <f>IF($M1381="","",IF(INDEX('Per Invoice'!$H$2:$H$3001,$M1381)="","",INDEX('Per Invoice'!$H$2:$H$3001,$M1381)))</f>
        <v/>
      </c>
      <c r="I1381" s="5">
        <f>IF($M1381="","",IF(INDEX('Per Invoice'!$I$2:$I$3001,$M1381)="","",INDEX('Per Invoice'!$I$2:$I$3001,$M1381)))</f>
        <v/>
      </c>
      <c r="J1381" s="5">
        <f>IF($M1381="","",IF(INDEX('Per Invoice'!$J$2:$J$3001,$M1381)="","",INDEX('Per Invoice'!$J$2:$J$3001,$M1381)))</f>
        <v/>
      </c>
      <c r="K1381" s="5">
        <f>IF($M1381="","",IF(INDEX('Per Invoice'!$K$2:$K$3001,$M1381)="","",INDEX('Per Invoice'!$K$2:$K$3001,$M1381)))</f>
        <v/>
      </c>
      <c r="L1381">
        <f>IF($M1381="","",IF(INDEX('Per Invoice'!$L$2:$L$3001,$M1381)="","",INDEX('Per Invoice'!$L$2:$L$3001,$M1381)))</f>
        <v/>
      </c>
      <c r="M1381">
        <f>IF(ROWS($M$2:$M1381)&lt;=COUNT('Per Invoice'!$O$2:$O$3001),MATCH(ROWS($M$2:$M1381),'Per Invoice'!$O$2:$O$3001,0),"")</f>
        <v/>
      </c>
    </row>
    <row r="1382">
      <c r="A1382">
        <f>IF($M1382="","",IF(INDEX('Per Invoice'!$A$2:$A$3001,$M1382)="","",INDEX('Per Invoice'!$A$2:$A$3001,$M1382)))</f>
        <v/>
      </c>
      <c r="B1382">
        <f>IF($M1382="","",IF(INDEX('Per Invoice'!$B$2:$B$3001,$M1382)="","",INDEX('Per Invoice'!$B$2:$B$3001,$M1382)))</f>
        <v/>
      </c>
      <c r="C1382">
        <f>IF($M1382="","",IF(INDEX('Per Invoice'!$C$2:$C$3001,$M1382)="","",INDEX('Per Invoice'!$C$2:$C$3001,$M1382)))</f>
        <v/>
      </c>
      <c r="D1382">
        <f>IF($M1382="","",IF(INDEX('Per Invoice'!$D$2:$D$3001,$M1382)="","",INDEX('Per Invoice'!$D$2:$D$3001,$M1382)))</f>
        <v/>
      </c>
      <c r="E1382">
        <f>IF($M1382="","",IF(INDEX('Per Invoice'!$E$2:$E$3001,$M1382)="","",INDEX('Per Invoice'!$E$2:$E$3001,$M1382)))</f>
        <v/>
      </c>
      <c r="F1382">
        <f>IF($M1382="","",IF(INDEX('Per Invoice'!$F$2:$F$3001,$M1382)="","",INDEX('Per Invoice'!$F$2:$F$3001,$M1382)))</f>
        <v/>
      </c>
      <c r="G1382" s="5">
        <f>IF($M1382="","",IF(INDEX('Per Invoice'!$G$2:$G$3001,$M1382)="","",INDEX('Per Invoice'!$G$2:$G$3001,$M1382)))</f>
        <v/>
      </c>
      <c r="H1382" s="5">
        <f>IF($M1382="","",IF(INDEX('Per Invoice'!$H$2:$H$3001,$M1382)="","",INDEX('Per Invoice'!$H$2:$H$3001,$M1382)))</f>
        <v/>
      </c>
      <c r="I1382" s="5">
        <f>IF($M1382="","",IF(INDEX('Per Invoice'!$I$2:$I$3001,$M1382)="","",INDEX('Per Invoice'!$I$2:$I$3001,$M1382)))</f>
        <v/>
      </c>
      <c r="J1382" s="5">
        <f>IF($M1382="","",IF(INDEX('Per Invoice'!$J$2:$J$3001,$M1382)="","",INDEX('Per Invoice'!$J$2:$J$3001,$M1382)))</f>
        <v/>
      </c>
      <c r="K1382" s="5">
        <f>IF($M1382="","",IF(INDEX('Per Invoice'!$K$2:$K$3001,$M1382)="","",INDEX('Per Invoice'!$K$2:$K$3001,$M1382)))</f>
        <v/>
      </c>
      <c r="L1382">
        <f>IF($M1382="","",IF(INDEX('Per Invoice'!$L$2:$L$3001,$M1382)="","",INDEX('Per Invoice'!$L$2:$L$3001,$M1382)))</f>
        <v/>
      </c>
      <c r="M1382">
        <f>IF(ROWS($M$2:$M1382)&lt;=COUNT('Per Invoice'!$O$2:$O$3001),MATCH(ROWS($M$2:$M1382),'Per Invoice'!$O$2:$O$3001,0),"")</f>
        <v/>
      </c>
    </row>
    <row r="1383">
      <c r="A1383">
        <f>IF($M1383="","",IF(INDEX('Per Invoice'!$A$2:$A$3001,$M1383)="","",INDEX('Per Invoice'!$A$2:$A$3001,$M1383)))</f>
        <v/>
      </c>
      <c r="B1383">
        <f>IF($M1383="","",IF(INDEX('Per Invoice'!$B$2:$B$3001,$M1383)="","",INDEX('Per Invoice'!$B$2:$B$3001,$M1383)))</f>
        <v/>
      </c>
      <c r="C1383">
        <f>IF($M1383="","",IF(INDEX('Per Invoice'!$C$2:$C$3001,$M1383)="","",INDEX('Per Invoice'!$C$2:$C$3001,$M1383)))</f>
        <v/>
      </c>
      <c r="D1383">
        <f>IF($M1383="","",IF(INDEX('Per Invoice'!$D$2:$D$3001,$M1383)="","",INDEX('Per Invoice'!$D$2:$D$3001,$M1383)))</f>
        <v/>
      </c>
      <c r="E1383">
        <f>IF($M1383="","",IF(INDEX('Per Invoice'!$E$2:$E$3001,$M1383)="","",INDEX('Per Invoice'!$E$2:$E$3001,$M1383)))</f>
        <v/>
      </c>
      <c r="F1383">
        <f>IF($M1383="","",IF(INDEX('Per Invoice'!$F$2:$F$3001,$M1383)="","",INDEX('Per Invoice'!$F$2:$F$3001,$M1383)))</f>
        <v/>
      </c>
      <c r="G1383" s="5">
        <f>IF($M1383="","",IF(INDEX('Per Invoice'!$G$2:$G$3001,$M1383)="","",INDEX('Per Invoice'!$G$2:$G$3001,$M1383)))</f>
        <v/>
      </c>
      <c r="H1383" s="5">
        <f>IF($M1383="","",IF(INDEX('Per Invoice'!$H$2:$H$3001,$M1383)="","",INDEX('Per Invoice'!$H$2:$H$3001,$M1383)))</f>
        <v/>
      </c>
      <c r="I1383" s="5">
        <f>IF($M1383="","",IF(INDEX('Per Invoice'!$I$2:$I$3001,$M1383)="","",INDEX('Per Invoice'!$I$2:$I$3001,$M1383)))</f>
        <v/>
      </c>
      <c r="J1383" s="5">
        <f>IF($M1383="","",IF(INDEX('Per Invoice'!$J$2:$J$3001,$M1383)="","",INDEX('Per Invoice'!$J$2:$J$3001,$M1383)))</f>
        <v/>
      </c>
      <c r="K1383" s="5">
        <f>IF($M1383="","",IF(INDEX('Per Invoice'!$K$2:$K$3001,$M1383)="","",INDEX('Per Invoice'!$K$2:$K$3001,$M1383)))</f>
        <v/>
      </c>
      <c r="L1383">
        <f>IF($M1383="","",IF(INDEX('Per Invoice'!$L$2:$L$3001,$M1383)="","",INDEX('Per Invoice'!$L$2:$L$3001,$M1383)))</f>
        <v/>
      </c>
      <c r="M1383">
        <f>IF(ROWS($M$2:$M1383)&lt;=COUNT('Per Invoice'!$O$2:$O$3001),MATCH(ROWS($M$2:$M1383),'Per Invoice'!$O$2:$O$3001,0),"")</f>
        <v/>
      </c>
    </row>
    <row r="1384">
      <c r="A1384">
        <f>IF($M1384="","",IF(INDEX('Per Invoice'!$A$2:$A$3001,$M1384)="","",INDEX('Per Invoice'!$A$2:$A$3001,$M1384)))</f>
        <v/>
      </c>
      <c r="B1384">
        <f>IF($M1384="","",IF(INDEX('Per Invoice'!$B$2:$B$3001,$M1384)="","",INDEX('Per Invoice'!$B$2:$B$3001,$M1384)))</f>
        <v/>
      </c>
      <c r="C1384">
        <f>IF($M1384="","",IF(INDEX('Per Invoice'!$C$2:$C$3001,$M1384)="","",INDEX('Per Invoice'!$C$2:$C$3001,$M1384)))</f>
        <v/>
      </c>
      <c r="D1384">
        <f>IF($M1384="","",IF(INDEX('Per Invoice'!$D$2:$D$3001,$M1384)="","",INDEX('Per Invoice'!$D$2:$D$3001,$M1384)))</f>
        <v/>
      </c>
      <c r="E1384">
        <f>IF($M1384="","",IF(INDEX('Per Invoice'!$E$2:$E$3001,$M1384)="","",INDEX('Per Invoice'!$E$2:$E$3001,$M1384)))</f>
        <v/>
      </c>
      <c r="F1384">
        <f>IF($M1384="","",IF(INDEX('Per Invoice'!$F$2:$F$3001,$M1384)="","",INDEX('Per Invoice'!$F$2:$F$3001,$M1384)))</f>
        <v/>
      </c>
      <c r="G1384" s="5">
        <f>IF($M1384="","",IF(INDEX('Per Invoice'!$G$2:$G$3001,$M1384)="","",INDEX('Per Invoice'!$G$2:$G$3001,$M1384)))</f>
        <v/>
      </c>
      <c r="H1384" s="5">
        <f>IF($M1384="","",IF(INDEX('Per Invoice'!$H$2:$H$3001,$M1384)="","",INDEX('Per Invoice'!$H$2:$H$3001,$M1384)))</f>
        <v/>
      </c>
      <c r="I1384" s="5">
        <f>IF($M1384="","",IF(INDEX('Per Invoice'!$I$2:$I$3001,$M1384)="","",INDEX('Per Invoice'!$I$2:$I$3001,$M1384)))</f>
        <v/>
      </c>
      <c r="J1384" s="5">
        <f>IF($M1384="","",IF(INDEX('Per Invoice'!$J$2:$J$3001,$M1384)="","",INDEX('Per Invoice'!$J$2:$J$3001,$M1384)))</f>
        <v/>
      </c>
      <c r="K1384" s="5">
        <f>IF($M1384="","",IF(INDEX('Per Invoice'!$K$2:$K$3001,$M1384)="","",INDEX('Per Invoice'!$K$2:$K$3001,$M1384)))</f>
        <v/>
      </c>
      <c r="L1384">
        <f>IF($M1384="","",IF(INDEX('Per Invoice'!$L$2:$L$3001,$M1384)="","",INDEX('Per Invoice'!$L$2:$L$3001,$M1384)))</f>
        <v/>
      </c>
      <c r="M1384">
        <f>IF(ROWS($M$2:$M1384)&lt;=COUNT('Per Invoice'!$O$2:$O$3001),MATCH(ROWS($M$2:$M1384),'Per Invoice'!$O$2:$O$3001,0),"")</f>
        <v/>
      </c>
    </row>
    <row r="1385">
      <c r="A1385">
        <f>IF($M1385="","",IF(INDEX('Per Invoice'!$A$2:$A$3001,$M1385)="","",INDEX('Per Invoice'!$A$2:$A$3001,$M1385)))</f>
        <v/>
      </c>
      <c r="B1385">
        <f>IF($M1385="","",IF(INDEX('Per Invoice'!$B$2:$B$3001,$M1385)="","",INDEX('Per Invoice'!$B$2:$B$3001,$M1385)))</f>
        <v/>
      </c>
      <c r="C1385">
        <f>IF($M1385="","",IF(INDEX('Per Invoice'!$C$2:$C$3001,$M1385)="","",INDEX('Per Invoice'!$C$2:$C$3001,$M1385)))</f>
        <v/>
      </c>
      <c r="D1385">
        <f>IF($M1385="","",IF(INDEX('Per Invoice'!$D$2:$D$3001,$M1385)="","",INDEX('Per Invoice'!$D$2:$D$3001,$M1385)))</f>
        <v/>
      </c>
      <c r="E1385">
        <f>IF($M1385="","",IF(INDEX('Per Invoice'!$E$2:$E$3001,$M1385)="","",INDEX('Per Invoice'!$E$2:$E$3001,$M1385)))</f>
        <v/>
      </c>
      <c r="F1385">
        <f>IF($M1385="","",IF(INDEX('Per Invoice'!$F$2:$F$3001,$M1385)="","",INDEX('Per Invoice'!$F$2:$F$3001,$M1385)))</f>
        <v/>
      </c>
      <c r="G1385" s="5">
        <f>IF($M1385="","",IF(INDEX('Per Invoice'!$G$2:$G$3001,$M1385)="","",INDEX('Per Invoice'!$G$2:$G$3001,$M1385)))</f>
        <v/>
      </c>
      <c r="H1385" s="5">
        <f>IF($M1385="","",IF(INDEX('Per Invoice'!$H$2:$H$3001,$M1385)="","",INDEX('Per Invoice'!$H$2:$H$3001,$M1385)))</f>
        <v/>
      </c>
      <c r="I1385" s="5">
        <f>IF($M1385="","",IF(INDEX('Per Invoice'!$I$2:$I$3001,$M1385)="","",INDEX('Per Invoice'!$I$2:$I$3001,$M1385)))</f>
        <v/>
      </c>
      <c r="J1385" s="5">
        <f>IF($M1385="","",IF(INDEX('Per Invoice'!$J$2:$J$3001,$M1385)="","",INDEX('Per Invoice'!$J$2:$J$3001,$M1385)))</f>
        <v/>
      </c>
      <c r="K1385" s="5">
        <f>IF($M1385="","",IF(INDEX('Per Invoice'!$K$2:$K$3001,$M1385)="","",INDEX('Per Invoice'!$K$2:$K$3001,$M1385)))</f>
        <v/>
      </c>
      <c r="L1385">
        <f>IF($M1385="","",IF(INDEX('Per Invoice'!$L$2:$L$3001,$M1385)="","",INDEX('Per Invoice'!$L$2:$L$3001,$M1385)))</f>
        <v/>
      </c>
      <c r="M1385">
        <f>IF(ROWS($M$2:$M1385)&lt;=COUNT('Per Invoice'!$O$2:$O$3001),MATCH(ROWS($M$2:$M1385),'Per Invoice'!$O$2:$O$3001,0),"")</f>
        <v/>
      </c>
    </row>
    <row r="1386">
      <c r="A1386">
        <f>IF($M1386="","",IF(INDEX('Per Invoice'!$A$2:$A$3001,$M1386)="","",INDEX('Per Invoice'!$A$2:$A$3001,$M1386)))</f>
        <v/>
      </c>
      <c r="B1386">
        <f>IF($M1386="","",IF(INDEX('Per Invoice'!$B$2:$B$3001,$M1386)="","",INDEX('Per Invoice'!$B$2:$B$3001,$M1386)))</f>
        <v/>
      </c>
      <c r="C1386">
        <f>IF($M1386="","",IF(INDEX('Per Invoice'!$C$2:$C$3001,$M1386)="","",INDEX('Per Invoice'!$C$2:$C$3001,$M1386)))</f>
        <v/>
      </c>
      <c r="D1386">
        <f>IF($M1386="","",IF(INDEX('Per Invoice'!$D$2:$D$3001,$M1386)="","",INDEX('Per Invoice'!$D$2:$D$3001,$M1386)))</f>
        <v/>
      </c>
      <c r="E1386">
        <f>IF($M1386="","",IF(INDEX('Per Invoice'!$E$2:$E$3001,$M1386)="","",INDEX('Per Invoice'!$E$2:$E$3001,$M1386)))</f>
        <v/>
      </c>
      <c r="F1386">
        <f>IF($M1386="","",IF(INDEX('Per Invoice'!$F$2:$F$3001,$M1386)="","",INDEX('Per Invoice'!$F$2:$F$3001,$M1386)))</f>
        <v/>
      </c>
      <c r="G1386" s="5">
        <f>IF($M1386="","",IF(INDEX('Per Invoice'!$G$2:$G$3001,$M1386)="","",INDEX('Per Invoice'!$G$2:$G$3001,$M1386)))</f>
        <v/>
      </c>
      <c r="H1386" s="5">
        <f>IF($M1386="","",IF(INDEX('Per Invoice'!$H$2:$H$3001,$M1386)="","",INDEX('Per Invoice'!$H$2:$H$3001,$M1386)))</f>
        <v/>
      </c>
      <c r="I1386" s="5">
        <f>IF($M1386="","",IF(INDEX('Per Invoice'!$I$2:$I$3001,$M1386)="","",INDEX('Per Invoice'!$I$2:$I$3001,$M1386)))</f>
        <v/>
      </c>
      <c r="J1386" s="5">
        <f>IF($M1386="","",IF(INDEX('Per Invoice'!$J$2:$J$3001,$M1386)="","",INDEX('Per Invoice'!$J$2:$J$3001,$M1386)))</f>
        <v/>
      </c>
      <c r="K1386" s="5">
        <f>IF($M1386="","",IF(INDEX('Per Invoice'!$K$2:$K$3001,$M1386)="","",INDEX('Per Invoice'!$K$2:$K$3001,$M1386)))</f>
        <v/>
      </c>
      <c r="L1386">
        <f>IF($M1386="","",IF(INDEX('Per Invoice'!$L$2:$L$3001,$M1386)="","",INDEX('Per Invoice'!$L$2:$L$3001,$M1386)))</f>
        <v/>
      </c>
      <c r="M1386">
        <f>IF(ROWS($M$2:$M1386)&lt;=COUNT('Per Invoice'!$O$2:$O$3001),MATCH(ROWS($M$2:$M1386),'Per Invoice'!$O$2:$O$3001,0),"")</f>
        <v/>
      </c>
    </row>
    <row r="1387">
      <c r="A1387">
        <f>IF($M1387="","",IF(INDEX('Per Invoice'!$A$2:$A$3001,$M1387)="","",INDEX('Per Invoice'!$A$2:$A$3001,$M1387)))</f>
        <v/>
      </c>
      <c r="B1387">
        <f>IF($M1387="","",IF(INDEX('Per Invoice'!$B$2:$B$3001,$M1387)="","",INDEX('Per Invoice'!$B$2:$B$3001,$M1387)))</f>
        <v/>
      </c>
      <c r="C1387">
        <f>IF($M1387="","",IF(INDEX('Per Invoice'!$C$2:$C$3001,$M1387)="","",INDEX('Per Invoice'!$C$2:$C$3001,$M1387)))</f>
        <v/>
      </c>
      <c r="D1387">
        <f>IF($M1387="","",IF(INDEX('Per Invoice'!$D$2:$D$3001,$M1387)="","",INDEX('Per Invoice'!$D$2:$D$3001,$M1387)))</f>
        <v/>
      </c>
      <c r="E1387">
        <f>IF($M1387="","",IF(INDEX('Per Invoice'!$E$2:$E$3001,$M1387)="","",INDEX('Per Invoice'!$E$2:$E$3001,$M1387)))</f>
        <v/>
      </c>
      <c r="F1387">
        <f>IF($M1387="","",IF(INDEX('Per Invoice'!$F$2:$F$3001,$M1387)="","",INDEX('Per Invoice'!$F$2:$F$3001,$M1387)))</f>
        <v/>
      </c>
      <c r="G1387" s="5">
        <f>IF($M1387="","",IF(INDEX('Per Invoice'!$G$2:$G$3001,$M1387)="","",INDEX('Per Invoice'!$G$2:$G$3001,$M1387)))</f>
        <v/>
      </c>
      <c r="H1387" s="5">
        <f>IF($M1387="","",IF(INDEX('Per Invoice'!$H$2:$H$3001,$M1387)="","",INDEX('Per Invoice'!$H$2:$H$3001,$M1387)))</f>
        <v/>
      </c>
      <c r="I1387" s="5">
        <f>IF($M1387="","",IF(INDEX('Per Invoice'!$I$2:$I$3001,$M1387)="","",INDEX('Per Invoice'!$I$2:$I$3001,$M1387)))</f>
        <v/>
      </c>
      <c r="J1387" s="5">
        <f>IF($M1387="","",IF(INDEX('Per Invoice'!$J$2:$J$3001,$M1387)="","",INDEX('Per Invoice'!$J$2:$J$3001,$M1387)))</f>
        <v/>
      </c>
      <c r="K1387" s="5">
        <f>IF($M1387="","",IF(INDEX('Per Invoice'!$K$2:$K$3001,$M1387)="","",INDEX('Per Invoice'!$K$2:$K$3001,$M1387)))</f>
        <v/>
      </c>
      <c r="L1387">
        <f>IF($M1387="","",IF(INDEX('Per Invoice'!$L$2:$L$3001,$M1387)="","",INDEX('Per Invoice'!$L$2:$L$3001,$M1387)))</f>
        <v/>
      </c>
      <c r="M1387">
        <f>IF(ROWS($M$2:$M1387)&lt;=COUNT('Per Invoice'!$O$2:$O$3001),MATCH(ROWS($M$2:$M1387),'Per Invoice'!$O$2:$O$3001,0),"")</f>
        <v/>
      </c>
    </row>
    <row r="1388">
      <c r="A1388">
        <f>IF($M1388="","",IF(INDEX('Per Invoice'!$A$2:$A$3001,$M1388)="","",INDEX('Per Invoice'!$A$2:$A$3001,$M1388)))</f>
        <v/>
      </c>
      <c r="B1388">
        <f>IF($M1388="","",IF(INDEX('Per Invoice'!$B$2:$B$3001,$M1388)="","",INDEX('Per Invoice'!$B$2:$B$3001,$M1388)))</f>
        <v/>
      </c>
      <c r="C1388">
        <f>IF($M1388="","",IF(INDEX('Per Invoice'!$C$2:$C$3001,$M1388)="","",INDEX('Per Invoice'!$C$2:$C$3001,$M1388)))</f>
        <v/>
      </c>
      <c r="D1388">
        <f>IF($M1388="","",IF(INDEX('Per Invoice'!$D$2:$D$3001,$M1388)="","",INDEX('Per Invoice'!$D$2:$D$3001,$M1388)))</f>
        <v/>
      </c>
      <c r="E1388">
        <f>IF($M1388="","",IF(INDEX('Per Invoice'!$E$2:$E$3001,$M1388)="","",INDEX('Per Invoice'!$E$2:$E$3001,$M1388)))</f>
        <v/>
      </c>
      <c r="F1388">
        <f>IF($M1388="","",IF(INDEX('Per Invoice'!$F$2:$F$3001,$M1388)="","",INDEX('Per Invoice'!$F$2:$F$3001,$M1388)))</f>
        <v/>
      </c>
      <c r="G1388" s="5">
        <f>IF($M1388="","",IF(INDEX('Per Invoice'!$G$2:$G$3001,$M1388)="","",INDEX('Per Invoice'!$G$2:$G$3001,$M1388)))</f>
        <v/>
      </c>
      <c r="H1388" s="5">
        <f>IF($M1388="","",IF(INDEX('Per Invoice'!$H$2:$H$3001,$M1388)="","",INDEX('Per Invoice'!$H$2:$H$3001,$M1388)))</f>
        <v/>
      </c>
      <c r="I1388" s="5">
        <f>IF($M1388="","",IF(INDEX('Per Invoice'!$I$2:$I$3001,$M1388)="","",INDEX('Per Invoice'!$I$2:$I$3001,$M1388)))</f>
        <v/>
      </c>
      <c r="J1388" s="5">
        <f>IF($M1388="","",IF(INDEX('Per Invoice'!$J$2:$J$3001,$M1388)="","",INDEX('Per Invoice'!$J$2:$J$3001,$M1388)))</f>
        <v/>
      </c>
      <c r="K1388" s="5">
        <f>IF($M1388="","",IF(INDEX('Per Invoice'!$K$2:$K$3001,$M1388)="","",INDEX('Per Invoice'!$K$2:$K$3001,$M1388)))</f>
        <v/>
      </c>
      <c r="L1388">
        <f>IF($M1388="","",IF(INDEX('Per Invoice'!$L$2:$L$3001,$M1388)="","",INDEX('Per Invoice'!$L$2:$L$3001,$M1388)))</f>
        <v/>
      </c>
      <c r="M1388">
        <f>IF(ROWS($M$2:$M1388)&lt;=COUNT('Per Invoice'!$O$2:$O$3001),MATCH(ROWS($M$2:$M1388),'Per Invoice'!$O$2:$O$3001,0),"")</f>
        <v/>
      </c>
    </row>
    <row r="1389">
      <c r="A1389">
        <f>IF($M1389="","",IF(INDEX('Per Invoice'!$A$2:$A$3001,$M1389)="","",INDEX('Per Invoice'!$A$2:$A$3001,$M1389)))</f>
        <v/>
      </c>
      <c r="B1389">
        <f>IF($M1389="","",IF(INDEX('Per Invoice'!$B$2:$B$3001,$M1389)="","",INDEX('Per Invoice'!$B$2:$B$3001,$M1389)))</f>
        <v/>
      </c>
      <c r="C1389">
        <f>IF($M1389="","",IF(INDEX('Per Invoice'!$C$2:$C$3001,$M1389)="","",INDEX('Per Invoice'!$C$2:$C$3001,$M1389)))</f>
        <v/>
      </c>
      <c r="D1389">
        <f>IF($M1389="","",IF(INDEX('Per Invoice'!$D$2:$D$3001,$M1389)="","",INDEX('Per Invoice'!$D$2:$D$3001,$M1389)))</f>
        <v/>
      </c>
      <c r="E1389">
        <f>IF($M1389="","",IF(INDEX('Per Invoice'!$E$2:$E$3001,$M1389)="","",INDEX('Per Invoice'!$E$2:$E$3001,$M1389)))</f>
        <v/>
      </c>
      <c r="F1389">
        <f>IF($M1389="","",IF(INDEX('Per Invoice'!$F$2:$F$3001,$M1389)="","",INDEX('Per Invoice'!$F$2:$F$3001,$M1389)))</f>
        <v/>
      </c>
      <c r="G1389" s="5">
        <f>IF($M1389="","",IF(INDEX('Per Invoice'!$G$2:$G$3001,$M1389)="","",INDEX('Per Invoice'!$G$2:$G$3001,$M1389)))</f>
        <v/>
      </c>
      <c r="H1389" s="5">
        <f>IF($M1389="","",IF(INDEX('Per Invoice'!$H$2:$H$3001,$M1389)="","",INDEX('Per Invoice'!$H$2:$H$3001,$M1389)))</f>
        <v/>
      </c>
      <c r="I1389" s="5">
        <f>IF($M1389="","",IF(INDEX('Per Invoice'!$I$2:$I$3001,$M1389)="","",INDEX('Per Invoice'!$I$2:$I$3001,$M1389)))</f>
        <v/>
      </c>
      <c r="J1389" s="5">
        <f>IF($M1389="","",IF(INDEX('Per Invoice'!$J$2:$J$3001,$M1389)="","",INDEX('Per Invoice'!$J$2:$J$3001,$M1389)))</f>
        <v/>
      </c>
      <c r="K1389" s="5">
        <f>IF($M1389="","",IF(INDEX('Per Invoice'!$K$2:$K$3001,$M1389)="","",INDEX('Per Invoice'!$K$2:$K$3001,$M1389)))</f>
        <v/>
      </c>
      <c r="L1389">
        <f>IF($M1389="","",IF(INDEX('Per Invoice'!$L$2:$L$3001,$M1389)="","",INDEX('Per Invoice'!$L$2:$L$3001,$M1389)))</f>
        <v/>
      </c>
      <c r="M1389">
        <f>IF(ROWS($M$2:$M1389)&lt;=COUNT('Per Invoice'!$O$2:$O$3001),MATCH(ROWS($M$2:$M1389),'Per Invoice'!$O$2:$O$3001,0),"")</f>
        <v/>
      </c>
    </row>
    <row r="1390">
      <c r="A1390">
        <f>IF($M1390="","",IF(INDEX('Per Invoice'!$A$2:$A$3001,$M1390)="","",INDEX('Per Invoice'!$A$2:$A$3001,$M1390)))</f>
        <v/>
      </c>
      <c r="B1390">
        <f>IF($M1390="","",IF(INDEX('Per Invoice'!$B$2:$B$3001,$M1390)="","",INDEX('Per Invoice'!$B$2:$B$3001,$M1390)))</f>
        <v/>
      </c>
      <c r="C1390">
        <f>IF($M1390="","",IF(INDEX('Per Invoice'!$C$2:$C$3001,$M1390)="","",INDEX('Per Invoice'!$C$2:$C$3001,$M1390)))</f>
        <v/>
      </c>
      <c r="D1390">
        <f>IF($M1390="","",IF(INDEX('Per Invoice'!$D$2:$D$3001,$M1390)="","",INDEX('Per Invoice'!$D$2:$D$3001,$M1390)))</f>
        <v/>
      </c>
      <c r="E1390">
        <f>IF($M1390="","",IF(INDEX('Per Invoice'!$E$2:$E$3001,$M1390)="","",INDEX('Per Invoice'!$E$2:$E$3001,$M1390)))</f>
        <v/>
      </c>
      <c r="F1390">
        <f>IF($M1390="","",IF(INDEX('Per Invoice'!$F$2:$F$3001,$M1390)="","",INDEX('Per Invoice'!$F$2:$F$3001,$M1390)))</f>
        <v/>
      </c>
      <c r="G1390" s="5">
        <f>IF($M1390="","",IF(INDEX('Per Invoice'!$G$2:$G$3001,$M1390)="","",INDEX('Per Invoice'!$G$2:$G$3001,$M1390)))</f>
        <v/>
      </c>
      <c r="H1390" s="5">
        <f>IF($M1390="","",IF(INDEX('Per Invoice'!$H$2:$H$3001,$M1390)="","",INDEX('Per Invoice'!$H$2:$H$3001,$M1390)))</f>
        <v/>
      </c>
      <c r="I1390" s="5">
        <f>IF($M1390="","",IF(INDEX('Per Invoice'!$I$2:$I$3001,$M1390)="","",INDEX('Per Invoice'!$I$2:$I$3001,$M1390)))</f>
        <v/>
      </c>
      <c r="J1390" s="5">
        <f>IF($M1390="","",IF(INDEX('Per Invoice'!$J$2:$J$3001,$M1390)="","",INDEX('Per Invoice'!$J$2:$J$3001,$M1390)))</f>
        <v/>
      </c>
      <c r="K1390" s="5">
        <f>IF($M1390="","",IF(INDEX('Per Invoice'!$K$2:$K$3001,$M1390)="","",INDEX('Per Invoice'!$K$2:$K$3001,$M1390)))</f>
        <v/>
      </c>
      <c r="L1390">
        <f>IF($M1390="","",IF(INDEX('Per Invoice'!$L$2:$L$3001,$M1390)="","",INDEX('Per Invoice'!$L$2:$L$3001,$M1390)))</f>
        <v/>
      </c>
      <c r="M1390">
        <f>IF(ROWS($M$2:$M1390)&lt;=COUNT('Per Invoice'!$O$2:$O$3001),MATCH(ROWS($M$2:$M1390),'Per Invoice'!$O$2:$O$3001,0),"")</f>
        <v/>
      </c>
    </row>
    <row r="1391">
      <c r="A1391">
        <f>IF($M1391="","",IF(INDEX('Per Invoice'!$A$2:$A$3001,$M1391)="","",INDEX('Per Invoice'!$A$2:$A$3001,$M1391)))</f>
        <v/>
      </c>
      <c r="B1391">
        <f>IF($M1391="","",IF(INDEX('Per Invoice'!$B$2:$B$3001,$M1391)="","",INDEX('Per Invoice'!$B$2:$B$3001,$M1391)))</f>
        <v/>
      </c>
      <c r="C1391">
        <f>IF($M1391="","",IF(INDEX('Per Invoice'!$C$2:$C$3001,$M1391)="","",INDEX('Per Invoice'!$C$2:$C$3001,$M1391)))</f>
        <v/>
      </c>
      <c r="D1391">
        <f>IF($M1391="","",IF(INDEX('Per Invoice'!$D$2:$D$3001,$M1391)="","",INDEX('Per Invoice'!$D$2:$D$3001,$M1391)))</f>
        <v/>
      </c>
      <c r="E1391">
        <f>IF($M1391="","",IF(INDEX('Per Invoice'!$E$2:$E$3001,$M1391)="","",INDEX('Per Invoice'!$E$2:$E$3001,$M1391)))</f>
        <v/>
      </c>
      <c r="F1391">
        <f>IF($M1391="","",IF(INDEX('Per Invoice'!$F$2:$F$3001,$M1391)="","",INDEX('Per Invoice'!$F$2:$F$3001,$M1391)))</f>
        <v/>
      </c>
      <c r="G1391" s="5">
        <f>IF($M1391="","",IF(INDEX('Per Invoice'!$G$2:$G$3001,$M1391)="","",INDEX('Per Invoice'!$G$2:$G$3001,$M1391)))</f>
        <v/>
      </c>
      <c r="H1391" s="5">
        <f>IF($M1391="","",IF(INDEX('Per Invoice'!$H$2:$H$3001,$M1391)="","",INDEX('Per Invoice'!$H$2:$H$3001,$M1391)))</f>
        <v/>
      </c>
      <c r="I1391" s="5">
        <f>IF($M1391="","",IF(INDEX('Per Invoice'!$I$2:$I$3001,$M1391)="","",INDEX('Per Invoice'!$I$2:$I$3001,$M1391)))</f>
        <v/>
      </c>
      <c r="J1391" s="5">
        <f>IF($M1391="","",IF(INDEX('Per Invoice'!$J$2:$J$3001,$M1391)="","",INDEX('Per Invoice'!$J$2:$J$3001,$M1391)))</f>
        <v/>
      </c>
      <c r="K1391" s="5">
        <f>IF($M1391="","",IF(INDEX('Per Invoice'!$K$2:$K$3001,$M1391)="","",INDEX('Per Invoice'!$K$2:$K$3001,$M1391)))</f>
        <v/>
      </c>
      <c r="L1391">
        <f>IF($M1391="","",IF(INDEX('Per Invoice'!$L$2:$L$3001,$M1391)="","",INDEX('Per Invoice'!$L$2:$L$3001,$M1391)))</f>
        <v/>
      </c>
      <c r="M1391">
        <f>IF(ROWS($M$2:$M1391)&lt;=COUNT('Per Invoice'!$O$2:$O$3001),MATCH(ROWS($M$2:$M1391),'Per Invoice'!$O$2:$O$3001,0),"")</f>
        <v/>
      </c>
    </row>
    <row r="1392">
      <c r="A1392">
        <f>IF($M1392="","",IF(INDEX('Per Invoice'!$A$2:$A$3001,$M1392)="","",INDEX('Per Invoice'!$A$2:$A$3001,$M1392)))</f>
        <v/>
      </c>
      <c r="B1392">
        <f>IF($M1392="","",IF(INDEX('Per Invoice'!$B$2:$B$3001,$M1392)="","",INDEX('Per Invoice'!$B$2:$B$3001,$M1392)))</f>
        <v/>
      </c>
      <c r="C1392">
        <f>IF($M1392="","",IF(INDEX('Per Invoice'!$C$2:$C$3001,$M1392)="","",INDEX('Per Invoice'!$C$2:$C$3001,$M1392)))</f>
        <v/>
      </c>
      <c r="D1392">
        <f>IF($M1392="","",IF(INDEX('Per Invoice'!$D$2:$D$3001,$M1392)="","",INDEX('Per Invoice'!$D$2:$D$3001,$M1392)))</f>
        <v/>
      </c>
      <c r="E1392">
        <f>IF($M1392="","",IF(INDEX('Per Invoice'!$E$2:$E$3001,$M1392)="","",INDEX('Per Invoice'!$E$2:$E$3001,$M1392)))</f>
        <v/>
      </c>
      <c r="F1392">
        <f>IF($M1392="","",IF(INDEX('Per Invoice'!$F$2:$F$3001,$M1392)="","",INDEX('Per Invoice'!$F$2:$F$3001,$M1392)))</f>
        <v/>
      </c>
      <c r="G1392" s="5">
        <f>IF($M1392="","",IF(INDEX('Per Invoice'!$G$2:$G$3001,$M1392)="","",INDEX('Per Invoice'!$G$2:$G$3001,$M1392)))</f>
        <v/>
      </c>
      <c r="H1392" s="5">
        <f>IF($M1392="","",IF(INDEX('Per Invoice'!$H$2:$H$3001,$M1392)="","",INDEX('Per Invoice'!$H$2:$H$3001,$M1392)))</f>
        <v/>
      </c>
      <c r="I1392" s="5">
        <f>IF($M1392="","",IF(INDEX('Per Invoice'!$I$2:$I$3001,$M1392)="","",INDEX('Per Invoice'!$I$2:$I$3001,$M1392)))</f>
        <v/>
      </c>
      <c r="J1392" s="5">
        <f>IF($M1392="","",IF(INDEX('Per Invoice'!$J$2:$J$3001,$M1392)="","",INDEX('Per Invoice'!$J$2:$J$3001,$M1392)))</f>
        <v/>
      </c>
      <c r="K1392" s="5">
        <f>IF($M1392="","",IF(INDEX('Per Invoice'!$K$2:$K$3001,$M1392)="","",INDEX('Per Invoice'!$K$2:$K$3001,$M1392)))</f>
        <v/>
      </c>
      <c r="L1392">
        <f>IF($M1392="","",IF(INDEX('Per Invoice'!$L$2:$L$3001,$M1392)="","",INDEX('Per Invoice'!$L$2:$L$3001,$M1392)))</f>
        <v/>
      </c>
      <c r="M1392">
        <f>IF(ROWS($M$2:$M1392)&lt;=COUNT('Per Invoice'!$O$2:$O$3001),MATCH(ROWS($M$2:$M1392),'Per Invoice'!$O$2:$O$3001,0),"")</f>
        <v/>
      </c>
    </row>
    <row r="1393">
      <c r="A1393">
        <f>IF($M1393="","",IF(INDEX('Per Invoice'!$A$2:$A$3001,$M1393)="","",INDEX('Per Invoice'!$A$2:$A$3001,$M1393)))</f>
        <v/>
      </c>
      <c r="B1393">
        <f>IF($M1393="","",IF(INDEX('Per Invoice'!$B$2:$B$3001,$M1393)="","",INDEX('Per Invoice'!$B$2:$B$3001,$M1393)))</f>
        <v/>
      </c>
      <c r="C1393">
        <f>IF($M1393="","",IF(INDEX('Per Invoice'!$C$2:$C$3001,$M1393)="","",INDEX('Per Invoice'!$C$2:$C$3001,$M1393)))</f>
        <v/>
      </c>
      <c r="D1393">
        <f>IF($M1393="","",IF(INDEX('Per Invoice'!$D$2:$D$3001,$M1393)="","",INDEX('Per Invoice'!$D$2:$D$3001,$M1393)))</f>
        <v/>
      </c>
      <c r="E1393">
        <f>IF($M1393="","",IF(INDEX('Per Invoice'!$E$2:$E$3001,$M1393)="","",INDEX('Per Invoice'!$E$2:$E$3001,$M1393)))</f>
        <v/>
      </c>
      <c r="F1393">
        <f>IF($M1393="","",IF(INDEX('Per Invoice'!$F$2:$F$3001,$M1393)="","",INDEX('Per Invoice'!$F$2:$F$3001,$M1393)))</f>
        <v/>
      </c>
      <c r="G1393" s="5">
        <f>IF($M1393="","",IF(INDEX('Per Invoice'!$G$2:$G$3001,$M1393)="","",INDEX('Per Invoice'!$G$2:$G$3001,$M1393)))</f>
        <v/>
      </c>
      <c r="H1393" s="5">
        <f>IF($M1393="","",IF(INDEX('Per Invoice'!$H$2:$H$3001,$M1393)="","",INDEX('Per Invoice'!$H$2:$H$3001,$M1393)))</f>
        <v/>
      </c>
      <c r="I1393" s="5">
        <f>IF($M1393="","",IF(INDEX('Per Invoice'!$I$2:$I$3001,$M1393)="","",INDEX('Per Invoice'!$I$2:$I$3001,$M1393)))</f>
        <v/>
      </c>
      <c r="J1393" s="5">
        <f>IF($M1393="","",IF(INDEX('Per Invoice'!$J$2:$J$3001,$M1393)="","",INDEX('Per Invoice'!$J$2:$J$3001,$M1393)))</f>
        <v/>
      </c>
      <c r="K1393" s="5">
        <f>IF($M1393="","",IF(INDEX('Per Invoice'!$K$2:$K$3001,$M1393)="","",INDEX('Per Invoice'!$K$2:$K$3001,$M1393)))</f>
        <v/>
      </c>
      <c r="L1393">
        <f>IF($M1393="","",IF(INDEX('Per Invoice'!$L$2:$L$3001,$M1393)="","",INDEX('Per Invoice'!$L$2:$L$3001,$M1393)))</f>
        <v/>
      </c>
      <c r="M1393">
        <f>IF(ROWS($M$2:$M1393)&lt;=COUNT('Per Invoice'!$O$2:$O$3001),MATCH(ROWS($M$2:$M1393),'Per Invoice'!$O$2:$O$3001,0),"")</f>
        <v/>
      </c>
    </row>
    <row r="1394">
      <c r="A1394">
        <f>IF($M1394="","",IF(INDEX('Per Invoice'!$A$2:$A$3001,$M1394)="","",INDEX('Per Invoice'!$A$2:$A$3001,$M1394)))</f>
        <v/>
      </c>
      <c r="B1394">
        <f>IF($M1394="","",IF(INDEX('Per Invoice'!$B$2:$B$3001,$M1394)="","",INDEX('Per Invoice'!$B$2:$B$3001,$M1394)))</f>
        <v/>
      </c>
      <c r="C1394">
        <f>IF($M1394="","",IF(INDEX('Per Invoice'!$C$2:$C$3001,$M1394)="","",INDEX('Per Invoice'!$C$2:$C$3001,$M1394)))</f>
        <v/>
      </c>
      <c r="D1394">
        <f>IF($M1394="","",IF(INDEX('Per Invoice'!$D$2:$D$3001,$M1394)="","",INDEX('Per Invoice'!$D$2:$D$3001,$M1394)))</f>
        <v/>
      </c>
      <c r="E1394">
        <f>IF($M1394="","",IF(INDEX('Per Invoice'!$E$2:$E$3001,$M1394)="","",INDEX('Per Invoice'!$E$2:$E$3001,$M1394)))</f>
        <v/>
      </c>
      <c r="F1394">
        <f>IF($M1394="","",IF(INDEX('Per Invoice'!$F$2:$F$3001,$M1394)="","",INDEX('Per Invoice'!$F$2:$F$3001,$M1394)))</f>
        <v/>
      </c>
      <c r="G1394" s="5">
        <f>IF($M1394="","",IF(INDEX('Per Invoice'!$G$2:$G$3001,$M1394)="","",INDEX('Per Invoice'!$G$2:$G$3001,$M1394)))</f>
        <v/>
      </c>
      <c r="H1394" s="5">
        <f>IF($M1394="","",IF(INDEX('Per Invoice'!$H$2:$H$3001,$M1394)="","",INDEX('Per Invoice'!$H$2:$H$3001,$M1394)))</f>
        <v/>
      </c>
      <c r="I1394" s="5">
        <f>IF($M1394="","",IF(INDEX('Per Invoice'!$I$2:$I$3001,$M1394)="","",INDEX('Per Invoice'!$I$2:$I$3001,$M1394)))</f>
        <v/>
      </c>
      <c r="J1394" s="5">
        <f>IF($M1394="","",IF(INDEX('Per Invoice'!$J$2:$J$3001,$M1394)="","",INDEX('Per Invoice'!$J$2:$J$3001,$M1394)))</f>
        <v/>
      </c>
      <c r="K1394" s="5">
        <f>IF($M1394="","",IF(INDEX('Per Invoice'!$K$2:$K$3001,$M1394)="","",INDEX('Per Invoice'!$K$2:$K$3001,$M1394)))</f>
        <v/>
      </c>
      <c r="L1394">
        <f>IF($M1394="","",IF(INDEX('Per Invoice'!$L$2:$L$3001,$M1394)="","",INDEX('Per Invoice'!$L$2:$L$3001,$M1394)))</f>
        <v/>
      </c>
      <c r="M1394">
        <f>IF(ROWS($M$2:$M1394)&lt;=COUNT('Per Invoice'!$O$2:$O$3001),MATCH(ROWS($M$2:$M1394),'Per Invoice'!$O$2:$O$3001,0),"")</f>
        <v/>
      </c>
    </row>
    <row r="1395">
      <c r="A1395">
        <f>IF($M1395="","",IF(INDEX('Per Invoice'!$A$2:$A$3001,$M1395)="","",INDEX('Per Invoice'!$A$2:$A$3001,$M1395)))</f>
        <v/>
      </c>
      <c r="B1395">
        <f>IF($M1395="","",IF(INDEX('Per Invoice'!$B$2:$B$3001,$M1395)="","",INDEX('Per Invoice'!$B$2:$B$3001,$M1395)))</f>
        <v/>
      </c>
      <c r="C1395">
        <f>IF($M1395="","",IF(INDEX('Per Invoice'!$C$2:$C$3001,$M1395)="","",INDEX('Per Invoice'!$C$2:$C$3001,$M1395)))</f>
        <v/>
      </c>
      <c r="D1395">
        <f>IF($M1395="","",IF(INDEX('Per Invoice'!$D$2:$D$3001,$M1395)="","",INDEX('Per Invoice'!$D$2:$D$3001,$M1395)))</f>
        <v/>
      </c>
      <c r="E1395">
        <f>IF($M1395="","",IF(INDEX('Per Invoice'!$E$2:$E$3001,$M1395)="","",INDEX('Per Invoice'!$E$2:$E$3001,$M1395)))</f>
        <v/>
      </c>
      <c r="F1395">
        <f>IF($M1395="","",IF(INDEX('Per Invoice'!$F$2:$F$3001,$M1395)="","",INDEX('Per Invoice'!$F$2:$F$3001,$M1395)))</f>
        <v/>
      </c>
      <c r="G1395" s="5">
        <f>IF($M1395="","",IF(INDEX('Per Invoice'!$G$2:$G$3001,$M1395)="","",INDEX('Per Invoice'!$G$2:$G$3001,$M1395)))</f>
        <v/>
      </c>
      <c r="H1395" s="5">
        <f>IF($M1395="","",IF(INDEX('Per Invoice'!$H$2:$H$3001,$M1395)="","",INDEX('Per Invoice'!$H$2:$H$3001,$M1395)))</f>
        <v/>
      </c>
      <c r="I1395" s="5">
        <f>IF($M1395="","",IF(INDEX('Per Invoice'!$I$2:$I$3001,$M1395)="","",INDEX('Per Invoice'!$I$2:$I$3001,$M1395)))</f>
        <v/>
      </c>
      <c r="J1395" s="5">
        <f>IF($M1395="","",IF(INDEX('Per Invoice'!$J$2:$J$3001,$M1395)="","",INDEX('Per Invoice'!$J$2:$J$3001,$M1395)))</f>
        <v/>
      </c>
      <c r="K1395" s="5">
        <f>IF($M1395="","",IF(INDEX('Per Invoice'!$K$2:$K$3001,$M1395)="","",INDEX('Per Invoice'!$K$2:$K$3001,$M1395)))</f>
        <v/>
      </c>
      <c r="L1395">
        <f>IF($M1395="","",IF(INDEX('Per Invoice'!$L$2:$L$3001,$M1395)="","",INDEX('Per Invoice'!$L$2:$L$3001,$M1395)))</f>
        <v/>
      </c>
      <c r="M1395">
        <f>IF(ROWS($M$2:$M1395)&lt;=COUNT('Per Invoice'!$O$2:$O$3001),MATCH(ROWS($M$2:$M1395),'Per Invoice'!$O$2:$O$3001,0),"")</f>
        <v/>
      </c>
    </row>
    <row r="1396">
      <c r="A1396">
        <f>IF($M1396="","",IF(INDEX('Per Invoice'!$A$2:$A$3001,$M1396)="","",INDEX('Per Invoice'!$A$2:$A$3001,$M1396)))</f>
        <v/>
      </c>
      <c r="B1396">
        <f>IF($M1396="","",IF(INDEX('Per Invoice'!$B$2:$B$3001,$M1396)="","",INDEX('Per Invoice'!$B$2:$B$3001,$M1396)))</f>
        <v/>
      </c>
      <c r="C1396">
        <f>IF($M1396="","",IF(INDEX('Per Invoice'!$C$2:$C$3001,$M1396)="","",INDEX('Per Invoice'!$C$2:$C$3001,$M1396)))</f>
        <v/>
      </c>
      <c r="D1396">
        <f>IF($M1396="","",IF(INDEX('Per Invoice'!$D$2:$D$3001,$M1396)="","",INDEX('Per Invoice'!$D$2:$D$3001,$M1396)))</f>
        <v/>
      </c>
      <c r="E1396">
        <f>IF($M1396="","",IF(INDEX('Per Invoice'!$E$2:$E$3001,$M1396)="","",INDEX('Per Invoice'!$E$2:$E$3001,$M1396)))</f>
        <v/>
      </c>
      <c r="F1396">
        <f>IF($M1396="","",IF(INDEX('Per Invoice'!$F$2:$F$3001,$M1396)="","",INDEX('Per Invoice'!$F$2:$F$3001,$M1396)))</f>
        <v/>
      </c>
      <c r="G1396" s="5">
        <f>IF($M1396="","",IF(INDEX('Per Invoice'!$G$2:$G$3001,$M1396)="","",INDEX('Per Invoice'!$G$2:$G$3001,$M1396)))</f>
        <v/>
      </c>
      <c r="H1396" s="5">
        <f>IF($M1396="","",IF(INDEX('Per Invoice'!$H$2:$H$3001,$M1396)="","",INDEX('Per Invoice'!$H$2:$H$3001,$M1396)))</f>
        <v/>
      </c>
      <c r="I1396" s="5">
        <f>IF($M1396="","",IF(INDEX('Per Invoice'!$I$2:$I$3001,$M1396)="","",INDEX('Per Invoice'!$I$2:$I$3001,$M1396)))</f>
        <v/>
      </c>
      <c r="J1396" s="5">
        <f>IF($M1396="","",IF(INDEX('Per Invoice'!$J$2:$J$3001,$M1396)="","",INDEX('Per Invoice'!$J$2:$J$3001,$M1396)))</f>
        <v/>
      </c>
      <c r="K1396" s="5">
        <f>IF($M1396="","",IF(INDEX('Per Invoice'!$K$2:$K$3001,$M1396)="","",INDEX('Per Invoice'!$K$2:$K$3001,$M1396)))</f>
        <v/>
      </c>
      <c r="L1396">
        <f>IF($M1396="","",IF(INDEX('Per Invoice'!$L$2:$L$3001,$M1396)="","",INDEX('Per Invoice'!$L$2:$L$3001,$M1396)))</f>
        <v/>
      </c>
      <c r="M1396">
        <f>IF(ROWS($M$2:$M1396)&lt;=COUNT('Per Invoice'!$O$2:$O$3001),MATCH(ROWS($M$2:$M1396),'Per Invoice'!$O$2:$O$3001,0),"")</f>
        <v/>
      </c>
    </row>
    <row r="1397">
      <c r="A1397">
        <f>IF($M1397="","",IF(INDEX('Per Invoice'!$A$2:$A$3001,$M1397)="","",INDEX('Per Invoice'!$A$2:$A$3001,$M1397)))</f>
        <v/>
      </c>
      <c r="B1397">
        <f>IF($M1397="","",IF(INDEX('Per Invoice'!$B$2:$B$3001,$M1397)="","",INDEX('Per Invoice'!$B$2:$B$3001,$M1397)))</f>
        <v/>
      </c>
      <c r="C1397">
        <f>IF($M1397="","",IF(INDEX('Per Invoice'!$C$2:$C$3001,$M1397)="","",INDEX('Per Invoice'!$C$2:$C$3001,$M1397)))</f>
        <v/>
      </c>
      <c r="D1397">
        <f>IF($M1397="","",IF(INDEX('Per Invoice'!$D$2:$D$3001,$M1397)="","",INDEX('Per Invoice'!$D$2:$D$3001,$M1397)))</f>
        <v/>
      </c>
      <c r="E1397">
        <f>IF($M1397="","",IF(INDEX('Per Invoice'!$E$2:$E$3001,$M1397)="","",INDEX('Per Invoice'!$E$2:$E$3001,$M1397)))</f>
        <v/>
      </c>
      <c r="F1397">
        <f>IF($M1397="","",IF(INDEX('Per Invoice'!$F$2:$F$3001,$M1397)="","",INDEX('Per Invoice'!$F$2:$F$3001,$M1397)))</f>
        <v/>
      </c>
      <c r="G1397" s="5">
        <f>IF($M1397="","",IF(INDEX('Per Invoice'!$G$2:$G$3001,$M1397)="","",INDEX('Per Invoice'!$G$2:$G$3001,$M1397)))</f>
        <v/>
      </c>
      <c r="H1397" s="5">
        <f>IF($M1397="","",IF(INDEX('Per Invoice'!$H$2:$H$3001,$M1397)="","",INDEX('Per Invoice'!$H$2:$H$3001,$M1397)))</f>
        <v/>
      </c>
      <c r="I1397" s="5">
        <f>IF($M1397="","",IF(INDEX('Per Invoice'!$I$2:$I$3001,$M1397)="","",INDEX('Per Invoice'!$I$2:$I$3001,$M1397)))</f>
        <v/>
      </c>
      <c r="J1397" s="5">
        <f>IF($M1397="","",IF(INDEX('Per Invoice'!$J$2:$J$3001,$M1397)="","",INDEX('Per Invoice'!$J$2:$J$3001,$M1397)))</f>
        <v/>
      </c>
      <c r="K1397" s="5">
        <f>IF($M1397="","",IF(INDEX('Per Invoice'!$K$2:$K$3001,$M1397)="","",INDEX('Per Invoice'!$K$2:$K$3001,$M1397)))</f>
        <v/>
      </c>
      <c r="L1397">
        <f>IF($M1397="","",IF(INDEX('Per Invoice'!$L$2:$L$3001,$M1397)="","",INDEX('Per Invoice'!$L$2:$L$3001,$M1397)))</f>
        <v/>
      </c>
      <c r="M1397">
        <f>IF(ROWS($M$2:$M1397)&lt;=COUNT('Per Invoice'!$O$2:$O$3001),MATCH(ROWS($M$2:$M1397),'Per Invoice'!$O$2:$O$3001,0),"")</f>
        <v/>
      </c>
    </row>
    <row r="1398">
      <c r="A1398">
        <f>IF($M1398="","",IF(INDEX('Per Invoice'!$A$2:$A$3001,$M1398)="","",INDEX('Per Invoice'!$A$2:$A$3001,$M1398)))</f>
        <v/>
      </c>
      <c r="B1398">
        <f>IF($M1398="","",IF(INDEX('Per Invoice'!$B$2:$B$3001,$M1398)="","",INDEX('Per Invoice'!$B$2:$B$3001,$M1398)))</f>
        <v/>
      </c>
      <c r="C1398">
        <f>IF($M1398="","",IF(INDEX('Per Invoice'!$C$2:$C$3001,$M1398)="","",INDEX('Per Invoice'!$C$2:$C$3001,$M1398)))</f>
        <v/>
      </c>
      <c r="D1398">
        <f>IF($M1398="","",IF(INDEX('Per Invoice'!$D$2:$D$3001,$M1398)="","",INDEX('Per Invoice'!$D$2:$D$3001,$M1398)))</f>
        <v/>
      </c>
      <c r="E1398">
        <f>IF($M1398="","",IF(INDEX('Per Invoice'!$E$2:$E$3001,$M1398)="","",INDEX('Per Invoice'!$E$2:$E$3001,$M1398)))</f>
        <v/>
      </c>
      <c r="F1398">
        <f>IF($M1398="","",IF(INDEX('Per Invoice'!$F$2:$F$3001,$M1398)="","",INDEX('Per Invoice'!$F$2:$F$3001,$M1398)))</f>
        <v/>
      </c>
      <c r="G1398" s="5">
        <f>IF($M1398="","",IF(INDEX('Per Invoice'!$G$2:$G$3001,$M1398)="","",INDEX('Per Invoice'!$G$2:$G$3001,$M1398)))</f>
        <v/>
      </c>
      <c r="H1398" s="5">
        <f>IF($M1398="","",IF(INDEX('Per Invoice'!$H$2:$H$3001,$M1398)="","",INDEX('Per Invoice'!$H$2:$H$3001,$M1398)))</f>
        <v/>
      </c>
      <c r="I1398" s="5">
        <f>IF($M1398="","",IF(INDEX('Per Invoice'!$I$2:$I$3001,$M1398)="","",INDEX('Per Invoice'!$I$2:$I$3001,$M1398)))</f>
        <v/>
      </c>
      <c r="J1398" s="5">
        <f>IF($M1398="","",IF(INDEX('Per Invoice'!$J$2:$J$3001,$M1398)="","",INDEX('Per Invoice'!$J$2:$J$3001,$M1398)))</f>
        <v/>
      </c>
      <c r="K1398" s="5">
        <f>IF($M1398="","",IF(INDEX('Per Invoice'!$K$2:$K$3001,$M1398)="","",INDEX('Per Invoice'!$K$2:$K$3001,$M1398)))</f>
        <v/>
      </c>
      <c r="L1398">
        <f>IF($M1398="","",IF(INDEX('Per Invoice'!$L$2:$L$3001,$M1398)="","",INDEX('Per Invoice'!$L$2:$L$3001,$M1398)))</f>
        <v/>
      </c>
      <c r="M1398">
        <f>IF(ROWS($M$2:$M1398)&lt;=COUNT('Per Invoice'!$O$2:$O$3001),MATCH(ROWS($M$2:$M1398),'Per Invoice'!$O$2:$O$3001,0),"")</f>
        <v/>
      </c>
    </row>
    <row r="1399">
      <c r="A1399">
        <f>IF($M1399="","",IF(INDEX('Per Invoice'!$A$2:$A$3001,$M1399)="","",INDEX('Per Invoice'!$A$2:$A$3001,$M1399)))</f>
        <v/>
      </c>
      <c r="B1399">
        <f>IF($M1399="","",IF(INDEX('Per Invoice'!$B$2:$B$3001,$M1399)="","",INDEX('Per Invoice'!$B$2:$B$3001,$M1399)))</f>
        <v/>
      </c>
      <c r="C1399">
        <f>IF($M1399="","",IF(INDEX('Per Invoice'!$C$2:$C$3001,$M1399)="","",INDEX('Per Invoice'!$C$2:$C$3001,$M1399)))</f>
        <v/>
      </c>
      <c r="D1399">
        <f>IF($M1399="","",IF(INDEX('Per Invoice'!$D$2:$D$3001,$M1399)="","",INDEX('Per Invoice'!$D$2:$D$3001,$M1399)))</f>
        <v/>
      </c>
      <c r="E1399">
        <f>IF($M1399="","",IF(INDEX('Per Invoice'!$E$2:$E$3001,$M1399)="","",INDEX('Per Invoice'!$E$2:$E$3001,$M1399)))</f>
        <v/>
      </c>
      <c r="F1399">
        <f>IF($M1399="","",IF(INDEX('Per Invoice'!$F$2:$F$3001,$M1399)="","",INDEX('Per Invoice'!$F$2:$F$3001,$M1399)))</f>
        <v/>
      </c>
      <c r="G1399" s="5">
        <f>IF($M1399="","",IF(INDEX('Per Invoice'!$G$2:$G$3001,$M1399)="","",INDEX('Per Invoice'!$G$2:$G$3001,$M1399)))</f>
        <v/>
      </c>
      <c r="H1399" s="5">
        <f>IF($M1399="","",IF(INDEX('Per Invoice'!$H$2:$H$3001,$M1399)="","",INDEX('Per Invoice'!$H$2:$H$3001,$M1399)))</f>
        <v/>
      </c>
      <c r="I1399" s="5">
        <f>IF($M1399="","",IF(INDEX('Per Invoice'!$I$2:$I$3001,$M1399)="","",INDEX('Per Invoice'!$I$2:$I$3001,$M1399)))</f>
        <v/>
      </c>
      <c r="J1399" s="5">
        <f>IF($M1399="","",IF(INDEX('Per Invoice'!$J$2:$J$3001,$M1399)="","",INDEX('Per Invoice'!$J$2:$J$3001,$M1399)))</f>
        <v/>
      </c>
      <c r="K1399" s="5">
        <f>IF($M1399="","",IF(INDEX('Per Invoice'!$K$2:$K$3001,$M1399)="","",INDEX('Per Invoice'!$K$2:$K$3001,$M1399)))</f>
        <v/>
      </c>
      <c r="L1399">
        <f>IF($M1399="","",IF(INDEX('Per Invoice'!$L$2:$L$3001,$M1399)="","",INDEX('Per Invoice'!$L$2:$L$3001,$M1399)))</f>
        <v/>
      </c>
      <c r="M1399">
        <f>IF(ROWS($M$2:$M1399)&lt;=COUNT('Per Invoice'!$O$2:$O$3001),MATCH(ROWS($M$2:$M1399),'Per Invoice'!$O$2:$O$3001,0),"")</f>
        <v/>
      </c>
    </row>
    <row r="1400">
      <c r="A1400">
        <f>IF($M1400="","",IF(INDEX('Per Invoice'!$A$2:$A$3001,$M1400)="","",INDEX('Per Invoice'!$A$2:$A$3001,$M1400)))</f>
        <v/>
      </c>
      <c r="B1400">
        <f>IF($M1400="","",IF(INDEX('Per Invoice'!$B$2:$B$3001,$M1400)="","",INDEX('Per Invoice'!$B$2:$B$3001,$M1400)))</f>
        <v/>
      </c>
      <c r="C1400">
        <f>IF($M1400="","",IF(INDEX('Per Invoice'!$C$2:$C$3001,$M1400)="","",INDEX('Per Invoice'!$C$2:$C$3001,$M1400)))</f>
        <v/>
      </c>
      <c r="D1400">
        <f>IF($M1400="","",IF(INDEX('Per Invoice'!$D$2:$D$3001,$M1400)="","",INDEX('Per Invoice'!$D$2:$D$3001,$M1400)))</f>
        <v/>
      </c>
      <c r="E1400">
        <f>IF($M1400="","",IF(INDEX('Per Invoice'!$E$2:$E$3001,$M1400)="","",INDEX('Per Invoice'!$E$2:$E$3001,$M1400)))</f>
        <v/>
      </c>
      <c r="F1400">
        <f>IF($M1400="","",IF(INDEX('Per Invoice'!$F$2:$F$3001,$M1400)="","",INDEX('Per Invoice'!$F$2:$F$3001,$M1400)))</f>
        <v/>
      </c>
      <c r="G1400" s="5">
        <f>IF($M1400="","",IF(INDEX('Per Invoice'!$G$2:$G$3001,$M1400)="","",INDEX('Per Invoice'!$G$2:$G$3001,$M1400)))</f>
        <v/>
      </c>
      <c r="H1400" s="5">
        <f>IF($M1400="","",IF(INDEX('Per Invoice'!$H$2:$H$3001,$M1400)="","",INDEX('Per Invoice'!$H$2:$H$3001,$M1400)))</f>
        <v/>
      </c>
      <c r="I1400" s="5">
        <f>IF($M1400="","",IF(INDEX('Per Invoice'!$I$2:$I$3001,$M1400)="","",INDEX('Per Invoice'!$I$2:$I$3001,$M1400)))</f>
        <v/>
      </c>
      <c r="J1400" s="5">
        <f>IF($M1400="","",IF(INDEX('Per Invoice'!$J$2:$J$3001,$M1400)="","",INDEX('Per Invoice'!$J$2:$J$3001,$M1400)))</f>
        <v/>
      </c>
      <c r="K1400" s="5">
        <f>IF($M1400="","",IF(INDEX('Per Invoice'!$K$2:$K$3001,$M1400)="","",INDEX('Per Invoice'!$K$2:$K$3001,$M1400)))</f>
        <v/>
      </c>
      <c r="L1400">
        <f>IF($M1400="","",IF(INDEX('Per Invoice'!$L$2:$L$3001,$M1400)="","",INDEX('Per Invoice'!$L$2:$L$3001,$M1400)))</f>
        <v/>
      </c>
      <c r="M1400">
        <f>IF(ROWS($M$2:$M1400)&lt;=COUNT('Per Invoice'!$O$2:$O$3001),MATCH(ROWS($M$2:$M1400),'Per Invoice'!$O$2:$O$3001,0),"")</f>
        <v/>
      </c>
    </row>
    <row r="1401">
      <c r="A1401">
        <f>IF($M1401="","",IF(INDEX('Per Invoice'!$A$2:$A$3001,$M1401)="","",INDEX('Per Invoice'!$A$2:$A$3001,$M1401)))</f>
        <v/>
      </c>
      <c r="B1401">
        <f>IF($M1401="","",IF(INDEX('Per Invoice'!$B$2:$B$3001,$M1401)="","",INDEX('Per Invoice'!$B$2:$B$3001,$M1401)))</f>
        <v/>
      </c>
      <c r="C1401">
        <f>IF($M1401="","",IF(INDEX('Per Invoice'!$C$2:$C$3001,$M1401)="","",INDEX('Per Invoice'!$C$2:$C$3001,$M1401)))</f>
        <v/>
      </c>
      <c r="D1401">
        <f>IF($M1401="","",IF(INDEX('Per Invoice'!$D$2:$D$3001,$M1401)="","",INDEX('Per Invoice'!$D$2:$D$3001,$M1401)))</f>
        <v/>
      </c>
      <c r="E1401">
        <f>IF($M1401="","",IF(INDEX('Per Invoice'!$E$2:$E$3001,$M1401)="","",INDEX('Per Invoice'!$E$2:$E$3001,$M1401)))</f>
        <v/>
      </c>
      <c r="F1401">
        <f>IF($M1401="","",IF(INDEX('Per Invoice'!$F$2:$F$3001,$M1401)="","",INDEX('Per Invoice'!$F$2:$F$3001,$M1401)))</f>
        <v/>
      </c>
      <c r="G1401" s="5">
        <f>IF($M1401="","",IF(INDEX('Per Invoice'!$G$2:$G$3001,$M1401)="","",INDEX('Per Invoice'!$G$2:$G$3001,$M1401)))</f>
        <v/>
      </c>
      <c r="H1401" s="5">
        <f>IF($M1401="","",IF(INDEX('Per Invoice'!$H$2:$H$3001,$M1401)="","",INDEX('Per Invoice'!$H$2:$H$3001,$M1401)))</f>
        <v/>
      </c>
      <c r="I1401" s="5">
        <f>IF($M1401="","",IF(INDEX('Per Invoice'!$I$2:$I$3001,$M1401)="","",INDEX('Per Invoice'!$I$2:$I$3001,$M1401)))</f>
        <v/>
      </c>
      <c r="J1401" s="5">
        <f>IF($M1401="","",IF(INDEX('Per Invoice'!$J$2:$J$3001,$M1401)="","",INDEX('Per Invoice'!$J$2:$J$3001,$M1401)))</f>
        <v/>
      </c>
      <c r="K1401" s="5">
        <f>IF($M1401="","",IF(INDEX('Per Invoice'!$K$2:$K$3001,$M1401)="","",INDEX('Per Invoice'!$K$2:$K$3001,$M1401)))</f>
        <v/>
      </c>
      <c r="L1401">
        <f>IF($M1401="","",IF(INDEX('Per Invoice'!$L$2:$L$3001,$M1401)="","",INDEX('Per Invoice'!$L$2:$L$3001,$M1401)))</f>
        <v/>
      </c>
      <c r="M1401">
        <f>IF(ROWS($M$2:$M1401)&lt;=COUNT('Per Invoice'!$O$2:$O$3001),MATCH(ROWS($M$2:$M1401),'Per Invoice'!$O$2:$O$3001,0),"")</f>
        <v/>
      </c>
    </row>
    <row r="1402">
      <c r="A1402">
        <f>IF($M1402="","",IF(INDEX('Per Invoice'!$A$2:$A$3001,$M1402)="","",INDEX('Per Invoice'!$A$2:$A$3001,$M1402)))</f>
        <v/>
      </c>
      <c r="B1402">
        <f>IF($M1402="","",IF(INDEX('Per Invoice'!$B$2:$B$3001,$M1402)="","",INDEX('Per Invoice'!$B$2:$B$3001,$M1402)))</f>
        <v/>
      </c>
      <c r="C1402">
        <f>IF($M1402="","",IF(INDEX('Per Invoice'!$C$2:$C$3001,$M1402)="","",INDEX('Per Invoice'!$C$2:$C$3001,$M1402)))</f>
        <v/>
      </c>
      <c r="D1402">
        <f>IF($M1402="","",IF(INDEX('Per Invoice'!$D$2:$D$3001,$M1402)="","",INDEX('Per Invoice'!$D$2:$D$3001,$M1402)))</f>
        <v/>
      </c>
      <c r="E1402">
        <f>IF($M1402="","",IF(INDEX('Per Invoice'!$E$2:$E$3001,$M1402)="","",INDEX('Per Invoice'!$E$2:$E$3001,$M1402)))</f>
        <v/>
      </c>
      <c r="F1402">
        <f>IF($M1402="","",IF(INDEX('Per Invoice'!$F$2:$F$3001,$M1402)="","",INDEX('Per Invoice'!$F$2:$F$3001,$M1402)))</f>
        <v/>
      </c>
      <c r="G1402" s="5">
        <f>IF($M1402="","",IF(INDEX('Per Invoice'!$G$2:$G$3001,$M1402)="","",INDEX('Per Invoice'!$G$2:$G$3001,$M1402)))</f>
        <v/>
      </c>
      <c r="H1402" s="5">
        <f>IF($M1402="","",IF(INDEX('Per Invoice'!$H$2:$H$3001,$M1402)="","",INDEX('Per Invoice'!$H$2:$H$3001,$M1402)))</f>
        <v/>
      </c>
      <c r="I1402" s="5">
        <f>IF($M1402="","",IF(INDEX('Per Invoice'!$I$2:$I$3001,$M1402)="","",INDEX('Per Invoice'!$I$2:$I$3001,$M1402)))</f>
        <v/>
      </c>
      <c r="J1402" s="5">
        <f>IF($M1402="","",IF(INDEX('Per Invoice'!$J$2:$J$3001,$M1402)="","",INDEX('Per Invoice'!$J$2:$J$3001,$M1402)))</f>
        <v/>
      </c>
      <c r="K1402" s="5">
        <f>IF($M1402="","",IF(INDEX('Per Invoice'!$K$2:$K$3001,$M1402)="","",INDEX('Per Invoice'!$K$2:$K$3001,$M1402)))</f>
        <v/>
      </c>
      <c r="L1402">
        <f>IF($M1402="","",IF(INDEX('Per Invoice'!$L$2:$L$3001,$M1402)="","",INDEX('Per Invoice'!$L$2:$L$3001,$M1402)))</f>
        <v/>
      </c>
      <c r="M1402">
        <f>IF(ROWS($M$2:$M1402)&lt;=COUNT('Per Invoice'!$O$2:$O$3001),MATCH(ROWS($M$2:$M1402),'Per Invoice'!$O$2:$O$3001,0),"")</f>
        <v/>
      </c>
    </row>
    <row r="1403">
      <c r="A1403">
        <f>IF($M1403="","",IF(INDEX('Per Invoice'!$A$2:$A$3001,$M1403)="","",INDEX('Per Invoice'!$A$2:$A$3001,$M1403)))</f>
        <v/>
      </c>
      <c r="B1403">
        <f>IF($M1403="","",IF(INDEX('Per Invoice'!$B$2:$B$3001,$M1403)="","",INDEX('Per Invoice'!$B$2:$B$3001,$M1403)))</f>
        <v/>
      </c>
      <c r="C1403">
        <f>IF($M1403="","",IF(INDEX('Per Invoice'!$C$2:$C$3001,$M1403)="","",INDEX('Per Invoice'!$C$2:$C$3001,$M1403)))</f>
        <v/>
      </c>
      <c r="D1403">
        <f>IF($M1403="","",IF(INDEX('Per Invoice'!$D$2:$D$3001,$M1403)="","",INDEX('Per Invoice'!$D$2:$D$3001,$M1403)))</f>
        <v/>
      </c>
      <c r="E1403">
        <f>IF($M1403="","",IF(INDEX('Per Invoice'!$E$2:$E$3001,$M1403)="","",INDEX('Per Invoice'!$E$2:$E$3001,$M1403)))</f>
        <v/>
      </c>
      <c r="F1403">
        <f>IF($M1403="","",IF(INDEX('Per Invoice'!$F$2:$F$3001,$M1403)="","",INDEX('Per Invoice'!$F$2:$F$3001,$M1403)))</f>
        <v/>
      </c>
      <c r="G1403" s="5">
        <f>IF($M1403="","",IF(INDEX('Per Invoice'!$G$2:$G$3001,$M1403)="","",INDEX('Per Invoice'!$G$2:$G$3001,$M1403)))</f>
        <v/>
      </c>
      <c r="H1403" s="5">
        <f>IF($M1403="","",IF(INDEX('Per Invoice'!$H$2:$H$3001,$M1403)="","",INDEX('Per Invoice'!$H$2:$H$3001,$M1403)))</f>
        <v/>
      </c>
      <c r="I1403" s="5">
        <f>IF($M1403="","",IF(INDEX('Per Invoice'!$I$2:$I$3001,$M1403)="","",INDEX('Per Invoice'!$I$2:$I$3001,$M1403)))</f>
        <v/>
      </c>
      <c r="J1403" s="5">
        <f>IF($M1403="","",IF(INDEX('Per Invoice'!$J$2:$J$3001,$M1403)="","",INDEX('Per Invoice'!$J$2:$J$3001,$M1403)))</f>
        <v/>
      </c>
      <c r="K1403" s="5">
        <f>IF($M1403="","",IF(INDEX('Per Invoice'!$K$2:$K$3001,$M1403)="","",INDEX('Per Invoice'!$K$2:$K$3001,$M1403)))</f>
        <v/>
      </c>
      <c r="L1403">
        <f>IF($M1403="","",IF(INDEX('Per Invoice'!$L$2:$L$3001,$M1403)="","",INDEX('Per Invoice'!$L$2:$L$3001,$M1403)))</f>
        <v/>
      </c>
      <c r="M1403">
        <f>IF(ROWS($M$2:$M1403)&lt;=COUNT('Per Invoice'!$O$2:$O$3001),MATCH(ROWS($M$2:$M1403),'Per Invoice'!$O$2:$O$3001,0),"")</f>
        <v/>
      </c>
    </row>
    <row r="1404">
      <c r="A1404">
        <f>IF($M1404="","",IF(INDEX('Per Invoice'!$A$2:$A$3001,$M1404)="","",INDEX('Per Invoice'!$A$2:$A$3001,$M1404)))</f>
        <v/>
      </c>
      <c r="B1404">
        <f>IF($M1404="","",IF(INDEX('Per Invoice'!$B$2:$B$3001,$M1404)="","",INDEX('Per Invoice'!$B$2:$B$3001,$M1404)))</f>
        <v/>
      </c>
      <c r="C1404">
        <f>IF($M1404="","",IF(INDEX('Per Invoice'!$C$2:$C$3001,$M1404)="","",INDEX('Per Invoice'!$C$2:$C$3001,$M1404)))</f>
        <v/>
      </c>
      <c r="D1404">
        <f>IF($M1404="","",IF(INDEX('Per Invoice'!$D$2:$D$3001,$M1404)="","",INDEX('Per Invoice'!$D$2:$D$3001,$M1404)))</f>
        <v/>
      </c>
      <c r="E1404">
        <f>IF($M1404="","",IF(INDEX('Per Invoice'!$E$2:$E$3001,$M1404)="","",INDEX('Per Invoice'!$E$2:$E$3001,$M1404)))</f>
        <v/>
      </c>
      <c r="F1404">
        <f>IF($M1404="","",IF(INDEX('Per Invoice'!$F$2:$F$3001,$M1404)="","",INDEX('Per Invoice'!$F$2:$F$3001,$M1404)))</f>
        <v/>
      </c>
      <c r="G1404" s="5">
        <f>IF($M1404="","",IF(INDEX('Per Invoice'!$G$2:$G$3001,$M1404)="","",INDEX('Per Invoice'!$G$2:$G$3001,$M1404)))</f>
        <v/>
      </c>
      <c r="H1404" s="5">
        <f>IF($M1404="","",IF(INDEX('Per Invoice'!$H$2:$H$3001,$M1404)="","",INDEX('Per Invoice'!$H$2:$H$3001,$M1404)))</f>
        <v/>
      </c>
      <c r="I1404" s="5">
        <f>IF($M1404="","",IF(INDEX('Per Invoice'!$I$2:$I$3001,$M1404)="","",INDEX('Per Invoice'!$I$2:$I$3001,$M1404)))</f>
        <v/>
      </c>
      <c r="J1404" s="5">
        <f>IF($M1404="","",IF(INDEX('Per Invoice'!$J$2:$J$3001,$M1404)="","",INDEX('Per Invoice'!$J$2:$J$3001,$M1404)))</f>
        <v/>
      </c>
      <c r="K1404" s="5">
        <f>IF($M1404="","",IF(INDEX('Per Invoice'!$K$2:$K$3001,$M1404)="","",INDEX('Per Invoice'!$K$2:$K$3001,$M1404)))</f>
        <v/>
      </c>
      <c r="L1404">
        <f>IF($M1404="","",IF(INDEX('Per Invoice'!$L$2:$L$3001,$M1404)="","",INDEX('Per Invoice'!$L$2:$L$3001,$M1404)))</f>
        <v/>
      </c>
      <c r="M1404">
        <f>IF(ROWS($M$2:$M1404)&lt;=COUNT('Per Invoice'!$O$2:$O$3001),MATCH(ROWS($M$2:$M1404),'Per Invoice'!$O$2:$O$3001,0),"")</f>
        <v/>
      </c>
    </row>
    <row r="1405">
      <c r="A1405">
        <f>IF($M1405="","",IF(INDEX('Per Invoice'!$A$2:$A$3001,$M1405)="","",INDEX('Per Invoice'!$A$2:$A$3001,$M1405)))</f>
        <v/>
      </c>
      <c r="B1405">
        <f>IF($M1405="","",IF(INDEX('Per Invoice'!$B$2:$B$3001,$M1405)="","",INDEX('Per Invoice'!$B$2:$B$3001,$M1405)))</f>
        <v/>
      </c>
      <c r="C1405">
        <f>IF($M1405="","",IF(INDEX('Per Invoice'!$C$2:$C$3001,$M1405)="","",INDEX('Per Invoice'!$C$2:$C$3001,$M1405)))</f>
        <v/>
      </c>
      <c r="D1405">
        <f>IF($M1405="","",IF(INDEX('Per Invoice'!$D$2:$D$3001,$M1405)="","",INDEX('Per Invoice'!$D$2:$D$3001,$M1405)))</f>
        <v/>
      </c>
      <c r="E1405">
        <f>IF($M1405="","",IF(INDEX('Per Invoice'!$E$2:$E$3001,$M1405)="","",INDEX('Per Invoice'!$E$2:$E$3001,$M1405)))</f>
        <v/>
      </c>
      <c r="F1405">
        <f>IF($M1405="","",IF(INDEX('Per Invoice'!$F$2:$F$3001,$M1405)="","",INDEX('Per Invoice'!$F$2:$F$3001,$M1405)))</f>
        <v/>
      </c>
      <c r="G1405" s="5">
        <f>IF($M1405="","",IF(INDEX('Per Invoice'!$G$2:$G$3001,$M1405)="","",INDEX('Per Invoice'!$G$2:$G$3001,$M1405)))</f>
        <v/>
      </c>
      <c r="H1405" s="5">
        <f>IF($M1405="","",IF(INDEX('Per Invoice'!$H$2:$H$3001,$M1405)="","",INDEX('Per Invoice'!$H$2:$H$3001,$M1405)))</f>
        <v/>
      </c>
      <c r="I1405" s="5">
        <f>IF($M1405="","",IF(INDEX('Per Invoice'!$I$2:$I$3001,$M1405)="","",INDEX('Per Invoice'!$I$2:$I$3001,$M1405)))</f>
        <v/>
      </c>
      <c r="J1405" s="5">
        <f>IF($M1405="","",IF(INDEX('Per Invoice'!$J$2:$J$3001,$M1405)="","",INDEX('Per Invoice'!$J$2:$J$3001,$M1405)))</f>
        <v/>
      </c>
      <c r="K1405" s="5">
        <f>IF($M1405="","",IF(INDEX('Per Invoice'!$K$2:$K$3001,$M1405)="","",INDEX('Per Invoice'!$K$2:$K$3001,$M1405)))</f>
        <v/>
      </c>
      <c r="L1405">
        <f>IF($M1405="","",IF(INDEX('Per Invoice'!$L$2:$L$3001,$M1405)="","",INDEX('Per Invoice'!$L$2:$L$3001,$M1405)))</f>
        <v/>
      </c>
      <c r="M1405">
        <f>IF(ROWS($M$2:$M1405)&lt;=COUNT('Per Invoice'!$O$2:$O$3001),MATCH(ROWS($M$2:$M1405),'Per Invoice'!$O$2:$O$3001,0),"")</f>
        <v/>
      </c>
    </row>
    <row r="1406">
      <c r="A1406">
        <f>IF($M1406="","",IF(INDEX('Per Invoice'!$A$2:$A$3001,$M1406)="","",INDEX('Per Invoice'!$A$2:$A$3001,$M1406)))</f>
        <v/>
      </c>
      <c r="B1406">
        <f>IF($M1406="","",IF(INDEX('Per Invoice'!$B$2:$B$3001,$M1406)="","",INDEX('Per Invoice'!$B$2:$B$3001,$M1406)))</f>
        <v/>
      </c>
      <c r="C1406">
        <f>IF($M1406="","",IF(INDEX('Per Invoice'!$C$2:$C$3001,$M1406)="","",INDEX('Per Invoice'!$C$2:$C$3001,$M1406)))</f>
        <v/>
      </c>
      <c r="D1406">
        <f>IF($M1406="","",IF(INDEX('Per Invoice'!$D$2:$D$3001,$M1406)="","",INDEX('Per Invoice'!$D$2:$D$3001,$M1406)))</f>
        <v/>
      </c>
      <c r="E1406">
        <f>IF($M1406="","",IF(INDEX('Per Invoice'!$E$2:$E$3001,$M1406)="","",INDEX('Per Invoice'!$E$2:$E$3001,$M1406)))</f>
        <v/>
      </c>
      <c r="F1406">
        <f>IF($M1406="","",IF(INDEX('Per Invoice'!$F$2:$F$3001,$M1406)="","",INDEX('Per Invoice'!$F$2:$F$3001,$M1406)))</f>
        <v/>
      </c>
      <c r="G1406" s="5">
        <f>IF($M1406="","",IF(INDEX('Per Invoice'!$G$2:$G$3001,$M1406)="","",INDEX('Per Invoice'!$G$2:$G$3001,$M1406)))</f>
        <v/>
      </c>
      <c r="H1406" s="5">
        <f>IF($M1406="","",IF(INDEX('Per Invoice'!$H$2:$H$3001,$M1406)="","",INDEX('Per Invoice'!$H$2:$H$3001,$M1406)))</f>
        <v/>
      </c>
      <c r="I1406" s="5">
        <f>IF($M1406="","",IF(INDEX('Per Invoice'!$I$2:$I$3001,$M1406)="","",INDEX('Per Invoice'!$I$2:$I$3001,$M1406)))</f>
        <v/>
      </c>
      <c r="J1406" s="5">
        <f>IF($M1406="","",IF(INDEX('Per Invoice'!$J$2:$J$3001,$M1406)="","",INDEX('Per Invoice'!$J$2:$J$3001,$M1406)))</f>
        <v/>
      </c>
      <c r="K1406" s="5">
        <f>IF($M1406="","",IF(INDEX('Per Invoice'!$K$2:$K$3001,$M1406)="","",INDEX('Per Invoice'!$K$2:$K$3001,$M1406)))</f>
        <v/>
      </c>
      <c r="L1406">
        <f>IF($M1406="","",IF(INDEX('Per Invoice'!$L$2:$L$3001,$M1406)="","",INDEX('Per Invoice'!$L$2:$L$3001,$M1406)))</f>
        <v/>
      </c>
      <c r="M1406">
        <f>IF(ROWS($M$2:$M1406)&lt;=COUNT('Per Invoice'!$O$2:$O$3001),MATCH(ROWS($M$2:$M1406),'Per Invoice'!$O$2:$O$3001,0),"")</f>
        <v/>
      </c>
    </row>
    <row r="1407">
      <c r="A1407">
        <f>IF($M1407="","",IF(INDEX('Per Invoice'!$A$2:$A$3001,$M1407)="","",INDEX('Per Invoice'!$A$2:$A$3001,$M1407)))</f>
        <v/>
      </c>
      <c r="B1407">
        <f>IF($M1407="","",IF(INDEX('Per Invoice'!$B$2:$B$3001,$M1407)="","",INDEX('Per Invoice'!$B$2:$B$3001,$M1407)))</f>
        <v/>
      </c>
      <c r="C1407">
        <f>IF($M1407="","",IF(INDEX('Per Invoice'!$C$2:$C$3001,$M1407)="","",INDEX('Per Invoice'!$C$2:$C$3001,$M1407)))</f>
        <v/>
      </c>
      <c r="D1407">
        <f>IF($M1407="","",IF(INDEX('Per Invoice'!$D$2:$D$3001,$M1407)="","",INDEX('Per Invoice'!$D$2:$D$3001,$M1407)))</f>
        <v/>
      </c>
      <c r="E1407">
        <f>IF($M1407="","",IF(INDEX('Per Invoice'!$E$2:$E$3001,$M1407)="","",INDEX('Per Invoice'!$E$2:$E$3001,$M1407)))</f>
        <v/>
      </c>
      <c r="F1407">
        <f>IF($M1407="","",IF(INDEX('Per Invoice'!$F$2:$F$3001,$M1407)="","",INDEX('Per Invoice'!$F$2:$F$3001,$M1407)))</f>
        <v/>
      </c>
      <c r="G1407" s="5">
        <f>IF($M1407="","",IF(INDEX('Per Invoice'!$G$2:$G$3001,$M1407)="","",INDEX('Per Invoice'!$G$2:$G$3001,$M1407)))</f>
        <v/>
      </c>
      <c r="H1407" s="5">
        <f>IF($M1407="","",IF(INDEX('Per Invoice'!$H$2:$H$3001,$M1407)="","",INDEX('Per Invoice'!$H$2:$H$3001,$M1407)))</f>
        <v/>
      </c>
      <c r="I1407" s="5">
        <f>IF($M1407="","",IF(INDEX('Per Invoice'!$I$2:$I$3001,$M1407)="","",INDEX('Per Invoice'!$I$2:$I$3001,$M1407)))</f>
        <v/>
      </c>
      <c r="J1407" s="5">
        <f>IF($M1407="","",IF(INDEX('Per Invoice'!$J$2:$J$3001,$M1407)="","",INDEX('Per Invoice'!$J$2:$J$3001,$M1407)))</f>
        <v/>
      </c>
      <c r="K1407" s="5">
        <f>IF($M1407="","",IF(INDEX('Per Invoice'!$K$2:$K$3001,$M1407)="","",INDEX('Per Invoice'!$K$2:$K$3001,$M1407)))</f>
        <v/>
      </c>
      <c r="L1407">
        <f>IF($M1407="","",IF(INDEX('Per Invoice'!$L$2:$L$3001,$M1407)="","",INDEX('Per Invoice'!$L$2:$L$3001,$M1407)))</f>
        <v/>
      </c>
      <c r="M1407">
        <f>IF(ROWS($M$2:$M1407)&lt;=COUNT('Per Invoice'!$O$2:$O$3001),MATCH(ROWS($M$2:$M1407),'Per Invoice'!$O$2:$O$3001,0),"")</f>
        <v/>
      </c>
    </row>
    <row r="1408">
      <c r="A1408">
        <f>IF($M1408="","",IF(INDEX('Per Invoice'!$A$2:$A$3001,$M1408)="","",INDEX('Per Invoice'!$A$2:$A$3001,$M1408)))</f>
        <v/>
      </c>
      <c r="B1408">
        <f>IF($M1408="","",IF(INDEX('Per Invoice'!$B$2:$B$3001,$M1408)="","",INDEX('Per Invoice'!$B$2:$B$3001,$M1408)))</f>
        <v/>
      </c>
      <c r="C1408">
        <f>IF($M1408="","",IF(INDEX('Per Invoice'!$C$2:$C$3001,$M1408)="","",INDEX('Per Invoice'!$C$2:$C$3001,$M1408)))</f>
        <v/>
      </c>
      <c r="D1408">
        <f>IF($M1408="","",IF(INDEX('Per Invoice'!$D$2:$D$3001,$M1408)="","",INDEX('Per Invoice'!$D$2:$D$3001,$M1408)))</f>
        <v/>
      </c>
      <c r="E1408">
        <f>IF($M1408="","",IF(INDEX('Per Invoice'!$E$2:$E$3001,$M1408)="","",INDEX('Per Invoice'!$E$2:$E$3001,$M1408)))</f>
        <v/>
      </c>
      <c r="F1408">
        <f>IF($M1408="","",IF(INDEX('Per Invoice'!$F$2:$F$3001,$M1408)="","",INDEX('Per Invoice'!$F$2:$F$3001,$M1408)))</f>
        <v/>
      </c>
      <c r="G1408" s="5">
        <f>IF($M1408="","",IF(INDEX('Per Invoice'!$G$2:$G$3001,$M1408)="","",INDEX('Per Invoice'!$G$2:$G$3001,$M1408)))</f>
        <v/>
      </c>
      <c r="H1408" s="5">
        <f>IF($M1408="","",IF(INDEX('Per Invoice'!$H$2:$H$3001,$M1408)="","",INDEX('Per Invoice'!$H$2:$H$3001,$M1408)))</f>
        <v/>
      </c>
      <c r="I1408" s="5">
        <f>IF($M1408="","",IF(INDEX('Per Invoice'!$I$2:$I$3001,$M1408)="","",INDEX('Per Invoice'!$I$2:$I$3001,$M1408)))</f>
        <v/>
      </c>
      <c r="J1408" s="5">
        <f>IF($M1408="","",IF(INDEX('Per Invoice'!$J$2:$J$3001,$M1408)="","",INDEX('Per Invoice'!$J$2:$J$3001,$M1408)))</f>
        <v/>
      </c>
      <c r="K1408" s="5">
        <f>IF($M1408="","",IF(INDEX('Per Invoice'!$K$2:$K$3001,$M1408)="","",INDEX('Per Invoice'!$K$2:$K$3001,$M1408)))</f>
        <v/>
      </c>
      <c r="L1408">
        <f>IF($M1408="","",IF(INDEX('Per Invoice'!$L$2:$L$3001,$M1408)="","",INDEX('Per Invoice'!$L$2:$L$3001,$M1408)))</f>
        <v/>
      </c>
      <c r="M1408">
        <f>IF(ROWS($M$2:$M1408)&lt;=COUNT('Per Invoice'!$O$2:$O$3001),MATCH(ROWS($M$2:$M1408),'Per Invoice'!$O$2:$O$3001,0),"")</f>
        <v/>
      </c>
    </row>
    <row r="1409">
      <c r="A1409">
        <f>IF($M1409="","",IF(INDEX('Per Invoice'!$A$2:$A$3001,$M1409)="","",INDEX('Per Invoice'!$A$2:$A$3001,$M1409)))</f>
        <v/>
      </c>
      <c r="B1409">
        <f>IF($M1409="","",IF(INDEX('Per Invoice'!$B$2:$B$3001,$M1409)="","",INDEX('Per Invoice'!$B$2:$B$3001,$M1409)))</f>
        <v/>
      </c>
      <c r="C1409">
        <f>IF($M1409="","",IF(INDEX('Per Invoice'!$C$2:$C$3001,$M1409)="","",INDEX('Per Invoice'!$C$2:$C$3001,$M1409)))</f>
        <v/>
      </c>
      <c r="D1409">
        <f>IF($M1409="","",IF(INDEX('Per Invoice'!$D$2:$D$3001,$M1409)="","",INDEX('Per Invoice'!$D$2:$D$3001,$M1409)))</f>
        <v/>
      </c>
      <c r="E1409">
        <f>IF($M1409="","",IF(INDEX('Per Invoice'!$E$2:$E$3001,$M1409)="","",INDEX('Per Invoice'!$E$2:$E$3001,$M1409)))</f>
        <v/>
      </c>
      <c r="F1409">
        <f>IF($M1409="","",IF(INDEX('Per Invoice'!$F$2:$F$3001,$M1409)="","",INDEX('Per Invoice'!$F$2:$F$3001,$M1409)))</f>
        <v/>
      </c>
      <c r="G1409" s="5">
        <f>IF($M1409="","",IF(INDEX('Per Invoice'!$G$2:$G$3001,$M1409)="","",INDEX('Per Invoice'!$G$2:$G$3001,$M1409)))</f>
        <v/>
      </c>
      <c r="H1409" s="5">
        <f>IF($M1409="","",IF(INDEX('Per Invoice'!$H$2:$H$3001,$M1409)="","",INDEX('Per Invoice'!$H$2:$H$3001,$M1409)))</f>
        <v/>
      </c>
      <c r="I1409" s="5">
        <f>IF($M1409="","",IF(INDEX('Per Invoice'!$I$2:$I$3001,$M1409)="","",INDEX('Per Invoice'!$I$2:$I$3001,$M1409)))</f>
        <v/>
      </c>
      <c r="J1409" s="5">
        <f>IF($M1409="","",IF(INDEX('Per Invoice'!$J$2:$J$3001,$M1409)="","",INDEX('Per Invoice'!$J$2:$J$3001,$M1409)))</f>
        <v/>
      </c>
      <c r="K1409" s="5">
        <f>IF($M1409="","",IF(INDEX('Per Invoice'!$K$2:$K$3001,$M1409)="","",INDEX('Per Invoice'!$K$2:$K$3001,$M1409)))</f>
        <v/>
      </c>
      <c r="L1409">
        <f>IF($M1409="","",IF(INDEX('Per Invoice'!$L$2:$L$3001,$M1409)="","",INDEX('Per Invoice'!$L$2:$L$3001,$M1409)))</f>
        <v/>
      </c>
      <c r="M1409">
        <f>IF(ROWS($M$2:$M1409)&lt;=COUNT('Per Invoice'!$O$2:$O$3001),MATCH(ROWS($M$2:$M1409),'Per Invoice'!$O$2:$O$3001,0),"")</f>
        <v/>
      </c>
    </row>
    <row r="1410">
      <c r="A1410">
        <f>IF($M1410="","",IF(INDEX('Per Invoice'!$A$2:$A$3001,$M1410)="","",INDEX('Per Invoice'!$A$2:$A$3001,$M1410)))</f>
        <v/>
      </c>
      <c r="B1410">
        <f>IF($M1410="","",IF(INDEX('Per Invoice'!$B$2:$B$3001,$M1410)="","",INDEX('Per Invoice'!$B$2:$B$3001,$M1410)))</f>
        <v/>
      </c>
      <c r="C1410">
        <f>IF($M1410="","",IF(INDEX('Per Invoice'!$C$2:$C$3001,$M1410)="","",INDEX('Per Invoice'!$C$2:$C$3001,$M1410)))</f>
        <v/>
      </c>
      <c r="D1410">
        <f>IF($M1410="","",IF(INDEX('Per Invoice'!$D$2:$D$3001,$M1410)="","",INDEX('Per Invoice'!$D$2:$D$3001,$M1410)))</f>
        <v/>
      </c>
      <c r="E1410">
        <f>IF($M1410="","",IF(INDEX('Per Invoice'!$E$2:$E$3001,$M1410)="","",INDEX('Per Invoice'!$E$2:$E$3001,$M1410)))</f>
        <v/>
      </c>
      <c r="F1410">
        <f>IF($M1410="","",IF(INDEX('Per Invoice'!$F$2:$F$3001,$M1410)="","",INDEX('Per Invoice'!$F$2:$F$3001,$M1410)))</f>
        <v/>
      </c>
      <c r="G1410" s="5">
        <f>IF($M1410="","",IF(INDEX('Per Invoice'!$G$2:$G$3001,$M1410)="","",INDEX('Per Invoice'!$G$2:$G$3001,$M1410)))</f>
        <v/>
      </c>
      <c r="H1410" s="5">
        <f>IF($M1410="","",IF(INDEX('Per Invoice'!$H$2:$H$3001,$M1410)="","",INDEX('Per Invoice'!$H$2:$H$3001,$M1410)))</f>
        <v/>
      </c>
      <c r="I1410" s="5">
        <f>IF($M1410="","",IF(INDEX('Per Invoice'!$I$2:$I$3001,$M1410)="","",INDEX('Per Invoice'!$I$2:$I$3001,$M1410)))</f>
        <v/>
      </c>
      <c r="J1410" s="5">
        <f>IF($M1410="","",IF(INDEX('Per Invoice'!$J$2:$J$3001,$M1410)="","",INDEX('Per Invoice'!$J$2:$J$3001,$M1410)))</f>
        <v/>
      </c>
      <c r="K1410" s="5">
        <f>IF($M1410="","",IF(INDEX('Per Invoice'!$K$2:$K$3001,$M1410)="","",INDEX('Per Invoice'!$K$2:$K$3001,$M1410)))</f>
        <v/>
      </c>
      <c r="L1410">
        <f>IF($M1410="","",IF(INDEX('Per Invoice'!$L$2:$L$3001,$M1410)="","",INDEX('Per Invoice'!$L$2:$L$3001,$M1410)))</f>
        <v/>
      </c>
      <c r="M1410">
        <f>IF(ROWS($M$2:$M1410)&lt;=COUNT('Per Invoice'!$O$2:$O$3001),MATCH(ROWS($M$2:$M1410),'Per Invoice'!$O$2:$O$3001,0),"")</f>
        <v/>
      </c>
    </row>
    <row r="1411">
      <c r="A1411">
        <f>IF($M1411="","",IF(INDEX('Per Invoice'!$A$2:$A$3001,$M1411)="","",INDEX('Per Invoice'!$A$2:$A$3001,$M1411)))</f>
        <v/>
      </c>
      <c r="B1411">
        <f>IF($M1411="","",IF(INDEX('Per Invoice'!$B$2:$B$3001,$M1411)="","",INDEX('Per Invoice'!$B$2:$B$3001,$M1411)))</f>
        <v/>
      </c>
      <c r="C1411">
        <f>IF($M1411="","",IF(INDEX('Per Invoice'!$C$2:$C$3001,$M1411)="","",INDEX('Per Invoice'!$C$2:$C$3001,$M1411)))</f>
        <v/>
      </c>
      <c r="D1411">
        <f>IF($M1411="","",IF(INDEX('Per Invoice'!$D$2:$D$3001,$M1411)="","",INDEX('Per Invoice'!$D$2:$D$3001,$M1411)))</f>
        <v/>
      </c>
      <c r="E1411">
        <f>IF($M1411="","",IF(INDEX('Per Invoice'!$E$2:$E$3001,$M1411)="","",INDEX('Per Invoice'!$E$2:$E$3001,$M1411)))</f>
        <v/>
      </c>
      <c r="F1411">
        <f>IF($M1411="","",IF(INDEX('Per Invoice'!$F$2:$F$3001,$M1411)="","",INDEX('Per Invoice'!$F$2:$F$3001,$M1411)))</f>
        <v/>
      </c>
      <c r="G1411" s="5">
        <f>IF($M1411="","",IF(INDEX('Per Invoice'!$G$2:$G$3001,$M1411)="","",INDEX('Per Invoice'!$G$2:$G$3001,$M1411)))</f>
        <v/>
      </c>
      <c r="H1411" s="5">
        <f>IF($M1411="","",IF(INDEX('Per Invoice'!$H$2:$H$3001,$M1411)="","",INDEX('Per Invoice'!$H$2:$H$3001,$M1411)))</f>
        <v/>
      </c>
      <c r="I1411" s="5">
        <f>IF($M1411="","",IF(INDEX('Per Invoice'!$I$2:$I$3001,$M1411)="","",INDEX('Per Invoice'!$I$2:$I$3001,$M1411)))</f>
        <v/>
      </c>
      <c r="J1411" s="5">
        <f>IF($M1411="","",IF(INDEX('Per Invoice'!$J$2:$J$3001,$M1411)="","",INDEX('Per Invoice'!$J$2:$J$3001,$M1411)))</f>
        <v/>
      </c>
      <c r="K1411" s="5">
        <f>IF($M1411="","",IF(INDEX('Per Invoice'!$K$2:$K$3001,$M1411)="","",INDEX('Per Invoice'!$K$2:$K$3001,$M1411)))</f>
        <v/>
      </c>
      <c r="L1411">
        <f>IF($M1411="","",IF(INDEX('Per Invoice'!$L$2:$L$3001,$M1411)="","",INDEX('Per Invoice'!$L$2:$L$3001,$M1411)))</f>
        <v/>
      </c>
      <c r="M1411">
        <f>IF(ROWS($M$2:$M1411)&lt;=COUNT('Per Invoice'!$O$2:$O$3001),MATCH(ROWS($M$2:$M1411),'Per Invoice'!$O$2:$O$3001,0),"")</f>
        <v/>
      </c>
    </row>
    <row r="1412">
      <c r="A1412">
        <f>IF($M1412="","",IF(INDEX('Per Invoice'!$A$2:$A$3001,$M1412)="","",INDEX('Per Invoice'!$A$2:$A$3001,$M1412)))</f>
        <v/>
      </c>
      <c r="B1412">
        <f>IF($M1412="","",IF(INDEX('Per Invoice'!$B$2:$B$3001,$M1412)="","",INDEX('Per Invoice'!$B$2:$B$3001,$M1412)))</f>
        <v/>
      </c>
      <c r="C1412">
        <f>IF($M1412="","",IF(INDEX('Per Invoice'!$C$2:$C$3001,$M1412)="","",INDEX('Per Invoice'!$C$2:$C$3001,$M1412)))</f>
        <v/>
      </c>
      <c r="D1412">
        <f>IF($M1412="","",IF(INDEX('Per Invoice'!$D$2:$D$3001,$M1412)="","",INDEX('Per Invoice'!$D$2:$D$3001,$M1412)))</f>
        <v/>
      </c>
      <c r="E1412">
        <f>IF($M1412="","",IF(INDEX('Per Invoice'!$E$2:$E$3001,$M1412)="","",INDEX('Per Invoice'!$E$2:$E$3001,$M1412)))</f>
        <v/>
      </c>
      <c r="F1412">
        <f>IF($M1412="","",IF(INDEX('Per Invoice'!$F$2:$F$3001,$M1412)="","",INDEX('Per Invoice'!$F$2:$F$3001,$M1412)))</f>
        <v/>
      </c>
      <c r="G1412" s="5">
        <f>IF($M1412="","",IF(INDEX('Per Invoice'!$G$2:$G$3001,$M1412)="","",INDEX('Per Invoice'!$G$2:$G$3001,$M1412)))</f>
        <v/>
      </c>
      <c r="H1412" s="5">
        <f>IF($M1412="","",IF(INDEX('Per Invoice'!$H$2:$H$3001,$M1412)="","",INDEX('Per Invoice'!$H$2:$H$3001,$M1412)))</f>
        <v/>
      </c>
      <c r="I1412" s="5">
        <f>IF($M1412="","",IF(INDEX('Per Invoice'!$I$2:$I$3001,$M1412)="","",INDEX('Per Invoice'!$I$2:$I$3001,$M1412)))</f>
        <v/>
      </c>
      <c r="J1412" s="5">
        <f>IF($M1412="","",IF(INDEX('Per Invoice'!$J$2:$J$3001,$M1412)="","",INDEX('Per Invoice'!$J$2:$J$3001,$M1412)))</f>
        <v/>
      </c>
      <c r="K1412" s="5">
        <f>IF($M1412="","",IF(INDEX('Per Invoice'!$K$2:$K$3001,$M1412)="","",INDEX('Per Invoice'!$K$2:$K$3001,$M1412)))</f>
        <v/>
      </c>
      <c r="L1412">
        <f>IF($M1412="","",IF(INDEX('Per Invoice'!$L$2:$L$3001,$M1412)="","",INDEX('Per Invoice'!$L$2:$L$3001,$M1412)))</f>
        <v/>
      </c>
      <c r="M1412">
        <f>IF(ROWS($M$2:$M1412)&lt;=COUNT('Per Invoice'!$O$2:$O$3001),MATCH(ROWS($M$2:$M1412),'Per Invoice'!$O$2:$O$3001,0),"")</f>
        <v/>
      </c>
    </row>
    <row r="1413">
      <c r="A1413">
        <f>IF($M1413="","",IF(INDEX('Per Invoice'!$A$2:$A$3001,$M1413)="","",INDEX('Per Invoice'!$A$2:$A$3001,$M1413)))</f>
        <v/>
      </c>
      <c r="B1413">
        <f>IF($M1413="","",IF(INDEX('Per Invoice'!$B$2:$B$3001,$M1413)="","",INDEX('Per Invoice'!$B$2:$B$3001,$M1413)))</f>
        <v/>
      </c>
      <c r="C1413">
        <f>IF($M1413="","",IF(INDEX('Per Invoice'!$C$2:$C$3001,$M1413)="","",INDEX('Per Invoice'!$C$2:$C$3001,$M1413)))</f>
        <v/>
      </c>
      <c r="D1413">
        <f>IF($M1413="","",IF(INDEX('Per Invoice'!$D$2:$D$3001,$M1413)="","",INDEX('Per Invoice'!$D$2:$D$3001,$M1413)))</f>
        <v/>
      </c>
      <c r="E1413">
        <f>IF($M1413="","",IF(INDEX('Per Invoice'!$E$2:$E$3001,$M1413)="","",INDEX('Per Invoice'!$E$2:$E$3001,$M1413)))</f>
        <v/>
      </c>
      <c r="F1413">
        <f>IF($M1413="","",IF(INDEX('Per Invoice'!$F$2:$F$3001,$M1413)="","",INDEX('Per Invoice'!$F$2:$F$3001,$M1413)))</f>
        <v/>
      </c>
      <c r="G1413" s="5">
        <f>IF($M1413="","",IF(INDEX('Per Invoice'!$G$2:$G$3001,$M1413)="","",INDEX('Per Invoice'!$G$2:$G$3001,$M1413)))</f>
        <v/>
      </c>
      <c r="H1413" s="5">
        <f>IF($M1413="","",IF(INDEX('Per Invoice'!$H$2:$H$3001,$M1413)="","",INDEX('Per Invoice'!$H$2:$H$3001,$M1413)))</f>
        <v/>
      </c>
      <c r="I1413" s="5">
        <f>IF($M1413="","",IF(INDEX('Per Invoice'!$I$2:$I$3001,$M1413)="","",INDEX('Per Invoice'!$I$2:$I$3001,$M1413)))</f>
        <v/>
      </c>
      <c r="J1413" s="5">
        <f>IF($M1413="","",IF(INDEX('Per Invoice'!$J$2:$J$3001,$M1413)="","",INDEX('Per Invoice'!$J$2:$J$3001,$M1413)))</f>
        <v/>
      </c>
      <c r="K1413" s="5">
        <f>IF($M1413="","",IF(INDEX('Per Invoice'!$K$2:$K$3001,$M1413)="","",INDEX('Per Invoice'!$K$2:$K$3001,$M1413)))</f>
        <v/>
      </c>
      <c r="L1413">
        <f>IF($M1413="","",IF(INDEX('Per Invoice'!$L$2:$L$3001,$M1413)="","",INDEX('Per Invoice'!$L$2:$L$3001,$M1413)))</f>
        <v/>
      </c>
      <c r="M1413">
        <f>IF(ROWS($M$2:$M1413)&lt;=COUNT('Per Invoice'!$O$2:$O$3001),MATCH(ROWS($M$2:$M1413),'Per Invoice'!$O$2:$O$3001,0),"")</f>
        <v/>
      </c>
    </row>
    <row r="1414">
      <c r="A1414">
        <f>IF($M1414="","",IF(INDEX('Per Invoice'!$A$2:$A$3001,$M1414)="","",INDEX('Per Invoice'!$A$2:$A$3001,$M1414)))</f>
        <v/>
      </c>
      <c r="B1414">
        <f>IF($M1414="","",IF(INDEX('Per Invoice'!$B$2:$B$3001,$M1414)="","",INDEX('Per Invoice'!$B$2:$B$3001,$M1414)))</f>
        <v/>
      </c>
      <c r="C1414">
        <f>IF($M1414="","",IF(INDEX('Per Invoice'!$C$2:$C$3001,$M1414)="","",INDEX('Per Invoice'!$C$2:$C$3001,$M1414)))</f>
        <v/>
      </c>
      <c r="D1414">
        <f>IF($M1414="","",IF(INDEX('Per Invoice'!$D$2:$D$3001,$M1414)="","",INDEX('Per Invoice'!$D$2:$D$3001,$M1414)))</f>
        <v/>
      </c>
      <c r="E1414">
        <f>IF($M1414="","",IF(INDEX('Per Invoice'!$E$2:$E$3001,$M1414)="","",INDEX('Per Invoice'!$E$2:$E$3001,$M1414)))</f>
        <v/>
      </c>
      <c r="F1414">
        <f>IF($M1414="","",IF(INDEX('Per Invoice'!$F$2:$F$3001,$M1414)="","",INDEX('Per Invoice'!$F$2:$F$3001,$M1414)))</f>
        <v/>
      </c>
      <c r="G1414" s="5">
        <f>IF($M1414="","",IF(INDEX('Per Invoice'!$G$2:$G$3001,$M1414)="","",INDEX('Per Invoice'!$G$2:$G$3001,$M1414)))</f>
        <v/>
      </c>
      <c r="H1414" s="5">
        <f>IF($M1414="","",IF(INDEX('Per Invoice'!$H$2:$H$3001,$M1414)="","",INDEX('Per Invoice'!$H$2:$H$3001,$M1414)))</f>
        <v/>
      </c>
      <c r="I1414" s="5">
        <f>IF($M1414="","",IF(INDEX('Per Invoice'!$I$2:$I$3001,$M1414)="","",INDEX('Per Invoice'!$I$2:$I$3001,$M1414)))</f>
        <v/>
      </c>
      <c r="J1414" s="5">
        <f>IF($M1414="","",IF(INDEX('Per Invoice'!$J$2:$J$3001,$M1414)="","",INDEX('Per Invoice'!$J$2:$J$3001,$M1414)))</f>
        <v/>
      </c>
      <c r="K1414" s="5">
        <f>IF($M1414="","",IF(INDEX('Per Invoice'!$K$2:$K$3001,$M1414)="","",INDEX('Per Invoice'!$K$2:$K$3001,$M1414)))</f>
        <v/>
      </c>
      <c r="L1414">
        <f>IF($M1414="","",IF(INDEX('Per Invoice'!$L$2:$L$3001,$M1414)="","",INDEX('Per Invoice'!$L$2:$L$3001,$M1414)))</f>
        <v/>
      </c>
      <c r="M1414">
        <f>IF(ROWS($M$2:$M1414)&lt;=COUNT('Per Invoice'!$O$2:$O$3001),MATCH(ROWS($M$2:$M1414),'Per Invoice'!$O$2:$O$3001,0),"")</f>
        <v/>
      </c>
    </row>
    <row r="1415">
      <c r="A1415">
        <f>IF($M1415="","",IF(INDEX('Per Invoice'!$A$2:$A$3001,$M1415)="","",INDEX('Per Invoice'!$A$2:$A$3001,$M1415)))</f>
        <v/>
      </c>
      <c r="B1415">
        <f>IF($M1415="","",IF(INDEX('Per Invoice'!$B$2:$B$3001,$M1415)="","",INDEX('Per Invoice'!$B$2:$B$3001,$M1415)))</f>
        <v/>
      </c>
      <c r="C1415">
        <f>IF($M1415="","",IF(INDEX('Per Invoice'!$C$2:$C$3001,$M1415)="","",INDEX('Per Invoice'!$C$2:$C$3001,$M1415)))</f>
        <v/>
      </c>
      <c r="D1415">
        <f>IF($M1415="","",IF(INDEX('Per Invoice'!$D$2:$D$3001,$M1415)="","",INDEX('Per Invoice'!$D$2:$D$3001,$M1415)))</f>
        <v/>
      </c>
      <c r="E1415">
        <f>IF($M1415="","",IF(INDEX('Per Invoice'!$E$2:$E$3001,$M1415)="","",INDEX('Per Invoice'!$E$2:$E$3001,$M1415)))</f>
        <v/>
      </c>
      <c r="F1415">
        <f>IF($M1415="","",IF(INDEX('Per Invoice'!$F$2:$F$3001,$M1415)="","",INDEX('Per Invoice'!$F$2:$F$3001,$M1415)))</f>
        <v/>
      </c>
      <c r="G1415" s="5">
        <f>IF($M1415="","",IF(INDEX('Per Invoice'!$G$2:$G$3001,$M1415)="","",INDEX('Per Invoice'!$G$2:$G$3001,$M1415)))</f>
        <v/>
      </c>
      <c r="H1415" s="5">
        <f>IF($M1415="","",IF(INDEX('Per Invoice'!$H$2:$H$3001,$M1415)="","",INDEX('Per Invoice'!$H$2:$H$3001,$M1415)))</f>
        <v/>
      </c>
      <c r="I1415" s="5">
        <f>IF($M1415="","",IF(INDEX('Per Invoice'!$I$2:$I$3001,$M1415)="","",INDEX('Per Invoice'!$I$2:$I$3001,$M1415)))</f>
        <v/>
      </c>
      <c r="J1415" s="5">
        <f>IF($M1415="","",IF(INDEX('Per Invoice'!$J$2:$J$3001,$M1415)="","",INDEX('Per Invoice'!$J$2:$J$3001,$M1415)))</f>
        <v/>
      </c>
      <c r="K1415" s="5">
        <f>IF($M1415="","",IF(INDEX('Per Invoice'!$K$2:$K$3001,$M1415)="","",INDEX('Per Invoice'!$K$2:$K$3001,$M1415)))</f>
        <v/>
      </c>
      <c r="L1415">
        <f>IF($M1415="","",IF(INDEX('Per Invoice'!$L$2:$L$3001,$M1415)="","",INDEX('Per Invoice'!$L$2:$L$3001,$M1415)))</f>
        <v/>
      </c>
      <c r="M1415">
        <f>IF(ROWS($M$2:$M1415)&lt;=COUNT('Per Invoice'!$O$2:$O$3001),MATCH(ROWS($M$2:$M1415),'Per Invoice'!$O$2:$O$3001,0),"")</f>
        <v/>
      </c>
    </row>
    <row r="1416">
      <c r="A1416">
        <f>IF($M1416="","",IF(INDEX('Per Invoice'!$A$2:$A$3001,$M1416)="","",INDEX('Per Invoice'!$A$2:$A$3001,$M1416)))</f>
        <v/>
      </c>
      <c r="B1416">
        <f>IF($M1416="","",IF(INDEX('Per Invoice'!$B$2:$B$3001,$M1416)="","",INDEX('Per Invoice'!$B$2:$B$3001,$M1416)))</f>
        <v/>
      </c>
      <c r="C1416">
        <f>IF($M1416="","",IF(INDEX('Per Invoice'!$C$2:$C$3001,$M1416)="","",INDEX('Per Invoice'!$C$2:$C$3001,$M1416)))</f>
        <v/>
      </c>
      <c r="D1416">
        <f>IF($M1416="","",IF(INDEX('Per Invoice'!$D$2:$D$3001,$M1416)="","",INDEX('Per Invoice'!$D$2:$D$3001,$M1416)))</f>
        <v/>
      </c>
      <c r="E1416">
        <f>IF($M1416="","",IF(INDEX('Per Invoice'!$E$2:$E$3001,$M1416)="","",INDEX('Per Invoice'!$E$2:$E$3001,$M1416)))</f>
        <v/>
      </c>
      <c r="F1416">
        <f>IF($M1416="","",IF(INDEX('Per Invoice'!$F$2:$F$3001,$M1416)="","",INDEX('Per Invoice'!$F$2:$F$3001,$M1416)))</f>
        <v/>
      </c>
      <c r="G1416" s="5">
        <f>IF($M1416="","",IF(INDEX('Per Invoice'!$G$2:$G$3001,$M1416)="","",INDEX('Per Invoice'!$G$2:$G$3001,$M1416)))</f>
        <v/>
      </c>
      <c r="H1416" s="5">
        <f>IF($M1416="","",IF(INDEX('Per Invoice'!$H$2:$H$3001,$M1416)="","",INDEX('Per Invoice'!$H$2:$H$3001,$M1416)))</f>
        <v/>
      </c>
      <c r="I1416" s="5">
        <f>IF($M1416="","",IF(INDEX('Per Invoice'!$I$2:$I$3001,$M1416)="","",INDEX('Per Invoice'!$I$2:$I$3001,$M1416)))</f>
        <v/>
      </c>
      <c r="J1416" s="5">
        <f>IF($M1416="","",IF(INDEX('Per Invoice'!$J$2:$J$3001,$M1416)="","",INDEX('Per Invoice'!$J$2:$J$3001,$M1416)))</f>
        <v/>
      </c>
      <c r="K1416" s="5">
        <f>IF($M1416="","",IF(INDEX('Per Invoice'!$K$2:$K$3001,$M1416)="","",INDEX('Per Invoice'!$K$2:$K$3001,$M1416)))</f>
        <v/>
      </c>
      <c r="L1416">
        <f>IF($M1416="","",IF(INDEX('Per Invoice'!$L$2:$L$3001,$M1416)="","",INDEX('Per Invoice'!$L$2:$L$3001,$M1416)))</f>
        <v/>
      </c>
      <c r="M1416">
        <f>IF(ROWS($M$2:$M1416)&lt;=COUNT('Per Invoice'!$O$2:$O$3001),MATCH(ROWS($M$2:$M1416),'Per Invoice'!$O$2:$O$3001,0),"")</f>
        <v/>
      </c>
    </row>
    <row r="1417">
      <c r="A1417">
        <f>IF($M1417="","",IF(INDEX('Per Invoice'!$A$2:$A$3001,$M1417)="","",INDEX('Per Invoice'!$A$2:$A$3001,$M1417)))</f>
        <v/>
      </c>
      <c r="B1417">
        <f>IF($M1417="","",IF(INDEX('Per Invoice'!$B$2:$B$3001,$M1417)="","",INDEX('Per Invoice'!$B$2:$B$3001,$M1417)))</f>
        <v/>
      </c>
      <c r="C1417">
        <f>IF($M1417="","",IF(INDEX('Per Invoice'!$C$2:$C$3001,$M1417)="","",INDEX('Per Invoice'!$C$2:$C$3001,$M1417)))</f>
        <v/>
      </c>
      <c r="D1417">
        <f>IF($M1417="","",IF(INDEX('Per Invoice'!$D$2:$D$3001,$M1417)="","",INDEX('Per Invoice'!$D$2:$D$3001,$M1417)))</f>
        <v/>
      </c>
      <c r="E1417">
        <f>IF($M1417="","",IF(INDEX('Per Invoice'!$E$2:$E$3001,$M1417)="","",INDEX('Per Invoice'!$E$2:$E$3001,$M1417)))</f>
        <v/>
      </c>
      <c r="F1417">
        <f>IF($M1417="","",IF(INDEX('Per Invoice'!$F$2:$F$3001,$M1417)="","",INDEX('Per Invoice'!$F$2:$F$3001,$M1417)))</f>
        <v/>
      </c>
      <c r="G1417" s="5">
        <f>IF($M1417="","",IF(INDEX('Per Invoice'!$G$2:$G$3001,$M1417)="","",INDEX('Per Invoice'!$G$2:$G$3001,$M1417)))</f>
        <v/>
      </c>
      <c r="H1417" s="5">
        <f>IF($M1417="","",IF(INDEX('Per Invoice'!$H$2:$H$3001,$M1417)="","",INDEX('Per Invoice'!$H$2:$H$3001,$M1417)))</f>
        <v/>
      </c>
      <c r="I1417" s="5">
        <f>IF($M1417="","",IF(INDEX('Per Invoice'!$I$2:$I$3001,$M1417)="","",INDEX('Per Invoice'!$I$2:$I$3001,$M1417)))</f>
        <v/>
      </c>
      <c r="J1417" s="5">
        <f>IF($M1417="","",IF(INDEX('Per Invoice'!$J$2:$J$3001,$M1417)="","",INDEX('Per Invoice'!$J$2:$J$3001,$M1417)))</f>
        <v/>
      </c>
      <c r="K1417" s="5">
        <f>IF($M1417="","",IF(INDEX('Per Invoice'!$K$2:$K$3001,$M1417)="","",INDEX('Per Invoice'!$K$2:$K$3001,$M1417)))</f>
        <v/>
      </c>
      <c r="L1417">
        <f>IF($M1417="","",IF(INDEX('Per Invoice'!$L$2:$L$3001,$M1417)="","",INDEX('Per Invoice'!$L$2:$L$3001,$M1417)))</f>
        <v/>
      </c>
      <c r="M1417">
        <f>IF(ROWS($M$2:$M1417)&lt;=COUNT('Per Invoice'!$O$2:$O$3001),MATCH(ROWS($M$2:$M1417),'Per Invoice'!$O$2:$O$3001,0),"")</f>
        <v/>
      </c>
    </row>
    <row r="1418">
      <c r="A1418">
        <f>IF($M1418="","",IF(INDEX('Per Invoice'!$A$2:$A$3001,$M1418)="","",INDEX('Per Invoice'!$A$2:$A$3001,$M1418)))</f>
        <v/>
      </c>
      <c r="B1418">
        <f>IF($M1418="","",IF(INDEX('Per Invoice'!$B$2:$B$3001,$M1418)="","",INDEX('Per Invoice'!$B$2:$B$3001,$M1418)))</f>
        <v/>
      </c>
      <c r="C1418">
        <f>IF($M1418="","",IF(INDEX('Per Invoice'!$C$2:$C$3001,$M1418)="","",INDEX('Per Invoice'!$C$2:$C$3001,$M1418)))</f>
        <v/>
      </c>
      <c r="D1418">
        <f>IF($M1418="","",IF(INDEX('Per Invoice'!$D$2:$D$3001,$M1418)="","",INDEX('Per Invoice'!$D$2:$D$3001,$M1418)))</f>
        <v/>
      </c>
      <c r="E1418">
        <f>IF($M1418="","",IF(INDEX('Per Invoice'!$E$2:$E$3001,$M1418)="","",INDEX('Per Invoice'!$E$2:$E$3001,$M1418)))</f>
        <v/>
      </c>
      <c r="F1418">
        <f>IF($M1418="","",IF(INDEX('Per Invoice'!$F$2:$F$3001,$M1418)="","",INDEX('Per Invoice'!$F$2:$F$3001,$M1418)))</f>
        <v/>
      </c>
      <c r="G1418" s="5">
        <f>IF($M1418="","",IF(INDEX('Per Invoice'!$G$2:$G$3001,$M1418)="","",INDEX('Per Invoice'!$G$2:$G$3001,$M1418)))</f>
        <v/>
      </c>
      <c r="H1418" s="5">
        <f>IF($M1418="","",IF(INDEX('Per Invoice'!$H$2:$H$3001,$M1418)="","",INDEX('Per Invoice'!$H$2:$H$3001,$M1418)))</f>
        <v/>
      </c>
      <c r="I1418" s="5">
        <f>IF($M1418="","",IF(INDEX('Per Invoice'!$I$2:$I$3001,$M1418)="","",INDEX('Per Invoice'!$I$2:$I$3001,$M1418)))</f>
        <v/>
      </c>
      <c r="J1418" s="5">
        <f>IF($M1418="","",IF(INDEX('Per Invoice'!$J$2:$J$3001,$M1418)="","",INDEX('Per Invoice'!$J$2:$J$3001,$M1418)))</f>
        <v/>
      </c>
      <c r="K1418" s="5">
        <f>IF($M1418="","",IF(INDEX('Per Invoice'!$K$2:$K$3001,$M1418)="","",INDEX('Per Invoice'!$K$2:$K$3001,$M1418)))</f>
        <v/>
      </c>
      <c r="L1418">
        <f>IF($M1418="","",IF(INDEX('Per Invoice'!$L$2:$L$3001,$M1418)="","",INDEX('Per Invoice'!$L$2:$L$3001,$M1418)))</f>
        <v/>
      </c>
      <c r="M1418">
        <f>IF(ROWS($M$2:$M1418)&lt;=COUNT('Per Invoice'!$O$2:$O$3001),MATCH(ROWS($M$2:$M1418),'Per Invoice'!$O$2:$O$3001,0),"")</f>
        <v/>
      </c>
    </row>
    <row r="1419">
      <c r="A1419">
        <f>IF($M1419="","",IF(INDEX('Per Invoice'!$A$2:$A$3001,$M1419)="","",INDEX('Per Invoice'!$A$2:$A$3001,$M1419)))</f>
        <v/>
      </c>
      <c r="B1419">
        <f>IF($M1419="","",IF(INDEX('Per Invoice'!$B$2:$B$3001,$M1419)="","",INDEX('Per Invoice'!$B$2:$B$3001,$M1419)))</f>
        <v/>
      </c>
      <c r="C1419">
        <f>IF($M1419="","",IF(INDEX('Per Invoice'!$C$2:$C$3001,$M1419)="","",INDEX('Per Invoice'!$C$2:$C$3001,$M1419)))</f>
        <v/>
      </c>
      <c r="D1419">
        <f>IF($M1419="","",IF(INDEX('Per Invoice'!$D$2:$D$3001,$M1419)="","",INDEX('Per Invoice'!$D$2:$D$3001,$M1419)))</f>
        <v/>
      </c>
      <c r="E1419">
        <f>IF($M1419="","",IF(INDEX('Per Invoice'!$E$2:$E$3001,$M1419)="","",INDEX('Per Invoice'!$E$2:$E$3001,$M1419)))</f>
        <v/>
      </c>
      <c r="F1419">
        <f>IF($M1419="","",IF(INDEX('Per Invoice'!$F$2:$F$3001,$M1419)="","",INDEX('Per Invoice'!$F$2:$F$3001,$M1419)))</f>
        <v/>
      </c>
      <c r="G1419" s="5">
        <f>IF($M1419="","",IF(INDEX('Per Invoice'!$G$2:$G$3001,$M1419)="","",INDEX('Per Invoice'!$G$2:$G$3001,$M1419)))</f>
        <v/>
      </c>
      <c r="H1419" s="5">
        <f>IF($M1419="","",IF(INDEX('Per Invoice'!$H$2:$H$3001,$M1419)="","",INDEX('Per Invoice'!$H$2:$H$3001,$M1419)))</f>
        <v/>
      </c>
      <c r="I1419" s="5">
        <f>IF($M1419="","",IF(INDEX('Per Invoice'!$I$2:$I$3001,$M1419)="","",INDEX('Per Invoice'!$I$2:$I$3001,$M1419)))</f>
        <v/>
      </c>
      <c r="J1419" s="5">
        <f>IF($M1419="","",IF(INDEX('Per Invoice'!$J$2:$J$3001,$M1419)="","",INDEX('Per Invoice'!$J$2:$J$3001,$M1419)))</f>
        <v/>
      </c>
      <c r="K1419" s="5">
        <f>IF($M1419="","",IF(INDEX('Per Invoice'!$K$2:$K$3001,$M1419)="","",INDEX('Per Invoice'!$K$2:$K$3001,$M1419)))</f>
        <v/>
      </c>
      <c r="L1419">
        <f>IF($M1419="","",IF(INDEX('Per Invoice'!$L$2:$L$3001,$M1419)="","",INDEX('Per Invoice'!$L$2:$L$3001,$M1419)))</f>
        <v/>
      </c>
      <c r="M1419">
        <f>IF(ROWS($M$2:$M1419)&lt;=COUNT('Per Invoice'!$O$2:$O$3001),MATCH(ROWS($M$2:$M1419),'Per Invoice'!$O$2:$O$3001,0),"")</f>
        <v/>
      </c>
    </row>
    <row r="1420">
      <c r="A1420">
        <f>IF($M1420="","",IF(INDEX('Per Invoice'!$A$2:$A$3001,$M1420)="","",INDEX('Per Invoice'!$A$2:$A$3001,$M1420)))</f>
        <v/>
      </c>
      <c r="B1420">
        <f>IF($M1420="","",IF(INDEX('Per Invoice'!$B$2:$B$3001,$M1420)="","",INDEX('Per Invoice'!$B$2:$B$3001,$M1420)))</f>
        <v/>
      </c>
      <c r="C1420">
        <f>IF($M1420="","",IF(INDEX('Per Invoice'!$C$2:$C$3001,$M1420)="","",INDEX('Per Invoice'!$C$2:$C$3001,$M1420)))</f>
        <v/>
      </c>
      <c r="D1420">
        <f>IF($M1420="","",IF(INDEX('Per Invoice'!$D$2:$D$3001,$M1420)="","",INDEX('Per Invoice'!$D$2:$D$3001,$M1420)))</f>
        <v/>
      </c>
      <c r="E1420">
        <f>IF($M1420="","",IF(INDEX('Per Invoice'!$E$2:$E$3001,$M1420)="","",INDEX('Per Invoice'!$E$2:$E$3001,$M1420)))</f>
        <v/>
      </c>
      <c r="F1420">
        <f>IF($M1420="","",IF(INDEX('Per Invoice'!$F$2:$F$3001,$M1420)="","",INDEX('Per Invoice'!$F$2:$F$3001,$M1420)))</f>
        <v/>
      </c>
      <c r="G1420" s="5">
        <f>IF($M1420="","",IF(INDEX('Per Invoice'!$G$2:$G$3001,$M1420)="","",INDEX('Per Invoice'!$G$2:$G$3001,$M1420)))</f>
        <v/>
      </c>
      <c r="H1420" s="5">
        <f>IF($M1420="","",IF(INDEX('Per Invoice'!$H$2:$H$3001,$M1420)="","",INDEX('Per Invoice'!$H$2:$H$3001,$M1420)))</f>
        <v/>
      </c>
      <c r="I1420" s="5">
        <f>IF($M1420="","",IF(INDEX('Per Invoice'!$I$2:$I$3001,$M1420)="","",INDEX('Per Invoice'!$I$2:$I$3001,$M1420)))</f>
        <v/>
      </c>
      <c r="J1420" s="5">
        <f>IF($M1420="","",IF(INDEX('Per Invoice'!$J$2:$J$3001,$M1420)="","",INDEX('Per Invoice'!$J$2:$J$3001,$M1420)))</f>
        <v/>
      </c>
      <c r="K1420" s="5">
        <f>IF($M1420="","",IF(INDEX('Per Invoice'!$K$2:$K$3001,$M1420)="","",INDEX('Per Invoice'!$K$2:$K$3001,$M1420)))</f>
        <v/>
      </c>
      <c r="L1420">
        <f>IF($M1420="","",IF(INDEX('Per Invoice'!$L$2:$L$3001,$M1420)="","",INDEX('Per Invoice'!$L$2:$L$3001,$M1420)))</f>
        <v/>
      </c>
      <c r="M1420">
        <f>IF(ROWS($M$2:$M1420)&lt;=COUNT('Per Invoice'!$O$2:$O$3001),MATCH(ROWS($M$2:$M1420),'Per Invoice'!$O$2:$O$3001,0),"")</f>
        <v/>
      </c>
    </row>
    <row r="1421">
      <c r="A1421">
        <f>IF($M1421="","",IF(INDEX('Per Invoice'!$A$2:$A$3001,$M1421)="","",INDEX('Per Invoice'!$A$2:$A$3001,$M1421)))</f>
        <v/>
      </c>
      <c r="B1421">
        <f>IF($M1421="","",IF(INDEX('Per Invoice'!$B$2:$B$3001,$M1421)="","",INDEX('Per Invoice'!$B$2:$B$3001,$M1421)))</f>
        <v/>
      </c>
      <c r="C1421">
        <f>IF($M1421="","",IF(INDEX('Per Invoice'!$C$2:$C$3001,$M1421)="","",INDEX('Per Invoice'!$C$2:$C$3001,$M1421)))</f>
        <v/>
      </c>
      <c r="D1421">
        <f>IF($M1421="","",IF(INDEX('Per Invoice'!$D$2:$D$3001,$M1421)="","",INDEX('Per Invoice'!$D$2:$D$3001,$M1421)))</f>
        <v/>
      </c>
      <c r="E1421">
        <f>IF($M1421="","",IF(INDEX('Per Invoice'!$E$2:$E$3001,$M1421)="","",INDEX('Per Invoice'!$E$2:$E$3001,$M1421)))</f>
        <v/>
      </c>
      <c r="F1421">
        <f>IF($M1421="","",IF(INDEX('Per Invoice'!$F$2:$F$3001,$M1421)="","",INDEX('Per Invoice'!$F$2:$F$3001,$M1421)))</f>
        <v/>
      </c>
      <c r="G1421" s="5">
        <f>IF($M1421="","",IF(INDEX('Per Invoice'!$G$2:$G$3001,$M1421)="","",INDEX('Per Invoice'!$G$2:$G$3001,$M1421)))</f>
        <v/>
      </c>
      <c r="H1421" s="5">
        <f>IF($M1421="","",IF(INDEX('Per Invoice'!$H$2:$H$3001,$M1421)="","",INDEX('Per Invoice'!$H$2:$H$3001,$M1421)))</f>
        <v/>
      </c>
      <c r="I1421" s="5">
        <f>IF($M1421="","",IF(INDEX('Per Invoice'!$I$2:$I$3001,$M1421)="","",INDEX('Per Invoice'!$I$2:$I$3001,$M1421)))</f>
        <v/>
      </c>
      <c r="J1421" s="5">
        <f>IF($M1421="","",IF(INDEX('Per Invoice'!$J$2:$J$3001,$M1421)="","",INDEX('Per Invoice'!$J$2:$J$3001,$M1421)))</f>
        <v/>
      </c>
      <c r="K1421" s="5">
        <f>IF($M1421="","",IF(INDEX('Per Invoice'!$K$2:$K$3001,$M1421)="","",INDEX('Per Invoice'!$K$2:$K$3001,$M1421)))</f>
        <v/>
      </c>
      <c r="L1421">
        <f>IF($M1421="","",IF(INDEX('Per Invoice'!$L$2:$L$3001,$M1421)="","",INDEX('Per Invoice'!$L$2:$L$3001,$M1421)))</f>
        <v/>
      </c>
      <c r="M1421">
        <f>IF(ROWS($M$2:$M1421)&lt;=COUNT('Per Invoice'!$O$2:$O$3001),MATCH(ROWS($M$2:$M1421),'Per Invoice'!$O$2:$O$3001,0),"")</f>
        <v/>
      </c>
    </row>
    <row r="1422">
      <c r="A1422">
        <f>IF($M1422="","",IF(INDEX('Per Invoice'!$A$2:$A$3001,$M1422)="","",INDEX('Per Invoice'!$A$2:$A$3001,$M1422)))</f>
        <v/>
      </c>
      <c r="B1422">
        <f>IF($M1422="","",IF(INDEX('Per Invoice'!$B$2:$B$3001,$M1422)="","",INDEX('Per Invoice'!$B$2:$B$3001,$M1422)))</f>
        <v/>
      </c>
      <c r="C1422">
        <f>IF($M1422="","",IF(INDEX('Per Invoice'!$C$2:$C$3001,$M1422)="","",INDEX('Per Invoice'!$C$2:$C$3001,$M1422)))</f>
        <v/>
      </c>
      <c r="D1422">
        <f>IF($M1422="","",IF(INDEX('Per Invoice'!$D$2:$D$3001,$M1422)="","",INDEX('Per Invoice'!$D$2:$D$3001,$M1422)))</f>
        <v/>
      </c>
      <c r="E1422">
        <f>IF($M1422="","",IF(INDEX('Per Invoice'!$E$2:$E$3001,$M1422)="","",INDEX('Per Invoice'!$E$2:$E$3001,$M1422)))</f>
        <v/>
      </c>
      <c r="F1422">
        <f>IF($M1422="","",IF(INDEX('Per Invoice'!$F$2:$F$3001,$M1422)="","",INDEX('Per Invoice'!$F$2:$F$3001,$M1422)))</f>
        <v/>
      </c>
      <c r="G1422" s="5">
        <f>IF($M1422="","",IF(INDEX('Per Invoice'!$G$2:$G$3001,$M1422)="","",INDEX('Per Invoice'!$G$2:$G$3001,$M1422)))</f>
        <v/>
      </c>
      <c r="H1422" s="5">
        <f>IF($M1422="","",IF(INDEX('Per Invoice'!$H$2:$H$3001,$M1422)="","",INDEX('Per Invoice'!$H$2:$H$3001,$M1422)))</f>
        <v/>
      </c>
      <c r="I1422" s="5">
        <f>IF($M1422="","",IF(INDEX('Per Invoice'!$I$2:$I$3001,$M1422)="","",INDEX('Per Invoice'!$I$2:$I$3001,$M1422)))</f>
        <v/>
      </c>
      <c r="J1422" s="5">
        <f>IF($M1422="","",IF(INDEX('Per Invoice'!$J$2:$J$3001,$M1422)="","",INDEX('Per Invoice'!$J$2:$J$3001,$M1422)))</f>
        <v/>
      </c>
      <c r="K1422" s="5">
        <f>IF($M1422="","",IF(INDEX('Per Invoice'!$K$2:$K$3001,$M1422)="","",INDEX('Per Invoice'!$K$2:$K$3001,$M1422)))</f>
        <v/>
      </c>
      <c r="L1422">
        <f>IF($M1422="","",IF(INDEX('Per Invoice'!$L$2:$L$3001,$M1422)="","",INDEX('Per Invoice'!$L$2:$L$3001,$M1422)))</f>
        <v/>
      </c>
      <c r="M1422">
        <f>IF(ROWS($M$2:$M1422)&lt;=COUNT('Per Invoice'!$O$2:$O$3001),MATCH(ROWS($M$2:$M1422),'Per Invoice'!$O$2:$O$3001,0),"")</f>
        <v/>
      </c>
    </row>
    <row r="1423">
      <c r="A1423">
        <f>IF($M1423="","",IF(INDEX('Per Invoice'!$A$2:$A$3001,$M1423)="","",INDEX('Per Invoice'!$A$2:$A$3001,$M1423)))</f>
        <v/>
      </c>
      <c r="B1423">
        <f>IF($M1423="","",IF(INDEX('Per Invoice'!$B$2:$B$3001,$M1423)="","",INDEX('Per Invoice'!$B$2:$B$3001,$M1423)))</f>
        <v/>
      </c>
      <c r="C1423">
        <f>IF($M1423="","",IF(INDEX('Per Invoice'!$C$2:$C$3001,$M1423)="","",INDEX('Per Invoice'!$C$2:$C$3001,$M1423)))</f>
        <v/>
      </c>
      <c r="D1423">
        <f>IF($M1423="","",IF(INDEX('Per Invoice'!$D$2:$D$3001,$M1423)="","",INDEX('Per Invoice'!$D$2:$D$3001,$M1423)))</f>
        <v/>
      </c>
      <c r="E1423">
        <f>IF($M1423="","",IF(INDEX('Per Invoice'!$E$2:$E$3001,$M1423)="","",INDEX('Per Invoice'!$E$2:$E$3001,$M1423)))</f>
        <v/>
      </c>
      <c r="F1423">
        <f>IF($M1423="","",IF(INDEX('Per Invoice'!$F$2:$F$3001,$M1423)="","",INDEX('Per Invoice'!$F$2:$F$3001,$M1423)))</f>
        <v/>
      </c>
      <c r="G1423" s="5">
        <f>IF($M1423="","",IF(INDEX('Per Invoice'!$G$2:$G$3001,$M1423)="","",INDEX('Per Invoice'!$G$2:$G$3001,$M1423)))</f>
        <v/>
      </c>
      <c r="H1423" s="5">
        <f>IF($M1423="","",IF(INDEX('Per Invoice'!$H$2:$H$3001,$M1423)="","",INDEX('Per Invoice'!$H$2:$H$3001,$M1423)))</f>
        <v/>
      </c>
      <c r="I1423" s="5">
        <f>IF($M1423="","",IF(INDEX('Per Invoice'!$I$2:$I$3001,$M1423)="","",INDEX('Per Invoice'!$I$2:$I$3001,$M1423)))</f>
        <v/>
      </c>
      <c r="J1423" s="5">
        <f>IF($M1423="","",IF(INDEX('Per Invoice'!$J$2:$J$3001,$M1423)="","",INDEX('Per Invoice'!$J$2:$J$3001,$M1423)))</f>
        <v/>
      </c>
      <c r="K1423" s="5">
        <f>IF($M1423="","",IF(INDEX('Per Invoice'!$K$2:$K$3001,$M1423)="","",INDEX('Per Invoice'!$K$2:$K$3001,$M1423)))</f>
        <v/>
      </c>
      <c r="L1423">
        <f>IF($M1423="","",IF(INDEX('Per Invoice'!$L$2:$L$3001,$M1423)="","",INDEX('Per Invoice'!$L$2:$L$3001,$M1423)))</f>
        <v/>
      </c>
      <c r="M1423">
        <f>IF(ROWS($M$2:$M1423)&lt;=COUNT('Per Invoice'!$O$2:$O$3001),MATCH(ROWS($M$2:$M1423),'Per Invoice'!$O$2:$O$3001,0),"")</f>
        <v/>
      </c>
    </row>
    <row r="1424">
      <c r="A1424">
        <f>IF($M1424="","",IF(INDEX('Per Invoice'!$A$2:$A$3001,$M1424)="","",INDEX('Per Invoice'!$A$2:$A$3001,$M1424)))</f>
        <v/>
      </c>
      <c r="B1424">
        <f>IF($M1424="","",IF(INDEX('Per Invoice'!$B$2:$B$3001,$M1424)="","",INDEX('Per Invoice'!$B$2:$B$3001,$M1424)))</f>
        <v/>
      </c>
      <c r="C1424">
        <f>IF($M1424="","",IF(INDEX('Per Invoice'!$C$2:$C$3001,$M1424)="","",INDEX('Per Invoice'!$C$2:$C$3001,$M1424)))</f>
        <v/>
      </c>
      <c r="D1424">
        <f>IF($M1424="","",IF(INDEX('Per Invoice'!$D$2:$D$3001,$M1424)="","",INDEX('Per Invoice'!$D$2:$D$3001,$M1424)))</f>
        <v/>
      </c>
      <c r="E1424">
        <f>IF($M1424="","",IF(INDEX('Per Invoice'!$E$2:$E$3001,$M1424)="","",INDEX('Per Invoice'!$E$2:$E$3001,$M1424)))</f>
        <v/>
      </c>
      <c r="F1424">
        <f>IF($M1424="","",IF(INDEX('Per Invoice'!$F$2:$F$3001,$M1424)="","",INDEX('Per Invoice'!$F$2:$F$3001,$M1424)))</f>
        <v/>
      </c>
      <c r="G1424" s="5">
        <f>IF($M1424="","",IF(INDEX('Per Invoice'!$G$2:$G$3001,$M1424)="","",INDEX('Per Invoice'!$G$2:$G$3001,$M1424)))</f>
        <v/>
      </c>
      <c r="H1424" s="5">
        <f>IF($M1424="","",IF(INDEX('Per Invoice'!$H$2:$H$3001,$M1424)="","",INDEX('Per Invoice'!$H$2:$H$3001,$M1424)))</f>
        <v/>
      </c>
      <c r="I1424" s="5">
        <f>IF($M1424="","",IF(INDEX('Per Invoice'!$I$2:$I$3001,$M1424)="","",INDEX('Per Invoice'!$I$2:$I$3001,$M1424)))</f>
        <v/>
      </c>
      <c r="J1424" s="5">
        <f>IF($M1424="","",IF(INDEX('Per Invoice'!$J$2:$J$3001,$M1424)="","",INDEX('Per Invoice'!$J$2:$J$3001,$M1424)))</f>
        <v/>
      </c>
      <c r="K1424" s="5">
        <f>IF($M1424="","",IF(INDEX('Per Invoice'!$K$2:$K$3001,$M1424)="","",INDEX('Per Invoice'!$K$2:$K$3001,$M1424)))</f>
        <v/>
      </c>
      <c r="L1424">
        <f>IF($M1424="","",IF(INDEX('Per Invoice'!$L$2:$L$3001,$M1424)="","",INDEX('Per Invoice'!$L$2:$L$3001,$M1424)))</f>
        <v/>
      </c>
      <c r="M1424">
        <f>IF(ROWS($M$2:$M1424)&lt;=COUNT('Per Invoice'!$O$2:$O$3001),MATCH(ROWS($M$2:$M1424),'Per Invoice'!$O$2:$O$3001,0),"")</f>
        <v/>
      </c>
    </row>
    <row r="1425">
      <c r="A1425">
        <f>IF($M1425="","",IF(INDEX('Per Invoice'!$A$2:$A$3001,$M1425)="","",INDEX('Per Invoice'!$A$2:$A$3001,$M1425)))</f>
        <v/>
      </c>
      <c r="B1425">
        <f>IF($M1425="","",IF(INDEX('Per Invoice'!$B$2:$B$3001,$M1425)="","",INDEX('Per Invoice'!$B$2:$B$3001,$M1425)))</f>
        <v/>
      </c>
      <c r="C1425">
        <f>IF($M1425="","",IF(INDEX('Per Invoice'!$C$2:$C$3001,$M1425)="","",INDEX('Per Invoice'!$C$2:$C$3001,$M1425)))</f>
        <v/>
      </c>
      <c r="D1425">
        <f>IF($M1425="","",IF(INDEX('Per Invoice'!$D$2:$D$3001,$M1425)="","",INDEX('Per Invoice'!$D$2:$D$3001,$M1425)))</f>
        <v/>
      </c>
      <c r="E1425">
        <f>IF($M1425="","",IF(INDEX('Per Invoice'!$E$2:$E$3001,$M1425)="","",INDEX('Per Invoice'!$E$2:$E$3001,$M1425)))</f>
        <v/>
      </c>
      <c r="F1425">
        <f>IF($M1425="","",IF(INDEX('Per Invoice'!$F$2:$F$3001,$M1425)="","",INDEX('Per Invoice'!$F$2:$F$3001,$M1425)))</f>
        <v/>
      </c>
      <c r="G1425" s="5">
        <f>IF($M1425="","",IF(INDEX('Per Invoice'!$G$2:$G$3001,$M1425)="","",INDEX('Per Invoice'!$G$2:$G$3001,$M1425)))</f>
        <v/>
      </c>
      <c r="H1425" s="5">
        <f>IF($M1425="","",IF(INDEX('Per Invoice'!$H$2:$H$3001,$M1425)="","",INDEX('Per Invoice'!$H$2:$H$3001,$M1425)))</f>
        <v/>
      </c>
      <c r="I1425" s="5">
        <f>IF($M1425="","",IF(INDEX('Per Invoice'!$I$2:$I$3001,$M1425)="","",INDEX('Per Invoice'!$I$2:$I$3001,$M1425)))</f>
        <v/>
      </c>
      <c r="J1425" s="5">
        <f>IF($M1425="","",IF(INDEX('Per Invoice'!$J$2:$J$3001,$M1425)="","",INDEX('Per Invoice'!$J$2:$J$3001,$M1425)))</f>
        <v/>
      </c>
      <c r="K1425" s="5">
        <f>IF($M1425="","",IF(INDEX('Per Invoice'!$K$2:$K$3001,$M1425)="","",INDEX('Per Invoice'!$K$2:$K$3001,$M1425)))</f>
        <v/>
      </c>
      <c r="L1425">
        <f>IF($M1425="","",IF(INDEX('Per Invoice'!$L$2:$L$3001,$M1425)="","",INDEX('Per Invoice'!$L$2:$L$3001,$M1425)))</f>
        <v/>
      </c>
      <c r="M1425">
        <f>IF(ROWS($M$2:$M1425)&lt;=COUNT('Per Invoice'!$O$2:$O$3001),MATCH(ROWS($M$2:$M1425),'Per Invoice'!$O$2:$O$3001,0),"")</f>
        <v/>
      </c>
    </row>
    <row r="1426">
      <c r="A1426">
        <f>IF($M1426="","",IF(INDEX('Per Invoice'!$A$2:$A$3001,$M1426)="","",INDEX('Per Invoice'!$A$2:$A$3001,$M1426)))</f>
        <v/>
      </c>
      <c r="B1426">
        <f>IF($M1426="","",IF(INDEX('Per Invoice'!$B$2:$B$3001,$M1426)="","",INDEX('Per Invoice'!$B$2:$B$3001,$M1426)))</f>
        <v/>
      </c>
      <c r="C1426">
        <f>IF($M1426="","",IF(INDEX('Per Invoice'!$C$2:$C$3001,$M1426)="","",INDEX('Per Invoice'!$C$2:$C$3001,$M1426)))</f>
        <v/>
      </c>
      <c r="D1426">
        <f>IF($M1426="","",IF(INDEX('Per Invoice'!$D$2:$D$3001,$M1426)="","",INDEX('Per Invoice'!$D$2:$D$3001,$M1426)))</f>
        <v/>
      </c>
      <c r="E1426">
        <f>IF($M1426="","",IF(INDEX('Per Invoice'!$E$2:$E$3001,$M1426)="","",INDEX('Per Invoice'!$E$2:$E$3001,$M1426)))</f>
        <v/>
      </c>
      <c r="F1426">
        <f>IF($M1426="","",IF(INDEX('Per Invoice'!$F$2:$F$3001,$M1426)="","",INDEX('Per Invoice'!$F$2:$F$3001,$M1426)))</f>
        <v/>
      </c>
      <c r="G1426" s="5">
        <f>IF($M1426="","",IF(INDEX('Per Invoice'!$G$2:$G$3001,$M1426)="","",INDEX('Per Invoice'!$G$2:$G$3001,$M1426)))</f>
        <v/>
      </c>
      <c r="H1426" s="5">
        <f>IF($M1426="","",IF(INDEX('Per Invoice'!$H$2:$H$3001,$M1426)="","",INDEX('Per Invoice'!$H$2:$H$3001,$M1426)))</f>
        <v/>
      </c>
      <c r="I1426" s="5">
        <f>IF($M1426="","",IF(INDEX('Per Invoice'!$I$2:$I$3001,$M1426)="","",INDEX('Per Invoice'!$I$2:$I$3001,$M1426)))</f>
        <v/>
      </c>
      <c r="J1426" s="5">
        <f>IF($M1426="","",IF(INDEX('Per Invoice'!$J$2:$J$3001,$M1426)="","",INDEX('Per Invoice'!$J$2:$J$3001,$M1426)))</f>
        <v/>
      </c>
      <c r="K1426" s="5">
        <f>IF($M1426="","",IF(INDEX('Per Invoice'!$K$2:$K$3001,$M1426)="","",INDEX('Per Invoice'!$K$2:$K$3001,$M1426)))</f>
        <v/>
      </c>
      <c r="L1426">
        <f>IF($M1426="","",IF(INDEX('Per Invoice'!$L$2:$L$3001,$M1426)="","",INDEX('Per Invoice'!$L$2:$L$3001,$M1426)))</f>
        <v/>
      </c>
      <c r="M1426">
        <f>IF(ROWS($M$2:$M1426)&lt;=COUNT('Per Invoice'!$O$2:$O$3001),MATCH(ROWS($M$2:$M1426),'Per Invoice'!$O$2:$O$3001,0),"")</f>
        <v/>
      </c>
    </row>
    <row r="1427">
      <c r="A1427">
        <f>IF($M1427="","",IF(INDEX('Per Invoice'!$A$2:$A$3001,$M1427)="","",INDEX('Per Invoice'!$A$2:$A$3001,$M1427)))</f>
        <v/>
      </c>
      <c r="B1427">
        <f>IF($M1427="","",IF(INDEX('Per Invoice'!$B$2:$B$3001,$M1427)="","",INDEX('Per Invoice'!$B$2:$B$3001,$M1427)))</f>
        <v/>
      </c>
      <c r="C1427">
        <f>IF($M1427="","",IF(INDEX('Per Invoice'!$C$2:$C$3001,$M1427)="","",INDEX('Per Invoice'!$C$2:$C$3001,$M1427)))</f>
        <v/>
      </c>
      <c r="D1427">
        <f>IF($M1427="","",IF(INDEX('Per Invoice'!$D$2:$D$3001,$M1427)="","",INDEX('Per Invoice'!$D$2:$D$3001,$M1427)))</f>
        <v/>
      </c>
      <c r="E1427">
        <f>IF($M1427="","",IF(INDEX('Per Invoice'!$E$2:$E$3001,$M1427)="","",INDEX('Per Invoice'!$E$2:$E$3001,$M1427)))</f>
        <v/>
      </c>
      <c r="F1427">
        <f>IF($M1427="","",IF(INDEX('Per Invoice'!$F$2:$F$3001,$M1427)="","",INDEX('Per Invoice'!$F$2:$F$3001,$M1427)))</f>
        <v/>
      </c>
      <c r="G1427" s="5">
        <f>IF($M1427="","",IF(INDEX('Per Invoice'!$G$2:$G$3001,$M1427)="","",INDEX('Per Invoice'!$G$2:$G$3001,$M1427)))</f>
        <v/>
      </c>
      <c r="H1427" s="5">
        <f>IF($M1427="","",IF(INDEX('Per Invoice'!$H$2:$H$3001,$M1427)="","",INDEX('Per Invoice'!$H$2:$H$3001,$M1427)))</f>
        <v/>
      </c>
      <c r="I1427" s="5">
        <f>IF($M1427="","",IF(INDEX('Per Invoice'!$I$2:$I$3001,$M1427)="","",INDEX('Per Invoice'!$I$2:$I$3001,$M1427)))</f>
        <v/>
      </c>
      <c r="J1427" s="5">
        <f>IF($M1427="","",IF(INDEX('Per Invoice'!$J$2:$J$3001,$M1427)="","",INDEX('Per Invoice'!$J$2:$J$3001,$M1427)))</f>
        <v/>
      </c>
      <c r="K1427" s="5">
        <f>IF($M1427="","",IF(INDEX('Per Invoice'!$K$2:$K$3001,$M1427)="","",INDEX('Per Invoice'!$K$2:$K$3001,$M1427)))</f>
        <v/>
      </c>
      <c r="L1427">
        <f>IF($M1427="","",IF(INDEX('Per Invoice'!$L$2:$L$3001,$M1427)="","",INDEX('Per Invoice'!$L$2:$L$3001,$M1427)))</f>
        <v/>
      </c>
      <c r="M1427">
        <f>IF(ROWS($M$2:$M1427)&lt;=COUNT('Per Invoice'!$O$2:$O$3001),MATCH(ROWS($M$2:$M1427),'Per Invoice'!$O$2:$O$3001,0),"")</f>
        <v/>
      </c>
    </row>
    <row r="1428">
      <c r="A1428">
        <f>IF($M1428="","",IF(INDEX('Per Invoice'!$A$2:$A$3001,$M1428)="","",INDEX('Per Invoice'!$A$2:$A$3001,$M1428)))</f>
        <v/>
      </c>
      <c r="B1428">
        <f>IF($M1428="","",IF(INDEX('Per Invoice'!$B$2:$B$3001,$M1428)="","",INDEX('Per Invoice'!$B$2:$B$3001,$M1428)))</f>
        <v/>
      </c>
      <c r="C1428">
        <f>IF($M1428="","",IF(INDEX('Per Invoice'!$C$2:$C$3001,$M1428)="","",INDEX('Per Invoice'!$C$2:$C$3001,$M1428)))</f>
        <v/>
      </c>
      <c r="D1428">
        <f>IF($M1428="","",IF(INDEX('Per Invoice'!$D$2:$D$3001,$M1428)="","",INDEX('Per Invoice'!$D$2:$D$3001,$M1428)))</f>
        <v/>
      </c>
      <c r="E1428">
        <f>IF($M1428="","",IF(INDEX('Per Invoice'!$E$2:$E$3001,$M1428)="","",INDEX('Per Invoice'!$E$2:$E$3001,$M1428)))</f>
        <v/>
      </c>
      <c r="F1428">
        <f>IF($M1428="","",IF(INDEX('Per Invoice'!$F$2:$F$3001,$M1428)="","",INDEX('Per Invoice'!$F$2:$F$3001,$M1428)))</f>
        <v/>
      </c>
      <c r="G1428" s="5">
        <f>IF($M1428="","",IF(INDEX('Per Invoice'!$G$2:$G$3001,$M1428)="","",INDEX('Per Invoice'!$G$2:$G$3001,$M1428)))</f>
        <v/>
      </c>
      <c r="H1428" s="5">
        <f>IF($M1428="","",IF(INDEX('Per Invoice'!$H$2:$H$3001,$M1428)="","",INDEX('Per Invoice'!$H$2:$H$3001,$M1428)))</f>
        <v/>
      </c>
      <c r="I1428" s="5">
        <f>IF($M1428="","",IF(INDEX('Per Invoice'!$I$2:$I$3001,$M1428)="","",INDEX('Per Invoice'!$I$2:$I$3001,$M1428)))</f>
        <v/>
      </c>
      <c r="J1428" s="5">
        <f>IF($M1428="","",IF(INDEX('Per Invoice'!$J$2:$J$3001,$M1428)="","",INDEX('Per Invoice'!$J$2:$J$3001,$M1428)))</f>
        <v/>
      </c>
      <c r="K1428" s="5">
        <f>IF($M1428="","",IF(INDEX('Per Invoice'!$K$2:$K$3001,$M1428)="","",INDEX('Per Invoice'!$K$2:$K$3001,$M1428)))</f>
        <v/>
      </c>
      <c r="L1428">
        <f>IF($M1428="","",IF(INDEX('Per Invoice'!$L$2:$L$3001,$M1428)="","",INDEX('Per Invoice'!$L$2:$L$3001,$M1428)))</f>
        <v/>
      </c>
      <c r="M1428">
        <f>IF(ROWS($M$2:$M1428)&lt;=COUNT('Per Invoice'!$O$2:$O$3001),MATCH(ROWS($M$2:$M1428),'Per Invoice'!$O$2:$O$3001,0),"")</f>
        <v/>
      </c>
    </row>
    <row r="1429">
      <c r="A1429">
        <f>IF($M1429="","",IF(INDEX('Per Invoice'!$A$2:$A$3001,$M1429)="","",INDEX('Per Invoice'!$A$2:$A$3001,$M1429)))</f>
        <v/>
      </c>
      <c r="B1429">
        <f>IF($M1429="","",IF(INDEX('Per Invoice'!$B$2:$B$3001,$M1429)="","",INDEX('Per Invoice'!$B$2:$B$3001,$M1429)))</f>
        <v/>
      </c>
      <c r="C1429">
        <f>IF($M1429="","",IF(INDEX('Per Invoice'!$C$2:$C$3001,$M1429)="","",INDEX('Per Invoice'!$C$2:$C$3001,$M1429)))</f>
        <v/>
      </c>
      <c r="D1429">
        <f>IF($M1429="","",IF(INDEX('Per Invoice'!$D$2:$D$3001,$M1429)="","",INDEX('Per Invoice'!$D$2:$D$3001,$M1429)))</f>
        <v/>
      </c>
      <c r="E1429">
        <f>IF($M1429="","",IF(INDEX('Per Invoice'!$E$2:$E$3001,$M1429)="","",INDEX('Per Invoice'!$E$2:$E$3001,$M1429)))</f>
        <v/>
      </c>
      <c r="F1429">
        <f>IF($M1429="","",IF(INDEX('Per Invoice'!$F$2:$F$3001,$M1429)="","",INDEX('Per Invoice'!$F$2:$F$3001,$M1429)))</f>
        <v/>
      </c>
      <c r="G1429" s="5">
        <f>IF($M1429="","",IF(INDEX('Per Invoice'!$G$2:$G$3001,$M1429)="","",INDEX('Per Invoice'!$G$2:$G$3001,$M1429)))</f>
        <v/>
      </c>
      <c r="H1429" s="5">
        <f>IF($M1429="","",IF(INDEX('Per Invoice'!$H$2:$H$3001,$M1429)="","",INDEX('Per Invoice'!$H$2:$H$3001,$M1429)))</f>
        <v/>
      </c>
      <c r="I1429" s="5">
        <f>IF($M1429="","",IF(INDEX('Per Invoice'!$I$2:$I$3001,$M1429)="","",INDEX('Per Invoice'!$I$2:$I$3001,$M1429)))</f>
        <v/>
      </c>
      <c r="J1429" s="5">
        <f>IF($M1429="","",IF(INDEX('Per Invoice'!$J$2:$J$3001,$M1429)="","",INDEX('Per Invoice'!$J$2:$J$3001,$M1429)))</f>
        <v/>
      </c>
      <c r="K1429" s="5">
        <f>IF($M1429="","",IF(INDEX('Per Invoice'!$K$2:$K$3001,$M1429)="","",INDEX('Per Invoice'!$K$2:$K$3001,$M1429)))</f>
        <v/>
      </c>
      <c r="L1429">
        <f>IF($M1429="","",IF(INDEX('Per Invoice'!$L$2:$L$3001,$M1429)="","",INDEX('Per Invoice'!$L$2:$L$3001,$M1429)))</f>
        <v/>
      </c>
      <c r="M1429">
        <f>IF(ROWS($M$2:$M1429)&lt;=COUNT('Per Invoice'!$O$2:$O$3001),MATCH(ROWS($M$2:$M1429),'Per Invoice'!$O$2:$O$3001,0),"")</f>
        <v/>
      </c>
    </row>
    <row r="1430">
      <c r="A1430">
        <f>IF($M1430="","",IF(INDEX('Per Invoice'!$A$2:$A$3001,$M1430)="","",INDEX('Per Invoice'!$A$2:$A$3001,$M1430)))</f>
        <v/>
      </c>
      <c r="B1430">
        <f>IF($M1430="","",IF(INDEX('Per Invoice'!$B$2:$B$3001,$M1430)="","",INDEX('Per Invoice'!$B$2:$B$3001,$M1430)))</f>
        <v/>
      </c>
      <c r="C1430">
        <f>IF($M1430="","",IF(INDEX('Per Invoice'!$C$2:$C$3001,$M1430)="","",INDEX('Per Invoice'!$C$2:$C$3001,$M1430)))</f>
        <v/>
      </c>
      <c r="D1430">
        <f>IF($M1430="","",IF(INDEX('Per Invoice'!$D$2:$D$3001,$M1430)="","",INDEX('Per Invoice'!$D$2:$D$3001,$M1430)))</f>
        <v/>
      </c>
      <c r="E1430">
        <f>IF($M1430="","",IF(INDEX('Per Invoice'!$E$2:$E$3001,$M1430)="","",INDEX('Per Invoice'!$E$2:$E$3001,$M1430)))</f>
        <v/>
      </c>
      <c r="F1430">
        <f>IF($M1430="","",IF(INDEX('Per Invoice'!$F$2:$F$3001,$M1430)="","",INDEX('Per Invoice'!$F$2:$F$3001,$M1430)))</f>
        <v/>
      </c>
      <c r="G1430" s="5">
        <f>IF($M1430="","",IF(INDEX('Per Invoice'!$G$2:$G$3001,$M1430)="","",INDEX('Per Invoice'!$G$2:$G$3001,$M1430)))</f>
        <v/>
      </c>
      <c r="H1430" s="5">
        <f>IF($M1430="","",IF(INDEX('Per Invoice'!$H$2:$H$3001,$M1430)="","",INDEX('Per Invoice'!$H$2:$H$3001,$M1430)))</f>
        <v/>
      </c>
      <c r="I1430" s="5">
        <f>IF($M1430="","",IF(INDEX('Per Invoice'!$I$2:$I$3001,$M1430)="","",INDEX('Per Invoice'!$I$2:$I$3001,$M1430)))</f>
        <v/>
      </c>
      <c r="J1430" s="5">
        <f>IF($M1430="","",IF(INDEX('Per Invoice'!$J$2:$J$3001,$M1430)="","",INDEX('Per Invoice'!$J$2:$J$3001,$M1430)))</f>
        <v/>
      </c>
      <c r="K1430" s="5">
        <f>IF($M1430="","",IF(INDEX('Per Invoice'!$K$2:$K$3001,$M1430)="","",INDEX('Per Invoice'!$K$2:$K$3001,$M1430)))</f>
        <v/>
      </c>
      <c r="L1430">
        <f>IF($M1430="","",IF(INDEX('Per Invoice'!$L$2:$L$3001,$M1430)="","",INDEX('Per Invoice'!$L$2:$L$3001,$M1430)))</f>
        <v/>
      </c>
      <c r="M1430">
        <f>IF(ROWS($M$2:$M1430)&lt;=COUNT('Per Invoice'!$O$2:$O$3001),MATCH(ROWS($M$2:$M1430),'Per Invoice'!$O$2:$O$3001,0),"")</f>
        <v/>
      </c>
    </row>
    <row r="1431">
      <c r="A1431">
        <f>IF($M1431="","",IF(INDEX('Per Invoice'!$A$2:$A$3001,$M1431)="","",INDEX('Per Invoice'!$A$2:$A$3001,$M1431)))</f>
        <v/>
      </c>
      <c r="B1431">
        <f>IF($M1431="","",IF(INDEX('Per Invoice'!$B$2:$B$3001,$M1431)="","",INDEX('Per Invoice'!$B$2:$B$3001,$M1431)))</f>
        <v/>
      </c>
      <c r="C1431">
        <f>IF($M1431="","",IF(INDEX('Per Invoice'!$C$2:$C$3001,$M1431)="","",INDEX('Per Invoice'!$C$2:$C$3001,$M1431)))</f>
        <v/>
      </c>
      <c r="D1431">
        <f>IF($M1431="","",IF(INDEX('Per Invoice'!$D$2:$D$3001,$M1431)="","",INDEX('Per Invoice'!$D$2:$D$3001,$M1431)))</f>
        <v/>
      </c>
      <c r="E1431">
        <f>IF($M1431="","",IF(INDEX('Per Invoice'!$E$2:$E$3001,$M1431)="","",INDEX('Per Invoice'!$E$2:$E$3001,$M1431)))</f>
        <v/>
      </c>
      <c r="F1431">
        <f>IF($M1431="","",IF(INDEX('Per Invoice'!$F$2:$F$3001,$M1431)="","",INDEX('Per Invoice'!$F$2:$F$3001,$M1431)))</f>
        <v/>
      </c>
      <c r="G1431" s="5">
        <f>IF($M1431="","",IF(INDEX('Per Invoice'!$G$2:$G$3001,$M1431)="","",INDEX('Per Invoice'!$G$2:$G$3001,$M1431)))</f>
        <v/>
      </c>
      <c r="H1431" s="5">
        <f>IF($M1431="","",IF(INDEX('Per Invoice'!$H$2:$H$3001,$M1431)="","",INDEX('Per Invoice'!$H$2:$H$3001,$M1431)))</f>
        <v/>
      </c>
      <c r="I1431" s="5">
        <f>IF($M1431="","",IF(INDEX('Per Invoice'!$I$2:$I$3001,$M1431)="","",INDEX('Per Invoice'!$I$2:$I$3001,$M1431)))</f>
        <v/>
      </c>
      <c r="J1431" s="5">
        <f>IF($M1431="","",IF(INDEX('Per Invoice'!$J$2:$J$3001,$M1431)="","",INDEX('Per Invoice'!$J$2:$J$3001,$M1431)))</f>
        <v/>
      </c>
      <c r="K1431" s="5">
        <f>IF($M1431="","",IF(INDEX('Per Invoice'!$K$2:$K$3001,$M1431)="","",INDEX('Per Invoice'!$K$2:$K$3001,$M1431)))</f>
        <v/>
      </c>
      <c r="L1431">
        <f>IF($M1431="","",IF(INDEX('Per Invoice'!$L$2:$L$3001,$M1431)="","",INDEX('Per Invoice'!$L$2:$L$3001,$M1431)))</f>
        <v/>
      </c>
      <c r="M1431">
        <f>IF(ROWS($M$2:$M1431)&lt;=COUNT('Per Invoice'!$O$2:$O$3001),MATCH(ROWS($M$2:$M1431),'Per Invoice'!$O$2:$O$3001,0),"")</f>
        <v/>
      </c>
    </row>
    <row r="1432">
      <c r="A1432">
        <f>IF($M1432="","",IF(INDEX('Per Invoice'!$A$2:$A$3001,$M1432)="","",INDEX('Per Invoice'!$A$2:$A$3001,$M1432)))</f>
        <v/>
      </c>
      <c r="B1432">
        <f>IF($M1432="","",IF(INDEX('Per Invoice'!$B$2:$B$3001,$M1432)="","",INDEX('Per Invoice'!$B$2:$B$3001,$M1432)))</f>
        <v/>
      </c>
      <c r="C1432">
        <f>IF($M1432="","",IF(INDEX('Per Invoice'!$C$2:$C$3001,$M1432)="","",INDEX('Per Invoice'!$C$2:$C$3001,$M1432)))</f>
        <v/>
      </c>
      <c r="D1432">
        <f>IF($M1432="","",IF(INDEX('Per Invoice'!$D$2:$D$3001,$M1432)="","",INDEX('Per Invoice'!$D$2:$D$3001,$M1432)))</f>
        <v/>
      </c>
      <c r="E1432">
        <f>IF($M1432="","",IF(INDEX('Per Invoice'!$E$2:$E$3001,$M1432)="","",INDEX('Per Invoice'!$E$2:$E$3001,$M1432)))</f>
        <v/>
      </c>
      <c r="F1432">
        <f>IF($M1432="","",IF(INDEX('Per Invoice'!$F$2:$F$3001,$M1432)="","",INDEX('Per Invoice'!$F$2:$F$3001,$M1432)))</f>
        <v/>
      </c>
      <c r="G1432" s="5">
        <f>IF($M1432="","",IF(INDEX('Per Invoice'!$G$2:$G$3001,$M1432)="","",INDEX('Per Invoice'!$G$2:$G$3001,$M1432)))</f>
        <v/>
      </c>
      <c r="H1432" s="5">
        <f>IF($M1432="","",IF(INDEX('Per Invoice'!$H$2:$H$3001,$M1432)="","",INDEX('Per Invoice'!$H$2:$H$3001,$M1432)))</f>
        <v/>
      </c>
      <c r="I1432" s="5">
        <f>IF($M1432="","",IF(INDEX('Per Invoice'!$I$2:$I$3001,$M1432)="","",INDEX('Per Invoice'!$I$2:$I$3001,$M1432)))</f>
        <v/>
      </c>
      <c r="J1432" s="5">
        <f>IF($M1432="","",IF(INDEX('Per Invoice'!$J$2:$J$3001,$M1432)="","",INDEX('Per Invoice'!$J$2:$J$3001,$M1432)))</f>
        <v/>
      </c>
      <c r="K1432" s="5">
        <f>IF($M1432="","",IF(INDEX('Per Invoice'!$K$2:$K$3001,$M1432)="","",INDEX('Per Invoice'!$K$2:$K$3001,$M1432)))</f>
        <v/>
      </c>
      <c r="L1432">
        <f>IF($M1432="","",IF(INDEX('Per Invoice'!$L$2:$L$3001,$M1432)="","",INDEX('Per Invoice'!$L$2:$L$3001,$M1432)))</f>
        <v/>
      </c>
      <c r="M1432">
        <f>IF(ROWS($M$2:$M1432)&lt;=COUNT('Per Invoice'!$O$2:$O$3001),MATCH(ROWS($M$2:$M1432),'Per Invoice'!$O$2:$O$3001,0),"")</f>
        <v/>
      </c>
    </row>
    <row r="1433">
      <c r="A1433">
        <f>IF($M1433="","",IF(INDEX('Per Invoice'!$A$2:$A$3001,$M1433)="","",INDEX('Per Invoice'!$A$2:$A$3001,$M1433)))</f>
        <v/>
      </c>
      <c r="B1433">
        <f>IF($M1433="","",IF(INDEX('Per Invoice'!$B$2:$B$3001,$M1433)="","",INDEX('Per Invoice'!$B$2:$B$3001,$M1433)))</f>
        <v/>
      </c>
      <c r="C1433">
        <f>IF($M1433="","",IF(INDEX('Per Invoice'!$C$2:$C$3001,$M1433)="","",INDEX('Per Invoice'!$C$2:$C$3001,$M1433)))</f>
        <v/>
      </c>
      <c r="D1433">
        <f>IF($M1433="","",IF(INDEX('Per Invoice'!$D$2:$D$3001,$M1433)="","",INDEX('Per Invoice'!$D$2:$D$3001,$M1433)))</f>
        <v/>
      </c>
      <c r="E1433">
        <f>IF($M1433="","",IF(INDEX('Per Invoice'!$E$2:$E$3001,$M1433)="","",INDEX('Per Invoice'!$E$2:$E$3001,$M1433)))</f>
        <v/>
      </c>
      <c r="F1433">
        <f>IF($M1433="","",IF(INDEX('Per Invoice'!$F$2:$F$3001,$M1433)="","",INDEX('Per Invoice'!$F$2:$F$3001,$M1433)))</f>
        <v/>
      </c>
      <c r="G1433" s="5">
        <f>IF($M1433="","",IF(INDEX('Per Invoice'!$G$2:$G$3001,$M1433)="","",INDEX('Per Invoice'!$G$2:$G$3001,$M1433)))</f>
        <v/>
      </c>
      <c r="H1433" s="5">
        <f>IF($M1433="","",IF(INDEX('Per Invoice'!$H$2:$H$3001,$M1433)="","",INDEX('Per Invoice'!$H$2:$H$3001,$M1433)))</f>
        <v/>
      </c>
      <c r="I1433" s="5">
        <f>IF($M1433="","",IF(INDEX('Per Invoice'!$I$2:$I$3001,$M1433)="","",INDEX('Per Invoice'!$I$2:$I$3001,$M1433)))</f>
        <v/>
      </c>
      <c r="J1433" s="5">
        <f>IF($M1433="","",IF(INDEX('Per Invoice'!$J$2:$J$3001,$M1433)="","",INDEX('Per Invoice'!$J$2:$J$3001,$M1433)))</f>
        <v/>
      </c>
      <c r="K1433" s="5">
        <f>IF($M1433="","",IF(INDEX('Per Invoice'!$K$2:$K$3001,$M1433)="","",INDEX('Per Invoice'!$K$2:$K$3001,$M1433)))</f>
        <v/>
      </c>
      <c r="L1433">
        <f>IF($M1433="","",IF(INDEX('Per Invoice'!$L$2:$L$3001,$M1433)="","",INDEX('Per Invoice'!$L$2:$L$3001,$M1433)))</f>
        <v/>
      </c>
      <c r="M1433">
        <f>IF(ROWS($M$2:$M1433)&lt;=COUNT('Per Invoice'!$O$2:$O$3001),MATCH(ROWS($M$2:$M1433),'Per Invoice'!$O$2:$O$3001,0),"")</f>
        <v/>
      </c>
    </row>
    <row r="1434">
      <c r="A1434">
        <f>IF($M1434="","",IF(INDEX('Per Invoice'!$A$2:$A$3001,$M1434)="","",INDEX('Per Invoice'!$A$2:$A$3001,$M1434)))</f>
        <v/>
      </c>
      <c r="B1434">
        <f>IF($M1434="","",IF(INDEX('Per Invoice'!$B$2:$B$3001,$M1434)="","",INDEX('Per Invoice'!$B$2:$B$3001,$M1434)))</f>
        <v/>
      </c>
      <c r="C1434">
        <f>IF($M1434="","",IF(INDEX('Per Invoice'!$C$2:$C$3001,$M1434)="","",INDEX('Per Invoice'!$C$2:$C$3001,$M1434)))</f>
        <v/>
      </c>
      <c r="D1434">
        <f>IF($M1434="","",IF(INDEX('Per Invoice'!$D$2:$D$3001,$M1434)="","",INDEX('Per Invoice'!$D$2:$D$3001,$M1434)))</f>
        <v/>
      </c>
      <c r="E1434">
        <f>IF($M1434="","",IF(INDEX('Per Invoice'!$E$2:$E$3001,$M1434)="","",INDEX('Per Invoice'!$E$2:$E$3001,$M1434)))</f>
        <v/>
      </c>
      <c r="F1434">
        <f>IF($M1434="","",IF(INDEX('Per Invoice'!$F$2:$F$3001,$M1434)="","",INDEX('Per Invoice'!$F$2:$F$3001,$M1434)))</f>
        <v/>
      </c>
      <c r="G1434" s="5">
        <f>IF($M1434="","",IF(INDEX('Per Invoice'!$G$2:$G$3001,$M1434)="","",INDEX('Per Invoice'!$G$2:$G$3001,$M1434)))</f>
        <v/>
      </c>
      <c r="H1434" s="5">
        <f>IF($M1434="","",IF(INDEX('Per Invoice'!$H$2:$H$3001,$M1434)="","",INDEX('Per Invoice'!$H$2:$H$3001,$M1434)))</f>
        <v/>
      </c>
      <c r="I1434" s="5">
        <f>IF($M1434="","",IF(INDEX('Per Invoice'!$I$2:$I$3001,$M1434)="","",INDEX('Per Invoice'!$I$2:$I$3001,$M1434)))</f>
        <v/>
      </c>
      <c r="J1434" s="5">
        <f>IF($M1434="","",IF(INDEX('Per Invoice'!$J$2:$J$3001,$M1434)="","",INDEX('Per Invoice'!$J$2:$J$3001,$M1434)))</f>
        <v/>
      </c>
      <c r="K1434" s="5">
        <f>IF($M1434="","",IF(INDEX('Per Invoice'!$K$2:$K$3001,$M1434)="","",INDEX('Per Invoice'!$K$2:$K$3001,$M1434)))</f>
        <v/>
      </c>
      <c r="L1434">
        <f>IF($M1434="","",IF(INDEX('Per Invoice'!$L$2:$L$3001,$M1434)="","",INDEX('Per Invoice'!$L$2:$L$3001,$M1434)))</f>
        <v/>
      </c>
      <c r="M1434">
        <f>IF(ROWS($M$2:$M1434)&lt;=COUNT('Per Invoice'!$O$2:$O$3001),MATCH(ROWS($M$2:$M1434),'Per Invoice'!$O$2:$O$3001,0),"")</f>
        <v/>
      </c>
    </row>
    <row r="1435">
      <c r="A1435">
        <f>IF($M1435="","",IF(INDEX('Per Invoice'!$A$2:$A$3001,$M1435)="","",INDEX('Per Invoice'!$A$2:$A$3001,$M1435)))</f>
        <v/>
      </c>
      <c r="B1435">
        <f>IF($M1435="","",IF(INDEX('Per Invoice'!$B$2:$B$3001,$M1435)="","",INDEX('Per Invoice'!$B$2:$B$3001,$M1435)))</f>
        <v/>
      </c>
      <c r="C1435">
        <f>IF($M1435="","",IF(INDEX('Per Invoice'!$C$2:$C$3001,$M1435)="","",INDEX('Per Invoice'!$C$2:$C$3001,$M1435)))</f>
        <v/>
      </c>
      <c r="D1435">
        <f>IF($M1435="","",IF(INDEX('Per Invoice'!$D$2:$D$3001,$M1435)="","",INDEX('Per Invoice'!$D$2:$D$3001,$M1435)))</f>
        <v/>
      </c>
      <c r="E1435">
        <f>IF($M1435="","",IF(INDEX('Per Invoice'!$E$2:$E$3001,$M1435)="","",INDEX('Per Invoice'!$E$2:$E$3001,$M1435)))</f>
        <v/>
      </c>
      <c r="F1435">
        <f>IF($M1435="","",IF(INDEX('Per Invoice'!$F$2:$F$3001,$M1435)="","",INDEX('Per Invoice'!$F$2:$F$3001,$M1435)))</f>
        <v/>
      </c>
      <c r="G1435" s="5">
        <f>IF($M1435="","",IF(INDEX('Per Invoice'!$G$2:$G$3001,$M1435)="","",INDEX('Per Invoice'!$G$2:$G$3001,$M1435)))</f>
        <v/>
      </c>
      <c r="H1435" s="5">
        <f>IF($M1435="","",IF(INDEX('Per Invoice'!$H$2:$H$3001,$M1435)="","",INDEX('Per Invoice'!$H$2:$H$3001,$M1435)))</f>
        <v/>
      </c>
      <c r="I1435" s="5">
        <f>IF($M1435="","",IF(INDEX('Per Invoice'!$I$2:$I$3001,$M1435)="","",INDEX('Per Invoice'!$I$2:$I$3001,$M1435)))</f>
        <v/>
      </c>
      <c r="J1435" s="5">
        <f>IF($M1435="","",IF(INDEX('Per Invoice'!$J$2:$J$3001,$M1435)="","",INDEX('Per Invoice'!$J$2:$J$3001,$M1435)))</f>
        <v/>
      </c>
      <c r="K1435" s="5">
        <f>IF($M1435="","",IF(INDEX('Per Invoice'!$K$2:$K$3001,$M1435)="","",INDEX('Per Invoice'!$K$2:$K$3001,$M1435)))</f>
        <v/>
      </c>
      <c r="L1435">
        <f>IF($M1435="","",IF(INDEX('Per Invoice'!$L$2:$L$3001,$M1435)="","",INDEX('Per Invoice'!$L$2:$L$3001,$M1435)))</f>
        <v/>
      </c>
      <c r="M1435">
        <f>IF(ROWS($M$2:$M1435)&lt;=COUNT('Per Invoice'!$O$2:$O$3001),MATCH(ROWS($M$2:$M1435),'Per Invoice'!$O$2:$O$3001,0),"")</f>
        <v/>
      </c>
    </row>
    <row r="1436">
      <c r="A1436">
        <f>IF($M1436="","",IF(INDEX('Per Invoice'!$A$2:$A$3001,$M1436)="","",INDEX('Per Invoice'!$A$2:$A$3001,$M1436)))</f>
        <v/>
      </c>
      <c r="B1436">
        <f>IF($M1436="","",IF(INDEX('Per Invoice'!$B$2:$B$3001,$M1436)="","",INDEX('Per Invoice'!$B$2:$B$3001,$M1436)))</f>
        <v/>
      </c>
      <c r="C1436">
        <f>IF($M1436="","",IF(INDEX('Per Invoice'!$C$2:$C$3001,$M1436)="","",INDEX('Per Invoice'!$C$2:$C$3001,$M1436)))</f>
        <v/>
      </c>
      <c r="D1436">
        <f>IF($M1436="","",IF(INDEX('Per Invoice'!$D$2:$D$3001,$M1436)="","",INDEX('Per Invoice'!$D$2:$D$3001,$M1436)))</f>
        <v/>
      </c>
      <c r="E1436">
        <f>IF($M1436="","",IF(INDEX('Per Invoice'!$E$2:$E$3001,$M1436)="","",INDEX('Per Invoice'!$E$2:$E$3001,$M1436)))</f>
        <v/>
      </c>
      <c r="F1436">
        <f>IF($M1436="","",IF(INDEX('Per Invoice'!$F$2:$F$3001,$M1436)="","",INDEX('Per Invoice'!$F$2:$F$3001,$M1436)))</f>
        <v/>
      </c>
      <c r="G1436" s="5">
        <f>IF($M1436="","",IF(INDEX('Per Invoice'!$G$2:$G$3001,$M1436)="","",INDEX('Per Invoice'!$G$2:$G$3001,$M1436)))</f>
        <v/>
      </c>
      <c r="H1436" s="5">
        <f>IF($M1436="","",IF(INDEX('Per Invoice'!$H$2:$H$3001,$M1436)="","",INDEX('Per Invoice'!$H$2:$H$3001,$M1436)))</f>
        <v/>
      </c>
      <c r="I1436" s="5">
        <f>IF($M1436="","",IF(INDEX('Per Invoice'!$I$2:$I$3001,$M1436)="","",INDEX('Per Invoice'!$I$2:$I$3001,$M1436)))</f>
        <v/>
      </c>
      <c r="J1436" s="5">
        <f>IF($M1436="","",IF(INDEX('Per Invoice'!$J$2:$J$3001,$M1436)="","",INDEX('Per Invoice'!$J$2:$J$3001,$M1436)))</f>
        <v/>
      </c>
      <c r="K1436" s="5">
        <f>IF($M1436="","",IF(INDEX('Per Invoice'!$K$2:$K$3001,$M1436)="","",INDEX('Per Invoice'!$K$2:$K$3001,$M1436)))</f>
        <v/>
      </c>
      <c r="L1436">
        <f>IF($M1436="","",IF(INDEX('Per Invoice'!$L$2:$L$3001,$M1436)="","",INDEX('Per Invoice'!$L$2:$L$3001,$M1436)))</f>
        <v/>
      </c>
      <c r="M1436">
        <f>IF(ROWS($M$2:$M1436)&lt;=COUNT('Per Invoice'!$O$2:$O$3001),MATCH(ROWS($M$2:$M1436),'Per Invoice'!$O$2:$O$3001,0),"")</f>
        <v/>
      </c>
    </row>
    <row r="1437">
      <c r="A1437">
        <f>IF($M1437="","",IF(INDEX('Per Invoice'!$A$2:$A$3001,$M1437)="","",INDEX('Per Invoice'!$A$2:$A$3001,$M1437)))</f>
        <v/>
      </c>
      <c r="B1437">
        <f>IF($M1437="","",IF(INDEX('Per Invoice'!$B$2:$B$3001,$M1437)="","",INDEX('Per Invoice'!$B$2:$B$3001,$M1437)))</f>
        <v/>
      </c>
      <c r="C1437">
        <f>IF($M1437="","",IF(INDEX('Per Invoice'!$C$2:$C$3001,$M1437)="","",INDEX('Per Invoice'!$C$2:$C$3001,$M1437)))</f>
        <v/>
      </c>
      <c r="D1437">
        <f>IF($M1437="","",IF(INDEX('Per Invoice'!$D$2:$D$3001,$M1437)="","",INDEX('Per Invoice'!$D$2:$D$3001,$M1437)))</f>
        <v/>
      </c>
      <c r="E1437">
        <f>IF($M1437="","",IF(INDEX('Per Invoice'!$E$2:$E$3001,$M1437)="","",INDEX('Per Invoice'!$E$2:$E$3001,$M1437)))</f>
        <v/>
      </c>
      <c r="F1437">
        <f>IF($M1437="","",IF(INDEX('Per Invoice'!$F$2:$F$3001,$M1437)="","",INDEX('Per Invoice'!$F$2:$F$3001,$M1437)))</f>
        <v/>
      </c>
      <c r="G1437" s="5">
        <f>IF($M1437="","",IF(INDEX('Per Invoice'!$G$2:$G$3001,$M1437)="","",INDEX('Per Invoice'!$G$2:$G$3001,$M1437)))</f>
        <v/>
      </c>
      <c r="H1437" s="5">
        <f>IF($M1437="","",IF(INDEX('Per Invoice'!$H$2:$H$3001,$M1437)="","",INDEX('Per Invoice'!$H$2:$H$3001,$M1437)))</f>
        <v/>
      </c>
      <c r="I1437" s="5">
        <f>IF($M1437="","",IF(INDEX('Per Invoice'!$I$2:$I$3001,$M1437)="","",INDEX('Per Invoice'!$I$2:$I$3001,$M1437)))</f>
        <v/>
      </c>
      <c r="J1437" s="5">
        <f>IF($M1437="","",IF(INDEX('Per Invoice'!$J$2:$J$3001,$M1437)="","",INDEX('Per Invoice'!$J$2:$J$3001,$M1437)))</f>
        <v/>
      </c>
      <c r="K1437" s="5">
        <f>IF($M1437="","",IF(INDEX('Per Invoice'!$K$2:$K$3001,$M1437)="","",INDEX('Per Invoice'!$K$2:$K$3001,$M1437)))</f>
        <v/>
      </c>
      <c r="L1437">
        <f>IF($M1437="","",IF(INDEX('Per Invoice'!$L$2:$L$3001,$M1437)="","",INDEX('Per Invoice'!$L$2:$L$3001,$M1437)))</f>
        <v/>
      </c>
      <c r="M1437">
        <f>IF(ROWS($M$2:$M1437)&lt;=COUNT('Per Invoice'!$O$2:$O$3001),MATCH(ROWS($M$2:$M1437),'Per Invoice'!$O$2:$O$3001,0),"")</f>
        <v/>
      </c>
    </row>
    <row r="1438">
      <c r="A1438">
        <f>IF($M1438="","",IF(INDEX('Per Invoice'!$A$2:$A$3001,$M1438)="","",INDEX('Per Invoice'!$A$2:$A$3001,$M1438)))</f>
        <v/>
      </c>
      <c r="B1438">
        <f>IF($M1438="","",IF(INDEX('Per Invoice'!$B$2:$B$3001,$M1438)="","",INDEX('Per Invoice'!$B$2:$B$3001,$M1438)))</f>
        <v/>
      </c>
      <c r="C1438">
        <f>IF($M1438="","",IF(INDEX('Per Invoice'!$C$2:$C$3001,$M1438)="","",INDEX('Per Invoice'!$C$2:$C$3001,$M1438)))</f>
        <v/>
      </c>
      <c r="D1438">
        <f>IF($M1438="","",IF(INDEX('Per Invoice'!$D$2:$D$3001,$M1438)="","",INDEX('Per Invoice'!$D$2:$D$3001,$M1438)))</f>
        <v/>
      </c>
      <c r="E1438">
        <f>IF($M1438="","",IF(INDEX('Per Invoice'!$E$2:$E$3001,$M1438)="","",INDEX('Per Invoice'!$E$2:$E$3001,$M1438)))</f>
        <v/>
      </c>
      <c r="F1438">
        <f>IF($M1438="","",IF(INDEX('Per Invoice'!$F$2:$F$3001,$M1438)="","",INDEX('Per Invoice'!$F$2:$F$3001,$M1438)))</f>
        <v/>
      </c>
      <c r="G1438" s="5">
        <f>IF($M1438="","",IF(INDEX('Per Invoice'!$G$2:$G$3001,$M1438)="","",INDEX('Per Invoice'!$G$2:$G$3001,$M1438)))</f>
        <v/>
      </c>
      <c r="H1438" s="5">
        <f>IF($M1438="","",IF(INDEX('Per Invoice'!$H$2:$H$3001,$M1438)="","",INDEX('Per Invoice'!$H$2:$H$3001,$M1438)))</f>
        <v/>
      </c>
      <c r="I1438" s="5">
        <f>IF($M1438="","",IF(INDEX('Per Invoice'!$I$2:$I$3001,$M1438)="","",INDEX('Per Invoice'!$I$2:$I$3001,$M1438)))</f>
        <v/>
      </c>
      <c r="J1438" s="5">
        <f>IF($M1438="","",IF(INDEX('Per Invoice'!$J$2:$J$3001,$M1438)="","",INDEX('Per Invoice'!$J$2:$J$3001,$M1438)))</f>
        <v/>
      </c>
      <c r="K1438" s="5">
        <f>IF($M1438="","",IF(INDEX('Per Invoice'!$K$2:$K$3001,$M1438)="","",INDEX('Per Invoice'!$K$2:$K$3001,$M1438)))</f>
        <v/>
      </c>
      <c r="L1438">
        <f>IF($M1438="","",IF(INDEX('Per Invoice'!$L$2:$L$3001,$M1438)="","",INDEX('Per Invoice'!$L$2:$L$3001,$M1438)))</f>
        <v/>
      </c>
      <c r="M1438">
        <f>IF(ROWS($M$2:$M1438)&lt;=COUNT('Per Invoice'!$O$2:$O$3001),MATCH(ROWS($M$2:$M1438),'Per Invoice'!$O$2:$O$3001,0),"")</f>
        <v/>
      </c>
    </row>
    <row r="1439">
      <c r="A1439">
        <f>IF($M1439="","",IF(INDEX('Per Invoice'!$A$2:$A$3001,$M1439)="","",INDEX('Per Invoice'!$A$2:$A$3001,$M1439)))</f>
        <v/>
      </c>
      <c r="B1439">
        <f>IF($M1439="","",IF(INDEX('Per Invoice'!$B$2:$B$3001,$M1439)="","",INDEX('Per Invoice'!$B$2:$B$3001,$M1439)))</f>
        <v/>
      </c>
      <c r="C1439">
        <f>IF($M1439="","",IF(INDEX('Per Invoice'!$C$2:$C$3001,$M1439)="","",INDEX('Per Invoice'!$C$2:$C$3001,$M1439)))</f>
        <v/>
      </c>
      <c r="D1439">
        <f>IF($M1439="","",IF(INDEX('Per Invoice'!$D$2:$D$3001,$M1439)="","",INDEX('Per Invoice'!$D$2:$D$3001,$M1439)))</f>
        <v/>
      </c>
      <c r="E1439">
        <f>IF($M1439="","",IF(INDEX('Per Invoice'!$E$2:$E$3001,$M1439)="","",INDEX('Per Invoice'!$E$2:$E$3001,$M1439)))</f>
        <v/>
      </c>
      <c r="F1439">
        <f>IF($M1439="","",IF(INDEX('Per Invoice'!$F$2:$F$3001,$M1439)="","",INDEX('Per Invoice'!$F$2:$F$3001,$M1439)))</f>
        <v/>
      </c>
      <c r="G1439" s="5">
        <f>IF($M1439="","",IF(INDEX('Per Invoice'!$G$2:$G$3001,$M1439)="","",INDEX('Per Invoice'!$G$2:$G$3001,$M1439)))</f>
        <v/>
      </c>
      <c r="H1439" s="5">
        <f>IF($M1439="","",IF(INDEX('Per Invoice'!$H$2:$H$3001,$M1439)="","",INDEX('Per Invoice'!$H$2:$H$3001,$M1439)))</f>
        <v/>
      </c>
      <c r="I1439" s="5">
        <f>IF($M1439="","",IF(INDEX('Per Invoice'!$I$2:$I$3001,$M1439)="","",INDEX('Per Invoice'!$I$2:$I$3001,$M1439)))</f>
        <v/>
      </c>
      <c r="J1439" s="5">
        <f>IF($M1439="","",IF(INDEX('Per Invoice'!$J$2:$J$3001,$M1439)="","",INDEX('Per Invoice'!$J$2:$J$3001,$M1439)))</f>
        <v/>
      </c>
      <c r="K1439" s="5">
        <f>IF($M1439="","",IF(INDEX('Per Invoice'!$K$2:$K$3001,$M1439)="","",INDEX('Per Invoice'!$K$2:$K$3001,$M1439)))</f>
        <v/>
      </c>
      <c r="L1439">
        <f>IF($M1439="","",IF(INDEX('Per Invoice'!$L$2:$L$3001,$M1439)="","",INDEX('Per Invoice'!$L$2:$L$3001,$M1439)))</f>
        <v/>
      </c>
      <c r="M1439">
        <f>IF(ROWS($M$2:$M1439)&lt;=COUNT('Per Invoice'!$O$2:$O$3001),MATCH(ROWS($M$2:$M1439),'Per Invoice'!$O$2:$O$3001,0),"")</f>
        <v/>
      </c>
    </row>
    <row r="1440">
      <c r="A1440">
        <f>IF($M1440="","",IF(INDEX('Per Invoice'!$A$2:$A$3001,$M1440)="","",INDEX('Per Invoice'!$A$2:$A$3001,$M1440)))</f>
        <v/>
      </c>
      <c r="B1440">
        <f>IF($M1440="","",IF(INDEX('Per Invoice'!$B$2:$B$3001,$M1440)="","",INDEX('Per Invoice'!$B$2:$B$3001,$M1440)))</f>
        <v/>
      </c>
      <c r="C1440">
        <f>IF($M1440="","",IF(INDEX('Per Invoice'!$C$2:$C$3001,$M1440)="","",INDEX('Per Invoice'!$C$2:$C$3001,$M1440)))</f>
        <v/>
      </c>
      <c r="D1440">
        <f>IF($M1440="","",IF(INDEX('Per Invoice'!$D$2:$D$3001,$M1440)="","",INDEX('Per Invoice'!$D$2:$D$3001,$M1440)))</f>
        <v/>
      </c>
      <c r="E1440">
        <f>IF($M1440="","",IF(INDEX('Per Invoice'!$E$2:$E$3001,$M1440)="","",INDEX('Per Invoice'!$E$2:$E$3001,$M1440)))</f>
        <v/>
      </c>
      <c r="F1440">
        <f>IF($M1440="","",IF(INDEX('Per Invoice'!$F$2:$F$3001,$M1440)="","",INDEX('Per Invoice'!$F$2:$F$3001,$M1440)))</f>
        <v/>
      </c>
      <c r="G1440" s="5">
        <f>IF($M1440="","",IF(INDEX('Per Invoice'!$G$2:$G$3001,$M1440)="","",INDEX('Per Invoice'!$G$2:$G$3001,$M1440)))</f>
        <v/>
      </c>
      <c r="H1440" s="5">
        <f>IF($M1440="","",IF(INDEX('Per Invoice'!$H$2:$H$3001,$M1440)="","",INDEX('Per Invoice'!$H$2:$H$3001,$M1440)))</f>
        <v/>
      </c>
      <c r="I1440" s="5">
        <f>IF($M1440="","",IF(INDEX('Per Invoice'!$I$2:$I$3001,$M1440)="","",INDEX('Per Invoice'!$I$2:$I$3001,$M1440)))</f>
        <v/>
      </c>
      <c r="J1440" s="5">
        <f>IF($M1440="","",IF(INDEX('Per Invoice'!$J$2:$J$3001,$M1440)="","",INDEX('Per Invoice'!$J$2:$J$3001,$M1440)))</f>
        <v/>
      </c>
      <c r="K1440" s="5">
        <f>IF($M1440="","",IF(INDEX('Per Invoice'!$K$2:$K$3001,$M1440)="","",INDEX('Per Invoice'!$K$2:$K$3001,$M1440)))</f>
        <v/>
      </c>
      <c r="L1440">
        <f>IF($M1440="","",IF(INDEX('Per Invoice'!$L$2:$L$3001,$M1440)="","",INDEX('Per Invoice'!$L$2:$L$3001,$M1440)))</f>
        <v/>
      </c>
      <c r="M1440">
        <f>IF(ROWS($M$2:$M1440)&lt;=COUNT('Per Invoice'!$O$2:$O$3001),MATCH(ROWS($M$2:$M1440),'Per Invoice'!$O$2:$O$3001,0),"")</f>
        <v/>
      </c>
    </row>
    <row r="1441">
      <c r="A1441">
        <f>IF($M1441="","",IF(INDEX('Per Invoice'!$A$2:$A$3001,$M1441)="","",INDEX('Per Invoice'!$A$2:$A$3001,$M1441)))</f>
        <v/>
      </c>
      <c r="B1441">
        <f>IF($M1441="","",IF(INDEX('Per Invoice'!$B$2:$B$3001,$M1441)="","",INDEX('Per Invoice'!$B$2:$B$3001,$M1441)))</f>
        <v/>
      </c>
      <c r="C1441">
        <f>IF($M1441="","",IF(INDEX('Per Invoice'!$C$2:$C$3001,$M1441)="","",INDEX('Per Invoice'!$C$2:$C$3001,$M1441)))</f>
        <v/>
      </c>
      <c r="D1441">
        <f>IF($M1441="","",IF(INDEX('Per Invoice'!$D$2:$D$3001,$M1441)="","",INDEX('Per Invoice'!$D$2:$D$3001,$M1441)))</f>
        <v/>
      </c>
      <c r="E1441">
        <f>IF($M1441="","",IF(INDEX('Per Invoice'!$E$2:$E$3001,$M1441)="","",INDEX('Per Invoice'!$E$2:$E$3001,$M1441)))</f>
        <v/>
      </c>
      <c r="F1441">
        <f>IF($M1441="","",IF(INDEX('Per Invoice'!$F$2:$F$3001,$M1441)="","",INDEX('Per Invoice'!$F$2:$F$3001,$M1441)))</f>
        <v/>
      </c>
      <c r="G1441" s="5">
        <f>IF($M1441="","",IF(INDEX('Per Invoice'!$G$2:$G$3001,$M1441)="","",INDEX('Per Invoice'!$G$2:$G$3001,$M1441)))</f>
        <v/>
      </c>
      <c r="H1441" s="5">
        <f>IF($M1441="","",IF(INDEX('Per Invoice'!$H$2:$H$3001,$M1441)="","",INDEX('Per Invoice'!$H$2:$H$3001,$M1441)))</f>
        <v/>
      </c>
      <c r="I1441" s="5">
        <f>IF($M1441="","",IF(INDEX('Per Invoice'!$I$2:$I$3001,$M1441)="","",INDEX('Per Invoice'!$I$2:$I$3001,$M1441)))</f>
        <v/>
      </c>
      <c r="J1441" s="5">
        <f>IF($M1441="","",IF(INDEX('Per Invoice'!$J$2:$J$3001,$M1441)="","",INDEX('Per Invoice'!$J$2:$J$3001,$M1441)))</f>
        <v/>
      </c>
      <c r="K1441" s="5">
        <f>IF($M1441="","",IF(INDEX('Per Invoice'!$K$2:$K$3001,$M1441)="","",INDEX('Per Invoice'!$K$2:$K$3001,$M1441)))</f>
        <v/>
      </c>
      <c r="L1441">
        <f>IF($M1441="","",IF(INDEX('Per Invoice'!$L$2:$L$3001,$M1441)="","",INDEX('Per Invoice'!$L$2:$L$3001,$M1441)))</f>
        <v/>
      </c>
      <c r="M1441">
        <f>IF(ROWS($M$2:$M1441)&lt;=COUNT('Per Invoice'!$O$2:$O$3001),MATCH(ROWS($M$2:$M1441),'Per Invoice'!$O$2:$O$3001,0),"")</f>
        <v/>
      </c>
    </row>
    <row r="1442">
      <c r="A1442">
        <f>IF($M1442="","",IF(INDEX('Per Invoice'!$A$2:$A$3001,$M1442)="","",INDEX('Per Invoice'!$A$2:$A$3001,$M1442)))</f>
        <v/>
      </c>
      <c r="B1442">
        <f>IF($M1442="","",IF(INDEX('Per Invoice'!$B$2:$B$3001,$M1442)="","",INDEX('Per Invoice'!$B$2:$B$3001,$M1442)))</f>
        <v/>
      </c>
      <c r="C1442">
        <f>IF($M1442="","",IF(INDEX('Per Invoice'!$C$2:$C$3001,$M1442)="","",INDEX('Per Invoice'!$C$2:$C$3001,$M1442)))</f>
        <v/>
      </c>
      <c r="D1442">
        <f>IF($M1442="","",IF(INDEX('Per Invoice'!$D$2:$D$3001,$M1442)="","",INDEX('Per Invoice'!$D$2:$D$3001,$M1442)))</f>
        <v/>
      </c>
      <c r="E1442">
        <f>IF($M1442="","",IF(INDEX('Per Invoice'!$E$2:$E$3001,$M1442)="","",INDEX('Per Invoice'!$E$2:$E$3001,$M1442)))</f>
        <v/>
      </c>
      <c r="F1442">
        <f>IF($M1442="","",IF(INDEX('Per Invoice'!$F$2:$F$3001,$M1442)="","",INDEX('Per Invoice'!$F$2:$F$3001,$M1442)))</f>
        <v/>
      </c>
      <c r="G1442" s="5">
        <f>IF($M1442="","",IF(INDEX('Per Invoice'!$G$2:$G$3001,$M1442)="","",INDEX('Per Invoice'!$G$2:$G$3001,$M1442)))</f>
        <v/>
      </c>
      <c r="H1442" s="5">
        <f>IF($M1442="","",IF(INDEX('Per Invoice'!$H$2:$H$3001,$M1442)="","",INDEX('Per Invoice'!$H$2:$H$3001,$M1442)))</f>
        <v/>
      </c>
      <c r="I1442" s="5">
        <f>IF($M1442="","",IF(INDEX('Per Invoice'!$I$2:$I$3001,$M1442)="","",INDEX('Per Invoice'!$I$2:$I$3001,$M1442)))</f>
        <v/>
      </c>
      <c r="J1442" s="5">
        <f>IF($M1442="","",IF(INDEX('Per Invoice'!$J$2:$J$3001,$M1442)="","",INDEX('Per Invoice'!$J$2:$J$3001,$M1442)))</f>
        <v/>
      </c>
      <c r="K1442" s="5">
        <f>IF($M1442="","",IF(INDEX('Per Invoice'!$K$2:$K$3001,$M1442)="","",INDEX('Per Invoice'!$K$2:$K$3001,$M1442)))</f>
        <v/>
      </c>
      <c r="L1442">
        <f>IF($M1442="","",IF(INDEX('Per Invoice'!$L$2:$L$3001,$M1442)="","",INDEX('Per Invoice'!$L$2:$L$3001,$M1442)))</f>
        <v/>
      </c>
      <c r="M1442">
        <f>IF(ROWS($M$2:$M1442)&lt;=COUNT('Per Invoice'!$O$2:$O$3001),MATCH(ROWS($M$2:$M1442),'Per Invoice'!$O$2:$O$3001,0),"")</f>
        <v/>
      </c>
    </row>
    <row r="1443">
      <c r="A1443">
        <f>IF($M1443="","",IF(INDEX('Per Invoice'!$A$2:$A$3001,$M1443)="","",INDEX('Per Invoice'!$A$2:$A$3001,$M1443)))</f>
        <v/>
      </c>
      <c r="B1443">
        <f>IF($M1443="","",IF(INDEX('Per Invoice'!$B$2:$B$3001,$M1443)="","",INDEX('Per Invoice'!$B$2:$B$3001,$M1443)))</f>
        <v/>
      </c>
      <c r="C1443">
        <f>IF($M1443="","",IF(INDEX('Per Invoice'!$C$2:$C$3001,$M1443)="","",INDEX('Per Invoice'!$C$2:$C$3001,$M1443)))</f>
        <v/>
      </c>
      <c r="D1443">
        <f>IF($M1443="","",IF(INDEX('Per Invoice'!$D$2:$D$3001,$M1443)="","",INDEX('Per Invoice'!$D$2:$D$3001,$M1443)))</f>
        <v/>
      </c>
      <c r="E1443">
        <f>IF($M1443="","",IF(INDEX('Per Invoice'!$E$2:$E$3001,$M1443)="","",INDEX('Per Invoice'!$E$2:$E$3001,$M1443)))</f>
        <v/>
      </c>
      <c r="F1443">
        <f>IF($M1443="","",IF(INDEX('Per Invoice'!$F$2:$F$3001,$M1443)="","",INDEX('Per Invoice'!$F$2:$F$3001,$M1443)))</f>
        <v/>
      </c>
      <c r="G1443" s="5">
        <f>IF($M1443="","",IF(INDEX('Per Invoice'!$G$2:$G$3001,$M1443)="","",INDEX('Per Invoice'!$G$2:$G$3001,$M1443)))</f>
        <v/>
      </c>
      <c r="H1443" s="5">
        <f>IF($M1443="","",IF(INDEX('Per Invoice'!$H$2:$H$3001,$M1443)="","",INDEX('Per Invoice'!$H$2:$H$3001,$M1443)))</f>
        <v/>
      </c>
      <c r="I1443" s="5">
        <f>IF($M1443="","",IF(INDEX('Per Invoice'!$I$2:$I$3001,$M1443)="","",INDEX('Per Invoice'!$I$2:$I$3001,$M1443)))</f>
        <v/>
      </c>
      <c r="J1443" s="5">
        <f>IF($M1443="","",IF(INDEX('Per Invoice'!$J$2:$J$3001,$M1443)="","",INDEX('Per Invoice'!$J$2:$J$3001,$M1443)))</f>
        <v/>
      </c>
      <c r="K1443" s="5">
        <f>IF($M1443="","",IF(INDEX('Per Invoice'!$K$2:$K$3001,$M1443)="","",INDEX('Per Invoice'!$K$2:$K$3001,$M1443)))</f>
        <v/>
      </c>
      <c r="L1443">
        <f>IF($M1443="","",IF(INDEX('Per Invoice'!$L$2:$L$3001,$M1443)="","",INDEX('Per Invoice'!$L$2:$L$3001,$M1443)))</f>
        <v/>
      </c>
      <c r="M1443">
        <f>IF(ROWS($M$2:$M1443)&lt;=COUNT('Per Invoice'!$O$2:$O$3001),MATCH(ROWS($M$2:$M1443),'Per Invoice'!$O$2:$O$3001,0),"")</f>
        <v/>
      </c>
    </row>
    <row r="1444">
      <c r="A1444">
        <f>IF($M1444="","",IF(INDEX('Per Invoice'!$A$2:$A$3001,$M1444)="","",INDEX('Per Invoice'!$A$2:$A$3001,$M1444)))</f>
        <v/>
      </c>
      <c r="B1444">
        <f>IF($M1444="","",IF(INDEX('Per Invoice'!$B$2:$B$3001,$M1444)="","",INDEX('Per Invoice'!$B$2:$B$3001,$M1444)))</f>
        <v/>
      </c>
      <c r="C1444">
        <f>IF($M1444="","",IF(INDEX('Per Invoice'!$C$2:$C$3001,$M1444)="","",INDEX('Per Invoice'!$C$2:$C$3001,$M1444)))</f>
        <v/>
      </c>
      <c r="D1444">
        <f>IF($M1444="","",IF(INDEX('Per Invoice'!$D$2:$D$3001,$M1444)="","",INDEX('Per Invoice'!$D$2:$D$3001,$M1444)))</f>
        <v/>
      </c>
      <c r="E1444">
        <f>IF($M1444="","",IF(INDEX('Per Invoice'!$E$2:$E$3001,$M1444)="","",INDEX('Per Invoice'!$E$2:$E$3001,$M1444)))</f>
        <v/>
      </c>
      <c r="F1444">
        <f>IF($M1444="","",IF(INDEX('Per Invoice'!$F$2:$F$3001,$M1444)="","",INDEX('Per Invoice'!$F$2:$F$3001,$M1444)))</f>
        <v/>
      </c>
      <c r="G1444" s="5">
        <f>IF($M1444="","",IF(INDEX('Per Invoice'!$G$2:$G$3001,$M1444)="","",INDEX('Per Invoice'!$G$2:$G$3001,$M1444)))</f>
        <v/>
      </c>
      <c r="H1444" s="5">
        <f>IF($M1444="","",IF(INDEX('Per Invoice'!$H$2:$H$3001,$M1444)="","",INDEX('Per Invoice'!$H$2:$H$3001,$M1444)))</f>
        <v/>
      </c>
      <c r="I1444" s="5">
        <f>IF($M1444="","",IF(INDEX('Per Invoice'!$I$2:$I$3001,$M1444)="","",INDEX('Per Invoice'!$I$2:$I$3001,$M1444)))</f>
        <v/>
      </c>
      <c r="J1444" s="5">
        <f>IF($M1444="","",IF(INDEX('Per Invoice'!$J$2:$J$3001,$M1444)="","",INDEX('Per Invoice'!$J$2:$J$3001,$M1444)))</f>
        <v/>
      </c>
      <c r="K1444" s="5">
        <f>IF($M1444="","",IF(INDEX('Per Invoice'!$K$2:$K$3001,$M1444)="","",INDEX('Per Invoice'!$K$2:$K$3001,$M1444)))</f>
        <v/>
      </c>
      <c r="L1444">
        <f>IF($M1444="","",IF(INDEX('Per Invoice'!$L$2:$L$3001,$M1444)="","",INDEX('Per Invoice'!$L$2:$L$3001,$M1444)))</f>
        <v/>
      </c>
      <c r="M1444">
        <f>IF(ROWS($M$2:$M1444)&lt;=COUNT('Per Invoice'!$O$2:$O$3001),MATCH(ROWS($M$2:$M1444),'Per Invoice'!$O$2:$O$3001,0),"")</f>
        <v/>
      </c>
    </row>
    <row r="1445">
      <c r="A1445">
        <f>IF($M1445="","",IF(INDEX('Per Invoice'!$A$2:$A$3001,$M1445)="","",INDEX('Per Invoice'!$A$2:$A$3001,$M1445)))</f>
        <v/>
      </c>
      <c r="B1445">
        <f>IF($M1445="","",IF(INDEX('Per Invoice'!$B$2:$B$3001,$M1445)="","",INDEX('Per Invoice'!$B$2:$B$3001,$M1445)))</f>
        <v/>
      </c>
      <c r="C1445">
        <f>IF($M1445="","",IF(INDEX('Per Invoice'!$C$2:$C$3001,$M1445)="","",INDEX('Per Invoice'!$C$2:$C$3001,$M1445)))</f>
        <v/>
      </c>
      <c r="D1445">
        <f>IF($M1445="","",IF(INDEX('Per Invoice'!$D$2:$D$3001,$M1445)="","",INDEX('Per Invoice'!$D$2:$D$3001,$M1445)))</f>
        <v/>
      </c>
      <c r="E1445">
        <f>IF($M1445="","",IF(INDEX('Per Invoice'!$E$2:$E$3001,$M1445)="","",INDEX('Per Invoice'!$E$2:$E$3001,$M1445)))</f>
        <v/>
      </c>
      <c r="F1445">
        <f>IF($M1445="","",IF(INDEX('Per Invoice'!$F$2:$F$3001,$M1445)="","",INDEX('Per Invoice'!$F$2:$F$3001,$M1445)))</f>
        <v/>
      </c>
      <c r="G1445" s="5">
        <f>IF($M1445="","",IF(INDEX('Per Invoice'!$G$2:$G$3001,$M1445)="","",INDEX('Per Invoice'!$G$2:$G$3001,$M1445)))</f>
        <v/>
      </c>
      <c r="H1445" s="5">
        <f>IF($M1445="","",IF(INDEX('Per Invoice'!$H$2:$H$3001,$M1445)="","",INDEX('Per Invoice'!$H$2:$H$3001,$M1445)))</f>
        <v/>
      </c>
      <c r="I1445" s="5">
        <f>IF($M1445="","",IF(INDEX('Per Invoice'!$I$2:$I$3001,$M1445)="","",INDEX('Per Invoice'!$I$2:$I$3001,$M1445)))</f>
        <v/>
      </c>
      <c r="J1445" s="5">
        <f>IF($M1445="","",IF(INDEX('Per Invoice'!$J$2:$J$3001,$M1445)="","",INDEX('Per Invoice'!$J$2:$J$3001,$M1445)))</f>
        <v/>
      </c>
      <c r="K1445" s="5">
        <f>IF($M1445="","",IF(INDEX('Per Invoice'!$K$2:$K$3001,$M1445)="","",INDEX('Per Invoice'!$K$2:$K$3001,$M1445)))</f>
        <v/>
      </c>
      <c r="L1445">
        <f>IF($M1445="","",IF(INDEX('Per Invoice'!$L$2:$L$3001,$M1445)="","",INDEX('Per Invoice'!$L$2:$L$3001,$M1445)))</f>
        <v/>
      </c>
      <c r="M1445">
        <f>IF(ROWS($M$2:$M1445)&lt;=COUNT('Per Invoice'!$O$2:$O$3001),MATCH(ROWS($M$2:$M1445),'Per Invoice'!$O$2:$O$3001,0),"")</f>
        <v/>
      </c>
    </row>
    <row r="1446">
      <c r="A1446">
        <f>IF($M1446="","",IF(INDEX('Per Invoice'!$A$2:$A$3001,$M1446)="","",INDEX('Per Invoice'!$A$2:$A$3001,$M1446)))</f>
        <v/>
      </c>
      <c r="B1446">
        <f>IF($M1446="","",IF(INDEX('Per Invoice'!$B$2:$B$3001,$M1446)="","",INDEX('Per Invoice'!$B$2:$B$3001,$M1446)))</f>
        <v/>
      </c>
      <c r="C1446">
        <f>IF($M1446="","",IF(INDEX('Per Invoice'!$C$2:$C$3001,$M1446)="","",INDEX('Per Invoice'!$C$2:$C$3001,$M1446)))</f>
        <v/>
      </c>
      <c r="D1446">
        <f>IF($M1446="","",IF(INDEX('Per Invoice'!$D$2:$D$3001,$M1446)="","",INDEX('Per Invoice'!$D$2:$D$3001,$M1446)))</f>
        <v/>
      </c>
      <c r="E1446">
        <f>IF($M1446="","",IF(INDEX('Per Invoice'!$E$2:$E$3001,$M1446)="","",INDEX('Per Invoice'!$E$2:$E$3001,$M1446)))</f>
        <v/>
      </c>
      <c r="F1446">
        <f>IF($M1446="","",IF(INDEX('Per Invoice'!$F$2:$F$3001,$M1446)="","",INDEX('Per Invoice'!$F$2:$F$3001,$M1446)))</f>
        <v/>
      </c>
      <c r="G1446" s="5">
        <f>IF($M1446="","",IF(INDEX('Per Invoice'!$G$2:$G$3001,$M1446)="","",INDEX('Per Invoice'!$G$2:$G$3001,$M1446)))</f>
        <v/>
      </c>
      <c r="H1446" s="5">
        <f>IF($M1446="","",IF(INDEX('Per Invoice'!$H$2:$H$3001,$M1446)="","",INDEX('Per Invoice'!$H$2:$H$3001,$M1446)))</f>
        <v/>
      </c>
      <c r="I1446" s="5">
        <f>IF($M1446="","",IF(INDEX('Per Invoice'!$I$2:$I$3001,$M1446)="","",INDEX('Per Invoice'!$I$2:$I$3001,$M1446)))</f>
        <v/>
      </c>
      <c r="J1446" s="5">
        <f>IF($M1446="","",IF(INDEX('Per Invoice'!$J$2:$J$3001,$M1446)="","",INDEX('Per Invoice'!$J$2:$J$3001,$M1446)))</f>
        <v/>
      </c>
      <c r="K1446" s="5">
        <f>IF($M1446="","",IF(INDEX('Per Invoice'!$K$2:$K$3001,$M1446)="","",INDEX('Per Invoice'!$K$2:$K$3001,$M1446)))</f>
        <v/>
      </c>
      <c r="L1446">
        <f>IF($M1446="","",IF(INDEX('Per Invoice'!$L$2:$L$3001,$M1446)="","",INDEX('Per Invoice'!$L$2:$L$3001,$M1446)))</f>
        <v/>
      </c>
      <c r="M1446">
        <f>IF(ROWS($M$2:$M1446)&lt;=COUNT('Per Invoice'!$O$2:$O$3001),MATCH(ROWS($M$2:$M1446),'Per Invoice'!$O$2:$O$3001,0),"")</f>
        <v/>
      </c>
    </row>
    <row r="1447">
      <c r="A1447">
        <f>IF($M1447="","",IF(INDEX('Per Invoice'!$A$2:$A$3001,$M1447)="","",INDEX('Per Invoice'!$A$2:$A$3001,$M1447)))</f>
        <v/>
      </c>
      <c r="B1447">
        <f>IF($M1447="","",IF(INDEX('Per Invoice'!$B$2:$B$3001,$M1447)="","",INDEX('Per Invoice'!$B$2:$B$3001,$M1447)))</f>
        <v/>
      </c>
      <c r="C1447">
        <f>IF($M1447="","",IF(INDEX('Per Invoice'!$C$2:$C$3001,$M1447)="","",INDEX('Per Invoice'!$C$2:$C$3001,$M1447)))</f>
        <v/>
      </c>
      <c r="D1447">
        <f>IF($M1447="","",IF(INDEX('Per Invoice'!$D$2:$D$3001,$M1447)="","",INDEX('Per Invoice'!$D$2:$D$3001,$M1447)))</f>
        <v/>
      </c>
      <c r="E1447">
        <f>IF($M1447="","",IF(INDEX('Per Invoice'!$E$2:$E$3001,$M1447)="","",INDEX('Per Invoice'!$E$2:$E$3001,$M1447)))</f>
        <v/>
      </c>
      <c r="F1447">
        <f>IF($M1447="","",IF(INDEX('Per Invoice'!$F$2:$F$3001,$M1447)="","",INDEX('Per Invoice'!$F$2:$F$3001,$M1447)))</f>
        <v/>
      </c>
      <c r="G1447" s="5">
        <f>IF($M1447="","",IF(INDEX('Per Invoice'!$G$2:$G$3001,$M1447)="","",INDEX('Per Invoice'!$G$2:$G$3001,$M1447)))</f>
        <v/>
      </c>
      <c r="H1447" s="5">
        <f>IF($M1447="","",IF(INDEX('Per Invoice'!$H$2:$H$3001,$M1447)="","",INDEX('Per Invoice'!$H$2:$H$3001,$M1447)))</f>
        <v/>
      </c>
      <c r="I1447" s="5">
        <f>IF($M1447="","",IF(INDEX('Per Invoice'!$I$2:$I$3001,$M1447)="","",INDEX('Per Invoice'!$I$2:$I$3001,$M1447)))</f>
        <v/>
      </c>
      <c r="J1447" s="5">
        <f>IF($M1447="","",IF(INDEX('Per Invoice'!$J$2:$J$3001,$M1447)="","",INDEX('Per Invoice'!$J$2:$J$3001,$M1447)))</f>
        <v/>
      </c>
      <c r="K1447" s="5">
        <f>IF($M1447="","",IF(INDEX('Per Invoice'!$K$2:$K$3001,$M1447)="","",INDEX('Per Invoice'!$K$2:$K$3001,$M1447)))</f>
        <v/>
      </c>
      <c r="L1447">
        <f>IF($M1447="","",IF(INDEX('Per Invoice'!$L$2:$L$3001,$M1447)="","",INDEX('Per Invoice'!$L$2:$L$3001,$M1447)))</f>
        <v/>
      </c>
      <c r="M1447">
        <f>IF(ROWS($M$2:$M1447)&lt;=COUNT('Per Invoice'!$O$2:$O$3001),MATCH(ROWS($M$2:$M1447),'Per Invoice'!$O$2:$O$3001,0),"")</f>
        <v/>
      </c>
    </row>
    <row r="1448">
      <c r="A1448">
        <f>IF($M1448="","",IF(INDEX('Per Invoice'!$A$2:$A$3001,$M1448)="","",INDEX('Per Invoice'!$A$2:$A$3001,$M1448)))</f>
        <v/>
      </c>
      <c r="B1448">
        <f>IF($M1448="","",IF(INDEX('Per Invoice'!$B$2:$B$3001,$M1448)="","",INDEX('Per Invoice'!$B$2:$B$3001,$M1448)))</f>
        <v/>
      </c>
      <c r="C1448">
        <f>IF($M1448="","",IF(INDEX('Per Invoice'!$C$2:$C$3001,$M1448)="","",INDEX('Per Invoice'!$C$2:$C$3001,$M1448)))</f>
        <v/>
      </c>
      <c r="D1448">
        <f>IF($M1448="","",IF(INDEX('Per Invoice'!$D$2:$D$3001,$M1448)="","",INDEX('Per Invoice'!$D$2:$D$3001,$M1448)))</f>
        <v/>
      </c>
      <c r="E1448">
        <f>IF($M1448="","",IF(INDEX('Per Invoice'!$E$2:$E$3001,$M1448)="","",INDEX('Per Invoice'!$E$2:$E$3001,$M1448)))</f>
        <v/>
      </c>
      <c r="F1448">
        <f>IF($M1448="","",IF(INDEX('Per Invoice'!$F$2:$F$3001,$M1448)="","",INDEX('Per Invoice'!$F$2:$F$3001,$M1448)))</f>
        <v/>
      </c>
      <c r="G1448" s="5">
        <f>IF($M1448="","",IF(INDEX('Per Invoice'!$G$2:$G$3001,$M1448)="","",INDEX('Per Invoice'!$G$2:$G$3001,$M1448)))</f>
        <v/>
      </c>
      <c r="H1448" s="5">
        <f>IF($M1448="","",IF(INDEX('Per Invoice'!$H$2:$H$3001,$M1448)="","",INDEX('Per Invoice'!$H$2:$H$3001,$M1448)))</f>
        <v/>
      </c>
      <c r="I1448" s="5">
        <f>IF($M1448="","",IF(INDEX('Per Invoice'!$I$2:$I$3001,$M1448)="","",INDEX('Per Invoice'!$I$2:$I$3001,$M1448)))</f>
        <v/>
      </c>
      <c r="J1448" s="5">
        <f>IF($M1448="","",IF(INDEX('Per Invoice'!$J$2:$J$3001,$M1448)="","",INDEX('Per Invoice'!$J$2:$J$3001,$M1448)))</f>
        <v/>
      </c>
      <c r="K1448" s="5">
        <f>IF($M1448="","",IF(INDEX('Per Invoice'!$K$2:$K$3001,$M1448)="","",INDEX('Per Invoice'!$K$2:$K$3001,$M1448)))</f>
        <v/>
      </c>
      <c r="L1448">
        <f>IF($M1448="","",IF(INDEX('Per Invoice'!$L$2:$L$3001,$M1448)="","",INDEX('Per Invoice'!$L$2:$L$3001,$M1448)))</f>
        <v/>
      </c>
      <c r="M1448">
        <f>IF(ROWS($M$2:$M1448)&lt;=COUNT('Per Invoice'!$O$2:$O$3001),MATCH(ROWS($M$2:$M1448),'Per Invoice'!$O$2:$O$3001,0),"")</f>
        <v/>
      </c>
    </row>
    <row r="1449">
      <c r="A1449">
        <f>IF($M1449="","",IF(INDEX('Per Invoice'!$A$2:$A$3001,$M1449)="","",INDEX('Per Invoice'!$A$2:$A$3001,$M1449)))</f>
        <v/>
      </c>
      <c r="B1449">
        <f>IF($M1449="","",IF(INDEX('Per Invoice'!$B$2:$B$3001,$M1449)="","",INDEX('Per Invoice'!$B$2:$B$3001,$M1449)))</f>
        <v/>
      </c>
      <c r="C1449">
        <f>IF($M1449="","",IF(INDEX('Per Invoice'!$C$2:$C$3001,$M1449)="","",INDEX('Per Invoice'!$C$2:$C$3001,$M1449)))</f>
        <v/>
      </c>
      <c r="D1449">
        <f>IF($M1449="","",IF(INDEX('Per Invoice'!$D$2:$D$3001,$M1449)="","",INDEX('Per Invoice'!$D$2:$D$3001,$M1449)))</f>
        <v/>
      </c>
      <c r="E1449">
        <f>IF($M1449="","",IF(INDEX('Per Invoice'!$E$2:$E$3001,$M1449)="","",INDEX('Per Invoice'!$E$2:$E$3001,$M1449)))</f>
        <v/>
      </c>
      <c r="F1449">
        <f>IF($M1449="","",IF(INDEX('Per Invoice'!$F$2:$F$3001,$M1449)="","",INDEX('Per Invoice'!$F$2:$F$3001,$M1449)))</f>
        <v/>
      </c>
      <c r="G1449" s="5">
        <f>IF($M1449="","",IF(INDEX('Per Invoice'!$G$2:$G$3001,$M1449)="","",INDEX('Per Invoice'!$G$2:$G$3001,$M1449)))</f>
        <v/>
      </c>
      <c r="H1449" s="5">
        <f>IF($M1449="","",IF(INDEX('Per Invoice'!$H$2:$H$3001,$M1449)="","",INDEX('Per Invoice'!$H$2:$H$3001,$M1449)))</f>
        <v/>
      </c>
      <c r="I1449" s="5">
        <f>IF($M1449="","",IF(INDEX('Per Invoice'!$I$2:$I$3001,$M1449)="","",INDEX('Per Invoice'!$I$2:$I$3001,$M1449)))</f>
        <v/>
      </c>
      <c r="J1449" s="5">
        <f>IF($M1449="","",IF(INDEX('Per Invoice'!$J$2:$J$3001,$M1449)="","",INDEX('Per Invoice'!$J$2:$J$3001,$M1449)))</f>
        <v/>
      </c>
      <c r="K1449" s="5">
        <f>IF($M1449="","",IF(INDEX('Per Invoice'!$K$2:$K$3001,$M1449)="","",INDEX('Per Invoice'!$K$2:$K$3001,$M1449)))</f>
        <v/>
      </c>
      <c r="L1449">
        <f>IF($M1449="","",IF(INDEX('Per Invoice'!$L$2:$L$3001,$M1449)="","",INDEX('Per Invoice'!$L$2:$L$3001,$M1449)))</f>
        <v/>
      </c>
      <c r="M1449">
        <f>IF(ROWS($M$2:$M1449)&lt;=COUNT('Per Invoice'!$O$2:$O$3001),MATCH(ROWS($M$2:$M1449),'Per Invoice'!$O$2:$O$3001,0),"")</f>
        <v/>
      </c>
    </row>
    <row r="1450">
      <c r="A1450">
        <f>IF($M1450="","",IF(INDEX('Per Invoice'!$A$2:$A$3001,$M1450)="","",INDEX('Per Invoice'!$A$2:$A$3001,$M1450)))</f>
        <v/>
      </c>
      <c r="B1450">
        <f>IF($M1450="","",IF(INDEX('Per Invoice'!$B$2:$B$3001,$M1450)="","",INDEX('Per Invoice'!$B$2:$B$3001,$M1450)))</f>
        <v/>
      </c>
      <c r="C1450">
        <f>IF($M1450="","",IF(INDEX('Per Invoice'!$C$2:$C$3001,$M1450)="","",INDEX('Per Invoice'!$C$2:$C$3001,$M1450)))</f>
        <v/>
      </c>
      <c r="D1450">
        <f>IF($M1450="","",IF(INDEX('Per Invoice'!$D$2:$D$3001,$M1450)="","",INDEX('Per Invoice'!$D$2:$D$3001,$M1450)))</f>
        <v/>
      </c>
      <c r="E1450">
        <f>IF($M1450="","",IF(INDEX('Per Invoice'!$E$2:$E$3001,$M1450)="","",INDEX('Per Invoice'!$E$2:$E$3001,$M1450)))</f>
        <v/>
      </c>
      <c r="F1450">
        <f>IF($M1450="","",IF(INDEX('Per Invoice'!$F$2:$F$3001,$M1450)="","",INDEX('Per Invoice'!$F$2:$F$3001,$M1450)))</f>
        <v/>
      </c>
      <c r="G1450" s="5">
        <f>IF($M1450="","",IF(INDEX('Per Invoice'!$G$2:$G$3001,$M1450)="","",INDEX('Per Invoice'!$G$2:$G$3001,$M1450)))</f>
        <v/>
      </c>
      <c r="H1450" s="5">
        <f>IF($M1450="","",IF(INDEX('Per Invoice'!$H$2:$H$3001,$M1450)="","",INDEX('Per Invoice'!$H$2:$H$3001,$M1450)))</f>
        <v/>
      </c>
      <c r="I1450" s="5">
        <f>IF($M1450="","",IF(INDEX('Per Invoice'!$I$2:$I$3001,$M1450)="","",INDEX('Per Invoice'!$I$2:$I$3001,$M1450)))</f>
        <v/>
      </c>
      <c r="J1450" s="5">
        <f>IF($M1450="","",IF(INDEX('Per Invoice'!$J$2:$J$3001,$M1450)="","",INDEX('Per Invoice'!$J$2:$J$3001,$M1450)))</f>
        <v/>
      </c>
      <c r="K1450" s="5">
        <f>IF($M1450="","",IF(INDEX('Per Invoice'!$K$2:$K$3001,$M1450)="","",INDEX('Per Invoice'!$K$2:$K$3001,$M1450)))</f>
        <v/>
      </c>
      <c r="L1450">
        <f>IF($M1450="","",IF(INDEX('Per Invoice'!$L$2:$L$3001,$M1450)="","",INDEX('Per Invoice'!$L$2:$L$3001,$M1450)))</f>
        <v/>
      </c>
      <c r="M1450">
        <f>IF(ROWS($M$2:$M1450)&lt;=COUNT('Per Invoice'!$O$2:$O$3001),MATCH(ROWS($M$2:$M1450),'Per Invoice'!$O$2:$O$3001,0),"")</f>
        <v/>
      </c>
    </row>
    <row r="1451">
      <c r="A1451">
        <f>IF($M1451="","",IF(INDEX('Per Invoice'!$A$2:$A$3001,$M1451)="","",INDEX('Per Invoice'!$A$2:$A$3001,$M1451)))</f>
        <v/>
      </c>
      <c r="B1451">
        <f>IF($M1451="","",IF(INDEX('Per Invoice'!$B$2:$B$3001,$M1451)="","",INDEX('Per Invoice'!$B$2:$B$3001,$M1451)))</f>
        <v/>
      </c>
      <c r="C1451">
        <f>IF($M1451="","",IF(INDEX('Per Invoice'!$C$2:$C$3001,$M1451)="","",INDEX('Per Invoice'!$C$2:$C$3001,$M1451)))</f>
        <v/>
      </c>
      <c r="D1451">
        <f>IF($M1451="","",IF(INDEX('Per Invoice'!$D$2:$D$3001,$M1451)="","",INDEX('Per Invoice'!$D$2:$D$3001,$M1451)))</f>
        <v/>
      </c>
      <c r="E1451">
        <f>IF($M1451="","",IF(INDEX('Per Invoice'!$E$2:$E$3001,$M1451)="","",INDEX('Per Invoice'!$E$2:$E$3001,$M1451)))</f>
        <v/>
      </c>
      <c r="F1451">
        <f>IF($M1451="","",IF(INDEX('Per Invoice'!$F$2:$F$3001,$M1451)="","",INDEX('Per Invoice'!$F$2:$F$3001,$M1451)))</f>
        <v/>
      </c>
      <c r="G1451" s="5">
        <f>IF($M1451="","",IF(INDEX('Per Invoice'!$G$2:$G$3001,$M1451)="","",INDEX('Per Invoice'!$G$2:$G$3001,$M1451)))</f>
        <v/>
      </c>
      <c r="H1451" s="5">
        <f>IF($M1451="","",IF(INDEX('Per Invoice'!$H$2:$H$3001,$M1451)="","",INDEX('Per Invoice'!$H$2:$H$3001,$M1451)))</f>
        <v/>
      </c>
      <c r="I1451" s="5">
        <f>IF($M1451="","",IF(INDEX('Per Invoice'!$I$2:$I$3001,$M1451)="","",INDEX('Per Invoice'!$I$2:$I$3001,$M1451)))</f>
        <v/>
      </c>
      <c r="J1451" s="5">
        <f>IF($M1451="","",IF(INDEX('Per Invoice'!$J$2:$J$3001,$M1451)="","",INDEX('Per Invoice'!$J$2:$J$3001,$M1451)))</f>
        <v/>
      </c>
      <c r="K1451" s="5">
        <f>IF($M1451="","",IF(INDEX('Per Invoice'!$K$2:$K$3001,$M1451)="","",INDEX('Per Invoice'!$K$2:$K$3001,$M1451)))</f>
        <v/>
      </c>
      <c r="L1451">
        <f>IF($M1451="","",IF(INDEX('Per Invoice'!$L$2:$L$3001,$M1451)="","",INDEX('Per Invoice'!$L$2:$L$3001,$M1451)))</f>
        <v/>
      </c>
      <c r="M1451">
        <f>IF(ROWS($M$2:$M1451)&lt;=COUNT('Per Invoice'!$O$2:$O$3001),MATCH(ROWS($M$2:$M1451),'Per Invoice'!$O$2:$O$3001,0),"")</f>
        <v/>
      </c>
    </row>
    <row r="1452">
      <c r="A1452">
        <f>IF($M1452="","",IF(INDEX('Per Invoice'!$A$2:$A$3001,$M1452)="","",INDEX('Per Invoice'!$A$2:$A$3001,$M1452)))</f>
        <v/>
      </c>
      <c r="B1452">
        <f>IF($M1452="","",IF(INDEX('Per Invoice'!$B$2:$B$3001,$M1452)="","",INDEX('Per Invoice'!$B$2:$B$3001,$M1452)))</f>
        <v/>
      </c>
      <c r="C1452">
        <f>IF($M1452="","",IF(INDEX('Per Invoice'!$C$2:$C$3001,$M1452)="","",INDEX('Per Invoice'!$C$2:$C$3001,$M1452)))</f>
        <v/>
      </c>
      <c r="D1452">
        <f>IF($M1452="","",IF(INDEX('Per Invoice'!$D$2:$D$3001,$M1452)="","",INDEX('Per Invoice'!$D$2:$D$3001,$M1452)))</f>
        <v/>
      </c>
      <c r="E1452">
        <f>IF($M1452="","",IF(INDEX('Per Invoice'!$E$2:$E$3001,$M1452)="","",INDEX('Per Invoice'!$E$2:$E$3001,$M1452)))</f>
        <v/>
      </c>
      <c r="F1452">
        <f>IF($M1452="","",IF(INDEX('Per Invoice'!$F$2:$F$3001,$M1452)="","",INDEX('Per Invoice'!$F$2:$F$3001,$M1452)))</f>
        <v/>
      </c>
      <c r="G1452" s="5">
        <f>IF($M1452="","",IF(INDEX('Per Invoice'!$G$2:$G$3001,$M1452)="","",INDEX('Per Invoice'!$G$2:$G$3001,$M1452)))</f>
        <v/>
      </c>
      <c r="H1452" s="5">
        <f>IF($M1452="","",IF(INDEX('Per Invoice'!$H$2:$H$3001,$M1452)="","",INDEX('Per Invoice'!$H$2:$H$3001,$M1452)))</f>
        <v/>
      </c>
      <c r="I1452" s="5">
        <f>IF($M1452="","",IF(INDEX('Per Invoice'!$I$2:$I$3001,$M1452)="","",INDEX('Per Invoice'!$I$2:$I$3001,$M1452)))</f>
        <v/>
      </c>
      <c r="J1452" s="5">
        <f>IF($M1452="","",IF(INDEX('Per Invoice'!$J$2:$J$3001,$M1452)="","",INDEX('Per Invoice'!$J$2:$J$3001,$M1452)))</f>
        <v/>
      </c>
      <c r="K1452" s="5">
        <f>IF($M1452="","",IF(INDEX('Per Invoice'!$K$2:$K$3001,$M1452)="","",INDEX('Per Invoice'!$K$2:$K$3001,$M1452)))</f>
        <v/>
      </c>
      <c r="L1452">
        <f>IF($M1452="","",IF(INDEX('Per Invoice'!$L$2:$L$3001,$M1452)="","",INDEX('Per Invoice'!$L$2:$L$3001,$M1452)))</f>
        <v/>
      </c>
      <c r="M1452">
        <f>IF(ROWS($M$2:$M1452)&lt;=COUNT('Per Invoice'!$O$2:$O$3001),MATCH(ROWS($M$2:$M1452),'Per Invoice'!$O$2:$O$3001,0),"")</f>
        <v/>
      </c>
    </row>
    <row r="1453">
      <c r="A1453">
        <f>IF($M1453="","",IF(INDEX('Per Invoice'!$A$2:$A$3001,$M1453)="","",INDEX('Per Invoice'!$A$2:$A$3001,$M1453)))</f>
        <v/>
      </c>
      <c r="B1453">
        <f>IF($M1453="","",IF(INDEX('Per Invoice'!$B$2:$B$3001,$M1453)="","",INDEX('Per Invoice'!$B$2:$B$3001,$M1453)))</f>
        <v/>
      </c>
      <c r="C1453">
        <f>IF($M1453="","",IF(INDEX('Per Invoice'!$C$2:$C$3001,$M1453)="","",INDEX('Per Invoice'!$C$2:$C$3001,$M1453)))</f>
        <v/>
      </c>
      <c r="D1453">
        <f>IF($M1453="","",IF(INDEX('Per Invoice'!$D$2:$D$3001,$M1453)="","",INDEX('Per Invoice'!$D$2:$D$3001,$M1453)))</f>
        <v/>
      </c>
      <c r="E1453">
        <f>IF($M1453="","",IF(INDEX('Per Invoice'!$E$2:$E$3001,$M1453)="","",INDEX('Per Invoice'!$E$2:$E$3001,$M1453)))</f>
        <v/>
      </c>
      <c r="F1453">
        <f>IF($M1453="","",IF(INDEX('Per Invoice'!$F$2:$F$3001,$M1453)="","",INDEX('Per Invoice'!$F$2:$F$3001,$M1453)))</f>
        <v/>
      </c>
      <c r="G1453" s="5">
        <f>IF($M1453="","",IF(INDEX('Per Invoice'!$G$2:$G$3001,$M1453)="","",INDEX('Per Invoice'!$G$2:$G$3001,$M1453)))</f>
        <v/>
      </c>
      <c r="H1453" s="5">
        <f>IF($M1453="","",IF(INDEX('Per Invoice'!$H$2:$H$3001,$M1453)="","",INDEX('Per Invoice'!$H$2:$H$3001,$M1453)))</f>
        <v/>
      </c>
      <c r="I1453" s="5">
        <f>IF($M1453="","",IF(INDEX('Per Invoice'!$I$2:$I$3001,$M1453)="","",INDEX('Per Invoice'!$I$2:$I$3001,$M1453)))</f>
        <v/>
      </c>
      <c r="J1453" s="5">
        <f>IF($M1453="","",IF(INDEX('Per Invoice'!$J$2:$J$3001,$M1453)="","",INDEX('Per Invoice'!$J$2:$J$3001,$M1453)))</f>
        <v/>
      </c>
      <c r="K1453" s="5">
        <f>IF($M1453="","",IF(INDEX('Per Invoice'!$K$2:$K$3001,$M1453)="","",INDEX('Per Invoice'!$K$2:$K$3001,$M1453)))</f>
        <v/>
      </c>
      <c r="L1453">
        <f>IF($M1453="","",IF(INDEX('Per Invoice'!$L$2:$L$3001,$M1453)="","",INDEX('Per Invoice'!$L$2:$L$3001,$M1453)))</f>
        <v/>
      </c>
      <c r="M1453">
        <f>IF(ROWS($M$2:$M1453)&lt;=COUNT('Per Invoice'!$O$2:$O$3001),MATCH(ROWS($M$2:$M1453),'Per Invoice'!$O$2:$O$3001,0),"")</f>
        <v/>
      </c>
    </row>
    <row r="1454">
      <c r="A1454">
        <f>IF($M1454="","",IF(INDEX('Per Invoice'!$A$2:$A$3001,$M1454)="","",INDEX('Per Invoice'!$A$2:$A$3001,$M1454)))</f>
        <v/>
      </c>
      <c r="B1454">
        <f>IF($M1454="","",IF(INDEX('Per Invoice'!$B$2:$B$3001,$M1454)="","",INDEX('Per Invoice'!$B$2:$B$3001,$M1454)))</f>
        <v/>
      </c>
      <c r="C1454">
        <f>IF($M1454="","",IF(INDEX('Per Invoice'!$C$2:$C$3001,$M1454)="","",INDEX('Per Invoice'!$C$2:$C$3001,$M1454)))</f>
        <v/>
      </c>
      <c r="D1454">
        <f>IF($M1454="","",IF(INDEX('Per Invoice'!$D$2:$D$3001,$M1454)="","",INDEX('Per Invoice'!$D$2:$D$3001,$M1454)))</f>
        <v/>
      </c>
      <c r="E1454">
        <f>IF($M1454="","",IF(INDEX('Per Invoice'!$E$2:$E$3001,$M1454)="","",INDEX('Per Invoice'!$E$2:$E$3001,$M1454)))</f>
        <v/>
      </c>
      <c r="F1454">
        <f>IF($M1454="","",IF(INDEX('Per Invoice'!$F$2:$F$3001,$M1454)="","",INDEX('Per Invoice'!$F$2:$F$3001,$M1454)))</f>
        <v/>
      </c>
      <c r="G1454" s="5">
        <f>IF($M1454="","",IF(INDEX('Per Invoice'!$G$2:$G$3001,$M1454)="","",INDEX('Per Invoice'!$G$2:$G$3001,$M1454)))</f>
        <v/>
      </c>
      <c r="H1454" s="5">
        <f>IF($M1454="","",IF(INDEX('Per Invoice'!$H$2:$H$3001,$M1454)="","",INDEX('Per Invoice'!$H$2:$H$3001,$M1454)))</f>
        <v/>
      </c>
      <c r="I1454" s="5">
        <f>IF($M1454="","",IF(INDEX('Per Invoice'!$I$2:$I$3001,$M1454)="","",INDEX('Per Invoice'!$I$2:$I$3001,$M1454)))</f>
        <v/>
      </c>
      <c r="J1454" s="5">
        <f>IF($M1454="","",IF(INDEX('Per Invoice'!$J$2:$J$3001,$M1454)="","",INDEX('Per Invoice'!$J$2:$J$3001,$M1454)))</f>
        <v/>
      </c>
      <c r="K1454" s="5">
        <f>IF($M1454="","",IF(INDEX('Per Invoice'!$K$2:$K$3001,$M1454)="","",INDEX('Per Invoice'!$K$2:$K$3001,$M1454)))</f>
        <v/>
      </c>
      <c r="L1454">
        <f>IF($M1454="","",IF(INDEX('Per Invoice'!$L$2:$L$3001,$M1454)="","",INDEX('Per Invoice'!$L$2:$L$3001,$M1454)))</f>
        <v/>
      </c>
      <c r="M1454">
        <f>IF(ROWS($M$2:$M1454)&lt;=COUNT('Per Invoice'!$O$2:$O$3001),MATCH(ROWS($M$2:$M1454),'Per Invoice'!$O$2:$O$3001,0),"")</f>
        <v/>
      </c>
    </row>
    <row r="1455">
      <c r="A1455">
        <f>IF($M1455="","",IF(INDEX('Per Invoice'!$A$2:$A$3001,$M1455)="","",INDEX('Per Invoice'!$A$2:$A$3001,$M1455)))</f>
        <v/>
      </c>
      <c r="B1455">
        <f>IF($M1455="","",IF(INDEX('Per Invoice'!$B$2:$B$3001,$M1455)="","",INDEX('Per Invoice'!$B$2:$B$3001,$M1455)))</f>
        <v/>
      </c>
      <c r="C1455">
        <f>IF($M1455="","",IF(INDEX('Per Invoice'!$C$2:$C$3001,$M1455)="","",INDEX('Per Invoice'!$C$2:$C$3001,$M1455)))</f>
        <v/>
      </c>
      <c r="D1455">
        <f>IF($M1455="","",IF(INDEX('Per Invoice'!$D$2:$D$3001,$M1455)="","",INDEX('Per Invoice'!$D$2:$D$3001,$M1455)))</f>
        <v/>
      </c>
      <c r="E1455">
        <f>IF($M1455="","",IF(INDEX('Per Invoice'!$E$2:$E$3001,$M1455)="","",INDEX('Per Invoice'!$E$2:$E$3001,$M1455)))</f>
        <v/>
      </c>
      <c r="F1455">
        <f>IF($M1455="","",IF(INDEX('Per Invoice'!$F$2:$F$3001,$M1455)="","",INDEX('Per Invoice'!$F$2:$F$3001,$M1455)))</f>
        <v/>
      </c>
      <c r="G1455" s="5">
        <f>IF($M1455="","",IF(INDEX('Per Invoice'!$G$2:$G$3001,$M1455)="","",INDEX('Per Invoice'!$G$2:$G$3001,$M1455)))</f>
        <v/>
      </c>
      <c r="H1455" s="5">
        <f>IF($M1455="","",IF(INDEX('Per Invoice'!$H$2:$H$3001,$M1455)="","",INDEX('Per Invoice'!$H$2:$H$3001,$M1455)))</f>
        <v/>
      </c>
      <c r="I1455" s="5">
        <f>IF($M1455="","",IF(INDEX('Per Invoice'!$I$2:$I$3001,$M1455)="","",INDEX('Per Invoice'!$I$2:$I$3001,$M1455)))</f>
        <v/>
      </c>
      <c r="J1455" s="5">
        <f>IF($M1455="","",IF(INDEX('Per Invoice'!$J$2:$J$3001,$M1455)="","",INDEX('Per Invoice'!$J$2:$J$3001,$M1455)))</f>
        <v/>
      </c>
      <c r="K1455" s="5">
        <f>IF($M1455="","",IF(INDEX('Per Invoice'!$K$2:$K$3001,$M1455)="","",INDEX('Per Invoice'!$K$2:$K$3001,$M1455)))</f>
        <v/>
      </c>
      <c r="L1455">
        <f>IF($M1455="","",IF(INDEX('Per Invoice'!$L$2:$L$3001,$M1455)="","",INDEX('Per Invoice'!$L$2:$L$3001,$M1455)))</f>
        <v/>
      </c>
      <c r="M1455">
        <f>IF(ROWS($M$2:$M1455)&lt;=COUNT('Per Invoice'!$O$2:$O$3001),MATCH(ROWS($M$2:$M1455),'Per Invoice'!$O$2:$O$3001,0),"")</f>
        <v/>
      </c>
    </row>
    <row r="1456">
      <c r="A1456">
        <f>IF($M1456="","",IF(INDEX('Per Invoice'!$A$2:$A$3001,$M1456)="","",INDEX('Per Invoice'!$A$2:$A$3001,$M1456)))</f>
        <v/>
      </c>
      <c r="B1456">
        <f>IF($M1456="","",IF(INDEX('Per Invoice'!$B$2:$B$3001,$M1456)="","",INDEX('Per Invoice'!$B$2:$B$3001,$M1456)))</f>
        <v/>
      </c>
      <c r="C1456">
        <f>IF($M1456="","",IF(INDEX('Per Invoice'!$C$2:$C$3001,$M1456)="","",INDEX('Per Invoice'!$C$2:$C$3001,$M1456)))</f>
        <v/>
      </c>
      <c r="D1456">
        <f>IF($M1456="","",IF(INDEX('Per Invoice'!$D$2:$D$3001,$M1456)="","",INDEX('Per Invoice'!$D$2:$D$3001,$M1456)))</f>
        <v/>
      </c>
      <c r="E1456">
        <f>IF($M1456="","",IF(INDEX('Per Invoice'!$E$2:$E$3001,$M1456)="","",INDEX('Per Invoice'!$E$2:$E$3001,$M1456)))</f>
        <v/>
      </c>
      <c r="F1456">
        <f>IF($M1456="","",IF(INDEX('Per Invoice'!$F$2:$F$3001,$M1456)="","",INDEX('Per Invoice'!$F$2:$F$3001,$M1456)))</f>
        <v/>
      </c>
      <c r="G1456" s="5">
        <f>IF($M1456="","",IF(INDEX('Per Invoice'!$G$2:$G$3001,$M1456)="","",INDEX('Per Invoice'!$G$2:$G$3001,$M1456)))</f>
        <v/>
      </c>
      <c r="H1456" s="5">
        <f>IF($M1456="","",IF(INDEX('Per Invoice'!$H$2:$H$3001,$M1456)="","",INDEX('Per Invoice'!$H$2:$H$3001,$M1456)))</f>
        <v/>
      </c>
      <c r="I1456" s="5">
        <f>IF($M1456="","",IF(INDEX('Per Invoice'!$I$2:$I$3001,$M1456)="","",INDEX('Per Invoice'!$I$2:$I$3001,$M1456)))</f>
        <v/>
      </c>
      <c r="J1456" s="5">
        <f>IF($M1456="","",IF(INDEX('Per Invoice'!$J$2:$J$3001,$M1456)="","",INDEX('Per Invoice'!$J$2:$J$3001,$M1456)))</f>
        <v/>
      </c>
      <c r="K1456" s="5">
        <f>IF($M1456="","",IF(INDEX('Per Invoice'!$K$2:$K$3001,$M1456)="","",INDEX('Per Invoice'!$K$2:$K$3001,$M1456)))</f>
        <v/>
      </c>
      <c r="L1456">
        <f>IF($M1456="","",IF(INDEX('Per Invoice'!$L$2:$L$3001,$M1456)="","",INDEX('Per Invoice'!$L$2:$L$3001,$M1456)))</f>
        <v/>
      </c>
      <c r="M1456">
        <f>IF(ROWS($M$2:$M1456)&lt;=COUNT('Per Invoice'!$O$2:$O$3001),MATCH(ROWS($M$2:$M1456),'Per Invoice'!$O$2:$O$3001,0),"")</f>
        <v/>
      </c>
    </row>
    <row r="1457">
      <c r="A1457">
        <f>IF($M1457="","",IF(INDEX('Per Invoice'!$A$2:$A$3001,$M1457)="","",INDEX('Per Invoice'!$A$2:$A$3001,$M1457)))</f>
        <v/>
      </c>
      <c r="B1457">
        <f>IF($M1457="","",IF(INDEX('Per Invoice'!$B$2:$B$3001,$M1457)="","",INDEX('Per Invoice'!$B$2:$B$3001,$M1457)))</f>
        <v/>
      </c>
      <c r="C1457">
        <f>IF($M1457="","",IF(INDEX('Per Invoice'!$C$2:$C$3001,$M1457)="","",INDEX('Per Invoice'!$C$2:$C$3001,$M1457)))</f>
        <v/>
      </c>
      <c r="D1457">
        <f>IF($M1457="","",IF(INDEX('Per Invoice'!$D$2:$D$3001,$M1457)="","",INDEX('Per Invoice'!$D$2:$D$3001,$M1457)))</f>
        <v/>
      </c>
      <c r="E1457">
        <f>IF($M1457="","",IF(INDEX('Per Invoice'!$E$2:$E$3001,$M1457)="","",INDEX('Per Invoice'!$E$2:$E$3001,$M1457)))</f>
        <v/>
      </c>
      <c r="F1457">
        <f>IF($M1457="","",IF(INDEX('Per Invoice'!$F$2:$F$3001,$M1457)="","",INDEX('Per Invoice'!$F$2:$F$3001,$M1457)))</f>
        <v/>
      </c>
      <c r="G1457" s="5">
        <f>IF($M1457="","",IF(INDEX('Per Invoice'!$G$2:$G$3001,$M1457)="","",INDEX('Per Invoice'!$G$2:$G$3001,$M1457)))</f>
        <v/>
      </c>
      <c r="H1457" s="5">
        <f>IF($M1457="","",IF(INDEX('Per Invoice'!$H$2:$H$3001,$M1457)="","",INDEX('Per Invoice'!$H$2:$H$3001,$M1457)))</f>
        <v/>
      </c>
      <c r="I1457" s="5">
        <f>IF($M1457="","",IF(INDEX('Per Invoice'!$I$2:$I$3001,$M1457)="","",INDEX('Per Invoice'!$I$2:$I$3001,$M1457)))</f>
        <v/>
      </c>
      <c r="J1457" s="5">
        <f>IF($M1457="","",IF(INDEX('Per Invoice'!$J$2:$J$3001,$M1457)="","",INDEX('Per Invoice'!$J$2:$J$3001,$M1457)))</f>
        <v/>
      </c>
      <c r="K1457" s="5">
        <f>IF($M1457="","",IF(INDEX('Per Invoice'!$K$2:$K$3001,$M1457)="","",INDEX('Per Invoice'!$K$2:$K$3001,$M1457)))</f>
        <v/>
      </c>
      <c r="L1457">
        <f>IF($M1457="","",IF(INDEX('Per Invoice'!$L$2:$L$3001,$M1457)="","",INDEX('Per Invoice'!$L$2:$L$3001,$M1457)))</f>
        <v/>
      </c>
      <c r="M1457">
        <f>IF(ROWS($M$2:$M1457)&lt;=COUNT('Per Invoice'!$O$2:$O$3001),MATCH(ROWS($M$2:$M1457),'Per Invoice'!$O$2:$O$3001,0),"")</f>
        <v/>
      </c>
    </row>
    <row r="1458">
      <c r="A1458">
        <f>IF($M1458="","",IF(INDEX('Per Invoice'!$A$2:$A$3001,$M1458)="","",INDEX('Per Invoice'!$A$2:$A$3001,$M1458)))</f>
        <v/>
      </c>
      <c r="B1458">
        <f>IF($M1458="","",IF(INDEX('Per Invoice'!$B$2:$B$3001,$M1458)="","",INDEX('Per Invoice'!$B$2:$B$3001,$M1458)))</f>
        <v/>
      </c>
      <c r="C1458">
        <f>IF($M1458="","",IF(INDEX('Per Invoice'!$C$2:$C$3001,$M1458)="","",INDEX('Per Invoice'!$C$2:$C$3001,$M1458)))</f>
        <v/>
      </c>
      <c r="D1458">
        <f>IF($M1458="","",IF(INDEX('Per Invoice'!$D$2:$D$3001,$M1458)="","",INDEX('Per Invoice'!$D$2:$D$3001,$M1458)))</f>
        <v/>
      </c>
      <c r="E1458">
        <f>IF($M1458="","",IF(INDEX('Per Invoice'!$E$2:$E$3001,$M1458)="","",INDEX('Per Invoice'!$E$2:$E$3001,$M1458)))</f>
        <v/>
      </c>
      <c r="F1458">
        <f>IF($M1458="","",IF(INDEX('Per Invoice'!$F$2:$F$3001,$M1458)="","",INDEX('Per Invoice'!$F$2:$F$3001,$M1458)))</f>
        <v/>
      </c>
      <c r="G1458" s="5">
        <f>IF($M1458="","",IF(INDEX('Per Invoice'!$G$2:$G$3001,$M1458)="","",INDEX('Per Invoice'!$G$2:$G$3001,$M1458)))</f>
        <v/>
      </c>
      <c r="H1458" s="5">
        <f>IF($M1458="","",IF(INDEX('Per Invoice'!$H$2:$H$3001,$M1458)="","",INDEX('Per Invoice'!$H$2:$H$3001,$M1458)))</f>
        <v/>
      </c>
      <c r="I1458" s="5">
        <f>IF($M1458="","",IF(INDEX('Per Invoice'!$I$2:$I$3001,$M1458)="","",INDEX('Per Invoice'!$I$2:$I$3001,$M1458)))</f>
        <v/>
      </c>
      <c r="J1458" s="5">
        <f>IF($M1458="","",IF(INDEX('Per Invoice'!$J$2:$J$3001,$M1458)="","",INDEX('Per Invoice'!$J$2:$J$3001,$M1458)))</f>
        <v/>
      </c>
      <c r="K1458" s="5">
        <f>IF($M1458="","",IF(INDEX('Per Invoice'!$K$2:$K$3001,$M1458)="","",INDEX('Per Invoice'!$K$2:$K$3001,$M1458)))</f>
        <v/>
      </c>
      <c r="L1458">
        <f>IF($M1458="","",IF(INDEX('Per Invoice'!$L$2:$L$3001,$M1458)="","",INDEX('Per Invoice'!$L$2:$L$3001,$M1458)))</f>
        <v/>
      </c>
      <c r="M1458">
        <f>IF(ROWS($M$2:$M1458)&lt;=COUNT('Per Invoice'!$O$2:$O$3001),MATCH(ROWS($M$2:$M1458),'Per Invoice'!$O$2:$O$3001,0),"")</f>
        <v/>
      </c>
    </row>
    <row r="1459">
      <c r="A1459">
        <f>IF($M1459="","",IF(INDEX('Per Invoice'!$A$2:$A$3001,$M1459)="","",INDEX('Per Invoice'!$A$2:$A$3001,$M1459)))</f>
        <v/>
      </c>
      <c r="B1459">
        <f>IF($M1459="","",IF(INDEX('Per Invoice'!$B$2:$B$3001,$M1459)="","",INDEX('Per Invoice'!$B$2:$B$3001,$M1459)))</f>
        <v/>
      </c>
      <c r="C1459">
        <f>IF($M1459="","",IF(INDEX('Per Invoice'!$C$2:$C$3001,$M1459)="","",INDEX('Per Invoice'!$C$2:$C$3001,$M1459)))</f>
        <v/>
      </c>
      <c r="D1459">
        <f>IF($M1459="","",IF(INDEX('Per Invoice'!$D$2:$D$3001,$M1459)="","",INDEX('Per Invoice'!$D$2:$D$3001,$M1459)))</f>
        <v/>
      </c>
      <c r="E1459">
        <f>IF($M1459="","",IF(INDEX('Per Invoice'!$E$2:$E$3001,$M1459)="","",INDEX('Per Invoice'!$E$2:$E$3001,$M1459)))</f>
        <v/>
      </c>
      <c r="F1459">
        <f>IF($M1459="","",IF(INDEX('Per Invoice'!$F$2:$F$3001,$M1459)="","",INDEX('Per Invoice'!$F$2:$F$3001,$M1459)))</f>
        <v/>
      </c>
      <c r="G1459" s="5">
        <f>IF($M1459="","",IF(INDEX('Per Invoice'!$G$2:$G$3001,$M1459)="","",INDEX('Per Invoice'!$G$2:$G$3001,$M1459)))</f>
        <v/>
      </c>
      <c r="H1459" s="5">
        <f>IF($M1459="","",IF(INDEX('Per Invoice'!$H$2:$H$3001,$M1459)="","",INDEX('Per Invoice'!$H$2:$H$3001,$M1459)))</f>
        <v/>
      </c>
      <c r="I1459" s="5">
        <f>IF($M1459="","",IF(INDEX('Per Invoice'!$I$2:$I$3001,$M1459)="","",INDEX('Per Invoice'!$I$2:$I$3001,$M1459)))</f>
        <v/>
      </c>
      <c r="J1459" s="5">
        <f>IF($M1459="","",IF(INDEX('Per Invoice'!$J$2:$J$3001,$M1459)="","",INDEX('Per Invoice'!$J$2:$J$3001,$M1459)))</f>
        <v/>
      </c>
      <c r="K1459" s="5">
        <f>IF($M1459="","",IF(INDEX('Per Invoice'!$K$2:$K$3001,$M1459)="","",INDEX('Per Invoice'!$K$2:$K$3001,$M1459)))</f>
        <v/>
      </c>
      <c r="L1459">
        <f>IF($M1459="","",IF(INDEX('Per Invoice'!$L$2:$L$3001,$M1459)="","",INDEX('Per Invoice'!$L$2:$L$3001,$M1459)))</f>
        <v/>
      </c>
      <c r="M1459">
        <f>IF(ROWS($M$2:$M1459)&lt;=COUNT('Per Invoice'!$O$2:$O$3001),MATCH(ROWS($M$2:$M1459),'Per Invoice'!$O$2:$O$3001,0),"")</f>
        <v/>
      </c>
    </row>
    <row r="1460">
      <c r="A1460">
        <f>IF($M1460="","",IF(INDEX('Per Invoice'!$A$2:$A$3001,$M1460)="","",INDEX('Per Invoice'!$A$2:$A$3001,$M1460)))</f>
        <v/>
      </c>
      <c r="B1460">
        <f>IF($M1460="","",IF(INDEX('Per Invoice'!$B$2:$B$3001,$M1460)="","",INDEX('Per Invoice'!$B$2:$B$3001,$M1460)))</f>
        <v/>
      </c>
      <c r="C1460">
        <f>IF($M1460="","",IF(INDEX('Per Invoice'!$C$2:$C$3001,$M1460)="","",INDEX('Per Invoice'!$C$2:$C$3001,$M1460)))</f>
        <v/>
      </c>
      <c r="D1460">
        <f>IF($M1460="","",IF(INDEX('Per Invoice'!$D$2:$D$3001,$M1460)="","",INDEX('Per Invoice'!$D$2:$D$3001,$M1460)))</f>
        <v/>
      </c>
      <c r="E1460">
        <f>IF($M1460="","",IF(INDEX('Per Invoice'!$E$2:$E$3001,$M1460)="","",INDEX('Per Invoice'!$E$2:$E$3001,$M1460)))</f>
        <v/>
      </c>
      <c r="F1460">
        <f>IF($M1460="","",IF(INDEX('Per Invoice'!$F$2:$F$3001,$M1460)="","",INDEX('Per Invoice'!$F$2:$F$3001,$M1460)))</f>
        <v/>
      </c>
      <c r="G1460" s="5">
        <f>IF($M1460="","",IF(INDEX('Per Invoice'!$G$2:$G$3001,$M1460)="","",INDEX('Per Invoice'!$G$2:$G$3001,$M1460)))</f>
        <v/>
      </c>
      <c r="H1460" s="5">
        <f>IF($M1460="","",IF(INDEX('Per Invoice'!$H$2:$H$3001,$M1460)="","",INDEX('Per Invoice'!$H$2:$H$3001,$M1460)))</f>
        <v/>
      </c>
      <c r="I1460" s="5">
        <f>IF($M1460="","",IF(INDEX('Per Invoice'!$I$2:$I$3001,$M1460)="","",INDEX('Per Invoice'!$I$2:$I$3001,$M1460)))</f>
        <v/>
      </c>
      <c r="J1460" s="5">
        <f>IF($M1460="","",IF(INDEX('Per Invoice'!$J$2:$J$3001,$M1460)="","",INDEX('Per Invoice'!$J$2:$J$3001,$M1460)))</f>
        <v/>
      </c>
      <c r="K1460" s="5">
        <f>IF($M1460="","",IF(INDEX('Per Invoice'!$K$2:$K$3001,$M1460)="","",INDEX('Per Invoice'!$K$2:$K$3001,$M1460)))</f>
        <v/>
      </c>
      <c r="L1460">
        <f>IF($M1460="","",IF(INDEX('Per Invoice'!$L$2:$L$3001,$M1460)="","",INDEX('Per Invoice'!$L$2:$L$3001,$M1460)))</f>
        <v/>
      </c>
      <c r="M1460">
        <f>IF(ROWS($M$2:$M1460)&lt;=COUNT('Per Invoice'!$O$2:$O$3001),MATCH(ROWS($M$2:$M1460),'Per Invoice'!$O$2:$O$3001,0),"")</f>
        <v/>
      </c>
    </row>
    <row r="1461">
      <c r="A1461">
        <f>IF($M1461="","",IF(INDEX('Per Invoice'!$A$2:$A$3001,$M1461)="","",INDEX('Per Invoice'!$A$2:$A$3001,$M1461)))</f>
        <v/>
      </c>
      <c r="B1461">
        <f>IF($M1461="","",IF(INDEX('Per Invoice'!$B$2:$B$3001,$M1461)="","",INDEX('Per Invoice'!$B$2:$B$3001,$M1461)))</f>
        <v/>
      </c>
      <c r="C1461">
        <f>IF($M1461="","",IF(INDEX('Per Invoice'!$C$2:$C$3001,$M1461)="","",INDEX('Per Invoice'!$C$2:$C$3001,$M1461)))</f>
        <v/>
      </c>
      <c r="D1461">
        <f>IF($M1461="","",IF(INDEX('Per Invoice'!$D$2:$D$3001,$M1461)="","",INDEX('Per Invoice'!$D$2:$D$3001,$M1461)))</f>
        <v/>
      </c>
      <c r="E1461">
        <f>IF($M1461="","",IF(INDEX('Per Invoice'!$E$2:$E$3001,$M1461)="","",INDEX('Per Invoice'!$E$2:$E$3001,$M1461)))</f>
        <v/>
      </c>
      <c r="F1461">
        <f>IF($M1461="","",IF(INDEX('Per Invoice'!$F$2:$F$3001,$M1461)="","",INDEX('Per Invoice'!$F$2:$F$3001,$M1461)))</f>
        <v/>
      </c>
      <c r="G1461" s="5">
        <f>IF($M1461="","",IF(INDEX('Per Invoice'!$G$2:$G$3001,$M1461)="","",INDEX('Per Invoice'!$G$2:$G$3001,$M1461)))</f>
        <v/>
      </c>
      <c r="H1461" s="5">
        <f>IF($M1461="","",IF(INDEX('Per Invoice'!$H$2:$H$3001,$M1461)="","",INDEX('Per Invoice'!$H$2:$H$3001,$M1461)))</f>
        <v/>
      </c>
      <c r="I1461" s="5">
        <f>IF($M1461="","",IF(INDEX('Per Invoice'!$I$2:$I$3001,$M1461)="","",INDEX('Per Invoice'!$I$2:$I$3001,$M1461)))</f>
        <v/>
      </c>
      <c r="J1461" s="5">
        <f>IF($M1461="","",IF(INDEX('Per Invoice'!$J$2:$J$3001,$M1461)="","",INDEX('Per Invoice'!$J$2:$J$3001,$M1461)))</f>
        <v/>
      </c>
      <c r="K1461" s="5">
        <f>IF($M1461="","",IF(INDEX('Per Invoice'!$K$2:$K$3001,$M1461)="","",INDEX('Per Invoice'!$K$2:$K$3001,$M1461)))</f>
        <v/>
      </c>
      <c r="L1461">
        <f>IF($M1461="","",IF(INDEX('Per Invoice'!$L$2:$L$3001,$M1461)="","",INDEX('Per Invoice'!$L$2:$L$3001,$M1461)))</f>
        <v/>
      </c>
      <c r="M1461">
        <f>IF(ROWS($M$2:$M1461)&lt;=COUNT('Per Invoice'!$O$2:$O$3001),MATCH(ROWS($M$2:$M1461),'Per Invoice'!$O$2:$O$3001,0),"")</f>
        <v/>
      </c>
    </row>
    <row r="1462">
      <c r="A1462">
        <f>IF($M1462="","",IF(INDEX('Per Invoice'!$A$2:$A$3001,$M1462)="","",INDEX('Per Invoice'!$A$2:$A$3001,$M1462)))</f>
        <v/>
      </c>
      <c r="B1462">
        <f>IF($M1462="","",IF(INDEX('Per Invoice'!$B$2:$B$3001,$M1462)="","",INDEX('Per Invoice'!$B$2:$B$3001,$M1462)))</f>
        <v/>
      </c>
      <c r="C1462">
        <f>IF($M1462="","",IF(INDEX('Per Invoice'!$C$2:$C$3001,$M1462)="","",INDEX('Per Invoice'!$C$2:$C$3001,$M1462)))</f>
        <v/>
      </c>
      <c r="D1462">
        <f>IF($M1462="","",IF(INDEX('Per Invoice'!$D$2:$D$3001,$M1462)="","",INDEX('Per Invoice'!$D$2:$D$3001,$M1462)))</f>
        <v/>
      </c>
      <c r="E1462">
        <f>IF($M1462="","",IF(INDEX('Per Invoice'!$E$2:$E$3001,$M1462)="","",INDEX('Per Invoice'!$E$2:$E$3001,$M1462)))</f>
        <v/>
      </c>
      <c r="F1462">
        <f>IF($M1462="","",IF(INDEX('Per Invoice'!$F$2:$F$3001,$M1462)="","",INDEX('Per Invoice'!$F$2:$F$3001,$M1462)))</f>
        <v/>
      </c>
      <c r="G1462" s="5">
        <f>IF($M1462="","",IF(INDEX('Per Invoice'!$G$2:$G$3001,$M1462)="","",INDEX('Per Invoice'!$G$2:$G$3001,$M1462)))</f>
        <v/>
      </c>
      <c r="H1462" s="5">
        <f>IF($M1462="","",IF(INDEX('Per Invoice'!$H$2:$H$3001,$M1462)="","",INDEX('Per Invoice'!$H$2:$H$3001,$M1462)))</f>
        <v/>
      </c>
      <c r="I1462" s="5">
        <f>IF($M1462="","",IF(INDEX('Per Invoice'!$I$2:$I$3001,$M1462)="","",INDEX('Per Invoice'!$I$2:$I$3001,$M1462)))</f>
        <v/>
      </c>
      <c r="J1462" s="5">
        <f>IF($M1462="","",IF(INDEX('Per Invoice'!$J$2:$J$3001,$M1462)="","",INDEX('Per Invoice'!$J$2:$J$3001,$M1462)))</f>
        <v/>
      </c>
      <c r="K1462" s="5">
        <f>IF($M1462="","",IF(INDEX('Per Invoice'!$K$2:$K$3001,$M1462)="","",INDEX('Per Invoice'!$K$2:$K$3001,$M1462)))</f>
        <v/>
      </c>
      <c r="L1462">
        <f>IF($M1462="","",IF(INDEX('Per Invoice'!$L$2:$L$3001,$M1462)="","",INDEX('Per Invoice'!$L$2:$L$3001,$M1462)))</f>
        <v/>
      </c>
      <c r="M1462">
        <f>IF(ROWS($M$2:$M1462)&lt;=COUNT('Per Invoice'!$O$2:$O$3001),MATCH(ROWS($M$2:$M1462),'Per Invoice'!$O$2:$O$3001,0),"")</f>
        <v/>
      </c>
    </row>
    <row r="1463">
      <c r="A1463">
        <f>IF($M1463="","",IF(INDEX('Per Invoice'!$A$2:$A$3001,$M1463)="","",INDEX('Per Invoice'!$A$2:$A$3001,$M1463)))</f>
        <v/>
      </c>
      <c r="B1463">
        <f>IF($M1463="","",IF(INDEX('Per Invoice'!$B$2:$B$3001,$M1463)="","",INDEX('Per Invoice'!$B$2:$B$3001,$M1463)))</f>
        <v/>
      </c>
      <c r="C1463">
        <f>IF($M1463="","",IF(INDEX('Per Invoice'!$C$2:$C$3001,$M1463)="","",INDEX('Per Invoice'!$C$2:$C$3001,$M1463)))</f>
        <v/>
      </c>
      <c r="D1463">
        <f>IF($M1463="","",IF(INDEX('Per Invoice'!$D$2:$D$3001,$M1463)="","",INDEX('Per Invoice'!$D$2:$D$3001,$M1463)))</f>
        <v/>
      </c>
      <c r="E1463">
        <f>IF($M1463="","",IF(INDEX('Per Invoice'!$E$2:$E$3001,$M1463)="","",INDEX('Per Invoice'!$E$2:$E$3001,$M1463)))</f>
        <v/>
      </c>
      <c r="F1463">
        <f>IF($M1463="","",IF(INDEX('Per Invoice'!$F$2:$F$3001,$M1463)="","",INDEX('Per Invoice'!$F$2:$F$3001,$M1463)))</f>
        <v/>
      </c>
      <c r="G1463" s="5">
        <f>IF($M1463="","",IF(INDEX('Per Invoice'!$G$2:$G$3001,$M1463)="","",INDEX('Per Invoice'!$G$2:$G$3001,$M1463)))</f>
        <v/>
      </c>
      <c r="H1463" s="5">
        <f>IF($M1463="","",IF(INDEX('Per Invoice'!$H$2:$H$3001,$M1463)="","",INDEX('Per Invoice'!$H$2:$H$3001,$M1463)))</f>
        <v/>
      </c>
      <c r="I1463" s="5">
        <f>IF($M1463="","",IF(INDEX('Per Invoice'!$I$2:$I$3001,$M1463)="","",INDEX('Per Invoice'!$I$2:$I$3001,$M1463)))</f>
        <v/>
      </c>
      <c r="J1463" s="5">
        <f>IF($M1463="","",IF(INDEX('Per Invoice'!$J$2:$J$3001,$M1463)="","",INDEX('Per Invoice'!$J$2:$J$3001,$M1463)))</f>
        <v/>
      </c>
      <c r="K1463" s="5">
        <f>IF($M1463="","",IF(INDEX('Per Invoice'!$K$2:$K$3001,$M1463)="","",INDEX('Per Invoice'!$K$2:$K$3001,$M1463)))</f>
        <v/>
      </c>
      <c r="L1463">
        <f>IF($M1463="","",IF(INDEX('Per Invoice'!$L$2:$L$3001,$M1463)="","",INDEX('Per Invoice'!$L$2:$L$3001,$M1463)))</f>
        <v/>
      </c>
      <c r="M1463">
        <f>IF(ROWS($M$2:$M1463)&lt;=COUNT('Per Invoice'!$O$2:$O$3001),MATCH(ROWS($M$2:$M1463),'Per Invoice'!$O$2:$O$3001,0),"")</f>
        <v/>
      </c>
    </row>
    <row r="1464">
      <c r="A1464">
        <f>IF($M1464="","",IF(INDEX('Per Invoice'!$A$2:$A$3001,$M1464)="","",INDEX('Per Invoice'!$A$2:$A$3001,$M1464)))</f>
        <v/>
      </c>
      <c r="B1464">
        <f>IF($M1464="","",IF(INDEX('Per Invoice'!$B$2:$B$3001,$M1464)="","",INDEX('Per Invoice'!$B$2:$B$3001,$M1464)))</f>
        <v/>
      </c>
      <c r="C1464">
        <f>IF($M1464="","",IF(INDEX('Per Invoice'!$C$2:$C$3001,$M1464)="","",INDEX('Per Invoice'!$C$2:$C$3001,$M1464)))</f>
        <v/>
      </c>
      <c r="D1464">
        <f>IF($M1464="","",IF(INDEX('Per Invoice'!$D$2:$D$3001,$M1464)="","",INDEX('Per Invoice'!$D$2:$D$3001,$M1464)))</f>
        <v/>
      </c>
      <c r="E1464">
        <f>IF($M1464="","",IF(INDEX('Per Invoice'!$E$2:$E$3001,$M1464)="","",INDEX('Per Invoice'!$E$2:$E$3001,$M1464)))</f>
        <v/>
      </c>
      <c r="F1464">
        <f>IF($M1464="","",IF(INDEX('Per Invoice'!$F$2:$F$3001,$M1464)="","",INDEX('Per Invoice'!$F$2:$F$3001,$M1464)))</f>
        <v/>
      </c>
      <c r="G1464" s="5">
        <f>IF($M1464="","",IF(INDEX('Per Invoice'!$G$2:$G$3001,$M1464)="","",INDEX('Per Invoice'!$G$2:$G$3001,$M1464)))</f>
        <v/>
      </c>
      <c r="H1464" s="5">
        <f>IF($M1464="","",IF(INDEX('Per Invoice'!$H$2:$H$3001,$M1464)="","",INDEX('Per Invoice'!$H$2:$H$3001,$M1464)))</f>
        <v/>
      </c>
      <c r="I1464" s="5">
        <f>IF($M1464="","",IF(INDEX('Per Invoice'!$I$2:$I$3001,$M1464)="","",INDEX('Per Invoice'!$I$2:$I$3001,$M1464)))</f>
        <v/>
      </c>
      <c r="J1464" s="5">
        <f>IF($M1464="","",IF(INDEX('Per Invoice'!$J$2:$J$3001,$M1464)="","",INDEX('Per Invoice'!$J$2:$J$3001,$M1464)))</f>
        <v/>
      </c>
      <c r="K1464" s="5">
        <f>IF($M1464="","",IF(INDEX('Per Invoice'!$K$2:$K$3001,$M1464)="","",INDEX('Per Invoice'!$K$2:$K$3001,$M1464)))</f>
        <v/>
      </c>
      <c r="L1464">
        <f>IF($M1464="","",IF(INDEX('Per Invoice'!$L$2:$L$3001,$M1464)="","",INDEX('Per Invoice'!$L$2:$L$3001,$M1464)))</f>
        <v/>
      </c>
      <c r="M1464">
        <f>IF(ROWS($M$2:$M1464)&lt;=COUNT('Per Invoice'!$O$2:$O$3001),MATCH(ROWS($M$2:$M1464),'Per Invoice'!$O$2:$O$3001,0),"")</f>
        <v/>
      </c>
    </row>
    <row r="1465">
      <c r="A1465">
        <f>IF($M1465="","",IF(INDEX('Per Invoice'!$A$2:$A$3001,$M1465)="","",INDEX('Per Invoice'!$A$2:$A$3001,$M1465)))</f>
        <v/>
      </c>
      <c r="B1465">
        <f>IF($M1465="","",IF(INDEX('Per Invoice'!$B$2:$B$3001,$M1465)="","",INDEX('Per Invoice'!$B$2:$B$3001,$M1465)))</f>
        <v/>
      </c>
      <c r="C1465">
        <f>IF($M1465="","",IF(INDEX('Per Invoice'!$C$2:$C$3001,$M1465)="","",INDEX('Per Invoice'!$C$2:$C$3001,$M1465)))</f>
        <v/>
      </c>
      <c r="D1465">
        <f>IF($M1465="","",IF(INDEX('Per Invoice'!$D$2:$D$3001,$M1465)="","",INDEX('Per Invoice'!$D$2:$D$3001,$M1465)))</f>
        <v/>
      </c>
      <c r="E1465">
        <f>IF($M1465="","",IF(INDEX('Per Invoice'!$E$2:$E$3001,$M1465)="","",INDEX('Per Invoice'!$E$2:$E$3001,$M1465)))</f>
        <v/>
      </c>
      <c r="F1465">
        <f>IF($M1465="","",IF(INDEX('Per Invoice'!$F$2:$F$3001,$M1465)="","",INDEX('Per Invoice'!$F$2:$F$3001,$M1465)))</f>
        <v/>
      </c>
      <c r="G1465" s="5">
        <f>IF($M1465="","",IF(INDEX('Per Invoice'!$G$2:$G$3001,$M1465)="","",INDEX('Per Invoice'!$G$2:$G$3001,$M1465)))</f>
        <v/>
      </c>
      <c r="H1465" s="5">
        <f>IF($M1465="","",IF(INDEX('Per Invoice'!$H$2:$H$3001,$M1465)="","",INDEX('Per Invoice'!$H$2:$H$3001,$M1465)))</f>
        <v/>
      </c>
      <c r="I1465" s="5">
        <f>IF($M1465="","",IF(INDEX('Per Invoice'!$I$2:$I$3001,$M1465)="","",INDEX('Per Invoice'!$I$2:$I$3001,$M1465)))</f>
        <v/>
      </c>
      <c r="J1465" s="5">
        <f>IF($M1465="","",IF(INDEX('Per Invoice'!$J$2:$J$3001,$M1465)="","",INDEX('Per Invoice'!$J$2:$J$3001,$M1465)))</f>
        <v/>
      </c>
      <c r="K1465" s="5">
        <f>IF($M1465="","",IF(INDEX('Per Invoice'!$K$2:$K$3001,$M1465)="","",INDEX('Per Invoice'!$K$2:$K$3001,$M1465)))</f>
        <v/>
      </c>
      <c r="L1465">
        <f>IF($M1465="","",IF(INDEX('Per Invoice'!$L$2:$L$3001,$M1465)="","",INDEX('Per Invoice'!$L$2:$L$3001,$M1465)))</f>
        <v/>
      </c>
      <c r="M1465">
        <f>IF(ROWS($M$2:$M1465)&lt;=COUNT('Per Invoice'!$O$2:$O$3001),MATCH(ROWS($M$2:$M1465),'Per Invoice'!$O$2:$O$3001,0),"")</f>
        <v/>
      </c>
    </row>
    <row r="1466">
      <c r="A1466">
        <f>IF($M1466="","",IF(INDEX('Per Invoice'!$A$2:$A$3001,$M1466)="","",INDEX('Per Invoice'!$A$2:$A$3001,$M1466)))</f>
        <v/>
      </c>
      <c r="B1466">
        <f>IF($M1466="","",IF(INDEX('Per Invoice'!$B$2:$B$3001,$M1466)="","",INDEX('Per Invoice'!$B$2:$B$3001,$M1466)))</f>
        <v/>
      </c>
      <c r="C1466">
        <f>IF($M1466="","",IF(INDEX('Per Invoice'!$C$2:$C$3001,$M1466)="","",INDEX('Per Invoice'!$C$2:$C$3001,$M1466)))</f>
        <v/>
      </c>
      <c r="D1466">
        <f>IF($M1466="","",IF(INDEX('Per Invoice'!$D$2:$D$3001,$M1466)="","",INDEX('Per Invoice'!$D$2:$D$3001,$M1466)))</f>
        <v/>
      </c>
      <c r="E1466">
        <f>IF($M1466="","",IF(INDEX('Per Invoice'!$E$2:$E$3001,$M1466)="","",INDEX('Per Invoice'!$E$2:$E$3001,$M1466)))</f>
        <v/>
      </c>
      <c r="F1466">
        <f>IF($M1466="","",IF(INDEX('Per Invoice'!$F$2:$F$3001,$M1466)="","",INDEX('Per Invoice'!$F$2:$F$3001,$M1466)))</f>
        <v/>
      </c>
      <c r="G1466" s="5">
        <f>IF($M1466="","",IF(INDEX('Per Invoice'!$G$2:$G$3001,$M1466)="","",INDEX('Per Invoice'!$G$2:$G$3001,$M1466)))</f>
        <v/>
      </c>
      <c r="H1466" s="5">
        <f>IF($M1466="","",IF(INDEX('Per Invoice'!$H$2:$H$3001,$M1466)="","",INDEX('Per Invoice'!$H$2:$H$3001,$M1466)))</f>
        <v/>
      </c>
      <c r="I1466" s="5">
        <f>IF($M1466="","",IF(INDEX('Per Invoice'!$I$2:$I$3001,$M1466)="","",INDEX('Per Invoice'!$I$2:$I$3001,$M1466)))</f>
        <v/>
      </c>
      <c r="J1466" s="5">
        <f>IF($M1466="","",IF(INDEX('Per Invoice'!$J$2:$J$3001,$M1466)="","",INDEX('Per Invoice'!$J$2:$J$3001,$M1466)))</f>
        <v/>
      </c>
      <c r="K1466" s="5">
        <f>IF($M1466="","",IF(INDEX('Per Invoice'!$K$2:$K$3001,$M1466)="","",INDEX('Per Invoice'!$K$2:$K$3001,$M1466)))</f>
        <v/>
      </c>
      <c r="L1466">
        <f>IF($M1466="","",IF(INDEX('Per Invoice'!$L$2:$L$3001,$M1466)="","",INDEX('Per Invoice'!$L$2:$L$3001,$M1466)))</f>
        <v/>
      </c>
      <c r="M1466">
        <f>IF(ROWS($M$2:$M1466)&lt;=COUNT('Per Invoice'!$O$2:$O$3001),MATCH(ROWS($M$2:$M1466),'Per Invoice'!$O$2:$O$3001,0),"")</f>
        <v/>
      </c>
    </row>
    <row r="1467">
      <c r="A1467">
        <f>IF($M1467="","",IF(INDEX('Per Invoice'!$A$2:$A$3001,$M1467)="","",INDEX('Per Invoice'!$A$2:$A$3001,$M1467)))</f>
        <v/>
      </c>
      <c r="B1467">
        <f>IF($M1467="","",IF(INDEX('Per Invoice'!$B$2:$B$3001,$M1467)="","",INDEX('Per Invoice'!$B$2:$B$3001,$M1467)))</f>
        <v/>
      </c>
      <c r="C1467">
        <f>IF($M1467="","",IF(INDEX('Per Invoice'!$C$2:$C$3001,$M1467)="","",INDEX('Per Invoice'!$C$2:$C$3001,$M1467)))</f>
        <v/>
      </c>
      <c r="D1467">
        <f>IF($M1467="","",IF(INDEX('Per Invoice'!$D$2:$D$3001,$M1467)="","",INDEX('Per Invoice'!$D$2:$D$3001,$M1467)))</f>
        <v/>
      </c>
      <c r="E1467">
        <f>IF($M1467="","",IF(INDEX('Per Invoice'!$E$2:$E$3001,$M1467)="","",INDEX('Per Invoice'!$E$2:$E$3001,$M1467)))</f>
        <v/>
      </c>
      <c r="F1467">
        <f>IF($M1467="","",IF(INDEX('Per Invoice'!$F$2:$F$3001,$M1467)="","",INDEX('Per Invoice'!$F$2:$F$3001,$M1467)))</f>
        <v/>
      </c>
      <c r="G1467" s="5">
        <f>IF($M1467="","",IF(INDEX('Per Invoice'!$G$2:$G$3001,$M1467)="","",INDEX('Per Invoice'!$G$2:$G$3001,$M1467)))</f>
        <v/>
      </c>
      <c r="H1467" s="5">
        <f>IF($M1467="","",IF(INDEX('Per Invoice'!$H$2:$H$3001,$M1467)="","",INDEX('Per Invoice'!$H$2:$H$3001,$M1467)))</f>
        <v/>
      </c>
      <c r="I1467" s="5">
        <f>IF($M1467="","",IF(INDEX('Per Invoice'!$I$2:$I$3001,$M1467)="","",INDEX('Per Invoice'!$I$2:$I$3001,$M1467)))</f>
        <v/>
      </c>
      <c r="J1467" s="5">
        <f>IF($M1467="","",IF(INDEX('Per Invoice'!$J$2:$J$3001,$M1467)="","",INDEX('Per Invoice'!$J$2:$J$3001,$M1467)))</f>
        <v/>
      </c>
      <c r="K1467" s="5">
        <f>IF($M1467="","",IF(INDEX('Per Invoice'!$K$2:$K$3001,$M1467)="","",INDEX('Per Invoice'!$K$2:$K$3001,$M1467)))</f>
        <v/>
      </c>
      <c r="L1467">
        <f>IF($M1467="","",IF(INDEX('Per Invoice'!$L$2:$L$3001,$M1467)="","",INDEX('Per Invoice'!$L$2:$L$3001,$M1467)))</f>
        <v/>
      </c>
      <c r="M1467">
        <f>IF(ROWS($M$2:$M1467)&lt;=COUNT('Per Invoice'!$O$2:$O$3001),MATCH(ROWS($M$2:$M1467),'Per Invoice'!$O$2:$O$3001,0),"")</f>
        <v/>
      </c>
    </row>
    <row r="1468">
      <c r="A1468">
        <f>IF($M1468="","",IF(INDEX('Per Invoice'!$A$2:$A$3001,$M1468)="","",INDEX('Per Invoice'!$A$2:$A$3001,$M1468)))</f>
        <v/>
      </c>
      <c r="B1468">
        <f>IF($M1468="","",IF(INDEX('Per Invoice'!$B$2:$B$3001,$M1468)="","",INDEX('Per Invoice'!$B$2:$B$3001,$M1468)))</f>
        <v/>
      </c>
      <c r="C1468">
        <f>IF($M1468="","",IF(INDEX('Per Invoice'!$C$2:$C$3001,$M1468)="","",INDEX('Per Invoice'!$C$2:$C$3001,$M1468)))</f>
        <v/>
      </c>
      <c r="D1468">
        <f>IF($M1468="","",IF(INDEX('Per Invoice'!$D$2:$D$3001,$M1468)="","",INDEX('Per Invoice'!$D$2:$D$3001,$M1468)))</f>
        <v/>
      </c>
      <c r="E1468">
        <f>IF($M1468="","",IF(INDEX('Per Invoice'!$E$2:$E$3001,$M1468)="","",INDEX('Per Invoice'!$E$2:$E$3001,$M1468)))</f>
        <v/>
      </c>
      <c r="F1468">
        <f>IF($M1468="","",IF(INDEX('Per Invoice'!$F$2:$F$3001,$M1468)="","",INDEX('Per Invoice'!$F$2:$F$3001,$M1468)))</f>
        <v/>
      </c>
      <c r="G1468" s="5">
        <f>IF($M1468="","",IF(INDEX('Per Invoice'!$G$2:$G$3001,$M1468)="","",INDEX('Per Invoice'!$G$2:$G$3001,$M1468)))</f>
        <v/>
      </c>
      <c r="H1468" s="5">
        <f>IF($M1468="","",IF(INDEX('Per Invoice'!$H$2:$H$3001,$M1468)="","",INDEX('Per Invoice'!$H$2:$H$3001,$M1468)))</f>
        <v/>
      </c>
      <c r="I1468" s="5">
        <f>IF($M1468="","",IF(INDEX('Per Invoice'!$I$2:$I$3001,$M1468)="","",INDEX('Per Invoice'!$I$2:$I$3001,$M1468)))</f>
        <v/>
      </c>
      <c r="J1468" s="5">
        <f>IF($M1468="","",IF(INDEX('Per Invoice'!$J$2:$J$3001,$M1468)="","",INDEX('Per Invoice'!$J$2:$J$3001,$M1468)))</f>
        <v/>
      </c>
      <c r="K1468" s="5">
        <f>IF($M1468="","",IF(INDEX('Per Invoice'!$K$2:$K$3001,$M1468)="","",INDEX('Per Invoice'!$K$2:$K$3001,$M1468)))</f>
        <v/>
      </c>
      <c r="L1468">
        <f>IF($M1468="","",IF(INDEX('Per Invoice'!$L$2:$L$3001,$M1468)="","",INDEX('Per Invoice'!$L$2:$L$3001,$M1468)))</f>
        <v/>
      </c>
      <c r="M1468">
        <f>IF(ROWS($M$2:$M1468)&lt;=COUNT('Per Invoice'!$O$2:$O$3001),MATCH(ROWS($M$2:$M1468),'Per Invoice'!$O$2:$O$3001,0),"")</f>
        <v/>
      </c>
    </row>
    <row r="1469">
      <c r="A1469">
        <f>IF($M1469="","",IF(INDEX('Per Invoice'!$A$2:$A$3001,$M1469)="","",INDEX('Per Invoice'!$A$2:$A$3001,$M1469)))</f>
        <v/>
      </c>
      <c r="B1469">
        <f>IF($M1469="","",IF(INDEX('Per Invoice'!$B$2:$B$3001,$M1469)="","",INDEX('Per Invoice'!$B$2:$B$3001,$M1469)))</f>
        <v/>
      </c>
      <c r="C1469">
        <f>IF($M1469="","",IF(INDEX('Per Invoice'!$C$2:$C$3001,$M1469)="","",INDEX('Per Invoice'!$C$2:$C$3001,$M1469)))</f>
        <v/>
      </c>
      <c r="D1469">
        <f>IF($M1469="","",IF(INDEX('Per Invoice'!$D$2:$D$3001,$M1469)="","",INDEX('Per Invoice'!$D$2:$D$3001,$M1469)))</f>
        <v/>
      </c>
      <c r="E1469">
        <f>IF($M1469="","",IF(INDEX('Per Invoice'!$E$2:$E$3001,$M1469)="","",INDEX('Per Invoice'!$E$2:$E$3001,$M1469)))</f>
        <v/>
      </c>
      <c r="F1469">
        <f>IF($M1469="","",IF(INDEX('Per Invoice'!$F$2:$F$3001,$M1469)="","",INDEX('Per Invoice'!$F$2:$F$3001,$M1469)))</f>
        <v/>
      </c>
      <c r="G1469" s="5">
        <f>IF($M1469="","",IF(INDEX('Per Invoice'!$G$2:$G$3001,$M1469)="","",INDEX('Per Invoice'!$G$2:$G$3001,$M1469)))</f>
        <v/>
      </c>
      <c r="H1469" s="5">
        <f>IF($M1469="","",IF(INDEX('Per Invoice'!$H$2:$H$3001,$M1469)="","",INDEX('Per Invoice'!$H$2:$H$3001,$M1469)))</f>
        <v/>
      </c>
      <c r="I1469" s="5">
        <f>IF($M1469="","",IF(INDEX('Per Invoice'!$I$2:$I$3001,$M1469)="","",INDEX('Per Invoice'!$I$2:$I$3001,$M1469)))</f>
        <v/>
      </c>
      <c r="J1469" s="5">
        <f>IF($M1469="","",IF(INDEX('Per Invoice'!$J$2:$J$3001,$M1469)="","",INDEX('Per Invoice'!$J$2:$J$3001,$M1469)))</f>
        <v/>
      </c>
      <c r="K1469" s="5">
        <f>IF($M1469="","",IF(INDEX('Per Invoice'!$K$2:$K$3001,$M1469)="","",INDEX('Per Invoice'!$K$2:$K$3001,$M1469)))</f>
        <v/>
      </c>
      <c r="L1469">
        <f>IF($M1469="","",IF(INDEX('Per Invoice'!$L$2:$L$3001,$M1469)="","",INDEX('Per Invoice'!$L$2:$L$3001,$M1469)))</f>
        <v/>
      </c>
      <c r="M1469">
        <f>IF(ROWS($M$2:$M1469)&lt;=COUNT('Per Invoice'!$O$2:$O$3001),MATCH(ROWS($M$2:$M1469),'Per Invoice'!$O$2:$O$3001,0),"")</f>
        <v/>
      </c>
    </row>
    <row r="1470">
      <c r="A1470">
        <f>IF($M1470="","",IF(INDEX('Per Invoice'!$A$2:$A$3001,$M1470)="","",INDEX('Per Invoice'!$A$2:$A$3001,$M1470)))</f>
        <v/>
      </c>
      <c r="B1470">
        <f>IF($M1470="","",IF(INDEX('Per Invoice'!$B$2:$B$3001,$M1470)="","",INDEX('Per Invoice'!$B$2:$B$3001,$M1470)))</f>
        <v/>
      </c>
      <c r="C1470">
        <f>IF($M1470="","",IF(INDEX('Per Invoice'!$C$2:$C$3001,$M1470)="","",INDEX('Per Invoice'!$C$2:$C$3001,$M1470)))</f>
        <v/>
      </c>
      <c r="D1470">
        <f>IF($M1470="","",IF(INDEX('Per Invoice'!$D$2:$D$3001,$M1470)="","",INDEX('Per Invoice'!$D$2:$D$3001,$M1470)))</f>
        <v/>
      </c>
      <c r="E1470">
        <f>IF($M1470="","",IF(INDEX('Per Invoice'!$E$2:$E$3001,$M1470)="","",INDEX('Per Invoice'!$E$2:$E$3001,$M1470)))</f>
        <v/>
      </c>
      <c r="F1470">
        <f>IF($M1470="","",IF(INDEX('Per Invoice'!$F$2:$F$3001,$M1470)="","",INDEX('Per Invoice'!$F$2:$F$3001,$M1470)))</f>
        <v/>
      </c>
      <c r="G1470" s="5">
        <f>IF($M1470="","",IF(INDEX('Per Invoice'!$G$2:$G$3001,$M1470)="","",INDEX('Per Invoice'!$G$2:$G$3001,$M1470)))</f>
        <v/>
      </c>
      <c r="H1470" s="5">
        <f>IF($M1470="","",IF(INDEX('Per Invoice'!$H$2:$H$3001,$M1470)="","",INDEX('Per Invoice'!$H$2:$H$3001,$M1470)))</f>
        <v/>
      </c>
      <c r="I1470" s="5">
        <f>IF($M1470="","",IF(INDEX('Per Invoice'!$I$2:$I$3001,$M1470)="","",INDEX('Per Invoice'!$I$2:$I$3001,$M1470)))</f>
        <v/>
      </c>
      <c r="J1470" s="5">
        <f>IF($M1470="","",IF(INDEX('Per Invoice'!$J$2:$J$3001,$M1470)="","",INDEX('Per Invoice'!$J$2:$J$3001,$M1470)))</f>
        <v/>
      </c>
      <c r="K1470" s="5">
        <f>IF($M1470="","",IF(INDEX('Per Invoice'!$K$2:$K$3001,$M1470)="","",INDEX('Per Invoice'!$K$2:$K$3001,$M1470)))</f>
        <v/>
      </c>
      <c r="L1470">
        <f>IF($M1470="","",IF(INDEX('Per Invoice'!$L$2:$L$3001,$M1470)="","",INDEX('Per Invoice'!$L$2:$L$3001,$M1470)))</f>
        <v/>
      </c>
      <c r="M1470">
        <f>IF(ROWS($M$2:$M1470)&lt;=COUNT('Per Invoice'!$O$2:$O$3001),MATCH(ROWS($M$2:$M1470),'Per Invoice'!$O$2:$O$3001,0),"")</f>
        <v/>
      </c>
    </row>
    <row r="1471">
      <c r="A1471">
        <f>IF($M1471="","",IF(INDEX('Per Invoice'!$A$2:$A$3001,$M1471)="","",INDEX('Per Invoice'!$A$2:$A$3001,$M1471)))</f>
        <v/>
      </c>
      <c r="B1471">
        <f>IF($M1471="","",IF(INDEX('Per Invoice'!$B$2:$B$3001,$M1471)="","",INDEX('Per Invoice'!$B$2:$B$3001,$M1471)))</f>
        <v/>
      </c>
      <c r="C1471">
        <f>IF($M1471="","",IF(INDEX('Per Invoice'!$C$2:$C$3001,$M1471)="","",INDEX('Per Invoice'!$C$2:$C$3001,$M1471)))</f>
        <v/>
      </c>
      <c r="D1471">
        <f>IF($M1471="","",IF(INDEX('Per Invoice'!$D$2:$D$3001,$M1471)="","",INDEX('Per Invoice'!$D$2:$D$3001,$M1471)))</f>
        <v/>
      </c>
      <c r="E1471">
        <f>IF($M1471="","",IF(INDEX('Per Invoice'!$E$2:$E$3001,$M1471)="","",INDEX('Per Invoice'!$E$2:$E$3001,$M1471)))</f>
        <v/>
      </c>
      <c r="F1471">
        <f>IF($M1471="","",IF(INDEX('Per Invoice'!$F$2:$F$3001,$M1471)="","",INDEX('Per Invoice'!$F$2:$F$3001,$M1471)))</f>
        <v/>
      </c>
      <c r="G1471" s="5">
        <f>IF($M1471="","",IF(INDEX('Per Invoice'!$G$2:$G$3001,$M1471)="","",INDEX('Per Invoice'!$G$2:$G$3001,$M1471)))</f>
        <v/>
      </c>
      <c r="H1471" s="5">
        <f>IF($M1471="","",IF(INDEX('Per Invoice'!$H$2:$H$3001,$M1471)="","",INDEX('Per Invoice'!$H$2:$H$3001,$M1471)))</f>
        <v/>
      </c>
      <c r="I1471" s="5">
        <f>IF($M1471="","",IF(INDEX('Per Invoice'!$I$2:$I$3001,$M1471)="","",INDEX('Per Invoice'!$I$2:$I$3001,$M1471)))</f>
        <v/>
      </c>
      <c r="J1471" s="5">
        <f>IF($M1471="","",IF(INDEX('Per Invoice'!$J$2:$J$3001,$M1471)="","",INDEX('Per Invoice'!$J$2:$J$3001,$M1471)))</f>
        <v/>
      </c>
      <c r="K1471" s="5">
        <f>IF($M1471="","",IF(INDEX('Per Invoice'!$K$2:$K$3001,$M1471)="","",INDEX('Per Invoice'!$K$2:$K$3001,$M1471)))</f>
        <v/>
      </c>
      <c r="L1471">
        <f>IF($M1471="","",IF(INDEX('Per Invoice'!$L$2:$L$3001,$M1471)="","",INDEX('Per Invoice'!$L$2:$L$3001,$M1471)))</f>
        <v/>
      </c>
      <c r="M1471">
        <f>IF(ROWS($M$2:$M1471)&lt;=COUNT('Per Invoice'!$O$2:$O$3001),MATCH(ROWS($M$2:$M1471),'Per Invoice'!$O$2:$O$3001,0),"")</f>
        <v/>
      </c>
    </row>
    <row r="1472">
      <c r="A1472">
        <f>IF($M1472="","",IF(INDEX('Per Invoice'!$A$2:$A$3001,$M1472)="","",INDEX('Per Invoice'!$A$2:$A$3001,$M1472)))</f>
        <v/>
      </c>
      <c r="B1472">
        <f>IF($M1472="","",IF(INDEX('Per Invoice'!$B$2:$B$3001,$M1472)="","",INDEX('Per Invoice'!$B$2:$B$3001,$M1472)))</f>
        <v/>
      </c>
      <c r="C1472">
        <f>IF($M1472="","",IF(INDEX('Per Invoice'!$C$2:$C$3001,$M1472)="","",INDEX('Per Invoice'!$C$2:$C$3001,$M1472)))</f>
        <v/>
      </c>
      <c r="D1472">
        <f>IF($M1472="","",IF(INDEX('Per Invoice'!$D$2:$D$3001,$M1472)="","",INDEX('Per Invoice'!$D$2:$D$3001,$M1472)))</f>
        <v/>
      </c>
      <c r="E1472">
        <f>IF($M1472="","",IF(INDEX('Per Invoice'!$E$2:$E$3001,$M1472)="","",INDEX('Per Invoice'!$E$2:$E$3001,$M1472)))</f>
        <v/>
      </c>
      <c r="F1472">
        <f>IF($M1472="","",IF(INDEX('Per Invoice'!$F$2:$F$3001,$M1472)="","",INDEX('Per Invoice'!$F$2:$F$3001,$M1472)))</f>
        <v/>
      </c>
      <c r="G1472" s="5">
        <f>IF($M1472="","",IF(INDEX('Per Invoice'!$G$2:$G$3001,$M1472)="","",INDEX('Per Invoice'!$G$2:$G$3001,$M1472)))</f>
        <v/>
      </c>
      <c r="H1472" s="5">
        <f>IF($M1472="","",IF(INDEX('Per Invoice'!$H$2:$H$3001,$M1472)="","",INDEX('Per Invoice'!$H$2:$H$3001,$M1472)))</f>
        <v/>
      </c>
      <c r="I1472" s="5">
        <f>IF($M1472="","",IF(INDEX('Per Invoice'!$I$2:$I$3001,$M1472)="","",INDEX('Per Invoice'!$I$2:$I$3001,$M1472)))</f>
        <v/>
      </c>
      <c r="J1472" s="5">
        <f>IF($M1472="","",IF(INDEX('Per Invoice'!$J$2:$J$3001,$M1472)="","",INDEX('Per Invoice'!$J$2:$J$3001,$M1472)))</f>
        <v/>
      </c>
      <c r="K1472" s="5">
        <f>IF($M1472="","",IF(INDEX('Per Invoice'!$K$2:$K$3001,$M1472)="","",INDEX('Per Invoice'!$K$2:$K$3001,$M1472)))</f>
        <v/>
      </c>
      <c r="L1472">
        <f>IF($M1472="","",IF(INDEX('Per Invoice'!$L$2:$L$3001,$M1472)="","",INDEX('Per Invoice'!$L$2:$L$3001,$M1472)))</f>
        <v/>
      </c>
      <c r="M1472">
        <f>IF(ROWS($M$2:$M1472)&lt;=COUNT('Per Invoice'!$O$2:$O$3001),MATCH(ROWS($M$2:$M1472),'Per Invoice'!$O$2:$O$3001,0),"")</f>
        <v/>
      </c>
    </row>
    <row r="1473">
      <c r="A1473">
        <f>IF($M1473="","",IF(INDEX('Per Invoice'!$A$2:$A$3001,$M1473)="","",INDEX('Per Invoice'!$A$2:$A$3001,$M1473)))</f>
        <v/>
      </c>
      <c r="B1473">
        <f>IF($M1473="","",IF(INDEX('Per Invoice'!$B$2:$B$3001,$M1473)="","",INDEX('Per Invoice'!$B$2:$B$3001,$M1473)))</f>
        <v/>
      </c>
      <c r="C1473">
        <f>IF($M1473="","",IF(INDEX('Per Invoice'!$C$2:$C$3001,$M1473)="","",INDEX('Per Invoice'!$C$2:$C$3001,$M1473)))</f>
        <v/>
      </c>
      <c r="D1473">
        <f>IF($M1473="","",IF(INDEX('Per Invoice'!$D$2:$D$3001,$M1473)="","",INDEX('Per Invoice'!$D$2:$D$3001,$M1473)))</f>
        <v/>
      </c>
      <c r="E1473">
        <f>IF($M1473="","",IF(INDEX('Per Invoice'!$E$2:$E$3001,$M1473)="","",INDEX('Per Invoice'!$E$2:$E$3001,$M1473)))</f>
        <v/>
      </c>
      <c r="F1473">
        <f>IF($M1473="","",IF(INDEX('Per Invoice'!$F$2:$F$3001,$M1473)="","",INDEX('Per Invoice'!$F$2:$F$3001,$M1473)))</f>
        <v/>
      </c>
      <c r="G1473" s="5">
        <f>IF($M1473="","",IF(INDEX('Per Invoice'!$G$2:$G$3001,$M1473)="","",INDEX('Per Invoice'!$G$2:$G$3001,$M1473)))</f>
        <v/>
      </c>
      <c r="H1473" s="5">
        <f>IF($M1473="","",IF(INDEX('Per Invoice'!$H$2:$H$3001,$M1473)="","",INDEX('Per Invoice'!$H$2:$H$3001,$M1473)))</f>
        <v/>
      </c>
      <c r="I1473" s="5">
        <f>IF($M1473="","",IF(INDEX('Per Invoice'!$I$2:$I$3001,$M1473)="","",INDEX('Per Invoice'!$I$2:$I$3001,$M1473)))</f>
        <v/>
      </c>
      <c r="J1473" s="5">
        <f>IF($M1473="","",IF(INDEX('Per Invoice'!$J$2:$J$3001,$M1473)="","",INDEX('Per Invoice'!$J$2:$J$3001,$M1473)))</f>
        <v/>
      </c>
      <c r="K1473" s="5">
        <f>IF($M1473="","",IF(INDEX('Per Invoice'!$K$2:$K$3001,$M1473)="","",INDEX('Per Invoice'!$K$2:$K$3001,$M1473)))</f>
        <v/>
      </c>
      <c r="L1473">
        <f>IF($M1473="","",IF(INDEX('Per Invoice'!$L$2:$L$3001,$M1473)="","",INDEX('Per Invoice'!$L$2:$L$3001,$M1473)))</f>
        <v/>
      </c>
      <c r="M1473">
        <f>IF(ROWS($M$2:$M1473)&lt;=COUNT('Per Invoice'!$O$2:$O$3001),MATCH(ROWS($M$2:$M1473),'Per Invoice'!$O$2:$O$3001,0),"")</f>
        <v/>
      </c>
    </row>
    <row r="1474">
      <c r="A1474">
        <f>IF($M1474="","",IF(INDEX('Per Invoice'!$A$2:$A$3001,$M1474)="","",INDEX('Per Invoice'!$A$2:$A$3001,$M1474)))</f>
        <v/>
      </c>
      <c r="B1474">
        <f>IF($M1474="","",IF(INDEX('Per Invoice'!$B$2:$B$3001,$M1474)="","",INDEX('Per Invoice'!$B$2:$B$3001,$M1474)))</f>
        <v/>
      </c>
      <c r="C1474">
        <f>IF($M1474="","",IF(INDEX('Per Invoice'!$C$2:$C$3001,$M1474)="","",INDEX('Per Invoice'!$C$2:$C$3001,$M1474)))</f>
        <v/>
      </c>
      <c r="D1474">
        <f>IF($M1474="","",IF(INDEX('Per Invoice'!$D$2:$D$3001,$M1474)="","",INDEX('Per Invoice'!$D$2:$D$3001,$M1474)))</f>
        <v/>
      </c>
      <c r="E1474">
        <f>IF($M1474="","",IF(INDEX('Per Invoice'!$E$2:$E$3001,$M1474)="","",INDEX('Per Invoice'!$E$2:$E$3001,$M1474)))</f>
        <v/>
      </c>
      <c r="F1474">
        <f>IF($M1474="","",IF(INDEX('Per Invoice'!$F$2:$F$3001,$M1474)="","",INDEX('Per Invoice'!$F$2:$F$3001,$M1474)))</f>
        <v/>
      </c>
      <c r="G1474" s="5">
        <f>IF($M1474="","",IF(INDEX('Per Invoice'!$G$2:$G$3001,$M1474)="","",INDEX('Per Invoice'!$G$2:$G$3001,$M1474)))</f>
        <v/>
      </c>
      <c r="H1474" s="5">
        <f>IF($M1474="","",IF(INDEX('Per Invoice'!$H$2:$H$3001,$M1474)="","",INDEX('Per Invoice'!$H$2:$H$3001,$M1474)))</f>
        <v/>
      </c>
      <c r="I1474" s="5">
        <f>IF($M1474="","",IF(INDEX('Per Invoice'!$I$2:$I$3001,$M1474)="","",INDEX('Per Invoice'!$I$2:$I$3001,$M1474)))</f>
        <v/>
      </c>
      <c r="J1474" s="5">
        <f>IF($M1474="","",IF(INDEX('Per Invoice'!$J$2:$J$3001,$M1474)="","",INDEX('Per Invoice'!$J$2:$J$3001,$M1474)))</f>
        <v/>
      </c>
      <c r="K1474" s="5">
        <f>IF($M1474="","",IF(INDEX('Per Invoice'!$K$2:$K$3001,$M1474)="","",INDEX('Per Invoice'!$K$2:$K$3001,$M1474)))</f>
        <v/>
      </c>
      <c r="L1474">
        <f>IF($M1474="","",IF(INDEX('Per Invoice'!$L$2:$L$3001,$M1474)="","",INDEX('Per Invoice'!$L$2:$L$3001,$M1474)))</f>
        <v/>
      </c>
      <c r="M1474">
        <f>IF(ROWS($M$2:$M1474)&lt;=COUNT('Per Invoice'!$O$2:$O$3001),MATCH(ROWS($M$2:$M1474),'Per Invoice'!$O$2:$O$3001,0),"")</f>
        <v/>
      </c>
    </row>
    <row r="1475">
      <c r="A1475">
        <f>IF($M1475="","",IF(INDEX('Per Invoice'!$A$2:$A$3001,$M1475)="","",INDEX('Per Invoice'!$A$2:$A$3001,$M1475)))</f>
        <v/>
      </c>
      <c r="B1475">
        <f>IF($M1475="","",IF(INDEX('Per Invoice'!$B$2:$B$3001,$M1475)="","",INDEX('Per Invoice'!$B$2:$B$3001,$M1475)))</f>
        <v/>
      </c>
      <c r="C1475">
        <f>IF($M1475="","",IF(INDEX('Per Invoice'!$C$2:$C$3001,$M1475)="","",INDEX('Per Invoice'!$C$2:$C$3001,$M1475)))</f>
        <v/>
      </c>
      <c r="D1475">
        <f>IF($M1475="","",IF(INDEX('Per Invoice'!$D$2:$D$3001,$M1475)="","",INDEX('Per Invoice'!$D$2:$D$3001,$M1475)))</f>
        <v/>
      </c>
      <c r="E1475">
        <f>IF($M1475="","",IF(INDEX('Per Invoice'!$E$2:$E$3001,$M1475)="","",INDEX('Per Invoice'!$E$2:$E$3001,$M1475)))</f>
        <v/>
      </c>
      <c r="F1475">
        <f>IF($M1475="","",IF(INDEX('Per Invoice'!$F$2:$F$3001,$M1475)="","",INDEX('Per Invoice'!$F$2:$F$3001,$M1475)))</f>
        <v/>
      </c>
      <c r="G1475" s="5">
        <f>IF($M1475="","",IF(INDEX('Per Invoice'!$G$2:$G$3001,$M1475)="","",INDEX('Per Invoice'!$G$2:$G$3001,$M1475)))</f>
        <v/>
      </c>
      <c r="H1475" s="5">
        <f>IF($M1475="","",IF(INDEX('Per Invoice'!$H$2:$H$3001,$M1475)="","",INDEX('Per Invoice'!$H$2:$H$3001,$M1475)))</f>
        <v/>
      </c>
      <c r="I1475" s="5">
        <f>IF($M1475="","",IF(INDEX('Per Invoice'!$I$2:$I$3001,$M1475)="","",INDEX('Per Invoice'!$I$2:$I$3001,$M1475)))</f>
        <v/>
      </c>
      <c r="J1475" s="5">
        <f>IF($M1475="","",IF(INDEX('Per Invoice'!$J$2:$J$3001,$M1475)="","",INDEX('Per Invoice'!$J$2:$J$3001,$M1475)))</f>
        <v/>
      </c>
      <c r="K1475" s="5">
        <f>IF($M1475="","",IF(INDEX('Per Invoice'!$K$2:$K$3001,$M1475)="","",INDEX('Per Invoice'!$K$2:$K$3001,$M1475)))</f>
        <v/>
      </c>
      <c r="L1475">
        <f>IF($M1475="","",IF(INDEX('Per Invoice'!$L$2:$L$3001,$M1475)="","",INDEX('Per Invoice'!$L$2:$L$3001,$M1475)))</f>
        <v/>
      </c>
      <c r="M1475">
        <f>IF(ROWS($M$2:$M1475)&lt;=COUNT('Per Invoice'!$O$2:$O$3001),MATCH(ROWS($M$2:$M1475),'Per Invoice'!$O$2:$O$3001,0),"")</f>
        <v/>
      </c>
    </row>
    <row r="1476">
      <c r="A1476">
        <f>IF($M1476="","",IF(INDEX('Per Invoice'!$A$2:$A$3001,$M1476)="","",INDEX('Per Invoice'!$A$2:$A$3001,$M1476)))</f>
        <v/>
      </c>
      <c r="B1476">
        <f>IF($M1476="","",IF(INDEX('Per Invoice'!$B$2:$B$3001,$M1476)="","",INDEX('Per Invoice'!$B$2:$B$3001,$M1476)))</f>
        <v/>
      </c>
      <c r="C1476">
        <f>IF($M1476="","",IF(INDEX('Per Invoice'!$C$2:$C$3001,$M1476)="","",INDEX('Per Invoice'!$C$2:$C$3001,$M1476)))</f>
        <v/>
      </c>
      <c r="D1476">
        <f>IF($M1476="","",IF(INDEX('Per Invoice'!$D$2:$D$3001,$M1476)="","",INDEX('Per Invoice'!$D$2:$D$3001,$M1476)))</f>
        <v/>
      </c>
      <c r="E1476">
        <f>IF($M1476="","",IF(INDEX('Per Invoice'!$E$2:$E$3001,$M1476)="","",INDEX('Per Invoice'!$E$2:$E$3001,$M1476)))</f>
        <v/>
      </c>
      <c r="F1476">
        <f>IF($M1476="","",IF(INDEX('Per Invoice'!$F$2:$F$3001,$M1476)="","",INDEX('Per Invoice'!$F$2:$F$3001,$M1476)))</f>
        <v/>
      </c>
      <c r="G1476" s="5">
        <f>IF($M1476="","",IF(INDEX('Per Invoice'!$G$2:$G$3001,$M1476)="","",INDEX('Per Invoice'!$G$2:$G$3001,$M1476)))</f>
        <v/>
      </c>
      <c r="H1476" s="5">
        <f>IF($M1476="","",IF(INDEX('Per Invoice'!$H$2:$H$3001,$M1476)="","",INDEX('Per Invoice'!$H$2:$H$3001,$M1476)))</f>
        <v/>
      </c>
      <c r="I1476" s="5">
        <f>IF($M1476="","",IF(INDEX('Per Invoice'!$I$2:$I$3001,$M1476)="","",INDEX('Per Invoice'!$I$2:$I$3001,$M1476)))</f>
        <v/>
      </c>
      <c r="J1476" s="5">
        <f>IF($M1476="","",IF(INDEX('Per Invoice'!$J$2:$J$3001,$M1476)="","",INDEX('Per Invoice'!$J$2:$J$3001,$M1476)))</f>
        <v/>
      </c>
      <c r="K1476" s="5">
        <f>IF($M1476="","",IF(INDEX('Per Invoice'!$K$2:$K$3001,$M1476)="","",INDEX('Per Invoice'!$K$2:$K$3001,$M1476)))</f>
        <v/>
      </c>
      <c r="L1476">
        <f>IF($M1476="","",IF(INDEX('Per Invoice'!$L$2:$L$3001,$M1476)="","",INDEX('Per Invoice'!$L$2:$L$3001,$M1476)))</f>
        <v/>
      </c>
      <c r="M1476">
        <f>IF(ROWS($M$2:$M1476)&lt;=COUNT('Per Invoice'!$O$2:$O$3001),MATCH(ROWS($M$2:$M1476),'Per Invoice'!$O$2:$O$3001,0),"")</f>
        <v/>
      </c>
    </row>
    <row r="1477">
      <c r="A1477">
        <f>IF($M1477="","",IF(INDEX('Per Invoice'!$A$2:$A$3001,$M1477)="","",INDEX('Per Invoice'!$A$2:$A$3001,$M1477)))</f>
        <v/>
      </c>
      <c r="B1477">
        <f>IF($M1477="","",IF(INDEX('Per Invoice'!$B$2:$B$3001,$M1477)="","",INDEX('Per Invoice'!$B$2:$B$3001,$M1477)))</f>
        <v/>
      </c>
      <c r="C1477">
        <f>IF($M1477="","",IF(INDEX('Per Invoice'!$C$2:$C$3001,$M1477)="","",INDEX('Per Invoice'!$C$2:$C$3001,$M1477)))</f>
        <v/>
      </c>
      <c r="D1477">
        <f>IF($M1477="","",IF(INDEX('Per Invoice'!$D$2:$D$3001,$M1477)="","",INDEX('Per Invoice'!$D$2:$D$3001,$M1477)))</f>
        <v/>
      </c>
      <c r="E1477">
        <f>IF($M1477="","",IF(INDEX('Per Invoice'!$E$2:$E$3001,$M1477)="","",INDEX('Per Invoice'!$E$2:$E$3001,$M1477)))</f>
        <v/>
      </c>
      <c r="F1477">
        <f>IF($M1477="","",IF(INDEX('Per Invoice'!$F$2:$F$3001,$M1477)="","",INDEX('Per Invoice'!$F$2:$F$3001,$M1477)))</f>
        <v/>
      </c>
      <c r="G1477" s="5">
        <f>IF($M1477="","",IF(INDEX('Per Invoice'!$G$2:$G$3001,$M1477)="","",INDEX('Per Invoice'!$G$2:$G$3001,$M1477)))</f>
        <v/>
      </c>
      <c r="H1477" s="5">
        <f>IF($M1477="","",IF(INDEX('Per Invoice'!$H$2:$H$3001,$M1477)="","",INDEX('Per Invoice'!$H$2:$H$3001,$M1477)))</f>
        <v/>
      </c>
      <c r="I1477" s="5">
        <f>IF($M1477="","",IF(INDEX('Per Invoice'!$I$2:$I$3001,$M1477)="","",INDEX('Per Invoice'!$I$2:$I$3001,$M1477)))</f>
        <v/>
      </c>
      <c r="J1477" s="5">
        <f>IF($M1477="","",IF(INDEX('Per Invoice'!$J$2:$J$3001,$M1477)="","",INDEX('Per Invoice'!$J$2:$J$3001,$M1477)))</f>
        <v/>
      </c>
      <c r="K1477" s="5">
        <f>IF($M1477="","",IF(INDEX('Per Invoice'!$K$2:$K$3001,$M1477)="","",INDEX('Per Invoice'!$K$2:$K$3001,$M1477)))</f>
        <v/>
      </c>
      <c r="L1477">
        <f>IF($M1477="","",IF(INDEX('Per Invoice'!$L$2:$L$3001,$M1477)="","",INDEX('Per Invoice'!$L$2:$L$3001,$M1477)))</f>
        <v/>
      </c>
      <c r="M1477">
        <f>IF(ROWS($M$2:$M1477)&lt;=COUNT('Per Invoice'!$O$2:$O$3001),MATCH(ROWS($M$2:$M1477),'Per Invoice'!$O$2:$O$3001,0),"")</f>
        <v/>
      </c>
    </row>
    <row r="1478">
      <c r="A1478">
        <f>IF($M1478="","",IF(INDEX('Per Invoice'!$A$2:$A$3001,$M1478)="","",INDEX('Per Invoice'!$A$2:$A$3001,$M1478)))</f>
        <v/>
      </c>
      <c r="B1478">
        <f>IF($M1478="","",IF(INDEX('Per Invoice'!$B$2:$B$3001,$M1478)="","",INDEX('Per Invoice'!$B$2:$B$3001,$M1478)))</f>
        <v/>
      </c>
      <c r="C1478">
        <f>IF($M1478="","",IF(INDEX('Per Invoice'!$C$2:$C$3001,$M1478)="","",INDEX('Per Invoice'!$C$2:$C$3001,$M1478)))</f>
        <v/>
      </c>
      <c r="D1478">
        <f>IF($M1478="","",IF(INDEX('Per Invoice'!$D$2:$D$3001,$M1478)="","",INDEX('Per Invoice'!$D$2:$D$3001,$M1478)))</f>
        <v/>
      </c>
      <c r="E1478">
        <f>IF($M1478="","",IF(INDEX('Per Invoice'!$E$2:$E$3001,$M1478)="","",INDEX('Per Invoice'!$E$2:$E$3001,$M1478)))</f>
        <v/>
      </c>
      <c r="F1478">
        <f>IF($M1478="","",IF(INDEX('Per Invoice'!$F$2:$F$3001,$M1478)="","",INDEX('Per Invoice'!$F$2:$F$3001,$M1478)))</f>
        <v/>
      </c>
      <c r="G1478" s="5">
        <f>IF($M1478="","",IF(INDEX('Per Invoice'!$G$2:$G$3001,$M1478)="","",INDEX('Per Invoice'!$G$2:$G$3001,$M1478)))</f>
        <v/>
      </c>
      <c r="H1478" s="5">
        <f>IF($M1478="","",IF(INDEX('Per Invoice'!$H$2:$H$3001,$M1478)="","",INDEX('Per Invoice'!$H$2:$H$3001,$M1478)))</f>
        <v/>
      </c>
      <c r="I1478" s="5">
        <f>IF($M1478="","",IF(INDEX('Per Invoice'!$I$2:$I$3001,$M1478)="","",INDEX('Per Invoice'!$I$2:$I$3001,$M1478)))</f>
        <v/>
      </c>
      <c r="J1478" s="5">
        <f>IF($M1478="","",IF(INDEX('Per Invoice'!$J$2:$J$3001,$M1478)="","",INDEX('Per Invoice'!$J$2:$J$3001,$M1478)))</f>
        <v/>
      </c>
      <c r="K1478" s="5">
        <f>IF($M1478="","",IF(INDEX('Per Invoice'!$K$2:$K$3001,$M1478)="","",INDEX('Per Invoice'!$K$2:$K$3001,$M1478)))</f>
        <v/>
      </c>
      <c r="L1478">
        <f>IF($M1478="","",IF(INDEX('Per Invoice'!$L$2:$L$3001,$M1478)="","",INDEX('Per Invoice'!$L$2:$L$3001,$M1478)))</f>
        <v/>
      </c>
      <c r="M1478">
        <f>IF(ROWS($M$2:$M1478)&lt;=COUNT('Per Invoice'!$O$2:$O$3001),MATCH(ROWS($M$2:$M1478),'Per Invoice'!$O$2:$O$3001,0),"")</f>
        <v/>
      </c>
    </row>
    <row r="1479">
      <c r="A1479">
        <f>IF($M1479="","",IF(INDEX('Per Invoice'!$A$2:$A$3001,$M1479)="","",INDEX('Per Invoice'!$A$2:$A$3001,$M1479)))</f>
        <v/>
      </c>
      <c r="B1479">
        <f>IF($M1479="","",IF(INDEX('Per Invoice'!$B$2:$B$3001,$M1479)="","",INDEX('Per Invoice'!$B$2:$B$3001,$M1479)))</f>
        <v/>
      </c>
      <c r="C1479">
        <f>IF($M1479="","",IF(INDEX('Per Invoice'!$C$2:$C$3001,$M1479)="","",INDEX('Per Invoice'!$C$2:$C$3001,$M1479)))</f>
        <v/>
      </c>
      <c r="D1479">
        <f>IF($M1479="","",IF(INDEX('Per Invoice'!$D$2:$D$3001,$M1479)="","",INDEX('Per Invoice'!$D$2:$D$3001,$M1479)))</f>
        <v/>
      </c>
      <c r="E1479">
        <f>IF($M1479="","",IF(INDEX('Per Invoice'!$E$2:$E$3001,$M1479)="","",INDEX('Per Invoice'!$E$2:$E$3001,$M1479)))</f>
        <v/>
      </c>
      <c r="F1479">
        <f>IF($M1479="","",IF(INDEX('Per Invoice'!$F$2:$F$3001,$M1479)="","",INDEX('Per Invoice'!$F$2:$F$3001,$M1479)))</f>
        <v/>
      </c>
      <c r="G1479" s="5">
        <f>IF($M1479="","",IF(INDEX('Per Invoice'!$G$2:$G$3001,$M1479)="","",INDEX('Per Invoice'!$G$2:$G$3001,$M1479)))</f>
        <v/>
      </c>
      <c r="H1479" s="5">
        <f>IF($M1479="","",IF(INDEX('Per Invoice'!$H$2:$H$3001,$M1479)="","",INDEX('Per Invoice'!$H$2:$H$3001,$M1479)))</f>
        <v/>
      </c>
      <c r="I1479" s="5">
        <f>IF($M1479="","",IF(INDEX('Per Invoice'!$I$2:$I$3001,$M1479)="","",INDEX('Per Invoice'!$I$2:$I$3001,$M1479)))</f>
        <v/>
      </c>
      <c r="J1479" s="5">
        <f>IF($M1479="","",IF(INDEX('Per Invoice'!$J$2:$J$3001,$M1479)="","",INDEX('Per Invoice'!$J$2:$J$3001,$M1479)))</f>
        <v/>
      </c>
      <c r="K1479" s="5">
        <f>IF($M1479="","",IF(INDEX('Per Invoice'!$K$2:$K$3001,$M1479)="","",INDEX('Per Invoice'!$K$2:$K$3001,$M1479)))</f>
        <v/>
      </c>
      <c r="L1479">
        <f>IF($M1479="","",IF(INDEX('Per Invoice'!$L$2:$L$3001,$M1479)="","",INDEX('Per Invoice'!$L$2:$L$3001,$M1479)))</f>
        <v/>
      </c>
      <c r="M1479">
        <f>IF(ROWS($M$2:$M1479)&lt;=COUNT('Per Invoice'!$O$2:$O$3001),MATCH(ROWS($M$2:$M1479),'Per Invoice'!$O$2:$O$3001,0),"")</f>
        <v/>
      </c>
    </row>
    <row r="1480">
      <c r="A1480">
        <f>IF($M1480="","",IF(INDEX('Per Invoice'!$A$2:$A$3001,$M1480)="","",INDEX('Per Invoice'!$A$2:$A$3001,$M1480)))</f>
        <v/>
      </c>
      <c r="B1480">
        <f>IF($M1480="","",IF(INDEX('Per Invoice'!$B$2:$B$3001,$M1480)="","",INDEX('Per Invoice'!$B$2:$B$3001,$M1480)))</f>
        <v/>
      </c>
      <c r="C1480">
        <f>IF($M1480="","",IF(INDEX('Per Invoice'!$C$2:$C$3001,$M1480)="","",INDEX('Per Invoice'!$C$2:$C$3001,$M1480)))</f>
        <v/>
      </c>
      <c r="D1480">
        <f>IF($M1480="","",IF(INDEX('Per Invoice'!$D$2:$D$3001,$M1480)="","",INDEX('Per Invoice'!$D$2:$D$3001,$M1480)))</f>
        <v/>
      </c>
      <c r="E1480">
        <f>IF($M1480="","",IF(INDEX('Per Invoice'!$E$2:$E$3001,$M1480)="","",INDEX('Per Invoice'!$E$2:$E$3001,$M1480)))</f>
        <v/>
      </c>
      <c r="F1480">
        <f>IF($M1480="","",IF(INDEX('Per Invoice'!$F$2:$F$3001,$M1480)="","",INDEX('Per Invoice'!$F$2:$F$3001,$M1480)))</f>
        <v/>
      </c>
      <c r="G1480" s="5">
        <f>IF($M1480="","",IF(INDEX('Per Invoice'!$G$2:$G$3001,$M1480)="","",INDEX('Per Invoice'!$G$2:$G$3001,$M1480)))</f>
        <v/>
      </c>
      <c r="H1480" s="5">
        <f>IF($M1480="","",IF(INDEX('Per Invoice'!$H$2:$H$3001,$M1480)="","",INDEX('Per Invoice'!$H$2:$H$3001,$M1480)))</f>
        <v/>
      </c>
      <c r="I1480" s="5">
        <f>IF($M1480="","",IF(INDEX('Per Invoice'!$I$2:$I$3001,$M1480)="","",INDEX('Per Invoice'!$I$2:$I$3001,$M1480)))</f>
        <v/>
      </c>
      <c r="J1480" s="5">
        <f>IF($M1480="","",IF(INDEX('Per Invoice'!$J$2:$J$3001,$M1480)="","",INDEX('Per Invoice'!$J$2:$J$3001,$M1480)))</f>
        <v/>
      </c>
      <c r="K1480" s="5">
        <f>IF($M1480="","",IF(INDEX('Per Invoice'!$K$2:$K$3001,$M1480)="","",INDEX('Per Invoice'!$K$2:$K$3001,$M1480)))</f>
        <v/>
      </c>
      <c r="L1480">
        <f>IF($M1480="","",IF(INDEX('Per Invoice'!$L$2:$L$3001,$M1480)="","",INDEX('Per Invoice'!$L$2:$L$3001,$M1480)))</f>
        <v/>
      </c>
      <c r="M1480">
        <f>IF(ROWS($M$2:$M1480)&lt;=COUNT('Per Invoice'!$O$2:$O$3001),MATCH(ROWS($M$2:$M1480),'Per Invoice'!$O$2:$O$3001,0),"")</f>
        <v/>
      </c>
    </row>
    <row r="1481">
      <c r="A1481">
        <f>IF($M1481="","",IF(INDEX('Per Invoice'!$A$2:$A$3001,$M1481)="","",INDEX('Per Invoice'!$A$2:$A$3001,$M1481)))</f>
        <v/>
      </c>
      <c r="B1481">
        <f>IF($M1481="","",IF(INDEX('Per Invoice'!$B$2:$B$3001,$M1481)="","",INDEX('Per Invoice'!$B$2:$B$3001,$M1481)))</f>
        <v/>
      </c>
      <c r="C1481">
        <f>IF($M1481="","",IF(INDEX('Per Invoice'!$C$2:$C$3001,$M1481)="","",INDEX('Per Invoice'!$C$2:$C$3001,$M1481)))</f>
        <v/>
      </c>
      <c r="D1481">
        <f>IF($M1481="","",IF(INDEX('Per Invoice'!$D$2:$D$3001,$M1481)="","",INDEX('Per Invoice'!$D$2:$D$3001,$M1481)))</f>
        <v/>
      </c>
      <c r="E1481">
        <f>IF($M1481="","",IF(INDEX('Per Invoice'!$E$2:$E$3001,$M1481)="","",INDEX('Per Invoice'!$E$2:$E$3001,$M1481)))</f>
        <v/>
      </c>
      <c r="F1481">
        <f>IF($M1481="","",IF(INDEX('Per Invoice'!$F$2:$F$3001,$M1481)="","",INDEX('Per Invoice'!$F$2:$F$3001,$M1481)))</f>
        <v/>
      </c>
      <c r="G1481" s="5">
        <f>IF($M1481="","",IF(INDEX('Per Invoice'!$G$2:$G$3001,$M1481)="","",INDEX('Per Invoice'!$G$2:$G$3001,$M1481)))</f>
        <v/>
      </c>
      <c r="H1481" s="5">
        <f>IF($M1481="","",IF(INDEX('Per Invoice'!$H$2:$H$3001,$M1481)="","",INDEX('Per Invoice'!$H$2:$H$3001,$M1481)))</f>
        <v/>
      </c>
      <c r="I1481" s="5">
        <f>IF($M1481="","",IF(INDEX('Per Invoice'!$I$2:$I$3001,$M1481)="","",INDEX('Per Invoice'!$I$2:$I$3001,$M1481)))</f>
        <v/>
      </c>
      <c r="J1481" s="5">
        <f>IF($M1481="","",IF(INDEX('Per Invoice'!$J$2:$J$3001,$M1481)="","",INDEX('Per Invoice'!$J$2:$J$3001,$M1481)))</f>
        <v/>
      </c>
      <c r="K1481" s="5">
        <f>IF($M1481="","",IF(INDEX('Per Invoice'!$K$2:$K$3001,$M1481)="","",INDEX('Per Invoice'!$K$2:$K$3001,$M1481)))</f>
        <v/>
      </c>
      <c r="L1481">
        <f>IF($M1481="","",IF(INDEX('Per Invoice'!$L$2:$L$3001,$M1481)="","",INDEX('Per Invoice'!$L$2:$L$3001,$M1481)))</f>
        <v/>
      </c>
      <c r="M1481">
        <f>IF(ROWS($M$2:$M1481)&lt;=COUNT('Per Invoice'!$O$2:$O$3001),MATCH(ROWS($M$2:$M1481),'Per Invoice'!$O$2:$O$3001,0),"")</f>
        <v/>
      </c>
    </row>
    <row r="1482">
      <c r="A1482">
        <f>IF($M1482="","",IF(INDEX('Per Invoice'!$A$2:$A$3001,$M1482)="","",INDEX('Per Invoice'!$A$2:$A$3001,$M1482)))</f>
        <v/>
      </c>
      <c r="B1482">
        <f>IF($M1482="","",IF(INDEX('Per Invoice'!$B$2:$B$3001,$M1482)="","",INDEX('Per Invoice'!$B$2:$B$3001,$M1482)))</f>
        <v/>
      </c>
      <c r="C1482">
        <f>IF($M1482="","",IF(INDEX('Per Invoice'!$C$2:$C$3001,$M1482)="","",INDEX('Per Invoice'!$C$2:$C$3001,$M1482)))</f>
        <v/>
      </c>
      <c r="D1482">
        <f>IF($M1482="","",IF(INDEX('Per Invoice'!$D$2:$D$3001,$M1482)="","",INDEX('Per Invoice'!$D$2:$D$3001,$M1482)))</f>
        <v/>
      </c>
      <c r="E1482">
        <f>IF($M1482="","",IF(INDEX('Per Invoice'!$E$2:$E$3001,$M1482)="","",INDEX('Per Invoice'!$E$2:$E$3001,$M1482)))</f>
        <v/>
      </c>
      <c r="F1482">
        <f>IF($M1482="","",IF(INDEX('Per Invoice'!$F$2:$F$3001,$M1482)="","",INDEX('Per Invoice'!$F$2:$F$3001,$M1482)))</f>
        <v/>
      </c>
      <c r="G1482" s="5">
        <f>IF($M1482="","",IF(INDEX('Per Invoice'!$G$2:$G$3001,$M1482)="","",INDEX('Per Invoice'!$G$2:$G$3001,$M1482)))</f>
        <v/>
      </c>
      <c r="H1482" s="5">
        <f>IF($M1482="","",IF(INDEX('Per Invoice'!$H$2:$H$3001,$M1482)="","",INDEX('Per Invoice'!$H$2:$H$3001,$M1482)))</f>
        <v/>
      </c>
      <c r="I1482" s="5">
        <f>IF($M1482="","",IF(INDEX('Per Invoice'!$I$2:$I$3001,$M1482)="","",INDEX('Per Invoice'!$I$2:$I$3001,$M1482)))</f>
        <v/>
      </c>
      <c r="J1482" s="5">
        <f>IF($M1482="","",IF(INDEX('Per Invoice'!$J$2:$J$3001,$M1482)="","",INDEX('Per Invoice'!$J$2:$J$3001,$M1482)))</f>
        <v/>
      </c>
      <c r="K1482" s="5">
        <f>IF($M1482="","",IF(INDEX('Per Invoice'!$K$2:$K$3001,$M1482)="","",INDEX('Per Invoice'!$K$2:$K$3001,$M1482)))</f>
        <v/>
      </c>
      <c r="L1482">
        <f>IF($M1482="","",IF(INDEX('Per Invoice'!$L$2:$L$3001,$M1482)="","",INDEX('Per Invoice'!$L$2:$L$3001,$M1482)))</f>
        <v/>
      </c>
      <c r="M1482">
        <f>IF(ROWS($M$2:$M1482)&lt;=COUNT('Per Invoice'!$O$2:$O$3001),MATCH(ROWS($M$2:$M1482),'Per Invoice'!$O$2:$O$3001,0),"")</f>
        <v/>
      </c>
    </row>
    <row r="1483">
      <c r="A1483">
        <f>IF($M1483="","",IF(INDEX('Per Invoice'!$A$2:$A$3001,$M1483)="","",INDEX('Per Invoice'!$A$2:$A$3001,$M1483)))</f>
        <v/>
      </c>
      <c r="B1483">
        <f>IF($M1483="","",IF(INDEX('Per Invoice'!$B$2:$B$3001,$M1483)="","",INDEX('Per Invoice'!$B$2:$B$3001,$M1483)))</f>
        <v/>
      </c>
      <c r="C1483">
        <f>IF($M1483="","",IF(INDEX('Per Invoice'!$C$2:$C$3001,$M1483)="","",INDEX('Per Invoice'!$C$2:$C$3001,$M1483)))</f>
        <v/>
      </c>
      <c r="D1483">
        <f>IF($M1483="","",IF(INDEX('Per Invoice'!$D$2:$D$3001,$M1483)="","",INDEX('Per Invoice'!$D$2:$D$3001,$M1483)))</f>
        <v/>
      </c>
      <c r="E1483">
        <f>IF($M1483="","",IF(INDEX('Per Invoice'!$E$2:$E$3001,$M1483)="","",INDEX('Per Invoice'!$E$2:$E$3001,$M1483)))</f>
        <v/>
      </c>
      <c r="F1483">
        <f>IF($M1483="","",IF(INDEX('Per Invoice'!$F$2:$F$3001,$M1483)="","",INDEX('Per Invoice'!$F$2:$F$3001,$M1483)))</f>
        <v/>
      </c>
      <c r="G1483" s="5">
        <f>IF($M1483="","",IF(INDEX('Per Invoice'!$G$2:$G$3001,$M1483)="","",INDEX('Per Invoice'!$G$2:$G$3001,$M1483)))</f>
        <v/>
      </c>
      <c r="H1483" s="5">
        <f>IF($M1483="","",IF(INDEX('Per Invoice'!$H$2:$H$3001,$M1483)="","",INDEX('Per Invoice'!$H$2:$H$3001,$M1483)))</f>
        <v/>
      </c>
      <c r="I1483" s="5">
        <f>IF($M1483="","",IF(INDEX('Per Invoice'!$I$2:$I$3001,$M1483)="","",INDEX('Per Invoice'!$I$2:$I$3001,$M1483)))</f>
        <v/>
      </c>
      <c r="J1483" s="5">
        <f>IF($M1483="","",IF(INDEX('Per Invoice'!$J$2:$J$3001,$M1483)="","",INDEX('Per Invoice'!$J$2:$J$3001,$M1483)))</f>
        <v/>
      </c>
      <c r="K1483" s="5">
        <f>IF($M1483="","",IF(INDEX('Per Invoice'!$K$2:$K$3001,$M1483)="","",INDEX('Per Invoice'!$K$2:$K$3001,$M1483)))</f>
        <v/>
      </c>
      <c r="L1483">
        <f>IF($M1483="","",IF(INDEX('Per Invoice'!$L$2:$L$3001,$M1483)="","",INDEX('Per Invoice'!$L$2:$L$3001,$M1483)))</f>
        <v/>
      </c>
      <c r="M1483">
        <f>IF(ROWS($M$2:$M1483)&lt;=COUNT('Per Invoice'!$O$2:$O$3001),MATCH(ROWS($M$2:$M1483),'Per Invoice'!$O$2:$O$3001,0),"")</f>
        <v/>
      </c>
    </row>
    <row r="1484">
      <c r="A1484">
        <f>IF($M1484="","",IF(INDEX('Per Invoice'!$A$2:$A$3001,$M1484)="","",INDEX('Per Invoice'!$A$2:$A$3001,$M1484)))</f>
        <v/>
      </c>
      <c r="B1484">
        <f>IF($M1484="","",IF(INDEX('Per Invoice'!$B$2:$B$3001,$M1484)="","",INDEX('Per Invoice'!$B$2:$B$3001,$M1484)))</f>
        <v/>
      </c>
      <c r="C1484">
        <f>IF($M1484="","",IF(INDEX('Per Invoice'!$C$2:$C$3001,$M1484)="","",INDEX('Per Invoice'!$C$2:$C$3001,$M1484)))</f>
        <v/>
      </c>
      <c r="D1484">
        <f>IF($M1484="","",IF(INDEX('Per Invoice'!$D$2:$D$3001,$M1484)="","",INDEX('Per Invoice'!$D$2:$D$3001,$M1484)))</f>
        <v/>
      </c>
      <c r="E1484">
        <f>IF($M1484="","",IF(INDEX('Per Invoice'!$E$2:$E$3001,$M1484)="","",INDEX('Per Invoice'!$E$2:$E$3001,$M1484)))</f>
        <v/>
      </c>
      <c r="F1484">
        <f>IF($M1484="","",IF(INDEX('Per Invoice'!$F$2:$F$3001,$M1484)="","",INDEX('Per Invoice'!$F$2:$F$3001,$M1484)))</f>
        <v/>
      </c>
      <c r="G1484" s="5">
        <f>IF($M1484="","",IF(INDEX('Per Invoice'!$G$2:$G$3001,$M1484)="","",INDEX('Per Invoice'!$G$2:$G$3001,$M1484)))</f>
        <v/>
      </c>
      <c r="H1484" s="5">
        <f>IF($M1484="","",IF(INDEX('Per Invoice'!$H$2:$H$3001,$M1484)="","",INDEX('Per Invoice'!$H$2:$H$3001,$M1484)))</f>
        <v/>
      </c>
      <c r="I1484" s="5">
        <f>IF($M1484="","",IF(INDEX('Per Invoice'!$I$2:$I$3001,$M1484)="","",INDEX('Per Invoice'!$I$2:$I$3001,$M1484)))</f>
        <v/>
      </c>
      <c r="J1484" s="5">
        <f>IF($M1484="","",IF(INDEX('Per Invoice'!$J$2:$J$3001,$M1484)="","",INDEX('Per Invoice'!$J$2:$J$3001,$M1484)))</f>
        <v/>
      </c>
      <c r="K1484" s="5">
        <f>IF($M1484="","",IF(INDEX('Per Invoice'!$K$2:$K$3001,$M1484)="","",INDEX('Per Invoice'!$K$2:$K$3001,$M1484)))</f>
        <v/>
      </c>
      <c r="L1484">
        <f>IF($M1484="","",IF(INDEX('Per Invoice'!$L$2:$L$3001,$M1484)="","",INDEX('Per Invoice'!$L$2:$L$3001,$M1484)))</f>
        <v/>
      </c>
      <c r="M1484">
        <f>IF(ROWS($M$2:$M1484)&lt;=COUNT('Per Invoice'!$O$2:$O$3001),MATCH(ROWS($M$2:$M1484),'Per Invoice'!$O$2:$O$3001,0),"")</f>
        <v/>
      </c>
    </row>
    <row r="1485">
      <c r="A1485">
        <f>IF($M1485="","",IF(INDEX('Per Invoice'!$A$2:$A$3001,$M1485)="","",INDEX('Per Invoice'!$A$2:$A$3001,$M1485)))</f>
        <v/>
      </c>
      <c r="B1485">
        <f>IF($M1485="","",IF(INDEX('Per Invoice'!$B$2:$B$3001,$M1485)="","",INDEX('Per Invoice'!$B$2:$B$3001,$M1485)))</f>
        <v/>
      </c>
      <c r="C1485">
        <f>IF($M1485="","",IF(INDEX('Per Invoice'!$C$2:$C$3001,$M1485)="","",INDEX('Per Invoice'!$C$2:$C$3001,$M1485)))</f>
        <v/>
      </c>
      <c r="D1485">
        <f>IF($M1485="","",IF(INDEX('Per Invoice'!$D$2:$D$3001,$M1485)="","",INDEX('Per Invoice'!$D$2:$D$3001,$M1485)))</f>
        <v/>
      </c>
      <c r="E1485">
        <f>IF($M1485="","",IF(INDEX('Per Invoice'!$E$2:$E$3001,$M1485)="","",INDEX('Per Invoice'!$E$2:$E$3001,$M1485)))</f>
        <v/>
      </c>
      <c r="F1485">
        <f>IF($M1485="","",IF(INDEX('Per Invoice'!$F$2:$F$3001,$M1485)="","",INDEX('Per Invoice'!$F$2:$F$3001,$M1485)))</f>
        <v/>
      </c>
      <c r="G1485" s="5">
        <f>IF($M1485="","",IF(INDEX('Per Invoice'!$G$2:$G$3001,$M1485)="","",INDEX('Per Invoice'!$G$2:$G$3001,$M1485)))</f>
        <v/>
      </c>
      <c r="H1485" s="5">
        <f>IF($M1485="","",IF(INDEX('Per Invoice'!$H$2:$H$3001,$M1485)="","",INDEX('Per Invoice'!$H$2:$H$3001,$M1485)))</f>
        <v/>
      </c>
      <c r="I1485" s="5">
        <f>IF($M1485="","",IF(INDEX('Per Invoice'!$I$2:$I$3001,$M1485)="","",INDEX('Per Invoice'!$I$2:$I$3001,$M1485)))</f>
        <v/>
      </c>
      <c r="J1485" s="5">
        <f>IF($M1485="","",IF(INDEX('Per Invoice'!$J$2:$J$3001,$M1485)="","",INDEX('Per Invoice'!$J$2:$J$3001,$M1485)))</f>
        <v/>
      </c>
      <c r="K1485" s="5">
        <f>IF($M1485="","",IF(INDEX('Per Invoice'!$K$2:$K$3001,$M1485)="","",INDEX('Per Invoice'!$K$2:$K$3001,$M1485)))</f>
        <v/>
      </c>
      <c r="L1485">
        <f>IF($M1485="","",IF(INDEX('Per Invoice'!$L$2:$L$3001,$M1485)="","",INDEX('Per Invoice'!$L$2:$L$3001,$M1485)))</f>
        <v/>
      </c>
      <c r="M1485">
        <f>IF(ROWS($M$2:$M1485)&lt;=COUNT('Per Invoice'!$O$2:$O$3001),MATCH(ROWS($M$2:$M1485),'Per Invoice'!$O$2:$O$3001,0),"")</f>
        <v/>
      </c>
    </row>
    <row r="1486">
      <c r="A1486">
        <f>IF($M1486="","",IF(INDEX('Per Invoice'!$A$2:$A$3001,$M1486)="","",INDEX('Per Invoice'!$A$2:$A$3001,$M1486)))</f>
        <v/>
      </c>
      <c r="B1486">
        <f>IF($M1486="","",IF(INDEX('Per Invoice'!$B$2:$B$3001,$M1486)="","",INDEX('Per Invoice'!$B$2:$B$3001,$M1486)))</f>
        <v/>
      </c>
      <c r="C1486">
        <f>IF($M1486="","",IF(INDEX('Per Invoice'!$C$2:$C$3001,$M1486)="","",INDEX('Per Invoice'!$C$2:$C$3001,$M1486)))</f>
        <v/>
      </c>
      <c r="D1486">
        <f>IF($M1486="","",IF(INDEX('Per Invoice'!$D$2:$D$3001,$M1486)="","",INDEX('Per Invoice'!$D$2:$D$3001,$M1486)))</f>
        <v/>
      </c>
      <c r="E1486">
        <f>IF($M1486="","",IF(INDEX('Per Invoice'!$E$2:$E$3001,$M1486)="","",INDEX('Per Invoice'!$E$2:$E$3001,$M1486)))</f>
        <v/>
      </c>
      <c r="F1486">
        <f>IF($M1486="","",IF(INDEX('Per Invoice'!$F$2:$F$3001,$M1486)="","",INDEX('Per Invoice'!$F$2:$F$3001,$M1486)))</f>
        <v/>
      </c>
      <c r="G1486" s="5">
        <f>IF($M1486="","",IF(INDEX('Per Invoice'!$G$2:$G$3001,$M1486)="","",INDEX('Per Invoice'!$G$2:$G$3001,$M1486)))</f>
        <v/>
      </c>
      <c r="H1486" s="5">
        <f>IF($M1486="","",IF(INDEX('Per Invoice'!$H$2:$H$3001,$M1486)="","",INDEX('Per Invoice'!$H$2:$H$3001,$M1486)))</f>
        <v/>
      </c>
      <c r="I1486" s="5">
        <f>IF($M1486="","",IF(INDEX('Per Invoice'!$I$2:$I$3001,$M1486)="","",INDEX('Per Invoice'!$I$2:$I$3001,$M1486)))</f>
        <v/>
      </c>
      <c r="J1486" s="5">
        <f>IF($M1486="","",IF(INDEX('Per Invoice'!$J$2:$J$3001,$M1486)="","",INDEX('Per Invoice'!$J$2:$J$3001,$M1486)))</f>
        <v/>
      </c>
      <c r="K1486" s="5">
        <f>IF($M1486="","",IF(INDEX('Per Invoice'!$K$2:$K$3001,$M1486)="","",INDEX('Per Invoice'!$K$2:$K$3001,$M1486)))</f>
        <v/>
      </c>
      <c r="L1486">
        <f>IF($M1486="","",IF(INDEX('Per Invoice'!$L$2:$L$3001,$M1486)="","",INDEX('Per Invoice'!$L$2:$L$3001,$M1486)))</f>
        <v/>
      </c>
      <c r="M1486">
        <f>IF(ROWS($M$2:$M1486)&lt;=COUNT('Per Invoice'!$O$2:$O$3001),MATCH(ROWS($M$2:$M1486),'Per Invoice'!$O$2:$O$3001,0),"")</f>
        <v/>
      </c>
    </row>
    <row r="1487">
      <c r="A1487">
        <f>IF($M1487="","",IF(INDEX('Per Invoice'!$A$2:$A$3001,$M1487)="","",INDEX('Per Invoice'!$A$2:$A$3001,$M1487)))</f>
        <v/>
      </c>
      <c r="B1487">
        <f>IF($M1487="","",IF(INDEX('Per Invoice'!$B$2:$B$3001,$M1487)="","",INDEX('Per Invoice'!$B$2:$B$3001,$M1487)))</f>
        <v/>
      </c>
      <c r="C1487">
        <f>IF($M1487="","",IF(INDEX('Per Invoice'!$C$2:$C$3001,$M1487)="","",INDEX('Per Invoice'!$C$2:$C$3001,$M1487)))</f>
        <v/>
      </c>
      <c r="D1487">
        <f>IF($M1487="","",IF(INDEX('Per Invoice'!$D$2:$D$3001,$M1487)="","",INDEX('Per Invoice'!$D$2:$D$3001,$M1487)))</f>
        <v/>
      </c>
      <c r="E1487">
        <f>IF($M1487="","",IF(INDEX('Per Invoice'!$E$2:$E$3001,$M1487)="","",INDEX('Per Invoice'!$E$2:$E$3001,$M1487)))</f>
        <v/>
      </c>
      <c r="F1487">
        <f>IF($M1487="","",IF(INDEX('Per Invoice'!$F$2:$F$3001,$M1487)="","",INDEX('Per Invoice'!$F$2:$F$3001,$M1487)))</f>
        <v/>
      </c>
      <c r="G1487" s="5">
        <f>IF($M1487="","",IF(INDEX('Per Invoice'!$G$2:$G$3001,$M1487)="","",INDEX('Per Invoice'!$G$2:$G$3001,$M1487)))</f>
        <v/>
      </c>
      <c r="H1487" s="5">
        <f>IF($M1487="","",IF(INDEX('Per Invoice'!$H$2:$H$3001,$M1487)="","",INDEX('Per Invoice'!$H$2:$H$3001,$M1487)))</f>
        <v/>
      </c>
      <c r="I1487" s="5">
        <f>IF($M1487="","",IF(INDEX('Per Invoice'!$I$2:$I$3001,$M1487)="","",INDEX('Per Invoice'!$I$2:$I$3001,$M1487)))</f>
        <v/>
      </c>
      <c r="J1487" s="5">
        <f>IF($M1487="","",IF(INDEX('Per Invoice'!$J$2:$J$3001,$M1487)="","",INDEX('Per Invoice'!$J$2:$J$3001,$M1487)))</f>
        <v/>
      </c>
      <c r="K1487" s="5">
        <f>IF($M1487="","",IF(INDEX('Per Invoice'!$K$2:$K$3001,$M1487)="","",INDEX('Per Invoice'!$K$2:$K$3001,$M1487)))</f>
        <v/>
      </c>
      <c r="L1487">
        <f>IF($M1487="","",IF(INDEX('Per Invoice'!$L$2:$L$3001,$M1487)="","",INDEX('Per Invoice'!$L$2:$L$3001,$M1487)))</f>
        <v/>
      </c>
      <c r="M1487">
        <f>IF(ROWS($M$2:$M1487)&lt;=COUNT('Per Invoice'!$O$2:$O$3001),MATCH(ROWS($M$2:$M1487),'Per Invoice'!$O$2:$O$3001,0),"")</f>
        <v/>
      </c>
    </row>
    <row r="1488">
      <c r="A1488">
        <f>IF($M1488="","",IF(INDEX('Per Invoice'!$A$2:$A$3001,$M1488)="","",INDEX('Per Invoice'!$A$2:$A$3001,$M1488)))</f>
        <v/>
      </c>
      <c r="B1488">
        <f>IF($M1488="","",IF(INDEX('Per Invoice'!$B$2:$B$3001,$M1488)="","",INDEX('Per Invoice'!$B$2:$B$3001,$M1488)))</f>
        <v/>
      </c>
      <c r="C1488">
        <f>IF($M1488="","",IF(INDEX('Per Invoice'!$C$2:$C$3001,$M1488)="","",INDEX('Per Invoice'!$C$2:$C$3001,$M1488)))</f>
        <v/>
      </c>
      <c r="D1488">
        <f>IF($M1488="","",IF(INDEX('Per Invoice'!$D$2:$D$3001,$M1488)="","",INDEX('Per Invoice'!$D$2:$D$3001,$M1488)))</f>
        <v/>
      </c>
      <c r="E1488">
        <f>IF($M1488="","",IF(INDEX('Per Invoice'!$E$2:$E$3001,$M1488)="","",INDEX('Per Invoice'!$E$2:$E$3001,$M1488)))</f>
        <v/>
      </c>
      <c r="F1488">
        <f>IF($M1488="","",IF(INDEX('Per Invoice'!$F$2:$F$3001,$M1488)="","",INDEX('Per Invoice'!$F$2:$F$3001,$M1488)))</f>
        <v/>
      </c>
      <c r="G1488" s="5">
        <f>IF($M1488="","",IF(INDEX('Per Invoice'!$G$2:$G$3001,$M1488)="","",INDEX('Per Invoice'!$G$2:$G$3001,$M1488)))</f>
        <v/>
      </c>
      <c r="H1488" s="5">
        <f>IF($M1488="","",IF(INDEX('Per Invoice'!$H$2:$H$3001,$M1488)="","",INDEX('Per Invoice'!$H$2:$H$3001,$M1488)))</f>
        <v/>
      </c>
      <c r="I1488" s="5">
        <f>IF($M1488="","",IF(INDEX('Per Invoice'!$I$2:$I$3001,$M1488)="","",INDEX('Per Invoice'!$I$2:$I$3001,$M1488)))</f>
        <v/>
      </c>
      <c r="J1488" s="5">
        <f>IF($M1488="","",IF(INDEX('Per Invoice'!$J$2:$J$3001,$M1488)="","",INDEX('Per Invoice'!$J$2:$J$3001,$M1488)))</f>
        <v/>
      </c>
      <c r="K1488" s="5">
        <f>IF($M1488="","",IF(INDEX('Per Invoice'!$K$2:$K$3001,$M1488)="","",INDEX('Per Invoice'!$K$2:$K$3001,$M1488)))</f>
        <v/>
      </c>
      <c r="L1488">
        <f>IF($M1488="","",IF(INDEX('Per Invoice'!$L$2:$L$3001,$M1488)="","",INDEX('Per Invoice'!$L$2:$L$3001,$M1488)))</f>
        <v/>
      </c>
      <c r="M1488">
        <f>IF(ROWS($M$2:$M1488)&lt;=COUNT('Per Invoice'!$O$2:$O$3001),MATCH(ROWS($M$2:$M1488),'Per Invoice'!$O$2:$O$3001,0),"")</f>
        <v/>
      </c>
    </row>
    <row r="1489">
      <c r="A1489">
        <f>IF($M1489="","",IF(INDEX('Per Invoice'!$A$2:$A$3001,$M1489)="","",INDEX('Per Invoice'!$A$2:$A$3001,$M1489)))</f>
        <v/>
      </c>
      <c r="B1489">
        <f>IF($M1489="","",IF(INDEX('Per Invoice'!$B$2:$B$3001,$M1489)="","",INDEX('Per Invoice'!$B$2:$B$3001,$M1489)))</f>
        <v/>
      </c>
      <c r="C1489">
        <f>IF($M1489="","",IF(INDEX('Per Invoice'!$C$2:$C$3001,$M1489)="","",INDEX('Per Invoice'!$C$2:$C$3001,$M1489)))</f>
        <v/>
      </c>
      <c r="D1489">
        <f>IF($M1489="","",IF(INDEX('Per Invoice'!$D$2:$D$3001,$M1489)="","",INDEX('Per Invoice'!$D$2:$D$3001,$M1489)))</f>
        <v/>
      </c>
      <c r="E1489">
        <f>IF($M1489="","",IF(INDEX('Per Invoice'!$E$2:$E$3001,$M1489)="","",INDEX('Per Invoice'!$E$2:$E$3001,$M1489)))</f>
        <v/>
      </c>
      <c r="F1489">
        <f>IF($M1489="","",IF(INDEX('Per Invoice'!$F$2:$F$3001,$M1489)="","",INDEX('Per Invoice'!$F$2:$F$3001,$M1489)))</f>
        <v/>
      </c>
      <c r="G1489" s="5">
        <f>IF($M1489="","",IF(INDEX('Per Invoice'!$G$2:$G$3001,$M1489)="","",INDEX('Per Invoice'!$G$2:$G$3001,$M1489)))</f>
        <v/>
      </c>
      <c r="H1489" s="5">
        <f>IF($M1489="","",IF(INDEX('Per Invoice'!$H$2:$H$3001,$M1489)="","",INDEX('Per Invoice'!$H$2:$H$3001,$M1489)))</f>
        <v/>
      </c>
      <c r="I1489" s="5">
        <f>IF($M1489="","",IF(INDEX('Per Invoice'!$I$2:$I$3001,$M1489)="","",INDEX('Per Invoice'!$I$2:$I$3001,$M1489)))</f>
        <v/>
      </c>
      <c r="J1489" s="5">
        <f>IF($M1489="","",IF(INDEX('Per Invoice'!$J$2:$J$3001,$M1489)="","",INDEX('Per Invoice'!$J$2:$J$3001,$M1489)))</f>
        <v/>
      </c>
      <c r="K1489" s="5">
        <f>IF($M1489="","",IF(INDEX('Per Invoice'!$K$2:$K$3001,$M1489)="","",INDEX('Per Invoice'!$K$2:$K$3001,$M1489)))</f>
        <v/>
      </c>
      <c r="L1489">
        <f>IF($M1489="","",IF(INDEX('Per Invoice'!$L$2:$L$3001,$M1489)="","",INDEX('Per Invoice'!$L$2:$L$3001,$M1489)))</f>
        <v/>
      </c>
      <c r="M1489">
        <f>IF(ROWS($M$2:$M1489)&lt;=COUNT('Per Invoice'!$O$2:$O$3001),MATCH(ROWS($M$2:$M1489),'Per Invoice'!$O$2:$O$3001,0),"")</f>
        <v/>
      </c>
    </row>
    <row r="1490">
      <c r="A1490">
        <f>IF($M1490="","",IF(INDEX('Per Invoice'!$A$2:$A$3001,$M1490)="","",INDEX('Per Invoice'!$A$2:$A$3001,$M1490)))</f>
        <v/>
      </c>
      <c r="B1490">
        <f>IF($M1490="","",IF(INDEX('Per Invoice'!$B$2:$B$3001,$M1490)="","",INDEX('Per Invoice'!$B$2:$B$3001,$M1490)))</f>
        <v/>
      </c>
      <c r="C1490">
        <f>IF($M1490="","",IF(INDEX('Per Invoice'!$C$2:$C$3001,$M1490)="","",INDEX('Per Invoice'!$C$2:$C$3001,$M1490)))</f>
        <v/>
      </c>
      <c r="D1490">
        <f>IF($M1490="","",IF(INDEX('Per Invoice'!$D$2:$D$3001,$M1490)="","",INDEX('Per Invoice'!$D$2:$D$3001,$M1490)))</f>
        <v/>
      </c>
      <c r="E1490">
        <f>IF($M1490="","",IF(INDEX('Per Invoice'!$E$2:$E$3001,$M1490)="","",INDEX('Per Invoice'!$E$2:$E$3001,$M1490)))</f>
        <v/>
      </c>
      <c r="F1490">
        <f>IF($M1490="","",IF(INDEX('Per Invoice'!$F$2:$F$3001,$M1490)="","",INDEX('Per Invoice'!$F$2:$F$3001,$M1490)))</f>
        <v/>
      </c>
      <c r="G1490" s="5">
        <f>IF($M1490="","",IF(INDEX('Per Invoice'!$G$2:$G$3001,$M1490)="","",INDEX('Per Invoice'!$G$2:$G$3001,$M1490)))</f>
        <v/>
      </c>
      <c r="H1490" s="5">
        <f>IF($M1490="","",IF(INDEX('Per Invoice'!$H$2:$H$3001,$M1490)="","",INDEX('Per Invoice'!$H$2:$H$3001,$M1490)))</f>
        <v/>
      </c>
      <c r="I1490" s="5">
        <f>IF($M1490="","",IF(INDEX('Per Invoice'!$I$2:$I$3001,$M1490)="","",INDEX('Per Invoice'!$I$2:$I$3001,$M1490)))</f>
        <v/>
      </c>
      <c r="J1490" s="5">
        <f>IF($M1490="","",IF(INDEX('Per Invoice'!$J$2:$J$3001,$M1490)="","",INDEX('Per Invoice'!$J$2:$J$3001,$M1490)))</f>
        <v/>
      </c>
      <c r="K1490" s="5">
        <f>IF($M1490="","",IF(INDEX('Per Invoice'!$K$2:$K$3001,$M1490)="","",INDEX('Per Invoice'!$K$2:$K$3001,$M1490)))</f>
        <v/>
      </c>
      <c r="L1490">
        <f>IF($M1490="","",IF(INDEX('Per Invoice'!$L$2:$L$3001,$M1490)="","",INDEX('Per Invoice'!$L$2:$L$3001,$M1490)))</f>
        <v/>
      </c>
      <c r="M1490">
        <f>IF(ROWS($M$2:$M1490)&lt;=COUNT('Per Invoice'!$O$2:$O$3001),MATCH(ROWS($M$2:$M1490),'Per Invoice'!$O$2:$O$3001,0),"")</f>
        <v/>
      </c>
    </row>
    <row r="1491">
      <c r="A1491">
        <f>IF($M1491="","",IF(INDEX('Per Invoice'!$A$2:$A$3001,$M1491)="","",INDEX('Per Invoice'!$A$2:$A$3001,$M1491)))</f>
        <v/>
      </c>
      <c r="B1491">
        <f>IF($M1491="","",IF(INDEX('Per Invoice'!$B$2:$B$3001,$M1491)="","",INDEX('Per Invoice'!$B$2:$B$3001,$M1491)))</f>
        <v/>
      </c>
      <c r="C1491">
        <f>IF($M1491="","",IF(INDEX('Per Invoice'!$C$2:$C$3001,$M1491)="","",INDEX('Per Invoice'!$C$2:$C$3001,$M1491)))</f>
        <v/>
      </c>
      <c r="D1491">
        <f>IF($M1491="","",IF(INDEX('Per Invoice'!$D$2:$D$3001,$M1491)="","",INDEX('Per Invoice'!$D$2:$D$3001,$M1491)))</f>
        <v/>
      </c>
      <c r="E1491">
        <f>IF($M1491="","",IF(INDEX('Per Invoice'!$E$2:$E$3001,$M1491)="","",INDEX('Per Invoice'!$E$2:$E$3001,$M1491)))</f>
        <v/>
      </c>
      <c r="F1491">
        <f>IF($M1491="","",IF(INDEX('Per Invoice'!$F$2:$F$3001,$M1491)="","",INDEX('Per Invoice'!$F$2:$F$3001,$M1491)))</f>
        <v/>
      </c>
      <c r="G1491" s="5">
        <f>IF($M1491="","",IF(INDEX('Per Invoice'!$G$2:$G$3001,$M1491)="","",INDEX('Per Invoice'!$G$2:$G$3001,$M1491)))</f>
        <v/>
      </c>
      <c r="H1491" s="5">
        <f>IF($M1491="","",IF(INDEX('Per Invoice'!$H$2:$H$3001,$M1491)="","",INDEX('Per Invoice'!$H$2:$H$3001,$M1491)))</f>
        <v/>
      </c>
      <c r="I1491" s="5">
        <f>IF($M1491="","",IF(INDEX('Per Invoice'!$I$2:$I$3001,$M1491)="","",INDEX('Per Invoice'!$I$2:$I$3001,$M1491)))</f>
        <v/>
      </c>
      <c r="J1491" s="5">
        <f>IF($M1491="","",IF(INDEX('Per Invoice'!$J$2:$J$3001,$M1491)="","",INDEX('Per Invoice'!$J$2:$J$3001,$M1491)))</f>
        <v/>
      </c>
      <c r="K1491" s="5">
        <f>IF($M1491="","",IF(INDEX('Per Invoice'!$K$2:$K$3001,$M1491)="","",INDEX('Per Invoice'!$K$2:$K$3001,$M1491)))</f>
        <v/>
      </c>
      <c r="L1491">
        <f>IF($M1491="","",IF(INDEX('Per Invoice'!$L$2:$L$3001,$M1491)="","",INDEX('Per Invoice'!$L$2:$L$3001,$M1491)))</f>
        <v/>
      </c>
      <c r="M1491">
        <f>IF(ROWS($M$2:$M1491)&lt;=COUNT('Per Invoice'!$O$2:$O$3001),MATCH(ROWS($M$2:$M1491),'Per Invoice'!$O$2:$O$3001,0),"")</f>
        <v/>
      </c>
    </row>
    <row r="1492">
      <c r="A1492">
        <f>IF($M1492="","",IF(INDEX('Per Invoice'!$A$2:$A$3001,$M1492)="","",INDEX('Per Invoice'!$A$2:$A$3001,$M1492)))</f>
        <v/>
      </c>
      <c r="B1492">
        <f>IF($M1492="","",IF(INDEX('Per Invoice'!$B$2:$B$3001,$M1492)="","",INDEX('Per Invoice'!$B$2:$B$3001,$M1492)))</f>
        <v/>
      </c>
      <c r="C1492">
        <f>IF($M1492="","",IF(INDEX('Per Invoice'!$C$2:$C$3001,$M1492)="","",INDEX('Per Invoice'!$C$2:$C$3001,$M1492)))</f>
        <v/>
      </c>
      <c r="D1492">
        <f>IF($M1492="","",IF(INDEX('Per Invoice'!$D$2:$D$3001,$M1492)="","",INDEX('Per Invoice'!$D$2:$D$3001,$M1492)))</f>
        <v/>
      </c>
      <c r="E1492">
        <f>IF($M1492="","",IF(INDEX('Per Invoice'!$E$2:$E$3001,$M1492)="","",INDEX('Per Invoice'!$E$2:$E$3001,$M1492)))</f>
        <v/>
      </c>
      <c r="F1492">
        <f>IF($M1492="","",IF(INDEX('Per Invoice'!$F$2:$F$3001,$M1492)="","",INDEX('Per Invoice'!$F$2:$F$3001,$M1492)))</f>
        <v/>
      </c>
      <c r="G1492" s="5">
        <f>IF($M1492="","",IF(INDEX('Per Invoice'!$G$2:$G$3001,$M1492)="","",INDEX('Per Invoice'!$G$2:$G$3001,$M1492)))</f>
        <v/>
      </c>
      <c r="H1492" s="5">
        <f>IF($M1492="","",IF(INDEX('Per Invoice'!$H$2:$H$3001,$M1492)="","",INDEX('Per Invoice'!$H$2:$H$3001,$M1492)))</f>
        <v/>
      </c>
      <c r="I1492" s="5">
        <f>IF($M1492="","",IF(INDEX('Per Invoice'!$I$2:$I$3001,$M1492)="","",INDEX('Per Invoice'!$I$2:$I$3001,$M1492)))</f>
        <v/>
      </c>
      <c r="J1492" s="5">
        <f>IF($M1492="","",IF(INDEX('Per Invoice'!$J$2:$J$3001,$M1492)="","",INDEX('Per Invoice'!$J$2:$J$3001,$M1492)))</f>
        <v/>
      </c>
      <c r="K1492" s="5">
        <f>IF($M1492="","",IF(INDEX('Per Invoice'!$K$2:$K$3001,$M1492)="","",INDEX('Per Invoice'!$K$2:$K$3001,$M1492)))</f>
        <v/>
      </c>
      <c r="L1492">
        <f>IF($M1492="","",IF(INDEX('Per Invoice'!$L$2:$L$3001,$M1492)="","",INDEX('Per Invoice'!$L$2:$L$3001,$M1492)))</f>
        <v/>
      </c>
      <c r="M1492">
        <f>IF(ROWS($M$2:$M1492)&lt;=COUNT('Per Invoice'!$O$2:$O$3001),MATCH(ROWS($M$2:$M1492),'Per Invoice'!$O$2:$O$3001,0),"")</f>
        <v/>
      </c>
    </row>
    <row r="1493">
      <c r="A1493">
        <f>IF($M1493="","",IF(INDEX('Per Invoice'!$A$2:$A$3001,$M1493)="","",INDEX('Per Invoice'!$A$2:$A$3001,$M1493)))</f>
        <v/>
      </c>
      <c r="B1493">
        <f>IF($M1493="","",IF(INDEX('Per Invoice'!$B$2:$B$3001,$M1493)="","",INDEX('Per Invoice'!$B$2:$B$3001,$M1493)))</f>
        <v/>
      </c>
      <c r="C1493">
        <f>IF($M1493="","",IF(INDEX('Per Invoice'!$C$2:$C$3001,$M1493)="","",INDEX('Per Invoice'!$C$2:$C$3001,$M1493)))</f>
        <v/>
      </c>
      <c r="D1493">
        <f>IF($M1493="","",IF(INDEX('Per Invoice'!$D$2:$D$3001,$M1493)="","",INDEX('Per Invoice'!$D$2:$D$3001,$M1493)))</f>
        <v/>
      </c>
      <c r="E1493">
        <f>IF($M1493="","",IF(INDEX('Per Invoice'!$E$2:$E$3001,$M1493)="","",INDEX('Per Invoice'!$E$2:$E$3001,$M1493)))</f>
        <v/>
      </c>
      <c r="F1493">
        <f>IF($M1493="","",IF(INDEX('Per Invoice'!$F$2:$F$3001,$M1493)="","",INDEX('Per Invoice'!$F$2:$F$3001,$M1493)))</f>
        <v/>
      </c>
      <c r="G1493" s="5">
        <f>IF($M1493="","",IF(INDEX('Per Invoice'!$G$2:$G$3001,$M1493)="","",INDEX('Per Invoice'!$G$2:$G$3001,$M1493)))</f>
        <v/>
      </c>
      <c r="H1493" s="5">
        <f>IF($M1493="","",IF(INDEX('Per Invoice'!$H$2:$H$3001,$M1493)="","",INDEX('Per Invoice'!$H$2:$H$3001,$M1493)))</f>
        <v/>
      </c>
      <c r="I1493" s="5">
        <f>IF($M1493="","",IF(INDEX('Per Invoice'!$I$2:$I$3001,$M1493)="","",INDEX('Per Invoice'!$I$2:$I$3001,$M1493)))</f>
        <v/>
      </c>
      <c r="J1493" s="5">
        <f>IF($M1493="","",IF(INDEX('Per Invoice'!$J$2:$J$3001,$M1493)="","",INDEX('Per Invoice'!$J$2:$J$3001,$M1493)))</f>
        <v/>
      </c>
      <c r="K1493" s="5">
        <f>IF($M1493="","",IF(INDEX('Per Invoice'!$K$2:$K$3001,$M1493)="","",INDEX('Per Invoice'!$K$2:$K$3001,$M1493)))</f>
        <v/>
      </c>
      <c r="L1493">
        <f>IF($M1493="","",IF(INDEX('Per Invoice'!$L$2:$L$3001,$M1493)="","",INDEX('Per Invoice'!$L$2:$L$3001,$M1493)))</f>
        <v/>
      </c>
      <c r="M1493">
        <f>IF(ROWS($M$2:$M1493)&lt;=COUNT('Per Invoice'!$O$2:$O$3001),MATCH(ROWS($M$2:$M1493),'Per Invoice'!$O$2:$O$3001,0),"")</f>
        <v/>
      </c>
    </row>
    <row r="1494">
      <c r="A1494">
        <f>IF($M1494="","",IF(INDEX('Per Invoice'!$A$2:$A$3001,$M1494)="","",INDEX('Per Invoice'!$A$2:$A$3001,$M1494)))</f>
        <v/>
      </c>
      <c r="B1494">
        <f>IF($M1494="","",IF(INDEX('Per Invoice'!$B$2:$B$3001,$M1494)="","",INDEX('Per Invoice'!$B$2:$B$3001,$M1494)))</f>
        <v/>
      </c>
      <c r="C1494">
        <f>IF($M1494="","",IF(INDEX('Per Invoice'!$C$2:$C$3001,$M1494)="","",INDEX('Per Invoice'!$C$2:$C$3001,$M1494)))</f>
        <v/>
      </c>
      <c r="D1494">
        <f>IF($M1494="","",IF(INDEX('Per Invoice'!$D$2:$D$3001,$M1494)="","",INDEX('Per Invoice'!$D$2:$D$3001,$M1494)))</f>
        <v/>
      </c>
      <c r="E1494">
        <f>IF($M1494="","",IF(INDEX('Per Invoice'!$E$2:$E$3001,$M1494)="","",INDEX('Per Invoice'!$E$2:$E$3001,$M1494)))</f>
        <v/>
      </c>
      <c r="F1494">
        <f>IF($M1494="","",IF(INDEX('Per Invoice'!$F$2:$F$3001,$M1494)="","",INDEX('Per Invoice'!$F$2:$F$3001,$M1494)))</f>
        <v/>
      </c>
      <c r="G1494" s="5">
        <f>IF($M1494="","",IF(INDEX('Per Invoice'!$G$2:$G$3001,$M1494)="","",INDEX('Per Invoice'!$G$2:$G$3001,$M1494)))</f>
        <v/>
      </c>
      <c r="H1494" s="5">
        <f>IF($M1494="","",IF(INDEX('Per Invoice'!$H$2:$H$3001,$M1494)="","",INDEX('Per Invoice'!$H$2:$H$3001,$M1494)))</f>
        <v/>
      </c>
      <c r="I1494" s="5">
        <f>IF($M1494="","",IF(INDEX('Per Invoice'!$I$2:$I$3001,$M1494)="","",INDEX('Per Invoice'!$I$2:$I$3001,$M1494)))</f>
        <v/>
      </c>
      <c r="J1494" s="5">
        <f>IF($M1494="","",IF(INDEX('Per Invoice'!$J$2:$J$3001,$M1494)="","",INDEX('Per Invoice'!$J$2:$J$3001,$M1494)))</f>
        <v/>
      </c>
      <c r="K1494" s="5">
        <f>IF($M1494="","",IF(INDEX('Per Invoice'!$K$2:$K$3001,$M1494)="","",INDEX('Per Invoice'!$K$2:$K$3001,$M1494)))</f>
        <v/>
      </c>
      <c r="L1494">
        <f>IF($M1494="","",IF(INDEX('Per Invoice'!$L$2:$L$3001,$M1494)="","",INDEX('Per Invoice'!$L$2:$L$3001,$M1494)))</f>
        <v/>
      </c>
      <c r="M1494">
        <f>IF(ROWS($M$2:$M1494)&lt;=COUNT('Per Invoice'!$O$2:$O$3001),MATCH(ROWS($M$2:$M1494),'Per Invoice'!$O$2:$O$3001,0),"")</f>
        <v/>
      </c>
    </row>
    <row r="1495">
      <c r="A1495">
        <f>IF($M1495="","",IF(INDEX('Per Invoice'!$A$2:$A$3001,$M1495)="","",INDEX('Per Invoice'!$A$2:$A$3001,$M1495)))</f>
        <v/>
      </c>
      <c r="B1495">
        <f>IF($M1495="","",IF(INDEX('Per Invoice'!$B$2:$B$3001,$M1495)="","",INDEX('Per Invoice'!$B$2:$B$3001,$M1495)))</f>
        <v/>
      </c>
      <c r="C1495">
        <f>IF($M1495="","",IF(INDEX('Per Invoice'!$C$2:$C$3001,$M1495)="","",INDEX('Per Invoice'!$C$2:$C$3001,$M1495)))</f>
        <v/>
      </c>
      <c r="D1495">
        <f>IF($M1495="","",IF(INDEX('Per Invoice'!$D$2:$D$3001,$M1495)="","",INDEX('Per Invoice'!$D$2:$D$3001,$M1495)))</f>
        <v/>
      </c>
      <c r="E1495">
        <f>IF($M1495="","",IF(INDEX('Per Invoice'!$E$2:$E$3001,$M1495)="","",INDEX('Per Invoice'!$E$2:$E$3001,$M1495)))</f>
        <v/>
      </c>
      <c r="F1495">
        <f>IF($M1495="","",IF(INDEX('Per Invoice'!$F$2:$F$3001,$M1495)="","",INDEX('Per Invoice'!$F$2:$F$3001,$M1495)))</f>
        <v/>
      </c>
      <c r="G1495" s="5">
        <f>IF($M1495="","",IF(INDEX('Per Invoice'!$G$2:$G$3001,$M1495)="","",INDEX('Per Invoice'!$G$2:$G$3001,$M1495)))</f>
        <v/>
      </c>
      <c r="H1495" s="5">
        <f>IF($M1495="","",IF(INDEX('Per Invoice'!$H$2:$H$3001,$M1495)="","",INDEX('Per Invoice'!$H$2:$H$3001,$M1495)))</f>
        <v/>
      </c>
      <c r="I1495" s="5">
        <f>IF($M1495="","",IF(INDEX('Per Invoice'!$I$2:$I$3001,$M1495)="","",INDEX('Per Invoice'!$I$2:$I$3001,$M1495)))</f>
        <v/>
      </c>
      <c r="J1495" s="5">
        <f>IF($M1495="","",IF(INDEX('Per Invoice'!$J$2:$J$3001,$M1495)="","",INDEX('Per Invoice'!$J$2:$J$3001,$M1495)))</f>
        <v/>
      </c>
      <c r="K1495" s="5">
        <f>IF($M1495="","",IF(INDEX('Per Invoice'!$K$2:$K$3001,$M1495)="","",INDEX('Per Invoice'!$K$2:$K$3001,$M1495)))</f>
        <v/>
      </c>
      <c r="L1495">
        <f>IF($M1495="","",IF(INDEX('Per Invoice'!$L$2:$L$3001,$M1495)="","",INDEX('Per Invoice'!$L$2:$L$3001,$M1495)))</f>
        <v/>
      </c>
      <c r="M1495">
        <f>IF(ROWS($M$2:$M1495)&lt;=COUNT('Per Invoice'!$O$2:$O$3001),MATCH(ROWS($M$2:$M1495),'Per Invoice'!$O$2:$O$3001,0),"")</f>
        <v/>
      </c>
    </row>
    <row r="1496">
      <c r="A1496">
        <f>IF($M1496="","",IF(INDEX('Per Invoice'!$A$2:$A$3001,$M1496)="","",INDEX('Per Invoice'!$A$2:$A$3001,$M1496)))</f>
        <v/>
      </c>
      <c r="B1496">
        <f>IF($M1496="","",IF(INDEX('Per Invoice'!$B$2:$B$3001,$M1496)="","",INDEX('Per Invoice'!$B$2:$B$3001,$M1496)))</f>
        <v/>
      </c>
      <c r="C1496">
        <f>IF($M1496="","",IF(INDEX('Per Invoice'!$C$2:$C$3001,$M1496)="","",INDEX('Per Invoice'!$C$2:$C$3001,$M1496)))</f>
        <v/>
      </c>
      <c r="D1496">
        <f>IF($M1496="","",IF(INDEX('Per Invoice'!$D$2:$D$3001,$M1496)="","",INDEX('Per Invoice'!$D$2:$D$3001,$M1496)))</f>
        <v/>
      </c>
      <c r="E1496">
        <f>IF($M1496="","",IF(INDEX('Per Invoice'!$E$2:$E$3001,$M1496)="","",INDEX('Per Invoice'!$E$2:$E$3001,$M1496)))</f>
        <v/>
      </c>
      <c r="F1496">
        <f>IF($M1496="","",IF(INDEX('Per Invoice'!$F$2:$F$3001,$M1496)="","",INDEX('Per Invoice'!$F$2:$F$3001,$M1496)))</f>
        <v/>
      </c>
      <c r="G1496" s="5">
        <f>IF($M1496="","",IF(INDEX('Per Invoice'!$G$2:$G$3001,$M1496)="","",INDEX('Per Invoice'!$G$2:$G$3001,$M1496)))</f>
        <v/>
      </c>
      <c r="H1496" s="5">
        <f>IF($M1496="","",IF(INDEX('Per Invoice'!$H$2:$H$3001,$M1496)="","",INDEX('Per Invoice'!$H$2:$H$3001,$M1496)))</f>
        <v/>
      </c>
      <c r="I1496" s="5">
        <f>IF($M1496="","",IF(INDEX('Per Invoice'!$I$2:$I$3001,$M1496)="","",INDEX('Per Invoice'!$I$2:$I$3001,$M1496)))</f>
        <v/>
      </c>
      <c r="J1496" s="5">
        <f>IF($M1496="","",IF(INDEX('Per Invoice'!$J$2:$J$3001,$M1496)="","",INDEX('Per Invoice'!$J$2:$J$3001,$M1496)))</f>
        <v/>
      </c>
      <c r="K1496" s="5">
        <f>IF($M1496="","",IF(INDEX('Per Invoice'!$K$2:$K$3001,$M1496)="","",INDEX('Per Invoice'!$K$2:$K$3001,$M1496)))</f>
        <v/>
      </c>
      <c r="L1496">
        <f>IF($M1496="","",IF(INDEX('Per Invoice'!$L$2:$L$3001,$M1496)="","",INDEX('Per Invoice'!$L$2:$L$3001,$M1496)))</f>
        <v/>
      </c>
      <c r="M1496">
        <f>IF(ROWS($M$2:$M1496)&lt;=COUNT('Per Invoice'!$O$2:$O$3001),MATCH(ROWS($M$2:$M1496),'Per Invoice'!$O$2:$O$3001,0),"")</f>
        <v/>
      </c>
    </row>
    <row r="1497">
      <c r="A1497">
        <f>IF($M1497="","",IF(INDEX('Per Invoice'!$A$2:$A$3001,$M1497)="","",INDEX('Per Invoice'!$A$2:$A$3001,$M1497)))</f>
        <v/>
      </c>
      <c r="B1497">
        <f>IF($M1497="","",IF(INDEX('Per Invoice'!$B$2:$B$3001,$M1497)="","",INDEX('Per Invoice'!$B$2:$B$3001,$M1497)))</f>
        <v/>
      </c>
      <c r="C1497">
        <f>IF($M1497="","",IF(INDEX('Per Invoice'!$C$2:$C$3001,$M1497)="","",INDEX('Per Invoice'!$C$2:$C$3001,$M1497)))</f>
        <v/>
      </c>
      <c r="D1497">
        <f>IF($M1497="","",IF(INDEX('Per Invoice'!$D$2:$D$3001,$M1497)="","",INDEX('Per Invoice'!$D$2:$D$3001,$M1497)))</f>
        <v/>
      </c>
      <c r="E1497">
        <f>IF($M1497="","",IF(INDEX('Per Invoice'!$E$2:$E$3001,$M1497)="","",INDEX('Per Invoice'!$E$2:$E$3001,$M1497)))</f>
        <v/>
      </c>
      <c r="F1497">
        <f>IF($M1497="","",IF(INDEX('Per Invoice'!$F$2:$F$3001,$M1497)="","",INDEX('Per Invoice'!$F$2:$F$3001,$M1497)))</f>
        <v/>
      </c>
      <c r="G1497" s="5">
        <f>IF($M1497="","",IF(INDEX('Per Invoice'!$G$2:$G$3001,$M1497)="","",INDEX('Per Invoice'!$G$2:$G$3001,$M1497)))</f>
        <v/>
      </c>
      <c r="H1497" s="5">
        <f>IF($M1497="","",IF(INDEX('Per Invoice'!$H$2:$H$3001,$M1497)="","",INDEX('Per Invoice'!$H$2:$H$3001,$M1497)))</f>
        <v/>
      </c>
      <c r="I1497" s="5">
        <f>IF($M1497="","",IF(INDEX('Per Invoice'!$I$2:$I$3001,$M1497)="","",INDEX('Per Invoice'!$I$2:$I$3001,$M1497)))</f>
        <v/>
      </c>
      <c r="J1497" s="5">
        <f>IF($M1497="","",IF(INDEX('Per Invoice'!$J$2:$J$3001,$M1497)="","",INDEX('Per Invoice'!$J$2:$J$3001,$M1497)))</f>
        <v/>
      </c>
      <c r="K1497" s="5">
        <f>IF($M1497="","",IF(INDEX('Per Invoice'!$K$2:$K$3001,$M1497)="","",INDEX('Per Invoice'!$K$2:$K$3001,$M1497)))</f>
        <v/>
      </c>
      <c r="L1497">
        <f>IF($M1497="","",IF(INDEX('Per Invoice'!$L$2:$L$3001,$M1497)="","",INDEX('Per Invoice'!$L$2:$L$3001,$M1497)))</f>
        <v/>
      </c>
      <c r="M1497">
        <f>IF(ROWS($M$2:$M1497)&lt;=COUNT('Per Invoice'!$O$2:$O$3001),MATCH(ROWS($M$2:$M1497),'Per Invoice'!$O$2:$O$3001,0),"")</f>
        <v/>
      </c>
    </row>
    <row r="1498">
      <c r="A1498">
        <f>IF($M1498="","",IF(INDEX('Per Invoice'!$A$2:$A$3001,$M1498)="","",INDEX('Per Invoice'!$A$2:$A$3001,$M1498)))</f>
        <v/>
      </c>
      <c r="B1498">
        <f>IF($M1498="","",IF(INDEX('Per Invoice'!$B$2:$B$3001,$M1498)="","",INDEX('Per Invoice'!$B$2:$B$3001,$M1498)))</f>
        <v/>
      </c>
      <c r="C1498">
        <f>IF($M1498="","",IF(INDEX('Per Invoice'!$C$2:$C$3001,$M1498)="","",INDEX('Per Invoice'!$C$2:$C$3001,$M1498)))</f>
        <v/>
      </c>
      <c r="D1498">
        <f>IF($M1498="","",IF(INDEX('Per Invoice'!$D$2:$D$3001,$M1498)="","",INDEX('Per Invoice'!$D$2:$D$3001,$M1498)))</f>
        <v/>
      </c>
      <c r="E1498">
        <f>IF($M1498="","",IF(INDEX('Per Invoice'!$E$2:$E$3001,$M1498)="","",INDEX('Per Invoice'!$E$2:$E$3001,$M1498)))</f>
        <v/>
      </c>
      <c r="F1498">
        <f>IF($M1498="","",IF(INDEX('Per Invoice'!$F$2:$F$3001,$M1498)="","",INDEX('Per Invoice'!$F$2:$F$3001,$M1498)))</f>
        <v/>
      </c>
      <c r="G1498" s="5">
        <f>IF($M1498="","",IF(INDEX('Per Invoice'!$G$2:$G$3001,$M1498)="","",INDEX('Per Invoice'!$G$2:$G$3001,$M1498)))</f>
        <v/>
      </c>
      <c r="H1498" s="5">
        <f>IF($M1498="","",IF(INDEX('Per Invoice'!$H$2:$H$3001,$M1498)="","",INDEX('Per Invoice'!$H$2:$H$3001,$M1498)))</f>
        <v/>
      </c>
      <c r="I1498" s="5">
        <f>IF($M1498="","",IF(INDEX('Per Invoice'!$I$2:$I$3001,$M1498)="","",INDEX('Per Invoice'!$I$2:$I$3001,$M1498)))</f>
        <v/>
      </c>
      <c r="J1498" s="5">
        <f>IF($M1498="","",IF(INDEX('Per Invoice'!$J$2:$J$3001,$M1498)="","",INDEX('Per Invoice'!$J$2:$J$3001,$M1498)))</f>
        <v/>
      </c>
      <c r="K1498" s="5">
        <f>IF($M1498="","",IF(INDEX('Per Invoice'!$K$2:$K$3001,$M1498)="","",INDEX('Per Invoice'!$K$2:$K$3001,$M1498)))</f>
        <v/>
      </c>
      <c r="L1498">
        <f>IF($M1498="","",IF(INDEX('Per Invoice'!$L$2:$L$3001,$M1498)="","",INDEX('Per Invoice'!$L$2:$L$3001,$M1498)))</f>
        <v/>
      </c>
      <c r="M1498">
        <f>IF(ROWS($M$2:$M1498)&lt;=COUNT('Per Invoice'!$O$2:$O$3001),MATCH(ROWS($M$2:$M1498),'Per Invoice'!$O$2:$O$3001,0),"")</f>
        <v/>
      </c>
    </row>
    <row r="1499">
      <c r="A1499">
        <f>IF($M1499="","",IF(INDEX('Per Invoice'!$A$2:$A$3001,$M1499)="","",INDEX('Per Invoice'!$A$2:$A$3001,$M1499)))</f>
        <v/>
      </c>
      <c r="B1499">
        <f>IF($M1499="","",IF(INDEX('Per Invoice'!$B$2:$B$3001,$M1499)="","",INDEX('Per Invoice'!$B$2:$B$3001,$M1499)))</f>
        <v/>
      </c>
      <c r="C1499">
        <f>IF($M1499="","",IF(INDEX('Per Invoice'!$C$2:$C$3001,$M1499)="","",INDEX('Per Invoice'!$C$2:$C$3001,$M1499)))</f>
        <v/>
      </c>
      <c r="D1499">
        <f>IF($M1499="","",IF(INDEX('Per Invoice'!$D$2:$D$3001,$M1499)="","",INDEX('Per Invoice'!$D$2:$D$3001,$M1499)))</f>
        <v/>
      </c>
      <c r="E1499">
        <f>IF($M1499="","",IF(INDEX('Per Invoice'!$E$2:$E$3001,$M1499)="","",INDEX('Per Invoice'!$E$2:$E$3001,$M1499)))</f>
        <v/>
      </c>
      <c r="F1499">
        <f>IF($M1499="","",IF(INDEX('Per Invoice'!$F$2:$F$3001,$M1499)="","",INDEX('Per Invoice'!$F$2:$F$3001,$M1499)))</f>
        <v/>
      </c>
      <c r="G1499" s="5">
        <f>IF($M1499="","",IF(INDEX('Per Invoice'!$G$2:$G$3001,$M1499)="","",INDEX('Per Invoice'!$G$2:$G$3001,$M1499)))</f>
        <v/>
      </c>
      <c r="H1499" s="5">
        <f>IF($M1499="","",IF(INDEX('Per Invoice'!$H$2:$H$3001,$M1499)="","",INDEX('Per Invoice'!$H$2:$H$3001,$M1499)))</f>
        <v/>
      </c>
      <c r="I1499" s="5">
        <f>IF($M1499="","",IF(INDEX('Per Invoice'!$I$2:$I$3001,$M1499)="","",INDEX('Per Invoice'!$I$2:$I$3001,$M1499)))</f>
        <v/>
      </c>
      <c r="J1499" s="5">
        <f>IF($M1499="","",IF(INDEX('Per Invoice'!$J$2:$J$3001,$M1499)="","",INDEX('Per Invoice'!$J$2:$J$3001,$M1499)))</f>
        <v/>
      </c>
      <c r="K1499" s="5">
        <f>IF($M1499="","",IF(INDEX('Per Invoice'!$K$2:$K$3001,$M1499)="","",INDEX('Per Invoice'!$K$2:$K$3001,$M1499)))</f>
        <v/>
      </c>
      <c r="L1499">
        <f>IF($M1499="","",IF(INDEX('Per Invoice'!$L$2:$L$3001,$M1499)="","",INDEX('Per Invoice'!$L$2:$L$3001,$M1499)))</f>
        <v/>
      </c>
      <c r="M1499">
        <f>IF(ROWS($M$2:$M1499)&lt;=COUNT('Per Invoice'!$O$2:$O$3001),MATCH(ROWS($M$2:$M1499),'Per Invoice'!$O$2:$O$3001,0),"")</f>
        <v/>
      </c>
    </row>
    <row r="1500">
      <c r="A1500">
        <f>IF($M1500="","",IF(INDEX('Per Invoice'!$A$2:$A$3001,$M1500)="","",INDEX('Per Invoice'!$A$2:$A$3001,$M1500)))</f>
        <v/>
      </c>
      <c r="B1500">
        <f>IF($M1500="","",IF(INDEX('Per Invoice'!$B$2:$B$3001,$M1500)="","",INDEX('Per Invoice'!$B$2:$B$3001,$M1500)))</f>
        <v/>
      </c>
      <c r="C1500">
        <f>IF($M1500="","",IF(INDEX('Per Invoice'!$C$2:$C$3001,$M1500)="","",INDEX('Per Invoice'!$C$2:$C$3001,$M1500)))</f>
        <v/>
      </c>
      <c r="D1500">
        <f>IF($M1500="","",IF(INDEX('Per Invoice'!$D$2:$D$3001,$M1500)="","",INDEX('Per Invoice'!$D$2:$D$3001,$M1500)))</f>
        <v/>
      </c>
      <c r="E1500">
        <f>IF($M1500="","",IF(INDEX('Per Invoice'!$E$2:$E$3001,$M1500)="","",INDEX('Per Invoice'!$E$2:$E$3001,$M1500)))</f>
        <v/>
      </c>
      <c r="F1500">
        <f>IF($M1500="","",IF(INDEX('Per Invoice'!$F$2:$F$3001,$M1500)="","",INDEX('Per Invoice'!$F$2:$F$3001,$M1500)))</f>
        <v/>
      </c>
      <c r="G1500" s="5">
        <f>IF($M1500="","",IF(INDEX('Per Invoice'!$G$2:$G$3001,$M1500)="","",INDEX('Per Invoice'!$G$2:$G$3001,$M1500)))</f>
        <v/>
      </c>
      <c r="H1500" s="5">
        <f>IF($M1500="","",IF(INDEX('Per Invoice'!$H$2:$H$3001,$M1500)="","",INDEX('Per Invoice'!$H$2:$H$3001,$M1500)))</f>
        <v/>
      </c>
      <c r="I1500" s="5">
        <f>IF($M1500="","",IF(INDEX('Per Invoice'!$I$2:$I$3001,$M1500)="","",INDEX('Per Invoice'!$I$2:$I$3001,$M1500)))</f>
        <v/>
      </c>
      <c r="J1500" s="5">
        <f>IF($M1500="","",IF(INDEX('Per Invoice'!$J$2:$J$3001,$M1500)="","",INDEX('Per Invoice'!$J$2:$J$3001,$M1500)))</f>
        <v/>
      </c>
      <c r="K1500" s="5">
        <f>IF($M1500="","",IF(INDEX('Per Invoice'!$K$2:$K$3001,$M1500)="","",INDEX('Per Invoice'!$K$2:$K$3001,$M1500)))</f>
        <v/>
      </c>
      <c r="L1500">
        <f>IF($M1500="","",IF(INDEX('Per Invoice'!$L$2:$L$3001,$M1500)="","",INDEX('Per Invoice'!$L$2:$L$3001,$M1500)))</f>
        <v/>
      </c>
      <c r="M1500">
        <f>IF(ROWS($M$2:$M1500)&lt;=COUNT('Per Invoice'!$O$2:$O$3001),MATCH(ROWS($M$2:$M1500),'Per Invoice'!$O$2:$O$3001,0),"")</f>
        <v/>
      </c>
    </row>
    <row r="1501">
      <c r="A1501">
        <f>IF($M1501="","",IF(INDEX('Per Invoice'!$A$2:$A$3001,$M1501)="","",INDEX('Per Invoice'!$A$2:$A$3001,$M1501)))</f>
        <v/>
      </c>
      <c r="B1501">
        <f>IF($M1501="","",IF(INDEX('Per Invoice'!$B$2:$B$3001,$M1501)="","",INDEX('Per Invoice'!$B$2:$B$3001,$M1501)))</f>
        <v/>
      </c>
      <c r="C1501">
        <f>IF($M1501="","",IF(INDEX('Per Invoice'!$C$2:$C$3001,$M1501)="","",INDEX('Per Invoice'!$C$2:$C$3001,$M1501)))</f>
        <v/>
      </c>
      <c r="D1501">
        <f>IF($M1501="","",IF(INDEX('Per Invoice'!$D$2:$D$3001,$M1501)="","",INDEX('Per Invoice'!$D$2:$D$3001,$M1501)))</f>
        <v/>
      </c>
      <c r="E1501">
        <f>IF($M1501="","",IF(INDEX('Per Invoice'!$E$2:$E$3001,$M1501)="","",INDEX('Per Invoice'!$E$2:$E$3001,$M1501)))</f>
        <v/>
      </c>
      <c r="F1501">
        <f>IF($M1501="","",IF(INDEX('Per Invoice'!$F$2:$F$3001,$M1501)="","",INDEX('Per Invoice'!$F$2:$F$3001,$M1501)))</f>
        <v/>
      </c>
      <c r="G1501" s="5">
        <f>IF($M1501="","",IF(INDEX('Per Invoice'!$G$2:$G$3001,$M1501)="","",INDEX('Per Invoice'!$G$2:$G$3001,$M1501)))</f>
        <v/>
      </c>
      <c r="H1501" s="5">
        <f>IF($M1501="","",IF(INDEX('Per Invoice'!$H$2:$H$3001,$M1501)="","",INDEX('Per Invoice'!$H$2:$H$3001,$M1501)))</f>
        <v/>
      </c>
      <c r="I1501" s="5">
        <f>IF($M1501="","",IF(INDEX('Per Invoice'!$I$2:$I$3001,$M1501)="","",INDEX('Per Invoice'!$I$2:$I$3001,$M1501)))</f>
        <v/>
      </c>
      <c r="J1501" s="5">
        <f>IF($M1501="","",IF(INDEX('Per Invoice'!$J$2:$J$3001,$M1501)="","",INDEX('Per Invoice'!$J$2:$J$3001,$M1501)))</f>
        <v/>
      </c>
      <c r="K1501" s="5">
        <f>IF($M1501="","",IF(INDEX('Per Invoice'!$K$2:$K$3001,$M1501)="","",INDEX('Per Invoice'!$K$2:$K$3001,$M1501)))</f>
        <v/>
      </c>
      <c r="L1501">
        <f>IF($M1501="","",IF(INDEX('Per Invoice'!$L$2:$L$3001,$M1501)="","",INDEX('Per Invoice'!$L$2:$L$3001,$M1501)))</f>
        <v/>
      </c>
      <c r="M1501">
        <f>IF(ROWS($M$2:$M1501)&lt;=COUNT('Per Invoice'!$O$2:$O$3001),MATCH(ROWS($M$2:$M1501),'Per Invoice'!$O$2:$O$3001,0),"")</f>
        <v/>
      </c>
    </row>
    <row r="1502">
      <c r="A1502">
        <f>IF($M1502="","",IF(INDEX('Per Invoice'!$A$2:$A$3001,$M1502)="","",INDEX('Per Invoice'!$A$2:$A$3001,$M1502)))</f>
        <v/>
      </c>
      <c r="B1502">
        <f>IF($M1502="","",IF(INDEX('Per Invoice'!$B$2:$B$3001,$M1502)="","",INDEX('Per Invoice'!$B$2:$B$3001,$M1502)))</f>
        <v/>
      </c>
      <c r="C1502">
        <f>IF($M1502="","",IF(INDEX('Per Invoice'!$C$2:$C$3001,$M1502)="","",INDEX('Per Invoice'!$C$2:$C$3001,$M1502)))</f>
        <v/>
      </c>
      <c r="D1502">
        <f>IF($M1502="","",IF(INDEX('Per Invoice'!$D$2:$D$3001,$M1502)="","",INDEX('Per Invoice'!$D$2:$D$3001,$M1502)))</f>
        <v/>
      </c>
      <c r="E1502">
        <f>IF($M1502="","",IF(INDEX('Per Invoice'!$E$2:$E$3001,$M1502)="","",INDEX('Per Invoice'!$E$2:$E$3001,$M1502)))</f>
        <v/>
      </c>
      <c r="F1502">
        <f>IF($M1502="","",IF(INDEX('Per Invoice'!$F$2:$F$3001,$M1502)="","",INDEX('Per Invoice'!$F$2:$F$3001,$M1502)))</f>
        <v/>
      </c>
      <c r="G1502" s="5">
        <f>IF($M1502="","",IF(INDEX('Per Invoice'!$G$2:$G$3001,$M1502)="","",INDEX('Per Invoice'!$G$2:$G$3001,$M1502)))</f>
        <v/>
      </c>
      <c r="H1502" s="5">
        <f>IF($M1502="","",IF(INDEX('Per Invoice'!$H$2:$H$3001,$M1502)="","",INDEX('Per Invoice'!$H$2:$H$3001,$M1502)))</f>
        <v/>
      </c>
      <c r="I1502" s="5">
        <f>IF($M1502="","",IF(INDEX('Per Invoice'!$I$2:$I$3001,$M1502)="","",INDEX('Per Invoice'!$I$2:$I$3001,$M1502)))</f>
        <v/>
      </c>
      <c r="J1502" s="5">
        <f>IF($M1502="","",IF(INDEX('Per Invoice'!$J$2:$J$3001,$M1502)="","",INDEX('Per Invoice'!$J$2:$J$3001,$M1502)))</f>
        <v/>
      </c>
      <c r="K1502" s="5">
        <f>IF($M1502="","",IF(INDEX('Per Invoice'!$K$2:$K$3001,$M1502)="","",INDEX('Per Invoice'!$K$2:$K$3001,$M1502)))</f>
        <v/>
      </c>
      <c r="L1502">
        <f>IF($M1502="","",IF(INDEX('Per Invoice'!$L$2:$L$3001,$M1502)="","",INDEX('Per Invoice'!$L$2:$L$3001,$M1502)))</f>
        <v/>
      </c>
      <c r="M1502">
        <f>IF(ROWS($M$2:$M1502)&lt;=COUNT('Per Invoice'!$O$2:$O$3001),MATCH(ROWS($M$2:$M1502),'Per Invoice'!$O$2:$O$3001,0),"")</f>
        <v/>
      </c>
    </row>
    <row r="1503">
      <c r="A1503">
        <f>IF($M1503="","",IF(INDEX('Per Invoice'!$A$2:$A$3001,$M1503)="","",INDEX('Per Invoice'!$A$2:$A$3001,$M1503)))</f>
        <v/>
      </c>
      <c r="B1503">
        <f>IF($M1503="","",IF(INDEX('Per Invoice'!$B$2:$B$3001,$M1503)="","",INDEX('Per Invoice'!$B$2:$B$3001,$M1503)))</f>
        <v/>
      </c>
      <c r="C1503">
        <f>IF($M1503="","",IF(INDEX('Per Invoice'!$C$2:$C$3001,$M1503)="","",INDEX('Per Invoice'!$C$2:$C$3001,$M1503)))</f>
        <v/>
      </c>
      <c r="D1503">
        <f>IF($M1503="","",IF(INDEX('Per Invoice'!$D$2:$D$3001,$M1503)="","",INDEX('Per Invoice'!$D$2:$D$3001,$M1503)))</f>
        <v/>
      </c>
      <c r="E1503">
        <f>IF($M1503="","",IF(INDEX('Per Invoice'!$E$2:$E$3001,$M1503)="","",INDEX('Per Invoice'!$E$2:$E$3001,$M1503)))</f>
        <v/>
      </c>
      <c r="F1503">
        <f>IF($M1503="","",IF(INDEX('Per Invoice'!$F$2:$F$3001,$M1503)="","",INDEX('Per Invoice'!$F$2:$F$3001,$M1503)))</f>
        <v/>
      </c>
      <c r="G1503" s="5">
        <f>IF($M1503="","",IF(INDEX('Per Invoice'!$G$2:$G$3001,$M1503)="","",INDEX('Per Invoice'!$G$2:$G$3001,$M1503)))</f>
        <v/>
      </c>
      <c r="H1503" s="5">
        <f>IF($M1503="","",IF(INDEX('Per Invoice'!$H$2:$H$3001,$M1503)="","",INDEX('Per Invoice'!$H$2:$H$3001,$M1503)))</f>
        <v/>
      </c>
      <c r="I1503" s="5">
        <f>IF($M1503="","",IF(INDEX('Per Invoice'!$I$2:$I$3001,$M1503)="","",INDEX('Per Invoice'!$I$2:$I$3001,$M1503)))</f>
        <v/>
      </c>
      <c r="J1503" s="5">
        <f>IF($M1503="","",IF(INDEX('Per Invoice'!$J$2:$J$3001,$M1503)="","",INDEX('Per Invoice'!$J$2:$J$3001,$M1503)))</f>
        <v/>
      </c>
      <c r="K1503" s="5">
        <f>IF($M1503="","",IF(INDEX('Per Invoice'!$K$2:$K$3001,$M1503)="","",INDEX('Per Invoice'!$K$2:$K$3001,$M1503)))</f>
        <v/>
      </c>
      <c r="L1503">
        <f>IF($M1503="","",IF(INDEX('Per Invoice'!$L$2:$L$3001,$M1503)="","",INDEX('Per Invoice'!$L$2:$L$3001,$M1503)))</f>
        <v/>
      </c>
      <c r="M1503">
        <f>IF(ROWS($M$2:$M1503)&lt;=COUNT('Per Invoice'!$O$2:$O$3001),MATCH(ROWS($M$2:$M1503),'Per Invoice'!$O$2:$O$3001,0),"")</f>
        <v/>
      </c>
    </row>
    <row r="1504">
      <c r="A1504">
        <f>IF($M1504="","",IF(INDEX('Per Invoice'!$A$2:$A$3001,$M1504)="","",INDEX('Per Invoice'!$A$2:$A$3001,$M1504)))</f>
        <v/>
      </c>
      <c r="B1504">
        <f>IF($M1504="","",IF(INDEX('Per Invoice'!$B$2:$B$3001,$M1504)="","",INDEX('Per Invoice'!$B$2:$B$3001,$M1504)))</f>
        <v/>
      </c>
      <c r="C1504">
        <f>IF($M1504="","",IF(INDEX('Per Invoice'!$C$2:$C$3001,$M1504)="","",INDEX('Per Invoice'!$C$2:$C$3001,$M1504)))</f>
        <v/>
      </c>
      <c r="D1504">
        <f>IF($M1504="","",IF(INDEX('Per Invoice'!$D$2:$D$3001,$M1504)="","",INDEX('Per Invoice'!$D$2:$D$3001,$M1504)))</f>
        <v/>
      </c>
      <c r="E1504">
        <f>IF($M1504="","",IF(INDEX('Per Invoice'!$E$2:$E$3001,$M1504)="","",INDEX('Per Invoice'!$E$2:$E$3001,$M1504)))</f>
        <v/>
      </c>
      <c r="F1504">
        <f>IF($M1504="","",IF(INDEX('Per Invoice'!$F$2:$F$3001,$M1504)="","",INDEX('Per Invoice'!$F$2:$F$3001,$M1504)))</f>
        <v/>
      </c>
      <c r="G1504" s="5">
        <f>IF($M1504="","",IF(INDEX('Per Invoice'!$G$2:$G$3001,$M1504)="","",INDEX('Per Invoice'!$G$2:$G$3001,$M1504)))</f>
        <v/>
      </c>
      <c r="H1504" s="5">
        <f>IF($M1504="","",IF(INDEX('Per Invoice'!$H$2:$H$3001,$M1504)="","",INDEX('Per Invoice'!$H$2:$H$3001,$M1504)))</f>
        <v/>
      </c>
      <c r="I1504" s="5">
        <f>IF($M1504="","",IF(INDEX('Per Invoice'!$I$2:$I$3001,$M1504)="","",INDEX('Per Invoice'!$I$2:$I$3001,$M1504)))</f>
        <v/>
      </c>
      <c r="J1504" s="5">
        <f>IF($M1504="","",IF(INDEX('Per Invoice'!$J$2:$J$3001,$M1504)="","",INDEX('Per Invoice'!$J$2:$J$3001,$M1504)))</f>
        <v/>
      </c>
      <c r="K1504" s="5">
        <f>IF($M1504="","",IF(INDEX('Per Invoice'!$K$2:$K$3001,$M1504)="","",INDEX('Per Invoice'!$K$2:$K$3001,$M1504)))</f>
        <v/>
      </c>
      <c r="L1504">
        <f>IF($M1504="","",IF(INDEX('Per Invoice'!$L$2:$L$3001,$M1504)="","",INDEX('Per Invoice'!$L$2:$L$3001,$M1504)))</f>
        <v/>
      </c>
      <c r="M1504">
        <f>IF(ROWS($M$2:$M1504)&lt;=COUNT('Per Invoice'!$O$2:$O$3001),MATCH(ROWS($M$2:$M1504),'Per Invoice'!$O$2:$O$3001,0),"")</f>
        <v/>
      </c>
    </row>
    <row r="1505">
      <c r="A1505">
        <f>IF($M1505="","",IF(INDEX('Per Invoice'!$A$2:$A$3001,$M1505)="","",INDEX('Per Invoice'!$A$2:$A$3001,$M1505)))</f>
        <v/>
      </c>
      <c r="B1505">
        <f>IF($M1505="","",IF(INDEX('Per Invoice'!$B$2:$B$3001,$M1505)="","",INDEX('Per Invoice'!$B$2:$B$3001,$M1505)))</f>
        <v/>
      </c>
      <c r="C1505">
        <f>IF($M1505="","",IF(INDEX('Per Invoice'!$C$2:$C$3001,$M1505)="","",INDEX('Per Invoice'!$C$2:$C$3001,$M1505)))</f>
        <v/>
      </c>
      <c r="D1505">
        <f>IF($M1505="","",IF(INDEX('Per Invoice'!$D$2:$D$3001,$M1505)="","",INDEX('Per Invoice'!$D$2:$D$3001,$M1505)))</f>
        <v/>
      </c>
      <c r="E1505">
        <f>IF($M1505="","",IF(INDEX('Per Invoice'!$E$2:$E$3001,$M1505)="","",INDEX('Per Invoice'!$E$2:$E$3001,$M1505)))</f>
        <v/>
      </c>
      <c r="F1505">
        <f>IF($M1505="","",IF(INDEX('Per Invoice'!$F$2:$F$3001,$M1505)="","",INDEX('Per Invoice'!$F$2:$F$3001,$M1505)))</f>
        <v/>
      </c>
      <c r="G1505" s="5">
        <f>IF($M1505="","",IF(INDEX('Per Invoice'!$G$2:$G$3001,$M1505)="","",INDEX('Per Invoice'!$G$2:$G$3001,$M1505)))</f>
        <v/>
      </c>
      <c r="H1505" s="5">
        <f>IF($M1505="","",IF(INDEX('Per Invoice'!$H$2:$H$3001,$M1505)="","",INDEX('Per Invoice'!$H$2:$H$3001,$M1505)))</f>
        <v/>
      </c>
      <c r="I1505" s="5">
        <f>IF($M1505="","",IF(INDEX('Per Invoice'!$I$2:$I$3001,$M1505)="","",INDEX('Per Invoice'!$I$2:$I$3001,$M1505)))</f>
        <v/>
      </c>
      <c r="J1505" s="5">
        <f>IF($M1505="","",IF(INDEX('Per Invoice'!$J$2:$J$3001,$M1505)="","",INDEX('Per Invoice'!$J$2:$J$3001,$M1505)))</f>
        <v/>
      </c>
      <c r="K1505" s="5">
        <f>IF($M1505="","",IF(INDEX('Per Invoice'!$K$2:$K$3001,$M1505)="","",INDEX('Per Invoice'!$K$2:$K$3001,$M1505)))</f>
        <v/>
      </c>
      <c r="L1505">
        <f>IF($M1505="","",IF(INDEX('Per Invoice'!$L$2:$L$3001,$M1505)="","",INDEX('Per Invoice'!$L$2:$L$3001,$M1505)))</f>
        <v/>
      </c>
      <c r="M1505">
        <f>IF(ROWS($M$2:$M1505)&lt;=COUNT('Per Invoice'!$O$2:$O$3001),MATCH(ROWS($M$2:$M1505),'Per Invoice'!$O$2:$O$3001,0),"")</f>
        <v/>
      </c>
    </row>
    <row r="1506">
      <c r="A1506">
        <f>IF($M1506="","",IF(INDEX('Per Invoice'!$A$2:$A$3001,$M1506)="","",INDEX('Per Invoice'!$A$2:$A$3001,$M1506)))</f>
        <v/>
      </c>
      <c r="B1506">
        <f>IF($M1506="","",IF(INDEX('Per Invoice'!$B$2:$B$3001,$M1506)="","",INDEX('Per Invoice'!$B$2:$B$3001,$M1506)))</f>
        <v/>
      </c>
      <c r="C1506">
        <f>IF($M1506="","",IF(INDEX('Per Invoice'!$C$2:$C$3001,$M1506)="","",INDEX('Per Invoice'!$C$2:$C$3001,$M1506)))</f>
        <v/>
      </c>
      <c r="D1506">
        <f>IF($M1506="","",IF(INDEX('Per Invoice'!$D$2:$D$3001,$M1506)="","",INDEX('Per Invoice'!$D$2:$D$3001,$M1506)))</f>
        <v/>
      </c>
      <c r="E1506">
        <f>IF($M1506="","",IF(INDEX('Per Invoice'!$E$2:$E$3001,$M1506)="","",INDEX('Per Invoice'!$E$2:$E$3001,$M1506)))</f>
        <v/>
      </c>
      <c r="F1506">
        <f>IF($M1506="","",IF(INDEX('Per Invoice'!$F$2:$F$3001,$M1506)="","",INDEX('Per Invoice'!$F$2:$F$3001,$M1506)))</f>
        <v/>
      </c>
      <c r="G1506" s="5">
        <f>IF($M1506="","",IF(INDEX('Per Invoice'!$G$2:$G$3001,$M1506)="","",INDEX('Per Invoice'!$G$2:$G$3001,$M1506)))</f>
        <v/>
      </c>
      <c r="H1506" s="5">
        <f>IF($M1506="","",IF(INDEX('Per Invoice'!$H$2:$H$3001,$M1506)="","",INDEX('Per Invoice'!$H$2:$H$3001,$M1506)))</f>
        <v/>
      </c>
      <c r="I1506" s="5">
        <f>IF($M1506="","",IF(INDEX('Per Invoice'!$I$2:$I$3001,$M1506)="","",INDEX('Per Invoice'!$I$2:$I$3001,$M1506)))</f>
        <v/>
      </c>
      <c r="J1506" s="5">
        <f>IF($M1506="","",IF(INDEX('Per Invoice'!$J$2:$J$3001,$M1506)="","",INDEX('Per Invoice'!$J$2:$J$3001,$M1506)))</f>
        <v/>
      </c>
      <c r="K1506" s="5">
        <f>IF($M1506="","",IF(INDEX('Per Invoice'!$K$2:$K$3001,$M1506)="","",INDEX('Per Invoice'!$K$2:$K$3001,$M1506)))</f>
        <v/>
      </c>
      <c r="L1506">
        <f>IF($M1506="","",IF(INDEX('Per Invoice'!$L$2:$L$3001,$M1506)="","",INDEX('Per Invoice'!$L$2:$L$3001,$M1506)))</f>
        <v/>
      </c>
      <c r="M1506">
        <f>IF(ROWS($M$2:$M1506)&lt;=COUNT('Per Invoice'!$O$2:$O$3001),MATCH(ROWS($M$2:$M1506),'Per Invoice'!$O$2:$O$3001,0),"")</f>
        <v/>
      </c>
    </row>
    <row r="1507">
      <c r="A1507">
        <f>IF($M1507="","",IF(INDEX('Per Invoice'!$A$2:$A$3001,$M1507)="","",INDEX('Per Invoice'!$A$2:$A$3001,$M1507)))</f>
        <v/>
      </c>
      <c r="B1507">
        <f>IF($M1507="","",IF(INDEX('Per Invoice'!$B$2:$B$3001,$M1507)="","",INDEX('Per Invoice'!$B$2:$B$3001,$M1507)))</f>
        <v/>
      </c>
      <c r="C1507">
        <f>IF($M1507="","",IF(INDEX('Per Invoice'!$C$2:$C$3001,$M1507)="","",INDEX('Per Invoice'!$C$2:$C$3001,$M1507)))</f>
        <v/>
      </c>
      <c r="D1507">
        <f>IF($M1507="","",IF(INDEX('Per Invoice'!$D$2:$D$3001,$M1507)="","",INDEX('Per Invoice'!$D$2:$D$3001,$M1507)))</f>
        <v/>
      </c>
      <c r="E1507">
        <f>IF($M1507="","",IF(INDEX('Per Invoice'!$E$2:$E$3001,$M1507)="","",INDEX('Per Invoice'!$E$2:$E$3001,$M1507)))</f>
        <v/>
      </c>
      <c r="F1507">
        <f>IF($M1507="","",IF(INDEX('Per Invoice'!$F$2:$F$3001,$M1507)="","",INDEX('Per Invoice'!$F$2:$F$3001,$M1507)))</f>
        <v/>
      </c>
      <c r="G1507" s="5">
        <f>IF($M1507="","",IF(INDEX('Per Invoice'!$G$2:$G$3001,$M1507)="","",INDEX('Per Invoice'!$G$2:$G$3001,$M1507)))</f>
        <v/>
      </c>
      <c r="H1507" s="5">
        <f>IF($M1507="","",IF(INDEX('Per Invoice'!$H$2:$H$3001,$M1507)="","",INDEX('Per Invoice'!$H$2:$H$3001,$M1507)))</f>
        <v/>
      </c>
      <c r="I1507" s="5">
        <f>IF($M1507="","",IF(INDEX('Per Invoice'!$I$2:$I$3001,$M1507)="","",INDEX('Per Invoice'!$I$2:$I$3001,$M1507)))</f>
        <v/>
      </c>
      <c r="J1507" s="5">
        <f>IF($M1507="","",IF(INDEX('Per Invoice'!$J$2:$J$3001,$M1507)="","",INDEX('Per Invoice'!$J$2:$J$3001,$M1507)))</f>
        <v/>
      </c>
      <c r="K1507" s="5">
        <f>IF($M1507="","",IF(INDEX('Per Invoice'!$K$2:$K$3001,$M1507)="","",INDEX('Per Invoice'!$K$2:$K$3001,$M1507)))</f>
        <v/>
      </c>
      <c r="L1507">
        <f>IF($M1507="","",IF(INDEX('Per Invoice'!$L$2:$L$3001,$M1507)="","",INDEX('Per Invoice'!$L$2:$L$3001,$M1507)))</f>
        <v/>
      </c>
      <c r="M1507">
        <f>IF(ROWS($M$2:$M1507)&lt;=COUNT('Per Invoice'!$O$2:$O$3001),MATCH(ROWS($M$2:$M1507),'Per Invoice'!$O$2:$O$3001,0),"")</f>
        <v/>
      </c>
    </row>
    <row r="1508">
      <c r="A1508">
        <f>IF($M1508="","",IF(INDEX('Per Invoice'!$A$2:$A$3001,$M1508)="","",INDEX('Per Invoice'!$A$2:$A$3001,$M1508)))</f>
        <v/>
      </c>
      <c r="B1508">
        <f>IF($M1508="","",IF(INDEX('Per Invoice'!$B$2:$B$3001,$M1508)="","",INDEX('Per Invoice'!$B$2:$B$3001,$M1508)))</f>
        <v/>
      </c>
      <c r="C1508">
        <f>IF($M1508="","",IF(INDEX('Per Invoice'!$C$2:$C$3001,$M1508)="","",INDEX('Per Invoice'!$C$2:$C$3001,$M1508)))</f>
        <v/>
      </c>
      <c r="D1508">
        <f>IF($M1508="","",IF(INDEX('Per Invoice'!$D$2:$D$3001,$M1508)="","",INDEX('Per Invoice'!$D$2:$D$3001,$M1508)))</f>
        <v/>
      </c>
      <c r="E1508">
        <f>IF($M1508="","",IF(INDEX('Per Invoice'!$E$2:$E$3001,$M1508)="","",INDEX('Per Invoice'!$E$2:$E$3001,$M1508)))</f>
        <v/>
      </c>
      <c r="F1508">
        <f>IF($M1508="","",IF(INDEX('Per Invoice'!$F$2:$F$3001,$M1508)="","",INDEX('Per Invoice'!$F$2:$F$3001,$M1508)))</f>
        <v/>
      </c>
      <c r="G1508" s="5">
        <f>IF($M1508="","",IF(INDEX('Per Invoice'!$G$2:$G$3001,$M1508)="","",INDEX('Per Invoice'!$G$2:$G$3001,$M1508)))</f>
        <v/>
      </c>
      <c r="H1508" s="5">
        <f>IF($M1508="","",IF(INDEX('Per Invoice'!$H$2:$H$3001,$M1508)="","",INDEX('Per Invoice'!$H$2:$H$3001,$M1508)))</f>
        <v/>
      </c>
      <c r="I1508" s="5">
        <f>IF($M1508="","",IF(INDEX('Per Invoice'!$I$2:$I$3001,$M1508)="","",INDEX('Per Invoice'!$I$2:$I$3001,$M1508)))</f>
        <v/>
      </c>
      <c r="J1508" s="5">
        <f>IF($M1508="","",IF(INDEX('Per Invoice'!$J$2:$J$3001,$M1508)="","",INDEX('Per Invoice'!$J$2:$J$3001,$M1508)))</f>
        <v/>
      </c>
      <c r="K1508" s="5">
        <f>IF($M1508="","",IF(INDEX('Per Invoice'!$K$2:$K$3001,$M1508)="","",INDEX('Per Invoice'!$K$2:$K$3001,$M1508)))</f>
        <v/>
      </c>
      <c r="L1508">
        <f>IF($M1508="","",IF(INDEX('Per Invoice'!$L$2:$L$3001,$M1508)="","",INDEX('Per Invoice'!$L$2:$L$3001,$M1508)))</f>
        <v/>
      </c>
      <c r="M1508">
        <f>IF(ROWS($M$2:$M1508)&lt;=COUNT('Per Invoice'!$O$2:$O$3001),MATCH(ROWS($M$2:$M1508),'Per Invoice'!$O$2:$O$3001,0),"")</f>
        <v/>
      </c>
    </row>
    <row r="1509">
      <c r="A1509">
        <f>IF($M1509="","",IF(INDEX('Per Invoice'!$A$2:$A$3001,$M1509)="","",INDEX('Per Invoice'!$A$2:$A$3001,$M1509)))</f>
        <v/>
      </c>
      <c r="B1509">
        <f>IF($M1509="","",IF(INDEX('Per Invoice'!$B$2:$B$3001,$M1509)="","",INDEX('Per Invoice'!$B$2:$B$3001,$M1509)))</f>
        <v/>
      </c>
      <c r="C1509">
        <f>IF($M1509="","",IF(INDEX('Per Invoice'!$C$2:$C$3001,$M1509)="","",INDEX('Per Invoice'!$C$2:$C$3001,$M1509)))</f>
        <v/>
      </c>
      <c r="D1509">
        <f>IF($M1509="","",IF(INDEX('Per Invoice'!$D$2:$D$3001,$M1509)="","",INDEX('Per Invoice'!$D$2:$D$3001,$M1509)))</f>
        <v/>
      </c>
      <c r="E1509">
        <f>IF($M1509="","",IF(INDEX('Per Invoice'!$E$2:$E$3001,$M1509)="","",INDEX('Per Invoice'!$E$2:$E$3001,$M1509)))</f>
        <v/>
      </c>
      <c r="F1509">
        <f>IF($M1509="","",IF(INDEX('Per Invoice'!$F$2:$F$3001,$M1509)="","",INDEX('Per Invoice'!$F$2:$F$3001,$M1509)))</f>
        <v/>
      </c>
      <c r="G1509" s="5">
        <f>IF($M1509="","",IF(INDEX('Per Invoice'!$G$2:$G$3001,$M1509)="","",INDEX('Per Invoice'!$G$2:$G$3001,$M1509)))</f>
        <v/>
      </c>
      <c r="H1509" s="5">
        <f>IF($M1509="","",IF(INDEX('Per Invoice'!$H$2:$H$3001,$M1509)="","",INDEX('Per Invoice'!$H$2:$H$3001,$M1509)))</f>
        <v/>
      </c>
      <c r="I1509" s="5">
        <f>IF($M1509="","",IF(INDEX('Per Invoice'!$I$2:$I$3001,$M1509)="","",INDEX('Per Invoice'!$I$2:$I$3001,$M1509)))</f>
        <v/>
      </c>
      <c r="J1509" s="5">
        <f>IF($M1509="","",IF(INDEX('Per Invoice'!$J$2:$J$3001,$M1509)="","",INDEX('Per Invoice'!$J$2:$J$3001,$M1509)))</f>
        <v/>
      </c>
      <c r="K1509" s="5">
        <f>IF($M1509="","",IF(INDEX('Per Invoice'!$K$2:$K$3001,$M1509)="","",INDEX('Per Invoice'!$K$2:$K$3001,$M1509)))</f>
        <v/>
      </c>
      <c r="L1509">
        <f>IF($M1509="","",IF(INDEX('Per Invoice'!$L$2:$L$3001,$M1509)="","",INDEX('Per Invoice'!$L$2:$L$3001,$M1509)))</f>
        <v/>
      </c>
      <c r="M1509">
        <f>IF(ROWS($M$2:$M1509)&lt;=COUNT('Per Invoice'!$O$2:$O$3001),MATCH(ROWS($M$2:$M1509),'Per Invoice'!$O$2:$O$3001,0),"")</f>
        <v/>
      </c>
    </row>
    <row r="1510">
      <c r="A1510">
        <f>IF($M1510="","",IF(INDEX('Per Invoice'!$A$2:$A$3001,$M1510)="","",INDEX('Per Invoice'!$A$2:$A$3001,$M1510)))</f>
        <v/>
      </c>
      <c r="B1510">
        <f>IF($M1510="","",IF(INDEX('Per Invoice'!$B$2:$B$3001,$M1510)="","",INDEX('Per Invoice'!$B$2:$B$3001,$M1510)))</f>
        <v/>
      </c>
      <c r="C1510">
        <f>IF($M1510="","",IF(INDEX('Per Invoice'!$C$2:$C$3001,$M1510)="","",INDEX('Per Invoice'!$C$2:$C$3001,$M1510)))</f>
        <v/>
      </c>
      <c r="D1510">
        <f>IF($M1510="","",IF(INDEX('Per Invoice'!$D$2:$D$3001,$M1510)="","",INDEX('Per Invoice'!$D$2:$D$3001,$M1510)))</f>
        <v/>
      </c>
      <c r="E1510">
        <f>IF($M1510="","",IF(INDEX('Per Invoice'!$E$2:$E$3001,$M1510)="","",INDEX('Per Invoice'!$E$2:$E$3001,$M1510)))</f>
        <v/>
      </c>
      <c r="F1510">
        <f>IF($M1510="","",IF(INDEX('Per Invoice'!$F$2:$F$3001,$M1510)="","",INDEX('Per Invoice'!$F$2:$F$3001,$M1510)))</f>
        <v/>
      </c>
      <c r="G1510" s="5">
        <f>IF($M1510="","",IF(INDEX('Per Invoice'!$G$2:$G$3001,$M1510)="","",INDEX('Per Invoice'!$G$2:$G$3001,$M1510)))</f>
        <v/>
      </c>
      <c r="H1510" s="5">
        <f>IF($M1510="","",IF(INDEX('Per Invoice'!$H$2:$H$3001,$M1510)="","",INDEX('Per Invoice'!$H$2:$H$3001,$M1510)))</f>
        <v/>
      </c>
      <c r="I1510" s="5">
        <f>IF($M1510="","",IF(INDEX('Per Invoice'!$I$2:$I$3001,$M1510)="","",INDEX('Per Invoice'!$I$2:$I$3001,$M1510)))</f>
        <v/>
      </c>
      <c r="J1510" s="5">
        <f>IF($M1510="","",IF(INDEX('Per Invoice'!$J$2:$J$3001,$M1510)="","",INDEX('Per Invoice'!$J$2:$J$3001,$M1510)))</f>
        <v/>
      </c>
      <c r="K1510" s="5">
        <f>IF($M1510="","",IF(INDEX('Per Invoice'!$K$2:$K$3001,$M1510)="","",INDEX('Per Invoice'!$K$2:$K$3001,$M1510)))</f>
        <v/>
      </c>
      <c r="L1510">
        <f>IF($M1510="","",IF(INDEX('Per Invoice'!$L$2:$L$3001,$M1510)="","",INDEX('Per Invoice'!$L$2:$L$3001,$M1510)))</f>
        <v/>
      </c>
      <c r="M1510">
        <f>IF(ROWS($M$2:$M1510)&lt;=COUNT('Per Invoice'!$O$2:$O$3001),MATCH(ROWS($M$2:$M1510),'Per Invoice'!$O$2:$O$3001,0),"")</f>
        <v/>
      </c>
    </row>
    <row r="1511">
      <c r="A1511">
        <f>IF($M1511="","",IF(INDEX('Per Invoice'!$A$2:$A$3001,$M1511)="","",INDEX('Per Invoice'!$A$2:$A$3001,$M1511)))</f>
        <v/>
      </c>
      <c r="B1511">
        <f>IF($M1511="","",IF(INDEX('Per Invoice'!$B$2:$B$3001,$M1511)="","",INDEX('Per Invoice'!$B$2:$B$3001,$M1511)))</f>
        <v/>
      </c>
      <c r="C1511">
        <f>IF($M1511="","",IF(INDEX('Per Invoice'!$C$2:$C$3001,$M1511)="","",INDEX('Per Invoice'!$C$2:$C$3001,$M1511)))</f>
        <v/>
      </c>
      <c r="D1511">
        <f>IF($M1511="","",IF(INDEX('Per Invoice'!$D$2:$D$3001,$M1511)="","",INDEX('Per Invoice'!$D$2:$D$3001,$M1511)))</f>
        <v/>
      </c>
      <c r="E1511">
        <f>IF($M1511="","",IF(INDEX('Per Invoice'!$E$2:$E$3001,$M1511)="","",INDEX('Per Invoice'!$E$2:$E$3001,$M1511)))</f>
        <v/>
      </c>
      <c r="F1511">
        <f>IF($M1511="","",IF(INDEX('Per Invoice'!$F$2:$F$3001,$M1511)="","",INDEX('Per Invoice'!$F$2:$F$3001,$M1511)))</f>
        <v/>
      </c>
      <c r="G1511" s="5">
        <f>IF($M1511="","",IF(INDEX('Per Invoice'!$G$2:$G$3001,$M1511)="","",INDEX('Per Invoice'!$G$2:$G$3001,$M1511)))</f>
        <v/>
      </c>
      <c r="H1511" s="5">
        <f>IF($M1511="","",IF(INDEX('Per Invoice'!$H$2:$H$3001,$M1511)="","",INDEX('Per Invoice'!$H$2:$H$3001,$M1511)))</f>
        <v/>
      </c>
      <c r="I1511" s="5">
        <f>IF($M1511="","",IF(INDEX('Per Invoice'!$I$2:$I$3001,$M1511)="","",INDEX('Per Invoice'!$I$2:$I$3001,$M1511)))</f>
        <v/>
      </c>
      <c r="J1511" s="5">
        <f>IF($M1511="","",IF(INDEX('Per Invoice'!$J$2:$J$3001,$M1511)="","",INDEX('Per Invoice'!$J$2:$J$3001,$M1511)))</f>
        <v/>
      </c>
      <c r="K1511" s="5">
        <f>IF($M1511="","",IF(INDEX('Per Invoice'!$K$2:$K$3001,$M1511)="","",INDEX('Per Invoice'!$K$2:$K$3001,$M1511)))</f>
        <v/>
      </c>
      <c r="L1511">
        <f>IF($M1511="","",IF(INDEX('Per Invoice'!$L$2:$L$3001,$M1511)="","",INDEX('Per Invoice'!$L$2:$L$3001,$M1511)))</f>
        <v/>
      </c>
      <c r="M1511">
        <f>IF(ROWS($M$2:$M1511)&lt;=COUNT('Per Invoice'!$O$2:$O$3001),MATCH(ROWS($M$2:$M1511),'Per Invoice'!$O$2:$O$3001,0),"")</f>
        <v/>
      </c>
    </row>
    <row r="1512">
      <c r="A1512">
        <f>IF($M1512="","",IF(INDEX('Per Invoice'!$A$2:$A$3001,$M1512)="","",INDEX('Per Invoice'!$A$2:$A$3001,$M1512)))</f>
        <v/>
      </c>
      <c r="B1512">
        <f>IF($M1512="","",IF(INDEX('Per Invoice'!$B$2:$B$3001,$M1512)="","",INDEX('Per Invoice'!$B$2:$B$3001,$M1512)))</f>
        <v/>
      </c>
      <c r="C1512">
        <f>IF($M1512="","",IF(INDEX('Per Invoice'!$C$2:$C$3001,$M1512)="","",INDEX('Per Invoice'!$C$2:$C$3001,$M1512)))</f>
        <v/>
      </c>
      <c r="D1512">
        <f>IF($M1512="","",IF(INDEX('Per Invoice'!$D$2:$D$3001,$M1512)="","",INDEX('Per Invoice'!$D$2:$D$3001,$M1512)))</f>
        <v/>
      </c>
      <c r="E1512">
        <f>IF($M1512="","",IF(INDEX('Per Invoice'!$E$2:$E$3001,$M1512)="","",INDEX('Per Invoice'!$E$2:$E$3001,$M1512)))</f>
        <v/>
      </c>
      <c r="F1512">
        <f>IF($M1512="","",IF(INDEX('Per Invoice'!$F$2:$F$3001,$M1512)="","",INDEX('Per Invoice'!$F$2:$F$3001,$M1512)))</f>
        <v/>
      </c>
      <c r="G1512" s="5">
        <f>IF($M1512="","",IF(INDEX('Per Invoice'!$G$2:$G$3001,$M1512)="","",INDEX('Per Invoice'!$G$2:$G$3001,$M1512)))</f>
        <v/>
      </c>
      <c r="H1512" s="5">
        <f>IF($M1512="","",IF(INDEX('Per Invoice'!$H$2:$H$3001,$M1512)="","",INDEX('Per Invoice'!$H$2:$H$3001,$M1512)))</f>
        <v/>
      </c>
      <c r="I1512" s="5">
        <f>IF($M1512="","",IF(INDEX('Per Invoice'!$I$2:$I$3001,$M1512)="","",INDEX('Per Invoice'!$I$2:$I$3001,$M1512)))</f>
        <v/>
      </c>
      <c r="J1512" s="5">
        <f>IF($M1512="","",IF(INDEX('Per Invoice'!$J$2:$J$3001,$M1512)="","",INDEX('Per Invoice'!$J$2:$J$3001,$M1512)))</f>
        <v/>
      </c>
      <c r="K1512" s="5">
        <f>IF($M1512="","",IF(INDEX('Per Invoice'!$K$2:$K$3001,$M1512)="","",INDEX('Per Invoice'!$K$2:$K$3001,$M1512)))</f>
        <v/>
      </c>
      <c r="L1512">
        <f>IF($M1512="","",IF(INDEX('Per Invoice'!$L$2:$L$3001,$M1512)="","",INDEX('Per Invoice'!$L$2:$L$3001,$M1512)))</f>
        <v/>
      </c>
      <c r="M1512">
        <f>IF(ROWS($M$2:$M1512)&lt;=COUNT('Per Invoice'!$O$2:$O$3001),MATCH(ROWS($M$2:$M1512),'Per Invoice'!$O$2:$O$3001,0),"")</f>
        <v/>
      </c>
    </row>
    <row r="1513">
      <c r="A1513">
        <f>IF($M1513="","",IF(INDEX('Per Invoice'!$A$2:$A$3001,$M1513)="","",INDEX('Per Invoice'!$A$2:$A$3001,$M1513)))</f>
        <v/>
      </c>
      <c r="B1513">
        <f>IF($M1513="","",IF(INDEX('Per Invoice'!$B$2:$B$3001,$M1513)="","",INDEX('Per Invoice'!$B$2:$B$3001,$M1513)))</f>
        <v/>
      </c>
      <c r="C1513">
        <f>IF($M1513="","",IF(INDEX('Per Invoice'!$C$2:$C$3001,$M1513)="","",INDEX('Per Invoice'!$C$2:$C$3001,$M1513)))</f>
        <v/>
      </c>
      <c r="D1513">
        <f>IF($M1513="","",IF(INDEX('Per Invoice'!$D$2:$D$3001,$M1513)="","",INDEX('Per Invoice'!$D$2:$D$3001,$M1513)))</f>
        <v/>
      </c>
      <c r="E1513">
        <f>IF($M1513="","",IF(INDEX('Per Invoice'!$E$2:$E$3001,$M1513)="","",INDEX('Per Invoice'!$E$2:$E$3001,$M1513)))</f>
        <v/>
      </c>
      <c r="F1513">
        <f>IF($M1513="","",IF(INDEX('Per Invoice'!$F$2:$F$3001,$M1513)="","",INDEX('Per Invoice'!$F$2:$F$3001,$M1513)))</f>
        <v/>
      </c>
      <c r="G1513" s="5">
        <f>IF($M1513="","",IF(INDEX('Per Invoice'!$G$2:$G$3001,$M1513)="","",INDEX('Per Invoice'!$G$2:$G$3001,$M1513)))</f>
        <v/>
      </c>
      <c r="H1513" s="5">
        <f>IF($M1513="","",IF(INDEX('Per Invoice'!$H$2:$H$3001,$M1513)="","",INDEX('Per Invoice'!$H$2:$H$3001,$M1513)))</f>
        <v/>
      </c>
      <c r="I1513" s="5">
        <f>IF($M1513="","",IF(INDEX('Per Invoice'!$I$2:$I$3001,$M1513)="","",INDEX('Per Invoice'!$I$2:$I$3001,$M1513)))</f>
        <v/>
      </c>
      <c r="J1513" s="5">
        <f>IF($M1513="","",IF(INDEX('Per Invoice'!$J$2:$J$3001,$M1513)="","",INDEX('Per Invoice'!$J$2:$J$3001,$M1513)))</f>
        <v/>
      </c>
      <c r="K1513" s="5">
        <f>IF($M1513="","",IF(INDEX('Per Invoice'!$K$2:$K$3001,$M1513)="","",INDEX('Per Invoice'!$K$2:$K$3001,$M1513)))</f>
        <v/>
      </c>
      <c r="L1513">
        <f>IF($M1513="","",IF(INDEX('Per Invoice'!$L$2:$L$3001,$M1513)="","",INDEX('Per Invoice'!$L$2:$L$3001,$M1513)))</f>
        <v/>
      </c>
      <c r="M1513">
        <f>IF(ROWS($M$2:$M1513)&lt;=COUNT('Per Invoice'!$O$2:$O$3001),MATCH(ROWS($M$2:$M1513),'Per Invoice'!$O$2:$O$3001,0),"")</f>
        <v/>
      </c>
    </row>
    <row r="1514">
      <c r="A1514">
        <f>IF($M1514="","",IF(INDEX('Per Invoice'!$A$2:$A$3001,$M1514)="","",INDEX('Per Invoice'!$A$2:$A$3001,$M1514)))</f>
        <v/>
      </c>
      <c r="B1514">
        <f>IF($M1514="","",IF(INDEX('Per Invoice'!$B$2:$B$3001,$M1514)="","",INDEX('Per Invoice'!$B$2:$B$3001,$M1514)))</f>
        <v/>
      </c>
      <c r="C1514">
        <f>IF($M1514="","",IF(INDEX('Per Invoice'!$C$2:$C$3001,$M1514)="","",INDEX('Per Invoice'!$C$2:$C$3001,$M1514)))</f>
        <v/>
      </c>
      <c r="D1514">
        <f>IF($M1514="","",IF(INDEX('Per Invoice'!$D$2:$D$3001,$M1514)="","",INDEX('Per Invoice'!$D$2:$D$3001,$M1514)))</f>
        <v/>
      </c>
      <c r="E1514">
        <f>IF($M1514="","",IF(INDEX('Per Invoice'!$E$2:$E$3001,$M1514)="","",INDEX('Per Invoice'!$E$2:$E$3001,$M1514)))</f>
        <v/>
      </c>
      <c r="F1514">
        <f>IF($M1514="","",IF(INDEX('Per Invoice'!$F$2:$F$3001,$M1514)="","",INDEX('Per Invoice'!$F$2:$F$3001,$M1514)))</f>
        <v/>
      </c>
      <c r="G1514" s="5">
        <f>IF($M1514="","",IF(INDEX('Per Invoice'!$G$2:$G$3001,$M1514)="","",INDEX('Per Invoice'!$G$2:$G$3001,$M1514)))</f>
        <v/>
      </c>
      <c r="H1514" s="5">
        <f>IF($M1514="","",IF(INDEX('Per Invoice'!$H$2:$H$3001,$M1514)="","",INDEX('Per Invoice'!$H$2:$H$3001,$M1514)))</f>
        <v/>
      </c>
      <c r="I1514" s="5">
        <f>IF($M1514="","",IF(INDEX('Per Invoice'!$I$2:$I$3001,$M1514)="","",INDEX('Per Invoice'!$I$2:$I$3001,$M1514)))</f>
        <v/>
      </c>
      <c r="J1514" s="5">
        <f>IF($M1514="","",IF(INDEX('Per Invoice'!$J$2:$J$3001,$M1514)="","",INDEX('Per Invoice'!$J$2:$J$3001,$M1514)))</f>
        <v/>
      </c>
      <c r="K1514" s="5">
        <f>IF($M1514="","",IF(INDEX('Per Invoice'!$K$2:$K$3001,$M1514)="","",INDEX('Per Invoice'!$K$2:$K$3001,$M1514)))</f>
        <v/>
      </c>
      <c r="L1514">
        <f>IF($M1514="","",IF(INDEX('Per Invoice'!$L$2:$L$3001,$M1514)="","",INDEX('Per Invoice'!$L$2:$L$3001,$M1514)))</f>
        <v/>
      </c>
      <c r="M1514">
        <f>IF(ROWS($M$2:$M1514)&lt;=COUNT('Per Invoice'!$O$2:$O$3001),MATCH(ROWS($M$2:$M1514),'Per Invoice'!$O$2:$O$3001,0),"")</f>
        <v/>
      </c>
    </row>
    <row r="1515">
      <c r="A1515">
        <f>IF($M1515="","",IF(INDEX('Per Invoice'!$A$2:$A$3001,$M1515)="","",INDEX('Per Invoice'!$A$2:$A$3001,$M1515)))</f>
        <v/>
      </c>
      <c r="B1515">
        <f>IF($M1515="","",IF(INDEX('Per Invoice'!$B$2:$B$3001,$M1515)="","",INDEX('Per Invoice'!$B$2:$B$3001,$M1515)))</f>
        <v/>
      </c>
      <c r="C1515">
        <f>IF($M1515="","",IF(INDEX('Per Invoice'!$C$2:$C$3001,$M1515)="","",INDEX('Per Invoice'!$C$2:$C$3001,$M1515)))</f>
        <v/>
      </c>
      <c r="D1515">
        <f>IF($M1515="","",IF(INDEX('Per Invoice'!$D$2:$D$3001,$M1515)="","",INDEX('Per Invoice'!$D$2:$D$3001,$M1515)))</f>
        <v/>
      </c>
      <c r="E1515">
        <f>IF($M1515="","",IF(INDEX('Per Invoice'!$E$2:$E$3001,$M1515)="","",INDEX('Per Invoice'!$E$2:$E$3001,$M1515)))</f>
        <v/>
      </c>
      <c r="F1515">
        <f>IF($M1515="","",IF(INDEX('Per Invoice'!$F$2:$F$3001,$M1515)="","",INDEX('Per Invoice'!$F$2:$F$3001,$M1515)))</f>
        <v/>
      </c>
      <c r="G1515" s="5">
        <f>IF($M1515="","",IF(INDEX('Per Invoice'!$G$2:$G$3001,$M1515)="","",INDEX('Per Invoice'!$G$2:$G$3001,$M1515)))</f>
        <v/>
      </c>
      <c r="H1515" s="5">
        <f>IF($M1515="","",IF(INDEX('Per Invoice'!$H$2:$H$3001,$M1515)="","",INDEX('Per Invoice'!$H$2:$H$3001,$M1515)))</f>
        <v/>
      </c>
      <c r="I1515" s="5">
        <f>IF($M1515="","",IF(INDEX('Per Invoice'!$I$2:$I$3001,$M1515)="","",INDEX('Per Invoice'!$I$2:$I$3001,$M1515)))</f>
        <v/>
      </c>
      <c r="J1515" s="5">
        <f>IF($M1515="","",IF(INDEX('Per Invoice'!$J$2:$J$3001,$M1515)="","",INDEX('Per Invoice'!$J$2:$J$3001,$M1515)))</f>
        <v/>
      </c>
      <c r="K1515" s="5">
        <f>IF($M1515="","",IF(INDEX('Per Invoice'!$K$2:$K$3001,$M1515)="","",INDEX('Per Invoice'!$K$2:$K$3001,$M1515)))</f>
        <v/>
      </c>
      <c r="L1515">
        <f>IF($M1515="","",IF(INDEX('Per Invoice'!$L$2:$L$3001,$M1515)="","",INDEX('Per Invoice'!$L$2:$L$3001,$M1515)))</f>
        <v/>
      </c>
      <c r="M1515">
        <f>IF(ROWS($M$2:$M1515)&lt;=COUNT('Per Invoice'!$O$2:$O$3001),MATCH(ROWS($M$2:$M1515),'Per Invoice'!$O$2:$O$3001,0),"")</f>
        <v/>
      </c>
    </row>
    <row r="1516">
      <c r="A1516">
        <f>IF($M1516="","",IF(INDEX('Per Invoice'!$A$2:$A$3001,$M1516)="","",INDEX('Per Invoice'!$A$2:$A$3001,$M1516)))</f>
        <v/>
      </c>
      <c r="B1516">
        <f>IF($M1516="","",IF(INDEX('Per Invoice'!$B$2:$B$3001,$M1516)="","",INDEX('Per Invoice'!$B$2:$B$3001,$M1516)))</f>
        <v/>
      </c>
      <c r="C1516">
        <f>IF($M1516="","",IF(INDEX('Per Invoice'!$C$2:$C$3001,$M1516)="","",INDEX('Per Invoice'!$C$2:$C$3001,$M1516)))</f>
        <v/>
      </c>
      <c r="D1516">
        <f>IF($M1516="","",IF(INDEX('Per Invoice'!$D$2:$D$3001,$M1516)="","",INDEX('Per Invoice'!$D$2:$D$3001,$M1516)))</f>
        <v/>
      </c>
      <c r="E1516">
        <f>IF($M1516="","",IF(INDEX('Per Invoice'!$E$2:$E$3001,$M1516)="","",INDEX('Per Invoice'!$E$2:$E$3001,$M1516)))</f>
        <v/>
      </c>
      <c r="F1516">
        <f>IF($M1516="","",IF(INDEX('Per Invoice'!$F$2:$F$3001,$M1516)="","",INDEX('Per Invoice'!$F$2:$F$3001,$M1516)))</f>
        <v/>
      </c>
      <c r="G1516" s="5">
        <f>IF($M1516="","",IF(INDEX('Per Invoice'!$G$2:$G$3001,$M1516)="","",INDEX('Per Invoice'!$G$2:$G$3001,$M1516)))</f>
        <v/>
      </c>
      <c r="H1516" s="5">
        <f>IF($M1516="","",IF(INDEX('Per Invoice'!$H$2:$H$3001,$M1516)="","",INDEX('Per Invoice'!$H$2:$H$3001,$M1516)))</f>
        <v/>
      </c>
      <c r="I1516" s="5">
        <f>IF($M1516="","",IF(INDEX('Per Invoice'!$I$2:$I$3001,$M1516)="","",INDEX('Per Invoice'!$I$2:$I$3001,$M1516)))</f>
        <v/>
      </c>
      <c r="J1516" s="5">
        <f>IF($M1516="","",IF(INDEX('Per Invoice'!$J$2:$J$3001,$M1516)="","",INDEX('Per Invoice'!$J$2:$J$3001,$M1516)))</f>
        <v/>
      </c>
      <c r="K1516" s="5">
        <f>IF($M1516="","",IF(INDEX('Per Invoice'!$K$2:$K$3001,$M1516)="","",INDEX('Per Invoice'!$K$2:$K$3001,$M1516)))</f>
        <v/>
      </c>
      <c r="L1516">
        <f>IF($M1516="","",IF(INDEX('Per Invoice'!$L$2:$L$3001,$M1516)="","",INDEX('Per Invoice'!$L$2:$L$3001,$M1516)))</f>
        <v/>
      </c>
      <c r="M1516">
        <f>IF(ROWS($M$2:$M1516)&lt;=COUNT('Per Invoice'!$O$2:$O$3001),MATCH(ROWS($M$2:$M1516),'Per Invoice'!$O$2:$O$3001,0),"")</f>
        <v/>
      </c>
    </row>
    <row r="1517">
      <c r="A1517">
        <f>IF($M1517="","",IF(INDEX('Per Invoice'!$A$2:$A$3001,$M1517)="","",INDEX('Per Invoice'!$A$2:$A$3001,$M1517)))</f>
        <v/>
      </c>
      <c r="B1517">
        <f>IF($M1517="","",IF(INDEX('Per Invoice'!$B$2:$B$3001,$M1517)="","",INDEX('Per Invoice'!$B$2:$B$3001,$M1517)))</f>
        <v/>
      </c>
      <c r="C1517">
        <f>IF($M1517="","",IF(INDEX('Per Invoice'!$C$2:$C$3001,$M1517)="","",INDEX('Per Invoice'!$C$2:$C$3001,$M1517)))</f>
        <v/>
      </c>
      <c r="D1517">
        <f>IF($M1517="","",IF(INDEX('Per Invoice'!$D$2:$D$3001,$M1517)="","",INDEX('Per Invoice'!$D$2:$D$3001,$M1517)))</f>
        <v/>
      </c>
      <c r="E1517">
        <f>IF($M1517="","",IF(INDEX('Per Invoice'!$E$2:$E$3001,$M1517)="","",INDEX('Per Invoice'!$E$2:$E$3001,$M1517)))</f>
        <v/>
      </c>
      <c r="F1517">
        <f>IF($M1517="","",IF(INDEX('Per Invoice'!$F$2:$F$3001,$M1517)="","",INDEX('Per Invoice'!$F$2:$F$3001,$M1517)))</f>
        <v/>
      </c>
      <c r="G1517" s="5">
        <f>IF($M1517="","",IF(INDEX('Per Invoice'!$G$2:$G$3001,$M1517)="","",INDEX('Per Invoice'!$G$2:$G$3001,$M1517)))</f>
        <v/>
      </c>
      <c r="H1517" s="5">
        <f>IF($M1517="","",IF(INDEX('Per Invoice'!$H$2:$H$3001,$M1517)="","",INDEX('Per Invoice'!$H$2:$H$3001,$M1517)))</f>
        <v/>
      </c>
      <c r="I1517" s="5">
        <f>IF($M1517="","",IF(INDEX('Per Invoice'!$I$2:$I$3001,$M1517)="","",INDEX('Per Invoice'!$I$2:$I$3001,$M1517)))</f>
        <v/>
      </c>
      <c r="J1517" s="5">
        <f>IF($M1517="","",IF(INDEX('Per Invoice'!$J$2:$J$3001,$M1517)="","",INDEX('Per Invoice'!$J$2:$J$3001,$M1517)))</f>
        <v/>
      </c>
      <c r="K1517" s="5">
        <f>IF($M1517="","",IF(INDEX('Per Invoice'!$K$2:$K$3001,$M1517)="","",INDEX('Per Invoice'!$K$2:$K$3001,$M1517)))</f>
        <v/>
      </c>
      <c r="L1517">
        <f>IF($M1517="","",IF(INDEX('Per Invoice'!$L$2:$L$3001,$M1517)="","",INDEX('Per Invoice'!$L$2:$L$3001,$M1517)))</f>
        <v/>
      </c>
      <c r="M1517">
        <f>IF(ROWS($M$2:$M1517)&lt;=COUNT('Per Invoice'!$O$2:$O$3001),MATCH(ROWS($M$2:$M1517),'Per Invoice'!$O$2:$O$3001,0),"")</f>
        <v/>
      </c>
    </row>
    <row r="1518">
      <c r="A1518">
        <f>IF($M1518="","",IF(INDEX('Per Invoice'!$A$2:$A$3001,$M1518)="","",INDEX('Per Invoice'!$A$2:$A$3001,$M1518)))</f>
        <v/>
      </c>
      <c r="B1518">
        <f>IF($M1518="","",IF(INDEX('Per Invoice'!$B$2:$B$3001,$M1518)="","",INDEX('Per Invoice'!$B$2:$B$3001,$M1518)))</f>
        <v/>
      </c>
      <c r="C1518">
        <f>IF($M1518="","",IF(INDEX('Per Invoice'!$C$2:$C$3001,$M1518)="","",INDEX('Per Invoice'!$C$2:$C$3001,$M1518)))</f>
        <v/>
      </c>
      <c r="D1518">
        <f>IF($M1518="","",IF(INDEX('Per Invoice'!$D$2:$D$3001,$M1518)="","",INDEX('Per Invoice'!$D$2:$D$3001,$M1518)))</f>
        <v/>
      </c>
      <c r="E1518">
        <f>IF($M1518="","",IF(INDEX('Per Invoice'!$E$2:$E$3001,$M1518)="","",INDEX('Per Invoice'!$E$2:$E$3001,$M1518)))</f>
        <v/>
      </c>
      <c r="F1518">
        <f>IF($M1518="","",IF(INDEX('Per Invoice'!$F$2:$F$3001,$M1518)="","",INDEX('Per Invoice'!$F$2:$F$3001,$M1518)))</f>
        <v/>
      </c>
      <c r="G1518" s="5">
        <f>IF($M1518="","",IF(INDEX('Per Invoice'!$G$2:$G$3001,$M1518)="","",INDEX('Per Invoice'!$G$2:$G$3001,$M1518)))</f>
        <v/>
      </c>
      <c r="H1518" s="5">
        <f>IF($M1518="","",IF(INDEX('Per Invoice'!$H$2:$H$3001,$M1518)="","",INDEX('Per Invoice'!$H$2:$H$3001,$M1518)))</f>
        <v/>
      </c>
      <c r="I1518" s="5">
        <f>IF($M1518="","",IF(INDEX('Per Invoice'!$I$2:$I$3001,$M1518)="","",INDEX('Per Invoice'!$I$2:$I$3001,$M1518)))</f>
        <v/>
      </c>
      <c r="J1518" s="5">
        <f>IF($M1518="","",IF(INDEX('Per Invoice'!$J$2:$J$3001,$M1518)="","",INDEX('Per Invoice'!$J$2:$J$3001,$M1518)))</f>
        <v/>
      </c>
      <c r="K1518" s="5">
        <f>IF($M1518="","",IF(INDEX('Per Invoice'!$K$2:$K$3001,$M1518)="","",INDEX('Per Invoice'!$K$2:$K$3001,$M1518)))</f>
        <v/>
      </c>
      <c r="L1518">
        <f>IF($M1518="","",IF(INDEX('Per Invoice'!$L$2:$L$3001,$M1518)="","",INDEX('Per Invoice'!$L$2:$L$3001,$M1518)))</f>
        <v/>
      </c>
      <c r="M1518">
        <f>IF(ROWS($M$2:$M1518)&lt;=COUNT('Per Invoice'!$O$2:$O$3001),MATCH(ROWS($M$2:$M1518),'Per Invoice'!$O$2:$O$3001,0),"")</f>
        <v/>
      </c>
    </row>
    <row r="1519">
      <c r="A1519">
        <f>IF($M1519="","",IF(INDEX('Per Invoice'!$A$2:$A$3001,$M1519)="","",INDEX('Per Invoice'!$A$2:$A$3001,$M1519)))</f>
        <v/>
      </c>
      <c r="B1519">
        <f>IF($M1519="","",IF(INDEX('Per Invoice'!$B$2:$B$3001,$M1519)="","",INDEX('Per Invoice'!$B$2:$B$3001,$M1519)))</f>
        <v/>
      </c>
      <c r="C1519">
        <f>IF($M1519="","",IF(INDEX('Per Invoice'!$C$2:$C$3001,$M1519)="","",INDEX('Per Invoice'!$C$2:$C$3001,$M1519)))</f>
        <v/>
      </c>
      <c r="D1519">
        <f>IF($M1519="","",IF(INDEX('Per Invoice'!$D$2:$D$3001,$M1519)="","",INDEX('Per Invoice'!$D$2:$D$3001,$M1519)))</f>
        <v/>
      </c>
      <c r="E1519">
        <f>IF($M1519="","",IF(INDEX('Per Invoice'!$E$2:$E$3001,$M1519)="","",INDEX('Per Invoice'!$E$2:$E$3001,$M1519)))</f>
        <v/>
      </c>
      <c r="F1519">
        <f>IF($M1519="","",IF(INDEX('Per Invoice'!$F$2:$F$3001,$M1519)="","",INDEX('Per Invoice'!$F$2:$F$3001,$M1519)))</f>
        <v/>
      </c>
      <c r="G1519" s="5">
        <f>IF($M1519="","",IF(INDEX('Per Invoice'!$G$2:$G$3001,$M1519)="","",INDEX('Per Invoice'!$G$2:$G$3001,$M1519)))</f>
        <v/>
      </c>
      <c r="H1519" s="5">
        <f>IF($M1519="","",IF(INDEX('Per Invoice'!$H$2:$H$3001,$M1519)="","",INDEX('Per Invoice'!$H$2:$H$3001,$M1519)))</f>
        <v/>
      </c>
      <c r="I1519" s="5">
        <f>IF($M1519="","",IF(INDEX('Per Invoice'!$I$2:$I$3001,$M1519)="","",INDEX('Per Invoice'!$I$2:$I$3001,$M1519)))</f>
        <v/>
      </c>
      <c r="J1519" s="5">
        <f>IF($M1519="","",IF(INDEX('Per Invoice'!$J$2:$J$3001,$M1519)="","",INDEX('Per Invoice'!$J$2:$J$3001,$M1519)))</f>
        <v/>
      </c>
      <c r="K1519" s="5">
        <f>IF($M1519="","",IF(INDEX('Per Invoice'!$K$2:$K$3001,$M1519)="","",INDEX('Per Invoice'!$K$2:$K$3001,$M1519)))</f>
        <v/>
      </c>
      <c r="L1519">
        <f>IF($M1519="","",IF(INDEX('Per Invoice'!$L$2:$L$3001,$M1519)="","",INDEX('Per Invoice'!$L$2:$L$3001,$M1519)))</f>
        <v/>
      </c>
      <c r="M1519">
        <f>IF(ROWS($M$2:$M1519)&lt;=COUNT('Per Invoice'!$O$2:$O$3001),MATCH(ROWS($M$2:$M1519),'Per Invoice'!$O$2:$O$3001,0),"")</f>
        <v/>
      </c>
    </row>
    <row r="1520">
      <c r="A1520">
        <f>IF($M1520="","",IF(INDEX('Per Invoice'!$A$2:$A$3001,$M1520)="","",INDEX('Per Invoice'!$A$2:$A$3001,$M1520)))</f>
        <v/>
      </c>
      <c r="B1520">
        <f>IF($M1520="","",IF(INDEX('Per Invoice'!$B$2:$B$3001,$M1520)="","",INDEX('Per Invoice'!$B$2:$B$3001,$M1520)))</f>
        <v/>
      </c>
      <c r="C1520">
        <f>IF($M1520="","",IF(INDEX('Per Invoice'!$C$2:$C$3001,$M1520)="","",INDEX('Per Invoice'!$C$2:$C$3001,$M1520)))</f>
        <v/>
      </c>
      <c r="D1520">
        <f>IF($M1520="","",IF(INDEX('Per Invoice'!$D$2:$D$3001,$M1520)="","",INDEX('Per Invoice'!$D$2:$D$3001,$M1520)))</f>
        <v/>
      </c>
      <c r="E1520">
        <f>IF($M1520="","",IF(INDEX('Per Invoice'!$E$2:$E$3001,$M1520)="","",INDEX('Per Invoice'!$E$2:$E$3001,$M1520)))</f>
        <v/>
      </c>
      <c r="F1520">
        <f>IF($M1520="","",IF(INDEX('Per Invoice'!$F$2:$F$3001,$M1520)="","",INDEX('Per Invoice'!$F$2:$F$3001,$M1520)))</f>
        <v/>
      </c>
      <c r="G1520" s="5">
        <f>IF($M1520="","",IF(INDEX('Per Invoice'!$G$2:$G$3001,$M1520)="","",INDEX('Per Invoice'!$G$2:$G$3001,$M1520)))</f>
        <v/>
      </c>
      <c r="H1520" s="5">
        <f>IF($M1520="","",IF(INDEX('Per Invoice'!$H$2:$H$3001,$M1520)="","",INDEX('Per Invoice'!$H$2:$H$3001,$M1520)))</f>
        <v/>
      </c>
      <c r="I1520" s="5">
        <f>IF($M1520="","",IF(INDEX('Per Invoice'!$I$2:$I$3001,$M1520)="","",INDEX('Per Invoice'!$I$2:$I$3001,$M1520)))</f>
        <v/>
      </c>
      <c r="J1520" s="5">
        <f>IF($M1520="","",IF(INDEX('Per Invoice'!$J$2:$J$3001,$M1520)="","",INDEX('Per Invoice'!$J$2:$J$3001,$M1520)))</f>
        <v/>
      </c>
      <c r="K1520" s="5">
        <f>IF($M1520="","",IF(INDEX('Per Invoice'!$K$2:$K$3001,$M1520)="","",INDEX('Per Invoice'!$K$2:$K$3001,$M1520)))</f>
        <v/>
      </c>
      <c r="L1520">
        <f>IF($M1520="","",IF(INDEX('Per Invoice'!$L$2:$L$3001,$M1520)="","",INDEX('Per Invoice'!$L$2:$L$3001,$M1520)))</f>
        <v/>
      </c>
      <c r="M1520">
        <f>IF(ROWS($M$2:$M1520)&lt;=COUNT('Per Invoice'!$O$2:$O$3001),MATCH(ROWS($M$2:$M1520),'Per Invoice'!$O$2:$O$3001,0),"")</f>
        <v/>
      </c>
    </row>
    <row r="1521">
      <c r="A1521">
        <f>IF($M1521="","",IF(INDEX('Per Invoice'!$A$2:$A$3001,$M1521)="","",INDEX('Per Invoice'!$A$2:$A$3001,$M1521)))</f>
        <v/>
      </c>
      <c r="B1521">
        <f>IF($M1521="","",IF(INDEX('Per Invoice'!$B$2:$B$3001,$M1521)="","",INDEX('Per Invoice'!$B$2:$B$3001,$M1521)))</f>
        <v/>
      </c>
      <c r="C1521">
        <f>IF($M1521="","",IF(INDEX('Per Invoice'!$C$2:$C$3001,$M1521)="","",INDEX('Per Invoice'!$C$2:$C$3001,$M1521)))</f>
        <v/>
      </c>
      <c r="D1521">
        <f>IF($M1521="","",IF(INDEX('Per Invoice'!$D$2:$D$3001,$M1521)="","",INDEX('Per Invoice'!$D$2:$D$3001,$M1521)))</f>
        <v/>
      </c>
      <c r="E1521">
        <f>IF($M1521="","",IF(INDEX('Per Invoice'!$E$2:$E$3001,$M1521)="","",INDEX('Per Invoice'!$E$2:$E$3001,$M1521)))</f>
        <v/>
      </c>
      <c r="F1521">
        <f>IF($M1521="","",IF(INDEX('Per Invoice'!$F$2:$F$3001,$M1521)="","",INDEX('Per Invoice'!$F$2:$F$3001,$M1521)))</f>
        <v/>
      </c>
      <c r="G1521" s="5">
        <f>IF($M1521="","",IF(INDEX('Per Invoice'!$G$2:$G$3001,$M1521)="","",INDEX('Per Invoice'!$G$2:$G$3001,$M1521)))</f>
        <v/>
      </c>
      <c r="H1521" s="5">
        <f>IF($M1521="","",IF(INDEX('Per Invoice'!$H$2:$H$3001,$M1521)="","",INDEX('Per Invoice'!$H$2:$H$3001,$M1521)))</f>
        <v/>
      </c>
      <c r="I1521" s="5">
        <f>IF($M1521="","",IF(INDEX('Per Invoice'!$I$2:$I$3001,$M1521)="","",INDEX('Per Invoice'!$I$2:$I$3001,$M1521)))</f>
        <v/>
      </c>
      <c r="J1521" s="5">
        <f>IF($M1521="","",IF(INDEX('Per Invoice'!$J$2:$J$3001,$M1521)="","",INDEX('Per Invoice'!$J$2:$J$3001,$M1521)))</f>
        <v/>
      </c>
      <c r="K1521" s="5">
        <f>IF($M1521="","",IF(INDEX('Per Invoice'!$K$2:$K$3001,$M1521)="","",INDEX('Per Invoice'!$K$2:$K$3001,$M1521)))</f>
        <v/>
      </c>
      <c r="L1521">
        <f>IF($M1521="","",IF(INDEX('Per Invoice'!$L$2:$L$3001,$M1521)="","",INDEX('Per Invoice'!$L$2:$L$3001,$M1521)))</f>
        <v/>
      </c>
      <c r="M1521">
        <f>IF(ROWS($M$2:$M1521)&lt;=COUNT('Per Invoice'!$O$2:$O$3001),MATCH(ROWS($M$2:$M1521),'Per Invoice'!$O$2:$O$3001,0),"")</f>
        <v/>
      </c>
    </row>
    <row r="1522">
      <c r="A1522">
        <f>IF($M1522="","",IF(INDEX('Per Invoice'!$A$2:$A$3001,$M1522)="","",INDEX('Per Invoice'!$A$2:$A$3001,$M1522)))</f>
        <v/>
      </c>
      <c r="B1522">
        <f>IF($M1522="","",IF(INDEX('Per Invoice'!$B$2:$B$3001,$M1522)="","",INDEX('Per Invoice'!$B$2:$B$3001,$M1522)))</f>
        <v/>
      </c>
      <c r="C1522">
        <f>IF($M1522="","",IF(INDEX('Per Invoice'!$C$2:$C$3001,$M1522)="","",INDEX('Per Invoice'!$C$2:$C$3001,$M1522)))</f>
        <v/>
      </c>
      <c r="D1522">
        <f>IF($M1522="","",IF(INDEX('Per Invoice'!$D$2:$D$3001,$M1522)="","",INDEX('Per Invoice'!$D$2:$D$3001,$M1522)))</f>
        <v/>
      </c>
      <c r="E1522">
        <f>IF($M1522="","",IF(INDEX('Per Invoice'!$E$2:$E$3001,$M1522)="","",INDEX('Per Invoice'!$E$2:$E$3001,$M1522)))</f>
        <v/>
      </c>
      <c r="F1522">
        <f>IF($M1522="","",IF(INDEX('Per Invoice'!$F$2:$F$3001,$M1522)="","",INDEX('Per Invoice'!$F$2:$F$3001,$M1522)))</f>
        <v/>
      </c>
      <c r="G1522" s="5">
        <f>IF($M1522="","",IF(INDEX('Per Invoice'!$G$2:$G$3001,$M1522)="","",INDEX('Per Invoice'!$G$2:$G$3001,$M1522)))</f>
        <v/>
      </c>
      <c r="H1522" s="5">
        <f>IF($M1522="","",IF(INDEX('Per Invoice'!$H$2:$H$3001,$M1522)="","",INDEX('Per Invoice'!$H$2:$H$3001,$M1522)))</f>
        <v/>
      </c>
      <c r="I1522" s="5">
        <f>IF($M1522="","",IF(INDEX('Per Invoice'!$I$2:$I$3001,$M1522)="","",INDEX('Per Invoice'!$I$2:$I$3001,$M1522)))</f>
        <v/>
      </c>
      <c r="J1522" s="5">
        <f>IF($M1522="","",IF(INDEX('Per Invoice'!$J$2:$J$3001,$M1522)="","",INDEX('Per Invoice'!$J$2:$J$3001,$M1522)))</f>
        <v/>
      </c>
      <c r="K1522" s="5">
        <f>IF($M1522="","",IF(INDEX('Per Invoice'!$K$2:$K$3001,$M1522)="","",INDEX('Per Invoice'!$K$2:$K$3001,$M1522)))</f>
        <v/>
      </c>
      <c r="L1522">
        <f>IF($M1522="","",IF(INDEX('Per Invoice'!$L$2:$L$3001,$M1522)="","",INDEX('Per Invoice'!$L$2:$L$3001,$M1522)))</f>
        <v/>
      </c>
      <c r="M1522">
        <f>IF(ROWS($M$2:$M1522)&lt;=COUNT('Per Invoice'!$O$2:$O$3001),MATCH(ROWS($M$2:$M1522),'Per Invoice'!$O$2:$O$3001,0),"")</f>
        <v/>
      </c>
    </row>
    <row r="1523">
      <c r="A1523">
        <f>IF($M1523="","",IF(INDEX('Per Invoice'!$A$2:$A$3001,$M1523)="","",INDEX('Per Invoice'!$A$2:$A$3001,$M1523)))</f>
        <v/>
      </c>
      <c r="B1523">
        <f>IF($M1523="","",IF(INDEX('Per Invoice'!$B$2:$B$3001,$M1523)="","",INDEX('Per Invoice'!$B$2:$B$3001,$M1523)))</f>
        <v/>
      </c>
      <c r="C1523">
        <f>IF($M1523="","",IF(INDEX('Per Invoice'!$C$2:$C$3001,$M1523)="","",INDEX('Per Invoice'!$C$2:$C$3001,$M1523)))</f>
        <v/>
      </c>
      <c r="D1523">
        <f>IF($M1523="","",IF(INDEX('Per Invoice'!$D$2:$D$3001,$M1523)="","",INDEX('Per Invoice'!$D$2:$D$3001,$M1523)))</f>
        <v/>
      </c>
      <c r="E1523">
        <f>IF($M1523="","",IF(INDEX('Per Invoice'!$E$2:$E$3001,$M1523)="","",INDEX('Per Invoice'!$E$2:$E$3001,$M1523)))</f>
        <v/>
      </c>
      <c r="F1523">
        <f>IF($M1523="","",IF(INDEX('Per Invoice'!$F$2:$F$3001,$M1523)="","",INDEX('Per Invoice'!$F$2:$F$3001,$M1523)))</f>
        <v/>
      </c>
      <c r="G1523" s="5">
        <f>IF($M1523="","",IF(INDEX('Per Invoice'!$G$2:$G$3001,$M1523)="","",INDEX('Per Invoice'!$G$2:$G$3001,$M1523)))</f>
        <v/>
      </c>
      <c r="H1523" s="5">
        <f>IF($M1523="","",IF(INDEX('Per Invoice'!$H$2:$H$3001,$M1523)="","",INDEX('Per Invoice'!$H$2:$H$3001,$M1523)))</f>
        <v/>
      </c>
      <c r="I1523" s="5">
        <f>IF($M1523="","",IF(INDEX('Per Invoice'!$I$2:$I$3001,$M1523)="","",INDEX('Per Invoice'!$I$2:$I$3001,$M1523)))</f>
        <v/>
      </c>
      <c r="J1523" s="5">
        <f>IF($M1523="","",IF(INDEX('Per Invoice'!$J$2:$J$3001,$M1523)="","",INDEX('Per Invoice'!$J$2:$J$3001,$M1523)))</f>
        <v/>
      </c>
      <c r="K1523" s="5">
        <f>IF($M1523="","",IF(INDEX('Per Invoice'!$K$2:$K$3001,$M1523)="","",INDEX('Per Invoice'!$K$2:$K$3001,$M1523)))</f>
        <v/>
      </c>
      <c r="L1523">
        <f>IF($M1523="","",IF(INDEX('Per Invoice'!$L$2:$L$3001,$M1523)="","",INDEX('Per Invoice'!$L$2:$L$3001,$M1523)))</f>
        <v/>
      </c>
      <c r="M1523">
        <f>IF(ROWS($M$2:$M1523)&lt;=COUNT('Per Invoice'!$O$2:$O$3001),MATCH(ROWS($M$2:$M1523),'Per Invoice'!$O$2:$O$3001,0),"")</f>
        <v/>
      </c>
    </row>
    <row r="1524">
      <c r="A1524">
        <f>IF($M1524="","",IF(INDEX('Per Invoice'!$A$2:$A$3001,$M1524)="","",INDEX('Per Invoice'!$A$2:$A$3001,$M1524)))</f>
        <v/>
      </c>
      <c r="B1524">
        <f>IF($M1524="","",IF(INDEX('Per Invoice'!$B$2:$B$3001,$M1524)="","",INDEX('Per Invoice'!$B$2:$B$3001,$M1524)))</f>
        <v/>
      </c>
      <c r="C1524">
        <f>IF($M1524="","",IF(INDEX('Per Invoice'!$C$2:$C$3001,$M1524)="","",INDEX('Per Invoice'!$C$2:$C$3001,$M1524)))</f>
        <v/>
      </c>
      <c r="D1524">
        <f>IF($M1524="","",IF(INDEX('Per Invoice'!$D$2:$D$3001,$M1524)="","",INDEX('Per Invoice'!$D$2:$D$3001,$M1524)))</f>
        <v/>
      </c>
      <c r="E1524">
        <f>IF($M1524="","",IF(INDEX('Per Invoice'!$E$2:$E$3001,$M1524)="","",INDEX('Per Invoice'!$E$2:$E$3001,$M1524)))</f>
        <v/>
      </c>
      <c r="F1524">
        <f>IF($M1524="","",IF(INDEX('Per Invoice'!$F$2:$F$3001,$M1524)="","",INDEX('Per Invoice'!$F$2:$F$3001,$M1524)))</f>
        <v/>
      </c>
      <c r="G1524" s="5">
        <f>IF($M1524="","",IF(INDEX('Per Invoice'!$G$2:$G$3001,$M1524)="","",INDEX('Per Invoice'!$G$2:$G$3001,$M1524)))</f>
        <v/>
      </c>
      <c r="H1524" s="5">
        <f>IF($M1524="","",IF(INDEX('Per Invoice'!$H$2:$H$3001,$M1524)="","",INDEX('Per Invoice'!$H$2:$H$3001,$M1524)))</f>
        <v/>
      </c>
      <c r="I1524" s="5">
        <f>IF($M1524="","",IF(INDEX('Per Invoice'!$I$2:$I$3001,$M1524)="","",INDEX('Per Invoice'!$I$2:$I$3001,$M1524)))</f>
        <v/>
      </c>
      <c r="J1524" s="5">
        <f>IF($M1524="","",IF(INDEX('Per Invoice'!$J$2:$J$3001,$M1524)="","",INDEX('Per Invoice'!$J$2:$J$3001,$M1524)))</f>
        <v/>
      </c>
      <c r="K1524" s="5">
        <f>IF($M1524="","",IF(INDEX('Per Invoice'!$K$2:$K$3001,$M1524)="","",INDEX('Per Invoice'!$K$2:$K$3001,$M1524)))</f>
        <v/>
      </c>
      <c r="L1524">
        <f>IF($M1524="","",IF(INDEX('Per Invoice'!$L$2:$L$3001,$M1524)="","",INDEX('Per Invoice'!$L$2:$L$3001,$M1524)))</f>
        <v/>
      </c>
      <c r="M1524">
        <f>IF(ROWS($M$2:$M1524)&lt;=COUNT('Per Invoice'!$O$2:$O$3001),MATCH(ROWS($M$2:$M1524),'Per Invoice'!$O$2:$O$3001,0),"")</f>
        <v/>
      </c>
    </row>
    <row r="1525">
      <c r="A1525">
        <f>IF($M1525="","",IF(INDEX('Per Invoice'!$A$2:$A$3001,$M1525)="","",INDEX('Per Invoice'!$A$2:$A$3001,$M1525)))</f>
        <v/>
      </c>
      <c r="B1525">
        <f>IF($M1525="","",IF(INDEX('Per Invoice'!$B$2:$B$3001,$M1525)="","",INDEX('Per Invoice'!$B$2:$B$3001,$M1525)))</f>
        <v/>
      </c>
      <c r="C1525">
        <f>IF($M1525="","",IF(INDEX('Per Invoice'!$C$2:$C$3001,$M1525)="","",INDEX('Per Invoice'!$C$2:$C$3001,$M1525)))</f>
        <v/>
      </c>
      <c r="D1525">
        <f>IF($M1525="","",IF(INDEX('Per Invoice'!$D$2:$D$3001,$M1525)="","",INDEX('Per Invoice'!$D$2:$D$3001,$M1525)))</f>
        <v/>
      </c>
      <c r="E1525">
        <f>IF($M1525="","",IF(INDEX('Per Invoice'!$E$2:$E$3001,$M1525)="","",INDEX('Per Invoice'!$E$2:$E$3001,$M1525)))</f>
        <v/>
      </c>
      <c r="F1525">
        <f>IF($M1525="","",IF(INDEX('Per Invoice'!$F$2:$F$3001,$M1525)="","",INDEX('Per Invoice'!$F$2:$F$3001,$M1525)))</f>
        <v/>
      </c>
      <c r="G1525" s="5">
        <f>IF($M1525="","",IF(INDEX('Per Invoice'!$G$2:$G$3001,$M1525)="","",INDEX('Per Invoice'!$G$2:$G$3001,$M1525)))</f>
        <v/>
      </c>
      <c r="H1525" s="5">
        <f>IF($M1525="","",IF(INDEX('Per Invoice'!$H$2:$H$3001,$M1525)="","",INDEX('Per Invoice'!$H$2:$H$3001,$M1525)))</f>
        <v/>
      </c>
      <c r="I1525" s="5">
        <f>IF($M1525="","",IF(INDEX('Per Invoice'!$I$2:$I$3001,$M1525)="","",INDEX('Per Invoice'!$I$2:$I$3001,$M1525)))</f>
        <v/>
      </c>
      <c r="J1525" s="5">
        <f>IF($M1525="","",IF(INDEX('Per Invoice'!$J$2:$J$3001,$M1525)="","",INDEX('Per Invoice'!$J$2:$J$3001,$M1525)))</f>
        <v/>
      </c>
      <c r="K1525" s="5">
        <f>IF($M1525="","",IF(INDEX('Per Invoice'!$K$2:$K$3001,$M1525)="","",INDEX('Per Invoice'!$K$2:$K$3001,$M1525)))</f>
        <v/>
      </c>
      <c r="L1525">
        <f>IF($M1525="","",IF(INDEX('Per Invoice'!$L$2:$L$3001,$M1525)="","",INDEX('Per Invoice'!$L$2:$L$3001,$M1525)))</f>
        <v/>
      </c>
      <c r="M1525">
        <f>IF(ROWS($M$2:$M1525)&lt;=COUNT('Per Invoice'!$O$2:$O$3001),MATCH(ROWS($M$2:$M1525),'Per Invoice'!$O$2:$O$3001,0),"")</f>
        <v/>
      </c>
    </row>
    <row r="1526">
      <c r="A1526">
        <f>IF($M1526="","",IF(INDEX('Per Invoice'!$A$2:$A$3001,$M1526)="","",INDEX('Per Invoice'!$A$2:$A$3001,$M1526)))</f>
        <v/>
      </c>
      <c r="B1526">
        <f>IF($M1526="","",IF(INDEX('Per Invoice'!$B$2:$B$3001,$M1526)="","",INDEX('Per Invoice'!$B$2:$B$3001,$M1526)))</f>
        <v/>
      </c>
      <c r="C1526">
        <f>IF($M1526="","",IF(INDEX('Per Invoice'!$C$2:$C$3001,$M1526)="","",INDEX('Per Invoice'!$C$2:$C$3001,$M1526)))</f>
        <v/>
      </c>
      <c r="D1526">
        <f>IF($M1526="","",IF(INDEX('Per Invoice'!$D$2:$D$3001,$M1526)="","",INDEX('Per Invoice'!$D$2:$D$3001,$M1526)))</f>
        <v/>
      </c>
      <c r="E1526">
        <f>IF($M1526="","",IF(INDEX('Per Invoice'!$E$2:$E$3001,$M1526)="","",INDEX('Per Invoice'!$E$2:$E$3001,$M1526)))</f>
        <v/>
      </c>
      <c r="F1526">
        <f>IF($M1526="","",IF(INDEX('Per Invoice'!$F$2:$F$3001,$M1526)="","",INDEX('Per Invoice'!$F$2:$F$3001,$M1526)))</f>
        <v/>
      </c>
      <c r="G1526" s="5">
        <f>IF($M1526="","",IF(INDEX('Per Invoice'!$G$2:$G$3001,$M1526)="","",INDEX('Per Invoice'!$G$2:$G$3001,$M1526)))</f>
        <v/>
      </c>
      <c r="H1526" s="5">
        <f>IF($M1526="","",IF(INDEX('Per Invoice'!$H$2:$H$3001,$M1526)="","",INDEX('Per Invoice'!$H$2:$H$3001,$M1526)))</f>
        <v/>
      </c>
      <c r="I1526" s="5">
        <f>IF($M1526="","",IF(INDEX('Per Invoice'!$I$2:$I$3001,$M1526)="","",INDEX('Per Invoice'!$I$2:$I$3001,$M1526)))</f>
        <v/>
      </c>
      <c r="J1526" s="5">
        <f>IF($M1526="","",IF(INDEX('Per Invoice'!$J$2:$J$3001,$M1526)="","",INDEX('Per Invoice'!$J$2:$J$3001,$M1526)))</f>
        <v/>
      </c>
      <c r="K1526" s="5">
        <f>IF($M1526="","",IF(INDEX('Per Invoice'!$K$2:$K$3001,$M1526)="","",INDEX('Per Invoice'!$K$2:$K$3001,$M1526)))</f>
        <v/>
      </c>
      <c r="L1526">
        <f>IF($M1526="","",IF(INDEX('Per Invoice'!$L$2:$L$3001,$M1526)="","",INDEX('Per Invoice'!$L$2:$L$3001,$M1526)))</f>
        <v/>
      </c>
      <c r="M1526">
        <f>IF(ROWS($M$2:$M1526)&lt;=COUNT('Per Invoice'!$O$2:$O$3001),MATCH(ROWS($M$2:$M1526),'Per Invoice'!$O$2:$O$3001,0),"")</f>
        <v/>
      </c>
    </row>
    <row r="1527">
      <c r="A1527">
        <f>IF($M1527="","",IF(INDEX('Per Invoice'!$A$2:$A$3001,$M1527)="","",INDEX('Per Invoice'!$A$2:$A$3001,$M1527)))</f>
        <v/>
      </c>
      <c r="B1527">
        <f>IF($M1527="","",IF(INDEX('Per Invoice'!$B$2:$B$3001,$M1527)="","",INDEX('Per Invoice'!$B$2:$B$3001,$M1527)))</f>
        <v/>
      </c>
      <c r="C1527">
        <f>IF($M1527="","",IF(INDEX('Per Invoice'!$C$2:$C$3001,$M1527)="","",INDEX('Per Invoice'!$C$2:$C$3001,$M1527)))</f>
        <v/>
      </c>
      <c r="D1527">
        <f>IF($M1527="","",IF(INDEX('Per Invoice'!$D$2:$D$3001,$M1527)="","",INDEX('Per Invoice'!$D$2:$D$3001,$M1527)))</f>
        <v/>
      </c>
      <c r="E1527">
        <f>IF($M1527="","",IF(INDEX('Per Invoice'!$E$2:$E$3001,$M1527)="","",INDEX('Per Invoice'!$E$2:$E$3001,$M1527)))</f>
        <v/>
      </c>
      <c r="F1527">
        <f>IF($M1527="","",IF(INDEX('Per Invoice'!$F$2:$F$3001,$M1527)="","",INDEX('Per Invoice'!$F$2:$F$3001,$M1527)))</f>
        <v/>
      </c>
      <c r="G1527" s="5">
        <f>IF($M1527="","",IF(INDEX('Per Invoice'!$G$2:$G$3001,$M1527)="","",INDEX('Per Invoice'!$G$2:$G$3001,$M1527)))</f>
        <v/>
      </c>
      <c r="H1527" s="5">
        <f>IF($M1527="","",IF(INDEX('Per Invoice'!$H$2:$H$3001,$M1527)="","",INDEX('Per Invoice'!$H$2:$H$3001,$M1527)))</f>
        <v/>
      </c>
      <c r="I1527" s="5">
        <f>IF($M1527="","",IF(INDEX('Per Invoice'!$I$2:$I$3001,$M1527)="","",INDEX('Per Invoice'!$I$2:$I$3001,$M1527)))</f>
        <v/>
      </c>
      <c r="J1527" s="5">
        <f>IF($M1527="","",IF(INDEX('Per Invoice'!$J$2:$J$3001,$M1527)="","",INDEX('Per Invoice'!$J$2:$J$3001,$M1527)))</f>
        <v/>
      </c>
      <c r="K1527" s="5">
        <f>IF($M1527="","",IF(INDEX('Per Invoice'!$K$2:$K$3001,$M1527)="","",INDEX('Per Invoice'!$K$2:$K$3001,$M1527)))</f>
        <v/>
      </c>
      <c r="L1527">
        <f>IF($M1527="","",IF(INDEX('Per Invoice'!$L$2:$L$3001,$M1527)="","",INDEX('Per Invoice'!$L$2:$L$3001,$M1527)))</f>
        <v/>
      </c>
      <c r="M1527">
        <f>IF(ROWS($M$2:$M1527)&lt;=COUNT('Per Invoice'!$O$2:$O$3001),MATCH(ROWS($M$2:$M1527),'Per Invoice'!$O$2:$O$3001,0),"")</f>
        <v/>
      </c>
    </row>
    <row r="1528">
      <c r="A1528">
        <f>IF($M1528="","",IF(INDEX('Per Invoice'!$A$2:$A$3001,$M1528)="","",INDEX('Per Invoice'!$A$2:$A$3001,$M1528)))</f>
        <v/>
      </c>
      <c r="B1528">
        <f>IF($M1528="","",IF(INDEX('Per Invoice'!$B$2:$B$3001,$M1528)="","",INDEX('Per Invoice'!$B$2:$B$3001,$M1528)))</f>
        <v/>
      </c>
      <c r="C1528">
        <f>IF($M1528="","",IF(INDEX('Per Invoice'!$C$2:$C$3001,$M1528)="","",INDEX('Per Invoice'!$C$2:$C$3001,$M1528)))</f>
        <v/>
      </c>
      <c r="D1528">
        <f>IF($M1528="","",IF(INDEX('Per Invoice'!$D$2:$D$3001,$M1528)="","",INDEX('Per Invoice'!$D$2:$D$3001,$M1528)))</f>
        <v/>
      </c>
      <c r="E1528">
        <f>IF($M1528="","",IF(INDEX('Per Invoice'!$E$2:$E$3001,$M1528)="","",INDEX('Per Invoice'!$E$2:$E$3001,$M1528)))</f>
        <v/>
      </c>
      <c r="F1528">
        <f>IF($M1528="","",IF(INDEX('Per Invoice'!$F$2:$F$3001,$M1528)="","",INDEX('Per Invoice'!$F$2:$F$3001,$M1528)))</f>
        <v/>
      </c>
      <c r="G1528" s="5">
        <f>IF($M1528="","",IF(INDEX('Per Invoice'!$G$2:$G$3001,$M1528)="","",INDEX('Per Invoice'!$G$2:$G$3001,$M1528)))</f>
        <v/>
      </c>
      <c r="H1528" s="5">
        <f>IF($M1528="","",IF(INDEX('Per Invoice'!$H$2:$H$3001,$M1528)="","",INDEX('Per Invoice'!$H$2:$H$3001,$M1528)))</f>
        <v/>
      </c>
      <c r="I1528" s="5">
        <f>IF($M1528="","",IF(INDEX('Per Invoice'!$I$2:$I$3001,$M1528)="","",INDEX('Per Invoice'!$I$2:$I$3001,$M1528)))</f>
        <v/>
      </c>
      <c r="J1528" s="5">
        <f>IF($M1528="","",IF(INDEX('Per Invoice'!$J$2:$J$3001,$M1528)="","",INDEX('Per Invoice'!$J$2:$J$3001,$M1528)))</f>
        <v/>
      </c>
      <c r="K1528" s="5">
        <f>IF($M1528="","",IF(INDEX('Per Invoice'!$K$2:$K$3001,$M1528)="","",INDEX('Per Invoice'!$K$2:$K$3001,$M1528)))</f>
        <v/>
      </c>
      <c r="L1528">
        <f>IF($M1528="","",IF(INDEX('Per Invoice'!$L$2:$L$3001,$M1528)="","",INDEX('Per Invoice'!$L$2:$L$3001,$M1528)))</f>
        <v/>
      </c>
      <c r="M1528">
        <f>IF(ROWS($M$2:$M1528)&lt;=COUNT('Per Invoice'!$O$2:$O$3001),MATCH(ROWS($M$2:$M1528),'Per Invoice'!$O$2:$O$3001,0),"")</f>
        <v/>
      </c>
    </row>
    <row r="1529">
      <c r="A1529">
        <f>IF($M1529="","",IF(INDEX('Per Invoice'!$A$2:$A$3001,$M1529)="","",INDEX('Per Invoice'!$A$2:$A$3001,$M1529)))</f>
        <v/>
      </c>
      <c r="B1529">
        <f>IF($M1529="","",IF(INDEX('Per Invoice'!$B$2:$B$3001,$M1529)="","",INDEX('Per Invoice'!$B$2:$B$3001,$M1529)))</f>
        <v/>
      </c>
      <c r="C1529">
        <f>IF($M1529="","",IF(INDEX('Per Invoice'!$C$2:$C$3001,$M1529)="","",INDEX('Per Invoice'!$C$2:$C$3001,$M1529)))</f>
        <v/>
      </c>
      <c r="D1529">
        <f>IF($M1529="","",IF(INDEX('Per Invoice'!$D$2:$D$3001,$M1529)="","",INDEX('Per Invoice'!$D$2:$D$3001,$M1529)))</f>
        <v/>
      </c>
      <c r="E1529">
        <f>IF($M1529="","",IF(INDEX('Per Invoice'!$E$2:$E$3001,$M1529)="","",INDEX('Per Invoice'!$E$2:$E$3001,$M1529)))</f>
        <v/>
      </c>
      <c r="F1529">
        <f>IF($M1529="","",IF(INDEX('Per Invoice'!$F$2:$F$3001,$M1529)="","",INDEX('Per Invoice'!$F$2:$F$3001,$M1529)))</f>
        <v/>
      </c>
      <c r="G1529" s="5">
        <f>IF($M1529="","",IF(INDEX('Per Invoice'!$G$2:$G$3001,$M1529)="","",INDEX('Per Invoice'!$G$2:$G$3001,$M1529)))</f>
        <v/>
      </c>
      <c r="H1529" s="5">
        <f>IF($M1529="","",IF(INDEX('Per Invoice'!$H$2:$H$3001,$M1529)="","",INDEX('Per Invoice'!$H$2:$H$3001,$M1529)))</f>
        <v/>
      </c>
      <c r="I1529" s="5">
        <f>IF($M1529="","",IF(INDEX('Per Invoice'!$I$2:$I$3001,$M1529)="","",INDEX('Per Invoice'!$I$2:$I$3001,$M1529)))</f>
        <v/>
      </c>
      <c r="J1529" s="5">
        <f>IF($M1529="","",IF(INDEX('Per Invoice'!$J$2:$J$3001,$M1529)="","",INDEX('Per Invoice'!$J$2:$J$3001,$M1529)))</f>
        <v/>
      </c>
      <c r="K1529" s="5">
        <f>IF($M1529="","",IF(INDEX('Per Invoice'!$K$2:$K$3001,$M1529)="","",INDEX('Per Invoice'!$K$2:$K$3001,$M1529)))</f>
        <v/>
      </c>
      <c r="L1529">
        <f>IF($M1529="","",IF(INDEX('Per Invoice'!$L$2:$L$3001,$M1529)="","",INDEX('Per Invoice'!$L$2:$L$3001,$M1529)))</f>
        <v/>
      </c>
      <c r="M1529">
        <f>IF(ROWS($M$2:$M1529)&lt;=COUNT('Per Invoice'!$O$2:$O$3001),MATCH(ROWS($M$2:$M1529),'Per Invoice'!$O$2:$O$3001,0),"")</f>
        <v/>
      </c>
    </row>
    <row r="1530">
      <c r="A1530">
        <f>IF($M1530="","",IF(INDEX('Per Invoice'!$A$2:$A$3001,$M1530)="","",INDEX('Per Invoice'!$A$2:$A$3001,$M1530)))</f>
        <v/>
      </c>
      <c r="B1530">
        <f>IF($M1530="","",IF(INDEX('Per Invoice'!$B$2:$B$3001,$M1530)="","",INDEX('Per Invoice'!$B$2:$B$3001,$M1530)))</f>
        <v/>
      </c>
      <c r="C1530">
        <f>IF($M1530="","",IF(INDEX('Per Invoice'!$C$2:$C$3001,$M1530)="","",INDEX('Per Invoice'!$C$2:$C$3001,$M1530)))</f>
        <v/>
      </c>
      <c r="D1530">
        <f>IF($M1530="","",IF(INDEX('Per Invoice'!$D$2:$D$3001,$M1530)="","",INDEX('Per Invoice'!$D$2:$D$3001,$M1530)))</f>
        <v/>
      </c>
      <c r="E1530">
        <f>IF($M1530="","",IF(INDEX('Per Invoice'!$E$2:$E$3001,$M1530)="","",INDEX('Per Invoice'!$E$2:$E$3001,$M1530)))</f>
        <v/>
      </c>
      <c r="F1530">
        <f>IF($M1530="","",IF(INDEX('Per Invoice'!$F$2:$F$3001,$M1530)="","",INDEX('Per Invoice'!$F$2:$F$3001,$M1530)))</f>
        <v/>
      </c>
      <c r="G1530" s="5">
        <f>IF($M1530="","",IF(INDEX('Per Invoice'!$G$2:$G$3001,$M1530)="","",INDEX('Per Invoice'!$G$2:$G$3001,$M1530)))</f>
        <v/>
      </c>
      <c r="H1530" s="5">
        <f>IF($M1530="","",IF(INDEX('Per Invoice'!$H$2:$H$3001,$M1530)="","",INDEX('Per Invoice'!$H$2:$H$3001,$M1530)))</f>
        <v/>
      </c>
      <c r="I1530" s="5">
        <f>IF($M1530="","",IF(INDEX('Per Invoice'!$I$2:$I$3001,$M1530)="","",INDEX('Per Invoice'!$I$2:$I$3001,$M1530)))</f>
        <v/>
      </c>
      <c r="J1530" s="5">
        <f>IF($M1530="","",IF(INDEX('Per Invoice'!$J$2:$J$3001,$M1530)="","",INDEX('Per Invoice'!$J$2:$J$3001,$M1530)))</f>
        <v/>
      </c>
      <c r="K1530" s="5">
        <f>IF($M1530="","",IF(INDEX('Per Invoice'!$K$2:$K$3001,$M1530)="","",INDEX('Per Invoice'!$K$2:$K$3001,$M1530)))</f>
        <v/>
      </c>
      <c r="L1530">
        <f>IF($M1530="","",IF(INDEX('Per Invoice'!$L$2:$L$3001,$M1530)="","",INDEX('Per Invoice'!$L$2:$L$3001,$M1530)))</f>
        <v/>
      </c>
      <c r="M1530">
        <f>IF(ROWS($M$2:$M1530)&lt;=COUNT('Per Invoice'!$O$2:$O$3001),MATCH(ROWS($M$2:$M1530),'Per Invoice'!$O$2:$O$3001,0),"")</f>
        <v/>
      </c>
    </row>
    <row r="1531">
      <c r="A1531">
        <f>IF($M1531="","",IF(INDEX('Per Invoice'!$A$2:$A$3001,$M1531)="","",INDEX('Per Invoice'!$A$2:$A$3001,$M1531)))</f>
        <v/>
      </c>
      <c r="B1531">
        <f>IF($M1531="","",IF(INDEX('Per Invoice'!$B$2:$B$3001,$M1531)="","",INDEX('Per Invoice'!$B$2:$B$3001,$M1531)))</f>
        <v/>
      </c>
      <c r="C1531">
        <f>IF($M1531="","",IF(INDEX('Per Invoice'!$C$2:$C$3001,$M1531)="","",INDEX('Per Invoice'!$C$2:$C$3001,$M1531)))</f>
        <v/>
      </c>
      <c r="D1531">
        <f>IF($M1531="","",IF(INDEX('Per Invoice'!$D$2:$D$3001,$M1531)="","",INDEX('Per Invoice'!$D$2:$D$3001,$M1531)))</f>
        <v/>
      </c>
      <c r="E1531">
        <f>IF($M1531="","",IF(INDEX('Per Invoice'!$E$2:$E$3001,$M1531)="","",INDEX('Per Invoice'!$E$2:$E$3001,$M1531)))</f>
        <v/>
      </c>
      <c r="F1531">
        <f>IF($M1531="","",IF(INDEX('Per Invoice'!$F$2:$F$3001,$M1531)="","",INDEX('Per Invoice'!$F$2:$F$3001,$M1531)))</f>
        <v/>
      </c>
      <c r="G1531" s="5">
        <f>IF($M1531="","",IF(INDEX('Per Invoice'!$G$2:$G$3001,$M1531)="","",INDEX('Per Invoice'!$G$2:$G$3001,$M1531)))</f>
        <v/>
      </c>
      <c r="H1531" s="5">
        <f>IF($M1531="","",IF(INDEX('Per Invoice'!$H$2:$H$3001,$M1531)="","",INDEX('Per Invoice'!$H$2:$H$3001,$M1531)))</f>
        <v/>
      </c>
      <c r="I1531" s="5">
        <f>IF($M1531="","",IF(INDEX('Per Invoice'!$I$2:$I$3001,$M1531)="","",INDEX('Per Invoice'!$I$2:$I$3001,$M1531)))</f>
        <v/>
      </c>
      <c r="J1531" s="5">
        <f>IF($M1531="","",IF(INDEX('Per Invoice'!$J$2:$J$3001,$M1531)="","",INDEX('Per Invoice'!$J$2:$J$3001,$M1531)))</f>
        <v/>
      </c>
      <c r="K1531" s="5">
        <f>IF($M1531="","",IF(INDEX('Per Invoice'!$K$2:$K$3001,$M1531)="","",INDEX('Per Invoice'!$K$2:$K$3001,$M1531)))</f>
        <v/>
      </c>
      <c r="L1531">
        <f>IF($M1531="","",IF(INDEX('Per Invoice'!$L$2:$L$3001,$M1531)="","",INDEX('Per Invoice'!$L$2:$L$3001,$M1531)))</f>
        <v/>
      </c>
      <c r="M1531">
        <f>IF(ROWS($M$2:$M1531)&lt;=COUNT('Per Invoice'!$O$2:$O$3001),MATCH(ROWS($M$2:$M1531),'Per Invoice'!$O$2:$O$3001,0),"")</f>
        <v/>
      </c>
    </row>
    <row r="1532">
      <c r="A1532">
        <f>IF($M1532="","",IF(INDEX('Per Invoice'!$A$2:$A$3001,$M1532)="","",INDEX('Per Invoice'!$A$2:$A$3001,$M1532)))</f>
        <v/>
      </c>
      <c r="B1532">
        <f>IF($M1532="","",IF(INDEX('Per Invoice'!$B$2:$B$3001,$M1532)="","",INDEX('Per Invoice'!$B$2:$B$3001,$M1532)))</f>
        <v/>
      </c>
      <c r="C1532">
        <f>IF($M1532="","",IF(INDEX('Per Invoice'!$C$2:$C$3001,$M1532)="","",INDEX('Per Invoice'!$C$2:$C$3001,$M1532)))</f>
        <v/>
      </c>
      <c r="D1532">
        <f>IF($M1532="","",IF(INDEX('Per Invoice'!$D$2:$D$3001,$M1532)="","",INDEX('Per Invoice'!$D$2:$D$3001,$M1532)))</f>
        <v/>
      </c>
      <c r="E1532">
        <f>IF($M1532="","",IF(INDEX('Per Invoice'!$E$2:$E$3001,$M1532)="","",INDEX('Per Invoice'!$E$2:$E$3001,$M1532)))</f>
        <v/>
      </c>
      <c r="F1532">
        <f>IF($M1532="","",IF(INDEX('Per Invoice'!$F$2:$F$3001,$M1532)="","",INDEX('Per Invoice'!$F$2:$F$3001,$M1532)))</f>
        <v/>
      </c>
      <c r="G1532" s="5">
        <f>IF($M1532="","",IF(INDEX('Per Invoice'!$G$2:$G$3001,$M1532)="","",INDEX('Per Invoice'!$G$2:$G$3001,$M1532)))</f>
        <v/>
      </c>
      <c r="H1532" s="5">
        <f>IF($M1532="","",IF(INDEX('Per Invoice'!$H$2:$H$3001,$M1532)="","",INDEX('Per Invoice'!$H$2:$H$3001,$M1532)))</f>
        <v/>
      </c>
      <c r="I1532" s="5">
        <f>IF($M1532="","",IF(INDEX('Per Invoice'!$I$2:$I$3001,$M1532)="","",INDEX('Per Invoice'!$I$2:$I$3001,$M1532)))</f>
        <v/>
      </c>
      <c r="J1532" s="5">
        <f>IF($M1532="","",IF(INDEX('Per Invoice'!$J$2:$J$3001,$M1532)="","",INDEX('Per Invoice'!$J$2:$J$3001,$M1532)))</f>
        <v/>
      </c>
      <c r="K1532" s="5">
        <f>IF($M1532="","",IF(INDEX('Per Invoice'!$K$2:$K$3001,$M1532)="","",INDEX('Per Invoice'!$K$2:$K$3001,$M1532)))</f>
        <v/>
      </c>
      <c r="L1532">
        <f>IF($M1532="","",IF(INDEX('Per Invoice'!$L$2:$L$3001,$M1532)="","",INDEX('Per Invoice'!$L$2:$L$3001,$M1532)))</f>
        <v/>
      </c>
      <c r="M1532">
        <f>IF(ROWS($M$2:$M1532)&lt;=COUNT('Per Invoice'!$O$2:$O$3001),MATCH(ROWS($M$2:$M1532),'Per Invoice'!$O$2:$O$3001,0),"")</f>
        <v/>
      </c>
    </row>
    <row r="1533">
      <c r="A1533">
        <f>IF($M1533="","",IF(INDEX('Per Invoice'!$A$2:$A$3001,$M1533)="","",INDEX('Per Invoice'!$A$2:$A$3001,$M1533)))</f>
        <v/>
      </c>
      <c r="B1533">
        <f>IF($M1533="","",IF(INDEX('Per Invoice'!$B$2:$B$3001,$M1533)="","",INDEX('Per Invoice'!$B$2:$B$3001,$M1533)))</f>
        <v/>
      </c>
      <c r="C1533">
        <f>IF($M1533="","",IF(INDEX('Per Invoice'!$C$2:$C$3001,$M1533)="","",INDEX('Per Invoice'!$C$2:$C$3001,$M1533)))</f>
        <v/>
      </c>
      <c r="D1533">
        <f>IF($M1533="","",IF(INDEX('Per Invoice'!$D$2:$D$3001,$M1533)="","",INDEX('Per Invoice'!$D$2:$D$3001,$M1533)))</f>
        <v/>
      </c>
      <c r="E1533">
        <f>IF($M1533="","",IF(INDEX('Per Invoice'!$E$2:$E$3001,$M1533)="","",INDEX('Per Invoice'!$E$2:$E$3001,$M1533)))</f>
        <v/>
      </c>
      <c r="F1533">
        <f>IF($M1533="","",IF(INDEX('Per Invoice'!$F$2:$F$3001,$M1533)="","",INDEX('Per Invoice'!$F$2:$F$3001,$M1533)))</f>
        <v/>
      </c>
      <c r="G1533" s="5">
        <f>IF($M1533="","",IF(INDEX('Per Invoice'!$G$2:$G$3001,$M1533)="","",INDEX('Per Invoice'!$G$2:$G$3001,$M1533)))</f>
        <v/>
      </c>
      <c r="H1533" s="5">
        <f>IF($M1533="","",IF(INDEX('Per Invoice'!$H$2:$H$3001,$M1533)="","",INDEX('Per Invoice'!$H$2:$H$3001,$M1533)))</f>
        <v/>
      </c>
      <c r="I1533" s="5">
        <f>IF($M1533="","",IF(INDEX('Per Invoice'!$I$2:$I$3001,$M1533)="","",INDEX('Per Invoice'!$I$2:$I$3001,$M1533)))</f>
        <v/>
      </c>
      <c r="J1533" s="5">
        <f>IF($M1533="","",IF(INDEX('Per Invoice'!$J$2:$J$3001,$M1533)="","",INDEX('Per Invoice'!$J$2:$J$3001,$M1533)))</f>
        <v/>
      </c>
      <c r="K1533" s="5">
        <f>IF($M1533="","",IF(INDEX('Per Invoice'!$K$2:$K$3001,$M1533)="","",INDEX('Per Invoice'!$K$2:$K$3001,$M1533)))</f>
        <v/>
      </c>
      <c r="L1533">
        <f>IF($M1533="","",IF(INDEX('Per Invoice'!$L$2:$L$3001,$M1533)="","",INDEX('Per Invoice'!$L$2:$L$3001,$M1533)))</f>
        <v/>
      </c>
      <c r="M1533">
        <f>IF(ROWS($M$2:$M1533)&lt;=COUNT('Per Invoice'!$O$2:$O$3001),MATCH(ROWS($M$2:$M1533),'Per Invoice'!$O$2:$O$3001,0),"")</f>
        <v/>
      </c>
    </row>
    <row r="1534">
      <c r="A1534">
        <f>IF($M1534="","",IF(INDEX('Per Invoice'!$A$2:$A$3001,$M1534)="","",INDEX('Per Invoice'!$A$2:$A$3001,$M1534)))</f>
        <v/>
      </c>
      <c r="B1534">
        <f>IF($M1534="","",IF(INDEX('Per Invoice'!$B$2:$B$3001,$M1534)="","",INDEX('Per Invoice'!$B$2:$B$3001,$M1534)))</f>
        <v/>
      </c>
      <c r="C1534">
        <f>IF($M1534="","",IF(INDEX('Per Invoice'!$C$2:$C$3001,$M1534)="","",INDEX('Per Invoice'!$C$2:$C$3001,$M1534)))</f>
        <v/>
      </c>
      <c r="D1534">
        <f>IF($M1534="","",IF(INDEX('Per Invoice'!$D$2:$D$3001,$M1534)="","",INDEX('Per Invoice'!$D$2:$D$3001,$M1534)))</f>
        <v/>
      </c>
      <c r="E1534">
        <f>IF($M1534="","",IF(INDEX('Per Invoice'!$E$2:$E$3001,$M1534)="","",INDEX('Per Invoice'!$E$2:$E$3001,$M1534)))</f>
        <v/>
      </c>
      <c r="F1534">
        <f>IF($M1534="","",IF(INDEX('Per Invoice'!$F$2:$F$3001,$M1534)="","",INDEX('Per Invoice'!$F$2:$F$3001,$M1534)))</f>
        <v/>
      </c>
      <c r="G1534" s="5">
        <f>IF($M1534="","",IF(INDEX('Per Invoice'!$G$2:$G$3001,$M1534)="","",INDEX('Per Invoice'!$G$2:$G$3001,$M1534)))</f>
        <v/>
      </c>
      <c r="H1534" s="5">
        <f>IF($M1534="","",IF(INDEX('Per Invoice'!$H$2:$H$3001,$M1534)="","",INDEX('Per Invoice'!$H$2:$H$3001,$M1534)))</f>
        <v/>
      </c>
      <c r="I1534" s="5">
        <f>IF($M1534="","",IF(INDEX('Per Invoice'!$I$2:$I$3001,$M1534)="","",INDEX('Per Invoice'!$I$2:$I$3001,$M1534)))</f>
        <v/>
      </c>
      <c r="J1534" s="5">
        <f>IF($M1534="","",IF(INDEX('Per Invoice'!$J$2:$J$3001,$M1534)="","",INDEX('Per Invoice'!$J$2:$J$3001,$M1534)))</f>
        <v/>
      </c>
      <c r="K1534" s="5">
        <f>IF($M1534="","",IF(INDEX('Per Invoice'!$K$2:$K$3001,$M1534)="","",INDEX('Per Invoice'!$K$2:$K$3001,$M1534)))</f>
        <v/>
      </c>
      <c r="L1534">
        <f>IF($M1534="","",IF(INDEX('Per Invoice'!$L$2:$L$3001,$M1534)="","",INDEX('Per Invoice'!$L$2:$L$3001,$M1534)))</f>
        <v/>
      </c>
      <c r="M1534">
        <f>IF(ROWS($M$2:$M1534)&lt;=COUNT('Per Invoice'!$O$2:$O$3001),MATCH(ROWS($M$2:$M1534),'Per Invoice'!$O$2:$O$3001,0),"")</f>
        <v/>
      </c>
    </row>
    <row r="1535">
      <c r="A1535">
        <f>IF($M1535="","",IF(INDEX('Per Invoice'!$A$2:$A$3001,$M1535)="","",INDEX('Per Invoice'!$A$2:$A$3001,$M1535)))</f>
        <v/>
      </c>
      <c r="B1535">
        <f>IF($M1535="","",IF(INDEX('Per Invoice'!$B$2:$B$3001,$M1535)="","",INDEX('Per Invoice'!$B$2:$B$3001,$M1535)))</f>
        <v/>
      </c>
      <c r="C1535">
        <f>IF($M1535="","",IF(INDEX('Per Invoice'!$C$2:$C$3001,$M1535)="","",INDEX('Per Invoice'!$C$2:$C$3001,$M1535)))</f>
        <v/>
      </c>
      <c r="D1535">
        <f>IF($M1535="","",IF(INDEX('Per Invoice'!$D$2:$D$3001,$M1535)="","",INDEX('Per Invoice'!$D$2:$D$3001,$M1535)))</f>
        <v/>
      </c>
      <c r="E1535">
        <f>IF($M1535="","",IF(INDEX('Per Invoice'!$E$2:$E$3001,$M1535)="","",INDEX('Per Invoice'!$E$2:$E$3001,$M1535)))</f>
        <v/>
      </c>
      <c r="F1535">
        <f>IF($M1535="","",IF(INDEX('Per Invoice'!$F$2:$F$3001,$M1535)="","",INDEX('Per Invoice'!$F$2:$F$3001,$M1535)))</f>
        <v/>
      </c>
      <c r="G1535" s="5">
        <f>IF($M1535="","",IF(INDEX('Per Invoice'!$G$2:$G$3001,$M1535)="","",INDEX('Per Invoice'!$G$2:$G$3001,$M1535)))</f>
        <v/>
      </c>
      <c r="H1535" s="5">
        <f>IF($M1535="","",IF(INDEX('Per Invoice'!$H$2:$H$3001,$M1535)="","",INDEX('Per Invoice'!$H$2:$H$3001,$M1535)))</f>
        <v/>
      </c>
      <c r="I1535" s="5">
        <f>IF($M1535="","",IF(INDEX('Per Invoice'!$I$2:$I$3001,$M1535)="","",INDEX('Per Invoice'!$I$2:$I$3001,$M1535)))</f>
        <v/>
      </c>
      <c r="J1535" s="5">
        <f>IF($M1535="","",IF(INDEX('Per Invoice'!$J$2:$J$3001,$M1535)="","",INDEX('Per Invoice'!$J$2:$J$3001,$M1535)))</f>
        <v/>
      </c>
      <c r="K1535" s="5">
        <f>IF($M1535="","",IF(INDEX('Per Invoice'!$K$2:$K$3001,$M1535)="","",INDEX('Per Invoice'!$K$2:$K$3001,$M1535)))</f>
        <v/>
      </c>
      <c r="L1535">
        <f>IF($M1535="","",IF(INDEX('Per Invoice'!$L$2:$L$3001,$M1535)="","",INDEX('Per Invoice'!$L$2:$L$3001,$M1535)))</f>
        <v/>
      </c>
      <c r="M1535">
        <f>IF(ROWS($M$2:$M1535)&lt;=COUNT('Per Invoice'!$O$2:$O$3001),MATCH(ROWS($M$2:$M1535),'Per Invoice'!$O$2:$O$3001,0),"")</f>
        <v/>
      </c>
    </row>
    <row r="1536">
      <c r="A1536">
        <f>IF($M1536="","",IF(INDEX('Per Invoice'!$A$2:$A$3001,$M1536)="","",INDEX('Per Invoice'!$A$2:$A$3001,$M1536)))</f>
        <v/>
      </c>
      <c r="B1536">
        <f>IF($M1536="","",IF(INDEX('Per Invoice'!$B$2:$B$3001,$M1536)="","",INDEX('Per Invoice'!$B$2:$B$3001,$M1536)))</f>
        <v/>
      </c>
      <c r="C1536">
        <f>IF($M1536="","",IF(INDEX('Per Invoice'!$C$2:$C$3001,$M1536)="","",INDEX('Per Invoice'!$C$2:$C$3001,$M1536)))</f>
        <v/>
      </c>
      <c r="D1536">
        <f>IF($M1536="","",IF(INDEX('Per Invoice'!$D$2:$D$3001,$M1536)="","",INDEX('Per Invoice'!$D$2:$D$3001,$M1536)))</f>
        <v/>
      </c>
      <c r="E1536">
        <f>IF($M1536="","",IF(INDEX('Per Invoice'!$E$2:$E$3001,$M1536)="","",INDEX('Per Invoice'!$E$2:$E$3001,$M1536)))</f>
        <v/>
      </c>
      <c r="F1536">
        <f>IF($M1536="","",IF(INDEX('Per Invoice'!$F$2:$F$3001,$M1536)="","",INDEX('Per Invoice'!$F$2:$F$3001,$M1536)))</f>
        <v/>
      </c>
      <c r="G1536" s="5">
        <f>IF($M1536="","",IF(INDEX('Per Invoice'!$G$2:$G$3001,$M1536)="","",INDEX('Per Invoice'!$G$2:$G$3001,$M1536)))</f>
        <v/>
      </c>
      <c r="H1536" s="5">
        <f>IF($M1536="","",IF(INDEX('Per Invoice'!$H$2:$H$3001,$M1536)="","",INDEX('Per Invoice'!$H$2:$H$3001,$M1536)))</f>
        <v/>
      </c>
      <c r="I1536" s="5">
        <f>IF($M1536="","",IF(INDEX('Per Invoice'!$I$2:$I$3001,$M1536)="","",INDEX('Per Invoice'!$I$2:$I$3001,$M1536)))</f>
        <v/>
      </c>
      <c r="J1536" s="5">
        <f>IF($M1536="","",IF(INDEX('Per Invoice'!$J$2:$J$3001,$M1536)="","",INDEX('Per Invoice'!$J$2:$J$3001,$M1536)))</f>
        <v/>
      </c>
      <c r="K1536" s="5">
        <f>IF($M1536="","",IF(INDEX('Per Invoice'!$K$2:$K$3001,$M1536)="","",INDEX('Per Invoice'!$K$2:$K$3001,$M1536)))</f>
        <v/>
      </c>
      <c r="L1536">
        <f>IF($M1536="","",IF(INDEX('Per Invoice'!$L$2:$L$3001,$M1536)="","",INDEX('Per Invoice'!$L$2:$L$3001,$M1536)))</f>
        <v/>
      </c>
      <c r="M1536">
        <f>IF(ROWS($M$2:$M1536)&lt;=COUNT('Per Invoice'!$O$2:$O$3001),MATCH(ROWS($M$2:$M1536),'Per Invoice'!$O$2:$O$3001,0),"")</f>
        <v/>
      </c>
    </row>
    <row r="1537">
      <c r="A1537">
        <f>IF($M1537="","",IF(INDEX('Per Invoice'!$A$2:$A$3001,$M1537)="","",INDEX('Per Invoice'!$A$2:$A$3001,$M1537)))</f>
        <v/>
      </c>
      <c r="B1537">
        <f>IF($M1537="","",IF(INDEX('Per Invoice'!$B$2:$B$3001,$M1537)="","",INDEX('Per Invoice'!$B$2:$B$3001,$M1537)))</f>
        <v/>
      </c>
      <c r="C1537">
        <f>IF($M1537="","",IF(INDEX('Per Invoice'!$C$2:$C$3001,$M1537)="","",INDEX('Per Invoice'!$C$2:$C$3001,$M1537)))</f>
        <v/>
      </c>
      <c r="D1537">
        <f>IF($M1537="","",IF(INDEX('Per Invoice'!$D$2:$D$3001,$M1537)="","",INDEX('Per Invoice'!$D$2:$D$3001,$M1537)))</f>
        <v/>
      </c>
      <c r="E1537">
        <f>IF($M1537="","",IF(INDEX('Per Invoice'!$E$2:$E$3001,$M1537)="","",INDEX('Per Invoice'!$E$2:$E$3001,$M1537)))</f>
        <v/>
      </c>
      <c r="F1537">
        <f>IF($M1537="","",IF(INDEX('Per Invoice'!$F$2:$F$3001,$M1537)="","",INDEX('Per Invoice'!$F$2:$F$3001,$M1537)))</f>
        <v/>
      </c>
      <c r="G1537" s="5">
        <f>IF($M1537="","",IF(INDEX('Per Invoice'!$G$2:$G$3001,$M1537)="","",INDEX('Per Invoice'!$G$2:$G$3001,$M1537)))</f>
        <v/>
      </c>
      <c r="H1537" s="5">
        <f>IF($M1537="","",IF(INDEX('Per Invoice'!$H$2:$H$3001,$M1537)="","",INDEX('Per Invoice'!$H$2:$H$3001,$M1537)))</f>
        <v/>
      </c>
      <c r="I1537" s="5">
        <f>IF($M1537="","",IF(INDEX('Per Invoice'!$I$2:$I$3001,$M1537)="","",INDEX('Per Invoice'!$I$2:$I$3001,$M1537)))</f>
        <v/>
      </c>
      <c r="J1537" s="5">
        <f>IF($M1537="","",IF(INDEX('Per Invoice'!$J$2:$J$3001,$M1537)="","",INDEX('Per Invoice'!$J$2:$J$3001,$M1537)))</f>
        <v/>
      </c>
      <c r="K1537" s="5">
        <f>IF($M1537="","",IF(INDEX('Per Invoice'!$K$2:$K$3001,$M1537)="","",INDEX('Per Invoice'!$K$2:$K$3001,$M1537)))</f>
        <v/>
      </c>
      <c r="L1537">
        <f>IF($M1537="","",IF(INDEX('Per Invoice'!$L$2:$L$3001,$M1537)="","",INDEX('Per Invoice'!$L$2:$L$3001,$M1537)))</f>
        <v/>
      </c>
      <c r="M1537">
        <f>IF(ROWS($M$2:$M1537)&lt;=COUNT('Per Invoice'!$O$2:$O$3001),MATCH(ROWS($M$2:$M1537),'Per Invoice'!$O$2:$O$3001,0),"")</f>
        <v/>
      </c>
    </row>
    <row r="1538">
      <c r="A1538">
        <f>IF($M1538="","",IF(INDEX('Per Invoice'!$A$2:$A$3001,$M1538)="","",INDEX('Per Invoice'!$A$2:$A$3001,$M1538)))</f>
        <v/>
      </c>
      <c r="B1538">
        <f>IF($M1538="","",IF(INDEX('Per Invoice'!$B$2:$B$3001,$M1538)="","",INDEX('Per Invoice'!$B$2:$B$3001,$M1538)))</f>
        <v/>
      </c>
      <c r="C1538">
        <f>IF($M1538="","",IF(INDEX('Per Invoice'!$C$2:$C$3001,$M1538)="","",INDEX('Per Invoice'!$C$2:$C$3001,$M1538)))</f>
        <v/>
      </c>
      <c r="D1538">
        <f>IF($M1538="","",IF(INDEX('Per Invoice'!$D$2:$D$3001,$M1538)="","",INDEX('Per Invoice'!$D$2:$D$3001,$M1538)))</f>
        <v/>
      </c>
      <c r="E1538">
        <f>IF($M1538="","",IF(INDEX('Per Invoice'!$E$2:$E$3001,$M1538)="","",INDEX('Per Invoice'!$E$2:$E$3001,$M1538)))</f>
        <v/>
      </c>
      <c r="F1538">
        <f>IF($M1538="","",IF(INDEX('Per Invoice'!$F$2:$F$3001,$M1538)="","",INDEX('Per Invoice'!$F$2:$F$3001,$M1538)))</f>
        <v/>
      </c>
      <c r="G1538" s="5">
        <f>IF($M1538="","",IF(INDEX('Per Invoice'!$G$2:$G$3001,$M1538)="","",INDEX('Per Invoice'!$G$2:$G$3001,$M1538)))</f>
        <v/>
      </c>
      <c r="H1538" s="5">
        <f>IF($M1538="","",IF(INDEX('Per Invoice'!$H$2:$H$3001,$M1538)="","",INDEX('Per Invoice'!$H$2:$H$3001,$M1538)))</f>
        <v/>
      </c>
      <c r="I1538" s="5">
        <f>IF($M1538="","",IF(INDEX('Per Invoice'!$I$2:$I$3001,$M1538)="","",INDEX('Per Invoice'!$I$2:$I$3001,$M1538)))</f>
        <v/>
      </c>
      <c r="J1538" s="5">
        <f>IF($M1538="","",IF(INDEX('Per Invoice'!$J$2:$J$3001,$M1538)="","",INDEX('Per Invoice'!$J$2:$J$3001,$M1538)))</f>
        <v/>
      </c>
      <c r="K1538" s="5">
        <f>IF($M1538="","",IF(INDEX('Per Invoice'!$K$2:$K$3001,$M1538)="","",INDEX('Per Invoice'!$K$2:$K$3001,$M1538)))</f>
        <v/>
      </c>
      <c r="L1538">
        <f>IF($M1538="","",IF(INDEX('Per Invoice'!$L$2:$L$3001,$M1538)="","",INDEX('Per Invoice'!$L$2:$L$3001,$M1538)))</f>
        <v/>
      </c>
      <c r="M1538">
        <f>IF(ROWS($M$2:$M1538)&lt;=COUNT('Per Invoice'!$O$2:$O$3001),MATCH(ROWS($M$2:$M1538),'Per Invoice'!$O$2:$O$3001,0),"")</f>
        <v/>
      </c>
    </row>
    <row r="1539">
      <c r="A1539">
        <f>IF($M1539="","",IF(INDEX('Per Invoice'!$A$2:$A$3001,$M1539)="","",INDEX('Per Invoice'!$A$2:$A$3001,$M1539)))</f>
        <v/>
      </c>
      <c r="B1539">
        <f>IF($M1539="","",IF(INDEX('Per Invoice'!$B$2:$B$3001,$M1539)="","",INDEX('Per Invoice'!$B$2:$B$3001,$M1539)))</f>
        <v/>
      </c>
      <c r="C1539">
        <f>IF($M1539="","",IF(INDEX('Per Invoice'!$C$2:$C$3001,$M1539)="","",INDEX('Per Invoice'!$C$2:$C$3001,$M1539)))</f>
        <v/>
      </c>
      <c r="D1539">
        <f>IF($M1539="","",IF(INDEX('Per Invoice'!$D$2:$D$3001,$M1539)="","",INDEX('Per Invoice'!$D$2:$D$3001,$M1539)))</f>
        <v/>
      </c>
      <c r="E1539">
        <f>IF($M1539="","",IF(INDEX('Per Invoice'!$E$2:$E$3001,$M1539)="","",INDEX('Per Invoice'!$E$2:$E$3001,$M1539)))</f>
        <v/>
      </c>
      <c r="F1539">
        <f>IF($M1539="","",IF(INDEX('Per Invoice'!$F$2:$F$3001,$M1539)="","",INDEX('Per Invoice'!$F$2:$F$3001,$M1539)))</f>
        <v/>
      </c>
      <c r="G1539" s="5">
        <f>IF($M1539="","",IF(INDEX('Per Invoice'!$G$2:$G$3001,$M1539)="","",INDEX('Per Invoice'!$G$2:$G$3001,$M1539)))</f>
        <v/>
      </c>
      <c r="H1539" s="5">
        <f>IF($M1539="","",IF(INDEX('Per Invoice'!$H$2:$H$3001,$M1539)="","",INDEX('Per Invoice'!$H$2:$H$3001,$M1539)))</f>
        <v/>
      </c>
      <c r="I1539" s="5">
        <f>IF($M1539="","",IF(INDEX('Per Invoice'!$I$2:$I$3001,$M1539)="","",INDEX('Per Invoice'!$I$2:$I$3001,$M1539)))</f>
        <v/>
      </c>
      <c r="J1539" s="5">
        <f>IF($M1539="","",IF(INDEX('Per Invoice'!$J$2:$J$3001,$M1539)="","",INDEX('Per Invoice'!$J$2:$J$3001,$M1539)))</f>
        <v/>
      </c>
      <c r="K1539" s="5">
        <f>IF($M1539="","",IF(INDEX('Per Invoice'!$K$2:$K$3001,$M1539)="","",INDEX('Per Invoice'!$K$2:$K$3001,$M1539)))</f>
        <v/>
      </c>
      <c r="L1539">
        <f>IF($M1539="","",IF(INDEX('Per Invoice'!$L$2:$L$3001,$M1539)="","",INDEX('Per Invoice'!$L$2:$L$3001,$M1539)))</f>
        <v/>
      </c>
      <c r="M1539">
        <f>IF(ROWS($M$2:$M1539)&lt;=COUNT('Per Invoice'!$O$2:$O$3001),MATCH(ROWS($M$2:$M1539),'Per Invoice'!$O$2:$O$3001,0),"")</f>
        <v/>
      </c>
    </row>
    <row r="1540">
      <c r="A1540">
        <f>IF($M1540="","",IF(INDEX('Per Invoice'!$A$2:$A$3001,$M1540)="","",INDEX('Per Invoice'!$A$2:$A$3001,$M1540)))</f>
        <v/>
      </c>
      <c r="B1540">
        <f>IF($M1540="","",IF(INDEX('Per Invoice'!$B$2:$B$3001,$M1540)="","",INDEX('Per Invoice'!$B$2:$B$3001,$M1540)))</f>
        <v/>
      </c>
      <c r="C1540">
        <f>IF($M1540="","",IF(INDEX('Per Invoice'!$C$2:$C$3001,$M1540)="","",INDEX('Per Invoice'!$C$2:$C$3001,$M1540)))</f>
        <v/>
      </c>
      <c r="D1540">
        <f>IF($M1540="","",IF(INDEX('Per Invoice'!$D$2:$D$3001,$M1540)="","",INDEX('Per Invoice'!$D$2:$D$3001,$M1540)))</f>
        <v/>
      </c>
      <c r="E1540">
        <f>IF($M1540="","",IF(INDEX('Per Invoice'!$E$2:$E$3001,$M1540)="","",INDEX('Per Invoice'!$E$2:$E$3001,$M1540)))</f>
        <v/>
      </c>
      <c r="F1540">
        <f>IF($M1540="","",IF(INDEX('Per Invoice'!$F$2:$F$3001,$M1540)="","",INDEX('Per Invoice'!$F$2:$F$3001,$M1540)))</f>
        <v/>
      </c>
      <c r="G1540" s="5">
        <f>IF($M1540="","",IF(INDEX('Per Invoice'!$G$2:$G$3001,$M1540)="","",INDEX('Per Invoice'!$G$2:$G$3001,$M1540)))</f>
        <v/>
      </c>
      <c r="H1540" s="5">
        <f>IF($M1540="","",IF(INDEX('Per Invoice'!$H$2:$H$3001,$M1540)="","",INDEX('Per Invoice'!$H$2:$H$3001,$M1540)))</f>
        <v/>
      </c>
      <c r="I1540" s="5">
        <f>IF($M1540="","",IF(INDEX('Per Invoice'!$I$2:$I$3001,$M1540)="","",INDEX('Per Invoice'!$I$2:$I$3001,$M1540)))</f>
        <v/>
      </c>
      <c r="J1540" s="5">
        <f>IF($M1540="","",IF(INDEX('Per Invoice'!$J$2:$J$3001,$M1540)="","",INDEX('Per Invoice'!$J$2:$J$3001,$M1540)))</f>
        <v/>
      </c>
      <c r="K1540" s="5">
        <f>IF($M1540="","",IF(INDEX('Per Invoice'!$K$2:$K$3001,$M1540)="","",INDEX('Per Invoice'!$K$2:$K$3001,$M1540)))</f>
        <v/>
      </c>
      <c r="L1540">
        <f>IF($M1540="","",IF(INDEX('Per Invoice'!$L$2:$L$3001,$M1540)="","",INDEX('Per Invoice'!$L$2:$L$3001,$M1540)))</f>
        <v/>
      </c>
      <c r="M1540">
        <f>IF(ROWS($M$2:$M1540)&lt;=COUNT('Per Invoice'!$O$2:$O$3001),MATCH(ROWS($M$2:$M1540),'Per Invoice'!$O$2:$O$3001,0),"")</f>
        <v/>
      </c>
    </row>
    <row r="1541">
      <c r="A1541">
        <f>IF($M1541="","",IF(INDEX('Per Invoice'!$A$2:$A$3001,$M1541)="","",INDEX('Per Invoice'!$A$2:$A$3001,$M1541)))</f>
        <v/>
      </c>
      <c r="B1541">
        <f>IF($M1541="","",IF(INDEX('Per Invoice'!$B$2:$B$3001,$M1541)="","",INDEX('Per Invoice'!$B$2:$B$3001,$M1541)))</f>
        <v/>
      </c>
      <c r="C1541">
        <f>IF($M1541="","",IF(INDEX('Per Invoice'!$C$2:$C$3001,$M1541)="","",INDEX('Per Invoice'!$C$2:$C$3001,$M1541)))</f>
        <v/>
      </c>
      <c r="D1541">
        <f>IF($M1541="","",IF(INDEX('Per Invoice'!$D$2:$D$3001,$M1541)="","",INDEX('Per Invoice'!$D$2:$D$3001,$M1541)))</f>
        <v/>
      </c>
      <c r="E1541">
        <f>IF($M1541="","",IF(INDEX('Per Invoice'!$E$2:$E$3001,$M1541)="","",INDEX('Per Invoice'!$E$2:$E$3001,$M1541)))</f>
        <v/>
      </c>
      <c r="F1541">
        <f>IF($M1541="","",IF(INDEX('Per Invoice'!$F$2:$F$3001,$M1541)="","",INDEX('Per Invoice'!$F$2:$F$3001,$M1541)))</f>
        <v/>
      </c>
      <c r="G1541" s="5">
        <f>IF($M1541="","",IF(INDEX('Per Invoice'!$G$2:$G$3001,$M1541)="","",INDEX('Per Invoice'!$G$2:$G$3001,$M1541)))</f>
        <v/>
      </c>
      <c r="H1541" s="5">
        <f>IF($M1541="","",IF(INDEX('Per Invoice'!$H$2:$H$3001,$M1541)="","",INDEX('Per Invoice'!$H$2:$H$3001,$M1541)))</f>
        <v/>
      </c>
      <c r="I1541" s="5">
        <f>IF($M1541="","",IF(INDEX('Per Invoice'!$I$2:$I$3001,$M1541)="","",INDEX('Per Invoice'!$I$2:$I$3001,$M1541)))</f>
        <v/>
      </c>
      <c r="J1541" s="5">
        <f>IF($M1541="","",IF(INDEX('Per Invoice'!$J$2:$J$3001,$M1541)="","",INDEX('Per Invoice'!$J$2:$J$3001,$M1541)))</f>
        <v/>
      </c>
      <c r="K1541" s="5">
        <f>IF($M1541="","",IF(INDEX('Per Invoice'!$K$2:$K$3001,$M1541)="","",INDEX('Per Invoice'!$K$2:$K$3001,$M1541)))</f>
        <v/>
      </c>
      <c r="L1541">
        <f>IF($M1541="","",IF(INDEX('Per Invoice'!$L$2:$L$3001,$M1541)="","",INDEX('Per Invoice'!$L$2:$L$3001,$M1541)))</f>
        <v/>
      </c>
      <c r="M1541">
        <f>IF(ROWS($M$2:$M1541)&lt;=COUNT('Per Invoice'!$O$2:$O$3001),MATCH(ROWS($M$2:$M1541),'Per Invoice'!$O$2:$O$3001,0),"")</f>
        <v/>
      </c>
    </row>
    <row r="1542">
      <c r="A1542">
        <f>IF($M1542="","",IF(INDEX('Per Invoice'!$A$2:$A$3001,$M1542)="","",INDEX('Per Invoice'!$A$2:$A$3001,$M1542)))</f>
        <v/>
      </c>
      <c r="B1542">
        <f>IF($M1542="","",IF(INDEX('Per Invoice'!$B$2:$B$3001,$M1542)="","",INDEX('Per Invoice'!$B$2:$B$3001,$M1542)))</f>
        <v/>
      </c>
      <c r="C1542">
        <f>IF($M1542="","",IF(INDEX('Per Invoice'!$C$2:$C$3001,$M1542)="","",INDEX('Per Invoice'!$C$2:$C$3001,$M1542)))</f>
        <v/>
      </c>
      <c r="D1542">
        <f>IF($M1542="","",IF(INDEX('Per Invoice'!$D$2:$D$3001,$M1542)="","",INDEX('Per Invoice'!$D$2:$D$3001,$M1542)))</f>
        <v/>
      </c>
      <c r="E1542">
        <f>IF($M1542="","",IF(INDEX('Per Invoice'!$E$2:$E$3001,$M1542)="","",INDEX('Per Invoice'!$E$2:$E$3001,$M1542)))</f>
        <v/>
      </c>
      <c r="F1542">
        <f>IF($M1542="","",IF(INDEX('Per Invoice'!$F$2:$F$3001,$M1542)="","",INDEX('Per Invoice'!$F$2:$F$3001,$M1542)))</f>
        <v/>
      </c>
      <c r="G1542" s="5">
        <f>IF($M1542="","",IF(INDEX('Per Invoice'!$G$2:$G$3001,$M1542)="","",INDEX('Per Invoice'!$G$2:$G$3001,$M1542)))</f>
        <v/>
      </c>
      <c r="H1542" s="5">
        <f>IF($M1542="","",IF(INDEX('Per Invoice'!$H$2:$H$3001,$M1542)="","",INDEX('Per Invoice'!$H$2:$H$3001,$M1542)))</f>
        <v/>
      </c>
      <c r="I1542" s="5">
        <f>IF($M1542="","",IF(INDEX('Per Invoice'!$I$2:$I$3001,$M1542)="","",INDEX('Per Invoice'!$I$2:$I$3001,$M1542)))</f>
        <v/>
      </c>
      <c r="J1542" s="5">
        <f>IF($M1542="","",IF(INDEX('Per Invoice'!$J$2:$J$3001,$M1542)="","",INDEX('Per Invoice'!$J$2:$J$3001,$M1542)))</f>
        <v/>
      </c>
      <c r="K1542" s="5">
        <f>IF($M1542="","",IF(INDEX('Per Invoice'!$K$2:$K$3001,$M1542)="","",INDEX('Per Invoice'!$K$2:$K$3001,$M1542)))</f>
        <v/>
      </c>
      <c r="L1542">
        <f>IF($M1542="","",IF(INDEX('Per Invoice'!$L$2:$L$3001,$M1542)="","",INDEX('Per Invoice'!$L$2:$L$3001,$M1542)))</f>
        <v/>
      </c>
      <c r="M1542">
        <f>IF(ROWS($M$2:$M1542)&lt;=COUNT('Per Invoice'!$O$2:$O$3001),MATCH(ROWS($M$2:$M1542),'Per Invoice'!$O$2:$O$3001,0),"")</f>
        <v/>
      </c>
    </row>
    <row r="1543">
      <c r="A1543">
        <f>IF($M1543="","",IF(INDEX('Per Invoice'!$A$2:$A$3001,$M1543)="","",INDEX('Per Invoice'!$A$2:$A$3001,$M1543)))</f>
        <v/>
      </c>
      <c r="B1543">
        <f>IF($M1543="","",IF(INDEX('Per Invoice'!$B$2:$B$3001,$M1543)="","",INDEX('Per Invoice'!$B$2:$B$3001,$M1543)))</f>
        <v/>
      </c>
      <c r="C1543">
        <f>IF($M1543="","",IF(INDEX('Per Invoice'!$C$2:$C$3001,$M1543)="","",INDEX('Per Invoice'!$C$2:$C$3001,$M1543)))</f>
        <v/>
      </c>
      <c r="D1543">
        <f>IF($M1543="","",IF(INDEX('Per Invoice'!$D$2:$D$3001,$M1543)="","",INDEX('Per Invoice'!$D$2:$D$3001,$M1543)))</f>
        <v/>
      </c>
      <c r="E1543">
        <f>IF($M1543="","",IF(INDEX('Per Invoice'!$E$2:$E$3001,$M1543)="","",INDEX('Per Invoice'!$E$2:$E$3001,$M1543)))</f>
        <v/>
      </c>
      <c r="F1543">
        <f>IF($M1543="","",IF(INDEX('Per Invoice'!$F$2:$F$3001,$M1543)="","",INDEX('Per Invoice'!$F$2:$F$3001,$M1543)))</f>
        <v/>
      </c>
      <c r="G1543" s="5">
        <f>IF($M1543="","",IF(INDEX('Per Invoice'!$G$2:$G$3001,$M1543)="","",INDEX('Per Invoice'!$G$2:$G$3001,$M1543)))</f>
        <v/>
      </c>
      <c r="H1543" s="5">
        <f>IF($M1543="","",IF(INDEX('Per Invoice'!$H$2:$H$3001,$M1543)="","",INDEX('Per Invoice'!$H$2:$H$3001,$M1543)))</f>
        <v/>
      </c>
      <c r="I1543" s="5">
        <f>IF($M1543="","",IF(INDEX('Per Invoice'!$I$2:$I$3001,$M1543)="","",INDEX('Per Invoice'!$I$2:$I$3001,$M1543)))</f>
        <v/>
      </c>
      <c r="J1543" s="5">
        <f>IF($M1543="","",IF(INDEX('Per Invoice'!$J$2:$J$3001,$M1543)="","",INDEX('Per Invoice'!$J$2:$J$3001,$M1543)))</f>
        <v/>
      </c>
      <c r="K1543" s="5">
        <f>IF($M1543="","",IF(INDEX('Per Invoice'!$K$2:$K$3001,$M1543)="","",INDEX('Per Invoice'!$K$2:$K$3001,$M1543)))</f>
        <v/>
      </c>
      <c r="L1543">
        <f>IF($M1543="","",IF(INDEX('Per Invoice'!$L$2:$L$3001,$M1543)="","",INDEX('Per Invoice'!$L$2:$L$3001,$M1543)))</f>
        <v/>
      </c>
      <c r="M1543">
        <f>IF(ROWS($M$2:$M1543)&lt;=COUNT('Per Invoice'!$O$2:$O$3001),MATCH(ROWS($M$2:$M1543),'Per Invoice'!$O$2:$O$3001,0),"")</f>
        <v/>
      </c>
    </row>
    <row r="1544">
      <c r="A1544">
        <f>IF($M1544="","",IF(INDEX('Per Invoice'!$A$2:$A$3001,$M1544)="","",INDEX('Per Invoice'!$A$2:$A$3001,$M1544)))</f>
        <v/>
      </c>
      <c r="B1544">
        <f>IF($M1544="","",IF(INDEX('Per Invoice'!$B$2:$B$3001,$M1544)="","",INDEX('Per Invoice'!$B$2:$B$3001,$M1544)))</f>
        <v/>
      </c>
      <c r="C1544">
        <f>IF($M1544="","",IF(INDEX('Per Invoice'!$C$2:$C$3001,$M1544)="","",INDEX('Per Invoice'!$C$2:$C$3001,$M1544)))</f>
        <v/>
      </c>
      <c r="D1544">
        <f>IF($M1544="","",IF(INDEX('Per Invoice'!$D$2:$D$3001,$M1544)="","",INDEX('Per Invoice'!$D$2:$D$3001,$M1544)))</f>
        <v/>
      </c>
      <c r="E1544">
        <f>IF($M1544="","",IF(INDEX('Per Invoice'!$E$2:$E$3001,$M1544)="","",INDEX('Per Invoice'!$E$2:$E$3001,$M1544)))</f>
        <v/>
      </c>
      <c r="F1544">
        <f>IF($M1544="","",IF(INDEX('Per Invoice'!$F$2:$F$3001,$M1544)="","",INDEX('Per Invoice'!$F$2:$F$3001,$M1544)))</f>
        <v/>
      </c>
      <c r="G1544" s="5">
        <f>IF($M1544="","",IF(INDEX('Per Invoice'!$G$2:$G$3001,$M1544)="","",INDEX('Per Invoice'!$G$2:$G$3001,$M1544)))</f>
        <v/>
      </c>
      <c r="H1544" s="5">
        <f>IF($M1544="","",IF(INDEX('Per Invoice'!$H$2:$H$3001,$M1544)="","",INDEX('Per Invoice'!$H$2:$H$3001,$M1544)))</f>
        <v/>
      </c>
      <c r="I1544" s="5">
        <f>IF($M1544="","",IF(INDEX('Per Invoice'!$I$2:$I$3001,$M1544)="","",INDEX('Per Invoice'!$I$2:$I$3001,$M1544)))</f>
        <v/>
      </c>
      <c r="J1544" s="5">
        <f>IF($M1544="","",IF(INDEX('Per Invoice'!$J$2:$J$3001,$M1544)="","",INDEX('Per Invoice'!$J$2:$J$3001,$M1544)))</f>
        <v/>
      </c>
      <c r="K1544" s="5">
        <f>IF($M1544="","",IF(INDEX('Per Invoice'!$K$2:$K$3001,$M1544)="","",INDEX('Per Invoice'!$K$2:$K$3001,$M1544)))</f>
        <v/>
      </c>
      <c r="L1544">
        <f>IF($M1544="","",IF(INDEX('Per Invoice'!$L$2:$L$3001,$M1544)="","",INDEX('Per Invoice'!$L$2:$L$3001,$M1544)))</f>
        <v/>
      </c>
      <c r="M1544">
        <f>IF(ROWS($M$2:$M1544)&lt;=COUNT('Per Invoice'!$O$2:$O$3001),MATCH(ROWS($M$2:$M1544),'Per Invoice'!$O$2:$O$3001,0),"")</f>
        <v/>
      </c>
    </row>
    <row r="1545">
      <c r="A1545">
        <f>IF($M1545="","",IF(INDEX('Per Invoice'!$A$2:$A$3001,$M1545)="","",INDEX('Per Invoice'!$A$2:$A$3001,$M1545)))</f>
        <v/>
      </c>
      <c r="B1545">
        <f>IF($M1545="","",IF(INDEX('Per Invoice'!$B$2:$B$3001,$M1545)="","",INDEX('Per Invoice'!$B$2:$B$3001,$M1545)))</f>
        <v/>
      </c>
      <c r="C1545">
        <f>IF($M1545="","",IF(INDEX('Per Invoice'!$C$2:$C$3001,$M1545)="","",INDEX('Per Invoice'!$C$2:$C$3001,$M1545)))</f>
        <v/>
      </c>
      <c r="D1545">
        <f>IF($M1545="","",IF(INDEX('Per Invoice'!$D$2:$D$3001,$M1545)="","",INDEX('Per Invoice'!$D$2:$D$3001,$M1545)))</f>
        <v/>
      </c>
      <c r="E1545">
        <f>IF($M1545="","",IF(INDEX('Per Invoice'!$E$2:$E$3001,$M1545)="","",INDEX('Per Invoice'!$E$2:$E$3001,$M1545)))</f>
        <v/>
      </c>
      <c r="F1545">
        <f>IF($M1545="","",IF(INDEX('Per Invoice'!$F$2:$F$3001,$M1545)="","",INDEX('Per Invoice'!$F$2:$F$3001,$M1545)))</f>
        <v/>
      </c>
      <c r="G1545" s="5">
        <f>IF($M1545="","",IF(INDEX('Per Invoice'!$G$2:$G$3001,$M1545)="","",INDEX('Per Invoice'!$G$2:$G$3001,$M1545)))</f>
        <v/>
      </c>
      <c r="H1545" s="5">
        <f>IF($M1545="","",IF(INDEX('Per Invoice'!$H$2:$H$3001,$M1545)="","",INDEX('Per Invoice'!$H$2:$H$3001,$M1545)))</f>
        <v/>
      </c>
      <c r="I1545" s="5">
        <f>IF($M1545="","",IF(INDEX('Per Invoice'!$I$2:$I$3001,$M1545)="","",INDEX('Per Invoice'!$I$2:$I$3001,$M1545)))</f>
        <v/>
      </c>
      <c r="J1545" s="5">
        <f>IF($M1545="","",IF(INDEX('Per Invoice'!$J$2:$J$3001,$M1545)="","",INDEX('Per Invoice'!$J$2:$J$3001,$M1545)))</f>
        <v/>
      </c>
      <c r="K1545" s="5">
        <f>IF($M1545="","",IF(INDEX('Per Invoice'!$K$2:$K$3001,$M1545)="","",INDEX('Per Invoice'!$K$2:$K$3001,$M1545)))</f>
        <v/>
      </c>
      <c r="L1545">
        <f>IF($M1545="","",IF(INDEX('Per Invoice'!$L$2:$L$3001,$M1545)="","",INDEX('Per Invoice'!$L$2:$L$3001,$M1545)))</f>
        <v/>
      </c>
      <c r="M1545">
        <f>IF(ROWS($M$2:$M1545)&lt;=COUNT('Per Invoice'!$O$2:$O$3001),MATCH(ROWS($M$2:$M1545),'Per Invoice'!$O$2:$O$3001,0),"")</f>
        <v/>
      </c>
    </row>
    <row r="1546">
      <c r="A1546">
        <f>IF($M1546="","",IF(INDEX('Per Invoice'!$A$2:$A$3001,$M1546)="","",INDEX('Per Invoice'!$A$2:$A$3001,$M1546)))</f>
        <v/>
      </c>
      <c r="B1546">
        <f>IF($M1546="","",IF(INDEX('Per Invoice'!$B$2:$B$3001,$M1546)="","",INDEX('Per Invoice'!$B$2:$B$3001,$M1546)))</f>
        <v/>
      </c>
      <c r="C1546">
        <f>IF($M1546="","",IF(INDEX('Per Invoice'!$C$2:$C$3001,$M1546)="","",INDEX('Per Invoice'!$C$2:$C$3001,$M1546)))</f>
        <v/>
      </c>
      <c r="D1546">
        <f>IF($M1546="","",IF(INDEX('Per Invoice'!$D$2:$D$3001,$M1546)="","",INDEX('Per Invoice'!$D$2:$D$3001,$M1546)))</f>
        <v/>
      </c>
      <c r="E1546">
        <f>IF($M1546="","",IF(INDEX('Per Invoice'!$E$2:$E$3001,$M1546)="","",INDEX('Per Invoice'!$E$2:$E$3001,$M1546)))</f>
        <v/>
      </c>
      <c r="F1546">
        <f>IF($M1546="","",IF(INDEX('Per Invoice'!$F$2:$F$3001,$M1546)="","",INDEX('Per Invoice'!$F$2:$F$3001,$M1546)))</f>
        <v/>
      </c>
      <c r="G1546" s="5">
        <f>IF($M1546="","",IF(INDEX('Per Invoice'!$G$2:$G$3001,$M1546)="","",INDEX('Per Invoice'!$G$2:$G$3001,$M1546)))</f>
        <v/>
      </c>
      <c r="H1546" s="5">
        <f>IF($M1546="","",IF(INDEX('Per Invoice'!$H$2:$H$3001,$M1546)="","",INDEX('Per Invoice'!$H$2:$H$3001,$M1546)))</f>
        <v/>
      </c>
      <c r="I1546" s="5">
        <f>IF($M1546="","",IF(INDEX('Per Invoice'!$I$2:$I$3001,$M1546)="","",INDEX('Per Invoice'!$I$2:$I$3001,$M1546)))</f>
        <v/>
      </c>
      <c r="J1546" s="5">
        <f>IF($M1546="","",IF(INDEX('Per Invoice'!$J$2:$J$3001,$M1546)="","",INDEX('Per Invoice'!$J$2:$J$3001,$M1546)))</f>
        <v/>
      </c>
      <c r="K1546" s="5">
        <f>IF($M1546="","",IF(INDEX('Per Invoice'!$K$2:$K$3001,$M1546)="","",INDEX('Per Invoice'!$K$2:$K$3001,$M1546)))</f>
        <v/>
      </c>
      <c r="L1546">
        <f>IF($M1546="","",IF(INDEX('Per Invoice'!$L$2:$L$3001,$M1546)="","",INDEX('Per Invoice'!$L$2:$L$3001,$M1546)))</f>
        <v/>
      </c>
      <c r="M1546">
        <f>IF(ROWS($M$2:$M1546)&lt;=COUNT('Per Invoice'!$O$2:$O$3001),MATCH(ROWS($M$2:$M1546),'Per Invoice'!$O$2:$O$3001,0),"")</f>
        <v/>
      </c>
    </row>
    <row r="1547">
      <c r="A1547">
        <f>IF($M1547="","",IF(INDEX('Per Invoice'!$A$2:$A$3001,$M1547)="","",INDEX('Per Invoice'!$A$2:$A$3001,$M1547)))</f>
        <v/>
      </c>
      <c r="B1547">
        <f>IF($M1547="","",IF(INDEX('Per Invoice'!$B$2:$B$3001,$M1547)="","",INDEX('Per Invoice'!$B$2:$B$3001,$M1547)))</f>
        <v/>
      </c>
      <c r="C1547">
        <f>IF($M1547="","",IF(INDEX('Per Invoice'!$C$2:$C$3001,$M1547)="","",INDEX('Per Invoice'!$C$2:$C$3001,$M1547)))</f>
        <v/>
      </c>
      <c r="D1547">
        <f>IF($M1547="","",IF(INDEX('Per Invoice'!$D$2:$D$3001,$M1547)="","",INDEX('Per Invoice'!$D$2:$D$3001,$M1547)))</f>
        <v/>
      </c>
      <c r="E1547">
        <f>IF($M1547="","",IF(INDEX('Per Invoice'!$E$2:$E$3001,$M1547)="","",INDEX('Per Invoice'!$E$2:$E$3001,$M1547)))</f>
        <v/>
      </c>
      <c r="F1547">
        <f>IF($M1547="","",IF(INDEX('Per Invoice'!$F$2:$F$3001,$M1547)="","",INDEX('Per Invoice'!$F$2:$F$3001,$M1547)))</f>
        <v/>
      </c>
      <c r="G1547" s="5">
        <f>IF($M1547="","",IF(INDEX('Per Invoice'!$G$2:$G$3001,$M1547)="","",INDEX('Per Invoice'!$G$2:$G$3001,$M1547)))</f>
        <v/>
      </c>
      <c r="H1547" s="5">
        <f>IF($M1547="","",IF(INDEX('Per Invoice'!$H$2:$H$3001,$M1547)="","",INDEX('Per Invoice'!$H$2:$H$3001,$M1547)))</f>
        <v/>
      </c>
      <c r="I1547" s="5">
        <f>IF($M1547="","",IF(INDEX('Per Invoice'!$I$2:$I$3001,$M1547)="","",INDEX('Per Invoice'!$I$2:$I$3001,$M1547)))</f>
        <v/>
      </c>
      <c r="J1547" s="5">
        <f>IF($M1547="","",IF(INDEX('Per Invoice'!$J$2:$J$3001,$M1547)="","",INDEX('Per Invoice'!$J$2:$J$3001,$M1547)))</f>
        <v/>
      </c>
      <c r="K1547" s="5">
        <f>IF($M1547="","",IF(INDEX('Per Invoice'!$K$2:$K$3001,$M1547)="","",INDEX('Per Invoice'!$K$2:$K$3001,$M1547)))</f>
        <v/>
      </c>
      <c r="L1547">
        <f>IF($M1547="","",IF(INDEX('Per Invoice'!$L$2:$L$3001,$M1547)="","",INDEX('Per Invoice'!$L$2:$L$3001,$M1547)))</f>
        <v/>
      </c>
      <c r="M1547">
        <f>IF(ROWS($M$2:$M1547)&lt;=COUNT('Per Invoice'!$O$2:$O$3001),MATCH(ROWS($M$2:$M1547),'Per Invoice'!$O$2:$O$3001,0),"")</f>
        <v/>
      </c>
    </row>
    <row r="1548">
      <c r="A1548">
        <f>IF($M1548="","",IF(INDEX('Per Invoice'!$A$2:$A$3001,$M1548)="","",INDEX('Per Invoice'!$A$2:$A$3001,$M1548)))</f>
        <v/>
      </c>
      <c r="B1548">
        <f>IF($M1548="","",IF(INDEX('Per Invoice'!$B$2:$B$3001,$M1548)="","",INDEX('Per Invoice'!$B$2:$B$3001,$M1548)))</f>
        <v/>
      </c>
      <c r="C1548">
        <f>IF($M1548="","",IF(INDEX('Per Invoice'!$C$2:$C$3001,$M1548)="","",INDEX('Per Invoice'!$C$2:$C$3001,$M1548)))</f>
        <v/>
      </c>
      <c r="D1548">
        <f>IF($M1548="","",IF(INDEX('Per Invoice'!$D$2:$D$3001,$M1548)="","",INDEX('Per Invoice'!$D$2:$D$3001,$M1548)))</f>
        <v/>
      </c>
      <c r="E1548">
        <f>IF($M1548="","",IF(INDEX('Per Invoice'!$E$2:$E$3001,$M1548)="","",INDEX('Per Invoice'!$E$2:$E$3001,$M1548)))</f>
        <v/>
      </c>
      <c r="F1548">
        <f>IF($M1548="","",IF(INDEX('Per Invoice'!$F$2:$F$3001,$M1548)="","",INDEX('Per Invoice'!$F$2:$F$3001,$M1548)))</f>
        <v/>
      </c>
      <c r="G1548" s="5">
        <f>IF($M1548="","",IF(INDEX('Per Invoice'!$G$2:$G$3001,$M1548)="","",INDEX('Per Invoice'!$G$2:$G$3001,$M1548)))</f>
        <v/>
      </c>
      <c r="H1548" s="5">
        <f>IF($M1548="","",IF(INDEX('Per Invoice'!$H$2:$H$3001,$M1548)="","",INDEX('Per Invoice'!$H$2:$H$3001,$M1548)))</f>
        <v/>
      </c>
      <c r="I1548" s="5">
        <f>IF($M1548="","",IF(INDEX('Per Invoice'!$I$2:$I$3001,$M1548)="","",INDEX('Per Invoice'!$I$2:$I$3001,$M1548)))</f>
        <v/>
      </c>
      <c r="J1548" s="5">
        <f>IF($M1548="","",IF(INDEX('Per Invoice'!$J$2:$J$3001,$M1548)="","",INDEX('Per Invoice'!$J$2:$J$3001,$M1548)))</f>
        <v/>
      </c>
      <c r="K1548" s="5">
        <f>IF($M1548="","",IF(INDEX('Per Invoice'!$K$2:$K$3001,$M1548)="","",INDEX('Per Invoice'!$K$2:$K$3001,$M1548)))</f>
        <v/>
      </c>
      <c r="L1548">
        <f>IF($M1548="","",IF(INDEX('Per Invoice'!$L$2:$L$3001,$M1548)="","",INDEX('Per Invoice'!$L$2:$L$3001,$M1548)))</f>
        <v/>
      </c>
      <c r="M1548">
        <f>IF(ROWS($M$2:$M1548)&lt;=COUNT('Per Invoice'!$O$2:$O$3001),MATCH(ROWS($M$2:$M1548),'Per Invoice'!$O$2:$O$3001,0),"")</f>
        <v/>
      </c>
    </row>
    <row r="1549">
      <c r="A1549">
        <f>IF($M1549="","",IF(INDEX('Per Invoice'!$A$2:$A$3001,$M1549)="","",INDEX('Per Invoice'!$A$2:$A$3001,$M1549)))</f>
        <v/>
      </c>
      <c r="B1549">
        <f>IF($M1549="","",IF(INDEX('Per Invoice'!$B$2:$B$3001,$M1549)="","",INDEX('Per Invoice'!$B$2:$B$3001,$M1549)))</f>
        <v/>
      </c>
      <c r="C1549">
        <f>IF($M1549="","",IF(INDEX('Per Invoice'!$C$2:$C$3001,$M1549)="","",INDEX('Per Invoice'!$C$2:$C$3001,$M1549)))</f>
        <v/>
      </c>
      <c r="D1549">
        <f>IF($M1549="","",IF(INDEX('Per Invoice'!$D$2:$D$3001,$M1549)="","",INDEX('Per Invoice'!$D$2:$D$3001,$M1549)))</f>
        <v/>
      </c>
      <c r="E1549">
        <f>IF($M1549="","",IF(INDEX('Per Invoice'!$E$2:$E$3001,$M1549)="","",INDEX('Per Invoice'!$E$2:$E$3001,$M1549)))</f>
        <v/>
      </c>
      <c r="F1549">
        <f>IF($M1549="","",IF(INDEX('Per Invoice'!$F$2:$F$3001,$M1549)="","",INDEX('Per Invoice'!$F$2:$F$3001,$M1549)))</f>
        <v/>
      </c>
      <c r="G1549" s="5">
        <f>IF($M1549="","",IF(INDEX('Per Invoice'!$G$2:$G$3001,$M1549)="","",INDEX('Per Invoice'!$G$2:$G$3001,$M1549)))</f>
        <v/>
      </c>
      <c r="H1549" s="5">
        <f>IF($M1549="","",IF(INDEX('Per Invoice'!$H$2:$H$3001,$M1549)="","",INDEX('Per Invoice'!$H$2:$H$3001,$M1549)))</f>
        <v/>
      </c>
      <c r="I1549" s="5">
        <f>IF($M1549="","",IF(INDEX('Per Invoice'!$I$2:$I$3001,$M1549)="","",INDEX('Per Invoice'!$I$2:$I$3001,$M1549)))</f>
        <v/>
      </c>
      <c r="J1549" s="5">
        <f>IF($M1549="","",IF(INDEX('Per Invoice'!$J$2:$J$3001,$M1549)="","",INDEX('Per Invoice'!$J$2:$J$3001,$M1549)))</f>
        <v/>
      </c>
      <c r="K1549" s="5">
        <f>IF($M1549="","",IF(INDEX('Per Invoice'!$K$2:$K$3001,$M1549)="","",INDEX('Per Invoice'!$K$2:$K$3001,$M1549)))</f>
        <v/>
      </c>
      <c r="L1549">
        <f>IF($M1549="","",IF(INDEX('Per Invoice'!$L$2:$L$3001,$M1549)="","",INDEX('Per Invoice'!$L$2:$L$3001,$M1549)))</f>
        <v/>
      </c>
      <c r="M1549">
        <f>IF(ROWS($M$2:$M1549)&lt;=COUNT('Per Invoice'!$O$2:$O$3001),MATCH(ROWS($M$2:$M1549),'Per Invoice'!$O$2:$O$3001,0),"")</f>
        <v/>
      </c>
    </row>
    <row r="1550">
      <c r="A1550">
        <f>IF($M1550="","",IF(INDEX('Per Invoice'!$A$2:$A$3001,$M1550)="","",INDEX('Per Invoice'!$A$2:$A$3001,$M1550)))</f>
        <v/>
      </c>
      <c r="B1550">
        <f>IF($M1550="","",IF(INDEX('Per Invoice'!$B$2:$B$3001,$M1550)="","",INDEX('Per Invoice'!$B$2:$B$3001,$M1550)))</f>
        <v/>
      </c>
      <c r="C1550">
        <f>IF($M1550="","",IF(INDEX('Per Invoice'!$C$2:$C$3001,$M1550)="","",INDEX('Per Invoice'!$C$2:$C$3001,$M1550)))</f>
        <v/>
      </c>
      <c r="D1550">
        <f>IF($M1550="","",IF(INDEX('Per Invoice'!$D$2:$D$3001,$M1550)="","",INDEX('Per Invoice'!$D$2:$D$3001,$M1550)))</f>
        <v/>
      </c>
      <c r="E1550">
        <f>IF($M1550="","",IF(INDEX('Per Invoice'!$E$2:$E$3001,$M1550)="","",INDEX('Per Invoice'!$E$2:$E$3001,$M1550)))</f>
        <v/>
      </c>
      <c r="F1550">
        <f>IF($M1550="","",IF(INDEX('Per Invoice'!$F$2:$F$3001,$M1550)="","",INDEX('Per Invoice'!$F$2:$F$3001,$M1550)))</f>
        <v/>
      </c>
      <c r="G1550" s="5">
        <f>IF($M1550="","",IF(INDEX('Per Invoice'!$G$2:$G$3001,$M1550)="","",INDEX('Per Invoice'!$G$2:$G$3001,$M1550)))</f>
        <v/>
      </c>
      <c r="H1550" s="5">
        <f>IF($M1550="","",IF(INDEX('Per Invoice'!$H$2:$H$3001,$M1550)="","",INDEX('Per Invoice'!$H$2:$H$3001,$M1550)))</f>
        <v/>
      </c>
      <c r="I1550" s="5">
        <f>IF($M1550="","",IF(INDEX('Per Invoice'!$I$2:$I$3001,$M1550)="","",INDEX('Per Invoice'!$I$2:$I$3001,$M1550)))</f>
        <v/>
      </c>
      <c r="J1550" s="5">
        <f>IF($M1550="","",IF(INDEX('Per Invoice'!$J$2:$J$3001,$M1550)="","",INDEX('Per Invoice'!$J$2:$J$3001,$M1550)))</f>
        <v/>
      </c>
      <c r="K1550" s="5">
        <f>IF($M1550="","",IF(INDEX('Per Invoice'!$K$2:$K$3001,$M1550)="","",INDEX('Per Invoice'!$K$2:$K$3001,$M1550)))</f>
        <v/>
      </c>
      <c r="L1550">
        <f>IF($M1550="","",IF(INDEX('Per Invoice'!$L$2:$L$3001,$M1550)="","",INDEX('Per Invoice'!$L$2:$L$3001,$M1550)))</f>
        <v/>
      </c>
      <c r="M1550">
        <f>IF(ROWS($M$2:$M1550)&lt;=COUNT('Per Invoice'!$O$2:$O$3001),MATCH(ROWS($M$2:$M1550),'Per Invoice'!$O$2:$O$3001,0),"")</f>
        <v/>
      </c>
    </row>
    <row r="1551">
      <c r="A1551">
        <f>IF($M1551="","",IF(INDEX('Per Invoice'!$A$2:$A$3001,$M1551)="","",INDEX('Per Invoice'!$A$2:$A$3001,$M1551)))</f>
        <v/>
      </c>
      <c r="B1551">
        <f>IF($M1551="","",IF(INDEX('Per Invoice'!$B$2:$B$3001,$M1551)="","",INDEX('Per Invoice'!$B$2:$B$3001,$M1551)))</f>
        <v/>
      </c>
      <c r="C1551">
        <f>IF($M1551="","",IF(INDEX('Per Invoice'!$C$2:$C$3001,$M1551)="","",INDEX('Per Invoice'!$C$2:$C$3001,$M1551)))</f>
        <v/>
      </c>
      <c r="D1551">
        <f>IF($M1551="","",IF(INDEX('Per Invoice'!$D$2:$D$3001,$M1551)="","",INDEX('Per Invoice'!$D$2:$D$3001,$M1551)))</f>
        <v/>
      </c>
      <c r="E1551">
        <f>IF($M1551="","",IF(INDEX('Per Invoice'!$E$2:$E$3001,$M1551)="","",INDEX('Per Invoice'!$E$2:$E$3001,$M1551)))</f>
        <v/>
      </c>
      <c r="F1551">
        <f>IF($M1551="","",IF(INDEX('Per Invoice'!$F$2:$F$3001,$M1551)="","",INDEX('Per Invoice'!$F$2:$F$3001,$M1551)))</f>
        <v/>
      </c>
      <c r="G1551" s="5">
        <f>IF($M1551="","",IF(INDEX('Per Invoice'!$G$2:$G$3001,$M1551)="","",INDEX('Per Invoice'!$G$2:$G$3001,$M1551)))</f>
        <v/>
      </c>
      <c r="H1551" s="5">
        <f>IF($M1551="","",IF(INDEX('Per Invoice'!$H$2:$H$3001,$M1551)="","",INDEX('Per Invoice'!$H$2:$H$3001,$M1551)))</f>
        <v/>
      </c>
      <c r="I1551" s="5">
        <f>IF($M1551="","",IF(INDEX('Per Invoice'!$I$2:$I$3001,$M1551)="","",INDEX('Per Invoice'!$I$2:$I$3001,$M1551)))</f>
        <v/>
      </c>
      <c r="J1551" s="5">
        <f>IF($M1551="","",IF(INDEX('Per Invoice'!$J$2:$J$3001,$M1551)="","",INDEX('Per Invoice'!$J$2:$J$3001,$M1551)))</f>
        <v/>
      </c>
      <c r="K1551" s="5">
        <f>IF($M1551="","",IF(INDEX('Per Invoice'!$K$2:$K$3001,$M1551)="","",INDEX('Per Invoice'!$K$2:$K$3001,$M1551)))</f>
        <v/>
      </c>
      <c r="L1551">
        <f>IF($M1551="","",IF(INDEX('Per Invoice'!$L$2:$L$3001,$M1551)="","",INDEX('Per Invoice'!$L$2:$L$3001,$M1551)))</f>
        <v/>
      </c>
      <c r="M1551">
        <f>IF(ROWS($M$2:$M1551)&lt;=COUNT('Per Invoice'!$O$2:$O$3001),MATCH(ROWS($M$2:$M1551),'Per Invoice'!$O$2:$O$3001,0),"")</f>
        <v/>
      </c>
    </row>
    <row r="1552">
      <c r="A1552">
        <f>IF($M1552="","",IF(INDEX('Per Invoice'!$A$2:$A$3001,$M1552)="","",INDEX('Per Invoice'!$A$2:$A$3001,$M1552)))</f>
        <v/>
      </c>
      <c r="B1552">
        <f>IF($M1552="","",IF(INDEX('Per Invoice'!$B$2:$B$3001,$M1552)="","",INDEX('Per Invoice'!$B$2:$B$3001,$M1552)))</f>
        <v/>
      </c>
      <c r="C1552">
        <f>IF($M1552="","",IF(INDEX('Per Invoice'!$C$2:$C$3001,$M1552)="","",INDEX('Per Invoice'!$C$2:$C$3001,$M1552)))</f>
        <v/>
      </c>
      <c r="D1552">
        <f>IF($M1552="","",IF(INDEX('Per Invoice'!$D$2:$D$3001,$M1552)="","",INDEX('Per Invoice'!$D$2:$D$3001,$M1552)))</f>
        <v/>
      </c>
      <c r="E1552">
        <f>IF($M1552="","",IF(INDEX('Per Invoice'!$E$2:$E$3001,$M1552)="","",INDEX('Per Invoice'!$E$2:$E$3001,$M1552)))</f>
        <v/>
      </c>
      <c r="F1552">
        <f>IF($M1552="","",IF(INDEX('Per Invoice'!$F$2:$F$3001,$M1552)="","",INDEX('Per Invoice'!$F$2:$F$3001,$M1552)))</f>
        <v/>
      </c>
      <c r="G1552" s="5">
        <f>IF($M1552="","",IF(INDEX('Per Invoice'!$G$2:$G$3001,$M1552)="","",INDEX('Per Invoice'!$G$2:$G$3001,$M1552)))</f>
        <v/>
      </c>
      <c r="H1552" s="5">
        <f>IF($M1552="","",IF(INDEX('Per Invoice'!$H$2:$H$3001,$M1552)="","",INDEX('Per Invoice'!$H$2:$H$3001,$M1552)))</f>
        <v/>
      </c>
      <c r="I1552" s="5">
        <f>IF($M1552="","",IF(INDEX('Per Invoice'!$I$2:$I$3001,$M1552)="","",INDEX('Per Invoice'!$I$2:$I$3001,$M1552)))</f>
        <v/>
      </c>
      <c r="J1552" s="5">
        <f>IF($M1552="","",IF(INDEX('Per Invoice'!$J$2:$J$3001,$M1552)="","",INDEX('Per Invoice'!$J$2:$J$3001,$M1552)))</f>
        <v/>
      </c>
      <c r="K1552" s="5">
        <f>IF($M1552="","",IF(INDEX('Per Invoice'!$K$2:$K$3001,$M1552)="","",INDEX('Per Invoice'!$K$2:$K$3001,$M1552)))</f>
        <v/>
      </c>
      <c r="L1552">
        <f>IF($M1552="","",IF(INDEX('Per Invoice'!$L$2:$L$3001,$M1552)="","",INDEX('Per Invoice'!$L$2:$L$3001,$M1552)))</f>
        <v/>
      </c>
      <c r="M1552">
        <f>IF(ROWS($M$2:$M1552)&lt;=COUNT('Per Invoice'!$O$2:$O$3001),MATCH(ROWS($M$2:$M1552),'Per Invoice'!$O$2:$O$3001,0),"")</f>
        <v/>
      </c>
    </row>
    <row r="1553">
      <c r="A1553">
        <f>IF($M1553="","",IF(INDEX('Per Invoice'!$A$2:$A$3001,$M1553)="","",INDEX('Per Invoice'!$A$2:$A$3001,$M1553)))</f>
        <v/>
      </c>
      <c r="B1553">
        <f>IF($M1553="","",IF(INDEX('Per Invoice'!$B$2:$B$3001,$M1553)="","",INDEX('Per Invoice'!$B$2:$B$3001,$M1553)))</f>
        <v/>
      </c>
      <c r="C1553">
        <f>IF($M1553="","",IF(INDEX('Per Invoice'!$C$2:$C$3001,$M1553)="","",INDEX('Per Invoice'!$C$2:$C$3001,$M1553)))</f>
        <v/>
      </c>
      <c r="D1553">
        <f>IF($M1553="","",IF(INDEX('Per Invoice'!$D$2:$D$3001,$M1553)="","",INDEX('Per Invoice'!$D$2:$D$3001,$M1553)))</f>
        <v/>
      </c>
      <c r="E1553">
        <f>IF($M1553="","",IF(INDEX('Per Invoice'!$E$2:$E$3001,$M1553)="","",INDEX('Per Invoice'!$E$2:$E$3001,$M1553)))</f>
        <v/>
      </c>
      <c r="F1553">
        <f>IF($M1553="","",IF(INDEX('Per Invoice'!$F$2:$F$3001,$M1553)="","",INDEX('Per Invoice'!$F$2:$F$3001,$M1553)))</f>
        <v/>
      </c>
      <c r="G1553" s="5">
        <f>IF($M1553="","",IF(INDEX('Per Invoice'!$G$2:$G$3001,$M1553)="","",INDEX('Per Invoice'!$G$2:$G$3001,$M1553)))</f>
        <v/>
      </c>
      <c r="H1553" s="5">
        <f>IF($M1553="","",IF(INDEX('Per Invoice'!$H$2:$H$3001,$M1553)="","",INDEX('Per Invoice'!$H$2:$H$3001,$M1553)))</f>
        <v/>
      </c>
      <c r="I1553" s="5">
        <f>IF($M1553="","",IF(INDEX('Per Invoice'!$I$2:$I$3001,$M1553)="","",INDEX('Per Invoice'!$I$2:$I$3001,$M1553)))</f>
        <v/>
      </c>
      <c r="J1553" s="5">
        <f>IF($M1553="","",IF(INDEX('Per Invoice'!$J$2:$J$3001,$M1553)="","",INDEX('Per Invoice'!$J$2:$J$3001,$M1553)))</f>
        <v/>
      </c>
      <c r="K1553" s="5">
        <f>IF($M1553="","",IF(INDEX('Per Invoice'!$K$2:$K$3001,$M1553)="","",INDEX('Per Invoice'!$K$2:$K$3001,$M1553)))</f>
        <v/>
      </c>
      <c r="L1553">
        <f>IF($M1553="","",IF(INDEX('Per Invoice'!$L$2:$L$3001,$M1553)="","",INDEX('Per Invoice'!$L$2:$L$3001,$M1553)))</f>
        <v/>
      </c>
      <c r="M1553">
        <f>IF(ROWS($M$2:$M1553)&lt;=COUNT('Per Invoice'!$O$2:$O$3001),MATCH(ROWS($M$2:$M1553),'Per Invoice'!$O$2:$O$3001,0),"")</f>
        <v/>
      </c>
    </row>
    <row r="1554">
      <c r="A1554">
        <f>IF($M1554="","",IF(INDEX('Per Invoice'!$A$2:$A$3001,$M1554)="","",INDEX('Per Invoice'!$A$2:$A$3001,$M1554)))</f>
        <v/>
      </c>
      <c r="B1554">
        <f>IF($M1554="","",IF(INDEX('Per Invoice'!$B$2:$B$3001,$M1554)="","",INDEX('Per Invoice'!$B$2:$B$3001,$M1554)))</f>
        <v/>
      </c>
      <c r="C1554">
        <f>IF($M1554="","",IF(INDEX('Per Invoice'!$C$2:$C$3001,$M1554)="","",INDEX('Per Invoice'!$C$2:$C$3001,$M1554)))</f>
        <v/>
      </c>
      <c r="D1554">
        <f>IF($M1554="","",IF(INDEX('Per Invoice'!$D$2:$D$3001,$M1554)="","",INDEX('Per Invoice'!$D$2:$D$3001,$M1554)))</f>
        <v/>
      </c>
      <c r="E1554">
        <f>IF($M1554="","",IF(INDEX('Per Invoice'!$E$2:$E$3001,$M1554)="","",INDEX('Per Invoice'!$E$2:$E$3001,$M1554)))</f>
        <v/>
      </c>
      <c r="F1554">
        <f>IF($M1554="","",IF(INDEX('Per Invoice'!$F$2:$F$3001,$M1554)="","",INDEX('Per Invoice'!$F$2:$F$3001,$M1554)))</f>
        <v/>
      </c>
      <c r="G1554" s="5">
        <f>IF($M1554="","",IF(INDEX('Per Invoice'!$G$2:$G$3001,$M1554)="","",INDEX('Per Invoice'!$G$2:$G$3001,$M1554)))</f>
        <v/>
      </c>
      <c r="H1554" s="5">
        <f>IF($M1554="","",IF(INDEX('Per Invoice'!$H$2:$H$3001,$M1554)="","",INDEX('Per Invoice'!$H$2:$H$3001,$M1554)))</f>
        <v/>
      </c>
      <c r="I1554" s="5">
        <f>IF($M1554="","",IF(INDEX('Per Invoice'!$I$2:$I$3001,$M1554)="","",INDEX('Per Invoice'!$I$2:$I$3001,$M1554)))</f>
        <v/>
      </c>
      <c r="J1554" s="5">
        <f>IF($M1554="","",IF(INDEX('Per Invoice'!$J$2:$J$3001,$M1554)="","",INDEX('Per Invoice'!$J$2:$J$3001,$M1554)))</f>
        <v/>
      </c>
      <c r="K1554" s="5">
        <f>IF($M1554="","",IF(INDEX('Per Invoice'!$K$2:$K$3001,$M1554)="","",INDEX('Per Invoice'!$K$2:$K$3001,$M1554)))</f>
        <v/>
      </c>
      <c r="L1554">
        <f>IF($M1554="","",IF(INDEX('Per Invoice'!$L$2:$L$3001,$M1554)="","",INDEX('Per Invoice'!$L$2:$L$3001,$M1554)))</f>
        <v/>
      </c>
      <c r="M1554">
        <f>IF(ROWS($M$2:$M1554)&lt;=COUNT('Per Invoice'!$O$2:$O$3001),MATCH(ROWS($M$2:$M1554),'Per Invoice'!$O$2:$O$3001,0),"")</f>
        <v/>
      </c>
    </row>
    <row r="1555">
      <c r="A1555">
        <f>IF($M1555="","",IF(INDEX('Per Invoice'!$A$2:$A$3001,$M1555)="","",INDEX('Per Invoice'!$A$2:$A$3001,$M1555)))</f>
        <v/>
      </c>
      <c r="B1555">
        <f>IF($M1555="","",IF(INDEX('Per Invoice'!$B$2:$B$3001,$M1555)="","",INDEX('Per Invoice'!$B$2:$B$3001,$M1555)))</f>
        <v/>
      </c>
      <c r="C1555">
        <f>IF($M1555="","",IF(INDEX('Per Invoice'!$C$2:$C$3001,$M1555)="","",INDEX('Per Invoice'!$C$2:$C$3001,$M1555)))</f>
        <v/>
      </c>
      <c r="D1555">
        <f>IF($M1555="","",IF(INDEX('Per Invoice'!$D$2:$D$3001,$M1555)="","",INDEX('Per Invoice'!$D$2:$D$3001,$M1555)))</f>
        <v/>
      </c>
      <c r="E1555">
        <f>IF($M1555="","",IF(INDEX('Per Invoice'!$E$2:$E$3001,$M1555)="","",INDEX('Per Invoice'!$E$2:$E$3001,$M1555)))</f>
        <v/>
      </c>
      <c r="F1555">
        <f>IF($M1555="","",IF(INDEX('Per Invoice'!$F$2:$F$3001,$M1555)="","",INDEX('Per Invoice'!$F$2:$F$3001,$M1555)))</f>
        <v/>
      </c>
      <c r="G1555" s="5">
        <f>IF($M1555="","",IF(INDEX('Per Invoice'!$G$2:$G$3001,$M1555)="","",INDEX('Per Invoice'!$G$2:$G$3001,$M1555)))</f>
        <v/>
      </c>
      <c r="H1555" s="5">
        <f>IF($M1555="","",IF(INDEX('Per Invoice'!$H$2:$H$3001,$M1555)="","",INDEX('Per Invoice'!$H$2:$H$3001,$M1555)))</f>
        <v/>
      </c>
      <c r="I1555" s="5">
        <f>IF($M1555="","",IF(INDEX('Per Invoice'!$I$2:$I$3001,$M1555)="","",INDEX('Per Invoice'!$I$2:$I$3001,$M1555)))</f>
        <v/>
      </c>
      <c r="J1555" s="5">
        <f>IF($M1555="","",IF(INDEX('Per Invoice'!$J$2:$J$3001,$M1555)="","",INDEX('Per Invoice'!$J$2:$J$3001,$M1555)))</f>
        <v/>
      </c>
      <c r="K1555" s="5">
        <f>IF($M1555="","",IF(INDEX('Per Invoice'!$K$2:$K$3001,$M1555)="","",INDEX('Per Invoice'!$K$2:$K$3001,$M1555)))</f>
        <v/>
      </c>
      <c r="L1555">
        <f>IF($M1555="","",IF(INDEX('Per Invoice'!$L$2:$L$3001,$M1555)="","",INDEX('Per Invoice'!$L$2:$L$3001,$M1555)))</f>
        <v/>
      </c>
      <c r="M1555">
        <f>IF(ROWS($M$2:$M1555)&lt;=COUNT('Per Invoice'!$O$2:$O$3001),MATCH(ROWS($M$2:$M1555),'Per Invoice'!$O$2:$O$3001,0),"")</f>
        <v/>
      </c>
    </row>
    <row r="1556">
      <c r="A1556">
        <f>IF($M1556="","",IF(INDEX('Per Invoice'!$A$2:$A$3001,$M1556)="","",INDEX('Per Invoice'!$A$2:$A$3001,$M1556)))</f>
        <v/>
      </c>
      <c r="B1556">
        <f>IF($M1556="","",IF(INDEX('Per Invoice'!$B$2:$B$3001,$M1556)="","",INDEX('Per Invoice'!$B$2:$B$3001,$M1556)))</f>
        <v/>
      </c>
      <c r="C1556">
        <f>IF($M1556="","",IF(INDEX('Per Invoice'!$C$2:$C$3001,$M1556)="","",INDEX('Per Invoice'!$C$2:$C$3001,$M1556)))</f>
        <v/>
      </c>
      <c r="D1556">
        <f>IF($M1556="","",IF(INDEX('Per Invoice'!$D$2:$D$3001,$M1556)="","",INDEX('Per Invoice'!$D$2:$D$3001,$M1556)))</f>
        <v/>
      </c>
      <c r="E1556">
        <f>IF($M1556="","",IF(INDEX('Per Invoice'!$E$2:$E$3001,$M1556)="","",INDEX('Per Invoice'!$E$2:$E$3001,$M1556)))</f>
        <v/>
      </c>
      <c r="F1556">
        <f>IF($M1556="","",IF(INDEX('Per Invoice'!$F$2:$F$3001,$M1556)="","",INDEX('Per Invoice'!$F$2:$F$3001,$M1556)))</f>
        <v/>
      </c>
      <c r="G1556" s="5">
        <f>IF($M1556="","",IF(INDEX('Per Invoice'!$G$2:$G$3001,$M1556)="","",INDEX('Per Invoice'!$G$2:$G$3001,$M1556)))</f>
        <v/>
      </c>
      <c r="H1556" s="5">
        <f>IF($M1556="","",IF(INDEX('Per Invoice'!$H$2:$H$3001,$M1556)="","",INDEX('Per Invoice'!$H$2:$H$3001,$M1556)))</f>
        <v/>
      </c>
      <c r="I1556" s="5">
        <f>IF($M1556="","",IF(INDEX('Per Invoice'!$I$2:$I$3001,$M1556)="","",INDEX('Per Invoice'!$I$2:$I$3001,$M1556)))</f>
        <v/>
      </c>
      <c r="J1556" s="5">
        <f>IF($M1556="","",IF(INDEX('Per Invoice'!$J$2:$J$3001,$M1556)="","",INDEX('Per Invoice'!$J$2:$J$3001,$M1556)))</f>
        <v/>
      </c>
      <c r="K1556" s="5">
        <f>IF($M1556="","",IF(INDEX('Per Invoice'!$K$2:$K$3001,$M1556)="","",INDEX('Per Invoice'!$K$2:$K$3001,$M1556)))</f>
        <v/>
      </c>
      <c r="L1556">
        <f>IF($M1556="","",IF(INDEX('Per Invoice'!$L$2:$L$3001,$M1556)="","",INDEX('Per Invoice'!$L$2:$L$3001,$M1556)))</f>
        <v/>
      </c>
      <c r="M1556">
        <f>IF(ROWS($M$2:$M1556)&lt;=COUNT('Per Invoice'!$O$2:$O$3001),MATCH(ROWS($M$2:$M1556),'Per Invoice'!$O$2:$O$3001,0),"")</f>
        <v/>
      </c>
    </row>
    <row r="1557">
      <c r="A1557">
        <f>IF($M1557="","",IF(INDEX('Per Invoice'!$A$2:$A$3001,$M1557)="","",INDEX('Per Invoice'!$A$2:$A$3001,$M1557)))</f>
        <v/>
      </c>
      <c r="B1557">
        <f>IF($M1557="","",IF(INDEX('Per Invoice'!$B$2:$B$3001,$M1557)="","",INDEX('Per Invoice'!$B$2:$B$3001,$M1557)))</f>
        <v/>
      </c>
      <c r="C1557">
        <f>IF($M1557="","",IF(INDEX('Per Invoice'!$C$2:$C$3001,$M1557)="","",INDEX('Per Invoice'!$C$2:$C$3001,$M1557)))</f>
        <v/>
      </c>
      <c r="D1557">
        <f>IF($M1557="","",IF(INDEX('Per Invoice'!$D$2:$D$3001,$M1557)="","",INDEX('Per Invoice'!$D$2:$D$3001,$M1557)))</f>
        <v/>
      </c>
      <c r="E1557">
        <f>IF($M1557="","",IF(INDEX('Per Invoice'!$E$2:$E$3001,$M1557)="","",INDEX('Per Invoice'!$E$2:$E$3001,$M1557)))</f>
        <v/>
      </c>
      <c r="F1557">
        <f>IF($M1557="","",IF(INDEX('Per Invoice'!$F$2:$F$3001,$M1557)="","",INDEX('Per Invoice'!$F$2:$F$3001,$M1557)))</f>
        <v/>
      </c>
      <c r="G1557" s="5">
        <f>IF($M1557="","",IF(INDEX('Per Invoice'!$G$2:$G$3001,$M1557)="","",INDEX('Per Invoice'!$G$2:$G$3001,$M1557)))</f>
        <v/>
      </c>
      <c r="H1557" s="5">
        <f>IF($M1557="","",IF(INDEX('Per Invoice'!$H$2:$H$3001,$M1557)="","",INDEX('Per Invoice'!$H$2:$H$3001,$M1557)))</f>
        <v/>
      </c>
      <c r="I1557" s="5">
        <f>IF($M1557="","",IF(INDEX('Per Invoice'!$I$2:$I$3001,$M1557)="","",INDEX('Per Invoice'!$I$2:$I$3001,$M1557)))</f>
        <v/>
      </c>
      <c r="J1557" s="5">
        <f>IF($M1557="","",IF(INDEX('Per Invoice'!$J$2:$J$3001,$M1557)="","",INDEX('Per Invoice'!$J$2:$J$3001,$M1557)))</f>
        <v/>
      </c>
      <c r="K1557" s="5">
        <f>IF($M1557="","",IF(INDEX('Per Invoice'!$K$2:$K$3001,$M1557)="","",INDEX('Per Invoice'!$K$2:$K$3001,$M1557)))</f>
        <v/>
      </c>
      <c r="L1557">
        <f>IF($M1557="","",IF(INDEX('Per Invoice'!$L$2:$L$3001,$M1557)="","",INDEX('Per Invoice'!$L$2:$L$3001,$M1557)))</f>
        <v/>
      </c>
      <c r="M1557">
        <f>IF(ROWS($M$2:$M1557)&lt;=COUNT('Per Invoice'!$O$2:$O$3001),MATCH(ROWS($M$2:$M1557),'Per Invoice'!$O$2:$O$3001,0),"")</f>
        <v/>
      </c>
    </row>
    <row r="1558">
      <c r="A1558">
        <f>IF($M1558="","",IF(INDEX('Per Invoice'!$A$2:$A$3001,$M1558)="","",INDEX('Per Invoice'!$A$2:$A$3001,$M1558)))</f>
        <v/>
      </c>
      <c r="B1558">
        <f>IF($M1558="","",IF(INDEX('Per Invoice'!$B$2:$B$3001,$M1558)="","",INDEX('Per Invoice'!$B$2:$B$3001,$M1558)))</f>
        <v/>
      </c>
      <c r="C1558">
        <f>IF($M1558="","",IF(INDEX('Per Invoice'!$C$2:$C$3001,$M1558)="","",INDEX('Per Invoice'!$C$2:$C$3001,$M1558)))</f>
        <v/>
      </c>
      <c r="D1558">
        <f>IF($M1558="","",IF(INDEX('Per Invoice'!$D$2:$D$3001,$M1558)="","",INDEX('Per Invoice'!$D$2:$D$3001,$M1558)))</f>
        <v/>
      </c>
      <c r="E1558">
        <f>IF($M1558="","",IF(INDEX('Per Invoice'!$E$2:$E$3001,$M1558)="","",INDEX('Per Invoice'!$E$2:$E$3001,$M1558)))</f>
        <v/>
      </c>
      <c r="F1558">
        <f>IF($M1558="","",IF(INDEX('Per Invoice'!$F$2:$F$3001,$M1558)="","",INDEX('Per Invoice'!$F$2:$F$3001,$M1558)))</f>
        <v/>
      </c>
      <c r="G1558" s="5">
        <f>IF($M1558="","",IF(INDEX('Per Invoice'!$G$2:$G$3001,$M1558)="","",INDEX('Per Invoice'!$G$2:$G$3001,$M1558)))</f>
        <v/>
      </c>
      <c r="H1558" s="5">
        <f>IF($M1558="","",IF(INDEX('Per Invoice'!$H$2:$H$3001,$M1558)="","",INDEX('Per Invoice'!$H$2:$H$3001,$M1558)))</f>
        <v/>
      </c>
      <c r="I1558" s="5">
        <f>IF($M1558="","",IF(INDEX('Per Invoice'!$I$2:$I$3001,$M1558)="","",INDEX('Per Invoice'!$I$2:$I$3001,$M1558)))</f>
        <v/>
      </c>
      <c r="J1558" s="5">
        <f>IF($M1558="","",IF(INDEX('Per Invoice'!$J$2:$J$3001,$M1558)="","",INDEX('Per Invoice'!$J$2:$J$3001,$M1558)))</f>
        <v/>
      </c>
      <c r="K1558" s="5">
        <f>IF($M1558="","",IF(INDEX('Per Invoice'!$K$2:$K$3001,$M1558)="","",INDEX('Per Invoice'!$K$2:$K$3001,$M1558)))</f>
        <v/>
      </c>
      <c r="L1558">
        <f>IF($M1558="","",IF(INDEX('Per Invoice'!$L$2:$L$3001,$M1558)="","",INDEX('Per Invoice'!$L$2:$L$3001,$M1558)))</f>
        <v/>
      </c>
      <c r="M1558">
        <f>IF(ROWS($M$2:$M1558)&lt;=COUNT('Per Invoice'!$O$2:$O$3001),MATCH(ROWS($M$2:$M1558),'Per Invoice'!$O$2:$O$3001,0),"")</f>
        <v/>
      </c>
    </row>
    <row r="1559">
      <c r="A1559">
        <f>IF($M1559="","",IF(INDEX('Per Invoice'!$A$2:$A$3001,$M1559)="","",INDEX('Per Invoice'!$A$2:$A$3001,$M1559)))</f>
        <v/>
      </c>
      <c r="B1559">
        <f>IF($M1559="","",IF(INDEX('Per Invoice'!$B$2:$B$3001,$M1559)="","",INDEX('Per Invoice'!$B$2:$B$3001,$M1559)))</f>
        <v/>
      </c>
      <c r="C1559">
        <f>IF($M1559="","",IF(INDEX('Per Invoice'!$C$2:$C$3001,$M1559)="","",INDEX('Per Invoice'!$C$2:$C$3001,$M1559)))</f>
        <v/>
      </c>
      <c r="D1559">
        <f>IF($M1559="","",IF(INDEX('Per Invoice'!$D$2:$D$3001,$M1559)="","",INDEX('Per Invoice'!$D$2:$D$3001,$M1559)))</f>
        <v/>
      </c>
      <c r="E1559">
        <f>IF($M1559="","",IF(INDEX('Per Invoice'!$E$2:$E$3001,$M1559)="","",INDEX('Per Invoice'!$E$2:$E$3001,$M1559)))</f>
        <v/>
      </c>
      <c r="F1559">
        <f>IF($M1559="","",IF(INDEX('Per Invoice'!$F$2:$F$3001,$M1559)="","",INDEX('Per Invoice'!$F$2:$F$3001,$M1559)))</f>
        <v/>
      </c>
      <c r="G1559" s="5">
        <f>IF($M1559="","",IF(INDEX('Per Invoice'!$G$2:$G$3001,$M1559)="","",INDEX('Per Invoice'!$G$2:$G$3001,$M1559)))</f>
        <v/>
      </c>
      <c r="H1559" s="5">
        <f>IF($M1559="","",IF(INDEX('Per Invoice'!$H$2:$H$3001,$M1559)="","",INDEX('Per Invoice'!$H$2:$H$3001,$M1559)))</f>
        <v/>
      </c>
      <c r="I1559" s="5">
        <f>IF($M1559="","",IF(INDEX('Per Invoice'!$I$2:$I$3001,$M1559)="","",INDEX('Per Invoice'!$I$2:$I$3001,$M1559)))</f>
        <v/>
      </c>
      <c r="J1559" s="5">
        <f>IF($M1559="","",IF(INDEX('Per Invoice'!$J$2:$J$3001,$M1559)="","",INDEX('Per Invoice'!$J$2:$J$3001,$M1559)))</f>
        <v/>
      </c>
      <c r="K1559" s="5">
        <f>IF($M1559="","",IF(INDEX('Per Invoice'!$K$2:$K$3001,$M1559)="","",INDEX('Per Invoice'!$K$2:$K$3001,$M1559)))</f>
        <v/>
      </c>
      <c r="L1559">
        <f>IF($M1559="","",IF(INDEX('Per Invoice'!$L$2:$L$3001,$M1559)="","",INDEX('Per Invoice'!$L$2:$L$3001,$M1559)))</f>
        <v/>
      </c>
      <c r="M1559">
        <f>IF(ROWS($M$2:$M1559)&lt;=COUNT('Per Invoice'!$O$2:$O$3001),MATCH(ROWS($M$2:$M1559),'Per Invoice'!$O$2:$O$3001,0),"")</f>
        <v/>
      </c>
    </row>
    <row r="1560">
      <c r="A1560">
        <f>IF($M1560="","",IF(INDEX('Per Invoice'!$A$2:$A$3001,$M1560)="","",INDEX('Per Invoice'!$A$2:$A$3001,$M1560)))</f>
        <v/>
      </c>
      <c r="B1560">
        <f>IF($M1560="","",IF(INDEX('Per Invoice'!$B$2:$B$3001,$M1560)="","",INDEX('Per Invoice'!$B$2:$B$3001,$M1560)))</f>
        <v/>
      </c>
      <c r="C1560">
        <f>IF($M1560="","",IF(INDEX('Per Invoice'!$C$2:$C$3001,$M1560)="","",INDEX('Per Invoice'!$C$2:$C$3001,$M1560)))</f>
        <v/>
      </c>
      <c r="D1560">
        <f>IF($M1560="","",IF(INDEX('Per Invoice'!$D$2:$D$3001,$M1560)="","",INDEX('Per Invoice'!$D$2:$D$3001,$M1560)))</f>
        <v/>
      </c>
      <c r="E1560">
        <f>IF($M1560="","",IF(INDEX('Per Invoice'!$E$2:$E$3001,$M1560)="","",INDEX('Per Invoice'!$E$2:$E$3001,$M1560)))</f>
        <v/>
      </c>
      <c r="F1560">
        <f>IF($M1560="","",IF(INDEX('Per Invoice'!$F$2:$F$3001,$M1560)="","",INDEX('Per Invoice'!$F$2:$F$3001,$M1560)))</f>
        <v/>
      </c>
      <c r="G1560" s="5">
        <f>IF($M1560="","",IF(INDEX('Per Invoice'!$G$2:$G$3001,$M1560)="","",INDEX('Per Invoice'!$G$2:$G$3001,$M1560)))</f>
        <v/>
      </c>
      <c r="H1560" s="5">
        <f>IF($M1560="","",IF(INDEX('Per Invoice'!$H$2:$H$3001,$M1560)="","",INDEX('Per Invoice'!$H$2:$H$3001,$M1560)))</f>
        <v/>
      </c>
      <c r="I1560" s="5">
        <f>IF($M1560="","",IF(INDEX('Per Invoice'!$I$2:$I$3001,$M1560)="","",INDEX('Per Invoice'!$I$2:$I$3001,$M1560)))</f>
        <v/>
      </c>
      <c r="J1560" s="5">
        <f>IF($M1560="","",IF(INDEX('Per Invoice'!$J$2:$J$3001,$M1560)="","",INDEX('Per Invoice'!$J$2:$J$3001,$M1560)))</f>
        <v/>
      </c>
      <c r="K1560" s="5">
        <f>IF($M1560="","",IF(INDEX('Per Invoice'!$K$2:$K$3001,$M1560)="","",INDEX('Per Invoice'!$K$2:$K$3001,$M1560)))</f>
        <v/>
      </c>
      <c r="L1560">
        <f>IF($M1560="","",IF(INDEX('Per Invoice'!$L$2:$L$3001,$M1560)="","",INDEX('Per Invoice'!$L$2:$L$3001,$M1560)))</f>
        <v/>
      </c>
      <c r="M1560">
        <f>IF(ROWS($M$2:$M1560)&lt;=COUNT('Per Invoice'!$O$2:$O$3001),MATCH(ROWS($M$2:$M1560),'Per Invoice'!$O$2:$O$3001,0),"")</f>
        <v/>
      </c>
    </row>
    <row r="1561">
      <c r="A1561">
        <f>IF($M1561="","",IF(INDEX('Per Invoice'!$A$2:$A$3001,$M1561)="","",INDEX('Per Invoice'!$A$2:$A$3001,$M1561)))</f>
        <v/>
      </c>
      <c r="B1561">
        <f>IF($M1561="","",IF(INDEX('Per Invoice'!$B$2:$B$3001,$M1561)="","",INDEX('Per Invoice'!$B$2:$B$3001,$M1561)))</f>
        <v/>
      </c>
      <c r="C1561">
        <f>IF($M1561="","",IF(INDEX('Per Invoice'!$C$2:$C$3001,$M1561)="","",INDEX('Per Invoice'!$C$2:$C$3001,$M1561)))</f>
        <v/>
      </c>
      <c r="D1561">
        <f>IF($M1561="","",IF(INDEX('Per Invoice'!$D$2:$D$3001,$M1561)="","",INDEX('Per Invoice'!$D$2:$D$3001,$M1561)))</f>
        <v/>
      </c>
      <c r="E1561">
        <f>IF($M1561="","",IF(INDEX('Per Invoice'!$E$2:$E$3001,$M1561)="","",INDEX('Per Invoice'!$E$2:$E$3001,$M1561)))</f>
        <v/>
      </c>
      <c r="F1561">
        <f>IF($M1561="","",IF(INDEX('Per Invoice'!$F$2:$F$3001,$M1561)="","",INDEX('Per Invoice'!$F$2:$F$3001,$M1561)))</f>
        <v/>
      </c>
      <c r="G1561" s="5">
        <f>IF($M1561="","",IF(INDEX('Per Invoice'!$G$2:$G$3001,$M1561)="","",INDEX('Per Invoice'!$G$2:$G$3001,$M1561)))</f>
        <v/>
      </c>
      <c r="H1561" s="5">
        <f>IF($M1561="","",IF(INDEX('Per Invoice'!$H$2:$H$3001,$M1561)="","",INDEX('Per Invoice'!$H$2:$H$3001,$M1561)))</f>
        <v/>
      </c>
      <c r="I1561" s="5">
        <f>IF($M1561="","",IF(INDEX('Per Invoice'!$I$2:$I$3001,$M1561)="","",INDEX('Per Invoice'!$I$2:$I$3001,$M1561)))</f>
        <v/>
      </c>
      <c r="J1561" s="5">
        <f>IF($M1561="","",IF(INDEX('Per Invoice'!$J$2:$J$3001,$M1561)="","",INDEX('Per Invoice'!$J$2:$J$3001,$M1561)))</f>
        <v/>
      </c>
      <c r="K1561" s="5">
        <f>IF($M1561="","",IF(INDEX('Per Invoice'!$K$2:$K$3001,$M1561)="","",INDEX('Per Invoice'!$K$2:$K$3001,$M1561)))</f>
        <v/>
      </c>
      <c r="L1561">
        <f>IF($M1561="","",IF(INDEX('Per Invoice'!$L$2:$L$3001,$M1561)="","",INDEX('Per Invoice'!$L$2:$L$3001,$M1561)))</f>
        <v/>
      </c>
      <c r="M1561">
        <f>IF(ROWS($M$2:$M1561)&lt;=COUNT('Per Invoice'!$O$2:$O$3001),MATCH(ROWS($M$2:$M1561),'Per Invoice'!$O$2:$O$3001,0),"")</f>
        <v/>
      </c>
    </row>
    <row r="1562">
      <c r="A1562">
        <f>IF($M1562="","",IF(INDEX('Per Invoice'!$A$2:$A$3001,$M1562)="","",INDEX('Per Invoice'!$A$2:$A$3001,$M1562)))</f>
        <v/>
      </c>
      <c r="B1562">
        <f>IF($M1562="","",IF(INDEX('Per Invoice'!$B$2:$B$3001,$M1562)="","",INDEX('Per Invoice'!$B$2:$B$3001,$M1562)))</f>
        <v/>
      </c>
      <c r="C1562">
        <f>IF($M1562="","",IF(INDEX('Per Invoice'!$C$2:$C$3001,$M1562)="","",INDEX('Per Invoice'!$C$2:$C$3001,$M1562)))</f>
        <v/>
      </c>
      <c r="D1562">
        <f>IF($M1562="","",IF(INDEX('Per Invoice'!$D$2:$D$3001,$M1562)="","",INDEX('Per Invoice'!$D$2:$D$3001,$M1562)))</f>
        <v/>
      </c>
      <c r="E1562">
        <f>IF($M1562="","",IF(INDEX('Per Invoice'!$E$2:$E$3001,$M1562)="","",INDEX('Per Invoice'!$E$2:$E$3001,$M1562)))</f>
        <v/>
      </c>
      <c r="F1562">
        <f>IF($M1562="","",IF(INDEX('Per Invoice'!$F$2:$F$3001,$M1562)="","",INDEX('Per Invoice'!$F$2:$F$3001,$M1562)))</f>
        <v/>
      </c>
      <c r="G1562" s="5">
        <f>IF($M1562="","",IF(INDEX('Per Invoice'!$G$2:$G$3001,$M1562)="","",INDEX('Per Invoice'!$G$2:$G$3001,$M1562)))</f>
        <v/>
      </c>
      <c r="H1562" s="5">
        <f>IF($M1562="","",IF(INDEX('Per Invoice'!$H$2:$H$3001,$M1562)="","",INDEX('Per Invoice'!$H$2:$H$3001,$M1562)))</f>
        <v/>
      </c>
      <c r="I1562" s="5">
        <f>IF($M1562="","",IF(INDEX('Per Invoice'!$I$2:$I$3001,$M1562)="","",INDEX('Per Invoice'!$I$2:$I$3001,$M1562)))</f>
        <v/>
      </c>
      <c r="J1562" s="5">
        <f>IF($M1562="","",IF(INDEX('Per Invoice'!$J$2:$J$3001,$M1562)="","",INDEX('Per Invoice'!$J$2:$J$3001,$M1562)))</f>
        <v/>
      </c>
      <c r="K1562" s="5">
        <f>IF($M1562="","",IF(INDEX('Per Invoice'!$K$2:$K$3001,$M1562)="","",INDEX('Per Invoice'!$K$2:$K$3001,$M1562)))</f>
        <v/>
      </c>
      <c r="L1562">
        <f>IF($M1562="","",IF(INDEX('Per Invoice'!$L$2:$L$3001,$M1562)="","",INDEX('Per Invoice'!$L$2:$L$3001,$M1562)))</f>
        <v/>
      </c>
      <c r="M1562">
        <f>IF(ROWS($M$2:$M1562)&lt;=COUNT('Per Invoice'!$O$2:$O$3001),MATCH(ROWS($M$2:$M1562),'Per Invoice'!$O$2:$O$3001,0),"")</f>
        <v/>
      </c>
    </row>
    <row r="1563">
      <c r="A1563">
        <f>IF($M1563="","",IF(INDEX('Per Invoice'!$A$2:$A$3001,$M1563)="","",INDEX('Per Invoice'!$A$2:$A$3001,$M1563)))</f>
        <v/>
      </c>
      <c r="B1563">
        <f>IF($M1563="","",IF(INDEX('Per Invoice'!$B$2:$B$3001,$M1563)="","",INDEX('Per Invoice'!$B$2:$B$3001,$M1563)))</f>
        <v/>
      </c>
      <c r="C1563">
        <f>IF($M1563="","",IF(INDEX('Per Invoice'!$C$2:$C$3001,$M1563)="","",INDEX('Per Invoice'!$C$2:$C$3001,$M1563)))</f>
        <v/>
      </c>
      <c r="D1563">
        <f>IF($M1563="","",IF(INDEX('Per Invoice'!$D$2:$D$3001,$M1563)="","",INDEX('Per Invoice'!$D$2:$D$3001,$M1563)))</f>
        <v/>
      </c>
      <c r="E1563">
        <f>IF($M1563="","",IF(INDEX('Per Invoice'!$E$2:$E$3001,$M1563)="","",INDEX('Per Invoice'!$E$2:$E$3001,$M1563)))</f>
        <v/>
      </c>
      <c r="F1563">
        <f>IF($M1563="","",IF(INDEX('Per Invoice'!$F$2:$F$3001,$M1563)="","",INDEX('Per Invoice'!$F$2:$F$3001,$M1563)))</f>
        <v/>
      </c>
      <c r="G1563" s="5">
        <f>IF($M1563="","",IF(INDEX('Per Invoice'!$G$2:$G$3001,$M1563)="","",INDEX('Per Invoice'!$G$2:$G$3001,$M1563)))</f>
        <v/>
      </c>
      <c r="H1563" s="5">
        <f>IF($M1563="","",IF(INDEX('Per Invoice'!$H$2:$H$3001,$M1563)="","",INDEX('Per Invoice'!$H$2:$H$3001,$M1563)))</f>
        <v/>
      </c>
      <c r="I1563" s="5">
        <f>IF($M1563="","",IF(INDEX('Per Invoice'!$I$2:$I$3001,$M1563)="","",INDEX('Per Invoice'!$I$2:$I$3001,$M1563)))</f>
        <v/>
      </c>
      <c r="J1563" s="5">
        <f>IF($M1563="","",IF(INDEX('Per Invoice'!$J$2:$J$3001,$M1563)="","",INDEX('Per Invoice'!$J$2:$J$3001,$M1563)))</f>
        <v/>
      </c>
      <c r="K1563" s="5">
        <f>IF($M1563="","",IF(INDEX('Per Invoice'!$K$2:$K$3001,$M1563)="","",INDEX('Per Invoice'!$K$2:$K$3001,$M1563)))</f>
        <v/>
      </c>
      <c r="L1563">
        <f>IF($M1563="","",IF(INDEX('Per Invoice'!$L$2:$L$3001,$M1563)="","",INDEX('Per Invoice'!$L$2:$L$3001,$M1563)))</f>
        <v/>
      </c>
      <c r="M1563">
        <f>IF(ROWS($M$2:$M1563)&lt;=COUNT('Per Invoice'!$O$2:$O$3001),MATCH(ROWS($M$2:$M1563),'Per Invoice'!$O$2:$O$3001,0),"")</f>
        <v/>
      </c>
    </row>
    <row r="1564">
      <c r="A1564">
        <f>IF($M1564="","",IF(INDEX('Per Invoice'!$A$2:$A$3001,$M1564)="","",INDEX('Per Invoice'!$A$2:$A$3001,$M1564)))</f>
        <v/>
      </c>
      <c r="B1564">
        <f>IF($M1564="","",IF(INDEX('Per Invoice'!$B$2:$B$3001,$M1564)="","",INDEX('Per Invoice'!$B$2:$B$3001,$M1564)))</f>
        <v/>
      </c>
      <c r="C1564">
        <f>IF($M1564="","",IF(INDEX('Per Invoice'!$C$2:$C$3001,$M1564)="","",INDEX('Per Invoice'!$C$2:$C$3001,$M1564)))</f>
        <v/>
      </c>
      <c r="D1564">
        <f>IF($M1564="","",IF(INDEX('Per Invoice'!$D$2:$D$3001,$M1564)="","",INDEX('Per Invoice'!$D$2:$D$3001,$M1564)))</f>
        <v/>
      </c>
      <c r="E1564">
        <f>IF($M1564="","",IF(INDEX('Per Invoice'!$E$2:$E$3001,$M1564)="","",INDEX('Per Invoice'!$E$2:$E$3001,$M1564)))</f>
        <v/>
      </c>
      <c r="F1564">
        <f>IF($M1564="","",IF(INDEX('Per Invoice'!$F$2:$F$3001,$M1564)="","",INDEX('Per Invoice'!$F$2:$F$3001,$M1564)))</f>
        <v/>
      </c>
      <c r="G1564" s="5">
        <f>IF($M1564="","",IF(INDEX('Per Invoice'!$G$2:$G$3001,$M1564)="","",INDEX('Per Invoice'!$G$2:$G$3001,$M1564)))</f>
        <v/>
      </c>
      <c r="H1564" s="5">
        <f>IF($M1564="","",IF(INDEX('Per Invoice'!$H$2:$H$3001,$M1564)="","",INDEX('Per Invoice'!$H$2:$H$3001,$M1564)))</f>
        <v/>
      </c>
      <c r="I1564" s="5">
        <f>IF($M1564="","",IF(INDEX('Per Invoice'!$I$2:$I$3001,$M1564)="","",INDEX('Per Invoice'!$I$2:$I$3001,$M1564)))</f>
        <v/>
      </c>
      <c r="J1564" s="5">
        <f>IF($M1564="","",IF(INDEX('Per Invoice'!$J$2:$J$3001,$M1564)="","",INDEX('Per Invoice'!$J$2:$J$3001,$M1564)))</f>
        <v/>
      </c>
      <c r="K1564" s="5">
        <f>IF($M1564="","",IF(INDEX('Per Invoice'!$K$2:$K$3001,$M1564)="","",INDEX('Per Invoice'!$K$2:$K$3001,$M1564)))</f>
        <v/>
      </c>
      <c r="L1564">
        <f>IF($M1564="","",IF(INDEX('Per Invoice'!$L$2:$L$3001,$M1564)="","",INDEX('Per Invoice'!$L$2:$L$3001,$M1564)))</f>
        <v/>
      </c>
      <c r="M1564">
        <f>IF(ROWS($M$2:$M1564)&lt;=COUNT('Per Invoice'!$O$2:$O$3001),MATCH(ROWS($M$2:$M1564),'Per Invoice'!$O$2:$O$3001,0),"")</f>
        <v/>
      </c>
    </row>
    <row r="1565">
      <c r="A1565">
        <f>IF($M1565="","",IF(INDEX('Per Invoice'!$A$2:$A$3001,$M1565)="","",INDEX('Per Invoice'!$A$2:$A$3001,$M1565)))</f>
        <v/>
      </c>
      <c r="B1565">
        <f>IF($M1565="","",IF(INDEX('Per Invoice'!$B$2:$B$3001,$M1565)="","",INDEX('Per Invoice'!$B$2:$B$3001,$M1565)))</f>
        <v/>
      </c>
      <c r="C1565">
        <f>IF($M1565="","",IF(INDEX('Per Invoice'!$C$2:$C$3001,$M1565)="","",INDEX('Per Invoice'!$C$2:$C$3001,$M1565)))</f>
        <v/>
      </c>
      <c r="D1565">
        <f>IF($M1565="","",IF(INDEX('Per Invoice'!$D$2:$D$3001,$M1565)="","",INDEX('Per Invoice'!$D$2:$D$3001,$M1565)))</f>
        <v/>
      </c>
      <c r="E1565">
        <f>IF($M1565="","",IF(INDEX('Per Invoice'!$E$2:$E$3001,$M1565)="","",INDEX('Per Invoice'!$E$2:$E$3001,$M1565)))</f>
        <v/>
      </c>
      <c r="F1565">
        <f>IF($M1565="","",IF(INDEX('Per Invoice'!$F$2:$F$3001,$M1565)="","",INDEX('Per Invoice'!$F$2:$F$3001,$M1565)))</f>
        <v/>
      </c>
      <c r="G1565" s="5">
        <f>IF($M1565="","",IF(INDEX('Per Invoice'!$G$2:$G$3001,$M1565)="","",INDEX('Per Invoice'!$G$2:$G$3001,$M1565)))</f>
        <v/>
      </c>
      <c r="H1565" s="5">
        <f>IF($M1565="","",IF(INDEX('Per Invoice'!$H$2:$H$3001,$M1565)="","",INDEX('Per Invoice'!$H$2:$H$3001,$M1565)))</f>
        <v/>
      </c>
      <c r="I1565" s="5">
        <f>IF($M1565="","",IF(INDEX('Per Invoice'!$I$2:$I$3001,$M1565)="","",INDEX('Per Invoice'!$I$2:$I$3001,$M1565)))</f>
        <v/>
      </c>
      <c r="J1565" s="5">
        <f>IF($M1565="","",IF(INDEX('Per Invoice'!$J$2:$J$3001,$M1565)="","",INDEX('Per Invoice'!$J$2:$J$3001,$M1565)))</f>
        <v/>
      </c>
      <c r="K1565" s="5">
        <f>IF($M1565="","",IF(INDEX('Per Invoice'!$K$2:$K$3001,$M1565)="","",INDEX('Per Invoice'!$K$2:$K$3001,$M1565)))</f>
        <v/>
      </c>
      <c r="L1565">
        <f>IF($M1565="","",IF(INDEX('Per Invoice'!$L$2:$L$3001,$M1565)="","",INDEX('Per Invoice'!$L$2:$L$3001,$M1565)))</f>
        <v/>
      </c>
      <c r="M1565">
        <f>IF(ROWS($M$2:$M1565)&lt;=COUNT('Per Invoice'!$O$2:$O$3001),MATCH(ROWS($M$2:$M1565),'Per Invoice'!$O$2:$O$3001,0),"")</f>
        <v/>
      </c>
    </row>
    <row r="1566">
      <c r="A1566">
        <f>IF($M1566="","",IF(INDEX('Per Invoice'!$A$2:$A$3001,$M1566)="","",INDEX('Per Invoice'!$A$2:$A$3001,$M1566)))</f>
        <v/>
      </c>
      <c r="B1566">
        <f>IF($M1566="","",IF(INDEX('Per Invoice'!$B$2:$B$3001,$M1566)="","",INDEX('Per Invoice'!$B$2:$B$3001,$M1566)))</f>
        <v/>
      </c>
      <c r="C1566">
        <f>IF($M1566="","",IF(INDEX('Per Invoice'!$C$2:$C$3001,$M1566)="","",INDEX('Per Invoice'!$C$2:$C$3001,$M1566)))</f>
        <v/>
      </c>
      <c r="D1566">
        <f>IF($M1566="","",IF(INDEX('Per Invoice'!$D$2:$D$3001,$M1566)="","",INDEX('Per Invoice'!$D$2:$D$3001,$M1566)))</f>
        <v/>
      </c>
      <c r="E1566">
        <f>IF($M1566="","",IF(INDEX('Per Invoice'!$E$2:$E$3001,$M1566)="","",INDEX('Per Invoice'!$E$2:$E$3001,$M1566)))</f>
        <v/>
      </c>
      <c r="F1566">
        <f>IF($M1566="","",IF(INDEX('Per Invoice'!$F$2:$F$3001,$M1566)="","",INDEX('Per Invoice'!$F$2:$F$3001,$M1566)))</f>
        <v/>
      </c>
      <c r="G1566" s="5">
        <f>IF($M1566="","",IF(INDEX('Per Invoice'!$G$2:$G$3001,$M1566)="","",INDEX('Per Invoice'!$G$2:$G$3001,$M1566)))</f>
        <v/>
      </c>
      <c r="H1566" s="5">
        <f>IF($M1566="","",IF(INDEX('Per Invoice'!$H$2:$H$3001,$M1566)="","",INDEX('Per Invoice'!$H$2:$H$3001,$M1566)))</f>
        <v/>
      </c>
      <c r="I1566" s="5">
        <f>IF($M1566="","",IF(INDEX('Per Invoice'!$I$2:$I$3001,$M1566)="","",INDEX('Per Invoice'!$I$2:$I$3001,$M1566)))</f>
        <v/>
      </c>
      <c r="J1566" s="5">
        <f>IF($M1566="","",IF(INDEX('Per Invoice'!$J$2:$J$3001,$M1566)="","",INDEX('Per Invoice'!$J$2:$J$3001,$M1566)))</f>
        <v/>
      </c>
      <c r="K1566" s="5">
        <f>IF($M1566="","",IF(INDEX('Per Invoice'!$K$2:$K$3001,$M1566)="","",INDEX('Per Invoice'!$K$2:$K$3001,$M1566)))</f>
        <v/>
      </c>
      <c r="L1566">
        <f>IF($M1566="","",IF(INDEX('Per Invoice'!$L$2:$L$3001,$M1566)="","",INDEX('Per Invoice'!$L$2:$L$3001,$M1566)))</f>
        <v/>
      </c>
      <c r="M1566">
        <f>IF(ROWS($M$2:$M1566)&lt;=COUNT('Per Invoice'!$O$2:$O$3001),MATCH(ROWS($M$2:$M1566),'Per Invoice'!$O$2:$O$3001,0),"")</f>
        <v/>
      </c>
    </row>
    <row r="1567">
      <c r="A1567">
        <f>IF($M1567="","",IF(INDEX('Per Invoice'!$A$2:$A$3001,$M1567)="","",INDEX('Per Invoice'!$A$2:$A$3001,$M1567)))</f>
        <v/>
      </c>
      <c r="B1567">
        <f>IF($M1567="","",IF(INDEX('Per Invoice'!$B$2:$B$3001,$M1567)="","",INDEX('Per Invoice'!$B$2:$B$3001,$M1567)))</f>
        <v/>
      </c>
      <c r="C1567">
        <f>IF($M1567="","",IF(INDEX('Per Invoice'!$C$2:$C$3001,$M1567)="","",INDEX('Per Invoice'!$C$2:$C$3001,$M1567)))</f>
        <v/>
      </c>
      <c r="D1567">
        <f>IF($M1567="","",IF(INDEX('Per Invoice'!$D$2:$D$3001,$M1567)="","",INDEX('Per Invoice'!$D$2:$D$3001,$M1567)))</f>
        <v/>
      </c>
      <c r="E1567">
        <f>IF($M1567="","",IF(INDEX('Per Invoice'!$E$2:$E$3001,$M1567)="","",INDEX('Per Invoice'!$E$2:$E$3001,$M1567)))</f>
        <v/>
      </c>
      <c r="F1567">
        <f>IF($M1567="","",IF(INDEX('Per Invoice'!$F$2:$F$3001,$M1567)="","",INDEX('Per Invoice'!$F$2:$F$3001,$M1567)))</f>
        <v/>
      </c>
      <c r="G1567" s="5">
        <f>IF($M1567="","",IF(INDEX('Per Invoice'!$G$2:$G$3001,$M1567)="","",INDEX('Per Invoice'!$G$2:$G$3001,$M1567)))</f>
        <v/>
      </c>
      <c r="H1567" s="5">
        <f>IF($M1567="","",IF(INDEX('Per Invoice'!$H$2:$H$3001,$M1567)="","",INDEX('Per Invoice'!$H$2:$H$3001,$M1567)))</f>
        <v/>
      </c>
      <c r="I1567" s="5">
        <f>IF($M1567="","",IF(INDEX('Per Invoice'!$I$2:$I$3001,$M1567)="","",INDEX('Per Invoice'!$I$2:$I$3001,$M1567)))</f>
        <v/>
      </c>
      <c r="J1567" s="5">
        <f>IF($M1567="","",IF(INDEX('Per Invoice'!$J$2:$J$3001,$M1567)="","",INDEX('Per Invoice'!$J$2:$J$3001,$M1567)))</f>
        <v/>
      </c>
      <c r="K1567" s="5">
        <f>IF($M1567="","",IF(INDEX('Per Invoice'!$K$2:$K$3001,$M1567)="","",INDEX('Per Invoice'!$K$2:$K$3001,$M1567)))</f>
        <v/>
      </c>
      <c r="L1567">
        <f>IF($M1567="","",IF(INDEX('Per Invoice'!$L$2:$L$3001,$M1567)="","",INDEX('Per Invoice'!$L$2:$L$3001,$M1567)))</f>
        <v/>
      </c>
      <c r="M1567">
        <f>IF(ROWS($M$2:$M1567)&lt;=COUNT('Per Invoice'!$O$2:$O$3001),MATCH(ROWS($M$2:$M1567),'Per Invoice'!$O$2:$O$3001,0),"")</f>
        <v/>
      </c>
    </row>
    <row r="1568">
      <c r="A1568">
        <f>IF($M1568="","",IF(INDEX('Per Invoice'!$A$2:$A$3001,$M1568)="","",INDEX('Per Invoice'!$A$2:$A$3001,$M1568)))</f>
        <v/>
      </c>
      <c r="B1568">
        <f>IF($M1568="","",IF(INDEX('Per Invoice'!$B$2:$B$3001,$M1568)="","",INDEX('Per Invoice'!$B$2:$B$3001,$M1568)))</f>
        <v/>
      </c>
      <c r="C1568">
        <f>IF($M1568="","",IF(INDEX('Per Invoice'!$C$2:$C$3001,$M1568)="","",INDEX('Per Invoice'!$C$2:$C$3001,$M1568)))</f>
        <v/>
      </c>
      <c r="D1568">
        <f>IF($M1568="","",IF(INDEX('Per Invoice'!$D$2:$D$3001,$M1568)="","",INDEX('Per Invoice'!$D$2:$D$3001,$M1568)))</f>
        <v/>
      </c>
      <c r="E1568">
        <f>IF($M1568="","",IF(INDEX('Per Invoice'!$E$2:$E$3001,$M1568)="","",INDEX('Per Invoice'!$E$2:$E$3001,$M1568)))</f>
        <v/>
      </c>
      <c r="F1568">
        <f>IF($M1568="","",IF(INDEX('Per Invoice'!$F$2:$F$3001,$M1568)="","",INDEX('Per Invoice'!$F$2:$F$3001,$M1568)))</f>
        <v/>
      </c>
      <c r="G1568" s="5">
        <f>IF($M1568="","",IF(INDEX('Per Invoice'!$G$2:$G$3001,$M1568)="","",INDEX('Per Invoice'!$G$2:$G$3001,$M1568)))</f>
        <v/>
      </c>
      <c r="H1568" s="5">
        <f>IF($M1568="","",IF(INDEX('Per Invoice'!$H$2:$H$3001,$M1568)="","",INDEX('Per Invoice'!$H$2:$H$3001,$M1568)))</f>
        <v/>
      </c>
      <c r="I1568" s="5">
        <f>IF($M1568="","",IF(INDEX('Per Invoice'!$I$2:$I$3001,$M1568)="","",INDEX('Per Invoice'!$I$2:$I$3001,$M1568)))</f>
        <v/>
      </c>
      <c r="J1568" s="5">
        <f>IF($M1568="","",IF(INDEX('Per Invoice'!$J$2:$J$3001,$M1568)="","",INDEX('Per Invoice'!$J$2:$J$3001,$M1568)))</f>
        <v/>
      </c>
      <c r="K1568" s="5">
        <f>IF($M1568="","",IF(INDEX('Per Invoice'!$K$2:$K$3001,$M1568)="","",INDEX('Per Invoice'!$K$2:$K$3001,$M1568)))</f>
        <v/>
      </c>
      <c r="L1568">
        <f>IF($M1568="","",IF(INDEX('Per Invoice'!$L$2:$L$3001,$M1568)="","",INDEX('Per Invoice'!$L$2:$L$3001,$M1568)))</f>
        <v/>
      </c>
      <c r="M1568">
        <f>IF(ROWS($M$2:$M1568)&lt;=COUNT('Per Invoice'!$O$2:$O$3001),MATCH(ROWS($M$2:$M1568),'Per Invoice'!$O$2:$O$3001,0),"")</f>
        <v/>
      </c>
    </row>
    <row r="1569">
      <c r="A1569">
        <f>IF($M1569="","",IF(INDEX('Per Invoice'!$A$2:$A$3001,$M1569)="","",INDEX('Per Invoice'!$A$2:$A$3001,$M1569)))</f>
        <v/>
      </c>
      <c r="B1569">
        <f>IF($M1569="","",IF(INDEX('Per Invoice'!$B$2:$B$3001,$M1569)="","",INDEX('Per Invoice'!$B$2:$B$3001,$M1569)))</f>
        <v/>
      </c>
      <c r="C1569">
        <f>IF($M1569="","",IF(INDEX('Per Invoice'!$C$2:$C$3001,$M1569)="","",INDEX('Per Invoice'!$C$2:$C$3001,$M1569)))</f>
        <v/>
      </c>
      <c r="D1569">
        <f>IF($M1569="","",IF(INDEX('Per Invoice'!$D$2:$D$3001,$M1569)="","",INDEX('Per Invoice'!$D$2:$D$3001,$M1569)))</f>
        <v/>
      </c>
      <c r="E1569">
        <f>IF($M1569="","",IF(INDEX('Per Invoice'!$E$2:$E$3001,$M1569)="","",INDEX('Per Invoice'!$E$2:$E$3001,$M1569)))</f>
        <v/>
      </c>
      <c r="F1569">
        <f>IF($M1569="","",IF(INDEX('Per Invoice'!$F$2:$F$3001,$M1569)="","",INDEX('Per Invoice'!$F$2:$F$3001,$M1569)))</f>
        <v/>
      </c>
      <c r="G1569" s="5">
        <f>IF($M1569="","",IF(INDEX('Per Invoice'!$G$2:$G$3001,$M1569)="","",INDEX('Per Invoice'!$G$2:$G$3001,$M1569)))</f>
        <v/>
      </c>
      <c r="H1569" s="5">
        <f>IF($M1569="","",IF(INDEX('Per Invoice'!$H$2:$H$3001,$M1569)="","",INDEX('Per Invoice'!$H$2:$H$3001,$M1569)))</f>
        <v/>
      </c>
      <c r="I1569" s="5">
        <f>IF($M1569="","",IF(INDEX('Per Invoice'!$I$2:$I$3001,$M1569)="","",INDEX('Per Invoice'!$I$2:$I$3001,$M1569)))</f>
        <v/>
      </c>
      <c r="J1569" s="5">
        <f>IF($M1569="","",IF(INDEX('Per Invoice'!$J$2:$J$3001,$M1569)="","",INDEX('Per Invoice'!$J$2:$J$3001,$M1569)))</f>
        <v/>
      </c>
      <c r="K1569" s="5">
        <f>IF($M1569="","",IF(INDEX('Per Invoice'!$K$2:$K$3001,$M1569)="","",INDEX('Per Invoice'!$K$2:$K$3001,$M1569)))</f>
        <v/>
      </c>
      <c r="L1569">
        <f>IF($M1569="","",IF(INDEX('Per Invoice'!$L$2:$L$3001,$M1569)="","",INDEX('Per Invoice'!$L$2:$L$3001,$M1569)))</f>
        <v/>
      </c>
      <c r="M1569">
        <f>IF(ROWS($M$2:$M1569)&lt;=COUNT('Per Invoice'!$O$2:$O$3001),MATCH(ROWS($M$2:$M1569),'Per Invoice'!$O$2:$O$3001,0),"")</f>
        <v/>
      </c>
    </row>
    <row r="1570">
      <c r="A1570">
        <f>IF($M1570="","",IF(INDEX('Per Invoice'!$A$2:$A$3001,$M1570)="","",INDEX('Per Invoice'!$A$2:$A$3001,$M1570)))</f>
        <v/>
      </c>
      <c r="B1570">
        <f>IF($M1570="","",IF(INDEX('Per Invoice'!$B$2:$B$3001,$M1570)="","",INDEX('Per Invoice'!$B$2:$B$3001,$M1570)))</f>
        <v/>
      </c>
      <c r="C1570">
        <f>IF($M1570="","",IF(INDEX('Per Invoice'!$C$2:$C$3001,$M1570)="","",INDEX('Per Invoice'!$C$2:$C$3001,$M1570)))</f>
        <v/>
      </c>
      <c r="D1570">
        <f>IF($M1570="","",IF(INDEX('Per Invoice'!$D$2:$D$3001,$M1570)="","",INDEX('Per Invoice'!$D$2:$D$3001,$M1570)))</f>
        <v/>
      </c>
      <c r="E1570">
        <f>IF($M1570="","",IF(INDEX('Per Invoice'!$E$2:$E$3001,$M1570)="","",INDEX('Per Invoice'!$E$2:$E$3001,$M1570)))</f>
        <v/>
      </c>
      <c r="F1570">
        <f>IF($M1570="","",IF(INDEX('Per Invoice'!$F$2:$F$3001,$M1570)="","",INDEX('Per Invoice'!$F$2:$F$3001,$M1570)))</f>
        <v/>
      </c>
      <c r="G1570" s="5">
        <f>IF($M1570="","",IF(INDEX('Per Invoice'!$G$2:$G$3001,$M1570)="","",INDEX('Per Invoice'!$G$2:$G$3001,$M1570)))</f>
        <v/>
      </c>
      <c r="H1570" s="5">
        <f>IF($M1570="","",IF(INDEX('Per Invoice'!$H$2:$H$3001,$M1570)="","",INDEX('Per Invoice'!$H$2:$H$3001,$M1570)))</f>
        <v/>
      </c>
      <c r="I1570" s="5">
        <f>IF($M1570="","",IF(INDEX('Per Invoice'!$I$2:$I$3001,$M1570)="","",INDEX('Per Invoice'!$I$2:$I$3001,$M1570)))</f>
        <v/>
      </c>
      <c r="J1570" s="5">
        <f>IF($M1570="","",IF(INDEX('Per Invoice'!$J$2:$J$3001,$M1570)="","",INDEX('Per Invoice'!$J$2:$J$3001,$M1570)))</f>
        <v/>
      </c>
      <c r="K1570" s="5">
        <f>IF($M1570="","",IF(INDEX('Per Invoice'!$K$2:$K$3001,$M1570)="","",INDEX('Per Invoice'!$K$2:$K$3001,$M1570)))</f>
        <v/>
      </c>
      <c r="L1570">
        <f>IF($M1570="","",IF(INDEX('Per Invoice'!$L$2:$L$3001,$M1570)="","",INDEX('Per Invoice'!$L$2:$L$3001,$M1570)))</f>
        <v/>
      </c>
      <c r="M1570">
        <f>IF(ROWS($M$2:$M1570)&lt;=COUNT('Per Invoice'!$O$2:$O$3001),MATCH(ROWS($M$2:$M1570),'Per Invoice'!$O$2:$O$3001,0),"")</f>
        <v/>
      </c>
    </row>
    <row r="1571">
      <c r="A1571">
        <f>IF($M1571="","",IF(INDEX('Per Invoice'!$A$2:$A$3001,$M1571)="","",INDEX('Per Invoice'!$A$2:$A$3001,$M1571)))</f>
        <v/>
      </c>
      <c r="B1571">
        <f>IF($M1571="","",IF(INDEX('Per Invoice'!$B$2:$B$3001,$M1571)="","",INDEX('Per Invoice'!$B$2:$B$3001,$M1571)))</f>
        <v/>
      </c>
      <c r="C1571">
        <f>IF($M1571="","",IF(INDEX('Per Invoice'!$C$2:$C$3001,$M1571)="","",INDEX('Per Invoice'!$C$2:$C$3001,$M1571)))</f>
        <v/>
      </c>
      <c r="D1571">
        <f>IF($M1571="","",IF(INDEX('Per Invoice'!$D$2:$D$3001,$M1571)="","",INDEX('Per Invoice'!$D$2:$D$3001,$M1571)))</f>
        <v/>
      </c>
      <c r="E1571">
        <f>IF($M1571="","",IF(INDEX('Per Invoice'!$E$2:$E$3001,$M1571)="","",INDEX('Per Invoice'!$E$2:$E$3001,$M1571)))</f>
        <v/>
      </c>
      <c r="F1571">
        <f>IF($M1571="","",IF(INDEX('Per Invoice'!$F$2:$F$3001,$M1571)="","",INDEX('Per Invoice'!$F$2:$F$3001,$M1571)))</f>
        <v/>
      </c>
      <c r="G1571" s="5">
        <f>IF($M1571="","",IF(INDEX('Per Invoice'!$G$2:$G$3001,$M1571)="","",INDEX('Per Invoice'!$G$2:$G$3001,$M1571)))</f>
        <v/>
      </c>
      <c r="H1571" s="5">
        <f>IF($M1571="","",IF(INDEX('Per Invoice'!$H$2:$H$3001,$M1571)="","",INDEX('Per Invoice'!$H$2:$H$3001,$M1571)))</f>
        <v/>
      </c>
      <c r="I1571" s="5">
        <f>IF($M1571="","",IF(INDEX('Per Invoice'!$I$2:$I$3001,$M1571)="","",INDEX('Per Invoice'!$I$2:$I$3001,$M1571)))</f>
        <v/>
      </c>
      <c r="J1571" s="5">
        <f>IF($M1571="","",IF(INDEX('Per Invoice'!$J$2:$J$3001,$M1571)="","",INDEX('Per Invoice'!$J$2:$J$3001,$M1571)))</f>
        <v/>
      </c>
      <c r="K1571" s="5">
        <f>IF($M1571="","",IF(INDEX('Per Invoice'!$K$2:$K$3001,$M1571)="","",INDEX('Per Invoice'!$K$2:$K$3001,$M1571)))</f>
        <v/>
      </c>
      <c r="L1571">
        <f>IF($M1571="","",IF(INDEX('Per Invoice'!$L$2:$L$3001,$M1571)="","",INDEX('Per Invoice'!$L$2:$L$3001,$M1571)))</f>
        <v/>
      </c>
      <c r="M1571">
        <f>IF(ROWS($M$2:$M1571)&lt;=COUNT('Per Invoice'!$O$2:$O$3001),MATCH(ROWS($M$2:$M1571),'Per Invoice'!$O$2:$O$3001,0),"")</f>
        <v/>
      </c>
    </row>
    <row r="1572">
      <c r="A1572">
        <f>IF($M1572="","",IF(INDEX('Per Invoice'!$A$2:$A$3001,$M1572)="","",INDEX('Per Invoice'!$A$2:$A$3001,$M1572)))</f>
        <v/>
      </c>
      <c r="B1572">
        <f>IF($M1572="","",IF(INDEX('Per Invoice'!$B$2:$B$3001,$M1572)="","",INDEX('Per Invoice'!$B$2:$B$3001,$M1572)))</f>
        <v/>
      </c>
      <c r="C1572">
        <f>IF($M1572="","",IF(INDEX('Per Invoice'!$C$2:$C$3001,$M1572)="","",INDEX('Per Invoice'!$C$2:$C$3001,$M1572)))</f>
        <v/>
      </c>
      <c r="D1572">
        <f>IF($M1572="","",IF(INDEX('Per Invoice'!$D$2:$D$3001,$M1572)="","",INDEX('Per Invoice'!$D$2:$D$3001,$M1572)))</f>
        <v/>
      </c>
      <c r="E1572">
        <f>IF($M1572="","",IF(INDEX('Per Invoice'!$E$2:$E$3001,$M1572)="","",INDEX('Per Invoice'!$E$2:$E$3001,$M1572)))</f>
        <v/>
      </c>
      <c r="F1572">
        <f>IF($M1572="","",IF(INDEX('Per Invoice'!$F$2:$F$3001,$M1572)="","",INDEX('Per Invoice'!$F$2:$F$3001,$M1572)))</f>
        <v/>
      </c>
      <c r="G1572" s="5">
        <f>IF($M1572="","",IF(INDEX('Per Invoice'!$G$2:$G$3001,$M1572)="","",INDEX('Per Invoice'!$G$2:$G$3001,$M1572)))</f>
        <v/>
      </c>
      <c r="H1572" s="5">
        <f>IF($M1572="","",IF(INDEX('Per Invoice'!$H$2:$H$3001,$M1572)="","",INDEX('Per Invoice'!$H$2:$H$3001,$M1572)))</f>
        <v/>
      </c>
      <c r="I1572" s="5">
        <f>IF($M1572="","",IF(INDEX('Per Invoice'!$I$2:$I$3001,$M1572)="","",INDEX('Per Invoice'!$I$2:$I$3001,$M1572)))</f>
        <v/>
      </c>
      <c r="J1572" s="5">
        <f>IF($M1572="","",IF(INDEX('Per Invoice'!$J$2:$J$3001,$M1572)="","",INDEX('Per Invoice'!$J$2:$J$3001,$M1572)))</f>
        <v/>
      </c>
      <c r="K1572" s="5">
        <f>IF($M1572="","",IF(INDEX('Per Invoice'!$K$2:$K$3001,$M1572)="","",INDEX('Per Invoice'!$K$2:$K$3001,$M1572)))</f>
        <v/>
      </c>
      <c r="L1572">
        <f>IF($M1572="","",IF(INDEX('Per Invoice'!$L$2:$L$3001,$M1572)="","",INDEX('Per Invoice'!$L$2:$L$3001,$M1572)))</f>
        <v/>
      </c>
      <c r="M1572">
        <f>IF(ROWS($M$2:$M1572)&lt;=COUNT('Per Invoice'!$O$2:$O$3001),MATCH(ROWS($M$2:$M1572),'Per Invoice'!$O$2:$O$3001,0),"")</f>
        <v/>
      </c>
    </row>
    <row r="1573">
      <c r="A1573">
        <f>IF($M1573="","",IF(INDEX('Per Invoice'!$A$2:$A$3001,$M1573)="","",INDEX('Per Invoice'!$A$2:$A$3001,$M1573)))</f>
        <v/>
      </c>
      <c r="B1573">
        <f>IF($M1573="","",IF(INDEX('Per Invoice'!$B$2:$B$3001,$M1573)="","",INDEX('Per Invoice'!$B$2:$B$3001,$M1573)))</f>
        <v/>
      </c>
      <c r="C1573">
        <f>IF($M1573="","",IF(INDEX('Per Invoice'!$C$2:$C$3001,$M1573)="","",INDEX('Per Invoice'!$C$2:$C$3001,$M1573)))</f>
        <v/>
      </c>
      <c r="D1573">
        <f>IF($M1573="","",IF(INDEX('Per Invoice'!$D$2:$D$3001,$M1573)="","",INDEX('Per Invoice'!$D$2:$D$3001,$M1573)))</f>
        <v/>
      </c>
      <c r="E1573">
        <f>IF($M1573="","",IF(INDEX('Per Invoice'!$E$2:$E$3001,$M1573)="","",INDEX('Per Invoice'!$E$2:$E$3001,$M1573)))</f>
        <v/>
      </c>
      <c r="F1573">
        <f>IF($M1573="","",IF(INDEX('Per Invoice'!$F$2:$F$3001,$M1573)="","",INDEX('Per Invoice'!$F$2:$F$3001,$M1573)))</f>
        <v/>
      </c>
      <c r="G1573" s="5">
        <f>IF($M1573="","",IF(INDEX('Per Invoice'!$G$2:$G$3001,$M1573)="","",INDEX('Per Invoice'!$G$2:$G$3001,$M1573)))</f>
        <v/>
      </c>
      <c r="H1573" s="5">
        <f>IF($M1573="","",IF(INDEX('Per Invoice'!$H$2:$H$3001,$M1573)="","",INDEX('Per Invoice'!$H$2:$H$3001,$M1573)))</f>
        <v/>
      </c>
      <c r="I1573" s="5">
        <f>IF($M1573="","",IF(INDEX('Per Invoice'!$I$2:$I$3001,$M1573)="","",INDEX('Per Invoice'!$I$2:$I$3001,$M1573)))</f>
        <v/>
      </c>
      <c r="J1573" s="5">
        <f>IF($M1573="","",IF(INDEX('Per Invoice'!$J$2:$J$3001,$M1573)="","",INDEX('Per Invoice'!$J$2:$J$3001,$M1573)))</f>
        <v/>
      </c>
      <c r="K1573" s="5">
        <f>IF($M1573="","",IF(INDEX('Per Invoice'!$K$2:$K$3001,$M1573)="","",INDEX('Per Invoice'!$K$2:$K$3001,$M1573)))</f>
        <v/>
      </c>
      <c r="L1573">
        <f>IF($M1573="","",IF(INDEX('Per Invoice'!$L$2:$L$3001,$M1573)="","",INDEX('Per Invoice'!$L$2:$L$3001,$M1573)))</f>
        <v/>
      </c>
      <c r="M1573">
        <f>IF(ROWS($M$2:$M1573)&lt;=COUNT('Per Invoice'!$O$2:$O$3001),MATCH(ROWS($M$2:$M1573),'Per Invoice'!$O$2:$O$3001,0),"")</f>
        <v/>
      </c>
    </row>
    <row r="1574">
      <c r="A1574">
        <f>IF($M1574="","",IF(INDEX('Per Invoice'!$A$2:$A$3001,$M1574)="","",INDEX('Per Invoice'!$A$2:$A$3001,$M1574)))</f>
        <v/>
      </c>
      <c r="B1574">
        <f>IF($M1574="","",IF(INDEX('Per Invoice'!$B$2:$B$3001,$M1574)="","",INDEX('Per Invoice'!$B$2:$B$3001,$M1574)))</f>
        <v/>
      </c>
      <c r="C1574">
        <f>IF($M1574="","",IF(INDEX('Per Invoice'!$C$2:$C$3001,$M1574)="","",INDEX('Per Invoice'!$C$2:$C$3001,$M1574)))</f>
        <v/>
      </c>
      <c r="D1574">
        <f>IF($M1574="","",IF(INDEX('Per Invoice'!$D$2:$D$3001,$M1574)="","",INDEX('Per Invoice'!$D$2:$D$3001,$M1574)))</f>
        <v/>
      </c>
      <c r="E1574">
        <f>IF($M1574="","",IF(INDEX('Per Invoice'!$E$2:$E$3001,$M1574)="","",INDEX('Per Invoice'!$E$2:$E$3001,$M1574)))</f>
        <v/>
      </c>
      <c r="F1574">
        <f>IF($M1574="","",IF(INDEX('Per Invoice'!$F$2:$F$3001,$M1574)="","",INDEX('Per Invoice'!$F$2:$F$3001,$M1574)))</f>
        <v/>
      </c>
      <c r="G1574" s="5">
        <f>IF($M1574="","",IF(INDEX('Per Invoice'!$G$2:$G$3001,$M1574)="","",INDEX('Per Invoice'!$G$2:$G$3001,$M1574)))</f>
        <v/>
      </c>
      <c r="H1574" s="5">
        <f>IF($M1574="","",IF(INDEX('Per Invoice'!$H$2:$H$3001,$M1574)="","",INDEX('Per Invoice'!$H$2:$H$3001,$M1574)))</f>
        <v/>
      </c>
      <c r="I1574" s="5">
        <f>IF($M1574="","",IF(INDEX('Per Invoice'!$I$2:$I$3001,$M1574)="","",INDEX('Per Invoice'!$I$2:$I$3001,$M1574)))</f>
        <v/>
      </c>
      <c r="J1574" s="5">
        <f>IF($M1574="","",IF(INDEX('Per Invoice'!$J$2:$J$3001,$M1574)="","",INDEX('Per Invoice'!$J$2:$J$3001,$M1574)))</f>
        <v/>
      </c>
      <c r="K1574" s="5">
        <f>IF($M1574="","",IF(INDEX('Per Invoice'!$K$2:$K$3001,$M1574)="","",INDEX('Per Invoice'!$K$2:$K$3001,$M1574)))</f>
        <v/>
      </c>
      <c r="L1574">
        <f>IF($M1574="","",IF(INDEX('Per Invoice'!$L$2:$L$3001,$M1574)="","",INDEX('Per Invoice'!$L$2:$L$3001,$M1574)))</f>
        <v/>
      </c>
      <c r="M1574">
        <f>IF(ROWS($M$2:$M1574)&lt;=COUNT('Per Invoice'!$O$2:$O$3001),MATCH(ROWS($M$2:$M1574),'Per Invoice'!$O$2:$O$3001,0),"")</f>
        <v/>
      </c>
    </row>
    <row r="1575">
      <c r="A1575">
        <f>IF($M1575="","",IF(INDEX('Per Invoice'!$A$2:$A$3001,$M1575)="","",INDEX('Per Invoice'!$A$2:$A$3001,$M1575)))</f>
        <v/>
      </c>
      <c r="B1575">
        <f>IF($M1575="","",IF(INDEX('Per Invoice'!$B$2:$B$3001,$M1575)="","",INDEX('Per Invoice'!$B$2:$B$3001,$M1575)))</f>
        <v/>
      </c>
      <c r="C1575">
        <f>IF($M1575="","",IF(INDEX('Per Invoice'!$C$2:$C$3001,$M1575)="","",INDEX('Per Invoice'!$C$2:$C$3001,$M1575)))</f>
        <v/>
      </c>
      <c r="D1575">
        <f>IF($M1575="","",IF(INDEX('Per Invoice'!$D$2:$D$3001,$M1575)="","",INDEX('Per Invoice'!$D$2:$D$3001,$M1575)))</f>
        <v/>
      </c>
      <c r="E1575">
        <f>IF($M1575="","",IF(INDEX('Per Invoice'!$E$2:$E$3001,$M1575)="","",INDEX('Per Invoice'!$E$2:$E$3001,$M1575)))</f>
        <v/>
      </c>
      <c r="F1575">
        <f>IF($M1575="","",IF(INDEX('Per Invoice'!$F$2:$F$3001,$M1575)="","",INDEX('Per Invoice'!$F$2:$F$3001,$M1575)))</f>
        <v/>
      </c>
      <c r="G1575" s="5">
        <f>IF($M1575="","",IF(INDEX('Per Invoice'!$G$2:$G$3001,$M1575)="","",INDEX('Per Invoice'!$G$2:$G$3001,$M1575)))</f>
        <v/>
      </c>
      <c r="H1575" s="5">
        <f>IF($M1575="","",IF(INDEX('Per Invoice'!$H$2:$H$3001,$M1575)="","",INDEX('Per Invoice'!$H$2:$H$3001,$M1575)))</f>
        <v/>
      </c>
      <c r="I1575" s="5">
        <f>IF($M1575="","",IF(INDEX('Per Invoice'!$I$2:$I$3001,$M1575)="","",INDEX('Per Invoice'!$I$2:$I$3001,$M1575)))</f>
        <v/>
      </c>
      <c r="J1575" s="5">
        <f>IF($M1575="","",IF(INDEX('Per Invoice'!$J$2:$J$3001,$M1575)="","",INDEX('Per Invoice'!$J$2:$J$3001,$M1575)))</f>
        <v/>
      </c>
      <c r="K1575" s="5">
        <f>IF($M1575="","",IF(INDEX('Per Invoice'!$K$2:$K$3001,$M1575)="","",INDEX('Per Invoice'!$K$2:$K$3001,$M1575)))</f>
        <v/>
      </c>
      <c r="L1575">
        <f>IF($M1575="","",IF(INDEX('Per Invoice'!$L$2:$L$3001,$M1575)="","",INDEX('Per Invoice'!$L$2:$L$3001,$M1575)))</f>
        <v/>
      </c>
      <c r="M1575">
        <f>IF(ROWS($M$2:$M1575)&lt;=COUNT('Per Invoice'!$O$2:$O$3001),MATCH(ROWS($M$2:$M1575),'Per Invoice'!$O$2:$O$3001,0),"")</f>
        <v/>
      </c>
    </row>
    <row r="1576">
      <c r="A1576">
        <f>IF($M1576="","",IF(INDEX('Per Invoice'!$A$2:$A$3001,$M1576)="","",INDEX('Per Invoice'!$A$2:$A$3001,$M1576)))</f>
        <v/>
      </c>
      <c r="B1576">
        <f>IF($M1576="","",IF(INDEX('Per Invoice'!$B$2:$B$3001,$M1576)="","",INDEX('Per Invoice'!$B$2:$B$3001,$M1576)))</f>
        <v/>
      </c>
      <c r="C1576">
        <f>IF($M1576="","",IF(INDEX('Per Invoice'!$C$2:$C$3001,$M1576)="","",INDEX('Per Invoice'!$C$2:$C$3001,$M1576)))</f>
        <v/>
      </c>
      <c r="D1576">
        <f>IF($M1576="","",IF(INDEX('Per Invoice'!$D$2:$D$3001,$M1576)="","",INDEX('Per Invoice'!$D$2:$D$3001,$M1576)))</f>
        <v/>
      </c>
      <c r="E1576">
        <f>IF($M1576="","",IF(INDEX('Per Invoice'!$E$2:$E$3001,$M1576)="","",INDEX('Per Invoice'!$E$2:$E$3001,$M1576)))</f>
        <v/>
      </c>
      <c r="F1576">
        <f>IF($M1576="","",IF(INDEX('Per Invoice'!$F$2:$F$3001,$M1576)="","",INDEX('Per Invoice'!$F$2:$F$3001,$M1576)))</f>
        <v/>
      </c>
      <c r="G1576" s="5">
        <f>IF($M1576="","",IF(INDEX('Per Invoice'!$G$2:$G$3001,$M1576)="","",INDEX('Per Invoice'!$G$2:$G$3001,$M1576)))</f>
        <v/>
      </c>
      <c r="H1576" s="5">
        <f>IF($M1576="","",IF(INDEX('Per Invoice'!$H$2:$H$3001,$M1576)="","",INDEX('Per Invoice'!$H$2:$H$3001,$M1576)))</f>
        <v/>
      </c>
      <c r="I1576" s="5">
        <f>IF($M1576="","",IF(INDEX('Per Invoice'!$I$2:$I$3001,$M1576)="","",INDEX('Per Invoice'!$I$2:$I$3001,$M1576)))</f>
        <v/>
      </c>
      <c r="J1576" s="5">
        <f>IF($M1576="","",IF(INDEX('Per Invoice'!$J$2:$J$3001,$M1576)="","",INDEX('Per Invoice'!$J$2:$J$3001,$M1576)))</f>
        <v/>
      </c>
      <c r="K1576" s="5">
        <f>IF($M1576="","",IF(INDEX('Per Invoice'!$K$2:$K$3001,$M1576)="","",INDEX('Per Invoice'!$K$2:$K$3001,$M1576)))</f>
        <v/>
      </c>
      <c r="L1576">
        <f>IF($M1576="","",IF(INDEX('Per Invoice'!$L$2:$L$3001,$M1576)="","",INDEX('Per Invoice'!$L$2:$L$3001,$M1576)))</f>
        <v/>
      </c>
      <c r="M1576">
        <f>IF(ROWS($M$2:$M1576)&lt;=COUNT('Per Invoice'!$O$2:$O$3001),MATCH(ROWS($M$2:$M1576),'Per Invoice'!$O$2:$O$3001,0),"")</f>
        <v/>
      </c>
    </row>
    <row r="1577">
      <c r="A1577">
        <f>IF($M1577="","",IF(INDEX('Per Invoice'!$A$2:$A$3001,$M1577)="","",INDEX('Per Invoice'!$A$2:$A$3001,$M1577)))</f>
        <v/>
      </c>
      <c r="B1577">
        <f>IF($M1577="","",IF(INDEX('Per Invoice'!$B$2:$B$3001,$M1577)="","",INDEX('Per Invoice'!$B$2:$B$3001,$M1577)))</f>
        <v/>
      </c>
      <c r="C1577">
        <f>IF($M1577="","",IF(INDEX('Per Invoice'!$C$2:$C$3001,$M1577)="","",INDEX('Per Invoice'!$C$2:$C$3001,$M1577)))</f>
        <v/>
      </c>
      <c r="D1577">
        <f>IF($M1577="","",IF(INDEX('Per Invoice'!$D$2:$D$3001,$M1577)="","",INDEX('Per Invoice'!$D$2:$D$3001,$M1577)))</f>
        <v/>
      </c>
      <c r="E1577">
        <f>IF($M1577="","",IF(INDEX('Per Invoice'!$E$2:$E$3001,$M1577)="","",INDEX('Per Invoice'!$E$2:$E$3001,$M1577)))</f>
        <v/>
      </c>
      <c r="F1577">
        <f>IF($M1577="","",IF(INDEX('Per Invoice'!$F$2:$F$3001,$M1577)="","",INDEX('Per Invoice'!$F$2:$F$3001,$M1577)))</f>
        <v/>
      </c>
      <c r="G1577" s="5">
        <f>IF($M1577="","",IF(INDEX('Per Invoice'!$G$2:$G$3001,$M1577)="","",INDEX('Per Invoice'!$G$2:$G$3001,$M1577)))</f>
        <v/>
      </c>
      <c r="H1577" s="5">
        <f>IF($M1577="","",IF(INDEX('Per Invoice'!$H$2:$H$3001,$M1577)="","",INDEX('Per Invoice'!$H$2:$H$3001,$M1577)))</f>
        <v/>
      </c>
      <c r="I1577" s="5">
        <f>IF($M1577="","",IF(INDEX('Per Invoice'!$I$2:$I$3001,$M1577)="","",INDEX('Per Invoice'!$I$2:$I$3001,$M1577)))</f>
        <v/>
      </c>
      <c r="J1577" s="5">
        <f>IF($M1577="","",IF(INDEX('Per Invoice'!$J$2:$J$3001,$M1577)="","",INDEX('Per Invoice'!$J$2:$J$3001,$M1577)))</f>
        <v/>
      </c>
      <c r="K1577" s="5">
        <f>IF($M1577="","",IF(INDEX('Per Invoice'!$K$2:$K$3001,$M1577)="","",INDEX('Per Invoice'!$K$2:$K$3001,$M1577)))</f>
        <v/>
      </c>
      <c r="L1577">
        <f>IF($M1577="","",IF(INDEX('Per Invoice'!$L$2:$L$3001,$M1577)="","",INDEX('Per Invoice'!$L$2:$L$3001,$M1577)))</f>
        <v/>
      </c>
      <c r="M1577">
        <f>IF(ROWS($M$2:$M1577)&lt;=COUNT('Per Invoice'!$O$2:$O$3001),MATCH(ROWS($M$2:$M1577),'Per Invoice'!$O$2:$O$3001,0),"")</f>
        <v/>
      </c>
    </row>
    <row r="1578">
      <c r="A1578">
        <f>IF($M1578="","",IF(INDEX('Per Invoice'!$A$2:$A$3001,$M1578)="","",INDEX('Per Invoice'!$A$2:$A$3001,$M1578)))</f>
        <v/>
      </c>
      <c r="B1578">
        <f>IF($M1578="","",IF(INDEX('Per Invoice'!$B$2:$B$3001,$M1578)="","",INDEX('Per Invoice'!$B$2:$B$3001,$M1578)))</f>
        <v/>
      </c>
      <c r="C1578">
        <f>IF($M1578="","",IF(INDEX('Per Invoice'!$C$2:$C$3001,$M1578)="","",INDEX('Per Invoice'!$C$2:$C$3001,$M1578)))</f>
        <v/>
      </c>
      <c r="D1578">
        <f>IF($M1578="","",IF(INDEX('Per Invoice'!$D$2:$D$3001,$M1578)="","",INDEX('Per Invoice'!$D$2:$D$3001,$M1578)))</f>
        <v/>
      </c>
      <c r="E1578">
        <f>IF($M1578="","",IF(INDEX('Per Invoice'!$E$2:$E$3001,$M1578)="","",INDEX('Per Invoice'!$E$2:$E$3001,$M1578)))</f>
        <v/>
      </c>
      <c r="F1578">
        <f>IF($M1578="","",IF(INDEX('Per Invoice'!$F$2:$F$3001,$M1578)="","",INDEX('Per Invoice'!$F$2:$F$3001,$M1578)))</f>
        <v/>
      </c>
      <c r="G1578" s="5">
        <f>IF($M1578="","",IF(INDEX('Per Invoice'!$G$2:$G$3001,$M1578)="","",INDEX('Per Invoice'!$G$2:$G$3001,$M1578)))</f>
        <v/>
      </c>
      <c r="H1578" s="5">
        <f>IF($M1578="","",IF(INDEX('Per Invoice'!$H$2:$H$3001,$M1578)="","",INDEX('Per Invoice'!$H$2:$H$3001,$M1578)))</f>
        <v/>
      </c>
      <c r="I1578" s="5">
        <f>IF($M1578="","",IF(INDEX('Per Invoice'!$I$2:$I$3001,$M1578)="","",INDEX('Per Invoice'!$I$2:$I$3001,$M1578)))</f>
        <v/>
      </c>
      <c r="J1578" s="5">
        <f>IF($M1578="","",IF(INDEX('Per Invoice'!$J$2:$J$3001,$M1578)="","",INDEX('Per Invoice'!$J$2:$J$3001,$M1578)))</f>
        <v/>
      </c>
      <c r="K1578" s="5">
        <f>IF($M1578="","",IF(INDEX('Per Invoice'!$K$2:$K$3001,$M1578)="","",INDEX('Per Invoice'!$K$2:$K$3001,$M1578)))</f>
        <v/>
      </c>
      <c r="L1578">
        <f>IF($M1578="","",IF(INDEX('Per Invoice'!$L$2:$L$3001,$M1578)="","",INDEX('Per Invoice'!$L$2:$L$3001,$M1578)))</f>
        <v/>
      </c>
      <c r="M1578">
        <f>IF(ROWS($M$2:$M1578)&lt;=COUNT('Per Invoice'!$O$2:$O$3001),MATCH(ROWS($M$2:$M1578),'Per Invoice'!$O$2:$O$3001,0),"")</f>
        <v/>
      </c>
    </row>
    <row r="1579">
      <c r="A1579">
        <f>IF($M1579="","",IF(INDEX('Per Invoice'!$A$2:$A$3001,$M1579)="","",INDEX('Per Invoice'!$A$2:$A$3001,$M1579)))</f>
        <v/>
      </c>
      <c r="B1579">
        <f>IF($M1579="","",IF(INDEX('Per Invoice'!$B$2:$B$3001,$M1579)="","",INDEX('Per Invoice'!$B$2:$B$3001,$M1579)))</f>
        <v/>
      </c>
      <c r="C1579">
        <f>IF($M1579="","",IF(INDEX('Per Invoice'!$C$2:$C$3001,$M1579)="","",INDEX('Per Invoice'!$C$2:$C$3001,$M1579)))</f>
        <v/>
      </c>
      <c r="D1579">
        <f>IF($M1579="","",IF(INDEX('Per Invoice'!$D$2:$D$3001,$M1579)="","",INDEX('Per Invoice'!$D$2:$D$3001,$M1579)))</f>
        <v/>
      </c>
      <c r="E1579">
        <f>IF($M1579="","",IF(INDEX('Per Invoice'!$E$2:$E$3001,$M1579)="","",INDEX('Per Invoice'!$E$2:$E$3001,$M1579)))</f>
        <v/>
      </c>
      <c r="F1579">
        <f>IF($M1579="","",IF(INDEX('Per Invoice'!$F$2:$F$3001,$M1579)="","",INDEX('Per Invoice'!$F$2:$F$3001,$M1579)))</f>
        <v/>
      </c>
      <c r="G1579" s="5">
        <f>IF($M1579="","",IF(INDEX('Per Invoice'!$G$2:$G$3001,$M1579)="","",INDEX('Per Invoice'!$G$2:$G$3001,$M1579)))</f>
        <v/>
      </c>
      <c r="H1579" s="5">
        <f>IF($M1579="","",IF(INDEX('Per Invoice'!$H$2:$H$3001,$M1579)="","",INDEX('Per Invoice'!$H$2:$H$3001,$M1579)))</f>
        <v/>
      </c>
      <c r="I1579" s="5">
        <f>IF($M1579="","",IF(INDEX('Per Invoice'!$I$2:$I$3001,$M1579)="","",INDEX('Per Invoice'!$I$2:$I$3001,$M1579)))</f>
        <v/>
      </c>
      <c r="J1579" s="5">
        <f>IF($M1579="","",IF(INDEX('Per Invoice'!$J$2:$J$3001,$M1579)="","",INDEX('Per Invoice'!$J$2:$J$3001,$M1579)))</f>
        <v/>
      </c>
      <c r="K1579" s="5">
        <f>IF($M1579="","",IF(INDEX('Per Invoice'!$K$2:$K$3001,$M1579)="","",INDEX('Per Invoice'!$K$2:$K$3001,$M1579)))</f>
        <v/>
      </c>
      <c r="L1579">
        <f>IF($M1579="","",IF(INDEX('Per Invoice'!$L$2:$L$3001,$M1579)="","",INDEX('Per Invoice'!$L$2:$L$3001,$M1579)))</f>
        <v/>
      </c>
      <c r="M1579">
        <f>IF(ROWS($M$2:$M1579)&lt;=COUNT('Per Invoice'!$O$2:$O$3001),MATCH(ROWS($M$2:$M1579),'Per Invoice'!$O$2:$O$3001,0),"")</f>
        <v/>
      </c>
    </row>
    <row r="1580">
      <c r="A1580">
        <f>IF($M1580="","",IF(INDEX('Per Invoice'!$A$2:$A$3001,$M1580)="","",INDEX('Per Invoice'!$A$2:$A$3001,$M1580)))</f>
        <v/>
      </c>
      <c r="B1580">
        <f>IF($M1580="","",IF(INDEX('Per Invoice'!$B$2:$B$3001,$M1580)="","",INDEX('Per Invoice'!$B$2:$B$3001,$M1580)))</f>
        <v/>
      </c>
      <c r="C1580">
        <f>IF($M1580="","",IF(INDEX('Per Invoice'!$C$2:$C$3001,$M1580)="","",INDEX('Per Invoice'!$C$2:$C$3001,$M1580)))</f>
        <v/>
      </c>
      <c r="D1580">
        <f>IF($M1580="","",IF(INDEX('Per Invoice'!$D$2:$D$3001,$M1580)="","",INDEX('Per Invoice'!$D$2:$D$3001,$M1580)))</f>
        <v/>
      </c>
      <c r="E1580">
        <f>IF($M1580="","",IF(INDEX('Per Invoice'!$E$2:$E$3001,$M1580)="","",INDEX('Per Invoice'!$E$2:$E$3001,$M1580)))</f>
        <v/>
      </c>
      <c r="F1580">
        <f>IF($M1580="","",IF(INDEX('Per Invoice'!$F$2:$F$3001,$M1580)="","",INDEX('Per Invoice'!$F$2:$F$3001,$M1580)))</f>
        <v/>
      </c>
      <c r="G1580" s="5">
        <f>IF($M1580="","",IF(INDEX('Per Invoice'!$G$2:$G$3001,$M1580)="","",INDEX('Per Invoice'!$G$2:$G$3001,$M1580)))</f>
        <v/>
      </c>
      <c r="H1580" s="5">
        <f>IF($M1580="","",IF(INDEX('Per Invoice'!$H$2:$H$3001,$M1580)="","",INDEX('Per Invoice'!$H$2:$H$3001,$M1580)))</f>
        <v/>
      </c>
      <c r="I1580" s="5">
        <f>IF($M1580="","",IF(INDEX('Per Invoice'!$I$2:$I$3001,$M1580)="","",INDEX('Per Invoice'!$I$2:$I$3001,$M1580)))</f>
        <v/>
      </c>
      <c r="J1580" s="5">
        <f>IF($M1580="","",IF(INDEX('Per Invoice'!$J$2:$J$3001,$M1580)="","",INDEX('Per Invoice'!$J$2:$J$3001,$M1580)))</f>
        <v/>
      </c>
      <c r="K1580" s="5">
        <f>IF($M1580="","",IF(INDEX('Per Invoice'!$K$2:$K$3001,$M1580)="","",INDEX('Per Invoice'!$K$2:$K$3001,$M1580)))</f>
        <v/>
      </c>
      <c r="L1580">
        <f>IF($M1580="","",IF(INDEX('Per Invoice'!$L$2:$L$3001,$M1580)="","",INDEX('Per Invoice'!$L$2:$L$3001,$M1580)))</f>
        <v/>
      </c>
      <c r="M1580">
        <f>IF(ROWS($M$2:$M1580)&lt;=COUNT('Per Invoice'!$O$2:$O$3001),MATCH(ROWS($M$2:$M1580),'Per Invoice'!$O$2:$O$3001,0),"")</f>
        <v/>
      </c>
    </row>
    <row r="1581">
      <c r="A1581">
        <f>IF($M1581="","",IF(INDEX('Per Invoice'!$A$2:$A$3001,$M1581)="","",INDEX('Per Invoice'!$A$2:$A$3001,$M1581)))</f>
        <v/>
      </c>
      <c r="B1581">
        <f>IF($M1581="","",IF(INDEX('Per Invoice'!$B$2:$B$3001,$M1581)="","",INDEX('Per Invoice'!$B$2:$B$3001,$M1581)))</f>
        <v/>
      </c>
      <c r="C1581">
        <f>IF($M1581="","",IF(INDEX('Per Invoice'!$C$2:$C$3001,$M1581)="","",INDEX('Per Invoice'!$C$2:$C$3001,$M1581)))</f>
        <v/>
      </c>
      <c r="D1581">
        <f>IF($M1581="","",IF(INDEX('Per Invoice'!$D$2:$D$3001,$M1581)="","",INDEX('Per Invoice'!$D$2:$D$3001,$M1581)))</f>
        <v/>
      </c>
      <c r="E1581">
        <f>IF($M1581="","",IF(INDEX('Per Invoice'!$E$2:$E$3001,$M1581)="","",INDEX('Per Invoice'!$E$2:$E$3001,$M1581)))</f>
        <v/>
      </c>
      <c r="F1581">
        <f>IF($M1581="","",IF(INDEX('Per Invoice'!$F$2:$F$3001,$M1581)="","",INDEX('Per Invoice'!$F$2:$F$3001,$M1581)))</f>
        <v/>
      </c>
      <c r="G1581" s="5">
        <f>IF($M1581="","",IF(INDEX('Per Invoice'!$G$2:$G$3001,$M1581)="","",INDEX('Per Invoice'!$G$2:$G$3001,$M1581)))</f>
        <v/>
      </c>
      <c r="H1581" s="5">
        <f>IF($M1581="","",IF(INDEX('Per Invoice'!$H$2:$H$3001,$M1581)="","",INDEX('Per Invoice'!$H$2:$H$3001,$M1581)))</f>
        <v/>
      </c>
      <c r="I1581" s="5">
        <f>IF($M1581="","",IF(INDEX('Per Invoice'!$I$2:$I$3001,$M1581)="","",INDEX('Per Invoice'!$I$2:$I$3001,$M1581)))</f>
        <v/>
      </c>
      <c r="J1581" s="5">
        <f>IF($M1581="","",IF(INDEX('Per Invoice'!$J$2:$J$3001,$M1581)="","",INDEX('Per Invoice'!$J$2:$J$3001,$M1581)))</f>
        <v/>
      </c>
      <c r="K1581" s="5">
        <f>IF($M1581="","",IF(INDEX('Per Invoice'!$K$2:$K$3001,$M1581)="","",INDEX('Per Invoice'!$K$2:$K$3001,$M1581)))</f>
        <v/>
      </c>
      <c r="L1581">
        <f>IF($M1581="","",IF(INDEX('Per Invoice'!$L$2:$L$3001,$M1581)="","",INDEX('Per Invoice'!$L$2:$L$3001,$M1581)))</f>
        <v/>
      </c>
      <c r="M1581">
        <f>IF(ROWS($M$2:$M1581)&lt;=COUNT('Per Invoice'!$O$2:$O$3001),MATCH(ROWS($M$2:$M1581),'Per Invoice'!$O$2:$O$3001,0),"")</f>
        <v/>
      </c>
    </row>
    <row r="1582">
      <c r="A1582">
        <f>IF($M1582="","",IF(INDEX('Per Invoice'!$A$2:$A$3001,$M1582)="","",INDEX('Per Invoice'!$A$2:$A$3001,$M1582)))</f>
        <v/>
      </c>
      <c r="B1582">
        <f>IF($M1582="","",IF(INDEX('Per Invoice'!$B$2:$B$3001,$M1582)="","",INDEX('Per Invoice'!$B$2:$B$3001,$M1582)))</f>
        <v/>
      </c>
      <c r="C1582">
        <f>IF($M1582="","",IF(INDEX('Per Invoice'!$C$2:$C$3001,$M1582)="","",INDEX('Per Invoice'!$C$2:$C$3001,$M1582)))</f>
        <v/>
      </c>
      <c r="D1582">
        <f>IF($M1582="","",IF(INDEX('Per Invoice'!$D$2:$D$3001,$M1582)="","",INDEX('Per Invoice'!$D$2:$D$3001,$M1582)))</f>
        <v/>
      </c>
      <c r="E1582">
        <f>IF($M1582="","",IF(INDEX('Per Invoice'!$E$2:$E$3001,$M1582)="","",INDEX('Per Invoice'!$E$2:$E$3001,$M1582)))</f>
        <v/>
      </c>
      <c r="F1582">
        <f>IF($M1582="","",IF(INDEX('Per Invoice'!$F$2:$F$3001,$M1582)="","",INDEX('Per Invoice'!$F$2:$F$3001,$M1582)))</f>
        <v/>
      </c>
      <c r="G1582" s="5">
        <f>IF($M1582="","",IF(INDEX('Per Invoice'!$G$2:$G$3001,$M1582)="","",INDEX('Per Invoice'!$G$2:$G$3001,$M1582)))</f>
        <v/>
      </c>
      <c r="H1582" s="5">
        <f>IF($M1582="","",IF(INDEX('Per Invoice'!$H$2:$H$3001,$M1582)="","",INDEX('Per Invoice'!$H$2:$H$3001,$M1582)))</f>
        <v/>
      </c>
      <c r="I1582" s="5">
        <f>IF($M1582="","",IF(INDEX('Per Invoice'!$I$2:$I$3001,$M1582)="","",INDEX('Per Invoice'!$I$2:$I$3001,$M1582)))</f>
        <v/>
      </c>
      <c r="J1582" s="5">
        <f>IF($M1582="","",IF(INDEX('Per Invoice'!$J$2:$J$3001,$M1582)="","",INDEX('Per Invoice'!$J$2:$J$3001,$M1582)))</f>
        <v/>
      </c>
      <c r="K1582" s="5">
        <f>IF($M1582="","",IF(INDEX('Per Invoice'!$K$2:$K$3001,$M1582)="","",INDEX('Per Invoice'!$K$2:$K$3001,$M1582)))</f>
        <v/>
      </c>
      <c r="L1582">
        <f>IF($M1582="","",IF(INDEX('Per Invoice'!$L$2:$L$3001,$M1582)="","",INDEX('Per Invoice'!$L$2:$L$3001,$M1582)))</f>
        <v/>
      </c>
      <c r="M1582">
        <f>IF(ROWS($M$2:$M1582)&lt;=COUNT('Per Invoice'!$O$2:$O$3001),MATCH(ROWS($M$2:$M1582),'Per Invoice'!$O$2:$O$3001,0),"")</f>
        <v/>
      </c>
    </row>
    <row r="1583">
      <c r="A1583">
        <f>IF($M1583="","",IF(INDEX('Per Invoice'!$A$2:$A$3001,$M1583)="","",INDEX('Per Invoice'!$A$2:$A$3001,$M1583)))</f>
        <v/>
      </c>
      <c r="B1583">
        <f>IF($M1583="","",IF(INDEX('Per Invoice'!$B$2:$B$3001,$M1583)="","",INDEX('Per Invoice'!$B$2:$B$3001,$M1583)))</f>
        <v/>
      </c>
      <c r="C1583">
        <f>IF($M1583="","",IF(INDEX('Per Invoice'!$C$2:$C$3001,$M1583)="","",INDEX('Per Invoice'!$C$2:$C$3001,$M1583)))</f>
        <v/>
      </c>
      <c r="D1583">
        <f>IF($M1583="","",IF(INDEX('Per Invoice'!$D$2:$D$3001,$M1583)="","",INDEX('Per Invoice'!$D$2:$D$3001,$M1583)))</f>
        <v/>
      </c>
      <c r="E1583">
        <f>IF($M1583="","",IF(INDEX('Per Invoice'!$E$2:$E$3001,$M1583)="","",INDEX('Per Invoice'!$E$2:$E$3001,$M1583)))</f>
        <v/>
      </c>
      <c r="F1583">
        <f>IF($M1583="","",IF(INDEX('Per Invoice'!$F$2:$F$3001,$M1583)="","",INDEX('Per Invoice'!$F$2:$F$3001,$M1583)))</f>
        <v/>
      </c>
      <c r="G1583" s="5">
        <f>IF($M1583="","",IF(INDEX('Per Invoice'!$G$2:$G$3001,$M1583)="","",INDEX('Per Invoice'!$G$2:$G$3001,$M1583)))</f>
        <v/>
      </c>
      <c r="H1583" s="5">
        <f>IF($M1583="","",IF(INDEX('Per Invoice'!$H$2:$H$3001,$M1583)="","",INDEX('Per Invoice'!$H$2:$H$3001,$M1583)))</f>
        <v/>
      </c>
      <c r="I1583" s="5">
        <f>IF($M1583="","",IF(INDEX('Per Invoice'!$I$2:$I$3001,$M1583)="","",INDEX('Per Invoice'!$I$2:$I$3001,$M1583)))</f>
        <v/>
      </c>
      <c r="J1583" s="5">
        <f>IF($M1583="","",IF(INDEX('Per Invoice'!$J$2:$J$3001,$M1583)="","",INDEX('Per Invoice'!$J$2:$J$3001,$M1583)))</f>
        <v/>
      </c>
      <c r="K1583" s="5">
        <f>IF($M1583="","",IF(INDEX('Per Invoice'!$K$2:$K$3001,$M1583)="","",INDEX('Per Invoice'!$K$2:$K$3001,$M1583)))</f>
        <v/>
      </c>
      <c r="L1583">
        <f>IF($M1583="","",IF(INDEX('Per Invoice'!$L$2:$L$3001,$M1583)="","",INDEX('Per Invoice'!$L$2:$L$3001,$M1583)))</f>
        <v/>
      </c>
      <c r="M1583">
        <f>IF(ROWS($M$2:$M1583)&lt;=COUNT('Per Invoice'!$O$2:$O$3001),MATCH(ROWS($M$2:$M1583),'Per Invoice'!$O$2:$O$3001,0),"")</f>
        <v/>
      </c>
    </row>
    <row r="1584">
      <c r="A1584">
        <f>IF($M1584="","",IF(INDEX('Per Invoice'!$A$2:$A$3001,$M1584)="","",INDEX('Per Invoice'!$A$2:$A$3001,$M1584)))</f>
        <v/>
      </c>
      <c r="B1584">
        <f>IF($M1584="","",IF(INDEX('Per Invoice'!$B$2:$B$3001,$M1584)="","",INDEX('Per Invoice'!$B$2:$B$3001,$M1584)))</f>
        <v/>
      </c>
      <c r="C1584">
        <f>IF($M1584="","",IF(INDEX('Per Invoice'!$C$2:$C$3001,$M1584)="","",INDEX('Per Invoice'!$C$2:$C$3001,$M1584)))</f>
        <v/>
      </c>
      <c r="D1584">
        <f>IF($M1584="","",IF(INDEX('Per Invoice'!$D$2:$D$3001,$M1584)="","",INDEX('Per Invoice'!$D$2:$D$3001,$M1584)))</f>
        <v/>
      </c>
      <c r="E1584">
        <f>IF($M1584="","",IF(INDEX('Per Invoice'!$E$2:$E$3001,$M1584)="","",INDEX('Per Invoice'!$E$2:$E$3001,$M1584)))</f>
        <v/>
      </c>
      <c r="F1584">
        <f>IF($M1584="","",IF(INDEX('Per Invoice'!$F$2:$F$3001,$M1584)="","",INDEX('Per Invoice'!$F$2:$F$3001,$M1584)))</f>
        <v/>
      </c>
      <c r="G1584" s="5">
        <f>IF($M1584="","",IF(INDEX('Per Invoice'!$G$2:$G$3001,$M1584)="","",INDEX('Per Invoice'!$G$2:$G$3001,$M1584)))</f>
        <v/>
      </c>
      <c r="H1584" s="5">
        <f>IF($M1584="","",IF(INDEX('Per Invoice'!$H$2:$H$3001,$M1584)="","",INDEX('Per Invoice'!$H$2:$H$3001,$M1584)))</f>
        <v/>
      </c>
      <c r="I1584" s="5">
        <f>IF($M1584="","",IF(INDEX('Per Invoice'!$I$2:$I$3001,$M1584)="","",INDEX('Per Invoice'!$I$2:$I$3001,$M1584)))</f>
        <v/>
      </c>
      <c r="J1584" s="5">
        <f>IF($M1584="","",IF(INDEX('Per Invoice'!$J$2:$J$3001,$M1584)="","",INDEX('Per Invoice'!$J$2:$J$3001,$M1584)))</f>
        <v/>
      </c>
      <c r="K1584" s="5">
        <f>IF($M1584="","",IF(INDEX('Per Invoice'!$K$2:$K$3001,$M1584)="","",INDEX('Per Invoice'!$K$2:$K$3001,$M1584)))</f>
        <v/>
      </c>
      <c r="L1584">
        <f>IF($M1584="","",IF(INDEX('Per Invoice'!$L$2:$L$3001,$M1584)="","",INDEX('Per Invoice'!$L$2:$L$3001,$M1584)))</f>
        <v/>
      </c>
      <c r="M1584">
        <f>IF(ROWS($M$2:$M1584)&lt;=COUNT('Per Invoice'!$O$2:$O$3001),MATCH(ROWS($M$2:$M1584),'Per Invoice'!$O$2:$O$3001,0),"")</f>
        <v/>
      </c>
    </row>
    <row r="1585">
      <c r="A1585">
        <f>IF($M1585="","",IF(INDEX('Per Invoice'!$A$2:$A$3001,$M1585)="","",INDEX('Per Invoice'!$A$2:$A$3001,$M1585)))</f>
        <v/>
      </c>
      <c r="B1585">
        <f>IF($M1585="","",IF(INDEX('Per Invoice'!$B$2:$B$3001,$M1585)="","",INDEX('Per Invoice'!$B$2:$B$3001,$M1585)))</f>
        <v/>
      </c>
      <c r="C1585">
        <f>IF($M1585="","",IF(INDEX('Per Invoice'!$C$2:$C$3001,$M1585)="","",INDEX('Per Invoice'!$C$2:$C$3001,$M1585)))</f>
        <v/>
      </c>
      <c r="D1585">
        <f>IF($M1585="","",IF(INDEX('Per Invoice'!$D$2:$D$3001,$M1585)="","",INDEX('Per Invoice'!$D$2:$D$3001,$M1585)))</f>
        <v/>
      </c>
      <c r="E1585">
        <f>IF($M1585="","",IF(INDEX('Per Invoice'!$E$2:$E$3001,$M1585)="","",INDEX('Per Invoice'!$E$2:$E$3001,$M1585)))</f>
        <v/>
      </c>
      <c r="F1585">
        <f>IF($M1585="","",IF(INDEX('Per Invoice'!$F$2:$F$3001,$M1585)="","",INDEX('Per Invoice'!$F$2:$F$3001,$M1585)))</f>
        <v/>
      </c>
      <c r="G1585" s="5">
        <f>IF($M1585="","",IF(INDEX('Per Invoice'!$G$2:$G$3001,$M1585)="","",INDEX('Per Invoice'!$G$2:$G$3001,$M1585)))</f>
        <v/>
      </c>
      <c r="H1585" s="5">
        <f>IF($M1585="","",IF(INDEX('Per Invoice'!$H$2:$H$3001,$M1585)="","",INDEX('Per Invoice'!$H$2:$H$3001,$M1585)))</f>
        <v/>
      </c>
      <c r="I1585" s="5">
        <f>IF($M1585="","",IF(INDEX('Per Invoice'!$I$2:$I$3001,$M1585)="","",INDEX('Per Invoice'!$I$2:$I$3001,$M1585)))</f>
        <v/>
      </c>
      <c r="J1585" s="5">
        <f>IF($M1585="","",IF(INDEX('Per Invoice'!$J$2:$J$3001,$M1585)="","",INDEX('Per Invoice'!$J$2:$J$3001,$M1585)))</f>
        <v/>
      </c>
      <c r="K1585" s="5">
        <f>IF($M1585="","",IF(INDEX('Per Invoice'!$K$2:$K$3001,$M1585)="","",INDEX('Per Invoice'!$K$2:$K$3001,$M1585)))</f>
        <v/>
      </c>
      <c r="L1585">
        <f>IF($M1585="","",IF(INDEX('Per Invoice'!$L$2:$L$3001,$M1585)="","",INDEX('Per Invoice'!$L$2:$L$3001,$M1585)))</f>
        <v/>
      </c>
      <c r="M1585">
        <f>IF(ROWS($M$2:$M1585)&lt;=COUNT('Per Invoice'!$O$2:$O$3001),MATCH(ROWS($M$2:$M1585),'Per Invoice'!$O$2:$O$3001,0),"")</f>
        <v/>
      </c>
    </row>
    <row r="1586">
      <c r="A1586">
        <f>IF($M1586="","",IF(INDEX('Per Invoice'!$A$2:$A$3001,$M1586)="","",INDEX('Per Invoice'!$A$2:$A$3001,$M1586)))</f>
        <v/>
      </c>
      <c r="B1586">
        <f>IF($M1586="","",IF(INDEX('Per Invoice'!$B$2:$B$3001,$M1586)="","",INDEX('Per Invoice'!$B$2:$B$3001,$M1586)))</f>
        <v/>
      </c>
      <c r="C1586">
        <f>IF($M1586="","",IF(INDEX('Per Invoice'!$C$2:$C$3001,$M1586)="","",INDEX('Per Invoice'!$C$2:$C$3001,$M1586)))</f>
        <v/>
      </c>
      <c r="D1586">
        <f>IF($M1586="","",IF(INDEX('Per Invoice'!$D$2:$D$3001,$M1586)="","",INDEX('Per Invoice'!$D$2:$D$3001,$M1586)))</f>
        <v/>
      </c>
      <c r="E1586">
        <f>IF($M1586="","",IF(INDEX('Per Invoice'!$E$2:$E$3001,$M1586)="","",INDEX('Per Invoice'!$E$2:$E$3001,$M1586)))</f>
        <v/>
      </c>
      <c r="F1586">
        <f>IF($M1586="","",IF(INDEX('Per Invoice'!$F$2:$F$3001,$M1586)="","",INDEX('Per Invoice'!$F$2:$F$3001,$M1586)))</f>
        <v/>
      </c>
      <c r="G1586" s="5">
        <f>IF($M1586="","",IF(INDEX('Per Invoice'!$G$2:$G$3001,$M1586)="","",INDEX('Per Invoice'!$G$2:$G$3001,$M1586)))</f>
        <v/>
      </c>
      <c r="H1586" s="5">
        <f>IF($M1586="","",IF(INDEX('Per Invoice'!$H$2:$H$3001,$M1586)="","",INDEX('Per Invoice'!$H$2:$H$3001,$M1586)))</f>
        <v/>
      </c>
      <c r="I1586" s="5">
        <f>IF($M1586="","",IF(INDEX('Per Invoice'!$I$2:$I$3001,$M1586)="","",INDEX('Per Invoice'!$I$2:$I$3001,$M1586)))</f>
        <v/>
      </c>
      <c r="J1586" s="5">
        <f>IF($M1586="","",IF(INDEX('Per Invoice'!$J$2:$J$3001,$M1586)="","",INDEX('Per Invoice'!$J$2:$J$3001,$M1586)))</f>
        <v/>
      </c>
      <c r="K1586" s="5">
        <f>IF($M1586="","",IF(INDEX('Per Invoice'!$K$2:$K$3001,$M1586)="","",INDEX('Per Invoice'!$K$2:$K$3001,$M1586)))</f>
        <v/>
      </c>
      <c r="L1586">
        <f>IF($M1586="","",IF(INDEX('Per Invoice'!$L$2:$L$3001,$M1586)="","",INDEX('Per Invoice'!$L$2:$L$3001,$M1586)))</f>
        <v/>
      </c>
      <c r="M1586">
        <f>IF(ROWS($M$2:$M1586)&lt;=COUNT('Per Invoice'!$O$2:$O$3001),MATCH(ROWS($M$2:$M1586),'Per Invoice'!$O$2:$O$3001,0),"")</f>
        <v/>
      </c>
    </row>
    <row r="1587">
      <c r="A1587">
        <f>IF($M1587="","",IF(INDEX('Per Invoice'!$A$2:$A$3001,$M1587)="","",INDEX('Per Invoice'!$A$2:$A$3001,$M1587)))</f>
        <v/>
      </c>
      <c r="B1587">
        <f>IF($M1587="","",IF(INDEX('Per Invoice'!$B$2:$B$3001,$M1587)="","",INDEX('Per Invoice'!$B$2:$B$3001,$M1587)))</f>
        <v/>
      </c>
      <c r="C1587">
        <f>IF($M1587="","",IF(INDEX('Per Invoice'!$C$2:$C$3001,$M1587)="","",INDEX('Per Invoice'!$C$2:$C$3001,$M1587)))</f>
        <v/>
      </c>
      <c r="D1587">
        <f>IF($M1587="","",IF(INDEX('Per Invoice'!$D$2:$D$3001,$M1587)="","",INDEX('Per Invoice'!$D$2:$D$3001,$M1587)))</f>
        <v/>
      </c>
      <c r="E1587">
        <f>IF($M1587="","",IF(INDEX('Per Invoice'!$E$2:$E$3001,$M1587)="","",INDEX('Per Invoice'!$E$2:$E$3001,$M1587)))</f>
        <v/>
      </c>
      <c r="F1587">
        <f>IF($M1587="","",IF(INDEX('Per Invoice'!$F$2:$F$3001,$M1587)="","",INDEX('Per Invoice'!$F$2:$F$3001,$M1587)))</f>
        <v/>
      </c>
      <c r="G1587" s="5">
        <f>IF($M1587="","",IF(INDEX('Per Invoice'!$G$2:$G$3001,$M1587)="","",INDEX('Per Invoice'!$G$2:$G$3001,$M1587)))</f>
        <v/>
      </c>
      <c r="H1587" s="5">
        <f>IF($M1587="","",IF(INDEX('Per Invoice'!$H$2:$H$3001,$M1587)="","",INDEX('Per Invoice'!$H$2:$H$3001,$M1587)))</f>
        <v/>
      </c>
      <c r="I1587" s="5">
        <f>IF($M1587="","",IF(INDEX('Per Invoice'!$I$2:$I$3001,$M1587)="","",INDEX('Per Invoice'!$I$2:$I$3001,$M1587)))</f>
        <v/>
      </c>
      <c r="J1587" s="5">
        <f>IF($M1587="","",IF(INDEX('Per Invoice'!$J$2:$J$3001,$M1587)="","",INDEX('Per Invoice'!$J$2:$J$3001,$M1587)))</f>
        <v/>
      </c>
      <c r="K1587" s="5">
        <f>IF($M1587="","",IF(INDEX('Per Invoice'!$K$2:$K$3001,$M1587)="","",INDEX('Per Invoice'!$K$2:$K$3001,$M1587)))</f>
        <v/>
      </c>
      <c r="L1587">
        <f>IF($M1587="","",IF(INDEX('Per Invoice'!$L$2:$L$3001,$M1587)="","",INDEX('Per Invoice'!$L$2:$L$3001,$M1587)))</f>
        <v/>
      </c>
      <c r="M1587">
        <f>IF(ROWS($M$2:$M1587)&lt;=COUNT('Per Invoice'!$O$2:$O$3001),MATCH(ROWS($M$2:$M1587),'Per Invoice'!$O$2:$O$3001,0),"")</f>
        <v/>
      </c>
    </row>
    <row r="1588">
      <c r="A1588">
        <f>IF($M1588="","",IF(INDEX('Per Invoice'!$A$2:$A$3001,$M1588)="","",INDEX('Per Invoice'!$A$2:$A$3001,$M1588)))</f>
        <v/>
      </c>
      <c r="B1588">
        <f>IF($M1588="","",IF(INDEX('Per Invoice'!$B$2:$B$3001,$M1588)="","",INDEX('Per Invoice'!$B$2:$B$3001,$M1588)))</f>
        <v/>
      </c>
      <c r="C1588">
        <f>IF($M1588="","",IF(INDEX('Per Invoice'!$C$2:$C$3001,$M1588)="","",INDEX('Per Invoice'!$C$2:$C$3001,$M1588)))</f>
        <v/>
      </c>
      <c r="D1588">
        <f>IF($M1588="","",IF(INDEX('Per Invoice'!$D$2:$D$3001,$M1588)="","",INDEX('Per Invoice'!$D$2:$D$3001,$M1588)))</f>
        <v/>
      </c>
      <c r="E1588">
        <f>IF($M1588="","",IF(INDEX('Per Invoice'!$E$2:$E$3001,$M1588)="","",INDEX('Per Invoice'!$E$2:$E$3001,$M1588)))</f>
        <v/>
      </c>
      <c r="F1588">
        <f>IF($M1588="","",IF(INDEX('Per Invoice'!$F$2:$F$3001,$M1588)="","",INDEX('Per Invoice'!$F$2:$F$3001,$M1588)))</f>
        <v/>
      </c>
      <c r="G1588" s="5">
        <f>IF($M1588="","",IF(INDEX('Per Invoice'!$G$2:$G$3001,$M1588)="","",INDEX('Per Invoice'!$G$2:$G$3001,$M1588)))</f>
        <v/>
      </c>
      <c r="H1588" s="5">
        <f>IF($M1588="","",IF(INDEX('Per Invoice'!$H$2:$H$3001,$M1588)="","",INDEX('Per Invoice'!$H$2:$H$3001,$M1588)))</f>
        <v/>
      </c>
      <c r="I1588" s="5">
        <f>IF($M1588="","",IF(INDEX('Per Invoice'!$I$2:$I$3001,$M1588)="","",INDEX('Per Invoice'!$I$2:$I$3001,$M1588)))</f>
        <v/>
      </c>
      <c r="J1588" s="5">
        <f>IF($M1588="","",IF(INDEX('Per Invoice'!$J$2:$J$3001,$M1588)="","",INDEX('Per Invoice'!$J$2:$J$3001,$M1588)))</f>
        <v/>
      </c>
      <c r="K1588" s="5">
        <f>IF($M1588="","",IF(INDEX('Per Invoice'!$K$2:$K$3001,$M1588)="","",INDEX('Per Invoice'!$K$2:$K$3001,$M1588)))</f>
        <v/>
      </c>
      <c r="L1588">
        <f>IF($M1588="","",IF(INDEX('Per Invoice'!$L$2:$L$3001,$M1588)="","",INDEX('Per Invoice'!$L$2:$L$3001,$M1588)))</f>
        <v/>
      </c>
      <c r="M1588">
        <f>IF(ROWS($M$2:$M1588)&lt;=COUNT('Per Invoice'!$O$2:$O$3001),MATCH(ROWS($M$2:$M1588),'Per Invoice'!$O$2:$O$3001,0),"")</f>
        <v/>
      </c>
    </row>
    <row r="1589">
      <c r="A1589">
        <f>IF($M1589="","",IF(INDEX('Per Invoice'!$A$2:$A$3001,$M1589)="","",INDEX('Per Invoice'!$A$2:$A$3001,$M1589)))</f>
        <v/>
      </c>
      <c r="B1589">
        <f>IF($M1589="","",IF(INDEX('Per Invoice'!$B$2:$B$3001,$M1589)="","",INDEX('Per Invoice'!$B$2:$B$3001,$M1589)))</f>
        <v/>
      </c>
      <c r="C1589">
        <f>IF($M1589="","",IF(INDEX('Per Invoice'!$C$2:$C$3001,$M1589)="","",INDEX('Per Invoice'!$C$2:$C$3001,$M1589)))</f>
        <v/>
      </c>
      <c r="D1589">
        <f>IF($M1589="","",IF(INDEX('Per Invoice'!$D$2:$D$3001,$M1589)="","",INDEX('Per Invoice'!$D$2:$D$3001,$M1589)))</f>
        <v/>
      </c>
      <c r="E1589">
        <f>IF($M1589="","",IF(INDEX('Per Invoice'!$E$2:$E$3001,$M1589)="","",INDEX('Per Invoice'!$E$2:$E$3001,$M1589)))</f>
        <v/>
      </c>
      <c r="F1589">
        <f>IF($M1589="","",IF(INDEX('Per Invoice'!$F$2:$F$3001,$M1589)="","",INDEX('Per Invoice'!$F$2:$F$3001,$M1589)))</f>
        <v/>
      </c>
      <c r="G1589" s="5">
        <f>IF($M1589="","",IF(INDEX('Per Invoice'!$G$2:$G$3001,$M1589)="","",INDEX('Per Invoice'!$G$2:$G$3001,$M1589)))</f>
        <v/>
      </c>
      <c r="H1589" s="5">
        <f>IF($M1589="","",IF(INDEX('Per Invoice'!$H$2:$H$3001,$M1589)="","",INDEX('Per Invoice'!$H$2:$H$3001,$M1589)))</f>
        <v/>
      </c>
      <c r="I1589" s="5">
        <f>IF($M1589="","",IF(INDEX('Per Invoice'!$I$2:$I$3001,$M1589)="","",INDEX('Per Invoice'!$I$2:$I$3001,$M1589)))</f>
        <v/>
      </c>
      <c r="J1589" s="5">
        <f>IF($M1589="","",IF(INDEX('Per Invoice'!$J$2:$J$3001,$M1589)="","",INDEX('Per Invoice'!$J$2:$J$3001,$M1589)))</f>
        <v/>
      </c>
      <c r="K1589" s="5">
        <f>IF($M1589="","",IF(INDEX('Per Invoice'!$K$2:$K$3001,$M1589)="","",INDEX('Per Invoice'!$K$2:$K$3001,$M1589)))</f>
        <v/>
      </c>
      <c r="L1589">
        <f>IF($M1589="","",IF(INDEX('Per Invoice'!$L$2:$L$3001,$M1589)="","",INDEX('Per Invoice'!$L$2:$L$3001,$M1589)))</f>
        <v/>
      </c>
      <c r="M1589">
        <f>IF(ROWS($M$2:$M1589)&lt;=COUNT('Per Invoice'!$O$2:$O$3001),MATCH(ROWS($M$2:$M1589),'Per Invoice'!$O$2:$O$3001,0),"")</f>
        <v/>
      </c>
    </row>
    <row r="1590">
      <c r="A1590">
        <f>IF($M1590="","",IF(INDEX('Per Invoice'!$A$2:$A$3001,$M1590)="","",INDEX('Per Invoice'!$A$2:$A$3001,$M1590)))</f>
        <v/>
      </c>
      <c r="B1590">
        <f>IF($M1590="","",IF(INDEX('Per Invoice'!$B$2:$B$3001,$M1590)="","",INDEX('Per Invoice'!$B$2:$B$3001,$M1590)))</f>
        <v/>
      </c>
      <c r="C1590">
        <f>IF($M1590="","",IF(INDEX('Per Invoice'!$C$2:$C$3001,$M1590)="","",INDEX('Per Invoice'!$C$2:$C$3001,$M1590)))</f>
        <v/>
      </c>
      <c r="D1590">
        <f>IF($M1590="","",IF(INDEX('Per Invoice'!$D$2:$D$3001,$M1590)="","",INDEX('Per Invoice'!$D$2:$D$3001,$M1590)))</f>
        <v/>
      </c>
      <c r="E1590">
        <f>IF($M1590="","",IF(INDEX('Per Invoice'!$E$2:$E$3001,$M1590)="","",INDEX('Per Invoice'!$E$2:$E$3001,$M1590)))</f>
        <v/>
      </c>
      <c r="F1590">
        <f>IF($M1590="","",IF(INDEX('Per Invoice'!$F$2:$F$3001,$M1590)="","",INDEX('Per Invoice'!$F$2:$F$3001,$M1590)))</f>
        <v/>
      </c>
      <c r="G1590" s="5">
        <f>IF($M1590="","",IF(INDEX('Per Invoice'!$G$2:$G$3001,$M1590)="","",INDEX('Per Invoice'!$G$2:$G$3001,$M1590)))</f>
        <v/>
      </c>
      <c r="H1590" s="5">
        <f>IF($M1590="","",IF(INDEX('Per Invoice'!$H$2:$H$3001,$M1590)="","",INDEX('Per Invoice'!$H$2:$H$3001,$M1590)))</f>
        <v/>
      </c>
      <c r="I1590" s="5">
        <f>IF($M1590="","",IF(INDEX('Per Invoice'!$I$2:$I$3001,$M1590)="","",INDEX('Per Invoice'!$I$2:$I$3001,$M1590)))</f>
        <v/>
      </c>
      <c r="J1590" s="5">
        <f>IF($M1590="","",IF(INDEX('Per Invoice'!$J$2:$J$3001,$M1590)="","",INDEX('Per Invoice'!$J$2:$J$3001,$M1590)))</f>
        <v/>
      </c>
      <c r="K1590" s="5">
        <f>IF($M1590="","",IF(INDEX('Per Invoice'!$K$2:$K$3001,$M1590)="","",INDEX('Per Invoice'!$K$2:$K$3001,$M1590)))</f>
        <v/>
      </c>
      <c r="L1590">
        <f>IF($M1590="","",IF(INDEX('Per Invoice'!$L$2:$L$3001,$M1590)="","",INDEX('Per Invoice'!$L$2:$L$3001,$M1590)))</f>
        <v/>
      </c>
      <c r="M1590">
        <f>IF(ROWS($M$2:$M1590)&lt;=COUNT('Per Invoice'!$O$2:$O$3001),MATCH(ROWS($M$2:$M1590),'Per Invoice'!$O$2:$O$3001,0),"")</f>
        <v/>
      </c>
    </row>
    <row r="1591">
      <c r="A1591">
        <f>IF($M1591="","",IF(INDEX('Per Invoice'!$A$2:$A$3001,$M1591)="","",INDEX('Per Invoice'!$A$2:$A$3001,$M1591)))</f>
        <v/>
      </c>
      <c r="B1591">
        <f>IF($M1591="","",IF(INDEX('Per Invoice'!$B$2:$B$3001,$M1591)="","",INDEX('Per Invoice'!$B$2:$B$3001,$M1591)))</f>
        <v/>
      </c>
      <c r="C1591">
        <f>IF($M1591="","",IF(INDEX('Per Invoice'!$C$2:$C$3001,$M1591)="","",INDEX('Per Invoice'!$C$2:$C$3001,$M1591)))</f>
        <v/>
      </c>
      <c r="D1591">
        <f>IF($M1591="","",IF(INDEX('Per Invoice'!$D$2:$D$3001,$M1591)="","",INDEX('Per Invoice'!$D$2:$D$3001,$M1591)))</f>
        <v/>
      </c>
      <c r="E1591">
        <f>IF($M1591="","",IF(INDEX('Per Invoice'!$E$2:$E$3001,$M1591)="","",INDEX('Per Invoice'!$E$2:$E$3001,$M1591)))</f>
        <v/>
      </c>
      <c r="F1591">
        <f>IF($M1591="","",IF(INDEX('Per Invoice'!$F$2:$F$3001,$M1591)="","",INDEX('Per Invoice'!$F$2:$F$3001,$M1591)))</f>
        <v/>
      </c>
      <c r="G1591" s="5">
        <f>IF($M1591="","",IF(INDEX('Per Invoice'!$G$2:$G$3001,$M1591)="","",INDEX('Per Invoice'!$G$2:$G$3001,$M1591)))</f>
        <v/>
      </c>
      <c r="H1591" s="5">
        <f>IF($M1591="","",IF(INDEX('Per Invoice'!$H$2:$H$3001,$M1591)="","",INDEX('Per Invoice'!$H$2:$H$3001,$M1591)))</f>
        <v/>
      </c>
      <c r="I1591" s="5">
        <f>IF($M1591="","",IF(INDEX('Per Invoice'!$I$2:$I$3001,$M1591)="","",INDEX('Per Invoice'!$I$2:$I$3001,$M1591)))</f>
        <v/>
      </c>
      <c r="J1591" s="5">
        <f>IF($M1591="","",IF(INDEX('Per Invoice'!$J$2:$J$3001,$M1591)="","",INDEX('Per Invoice'!$J$2:$J$3001,$M1591)))</f>
        <v/>
      </c>
      <c r="K1591" s="5">
        <f>IF($M1591="","",IF(INDEX('Per Invoice'!$K$2:$K$3001,$M1591)="","",INDEX('Per Invoice'!$K$2:$K$3001,$M1591)))</f>
        <v/>
      </c>
      <c r="L1591">
        <f>IF($M1591="","",IF(INDEX('Per Invoice'!$L$2:$L$3001,$M1591)="","",INDEX('Per Invoice'!$L$2:$L$3001,$M1591)))</f>
        <v/>
      </c>
      <c r="M1591">
        <f>IF(ROWS($M$2:$M1591)&lt;=COUNT('Per Invoice'!$O$2:$O$3001),MATCH(ROWS($M$2:$M1591),'Per Invoice'!$O$2:$O$3001,0),"")</f>
        <v/>
      </c>
    </row>
    <row r="1592">
      <c r="A1592">
        <f>IF($M1592="","",IF(INDEX('Per Invoice'!$A$2:$A$3001,$M1592)="","",INDEX('Per Invoice'!$A$2:$A$3001,$M1592)))</f>
        <v/>
      </c>
      <c r="B1592">
        <f>IF($M1592="","",IF(INDEX('Per Invoice'!$B$2:$B$3001,$M1592)="","",INDEX('Per Invoice'!$B$2:$B$3001,$M1592)))</f>
        <v/>
      </c>
      <c r="C1592">
        <f>IF($M1592="","",IF(INDEX('Per Invoice'!$C$2:$C$3001,$M1592)="","",INDEX('Per Invoice'!$C$2:$C$3001,$M1592)))</f>
        <v/>
      </c>
      <c r="D1592">
        <f>IF($M1592="","",IF(INDEX('Per Invoice'!$D$2:$D$3001,$M1592)="","",INDEX('Per Invoice'!$D$2:$D$3001,$M1592)))</f>
        <v/>
      </c>
      <c r="E1592">
        <f>IF($M1592="","",IF(INDEX('Per Invoice'!$E$2:$E$3001,$M1592)="","",INDEX('Per Invoice'!$E$2:$E$3001,$M1592)))</f>
        <v/>
      </c>
      <c r="F1592">
        <f>IF($M1592="","",IF(INDEX('Per Invoice'!$F$2:$F$3001,$M1592)="","",INDEX('Per Invoice'!$F$2:$F$3001,$M1592)))</f>
        <v/>
      </c>
      <c r="G1592" s="5">
        <f>IF($M1592="","",IF(INDEX('Per Invoice'!$G$2:$G$3001,$M1592)="","",INDEX('Per Invoice'!$G$2:$G$3001,$M1592)))</f>
        <v/>
      </c>
      <c r="H1592" s="5">
        <f>IF($M1592="","",IF(INDEX('Per Invoice'!$H$2:$H$3001,$M1592)="","",INDEX('Per Invoice'!$H$2:$H$3001,$M1592)))</f>
        <v/>
      </c>
      <c r="I1592" s="5">
        <f>IF($M1592="","",IF(INDEX('Per Invoice'!$I$2:$I$3001,$M1592)="","",INDEX('Per Invoice'!$I$2:$I$3001,$M1592)))</f>
        <v/>
      </c>
      <c r="J1592" s="5">
        <f>IF($M1592="","",IF(INDEX('Per Invoice'!$J$2:$J$3001,$M1592)="","",INDEX('Per Invoice'!$J$2:$J$3001,$M1592)))</f>
        <v/>
      </c>
      <c r="K1592" s="5">
        <f>IF($M1592="","",IF(INDEX('Per Invoice'!$K$2:$K$3001,$M1592)="","",INDEX('Per Invoice'!$K$2:$K$3001,$M1592)))</f>
        <v/>
      </c>
      <c r="L1592">
        <f>IF($M1592="","",IF(INDEX('Per Invoice'!$L$2:$L$3001,$M1592)="","",INDEX('Per Invoice'!$L$2:$L$3001,$M1592)))</f>
        <v/>
      </c>
      <c r="M1592">
        <f>IF(ROWS($M$2:$M1592)&lt;=COUNT('Per Invoice'!$O$2:$O$3001),MATCH(ROWS($M$2:$M1592),'Per Invoice'!$O$2:$O$3001,0),"")</f>
        <v/>
      </c>
    </row>
    <row r="1593">
      <c r="A1593">
        <f>IF($M1593="","",IF(INDEX('Per Invoice'!$A$2:$A$3001,$M1593)="","",INDEX('Per Invoice'!$A$2:$A$3001,$M1593)))</f>
        <v/>
      </c>
      <c r="B1593">
        <f>IF($M1593="","",IF(INDEX('Per Invoice'!$B$2:$B$3001,$M1593)="","",INDEX('Per Invoice'!$B$2:$B$3001,$M1593)))</f>
        <v/>
      </c>
      <c r="C1593">
        <f>IF($M1593="","",IF(INDEX('Per Invoice'!$C$2:$C$3001,$M1593)="","",INDEX('Per Invoice'!$C$2:$C$3001,$M1593)))</f>
        <v/>
      </c>
      <c r="D1593">
        <f>IF($M1593="","",IF(INDEX('Per Invoice'!$D$2:$D$3001,$M1593)="","",INDEX('Per Invoice'!$D$2:$D$3001,$M1593)))</f>
        <v/>
      </c>
      <c r="E1593">
        <f>IF($M1593="","",IF(INDEX('Per Invoice'!$E$2:$E$3001,$M1593)="","",INDEX('Per Invoice'!$E$2:$E$3001,$M1593)))</f>
        <v/>
      </c>
      <c r="F1593">
        <f>IF($M1593="","",IF(INDEX('Per Invoice'!$F$2:$F$3001,$M1593)="","",INDEX('Per Invoice'!$F$2:$F$3001,$M1593)))</f>
        <v/>
      </c>
      <c r="G1593" s="5">
        <f>IF($M1593="","",IF(INDEX('Per Invoice'!$G$2:$G$3001,$M1593)="","",INDEX('Per Invoice'!$G$2:$G$3001,$M1593)))</f>
        <v/>
      </c>
      <c r="H1593" s="5">
        <f>IF($M1593="","",IF(INDEX('Per Invoice'!$H$2:$H$3001,$M1593)="","",INDEX('Per Invoice'!$H$2:$H$3001,$M1593)))</f>
        <v/>
      </c>
      <c r="I1593" s="5">
        <f>IF($M1593="","",IF(INDEX('Per Invoice'!$I$2:$I$3001,$M1593)="","",INDEX('Per Invoice'!$I$2:$I$3001,$M1593)))</f>
        <v/>
      </c>
      <c r="J1593" s="5">
        <f>IF($M1593="","",IF(INDEX('Per Invoice'!$J$2:$J$3001,$M1593)="","",INDEX('Per Invoice'!$J$2:$J$3001,$M1593)))</f>
        <v/>
      </c>
      <c r="K1593" s="5">
        <f>IF($M1593="","",IF(INDEX('Per Invoice'!$K$2:$K$3001,$M1593)="","",INDEX('Per Invoice'!$K$2:$K$3001,$M1593)))</f>
        <v/>
      </c>
      <c r="L1593">
        <f>IF($M1593="","",IF(INDEX('Per Invoice'!$L$2:$L$3001,$M1593)="","",INDEX('Per Invoice'!$L$2:$L$3001,$M1593)))</f>
        <v/>
      </c>
      <c r="M1593">
        <f>IF(ROWS($M$2:$M1593)&lt;=COUNT('Per Invoice'!$O$2:$O$3001),MATCH(ROWS($M$2:$M1593),'Per Invoice'!$O$2:$O$3001,0),"")</f>
        <v/>
      </c>
    </row>
    <row r="1594">
      <c r="A1594">
        <f>IF($M1594="","",IF(INDEX('Per Invoice'!$A$2:$A$3001,$M1594)="","",INDEX('Per Invoice'!$A$2:$A$3001,$M1594)))</f>
        <v/>
      </c>
      <c r="B1594">
        <f>IF($M1594="","",IF(INDEX('Per Invoice'!$B$2:$B$3001,$M1594)="","",INDEX('Per Invoice'!$B$2:$B$3001,$M1594)))</f>
        <v/>
      </c>
      <c r="C1594">
        <f>IF($M1594="","",IF(INDEX('Per Invoice'!$C$2:$C$3001,$M1594)="","",INDEX('Per Invoice'!$C$2:$C$3001,$M1594)))</f>
        <v/>
      </c>
      <c r="D1594">
        <f>IF($M1594="","",IF(INDEX('Per Invoice'!$D$2:$D$3001,$M1594)="","",INDEX('Per Invoice'!$D$2:$D$3001,$M1594)))</f>
        <v/>
      </c>
      <c r="E1594">
        <f>IF($M1594="","",IF(INDEX('Per Invoice'!$E$2:$E$3001,$M1594)="","",INDEX('Per Invoice'!$E$2:$E$3001,$M1594)))</f>
        <v/>
      </c>
      <c r="F1594">
        <f>IF($M1594="","",IF(INDEX('Per Invoice'!$F$2:$F$3001,$M1594)="","",INDEX('Per Invoice'!$F$2:$F$3001,$M1594)))</f>
        <v/>
      </c>
      <c r="G1594" s="5">
        <f>IF($M1594="","",IF(INDEX('Per Invoice'!$G$2:$G$3001,$M1594)="","",INDEX('Per Invoice'!$G$2:$G$3001,$M1594)))</f>
        <v/>
      </c>
      <c r="H1594" s="5">
        <f>IF($M1594="","",IF(INDEX('Per Invoice'!$H$2:$H$3001,$M1594)="","",INDEX('Per Invoice'!$H$2:$H$3001,$M1594)))</f>
        <v/>
      </c>
      <c r="I1594" s="5">
        <f>IF($M1594="","",IF(INDEX('Per Invoice'!$I$2:$I$3001,$M1594)="","",INDEX('Per Invoice'!$I$2:$I$3001,$M1594)))</f>
        <v/>
      </c>
      <c r="J1594" s="5">
        <f>IF($M1594="","",IF(INDEX('Per Invoice'!$J$2:$J$3001,$M1594)="","",INDEX('Per Invoice'!$J$2:$J$3001,$M1594)))</f>
        <v/>
      </c>
      <c r="K1594" s="5">
        <f>IF($M1594="","",IF(INDEX('Per Invoice'!$K$2:$K$3001,$M1594)="","",INDEX('Per Invoice'!$K$2:$K$3001,$M1594)))</f>
        <v/>
      </c>
      <c r="L1594">
        <f>IF($M1594="","",IF(INDEX('Per Invoice'!$L$2:$L$3001,$M1594)="","",INDEX('Per Invoice'!$L$2:$L$3001,$M1594)))</f>
        <v/>
      </c>
      <c r="M1594">
        <f>IF(ROWS($M$2:$M1594)&lt;=COUNT('Per Invoice'!$O$2:$O$3001),MATCH(ROWS($M$2:$M1594),'Per Invoice'!$O$2:$O$3001,0),"")</f>
        <v/>
      </c>
    </row>
    <row r="1595">
      <c r="A1595">
        <f>IF($M1595="","",IF(INDEX('Per Invoice'!$A$2:$A$3001,$M1595)="","",INDEX('Per Invoice'!$A$2:$A$3001,$M1595)))</f>
        <v/>
      </c>
      <c r="B1595">
        <f>IF($M1595="","",IF(INDEX('Per Invoice'!$B$2:$B$3001,$M1595)="","",INDEX('Per Invoice'!$B$2:$B$3001,$M1595)))</f>
        <v/>
      </c>
      <c r="C1595">
        <f>IF($M1595="","",IF(INDEX('Per Invoice'!$C$2:$C$3001,$M1595)="","",INDEX('Per Invoice'!$C$2:$C$3001,$M1595)))</f>
        <v/>
      </c>
      <c r="D1595">
        <f>IF($M1595="","",IF(INDEX('Per Invoice'!$D$2:$D$3001,$M1595)="","",INDEX('Per Invoice'!$D$2:$D$3001,$M1595)))</f>
        <v/>
      </c>
      <c r="E1595">
        <f>IF($M1595="","",IF(INDEX('Per Invoice'!$E$2:$E$3001,$M1595)="","",INDEX('Per Invoice'!$E$2:$E$3001,$M1595)))</f>
        <v/>
      </c>
      <c r="F1595">
        <f>IF($M1595="","",IF(INDEX('Per Invoice'!$F$2:$F$3001,$M1595)="","",INDEX('Per Invoice'!$F$2:$F$3001,$M1595)))</f>
        <v/>
      </c>
      <c r="G1595" s="5">
        <f>IF($M1595="","",IF(INDEX('Per Invoice'!$G$2:$G$3001,$M1595)="","",INDEX('Per Invoice'!$G$2:$G$3001,$M1595)))</f>
        <v/>
      </c>
      <c r="H1595" s="5">
        <f>IF($M1595="","",IF(INDEX('Per Invoice'!$H$2:$H$3001,$M1595)="","",INDEX('Per Invoice'!$H$2:$H$3001,$M1595)))</f>
        <v/>
      </c>
      <c r="I1595" s="5">
        <f>IF($M1595="","",IF(INDEX('Per Invoice'!$I$2:$I$3001,$M1595)="","",INDEX('Per Invoice'!$I$2:$I$3001,$M1595)))</f>
        <v/>
      </c>
      <c r="J1595" s="5">
        <f>IF($M1595="","",IF(INDEX('Per Invoice'!$J$2:$J$3001,$M1595)="","",INDEX('Per Invoice'!$J$2:$J$3001,$M1595)))</f>
        <v/>
      </c>
      <c r="K1595" s="5">
        <f>IF($M1595="","",IF(INDEX('Per Invoice'!$K$2:$K$3001,$M1595)="","",INDEX('Per Invoice'!$K$2:$K$3001,$M1595)))</f>
        <v/>
      </c>
      <c r="L1595">
        <f>IF($M1595="","",IF(INDEX('Per Invoice'!$L$2:$L$3001,$M1595)="","",INDEX('Per Invoice'!$L$2:$L$3001,$M1595)))</f>
        <v/>
      </c>
      <c r="M1595">
        <f>IF(ROWS($M$2:$M1595)&lt;=COUNT('Per Invoice'!$O$2:$O$3001),MATCH(ROWS($M$2:$M1595),'Per Invoice'!$O$2:$O$3001,0),"")</f>
        <v/>
      </c>
    </row>
    <row r="1596">
      <c r="A1596">
        <f>IF($M1596="","",IF(INDEX('Per Invoice'!$A$2:$A$3001,$M1596)="","",INDEX('Per Invoice'!$A$2:$A$3001,$M1596)))</f>
        <v/>
      </c>
      <c r="B1596">
        <f>IF($M1596="","",IF(INDEX('Per Invoice'!$B$2:$B$3001,$M1596)="","",INDEX('Per Invoice'!$B$2:$B$3001,$M1596)))</f>
        <v/>
      </c>
      <c r="C1596">
        <f>IF($M1596="","",IF(INDEX('Per Invoice'!$C$2:$C$3001,$M1596)="","",INDEX('Per Invoice'!$C$2:$C$3001,$M1596)))</f>
        <v/>
      </c>
      <c r="D1596">
        <f>IF($M1596="","",IF(INDEX('Per Invoice'!$D$2:$D$3001,$M1596)="","",INDEX('Per Invoice'!$D$2:$D$3001,$M1596)))</f>
        <v/>
      </c>
      <c r="E1596">
        <f>IF($M1596="","",IF(INDEX('Per Invoice'!$E$2:$E$3001,$M1596)="","",INDEX('Per Invoice'!$E$2:$E$3001,$M1596)))</f>
        <v/>
      </c>
      <c r="F1596">
        <f>IF($M1596="","",IF(INDEX('Per Invoice'!$F$2:$F$3001,$M1596)="","",INDEX('Per Invoice'!$F$2:$F$3001,$M1596)))</f>
        <v/>
      </c>
      <c r="G1596" s="5">
        <f>IF($M1596="","",IF(INDEX('Per Invoice'!$G$2:$G$3001,$M1596)="","",INDEX('Per Invoice'!$G$2:$G$3001,$M1596)))</f>
        <v/>
      </c>
      <c r="H1596" s="5">
        <f>IF($M1596="","",IF(INDEX('Per Invoice'!$H$2:$H$3001,$M1596)="","",INDEX('Per Invoice'!$H$2:$H$3001,$M1596)))</f>
        <v/>
      </c>
      <c r="I1596" s="5">
        <f>IF($M1596="","",IF(INDEX('Per Invoice'!$I$2:$I$3001,$M1596)="","",INDEX('Per Invoice'!$I$2:$I$3001,$M1596)))</f>
        <v/>
      </c>
      <c r="J1596" s="5">
        <f>IF($M1596="","",IF(INDEX('Per Invoice'!$J$2:$J$3001,$M1596)="","",INDEX('Per Invoice'!$J$2:$J$3001,$M1596)))</f>
        <v/>
      </c>
      <c r="K1596" s="5">
        <f>IF($M1596="","",IF(INDEX('Per Invoice'!$K$2:$K$3001,$M1596)="","",INDEX('Per Invoice'!$K$2:$K$3001,$M1596)))</f>
        <v/>
      </c>
      <c r="L1596">
        <f>IF($M1596="","",IF(INDEX('Per Invoice'!$L$2:$L$3001,$M1596)="","",INDEX('Per Invoice'!$L$2:$L$3001,$M1596)))</f>
        <v/>
      </c>
      <c r="M1596">
        <f>IF(ROWS($M$2:$M1596)&lt;=COUNT('Per Invoice'!$O$2:$O$3001),MATCH(ROWS($M$2:$M1596),'Per Invoice'!$O$2:$O$3001,0),"")</f>
        <v/>
      </c>
    </row>
    <row r="1597">
      <c r="A1597">
        <f>IF($M1597="","",IF(INDEX('Per Invoice'!$A$2:$A$3001,$M1597)="","",INDEX('Per Invoice'!$A$2:$A$3001,$M1597)))</f>
        <v/>
      </c>
      <c r="B1597">
        <f>IF($M1597="","",IF(INDEX('Per Invoice'!$B$2:$B$3001,$M1597)="","",INDEX('Per Invoice'!$B$2:$B$3001,$M1597)))</f>
        <v/>
      </c>
      <c r="C1597">
        <f>IF($M1597="","",IF(INDEX('Per Invoice'!$C$2:$C$3001,$M1597)="","",INDEX('Per Invoice'!$C$2:$C$3001,$M1597)))</f>
        <v/>
      </c>
      <c r="D1597">
        <f>IF($M1597="","",IF(INDEX('Per Invoice'!$D$2:$D$3001,$M1597)="","",INDEX('Per Invoice'!$D$2:$D$3001,$M1597)))</f>
        <v/>
      </c>
      <c r="E1597">
        <f>IF($M1597="","",IF(INDEX('Per Invoice'!$E$2:$E$3001,$M1597)="","",INDEX('Per Invoice'!$E$2:$E$3001,$M1597)))</f>
        <v/>
      </c>
      <c r="F1597">
        <f>IF($M1597="","",IF(INDEX('Per Invoice'!$F$2:$F$3001,$M1597)="","",INDEX('Per Invoice'!$F$2:$F$3001,$M1597)))</f>
        <v/>
      </c>
      <c r="G1597" s="5">
        <f>IF($M1597="","",IF(INDEX('Per Invoice'!$G$2:$G$3001,$M1597)="","",INDEX('Per Invoice'!$G$2:$G$3001,$M1597)))</f>
        <v/>
      </c>
      <c r="H1597" s="5">
        <f>IF($M1597="","",IF(INDEX('Per Invoice'!$H$2:$H$3001,$M1597)="","",INDEX('Per Invoice'!$H$2:$H$3001,$M1597)))</f>
        <v/>
      </c>
      <c r="I1597" s="5">
        <f>IF($M1597="","",IF(INDEX('Per Invoice'!$I$2:$I$3001,$M1597)="","",INDEX('Per Invoice'!$I$2:$I$3001,$M1597)))</f>
        <v/>
      </c>
      <c r="J1597" s="5">
        <f>IF($M1597="","",IF(INDEX('Per Invoice'!$J$2:$J$3001,$M1597)="","",INDEX('Per Invoice'!$J$2:$J$3001,$M1597)))</f>
        <v/>
      </c>
      <c r="K1597" s="5">
        <f>IF($M1597="","",IF(INDEX('Per Invoice'!$K$2:$K$3001,$M1597)="","",INDEX('Per Invoice'!$K$2:$K$3001,$M1597)))</f>
        <v/>
      </c>
      <c r="L1597">
        <f>IF($M1597="","",IF(INDEX('Per Invoice'!$L$2:$L$3001,$M1597)="","",INDEX('Per Invoice'!$L$2:$L$3001,$M1597)))</f>
        <v/>
      </c>
      <c r="M1597">
        <f>IF(ROWS($M$2:$M1597)&lt;=COUNT('Per Invoice'!$O$2:$O$3001),MATCH(ROWS($M$2:$M1597),'Per Invoice'!$O$2:$O$3001,0),"")</f>
        <v/>
      </c>
    </row>
    <row r="1598">
      <c r="A1598">
        <f>IF($M1598="","",IF(INDEX('Per Invoice'!$A$2:$A$3001,$M1598)="","",INDEX('Per Invoice'!$A$2:$A$3001,$M1598)))</f>
        <v/>
      </c>
      <c r="B1598">
        <f>IF($M1598="","",IF(INDEX('Per Invoice'!$B$2:$B$3001,$M1598)="","",INDEX('Per Invoice'!$B$2:$B$3001,$M1598)))</f>
        <v/>
      </c>
      <c r="C1598">
        <f>IF($M1598="","",IF(INDEX('Per Invoice'!$C$2:$C$3001,$M1598)="","",INDEX('Per Invoice'!$C$2:$C$3001,$M1598)))</f>
        <v/>
      </c>
      <c r="D1598">
        <f>IF($M1598="","",IF(INDEX('Per Invoice'!$D$2:$D$3001,$M1598)="","",INDEX('Per Invoice'!$D$2:$D$3001,$M1598)))</f>
        <v/>
      </c>
      <c r="E1598">
        <f>IF($M1598="","",IF(INDEX('Per Invoice'!$E$2:$E$3001,$M1598)="","",INDEX('Per Invoice'!$E$2:$E$3001,$M1598)))</f>
        <v/>
      </c>
      <c r="F1598">
        <f>IF($M1598="","",IF(INDEX('Per Invoice'!$F$2:$F$3001,$M1598)="","",INDEX('Per Invoice'!$F$2:$F$3001,$M1598)))</f>
        <v/>
      </c>
      <c r="G1598" s="5">
        <f>IF($M1598="","",IF(INDEX('Per Invoice'!$G$2:$G$3001,$M1598)="","",INDEX('Per Invoice'!$G$2:$G$3001,$M1598)))</f>
        <v/>
      </c>
      <c r="H1598" s="5">
        <f>IF($M1598="","",IF(INDEX('Per Invoice'!$H$2:$H$3001,$M1598)="","",INDEX('Per Invoice'!$H$2:$H$3001,$M1598)))</f>
        <v/>
      </c>
      <c r="I1598" s="5">
        <f>IF($M1598="","",IF(INDEX('Per Invoice'!$I$2:$I$3001,$M1598)="","",INDEX('Per Invoice'!$I$2:$I$3001,$M1598)))</f>
        <v/>
      </c>
      <c r="J1598" s="5">
        <f>IF($M1598="","",IF(INDEX('Per Invoice'!$J$2:$J$3001,$M1598)="","",INDEX('Per Invoice'!$J$2:$J$3001,$M1598)))</f>
        <v/>
      </c>
      <c r="K1598" s="5">
        <f>IF($M1598="","",IF(INDEX('Per Invoice'!$K$2:$K$3001,$M1598)="","",INDEX('Per Invoice'!$K$2:$K$3001,$M1598)))</f>
        <v/>
      </c>
      <c r="L1598">
        <f>IF($M1598="","",IF(INDEX('Per Invoice'!$L$2:$L$3001,$M1598)="","",INDEX('Per Invoice'!$L$2:$L$3001,$M1598)))</f>
        <v/>
      </c>
      <c r="M1598">
        <f>IF(ROWS($M$2:$M1598)&lt;=COUNT('Per Invoice'!$O$2:$O$3001),MATCH(ROWS($M$2:$M1598),'Per Invoice'!$O$2:$O$3001,0),"")</f>
        <v/>
      </c>
    </row>
    <row r="1599">
      <c r="A1599">
        <f>IF($M1599="","",IF(INDEX('Per Invoice'!$A$2:$A$3001,$M1599)="","",INDEX('Per Invoice'!$A$2:$A$3001,$M1599)))</f>
        <v/>
      </c>
      <c r="B1599">
        <f>IF($M1599="","",IF(INDEX('Per Invoice'!$B$2:$B$3001,$M1599)="","",INDEX('Per Invoice'!$B$2:$B$3001,$M1599)))</f>
        <v/>
      </c>
      <c r="C1599">
        <f>IF($M1599="","",IF(INDEX('Per Invoice'!$C$2:$C$3001,$M1599)="","",INDEX('Per Invoice'!$C$2:$C$3001,$M1599)))</f>
        <v/>
      </c>
      <c r="D1599">
        <f>IF($M1599="","",IF(INDEX('Per Invoice'!$D$2:$D$3001,$M1599)="","",INDEX('Per Invoice'!$D$2:$D$3001,$M1599)))</f>
        <v/>
      </c>
      <c r="E1599">
        <f>IF($M1599="","",IF(INDEX('Per Invoice'!$E$2:$E$3001,$M1599)="","",INDEX('Per Invoice'!$E$2:$E$3001,$M1599)))</f>
        <v/>
      </c>
      <c r="F1599">
        <f>IF($M1599="","",IF(INDEX('Per Invoice'!$F$2:$F$3001,$M1599)="","",INDEX('Per Invoice'!$F$2:$F$3001,$M1599)))</f>
        <v/>
      </c>
      <c r="G1599" s="5">
        <f>IF($M1599="","",IF(INDEX('Per Invoice'!$G$2:$G$3001,$M1599)="","",INDEX('Per Invoice'!$G$2:$G$3001,$M1599)))</f>
        <v/>
      </c>
      <c r="H1599" s="5">
        <f>IF($M1599="","",IF(INDEX('Per Invoice'!$H$2:$H$3001,$M1599)="","",INDEX('Per Invoice'!$H$2:$H$3001,$M1599)))</f>
        <v/>
      </c>
      <c r="I1599" s="5">
        <f>IF($M1599="","",IF(INDEX('Per Invoice'!$I$2:$I$3001,$M1599)="","",INDEX('Per Invoice'!$I$2:$I$3001,$M1599)))</f>
        <v/>
      </c>
      <c r="J1599" s="5">
        <f>IF($M1599="","",IF(INDEX('Per Invoice'!$J$2:$J$3001,$M1599)="","",INDEX('Per Invoice'!$J$2:$J$3001,$M1599)))</f>
        <v/>
      </c>
      <c r="K1599" s="5">
        <f>IF($M1599="","",IF(INDEX('Per Invoice'!$K$2:$K$3001,$M1599)="","",INDEX('Per Invoice'!$K$2:$K$3001,$M1599)))</f>
        <v/>
      </c>
      <c r="L1599">
        <f>IF($M1599="","",IF(INDEX('Per Invoice'!$L$2:$L$3001,$M1599)="","",INDEX('Per Invoice'!$L$2:$L$3001,$M1599)))</f>
        <v/>
      </c>
      <c r="M1599">
        <f>IF(ROWS($M$2:$M1599)&lt;=COUNT('Per Invoice'!$O$2:$O$3001),MATCH(ROWS($M$2:$M1599),'Per Invoice'!$O$2:$O$3001,0),"")</f>
        <v/>
      </c>
    </row>
    <row r="1600">
      <c r="A1600">
        <f>IF($M1600="","",IF(INDEX('Per Invoice'!$A$2:$A$3001,$M1600)="","",INDEX('Per Invoice'!$A$2:$A$3001,$M1600)))</f>
        <v/>
      </c>
      <c r="B1600">
        <f>IF($M1600="","",IF(INDEX('Per Invoice'!$B$2:$B$3001,$M1600)="","",INDEX('Per Invoice'!$B$2:$B$3001,$M1600)))</f>
        <v/>
      </c>
      <c r="C1600">
        <f>IF($M1600="","",IF(INDEX('Per Invoice'!$C$2:$C$3001,$M1600)="","",INDEX('Per Invoice'!$C$2:$C$3001,$M1600)))</f>
        <v/>
      </c>
      <c r="D1600">
        <f>IF($M1600="","",IF(INDEX('Per Invoice'!$D$2:$D$3001,$M1600)="","",INDEX('Per Invoice'!$D$2:$D$3001,$M1600)))</f>
        <v/>
      </c>
      <c r="E1600">
        <f>IF($M1600="","",IF(INDEX('Per Invoice'!$E$2:$E$3001,$M1600)="","",INDEX('Per Invoice'!$E$2:$E$3001,$M1600)))</f>
        <v/>
      </c>
      <c r="F1600">
        <f>IF($M1600="","",IF(INDEX('Per Invoice'!$F$2:$F$3001,$M1600)="","",INDEX('Per Invoice'!$F$2:$F$3001,$M1600)))</f>
        <v/>
      </c>
      <c r="G1600" s="5">
        <f>IF($M1600="","",IF(INDEX('Per Invoice'!$G$2:$G$3001,$M1600)="","",INDEX('Per Invoice'!$G$2:$G$3001,$M1600)))</f>
        <v/>
      </c>
      <c r="H1600" s="5">
        <f>IF($M1600="","",IF(INDEX('Per Invoice'!$H$2:$H$3001,$M1600)="","",INDEX('Per Invoice'!$H$2:$H$3001,$M1600)))</f>
        <v/>
      </c>
      <c r="I1600" s="5">
        <f>IF($M1600="","",IF(INDEX('Per Invoice'!$I$2:$I$3001,$M1600)="","",INDEX('Per Invoice'!$I$2:$I$3001,$M1600)))</f>
        <v/>
      </c>
      <c r="J1600" s="5">
        <f>IF($M1600="","",IF(INDEX('Per Invoice'!$J$2:$J$3001,$M1600)="","",INDEX('Per Invoice'!$J$2:$J$3001,$M1600)))</f>
        <v/>
      </c>
      <c r="K1600" s="5">
        <f>IF($M1600="","",IF(INDEX('Per Invoice'!$K$2:$K$3001,$M1600)="","",INDEX('Per Invoice'!$K$2:$K$3001,$M1600)))</f>
        <v/>
      </c>
      <c r="L1600">
        <f>IF($M1600="","",IF(INDEX('Per Invoice'!$L$2:$L$3001,$M1600)="","",INDEX('Per Invoice'!$L$2:$L$3001,$M1600)))</f>
        <v/>
      </c>
      <c r="M1600">
        <f>IF(ROWS($M$2:$M1600)&lt;=COUNT('Per Invoice'!$O$2:$O$3001),MATCH(ROWS($M$2:$M1600),'Per Invoice'!$O$2:$O$3001,0),"")</f>
        <v/>
      </c>
    </row>
    <row r="1601">
      <c r="A1601">
        <f>IF($M1601="","",IF(INDEX('Per Invoice'!$A$2:$A$3001,$M1601)="","",INDEX('Per Invoice'!$A$2:$A$3001,$M1601)))</f>
        <v/>
      </c>
      <c r="B1601">
        <f>IF($M1601="","",IF(INDEX('Per Invoice'!$B$2:$B$3001,$M1601)="","",INDEX('Per Invoice'!$B$2:$B$3001,$M1601)))</f>
        <v/>
      </c>
      <c r="C1601">
        <f>IF($M1601="","",IF(INDEX('Per Invoice'!$C$2:$C$3001,$M1601)="","",INDEX('Per Invoice'!$C$2:$C$3001,$M1601)))</f>
        <v/>
      </c>
      <c r="D1601">
        <f>IF($M1601="","",IF(INDEX('Per Invoice'!$D$2:$D$3001,$M1601)="","",INDEX('Per Invoice'!$D$2:$D$3001,$M1601)))</f>
        <v/>
      </c>
      <c r="E1601">
        <f>IF($M1601="","",IF(INDEX('Per Invoice'!$E$2:$E$3001,$M1601)="","",INDEX('Per Invoice'!$E$2:$E$3001,$M1601)))</f>
        <v/>
      </c>
      <c r="F1601">
        <f>IF($M1601="","",IF(INDEX('Per Invoice'!$F$2:$F$3001,$M1601)="","",INDEX('Per Invoice'!$F$2:$F$3001,$M1601)))</f>
        <v/>
      </c>
      <c r="G1601" s="5">
        <f>IF($M1601="","",IF(INDEX('Per Invoice'!$G$2:$G$3001,$M1601)="","",INDEX('Per Invoice'!$G$2:$G$3001,$M1601)))</f>
        <v/>
      </c>
      <c r="H1601" s="5">
        <f>IF($M1601="","",IF(INDEX('Per Invoice'!$H$2:$H$3001,$M1601)="","",INDEX('Per Invoice'!$H$2:$H$3001,$M1601)))</f>
        <v/>
      </c>
      <c r="I1601" s="5">
        <f>IF($M1601="","",IF(INDEX('Per Invoice'!$I$2:$I$3001,$M1601)="","",INDEX('Per Invoice'!$I$2:$I$3001,$M1601)))</f>
        <v/>
      </c>
      <c r="J1601" s="5">
        <f>IF($M1601="","",IF(INDEX('Per Invoice'!$J$2:$J$3001,$M1601)="","",INDEX('Per Invoice'!$J$2:$J$3001,$M1601)))</f>
        <v/>
      </c>
      <c r="K1601" s="5">
        <f>IF($M1601="","",IF(INDEX('Per Invoice'!$K$2:$K$3001,$M1601)="","",INDEX('Per Invoice'!$K$2:$K$3001,$M1601)))</f>
        <v/>
      </c>
      <c r="L1601">
        <f>IF($M1601="","",IF(INDEX('Per Invoice'!$L$2:$L$3001,$M1601)="","",INDEX('Per Invoice'!$L$2:$L$3001,$M1601)))</f>
        <v/>
      </c>
      <c r="M1601">
        <f>IF(ROWS($M$2:$M1601)&lt;=COUNT('Per Invoice'!$O$2:$O$3001),MATCH(ROWS($M$2:$M1601),'Per Invoice'!$O$2:$O$3001,0),"")</f>
        <v/>
      </c>
    </row>
    <row r="1602">
      <c r="A1602">
        <f>IF($M1602="","",IF(INDEX('Per Invoice'!$A$2:$A$3001,$M1602)="","",INDEX('Per Invoice'!$A$2:$A$3001,$M1602)))</f>
        <v/>
      </c>
      <c r="B1602">
        <f>IF($M1602="","",IF(INDEX('Per Invoice'!$B$2:$B$3001,$M1602)="","",INDEX('Per Invoice'!$B$2:$B$3001,$M1602)))</f>
        <v/>
      </c>
      <c r="C1602">
        <f>IF($M1602="","",IF(INDEX('Per Invoice'!$C$2:$C$3001,$M1602)="","",INDEX('Per Invoice'!$C$2:$C$3001,$M1602)))</f>
        <v/>
      </c>
      <c r="D1602">
        <f>IF($M1602="","",IF(INDEX('Per Invoice'!$D$2:$D$3001,$M1602)="","",INDEX('Per Invoice'!$D$2:$D$3001,$M1602)))</f>
        <v/>
      </c>
      <c r="E1602">
        <f>IF($M1602="","",IF(INDEX('Per Invoice'!$E$2:$E$3001,$M1602)="","",INDEX('Per Invoice'!$E$2:$E$3001,$M1602)))</f>
        <v/>
      </c>
      <c r="F1602">
        <f>IF($M1602="","",IF(INDEX('Per Invoice'!$F$2:$F$3001,$M1602)="","",INDEX('Per Invoice'!$F$2:$F$3001,$M1602)))</f>
        <v/>
      </c>
      <c r="G1602" s="5">
        <f>IF($M1602="","",IF(INDEX('Per Invoice'!$G$2:$G$3001,$M1602)="","",INDEX('Per Invoice'!$G$2:$G$3001,$M1602)))</f>
        <v/>
      </c>
      <c r="H1602" s="5">
        <f>IF($M1602="","",IF(INDEX('Per Invoice'!$H$2:$H$3001,$M1602)="","",INDEX('Per Invoice'!$H$2:$H$3001,$M1602)))</f>
        <v/>
      </c>
      <c r="I1602" s="5">
        <f>IF($M1602="","",IF(INDEX('Per Invoice'!$I$2:$I$3001,$M1602)="","",INDEX('Per Invoice'!$I$2:$I$3001,$M1602)))</f>
        <v/>
      </c>
      <c r="J1602" s="5">
        <f>IF($M1602="","",IF(INDEX('Per Invoice'!$J$2:$J$3001,$M1602)="","",INDEX('Per Invoice'!$J$2:$J$3001,$M1602)))</f>
        <v/>
      </c>
      <c r="K1602" s="5">
        <f>IF($M1602="","",IF(INDEX('Per Invoice'!$K$2:$K$3001,$M1602)="","",INDEX('Per Invoice'!$K$2:$K$3001,$M1602)))</f>
        <v/>
      </c>
      <c r="L1602">
        <f>IF($M1602="","",IF(INDEX('Per Invoice'!$L$2:$L$3001,$M1602)="","",INDEX('Per Invoice'!$L$2:$L$3001,$M1602)))</f>
        <v/>
      </c>
      <c r="M1602">
        <f>IF(ROWS($M$2:$M1602)&lt;=COUNT('Per Invoice'!$O$2:$O$3001),MATCH(ROWS($M$2:$M1602),'Per Invoice'!$O$2:$O$3001,0),"")</f>
        <v/>
      </c>
    </row>
    <row r="1603">
      <c r="A1603">
        <f>IF($M1603="","",IF(INDEX('Per Invoice'!$A$2:$A$3001,$M1603)="","",INDEX('Per Invoice'!$A$2:$A$3001,$M1603)))</f>
        <v/>
      </c>
      <c r="B1603">
        <f>IF($M1603="","",IF(INDEX('Per Invoice'!$B$2:$B$3001,$M1603)="","",INDEX('Per Invoice'!$B$2:$B$3001,$M1603)))</f>
        <v/>
      </c>
      <c r="C1603">
        <f>IF($M1603="","",IF(INDEX('Per Invoice'!$C$2:$C$3001,$M1603)="","",INDEX('Per Invoice'!$C$2:$C$3001,$M1603)))</f>
        <v/>
      </c>
      <c r="D1603">
        <f>IF($M1603="","",IF(INDEX('Per Invoice'!$D$2:$D$3001,$M1603)="","",INDEX('Per Invoice'!$D$2:$D$3001,$M1603)))</f>
        <v/>
      </c>
      <c r="E1603">
        <f>IF($M1603="","",IF(INDEX('Per Invoice'!$E$2:$E$3001,$M1603)="","",INDEX('Per Invoice'!$E$2:$E$3001,$M1603)))</f>
        <v/>
      </c>
      <c r="F1603">
        <f>IF($M1603="","",IF(INDEX('Per Invoice'!$F$2:$F$3001,$M1603)="","",INDEX('Per Invoice'!$F$2:$F$3001,$M1603)))</f>
        <v/>
      </c>
      <c r="G1603" s="5">
        <f>IF($M1603="","",IF(INDEX('Per Invoice'!$G$2:$G$3001,$M1603)="","",INDEX('Per Invoice'!$G$2:$G$3001,$M1603)))</f>
        <v/>
      </c>
      <c r="H1603" s="5">
        <f>IF($M1603="","",IF(INDEX('Per Invoice'!$H$2:$H$3001,$M1603)="","",INDEX('Per Invoice'!$H$2:$H$3001,$M1603)))</f>
        <v/>
      </c>
      <c r="I1603" s="5">
        <f>IF($M1603="","",IF(INDEX('Per Invoice'!$I$2:$I$3001,$M1603)="","",INDEX('Per Invoice'!$I$2:$I$3001,$M1603)))</f>
        <v/>
      </c>
      <c r="J1603" s="5">
        <f>IF($M1603="","",IF(INDEX('Per Invoice'!$J$2:$J$3001,$M1603)="","",INDEX('Per Invoice'!$J$2:$J$3001,$M1603)))</f>
        <v/>
      </c>
      <c r="K1603" s="5">
        <f>IF($M1603="","",IF(INDEX('Per Invoice'!$K$2:$K$3001,$M1603)="","",INDEX('Per Invoice'!$K$2:$K$3001,$M1603)))</f>
        <v/>
      </c>
      <c r="L1603">
        <f>IF($M1603="","",IF(INDEX('Per Invoice'!$L$2:$L$3001,$M1603)="","",INDEX('Per Invoice'!$L$2:$L$3001,$M1603)))</f>
        <v/>
      </c>
      <c r="M1603">
        <f>IF(ROWS($M$2:$M1603)&lt;=COUNT('Per Invoice'!$O$2:$O$3001),MATCH(ROWS($M$2:$M1603),'Per Invoice'!$O$2:$O$3001,0),"")</f>
        <v/>
      </c>
    </row>
    <row r="1604">
      <c r="A1604">
        <f>IF($M1604="","",IF(INDEX('Per Invoice'!$A$2:$A$3001,$M1604)="","",INDEX('Per Invoice'!$A$2:$A$3001,$M1604)))</f>
        <v/>
      </c>
      <c r="B1604">
        <f>IF($M1604="","",IF(INDEX('Per Invoice'!$B$2:$B$3001,$M1604)="","",INDEX('Per Invoice'!$B$2:$B$3001,$M1604)))</f>
        <v/>
      </c>
      <c r="C1604">
        <f>IF($M1604="","",IF(INDEX('Per Invoice'!$C$2:$C$3001,$M1604)="","",INDEX('Per Invoice'!$C$2:$C$3001,$M1604)))</f>
        <v/>
      </c>
      <c r="D1604">
        <f>IF($M1604="","",IF(INDEX('Per Invoice'!$D$2:$D$3001,$M1604)="","",INDEX('Per Invoice'!$D$2:$D$3001,$M1604)))</f>
        <v/>
      </c>
      <c r="E1604">
        <f>IF($M1604="","",IF(INDEX('Per Invoice'!$E$2:$E$3001,$M1604)="","",INDEX('Per Invoice'!$E$2:$E$3001,$M1604)))</f>
        <v/>
      </c>
      <c r="F1604">
        <f>IF($M1604="","",IF(INDEX('Per Invoice'!$F$2:$F$3001,$M1604)="","",INDEX('Per Invoice'!$F$2:$F$3001,$M1604)))</f>
        <v/>
      </c>
      <c r="G1604" s="5">
        <f>IF($M1604="","",IF(INDEX('Per Invoice'!$G$2:$G$3001,$M1604)="","",INDEX('Per Invoice'!$G$2:$G$3001,$M1604)))</f>
        <v/>
      </c>
      <c r="H1604" s="5">
        <f>IF($M1604="","",IF(INDEX('Per Invoice'!$H$2:$H$3001,$M1604)="","",INDEX('Per Invoice'!$H$2:$H$3001,$M1604)))</f>
        <v/>
      </c>
      <c r="I1604" s="5">
        <f>IF($M1604="","",IF(INDEX('Per Invoice'!$I$2:$I$3001,$M1604)="","",INDEX('Per Invoice'!$I$2:$I$3001,$M1604)))</f>
        <v/>
      </c>
      <c r="J1604" s="5">
        <f>IF($M1604="","",IF(INDEX('Per Invoice'!$J$2:$J$3001,$M1604)="","",INDEX('Per Invoice'!$J$2:$J$3001,$M1604)))</f>
        <v/>
      </c>
      <c r="K1604" s="5">
        <f>IF($M1604="","",IF(INDEX('Per Invoice'!$K$2:$K$3001,$M1604)="","",INDEX('Per Invoice'!$K$2:$K$3001,$M1604)))</f>
        <v/>
      </c>
      <c r="L1604">
        <f>IF($M1604="","",IF(INDEX('Per Invoice'!$L$2:$L$3001,$M1604)="","",INDEX('Per Invoice'!$L$2:$L$3001,$M1604)))</f>
        <v/>
      </c>
      <c r="M1604">
        <f>IF(ROWS($M$2:$M1604)&lt;=COUNT('Per Invoice'!$O$2:$O$3001),MATCH(ROWS($M$2:$M1604),'Per Invoice'!$O$2:$O$3001,0),"")</f>
        <v/>
      </c>
    </row>
    <row r="1605">
      <c r="A1605">
        <f>IF($M1605="","",IF(INDEX('Per Invoice'!$A$2:$A$3001,$M1605)="","",INDEX('Per Invoice'!$A$2:$A$3001,$M1605)))</f>
        <v/>
      </c>
      <c r="B1605">
        <f>IF($M1605="","",IF(INDEX('Per Invoice'!$B$2:$B$3001,$M1605)="","",INDEX('Per Invoice'!$B$2:$B$3001,$M1605)))</f>
        <v/>
      </c>
      <c r="C1605">
        <f>IF($M1605="","",IF(INDEX('Per Invoice'!$C$2:$C$3001,$M1605)="","",INDEX('Per Invoice'!$C$2:$C$3001,$M1605)))</f>
        <v/>
      </c>
      <c r="D1605">
        <f>IF($M1605="","",IF(INDEX('Per Invoice'!$D$2:$D$3001,$M1605)="","",INDEX('Per Invoice'!$D$2:$D$3001,$M1605)))</f>
        <v/>
      </c>
      <c r="E1605">
        <f>IF($M1605="","",IF(INDEX('Per Invoice'!$E$2:$E$3001,$M1605)="","",INDEX('Per Invoice'!$E$2:$E$3001,$M1605)))</f>
        <v/>
      </c>
      <c r="F1605">
        <f>IF($M1605="","",IF(INDEX('Per Invoice'!$F$2:$F$3001,$M1605)="","",INDEX('Per Invoice'!$F$2:$F$3001,$M1605)))</f>
        <v/>
      </c>
      <c r="G1605" s="5">
        <f>IF($M1605="","",IF(INDEX('Per Invoice'!$G$2:$G$3001,$M1605)="","",INDEX('Per Invoice'!$G$2:$G$3001,$M1605)))</f>
        <v/>
      </c>
      <c r="H1605" s="5">
        <f>IF($M1605="","",IF(INDEX('Per Invoice'!$H$2:$H$3001,$M1605)="","",INDEX('Per Invoice'!$H$2:$H$3001,$M1605)))</f>
        <v/>
      </c>
      <c r="I1605" s="5">
        <f>IF($M1605="","",IF(INDEX('Per Invoice'!$I$2:$I$3001,$M1605)="","",INDEX('Per Invoice'!$I$2:$I$3001,$M1605)))</f>
        <v/>
      </c>
      <c r="J1605" s="5">
        <f>IF($M1605="","",IF(INDEX('Per Invoice'!$J$2:$J$3001,$M1605)="","",INDEX('Per Invoice'!$J$2:$J$3001,$M1605)))</f>
        <v/>
      </c>
      <c r="K1605" s="5">
        <f>IF($M1605="","",IF(INDEX('Per Invoice'!$K$2:$K$3001,$M1605)="","",INDEX('Per Invoice'!$K$2:$K$3001,$M1605)))</f>
        <v/>
      </c>
      <c r="L1605">
        <f>IF($M1605="","",IF(INDEX('Per Invoice'!$L$2:$L$3001,$M1605)="","",INDEX('Per Invoice'!$L$2:$L$3001,$M1605)))</f>
        <v/>
      </c>
      <c r="M1605">
        <f>IF(ROWS($M$2:$M1605)&lt;=COUNT('Per Invoice'!$O$2:$O$3001),MATCH(ROWS($M$2:$M1605),'Per Invoice'!$O$2:$O$3001,0),"")</f>
        <v/>
      </c>
    </row>
    <row r="1606">
      <c r="A1606">
        <f>IF($M1606="","",IF(INDEX('Per Invoice'!$A$2:$A$3001,$M1606)="","",INDEX('Per Invoice'!$A$2:$A$3001,$M1606)))</f>
        <v/>
      </c>
      <c r="B1606">
        <f>IF($M1606="","",IF(INDEX('Per Invoice'!$B$2:$B$3001,$M1606)="","",INDEX('Per Invoice'!$B$2:$B$3001,$M1606)))</f>
        <v/>
      </c>
      <c r="C1606">
        <f>IF($M1606="","",IF(INDEX('Per Invoice'!$C$2:$C$3001,$M1606)="","",INDEX('Per Invoice'!$C$2:$C$3001,$M1606)))</f>
        <v/>
      </c>
      <c r="D1606">
        <f>IF($M1606="","",IF(INDEX('Per Invoice'!$D$2:$D$3001,$M1606)="","",INDEX('Per Invoice'!$D$2:$D$3001,$M1606)))</f>
        <v/>
      </c>
      <c r="E1606">
        <f>IF($M1606="","",IF(INDEX('Per Invoice'!$E$2:$E$3001,$M1606)="","",INDEX('Per Invoice'!$E$2:$E$3001,$M1606)))</f>
        <v/>
      </c>
      <c r="F1606">
        <f>IF($M1606="","",IF(INDEX('Per Invoice'!$F$2:$F$3001,$M1606)="","",INDEX('Per Invoice'!$F$2:$F$3001,$M1606)))</f>
        <v/>
      </c>
      <c r="G1606" s="5">
        <f>IF($M1606="","",IF(INDEX('Per Invoice'!$G$2:$G$3001,$M1606)="","",INDEX('Per Invoice'!$G$2:$G$3001,$M1606)))</f>
        <v/>
      </c>
      <c r="H1606" s="5">
        <f>IF($M1606="","",IF(INDEX('Per Invoice'!$H$2:$H$3001,$M1606)="","",INDEX('Per Invoice'!$H$2:$H$3001,$M1606)))</f>
        <v/>
      </c>
      <c r="I1606" s="5">
        <f>IF($M1606="","",IF(INDEX('Per Invoice'!$I$2:$I$3001,$M1606)="","",INDEX('Per Invoice'!$I$2:$I$3001,$M1606)))</f>
        <v/>
      </c>
      <c r="J1606" s="5">
        <f>IF($M1606="","",IF(INDEX('Per Invoice'!$J$2:$J$3001,$M1606)="","",INDEX('Per Invoice'!$J$2:$J$3001,$M1606)))</f>
        <v/>
      </c>
      <c r="K1606" s="5">
        <f>IF($M1606="","",IF(INDEX('Per Invoice'!$K$2:$K$3001,$M1606)="","",INDEX('Per Invoice'!$K$2:$K$3001,$M1606)))</f>
        <v/>
      </c>
      <c r="L1606">
        <f>IF($M1606="","",IF(INDEX('Per Invoice'!$L$2:$L$3001,$M1606)="","",INDEX('Per Invoice'!$L$2:$L$3001,$M1606)))</f>
        <v/>
      </c>
      <c r="M1606">
        <f>IF(ROWS($M$2:$M1606)&lt;=COUNT('Per Invoice'!$O$2:$O$3001),MATCH(ROWS($M$2:$M1606),'Per Invoice'!$O$2:$O$3001,0),"")</f>
        <v/>
      </c>
    </row>
    <row r="1607">
      <c r="A1607">
        <f>IF($M1607="","",IF(INDEX('Per Invoice'!$A$2:$A$3001,$M1607)="","",INDEX('Per Invoice'!$A$2:$A$3001,$M1607)))</f>
        <v/>
      </c>
      <c r="B1607">
        <f>IF($M1607="","",IF(INDEX('Per Invoice'!$B$2:$B$3001,$M1607)="","",INDEX('Per Invoice'!$B$2:$B$3001,$M1607)))</f>
        <v/>
      </c>
      <c r="C1607">
        <f>IF($M1607="","",IF(INDEX('Per Invoice'!$C$2:$C$3001,$M1607)="","",INDEX('Per Invoice'!$C$2:$C$3001,$M1607)))</f>
        <v/>
      </c>
      <c r="D1607">
        <f>IF($M1607="","",IF(INDEX('Per Invoice'!$D$2:$D$3001,$M1607)="","",INDEX('Per Invoice'!$D$2:$D$3001,$M1607)))</f>
        <v/>
      </c>
      <c r="E1607">
        <f>IF($M1607="","",IF(INDEX('Per Invoice'!$E$2:$E$3001,$M1607)="","",INDEX('Per Invoice'!$E$2:$E$3001,$M1607)))</f>
        <v/>
      </c>
      <c r="F1607">
        <f>IF($M1607="","",IF(INDEX('Per Invoice'!$F$2:$F$3001,$M1607)="","",INDEX('Per Invoice'!$F$2:$F$3001,$M1607)))</f>
        <v/>
      </c>
      <c r="G1607" s="5">
        <f>IF($M1607="","",IF(INDEX('Per Invoice'!$G$2:$G$3001,$M1607)="","",INDEX('Per Invoice'!$G$2:$G$3001,$M1607)))</f>
        <v/>
      </c>
      <c r="H1607" s="5">
        <f>IF($M1607="","",IF(INDEX('Per Invoice'!$H$2:$H$3001,$M1607)="","",INDEX('Per Invoice'!$H$2:$H$3001,$M1607)))</f>
        <v/>
      </c>
      <c r="I1607" s="5">
        <f>IF($M1607="","",IF(INDEX('Per Invoice'!$I$2:$I$3001,$M1607)="","",INDEX('Per Invoice'!$I$2:$I$3001,$M1607)))</f>
        <v/>
      </c>
      <c r="J1607" s="5">
        <f>IF($M1607="","",IF(INDEX('Per Invoice'!$J$2:$J$3001,$M1607)="","",INDEX('Per Invoice'!$J$2:$J$3001,$M1607)))</f>
        <v/>
      </c>
      <c r="K1607" s="5">
        <f>IF($M1607="","",IF(INDEX('Per Invoice'!$K$2:$K$3001,$M1607)="","",INDEX('Per Invoice'!$K$2:$K$3001,$M1607)))</f>
        <v/>
      </c>
      <c r="L1607">
        <f>IF($M1607="","",IF(INDEX('Per Invoice'!$L$2:$L$3001,$M1607)="","",INDEX('Per Invoice'!$L$2:$L$3001,$M1607)))</f>
        <v/>
      </c>
      <c r="M1607">
        <f>IF(ROWS($M$2:$M1607)&lt;=COUNT('Per Invoice'!$O$2:$O$3001),MATCH(ROWS($M$2:$M1607),'Per Invoice'!$O$2:$O$3001,0),"")</f>
        <v/>
      </c>
    </row>
    <row r="1608">
      <c r="A1608">
        <f>IF($M1608="","",IF(INDEX('Per Invoice'!$A$2:$A$3001,$M1608)="","",INDEX('Per Invoice'!$A$2:$A$3001,$M1608)))</f>
        <v/>
      </c>
      <c r="B1608">
        <f>IF($M1608="","",IF(INDEX('Per Invoice'!$B$2:$B$3001,$M1608)="","",INDEX('Per Invoice'!$B$2:$B$3001,$M1608)))</f>
        <v/>
      </c>
      <c r="C1608">
        <f>IF($M1608="","",IF(INDEX('Per Invoice'!$C$2:$C$3001,$M1608)="","",INDEX('Per Invoice'!$C$2:$C$3001,$M1608)))</f>
        <v/>
      </c>
      <c r="D1608">
        <f>IF($M1608="","",IF(INDEX('Per Invoice'!$D$2:$D$3001,$M1608)="","",INDEX('Per Invoice'!$D$2:$D$3001,$M1608)))</f>
        <v/>
      </c>
      <c r="E1608">
        <f>IF($M1608="","",IF(INDEX('Per Invoice'!$E$2:$E$3001,$M1608)="","",INDEX('Per Invoice'!$E$2:$E$3001,$M1608)))</f>
        <v/>
      </c>
      <c r="F1608">
        <f>IF($M1608="","",IF(INDEX('Per Invoice'!$F$2:$F$3001,$M1608)="","",INDEX('Per Invoice'!$F$2:$F$3001,$M1608)))</f>
        <v/>
      </c>
      <c r="G1608" s="5">
        <f>IF($M1608="","",IF(INDEX('Per Invoice'!$G$2:$G$3001,$M1608)="","",INDEX('Per Invoice'!$G$2:$G$3001,$M1608)))</f>
        <v/>
      </c>
      <c r="H1608" s="5">
        <f>IF($M1608="","",IF(INDEX('Per Invoice'!$H$2:$H$3001,$M1608)="","",INDEX('Per Invoice'!$H$2:$H$3001,$M1608)))</f>
        <v/>
      </c>
      <c r="I1608" s="5">
        <f>IF($M1608="","",IF(INDEX('Per Invoice'!$I$2:$I$3001,$M1608)="","",INDEX('Per Invoice'!$I$2:$I$3001,$M1608)))</f>
        <v/>
      </c>
      <c r="J1608" s="5">
        <f>IF($M1608="","",IF(INDEX('Per Invoice'!$J$2:$J$3001,$M1608)="","",INDEX('Per Invoice'!$J$2:$J$3001,$M1608)))</f>
        <v/>
      </c>
      <c r="K1608" s="5">
        <f>IF($M1608="","",IF(INDEX('Per Invoice'!$K$2:$K$3001,$M1608)="","",INDEX('Per Invoice'!$K$2:$K$3001,$M1608)))</f>
        <v/>
      </c>
      <c r="L1608">
        <f>IF($M1608="","",IF(INDEX('Per Invoice'!$L$2:$L$3001,$M1608)="","",INDEX('Per Invoice'!$L$2:$L$3001,$M1608)))</f>
        <v/>
      </c>
      <c r="M1608">
        <f>IF(ROWS($M$2:$M1608)&lt;=COUNT('Per Invoice'!$O$2:$O$3001),MATCH(ROWS($M$2:$M1608),'Per Invoice'!$O$2:$O$3001,0),"")</f>
        <v/>
      </c>
    </row>
    <row r="1609">
      <c r="A1609">
        <f>IF($M1609="","",IF(INDEX('Per Invoice'!$A$2:$A$3001,$M1609)="","",INDEX('Per Invoice'!$A$2:$A$3001,$M1609)))</f>
        <v/>
      </c>
      <c r="B1609">
        <f>IF($M1609="","",IF(INDEX('Per Invoice'!$B$2:$B$3001,$M1609)="","",INDEX('Per Invoice'!$B$2:$B$3001,$M1609)))</f>
        <v/>
      </c>
      <c r="C1609">
        <f>IF($M1609="","",IF(INDEX('Per Invoice'!$C$2:$C$3001,$M1609)="","",INDEX('Per Invoice'!$C$2:$C$3001,$M1609)))</f>
        <v/>
      </c>
      <c r="D1609">
        <f>IF($M1609="","",IF(INDEX('Per Invoice'!$D$2:$D$3001,$M1609)="","",INDEX('Per Invoice'!$D$2:$D$3001,$M1609)))</f>
        <v/>
      </c>
      <c r="E1609">
        <f>IF($M1609="","",IF(INDEX('Per Invoice'!$E$2:$E$3001,$M1609)="","",INDEX('Per Invoice'!$E$2:$E$3001,$M1609)))</f>
        <v/>
      </c>
      <c r="F1609">
        <f>IF($M1609="","",IF(INDEX('Per Invoice'!$F$2:$F$3001,$M1609)="","",INDEX('Per Invoice'!$F$2:$F$3001,$M1609)))</f>
        <v/>
      </c>
      <c r="G1609" s="5">
        <f>IF($M1609="","",IF(INDEX('Per Invoice'!$G$2:$G$3001,$M1609)="","",INDEX('Per Invoice'!$G$2:$G$3001,$M1609)))</f>
        <v/>
      </c>
      <c r="H1609" s="5">
        <f>IF($M1609="","",IF(INDEX('Per Invoice'!$H$2:$H$3001,$M1609)="","",INDEX('Per Invoice'!$H$2:$H$3001,$M1609)))</f>
        <v/>
      </c>
      <c r="I1609" s="5">
        <f>IF($M1609="","",IF(INDEX('Per Invoice'!$I$2:$I$3001,$M1609)="","",INDEX('Per Invoice'!$I$2:$I$3001,$M1609)))</f>
        <v/>
      </c>
      <c r="J1609" s="5">
        <f>IF($M1609="","",IF(INDEX('Per Invoice'!$J$2:$J$3001,$M1609)="","",INDEX('Per Invoice'!$J$2:$J$3001,$M1609)))</f>
        <v/>
      </c>
      <c r="K1609" s="5">
        <f>IF($M1609="","",IF(INDEX('Per Invoice'!$K$2:$K$3001,$M1609)="","",INDEX('Per Invoice'!$K$2:$K$3001,$M1609)))</f>
        <v/>
      </c>
      <c r="L1609">
        <f>IF($M1609="","",IF(INDEX('Per Invoice'!$L$2:$L$3001,$M1609)="","",INDEX('Per Invoice'!$L$2:$L$3001,$M1609)))</f>
        <v/>
      </c>
      <c r="M1609">
        <f>IF(ROWS($M$2:$M1609)&lt;=COUNT('Per Invoice'!$O$2:$O$3001),MATCH(ROWS($M$2:$M1609),'Per Invoice'!$O$2:$O$3001,0),"")</f>
        <v/>
      </c>
    </row>
    <row r="1610">
      <c r="A1610">
        <f>IF($M1610="","",IF(INDEX('Per Invoice'!$A$2:$A$3001,$M1610)="","",INDEX('Per Invoice'!$A$2:$A$3001,$M1610)))</f>
        <v/>
      </c>
      <c r="B1610">
        <f>IF($M1610="","",IF(INDEX('Per Invoice'!$B$2:$B$3001,$M1610)="","",INDEX('Per Invoice'!$B$2:$B$3001,$M1610)))</f>
        <v/>
      </c>
      <c r="C1610">
        <f>IF($M1610="","",IF(INDEX('Per Invoice'!$C$2:$C$3001,$M1610)="","",INDEX('Per Invoice'!$C$2:$C$3001,$M1610)))</f>
        <v/>
      </c>
      <c r="D1610">
        <f>IF($M1610="","",IF(INDEX('Per Invoice'!$D$2:$D$3001,$M1610)="","",INDEX('Per Invoice'!$D$2:$D$3001,$M1610)))</f>
        <v/>
      </c>
      <c r="E1610">
        <f>IF($M1610="","",IF(INDEX('Per Invoice'!$E$2:$E$3001,$M1610)="","",INDEX('Per Invoice'!$E$2:$E$3001,$M1610)))</f>
        <v/>
      </c>
      <c r="F1610">
        <f>IF($M1610="","",IF(INDEX('Per Invoice'!$F$2:$F$3001,$M1610)="","",INDEX('Per Invoice'!$F$2:$F$3001,$M1610)))</f>
        <v/>
      </c>
      <c r="G1610" s="5">
        <f>IF($M1610="","",IF(INDEX('Per Invoice'!$G$2:$G$3001,$M1610)="","",INDEX('Per Invoice'!$G$2:$G$3001,$M1610)))</f>
        <v/>
      </c>
      <c r="H1610" s="5">
        <f>IF($M1610="","",IF(INDEX('Per Invoice'!$H$2:$H$3001,$M1610)="","",INDEX('Per Invoice'!$H$2:$H$3001,$M1610)))</f>
        <v/>
      </c>
      <c r="I1610" s="5">
        <f>IF($M1610="","",IF(INDEX('Per Invoice'!$I$2:$I$3001,$M1610)="","",INDEX('Per Invoice'!$I$2:$I$3001,$M1610)))</f>
        <v/>
      </c>
      <c r="J1610" s="5">
        <f>IF($M1610="","",IF(INDEX('Per Invoice'!$J$2:$J$3001,$M1610)="","",INDEX('Per Invoice'!$J$2:$J$3001,$M1610)))</f>
        <v/>
      </c>
      <c r="K1610" s="5">
        <f>IF($M1610="","",IF(INDEX('Per Invoice'!$K$2:$K$3001,$M1610)="","",INDEX('Per Invoice'!$K$2:$K$3001,$M1610)))</f>
        <v/>
      </c>
      <c r="L1610">
        <f>IF($M1610="","",IF(INDEX('Per Invoice'!$L$2:$L$3001,$M1610)="","",INDEX('Per Invoice'!$L$2:$L$3001,$M1610)))</f>
        <v/>
      </c>
      <c r="M1610">
        <f>IF(ROWS($M$2:$M1610)&lt;=COUNT('Per Invoice'!$O$2:$O$3001),MATCH(ROWS($M$2:$M1610),'Per Invoice'!$O$2:$O$3001,0),"")</f>
        <v/>
      </c>
    </row>
    <row r="1611">
      <c r="A1611">
        <f>IF($M1611="","",IF(INDEX('Per Invoice'!$A$2:$A$3001,$M1611)="","",INDEX('Per Invoice'!$A$2:$A$3001,$M1611)))</f>
        <v/>
      </c>
      <c r="B1611">
        <f>IF($M1611="","",IF(INDEX('Per Invoice'!$B$2:$B$3001,$M1611)="","",INDEX('Per Invoice'!$B$2:$B$3001,$M1611)))</f>
        <v/>
      </c>
      <c r="C1611">
        <f>IF($M1611="","",IF(INDEX('Per Invoice'!$C$2:$C$3001,$M1611)="","",INDEX('Per Invoice'!$C$2:$C$3001,$M1611)))</f>
        <v/>
      </c>
      <c r="D1611">
        <f>IF($M1611="","",IF(INDEX('Per Invoice'!$D$2:$D$3001,$M1611)="","",INDEX('Per Invoice'!$D$2:$D$3001,$M1611)))</f>
        <v/>
      </c>
      <c r="E1611">
        <f>IF($M1611="","",IF(INDEX('Per Invoice'!$E$2:$E$3001,$M1611)="","",INDEX('Per Invoice'!$E$2:$E$3001,$M1611)))</f>
        <v/>
      </c>
      <c r="F1611">
        <f>IF($M1611="","",IF(INDEX('Per Invoice'!$F$2:$F$3001,$M1611)="","",INDEX('Per Invoice'!$F$2:$F$3001,$M1611)))</f>
        <v/>
      </c>
      <c r="G1611" s="5">
        <f>IF($M1611="","",IF(INDEX('Per Invoice'!$G$2:$G$3001,$M1611)="","",INDEX('Per Invoice'!$G$2:$G$3001,$M1611)))</f>
        <v/>
      </c>
      <c r="H1611" s="5">
        <f>IF($M1611="","",IF(INDEX('Per Invoice'!$H$2:$H$3001,$M1611)="","",INDEX('Per Invoice'!$H$2:$H$3001,$M1611)))</f>
        <v/>
      </c>
      <c r="I1611" s="5">
        <f>IF($M1611="","",IF(INDEX('Per Invoice'!$I$2:$I$3001,$M1611)="","",INDEX('Per Invoice'!$I$2:$I$3001,$M1611)))</f>
        <v/>
      </c>
      <c r="J1611" s="5">
        <f>IF($M1611="","",IF(INDEX('Per Invoice'!$J$2:$J$3001,$M1611)="","",INDEX('Per Invoice'!$J$2:$J$3001,$M1611)))</f>
        <v/>
      </c>
      <c r="K1611" s="5">
        <f>IF($M1611="","",IF(INDEX('Per Invoice'!$K$2:$K$3001,$M1611)="","",INDEX('Per Invoice'!$K$2:$K$3001,$M1611)))</f>
        <v/>
      </c>
      <c r="L1611">
        <f>IF($M1611="","",IF(INDEX('Per Invoice'!$L$2:$L$3001,$M1611)="","",INDEX('Per Invoice'!$L$2:$L$3001,$M1611)))</f>
        <v/>
      </c>
      <c r="M1611">
        <f>IF(ROWS($M$2:$M1611)&lt;=COUNT('Per Invoice'!$O$2:$O$3001),MATCH(ROWS($M$2:$M1611),'Per Invoice'!$O$2:$O$3001,0),"")</f>
        <v/>
      </c>
    </row>
    <row r="1612">
      <c r="A1612">
        <f>IF($M1612="","",IF(INDEX('Per Invoice'!$A$2:$A$3001,$M1612)="","",INDEX('Per Invoice'!$A$2:$A$3001,$M1612)))</f>
        <v/>
      </c>
      <c r="B1612">
        <f>IF($M1612="","",IF(INDEX('Per Invoice'!$B$2:$B$3001,$M1612)="","",INDEX('Per Invoice'!$B$2:$B$3001,$M1612)))</f>
        <v/>
      </c>
      <c r="C1612">
        <f>IF($M1612="","",IF(INDEX('Per Invoice'!$C$2:$C$3001,$M1612)="","",INDEX('Per Invoice'!$C$2:$C$3001,$M1612)))</f>
        <v/>
      </c>
      <c r="D1612">
        <f>IF($M1612="","",IF(INDEX('Per Invoice'!$D$2:$D$3001,$M1612)="","",INDEX('Per Invoice'!$D$2:$D$3001,$M1612)))</f>
        <v/>
      </c>
      <c r="E1612">
        <f>IF($M1612="","",IF(INDEX('Per Invoice'!$E$2:$E$3001,$M1612)="","",INDEX('Per Invoice'!$E$2:$E$3001,$M1612)))</f>
        <v/>
      </c>
      <c r="F1612">
        <f>IF($M1612="","",IF(INDEX('Per Invoice'!$F$2:$F$3001,$M1612)="","",INDEX('Per Invoice'!$F$2:$F$3001,$M1612)))</f>
        <v/>
      </c>
      <c r="G1612" s="5">
        <f>IF($M1612="","",IF(INDEX('Per Invoice'!$G$2:$G$3001,$M1612)="","",INDEX('Per Invoice'!$G$2:$G$3001,$M1612)))</f>
        <v/>
      </c>
      <c r="H1612" s="5">
        <f>IF($M1612="","",IF(INDEX('Per Invoice'!$H$2:$H$3001,$M1612)="","",INDEX('Per Invoice'!$H$2:$H$3001,$M1612)))</f>
        <v/>
      </c>
      <c r="I1612" s="5">
        <f>IF($M1612="","",IF(INDEX('Per Invoice'!$I$2:$I$3001,$M1612)="","",INDEX('Per Invoice'!$I$2:$I$3001,$M1612)))</f>
        <v/>
      </c>
      <c r="J1612" s="5">
        <f>IF($M1612="","",IF(INDEX('Per Invoice'!$J$2:$J$3001,$M1612)="","",INDEX('Per Invoice'!$J$2:$J$3001,$M1612)))</f>
        <v/>
      </c>
      <c r="K1612" s="5">
        <f>IF($M1612="","",IF(INDEX('Per Invoice'!$K$2:$K$3001,$M1612)="","",INDEX('Per Invoice'!$K$2:$K$3001,$M1612)))</f>
        <v/>
      </c>
      <c r="L1612">
        <f>IF($M1612="","",IF(INDEX('Per Invoice'!$L$2:$L$3001,$M1612)="","",INDEX('Per Invoice'!$L$2:$L$3001,$M1612)))</f>
        <v/>
      </c>
      <c r="M1612">
        <f>IF(ROWS($M$2:$M1612)&lt;=COUNT('Per Invoice'!$O$2:$O$3001),MATCH(ROWS($M$2:$M1612),'Per Invoice'!$O$2:$O$3001,0),"")</f>
        <v/>
      </c>
    </row>
    <row r="1613">
      <c r="A1613">
        <f>IF($M1613="","",IF(INDEX('Per Invoice'!$A$2:$A$3001,$M1613)="","",INDEX('Per Invoice'!$A$2:$A$3001,$M1613)))</f>
        <v/>
      </c>
      <c r="B1613">
        <f>IF($M1613="","",IF(INDEX('Per Invoice'!$B$2:$B$3001,$M1613)="","",INDEX('Per Invoice'!$B$2:$B$3001,$M1613)))</f>
        <v/>
      </c>
      <c r="C1613">
        <f>IF($M1613="","",IF(INDEX('Per Invoice'!$C$2:$C$3001,$M1613)="","",INDEX('Per Invoice'!$C$2:$C$3001,$M1613)))</f>
        <v/>
      </c>
      <c r="D1613">
        <f>IF($M1613="","",IF(INDEX('Per Invoice'!$D$2:$D$3001,$M1613)="","",INDEX('Per Invoice'!$D$2:$D$3001,$M1613)))</f>
        <v/>
      </c>
      <c r="E1613">
        <f>IF($M1613="","",IF(INDEX('Per Invoice'!$E$2:$E$3001,$M1613)="","",INDEX('Per Invoice'!$E$2:$E$3001,$M1613)))</f>
        <v/>
      </c>
      <c r="F1613">
        <f>IF($M1613="","",IF(INDEX('Per Invoice'!$F$2:$F$3001,$M1613)="","",INDEX('Per Invoice'!$F$2:$F$3001,$M1613)))</f>
        <v/>
      </c>
      <c r="G1613" s="5">
        <f>IF($M1613="","",IF(INDEX('Per Invoice'!$G$2:$G$3001,$M1613)="","",INDEX('Per Invoice'!$G$2:$G$3001,$M1613)))</f>
        <v/>
      </c>
      <c r="H1613" s="5">
        <f>IF($M1613="","",IF(INDEX('Per Invoice'!$H$2:$H$3001,$M1613)="","",INDEX('Per Invoice'!$H$2:$H$3001,$M1613)))</f>
        <v/>
      </c>
      <c r="I1613" s="5">
        <f>IF($M1613="","",IF(INDEX('Per Invoice'!$I$2:$I$3001,$M1613)="","",INDEX('Per Invoice'!$I$2:$I$3001,$M1613)))</f>
        <v/>
      </c>
      <c r="J1613" s="5">
        <f>IF($M1613="","",IF(INDEX('Per Invoice'!$J$2:$J$3001,$M1613)="","",INDEX('Per Invoice'!$J$2:$J$3001,$M1613)))</f>
        <v/>
      </c>
      <c r="K1613" s="5">
        <f>IF($M1613="","",IF(INDEX('Per Invoice'!$K$2:$K$3001,$M1613)="","",INDEX('Per Invoice'!$K$2:$K$3001,$M1613)))</f>
        <v/>
      </c>
      <c r="L1613">
        <f>IF($M1613="","",IF(INDEX('Per Invoice'!$L$2:$L$3001,$M1613)="","",INDEX('Per Invoice'!$L$2:$L$3001,$M1613)))</f>
        <v/>
      </c>
      <c r="M1613">
        <f>IF(ROWS($M$2:$M1613)&lt;=COUNT('Per Invoice'!$O$2:$O$3001),MATCH(ROWS($M$2:$M1613),'Per Invoice'!$O$2:$O$3001,0),"")</f>
        <v/>
      </c>
    </row>
    <row r="1614">
      <c r="A1614">
        <f>IF($M1614="","",IF(INDEX('Per Invoice'!$A$2:$A$3001,$M1614)="","",INDEX('Per Invoice'!$A$2:$A$3001,$M1614)))</f>
        <v/>
      </c>
      <c r="B1614">
        <f>IF($M1614="","",IF(INDEX('Per Invoice'!$B$2:$B$3001,$M1614)="","",INDEX('Per Invoice'!$B$2:$B$3001,$M1614)))</f>
        <v/>
      </c>
      <c r="C1614">
        <f>IF($M1614="","",IF(INDEX('Per Invoice'!$C$2:$C$3001,$M1614)="","",INDEX('Per Invoice'!$C$2:$C$3001,$M1614)))</f>
        <v/>
      </c>
      <c r="D1614">
        <f>IF($M1614="","",IF(INDEX('Per Invoice'!$D$2:$D$3001,$M1614)="","",INDEX('Per Invoice'!$D$2:$D$3001,$M1614)))</f>
        <v/>
      </c>
      <c r="E1614">
        <f>IF($M1614="","",IF(INDEX('Per Invoice'!$E$2:$E$3001,$M1614)="","",INDEX('Per Invoice'!$E$2:$E$3001,$M1614)))</f>
        <v/>
      </c>
      <c r="F1614">
        <f>IF($M1614="","",IF(INDEX('Per Invoice'!$F$2:$F$3001,$M1614)="","",INDEX('Per Invoice'!$F$2:$F$3001,$M1614)))</f>
        <v/>
      </c>
      <c r="G1614" s="5">
        <f>IF($M1614="","",IF(INDEX('Per Invoice'!$G$2:$G$3001,$M1614)="","",INDEX('Per Invoice'!$G$2:$G$3001,$M1614)))</f>
        <v/>
      </c>
      <c r="H1614" s="5">
        <f>IF($M1614="","",IF(INDEX('Per Invoice'!$H$2:$H$3001,$M1614)="","",INDEX('Per Invoice'!$H$2:$H$3001,$M1614)))</f>
        <v/>
      </c>
      <c r="I1614" s="5">
        <f>IF($M1614="","",IF(INDEX('Per Invoice'!$I$2:$I$3001,$M1614)="","",INDEX('Per Invoice'!$I$2:$I$3001,$M1614)))</f>
        <v/>
      </c>
      <c r="J1614" s="5">
        <f>IF($M1614="","",IF(INDEX('Per Invoice'!$J$2:$J$3001,$M1614)="","",INDEX('Per Invoice'!$J$2:$J$3001,$M1614)))</f>
        <v/>
      </c>
      <c r="K1614" s="5">
        <f>IF($M1614="","",IF(INDEX('Per Invoice'!$K$2:$K$3001,$M1614)="","",INDEX('Per Invoice'!$K$2:$K$3001,$M1614)))</f>
        <v/>
      </c>
      <c r="L1614">
        <f>IF($M1614="","",IF(INDEX('Per Invoice'!$L$2:$L$3001,$M1614)="","",INDEX('Per Invoice'!$L$2:$L$3001,$M1614)))</f>
        <v/>
      </c>
      <c r="M1614">
        <f>IF(ROWS($M$2:$M1614)&lt;=COUNT('Per Invoice'!$O$2:$O$3001),MATCH(ROWS($M$2:$M1614),'Per Invoice'!$O$2:$O$3001,0),"")</f>
        <v/>
      </c>
    </row>
    <row r="1615">
      <c r="A1615">
        <f>IF($M1615="","",IF(INDEX('Per Invoice'!$A$2:$A$3001,$M1615)="","",INDEX('Per Invoice'!$A$2:$A$3001,$M1615)))</f>
        <v/>
      </c>
      <c r="B1615">
        <f>IF($M1615="","",IF(INDEX('Per Invoice'!$B$2:$B$3001,$M1615)="","",INDEX('Per Invoice'!$B$2:$B$3001,$M1615)))</f>
        <v/>
      </c>
      <c r="C1615">
        <f>IF($M1615="","",IF(INDEX('Per Invoice'!$C$2:$C$3001,$M1615)="","",INDEX('Per Invoice'!$C$2:$C$3001,$M1615)))</f>
        <v/>
      </c>
      <c r="D1615">
        <f>IF($M1615="","",IF(INDEX('Per Invoice'!$D$2:$D$3001,$M1615)="","",INDEX('Per Invoice'!$D$2:$D$3001,$M1615)))</f>
        <v/>
      </c>
      <c r="E1615">
        <f>IF($M1615="","",IF(INDEX('Per Invoice'!$E$2:$E$3001,$M1615)="","",INDEX('Per Invoice'!$E$2:$E$3001,$M1615)))</f>
        <v/>
      </c>
      <c r="F1615">
        <f>IF($M1615="","",IF(INDEX('Per Invoice'!$F$2:$F$3001,$M1615)="","",INDEX('Per Invoice'!$F$2:$F$3001,$M1615)))</f>
        <v/>
      </c>
      <c r="G1615" s="5">
        <f>IF($M1615="","",IF(INDEX('Per Invoice'!$G$2:$G$3001,$M1615)="","",INDEX('Per Invoice'!$G$2:$G$3001,$M1615)))</f>
        <v/>
      </c>
      <c r="H1615" s="5">
        <f>IF($M1615="","",IF(INDEX('Per Invoice'!$H$2:$H$3001,$M1615)="","",INDEX('Per Invoice'!$H$2:$H$3001,$M1615)))</f>
        <v/>
      </c>
      <c r="I1615" s="5">
        <f>IF($M1615="","",IF(INDEX('Per Invoice'!$I$2:$I$3001,$M1615)="","",INDEX('Per Invoice'!$I$2:$I$3001,$M1615)))</f>
        <v/>
      </c>
      <c r="J1615" s="5">
        <f>IF($M1615="","",IF(INDEX('Per Invoice'!$J$2:$J$3001,$M1615)="","",INDEX('Per Invoice'!$J$2:$J$3001,$M1615)))</f>
        <v/>
      </c>
      <c r="K1615" s="5">
        <f>IF($M1615="","",IF(INDEX('Per Invoice'!$K$2:$K$3001,$M1615)="","",INDEX('Per Invoice'!$K$2:$K$3001,$M1615)))</f>
        <v/>
      </c>
      <c r="L1615">
        <f>IF($M1615="","",IF(INDEX('Per Invoice'!$L$2:$L$3001,$M1615)="","",INDEX('Per Invoice'!$L$2:$L$3001,$M1615)))</f>
        <v/>
      </c>
      <c r="M1615">
        <f>IF(ROWS($M$2:$M1615)&lt;=COUNT('Per Invoice'!$O$2:$O$3001),MATCH(ROWS($M$2:$M1615),'Per Invoice'!$O$2:$O$3001,0),"")</f>
        <v/>
      </c>
    </row>
    <row r="1616">
      <c r="A1616">
        <f>IF($M1616="","",IF(INDEX('Per Invoice'!$A$2:$A$3001,$M1616)="","",INDEX('Per Invoice'!$A$2:$A$3001,$M1616)))</f>
        <v/>
      </c>
      <c r="B1616">
        <f>IF($M1616="","",IF(INDEX('Per Invoice'!$B$2:$B$3001,$M1616)="","",INDEX('Per Invoice'!$B$2:$B$3001,$M1616)))</f>
        <v/>
      </c>
      <c r="C1616">
        <f>IF($M1616="","",IF(INDEX('Per Invoice'!$C$2:$C$3001,$M1616)="","",INDEX('Per Invoice'!$C$2:$C$3001,$M1616)))</f>
        <v/>
      </c>
      <c r="D1616">
        <f>IF($M1616="","",IF(INDEX('Per Invoice'!$D$2:$D$3001,$M1616)="","",INDEX('Per Invoice'!$D$2:$D$3001,$M1616)))</f>
        <v/>
      </c>
      <c r="E1616">
        <f>IF($M1616="","",IF(INDEX('Per Invoice'!$E$2:$E$3001,$M1616)="","",INDEX('Per Invoice'!$E$2:$E$3001,$M1616)))</f>
        <v/>
      </c>
      <c r="F1616">
        <f>IF($M1616="","",IF(INDEX('Per Invoice'!$F$2:$F$3001,$M1616)="","",INDEX('Per Invoice'!$F$2:$F$3001,$M1616)))</f>
        <v/>
      </c>
      <c r="G1616" s="5">
        <f>IF($M1616="","",IF(INDEX('Per Invoice'!$G$2:$G$3001,$M1616)="","",INDEX('Per Invoice'!$G$2:$G$3001,$M1616)))</f>
        <v/>
      </c>
      <c r="H1616" s="5">
        <f>IF($M1616="","",IF(INDEX('Per Invoice'!$H$2:$H$3001,$M1616)="","",INDEX('Per Invoice'!$H$2:$H$3001,$M1616)))</f>
        <v/>
      </c>
      <c r="I1616" s="5">
        <f>IF($M1616="","",IF(INDEX('Per Invoice'!$I$2:$I$3001,$M1616)="","",INDEX('Per Invoice'!$I$2:$I$3001,$M1616)))</f>
        <v/>
      </c>
      <c r="J1616" s="5">
        <f>IF($M1616="","",IF(INDEX('Per Invoice'!$J$2:$J$3001,$M1616)="","",INDEX('Per Invoice'!$J$2:$J$3001,$M1616)))</f>
        <v/>
      </c>
      <c r="K1616" s="5">
        <f>IF($M1616="","",IF(INDEX('Per Invoice'!$K$2:$K$3001,$M1616)="","",INDEX('Per Invoice'!$K$2:$K$3001,$M1616)))</f>
        <v/>
      </c>
      <c r="L1616">
        <f>IF($M1616="","",IF(INDEX('Per Invoice'!$L$2:$L$3001,$M1616)="","",INDEX('Per Invoice'!$L$2:$L$3001,$M1616)))</f>
        <v/>
      </c>
      <c r="M1616">
        <f>IF(ROWS($M$2:$M1616)&lt;=COUNT('Per Invoice'!$O$2:$O$3001),MATCH(ROWS($M$2:$M1616),'Per Invoice'!$O$2:$O$3001,0),"")</f>
        <v/>
      </c>
    </row>
    <row r="1617">
      <c r="A1617">
        <f>IF($M1617="","",IF(INDEX('Per Invoice'!$A$2:$A$3001,$M1617)="","",INDEX('Per Invoice'!$A$2:$A$3001,$M1617)))</f>
        <v/>
      </c>
      <c r="B1617">
        <f>IF($M1617="","",IF(INDEX('Per Invoice'!$B$2:$B$3001,$M1617)="","",INDEX('Per Invoice'!$B$2:$B$3001,$M1617)))</f>
        <v/>
      </c>
      <c r="C1617">
        <f>IF($M1617="","",IF(INDEX('Per Invoice'!$C$2:$C$3001,$M1617)="","",INDEX('Per Invoice'!$C$2:$C$3001,$M1617)))</f>
        <v/>
      </c>
      <c r="D1617">
        <f>IF($M1617="","",IF(INDEX('Per Invoice'!$D$2:$D$3001,$M1617)="","",INDEX('Per Invoice'!$D$2:$D$3001,$M1617)))</f>
        <v/>
      </c>
      <c r="E1617">
        <f>IF($M1617="","",IF(INDEX('Per Invoice'!$E$2:$E$3001,$M1617)="","",INDEX('Per Invoice'!$E$2:$E$3001,$M1617)))</f>
        <v/>
      </c>
      <c r="F1617">
        <f>IF($M1617="","",IF(INDEX('Per Invoice'!$F$2:$F$3001,$M1617)="","",INDEX('Per Invoice'!$F$2:$F$3001,$M1617)))</f>
        <v/>
      </c>
      <c r="G1617" s="5">
        <f>IF($M1617="","",IF(INDEX('Per Invoice'!$G$2:$G$3001,$M1617)="","",INDEX('Per Invoice'!$G$2:$G$3001,$M1617)))</f>
        <v/>
      </c>
      <c r="H1617" s="5">
        <f>IF($M1617="","",IF(INDEX('Per Invoice'!$H$2:$H$3001,$M1617)="","",INDEX('Per Invoice'!$H$2:$H$3001,$M1617)))</f>
        <v/>
      </c>
      <c r="I1617" s="5">
        <f>IF($M1617="","",IF(INDEX('Per Invoice'!$I$2:$I$3001,$M1617)="","",INDEX('Per Invoice'!$I$2:$I$3001,$M1617)))</f>
        <v/>
      </c>
      <c r="J1617" s="5">
        <f>IF($M1617="","",IF(INDEX('Per Invoice'!$J$2:$J$3001,$M1617)="","",INDEX('Per Invoice'!$J$2:$J$3001,$M1617)))</f>
        <v/>
      </c>
      <c r="K1617" s="5">
        <f>IF($M1617="","",IF(INDEX('Per Invoice'!$K$2:$K$3001,$M1617)="","",INDEX('Per Invoice'!$K$2:$K$3001,$M1617)))</f>
        <v/>
      </c>
      <c r="L1617">
        <f>IF($M1617="","",IF(INDEX('Per Invoice'!$L$2:$L$3001,$M1617)="","",INDEX('Per Invoice'!$L$2:$L$3001,$M1617)))</f>
        <v/>
      </c>
      <c r="M1617">
        <f>IF(ROWS($M$2:$M1617)&lt;=COUNT('Per Invoice'!$O$2:$O$3001),MATCH(ROWS($M$2:$M1617),'Per Invoice'!$O$2:$O$3001,0),"")</f>
        <v/>
      </c>
    </row>
    <row r="1618">
      <c r="A1618">
        <f>IF($M1618="","",IF(INDEX('Per Invoice'!$A$2:$A$3001,$M1618)="","",INDEX('Per Invoice'!$A$2:$A$3001,$M1618)))</f>
        <v/>
      </c>
      <c r="B1618">
        <f>IF($M1618="","",IF(INDEX('Per Invoice'!$B$2:$B$3001,$M1618)="","",INDEX('Per Invoice'!$B$2:$B$3001,$M1618)))</f>
        <v/>
      </c>
      <c r="C1618">
        <f>IF($M1618="","",IF(INDEX('Per Invoice'!$C$2:$C$3001,$M1618)="","",INDEX('Per Invoice'!$C$2:$C$3001,$M1618)))</f>
        <v/>
      </c>
      <c r="D1618">
        <f>IF($M1618="","",IF(INDEX('Per Invoice'!$D$2:$D$3001,$M1618)="","",INDEX('Per Invoice'!$D$2:$D$3001,$M1618)))</f>
        <v/>
      </c>
      <c r="E1618">
        <f>IF($M1618="","",IF(INDEX('Per Invoice'!$E$2:$E$3001,$M1618)="","",INDEX('Per Invoice'!$E$2:$E$3001,$M1618)))</f>
        <v/>
      </c>
      <c r="F1618">
        <f>IF($M1618="","",IF(INDEX('Per Invoice'!$F$2:$F$3001,$M1618)="","",INDEX('Per Invoice'!$F$2:$F$3001,$M1618)))</f>
        <v/>
      </c>
      <c r="G1618" s="5">
        <f>IF($M1618="","",IF(INDEX('Per Invoice'!$G$2:$G$3001,$M1618)="","",INDEX('Per Invoice'!$G$2:$G$3001,$M1618)))</f>
        <v/>
      </c>
      <c r="H1618" s="5">
        <f>IF($M1618="","",IF(INDEX('Per Invoice'!$H$2:$H$3001,$M1618)="","",INDEX('Per Invoice'!$H$2:$H$3001,$M1618)))</f>
        <v/>
      </c>
      <c r="I1618" s="5">
        <f>IF($M1618="","",IF(INDEX('Per Invoice'!$I$2:$I$3001,$M1618)="","",INDEX('Per Invoice'!$I$2:$I$3001,$M1618)))</f>
        <v/>
      </c>
      <c r="J1618" s="5">
        <f>IF($M1618="","",IF(INDEX('Per Invoice'!$J$2:$J$3001,$M1618)="","",INDEX('Per Invoice'!$J$2:$J$3001,$M1618)))</f>
        <v/>
      </c>
      <c r="K1618" s="5">
        <f>IF($M1618="","",IF(INDEX('Per Invoice'!$K$2:$K$3001,$M1618)="","",INDEX('Per Invoice'!$K$2:$K$3001,$M1618)))</f>
        <v/>
      </c>
      <c r="L1618">
        <f>IF($M1618="","",IF(INDEX('Per Invoice'!$L$2:$L$3001,$M1618)="","",INDEX('Per Invoice'!$L$2:$L$3001,$M1618)))</f>
        <v/>
      </c>
      <c r="M1618">
        <f>IF(ROWS($M$2:$M1618)&lt;=COUNT('Per Invoice'!$O$2:$O$3001),MATCH(ROWS($M$2:$M1618),'Per Invoice'!$O$2:$O$3001,0),"")</f>
        <v/>
      </c>
    </row>
    <row r="1619">
      <c r="A1619">
        <f>IF($M1619="","",IF(INDEX('Per Invoice'!$A$2:$A$3001,$M1619)="","",INDEX('Per Invoice'!$A$2:$A$3001,$M1619)))</f>
        <v/>
      </c>
      <c r="B1619">
        <f>IF($M1619="","",IF(INDEX('Per Invoice'!$B$2:$B$3001,$M1619)="","",INDEX('Per Invoice'!$B$2:$B$3001,$M1619)))</f>
        <v/>
      </c>
      <c r="C1619">
        <f>IF($M1619="","",IF(INDEX('Per Invoice'!$C$2:$C$3001,$M1619)="","",INDEX('Per Invoice'!$C$2:$C$3001,$M1619)))</f>
        <v/>
      </c>
      <c r="D1619">
        <f>IF($M1619="","",IF(INDEX('Per Invoice'!$D$2:$D$3001,$M1619)="","",INDEX('Per Invoice'!$D$2:$D$3001,$M1619)))</f>
        <v/>
      </c>
      <c r="E1619">
        <f>IF($M1619="","",IF(INDEX('Per Invoice'!$E$2:$E$3001,$M1619)="","",INDEX('Per Invoice'!$E$2:$E$3001,$M1619)))</f>
        <v/>
      </c>
      <c r="F1619">
        <f>IF($M1619="","",IF(INDEX('Per Invoice'!$F$2:$F$3001,$M1619)="","",INDEX('Per Invoice'!$F$2:$F$3001,$M1619)))</f>
        <v/>
      </c>
      <c r="G1619" s="5">
        <f>IF($M1619="","",IF(INDEX('Per Invoice'!$G$2:$G$3001,$M1619)="","",INDEX('Per Invoice'!$G$2:$G$3001,$M1619)))</f>
        <v/>
      </c>
      <c r="H1619" s="5">
        <f>IF($M1619="","",IF(INDEX('Per Invoice'!$H$2:$H$3001,$M1619)="","",INDEX('Per Invoice'!$H$2:$H$3001,$M1619)))</f>
        <v/>
      </c>
      <c r="I1619" s="5">
        <f>IF($M1619="","",IF(INDEX('Per Invoice'!$I$2:$I$3001,$M1619)="","",INDEX('Per Invoice'!$I$2:$I$3001,$M1619)))</f>
        <v/>
      </c>
      <c r="J1619" s="5">
        <f>IF($M1619="","",IF(INDEX('Per Invoice'!$J$2:$J$3001,$M1619)="","",INDEX('Per Invoice'!$J$2:$J$3001,$M1619)))</f>
        <v/>
      </c>
      <c r="K1619" s="5">
        <f>IF($M1619="","",IF(INDEX('Per Invoice'!$K$2:$K$3001,$M1619)="","",INDEX('Per Invoice'!$K$2:$K$3001,$M1619)))</f>
        <v/>
      </c>
      <c r="L1619">
        <f>IF($M1619="","",IF(INDEX('Per Invoice'!$L$2:$L$3001,$M1619)="","",INDEX('Per Invoice'!$L$2:$L$3001,$M1619)))</f>
        <v/>
      </c>
      <c r="M1619">
        <f>IF(ROWS($M$2:$M1619)&lt;=COUNT('Per Invoice'!$O$2:$O$3001),MATCH(ROWS($M$2:$M1619),'Per Invoice'!$O$2:$O$3001,0),"")</f>
        <v/>
      </c>
    </row>
    <row r="1620">
      <c r="A1620">
        <f>IF($M1620="","",IF(INDEX('Per Invoice'!$A$2:$A$3001,$M1620)="","",INDEX('Per Invoice'!$A$2:$A$3001,$M1620)))</f>
        <v/>
      </c>
      <c r="B1620">
        <f>IF($M1620="","",IF(INDEX('Per Invoice'!$B$2:$B$3001,$M1620)="","",INDEX('Per Invoice'!$B$2:$B$3001,$M1620)))</f>
        <v/>
      </c>
      <c r="C1620">
        <f>IF($M1620="","",IF(INDEX('Per Invoice'!$C$2:$C$3001,$M1620)="","",INDEX('Per Invoice'!$C$2:$C$3001,$M1620)))</f>
        <v/>
      </c>
      <c r="D1620">
        <f>IF($M1620="","",IF(INDEX('Per Invoice'!$D$2:$D$3001,$M1620)="","",INDEX('Per Invoice'!$D$2:$D$3001,$M1620)))</f>
        <v/>
      </c>
      <c r="E1620">
        <f>IF($M1620="","",IF(INDEX('Per Invoice'!$E$2:$E$3001,$M1620)="","",INDEX('Per Invoice'!$E$2:$E$3001,$M1620)))</f>
        <v/>
      </c>
      <c r="F1620">
        <f>IF($M1620="","",IF(INDEX('Per Invoice'!$F$2:$F$3001,$M1620)="","",INDEX('Per Invoice'!$F$2:$F$3001,$M1620)))</f>
        <v/>
      </c>
      <c r="G1620" s="5">
        <f>IF($M1620="","",IF(INDEX('Per Invoice'!$G$2:$G$3001,$M1620)="","",INDEX('Per Invoice'!$G$2:$G$3001,$M1620)))</f>
        <v/>
      </c>
      <c r="H1620" s="5">
        <f>IF($M1620="","",IF(INDEX('Per Invoice'!$H$2:$H$3001,$M1620)="","",INDEX('Per Invoice'!$H$2:$H$3001,$M1620)))</f>
        <v/>
      </c>
      <c r="I1620" s="5">
        <f>IF($M1620="","",IF(INDEX('Per Invoice'!$I$2:$I$3001,$M1620)="","",INDEX('Per Invoice'!$I$2:$I$3001,$M1620)))</f>
        <v/>
      </c>
      <c r="J1620" s="5">
        <f>IF($M1620="","",IF(INDEX('Per Invoice'!$J$2:$J$3001,$M1620)="","",INDEX('Per Invoice'!$J$2:$J$3001,$M1620)))</f>
        <v/>
      </c>
      <c r="K1620" s="5">
        <f>IF($M1620="","",IF(INDEX('Per Invoice'!$K$2:$K$3001,$M1620)="","",INDEX('Per Invoice'!$K$2:$K$3001,$M1620)))</f>
        <v/>
      </c>
      <c r="L1620">
        <f>IF($M1620="","",IF(INDEX('Per Invoice'!$L$2:$L$3001,$M1620)="","",INDEX('Per Invoice'!$L$2:$L$3001,$M1620)))</f>
        <v/>
      </c>
      <c r="M1620">
        <f>IF(ROWS($M$2:$M1620)&lt;=COUNT('Per Invoice'!$O$2:$O$3001),MATCH(ROWS($M$2:$M1620),'Per Invoice'!$O$2:$O$3001,0),"")</f>
        <v/>
      </c>
    </row>
    <row r="1621">
      <c r="A1621">
        <f>IF($M1621="","",IF(INDEX('Per Invoice'!$A$2:$A$3001,$M1621)="","",INDEX('Per Invoice'!$A$2:$A$3001,$M1621)))</f>
        <v/>
      </c>
      <c r="B1621">
        <f>IF($M1621="","",IF(INDEX('Per Invoice'!$B$2:$B$3001,$M1621)="","",INDEX('Per Invoice'!$B$2:$B$3001,$M1621)))</f>
        <v/>
      </c>
      <c r="C1621">
        <f>IF($M1621="","",IF(INDEX('Per Invoice'!$C$2:$C$3001,$M1621)="","",INDEX('Per Invoice'!$C$2:$C$3001,$M1621)))</f>
        <v/>
      </c>
      <c r="D1621">
        <f>IF($M1621="","",IF(INDEX('Per Invoice'!$D$2:$D$3001,$M1621)="","",INDEX('Per Invoice'!$D$2:$D$3001,$M1621)))</f>
        <v/>
      </c>
      <c r="E1621">
        <f>IF($M1621="","",IF(INDEX('Per Invoice'!$E$2:$E$3001,$M1621)="","",INDEX('Per Invoice'!$E$2:$E$3001,$M1621)))</f>
        <v/>
      </c>
      <c r="F1621">
        <f>IF($M1621="","",IF(INDEX('Per Invoice'!$F$2:$F$3001,$M1621)="","",INDEX('Per Invoice'!$F$2:$F$3001,$M1621)))</f>
        <v/>
      </c>
      <c r="G1621" s="5">
        <f>IF($M1621="","",IF(INDEX('Per Invoice'!$G$2:$G$3001,$M1621)="","",INDEX('Per Invoice'!$G$2:$G$3001,$M1621)))</f>
        <v/>
      </c>
      <c r="H1621" s="5">
        <f>IF($M1621="","",IF(INDEX('Per Invoice'!$H$2:$H$3001,$M1621)="","",INDEX('Per Invoice'!$H$2:$H$3001,$M1621)))</f>
        <v/>
      </c>
      <c r="I1621" s="5">
        <f>IF($M1621="","",IF(INDEX('Per Invoice'!$I$2:$I$3001,$M1621)="","",INDEX('Per Invoice'!$I$2:$I$3001,$M1621)))</f>
        <v/>
      </c>
      <c r="J1621" s="5">
        <f>IF($M1621="","",IF(INDEX('Per Invoice'!$J$2:$J$3001,$M1621)="","",INDEX('Per Invoice'!$J$2:$J$3001,$M1621)))</f>
        <v/>
      </c>
      <c r="K1621" s="5">
        <f>IF($M1621="","",IF(INDEX('Per Invoice'!$K$2:$K$3001,$M1621)="","",INDEX('Per Invoice'!$K$2:$K$3001,$M1621)))</f>
        <v/>
      </c>
      <c r="L1621">
        <f>IF($M1621="","",IF(INDEX('Per Invoice'!$L$2:$L$3001,$M1621)="","",INDEX('Per Invoice'!$L$2:$L$3001,$M1621)))</f>
        <v/>
      </c>
      <c r="M1621">
        <f>IF(ROWS($M$2:$M1621)&lt;=COUNT('Per Invoice'!$O$2:$O$3001),MATCH(ROWS($M$2:$M1621),'Per Invoice'!$O$2:$O$3001,0),"")</f>
        <v/>
      </c>
    </row>
    <row r="1622">
      <c r="A1622">
        <f>IF($M1622="","",IF(INDEX('Per Invoice'!$A$2:$A$3001,$M1622)="","",INDEX('Per Invoice'!$A$2:$A$3001,$M1622)))</f>
        <v/>
      </c>
      <c r="B1622">
        <f>IF($M1622="","",IF(INDEX('Per Invoice'!$B$2:$B$3001,$M1622)="","",INDEX('Per Invoice'!$B$2:$B$3001,$M1622)))</f>
        <v/>
      </c>
      <c r="C1622">
        <f>IF($M1622="","",IF(INDEX('Per Invoice'!$C$2:$C$3001,$M1622)="","",INDEX('Per Invoice'!$C$2:$C$3001,$M1622)))</f>
        <v/>
      </c>
      <c r="D1622">
        <f>IF($M1622="","",IF(INDEX('Per Invoice'!$D$2:$D$3001,$M1622)="","",INDEX('Per Invoice'!$D$2:$D$3001,$M1622)))</f>
        <v/>
      </c>
      <c r="E1622">
        <f>IF($M1622="","",IF(INDEX('Per Invoice'!$E$2:$E$3001,$M1622)="","",INDEX('Per Invoice'!$E$2:$E$3001,$M1622)))</f>
        <v/>
      </c>
      <c r="F1622">
        <f>IF($M1622="","",IF(INDEX('Per Invoice'!$F$2:$F$3001,$M1622)="","",INDEX('Per Invoice'!$F$2:$F$3001,$M1622)))</f>
        <v/>
      </c>
      <c r="G1622" s="5">
        <f>IF($M1622="","",IF(INDEX('Per Invoice'!$G$2:$G$3001,$M1622)="","",INDEX('Per Invoice'!$G$2:$G$3001,$M1622)))</f>
        <v/>
      </c>
      <c r="H1622" s="5">
        <f>IF($M1622="","",IF(INDEX('Per Invoice'!$H$2:$H$3001,$M1622)="","",INDEX('Per Invoice'!$H$2:$H$3001,$M1622)))</f>
        <v/>
      </c>
      <c r="I1622" s="5">
        <f>IF($M1622="","",IF(INDEX('Per Invoice'!$I$2:$I$3001,$M1622)="","",INDEX('Per Invoice'!$I$2:$I$3001,$M1622)))</f>
        <v/>
      </c>
      <c r="J1622" s="5">
        <f>IF($M1622="","",IF(INDEX('Per Invoice'!$J$2:$J$3001,$M1622)="","",INDEX('Per Invoice'!$J$2:$J$3001,$M1622)))</f>
        <v/>
      </c>
      <c r="K1622" s="5">
        <f>IF($M1622="","",IF(INDEX('Per Invoice'!$K$2:$K$3001,$M1622)="","",INDEX('Per Invoice'!$K$2:$K$3001,$M1622)))</f>
        <v/>
      </c>
      <c r="L1622">
        <f>IF($M1622="","",IF(INDEX('Per Invoice'!$L$2:$L$3001,$M1622)="","",INDEX('Per Invoice'!$L$2:$L$3001,$M1622)))</f>
        <v/>
      </c>
      <c r="M1622">
        <f>IF(ROWS($M$2:$M1622)&lt;=COUNT('Per Invoice'!$O$2:$O$3001),MATCH(ROWS($M$2:$M1622),'Per Invoice'!$O$2:$O$3001,0),"")</f>
        <v/>
      </c>
    </row>
    <row r="1623">
      <c r="A1623">
        <f>IF($M1623="","",IF(INDEX('Per Invoice'!$A$2:$A$3001,$M1623)="","",INDEX('Per Invoice'!$A$2:$A$3001,$M1623)))</f>
        <v/>
      </c>
      <c r="B1623">
        <f>IF($M1623="","",IF(INDEX('Per Invoice'!$B$2:$B$3001,$M1623)="","",INDEX('Per Invoice'!$B$2:$B$3001,$M1623)))</f>
        <v/>
      </c>
      <c r="C1623">
        <f>IF($M1623="","",IF(INDEX('Per Invoice'!$C$2:$C$3001,$M1623)="","",INDEX('Per Invoice'!$C$2:$C$3001,$M1623)))</f>
        <v/>
      </c>
      <c r="D1623">
        <f>IF($M1623="","",IF(INDEX('Per Invoice'!$D$2:$D$3001,$M1623)="","",INDEX('Per Invoice'!$D$2:$D$3001,$M1623)))</f>
        <v/>
      </c>
      <c r="E1623">
        <f>IF($M1623="","",IF(INDEX('Per Invoice'!$E$2:$E$3001,$M1623)="","",INDEX('Per Invoice'!$E$2:$E$3001,$M1623)))</f>
        <v/>
      </c>
      <c r="F1623">
        <f>IF($M1623="","",IF(INDEX('Per Invoice'!$F$2:$F$3001,$M1623)="","",INDEX('Per Invoice'!$F$2:$F$3001,$M1623)))</f>
        <v/>
      </c>
      <c r="G1623" s="5">
        <f>IF($M1623="","",IF(INDEX('Per Invoice'!$G$2:$G$3001,$M1623)="","",INDEX('Per Invoice'!$G$2:$G$3001,$M1623)))</f>
        <v/>
      </c>
      <c r="H1623" s="5">
        <f>IF($M1623="","",IF(INDEX('Per Invoice'!$H$2:$H$3001,$M1623)="","",INDEX('Per Invoice'!$H$2:$H$3001,$M1623)))</f>
        <v/>
      </c>
      <c r="I1623" s="5">
        <f>IF($M1623="","",IF(INDEX('Per Invoice'!$I$2:$I$3001,$M1623)="","",INDEX('Per Invoice'!$I$2:$I$3001,$M1623)))</f>
        <v/>
      </c>
      <c r="J1623" s="5">
        <f>IF($M1623="","",IF(INDEX('Per Invoice'!$J$2:$J$3001,$M1623)="","",INDEX('Per Invoice'!$J$2:$J$3001,$M1623)))</f>
        <v/>
      </c>
      <c r="K1623" s="5">
        <f>IF($M1623="","",IF(INDEX('Per Invoice'!$K$2:$K$3001,$M1623)="","",INDEX('Per Invoice'!$K$2:$K$3001,$M1623)))</f>
        <v/>
      </c>
      <c r="L1623">
        <f>IF($M1623="","",IF(INDEX('Per Invoice'!$L$2:$L$3001,$M1623)="","",INDEX('Per Invoice'!$L$2:$L$3001,$M1623)))</f>
        <v/>
      </c>
      <c r="M1623">
        <f>IF(ROWS($M$2:$M1623)&lt;=COUNT('Per Invoice'!$O$2:$O$3001),MATCH(ROWS($M$2:$M1623),'Per Invoice'!$O$2:$O$3001,0),"")</f>
        <v/>
      </c>
    </row>
    <row r="1624">
      <c r="A1624">
        <f>IF($M1624="","",IF(INDEX('Per Invoice'!$A$2:$A$3001,$M1624)="","",INDEX('Per Invoice'!$A$2:$A$3001,$M1624)))</f>
        <v/>
      </c>
      <c r="B1624">
        <f>IF($M1624="","",IF(INDEX('Per Invoice'!$B$2:$B$3001,$M1624)="","",INDEX('Per Invoice'!$B$2:$B$3001,$M1624)))</f>
        <v/>
      </c>
      <c r="C1624">
        <f>IF($M1624="","",IF(INDEX('Per Invoice'!$C$2:$C$3001,$M1624)="","",INDEX('Per Invoice'!$C$2:$C$3001,$M1624)))</f>
        <v/>
      </c>
      <c r="D1624">
        <f>IF($M1624="","",IF(INDEX('Per Invoice'!$D$2:$D$3001,$M1624)="","",INDEX('Per Invoice'!$D$2:$D$3001,$M1624)))</f>
        <v/>
      </c>
      <c r="E1624">
        <f>IF($M1624="","",IF(INDEX('Per Invoice'!$E$2:$E$3001,$M1624)="","",INDEX('Per Invoice'!$E$2:$E$3001,$M1624)))</f>
        <v/>
      </c>
      <c r="F1624">
        <f>IF($M1624="","",IF(INDEX('Per Invoice'!$F$2:$F$3001,$M1624)="","",INDEX('Per Invoice'!$F$2:$F$3001,$M1624)))</f>
        <v/>
      </c>
      <c r="G1624" s="5">
        <f>IF($M1624="","",IF(INDEX('Per Invoice'!$G$2:$G$3001,$M1624)="","",INDEX('Per Invoice'!$G$2:$G$3001,$M1624)))</f>
        <v/>
      </c>
      <c r="H1624" s="5">
        <f>IF($M1624="","",IF(INDEX('Per Invoice'!$H$2:$H$3001,$M1624)="","",INDEX('Per Invoice'!$H$2:$H$3001,$M1624)))</f>
        <v/>
      </c>
      <c r="I1624" s="5">
        <f>IF($M1624="","",IF(INDEX('Per Invoice'!$I$2:$I$3001,$M1624)="","",INDEX('Per Invoice'!$I$2:$I$3001,$M1624)))</f>
        <v/>
      </c>
      <c r="J1624" s="5">
        <f>IF($M1624="","",IF(INDEX('Per Invoice'!$J$2:$J$3001,$M1624)="","",INDEX('Per Invoice'!$J$2:$J$3001,$M1624)))</f>
        <v/>
      </c>
      <c r="K1624" s="5">
        <f>IF($M1624="","",IF(INDEX('Per Invoice'!$K$2:$K$3001,$M1624)="","",INDEX('Per Invoice'!$K$2:$K$3001,$M1624)))</f>
        <v/>
      </c>
      <c r="L1624">
        <f>IF($M1624="","",IF(INDEX('Per Invoice'!$L$2:$L$3001,$M1624)="","",INDEX('Per Invoice'!$L$2:$L$3001,$M1624)))</f>
        <v/>
      </c>
      <c r="M1624">
        <f>IF(ROWS($M$2:$M1624)&lt;=COUNT('Per Invoice'!$O$2:$O$3001),MATCH(ROWS($M$2:$M1624),'Per Invoice'!$O$2:$O$3001,0),"")</f>
        <v/>
      </c>
    </row>
    <row r="1625">
      <c r="A1625">
        <f>IF($M1625="","",IF(INDEX('Per Invoice'!$A$2:$A$3001,$M1625)="","",INDEX('Per Invoice'!$A$2:$A$3001,$M1625)))</f>
        <v/>
      </c>
      <c r="B1625">
        <f>IF($M1625="","",IF(INDEX('Per Invoice'!$B$2:$B$3001,$M1625)="","",INDEX('Per Invoice'!$B$2:$B$3001,$M1625)))</f>
        <v/>
      </c>
      <c r="C1625">
        <f>IF($M1625="","",IF(INDEX('Per Invoice'!$C$2:$C$3001,$M1625)="","",INDEX('Per Invoice'!$C$2:$C$3001,$M1625)))</f>
        <v/>
      </c>
      <c r="D1625">
        <f>IF($M1625="","",IF(INDEX('Per Invoice'!$D$2:$D$3001,$M1625)="","",INDEX('Per Invoice'!$D$2:$D$3001,$M1625)))</f>
        <v/>
      </c>
      <c r="E1625">
        <f>IF($M1625="","",IF(INDEX('Per Invoice'!$E$2:$E$3001,$M1625)="","",INDEX('Per Invoice'!$E$2:$E$3001,$M1625)))</f>
        <v/>
      </c>
      <c r="F1625">
        <f>IF($M1625="","",IF(INDEX('Per Invoice'!$F$2:$F$3001,$M1625)="","",INDEX('Per Invoice'!$F$2:$F$3001,$M1625)))</f>
        <v/>
      </c>
      <c r="G1625" s="5">
        <f>IF($M1625="","",IF(INDEX('Per Invoice'!$G$2:$G$3001,$M1625)="","",INDEX('Per Invoice'!$G$2:$G$3001,$M1625)))</f>
        <v/>
      </c>
      <c r="H1625" s="5">
        <f>IF($M1625="","",IF(INDEX('Per Invoice'!$H$2:$H$3001,$M1625)="","",INDEX('Per Invoice'!$H$2:$H$3001,$M1625)))</f>
        <v/>
      </c>
      <c r="I1625" s="5">
        <f>IF($M1625="","",IF(INDEX('Per Invoice'!$I$2:$I$3001,$M1625)="","",INDEX('Per Invoice'!$I$2:$I$3001,$M1625)))</f>
        <v/>
      </c>
      <c r="J1625" s="5">
        <f>IF($M1625="","",IF(INDEX('Per Invoice'!$J$2:$J$3001,$M1625)="","",INDEX('Per Invoice'!$J$2:$J$3001,$M1625)))</f>
        <v/>
      </c>
      <c r="K1625" s="5">
        <f>IF($M1625="","",IF(INDEX('Per Invoice'!$K$2:$K$3001,$M1625)="","",INDEX('Per Invoice'!$K$2:$K$3001,$M1625)))</f>
        <v/>
      </c>
      <c r="L1625">
        <f>IF($M1625="","",IF(INDEX('Per Invoice'!$L$2:$L$3001,$M1625)="","",INDEX('Per Invoice'!$L$2:$L$3001,$M1625)))</f>
        <v/>
      </c>
      <c r="M1625">
        <f>IF(ROWS($M$2:$M1625)&lt;=COUNT('Per Invoice'!$O$2:$O$3001),MATCH(ROWS($M$2:$M1625),'Per Invoice'!$O$2:$O$3001,0),"")</f>
        <v/>
      </c>
    </row>
    <row r="1626">
      <c r="A1626">
        <f>IF($M1626="","",IF(INDEX('Per Invoice'!$A$2:$A$3001,$M1626)="","",INDEX('Per Invoice'!$A$2:$A$3001,$M1626)))</f>
        <v/>
      </c>
      <c r="B1626">
        <f>IF($M1626="","",IF(INDEX('Per Invoice'!$B$2:$B$3001,$M1626)="","",INDEX('Per Invoice'!$B$2:$B$3001,$M1626)))</f>
        <v/>
      </c>
      <c r="C1626">
        <f>IF($M1626="","",IF(INDEX('Per Invoice'!$C$2:$C$3001,$M1626)="","",INDEX('Per Invoice'!$C$2:$C$3001,$M1626)))</f>
        <v/>
      </c>
      <c r="D1626">
        <f>IF($M1626="","",IF(INDEX('Per Invoice'!$D$2:$D$3001,$M1626)="","",INDEX('Per Invoice'!$D$2:$D$3001,$M1626)))</f>
        <v/>
      </c>
      <c r="E1626">
        <f>IF($M1626="","",IF(INDEX('Per Invoice'!$E$2:$E$3001,$M1626)="","",INDEX('Per Invoice'!$E$2:$E$3001,$M1626)))</f>
        <v/>
      </c>
      <c r="F1626">
        <f>IF($M1626="","",IF(INDEX('Per Invoice'!$F$2:$F$3001,$M1626)="","",INDEX('Per Invoice'!$F$2:$F$3001,$M1626)))</f>
        <v/>
      </c>
      <c r="G1626" s="5">
        <f>IF($M1626="","",IF(INDEX('Per Invoice'!$G$2:$G$3001,$M1626)="","",INDEX('Per Invoice'!$G$2:$G$3001,$M1626)))</f>
        <v/>
      </c>
      <c r="H1626" s="5">
        <f>IF($M1626="","",IF(INDEX('Per Invoice'!$H$2:$H$3001,$M1626)="","",INDEX('Per Invoice'!$H$2:$H$3001,$M1626)))</f>
        <v/>
      </c>
      <c r="I1626" s="5">
        <f>IF($M1626="","",IF(INDEX('Per Invoice'!$I$2:$I$3001,$M1626)="","",INDEX('Per Invoice'!$I$2:$I$3001,$M1626)))</f>
        <v/>
      </c>
      <c r="J1626" s="5">
        <f>IF($M1626="","",IF(INDEX('Per Invoice'!$J$2:$J$3001,$M1626)="","",INDEX('Per Invoice'!$J$2:$J$3001,$M1626)))</f>
        <v/>
      </c>
      <c r="K1626" s="5">
        <f>IF($M1626="","",IF(INDEX('Per Invoice'!$K$2:$K$3001,$M1626)="","",INDEX('Per Invoice'!$K$2:$K$3001,$M1626)))</f>
        <v/>
      </c>
      <c r="L1626">
        <f>IF($M1626="","",IF(INDEX('Per Invoice'!$L$2:$L$3001,$M1626)="","",INDEX('Per Invoice'!$L$2:$L$3001,$M1626)))</f>
        <v/>
      </c>
      <c r="M1626">
        <f>IF(ROWS($M$2:$M1626)&lt;=COUNT('Per Invoice'!$O$2:$O$3001),MATCH(ROWS($M$2:$M1626),'Per Invoice'!$O$2:$O$3001,0),"")</f>
        <v/>
      </c>
    </row>
    <row r="1627">
      <c r="A1627">
        <f>IF($M1627="","",IF(INDEX('Per Invoice'!$A$2:$A$3001,$M1627)="","",INDEX('Per Invoice'!$A$2:$A$3001,$M1627)))</f>
        <v/>
      </c>
      <c r="B1627">
        <f>IF($M1627="","",IF(INDEX('Per Invoice'!$B$2:$B$3001,$M1627)="","",INDEX('Per Invoice'!$B$2:$B$3001,$M1627)))</f>
        <v/>
      </c>
      <c r="C1627">
        <f>IF($M1627="","",IF(INDEX('Per Invoice'!$C$2:$C$3001,$M1627)="","",INDEX('Per Invoice'!$C$2:$C$3001,$M1627)))</f>
        <v/>
      </c>
      <c r="D1627">
        <f>IF($M1627="","",IF(INDEX('Per Invoice'!$D$2:$D$3001,$M1627)="","",INDEX('Per Invoice'!$D$2:$D$3001,$M1627)))</f>
        <v/>
      </c>
      <c r="E1627">
        <f>IF($M1627="","",IF(INDEX('Per Invoice'!$E$2:$E$3001,$M1627)="","",INDEX('Per Invoice'!$E$2:$E$3001,$M1627)))</f>
        <v/>
      </c>
      <c r="F1627">
        <f>IF($M1627="","",IF(INDEX('Per Invoice'!$F$2:$F$3001,$M1627)="","",INDEX('Per Invoice'!$F$2:$F$3001,$M1627)))</f>
        <v/>
      </c>
      <c r="G1627" s="5">
        <f>IF($M1627="","",IF(INDEX('Per Invoice'!$G$2:$G$3001,$M1627)="","",INDEX('Per Invoice'!$G$2:$G$3001,$M1627)))</f>
        <v/>
      </c>
      <c r="H1627" s="5">
        <f>IF($M1627="","",IF(INDEX('Per Invoice'!$H$2:$H$3001,$M1627)="","",INDEX('Per Invoice'!$H$2:$H$3001,$M1627)))</f>
        <v/>
      </c>
      <c r="I1627" s="5">
        <f>IF($M1627="","",IF(INDEX('Per Invoice'!$I$2:$I$3001,$M1627)="","",INDEX('Per Invoice'!$I$2:$I$3001,$M1627)))</f>
        <v/>
      </c>
      <c r="J1627" s="5">
        <f>IF($M1627="","",IF(INDEX('Per Invoice'!$J$2:$J$3001,$M1627)="","",INDEX('Per Invoice'!$J$2:$J$3001,$M1627)))</f>
        <v/>
      </c>
      <c r="K1627" s="5">
        <f>IF($M1627="","",IF(INDEX('Per Invoice'!$K$2:$K$3001,$M1627)="","",INDEX('Per Invoice'!$K$2:$K$3001,$M1627)))</f>
        <v/>
      </c>
      <c r="L1627">
        <f>IF($M1627="","",IF(INDEX('Per Invoice'!$L$2:$L$3001,$M1627)="","",INDEX('Per Invoice'!$L$2:$L$3001,$M1627)))</f>
        <v/>
      </c>
      <c r="M1627">
        <f>IF(ROWS($M$2:$M1627)&lt;=COUNT('Per Invoice'!$O$2:$O$3001),MATCH(ROWS($M$2:$M1627),'Per Invoice'!$O$2:$O$3001,0),"")</f>
        <v/>
      </c>
    </row>
    <row r="1628">
      <c r="A1628">
        <f>IF($M1628="","",IF(INDEX('Per Invoice'!$A$2:$A$3001,$M1628)="","",INDEX('Per Invoice'!$A$2:$A$3001,$M1628)))</f>
        <v/>
      </c>
      <c r="B1628">
        <f>IF($M1628="","",IF(INDEX('Per Invoice'!$B$2:$B$3001,$M1628)="","",INDEX('Per Invoice'!$B$2:$B$3001,$M1628)))</f>
        <v/>
      </c>
      <c r="C1628">
        <f>IF($M1628="","",IF(INDEX('Per Invoice'!$C$2:$C$3001,$M1628)="","",INDEX('Per Invoice'!$C$2:$C$3001,$M1628)))</f>
        <v/>
      </c>
      <c r="D1628">
        <f>IF($M1628="","",IF(INDEX('Per Invoice'!$D$2:$D$3001,$M1628)="","",INDEX('Per Invoice'!$D$2:$D$3001,$M1628)))</f>
        <v/>
      </c>
      <c r="E1628">
        <f>IF($M1628="","",IF(INDEX('Per Invoice'!$E$2:$E$3001,$M1628)="","",INDEX('Per Invoice'!$E$2:$E$3001,$M1628)))</f>
        <v/>
      </c>
      <c r="F1628">
        <f>IF($M1628="","",IF(INDEX('Per Invoice'!$F$2:$F$3001,$M1628)="","",INDEX('Per Invoice'!$F$2:$F$3001,$M1628)))</f>
        <v/>
      </c>
      <c r="G1628" s="5">
        <f>IF($M1628="","",IF(INDEX('Per Invoice'!$G$2:$G$3001,$M1628)="","",INDEX('Per Invoice'!$G$2:$G$3001,$M1628)))</f>
        <v/>
      </c>
      <c r="H1628" s="5">
        <f>IF($M1628="","",IF(INDEX('Per Invoice'!$H$2:$H$3001,$M1628)="","",INDEX('Per Invoice'!$H$2:$H$3001,$M1628)))</f>
        <v/>
      </c>
      <c r="I1628" s="5">
        <f>IF($M1628="","",IF(INDEX('Per Invoice'!$I$2:$I$3001,$M1628)="","",INDEX('Per Invoice'!$I$2:$I$3001,$M1628)))</f>
        <v/>
      </c>
      <c r="J1628" s="5">
        <f>IF($M1628="","",IF(INDEX('Per Invoice'!$J$2:$J$3001,$M1628)="","",INDEX('Per Invoice'!$J$2:$J$3001,$M1628)))</f>
        <v/>
      </c>
      <c r="K1628" s="5">
        <f>IF($M1628="","",IF(INDEX('Per Invoice'!$K$2:$K$3001,$M1628)="","",INDEX('Per Invoice'!$K$2:$K$3001,$M1628)))</f>
        <v/>
      </c>
      <c r="L1628">
        <f>IF($M1628="","",IF(INDEX('Per Invoice'!$L$2:$L$3001,$M1628)="","",INDEX('Per Invoice'!$L$2:$L$3001,$M1628)))</f>
        <v/>
      </c>
      <c r="M1628">
        <f>IF(ROWS($M$2:$M1628)&lt;=COUNT('Per Invoice'!$O$2:$O$3001),MATCH(ROWS($M$2:$M1628),'Per Invoice'!$O$2:$O$3001,0),"")</f>
        <v/>
      </c>
    </row>
    <row r="1629">
      <c r="A1629">
        <f>IF($M1629="","",IF(INDEX('Per Invoice'!$A$2:$A$3001,$M1629)="","",INDEX('Per Invoice'!$A$2:$A$3001,$M1629)))</f>
        <v/>
      </c>
      <c r="B1629">
        <f>IF($M1629="","",IF(INDEX('Per Invoice'!$B$2:$B$3001,$M1629)="","",INDEX('Per Invoice'!$B$2:$B$3001,$M1629)))</f>
        <v/>
      </c>
      <c r="C1629">
        <f>IF($M1629="","",IF(INDEX('Per Invoice'!$C$2:$C$3001,$M1629)="","",INDEX('Per Invoice'!$C$2:$C$3001,$M1629)))</f>
        <v/>
      </c>
      <c r="D1629">
        <f>IF($M1629="","",IF(INDEX('Per Invoice'!$D$2:$D$3001,$M1629)="","",INDEX('Per Invoice'!$D$2:$D$3001,$M1629)))</f>
        <v/>
      </c>
      <c r="E1629">
        <f>IF($M1629="","",IF(INDEX('Per Invoice'!$E$2:$E$3001,$M1629)="","",INDEX('Per Invoice'!$E$2:$E$3001,$M1629)))</f>
        <v/>
      </c>
      <c r="F1629">
        <f>IF($M1629="","",IF(INDEX('Per Invoice'!$F$2:$F$3001,$M1629)="","",INDEX('Per Invoice'!$F$2:$F$3001,$M1629)))</f>
        <v/>
      </c>
      <c r="G1629" s="5">
        <f>IF($M1629="","",IF(INDEX('Per Invoice'!$G$2:$G$3001,$M1629)="","",INDEX('Per Invoice'!$G$2:$G$3001,$M1629)))</f>
        <v/>
      </c>
      <c r="H1629" s="5">
        <f>IF($M1629="","",IF(INDEX('Per Invoice'!$H$2:$H$3001,$M1629)="","",INDEX('Per Invoice'!$H$2:$H$3001,$M1629)))</f>
        <v/>
      </c>
      <c r="I1629" s="5">
        <f>IF($M1629="","",IF(INDEX('Per Invoice'!$I$2:$I$3001,$M1629)="","",INDEX('Per Invoice'!$I$2:$I$3001,$M1629)))</f>
        <v/>
      </c>
      <c r="J1629" s="5">
        <f>IF($M1629="","",IF(INDEX('Per Invoice'!$J$2:$J$3001,$M1629)="","",INDEX('Per Invoice'!$J$2:$J$3001,$M1629)))</f>
        <v/>
      </c>
      <c r="K1629" s="5">
        <f>IF($M1629="","",IF(INDEX('Per Invoice'!$K$2:$K$3001,$M1629)="","",INDEX('Per Invoice'!$K$2:$K$3001,$M1629)))</f>
        <v/>
      </c>
      <c r="L1629">
        <f>IF($M1629="","",IF(INDEX('Per Invoice'!$L$2:$L$3001,$M1629)="","",INDEX('Per Invoice'!$L$2:$L$3001,$M1629)))</f>
        <v/>
      </c>
      <c r="M1629">
        <f>IF(ROWS($M$2:$M1629)&lt;=COUNT('Per Invoice'!$O$2:$O$3001),MATCH(ROWS($M$2:$M1629),'Per Invoice'!$O$2:$O$3001,0),"")</f>
        <v/>
      </c>
    </row>
    <row r="1630">
      <c r="A1630">
        <f>IF($M1630="","",IF(INDEX('Per Invoice'!$A$2:$A$3001,$M1630)="","",INDEX('Per Invoice'!$A$2:$A$3001,$M1630)))</f>
        <v/>
      </c>
      <c r="B1630">
        <f>IF($M1630="","",IF(INDEX('Per Invoice'!$B$2:$B$3001,$M1630)="","",INDEX('Per Invoice'!$B$2:$B$3001,$M1630)))</f>
        <v/>
      </c>
      <c r="C1630">
        <f>IF($M1630="","",IF(INDEX('Per Invoice'!$C$2:$C$3001,$M1630)="","",INDEX('Per Invoice'!$C$2:$C$3001,$M1630)))</f>
        <v/>
      </c>
      <c r="D1630">
        <f>IF($M1630="","",IF(INDEX('Per Invoice'!$D$2:$D$3001,$M1630)="","",INDEX('Per Invoice'!$D$2:$D$3001,$M1630)))</f>
        <v/>
      </c>
      <c r="E1630">
        <f>IF($M1630="","",IF(INDEX('Per Invoice'!$E$2:$E$3001,$M1630)="","",INDEX('Per Invoice'!$E$2:$E$3001,$M1630)))</f>
        <v/>
      </c>
      <c r="F1630">
        <f>IF($M1630="","",IF(INDEX('Per Invoice'!$F$2:$F$3001,$M1630)="","",INDEX('Per Invoice'!$F$2:$F$3001,$M1630)))</f>
        <v/>
      </c>
      <c r="G1630" s="5">
        <f>IF($M1630="","",IF(INDEX('Per Invoice'!$G$2:$G$3001,$M1630)="","",INDEX('Per Invoice'!$G$2:$G$3001,$M1630)))</f>
        <v/>
      </c>
      <c r="H1630" s="5">
        <f>IF($M1630="","",IF(INDEX('Per Invoice'!$H$2:$H$3001,$M1630)="","",INDEX('Per Invoice'!$H$2:$H$3001,$M1630)))</f>
        <v/>
      </c>
      <c r="I1630" s="5">
        <f>IF($M1630="","",IF(INDEX('Per Invoice'!$I$2:$I$3001,$M1630)="","",INDEX('Per Invoice'!$I$2:$I$3001,$M1630)))</f>
        <v/>
      </c>
      <c r="J1630" s="5">
        <f>IF($M1630="","",IF(INDEX('Per Invoice'!$J$2:$J$3001,$M1630)="","",INDEX('Per Invoice'!$J$2:$J$3001,$M1630)))</f>
        <v/>
      </c>
      <c r="K1630" s="5">
        <f>IF($M1630="","",IF(INDEX('Per Invoice'!$K$2:$K$3001,$M1630)="","",INDEX('Per Invoice'!$K$2:$K$3001,$M1630)))</f>
        <v/>
      </c>
      <c r="L1630">
        <f>IF($M1630="","",IF(INDEX('Per Invoice'!$L$2:$L$3001,$M1630)="","",INDEX('Per Invoice'!$L$2:$L$3001,$M1630)))</f>
        <v/>
      </c>
      <c r="M1630">
        <f>IF(ROWS($M$2:$M1630)&lt;=COUNT('Per Invoice'!$O$2:$O$3001),MATCH(ROWS($M$2:$M1630),'Per Invoice'!$O$2:$O$3001,0),"")</f>
        <v/>
      </c>
    </row>
    <row r="1631">
      <c r="A1631">
        <f>IF($M1631="","",IF(INDEX('Per Invoice'!$A$2:$A$3001,$M1631)="","",INDEX('Per Invoice'!$A$2:$A$3001,$M1631)))</f>
        <v/>
      </c>
      <c r="B1631">
        <f>IF($M1631="","",IF(INDEX('Per Invoice'!$B$2:$B$3001,$M1631)="","",INDEX('Per Invoice'!$B$2:$B$3001,$M1631)))</f>
        <v/>
      </c>
      <c r="C1631">
        <f>IF($M1631="","",IF(INDEX('Per Invoice'!$C$2:$C$3001,$M1631)="","",INDEX('Per Invoice'!$C$2:$C$3001,$M1631)))</f>
        <v/>
      </c>
      <c r="D1631">
        <f>IF($M1631="","",IF(INDEX('Per Invoice'!$D$2:$D$3001,$M1631)="","",INDEX('Per Invoice'!$D$2:$D$3001,$M1631)))</f>
        <v/>
      </c>
      <c r="E1631">
        <f>IF($M1631="","",IF(INDEX('Per Invoice'!$E$2:$E$3001,$M1631)="","",INDEX('Per Invoice'!$E$2:$E$3001,$M1631)))</f>
        <v/>
      </c>
      <c r="F1631">
        <f>IF($M1631="","",IF(INDEX('Per Invoice'!$F$2:$F$3001,$M1631)="","",INDEX('Per Invoice'!$F$2:$F$3001,$M1631)))</f>
        <v/>
      </c>
      <c r="G1631" s="5">
        <f>IF($M1631="","",IF(INDEX('Per Invoice'!$G$2:$G$3001,$M1631)="","",INDEX('Per Invoice'!$G$2:$G$3001,$M1631)))</f>
        <v/>
      </c>
      <c r="H1631" s="5">
        <f>IF($M1631="","",IF(INDEX('Per Invoice'!$H$2:$H$3001,$M1631)="","",INDEX('Per Invoice'!$H$2:$H$3001,$M1631)))</f>
        <v/>
      </c>
      <c r="I1631" s="5">
        <f>IF($M1631="","",IF(INDEX('Per Invoice'!$I$2:$I$3001,$M1631)="","",INDEX('Per Invoice'!$I$2:$I$3001,$M1631)))</f>
        <v/>
      </c>
      <c r="J1631" s="5">
        <f>IF($M1631="","",IF(INDEX('Per Invoice'!$J$2:$J$3001,$M1631)="","",INDEX('Per Invoice'!$J$2:$J$3001,$M1631)))</f>
        <v/>
      </c>
      <c r="K1631" s="5">
        <f>IF($M1631="","",IF(INDEX('Per Invoice'!$K$2:$K$3001,$M1631)="","",INDEX('Per Invoice'!$K$2:$K$3001,$M1631)))</f>
        <v/>
      </c>
      <c r="L1631">
        <f>IF($M1631="","",IF(INDEX('Per Invoice'!$L$2:$L$3001,$M1631)="","",INDEX('Per Invoice'!$L$2:$L$3001,$M1631)))</f>
        <v/>
      </c>
      <c r="M1631">
        <f>IF(ROWS($M$2:$M1631)&lt;=COUNT('Per Invoice'!$O$2:$O$3001),MATCH(ROWS($M$2:$M1631),'Per Invoice'!$O$2:$O$3001,0),"")</f>
        <v/>
      </c>
    </row>
    <row r="1632">
      <c r="A1632">
        <f>IF($M1632="","",IF(INDEX('Per Invoice'!$A$2:$A$3001,$M1632)="","",INDEX('Per Invoice'!$A$2:$A$3001,$M1632)))</f>
        <v/>
      </c>
      <c r="B1632">
        <f>IF($M1632="","",IF(INDEX('Per Invoice'!$B$2:$B$3001,$M1632)="","",INDEX('Per Invoice'!$B$2:$B$3001,$M1632)))</f>
        <v/>
      </c>
      <c r="C1632">
        <f>IF($M1632="","",IF(INDEX('Per Invoice'!$C$2:$C$3001,$M1632)="","",INDEX('Per Invoice'!$C$2:$C$3001,$M1632)))</f>
        <v/>
      </c>
      <c r="D1632">
        <f>IF($M1632="","",IF(INDEX('Per Invoice'!$D$2:$D$3001,$M1632)="","",INDEX('Per Invoice'!$D$2:$D$3001,$M1632)))</f>
        <v/>
      </c>
      <c r="E1632">
        <f>IF($M1632="","",IF(INDEX('Per Invoice'!$E$2:$E$3001,$M1632)="","",INDEX('Per Invoice'!$E$2:$E$3001,$M1632)))</f>
        <v/>
      </c>
      <c r="F1632">
        <f>IF($M1632="","",IF(INDEX('Per Invoice'!$F$2:$F$3001,$M1632)="","",INDEX('Per Invoice'!$F$2:$F$3001,$M1632)))</f>
        <v/>
      </c>
      <c r="G1632" s="5">
        <f>IF($M1632="","",IF(INDEX('Per Invoice'!$G$2:$G$3001,$M1632)="","",INDEX('Per Invoice'!$G$2:$G$3001,$M1632)))</f>
        <v/>
      </c>
      <c r="H1632" s="5">
        <f>IF($M1632="","",IF(INDEX('Per Invoice'!$H$2:$H$3001,$M1632)="","",INDEX('Per Invoice'!$H$2:$H$3001,$M1632)))</f>
        <v/>
      </c>
      <c r="I1632" s="5">
        <f>IF($M1632="","",IF(INDEX('Per Invoice'!$I$2:$I$3001,$M1632)="","",INDEX('Per Invoice'!$I$2:$I$3001,$M1632)))</f>
        <v/>
      </c>
      <c r="J1632" s="5">
        <f>IF($M1632="","",IF(INDEX('Per Invoice'!$J$2:$J$3001,$M1632)="","",INDEX('Per Invoice'!$J$2:$J$3001,$M1632)))</f>
        <v/>
      </c>
      <c r="K1632" s="5">
        <f>IF($M1632="","",IF(INDEX('Per Invoice'!$K$2:$K$3001,$M1632)="","",INDEX('Per Invoice'!$K$2:$K$3001,$M1632)))</f>
        <v/>
      </c>
      <c r="L1632">
        <f>IF($M1632="","",IF(INDEX('Per Invoice'!$L$2:$L$3001,$M1632)="","",INDEX('Per Invoice'!$L$2:$L$3001,$M1632)))</f>
        <v/>
      </c>
      <c r="M1632">
        <f>IF(ROWS($M$2:$M1632)&lt;=COUNT('Per Invoice'!$O$2:$O$3001),MATCH(ROWS($M$2:$M1632),'Per Invoice'!$O$2:$O$3001,0),"")</f>
        <v/>
      </c>
    </row>
    <row r="1633">
      <c r="A1633">
        <f>IF($M1633="","",IF(INDEX('Per Invoice'!$A$2:$A$3001,$M1633)="","",INDEX('Per Invoice'!$A$2:$A$3001,$M1633)))</f>
        <v/>
      </c>
      <c r="B1633">
        <f>IF($M1633="","",IF(INDEX('Per Invoice'!$B$2:$B$3001,$M1633)="","",INDEX('Per Invoice'!$B$2:$B$3001,$M1633)))</f>
        <v/>
      </c>
      <c r="C1633">
        <f>IF($M1633="","",IF(INDEX('Per Invoice'!$C$2:$C$3001,$M1633)="","",INDEX('Per Invoice'!$C$2:$C$3001,$M1633)))</f>
        <v/>
      </c>
      <c r="D1633">
        <f>IF($M1633="","",IF(INDEX('Per Invoice'!$D$2:$D$3001,$M1633)="","",INDEX('Per Invoice'!$D$2:$D$3001,$M1633)))</f>
        <v/>
      </c>
      <c r="E1633">
        <f>IF($M1633="","",IF(INDEX('Per Invoice'!$E$2:$E$3001,$M1633)="","",INDEX('Per Invoice'!$E$2:$E$3001,$M1633)))</f>
        <v/>
      </c>
      <c r="F1633">
        <f>IF($M1633="","",IF(INDEX('Per Invoice'!$F$2:$F$3001,$M1633)="","",INDEX('Per Invoice'!$F$2:$F$3001,$M1633)))</f>
        <v/>
      </c>
      <c r="G1633" s="5">
        <f>IF($M1633="","",IF(INDEX('Per Invoice'!$G$2:$G$3001,$M1633)="","",INDEX('Per Invoice'!$G$2:$G$3001,$M1633)))</f>
        <v/>
      </c>
      <c r="H1633" s="5">
        <f>IF($M1633="","",IF(INDEX('Per Invoice'!$H$2:$H$3001,$M1633)="","",INDEX('Per Invoice'!$H$2:$H$3001,$M1633)))</f>
        <v/>
      </c>
      <c r="I1633" s="5">
        <f>IF($M1633="","",IF(INDEX('Per Invoice'!$I$2:$I$3001,$M1633)="","",INDEX('Per Invoice'!$I$2:$I$3001,$M1633)))</f>
        <v/>
      </c>
      <c r="J1633" s="5">
        <f>IF($M1633="","",IF(INDEX('Per Invoice'!$J$2:$J$3001,$M1633)="","",INDEX('Per Invoice'!$J$2:$J$3001,$M1633)))</f>
        <v/>
      </c>
      <c r="K1633" s="5">
        <f>IF($M1633="","",IF(INDEX('Per Invoice'!$K$2:$K$3001,$M1633)="","",INDEX('Per Invoice'!$K$2:$K$3001,$M1633)))</f>
        <v/>
      </c>
      <c r="L1633">
        <f>IF($M1633="","",IF(INDEX('Per Invoice'!$L$2:$L$3001,$M1633)="","",INDEX('Per Invoice'!$L$2:$L$3001,$M1633)))</f>
        <v/>
      </c>
      <c r="M1633">
        <f>IF(ROWS($M$2:$M1633)&lt;=COUNT('Per Invoice'!$O$2:$O$3001),MATCH(ROWS($M$2:$M1633),'Per Invoice'!$O$2:$O$3001,0),"")</f>
        <v/>
      </c>
    </row>
    <row r="1634">
      <c r="A1634">
        <f>IF($M1634="","",IF(INDEX('Per Invoice'!$A$2:$A$3001,$M1634)="","",INDEX('Per Invoice'!$A$2:$A$3001,$M1634)))</f>
        <v/>
      </c>
      <c r="B1634">
        <f>IF($M1634="","",IF(INDEX('Per Invoice'!$B$2:$B$3001,$M1634)="","",INDEX('Per Invoice'!$B$2:$B$3001,$M1634)))</f>
        <v/>
      </c>
      <c r="C1634">
        <f>IF($M1634="","",IF(INDEX('Per Invoice'!$C$2:$C$3001,$M1634)="","",INDEX('Per Invoice'!$C$2:$C$3001,$M1634)))</f>
        <v/>
      </c>
      <c r="D1634">
        <f>IF($M1634="","",IF(INDEX('Per Invoice'!$D$2:$D$3001,$M1634)="","",INDEX('Per Invoice'!$D$2:$D$3001,$M1634)))</f>
        <v/>
      </c>
      <c r="E1634">
        <f>IF($M1634="","",IF(INDEX('Per Invoice'!$E$2:$E$3001,$M1634)="","",INDEX('Per Invoice'!$E$2:$E$3001,$M1634)))</f>
        <v/>
      </c>
      <c r="F1634">
        <f>IF($M1634="","",IF(INDEX('Per Invoice'!$F$2:$F$3001,$M1634)="","",INDEX('Per Invoice'!$F$2:$F$3001,$M1634)))</f>
        <v/>
      </c>
      <c r="G1634" s="5">
        <f>IF($M1634="","",IF(INDEX('Per Invoice'!$G$2:$G$3001,$M1634)="","",INDEX('Per Invoice'!$G$2:$G$3001,$M1634)))</f>
        <v/>
      </c>
      <c r="H1634" s="5">
        <f>IF($M1634="","",IF(INDEX('Per Invoice'!$H$2:$H$3001,$M1634)="","",INDEX('Per Invoice'!$H$2:$H$3001,$M1634)))</f>
        <v/>
      </c>
      <c r="I1634" s="5">
        <f>IF($M1634="","",IF(INDEX('Per Invoice'!$I$2:$I$3001,$M1634)="","",INDEX('Per Invoice'!$I$2:$I$3001,$M1634)))</f>
        <v/>
      </c>
      <c r="J1634" s="5">
        <f>IF($M1634="","",IF(INDEX('Per Invoice'!$J$2:$J$3001,$M1634)="","",INDEX('Per Invoice'!$J$2:$J$3001,$M1634)))</f>
        <v/>
      </c>
      <c r="K1634" s="5">
        <f>IF($M1634="","",IF(INDEX('Per Invoice'!$K$2:$K$3001,$M1634)="","",INDEX('Per Invoice'!$K$2:$K$3001,$M1634)))</f>
        <v/>
      </c>
      <c r="L1634">
        <f>IF($M1634="","",IF(INDEX('Per Invoice'!$L$2:$L$3001,$M1634)="","",INDEX('Per Invoice'!$L$2:$L$3001,$M1634)))</f>
        <v/>
      </c>
      <c r="M1634">
        <f>IF(ROWS($M$2:$M1634)&lt;=COUNT('Per Invoice'!$O$2:$O$3001),MATCH(ROWS($M$2:$M1634),'Per Invoice'!$O$2:$O$3001,0),"")</f>
        <v/>
      </c>
    </row>
    <row r="1635">
      <c r="A1635">
        <f>IF($M1635="","",IF(INDEX('Per Invoice'!$A$2:$A$3001,$M1635)="","",INDEX('Per Invoice'!$A$2:$A$3001,$M1635)))</f>
        <v/>
      </c>
      <c r="B1635">
        <f>IF($M1635="","",IF(INDEX('Per Invoice'!$B$2:$B$3001,$M1635)="","",INDEX('Per Invoice'!$B$2:$B$3001,$M1635)))</f>
        <v/>
      </c>
      <c r="C1635">
        <f>IF($M1635="","",IF(INDEX('Per Invoice'!$C$2:$C$3001,$M1635)="","",INDEX('Per Invoice'!$C$2:$C$3001,$M1635)))</f>
        <v/>
      </c>
      <c r="D1635">
        <f>IF($M1635="","",IF(INDEX('Per Invoice'!$D$2:$D$3001,$M1635)="","",INDEX('Per Invoice'!$D$2:$D$3001,$M1635)))</f>
        <v/>
      </c>
      <c r="E1635">
        <f>IF($M1635="","",IF(INDEX('Per Invoice'!$E$2:$E$3001,$M1635)="","",INDEX('Per Invoice'!$E$2:$E$3001,$M1635)))</f>
        <v/>
      </c>
      <c r="F1635">
        <f>IF($M1635="","",IF(INDEX('Per Invoice'!$F$2:$F$3001,$M1635)="","",INDEX('Per Invoice'!$F$2:$F$3001,$M1635)))</f>
        <v/>
      </c>
      <c r="G1635" s="5">
        <f>IF($M1635="","",IF(INDEX('Per Invoice'!$G$2:$G$3001,$M1635)="","",INDEX('Per Invoice'!$G$2:$G$3001,$M1635)))</f>
        <v/>
      </c>
      <c r="H1635" s="5">
        <f>IF($M1635="","",IF(INDEX('Per Invoice'!$H$2:$H$3001,$M1635)="","",INDEX('Per Invoice'!$H$2:$H$3001,$M1635)))</f>
        <v/>
      </c>
      <c r="I1635" s="5">
        <f>IF($M1635="","",IF(INDEX('Per Invoice'!$I$2:$I$3001,$M1635)="","",INDEX('Per Invoice'!$I$2:$I$3001,$M1635)))</f>
        <v/>
      </c>
      <c r="J1635" s="5">
        <f>IF($M1635="","",IF(INDEX('Per Invoice'!$J$2:$J$3001,$M1635)="","",INDEX('Per Invoice'!$J$2:$J$3001,$M1635)))</f>
        <v/>
      </c>
      <c r="K1635" s="5">
        <f>IF($M1635="","",IF(INDEX('Per Invoice'!$K$2:$K$3001,$M1635)="","",INDEX('Per Invoice'!$K$2:$K$3001,$M1635)))</f>
        <v/>
      </c>
      <c r="L1635">
        <f>IF($M1635="","",IF(INDEX('Per Invoice'!$L$2:$L$3001,$M1635)="","",INDEX('Per Invoice'!$L$2:$L$3001,$M1635)))</f>
        <v/>
      </c>
      <c r="M1635">
        <f>IF(ROWS($M$2:$M1635)&lt;=COUNT('Per Invoice'!$O$2:$O$3001),MATCH(ROWS($M$2:$M1635),'Per Invoice'!$O$2:$O$3001,0),"")</f>
        <v/>
      </c>
    </row>
    <row r="1636">
      <c r="A1636">
        <f>IF($M1636="","",IF(INDEX('Per Invoice'!$A$2:$A$3001,$M1636)="","",INDEX('Per Invoice'!$A$2:$A$3001,$M1636)))</f>
        <v/>
      </c>
      <c r="B1636">
        <f>IF($M1636="","",IF(INDEX('Per Invoice'!$B$2:$B$3001,$M1636)="","",INDEX('Per Invoice'!$B$2:$B$3001,$M1636)))</f>
        <v/>
      </c>
      <c r="C1636">
        <f>IF($M1636="","",IF(INDEX('Per Invoice'!$C$2:$C$3001,$M1636)="","",INDEX('Per Invoice'!$C$2:$C$3001,$M1636)))</f>
        <v/>
      </c>
      <c r="D1636">
        <f>IF($M1636="","",IF(INDEX('Per Invoice'!$D$2:$D$3001,$M1636)="","",INDEX('Per Invoice'!$D$2:$D$3001,$M1636)))</f>
        <v/>
      </c>
      <c r="E1636">
        <f>IF($M1636="","",IF(INDEX('Per Invoice'!$E$2:$E$3001,$M1636)="","",INDEX('Per Invoice'!$E$2:$E$3001,$M1636)))</f>
        <v/>
      </c>
      <c r="F1636">
        <f>IF($M1636="","",IF(INDEX('Per Invoice'!$F$2:$F$3001,$M1636)="","",INDEX('Per Invoice'!$F$2:$F$3001,$M1636)))</f>
        <v/>
      </c>
      <c r="G1636" s="5">
        <f>IF($M1636="","",IF(INDEX('Per Invoice'!$G$2:$G$3001,$M1636)="","",INDEX('Per Invoice'!$G$2:$G$3001,$M1636)))</f>
        <v/>
      </c>
      <c r="H1636" s="5">
        <f>IF($M1636="","",IF(INDEX('Per Invoice'!$H$2:$H$3001,$M1636)="","",INDEX('Per Invoice'!$H$2:$H$3001,$M1636)))</f>
        <v/>
      </c>
      <c r="I1636" s="5">
        <f>IF($M1636="","",IF(INDEX('Per Invoice'!$I$2:$I$3001,$M1636)="","",INDEX('Per Invoice'!$I$2:$I$3001,$M1636)))</f>
        <v/>
      </c>
      <c r="J1636" s="5">
        <f>IF($M1636="","",IF(INDEX('Per Invoice'!$J$2:$J$3001,$M1636)="","",INDEX('Per Invoice'!$J$2:$J$3001,$M1636)))</f>
        <v/>
      </c>
      <c r="K1636" s="5">
        <f>IF($M1636="","",IF(INDEX('Per Invoice'!$K$2:$K$3001,$M1636)="","",INDEX('Per Invoice'!$K$2:$K$3001,$M1636)))</f>
        <v/>
      </c>
      <c r="L1636">
        <f>IF($M1636="","",IF(INDEX('Per Invoice'!$L$2:$L$3001,$M1636)="","",INDEX('Per Invoice'!$L$2:$L$3001,$M1636)))</f>
        <v/>
      </c>
      <c r="M1636">
        <f>IF(ROWS($M$2:$M1636)&lt;=COUNT('Per Invoice'!$O$2:$O$3001),MATCH(ROWS($M$2:$M1636),'Per Invoice'!$O$2:$O$3001,0),"")</f>
        <v/>
      </c>
    </row>
    <row r="1637">
      <c r="A1637">
        <f>IF($M1637="","",IF(INDEX('Per Invoice'!$A$2:$A$3001,$M1637)="","",INDEX('Per Invoice'!$A$2:$A$3001,$M1637)))</f>
        <v/>
      </c>
      <c r="B1637">
        <f>IF($M1637="","",IF(INDEX('Per Invoice'!$B$2:$B$3001,$M1637)="","",INDEX('Per Invoice'!$B$2:$B$3001,$M1637)))</f>
        <v/>
      </c>
      <c r="C1637">
        <f>IF($M1637="","",IF(INDEX('Per Invoice'!$C$2:$C$3001,$M1637)="","",INDEX('Per Invoice'!$C$2:$C$3001,$M1637)))</f>
        <v/>
      </c>
      <c r="D1637">
        <f>IF($M1637="","",IF(INDEX('Per Invoice'!$D$2:$D$3001,$M1637)="","",INDEX('Per Invoice'!$D$2:$D$3001,$M1637)))</f>
        <v/>
      </c>
      <c r="E1637">
        <f>IF($M1637="","",IF(INDEX('Per Invoice'!$E$2:$E$3001,$M1637)="","",INDEX('Per Invoice'!$E$2:$E$3001,$M1637)))</f>
        <v/>
      </c>
      <c r="F1637">
        <f>IF($M1637="","",IF(INDEX('Per Invoice'!$F$2:$F$3001,$M1637)="","",INDEX('Per Invoice'!$F$2:$F$3001,$M1637)))</f>
        <v/>
      </c>
      <c r="G1637" s="5">
        <f>IF($M1637="","",IF(INDEX('Per Invoice'!$G$2:$G$3001,$M1637)="","",INDEX('Per Invoice'!$G$2:$G$3001,$M1637)))</f>
        <v/>
      </c>
      <c r="H1637" s="5">
        <f>IF($M1637="","",IF(INDEX('Per Invoice'!$H$2:$H$3001,$M1637)="","",INDEX('Per Invoice'!$H$2:$H$3001,$M1637)))</f>
        <v/>
      </c>
      <c r="I1637" s="5">
        <f>IF($M1637="","",IF(INDEX('Per Invoice'!$I$2:$I$3001,$M1637)="","",INDEX('Per Invoice'!$I$2:$I$3001,$M1637)))</f>
        <v/>
      </c>
      <c r="J1637" s="5">
        <f>IF($M1637="","",IF(INDEX('Per Invoice'!$J$2:$J$3001,$M1637)="","",INDEX('Per Invoice'!$J$2:$J$3001,$M1637)))</f>
        <v/>
      </c>
      <c r="K1637" s="5">
        <f>IF($M1637="","",IF(INDEX('Per Invoice'!$K$2:$K$3001,$M1637)="","",INDEX('Per Invoice'!$K$2:$K$3001,$M1637)))</f>
        <v/>
      </c>
      <c r="L1637">
        <f>IF($M1637="","",IF(INDEX('Per Invoice'!$L$2:$L$3001,$M1637)="","",INDEX('Per Invoice'!$L$2:$L$3001,$M1637)))</f>
        <v/>
      </c>
      <c r="M1637">
        <f>IF(ROWS($M$2:$M1637)&lt;=COUNT('Per Invoice'!$O$2:$O$3001),MATCH(ROWS($M$2:$M1637),'Per Invoice'!$O$2:$O$3001,0),"")</f>
        <v/>
      </c>
    </row>
    <row r="1638">
      <c r="A1638">
        <f>IF($M1638="","",IF(INDEX('Per Invoice'!$A$2:$A$3001,$M1638)="","",INDEX('Per Invoice'!$A$2:$A$3001,$M1638)))</f>
        <v/>
      </c>
      <c r="B1638">
        <f>IF($M1638="","",IF(INDEX('Per Invoice'!$B$2:$B$3001,$M1638)="","",INDEX('Per Invoice'!$B$2:$B$3001,$M1638)))</f>
        <v/>
      </c>
      <c r="C1638">
        <f>IF($M1638="","",IF(INDEX('Per Invoice'!$C$2:$C$3001,$M1638)="","",INDEX('Per Invoice'!$C$2:$C$3001,$M1638)))</f>
        <v/>
      </c>
      <c r="D1638">
        <f>IF($M1638="","",IF(INDEX('Per Invoice'!$D$2:$D$3001,$M1638)="","",INDEX('Per Invoice'!$D$2:$D$3001,$M1638)))</f>
        <v/>
      </c>
      <c r="E1638">
        <f>IF($M1638="","",IF(INDEX('Per Invoice'!$E$2:$E$3001,$M1638)="","",INDEX('Per Invoice'!$E$2:$E$3001,$M1638)))</f>
        <v/>
      </c>
      <c r="F1638">
        <f>IF($M1638="","",IF(INDEX('Per Invoice'!$F$2:$F$3001,$M1638)="","",INDEX('Per Invoice'!$F$2:$F$3001,$M1638)))</f>
        <v/>
      </c>
      <c r="G1638" s="5">
        <f>IF($M1638="","",IF(INDEX('Per Invoice'!$G$2:$G$3001,$M1638)="","",INDEX('Per Invoice'!$G$2:$G$3001,$M1638)))</f>
        <v/>
      </c>
      <c r="H1638" s="5">
        <f>IF($M1638="","",IF(INDEX('Per Invoice'!$H$2:$H$3001,$M1638)="","",INDEX('Per Invoice'!$H$2:$H$3001,$M1638)))</f>
        <v/>
      </c>
      <c r="I1638" s="5">
        <f>IF($M1638="","",IF(INDEX('Per Invoice'!$I$2:$I$3001,$M1638)="","",INDEX('Per Invoice'!$I$2:$I$3001,$M1638)))</f>
        <v/>
      </c>
      <c r="J1638" s="5">
        <f>IF($M1638="","",IF(INDEX('Per Invoice'!$J$2:$J$3001,$M1638)="","",INDEX('Per Invoice'!$J$2:$J$3001,$M1638)))</f>
        <v/>
      </c>
      <c r="K1638" s="5">
        <f>IF($M1638="","",IF(INDEX('Per Invoice'!$K$2:$K$3001,$M1638)="","",INDEX('Per Invoice'!$K$2:$K$3001,$M1638)))</f>
        <v/>
      </c>
      <c r="L1638">
        <f>IF($M1638="","",IF(INDEX('Per Invoice'!$L$2:$L$3001,$M1638)="","",INDEX('Per Invoice'!$L$2:$L$3001,$M1638)))</f>
        <v/>
      </c>
      <c r="M1638">
        <f>IF(ROWS($M$2:$M1638)&lt;=COUNT('Per Invoice'!$O$2:$O$3001),MATCH(ROWS($M$2:$M1638),'Per Invoice'!$O$2:$O$3001,0),"")</f>
        <v/>
      </c>
    </row>
    <row r="1639">
      <c r="A1639">
        <f>IF($M1639="","",IF(INDEX('Per Invoice'!$A$2:$A$3001,$M1639)="","",INDEX('Per Invoice'!$A$2:$A$3001,$M1639)))</f>
        <v/>
      </c>
      <c r="B1639">
        <f>IF($M1639="","",IF(INDEX('Per Invoice'!$B$2:$B$3001,$M1639)="","",INDEX('Per Invoice'!$B$2:$B$3001,$M1639)))</f>
        <v/>
      </c>
      <c r="C1639">
        <f>IF($M1639="","",IF(INDEX('Per Invoice'!$C$2:$C$3001,$M1639)="","",INDEX('Per Invoice'!$C$2:$C$3001,$M1639)))</f>
        <v/>
      </c>
      <c r="D1639">
        <f>IF($M1639="","",IF(INDEX('Per Invoice'!$D$2:$D$3001,$M1639)="","",INDEX('Per Invoice'!$D$2:$D$3001,$M1639)))</f>
        <v/>
      </c>
      <c r="E1639">
        <f>IF($M1639="","",IF(INDEX('Per Invoice'!$E$2:$E$3001,$M1639)="","",INDEX('Per Invoice'!$E$2:$E$3001,$M1639)))</f>
        <v/>
      </c>
      <c r="F1639">
        <f>IF($M1639="","",IF(INDEX('Per Invoice'!$F$2:$F$3001,$M1639)="","",INDEX('Per Invoice'!$F$2:$F$3001,$M1639)))</f>
        <v/>
      </c>
      <c r="G1639" s="5">
        <f>IF($M1639="","",IF(INDEX('Per Invoice'!$G$2:$G$3001,$M1639)="","",INDEX('Per Invoice'!$G$2:$G$3001,$M1639)))</f>
        <v/>
      </c>
      <c r="H1639" s="5">
        <f>IF($M1639="","",IF(INDEX('Per Invoice'!$H$2:$H$3001,$M1639)="","",INDEX('Per Invoice'!$H$2:$H$3001,$M1639)))</f>
        <v/>
      </c>
      <c r="I1639" s="5">
        <f>IF($M1639="","",IF(INDEX('Per Invoice'!$I$2:$I$3001,$M1639)="","",INDEX('Per Invoice'!$I$2:$I$3001,$M1639)))</f>
        <v/>
      </c>
      <c r="J1639" s="5">
        <f>IF($M1639="","",IF(INDEX('Per Invoice'!$J$2:$J$3001,$M1639)="","",INDEX('Per Invoice'!$J$2:$J$3001,$M1639)))</f>
        <v/>
      </c>
      <c r="K1639" s="5">
        <f>IF($M1639="","",IF(INDEX('Per Invoice'!$K$2:$K$3001,$M1639)="","",INDEX('Per Invoice'!$K$2:$K$3001,$M1639)))</f>
        <v/>
      </c>
      <c r="L1639">
        <f>IF($M1639="","",IF(INDEX('Per Invoice'!$L$2:$L$3001,$M1639)="","",INDEX('Per Invoice'!$L$2:$L$3001,$M1639)))</f>
        <v/>
      </c>
      <c r="M1639">
        <f>IF(ROWS($M$2:$M1639)&lt;=COUNT('Per Invoice'!$O$2:$O$3001),MATCH(ROWS($M$2:$M1639),'Per Invoice'!$O$2:$O$3001,0),"")</f>
        <v/>
      </c>
    </row>
    <row r="1640">
      <c r="A1640">
        <f>IF($M1640="","",IF(INDEX('Per Invoice'!$A$2:$A$3001,$M1640)="","",INDEX('Per Invoice'!$A$2:$A$3001,$M1640)))</f>
        <v/>
      </c>
      <c r="B1640">
        <f>IF($M1640="","",IF(INDEX('Per Invoice'!$B$2:$B$3001,$M1640)="","",INDEX('Per Invoice'!$B$2:$B$3001,$M1640)))</f>
        <v/>
      </c>
      <c r="C1640">
        <f>IF($M1640="","",IF(INDEX('Per Invoice'!$C$2:$C$3001,$M1640)="","",INDEX('Per Invoice'!$C$2:$C$3001,$M1640)))</f>
        <v/>
      </c>
      <c r="D1640">
        <f>IF($M1640="","",IF(INDEX('Per Invoice'!$D$2:$D$3001,$M1640)="","",INDEX('Per Invoice'!$D$2:$D$3001,$M1640)))</f>
        <v/>
      </c>
      <c r="E1640">
        <f>IF($M1640="","",IF(INDEX('Per Invoice'!$E$2:$E$3001,$M1640)="","",INDEX('Per Invoice'!$E$2:$E$3001,$M1640)))</f>
        <v/>
      </c>
      <c r="F1640">
        <f>IF($M1640="","",IF(INDEX('Per Invoice'!$F$2:$F$3001,$M1640)="","",INDEX('Per Invoice'!$F$2:$F$3001,$M1640)))</f>
        <v/>
      </c>
      <c r="G1640" s="5">
        <f>IF($M1640="","",IF(INDEX('Per Invoice'!$G$2:$G$3001,$M1640)="","",INDEX('Per Invoice'!$G$2:$G$3001,$M1640)))</f>
        <v/>
      </c>
      <c r="H1640" s="5">
        <f>IF($M1640="","",IF(INDEX('Per Invoice'!$H$2:$H$3001,$M1640)="","",INDEX('Per Invoice'!$H$2:$H$3001,$M1640)))</f>
        <v/>
      </c>
      <c r="I1640" s="5">
        <f>IF($M1640="","",IF(INDEX('Per Invoice'!$I$2:$I$3001,$M1640)="","",INDEX('Per Invoice'!$I$2:$I$3001,$M1640)))</f>
        <v/>
      </c>
      <c r="J1640" s="5">
        <f>IF($M1640="","",IF(INDEX('Per Invoice'!$J$2:$J$3001,$M1640)="","",INDEX('Per Invoice'!$J$2:$J$3001,$M1640)))</f>
        <v/>
      </c>
      <c r="K1640" s="5">
        <f>IF($M1640="","",IF(INDEX('Per Invoice'!$K$2:$K$3001,$M1640)="","",INDEX('Per Invoice'!$K$2:$K$3001,$M1640)))</f>
        <v/>
      </c>
      <c r="L1640">
        <f>IF($M1640="","",IF(INDEX('Per Invoice'!$L$2:$L$3001,$M1640)="","",INDEX('Per Invoice'!$L$2:$L$3001,$M1640)))</f>
        <v/>
      </c>
      <c r="M1640">
        <f>IF(ROWS($M$2:$M1640)&lt;=COUNT('Per Invoice'!$O$2:$O$3001),MATCH(ROWS($M$2:$M1640),'Per Invoice'!$O$2:$O$3001,0),"")</f>
        <v/>
      </c>
    </row>
    <row r="1641">
      <c r="A1641">
        <f>IF($M1641="","",IF(INDEX('Per Invoice'!$A$2:$A$3001,$M1641)="","",INDEX('Per Invoice'!$A$2:$A$3001,$M1641)))</f>
        <v/>
      </c>
      <c r="B1641">
        <f>IF($M1641="","",IF(INDEX('Per Invoice'!$B$2:$B$3001,$M1641)="","",INDEX('Per Invoice'!$B$2:$B$3001,$M1641)))</f>
        <v/>
      </c>
      <c r="C1641">
        <f>IF($M1641="","",IF(INDEX('Per Invoice'!$C$2:$C$3001,$M1641)="","",INDEX('Per Invoice'!$C$2:$C$3001,$M1641)))</f>
        <v/>
      </c>
      <c r="D1641">
        <f>IF($M1641="","",IF(INDEX('Per Invoice'!$D$2:$D$3001,$M1641)="","",INDEX('Per Invoice'!$D$2:$D$3001,$M1641)))</f>
        <v/>
      </c>
      <c r="E1641">
        <f>IF($M1641="","",IF(INDEX('Per Invoice'!$E$2:$E$3001,$M1641)="","",INDEX('Per Invoice'!$E$2:$E$3001,$M1641)))</f>
        <v/>
      </c>
      <c r="F1641">
        <f>IF($M1641="","",IF(INDEX('Per Invoice'!$F$2:$F$3001,$M1641)="","",INDEX('Per Invoice'!$F$2:$F$3001,$M1641)))</f>
        <v/>
      </c>
      <c r="G1641" s="5">
        <f>IF($M1641="","",IF(INDEX('Per Invoice'!$G$2:$G$3001,$M1641)="","",INDEX('Per Invoice'!$G$2:$G$3001,$M1641)))</f>
        <v/>
      </c>
      <c r="H1641" s="5">
        <f>IF($M1641="","",IF(INDEX('Per Invoice'!$H$2:$H$3001,$M1641)="","",INDEX('Per Invoice'!$H$2:$H$3001,$M1641)))</f>
        <v/>
      </c>
      <c r="I1641" s="5">
        <f>IF($M1641="","",IF(INDEX('Per Invoice'!$I$2:$I$3001,$M1641)="","",INDEX('Per Invoice'!$I$2:$I$3001,$M1641)))</f>
        <v/>
      </c>
      <c r="J1641" s="5">
        <f>IF($M1641="","",IF(INDEX('Per Invoice'!$J$2:$J$3001,$M1641)="","",INDEX('Per Invoice'!$J$2:$J$3001,$M1641)))</f>
        <v/>
      </c>
      <c r="K1641" s="5">
        <f>IF($M1641="","",IF(INDEX('Per Invoice'!$K$2:$K$3001,$M1641)="","",INDEX('Per Invoice'!$K$2:$K$3001,$M1641)))</f>
        <v/>
      </c>
      <c r="L1641">
        <f>IF($M1641="","",IF(INDEX('Per Invoice'!$L$2:$L$3001,$M1641)="","",INDEX('Per Invoice'!$L$2:$L$3001,$M1641)))</f>
        <v/>
      </c>
      <c r="M1641">
        <f>IF(ROWS($M$2:$M1641)&lt;=COUNT('Per Invoice'!$O$2:$O$3001),MATCH(ROWS($M$2:$M1641),'Per Invoice'!$O$2:$O$3001,0),"")</f>
        <v/>
      </c>
    </row>
    <row r="1642">
      <c r="A1642">
        <f>IF($M1642="","",IF(INDEX('Per Invoice'!$A$2:$A$3001,$M1642)="","",INDEX('Per Invoice'!$A$2:$A$3001,$M1642)))</f>
        <v/>
      </c>
      <c r="B1642">
        <f>IF($M1642="","",IF(INDEX('Per Invoice'!$B$2:$B$3001,$M1642)="","",INDEX('Per Invoice'!$B$2:$B$3001,$M1642)))</f>
        <v/>
      </c>
      <c r="C1642">
        <f>IF($M1642="","",IF(INDEX('Per Invoice'!$C$2:$C$3001,$M1642)="","",INDEX('Per Invoice'!$C$2:$C$3001,$M1642)))</f>
        <v/>
      </c>
      <c r="D1642">
        <f>IF($M1642="","",IF(INDEX('Per Invoice'!$D$2:$D$3001,$M1642)="","",INDEX('Per Invoice'!$D$2:$D$3001,$M1642)))</f>
        <v/>
      </c>
      <c r="E1642">
        <f>IF($M1642="","",IF(INDEX('Per Invoice'!$E$2:$E$3001,$M1642)="","",INDEX('Per Invoice'!$E$2:$E$3001,$M1642)))</f>
        <v/>
      </c>
      <c r="F1642">
        <f>IF($M1642="","",IF(INDEX('Per Invoice'!$F$2:$F$3001,$M1642)="","",INDEX('Per Invoice'!$F$2:$F$3001,$M1642)))</f>
        <v/>
      </c>
      <c r="G1642" s="5">
        <f>IF($M1642="","",IF(INDEX('Per Invoice'!$G$2:$G$3001,$M1642)="","",INDEX('Per Invoice'!$G$2:$G$3001,$M1642)))</f>
        <v/>
      </c>
      <c r="H1642" s="5">
        <f>IF($M1642="","",IF(INDEX('Per Invoice'!$H$2:$H$3001,$M1642)="","",INDEX('Per Invoice'!$H$2:$H$3001,$M1642)))</f>
        <v/>
      </c>
      <c r="I1642" s="5">
        <f>IF($M1642="","",IF(INDEX('Per Invoice'!$I$2:$I$3001,$M1642)="","",INDEX('Per Invoice'!$I$2:$I$3001,$M1642)))</f>
        <v/>
      </c>
      <c r="J1642" s="5">
        <f>IF($M1642="","",IF(INDEX('Per Invoice'!$J$2:$J$3001,$M1642)="","",INDEX('Per Invoice'!$J$2:$J$3001,$M1642)))</f>
        <v/>
      </c>
      <c r="K1642" s="5">
        <f>IF($M1642="","",IF(INDEX('Per Invoice'!$K$2:$K$3001,$M1642)="","",INDEX('Per Invoice'!$K$2:$K$3001,$M1642)))</f>
        <v/>
      </c>
      <c r="L1642">
        <f>IF($M1642="","",IF(INDEX('Per Invoice'!$L$2:$L$3001,$M1642)="","",INDEX('Per Invoice'!$L$2:$L$3001,$M1642)))</f>
        <v/>
      </c>
      <c r="M1642">
        <f>IF(ROWS($M$2:$M1642)&lt;=COUNT('Per Invoice'!$O$2:$O$3001),MATCH(ROWS($M$2:$M1642),'Per Invoice'!$O$2:$O$3001,0),"")</f>
        <v/>
      </c>
    </row>
    <row r="1643">
      <c r="A1643">
        <f>IF($M1643="","",IF(INDEX('Per Invoice'!$A$2:$A$3001,$M1643)="","",INDEX('Per Invoice'!$A$2:$A$3001,$M1643)))</f>
        <v/>
      </c>
      <c r="B1643">
        <f>IF($M1643="","",IF(INDEX('Per Invoice'!$B$2:$B$3001,$M1643)="","",INDEX('Per Invoice'!$B$2:$B$3001,$M1643)))</f>
        <v/>
      </c>
      <c r="C1643">
        <f>IF($M1643="","",IF(INDEX('Per Invoice'!$C$2:$C$3001,$M1643)="","",INDEX('Per Invoice'!$C$2:$C$3001,$M1643)))</f>
        <v/>
      </c>
      <c r="D1643">
        <f>IF($M1643="","",IF(INDEX('Per Invoice'!$D$2:$D$3001,$M1643)="","",INDEX('Per Invoice'!$D$2:$D$3001,$M1643)))</f>
        <v/>
      </c>
      <c r="E1643">
        <f>IF($M1643="","",IF(INDEX('Per Invoice'!$E$2:$E$3001,$M1643)="","",INDEX('Per Invoice'!$E$2:$E$3001,$M1643)))</f>
        <v/>
      </c>
      <c r="F1643">
        <f>IF($M1643="","",IF(INDEX('Per Invoice'!$F$2:$F$3001,$M1643)="","",INDEX('Per Invoice'!$F$2:$F$3001,$M1643)))</f>
        <v/>
      </c>
      <c r="G1643" s="5">
        <f>IF($M1643="","",IF(INDEX('Per Invoice'!$G$2:$G$3001,$M1643)="","",INDEX('Per Invoice'!$G$2:$G$3001,$M1643)))</f>
        <v/>
      </c>
      <c r="H1643" s="5">
        <f>IF($M1643="","",IF(INDEX('Per Invoice'!$H$2:$H$3001,$M1643)="","",INDEX('Per Invoice'!$H$2:$H$3001,$M1643)))</f>
        <v/>
      </c>
      <c r="I1643" s="5">
        <f>IF($M1643="","",IF(INDEX('Per Invoice'!$I$2:$I$3001,$M1643)="","",INDEX('Per Invoice'!$I$2:$I$3001,$M1643)))</f>
        <v/>
      </c>
      <c r="J1643" s="5">
        <f>IF($M1643="","",IF(INDEX('Per Invoice'!$J$2:$J$3001,$M1643)="","",INDEX('Per Invoice'!$J$2:$J$3001,$M1643)))</f>
        <v/>
      </c>
      <c r="K1643" s="5">
        <f>IF($M1643="","",IF(INDEX('Per Invoice'!$K$2:$K$3001,$M1643)="","",INDEX('Per Invoice'!$K$2:$K$3001,$M1643)))</f>
        <v/>
      </c>
      <c r="L1643">
        <f>IF($M1643="","",IF(INDEX('Per Invoice'!$L$2:$L$3001,$M1643)="","",INDEX('Per Invoice'!$L$2:$L$3001,$M1643)))</f>
        <v/>
      </c>
      <c r="M1643">
        <f>IF(ROWS($M$2:$M1643)&lt;=COUNT('Per Invoice'!$O$2:$O$3001),MATCH(ROWS($M$2:$M1643),'Per Invoice'!$O$2:$O$3001,0),"")</f>
        <v/>
      </c>
    </row>
    <row r="1644">
      <c r="A1644">
        <f>IF($M1644="","",IF(INDEX('Per Invoice'!$A$2:$A$3001,$M1644)="","",INDEX('Per Invoice'!$A$2:$A$3001,$M1644)))</f>
        <v/>
      </c>
      <c r="B1644">
        <f>IF($M1644="","",IF(INDEX('Per Invoice'!$B$2:$B$3001,$M1644)="","",INDEX('Per Invoice'!$B$2:$B$3001,$M1644)))</f>
        <v/>
      </c>
      <c r="C1644">
        <f>IF($M1644="","",IF(INDEX('Per Invoice'!$C$2:$C$3001,$M1644)="","",INDEX('Per Invoice'!$C$2:$C$3001,$M1644)))</f>
        <v/>
      </c>
      <c r="D1644">
        <f>IF($M1644="","",IF(INDEX('Per Invoice'!$D$2:$D$3001,$M1644)="","",INDEX('Per Invoice'!$D$2:$D$3001,$M1644)))</f>
        <v/>
      </c>
      <c r="E1644">
        <f>IF($M1644="","",IF(INDEX('Per Invoice'!$E$2:$E$3001,$M1644)="","",INDEX('Per Invoice'!$E$2:$E$3001,$M1644)))</f>
        <v/>
      </c>
      <c r="F1644">
        <f>IF($M1644="","",IF(INDEX('Per Invoice'!$F$2:$F$3001,$M1644)="","",INDEX('Per Invoice'!$F$2:$F$3001,$M1644)))</f>
        <v/>
      </c>
      <c r="G1644" s="5">
        <f>IF($M1644="","",IF(INDEX('Per Invoice'!$G$2:$G$3001,$M1644)="","",INDEX('Per Invoice'!$G$2:$G$3001,$M1644)))</f>
        <v/>
      </c>
      <c r="H1644" s="5">
        <f>IF($M1644="","",IF(INDEX('Per Invoice'!$H$2:$H$3001,$M1644)="","",INDEX('Per Invoice'!$H$2:$H$3001,$M1644)))</f>
        <v/>
      </c>
      <c r="I1644" s="5">
        <f>IF($M1644="","",IF(INDEX('Per Invoice'!$I$2:$I$3001,$M1644)="","",INDEX('Per Invoice'!$I$2:$I$3001,$M1644)))</f>
        <v/>
      </c>
      <c r="J1644" s="5">
        <f>IF($M1644="","",IF(INDEX('Per Invoice'!$J$2:$J$3001,$M1644)="","",INDEX('Per Invoice'!$J$2:$J$3001,$M1644)))</f>
        <v/>
      </c>
      <c r="K1644" s="5">
        <f>IF($M1644="","",IF(INDEX('Per Invoice'!$K$2:$K$3001,$M1644)="","",INDEX('Per Invoice'!$K$2:$K$3001,$M1644)))</f>
        <v/>
      </c>
      <c r="L1644">
        <f>IF($M1644="","",IF(INDEX('Per Invoice'!$L$2:$L$3001,$M1644)="","",INDEX('Per Invoice'!$L$2:$L$3001,$M1644)))</f>
        <v/>
      </c>
      <c r="M1644">
        <f>IF(ROWS($M$2:$M1644)&lt;=COUNT('Per Invoice'!$O$2:$O$3001),MATCH(ROWS($M$2:$M1644),'Per Invoice'!$O$2:$O$3001,0),"")</f>
        <v/>
      </c>
    </row>
    <row r="1645">
      <c r="A1645">
        <f>IF($M1645="","",IF(INDEX('Per Invoice'!$A$2:$A$3001,$M1645)="","",INDEX('Per Invoice'!$A$2:$A$3001,$M1645)))</f>
        <v/>
      </c>
      <c r="B1645">
        <f>IF($M1645="","",IF(INDEX('Per Invoice'!$B$2:$B$3001,$M1645)="","",INDEX('Per Invoice'!$B$2:$B$3001,$M1645)))</f>
        <v/>
      </c>
      <c r="C1645">
        <f>IF($M1645="","",IF(INDEX('Per Invoice'!$C$2:$C$3001,$M1645)="","",INDEX('Per Invoice'!$C$2:$C$3001,$M1645)))</f>
        <v/>
      </c>
      <c r="D1645">
        <f>IF($M1645="","",IF(INDEX('Per Invoice'!$D$2:$D$3001,$M1645)="","",INDEX('Per Invoice'!$D$2:$D$3001,$M1645)))</f>
        <v/>
      </c>
      <c r="E1645">
        <f>IF($M1645="","",IF(INDEX('Per Invoice'!$E$2:$E$3001,$M1645)="","",INDEX('Per Invoice'!$E$2:$E$3001,$M1645)))</f>
        <v/>
      </c>
      <c r="F1645">
        <f>IF($M1645="","",IF(INDEX('Per Invoice'!$F$2:$F$3001,$M1645)="","",INDEX('Per Invoice'!$F$2:$F$3001,$M1645)))</f>
        <v/>
      </c>
      <c r="G1645" s="5">
        <f>IF($M1645="","",IF(INDEX('Per Invoice'!$G$2:$G$3001,$M1645)="","",INDEX('Per Invoice'!$G$2:$G$3001,$M1645)))</f>
        <v/>
      </c>
      <c r="H1645" s="5">
        <f>IF($M1645="","",IF(INDEX('Per Invoice'!$H$2:$H$3001,$M1645)="","",INDEX('Per Invoice'!$H$2:$H$3001,$M1645)))</f>
        <v/>
      </c>
      <c r="I1645" s="5">
        <f>IF($M1645="","",IF(INDEX('Per Invoice'!$I$2:$I$3001,$M1645)="","",INDEX('Per Invoice'!$I$2:$I$3001,$M1645)))</f>
        <v/>
      </c>
      <c r="J1645" s="5">
        <f>IF($M1645="","",IF(INDEX('Per Invoice'!$J$2:$J$3001,$M1645)="","",INDEX('Per Invoice'!$J$2:$J$3001,$M1645)))</f>
        <v/>
      </c>
      <c r="K1645" s="5">
        <f>IF($M1645="","",IF(INDEX('Per Invoice'!$K$2:$K$3001,$M1645)="","",INDEX('Per Invoice'!$K$2:$K$3001,$M1645)))</f>
        <v/>
      </c>
      <c r="L1645">
        <f>IF($M1645="","",IF(INDEX('Per Invoice'!$L$2:$L$3001,$M1645)="","",INDEX('Per Invoice'!$L$2:$L$3001,$M1645)))</f>
        <v/>
      </c>
      <c r="M1645">
        <f>IF(ROWS($M$2:$M1645)&lt;=COUNT('Per Invoice'!$O$2:$O$3001),MATCH(ROWS($M$2:$M1645),'Per Invoice'!$O$2:$O$3001,0),"")</f>
        <v/>
      </c>
    </row>
    <row r="1646">
      <c r="A1646">
        <f>IF($M1646="","",IF(INDEX('Per Invoice'!$A$2:$A$3001,$M1646)="","",INDEX('Per Invoice'!$A$2:$A$3001,$M1646)))</f>
        <v/>
      </c>
      <c r="B1646">
        <f>IF($M1646="","",IF(INDEX('Per Invoice'!$B$2:$B$3001,$M1646)="","",INDEX('Per Invoice'!$B$2:$B$3001,$M1646)))</f>
        <v/>
      </c>
      <c r="C1646">
        <f>IF($M1646="","",IF(INDEX('Per Invoice'!$C$2:$C$3001,$M1646)="","",INDEX('Per Invoice'!$C$2:$C$3001,$M1646)))</f>
        <v/>
      </c>
      <c r="D1646">
        <f>IF($M1646="","",IF(INDEX('Per Invoice'!$D$2:$D$3001,$M1646)="","",INDEX('Per Invoice'!$D$2:$D$3001,$M1646)))</f>
        <v/>
      </c>
      <c r="E1646">
        <f>IF($M1646="","",IF(INDEX('Per Invoice'!$E$2:$E$3001,$M1646)="","",INDEX('Per Invoice'!$E$2:$E$3001,$M1646)))</f>
        <v/>
      </c>
      <c r="F1646">
        <f>IF($M1646="","",IF(INDEX('Per Invoice'!$F$2:$F$3001,$M1646)="","",INDEX('Per Invoice'!$F$2:$F$3001,$M1646)))</f>
        <v/>
      </c>
      <c r="G1646" s="5">
        <f>IF($M1646="","",IF(INDEX('Per Invoice'!$G$2:$G$3001,$M1646)="","",INDEX('Per Invoice'!$G$2:$G$3001,$M1646)))</f>
        <v/>
      </c>
      <c r="H1646" s="5">
        <f>IF($M1646="","",IF(INDEX('Per Invoice'!$H$2:$H$3001,$M1646)="","",INDEX('Per Invoice'!$H$2:$H$3001,$M1646)))</f>
        <v/>
      </c>
      <c r="I1646" s="5">
        <f>IF($M1646="","",IF(INDEX('Per Invoice'!$I$2:$I$3001,$M1646)="","",INDEX('Per Invoice'!$I$2:$I$3001,$M1646)))</f>
        <v/>
      </c>
      <c r="J1646" s="5">
        <f>IF($M1646="","",IF(INDEX('Per Invoice'!$J$2:$J$3001,$M1646)="","",INDEX('Per Invoice'!$J$2:$J$3001,$M1646)))</f>
        <v/>
      </c>
      <c r="K1646" s="5">
        <f>IF($M1646="","",IF(INDEX('Per Invoice'!$K$2:$K$3001,$M1646)="","",INDEX('Per Invoice'!$K$2:$K$3001,$M1646)))</f>
        <v/>
      </c>
      <c r="L1646">
        <f>IF($M1646="","",IF(INDEX('Per Invoice'!$L$2:$L$3001,$M1646)="","",INDEX('Per Invoice'!$L$2:$L$3001,$M1646)))</f>
        <v/>
      </c>
      <c r="M1646">
        <f>IF(ROWS($M$2:$M1646)&lt;=COUNT('Per Invoice'!$O$2:$O$3001),MATCH(ROWS($M$2:$M1646),'Per Invoice'!$O$2:$O$3001,0),"")</f>
        <v/>
      </c>
    </row>
    <row r="1647">
      <c r="A1647">
        <f>IF($M1647="","",IF(INDEX('Per Invoice'!$A$2:$A$3001,$M1647)="","",INDEX('Per Invoice'!$A$2:$A$3001,$M1647)))</f>
        <v/>
      </c>
      <c r="B1647">
        <f>IF($M1647="","",IF(INDEX('Per Invoice'!$B$2:$B$3001,$M1647)="","",INDEX('Per Invoice'!$B$2:$B$3001,$M1647)))</f>
        <v/>
      </c>
      <c r="C1647">
        <f>IF($M1647="","",IF(INDEX('Per Invoice'!$C$2:$C$3001,$M1647)="","",INDEX('Per Invoice'!$C$2:$C$3001,$M1647)))</f>
        <v/>
      </c>
      <c r="D1647">
        <f>IF($M1647="","",IF(INDEX('Per Invoice'!$D$2:$D$3001,$M1647)="","",INDEX('Per Invoice'!$D$2:$D$3001,$M1647)))</f>
        <v/>
      </c>
      <c r="E1647">
        <f>IF($M1647="","",IF(INDEX('Per Invoice'!$E$2:$E$3001,$M1647)="","",INDEX('Per Invoice'!$E$2:$E$3001,$M1647)))</f>
        <v/>
      </c>
      <c r="F1647">
        <f>IF($M1647="","",IF(INDEX('Per Invoice'!$F$2:$F$3001,$M1647)="","",INDEX('Per Invoice'!$F$2:$F$3001,$M1647)))</f>
        <v/>
      </c>
      <c r="G1647" s="5">
        <f>IF($M1647="","",IF(INDEX('Per Invoice'!$G$2:$G$3001,$M1647)="","",INDEX('Per Invoice'!$G$2:$G$3001,$M1647)))</f>
        <v/>
      </c>
      <c r="H1647" s="5">
        <f>IF($M1647="","",IF(INDEX('Per Invoice'!$H$2:$H$3001,$M1647)="","",INDEX('Per Invoice'!$H$2:$H$3001,$M1647)))</f>
        <v/>
      </c>
      <c r="I1647" s="5">
        <f>IF($M1647="","",IF(INDEX('Per Invoice'!$I$2:$I$3001,$M1647)="","",INDEX('Per Invoice'!$I$2:$I$3001,$M1647)))</f>
        <v/>
      </c>
      <c r="J1647" s="5">
        <f>IF($M1647="","",IF(INDEX('Per Invoice'!$J$2:$J$3001,$M1647)="","",INDEX('Per Invoice'!$J$2:$J$3001,$M1647)))</f>
        <v/>
      </c>
      <c r="K1647" s="5">
        <f>IF($M1647="","",IF(INDEX('Per Invoice'!$K$2:$K$3001,$M1647)="","",INDEX('Per Invoice'!$K$2:$K$3001,$M1647)))</f>
        <v/>
      </c>
      <c r="L1647">
        <f>IF($M1647="","",IF(INDEX('Per Invoice'!$L$2:$L$3001,$M1647)="","",INDEX('Per Invoice'!$L$2:$L$3001,$M1647)))</f>
        <v/>
      </c>
      <c r="M1647">
        <f>IF(ROWS($M$2:$M1647)&lt;=COUNT('Per Invoice'!$O$2:$O$3001),MATCH(ROWS($M$2:$M1647),'Per Invoice'!$O$2:$O$3001,0),"")</f>
        <v/>
      </c>
    </row>
    <row r="1648">
      <c r="A1648">
        <f>IF($M1648="","",IF(INDEX('Per Invoice'!$A$2:$A$3001,$M1648)="","",INDEX('Per Invoice'!$A$2:$A$3001,$M1648)))</f>
        <v/>
      </c>
      <c r="B1648">
        <f>IF($M1648="","",IF(INDEX('Per Invoice'!$B$2:$B$3001,$M1648)="","",INDEX('Per Invoice'!$B$2:$B$3001,$M1648)))</f>
        <v/>
      </c>
      <c r="C1648">
        <f>IF($M1648="","",IF(INDEX('Per Invoice'!$C$2:$C$3001,$M1648)="","",INDEX('Per Invoice'!$C$2:$C$3001,$M1648)))</f>
        <v/>
      </c>
      <c r="D1648">
        <f>IF($M1648="","",IF(INDEX('Per Invoice'!$D$2:$D$3001,$M1648)="","",INDEX('Per Invoice'!$D$2:$D$3001,$M1648)))</f>
        <v/>
      </c>
      <c r="E1648">
        <f>IF($M1648="","",IF(INDEX('Per Invoice'!$E$2:$E$3001,$M1648)="","",INDEX('Per Invoice'!$E$2:$E$3001,$M1648)))</f>
        <v/>
      </c>
      <c r="F1648">
        <f>IF($M1648="","",IF(INDEX('Per Invoice'!$F$2:$F$3001,$M1648)="","",INDEX('Per Invoice'!$F$2:$F$3001,$M1648)))</f>
        <v/>
      </c>
      <c r="G1648" s="5">
        <f>IF($M1648="","",IF(INDEX('Per Invoice'!$G$2:$G$3001,$M1648)="","",INDEX('Per Invoice'!$G$2:$G$3001,$M1648)))</f>
        <v/>
      </c>
      <c r="H1648" s="5">
        <f>IF($M1648="","",IF(INDEX('Per Invoice'!$H$2:$H$3001,$M1648)="","",INDEX('Per Invoice'!$H$2:$H$3001,$M1648)))</f>
        <v/>
      </c>
      <c r="I1648" s="5">
        <f>IF($M1648="","",IF(INDEX('Per Invoice'!$I$2:$I$3001,$M1648)="","",INDEX('Per Invoice'!$I$2:$I$3001,$M1648)))</f>
        <v/>
      </c>
      <c r="J1648" s="5">
        <f>IF($M1648="","",IF(INDEX('Per Invoice'!$J$2:$J$3001,$M1648)="","",INDEX('Per Invoice'!$J$2:$J$3001,$M1648)))</f>
        <v/>
      </c>
      <c r="K1648" s="5">
        <f>IF($M1648="","",IF(INDEX('Per Invoice'!$K$2:$K$3001,$M1648)="","",INDEX('Per Invoice'!$K$2:$K$3001,$M1648)))</f>
        <v/>
      </c>
      <c r="L1648">
        <f>IF($M1648="","",IF(INDEX('Per Invoice'!$L$2:$L$3001,$M1648)="","",INDEX('Per Invoice'!$L$2:$L$3001,$M1648)))</f>
        <v/>
      </c>
      <c r="M1648">
        <f>IF(ROWS($M$2:$M1648)&lt;=COUNT('Per Invoice'!$O$2:$O$3001),MATCH(ROWS($M$2:$M1648),'Per Invoice'!$O$2:$O$3001,0),"")</f>
        <v/>
      </c>
    </row>
    <row r="1649">
      <c r="A1649">
        <f>IF($M1649="","",IF(INDEX('Per Invoice'!$A$2:$A$3001,$M1649)="","",INDEX('Per Invoice'!$A$2:$A$3001,$M1649)))</f>
        <v/>
      </c>
      <c r="B1649">
        <f>IF($M1649="","",IF(INDEX('Per Invoice'!$B$2:$B$3001,$M1649)="","",INDEX('Per Invoice'!$B$2:$B$3001,$M1649)))</f>
        <v/>
      </c>
      <c r="C1649">
        <f>IF($M1649="","",IF(INDEX('Per Invoice'!$C$2:$C$3001,$M1649)="","",INDEX('Per Invoice'!$C$2:$C$3001,$M1649)))</f>
        <v/>
      </c>
      <c r="D1649">
        <f>IF($M1649="","",IF(INDEX('Per Invoice'!$D$2:$D$3001,$M1649)="","",INDEX('Per Invoice'!$D$2:$D$3001,$M1649)))</f>
        <v/>
      </c>
      <c r="E1649">
        <f>IF($M1649="","",IF(INDEX('Per Invoice'!$E$2:$E$3001,$M1649)="","",INDEX('Per Invoice'!$E$2:$E$3001,$M1649)))</f>
        <v/>
      </c>
      <c r="F1649">
        <f>IF($M1649="","",IF(INDEX('Per Invoice'!$F$2:$F$3001,$M1649)="","",INDEX('Per Invoice'!$F$2:$F$3001,$M1649)))</f>
        <v/>
      </c>
      <c r="G1649" s="5">
        <f>IF($M1649="","",IF(INDEX('Per Invoice'!$G$2:$G$3001,$M1649)="","",INDEX('Per Invoice'!$G$2:$G$3001,$M1649)))</f>
        <v/>
      </c>
      <c r="H1649" s="5">
        <f>IF($M1649="","",IF(INDEX('Per Invoice'!$H$2:$H$3001,$M1649)="","",INDEX('Per Invoice'!$H$2:$H$3001,$M1649)))</f>
        <v/>
      </c>
      <c r="I1649" s="5">
        <f>IF($M1649="","",IF(INDEX('Per Invoice'!$I$2:$I$3001,$M1649)="","",INDEX('Per Invoice'!$I$2:$I$3001,$M1649)))</f>
        <v/>
      </c>
      <c r="J1649" s="5">
        <f>IF($M1649="","",IF(INDEX('Per Invoice'!$J$2:$J$3001,$M1649)="","",INDEX('Per Invoice'!$J$2:$J$3001,$M1649)))</f>
        <v/>
      </c>
      <c r="K1649" s="5">
        <f>IF($M1649="","",IF(INDEX('Per Invoice'!$K$2:$K$3001,$M1649)="","",INDEX('Per Invoice'!$K$2:$K$3001,$M1649)))</f>
        <v/>
      </c>
      <c r="L1649">
        <f>IF($M1649="","",IF(INDEX('Per Invoice'!$L$2:$L$3001,$M1649)="","",INDEX('Per Invoice'!$L$2:$L$3001,$M1649)))</f>
        <v/>
      </c>
      <c r="M1649">
        <f>IF(ROWS($M$2:$M1649)&lt;=COUNT('Per Invoice'!$O$2:$O$3001),MATCH(ROWS($M$2:$M1649),'Per Invoice'!$O$2:$O$3001,0),"")</f>
        <v/>
      </c>
    </row>
    <row r="1650">
      <c r="A1650">
        <f>IF($M1650="","",IF(INDEX('Per Invoice'!$A$2:$A$3001,$M1650)="","",INDEX('Per Invoice'!$A$2:$A$3001,$M1650)))</f>
        <v/>
      </c>
      <c r="B1650">
        <f>IF($M1650="","",IF(INDEX('Per Invoice'!$B$2:$B$3001,$M1650)="","",INDEX('Per Invoice'!$B$2:$B$3001,$M1650)))</f>
        <v/>
      </c>
      <c r="C1650">
        <f>IF($M1650="","",IF(INDEX('Per Invoice'!$C$2:$C$3001,$M1650)="","",INDEX('Per Invoice'!$C$2:$C$3001,$M1650)))</f>
        <v/>
      </c>
      <c r="D1650">
        <f>IF($M1650="","",IF(INDEX('Per Invoice'!$D$2:$D$3001,$M1650)="","",INDEX('Per Invoice'!$D$2:$D$3001,$M1650)))</f>
        <v/>
      </c>
      <c r="E1650">
        <f>IF($M1650="","",IF(INDEX('Per Invoice'!$E$2:$E$3001,$M1650)="","",INDEX('Per Invoice'!$E$2:$E$3001,$M1650)))</f>
        <v/>
      </c>
      <c r="F1650">
        <f>IF($M1650="","",IF(INDEX('Per Invoice'!$F$2:$F$3001,$M1650)="","",INDEX('Per Invoice'!$F$2:$F$3001,$M1650)))</f>
        <v/>
      </c>
      <c r="G1650" s="5">
        <f>IF($M1650="","",IF(INDEX('Per Invoice'!$G$2:$G$3001,$M1650)="","",INDEX('Per Invoice'!$G$2:$G$3001,$M1650)))</f>
        <v/>
      </c>
      <c r="H1650" s="5">
        <f>IF($M1650="","",IF(INDEX('Per Invoice'!$H$2:$H$3001,$M1650)="","",INDEX('Per Invoice'!$H$2:$H$3001,$M1650)))</f>
        <v/>
      </c>
      <c r="I1650" s="5">
        <f>IF($M1650="","",IF(INDEX('Per Invoice'!$I$2:$I$3001,$M1650)="","",INDEX('Per Invoice'!$I$2:$I$3001,$M1650)))</f>
        <v/>
      </c>
      <c r="J1650" s="5">
        <f>IF($M1650="","",IF(INDEX('Per Invoice'!$J$2:$J$3001,$M1650)="","",INDEX('Per Invoice'!$J$2:$J$3001,$M1650)))</f>
        <v/>
      </c>
      <c r="K1650" s="5">
        <f>IF($M1650="","",IF(INDEX('Per Invoice'!$K$2:$K$3001,$M1650)="","",INDEX('Per Invoice'!$K$2:$K$3001,$M1650)))</f>
        <v/>
      </c>
      <c r="L1650">
        <f>IF($M1650="","",IF(INDEX('Per Invoice'!$L$2:$L$3001,$M1650)="","",INDEX('Per Invoice'!$L$2:$L$3001,$M1650)))</f>
        <v/>
      </c>
      <c r="M1650">
        <f>IF(ROWS($M$2:$M1650)&lt;=COUNT('Per Invoice'!$O$2:$O$3001),MATCH(ROWS($M$2:$M1650),'Per Invoice'!$O$2:$O$3001,0),"")</f>
        <v/>
      </c>
    </row>
    <row r="1651">
      <c r="A1651">
        <f>IF($M1651="","",IF(INDEX('Per Invoice'!$A$2:$A$3001,$M1651)="","",INDEX('Per Invoice'!$A$2:$A$3001,$M1651)))</f>
        <v/>
      </c>
      <c r="B1651">
        <f>IF($M1651="","",IF(INDEX('Per Invoice'!$B$2:$B$3001,$M1651)="","",INDEX('Per Invoice'!$B$2:$B$3001,$M1651)))</f>
        <v/>
      </c>
      <c r="C1651">
        <f>IF($M1651="","",IF(INDEX('Per Invoice'!$C$2:$C$3001,$M1651)="","",INDEX('Per Invoice'!$C$2:$C$3001,$M1651)))</f>
        <v/>
      </c>
      <c r="D1651">
        <f>IF($M1651="","",IF(INDEX('Per Invoice'!$D$2:$D$3001,$M1651)="","",INDEX('Per Invoice'!$D$2:$D$3001,$M1651)))</f>
        <v/>
      </c>
      <c r="E1651">
        <f>IF($M1651="","",IF(INDEX('Per Invoice'!$E$2:$E$3001,$M1651)="","",INDEX('Per Invoice'!$E$2:$E$3001,$M1651)))</f>
        <v/>
      </c>
      <c r="F1651">
        <f>IF($M1651="","",IF(INDEX('Per Invoice'!$F$2:$F$3001,$M1651)="","",INDEX('Per Invoice'!$F$2:$F$3001,$M1651)))</f>
        <v/>
      </c>
      <c r="G1651" s="5">
        <f>IF($M1651="","",IF(INDEX('Per Invoice'!$G$2:$G$3001,$M1651)="","",INDEX('Per Invoice'!$G$2:$G$3001,$M1651)))</f>
        <v/>
      </c>
      <c r="H1651" s="5">
        <f>IF($M1651="","",IF(INDEX('Per Invoice'!$H$2:$H$3001,$M1651)="","",INDEX('Per Invoice'!$H$2:$H$3001,$M1651)))</f>
        <v/>
      </c>
      <c r="I1651" s="5">
        <f>IF($M1651="","",IF(INDEX('Per Invoice'!$I$2:$I$3001,$M1651)="","",INDEX('Per Invoice'!$I$2:$I$3001,$M1651)))</f>
        <v/>
      </c>
      <c r="J1651" s="5">
        <f>IF($M1651="","",IF(INDEX('Per Invoice'!$J$2:$J$3001,$M1651)="","",INDEX('Per Invoice'!$J$2:$J$3001,$M1651)))</f>
        <v/>
      </c>
      <c r="K1651" s="5">
        <f>IF($M1651="","",IF(INDEX('Per Invoice'!$K$2:$K$3001,$M1651)="","",INDEX('Per Invoice'!$K$2:$K$3001,$M1651)))</f>
        <v/>
      </c>
      <c r="L1651">
        <f>IF($M1651="","",IF(INDEX('Per Invoice'!$L$2:$L$3001,$M1651)="","",INDEX('Per Invoice'!$L$2:$L$3001,$M1651)))</f>
        <v/>
      </c>
      <c r="M1651">
        <f>IF(ROWS($M$2:$M1651)&lt;=COUNT('Per Invoice'!$O$2:$O$3001),MATCH(ROWS($M$2:$M1651),'Per Invoice'!$O$2:$O$3001,0),"")</f>
        <v/>
      </c>
    </row>
    <row r="1652">
      <c r="A1652">
        <f>IF($M1652="","",IF(INDEX('Per Invoice'!$A$2:$A$3001,$M1652)="","",INDEX('Per Invoice'!$A$2:$A$3001,$M1652)))</f>
        <v/>
      </c>
      <c r="B1652">
        <f>IF($M1652="","",IF(INDEX('Per Invoice'!$B$2:$B$3001,$M1652)="","",INDEX('Per Invoice'!$B$2:$B$3001,$M1652)))</f>
        <v/>
      </c>
      <c r="C1652">
        <f>IF($M1652="","",IF(INDEX('Per Invoice'!$C$2:$C$3001,$M1652)="","",INDEX('Per Invoice'!$C$2:$C$3001,$M1652)))</f>
        <v/>
      </c>
      <c r="D1652">
        <f>IF($M1652="","",IF(INDEX('Per Invoice'!$D$2:$D$3001,$M1652)="","",INDEX('Per Invoice'!$D$2:$D$3001,$M1652)))</f>
        <v/>
      </c>
      <c r="E1652">
        <f>IF($M1652="","",IF(INDEX('Per Invoice'!$E$2:$E$3001,$M1652)="","",INDEX('Per Invoice'!$E$2:$E$3001,$M1652)))</f>
        <v/>
      </c>
      <c r="F1652">
        <f>IF($M1652="","",IF(INDEX('Per Invoice'!$F$2:$F$3001,$M1652)="","",INDEX('Per Invoice'!$F$2:$F$3001,$M1652)))</f>
        <v/>
      </c>
      <c r="G1652" s="5">
        <f>IF($M1652="","",IF(INDEX('Per Invoice'!$G$2:$G$3001,$M1652)="","",INDEX('Per Invoice'!$G$2:$G$3001,$M1652)))</f>
        <v/>
      </c>
      <c r="H1652" s="5">
        <f>IF($M1652="","",IF(INDEX('Per Invoice'!$H$2:$H$3001,$M1652)="","",INDEX('Per Invoice'!$H$2:$H$3001,$M1652)))</f>
        <v/>
      </c>
      <c r="I1652" s="5">
        <f>IF($M1652="","",IF(INDEX('Per Invoice'!$I$2:$I$3001,$M1652)="","",INDEX('Per Invoice'!$I$2:$I$3001,$M1652)))</f>
        <v/>
      </c>
      <c r="J1652" s="5">
        <f>IF($M1652="","",IF(INDEX('Per Invoice'!$J$2:$J$3001,$M1652)="","",INDEX('Per Invoice'!$J$2:$J$3001,$M1652)))</f>
        <v/>
      </c>
      <c r="K1652" s="5">
        <f>IF($M1652="","",IF(INDEX('Per Invoice'!$K$2:$K$3001,$M1652)="","",INDEX('Per Invoice'!$K$2:$K$3001,$M1652)))</f>
        <v/>
      </c>
      <c r="L1652">
        <f>IF($M1652="","",IF(INDEX('Per Invoice'!$L$2:$L$3001,$M1652)="","",INDEX('Per Invoice'!$L$2:$L$3001,$M1652)))</f>
        <v/>
      </c>
      <c r="M1652">
        <f>IF(ROWS($M$2:$M1652)&lt;=COUNT('Per Invoice'!$O$2:$O$3001),MATCH(ROWS($M$2:$M1652),'Per Invoice'!$O$2:$O$3001,0),"")</f>
        <v/>
      </c>
    </row>
    <row r="1653">
      <c r="A1653">
        <f>IF($M1653="","",IF(INDEX('Per Invoice'!$A$2:$A$3001,$M1653)="","",INDEX('Per Invoice'!$A$2:$A$3001,$M1653)))</f>
        <v/>
      </c>
      <c r="B1653">
        <f>IF($M1653="","",IF(INDEX('Per Invoice'!$B$2:$B$3001,$M1653)="","",INDEX('Per Invoice'!$B$2:$B$3001,$M1653)))</f>
        <v/>
      </c>
      <c r="C1653">
        <f>IF($M1653="","",IF(INDEX('Per Invoice'!$C$2:$C$3001,$M1653)="","",INDEX('Per Invoice'!$C$2:$C$3001,$M1653)))</f>
        <v/>
      </c>
      <c r="D1653">
        <f>IF($M1653="","",IF(INDEX('Per Invoice'!$D$2:$D$3001,$M1653)="","",INDEX('Per Invoice'!$D$2:$D$3001,$M1653)))</f>
        <v/>
      </c>
      <c r="E1653">
        <f>IF($M1653="","",IF(INDEX('Per Invoice'!$E$2:$E$3001,$M1653)="","",INDEX('Per Invoice'!$E$2:$E$3001,$M1653)))</f>
        <v/>
      </c>
      <c r="F1653">
        <f>IF($M1653="","",IF(INDEX('Per Invoice'!$F$2:$F$3001,$M1653)="","",INDEX('Per Invoice'!$F$2:$F$3001,$M1653)))</f>
        <v/>
      </c>
      <c r="G1653" s="5">
        <f>IF($M1653="","",IF(INDEX('Per Invoice'!$G$2:$G$3001,$M1653)="","",INDEX('Per Invoice'!$G$2:$G$3001,$M1653)))</f>
        <v/>
      </c>
      <c r="H1653" s="5">
        <f>IF($M1653="","",IF(INDEX('Per Invoice'!$H$2:$H$3001,$M1653)="","",INDEX('Per Invoice'!$H$2:$H$3001,$M1653)))</f>
        <v/>
      </c>
      <c r="I1653" s="5">
        <f>IF($M1653="","",IF(INDEX('Per Invoice'!$I$2:$I$3001,$M1653)="","",INDEX('Per Invoice'!$I$2:$I$3001,$M1653)))</f>
        <v/>
      </c>
      <c r="J1653" s="5">
        <f>IF($M1653="","",IF(INDEX('Per Invoice'!$J$2:$J$3001,$M1653)="","",INDEX('Per Invoice'!$J$2:$J$3001,$M1653)))</f>
        <v/>
      </c>
      <c r="K1653" s="5">
        <f>IF($M1653="","",IF(INDEX('Per Invoice'!$K$2:$K$3001,$M1653)="","",INDEX('Per Invoice'!$K$2:$K$3001,$M1653)))</f>
        <v/>
      </c>
      <c r="L1653">
        <f>IF($M1653="","",IF(INDEX('Per Invoice'!$L$2:$L$3001,$M1653)="","",INDEX('Per Invoice'!$L$2:$L$3001,$M1653)))</f>
        <v/>
      </c>
      <c r="M1653">
        <f>IF(ROWS($M$2:$M1653)&lt;=COUNT('Per Invoice'!$O$2:$O$3001),MATCH(ROWS($M$2:$M1653),'Per Invoice'!$O$2:$O$3001,0),"")</f>
        <v/>
      </c>
    </row>
    <row r="1654">
      <c r="A1654">
        <f>IF($M1654="","",IF(INDEX('Per Invoice'!$A$2:$A$3001,$M1654)="","",INDEX('Per Invoice'!$A$2:$A$3001,$M1654)))</f>
        <v/>
      </c>
      <c r="B1654">
        <f>IF($M1654="","",IF(INDEX('Per Invoice'!$B$2:$B$3001,$M1654)="","",INDEX('Per Invoice'!$B$2:$B$3001,$M1654)))</f>
        <v/>
      </c>
      <c r="C1654">
        <f>IF($M1654="","",IF(INDEX('Per Invoice'!$C$2:$C$3001,$M1654)="","",INDEX('Per Invoice'!$C$2:$C$3001,$M1654)))</f>
        <v/>
      </c>
      <c r="D1654">
        <f>IF($M1654="","",IF(INDEX('Per Invoice'!$D$2:$D$3001,$M1654)="","",INDEX('Per Invoice'!$D$2:$D$3001,$M1654)))</f>
        <v/>
      </c>
      <c r="E1654">
        <f>IF($M1654="","",IF(INDEX('Per Invoice'!$E$2:$E$3001,$M1654)="","",INDEX('Per Invoice'!$E$2:$E$3001,$M1654)))</f>
        <v/>
      </c>
      <c r="F1654">
        <f>IF($M1654="","",IF(INDEX('Per Invoice'!$F$2:$F$3001,$M1654)="","",INDEX('Per Invoice'!$F$2:$F$3001,$M1654)))</f>
        <v/>
      </c>
      <c r="G1654" s="5">
        <f>IF($M1654="","",IF(INDEX('Per Invoice'!$G$2:$G$3001,$M1654)="","",INDEX('Per Invoice'!$G$2:$G$3001,$M1654)))</f>
        <v/>
      </c>
      <c r="H1654" s="5">
        <f>IF($M1654="","",IF(INDEX('Per Invoice'!$H$2:$H$3001,$M1654)="","",INDEX('Per Invoice'!$H$2:$H$3001,$M1654)))</f>
        <v/>
      </c>
      <c r="I1654" s="5">
        <f>IF($M1654="","",IF(INDEX('Per Invoice'!$I$2:$I$3001,$M1654)="","",INDEX('Per Invoice'!$I$2:$I$3001,$M1654)))</f>
        <v/>
      </c>
      <c r="J1654" s="5">
        <f>IF($M1654="","",IF(INDEX('Per Invoice'!$J$2:$J$3001,$M1654)="","",INDEX('Per Invoice'!$J$2:$J$3001,$M1654)))</f>
        <v/>
      </c>
      <c r="K1654" s="5">
        <f>IF($M1654="","",IF(INDEX('Per Invoice'!$K$2:$K$3001,$M1654)="","",INDEX('Per Invoice'!$K$2:$K$3001,$M1654)))</f>
        <v/>
      </c>
      <c r="L1654">
        <f>IF($M1654="","",IF(INDEX('Per Invoice'!$L$2:$L$3001,$M1654)="","",INDEX('Per Invoice'!$L$2:$L$3001,$M1654)))</f>
        <v/>
      </c>
      <c r="M1654">
        <f>IF(ROWS($M$2:$M1654)&lt;=COUNT('Per Invoice'!$O$2:$O$3001),MATCH(ROWS($M$2:$M1654),'Per Invoice'!$O$2:$O$3001,0),"")</f>
        <v/>
      </c>
    </row>
    <row r="1655">
      <c r="A1655">
        <f>IF($M1655="","",IF(INDEX('Per Invoice'!$A$2:$A$3001,$M1655)="","",INDEX('Per Invoice'!$A$2:$A$3001,$M1655)))</f>
        <v/>
      </c>
      <c r="B1655">
        <f>IF($M1655="","",IF(INDEX('Per Invoice'!$B$2:$B$3001,$M1655)="","",INDEX('Per Invoice'!$B$2:$B$3001,$M1655)))</f>
        <v/>
      </c>
      <c r="C1655">
        <f>IF($M1655="","",IF(INDEX('Per Invoice'!$C$2:$C$3001,$M1655)="","",INDEX('Per Invoice'!$C$2:$C$3001,$M1655)))</f>
        <v/>
      </c>
      <c r="D1655">
        <f>IF($M1655="","",IF(INDEX('Per Invoice'!$D$2:$D$3001,$M1655)="","",INDEX('Per Invoice'!$D$2:$D$3001,$M1655)))</f>
        <v/>
      </c>
      <c r="E1655">
        <f>IF($M1655="","",IF(INDEX('Per Invoice'!$E$2:$E$3001,$M1655)="","",INDEX('Per Invoice'!$E$2:$E$3001,$M1655)))</f>
        <v/>
      </c>
      <c r="F1655">
        <f>IF($M1655="","",IF(INDEX('Per Invoice'!$F$2:$F$3001,$M1655)="","",INDEX('Per Invoice'!$F$2:$F$3001,$M1655)))</f>
        <v/>
      </c>
      <c r="G1655" s="5">
        <f>IF($M1655="","",IF(INDEX('Per Invoice'!$G$2:$G$3001,$M1655)="","",INDEX('Per Invoice'!$G$2:$G$3001,$M1655)))</f>
        <v/>
      </c>
      <c r="H1655" s="5">
        <f>IF($M1655="","",IF(INDEX('Per Invoice'!$H$2:$H$3001,$M1655)="","",INDEX('Per Invoice'!$H$2:$H$3001,$M1655)))</f>
        <v/>
      </c>
      <c r="I1655" s="5">
        <f>IF($M1655="","",IF(INDEX('Per Invoice'!$I$2:$I$3001,$M1655)="","",INDEX('Per Invoice'!$I$2:$I$3001,$M1655)))</f>
        <v/>
      </c>
      <c r="J1655" s="5">
        <f>IF($M1655="","",IF(INDEX('Per Invoice'!$J$2:$J$3001,$M1655)="","",INDEX('Per Invoice'!$J$2:$J$3001,$M1655)))</f>
        <v/>
      </c>
      <c r="K1655" s="5">
        <f>IF($M1655="","",IF(INDEX('Per Invoice'!$K$2:$K$3001,$M1655)="","",INDEX('Per Invoice'!$K$2:$K$3001,$M1655)))</f>
        <v/>
      </c>
      <c r="L1655">
        <f>IF($M1655="","",IF(INDEX('Per Invoice'!$L$2:$L$3001,$M1655)="","",INDEX('Per Invoice'!$L$2:$L$3001,$M1655)))</f>
        <v/>
      </c>
      <c r="M1655">
        <f>IF(ROWS($M$2:$M1655)&lt;=COUNT('Per Invoice'!$O$2:$O$3001),MATCH(ROWS($M$2:$M1655),'Per Invoice'!$O$2:$O$3001,0),"")</f>
        <v/>
      </c>
    </row>
    <row r="1656">
      <c r="A1656">
        <f>IF($M1656="","",IF(INDEX('Per Invoice'!$A$2:$A$3001,$M1656)="","",INDEX('Per Invoice'!$A$2:$A$3001,$M1656)))</f>
        <v/>
      </c>
      <c r="B1656">
        <f>IF($M1656="","",IF(INDEX('Per Invoice'!$B$2:$B$3001,$M1656)="","",INDEX('Per Invoice'!$B$2:$B$3001,$M1656)))</f>
        <v/>
      </c>
      <c r="C1656">
        <f>IF($M1656="","",IF(INDEX('Per Invoice'!$C$2:$C$3001,$M1656)="","",INDEX('Per Invoice'!$C$2:$C$3001,$M1656)))</f>
        <v/>
      </c>
      <c r="D1656">
        <f>IF($M1656="","",IF(INDEX('Per Invoice'!$D$2:$D$3001,$M1656)="","",INDEX('Per Invoice'!$D$2:$D$3001,$M1656)))</f>
        <v/>
      </c>
      <c r="E1656">
        <f>IF($M1656="","",IF(INDEX('Per Invoice'!$E$2:$E$3001,$M1656)="","",INDEX('Per Invoice'!$E$2:$E$3001,$M1656)))</f>
        <v/>
      </c>
      <c r="F1656">
        <f>IF($M1656="","",IF(INDEX('Per Invoice'!$F$2:$F$3001,$M1656)="","",INDEX('Per Invoice'!$F$2:$F$3001,$M1656)))</f>
        <v/>
      </c>
      <c r="G1656" s="5">
        <f>IF($M1656="","",IF(INDEX('Per Invoice'!$G$2:$G$3001,$M1656)="","",INDEX('Per Invoice'!$G$2:$G$3001,$M1656)))</f>
        <v/>
      </c>
      <c r="H1656" s="5">
        <f>IF($M1656="","",IF(INDEX('Per Invoice'!$H$2:$H$3001,$M1656)="","",INDEX('Per Invoice'!$H$2:$H$3001,$M1656)))</f>
        <v/>
      </c>
      <c r="I1656" s="5">
        <f>IF($M1656="","",IF(INDEX('Per Invoice'!$I$2:$I$3001,$M1656)="","",INDEX('Per Invoice'!$I$2:$I$3001,$M1656)))</f>
        <v/>
      </c>
      <c r="J1656" s="5">
        <f>IF($M1656="","",IF(INDEX('Per Invoice'!$J$2:$J$3001,$M1656)="","",INDEX('Per Invoice'!$J$2:$J$3001,$M1656)))</f>
        <v/>
      </c>
      <c r="K1656" s="5">
        <f>IF($M1656="","",IF(INDEX('Per Invoice'!$K$2:$K$3001,$M1656)="","",INDEX('Per Invoice'!$K$2:$K$3001,$M1656)))</f>
        <v/>
      </c>
      <c r="L1656">
        <f>IF($M1656="","",IF(INDEX('Per Invoice'!$L$2:$L$3001,$M1656)="","",INDEX('Per Invoice'!$L$2:$L$3001,$M1656)))</f>
        <v/>
      </c>
      <c r="M1656">
        <f>IF(ROWS($M$2:$M1656)&lt;=COUNT('Per Invoice'!$O$2:$O$3001),MATCH(ROWS($M$2:$M1656),'Per Invoice'!$O$2:$O$3001,0),"")</f>
        <v/>
      </c>
    </row>
    <row r="1657">
      <c r="A1657">
        <f>IF($M1657="","",IF(INDEX('Per Invoice'!$A$2:$A$3001,$M1657)="","",INDEX('Per Invoice'!$A$2:$A$3001,$M1657)))</f>
        <v/>
      </c>
      <c r="B1657">
        <f>IF($M1657="","",IF(INDEX('Per Invoice'!$B$2:$B$3001,$M1657)="","",INDEX('Per Invoice'!$B$2:$B$3001,$M1657)))</f>
        <v/>
      </c>
      <c r="C1657">
        <f>IF($M1657="","",IF(INDEX('Per Invoice'!$C$2:$C$3001,$M1657)="","",INDEX('Per Invoice'!$C$2:$C$3001,$M1657)))</f>
        <v/>
      </c>
      <c r="D1657">
        <f>IF($M1657="","",IF(INDEX('Per Invoice'!$D$2:$D$3001,$M1657)="","",INDEX('Per Invoice'!$D$2:$D$3001,$M1657)))</f>
        <v/>
      </c>
      <c r="E1657">
        <f>IF($M1657="","",IF(INDEX('Per Invoice'!$E$2:$E$3001,$M1657)="","",INDEX('Per Invoice'!$E$2:$E$3001,$M1657)))</f>
        <v/>
      </c>
      <c r="F1657">
        <f>IF($M1657="","",IF(INDEX('Per Invoice'!$F$2:$F$3001,$M1657)="","",INDEX('Per Invoice'!$F$2:$F$3001,$M1657)))</f>
        <v/>
      </c>
      <c r="G1657" s="5">
        <f>IF($M1657="","",IF(INDEX('Per Invoice'!$G$2:$G$3001,$M1657)="","",INDEX('Per Invoice'!$G$2:$G$3001,$M1657)))</f>
        <v/>
      </c>
      <c r="H1657" s="5">
        <f>IF($M1657="","",IF(INDEX('Per Invoice'!$H$2:$H$3001,$M1657)="","",INDEX('Per Invoice'!$H$2:$H$3001,$M1657)))</f>
        <v/>
      </c>
      <c r="I1657" s="5">
        <f>IF($M1657="","",IF(INDEX('Per Invoice'!$I$2:$I$3001,$M1657)="","",INDEX('Per Invoice'!$I$2:$I$3001,$M1657)))</f>
        <v/>
      </c>
      <c r="J1657" s="5">
        <f>IF($M1657="","",IF(INDEX('Per Invoice'!$J$2:$J$3001,$M1657)="","",INDEX('Per Invoice'!$J$2:$J$3001,$M1657)))</f>
        <v/>
      </c>
      <c r="K1657" s="5">
        <f>IF($M1657="","",IF(INDEX('Per Invoice'!$K$2:$K$3001,$M1657)="","",INDEX('Per Invoice'!$K$2:$K$3001,$M1657)))</f>
        <v/>
      </c>
      <c r="L1657">
        <f>IF($M1657="","",IF(INDEX('Per Invoice'!$L$2:$L$3001,$M1657)="","",INDEX('Per Invoice'!$L$2:$L$3001,$M1657)))</f>
        <v/>
      </c>
      <c r="M1657">
        <f>IF(ROWS($M$2:$M1657)&lt;=COUNT('Per Invoice'!$O$2:$O$3001),MATCH(ROWS($M$2:$M1657),'Per Invoice'!$O$2:$O$3001,0),"")</f>
        <v/>
      </c>
    </row>
    <row r="1658">
      <c r="A1658">
        <f>IF($M1658="","",IF(INDEX('Per Invoice'!$A$2:$A$3001,$M1658)="","",INDEX('Per Invoice'!$A$2:$A$3001,$M1658)))</f>
        <v/>
      </c>
      <c r="B1658">
        <f>IF($M1658="","",IF(INDEX('Per Invoice'!$B$2:$B$3001,$M1658)="","",INDEX('Per Invoice'!$B$2:$B$3001,$M1658)))</f>
        <v/>
      </c>
      <c r="C1658">
        <f>IF($M1658="","",IF(INDEX('Per Invoice'!$C$2:$C$3001,$M1658)="","",INDEX('Per Invoice'!$C$2:$C$3001,$M1658)))</f>
        <v/>
      </c>
      <c r="D1658">
        <f>IF($M1658="","",IF(INDEX('Per Invoice'!$D$2:$D$3001,$M1658)="","",INDEX('Per Invoice'!$D$2:$D$3001,$M1658)))</f>
        <v/>
      </c>
      <c r="E1658">
        <f>IF($M1658="","",IF(INDEX('Per Invoice'!$E$2:$E$3001,$M1658)="","",INDEX('Per Invoice'!$E$2:$E$3001,$M1658)))</f>
        <v/>
      </c>
      <c r="F1658">
        <f>IF($M1658="","",IF(INDEX('Per Invoice'!$F$2:$F$3001,$M1658)="","",INDEX('Per Invoice'!$F$2:$F$3001,$M1658)))</f>
        <v/>
      </c>
      <c r="G1658" s="5">
        <f>IF($M1658="","",IF(INDEX('Per Invoice'!$G$2:$G$3001,$M1658)="","",INDEX('Per Invoice'!$G$2:$G$3001,$M1658)))</f>
        <v/>
      </c>
      <c r="H1658" s="5">
        <f>IF($M1658="","",IF(INDEX('Per Invoice'!$H$2:$H$3001,$M1658)="","",INDEX('Per Invoice'!$H$2:$H$3001,$M1658)))</f>
        <v/>
      </c>
      <c r="I1658" s="5">
        <f>IF($M1658="","",IF(INDEX('Per Invoice'!$I$2:$I$3001,$M1658)="","",INDEX('Per Invoice'!$I$2:$I$3001,$M1658)))</f>
        <v/>
      </c>
      <c r="J1658" s="5">
        <f>IF($M1658="","",IF(INDEX('Per Invoice'!$J$2:$J$3001,$M1658)="","",INDEX('Per Invoice'!$J$2:$J$3001,$M1658)))</f>
        <v/>
      </c>
      <c r="K1658" s="5">
        <f>IF($M1658="","",IF(INDEX('Per Invoice'!$K$2:$K$3001,$M1658)="","",INDEX('Per Invoice'!$K$2:$K$3001,$M1658)))</f>
        <v/>
      </c>
      <c r="L1658">
        <f>IF($M1658="","",IF(INDEX('Per Invoice'!$L$2:$L$3001,$M1658)="","",INDEX('Per Invoice'!$L$2:$L$3001,$M1658)))</f>
        <v/>
      </c>
      <c r="M1658">
        <f>IF(ROWS($M$2:$M1658)&lt;=COUNT('Per Invoice'!$O$2:$O$3001),MATCH(ROWS($M$2:$M1658),'Per Invoice'!$O$2:$O$3001,0),"")</f>
        <v/>
      </c>
    </row>
    <row r="1659">
      <c r="A1659">
        <f>IF($M1659="","",IF(INDEX('Per Invoice'!$A$2:$A$3001,$M1659)="","",INDEX('Per Invoice'!$A$2:$A$3001,$M1659)))</f>
        <v/>
      </c>
      <c r="B1659">
        <f>IF($M1659="","",IF(INDEX('Per Invoice'!$B$2:$B$3001,$M1659)="","",INDEX('Per Invoice'!$B$2:$B$3001,$M1659)))</f>
        <v/>
      </c>
      <c r="C1659">
        <f>IF($M1659="","",IF(INDEX('Per Invoice'!$C$2:$C$3001,$M1659)="","",INDEX('Per Invoice'!$C$2:$C$3001,$M1659)))</f>
        <v/>
      </c>
      <c r="D1659">
        <f>IF($M1659="","",IF(INDEX('Per Invoice'!$D$2:$D$3001,$M1659)="","",INDEX('Per Invoice'!$D$2:$D$3001,$M1659)))</f>
        <v/>
      </c>
      <c r="E1659">
        <f>IF($M1659="","",IF(INDEX('Per Invoice'!$E$2:$E$3001,$M1659)="","",INDEX('Per Invoice'!$E$2:$E$3001,$M1659)))</f>
        <v/>
      </c>
      <c r="F1659">
        <f>IF($M1659="","",IF(INDEX('Per Invoice'!$F$2:$F$3001,$M1659)="","",INDEX('Per Invoice'!$F$2:$F$3001,$M1659)))</f>
        <v/>
      </c>
      <c r="G1659" s="5">
        <f>IF($M1659="","",IF(INDEX('Per Invoice'!$G$2:$G$3001,$M1659)="","",INDEX('Per Invoice'!$G$2:$G$3001,$M1659)))</f>
        <v/>
      </c>
      <c r="H1659" s="5">
        <f>IF($M1659="","",IF(INDEX('Per Invoice'!$H$2:$H$3001,$M1659)="","",INDEX('Per Invoice'!$H$2:$H$3001,$M1659)))</f>
        <v/>
      </c>
      <c r="I1659" s="5">
        <f>IF($M1659="","",IF(INDEX('Per Invoice'!$I$2:$I$3001,$M1659)="","",INDEX('Per Invoice'!$I$2:$I$3001,$M1659)))</f>
        <v/>
      </c>
      <c r="J1659" s="5">
        <f>IF($M1659="","",IF(INDEX('Per Invoice'!$J$2:$J$3001,$M1659)="","",INDEX('Per Invoice'!$J$2:$J$3001,$M1659)))</f>
        <v/>
      </c>
      <c r="K1659" s="5">
        <f>IF($M1659="","",IF(INDEX('Per Invoice'!$K$2:$K$3001,$M1659)="","",INDEX('Per Invoice'!$K$2:$K$3001,$M1659)))</f>
        <v/>
      </c>
      <c r="L1659">
        <f>IF($M1659="","",IF(INDEX('Per Invoice'!$L$2:$L$3001,$M1659)="","",INDEX('Per Invoice'!$L$2:$L$3001,$M1659)))</f>
        <v/>
      </c>
      <c r="M1659">
        <f>IF(ROWS($M$2:$M1659)&lt;=COUNT('Per Invoice'!$O$2:$O$3001),MATCH(ROWS($M$2:$M1659),'Per Invoice'!$O$2:$O$3001,0),"")</f>
        <v/>
      </c>
    </row>
    <row r="1660">
      <c r="A1660">
        <f>IF($M1660="","",IF(INDEX('Per Invoice'!$A$2:$A$3001,$M1660)="","",INDEX('Per Invoice'!$A$2:$A$3001,$M1660)))</f>
        <v/>
      </c>
      <c r="B1660">
        <f>IF($M1660="","",IF(INDEX('Per Invoice'!$B$2:$B$3001,$M1660)="","",INDEX('Per Invoice'!$B$2:$B$3001,$M1660)))</f>
        <v/>
      </c>
      <c r="C1660">
        <f>IF($M1660="","",IF(INDEX('Per Invoice'!$C$2:$C$3001,$M1660)="","",INDEX('Per Invoice'!$C$2:$C$3001,$M1660)))</f>
        <v/>
      </c>
      <c r="D1660">
        <f>IF($M1660="","",IF(INDEX('Per Invoice'!$D$2:$D$3001,$M1660)="","",INDEX('Per Invoice'!$D$2:$D$3001,$M1660)))</f>
        <v/>
      </c>
      <c r="E1660">
        <f>IF($M1660="","",IF(INDEX('Per Invoice'!$E$2:$E$3001,$M1660)="","",INDEX('Per Invoice'!$E$2:$E$3001,$M1660)))</f>
        <v/>
      </c>
      <c r="F1660">
        <f>IF($M1660="","",IF(INDEX('Per Invoice'!$F$2:$F$3001,$M1660)="","",INDEX('Per Invoice'!$F$2:$F$3001,$M1660)))</f>
        <v/>
      </c>
      <c r="G1660" s="5">
        <f>IF($M1660="","",IF(INDEX('Per Invoice'!$G$2:$G$3001,$M1660)="","",INDEX('Per Invoice'!$G$2:$G$3001,$M1660)))</f>
        <v/>
      </c>
      <c r="H1660" s="5">
        <f>IF($M1660="","",IF(INDEX('Per Invoice'!$H$2:$H$3001,$M1660)="","",INDEX('Per Invoice'!$H$2:$H$3001,$M1660)))</f>
        <v/>
      </c>
      <c r="I1660" s="5">
        <f>IF($M1660="","",IF(INDEX('Per Invoice'!$I$2:$I$3001,$M1660)="","",INDEX('Per Invoice'!$I$2:$I$3001,$M1660)))</f>
        <v/>
      </c>
      <c r="J1660" s="5">
        <f>IF($M1660="","",IF(INDEX('Per Invoice'!$J$2:$J$3001,$M1660)="","",INDEX('Per Invoice'!$J$2:$J$3001,$M1660)))</f>
        <v/>
      </c>
      <c r="K1660" s="5">
        <f>IF($M1660="","",IF(INDEX('Per Invoice'!$K$2:$K$3001,$M1660)="","",INDEX('Per Invoice'!$K$2:$K$3001,$M1660)))</f>
        <v/>
      </c>
      <c r="L1660">
        <f>IF($M1660="","",IF(INDEX('Per Invoice'!$L$2:$L$3001,$M1660)="","",INDEX('Per Invoice'!$L$2:$L$3001,$M1660)))</f>
        <v/>
      </c>
      <c r="M1660">
        <f>IF(ROWS($M$2:$M1660)&lt;=COUNT('Per Invoice'!$O$2:$O$3001),MATCH(ROWS($M$2:$M1660),'Per Invoice'!$O$2:$O$3001,0),"")</f>
        <v/>
      </c>
    </row>
    <row r="1661">
      <c r="A1661">
        <f>IF($M1661="","",IF(INDEX('Per Invoice'!$A$2:$A$3001,$M1661)="","",INDEX('Per Invoice'!$A$2:$A$3001,$M1661)))</f>
        <v/>
      </c>
      <c r="B1661">
        <f>IF($M1661="","",IF(INDEX('Per Invoice'!$B$2:$B$3001,$M1661)="","",INDEX('Per Invoice'!$B$2:$B$3001,$M1661)))</f>
        <v/>
      </c>
      <c r="C1661">
        <f>IF($M1661="","",IF(INDEX('Per Invoice'!$C$2:$C$3001,$M1661)="","",INDEX('Per Invoice'!$C$2:$C$3001,$M1661)))</f>
        <v/>
      </c>
      <c r="D1661">
        <f>IF($M1661="","",IF(INDEX('Per Invoice'!$D$2:$D$3001,$M1661)="","",INDEX('Per Invoice'!$D$2:$D$3001,$M1661)))</f>
        <v/>
      </c>
      <c r="E1661">
        <f>IF($M1661="","",IF(INDEX('Per Invoice'!$E$2:$E$3001,$M1661)="","",INDEX('Per Invoice'!$E$2:$E$3001,$M1661)))</f>
        <v/>
      </c>
      <c r="F1661">
        <f>IF($M1661="","",IF(INDEX('Per Invoice'!$F$2:$F$3001,$M1661)="","",INDEX('Per Invoice'!$F$2:$F$3001,$M1661)))</f>
        <v/>
      </c>
      <c r="G1661" s="5">
        <f>IF($M1661="","",IF(INDEX('Per Invoice'!$G$2:$G$3001,$M1661)="","",INDEX('Per Invoice'!$G$2:$G$3001,$M1661)))</f>
        <v/>
      </c>
      <c r="H1661" s="5">
        <f>IF($M1661="","",IF(INDEX('Per Invoice'!$H$2:$H$3001,$M1661)="","",INDEX('Per Invoice'!$H$2:$H$3001,$M1661)))</f>
        <v/>
      </c>
      <c r="I1661" s="5">
        <f>IF($M1661="","",IF(INDEX('Per Invoice'!$I$2:$I$3001,$M1661)="","",INDEX('Per Invoice'!$I$2:$I$3001,$M1661)))</f>
        <v/>
      </c>
      <c r="J1661" s="5">
        <f>IF($M1661="","",IF(INDEX('Per Invoice'!$J$2:$J$3001,$M1661)="","",INDEX('Per Invoice'!$J$2:$J$3001,$M1661)))</f>
        <v/>
      </c>
      <c r="K1661" s="5">
        <f>IF($M1661="","",IF(INDEX('Per Invoice'!$K$2:$K$3001,$M1661)="","",INDEX('Per Invoice'!$K$2:$K$3001,$M1661)))</f>
        <v/>
      </c>
      <c r="L1661">
        <f>IF($M1661="","",IF(INDEX('Per Invoice'!$L$2:$L$3001,$M1661)="","",INDEX('Per Invoice'!$L$2:$L$3001,$M1661)))</f>
        <v/>
      </c>
      <c r="M1661">
        <f>IF(ROWS($M$2:$M1661)&lt;=COUNT('Per Invoice'!$O$2:$O$3001),MATCH(ROWS($M$2:$M1661),'Per Invoice'!$O$2:$O$3001,0),"")</f>
        <v/>
      </c>
    </row>
    <row r="1662">
      <c r="A1662">
        <f>IF($M1662="","",IF(INDEX('Per Invoice'!$A$2:$A$3001,$M1662)="","",INDEX('Per Invoice'!$A$2:$A$3001,$M1662)))</f>
        <v/>
      </c>
      <c r="B1662">
        <f>IF($M1662="","",IF(INDEX('Per Invoice'!$B$2:$B$3001,$M1662)="","",INDEX('Per Invoice'!$B$2:$B$3001,$M1662)))</f>
        <v/>
      </c>
      <c r="C1662">
        <f>IF($M1662="","",IF(INDEX('Per Invoice'!$C$2:$C$3001,$M1662)="","",INDEX('Per Invoice'!$C$2:$C$3001,$M1662)))</f>
        <v/>
      </c>
      <c r="D1662">
        <f>IF($M1662="","",IF(INDEX('Per Invoice'!$D$2:$D$3001,$M1662)="","",INDEX('Per Invoice'!$D$2:$D$3001,$M1662)))</f>
        <v/>
      </c>
      <c r="E1662">
        <f>IF($M1662="","",IF(INDEX('Per Invoice'!$E$2:$E$3001,$M1662)="","",INDEX('Per Invoice'!$E$2:$E$3001,$M1662)))</f>
        <v/>
      </c>
      <c r="F1662">
        <f>IF($M1662="","",IF(INDEX('Per Invoice'!$F$2:$F$3001,$M1662)="","",INDEX('Per Invoice'!$F$2:$F$3001,$M1662)))</f>
        <v/>
      </c>
      <c r="G1662" s="5">
        <f>IF($M1662="","",IF(INDEX('Per Invoice'!$G$2:$G$3001,$M1662)="","",INDEX('Per Invoice'!$G$2:$G$3001,$M1662)))</f>
        <v/>
      </c>
      <c r="H1662" s="5">
        <f>IF($M1662="","",IF(INDEX('Per Invoice'!$H$2:$H$3001,$M1662)="","",INDEX('Per Invoice'!$H$2:$H$3001,$M1662)))</f>
        <v/>
      </c>
      <c r="I1662" s="5">
        <f>IF($M1662="","",IF(INDEX('Per Invoice'!$I$2:$I$3001,$M1662)="","",INDEX('Per Invoice'!$I$2:$I$3001,$M1662)))</f>
        <v/>
      </c>
      <c r="J1662" s="5">
        <f>IF($M1662="","",IF(INDEX('Per Invoice'!$J$2:$J$3001,$M1662)="","",INDEX('Per Invoice'!$J$2:$J$3001,$M1662)))</f>
        <v/>
      </c>
      <c r="K1662" s="5">
        <f>IF($M1662="","",IF(INDEX('Per Invoice'!$K$2:$K$3001,$M1662)="","",INDEX('Per Invoice'!$K$2:$K$3001,$M1662)))</f>
        <v/>
      </c>
      <c r="L1662">
        <f>IF($M1662="","",IF(INDEX('Per Invoice'!$L$2:$L$3001,$M1662)="","",INDEX('Per Invoice'!$L$2:$L$3001,$M1662)))</f>
        <v/>
      </c>
      <c r="M1662">
        <f>IF(ROWS($M$2:$M1662)&lt;=COUNT('Per Invoice'!$O$2:$O$3001),MATCH(ROWS($M$2:$M1662),'Per Invoice'!$O$2:$O$3001,0),"")</f>
        <v/>
      </c>
    </row>
    <row r="1663">
      <c r="A1663">
        <f>IF($M1663="","",IF(INDEX('Per Invoice'!$A$2:$A$3001,$M1663)="","",INDEX('Per Invoice'!$A$2:$A$3001,$M1663)))</f>
        <v/>
      </c>
      <c r="B1663">
        <f>IF($M1663="","",IF(INDEX('Per Invoice'!$B$2:$B$3001,$M1663)="","",INDEX('Per Invoice'!$B$2:$B$3001,$M1663)))</f>
        <v/>
      </c>
      <c r="C1663">
        <f>IF($M1663="","",IF(INDEX('Per Invoice'!$C$2:$C$3001,$M1663)="","",INDEX('Per Invoice'!$C$2:$C$3001,$M1663)))</f>
        <v/>
      </c>
      <c r="D1663">
        <f>IF($M1663="","",IF(INDEX('Per Invoice'!$D$2:$D$3001,$M1663)="","",INDEX('Per Invoice'!$D$2:$D$3001,$M1663)))</f>
        <v/>
      </c>
      <c r="E1663">
        <f>IF($M1663="","",IF(INDEX('Per Invoice'!$E$2:$E$3001,$M1663)="","",INDEX('Per Invoice'!$E$2:$E$3001,$M1663)))</f>
        <v/>
      </c>
      <c r="F1663">
        <f>IF($M1663="","",IF(INDEX('Per Invoice'!$F$2:$F$3001,$M1663)="","",INDEX('Per Invoice'!$F$2:$F$3001,$M1663)))</f>
        <v/>
      </c>
      <c r="G1663" s="5">
        <f>IF($M1663="","",IF(INDEX('Per Invoice'!$G$2:$G$3001,$M1663)="","",INDEX('Per Invoice'!$G$2:$G$3001,$M1663)))</f>
        <v/>
      </c>
      <c r="H1663" s="5">
        <f>IF($M1663="","",IF(INDEX('Per Invoice'!$H$2:$H$3001,$M1663)="","",INDEX('Per Invoice'!$H$2:$H$3001,$M1663)))</f>
        <v/>
      </c>
      <c r="I1663" s="5">
        <f>IF($M1663="","",IF(INDEX('Per Invoice'!$I$2:$I$3001,$M1663)="","",INDEX('Per Invoice'!$I$2:$I$3001,$M1663)))</f>
        <v/>
      </c>
      <c r="J1663" s="5">
        <f>IF($M1663="","",IF(INDEX('Per Invoice'!$J$2:$J$3001,$M1663)="","",INDEX('Per Invoice'!$J$2:$J$3001,$M1663)))</f>
        <v/>
      </c>
      <c r="K1663" s="5">
        <f>IF($M1663="","",IF(INDEX('Per Invoice'!$K$2:$K$3001,$M1663)="","",INDEX('Per Invoice'!$K$2:$K$3001,$M1663)))</f>
        <v/>
      </c>
      <c r="L1663">
        <f>IF($M1663="","",IF(INDEX('Per Invoice'!$L$2:$L$3001,$M1663)="","",INDEX('Per Invoice'!$L$2:$L$3001,$M1663)))</f>
        <v/>
      </c>
      <c r="M1663">
        <f>IF(ROWS($M$2:$M1663)&lt;=COUNT('Per Invoice'!$O$2:$O$3001),MATCH(ROWS($M$2:$M1663),'Per Invoice'!$O$2:$O$3001,0),"")</f>
        <v/>
      </c>
    </row>
    <row r="1664">
      <c r="A1664">
        <f>IF($M1664="","",IF(INDEX('Per Invoice'!$A$2:$A$3001,$M1664)="","",INDEX('Per Invoice'!$A$2:$A$3001,$M1664)))</f>
        <v/>
      </c>
      <c r="B1664">
        <f>IF($M1664="","",IF(INDEX('Per Invoice'!$B$2:$B$3001,$M1664)="","",INDEX('Per Invoice'!$B$2:$B$3001,$M1664)))</f>
        <v/>
      </c>
      <c r="C1664">
        <f>IF($M1664="","",IF(INDEX('Per Invoice'!$C$2:$C$3001,$M1664)="","",INDEX('Per Invoice'!$C$2:$C$3001,$M1664)))</f>
        <v/>
      </c>
      <c r="D1664">
        <f>IF($M1664="","",IF(INDEX('Per Invoice'!$D$2:$D$3001,$M1664)="","",INDEX('Per Invoice'!$D$2:$D$3001,$M1664)))</f>
        <v/>
      </c>
      <c r="E1664">
        <f>IF($M1664="","",IF(INDEX('Per Invoice'!$E$2:$E$3001,$M1664)="","",INDEX('Per Invoice'!$E$2:$E$3001,$M1664)))</f>
        <v/>
      </c>
      <c r="F1664">
        <f>IF($M1664="","",IF(INDEX('Per Invoice'!$F$2:$F$3001,$M1664)="","",INDEX('Per Invoice'!$F$2:$F$3001,$M1664)))</f>
        <v/>
      </c>
      <c r="G1664" s="5">
        <f>IF($M1664="","",IF(INDEX('Per Invoice'!$G$2:$G$3001,$M1664)="","",INDEX('Per Invoice'!$G$2:$G$3001,$M1664)))</f>
        <v/>
      </c>
      <c r="H1664" s="5">
        <f>IF($M1664="","",IF(INDEX('Per Invoice'!$H$2:$H$3001,$M1664)="","",INDEX('Per Invoice'!$H$2:$H$3001,$M1664)))</f>
        <v/>
      </c>
      <c r="I1664" s="5">
        <f>IF($M1664="","",IF(INDEX('Per Invoice'!$I$2:$I$3001,$M1664)="","",INDEX('Per Invoice'!$I$2:$I$3001,$M1664)))</f>
        <v/>
      </c>
      <c r="J1664" s="5">
        <f>IF($M1664="","",IF(INDEX('Per Invoice'!$J$2:$J$3001,$M1664)="","",INDEX('Per Invoice'!$J$2:$J$3001,$M1664)))</f>
        <v/>
      </c>
      <c r="K1664" s="5">
        <f>IF($M1664="","",IF(INDEX('Per Invoice'!$K$2:$K$3001,$M1664)="","",INDEX('Per Invoice'!$K$2:$K$3001,$M1664)))</f>
        <v/>
      </c>
      <c r="L1664">
        <f>IF($M1664="","",IF(INDEX('Per Invoice'!$L$2:$L$3001,$M1664)="","",INDEX('Per Invoice'!$L$2:$L$3001,$M1664)))</f>
        <v/>
      </c>
      <c r="M1664">
        <f>IF(ROWS($M$2:$M1664)&lt;=COUNT('Per Invoice'!$O$2:$O$3001),MATCH(ROWS($M$2:$M1664),'Per Invoice'!$O$2:$O$3001,0),"")</f>
        <v/>
      </c>
    </row>
    <row r="1665">
      <c r="A1665">
        <f>IF($M1665="","",IF(INDEX('Per Invoice'!$A$2:$A$3001,$M1665)="","",INDEX('Per Invoice'!$A$2:$A$3001,$M1665)))</f>
        <v/>
      </c>
      <c r="B1665">
        <f>IF($M1665="","",IF(INDEX('Per Invoice'!$B$2:$B$3001,$M1665)="","",INDEX('Per Invoice'!$B$2:$B$3001,$M1665)))</f>
        <v/>
      </c>
      <c r="C1665">
        <f>IF($M1665="","",IF(INDEX('Per Invoice'!$C$2:$C$3001,$M1665)="","",INDEX('Per Invoice'!$C$2:$C$3001,$M1665)))</f>
        <v/>
      </c>
      <c r="D1665">
        <f>IF($M1665="","",IF(INDEX('Per Invoice'!$D$2:$D$3001,$M1665)="","",INDEX('Per Invoice'!$D$2:$D$3001,$M1665)))</f>
        <v/>
      </c>
      <c r="E1665">
        <f>IF($M1665="","",IF(INDEX('Per Invoice'!$E$2:$E$3001,$M1665)="","",INDEX('Per Invoice'!$E$2:$E$3001,$M1665)))</f>
        <v/>
      </c>
      <c r="F1665">
        <f>IF($M1665="","",IF(INDEX('Per Invoice'!$F$2:$F$3001,$M1665)="","",INDEX('Per Invoice'!$F$2:$F$3001,$M1665)))</f>
        <v/>
      </c>
      <c r="G1665" s="5">
        <f>IF($M1665="","",IF(INDEX('Per Invoice'!$G$2:$G$3001,$M1665)="","",INDEX('Per Invoice'!$G$2:$G$3001,$M1665)))</f>
        <v/>
      </c>
      <c r="H1665" s="5">
        <f>IF($M1665="","",IF(INDEX('Per Invoice'!$H$2:$H$3001,$M1665)="","",INDEX('Per Invoice'!$H$2:$H$3001,$M1665)))</f>
        <v/>
      </c>
      <c r="I1665" s="5">
        <f>IF($M1665="","",IF(INDEX('Per Invoice'!$I$2:$I$3001,$M1665)="","",INDEX('Per Invoice'!$I$2:$I$3001,$M1665)))</f>
        <v/>
      </c>
      <c r="J1665" s="5">
        <f>IF($M1665="","",IF(INDEX('Per Invoice'!$J$2:$J$3001,$M1665)="","",INDEX('Per Invoice'!$J$2:$J$3001,$M1665)))</f>
        <v/>
      </c>
      <c r="K1665" s="5">
        <f>IF($M1665="","",IF(INDEX('Per Invoice'!$K$2:$K$3001,$M1665)="","",INDEX('Per Invoice'!$K$2:$K$3001,$M1665)))</f>
        <v/>
      </c>
      <c r="L1665">
        <f>IF($M1665="","",IF(INDEX('Per Invoice'!$L$2:$L$3001,$M1665)="","",INDEX('Per Invoice'!$L$2:$L$3001,$M1665)))</f>
        <v/>
      </c>
      <c r="M1665">
        <f>IF(ROWS($M$2:$M1665)&lt;=COUNT('Per Invoice'!$O$2:$O$3001),MATCH(ROWS($M$2:$M1665),'Per Invoice'!$O$2:$O$3001,0),"")</f>
        <v/>
      </c>
    </row>
    <row r="1666">
      <c r="A1666">
        <f>IF($M1666="","",IF(INDEX('Per Invoice'!$A$2:$A$3001,$M1666)="","",INDEX('Per Invoice'!$A$2:$A$3001,$M1666)))</f>
        <v/>
      </c>
      <c r="B1666">
        <f>IF($M1666="","",IF(INDEX('Per Invoice'!$B$2:$B$3001,$M1666)="","",INDEX('Per Invoice'!$B$2:$B$3001,$M1666)))</f>
        <v/>
      </c>
      <c r="C1666">
        <f>IF($M1666="","",IF(INDEX('Per Invoice'!$C$2:$C$3001,$M1666)="","",INDEX('Per Invoice'!$C$2:$C$3001,$M1666)))</f>
        <v/>
      </c>
      <c r="D1666">
        <f>IF($M1666="","",IF(INDEX('Per Invoice'!$D$2:$D$3001,$M1666)="","",INDEX('Per Invoice'!$D$2:$D$3001,$M1666)))</f>
        <v/>
      </c>
      <c r="E1666">
        <f>IF($M1666="","",IF(INDEX('Per Invoice'!$E$2:$E$3001,$M1666)="","",INDEX('Per Invoice'!$E$2:$E$3001,$M1666)))</f>
        <v/>
      </c>
      <c r="F1666">
        <f>IF($M1666="","",IF(INDEX('Per Invoice'!$F$2:$F$3001,$M1666)="","",INDEX('Per Invoice'!$F$2:$F$3001,$M1666)))</f>
        <v/>
      </c>
      <c r="G1666" s="5">
        <f>IF($M1666="","",IF(INDEX('Per Invoice'!$G$2:$G$3001,$M1666)="","",INDEX('Per Invoice'!$G$2:$G$3001,$M1666)))</f>
        <v/>
      </c>
      <c r="H1666" s="5">
        <f>IF($M1666="","",IF(INDEX('Per Invoice'!$H$2:$H$3001,$M1666)="","",INDEX('Per Invoice'!$H$2:$H$3001,$M1666)))</f>
        <v/>
      </c>
      <c r="I1666" s="5">
        <f>IF($M1666="","",IF(INDEX('Per Invoice'!$I$2:$I$3001,$M1666)="","",INDEX('Per Invoice'!$I$2:$I$3001,$M1666)))</f>
        <v/>
      </c>
      <c r="J1666" s="5">
        <f>IF($M1666="","",IF(INDEX('Per Invoice'!$J$2:$J$3001,$M1666)="","",INDEX('Per Invoice'!$J$2:$J$3001,$M1666)))</f>
        <v/>
      </c>
      <c r="K1666" s="5">
        <f>IF($M1666="","",IF(INDEX('Per Invoice'!$K$2:$K$3001,$M1666)="","",INDEX('Per Invoice'!$K$2:$K$3001,$M1666)))</f>
        <v/>
      </c>
      <c r="L1666">
        <f>IF($M1666="","",IF(INDEX('Per Invoice'!$L$2:$L$3001,$M1666)="","",INDEX('Per Invoice'!$L$2:$L$3001,$M1666)))</f>
        <v/>
      </c>
      <c r="M1666">
        <f>IF(ROWS($M$2:$M1666)&lt;=COUNT('Per Invoice'!$O$2:$O$3001),MATCH(ROWS($M$2:$M1666),'Per Invoice'!$O$2:$O$3001,0),"")</f>
        <v/>
      </c>
    </row>
    <row r="1667">
      <c r="A1667">
        <f>IF($M1667="","",IF(INDEX('Per Invoice'!$A$2:$A$3001,$M1667)="","",INDEX('Per Invoice'!$A$2:$A$3001,$M1667)))</f>
        <v/>
      </c>
      <c r="B1667">
        <f>IF($M1667="","",IF(INDEX('Per Invoice'!$B$2:$B$3001,$M1667)="","",INDEX('Per Invoice'!$B$2:$B$3001,$M1667)))</f>
        <v/>
      </c>
      <c r="C1667">
        <f>IF($M1667="","",IF(INDEX('Per Invoice'!$C$2:$C$3001,$M1667)="","",INDEX('Per Invoice'!$C$2:$C$3001,$M1667)))</f>
        <v/>
      </c>
      <c r="D1667">
        <f>IF($M1667="","",IF(INDEX('Per Invoice'!$D$2:$D$3001,$M1667)="","",INDEX('Per Invoice'!$D$2:$D$3001,$M1667)))</f>
        <v/>
      </c>
      <c r="E1667">
        <f>IF($M1667="","",IF(INDEX('Per Invoice'!$E$2:$E$3001,$M1667)="","",INDEX('Per Invoice'!$E$2:$E$3001,$M1667)))</f>
        <v/>
      </c>
      <c r="F1667">
        <f>IF($M1667="","",IF(INDEX('Per Invoice'!$F$2:$F$3001,$M1667)="","",INDEX('Per Invoice'!$F$2:$F$3001,$M1667)))</f>
        <v/>
      </c>
      <c r="G1667" s="5">
        <f>IF($M1667="","",IF(INDEX('Per Invoice'!$G$2:$G$3001,$M1667)="","",INDEX('Per Invoice'!$G$2:$G$3001,$M1667)))</f>
        <v/>
      </c>
      <c r="H1667" s="5">
        <f>IF($M1667="","",IF(INDEX('Per Invoice'!$H$2:$H$3001,$M1667)="","",INDEX('Per Invoice'!$H$2:$H$3001,$M1667)))</f>
        <v/>
      </c>
      <c r="I1667" s="5">
        <f>IF($M1667="","",IF(INDEX('Per Invoice'!$I$2:$I$3001,$M1667)="","",INDEX('Per Invoice'!$I$2:$I$3001,$M1667)))</f>
        <v/>
      </c>
      <c r="J1667" s="5">
        <f>IF($M1667="","",IF(INDEX('Per Invoice'!$J$2:$J$3001,$M1667)="","",INDEX('Per Invoice'!$J$2:$J$3001,$M1667)))</f>
        <v/>
      </c>
      <c r="K1667" s="5">
        <f>IF($M1667="","",IF(INDEX('Per Invoice'!$K$2:$K$3001,$M1667)="","",INDEX('Per Invoice'!$K$2:$K$3001,$M1667)))</f>
        <v/>
      </c>
      <c r="L1667">
        <f>IF($M1667="","",IF(INDEX('Per Invoice'!$L$2:$L$3001,$M1667)="","",INDEX('Per Invoice'!$L$2:$L$3001,$M1667)))</f>
        <v/>
      </c>
      <c r="M1667">
        <f>IF(ROWS($M$2:$M1667)&lt;=COUNT('Per Invoice'!$O$2:$O$3001),MATCH(ROWS($M$2:$M1667),'Per Invoice'!$O$2:$O$3001,0),"")</f>
        <v/>
      </c>
    </row>
    <row r="1668">
      <c r="A1668">
        <f>IF($M1668="","",IF(INDEX('Per Invoice'!$A$2:$A$3001,$M1668)="","",INDEX('Per Invoice'!$A$2:$A$3001,$M1668)))</f>
        <v/>
      </c>
      <c r="B1668">
        <f>IF($M1668="","",IF(INDEX('Per Invoice'!$B$2:$B$3001,$M1668)="","",INDEX('Per Invoice'!$B$2:$B$3001,$M1668)))</f>
        <v/>
      </c>
      <c r="C1668">
        <f>IF($M1668="","",IF(INDEX('Per Invoice'!$C$2:$C$3001,$M1668)="","",INDEX('Per Invoice'!$C$2:$C$3001,$M1668)))</f>
        <v/>
      </c>
      <c r="D1668">
        <f>IF($M1668="","",IF(INDEX('Per Invoice'!$D$2:$D$3001,$M1668)="","",INDEX('Per Invoice'!$D$2:$D$3001,$M1668)))</f>
        <v/>
      </c>
      <c r="E1668">
        <f>IF($M1668="","",IF(INDEX('Per Invoice'!$E$2:$E$3001,$M1668)="","",INDEX('Per Invoice'!$E$2:$E$3001,$M1668)))</f>
        <v/>
      </c>
      <c r="F1668">
        <f>IF($M1668="","",IF(INDEX('Per Invoice'!$F$2:$F$3001,$M1668)="","",INDEX('Per Invoice'!$F$2:$F$3001,$M1668)))</f>
        <v/>
      </c>
      <c r="G1668" s="5">
        <f>IF($M1668="","",IF(INDEX('Per Invoice'!$G$2:$G$3001,$M1668)="","",INDEX('Per Invoice'!$G$2:$G$3001,$M1668)))</f>
        <v/>
      </c>
      <c r="H1668" s="5">
        <f>IF($M1668="","",IF(INDEX('Per Invoice'!$H$2:$H$3001,$M1668)="","",INDEX('Per Invoice'!$H$2:$H$3001,$M1668)))</f>
        <v/>
      </c>
      <c r="I1668" s="5">
        <f>IF($M1668="","",IF(INDEX('Per Invoice'!$I$2:$I$3001,$M1668)="","",INDEX('Per Invoice'!$I$2:$I$3001,$M1668)))</f>
        <v/>
      </c>
      <c r="J1668" s="5">
        <f>IF($M1668="","",IF(INDEX('Per Invoice'!$J$2:$J$3001,$M1668)="","",INDEX('Per Invoice'!$J$2:$J$3001,$M1668)))</f>
        <v/>
      </c>
      <c r="K1668" s="5">
        <f>IF($M1668="","",IF(INDEX('Per Invoice'!$K$2:$K$3001,$M1668)="","",INDEX('Per Invoice'!$K$2:$K$3001,$M1668)))</f>
        <v/>
      </c>
      <c r="L1668">
        <f>IF($M1668="","",IF(INDEX('Per Invoice'!$L$2:$L$3001,$M1668)="","",INDEX('Per Invoice'!$L$2:$L$3001,$M1668)))</f>
        <v/>
      </c>
      <c r="M1668">
        <f>IF(ROWS($M$2:$M1668)&lt;=COUNT('Per Invoice'!$O$2:$O$3001),MATCH(ROWS($M$2:$M1668),'Per Invoice'!$O$2:$O$3001,0),"")</f>
        <v/>
      </c>
    </row>
    <row r="1669">
      <c r="A1669">
        <f>IF($M1669="","",IF(INDEX('Per Invoice'!$A$2:$A$3001,$M1669)="","",INDEX('Per Invoice'!$A$2:$A$3001,$M1669)))</f>
        <v/>
      </c>
      <c r="B1669">
        <f>IF($M1669="","",IF(INDEX('Per Invoice'!$B$2:$B$3001,$M1669)="","",INDEX('Per Invoice'!$B$2:$B$3001,$M1669)))</f>
        <v/>
      </c>
      <c r="C1669">
        <f>IF($M1669="","",IF(INDEX('Per Invoice'!$C$2:$C$3001,$M1669)="","",INDEX('Per Invoice'!$C$2:$C$3001,$M1669)))</f>
        <v/>
      </c>
      <c r="D1669">
        <f>IF($M1669="","",IF(INDEX('Per Invoice'!$D$2:$D$3001,$M1669)="","",INDEX('Per Invoice'!$D$2:$D$3001,$M1669)))</f>
        <v/>
      </c>
      <c r="E1669">
        <f>IF($M1669="","",IF(INDEX('Per Invoice'!$E$2:$E$3001,$M1669)="","",INDEX('Per Invoice'!$E$2:$E$3001,$M1669)))</f>
        <v/>
      </c>
      <c r="F1669">
        <f>IF($M1669="","",IF(INDEX('Per Invoice'!$F$2:$F$3001,$M1669)="","",INDEX('Per Invoice'!$F$2:$F$3001,$M1669)))</f>
        <v/>
      </c>
      <c r="G1669" s="5">
        <f>IF($M1669="","",IF(INDEX('Per Invoice'!$G$2:$G$3001,$M1669)="","",INDEX('Per Invoice'!$G$2:$G$3001,$M1669)))</f>
        <v/>
      </c>
      <c r="H1669" s="5">
        <f>IF($M1669="","",IF(INDEX('Per Invoice'!$H$2:$H$3001,$M1669)="","",INDEX('Per Invoice'!$H$2:$H$3001,$M1669)))</f>
        <v/>
      </c>
      <c r="I1669" s="5">
        <f>IF($M1669="","",IF(INDEX('Per Invoice'!$I$2:$I$3001,$M1669)="","",INDEX('Per Invoice'!$I$2:$I$3001,$M1669)))</f>
        <v/>
      </c>
      <c r="J1669" s="5">
        <f>IF($M1669="","",IF(INDEX('Per Invoice'!$J$2:$J$3001,$M1669)="","",INDEX('Per Invoice'!$J$2:$J$3001,$M1669)))</f>
        <v/>
      </c>
      <c r="K1669" s="5">
        <f>IF($M1669="","",IF(INDEX('Per Invoice'!$K$2:$K$3001,$M1669)="","",INDEX('Per Invoice'!$K$2:$K$3001,$M1669)))</f>
        <v/>
      </c>
      <c r="L1669">
        <f>IF($M1669="","",IF(INDEX('Per Invoice'!$L$2:$L$3001,$M1669)="","",INDEX('Per Invoice'!$L$2:$L$3001,$M1669)))</f>
        <v/>
      </c>
      <c r="M1669">
        <f>IF(ROWS($M$2:$M1669)&lt;=COUNT('Per Invoice'!$O$2:$O$3001),MATCH(ROWS($M$2:$M1669),'Per Invoice'!$O$2:$O$3001,0),"")</f>
        <v/>
      </c>
    </row>
    <row r="1670">
      <c r="A1670">
        <f>IF($M1670="","",IF(INDEX('Per Invoice'!$A$2:$A$3001,$M1670)="","",INDEX('Per Invoice'!$A$2:$A$3001,$M1670)))</f>
        <v/>
      </c>
      <c r="B1670">
        <f>IF($M1670="","",IF(INDEX('Per Invoice'!$B$2:$B$3001,$M1670)="","",INDEX('Per Invoice'!$B$2:$B$3001,$M1670)))</f>
        <v/>
      </c>
      <c r="C1670">
        <f>IF($M1670="","",IF(INDEX('Per Invoice'!$C$2:$C$3001,$M1670)="","",INDEX('Per Invoice'!$C$2:$C$3001,$M1670)))</f>
        <v/>
      </c>
      <c r="D1670">
        <f>IF($M1670="","",IF(INDEX('Per Invoice'!$D$2:$D$3001,$M1670)="","",INDEX('Per Invoice'!$D$2:$D$3001,$M1670)))</f>
        <v/>
      </c>
      <c r="E1670">
        <f>IF($M1670="","",IF(INDEX('Per Invoice'!$E$2:$E$3001,$M1670)="","",INDEX('Per Invoice'!$E$2:$E$3001,$M1670)))</f>
        <v/>
      </c>
      <c r="F1670">
        <f>IF($M1670="","",IF(INDEX('Per Invoice'!$F$2:$F$3001,$M1670)="","",INDEX('Per Invoice'!$F$2:$F$3001,$M1670)))</f>
        <v/>
      </c>
      <c r="G1670" s="5">
        <f>IF($M1670="","",IF(INDEX('Per Invoice'!$G$2:$G$3001,$M1670)="","",INDEX('Per Invoice'!$G$2:$G$3001,$M1670)))</f>
        <v/>
      </c>
      <c r="H1670" s="5">
        <f>IF($M1670="","",IF(INDEX('Per Invoice'!$H$2:$H$3001,$M1670)="","",INDEX('Per Invoice'!$H$2:$H$3001,$M1670)))</f>
        <v/>
      </c>
      <c r="I1670" s="5">
        <f>IF($M1670="","",IF(INDEX('Per Invoice'!$I$2:$I$3001,$M1670)="","",INDEX('Per Invoice'!$I$2:$I$3001,$M1670)))</f>
        <v/>
      </c>
      <c r="J1670" s="5">
        <f>IF($M1670="","",IF(INDEX('Per Invoice'!$J$2:$J$3001,$M1670)="","",INDEX('Per Invoice'!$J$2:$J$3001,$M1670)))</f>
        <v/>
      </c>
      <c r="K1670" s="5">
        <f>IF($M1670="","",IF(INDEX('Per Invoice'!$K$2:$K$3001,$M1670)="","",INDEX('Per Invoice'!$K$2:$K$3001,$M1670)))</f>
        <v/>
      </c>
      <c r="L1670">
        <f>IF($M1670="","",IF(INDEX('Per Invoice'!$L$2:$L$3001,$M1670)="","",INDEX('Per Invoice'!$L$2:$L$3001,$M1670)))</f>
        <v/>
      </c>
      <c r="M1670">
        <f>IF(ROWS($M$2:$M1670)&lt;=COUNT('Per Invoice'!$O$2:$O$3001),MATCH(ROWS($M$2:$M1670),'Per Invoice'!$O$2:$O$3001,0),"")</f>
        <v/>
      </c>
    </row>
    <row r="1671">
      <c r="A1671">
        <f>IF($M1671="","",IF(INDEX('Per Invoice'!$A$2:$A$3001,$M1671)="","",INDEX('Per Invoice'!$A$2:$A$3001,$M1671)))</f>
        <v/>
      </c>
      <c r="B1671">
        <f>IF($M1671="","",IF(INDEX('Per Invoice'!$B$2:$B$3001,$M1671)="","",INDEX('Per Invoice'!$B$2:$B$3001,$M1671)))</f>
        <v/>
      </c>
      <c r="C1671">
        <f>IF($M1671="","",IF(INDEX('Per Invoice'!$C$2:$C$3001,$M1671)="","",INDEX('Per Invoice'!$C$2:$C$3001,$M1671)))</f>
        <v/>
      </c>
      <c r="D1671">
        <f>IF($M1671="","",IF(INDEX('Per Invoice'!$D$2:$D$3001,$M1671)="","",INDEX('Per Invoice'!$D$2:$D$3001,$M1671)))</f>
        <v/>
      </c>
      <c r="E1671">
        <f>IF($M1671="","",IF(INDEX('Per Invoice'!$E$2:$E$3001,$M1671)="","",INDEX('Per Invoice'!$E$2:$E$3001,$M1671)))</f>
        <v/>
      </c>
      <c r="F1671">
        <f>IF($M1671="","",IF(INDEX('Per Invoice'!$F$2:$F$3001,$M1671)="","",INDEX('Per Invoice'!$F$2:$F$3001,$M1671)))</f>
        <v/>
      </c>
      <c r="G1671" s="5">
        <f>IF($M1671="","",IF(INDEX('Per Invoice'!$G$2:$G$3001,$M1671)="","",INDEX('Per Invoice'!$G$2:$G$3001,$M1671)))</f>
        <v/>
      </c>
      <c r="H1671" s="5">
        <f>IF($M1671="","",IF(INDEX('Per Invoice'!$H$2:$H$3001,$M1671)="","",INDEX('Per Invoice'!$H$2:$H$3001,$M1671)))</f>
        <v/>
      </c>
      <c r="I1671" s="5">
        <f>IF($M1671="","",IF(INDEX('Per Invoice'!$I$2:$I$3001,$M1671)="","",INDEX('Per Invoice'!$I$2:$I$3001,$M1671)))</f>
        <v/>
      </c>
      <c r="J1671" s="5">
        <f>IF($M1671="","",IF(INDEX('Per Invoice'!$J$2:$J$3001,$M1671)="","",INDEX('Per Invoice'!$J$2:$J$3001,$M1671)))</f>
        <v/>
      </c>
      <c r="K1671" s="5">
        <f>IF($M1671="","",IF(INDEX('Per Invoice'!$K$2:$K$3001,$M1671)="","",INDEX('Per Invoice'!$K$2:$K$3001,$M1671)))</f>
        <v/>
      </c>
      <c r="L1671">
        <f>IF($M1671="","",IF(INDEX('Per Invoice'!$L$2:$L$3001,$M1671)="","",INDEX('Per Invoice'!$L$2:$L$3001,$M1671)))</f>
        <v/>
      </c>
      <c r="M1671">
        <f>IF(ROWS($M$2:$M1671)&lt;=COUNT('Per Invoice'!$O$2:$O$3001),MATCH(ROWS($M$2:$M1671),'Per Invoice'!$O$2:$O$3001,0),"")</f>
        <v/>
      </c>
    </row>
    <row r="1672">
      <c r="A1672">
        <f>IF($M1672="","",IF(INDEX('Per Invoice'!$A$2:$A$3001,$M1672)="","",INDEX('Per Invoice'!$A$2:$A$3001,$M1672)))</f>
        <v/>
      </c>
      <c r="B1672">
        <f>IF($M1672="","",IF(INDEX('Per Invoice'!$B$2:$B$3001,$M1672)="","",INDEX('Per Invoice'!$B$2:$B$3001,$M1672)))</f>
        <v/>
      </c>
      <c r="C1672">
        <f>IF($M1672="","",IF(INDEX('Per Invoice'!$C$2:$C$3001,$M1672)="","",INDEX('Per Invoice'!$C$2:$C$3001,$M1672)))</f>
        <v/>
      </c>
      <c r="D1672">
        <f>IF($M1672="","",IF(INDEX('Per Invoice'!$D$2:$D$3001,$M1672)="","",INDEX('Per Invoice'!$D$2:$D$3001,$M1672)))</f>
        <v/>
      </c>
      <c r="E1672">
        <f>IF($M1672="","",IF(INDEX('Per Invoice'!$E$2:$E$3001,$M1672)="","",INDEX('Per Invoice'!$E$2:$E$3001,$M1672)))</f>
        <v/>
      </c>
      <c r="F1672">
        <f>IF($M1672="","",IF(INDEX('Per Invoice'!$F$2:$F$3001,$M1672)="","",INDEX('Per Invoice'!$F$2:$F$3001,$M1672)))</f>
        <v/>
      </c>
      <c r="G1672" s="5">
        <f>IF($M1672="","",IF(INDEX('Per Invoice'!$G$2:$G$3001,$M1672)="","",INDEX('Per Invoice'!$G$2:$G$3001,$M1672)))</f>
        <v/>
      </c>
      <c r="H1672" s="5">
        <f>IF($M1672="","",IF(INDEX('Per Invoice'!$H$2:$H$3001,$M1672)="","",INDEX('Per Invoice'!$H$2:$H$3001,$M1672)))</f>
        <v/>
      </c>
      <c r="I1672" s="5">
        <f>IF($M1672="","",IF(INDEX('Per Invoice'!$I$2:$I$3001,$M1672)="","",INDEX('Per Invoice'!$I$2:$I$3001,$M1672)))</f>
        <v/>
      </c>
      <c r="J1672" s="5">
        <f>IF($M1672="","",IF(INDEX('Per Invoice'!$J$2:$J$3001,$M1672)="","",INDEX('Per Invoice'!$J$2:$J$3001,$M1672)))</f>
        <v/>
      </c>
      <c r="K1672" s="5">
        <f>IF($M1672="","",IF(INDEX('Per Invoice'!$K$2:$K$3001,$M1672)="","",INDEX('Per Invoice'!$K$2:$K$3001,$M1672)))</f>
        <v/>
      </c>
      <c r="L1672">
        <f>IF($M1672="","",IF(INDEX('Per Invoice'!$L$2:$L$3001,$M1672)="","",INDEX('Per Invoice'!$L$2:$L$3001,$M1672)))</f>
        <v/>
      </c>
      <c r="M1672">
        <f>IF(ROWS($M$2:$M1672)&lt;=COUNT('Per Invoice'!$O$2:$O$3001),MATCH(ROWS($M$2:$M1672),'Per Invoice'!$O$2:$O$3001,0),"")</f>
        <v/>
      </c>
    </row>
    <row r="1673">
      <c r="A1673">
        <f>IF($M1673="","",IF(INDEX('Per Invoice'!$A$2:$A$3001,$M1673)="","",INDEX('Per Invoice'!$A$2:$A$3001,$M1673)))</f>
        <v/>
      </c>
      <c r="B1673">
        <f>IF($M1673="","",IF(INDEX('Per Invoice'!$B$2:$B$3001,$M1673)="","",INDEX('Per Invoice'!$B$2:$B$3001,$M1673)))</f>
        <v/>
      </c>
      <c r="C1673">
        <f>IF($M1673="","",IF(INDEX('Per Invoice'!$C$2:$C$3001,$M1673)="","",INDEX('Per Invoice'!$C$2:$C$3001,$M1673)))</f>
        <v/>
      </c>
      <c r="D1673">
        <f>IF($M1673="","",IF(INDEX('Per Invoice'!$D$2:$D$3001,$M1673)="","",INDEX('Per Invoice'!$D$2:$D$3001,$M1673)))</f>
        <v/>
      </c>
      <c r="E1673">
        <f>IF($M1673="","",IF(INDEX('Per Invoice'!$E$2:$E$3001,$M1673)="","",INDEX('Per Invoice'!$E$2:$E$3001,$M1673)))</f>
        <v/>
      </c>
      <c r="F1673">
        <f>IF($M1673="","",IF(INDEX('Per Invoice'!$F$2:$F$3001,$M1673)="","",INDEX('Per Invoice'!$F$2:$F$3001,$M1673)))</f>
        <v/>
      </c>
      <c r="G1673" s="5">
        <f>IF($M1673="","",IF(INDEX('Per Invoice'!$G$2:$G$3001,$M1673)="","",INDEX('Per Invoice'!$G$2:$G$3001,$M1673)))</f>
        <v/>
      </c>
      <c r="H1673" s="5">
        <f>IF($M1673="","",IF(INDEX('Per Invoice'!$H$2:$H$3001,$M1673)="","",INDEX('Per Invoice'!$H$2:$H$3001,$M1673)))</f>
        <v/>
      </c>
      <c r="I1673" s="5">
        <f>IF($M1673="","",IF(INDEX('Per Invoice'!$I$2:$I$3001,$M1673)="","",INDEX('Per Invoice'!$I$2:$I$3001,$M1673)))</f>
        <v/>
      </c>
      <c r="J1673" s="5">
        <f>IF($M1673="","",IF(INDEX('Per Invoice'!$J$2:$J$3001,$M1673)="","",INDEX('Per Invoice'!$J$2:$J$3001,$M1673)))</f>
        <v/>
      </c>
      <c r="K1673" s="5">
        <f>IF($M1673="","",IF(INDEX('Per Invoice'!$K$2:$K$3001,$M1673)="","",INDEX('Per Invoice'!$K$2:$K$3001,$M1673)))</f>
        <v/>
      </c>
      <c r="L1673">
        <f>IF($M1673="","",IF(INDEX('Per Invoice'!$L$2:$L$3001,$M1673)="","",INDEX('Per Invoice'!$L$2:$L$3001,$M1673)))</f>
        <v/>
      </c>
      <c r="M1673">
        <f>IF(ROWS($M$2:$M1673)&lt;=COUNT('Per Invoice'!$O$2:$O$3001),MATCH(ROWS($M$2:$M1673),'Per Invoice'!$O$2:$O$3001,0),"")</f>
        <v/>
      </c>
    </row>
    <row r="1674">
      <c r="A1674">
        <f>IF($M1674="","",IF(INDEX('Per Invoice'!$A$2:$A$3001,$M1674)="","",INDEX('Per Invoice'!$A$2:$A$3001,$M1674)))</f>
        <v/>
      </c>
      <c r="B1674">
        <f>IF($M1674="","",IF(INDEX('Per Invoice'!$B$2:$B$3001,$M1674)="","",INDEX('Per Invoice'!$B$2:$B$3001,$M1674)))</f>
        <v/>
      </c>
      <c r="C1674">
        <f>IF($M1674="","",IF(INDEX('Per Invoice'!$C$2:$C$3001,$M1674)="","",INDEX('Per Invoice'!$C$2:$C$3001,$M1674)))</f>
        <v/>
      </c>
      <c r="D1674">
        <f>IF($M1674="","",IF(INDEX('Per Invoice'!$D$2:$D$3001,$M1674)="","",INDEX('Per Invoice'!$D$2:$D$3001,$M1674)))</f>
        <v/>
      </c>
      <c r="E1674">
        <f>IF($M1674="","",IF(INDEX('Per Invoice'!$E$2:$E$3001,$M1674)="","",INDEX('Per Invoice'!$E$2:$E$3001,$M1674)))</f>
        <v/>
      </c>
      <c r="F1674">
        <f>IF($M1674="","",IF(INDEX('Per Invoice'!$F$2:$F$3001,$M1674)="","",INDEX('Per Invoice'!$F$2:$F$3001,$M1674)))</f>
        <v/>
      </c>
      <c r="G1674" s="5">
        <f>IF($M1674="","",IF(INDEX('Per Invoice'!$G$2:$G$3001,$M1674)="","",INDEX('Per Invoice'!$G$2:$G$3001,$M1674)))</f>
        <v/>
      </c>
      <c r="H1674" s="5">
        <f>IF($M1674="","",IF(INDEX('Per Invoice'!$H$2:$H$3001,$M1674)="","",INDEX('Per Invoice'!$H$2:$H$3001,$M1674)))</f>
        <v/>
      </c>
      <c r="I1674" s="5">
        <f>IF($M1674="","",IF(INDEX('Per Invoice'!$I$2:$I$3001,$M1674)="","",INDEX('Per Invoice'!$I$2:$I$3001,$M1674)))</f>
        <v/>
      </c>
      <c r="J1674" s="5">
        <f>IF($M1674="","",IF(INDEX('Per Invoice'!$J$2:$J$3001,$M1674)="","",INDEX('Per Invoice'!$J$2:$J$3001,$M1674)))</f>
        <v/>
      </c>
      <c r="K1674" s="5">
        <f>IF($M1674="","",IF(INDEX('Per Invoice'!$K$2:$K$3001,$M1674)="","",INDEX('Per Invoice'!$K$2:$K$3001,$M1674)))</f>
        <v/>
      </c>
      <c r="L1674">
        <f>IF($M1674="","",IF(INDEX('Per Invoice'!$L$2:$L$3001,$M1674)="","",INDEX('Per Invoice'!$L$2:$L$3001,$M1674)))</f>
        <v/>
      </c>
      <c r="M1674">
        <f>IF(ROWS($M$2:$M1674)&lt;=COUNT('Per Invoice'!$O$2:$O$3001),MATCH(ROWS($M$2:$M1674),'Per Invoice'!$O$2:$O$3001,0),"")</f>
        <v/>
      </c>
    </row>
    <row r="1675">
      <c r="A1675">
        <f>IF($M1675="","",IF(INDEX('Per Invoice'!$A$2:$A$3001,$M1675)="","",INDEX('Per Invoice'!$A$2:$A$3001,$M1675)))</f>
        <v/>
      </c>
      <c r="B1675">
        <f>IF($M1675="","",IF(INDEX('Per Invoice'!$B$2:$B$3001,$M1675)="","",INDEX('Per Invoice'!$B$2:$B$3001,$M1675)))</f>
        <v/>
      </c>
      <c r="C1675">
        <f>IF($M1675="","",IF(INDEX('Per Invoice'!$C$2:$C$3001,$M1675)="","",INDEX('Per Invoice'!$C$2:$C$3001,$M1675)))</f>
        <v/>
      </c>
      <c r="D1675">
        <f>IF($M1675="","",IF(INDEX('Per Invoice'!$D$2:$D$3001,$M1675)="","",INDEX('Per Invoice'!$D$2:$D$3001,$M1675)))</f>
        <v/>
      </c>
      <c r="E1675">
        <f>IF($M1675="","",IF(INDEX('Per Invoice'!$E$2:$E$3001,$M1675)="","",INDEX('Per Invoice'!$E$2:$E$3001,$M1675)))</f>
        <v/>
      </c>
      <c r="F1675">
        <f>IF($M1675="","",IF(INDEX('Per Invoice'!$F$2:$F$3001,$M1675)="","",INDEX('Per Invoice'!$F$2:$F$3001,$M1675)))</f>
        <v/>
      </c>
      <c r="G1675" s="5">
        <f>IF($M1675="","",IF(INDEX('Per Invoice'!$G$2:$G$3001,$M1675)="","",INDEX('Per Invoice'!$G$2:$G$3001,$M1675)))</f>
        <v/>
      </c>
      <c r="H1675" s="5">
        <f>IF($M1675="","",IF(INDEX('Per Invoice'!$H$2:$H$3001,$M1675)="","",INDEX('Per Invoice'!$H$2:$H$3001,$M1675)))</f>
        <v/>
      </c>
      <c r="I1675" s="5">
        <f>IF($M1675="","",IF(INDEX('Per Invoice'!$I$2:$I$3001,$M1675)="","",INDEX('Per Invoice'!$I$2:$I$3001,$M1675)))</f>
        <v/>
      </c>
      <c r="J1675" s="5">
        <f>IF($M1675="","",IF(INDEX('Per Invoice'!$J$2:$J$3001,$M1675)="","",INDEX('Per Invoice'!$J$2:$J$3001,$M1675)))</f>
        <v/>
      </c>
      <c r="K1675" s="5">
        <f>IF($M1675="","",IF(INDEX('Per Invoice'!$K$2:$K$3001,$M1675)="","",INDEX('Per Invoice'!$K$2:$K$3001,$M1675)))</f>
        <v/>
      </c>
      <c r="L1675">
        <f>IF($M1675="","",IF(INDEX('Per Invoice'!$L$2:$L$3001,$M1675)="","",INDEX('Per Invoice'!$L$2:$L$3001,$M1675)))</f>
        <v/>
      </c>
      <c r="M1675">
        <f>IF(ROWS($M$2:$M1675)&lt;=COUNT('Per Invoice'!$O$2:$O$3001),MATCH(ROWS($M$2:$M1675),'Per Invoice'!$O$2:$O$3001,0),"")</f>
        <v/>
      </c>
    </row>
    <row r="1676">
      <c r="A1676">
        <f>IF($M1676="","",IF(INDEX('Per Invoice'!$A$2:$A$3001,$M1676)="","",INDEX('Per Invoice'!$A$2:$A$3001,$M1676)))</f>
        <v/>
      </c>
      <c r="B1676">
        <f>IF($M1676="","",IF(INDEX('Per Invoice'!$B$2:$B$3001,$M1676)="","",INDEX('Per Invoice'!$B$2:$B$3001,$M1676)))</f>
        <v/>
      </c>
      <c r="C1676">
        <f>IF($M1676="","",IF(INDEX('Per Invoice'!$C$2:$C$3001,$M1676)="","",INDEX('Per Invoice'!$C$2:$C$3001,$M1676)))</f>
        <v/>
      </c>
      <c r="D1676">
        <f>IF($M1676="","",IF(INDEX('Per Invoice'!$D$2:$D$3001,$M1676)="","",INDEX('Per Invoice'!$D$2:$D$3001,$M1676)))</f>
        <v/>
      </c>
      <c r="E1676">
        <f>IF($M1676="","",IF(INDEX('Per Invoice'!$E$2:$E$3001,$M1676)="","",INDEX('Per Invoice'!$E$2:$E$3001,$M1676)))</f>
        <v/>
      </c>
      <c r="F1676">
        <f>IF($M1676="","",IF(INDEX('Per Invoice'!$F$2:$F$3001,$M1676)="","",INDEX('Per Invoice'!$F$2:$F$3001,$M1676)))</f>
        <v/>
      </c>
      <c r="G1676" s="5">
        <f>IF($M1676="","",IF(INDEX('Per Invoice'!$G$2:$G$3001,$M1676)="","",INDEX('Per Invoice'!$G$2:$G$3001,$M1676)))</f>
        <v/>
      </c>
      <c r="H1676" s="5">
        <f>IF($M1676="","",IF(INDEX('Per Invoice'!$H$2:$H$3001,$M1676)="","",INDEX('Per Invoice'!$H$2:$H$3001,$M1676)))</f>
        <v/>
      </c>
      <c r="I1676" s="5">
        <f>IF($M1676="","",IF(INDEX('Per Invoice'!$I$2:$I$3001,$M1676)="","",INDEX('Per Invoice'!$I$2:$I$3001,$M1676)))</f>
        <v/>
      </c>
      <c r="J1676" s="5">
        <f>IF($M1676="","",IF(INDEX('Per Invoice'!$J$2:$J$3001,$M1676)="","",INDEX('Per Invoice'!$J$2:$J$3001,$M1676)))</f>
        <v/>
      </c>
      <c r="K1676" s="5">
        <f>IF($M1676="","",IF(INDEX('Per Invoice'!$K$2:$K$3001,$M1676)="","",INDEX('Per Invoice'!$K$2:$K$3001,$M1676)))</f>
        <v/>
      </c>
      <c r="L1676">
        <f>IF($M1676="","",IF(INDEX('Per Invoice'!$L$2:$L$3001,$M1676)="","",INDEX('Per Invoice'!$L$2:$L$3001,$M1676)))</f>
        <v/>
      </c>
      <c r="M1676">
        <f>IF(ROWS($M$2:$M1676)&lt;=COUNT('Per Invoice'!$O$2:$O$3001),MATCH(ROWS($M$2:$M1676),'Per Invoice'!$O$2:$O$3001,0),"")</f>
        <v/>
      </c>
    </row>
    <row r="1677">
      <c r="A1677">
        <f>IF($M1677="","",IF(INDEX('Per Invoice'!$A$2:$A$3001,$M1677)="","",INDEX('Per Invoice'!$A$2:$A$3001,$M1677)))</f>
        <v/>
      </c>
      <c r="B1677">
        <f>IF($M1677="","",IF(INDEX('Per Invoice'!$B$2:$B$3001,$M1677)="","",INDEX('Per Invoice'!$B$2:$B$3001,$M1677)))</f>
        <v/>
      </c>
      <c r="C1677">
        <f>IF($M1677="","",IF(INDEX('Per Invoice'!$C$2:$C$3001,$M1677)="","",INDEX('Per Invoice'!$C$2:$C$3001,$M1677)))</f>
        <v/>
      </c>
      <c r="D1677">
        <f>IF($M1677="","",IF(INDEX('Per Invoice'!$D$2:$D$3001,$M1677)="","",INDEX('Per Invoice'!$D$2:$D$3001,$M1677)))</f>
        <v/>
      </c>
      <c r="E1677">
        <f>IF($M1677="","",IF(INDEX('Per Invoice'!$E$2:$E$3001,$M1677)="","",INDEX('Per Invoice'!$E$2:$E$3001,$M1677)))</f>
        <v/>
      </c>
      <c r="F1677">
        <f>IF($M1677="","",IF(INDEX('Per Invoice'!$F$2:$F$3001,$M1677)="","",INDEX('Per Invoice'!$F$2:$F$3001,$M1677)))</f>
        <v/>
      </c>
      <c r="G1677" s="5">
        <f>IF($M1677="","",IF(INDEX('Per Invoice'!$G$2:$G$3001,$M1677)="","",INDEX('Per Invoice'!$G$2:$G$3001,$M1677)))</f>
        <v/>
      </c>
      <c r="H1677" s="5">
        <f>IF($M1677="","",IF(INDEX('Per Invoice'!$H$2:$H$3001,$M1677)="","",INDEX('Per Invoice'!$H$2:$H$3001,$M1677)))</f>
        <v/>
      </c>
      <c r="I1677" s="5">
        <f>IF($M1677="","",IF(INDEX('Per Invoice'!$I$2:$I$3001,$M1677)="","",INDEX('Per Invoice'!$I$2:$I$3001,$M1677)))</f>
        <v/>
      </c>
      <c r="J1677" s="5">
        <f>IF($M1677="","",IF(INDEX('Per Invoice'!$J$2:$J$3001,$M1677)="","",INDEX('Per Invoice'!$J$2:$J$3001,$M1677)))</f>
        <v/>
      </c>
      <c r="K1677" s="5">
        <f>IF($M1677="","",IF(INDEX('Per Invoice'!$K$2:$K$3001,$M1677)="","",INDEX('Per Invoice'!$K$2:$K$3001,$M1677)))</f>
        <v/>
      </c>
      <c r="L1677">
        <f>IF($M1677="","",IF(INDEX('Per Invoice'!$L$2:$L$3001,$M1677)="","",INDEX('Per Invoice'!$L$2:$L$3001,$M1677)))</f>
        <v/>
      </c>
      <c r="M1677">
        <f>IF(ROWS($M$2:$M1677)&lt;=COUNT('Per Invoice'!$O$2:$O$3001),MATCH(ROWS($M$2:$M1677),'Per Invoice'!$O$2:$O$3001,0),"")</f>
        <v/>
      </c>
    </row>
    <row r="1678">
      <c r="A1678">
        <f>IF($M1678="","",IF(INDEX('Per Invoice'!$A$2:$A$3001,$M1678)="","",INDEX('Per Invoice'!$A$2:$A$3001,$M1678)))</f>
        <v/>
      </c>
      <c r="B1678">
        <f>IF($M1678="","",IF(INDEX('Per Invoice'!$B$2:$B$3001,$M1678)="","",INDEX('Per Invoice'!$B$2:$B$3001,$M1678)))</f>
        <v/>
      </c>
      <c r="C1678">
        <f>IF($M1678="","",IF(INDEX('Per Invoice'!$C$2:$C$3001,$M1678)="","",INDEX('Per Invoice'!$C$2:$C$3001,$M1678)))</f>
        <v/>
      </c>
      <c r="D1678">
        <f>IF($M1678="","",IF(INDEX('Per Invoice'!$D$2:$D$3001,$M1678)="","",INDEX('Per Invoice'!$D$2:$D$3001,$M1678)))</f>
        <v/>
      </c>
      <c r="E1678">
        <f>IF($M1678="","",IF(INDEX('Per Invoice'!$E$2:$E$3001,$M1678)="","",INDEX('Per Invoice'!$E$2:$E$3001,$M1678)))</f>
        <v/>
      </c>
      <c r="F1678">
        <f>IF($M1678="","",IF(INDEX('Per Invoice'!$F$2:$F$3001,$M1678)="","",INDEX('Per Invoice'!$F$2:$F$3001,$M1678)))</f>
        <v/>
      </c>
      <c r="G1678" s="5">
        <f>IF($M1678="","",IF(INDEX('Per Invoice'!$G$2:$G$3001,$M1678)="","",INDEX('Per Invoice'!$G$2:$G$3001,$M1678)))</f>
        <v/>
      </c>
      <c r="H1678" s="5">
        <f>IF($M1678="","",IF(INDEX('Per Invoice'!$H$2:$H$3001,$M1678)="","",INDEX('Per Invoice'!$H$2:$H$3001,$M1678)))</f>
        <v/>
      </c>
      <c r="I1678" s="5">
        <f>IF($M1678="","",IF(INDEX('Per Invoice'!$I$2:$I$3001,$M1678)="","",INDEX('Per Invoice'!$I$2:$I$3001,$M1678)))</f>
        <v/>
      </c>
      <c r="J1678" s="5">
        <f>IF($M1678="","",IF(INDEX('Per Invoice'!$J$2:$J$3001,$M1678)="","",INDEX('Per Invoice'!$J$2:$J$3001,$M1678)))</f>
        <v/>
      </c>
      <c r="K1678" s="5">
        <f>IF($M1678="","",IF(INDEX('Per Invoice'!$K$2:$K$3001,$M1678)="","",INDEX('Per Invoice'!$K$2:$K$3001,$M1678)))</f>
        <v/>
      </c>
      <c r="L1678">
        <f>IF($M1678="","",IF(INDEX('Per Invoice'!$L$2:$L$3001,$M1678)="","",INDEX('Per Invoice'!$L$2:$L$3001,$M1678)))</f>
        <v/>
      </c>
      <c r="M1678">
        <f>IF(ROWS($M$2:$M1678)&lt;=COUNT('Per Invoice'!$O$2:$O$3001),MATCH(ROWS($M$2:$M1678),'Per Invoice'!$O$2:$O$3001,0),"")</f>
        <v/>
      </c>
    </row>
    <row r="1679">
      <c r="A1679">
        <f>IF($M1679="","",IF(INDEX('Per Invoice'!$A$2:$A$3001,$M1679)="","",INDEX('Per Invoice'!$A$2:$A$3001,$M1679)))</f>
        <v/>
      </c>
      <c r="B1679">
        <f>IF($M1679="","",IF(INDEX('Per Invoice'!$B$2:$B$3001,$M1679)="","",INDEX('Per Invoice'!$B$2:$B$3001,$M1679)))</f>
        <v/>
      </c>
      <c r="C1679">
        <f>IF($M1679="","",IF(INDEX('Per Invoice'!$C$2:$C$3001,$M1679)="","",INDEX('Per Invoice'!$C$2:$C$3001,$M1679)))</f>
        <v/>
      </c>
      <c r="D1679">
        <f>IF($M1679="","",IF(INDEX('Per Invoice'!$D$2:$D$3001,$M1679)="","",INDEX('Per Invoice'!$D$2:$D$3001,$M1679)))</f>
        <v/>
      </c>
      <c r="E1679">
        <f>IF($M1679="","",IF(INDEX('Per Invoice'!$E$2:$E$3001,$M1679)="","",INDEX('Per Invoice'!$E$2:$E$3001,$M1679)))</f>
        <v/>
      </c>
      <c r="F1679">
        <f>IF($M1679="","",IF(INDEX('Per Invoice'!$F$2:$F$3001,$M1679)="","",INDEX('Per Invoice'!$F$2:$F$3001,$M1679)))</f>
        <v/>
      </c>
      <c r="G1679" s="5">
        <f>IF($M1679="","",IF(INDEX('Per Invoice'!$G$2:$G$3001,$M1679)="","",INDEX('Per Invoice'!$G$2:$G$3001,$M1679)))</f>
        <v/>
      </c>
      <c r="H1679" s="5">
        <f>IF($M1679="","",IF(INDEX('Per Invoice'!$H$2:$H$3001,$M1679)="","",INDEX('Per Invoice'!$H$2:$H$3001,$M1679)))</f>
        <v/>
      </c>
      <c r="I1679" s="5">
        <f>IF($M1679="","",IF(INDEX('Per Invoice'!$I$2:$I$3001,$M1679)="","",INDEX('Per Invoice'!$I$2:$I$3001,$M1679)))</f>
        <v/>
      </c>
      <c r="J1679" s="5">
        <f>IF($M1679="","",IF(INDEX('Per Invoice'!$J$2:$J$3001,$M1679)="","",INDEX('Per Invoice'!$J$2:$J$3001,$M1679)))</f>
        <v/>
      </c>
      <c r="K1679" s="5">
        <f>IF($M1679="","",IF(INDEX('Per Invoice'!$K$2:$K$3001,$M1679)="","",INDEX('Per Invoice'!$K$2:$K$3001,$M1679)))</f>
        <v/>
      </c>
      <c r="L1679">
        <f>IF($M1679="","",IF(INDEX('Per Invoice'!$L$2:$L$3001,$M1679)="","",INDEX('Per Invoice'!$L$2:$L$3001,$M1679)))</f>
        <v/>
      </c>
      <c r="M1679">
        <f>IF(ROWS($M$2:$M1679)&lt;=COUNT('Per Invoice'!$O$2:$O$3001),MATCH(ROWS($M$2:$M1679),'Per Invoice'!$O$2:$O$3001,0),"")</f>
        <v/>
      </c>
    </row>
    <row r="1680">
      <c r="A1680">
        <f>IF($M1680="","",IF(INDEX('Per Invoice'!$A$2:$A$3001,$M1680)="","",INDEX('Per Invoice'!$A$2:$A$3001,$M1680)))</f>
        <v/>
      </c>
      <c r="B1680">
        <f>IF($M1680="","",IF(INDEX('Per Invoice'!$B$2:$B$3001,$M1680)="","",INDEX('Per Invoice'!$B$2:$B$3001,$M1680)))</f>
        <v/>
      </c>
      <c r="C1680">
        <f>IF($M1680="","",IF(INDEX('Per Invoice'!$C$2:$C$3001,$M1680)="","",INDEX('Per Invoice'!$C$2:$C$3001,$M1680)))</f>
        <v/>
      </c>
      <c r="D1680">
        <f>IF($M1680="","",IF(INDEX('Per Invoice'!$D$2:$D$3001,$M1680)="","",INDEX('Per Invoice'!$D$2:$D$3001,$M1680)))</f>
        <v/>
      </c>
      <c r="E1680">
        <f>IF($M1680="","",IF(INDEX('Per Invoice'!$E$2:$E$3001,$M1680)="","",INDEX('Per Invoice'!$E$2:$E$3001,$M1680)))</f>
        <v/>
      </c>
      <c r="F1680">
        <f>IF($M1680="","",IF(INDEX('Per Invoice'!$F$2:$F$3001,$M1680)="","",INDEX('Per Invoice'!$F$2:$F$3001,$M1680)))</f>
        <v/>
      </c>
      <c r="G1680" s="5">
        <f>IF($M1680="","",IF(INDEX('Per Invoice'!$G$2:$G$3001,$M1680)="","",INDEX('Per Invoice'!$G$2:$G$3001,$M1680)))</f>
        <v/>
      </c>
      <c r="H1680" s="5">
        <f>IF($M1680="","",IF(INDEX('Per Invoice'!$H$2:$H$3001,$M1680)="","",INDEX('Per Invoice'!$H$2:$H$3001,$M1680)))</f>
        <v/>
      </c>
      <c r="I1680" s="5">
        <f>IF($M1680="","",IF(INDEX('Per Invoice'!$I$2:$I$3001,$M1680)="","",INDEX('Per Invoice'!$I$2:$I$3001,$M1680)))</f>
        <v/>
      </c>
      <c r="J1680" s="5">
        <f>IF($M1680="","",IF(INDEX('Per Invoice'!$J$2:$J$3001,$M1680)="","",INDEX('Per Invoice'!$J$2:$J$3001,$M1680)))</f>
        <v/>
      </c>
      <c r="K1680" s="5">
        <f>IF($M1680="","",IF(INDEX('Per Invoice'!$K$2:$K$3001,$M1680)="","",INDEX('Per Invoice'!$K$2:$K$3001,$M1680)))</f>
        <v/>
      </c>
      <c r="L1680">
        <f>IF($M1680="","",IF(INDEX('Per Invoice'!$L$2:$L$3001,$M1680)="","",INDEX('Per Invoice'!$L$2:$L$3001,$M1680)))</f>
        <v/>
      </c>
      <c r="M1680">
        <f>IF(ROWS($M$2:$M1680)&lt;=COUNT('Per Invoice'!$O$2:$O$3001),MATCH(ROWS($M$2:$M1680),'Per Invoice'!$O$2:$O$3001,0),"")</f>
        <v/>
      </c>
    </row>
    <row r="1681">
      <c r="A1681">
        <f>IF($M1681="","",IF(INDEX('Per Invoice'!$A$2:$A$3001,$M1681)="","",INDEX('Per Invoice'!$A$2:$A$3001,$M1681)))</f>
        <v/>
      </c>
      <c r="B1681">
        <f>IF($M1681="","",IF(INDEX('Per Invoice'!$B$2:$B$3001,$M1681)="","",INDEX('Per Invoice'!$B$2:$B$3001,$M1681)))</f>
        <v/>
      </c>
      <c r="C1681">
        <f>IF($M1681="","",IF(INDEX('Per Invoice'!$C$2:$C$3001,$M1681)="","",INDEX('Per Invoice'!$C$2:$C$3001,$M1681)))</f>
        <v/>
      </c>
      <c r="D1681">
        <f>IF($M1681="","",IF(INDEX('Per Invoice'!$D$2:$D$3001,$M1681)="","",INDEX('Per Invoice'!$D$2:$D$3001,$M1681)))</f>
        <v/>
      </c>
      <c r="E1681">
        <f>IF($M1681="","",IF(INDEX('Per Invoice'!$E$2:$E$3001,$M1681)="","",INDEX('Per Invoice'!$E$2:$E$3001,$M1681)))</f>
        <v/>
      </c>
      <c r="F1681">
        <f>IF($M1681="","",IF(INDEX('Per Invoice'!$F$2:$F$3001,$M1681)="","",INDEX('Per Invoice'!$F$2:$F$3001,$M1681)))</f>
        <v/>
      </c>
      <c r="G1681" s="5">
        <f>IF($M1681="","",IF(INDEX('Per Invoice'!$G$2:$G$3001,$M1681)="","",INDEX('Per Invoice'!$G$2:$G$3001,$M1681)))</f>
        <v/>
      </c>
      <c r="H1681" s="5">
        <f>IF($M1681="","",IF(INDEX('Per Invoice'!$H$2:$H$3001,$M1681)="","",INDEX('Per Invoice'!$H$2:$H$3001,$M1681)))</f>
        <v/>
      </c>
      <c r="I1681" s="5">
        <f>IF($M1681="","",IF(INDEX('Per Invoice'!$I$2:$I$3001,$M1681)="","",INDEX('Per Invoice'!$I$2:$I$3001,$M1681)))</f>
        <v/>
      </c>
      <c r="J1681" s="5">
        <f>IF($M1681="","",IF(INDEX('Per Invoice'!$J$2:$J$3001,$M1681)="","",INDEX('Per Invoice'!$J$2:$J$3001,$M1681)))</f>
        <v/>
      </c>
      <c r="K1681" s="5">
        <f>IF($M1681="","",IF(INDEX('Per Invoice'!$K$2:$K$3001,$M1681)="","",INDEX('Per Invoice'!$K$2:$K$3001,$M1681)))</f>
        <v/>
      </c>
      <c r="L1681">
        <f>IF($M1681="","",IF(INDEX('Per Invoice'!$L$2:$L$3001,$M1681)="","",INDEX('Per Invoice'!$L$2:$L$3001,$M1681)))</f>
        <v/>
      </c>
      <c r="M1681">
        <f>IF(ROWS($M$2:$M1681)&lt;=COUNT('Per Invoice'!$O$2:$O$3001),MATCH(ROWS($M$2:$M1681),'Per Invoice'!$O$2:$O$3001,0),"")</f>
        <v/>
      </c>
    </row>
    <row r="1682">
      <c r="A1682">
        <f>IF($M1682="","",IF(INDEX('Per Invoice'!$A$2:$A$3001,$M1682)="","",INDEX('Per Invoice'!$A$2:$A$3001,$M1682)))</f>
        <v/>
      </c>
      <c r="B1682">
        <f>IF($M1682="","",IF(INDEX('Per Invoice'!$B$2:$B$3001,$M1682)="","",INDEX('Per Invoice'!$B$2:$B$3001,$M1682)))</f>
        <v/>
      </c>
      <c r="C1682">
        <f>IF($M1682="","",IF(INDEX('Per Invoice'!$C$2:$C$3001,$M1682)="","",INDEX('Per Invoice'!$C$2:$C$3001,$M1682)))</f>
        <v/>
      </c>
      <c r="D1682">
        <f>IF($M1682="","",IF(INDEX('Per Invoice'!$D$2:$D$3001,$M1682)="","",INDEX('Per Invoice'!$D$2:$D$3001,$M1682)))</f>
        <v/>
      </c>
      <c r="E1682">
        <f>IF($M1682="","",IF(INDEX('Per Invoice'!$E$2:$E$3001,$M1682)="","",INDEX('Per Invoice'!$E$2:$E$3001,$M1682)))</f>
        <v/>
      </c>
      <c r="F1682">
        <f>IF($M1682="","",IF(INDEX('Per Invoice'!$F$2:$F$3001,$M1682)="","",INDEX('Per Invoice'!$F$2:$F$3001,$M1682)))</f>
        <v/>
      </c>
      <c r="G1682" s="5">
        <f>IF($M1682="","",IF(INDEX('Per Invoice'!$G$2:$G$3001,$M1682)="","",INDEX('Per Invoice'!$G$2:$G$3001,$M1682)))</f>
        <v/>
      </c>
      <c r="H1682" s="5">
        <f>IF($M1682="","",IF(INDEX('Per Invoice'!$H$2:$H$3001,$M1682)="","",INDEX('Per Invoice'!$H$2:$H$3001,$M1682)))</f>
        <v/>
      </c>
      <c r="I1682" s="5">
        <f>IF($M1682="","",IF(INDEX('Per Invoice'!$I$2:$I$3001,$M1682)="","",INDEX('Per Invoice'!$I$2:$I$3001,$M1682)))</f>
        <v/>
      </c>
      <c r="J1682" s="5">
        <f>IF($M1682="","",IF(INDEX('Per Invoice'!$J$2:$J$3001,$M1682)="","",INDEX('Per Invoice'!$J$2:$J$3001,$M1682)))</f>
        <v/>
      </c>
      <c r="K1682" s="5">
        <f>IF($M1682="","",IF(INDEX('Per Invoice'!$K$2:$K$3001,$M1682)="","",INDEX('Per Invoice'!$K$2:$K$3001,$M1682)))</f>
        <v/>
      </c>
      <c r="L1682">
        <f>IF($M1682="","",IF(INDEX('Per Invoice'!$L$2:$L$3001,$M1682)="","",INDEX('Per Invoice'!$L$2:$L$3001,$M1682)))</f>
        <v/>
      </c>
      <c r="M1682">
        <f>IF(ROWS($M$2:$M1682)&lt;=COUNT('Per Invoice'!$O$2:$O$3001),MATCH(ROWS($M$2:$M1682),'Per Invoice'!$O$2:$O$3001,0),"")</f>
        <v/>
      </c>
    </row>
    <row r="1683">
      <c r="A1683">
        <f>IF($M1683="","",IF(INDEX('Per Invoice'!$A$2:$A$3001,$M1683)="","",INDEX('Per Invoice'!$A$2:$A$3001,$M1683)))</f>
        <v/>
      </c>
      <c r="B1683">
        <f>IF($M1683="","",IF(INDEX('Per Invoice'!$B$2:$B$3001,$M1683)="","",INDEX('Per Invoice'!$B$2:$B$3001,$M1683)))</f>
        <v/>
      </c>
      <c r="C1683">
        <f>IF($M1683="","",IF(INDEX('Per Invoice'!$C$2:$C$3001,$M1683)="","",INDEX('Per Invoice'!$C$2:$C$3001,$M1683)))</f>
        <v/>
      </c>
      <c r="D1683">
        <f>IF($M1683="","",IF(INDEX('Per Invoice'!$D$2:$D$3001,$M1683)="","",INDEX('Per Invoice'!$D$2:$D$3001,$M1683)))</f>
        <v/>
      </c>
      <c r="E1683">
        <f>IF($M1683="","",IF(INDEX('Per Invoice'!$E$2:$E$3001,$M1683)="","",INDEX('Per Invoice'!$E$2:$E$3001,$M1683)))</f>
        <v/>
      </c>
      <c r="F1683">
        <f>IF($M1683="","",IF(INDEX('Per Invoice'!$F$2:$F$3001,$M1683)="","",INDEX('Per Invoice'!$F$2:$F$3001,$M1683)))</f>
        <v/>
      </c>
      <c r="G1683" s="5">
        <f>IF($M1683="","",IF(INDEX('Per Invoice'!$G$2:$G$3001,$M1683)="","",INDEX('Per Invoice'!$G$2:$G$3001,$M1683)))</f>
        <v/>
      </c>
      <c r="H1683" s="5">
        <f>IF($M1683="","",IF(INDEX('Per Invoice'!$H$2:$H$3001,$M1683)="","",INDEX('Per Invoice'!$H$2:$H$3001,$M1683)))</f>
        <v/>
      </c>
      <c r="I1683" s="5">
        <f>IF($M1683="","",IF(INDEX('Per Invoice'!$I$2:$I$3001,$M1683)="","",INDEX('Per Invoice'!$I$2:$I$3001,$M1683)))</f>
        <v/>
      </c>
      <c r="J1683" s="5">
        <f>IF($M1683="","",IF(INDEX('Per Invoice'!$J$2:$J$3001,$M1683)="","",INDEX('Per Invoice'!$J$2:$J$3001,$M1683)))</f>
        <v/>
      </c>
      <c r="K1683" s="5">
        <f>IF($M1683="","",IF(INDEX('Per Invoice'!$K$2:$K$3001,$M1683)="","",INDEX('Per Invoice'!$K$2:$K$3001,$M1683)))</f>
        <v/>
      </c>
      <c r="L1683">
        <f>IF($M1683="","",IF(INDEX('Per Invoice'!$L$2:$L$3001,$M1683)="","",INDEX('Per Invoice'!$L$2:$L$3001,$M1683)))</f>
        <v/>
      </c>
      <c r="M1683">
        <f>IF(ROWS($M$2:$M1683)&lt;=COUNT('Per Invoice'!$O$2:$O$3001),MATCH(ROWS($M$2:$M1683),'Per Invoice'!$O$2:$O$3001,0),"")</f>
        <v/>
      </c>
    </row>
    <row r="1684">
      <c r="A1684">
        <f>IF($M1684="","",IF(INDEX('Per Invoice'!$A$2:$A$3001,$M1684)="","",INDEX('Per Invoice'!$A$2:$A$3001,$M1684)))</f>
        <v/>
      </c>
      <c r="B1684">
        <f>IF($M1684="","",IF(INDEX('Per Invoice'!$B$2:$B$3001,$M1684)="","",INDEX('Per Invoice'!$B$2:$B$3001,$M1684)))</f>
        <v/>
      </c>
      <c r="C1684">
        <f>IF($M1684="","",IF(INDEX('Per Invoice'!$C$2:$C$3001,$M1684)="","",INDEX('Per Invoice'!$C$2:$C$3001,$M1684)))</f>
        <v/>
      </c>
      <c r="D1684">
        <f>IF($M1684="","",IF(INDEX('Per Invoice'!$D$2:$D$3001,$M1684)="","",INDEX('Per Invoice'!$D$2:$D$3001,$M1684)))</f>
        <v/>
      </c>
      <c r="E1684">
        <f>IF($M1684="","",IF(INDEX('Per Invoice'!$E$2:$E$3001,$M1684)="","",INDEX('Per Invoice'!$E$2:$E$3001,$M1684)))</f>
        <v/>
      </c>
      <c r="F1684">
        <f>IF($M1684="","",IF(INDEX('Per Invoice'!$F$2:$F$3001,$M1684)="","",INDEX('Per Invoice'!$F$2:$F$3001,$M1684)))</f>
        <v/>
      </c>
      <c r="G1684" s="5">
        <f>IF($M1684="","",IF(INDEX('Per Invoice'!$G$2:$G$3001,$M1684)="","",INDEX('Per Invoice'!$G$2:$G$3001,$M1684)))</f>
        <v/>
      </c>
      <c r="H1684" s="5">
        <f>IF($M1684="","",IF(INDEX('Per Invoice'!$H$2:$H$3001,$M1684)="","",INDEX('Per Invoice'!$H$2:$H$3001,$M1684)))</f>
        <v/>
      </c>
      <c r="I1684" s="5">
        <f>IF($M1684="","",IF(INDEX('Per Invoice'!$I$2:$I$3001,$M1684)="","",INDEX('Per Invoice'!$I$2:$I$3001,$M1684)))</f>
        <v/>
      </c>
      <c r="J1684" s="5">
        <f>IF($M1684="","",IF(INDEX('Per Invoice'!$J$2:$J$3001,$M1684)="","",INDEX('Per Invoice'!$J$2:$J$3001,$M1684)))</f>
        <v/>
      </c>
      <c r="K1684" s="5">
        <f>IF($M1684="","",IF(INDEX('Per Invoice'!$K$2:$K$3001,$M1684)="","",INDEX('Per Invoice'!$K$2:$K$3001,$M1684)))</f>
        <v/>
      </c>
      <c r="L1684">
        <f>IF($M1684="","",IF(INDEX('Per Invoice'!$L$2:$L$3001,$M1684)="","",INDEX('Per Invoice'!$L$2:$L$3001,$M1684)))</f>
        <v/>
      </c>
      <c r="M1684">
        <f>IF(ROWS($M$2:$M1684)&lt;=COUNT('Per Invoice'!$O$2:$O$3001),MATCH(ROWS($M$2:$M1684),'Per Invoice'!$O$2:$O$3001,0),"")</f>
        <v/>
      </c>
    </row>
    <row r="1685">
      <c r="A1685">
        <f>IF($M1685="","",IF(INDEX('Per Invoice'!$A$2:$A$3001,$M1685)="","",INDEX('Per Invoice'!$A$2:$A$3001,$M1685)))</f>
        <v/>
      </c>
      <c r="B1685">
        <f>IF($M1685="","",IF(INDEX('Per Invoice'!$B$2:$B$3001,$M1685)="","",INDEX('Per Invoice'!$B$2:$B$3001,$M1685)))</f>
        <v/>
      </c>
      <c r="C1685">
        <f>IF($M1685="","",IF(INDEX('Per Invoice'!$C$2:$C$3001,$M1685)="","",INDEX('Per Invoice'!$C$2:$C$3001,$M1685)))</f>
        <v/>
      </c>
      <c r="D1685">
        <f>IF($M1685="","",IF(INDEX('Per Invoice'!$D$2:$D$3001,$M1685)="","",INDEX('Per Invoice'!$D$2:$D$3001,$M1685)))</f>
        <v/>
      </c>
      <c r="E1685">
        <f>IF($M1685="","",IF(INDEX('Per Invoice'!$E$2:$E$3001,$M1685)="","",INDEX('Per Invoice'!$E$2:$E$3001,$M1685)))</f>
        <v/>
      </c>
      <c r="F1685">
        <f>IF($M1685="","",IF(INDEX('Per Invoice'!$F$2:$F$3001,$M1685)="","",INDEX('Per Invoice'!$F$2:$F$3001,$M1685)))</f>
        <v/>
      </c>
      <c r="G1685" s="5">
        <f>IF($M1685="","",IF(INDEX('Per Invoice'!$G$2:$G$3001,$M1685)="","",INDEX('Per Invoice'!$G$2:$G$3001,$M1685)))</f>
        <v/>
      </c>
      <c r="H1685" s="5">
        <f>IF($M1685="","",IF(INDEX('Per Invoice'!$H$2:$H$3001,$M1685)="","",INDEX('Per Invoice'!$H$2:$H$3001,$M1685)))</f>
        <v/>
      </c>
      <c r="I1685" s="5">
        <f>IF($M1685="","",IF(INDEX('Per Invoice'!$I$2:$I$3001,$M1685)="","",INDEX('Per Invoice'!$I$2:$I$3001,$M1685)))</f>
        <v/>
      </c>
      <c r="J1685" s="5">
        <f>IF($M1685="","",IF(INDEX('Per Invoice'!$J$2:$J$3001,$M1685)="","",INDEX('Per Invoice'!$J$2:$J$3001,$M1685)))</f>
        <v/>
      </c>
      <c r="K1685" s="5">
        <f>IF($M1685="","",IF(INDEX('Per Invoice'!$K$2:$K$3001,$M1685)="","",INDEX('Per Invoice'!$K$2:$K$3001,$M1685)))</f>
        <v/>
      </c>
      <c r="L1685">
        <f>IF($M1685="","",IF(INDEX('Per Invoice'!$L$2:$L$3001,$M1685)="","",INDEX('Per Invoice'!$L$2:$L$3001,$M1685)))</f>
        <v/>
      </c>
      <c r="M1685">
        <f>IF(ROWS($M$2:$M1685)&lt;=COUNT('Per Invoice'!$O$2:$O$3001),MATCH(ROWS($M$2:$M1685),'Per Invoice'!$O$2:$O$3001,0),"")</f>
        <v/>
      </c>
    </row>
    <row r="1686">
      <c r="A1686">
        <f>IF($M1686="","",IF(INDEX('Per Invoice'!$A$2:$A$3001,$M1686)="","",INDEX('Per Invoice'!$A$2:$A$3001,$M1686)))</f>
        <v/>
      </c>
      <c r="B1686">
        <f>IF($M1686="","",IF(INDEX('Per Invoice'!$B$2:$B$3001,$M1686)="","",INDEX('Per Invoice'!$B$2:$B$3001,$M1686)))</f>
        <v/>
      </c>
      <c r="C1686">
        <f>IF($M1686="","",IF(INDEX('Per Invoice'!$C$2:$C$3001,$M1686)="","",INDEX('Per Invoice'!$C$2:$C$3001,$M1686)))</f>
        <v/>
      </c>
      <c r="D1686">
        <f>IF($M1686="","",IF(INDEX('Per Invoice'!$D$2:$D$3001,$M1686)="","",INDEX('Per Invoice'!$D$2:$D$3001,$M1686)))</f>
        <v/>
      </c>
      <c r="E1686">
        <f>IF($M1686="","",IF(INDEX('Per Invoice'!$E$2:$E$3001,$M1686)="","",INDEX('Per Invoice'!$E$2:$E$3001,$M1686)))</f>
        <v/>
      </c>
      <c r="F1686">
        <f>IF($M1686="","",IF(INDEX('Per Invoice'!$F$2:$F$3001,$M1686)="","",INDEX('Per Invoice'!$F$2:$F$3001,$M1686)))</f>
        <v/>
      </c>
      <c r="G1686" s="5">
        <f>IF($M1686="","",IF(INDEX('Per Invoice'!$G$2:$G$3001,$M1686)="","",INDEX('Per Invoice'!$G$2:$G$3001,$M1686)))</f>
        <v/>
      </c>
      <c r="H1686" s="5">
        <f>IF($M1686="","",IF(INDEX('Per Invoice'!$H$2:$H$3001,$M1686)="","",INDEX('Per Invoice'!$H$2:$H$3001,$M1686)))</f>
        <v/>
      </c>
      <c r="I1686" s="5">
        <f>IF($M1686="","",IF(INDEX('Per Invoice'!$I$2:$I$3001,$M1686)="","",INDEX('Per Invoice'!$I$2:$I$3001,$M1686)))</f>
        <v/>
      </c>
      <c r="J1686" s="5">
        <f>IF($M1686="","",IF(INDEX('Per Invoice'!$J$2:$J$3001,$M1686)="","",INDEX('Per Invoice'!$J$2:$J$3001,$M1686)))</f>
        <v/>
      </c>
      <c r="K1686" s="5">
        <f>IF($M1686="","",IF(INDEX('Per Invoice'!$K$2:$K$3001,$M1686)="","",INDEX('Per Invoice'!$K$2:$K$3001,$M1686)))</f>
        <v/>
      </c>
      <c r="L1686">
        <f>IF($M1686="","",IF(INDEX('Per Invoice'!$L$2:$L$3001,$M1686)="","",INDEX('Per Invoice'!$L$2:$L$3001,$M1686)))</f>
        <v/>
      </c>
      <c r="M1686">
        <f>IF(ROWS($M$2:$M1686)&lt;=COUNT('Per Invoice'!$O$2:$O$3001),MATCH(ROWS($M$2:$M1686),'Per Invoice'!$O$2:$O$3001,0),"")</f>
        <v/>
      </c>
    </row>
    <row r="1687">
      <c r="A1687">
        <f>IF($M1687="","",IF(INDEX('Per Invoice'!$A$2:$A$3001,$M1687)="","",INDEX('Per Invoice'!$A$2:$A$3001,$M1687)))</f>
        <v/>
      </c>
      <c r="B1687">
        <f>IF($M1687="","",IF(INDEX('Per Invoice'!$B$2:$B$3001,$M1687)="","",INDEX('Per Invoice'!$B$2:$B$3001,$M1687)))</f>
        <v/>
      </c>
      <c r="C1687">
        <f>IF($M1687="","",IF(INDEX('Per Invoice'!$C$2:$C$3001,$M1687)="","",INDEX('Per Invoice'!$C$2:$C$3001,$M1687)))</f>
        <v/>
      </c>
      <c r="D1687">
        <f>IF($M1687="","",IF(INDEX('Per Invoice'!$D$2:$D$3001,$M1687)="","",INDEX('Per Invoice'!$D$2:$D$3001,$M1687)))</f>
        <v/>
      </c>
      <c r="E1687">
        <f>IF($M1687="","",IF(INDEX('Per Invoice'!$E$2:$E$3001,$M1687)="","",INDEX('Per Invoice'!$E$2:$E$3001,$M1687)))</f>
        <v/>
      </c>
      <c r="F1687">
        <f>IF($M1687="","",IF(INDEX('Per Invoice'!$F$2:$F$3001,$M1687)="","",INDEX('Per Invoice'!$F$2:$F$3001,$M1687)))</f>
        <v/>
      </c>
      <c r="G1687" s="5">
        <f>IF($M1687="","",IF(INDEX('Per Invoice'!$G$2:$G$3001,$M1687)="","",INDEX('Per Invoice'!$G$2:$G$3001,$M1687)))</f>
        <v/>
      </c>
      <c r="H1687" s="5">
        <f>IF($M1687="","",IF(INDEX('Per Invoice'!$H$2:$H$3001,$M1687)="","",INDEX('Per Invoice'!$H$2:$H$3001,$M1687)))</f>
        <v/>
      </c>
      <c r="I1687" s="5">
        <f>IF($M1687="","",IF(INDEX('Per Invoice'!$I$2:$I$3001,$M1687)="","",INDEX('Per Invoice'!$I$2:$I$3001,$M1687)))</f>
        <v/>
      </c>
      <c r="J1687" s="5">
        <f>IF($M1687="","",IF(INDEX('Per Invoice'!$J$2:$J$3001,$M1687)="","",INDEX('Per Invoice'!$J$2:$J$3001,$M1687)))</f>
        <v/>
      </c>
      <c r="K1687" s="5">
        <f>IF($M1687="","",IF(INDEX('Per Invoice'!$K$2:$K$3001,$M1687)="","",INDEX('Per Invoice'!$K$2:$K$3001,$M1687)))</f>
        <v/>
      </c>
      <c r="L1687">
        <f>IF($M1687="","",IF(INDEX('Per Invoice'!$L$2:$L$3001,$M1687)="","",INDEX('Per Invoice'!$L$2:$L$3001,$M1687)))</f>
        <v/>
      </c>
      <c r="M1687">
        <f>IF(ROWS($M$2:$M1687)&lt;=COUNT('Per Invoice'!$O$2:$O$3001),MATCH(ROWS($M$2:$M1687),'Per Invoice'!$O$2:$O$3001,0),"")</f>
        <v/>
      </c>
    </row>
    <row r="1688">
      <c r="A1688">
        <f>IF($M1688="","",IF(INDEX('Per Invoice'!$A$2:$A$3001,$M1688)="","",INDEX('Per Invoice'!$A$2:$A$3001,$M1688)))</f>
        <v/>
      </c>
      <c r="B1688">
        <f>IF($M1688="","",IF(INDEX('Per Invoice'!$B$2:$B$3001,$M1688)="","",INDEX('Per Invoice'!$B$2:$B$3001,$M1688)))</f>
        <v/>
      </c>
      <c r="C1688">
        <f>IF($M1688="","",IF(INDEX('Per Invoice'!$C$2:$C$3001,$M1688)="","",INDEX('Per Invoice'!$C$2:$C$3001,$M1688)))</f>
        <v/>
      </c>
      <c r="D1688">
        <f>IF($M1688="","",IF(INDEX('Per Invoice'!$D$2:$D$3001,$M1688)="","",INDEX('Per Invoice'!$D$2:$D$3001,$M1688)))</f>
        <v/>
      </c>
      <c r="E1688">
        <f>IF($M1688="","",IF(INDEX('Per Invoice'!$E$2:$E$3001,$M1688)="","",INDEX('Per Invoice'!$E$2:$E$3001,$M1688)))</f>
        <v/>
      </c>
      <c r="F1688">
        <f>IF($M1688="","",IF(INDEX('Per Invoice'!$F$2:$F$3001,$M1688)="","",INDEX('Per Invoice'!$F$2:$F$3001,$M1688)))</f>
        <v/>
      </c>
      <c r="G1688" s="5">
        <f>IF($M1688="","",IF(INDEX('Per Invoice'!$G$2:$G$3001,$M1688)="","",INDEX('Per Invoice'!$G$2:$G$3001,$M1688)))</f>
        <v/>
      </c>
      <c r="H1688" s="5">
        <f>IF($M1688="","",IF(INDEX('Per Invoice'!$H$2:$H$3001,$M1688)="","",INDEX('Per Invoice'!$H$2:$H$3001,$M1688)))</f>
        <v/>
      </c>
      <c r="I1688" s="5">
        <f>IF($M1688="","",IF(INDEX('Per Invoice'!$I$2:$I$3001,$M1688)="","",INDEX('Per Invoice'!$I$2:$I$3001,$M1688)))</f>
        <v/>
      </c>
      <c r="J1688" s="5">
        <f>IF($M1688="","",IF(INDEX('Per Invoice'!$J$2:$J$3001,$M1688)="","",INDEX('Per Invoice'!$J$2:$J$3001,$M1688)))</f>
        <v/>
      </c>
      <c r="K1688" s="5">
        <f>IF($M1688="","",IF(INDEX('Per Invoice'!$K$2:$K$3001,$M1688)="","",INDEX('Per Invoice'!$K$2:$K$3001,$M1688)))</f>
        <v/>
      </c>
      <c r="L1688">
        <f>IF($M1688="","",IF(INDEX('Per Invoice'!$L$2:$L$3001,$M1688)="","",INDEX('Per Invoice'!$L$2:$L$3001,$M1688)))</f>
        <v/>
      </c>
      <c r="M1688">
        <f>IF(ROWS($M$2:$M1688)&lt;=COUNT('Per Invoice'!$O$2:$O$3001),MATCH(ROWS($M$2:$M1688),'Per Invoice'!$O$2:$O$3001,0),"")</f>
        <v/>
      </c>
    </row>
    <row r="1689">
      <c r="A1689">
        <f>IF($M1689="","",IF(INDEX('Per Invoice'!$A$2:$A$3001,$M1689)="","",INDEX('Per Invoice'!$A$2:$A$3001,$M1689)))</f>
        <v/>
      </c>
      <c r="B1689">
        <f>IF($M1689="","",IF(INDEX('Per Invoice'!$B$2:$B$3001,$M1689)="","",INDEX('Per Invoice'!$B$2:$B$3001,$M1689)))</f>
        <v/>
      </c>
      <c r="C1689">
        <f>IF($M1689="","",IF(INDEX('Per Invoice'!$C$2:$C$3001,$M1689)="","",INDEX('Per Invoice'!$C$2:$C$3001,$M1689)))</f>
        <v/>
      </c>
      <c r="D1689">
        <f>IF($M1689="","",IF(INDEX('Per Invoice'!$D$2:$D$3001,$M1689)="","",INDEX('Per Invoice'!$D$2:$D$3001,$M1689)))</f>
        <v/>
      </c>
      <c r="E1689">
        <f>IF($M1689="","",IF(INDEX('Per Invoice'!$E$2:$E$3001,$M1689)="","",INDEX('Per Invoice'!$E$2:$E$3001,$M1689)))</f>
        <v/>
      </c>
      <c r="F1689">
        <f>IF($M1689="","",IF(INDEX('Per Invoice'!$F$2:$F$3001,$M1689)="","",INDEX('Per Invoice'!$F$2:$F$3001,$M1689)))</f>
        <v/>
      </c>
      <c r="G1689" s="5">
        <f>IF($M1689="","",IF(INDEX('Per Invoice'!$G$2:$G$3001,$M1689)="","",INDEX('Per Invoice'!$G$2:$G$3001,$M1689)))</f>
        <v/>
      </c>
      <c r="H1689" s="5">
        <f>IF($M1689="","",IF(INDEX('Per Invoice'!$H$2:$H$3001,$M1689)="","",INDEX('Per Invoice'!$H$2:$H$3001,$M1689)))</f>
        <v/>
      </c>
      <c r="I1689" s="5">
        <f>IF($M1689="","",IF(INDEX('Per Invoice'!$I$2:$I$3001,$M1689)="","",INDEX('Per Invoice'!$I$2:$I$3001,$M1689)))</f>
        <v/>
      </c>
      <c r="J1689" s="5">
        <f>IF($M1689="","",IF(INDEX('Per Invoice'!$J$2:$J$3001,$M1689)="","",INDEX('Per Invoice'!$J$2:$J$3001,$M1689)))</f>
        <v/>
      </c>
      <c r="K1689" s="5">
        <f>IF($M1689="","",IF(INDEX('Per Invoice'!$K$2:$K$3001,$M1689)="","",INDEX('Per Invoice'!$K$2:$K$3001,$M1689)))</f>
        <v/>
      </c>
      <c r="L1689">
        <f>IF($M1689="","",IF(INDEX('Per Invoice'!$L$2:$L$3001,$M1689)="","",INDEX('Per Invoice'!$L$2:$L$3001,$M1689)))</f>
        <v/>
      </c>
      <c r="M1689">
        <f>IF(ROWS($M$2:$M1689)&lt;=COUNT('Per Invoice'!$O$2:$O$3001),MATCH(ROWS($M$2:$M1689),'Per Invoice'!$O$2:$O$3001,0),"")</f>
        <v/>
      </c>
    </row>
    <row r="1690">
      <c r="A1690">
        <f>IF($M1690="","",IF(INDEX('Per Invoice'!$A$2:$A$3001,$M1690)="","",INDEX('Per Invoice'!$A$2:$A$3001,$M1690)))</f>
        <v/>
      </c>
      <c r="B1690">
        <f>IF($M1690="","",IF(INDEX('Per Invoice'!$B$2:$B$3001,$M1690)="","",INDEX('Per Invoice'!$B$2:$B$3001,$M1690)))</f>
        <v/>
      </c>
      <c r="C1690">
        <f>IF($M1690="","",IF(INDEX('Per Invoice'!$C$2:$C$3001,$M1690)="","",INDEX('Per Invoice'!$C$2:$C$3001,$M1690)))</f>
        <v/>
      </c>
      <c r="D1690">
        <f>IF($M1690="","",IF(INDEX('Per Invoice'!$D$2:$D$3001,$M1690)="","",INDEX('Per Invoice'!$D$2:$D$3001,$M1690)))</f>
        <v/>
      </c>
      <c r="E1690">
        <f>IF($M1690="","",IF(INDEX('Per Invoice'!$E$2:$E$3001,$M1690)="","",INDEX('Per Invoice'!$E$2:$E$3001,$M1690)))</f>
        <v/>
      </c>
      <c r="F1690">
        <f>IF($M1690="","",IF(INDEX('Per Invoice'!$F$2:$F$3001,$M1690)="","",INDEX('Per Invoice'!$F$2:$F$3001,$M1690)))</f>
        <v/>
      </c>
      <c r="G1690" s="5">
        <f>IF($M1690="","",IF(INDEX('Per Invoice'!$G$2:$G$3001,$M1690)="","",INDEX('Per Invoice'!$G$2:$G$3001,$M1690)))</f>
        <v/>
      </c>
      <c r="H1690" s="5">
        <f>IF($M1690="","",IF(INDEX('Per Invoice'!$H$2:$H$3001,$M1690)="","",INDEX('Per Invoice'!$H$2:$H$3001,$M1690)))</f>
        <v/>
      </c>
      <c r="I1690" s="5">
        <f>IF($M1690="","",IF(INDEX('Per Invoice'!$I$2:$I$3001,$M1690)="","",INDEX('Per Invoice'!$I$2:$I$3001,$M1690)))</f>
        <v/>
      </c>
      <c r="J1690" s="5">
        <f>IF($M1690="","",IF(INDEX('Per Invoice'!$J$2:$J$3001,$M1690)="","",INDEX('Per Invoice'!$J$2:$J$3001,$M1690)))</f>
        <v/>
      </c>
      <c r="K1690" s="5">
        <f>IF($M1690="","",IF(INDEX('Per Invoice'!$K$2:$K$3001,$M1690)="","",INDEX('Per Invoice'!$K$2:$K$3001,$M1690)))</f>
        <v/>
      </c>
      <c r="L1690">
        <f>IF($M1690="","",IF(INDEX('Per Invoice'!$L$2:$L$3001,$M1690)="","",INDEX('Per Invoice'!$L$2:$L$3001,$M1690)))</f>
        <v/>
      </c>
      <c r="M1690">
        <f>IF(ROWS($M$2:$M1690)&lt;=COUNT('Per Invoice'!$O$2:$O$3001),MATCH(ROWS($M$2:$M1690),'Per Invoice'!$O$2:$O$3001,0),"")</f>
        <v/>
      </c>
    </row>
    <row r="1691">
      <c r="A1691">
        <f>IF($M1691="","",IF(INDEX('Per Invoice'!$A$2:$A$3001,$M1691)="","",INDEX('Per Invoice'!$A$2:$A$3001,$M1691)))</f>
        <v/>
      </c>
      <c r="B1691">
        <f>IF($M1691="","",IF(INDEX('Per Invoice'!$B$2:$B$3001,$M1691)="","",INDEX('Per Invoice'!$B$2:$B$3001,$M1691)))</f>
        <v/>
      </c>
      <c r="C1691">
        <f>IF($M1691="","",IF(INDEX('Per Invoice'!$C$2:$C$3001,$M1691)="","",INDEX('Per Invoice'!$C$2:$C$3001,$M1691)))</f>
        <v/>
      </c>
      <c r="D1691">
        <f>IF($M1691="","",IF(INDEX('Per Invoice'!$D$2:$D$3001,$M1691)="","",INDEX('Per Invoice'!$D$2:$D$3001,$M1691)))</f>
        <v/>
      </c>
      <c r="E1691">
        <f>IF($M1691="","",IF(INDEX('Per Invoice'!$E$2:$E$3001,$M1691)="","",INDEX('Per Invoice'!$E$2:$E$3001,$M1691)))</f>
        <v/>
      </c>
      <c r="F1691">
        <f>IF($M1691="","",IF(INDEX('Per Invoice'!$F$2:$F$3001,$M1691)="","",INDEX('Per Invoice'!$F$2:$F$3001,$M1691)))</f>
        <v/>
      </c>
      <c r="G1691" s="5">
        <f>IF($M1691="","",IF(INDEX('Per Invoice'!$G$2:$G$3001,$M1691)="","",INDEX('Per Invoice'!$G$2:$G$3001,$M1691)))</f>
        <v/>
      </c>
      <c r="H1691" s="5">
        <f>IF($M1691="","",IF(INDEX('Per Invoice'!$H$2:$H$3001,$M1691)="","",INDEX('Per Invoice'!$H$2:$H$3001,$M1691)))</f>
        <v/>
      </c>
      <c r="I1691" s="5">
        <f>IF($M1691="","",IF(INDEX('Per Invoice'!$I$2:$I$3001,$M1691)="","",INDEX('Per Invoice'!$I$2:$I$3001,$M1691)))</f>
        <v/>
      </c>
      <c r="J1691" s="5">
        <f>IF($M1691="","",IF(INDEX('Per Invoice'!$J$2:$J$3001,$M1691)="","",INDEX('Per Invoice'!$J$2:$J$3001,$M1691)))</f>
        <v/>
      </c>
      <c r="K1691" s="5">
        <f>IF($M1691="","",IF(INDEX('Per Invoice'!$K$2:$K$3001,$M1691)="","",INDEX('Per Invoice'!$K$2:$K$3001,$M1691)))</f>
        <v/>
      </c>
      <c r="L1691">
        <f>IF($M1691="","",IF(INDEX('Per Invoice'!$L$2:$L$3001,$M1691)="","",INDEX('Per Invoice'!$L$2:$L$3001,$M1691)))</f>
        <v/>
      </c>
      <c r="M1691">
        <f>IF(ROWS($M$2:$M1691)&lt;=COUNT('Per Invoice'!$O$2:$O$3001),MATCH(ROWS($M$2:$M1691),'Per Invoice'!$O$2:$O$3001,0),"")</f>
        <v/>
      </c>
    </row>
    <row r="1692">
      <c r="A1692">
        <f>IF($M1692="","",IF(INDEX('Per Invoice'!$A$2:$A$3001,$M1692)="","",INDEX('Per Invoice'!$A$2:$A$3001,$M1692)))</f>
        <v/>
      </c>
      <c r="B1692">
        <f>IF($M1692="","",IF(INDEX('Per Invoice'!$B$2:$B$3001,$M1692)="","",INDEX('Per Invoice'!$B$2:$B$3001,$M1692)))</f>
        <v/>
      </c>
      <c r="C1692">
        <f>IF($M1692="","",IF(INDEX('Per Invoice'!$C$2:$C$3001,$M1692)="","",INDEX('Per Invoice'!$C$2:$C$3001,$M1692)))</f>
        <v/>
      </c>
      <c r="D1692">
        <f>IF($M1692="","",IF(INDEX('Per Invoice'!$D$2:$D$3001,$M1692)="","",INDEX('Per Invoice'!$D$2:$D$3001,$M1692)))</f>
        <v/>
      </c>
      <c r="E1692">
        <f>IF($M1692="","",IF(INDEX('Per Invoice'!$E$2:$E$3001,$M1692)="","",INDEX('Per Invoice'!$E$2:$E$3001,$M1692)))</f>
        <v/>
      </c>
      <c r="F1692">
        <f>IF($M1692="","",IF(INDEX('Per Invoice'!$F$2:$F$3001,$M1692)="","",INDEX('Per Invoice'!$F$2:$F$3001,$M1692)))</f>
        <v/>
      </c>
      <c r="G1692" s="5">
        <f>IF($M1692="","",IF(INDEX('Per Invoice'!$G$2:$G$3001,$M1692)="","",INDEX('Per Invoice'!$G$2:$G$3001,$M1692)))</f>
        <v/>
      </c>
      <c r="H1692" s="5">
        <f>IF($M1692="","",IF(INDEX('Per Invoice'!$H$2:$H$3001,$M1692)="","",INDEX('Per Invoice'!$H$2:$H$3001,$M1692)))</f>
        <v/>
      </c>
      <c r="I1692" s="5">
        <f>IF($M1692="","",IF(INDEX('Per Invoice'!$I$2:$I$3001,$M1692)="","",INDEX('Per Invoice'!$I$2:$I$3001,$M1692)))</f>
        <v/>
      </c>
      <c r="J1692" s="5">
        <f>IF($M1692="","",IF(INDEX('Per Invoice'!$J$2:$J$3001,$M1692)="","",INDEX('Per Invoice'!$J$2:$J$3001,$M1692)))</f>
        <v/>
      </c>
      <c r="K1692" s="5">
        <f>IF($M1692="","",IF(INDEX('Per Invoice'!$K$2:$K$3001,$M1692)="","",INDEX('Per Invoice'!$K$2:$K$3001,$M1692)))</f>
        <v/>
      </c>
      <c r="L1692">
        <f>IF($M1692="","",IF(INDEX('Per Invoice'!$L$2:$L$3001,$M1692)="","",INDEX('Per Invoice'!$L$2:$L$3001,$M1692)))</f>
        <v/>
      </c>
      <c r="M1692">
        <f>IF(ROWS($M$2:$M1692)&lt;=COUNT('Per Invoice'!$O$2:$O$3001),MATCH(ROWS($M$2:$M1692),'Per Invoice'!$O$2:$O$3001,0),"")</f>
        <v/>
      </c>
    </row>
    <row r="1693">
      <c r="A1693">
        <f>IF($M1693="","",IF(INDEX('Per Invoice'!$A$2:$A$3001,$M1693)="","",INDEX('Per Invoice'!$A$2:$A$3001,$M1693)))</f>
        <v/>
      </c>
      <c r="B1693">
        <f>IF($M1693="","",IF(INDEX('Per Invoice'!$B$2:$B$3001,$M1693)="","",INDEX('Per Invoice'!$B$2:$B$3001,$M1693)))</f>
        <v/>
      </c>
      <c r="C1693">
        <f>IF($M1693="","",IF(INDEX('Per Invoice'!$C$2:$C$3001,$M1693)="","",INDEX('Per Invoice'!$C$2:$C$3001,$M1693)))</f>
        <v/>
      </c>
      <c r="D1693">
        <f>IF($M1693="","",IF(INDEX('Per Invoice'!$D$2:$D$3001,$M1693)="","",INDEX('Per Invoice'!$D$2:$D$3001,$M1693)))</f>
        <v/>
      </c>
      <c r="E1693">
        <f>IF($M1693="","",IF(INDEX('Per Invoice'!$E$2:$E$3001,$M1693)="","",INDEX('Per Invoice'!$E$2:$E$3001,$M1693)))</f>
        <v/>
      </c>
      <c r="F1693">
        <f>IF($M1693="","",IF(INDEX('Per Invoice'!$F$2:$F$3001,$M1693)="","",INDEX('Per Invoice'!$F$2:$F$3001,$M1693)))</f>
        <v/>
      </c>
      <c r="G1693" s="5">
        <f>IF($M1693="","",IF(INDEX('Per Invoice'!$G$2:$G$3001,$M1693)="","",INDEX('Per Invoice'!$G$2:$G$3001,$M1693)))</f>
        <v/>
      </c>
      <c r="H1693" s="5">
        <f>IF($M1693="","",IF(INDEX('Per Invoice'!$H$2:$H$3001,$M1693)="","",INDEX('Per Invoice'!$H$2:$H$3001,$M1693)))</f>
        <v/>
      </c>
      <c r="I1693" s="5">
        <f>IF($M1693="","",IF(INDEX('Per Invoice'!$I$2:$I$3001,$M1693)="","",INDEX('Per Invoice'!$I$2:$I$3001,$M1693)))</f>
        <v/>
      </c>
      <c r="J1693" s="5">
        <f>IF($M1693="","",IF(INDEX('Per Invoice'!$J$2:$J$3001,$M1693)="","",INDEX('Per Invoice'!$J$2:$J$3001,$M1693)))</f>
        <v/>
      </c>
      <c r="K1693" s="5">
        <f>IF($M1693="","",IF(INDEX('Per Invoice'!$K$2:$K$3001,$M1693)="","",INDEX('Per Invoice'!$K$2:$K$3001,$M1693)))</f>
        <v/>
      </c>
      <c r="L1693">
        <f>IF($M1693="","",IF(INDEX('Per Invoice'!$L$2:$L$3001,$M1693)="","",INDEX('Per Invoice'!$L$2:$L$3001,$M1693)))</f>
        <v/>
      </c>
      <c r="M1693">
        <f>IF(ROWS($M$2:$M1693)&lt;=COUNT('Per Invoice'!$O$2:$O$3001),MATCH(ROWS($M$2:$M1693),'Per Invoice'!$O$2:$O$3001,0),"")</f>
        <v/>
      </c>
    </row>
    <row r="1694">
      <c r="A1694">
        <f>IF($M1694="","",IF(INDEX('Per Invoice'!$A$2:$A$3001,$M1694)="","",INDEX('Per Invoice'!$A$2:$A$3001,$M1694)))</f>
        <v/>
      </c>
      <c r="B1694">
        <f>IF($M1694="","",IF(INDEX('Per Invoice'!$B$2:$B$3001,$M1694)="","",INDEX('Per Invoice'!$B$2:$B$3001,$M1694)))</f>
        <v/>
      </c>
      <c r="C1694">
        <f>IF($M1694="","",IF(INDEX('Per Invoice'!$C$2:$C$3001,$M1694)="","",INDEX('Per Invoice'!$C$2:$C$3001,$M1694)))</f>
        <v/>
      </c>
      <c r="D1694">
        <f>IF($M1694="","",IF(INDEX('Per Invoice'!$D$2:$D$3001,$M1694)="","",INDEX('Per Invoice'!$D$2:$D$3001,$M1694)))</f>
        <v/>
      </c>
      <c r="E1694">
        <f>IF($M1694="","",IF(INDEX('Per Invoice'!$E$2:$E$3001,$M1694)="","",INDEX('Per Invoice'!$E$2:$E$3001,$M1694)))</f>
        <v/>
      </c>
      <c r="F1694">
        <f>IF($M1694="","",IF(INDEX('Per Invoice'!$F$2:$F$3001,$M1694)="","",INDEX('Per Invoice'!$F$2:$F$3001,$M1694)))</f>
        <v/>
      </c>
      <c r="G1694" s="5">
        <f>IF($M1694="","",IF(INDEX('Per Invoice'!$G$2:$G$3001,$M1694)="","",INDEX('Per Invoice'!$G$2:$G$3001,$M1694)))</f>
        <v/>
      </c>
      <c r="H1694" s="5">
        <f>IF($M1694="","",IF(INDEX('Per Invoice'!$H$2:$H$3001,$M1694)="","",INDEX('Per Invoice'!$H$2:$H$3001,$M1694)))</f>
        <v/>
      </c>
      <c r="I1694" s="5">
        <f>IF($M1694="","",IF(INDEX('Per Invoice'!$I$2:$I$3001,$M1694)="","",INDEX('Per Invoice'!$I$2:$I$3001,$M1694)))</f>
        <v/>
      </c>
      <c r="J1694" s="5">
        <f>IF($M1694="","",IF(INDEX('Per Invoice'!$J$2:$J$3001,$M1694)="","",INDEX('Per Invoice'!$J$2:$J$3001,$M1694)))</f>
        <v/>
      </c>
      <c r="K1694" s="5">
        <f>IF($M1694="","",IF(INDEX('Per Invoice'!$K$2:$K$3001,$M1694)="","",INDEX('Per Invoice'!$K$2:$K$3001,$M1694)))</f>
        <v/>
      </c>
      <c r="L1694">
        <f>IF($M1694="","",IF(INDEX('Per Invoice'!$L$2:$L$3001,$M1694)="","",INDEX('Per Invoice'!$L$2:$L$3001,$M1694)))</f>
        <v/>
      </c>
      <c r="M1694">
        <f>IF(ROWS($M$2:$M1694)&lt;=COUNT('Per Invoice'!$O$2:$O$3001),MATCH(ROWS($M$2:$M1694),'Per Invoice'!$O$2:$O$3001,0),"")</f>
        <v/>
      </c>
    </row>
    <row r="1695">
      <c r="A1695">
        <f>IF($M1695="","",IF(INDEX('Per Invoice'!$A$2:$A$3001,$M1695)="","",INDEX('Per Invoice'!$A$2:$A$3001,$M1695)))</f>
        <v/>
      </c>
      <c r="B1695">
        <f>IF($M1695="","",IF(INDEX('Per Invoice'!$B$2:$B$3001,$M1695)="","",INDEX('Per Invoice'!$B$2:$B$3001,$M1695)))</f>
        <v/>
      </c>
      <c r="C1695">
        <f>IF($M1695="","",IF(INDEX('Per Invoice'!$C$2:$C$3001,$M1695)="","",INDEX('Per Invoice'!$C$2:$C$3001,$M1695)))</f>
        <v/>
      </c>
      <c r="D1695">
        <f>IF($M1695="","",IF(INDEX('Per Invoice'!$D$2:$D$3001,$M1695)="","",INDEX('Per Invoice'!$D$2:$D$3001,$M1695)))</f>
        <v/>
      </c>
      <c r="E1695">
        <f>IF($M1695="","",IF(INDEX('Per Invoice'!$E$2:$E$3001,$M1695)="","",INDEX('Per Invoice'!$E$2:$E$3001,$M1695)))</f>
        <v/>
      </c>
      <c r="F1695">
        <f>IF($M1695="","",IF(INDEX('Per Invoice'!$F$2:$F$3001,$M1695)="","",INDEX('Per Invoice'!$F$2:$F$3001,$M1695)))</f>
        <v/>
      </c>
      <c r="G1695" s="5">
        <f>IF($M1695="","",IF(INDEX('Per Invoice'!$G$2:$G$3001,$M1695)="","",INDEX('Per Invoice'!$G$2:$G$3001,$M1695)))</f>
        <v/>
      </c>
      <c r="H1695" s="5">
        <f>IF($M1695="","",IF(INDEX('Per Invoice'!$H$2:$H$3001,$M1695)="","",INDEX('Per Invoice'!$H$2:$H$3001,$M1695)))</f>
        <v/>
      </c>
      <c r="I1695" s="5">
        <f>IF($M1695="","",IF(INDEX('Per Invoice'!$I$2:$I$3001,$M1695)="","",INDEX('Per Invoice'!$I$2:$I$3001,$M1695)))</f>
        <v/>
      </c>
      <c r="J1695" s="5">
        <f>IF($M1695="","",IF(INDEX('Per Invoice'!$J$2:$J$3001,$M1695)="","",INDEX('Per Invoice'!$J$2:$J$3001,$M1695)))</f>
        <v/>
      </c>
      <c r="K1695" s="5">
        <f>IF($M1695="","",IF(INDEX('Per Invoice'!$K$2:$K$3001,$M1695)="","",INDEX('Per Invoice'!$K$2:$K$3001,$M1695)))</f>
        <v/>
      </c>
      <c r="L1695">
        <f>IF($M1695="","",IF(INDEX('Per Invoice'!$L$2:$L$3001,$M1695)="","",INDEX('Per Invoice'!$L$2:$L$3001,$M1695)))</f>
        <v/>
      </c>
      <c r="M1695">
        <f>IF(ROWS($M$2:$M1695)&lt;=COUNT('Per Invoice'!$O$2:$O$3001),MATCH(ROWS($M$2:$M1695),'Per Invoice'!$O$2:$O$3001,0),"")</f>
        <v/>
      </c>
    </row>
    <row r="1696">
      <c r="A1696">
        <f>IF($M1696="","",IF(INDEX('Per Invoice'!$A$2:$A$3001,$M1696)="","",INDEX('Per Invoice'!$A$2:$A$3001,$M1696)))</f>
        <v/>
      </c>
      <c r="B1696">
        <f>IF($M1696="","",IF(INDEX('Per Invoice'!$B$2:$B$3001,$M1696)="","",INDEX('Per Invoice'!$B$2:$B$3001,$M1696)))</f>
        <v/>
      </c>
      <c r="C1696">
        <f>IF($M1696="","",IF(INDEX('Per Invoice'!$C$2:$C$3001,$M1696)="","",INDEX('Per Invoice'!$C$2:$C$3001,$M1696)))</f>
        <v/>
      </c>
      <c r="D1696">
        <f>IF($M1696="","",IF(INDEX('Per Invoice'!$D$2:$D$3001,$M1696)="","",INDEX('Per Invoice'!$D$2:$D$3001,$M1696)))</f>
        <v/>
      </c>
      <c r="E1696">
        <f>IF($M1696="","",IF(INDEX('Per Invoice'!$E$2:$E$3001,$M1696)="","",INDEX('Per Invoice'!$E$2:$E$3001,$M1696)))</f>
        <v/>
      </c>
      <c r="F1696">
        <f>IF($M1696="","",IF(INDEX('Per Invoice'!$F$2:$F$3001,$M1696)="","",INDEX('Per Invoice'!$F$2:$F$3001,$M1696)))</f>
        <v/>
      </c>
      <c r="G1696" s="5">
        <f>IF($M1696="","",IF(INDEX('Per Invoice'!$G$2:$G$3001,$M1696)="","",INDEX('Per Invoice'!$G$2:$G$3001,$M1696)))</f>
        <v/>
      </c>
      <c r="H1696" s="5">
        <f>IF($M1696="","",IF(INDEX('Per Invoice'!$H$2:$H$3001,$M1696)="","",INDEX('Per Invoice'!$H$2:$H$3001,$M1696)))</f>
        <v/>
      </c>
      <c r="I1696" s="5">
        <f>IF($M1696="","",IF(INDEX('Per Invoice'!$I$2:$I$3001,$M1696)="","",INDEX('Per Invoice'!$I$2:$I$3001,$M1696)))</f>
        <v/>
      </c>
      <c r="J1696" s="5">
        <f>IF($M1696="","",IF(INDEX('Per Invoice'!$J$2:$J$3001,$M1696)="","",INDEX('Per Invoice'!$J$2:$J$3001,$M1696)))</f>
        <v/>
      </c>
      <c r="K1696" s="5">
        <f>IF($M1696="","",IF(INDEX('Per Invoice'!$K$2:$K$3001,$M1696)="","",INDEX('Per Invoice'!$K$2:$K$3001,$M1696)))</f>
        <v/>
      </c>
      <c r="L1696">
        <f>IF($M1696="","",IF(INDEX('Per Invoice'!$L$2:$L$3001,$M1696)="","",INDEX('Per Invoice'!$L$2:$L$3001,$M1696)))</f>
        <v/>
      </c>
      <c r="M1696">
        <f>IF(ROWS($M$2:$M1696)&lt;=COUNT('Per Invoice'!$O$2:$O$3001),MATCH(ROWS($M$2:$M1696),'Per Invoice'!$O$2:$O$3001,0),"")</f>
        <v/>
      </c>
    </row>
    <row r="1697">
      <c r="A1697">
        <f>IF($M1697="","",IF(INDEX('Per Invoice'!$A$2:$A$3001,$M1697)="","",INDEX('Per Invoice'!$A$2:$A$3001,$M1697)))</f>
        <v/>
      </c>
      <c r="B1697">
        <f>IF($M1697="","",IF(INDEX('Per Invoice'!$B$2:$B$3001,$M1697)="","",INDEX('Per Invoice'!$B$2:$B$3001,$M1697)))</f>
        <v/>
      </c>
      <c r="C1697">
        <f>IF($M1697="","",IF(INDEX('Per Invoice'!$C$2:$C$3001,$M1697)="","",INDEX('Per Invoice'!$C$2:$C$3001,$M1697)))</f>
        <v/>
      </c>
      <c r="D1697">
        <f>IF($M1697="","",IF(INDEX('Per Invoice'!$D$2:$D$3001,$M1697)="","",INDEX('Per Invoice'!$D$2:$D$3001,$M1697)))</f>
        <v/>
      </c>
      <c r="E1697">
        <f>IF($M1697="","",IF(INDEX('Per Invoice'!$E$2:$E$3001,$M1697)="","",INDEX('Per Invoice'!$E$2:$E$3001,$M1697)))</f>
        <v/>
      </c>
      <c r="F1697">
        <f>IF($M1697="","",IF(INDEX('Per Invoice'!$F$2:$F$3001,$M1697)="","",INDEX('Per Invoice'!$F$2:$F$3001,$M1697)))</f>
        <v/>
      </c>
      <c r="G1697" s="5">
        <f>IF($M1697="","",IF(INDEX('Per Invoice'!$G$2:$G$3001,$M1697)="","",INDEX('Per Invoice'!$G$2:$G$3001,$M1697)))</f>
        <v/>
      </c>
      <c r="H1697" s="5">
        <f>IF($M1697="","",IF(INDEX('Per Invoice'!$H$2:$H$3001,$M1697)="","",INDEX('Per Invoice'!$H$2:$H$3001,$M1697)))</f>
        <v/>
      </c>
      <c r="I1697" s="5">
        <f>IF($M1697="","",IF(INDEX('Per Invoice'!$I$2:$I$3001,$M1697)="","",INDEX('Per Invoice'!$I$2:$I$3001,$M1697)))</f>
        <v/>
      </c>
      <c r="J1697" s="5">
        <f>IF($M1697="","",IF(INDEX('Per Invoice'!$J$2:$J$3001,$M1697)="","",INDEX('Per Invoice'!$J$2:$J$3001,$M1697)))</f>
        <v/>
      </c>
      <c r="K1697" s="5">
        <f>IF($M1697="","",IF(INDEX('Per Invoice'!$K$2:$K$3001,$M1697)="","",INDEX('Per Invoice'!$K$2:$K$3001,$M1697)))</f>
        <v/>
      </c>
      <c r="L1697">
        <f>IF($M1697="","",IF(INDEX('Per Invoice'!$L$2:$L$3001,$M1697)="","",INDEX('Per Invoice'!$L$2:$L$3001,$M1697)))</f>
        <v/>
      </c>
      <c r="M1697">
        <f>IF(ROWS($M$2:$M1697)&lt;=COUNT('Per Invoice'!$O$2:$O$3001),MATCH(ROWS($M$2:$M1697),'Per Invoice'!$O$2:$O$3001,0),"")</f>
        <v/>
      </c>
    </row>
    <row r="1698">
      <c r="A1698">
        <f>IF($M1698="","",IF(INDEX('Per Invoice'!$A$2:$A$3001,$M1698)="","",INDEX('Per Invoice'!$A$2:$A$3001,$M1698)))</f>
        <v/>
      </c>
      <c r="B1698">
        <f>IF($M1698="","",IF(INDEX('Per Invoice'!$B$2:$B$3001,$M1698)="","",INDEX('Per Invoice'!$B$2:$B$3001,$M1698)))</f>
        <v/>
      </c>
      <c r="C1698">
        <f>IF($M1698="","",IF(INDEX('Per Invoice'!$C$2:$C$3001,$M1698)="","",INDEX('Per Invoice'!$C$2:$C$3001,$M1698)))</f>
        <v/>
      </c>
      <c r="D1698">
        <f>IF($M1698="","",IF(INDEX('Per Invoice'!$D$2:$D$3001,$M1698)="","",INDEX('Per Invoice'!$D$2:$D$3001,$M1698)))</f>
        <v/>
      </c>
      <c r="E1698">
        <f>IF($M1698="","",IF(INDEX('Per Invoice'!$E$2:$E$3001,$M1698)="","",INDEX('Per Invoice'!$E$2:$E$3001,$M1698)))</f>
        <v/>
      </c>
      <c r="F1698">
        <f>IF($M1698="","",IF(INDEX('Per Invoice'!$F$2:$F$3001,$M1698)="","",INDEX('Per Invoice'!$F$2:$F$3001,$M1698)))</f>
        <v/>
      </c>
      <c r="G1698" s="5">
        <f>IF($M1698="","",IF(INDEX('Per Invoice'!$G$2:$G$3001,$M1698)="","",INDEX('Per Invoice'!$G$2:$G$3001,$M1698)))</f>
        <v/>
      </c>
      <c r="H1698" s="5">
        <f>IF($M1698="","",IF(INDEX('Per Invoice'!$H$2:$H$3001,$M1698)="","",INDEX('Per Invoice'!$H$2:$H$3001,$M1698)))</f>
        <v/>
      </c>
      <c r="I1698" s="5">
        <f>IF($M1698="","",IF(INDEX('Per Invoice'!$I$2:$I$3001,$M1698)="","",INDEX('Per Invoice'!$I$2:$I$3001,$M1698)))</f>
        <v/>
      </c>
      <c r="J1698" s="5">
        <f>IF($M1698="","",IF(INDEX('Per Invoice'!$J$2:$J$3001,$M1698)="","",INDEX('Per Invoice'!$J$2:$J$3001,$M1698)))</f>
        <v/>
      </c>
      <c r="K1698" s="5">
        <f>IF($M1698="","",IF(INDEX('Per Invoice'!$K$2:$K$3001,$M1698)="","",INDEX('Per Invoice'!$K$2:$K$3001,$M1698)))</f>
        <v/>
      </c>
      <c r="L1698">
        <f>IF($M1698="","",IF(INDEX('Per Invoice'!$L$2:$L$3001,$M1698)="","",INDEX('Per Invoice'!$L$2:$L$3001,$M1698)))</f>
        <v/>
      </c>
      <c r="M1698">
        <f>IF(ROWS($M$2:$M1698)&lt;=COUNT('Per Invoice'!$O$2:$O$3001),MATCH(ROWS($M$2:$M1698),'Per Invoice'!$O$2:$O$3001,0),"")</f>
        <v/>
      </c>
    </row>
    <row r="1699">
      <c r="A1699">
        <f>IF($M1699="","",IF(INDEX('Per Invoice'!$A$2:$A$3001,$M1699)="","",INDEX('Per Invoice'!$A$2:$A$3001,$M1699)))</f>
        <v/>
      </c>
      <c r="B1699">
        <f>IF($M1699="","",IF(INDEX('Per Invoice'!$B$2:$B$3001,$M1699)="","",INDEX('Per Invoice'!$B$2:$B$3001,$M1699)))</f>
        <v/>
      </c>
      <c r="C1699">
        <f>IF($M1699="","",IF(INDEX('Per Invoice'!$C$2:$C$3001,$M1699)="","",INDEX('Per Invoice'!$C$2:$C$3001,$M1699)))</f>
        <v/>
      </c>
      <c r="D1699">
        <f>IF($M1699="","",IF(INDEX('Per Invoice'!$D$2:$D$3001,$M1699)="","",INDEX('Per Invoice'!$D$2:$D$3001,$M1699)))</f>
        <v/>
      </c>
      <c r="E1699">
        <f>IF($M1699="","",IF(INDEX('Per Invoice'!$E$2:$E$3001,$M1699)="","",INDEX('Per Invoice'!$E$2:$E$3001,$M1699)))</f>
        <v/>
      </c>
      <c r="F1699">
        <f>IF($M1699="","",IF(INDEX('Per Invoice'!$F$2:$F$3001,$M1699)="","",INDEX('Per Invoice'!$F$2:$F$3001,$M1699)))</f>
        <v/>
      </c>
      <c r="G1699" s="5">
        <f>IF($M1699="","",IF(INDEX('Per Invoice'!$G$2:$G$3001,$M1699)="","",INDEX('Per Invoice'!$G$2:$G$3001,$M1699)))</f>
        <v/>
      </c>
      <c r="H1699" s="5">
        <f>IF($M1699="","",IF(INDEX('Per Invoice'!$H$2:$H$3001,$M1699)="","",INDEX('Per Invoice'!$H$2:$H$3001,$M1699)))</f>
        <v/>
      </c>
      <c r="I1699" s="5">
        <f>IF($M1699="","",IF(INDEX('Per Invoice'!$I$2:$I$3001,$M1699)="","",INDEX('Per Invoice'!$I$2:$I$3001,$M1699)))</f>
        <v/>
      </c>
      <c r="J1699" s="5">
        <f>IF($M1699="","",IF(INDEX('Per Invoice'!$J$2:$J$3001,$M1699)="","",INDEX('Per Invoice'!$J$2:$J$3001,$M1699)))</f>
        <v/>
      </c>
      <c r="K1699" s="5">
        <f>IF($M1699="","",IF(INDEX('Per Invoice'!$K$2:$K$3001,$M1699)="","",INDEX('Per Invoice'!$K$2:$K$3001,$M1699)))</f>
        <v/>
      </c>
      <c r="L1699">
        <f>IF($M1699="","",IF(INDEX('Per Invoice'!$L$2:$L$3001,$M1699)="","",INDEX('Per Invoice'!$L$2:$L$3001,$M1699)))</f>
        <v/>
      </c>
      <c r="M1699">
        <f>IF(ROWS($M$2:$M1699)&lt;=COUNT('Per Invoice'!$O$2:$O$3001),MATCH(ROWS($M$2:$M1699),'Per Invoice'!$O$2:$O$3001,0),"")</f>
        <v/>
      </c>
    </row>
    <row r="1700">
      <c r="A1700">
        <f>IF($M1700="","",IF(INDEX('Per Invoice'!$A$2:$A$3001,$M1700)="","",INDEX('Per Invoice'!$A$2:$A$3001,$M1700)))</f>
        <v/>
      </c>
      <c r="B1700">
        <f>IF($M1700="","",IF(INDEX('Per Invoice'!$B$2:$B$3001,$M1700)="","",INDEX('Per Invoice'!$B$2:$B$3001,$M1700)))</f>
        <v/>
      </c>
      <c r="C1700">
        <f>IF($M1700="","",IF(INDEX('Per Invoice'!$C$2:$C$3001,$M1700)="","",INDEX('Per Invoice'!$C$2:$C$3001,$M1700)))</f>
        <v/>
      </c>
      <c r="D1700">
        <f>IF($M1700="","",IF(INDEX('Per Invoice'!$D$2:$D$3001,$M1700)="","",INDEX('Per Invoice'!$D$2:$D$3001,$M1700)))</f>
        <v/>
      </c>
      <c r="E1700">
        <f>IF($M1700="","",IF(INDEX('Per Invoice'!$E$2:$E$3001,$M1700)="","",INDEX('Per Invoice'!$E$2:$E$3001,$M1700)))</f>
        <v/>
      </c>
      <c r="F1700">
        <f>IF($M1700="","",IF(INDEX('Per Invoice'!$F$2:$F$3001,$M1700)="","",INDEX('Per Invoice'!$F$2:$F$3001,$M1700)))</f>
        <v/>
      </c>
      <c r="G1700" s="5">
        <f>IF($M1700="","",IF(INDEX('Per Invoice'!$G$2:$G$3001,$M1700)="","",INDEX('Per Invoice'!$G$2:$G$3001,$M1700)))</f>
        <v/>
      </c>
      <c r="H1700" s="5">
        <f>IF($M1700="","",IF(INDEX('Per Invoice'!$H$2:$H$3001,$M1700)="","",INDEX('Per Invoice'!$H$2:$H$3001,$M1700)))</f>
        <v/>
      </c>
      <c r="I1700" s="5">
        <f>IF($M1700="","",IF(INDEX('Per Invoice'!$I$2:$I$3001,$M1700)="","",INDEX('Per Invoice'!$I$2:$I$3001,$M1700)))</f>
        <v/>
      </c>
      <c r="J1700" s="5">
        <f>IF($M1700="","",IF(INDEX('Per Invoice'!$J$2:$J$3001,$M1700)="","",INDEX('Per Invoice'!$J$2:$J$3001,$M1700)))</f>
        <v/>
      </c>
      <c r="K1700" s="5">
        <f>IF($M1700="","",IF(INDEX('Per Invoice'!$K$2:$K$3001,$M1700)="","",INDEX('Per Invoice'!$K$2:$K$3001,$M1700)))</f>
        <v/>
      </c>
      <c r="L1700">
        <f>IF($M1700="","",IF(INDEX('Per Invoice'!$L$2:$L$3001,$M1700)="","",INDEX('Per Invoice'!$L$2:$L$3001,$M1700)))</f>
        <v/>
      </c>
      <c r="M1700">
        <f>IF(ROWS($M$2:$M1700)&lt;=COUNT('Per Invoice'!$O$2:$O$3001),MATCH(ROWS($M$2:$M1700),'Per Invoice'!$O$2:$O$3001,0),"")</f>
        <v/>
      </c>
    </row>
    <row r="1701">
      <c r="A1701">
        <f>IF($M1701="","",IF(INDEX('Per Invoice'!$A$2:$A$3001,$M1701)="","",INDEX('Per Invoice'!$A$2:$A$3001,$M1701)))</f>
        <v/>
      </c>
      <c r="B1701">
        <f>IF($M1701="","",IF(INDEX('Per Invoice'!$B$2:$B$3001,$M1701)="","",INDEX('Per Invoice'!$B$2:$B$3001,$M1701)))</f>
        <v/>
      </c>
      <c r="C1701">
        <f>IF($M1701="","",IF(INDEX('Per Invoice'!$C$2:$C$3001,$M1701)="","",INDEX('Per Invoice'!$C$2:$C$3001,$M1701)))</f>
        <v/>
      </c>
      <c r="D1701">
        <f>IF($M1701="","",IF(INDEX('Per Invoice'!$D$2:$D$3001,$M1701)="","",INDEX('Per Invoice'!$D$2:$D$3001,$M1701)))</f>
        <v/>
      </c>
      <c r="E1701">
        <f>IF($M1701="","",IF(INDEX('Per Invoice'!$E$2:$E$3001,$M1701)="","",INDEX('Per Invoice'!$E$2:$E$3001,$M1701)))</f>
        <v/>
      </c>
      <c r="F1701">
        <f>IF($M1701="","",IF(INDEX('Per Invoice'!$F$2:$F$3001,$M1701)="","",INDEX('Per Invoice'!$F$2:$F$3001,$M1701)))</f>
        <v/>
      </c>
      <c r="G1701" s="5">
        <f>IF($M1701="","",IF(INDEX('Per Invoice'!$G$2:$G$3001,$M1701)="","",INDEX('Per Invoice'!$G$2:$G$3001,$M1701)))</f>
        <v/>
      </c>
      <c r="H1701" s="5">
        <f>IF($M1701="","",IF(INDEX('Per Invoice'!$H$2:$H$3001,$M1701)="","",INDEX('Per Invoice'!$H$2:$H$3001,$M1701)))</f>
        <v/>
      </c>
      <c r="I1701" s="5">
        <f>IF($M1701="","",IF(INDEX('Per Invoice'!$I$2:$I$3001,$M1701)="","",INDEX('Per Invoice'!$I$2:$I$3001,$M1701)))</f>
        <v/>
      </c>
      <c r="J1701" s="5">
        <f>IF($M1701="","",IF(INDEX('Per Invoice'!$J$2:$J$3001,$M1701)="","",INDEX('Per Invoice'!$J$2:$J$3001,$M1701)))</f>
        <v/>
      </c>
      <c r="K1701" s="5">
        <f>IF($M1701="","",IF(INDEX('Per Invoice'!$K$2:$K$3001,$M1701)="","",INDEX('Per Invoice'!$K$2:$K$3001,$M1701)))</f>
        <v/>
      </c>
      <c r="L1701">
        <f>IF($M1701="","",IF(INDEX('Per Invoice'!$L$2:$L$3001,$M1701)="","",INDEX('Per Invoice'!$L$2:$L$3001,$M1701)))</f>
        <v/>
      </c>
      <c r="M1701">
        <f>IF(ROWS($M$2:$M1701)&lt;=COUNT('Per Invoice'!$O$2:$O$3001),MATCH(ROWS($M$2:$M1701),'Per Invoice'!$O$2:$O$3001,0),"")</f>
        <v/>
      </c>
    </row>
    <row r="1702">
      <c r="A1702">
        <f>IF($M1702="","",IF(INDEX('Per Invoice'!$A$2:$A$3001,$M1702)="","",INDEX('Per Invoice'!$A$2:$A$3001,$M1702)))</f>
        <v/>
      </c>
      <c r="B1702">
        <f>IF($M1702="","",IF(INDEX('Per Invoice'!$B$2:$B$3001,$M1702)="","",INDEX('Per Invoice'!$B$2:$B$3001,$M1702)))</f>
        <v/>
      </c>
      <c r="C1702">
        <f>IF($M1702="","",IF(INDEX('Per Invoice'!$C$2:$C$3001,$M1702)="","",INDEX('Per Invoice'!$C$2:$C$3001,$M1702)))</f>
        <v/>
      </c>
      <c r="D1702">
        <f>IF($M1702="","",IF(INDEX('Per Invoice'!$D$2:$D$3001,$M1702)="","",INDEX('Per Invoice'!$D$2:$D$3001,$M1702)))</f>
        <v/>
      </c>
      <c r="E1702">
        <f>IF($M1702="","",IF(INDEX('Per Invoice'!$E$2:$E$3001,$M1702)="","",INDEX('Per Invoice'!$E$2:$E$3001,$M1702)))</f>
        <v/>
      </c>
      <c r="F1702">
        <f>IF($M1702="","",IF(INDEX('Per Invoice'!$F$2:$F$3001,$M1702)="","",INDEX('Per Invoice'!$F$2:$F$3001,$M1702)))</f>
        <v/>
      </c>
      <c r="G1702" s="5">
        <f>IF($M1702="","",IF(INDEX('Per Invoice'!$G$2:$G$3001,$M1702)="","",INDEX('Per Invoice'!$G$2:$G$3001,$M1702)))</f>
        <v/>
      </c>
      <c r="H1702" s="5">
        <f>IF($M1702="","",IF(INDEX('Per Invoice'!$H$2:$H$3001,$M1702)="","",INDEX('Per Invoice'!$H$2:$H$3001,$M1702)))</f>
        <v/>
      </c>
      <c r="I1702" s="5">
        <f>IF($M1702="","",IF(INDEX('Per Invoice'!$I$2:$I$3001,$M1702)="","",INDEX('Per Invoice'!$I$2:$I$3001,$M1702)))</f>
        <v/>
      </c>
      <c r="J1702" s="5">
        <f>IF($M1702="","",IF(INDEX('Per Invoice'!$J$2:$J$3001,$M1702)="","",INDEX('Per Invoice'!$J$2:$J$3001,$M1702)))</f>
        <v/>
      </c>
      <c r="K1702" s="5">
        <f>IF($M1702="","",IF(INDEX('Per Invoice'!$K$2:$K$3001,$M1702)="","",INDEX('Per Invoice'!$K$2:$K$3001,$M1702)))</f>
        <v/>
      </c>
      <c r="L1702">
        <f>IF($M1702="","",IF(INDEX('Per Invoice'!$L$2:$L$3001,$M1702)="","",INDEX('Per Invoice'!$L$2:$L$3001,$M1702)))</f>
        <v/>
      </c>
      <c r="M1702">
        <f>IF(ROWS($M$2:$M1702)&lt;=COUNT('Per Invoice'!$O$2:$O$3001),MATCH(ROWS($M$2:$M1702),'Per Invoice'!$O$2:$O$3001,0),"")</f>
        <v/>
      </c>
    </row>
    <row r="1703">
      <c r="A1703">
        <f>IF($M1703="","",IF(INDEX('Per Invoice'!$A$2:$A$3001,$M1703)="","",INDEX('Per Invoice'!$A$2:$A$3001,$M1703)))</f>
        <v/>
      </c>
      <c r="B1703">
        <f>IF($M1703="","",IF(INDEX('Per Invoice'!$B$2:$B$3001,$M1703)="","",INDEX('Per Invoice'!$B$2:$B$3001,$M1703)))</f>
        <v/>
      </c>
      <c r="C1703">
        <f>IF($M1703="","",IF(INDEX('Per Invoice'!$C$2:$C$3001,$M1703)="","",INDEX('Per Invoice'!$C$2:$C$3001,$M1703)))</f>
        <v/>
      </c>
      <c r="D1703">
        <f>IF($M1703="","",IF(INDEX('Per Invoice'!$D$2:$D$3001,$M1703)="","",INDEX('Per Invoice'!$D$2:$D$3001,$M1703)))</f>
        <v/>
      </c>
      <c r="E1703">
        <f>IF($M1703="","",IF(INDEX('Per Invoice'!$E$2:$E$3001,$M1703)="","",INDEX('Per Invoice'!$E$2:$E$3001,$M1703)))</f>
        <v/>
      </c>
      <c r="F1703">
        <f>IF($M1703="","",IF(INDEX('Per Invoice'!$F$2:$F$3001,$M1703)="","",INDEX('Per Invoice'!$F$2:$F$3001,$M1703)))</f>
        <v/>
      </c>
      <c r="G1703" s="5">
        <f>IF($M1703="","",IF(INDEX('Per Invoice'!$G$2:$G$3001,$M1703)="","",INDEX('Per Invoice'!$G$2:$G$3001,$M1703)))</f>
        <v/>
      </c>
      <c r="H1703" s="5">
        <f>IF($M1703="","",IF(INDEX('Per Invoice'!$H$2:$H$3001,$M1703)="","",INDEX('Per Invoice'!$H$2:$H$3001,$M1703)))</f>
        <v/>
      </c>
      <c r="I1703" s="5">
        <f>IF($M1703="","",IF(INDEX('Per Invoice'!$I$2:$I$3001,$M1703)="","",INDEX('Per Invoice'!$I$2:$I$3001,$M1703)))</f>
        <v/>
      </c>
      <c r="J1703" s="5">
        <f>IF($M1703="","",IF(INDEX('Per Invoice'!$J$2:$J$3001,$M1703)="","",INDEX('Per Invoice'!$J$2:$J$3001,$M1703)))</f>
        <v/>
      </c>
      <c r="K1703" s="5">
        <f>IF($M1703="","",IF(INDEX('Per Invoice'!$K$2:$K$3001,$M1703)="","",INDEX('Per Invoice'!$K$2:$K$3001,$M1703)))</f>
        <v/>
      </c>
      <c r="L1703">
        <f>IF($M1703="","",IF(INDEX('Per Invoice'!$L$2:$L$3001,$M1703)="","",INDEX('Per Invoice'!$L$2:$L$3001,$M1703)))</f>
        <v/>
      </c>
      <c r="M1703">
        <f>IF(ROWS($M$2:$M1703)&lt;=COUNT('Per Invoice'!$O$2:$O$3001),MATCH(ROWS($M$2:$M1703),'Per Invoice'!$O$2:$O$3001,0),"")</f>
        <v/>
      </c>
    </row>
    <row r="1704">
      <c r="A1704">
        <f>IF($M1704="","",IF(INDEX('Per Invoice'!$A$2:$A$3001,$M1704)="","",INDEX('Per Invoice'!$A$2:$A$3001,$M1704)))</f>
        <v/>
      </c>
      <c r="B1704">
        <f>IF($M1704="","",IF(INDEX('Per Invoice'!$B$2:$B$3001,$M1704)="","",INDEX('Per Invoice'!$B$2:$B$3001,$M1704)))</f>
        <v/>
      </c>
      <c r="C1704">
        <f>IF($M1704="","",IF(INDEX('Per Invoice'!$C$2:$C$3001,$M1704)="","",INDEX('Per Invoice'!$C$2:$C$3001,$M1704)))</f>
        <v/>
      </c>
      <c r="D1704">
        <f>IF($M1704="","",IF(INDEX('Per Invoice'!$D$2:$D$3001,$M1704)="","",INDEX('Per Invoice'!$D$2:$D$3001,$M1704)))</f>
        <v/>
      </c>
      <c r="E1704">
        <f>IF($M1704="","",IF(INDEX('Per Invoice'!$E$2:$E$3001,$M1704)="","",INDEX('Per Invoice'!$E$2:$E$3001,$M1704)))</f>
        <v/>
      </c>
      <c r="F1704">
        <f>IF($M1704="","",IF(INDEX('Per Invoice'!$F$2:$F$3001,$M1704)="","",INDEX('Per Invoice'!$F$2:$F$3001,$M1704)))</f>
        <v/>
      </c>
      <c r="G1704" s="5">
        <f>IF($M1704="","",IF(INDEX('Per Invoice'!$G$2:$G$3001,$M1704)="","",INDEX('Per Invoice'!$G$2:$G$3001,$M1704)))</f>
        <v/>
      </c>
      <c r="H1704" s="5">
        <f>IF($M1704="","",IF(INDEX('Per Invoice'!$H$2:$H$3001,$M1704)="","",INDEX('Per Invoice'!$H$2:$H$3001,$M1704)))</f>
        <v/>
      </c>
      <c r="I1704" s="5">
        <f>IF($M1704="","",IF(INDEX('Per Invoice'!$I$2:$I$3001,$M1704)="","",INDEX('Per Invoice'!$I$2:$I$3001,$M1704)))</f>
        <v/>
      </c>
      <c r="J1704" s="5">
        <f>IF($M1704="","",IF(INDEX('Per Invoice'!$J$2:$J$3001,$M1704)="","",INDEX('Per Invoice'!$J$2:$J$3001,$M1704)))</f>
        <v/>
      </c>
      <c r="K1704" s="5">
        <f>IF($M1704="","",IF(INDEX('Per Invoice'!$K$2:$K$3001,$M1704)="","",INDEX('Per Invoice'!$K$2:$K$3001,$M1704)))</f>
        <v/>
      </c>
      <c r="L1704">
        <f>IF($M1704="","",IF(INDEX('Per Invoice'!$L$2:$L$3001,$M1704)="","",INDEX('Per Invoice'!$L$2:$L$3001,$M1704)))</f>
        <v/>
      </c>
      <c r="M1704">
        <f>IF(ROWS($M$2:$M1704)&lt;=COUNT('Per Invoice'!$O$2:$O$3001),MATCH(ROWS($M$2:$M1704),'Per Invoice'!$O$2:$O$3001,0),"")</f>
        <v/>
      </c>
    </row>
    <row r="1705">
      <c r="A1705">
        <f>IF($M1705="","",IF(INDEX('Per Invoice'!$A$2:$A$3001,$M1705)="","",INDEX('Per Invoice'!$A$2:$A$3001,$M1705)))</f>
        <v/>
      </c>
      <c r="B1705">
        <f>IF($M1705="","",IF(INDEX('Per Invoice'!$B$2:$B$3001,$M1705)="","",INDEX('Per Invoice'!$B$2:$B$3001,$M1705)))</f>
        <v/>
      </c>
      <c r="C1705">
        <f>IF($M1705="","",IF(INDEX('Per Invoice'!$C$2:$C$3001,$M1705)="","",INDEX('Per Invoice'!$C$2:$C$3001,$M1705)))</f>
        <v/>
      </c>
      <c r="D1705">
        <f>IF($M1705="","",IF(INDEX('Per Invoice'!$D$2:$D$3001,$M1705)="","",INDEX('Per Invoice'!$D$2:$D$3001,$M1705)))</f>
        <v/>
      </c>
      <c r="E1705">
        <f>IF($M1705="","",IF(INDEX('Per Invoice'!$E$2:$E$3001,$M1705)="","",INDEX('Per Invoice'!$E$2:$E$3001,$M1705)))</f>
        <v/>
      </c>
      <c r="F1705">
        <f>IF($M1705="","",IF(INDEX('Per Invoice'!$F$2:$F$3001,$M1705)="","",INDEX('Per Invoice'!$F$2:$F$3001,$M1705)))</f>
        <v/>
      </c>
      <c r="G1705" s="5">
        <f>IF($M1705="","",IF(INDEX('Per Invoice'!$G$2:$G$3001,$M1705)="","",INDEX('Per Invoice'!$G$2:$G$3001,$M1705)))</f>
        <v/>
      </c>
      <c r="H1705" s="5">
        <f>IF($M1705="","",IF(INDEX('Per Invoice'!$H$2:$H$3001,$M1705)="","",INDEX('Per Invoice'!$H$2:$H$3001,$M1705)))</f>
        <v/>
      </c>
      <c r="I1705" s="5">
        <f>IF($M1705="","",IF(INDEX('Per Invoice'!$I$2:$I$3001,$M1705)="","",INDEX('Per Invoice'!$I$2:$I$3001,$M1705)))</f>
        <v/>
      </c>
      <c r="J1705" s="5">
        <f>IF($M1705="","",IF(INDEX('Per Invoice'!$J$2:$J$3001,$M1705)="","",INDEX('Per Invoice'!$J$2:$J$3001,$M1705)))</f>
        <v/>
      </c>
      <c r="K1705" s="5">
        <f>IF($M1705="","",IF(INDEX('Per Invoice'!$K$2:$K$3001,$M1705)="","",INDEX('Per Invoice'!$K$2:$K$3001,$M1705)))</f>
        <v/>
      </c>
      <c r="L1705">
        <f>IF($M1705="","",IF(INDEX('Per Invoice'!$L$2:$L$3001,$M1705)="","",INDEX('Per Invoice'!$L$2:$L$3001,$M1705)))</f>
        <v/>
      </c>
      <c r="M1705">
        <f>IF(ROWS($M$2:$M1705)&lt;=COUNT('Per Invoice'!$O$2:$O$3001),MATCH(ROWS($M$2:$M1705),'Per Invoice'!$O$2:$O$3001,0),"")</f>
        <v/>
      </c>
    </row>
    <row r="1706">
      <c r="A1706">
        <f>IF($M1706="","",IF(INDEX('Per Invoice'!$A$2:$A$3001,$M1706)="","",INDEX('Per Invoice'!$A$2:$A$3001,$M1706)))</f>
        <v/>
      </c>
      <c r="B1706">
        <f>IF($M1706="","",IF(INDEX('Per Invoice'!$B$2:$B$3001,$M1706)="","",INDEX('Per Invoice'!$B$2:$B$3001,$M1706)))</f>
        <v/>
      </c>
      <c r="C1706">
        <f>IF($M1706="","",IF(INDEX('Per Invoice'!$C$2:$C$3001,$M1706)="","",INDEX('Per Invoice'!$C$2:$C$3001,$M1706)))</f>
        <v/>
      </c>
      <c r="D1706">
        <f>IF($M1706="","",IF(INDEX('Per Invoice'!$D$2:$D$3001,$M1706)="","",INDEX('Per Invoice'!$D$2:$D$3001,$M1706)))</f>
        <v/>
      </c>
      <c r="E1706">
        <f>IF($M1706="","",IF(INDEX('Per Invoice'!$E$2:$E$3001,$M1706)="","",INDEX('Per Invoice'!$E$2:$E$3001,$M1706)))</f>
        <v/>
      </c>
      <c r="F1706">
        <f>IF($M1706="","",IF(INDEX('Per Invoice'!$F$2:$F$3001,$M1706)="","",INDEX('Per Invoice'!$F$2:$F$3001,$M1706)))</f>
        <v/>
      </c>
      <c r="G1706" s="5">
        <f>IF($M1706="","",IF(INDEX('Per Invoice'!$G$2:$G$3001,$M1706)="","",INDEX('Per Invoice'!$G$2:$G$3001,$M1706)))</f>
        <v/>
      </c>
      <c r="H1706" s="5">
        <f>IF($M1706="","",IF(INDEX('Per Invoice'!$H$2:$H$3001,$M1706)="","",INDEX('Per Invoice'!$H$2:$H$3001,$M1706)))</f>
        <v/>
      </c>
      <c r="I1706" s="5">
        <f>IF($M1706="","",IF(INDEX('Per Invoice'!$I$2:$I$3001,$M1706)="","",INDEX('Per Invoice'!$I$2:$I$3001,$M1706)))</f>
        <v/>
      </c>
      <c r="J1706" s="5">
        <f>IF($M1706="","",IF(INDEX('Per Invoice'!$J$2:$J$3001,$M1706)="","",INDEX('Per Invoice'!$J$2:$J$3001,$M1706)))</f>
        <v/>
      </c>
      <c r="K1706" s="5">
        <f>IF($M1706="","",IF(INDEX('Per Invoice'!$K$2:$K$3001,$M1706)="","",INDEX('Per Invoice'!$K$2:$K$3001,$M1706)))</f>
        <v/>
      </c>
      <c r="L1706">
        <f>IF($M1706="","",IF(INDEX('Per Invoice'!$L$2:$L$3001,$M1706)="","",INDEX('Per Invoice'!$L$2:$L$3001,$M1706)))</f>
        <v/>
      </c>
      <c r="M1706">
        <f>IF(ROWS($M$2:$M1706)&lt;=COUNT('Per Invoice'!$O$2:$O$3001),MATCH(ROWS($M$2:$M1706),'Per Invoice'!$O$2:$O$3001,0),"")</f>
        <v/>
      </c>
    </row>
    <row r="1707">
      <c r="A1707">
        <f>IF($M1707="","",IF(INDEX('Per Invoice'!$A$2:$A$3001,$M1707)="","",INDEX('Per Invoice'!$A$2:$A$3001,$M1707)))</f>
        <v/>
      </c>
      <c r="B1707">
        <f>IF($M1707="","",IF(INDEX('Per Invoice'!$B$2:$B$3001,$M1707)="","",INDEX('Per Invoice'!$B$2:$B$3001,$M1707)))</f>
        <v/>
      </c>
      <c r="C1707">
        <f>IF($M1707="","",IF(INDEX('Per Invoice'!$C$2:$C$3001,$M1707)="","",INDEX('Per Invoice'!$C$2:$C$3001,$M1707)))</f>
        <v/>
      </c>
      <c r="D1707">
        <f>IF($M1707="","",IF(INDEX('Per Invoice'!$D$2:$D$3001,$M1707)="","",INDEX('Per Invoice'!$D$2:$D$3001,$M1707)))</f>
        <v/>
      </c>
      <c r="E1707">
        <f>IF($M1707="","",IF(INDEX('Per Invoice'!$E$2:$E$3001,$M1707)="","",INDEX('Per Invoice'!$E$2:$E$3001,$M1707)))</f>
        <v/>
      </c>
      <c r="F1707">
        <f>IF($M1707="","",IF(INDEX('Per Invoice'!$F$2:$F$3001,$M1707)="","",INDEX('Per Invoice'!$F$2:$F$3001,$M1707)))</f>
        <v/>
      </c>
      <c r="G1707" s="5">
        <f>IF($M1707="","",IF(INDEX('Per Invoice'!$G$2:$G$3001,$M1707)="","",INDEX('Per Invoice'!$G$2:$G$3001,$M1707)))</f>
        <v/>
      </c>
      <c r="H1707" s="5">
        <f>IF($M1707="","",IF(INDEX('Per Invoice'!$H$2:$H$3001,$M1707)="","",INDEX('Per Invoice'!$H$2:$H$3001,$M1707)))</f>
        <v/>
      </c>
      <c r="I1707" s="5">
        <f>IF($M1707="","",IF(INDEX('Per Invoice'!$I$2:$I$3001,$M1707)="","",INDEX('Per Invoice'!$I$2:$I$3001,$M1707)))</f>
        <v/>
      </c>
      <c r="J1707" s="5">
        <f>IF($M1707="","",IF(INDEX('Per Invoice'!$J$2:$J$3001,$M1707)="","",INDEX('Per Invoice'!$J$2:$J$3001,$M1707)))</f>
        <v/>
      </c>
      <c r="K1707" s="5">
        <f>IF($M1707="","",IF(INDEX('Per Invoice'!$K$2:$K$3001,$M1707)="","",INDEX('Per Invoice'!$K$2:$K$3001,$M1707)))</f>
        <v/>
      </c>
      <c r="L1707">
        <f>IF($M1707="","",IF(INDEX('Per Invoice'!$L$2:$L$3001,$M1707)="","",INDEX('Per Invoice'!$L$2:$L$3001,$M1707)))</f>
        <v/>
      </c>
      <c r="M1707">
        <f>IF(ROWS($M$2:$M1707)&lt;=COUNT('Per Invoice'!$O$2:$O$3001),MATCH(ROWS($M$2:$M1707),'Per Invoice'!$O$2:$O$3001,0),"")</f>
        <v/>
      </c>
    </row>
    <row r="1708">
      <c r="A1708">
        <f>IF($M1708="","",IF(INDEX('Per Invoice'!$A$2:$A$3001,$M1708)="","",INDEX('Per Invoice'!$A$2:$A$3001,$M1708)))</f>
        <v/>
      </c>
      <c r="B1708">
        <f>IF($M1708="","",IF(INDEX('Per Invoice'!$B$2:$B$3001,$M1708)="","",INDEX('Per Invoice'!$B$2:$B$3001,$M1708)))</f>
        <v/>
      </c>
      <c r="C1708">
        <f>IF($M1708="","",IF(INDEX('Per Invoice'!$C$2:$C$3001,$M1708)="","",INDEX('Per Invoice'!$C$2:$C$3001,$M1708)))</f>
        <v/>
      </c>
      <c r="D1708">
        <f>IF($M1708="","",IF(INDEX('Per Invoice'!$D$2:$D$3001,$M1708)="","",INDEX('Per Invoice'!$D$2:$D$3001,$M1708)))</f>
        <v/>
      </c>
      <c r="E1708">
        <f>IF($M1708="","",IF(INDEX('Per Invoice'!$E$2:$E$3001,$M1708)="","",INDEX('Per Invoice'!$E$2:$E$3001,$M1708)))</f>
        <v/>
      </c>
      <c r="F1708">
        <f>IF($M1708="","",IF(INDEX('Per Invoice'!$F$2:$F$3001,$M1708)="","",INDEX('Per Invoice'!$F$2:$F$3001,$M1708)))</f>
        <v/>
      </c>
      <c r="G1708" s="5">
        <f>IF($M1708="","",IF(INDEX('Per Invoice'!$G$2:$G$3001,$M1708)="","",INDEX('Per Invoice'!$G$2:$G$3001,$M1708)))</f>
        <v/>
      </c>
      <c r="H1708" s="5">
        <f>IF($M1708="","",IF(INDEX('Per Invoice'!$H$2:$H$3001,$M1708)="","",INDEX('Per Invoice'!$H$2:$H$3001,$M1708)))</f>
        <v/>
      </c>
      <c r="I1708" s="5">
        <f>IF($M1708="","",IF(INDEX('Per Invoice'!$I$2:$I$3001,$M1708)="","",INDEX('Per Invoice'!$I$2:$I$3001,$M1708)))</f>
        <v/>
      </c>
      <c r="J1708" s="5">
        <f>IF($M1708="","",IF(INDEX('Per Invoice'!$J$2:$J$3001,$M1708)="","",INDEX('Per Invoice'!$J$2:$J$3001,$M1708)))</f>
        <v/>
      </c>
      <c r="K1708" s="5">
        <f>IF($M1708="","",IF(INDEX('Per Invoice'!$K$2:$K$3001,$M1708)="","",INDEX('Per Invoice'!$K$2:$K$3001,$M1708)))</f>
        <v/>
      </c>
      <c r="L1708">
        <f>IF($M1708="","",IF(INDEX('Per Invoice'!$L$2:$L$3001,$M1708)="","",INDEX('Per Invoice'!$L$2:$L$3001,$M1708)))</f>
        <v/>
      </c>
      <c r="M1708">
        <f>IF(ROWS($M$2:$M1708)&lt;=COUNT('Per Invoice'!$O$2:$O$3001),MATCH(ROWS($M$2:$M1708),'Per Invoice'!$O$2:$O$3001,0),"")</f>
        <v/>
      </c>
    </row>
    <row r="1709">
      <c r="A1709">
        <f>IF($M1709="","",IF(INDEX('Per Invoice'!$A$2:$A$3001,$M1709)="","",INDEX('Per Invoice'!$A$2:$A$3001,$M1709)))</f>
        <v/>
      </c>
      <c r="B1709">
        <f>IF($M1709="","",IF(INDEX('Per Invoice'!$B$2:$B$3001,$M1709)="","",INDEX('Per Invoice'!$B$2:$B$3001,$M1709)))</f>
        <v/>
      </c>
      <c r="C1709">
        <f>IF($M1709="","",IF(INDEX('Per Invoice'!$C$2:$C$3001,$M1709)="","",INDEX('Per Invoice'!$C$2:$C$3001,$M1709)))</f>
        <v/>
      </c>
      <c r="D1709">
        <f>IF($M1709="","",IF(INDEX('Per Invoice'!$D$2:$D$3001,$M1709)="","",INDEX('Per Invoice'!$D$2:$D$3001,$M1709)))</f>
        <v/>
      </c>
      <c r="E1709">
        <f>IF($M1709="","",IF(INDEX('Per Invoice'!$E$2:$E$3001,$M1709)="","",INDEX('Per Invoice'!$E$2:$E$3001,$M1709)))</f>
        <v/>
      </c>
      <c r="F1709">
        <f>IF($M1709="","",IF(INDEX('Per Invoice'!$F$2:$F$3001,$M1709)="","",INDEX('Per Invoice'!$F$2:$F$3001,$M1709)))</f>
        <v/>
      </c>
      <c r="G1709" s="5">
        <f>IF($M1709="","",IF(INDEX('Per Invoice'!$G$2:$G$3001,$M1709)="","",INDEX('Per Invoice'!$G$2:$G$3001,$M1709)))</f>
        <v/>
      </c>
      <c r="H1709" s="5">
        <f>IF($M1709="","",IF(INDEX('Per Invoice'!$H$2:$H$3001,$M1709)="","",INDEX('Per Invoice'!$H$2:$H$3001,$M1709)))</f>
        <v/>
      </c>
      <c r="I1709" s="5">
        <f>IF($M1709="","",IF(INDEX('Per Invoice'!$I$2:$I$3001,$M1709)="","",INDEX('Per Invoice'!$I$2:$I$3001,$M1709)))</f>
        <v/>
      </c>
      <c r="J1709" s="5">
        <f>IF($M1709="","",IF(INDEX('Per Invoice'!$J$2:$J$3001,$M1709)="","",INDEX('Per Invoice'!$J$2:$J$3001,$M1709)))</f>
        <v/>
      </c>
      <c r="K1709" s="5">
        <f>IF($M1709="","",IF(INDEX('Per Invoice'!$K$2:$K$3001,$M1709)="","",INDEX('Per Invoice'!$K$2:$K$3001,$M1709)))</f>
        <v/>
      </c>
      <c r="L1709">
        <f>IF($M1709="","",IF(INDEX('Per Invoice'!$L$2:$L$3001,$M1709)="","",INDEX('Per Invoice'!$L$2:$L$3001,$M1709)))</f>
        <v/>
      </c>
      <c r="M1709">
        <f>IF(ROWS($M$2:$M1709)&lt;=COUNT('Per Invoice'!$O$2:$O$3001),MATCH(ROWS($M$2:$M1709),'Per Invoice'!$O$2:$O$3001,0),"")</f>
        <v/>
      </c>
    </row>
    <row r="1710">
      <c r="A1710">
        <f>IF($M1710="","",IF(INDEX('Per Invoice'!$A$2:$A$3001,$M1710)="","",INDEX('Per Invoice'!$A$2:$A$3001,$M1710)))</f>
        <v/>
      </c>
      <c r="B1710">
        <f>IF($M1710="","",IF(INDEX('Per Invoice'!$B$2:$B$3001,$M1710)="","",INDEX('Per Invoice'!$B$2:$B$3001,$M1710)))</f>
        <v/>
      </c>
      <c r="C1710">
        <f>IF($M1710="","",IF(INDEX('Per Invoice'!$C$2:$C$3001,$M1710)="","",INDEX('Per Invoice'!$C$2:$C$3001,$M1710)))</f>
        <v/>
      </c>
      <c r="D1710">
        <f>IF($M1710="","",IF(INDEX('Per Invoice'!$D$2:$D$3001,$M1710)="","",INDEX('Per Invoice'!$D$2:$D$3001,$M1710)))</f>
        <v/>
      </c>
      <c r="E1710">
        <f>IF($M1710="","",IF(INDEX('Per Invoice'!$E$2:$E$3001,$M1710)="","",INDEX('Per Invoice'!$E$2:$E$3001,$M1710)))</f>
        <v/>
      </c>
      <c r="F1710">
        <f>IF($M1710="","",IF(INDEX('Per Invoice'!$F$2:$F$3001,$M1710)="","",INDEX('Per Invoice'!$F$2:$F$3001,$M1710)))</f>
        <v/>
      </c>
      <c r="G1710" s="5">
        <f>IF($M1710="","",IF(INDEX('Per Invoice'!$G$2:$G$3001,$M1710)="","",INDEX('Per Invoice'!$G$2:$G$3001,$M1710)))</f>
        <v/>
      </c>
      <c r="H1710" s="5">
        <f>IF($M1710="","",IF(INDEX('Per Invoice'!$H$2:$H$3001,$M1710)="","",INDEX('Per Invoice'!$H$2:$H$3001,$M1710)))</f>
        <v/>
      </c>
      <c r="I1710" s="5">
        <f>IF($M1710="","",IF(INDEX('Per Invoice'!$I$2:$I$3001,$M1710)="","",INDEX('Per Invoice'!$I$2:$I$3001,$M1710)))</f>
        <v/>
      </c>
      <c r="J1710" s="5">
        <f>IF($M1710="","",IF(INDEX('Per Invoice'!$J$2:$J$3001,$M1710)="","",INDEX('Per Invoice'!$J$2:$J$3001,$M1710)))</f>
        <v/>
      </c>
      <c r="K1710" s="5">
        <f>IF($M1710="","",IF(INDEX('Per Invoice'!$K$2:$K$3001,$M1710)="","",INDEX('Per Invoice'!$K$2:$K$3001,$M1710)))</f>
        <v/>
      </c>
      <c r="L1710">
        <f>IF($M1710="","",IF(INDEX('Per Invoice'!$L$2:$L$3001,$M1710)="","",INDEX('Per Invoice'!$L$2:$L$3001,$M1710)))</f>
        <v/>
      </c>
      <c r="M1710">
        <f>IF(ROWS($M$2:$M1710)&lt;=COUNT('Per Invoice'!$O$2:$O$3001),MATCH(ROWS($M$2:$M1710),'Per Invoice'!$O$2:$O$3001,0),"")</f>
        <v/>
      </c>
    </row>
    <row r="1711">
      <c r="A1711">
        <f>IF($M1711="","",IF(INDEX('Per Invoice'!$A$2:$A$3001,$M1711)="","",INDEX('Per Invoice'!$A$2:$A$3001,$M1711)))</f>
        <v/>
      </c>
      <c r="B1711">
        <f>IF($M1711="","",IF(INDEX('Per Invoice'!$B$2:$B$3001,$M1711)="","",INDEX('Per Invoice'!$B$2:$B$3001,$M1711)))</f>
        <v/>
      </c>
      <c r="C1711">
        <f>IF($M1711="","",IF(INDEX('Per Invoice'!$C$2:$C$3001,$M1711)="","",INDEX('Per Invoice'!$C$2:$C$3001,$M1711)))</f>
        <v/>
      </c>
      <c r="D1711">
        <f>IF($M1711="","",IF(INDEX('Per Invoice'!$D$2:$D$3001,$M1711)="","",INDEX('Per Invoice'!$D$2:$D$3001,$M1711)))</f>
        <v/>
      </c>
      <c r="E1711">
        <f>IF($M1711="","",IF(INDEX('Per Invoice'!$E$2:$E$3001,$M1711)="","",INDEX('Per Invoice'!$E$2:$E$3001,$M1711)))</f>
        <v/>
      </c>
      <c r="F1711">
        <f>IF($M1711="","",IF(INDEX('Per Invoice'!$F$2:$F$3001,$M1711)="","",INDEX('Per Invoice'!$F$2:$F$3001,$M1711)))</f>
        <v/>
      </c>
      <c r="G1711" s="5">
        <f>IF($M1711="","",IF(INDEX('Per Invoice'!$G$2:$G$3001,$M1711)="","",INDEX('Per Invoice'!$G$2:$G$3001,$M1711)))</f>
        <v/>
      </c>
      <c r="H1711" s="5">
        <f>IF($M1711="","",IF(INDEX('Per Invoice'!$H$2:$H$3001,$M1711)="","",INDEX('Per Invoice'!$H$2:$H$3001,$M1711)))</f>
        <v/>
      </c>
      <c r="I1711" s="5">
        <f>IF($M1711="","",IF(INDEX('Per Invoice'!$I$2:$I$3001,$M1711)="","",INDEX('Per Invoice'!$I$2:$I$3001,$M1711)))</f>
        <v/>
      </c>
      <c r="J1711" s="5">
        <f>IF($M1711="","",IF(INDEX('Per Invoice'!$J$2:$J$3001,$M1711)="","",INDEX('Per Invoice'!$J$2:$J$3001,$M1711)))</f>
        <v/>
      </c>
      <c r="K1711" s="5">
        <f>IF($M1711="","",IF(INDEX('Per Invoice'!$K$2:$K$3001,$M1711)="","",INDEX('Per Invoice'!$K$2:$K$3001,$M1711)))</f>
        <v/>
      </c>
      <c r="L1711">
        <f>IF($M1711="","",IF(INDEX('Per Invoice'!$L$2:$L$3001,$M1711)="","",INDEX('Per Invoice'!$L$2:$L$3001,$M1711)))</f>
        <v/>
      </c>
      <c r="M1711">
        <f>IF(ROWS($M$2:$M1711)&lt;=COUNT('Per Invoice'!$O$2:$O$3001),MATCH(ROWS($M$2:$M1711),'Per Invoice'!$O$2:$O$3001,0),"")</f>
        <v/>
      </c>
    </row>
    <row r="1712">
      <c r="A1712">
        <f>IF($M1712="","",IF(INDEX('Per Invoice'!$A$2:$A$3001,$M1712)="","",INDEX('Per Invoice'!$A$2:$A$3001,$M1712)))</f>
        <v/>
      </c>
      <c r="B1712">
        <f>IF($M1712="","",IF(INDEX('Per Invoice'!$B$2:$B$3001,$M1712)="","",INDEX('Per Invoice'!$B$2:$B$3001,$M1712)))</f>
        <v/>
      </c>
      <c r="C1712">
        <f>IF($M1712="","",IF(INDEX('Per Invoice'!$C$2:$C$3001,$M1712)="","",INDEX('Per Invoice'!$C$2:$C$3001,$M1712)))</f>
        <v/>
      </c>
      <c r="D1712">
        <f>IF($M1712="","",IF(INDEX('Per Invoice'!$D$2:$D$3001,$M1712)="","",INDEX('Per Invoice'!$D$2:$D$3001,$M1712)))</f>
        <v/>
      </c>
      <c r="E1712">
        <f>IF($M1712="","",IF(INDEX('Per Invoice'!$E$2:$E$3001,$M1712)="","",INDEX('Per Invoice'!$E$2:$E$3001,$M1712)))</f>
        <v/>
      </c>
      <c r="F1712">
        <f>IF($M1712="","",IF(INDEX('Per Invoice'!$F$2:$F$3001,$M1712)="","",INDEX('Per Invoice'!$F$2:$F$3001,$M1712)))</f>
        <v/>
      </c>
      <c r="G1712" s="5">
        <f>IF($M1712="","",IF(INDEX('Per Invoice'!$G$2:$G$3001,$M1712)="","",INDEX('Per Invoice'!$G$2:$G$3001,$M1712)))</f>
        <v/>
      </c>
      <c r="H1712" s="5">
        <f>IF($M1712="","",IF(INDEX('Per Invoice'!$H$2:$H$3001,$M1712)="","",INDEX('Per Invoice'!$H$2:$H$3001,$M1712)))</f>
        <v/>
      </c>
      <c r="I1712" s="5">
        <f>IF($M1712="","",IF(INDEX('Per Invoice'!$I$2:$I$3001,$M1712)="","",INDEX('Per Invoice'!$I$2:$I$3001,$M1712)))</f>
        <v/>
      </c>
      <c r="J1712" s="5">
        <f>IF($M1712="","",IF(INDEX('Per Invoice'!$J$2:$J$3001,$M1712)="","",INDEX('Per Invoice'!$J$2:$J$3001,$M1712)))</f>
        <v/>
      </c>
      <c r="K1712" s="5">
        <f>IF($M1712="","",IF(INDEX('Per Invoice'!$K$2:$K$3001,$M1712)="","",INDEX('Per Invoice'!$K$2:$K$3001,$M1712)))</f>
        <v/>
      </c>
      <c r="L1712">
        <f>IF($M1712="","",IF(INDEX('Per Invoice'!$L$2:$L$3001,$M1712)="","",INDEX('Per Invoice'!$L$2:$L$3001,$M1712)))</f>
        <v/>
      </c>
      <c r="M1712">
        <f>IF(ROWS($M$2:$M1712)&lt;=COUNT('Per Invoice'!$O$2:$O$3001),MATCH(ROWS($M$2:$M1712),'Per Invoice'!$O$2:$O$3001,0),"")</f>
        <v/>
      </c>
    </row>
    <row r="1713">
      <c r="A1713">
        <f>IF($M1713="","",IF(INDEX('Per Invoice'!$A$2:$A$3001,$M1713)="","",INDEX('Per Invoice'!$A$2:$A$3001,$M1713)))</f>
        <v/>
      </c>
      <c r="B1713">
        <f>IF($M1713="","",IF(INDEX('Per Invoice'!$B$2:$B$3001,$M1713)="","",INDEX('Per Invoice'!$B$2:$B$3001,$M1713)))</f>
        <v/>
      </c>
      <c r="C1713">
        <f>IF($M1713="","",IF(INDEX('Per Invoice'!$C$2:$C$3001,$M1713)="","",INDEX('Per Invoice'!$C$2:$C$3001,$M1713)))</f>
        <v/>
      </c>
      <c r="D1713">
        <f>IF($M1713="","",IF(INDEX('Per Invoice'!$D$2:$D$3001,$M1713)="","",INDEX('Per Invoice'!$D$2:$D$3001,$M1713)))</f>
        <v/>
      </c>
      <c r="E1713">
        <f>IF($M1713="","",IF(INDEX('Per Invoice'!$E$2:$E$3001,$M1713)="","",INDEX('Per Invoice'!$E$2:$E$3001,$M1713)))</f>
        <v/>
      </c>
      <c r="F1713">
        <f>IF($M1713="","",IF(INDEX('Per Invoice'!$F$2:$F$3001,$M1713)="","",INDEX('Per Invoice'!$F$2:$F$3001,$M1713)))</f>
        <v/>
      </c>
      <c r="G1713" s="5">
        <f>IF($M1713="","",IF(INDEX('Per Invoice'!$G$2:$G$3001,$M1713)="","",INDEX('Per Invoice'!$G$2:$G$3001,$M1713)))</f>
        <v/>
      </c>
      <c r="H1713" s="5">
        <f>IF($M1713="","",IF(INDEX('Per Invoice'!$H$2:$H$3001,$M1713)="","",INDEX('Per Invoice'!$H$2:$H$3001,$M1713)))</f>
        <v/>
      </c>
      <c r="I1713" s="5">
        <f>IF($M1713="","",IF(INDEX('Per Invoice'!$I$2:$I$3001,$M1713)="","",INDEX('Per Invoice'!$I$2:$I$3001,$M1713)))</f>
        <v/>
      </c>
      <c r="J1713" s="5">
        <f>IF($M1713="","",IF(INDEX('Per Invoice'!$J$2:$J$3001,$M1713)="","",INDEX('Per Invoice'!$J$2:$J$3001,$M1713)))</f>
        <v/>
      </c>
      <c r="K1713" s="5">
        <f>IF($M1713="","",IF(INDEX('Per Invoice'!$K$2:$K$3001,$M1713)="","",INDEX('Per Invoice'!$K$2:$K$3001,$M1713)))</f>
        <v/>
      </c>
      <c r="L1713">
        <f>IF($M1713="","",IF(INDEX('Per Invoice'!$L$2:$L$3001,$M1713)="","",INDEX('Per Invoice'!$L$2:$L$3001,$M1713)))</f>
        <v/>
      </c>
      <c r="M1713">
        <f>IF(ROWS($M$2:$M1713)&lt;=COUNT('Per Invoice'!$O$2:$O$3001),MATCH(ROWS($M$2:$M1713),'Per Invoice'!$O$2:$O$3001,0),"")</f>
        <v/>
      </c>
    </row>
    <row r="1714">
      <c r="A1714">
        <f>IF($M1714="","",IF(INDEX('Per Invoice'!$A$2:$A$3001,$M1714)="","",INDEX('Per Invoice'!$A$2:$A$3001,$M1714)))</f>
        <v/>
      </c>
      <c r="B1714">
        <f>IF($M1714="","",IF(INDEX('Per Invoice'!$B$2:$B$3001,$M1714)="","",INDEX('Per Invoice'!$B$2:$B$3001,$M1714)))</f>
        <v/>
      </c>
      <c r="C1714">
        <f>IF($M1714="","",IF(INDEX('Per Invoice'!$C$2:$C$3001,$M1714)="","",INDEX('Per Invoice'!$C$2:$C$3001,$M1714)))</f>
        <v/>
      </c>
      <c r="D1714">
        <f>IF($M1714="","",IF(INDEX('Per Invoice'!$D$2:$D$3001,$M1714)="","",INDEX('Per Invoice'!$D$2:$D$3001,$M1714)))</f>
        <v/>
      </c>
      <c r="E1714">
        <f>IF($M1714="","",IF(INDEX('Per Invoice'!$E$2:$E$3001,$M1714)="","",INDEX('Per Invoice'!$E$2:$E$3001,$M1714)))</f>
        <v/>
      </c>
      <c r="F1714">
        <f>IF($M1714="","",IF(INDEX('Per Invoice'!$F$2:$F$3001,$M1714)="","",INDEX('Per Invoice'!$F$2:$F$3001,$M1714)))</f>
        <v/>
      </c>
      <c r="G1714" s="5">
        <f>IF($M1714="","",IF(INDEX('Per Invoice'!$G$2:$G$3001,$M1714)="","",INDEX('Per Invoice'!$G$2:$G$3001,$M1714)))</f>
        <v/>
      </c>
      <c r="H1714" s="5">
        <f>IF($M1714="","",IF(INDEX('Per Invoice'!$H$2:$H$3001,$M1714)="","",INDEX('Per Invoice'!$H$2:$H$3001,$M1714)))</f>
        <v/>
      </c>
      <c r="I1714" s="5">
        <f>IF($M1714="","",IF(INDEX('Per Invoice'!$I$2:$I$3001,$M1714)="","",INDEX('Per Invoice'!$I$2:$I$3001,$M1714)))</f>
        <v/>
      </c>
      <c r="J1714" s="5">
        <f>IF($M1714="","",IF(INDEX('Per Invoice'!$J$2:$J$3001,$M1714)="","",INDEX('Per Invoice'!$J$2:$J$3001,$M1714)))</f>
        <v/>
      </c>
      <c r="K1714" s="5">
        <f>IF($M1714="","",IF(INDEX('Per Invoice'!$K$2:$K$3001,$M1714)="","",INDEX('Per Invoice'!$K$2:$K$3001,$M1714)))</f>
        <v/>
      </c>
      <c r="L1714">
        <f>IF($M1714="","",IF(INDEX('Per Invoice'!$L$2:$L$3001,$M1714)="","",INDEX('Per Invoice'!$L$2:$L$3001,$M1714)))</f>
        <v/>
      </c>
      <c r="M1714">
        <f>IF(ROWS($M$2:$M1714)&lt;=COUNT('Per Invoice'!$O$2:$O$3001),MATCH(ROWS($M$2:$M1714),'Per Invoice'!$O$2:$O$3001,0),"")</f>
        <v/>
      </c>
    </row>
    <row r="1715">
      <c r="A1715">
        <f>IF($M1715="","",IF(INDEX('Per Invoice'!$A$2:$A$3001,$M1715)="","",INDEX('Per Invoice'!$A$2:$A$3001,$M1715)))</f>
        <v/>
      </c>
      <c r="B1715">
        <f>IF($M1715="","",IF(INDEX('Per Invoice'!$B$2:$B$3001,$M1715)="","",INDEX('Per Invoice'!$B$2:$B$3001,$M1715)))</f>
        <v/>
      </c>
      <c r="C1715">
        <f>IF($M1715="","",IF(INDEX('Per Invoice'!$C$2:$C$3001,$M1715)="","",INDEX('Per Invoice'!$C$2:$C$3001,$M1715)))</f>
        <v/>
      </c>
      <c r="D1715">
        <f>IF($M1715="","",IF(INDEX('Per Invoice'!$D$2:$D$3001,$M1715)="","",INDEX('Per Invoice'!$D$2:$D$3001,$M1715)))</f>
        <v/>
      </c>
      <c r="E1715">
        <f>IF($M1715="","",IF(INDEX('Per Invoice'!$E$2:$E$3001,$M1715)="","",INDEX('Per Invoice'!$E$2:$E$3001,$M1715)))</f>
        <v/>
      </c>
      <c r="F1715">
        <f>IF($M1715="","",IF(INDEX('Per Invoice'!$F$2:$F$3001,$M1715)="","",INDEX('Per Invoice'!$F$2:$F$3001,$M1715)))</f>
        <v/>
      </c>
      <c r="G1715" s="5">
        <f>IF($M1715="","",IF(INDEX('Per Invoice'!$G$2:$G$3001,$M1715)="","",INDEX('Per Invoice'!$G$2:$G$3001,$M1715)))</f>
        <v/>
      </c>
      <c r="H1715" s="5">
        <f>IF($M1715="","",IF(INDEX('Per Invoice'!$H$2:$H$3001,$M1715)="","",INDEX('Per Invoice'!$H$2:$H$3001,$M1715)))</f>
        <v/>
      </c>
      <c r="I1715" s="5">
        <f>IF($M1715="","",IF(INDEX('Per Invoice'!$I$2:$I$3001,$M1715)="","",INDEX('Per Invoice'!$I$2:$I$3001,$M1715)))</f>
        <v/>
      </c>
      <c r="J1715" s="5">
        <f>IF($M1715="","",IF(INDEX('Per Invoice'!$J$2:$J$3001,$M1715)="","",INDEX('Per Invoice'!$J$2:$J$3001,$M1715)))</f>
        <v/>
      </c>
      <c r="K1715" s="5">
        <f>IF($M1715="","",IF(INDEX('Per Invoice'!$K$2:$K$3001,$M1715)="","",INDEX('Per Invoice'!$K$2:$K$3001,$M1715)))</f>
        <v/>
      </c>
      <c r="L1715">
        <f>IF($M1715="","",IF(INDEX('Per Invoice'!$L$2:$L$3001,$M1715)="","",INDEX('Per Invoice'!$L$2:$L$3001,$M1715)))</f>
        <v/>
      </c>
      <c r="M1715">
        <f>IF(ROWS($M$2:$M1715)&lt;=COUNT('Per Invoice'!$O$2:$O$3001),MATCH(ROWS($M$2:$M1715),'Per Invoice'!$O$2:$O$3001,0),"")</f>
        <v/>
      </c>
    </row>
    <row r="1716">
      <c r="A1716">
        <f>IF($M1716="","",IF(INDEX('Per Invoice'!$A$2:$A$3001,$M1716)="","",INDEX('Per Invoice'!$A$2:$A$3001,$M1716)))</f>
        <v/>
      </c>
      <c r="B1716">
        <f>IF($M1716="","",IF(INDEX('Per Invoice'!$B$2:$B$3001,$M1716)="","",INDEX('Per Invoice'!$B$2:$B$3001,$M1716)))</f>
        <v/>
      </c>
      <c r="C1716">
        <f>IF($M1716="","",IF(INDEX('Per Invoice'!$C$2:$C$3001,$M1716)="","",INDEX('Per Invoice'!$C$2:$C$3001,$M1716)))</f>
        <v/>
      </c>
      <c r="D1716">
        <f>IF($M1716="","",IF(INDEX('Per Invoice'!$D$2:$D$3001,$M1716)="","",INDEX('Per Invoice'!$D$2:$D$3001,$M1716)))</f>
        <v/>
      </c>
      <c r="E1716">
        <f>IF($M1716="","",IF(INDEX('Per Invoice'!$E$2:$E$3001,$M1716)="","",INDEX('Per Invoice'!$E$2:$E$3001,$M1716)))</f>
        <v/>
      </c>
      <c r="F1716">
        <f>IF($M1716="","",IF(INDEX('Per Invoice'!$F$2:$F$3001,$M1716)="","",INDEX('Per Invoice'!$F$2:$F$3001,$M1716)))</f>
        <v/>
      </c>
      <c r="G1716" s="5">
        <f>IF($M1716="","",IF(INDEX('Per Invoice'!$G$2:$G$3001,$M1716)="","",INDEX('Per Invoice'!$G$2:$G$3001,$M1716)))</f>
        <v/>
      </c>
      <c r="H1716" s="5">
        <f>IF($M1716="","",IF(INDEX('Per Invoice'!$H$2:$H$3001,$M1716)="","",INDEX('Per Invoice'!$H$2:$H$3001,$M1716)))</f>
        <v/>
      </c>
      <c r="I1716" s="5">
        <f>IF($M1716="","",IF(INDEX('Per Invoice'!$I$2:$I$3001,$M1716)="","",INDEX('Per Invoice'!$I$2:$I$3001,$M1716)))</f>
        <v/>
      </c>
      <c r="J1716" s="5">
        <f>IF($M1716="","",IF(INDEX('Per Invoice'!$J$2:$J$3001,$M1716)="","",INDEX('Per Invoice'!$J$2:$J$3001,$M1716)))</f>
        <v/>
      </c>
      <c r="K1716" s="5">
        <f>IF($M1716="","",IF(INDEX('Per Invoice'!$K$2:$K$3001,$M1716)="","",INDEX('Per Invoice'!$K$2:$K$3001,$M1716)))</f>
        <v/>
      </c>
      <c r="L1716">
        <f>IF($M1716="","",IF(INDEX('Per Invoice'!$L$2:$L$3001,$M1716)="","",INDEX('Per Invoice'!$L$2:$L$3001,$M1716)))</f>
        <v/>
      </c>
      <c r="M1716">
        <f>IF(ROWS($M$2:$M1716)&lt;=COUNT('Per Invoice'!$O$2:$O$3001),MATCH(ROWS($M$2:$M1716),'Per Invoice'!$O$2:$O$3001,0),"")</f>
        <v/>
      </c>
    </row>
    <row r="1717">
      <c r="A1717">
        <f>IF($M1717="","",IF(INDEX('Per Invoice'!$A$2:$A$3001,$M1717)="","",INDEX('Per Invoice'!$A$2:$A$3001,$M1717)))</f>
        <v/>
      </c>
      <c r="B1717">
        <f>IF($M1717="","",IF(INDEX('Per Invoice'!$B$2:$B$3001,$M1717)="","",INDEX('Per Invoice'!$B$2:$B$3001,$M1717)))</f>
        <v/>
      </c>
      <c r="C1717">
        <f>IF($M1717="","",IF(INDEX('Per Invoice'!$C$2:$C$3001,$M1717)="","",INDEX('Per Invoice'!$C$2:$C$3001,$M1717)))</f>
        <v/>
      </c>
      <c r="D1717">
        <f>IF($M1717="","",IF(INDEX('Per Invoice'!$D$2:$D$3001,$M1717)="","",INDEX('Per Invoice'!$D$2:$D$3001,$M1717)))</f>
        <v/>
      </c>
      <c r="E1717">
        <f>IF($M1717="","",IF(INDEX('Per Invoice'!$E$2:$E$3001,$M1717)="","",INDEX('Per Invoice'!$E$2:$E$3001,$M1717)))</f>
        <v/>
      </c>
      <c r="F1717">
        <f>IF($M1717="","",IF(INDEX('Per Invoice'!$F$2:$F$3001,$M1717)="","",INDEX('Per Invoice'!$F$2:$F$3001,$M1717)))</f>
        <v/>
      </c>
      <c r="G1717" s="5">
        <f>IF($M1717="","",IF(INDEX('Per Invoice'!$G$2:$G$3001,$M1717)="","",INDEX('Per Invoice'!$G$2:$G$3001,$M1717)))</f>
        <v/>
      </c>
      <c r="H1717" s="5">
        <f>IF($M1717="","",IF(INDEX('Per Invoice'!$H$2:$H$3001,$M1717)="","",INDEX('Per Invoice'!$H$2:$H$3001,$M1717)))</f>
        <v/>
      </c>
      <c r="I1717" s="5">
        <f>IF($M1717="","",IF(INDEX('Per Invoice'!$I$2:$I$3001,$M1717)="","",INDEX('Per Invoice'!$I$2:$I$3001,$M1717)))</f>
        <v/>
      </c>
      <c r="J1717" s="5">
        <f>IF($M1717="","",IF(INDEX('Per Invoice'!$J$2:$J$3001,$M1717)="","",INDEX('Per Invoice'!$J$2:$J$3001,$M1717)))</f>
        <v/>
      </c>
      <c r="K1717" s="5">
        <f>IF($M1717="","",IF(INDEX('Per Invoice'!$K$2:$K$3001,$M1717)="","",INDEX('Per Invoice'!$K$2:$K$3001,$M1717)))</f>
        <v/>
      </c>
      <c r="L1717">
        <f>IF($M1717="","",IF(INDEX('Per Invoice'!$L$2:$L$3001,$M1717)="","",INDEX('Per Invoice'!$L$2:$L$3001,$M1717)))</f>
        <v/>
      </c>
      <c r="M1717">
        <f>IF(ROWS($M$2:$M1717)&lt;=COUNT('Per Invoice'!$O$2:$O$3001),MATCH(ROWS($M$2:$M1717),'Per Invoice'!$O$2:$O$3001,0),"")</f>
        <v/>
      </c>
    </row>
    <row r="1718">
      <c r="A1718">
        <f>IF($M1718="","",IF(INDEX('Per Invoice'!$A$2:$A$3001,$M1718)="","",INDEX('Per Invoice'!$A$2:$A$3001,$M1718)))</f>
        <v/>
      </c>
      <c r="B1718">
        <f>IF($M1718="","",IF(INDEX('Per Invoice'!$B$2:$B$3001,$M1718)="","",INDEX('Per Invoice'!$B$2:$B$3001,$M1718)))</f>
        <v/>
      </c>
      <c r="C1718">
        <f>IF($M1718="","",IF(INDEX('Per Invoice'!$C$2:$C$3001,$M1718)="","",INDEX('Per Invoice'!$C$2:$C$3001,$M1718)))</f>
        <v/>
      </c>
      <c r="D1718">
        <f>IF($M1718="","",IF(INDEX('Per Invoice'!$D$2:$D$3001,$M1718)="","",INDEX('Per Invoice'!$D$2:$D$3001,$M1718)))</f>
        <v/>
      </c>
      <c r="E1718">
        <f>IF($M1718="","",IF(INDEX('Per Invoice'!$E$2:$E$3001,$M1718)="","",INDEX('Per Invoice'!$E$2:$E$3001,$M1718)))</f>
        <v/>
      </c>
      <c r="F1718">
        <f>IF($M1718="","",IF(INDEX('Per Invoice'!$F$2:$F$3001,$M1718)="","",INDEX('Per Invoice'!$F$2:$F$3001,$M1718)))</f>
        <v/>
      </c>
      <c r="G1718" s="5">
        <f>IF($M1718="","",IF(INDEX('Per Invoice'!$G$2:$G$3001,$M1718)="","",INDEX('Per Invoice'!$G$2:$G$3001,$M1718)))</f>
        <v/>
      </c>
      <c r="H1718" s="5">
        <f>IF($M1718="","",IF(INDEX('Per Invoice'!$H$2:$H$3001,$M1718)="","",INDEX('Per Invoice'!$H$2:$H$3001,$M1718)))</f>
        <v/>
      </c>
      <c r="I1718" s="5">
        <f>IF($M1718="","",IF(INDEX('Per Invoice'!$I$2:$I$3001,$M1718)="","",INDEX('Per Invoice'!$I$2:$I$3001,$M1718)))</f>
        <v/>
      </c>
      <c r="J1718" s="5">
        <f>IF($M1718="","",IF(INDEX('Per Invoice'!$J$2:$J$3001,$M1718)="","",INDEX('Per Invoice'!$J$2:$J$3001,$M1718)))</f>
        <v/>
      </c>
      <c r="K1718" s="5">
        <f>IF($M1718="","",IF(INDEX('Per Invoice'!$K$2:$K$3001,$M1718)="","",INDEX('Per Invoice'!$K$2:$K$3001,$M1718)))</f>
        <v/>
      </c>
      <c r="L1718">
        <f>IF($M1718="","",IF(INDEX('Per Invoice'!$L$2:$L$3001,$M1718)="","",INDEX('Per Invoice'!$L$2:$L$3001,$M1718)))</f>
        <v/>
      </c>
      <c r="M1718">
        <f>IF(ROWS($M$2:$M1718)&lt;=COUNT('Per Invoice'!$O$2:$O$3001),MATCH(ROWS($M$2:$M1718),'Per Invoice'!$O$2:$O$3001,0),"")</f>
        <v/>
      </c>
    </row>
    <row r="1719">
      <c r="A1719">
        <f>IF($M1719="","",IF(INDEX('Per Invoice'!$A$2:$A$3001,$M1719)="","",INDEX('Per Invoice'!$A$2:$A$3001,$M1719)))</f>
        <v/>
      </c>
      <c r="B1719">
        <f>IF($M1719="","",IF(INDEX('Per Invoice'!$B$2:$B$3001,$M1719)="","",INDEX('Per Invoice'!$B$2:$B$3001,$M1719)))</f>
        <v/>
      </c>
      <c r="C1719">
        <f>IF($M1719="","",IF(INDEX('Per Invoice'!$C$2:$C$3001,$M1719)="","",INDEX('Per Invoice'!$C$2:$C$3001,$M1719)))</f>
        <v/>
      </c>
      <c r="D1719">
        <f>IF($M1719="","",IF(INDEX('Per Invoice'!$D$2:$D$3001,$M1719)="","",INDEX('Per Invoice'!$D$2:$D$3001,$M1719)))</f>
        <v/>
      </c>
      <c r="E1719">
        <f>IF($M1719="","",IF(INDEX('Per Invoice'!$E$2:$E$3001,$M1719)="","",INDEX('Per Invoice'!$E$2:$E$3001,$M1719)))</f>
        <v/>
      </c>
      <c r="F1719">
        <f>IF($M1719="","",IF(INDEX('Per Invoice'!$F$2:$F$3001,$M1719)="","",INDEX('Per Invoice'!$F$2:$F$3001,$M1719)))</f>
        <v/>
      </c>
      <c r="G1719" s="5">
        <f>IF($M1719="","",IF(INDEX('Per Invoice'!$G$2:$G$3001,$M1719)="","",INDEX('Per Invoice'!$G$2:$G$3001,$M1719)))</f>
        <v/>
      </c>
      <c r="H1719" s="5">
        <f>IF($M1719="","",IF(INDEX('Per Invoice'!$H$2:$H$3001,$M1719)="","",INDEX('Per Invoice'!$H$2:$H$3001,$M1719)))</f>
        <v/>
      </c>
      <c r="I1719" s="5">
        <f>IF($M1719="","",IF(INDEX('Per Invoice'!$I$2:$I$3001,$M1719)="","",INDEX('Per Invoice'!$I$2:$I$3001,$M1719)))</f>
        <v/>
      </c>
      <c r="J1719" s="5">
        <f>IF($M1719="","",IF(INDEX('Per Invoice'!$J$2:$J$3001,$M1719)="","",INDEX('Per Invoice'!$J$2:$J$3001,$M1719)))</f>
        <v/>
      </c>
      <c r="K1719" s="5">
        <f>IF($M1719="","",IF(INDEX('Per Invoice'!$K$2:$K$3001,$M1719)="","",INDEX('Per Invoice'!$K$2:$K$3001,$M1719)))</f>
        <v/>
      </c>
      <c r="L1719">
        <f>IF($M1719="","",IF(INDEX('Per Invoice'!$L$2:$L$3001,$M1719)="","",INDEX('Per Invoice'!$L$2:$L$3001,$M1719)))</f>
        <v/>
      </c>
      <c r="M1719">
        <f>IF(ROWS($M$2:$M1719)&lt;=COUNT('Per Invoice'!$O$2:$O$3001),MATCH(ROWS($M$2:$M1719),'Per Invoice'!$O$2:$O$3001,0),"")</f>
        <v/>
      </c>
    </row>
    <row r="1720">
      <c r="A1720">
        <f>IF($M1720="","",IF(INDEX('Per Invoice'!$A$2:$A$3001,$M1720)="","",INDEX('Per Invoice'!$A$2:$A$3001,$M1720)))</f>
        <v/>
      </c>
      <c r="B1720">
        <f>IF($M1720="","",IF(INDEX('Per Invoice'!$B$2:$B$3001,$M1720)="","",INDEX('Per Invoice'!$B$2:$B$3001,$M1720)))</f>
        <v/>
      </c>
      <c r="C1720">
        <f>IF($M1720="","",IF(INDEX('Per Invoice'!$C$2:$C$3001,$M1720)="","",INDEX('Per Invoice'!$C$2:$C$3001,$M1720)))</f>
        <v/>
      </c>
      <c r="D1720">
        <f>IF($M1720="","",IF(INDEX('Per Invoice'!$D$2:$D$3001,$M1720)="","",INDEX('Per Invoice'!$D$2:$D$3001,$M1720)))</f>
        <v/>
      </c>
      <c r="E1720">
        <f>IF($M1720="","",IF(INDEX('Per Invoice'!$E$2:$E$3001,$M1720)="","",INDEX('Per Invoice'!$E$2:$E$3001,$M1720)))</f>
        <v/>
      </c>
      <c r="F1720">
        <f>IF($M1720="","",IF(INDEX('Per Invoice'!$F$2:$F$3001,$M1720)="","",INDEX('Per Invoice'!$F$2:$F$3001,$M1720)))</f>
        <v/>
      </c>
      <c r="G1720" s="5">
        <f>IF($M1720="","",IF(INDEX('Per Invoice'!$G$2:$G$3001,$M1720)="","",INDEX('Per Invoice'!$G$2:$G$3001,$M1720)))</f>
        <v/>
      </c>
      <c r="H1720" s="5">
        <f>IF($M1720="","",IF(INDEX('Per Invoice'!$H$2:$H$3001,$M1720)="","",INDEX('Per Invoice'!$H$2:$H$3001,$M1720)))</f>
        <v/>
      </c>
      <c r="I1720" s="5">
        <f>IF($M1720="","",IF(INDEX('Per Invoice'!$I$2:$I$3001,$M1720)="","",INDEX('Per Invoice'!$I$2:$I$3001,$M1720)))</f>
        <v/>
      </c>
      <c r="J1720" s="5">
        <f>IF($M1720="","",IF(INDEX('Per Invoice'!$J$2:$J$3001,$M1720)="","",INDEX('Per Invoice'!$J$2:$J$3001,$M1720)))</f>
        <v/>
      </c>
      <c r="K1720" s="5">
        <f>IF($M1720="","",IF(INDEX('Per Invoice'!$K$2:$K$3001,$M1720)="","",INDEX('Per Invoice'!$K$2:$K$3001,$M1720)))</f>
        <v/>
      </c>
      <c r="L1720">
        <f>IF($M1720="","",IF(INDEX('Per Invoice'!$L$2:$L$3001,$M1720)="","",INDEX('Per Invoice'!$L$2:$L$3001,$M1720)))</f>
        <v/>
      </c>
      <c r="M1720">
        <f>IF(ROWS($M$2:$M1720)&lt;=COUNT('Per Invoice'!$O$2:$O$3001),MATCH(ROWS($M$2:$M1720),'Per Invoice'!$O$2:$O$3001,0),"")</f>
        <v/>
      </c>
    </row>
    <row r="1721">
      <c r="A1721">
        <f>IF($M1721="","",IF(INDEX('Per Invoice'!$A$2:$A$3001,$M1721)="","",INDEX('Per Invoice'!$A$2:$A$3001,$M1721)))</f>
        <v/>
      </c>
      <c r="B1721">
        <f>IF($M1721="","",IF(INDEX('Per Invoice'!$B$2:$B$3001,$M1721)="","",INDEX('Per Invoice'!$B$2:$B$3001,$M1721)))</f>
        <v/>
      </c>
      <c r="C1721">
        <f>IF($M1721="","",IF(INDEX('Per Invoice'!$C$2:$C$3001,$M1721)="","",INDEX('Per Invoice'!$C$2:$C$3001,$M1721)))</f>
        <v/>
      </c>
      <c r="D1721">
        <f>IF($M1721="","",IF(INDEX('Per Invoice'!$D$2:$D$3001,$M1721)="","",INDEX('Per Invoice'!$D$2:$D$3001,$M1721)))</f>
        <v/>
      </c>
      <c r="E1721">
        <f>IF($M1721="","",IF(INDEX('Per Invoice'!$E$2:$E$3001,$M1721)="","",INDEX('Per Invoice'!$E$2:$E$3001,$M1721)))</f>
        <v/>
      </c>
      <c r="F1721">
        <f>IF($M1721="","",IF(INDEX('Per Invoice'!$F$2:$F$3001,$M1721)="","",INDEX('Per Invoice'!$F$2:$F$3001,$M1721)))</f>
        <v/>
      </c>
      <c r="G1721" s="5">
        <f>IF($M1721="","",IF(INDEX('Per Invoice'!$G$2:$G$3001,$M1721)="","",INDEX('Per Invoice'!$G$2:$G$3001,$M1721)))</f>
        <v/>
      </c>
      <c r="H1721" s="5">
        <f>IF($M1721="","",IF(INDEX('Per Invoice'!$H$2:$H$3001,$M1721)="","",INDEX('Per Invoice'!$H$2:$H$3001,$M1721)))</f>
        <v/>
      </c>
      <c r="I1721" s="5">
        <f>IF($M1721="","",IF(INDEX('Per Invoice'!$I$2:$I$3001,$M1721)="","",INDEX('Per Invoice'!$I$2:$I$3001,$M1721)))</f>
        <v/>
      </c>
      <c r="J1721" s="5">
        <f>IF($M1721="","",IF(INDEX('Per Invoice'!$J$2:$J$3001,$M1721)="","",INDEX('Per Invoice'!$J$2:$J$3001,$M1721)))</f>
        <v/>
      </c>
      <c r="K1721" s="5">
        <f>IF($M1721="","",IF(INDEX('Per Invoice'!$K$2:$K$3001,$M1721)="","",INDEX('Per Invoice'!$K$2:$K$3001,$M1721)))</f>
        <v/>
      </c>
      <c r="L1721">
        <f>IF($M1721="","",IF(INDEX('Per Invoice'!$L$2:$L$3001,$M1721)="","",INDEX('Per Invoice'!$L$2:$L$3001,$M1721)))</f>
        <v/>
      </c>
      <c r="M1721">
        <f>IF(ROWS($M$2:$M1721)&lt;=COUNT('Per Invoice'!$O$2:$O$3001),MATCH(ROWS($M$2:$M1721),'Per Invoice'!$O$2:$O$3001,0),"")</f>
        <v/>
      </c>
    </row>
    <row r="1722">
      <c r="A1722">
        <f>IF($M1722="","",IF(INDEX('Per Invoice'!$A$2:$A$3001,$M1722)="","",INDEX('Per Invoice'!$A$2:$A$3001,$M1722)))</f>
        <v/>
      </c>
      <c r="B1722">
        <f>IF($M1722="","",IF(INDEX('Per Invoice'!$B$2:$B$3001,$M1722)="","",INDEX('Per Invoice'!$B$2:$B$3001,$M1722)))</f>
        <v/>
      </c>
      <c r="C1722">
        <f>IF($M1722="","",IF(INDEX('Per Invoice'!$C$2:$C$3001,$M1722)="","",INDEX('Per Invoice'!$C$2:$C$3001,$M1722)))</f>
        <v/>
      </c>
      <c r="D1722">
        <f>IF($M1722="","",IF(INDEX('Per Invoice'!$D$2:$D$3001,$M1722)="","",INDEX('Per Invoice'!$D$2:$D$3001,$M1722)))</f>
        <v/>
      </c>
      <c r="E1722">
        <f>IF($M1722="","",IF(INDEX('Per Invoice'!$E$2:$E$3001,$M1722)="","",INDEX('Per Invoice'!$E$2:$E$3001,$M1722)))</f>
        <v/>
      </c>
      <c r="F1722">
        <f>IF($M1722="","",IF(INDEX('Per Invoice'!$F$2:$F$3001,$M1722)="","",INDEX('Per Invoice'!$F$2:$F$3001,$M1722)))</f>
        <v/>
      </c>
      <c r="G1722" s="5">
        <f>IF($M1722="","",IF(INDEX('Per Invoice'!$G$2:$G$3001,$M1722)="","",INDEX('Per Invoice'!$G$2:$G$3001,$M1722)))</f>
        <v/>
      </c>
      <c r="H1722" s="5">
        <f>IF($M1722="","",IF(INDEX('Per Invoice'!$H$2:$H$3001,$M1722)="","",INDEX('Per Invoice'!$H$2:$H$3001,$M1722)))</f>
        <v/>
      </c>
      <c r="I1722" s="5">
        <f>IF($M1722="","",IF(INDEX('Per Invoice'!$I$2:$I$3001,$M1722)="","",INDEX('Per Invoice'!$I$2:$I$3001,$M1722)))</f>
        <v/>
      </c>
      <c r="J1722" s="5">
        <f>IF($M1722="","",IF(INDEX('Per Invoice'!$J$2:$J$3001,$M1722)="","",INDEX('Per Invoice'!$J$2:$J$3001,$M1722)))</f>
        <v/>
      </c>
      <c r="K1722" s="5">
        <f>IF($M1722="","",IF(INDEX('Per Invoice'!$K$2:$K$3001,$M1722)="","",INDEX('Per Invoice'!$K$2:$K$3001,$M1722)))</f>
        <v/>
      </c>
      <c r="L1722">
        <f>IF($M1722="","",IF(INDEX('Per Invoice'!$L$2:$L$3001,$M1722)="","",INDEX('Per Invoice'!$L$2:$L$3001,$M1722)))</f>
        <v/>
      </c>
      <c r="M1722">
        <f>IF(ROWS($M$2:$M1722)&lt;=COUNT('Per Invoice'!$O$2:$O$3001),MATCH(ROWS($M$2:$M1722),'Per Invoice'!$O$2:$O$3001,0),"")</f>
        <v/>
      </c>
    </row>
    <row r="1723">
      <c r="A1723">
        <f>IF($M1723="","",IF(INDEX('Per Invoice'!$A$2:$A$3001,$M1723)="","",INDEX('Per Invoice'!$A$2:$A$3001,$M1723)))</f>
        <v/>
      </c>
      <c r="B1723">
        <f>IF($M1723="","",IF(INDEX('Per Invoice'!$B$2:$B$3001,$M1723)="","",INDEX('Per Invoice'!$B$2:$B$3001,$M1723)))</f>
        <v/>
      </c>
      <c r="C1723">
        <f>IF($M1723="","",IF(INDEX('Per Invoice'!$C$2:$C$3001,$M1723)="","",INDEX('Per Invoice'!$C$2:$C$3001,$M1723)))</f>
        <v/>
      </c>
      <c r="D1723">
        <f>IF($M1723="","",IF(INDEX('Per Invoice'!$D$2:$D$3001,$M1723)="","",INDEX('Per Invoice'!$D$2:$D$3001,$M1723)))</f>
        <v/>
      </c>
      <c r="E1723">
        <f>IF($M1723="","",IF(INDEX('Per Invoice'!$E$2:$E$3001,$M1723)="","",INDEX('Per Invoice'!$E$2:$E$3001,$M1723)))</f>
        <v/>
      </c>
      <c r="F1723">
        <f>IF($M1723="","",IF(INDEX('Per Invoice'!$F$2:$F$3001,$M1723)="","",INDEX('Per Invoice'!$F$2:$F$3001,$M1723)))</f>
        <v/>
      </c>
      <c r="G1723" s="5">
        <f>IF($M1723="","",IF(INDEX('Per Invoice'!$G$2:$G$3001,$M1723)="","",INDEX('Per Invoice'!$G$2:$G$3001,$M1723)))</f>
        <v/>
      </c>
      <c r="H1723" s="5">
        <f>IF($M1723="","",IF(INDEX('Per Invoice'!$H$2:$H$3001,$M1723)="","",INDEX('Per Invoice'!$H$2:$H$3001,$M1723)))</f>
        <v/>
      </c>
      <c r="I1723" s="5">
        <f>IF($M1723="","",IF(INDEX('Per Invoice'!$I$2:$I$3001,$M1723)="","",INDEX('Per Invoice'!$I$2:$I$3001,$M1723)))</f>
        <v/>
      </c>
      <c r="J1723" s="5">
        <f>IF($M1723="","",IF(INDEX('Per Invoice'!$J$2:$J$3001,$M1723)="","",INDEX('Per Invoice'!$J$2:$J$3001,$M1723)))</f>
        <v/>
      </c>
      <c r="K1723" s="5">
        <f>IF($M1723="","",IF(INDEX('Per Invoice'!$K$2:$K$3001,$M1723)="","",INDEX('Per Invoice'!$K$2:$K$3001,$M1723)))</f>
        <v/>
      </c>
      <c r="L1723">
        <f>IF($M1723="","",IF(INDEX('Per Invoice'!$L$2:$L$3001,$M1723)="","",INDEX('Per Invoice'!$L$2:$L$3001,$M1723)))</f>
        <v/>
      </c>
      <c r="M1723">
        <f>IF(ROWS($M$2:$M1723)&lt;=COUNT('Per Invoice'!$O$2:$O$3001),MATCH(ROWS($M$2:$M1723),'Per Invoice'!$O$2:$O$3001,0),"")</f>
        <v/>
      </c>
    </row>
    <row r="1724">
      <c r="A1724">
        <f>IF($M1724="","",IF(INDEX('Per Invoice'!$A$2:$A$3001,$M1724)="","",INDEX('Per Invoice'!$A$2:$A$3001,$M1724)))</f>
        <v/>
      </c>
      <c r="B1724">
        <f>IF($M1724="","",IF(INDEX('Per Invoice'!$B$2:$B$3001,$M1724)="","",INDEX('Per Invoice'!$B$2:$B$3001,$M1724)))</f>
        <v/>
      </c>
      <c r="C1724">
        <f>IF($M1724="","",IF(INDEX('Per Invoice'!$C$2:$C$3001,$M1724)="","",INDEX('Per Invoice'!$C$2:$C$3001,$M1724)))</f>
        <v/>
      </c>
      <c r="D1724">
        <f>IF($M1724="","",IF(INDEX('Per Invoice'!$D$2:$D$3001,$M1724)="","",INDEX('Per Invoice'!$D$2:$D$3001,$M1724)))</f>
        <v/>
      </c>
      <c r="E1724">
        <f>IF($M1724="","",IF(INDEX('Per Invoice'!$E$2:$E$3001,$M1724)="","",INDEX('Per Invoice'!$E$2:$E$3001,$M1724)))</f>
        <v/>
      </c>
      <c r="F1724">
        <f>IF($M1724="","",IF(INDEX('Per Invoice'!$F$2:$F$3001,$M1724)="","",INDEX('Per Invoice'!$F$2:$F$3001,$M1724)))</f>
        <v/>
      </c>
      <c r="G1724" s="5">
        <f>IF($M1724="","",IF(INDEX('Per Invoice'!$G$2:$G$3001,$M1724)="","",INDEX('Per Invoice'!$G$2:$G$3001,$M1724)))</f>
        <v/>
      </c>
      <c r="H1724" s="5">
        <f>IF($M1724="","",IF(INDEX('Per Invoice'!$H$2:$H$3001,$M1724)="","",INDEX('Per Invoice'!$H$2:$H$3001,$M1724)))</f>
        <v/>
      </c>
      <c r="I1724" s="5">
        <f>IF($M1724="","",IF(INDEX('Per Invoice'!$I$2:$I$3001,$M1724)="","",INDEX('Per Invoice'!$I$2:$I$3001,$M1724)))</f>
        <v/>
      </c>
      <c r="J1724" s="5">
        <f>IF($M1724="","",IF(INDEX('Per Invoice'!$J$2:$J$3001,$M1724)="","",INDEX('Per Invoice'!$J$2:$J$3001,$M1724)))</f>
        <v/>
      </c>
      <c r="K1724" s="5">
        <f>IF($M1724="","",IF(INDEX('Per Invoice'!$K$2:$K$3001,$M1724)="","",INDEX('Per Invoice'!$K$2:$K$3001,$M1724)))</f>
        <v/>
      </c>
      <c r="L1724">
        <f>IF($M1724="","",IF(INDEX('Per Invoice'!$L$2:$L$3001,$M1724)="","",INDEX('Per Invoice'!$L$2:$L$3001,$M1724)))</f>
        <v/>
      </c>
      <c r="M1724">
        <f>IF(ROWS($M$2:$M1724)&lt;=COUNT('Per Invoice'!$O$2:$O$3001),MATCH(ROWS($M$2:$M1724),'Per Invoice'!$O$2:$O$3001,0),"")</f>
        <v/>
      </c>
    </row>
    <row r="1725">
      <c r="A1725">
        <f>IF($M1725="","",IF(INDEX('Per Invoice'!$A$2:$A$3001,$M1725)="","",INDEX('Per Invoice'!$A$2:$A$3001,$M1725)))</f>
        <v/>
      </c>
      <c r="B1725">
        <f>IF($M1725="","",IF(INDEX('Per Invoice'!$B$2:$B$3001,$M1725)="","",INDEX('Per Invoice'!$B$2:$B$3001,$M1725)))</f>
        <v/>
      </c>
      <c r="C1725">
        <f>IF($M1725="","",IF(INDEX('Per Invoice'!$C$2:$C$3001,$M1725)="","",INDEX('Per Invoice'!$C$2:$C$3001,$M1725)))</f>
        <v/>
      </c>
      <c r="D1725">
        <f>IF($M1725="","",IF(INDEX('Per Invoice'!$D$2:$D$3001,$M1725)="","",INDEX('Per Invoice'!$D$2:$D$3001,$M1725)))</f>
        <v/>
      </c>
      <c r="E1725">
        <f>IF($M1725="","",IF(INDEX('Per Invoice'!$E$2:$E$3001,$M1725)="","",INDEX('Per Invoice'!$E$2:$E$3001,$M1725)))</f>
        <v/>
      </c>
      <c r="F1725">
        <f>IF($M1725="","",IF(INDEX('Per Invoice'!$F$2:$F$3001,$M1725)="","",INDEX('Per Invoice'!$F$2:$F$3001,$M1725)))</f>
        <v/>
      </c>
      <c r="G1725" s="5">
        <f>IF($M1725="","",IF(INDEX('Per Invoice'!$G$2:$G$3001,$M1725)="","",INDEX('Per Invoice'!$G$2:$G$3001,$M1725)))</f>
        <v/>
      </c>
      <c r="H1725" s="5">
        <f>IF($M1725="","",IF(INDEX('Per Invoice'!$H$2:$H$3001,$M1725)="","",INDEX('Per Invoice'!$H$2:$H$3001,$M1725)))</f>
        <v/>
      </c>
      <c r="I1725" s="5">
        <f>IF($M1725="","",IF(INDEX('Per Invoice'!$I$2:$I$3001,$M1725)="","",INDEX('Per Invoice'!$I$2:$I$3001,$M1725)))</f>
        <v/>
      </c>
      <c r="J1725" s="5">
        <f>IF($M1725="","",IF(INDEX('Per Invoice'!$J$2:$J$3001,$M1725)="","",INDEX('Per Invoice'!$J$2:$J$3001,$M1725)))</f>
        <v/>
      </c>
      <c r="K1725" s="5">
        <f>IF($M1725="","",IF(INDEX('Per Invoice'!$K$2:$K$3001,$M1725)="","",INDEX('Per Invoice'!$K$2:$K$3001,$M1725)))</f>
        <v/>
      </c>
      <c r="L1725">
        <f>IF($M1725="","",IF(INDEX('Per Invoice'!$L$2:$L$3001,$M1725)="","",INDEX('Per Invoice'!$L$2:$L$3001,$M1725)))</f>
        <v/>
      </c>
      <c r="M1725">
        <f>IF(ROWS($M$2:$M1725)&lt;=COUNT('Per Invoice'!$O$2:$O$3001),MATCH(ROWS($M$2:$M1725),'Per Invoice'!$O$2:$O$3001,0),"")</f>
        <v/>
      </c>
    </row>
    <row r="1726">
      <c r="A1726">
        <f>IF($M1726="","",IF(INDEX('Per Invoice'!$A$2:$A$3001,$M1726)="","",INDEX('Per Invoice'!$A$2:$A$3001,$M1726)))</f>
        <v/>
      </c>
      <c r="B1726">
        <f>IF($M1726="","",IF(INDEX('Per Invoice'!$B$2:$B$3001,$M1726)="","",INDEX('Per Invoice'!$B$2:$B$3001,$M1726)))</f>
        <v/>
      </c>
      <c r="C1726">
        <f>IF($M1726="","",IF(INDEX('Per Invoice'!$C$2:$C$3001,$M1726)="","",INDEX('Per Invoice'!$C$2:$C$3001,$M1726)))</f>
        <v/>
      </c>
      <c r="D1726">
        <f>IF($M1726="","",IF(INDEX('Per Invoice'!$D$2:$D$3001,$M1726)="","",INDEX('Per Invoice'!$D$2:$D$3001,$M1726)))</f>
        <v/>
      </c>
      <c r="E1726">
        <f>IF($M1726="","",IF(INDEX('Per Invoice'!$E$2:$E$3001,$M1726)="","",INDEX('Per Invoice'!$E$2:$E$3001,$M1726)))</f>
        <v/>
      </c>
      <c r="F1726">
        <f>IF($M1726="","",IF(INDEX('Per Invoice'!$F$2:$F$3001,$M1726)="","",INDEX('Per Invoice'!$F$2:$F$3001,$M1726)))</f>
        <v/>
      </c>
      <c r="G1726" s="5">
        <f>IF($M1726="","",IF(INDEX('Per Invoice'!$G$2:$G$3001,$M1726)="","",INDEX('Per Invoice'!$G$2:$G$3001,$M1726)))</f>
        <v/>
      </c>
      <c r="H1726" s="5">
        <f>IF($M1726="","",IF(INDEX('Per Invoice'!$H$2:$H$3001,$M1726)="","",INDEX('Per Invoice'!$H$2:$H$3001,$M1726)))</f>
        <v/>
      </c>
      <c r="I1726" s="5">
        <f>IF($M1726="","",IF(INDEX('Per Invoice'!$I$2:$I$3001,$M1726)="","",INDEX('Per Invoice'!$I$2:$I$3001,$M1726)))</f>
        <v/>
      </c>
      <c r="J1726" s="5">
        <f>IF($M1726="","",IF(INDEX('Per Invoice'!$J$2:$J$3001,$M1726)="","",INDEX('Per Invoice'!$J$2:$J$3001,$M1726)))</f>
        <v/>
      </c>
      <c r="K1726" s="5">
        <f>IF($M1726="","",IF(INDEX('Per Invoice'!$K$2:$K$3001,$M1726)="","",INDEX('Per Invoice'!$K$2:$K$3001,$M1726)))</f>
        <v/>
      </c>
      <c r="L1726">
        <f>IF($M1726="","",IF(INDEX('Per Invoice'!$L$2:$L$3001,$M1726)="","",INDEX('Per Invoice'!$L$2:$L$3001,$M1726)))</f>
        <v/>
      </c>
      <c r="M1726">
        <f>IF(ROWS($M$2:$M1726)&lt;=COUNT('Per Invoice'!$O$2:$O$3001),MATCH(ROWS($M$2:$M1726),'Per Invoice'!$O$2:$O$3001,0),"")</f>
        <v/>
      </c>
    </row>
    <row r="1727">
      <c r="A1727">
        <f>IF($M1727="","",IF(INDEX('Per Invoice'!$A$2:$A$3001,$M1727)="","",INDEX('Per Invoice'!$A$2:$A$3001,$M1727)))</f>
        <v/>
      </c>
      <c r="B1727">
        <f>IF($M1727="","",IF(INDEX('Per Invoice'!$B$2:$B$3001,$M1727)="","",INDEX('Per Invoice'!$B$2:$B$3001,$M1727)))</f>
        <v/>
      </c>
      <c r="C1727">
        <f>IF($M1727="","",IF(INDEX('Per Invoice'!$C$2:$C$3001,$M1727)="","",INDEX('Per Invoice'!$C$2:$C$3001,$M1727)))</f>
        <v/>
      </c>
      <c r="D1727">
        <f>IF($M1727="","",IF(INDEX('Per Invoice'!$D$2:$D$3001,$M1727)="","",INDEX('Per Invoice'!$D$2:$D$3001,$M1727)))</f>
        <v/>
      </c>
      <c r="E1727">
        <f>IF($M1727="","",IF(INDEX('Per Invoice'!$E$2:$E$3001,$M1727)="","",INDEX('Per Invoice'!$E$2:$E$3001,$M1727)))</f>
        <v/>
      </c>
      <c r="F1727">
        <f>IF($M1727="","",IF(INDEX('Per Invoice'!$F$2:$F$3001,$M1727)="","",INDEX('Per Invoice'!$F$2:$F$3001,$M1727)))</f>
        <v/>
      </c>
      <c r="G1727" s="5">
        <f>IF($M1727="","",IF(INDEX('Per Invoice'!$G$2:$G$3001,$M1727)="","",INDEX('Per Invoice'!$G$2:$G$3001,$M1727)))</f>
        <v/>
      </c>
      <c r="H1727" s="5">
        <f>IF($M1727="","",IF(INDEX('Per Invoice'!$H$2:$H$3001,$M1727)="","",INDEX('Per Invoice'!$H$2:$H$3001,$M1727)))</f>
        <v/>
      </c>
      <c r="I1727" s="5">
        <f>IF($M1727="","",IF(INDEX('Per Invoice'!$I$2:$I$3001,$M1727)="","",INDEX('Per Invoice'!$I$2:$I$3001,$M1727)))</f>
        <v/>
      </c>
      <c r="J1727" s="5">
        <f>IF($M1727="","",IF(INDEX('Per Invoice'!$J$2:$J$3001,$M1727)="","",INDEX('Per Invoice'!$J$2:$J$3001,$M1727)))</f>
        <v/>
      </c>
      <c r="K1727" s="5">
        <f>IF($M1727="","",IF(INDEX('Per Invoice'!$K$2:$K$3001,$M1727)="","",INDEX('Per Invoice'!$K$2:$K$3001,$M1727)))</f>
        <v/>
      </c>
      <c r="L1727">
        <f>IF($M1727="","",IF(INDEX('Per Invoice'!$L$2:$L$3001,$M1727)="","",INDEX('Per Invoice'!$L$2:$L$3001,$M1727)))</f>
        <v/>
      </c>
      <c r="M1727">
        <f>IF(ROWS($M$2:$M1727)&lt;=COUNT('Per Invoice'!$O$2:$O$3001),MATCH(ROWS($M$2:$M1727),'Per Invoice'!$O$2:$O$3001,0),"")</f>
        <v/>
      </c>
    </row>
    <row r="1728">
      <c r="A1728">
        <f>IF($M1728="","",IF(INDEX('Per Invoice'!$A$2:$A$3001,$M1728)="","",INDEX('Per Invoice'!$A$2:$A$3001,$M1728)))</f>
        <v/>
      </c>
      <c r="B1728">
        <f>IF($M1728="","",IF(INDEX('Per Invoice'!$B$2:$B$3001,$M1728)="","",INDEX('Per Invoice'!$B$2:$B$3001,$M1728)))</f>
        <v/>
      </c>
      <c r="C1728">
        <f>IF($M1728="","",IF(INDEX('Per Invoice'!$C$2:$C$3001,$M1728)="","",INDEX('Per Invoice'!$C$2:$C$3001,$M1728)))</f>
        <v/>
      </c>
      <c r="D1728">
        <f>IF($M1728="","",IF(INDEX('Per Invoice'!$D$2:$D$3001,$M1728)="","",INDEX('Per Invoice'!$D$2:$D$3001,$M1728)))</f>
        <v/>
      </c>
      <c r="E1728">
        <f>IF($M1728="","",IF(INDEX('Per Invoice'!$E$2:$E$3001,$M1728)="","",INDEX('Per Invoice'!$E$2:$E$3001,$M1728)))</f>
        <v/>
      </c>
      <c r="F1728">
        <f>IF($M1728="","",IF(INDEX('Per Invoice'!$F$2:$F$3001,$M1728)="","",INDEX('Per Invoice'!$F$2:$F$3001,$M1728)))</f>
        <v/>
      </c>
      <c r="G1728" s="5">
        <f>IF($M1728="","",IF(INDEX('Per Invoice'!$G$2:$G$3001,$M1728)="","",INDEX('Per Invoice'!$G$2:$G$3001,$M1728)))</f>
        <v/>
      </c>
      <c r="H1728" s="5">
        <f>IF($M1728="","",IF(INDEX('Per Invoice'!$H$2:$H$3001,$M1728)="","",INDEX('Per Invoice'!$H$2:$H$3001,$M1728)))</f>
        <v/>
      </c>
      <c r="I1728" s="5">
        <f>IF($M1728="","",IF(INDEX('Per Invoice'!$I$2:$I$3001,$M1728)="","",INDEX('Per Invoice'!$I$2:$I$3001,$M1728)))</f>
        <v/>
      </c>
      <c r="J1728" s="5">
        <f>IF($M1728="","",IF(INDEX('Per Invoice'!$J$2:$J$3001,$M1728)="","",INDEX('Per Invoice'!$J$2:$J$3001,$M1728)))</f>
        <v/>
      </c>
      <c r="K1728" s="5">
        <f>IF($M1728="","",IF(INDEX('Per Invoice'!$K$2:$K$3001,$M1728)="","",INDEX('Per Invoice'!$K$2:$K$3001,$M1728)))</f>
        <v/>
      </c>
      <c r="L1728">
        <f>IF($M1728="","",IF(INDEX('Per Invoice'!$L$2:$L$3001,$M1728)="","",INDEX('Per Invoice'!$L$2:$L$3001,$M1728)))</f>
        <v/>
      </c>
      <c r="M1728">
        <f>IF(ROWS($M$2:$M1728)&lt;=COUNT('Per Invoice'!$O$2:$O$3001),MATCH(ROWS($M$2:$M1728),'Per Invoice'!$O$2:$O$3001,0),"")</f>
        <v/>
      </c>
    </row>
    <row r="1729">
      <c r="A1729">
        <f>IF($M1729="","",IF(INDEX('Per Invoice'!$A$2:$A$3001,$M1729)="","",INDEX('Per Invoice'!$A$2:$A$3001,$M1729)))</f>
        <v/>
      </c>
      <c r="B1729">
        <f>IF($M1729="","",IF(INDEX('Per Invoice'!$B$2:$B$3001,$M1729)="","",INDEX('Per Invoice'!$B$2:$B$3001,$M1729)))</f>
        <v/>
      </c>
      <c r="C1729">
        <f>IF($M1729="","",IF(INDEX('Per Invoice'!$C$2:$C$3001,$M1729)="","",INDEX('Per Invoice'!$C$2:$C$3001,$M1729)))</f>
        <v/>
      </c>
      <c r="D1729">
        <f>IF($M1729="","",IF(INDEX('Per Invoice'!$D$2:$D$3001,$M1729)="","",INDEX('Per Invoice'!$D$2:$D$3001,$M1729)))</f>
        <v/>
      </c>
      <c r="E1729">
        <f>IF($M1729="","",IF(INDEX('Per Invoice'!$E$2:$E$3001,$M1729)="","",INDEX('Per Invoice'!$E$2:$E$3001,$M1729)))</f>
        <v/>
      </c>
      <c r="F1729">
        <f>IF($M1729="","",IF(INDEX('Per Invoice'!$F$2:$F$3001,$M1729)="","",INDEX('Per Invoice'!$F$2:$F$3001,$M1729)))</f>
        <v/>
      </c>
      <c r="G1729" s="5">
        <f>IF($M1729="","",IF(INDEX('Per Invoice'!$G$2:$G$3001,$M1729)="","",INDEX('Per Invoice'!$G$2:$G$3001,$M1729)))</f>
        <v/>
      </c>
      <c r="H1729" s="5">
        <f>IF($M1729="","",IF(INDEX('Per Invoice'!$H$2:$H$3001,$M1729)="","",INDEX('Per Invoice'!$H$2:$H$3001,$M1729)))</f>
        <v/>
      </c>
      <c r="I1729" s="5">
        <f>IF($M1729="","",IF(INDEX('Per Invoice'!$I$2:$I$3001,$M1729)="","",INDEX('Per Invoice'!$I$2:$I$3001,$M1729)))</f>
        <v/>
      </c>
      <c r="J1729" s="5">
        <f>IF($M1729="","",IF(INDEX('Per Invoice'!$J$2:$J$3001,$M1729)="","",INDEX('Per Invoice'!$J$2:$J$3001,$M1729)))</f>
        <v/>
      </c>
      <c r="K1729" s="5">
        <f>IF($M1729="","",IF(INDEX('Per Invoice'!$K$2:$K$3001,$M1729)="","",INDEX('Per Invoice'!$K$2:$K$3001,$M1729)))</f>
        <v/>
      </c>
      <c r="L1729">
        <f>IF($M1729="","",IF(INDEX('Per Invoice'!$L$2:$L$3001,$M1729)="","",INDEX('Per Invoice'!$L$2:$L$3001,$M1729)))</f>
        <v/>
      </c>
      <c r="M1729">
        <f>IF(ROWS($M$2:$M1729)&lt;=COUNT('Per Invoice'!$O$2:$O$3001),MATCH(ROWS($M$2:$M1729),'Per Invoice'!$O$2:$O$3001,0),"")</f>
        <v/>
      </c>
    </row>
    <row r="1730">
      <c r="A1730">
        <f>IF($M1730="","",IF(INDEX('Per Invoice'!$A$2:$A$3001,$M1730)="","",INDEX('Per Invoice'!$A$2:$A$3001,$M1730)))</f>
        <v/>
      </c>
      <c r="B1730">
        <f>IF($M1730="","",IF(INDEX('Per Invoice'!$B$2:$B$3001,$M1730)="","",INDEX('Per Invoice'!$B$2:$B$3001,$M1730)))</f>
        <v/>
      </c>
      <c r="C1730">
        <f>IF($M1730="","",IF(INDEX('Per Invoice'!$C$2:$C$3001,$M1730)="","",INDEX('Per Invoice'!$C$2:$C$3001,$M1730)))</f>
        <v/>
      </c>
      <c r="D1730">
        <f>IF($M1730="","",IF(INDEX('Per Invoice'!$D$2:$D$3001,$M1730)="","",INDEX('Per Invoice'!$D$2:$D$3001,$M1730)))</f>
        <v/>
      </c>
      <c r="E1730">
        <f>IF($M1730="","",IF(INDEX('Per Invoice'!$E$2:$E$3001,$M1730)="","",INDEX('Per Invoice'!$E$2:$E$3001,$M1730)))</f>
        <v/>
      </c>
      <c r="F1730">
        <f>IF($M1730="","",IF(INDEX('Per Invoice'!$F$2:$F$3001,$M1730)="","",INDEX('Per Invoice'!$F$2:$F$3001,$M1730)))</f>
        <v/>
      </c>
      <c r="G1730" s="5">
        <f>IF($M1730="","",IF(INDEX('Per Invoice'!$G$2:$G$3001,$M1730)="","",INDEX('Per Invoice'!$G$2:$G$3001,$M1730)))</f>
        <v/>
      </c>
      <c r="H1730" s="5">
        <f>IF($M1730="","",IF(INDEX('Per Invoice'!$H$2:$H$3001,$M1730)="","",INDEX('Per Invoice'!$H$2:$H$3001,$M1730)))</f>
        <v/>
      </c>
      <c r="I1730" s="5">
        <f>IF($M1730="","",IF(INDEX('Per Invoice'!$I$2:$I$3001,$M1730)="","",INDEX('Per Invoice'!$I$2:$I$3001,$M1730)))</f>
        <v/>
      </c>
      <c r="J1730" s="5">
        <f>IF($M1730="","",IF(INDEX('Per Invoice'!$J$2:$J$3001,$M1730)="","",INDEX('Per Invoice'!$J$2:$J$3001,$M1730)))</f>
        <v/>
      </c>
      <c r="K1730" s="5">
        <f>IF($M1730="","",IF(INDEX('Per Invoice'!$K$2:$K$3001,$M1730)="","",INDEX('Per Invoice'!$K$2:$K$3001,$M1730)))</f>
        <v/>
      </c>
      <c r="L1730">
        <f>IF($M1730="","",IF(INDEX('Per Invoice'!$L$2:$L$3001,$M1730)="","",INDEX('Per Invoice'!$L$2:$L$3001,$M1730)))</f>
        <v/>
      </c>
      <c r="M1730">
        <f>IF(ROWS($M$2:$M1730)&lt;=COUNT('Per Invoice'!$O$2:$O$3001),MATCH(ROWS($M$2:$M1730),'Per Invoice'!$O$2:$O$3001,0),"")</f>
        <v/>
      </c>
    </row>
    <row r="1731">
      <c r="A1731">
        <f>IF($M1731="","",IF(INDEX('Per Invoice'!$A$2:$A$3001,$M1731)="","",INDEX('Per Invoice'!$A$2:$A$3001,$M1731)))</f>
        <v/>
      </c>
      <c r="B1731">
        <f>IF($M1731="","",IF(INDEX('Per Invoice'!$B$2:$B$3001,$M1731)="","",INDEX('Per Invoice'!$B$2:$B$3001,$M1731)))</f>
        <v/>
      </c>
      <c r="C1731">
        <f>IF($M1731="","",IF(INDEX('Per Invoice'!$C$2:$C$3001,$M1731)="","",INDEX('Per Invoice'!$C$2:$C$3001,$M1731)))</f>
        <v/>
      </c>
      <c r="D1731">
        <f>IF($M1731="","",IF(INDEX('Per Invoice'!$D$2:$D$3001,$M1731)="","",INDEX('Per Invoice'!$D$2:$D$3001,$M1731)))</f>
        <v/>
      </c>
      <c r="E1731">
        <f>IF($M1731="","",IF(INDEX('Per Invoice'!$E$2:$E$3001,$M1731)="","",INDEX('Per Invoice'!$E$2:$E$3001,$M1731)))</f>
        <v/>
      </c>
      <c r="F1731">
        <f>IF($M1731="","",IF(INDEX('Per Invoice'!$F$2:$F$3001,$M1731)="","",INDEX('Per Invoice'!$F$2:$F$3001,$M1731)))</f>
        <v/>
      </c>
      <c r="G1731" s="5">
        <f>IF($M1731="","",IF(INDEX('Per Invoice'!$G$2:$G$3001,$M1731)="","",INDEX('Per Invoice'!$G$2:$G$3001,$M1731)))</f>
        <v/>
      </c>
      <c r="H1731" s="5">
        <f>IF($M1731="","",IF(INDEX('Per Invoice'!$H$2:$H$3001,$M1731)="","",INDEX('Per Invoice'!$H$2:$H$3001,$M1731)))</f>
        <v/>
      </c>
      <c r="I1731" s="5">
        <f>IF($M1731="","",IF(INDEX('Per Invoice'!$I$2:$I$3001,$M1731)="","",INDEX('Per Invoice'!$I$2:$I$3001,$M1731)))</f>
        <v/>
      </c>
      <c r="J1731" s="5">
        <f>IF($M1731="","",IF(INDEX('Per Invoice'!$J$2:$J$3001,$M1731)="","",INDEX('Per Invoice'!$J$2:$J$3001,$M1731)))</f>
        <v/>
      </c>
      <c r="K1731" s="5">
        <f>IF($M1731="","",IF(INDEX('Per Invoice'!$K$2:$K$3001,$M1731)="","",INDEX('Per Invoice'!$K$2:$K$3001,$M1731)))</f>
        <v/>
      </c>
      <c r="L1731">
        <f>IF($M1731="","",IF(INDEX('Per Invoice'!$L$2:$L$3001,$M1731)="","",INDEX('Per Invoice'!$L$2:$L$3001,$M1731)))</f>
        <v/>
      </c>
      <c r="M1731">
        <f>IF(ROWS($M$2:$M1731)&lt;=COUNT('Per Invoice'!$O$2:$O$3001),MATCH(ROWS($M$2:$M1731),'Per Invoice'!$O$2:$O$3001,0),"")</f>
        <v/>
      </c>
    </row>
    <row r="1732">
      <c r="A1732">
        <f>IF($M1732="","",IF(INDEX('Per Invoice'!$A$2:$A$3001,$M1732)="","",INDEX('Per Invoice'!$A$2:$A$3001,$M1732)))</f>
        <v/>
      </c>
      <c r="B1732">
        <f>IF($M1732="","",IF(INDEX('Per Invoice'!$B$2:$B$3001,$M1732)="","",INDEX('Per Invoice'!$B$2:$B$3001,$M1732)))</f>
        <v/>
      </c>
      <c r="C1732">
        <f>IF($M1732="","",IF(INDEX('Per Invoice'!$C$2:$C$3001,$M1732)="","",INDEX('Per Invoice'!$C$2:$C$3001,$M1732)))</f>
        <v/>
      </c>
      <c r="D1732">
        <f>IF($M1732="","",IF(INDEX('Per Invoice'!$D$2:$D$3001,$M1732)="","",INDEX('Per Invoice'!$D$2:$D$3001,$M1732)))</f>
        <v/>
      </c>
      <c r="E1732">
        <f>IF($M1732="","",IF(INDEX('Per Invoice'!$E$2:$E$3001,$M1732)="","",INDEX('Per Invoice'!$E$2:$E$3001,$M1732)))</f>
        <v/>
      </c>
      <c r="F1732">
        <f>IF($M1732="","",IF(INDEX('Per Invoice'!$F$2:$F$3001,$M1732)="","",INDEX('Per Invoice'!$F$2:$F$3001,$M1732)))</f>
        <v/>
      </c>
      <c r="G1732" s="5">
        <f>IF($M1732="","",IF(INDEX('Per Invoice'!$G$2:$G$3001,$M1732)="","",INDEX('Per Invoice'!$G$2:$G$3001,$M1732)))</f>
        <v/>
      </c>
      <c r="H1732" s="5">
        <f>IF($M1732="","",IF(INDEX('Per Invoice'!$H$2:$H$3001,$M1732)="","",INDEX('Per Invoice'!$H$2:$H$3001,$M1732)))</f>
        <v/>
      </c>
      <c r="I1732" s="5">
        <f>IF($M1732="","",IF(INDEX('Per Invoice'!$I$2:$I$3001,$M1732)="","",INDEX('Per Invoice'!$I$2:$I$3001,$M1732)))</f>
        <v/>
      </c>
      <c r="J1732" s="5">
        <f>IF($M1732="","",IF(INDEX('Per Invoice'!$J$2:$J$3001,$M1732)="","",INDEX('Per Invoice'!$J$2:$J$3001,$M1732)))</f>
        <v/>
      </c>
      <c r="K1732" s="5">
        <f>IF($M1732="","",IF(INDEX('Per Invoice'!$K$2:$K$3001,$M1732)="","",INDEX('Per Invoice'!$K$2:$K$3001,$M1732)))</f>
        <v/>
      </c>
      <c r="L1732">
        <f>IF($M1732="","",IF(INDEX('Per Invoice'!$L$2:$L$3001,$M1732)="","",INDEX('Per Invoice'!$L$2:$L$3001,$M1732)))</f>
        <v/>
      </c>
      <c r="M1732">
        <f>IF(ROWS($M$2:$M1732)&lt;=COUNT('Per Invoice'!$O$2:$O$3001),MATCH(ROWS($M$2:$M1732),'Per Invoice'!$O$2:$O$3001,0),"")</f>
        <v/>
      </c>
    </row>
    <row r="1733">
      <c r="A1733">
        <f>IF($M1733="","",IF(INDEX('Per Invoice'!$A$2:$A$3001,$M1733)="","",INDEX('Per Invoice'!$A$2:$A$3001,$M1733)))</f>
        <v/>
      </c>
      <c r="B1733">
        <f>IF($M1733="","",IF(INDEX('Per Invoice'!$B$2:$B$3001,$M1733)="","",INDEX('Per Invoice'!$B$2:$B$3001,$M1733)))</f>
        <v/>
      </c>
      <c r="C1733">
        <f>IF($M1733="","",IF(INDEX('Per Invoice'!$C$2:$C$3001,$M1733)="","",INDEX('Per Invoice'!$C$2:$C$3001,$M1733)))</f>
        <v/>
      </c>
      <c r="D1733">
        <f>IF($M1733="","",IF(INDEX('Per Invoice'!$D$2:$D$3001,$M1733)="","",INDEX('Per Invoice'!$D$2:$D$3001,$M1733)))</f>
        <v/>
      </c>
      <c r="E1733">
        <f>IF($M1733="","",IF(INDEX('Per Invoice'!$E$2:$E$3001,$M1733)="","",INDEX('Per Invoice'!$E$2:$E$3001,$M1733)))</f>
        <v/>
      </c>
      <c r="F1733">
        <f>IF($M1733="","",IF(INDEX('Per Invoice'!$F$2:$F$3001,$M1733)="","",INDEX('Per Invoice'!$F$2:$F$3001,$M1733)))</f>
        <v/>
      </c>
      <c r="G1733" s="5">
        <f>IF($M1733="","",IF(INDEX('Per Invoice'!$G$2:$G$3001,$M1733)="","",INDEX('Per Invoice'!$G$2:$G$3001,$M1733)))</f>
        <v/>
      </c>
      <c r="H1733" s="5">
        <f>IF($M1733="","",IF(INDEX('Per Invoice'!$H$2:$H$3001,$M1733)="","",INDEX('Per Invoice'!$H$2:$H$3001,$M1733)))</f>
        <v/>
      </c>
      <c r="I1733" s="5">
        <f>IF($M1733="","",IF(INDEX('Per Invoice'!$I$2:$I$3001,$M1733)="","",INDEX('Per Invoice'!$I$2:$I$3001,$M1733)))</f>
        <v/>
      </c>
      <c r="J1733" s="5">
        <f>IF($M1733="","",IF(INDEX('Per Invoice'!$J$2:$J$3001,$M1733)="","",INDEX('Per Invoice'!$J$2:$J$3001,$M1733)))</f>
        <v/>
      </c>
      <c r="K1733" s="5">
        <f>IF($M1733="","",IF(INDEX('Per Invoice'!$K$2:$K$3001,$M1733)="","",INDEX('Per Invoice'!$K$2:$K$3001,$M1733)))</f>
        <v/>
      </c>
      <c r="L1733">
        <f>IF($M1733="","",IF(INDEX('Per Invoice'!$L$2:$L$3001,$M1733)="","",INDEX('Per Invoice'!$L$2:$L$3001,$M1733)))</f>
        <v/>
      </c>
      <c r="M1733">
        <f>IF(ROWS($M$2:$M1733)&lt;=COUNT('Per Invoice'!$O$2:$O$3001),MATCH(ROWS($M$2:$M1733),'Per Invoice'!$O$2:$O$3001,0),"")</f>
        <v/>
      </c>
    </row>
    <row r="1734">
      <c r="A1734">
        <f>IF($M1734="","",IF(INDEX('Per Invoice'!$A$2:$A$3001,$M1734)="","",INDEX('Per Invoice'!$A$2:$A$3001,$M1734)))</f>
        <v/>
      </c>
      <c r="B1734">
        <f>IF($M1734="","",IF(INDEX('Per Invoice'!$B$2:$B$3001,$M1734)="","",INDEX('Per Invoice'!$B$2:$B$3001,$M1734)))</f>
        <v/>
      </c>
      <c r="C1734">
        <f>IF($M1734="","",IF(INDEX('Per Invoice'!$C$2:$C$3001,$M1734)="","",INDEX('Per Invoice'!$C$2:$C$3001,$M1734)))</f>
        <v/>
      </c>
      <c r="D1734">
        <f>IF($M1734="","",IF(INDEX('Per Invoice'!$D$2:$D$3001,$M1734)="","",INDEX('Per Invoice'!$D$2:$D$3001,$M1734)))</f>
        <v/>
      </c>
      <c r="E1734">
        <f>IF($M1734="","",IF(INDEX('Per Invoice'!$E$2:$E$3001,$M1734)="","",INDEX('Per Invoice'!$E$2:$E$3001,$M1734)))</f>
        <v/>
      </c>
      <c r="F1734">
        <f>IF($M1734="","",IF(INDEX('Per Invoice'!$F$2:$F$3001,$M1734)="","",INDEX('Per Invoice'!$F$2:$F$3001,$M1734)))</f>
        <v/>
      </c>
      <c r="G1734" s="5">
        <f>IF($M1734="","",IF(INDEX('Per Invoice'!$G$2:$G$3001,$M1734)="","",INDEX('Per Invoice'!$G$2:$G$3001,$M1734)))</f>
        <v/>
      </c>
      <c r="H1734" s="5">
        <f>IF($M1734="","",IF(INDEX('Per Invoice'!$H$2:$H$3001,$M1734)="","",INDEX('Per Invoice'!$H$2:$H$3001,$M1734)))</f>
        <v/>
      </c>
      <c r="I1734" s="5">
        <f>IF($M1734="","",IF(INDEX('Per Invoice'!$I$2:$I$3001,$M1734)="","",INDEX('Per Invoice'!$I$2:$I$3001,$M1734)))</f>
        <v/>
      </c>
      <c r="J1734" s="5">
        <f>IF($M1734="","",IF(INDEX('Per Invoice'!$J$2:$J$3001,$M1734)="","",INDEX('Per Invoice'!$J$2:$J$3001,$M1734)))</f>
        <v/>
      </c>
      <c r="K1734" s="5">
        <f>IF($M1734="","",IF(INDEX('Per Invoice'!$K$2:$K$3001,$M1734)="","",INDEX('Per Invoice'!$K$2:$K$3001,$M1734)))</f>
        <v/>
      </c>
      <c r="L1734">
        <f>IF($M1734="","",IF(INDEX('Per Invoice'!$L$2:$L$3001,$M1734)="","",INDEX('Per Invoice'!$L$2:$L$3001,$M1734)))</f>
        <v/>
      </c>
      <c r="M1734">
        <f>IF(ROWS($M$2:$M1734)&lt;=COUNT('Per Invoice'!$O$2:$O$3001),MATCH(ROWS($M$2:$M1734),'Per Invoice'!$O$2:$O$3001,0),"")</f>
        <v/>
      </c>
    </row>
    <row r="1735">
      <c r="A1735">
        <f>IF($M1735="","",IF(INDEX('Per Invoice'!$A$2:$A$3001,$M1735)="","",INDEX('Per Invoice'!$A$2:$A$3001,$M1735)))</f>
        <v/>
      </c>
      <c r="B1735">
        <f>IF($M1735="","",IF(INDEX('Per Invoice'!$B$2:$B$3001,$M1735)="","",INDEX('Per Invoice'!$B$2:$B$3001,$M1735)))</f>
        <v/>
      </c>
      <c r="C1735">
        <f>IF($M1735="","",IF(INDEX('Per Invoice'!$C$2:$C$3001,$M1735)="","",INDEX('Per Invoice'!$C$2:$C$3001,$M1735)))</f>
        <v/>
      </c>
      <c r="D1735">
        <f>IF($M1735="","",IF(INDEX('Per Invoice'!$D$2:$D$3001,$M1735)="","",INDEX('Per Invoice'!$D$2:$D$3001,$M1735)))</f>
        <v/>
      </c>
      <c r="E1735">
        <f>IF($M1735="","",IF(INDEX('Per Invoice'!$E$2:$E$3001,$M1735)="","",INDEX('Per Invoice'!$E$2:$E$3001,$M1735)))</f>
        <v/>
      </c>
      <c r="F1735">
        <f>IF($M1735="","",IF(INDEX('Per Invoice'!$F$2:$F$3001,$M1735)="","",INDEX('Per Invoice'!$F$2:$F$3001,$M1735)))</f>
        <v/>
      </c>
      <c r="G1735" s="5">
        <f>IF($M1735="","",IF(INDEX('Per Invoice'!$G$2:$G$3001,$M1735)="","",INDEX('Per Invoice'!$G$2:$G$3001,$M1735)))</f>
        <v/>
      </c>
      <c r="H1735" s="5">
        <f>IF($M1735="","",IF(INDEX('Per Invoice'!$H$2:$H$3001,$M1735)="","",INDEX('Per Invoice'!$H$2:$H$3001,$M1735)))</f>
        <v/>
      </c>
      <c r="I1735" s="5">
        <f>IF($M1735="","",IF(INDEX('Per Invoice'!$I$2:$I$3001,$M1735)="","",INDEX('Per Invoice'!$I$2:$I$3001,$M1735)))</f>
        <v/>
      </c>
      <c r="J1735" s="5">
        <f>IF($M1735="","",IF(INDEX('Per Invoice'!$J$2:$J$3001,$M1735)="","",INDEX('Per Invoice'!$J$2:$J$3001,$M1735)))</f>
        <v/>
      </c>
      <c r="K1735" s="5">
        <f>IF($M1735="","",IF(INDEX('Per Invoice'!$K$2:$K$3001,$M1735)="","",INDEX('Per Invoice'!$K$2:$K$3001,$M1735)))</f>
        <v/>
      </c>
      <c r="L1735">
        <f>IF($M1735="","",IF(INDEX('Per Invoice'!$L$2:$L$3001,$M1735)="","",INDEX('Per Invoice'!$L$2:$L$3001,$M1735)))</f>
        <v/>
      </c>
      <c r="M1735">
        <f>IF(ROWS($M$2:$M1735)&lt;=COUNT('Per Invoice'!$O$2:$O$3001),MATCH(ROWS($M$2:$M1735),'Per Invoice'!$O$2:$O$3001,0),"")</f>
        <v/>
      </c>
    </row>
    <row r="1736">
      <c r="A1736">
        <f>IF($M1736="","",IF(INDEX('Per Invoice'!$A$2:$A$3001,$M1736)="","",INDEX('Per Invoice'!$A$2:$A$3001,$M1736)))</f>
        <v/>
      </c>
      <c r="B1736">
        <f>IF($M1736="","",IF(INDEX('Per Invoice'!$B$2:$B$3001,$M1736)="","",INDEX('Per Invoice'!$B$2:$B$3001,$M1736)))</f>
        <v/>
      </c>
      <c r="C1736">
        <f>IF($M1736="","",IF(INDEX('Per Invoice'!$C$2:$C$3001,$M1736)="","",INDEX('Per Invoice'!$C$2:$C$3001,$M1736)))</f>
        <v/>
      </c>
      <c r="D1736">
        <f>IF($M1736="","",IF(INDEX('Per Invoice'!$D$2:$D$3001,$M1736)="","",INDEX('Per Invoice'!$D$2:$D$3001,$M1736)))</f>
        <v/>
      </c>
      <c r="E1736">
        <f>IF($M1736="","",IF(INDEX('Per Invoice'!$E$2:$E$3001,$M1736)="","",INDEX('Per Invoice'!$E$2:$E$3001,$M1736)))</f>
        <v/>
      </c>
      <c r="F1736">
        <f>IF($M1736="","",IF(INDEX('Per Invoice'!$F$2:$F$3001,$M1736)="","",INDEX('Per Invoice'!$F$2:$F$3001,$M1736)))</f>
        <v/>
      </c>
      <c r="G1736" s="5">
        <f>IF($M1736="","",IF(INDEX('Per Invoice'!$G$2:$G$3001,$M1736)="","",INDEX('Per Invoice'!$G$2:$G$3001,$M1736)))</f>
        <v/>
      </c>
      <c r="H1736" s="5">
        <f>IF($M1736="","",IF(INDEX('Per Invoice'!$H$2:$H$3001,$M1736)="","",INDEX('Per Invoice'!$H$2:$H$3001,$M1736)))</f>
        <v/>
      </c>
      <c r="I1736" s="5">
        <f>IF($M1736="","",IF(INDEX('Per Invoice'!$I$2:$I$3001,$M1736)="","",INDEX('Per Invoice'!$I$2:$I$3001,$M1736)))</f>
        <v/>
      </c>
      <c r="J1736" s="5">
        <f>IF($M1736="","",IF(INDEX('Per Invoice'!$J$2:$J$3001,$M1736)="","",INDEX('Per Invoice'!$J$2:$J$3001,$M1736)))</f>
        <v/>
      </c>
      <c r="K1736" s="5">
        <f>IF($M1736="","",IF(INDEX('Per Invoice'!$K$2:$K$3001,$M1736)="","",INDEX('Per Invoice'!$K$2:$K$3001,$M1736)))</f>
        <v/>
      </c>
      <c r="L1736">
        <f>IF($M1736="","",IF(INDEX('Per Invoice'!$L$2:$L$3001,$M1736)="","",INDEX('Per Invoice'!$L$2:$L$3001,$M1736)))</f>
        <v/>
      </c>
      <c r="M1736">
        <f>IF(ROWS($M$2:$M1736)&lt;=COUNT('Per Invoice'!$O$2:$O$3001),MATCH(ROWS($M$2:$M1736),'Per Invoice'!$O$2:$O$3001,0),"")</f>
        <v/>
      </c>
    </row>
    <row r="1737">
      <c r="A1737">
        <f>IF($M1737="","",IF(INDEX('Per Invoice'!$A$2:$A$3001,$M1737)="","",INDEX('Per Invoice'!$A$2:$A$3001,$M1737)))</f>
        <v/>
      </c>
      <c r="B1737">
        <f>IF($M1737="","",IF(INDEX('Per Invoice'!$B$2:$B$3001,$M1737)="","",INDEX('Per Invoice'!$B$2:$B$3001,$M1737)))</f>
        <v/>
      </c>
      <c r="C1737">
        <f>IF($M1737="","",IF(INDEX('Per Invoice'!$C$2:$C$3001,$M1737)="","",INDEX('Per Invoice'!$C$2:$C$3001,$M1737)))</f>
        <v/>
      </c>
      <c r="D1737">
        <f>IF($M1737="","",IF(INDEX('Per Invoice'!$D$2:$D$3001,$M1737)="","",INDEX('Per Invoice'!$D$2:$D$3001,$M1737)))</f>
        <v/>
      </c>
      <c r="E1737">
        <f>IF($M1737="","",IF(INDEX('Per Invoice'!$E$2:$E$3001,$M1737)="","",INDEX('Per Invoice'!$E$2:$E$3001,$M1737)))</f>
        <v/>
      </c>
      <c r="F1737">
        <f>IF($M1737="","",IF(INDEX('Per Invoice'!$F$2:$F$3001,$M1737)="","",INDEX('Per Invoice'!$F$2:$F$3001,$M1737)))</f>
        <v/>
      </c>
      <c r="G1737" s="5">
        <f>IF($M1737="","",IF(INDEX('Per Invoice'!$G$2:$G$3001,$M1737)="","",INDEX('Per Invoice'!$G$2:$G$3001,$M1737)))</f>
        <v/>
      </c>
      <c r="H1737" s="5">
        <f>IF($M1737="","",IF(INDEX('Per Invoice'!$H$2:$H$3001,$M1737)="","",INDEX('Per Invoice'!$H$2:$H$3001,$M1737)))</f>
        <v/>
      </c>
      <c r="I1737" s="5">
        <f>IF($M1737="","",IF(INDEX('Per Invoice'!$I$2:$I$3001,$M1737)="","",INDEX('Per Invoice'!$I$2:$I$3001,$M1737)))</f>
        <v/>
      </c>
      <c r="J1737" s="5">
        <f>IF($M1737="","",IF(INDEX('Per Invoice'!$J$2:$J$3001,$M1737)="","",INDEX('Per Invoice'!$J$2:$J$3001,$M1737)))</f>
        <v/>
      </c>
      <c r="K1737" s="5">
        <f>IF($M1737="","",IF(INDEX('Per Invoice'!$K$2:$K$3001,$M1737)="","",INDEX('Per Invoice'!$K$2:$K$3001,$M1737)))</f>
        <v/>
      </c>
      <c r="L1737">
        <f>IF($M1737="","",IF(INDEX('Per Invoice'!$L$2:$L$3001,$M1737)="","",INDEX('Per Invoice'!$L$2:$L$3001,$M1737)))</f>
        <v/>
      </c>
      <c r="M1737">
        <f>IF(ROWS($M$2:$M1737)&lt;=COUNT('Per Invoice'!$O$2:$O$3001),MATCH(ROWS($M$2:$M1737),'Per Invoice'!$O$2:$O$3001,0),"")</f>
        <v/>
      </c>
    </row>
    <row r="1738">
      <c r="A1738">
        <f>IF($M1738="","",IF(INDEX('Per Invoice'!$A$2:$A$3001,$M1738)="","",INDEX('Per Invoice'!$A$2:$A$3001,$M1738)))</f>
        <v/>
      </c>
      <c r="B1738">
        <f>IF($M1738="","",IF(INDEX('Per Invoice'!$B$2:$B$3001,$M1738)="","",INDEX('Per Invoice'!$B$2:$B$3001,$M1738)))</f>
        <v/>
      </c>
      <c r="C1738">
        <f>IF($M1738="","",IF(INDEX('Per Invoice'!$C$2:$C$3001,$M1738)="","",INDEX('Per Invoice'!$C$2:$C$3001,$M1738)))</f>
        <v/>
      </c>
      <c r="D1738">
        <f>IF($M1738="","",IF(INDEX('Per Invoice'!$D$2:$D$3001,$M1738)="","",INDEX('Per Invoice'!$D$2:$D$3001,$M1738)))</f>
        <v/>
      </c>
      <c r="E1738">
        <f>IF($M1738="","",IF(INDEX('Per Invoice'!$E$2:$E$3001,$M1738)="","",INDEX('Per Invoice'!$E$2:$E$3001,$M1738)))</f>
        <v/>
      </c>
      <c r="F1738">
        <f>IF($M1738="","",IF(INDEX('Per Invoice'!$F$2:$F$3001,$M1738)="","",INDEX('Per Invoice'!$F$2:$F$3001,$M1738)))</f>
        <v/>
      </c>
      <c r="G1738" s="5">
        <f>IF($M1738="","",IF(INDEX('Per Invoice'!$G$2:$G$3001,$M1738)="","",INDEX('Per Invoice'!$G$2:$G$3001,$M1738)))</f>
        <v/>
      </c>
      <c r="H1738" s="5">
        <f>IF($M1738="","",IF(INDEX('Per Invoice'!$H$2:$H$3001,$M1738)="","",INDEX('Per Invoice'!$H$2:$H$3001,$M1738)))</f>
        <v/>
      </c>
      <c r="I1738" s="5">
        <f>IF($M1738="","",IF(INDEX('Per Invoice'!$I$2:$I$3001,$M1738)="","",INDEX('Per Invoice'!$I$2:$I$3001,$M1738)))</f>
        <v/>
      </c>
      <c r="J1738" s="5">
        <f>IF($M1738="","",IF(INDEX('Per Invoice'!$J$2:$J$3001,$M1738)="","",INDEX('Per Invoice'!$J$2:$J$3001,$M1738)))</f>
        <v/>
      </c>
      <c r="K1738" s="5">
        <f>IF($M1738="","",IF(INDEX('Per Invoice'!$K$2:$K$3001,$M1738)="","",INDEX('Per Invoice'!$K$2:$K$3001,$M1738)))</f>
        <v/>
      </c>
      <c r="L1738">
        <f>IF($M1738="","",IF(INDEX('Per Invoice'!$L$2:$L$3001,$M1738)="","",INDEX('Per Invoice'!$L$2:$L$3001,$M1738)))</f>
        <v/>
      </c>
      <c r="M1738">
        <f>IF(ROWS($M$2:$M1738)&lt;=COUNT('Per Invoice'!$O$2:$O$3001),MATCH(ROWS($M$2:$M1738),'Per Invoice'!$O$2:$O$3001,0),"")</f>
        <v/>
      </c>
    </row>
    <row r="1739">
      <c r="A1739">
        <f>IF($M1739="","",IF(INDEX('Per Invoice'!$A$2:$A$3001,$M1739)="","",INDEX('Per Invoice'!$A$2:$A$3001,$M1739)))</f>
        <v/>
      </c>
      <c r="B1739">
        <f>IF($M1739="","",IF(INDEX('Per Invoice'!$B$2:$B$3001,$M1739)="","",INDEX('Per Invoice'!$B$2:$B$3001,$M1739)))</f>
        <v/>
      </c>
      <c r="C1739">
        <f>IF($M1739="","",IF(INDEX('Per Invoice'!$C$2:$C$3001,$M1739)="","",INDEX('Per Invoice'!$C$2:$C$3001,$M1739)))</f>
        <v/>
      </c>
      <c r="D1739">
        <f>IF($M1739="","",IF(INDEX('Per Invoice'!$D$2:$D$3001,$M1739)="","",INDEX('Per Invoice'!$D$2:$D$3001,$M1739)))</f>
        <v/>
      </c>
      <c r="E1739">
        <f>IF($M1739="","",IF(INDEX('Per Invoice'!$E$2:$E$3001,$M1739)="","",INDEX('Per Invoice'!$E$2:$E$3001,$M1739)))</f>
        <v/>
      </c>
      <c r="F1739">
        <f>IF($M1739="","",IF(INDEX('Per Invoice'!$F$2:$F$3001,$M1739)="","",INDEX('Per Invoice'!$F$2:$F$3001,$M1739)))</f>
        <v/>
      </c>
      <c r="G1739" s="5">
        <f>IF($M1739="","",IF(INDEX('Per Invoice'!$G$2:$G$3001,$M1739)="","",INDEX('Per Invoice'!$G$2:$G$3001,$M1739)))</f>
        <v/>
      </c>
      <c r="H1739" s="5">
        <f>IF($M1739="","",IF(INDEX('Per Invoice'!$H$2:$H$3001,$M1739)="","",INDEX('Per Invoice'!$H$2:$H$3001,$M1739)))</f>
        <v/>
      </c>
      <c r="I1739" s="5">
        <f>IF($M1739="","",IF(INDEX('Per Invoice'!$I$2:$I$3001,$M1739)="","",INDEX('Per Invoice'!$I$2:$I$3001,$M1739)))</f>
        <v/>
      </c>
      <c r="J1739" s="5">
        <f>IF($M1739="","",IF(INDEX('Per Invoice'!$J$2:$J$3001,$M1739)="","",INDEX('Per Invoice'!$J$2:$J$3001,$M1739)))</f>
        <v/>
      </c>
      <c r="K1739" s="5">
        <f>IF($M1739="","",IF(INDEX('Per Invoice'!$K$2:$K$3001,$M1739)="","",INDEX('Per Invoice'!$K$2:$K$3001,$M1739)))</f>
        <v/>
      </c>
      <c r="L1739">
        <f>IF($M1739="","",IF(INDEX('Per Invoice'!$L$2:$L$3001,$M1739)="","",INDEX('Per Invoice'!$L$2:$L$3001,$M1739)))</f>
        <v/>
      </c>
      <c r="M1739">
        <f>IF(ROWS($M$2:$M1739)&lt;=COUNT('Per Invoice'!$O$2:$O$3001),MATCH(ROWS($M$2:$M1739),'Per Invoice'!$O$2:$O$3001,0),"")</f>
        <v/>
      </c>
    </row>
    <row r="1740">
      <c r="A1740">
        <f>IF($M1740="","",IF(INDEX('Per Invoice'!$A$2:$A$3001,$M1740)="","",INDEX('Per Invoice'!$A$2:$A$3001,$M1740)))</f>
        <v/>
      </c>
      <c r="B1740">
        <f>IF($M1740="","",IF(INDEX('Per Invoice'!$B$2:$B$3001,$M1740)="","",INDEX('Per Invoice'!$B$2:$B$3001,$M1740)))</f>
        <v/>
      </c>
      <c r="C1740">
        <f>IF($M1740="","",IF(INDEX('Per Invoice'!$C$2:$C$3001,$M1740)="","",INDEX('Per Invoice'!$C$2:$C$3001,$M1740)))</f>
        <v/>
      </c>
      <c r="D1740">
        <f>IF($M1740="","",IF(INDEX('Per Invoice'!$D$2:$D$3001,$M1740)="","",INDEX('Per Invoice'!$D$2:$D$3001,$M1740)))</f>
        <v/>
      </c>
      <c r="E1740">
        <f>IF($M1740="","",IF(INDEX('Per Invoice'!$E$2:$E$3001,$M1740)="","",INDEX('Per Invoice'!$E$2:$E$3001,$M1740)))</f>
        <v/>
      </c>
      <c r="F1740">
        <f>IF($M1740="","",IF(INDEX('Per Invoice'!$F$2:$F$3001,$M1740)="","",INDEX('Per Invoice'!$F$2:$F$3001,$M1740)))</f>
        <v/>
      </c>
      <c r="G1740" s="5">
        <f>IF($M1740="","",IF(INDEX('Per Invoice'!$G$2:$G$3001,$M1740)="","",INDEX('Per Invoice'!$G$2:$G$3001,$M1740)))</f>
        <v/>
      </c>
      <c r="H1740" s="5">
        <f>IF($M1740="","",IF(INDEX('Per Invoice'!$H$2:$H$3001,$M1740)="","",INDEX('Per Invoice'!$H$2:$H$3001,$M1740)))</f>
        <v/>
      </c>
      <c r="I1740" s="5">
        <f>IF($M1740="","",IF(INDEX('Per Invoice'!$I$2:$I$3001,$M1740)="","",INDEX('Per Invoice'!$I$2:$I$3001,$M1740)))</f>
        <v/>
      </c>
      <c r="J1740" s="5">
        <f>IF($M1740="","",IF(INDEX('Per Invoice'!$J$2:$J$3001,$M1740)="","",INDEX('Per Invoice'!$J$2:$J$3001,$M1740)))</f>
        <v/>
      </c>
      <c r="K1740" s="5">
        <f>IF($M1740="","",IF(INDEX('Per Invoice'!$K$2:$K$3001,$M1740)="","",INDEX('Per Invoice'!$K$2:$K$3001,$M1740)))</f>
        <v/>
      </c>
      <c r="L1740">
        <f>IF($M1740="","",IF(INDEX('Per Invoice'!$L$2:$L$3001,$M1740)="","",INDEX('Per Invoice'!$L$2:$L$3001,$M1740)))</f>
        <v/>
      </c>
      <c r="M1740">
        <f>IF(ROWS($M$2:$M1740)&lt;=COUNT('Per Invoice'!$O$2:$O$3001),MATCH(ROWS($M$2:$M1740),'Per Invoice'!$O$2:$O$3001,0),"")</f>
        <v/>
      </c>
    </row>
    <row r="1741">
      <c r="A1741">
        <f>IF($M1741="","",IF(INDEX('Per Invoice'!$A$2:$A$3001,$M1741)="","",INDEX('Per Invoice'!$A$2:$A$3001,$M1741)))</f>
        <v/>
      </c>
      <c r="B1741">
        <f>IF($M1741="","",IF(INDEX('Per Invoice'!$B$2:$B$3001,$M1741)="","",INDEX('Per Invoice'!$B$2:$B$3001,$M1741)))</f>
        <v/>
      </c>
      <c r="C1741">
        <f>IF($M1741="","",IF(INDEX('Per Invoice'!$C$2:$C$3001,$M1741)="","",INDEX('Per Invoice'!$C$2:$C$3001,$M1741)))</f>
        <v/>
      </c>
      <c r="D1741">
        <f>IF($M1741="","",IF(INDEX('Per Invoice'!$D$2:$D$3001,$M1741)="","",INDEX('Per Invoice'!$D$2:$D$3001,$M1741)))</f>
        <v/>
      </c>
      <c r="E1741">
        <f>IF($M1741="","",IF(INDEX('Per Invoice'!$E$2:$E$3001,$M1741)="","",INDEX('Per Invoice'!$E$2:$E$3001,$M1741)))</f>
        <v/>
      </c>
      <c r="F1741">
        <f>IF($M1741="","",IF(INDEX('Per Invoice'!$F$2:$F$3001,$M1741)="","",INDEX('Per Invoice'!$F$2:$F$3001,$M1741)))</f>
        <v/>
      </c>
      <c r="G1741" s="5">
        <f>IF($M1741="","",IF(INDEX('Per Invoice'!$G$2:$G$3001,$M1741)="","",INDEX('Per Invoice'!$G$2:$G$3001,$M1741)))</f>
        <v/>
      </c>
      <c r="H1741" s="5">
        <f>IF($M1741="","",IF(INDEX('Per Invoice'!$H$2:$H$3001,$M1741)="","",INDEX('Per Invoice'!$H$2:$H$3001,$M1741)))</f>
        <v/>
      </c>
      <c r="I1741" s="5">
        <f>IF($M1741="","",IF(INDEX('Per Invoice'!$I$2:$I$3001,$M1741)="","",INDEX('Per Invoice'!$I$2:$I$3001,$M1741)))</f>
        <v/>
      </c>
      <c r="J1741" s="5">
        <f>IF($M1741="","",IF(INDEX('Per Invoice'!$J$2:$J$3001,$M1741)="","",INDEX('Per Invoice'!$J$2:$J$3001,$M1741)))</f>
        <v/>
      </c>
      <c r="K1741" s="5">
        <f>IF($M1741="","",IF(INDEX('Per Invoice'!$K$2:$K$3001,$M1741)="","",INDEX('Per Invoice'!$K$2:$K$3001,$M1741)))</f>
        <v/>
      </c>
      <c r="L1741">
        <f>IF($M1741="","",IF(INDEX('Per Invoice'!$L$2:$L$3001,$M1741)="","",INDEX('Per Invoice'!$L$2:$L$3001,$M1741)))</f>
        <v/>
      </c>
      <c r="M1741">
        <f>IF(ROWS($M$2:$M1741)&lt;=COUNT('Per Invoice'!$O$2:$O$3001),MATCH(ROWS($M$2:$M1741),'Per Invoice'!$O$2:$O$3001,0),"")</f>
        <v/>
      </c>
    </row>
    <row r="1742">
      <c r="A1742">
        <f>IF($M1742="","",IF(INDEX('Per Invoice'!$A$2:$A$3001,$M1742)="","",INDEX('Per Invoice'!$A$2:$A$3001,$M1742)))</f>
        <v/>
      </c>
      <c r="B1742">
        <f>IF($M1742="","",IF(INDEX('Per Invoice'!$B$2:$B$3001,$M1742)="","",INDEX('Per Invoice'!$B$2:$B$3001,$M1742)))</f>
        <v/>
      </c>
      <c r="C1742">
        <f>IF($M1742="","",IF(INDEX('Per Invoice'!$C$2:$C$3001,$M1742)="","",INDEX('Per Invoice'!$C$2:$C$3001,$M1742)))</f>
        <v/>
      </c>
      <c r="D1742">
        <f>IF($M1742="","",IF(INDEX('Per Invoice'!$D$2:$D$3001,$M1742)="","",INDEX('Per Invoice'!$D$2:$D$3001,$M1742)))</f>
        <v/>
      </c>
      <c r="E1742">
        <f>IF($M1742="","",IF(INDEX('Per Invoice'!$E$2:$E$3001,$M1742)="","",INDEX('Per Invoice'!$E$2:$E$3001,$M1742)))</f>
        <v/>
      </c>
      <c r="F1742">
        <f>IF($M1742="","",IF(INDEX('Per Invoice'!$F$2:$F$3001,$M1742)="","",INDEX('Per Invoice'!$F$2:$F$3001,$M1742)))</f>
        <v/>
      </c>
      <c r="G1742" s="5">
        <f>IF($M1742="","",IF(INDEX('Per Invoice'!$G$2:$G$3001,$M1742)="","",INDEX('Per Invoice'!$G$2:$G$3001,$M1742)))</f>
        <v/>
      </c>
      <c r="H1742" s="5">
        <f>IF($M1742="","",IF(INDEX('Per Invoice'!$H$2:$H$3001,$M1742)="","",INDEX('Per Invoice'!$H$2:$H$3001,$M1742)))</f>
        <v/>
      </c>
      <c r="I1742" s="5">
        <f>IF($M1742="","",IF(INDEX('Per Invoice'!$I$2:$I$3001,$M1742)="","",INDEX('Per Invoice'!$I$2:$I$3001,$M1742)))</f>
        <v/>
      </c>
      <c r="J1742" s="5">
        <f>IF($M1742="","",IF(INDEX('Per Invoice'!$J$2:$J$3001,$M1742)="","",INDEX('Per Invoice'!$J$2:$J$3001,$M1742)))</f>
        <v/>
      </c>
      <c r="K1742" s="5">
        <f>IF($M1742="","",IF(INDEX('Per Invoice'!$K$2:$K$3001,$M1742)="","",INDEX('Per Invoice'!$K$2:$K$3001,$M1742)))</f>
        <v/>
      </c>
      <c r="L1742">
        <f>IF($M1742="","",IF(INDEX('Per Invoice'!$L$2:$L$3001,$M1742)="","",INDEX('Per Invoice'!$L$2:$L$3001,$M1742)))</f>
        <v/>
      </c>
      <c r="M1742">
        <f>IF(ROWS($M$2:$M1742)&lt;=COUNT('Per Invoice'!$O$2:$O$3001),MATCH(ROWS($M$2:$M1742),'Per Invoice'!$O$2:$O$3001,0),"")</f>
        <v/>
      </c>
    </row>
    <row r="1743">
      <c r="A1743">
        <f>IF($M1743="","",IF(INDEX('Per Invoice'!$A$2:$A$3001,$M1743)="","",INDEX('Per Invoice'!$A$2:$A$3001,$M1743)))</f>
        <v/>
      </c>
      <c r="B1743">
        <f>IF($M1743="","",IF(INDEX('Per Invoice'!$B$2:$B$3001,$M1743)="","",INDEX('Per Invoice'!$B$2:$B$3001,$M1743)))</f>
        <v/>
      </c>
      <c r="C1743">
        <f>IF($M1743="","",IF(INDEX('Per Invoice'!$C$2:$C$3001,$M1743)="","",INDEX('Per Invoice'!$C$2:$C$3001,$M1743)))</f>
        <v/>
      </c>
      <c r="D1743">
        <f>IF($M1743="","",IF(INDEX('Per Invoice'!$D$2:$D$3001,$M1743)="","",INDEX('Per Invoice'!$D$2:$D$3001,$M1743)))</f>
        <v/>
      </c>
      <c r="E1743">
        <f>IF($M1743="","",IF(INDEX('Per Invoice'!$E$2:$E$3001,$M1743)="","",INDEX('Per Invoice'!$E$2:$E$3001,$M1743)))</f>
        <v/>
      </c>
      <c r="F1743">
        <f>IF($M1743="","",IF(INDEX('Per Invoice'!$F$2:$F$3001,$M1743)="","",INDEX('Per Invoice'!$F$2:$F$3001,$M1743)))</f>
        <v/>
      </c>
      <c r="G1743" s="5">
        <f>IF($M1743="","",IF(INDEX('Per Invoice'!$G$2:$G$3001,$M1743)="","",INDEX('Per Invoice'!$G$2:$G$3001,$M1743)))</f>
        <v/>
      </c>
      <c r="H1743" s="5">
        <f>IF($M1743="","",IF(INDEX('Per Invoice'!$H$2:$H$3001,$M1743)="","",INDEX('Per Invoice'!$H$2:$H$3001,$M1743)))</f>
        <v/>
      </c>
      <c r="I1743" s="5">
        <f>IF($M1743="","",IF(INDEX('Per Invoice'!$I$2:$I$3001,$M1743)="","",INDEX('Per Invoice'!$I$2:$I$3001,$M1743)))</f>
        <v/>
      </c>
      <c r="J1743" s="5">
        <f>IF($M1743="","",IF(INDEX('Per Invoice'!$J$2:$J$3001,$M1743)="","",INDEX('Per Invoice'!$J$2:$J$3001,$M1743)))</f>
        <v/>
      </c>
      <c r="K1743" s="5">
        <f>IF($M1743="","",IF(INDEX('Per Invoice'!$K$2:$K$3001,$M1743)="","",INDEX('Per Invoice'!$K$2:$K$3001,$M1743)))</f>
        <v/>
      </c>
      <c r="L1743">
        <f>IF($M1743="","",IF(INDEX('Per Invoice'!$L$2:$L$3001,$M1743)="","",INDEX('Per Invoice'!$L$2:$L$3001,$M1743)))</f>
        <v/>
      </c>
      <c r="M1743">
        <f>IF(ROWS($M$2:$M1743)&lt;=COUNT('Per Invoice'!$O$2:$O$3001),MATCH(ROWS($M$2:$M1743),'Per Invoice'!$O$2:$O$3001,0),"")</f>
        <v/>
      </c>
    </row>
    <row r="1744">
      <c r="A1744">
        <f>IF($M1744="","",IF(INDEX('Per Invoice'!$A$2:$A$3001,$M1744)="","",INDEX('Per Invoice'!$A$2:$A$3001,$M1744)))</f>
        <v/>
      </c>
      <c r="B1744">
        <f>IF($M1744="","",IF(INDEX('Per Invoice'!$B$2:$B$3001,$M1744)="","",INDEX('Per Invoice'!$B$2:$B$3001,$M1744)))</f>
        <v/>
      </c>
      <c r="C1744">
        <f>IF($M1744="","",IF(INDEX('Per Invoice'!$C$2:$C$3001,$M1744)="","",INDEX('Per Invoice'!$C$2:$C$3001,$M1744)))</f>
        <v/>
      </c>
      <c r="D1744">
        <f>IF($M1744="","",IF(INDEX('Per Invoice'!$D$2:$D$3001,$M1744)="","",INDEX('Per Invoice'!$D$2:$D$3001,$M1744)))</f>
        <v/>
      </c>
      <c r="E1744">
        <f>IF($M1744="","",IF(INDEX('Per Invoice'!$E$2:$E$3001,$M1744)="","",INDEX('Per Invoice'!$E$2:$E$3001,$M1744)))</f>
        <v/>
      </c>
      <c r="F1744">
        <f>IF($M1744="","",IF(INDEX('Per Invoice'!$F$2:$F$3001,$M1744)="","",INDEX('Per Invoice'!$F$2:$F$3001,$M1744)))</f>
        <v/>
      </c>
      <c r="G1744" s="5">
        <f>IF($M1744="","",IF(INDEX('Per Invoice'!$G$2:$G$3001,$M1744)="","",INDEX('Per Invoice'!$G$2:$G$3001,$M1744)))</f>
        <v/>
      </c>
      <c r="H1744" s="5">
        <f>IF($M1744="","",IF(INDEX('Per Invoice'!$H$2:$H$3001,$M1744)="","",INDEX('Per Invoice'!$H$2:$H$3001,$M1744)))</f>
        <v/>
      </c>
      <c r="I1744" s="5">
        <f>IF($M1744="","",IF(INDEX('Per Invoice'!$I$2:$I$3001,$M1744)="","",INDEX('Per Invoice'!$I$2:$I$3001,$M1744)))</f>
        <v/>
      </c>
      <c r="J1744" s="5">
        <f>IF($M1744="","",IF(INDEX('Per Invoice'!$J$2:$J$3001,$M1744)="","",INDEX('Per Invoice'!$J$2:$J$3001,$M1744)))</f>
        <v/>
      </c>
      <c r="K1744" s="5">
        <f>IF($M1744="","",IF(INDEX('Per Invoice'!$K$2:$K$3001,$M1744)="","",INDEX('Per Invoice'!$K$2:$K$3001,$M1744)))</f>
        <v/>
      </c>
      <c r="L1744">
        <f>IF($M1744="","",IF(INDEX('Per Invoice'!$L$2:$L$3001,$M1744)="","",INDEX('Per Invoice'!$L$2:$L$3001,$M1744)))</f>
        <v/>
      </c>
      <c r="M1744">
        <f>IF(ROWS($M$2:$M1744)&lt;=COUNT('Per Invoice'!$O$2:$O$3001),MATCH(ROWS($M$2:$M1744),'Per Invoice'!$O$2:$O$3001,0),"")</f>
        <v/>
      </c>
    </row>
    <row r="1745">
      <c r="A1745">
        <f>IF($M1745="","",IF(INDEX('Per Invoice'!$A$2:$A$3001,$M1745)="","",INDEX('Per Invoice'!$A$2:$A$3001,$M1745)))</f>
        <v/>
      </c>
      <c r="B1745">
        <f>IF($M1745="","",IF(INDEX('Per Invoice'!$B$2:$B$3001,$M1745)="","",INDEX('Per Invoice'!$B$2:$B$3001,$M1745)))</f>
        <v/>
      </c>
      <c r="C1745">
        <f>IF($M1745="","",IF(INDEX('Per Invoice'!$C$2:$C$3001,$M1745)="","",INDEX('Per Invoice'!$C$2:$C$3001,$M1745)))</f>
        <v/>
      </c>
      <c r="D1745">
        <f>IF($M1745="","",IF(INDEX('Per Invoice'!$D$2:$D$3001,$M1745)="","",INDEX('Per Invoice'!$D$2:$D$3001,$M1745)))</f>
        <v/>
      </c>
      <c r="E1745">
        <f>IF($M1745="","",IF(INDEX('Per Invoice'!$E$2:$E$3001,$M1745)="","",INDEX('Per Invoice'!$E$2:$E$3001,$M1745)))</f>
        <v/>
      </c>
      <c r="F1745">
        <f>IF($M1745="","",IF(INDEX('Per Invoice'!$F$2:$F$3001,$M1745)="","",INDEX('Per Invoice'!$F$2:$F$3001,$M1745)))</f>
        <v/>
      </c>
      <c r="G1745" s="5">
        <f>IF($M1745="","",IF(INDEX('Per Invoice'!$G$2:$G$3001,$M1745)="","",INDEX('Per Invoice'!$G$2:$G$3001,$M1745)))</f>
        <v/>
      </c>
      <c r="H1745" s="5">
        <f>IF($M1745="","",IF(INDEX('Per Invoice'!$H$2:$H$3001,$M1745)="","",INDEX('Per Invoice'!$H$2:$H$3001,$M1745)))</f>
        <v/>
      </c>
      <c r="I1745" s="5">
        <f>IF($M1745="","",IF(INDEX('Per Invoice'!$I$2:$I$3001,$M1745)="","",INDEX('Per Invoice'!$I$2:$I$3001,$M1745)))</f>
        <v/>
      </c>
      <c r="J1745" s="5">
        <f>IF($M1745="","",IF(INDEX('Per Invoice'!$J$2:$J$3001,$M1745)="","",INDEX('Per Invoice'!$J$2:$J$3001,$M1745)))</f>
        <v/>
      </c>
      <c r="K1745" s="5">
        <f>IF($M1745="","",IF(INDEX('Per Invoice'!$K$2:$K$3001,$M1745)="","",INDEX('Per Invoice'!$K$2:$K$3001,$M1745)))</f>
        <v/>
      </c>
      <c r="L1745">
        <f>IF($M1745="","",IF(INDEX('Per Invoice'!$L$2:$L$3001,$M1745)="","",INDEX('Per Invoice'!$L$2:$L$3001,$M1745)))</f>
        <v/>
      </c>
      <c r="M1745">
        <f>IF(ROWS($M$2:$M1745)&lt;=COUNT('Per Invoice'!$O$2:$O$3001),MATCH(ROWS($M$2:$M1745),'Per Invoice'!$O$2:$O$3001,0),"")</f>
        <v/>
      </c>
    </row>
    <row r="1746">
      <c r="A1746">
        <f>IF($M1746="","",IF(INDEX('Per Invoice'!$A$2:$A$3001,$M1746)="","",INDEX('Per Invoice'!$A$2:$A$3001,$M1746)))</f>
        <v/>
      </c>
      <c r="B1746">
        <f>IF($M1746="","",IF(INDEX('Per Invoice'!$B$2:$B$3001,$M1746)="","",INDEX('Per Invoice'!$B$2:$B$3001,$M1746)))</f>
        <v/>
      </c>
      <c r="C1746">
        <f>IF($M1746="","",IF(INDEX('Per Invoice'!$C$2:$C$3001,$M1746)="","",INDEX('Per Invoice'!$C$2:$C$3001,$M1746)))</f>
        <v/>
      </c>
      <c r="D1746">
        <f>IF($M1746="","",IF(INDEX('Per Invoice'!$D$2:$D$3001,$M1746)="","",INDEX('Per Invoice'!$D$2:$D$3001,$M1746)))</f>
        <v/>
      </c>
      <c r="E1746">
        <f>IF($M1746="","",IF(INDEX('Per Invoice'!$E$2:$E$3001,$M1746)="","",INDEX('Per Invoice'!$E$2:$E$3001,$M1746)))</f>
        <v/>
      </c>
      <c r="F1746">
        <f>IF($M1746="","",IF(INDEX('Per Invoice'!$F$2:$F$3001,$M1746)="","",INDEX('Per Invoice'!$F$2:$F$3001,$M1746)))</f>
        <v/>
      </c>
      <c r="G1746" s="5">
        <f>IF($M1746="","",IF(INDEX('Per Invoice'!$G$2:$G$3001,$M1746)="","",INDEX('Per Invoice'!$G$2:$G$3001,$M1746)))</f>
        <v/>
      </c>
      <c r="H1746" s="5">
        <f>IF($M1746="","",IF(INDEX('Per Invoice'!$H$2:$H$3001,$M1746)="","",INDEX('Per Invoice'!$H$2:$H$3001,$M1746)))</f>
        <v/>
      </c>
      <c r="I1746" s="5">
        <f>IF($M1746="","",IF(INDEX('Per Invoice'!$I$2:$I$3001,$M1746)="","",INDEX('Per Invoice'!$I$2:$I$3001,$M1746)))</f>
        <v/>
      </c>
      <c r="J1746" s="5">
        <f>IF($M1746="","",IF(INDEX('Per Invoice'!$J$2:$J$3001,$M1746)="","",INDEX('Per Invoice'!$J$2:$J$3001,$M1746)))</f>
        <v/>
      </c>
      <c r="K1746" s="5">
        <f>IF($M1746="","",IF(INDEX('Per Invoice'!$K$2:$K$3001,$M1746)="","",INDEX('Per Invoice'!$K$2:$K$3001,$M1746)))</f>
        <v/>
      </c>
      <c r="L1746">
        <f>IF($M1746="","",IF(INDEX('Per Invoice'!$L$2:$L$3001,$M1746)="","",INDEX('Per Invoice'!$L$2:$L$3001,$M1746)))</f>
        <v/>
      </c>
      <c r="M1746">
        <f>IF(ROWS($M$2:$M1746)&lt;=COUNT('Per Invoice'!$O$2:$O$3001),MATCH(ROWS($M$2:$M1746),'Per Invoice'!$O$2:$O$3001,0),"")</f>
        <v/>
      </c>
    </row>
    <row r="1747">
      <c r="A1747">
        <f>IF($M1747="","",IF(INDEX('Per Invoice'!$A$2:$A$3001,$M1747)="","",INDEX('Per Invoice'!$A$2:$A$3001,$M1747)))</f>
        <v/>
      </c>
      <c r="B1747">
        <f>IF($M1747="","",IF(INDEX('Per Invoice'!$B$2:$B$3001,$M1747)="","",INDEX('Per Invoice'!$B$2:$B$3001,$M1747)))</f>
        <v/>
      </c>
      <c r="C1747">
        <f>IF($M1747="","",IF(INDEX('Per Invoice'!$C$2:$C$3001,$M1747)="","",INDEX('Per Invoice'!$C$2:$C$3001,$M1747)))</f>
        <v/>
      </c>
      <c r="D1747">
        <f>IF($M1747="","",IF(INDEX('Per Invoice'!$D$2:$D$3001,$M1747)="","",INDEX('Per Invoice'!$D$2:$D$3001,$M1747)))</f>
        <v/>
      </c>
      <c r="E1747">
        <f>IF($M1747="","",IF(INDEX('Per Invoice'!$E$2:$E$3001,$M1747)="","",INDEX('Per Invoice'!$E$2:$E$3001,$M1747)))</f>
        <v/>
      </c>
      <c r="F1747">
        <f>IF($M1747="","",IF(INDEX('Per Invoice'!$F$2:$F$3001,$M1747)="","",INDEX('Per Invoice'!$F$2:$F$3001,$M1747)))</f>
        <v/>
      </c>
      <c r="G1747" s="5">
        <f>IF($M1747="","",IF(INDEX('Per Invoice'!$G$2:$G$3001,$M1747)="","",INDEX('Per Invoice'!$G$2:$G$3001,$M1747)))</f>
        <v/>
      </c>
      <c r="H1747" s="5">
        <f>IF($M1747="","",IF(INDEX('Per Invoice'!$H$2:$H$3001,$M1747)="","",INDEX('Per Invoice'!$H$2:$H$3001,$M1747)))</f>
        <v/>
      </c>
      <c r="I1747" s="5">
        <f>IF($M1747="","",IF(INDEX('Per Invoice'!$I$2:$I$3001,$M1747)="","",INDEX('Per Invoice'!$I$2:$I$3001,$M1747)))</f>
        <v/>
      </c>
      <c r="J1747" s="5">
        <f>IF($M1747="","",IF(INDEX('Per Invoice'!$J$2:$J$3001,$M1747)="","",INDEX('Per Invoice'!$J$2:$J$3001,$M1747)))</f>
        <v/>
      </c>
      <c r="K1747" s="5">
        <f>IF($M1747="","",IF(INDEX('Per Invoice'!$K$2:$K$3001,$M1747)="","",INDEX('Per Invoice'!$K$2:$K$3001,$M1747)))</f>
        <v/>
      </c>
      <c r="L1747">
        <f>IF($M1747="","",IF(INDEX('Per Invoice'!$L$2:$L$3001,$M1747)="","",INDEX('Per Invoice'!$L$2:$L$3001,$M1747)))</f>
        <v/>
      </c>
      <c r="M1747">
        <f>IF(ROWS($M$2:$M1747)&lt;=COUNT('Per Invoice'!$O$2:$O$3001),MATCH(ROWS($M$2:$M1747),'Per Invoice'!$O$2:$O$3001,0),"")</f>
        <v/>
      </c>
    </row>
    <row r="1748">
      <c r="A1748">
        <f>IF($M1748="","",IF(INDEX('Per Invoice'!$A$2:$A$3001,$M1748)="","",INDEX('Per Invoice'!$A$2:$A$3001,$M1748)))</f>
        <v/>
      </c>
      <c r="B1748">
        <f>IF($M1748="","",IF(INDEX('Per Invoice'!$B$2:$B$3001,$M1748)="","",INDEX('Per Invoice'!$B$2:$B$3001,$M1748)))</f>
        <v/>
      </c>
      <c r="C1748">
        <f>IF($M1748="","",IF(INDEX('Per Invoice'!$C$2:$C$3001,$M1748)="","",INDEX('Per Invoice'!$C$2:$C$3001,$M1748)))</f>
        <v/>
      </c>
      <c r="D1748">
        <f>IF($M1748="","",IF(INDEX('Per Invoice'!$D$2:$D$3001,$M1748)="","",INDEX('Per Invoice'!$D$2:$D$3001,$M1748)))</f>
        <v/>
      </c>
      <c r="E1748">
        <f>IF($M1748="","",IF(INDEX('Per Invoice'!$E$2:$E$3001,$M1748)="","",INDEX('Per Invoice'!$E$2:$E$3001,$M1748)))</f>
        <v/>
      </c>
      <c r="F1748">
        <f>IF($M1748="","",IF(INDEX('Per Invoice'!$F$2:$F$3001,$M1748)="","",INDEX('Per Invoice'!$F$2:$F$3001,$M1748)))</f>
        <v/>
      </c>
      <c r="G1748" s="5">
        <f>IF($M1748="","",IF(INDEX('Per Invoice'!$G$2:$G$3001,$M1748)="","",INDEX('Per Invoice'!$G$2:$G$3001,$M1748)))</f>
        <v/>
      </c>
      <c r="H1748" s="5">
        <f>IF($M1748="","",IF(INDEX('Per Invoice'!$H$2:$H$3001,$M1748)="","",INDEX('Per Invoice'!$H$2:$H$3001,$M1748)))</f>
        <v/>
      </c>
      <c r="I1748" s="5">
        <f>IF($M1748="","",IF(INDEX('Per Invoice'!$I$2:$I$3001,$M1748)="","",INDEX('Per Invoice'!$I$2:$I$3001,$M1748)))</f>
        <v/>
      </c>
      <c r="J1748" s="5">
        <f>IF($M1748="","",IF(INDEX('Per Invoice'!$J$2:$J$3001,$M1748)="","",INDEX('Per Invoice'!$J$2:$J$3001,$M1748)))</f>
        <v/>
      </c>
      <c r="K1748" s="5">
        <f>IF($M1748="","",IF(INDEX('Per Invoice'!$K$2:$K$3001,$M1748)="","",INDEX('Per Invoice'!$K$2:$K$3001,$M1748)))</f>
        <v/>
      </c>
      <c r="L1748">
        <f>IF($M1748="","",IF(INDEX('Per Invoice'!$L$2:$L$3001,$M1748)="","",INDEX('Per Invoice'!$L$2:$L$3001,$M1748)))</f>
        <v/>
      </c>
      <c r="M1748">
        <f>IF(ROWS($M$2:$M1748)&lt;=COUNT('Per Invoice'!$O$2:$O$3001),MATCH(ROWS($M$2:$M1748),'Per Invoice'!$O$2:$O$3001,0),"")</f>
        <v/>
      </c>
    </row>
    <row r="1749">
      <c r="A1749">
        <f>IF($M1749="","",IF(INDEX('Per Invoice'!$A$2:$A$3001,$M1749)="","",INDEX('Per Invoice'!$A$2:$A$3001,$M1749)))</f>
        <v/>
      </c>
      <c r="B1749">
        <f>IF($M1749="","",IF(INDEX('Per Invoice'!$B$2:$B$3001,$M1749)="","",INDEX('Per Invoice'!$B$2:$B$3001,$M1749)))</f>
        <v/>
      </c>
      <c r="C1749">
        <f>IF($M1749="","",IF(INDEX('Per Invoice'!$C$2:$C$3001,$M1749)="","",INDEX('Per Invoice'!$C$2:$C$3001,$M1749)))</f>
        <v/>
      </c>
      <c r="D1749">
        <f>IF($M1749="","",IF(INDEX('Per Invoice'!$D$2:$D$3001,$M1749)="","",INDEX('Per Invoice'!$D$2:$D$3001,$M1749)))</f>
        <v/>
      </c>
      <c r="E1749">
        <f>IF($M1749="","",IF(INDEX('Per Invoice'!$E$2:$E$3001,$M1749)="","",INDEX('Per Invoice'!$E$2:$E$3001,$M1749)))</f>
        <v/>
      </c>
      <c r="F1749">
        <f>IF($M1749="","",IF(INDEX('Per Invoice'!$F$2:$F$3001,$M1749)="","",INDEX('Per Invoice'!$F$2:$F$3001,$M1749)))</f>
        <v/>
      </c>
      <c r="G1749" s="5">
        <f>IF($M1749="","",IF(INDEX('Per Invoice'!$G$2:$G$3001,$M1749)="","",INDEX('Per Invoice'!$G$2:$G$3001,$M1749)))</f>
        <v/>
      </c>
      <c r="H1749" s="5">
        <f>IF($M1749="","",IF(INDEX('Per Invoice'!$H$2:$H$3001,$M1749)="","",INDEX('Per Invoice'!$H$2:$H$3001,$M1749)))</f>
        <v/>
      </c>
      <c r="I1749" s="5">
        <f>IF($M1749="","",IF(INDEX('Per Invoice'!$I$2:$I$3001,$M1749)="","",INDEX('Per Invoice'!$I$2:$I$3001,$M1749)))</f>
        <v/>
      </c>
      <c r="J1749" s="5">
        <f>IF($M1749="","",IF(INDEX('Per Invoice'!$J$2:$J$3001,$M1749)="","",INDEX('Per Invoice'!$J$2:$J$3001,$M1749)))</f>
        <v/>
      </c>
      <c r="K1749" s="5">
        <f>IF($M1749="","",IF(INDEX('Per Invoice'!$K$2:$K$3001,$M1749)="","",INDEX('Per Invoice'!$K$2:$K$3001,$M1749)))</f>
        <v/>
      </c>
      <c r="L1749">
        <f>IF($M1749="","",IF(INDEX('Per Invoice'!$L$2:$L$3001,$M1749)="","",INDEX('Per Invoice'!$L$2:$L$3001,$M1749)))</f>
        <v/>
      </c>
      <c r="M1749">
        <f>IF(ROWS($M$2:$M1749)&lt;=COUNT('Per Invoice'!$O$2:$O$3001),MATCH(ROWS($M$2:$M1749),'Per Invoice'!$O$2:$O$3001,0),"")</f>
        <v/>
      </c>
    </row>
    <row r="1750">
      <c r="A1750">
        <f>IF($M1750="","",IF(INDEX('Per Invoice'!$A$2:$A$3001,$M1750)="","",INDEX('Per Invoice'!$A$2:$A$3001,$M1750)))</f>
        <v/>
      </c>
      <c r="B1750">
        <f>IF($M1750="","",IF(INDEX('Per Invoice'!$B$2:$B$3001,$M1750)="","",INDEX('Per Invoice'!$B$2:$B$3001,$M1750)))</f>
        <v/>
      </c>
      <c r="C1750">
        <f>IF($M1750="","",IF(INDEX('Per Invoice'!$C$2:$C$3001,$M1750)="","",INDEX('Per Invoice'!$C$2:$C$3001,$M1750)))</f>
        <v/>
      </c>
      <c r="D1750">
        <f>IF($M1750="","",IF(INDEX('Per Invoice'!$D$2:$D$3001,$M1750)="","",INDEX('Per Invoice'!$D$2:$D$3001,$M1750)))</f>
        <v/>
      </c>
      <c r="E1750">
        <f>IF($M1750="","",IF(INDEX('Per Invoice'!$E$2:$E$3001,$M1750)="","",INDEX('Per Invoice'!$E$2:$E$3001,$M1750)))</f>
        <v/>
      </c>
      <c r="F1750">
        <f>IF($M1750="","",IF(INDEX('Per Invoice'!$F$2:$F$3001,$M1750)="","",INDEX('Per Invoice'!$F$2:$F$3001,$M1750)))</f>
        <v/>
      </c>
      <c r="G1750" s="5">
        <f>IF($M1750="","",IF(INDEX('Per Invoice'!$G$2:$G$3001,$M1750)="","",INDEX('Per Invoice'!$G$2:$G$3001,$M1750)))</f>
        <v/>
      </c>
      <c r="H1750" s="5">
        <f>IF($M1750="","",IF(INDEX('Per Invoice'!$H$2:$H$3001,$M1750)="","",INDEX('Per Invoice'!$H$2:$H$3001,$M1750)))</f>
        <v/>
      </c>
      <c r="I1750" s="5">
        <f>IF($M1750="","",IF(INDEX('Per Invoice'!$I$2:$I$3001,$M1750)="","",INDEX('Per Invoice'!$I$2:$I$3001,$M1750)))</f>
        <v/>
      </c>
      <c r="J1750" s="5">
        <f>IF($M1750="","",IF(INDEX('Per Invoice'!$J$2:$J$3001,$M1750)="","",INDEX('Per Invoice'!$J$2:$J$3001,$M1750)))</f>
        <v/>
      </c>
      <c r="K1750" s="5">
        <f>IF($M1750="","",IF(INDEX('Per Invoice'!$K$2:$K$3001,$M1750)="","",INDEX('Per Invoice'!$K$2:$K$3001,$M1750)))</f>
        <v/>
      </c>
      <c r="L1750">
        <f>IF($M1750="","",IF(INDEX('Per Invoice'!$L$2:$L$3001,$M1750)="","",INDEX('Per Invoice'!$L$2:$L$3001,$M1750)))</f>
        <v/>
      </c>
      <c r="M1750">
        <f>IF(ROWS($M$2:$M1750)&lt;=COUNT('Per Invoice'!$O$2:$O$3001),MATCH(ROWS($M$2:$M1750),'Per Invoice'!$O$2:$O$3001,0),"")</f>
        <v/>
      </c>
    </row>
    <row r="1751">
      <c r="A1751">
        <f>IF($M1751="","",IF(INDEX('Per Invoice'!$A$2:$A$3001,$M1751)="","",INDEX('Per Invoice'!$A$2:$A$3001,$M1751)))</f>
        <v/>
      </c>
      <c r="B1751">
        <f>IF($M1751="","",IF(INDEX('Per Invoice'!$B$2:$B$3001,$M1751)="","",INDEX('Per Invoice'!$B$2:$B$3001,$M1751)))</f>
        <v/>
      </c>
      <c r="C1751">
        <f>IF($M1751="","",IF(INDEX('Per Invoice'!$C$2:$C$3001,$M1751)="","",INDEX('Per Invoice'!$C$2:$C$3001,$M1751)))</f>
        <v/>
      </c>
      <c r="D1751">
        <f>IF($M1751="","",IF(INDEX('Per Invoice'!$D$2:$D$3001,$M1751)="","",INDEX('Per Invoice'!$D$2:$D$3001,$M1751)))</f>
        <v/>
      </c>
      <c r="E1751">
        <f>IF($M1751="","",IF(INDEX('Per Invoice'!$E$2:$E$3001,$M1751)="","",INDEX('Per Invoice'!$E$2:$E$3001,$M1751)))</f>
        <v/>
      </c>
      <c r="F1751">
        <f>IF($M1751="","",IF(INDEX('Per Invoice'!$F$2:$F$3001,$M1751)="","",INDEX('Per Invoice'!$F$2:$F$3001,$M1751)))</f>
        <v/>
      </c>
      <c r="G1751" s="5">
        <f>IF($M1751="","",IF(INDEX('Per Invoice'!$G$2:$G$3001,$M1751)="","",INDEX('Per Invoice'!$G$2:$G$3001,$M1751)))</f>
        <v/>
      </c>
      <c r="H1751" s="5">
        <f>IF($M1751="","",IF(INDEX('Per Invoice'!$H$2:$H$3001,$M1751)="","",INDEX('Per Invoice'!$H$2:$H$3001,$M1751)))</f>
        <v/>
      </c>
      <c r="I1751" s="5">
        <f>IF($M1751="","",IF(INDEX('Per Invoice'!$I$2:$I$3001,$M1751)="","",INDEX('Per Invoice'!$I$2:$I$3001,$M1751)))</f>
        <v/>
      </c>
      <c r="J1751" s="5">
        <f>IF($M1751="","",IF(INDEX('Per Invoice'!$J$2:$J$3001,$M1751)="","",INDEX('Per Invoice'!$J$2:$J$3001,$M1751)))</f>
        <v/>
      </c>
      <c r="K1751" s="5">
        <f>IF($M1751="","",IF(INDEX('Per Invoice'!$K$2:$K$3001,$M1751)="","",INDEX('Per Invoice'!$K$2:$K$3001,$M1751)))</f>
        <v/>
      </c>
      <c r="L1751">
        <f>IF($M1751="","",IF(INDEX('Per Invoice'!$L$2:$L$3001,$M1751)="","",INDEX('Per Invoice'!$L$2:$L$3001,$M1751)))</f>
        <v/>
      </c>
      <c r="M1751">
        <f>IF(ROWS($M$2:$M1751)&lt;=COUNT('Per Invoice'!$O$2:$O$3001),MATCH(ROWS($M$2:$M1751),'Per Invoice'!$O$2:$O$3001,0),"")</f>
        <v/>
      </c>
    </row>
    <row r="1752">
      <c r="A1752">
        <f>IF($M1752="","",IF(INDEX('Per Invoice'!$A$2:$A$3001,$M1752)="","",INDEX('Per Invoice'!$A$2:$A$3001,$M1752)))</f>
        <v/>
      </c>
      <c r="B1752">
        <f>IF($M1752="","",IF(INDEX('Per Invoice'!$B$2:$B$3001,$M1752)="","",INDEX('Per Invoice'!$B$2:$B$3001,$M1752)))</f>
        <v/>
      </c>
      <c r="C1752">
        <f>IF($M1752="","",IF(INDEX('Per Invoice'!$C$2:$C$3001,$M1752)="","",INDEX('Per Invoice'!$C$2:$C$3001,$M1752)))</f>
        <v/>
      </c>
      <c r="D1752">
        <f>IF($M1752="","",IF(INDEX('Per Invoice'!$D$2:$D$3001,$M1752)="","",INDEX('Per Invoice'!$D$2:$D$3001,$M1752)))</f>
        <v/>
      </c>
      <c r="E1752">
        <f>IF($M1752="","",IF(INDEX('Per Invoice'!$E$2:$E$3001,$M1752)="","",INDEX('Per Invoice'!$E$2:$E$3001,$M1752)))</f>
        <v/>
      </c>
      <c r="F1752">
        <f>IF($M1752="","",IF(INDEX('Per Invoice'!$F$2:$F$3001,$M1752)="","",INDEX('Per Invoice'!$F$2:$F$3001,$M1752)))</f>
        <v/>
      </c>
      <c r="G1752" s="5">
        <f>IF($M1752="","",IF(INDEX('Per Invoice'!$G$2:$G$3001,$M1752)="","",INDEX('Per Invoice'!$G$2:$G$3001,$M1752)))</f>
        <v/>
      </c>
      <c r="H1752" s="5">
        <f>IF($M1752="","",IF(INDEX('Per Invoice'!$H$2:$H$3001,$M1752)="","",INDEX('Per Invoice'!$H$2:$H$3001,$M1752)))</f>
        <v/>
      </c>
      <c r="I1752" s="5">
        <f>IF($M1752="","",IF(INDEX('Per Invoice'!$I$2:$I$3001,$M1752)="","",INDEX('Per Invoice'!$I$2:$I$3001,$M1752)))</f>
        <v/>
      </c>
      <c r="J1752" s="5">
        <f>IF($M1752="","",IF(INDEX('Per Invoice'!$J$2:$J$3001,$M1752)="","",INDEX('Per Invoice'!$J$2:$J$3001,$M1752)))</f>
        <v/>
      </c>
      <c r="K1752" s="5">
        <f>IF($M1752="","",IF(INDEX('Per Invoice'!$K$2:$K$3001,$M1752)="","",INDEX('Per Invoice'!$K$2:$K$3001,$M1752)))</f>
        <v/>
      </c>
      <c r="L1752">
        <f>IF($M1752="","",IF(INDEX('Per Invoice'!$L$2:$L$3001,$M1752)="","",INDEX('Per Invoice'!$L$2:$L$3001,$M1752)))</f>
        <v/>
      </c>
      <c r="M1752">
        <f>IF(ROWS($M$2:$M1752)&lt;=COUNT('Per Invoice'!$O$2:$O$3001),MATCH(ROWS($M$2:$M1752),'Per Invoice'!$O$2:$O$3001,0),"")</f>
        <v/>
      </c>
    </row>
    <row r="1753">
      <c r="A1753">
        <f>IF($M1753="","",IF(INDEX('Per Invoice'!$A$2:$A$3001,$M1753)="","",INDEX('Per Invoice'!$A$2:$A$3001,$M1753)))</f>
        <v/>
      </c>
      <c r="B1753">
        <f>IF($M1753="","",IF(INDEX('Per Invoice'!$B$2:$B$3001,$M1753)="","",INDEX('Per Invoice'!$B$2:$B$3001,$M1753)))</f>
        <v/>
      </c>
      <c r="C1753">
        <f>IF($M1753="","",IF(INDEX('Per Invoice'!$C$2:$C$3001,$M1753)="","",INDEX('Per Invoice'!$C$2:$C$3001,$M1753)))</f>
        <v/>
      </c>
      <c r="D1753">
        <f>IF($M1753="","",IF(INDEX('Per Invoice'!$D$2:$D$3001,$M1753)="","",INDEX('Per Invoice'!$D$2:$D$3001,$M1753)))</f>
        <v/>
      </c>
      <c r="E1753">
        <f>IF($M1753="","",IF(INDEX('Per Invoice'!$E$2:$E$3001,$M1753)="","",INDEX('Per Invoice'!$E$2:$E$3001,$M1753)))</f>
        <v/>
      </c>
      <c r="F1753">
        <f>IF($M1753="","",IF(INDEX('Per Invoice'!$F$2:$F$3001,$M1753)="","",INDEX('Per Invoice'!$F$2:$F$3001,$M1753)))</f>
        <v/>
      </c>
      <c r="G1753" s="5">
        <f>IF($M1753="","",IF(INDEX('Per Invoice'!$G$2:$G$3001,$M1753)="","",INDEX('Per Invoice'!$G$2:$G$3001,$M1753)))</f>
        <v/>
      </c>
      <c r="H1753" s="5">
        <f>IF($M1753="","",IF(INDEX('Per Invoice'!$H$2:$H$3001,$M1753)="","",INDEX('Per Invoice'!$H$2:$H$3001,$M1753)))</f>
        <v/>
      </c>
      <c r="I1753" s="5">
        <f>IF($M1753="","",IF(INDEX('Per Invoice'!$I$2:$I$3001,$M1753)="","",INDEX('Per Invoice'!$I$2:$I$3001,$M1753)))</f>
        <v/>
      </c>
      <c r="J1753" s="5">
        <f>IF($M1753="","",IF(INDEX('Per Invoice'!$J$2:$J$3001,$M1753)="","",INDEX('Per Invoice'!$J$2:$J$3001,$M1753)))</f>
        <v/>
      </c>
      <c r="K1753" s="5">
        <f>IF($M1753="","",IF(INDEX('Per Invoice'!$K$2:$K$3001,$M1753)="","",INDEX('Per Invoice'!$K$2:$K$3001,$M1753)))</f>
        <v/>
      </c>
      <c r="L1753">
        <f>IF($M1753="","",IF(INDEX('Per Invoice'!$L$2:$L$3001,$M1753)="","",INDEX('Per Invoice'!$L$2:$L$3001,$M1753)))</f>
        <v/>
      </c>
      <c r="M1753">
        <f>IF(ROWS($M$2:$M1753)&lt;=COUNT('Per Invoice'!$O$2:$O$3001),MATCH(ROWS($M$2:$M1753),'Per Invoice'!$O$2:$O$3001,0),"")</f>
        <v/>
      </c>
    </row>
    <row r="1754">
      <c r="A1754">
        <f>IF($M1754="","",IF(INDEX('Per Invoice'!$A$2:$A$3001,$M1754)="","",INDEX('Per Invoice'!$A$2:$A$3001,$M1754)))</f>
        <v/>
      </c>
      <c r="B1754">
        <f>IF($M1754="","",IF(INDEX('Per Invoice'!$B$2:$B$3001,$M1754)="","",INDEX('Per Invoice'!$B$2:$B$3001,$M1754)))</f>
        <v/>
      </c>
      <c r="C1754">
        <f>IF($M1754="","",IF(INDEX('Per Invoice'!$C$2:$C$3001,$M1754)="","",INDEX('Per Invoice'!$C$2:$C$3001,$M1754)))</f>
        <v/>
      </c>
      <c r="D1754">
        <f>IF($M1754="","",IF(INDEX('Per Invoice'!$D$2:$D$3001,$M1754)="","",INDEX('Per Invoice'!$D$2:$D$3001,$M1754)))</f>
        <v/>
      </c>
      <c r="E1754">
        <f>IF($M1754="","",IF(INDEX('Per Invoice'!$E$2:$E$3001,$M1754)="","",INDEX('Per Invoice'!$E$2:$E$3001,$M1754)))</f>
        <v/>
      </c>
      <c r="F1754">
        <f>IF($M1754="","",IF(INDEX('Per Invoice'!$F$2:$F$3001,$M1754)="","",INDEX('Per Invoice'!$F$2:$F$3001,$M1754)))</f>
        <v/>
      </c>
      <c r="G1754" s="5">
        <f>IF($M1754="","",IF(INDEX('Per Invoice'!$G$2:$G$3001,$M1754)="","",INDEX('Per Invoice'!$G$2:$G$3001,$M1754)))</f>
        <v/>
      </c>
      <c r="H1754" s="5">
        <f>IF($M1754="","",IF(INDEX('Per Invoice'!$H$2:$H$3001,$M1754)="","",INDEX('Per Invoice'!$H$2:$H$3001,$M1754)))</f>
        <v/>
      </c>
      <c r="I1754" s="5">
        <f>IF($M1754="","",IF(INDEX('Per Invoice'!$I$2:$I$3001,$M1754)="","",INDEX('Per Invoice'!$I$2:$I$3001,$M1754)))</f>
        <v/>
      </c>
      <c r="J1754" s="5">
        <f>IF($M1754="","",IF(INDEX('Per Invoice'!$J$2:$J$3001,$M1754)="","",INDEX('Per Invoice'!$J$2:$J$3001,$M1754)))</f>
        <v/>
      </c>
      <c r="K1754" s="5">
        <f>IF($M1754="","",IF(INDEX('Per Invoice'!$K$2:$K$3001,$M1754)="","",INDEX('Per Invoice'!$K$2:$K$3001,$M1754)))</f>
        <v/>
      </c>
      <c r="L1754">
        <f>IF($M1754="","",IF(INDEX('Per Invoice'!$L$2:$L$3001,$M1754)="","",INDEX('Per Invoice'!$L$2:$L$3001,$M1754)))</f>
        <v/>
      </c>
      <c r="M1754">
        <f>IF(ROWS($M$2:$M1754)&lt;=COUNT('Per Invoice'!$O$2:$O$3001),MATCH(ROWS($M$2:$M1754),'Per Invoice'!$O$2:$O$3001,0),"")</f>
        <v/>
      </c>
    </row>
    <row r="1755">
      <c r="A1755">
        <f>IF($M1755="","",IF(INDEX('Per Invoice'!$A$2:$A$3001,$M1755)="","",INDEX('Per Invoice'!$A$2:$A$3001,$M1755)))</f>
        <v/>
      </c>
      <c r="B1755">
        <f>IF($M1755="","",IF(INDEX('Per Invoice'!$B$2:$B$3001,$M1755)="","",INDEX('Per Invoice'!$B$2:$B$3001,$M1755)))</f>
        <v/>
      </c>
      <c r="C1755">
        <f>IF($M1755="","",IF(INDEX('Per Invoice'!$C$2:$C$3001,$M1755)="","",INDEX('Per Invoice'!$C$2:$C$3001,$M1755)))</f>
        <v/>
      </c>
      <c r="D1755">
        <f>IF($M1755="","",IF(INDEX('Per Invoice'!$D$2:$D$3001,$M1755)="","",INDEX('Per Invoice'!$D$2:$D$3001,$M1755)))</f>
        <v/>
      </c>
      <c r="E1755">
        <f>IF($M1755="","",IF(INDEX('Per Invoice'!$E$2:$E$3001,$M1755)="","",INDEX('Per Invoice'!$E$2:$E$3001,$M1755)))</f>
        <v/>
      </c>
      <c r="F1755">
        <f>IF($M1755="","",IF(INDEX('Per Invoice'!$F$2:$F$3001,$M1755)="","",INDEX('Per Invoice'!$F$2:$F$3001,$M1755)))</f>
        <v/>
      </c>
      <c r="G1755" s="5">
        <f>IF($M1755="","",IF(INDEX('Per Invoice'!$G$2:$G$3001,$M1755)="","",INDEX('Per Invoice'!$G$2:$G$3001,$M1755)))</f>
        <v/>
      </c>
      <c r="H1755" s="5">
        <f>IF($M1755="","",IF(INDEX('Per Invoice'!$H$2:$H$3001,$M1755)="","",INDEX('Per Invoice'!$H$2:$H$3001,$M1755)))</f>
        <v/>
      </c>
      <c r="I1755" s="5">
        <f>IF($M1755="","",IF(INDEX('Per Invoice'!$I$2:$I$3001,$M1755)="","",INDEX('Per Invoice'!$I$2:$I$3001,$M1755)))</f>
        <v/>
      </c>
      <c r="J1755" s="5">
        <f>IF($M1755="","",IF(INDEX('Per Invoice'!$J$2:$J$3001,$M1755)="","",INDEX('Per Invoice'!$J$2:$J$3001,$M1755)))</f>
        <v/>
      </c>
      <c r="K1755" s="5">
        <f>IF($M1755="","",IF(INDEX('Per Invoice'!$K$2:$K$3001,$M1755)="","",INDEX('Per Invoice'!$K$2:$K$3001,$M1755)))</f>
        <v/>
      </c>
      <c r="L1755">
        <f>IF($M1755="","",IF(INDEX('Per Invoice'!$L$2:$L$3001,$M1755)="","",INDEX('Per Invoice'!$L$2:$L$3001,$M1755)))</f>
        <v/>
      </c>
      <c r="M1755">
        <f>IF(ROWS($M$2:$M1755)&lt;=COUNT('Per Invoice'!$O$2:$O$3001),MATCH(ROWS($M$2:$M1755),'Per Invoice'!$O$2:$O$3001,0),"")</f>
        <v/>
      </c>
    </row>
    <row r="1756">
      <c r="A1756">
        <f>IF($M1756="","",IF(INDEX('Per Invoice'!$A$2:$A$3001,$M1756)="","",INDEX('Per Invoice'!$A$2:$A$3001,$M1756)))</f>
        <v/>
      </c>
      <c r="B1756">
        <f>IF($M1756="","",IF(INDEX('Per Invoice'!$B$2:$B$3001,$M1756)="","",INDEX('Per Invoice'!$B$2:$B$3001,$M1756)))</f>
        <v/>
      </c>
      <c r="C1756">
        <f>IF($M1756="","",IF(INDEX('Per Invoice'!$C$2:$C$3001,$M1756)="","",INDEX('Per Invoice'!$C$2:$C$3001,$M1756)))</f>
        <v/>
      </c>
      <c r="D1756">
        <f>IF($M1756="","",IF(INDEX('Per Invoice'!$D$2:$D$3001,$M1756)="","",INDEX('Per Invoice'!$D$2:$D$3001,$M1756)))</f>
        <v/>
      </c>
      <c r="E1756">
        <f>IF($M1756="","",IF(INDEX('Per Invoice'!$E$2:$E$3001,$M1756)="","",INDEX('Per Invoice'!$E$2:$E$3001,$M1756)))</f>
        <v/>
      </c>
      <c r="F1756">
        <f>IF($M1756="","",IF(INDEX('Per Invoice'!$F$2:$F$3001,$M1756)="","",INDEX('Per Invoice'!$F$2:$F$3001,$M1756)))</f>
        <v/>
      </c>
      <c r="G1756" s="5">
        <f>IF($M1756="","",IF(INDEX('Per Invoice'!$G$2:$G$3001,$M1756)="","",INDEX('Per Invoice'!$G$2:$G$3001,$M1756)))</f>
        <v/>
      </c>
      <c r="H1756" s="5">
        <f>IF($M1756="","",IF(INDEX('Per Invoice'!$H$2:$H$3001,$M1756)="","",INDEX('Per Invoice'!$H$2:$H$3001,$M1756)))</f>
        <v/>
      </c>
      <c r="I1756" s="5">
        <f>IF($M1756="","",IF(INDEX('Per Invoice'!$I$2:$I$3001,$M1756)="","",INDEX('Per Invoice'!$I$2:$I$3001,$M1756)))</f>
        <v/>
      </c>
      <c r="J1756" s="5">
        <f>IF($M1756="","",IF(INDEX('Per Invoice'!$J$2:$J$3001,$M1756)="","",INDEX('Per Invoice'!$J$2:$J$3001,$M1756)))</f>
        <v/>
      </c>
      <c r="K1756" s="5">
        <f>IF($M1756="","",IF(INDEX('Per Invoice'!$K$2:$K$3001,$M1756)="","",INDEX('Per Invoice'!$K$2:$K$3001,$M1756)))</f>
        <v/>
      </c>
      <c r="L1756">
        <f>IF($M1756="","",IF(INDEX('Per Invoice'!$L$2:$L$3001,$M1756)="","",INDEX('Per Invoice'!$L$2:$L$3001,$M1756)))</f>
        <v/>
      </c>
      <c r="M1756">
        <f>IF(ROWS($M$2:$M1756)&lt;=COUNT('Per Invoice'!$O$2:$O$3001),MATCH(ROWS($M$2:$M1756),'Per Invoice'!$O$2:$O$3001,0),"")</f>
        <v/>
      </c>
    </row>
    <row r="1757">
      <c r="A1757">
        <f>IF($M1757="","",IF(INDEX('Per Invoice'!$A$2:$A$3001,$M1757)="","",INDEX('Per Invoice'!$A$2:$A$3001,$M1757)))</f>
        <v/>
      </c>
      <c r="B1757">
        <f>IF($M1757="","",IF(INDEX('Per Invoice'!$B$2:$B$3001,$M1757)="","",INDEX('Per Invoice'!$B$2:$B$3001,$M1757)))</f>
        <v/>
      </c>
      <c r="C1757">
        <f>IF($M1757="","",IF(INDEX('Per Invoice'!$C$2:$C$3001,$M1757)="","",INDEX('Per Invoice'!$C$2:$C$3001,$M1757)))</f>
        <v/>
      </c>
      <c r="D1757">
        <f>IF($M1757="","",IF(INDEX('Per Invoice'!$D$2:$D$3001,$M1757)="","",INDEX('Per Invoice'!$D$2:$D$3001,$M1757)))</f>
        <v/>
      </c>
      <c r="E1757">
        <f>IF($M1757="","",IF(INDEX('Per Invoice'!$E$2:$E$3001,$M1757)="","",INDEX('Per Invoice'!$E$2:$E$3001,$M1757)))</f>
        <v/>
      </c>
      <c r="F1757">
        <f>IF($M1757="","",IF(INDEX('Per Invoice'!$F$2:$F$3001,$M1757)="","",INDEX('Per Invoice'!$F$2:$F$3001,$M1757)))</f>
        <v/>
      </c>
      <c r="G1757" s="5">
        <f>IF($M1757="","",IF(INDEX('Per Invoice'!$G$2:$G$3001,$M1757)="","",INDEX('Per Invoice'!$G$2:$G$3001,$M1757)))</f>
        <v/>
      </c>
      <c r="H1757" s="5">
        <f>IF($M1757="","",IF(INDEX('Per Invoice'!$H$2:$H$3001,$M1757)="","",INDEX('Per Invoice'!$H$2:$H$3001,$M1757)))</f>
        <v/>
      </c>
      <c r="I1757" s="5">
        <f>IF($M1757="","",IF(INDEX('Per Invoice'!$I$2:$I$3001,$M1757)="","",INDEX('Per Invoice'!$I$2:$I$3001,$M1757)))</f>
        <v/>
      </c>
      <c r="J1757" s="5">
        <f>IF($M1757="","",IF(INDEX('Per Invoice'!$J$2:$J$3001,$M1757)="","",INDEX('Per Invoice'!$J$2:$J$3001,$M1757)))</f>
        <v/>
      </c>
      <c r="K1757" s="5">
        <f>IF($M1757="","",IF(INDEX('Per Invoice'!$K$2:$K$3001,$M1757)="","",INDEX('Per Invoice'!$K$2:$K$3001,$M1757)))</f>
        <v/>
      </c>
      <c r="L1757">
        <f>IF($M1757="","",IF(INDEX('Per Invoice'!$L$2:$L$3001,$M1757)="","",INDEX('Per Invoice'!$L$2:$L$3001,$M1757)))</f>
        <v/>
      </c>
      <c r="M1757">
        <f>IF(ROWS($M$2:$M1757)&lt;=COUNT('Per Invoice'!$O$2:$O$3001),MATCH(ROWS($M$2:$M1757),'Per Invoice'!$O$2:$O$3001,0),"")</f>
        <v/>
      </c>
    </row>
    <row r="1758">
      <c r="A1758">
        <f>IF($M1758="","",IF(INDEX('Per Invoice'!$A$2:$A$3001,$M1758)="","",INDEX('Per Invoice'!$A$2:$A$3001,$M1758)))</f>
        <v/>
      </c>
      <c r="B1758">
        <f>IF($M1758="","",IF(INDEX('Per Invoice'!$B$2:$B$3001,$M1758)="","",INDEX('Per Invoice'!$B$2:$B$3001,$M1758)))</f>
        <v/>
      </c>
      <c r="C1758">
        <f>IF($M1758="","",IF(INDEX('Per Invoice'!$C$2:$C$3001,$M1758)="","",INDEX('Per Invoice'!$C$2:$C$3001,$M1758)))</f>
        <v/>
      </c>
      <c r="D1758">
        <f>IF($M1758="","",IF(INDEX('Per Invoice'!$D$2:$D$3001,$M1758)="","",INDEX('Per Invoice'!$D$2:$D$3001,$M1758)))</f>
        <v/>
      </c>
      <c r="E1758">
        <f>IF($M1758="","",IF(INDEX('Per Invoice'!$E$2:$E$3001,$M1758)="","",INDEX('Per Invoice'!$E$2:$E$3001,$M1758)))</f>
        <v/>
      </c>
      <c r="F1758">
        <f>IF($M1758="","",IF(INDEX('Per Invoice'!$F$2:$F$3001,$M1758)="","",INDEX('Per Invoice'!$F$2:$F$3001,$M1758)))</f>
        <v/>
      </c>
      <c r="G1758" s="5">
        <f>IF($M1758="","",IF(INDEX('Per Invoice'!$G$2:$G$3001,$M1758)="","",INDEX('Per Invoice'!$G$2:$G$3001,$M1758)))</f>
        <v/>
      </c>
      <c r="H1758" s="5">
        <f>IF($M1758="","",IF(INDEX('Per Invoice'!$H$2:$H$3001,$M1758)="","",INDEX('Per Invoice'!$H$2:$H$3001,$M1758)))</f>
        <v/>
      </c>
      <c r="I1758" s="5">
        <f>IF($M1758="","",IF(INDEX('Per Invoice'!$I$2:$I$3001,$M1758)="","",INDEX('Per Invoice'!$I$2:$I$3001,$M1758)))</f>
        <v/>
      </c>
      <c r="J1758" s="5">
        <f>IF($M1758="","",IF(INDEX('Per Invoice'!$J$2:$J$3001,$M1758)="","",INDEX('Per Invoice'!$J$2:$J$3001,$M1758)))</f>
        <v/>
      </c>
      <c r="K1758" s="5">
        <f>IF($M1758="","",IF(INDEX('Per Invoice'!$K$2:$K$3001,$M1758)="","",INDEX('Per Invoice'!$K$2:$K$3001,$M1758)))</f>
        <v/>
      </c>
      <c r="L1758">
        <f>IF($M1758="","",IF(INDEX('Per Invoice'!$L$2:$L$3001,$M1758)="","",INDEX('Per Invoice'!$L$2:$L$3001,$M1758)))</f>
        <v/>
      </c>
      <c r="M1758">
        <f>IF(ROWS($M$2:$M1758)&lt;=COUNT('Per Invoice'!$O$2:$O$3001),MATCH(ROWS($M$2:$M1758),'Per Invoice'!$O$2:$O$3001,0),"")</f>
        <v/>
      </c>
    </row>
    <row r="1759">
      <c r="A1759">
        <f>IF($M1759="","",IF(INDEX('Per Invoice'!$A$2:$A$3001,$M1759)="","",INDEX('Per Invoice'!$A$2:$A$3001,$M1759)))</f>
        <v/>
      </c>
      <c r="B1759">
        <f>IF($M1759="","",IF(INDEX('Per Invoice'!$B$2:$B$3001,$M1759)="","",INDEX('Per Invoice'!$B$2:$B$3001,$M1759)))</f>
        <v/>
      </c>
      <c r="C1759">
        <f>IF($M1759="","",IF(INDEX('Per Invoice'!$C$2:$C$3001,$M1759)="","",INDEX('Per Invoice'!$C$2:$C$3001,$M1759)))</f>
        <v/>
      </c>
      <c r="D1759">
        <f>IF($M1759="","",IF(INDEX('Per Invoice'!$D$2:$D$3001,$M1759)="","",INDEX('Per Invoice'!$D$2:$D$3001,$M1759)))</f>
        <v/>
      </c>
      <c r="E1759">
        <f>IF($M1759="","",IF(INDEX('Per Invoice'!$E$2:$E$3001,$M1759)="","",INDEX('Per Invoice'!$E$2:$E$3001,$M1759)))</f>
        <v/>
      </c>
      <c r="F1759">
        <f>IF($M1759="","",IF(INDEX('Per Invoice'!$F$2:$F$3001,$M1759)="","",INDEX('Per Invoice'!$F$2:$F$3001,$M1759)))</f>
        <v/>
      </c>
      <c r="G1759" s="5">
        <f>IF($M1759="","",IF(INDEX('Per Invoice'!$G$2:$G$3001,$M1759)="","",INDEX('Per Invoice'!$G$2:$G$3001,$M1759)))</f>
        <v/>
      </c>
      <c r="H1759" s="5">
        <f>IF($M1759="","",IF(INDEX('Per Invoice'!$H$2:$H$3001,$M1759)="","",INDEX('Per Invoice'!$H$2:$H$3001,$M1759)))</f>
        <v/>
      </c>
      <c r="I1759" s="5">
        <f>IF($M1759="","",IF(INDEX('Per Invoice'!$I$2:$I$3001,$M1759)="","",INDEX('Per Invoice'!$I$2:$I$3001,$M1759)))</f>
        <v/>
      </c>
      <c r="J1759" s="5">
        <f>IF($M1759="","",IF(INDEX('Per Invoice'!$J$2:$J$3001,$M1759)="","",INDEX('Per Invoice'!$J$2:$J$3001,$M1759)))</f>
        <v/>
      </c>
      <c r="K1759" s="5">
        <f>IF($M1759="","",IF(INDEX('Per Invoice'!$K$2:$K$3001,$M1759)="","",INDEX('Per Invoice'!$K$2:$K$3001,$M1759)))</f>
        <v/>
      </c>
      <c r="L1759">
        <f>IF($M1759="","",IF(INDEX('Per Invoice'!$L$2:$L$3001,$M1759)="","",INDEX('Per Invoice'!$L$2:$L$3001,$M1759)))</f>
        <v/>
      </c>
      <c r="M1759">
        <f>IF(ROWS($M$2:$M1759)&lt;=COUNT('Per Invoice'!$O$2:$O$3001),MATCH(ROWS($M$2:$M1759),'Per Invoice'!$O$2:$O$3001,0),"")</f>
        <v/>
      </c>
    </row>
    <row r="1760">
      <c r="A1760">
        <f>IF($M1760="","",IF(INDEX('Per Invoice'!$A$2:$A$3001,$M1760)="","",INDEX('Per Invoice'!$A$2:$A$3001,$M1760)))</f>
        <v/>
      </c>
      <c r="B1760">
        <f>IF($M1760="","",IF(INDEX('Per Invoice'!$B$2:$B$3001,$M1760)="","",INDEX('Per Invoice'!$B$2:$B$3001,$M1760)))</f>
        <v/>
      </c>
      <c r="C1760">
        <f>IF($M1760="","",IF(INDEX('Per Invoice'!$C$2:$C$3001,$M1760)="","",INDEX('Per Invoice'!$C$2:$C$3001,$M1760)))</f>
        <v/>
      </c>
      <c r="D1760">
        <f>IF($M1760="","",IF(INDEX('Per Invoice'!$D$2:$D$3001,$M1760)="","",INDEX('Per Invoice'!$D$2:$D$3001,$M1760)))</f>
        <v/>
      </c>
      <c r="E1760">
        <f>IF($M1760="","",IF(INDEX('Per Invoice'!$E$2:$E$3001,$M1760)="","",INDEX('Per Invoice'!$E$2:$E$3001,$M1760)))</f>
        <v/>
      </c>
      <c r="F1760">
        <f>IF($M1760="","",IF(INDEX('Per Invoice'!$F$2:$F$3001,$M1760)="","",INDEX('Per Invoice'!$F$2:$F$3001,$M1760)))</f>
        <v/>
      </c>
      <c r="G1760" s="5">
        <f>IF($M1760="","",IF(INDEX('Per Invoice'!$G$2:$G$3001,$M1760)="","",INDEX('Per Invoice'!$G$2:$G$3001,$M1760)))</f>
        <v/>
      </c>
      <c r="H1760" s="5">
        <f>IF($M1760="","",IF(INDEX('Per Invoice'!$H$2:$H$3001,$M1760)="","",INDEX('Per Invoice'!$H$2:$H$3001,$M1760)))</f>
        <v/>
      </c>
      <c r="I1760" s="5">
        <f>IF($M1760="","",IF(INDEX('Per Invoice'!$I$2:$I$3001,$M1760)="","",INDEX('Per Invoice'!$I$2:$I$3001,$M1760)))</f>
        <v/>
      </c>
      <c r="J1760" s="5">
        <f>IF($M1760="","",IF(INDEX('Per Invoice'!$J$2:$J$3001,$M1760)="","",INDEX('Per Invoice'!$J$2:$J$3001,$M1760)))</f>
        <v/>
      </c>
      <c r="K1760" s="5">
        <f>IF($M1760="","",IF(INDEX('Per Invoice'!$K$2:$K$3001,$M1760)="","",INDEX('Per Invoice'!$K$2:$K$3001,$M1760)))</f>
        <v/>
      </c>
      <c r="L1760">
        <f>IF($M1760="","",IF(INDEX('Per Invoice'!$L$2:$L$3001,$M1760)="","",INDEX('Per Invoice'!$L$2:$L$3001,$M1760)))</f>
        <v/>
      </c>
      <c r="M1760">
        <f>IF(ROWS($M$2:$M1760)&lt;=COUNT('Per Invoice'!$O$2:$O$3001),MATCH(ROWS($M$2:$M1760),'Per Invoice'!$O$2:$O$3001,0),"")</f>
        <v/>
      </c>
    </row>
    <row r="1761">
      <c r="A1761">
        <f>IF($M1761="","",IF(INDEX('Per Invoice'!$A$2:$A$3001,$M1761)="","",INDEX('Per Invoice'!$A$2:$A$3001,$M1761)))</f>
        <v/>
      </c>
      <c r="B1761">
        <f>IF($M1761="","",IF(INDEX('Per Invoice'!$B$2:$B$3001,$M1761)="","",INDEX('Per Invoice'!$B$2:$B$3001,$M1761)))</f>
        <v/>
      </c>
      <c r="C1761">
        <f>IF($M1761="","",IF(INDEX('Per Invoice'!$C$2:$C$3001,$M1761)="","",INDEX('Per Invoice'!$C$2:$C$3001,$M1761)))</f>
        <v/>
      </c>
      <c r="D1761">
        <f>IF($M1761="","",IF(INDEX('Per Invoice'!$D$2:$D$3001,$M1761)="","",INDEX('Per Invoice'!$D$2:$D$3001,$M1761)))</f>
        <v/>
      </c>
      <c r="E1761">
        <f>IF($M1761="","",IF(INDEX('Per Invoice'!$E$2:$E$3001,$M1761)="","",INDEX('Per Invoice'!$E$2:$E$3001,$M1761)))</f>
        <v/>
      </c>
      <c r="F1761">
        <f>IF($M1761="","",IF(INDEX('Per Invoice'!$F$2:$F$3001,$M1761)="","",INDEX('Per Invoice'!$F$2:$F$3001,$M1761)))</f>
        <v/>
      </c>
      <c r="G1761" s="5">
        <f>IF($M1761="","",IF(INDEX('Per Invoice'!$G$2:$G$3001,$M1761)="","",INDEX('Per Invoice'!$G$2:$G$3001,$M1761)))</f>
        <v/>
      </c>
      <c r="H1761" s="5">
        <f>IF($M1761="","",IF(INDEX('Per Invoice'!$H$2:$H$3001,$M1761)="","",INDEX('Per Invoice'!$H$2:$H$3001,$M1761)))</f>
        <v/>
      </c>
      <c r="I1761" s="5">
        <f>IF($M1761="","",IF(INDEX('Per Invoice'!$I$2:$I$3001,$M1761)="","",INDEX('Per Invoice'!$I$2:$I$3001,$M1761)))</f>
        <v/>
      </c>
      <c r="J1761" s="5">
        <f>IF($M1761="","",IF(INDEX('Per Invoice'!$J$2:$J$3001,$M1761)="","",INDEX('Per Invoice'!$J$2:$J$3001,$M1761)))</f>
        <v/>
      </c>
      <c r="K1761" s="5">
        <f>IF($M1761="","",IF(INDEX('Per Invoice'!$K$2:$K$3001,$M1761)="","",INDEX('Per Invoice'!$K$2:$K$3001,$M1761)))</f>
        <v/>
      </c>
      <c r="L1761">
        <f>IF($M1761="","",IF(INDEX('Per Invoice'!$L$2:$L$3001,$M1761)="","",INDEX('Per Invoice'!$L$2:$L$3001,$M1761)))</f>
        <v/>
      </c>
      <c r="M1761">
        <f>IF(ROWS($M$2:$M1761)&lt;=COUNT('Per Invoice'!$O$2:$O$3001),MATCH(ROWS($M$2:$M1761),'Per Invoice'!$O$2:$O$3001,0),"")</f>
        <v/>
      </c>
    </row>
    <row r="1762">
      <c r="A1762">
        <f>IF($M1762="","",IF(INDEX('Per Invoice'!$A$2:$A$3001,$M1762)="","",INDEX('Per Invoice'!$A$2:$A$3001,$M1762)))</f>
        <v/>
      </c>
      <c r="B1762">
        <f>IF($M1762="","",IF(INDEX('Per Invoice'!$B$2:$B$3001,$M1762)="","",INDEX('Per Invoice'!$B$2:$B$3001,$M1762)))</f>
        <v/>
      </c>
      <c r="C1762">
        <f>IF($M1762="","",IF(INDEX('Per Invoice'!$C$2:$C$3001,$M1762)="","",INDEX('Per Invoice'!$C$2:$C$3001,$M1762)))</f>
        <v/>
      </c>
      <c r="D1762">
        <f>IF($M1762="","",IF(INDEX('Per Invoice'!$D$2:$D$3001,$M1762)="","",INDEX('Per Invoice'!$D$2:$D$3001,$M1762)))</f>
        <v/>
      </c>
      <c r="E1762">
        <f>IF($M1762="","",IF(INDEX('Per Invoice'!$E$2:$E$3001,$M1762)="","",INDEX('Per Invoice'!$E$2:$E$3001,$M1762)))</f>
        <v/>
      </c>
      <c r="F1762">
        <f>IF($M1762="","",IF(INDEX('Per Invoice'!$F$2:$F$3001,$M1762)="","",INDEX('Per Invoice'!$F$2:$F$3001,$M1762)))</f>
        <v/>
      </c>
      <c r="G1762" s="5">
        <f>IF($M1762="","",IF(INDEX('Per Invoice'!$G$2:$G$3001,$M1762)="","",INDEX('Per Invoice'!$G$2:$G$3001,$M1762)))</f>
        <v/>
      </c>
      <c r="H1762" s="5">
        <f>IF($M1762="","",IF(INDEX('Per Invoice'!$H$2:$H$3001,$M1762)="","",INDEX('Per Invoice'!$H$2:$H$3001,$M1762)))</f>
        <v/>
      </c>
      <c r="I1762" s="5">
        <f>IF($M1762="","",IF(INDEX('Per Invoice'!$I$2:$I$3001,$M1762)="","",INDEX('Per Invoice'!$I$2:$I$3001,$M1762)))</f>
        <v/>
      </c>
      <c r="J1762" s="5">
        <f>IF($M1762="","",IF(INDEX('Per Invoice'!$J$2:$J$3001,$M1762)="","",INDEX('Per Invoice'!$J$2:$J$3001,$M1762)))</f>
        <v/>
      </c>
      <c r="K1762" s="5">
        <f>IF($M1762="","",IF(INDEX('Per Invoice'!$K$2:$K$3001,$M1762)="","",INDEX('Per Invoice'!$K$2:$K$3001,$M1762)))</f>
        <v/>
      </c>
      <c r="L1762">
        <f>IF($M1762="","",IF(INDEX('Per Invoice'!$L$2:$L$3001,$M1762)="","",INDEX('Per Invoice'!$L$2:$L$3001,$M1762)))</f>
        <v/>
      </c>
      <c r="M1762">
        <f>IF(ROWS($M$2:$M1762)&lt;=COUNT('Per Invoice'!$O$2:$O$3001),MATCH(ROWS($M$2:$M1762),'Per Invoice'!$O$2:$O$3001,0),"")</f>
        <v/>
      </c>
    </row>
    <row r="1763">
      <c r="A1763">
        <f>IF($M1763="","",IF(INDEX('Per Invoice'!$A$2:$A$3001,$M1763)="","",INDEX('Per Invoice'!$A$2:$A$3001,$M1763)))</f>
        <v/>
      </c>
      <c r="B1763">
        <f>IF($M1763="","",IF(INDEX('Per Invoice'!$B$2:$B$3001,$M1763)="","",INDEX('Per Invoice'!$B$2:$B$3001,$M1763)))</f>
        <v/>
      </c>
      <c r="C1763">
        <f>IF($M1763="","",IF(INDEX('Per Invoice'!$C$2:$C$3001,$M1763)="","",INDEX('Per Invoice'!$C$2:$C$3001,$M1763)))</f>
        <v/>
      </c>
      <c r="D1763">
        <f>IF($M1763="","",IF(INDEX('Per Invoice'!$D$2:$D$3001,$M1763)="","",INDEX('Per Invoice'!$D$2:$D$3001,$M1763)))</f>
        <v/>
      </c>
      <c r="E1763">
        <f>IF($M1763="","",IF(INDEX('Per Invoice'!$E$2:$E$3001,$M1763)="","",INDEX('Per Invoice'!$E$2:$E$3001,$M1763)))</f>
        <v/>
      </c>
      <c r="F1763">
        <f>IF($M1763="","",IF(INDEX('Per Invoice'!$F$2:$F$3001,$M1763)="","",INDEX('Per Invoice'!$F$2:$F$3001,$M1763)))</f>
        <v/>
      </c>
      <c r="G1763" s="5">
        <f>IF($M1763="","",IF(INDEX('Per Invoice'!$G$2:$G$3001,$M1763)="","",INDEX('Per Invoice'!$G$2:$G$3001,$M1763)))</f>
        <v/>
      </c>
      <c r="H1763" s="5">
        <f>IF($M1763="","",IF(INDEX('Per Invoice'!$H$2:$H$3001,$M1763)="","",INDEX('Per Invoice'!$H$2:$H$3001,$M1763)))</f>
        <v/>
      </c>
      <c r="I1763" s="5">
        <f>IF($M1763="","",IF(INDEX('Per Invoice'!$I$2:$I$3001,$M1763)="","",INDEX('Per Invoice'!$I$2:$I$3001,$M1763)))</f>
        <v/>
      </c>
      <c r="J1763" s="5">
        <f>IF($M1763="","",IF(INDEX('Per Invoice'!$J$2:$J$3001,$M1763)="","",INDEX('Per Invoice'!$J$2:$J$3001,$M1763)))</f>
        <v/>
      </c>
      <c r="K1763" s="5">
        <f>IF($M1763="","",IF(INDEX('Per Invoice'!$K$2:$K$3001,$M1763)="","",INDEX('Per Invoice'!$K$2:$K$3001,$M1763)))</f>
        <v/>
      </c>
      <c r="L1763">
        <f>IF($M1763="","",IF(INDEX('Per Invoice'!$L$2:$L$3001,$M1763)="","",INDEX('Per Invoice'!$L$2:$L$3001,$M1763)))</f>
        <v/>
      </c>
      <c r="M1763">
        <f>IF(ROWS($M$2:$M1763)&lt;=COUNT('Per Invoice'!$O$2:$O$3001),MATCH(ROWS($M$2:$M1763),'Per Invoice'!$O$2:$O$3001,0),"")</f>
        <v/>
      </c>
    </row>
    <row r="1764">
      <c r="A1764">
        <f>IF($M1764="","",IF(INDEX('Per Invoice'!$A$2:$A$3001,$M1764)="","",INDEX('Per Invoice'!$A$2:$A$3001,$M1764)))</f>
        <v/>
      </c>
      <c r="B1764">
        <f>IF($M1764="","",IF(INDEX('Per Invoice'!$B$2:$B$3001,$M1764)="","",INDEX('Per Invoice'!$B$2:$B$3001,$M1764)))</f>
        <v/>
      </c>
      <c r="C1764">
        <f>IF($M1764="","",IF(INDEX('Per Invoice'!$C$2:$C$3001,$M1764)="","",INDEX('Per Invoice'!$C$2:$C$3001,$M1764)))</f>
        <v/>
      </c>
      <c r="D1764">
        <f>IF($M1764="","",IF(INDEX('Per Invoice'!$D$2:$D$3001,$M1764)="","",INDEX('Per Invoice'!$D$2:$D$3001,$M1764)))</f>
        <v/>
      </c>
      <c r="E1764">
        <f>IF($M1764="","",IF(INDEX('Per Invoice'!$E$2:$E$3001,$M1764)="","",INDEX('Per Invoice'!$E$2:$E$3001,$M1764)))</f>
        <v/>
      </c>
      <c r="F1764">
        <f>IF($M1764="","",IF(INDEX('Per Invoice'!$F$2:$F$3001,$M1764)="","",INDEX('Per Invoice'!$F$2:$F$3001,$M1764)))</f>
        <v/>
      </c>
      <c r="G1764" s="5">
        <f>IF($M1764="","",IF(INDEX('Per Invoice'!$G$2:$G$3001,$M1764)="","",INDEX('Per Invoice'!$G$2:$G$3001,$M1764)))</f>
        <v/>
      </c>
      <c r="H1764" s="5">
        <f>IF($M1764="","",IF(INDEX('Per Invoice'!$H$2:$H$3001,$M1764)="","",INDEX('Per Invoice'!$H$2:$H$3001,$M1764)))</f>
        <v/>
      </c>
      <c r="I1764" s="5">
        <f>IF($M1764="","",IF(INDEX('Per Invoice'!$I$2:$I$3001,$M1764)="","",INDEX('Per Invoice'!$I$2:$I$3001,$M1764)))</f>
        <v/>
      </c>
      <c r="J1764" s="5">
        <f>IF($M1764="","",IF(INDEX('Per Invoice'!$J$2:$J$3001,$M1764)="","",INDEX('Per Invoice'!$J$2:$J$3001,$M1764)))</f>
        <v/>
      </c>
      <c r="K1764" s="5">
        <f>IF($M1764="","",IF(INDEX('Per Invoice'!$K$2:$K$3001,$M1764)="","",INDEX('Per Invoice'!$K$2:$K$3001,$M1764)))</f>
        <v/>
      </c>
      <c r="L1764">
        <f>IF($M1764="","",IF(INDEX('Per Invoice'!$L$2:$L$3001,$M1764)="","",INDEX('Per Invoice'!$L$2:$L$3001,$M1764)))</f>
        <v/>
      </c>
      <c r="M1764">
        <f>IF(ROWS($M$2:$M1764)&lt;=COUNT('Per Invoice'!$O$2:$O$3001),MATCH(ROWS($M$2:$M1764),'Per Invoice'!$O$2:$O$3001,0),"")</f>
        <v/>
      </c>
    </row>
    <row r="1765">
      <c r="A1765">
        <f>IF($M1765="","",IF(INDEX('Per Invoice'!$A$2:$A$3001,$M1765)="","",INDEX('Per Invoice'!$A$2:$A$3001,$M1765)))</f>
        <v/>
      </c>
      <c r="B1765">
        <f>IF($M1765="","",IF(INDEX('Per Invoice'!$B$2:$B$3001,$M1765)="","",INDEX('Per Invoice'!$B$2:$B$3001,$M1765)))</f>
        <v/>
      </c>
      <c r="C1765">
        <f>IF($M1765="","",IF(INDEX('Per Invoice'!$C$2:$C$3001,$M1765)="","",INDEX('Per Invoice'!$C$2:$C$3001,$M1765)))</f>
        <v/>
      </c>
      <c r="D1765">
        <f>IF($M1765="","",IF(INDEX('Per Invoice'!$D$2:$D$3001,$M1765)="","",INDEX('Per Invoice'!$D$2:$D$3001,$M1765)))</f>
        <v/>
      </c>
      <c r="E1765">
        <f>IF($M1765="","",IF(INDEX('Per Invoice'!$E$2:$E$3001,$M1765)="","",INDEX('Per Invoice'!$E$2:$E$3001,$M1765)))</f>
        <v/>
      </c>
      <c r="F1765">
        <f>IF($M1765="","",IF(INDEX('Per Invoice'!$F$2:$F$3001,$M1765)="","",INDEX('Per Invoice'!$F$2:$F$3001,$M1765)))</f>
        <v/>
      </c>
      <c r="G1765" s="5">
        <f>IF($M1765="","",IF(INDEX('Per Invoice'!$G$2:$G$3001,$M1765)="","",INDEX('Per Invoice'!$G$2:$G$3001,$M1765)))</f>
        <v/>
      </c>
      <c r="H1765" s="5">
        <f>IF($M1765="","",IF(INDEX('Per Invoice'!$H$2:$H$3001,$M1765)="","",INDEX('Per Invoice'!$H$2:$H$3001,$M1765)))</f>
        <v/>
      </c>
      <c r="I1765" s="5">
        <f>IF($M1765="","",IF(INDEX('Per Invoice'!$I$2:$I$3001,$M1765)="","",INDEX('Per Invoice'!$I$2:$I$3001,$M1765)))</f>
        <v/>
      </c>
      <c r="J1765" s="5">
        <f>IF($M1765="","",IF(INDEX('Per Invoice'!$J$2:$J$3001,$M1765)="","",INDEX('Per Invoice'!$J$2:$J$3001,$M1765)))</f>
        <v/>
      </c>
      <c r="K1765" s="5">
        <f>IF($M1765="","",IF(INDEX('Per Invoice'!$K$2:$K$3001,$M1765)="","",INDEX('Per Invoice'!$K$2:$K$3001,$M1765)))</f>
        <v/>
      </c>
      <c r="L1765">
        <f>IF($M1765="","",IF(INDEX('Per Invoice'!$L$2:$L$3001,$M1765)="","",INDEX('Per Invoice'!$L$2:$L$3001,$M1765)))</f>
        <v/>
      </c>
      <c r="M1765">
        <f>IF(ROWS($M$2:$M1765)&lt;=COUNT('Per Invoice'!$O$2:$O$3001),MATCH(ROWS($M$2:$M1765),'Per Invoice'!$O$2:$O$3001,0),"")</f>
        <v/>
      </c>
    </row>
    <row r="1766">
      <c r="A1766">
        <f>IF($M1766="","",IF(INDEX('Per Invoice'!$A$2:$A$3001,$M1766)="","",INDEX('Per Invoice'!$A$2:$A$3001,$M1766)))</f>
        <v/>
      </c>
      <c r="B1766">
        <f>IF($M1766="","",IF(INDEX('Per Invoice'!$B$2:$B$3001,$M1766)="","",INDEX('Per Invoice'!$B$2:$B$3001,$M1766)))</f>
        <v/>
      </c>
      <c r="C1766">
        <f>IF($M1766="","",IF(INDEX('Per Invoice'!$C$2:$C$3001,$M1766)="","",INDEX('Per Invoice'!$C$2:$C$3001,$M1766)))</f>
        <v/>
      </c>
      <c r="D1766">
        <f>IF($M1766="","",IF(INDEX('Per Invoice'!$D$2:$D$3001,$M1766)="","",INDEX('Per Invoice'!$D$2:$D$3001,$M1766)))</f>
        <v/>
      </c>
      <c r="E1766">
        <f>IF($M1766="","",IF(INDEX('Per Invoice'!$E$2:$E$3001,$M1766)="","",INDEX('Per Invoice'!$E$2:$E$3001,$M1766)))</f>
        <v/>
      </c>
      <c r="F1766">
        <f>IF($M1766="","",IF(INDEX('Per Invoice'!$F$2:$F$3001,$M1766)="","",INDEX('Per Invoice'!$F$2:$F$3001,$M1766)))</f>
        <v/>
      </c>
      <c r="G1766" s="5">
        <f>IF($M1766="","",IF(INDEX('Per Invoice'!$G$2:$G$3001,$M1766)="","",INDEX('Per Invoice'!$G$2:$G$3001,$M1766)))</f>
        <v/>
      </c>
      <c r="H1766" s="5">
        <f>IF($M1766="","",IF(INDEX('Per Invoice'!$H$2:$H$3001,$M1766)="","",INDEX('Per Invoice'!$H$2:$H$3001,$M1766)))</f>
        <v/>
      </c>
      <c r="I1766" s="5">
        <f>IF($M1766="","",IF(INDEX('Per Invoice'!$I$2:$I$3001,$M1766)="","",INDEX('Per Invoice'!$I$2:$I$3001,$M1766)))</f>
        <v/>
      </c>
      <c r="J1766" s="5">
        <f>IF($M1766="","",IF(INDEX('Per Invoice'!$J$2:$J$3001,$M1766)="","",INDEX('Per Invoice'!$J$2:$J$3001,$M1766)))</f>
        <v/>
      </c>
      <c r="K1766" s="5">
        <f>IF($M1766="","",IF(INDEX('Per Invoice'!$K$2:$K$3001,$M1766)="","",INDEX('Per Invoice'!$K$2:$K$3001,$M1766)))</f>
        <v/>
      </c>
      <c r="L1766">
        <f>IF($M1766="","",IF(INDEX('Per Invoice'!$L$2:$L$3001,$M1766)="","",INDEX('Per Invoice'!$L$2:$L$3001,$M1766)))</f>
        <v/>
      </c>
      <c r="M1766">
        <f>IF(ROWS($M$2:$M1766)&lt;=COUNT('Per Invoice'!$O$2:$O$3001),MATCH(ROWS($M$2:$M1766),'Per Invoice'!$O$2:$O$3001,0),"")</f>
        <v/>
      </c>
    </row>
    <row r="1767">
      <c r="A1767">
        <f>IF($M1767="","",IF(INDEX('Per Invoice'!$A$2:$A$3001,$M1767)="","",INDEX('Per Invoice'!$A$2:$A$3001,$M1767)))</f>
        <v/>
      </c>
      <c r="B1767">
        <f>IF($M1767="","",IF(INDEX('Per Invoice'!$B$2:$B$3001,$M1767)="","",INDEX('Per Invoice'!$B$2:$B$3001,$M1767)))</f>
        <v/>
      </c>
      <c r="C1767">
        <f>IF($M1767="","",IF(INDEX('Per Invoice'!$C$2:$C$3001,$M1767)="","",INDEX('Per Invoice'!$C$2:$C$3001,$M1767)))</f>
        <v/>
      </c>
      <c r="D1767">
        <f>IF($M1767="","",IF(INDEX('Per Invoice'!$D$2:$D$3001,$M1767)="","",INDEX('Per Invoice'!$D$2:$D$3001,$M1767)))</f>
        <v/>
      </c>
      <c r="E1767">
        <f>IF($M1767="","",IF(INDEX('Per Invoice'!$E$2:$E$3001,$M1767)="","",INDEX('Per Invoice'!$E$2:$E$3001,$M1767)))</f>
        <v/>
      </c>
      <c r="F1767">
        <f>IF($M1767="","",IF(INDEX('Per Invoice'!$F$2:$F$3001,$M1767)="","",INDEX('Per Invoice'!$F$2:$F$3001,$M1767)))</f>
        <v/>
      </c>
      <c r="G1767" s="5">
        <f>IF($M1767="","",IF(INDEX('Per Invoice'!$G$2:$G$3001,$M1767)="","",INDEX('Per Invoice'!$G$2:$G$3001,$M1767)))</f>
        <v/>
      </c>
      <c r="H1767" s="5">
        <f>IF($M1767="","",IF(INDEX('Per Invoice'!$H$2:$H$3001,$M1767)="","",INDEX('Per Invoice'!$H$2:$H$3001,$M1767)))</f>
        <v/>
      </c>
      <c r="I1767" s="5">
        <f>IF($M1767="","",IF(INDEX('Per Invoice'!$I$2:$I$3001,$M1767)="","",INDEX('Per Invoice'!$I$2:$I$3001,$M1767)))</f>
        <v/>
      </c>
      <c r="J1767" s="5">
        <f>IF($M1767="","",IF(INDEX('Per Invoice'!$J$2:$J$3001,$M1767)="","",INDEX('Per Invoice'!$J$2:$J$3001,$M1767)))</f>
        <v/>
      </c>
      <c r="K1767" s="5">
        <f>IF($M1767="","",IF(INDEX('Per Invoice'!$K$2:$K$3001,$M1767)="","",INDEX('Per Invoice'!$K$2:$K$3001,$M1767)))</f>
        <v/>
      </c>
      <c r="L1767">
        <f>IF($M1767="","",IF(INDEX('Per Invoice'!$L$2:$L$3001,$M1767)="","",INDEX('Per Invoice'!$L$2:$L$3001,$M1767)))</f>
        <v/>
      </c>
      <c r="M1767">
        <f>IF(ROWS($M$2:$M1767)&lt;=COUNT('Per Invoice'!$O$2:$O$3001),MATCH(ROWS($M$2:$M1767),'Per Invoice'!$O$2:$O$3001,0),"")</f>
        <v/>
      </c>
    </row>
    <row r="1768">
      <c r="A1768">
        <f>IF($M1768="","",IF(INDEX('Per Invoice'!$A$2:$A$3001,$M1768)="","",INDEX('Per Invoice'!$A$2:$A$3001,$M1768)))</f>
        <v/>
      </c>
      <c r="B1768">
        <f>IF($M1768="","",IF(INDEX('Per Invoice'!$B$2:$B$3001,$M1768)="","",INDEX('Per Invoice'!$B$2:$B$3001,$M1768)))</f>
        <v/>
      </c>
      <c r="C1768">
        <f>IF($M1768="","",IF(INDEX('Per Invoice'!$C$2:$C$3001,$M1768)="","",INDEX('Per Invoice'!$C$2:$C$3001,$M1768)))</f>
        <v/>
      </c>
      <c r="D1768">
        <f>IF($M1768="","",IF(INDEX('Per Invoice'!$D$2:$D$3001,$M1768)="","",INDEX('Per Invoice'!$D$2:$D$3001,$M1768)))</f>
        <v/>
      </c>
      <c r="E1768">
        <f>IF($M1768="","",IF(INDEX('Per Invoice'!$E$2:$E$3001,$M1768)="","",INDEX('Per Invoice'!$E$2:$E$3001,$M1768)))</f>
        <v/>
      </c>
      <c r="F1768">
        <f>IF($M1768="","",IF(INDEX('Per Invoice'!$F$2:$F$3001,$M1768)="","",INDEX('Per Invoice'!$F$2:$F$3001,$M1768)))</f>
        <v/>
      </c>
      <c r="G1768" s="5">
        <f>IF($M1768="","",IF(INDEX('Per Invoice'!$G$2:$G$3001,$M1768)="","",INDEX('Per Invoice'!$G$2:$G$3001,$M1768)))</f>
        <v/>
      </c>
      <c r="H1768" s="5">
        <f>IF($M1768="","",IF(INDEX('Per Invoice'!$H$2:$H$3001,$M1768)="","",INDEX('Per Invoice'!$H$2:$H$3001,$M1768)))</f>
        <v/>
      </c>
      <c r="I1768" s="5">
        <f>IF($M1768="","",IF(INDEX('Per Invoice'!$I$2:$I$3001,$M1768)="","",INDEX('Per Invoice'!$I$2:$I$3001,$M1768)))</f>
        <v/>
      </c>
      <c r="J1768" s="5">
        <f>IF($M1768="","",IF(INDEX('Per Invoice'!$J$2:$J$3001,$M1768)="","",INDEX('Per Invoice'!$J$2:$J$3001,$M1768)))</f>
        <v/>
      </c>
      <c r="K1768" s="5">
        <f>IF($M1768="","",IF(INDEX('Per Invoice'!$K$2:$K$3001,$M1768)="","",INDEX('Per Invoice'!$K$2:$K$3001,$M1768)))</f>
        <v/>
      </c>
      <c r="L1768">
        <f>IF($M1768="","",IF(INDEX('Per Invoice'!$L$2:$L$3001,$M1768)="","",INDEX('Per Invoice'!$L$2:$L$3001,$M1768)))</f>
        <v/>
      </c>
      <c r="M1768">
        <f>IF(ROWS($M$2:$M1768)&lt;=COUNT('Per Invoice'!$O$2:$O$3001),MATCH(ROWS($M$2:$M1768),'Per Invoice'!$O$2:$O$3001,0),"")</f>
        <v/>
      </c>
    </row>
    <row r="1769">
      <c r="A1769">
        <f>IF($M1769="","",IF(INDEX('Per Invoice'!$A$2:$A$3001,$M1769)="","",INDEX('Per Invoice'!$A$2:$A$3001,$M1769)))</f>
        <v/>
      </c>
      <c r="B1769">
        <f>IF($M1769="","",IF(INDEX('Per Invoice'!$B$2:$B$3001,$M1769)="","",INDEX('Per Invoice'!$B$2:$B$3001,$M1769)))</f>
        <v/>
      </c>
      <c r="C1769">
        <f>IF($M1769="","",IF(INDEX('Per Invoice'!$C$2:$C$3001,$M1769)="","",INDEX('Per Invoice'!$C$2:$C$3001,$M1769)))</f>
        <v/>
      </c>
      <c r="D1769">
        <f>IF($M1769="","",IF(INDEX('Per Invoice'!$D$2:$D$3001,$M1769)="","",INDEX('Per Invoice'!$D$2:$D$3001,$M1769)))</f>
        <v/>
      </c>
      <c r="E1769">
        <f>IF($M1769="","",IF(INDEX('Per Invoice'!$E$2:$E$3001,$M1769)="","",INDEX('Per Invoice'!$E$2:$E$3001,$M1769)))</f>
        <v/>
      </c>
      <c r="F1769">
        <f>IF($M1769="","",IF(INDEX('Per Invoice'!$F$2:$F$3001,$M1769)="","",INDEX('Per Invoice'!$F$2:$F$3001,$M1769)))</f>
        <v/>
      </c>
      <c r="G1769" s="5">
        <f>IF($M1769="","",IF(INDEX('Per Invoice'!$G$2:$G$3001,$M1769)="","",INDEX('Per Invoice'!$G$2:$G$3001,$M1769)))</f>
        <v/>
      </c>
      <c r="H1769" s="5">
        <f>IF($M1769="","",IF(INDEX('Per Invoice'!$H$2:$H$3001,$M1769)="","",INDEX('Per Invoice'!$H$2:$H$3001,$M1769)))</f>
        <v/>
      </c>
      <c r="I1769" s="5">
        <f>IF($M1769="","",IF(INDEX('Per Invoice'!$I$2:$I$3001,$M1769)="","",INDEX('Per Invoice'!$I$2:$I$3001,$M1769)))</f>
        <v/>
      </c>
      <c r="J1769" s="5">
        <f>IF($M1769="","",IF(INDEX('Per Invoice'!$J$2:$J$3001,$M1769)="","",INDEX('Per Invoice'!$J$2:$J$3001,$M1769)))</f>
        <v/>
      </c>
      <c r="K1769" s="5">
        <f>IF($M1769="","",IF(INDEX('Per Invoice'!$K$2:$K$3001,$M1769)="","",INDEX('Per Invoice'!$K$2:$K$3001,$M1769)))</f>
        <v/>
      </c>
      <c r="L1769">
        <f>IF($M1769="","",IF(INDEX('Per Invoice'!$L$2:$L$3001,$M1769)="","",INDEX('Per Invoice'!$L$2:$L$3001,$M1769)))</f>
        <v/>
      </c>
      <c r="M1769">
        <f>IF(ROWS($M$2:$M1769)&lt;=COUNT('Per Invoice'!$O$2:$O$3001),MATCH(ROWS($M$2:$M1769),'Per Invoice'!$O$2:$O$3001,0),"")</f>
        <v/>
      </c>
    </row>
    <row r="1770">
      <c r="A1770">
        <f>IF($M1770="","",IF(INDEX('Per Invoice'!$A$2:$A$3001,$M1770)="","",INDEX('Per Invoice'!$A$2:$A$3001,$M1770)))</f>
        <v/>
      </c>
      <c r="B1770">
        <f>IF($M1770="","",IF(INDEX('Per Invoice'!$B$2:$B$3001,$M1770)="","",INDEX('Per Invoice'!$B$2:$B$3001,$M1770)))</f>
        <v/>
      </c>
      <c r="C1770">
        <f>IF($M1770="","",IF(INDEX('Per Invoice'!$C$2:$C$3001,$M1770)="","",INDEX('Per Invoice'!$C$2:$C$3001,$M1770)))</f>
        <v/>
      </c>
      <c r="D1770">
        <f>IF($M1770="","",IF(INDEX('Per Invoice'!$D$2:$D$3001,$M1770)="","",INDEX('Per Invoice'!$D$2:$D$3001,$M1770)))</f>
        <v/>
      </c>
      <c r="E1770">
        <f>IF($M1770="","",IF(INDEX('Per Invoice'!$E$2:$E$3001,$M1770)="","",INDEX('Per Invoice'!$E$2:$E$3001,$M1770)))</f>
        <v/>
      </c>
      <c r="F1770">
        <f>IF($M1770="","",IF(INDEX('Per Invoice'!$F$2:$F$3001,$M1770)="","",INDEX('Per Invoice'!$F$2:$F$3001,$M1770)))</f>
        <v/>
      </c>
      <c r="G1770" s="5">
        <f>IF($M1770="","",IF(INDEX('Per Invoice'!$G$2:$G$3001,$M1770)="","",INDEX('Per Invoice'!$G$2:$G$3001,$M1770)))</f>
        <v/>
      </c>
      <c r="H1770" s="5">
        <f>IF($M1770="","",IF(INDEX('Per Invoice'!$H$2:$H$3001,$M1770)="","",INDEX('Per Invoice'!$H$2:$H$3001,$M1770)))</f>
        <v/>
      </c>
      <c r="I1770" s="5">
        <f>IF($M1770="","",IF(INDEX('Per Invoice'!$I$2:$I$3001,$M1770)="","",INDEX('Per Invoice'!$I$2:$I$3001,$M1770)))</f>
        <v/>
      </c>
      <c r="J1770" s="5">
        <f>IF($M1770="","",IF(INDEX('Per Invoice'!$J$2:$J$3001,$M1770)="","",INDEX('Per Invoice'!$J$2:$J$3001,$M1770)))</f>
        <v/>
      </c>
      <c r="K1770" s="5">
        <f>IF($M1770="","",IF(INDEX('Per Invoice'!$K$2:$K$3001,$M1770)="","",INDEX('Per Invoice'!$K$2:$K$3001,$M1770)))</f>
        <v/>
      </c>
      <c r="L1770">
        <f>IF($M1770="","",IF(INDEX('Per Invoice'!$L$2:$L$3001,$M1770)="","",INDEX('Per Invoice'!$L$2:$L$3001,$M1770)))</f>
        <v/>
      </c>
      <c r="M1770">
        <f>IF(ROWS($M$2:$M1770)&lt;=COUNT('Per Invoice'!$O$2:$O$3001),MATCH(ROWS($M$2:$M1770),'Per Invoice'!$O$2:$O$3001,0),"")</f>
        <v/>
      </c>
    </row>
    <row r="1771">
      <c r="A1771">
        <f>IF($M1771="","",IF(INDEX('Per Invoice'!$A$2:$A$3001,$M1771)="","",INDEX('Per Invoice'!$A$2:$A$3001,$M1771)))</f>
        <v/>
      </c>
      <c r="B1771">
        <f>IF($M1771="","",IF(INDEX('Per Invoice'!$B$2:$B$3001,$M1771)="","",INDEX('Per Invoice'!$B$2:$B$3001,$M1771)))</f>
        <v/>
      </c>
      <c r="C1771">
        <f>IF($M1771="","",IF(INDEX('Per Invoice'!$C$2:$C$3001,$M1771)="","",INDEX('Per Invoice'!$C$2:$C$3001,$M1771)))</f>
        <v/>
      </c>
      <c r="D1771">
        <f>IF($M1771="","",IF(INDEX('Per Invoice'!$D$2:$D$3001,$M1771)="","",INDEX('Per Invoice'!$D$2:$D$3001,$M1771)))</f>
        <v/>
      </c>
      <c r="E1771">
        <f>IF($M1771="","",IF(INDEX('Per Invoice'!$E$2:$E$3001,$M1771)="","",INDEX('Per Invoice'!$E$2:$E$3001,$M1771)))</f>
        <v/>
      </c>
      <c r="F1771">
        <f>IF($M1771="","",IF(INDEX('Per Invoice'!$F$2:$F$3001,$M1771)="","",INDEX('Per Invoice'!$F$2:$F$3001,$M1771)))</f>
        <v/>
      </c>
      <c r="G1771" s="5">
        <f>IF($M1771="","",IF(INDEX('Per Invoice'!$G$2:$G$3001,$M1771)="","",INDEX('Per Invoice'!$G$2:$G$3001,$M1771)))</f>
        <v/>
      </c>
      <c r="H1771" s="5">
        <f>IF($M1771="","",IF(INDEX('Per Invoice'!$H$2:$H$3001,$M1771)="","",INDEX('Per Invoice'!$H$2:$H$3001,$M1771)))</f>
        <v/>
      </c>
      <c r="I1771" s="5">
        <f>IF($M1771="","",IF(INDEX('Per Invoice'!$I$2:$I$3001,$M1771)="","",INDEX('Per Invoice'!$I$2:$I$3001,$M1771)))</f>
        <v/>
      </c>
      <c r="J1771" s="5">
        <f>IF($M1771="","",IF(INDEX('Per Invoice'!$J$2:$J$3001,$M1771)="","",INDEX('Per Invoice'!$J$2:$J$3001,$M1771)))</f>
        <v/>
      </c>
      <c r="K1771" s="5">
        <f>IF($M1771="","",IF(INDEX('Per Invoice'!$K$2:$K$3001,$M1771)="","",INDEX('Per Invoice'!$K$2:$K$3001,$M1771)))</f>
        <v/>
      </c>
      <c r="L1771">
        <f>IF($M1771="","",IF(INDEX('Per Invoice'!$L$2:$L$3001,$M1771)="","",INDEX('Per Invoice'!$L$2:$L$3001,$M1771)))</f>
        <v/>
      </c>
      <c r="M1771">
        <f>IF(ROWS($M$2:$M1771)&lt;=COUNT('Per Invoice'!$O$2:$O$3001),MATCH(ROWS($M$2:$M1771),'Per Invoice'!$O$2:$O$3001,0),"")</f>
        <v/>
      </c>
    </row>
    <row r="1772">
      <c r="A1772">
        <f>IF($M1772="","",IF(INDEX('Per Invoice'!$A$2:$A$3001,$M1772)="","",INDEX('Per Invoice'!$A$2:$A$3001,$M1772)))</f>
        <v/>
      </c>
      <c r="B1772">
        <f>IF($M1772="","",IF(INDEX('Per Invoice'!$B$2:$B$3001,$M1772)="","",INDEX('Per Invoice'!$B$2:$B$3001,$M1772)))</f>
        <v/>
      </c>
      <c r="C1772">
        <f>IF($M1772="","",IF(INDEX('Per Invoice'!$C$2:$C$3001,$M1772)="","",INDEX('Per Invoice'!$C$2:$C$3001,$M1772)))</f>
        <v/>
      </c>
      <c r="D1772">
        <f>IF($M1772="","",IF(INDEX('Per Invoice'!$D$2:$D$3001,$M1772)="","",INDEX('Per Invoice'!$D$2:$D$3001,$M1772)))</f>
        <v/>
      </c>
      <c r="E1772">
        <f>IF($M1772="","",IF(INDEX('Per Invoice'!$E$2:$E$3001,$M1772)="","",INDEX('Per Invoice'!$E$2:$E$3001,$M1772)))</f>
        <v/>
      </c>
      <c r="F1772">
        <f>IF($M1772="","",IF(INDEX('Per Invoice'!$F$2:$F$3001,$M1772)="","",INDEX('Per Invoice'!$F$2:$F$3001,$M1772)))</f>
        <v/>
      </c>
      <c r="G1772" s="5">
        <f>IF($M1772="","",IF(INDEX('Per Invoice'!$G$2:$G$3001,$M1772)="","",INDEX('Per Invoice'!$G$2:$G$3001,$M1772)))</f>
        <v/>
      </c>
      <c r="H1772" s="5">
        <f>IF($M1772="","",IF(INDEX('Per Invoice'!$H$2:$H$3001,$M1772)="","",INDEX('Per Invoice'!$H$2:$H$3001,$M1772)))</f>
        <v/>
      </c>
      <c r="I1772" s="5">
        <f>IF($M1772="","",IF(INDEX('Per Invoice'!$I$2:$I$3001,$M1772)="","",INDEX('Per Invoice'!$I$2:$I$3001,$M1772)))</f>
        <v/>
      </c>
      <c r="J1772" s="5">
        <f>IF($M1772="","",IF(INDEX('Per Invoice'!$J$2:$J$3001,$M1772)="","",INDEX('Per Invoice'!$J$2:$J$3001,$M1772)))</f>
        <v/>
      </c>
      <c r="K1772" s="5">
        <f>IF($M1772="","",IF(INDEX('Per Invoice'!$K$2:$K$3001,$M1772)="","",INDEX('Per Invoice'!$K$2:$K$3001,$M1772)))</f>
        <v/>
      </c>
      <c r="L1772">
        <f>IF($M1772="","",IF(INDEX('Per Invoice'!$L$2:$L$3001,$M1772)="","",INDEX('Per Invoice'!$L$2:$L$3001,$M1772)))</f>
        <v/>
      </c>
      <c r="M1772">
        <f>IF(ROWS($M$2:$M1772)&lt;=COUNT('Per Invoice'!$O$2:$O$3001),MATCH(ROWS($M$2:$M1772),'Per Invoice'!$O$2:$O$3001,0),"")</f>
        <v/>
      </c>
    </row>
    <row r="1773">
      <c r="A1773">
        <f>IF($M1773="","",IF(INDEX('Per Invoice'!$A$2:$A$3001,$M1773)="","",INDEX('Per Invoice'!$A$2:$A$3001,$M1773)))</f>
        <v/>
      </c>
      <c r="B1773">
        <f>IF($M1773="","",IF(INDEX('Per Invoice'!$B$2:$B$3001,$M1773)="","",INDEX('Per Invoice'!$B$2:$B$3001,$M1773)))</f>
        <v/>
      </c>
      <c r="C1773">
        <f>IF($M1773="","",IF(INDEX('Per Invoice'!$C$2:$C$3001,$M1773)="","",INDEX('Per Invoice'!$C$2:$C$3001,$M1773)))</f>
        <v/>
      </c>
      <c r="D1773">
        <f>IF($M1773="","",IF(INDEX('Per Invoice'!$D$2:$D$3001,$M1773)="","",INDEX('Per Invoice'!$D$2:$D$3001,$M1773)))</f>
        <v/>
      </c>
      <c r="E1773">
        <f>IF($M1773="","",IF(INDEX('Per Invoice'!$E$2:$E$3001,$M1773)="","",INDEX('Per Invoice'!$E$2:$E$3001,$M1773)))</f>
        <v/>
      </c>
      <c r="F1773">
        <f>IF($M1773="","",IF(INDEX('Per Invoice'!$F$2:$F$3001,$M1773)="","",INDEX('Per Invoice'!$F$2:$F$3001,$M1773)))</f>
        <v/>
      </c>
      <c r="G1773" s="5">
        <f>IF($M1773="","",IF(INDEX('Per Invoice'!$G$2:$G$3001,$M1773)="","",INDEX('Per Invoice'!$G$2:$G$3001,$M1773)))</f>
        <v/>
      </c>
      <c r="H1773" s="5">
        <f>IF($M1773="","",IF(INDEX('Per Invoice'!$H$2:$H$3001,$M1773)="","",INDEX('Per Invoice'!$H$2:$H$3001,$M1773)))</f>
        <v/>
      </c>
      <c r="I1773" s="5">
        <f>IF($M1773="","",IF(INDEX('Per Invoice'!$I$2:$I$3001,$M1773)="","",INDEX('Per Invoice'!$I$2:$I$3001,$M1773)))</f>
        <v/>
      </c>
      <c r="J1773" s="5">
        <f>IF($M1773="","",IF(INDEX('Per Invoice'!$J$2:$J$3001,$M1773)="","",INDEX('Per Invoice'!$J$2:$J$3001,$M1773)))</f>
        <v/>
      </c>
      <c r="K1773" s="5">
        <f>IF($M1773="","",IF(INDEX('Per Invoice'!$K$2:$K$3001,$M1773)="","",INDEX('Per Invoice'!$K$2:$K$3001,$M1773)))</f>
        <v/>
      </c>
      <c r="L1773">
        <f>IF($M1773="","",IF(INDEX('Per Invoice'!$L$2:$L$3001,$M1773)="","",INDEX('Per Invoice'!$L$2:$L$3001,$M1773)))</f>
        <v/>
      </c>
      <c r="M1773">
        <f>IF(ROWS($M$2:$M1773)&lt;=COUNT('Per Invoice'!$O$2:$O$3001),MATCH(ROWS($M$2:$M1773),'Per Invoice'!$O$2:$O$3001,0),"")</f>
        <v/>
      </c>
    </row>
    <row r="1774">
      <c r="A1774">
        <f>IF($M1774="","",IF(INDEX('Per Invoice'!$A$2:$A$3001,$M1774)="","",INDEX('Per Invoice'!$A$2:$A$3001,$M1774)))</f>
        <v/>
      </c>
      <c r="B1774">
        <f>IF($M1774="","",IF(INDEX('Per Invoice'!$B$2:$B$3001,$M1774)="","",INDEX('Per Invoice'!$B$2:$B$3001,$M1774)))</f>
        <v/>
      </c>
      <c r="C1774">
        <f>IF($M1774="","",IF(INDEX('Per Invoice'!$C$2:$C$3001,$M1774)="","",INDEX('Per Invoice'!$C$2:$C$3001,$M1774)))</f>
        <v/>
      </c>
      <c r="D1774">
        <f>IF($M1774="","",IF(INDEX('Per Invoice'!$D$2:$D$3001,$M1774)="","",INDEX('Per Invoice'!$D$2:$D$3001,$M1774)))</f>
        <v/>
      </c>
      <c r="E1774">
        <f>IF($M1774="","",IF(INDEX('Per Invoice'!$E$2:$E$3001,$M1774)="","",INDEX('Per Invoice'!$E$2:$E$3001,$M1774)))</f>
        <v/>
      </c>
      <c r="F1774">
        <f>IF($M1774="","",IF(INDEX('Per Invoice'!$F$2:$F$3001,$M1774)="","",INDEX('Per Invoice'!$F$2:$F$3001,$M1774)))</f>
        <v/>
      </c>
      <c r="G1774" s="5">
        <f>IF($M1774="","",IF(INDEX('Per Invoice'!$G$2:$G$3001,$M1774)="","",INDEX('Per Invoice'!$G$2:$G$3001,$M1774)))</f>
        <v/>
      </c>
      <c r="H1774" s="5">
        <f>IF($M1774="","",IF(INDEX('Per Invoice'!$H$2:$H$3001,$M1774)="","",INDEX('Per Invoice'!$H$2:$H$3001,$M1774)))</f>
        <v/>
      </c>
      <c r="I1774" s="5">
        <f>IF($M1774="","",IF(INDEX('Per Invoice'!$I$2:$I$3001,$M1774)="","",INDEX('Per Invoice'!$I$2:$I$3001,$M1774)))</f>
        <v/>
      </c>
      <c r="J1774" s="5">
        <f>IF($M1774="","",IF(INDEX('Per Invoice'!$J$2:$J$3001,$M1774)="","",INDEX('Per Invoice'!$J$2:$J$3001,$M1774)))</f>
        <v/>
      </c>
      <c r="K1774" s="5">
        <f>IF($M1774="","",IF(INDEX('Per Invoice'!$K$2:$K$3001,$M1774)="","",INDEX('Per Invoice'!$K$2:$K$3001,$M1774)))</f>
        <v/>
      </c>
      <c r="L1774">
        <f>IF($M1774="","",IF(INDEX('Per Invoice'!$L$2:$L$3001,$M1774)="","",INDEX('Per Invoice'!$L$2:$L$3001,$M1774)))</f>
        <v/>
      </c>
      <c r="M1774">
        <f>IF(ROWS($M$2:$M1774)&lt;=COUNT('Per Invoice'!$O$2:$O$3001),MATCH(ROWS($M$2:$M1774),'Per Invoice'!$O$2:$O$3001,0),"")</f>
        <v/>
      </c>
    </row>
    <row r="1775">
      <c r="A1775">
        <f>IF($M1775="","",IF(INDEX('Per Invoice'!$A$2:$A$3001,$M1775)="","",INDEX('Per Invoice'!$A$2:$A$3001,$M1775)))</f>
        <v/>
      </c>
      <c r="B1775">
        <f>IF($M1775="","",IF(INDEX('Per Invoice'!$B$2:$B$3001,$M1775)="","",INDEX('Per Invoice'!$B$2:$B$3001,$M1775)))</f>
        <v/>
      </c>
      <c r="C1775">
        <f>IF($M1775="","",IF(INDEX('Per Invoice'!$C$2:$C$3001,$M1775)="","",INDEX('Per Invoice'!$C$2:$C$3001,$M1775)))</f>
        <v/>
      </c>
      <c r="D1775">
        <f>IF($M1775="","",IF(INDEX('Per Invoice'!$D$2:$D$3001,$M1775)="","",INDEX('Per Invoice'!$D$2:$D$3001,$M1775)))</f>
        <v/>
      </c>
      <c r="E1775">
        <f>IF($M1775="","",IF(INDEX('Per Invoice'!$E$2:$E$3001,$M1775)="","",INDEX('Per Invoice'!$E$2:$E$3001,$M1775)))</f>
        <v/>
      </c>
      <c r="F1775">
        <f>IF($M1775="","",IF(INDEX('Per Invoice'!$F$2:$F$3001,$M1775)="","",INDEX('Per Invoice'!$F$2:$F$3001,$M1775)))</f>
        <v/>
      </c>
      <c r="G1775" s="5">
        <f>IF($M1775="","",IF(INDEX('Per Invoice'!$G$2:$G$3001,$M1775)="","",INDEX('Per Invoice'!$G$2:$G$3001,$M1775)))</f>
        <v/>
      </c>
      <c r="H1775" s="5">
        <f>IF($M1775="","",IF(INDEX('Per Invoice'!$H$2:$H$3001,$M1775)="","",INDEX('Per Invoice'!$H$2:$H$3001,$M1775)))</f>
        <v/>
      </c>
      <c r="I1775" s="5">
        <f>IF($M1775="","",IF(INDEX('Per Invoice'!$I$2:$I$3001,$M1775)="","",INDEX('Per Invoice'!$I$2:$I$3001,$M1775)))</f>
        <v/>
      </c>
      <c r="J1775" s="5">
        <f>IF($M1775="","",IF(INDEX('Per Invoice'!$J$2:$J$3001,$M1775)="","",INDEX('Per Invoice'!$J$2:$J$3001,$M1775)))</f>
        <v/>
      </c>
      <c r="K1775" s="5">
        <f>IF($M1775="","",IF(INDEX('Per Invoice'!$K$2:$K$3001,$M1775)="","",INDEX('Per Invoice'!$K$2:$K$3001,$M1775)))</f>
        <v/>
      </c>
      <c r="L1775">
        <f>IF($M1775="","",IF(INDEX('Per Invoice'!$L$2:$L$3001,$M1775)="","",INDEX('Per Invoice'!$L$2:$L$3001,$M1775)))</f>
        <v/>
      </c>
      <c r="M1775">
        <f>IF(ROWS($M$2:$M1775)&lt;=COUNT('Per Invoice'!$O$2:$O$3001),MATCH(ROWS($M$2:$M1775),'Per Invoice'!$O$2:$O$3001,0),"")</f>
        <v/>
      </c>
    </row>
    <row r="1776">
      <c r="A1776">
        <f>IF($M1776="","",IF(INDEX('Per Invoice'!$A$2:$A$3001,$M1776)="","",INDEX('Per Invoice'!$A$2:$A$3001,$M1776)))</f>
        <v/>
      </c>
      <c r="B1776">
        <f>IF($M1776="","",IF(INDEX('Per Invoice'!$B$2:$B$3001,$M1776)="","",INDEX('Per Invoice'!$B$2:$B$3001,$M1776)))</f>
        <v/>
      </c>
      <c r="C1776">
        <f>IF($M1776="","",IF(INDEX('Per Invoice'!$C$2:$C$3001,$M1776)="","",INDEX('Per Invoice'!$C$2:$C$3001,$M1776)))</f>
        <v/>
      </c>
      <c r="D1776">
        <f>IF($M1776="","",IF(INDEX('Per Invoice'!$D$2:$D$3001,$M1776)="","",INDEX('Per Invoice'!$D$2:$D$3001,$M1776)))</f>
        <v/>
      </c>
      <c r="E1776">
        <f>IF($M1776="","",IF(INDEX('Per Invoice'!$E$2:$E$3001,$M1776)="","",INDEX('Per Invoice'!$E$2:$E$3001,$M1776)))</f>
        <v/>
      </c>
      <c r="F1776">
        <f>IF($M1776="","",IF(INDEX('Per Invoice'!$F$2:$F$3001,$M1776)="","",INDEX('Per Invoice'!$F$2:$F$3001,$M1776)))</f>
        <v/>
      </c>
      <c r="G1776" s="5">
        <f>IF($M1776="","",IF(INDEX('Per Invoice'!$G$2:$G$3001,$M1776)="","",INDEX('Per Invoice'!$G$2:$G$3001,$M1776)))</f>
        <v/>
      </c>
      <c r="H1776" s="5">
        <f>IF($M1776="","",IF(INDEX('Per Invoice'!$H$2:$H$3001,$M1776)="","",INDEX('Per Invoice'!$H$2:$H$3001,$M1776)))</f>
        <v/>
      </c>
      <c r="I1776" s="5">
        <f>IF($M1776="","",IF(INDEX('Per Invoice'!$I$2:$I$3001,$M1776)="","",INDEX('Per Invoice'!$I$2:$I$3001,$M1776)))</f>
        <v/>
      </c>
      <c r="J1776" s="5">
        <f>IF($M1776="","",IF(INDEX('Per Invoice'!$J$2:$J$3001,$M1776)="","",INDEX('Per Invoice'!$J$2:$J$3001,$M1776)))</f>
        <v/>
      </c>
      <c r="K1776" s="5">
        <f>IF($M1776="","",IF(INDEX('Per Invoice'!$K$2:$K$3001,$M1776)="","",INDEX('Per Invoice'!$K$2:$K$3001,$M1776)))</f>
        <v/>
      </c>
      <c r="L1776">
        <f>IF($M1776="","",IF(INDEX('Per Invoice'!$L$2:$L$3001,$M1776)="","",INDEX('Per Invoice'!$L$2:$L$3001,$M1776)))</f>
        <v/>
      </c>
      <c r="M1776">
        <f>IF(ROWS($M$2:$M1776)&lt;=COUNT('Per Invoice'!$O$2:$O$3001),MATCH(ROWS($M$2:$M1776),'Per Invoice'!$O$2:$O$3001,0),"")</f>
        <v/>
      </c>
    </row>
    <row r="1777">
      <c r="A1777">
        <f>IF($M1777="","",IF(INDEX('Per Invoice'!$A$2:$A$3001,$M1777)="","",INDEX('Per Invoice'!$A$2:$A$3001,$M1777)))</f>
        <v/>
      </c>
      <c r="B1777">
        <f>IF($M1777="","",IF(INDEX('Per Invoice'!$B$2:$B$3001,$M1777)="","",INDEX('Per Invoice'!$B$2:$B$3001,$M1777)))</f>
        <v/>
      </c>
      <c r="C1777">
        <f>IF($M1777="","",IF(INDEX('Per Invoice'!$C$2:$C$3001,$M1777)="","",INDEX('Per Invoice'!$C$2:$C$3001,$M1777)))</f>
        <v/>
      </c>
      <c r="D1777">
        <f>IF($M1777="","",IF(INDEX('Per Invoice'!$D$2:$D$3001,$M1777)="","",INDEX('Per Invoice'!$D$2:$D$3001,$M1777)))</f>
        <v/>
      </c>
      <c r="E1777">
        <f>IF($M1777="","",IF(INDEX('Per Invoice'!$E$2:$E$3001,$M1777)="","",INDEX('Per Invoice'!$E$2:$E$3001,$M1777)))</f>
        <v/>
      </c>
      <c r="F1777">
        <f>IF($M1777="","",IF(INDEX('Per Invoice'!$F$2:$F$3001,$M1777)="","",INDEX('Per Invoice'!$F$2:$F$3001,$M1777)))</f>
        <v/>
      </c>
      <c r="G1777" s="5">
        <f>IF($M1777="","",IF(INDEX('Per Invoice'!$G$2:$G$3001,$M1777)="","",INDEX('Per Invoice'!$G$2:$G$3001,$M1777)))</f>
        <v/>
      </c>
      <c r="H1777" s="5">
        <f>IF($M1777="","",IF(INDEX('Per Invoice'!$H$2:$H$3001,$M1777)="","",INDEX('Per Invoice'!$H$2:$H$3001,$M1777)))</f>
        <v/>
      </c>
      <c r="I1777" s="5">
        <f>IF($M1777="","",IF(INDEX('Per Invoice'!$I$2:$I$3001,$M1777)="","",INDEX('Per Invoice'!$I$2:$I$3001,$M1777)))</f>
        <v/>
      </c>
      <c r="J1777" s="5">
        <f>IF($M1777="","",IF(INDEX('Per Invoice'!$J$2:$J$3001,$M1777)="","",INDEX('Per Invoice'!$J$2:$J$3001,$M1777)))</f>
        <v/>
      </c>
      <c r="K1777" s="5">
        <f>IF($M1777="","",IF(INDEX('Per Invoice'!$K$2:$K$3001,$M1777)="","",INDEX('Per Invoice'!$K$2:$K$3001,$M1777)))</f>
        <v/>
      </c>
      <c r="L1777">
        <f>IF($M1777="","",IF(INDEX('Per Invoice'!$L$2:$L$3001,$M1777)="","",INDEX('Per Invoice'!$L$2:$L$3001,$M1777)))</f>
        <v/>
      </c>
      <c r="M1777">
        <f>IF(ROWS($M$2:$M1777)&lt;=COUNT('Per Invoice'!$O$2:$O$3001),MATCH(ROWS($M$2:$M1777),'Per Invoice'!$O$2:$O$3001,0),"")</f>
        <v/>
      </c>
    </row>
    <row r="1778">
      <c r="A1778">
        <f>IF($M1778="","",IF(INDEX('Per Invoice'!$A$2:$A$3001,$M1778)="","",INDEX('Per Invoice'!$A$2:$A$3001,$M1778)))</f>
        <v/>
      </c>
      <c r="B1778">
        <f>IF($M1778="","",IF(INDEX('Per Invoice'!$B$2:$B$3001,$M1778)="","",INDEX('Per Invoice'!$B$2:$B$3001,$M1778)))</f>
        <v/>
      </c>
      <c r="C1778">
        <f>IF($M1778="","",IF(INDEX('Per Invoice'!$C$2:$C$3001,$M1778)="","",INDEX('Per Invoice'!$C$2:$C$3001,$M1778)))</f>
        <v/>
      </c>
      <c r="D1778">
        <f>IF($M1778="","",IF(INDEX('Per Invoice'!$D$2:$D$3001,$M1778)="","",INDEX('Per Invoice'!$D$2:$D$3001,$M1778)))</f>
        <v/>
      </c>
      <c r="E1778">
        <f>IF($M1778="","",IF(INDEX('Per Invoice'!$E$2:$E$3001,$M1778)="","",INDEX('Per Invoice'!$E$2:$E$3001,$M1778)))</f>
        <v/>
      </c>
      <c r="F1778">
        <f>IF($M1778="","",IF(INDEX('Per Invoice'!$F$2:$F$3001,$M1778)="","",INDEX('Per Invoice'!$F$2:$F$3001,$M1778)))</f>
        <v/>
      </c>
      <c r="G1778" s="5">
        <f>IF($M1778="","",IF(INDEX('Per Invoice'!$G$2:$G$3001,$M1778)="","",INDEX('Per Invoice'!$G$2:$G$3001,$M1778)))</f>
        <v/>
      </c>
      <c r="H1778" s="5">
        <f>IF($M1778="","",IF(INDEX('Per Invoice'!$H$2:$H$3001,$M1778)="","",INDEX('Per Invoice'!$H$2:$H$3001,$M1778)))</f>
        <v/>
      </c>
      <c r="I1778" s="5">
        <f>IF($M1778="","",IF(INDEX('Per Invoice'!$I$2:$I$3001,$M1778)="","",INDEX('Per Invoice'!$I$2:$I$3001,$M1778)))</f>
        <v/>
      </c>
      <c r="J1778" s="5">
        <f>IF($M1778="","",IF(INDEX('Per Invoice'!$J$2:$J$3001,$M1778)="","",INDEX('Per Invoice'!$J$2:$J$3001,$M1778)))</f>
        <v/>
      </c>
      <c r="K1778" s="5">
        <f>IF($M1778="","",IF(INDEX('Per Invoice'!$K$2:$K$3001,$M1778)="","",INDEX('Per Invoice'!$K$2:$K$3001,$M1778)))</f>
        <v/>
      </c>
      <c r="L1778">
        <f>IF($M1778="","",IF(INDEX('Per Invoice'!$L$2:$L$3001,$M1778)="","",INDEX('Per Invoice'!$L$2:$L$3001,$M1778)))</f>
        <v/>
      </c>
      <c r="M1778">
        <f>IF(ROWS($M$2:$M1778)&lt;=COUNT('Per Invoice'!$O$2:$O$3001),MATCH(ROWS($M$2:$M1778),'Per Invoice'!$O$2:$O$3001,0),"")</f>
        <v/>
      </c>
    </row>
    <row r="1779">
      <c r="A1779">
        <f>IF($M1779="","",IF(INDEX('Per Invoice'!$A$2:$A$3001,$M1779)="","",INDEX('Per Invoice'!$A$2:$A$3001,$M1779)))</f>
        <v/>
      </c>
      <c r="B1779">
        <f>IF($M1779="","",IF(INDEX('Per Invoice'!$B$2:$B$3001,$M1779)="","",INDEX('Per Invoice'!$B$2:$B$3001,$M1779)))</f>
        <v/>
      </c>
      <c r="C1779">
        <f>IF($M1779="","",IF(INDEX('Per Invoice'!$C$2:$C$3001,$M1779)="","",INDEX('Per Invoice'!$C$2:$C$3001,$M1779)))</f>
        <v/>
      </c>
      <c r="D1779">
        <f>IF($M1779="","",IF(INDEX('Per Invoice'!$D$2:$D$3001,$M1779)="","",INDEX('Per Invoice'!$D$2:$D$3001,$M1779)))</f>
        <v/>
      </c>
      <c r="E1779">
        <f>IF($M1779="","",IF(INDEX('Per Invoice'!$E$2:$E$3001,$M1779)="","",INDEX('Per Invoice'!$E$2:$E$3001,$M1779)))</f>
        <v/>
      </c>
      <c r="F1779">
        <f>IF($M1779="","",IF(INDEX('Per Invoice'!$F$2:$F$3001,$M1779)="","",INDEX('Per Invoice'!$F$2:$F$3001,$M1779)))</f>
        <v/>
      </c>
      <c r="G1779" s="5">
        <f>IF($M1779="","",IF(INDEX('Per Invoice'!$G$2:$G$3001,$M1779)="","",INDEX('Per Invoice'!$G$2:$G$3001,$M1779)))</f>
        <v/>
      </c>
      <c r="H1779" s="5">
        <f>IF($M1779="","",IF(INDEX('Per Invoice'!$H$2:$H$3001,$M1779)="","",INDEX('Per Invoice'!$H$2:$H$3001,$M1779)))</f>
        <v/>
      </c>
      <c r="I1779" s="5">
        <f>IF($M1779="","",IF(INDEX('Per Invoice'!$I$2:$I$3001,$M1779)="","",INDEX('Per Invoice'!$I$2:$I$3001,$M1779)))</f>
        <v/>
      </c>
      <c r="J1779" s="5">
        <f>IF($M1779="","",IF(INDEX('Per Invoice'!$J$2:$J$3001,$M1779)="","",INDEX('Per Invoice'!$J$2:$J$3001,$M1779)))</f>
        <v/>
      </c>
      <c r="K1779" s="5">
        <f>IF($M1779="","",IF(INDEX('Per Invoice'!$K$2:$K$3001,$M1779)="","",INDEX('Per Invoice'!$K$2:$K$3001,$M1779)))</f>
        <v/>
      </c>
      <c r="L1779">
        <f>IF($M1779="","",IF(INDEX('Per Invoice'!$L$2:$L$3001,$M1779)="","",INDEX('Per Invoice'!$L$2:$L$3001,$M1779)))</f>
        <v/>
      </c>
      <c r="M1779">
        <f>IF(ROWS($M$2:$M1779)&lt;=COUNT('Per Invoice'!$O$2:$O$3001),MATCH(ROWS($M$2:$M1779),'Per Invoice'!$O$2:$O$3001,0),"")</f>
        <v/>
      </c>
    </row>
    <row r="1780">
      <c r="A1780">
        <f>IF($M1780="","",IF(INDEX('Per Invoice'!$A$2:$A$3001,$M1780)="","",INDEX('Per Invoice'!$A$2:$A$3001,$M1780)))</f>
        <v/>
      </c>
      <c r="B1780">
        <f>IF($M1780="","",IF(INDEX('Per Invoice'!$B$2:$B$3001,$M1780)="","",INDEX('Per Invoice'!$B$2:$B$3001,$M1780)))</f>
        <v/>
      </c>
      <c r="C1780">
        <f>IF($M1780="","",IF(INDEX('Per Invoice'!$C$2:$C$3001,$M1780)="","",INDEX('Per Invoice'!$C$2:$C$3001,$M1780)))</f>
        <v/>
      </c>
      <c r="D1780">
        <f>IF($M1780="","",IF(INDEX('Per Invoice'!$D$2:$D$3001,$M1780)="","",INDEX('Per Invoice'!$D$2:$D$3001,$M1780)))</f>
        <v/>
      </c>
      <c r="E1780">
        <f>IF($M1780="","",IF(INDEX('Per Invoice'!$E$2:$E$3001,$M1780)="","",INDEX('Per Invoice'!$E$2:$E$3001,$M1780)))</f>
        <v/>
      </c>
      <c r="F1780">
        <f>IF($M1780="","",IF(INDEX('Per Invoice'!$F$2:$F$3001,$M1780)="","",INDEX('Per Invoice'!$F$2:$F$3001,$M1780)))</f>
        <v/>
      </c>
      <c r="G1780" s="5">
        <f>IF($M1780="","",IF(INDEX('Per Invoice'!$G$2:$G$3001,$M1780)="","",INDEX('Per Invoice'!$G$2:$G$3001,$M1780)))</f>
        <v/>
      </c>
      <c r="H1780" s="5">
        <f>IF($M1780="","",IF(INDEX('Per Invoice'!$H$2:$H$3001,$M1780)="","",INDEX('Per Invoice'!$H$2:$H$3001,$M1780)))</f>
        <v/>
      </c>
      <c r="I1780" s="5">
        <f>IF($M1780="","",IF(INDEX('Per Invoice'!$I$2:$I$3001,$M1780)="","",INDEX('Per Invoice'!$I$2:$I$3001,$M1780)))</f>
        <v/>
      </c>
      <c r="J1780" s="5">
        <f>IF($M1780="","",IF(INDEX('Per Invoice'!$J$2:$J$3001,$M1780)="","",INDEX('Per Invoice'!$J$2:$J$3001,$M1780)))</f>
        <v/>
      </c>
      <c r="K1780" s="5">
        <f>IF($M1780="","",IF(INDEX('Per Invoice'!$K$2:$K$3001,$M1780)="","",INDEX('Per Invoice'!$K$2:$K$3001,$M1780)))</f>
        <v/>
      </c>
      <c r="L1780">
        <f>IF($M1780="","",IF(INDEX('Per Invoice'!$L$2:$L$3001,$M1780)="","",INDEX('Per Invoice'!$L$2:$L$3001,$M1780)))</f>
        <v/>
      </c>
      <c r="M1780">
        <f>IF(ROWS($M$2:$M1780)&lt;=COUNT('Per Invoice'!$O$2:$O$3001),MATCH(ROWS($M$2:$M1780),'Per Invoice'!$O$2:$O$3001,0),"")</f>
        <v/>
      </c>
    </row>
    <row r="1781">
      <c r="A1781">
        <f>IF($M1781="","",IF(INDEX('Per Invoice'!$A$2:$A$3001,$M1781)="","",INDEX('Per Invoice'!$A$2:$A$3001,$M1781)))</f>
        <v/>
      </c>
      <c r="B1781">
        <f>IF($M1781="","",IF(INDEX('Per Invoice'!$B$2:$B$3001,$M1781)="","",INDEX('Per Invoice'!$B$2:$B$3001,$M1781)))</f>
        <v/>
      </c>
      <c r="C1781">
        <f>IF($M1781="","",IF(INDEX('Per Invoice'!$C$2:$C$3001,$M1781)="","",INDEX('Per Invoice'!$C$2:$C$3001,$M1781)))</f>
        <v/>
      </c>
      <c r="D1781">
        <f>IF($M1781="","",IF(INDEX('Per Invoice'!$D$2:$D$3001,$M1781)="","",INDEX('Per Invoice'!$D$2:$D$3001,$M1781)))</f>
        <v/>
      </c>
      <c r="E1781">
        <f>IF($M1781="","",IF(INDEX('Per Invoice'!$E$2:$E$3001,$M1781)="","",INDEX('Per Invoice'!$E$2:$E$3001,$M1781)))</f>
        <v/>
      </c>
      <c r="F1781">
        <f>IF($M1781="","",IF(INDEX('Per Invoice'!$F$2:$F$3001,$M1781)="","",INDEX('Per Invoice'!$F$2:$F$3001,$M1781)))</f>
        <v/>
      </c>
      <c r="G1781" s="5">
        <f>IF($M1781="","",IF(INDEX('Per Invoice'!$G$2:$G$3001,$M1781)="","",INDEX('Per Invoice'!$G$2:$G$3001,$M1781)))</f>
        <v/>
      </c>
      <c r="H1781" s="5">
        <f>IF($M1781="","",IF(INDEX('Per Invoice'!$H$2:$H$3001,$M1781)="","",INDEX('Per Invoice'!$H$2:$H$3001,$M1781)))</f>
        <v/>
      </c>
      <c r="I1781" s="5">
        <f>IF($M1781="","",IF(INDEX('Per Invoice'!$I$2:$I$3001,$M1781)="","",INDEX('Per Invoice'!$I$2:$I$3001,$M1781)))</f>
        <v/>
      </c>
      <c r="J1781" s="5">
        <f>IF($M1781="","",IF(INDEX('Per Invoice'!$J$2:$J$3001,$M1781)="","",INDEX('Per Invoice'!$J$2:$J$3001,$M1781)))</f>
        <v/>
      </c>
      <c r="K1781" s="5">
        <f>IF($M1781="","",IF(INDEX('Per Invoice'!$K$2:$K$3001,$M1781)="","",INDEX('Per Invoice'!$K$2:$K$3001,$M1781)))</f>
        <v/>
      </c>
      <c r="L1781">
        <f>IF($M1781="","",IF(INDEX('Per Invoice'!$L$2:$L$3001,$M1781)="","",INDEX('Per Invoice'!$L$2:$L$3001,$M1781)))</f>
        <v/>
      </c>
      <c r="M1781">
        <f>IF(ROWS($M$2:$M1781)&lt;=COUNT('Per Invoice'!$O$2:$O$3001),MATCH(ROWS($M$2:$M1781),'Per Invoice'!$O$2:$O$3001,0),"")</f>
        <v/>
      </c>
    </row>
    <row r="1782">
      <c r="A1782">
        <f>IF($M1782="","",IF(INDEX('Per Invoice'!$A$2:$A$3001,$M1782)="","",INDEX('Per Invoice'!$A$2:$A$3001,$M1782)))</f>
        <v/>
      </c>
      <c r="B1782">
        <f>IF($M1782="","",IF(INDEX('Per Invoice'!$B$2:$B$3001,$M1782)="","",INDEX('Per Invoice'!$B$2:$B$3001,$M1782)))</f>
        <v/>
      </c>
      <c r="C1782">
        <f>IF($M1782="","",IF(INDEX('Per Invoice'!$C$2:$C$3001,$M1782)="","",INDEX('Per Invoice'!$C$2:$C$3001,$M1782)))</f>
        <v/>
      </c>
      <c r="D1782">
        <f>IF($M1782="","",IF(INDEX('Per Invoice'!$D$2:$D$3001,$M1782)="","",INDEX('Per Invoice'!$D$2:$D$3001,$M1782)))</f>
        <v/>
      </c>
      <c r="E1782">
        <f>IF($M1782="","",IF(INDEX('Per Invoice'!$E$2:$E$3001,$M1782)="","",INDEX('Per Invoice'!$E$2:$E$3001,$M1782)))</f>
        <v/>
      </c>
      <c r="F1782">
        <f>IF($M1782="","",IF(INDEX('Per Invoice'!$F$2:$F$3001,$M1782)="","",INDEX('Per Invoice'!$F$2:$F$3001,$M1782)))</f>
        <v/>
      </c>
      <c r="G1782" s="5">
        <f>IF($M1782="","",IF(INDEX('Per Invoice'!$G$2:$G$3001,$M1782)="","",INDEX('Per Invoice'!$G$2:$G$3001,$M1782)))</f>
        <v/>
      </c>
      <c r="H1782" s="5">
        <f>IF($M1782="","",IF(INDEX('Per Invoice'!$H$2:$H$3001,$M1782)="","",INDEX('Per Invoice'!$H$2:$H$3001,$M1782)))</f>
        <v/>
      </c>
      <c r="I1782" s="5">
        <f>IF($M1782="","",IF(INDEX('Per Invoice'!$I$2:$I$3001,$M1782)="","",INDEX('Per Invoice'!$I$2:$I$3001,$M1782)))</f>
        <v/>
      </c>
      <c r="J1782" s="5">
        <f>IF($M1782="","",IF(INDEX('Per Invoice'!$J$2:$J$3001,$M1782)="","",INDEX('Per Invoice'!$J$2:$J$3001,$M1782)))</f>
        <v/>
      </c>
      <c r="K1782" s="5">
        <f>IF($M1782="","",IF(INDEX('Per Invoice'!$K$2:$K$3001,$M1782)="","",INDEX('Per Invoice'!$K$2:$K$3001,$M1782)))</f>
        <v/>
      </c>
      <c r="L1782">
        <f>IF($M1782="","",IF(INDEX('Per Invoice'!$L$2:$L$3001,$M1782)="","",INDEX('Per Invoice'!$L$2:$L$3001,$M1782)))</f>
        <v/>
      </c>
      <c r="M1782">
        <f>IF(ROWS($M$2:$M1782)&lt;=COUNT('Per Invoice'!$O$2:$O$3001),MATCH(ROWS($M$2:$M1782),'Per Invoice'!$O$2:$O$3001,0),"")</f>
        <v/>
      </c>
    </row>
    <row r="1783">
      <c r="A1783">
        <f>IF($M1783="","",IF(INDEX('Per Invoice'!$A$2:$A$3001,$M1783)="","",INDEX('Per Invoice'!$A$2:$A$3001,$M1783)))</f>
        <v/>
      </c>
      <c r="B1783">
        <f>IF($M1783="","",IF(INDEX('Per Invoice'!$B$2:$B$3001,$M1783)="","",INDEX('Per Invoice'!$B$2:$B$3001,$M1783)))</f>
        <v/>
      </c>
      <c r="C1783">
        <f>IF($M1783="","",IF(INDEX('Per Invoice'!$C$2:$C$3001,$M1783)="","",INDEX('Per Invoice'!$C$2:$C$3001,$M1783)))</f>
        <v/>
      </c>
      <c r="D1783">
        <f>IF($M1783="","",IF(INDEX('Per Invoice'!$D$2:$D$3001,$M1783)="","",INDEX('Per Invoice'!$D$2:$D$3001,$M1783)))</f>
        <v/>
      </c>
      <c r="E1783">
        <f>IF($M1783="","",IF(INDEX('Per Invoice'!$E$2:$E$3001,$M1783)="","",INDEX('Per Invoice'!$E$2:$E$3001,$M1783)))</f>
        <v/>
      </c>
      <c r="F1783">
        <f>IF($M1783="","",IF(INDEX('Per Invoice'!$F$2:$F$3001,$M1783)="","",INDEX('Per Invoice'!$F$2:$F$3001,$M1783)))</f>
        <v/>
      </c>
      <c r="G1783" s="5">
        <f>IF($M1783="","",IF(INDEX('Per Invoice'!$G$2:$G$3001,$M1783)="","",INDEX('Per Invoice'!$G$2:$G$3001,$M1783)))</f>
        <v/>
      </c>
      <c r="H1783" s="5">
        <f>IF($M1783="","",IF(INDEX('Per Invoice'!$H$2:$H$3001,$M1783)="","",INDEX('Per Invoice'!$H$2:$H$3001,$M1783)))</f>
        <v/>
      </c>
      <c r="I1783" s="5">
        <f>IF($M1783="","",IF(INDEX('Per Invoice'!$I$2:$I$3001,$M1783)="","",INDEX('Per Invoice'!$I$2:$I$3001,$M1783)))</f>
        <v/>
      </c>
      <c r="J1783" s="5">
        <f>IF($M1783="","",IF(INDEX('Per Invoice'!$J$2:$J$3001,$M1783)="","",INDEX('Per Invoice'!$J$2:$J$3001,$M1783)))</f>
        <v/>
      </c>
      <c r="K1783" s="5">
        <f>IF($M1783="","",IF(INDEX('Per Invoice'!$K$2:$K$3001,$M1783)="","",INDEX('Per Invoice'!$K$2:$K$3001,$M1783)))</f>
        <v/>
      </c>
      <c r="L1783">
        <f>IF($M1783="","",IF(INDEX('Per Invoice'!$L$2:$L$3001,$M1783)="","",INDEX('Per Invoice'!$L$2:$L$3001,$M1783)))</f>
        <v/>
      </c>
      <c r="M1783">
        <f>IF(ROWS($M$2:$M1783)&lt;=COUNT('Per Invoice'!$O$2:$O$3001),MATCH(ROWS($M$2:$M1783),'Per Invoice'!$O$2:$O$3001,0),"")</f>
        <v/>
      </c>
    </row>
    <row r="1784">
      <c r="A1784">
        <f>IF($M1784="","",IF(INDEX('Per Invoice'!$A$2:$A$3001,$M1784)="","",INDEX('Per Invoice'!$A$2:$A$3001,$M1784)))</f>
        <v/>
      </c>
      <c r="B1784">
        <f>IF($M1784="","",IF(INDEX('Per Invoice'!$B$2:$B$3001,$M1784)="","",INDEX('Per Invoice'!$B$2:$B$3001,$M1784)))</f>
        <v/>
      </c>
      <c r="C1784">
        <f>IF($M1784="","",IF(INDEX('Per Invoice'!$C$2:$C$3001,$M1784)="","",INDEX('Per Invoice'!$C$2:$C$3001,$M1784)))</f>
        <v/>
      </c>
      <c r="D1784">
        <f>IF($M1784="","",IF(INDEX('Per Invoice'!$D$2:$D$3001,$M1784)="","",INDEX('Per Invoice'!$D$2:$D$3001,$M1784)))</f>
        <v/>
      </c>
      <c r="E1784">
        <f>IF($M1784="","",IF(INDEX('Per Invoice'!$E$2:$E$3001,$M1784)="","",INDEX('Per Invoice'!$E$2:$E$3001,$M1784)))</f>
        <v/>
      </c>
      <c r="F1784">
        <f>IF($M1784="","",IF(INDEX('Per Invoice'!$F$2:$F$3001,$M1784)="","",INDEX('Per Invoice'!$F$2:$F$3001,$M1784)))</f>
        <v/>
      </c>
      <c r="G1784" s="5">
        <f>IF($M1784="","",IF(INDEX('Per Invoice'!$G$2:$G$3001,$M1784)="","",INDEX('Per Invoice'!$G$2:$G$3001,$M1784)))</f>
        <v/>
      </c>
      <c r="H1784" s="5">
        <f>IF($M1784="","",IF(INDEX('Per Invoice'!$H$2:$H$3001,$M1784)="","",INDEX('Per Invoice'!$H$2:$H$3001,$M1784)))</f>
        <v/>
      </c>
      <c r="I1784" s="5">
        <f>IF($M1784="","",IF(INDEX('Per Invoice'!$I$2:$I$3001,$M1784)="","",INDEX('Per Invoice'!$I$2:$I$3001,$M1784)))</f>
        <v/>
      </c>
      <c r="J1784" s="5">
        <f>IF($M1784="","",IF(INDEX('Per Invoice'!$J$2:$J$3001,$M1784)="","",INDEX('Per Invoice'!$J$2:$J$3001,$M1784)))</f>
        <v/>
      </c>
      <c r="K1784" s="5">
        <f>IF($M1784="","",IF(INDEX('Per Invoice'!$K$2:$K$3001,$M1784)="","",INDEX('Per Invoice'!$K$2:$K$3001,$M1784)))</f>
        <v/>
      </c>
      <c r="L1784">
        <f>IF($M1784="","",IF(INDEX('Per Invoice'!$L$2:$L$3001,$M1784)="","",INDEX('Per Invoice'!$L$2:$L$3001,$M1784)))</f>
        <v/>
      </c>
      <c r="M1784">
        <f>IF(ROWS($M$2:$M1784)&lt;=COUNT('Per Invoice'!$O$2:$O$3001),MATCH(ROWS($M$2:$M1784),'Per Invoice'!$O$2:$O$3001,0),"")</f>
        <v/>
      </c>
    </row>
    <row r="1785">
      <c r="A1785">
        <f>IF($M1785="","",IF(INDEX('Per Invoice'!$A$2:$A$3001,$M1785)="","",INDEX('Per Invoice'!$A$2:$A$3001,$M1785)))</f>
        <v/>
      </c>
      <c r="B1785">
        <f>IF($M1785="","",IF(INDEX('Per Invoice'!$B$2:$B$3001,$M1785)="","",INDEX('Per Invoice'!$B$2:$B$3001,$M1785)))</f>
        <v/>
      </c>
      <c r="C1785">
        <f>IF($M1785="","",IF(INDEX('Per Invoice'!$C$2:$C$3001,$M1785)="","",INDEX('Per Invoice'!$C$2:$C$3001,$M1785)))</f>
        <v/>
      </c>
      <c r="D1785">
        <f>IF($M1785="","",IF(INDEX('Per Invoice'!$D$2:$D$3001,$M1785)="","",INDEX('Per Invoice'!$D$2:$D$3001,$M1785)))</f>
        <v/>
      </c>
      <c r="E1785">
        <f>IF($M1785="","",IF(INDEX('Per Invoice'!$E$2:$E$3001,$M1785)="","",INDEX('Per Invoice'!$E$2:$E$3001,$M1785)))</f>
        <v/>
      </c>
      <c r="F1785">
        <f>IF($M1785="","",IF(INDEX('Per Invoice'!$F$2:$F$3001,$M1785)="","",INDEX('Per Invoice'!$F$2:$F$3001,$M1785)))</f>
        <v/>
      </c>
      <c r="G1785" s="5">
        <f>IF($M1785="","",IF(INDEX('Per Invoice'!$G$2:$G$3001,$M1785)="","",INDEX('Per Invoice'!$G$2:$G$3001,$M1785)))</f>
        <v/>
      </c>
      <c r="H1785" s="5">
        <f>IF($M1785="","",IF(INDEX('Per Invoice'!$H$2:$H$3001,$M1785)="","",INDEX('Per Invoice'!$H$2:$H$3001,$M1785)))</f>
        <v/>
      </c>
      <c r="I1785" s="5">
        <f>IF($M1785="","",IF(INDEX('Per Invoice'!$I$2:$I$3001,$M1785)="","",INDEX('Per Invoice'!$I$2:$I$3001,$M1785)))</f>
        <v/>
      </c>
      <c r="J1785" s="5">
        <f>IF($M1785="","",IF(INDEX('Per Invoice'!$J$2:$J$3001,$M1785)="","",INDEX('Per Invoice'!$J$2:$J$3001,$M1785)))</f>
        <v/>
      </c>
      <c r="K1785" s="5">
        <f>IF($M1785="","",IF(INDEX('Per Invoice'!$K$2:$K$3001,$M1785)="","",INDEX('Per Invoice'!$K$2:$K$3001,$M1785)))</f>
        <v/>
      </c>
      <c r="L1785">
        <f>IF($M1785="","",IF(INDEX('Per Invoice'!$L$2:$L$3001,$M1785)="","",INDEX('Per Invoice'!$L$2:$L$3001,$M1785)))</f>
        <v/>
      </c>
      <c r="M1785">
        <f>IF(ROWS($M$2:$M1785)&lt;=COUNT('Per Invoice'!$O$2:$O$3001),MATCH(ROWS($M$2:$M1785),'Per Invoice'!$O$2:$O$3001,0),"")</f>
        <v/>
      </c>
    </row>
    <row r="1786">
      <c r="A1786">
        <f>IF($M1786="","",IF(INDEX('Per Invoice'!$A$2:$A$3001,$M1786)="","",INDEX('Per Invoice'!$A$2:$A$3001,$M1786)))</f>
        <v/>
      </c>
      <c r="B1786">
        <f>IF($M1786="","",IF(INDEX('Per Invoice'!$B$2:$B$3001,$M1786)="","",INDEX('Per Invoice'!$B$2:$B$3001,$M1786)))</f>
        <v/>
      </c>
      <c r="C1786">
        <f>IF($M1786="","",IF(INDEX('Per Invoice'!$C$2:$C$3001,$M1786)="","",INDEX('Per Invoice'!$C$2:$C$3001,$M1786)))</f>
        <v/>
      </c>
      <c r="D1786">
        <f>IF($M1786="","",IF(INDEX('Per Invoice'!$D$2:$D$3001,$M1786)="","",INDEX('Per Invoice'!$D$2:$D$3001,$M1786)))</f>
        <v/>
      </c>
      <c r="E1786">
        <f>IF($M1786="","",IF(INDEX('Per Invoice'!$E$2:$E$3001,$M1786)="","",INDEX('Per Invoice'!$E$2:$E$3001,$M1786)))</f>
        <v/>
      </c>
      <c r="F1786">
        <f>IF($M1786="","",IF(INDEX('Per Invoice'!$F$2:$F$3001,$M1786)="","",INDEX('Per Invoice'!$F$2:$F$3001,$M1786)))</f>
        <v/>
      </c>
      <c r="G1786" s="5">
        <f>IF($M1786="","",IF(INDEX('Per Invoice'!$G$2:$G$3001,$M1786)="","",INDEX('Per Invoice'!$G$2:$G$3001,$M1786)))</f>
        <v/>
      </c>
      <c r="H1786" s="5">
        <f>IF($M1786="","",IF(INDEX('Per Invoice'!$H$2:$H$3001,$M1786)="","",INDEX('Per Invoice'!$H$2:$H$3001,$M1786)))</f>
        <v/>
      </c>
      <c r="I1786" s="5">
        <f>IF($M1786="","",IF(INDEX('Per Invoice'!$I$2:$I$3001,$M1786)="","",INDEX('Per Invoice'!$I$2:$I$3001,$M1786)))</f>
        <v/>
      </c>
      <c r="J1786" s="5">
        <f>IF($M1786="","",IF(INDEX('Per Invoice'!$J$2:$J$3001,$M1786)="","",INDEX('Per Invoice'!$J$2:$J$3001,$M1786)))</f>
        <v/>
      </c>
      <c r="K1786" s="5">
        <f>IF($M1786="","",IF(INDEX('Per Invoice'!$K$2:$K$3001,$M1786)="","",INDEX('Per Invoice'!$K$2:$K$3001,$M1786)))</f>
        <v/>
      </c>
      <c r="L1786">
        <f>IF($M1786="","",IF(INDEX('Per Invoice'!$L$2:$L$3001,$M1786)="","",INDEX('Per Invoice'!$L$2:$L$3001,$M1786)))</f>
        <v/>
      </c>
      <c r="M1786">
        <f>IF(ROWS($M$2:$M1786)&lt;=COUNT('Per Invoice'!$O$2:$O$3001),MATCH(ROWS($M$2:$M1786),'Per Invoice'!$O$2:$O$3001,0),"")</f>
        <v/>
      </c>
    </row>
    <row r="1787">
      <c r="A1787">
        <f>IF($M1787="","",IF(INDEX('Per Invoice'!$A$2:$A$3001,$M1787)="","",INDEX('Per Invoice'!$A$2:$A$3001,$M1787)))</f>
        <v/>
      </c>
      <c r="B1787">
        <f>IF($M1787="","",IF(INDEX('Per Invoice'!$B$2:$B$3001,$M1787)="","",INDEX('Per Invoice'!$B$2:$B$3001,$M1787)))</f>
        <v/>
      </c>
      <c r="C1787">
        <f>IF($M1787="","",IF(INDEX('Per Invoice'!$C$2:$C$3001,$M1787)="","",INDEX('Per Invoice'!$C$2:$C$3001,$M1787)))</f>
        <v/>
      </c>
      <c r="D1787">
        <f>IF($M1787="","",IF(INDEX('Per Invoice'!$D$2:$D$3001,$M1787)="","",INDEX('Per Invoice'!$D$2:$D$3001,$M1787)))</f>
        <v/>
      </c>
      <c r="E1787">
        <f>IF($M1787="","",IF(INDEX('Per Invoice'!$E$2:$E$3001,$M1787)="","",INDEX('Per Invoice'!$E$2:$E$3001,$M1787)))</f>
        <v/>
      </c>
      <c r="F1787">
        <f>IF($M1787="","",IF(INDEX('Per Invoice'!$F$2:$F$3001,$M1787)="","",INDEX('Per Invoice'!$F$2:$F$3001,$M1787)))</f>
        <v/>
      </c>
      <c r="G1787" s="5">
        <f>IF($M1787="","",IF(INDEX('Per Invoice'!$G$2:$G$3001,$M1787)="","",INDEX('Per Invoice'!$G$2:$G$3001,$M1787)))</f>
        <v/>
      </c>
      <c r="H1787" s="5">
        <f>IF($M1787="","",IF(INDEX('Per Invoice'!$H$2:$H$3001,$M1787)="","",INDEX('Per Invoice'!$H$2:$H$3001,$M1787)))</f>
        <v/>
      </c>
      <c r="I1787" s="5">
        <f>IF($M1787="","",IF(INDEX('Per Invoice'!$I$2:$I$3001,$M1787)="","",INDEX('Per Invoice'!$I$2:$I$3001,$M1787)))</f>
        <v/>
      </c>
      <c r="J1787" s="5">
        <f>IF($M1787="","",IF(INDEX('Per Invoice'!$J$2:$J$3001,$M1787)="","",INDEX('Per Invoice'!$J$2:$J$3001,$M1787)))</f>
        <v/>
      </c>
      <c r="K1787" s="5">
        <f>IF($M1787="","",IF(INDEX('Per Invoice'!$K$2:$K$3001,$M1787)="","",INDEX('Per Invoice'!$K$2:$K$3001,$M1787)))</f>
        <v/>
      </c>
      <c r="L1787">
        <f>IF($M1787="","",IF(INDEX('Per Invoice'!$L$2:$L$3001,$M1787)="","",INDEX('Per Invoice'!$L$2:$L$3001,$M1787)))</f>
        <v/>
      </c>
      <c r="M1787">
        <f>IF(ROWS($M$2:$M1787)&lt;=COUNT('Per Invoice'!$O$2:$O$3001),MATCH(ROWS($M$2:$M1787),'Per Invoice'!$O$2:$O$3001,0),"")</f>
        <v/>
      </c>
    </row>
    <row r="1788">
      <c r="A1788">
        <f>IF($M1788="","",IF(INDEX('Per Invoice'!$A$2:$A$3001,$M1788)="","",INDEX('Per Invoice'!$A$2:$A$3001,$M1788)))</f>
        <v/>
      </c>
      <c r="B1788">
        <f>IF($M1788="","",IF(INDEX('Per Invoice'!$B$2:$B$3001,$M1788)="","",INDEX('Per Invoice'!$B$2:$B$3001,$M1788)))</f>
        <v/>
      </c>
      <c r="C1788">
        <f>IF($M1788="","",IF(INDEX('Per Invoice'!$C$2:$C$3001,$M1788)="","",INDEX('Per Invoice'!$C$2:$C$3001,$M1788)))</f>
        <v/>
      </c>
      <c r="D1788">
        <f>IF($M1788="","",IF(INDEX('Per Invoice'!$D$2:$D$3001,$M1788)="","",INDEX('Per Invoice'!$D$2:$D$3001,$M1788)))</f>
        <v/>
      </c>
      <c r="E1788">
        <f>IF($M1788="","",IF(INDEX('Per Invoice'!$E$2:$E$3001,$M1788)="","",INDEX('Per Invoice'!$E$2:$E$3001,$M1788)))</f>
        <v/>
      </c>
      <c r="F1788">
        <f>IF($M1788="","",IF(INDEX('Per Invoice'!$F$2:$F$3001,$M1788)="","",INDEX('Per Invoice'!$F$2:$F$3001,$M1788)))</f>
        <v/>
      </c>
      <c r="G1788" s="5">
        <f>IF($M1788="","",IF(INDEX('Per Invoice'!$G$2:$G$3001,$M1788)="","",INDEX('Per Invoice'!$G$2:$G$3001,$M1788)))</f>
        <v/>
      </c>
      <c r="H1788" s="5">
        <f>IF($M1788="","",IF(INDEX('Per Invoice'!$H$2:$H$3001,$M1788)="","",INDEX('Per Invoice'!$H$2:$H$3001,$M1788)))</f>
        <v/>
      </c>
      <c r="I1788" s="5">
        <f>IF($M1788="","",IF(INDEX('Per Invoice'!$I$2:$I$3001,$M1788)="","",INDEX('Per Invoice'!$I$2:$I$3001,$M1788)))</f>
        <v/>
      </c>
      <c r="J1788" s="5">
        <f>IF($M1788="","",IF(INDEX('Per Invoice'!$J$2:$J$3001,$M1788)="","",INDEX('Per Invoice'!$J$2:$J$3001,$M1788)))</f>
        <v/>
      </c>
      <c r="K1788" s="5">
        <f>IF($M1788="","",IF(INDEX('Per Invoice'!$K$2:$K$3001,$M1788)="","",INDEX('Per Invoice'!$K$2:$K$3001,$M1788)))</f>
        <v/>
      </c>
      <c r="L1788">
        <f>IF($M1788="","",IF(INDEX('Per Invoice'!$L$2:$L$3001,$M1788)="","",INDEX('Per Invoice'!$L$2:$L$3001,$M1788)))</f>
        <v/>
      </c>
      <c r="M1788">
        <f>IF(ROWS($M$2:$M1788)&lt;=COUNT('Per Invoice'!$O$2:$O$3001),MATCH(ROWS($M$2:$M1788),'Per Invoice'!$O$2:$O$3001,0),"")</f>
        <v/>
      </c>
    </row>
    <row r="1789">
      <c r="A1789">
        <f>IF($M1789="","",IF(INDEX('Per Invoice'!$A$2:$A$3001,$M1789)="","",INDEX('Per Invoice'!$A$2:$A$3001,$M1789)))</f>
        <v/>
      </c>
      <c r="B1789">
        <f>IF($M1789="","",IF(INDEX('Per Invoice'!$B$2:$B$3001,$M1789)="","",INDEX('Per Invoice'!$B$2:$B$3001,$M1789)))</f>
        <v/>
      </c>
      <c r="C1789">
        <f>IF($M1789="","",IF(INDEX('Per Invoice'!$C$2:$C$3001,$M1789)="","",INDEX('Per Invoice'!$C$2:$C$3001,$M1789)))</f>
        <v/>
      </c>
      <c r="D1789">
        <f>IF($M1789="","",IF(INDEX('Per Invoice'!$D$2:$D$3001,$M1789)="","",INDEX('Per Invoice'!$D$2:$D$3001,$M1789)))</f>
        <v/>
      </c>
      <c r="E1789">
        <f>IF($M1789="","",IF(INDEX('Per Invoice'!$E$2:$E$3001,$M1789)="","",INDEX('Per Invoice'!$E$2:$E$3001,$M1789)))</f>
        <v/>
      </c>
      <c r="F1789">
        <f>IF($M1789="","",IF(INDEX('Per Invoice'!$F$2:$F$3001,$M1789)="","",INDEX('Per Invoice'!$F$2:$F$3001,$M1789)))</f>
        <v/>
      </c>
      <c r="G1789" s="5">
        <f>IF($M1789="","",IF(INDEX('Per Invoice'!$G$2:$G$3001,$M1789)="","",INDEX('Per Invoice'!$G$2:$G$3001,$M1789)))</f>
        <v/>
      </c>
      <c r="H1789" s="5">
        <f>IF($M1789="","",IF(INDEX('Per Invoice'!$H$2:$H$3001,$M1789)="","",INDEX('Per Invoice'!$H$2:$H$3001,$M1789)))</f>
        <v/>
      </c>
      <c r="I1789" s="5">
        <f>IF($M1789="","",IF(INDEX('Per Invoice'!$I$2:$I$3001,$M1789)="","",INDEX('Per Invoice'!$I$2:$I$3001,$M1789)))</f>
        <v/>
      </c>
      <c r="J1789" s="5">
        <f>IF($M1789="","",IF(INDEX('Per Invoice'!$J$2:$J$3001,$M1789)="","",INDEX('Per Invoice'!$J$2:$J$3001,$M1789)))</f>
        <v/>
      </c>
      <c r="K1789" s="5">
        <f>IF($M1789="","",IF(INDEX('Per Invoice'!$K$2:$K$3001,$M1789)="","",INDEX('Per Invoice'!$K$2:$K$3001,$M1789)))</f>
        <v/>
      </c>
      <c r="L1789">
        <f>IF($M1789="","",IF(INDEX('Per Invoice'!$L$2:$L$3001,$M1789)="","",INDEX('Per Invoice'!$L$2:$L$3001,$M1789)))</f>
        <v/>
      </c>
      <c r="M1789">
        <f>IF(ROWS($M$2:$M1789)&lt;=COUNT('Per Invoice'!$O$2:$O$3001),MATCH(ROWS($M$2:$M1789),'Per Invoice'!$O$2:$O$3001,0),"")</f>
        <v/>
      </c>
    </row>
    <row r="1790">
      <c r="A1790">
        <f>IF($M1790="","",IF(INDEX('Per Invoice'!$A$2:$A$3001,$M1790)="","",INDEX('Per Invoice'!$A$2:$A$3001,$M1790)))</f>
        <v/>
      </c>
      <c r="B1790">
        <f>IF($M1790="","",IF(INDEX('Per Invoice'!$B$2:$B$3001,$M1790)="","",INDEX('Per Invoice'!$B$2:$B$3001,$M1790)))</f>
        <v/>
      </c>
      <c r="C1790">
        <f>IF($M1790="","",IF(INDEX('Per Invoice'!$C$2:$C$3001,$M1790)="","",INDEX('Per Invoice'!$C$2:$C$3001,$M1790)))</f>
        <v/>
      </c>
      <c r="D1790">
        <f>IF($M1790="","",IF(INDEX('Per Invoice'!$D$2:$D$3001,$M1790)="","",INDEX('Per Invoice'!$D$2:$D$3001,$M1790)))</f>
        <v/>
      </c>
      <c r="E1790">
        <f>IF($M1790="","",IF(INDEX('Per Invoice'!$E$2:$E$3001,$M1790)="","",INDEX('Per Invoice'!$E$2:$E$3001,$M1790)))</f>
        <v/>
      </c>
      <c r="F1790">
        <f>IF($M1790="","",IF(INDEX('Per Invoice'!$F$2:$F$3001,$M1790)="","",INDEX('Per Invoice'!$F$2:$F$3001,$M1790)))</f>
        <v/>
      </c>
      <c r="G1790" s="5">
        <f>IF($M1790="","",IF(INDEX('Per Invoice'!$G$2:$G$3001,$M1790)="","",INDEX('Per Invoice'!$G$2:$G$3001,$M1790)))</f>
        <v/>
      </c>
      <c r="H1790" s="5">
        <f>IF($M1790="","",IF(INDEX('Per Invoice'!$H$2:$H$3001,$M1790)="","",INDEX('Per Invoice'!$H$2:$H$3001,$M1790)))</f>
        <v/>
      </c>
      <c r="I1790" s="5">
        <f>IF($M1790="","",IF(INDEX('Per Invoice'!$I$2:$I$3001,$M1790)="","",INDEX('Per Invoice'!$I$2:$I$3001,$M1790)))</f>
        <v/>
      </c>
      <c r="J1790" s="5">
        <f>IF($M1790="","",IF(INDEX('Per Invoice'!$J$2:$J$3001,$M1790)="","",INDEX('Per Invoice'!$J$2:$J$3001,$M1790)))</f>
        <v/>
      </c>
      <c r="K1790" s="5">
        <f>IF($M1790="","",IF(INDEX('Per Invoice'!$K$2:$K$3001,$M1790)="","",INDEX('Per Invoice'!$K$2:$K$3001,$M1790)))</f>
        <v/>
      </c>
      <c r="L1790">
        <f>IF($M1790="","",IF(INDEX('Per Invoice'!$L$2:$L$3001,$M1790)="","",INDEX('Per Invoice'!$L$2:$L$3001,$M1790)))</f>
        <v/>
      </c>
      <c r="M1790">
        <f>IF(ROWS($M$2:$M1790)&lt;=COUNT('Per Invoice'!$O$2:$O$3001),MATCH(ROWS($M$2:$M1790),'Per Invoice'!$O$2:$O$3001,0),"")</f>
        <v/>
      </c>
    </row>
    <row r="1791">
      <c r="A1791">
        <f>IF($M1791="","",IF(INDEX('Per Invoice'!$A$2:$A$3001,$M1791)="","",INDEX('Per Invoice'!$A$2:$A$3001,$M1791)))</f>
        <v/>
      </c>
      <c r="B1791">
        <f>IF($M1791="","",IF(INDEX('Per Invoice'!$B$2:$B$3001,$M1791)="","",INDEX('Per Invoice'!$B$2:$B$3001,$M1791)))</f>
        <v/>
      </c>
      <c r="C1791">
        <f>IF($M1791="","",IF(INDEX('Per Invoice'!$C$2:$C$3001,$M1791)="","",INDEX('Per Invoice'!$C$2:$C$3001,$M1791)))</f>
        <v/>
      </c>
      <c r="D1791">
        <f>IF($M1791="","",IF(INDEX('Per Invoice'!$D$2:$D$3001,$M1791)="","",INDEX('Per Invoice'!$D$2:$D$3001,$M1791)))</f>
        <v/>
      </c>
      <c r="E1791">
        <f>IF($M1791="","",IF(INDEX('Per Invoice'!$E$2:$E$3001,$M1791)="","",INDEX('Per Invoice'!$E$2:$E$3001,$M1791)))</f>
        <v/>
      </c>
      <c r="F1791">
        <f>IF($M1791="","",IF(INDEX('Per Invoice'!$F$2:$F$3001,$M1791)="","",INDEX('Per Invoice'!$F$2:$F$3001,$M1791)))</f>
        <v/>
      </c>
      <c r="G1791" s="5">
        <f>IF($M1791="","",IF(INDEX('Per Invoice'!$G$2:$G$3001,$M1791)="","",INDEX('Per Invoice'!$G$2:$G$3001,$M1791)))</f>
        <v/>
      </c>
      <c r="H1791" s="5">
        <f>IF($M1791="","",IF(INDEX('Per Invoice'!$H$2:$H$3001,$M1791)="","",INDEX('Per Invoice'!$H$2:$H$3001,$M1791)))</f>
        <v/>
      </c>
      <c r="I1791" s="5">
        <f>IF($M1791="","",IF(INDEX('Per Invoice'!$I$2:$I$3001,$M1791)="","",INDEX('Per Invoice'!$I$2:$I$3001,$M1791)))</f>
        <v/>
      </c>
      <c r="J1791" s="5">
        <f>IF($M1791="","",IF(INDEX('Per Invoice'!$J$2:$J$3001,$M1791)="","",INDEX('Per Invoice'!$J$2:$J$3001,$M1791)))</f>
        <v/>
      </c>
      <c r="K1791" s="5">
        <f>IF($M1791="","",IF(INDEX('Per Invoice'!$K$2:$K$3001,$M1791)="","",INDEX('Per Invoice'!$K$2:$K$3001,$M1791)))</f>
        <v/>
      </c>
      <c r="L1791">
        <f>IF($M1791="","",IF(INDEX('Per Invoice'!$L$2:$L$3001,$M1791)="","",INDEX('Per Invoice'!$L$2:$L$3001,$M1791)))</f>
        <v/>
      </c>
      <c r="M1791">
        <f>IF(ROWS($M$2:$M1791)&lt;=COUNT('Per Invoice'!$O$2:$O$3001),MATCH(ROWS($M$2:$M1791),'Per Invoice'!$O$2:$O$3001,0),"")</f>
        <v/>
      </c>
    </row>
    <row r="1792">
      <c r="A1792">
        <f>IF($M1792="","",IF(INDEX('Per Invoice'!$A$2:$A$3001,$M1792)="","",INDEX('Per Invoice'!$A$2:$A$3001,$M1792)))</f>
        <v/>
      </c>
      <c r="B1792">
        <f>IF($M1792="","",IF(INDEX('Per Invoice'!$B$2:$B$3001,$M1792)="","",INDEX('Per Invoice'!$B$2:$B$3001,$M1792)))</f>
        <v/>
      </c>
      <c r="C1792">
        <f>IF($M1792="","",IF(INDEX('Per Invoice'!$C$2:$C$3001,$M1792)="","",INDEX('Per Invoice'!$C$2:$C$3001,$M1792)))</f>
        <v/>
      </c>
      <c r="D1792">
        <f>IF($M1792="","",IF(INDEX('Per Invoice'!$D$2:$D$3001,$M1792)="","",INDEX('Per Invoice'!$D$2:$D$3001,$M1792)))</f>
        <v/>
      </c>
      <c r="E1792">
        <f>IF($M1792="","",IF(INDEX('Per Invoice'!$E$2:$E$3001,$M1792)="","",INDEX('Per Invoice'!$E$2:$E$3001,$M1792)))</f>
        <v/>
      </c>
      <c r="F1792">
        <f>IF($M1792="","",IF(INDEX('Per Invoice'!$F$2:$F$3001,$M1792)="","",INDEX('Per Invoice'!$F$2:$F$3001,$M1792)))</f>
        <v/>
      </c>
      <c r="G1792" s="5">
        <f>IF($M1792="","",IF(INDEX('Per Invoice'!$G$2:$G$3001,$M1792)="","",INDEX('Per Invoice'!$G$2:$G$3001,$M1792)))</f>
        <v/>
      </c>
      <c r="H1792" s="5">
        <f>IF($M1792="","",IF(INDEX('Per Invoice'!$H$2:$H$3001,$M1792)="","",INDEX('Per Invoice'!$H$2:$H$3001,$M1792)))</f>
        <v/>
      </c>
      <c r="I1792" s="5">
        <f>IF($M1792="","",IF(INDEX('Per Invoice'!$I$2:$I$3001,$M1792)="","",INDEX('Per Invoice'!$I$2:$I$3001,$M1792)))</f>
        <v/>
      </c>
      <c r="J1792" s="5">
        <f>IF($M1792="","",IF(INDEX('Per Invoice'!$J$2:$J$3001,$M1792)="","",INDEX('Per Invoice'!$J$2:$J$3001,$M1792)))</f>
        <v/>
      </c>
      <c r="K1792" s="5">
        <f>IF($M1792="","",IF(INDEX('Per Invoice'!$K$2:$K$3001,$M1792)="","",INDEX('Per Invoice'!$K$2:$K$3001,$M1792)))</f>
        <v/>
      </c>
      <c r="L1792">
        <f>IF($M1792="","",IF(INDEX('Per Invoice'!$L$2:$L$3001,$M1792)="","",INDEX('Per Invoice'!$L$2:$L$3001,$M1792)))</f>
        <v/>
      </c>
      <c r="M1792">
        <f>IF(ROWS($M$2:$M1792)&lt;=COUNT('Per Invoice'!$O$2:$O$3001),MATCH(ROWS($M$2:$M1792),'Per Invoice'!$O$2:$O$3001,0),"")</f>
        <v/>
      </c>
    </row>
    <row r="1793">
      <c r="A1793">
        <f>IF($M1793="","",IF(INDEX('Per Invoice'!$A$2:$A$3001,$M1793)="","",INDEX('Per Invoice'!$A$2:$A$3001,$M1793)))</f>
        <v/>
      </c>
      <c r="B1793">
        <f>IF($M1793="","",IF(INDEX('Per Invoice'!$B$2:$B$3001,$M1793)="","",INDEX('Per Invoice'!$B$2:$B$3001,$M1793)))</f>
        <v/>
      </c>
      <c r="C1793">
        <f>IF($M1793="","",IF(INDEX('Per Invoice'!$C$2:$C$3001,$M1793)="","",INDEX('Per Invoice'!$C$2:$C$3001,$M1793)))</f>
        <v/>
      </c>
      <c r="D1793">
        <f>IF($M1793="","",IF(INDEX('Per Invoice'!$D$2:$D$3001,$M1793)="","",INDEX('Per Invoice'!$D$2:$D$3001,$M1793)))</f>
        <v/>
      </c>
      <c r="E1793">
        <f>IF($M1793="","",IF(INDEX('Per Invoice'!$E$2:$E$3001,$M1793)="","",INDEX('Per Invoice'!$E$2:$E$3001,$M1793)))</f>
        <v/>
      </c>
      <c r="F1793">
        <f>IF($M1793="","",IF(INDEX('Per Invoice'!$F$2:$F$3001,$M1793)="","",INDEX('Per Invoice'!$F$2:$F$3001,$M1793)))</f>
        <v/>
      </c>
      <c r="G1793" s="5">
        <f>IF($M1793="","",IF(INDEX('Per Invoice'!$G$2:$G$3001,$M1793)="","",INDEX('Per Invoice'!$G$2:$G$3001,$M1793)))</f>
        <v/>
      </c>
      <c r="H1793" s="5">
        <f>IF($M1793="","",IF(INDEX('Per Invoice'!$H$2:$H$3001,$M1793)="","",INDEX('Per Invoice'!$H$2:$H$3001,$M1793)))</f>
        <v/>
      </c>
      <c r="I1793" s="5">
        <f>IF($M1793="","",IF(INDEX('Per Invoice'!$I$2:$I$3001,$M1793)="","",INDEX('Per Invoice'!$I$2:$I$3001,$M1793)))</f>
        <v/>
      </c>
      <c r="J1793" s="5">
        <f>IF($M1793="","",IF(INDEX('Per Invoice'!$J$2:$J$3001,$M1793)="","",INDEX('Per Invoice'!$J$2:$J$3001,$M1793)))</f>
        <v/>
      </c>
      <c r="K1793" s="5">
        <f>IF($M1793="","",IF(INDEX('Per Invoice'!$K$2:$K$3001,$M1793)="","",INDEX('Per Invoice'!$K$2:$K$3001,$M1793)))</f>
        <v/>
      </c>
      <c r="L1793">
        <f>IF($M1793="","",IF(INDEX('Per Invoice'!$L$2:$L$3001,$M1793)="","",INDEX('Per Invoice'!$L$2:$L$3001,$M1793)))</f>
        <v/>
      </c>
      <c r="M1793">
        <f>IF(ROWS($M$2:$M1793)&lt;=COUNT('Per Invoice'!$O$2:$O$3001),MATCH(ROWS($M$2:$M1793),'Per Invoice'!$O$2:$O$3001,0),"")</f>
        <v/>
      </c>
    </row>
    <row r="1794">
      <c r="A1794">
        <f>IF($M1794="","",IF(INDEX('Per Invoice'!$A$2:$A$3001,$M1794)="","",INDEX('Per Invoice'!$A$2:$A$3001,$M1794)))</f>
        <v/>
      </c>
      <c r="B1794">
        <f>IF($M1794="","",IF(INDEX('Per Invoice'!$B$2:$B$3001,$M1794)="","",INDEX('Per Invoice'!$B$2:$B$3001,$M1794)))</f>
        <v/>
      </c>
      <c r="C1794">
        <f>IF($M1794="","",IF(INDEX('Per Invoice'!$C$2:$C$3001,$M1794)="","",INDEX('Per Invoice'!$C$2:$C$3001,$M1794)))</f>
        <v/>
      </c>
      <c r="D1794">
        <f>IF($M1794="","",IF(INDEX('Per Invoice'!$D$2:$D$3001,$M1794)="","",INDEX('Per Invoice'!$D$2:$D$3001,$M1794)))</f>
        <v/>
      </c>
      <c r="E1794">
        <f>IF($M1794="","",IF(INDEX('Per Invoice'!$E$2:$E$3001,$M1794)="","",INDEX('Per Invoice'!$E$2:$E$3001,$M1794)))</f>
        <v/>
      </c>
      <c r="F1794">
        <f>IF($M1794="","",IF(INDEX('Per Invoice'!$F$2:$F$3001,$M1794)="","",INDEX('Per Invoice'!$F$2:$F$3001,$M1794)))</f>
        <v/>
      </c>
      <c r="G1794" s="5">
        <f>IF($M1794="","",IF(INDEX('Per Invoice'!$G$2:$G$3001,$M1794)="","",INDEX('Per Invoice'!$G$2:$G$3001,$M1794)))</f>
        <v/>
      </c>
      <c r="H1794" s="5">
        <f>IF($M1794="","",IF(INDEX('Per Invoice'!$H$2:$H$3001,$M1794)="","",INDEX('Per Invoice'!$H$2:$H$3001,$M1794)))</f>
        <v/>
      </c>
      <c r="I1794" s="5">
        <f>IF($M1794="","",IF(INDEX('Per Invoice'!$I$2:$I$3001,$M1794)="","",INDEX('Per Invoice'!$I$2:$I$3001,$M1794)))</f>
        <v/>
      </c>
      <c r="J1794" s="5">
        <f>IF($M1794="","",IF(INDEX('Per Invoice'!$J$2:$J$3001,$M1794)="","",INDEX('Per Invoice'!$J$2:$J$3001,$M1794)))</f>
        <v/>
      </c>
      <c r="K1794" s="5">
        <f>IF($M1794="","",IF(INDEX('Per Invoice'!$K$2:$K$3001,$M1794)="","",INDEX('Per Invoice'!$K$2:$K$3001,$M1794)))</f>
        <v/>
      </c>
      <c r="L1794">
        <f>IF($M1794="","",IF(INDEX('Per Invoice'!$L$2:$L$3001,$M1794)="","",INDEX('Per Invoice'!$L$2:$L$3001,$M1794)))</f>
        <v/>
      </c>
      <c r="M1794">
        <f>IF(ROWS($M$2:$M1794)&lt;=COUNT('Per Invoice'!$O$2:$O$3001),MATCH(ROWS($M$2:$M1794),'Per Invoice'!$O$2:$O$3001,0),"")</f>
        <v/>
      </c>
    </row>
    <row r="1795">
      <c r="A1795">
        <f>IF($M1795="","",IF(INDEX('Per Invoice'!$A$2:$A$3001,$M1795)="","",INDEX('Per Invoice'!$A$2:$A$3001,$M1795)))</f>
        <v/>
      </c>
      <c r="B1795">
        <f>IF($M1795="","",IF(INDEX('Per Invoice'!$B$2:$B$3001,$M1795)="","",INDEX('Per Invoice'!$B$2:$B$3001,$M1795)))</f>
        <v/>
      </c>
      <c r="C1795">
        <f>IF($M1795="","",IF(INDEX('Per Invoice'!$C$2:$C$3001,$M1795)="","",INDEX('Per Invoice'!$C$2:$C$3001,$M1795)))</f>
        <v/>
      </c>
      <c r="D1795">
        <f>IF($M1795="","",IF(INDEX('Per Invoice'!$D$2:$D$3001,$M1795)="","",INDEX('Per Invoice'!$D$2:$D$3001,$M1795)))</f>
        <v/>
      </c>
      <c r="E1795">
        <f>IF($M1795="","",IF(INDEX('Per Invoice'!$E$2:$E$3001,$M1795)="","",INDEX('Per Invoice'!$E$2:$E$3001,$M1795)))</f>
        <v/>
      </c>
      <c r="F1795">
        <f>IF($M1795="","",IF(INDEX('Per Invoice'!$F$2:$F$3001,$M1795)="","",INDEX('Per Invoice'!$F$2:$F$3001,$M1795)))</f>
        <v/>
      </c>
      <c r="G1795" s="5">
        <f>IF($M1795="","",IF(INDEX('Per Invoice'!$G$2:$G$3001,$M1795)="","",INDEX('Per Invoice'!$G$2:$G$3001,$M1795)))</f>
        <v/>
      </c>
      <c r="H1795" s="5">
        <f>IF($M1795="","",IF(INDEX('Per Invoice'!$H$2:$H$3001,$M1795)="","",INDEX('Per Invoice'!$H$2:$H$3001,$M1795)))</f>
        <v/>
      </c>
      <c r="I1795" s="5">
        <f>IF($M1795="","",IF(INDEX('Per Invoice'!$I$2:$I$3001,$M1795)="","",INDEX('Per Invoice'!$I$2:$I$3001,$M1795)))</f>
        <v/>
      </c>
      <c r="J1795" s="5">
        <f>IF($M1795="","",IF(INDEX('Per Invoice'!$J$2:$J$3001,$M1795)="","",INDEX('Per Invoice'!$J$2:$J$3001,$M1795)))</f>
        <v/>
      </c>
      <c r="K1795" s="5">
        <f>IF($M1795="","",IF(INDEX('Per Invoice'!$K$2:$K$3001,$M1795)="","",INDEX('Per Invoice'!$K$2:$K$3001,$M1795)))</f>
        <v/>
      </c>
      <c r="L1795">
        <f>IF($M1795="","",IF(INDEX('Per Invoice'!$L$2:$L$3001,$M1795)="","",INDEX('Per Invoice'!$L$2:$L$3001,$M1795)))</f>
        <v/>
      </c>
      <c r="M1795">
        <f>IF(ROWS($M$2:$M1795)&lt;=COUNT('Per Invoice'!$O$2:$O$3001),MATCH(ROWS($M$2:$M1795),'Per Invoice'!$O$2:$O$3001,0),"")</f>
        <v/>
      </c>
    </row>
    <row r="1796">
      <c r="A1796">
        <f>IF($M1796="","",IF(INDEX('Per Invoice'!$A$2:$A$3001,$M1796)="","",INDEX('Per Invoice'!$A$2:$A$3001,$M1796)))</f>
        <v/>
      </c>
      <c r="B1796">
        <f>IF($M1796="","",IF(INDEX('Per Invoice'!$B$2:$B$3001,$M1796)="","",INDEX('Per Invoice'!$B$2:$B$3001,$M1796)))</f>
        <v/>
      </c>
      <c r="C1796">
        <f>IF($M1796="","",IF(INDEX('Per Invoice'!$C$2:$C$3001,$M1796)="","",INDEX('Per Invoice'!$C$2:$C$3001,$M1796)))</f>
        <v/>
      </c>
      <c r="D1796">
        <f>IF($M1796="","",IF(INDEX('Per Invoice'!$D$2:$D$3001,$M1796)="","",INDEX('Per Invoice'!$D$2:$D$3001,$M1796)))</f>
        <v/>
      </c>
      <c r="E1796">
        <f>IF($M1796="","",IF(INDEX('Per Invoice'!$E$2:$E$3001,$M1796)="","",INDEX('Per Invoice'!$E$2:$E$3001,$M1796)))</f>
        <v/>
      </c>
      <c r="F1796">
        <f>IF($M1796="","",IF(INDEX('Per Invoice'!$F$2:$F$3001,$M1796)="","",INDEX('Per Invoice'!$F$2:$F$3001,$M1796)))</f>
        <v/>
      </c>
      <c r="G1796" s="5">
        <f>IF($M1796="","",IF(INDEX('Per Invoice'!$G$2:$G$3001,$M1796)="","",INDEX('Per Invoice'!$G$2:$G$3001,$M1796)))</f>
        <v/>
      </c>
      <c r="H1796" s="5">
        <f>IF($M1796="","",IF(INDEX('Per Invoice'!$H$2:$H$3001,$M1796)="","",INDEX('Per Invoice'!$H$2:$H$3001,$M1796)))</f>
        <v/>
      </c>
      <c r="I1796" s="5">
        <f>IF($M1796="","",IF(INDEX('Per Invoice'!$I$2:$I$3001,$M1796)="","",INDEX('Per Invoice'!$I$2:$I$3001,$M1796)))</f>
        <v/>
      </c>
      <c r="J1796" s="5">
        <f>IF($M1796="","",IF(INDEX('Per Invoice'!$J$2:$J$3001,$M1796)="","",INDEX('Per Invoice'!$J$2:$J$3001,$M1796)))</f>
        <v/>
      </c>
      <c r="K1796" s="5">
        <f>IF($M1796="","",IF(INDEX('Per Invoice'!$K$2:$K$3001,$M1796)="","",INDEX('Per Invoice'!$K$2:$K$3001,$M1796)))</f>
        <v/>
      </c>
      <c r="L1796">
        <f>IF($M1796="","",IF(INDEX('Per Invoice'!$L$2:$L$3001,$M1796)="","",INDEX('Per Invoice'!$L$2:$L$3001,$M1796)))</f>
        <v/>
      </c>
      <c r="M1796">
        <f>IF(ROWS($M$2:$M1796)&lt;=COUNT('Per Invoice'!$O$2:$O$3001),MATCH(ROWS($M$2:$M1796),'Per Invoice'!$O$2:$O$3001,0),"")</f>
        <v/>
      </c>
    </row>
    <row r="1797">
      <c r="A1797">
        <f>IF($M1797="","",IF(INDEX('Per Invoice'!$A$2:$A$3001,$M1797)="","",INDEX('Per Invoice'!$A$2:$A$3001,$M1797)))</f>
        <v/>
      </c>
      <c r="B1797">
        <f>IF($M1797="","",IF(INDEX('Per Invoice'!$B$2:$B$3001,$M1797)="","",INDEX('Per Invoice'!$B$2:$B$3001,$M1797)))</f>
        <v/>
      </c>
      <c r="C1797">
        <f>IF($M1797="","",IF(INDEX('Per Invoice'!$C$2:$C$3001,$M1797)="","",INDEX('Per Invoice'!$C$2:$C$3001,$M1797)))</f>
        <v/>
      </c>
      <c r="D1797">
        <f>IF($M1797="","",IF(INDEX('Per Invoice'!$D$2:$D$3001,$M1797)="","",INDEX('Per Invoice'!$D$2:$D$3001,$M1797)))</f>
        <v/>
      </c>
      <c r="E1797">
        <f>IF($M1797="","",IF(INDEX('Per Invoice'!$E$2:$E$3001,$M1797)="","",INDEX('Per Invoice'!$E$2:$E$3001,$M1797)))</f>
        <v/>
      </c>
      <c r="F1797">
        <f>IF($M1797="","",IF(INDEX('Per Invoice'!$F$2:$F$3001,$M1797)="","",INDEX('Per Invoice'!$F$2:$F$3001,$M1797)))</f>
        <v/>
      </c>
      <c r="G1797" s="5">
        <f>IF($M1797="","",IF(INDEX('Per Invoice'!$G$2:$G$3001,$M1797)="","",INDEX('Per Invoice'!$G$2:$G$3001,$M1797)))</f>
        <v/>
      </c>
      <c r="H1797" s="5">
        <f>IF($M1797="","",IF(INDEX('Per Invoice'!$H$2:$H$3001,$M1797)="","",INDEX('Per Invoice'!$H$2:$H$3001,$M1797)))</f>
        <v/>
      </c>
      <c r="I1797" s="5">
        <f>IF($M1797="","",IF(INDEX('Per Invoice'!$I$2:$I$3001,$M1797)="","",INDEX('Per Invoice'!$I$2:$I$3001,$M1797)))</f>
        <v/>
      </c>
      <c r="J1797" s="5">
        <f>IF($M1797="","",IF(INDEX('Per Invoice'!$J$2:$J$3001,$M1797)="","",INDEX('Per Invoice'!$J$2:$J$3001,$M1797)))</f>
        <v/>
      </c>
      <c r="K1797" s="5">
        <f>IF($M1797="","",IF(INDEX('Per Invoice'!$K$2:$K$3001,$M1797)="","",INDEX('Per Invoice'!$K$2:$K$3001,$M1797)))</f>
        <v/>
      </c>
      <c r="L1797">
        <f>IF($M1797="","",IF(INDEX('Per Invoice'!$L$2:$L$3001,$M1797)="","",INDEX('Per Invoice'!$L$2:$L$3001,$M1797)))</f>
        <v/>
      </c>
      <c r="M1797">
        <f>IF(ROWS($M$2:$M1797)&lt;=COUNT('Per Invoice'!$O$2:$O$3001),MATCH(ROWS($M$2:$M1797),'Per Invoice'!$O$2:$O$3001,0),"")</f>
        <v/>
      </c>
    </row>
    <row r="1798">
      <c r="A1798">
        <f>IF($M1798="","",IF(INDEX('Per Invoice'!$A$2:$A$3001,$M1798)="","",INDEX('Per Invoice'!$A$2:$A$3001,$M1798)))</f>
        <v/>
      </c>
      <c r="B1798">
        <f>IF($M1798="","",IF(INDEX('Per Invoice'!$B$2:$B$3001,$M1798)="","",INDEX('Per Invoice'!$B$2:$B$3001,$M1798)))</f>
        <v/>
      </c>
      <c r="C1798">
        <f>IF($M1798="","",IF(INDEX('Per Invoice'!$C$2:$C$3001,$M1798)="","",INDEX('Per Invoice'!$C$2:$C$3001,$M1798)))</f>
        <v/>
      </c>
      <c r="D1798">
        <f>IF($M1798="","",IF(INDEX('Per Invoice'!$D$2:$D$3001,$M1798)="","",INDEX('Per Invoice'!$D$2:$D$3001,$M1798)))</f>
        <v/>
      </c>
      <c r="E1798">
        <f>IF($M1798="","",IF(INDEX('Per Invoice'!$E$2:$E$3001,$M1798)="","",INDEX('Per Invoice'!$E$2:$E$3001,$M1798)))</f>
        <v/>
      </c>
      <c r="F1798">
        <f>IF($M1798="","",IF(INDEX('Per Invoice'!$F$2:$F$3001,$M1798)="","",INDEX('Per Invoice'!$F$2:$F$3001,$M1798)))</f>
        <v/>
      </c>
      <c r="G1798" s="5">
        <f>IF($M1798="","",IF(INDEX('Per Invoice'!$G$2:$G$3001,$M1798)="","",INDEX('Per Invoice'!$G$2:$G$3001,$M1798)))</f>
        <v/>
      </c>
      <c r="H1798" s="5">
        <f>IF($M1798="","",IF(INDEX('Per Invoice'!$H$2:$H$3001,$M1798)="","",INDEX('Per Invoice'!$H$2:$H$3001,$M1798)))</f>
        <v/>
      </c>
      <c r="I1798" s="5">
        <f>IF($M1798="","",IF(INDEX('Per Invoice'!$I$2:$I$3001,$M1798)="","",INDEX('Per Invoice'!$I$2:$I$3001,$M1798)))</f>
        <v/>
      </c>
      <c r="J1798" s="5">
        <f>IF($M1798="","",IF(INDEX('Per Invoice'!$J$2:$J$3001,$M1798)="","",INDEX('Per Invoice'!$J$2:$J$3001,$M1798)))</f>
        <v/>
      </c>
      <c r="K1798" s="5">
        <f>IF($M1798="","",IF(INDEX('Per Invoice'!$K$2:$K$3001,$M1798)="","",INDEX('Per Invoice'!$K$2:$K$3001,$M1798)))</f>
        <v/>
      </c>
      <c r="L1798">
        <f>IF($M1798="","",IF(INDEX('Per Invoice'!$L$2:$L$3001,$M1798)="","",INDEX('Per Invoice'!$L$2:$L$3001,$M1798)))</f>
        <v/>
      </c>
      <c r="M1798">
        <f>IF(ROWS($M$2:$M1798)&lt;=COUNT('Per Invoice'!$O$2:$O$3001),MATCH(ROWS($M$2:$M1798),'Per Invoice'!$O$2:$O$3001,0),"")</f>
        <v/>
      </c>
    </row>
    <row r="1799">
      <c r="A1799">
        <f>IF($M1799="","",IF(INDEX('Per Invoice'!$A$2:$A$3001,$M1799)="","",INDEX('Per Invoice'!$A$2:$A$3001,$M1799)))</f>
        <v/>
      </c>
      <c r="B1799">
        <f>IF($M1799="","",IF(INDEX('Per Invoice'!$B$2:$B$3001,$M1799)="","",INDEX('Per Invoice'!$B$2:$B$3001,$M1799)))</f>
        <v/>
      </c>
      <c r="C1799">
        <f>IF($M1799="","",IF(INDEX('Per Invoice'!$C$2:$C$3001,$M1799)="","",INDEX('Per Invoice'!$C$2:$C$3001,$M1799)))</f>
        <v/>
      </c>
      <c r="D1799">
        <f>IF($M1799="","",IF(INDEX('Per Invoice'!$D$2:$D$3001,$M1799)="","",INDEX('Per Invoice'!$D$2:$D$3001,$M1799)))</f>
        <v/>
      </c>
      <c r="E1799">
        <f>IF($M1799="","",IF(INDEX('Per Invoice'!$E$2:$E$3001,$M1799)="","",INDEX('Per Invoice'!$E$2:$E$3001,$M1799)))</f>
        <v/>
      </c>
      <c r="F1799">
        <f>IF($M1799="","",IF(INDEX('Per Invoice'!$F$2:$F$3001,$M1799)="","",INDEX('Per Invoice'!$F$2:$F$3001,$M1799)))</f>
        <v/>
      </c>
      <c r="G1799" s="5">
        <f>IF($M1799="","",IF(INDEX('Per Invoice'!$G$2:$G$3001,$M1799)="","",INDEX('Per Invoice'!$G$2:$G$3001,$M1799)))</f>
        <v/>
      </c>
      <c r="H1799" s="5">
        <f>IF($M1799="","",IF(INDEX('Per Invoice'!$H$2:$H$3001,$M1799)="","",INDEX('Per Invoice'!$H$2:$H$3001,$M1799)))</f>
        <v/>
      </c>
      <c r="I1799" s="5">
        <f>IF($M1799="","",IF(INDEX('Per Invoice'!$I$2:$I$3001,$M1799)="","",INDEX('Per Invoice'!$I$2:$I$3001,$M1799)))</f>
        <v/>
      </c>
      <c r="J1799" s="5">
        <f>IF($M1799="","",IF(INDEX('Per Invoice'!$J$2:$J$3001,$M1799)="","",INDEX('Per Invoice'!$J$2:$J$3001,$M1799)))</f>
        <v/>
      </c>
      <c r="K1799" s="5">
        <f>IF($M1799="","",IF(INDEX('Per Invoice'!$K$2:$K$3001,$M1799)="","",INDEX('Per Invoice'!$K$2:$K$3001,$M1799)))</f>
        <v/>
      </c>
      <c r="L1799">
        <f>IF($M1799="","",IF(INDEX('Per Invoice'!$L$2:$L$3001,$M1799)="","",INDEX('Per Invoice'!$L$2:$L$3001,$M1799)))</f>
        <v/>
      </c>
      <c r="M1799">
        <f>IF(ROWS($M$2:$M1799)&lt;=COUNT('Per Invoice'!$O$2:$O$3001),MATCH(ROWS($M$2:$M1799),'Per Invoice'!$O$2:$O$3001,0),"")</f>
        <v/>
      </c>
    </row>
    <row r="1800">
      <c r="A1800">
        <f>IF($M1800="","",IF(INDEX('Per Invoice'!$A$2:$A$3001,$M1800)="","",INDEX('Per Invoice'!$A$2:$A$3001,$M1800)))</f>
        <v/>
      </c>
      <c r="B1800">
        <f>IF($M1800="","",IF(INDEX('Per Invoice'!$B$2:$B$3001,$M1800)="","",INDEX('Per Invoice'!$B$2:$B$3001,$M1800)))</f>
        <v/>
      </c>
      <c r="C1800">
        <f>IF($M1800="","",IF(INDEX('Per Invoice'!$C$2:$C$3001,$M1800)="","",INDEX('Per Invoice'!$C$2:$C$3001,$M1800)))</f>
        <v/>
      </c>
      <c r="D1800">
        <f>IF($M1800="","",IF(INDEX('Per Invoice'!$D$2:$D$3001,$M1800)="","",INDEX('Per Invoice'!$D$2:$D$3001,$M1800)))</f>
        <v/>
      </c>
      <c r="E1800">
        <f>IF($M1800="","",IF(INDEX('Per Invoice'!$E$2:$E$3001,$M1800)="","",INDEX('Per Invoice'!$E$2:$E$3001,$M1800)))</f>
        <v/>
      </c>
      <c r="F1800">
        <f>IF($M1800="","",IF(INDEX('Per Invoice'!$F$2:$F$3001,$M1800)="","",INDEX('Per Invoice'!$F$2:$F$3001,$M1800)))</f>
        <v/>
      </c>
      <c r="G1800" s="5">
        <f>IF($M1800="","",IF(INDEX('Per Invoice'!$G$2:$G$3001,$M1800)="","",INDEX('Per Invoice'!$G$2:$G$3001,$M1800)))</f>
        <v/>
      </c>
      <c r="H1800" s="5">
        <f>IF($M1800="","",IF(INDEX('Per Invoice'!$H$2:$H$3001,$M1800)="","",INDEX('Per Invoice'!$H$2:$H$3001,$M1800)))</f>
        <v/>
      </c>
      <c r="I1800" s="5">
        <f>IF($M1800="","",IF(INDEX('Per Invoice'!$I$2:$I$3001,$M1800)="","",INDEX('Per Invoice'!$I$2:$I$3001,$M1800)))</f>
        <v/>
      </c>
      <c r="J1800" s="5">
        <f>IF($M1800="","",IF(INDEX('Per Invoice'!$J$2:$J$3001,$M1800)="","",INDEX('Per Invoice'!$J$2:$J$3001,$M1800)))</f>
        <v/>
      </c>
      <c r="K1800" s="5">
        <f>IF($M1800="","",IF(INDEX('Per Invoice'!$K$2:$K$3001,$M1800)="","",INDEX('Per Invoice'!$K$2:$K$3001,$M1800)))</f>
        <v/>
      </c>
      <c r="L1800">
        <f>IF($M1800="","",IF(INDEX('Per Invoice'!$L$2:$L$3001,$M1800)="","",INDEX('Per Invoice'!$L$2:$L$3001,$M1800)))</f>
        <v/>
      </c>
      <c r="M1800">
        <f>IF(ROWS($M$2:$M1800)&lt;=COUNT('Per Invoice'!$O$2:$O$3001),MATCH(ROWS($M$2:$M1800),'Per Invoice'!$O$2:$O$3001,0),"")</f>
        <v/>
      </c>
    </row>
    <row r="1801">
      <c r="A1801">
        <f>IF($M1801="","",IF(INDEX('Per Invoice'!$A$2:$A$3001,$M1801)="","",INDEX('Per Invoice'!$A$2:$A$3001,$M1801)))</f>
        <v/>
      </c>
      <c r="B1801">
        <f>IF($M1801="","",IF(INDEX('Per Invoice'!$B$2:$B$3001,$M1801)="","",INDEX('Per Invoice'!$B$2:$B$3001,$M1801)))</f>
        <v/>
      </c>
      <c r="C1801">
        <f>IF($M1801="","",IF(INDEX('Per Invoice'!$C$2:$C$3001,$M1801)="","",INDEX('Per Invoice'!$C$2:$C$3001,$M1801)))</f>
        <v/>
      </c>
      <c r="D1801">
        <f>IF($M1801="","",IF(INDEX('Per Invoice'!$D$2:$D$3001,$M1801)="","",INDEX('Per Invoice'!$D$2:$D$3001,$M1801)))</f>
        <v/>
      </c>
      <c r="E1801">
        <f>IF($M1801="","",IF(INDEX('Per Invoice'!$E$2:$E$3001,$M1801)="","",INDEX('Per Invoice'!$E$2:$E$3001,$M1801)))</f>
        <v/>
      </c>
      <c r="F1801">
        <f>IF($M1801="","",IF(INDEX('Per Invoice'!$F$2:$F$3001,$M1801)="","",INDEX('Per Invoice'!$F$2:$F$3001,$M1801)))</f>
        <v/>
      </c>
      <c r="G1801" s="5">
        <f>IF($M1801="","",IF(INDEX('Per Invoice'!$G$2:$G$3001,$M1801)="","",INDEX('Per Invoice'!$G$2:$G$3001,$M1801)))</f>
        <v/>
      </c>
      <c r="H1801" s="5">
        <f>IF($M1801="","",IF(INDEX('Per Invoice'!$H$2:$H$3001,$M1801)="","",INDEX('Per Invoice'!$H$2:$H$3001,$M1801)))</f>
        <v/>
      </c>
      <c r="I1801" s="5">
        <f>IF($M1801="","",IF(INDEX('Per Invoice'!$I$2:$I$3001,$M1801)="","",INDEX('Per Invoice'!$I$2:$I$3001,$M1801)))</f>
        <v/>
      </c>
      <c r="J1801" s="5">
        <f>IF($M1801="","",IF(INDEX('Per Invoice'!$J$2:$J$3001,$M1801)="","",INDEX('Per Invoice'!$J$2:$J$3001,$M1801)))</f>
        <v/>
      </c>
      <c r="K1801" s="5">
        <f>IF($M1801="","",IF(INDEX('Per Invoice'!$K$2:$K$3001,$M1801)="","",INDEX('Per Invoice'!$K$2:$K$3001,$M1801)))</f>
        <v/>
      </c>
      <c r="L1801">
        <f>IF($M1801="","",IF(INDEX('Per Invoice'!$L$2:$L$3001,$M1801)="","",INDEX('Per Invoice'!$L$2:$L$3001,$M1801)))</f>
        <v/>
      </c>
      <c r="M1801">
        <f>IF(ROWS($M$2:$M1801)&lt;=COUNT('Per Invoice'!$O$2:$O$3001),MATCH(ROWS($M$2:$M1801),'Per Invoice'!$O$2:$O$3001,0),"")</f>
        <v/>
      </c>
    </row>
    <row r="1802">
      <c r="A1802">
        <f>IF($M1802="","",IF(INDEX('Per Invoice'!$A$2:$A$3001,$M1802)="","",INDEX('Per Invoice'!$A$2:$A$3001,$M1802)))</f>
        <v/>
      </c>
      <c r="B1802">
        <f>IF($M1802="","",IF(INDEX('Per Invoice'!$B$2:$B$3001,$M1802)="","",INDEX('Per Invoice'!$B$2:$B$3001,$M1802)))</f>
        <v/>
      </c>
      <c r="C1802">
        <f>IF($M1802="","",IF(INDEX('Per Invoice'!$C$2:$C$3001,$M1802)="","",INDEX('Per Invoice'!$C$2:$C$3001,$M1802)))</f>
        <v/>
      </c>
      <c r="D1802">
        <f>IF($M1802="","",IF(INDEX('Per Invoice'!$D$2:$D$3001,$M1802)="","",INDEX('Per Invoice'!$D$2:$D$3001,$M1802)))</f>
        <v/>
      </c>
      <c r="E1802">
        <f>IF($M1802="","",IF(INDEX('Per Invoice'!$E$2:$E$3001,$M1802)="","",INDEX('Per Invoice'!$E$2:$E$3001,$M1802)))</f>
        <v/>
      </c>
      <c r="F1802">
        <f>IF($M1802="","",IF(INDEX('Per Invoice'!$F$2:$F$3001,$M1802)="","",INDEX('Per Invoice'!$F$2:$F$3001,$M1802)))</f>
        <v/>
      </c>
      <c r="G1802" s="5">
        <f>IF($M1802="","",IF(INDEX('Per Invoice'!$G$2:$G$3001,$M1802)="","",INDEX('Per Invoice'!$G$2:$G$3001,$M1802)))</f>
        <v/>
      </c>
      <c r="H1802" s="5">
        <f>IF($M1802="","",IF(INDEX('Per Invoice'!$H$2:$H$3001,$M1802)="","",INDEX('Per Invoice'!$H$2:$H$3001,$M1802)))</f>
        <v/>
      </c>
      <c r="I1802" s="5">
        <f>IF($M1802="","",IF(INDEX('Per Invoice'!$I$2:$I$3001,$M1802)="","",INDEX('Per Invoice'!$I$2:$I$3001,$M1802)))</f>
        <v/>
      </c>
      <c r="J1802" s="5">
        <f>IF($M1802="","",IF(INDEX('Per Invoice'!$J$2:$J$3001,$M1802)="","",INDEX('Per Invoice'!$J$2:$J$3001,$M1802)))</f>
        <v/>
      </c>
      <c r="K1802" s="5">
        <f>IF($M1802="","",IF(INDEX('Per Invoice'!$K$2:$K$3001,$M1802)="","",INDEX('Per Invoice'!$K$2:$K$3001,$M1802)))</f>
        <v/>
      </c>
      <c r="L1802">
        <f>IF($M1802="","",IF(INDEX('Per Invoice'!$L$2:$L$3001,$M1802)="","",INDEX('Per Invoice'!$L$2:$L$3001,$M1802)))</f>
        <v/>
      </c>
      <c r="M1802">
        <f>IF(ROWS($M$2:$M1802)&lt;=COUNT('Per Invoice'!$O$2:$O$3001),MATCH(ROWS($M$2:$M1802),'Per Invoice'!$O$2:$O$3001,0),"")</f>
        <v/>
      </c>
    </row>
    <row r="1803">
      <c r="A1803">
        <f>IF($M1803="","",IF(INDEX('Per Invoice'!$A$2:$A$3001,$M1803)="","",INDEX('Per Invoice'!$A$2:$A$3001,$M1803)))</f>
        <v/>
      </c>
      <c r="B1803">
        <f>IF($M1803="","",IF(INDEX('Per Invoice'!$B$2:$B$3001,$M1803)="","",INDEX('Per Invoice'!$B$2:$B$3001,$M1803)))</f>
        <v/>
      </c>
      <c r="C1803">
        <f>IF($M1803="","",IF(INDEX('Per Invoice'!$C$2:$C$3001,$M1803)="","",INDEX('Per Invoice'!$C$2:$C$3001,$M1803)))</f>
        <v/>
      </c>
      <c r="D1803">
        <f>IF($M1803="","",IF(INDEX('Per Invoice'!$D$2:$D$3001,$M1803)="","",INDEX('Per Invoice'!$D$2:$D$3001,$M1803)))</f>
        <v/>
      </c>
      <c r="E1803">
        <f>IF($M1803="","",IF(INDEX('Per Invoice'!$E$2:$E$3001,$M1803)="","",INDEX('Per Invoice'!$E$2:$E$3001,$M1803)))</f>
        <v/>
      </c>
      <c r="F1803">
        <f>IF($M1803="","",IF(INDEX('Per Invoice'!$F$2:$F$3001,$M1803)="","",INDEX('Per Invoice'!$F$2:$F$3001,$M1803)))</f>
        <v/>
      </c>
      <c r="G1803" s="5">
        <f>IF($M1803="","",IF(INDEX('Per Invoice'!$G$2:$G$3001,$M1803)="","",INDEX('Per Invoice'!$G$2:$G$3001,$M1803)))</f>
        <v/>
      </c>
      <c r="H1803" s="5">
        <f>IF($M1803="","",IF(INDEX('Per Invoice'!$H$2:$H$3001,$M1803)="","",INDEX('Per Invoice'!$H$2:$H$3001,$M1803)))</f>
        <v/>
      </c>
      <c r="I1803" s="5">
        <f>IF($M1803="","",IF(INDEX('Per Invoice'!$I$2:$I$3001,$M1803)="","",INDEX('Per Invoice'!$I$2:$I$3001,$M1803)))</f>
        <v/>
      </c>
      <c r="J1803" s="5">
        <f>IF($M1803="","",IF(INDEX('Per Invoice'!$J$2:$J$3001,$M1803)="","",INDEX('Per Invoice'!$J$2:$J$3001,$M1803)))</f>
        <v/>
      </c>
      <c r="K1803" s="5">
        <f>IF($M1803="","",IF(INDEX('Per Invoice'!$K$2:$K$3001,$M1803)="","",INDEX('Per Invoice'!$K$2:$K$3001,$M1803)))</f>
        <v/>
      </c>
      <c r="L1803">
        <f>IF($M1803="","",IF(INDEX('Per Invoice'!$L$2:$L$3001,$M1803)="","",INDEX('Per Invoice'!$L$2:$L$3001,$M1803)))</f>
        <v/>
      </c>
      <c r="M1803">
        <f>IF(ROWS($M$2:$M1803)&lt;=COUNT('Per Invoice'!$O$2:$O$3001),MATCH(ROWS($M$2:$M1803),'Per Invoice'!$O$2:$O$3001,0),"")</f>
        <v/>
      </c>
    </row>
    <row r="1804">
      <c r="A1804">
        <f>IF($M1804="","",IF(INDEX('Per Invoice'!$A$2:$A$3001,$M1804)="","",INDEX('Per Invoice'!$A$2:$A$3001,$M1804)))</f>
        <v/>
      </c>
      <c r="B1804">
        <f>IF($M1804="","",IF(INDEX('Per Invoice'!$B$2:$B$3001,$M1804)="","",INDEX('Per Invoice'!$B$2:$B$3001,$M1804)))</f>
        <v/>
      </c>
      <c r="C1804">
        <f>IF($M1804="","",IF(INDEX('Per Invoice'!$C$2:$C$3001,$M1804)="","",INDEX('Per Invoice'!$C$2:$C$3001,$M1804)))</f>
        <v/>
      </c>
      <c r="D1804">
        <f>IF($M1804="","",IF(INDEX('Per Invoice'!$D$2:$D$3001,$M1804)="","",INDEX('Per Invoice'!$D$2:$D$3001,$M1804)))</f>
        <v/>
      </c>
      <c r="E1804">
        <f>IF($M1804="","",IF(INDEX('Per Invoice'!$E$2:$E$3001,$M1804)="","",INDEX('Per Invoice'!$E$2:$E$3001,$M1804)))</f>
        <v/>
      </c>
      <c r="F1804">
        <f>IF($M1804="","",IF(INDEX('Per Invoice'!$F$2:$F$3001,$M1804)="","",INDEX('Per Invoice'!$F$2:$F$3001,$M1804)))</f>
        <v/>
      </c>
      <c r="G1804" s="5">
        <f>IF($M1804="","",IF(INDEX('Per Invoice'!$G$2:$G$3001,$M1804)="","",INDEX('Per Invoice'!$G$2:$G$3001,$M1804)))</f>
        <v/>
      </c>
      <c r="H1804" s="5">
        <f>IF($M1804="","",IF(INDEX('Per Invoice'!$H$2:$H$3001,$M1804)="","",INDEX('Per Invoice'!$H$2:$H$3001,$M1804)))</f>
        <v/>
      </c>
      <c r="I1804" s="5">
        <f>IF($M1804="","",IF(INDEX('Per Invoice'!$I$2:$I$3001,$M1804)="","",INDEX('Per Invoice'!$I$2:$I$3001,$M1804)))</f>
        <v/>
      </c>
      <c r="J1804" s="5">
        <f>IF($M1804="","",IF(INDEX('Per Invoice'!$J$2:$J$3001,$M1804)="","",INDEX('Per Invoice'!$J$2:$J$3001,$M1804)))</f>
        <v/>
      </c>
      <c r="K1804" s="5">
        <f>IF($M1804="","",IF(INDEX('Per Invoice'!$K$2:$K$3001,$M1804)="","",INDEX('Per Invoice'!$K$2:$K$3001,$M1804)))</f>
        <v/>
      </c>
      <c r="L1804">
        <f>IF($M1804="","",IF(INDEX('Per Invoice'!$L$2:$L$3001,$M1804)="","",INDEX('Per Invoice'!$L$2:$L$3001,$M1804)))</f>
        <v/>
      </c>
      <c r="M1804">
        <f>IF(ROWS($M$2:$M1804)&lt;=COUNT('Per Invoice'!$O$2:$O$3001),MATCH(ROWS($M$2:$M1804),'Per Invoice'!$O$2:$O$3001,0),"")</f>
        <v/>
      </c>
    </row>
    <row r="1805">
      <c r="A1805">
        <f>IF($M1805="","",IF(INDEX('Per Invoice'!$A$2:$A$3001,$M1805)="","",INDEX('Per Invoice'!$A$2:$A$3001,$M1805)))</f>
        <v/>
      </c>
      <c r="B1805">
        <f>IF($M1805="","",IF(INDEX('Per Invoice'!$B$2:$B$3001,$M1805)="","",INDEX('Per Invoice'!$B$2:$B$3001,$M1805)))</f>
        <v/>
      </c>
      <c r="C1805">
        <f>IF($M1805="","",IF(INDEX('Per Invoice'!$C$2:$C$3001,$M1805)="","",INDEX('Per Invoice'!$C$2:$C$3001,$M1805)))</f>
        <v/>
      </c>
      <c r="D1805">
        <f>IF($M1805="","",IF(INDEX('Per Invoice'!$D$2:$D$3001,$M1805)="","",INDEX('Per Invoice'!$D$2:$D$3001,$M1805)))</f>
        <v/>
      </c>
      <c r="E1805">
        <f>IF($M1805="","",IF(INDEX('Per Invoice'!$E$2:$E$3001,$M1805)="","",INDEX('Per Invoice'!$E$2:$E$3001,$M1805)))</f>
        <v/>
      </c>
      <c r="F1805">
        <f>IF($M1805="","",IF(INDEX('Per Invoice'!$F$2:$F$3001,$M1805)="","",INDEX('Per Invoice'!$F$2:$F$3001,$M1805)))</f>
        <v/>
      </c>
      <c r="G1805" s="5">
        <f>IF($M1805="","",IF(INDEX('Per Invoice'!$G$2:$G$3001,$M1805)="","",INDEX('Per Invoice'!$G$2:$G$3001,$M1805)))</f>
        <v/>
      </c>
      <c r="H1805" s="5">
        <f>IF($M1805="","",IF(INDEX('Per Invoice'!$H$2:$H$3001,$M1805)="","",INDEX('Per Invoice'!$H$2:$H$3001,$M1805)))</f>
        <v/>
      </c>
      <c r="I1805" s="5">
        <f>IF($M1805="","",IF(INDEX('Per Invoice'!$I$2:$I$3001,$M1805)="","",INDEX('Per Invoice'!$I$2:$I$3001,$M1805)))</f>
        <v/>
      </c>
      <c r="J1805" s="5">
        <f>IF($M1805="","",IF(INDEX('Per Invoice'!$J$2:$J$3001,$M1805)="","",INDEX('Per Invoice'!$J$2:$J$3001,$M1805)))</f>
        <v/>
      </c>
      <c r="K1805" s="5">
        <f>IF($M1805="","",IF(INDEX('Per Invoice'!$K$2:$K$3001,$M1805)="","",INDEX('Per Invoice'!$K$2:$K$3001,$M1805)))</f>
        <v/>
      </c>
      <c r="L1805">
        <f>IF($M1805="","",IF(INDEX('Per Invoice'!$L$2:$L$3001,$M1805)="","",INDEX('Per Invoice'!$L$2:$L$3001,$M1805)))</f>
        <v/>
      </c>
      <c r="M1805">
        <f>IF(ROWS($M$2:$M1805)&lt;=COUNT('Per Invoice'!$O$2:$O$3001),MATCH(ROWS($M$2:$M1805),'Per Invoice'!$O$2:$O$3001,0),"")</f>
        <v/>
      </c>
    </row>
    <row r="1806">
      <c r="A1806">
        <f>IF($M1806="","",IF(INDEX('Per Invoice'!$A$2:$A$3001,$M1806)="","",INDEX('Per Invoice'!$A$2:$A$3001,$M1806)))</f>
        <v/>
      </c>
      <c r="B1806">
        <f>IF($M1806="","",IF(INDEX('Per Invoice'!$B$2:$B$3001,$M1806)="","",INDEX('Per Invoice'!$B$2:$B$3001,$M1806)))</f>
        <v/>
      </c>
      <c r="C1806">
        <f>IF($M1806="","",IF(INDEX('Per Invoice'!$C$2:$C$3001,$M1806)="","",INDEX('Per Invoice'!$C$2:$C$3001,$M1806)))</f>
        <v/>
      </c>
      <c r="D1806">
        <f>IF($M1806="","",IF(INDEX('Per Invoice'!$D$2:$D$3001,$M1806)="","",INDEX('Per Invoice'!$D$2:$D$3001,$M1806)))</f>
        <v/>
      </c>
      <c r="E1806">
        <f>IF($M1806="","",IF(INDEX('Per Invoice'!$E$2:$E$3001,$M1806)="","",INDEX('Per Invoice'!$E$2:$E$3001,$M1806)))</f>
        <v/>
      </c>
      <c r="F1806">
        <f>IF($M1806="","",IF(INDEX('Per Invoice'!$F$2:$F$3001,$M1806)="","",INDEX('Per Invoice'!$F$2:$F$3001,$M1806)))</f>
        <v/>
      </c>
      <c r="G1806" s="5">
        <f>IF($M1806="","",IF(INDEX('Per Invoice'!$G$2:$G$3001,$M1806)="","",INDEX('Per Invoice'!$G$2:$G$3001,$M1806)))</f>
        <v/>
      </c>
      <c r="H1806" s="5">
        <f>IF($M1806="","",IF(INDEX('Per Invoice'!$H$2:$H$3001,$M1806)="","",INDEX('Per Invoice'!$H$2:$H$3001,$M1806)))</f>
        <v/>
      </c>
      <c r="I1806" s="5">
        <f>IF($M1806="","",IF(INDEX('Per Invoice'!$I$2:$I$3001,$M1806)="","",INDEX('Per Invoice'!$I$2:$I$3001,$M1806)))</f>
        <v/>
      </c>
      <c r="J1806" s="5">
        <f>IF($M1806="","",IF(INDEX('Per Invoice'!$J$2:$J$3001,$M1806)="","",INDEX('Per Invoice'!$J$2:$J$3001,$M1806)))</f>
        <v/>
      </c>
      <c r="K1806" s="5">
        <f>IF($M1806="","",IF(INDEX('Per Invoice'!$K$2:$K$3001,$M1806)="","",INDEX('Per Invoice'!$K$2:$K$3001,$M1806)))</f>
        <v/>
      </c>
      <c r="L1806">
        <f>IF($M1806="","",IF(INDEX('Per Invoice'!$L$2:$L$3001,$M1806)="","",INDEX('Per Invoice'!$L$2:$L$3001,$M1806)))</f>
        <v/>
      </c>
      <c r="M1806">
        <f>IF(ROWS($M$2:$M1806)&lt;=COUNT('Per Invoice'!$O$2:$O$3001),MATCH(ROWS($M$2:$M1806),'Per Invoice'!$O$2:$O$3001,0),"")</f>
        <v/>
      </c>
    </row>
    <row r="1807">
      <c r="A1807">
        <f>IF($M1807="","",IF(INDEX('Per Invoice'!$A$2:$A$3001,$M1807)="","",INDEX('Per Invoice'!$A$2:$A$3001,$M1807)))</f>
        <v/>
      </c>
      <c r="B1807">
        <f>IF($M1807="","",IF(INDEX('Per Invoice'!$B$2:$B$3001,$M1807)="","",INDEX('Per Invoice'!$B$2:$B$3001,$M1807)))</f>
        <v/>
      </c>
      <c r="C1807">
        <f>IF($M1807="","",IF(INDEX('Per Invoice'!$C$2:$C$3001,$M1807)="","",INDEX('Per Invoice'!$C$2:$C$3001,$M1807)))</f>
        <v/>
      </c>
      <c r="D1807">
        <f>IF($M1807="","",IF(INDEX('Per Invoice'!$D$2:$D$3001,$M1807)="","",INDEX('Per Invoice'!$D$2:$D$3001,$M1807)))</f>
        <v/>
      </c>
      <c r="E1807">
        <f>IF($M1807="","",IF(INDEX('Per Invoice'!$E$2:$E$3001,$M1807)="","",INDEX('Per Invoice'!$E$2:$E$3001,$M1807)))</f>
        <v/>
      </c>
      <c r="F1807">
        <f>IF($M1807="","",IF(INDEX('Per Invoice'!$F$2:$F$3001,$M1807)="","",INDEX('Per Invoice'!$F$2:$F$3001,$M1807)))</f>
        <v/>
      </c>
      <c r="G1807" s="5">
        <f>IF($M1807="","",IF(INDEX('Per Invoice'!$G$2:$G$3001,$M1807)="","",INDEX('Per Invoice'!$G$2:$G$3001,$M1807)))</f>
        <v/>
      </c>
      <c r="H1807" s="5">
        <f>IF($M1807="","",IF(INDEX('Per Invoice'!$H$2:$H$3001,$M1807)="","",INDEX('Per Invoice'!$H$2:$H$3001,$M1807)))</f>
        <v/>
      </c>
      <c r="I1807" s="5">
        <f>IF($M1807="","",IF(INDEX('Per Invoice'!$I$2:$I$3001,$M1807)="","",INDEX('Per Invoice'!$I$2:$I$3001,$M1807)))</f>
        <v/>
      </c>
      <c r="J1807" s="5">
        <f>IF($M1807="","",IF(INDEX('Per Invoice'!$J$2:$J$3001,$M1807)="","",INDEX('Per Invoice'!$J$2:$J$3001,$M1807)))</f>
        <v/>
      </c>
      <c r="K1807" s="5">
        <f>IF($M1807="","",IF(INDEX('Per Invoice'!$K$2:$K$3001,$M1807)="","",INDEX('Per Invoice'!$K$2:$K$3001,$M1807)))</f>
        <v/>
      </c>
      <c r="L1807">
        <f>IF($M1807="","",IF(INDEX('Per Invoice'!$L$2:$L$3001,$M1807)="","",INDEX('Per Invoice'!$L$2:$L$3001,$M1807)))</f>
        <v/>
      </c>
      <c r="M1807">
        <f>IF(ROWS($M$2:$M1807)&lt;=COUNT('Per Invoice'!$O$2:$O$3001),MATCH(ROWS($M$2:$M1807),'Per Invoice'!$O$2:$O$3001,0),"")</f>
        <v/>
      </c>
    </row>
    <row r="1808">
      <c r="A1808">
        <f>IF($M1808="","",IF(INDEX('Per Invoice'!$A$2:$A$3001,$M1808)="","",INDEX('Per Invoice'!$A$2:$A$3001,$M1808)))</f>
        <v/>
      </c>
      <c r="B1808">
        <f>IF($M1808="","",IF(INDEX('Per Invoice'!$B$2:$B$3001,$M1808)="","",INDEX('Per Invoice'!$B$2:$B$3001,$M1808)))</f>
        <v/>
      </c>
      <c r="C1808">
        <f>IF($M1808="","",IF(INDEX('Per Invoice'!$C$2:$C$3001,$M1808)="","",INDEX('Per Invoice'!$C$2:$C$3001,$M1808)))</f>
        <v/>
      </c>
      <c r="D1808">
        <f>IF($M1808="","",IF(INDEX('Per Invoice'!$D$2:$D$3001,$M1808)="","",INDEX('Per Invoice'!$D$2:$D$3001,$M1808)))</f>
        <v/>
      </c>
      <c r="E1808">
        <f>IF($M1808="","",IF(INDEX('Per Invoice'!$E$2:$E$3001,$M1808)="","",INDEX('Per Invoice'!$E$2:$E$3001,$M1808)))</f>
        <v/>
      </c>
      <c r="F1808">
        <f>IF($M1808="","",IF(INDEX('Per Invoice'!$F$2:$F$3001,$M1808)="","",INDEX('Per Invoice'!$F$2:$F$3001,$M1808)))</f>
        <v/>
      </c>
      <c r="G1808" s="5">
        <f>IF($M1808="","",IF(INDEX('Per Invoice'!$G$2:$G$3001,$M1808)="","",INDEX('Per Invoice'!$G$2:$G$3001,$M1808)))</f>
        <v/>
      </c>
      <c r="H1808" s="5">
        <f>IF($M1808="","",IF(INDEX('Per Invoice'!$H$2:$H$3001,$M1808)="","",INDEX('Per Invoice'!$H$2:$H$3001,$M1808)))</f>
        <v/>
      </c>
      <c r="I1808" s="5">
        <f>IF($M1808="","",IF(INDEX('Per Invoice'!$I$2:$I$3001,$M1808)="","",INDEX('Per Invoice'!$I$2:$I$3001,$M1808)))</f>
        <v/>
      </c>
      <c r="J1808" s="5">
        <f>IF($M1808="","",IF(INDEX('Per Invoice'!$J$2:$J$3001,$M1808)="","",INDEX('Per Invoice'!$J$2:$J$3001,$M1808)))</f>
        <v/>
      </c>
      <c r="K1808" s="5">
        <f>IF($M1808="","",IF(INDEX('Per Invoice'!$K$2:$K$3001,$M1808)="","",INDEX('Per Invoice'!$K$2:$K$3001,$M1808)))</f>
        <v/>
      </c>
      <c r="L1808">
        <f>IF($M1808="","",IF(INDEX('Per Invoice'!$L$2:$L$3001,$M1808)="","",INDEX('Per Invoice'!$L$2:$L$3001,$M1808)))</f>
        <v/>
      </c>
      <c r="M1808">
        <f>IF(ROWS($M$2:$M1808)&lt;=COUNT('Per Invoice'!$O$2:$O$3001),MATCH(ROWS($M$2:$M1808),'Per Invoice'!$O$2:$O$3001,0),"")</f>
        <v/>
      </c>
    </row>
    <row r="1809">
      <c r="A1809">
        <f>IF($M1809="","",IF(INDEX('Per Invoice'!$A$2:$A$3001,$M1809)="","",INDEX('Per Invoice'!$A$2:$A$3001,$M1809)))</f>
        <v/>
      </c>
      <c r="B1809">
        <f>IF($M1809="","",IF(INDEX('Per Invoice'!$B$2:$B$3001,$M1809)="","",INDEX('Per Invoice'!$B$2:$B$3001,$M1809)))</f>
        <v/>
      </c>
      <c r="C1809">
        <f>IF($M1809="","",IF(INDEX('Per Invoice'!$C$2:$C$3001,$M1809)="","",INDEX('Per Invoice'!$C$2:$C$3001,$M1809)))</f>
        <v/>
      </c>
      <c r="D1809">
        <f>IF($M1809="","",IF(INDEX('Per Invoice'!$D$2:$D$3001,$M1809)="","",INDEX('Per Invoice'!$D$2:$D$3001,$M1809)))</f>
        <v/>
      </c>
      <c r="E1809">
        <f>IF($M1809="","",IF(INDEX('Per Invoice'!$E$2:$E$3001,$M1809)="","",INDEX('Per Invoice'!$E$2:$E$3001,$M1809)))</f>
        <v/>
      </c>
      <c r="F1809">
        <f>IF($M1809="","",IF(INDEX('Per Invoice'!$F$2:$F$3001,$M1809)="","",INDEX('Per Invoice'!$F$2:$F$3001,$M1809)))</f>
        <v/>
      </c>
      <c r="G1809" s="5">
        <f>IF($M1809="","",IF(INDEX('Per Invoice'!$G$2:$G$3001,$M1809)="","",INDEX('Per Invoice'!$G$2:$G$3001,$M1809)))</f>
        <v/>
      </c>
      <c r="H1809" s="5">
        <f>IF($M1809="","",IF(INDEX('Per Invoice'!$H$2:$H$3001,$M1809)="","",INDEX('Per Invoice'!$H$2:$H$3001,$M1809)))</f>
        <v/>
      </c>
      <c r="I1809" s="5">
        <f>IF($M1809="","",IF(INDEX('Per Invoice'!$I$2:$I$3001,$M1809)="","",INDEX('Per Invoice'!$I$2:$I$3001,$M1809)))</f>
        <v/>
      </c>
      <c r="J1809" s="5">
        <f>IF($M1809="","",IF(INDEX('Per Invoice'!$J$2:$J$3001,$M1809)="","",INDEX('Per Invoice'!$J$2:$J$3001,$M1809)))</f>
        <v/>
      </c>
      <c r="K1809" s="5">
        <f>IF($M1809="","",IF(INDEX('Per Invoice'!$K$2:$K$3001,$M1809)="","",INDEX('Per Invoice'!$K$2:$K$3001,$M1809)))</f>
        <v/>
      </c>
      <c r="L1809">
        <f>IF($M1809="","",IF(INDEX('Per Invoice'!$L$2:$L$3001,$M1809)="","",INDEX('Per Invoice'!$L$2:$L$3001,$M1809)))</f>
        <v/>
      </c>
      <c r="M1809">
        <f>IF(ROWS($M$2:$M1809)&lt;=COUNT('Per Invoice'!$O$2:$O$3001),MATCH(ROWS($M$2:$M1809),'Per Invoice'!$O$2:$O$3001,0),"")</f>
        <v/>
      </c>
    </row>
    <row r="1810">
      <c r="A1810">
        <f>IF($M1810="","",IF(INDEX('Per Invoice'!$A$2:$A$3001,$M1810)="","",INDEX('Per Invoice'!$A$2:$A$3001,$M1810)))</f>
        <v/>
      </c>
      <c r="B1810">
        <f>IF($M1810="","",IF(INDEX('Per Invoice'!$B$2:$B$3001,$M1810)="","",INDEX('Per Invoice'!$B$2:$B$3001,$M1810)))</f>
        <v/>
      </c>
      <c r="C1810">
        <f>IF($M1810="","",IF(INDEX('Per Invoice'!$C$2:$C$3001,$M1810)="","",INDEX('Per Invoice'!$C$2:$C$3001,$M1810)))</f>
        <v/>
      </c>
      <c r="D1810">
        <f>IF($M1810="","",IF(INDEX('Per Invoice'!$D$2:$D$3001,$M1810)="","",INDEX('Per Invoice'!$D$2:$D$3001,$M1810)))</f>
        <v/>
      </c>
      <c r="E1810">
        <f>IF($M1810="","",IF(INDEX('Per Invoice'!$E$2:$E$3001,$M1810)="","",INDEX('Per Invoice'!$E$2:$E$3001,$M1810)))</f>
        <v/>
      </c>
      <c r="F1810">
        <f>IF($M1810="","",IF(INDEX('Per Invoice'!$F$2:$F$3001,$M1810)="","",INDEX('Per Invoice'!$F$2:$F$3001,$M1810)))</f>
        <v/>
      </c>
      <c r="G1810" s="5">
        <f>IF($M1810="","",IF(INDEX('Per Invoice'!$G$2:$G$3001,$M1810)="","",INDEX('Per Invoice'!$G$2:$G$3001,$M1810)))</f>
        <v/>
      </c>
      <c r="H1810" s="5">
        <f>IF($M1810="","",IF(INDEX('Per Invoice'!$H$2:$H$3001,$M1810)="","",INDEX('Per Invoice'!$H$2:$H$3001,$M1810)))</f>
        <v/>
      </c>
      <c r="I1810" s="5">
        <f>IF($M1810="","",IF(INDEX('Per Invoice'!$I$2:$I$3001,$M1810)="","",INDEX('Per Invoice'!$I$2:$I$3001,$M1810)))</f>
        <v/>
      </c>
      <c r="J1810" s="5">
        <f>IF($M1810="","",IF(INDEX('Per Invoice'!$J$2:$J$3001,$M1810)="","",INDEX('Per Invoice'!$J$2:$J$3001,$M1810)))</f>
        <v/>
      </c>
      <c r="K1810" s="5">
        <f>IF($M1810="","",IF(INDEX('Per Invoice'!$K$2:$K$3001,$M1810)="","",INDEX('Per Invoice'!$K$2:$K$3001,$M1810)))</f>
        <v/>
      </c>
      <c r="L1810">
        <f>IF($M1810="","",IF(INDEX('Per Invoice'!$L$2:$L$3001,$M1810)="","",INDEX('Per Invoice'!$L$2:$L$3001,$M1810)))</f>
        <v/>
      </c>
      <c r="M1810">
        <f>IF(ROWS($M$2:$M1810)&lt;=COUNT('Per Invoice'!$O$2:$O$3001),MATCH(ROWS($M$2:$M1810),'Per Invoice'!$O$2:$O$3001,0),"")</f>
        <v/>
      </c>
    </row>
    <row r="1811">
      <c r="A1811">
        <f>IF($M1811="","",IF(INDEX('Per Invoice'!$A$2:$A$3001,$M1811)="","",INDEX('Per Invoice'!$A$2:$A$3001,$M1811)))</f>
        <v/>
      </c>
      <c r="B1811">
        <f>IF($M1811="","",IF(INDEX('Per Invoice'!$B$2:$B$3001,$M1811)="","",INDEX('Per Invoice'!$B$2:$B$3001,$M1811)))</f>
        <v/>
      </c>
      <c r="C1811">
        <f>IF($M1811="","",IF(INDEX('Per Invoice'!$C$2:$C$3001,$M1811)="","",INDEX('Per Invoice'!$C$2:$C$3001,$M1811)))</f>
        <v/>
      </c>
      <c r="D1811">
        <f>IF($M1811="","",IF(INDEX('Per Invoice'!$D$2:$D$3001,$M1811)="","",INDEX('Per Invoice'!$D$2:$D$3001,$M1811)))</f>
        <v/>
      </c>
      <c r="E1811">
        <f>IF($M1811="","",IF(INDEX('Per Invoice'!$E$2:$E$3001,$M1811)="","",INDEX('Per Invoice'!$E$2:$E$3001,$M1811)))</f>
        <v/>
      </c>
      <c r="F1811">
        <f>IF($M1811="","",IF(INDEX('Per Invoice'!$F$2:$F$3001,$M1811)="","",INDEX('Per Invoice'!$F$2:$F$3001,$M1811)))</f>
        <v/>
      </c>
      <c r="G1811" s="5">
        <f>IF($M1811="","",IF(INDEX('Per Invoice'!$G$2:$G$3001,$M1811)="","",INDEX('Per Invoice'!$G$2:$G$3001,$M1811)))</f>
        <v/>
      </c>
      <c r="H1811" s="5">
        <f>IF($M1811="","",IF(INDEX('Per Invoice'!$H$2:$H$3001,$M1811)="","",INDEX('Per Invoice'!$H$2:$H$3001,$M1811)))</f>
        <v/>
      </c>
      <c r="I1811" s="5">
        <f>IF($M1811="","",IF(INDEX('Per Invoice'!$I$2:$I$3001,$M1811)="","",INDEX('Per Invoice'!$I$2:$I$3001,$M1811)))</f>
        <v/>
      </c>
      <c r="J1811" s="5">
        <f>IF($M1811="","",IF(INDEX('Per Invoice'!$J$2:$J$3001,$M1811)="","",INDEX('Per Invoice'!$J$2:$J$3001,$M1811)))</f>
        <v/>
      </c>
      <c r="K1811" s="5">
        <f>IF($M1811="","",IF(INDEX('Per Invoice'!$K$2:$K$3001,$M1811)="","",INDEX('Per Invoice'!$K$2:$K$3001,$M1811)))</f>
        <v/>
      </c>
      <c r="L1811">
        <f>IF($M1811="","",IF(INDEX('Per Invoice'!$L$2:$L$3001,$M1811)="","",INDEX('Per Invoice'!$L$2:$L$3001,$M1811)))</f>
        <v/>
      </c>
      <c r="M1811">
        <f>IF(ROWS($M$2:$M1811)&lt;=COUNT('Per Invoice'!$O$2:$O$3001),MATCH(ROWS($M$2:$M1811),'Per Invoice'!$O$2:$O$3001,0),"")</f>
        <v/>
      </c>
    </row>
    <row r="1812">
      <c r="A1812">
        <f>IF($M1812="","",IF(INDEX('Per Invoice'!$A$2:$A$3001,$M1812)="","",INDEX('Per Invoice'!$A$2:$A$3001,$M1812)))</f>
        <v/>
      </c>
      <c r="B1812">
        <f>IF($M1812="","",IF(INDEX('Per Invoice'!$B$2:$B$3001,$M1812)="","",INDEX('Per Invoice'!$B$2:$B$3001,$M1812)))</f>
        <v/>
      </c>
      <c r="C1812">
        <f>IF($M1812="","",IF(INDEX('Per Invoice'!$C$2:$C$3001,$M1812)="","",INDEX('Per Invoice'!$C$2:$C$3001,$M1812)))</f>
        <v/>
      </c>
      <c r="D1812">
        <f>IF($M1812="","",IF(INDEX('Per Invoice'!$D$2:$D$3001,$M1812)="","",INDEX('Per Invoice'!$D$2:$D$3001,$M1812)))</f>
        <v/>
      </c>
      <c r="E1812">
        <f>IF($M1812="","",IF(INDEX('Per Invoice'!$E$2:$E$3001,$M1812)="","",INDEX('Per Invoice'!$E$2:$E$3001,$M1812)))</f>
        <v/>
      </c>
      <c r="F1812">
        <f>IF($M1812="","",IF(INDEX('Per Invoice'!$F$2:$F$3001,$M1812)="","",INDEX('Per Invoice'!$F$2:$F$3001,$M1812)))</f>
        <v/>
      </c>
      <c r="G1812" s="5">
        <f>IF($M1812="","",IF(INDEX('Per Invoice'!$G$2:$G$3001,$M1812)="","",INDEX('Per Invoice'!$G$2:$G$3001,$M1812)))</f>
        <v/>
      </c>
      <c r="H1812" s="5">
        <f>IF($M1812="","",IF(INDEX('Per Invoice'!$H$2:$H$3001,$M1812)="","",INDEX('Per Invoice'!$H$2:$H$3001,$M1812)))</f>
        <v/>
      </c>
      <c r="I1812" s="5">
        <f>IF($M1812="","",IF(INDEX('Per Invoice'!$I$2:$I$3001,$M1812)="","",INDEX('Per Invoice'!$I$2:$I$3001,$M1812)))</f>
        <v/>
      </c>
      <c r="J1812" s="5">
        <f>IF($M1812="","",IF(INDEX('Per Invoice'!$J$2:$J$3001,$M1812)="","",INDEX('Per Invoice'!$J$2:$J$3001,$M1812)))</f>
        <v/>
      </c>
      <c r="K1812" s="5">
        <f>IF($M1812="","",IF(INDEX('Per Invoice'!$K$2:$K$3001,$M1812)="","",INDEX('Per Invoice'!$K$2:$K$3001,$M1812)))</f>
        <v/>
      </c>
      <c r="L1812">
        <f>IF($M1812="","",IF(INDEX('Per Invoice'!$L$2:$L$3001,$M1812)="","",INDEX('Per Invoice'!$L$2:$L$3001,$M1812)))</f>
        <v/>
      </c>
      <c r="M1812">
        <f>IF(ROWS($M$2:$M1812)&lt;=COUNT('Per Invoice'!$O$2:$O$3001),MATCH(ROWS($M$2:$M1812),'Per Invoice'!$O$2:$O$3001,0),"")</f>
        <v/>
      </c>
    </row>
    <row r="1813">
      <c r="A1813">
        <f>IF($M1813="","",IF(INDEX('Per Invoice'!$A$2:$A$3001,$M1813)="","",INDEX('Per Invoice'!$A$2:$A$3001,$M1813)))</f>
        <v/>
      </c>
      <c r="B1813">
        <f>IF($M1813="","",IF(INDEX('Per Invoice'!$B$2:$B$3001,$M1813)="","",INDEX('Per Invoice'!$B$2:$B$3001,$M1813)))</f>
        <v/>
      </c>
      <c r="C1813">
        <f>IF($M1813="","",IF(INDEX('Per Invoice'!$C$2:$C$3001,$M1813)="","",INDEX('Per Invoice'!$C$2:$C$3001,$M1813)))</f>
        <v/>
      </c>
      <c r="D1813">
        <f>IF($M1813="","",IF(INDEX('Per Invoice'!$D$2:$D$3001,$M1813)="","",INDEX('Per Invoice'!$D$2:$D$3001,$M1813)))</f>
        <v/>
      </c>
      <c r="E1813">
        <f>IF($M1813="","",IF(INDEX('Per Invoice'!$E$2:$E$3001,$M1813)="","",INDEX('Per Invoice'!$E$2:$E$3001,$M1813)))</f>
        <v/>
      </c>
      <c r="F1813">
        <f>IF($M1813="","",IF(INDEX('Per Invoice'!$F$2:$F$3001,$M1813)="","",INDEX('Per Invoice'!$F$2:$F$3001,$M1813)))</f>
        <v/>
      </c>
      <c r="G1813" s="5">
        <f>IF($M1813="","",IF(INDEX('Per Invoice'!$G$2:$G$3001,$M1813)="","",INDEX('Per Invoice'!$G$2:$G$3001,$M1813)))</f>
        <v/>
      </c>
      <c r="H1813" s="5">
        <f>IF($M1813="","",IF(INDEX('Per Invoice'!$H$2:$H$3001,$M1813)="","",INDEX('Per Invoice'!$H$2:$H$3001,$M1813)))</f>
        <v/>
      </c>
      <c r="I1813" s="5">
        <f>IF($M1813="","",IF(INDEX('Per Invoice'!$I$2:$I$3001,$M1813)="","",INDEX('Per Invoice'!$I$2:$I$3001,$M1813)))</f>
        <v/>
      </c>
      <c r="J1813" s="5">
        <f>IF($M1813="","",IF(INDEX('Per Invoice'!$J$2:$J$3001,$M1813)="","",INDEX('Per Invoice'!$J$2:$J$3001,$M1813)))</f>
        <v/>
      </c>
      <c r="K1813" s="5">
        <f>IF($M1813="","",IF(INDEX('Per Invoice'!$K$2:$K$3001,$M1813)="","",INDEX('Per Invoice'!$K$2:$K$3001,$M1813)))</f>
        <v/>
      </c>
      <c r="L1813">
        <f>IF($M1813="","",IF(INDEX('Per Invoice'!$L$2:$L$3001,$M1813)="","",INDEX('Per Invoice'!$L$2:$L$3001,$M1813)))</f>
        <v/>
      </c>
      <c r="M1813">
        <f>IF(ROWS($M$2:$M1813)&lt;=COUNT('Per Invoice'!$O$2:$O$3001),MATCH(ROWS($M$2:$M1813),'Per Invoice'!$O$2:$O$3001,0),"")</f>
        <v/>
      </c>
    </row>
    <row r="1814">
      <c r="A1814">
        <f>IF($M1814="","",IF(INDEX('Per Invoice'!$A$2:$A$3001,$M1814)="","",INDEX('Per Invoice'!$A$2:$A$3001,$M1814)))</f>
        <v/>
      </c>
      <c r="B1814">
        <f>IF($M1814="","",IF(INDEX('Per Invoice'!$B$2:$B$3001,$M1814)="","",INDEX('Per Invoice'!$B$2:$B$3001,$M1814)))</f>
        <v/>
      </c>
      <c r="C1814">
        <f>IF($M1814="","",IF(INDEX('Per Invoice'!$C$2:$C$3001,$M1814)="","",INDEX('Per Invoice'!$C$2:$C$3001,$M1814)))</f>
        <v/>
      </c>
      <c r="D1814">
        <f>IF($M1814="","",IF(INDEX('Per Invoice'!$D$2:$D$3001,$M1814)="","",INDEX('Per Invoice'!$D$2:$D$3001,$M1814)))</f>
        <v/>
      </c>
      <c r="E1814">
        <f>IF($M1814="","",IF(INDEX('Per Invoice'!$E$2:$E$3001,$M1814)="","",INDEX('Per Invoice'!$E$2:$E$3001,$M1814)))</f>
        <v/>
      </c>
      <c r="F1814">
        <f>IF($M1814="","",IF(INDEX('Per Invoice'!$F$2:$F$3001,$M1814)="","",INDEX('Per Invoice'!$F$2:$F$3001,$M1814)))</f>
        <v/>
      </c>
      <c r="G1814" s="5">
        <f>IF($M1814="","",IF(INDEX('Per Invoice'!$G$2:$G$3001,$M1814)="","",INDEX('Per Invoice'!$G$2:$G$3001,$M1814)))</f>
        <v/>
      </c>
      <c r="H1814" s="5">
        <f>IF($M1814="","",IF(INDEX('Per Invoice'!$H$2:$H$3001,$M1814)="","",INDEX('Per Invoice'!$H$2:$H$3001,$M1814)))</f>
        <v/>
      </c>
      <c r="I1814" s="5">
        <f>IF($M1814="","",IF(INDEX('Per Invoice'!$I$2:$I$3001,$M1814)="","",INDEX('Per Invoice'!$I$2:$I$3001,$M1814)))</f>
        <v/>
      </c>
      <c r="J1814" s="5">
        <f>IF($M1814="","",IF(INDEX('Per Invoice'!$J$2:$J$3001,$M1814)="","",INDEX('Per Invoice'!$J$2:$J$3001,$M1814)))</f>
        <v/>
      </c>
      <c r="K1814" s="5">
        <f>IF($M1814="","",IF(INDEX('Per Invoice'!$K$2:$K$3001,$M1814)="","",INDEX('Per Invoice'!$K$2:$K$3001,$M1814)))</f>
        <v/>
      </c>
      <c r="L1814">
        <f>IF($M1814="","",IF(INDEX('Per Invoice'!$L$2:$L$3001,$M1814)="","",INDEX('Per Invoice'!$L$2:$L$3001,$M1814)))</f>
        <v/>
      </c>
      <c r="M1814">
        <f>IF(ROWS($M$2:$M1814)&lt;=COUNT('Per Invoice'!$O$2:$O$3001),MATCH(ROWS($M$2:$M1814),'Per Invoice'!$O$2:$O$3001,0),"")</f>
        <v/>
      </c>
    </row>
    <row r="1815">
      <c r="A1815">
        <f>IF($M1815="","",IF(INDEX('Per Invoice'!$A$2:$A$3001,$M1815)="","",INDEX('Per Invoice'!$A$2:$A$3001,$M1815)))</f>
        <v/>
      </c>
      <c r="B1815">
        <f>IF($M1815="","",IF(INDEX('Per Invoice'!$B$2:$B$3001,$M1815)="","",INDEX('Per Invoice'!$B$2:$B$3001,$M1815)))</f>
        <v/>
      </c>
      <c r="C1815">
        <f>IF($M1815="","",IF(INDEX('Per Invoice'!$C$2:$C$3001,$M1815)="","",INDEX('Per Invoice'!$C$2:$C$3001,$M1815)))</f>
        <v/>
      </c>
      <c r="D1815">
        <f>IF($M1815="","",IF(INDEX('Per Invoice'!$D$2:$D$3001,$M1815)="","",INDEX('Per Invoice'!$D$2:$D$3001,$M1815)))</f>
        <v/>
      </c>
      <c r="E1815">
        <f>IF($M1815="","",IF(INDEX('Per Invoice'!$E$2:$E$3001,$M1815)="","",INDEX('Per Invoice'!$E$2:$E$3001,$M1815)))</f>
        <v/>
      </c>
      <c r="F1815">
        <f>IF($M1815="","",IF(INDEX('Per Invoice'!$F$2:$F$3001,$M1815)="","",INDEX('Per Invoice'!$F$2:$F$3001,$M1815)))</f>
        <v/>
      </c>
      <c r="G1815" s="5">
        <f>IF($M1815="","",IF(INDEX('Per Invoice'!$G$2:$G$3001,$M1815)="","",INDEX('Per Invoice'!$G$2:$G$3001,$M1815)))</f>
        <v/>
      </c>
      <c r="H1815" s="5">
        <f>IF($M1815="","",IF(INDEX('Per Invoice'!$H$2:$H$3001,$M1815)="","",INDEX('Per Invoice'!$H$2:$H$3001,$M1815)))</f>
        <v/>
      </c>
      <c r="I1815" s="5">
        <f>IF($M1815="","",IF(INDEX('Per Invoice'!$I$2:$I$3001,$M1815)="","",INDEX('Per Invoice'!$I$2:$I$3001,$M1815)))</f>
        <v/>
      </c>
      <c r="J1815" s="5">
        <f>IF($M1815="","",IF(INDEX('Per Invoice'!$J$2:$J$3001,$M1815)="","",INDEX('Per Invoice'!$J$2:$J$3001,$M1815)))</f>
        <v/>
      </c>
      <c r="K1815" s="5">
        <f>IF($M1815="","",IF(INDEX('Per Invoice'!$K$2:$K$3001,$M1815)="","",INDEX('Per Invoice'!$K$2:$K$3001,$M1815)))</f>
        <v/>
      </c>
      <c r="L1815">
        <f>IF($M1815="","",IF(INDEX('Per Invoice'!$L$2:$L$3001,$M1815)="","",INDEX('Per Invoice'!$L$2:$L$3001,$M1815)))</f>
        <v/>
      </c>
      <c r="M1815">
        <f>IF(ROWS($M$2:$M1815)&lt;=COUNT('Per Invoice'!$O$2:$O$3001),MATCH(ROWS($M$2:$M1815),'Per Invoice'!$O$2:$O$3001,0),"")</f>
        <v/>
      </c>
    </row>
    <row r="1816">
      <c r="A1816">
        <f>IF($M1816="","",IF(INDEX('Per Invoice'!$A$2:$A$3001,$M1816)="","",INDEX('Per Invoice'!$A$2:$A$3001,$M1816)))</f>
        <v/>
      </c>
      <c r="B1816">
        <f>IF($M1816="","",IF(INDEX('Per Invoice'!$B$2:$B$3001,$M1816)="","",INDEX('Per Invoice'!$B$2:$B$3001,$M1816)))</f>
        <v/>
      </c>
      <c r="C1816">
        <f>IF($M1816="","",IF(INDEX('Per Invoice'!$C$2:$C$3001,$M1816)="","",INDEX('Per Invoice'!$C$2:$C$3001,$M1816)))</f>
        <v/>
      </c>
      <c r="D1816">
        <f>IF($M1816="","",IF(INDEX('Per Invoice'!$D$2:$D$3001,$M1816)="","",INDEX('Per Invoice'!$D$2:$D$3001,$M1816)))</f>
        <v/>
      </c>
      <c r="E1816">
        <f>IF($M1816="","",IF(INDEX('Per Invoice'!$E$2:$E$3001,$M1816)="","",INDEX('Per Invoice'!$E$2:$E$3001,$M1816)))</f>
        <v/>
      </c>
      <c r="F1816">
        <f>IF($M1816="","",IF(INDEX('Per Invoice'!$F$2:$F$3001,$M1816)="","",INDEX('Per Invoice'!$F$2:$F$3001,$M1816)))</f>
        <v/>
      </c>
      <c r="G1816" s="5">
        <f>IF($M1816="","",IF(INDEX('Per Invoice'!$G$2:$G$3001,$M1816)="","",INDEX('Per Invoice'!$G$2:$G$3001,$M1816)))</f>
        <v/>
      </c>
      <c r="H1816" s="5">
        <f>IF($M1816="","",IF(INDEX('Per Invoice'!$H$2:$H$3001,$M1816)="","",INDEX('Per Invoice'!$H$2:$H$3001,$M1816)))</f>
        <v/>
      </c>
      <c r="I1816" s="5">
        <f>IF($M1816="","",IF(INDEX('Per Invoice'!$I$2:$I$3001,$M1816)="","",INDEX('Per Invoice'!$I$2:$I$3001,$M1816)))</f>
        <v/>
      </c>
      <c r="J1816" s="5">
        <f>IF($M1816="","",IF(INDEX('Per Invoice'!$J$2:$J$3001,$M1816)="","",INDEX('Per Invoice'!$J$2:$J$3001,$M1816)))</f>
        <v/>
      </c>
      <c r="K1816" s="5">
        <f>IF($M1816="","",IF(INDEX('Per Invoice'!$K$2:$K$3001,$M1816)="","",INDEX('Per Invoice'!$K$2:$K$3001,$M1816)))</f>
        <v/>
      </c>
      <c r="L1816">
        <f>IF($M1816="","",IF(INDEX('Per Invoice'!$L$2:$L$3001,$M1816)="","",INDEX('Per Invoice'!$L$2:$L$3001,$M1816)))</f>
        <v/>
      </c>
      <c r="M1816">
        <f>IF(ROWS($M$2:$M1816)&lt;=COUNT('Per Invoice'!$O$2:$O$3001),MATCH(ROWS($M$2:$M1816),'Per Invoice'!$O$2:$O$3001,0),"")</f>
        <v/>
      </c>
    </row>
    <row r="1817">
      <c r="A1817">
        <f>IF($M1817="","",IF(INDEX('Per Invoice'!$A$2:$A$3001,$M1817)="","",INDEX('Per Invoice'!$A$2:$A$3001,$M1817)))</f>
        <v/>
      </c>
      <c r="B1817">
        <f>IF($M1817="","",IF(INDEX('Per Invoice'!$B$2:$B$3001,$M1817)="","",INDEX('Per Invoice'!$B$2:$B$3001,$M1817)))</f>
        <v/>
      </c>
      <c r="C1817">
        <f>IF($M1817="","",IF(INDEX('Per Invoice'!$C$2:$C$3001,$M1817)="","",INDEX('Per Invoice'!$C$2:$C$3001,$M1817)))</f>
        <v/>
      </c>
      <c r="D1817">
        <f>IF($M1817="","",IF(INDEX('Per Invoice'!$D$2:$D$3001,$M1817)="","",INDEX('Per Invoice'!$D$2:$D$3001,$M1817)))</f>
        <v/>
      </c>
      <c r="E1817">
        <f>IF($M1817="","",IF(INDEX('Per Invoice'!$E$2:$E$3001,$M1817)="","",INDEX('Per Invoice'!$E$2:$E$3001,$M1817)))</f>
        <v/>
      </c>
      <c r="F1817">
        <f>IF($M1817="","",IF(INDEX('Per Invoice'!$F$2:$F$3001,$M1817)="","",INDEX('Per Invoice'!$F$2:$F$3001,$M1817)))</f>
        <v/>
      </c>
      <c r="G1817" s="5">
        <f>IF($M1817="","",IF(INDEX('Per Invoice'!$G$2:$G$3001,$M1817)="","",INDEX('Per Invoice'!$G$2:$G$3001,$M1817)))</f>
        <v/>
      </c>
      <c r="H1817" s="5">
        <f>IF($M1817="","",IF(INDEX('Per Invoice'!$H$2:$H$3001,$M1817)="","",INDEX('Per Invoice'!$H$2:$H$3001,$M1817)))</f>
        <v/>
      </c>
      <c r="I1817" s="5">
        <f>IF($M1817="","",IF(INDEX('Per Invoice'!$I$2:$I$3001,$M1817)="","",INDEX('Per Invoice'!$I$2:$I$3001,$M1817)))</f>
        <v/>
      </c>
      <c r="J1817" s="5">
        <f>IF($M1817="","",IF(INDEX('Per Invoice'!$J$2:$J$3001,$M1817)="","",INDEX('Per Invoice'!$J$2:$J$3001,$M1817)))</f>
        <v/>
      </c>
      <c r="K1817" s="5">
        <f>IF($M1817="","",IF(INDEX('Per Invoice'!$K$2:$K$3001,$M1817)="","",INDEX('Per Invoice'!$K$2:$K$3001,$M1817)))</f>
        <v/>
      </c>
      <c r="L1817">
        <f>IF($M1817="","",IF(INDEX('Per Invoice'!$L$2:$L$3001,$M1817)="","",INDEX('Per Invoice'!$L$2:$L$3001,$M1817)))</f>
        <v/>
      </c>
      <c r="M1817">
        <f>IF(ROWS($M$2:$M1817)&lt;=COUNT('Per Invoice'!$O$2:$O$3001),MATCH(ROWS($M$2:$M1817),'Per Invoice'!$O$2:$O$3001,0),"")</f>
        <v/>
      </c>
    </row>
    <row r="1818">
      <c r="A1818">
        <f>IF($M1818="","",IF(INDEX('Per Invoice'!$A$2:$A$3001,$M1818)="","",INDEX('Per Invoice'!$A$2:$A$3001,$M1818)))</f>
        <v/>
      </c>
      <c r="B1818">
        <f>IF($M1818="","",IF(INDEX('Per Invoice'!$B$2:$B$3001,$M1818)="","",INDEX('Per Invoice'!$B$2:$B$3001,$M1818)))</f>
        <v/>
      </c>
      <c r="C1818">
        <f>IF($M1818="","",IF(INDEX('Per Invoice'!$C$2:$C$3001,$M1818)="","",INDEX('Per Invoice'!$C$2:$C$3001,$M1818)))</f>
        <v/>
      </c>
      <c r="D1818">
        <f>IF($M1818="","",IF(INDEX('Per Invoice'!$D$2:$D$3001,$M1818)="","",INDEX('Per Invoice'!$D$2:$D$3001,$M1818)))</f>
        <v/>
      </c>
      <c r="E1818">
        <f>IF($M1818="","",IF(INDEX('Per Invoice'!$E$2:$E$3001,$M1818)="","",INDEX('Per Invoice'!$E$2:$E$3001,$M1818)))</f>
        <v/>
      </c>
      <c r="F1818">
        <f>IF($M1818="","",IF(INDEX('Per Invoice'!$F$2:$F$3001,$M1818)="","",INDEX('Per Invoice'!$F$2:$F$3001,$M1818)))</f>
        <v/>
      </c>
      <c r="G1818" s="5">
        <f>IF($M1818="","",IF(INDEX('Per Invoice'!$G$2:$G$3001,$M1818)="","",INDEX('Per Invoice'!$G$2:$G$3001,$M1818)))</f>
        <v/>
      </c>
      <c r="H1818" s="5">
        <f>IF($M1818="","",IF(INDEX('Per Invoice'!$H$2:$H$3001,$M1818)="","",INDEX('Per Invoice'!$H$2:$H$3001,$M1818)))</f>
        <v/>
      </c>
      <c r="I1818" s="5">
        <f>IF($M1818="","",IF(INDEX('Per Invoice'!$I$2:$I$3001,$M1818)="","",INDEX('Per Invoice'!$I$2:$I$3001,$M1818)))</f>
        <v/>
      </c>
      <c r="J1818" s="5">
        <f>IF($M1818="","",IF(INDEX('Per Invoice'!$J$2:$J$3001,$M1818)="","",INDEX('Per Invoice'!$J$2:$J$3001,$M1818)))</f>
        <v/>
      </c>
      <c r="K1818" s="5">
        <f>IF($M1818="","",IF(INDEX('Per Invoice'!$K$2:$K$3001,$M1818)="","",INDEX('Per Invoice'!$K$2:$K$3001,$M1818)))</f>
        <v/>
      </c>
      <c r="L1818">
        <f>IF($M1818="","",IF(INDEX('Per Invoice'!$L$2:$L$3001,$M1818)="","",INDEX('Per Invoice'!$L$2:$L$3001,$M1818)))</f>
        <v/>
      </c>
      <c r="M1818">
        <f>IF(ROWS($M$2:$M1818)&lt;=COUNT('Per Invoice'!$O$2:$O$3001),MATCH(ROWS($M$2:$M1818),'Per Invoice'!$O$2:$O$3001,0),"")</f>
        <v/>
      </c>
    </row>
    <row r="1819">
      <c r="A1819">
        <f>IF($M1819="","",IF(INDEX('Per Invoice'!$A$2:$A$3001,$M1819)="","",INDEX('Per Invoice'!$A$2:$A$3001,$M1819)))</f>
        <v/>
      </c>
      <c r="B1819">
        <f>IF($M1819="","",IF(INDEX('Per Invoice'!$B$2:$B$3001,$M1819)="","",INDEX('Per Invoice'!$B$2:$B$3001,$M1819)))</f>
        <v/>
      </c>
      <c r="C1819">
        <f>IF($M1819="","",IF(INDEX('Per Invoice'!$C$2:$C$3001,$M1819)="","",INDEX('Per Invoice'!$C$2:$C$3001,$M1819)))</f>
        <v/>
      </c>
      <c r="D1819">
        <f>IF($M1819="","",IF(INDEX('Per Invoice'!$D$2:$D$3001,$M1819)="","",INDEX('Per Invoice'!$D$2:$D$3001,$M1819)))</f>
        <v/>
      </c>
      <c r="E1819">
        <f>IF($M1819="","",IF(INDEX('Per Invoice'!$E$2:$E$3001,$M1819)="","",INDEX('Per Invoice'!$E$2:$E$3001,$M1819)))</f>
        <v/>
      </c>
      <c r="F1819">
        <f>IF($M1819="","",IF(INDEX('Per Invoice'!$F$2:$F$3001,$M1819)="","",INDEX('Per Invoice'!$F$2:$F$3001,$M1819)))</f>
        <v/>
      </c>
      <c r="G1819" s="5">
        <f>IF($M1819="","",IF(INDEX('Per Invoice'!$G$2:$G$3001,$M1819)="","",INDEX('Per Invoice'!$G$2:$G$3001,$M1819)))</f>
        <v/>
      </c>
      <c r="H1819" s="5">
        <f>IF($M1819="","",IF(INDEX('Per Invoice'!$H$2:$H$3001,$M1819)="","",INDEX('Per Invoice'!$H$2:$H$3001,$M1819)))</f>
        <v/>
      </c>
      <c r="I1819" s="5">
        <f>IF($M1819="","",IF(INDEX('Per Invoice'!$I$2:$I$3001,$M1819)="","",INDEX('Per Invoice'!$I$2:$I$3001,$M1819)))</f>
        <v/>
      </c>
      <c r="J1819" s="5">
        <f>IF($M1819="","",IF(INDEX('Per Invoice'!$J$2:$J$3001,$M1819)="","",INDEX('Per Invoice'!$J$2:$J$3001,$M1819)))</f>
        <v/>
      </c>
      <c r="K1819" s="5">
        <f>IF($M1819="","",IF(INDEX('Per Invoice'!$K$2:$K$3001,$M1819)="","",INDEX('Per Invoice'!$K$2:$K$3001,$M1819)))</f>
        <v/>
      </c>
      <c r="L1819">
        <f>IF($M1819="","",IF(INDEX('Per Invoice'!$L$2:$L$3001,$M1819)="","",INDEX('Per Invoice'!$L$2:$L$3001,$M1819)))</f>
        <v/>
      </c>
      <c r="M1819">
        <f>IF(ROWS($M$2:$M1819)&lt;=COUNT('Per Invoice'!$O$2:$O$3001),MATCH(ROWS($M$2:$M1819),'Per Invoice'!$O$2:$O$3001,0),"")</f>
        <v/>
      </c>
    </row>
    <row r="1820">
      <c r="A1820">
        <f>IF($M1820="","",IF(INDEX('Per Invoice'!$A$2:$A$3001,$M1820)="","",INDEX('Per Invoice'!$A$2:$A$3001,$M1820)))</f>
        <v/>
      </c>
      <c r="B1820">
        <f>IF($M1820="","",IF(INDEX('Per Invoice'!$B$2:$B$3001,$M1820)="","",INDEX('Per Invoice'!$B$2:$B$3001,$M1820)))</f>
        <v/>
      </c>
      <c r="C1820">
        <f>IF($M1820="","",IF(INDEX('Per Invoice'!$C$2:$C$3001,$M1820)="","",INDEX('Per Invoice'!$C$2:$C$3001,$M1820)))</f>
        <v/>
      </c>
      <c r="D1820">
        <f>IF($M1820="","",IF(INDEX('Per Invoice'!$D$2:$D$3001,$M1820)="","",INDEX('Per Invoice'!$D$2:$D$3001,$M1820)))</f>
        <v/>
      </c>
      <c r="E1820">
        <f>IF($M1820="","",IF(INDEX('Per Invoice'!$E$2:$E$3001,$M1820)="","",INDEX('Per Invoice'!$E$2:$E$3001,$M1820)))</f>
        <v/>
      </c>
      <c r="F1820">
        <f>IF($M1820="","",IF(INDEX('Per Invoice'!$F$2:$F$3001,$M1820)="","",INDEX('Per Invoice'!$F$2:$F$3001,$M1820)))</f>
        <v/>
      </c>
      <c r="G1820" s="5">
        <f>IF($M1820="","",IF(INDEX('Per Invoice'!$G$2:$G$3001,$M1820)="","",INDEX('Per Invoice'!$G$2:$G$3001,$M1820)))</f>
        <v/>
      </c>
      <c r="H1820" s="5">
        <f>IF($M1820="","",IF(INDEX('Per Invoice'!$H$2:$H$3001,$M1820)="","",INDEX('Per Invoice'!$H$2:$H$3001,$M1820)))</f>
        <v/>
      </c>
      <c r="I1820" s="5">
        <f>IF($M1820="","",IF(INDEX('Per Invoice'!$I$2:$I$3001,$M1820)="","",INDEX('Per Invoice'!$I$2:$I$3001,$M1820)))</f>
        <v/>
      </c>
      <c r="J1820" s="5">
        <f>IF($M1820="","",IF(INDEX('Per Invoice'!$J$2:$J$3001,$M1820)="","",INDEX('Per Invoice'!$J$2:$J$3001,$M1820)))</f>
        <v/>
      </c>
      <c r="K1820" s="5">
        <f>IF($M1820="","",IF(INDEX('Per Invoice'!$K$2:$K$3001,$M1820)="","",INDEX('Per Invoice'!$K$2:$K$3001,$M1820)))</f>
        <v/>
      </c>
      <c r="L1820">
        <f>IF($M1820="","",IF(INDEX('Per Invoice'!$L$2:$L$3001,$M1820)="","",INDEX('Per Invoice'!$L$2:$L$3001,$M1820)))</f>
        <v/>
      </c>
      <c r="M1820">
        <f>IF(ROWS($M$2:$M1820)&lt;=COUNT('Per Invoice'!$O$2:$O$3001),MATCH(ROWS($M$2:$M1820),'Per Invoice'!$O$2:$O$3001,0),"")</f>
        <v/>
      </c>
    </row>
    <row r="1821">
      <c r="A1821">
        <f>IF($M1821="","",IF(INDEX('Per Invoice'!$A$2:$A$3001,$M1821)="","",INDEX('Per Invoice'!$A$2:$A$3001,$M1821)))</f>
        <v/>
      </c>
      <c r="B1821">
        <f>IF($M1821="","",IF(INDEX('Per Invoice'!$B$2:$B$3001,$M1821)="","",INDEX('Per Invoice'!$B$2:$B$3001,$M1821)))</f>
        <v/>
      </c>
      <c r="C1821">
        <f>IF($M1821="","",IF(INDEX('Per Invoice'!$C$2:$C$3001,$M1821)="","",INDEX('Per Invoice'!$C$2:$C$3001,$M1821)))</f>
        <v/>
      </c>
      <c r="D1821">
        <f>IF($M1821="","",IF(INDEX('Per Invoice'!$D$2:$D$3001,$M1821)="","",INDEX('Per Invoice'!$D$2:$D$3001,$M1821)))</f>
        <v/>
      </c>
      <c r="E1821">
        <f>IF($M1821="","",IF(INDEX('Per Invoice'!$E$2:$E$3001,$M1821)="","",INDEX('Per Invoice'!$E$2:$E$3001,$M1821)))</f>
        <v/>
      </c>
      <c r="F1821">
        <f>IF($M1821="","",IF(INDEX('Per Invoice'!$F$2:$F$3001,$M1821)="","",INDEX('Per Invoice'!$F$2:$F$3001,$M1821)))</f>
        <v/>
      </c>
      <c r="G1821" s="5">
        <f>IF($M1821="","",IF(INDEX('Per Invoice'!$G$2:$G$3001,$M1821)="","",INDEX('Per Invoice'!$G$2:$G$3001,$M1821)))</f>
        <v/>
      </c>
      <c r="H1821" s="5">
        <f>IF($M1821="","",IF(INDEX('Per Invoice'!$H$2:$H$3001,$M1821)="","",INDEX('Per Invoice'!$H$2:$H$3001,$M1821)))</f>
        <v/>
      </c>
      <c r="I1821" s="5">
        <f>IF($M1821="","",IF(INDEX('Per Invoice'!$I$2:$I$3001,$M1821)="","",INDEX('Per Invoice'!$I$2:$I$3001,$M1821)))</f>
        <v/>
      </c>
      <c r="J1821" s="5">
        <f>IF($M1821="","",IF(INDEX('Per Invoice'!$J$2:$J$3001,$M1821)="","",INDEX('Per Invoice'!$J$2:$J$3001,$M1821)))</f>
        <v/>
      </c>
      <c r="K1821" s="5">
        <f>IF($M1821="","",IF(INDEX('Per Invoice'!$K$2:$K$3001,$M1821)="","",INDEX('Per Invoice'!$K$2:$K$3001,$M1821)))</f>
        <v/>
      </c>
      <c r="L1821">
        <f>IF($M1821="","",IF(INDEX('Per Invoice'!$L$2:$L$3001,$M1821)="","",INDEX('Per Invoice'!$L$2:$L$3001,$M1821)))</f>
        <v/>
      </c>
      <c r="M1821">
        <f>IF(ROWS($M$2:$M1821)&lt;=COUNT('Per Invoice'!$O$2:$O$3001),MATCH(ROWS($M$2:$M1821),'Per Invoice'!$O$2:$O$3001,0),"")</f>
        <v/>
      </c>
    </row>
    <row r="1822">
      <c r="A1822">
        <f>IF($M1822="","",IF(INDEX('Per Invoice'!$A$2:$A$3001,$M1822)="","",INDEX('Per Invoice'!$A$2:$A$3001,$M1822)))</f>
        <v/>
      </c>
      <c r="B1822">
        <f>IF($M1822="","",IF(INDEX('Per Invoice'!$B$2:$B$3001,$M1822)="","",INDEX('Per Invoice'!$B$2:$B$3001,$M1822)))</f>
        <v/>
      </c>
      <c r="C1822">
        <f>IF($M1822="","",IF(INDEX('Per Invoice'!$C$2:$C$3001,$M1822)="","",INDEX('Per Invoice'!$C$2:$C$3001,$M1822)))</f>
        <v/>
      </c>
      <c r="D1822">
        <f>IF($M1822="","",IF(INDEX('Per Invoice'!$D$2:$D$3001,$M1822)="","",INDEX('Per Invoice'!$D$2:$D$3001,$M1822)))</f>
        <v/>
      </c>
      <c r="E1822">
        <f>IF($M1822="","",IF(INDEX('Per Invoice'!$E$2:$E$3001,$M1822)="","",INDEX('Per Invoice'!$E$2:$E$3001,$M1822)))</f>
        <v/>
      </c>
      <c r="F1822">
        <f>IF($M1822="","",IF(INDEX('Per Invoice'!$F$2:$F$3001,$M1822)="","",INDEX('Per Invoice'!$F$2:$F$3001,$M1822)))</f>
        <v/>
      </c>
      <c r="G1822" s="5">
        <f>IF($M1822="","",IF(INDEX('Per Invoice'!$G$2:$G$3001,$M1822)="","",INDEX('Per Invoice'!$G$2:$G$3001,$M1822)))</f>
        <v/>
      </c>
      <c r="H1822" s="5">
        <f>IF($M1822="","",IF(INDEX('Per Invoice'!$H$2:$H$3001,$M1822)="","",INDEX('Per Invoice'!$H$2:$H$3001,$M1822)))</f>
        <v/>
      </c>
      <c r="I1822" s="5">
        <f>IF($M1822="","",IF(INDEX('Per Invoice'!$I$2:$I$3001,$M1822)="","",INDEX('Per Invoice'!$I$2:$I$3001,$M1822)))</f>
        <v/>
      </c>
      <c r="J1822" s="5">
        <f>IF($M1822="","",IF(INDEX('Per Invoice'!$J$2:$J$3001,$M1822)="","",INDEX('Per Invoice'!$J$2:$J$3001,$M1822)))</f>
        <v/>
      </c>
      <c r="K1822" s="5">
        <f>IF($M1822="","",IF(INDEX('Per Invoice'!$K$2:$K$3001,$M1822)="","",INDEX('Per Invoice'!$K$2:$K$3001,$M1822)))</f>
        <v/>
      </c>
      <c r="L1822">
        <f>IF($M1822="","",IF(INDEX('Per Invoice'!$L$2:$L$3001,$M1822)="","",INDEX('Per Invoice'!$L$2:$L$3001,$M1822)))</f>
        <v/>
      </c>
      <c r="M1822">
        <f>IF(ROWS($M$2:$M1822)&lt;=COUNT('Per Invoice'!$O$2:$O$3001),MATCH(ROWS($M$2:$M1822),'Per Invoice'!$O$2:$O$3001,0),"")</f>
        <v/>
      </c>
    </row>
    <row r="1823">
      <c r="A1823">
        <f>IF($M1823="","",IF(INDEX('Per Invoice'!$A$2:$A$3001,$M1823)="","",INDEX('Per Invoice'!$A$2:$A$3001,$M1823)))</f>
        <v/>
      </c>
      <c r="B1823">
        <f>IF($M1823="","",IF(INDEX('Per Invoice'!$B$2:$B$3001,$M1823)="","",INDEX('Per Invoice'!$B$2:$B$3001,$M1823)))</f>
        <v/>
      </c>
      <c r="C1823">
        <f>IF($M1823="","",IF(INDEX('Per Invoice'!$C$2:$C$3001,$M1823)="","",INDEX('Per Invoice'!$C$2:$C$3001,$M1823)))</f>
        <v/>
      </c>
      <c r="D1823">
        <f>IF($M1823="","",IF(INDEX('Per Invoice'!$D$2:$D$3001,$M1823)="","",INDEX('Per Invoice'!$D$2:$D$3001,$M1823)))</f>
        <v/>
      </c>
      <c r="E1823">
        <f>IF($M1823="","",IF(INDEX('Per Invoice'!$E$2:$E$3001,$M1823)="","",INDEX('Per Invoice'!$E$2:$E$3001,$M1823)))</f>
        <v/>
      </c>
      <c r="F1823">
        <f>IF($M1823="","",IF(INDEX('Per Invoice'!$F$2:$F$3001,$M1823)="","",INDEX('Per Invoice'!$F$2:$F$3001,$M1823)))</f>
        <v/>
      </c>
      <c r="G1823" s="5">
        <f>IF($M1823="","",IF(INDEX('Per Invoice'!$G$2:$G$3001,$M1823)="","",INDEX('Per Invoice'!$G$2:$G$3001,$M1823)))</f>
        <v/>
      </c>
      <c r="H1823" s="5">
        <f>IF($M1823="","",IF(INDEX('Per Invoice'!$H$2:$H$3001,$M1823)="","",INDEX('Per Invoice'!$H$2:$H$3001,$M1823)))</f>
        <v/>
      </c>
      <c r="I1823" s="5">
        <f>IF($M1823="","",IF(INDEX('Per Invoice'!$I$2:$I$3001,$M1823)="","",INDEX('Per Invoice'!$I$2:$I$3001,$M1823)))</f>
        <v/>
      </c>
      <c r="J1823" s="5">
        <f>IF($M1823="","",IF(INDEX('Per Invoice'!$J$2:$J$3001,$M1823)="","",INDEX('Per Invoice'!$J$2:$J$3001,$M1823)))</f>
        <v/>
      </c>
      <c r="K1823" s="5">
        <f>IF($M1823="","",IF(INDEX('Per Invoice'!$K$2:$K$3001,$M1823)="","",INDEX('Per Invoice'!$K$2:$K$3001,$M1823)))</f>
        <v/>
      </c>
      <c r="L1823">
        <f>IF($M1823="","",IF(INDEX('Per Invoice'!$L$2:$L$3001,$M1823)="","",INDEX('Per Invoice'!$L$2:$L$3001,$M1823)))</f>
        <v/>
      </c>
      <c r="M1823">
        <f>IF(ROWS($M$2:$M1823)&lt;=COUNT('Per Invoice'!$O$2:$O$3001),MATCH(ROWS($M$2:$M1823),'Per Invoice'!$O$2:$O$3001,0),"")</f>
        <v/>
      </c>
    </row>
    <row r="1824">
      <c r="A1824">
        <f>IF($M1824="","",IF(INDEX('Per Invoice'!$A$2:$A$3001,$M1824)="","",INDEX('Per Invoice'!$A$2:$A$3001,$M1824)))</f>
        <v/>
      </c>
      <c r="B1824">
        <f>IF($M1824="","",IF(INDEX('Per Invoice'!$B$2:$B$3001,$M1824)="","",INDEX('Per Invoice'!$B$2:$B$3001,$M1824)))</f>
        <v/>
      </c>
      <c r="C1824">
        <f>IF($M1824="","",IF(INDEX('Per Invoice'!$C$2:$C$3001,$M1824)="","",INDEX('Per Invoice'!$C$2:$C$3001,$M1824)))</f>
        <v/>
      </c>
      <c r="D1824">
        <f>IF($M1824="","",IF(INDEX('Per Invoice'!$D$2:$D$3001,$M1824)="","",INDEX('Per Invoice'!$D$2:$D$3001,$M1824)))</f>
        <v/>
      </c>
      <c r="E1824">
        <f>IF($M1824="","",IF(INDEX('Per Invoice'!$E$2:$E$3001,$M1824)="","",INDEX('Per Invoice'!$E$2:$E$3001,$M1824)))</f>
        <v/>
      </c>
      <c r="F1824">
        <f>IF($M1824="","",IF(INDEX('Per Invoice'!$F$2:$F$3001,$M1824)="","",INDEX('Per Invoice'!$F$2:$F$3001,$M1824)))</f>
        <v/>
      </c>
      <c r="G1824" s="5">
        <f>IF($M1824="","",IF(INDEX('Per Invoice'!$G$2:$G$3001,$M1824)="","",INDEX('Per Invoice'!$G$2:$G$3001,$M1824)))</f>
        <v/>
      </c>
      <c r="H1824" s="5">
        <f>IF($M1824="","",IF(INDEX('Per Invoice'!$H$2:$H$3001,$M1824)="","",INDEX('Per Invoice'!$H$2:$H$3001,$M1824)))</f>
        <v/>
      </c>
      <c r="I1824" s="5">
        <f>IF($M1824="","",IF(INDEX('Per Invoice'!$I$2:$I$3001,$M1824)="","",INDEX('Per Invoice'!$I$2:$I$3001,$M1824)))</f>
        <v/>
      </c>
      <c r="J1824" s="5">
        <f>IF($M1824="","",IF(INDEX('Per Invoice'!$J$2:$J$3001,$M1824)="","",INDEX('Per Invoice'!$J$2:$J$3001,$M1824)))</f>
        <v/>
      </c>
      <c r="K1824" s="5">
        <f>IF($M1824="","",IF(INDEX('Per Invoice'!$K$2:$K$3001,$M1824)="","",INDEX('Per Invoice'!$K$2:$K$3001,$M1824)))</f>
        <v/>
      </c>
      <c r="L1824">
        <f>IF($M1824="","",IF(INDEX('Per Invoice'!$L$2:$L$3001,$M1824)="","",INDEX('Per Invoice'!$L$2:$L$3001,$M1824)))</f>
        <v/>
      </c>
      <c r="M1824">
        <f>IF(ROWS($M$2:$M1824)&lt;=COUNT('Per Invoice'!$O$2:$O$3001),MATCH(ROWS($M$2:$M1824),'Per Invoice'!$O$2:$O$3001,0),"")</f>
        <v/>
      </c>
    </row>
    <row r="1825">
      <c r="A1825">
        <f>IF($M1825="","",IF(INDEX('Per Invoice'!$A$2:$A$3001,$M1825)="","",INDEX('Per Invoice'!$A$2:$A$3001,$M1825)))</f>
        <v/>
      </c>
      <c r="B1825">
        <f>IF($M1825="","",IF(INDEX('Per Invoice'!$B$2:$B$3001,$M1825)="","",INDEX('Per Invoice'!$B$2:$B$3001,$M1825)))</f>
        <v/>
      </c>
      <c r="C1825">
        <f>IF($M1825="","",IF(INDEX('Per Invoice'!$C$2:$C$3001,$M1825)="","",INDEX('Per Invoice'!$C$2:$C$3001,$M1825)))</f>
        <v/>
      </c>
      <c r="D1825">
        <f>IF($M1825="","",IF(INDEX('Per Invoice'!$D$2:$D$3001,$M1825)="","",INDEX('Per Invoice'!$D$2:$D$3001,$M1825)))</f>
        <v/>
      </c>
      <c r="E1825">
        <f>IF($M1825="","",IF(INDEX('Per Invoice'!$E$2:$E$3001,$M1825)="","",INDEX('Per Invoice'!$E$2:$E$3001,$M1825)))</f>
        <v/>
      </c>
      <c r="F1825">
        <f>IF($M1825="","",IF(INDEX('Per Invoice'!$F$2:$F$3001,$M1825)="","",INDEX('Per Invoice'!$F$2:$F$3001,$M1825)))</f>
        <v/>
      </c>
      <c r="G1825" s="5">
        <f>IF($M1825="","",IF(INDEX('Per Invoice'!$G$2:$G$3001,$M1825)="","",INDEX('Per Invoice'!$G$2:$G$3001,$M1825)))</f>
        <v/>
      </c>
      <c r="H1825" s="5">
        <f>IF($M1825="","",IF(INDEX('Per Invoice'!$H$2:$H$3001,$M1825)="","",INDEX('Per Invoice'!$H$2:$H$3001,$M1825)))</f>
        <v/>
      </c>
      <c r="I1825" s="5">
        <f>IF($M1825="","",IF(INDEX('Per Invoice'!$I$2:$I$3001,$M1825)="","",INDEX('Per Invoice'!$I$2:$I$3001,$M1825)))</f>
        <v/>
      </c>
      <c r="J1825" s="5">
        <f>IF($M1825="","",IF(INDEX('Per Invoice'!$J$2:$J$3001,$M1825)="","",INDEX('Per Invoice'!$J$2:$J$3001,$M1825)))</f>
        <v/>
      </c>
      <c r="K1825" s="5">
        <f>IF($M1825="","",IF(INDEX('Per Invoice'!$K$2:$K$3001,$M1825)="","",INDEX('Per Invoice'!$K$2:$K$3001,$M1825)))</f>
        <v/>
      </c>
      <c r="L1825">
        <f>IF($M1825="","",IF(INDEX('Per Invoice'!$L$2:$L$3001,$M1825)="","",INDEX('Per Invoice'!$L$2:$L$3001,$M1825)))</f>
        <v/>
      </c>
      <c r="M1825">
        <f>IF(ROWS($M$2:$M1825)&lt;=COUNT('Per Invoice'!$O$2:$O$3001),MATCH(ROWS($M$2:$M1825),'Per Invoice'!$O$2:$O$3001,0),"")</f>
        <v/>
      </c>
    </row>
    <row r="1826">
      <c r="A1826">
        <f>IF($M1826="","",IF(INDEX('Per Invoice'!$A$2:$A$3001,$M1826)="","",INDEX('Per Invoice'!$A$2:$A$3001,$M1826)))</f>
        <v/>
      </c>
      <c r="B1826">
        <f>IF($M1826="","",IF(INDEX('Per Invoice'!$B$2:$B$3001,$M1826)="","",INDEX('Per Invoice'!$B$2:$B$3001,$M1826)))</f>
        <v/>
      </c>
      <c r="C1826">
        <f>IF($M1826="","",IF(INDEX('Per Invoice'!$C$2:$C$3001,$M1826)="","",INDEX('Per Invoice'!$C$2:$C$3001,$M1826)))</f>
        <v/>
      </c>
      <c r="D1826">
        <f>IF($M1826="","",IF(INDEX('Per Invoice'!$D$2:$D$3001,$M1826)="","",INDEX('Per Invoice'!$D$2:$D$3001,$M1826)))</f>
        <v/>
      </c>
      <c r="E1826">
        <f>IF($M1826="","",IF(INDEX('Per Invoice'!$E$2:$E$3001,$M1826)="","",INDEX('Per Invoice'!$E$2:$E$3001,$M1826)))</f>
        <v/>
      </c>
      <c r="F1826">
        <f>IF($M1826="","",IF(INDEX('Per Invoice'!$F$2:$F$3001,$M1826)="","",INDEX('Per Invoice'!$F$2:$F$3001,$M1826)))</f>
        <v/>
      </c>
      <c r="G1826" s="5">
        <f>IF($M1826="","",IF(INDEX('Per Invoice'!$G$2:$G$3001,$M1826)="","",INDEX('Per Invoice'!$G$2:$G$3001,$M1826)))</f>
        <v/>
      </c>
      <c r="H1826" s="5">
        <f>IF($M1826="","",IF(INDEX('Per Invoice'!$H$2:$H$3001,$M1826)="","",INDEX('Per Invoice'!$H$2:$H$3001,$M1826)))</f>
        <v/>
      </c>
      <c r="I1826" s="5">
        <f>IF($M1826="","",IF(INDEX('Per Invoice'!$I$2:$I$3001,$M1826)="","",INDEX('Per Invoice'!$I$2:$I$3001,$M1826)))</f>
        <v/>
      </c>
      <c r="J1826" s="5">
        <f>IF($M1826="","",IF(INDEX('Per Invoice'!$J$2:$J$3001,$M1826)="","",INDEX('Per Invoice'!$J$2:$J$3001,$M1826)))</f>
        <v/>
      </c>
      <c r="K1826" s="5">
        <f>IF($M1826="","",IF(INDEX('Per Invoice'!$K$2:$K$3001,$M1826)="","",INDEX('Per Invoice'!$K$2:$K$3001,$M1826)))</f>
        <v/>
      </c>
      <c r="L1826">
        <f>IF($M1826="","",IF(INDEX('Per Invoice'!$L$2:$L$3001,$M1826)="","",INDEX('Per Invoice'!$L$2:$L$3001,$M1826)))</f>
        <v/>
      </c>
      <c r="M1826">
        <f>IF(ROWS($M$2:$M1826)&lt;=COUNT('Per Invoice'!$O$2:$O$3001),MATCH(ROWS($M$2:$M1826),'Per Invoice'!$O$2:$O$3001,0),"")</f>
        <v/>
      </c>
    </row>
    <row r="1827">
      <c r="A1827">
        <f>IF($M1827="","",IF(INDEX('Per Invoice'!$A$2:$A$3001,$M1827)="","",INDEX('Per Invoice'!$A$2:$A$3001,$M1827)))</f>
        <v/>
      </c>
      <c r="B1827">
        <f>IF($M1827="","",IF(INDEX('Per Invoice'!$B$2:$B$3001,$M1827)="","",INDEX('Per Invoice'!$B$2:$B$3001,$M1827)))</f>
        <v/>
      </c>
      <c r="C1827">
        <f>IF($M1827="","",IF(INDEX('Per Invoice'!$C$2:$C$3001,$M1827)="","",INDEX('Per Invoice'!$C$2:$C$3001,$M1827)))</f>
        <v/>
      </c>
      <c r="D1827">
        <f>IF($M1827="","",IF(INDEX('Per Invoice'!$D$2:$D$3001,$M1827)="","",INDEX('Per Invoice'!$D$2:$D$3001,$M1827)))</f>
        <v/>
      </c>
      <c r="E1827">
        <f>IF($M1827="","",IF(INDEX('Per Invoice'!$E$2:$E$3001,$M1827)="","",INDEX('Per Invoice'!$E$2:$E$3001,$M1827)))</f>
        <v/>
      </c>
      <c r="F1827">
        <f>IF($M1827="","",IF(INDEX('Per Invoice'!$F$2:$F$3001,$M1827)="","",INDEX('Per Invoice'!$F$2:$F$3001,$M1827)))</f>
        <v/>
      </c>
      <c r="G1827" s="5">
        <f>IF($M1827="","",IF(INDEX('Per Invoice'!$G$2:$G$3001,$M1827)="","",INDEX('Per Invoice'!$G$2:$G$3001,$M1827)))</f>
        <v/>
      </c>
      <c r="H1827" s="5">
        <f>IF($M1827="","",IF(INDEX('Per Invoice'!$H$2:$H$3001,$M1827)="","",INDEX('Per Invoice'!$H$2:$H$3001,$M1827)))</f>
        <v/>
      </c>
      <c r="I1827" s="5">
        <f>IF($M1827="","",IF(INDEX('Per Invoice'!$I$2:$I$3001,$M1827)="","",INDEX('Per Invoice'!$I$2:$I$3001,$M1827)))</f>
        <v/>
      </c>
      <c r="J1827" s="5">
        <f>IF($M1827="","",IF(INDEX('Per Invoice'!$J$2:$J$3001,$M1827)="","",INDEX('Per Invoice'!$J$2:$J$3001,$M1827)))</f>
        <v/>
      </c>
      <c r="K1827" s="5">
        <f>IF($M1827="","",IF(INDEX('Per Invoice'!$K$2:$K$3001,$M1827)="","",INDEX('Per Invoice'!$K$2:$K$3001,$M1827)))</f>
        <v/>
      </c>
      <c r="L1827">
        <f>IF($M1827="","",IF(INDEX('Per Invoice'!$L$2:$L$3001,$M1827)="","",INDEX('Per Invoice'!$L$2:$L$3001,$M1827)))</f>
        <v/>
      </c>
      <c r="M1827">
        <f>IF(ROWS($M$2:$M1827)&lt;=COUNT('Per Invoice'!$O$2:$O$3001),MATCH(ROWS($M$2:$M1827),'Per Invoice'!$O$2:$O$3001,0),"")</f>
        <v/>
      </c>
    </row>
    <row r="1828">
      <c r="A1828">
        <f>IF($M1828="","",IF(INDEX('Per Invoice'!$A$2:$A$3001,$M1828)="","",INDEX('Per Invoice'!$A$2:$A$3001,$M1828)))</f>
        <v/>
      </c>
      <c r="B1828">
        <f>IF($M1828="","",IF(INDEX('Per Invoice'!$B$2:$B$3001,$M1828)="","",INDEX('Per Invoice'!$B$2:$B$3001,$M1828)))</f>
        <v/>
      </c>
      <c r="C1828">
        <f>IF($M1828="","",IF(INDEX('Per Invoice'!$C$2:$C$3001,$M1828)="","",INDEX('Per Invoice'!$C$2:$C$3001,$M1828)))</f>
        <v/>
      </c>
      <c r="D1828">
        <f>IF($M1828="","",IF(INDEX('Per Invoice'!$D$2:$D$3001,$M1828)="","",INDEX('Per Invoice'!$D$2:$D$3001,$M1828)))</f>
        <v/>
      </c>
      <c r="E1828">
        <f>IF($M1828="","",IF(INDEX('Per Invoice'!$E$2:$E$3001,$M1828)="","",INDEX('Per Invoice'!$E$2:$E$3001,$M1828)))</f>
        <v/>
      </c>
      <c r="F1828">
        <f>IF($M1828="","",IF(INDEX('Per Invoice'!$F$2:$F$3001,$M1828)="","",INDEX('Per Invoice'!$F$2:$F$3001,$M1828)))</f>
        <v/>
      </c>
      <c r="G1828" s="5">
        <f>IF($M1828="","",IF(INDEX('Per Invoice'!$G$2:$G$3001,$M1828)="","",INDEX('Per Invoice'!$G$2:$G$3001,$M1828)))</f>
        <v/>
      </c>
      <c r="H1828" s="5">
        <f>IF($M1828="","",IF(INDEX('Per Invoice'!$H$2:$H$3001,$M1828)="","",INDEX('Per Invoice'!$H$2:$H$3001,$M1828)))</f>
        <v/>
      </c>
      <c r="I1828" s="5">
        <f>IF($M1828="","",IF(INDEX('Per Invoice'!$I$2:$I$3001,$M1828)="","",INDEX('Per Invoice'!$I$2:$I$3001,$M1828)))</f>
        <v/>
      </c>
      <c r="J1828" s="5">
        <f>IF($M1828="","",IF(INDEX('Per Invoice'!$J$2:$J$3001,$M1828)="","",INDEX('Per Invoice'!$J$2:$J$3001,$M1828)))</f>
        <v/>
      </c>
      <c r="K1828" s="5">
        <f>IF($M1828="","",IF(INDEX('Per Invoice'!$K$2:$K$3001,$M1828)="","",INDEX('Per Invoice'!$K$2:$K$3001,$M1828)))</f>
        <v/>
      </c>
      <c r="L1828">
        <f>IF($M1828="","",IF(INDEX('Per Invoice'!$L$2:$L$3001,$M1828)="","",INDEX('Per Invoice'!$L$2:$L$3001,$M1828)))</f>
        <v/>
      </c>
      <c r="M1828">
        <f>IF(ROWS($M$2:$M1828)&lt;=COUNT('Per Invoice'!$O$2:$O$3001),MATCH(ROWS($M$2:$M1828),'Per Invoice'!$O$2:$O$3001,0),"")</f>
        <v/>
      </c>
    </row>
    <row r="1829">
      <c r="A1829">
        <f>IF($M1829="","",IF(INDEX('Per Invoice'!$A$2:$A$3001,$M1829)="","",INDEX('Per Invoice'!$A$2:$A$3001,$M1829)))</f>
        <v/>
      </c>
      <c r="B1829">
        <f>IF($M1829="","",IF(INDEX('Per Invoice'!$B$2:$B$3001,$M1829)="","",INDEX('Per Invoice'!$B$2:$B$3001,$M1829)))</f>
        <v/>
      </c>
      <c r="C1829">
        <f>IF($M1829="","",IF(INDEX('Per Invoice'!$C$2:$C$3001,$M1829)="","",INDEX('Per Invoice'!$C$2:$C$3001,$M1829)))</f>
        <v/>
      </c>
      <c r="D1829">
        <f>IF($M1829="","",IF(INDEX('Per Invoice'!$D$2:$D$3001,$M1829)="","",INDEX('Per Invoice'!$D$2:$D$3001,$M1829)))</f>
        <v/>
      </c>
      <c r="E1829">
        <f>IF($M1829="","",IF(INDEX('Per Invoice'!$E$2:$E$3001,$M1829)="","",INDEX('Per Invoice'!$E$2:$E$3001,$M1829)))</f>
        <v/>
      </c>
      <c r="F1829">
        <f>IF($M1829="","",IF(INDEX('Per Invoice'!$F$2:$F$3001,$M1829)="","",INDEX('Per Invoice'!$F$2:$F$3001,$M1829)))</f>
        <v/>
      </c>
      <c r="G1829" s="5">
        <f>IF($M1829="","",IF(INDEX('Per Invoice'!$G$2:$G$3001,$M1829)="","",INDEX('Per Invoice'!$G$2:$G$3001,$M1829)))</f>
        <v/>
      </c>
      <c r="H1829" s="5">
        <f>IF($M1829="","",IF(INDEX('Per Invoice'!$H$2:$H$3001,$M1829)="","",INDEX('Per Invoice'!$H$2:$H$3001,$M1829)))</f>
        <v/>
      </c>
      <c r="I1829" s="5">
        <f>IF($M1829="","",IF(INDEX('Per Invoice'!$I$2:$I$3001,$M1829)="","",INDEX('Per Invoice'!$I$2:$I$3001,$M1829)))</f>
        <v/>
      </c>
      <c r="J1829" s="5">
        <f>IF($M1829="","",IF(INDEX('Per Invoice'!$J$2:$J$3001,$M1829)="","",INDEX('Per Invoice'!$J$2:$J$3001,$M1829)))</f>
        <v/>
      </c>
      <c r="K1829" s="5">
        <f>IF($M1829="","",IF(INDEX('Per Invoice'!$K$2:$K$3001,$M1829)="","",INDEX('Per Invoice'!$K$2:$K$3001,$M1829)))</f>
        <v/>
      </c>
      <c r="L1829">
        <f>IF($M1829="","",IF(INDEX('Per Invoice'!$L$2:$L$3001,$M1829)="","",INDEX('Per Invoice'!$L$2:$L$3001,$M1829)))</f>
        <v/>
      </c>
      <c r="M1829">
        <f>IF(ROWS($M$2:$M1829)&lt;=COUNT('Per Invoice'!$O$2:$O$3001),MATCH(ROWS($M$2:$M1829),'Per Invoice'!$O$2:$O$3001,0),"")</f>
        <v/>
      </c>
    </row>
    <row r="1830">
      <c r="A1830">
        <f>IF($M1830="","",IF(INDEX('Per Invoice'!$A$2:$A$3001,$M1830)="","",INDEX('Per Invoice'!$A$2:$A$3001,$M1830)))</f>
        <v/>
      </c>
      <c r="B1830">
        <f>IF($M1830="","",IF(INDEX('Per Invoice'!$B$2:$B$3001,$M1830)="","",INDEX('Per Invoice'!$B$2:$B$3001,$M1830)))</f>
        <v/>
      </c>
      <c r="C1830">
        <f>IF($M1830="","",IF(INDEX('Per Invoice'!$C$2:$C$3001,$M1830)="","",INDEX('Per Invoice'!$C$2:$C$3001,$M1830)))</f>
        <v/>
      </c>
      <c r="D1830">
        <f>IF($M1830="","",IF(INDEX('Per Invoice'!$D$2:$D$3001,$M1830)="","",INDEX('Per Invoice'!$D$2:$D$3001,$M1830)))</f>
        <v/>
      </c>
      <c r="E1830">
        <f>IF($M1830="","",IF(INDEX('Per Invoice'!$E$2:$E$3001,$M1830)="","",INDEX('Per Invoice'!$E$2:$E$3001,$M1830)))</f>
        <v/>
      </c>
      <c r="F1830">
        <f>IF($M1830="","",IF(INDEX('Per Invoice'!$F$2:$F$3001,$M1830)="","",INDEX('Per Invoice'!$F$2:$F$3001,$M1830)))</f>
        <v/>
      </c>
      <c r="G1830" s="5">
        <f>IF($M1830="","",IF(INDEX('Per Invoice'!$G$2:$G$3001,$M1830)="","",INDEX('Per Invoice'!$G$2:$G$3001,$M1830)))</f>
        <v/>
      </c>
      <c r="H1830" s="5">
        <f>IF($M1830="","",IF(INDEX('Per Invoice'!$H$2:$H$3001,$M1830)="","",INDEX('Per Invoice'!$H$2:$H$3001,$M1830)))</f>
        <v/>
      </c>
      <c r="I1830" s="5">
        <f>IF($M1830="","",IF(INDEX('Per Invoice'!$I$2:$I$3001,$M1830)="","",INDEX('Per Invoice'!$I$2:$I$3001,$M1830)))</f>
        <v/>
      </c>
      <c r="J1830" s="5">
        <f>IF($M1830="","",IF(INDEX('Per Invoice'!$J$2:$J$3001,$M1830)="","",INDEX('Per Invoice'!$J$2:$J$3001,$M1830)))</f>
        <v/>
      </c>
      <c r="K1830" s="5">
        <f>IF($M1830="","",IF(INDEX('Per Invoice'!$K$2:$K$3001,$M1830)="","",INDEX('Per Invoice'!$K$2:$K$3001,$M1830)))</f>
        <v/>
      </c>
      <c r="L1830">
        <f>IF($M1830="","",IF(INDEX('Per Invoice'!$L$2:$L$3001,$M1830)="","",INDEX('Per Invoice'!$L$2:$L$3001,$M1830)))</f>
        <v/>
      </c>
      <c r="M1830">
        <f>IF(ROWS($M$2:$M1830)&lt;=COUNT('Per Invoice'!$O$2:$O$3001),MATCH(ROWS($M$2:$M1830),'Per Invoice'!$O$2:$O$3001,0),"")</f>
        <v/>
      </c>
    </row>
    <row r="1831">
      <c r="A1831">
        <f>IF($M1831="","",IF(INDEX('Per Invoice'!$A$2:$A$3001,$M1831)="","",INDEX('Per Invoice'!$A$2:$A$3001,$M1831)))</f>
        <v/>
      </c>
      <c r="B1831">
        <f>IF($M1831="","",IF(INDEX('Per Invoice'!$B$2:$B$3001,$M1831)="","",INDEX('Per Invoice'!$B$2:$B$3001,$M1831)))</f>
        <v/>
      </c>
      <c r="C1831">
        <f>IF($M1831="","",IF(INDEX('Per Invoice'!$C$2:$C$3001,$M1831)="","",INDEX('Per Invoice'!$C$2:$C$3001,$M1831)))</f>
        <v/>
      </c>
      <c r="D1831">
        <f>IF($M1831="","",IF(INDEX('Per Invoice'!$D$2:$D$3001,$M1831)="","",INDEX('Per Invoice'!$D$2:$D$3001,$M1831)))</f>
        <v/>
      </c>
      <c r="E1831">
        <f>IF($M1831="","",IF(INDEX('Per Invoice'!$E$2:$E$3001,$M1831)="","",INDEX('Per Invoice'!$E$2:$E$3001,$M1831)))</f>
        <v/>
      </c>
      <c r="F1831">
        <f>IF($M1831="","",IF(INDEX('Per Invoice'!$F$2:$F$3001,$M1831)="","",INDEX('Per Invoice'!$F$2:$F$3001,$M1831)))</f>
        <v/>
      </c>
      <c r="G1831" s="5">
        <f>IF($M1831="","",IF(INDEX('Per Invoice'!$G$2:$G$3001,$M1831)="","",INDEX('Per Invoice'!$G$2:$G$3001,$M1831)))</f>
        <v/>
      </c>
      <c r="H1831" s="5">
        <f>IF($M1831="","",IF(INDEX('Per Invoice'!$H$2:$H$3001,$M1831)="","",INDEX('Per Invoice'!$H$2:$H$3001,$M1831)))</f>
        <v/>
      </c>
      <c r="I1831" s="5">
        <f>IF($M1831="","",IF(INDEX('Per Invoice'!$I$2:$I$3001,$M1831)="","",INDEX('Per Invoice'!$I$2:$I$3001,$M1831)))</f>
        <v/>
      </c>
      <c r="J1831" s="5">
        <f>IF($M1831="","",IF(INDEX('Per Invoice'!$J$2:$J$3001,$M1831)="","",INDEX('Per Invoice'!$J$2:$J$3001,$M1831)))</f>
        <v/>
      </c>
      <c r="K1831" s="5">
        <f>IF($M1831="","",IF(INDEX('Per Invoice'!$K$2:$K$3001,$M1831)="","",INDEX('Per Invoice'!$K$2:$K$3001,$M1831)))</f>
        <v/>
      </c>
      <c r="L1831">
        <f>IF($M1831="","",IF(INDEX('Per Invoice'!$L$2:$L$3001,$M1831)="","",INDEX('Per Invoice'!$L$2:$L$3001,$M1831)))</f>
        <v/>
      </c>
      <c r="M1831">
        <f>IF(ROWS($M$2:$M1831)&lt;=COUNT('Per Invoice'!$O$2:$O$3001),MATCH(ROWS($M$2:$M1831),'Per Invoice'!$O$2:$O$3001,0),"")</f>
        <v/>
      </c>
    </row>
    <row r="1832">
      <c r="A1832">
        <f>IF($M1832="","",IF(INDEX('Per Invoice'!$A$2:$A$3001,$M1832)="","",INDEX('Per Invoice'!$A$2:$A$3001,$M1832)))</f>
        <v/>
      </c>
      <c r="B1832">
        <f>IF($M1832="","",IF(INDEX('Per Invoice'!$B$2:$B$3001,$M1832)="","",INDEX('Per Invoice'!$B$2:$B$3001,$M1832)))</f>
        <v/>
      </c>
      <c r="C1832">
        <f>IF($M1832="","",IF(INDEX('Per Invoice'!$C$2:$C$3001,$M1832)="","",INDEX('Per Invoice'!$C$2:$C$3001,$M1832)))</f>
        <v/>
      </c>
      <c r="D1832">
        <f>IF($M1832="","",IF(INDEX('Per Invoice'!$D$2:$D$3001,$M1832)="","",INDEX('Per Invoice'!$D$2:$D$3001,$M1832)))</f>
        <v/>
      </c>
      <c r="E1832">
        <f>IF($M1832="","",IF(INDEX('Per Invoice'!$E$2:$E$3001,$M1832)="","",INDEX('Per Invoice'!$E$2:$E$3001,$M1832)))</f>
        <v/>
      </c>
      <c r="F1832">
        <f>IF($M1832="","",IF(INDEX('Per Invoice'!$F$2:$F$3001,$M1832)="","",INDEX('Per Invoice'!$F$2:$F$3001,$M1832)))</f>
        <v/>
      </c>
      <c r="G1832" s="5">
        <f>IF($M1832="","",IF(INDEX('Per Invoice'!$G$2:$G$3001,$M1832)="","",INDEX('Per Invoice'!$G$2:$G$3001,$M1832)))</f>
        <v/>
      </c>
      <c r="H1832" s="5">
        <f>IF($M1832="","",IF(INDEX('Per Invoice'!$H$2:$H$3001,$M1832)="","",INDEX('Per Invoice'!$H$2:$H$3001,$M1832)))</f>
        <v/>
      </c>
      <c r="I1832" s="5">
        <f>IF($M1832="","",IF(INDEX('Per Invoice'!$I$2:$I$3001,$M1832)="","",INDEX('Per Invoice'!$I$2:$I$3001,$M1832)))</f>
        <v/>
      </c>
      <c r="J1832" s="5">
        <f>IF($M1832="","",IF(INDEX('Per Invoice'!$J$2:$J$3001,$M1832)="","",INDEX('Per Invoice'!$J$2:$J$3001,$M1832)))</f>
        <v/>
      </c>
      <c r="K1832" s="5">
        <f>IF($M1832="","",IF(INDEX('Per Invoice'!$K$2:$K$3001,$M1832)="","",INDEX('Per Invoice'!$K$2:$K$3001,$M1832)))</f>
        <v/>
      </c>
      <c r="L1832">
        <f>IF($M1832="","",IF(INDEX('Per Invoice'!$L$2:$L$3001,$M1832)="","",INDEX('Per Invoice'!$L$2:$L$3001,$M1832)))</f>
        <v/>
      </c>
      <c r="M1832">
        <f>IF(ROWS($M$2:$M1832)&lt;=COUNT('Per Invoice'!$O$2:$O$3001),MATCH(ROWS($M$2:$M1832),'Per Invoice'!$O$2:$O$3001,0),"")</f>
        <v/>
      </c>
    </row>
    <row r="1833">
      <c r="A1833">
        <f>IF($M1833="","",IF(INDEX('Per Invoice'!$A$2:$A$3001,$M1833)="","",INDEX('Per Invoice'!$A$2:$A$3001,$M1833)))</f>
        <v/>
      </c>
      <c r="B1833">
        <f>IF($M1833="","",IF(INDEX('Per Invoice'!$B$2:$B$3001,$M1833)="","",INDEX('Per Invoice'!$B$2:$B$3001,$M1833)))</f>
        <v/>
      </c>
      <c r="C1833">
        <f>IF($M1833="","",IF(INDEX('Per Invoice'!$C$2:$C$3001,$M1833)="","",INDEX('Per Invoice'!$C$2:$C$3001,$M1833)))</f>
        <v/>
      </c>
      <c r="D1833">
        <f>IF($M1833="","",IF(INDEX('Per Invoice'!$D$2:$D$3001,$M1833)="","",INDEX('Per Invoice'!$D$2:$D$3001,$M1833)))</f>
        <v/>
      </c>
      <c r="E1833">
        <f>IF($M1833="","",IF(INDEX('Per Invoice'!$E$2:$E$3001,$M1833)="","",INDEX('Per Invoice'!$E$2:$E$3001,$M1833)))</f>
        <v/>
      </c>
      <c r="F1833">
        <f>IF($M1833="","",IF(INDEX('Per Invoice'!$F$2:$F$3001,$M1833)="","",INDEX('Per Invoice'!$F$2:$F$3001,$M1833)))</f>
        <v/>
      </c>
      <c r="G1833" s="5">
        <f>IF($M1833="","",IF(INDEX('Per Invoice'!$G$2:$G$3001,$M1833)="","",INDEX('Per Invoice'!$G$2:$G$3001,$M1833)))</f>
        <v/>
      </c>
      <c r="H1833" s="5">
        <f>IF($M1833="","",IF(INDEX('Per Invoice'!$H$2:$H$3001,$M1833)="","",INDEX('Per Invoice'!$H$2:$H$3001,$M1833)))</f>
        <v/>
      </c>
      <c r="I1833" s="5">
        <f>IF($M1833="","",IF(INDEX('Per Invoice'!$I$2:$I$3001,$M1833)="","",INDEX('Per Invoice'!$I$2:$I$3001,$M1833)))</f>
        <v/>
      </c>
      <c r="J1833" s="5">
        <f>IF($M1833="","",IF(INDEX('Per Invoice'!$J$2:$J$3001,$M1833)="","",INDEX('Per Invoice'!$J$2:$J$3001,$M1833)))</f>
        <v/>
      </c>
      <c r="K1833" s="5">
        <f>IF($M1833="","",IF(INDEX('Per Invoice'!$K$2:$K$3001,$M1833)="","",INDEX('Per Invoice'!$K$2:$K$3001,$M1833)))</f>
        <v/>
      </c>
      <c r="L1833">
        <f>IF($M1833="","",IF(INDEX('Per Invoice'!$L$2:$L$3001,$M1833)="","",INDEX('Per Invoice'!$L$2:$L$3001,$M1833)))</f>
        <v/>
      </c>
      <c r="M1833">
        <f>IF(ROWS($M$2:$M1833)&lt;=COUNT('Per Invoice'!$O$2:$O$3001),MATCH(ROWS($M$2:$M1833),'Per Invoice'!$O$2:$O$3001,0),"")</f>
        <v/>
      </c>
    </row>
    <row r="1834">
      <c r="A1834">
        <f>IF($M1834="","",IF(INDEX('Per Invoice'!$A$2:$A$3001,$M1834)="","",INDEX('Per Invoice'!$A$2:$A$3001,$M1834)))</f>
        <v/>
      </c>
      <c r="B1834">
        <f>IF($M1834="","",IF(INDEX('Per Invoice'!$B$2:$B$3001,$M1834)="","",INDEX('Per Invoice'!$B$2:$B$3001,$M1834)))</f>
        <v/>
      </c>
      <c r="C1834">
        <f>IF($M1834="","",IF(INDEX('Per Invoice'!$C$2:$C$3001,$M1834)="","",INDEX('Per Invoice'!$C$2:$C$3001,$M1834)))</f>
        <v/>
      </c>
      <c r="D1834">
        <f>IF($M1834="","",IF(INDEX('Per Invoice'!$D$2:$D$3001,$M1834)="","",INDEX('Per Invoice'!$D$2:$D$3001,$M1834)))</f>
        <v/>
      </c>
      <c r="E1834">
        <f>IF($M1834="","",IF(INDEX('Per Invoice'!$E$2:$E$3001,$M1834)="","",INDEX('Per Invoice'!$E$2:$E$3001,$M1834)))</f>
        <v/>
      </c>
      <c r="F1834">
        <f>IF($M1834="","",IF(INDEX('Per Invoice'!$F$2:$F$3001,$M1834)="","",INDEX('Per Invoice'!$F$2:$F$3001,$M1834)))</f>
        <v/>
      </c>
      <c r="G1834" s="5">
        <f>IF($M1834="","",IF(INDEX('Per Invoice'!$G$2:$G$3001,$M1834)="","",INDEX('Per Invoice'!$G$2:$G$3001,$M1834)))</f>
        <v/>
      </c>
      <c r="H1834" s="5">
        <f>IF($M1834="","",IF(INDEX('Per Invoice'!$H$2:$H$3001,$M1834)="","",INDEX('Per Invoice'!$H$2:$H$3001,$M1834)))</f>
        <v/>
      </c>
      <c r="I1834" s="5">
        <f>IF($M1834="","",IF(INDEX('Per Invoice'!$I$2:$I$3001,$M1834)="","",INDEX('Per Invoice'!$I$2:$I$3001,$M1834)))</f>
        <v/>
      </c>
      <c r="J1834" s="5">
        <f>IF($M1834="","",IF(INDEX('Per Invoice'!$J$2:$J$3001,$M1834)="","",INDEX('Per Invoice'!$J$2:$J$3001,$M1834)))</f>
        <v/>
      </c>
      <c r="K1834" s="5">
        <f>IF($M1834="","",IF(INDEX('Per Invoice'!$K$2:$K$3001,$M1834)="","",INDEX('Per Invoice'!$K$2:$K$3001,$M1834)))</f>
        <v/>
      </c>
      <c r="L1834">
        <f>IF($M1834="","",IF(INDEX('Per Invoice'!$L$2:$L$3001,$M1834)="","",INDEX('Per Invoice'!$L$2:$L$3001,$M1834)))</f>
        <v/>
      </c>
      <c r="M1834">
        <f>IF(ROWS($M$2:$M1834)&lt;=COUNT('Per Invoice'!$O$2:$O$3001),MATCH(ROWS($M$2:$M1834),'Per Invoice'!$O$2:$O$3001,0),"")</f>
        <v/>
      </c>
    </row>
    <row r="1835">
      <c r="A1835">
        <f>IF($M1835="","",IF(INDEX('Per Invoice'!$A$2:$A$3001,$M1835)="","",INDEX('Per Invoice'!$A$2:$A$3001,$M1835)))</f>
        <v/>
      </c>
      <c r="B1835">
        <f>IF($M1835="","",IF(INDEX('Per Invoice'!$B$2:$B$3001,$M1835)="","",INDEX('Per Invoice'!$B$2:$B$3001,$M1835)))</f>
        <v/>
      </c>
      <c r="C1835">
        <f>IF($M1835="","",IF(INDEX('Per Invoice'!$C$2:$C$3001,$M1835)="","",INDEX('Per Invoice'!$C$2:$C$3001,$M1835)))</f>
        <v/>
      </c>
      <c r="D1835">
        <f>IF($M1835="","",IF(INDEX('Per Invoice'!$D$2:$D$3001,$M1835)="","",INDEX('Per Invoice'!$D$2:$D$3001,$M1835)))</f>
        <v/>
      </c>
      <c r="E1835">
        <f>IF($M1835="","",IF(INDEX('Per Invoice'!$E$2:$E$3001,$M1835)="","",INDEX('Per Invoice'!$E$2:$E$3001,$M1835)))</f>
        <v/>
      </c>
      <c r="F1835">
        <f>IF($M1835="","",IF(INDEX('Per Invoice'!$F$2:$F$3001,$M1835)="","",INDEX('Per Invoice'!$F$2:$F$3001,$M1835)))</f>
        <v/>
      </c>
      <c r="G1835" s="5">
        <f>IF($M1835="","",IF(INDEX('Per Invoice'!$G$2:$G$3001,$M1835)="","",INDEX('Per Invoice'!$G$2:$G$3001,$M1835)))</f>
        <v/>
      </c>
      <c r="H1835" s="5">
        <f>IF($M1835="","",IF(INDEX('Per Invoice'!$H$2:$H$3001,$M1835)="","",INDEX('Per Invoice'!$H$2:$H$3001,$M1835)))</f>
        <v/>
      </c>
      <c r="I1835" s="5">
        <f>IF($M1835="","",IF(INDEX('Per Invoice'!$I$2:$I$3001,$M1835)="","",INDEX('Per Invoice'!$I$2:$I$3001,$M1835)))</f>
        <v/>
      </c>
      <c r="J1835" s="5">
        <f>IF($M1835="","",IF(INDEX('Per Invoice'!$J$2:$J$3001,$M1835)="","",INDEX('Per Invoice'!$J$2:$J$3001,$M1835)))</f>
        <v/>
      </c>
      <c r="K1835" s="5">
        <f>IF($M1835="","",IF(INDEX('Per Invoice'!$K$2:$K$3001,$M1835)="","",INDEX('Per Invoice'!$K$2:$K$3001,$M1835)))</f>
        <v/>
      </c>
      <c r="L1835">
        <f>IF($M1835="","",IF(INDEX('Per Invoice'!$L$2:$L$3001,$M1835)="","",INDEX('Per Invoice'!$L$2:$L$3001,$M1835)))</f>
        <v/>
      </c>
      <c r="M1835">
        <f>IF(ROWS($M$2:$M1835)&lt;=COUNT('Per Invoice'!$O$2:$O$3001),MATCH(ROWS($M$2:$M1835),'Per Invoice'!$O$2:$O$3001,0),"")</f>
        <v/>
      </c>
    </row>
    <row r="1836">
      <c r="A1836">
        <f>IF($M1836="","",IF(INDEX('Per Invoice'!$A$2:$A$3001,$M1836)="","",INDEX('Per Invoice'!$A$2:$A$3001,$M1836)))</f>
        <v/>
      </c>
      <c r="B1836">
        <f>IF($M1836="","",IF(INDEX('Per Invoice'!$B$2:$B$3001,$M1836)="","",INDEX('Per Invoice'!$B$2:$B$3001,$M1836)))</f>
        <v/>
      </c>
      <c r="C1836">
        <f>IF($M1836="","",IF(INDEX('Per Invoice'!$C$2:$C$3001,$M1836)="","",INDEX('Per Invoice'!$C$2:$C$3001,$M1836)))</f>
        <v/>
      </c>
      <c r="D1836">
        <f>IF($M1836="","",IF(INDEX('Per Invoice'!$D$2:$D$3001,$M1836)="","",INDEX('Per Invoice'!$D$2:$D$3001,$M1836)))</f>
        <v/>
      </c>
      <c r="E1836">
        <f>IF($M1836="","",IF(INDEX('Per Invoice'!$E$2:$E$3001,$M1836)="","",INDEX('Per Invoice'!$E$2:$E$3001,$M1836)))</f>
        <v/>
      </c>
      <c r="F1836">
        <f>IF($M1836="","",IF(INDEX('Per Invoice'!$F$2:$F$3001,$M1836)="","",INDEX('Per Invoice'!$F$2:$F$3001,$M1836)))</f>
        <v/>
      </c>
      <c r="G1836" s="5">
        <f>IF($M1836="","",IF(INDEX('Per Invoice'!$G$2:$G$3001,$M1836)="","",INDEX('Per Invoice'!$G$2:$G$3001,$M1836)))</f>
        <v/>
      </c>
      <c r="H1836" s="5">
        <f>IF($M1836="","",IF(INDEX('Per Invoice'!$H$2:$H$3001,$M1836)="","",INDEX('Per Invoice'!$H$2:$H$3001,$M1836)))</f>
        <v/>
      </c>
      <c r="I1836" s="5">
        <f>IF($M1836="","",IF(INDEX('Per Invoice'!$I$2:$I$3001,$M1836)="","",INDEX('Per Invoice'!$I$2:$I$3001,$M1836)))</f>
        <v/>
      </c>
      <c r="J1836" s="5">
        <f>IF($M1836="","",IF(INDEX('Per Invoice'!$J$2:$J$3001,$M1836)="","",INDEX('Per Invoice'!$J$2:$J$3001,$M1836)))</f>
        <v/>
      </c>
      <c r="K1836" s="5">
        <f>IF($M1836="","",IF(INDEX('Per Invoice'!$K$2:$K$3001,$M1836)="","",INDEX('Per Invoice'!$K$2:$K$3001,$M1836)))</f>
        <v/>
      </c>
      <c r="L1836">
        <f>IF($M1836="","",IF(INDEX('Per Invoice'!$L$2:$L$3001,$M1836)="","",INDEX('Per Invoice'!$L$2:$L$3001,$M1836)))</f>
        <v/>
      </c>
      <c r="M1836">
        <f>IF(ROWS($M$2:$M1836)&lt;=COUNT('Per Invoice'!$O$2:$O$3001),MATCH(ROWS($M$2:$M1836),'Per Invoice'!$O$2:$O$3001,0),"")</f>
        <v/>
      </c>
    </row>
    <row r="1837">
      <c r="A1837">
        <f>IF($M1837="","",IF(INDEX('Per Invoice'!$A$2:$A$3001,$M1837)="","",INDEX('Per Invoice'!$A$2:$A$3001,$M1837)))</f>
        <v/>
      </c>
      <c r="B1837">
        <f>IF($M1837="","",IF(INDEX('Per Invoice'!$B$2:$B$3001,$M1837)="","",INDEX('Per Invoice'!$B$2:$B$3001,$M1837)))</f>
        <v/>
      </c>
      <c r="C1837">
        <f>IF($M1837="","",IF(INDEX('Per Invoice'!$C$2:$C$3001,$M1837)="","",INDEX('Per Invoice'!$C$2:$C$3001,$M1837)))</f>
        <v/>
      </c>
      <c r="D1837">
        <f>IF($M1837="","",IF(INDEX('Per Invoice'!$D$2:$D$3001,$M1837)="","",INDEX('Per Invoice'!$D$2:$D$3001,$M1837)))</f>
        <v/>
      </c>
      <c r="E1837">
        <f>IF($M1837="","",IF(INDEX('Per Invoice'!$E$2:$E$3001,$M1837)="","",INDEX('Per Invoice'!$E$2:$E$3001,$M1837)))</f>
        <v/>
      </c>
      <c r="F1837">
        <f>IF($M1837="","",IF(INDEX('Per Invoice'!$F$2:$F$3001,$M1837)="","",INDEX('Per Invoice'!$F$2:$F$3001,$M1837)))</f>
        <v/>
      </c>
      <c r="G1837" s="5">
        <f>IF($M1837="","",IF(INDEX('Per Invoice'!$G$2:$G$3001,$M1837)="","",INDEX('Per Invoice'!$G$2:$G$3001,$M1837)))</f>
        <v/>
      </c>
      <c r="H1837" s="5">
        <f>IF($M1837="","",IF(INDEX('Per Invoice'!$H$2:$H$3001,$M1837)="","",INDEX('Per Invoice'!$H$2:$H$3001,$M1837)))</f>
        <v/>
      </c>
      <c r="I1837" s="5">
        <f>IF($M1837="","",IF(INDEX('Per Invoice'!$I$2:$I$3001,$M1837)="","",INDEX('Per Invoice'!$I$2:$I$3001,$M1837)))</f>
        <v/>
      </c>
      <c r="J1837" s="5">
        <f>IF($M1837="","",IF(INDEX('Per Invoice'!$J$2:$J$3001,$M1837)="","",INDEX('Per Invoice'!$J$2:$J$3001,$M1837)))</f>
        <v/>
      </c>
      <c r="K1837" s="5">
        <f>IF($M1837="","",IF(INDEX('Per Invoice'!$K$2:$K$3001,$M1837)="","",INDEX('Per Invoice'!$K$2:$K$3001,$M1837)))</f>
        <v/>
      </c>
      <c r="L1837">
        <f>IF($M1837="","",IF(INDEX('Per Invoice'!$L$2:$L$3001,$M1837)="","",INDEX('Per Invoice'!$L$2:$L$3001,$M1837)))</f>
        <v/>
      </c>
      <c r="M1837">
        <f>IF(ROWS($M$2:$M1837)&lt;=COUNT('Per Invoice'!$O$2:$O$3001),MATCH(ROWS($M$2:$M1837),'Per Invoice'!$O$2:$O$3001,0),"")</f>
        <v/>
      </c>
    </row>
    <row r="1838">
      <c r="A1838">
        <f>IF($M1838="","",IF(INDEX('Per Invoice'!$A$2:$A$3001,$M1838)="","",INDEX('Per Invoice'!$A$2:$A$3001,$M1838)))</f>
        <v/>
      </c>
      <c r="B1838">
        <f>IF($M1838="","",IF(INDEX('Per Invoice'!$B$2:$B$3001,$M1838)="","",INDEX('Per Invoice'!$B$2:$B$3001,$M1838)))</f>
        <v/>
      </c>
      <c r="C1838">
        <f>IF($M1838="","",IF(INDEX('Per Invoice'!$C$2:$C$3001,$M1838)="","",INDEX('Per Invoice'!$C$2:$C$3001,$M1838)))</f>
        <v/>
      </c>
      <c r="D1838">
        <f>IF($M1838="","",IF(INDEX('Per Invoice'!$D$2:$D$3001,$M1838)="","",INDEX('Per Invoice'!$D$2:$D$3001,$M1838)))</f>
        <v/>
      </c>
      <c r="E1838">
        <f>IF($M1838="","",IF(INDEX('Per Invoice'!$E$2:$E$3001,$M1838)="","",INDEX('Per Invoice'!$E$2:$E$3001,$M1838)))</f>
        <v/>
      </c>
      <c r="F1838">
        <f>IF($M1838="","",IF(INDEX('Per Invoice'!$F$2:$F$3001,$M1838)="","",INDEX('Per Invoice'!$F$2:$F$3001,$M1838)))</f>
        <v/>
      </c>
      <c r="G1838" s="5">
        <f>IF($M1838="","",IF(INDEX('Per Invoice'!$G$2:$G$3001,$M1838)="","",INDEX('Per Invoice'!$G$2:$G$3001,$M1838)))</f>
        <v/>
      </c>
      <c r="H1838" s="5">
        <f>IF($M1838="","",IF(INDEX('Per Invoice'!$H$2:$H$3001,$M1838)="","",INDEX('Per Invoice'!$H$2:$H$3001,$M1838)))</f>
        <v/>
      </c>
      <c r="I1838" s="5">
        <f>IF($M1838="","",IF(INDEX('Per Invoice'!$I$2:$I$3001,$M1838)="","",INDEX('Per Invoice'!$I$2:$I$3001,$M1838)))</f>
        <v/>
      </c>
      <c r="J1838" s="5">
        <f>IF($M1838="","",IF(INDEX('Per Invoice'!$J$2:$J$3001,$M1838)="","",INDEX('Per Invoice'!$J$2:$J$3001,$M1838)))</f>
        <v/>
      </c>
      <c r="K1838" s="5">
        <f>IF($M1838="","",IF(INDEX('Per Invoice'!$K$2:$K$3001,$M1838)="","",INDEX('Per Invoice'!$K$2:$K$3001,$M1838)))</f>
        <v/>
      </c>
      <c r="L1838">
        <f>IF($M1838="","",IF(INDEX('Per Invoice'!$L$2:$L$3001,$M1838)="","",INDEX('Per Invoice'!$L$2:$L$3001,$M1838)))</f>
        <v/>
      </c>
      <c r="M1838">
        <f>IF(ROWS($M$2:$M1838)&lt;=COUNT('Per Invoice'!$O$2:$O$3001),MATCH(ROWS($M$2:$M1838),'Per Invoice'!$O$2:$O$3001,0),"")</f>
        <v/>
      </c>
    </row>
    <row r="1839">
      <c r="A1839">
        <f>IF($M1839="","",IF(INDEX('Per Invoice'!$A$2:$A$3001,$M1839)="","",INDEX('Per Invoice'!$A$2:$A$3001,$M1839)))</f>
        <v/>
      </c>
      <c r="B1839">
        <f>IF($M1839="","",IF(INDEX('Per Invoice'!$B$2:$B$3001,$M1839)="","",INDEX('Per Invoice'!$B$2:$B$3001,$M1839)))</f>
        <v/>
      </c>
      <c r="C1839">
        <f>IF($M1839="","",IF(INDEX('Per Invoice'!$C$2:$C$3001,$M1839)="","",INDEX('Per Invoice'!$C$2:$C$3001,$M1839)))</f>
        <v/>
      </c>
      <c r="D1839">
        <f>IF($M1839="","",IF(INDEX('Per Invoice'!$D$2:$D$3001,$M1839)="","",INDEX('Per Invoice'!$D$2:$D$3001,$M1839)))</f>
        <v/>
      </c>
      <c r="E1839">
        <f>IF($M1839="","",IF(INDEX('Per Invoice'!$E$2:$E$3001,$M1839)="","",INDEX('Per Invoice'!$E$2:$E$3001,$M1839)))</f>
        <v/>
      </c>
      <c r="F1839">
        <f>IF($M1839="","",IF(INDEX('Per Invoice'!$F$2:$F$3001,$M1839)="","",INDEX('Per Invoice'!$F$2:$F$3001,$M1839)))</f>
        <v/>
      </c>
      <c r="G1839" s="5">
        <f>IF($M1839="","",IF(INDEX('Per Invoice'!$G$2:$G$3001,$M1839)="","",INDEX('Per Invoice'!$G$2:$G$3001,$M1839)))</f>
        <v/>
      </c>
      <c r="H1839" s="5">
        <f>IF($M1839="","",IF(INDEX('Per Invoice'!$H$2:$H$3001,$M1839)="","",INDEX('Per Invoice'!$H$2:$H$3001,$M1839)))</f>
        <v/>
      </c>
      <c r="I1839" s="5">
        <f>IF($M1839="","",IF(INDEX('Per Invoice'!$I$2:$I$3001,$M1839)="","",INDEX('Per Invoice'!$I$2:$I$3001,$M1839)))</f>
        <v/>
      </c>
      <c r="J1839" s="5">
        <f>IF($M1839="","",IF(INDEX('Per Invoice'!$J$2:$J$3001,$M1839)="","",INDEX('Per Invoice'!$J$2:$J$3001,$M1839)))</f>
        <v/>
      </c>
      <c r="K1839" s="5">
        <f>IF($M1839="","",IF(INDEX('Per Invoice'!$K$2:$K$3001,$M1839)="","",INDEX('Per Invoice'!$K$2:$K$3001,$M1839)))</f>
        <v/>
      </c>
      <c r="L1839">
        <f>IF($M1839="","",IF(INDEX('Per Invoice'!$L$2:$L$3001,$M1839)="","",INDEX('Per Invoice'!$L$2:$L$3001,$M1839)))</f>
        <v/>
      </c>
      <c r="M1839">
        <f>IF(ROWS($M$2:$M1839)&lt;=COUNT('Per Invoice'!$O$2:$O$3001),MATCH(ROWS($M$2:$M1839),'Per Invoice'!$O$2:$O$3001,0),"")</f>
        <v/>
      </c>
    </row>
    <row r="1840">
      <c r="A1840">
        <f>IF($M1840="","",IF(INDEX('Per Invoice'!$A$2:$A$3001,$M1840)="","",INDEX('Per Invoice'!$A$2:$A$3001,$M1840)))</f>
        <v/>
      </c>
      <c r="B1840">
        <f>IF($M1840="","",IF(INDEX('Per Invoice'!$B$2:$B$3001,$M1840)="","",INDEX('Per Invoice'!$B$2:$B$3001,$M1840)))</f>
        <v/>
      </c>
      <c r="C1840">
        <f>IF($M1840="","",IF(INDEX('Per Invoice'!$C$2:$C$3001,$M1840)="","",INDEX('Per Invoice'!$C$2:$C$3001,$M1840)))</f>
        <v/>
      </c>
      <c r="D1840">
        <f>IF($M1840="","",IF(INDEX('Per Invoice'!$D$2:$D$3001,$M1840)="","",INDEX('Per Invoice'!$D$2:$D$3001,$M1840)))</f>
        <v/>
      </c>
      <c r="E1840">
        <f>IF($M1840="","",IF(INDEX('Per Invoice'!$E$2:$E$3001,$M1840)="","",INDEX('Per Invoice'!$E$2:$E$3001,$M1840)))</f>
        <v/>
      </c>
      <c r="F1840">
        <f>IF($M1840="","",IF(INDEX('Per Invoice'!$F$2:$F$3001,$M1840)="","",INDEX('Per Invoice'!$F$2:$F$3001,$M1840)))</f>
        <v/>
      </c>
      <c r="G1840" s="5">
        <f>IF($M1840="","",IF(INDEX('Per Invoice'!$G$2:$G$3001,$M1840)="","",INDEX('Per Invoice'!$G$2:$G$3001,$M1840)))</f>
        <v/>
      </c>
      <c r="H1840" s="5">
        <f>IF($M1840="","",IF(INDEX('Per Invoice'!$H$2:$H$3001,$M1840)="","",INDEX('Per Invoice'!$H$2:$H$3001,$M1840)))</f>
        <v/>
      </c>
      <c r="I1840" s="5">
        <f>IF($M1840="","",IF(INDEX('Per Invoice'!$I$2:$I$3001,$M1840)="","",INDEX('Per Invoice'!$I$2:$I$3001,$M1840)))</f>
        <v/>
      </c>
      <c r="J1840" s="5">
        <f>IF($M1840="","",IF(INDEX('Per Invoice'!$J$2:$J$3001,$M1840)="","",INDEX('Per Invoice'!$J$2:$J$3001,$M1840)))</f>
        <v/>
      </c>
      <c r="K1840" s="5">
        <f>IF($M1840="","",IF(INDEX('Per Invoice'!$K$2:$K$3001,$M1840)="","",INDEX('Per Invoice'!$K$2:$K$3001,$M1840)))</f>
        <v/>
      </c>
      <c r="L1840">
        <f>IF($M1840="","",IF(INDEX('Per Invoice'!$L$2:$L$3001,$M1840)="","",INDEX('Per Invoice'!$L$2:$L$3001,$M1840)))</f>
        <v/>
      </c>
      <c r="M1840">
        <f>IF(ROWS($M$2:$M1840)&lt;=COUNT('Per Invoice'!$O$2:$O$3001),MATCH(ROWS($M$2:$M1840),'Per Invoice'!$O$2:$O$3001,0),"")</f>
        <v/>
      </c>
    </row>
    <row r="1841">
      <c r="A1841">
        <f>IF($M1841="","",IF(INDEX('Per Invoice'!$A$2:$A$3001,$M1841)="","",INDEX('Per Invoice'!$A$2:$A$3001,$M1841)))</f>
        <v/>
      </c>
      <c r="B1841">
        <f>IF($M1841="","",IF(INDEX('Per Invoice'!$B$2:$B$3001,$M1841)="","",INDEX('Per Invoice'!$B$2:$B$3001,$M1841)))</f>
        <v/>
      </c>
      <c r="C1841">
        <f>IF($M1841="","",IF(INDEX('Per Invoice'!$C$2:$C$3001,$M1841)="","",INDEX('Per Invoice'!$C$2:$C$3001,$M1841)))</f>
        <v/>
      </c>
      <c r="D1841">
        <f>IF($M1841="","",IF(INDEX('Per Invoice'!$D$2:$D$3001,$M1841)="","",INDEX('Per Invoice'!$D$2:$D$3001,$M1841)))</f>
        <v/>
      </c>
      <c r="E1841">
        <f>IF($M1841="","",IF(INDEX('Per Invoice'!$E$2:$E$3001,$M1841)="","",INDEX('Per Invoice'!$E$2:$E$3001,$M1841)))</f>
        <v/>
      </c>
      <c r="F1841">
        <f>IF($M1841="","",IF(INDEX('Per Invoice'!$F$2:$F$3001,$M1841)="","",INDEX('Per Invoice'!$F$2:$F$3001,$M1841)))</f>
        <v/>
      </c>
      <c r="G1841" s="5">
        <f>IF($M1841="","",IF(INDEX('Per Invoice'!$G$2:$G$3001,$M1841)="","",INDEX('Per Invoice'!$G$2:$G$3001,$M1841)))</f>
        <v/>
      </c>
      <c r="H1841" s="5">
        <f>IF($M1841="","",IF(INDEX('Per Invoice'!$H$2:$H$3001,$M1841)="","",INDEX('Per Invoice'!$H$2:$H$3001,$M1841)))</f>
        <v/>
      </c>
      <c r="I1841" s="5">
        <f>IF($M1841="","",IF(INDEX('Per Invoice'!$I$2:$I$3001,$M1841)="","",INDEX('Per Invoice'!$I$2:$I$3001,$M1841)))</f>
        <v/>
      </c>
      <c r="J1841" s="5">
        <f>IF($M1841="","",IF(INDEX('Per Invoice'!$J$2:$J$3001,$M1841)="","",INDEX('Per Invoice'!$J$2:$J$3001,$M1841)))</f>
        <v/>
      </c>
      <c r="K1841" s="5">
        <f>IF($M1841="","",IF(INDEX('Per Invoice'!$K$2:$K$3001,$M1841)="","",INDEX('Per Invoice'!$K$2:$K$3001,$M1841)))</f>
        <v/>
      </c>
      <c r="L1841">
        <f>IF($M1841="","",IF(INDEX('Per Invoice'!$L$2:$L$3001,$M1841)="","",INDEX('Per Invoice'!$L$2:$L$3001,$M1841)))</f>
        <v/>
      </c>
      <c r="M1841">
        <f>IF(ROWS($M$2:$M1841)&lt;=COUNT('Per Invoice'!$O$2:$O$3001),MATCH(ROWS($M$2:$M1841),'Per Invoice'!$O$2:$O$3001,0),"")</f>
        <v/>
      </c>
    </row>
    <row r="1842">
      <c r="A1842">
        <f>IF($M1842="","",IF(INDEX('Per Invoice'!$A$2:$A$3001,$M1842)="","",INDEX('Per Invoice'!$A$2:$A$3001,$M1842)))</f>
        <v/>
      </c>
      <c r="B1842">
        <f>IF($M1842="","",IF(INDEX('Per Invoice'!$B$2:$B$3001,$M1842)="","",INDEX('Per Invoice'!$B$2:$B$3001,$M1842)))</f>
        <v/>
      </c>
      <c r="C1842">
        <f>IF($M1842="","",IF(INDEX('Per Invoice'!$C$2:$C$3001,$M1842)="","",INDEX('Per Invoice'!$C$2:$C$3001,$M1842)))</f>
        <v/>
      </c>
      <c r="D1842">
        <f>IF($M1842="","",IF(INDEX('Per Invoice'!$D$2:$D$3001,$M1842)="","",INDEX('Per Invoice'!$D$2:$D$3001,$M1842)))</f>
        <v/>
      </c>
      <c r="E1842">
        <f>IF($M1842="","",IF(INDEX('Per Invoice'!$E$2:$E$3001,$M1842)="","",INDEX('Per Invoice'!$E$2:$E$3001,$M1842)))</f>
        <v/>
      </c>
      <c r="F1842">
        <f>IF($M1842="","",IF(INDEX('Per Invoice'!$F$2:$F$3001,$M1842)="","",INDEX('Per Invoice'!$F$2:$F$3001,$M1842)))</f>
        <v/>
      </c>
      <c r="G1842" s="5">
        <f>IF($M1842="","",IF(INDEX('Per Invoice'!$G$2:$G$3001,$M1842)="","",INDEX('Per Invoice'!$G$2:$G$3001,$M1842)))</f>
        <v/>
      </c>
      <c r="H1842" s="5">
        <f>IF($M1842="","",IF(INDEX('Per Invoice'!$H$2:$H$3001,$M1842)="","",INDEX('Per Invoice'!$H$2:$H$3001,$M1842)))</f>
        <v/>
      </c>
      <c r="I1842" s="5">
        <f>IF($M1842="","",IF(INDEX('Per Invoice'!$I$2:$I$3001,$M1842)="","",INDEX('Per Invoice'!$I$2:$I$3001,$M1842)))</f>
        <v/>
      </c>
      <c r="J1842" s="5">
        <f>IF($M1842="","",IF(INDEX('Per Invoice'!$J$2:$J$3001,$M1842)="","",INDEX('Per Invoice'!$J$2:$J$3001,$M1842)))</f>
        <v/>
      </c>
      <c r="K1842" s="5">
        <f>IF($M1842="","",IF(INDEX('Per Invoice'!$K$2:$K$3001,$M1842)="","",INDEX('Per Invoice'!$K$2:$K$3001,$M1842)))</f>
        <v/>
      </c>
      <c r="L1842">
        <f>IF($M1842="","",IF(INDEX('Per Invoice'!$L$2:$L$3001,$M1842)="","",INDEX('Per Invoice'!$L$2:$L$3001,$M1842)))</f>
        <v/>
      </c>
      <c r="M1842">
        <f>IF(ROWS($M$2:$M1842)&lt;=COUNT('Per Invoice'!$O$2:$O$3001),MATCH(ROWS($M$2:$M1842),'Per Invoice'!$O$2:$O$3001,0),"")</f>
        <v/>
      </c>
    </row>
    <row r="1843">
      <c r="A1843">
        <f>IF($M1843="","",IF(INDEX('Per Invoice'!$A$2:$A$3001,$M1843)="","",INDEX('Per Invoice'!$A$2:$A$3001,$M1843)))</f>
        <v/>
      </c>
      <c r="B1843">
        <f>IF($M1843="","",IF(INDEX('Per Invoice'!$B$2:$B$3001,$M1843)="","",INDEX('Per Invoice'!$B$2:$B$3001,$M1843)))</f>
        <v/>
      </c>
      <c r="C1843">
        <f>IF($M1843="","",IF(INDEX('Per Invoice'!$C$2:$C$3001,$M1843)="","",INDEX('Per Invoice'!$C$2:$C$3001,$M1843)))</f>
        <v/>
      </c>
      <c r="D1843">
        <f>IF($M1843="","",IF(INDEX('Per Invoice'!$D$2:$D$3001,$M1843)="","",INDEX('Per Invoice'!$D$2:$D$3001,$M1843)))</f>
        <v/>
      </c>
      <c r="E1843">
        <f>IF($M1843="","",IF(INDEX('Per Invoice'!$E$2:$E$3001,$M1843)="","",INDEX('Per Invoice'!$E$2:$E$3001,$M1843)))</f>
        <v/>
      </c>
      <c r="F1843">
        <f>IF($M1843="","",IF(INDEX('Per Invoice'!$F$2:$F$3001,$M1843)="","",INDEX('Per Invoice'!$F$2:$F$3001,$M1843)))</f>
        <v/>
      </c>
      <c r="G1843" s="5">
        <f>IF($M1843="","",IF(INDEX('Per Invoice'!$G$2:$G$3001,$M1843)="","",INDEX('Per Invoice'!$G$2:$G$3001,$M1843)))</f>
        <v/>
      </c>
      <c r="H1843" s="5">
        <f>IF($M1843="","",IF(INDEX('Per Invoice'!$H$2:$H$3001,$M1843)="","",INDEX('Per Invoice'!$H$2:$H$3001,$M1843)))</f>
        <v/>
      </c>
      <c r="I1843" s="5">
        <f>IF($M1843="","",IF(INDEX('Per Invoice'!$I$2:$I$3001,$M1843)="","",INDEX('Per Invoice'!$I$2:$I$3001,$M1843)))</f>
        <v/>
      </c>
      <c r="J1843" s="5">
        <f>IF($M1843="","",IF(INDEX('Per Invoice'!$J$2:$J$3001,$M1843)="","",INDEX('Per Invoice'!$J$2:$J$3001,$M1843)))</f>
        <v/>
      </c>
      <c r="K1843" s="5">
        <f>IF($M1843="","",IF(INDEX('Per Invoice'!$K$2:$K$3001,$M1843)="","",INDEX('Per Invoice'!$K$2:$K$3001,$M1843)))</f>
        <v/>
      </c>
      <c r="L1843">
        <f>IF($M1843="","",IF(INDEX('Per Invoice'!$L$2:$L$3001,$M1843)="","",INDEX('Per Invoice'!$L$2:$L$3001,$M1843)))</f>
        <v/>
      </c>
      <c r="M1843">
        <f>IF(ROWS($M$2:$M1843)&lt;=COUNT('Per Invoice'!$O$2:$O$3001),MATCH(ROWS($M$2:$M1843),'Per Invoice'!$O$2:$O$3001,0),"")</f>
        <v/>
      </c>
    </row>
    <row r="1844">
      <c r="A1844">
        <f>IF($M1844="","",IF(INDEX('Per Invoice'!$A$2:$A$3001,$M1844)="","",INDEX('Per Invoice'!$A$2:$A$3001,$M1844)))</f>
        <v/>
      </c>
      <c r="B1844">
        <f>IF($M1844="","",IF(INDEX('Per Invoice'!$B$2:$B$3001,$M1844)="","",INDEX('Per Invoice'!$B$2:$B$3001,$M1844)))</f>
        <v/>
      </c>
      <c r="C1844">
        <f>IF($M1844="","",IF(INDEX('Per Invoice'!$C$2:$C$3001,$M1844)="","",INDEX('Per Invoice'!$C$2:$C$3001,$M1844)))</f>
        <v/>
      </c>
      <c r="D1844">
        <f>IF($M1844="","",IF(INDEX('Per Invoice'!$D$2:$D$3001,$M1844)="","",INDEX('Per Invoice'!$D$2:$D$3001,$M1844)))</f>
        <v/>
      </c>
      <c r="E1844">
        <f>IF($M1844="","",IF(INDEX('Per Invoice'!$E$2:$E$3001,$M1844)="","",INDEX('Per Invoice'!$E$2:$E$3001,$M1844)))</f>
        <v/>
      </c>
      <c r="F1844">
        <f>IF($M1844="","",IF(INDEX('Per Invoice'!$F$2:$F$3001,$M1844)="","",INDEX('Per Invoice'!$F$2:$F$3001,$M1844)))</f>
        <v/>
      </c>
      <c r="G1844" s="5">
        <f>IF($M1844="","",IF(INDEX('Per Invoice'!$G$2:$G$3001,$M1844)="","",INDEX('Per Invoice'!$G$2:$G$3001,$M1844)))</f>
        <v/>
      </c>
      <c r="H1844" s="5">
        <f>IF($M1844="","",IF(INDEX('Per Invoice'!$H$2:$H$3001,$M1844)="","",INDEX('Per Invoice'!$H$2:$H$3001,$M1844)))</f>
        <v/>
      </c>
      <c r="I1844" s="5">
        <f>IF($M1844="","",IF(INDEX('Per Invoice'!$I$2:$I$3001,$M1844)="","",INDEX('Per Invoice'!$I$2:$I$3001,$M1844)))</f>
        <v/>
      </c>
      <c r="J1844" s="5">
        <f>IF($M1844="","",IF(INDEX('Per Invoice'!$J$2:$J$3001,$M1844)="","",INDEX('Per Invoice'!$J$2:$J$3001,$M1844)))</f>
        <v/>
      </c>
      <c r="K1844" s="5">
        <f>IF($M1844="","",IF(INDEX('Per Invoice'!$K$2:$K$3001,$M1844)="","",INDEX('Per Invoice'!$K$2:$K$3001,$M1844)))</f>
        <v/>
      </c>
      <c r="L1844">
        <f>IF($M1844="","",IF(INDEX('Per Invoice'!$L$2:$L$3001,$M1844)="","",INDEX('Per Invoice'!$L$2:$L$3001,$M1844)))</f>
        <v/>
      </c>
      <c r="M1844">
        <f>IF(ROWS($M$2:$M1844)&lt;=COUNT('Per Invoice'!$O$2:$O$3001),MATCH(ROWS($M$2:$M1844),'Per Invoice'!$O$2:$O$3001,0),"")</f>
        <v/>
      </c>
    </row>
    <row r="1845">
      <c r="A1845">
        <f>IF($M1845="","",IF(INDEX('Per Invoice'!$A$2:$A$3001,$M1845)="","",INDEX('Per Invoice'!$A$2:$A$3001,$M1845)))</f>
        <v/>
      </c>
      <c r="B1845">
        <f>IF($M1845="","",IF(INDEX('Per Invoice'!$B$2:$B$3001,$M1845)="","",INDEX('Per Invoice'!$B$2:$B$3001,$M1845)))</f>
        <v/>
      </c>
      <c r="C1845">
        <f>IF($M1845="","",IF(INDEX('Per Invoice'!$C$2:$C$3001,$M1845)="","",INDEX('Per Invoice'!$C$2:$C$3001,$M1845)))</f>
        <v/>
      </c>
      <c r="D1845">
        <f>IF($M1845="","",IF(INDEX('Per Invoice'!$D$2:$D$3001,$M1845)="","",INDEX('Per Invoice'!$D$2:$D$3001,$M1845)))</f>
        <v/>
      </c>
      <c r="E1845">
        <f>IF($M1845="","",IF(INDEX('Per Invoice'!$E$2:$E$3001,$M1845)="","",INDEX('Per Invoice'!$E$2:$E$3001,$M1845)))</f>
        <v/>
      </c>
      <c r="F1845">
        <f>IF($M1845="","",IF(INDEX('Per Invoice'!$F$2:$F$3001,$M1845)="","",INDEX('Per Invoice'!$F$2:$F$3001,$M1845)))</f>
        <v/>
      </c>
      <c r="G1845" s="5">
        <f>IF($M1845="","",IF(INDEX('Per Invoice'!$G$2:$G$3001,$M1845)="","",INDEX('Per Invoice'!$G$2:$G$3001,$M1845)))</f>
        <v/>
      </c>
      <c r="H1845" s="5">
        <f>IF($M1845="","",IF(INDEX('Per Invoice'!$H$2:$H$3001,$M1845)="","",INDEX('Per Invoice'!$H$2:$H$3001,$M1845)))</f>
        <v/>
      </c>
      <c r="I1845" s="5">
        <f>IF($M1845="","",IF(INDEX('Per Invoice'!$I$2:$I$3001,$M1845)="","",INDEX('Per Invoice'!$I$2:$I$3001,$M1845)))</f>
        <v/>
      </c>
      <c r="J1845" s="5">
        <f>IF($M1845="","",IF(INDEX('Per Invoice'!$J$2:$J$3001,$M1845)="","",INDEX('Per Invoice'!$J$2:$J$3001,$M1845)))</f>
        <v/>
      </c>
      <c r="K1845" s="5">
        <f>IF($M1845="","",IF(INDEX('Per Invoice'!$K$2:$K$3001,$M1845)="","",INDEX('Per Invoice'!$K$2:$K$3001,$M1845)))</f>
        <v/>
      </c>
      <c r="L1845">
        <f>IF($M1845="","",IF(INDEX('Per Invoice'!$L$2:$L$3001,$M1845)="","",INDEX('Per Invoice'!$L$2:$L$3001,$M1845)))</f>
        <v/>
      </c>
      <c r="M1845">
        <f>IF(ROWS($M$2:$M1845)&lt;=COUNT('Per Invoice'!$O$2:$O$3001),MATCH(ROWS($M$2:$M1845),'Per Invoice'!$O$2:$O$3001,0),"")</f>
        <v/>
      </c>
    </row>
    <row r="1846">
      <c r="A1846">
        <f>IF($M1846="","",IF(INDEX('Per Invoice'!$A$2:$A$3001,$M1846)="","",INDEX('Per Invoice'!$A$2:$A$3001,$M1846)))</f>
        <v/>
      </c>
      <c r="B1846">
        <f>IF($M1846="","",IF(INDEX('Per Invoice'!$B$2:$B$3001,$M1846)="","",INDEX('Per Invoice'!$B$2:$B$3001,$M1846)))</f>
        <v/>
      </c>
      <c r="C1846">
        <f>IF($M1846="","",IF(INDEX('Per Invoice'!$C$2:$C$3001,$M1846)="","",INDEX('Per Invoice'!$C$2:$C$3001,$M1846)))</f>
        <v/>
      </c>
      <c r="D1846">
        <f>IF($M1846="","",IF(INDEX('Per Invoice'!$D$2:$D$3001,$M1846)="","",INDEX('Per Invoice'!$D$2:$D$3001,$M1846)))</f>
        <v/>
      </c>
      <c r="E1846">
        <f>IF($M1846="","",IF(INDEX('Per Invoice'!$E$2:$E$3001,$M1846)="","",INDEX('Per Invoice'!$E$2:$E$3001,$M1846)))</f>
        <v/>
      </c>
      <c r="F1846">
        <f>IF($M1846="","",IF(INDEX('Per Invoice'!$F$2:$F$3001,$M1846)="","",INDEX('Per Invoice'!$F$2:$F$3001,$M1846)))</f>
        <v/>
      </c>
      <c r="G1846" s="5">
        <f>IF($M1846="","",IF(INDEX('Per Invoice'!$G$2:$G$3001,$M1846)="","",INDEX('Per Invoice'!$G$2:$G$3001,$M1846)))</f>
        <v/>
      </c>
      <c r="H1846" s="5">
        <f>IF($M1846="","",IF(INDEX('Per Invoice'!$H$2:$H$3001,$M1846)="","",INDEX('Per Invoice'!$H$2:$H$3001,$M1846)))</f>
        <v/>
      </c>
      <c r="I1846" s="5">
        <f>IF($M1846="","",IF(INDEX('Per Invoice'!$I$2:$I$3001,$M1846)="","",INDEX('Per Invoice'!$I$2:$I$3001,$M1846)))</f>
        <v/>
      </c>
      <c r="J1846" s="5">
        <f>IF($M1846="","",IF(INDEX('Per Invoice'!$J$2:$J$3001,$M1846)="","",INDEX('Per Invoice'!$J$2:$J$3001,$M1846)))</f>
        <v/>
      </c>
      <c r="K1846" s="5">
        <f>IF($M1846="","",IF(INDEX('Per Invoice'!$K$2:$K$3001,$M1846)="","",INDEX('Per Invoice'!$K$2:$K$3001,$M1846)))</f>
        <v/>
      </c>
      <c r="L1846">
        <f>IF($M1846="","",IF(INDEX('Per Invoice'!$L$2:$L$3001,$M1846)="","",INDEX('Per Invoice'!$L$2:$L$3001,$M1846)))</f>
        <v/>
      </c>
      <c r="M1846">
        <f>IF(ROWS($M$2:$M1846)&lt;=COUNT('Per Invoice'!$O$2:$O$3001),MATCH(ROWS($M$2:$M1846),'Per Invoice'!$O$2:$O$3001,0),"")</f>
        <v/>
      </c>
    </row>
    <row r="1847">
      <c r="A1847">
        <f>IF($M1847="","",IF(INDEX('Per Invoice'!$A$2:$A$3001,$M1847)="","",INDEX('Per Invoice'!$A$2:$A$3001,$M1847)))</f>
        <v/>
      </c>
      <c r="B1847">
        <f>IF($M1847="","",IF(INDEX('Per Invoice'!$B$2:$B$3001,$M1847)="","",INDEX('Per Invoice'!$B$2:$B$3001,$M1847)))</f>
        <v/>
      </c>
      <c r="C1847">
        <f>IF($M1847="","",IF(INDEX('Per Invoice'!$C$2:$C$3001,$M1847)="","",INDEX('Per Invoice'!$C$2:$C$3001,$M1847)))</f>
        <v/>
      </c>
      <c r="D1847">
        <f>IF($M1847="","",IF(INDEX('Per Invoice'!$D$2:$D$3001,$M1847)="","",INDEX('Per Invoice'!$D$2:$D$3001,$M1847)))</f>
        <v/>
      </c>
      <c r="E1847">
        <f>IF($M1847="","",IF(INDEX('Per Invoice'!$E$2:$E$3001,$M1847)="","",INDEX('Per Invoice'!$E$2:$E$3001,$M1847)))</f>
        <v/>
      </c>
      <c r="F1847">
        <f>IF($M1847="","",IF(INDEX('Per Invoice'!$F$2:$F$3001,$M1847)="","",INDEX('Per Invoice'!$F$2:$F$3001,$M1847)))</f>
        <v/>
      </c>
      <c r="G1847" s="5">
        <f>IF($M1847="","",IF(INDEX('Per Invoice'!$G$2:$G$3001,$M1847)="","",INDEX('Per Invoice'!$G$2:$G$3001,$M1847)))</f>
        <v/>
      </c>
      <c r="H1847" s="5">
        <f>IF($M1847="","",IF(INDEX('Per Invoice'!$H$2:$H$3001,$M1847)="","",INDEX('Per Invoice'!$H$2:$H$3001,$M1847)))</f>
        <v/>
      </c>
      <c r="I1847" s="5">
        <f>IF($M1847="","",IF(INDEX('Per Invoice'!$I$2:$I$3001,$M1847)="","",INDEX('Per Invoice'!$I$2:$I$3001,$M1847)))</f>
        <v/>
      </c>
      <c r="J1847" s="5">
        <f>IF($M1847="","",IF(INDEX('Per Invoice'!$J$2:$J$3001,$M1847)="","",INDEX('Per Invoice'!$J$2:$J$3001,$M1847)))</f>
        <v/>
      </c>
      <c r="K1847" s="5">
        <f>IF($M1847="","",IF(INDEX('Per Invoice'!$K$2:$K$3001,$M1847)="","",INDEX('Per Invoice'!$K$2:$K$3001,$M1847)))</f>
        <v/>
      </c>
      <c r="L1847">
        <f>IF($M1847="","",IF(INDEX('Per Invoice'!$L$2:$L$3001,$M1847)="","",INDEX('Per Invoice'!$L$2:$L$3001,$M1847)))</f>
        <v/>
      </c>
      <c r="M1847">
        <f>IF(ROWS($M$2:$M1847)&lt;=COUNT('Per Invoice'!$O$2:$O$3001),MATCH(ROWS($M$2:$M1847),'Per Invoice'!$O$2:$O$3001,0),"")</f>
        <v/>
      </c>
    </row>
    <row r="1848">
      <c r="A1848">
        <f>IF($M1848="","",IF(INDEX('Per Invoice'!$A$2:$A$3001,$M1848)="","",INDEX('Per Invoice'!$A$2:$A$3001,$M1848)))</f>
        <v/>
      </c>
      <c r="B1848">
        <f>IF($M1848="","",IF(INDEX('Per Invoice'!$B$2:$B$3001,$M1848)="","",INDEX('Per Invoice'!$B$2:$B$3001,$M1848)))</f>
        <v/>
      </c>
      <c r="C1848">
        <f>IF($M1848="","",IF(INDEX('Per Invoice'!$C$2:$C$3001,$M1848)="","",INDEX('Per Invoice'!$C$2:$C$3001,$M1848)))</f>
        <v/>
      </c>
      <c r="D1848">
        <f>IF($M1848="","",IF(INDEX('Per Invoice'!$D$2:$D$3001,$M1848)="","",INDEX('Per Invoice'!$D$2:$D$3001,$M1848)))</f>
        <v/>
      </c>
      <c r="E1848">
        <f>IF($M1848="","",IF(INDEX('Per Invoice'!$E$2:$E$3001,$M1848)="","",INDEX('Per Invoice'!$E$2:$E$3001,$M1848)))</f>
        <v/>
      </c>
      <c r="F1848">
        <f>IF($M1848="","",IF(INDEX('Per Invoice'!$F$2:$F$3001,$M1848)="","",INDEX('Per Invoice'!$F$2:$F$3001,$M1848)))</f>
        <v/>
      </c>
      <c r="G1848" s="5">
        <f>IF($M1848="","",IF(INDEX('Per Invoice'!$G$2:$G$3001,$M1848)="","",INDEX('Per Invoice'!$G$2:$G$3001,$M1848)))</f>
        <v/>
      </c>
      <c r="H1848" s="5">
        <f>IF($M1848="","",IF(INDEX('Per Invoice'!$H$2:$H$3001,$M1848)="","",INDEX('Per Invoice'!$H$2:$H$3001,$M1848)))</f>
        <v/>
      </c>
      <c r="I1848" s="5">
        <f>IF($M1848="","",IF(INDEX('Per Invoice'!$I$2:$I$3001,$M1848)="","",INDEX('Per Invoice'!$I$2:$I$3001,$M1848)))</f>
        <v/>
      </c>
      <c r="J1848" s="5">
        <f>IF($M1848="","",IF(INDEX('Per Invoice'!$J$2:$J$3001,$M1848)="","",INDEX('Per Invoice'!$J$2:$J$3001,$M1848)))</f>
        <v/>
      </c>
      <c r="K1848" s="5">
        <f>IF($M1848="","",IF(INDEX('Per Invoice'!$K$2:$K$3001,$M1848)="","",INDEX('Per Invoice'!$K$2:$K$3001,$M1848)))</f>
        <v/>
      </c>
      <c r="L1848">
        <f>IF($M1848="","",IF(INDEX('Per Invoice'!$L$2:$L$3001,$M1848)="","",INDEX('Per Invoice'!$L$2:$L$3001,$M1848)))</f>
        <v/>
      </c>
      <c r="M1848">
        <f>IF(ROWS($M$2:$M1848)&lt;=COUNT('Per Invoice'!$O$2:$O$3001),MATCH(ROWS($M$2:$M1848),'Per Invoice'!$O$2:$O$3001,0),"")</f>
        <v/>
      </c>
    </row>
    <row r="1849">
      <c r="A1849">
        <f>IF($M1849="","",IF(INDEX('Per Invoice'!$A$2:$A$3001,$M1849)="","",INDEX('Per Invoice'!$A$2:$A$3001,$M1849)))</f>
        <v/>
      </c>
      <c r="B1849">
        <f>IF($M1849="","",IF(INDEX('Per Invoice'!$B$2:$B$3001,$M1849)="","",INDEX('Per Invoice'!$B$2:$B$3001,$M1849)))</f>
        <v/>
      </c>
      <c r="C1849">
        <f>IF($M1849="","",IF(INDEX('Per Invoice'!$C$2:$C$3001,$M1849)="","",INDEX('Per Invoice'!$C$2:$C$3001,$M1849)))</f>
        <v/>
      </c>
      <c r="D1849">
        <f>IF($M1849="","",IF(INDEX('Per Invoice'!$D$2:$D$3001,$M1849)="","",INDEX('Per Invoice'!$D$2:$D$3001,$M1849)))</f>
        <v/>
      </c>
      <c r="E1849">
        <f>IF($M1849="","",IF(INDEX('Per Invoice'!$E$2:$E$3001,$M1849)="","",INDEX('Per Invoice'!$E$2:$E$3001,$M1849)))</f>
        <v/>
      </c>
      <c r="F1849">
        <f>IF($M1849="","",IF(INDEX('Per Invoice'!$F$2:$F$3001,$M1849)="","",INDEX('Per Invoice'!$F$2:$F$3001,$M1849)))</f>
        <v/>
      </c>
      <c r="G1849" s="5">
        <f>IF($M1849="","",IF(INDEX('Per Invoice'!$G$2:$G$3001,$M1849)="","",INDEX('Per Invoice'!$G$2:$G$3001,$M1849)))</f>
        <v/>
      </c>
      <c r="H1849" s="5">
        <f>IF($M1849="","",IF(INDEX('Per Invoice'!$H$2:$H$3001,$M1849)="","",INDEX('Per Invoice'!$H$2:$H$3001,$M1849)))</f>
        <v/>
      </c>
      <c r="I1849" s="5">
        <f>IF($M1849="","",IF(INDEX('Per Invoice'!$I$2:$I$3001,$M1849)="","",INDEX('Per Invoice'!$I$2:$I$3001,$M1849)))</f>
        <v/>
      </c>
      <c r="J1849" s="5">
        <f>IF($M1849="","",IF(INDEX('Per Invoice'!$J$2:$J$3001,$M1849)="","",INDEX('Per Invoice'!$J$2:$J$3001,$M1849)))</f>
        <v/>
      </c>
      <c r="K1849" s="5">
        <f>IF($M1849="","",IF(INDEX('Per Invoice'!$K$2:$K$3001,$M1849)="","",INDEX('Per Invoice'!$K$2:$K$3001,$M1849)))</f>
        <v/>
      </c>
      <c r="L1849">
        <f>IF($M1849="","",IF(INDEX('Per Invoice'!$L$2:$L$3001,$M1849)="","",INDEX('Per Invoice'!$L$2:$L$3001,$M1849)))</f>
        <v/>
      </c>
      <c r="M1849">
        <f>IF(ROWS($M$2:$M1849)&lt;=COUNT('Per Invoice'!$O$2:$O$3001),MATCH(ROWS($M$2:$M1849),'Per Invoice'!$O$2:$O$3001,0),"")</f>
        <v/>
      </c>
    </row>
    <row r="1850">
      <c r="A1850">
        <f>IF($M1850="","",IF(INDEX('Per Invoice'!$A$2:$A$3001,$M1850)="","",INDEX('Per Invoice'!$A$2:$A$3001,$M1850)))</f>
        <v/>
      </c>
      <c r="B1850">
        <f>IF($M1850="","",IF(INDEX('Per Invoice'!$B$2:$B$3001,$M1850)="","",INDEX('Per Invoice'!$B$2:$B$3001,$M1850)))</f>
        <v/>
      </c>
      <c r="C1850">
        <f>IF($M1850="","",IF(INDEX('Per Invoice'!$C$2:$C$3001,$M1850)="","",INDEX('Per Invoice'!$C$2:$C$3001,$M1850)))</f>
        <v/>
      </c>
      <c r="D1850">
        <f>IF($M1850="","",IF(INDEX('Per Invoice'!$D$2:$D$3001,$M1850)="","",INDEX('Per Invoice'!$D$2:$D$3001,$M1850)))</f>
        <v/>
      </c>
      <c r="E1850">
        <f>IF($M1850="","",IF(INDEX('Per Invoice'!$E$2:$E$3001,$M1850)="","",INDEX('Per Invoice'!$E$2:$E$3001,$M1850)))</f>
        <v/>
      </c>
      <c r="F1850">
        <f>IF($M1850="","",IF(INDEX('Per Invoice'!$F$2:$F$3001,$M1850)="","",INDEX('Per Invoice'!$F$2:$F$3001,$M1850)))</f>
        <v/>
      </c>
      <c r="G1850" s="5">
        <f>IF($M1850="","",IF(INDEX('Per Invoice'!$G$2:$G$3001,$M1850)="","",INDEX('Per Invoice'!$G$2:$G$3001,$M1850)))</f>
        <v/>
      </c>
      <c r="H1850" s="5">
        <f>IF($M1850="","",IF(INDEX('Per Invoice'!$H$2:$H$3001,$M1850)="","",INDEX('Per Invoice'!$H$2:$H$3001,$M1850)))</f>
        <v/>
      </c>
      <c r="I1850" s="5">
        <f>IF($M1850="","",IF(INDEX('Per Invoice'!$I$2:$I$3001,$M1850)="","",INDEX('Per Invoice'!$I$2:$I$3001,$M1850)))</f>
        <v/>
      </c>
      <c r="J1850" s="5">
        <f>IF($M1850="","",IF(INDEX('Per Invoice'!$J$2:$J$3001,$M1850)="","",INDEX('Per Invoice'!$J$2:$J$3001,$M1850)))</f>
        <v/>
      </c>
      <c r="K1850" s="5">
        <f>IF($M1850="","",IF(INDEX('Per Invoice'!$K$2:$K$3001,$M1850)="","",INDEX('Per Invoice'!$K$2:$K$3001,$M1850)))</f>
        <v/>
      </c>
      <c r="L1850">
        <f>IF($M1850="","",IF(INDEX('Per Invoice'!$L$2:$L$3001,$M1850)="","",INDEX('Per Invoice'!$L$2:$L$3001,$M1850)))</f>
        <v/>
      </c>
      <c r="M1850">
        <f>IF(ROWS($M$2:$M1850)&lt;=COUNT('Per Invoice'!$O$2:$O$3001),MATCH(ROWS($M$2:$M1850),'Per Invoice'!$O$2:$O$3001,0),"")</f>
        <v/>
      </c>
    </row>
    <row r="1851">
      <c r="A1851">
        <f>IF($M1851="","",IF(INDEX('Per Invoice'!$A$2:$A$3001,$M1851)="","",INDEX('Per Invoice'!$A$2:$A$3001,$M1851)))</f>
        <v/>
      </c>
      <c r="B1851">
        <f>IF($M1851="","",IF(INDEX('Per Invoice'!$B$2:$B$3001,$M1851)="","",INDEX('Per Invoice'!$B$2:$B$3001,$M1851)))</f>
        <v/>
      </c>
      <c r="C1851">
        <f>IF($M1851="","",IF(INDEX('Per Invoice'!$C$2:$C$3001,$M1851)="","",INDEX('Per Invoice'!$C$2:$C$3001,$M1851)))</f>
        <v/>
      </c>
      <c r="D1851">
        <f>IF($M1851="","",IF(INDEX('Per Invoice'!$D$2:$D$3001,$M1851)="","",INDEX('Per Invoice'!$D$2:$D$3001,$M1851)))</f>
        <v/>
      </c>
      <c r="E1851">
        <f>IF($M1851="","",IF(INDEX('Per Invoice'!$E$2:$E$3001,$M1851)="","",INDEX('Per Invoice'!$E$2:$E$3001,$M1851)))</f>
        <v/>
      </c>
      <c r="F1851">
        <f>IF($M1851="","",IF(INDEX('Per Invoice'!$F$2:$F$3001,$M1851)="","",INDEX('Per Invoice'!$F$2:$F$3001,$M1851)))</f>
        <v/>
      </c>
      <c r="G1851" s="5">
        <f>IF($M1851="","",IF(INDEX('Per Invoice'!$G$2:$G$3001,$M1851)="","",INDEX('Per Invoice'!$G$2:$G$3001,$M1851)))</f>
        <v/>
      </c>
      <c r="H1851" s="5">
        <f>IF($M1851="","",IF(INDEX('Per Invoice'!$H$2:$H$3001,$M1851)="","",INDEX('Per Invoice'!$H$2:$H$3001,$M1851)))</f>
        <v/>
      </c>
      <c r="I1851" s="5">
        <f>IF($M1851="","",IF(INDEX('Per Invoice'!$I$2:$I$3001,$M1851)="","",INDEX('Per Invoice'!$I$2:$I$3001,$M1851)))</f>
        <v/>
      </c>
      <c r="J1851" s="5">
        <f>IF($M1851="","",IF(INDEX('Per Invoice'!$J$2:$J$3001,$M1851)="","",INDEX('Per Invoice'!$J$2:$J$3001,$M1851)))</f>
        <v/>
      </c>
      <c r="K1851" s="5">
        <f>IF($M1851="","",IF(INDEX('Per Invoice'!$K$2:$K$3001,$M1851)="","",INDEX('Per Invoice'!$K$2:$K$3001,$M1851)))</f>
        <v/>
      </c>
      <c r="L1851">
        <f>IF($M1851="","",IF(INDEX('Per Invoice'!$L$2:$L$3001,$M1851)="","",INDEX('Per Invoice'!$L$2:$L$3001,$M1851)))</f>
        <v/>
      </c>
      <c r="M1851">
        <f>IF(ROWS($M$2:$M1851)&lt;=COUNT('Per Invoice'!$O$2:$O$3001),MATCH(ROWS($M$2:$M1851),'Per Invoice'!$O$2:$O$3001,0),"")</f>
        <v/>
      </c>
    </row>
    <row r="1852">
      <c r="A1852">
        <f>IF($M1852="","",IF(INDEX('Per Invoice'!$A$2:$A$3001,$M1852)="","",INDEX('Per Invoice'!$A$2:$A$3001,$M1852)))</f>
        <v/>
      </c>
      <c r="B1852">
        <f>IF($M1852="","",IF(INDEX('Per Invoice'!$B$2:$B$3001,$M1852)="","",INDEX('Per Invoice'!$B$2:$B$3001,$M1852)))</f>
        <v/>
      </c>
      <c r="C1852">
        <f>IF($M1852="","",IF(INDEX('Per Invoice'!$C$2:$C$3001,$M1852)="","",INDEX('Per Invoice'!$C$2:$C$3001,$M1852)))</f>
        <v/>
      </c>
      <c r="D1852">
        <f>IF($M1852="","",IF(INDEX('Per Invoice'!$D$2:$D$3001,$M1852)="","",INDEX('Per Invoice'!$D$2:$D$3001,$M1852)))</f>
        <v/>
      </c>
      <c r="E1852">
        <f>IF($M1852="","",IF(INDEX('Per Invoice'!$E$2:$E$3001,$M1852)="","",INDEX('Per Invoice'!$E$2:$E$3001,$M1852)))</f>
        <v/>
      </c>
      <c r="F1852">
        <f>IF($M1852="","",IF(INDEX('Per Invoice'!$F$2:$F$3001,$M1852)="","",INDEX('Per Invoice'!$F$2:$F$3001,$M1852)))</f>
        <v/>
      </c>
      <c r="G1852" s="5">
        <f>IF($M1852="","",IF(INDEX('Per Invoice'!$G$2:$G$3001,$M1852)="","",INDEX('Per Invoice'!$G$2:$G$3001,$M1852)))</f>
        <v/>
      </c>
      <c r="H1852" s="5">
        <f>IF($M1852="","",IF(INDEX('Per Invoice'!$H$2:$H$3001,$M1852)="","",INDEX('Per Invoice'!$H$2:$H$3001,$M1852)))</f>
        <v/>
      </c>
      <c r="I1852" s="5">
        <f>IF($M1852="","",IF(INDEX('Per Invoice'!$I$2:$I$3001,$M1852)="","",INDEX('Per Invoice'!$I$2:$I$3001,$M1852)))</f>
        <v/>
      </c>
      <c r="J1852" s="5">
        <f>IF($M1852="","",IF(INDEX('Per Invoice'!$J$2:$J$3001,$M1852)="","",INDEX('Per Invoice'!$J$2:$J$3001,$M1852)))</f>
        <v/>
      </c>
      <c r="K1852" s="5">
        <f>IF($M1852="","",IF(INDEX('Per Invoice'!$K$2:$K$3001,$M1852)="","",INDEX('Per Invoice'!$K$2:$K$3001,$M1852)))</f>
        <v/>
      </c>
      <c r="L1852">
        <f>IF($M1852="","",IF(INDEX('Per Invoice'!$L$2:$L$3001,$M1852)="","",INDEX('Per Invoice'!$L$2:$L$3001,$M1852)))</f>
        <v/>
      </c>
      <c r="M1852">
        <f>IF(ROWS($M$2:$M1852)&lt;=COUNT('Per Invoice'!$O$2:$O$3001),MATCH(ROWS($M$2:$M1852),'Per Invoice'!$O$2:$O$3001,0),"")</f>
        <v/>
      </c>
    </row>
    <row r="1853">
      <c r="A1853">
        <f>IF($M1853="","",IF(INDEX('Per Invoice'!$A$2:$A$3001,$M1853)="","",INDEX('Per Invoice'!$A$2:$A$3001,$M1853)))</f>
        <v/>
      </c>
      <c r="B1853">
        <f>IF($M1853="","",IF(INDEX('Per Invoice'!$B$2:$B$3001,$M1853)="","",INDEX('Per Invoice'!$B$2:$B$3001,$M1853)))</f>
        <v/>
      </c>
      <c r="C1853">
        <f>IF($M1853="","",IF(INDEX('Per Invoice'!$C$2:$C$3001,$M1853)="","",INDEX('Per Invoice'!$C$2:$C$3001,$M1853)))</f>
        <v/>
      </c>
      <c r="D1853">
        <f>IF($M1853="","",IF(INDEX('Per Invoice'!$D$2:$D$3001,$M1853)="","",INDEX('Per Invoice'!$D$2:$D$3001,$M1853)))</f>
        <v/>
      </c>
      <c r="E1853">
        <f>IF($M1853="","",IF(INDEX('Per Invoice'!$E$2:$E$3001,$M1853)="","",INDEX('Per Invoice'!$E$2:$E$3001,$M1853)))</f>
        <v/>
      </c>
      <c r="F1853">
        <f>IF($M1853="","",IF(INDEX('Per Invoice'!$F$2:$F$3001,$M1853)="","",INDEX('Per Invoice'!$F$2:$F$3001,$M1853)))</f>
        <v/>
      </c>
      <c r="G1853" s="5">
        <f>IF($M1853="","",IF(INDEX('Per Invoice'!$G$2:$G$3001,$M1853)="","",INDEX('Per Invoice'!$G$2:$G$3001,$M1853)))</f>
        <v/>
      </c>
      <c r="H1853" s="5">
        <f>IF($M1853="","",IF(INDEX('Per Invoice'!$H$2:$H$3001,$M1853)="","",INDEX('Per Invoice'!$H$2:$H$3001,$M1853)))</f>
        <v/>
      </c>
      <c r="I1853" s="5">
        <f>IF($M1853="","",IF(INDEX('Per Invoice'!$I$2:$I$3001,$M1853)="","",INDEX('Per Invoice'!$I$2:$I$3001,$M1853)))</f>
        <v/>
      </c>
      <c r="J1853" s="5">
        <f>IF($M1853="","",IF(INDEX('Per Invoice'!$J$2:$J$3001,$M1853)="","",INDEX('Per Invoice'!$J$2:$J$3001,$M1853)))</f>
        <v/>
      </c>
      <c r="K1853" s="5">
        <f>IF($M1853="","",IF(INDEX('Per Invoice'!$K$2:$K$3001,$M1853)="","",INDEX('Per Invoice'!$K$2:$K$3001,$M1853)))</f>
        <v/>
      </c>
      <c r="L1853">
        <f>IF($M1853="","",IF(INDEX('Per Invoice'!$L$2:$L$3001,$M1853)="","",INDEX('Per Invoice'!$L$2:$L$3001,$M1853)))</f>
        <v/>
      </c>
      <c r="M1853">
        <f>IF(ROWS($M$2:$M1853)&lt;=COUNT('Per Invoice'!$O$2:$O$3001),MATCH(ROWS($M$2:$M1853),'Per Invoice'!$O$2:$O$3001,0),"")</f>
        <v/>
      </c>
    </row>
    <row r="1854">
      <c r="A1854">
        <f>IF($M1854="","",IF(INDEX('Per Invoice'!$A$2:$A$3001,$M1854)="","",INDEX('Per Invoice'!$A$2:$A$3001,$M1854)))</f>
        <v/>
      </c>
      <c r="B1854">
        <f>IF($M1854="","",IF(INDEX('Per Invoice'!$B$2:$B$3001,$M1854)="","",INDEX('Per Invoice'!$B$2:$B$3001,$M1854)))</f>
        <v/>
      </c>
      <c r="C1854">
        <f>IF($M1854="","",IF(INDEX('Per Invoice'!$C$2:$C$3001,$M1854)="","",INDEX('Per Invoice'!$C$2:$C$3001,$M1854)))</f>
        <v/>
      </c>
      <c r="D1854">
        <f>IF($M1854="","",IF(INDEX('Per Invoice'!$D$2:$D$3001,$M1854)="","",INDEX('Per Invoice'!$D$2:$D$3001,$M1854)))</f>
        <v/>
      </c>
      <c r="E1854">
        <f>IF($M1854="","",IF(INDEX('Per Invoice'!$E$2:$E$3001,$M1854)="","",INDEX('Per Invoice'!$E$2:$E$3001,$M1854)))</f>
        <v/>
      </c>
      <c r="F1854">
        <f>IF($M1854="","",IF(INDEX('Per Invoice'!$F$2:$F$3001,$M1854)="","",INDEX('Per Invoice'!$F$2:$F$3001,$M1854)))</f>
        <v/>
      </c>
      <c r="G1854" s="5">
        <f>IF($M1854="","",IF(INDEX('Per Invoice'!$G$2:$G$3001,$M1854)="","",INDEX('Per Invoice'!$G$2:$G$3001,$M1854)))</f>
        <v/>
      </c>
      <c r="H1854" s="5">
        <f>IF($M1854="","",IF(INDEX('Per Invoice'!$H$2:$H$3001,$M1854)="","",INDEX('Per Invoice'!$H$2:$H$3001,$M1854)))</f>
        <v/>
      </c>
      <c r="I1854" s="5">
        <f>IF($M1854="","",IF(INDEX('Per Invoice'!$I$2:$I$3001,$M1854)="","",INDEX('Per Invoice'!$I$2:$I$3001,$M1854)))</f>
        <v/>
      </c>
      <c r="J1854" s="5">
        <f>IF($M1854="","",IF(INDEX('Per Invoice'!$J$2:$J$3001,$M1854)="","",INDEX('Per Invoice'!$J$2:$J$3001,$M1854)))</f>
        <v/>
      </c>
      <c r="K1854" s="5">
        <f>IF($M1854="","",IF(INDEX('Per Invoice'!$K$2:$K$3001,$M1854)="","",INDEX('Per Invoice'!$K$2:$K$3001,$M1854)))</f>
        <v/>
      </c>
      <c r="L1854">
        <f>IF($M1854="","",IF(INDEX('Per Invoice'!$L$2:$L$3001,$M1854)="","",INDEX('Per Invoice'!$L$2:$L$3001,$M1854)))</f>
        <v/>
      </c>
      <c r="M1854">
        <f>IF(ROWS($M$2:$M1854)&lt;=COUNT('Per Invoice'!$O$2:$O$3001),MATCH(ROWS($M$2:$M1854),'Per Invoice'!$O$2:$O$3001,0),"")</f>
        <v/>
      </c>
    </row>
    <row r="1855">
      <c r="A1855">
        <f>IF($M1855="","",IF(INDEX('Per Invoice'!$A$2:$A$3001,$M1855)="","",INDEX('Per Invoice'!$A$2:$A$3001,$M1855)))</f>
        <v/>
      </c>
      <c r="B1855">
        <f>IF($M1855="","",IF(INDEX('Per Invoice'!$B$2:$B$3001,$M1855)="","",INDEX('Per Invoice'!$B$2:$B$3001,$M1855)))</f>
        <v/>
      </c>
      <c r="C1855">
        <f>IF($M1855="","",IF(INDEX('Per Invoice'!$C$2:$C$3001,$M1855)="","",INDEX('Per Invoice'!$C$2:$C$3001,$M1855)))</f>
        <v/>
      </c>
      <c r="D1855">
        <f>IF($M1855="","",IF(INDEX('Per Invoice'!$D$2:$D$3001,$M1855)="","",INDEX('Per Invoice'!$D$2:$D$3001,$M1855)))</f>
        <v/>
      </c>
      <c r="E1855">
        <f>IF($M1855="","",IF(INDEX('Per Invoice'!$E$2:$E$3001,$M1855)="","",INDEX('Per Invoice'!$E$2:$E$3001,$M1855)))</f>
        <v/>
      </c>
      <c r="F1855">
        <f>IF($M1855="","",IF(INDEX('Per Invoice'!$F$2:$F$3001,$M1855)="","",INDEX('Per Invoice'!$F$2:$F$3001,$M1855)))</f>
        <v/>
      </c>
      <c r="G1855" s="5">
        <f>IF($M1855="","",IF(INDEX('Per Invoice'!$G$2:$G$3001,$M1855)="","",INDEX('Per Invoice'!$G$2:$G$3001,$M1855)))</f>
        <v/>
      </c>
      <c r="H1855" s="5">
        <f>IF($M1855="","",IF(INDEX('Per Invoice'!$H$2:$H$3001,$M1855)="","",INDEX('Per Invoice'!$H$2:$H$3001,$M1855)))</f>
        <v/>
      </c>
      <c r="I1855" s="5">
        <f>IF($M1855="","",IF(INDEX('Per Invoice'!$I$2:$I$3001,$M1855)="","",INDEX('Per Invoice'!$I$2:$I$3001,$M1855)))</f>
        <v/>
      </c>
      <c r="J1855" s="5">
        <f>IF($M1855="","",IF(INDEX('Per Invoice'!$J$2:$J$3001,$M1855)="","",INDEX('Per Invoice'!$J$2:$J$3001,$M1855)))</f>
        <v/>
      </c>
      <c r="K1855" s="5">
        <f>IF($M1855="","",IF(INDEX('Per Invoice'!$K$2:$K$3001,$M1855)="","",INDEX('Per Invoice'!$K$2:$K$3001,$M1855)))</f>
        <v/>
      </c>
      <c r="L1855">
        <f>IF($M1855="","",IF(INDEX('Per Invoice'!$L$2:$L$3001,$M1855)="","",INDEX('Per Invoice'!$L$2:$L$3001,$M1855)))</f>
        <v/>
      </c>
      <c r="M1855">
        <f>IF(ROWS($M$2:$M1855)&lt;=COUNT('Per Invoice'!$O$2:$O$3001),MATCH(ROWS($M$2:$M1855),'Per Invoice'!$O$2:$O$3001,0),"")</f>
        <v/>
      </c>
    </row>
    <row r="1856">
      <c r="A1856">
        <f>IF($M1856="","",IF(INDEX('Per Invoice'!$A$2:$A$3001,$M1856)="","",INDEX('Per Invoice'!$A$2:$A$3001,$M1856)))</f>
        <v/>
      </c>
      <c r="B1856">
        <f>IF($M1856="","",IF(INDEX('Per Invoice'!$B$2:$B$3001,$M1856)="","",INDEX('Per Invoice'!$B$2:$B$3001,$M1856)))</f>
        <v/>
      </c>
      <c r="C1856">
        <f>IF($M1856="","",IF(INDEX('Per Invoice'!$C$2:$C$3001,$M1856)="","",INDEX('Per Invoice'!$C$2:$C$3001,$M1856)))</f>
        <v/>
      </c>
      <c r="D1856">
        <f>IF($M1856="","",IF(INDEX('Per Invoice'!$D$2:$D$3001,$M1856)="","",INDEX('Per Invoice'!$D$2:$D$3001,$M1856)))</f>
        <v/>
      </c>
      <c r="E1856">
        <f>IF($M1856="","",IF(INDEX('Per Invoice'!$E$2:$E$3001,$M1856)="","",INDEX('Per Invoice'!$E$2:$E$3001,$M1856)))</f>
        <v/>
      </c>
      <c r="F1856">
        <f>IF($M1856="","",IF(INDEX('Per Invoice'!$F$2:$F$3001,$M1856)="","",INDEX('Per Invoice'!$F$2:$F$3001,$M1856)))</f>
        <v/>
      </c>
      <c r="G1856" s="5">
        <f>IF($M1856="","",IF(INDEX('Per Invoice'!$G$2:$G$3001,$M1856)="","",INDEX('Per Invoice'!$G$2:$G$3001,$M1856)))</f>
        <v/>
      </c>
      <c r="H1856" s="5">
        <f>IF($M1856="","",IF(INDEX('Per Invoice'!$H$2:$H$3001,$M1856)="","",INDEX('Per Invoice'!$H$2:$H$3001,$M1856)))</f>
        <v/>
      </c>
      <c r="I1856" s="5">
        <f>IF($M1856="","",IF(INDEX('Per Invoice'!$I$2:$I$3001,$M1856)="","",INDEX('Per Invoice'!$I$2:$I$3001,$M1856)))</f>
        <v/>
      </c>
      <c r="J1856" s="5">
        <f>IF($M1856="","",IF(INDEX('Per Invoice'!$J$2:$J$3001,$M1856)="","",INDEX('Per Invoice'!$J$2:$J$3001,$M1856)))</f>
        <v/>
      </c>
      <c r="K1856" s="5">
        <f>IF($M1856="","",IF(INDEX('Per Invoice'!$K$2:$K$3001,$M1856)="","",INDEX('Per Invoice'!$K$2:$K$3001,$M1856)))</f>
        <v/>
      </c>
      <c r="L1856">
        <f>IF($M1856="","",IF(INDEX('Per Invoice'!$L$2:$L$3001,$M1856)="","",INDEX('Per Invoice'!$L$2:$L$3001,$M1856)))</f>
        <v/>
      </c>
      <c r="M1856">
        <f>IF(ROWS($M$2:$M1856)&lt;=COUNT('Per Invoice'!$O$2:$O$3001),MATCH(ROWS($M$2:$M1856),'Per Invoice'!$O$2:$O$3001,0),"")</f>
        <v/>
      </c>
    </row>
    <row r="1857">
      <c r="A1857">
        <f>IF($M1857="","",IF(INDEX('Per Invoice'!$A$2:$A$3001,$M1857)="","",INDEX('Per Invoice'!$A$2:$A$3001,$M1857)))</f>
        <v/>
      </c>
      <c r="B1857">
        <f>IF($M1857="","",IF(INDEX('Per Invoice'!$B$2:$B$3001,$M1857)="","",INDEX('Per Invoice'!$B$2:$B$3001,$M1857)))</f>
        <v/>
      </c>
      <c r="C1857">
        <f>IF($M1857="","",IF(INDEX('Per Invoice'!$C$2:$C$3001,$M1857)="","",INDEX('Per Invoice'!$C$2:$C$3001,$M1857)))</f>
        <v/>
      </c>
      <c r="D1857">
        <f>IF($M1857="","",IF(INDEX('Per Invoice'!$D$2:$D$3001,$M1857)="","",INDEX('Per Invoice'!$D$2:$D$3001,$M1857)))</f>
        <v/>
      </c>
      <c r="E1857">
        <f>IF($M1857="","",IF(INDEX('Per Invoice'!$E$2:$E$3001,$M1857)="","",INDEX('Per Invoice'!$E$2:$E$3001,$M1857)))</f>
        <v/>
      </c>
      <c r="F1857">
        <f>IF($M1857="","",IF(INDEX('Per Invoice'!$F$2:$F$3001,$M1857)="","",INDEX('Per Invoice'!$F$2:$F$3001,$M1857)))</f>
        <v/>
      </c>
      <c r="G1857" s="5">
        <f>IF($M1857="","",IF(INDEX('Per Invoice'!$G$2:$G$3001,$M1857)="","",INDEX('Per Invoice'!$G$2:$G$3001,$M1857)))</f>
        <v/>
      </c>
      <c r="H1857" s="5">
        <f>IF($M1857="","",IF(INDEX('Per Invoice'!$H$2:$H$3001,$M1857)="","",INDEX('Per Invoice'!$H$2:$H$3001,$M1857)))</f>
        <v/>
      </c>
      <c r="I1857" s="5">
        <f>IF($M1857="","",IF(INDEX('Per Invoice'!$I$2:$I$3001,$M1857)="","",INDEX('Per Invoice'!$I$2:$I$3001,$M1857)))</f>
        <v/>
      </c>
      <c r="J1857" s="5">
        <f>IF($M1857="","",IF(INDEX('Per Invoice'!$J$2:$J$3001,$M1857)="","",INDEX('Per Invoice'!$J$2:$J$3001,$M1857)))</f>
        <v/>
      </c>
      <c r="K1857" s="5">
        <f>IF($M1857="","",IF(INDEX('Per Invoice'!$K$2:$K$3001,$M1857)="","",INDEX('Per Invoice'!$K$2:$K$3001,$M1857)))</f>
        <v/>
      </c>
      <c r="L1857">
        <f>IF($M1857="","",IF(INDEX('Per Invoice'!$L$2:$L$3001,$M1857)="","",INDEX('Per Invoice'!$L$2:$L$3001,$M1857)))</f>
        <v/>
      </c>
      <c r="M1857">
        <f>IF(ROWS($M$2:$M1857)&lt;=COUNT('Per Invoice'!$O$2:$O$3001),MATCH(ROWS($M$2:$M1857),'Per Invoice'!$O$2:$O$3001,0),"")</f>
        <v/>
      </c>
    </row>
    <row r="1858">
      <c r="A1858">
        <f>IF($M1858="","",IF(INDEX('Per Invoice'!$A$2:$A$3001,$M1858)="","",INDEX('Per Invoice'!$A$2:$A$3001,$M1858)))</f>
        <v/>
      </c>
      <c r="B1858">
        <f>IF($M1858="","",IF(INDEX('Per Invoice'!$B$2:$B$3001,$M1858)="","",INDEX('Per Invoice'!$B$2:$B$3001,$M1858)))</f>
        <v/>
      </c>
      <c r="C1858">
        <f>IF($M1858="","",IF(INDEX('Per Invoice'!$C$2:$C$3001,$M1858)="","",INDEX('Per Invoice'!$C$2:$C$3001,$M1858)))</f>
        <v/>
      </c>
      <c r="D1858">
        <f>IF($M1858="","",IF(INDEX('Per Invoice'!$D$2:$D$3001,$M1858)="","",INDEX('Per Invoice'!$D$2:$D$3001,$M1858)))</f>
        <v/>
      </c>
      <c r="E1858">
        <f>IF($M1858="","",IF(INDEX('Per Invoice'!$E$2:$E$3001,$M1858)="","",INDEX('Per Invoice'!$E$2:$E$3001,$M1858)))</f>
        <v/>
      </c>
      <c r="F1858">
        <f>IF($M1858="","",IF(INDEX('Per Invoice'!$F$2:$F$3001,$M1858)="","",INDEX('Per Invoice'!$F$2:$F$3001,$M1858)))</f>
        <v/>
      </c>
      <c r="G1858" s="5">
        <f>IF($M1858="","",IF(INDEX('Per Invoice'!$G$2:$G$3001,$M1858)="","",INDEX('Per Invoice'!$G$2:$G$3001,$M1858)))</f>
        <v/>
      </c>
      <c r="H1858" s="5">
        <f>IF($M1858="","",IF(INDEX('Per Invoice'!$H$2:$H$3001,$M1858)="","",INDEX('Per Invoice'!$H$2:$H$3001,$M1858)))</f>
        <v/>
      </c>
      <c r="I1858" s="5">
        <f>IF($M1858="","",IF(INDEX('Per Invoice'!$I$2:$I$3001,$M1858)="","",INDEX('Per Invoice'!$I$2:$I$3001,$M1858)))</f>
        <v/>
      </c>
      <c r="J1858" s="5">
        <f>IF($M1858="","",IF(INDEX('Per Invoice'!$J$2:$J$3001,$M1858)="","",INDEX('Per Invoice'!$J$2:$J$3001,$M1858)))</f>
        <v/>
      </c>
      <c r="K1858" s="5">
        <f>IF($M1858="","",IF(INDEX('Per Invoice'!$K$2:$K$3001,$M1858)="","",INDEX('Per Invoice'!$K$2:$K$3001,$M1858)))</f>
        <v/>
      </c>
      <c r="L1858">
        <f>IF($M1858="","",IF(INDEX('Per Invoice'!$L$2:$L$3001,$M1858)="","",INDEX('Per Invoice'!$L$2:$L$3001,$M1858)))</f>
        <v/>
      </c>
      <c r="M1858">
        <f>IF(ROWS($M$2:$M1858)&lt;=COUNT('Per Invoice'!$O$2:$O$3001),MATCH(ROWS($M$2:$M1858),'Per Invoice'!$O$2:$O$3001,0),"")</f>
        <v/>
      </c>
    </row>
    <row r="1859">
      <c r="A1859">
        <f>IF($M1859="","",IF(INDEX('Per Invoice'!$A$2:$A$3001,$M1859)="","",INDEX('Per Invoice'!$A$2:$A$3001,$M1859)))</f>
        <v/>
      </c>
      <c r="B1859">
        <f>IF($M1859="","",IF(INDEX('Per Invoice'!$B$2:$B$3001,$M1859)="","",INDEX('Per Invoice'!$B$2:$B$3001,$M1859)))</f>
        <v/>
      </c>
      <c r="C1859">
        <f>IF($M1859="","",IF(INDEX('Per Invoice'!$C$2:$C$3001,$M1859)="","",INDEX('Per Invoice'!$C$2:$C$3001,$M1859)))</f>
        <v/>
      </c>
      <c r="D1859">
        <f>IF($M1859="","",IF(INDEX('Per Invoice'!$D$2:$D$3001,$M1859)="","",INDEX('Per Invoice'!$D$2:$D$3001,$M1859)))</f>
        <v/>
      </c>
      <c r="E1859">
        <f>IF($M1859="","",IF(INDEX('Per Invoice'!$E$2:$E$3001,$M1859)="","",INDEX('Per Invoice'!$E$2:$E$3001,$M1859)))</f>
        <v/>
      </c>
      <c r="F1859">
        <f>IF($M1859="","",IF(INDEX('Per Invoice'!$F$2:$F$3001,$M1859)="","",INDEX('Per Invoice'!$F$2:$F$3001,$M1859)))</f>
        <v/>
      </c>
      <c r="G1859" s="5">
        <f>IF($M1859="","",IF(INDEX('Per Invoice'!$G$2:$G$3001,$M1859)="","",INDEX('Per Invoice'!$G$2:$G$3001,$M1859)))</f>
        <v/>
      </c>
      <c r="H1859" s="5">
        <f>IF($M1859="","",IF(INDEX('Per Invoice'!$H$2:$H$3001,$M1859)="","",INDEX('Per Invoice'!$H$2:$H$3001,$M1859)))</f>
        <v/>
      </c>
      <c r="I1859" s="5">
        <f>IF($M1859="","",IF(INDEX('Per Invoice'!$I$2:$I$3001,$M1859)="","",INDEX('Per Invoice'!$I$2:$I$3001,$M1859)))</f>
        <v/>
      </c>
      <c r="J1859" s="5">
        <f>IF($M1859="","",IF(INDEX('Per Invoice'!$J$2:$J$3001,$M1859)="","",INDEX('Per Invoice'!$J$2:$J$3001,$M1859)))</f>
        <v/>
      </c>
      <c r="K1859" s="5">
        <f>IF($M1859="","",IF(INDEX('Per Invoice'!$K$2:$K$3001,$M1859)="","",INDEX('Per Invoice'!$K$2:$K$3001,$M1859)))</f>
        <v/>
      </c>
      <c r="L1859">
        <f>IF($M1859="","",IF(INDEX('Per Invoice'!$L$2:$L$3001,$M1859)="","",INDEX('Per Invoice'!$L$2:$L$3001,$M1859)))</f>
        <v/>
      </c>
      <c r="M1859">
        <f>IF(ROWS($M$2:$M1859)&lt;=COUNT('Per Invoice'!$O$2:$O$3001),MATCH(ROWS($M$2:$M1859),'Per Invoice'!$O$2:$O$3001,0),"")</f>
        <v/>
      </c>
    </row>
    <row r="1860">
      <c r="A1860">
        <f>IF($M1860="","",IF(INDEX('Per Invoice'!$A$2:$A$3001,$M1860)="","",INDEX('Per Invoice'!$A$2:$A$3001,$M1860)))</f>
        <v/>
      </c>
      <c r="B1860">
        <f>IF($M1860="","",IF(INDEX('Per Invoice'!$B$2:$B$3001,$M1860)="","",INDEX('Per Invoice'!$B$2:$B$3001,$M1860)))</f>
        <v/>
      </c>
      <c r="C1860">
        <f>IF($M1860="","",IF(INDEX('Per Invoice'!$C$2:$C$3001,$M1860)="","",INDEX('Per Invoice'!$C$2:$C$3001,$M1860)))</f>
        <v/>
      </c>
      <c r="D1860">
        <f>IF($M1860="","",IF(INDEX('Per Invoice'!$D$2:$D$3001,$M1860)="","",INDEX('Per Invoice'!$D$2:$D$3001,$M1860)))</f>
        <v/>
      </c>
      <c r="E1860">
        <f>IF($M1860="","",IF(INDEX('Per Invoice'!$E$2:$E$3001,$M1860)="","",INDEX('Per Invoice'!$E$2:$E$3001,$M1860)))</f>
        <v/>
      </c>
      <c r="F1860">
        <f>IF($M1860="","",IF(INDEX('Per Invoice'!$F$2:$F$3001,$M1860)="","",INDEX('Per Invoice'!$F$2:$F$3001,$M1860)))</f>
        <v/>
      </c>
      <c r="G1860" s="5">
        <f>IF($M1860="","",IF(INDEX('Per Invoice'!$G$2:$G$3001,$M1860)="","",INDEX('Per Invoice'!$G$2:$G$3001,$M1860)))</f>
        <v/>
      </c>
      <c r="H1860" s="5">
        <f>IF($M1860="","",IF(INDEX('Per Invoice'!$H$2:$H$3001,$M1860)="","",INDEX('Per Invoice'!$H$2:$H$3001,$M1860)))</f>
        <v/>
      </c>
      <c r="I1860" s="5">
        <f>IF($M1860="","",IF(INDEX('Per Invoice'!$I$2:$I$3001,$M1860)="","",INDEX('Per Invoice'!$I$2:$I$3001,$M1860)))</f>
        <v/>
      </c>
      <c r="J1860" s="5">
        <f>IF($M1860="","",IF(INDEX('Per Invoice'!$J$2:$J$3001,$M1860)="","",INDEX('Per Invoice'!$J$2:$J$3001,$M1860)))</f>
        <v/>
      </c>
      <c r="K1860" s="5">
        <f>IF($M1860="","",IF(INDEX('Per Invoice'!$K$2:$K$3001,$M1860)="","",INDEX('Per Invoice'!$K$2:$K$3001,$M1860)))</f>
        <v/>
      </c>
      <c r="L1860">
        <f>IF($M1860="","",IF(INDEX('Per Invoice'!$L$2:$L$3001,$M1860)="","",INDEX('Per Invoice'!$L$2:$L$3001,$M1860)))</f>
        <v/>
      </c>
      <c r="M1860">
        <f>IF(ROWS($M$2:$M1860)&lt;=COUNT('Per Invoice'!$O$2:$O$3001),MATCH(ROWS($M$2:$M1860),'Per Invoice'!$O$2:$O$3001,0),"")</f>
        <v/>
      </c>
    </row>
    <row r="1861">
      <c r="A1861">
        <f>IF($M1861="","",IF(INDEX('Per Invoice'!$A$2:$A$3001,$M1861)="","",INDEX('Per Invoice'!$A$2:$A$3001,$M1861)))</f>
        <v/>
      </c>
      <c r="B1861">
        <f>IF($M1861="","",IF(INDEX('Per Invoice'!$B$2:$B$3001,$M1861)="","",INDEX('Per Invoice'!$B$2:$B$3001,$M1861)))</f>
        <v/>
      </c>
      <c r="C1861">
        <f>IF($M1861="","",IF(INDEX('Per Invoice'!$C$2:$C$3001,$M1861)="","",INDEX('Per Invoice'!$C$2:$C$3001,$M1861)))</f>
        <v/>
      </c>
      <c r="D1861">
        <f>IF($M1861="","",IF(INDEX('Per Invoice'!$D$2:$D$3001,$M1861)="","",INDEX('Per Invoice'!$D$2:$D$3001,$M1861)))</f>
        <v/>
      </c>
      <c r="E1861">
        <f>IF($M1861="","",IF(INDEX('Per Invoice'!$E$2:$E$3001,$M1861)="","",INDEX('Per Invoice'!$E$2:$E$3001,$M1861)))</f>
        <v/>
      </c>
      <c r="F1861">
        <f>IF($M1861="","",IF(INDEX('Per Invoice'!$F$2:$F$3001,$M1861)="","",INDEX('Per Invoice'!$F$2:$F$3001,$M1861)))</f>
        <v/>
      </c>
      <c r="G1861" s="5">
        <f>IF($M1861="","",IF(INDEX('Per Invoice'!$G$2:$G$3001,$M1861)="","",INDEX('Per Invoice'!$G$2:$G$3001,$M1861)))</f>
        <v/>
      </c>
      <c r="H1861" s="5">
        <f>IF($M1861="","",IF(INDEX('Per Invoice'!$H$2:$H$3001,$M1861)="","",INDEX('Per Invoice'!$H$2:$H$3001,$M1861)))</f>
        <v/>
      </c>
      <c r="I1861" s="5">
        <f>IF($M1861="","",IF(INDEX('Per Invoice'!$I$2:$I$3001,$M1861)="","",INDEX('Per Invoice'!$I$2:$I$3001,$M1861)))</f>
        <v/>
      </c>
      <c r="J1861" s="5">
        <f>IF($M1861="","",IF(INDEX('Per Invoice'!$J$2:$J$3001,$M1861)="","",INDEX('Per Invoice'!$J$2:$J$3001,$M1861)))</f>
        <v/>
      </c>
      <c r="K1861" s="5">
        <f>IF($M1861="","",IF(INDEX('Per Invoice'!$K$2:$K$3001,$M1861)="","",INDEX('Per Invoice'!$K$2:$K$3001,$M1861)))</f>
        <v/>
      </c>
      <c r="L1861">
        <f>IF($M1861="","",IF(INDEX('Per Invoice'!$L$2:$L$3001,$M1861)="","",INDEX('Per Invoice'!$L$2:$L$3001,$M1861)))</f>
        <v/>
      </c>
      <c r="M1861">
        <f>IF(ROWS($M$2:$M1861)&lt;=COUNT('Per Invoice'!$O$2:$O$3001),MATCH(ROWS($M$2:$M1861),'Per Invoice'!$O$2:$O$3001,0),"")</f>
        <v/>
      </c>
    </row>
    <row r="1862">
      <c r="A1862">
        <f>IF($M1862="","",IF(INDEX('Per Invoice'!$A$2:$A$3001,$M1862)="","",INDEX('Per Invoice'!$A$2:$A$3001,$M1862)))</f>
        <v/>
      </c>
      <c r="B1862">
        <f>IF($M1862="","",IF(INDEX('Per Invoice'!$B$2:$B$3001,$M1862)="","",INDEX('Per Invoice'!$B$2:$B$3001,$M1862)))</f>
        <v/>
      </c>
      <c r="C1862">
        <f>IF($M1862="","",IF(INDEX('Per Invoice'!$C$2:$C$3001,$M1862)="","",INDEX('Per Invoice'!$C$2:$C$3001,$M1862)))</f>
        <v/>
      </c>
      <c r="D1862">
        <f>IF($M1862="","",IF(INDEX('Per Invoice'!$D$2:$D$3001,$M1862)="","",INDEX('Per Invoice'!$D$2:$D$3001,$M1862)))</f>
        <v/>
      </c>
      <c r="E1862">
        <f>IF($M1862="","",IF(INDEX('Per Invoice'!$E$2:$E$3001,$M1862)="","",INDEX('Per Invoice'!$E$2:$E$3001,$M1862)))</f>
        <v/>
      </c>
      <c r="F1862">
        <f>IF($M1862="","",IF(INDEX('Per Invoice'!$F$2:$F$3001,$M1862)="","",INDEX('Per Invoice'!$F$2:$F$3001,$M1862)))</f>
        <v/>
      </c>
      <c r="G1862" s="5">
        <f>IF($M1862="","",IF(INDEX('Per Invoice'!$G$2:$G$3001,$M1862)="","",INDEX('Per Invoice'!$G$2:$G$3001,$M1862)))</f>
        <v/>
      </c>
      <c r="H1862" s="5">
        <f>IF($M1862="","",IF(INDEX('Per Invoice'!$H$2:$H$3001,$M1862)="","",INDEX('Per Invoice'!$H$2:$H$3001,$M1862)))</f>
        <v/>
      </c>
      <c r="I1862" s="5">
        <f>IF($M1862="","",IF(INDEX('Per Invoice'!$I$2:$I$3001,$M1862)="","",INDEX('Per Invoice'!$I$2:$I$3001,$M1862)))</f>
        <v/>
      </c>
      <c r="J1862" s="5">
        <f>IF($M1862="","",IF(INDEX('Per Invoice'!$J$2:$J$3001,$M1862)="","",INDEX('Per Invoice'!$J$2:$J$3001,$M1862)))</f>
        <v/>
      </c>
      <c r="K1862" s="5">
        <f>IF($M1862="","",IF(INDEX('Per Invoice'!$K$2:$K$3001,$M1862)="","",INDEX('Per Invoice'!$K$2:$K$3001,$M1862)))</f>
        <v/>
      </c>
      <c r="L1862">
        <f>IF($M1862="","",IF(INDEX('Per Invoice'!$L$2:$L$3001,$M1862)="","",INDEX('Per Invoice'!$L$2:$L$3001,$M1862)))</f>
        <v/>
      </c>
      <c r="M1862">
        <f>IF(ROWS($M$2:$M1862)&lt;=COUNT('Per Invoice'!$O$2:$O$3001),MATCH(ROWS($M$2:$M1862),'Per Invoice'!$O$2:$O$3001,0),"")</f>
        <v/>
      </c>
    </row>
    <row r="1863">
      <c r="A1863">
        <f>IF($M1863="","",IF(INDEX('Per Invoice'!$A$2:$A$3001,$M1863)="","",INDEX('Per Invoice'!$A$2:$A$3001,$M1863)))</f>
        <v/>
      </c>
      <c r="B1863">
        <f>IF($M1863="","",IF(INDEX('Per Invoice'!$B$2:$B$3001,$M1863)="","",INDEX('Per Invoice'!$B$2:$B$3001,$M1863)))</f>
        <v/>
      </c>
      <c r="C1863">
        <f>IF($M1863="","",IF(INDEX('Per Invoice'!$C$2:$C$3001,$M1863)="","",INDEX('Per Invoice'!$C$2:$C$3001,$M1863)))</f>
        <v/>
      </c>
      <c r="D1863">
        <f>IF($M1863="","",IF(INDEX('Per Invoice'!$D$2:$D$3001,$M1863)="","",INDEX('Per Invoice'!$D$2:$D$3001,$M1863)))</f>
        <v/>
      </c>
      <c r="E1863">
        <f>IF($M1863="","",IF(INDEX('Per Invoice'!$E$2:$E$3001,$M1863)="","",INDEX('Per Invoice'!$E$2:$E$3001,$M1863)))</f>
        <v/>
      </c>
      <c r="F1863">
        <f>IF($M1863="","",IF(INDEX('Per Invoice'!$F$2:$F$3001,$M1863)="","",INDEX('Per Invoice'!$F$2:$F$3001,$M1863)))</f>
        <v/>
      </c>
      <c r="G1863" s="5">
        <f>IF($M1863="","",IF(INDEX('Per Invoice'!$G$2:$G$3001,$M1863)="","",INDEX('Per Invoice'!$G$2:$G$3001,$M1863)))</f>
        <v/>
      </c>
      <c r="H1863" s="5">
        <f>IF($M1863="","",IF(INDEX('Per Invoice'!$H$2:$H$3001,$M1863)="","",INDEX('Per Invoice'!$H$2:$H$3001,$M1863)))</f>
        <v/>
      </c>
      <c r="I1863" s="5">
        <f>IF($M1863="","",IF(INDEX('Per Invoice'!$I$2:$I$3001,$M1863)="","",INDEX('Per Invoice'!$I$2:$I$3001,$M1863)))</f>
        <v/>
      </c>
      <c r="J1863" s="5">
        <f>IF($M1863="","",IF(INDEX('Per Invoice'!$J$2:$J$3001,$M1863)="","",INDEX('Per Invoice'!$J$2:$J$3001,$M1863)))</f>
        <v/>
      </c>
      <c r="K1863" s="5">
        <f>IF($M1863="","",IF(INDEX('Per Invoice'!$K$2:$K$3001,$M1863)="","",INDEX('Per Invoice'!$K$2:$K$3001,$M1863)))</f>
        <v/>
      </c>
      <c r="L1863">
        <f>IF($M1863="","",IF(INDEX('Per Invoice'!$L$2:$L$3001,$M1863)="","",INDEX('Per Invoice'!$L$2:$L$3001,$M1863)))</f>
        <v/>
      </c>
      <c r="M1863">
        <f>IF(ROWS($M$2:$M1863)&lt;=COUNT('Per Invoice'!$O$2:$O$3001),MATCH(ROWS($M$2:$M1863),'Per Invoice'!$O$2:$O$3001,0),"")</f>
        <v/>
      </c>
    </row>
    <row r="1864">
      <c r="A1864">
        <f>IF($M1864="","",IF(INDEX('Per Invoice'!$A$2:$A$3001,$M1864)="","",INDEX('Per Invoice'!$A$2:$A$3001,$M1864)))</f>
        <v/>
      </c>
      <c r="B1864">
        <f>IF($M1864="","",IF(INDEX('Per Invoice'!$B$2:$B$3001,$M1864)="","",INDEX('Per Invoice'!$B$2:$B$3001,$M1864)))</f>
        <v/>
      </c>
      <c r="C1864">
        <f>IF($M1864="","",IF(INDEX('Per Invoice'!$C$2:$C$3001,$M1864)="","",INDEX('Per Invoice'!$C$2:$C$3001,$M1864)))</f>
        <v/>
      </c>
      <c r="D1864">
        <f>IF($M1864="","",IF(INDEX('Per Invoice'!$D$2:$D$3001,$M1864)="","",INDEX('Per Invoice'!$D$2:$D$3001,$M1864)))</f>
        <v/>
      </c>
      <c r="E1864">
        <f>IF($M1864="","",IF(INDEX('Per Invoice'!$E$2:$E$3001,$M1864)="","",INDEX('Per Invoice'!$E$2:$E$3001,$M1864)))</f>
        <v/>
      </c>
      <c r="F1864">
        <f>IF($M1864="","",IF(INDEX('Per Invoice'!$F$2:$F$3001,$M1864)="","",INDEX('Per Invoice'!$F$2:$F$3001,$M1864)))</f>
        <v/>
      </c>
      <c r="G1864" s="5">
        <f>IF($M1864="","",IF(INDEX('Per Invoice'!$G$2:$G$3001,$M1864)="","",INDEX('Per Invoice'!$G$2:$G$3001,$M1864)))</f>
        <v/>
      </c>
      <c r="H1864" s="5">
        <f>IF($M1864="","",IF(INDEX('Per Invoice'!$H$2:$H$3001,$M1864)="","",INDEX('Per Invoice'!$H$2:$H$3001,$M1864)))</f>
        <v/>
      </c>
      <c r="I1864" s="5">
        <f>IF($M1864="","",IF(INDEX('Per Invoice'!$I$2:$I$3001,$M1864)="","",INDEX('Per Invoice'!$I$2:$I$3001,$M1864)))</f>
        <v/>
      </c>
      <c r="J1864" s="5">
        <f>IF($M1864="","",IF(INDEX('Per Invoice'!$J$2:$J$3001,$M1864)="","",INDEX('Per Invoice'!$J$2:$J$3001,$M1864)))</f>
        <v/>
      </c>
      <c r="K1864" s="5">
        <f>IF($M1864="","",IF(INDEX('Per Invoice'!$K$2:$K$3001,$M1864)="","",INDEX('Per Invoice'!$K$2:$K$3001,$M1864)))</f>
        <v/>
      </c>
      <c r="L1864">
        <f>IF($M1864="","",IF(INDEX('Per Invoice'!$L$2:$L$3001,$M1864)="","",INDEX('Per Invoice'!$L$2:$L$3001,$M1864)))</f>
        <v/>
      </c>
      <c r="M1864">
        <f>IF(ROWS($M$2:$M1864)&lt;=COUNT('Per Invoice'!$O$2:$O$3001),MATCH(ROWS($M$2:$M1864),'Per Invoice'!$O$2:$O$3001,0),"")</f>
        <v/>
      </c>
    </row>
    <row r="1865">
      <c r="A1865">
        <f>IF($M1865="","",IF(INDEX('Per Invoice'!$A$2:$A$3001,$M1865)="","",INDEX('Per Invoice'!$A$2:$A$3001,$M1865)))</f>
        <v/>
      </c>
      <c r="B1865">
        <f>IF($M1865="","",IF(INDEX('Per Invoice'!$B$2:$B$3001,$M1865)="","",INDEX('Per Invoice'!$B$2:$B$3001,$M1865)))</f>
        <v/>
      </c>
      <c r="C1865">
        <f>IF($M1865="","",IF(INDEX('Per Invoice'!$C$2:$C$3001,$M1865)="","",INDEX('Per Invoice'!$C$2:$C$3001,$M1865)))</f>
        <v/>
      </c>
      <c r="D1865">
        <f>IF($M1865="","",IF(INDEX('Per Invoice'!$D$2:$D$3001,$M1865)="","",INDEX('Per Invoice'!$D$2:$D$3001,$M1865)))</f>
        <v/>
      </c>
      <c r="E1865">
        <f>IF($M1865="","",IF(INDEX('Per Invoice'!$E$2:$E$3001,$M1865)="","",INDEX('Per Invoice'!$E$2:$E$3001,$M1865)))</f>
        <v/>
      </c>
      <c r="F1865">
        <f>IF($M1865="","",IF(INDEX('Per Invoice'!$F$2:$F$3001,$M1865)="","",INDEX('Per Invoice'!$F$2:$F$3001,$M1865)))</f>
        <v/>
      </c>
      <c r="G1865" s="5">
        <f>IF($M1865="","",IF(INDEX('Per Invoice'!$G$2:$G$3001,$M1865)="","",INDEX('Per Invoice'!$G$2:$G$3001,$M1865)))</f>
        <v/>
      </c>
      <c r="H1865" s="5">
        <f>IF($M1865="","",IF(INDEX('Per Invoice'!$H$2:$H$3001,$M1865)="","",INDEX('Per Invoice'!$H$2:$H$3001,$M1865)))</f>
        <v/>
      </c>
      <c r="I1865" s="5">
        <f>IF($M1865="","",IF(INDEX('Per Invoice'!$I$2:$I$3001,$M1865)="","",INDEX('Per Invoice'!$I$2:$I$3001,$M1865)))</f>
        <v/>
      </c>
      <c r="J1865" s="5">
        <f>IF($M1865="","",IF(INDEX('Per Invoice'!$J$2:$J$3001,$M1865)="","",INDEX('Per Invoice'!$J$2:$J$3001,$M1865)))</f>
        <v/>
      </c>
      <c r="K1865" s="5">
        <f>IF($M1865="","",IF(INDEX('Per Invoice'!$K$2:$K$3001,$M1865)="","",INDEX('Per Invoice'!$K$2:$K$3001,$M1865)))</f>
        <v/>
      </c>
      <c r="L1865">
        <f>IF($M1865="","",IF(INDEX('Per Invoice'!$L$2:$L$3001,$M1865)="","",INDEX('Per Invoice'!$L$2:$L$3001,$M1865)))</f>
        <v/>
      </c>
      <c r="M1865">
        <f>IF(ROWS($M$2:$M1865)&lt;=COUNT('Per Invoice'!$O$2:$O$3001),MATCH(ROWS($M$2:$M1865),'Per Invoice'!$O$2:$O$3001,0),"")</f>
        <v/>
      </c>
    </row>
    <row r="1866">
      <c r="A1866">
        <f>IF($M1866="","",IF(INDEX('Per Invoice'!$A$2:$A$3001,$M1866)="","",INDEX('Per Invoice'!$A$2:$A$3001,$M1866)))</f>
        <v/>
      </c>
      <c r="B1866">
        <f>IF($M1866="","",IF(INDEX('Per Invoice'!$B$2:$B$3001,$M1866)="","",INDEX('Per Invoice'!$B$2:$B$3001,$M1866)))</f>
        <v/>
      </c>
      <c r="C1866">
        <f>IF($M1866="","",IF(INDEX('Per Invoice'!$C$2:$C$3001,$M1866)="","",INDEX('Per Invoice'!$C$2:$C$3001,$M1866)))</f>
        <v/>
      </c>
      <c r="D1866">
        <f>IF($M1866="","",IF(INDEX('Per Invoice'!$D$2:$D$3001,$M1866)="","",INDEX('Per Invoice'!$D$2:$D$3001,$M1866)))</f>
        <v/>
      </c>
      <c r="E1866">
        <f>IF($M1866="","",IF(INDEX('Per Invoice'!$E$2:$E$3001,$M1866)="","",INDEX('Per Invoice'!$E$2:$E$3001,$M1866)))</f>
        <v/>
      </c>
      <c r="F1866">
        <f>IF($M1866="","",IF(INDEX('Per Invoice'!$F$2:$F$3001,$M1866)="","",INDEX('Per Invoice'!$F$2:$F$3001,$M1866)))</f>
        <v/>
      </c>
      <c r="G1866" s="5">
        <f>IF($M1866="","",IF(INDEX('Per Invoice'!$G$2:$G$3001,$M1866)="","",INDEX('Per Invoice'!$G$2:$G$3001,$M1866)))</f>
        <v/>
      </c>
      <c r="H1866" s="5">
        <f>IF($M1866="","",IF(INDEX('Per Invoice'!$H$2:$H$3001,$M1866)="","",INDEX('Per Invoice'!$H$2:$H$3001,$M1866)))</f>
        <v/>
      </c>
      <c r="I1866" s="5">
        <f>IF($M1866="","",IF(INDEX('Per Invoice'!$I$2:$I$3001,$M1866)="","",INDEX('Per Invoice'!$I$2:$I$3001,$M1866)))</f>
        <v/>
      </c>
      <c r="J1866" s="5">
        <f>IF($M1866="","",IF(INDEX('Per Invoice'!$J$2:$J$3001,$M1866)="","",INDEX('Per Invoice'!$J$2:$J$3001,$M1866)))</f>
        <v/>
      </c>
      <c r="K1866" s="5">
        <f>IF($M1866="","",IF(INDEX('Per Invoice'!$K$2:$K$3001,$M1866)="","",INDEX('Per Invoice'!$K$2:$K$3001,$M1866)))</f>
        <v/>
      </c>
      <c r="L1866">
        <f>IF($M1866="","",IF(INDEX('Per Invoice'!$L$2:$L$3001,$M1866)="","",INDEX('Per Invoice'!$L$2:$L$3001,$M1866)))</f>
        <v/>
      </c>
      <c r="M1866">
        <f>IF(ROWS($M$2:$M1866)&lt;=COUNT('Per Invoice'!$O$2:$O$3001),MATCH(ROWS($M$2:$M1866),'Per Invoice'!$O$2:$O$3001,0),"")</f>
        <v/>
      </c>
    </row>
    <row r="1867">
      <c r="A1867">
        <f>IF($M1867="","",IF(INDEX('Per Invoice'!$A$2:$A$3001,$M1867)="","",INDEX('Per Invoice'!$A$2:$A$3001,$M1867)))</f>
        <v/>
      </c>
      <c r="B1867">
        <f>IF($M1867="","",IF(INDEX('Per Invoice'!$B$2:$B$3001,$M1867)="","",INDEX('Per Invoice'!$B$2:$B$3001,$M1867)))</f>
        <v/>
      </c>
      <c r="C1867">
        <f>IF($M1867="","",IF(INDEX('Per Invoice'!$C$2:$C$3001,$M1867)="","",INDEX('Per Invoice'!$C$2:$C$3001,$M1867)))</f>
        <v/>
      </c>
      <c r="D1867">
        <f>IF($M1867="","",IF(INDEX('Per Invoice'!$D$2:$D$3001,$M1867)="","",INDEX('Per Invoice'!$D$2:$D$3001,$M1867)))</f>
        <v/>
      </c>
      <c r="E1867">
        <f>IF($M1867="","",IF(INDEX('Per Invoice'!$E$2:$E$3001,$M1867)="","",INDEX('Per Invoice'!$E$2:$E$3001,$M1867)))</f>
        <v/>
      </c>
      <c r="F1867">
        <f>IF($M1867="","",IF(INDEX('Per Invoice'!$F$2:$F$3001,$M1867)="","",INDEX('Per Invoice'!$F$2:$F$3001,$M1867)))</f>
        <v/>
      </c>
      <c r="G1867" s="5">
        <f>IF($M1867="","",IF(INDEX('Per Invoice'!$G$2:$G$3001,$M1867)="","",INDEX('Per Invoice'!$G$2:$G$3001,$M1867)))</f>
        <v/>
      </c>
      <c r="H1867" s="5">
        <f>IF($M1867="","",IF(INDEX('Per Invoice'!$H$2:$H$3001,$M1867)="","",INDEX('Per Invoice'!$H$2:$H$3001,$M1867)))</f>
        <v/>
      </c>
      <c r="I1867" s="5">
        <f>IF($M1867="","",IF(INDEX('Per Invoice'!$I$2:$I$3001,$M1867)="","",INDEX('Per Invoice'!$I$2:$I$3001,$M1867)))</f>
        <v/>
      </c>
      <c r="J1867" s="5">
        <f>IF($M1867="","",IF(INDEX('Per Invoice'!$J$2:$J$3001,$M1867)="","",INDEX('Per Invoice'!$J$2:$J$3001,$M1867)))</f>
        <v/>
      </c>
      <c r="K1867" s="5">
        <f>IF($M1867="","",IF(INDEX('Per Invoice'!$K$2:$K$3001,$M1867)="","",INDEX('Per Invoice'!$K$2:$K$3001,$M1867)))</f>
        <v/>
      </c>
      <c r="L1867">
        <f>IF($M1867="","",IF(INDEX('Per Invoice'!$L$2:$L$3001,$M1867)="","",INDEX('Per Invoice'!$L$2:$L$3001,$M1867)))</f>
        <v/>
      </c>
      <c r="M1867">
        <f>IF(ROWS($M$2:$M1867)&lt;=COUNT('Per Invoice'!$O$2:$O$3001),MATCH(ROWS($M$2:$M1867),'Per Invoice'!$O$2:$O$3001,0),"")</f>
        <v/>
      </c>
    </row>
    <row r="1868">
      <c r="A1868">
        <f>IF($M1868="","",IF(INDEX('Per Invoice'!$A$2:$A$3001,$M1868)="","",INDEX('Per Invoice'!$A$2:$A$3001,$M1868)))</f>
        <v/>
      </c>
      <c r="B1868">
        <f>IF($M1868="","",IF(INDEX('Per Invoice'!$B$2:$B$3001,$M1868)="","",INDEX('Per Invoice'!$B$2:$B$3001,$M1868)))</f>
        <v/>
      </c>
      <c r="C1868">
        <f>IF($M1868="","",IF(INDEX('Per Invoice'!$C$2:$C$3001,$M1868)="","",INDEX('Per Invoice'!$C$2:$C$3001,$M1868)))</f>
        <v/>
      </c>
      <c r="D1868">
        <f>IF($M1868="","",IF(INDEX('Per Invoice'!$D$2:$D$3001,$M1868)="","",INDEX('Per Invoice'!$D$2:$D$3001,$M1868)))</f>
        <v/>
      </c>
      <c r="E1868">
        <f>IF($M1868="","",IF(INDEX('Per Invoice'!$E$2:$E$3001,$M1868)="","",INDEX('Per Invoice'!$E$2:$E$3001,$M1868)))</f>
        <v/>
      </c>
      <c r="F1868">
        <f>IF($M1868="","",IF(INDEX('Per Invoice'!$F$2:$F$3001,$M1868)="","",INDEX('Per Invoice'!$F$2:$F$3001,$M1868)))</f>
        <v/>
      </c>
      <c r="G1868" s="5">
        <f>IF($M1868="","",IF(INDEX('Per Invoice'!$G$2:$G$3001,$M1868)="","",INDEX('Per Invoice'!$G$2:$G$3001,$M1868)))</f>
        <v/>
      </c>
      <c r="H1868" s="5">
        <f>IF($M1868="","",IF(INDEX('Per Invoice'!$H$2:$H$3001,$M1868)="","",INDEX('Per Invoice'!$H$2:$H$3001,$M1868)))</f>
        <v/>
      </c>
      <c r="I1868" s="5">
        <f>IF($M1868="","",IF(INDEX('Per Invoice'!$I$2:$I$3001,$M1868)="","",INDEX('Per Invoice'!$I$2:$I$3001,$M1868)))</f>
        <v/>
      </c>
      <c r="J1868" s="5">
        <f>IF($M1868="","",IF(INDEX('Per Invoice'!$J$2:$J$3001,$M1868)="","",INDEX('Per Invoice'!$J$2:$J$3001,$M1868)))</f>
        <v/>
      </c>
      <c r="K1868" s="5">
        <f>IF($M1868="","",IF(INDEX('Per Invoice'!$K$2:$K$3001,$M1868)="","",INDEX('Per Invoice'!$K$2:$K$3001,$M1868)))</f>
        <v/>
      </c>
      <c r="L1868">
        <f>IF($M1868="","",IF(INDEX('Per Invoice'!$L$2:$L$3001,$M1868)="","",INDEX('Per Invoice'!$L$2:$L$3001,$M1868)))</f>
        <v/>
      </c>
      <c r="M1868">
        <f>IF(ROWS($M$2:$M1868)&lt;=COUNT('Per Invoice'!$O$2:$O$3001),MATCH(ROWS($M$2:$M1868),'Per Invoice'!$O$2:$O$3001,0),"")</f>
        <v/>
      </c>
    </row>
    <row r="1869">
      <c r="A1869">
        <f>IF($M1869="","",IF(INDEX('Per Invoice'!$A$2:$A$3001,$M1869)="","",INDEX('Per Invoice'!$A$2:$A$3001,$M1869)))</f>
        <v/>
      </c>
      <c r="B1869">
        <f>IF($M1869="","",IF(INDEX('Per Invoice'!$B$2:$B$3001,$M1869)="","",INDEX('Per Invoice'!$B$2:$B$3001,$M1869)))</f>
        <v/>
      </c>
      <c r="C1869">
        <f>IF($M1869="","",IF(INDEX('Per Invoice'!$C$2:$C$3001,$M1869)="","",INDEX('Per Invoice'!$C$2:$C$3001,$M1869)))</f>
        <v/>
      </c>
      <c r="D1869">
        <f>IF($M1869="","",IF(INDEX('Per Invoice'!$D$2:$D$3001,$M1869)="","",INDEX('Per Invoice'!$D$2:$D$3001,$M1869)))</f>
        <v/>
      </c>
      <c r="E1869">
        <f>IF($M1869="","",IF(INDEX('Per Invoice'!$E$2:$E$3001,$M1869)="","",INDEX('Per Invoice'!$E$2:$E$3001,$M1869)))</f>
        <v/>
      </c>
      <c r="F1869">
        <f>IF($M1869="","",IF(INDEX('Per Invoice'!$F$2:$F$3001,$M1869)="","",INDEX('Per Invoice'!$F$2:$F$3001,$M1869)))</f>
        <v/>
      </c>
      <c r="G1869" s="5">
        <f>IF($M1869="","",IF(INDEX('Per Invoice'!$G$2:$G$3001,$M1869)="","",INDEX('Per Invoice'!$G$2:$G$3001,$M1869)))</f>
        <v/>
      </c>
      <c r="H1869" s="5">
        <f>IF($M1869="","",IF(INDEX('Per Invoice'!$H$2:$H$3001,$M1869)="","",INDEX('Per Invoice'!$H$2:$H$3001,$M1869)))</f>
        <v/>
      </c>
      <c r="I1869" s="5">
        <f>IF($M1869="","",IF(INDEX('Per Invoice'!$I$2:$I$3001,$M1869)="","",INDEX('Per Invoice'!$I$2:$I$3001,$M1869)))</f>
        <v/>
      </c>
      <c r="J1869" s="5">
        <f>IF($M1869="","",IF(INDEX('Per Invoice'!$J$2:$J$3001,$M1869)="","",INDEX('Per Invoice'!$J$2:$J$3001,$M1869)))</f>
        <v/>
      </c>
      <c r="K1869" s="5">
        <f>IF($M1869="","",IF(INDEX('Per Invoice'!$K$2:$K$3001,$M1869)="","",INDEX('Per Invoice'!$K$2:$K$3001,$M1869)))</f>
        <v/>
      </c>
      <c r="L1869">
        <f>IF($M1869="","",IF(INDEX('Per Invoice'!$L$2:$L$3001,$M1869)="","",INDEX('Per Invoice'!$L$2:$L$3001,$M1869)))</f>
        <v/>
      </c>
      <c r="M1869">
        <f>IF(ROWS($M$2:$M1869)&lt;=COUNT('Per Invoice'!$O$2:$O$3001),MATCH(ROWS($M$2:$M1869),'Per Invoice'!$O$2:$O$3001,0),"")</f>
        <v/>
      </c>
    </row>
    <row r="1870">
      <c r="A1870">
        <f>IF($M1870="","",IF(INDEX('Per Invoice'!$A$2:$A$3001,$M1870)="","",INDEX('Per Invoice'!$A$2:$A$3001,$M1870)))</f>
        <v/>
      </c>
      <c r="B1870">
        <f>IF($M1870="","",IF(INDEX('Per Invoice'!$B$2:$B$3001,$M1870)="","",INDEX('Per Invoice'!$B$2:$B$3001,$M1870)))</f>
        <v/>
      </c>
      <c r="C1870">
        <f>IF($M1870="","",IF(INDEX('Per Invoice'!$C$2:$C$3001,$M1870)="","",INDEX('Per Invoice'!$C$2:$C$3001,$M1870)))</f>
        <v/>
      </c>
      <c r="D1870">
        <f>IF($M1870="","",IF(INDEX('Per Invoice'!$D$2:$D$3001,$M1870)="","",INDEX('Per Invoice'!$D$2:$D$3001,$M1870)))</f>
        <v/>
      </c>
      <c r="E1870">
        <f>IF($M1870="","",IF(INDEX('Per Invoice'!$E$2:$E$3001,$M1870)="","",INDEX('Per Invoice'!$E$2:$E$3001,$M1870)))</f>
        <v/>
      </c>
      <c r="F1870">
        <f>IF($M1870="","",IF(INDEX('Per Invoice'!$F$2:$F$3001,$M1870)="","",INDEX('Per Invoice'!$F$2:$F$3001,$M1870)))</f>
        <v/>
      </c>
      <c r="G1870" s="5">
        <f>IF($M1870="","",IF(INDEX('Per Invoice'!$G$2:$G$3001,$M1870)="","",INDEX('Per Invoice'!$G$2:$G$3001,$M1870)))</f>
        <v/>
      </c>
      <c r="H1870" s="5">
        <f>IF($M1870="","",IF(INDEX('Per Invoice'!$H$2:$H$3001,$M1870)="","",INDEX('Per Invoice'!$H$2:$H$3001,$M1870)))</f>
        <v/>
      </c>
      <c r="I1870" s="5">
        <f>IF($M1870="","",IF(INDEX('Per Invoice'!$I$2:$I$3001,$M1870)="","",INDEX('Per Invoice'!$I$2:$I$3001,$M1870)))</f>
        <v/>
      </c>
      <c r="J1870" s="5">
        <f>IF($M1870="","",IF(INDEX('Per Invoice'!$J$2:$J$3001,$M1870)="","",INDEX('Per Invoice'!$J$2:$J$3001,$M1870)))</f>
        <v/>
      </c>
      <c r="K1870" s="5">
        <f>IF($M1870="","",IF(INDEX('Per Invoice'!$K$2:$K$3001,$M1870)="","",INDEX('Per Invoice'!$K$2:$K$3001,$M1870)))</f>
        <v/>
      </c>
      <c r="L1870">
        <f>IF($M1870="","",IF(INDEX('Per Invoice'!$L$2:$L$3001,$M1870)="","",INDEX('Per Invoice'!$L$2:$L$3001,$M1870)))</f>
        <v/>
      </c>
      <c r="M1870">
        <f>IF(ROWS($M$2:$M1870)&lt;=COUNT('Per Invoice'!$O$2:$O$3001),MATCH(ROWS($M$2:$M1870),'Per Invoice'!$O$2:$O$3001,0),"")</f>
        <v/>
      </c>
    </row>
    <row r="1871">
      <c r="A1871">
        <f>IF($M1871="","",IF(INDEX('Per Invoice'!$A$2:$A$3001,$M1871)="","",INDEX('Per Invoice'!$A$2:$A$3001,$M1871)))</f>
        <v/>
      </c>
      <c r="B1871">
        <f>IF($M1871="","",IF(INDEX('Per Invoice'!$B$2:$B$3001,$M1871)="","",INDEX('Per Invoice'!$B$2:$B$3001,$M1871)))</f>
        <v/>
      </c>
      <c r="C1871">
        <f>IF($M1871="","",IF(INDEX('Per Invoice'!$C$2:$C$3001,$M1871)="","",INDEX('Per Invoice'!$C$2:$C$3001,$M1871)))</f>
        <v/>
      </c>
      <c r="D1871">
        <f>IF($M1871="","",IF(INDEX('Per Invoice'!$D$2:$D$3001,$M1871)="","",INDEX('Per Invoice'!$D$2:$D$3001,$M1871)))</f>
        <v/>
      </c>
      <c r="E1871">
        <f>IF($M1871="","",IF(INDEX('Per Invoice'!$E$2:$E$3001,$M1871)="","",INDEX('Per Invoice'!$E$2:$E$3001,$M1871)))</f>
        <v/>
      </c>
      <c r="F1871">
        <f>IF($M1871="","",IF(INDEX('Per Invoice'!$F$2:$F$3001,$M1871)="","",INDEX('Per Invoice'!$F$2:$F$3001,$M1871)))</f>
        <v/>
      </c>
      <c r="G1871" s="5">
        <f>IF($M1871="","",IF(INDEX('Per Invoice'!$G$2:$G$3001,$M1871)="","",INDEX('Per Invoice'!$G$2:$G$3001,$M1871)))</f>
        <v/>
      </c>
      <c r="H1871" s="5">
        <f>IF($M1871="","",IF(INDEX('Per Invoice'!$H$2:$H$3001,$M1871)="","",INDEX('Per Invoice'!$H$2:$H$3001,$M1871)))</f>
        <v/>
      </c>
      <c r="I1871" s="5">
        <f>IF($M1871="","",IF(INDEX('Per Invoice'!$I$2:$I$3001,$M1871)="","",INDEX('Per Invoice'!$I$2:$I$3001,$M1871)))</f>
        <v/>
      </c>
      <c r="J1871" s="5">
        <f>IF($M1871="","",IF(INDEX('Per Invoice'!$J$2:$J$3001,$M1871)="","",INDEX('Per Invoice'!$J$2:$J$3001,$M1871)))</f>
        <v/>
      </c>
      <c r="K1871" s="5">
        <f>IF($M1871="","",IF(INDEX('Per Invoice'!$K$2:$K$3001,$M1871)="","",INDEX('Per Invoice'!$K$2:$K$3001,$M1871)))</f>
        <v/>
      </c>
      <c r="L1871">
        <f>IF($M1871="","",IF(INDEX('Per Invoice'!$L$2:$L$3001,$M1871)="","",INDEX('Per Invoice'!$L$2:$L$3001,$M1871)))</f>
        <v/>
      </c>
      <c r="M1871">
        <f>IF(ROWS($M$2:$M1871)&lt;=COUNT('Per Invoice'!$O$2:$O$3001),MATCH(ROWS($M$2:$M1871),'Per Invoice'!$O$2:$O$3001,0),"")</f>
        <v/>
      </c>
    </row>
    <row r="1872">
      <c r="A1872">
        <f>IF($M1872="","",IF(INDEX('Per Invoice'!$A$2:$A$3001,$M1872)="","",INDEX('Per Invoice'!$A$2:$A$3001,$M1872)))</f>
        <v/>
      </c>
      <c r="B1872">
        <f>IF($M1872="","",IF(INDEX('Per Invoice'!$B$2:$B$3001,$M1872)="","",INDEX('Per Invoice'!$B$2:$B$3001,$M1872)))</f>
        <v/>
      </c>
      <c r="C1872">
        <f>IF($M1872="","",IF(INDEX('Per Invoice'!$C$2:$C$3001,$M1872)="","",INDEX('Per Invoice'!$C$2:$C$3001,$M1872)))</f>
        <v/>
      </c>
      <c r="D1872">
        <f>IF($M1872="","",IF(INDEX('Per Invoice'!$D$2:$D$3001,$M1872)="","",INDEX('Per Invoice'!$D$2:$D$3001,$M1872)))</f>
        <v/>
      </c>
      <c r="E1872">
        <f>IF($M1872="","",IF(INDEX('Per Invoice'!$E$2:$E$3001,$M1872)="","",INDEX('Per Invoice'!$E$2:$E$3001,$M1872)))</f>
        <v/>
      </c>
      <c r="F1872">
        <f>IF($M1872="","",IF(INDEX('Per Invoice'!$F$2:$F$3001,$M1872)="","",INDEX('Per Invoice'!$F$2:$F$3001,$M1872)))</f>
        <v/>
      </c>
      <c r="G1872" s="5">
        <f>IF($M1872="","",IF(INDEX('Per Invoice'!$G$2:$G$3001,$M1872)="","",INDEX('Per Invoice'!$G$2:$G$3001,$M1872)))</f>
        <v/>
      </c>
      <c r="H1872" s="5">
        <f>IF($M1872="","",IF(INDEX('Per Invoice'!$H$2:$H$3001,$M1872)="","",INDEX('Per Invoice'!$H$2:$H$3001,$M1872)))</f>
        <v/>
      </c>
      <c r="I1872" s="5">
        <f>IF($M1872="","",IF(INDEX('Per Invoice'!$I$2:$I$3001,$M1872)="","",INDEX('Per Invoice'!$I$2:$I$3001,$M1872)))</f>
        <v/>
      </c>
      <c r="J1872" s="5">
        <f>IF($M1872="","",IF(INDEX('Per Invoice'!$J$2:$J$3001,$M1872)="","",INDEX('Per Invoice'!$J$2:$J$3001,$M1872)))</f>
        <v/>
      </c>
      <c r="K1872" s="5">
        <f>IF($M1872="","",IF(INDEX('Per Invoice'!$K$2:$K$3001,$M1872)="","",INDEX('Per Invoice'!$K$2:$K$3001,$M1872)))</f>
        <v/>
      </c>
      <c r="L1872">
        <f>IF($M1872="","",IF(INDEX('Per Invoice'!$L$2:$L$3001,$M1872)="","",INDEX('Per Invoice'!$L$2:$L$3001,$M1872)))</f>
        <v/>
      </c>
      <c r="M1872">
        <f>IF(ROWS($M$2:$M1872)&lt;=COUNT('Per Invoice'!$O$2:$O$3001),MATCH(ROWS($M$2:$M1872),'Per Invoice'!$O$2:$O$3001,0),"")</f>
        <v/>
      </c>
    </row>
    <row r="1873">
      <c r="A1873">
        <f>IF($M1873="","",IF(INDEX('Per Invoice'!$A$2:$A$3001,$M1873)="","",INDEX('Per Invoice'!$A$2:$A$3001,$M1873)))</f>
        <v/>
      </c>
      <c r="B1873">
        <f>IF($M1873="","",IF(INDEX('Per Invoice'!$B$2:$B$3001,$M1873)="","",INDEX('Per Invoice'!$B$2:$B$3001,$M1873)))</f>
        <v/>
      </c>
      <c r="C1873">
        <f>IF($M1873="","",IF(INDEX('Per Invoice'!$C$2:$C$3001,$M1873)="","",INDEX('Per Invoice'!$C$2:$C$3001,$M1873)))</f>
        <v/>
      </c>
      <c r="D1873">
        <f>IF($M1873="","",IF(INDEX('Per Invoice'!$D$2:$D$3001,$M1873)="","",INDEX('Per Invoice'!$D$2:$D$3001,$M1873)))</f>
        <v/>
      </c>
      <c r="E1873">
        <f>IF($M1873="","",IF(INDEX('Per Invoice'!$E$2:$E$3001,$M1873)="","",INDEX('Per Invoice'!$E$2:$E$3001,$M1873)))</f>
        <v/>
      </c>
      <c r="F1873">
        <f>IF($M1873="","",IF(INDEX('Per Invoice'!$F$2:$F$3001,$M1873)="","",INDEX('Per Invoice'!$F$2:$F$3001,$M1873)))</f>
        <v/>
      </c>
      <c r="G1873" s="5">
        <f>IF($M1873="","",IF(INDEX('Per Invoice'!$G$2:$G$3001,$M1873)="","",INDEX('Per Invoice'!$G$2:$G$3001,$M1873)))</f>
        <v/>
      </c>
      <c r="H1873" s="5">
        <f>IF($M1873="","",IF(INDEX('Per Invoice'!$H$2:$H$3001,$M1873)="","",INDEX('Per Invoice'!$H$2:$H$3001,$M1873)))</f>
        <v/>
      </c>
      <c r="I1873" s="5">
        <f>IF($M1873="","",IF(INDEX('Per Invoice'!$I$2:$I$3001,$M1873)="","",INDEX('Per Invoice'!$I$2:$I$3001,$M1873)))</f>
        <v/>
      </c>
      <c r="J1873" s="5">
        <f>IF($M1873="","",IF(INDEX('Per Invoice'!$J$2:$J$3001,$M1873)="","",INDEX('Per Invoice'!$J$2:$J$3001,$M1873)))</f>
        <v/>
      </c>
      <c r="K1873" s="5">
        <f>IF($M1873="","",IF(INDEX('Per Invoice'!$K$2:$K$3001,$M1873)="","",INDEX('Per Invoice'!$K$2:$K$3001,$M1873)))</f>
        <v/>
      </c>
      <c r="L1873">
        <f>IF($M1873="","",IF(INDEX('Per Invoice'!$L$2:$L$3001,$M1873)="","",INDEX('Per Invoice'!$L$2:$L$3001,$M1873)))</f>
        <v/>
      </c>
      <c r="M1873">
        <f>IF(ROWS($M$2:$M1873)&lt;=COUNT('Per Invoice'!$O$2:$O$3001),MATCH(ROWS($M$2:$M1873),'Per Invoice'!$O$2:$O$3001,0),"")</f>
        <v/>
      </c>
    </row>
    <row r="1874">
      <c r="A1874">
        <f>IF($M1874="","",IF(INDEX('Per Invoice'!$A$2:$A$3001,$M1874)="","",INDEX('Per Invoice'!$A$2:$A$3001,$M1874)))</f>
        <v/>
      </c>
      <c r="B1874">
        <f>IF($M1874="","",IF(INDEX('Per Invoice'!$B$2:$B$3001,$M1874)="","",INDEX('Per Invoice'!$B$2:$B$3001,$M1874)))</f>
        <v/>
      </c>
      <c r="C1874">
        <f>IF($M1874="","",IF(INDEX('Per Invoice'!$C$2:$C$3001,$M1874)="","",INDEX('Per Invoice'!$C$2:$C$3001,$M1874)))</f>
        <v/>
      </c>
      <c r="D1874">
        <f>IF($M1874="","",IF(INDEX('Per Invoice'!$D$2:$D$3001,$M1874)="","",INDEX('Per Invoice'!$D$2:$D$3001,$M1874)))</f>
        <v/>
      </c>
      <c r="E1874">
        <f>IF($M1874="","",IF(INDEX('Per Invoice'!$E$2:$E$3001,$M1874)="","",INDEX('Per Invoice'!$E$2:$E$3001,$M1874)))</f>
        <v/>
      </c>
      <c r="F1874">
        <f>IF($M1874="","",IF(INDEX('Per Invoice'!$F$2:$F$3001,$M1874)="","",INDEX('Per Invoice'!$F$2:$F$3001,$M1874)))</f>
        <v/>
      </c>
      <c r="G1874" s="5">
        <f>IF($M1874="","",IF(INDEX('Per Invoice'!$G$2:$G$3001,$M1874)="","",INDEX('Per Invoice'!$G$2:$G$3001,$M1874)))</f>
        <v/>
      </c>
      <c r="H1874" s="5">
        <f>IF($M1874="","",IF(INDEX('Per Invoice'!$H$2:$H$3001,$M1874)="","",INDEX('Per Invoice'!$H$2:$H$3001,$M1874)))</f>
        <v/>
      </c>
      <c r="I1874" s="5">
        <f>IF($M1874="","",IF(INDEX('Per Invoice'!$I$2:$I$3001,$M1874)="","",INDEX('Per Invoice'!$I$2:$I$3001,$M1874)))</f>
        <v/>
      </c>
      <c r="J1874" s="5">
        <f>IF($M1874="","",IF(INDEX('Per Invoice'!$J$2:$J$3001,$M1874)="","",INDEX('Per Invoice'!$J$2:$J$3001,$M1874)))</f>
        <v/>
      </c>
      <c r="K1874" s="5">
        <f>IF($M1874="","",IF(INDEX('Per Invoice'!$K$2:$K$3001,$M1874)="","",INDEX('Per Invoice'!$K$2:$K$3001,$M1874)))</f>
        <v/>
      </c>
      <c r="L1874">
        <f>IF($M1874="","",IF(INDEX('Per Invoice'!$L$2:$L$3001,$M1874)="","",INDEX('Per Invoice'!$L$2:$L$3001,$M1874)))</f>
        <v/>
      </c>
      <c r="M1874">
        <f>IF(ROWS($M$2:$M1874)&lt;=COUNT('Per Invoice'!$O$2:$O$3001),MATCH(ROWS($M$2:$M1874),'Per Invoice'!$O$2:$O$3001,0),"")</f>
        <v/>
      </c>
    </row>
    <row r="1875">
      <c r="A1875">
        <f>IF($M1875="","",IF(INDEX('Per Invoice'!$A$2:$A$3001,$M1875)="","",INDEX('Per Invoice'!$A$2:$A$3001,$M1875)))</f>
        <v/>
      </c>
      <c r="B1875">
        <f>IF($M1875="","",IF(INDEX('Per Invoice'!$B$2:$B$3001,$M1875)="","",INDEX('Per Invoice'!$B$2:$B$3001,$M1875)))</f>
        <v/>
      </c>
      <c r="C1875">
        <f>IF($M1875="","",IF(INDEX('Per Invoice'!$C$2:$C$3001,$M1875)="","",INDEX('Per Invoice'!$C$2:$C$3001,$M1875)))</f>
        <v/>
      </c>
      <c r="D1875">
        <f>IF($M1875="","",IF(INDEX('Per Invoice'!$D$2:$D$3001,$M1875)="","",INDEX('Per Invoice'!$D$2:$D$3001,$M1875)))</f>
        <v/>
      </c>
      <c r="E1875">
        <f>IF($M1875="","",IF(INDEX('Per Invoice'!$E$2:$E$3001,$M1875)="","",INDEX('Per Invoice'!$E$2:$E$3001,$M1875)))</f>
        <v/>
      </c>
      <c r="F1875">
        <f>IF($M1875="","",IF(INDEX('Per Invoice'!$F$2:$F$3001,$M1875)="","",INDEX('Per Invoice'!$F$2:$F$3001,$M1875)))</f>
        <v/>
      </c>
      <c r="G1875" s="5">
        <f>IF($M1875="","",IF(INDEX('Per Invoice'!$G$2:$G$3001,$M1875)="","",INDEX('Per Invoice'!$G$2:$G$3001,$M1875)))</f>
        <v/>
      </c>
      <c r="H1875" s="5">
        <f>IF($M1875="","",IF(INDEX('Per Invoice'!$H$2:$H$3001,$M1875)="","",INDEX('Per Invoice'!$H$2:$H$3001,$M1875)))</f>
        <v/>
      </c>
      <c r="I1875" s="5">
        <f>IF($M1875="","",IF(INDEX('Per Invoice'!$I$2:$I$3001,$M1875)="","",INDEX('Per Invoice'!$I$2:$I$3001,$M1875)))</f>
        <v/>
      </c>
      <c r="J1875" s="5">
        <f>IF($M1875="","",IF(INDEX('Per Invoice'!$J$2:$J$3001,$M1875)="","",INDEX('Per Invoice'!$J$2:$J$3001,$M1875)))</f>
        <v/>
      </c>
      <c r="K1875" s="5">
        <f>IF($M1875="","",IF(INDEX('Per Invoice'!$K$2:$K$3001,$M1875)="","",INDEX('Per Invoice'!$K$2:$K$3001,$M1875)))</f>
        <v/>
      </c>
      <c r="L1875">
        <f>IF($M1875="","",IF(INDEX('Per Invoice'!$L$2:$L$3001,$M1875)="","",INDEX('Per Invoice'!$L$2:$L$3001,$M1875)))</f>
        <v/>
      </c>
      <c r="M1875">
        <f>IF(ROWS($M$2:$M1875)&lt;=COUNT('Per Invoice'!$O$2:$O$3001),MATCH(ROWS($M$2:$M1875),'Per Invoice'!$O$2:$O$3001,0),"")</f>
        <v/>
      </c>
    </row>
    <row r="1876">
      <c r="A1876">
        <f>IF($M1876="","",IF(INDEX('Per Invoice'!$A$2:$A$3001,$M1876)="","",INDEX('Per Invoice'!$A$2:$A$3001,$M1876)))</f>
        <v/>
      </c>
      <c r="B1876">
        <f>IF($M1876="","",IF(INDEX('Per Invoice'!$B$2:$B$3001,$M1876)="","",INDEX('Per Invoice'!$B$2:$B$3001,$M1876)))</f>
        <v/>
      </c>
      <c r="C1876">
        <f>IF($M1876="","",IF(INDEX('Per Invoice'!$C$2:$C$3001,$M1876)="","",INDEX('Per Invoice'!$C$2:$C$3001,$M1876)))</f>
        <v/>
      </c>
      <c r="D1876">
        <f>IF($M1876="","",IF(INDEX('Per Invoice'!$D$2:$D$3001,$M1876)="","",INDEX('Per Invoice'!$D$2:$D$3001,$M1876)))</f>
        <v/>
      </c>
      <c r="E1876">
        <f>IF($M1876="","",IF(INDEX('Per Invoice'!$E$2:$E$3001,$M1876)="","",INDEX('Per Invoice'!$E$2:$E$3001,$M1876)))</f>
        <v/>
      </c>
      <c r="F1876">
        <f>IF($M1876="","",IF(INDEX('Per Invoice'!$F$2:$F$3001,$M1876)="","",INDEX('Per Invoice'!$F$2:$F$3001,$M1876)))</f>
        <v/>
      </c>
      <c r="G1876" s="5">
        <f>IF($M1876="","",IF(INDEX('Per Invoice'!$G$2:$G$3001,$M1876)="","",INDEX('Per Invoice'!$G$2:$G$3001,$M1876)))</f>
        <v/>
      </c>
      <c r="H1876" s="5">
        <f>IF($M1876="","",IF(INDEX('Per Invoice'!$H$2:$H$3001,$M1876)="","",INDEX('Per Invoice'!$H$2:$H$3001,$M1876)))</f>
        <v/>
      </c>
      <c r="I1876" s="5">
        <f>IF($M1876="","",IF(INDEX('Per Invoice'!$I$2:$I$3001,$M1876)="","",INDEX('Per Invoice'!$I$2:$I$3001,$M1876)))</f>
        <v/>
      </c>
      <c r="J1876" s="5">
        <f>IF($M1876="","",IF(INDEX('Per Invoice'!$J$2:$J$3001,$M1876)="","",INDEX('Per Invoice'!$J$2:$J$3001,$M1876)))</f>
        <v/>
      </c>
      <c r="K1876" s="5">
        <f>IF($M1876="","",IF(INDEX('Per Invoice'!$K$2:$K$3001,$M1876)="","",INDEX('Per Invoice'!$K$2:$K$3001,$M1876)))</f>
        <v/>
      </c>
      <c r="L1876">
        <f>IF($M1876="","",IF(INDEX('Per Invoice'!$L$2:$L$3001,$M1876)="","",INDEX('Per Invoice'!$L$2:$L$3001,$M1876)))</f>
        <v/>
      </c>
      <c r="M1876">
        <f>IF(ROWS($M$2:$M1876)&lt;=COUNT('Per Invoice'!$O$2:$O$3001),MATCH(ROWS($M$2:$M1876),'Per Invoice'!$O$2:$O$3001,0),"")</f>
        <v/>
      </c>
    </row>
    <row r="1877">
      <c r="A1877">
        <f>IF($M1877="","",IF(INDEX('Per Invoice'!$A$2:$A$3001,$M1877)="","",INDEX('Per Invoice'!$A$2:$A$3001,$M1877)))</f>
        <v/>
      </c>
      <c r="B1877">
        <f>IF($M1877="","",IF(INDEX('Per Invoice'!$B$2:$B$3001,$M1877)="","",INDEX('Per Invoice'!$B$2:$B$3001,$M1877)))</f>
        <v/>
      </c>
      <c r="C1877">
        <f>IF($M1877="","",IF(INDEX('Per Invoice'!$C$2:$C$3001,$M1877)="","",INDEX('Per Invoice'!$C$2:$C$3001,$M1877)))</f>
        <v/>
      </c>
      <c r="D1877">
        <f>IF($M1877="","",IF(INDEX('Per Invoice'!$D$2:$D$3001,$M1877)="","",INDEX('Per Invoice'!$D$2:$D$3001,$M1877)))</f>
        <v/>
      </c>
      <c r="E1877">
        <f>IF($M1877="","",IF(INDEX('Per Invoice'!$E$2:$E$3001,$M1877)="","",INDEX('Per Invoice'!$E$2:$E$3001,$M1877)))</f>
        <v/>
      </c>
      <c r="F1877">
        <f>IF($M1877="","",IF(INDEX('Per Invoice'!$F$2:$F$3001,$M1877)="","",INDEX('Per Invoice'!$F$2:$F$3001,$M1877)))</f>
        <v/>
      </c>
      <c r="G1877" s="5">
        <f>IF($M1877="","",IF(INDEX('Per Invoice'!$G$2:$G$3001,$M1877)="","",INDEX('Per Invoice'!$G$2:$G$3001,$M1877)))</f>
        <v/>
      </c>
      <c r="H1877" s="5">
        <f>IF($M1877="","",IF(INDEX('Per Invoice'!$H$2:$H$3001,$M1877)="","",INDEX('Per Invoice'!$H$2:$H$3001,$M1877)))</f>
        <v/>
      </c>
      <c r="I1877" s="5">
        <f>IF($M1877="","",IF(INDEX('Per Invoice'!$I$2:$I$3001,$M1877)="","",INDEX('Per Invoice'!$I$2:$I$3001,$M1877)))</f>
        <v/>
      </c>
      <c r="J1877" s="5">
        <f>IF($M1877="","",IF(INDEX('Per Invoice'!$J$2:$J$3001,$M1877)="","",INDEX('Per Invoice'!$J$2:$J$3001,$M1877)))</f>
        <v/>
      </c>
      <c r="K1877" s="5">
        <f>IF($M1877="","",IF(INDEX('Per Invoice'!$K$2:$K$3001,$M1877)="","",INDEX('Per Invoice'!$K$2:$K$3001,$M1877)))</f>
        <v/>
      </c>
      <c r="L1877">
        <f>IF($M1877="","",IF(INDEX('Per Invoice'!$L$2:$L$3001,$M1877)="","",INDEX('Per Invoice'!$L$2:$L$3001,$M1877)))</f>
        <v/>
      </c>
      <c r="M1877">
        <f>IF(ROWS($M$2:$M1877)&lt;=COUNT('Per Invoice'!$O$2:$O$3001),MATCH(ROWS($M$2:$M1877),'Per Invoice'!$O$2:$O$3001,0),"")</f>
        <v/>
      </c>
    </row>
    <row r="1878">
      <c r="A1878">
        <f>IF($M1878="","",IF(INDEX('Per Invoice'!$A$2:$A$3001,$M1878)="","",INDEX('Per Invoice'!$A$2:$A$3001,$M1878)))</f>
        <v/>
      </c>
      <c r="B1878">
        <f>IF($M1878="","",IF(INDEX('Per Invoice'!$B$2:$B$3001,$M1878)="","",INDEX('Per Invoice'!$B$2:$B$3001,$M1878)))</f>
        <v/>
      </c>
      <c r="C1878">
        <f>IF($M1878="","",IF(INDEX('Per Invoice'!$C$2:$C$3001,$M1878)="","",INDEX('Per Invoice'!$C$2:$C$3001,$M1878)))</f>
        <v/>
      </c>
      <c r="D1878">
        <f>IF($M1878="","",IF(INDEX('Per Invoice'!$D$2:$D$3001,$M1878)="","",INDEX('Per Invoice'!$D$2:$D$3001,$M1878)))</f>
        <v/>
      </c>
      <c r="E1878">
        <f>IF($M1878="","",IF(INDEX('Per Invoice'!$E$2:$E$3001,$M1878)="","",INDEX('Per Invoice'!$E$2:$E$3001,$M1878)))</f>
        <v/>
      </c>
      <c r="F1878">
        <f>IF($M1878="","",IF(INDEX('Per Invoice'!$F$2:$F$3001,$M1878)="","",INDEX('Per Invoice'!$F$2:$F$3001,$M1878)))</f>
        <v/>
      </c>
      <c r="G1878" s="5">
        <f>IF($M1878="","",IF(INDEX('Per Invoice'!$G$2:$G$3001,$M1878)="","",INDEX('Per Invoice'!$G$2:$G$3001,$M1878)))</f>
        <v/>
      </c>
      <c r="H1878" s="5">
        <f>IF($M1878="","",IF(INDEX('Per Invoice'!$H$2:$H$3001,$M1878)="","",INDEX('Per Invoice'!$H$2:$H$3001,$M1878)))</f>
        <v/>
      </c>
      <c r="I1878" s="5">
        <f>IF($M1878="","",IF(INDEX('Per Invoice'!$I$2:$I$3001,$M1878)="","",INDEX('Per Invoice'!$I$2:$I$3001,$M1878)))</f>
        <v/>
      </c>
      <c r="J1878" s="5">
        <f>IF($M1878="","",IF(INDEX('Per Invoice'!$J$2:$J$3001,$M1878)="","",INDEX('Per Invoice'!$J$2:$J$3001,$M1878)))</f>
        <v/>
      </c>
      <c r="K1878" s="5">
        <f>IF($M1878="","",IF(INDEX('Per Invoice'!$K$2:$K$3001,$M1878)="","",INDEX('Per Invoice'!$K$2:$K$3001,$M1878)))</f>
        <v/>
      </c>
      <c r="L1878">
        <f>IF($M1878="","",IF(INDEX('Per Invoice'!$L$2:$L$3001,$M1878)="","",INDEX('Per Invoice'!$L$2:$L$3001,$M1878)))</f>
        <v/>
      </c>
      <c r="M1878">
        <f>IF(ROWS($M$2:$M1878)&lt;=COUNT('Per Invoice'!$O$2:$O$3001),MATCH(ROWS($M$2:$M1878),'Per Invoice'!$O$2:$O$3001,0),"")</f>
        <v/>
      </c>
    </row>
    <row r="1879">
      <c r="A1879">
        <f>IF($M1879="","",IF(INDEX('Per Invoice'!$A$2:$A$3001,$M1879)="","",INDEX('Per Invoice'!$A$2:$A$3001,$M1879)))</f>
        <v/>
      </c>
      <c r="B1879">
        <f>IF($M1879="","",IF(INDEX('Per Invoice'!$B$2:$B$3001,$M1879)="","",INDEX('Per Invoice'!$B$2:$B$3001,$M1879)))</f>
        <v/>
      </c>
      <c r="C1879">
        <f>IF($M1879="","",IF(INDEX('Per Invoice'!$C$2:$C$3001,$M1879)="","",INDEX('Per Invoice'!$C$2:$C$3001,$M1879)))</f>
        <v/>
      </c>
      <c r="D1879">
        <f>IF($M1879="","",IF(INDEX('Per Invoice'!$D$2:$D$3001,$M1879)="","",INDEX('Per Invoice'!$D$2:$D$3001,$M1879)))</f>
        <v/>
      </c>
      <c r="E1879">
        <f>IF($M1879="","",IF(INDEX('Per Invoice'!$E$2:$E$3001,$M1879)="","",INDEX('Per Invoice'!$E$2:$E$3001,$M1879)))</f>
        <v/>
      </c>
      <c r="F1879">
        <f>IF($M1879="","",IF(INDEX('Per Invoice'!$F$2:$F$3001,$M1879)="","",INDEX('Per Invoice'!$F$2:$F$3001,$M1879)))</f>
        <v/>
      </c>
      <c r="G1879" s="5">
        <f>IF($M1879="","",IF(INDEX('Per Invoice'!$G$2:$G$3001,$M1879)="","",INDEX('Per Invoice'!$G$2:$G$3001,$M1879)))</f>
        <v/>
      </c>
      <c r="H1879" s="5">
        <f>IF($M1879="","",IF(INDEX('Per Invoice'!$H$2:$H$3001,$M1879)="","",INDEX('Per Invoice'!$H$2:$H$3001,$M1879)))</f>
        <v/>
      </c>
      <c r="I1879" s="5">
        <f>IF($M1879="","",IF(INDEX('Per Invoice'!$I$2:$I$3001,$M1879)="","",INDEX('Per Invoice'!$I$2:$I$3001,$M1879)))</f>
        <v/>
      </c>
      <c r="J1879" s="5">
        <f>IF($M1879="","",IF(INDEX('Per Invoice'!$J$2:$J$3001,$M1879)="","",INDEX('Per Invoice'!$J$2:$J$3001,$M1879)))</f>
        <v/>
      </c>
      <c r="K1879" s="5">
        <f>IF($M1879="","",IF(INDEX('Per Invoice'!$K$2:$K$3001,$M1879)="","",INDEX('Per Invoice'!$K$2:$K$3001,$M1879)))</f>
        <v/>
      </c>
      <c r="L1879">
        <f>IF($M1879="","",IF(INDEX('Per Invoice'!$L$2:$L$3001,$M1879)="","",INDEX('Per Invoice'!$L$2:$L$3001,$M1879)))</f>
        <v/>
      </c>
      <c r="M1879">
        <f>IF(ROWS($M$2:$M1879)&lt;=COUNT('Per Invoice'!$O$2:$O$3001),MATCH(ROWS($M$2:$M1879),'Per Invoice'!$O$2:$O$3001,0),"")</f>
        <v/>
      </c>
    </row>
    <row r="1880">
      <c r="A1880">
        <f>IF($M1880="","",IF(INDEX('Per Invoice'!$A$2:$A$3001,$M1880)="","",INDEX('Per Invoice'!$A$2:$A$3001,$M1880)))</f>
        <v/>
      </c>
      <c r="B1880">
        <f>IF($M1880="","",IF(INDEX('Per Invoice'!$B$2:$B$3001,$M1880)="","",INDEX('Per Invoice'!$B$2:$B$3001,$M1880)))</f>
        <v/>
      </c>
      <c r="C1880">
        <f>IF($M1880="","",IF(INDEX('Per Invoice'!$C$2:$C$3001,$M1880)="","",INDEX('Per Invoice'!$C$2:$C$3001,$M1880)))</f>
        <v/>
      </c>
      <c r="D1880">
        <f>IF($M1880="","",IF(INDEX('Per Invoice'!$D$2:$D$3001,$M1880)="","",INDEX('Per Invoice'!$D$2:$D$3001,$M1880)))</f>
        <v/>
      </c>
      <c r="E1880">
        <f>IF($M1880="","",IF(INDEX('Per Invoice'!$E$2:$E$3001,$M1880)="","",INDEX('Per Invoice'!$E$2:$E$3001,$M1880)))</f>
        <v/>
      </c>
      <c r="F1880">
        <f>IF($M1880="","",IF(INDEX('Per Invoice'!$F$2:$F$3001,$M1880)="","",INDEX('Per Invoice'!$F$2:$F$3001,$M1880)))</f>
        <v/>
      </c>
      <c r="G1880" s="5">
        <f>IF($M1880="","",IF(INDEX('Per Invoice'!$G$2:$G$3001,$M1880)="","",INDEX('Per Invoice'!$G$2:$G$3001,$M1880)))</f>
        <v/>
      </c>
      <c r="H1880" s="5">
        <f>IF($M1880="","",IF(INDEX('Per Invoice'!$H$2:$H$3001,$M1880)="","",INDEX('Per Invoice'!$H$2:$H$3001,$M1880)))</f>
        <v/>
      </c>
      <c r="I1880" s="5">
        <f>IF($M1880="","",IF(INDEX('Per Invoice'!$I$2:$I$3001,$M1880)="","",INDEX('Per Invoice'!$I$2:$I$3001,$M1880)))</f>
        <v/>
      </c>
      <c r="J1880" s="5">
        <f>IF($M1880="","",IF(INDEX('Per Invoice'!$J$2:$J$3001,$M1880)="","",INDEX('Per Invoice'!$J$2:$J$3001,$M1880)))</f>
        <v/>
      </c>
      <c r="K1880" s="5">
        <f>IF($M1880="","",IF(INDEX('Per Invoice'!$K$2:$K$3001,$M1880)="","",INDEX('Per Invoice'!$K$2:$K$3001,$M1880)))</f>
        <v/>
      </c>
      <c r="L1880">
        <f>IF($M1880="","",IF(INDEX('Per Invoice'!$L$2:$L$3001,$M1880)="","",INDEX('Per Invoice'!$L$2:$L$3001,$M1880)))</f>
        <v/>
      </c>
      <c r="M1880">
        <f>IF(ROWS($M$2:$M1880)&lt;=COUNT('Per Invoice'!$O$2:$O$3001),MATCH(ROWS($M$2:$M1880),'Per Invoice'!$O$2:$O$3001,0),"")</f>
        <v/>
      </c>
    </row>
    <row r="1881">
      <c r="A1881">
        <f>IF($M1881="","",IF(INDEX('Per Invoice'!$A$2:$A$3001,$M1881)="","",INDEX('Per Invoice'!$A$2:$A$3001,$M1881)))</f>
        <v/>
      </c>
      <c r="B1881">
        <f>IF($M1881="","",IF(INDEX('Per Invoice'!$B$2:$B$3001,$M1881)="","",INDEX('Per Invoice'!$B$2:$B$3001,$M1881)))</f>
        <v/>
      </c>
      <c r="C1881">
        <f>IF($M1881="","",IF(INDEX('Per Invoice'!$C$2:$C$3001,$M1881)="","",INDEX('Per Invoice'!$C$2:$C$3001,$M1881)))</f>
        <v/>
      </c>
      <c r="D1881">
        <f>IF($M1881="","",IF(INDEX('Per Invoice'!$D$2:$D$3001,$M1881)="","",INDEX('Per Invoice'!$D$2:$D$3001,$M1881)))</f>
        <v/>
      </c>
      <c r="E1881">
        <f>IF($M1881="","",IF(INDEX('Per Invoice'!$E$2:$E$3001,$M1881)="","",INDEX('Per Invoice'!$E$2:$E$3001,$M1881)))</f>
        <v/>
      </c>
      <c r="F1881">
        <f>IF($M1881="","",IF(INDEX('Per Invoice'!$F$2:$F$3001,$M1881)="","",INDEX('Per Invoice'!$F$2:$F$3001,$M1881)))</f>
        <v/>
      </c>
      <c r="G1881" s="5">
        <f>IF($M1881="","",IF(INDEX('Per Invoice'!$G$2:$G$3001,$M1881)="","",INDEX('Per Invoice'!$G$2:$G$3001,$M1881)))</f>
        <v/>
      </c>
      <c r="H1881" s="5">
        <f>IF($M1881="","",IF(INDEX('Per Invoice'!$H$2:$H$3001,$M1881)="","",INDEX('Per Invoice'!$H$2:$H$3001,$M1881)))</f>
        <v/>
      </c>
      <c r="I1881" s="5">
        <f>IF($M1881="","",IF(INDEX('Per Invoice'!$I$2:$I$3001,$M1881)="","",INDEX('Per Invoice'!$I$2:$I$3001,$M1881)))</f>
        <v/>
      </c>
      <c r="J1881" s="5">
        <f>IF($M1881="","",IF(INDEX('Per Invoice'!$J$2:$J$3001,$M1881)="","",INDEX('Per Invoice'!$J$2:$J$3001,$M1881)))</f>
        <v/>
      </c>
      <c r="K1881" s="5">
        <f>IF($M1881="","",IF(INDEX('Per Invoice'!$K$2:$K$3001,$M1881)="","",INDEX('Per Invoice'!$K$2:$K$3001,$M1881)))</f>
        <v/>
      </c>
      <c r="L1881">
        <f>IF($M1881="","",IF(INDEX('Per Invoice'!$L$2:$L$3001,$M1881)="","",INDEX('Per Invoice'!$L$2:$L$3001,$M1881)))</f>
        <v/>
      </c>
      <c r="M1881">
        <f>IF(ROWS($M$2:$M1881)&lt;=COUNT('Per Invoice'!$O$2:$O$3001),MATCH(ROWS($M$2:$M1881),'Per Invoice'!$O$2:$O$3001,0),"")</f>
        <v/>
      </c>
    </row>
    <row r="1882">
      <c r="A1882">
        <f>IF($M1882="","",IF(INDEX('Per Invoice'!$A$2:$A$3001,$M1882)="","",INDEX('Per Invoice'!$A$2:$A$3001,$M1882)))</f>
        <v/>
      </c>
      <c r="B1882">
        <f>IF($M1882="","",IF(INDEX('Per Invoice'!$B$2:$B$3001,$M1882)="","",INDEX('Per Invoice'!$B$2:$B$3001,$M1882)))</f>
        <v/>
      </c>
      <c r="C1882">
        <f>IF($M1882="","",IF(INDEX('Per Invoice'!$C$2:$C$3001,$M1882)="","",INDEX('Per Invoice'!$C$2:$C$3001,$M1882)))</f>
        <v/>
      </c>
      <c r="D1882">
        <f>IF($M1882="","",IF(INDEX('Per Invoice'!$D$2:$D$3001,$M1882)="","",INDEX('Per Invoice'!$D$2:$D$3001,$M1882)))</f>
        <v/>
      </c>
      <c r="E1882">
        <f>IF($M1882="","",IF(INDEX('Per Invoice'!$E$2:$E$3001,$M1882)="","",INDEX('Per Invoice'!$E$2:$E$3001,$M1882)))</f>
        <v/>
      </c>
      <c r="F1882">
        <f>IF($M1882="","",IF(INDEX('Per Invoice'!$F$2:$F$3001,$M1882)="","",INDEX('Per Invoice'!$F$2:$F$3001,$M1882)))</f>
        <v/>
      </c>
      <c r="G1882" s="5">
        <f>IF($M1882="","",IF(INDEX('Per Invoice'!$G$2:$G$3001,$M1882)="","",INDEX('Per Invoice'!$G$2:$G$3001,$M1882)))</f>
        <v/>
      </c>
      <c r="H1882" s="5">
        <f>IF($M1882="","",IF(INDEX('Per Invoice'!$H$2:$H$3001,$M1882)="","",INDEX('Per Invoice'!$H$2:$H$3001,$M1882)))</f>
        <v/>
      </c>
      <c r="I1882" s="5">
        <f>IF($M1882="","",IF(INDEX('Per Invoice'!$I$2:$I$3001,$M1882)="","",INDEX('Per Invoice'!$I$2:$I$3001,$M1882)))</f>
        <v/>
      </c>
      <c r="J1882" s="5">
        <f>IF($M1882="","",IF(INDEX('Per Invoice'!$J$2:$J$3001,$M1882)="","",INDEX('Per Invoice'!$J$2:$J$3001,$M1882)))</f>
        <v/>
      </c>
      <c r="K1882" s="5">
        <f>IF($M1882="","",IF(INDEX('Per Invoice'!$K$2:$K$3001,$M1882)="","",INDEX('Per Invoice'!$K$2:$K$3001,$M1882)))</f>
        <v/>
      </c>
      <c r="L1882">
        <f>IF($M1882="","",IF(INDEX('Per Invoice'!$L$2:$L$3001,$M1882)="","",INDEX('Per Invoice'!$L$2:$L$3001,$M1882)))</f>
        <v/>
      </c>
      <c r="M1882">
        <f>IF(ROWS($M$2:$M1882)&lt;=COUNT('Per Invoice'!$O$2:$O$3001),MATCH(ROWS($M$2:$M1882),'Per Invoice'!$O$2:$O$3001,0),"")</f>
        <v/>
      </c>
    </row>
    <row r="1883">
      <c r="A1883">
        <f>IF($M1883="","",IF(INDEX('Per Invoice'!$A$2:$A$3001,$M1883)="","",INDEX('Per Invoice'!$A$2:$A$3001,$M1883)))</f>
        <v/>
      </c>
      <c r="B1883">
        <f>IF($M1883="","",IF(INDEX('Per Invoice'!$B$2:$B$3001,$M1883)="","",INDEX('Per Invoice'!$B$2:$B$3001,$M1883)))</f>
        <v/>
      </c>
      <c r="C1883">
        <f>IF($M1883="","",IF(INDEX('Per Invoice'!$C$2:$C$3001,$M1883)="","",INDEX('Per Invoice'!$C$2:$C$3001,$M1883)))</f>
        <v/>
      </c>
      <c r="D1883">
        <f>IF($M1883="","",IF(INDEX('Per Invoice'!$D$2:$D$3001,$M1883)="","",INDEX('Per Invoice'!$D$2:$D$3001,$M1883)))</f>
        <v/>
      </c>
      <c r="E1883">
        <f>IF($M1883="","",IF(INDEX('Per Invoice'!$E$2:$E$3001,$M1883)="","",INDEX('Per Invoice'!$E$2:$E$3001,$M1883)))</f>
        <v/>
      </c>
      <c r="F1883">
        <f>IF($M1883="","",IF(INDEX('Per Invoice'!$F$2:$F$3001,$M1883)="","",INDEX('Per Invoice'!$F$2:$F$3001,$M1883)))</f>
        <v/>
      </c>
      <c r="G1883" s="5">
        <f>IF($M1883="","",IF(INDEX('Per Invoice'!$G$2:$G$3001,$M1883)="","",INDEX('Per Invoice'!$G$2:$G$3001,$M1883)))</f>
        <v/>
      </c>
      <c r="H1883" s="5">
        <f>IF($M1883="","",IF(INDEX('Per Invoice'!$H$2:$H$3001,$M1883)="","",INDEX('Per Invoice'!$H$2:$H$3001,$M1883)))</f>
        <v/>
      </c>
      <c r="I1883" s="5">
        <f>IF($M1883="","",IF(INDEX('Per Invoice'!$I$2:$I$3001,$M1883)="","",INDEX('Per Invoice'!$I$2:$I$3001,$M1883)))</f>
        <v/>
      </c>
      <c r="J1883" s="5">
        <f>IF($M1883="","",IF(INDEX('Per Invoice'!$J$2:$J$3001,$M1883)="","",INDEX('Per Invoice'!$J$2:$J$3001,$M1883)))</f>
        <v/>
      </c>
      <c r="K1883" s="5">
        <f>IF($M1883="","",IF(INDEX('Per Invoice'!$K$2:$K$3001,$M1883)="","",INDEX('Per Invoice'!$K$2:$K$3001,$M1883)))</f>
        <v/>
      </c>
      <c r="L1883">
        <f>IF($M1883="","",IF(INDEX('Per Invoice'!$L$2:$L$3001,$M1883)="","",INDEX('Per Invoice'!$L$2:$L$3001,$M1883)))</f>
        <v/>
      </c>
      <c r="M1883">
        <f>IF(ROWS($M$2:$M1883)&lt;=COUNT('Per Invoice'!$O$2:$O$3001),MATCH(ROWS($M$2:$M1883),'Per Invoice'!$O$2:$O$3001,0),"")</f>
        <v/>
      </c>
    </row>
    <row r="1884">
      <c r="A1884">
        <f>IF($M1884="","",IF(INDEX('Per Invoice'!$A$2:$A$3001,$M1884)="","",INDEX('Per Invoice'!$A$2:$A$3001,$M1884)))</f>
        <v/>
      </c>
      <c r="B1884">
        <f>IF($M1884="","",IF(INDEX('Per Invoice'!$B$2:$B$3001,$M1884)="","",INDEX('Per Invoice'!$B$2:$B$3001,$M1884)))</f>
        <v/>
      </c>
      <c r="C1884">
        <f>IF($M1884="","",IF(INDEX('Per Invoice'!$C$2:$C$3001,$M1884)="","",INDEX('Per Invoice'!$C$2:$C$3001,$M1884)))</f>
        <v/>
      </c>
      <c r="D1884">
        <f>IF($M1884="","",IF(INDEX('Per Invoice'!$D$2:$D$3001,$M1884)="","",INDEX('Per Invoice'!$D$2:$D$3001,$M1884)))</f>
        <v/>
      </c>
      <c r="E1884">
        <f>IF($M1884="","",IF(INDEX('Per Invoice'!$E$2:$E$3001,$M1884)="","",INDEX('Per Invoice'!$E$2:$E$3001,$M1884)))</f>
        <v/>
      </c>
      <c r="F1884">
        <f>IF($M1884="","",IF(INDEX('Per Invoice'!$F$2:$F$3001,$M1884)="","",INDEX('Per Invoice'!$F$2:$F$3001,$M1884)))</f>
        <v/>
      </c>
      <c r="G1884" s="5">
        <f>IF($M1884="","",IF(INDEX('Per Invoice'!$G$2:$G$3001,$M1884)="","",INDEX('Per Invoice'!$G$2:$G$3001,$M1884)))</f>
        <v/>
      </c>
      <c r="H1884" s="5">
        <f>IF($M1884="","",IF(INDEX('Per Invoice'!$H$2:$H$3001,$M1884)="","",INDEX('Per Invoice'!$H$2:$H$3001,$M1884)))</f>
        <v/>
      </c>
      <c r="I1884" s="5">
        <f>IF($M1884="","",IF(INDEX('Per Invoice'!$I$2:$I$3001,$M1884)="","",INDEX('Per Invoice'!$I$2:$I$3001,$M1884)))</f>
        <v/>
      </c>
      <c r="J1884" s="5">
        <f>IF($M1884="","",IF(INDEX('Per Invoice'!$J$2:$J$3001,$M1884)="","",INDEX('Per Invoice'!$J$2:$J$3001,$M1884)))</f>
        <v/>
      </c>
      <c r="K1884" s="5">
        <f>IF($M1884="","",IF(INDEX('Per Invoice'!$K$2:$K$3001,$M1884)="","",INDEX('Per Invoice'!$K$2:$K$3001,$M1884)))</f>
        <v/>
      </c>
      <c r="L1884">
        <f>IF($M1884="","",IF(INDEX('Per Invoice'!$L$2:$L$3001,$M1884)="","",INDEX('Per Invoice'!$L$2:$L$3001,$M1884)))</f>
        <v/>
      </c>
      <c r="M1884">
        <f>IF(ROWS($M$2:$M1884)&lt;=COUNT('Per Invoice'!$O$2:$O$3001),MATCH(ROWS($M$2:$M1884),'Per Invoice'!$O$2:$O$3001,0),"")</f>
        <v/>
      </c>
    </row>
    <row r="1885">
      <c r="A1885">
        <f>IF($M1885="","",IF(INDEX('Per Invoice'!$A$2:$A$3001,$M1885)="","",INDEX('Per Invoice'!$A$2:$A$3001,$M1885)))</f>
        <v/>
      </c>
      <c r="B1885">
        <f>IF($M1885="","",IF(INDEX('Per Invoice'!$B$2:$B$3001,$M1885)="","",INDEX('Per Invoice'!$B$2:$B$3001,$M1885)))</f>
        <v/>
      </c>
      <c r="C1885">
        <f>IF($M1885="","",IF(INDEX('Per Invoice'!$C$2:$C$3001,$M1885)="","",INDEX('Per Invoice'!$C$2:$C$3001,$M1885)))</f>
        <v/>
      </c>
      <c r="D1885">
        <f>IF($M1885="","",IF(INDEX('Per Invoice'!$D$2:$D$3001,$M1885)="","",INDEX('Per Invoice'!$D$2:$D$3001,$M1885)))</f>
        <v/>
      </c>
      <c r="E1885">
        <f>IF($M1885="","",IF(INDEX('Per Invoice'!$E$2:$E$3001,$M1885)="","",INDEX('Per Invoice'!$E$2:$E$3001,$M1885)))</f>
        <v/>
      </c>
      <c r="F1885">
        <f>IF($M1885="","",IF(INDEX('Per Invoice'!$F$2:$F$3001,$M1885)="","",INDEX('Per Invoice'!$F$2:$F$3001,$M1885)))</f>
        <v/>
      </c>
      <c r="G1885" s="5">
        <f>IF($M1885="","",IF(INDEX('Per Invoice'!$G$2:$G$3001,$M1885)="","",INDEX('Per Invoice'!$G$2:$G$3001,$M1885)))</f>
        <v/>
      </c>
      <c r="H1885" s="5">
        <f>IF($M1885="","",IF(INDEX('Per Invoice'!$H$2:$H$3001,$M1885)="","",INDEX('Per Invoice'!$H$2:$H$3001,$M1885)))</f>
        <v/>
      </c>
      <c r="I1885" s="5">
        <f>IF($M1885="","",IF(INDEX('Per Invoice'!$I$2:$I$3001,$M1885)="","",INDEX('Per Invoice'!$I$2:$I$3001,$M1885)))</f>
        <v/>
      </c>
      <c r="J1885" s="5">
        <f>IF($M1885="","",IF(INDEX('Per Invoice'!$J$2:$J$3001,$M1885)="","",INDEX('Per Invoice'!$J$2:$J$3001,$M1885)))</f>
        <v/>
      </c>
      <c r="K1885" s="5">
        <f>IF($M1885="","",IF(INDEX('Per Invoice'!$K$2:$K$3001,$M1885)="","",INDEX('Per Invoice'!$K$2:$K$3001,$M1885)))</f>
        <v/>
      </c>
      <c r="L1885">
        <f>IF($M1885="","",IF(INDEX('Per Invoice'!$L$2:$L$3001,$M1885)="","",INDEX('Per Invoice'!$L$2:$L$3001,$M1885)))</f>
        <v/>
      </c>
      <c r="M1885">
        <f>IF(ROWS($M$2:$M1885)&lt;=COUNT('Per Invoice'!$O$2:$O$3001),MATCH(ROWS($M$2:$M1885),'Per Invoice'!$O$2:$O$3001,0),"")</f>
        <v/>
      </c>
    </row>
    <row r="1886">
      <c r="A1886">
        <f>IF($M1886="","",IF(INDEX('Per Invoice'!$A$2:$A$3001,$M1886)="","",INDEX('Per Invoice'!$A$2:$A$3001,$M1886)))</f>
        <v/>
      </c>
      <c r="B1886">
        <f>IF($M1886="","",IF(INDEX('Per Invoice'!$B$2:$B$3001,$M1886)="","",INDEX('Per Invoice'!$B$2:$B$3001,$M1886)))</f>
        <v/>
      </c>
      <c r="C1886">
        <f>IF($M1886="","",IF(INDEX('Per Invoice'!$C$2:$C$3001,$M1886)="","",INDEX('Per Invoice'!$C$2:$C$3001,$M1886)))</f>
        <v/>
      </c>
      <c r="D1886">
        <f>IF($M1886="","",IF(INDEX('Per Invoice'!$D$2:$D$3001,$M1886)="","",INDEX('Per Invoice'!$D$2:$D$3001,$M1886)))</f>
        <v/>
      </c>
      <c r="E1886">
        <f>IF($M1886="","",IF(INDEX('Per Invoice'!$E$2:$E$3001,$M1886)="","",INDEX('Per Invoice'!$E$2:$E$3001,$M1886)))</f>
        <v/>
      </c>
      <c r="F1886">
        <f>IF($M1886="","",IF(INDEX('Per Invoice'!$F$2:$F$3001,$M1886)="","",INDEX('Per Invoice'!$F$2:$F$3001,$M1886)))</f>
        <v/>
      </c>
      <c r="G1886" s="5">
        <f>IF($M1886="","",IF(INDEX('Per Invoice'!$G$2:$G$3001,$M1886)="","",INDEX('Per Invoice'!$G$2:$G$3001,$M1886)))</f>
        <v/>
      </c>
      <c r="H1886" s="5">
        <f>IF($M1886="","",IF(INDEX('Per Invoice'!$H$2:$H$3001,$M1886)="","",INDEX('Per Invoice'!$H$2:$H$3001,$M1886)))</f>
        <v/>
      </c>
      <c r="I1886" s="5">
        <f>IF($M1886="","",IF(INDEX('Per Invoice'!$I$2:$I$3001,$M1886)="","",INDEX('Per Invoice'!$I$2:$I$3001,$M1886)))</f>
        <v/>
      </c>
      <c r="J1886" s="5">
        <f>IF($M1886="","",IF(INDEX('Per Invoice'!$J$2:$J$3001,$M1886)="","",INDEX('Per Invoice'!$J$2:$J$3001,$M1886)))</f>
        <v/>
      </c>
      <c r="K1886" s="5">
        <f>IF($M1886="","",IF(INDEX('Per Invoice'!$K$2:$K$3001,$M1886)="","",INDEX('Per Invoice'!$K$2:$K$3001,$M1886)))</f>
        <v/>
      </c>
      <c r="L1886">
        <f>IF($M1886="","",IF(INDEX('Per Invoice'!$L$2:$L$3001,$M1886)="","",INDEX('Per Invoice'!$L$2:$L$3001,$M1886)))</f>
        <v/>
      </c>
      <c r="M1886">
        <f>IF(ROWS($M$2:$M1886)&lt;=COUNT('Per Invoice'!$O$2:$O$3001),MATCH(ROWS($M$2:$M1886),'Per Invoice'!$O$2:$O$3001,0),"")</f>
        <v/>
      </c>
    </row>
    <row r="1887">
      <c r="A1887">
        <f>IF($M1887="","",IF(INDEX('Per Invoice'!$A$2:$A$3001,$M1887)="","",INDEX('Per Invoice'!$A$2:$A$3001,$M1887)))</f>
        <v/>
      </c>
      <c r="B1887">
        <f>IF($M1887="","",IF(INDEX('Per Invoice'!$B$2:$B$3001,$M1887)="","",INDEX('Per Invoice'!$B$2:$B$3001,$M1887)))</f>
        <v/>
      </c>
      <c r="C1887">
        <f>IF($M1887="","",IF(INDEX('Per Invoice'!$C$2:$C$3001,$M1887)="","",INDEX('Per Invoice'!$C$2:$C$3001,$M1887)))</f>
        <v/>
      </c>
      <c r="D1887">
        <f>IF($M1887="","",IF(INDEX('Per Invoice'!$D$2:$D$3001,$M1887)="","",INDEX('Per Invoice'!$D$2:$D$3001,$M1887)))</f>
        <v/>
      </c>
      <c r="E1887">
        <f>IF($M1887="","",IF(INDEX('Per Invoice'!$E$2:$E$3001,$M1887)="","",INDEX('Per Invoice'!$E$2:$E$3001,$M1887)))</f>
        <v/>
      </c>
      <c r="F1887">
        <f>IF($M1887="","",IF(INDEX('Per Invoice'!$F$2:$F$3001,$M1887)="","",INDEX('Per Invoice'!$F$2:$F$3001,$M1887)))</f>
        <v/>
      </c>
      <c r="G1887" s="5">
        <f>IF($M1887="","",IF(INDEX('Per Invoice'!$G$2:$G$3001,$M1887)="","",INDEX('Per Invoice'!$G$2:$G$3001,$M1887)))</f>
        <v/>
      </c>
      <c r="H1887" s="5">
        <f>IF($M1887="","",IF(INDEX('Per Invoice'!$H$2:$H$3001,$M1887)="","",INDEX('Per Invoice'!$H$2:$H$3001,$M1887)))</f>
        <v/>
      </c>
      <c r="I1887" s="5">
        <f>IF($M1887="","",IF(INDEX('Per Invoice'!$I$2:$I$3001,$M1887)="","",INDEX('Per Invoice'!$I$2:$I$3001,$M1887)))</f>
        <v/>
      </c>
      <c r="J1887" s="5">
        <f>IF($M1887="","",IF(INDEX('Per Invoice'!$J$2:$J$3001,$M1887)="","",INDEX('Per Invoice'!$J$2:$J$3001,$M1887)))</f>
        <v/>
      </c>
      <c r="K1887" s="5">
        <f>IF($M1887="","",IF(INDEX('Per Invoice'!$K$2:$K$3001,$M1887)="","",INDEX('Per Invoice'!$K$2:$K$3001,$M1887)))</f>
        <v/>
      </c>
      <c r="L1887">
        <f>IF($M1887="","",IF(INDEX('Per Invoice'!$L$2:$L$3001,$M1887)="","",INDEX('Per Invoice'!$L$2:$L$3001,$M1887)))</f>
        <v/>
      </c>
      <c r="M1887">
        <f>IF(ROWS($M$2:$M1887)&lt;=COUNT('Per Invoice'!$O$2:$O$3001),MATCH(ROWS($M$2:$M1887),'Per Invoice'!$O$2:$O$3001,0),"")</f>
        <v/>
      </c>
    </row>
    <row r="1888">
      <c r="A1888">
        <f>IF($M1888="","",IF(INDEX('Per Invoice'!$A$2:$A$3001,$M1888)="","",INDEX('Per Invoice'!$A$2:$A$3001,$M1888)))</f>
        <v/>
      </c>
      <c r="B1888">
        <f>IF($M1888="","",IF(INDEX('Per Invoice'!$B$2:$B$3001,$M1888)="","",INDEX('Per Invoice'!$B$2:$B$3001,$M1888)))</f>
        <v/>
      </c>
      <c r="C1888">
        <f>IF($M1888="","",IF(INDEX('Per Invoice'!$C$2:$C$3001,$M1888)="","",INDEX('Per Invoice'!$C$2:$C$3001,$M1888)))</f>
        <v/>
      </c>
      <c r="D1888">
        <f>IF($M1888="","",IF(INDEX('Per Invoice'!$D$2:$D$3001,$M1888)="","",INDEX('Per Invoice'!$D$2:$D$3001,$M1888)))</f>
        <v/>
      </c>
      <c r="E1888">
        <f>IF($M1888="","",IF(INDEX('Per Invoice'!$E$2:$E$3001,$M1888)="","",INDEX('Per Invoice'!$E$2:$E$3001,$M1888)))</f>
        <v/>
      </c>
      <c r="F1888">
        <f>IF($M1888="","",IF(INDEX('Per Invoice'!$F$2:$F$3001,$M1888)="","",INDEX('Per Invoice'!$F$2:$F$3001,$M1888)))</f>
        <v/>
      </c>
      <c r="G1888" s="5">
        <f>IF($M1888="","",IF(INDEX('Per Invoice'!$G$2:$G$3001,$M1888)="","",INDEX('Per Invoice'!$G$2:$G$3001,$M1888)))</f>
        <v/>
      </c>
      <c r="H1888" s="5">
        <f>IF($M1888="","",IF(INDEX('Per Invoice'!$H$2:$H$3001,$M1888)="","",INDEX('Per Invoice'!$H$2:$H$3001,$M1888)))</f>
        <v/>
      </c>
      <c r="I1888" s="5">
        <f>IF($M1888="","",IF(INDEX('Per Invoice'!$I$2:$I$3001,$M1888)="","",INDEX('Per Invoice'!$I$2:$I$3001,$M1888)))</f>
        <v/>
      </c>
      <c r="J1888" s="5">
        <f>IF($M1888="","",IF(INDEX('Per Invoice'!$J$2:$J$3001,$M1888)="","",INDEX('Per Invoice'!$J$2:$J$3001,$M1888)))</f>
        <v/>
      </c>
      <c r="K1888" s="5">
        <f>IF($M1888="","",IF(INDEX('Per Invoice'!$K$2:$K$3001,$M1888)="","",INDEX('Per Invoice'!$K$2:$K$3001,$M1888)))</f>
        <v/>
      </c>
      <c r="L1888">
        <f>IF($M1888="","",IF(INDEX('Per Invoice'!$L$2:$L$3001,$M1888)="","",INDEX('Per Invoice'!$L$2:$L$3001,$M1888)))</f>
        <v/>
      </c>
      <c r="M1888">
        <f>IF(ROWS($M$2:$M1888)&lt;=COUNT('Per Invoice'!$O$2:$O$3001),MATCH(ROWS($M$2:$M1888),'Per Invoice'!$O$2:$O$3001,0),"")</f>
        <v/>
      </c>
    </row>
    <row r="1889">
      <c r="A1889">
        <f>IF($M1889="","",IF(INDEX('Per Invoice'!$A$2:$A$3001,$M1889)="","",INDEX('Per Invoice'!$A$2:$A$3001,$M1889)))</f>
        <v/>
      </c>
      <c r="B1889">
        <f>IF($M1889="","",IF(INDEX('Per Invoice'!$B$2:$B$3001,$M1889)="","",INDEX('Per Invoice'!$B$2:$B$3001,$M1889)))</f>
        <v/>
      </c>
      <c r="C1889">
        <f>IF($M1889="","",IF(INDEX('Per Invoice'!$C$2:$C$3001,$M1889)="","",INDEX('Per Invoice'!$C$2:$C$3001,$M1889)))</f>
        <v/>
      </c>
      <c r="D1889">
        <f>IF($M1889="","",IF(INDEX('Per Invoice'!$D$2:$D$3001,$M1889)="","",INDEX('Per Invoice'!$D$2:$D$3001,$M1889)))</f>
        <v/>
      </c>
      <c r="E1889">
        <f>IF($M1889="","",IF(INDEX('Per Invoice'!$E$2:$E$3001,$M1889)="","",INDEX('Per Invoice'!$E$2:$E$3001,$M1889)))</f>
        <v/>
      </c>
      <c r="F1889">
        <f>IF($M1889="","",IF(INDEX('Per Invoice'!$F$2:$F$3001,$M1889)="","",INDEX('Per Invoice'!$F$2:$F$3001,$M1889)))</f>
        <v/>
      </c>
      <c r="G1889" s="5">
        <f>IF($M1889="","",IF(INDEX('Per Invoice'!$G$2:$G$3001,$M1889)="","",INDEX('Per Invoice'!$G$2:$G$3001,$M1889)))</f>
        <v/>
      </c>
      <c r="H1889" s="5">
        <f>IF($M1889="","",IF(INDEX('Per Invoice'!$H$2:$H$3001,$M1889)="","",INDEX('Per Invoice'!$H$2:$H$3001,$M1889)))</f>
        <v/>
      </c>
      <c r="I1889" s="5">
        <f>IF($M1889="","",IF(INDEX('Per Invoice'!$I$2:$I$3001,$M1889)="","",INDEX('Per Invoice'!$I$2:$I$3001,$M1889)))</f>
        <v/>
      </c>
      <c r="J1889" s="5">
        <f>IF($M1889="","",IF(INDEX('Per Invoice'!$J$2:$J$3001,$M1889)="","",INDEX('Per Invoice'!$J$2:$J$3001,$M1889)))</f>
        <v/>
      </c>
      <c r="K1889" s="5">
        <f>IF($M1889="","",IF(INDEX('Per Invoice'!$K$2:$K$3001,$M1889)="","",INDEX('Per Invoice'!$K$2:$K$3001,$M1889)))</f>
        <v/>
      </c>
      <c r="L1889">
        <f>IF($M1889="","",IF(INDEX('Per Invoice'!$L$2:$L$3001,$M1889)="","",INDEX('Per Invoice'!$L$2:$L$3001,$M1889)))</f>
        <v/>
      </c>
      <c r="M1889">
        <f>IF(ROWS($M$2:$M1889)&lt;=COUNT('Per Invoice'!$O$2:$O$3001),MATCH(ROWS($M$2:$M1889),'Per Invoice'!$O$2:$O$3001,0),"")</f>
        <v/>
      </c>
    </row>
    <row r="1890">
      <c r="A1890">
        <f>IF($M1890="","",IF(INDEX('Per Invoice'!$A$2:$A$3001,$M1890)="","",INDEX('Per Invoice'!$A$2:$A$3001,$M1890)))</f>
        <v/>
      </c>
      <c r="B1890">
        <f>IF($M1890="","",IF(INDEX('Per Invoice'!$B$2:$B$3001,$M1890)="","",INDEX('Per Invoice'!$B$2:$B$3001,$M1890)))</f>
        <v/>
      </c>
      <c r="C1890">
        <f>IF($M1890="","",IF(INDEX('Per Invoice'!$C$2:$C$3001,$M1890)="","",INDEX('Per Invoice'!$C$2:$C$3001,$M1890)))</f>
        <v/>
      </c>
      <c r="D1890">
        <f>IF($M1890="","",IF(INDEX('Per Invoice'!$D$2:$D$3001,$M1890)="","",INDEX('Per Invoice'!$D$2:$D$3001,$M1890)))</f>
        <v/>
      </c>
      <c r="E1890">
        <f>IF($M1890="","",IF(INDEX('Per Invoice'!$E$2:$E$3001,$M1890)="","",INDEX('Per Invoice'!$E$2:$E$3001,$M1890)))</f>
        <v/>
      </c>
      <c r="F1890">
        <f>IF($M1890="","",IF(INDEX('Per Invoice'!$F$2:$F$3001,$M1890)="","",INDEX('Per Invoice'!$F$2:$F$3001,$M1890)))</f>
        <v/>
      </c>
      <c r="G1890" s="5">
        <f>IF($M1890="","",IF(INDEX('Per Invoice'!$G$2:$G$3001,$M1890)="","",INDEX('Per Invoice'!$G$2:$G$3001,$M1890)))</f>
        <v/>
      </c>
      <c r="H1890" s="5">
        <f>IF($M1890="","",IF(INDEX('Per Invoice'!$H$2:$H$3001,$M1890)="","",INDEX('Per Invoice'!$H$2:$H$3001,$M1890)))</f>
        <v/>
      </c>
      <c r="I1890" s="5">
        <f>IF($M1890="","",IF(INDEX('Per Invoice'!$I$2:$I$3001,$M1890)="","",INDEX('Per Invoice'!$I$2:$I$3001,$M1890)))</f>
        <v/>
      </c>
      <c r="J1890" s="5">
        <f>IF($M1890="","",IF(INDEX('Per Invoice'!$J$2:$J$3001,$M1890)="","",INDEX('Per Invoice'!$J$2:$J$3001,$M1890)))</f>
        <v/>
      </c>
      <c r="K1890" s="5">
        <f>IF($M1890="","",IF(INDEX('Per Invoice'!$K$2:$K$3001,$M1890)="","",INDEX('Per Invoice'!$K$2:$K$3001,$M1890)))</f>
        <v/>
      </c>
      <c r="L1890">
        <f>IF($M1890="","",IF(INDEX('Per Invoice'!$L$2:$L$3001,$M1890)="","",INDEX('Per Invoice'!$L$2:$L$3001,$M1890)))</f>
        <v/>
      </c>
      <c r="M1890">
        <f>IF(ROWS($M$2:$M1890)&lt;=COUNT('Per Invoice'!$O$2:$O$3001),MATCH(ROWS($M$2:$M1890),'Per Invoice'!$O$2:$O$3001,0),"")</f>
        <v/>
      </c>
    </row>
    <row r="1891">
      <c r="A1891">
        <f>IF($M1891="","",IF(INDEX('Per Invoice'!$A$2:$A$3001,$M1891)="","",INDEX('Per Invoice'!$A$2:$A$3001,$M1891)))</f>
        <v/>
      </c>
      <c r="B1891">
        <f>IF($M1891="","",IF(INDEX('Per Invoice'!$B$2:$B$3001,$M1891)="","",INDEX('Per Invoice'!$B$2:$B$3001,$M1891)))</f>
        <v/>
      </c>
      <c r="C1891">
        <f>IF($M1891="","",IF(INDEX('Per Invoice'!$C$2:$C$3001,$M1891)="","",INDEX('Per Invoice'!$C$2:$C$3001,$M1891)))</f>
        <v/>
      </c>
      <c r="D1891">
        <f>IF($M1891="","",IF(INDEX('Per Invoice'!$D$2:$D$3001,$M1891)="","",INDEX('Per Invoice'!$D$2:$D$3001,$M1891)))</f>
        <v/>
      </c>
      <c r="E1891">
        <f>IF($M1891="","",IF(INDEX('Per Invoice'!$E$2:$E$3001,$M1891)="","",INDEX('Per Invoice'!$E$2:$E$3001,$M1891)))</f>
        <v/>
      </c>
      <c r="F1891">
        <f>IF($M1891="","",IF(INDEX('Per Invoice'!$F$2:$F$3001,$M1891)="","",INDEX('Per Invoice'!$F$2:$F$3001,$M1891)))</f>
        <v/>
      </c>
      <c r="G1891" s="5">
        <f>IF($M1891="","",IF(INDEX('Per Invoice'!$G$2:$G$3001,$M1891)="","",INDEX('Per Invoice'!$G$2:$G$3001,$M1891)))</f>
        <v/>
      </c>
      <c r="H1891" s="5">
        <f>IF($M1891="","",IF(INDEX('Per Invoice'!$H$2:$H$3001,$M1891)="","",INDEX('Per Invoice'!$H$2:$H$3001,$M1891)))</f>
        <v/>
      </c>
      <c r="I1891" s="5">
        <f>IF($M1891="","",IF(INDEX('Per Invoice'!$I$2:$I$3001,$M1891)="","",INDEX('Per Invoice'!$I$2:$I$3001,$M1891)))</f>
        <v/>
      </c>
      <c r="J1891" s="5">
        <f>IF($M1891="","",IF(INDEX('Per Invoice'!$J$2:$J$3001,$M1891)="","",INDEX('Per Invoice'!$J$2:$J$3001,$M1891)))</f>
        <v/>
      </c>
      <c r="K1891" s="5">
        <f>IF($M1891="","",IF(INDEX('Per Invoice'!$K$2:$K$3001,$M1891)="","",INDEX('Per Invoice'!$K$2:$K$3001,$M1891)))</f>
        <v/>
      </c>
      <c r="L1891">
        <f>IF($M1891="","",IF(INDEX('Per Invoice'!$L$2:$L$3001,$M1891)="","",INDEX('Per Invoice'!$L$2:$L$3001,$M1891)))</f>
        <v/>
      </c>
      <c r="M1891">
        <f>IF(ROWS($M$2:$M1891)&lt;=COUNT('Per Invoice'!$O$2:$O$3001),MATCH(ROWS($M$2:$M1891),'Per Invoice'!$O$2:$O$3001,0),"")</f>
        <v/>
      </c>
    </row>
    <row r="1892">
      <c r="A1892">
        <f>IF($M1892="","",IF(INDEX('Per Invoice'!$A$2:$A$3001,$M1892)="","",INDEX('Per Invoice'!$A$2:$A$3001,$M1892)))</f>
        <v/>
      </c>
      <c r="B1892">
        <f>IF($M1892="","",IF(INDEX('Per Invoice'!$B$2:$B$3001,$M1892)="","",INDEX('Per Invoice'!$B$2:$B$3001,$M1892)))</f>
        <v/>
      </c>
      <c r="C1892">
        <f>IF($M1892="","",IF(INDEX('Per Invoice'!$C$2:$C$3001,$M1892)="","",INDEX('Per Invoice'!$C$2:$C$3001,$M1892)))</f>
        <v/>
      </c>
      <c r="D1892">
        <f>IF($M1892="","",IF(INDEX('Per Invoice'!$D$2:$D$3001,$M1892)="","",INDEX('Per Invoice'!$D$2:$D$3001,$M1892)))</f>
        <v/>
      </c>
      <c r="E1892">
        <f>IF($M1892="","",IF(INDEX('Per Invoice'!$E$2:$E$3001,$M1892)="","",INDEX('Per Invoice'!$E$2:$E$3001,$M1892)))</f>
        <v/>
      </c>
      <c r="F1892">
        <f>IF($M1892="","",IF(INDEX('Per Invoice'!$F$2:$F$3001,$M1892)="","",INDEX('Per Invoice'!$F$2:$F$3001,$M1892)))</f>
        <v/>
      </c>
      <c r="G1892" s="5">
        <f>IF($M1892="","",IF(INDEX('Per Invoice'!$G$2:$G$3001,$M1892)="","",INDEX('Per Invoice'!$G$2:$G$3001,$M1892)))</f>
        <v/>
      </c>
      <c r="H1892" s="5">
        <f>IF($M1892="","",IF(INDEX('Per Invoice'!$H$2:$H$3001,$M1892)="","",INDEX('Per Invoice'!$H$2:$H$3001,$M1892)))</f>
        <v/>
      </c>
      <c r="I1892" s="5">
        <f>IF($M1892="","",IF(INDEX('Per Invoice'!$I$2:$I$3001,$M1892)="","",INDEX('Per Invoice'!$I$2:$I$3001,$M1892)))</f>
        <v/>
      </c>
      <c r="J1892" s="5">
        <f>IF($M1892="","",IF(INDEX('Per Invoice'!$J$2:$J$3001,$M1892)="","",INDEX('Per Invoice'!$J$2:$J$3001,$M1892)))</f>
        <v/>
      </c>
      <c r="K1892" s="5">
        <f>IF($M1892="","",IF(INDEX('Per Invoice'!$K$2:$K$3001,$M1892)="","",INDEX('Per Invoice'!$K$2:$K$3001,$M1892)))</f>
        <v/>
      </c>
      <c r="L1892">
        <f>IF($M1892="","",IF(INDEX('Per Invoice'!$L$2:$L$3001,$M1892)="","",INDEX('Per Invoice'!$L$2:$L$3001,$M1892)))</f>
        <v/>
      </c>
      <c r="M1892">
        <f>IF(ROWS($M$2:$M1892)&lt;=COUNT('Per Invoice'!$O$2:$O$3001),MATCH(ROWS($M$2:$M1892),'Per Invoice'!$O$2:$O$3001,0),"")</f>
        <v/>
      </c>
    </row>
    <row r="1893">
      <c r="A1893">
        <f>IF($M1893="","",IF(INDEX('Per Invoice'!$A$2:$A$3001,$M1893)="","",INDEX('Per Invoice'!$A$2:$A$3001,$M1893)))</f>
        <v/>
      </c>
      <c r="B1893">
        <f>IF($M1893="","",IF(INDEX('Per Invoice'!$B$2:$B$3001,$M1893)="","",INDEX('Per Invoice'!$B$2:$B$3001,$M1893)))</f>
        <v/>
      </c>
      <c r="C1893">
        <f>IF($M1893="","",IF(INDEX('Per Invoice'!$C$2:$C$3001,$M1893)="","",INDEX('Per Invoice'!$C$2:$C$3001,$M1893)))</f>
        <v/>
      </c>
      <c r="D1893">
        <f>IF($M1893="","",IF(INDEX('Per Invoice'!$D$2:$D$3001,$M1893)="","",INDEX('Per Invoice'!$D$2:$D$3001,$M1893)))</f>
        <v/>
      </c>
      <c r="E1893">
        <f>IF($M1893="","",IF(INDEX('Per Invoice'!$E$2:$E$3001,$M1893)="","",INDEX('Per Invoice'!$E$2:$E$3001,$M1893)))</f>
        <v/>
      </c>
      <c r="F1893">
        <f>IF($M1893="","",IF(INDEX('Per Invoice'!$F$2:$F$3001,$M1893)="","",INDEX('Per Invoice'!$F$2:$F$3001,$M1893)))</f>
        <v/>
      </c>
      <c r="G1893" s="5">
        <f>IF($M1893="","",IF(INDEX('Per Invoice'!$G$2:$G$3001,$M1893)="","",INDEX('Per Invoice'!$G$2:$G$3001,$M1893)))</f>
        <v/>
      </c>
      <c r="H1893" s="5">
        <f>IF($M1893="","",IF(INDEX('Per Invoice'!$H$2:$H$3001,$M1893)="","",INDEX('Per Invoice'!$H$2:$H$3001,$M1893)))</f>
        <v/>
      </c>
      <c r="I1893" s="5">
        <f>IF($M1893="","",IF(INDEX('Per Invoice'!$I$2:$I$3001,$M1893)="","",INDEX('Per Invoice'!$I$2:$I$3001,$M1893)))</f>
        <v/>
      </c>
      <c r="J1893" s="5">
        <f>IF($M1893="","",IF(INDEX('Per Invoice'!$J$2:$J$3001,$M1893)="","",INDEX('Per Invoice'!$J$2:$J$3001,$M1893)))</f>
        <v/>
      </c>
      <c r="K1893" s="5">
        <f>IF($M1893="","",IF(INDEX('Per Invoice'!$K$2:$K$3001,$M1893)="","",INDEX('Per Invoice'!$K$2:$K$3001,$M1893)))</f>
        <v/>
      </c>
      <c r="L1893">
        <f>IF($M1893="","",IF(INDEX('Per Invoice'!$L$2:$L$3001,$M1893)="","",INDEX('Per Invoice'!$L$2:$L$3001,$M1893)))</f>
        <v/>
      </c>
      <c r="M1893">
        <f>IF(ROWS($M$2:$M1893)&lt;=COUNT('Per Invoice'!$O$2:$O$3001),MATCH(ROWS($M$2:$M1893),'Per Invoice'!$O$2:$O$3001,0),"")</f>
        <v/>
      </c>
    </row>
    <row r="1894">
      <c r="A1894">
        <f>IF($M1894="","",IF(INDEX('Per Invoice'!$A$2:$A$3001,$M1894)="","",INDEX('Per Invoice'!$A$2:$A$3001,$M1894)))</f>
        <v/>
      </c>
      <c r="B1894">
        <f>IF($M1894="","",IF(INDEX('Per Invoice'!$B$2:$B$3001,$M1894)="","",INDEX('Per Invoice'!$B$2:$B$3001,$M1894)))</f>
        <v/>
      </c>
      <c r="C1894">
        <f>IF($M1894="","",IF(INDEX('Per Invoice'!$C$2:$C$3001,$M1894)="","",INDEX('Per Invoice'!$C$2:$C$3001,$M1894)))</f>
        <v/>
      </c>
      <c r="D1894">
        <f>IF($M1894="","",IF(INDEX('Per Invoice'!$D$2:$D$3001,$M1894)="","",INDEX('Per Invoice'!$D$2:$D$3001,$M1894)))</f>
        <v/>
      </c>
      <c r="E1894">
        <f>IF($M1894="","",IF(INDEX('Per Invoice'!$E$2:$E$3001,$M1894)="","",INDEX('Per Invoice'!$E$2:$E$3001,$M1894)))</f>
        <v/>
      </c>
      <c r="F1894">
        <f>IF($M1894="","",IF(INDEX('Per Invoice'!$F$2:$F$3001,$M1894)="","",INDEX('Per Invoice'!$F$2:$F$3001,$M1894)))</f>
        <v/>
      </c>
      <c r="G1894" s="5">
        <f>IF($M1894="","",IF(INDEX('Per Invoice'!$G$2:$G$3001,$M1894)="","",INDEX('Per Invoice'!$G$2:$G$3001,$M1894)))</f>
        <v/>
      </c>
      <c r="H1894" s="5">
        <f>IF($M1894="","",IF(INDEX('Per Invoice'!$H$2:$H$3001,$M1894)="","",INDEX('Per Invoice'!$H$2:$H$3001,$M1894)))</f>
        <v/>
      </c>
      <c r="I1894" s="5">
        <f>IF($M1894="","",IF(INDEX('Per Invoice'!$I$2:$I$3001,$M1894)="","",INDEX('Per Invoice'!$I$2:$I$3001,$M1894)))</f>
        <v/>
      </c>
      <c r="J1894" s="5">
        <f>IF($M1894="","",IF(INDEX('Per Invoice'!$J$2:$J$3001,$M1894)="","",INDEX('Per Invoice'!$J$2:$J$3001,$M1894)))</f>
        <v/>
      </c>
      <c r="K1894" s="5">
        <f>IF($M1894="","",IF(INDEX('Per Invoice'!$K$2:$K$3001,$M1894)="","",INDEX('Per Invoice'!$K$2:$K$3001,$M1894)))</f>
        <v/>
      </c>
      <c r="L1894">
        <f>IF($M1894="","",IF(INDEX('Per Invoice'!$L$2:$L$3001,$M1894)="","",INDEX('Per Invoice'!$L$2:$L$3001,$M1894)))</f>
        <v/>
      </c>
      <c r="M1894">
        <f>IF(ROWS($M$2:$M1894)&lt;=COUNT('Per Invoice'!$O$2:$O$3001),MATCH(ROWS($M$2:$M1894),'Per Invoice'!$O$2:$O$3001,0),"")</f>
        <v/>
      </c>
    </row>
    <row r="1895">
      <c r="A1895">
        <f>IF($M1895="","",IF(INDEX('Per Invoice'!$A$2:$A$3001,$M1895)="","",INDEX('Per Invoice'!$A$2:$A$3001,$M1895)))</f>
        <v/>
      </c>
      <c r="B1895">
        <f>IF($M1895="","",IF(INDEX('Per Invoice'!$B$2:$B$3001,$M1895)="","",INDEX('Per Invoice'!$B$2:$B$3001,$M1895)))</f>
        <v/>
      </c>
      <c r="C1895">
        <f>IF($M1895="","",IF(INDEX('Per Invoice'!$C$2:$C$3001,$M1895)="","",INDEX('Per Invoice'!$C$2:$C$3001,$M1895)))</f>
        <v/>
      </c>
      <c r="D1895">
        <f>IF($M1895="","",IF(INDEX('Per Invoice'!$D$2:$D$3001,$M1895)="","",INDEX('Per Invoice'!$D$2:$D$3001,$M1895)))</f>
        <v/>
      </c>
      <c r="E1895">
        <f>IF($M1895="","",IF(INDEX('Per Invoice'!$E$2:$E$3001,$M1895)="","",INDEX('Per Invoice'!$E$2:$E$3001,$M1895)))</f>
        <v/>
      </c>
      <c r="F1895">
        <f>IF($M1895="","",IF(INDEX('Per Invoice'!$F$2:$F$3001,$M1895)="","",INDEX('Per Invoice'!$F$2:$F$3001,$M1895)))</f>
        <v/>
      </c>
      <c r="G1895" s="5">
        <f>IF($M1895="","",IF(INDEX('Per Invoice'!$G$2:$G$3001,$M1895)="","",INDEX('Per Invoice'!$G$2:$G$3001,$M1895)))</f>
        <v/>
      </c>
      <c r="H1895" s="5">
        <f>IF($M1895="","",IF(INDEX('Per Invoice'!$H$2:$H$3001,$M1895)="","",INDEX('Per Invoice'!$H$2:$H$3001,$M1895)))</f>
        <v/>
      </c>
      <c r="I1895" s="5">
        <f>IF($M1895="","",IF(INDEX('Per Invoice'!$I$2:$I$3001,$M1895)="","",INDEX('Per Invoice'!$I$2:$I$3001,$M1895)))</f>
        <v/>
      </c>
      <c r="J1895" s="5">
        <f>IF($M1895="","",IF(INDEX('Per Invoice'!$J$2:$J$3001,$M1895)="","",INDEX('Per Invoice'!$J$2:$J$3001,$M1895)))</f>
        <v/>
      </c>
      <c r="K1895" s="5">
        <f>IF($M1895="","",IF(INDEX('Per Invoice'!$K$2:$K$3001,$M1895)="","",INDEX('Per Invoice'!$K$2:$K$3001,$M1895)))</f>
        <v/>
      </c>
      <c r="L1895">
        <f>IF($M1895="","",IF(INDEX('Per Invoice'!$L$2:$L$3001,$M1895)="","",INDEX('Per Invoice'!$L$2:$L$3001,$M1895)))</f>
        <v/>
      </c>
      <c r="M1895">
        <f>IF(ROWS($M$2:$M1895)&lt;=COUNT('Per Invoice'!$O$2:$O$3001),MATCH(ROWS($M$2:$M1895),'Per Invoice'!$O$2:$O$3001,0),"")</f>
        <v/>
      </c>
    </row>
    <row r="1896">
      <c r="A1896">
        <f>IF($M1896="","",IF(INDEX('Per Invoice'!$A$2:$A$3001,$M1896)="","",INDEX('Per Invoice'!$A$2:$A$3001,$M1896)))</f>
        <v/>
      </c>
      <c r="B1896">
        <f>IF($M1896="","",IF(INDEX('Per Invoice'!$B$2:$B$3001,$M1896)="","",INDEX('Per Invoice'!$B$2:$B$3001,$M1896)))</f>
        <v/>
      </c>
      <c r="C1896">
        <f>IF($M1896="","",IF(INDEX('Per Invoice'!$C$2:$C$3001,$M1896)="","",INDEX('Per Invoice'!$C$2:$C$3001,$M1896)))</f>
        <v/>
      </c>
      <c r="D1896">
        <f>IF($M1896="","",IF(INDEX('Per Invoice'!$D$2:$D$3001,$M1896)="","",INDEX('Per Invoice'!$D$2:$D$3001,$M1896)))</f>
        <v/>
      </c>
      <c r="E1896">
        <f>IF($M1896="","",IF(INDEX('Per Invoice'!$E$2:$E$3001,$M1896)="","",INDEX('Per Invoice'!$E$2:$E$3001,$M1896)))</f>
        <v/>
      </c>
      <c r="F1896">
        <f>IF($M1896="","",IF(INDEX('Per Invoice'!$F$2:$F$3001,$M1896)="","",INDEX('Per Invoice'!$F$2:$F$3001,$M1896)))</f>
        <v/>
      </c>
      <c r="G1896" s="5">
        <f>IF($M1896="","",IF(INDEX('Per Invoice'!$G$2:$G$3001,$M1896)="","",INDEX('Per Invoice'!$G$2:$G$3001,$M1896)))</f>
        <v/>
      </c>
      <c r="H1896" s="5">
        <f>IF($M1896="","",IF(INDEX('Per Invoice'!$H$2:$H$3001,$M1896)="","",INDEX('Per Invoice'!$H$2:$H$3001,$M1896)))</f>
        <v/>
      </c>
      <c r="I1896" s="5">
        <f>IF($M1896="","",IF(INDEX('Per Invoice'!$I$2:$I$3001,$M1896)="","",INDEX('Per Invoice'!$I$2:$I$3001,$M1896)))</f>
        <v/>
      </c>
      <c r="J1896" s="5">
        <f>IF($M1896="","",IF(INDEX('Per Invoice'!$J$2:$J$3001,$M1896)="","",INDEX('Per Invoice'!$J$2:$J$3001,$M1896)))</f>
        <v/>
      </c>
      <c r="K1896" s="5">
        <f>IF($M1896="","",IF(INDEX('Per Invoice'!$K$2:$K$3001,$M1896)="","",INDEX('Per Invoice'!$K$2:$K$3001,$M1896)))</f>
        <v/>
      </c>
      <c r="L1896">
        <f>IF($M1896="","",IF(INDEX('Per Invoice'!$L$2:$L$3001,$M1896)="","",INDEX('Per Invoice'!$L$2:$L$3001,$M1896)))</f>
        <v/>
      </c>
      <c r="M1896">
        <f>IF(ROWS($M$2:$M1896)&lt;=COUNT('Per Invoice'!$O$2:$O$3001),MATCH(ROWS($M$2:$M1896),'Per Invoice'!$O$2:$O$3001,0),"")</f>
        <v/>
      </c>
    </row>
    <row r="1897">
      <c r="A1897">
        <f>IF($M1897="","",IF(INDEX('Per Invoice'!$A$2:$A$3001,$M1897)="","",INDEX('Per Invoice'!$A$2:$A$3001,$M1897)))</f>
        <v/>
      </c>
      <c r="B1897">
        <f>IF($M1897="","",IF(INDEX('Per Invoice'!$B$2:$B$3001,$M1897)="","",INDEX('Per Invoice'!$B$2:$B$3001,$M1897)))</f>
        <v/>
      </c>
      <c r="C1897">
        <f>IF($M1897="","",IF(INDEX('Per Invoice'!$C$2:$C$3001,$M1897)="","",INDEX('Per Invoice'!$C$2:$C$3001,$M1897)))</f>
        <v/>
      </c>
      <c r="D1897">
        <f>IF($M1897="","",IF(INDEX('Per Invoice'!$D$2:$D$3001,$M1897)="","",INDEX('Per Invoice'!$D$2:$D$3001,$M1897)))</f>
        <v/>
      </c>
      <c r="E1897">
        <f>IF($M1897="","",IF(INDEX('Per Invoice'!$E$2:$E$3001,$M1897)="","",INDEX('Per Invoice'!$E$2:$E$3001,$M1897)))</f>
        <v/>
      </c>
      <c r="F1897">
        <f>IF($M1897="","",IF(INDEX('Per Invoice'!$F$2:$F$3001,$M1897)="","",INDEX('Per Invoice'!$F$2:$F$3001,$M1897)))</f>
        <v/>
      </c>
      <c r="G1897" s="5">
        <f>IF($M1897="","",IF(INDEX('Per Invoice'!$G$2:$G$3001,$M1897)="","",INDEX('Per Invoice'!$G$2:$G$3001,$M1897)))</f>
        <v/>
      </c>
      <c r="H1897" s="5">
        <f>IF($M1897="","",IF(INDEX('Per Invoice'!$H$2:$H$3001,$M1897)="","",INDEX('Per Invoice'!$H$2:$H$3001,$M1897)))</f>
        <v/>
      </c>
      <c r="I1897" s="5">
        <f>IF($M1897="","",IF(INDEX('Per Invoice'!$I$2:$I$3001,$M1897)="","",INDEX('Per Invoice'!$I$2:$I$3001,$M1897)))</f>
        <v/>
      </c>
      <c r="J1897" s="5">
        <f>IF($M1897="","",IF(INDEX('Per Invoice'!$J$2:$J$3001,$M1897)="","",INDEX('Per Invoice'!$J$2:$J$3001,$M1897)))</f>
        <v/>
      </c>
      <c r="K1897" s="5">
        <f>IF($M1897="","",IF(INDEX('Per Invoice'!$K$2:$K$3001,$M1897)="","",INDEX('Per Invoice'!$K$2:$K$3001,$M1897)))</f>
        <v/>
      </c>
      <c r="L1897">
        <f>IF($M1897="","",IF(INDEX('Per Invoice'!$L$2:$L$3001,$M1897)="","",INDEX('Per Invoice'!$L$2:$L$3001,$M1897)))</f>
        <v/>
      </c>
      <c r="M1897">
        <f>IF(ROWS($M$2:$M1897)&lt;=COUNT('Per Invoice'!$O$2:$O$3001),MATCH(ROWS($M$2:$M1897),'Per Invoice'!$O$2:$O$3001,0),"")</f>
        <v/>
      </c>
    </row>
    <row r="1898">
      <c r="A1898">
        <f>IF($M1898="","",IF(INDEX('Per Invoice'!$A$2:$A$3001,$M1898)="","",INDEX('Per Invoice'!$A$2:$A$3001,$M1898)))</f>
        <v/>
      </c>
      <c r="B1898">
        <f>IF($M1898="","",IF(INDEX('Per Invoice'!$B$2:$B$3001,$M1898)="","",INDEX('Per Invoice'!$B$2:$B$3001,$M1898)))</f>
        <v/>
      </c>
      <c r="C1898">
        <f>IF($M1898="","",IF(INDEX('Per Invoice'!$C$2:$C$3001,$M1898)="","",INDEX('Per Invoice'!$C$2:$C$3001,$M1898)))</f>
        <v/>
      </c>
      <c r="D1898">
        <f>IF($M1898="","",IF(INDEX('Per Invoice'!$D$2:$D$3001,$M1898)="","",INDEX('Per Invoice'!$D$2:$D$3001,$M1898)))</f>
        <v/>
      </c>
      <c r="E1898">
        <f>IF($M1898="","",IF(INDEX('Per Invoice'!$E$2:$E$3001,$M1898)="","",INDEX('Per Invoice'!$E$2:$E$3001,$M1898)))</f>
        <v/>
      </c>
      <c r="F1898">
        <f>IF($M1898="","",IF(INDEX('Per Invoice'!$F$2:$F$3001,$M1898)="","",INDEX('Per Invoice'!$F$2:$F$3001,$M1898)))</f>
        <v/>
      </c>
      <c r="G1898" s="5">
        <f>IF($M1898="","",IF(INDEX('Per Invoice'!$G$2:$G$3001,$M1898)="","",INDEX('Per Invoice'!$G$2:$G$3001,$M1898)))</f>
        <v/>
      </c>
      <c r="H1898" s="5">
        <f>IF($M1898="","",IF(INDEX('Per Invoice'!$H$2:$H$3001,$M1898)="","",INDEX('Per Invoice'!$H$2:$H$3001,$M1898)))</f>
        <v/>
      </c>
      <c r="I1898" s="5">
        <f>IF($M1898="","",IF(INDEX('Per Invoice'!$I$2:$I$3001,$M1898)="","",INDEX('Per Invoice'!$I$2:$I$3001,$M1898)))</f>
        <v/>
      </c>
      <c r="J1898" s="5">
        <f>IF($M1898="","",IF(INDEX('Per Invoice'!$J$2:$J$3001,$M1898)="","",INDEX('Per Invoice'!$J$2:$J$3001,$M1898)))</f>
        <v/>
      </c>
      <c r="K1898" s="5">
        <f>IF($M1898="","",IF(INDEX('Per Invoice'!$K$2:$K$3001,$M1898)="","",INDEX('Per Invoice'!$K$2:$K$3001,$M1898)))</f>
        <v/>
      </c>
      <c r="L1898">
        <f>IF($M1898="","",IF(INDEX('Per Invoice'!$L$2:$L$3001,$M1898)="","",INDEX('Per Invoice'!$L$2:$L$3001,$M1898)))</f>
        <v/>
      </c>
      <c r="M1898">
        <f>IF(ROWS($M$2:$M1898)&lt;=COUNT('Per Invoice'!$O$2:$O$3001),MATCH(ROWS($M$2:$M1898),'Per Invoice'!$O$2:$O$3001,0),"")</f>
        <v/>
      </c>
    </row>
    <row r="1899">
      <c r="A1899">
        <f>IF($M1899="","",IF(INDEX('Per Invoice'!$A$2:$A$3001,$M1899)="","",INDEX('Per Invoice'!$A$2:$A$3001,$M1899)))</f>
        <v/>
      </c>
      <c r="B1899">
        <f>IF($M1899="","",IF(INDEX('Per Invoice'!$B$2:$B$3001,$M1899)="","",INDEX('Per Invoice'!$B$2:$B$3001,$M1899)))</f>
        <v/>
      </c>
      <c r="C1899">
        <f>IF($M1899="","",IF(INDEX('Per Invoice'!$C$2:$C$3001,$M1899)="","",INDEX('Per Invoice'!$C$2:$C$3001,$M1899)))</f>
        <v/>
      </c>
      <c r="D1899">
        <f>IF($M1899="","",IF(INDEX('Per Invoice'!$D$2:$D$3001,$M1899)="","",INDEX('Per Invoice'!$D$2:$D$3001,$M1899)))</f>
        <v/>
      </c>
      <c r="E1899">
        <f>IF($M1899="","",IF(INDEX('Per Invoice'!$E$2:$E$3001,$M1899)="","",INDEX('Per Invoice'!$E$2:$E$3001,$M1899)))</f>
        <v/>
      </c>
      <c r="F1899">
        <f>IF($M1899="","",IF(INDEX('Per Invoice'!$F$2:$F$3001,$M1899)="","",INDEX('Per Invoice'!$F$2:$F$3001,$M1899)))</f>
        <v/>
      </c>
      <c r="G1899" s="5">
        <f>IF($M1899="","",IF(INDEX('Per Invoice'!$G$2:$G$3001,$M1899)="","",INDEX('Per Invoice'!$G$2:$G$3001,$M1899)))</f>
        <v/>
      </c>
      <c r="H1899" s="5">
        <f>IF($M1899="","",IF(INDEX('Per Invoice'!$H$2:$H$3001,$M1899)="","",INDEX('Per Invoice'!$H$2:$H$3001,$M1899)))</f>
        <v/>
      </c>
      <c r="I1899" s="5">
        <f>IF($M1899="","",IF(INDEX('Per Invoice'!$I$2:$I$3001,$M1899)="","",INDEX('Per Invoice'!$I$2:$I$3001,$M1899)))</f>
        <v/>
      </c>
      <c r="J1899" s="5">
        <f>IF($M1899="","",IF(INDEX('Per Invoice'!$J$2:$J$3001,$M1899)="","",INDEX('Per Invoice'!$J$2:$J$3001,$M1899)))</f>
        <v/>
      </c>
      <c r="K1899" s="5">
        <f>IF($M1899="","",IF(INDEX('Per Invoice'!$K$2:$K$3001,$M1899)="","",INDEX('Per Invoice'!$K$2:$K$3001,$M1899)))</f>
        <v/>
      </c>
      <c r="L1899">
        <f>IF($M1899="","",IF(INDEX('Per Invoice'!$L$2:$L$3001,$M1899)="","",INDEX('Per Invoice'!$L$2:$L$3001,$M1899)))</f>
        <v/>
      </c>
      <c r="M1899">
        <f>IF(ROWS($M$2:$M1899)&lt;=COUNT('Per Invoice'!$O$2:$O$3001),MATCH(ROWS($M$2:$M1899),'Per Invoice'!$O$2:$O$3001,0),"")</f>
        <v/>
      </c>
    </row>
    <row r="1900">
      <c r="A1900">
        <f>IF($M1900="","",IF(INDEX('Per Invoice'!$A$2:$A$3001,$M1900)="","",INDEX('Per Invoice'!$A$2:$A$3001,$M1900)))</f>
        <v/>
      </c>
      <c r="B1900">
        <f>IF($M1900="","",IF(INDEX('Per Invoice'!$B$2:$B$3001,$M1900)="","",INDEX('Per Invoice'!$B$2:$B$3001,$M1900)))</f>
        <v/>
      </c>
      <c r="C1900">
        <f>IF($M1900="","",IF(INDEX('Per Invoice'!$C$2:$C$3001,$M1900)="","",INDEX('Per Invoice'!$C$2:$C$3001,$M1900)))</f>
        <v/>
      </c>
      <c r="D1900">
        <f>IF($M1900="","",IF(INDEX('Per Invoice'!$D$2:$D$3001,$M1900)="","",INDEX('Per Invoice'!$D$2:$D$3001,$M1900)))</f>
        <v/>
      </c>
      <c r="E1900">
        <f>IF($M1900="","",IF(INDEX('Per Invoice'!$E$2:$E$3001,$M1900)="","",INDEX('Per Invoice'!$E$2:$E$3001,$M1900)))</f>
        <v/>
      </c>
      <c r="F1900">
        <f>IF($M1900="","",IF(INDEX('Per Invoice'!$F$2:$F$3001,$M1900)="","",INDEX('Per Invoice'!$F$2:$F$3001,$M1900)))</f>
        <v/>
      </c>
      <c r="G1900" s="5">
        <f>IF($M1900="","",IF(INDEX('Per Invoice'!$G$2:$G$3001,$M1900)="","",INDEX('Per Invoice'!$G$2:$G$3001,$M1900)))</f>
        <v/>
      </c>
      <c r="H1900" s="5">
        <f>IF($M1900="","",IF(INDEX('Per Invoice'!$H$2:$H$3001,$M1900)="","",INDEX('Per Invoice'!$H$2:$H$3001,$M1900)))</f>
        <v/>
      </c>
      <c r="I1900" s="5">
        <f>IF($M1900="","",IF(INDEX('Per Invoice'!$I$2:$I$3001,$M1900)="","",INDEX('Per Invoice'!$I$2:$I$3001,$M1900)))</f>
        <v/>
      </c>
      <c r="J1900" s="5">
        <f>IF($M1900="","",IF(INDEX('Per Invoice'!$J$2:$J$3001,$M1900)="","",INDEX('Per Invoice'!$J$2:$J$3001,$M1900)))</f>
        <v/>
      </c>
      <c r="K1900" s="5">
        <f>IF($M1900="","",IF(INDEX('Per Invoice'!$K$2:$K$3001,$M1900)="","",INDEX('Per Invoice'!$K$2:$K$3001,$M1900)))</f>
        <v/>
      </c>
      <c r="L1900">
        <f>IF($M1900="","",IF(INDEX('Per Invoice'!$L$2:$L$3001,$M1900)="","",INDEX('Per Invoice'!$L$2:$L$3001,$M1900)))</f>
        <v/>
      </c>
      <c r="M1900">
        <f>IF(ROWS($M$2:$M1900)&lt;=COUNT('Per Invoice'!$O$2:$O$3001),MATCH(ROWS($M$2:$M1900),'Per Invoice'!$O$2:$O$3001,0),"")</f>
        <v/>
      </c>
    </row>
    <row r="1901">
      <c r="A1901">
        <f>IF($M1901="","",IF(INDEX('Per Invoice'!$A$2:$A$3001,$M1901)="","",INDEX('Per Invoice'!$A$2:$A$3001,$M1901)))</f>
        <v/>
      </c>
      <c r="B1901">
        <f>IF($M1901="","",IF(INDEX('Per Invoice'!$B$2:$B$3001,$M1901)="","",INDEX('Per Invoice'!$B$2:$B$3001,$M1901)))</f>
        <v/>
      </c>
      <c r="C1901">
        <f>IF($M1901="","",IF(INDEX('Per Invoice'!$C$2:$C$3001,$M1901)="","",INDEX('Per Invoice'!$C$2:$C$3001,$M1901)))</f>
        <v/>
      </c>
      <c r="D1901">
        <f>IF($M1901="","",IF(INDEX('Per Invoice'!$D$2:$D$3001,$M1901)="","",INDEX('Per Invoice'!$D$2:$D$3001,$M1901)))</f>
        <v/>
      </c>
      <c r="E1901">
        <f>IF($M1901="","",IF(INDEX('Per Invoice'!$E$2:$E$3001,$M1901)="","",INDEX('Per Invoice'!$E$2:$E$3001,$M1901)))</f>
        <v/>
      </c>
      <c r="F1901">
        <f>IF($M1901="","",IF(INDEX('Per Invoice'!$F$2:$F$3001,$M1901)="","",INDEX('Per Invoice'!$F$2:$F$3001,$M1901)))</f>
        <v/>
      </c>
      <c r="G1901" s="5">
        <f>IF($M1901="","",IF(INDEX('Per Invoice'!$G$2:$G$3001,$M1901)="","",INDEX('Per Invoice'!$G$2:$G$3001,$M1901)))</f>
        <v/>
      </c>
      <c r="H1901" s="5">
        <f>IF($M1901="","",IF(INDEX('Per Invoice'!$H$2:$H$3001,$M1901)="","",INDEX('Per Invoice'!$H$2:$H$3001,$M1901)))</f>
        <v/>
      </c>
      <c r="I1901" s="5">
        <f>IF($M1901="","",IF(INDEX('Per Invoice'!$I$2:$I$3001,$M1901)="","",INDEX('Per Invoice'!$I$2:$I$3001,$M1901)))</f>
        <v/>
      </c>
      <c r="J1901" s="5">
        <f>IF($M1901="","",IF(INDEX('Per Invoice'!$J$2:$J$3001,$M1901)="","",INDEX('Per Invoice'!$J$2:$J$3001,$M1901)))</f>
        <v/>
      </c>
      <c r="K1901" s="5">
        <f>IF($M1901="","",IF(INDEX('Per Invoice'!$K$2:$K$3001,$M1901)="","",INDEX('Per Invoice'!$K$2:$K$3001,$M1901)))</f>
        <v/>
      </c>
      <c r="L1901">
        <f>IF($M1901="","",IF(INDEX('Per Invoice'!$L$2:$L$3001,$M1901)="","",INDEX('Per Invoice'!$L$2:$L$3001,$M1901)))</f>
        <v/>
      </c>
      <c r="M1901">
        <f>IF(ROWS($M$2:$M1901)&lt;=COUNT('Per Invoice'!$O$2:$O$3001),MATCH(ROWS($M$2:$M1901),'Per Invoice'!$O$2:$O$3001,0),"")</f>
        <v/>
      </c>
    </row>
    <row r="1902">
      <c r="A1902">
        <f>IF($M1902="","",IF(INDEX('Per Invoice'!$A$2:$A$3001,$M1902)="","",INDEX('Per Invoice'!$A$2:$A$3001,$M1902)))</f>
        <v/>
      </c>
      <c r="B1902">
        <f>IF($M1902="","",IF(INDEX('Per Invoice'!$B$2:$B$3001,$M1902)="","",INDEX('Per Invoice'!$B$2:$B$3001,$M1902)))</f>
        <v/>
      </c>
      <c r="C1902">
        <f>IF($M1902="","",IF(INDEX('Per Invoice'!$C$2:$C$3001,$M1902)="","",INDEX('Per Invoice'!$C$2:$C$3001,$M1902)))</f>
        <v/>
      </c>
      <c r="D1902">
        <f>IF($M1902="","",IF(INDEX('Per Invoice'!$D$2:$D$3001,$M1902)="","",INDEX('Per Invoice'!$D$2:$D$3001,$M1902)))</f>
        <v/>
      </c>
      <c r="E1902">
        <f>IF($M1902="","",IF(INDEX('Per Invoice'!$E$2:$E$3001,$M1902)="","",INDEX('Per Invoice'!$E$2:$E$3001,$M1902)))</f>
        <v/>
      </c>
      <c r="F1902">
        <f>IF($M1902="","",IF(INDEX('Per Invoice'!$F$2:$F$3001,$M1902)="","",INDEX('Per Invoice'!$F$2:$F$3001,$M1902)))</f>
        <v/>
      </c>
      <c r="G1902" s="5">
        <f>IF($M1902="","",IF(INDEX('Per Invoice'!$G$2:$G$3001,$M1902)="","",INDEX('Per Invoice'!$G$2:$G$3001,$M1902)))</f>
        <v/>
      </c>
      <c r="H1902" s="5">
        <f>IF($M1902="","",IF(INDEX('Per Invoice'!$H$2:$H$3001,$M1902)="","",INDEX('Per Invoice'!$H$2:$H$3001,$M1902)))</f>
        <v/>
      </c>
      <c r="I1902" s="5">
        <f>IF($M1902="","",IF(INDEX('Per Invoice'!$I$2:$I$3001,$M1902)="","",INDEX('Per Invoice'!$I$2:$I$3001,$M1902)))</f>
        <v/>
      </c>
      <c r="J1902" s="5">
        <f>IF($M1902="","",IF(INDEX('Per Invoice'!$J$2:$J$3001,$M1902)="","",INDEX('Per Invoice'!$J$2:$J$3001,$M1902)))</f>
        <v/>
      </c>
      <c r="K1902" s="5">
        <f>IF($M1902="","",IF(INDEX('Per Invoice'!$K$2:$K$3001,$M1902)="","",INDEX('Per Invoice'!$K$2:$K$3001,$M1902)))</f>
        <v/>
      </c>
      <c r="L1902">
        <f>IF($M1902="","",IF(INDEX('Per Invoice'!$L$2:$L$3001,$M1902)="","",INDEX('Per Invoice'!$L$2:$L$3001,$M1902)))</f>
        <v/>
      </c>
      <c r="M1902">
        <f>IF(ROWS($M$2:$M1902)&lt;=COUNT('Per Invoice'!$O$2:$O$3001),MATCH(ROWS($M$2:$M1902),'Per Invoice'!$O$2:$O$3001,0),"")</f>
        <v/>
      </c>
    </row>
    <row r="1903">
      <c r="A1903">
        <f>IF($M1903="","",IF(INDEX('Per Invoice'!$A$2:$A$3001,$M1903)="","",INDEX('Per Invoice'!$A$2:$A$3001,$M1903)))</f>
        <v/>
      </c>
      <c r="B1903">
        <f>IF($M1903="","",IF(INDEX('Per Invoice'!$B$2:$B$3001,$M1903)="","",INDEX('Per Invoice'!$B$2:$B$3001,$M1903)))</f>
        <v/>
      </c>
      <c r="C1903">
        <f>IF($M1903="","",IF(INDEX('Per Invoice'!$C$2:$C$3001,$M1903)="","",INDEX('Per Invoice'!$C$2:$C$3001,$M1903)))</f>
        <v/>
      </c>
      <c r="D1903">
        <f>IF($M1903="","",IF(INDEX('Per Invoice'!$D$2:$D$3001,$M1903)="","",INDEX('Per Invoice'!$D$2:$D$3001,$M1903)))</f>
        <v/>
      </c>
      <c r="E1903">
        <f>IF($M1903="","",IF(INDEX('Per Invoice'!$E$2:$E$3001,$M1903)="","",INDEX('Per Invoice'!$E$2:$E$3001,$M1903)))</f>
        <v/>
      </c>
      <c r="F1903">
        <f>IF($M1903="","",IF(INDEX('Per Invoice'!$F$2:$F$3001,$M1903)="","",INDEX('Per Invoice'!$F$2:$F$3001,$M1903)))</f>
        <v/>
      </c>
      <c r="G1903" s="5">
        <f>IF($M1903="","",IF(INDEX('Per Invoice'!$G$2:$G$3001,$M1903)="","",INDEX('Per Invoice'!$G$2:$G$3001,$M1903)))</f>
        <v/>
      </c>
      <c r="H1903" s="5">
        <f>IF($M1903="","",IF(INDEX('Per Invoice'!$H$2:$H$3001,$M1903)="","",INDEX('Per Invoice'!$H$2:$H$3001,$M1903)))</f>
        <v/>
      </c>
      <c r="I1903" s="5">
        <f>IF($M1903="","",IF(INDEX('Per Invoice'!$I$2:$I$3001,$M1903)="","",INDEX('Per Invoice'!$I$2:$I$3001,$M1903)))</f>
        <v/>
      </c>
      <c r="J1903" s="5">
        <f>IF($M1903="","",IF(INDEX('Per Invoice'!$J$2:$J$3001,$M1903)="","",INDEX('Per Invoice'!$J$2:$J$3001,$M1903)))</f>
        <v/>
      </c>
      <c r="K1903" s="5">
        <f>IF($M1903="","",IF(INDEX('Per Invoice'!$K$2:$K$3001,$M1903)="","",INDEX('Per Invoice'!$K$2:$K$3001,$M1903)))</f>
        <v/>
      </c>
      <c r="L1903">
        <f>IF($M1903="","",IF(INDEX('Per Invoice'!$L$2:$L$3001,$M1903)="","",INDEX('Per Invoice'!$L$2:$L$3001,$M1903)))</f>
        <v/>
      </c>
      <c r="M1903">
        <f>IF(ROWS($M$2:$M1903)&lt;=COUNT('Per Invoice'!$O$2:$O$3001),MATCH(ROWS($M$2:$M1903),'Per Invoice'!$O$2:$O$3001,0),"")</f>
        <v/>
      </c>
    </row>
    <row r="1904">
      <c r="A1904">
        <f>IF($M1904="","",IF(INDEX('Per Invoice'!$A$2:$A$3001,$M1904)="","",INDEX('Per Invoice'!$A$2:$A$3001,$M1904)))</f>
        <v/>
      </c>
      <c r="B1904">
        <f>IF($M1904="","",IF(INDEX('Per Invoice'!$B$2:$B$3001,$M1904)="","",INDEX('Per Invoice'!$B$2:$B$3001,$M1904)))</f>
        <v/>
      </c>
      <c r="C1904">
        <f>IF($M1904="","",IF(INDEX('Per Invoice'!$C$2:$C$3001,$M1904)="","",INDEX('Per Invoice'!$C$2:$C$3001,$M1904)))</f>
        <v/>
      </c>
      <c r="D1904">
        <f>IF($M1904="","",IF(INDEX('Per Invoice'!$D$2:$D$3001,$M1904)="","",INDEX('Per Invoice'!$D$2:$D$3001,$M1904)))</f>
        <v/>
      </c>
      <c r="E1904">
        <f>IF($M1904="","",IF(INDEX('Per Invoice'!$E$2:$E$3001,$M1904)="","",INDEX('Per Invoice'!$E$2:$E$3001,$M1904)))</f>
        <v/>
      </c>
      <c r="F1904">
        <f>IF($M1904="","",IF(INDEX('Per Invoice'!$F$2:$F$3001,$M1904)="","",INDEX('Per Invoice'!$F$2:$F$3001,$M1904)))</f>
        <v/>
      </c>
      <c r="G1904" s="5">
        <f>IF($M1904="","",IF(INDEX('Per Invoice'!$G$2:$G$3001,$M1904)="","",INDEX('Per Invoice'!$G$2:$G$3001,$M1904)))</f>
        <v/>
      </c>
      <c r="H1904" s="5">
        <f>IF($M1904="","",IF(INDEX('Per Invoice'!$H$2:$H$3001,$M1904)="","",INDEX('Per Invoice'!$H$2:$H$3001,$M1904)))</f>
        <v/>
      </c>
      <c r="I1904" s="5">
        <f>IF($M1904="","",IF(INDEX('Per Invoice'!$I$2:$I$3001,$M1904)="","",INDEX('Per Invoice'!$I$2:$I$3001,$M1904)))</f>
        <v/>
      </c>
      <c r="J1904" s="5">
        <f>IF($M1904="","",IF(INDEX('Per Invoice'!$J$2:$J$3001,$M1904)="","",INDEX('Per Invoice'!$J$2:$J$3001,$M1904)))</f>
        <v/>
      </c>
      <c r="K1904" s="5">
        <f>IF($M1904="","",IF(INDEX('Per Invoice'!$K$2:$K$3001,$M1904)="","",INDEX('Per Invoice'!$K$2:$K$3001,$M1904)))</f>
        <v/>
      </c>
      <c r="L1904">
        <f>IF($M1904="","",IF(INDEX('Per Invoice'!$L$2:$L$3001,$M1904)="","",INDEX('Per Invoice'!$L$2:$L$3001,$M1904)))</f>
        <v/>
      </c>
      <c r="M1904">
        <f>IF(ROWS($M$2:$M1904)&lt;=COUNT('Per Invoice'!$O$2:$O$3001),MATCH(ROWS($M$2:$M1904),'Per Invoice'!$O$2:$O$3001,0),"")</f>
        <v/>
      </c>
    </row>
    <row r="1905">
      <c r="A1905">
        <f>IF($M1905="","",IF(INDEX('Per Invoice'!$A$2:$A$3001,$M1905)="","",INDEX('Per Invoice'!$A$2:$A$3001,$M1905)))</f>
        <v/>
      </c>
      <c r="B1905">
        <f>IF($M1905="","",IF(INDEX('Per Invoice'!$B$2:$B$3001,$M1905)="","",INDEX('Per Invoice'!$B$2:$B$3001,$M1905)))</f>
        <v/>
      </c>
      <c r="C1905">
        <f>IF($M1905="","",IF(INDEX('Per Invoice'!$C$2:$C$3001,$M1905)="","",INDEX('Per Invoice'!$C$2:$C$3001,$M1905)))</f>
        <v/>
      </c>
      <c r="D1905">
        <f>IF($M1905="","",IF(INDEX('Per Invoice'!$D$2:$D$3001,$M1905)="","",INDEX('Per Invoice'!$D$2:$D$3001,$M1905)))</f>
        <v/>
      </c>
      <c r="E1905">
        <f>IF($M1905="","",IF(INDEX('Per Invoice'!$E$2:$E$3001,$M1905)="","",INDEX('Per Invoice'!$E$2:$E$3001,$M1905)))</f>
        <v/>
      </c>
      <c r="F1905">
        <f>IF($M1905="","",IF(INDEX('Per Invoice'!$F$2:$F$3001,$M1905)="","",INDEX('Per Invoice'!$F$2:$F$3001,$M1905)))</f>
        <v/>
      </c>
      <c r="G1905" s="5">
        <f>IF($M1905="","",IF(INDEX('Per Invoice'!$G$2:$G$3001,$M1905)="","",INDEX('Per Invoice'!$G$2:$G$3001,$M1905)))</f>
        <v/>
      </c>
      <c r="H1905" s="5">
        <f>IF($M1905="","",IF(INDEX('Per Invoice'!$H$2:$H$3001,$M1905)="","",INDEX('Per Invoice'!$H$2:$H$3001,$M1905)))</f>
        <v/>
      </c>
      <c r="I1905" s="5">
        <f>IF($M1905="","",IF(INDEX('Per Invoice'!$I$2:$I$3001,$M1905)="","",INDEX('Per Invoice'!$I$2:$I$3001,$M1905)))</f>
        <v/>
      </c>
      <c r="J1905" s="5">
        <f>IF($M1905="","",IF(INDEX('Per Invoice'!$J$2:$J$3001,$M1905)="","",INDEX('Per Invoice'!$J$2:$J$3001,$M1905)))</f>
        <v/>
      </c>
      <c r="K1905" s="5">
        <f>IF($M1905="","",IF(INDEX('Per Invoice'!$K$2:$K$3001,$M1905)="","",INDEX('Per Invoice'!$K$2:$K$3001,$M1905)))</f>
        <v/>
      </c>
      <c r="L1905">
        <f>IF($M1905="","",IF(INDEX('Per Invoice'!$L$2:$L$3001,$M1905)="","",INDEX('Per Invoice'!$L$2:$L$3001,$M1905)))</f>
        <v/>
      </c>
      <c r="M1905">
        <f>IF(ROWS($M$2:$M1905)&lt;=COUNT('Per Invoice'!$O$2:$O$3001),MATCH(ROWS($M$2:$M1905),'Per Invoice'!$O$2:$O$3001,0),"")</f>
        <v/>
      </c>
    </row>
    <row r="1906">
      <c r="A1906">
        <f>IF($M1906="","",IF(INDEX('Per Invoice'!$A$2:$A$3001,$M1906)="","",INDEX('Per Invoice'!$A$2:$A$3001,$M1906)))</f>
        <v/>
      </c>
      <c r="B1906">
        <f>IF($M1906="","",IF(INDEX('Per Invoice'!$B$2:$B$3001,$M1906)="","",INDEX('Per Invoice'!$B$2:$B$3001,$M1906)))</f>
        <v/>
      </c>
      <c r="C1906">
        <f>IF($M1906="","",IF(INDEX('Per Invoice'!$C$2:$C$3001,$M1906)="","",INDEX('Per Invoice'!$C$2:$C$3001,$M1906)))</f>
        <v/>
      </c>
      <c r="D1906">
        <f>IF($M1906="","",IF(INDEX('Per Invoice'!$D$2:$D$3001,$M1906)="","",INDEX('Per Invoice'!$D$2:$D$3001,$M1906)))</f>
        <v/>
      </c>
      <c r="E1906">
        <f>IF($M1906="","",IF(INDEX('Per Invoice'!$E$2:$E$3001,$M1906)="","",INDEX('Per Invoice'!$E$2:$E$3001,$M1906)))</f>
        <v/>
      </c>
      <c r="F1906">
        <f>IF($M1906="","",IF(INDEX('Per Invoice'!$F$2:$F$3001,$M1906)="","",INDEX('Per Invoice'!$F$2:$F$3001,$M1906)))</f>
        <v/>
      </c>
      <c r="G1906" s="5">
        <f>IF($M1906="","",IF(INDEX('Per Invoice'!$G$2:$G$3001,$M1906)="","",INDEX('Per Invoice'!$G$2:$G$3001,$M1906)))</f>
        <v/>
      </c>
      <c r="H1906" s="5">
        <f>IF($M1906="","",IF(INDEX('Per Invoice'!$H$2:$H$3001,$M1906)="","",INDEX('Per Invoice'!$H$2:$H$3001,$M1906)))</f>
        <v/>
      </c>
      <c r="I1906" s="5">
        <f>IF($M1906="","",IF(INDEX('Per Invoice'!$I$2:$I$3001,$M1906)="","",INDEX('Per Invoice'!$I$2:$I$3001,$M1906)))</f>
        <v/>
      </c>
      <c r="J1906" s="5">
        <f>IF($M1906="","",IF(INDEX('Per Invoice'!$J$2:$J$3001,$M1906)="","",INDEX('Per Invoice'!$J$2:$J$3001,$M1906)))</f>
        <v/>
      </c>
      <c r="K1906" s="5">
        <f>IF($M1906="","",IF(INDEX('Per Invoice'!$K$2:$K$3001,$M1906)="","",INDEX('Per Invoice'!$K$2:$K$3001,$M1906)))</f>
        <v/>
      </c>
      <c r="L1906">
        <f>IF($M1906="","",IF(INDEX('Per Invoice'!$L$2:$L$3001,$M1906)="","",INDEX('Per Invoice'!$L$2:$L$3001,$M1906)))</f>
        <v/>
      </c>
      <c r="M1906">
        <f>IF(ROWS($M$2:$M1906)&lt;=COUNT('Per Invoice'!$O$2:$O$3001),MATCH(ROWS($M$2:$M1906),'Per Invoice'!$O$2:$O$3001,0),"")</f>
        <v/>
      </c>
    </row>
    <row r="1907">
      <c r="A1907">
        <f>IF($M1907="","",IF(INDEX('Per Invoice'!$A$2:$A$3001,$M1907)="","",INDEX('Per Invoice'!$A$2:$A$3001,$M1907)))</f>
        <v/>
      </c>
      <c r="B1907">
        <f>IF($M1907="","",IF(INDEX('Per Invoice'!$B$2:$B$3001,$M1907)="","",INDEX('Per Invoice'!$B$2:$B$3001,$M1907)))</f>
        <v/>
      </c>
      <c r="C1907">
        <f>IF($M1907="","",IF(INDEX('Per Invoice'!$C$2:$C$3001,$M1907)="","",INDEX('Per Invoice'!$C$2:$C$3001,$M1907)))</f>
        <v/>
      </c>
      <c r="D1907">
        <f>IF($M1907="","",IF(INDEX('Per Invoice'!$D$2:$D$3001,$M1907)="","",INDEX('Per Invoice'!$D$2:$D$3001,$M1907)))</f>
        <v/>
      </c>
      <c r="E1907">
        <f>IF($M1907="","",IF(INDEX('Per Invoice'!$E$2:$E$3001,$M1907)="","",INDEX('Per Invoice'!$E$2:$E$3001,$M1907)))</f>
        <v/>
      </c>
      <c r="F1907">
        <f>IF($M1907="","",IF(INDEX('Per Invoice'!$F$2:$F$3001,$M1907)="","",INDEX('Per Invoice'!$F$2:$F$3001,$M1907)))</f>
        <v/>
      </c>
      <c r="G1907" s="5">
        <f>IF($M1907="","",IF(INDEX('Per Invoice'!$G$2:$G$3001,$M1907)="","",INDEX('Per Invoice'!$G$2:$G$3001,$M1907)))</f>
        <v/>
      </c>
      <c r="H1907" s="5">
        <f>IF($M1907="","",IF(INDEX('Per Invoice'!$H$2:$H$3001,$M1907)="","",INDEX('Per Invoice'!$H$2:$H$3001,$M1907)))</f>
        <v/>
      </c>
      <c r="I1907" s="5">
        <f>IF($M1907="","",IF(INDEX('Per Invoice'!$I$2:$I$3001,$M1907)="","",INDEX('Per Invoice'!$I$2:$I$3001,$M1907)))</f>
        <v/>
      </c>
      <c r="J1907" s="5">
        <f>IF($M1907="","",IF(INDEX('Per Invoice'!$J$2:$J$3001,$M1907)="","",INDEX('Per Invoice'!$J$2:$J$3001,$M1907)))</f>
        <v/>
      </c>
      <c r="K1907" s="5">
        <f>IF($M1907="","",IF(INDEX('Per Invoice'!$K$2:$K$3001,$M1907)="","",INDEX('Per Invoice'!$K$2:$K$3001,$M1907)))</f>
        <v/>
      </c>
      <c r="L1907">
        <f>IF($M1907="","",IF(INDEX('Per Invoice'!$L$2:$L$3001,$M1907)="","",INDEX('Per Invoice'!$L$2:$L$3001,$M1907)))</f>
        <v/>
      </c>
      <c r="M1907">
        <f>IF(ROWS($M$2:$M1907)&lt;=COUNT('Per Invoice'!$O$2:$O$3001),MATCH(ROWS($M$2:$M1907),'Per Invoice'!$O$2:$O$3001,0),"")</f>
        <v/>
      </c>
    </row>
    <row r="1908">
      <c r="A1908">
        <f>IF($M1908="","",IF(INDEX('Per Invoice'!$A$2:$A$3001,$M1908)="","",INDEX('Per Invoice'!$A$2:$A$3001,$M1908)))</f>
        <v/>
      </c>
      <c r="B1908">
        <f>IF($M1908="","",IF(INDEX('Per Invoice'!$B$2:$B$3001,$M1908)="","",INDEX('Per Invoice'!$B$2:$B$3001,$M1908)))</f>
        <v/>
      </c>
      <c r="C1908">
        <f>IF($M1908="","",IF(INDEX('Per Invoice'!$C$2:$C$3001,$M1908)="","",INDEX('Per Invoice'!$C$2:$C$3001,$M1908)))</f>
        <v/>
      </c>
      <c r="D1908">
        <f>IF($M1908="","",IF(INDEX('Per Invoice'!$D$2:$D$3001,$M1908)="","",INDEX('Per Invoice'!$D$2:$D$3001,$M1908)))</f>
        <v/>
      </c>
      <c r="E1908">
        <f>IF($M1908="","",IF(INDEX('Per Invoice'!$E$2:$E$3001,$M1908)="","",INDEX('Per Invoice'!$E$2:$E$3001,$M1908)))</f>
        <v/>
      </c>
      <c r="F1908">
        <f>IF($M1908="","",IF(INDEX('Per Invoice'!$F$2:$F$3001,$M1908)="","",INDEX('Per Invoice'!$F$2:$F$3001,$M1908)))</f>
        <v/>
      </c>
      <c r="G1908" s="5">
        <f>IF($M1908="","",IF(INDEX('Per Invoice'!$G$2:$G$3001,$M1908)="","",INDEX('Per Invoice'!$G$2:$G$3001,$M1908)))</f>
        <v/>
      </c>
      <c r="H1908" s="5">
        <f>IF($M1908="","",IF(INDEX('Per Invoice'!$H$2:$H$3001,$M1908)="","",INDEX('Per Invoice'!$H$2:$H$3001,$M1908)))</f>
        <v/>
      </c>
      <c r="I1908" s="5">
        <f>IF($M1908="","",IF(INDEX('Per Invoice'!$I$2:$I$3001,$M1908)="","",INDEX('Per Invoice'!$I$2:$I$3001,$M1908)))</f>
        <v/>
      </c>
      <c r="J1908" s="5">
        <f>IF($M1908="","",IF(INDEX('Per Invoice'!$J$2:$J$3001,$M1908)="","",INDEX('Per Invoice'!$J$2:$J$3001,$M1908)))</f>
        <v/>
      </c>
      <c r="K1908" s="5">
        <f>IF($M1908="","",IF(INDEX('Per Invoice'!$K$2:$K$3001,$M1908)="","",INDEX('Per Invoice'!$K$2:$K$3001,$M1908)))</f>
        <v/>
      </c>
      <c r="L1908">
        <f>IF($M1908="","",IF(INDEX('Per Invoice'!$L$2:$L$3001,$M1908)="","",INDEX('Per Invoice'!$L$2:$L$3001,$M1908)))</f>
        <v/>
      </c>
      <c r="M1908">
        <f>IF(ROWS($M$2:$M1908)&lt;=COUNT('Per Invoice'!$O$2:$O$3001),MATCH(ROWS($M$2:$M1908),'Per Invoice'!$O$2:$O$3001,0),"")</f>
        <v/>
      </c>
    </row>
    <row r="1909">
      <c r="A1909">
        <f>IF($M1909="","",IF(INDEX('Per Invoice'!$A$2:$A$3001,$M1909)="","",INDEX('Per Invoice'!$A$2:$A$3001,$M1909)))</f>
        <v/>
      </c>
      <c r="B1909">
        <f>IF($M1909="","",IF(INDEX('Per Invoice'!$B$2:$B$3001,$M1909)="","",INDEX('Per Invoice'!$B$2:$B$3001,$M1909)))</f>
        <v/>
      </c>
      <c r="C1909">
        <f>IF($M1909="","",IF(INDEX('Per Invoice'!$C$2:$C$3001,$M1909)="","",INDEX('Per Invoice'!$C$2:$C$3001,$M1909)))</f>
        <v/>
      </c>
      <c r="D1909">
        <f>IF($M1909="","",IF(INDEX('Per Invoice'!$D$2:$D$3001,$M1909)="","",INDEX('Per Invoice'!$D$2:$D$3001,$M1909)))</f>
        <v/>
      </c>
      <c r="E1909">
        <f>IF($M1909="","",IF(INDEX('Per Invoice'!$E$2:$E$3001,$M1909)="","",INDEX('Per Invoice'!$E$2:$E$3001,$M1909)))</f>
        <v/>
      </c>
      <c r="F1909">
        <f>IF($M1909="","",IF(INDEX('Per Invoice'!$F$2:$F$3001,$M1909)="","",INDEX('Per Invoice'!$F$2:$F$3001,$M1909)))</f>
        <v/>
      </c>
      <c r="G1909" s="5">
        <f>IF($M1909="","",IF(INDEX('Per Invoice'!$G$2:$G$3001,$M1909)="","",INDEX('Per Invoice'!$G$2:$G$3001,$M1909)))</f>
        <v/>
      </c>
      <c r="H1909" s="5">
        <f>IF($M1909="","",IF(INDEX('Per Invoice'!$H$2:$H$3001,$M1909)="","",INDEX('Per Invoice'!$H$2:$H$3001,$M1909)))</f>
        <v/>
      </c>
      <c r="I1909" s="5">
        <f>IF($M1909="","",IF(INDEX('Per Invoice'!$I$2:$I$3001,$M1909)="","",INDEX('Per Invoice'!$I$2:$I$3001,$M1909)))</f>
        <v/>
      </c>
      <c r="J1909" s="5">
        <f>IF($M1909="","",IF(INDEX('Per Invoice'!$J$2:$J$3001,$M1909)="","",INDEX('Per Invoice'!$J$2:$J$3001,$M1909)))</f>
        <v/>
      </c>
      <c r="K1909" s="5">
        <f>IF($M1909="","",IF(INDEX('Per Invoice'!$K$2:$K$3001,$M1909)="","",INDEX('Per Invoice'!$K$2:$K$3001,$M1909)))</f>
        <v/>
      </c>
      <c r="L1909">
        <f>IF($M1909="","",IF(INDEX('Per Invoice'!$L$2:$L$3001,$M1909)="","",INDEX('Per Invoice'!$L$2:$L$3001,$M1909)))</f>
        <v/>
      </c>
      <c r="M1909">
        <f>IF(ROWS($M$2:$M1909)&lt;=COUNT('Per Invoice'!$O$2:$O$3001),MATCH(ROWS($M$2:$M1909),'Per Invoice'!$O$2:$O$3001,0),"")</f>
        <v/>
      </c>
    </row>
    <row r="1910">
      <c r="A1910">
        <f>IF($M1910="","",IF(INDEX('Per Invoice'!$A$2:$A$3001,$M1910)="","",INDEX('Per Invoice'!$A$2:$A$3001,$M1910)))</f>
        <v/>
      </c>
      <c r="B1910">
        <f>IF($M1910="","",IF(INDEX('Per Invoice'!$B$2:$B$3001,$M1910)="","",INDEX('Per Invoice'!$B$2:$B$3001,$M1910)))</f>
        <v/>
      </c>
      <c r="C1910">
        <f>IF($M1910="","",IF(INDEX('Per Invoice'!$C$2:$C$3001,$M1910)="","",INDEX('Per Invoice'!$C$2:$C$3001,$M1910)))</f>
        <v/>
      </c>
      <c r="D1910">
        <f>IF($M1910="","",IF(INDEX('Per Invoice'!$D$2:$D$3001,$M1910)="","",INDEX('Per Invoice'!$D$2:$D$3001,$M1910)))</f>
        <v/>
      </c>
      <c r="E1910">
        <f>IF($M1910="","",IF(INDEX('Per Invoice'!$E$2:$E$3001,$M1910)="","",INDEX('Per Invoice'!$E$2:$E$3001,$M1910)))</f>
        <v/>
      </c>
      <c r="F1910">
        <f>IF($M1910="","",IF(INDEX('Per Invoice'!$F$2:$F$3001,$M1910)="","",INDEX('Per Invoice'!$F$2:$F$3001,$M1910)))</f>
        <v/>
      </c>
      <c r="G1910" s="5">
        <f>IF($M1910="","",IF(INDEX('Per Invoice'!$G$2:$G$3001,$M1910)="","",INDEX('Per Invoice'!$G$2:$G$3001,$M1910)))</f>
        <v/>
      </c>
      <c r="H1910" s="5">
        <f>IF($M1910="","",IF(INDEX('Per Invoice'!$H$2:$H$3001,$M1910)="","",INDEX('Per Invoice'!$H$2:$H$3001,$M1910)))</f>
        <v/>
      </c>
      <c r="I1910" s="5">
        <f>IF($M1910="","",IF(INDEX('Per Invoice'!$I$2:$I$3001,$M1910)="","",INDEX('Per Invoice'!$I$2:$I$3001,$M1910)))</f>
        <v/>
      </c>
      <c r="J1910" s="5">
        <f>IF($M1910="","",IF(INDEX('Per Invoice'!$J$2:$J$3001,$M1910)="","",INDEX('Per Invoice'!$J$2:$J$3001,$M1910)))</f>
        <v/>
      </c>
      <c r="K1910" s="5">
        <f>IF($M1910="","",IF(INDEX('Per Invoice'!$K$2:$K$3001,$M1910)="","",INDEX('Per Invoice'!$K$2:$K$3001,$M1910)))</f>
        <v/>
      </c>
      <c r="L1910">
        <f>IF($M1910="","",IF(INDEX('Per Invoice'!$L$2:$L$3001,$M1910)="","",INDEX('Per Invoice'!$L$2:$L$3001,$M1910)))</f>
        <v/>
      </c>
      <c r="M1910">
        <f>IF(ROWS($M$2:$M1910)&lt;=COUNT('Per Invoice'!$O$2:$O$3001),MATCH(ROWS($M$2:$M1910),'Per Invoice'!$O$2:$O$3001,0),"")</f>
        <v/>
      </c>
    </row>
    <row r="1911">
      <c r="A1911">
        <f>IF($M1911="","",IF(INDEX('Per Invoice'!$A$2:$A$3001,$M1911)="","",INDEX('Per Invoice'!$A$2:$A$3001,$M1911)))</f>
        <v/>
      </c>
      <c r="B1911">
        <f>IF($M1911="","",IF(INDEX('Per Invoice'!$B$2:$B$3001,$M1911)="","",INDEX('Per Invoice'!$B$2:$B$3001,$M1911)))</f>
        <v/>
      </c>
      <c r="C1911">
        <f>IF($M1911="","",IF(INDEX('Per Invoice'!$C$2:$C$3001,$M1911)="","",INDEX('Per Invoice'!$C$2:$C$3001,$M1911)))</f>
        <v/>
      </c>
      <c r="D1911">
        <f>IF($M1911="","",IF(INDEX('Per Invoice'!$D$2:$D$3001,$M1911)="","",INDEX('Per Invoice'!$D$2:$D$3001,$M1911)))</f>
        <v/>
      </c>
      <c r="E1911">
        <f>IF($M1911="","",IF(INDEX('Per Invoice'!$E$2:$E$3001,$M1911)="","",INDEX('Per Invoice'!$E$2:$E$3001,$M1911)))</f>
        <v/>
      </c>
      <c r="F1911">
        <f>IF($M1911="","",IF(INDEX('Per Invoice'!$F$2:$F$3001,$M1911)="","",INDEX('Per Invoice'!$F$2:$F$3001,$M1911)))</f>
        <v/>
      </c>
      <c r="G1911" s="5">
        <f>IF($M1911="","",IF(INDEX('Per Invoice'!$G$2:$G$3001,$M1911)="","",INDEX('Per Invoice'!$G$2:$G$3001,$M1911)))</f>
        <v/>
      </c>
      <c r="H1911" s="5">
        <f>IF($M1911="","",IF(INDEX('Per Invoice'!$H$2:$H$3001,$M1911)="","",INDEX('Per Invoice'!$H$2:$H$3001,$M1911)))</f>
        <v/>
      </c>
      <c r="I1911" s="5">
        <f>IF($M1911="","",IF(INDEX('Per Invoice'!$I$2:$I$3001,$M1911)="","",INDEX('Per Invoice'!$I$2:$I$3001,$M1911)))</f>
        <v/>
      </c>
      <c r="J1911" s="5">
        <f>IF($M1911="","",IF(INDEX('Per Invoice'!$J$2:$J$3001,$M1911)="","",INDEX('Per Invoice'!$J$2:$J$3001,$M1911)))</f>
        <v/>
      </c>
      <c r="K1911" s="5">
        <f>IF($M1911="","",IF(INDEX('Per Invoice'!$K$2:$K$3001,$M1911)="","",INDEX('Per Invoice'!$K$2:$K$3001,$M1911)))</f>
        <v/>
      </c>
      <c r="L1911">
        <f>IF($M1911="","",IF(INDEX('Per Invoice'!$L$2:$L$3001,$M1911)="","",INDEX('Per Invoice'!$L$2:$L$3001,$M1911)))</f>
        <v/>
      </c>
      <c r="M1911">
        <f>IF(ROWS($M$2:$M1911)&lt;=COUNT('Per Invoice'!$O$2:$O$3001),MATCH(ROWS($M$2:$M1911),'Per Invoice'!$O$2:$O$3001,0),"")</f>
        <v/>
      </c>
    </row>
    <row r="1912">
      <c r="A1912">
        <f>IF($M1912="","",IF(INDEX('Per Invoice'!$A$2:$A$3001,$M1912)="","",INDEX('Per Invoice'!$A$2:$A$3001,$M1912)))</f>
        <v/>
      </c>
      <c r="B1912">
        <f>IF($M1912="","",IF(INDEX('Per Invoice'!$B$2:$B$3001,$M1912)="","",INDEX('Per Invoice'!$B$2:$B$3001,$M1912)))</f>
        <v/>
      </c>
      <c r="C1912">
        <f>IF($M1912="","",IF(INDEX('Per Invoice'!$C$2:$C$3001,$M1912)="","",INDEX('Per Invoice'!$C$2:$C$3001,$M1912)))</f>
        <v/>
      </c>
      <c r="D1912">
        <f>IF($M1912="","",IF(INDEX('Per Invoice'!$D$2:$D$3001,$M1912)="","",INDEX('Per Invoice'!$D$2:$D$3001,$M1912)))</f>
        <v/>
      </c>
      <c r="E1912">
        <f>IF($M1912="","",IF(INDEX('Per Invoice'!$E$2:$E$3001,$M1912)="","",INDEX('Per Invoice'!$E$2:$E$3001,$M1912)))</f>
        <v/>
      </c>
      <c r="F1912">
        <f>IF($M1912="","",IF(INDEX('Per Invoice'!$F$2:$F$3001,$M1912)="","",INDEX('Per Invoice'!$F$2:$F$3001,$M1912)))</f>
        <v/>
      </c>
      <c r="G1912" s="5">
        <f>IF($M1912="","",IF(INDEX('Per Invoice'!$G$2:$G$3001,$M1912)="","",INDEX('Per Invoice'!$G$2:$G$3001,$M1912)))</f>
        <v/>
      </c>
      <c r="H1912" s="5">
        <f>IF($M1912="","",IF(INDEX('Per Invoice'!$H$2:$H$3001,$M1912)="","",INDEX('Per Invoice'!$H$2:$H$3001,$M1912)))</f>
        <v/>
      </c>
      <c r="I1912" s="5">
        <f>IF($M1912="","",IF(INDEX('Per Invoice'!$I$2:$I$3001,$M1912)="","",INDEX('Per Invoice'!$I$2:$I$3001,$M1912)))</f>
        <v/>
      </c>
      <c r="J1912" s="5">
        <f>IF($M1912="","",IF(INDEX('Per Invoice'!$J$2:$J$3001,$M1912)="","",INDEX('Per Invoice'!$J$2:$J$3001,$M1912)))</f>
        <v/>
      </c>
      <c r="K1912" s="5">
        <f>IF($M1912="","",IF(INDEX('Per Invoice'!$K$2:$K$3001,$M1912)="","",INDEX('Per Invoice'!$K$2:$K$3001,$M1912)))</f>
        <v/>
      </c>
      <c r="L1912">
        <f>IF($M1912="","",IF(INDEX('Per Invoice'!$L$2:$L$3001,$M1912)="","",INDEX('Per Invoice'!$L$2:$L$3001,$M1912)))</f>
        <v/>
      </c>
      <c r="M1912">
        <f>IF(ROWS($M$2:$M1912)&lt;=COUNT('Per Invoice'!$O$2:$O$3001),MATCH(ROWS($M$2:$M1912),'Per Invoice'!$O$2:$O$3001,0),"")</f>
        <v/>
      </c>
    </row>
    <row r="1913">
      <c r="A1913">
        <f>IF($M1913="","",IF(INDEX('Per Invoice'!$A$2:$A$3001,$M1913)="","",INDEX('Per Invoice'!$A$2:$A$3001,$M1913)))</f>
        <v/>
      </c>
      <c r="B1913">
        <f>IF($M1913="","",IF(INDEX('Per Invoice'!$B$2:$B$3001,$M1913)="","",INDEX('Per Invoice'!$B$2:$B$3001,$M1913)))</f>
        <v/>
      </c>
      <c r="C1913">
        <f>IF($M1913="","",IF(INDEX('Per Invoice'!$C$2:$C$3001,$M1913)="","",INDEX('Per Invoice'!$C$2:$C$3001,$M1913)))</f>
        <v/>
      </c>
      <c r="D1913">
        <f>IF($M1913="","",IF(INDEX('Per Invoice'!$D$2:$D$3001,$M1913)="","",INDEX('Per Invoice'!$D$2:$D$3001,$M1913)))</f>
        <v/>
      </c>
      <c r="E1913">
        <f>IF($M1913="","",IF(INDEX('Per Invoice'!$E$2:$E$3001,$M1913)="","",INDEX('Per Invoice'!$E$2:$E$3001,$M1913)))</f>
        <v/>
      </c>
      <c r="F1913">
        <f>IF($M1913="","",IF(INDEX('Per Invoice'!$F$2:$F$3001,$M1913)="","",INDEX('Per Invoice'!$F$2:$F$3001,$M1913)))</f>
        <v/>
      </c>
      <c r="G1913" s="5">
        <f>IF($M1913="","",IF(INDEX('Per Invoice'!$G$2:$G$3001,$M1913)="","",INDEX('Per Invoice'!$G$2:$G$3001,$M1913)))</f>
        <v/>
      </c>
      <c r="H1913" s="5">
        <f>IF($M1913="","",IF(INDEX('Per Invoice'!$H$2:$H$3001,$M1913)="","",INDEX('Per Invoice'!$H$2:$H$3001,$M1913)))</f>
        <v/>
      </c>
      <c r="I1913" s="5">
        <f>IF($M1913="","",IF(INDEX('Per Invoice'!$I$2:$I$3001,$M1913)="","",INDEX('Per Invoice'!$I$2:$I$3001,$M1913)))</f>
        <v/>
      </c>
      <c r="J1913" s="5">
        <f>IF($M1913="","",IF(INDEX('Per Invoice'!$J$2:$J$3001,$M1913)="","",INDEX('Per Invoice'!$J$2:$J$3001,$M1913)))</f>
        <v/>
      </c>
      <c r="K1913" s="5">
        <f>IF($M1913="","",IF(INDEX('Per Invoice'!$K$2:$K$3001,$M1913)="","",INDEX('Per Invoice'!$K$2:$K$3001,$M1913)))</f>
        <v/>
      </c>
      <c r="L1913">
        <f>IF($M1913="","",IF(INDEX('Per Invoice'!$L$2:$L$3001,$M1913)="","",INDEX('Per Invoice'!$L$2:$L$3001,$M1913)))</f>
        <v/>
      </c>
      <c r="M1913">
        <f>IF(ROWS($M$2:$M1913)&lt;=COUNT('Per Invoice'!$O$2:$O$3001),MATCH(ROWS($M$2:$M1913),'Per Invoice'!$O$2:$O$3001,0),"")</f>
        <v/>
      </c>
    </row>
    <row r="1914">
      <c r="A1914">
        <f>IF($M1914="","",IF(INDEX('Per Invoice'!$A$2:$A$3001,$M1914)="","",INDEX('Per Invoice'!$A$2:$A$3001,$M1914)))</f>
        <v/>
      </c>
      <c r="B1914">
        <f>IF($M1914="","",IF(INDEX('Per Invoice'!$B$2:$B$3001,$M1914)="","",INDEX('Per Invoice'!$B$2:$B$3001,$M1914)))</f>
        <v/>
      </c>
      <c r="C1914">
        <f>IF($M1914="","",IF(INDEX('Per Invoice'!$C$2:$C$3001,$M1914)="","",INDEX('Per Invoice'!$C$2:$C$3001,$M1914)))</f>
        <v/>
      </c>
      <c r="D1914">
        <f>IF($M1914="","",IF(INDEX('Per Invoice'!$D$2:$D$3001,$M1914)="","",INDEX('Per Invoice'!$D$2:$D$3001,$M1914)))</f>
        <v/>
      </c>
      <c r="E1914">
        <f>IF($M1914="","",IF(INDEX('Per Invoice'!$E$2:$E$3001,$M1914)="","",INDEX('Per Invoice'!$E$2:$E$3001,$M1914)))</f>
        <v/>
      </c>
      <c r="F1914">
        <f>IF($M1914="","",IF(INDEX('Per Invoice'!$F$2:$F$3001,$M1914)="","",INDEX('Per Invoice'!$F$2:$F$3001,$M1914)))</f>
        <v/>
      </c>
      <c r="G1914" s="5">
        <f>IF($M1914="","",IF(INDEX('Per Invoice'!$G$2:$G$3001,$M1914)="","",INDEX('Per Invoice'!$G$2:$G$3001,$M1914)))</f>
        <v/>
      </c>
      <c r="H1914" s="5">
        <f>IF($M1914="","",IF(INDEX('Per Invoice'!$H$2:$H$3001,$M1914)="","",INDEX('Per Invoice'!$H$2:$H$3001,$M1914)))</f>
        <v/>
      </c>
      <c r="I1914" s="5">
        <f>IF($M1914="","",IF(INDEX('Per Invoice'!$I$2:$I$3001,$M1914)="","",INDEX('Per Invoice'!$I$2:$I$3001,$M1914)))</f>
        <v/>
      </c>
      <c r="J1914" s="5">
        <f>IF($M1914="","",IF(INDEX('Per Invoice'!$J$2:$J$3001,$M1914)="","",INDEX('Per Invoice'!$J$2:$J$3001,$M1914)))</f>
        <v/>
      </c>
      <c r="K1914" s="5">
        <f>IF($M1914="","",IF(INDEX('Per Invoice'!$K$2:$K$3001,$M1914)="","",INDEX('Per Invoice'!$K$2:$K$3001,$M1914)))</f>
        <v/>
      </c>
      <c r="L1914">
        <f>IF($M1914="","",IF(INDEX('Per Invoice'!$L$2:$L$3001,$M1914)="","",INDEX('Per Invoice'!$L$2:$L$3001,$M1914)))</f>
        <v/>
      </c>
      <c r="M1914">
        <f>IF(ROWS($M$2:$M1914)&lt;=COUNT('Per Invoice'!$O$2:$O$3001),MATCH(ROWS($M$2:$M1914),'Per Invoice'!$O$2:$O$3001,0),"")</f>
        <v/>
      </c>
    </row>
    <row r="1915">
      <c r="A1915">
        <f>IF($M1915="","",IF(INDEX('Per Invoice'!$A$2:$A$3001,$M1915)="","",INDEX('Per Invoice'!$A$2:$A$3001,$M1915)))</f>
        <v/>
      </c>
      <c r="B1915">
        <f>IF($M1915="","",IF(INDEX('Per Invoice'!$B$2:$B$3001,$M1915)="","",INDEX('Per Invoice'!$B$2:$B$3001,$M1915)))</f>
        <v/>
      </c>
      <c r="C1915">
        <f>IF($M1915="","",IF(INDEX('Per Invoice'!$C$2:$C$3001,$M1915)="","",INDEX('Per Invoice'!$C$2:$C$3001,$M1915)))</f>
        <v/>
      </c>
      <c r="D1915">
        <f>IF($M1915="","",IF(INDEX('Per Invoice'!$D$2:$D$3001,$M1915)="","",INDEX('Per Invoice'!$D$2:$D$3001,$M1915)))</f>
        <v/>
      </c>
      <c r="E1915">
        <f>IF($M1915="","",IF(INDEX('Per Invoice'!$E$2:$E$3001,$M1915)="","",INDEX('Per Invoice'!$E$2:$E$3001,$M1915)))</f>
        <v/>
      </c>
      <c r="F1915">
        <f>IF($M1915="","",IF(INDEX('Per Invoice'!$F$2:$F$3001,$M1915)="","",INDEX('Per Invoice'!$F$2:$F$3001,$M1915)))</f>
        <v/>
      </c>
      <c r="G1915" s="5">
        <f>IF($M1915="","",IF(INDEX('Per Invoice'!$G$2:$G$3001,$M1915)="","",INDEX('Per Invoice'!$G$2:$G$3001,$M1915)))</f>
        <v/>
      </c>
      <c r="H1915" s="5">
        <f>IF($M1915="","",IF(INDEX('Per Invoice'!$H$2:$H$3001,$M1915)="","",INDEX('Per Invoice'!$H$2:$H$3001,$M1915)))</f>
        <v/>
      </c>
      <c r="I1915" s="5">
        <f>IF($M1915="","",IF(INDEX('Per Invoice'!$I$2:$I$3001,$M1915)="","",INDEX('Per Invoice'!$I$2:$I$3001,$M1915)))</f>
        <v/>
      </c>
      <c r="J1915" s="5">
        <f>IF($M1915="","",IF(INDEX('Per Invoice'!$J$2:$J$3001,$M1915)="","",INDEX('Per Invoice'!$J$2:$J$3001,$M1915)))</f>
        <v/>
      </c>
      <c r="K1915" s="5">
        <f>IF($M1915="","",IF(INDEX('Per Invoice'!$K$2:$K$3001,$M1915)="","",INDEX('Per Invoice'!$K$2:$K$3001,$M1915)))</f>
        <v/>
      </c>
      <c r="L1915">
        <f>IF($M1915="","",IF(INDEX('Per Invoice'!$L$2:$L$3001,$M1915)="","",INDEX('Per Invoice'!$L$2:$L$3001,$M1915)))</f>
        <v/>
      </c>
      <c r="M1915">
        <f>IF(ROWS($M$2:$M1915)&lt;=COUNT('Per Invoice'!$O$2:$O$3001),MATCH(ROWS($M$2:$M1915),'Per Invoice'!$O$2:$O$3001,0),"")</f>
        <v/>
      </c>
    </row>
    <row r="1916">
      <c r="A1916">
        <f>IF($M1916="","",IF(INDEX('Per Invoice'!$A$2:$A$3001,$M1916)="","",INDEX('Per Invoice'!$A$2:$A$3001,$M1916)))</f>
        <v/>
      </c>
      <c r="B1916">
        <f>IF($M1916="","",IF(INDEX('Per Invoice'!$B$2:$B$3001,$M1916)="","",INDEX('Per Invoice'!$B$2:$B$3001,$M1916)))</f>
        <v/>
      </c>
      <c r="C1916">
        <f>IF($M1916="","",IF(INDEX('Per Invoice'!$C$2:$C$3001,$M1916)="","",INDEX('Per Invoice'!$C$2:$C$3001,$M1916)))</f>
        <v/>
      </c>
      <c r="D1916">
        <f>IF($M1916="","",IF(INDEX('Per Invoice'!$D$2:$D$3001,$M1916)="","",INDEX('Per Invoice'!$D$2:$D$3001,$M1916)))</f>
        <v/>
      </c>
      <c r="E1916">
        <f>IF($M1916="","",IF(INDEX('Per Invoice'!$E$2:$E$3001,$M1916)="","",INDEX('Per Invoice'!$E$2:$E$3001,$M1916)))</f>
        <v/>
      </c>
      <c r="F1916">
        <f>IF($M1916="","",IF(INDEX('Per Invoice'!$F$2:$F$3001,$M1916)="","",INDEX('Per Invoice'!$F$2:$F$3001,$M1916)))</f>
        <v/>
      </c>
      <c r="G1916" s="5">
        <f>IF($M1916="","",IF(INDEX('Per Invoice'!$G$2:$G$3001,$M1916)="","",INDEX('Per Invoice'!$G$2:$G$3001,$M1916)))</f>
        <v/>
      </c>
      <c r="H1916" s="5">
        <f>IF($M1916="","",IF(INDEX('Per Invoice'!$H$2:$H$3001,$M1916)="","",INDEX('Per Invoice'!$H$2:$H$3001,$M1916)))</f>
        <v/>
      </c>
      <c r="I1916" s="5">
        <f>IF($M1916="","",IF(INDEX('Per Invoice'!$I$2:$I$3001,$M1916)="","",INDEX('Per Invoice'!$I$2:$I$3001,$M1916)))</f>
        <v/>
      </c>
      <c r="J1916" s="5">
        <f>IF($M1916="","",IF(INDEX('Per Invoice'!$J$2:$J$3001,$M1916)="","",INDEX('Per Invoice'!$J$2:$J$3001,$M1916)))</f>
        <v/>
      </c>
      <c r="K1916" s="5">
        <f>IF($M1916="","",IF(INDEX('Per Invoice'!$K$2:$K$3001,$M1916)="","",INDEX('Per Invoice'!$K$2:$K$3001,$M1916)))</f>
        <v/>
      </c>
      <c r="L1916">
        <f>IF($M1916="","",IF(INDEX('Per Invoice'!$L$2:$L$3001,$M1916)="","",INDEX('Per Invoice'!$L$2:$L$3001,$M1916)))</f>
        <v/>
      </c>
      <c r="M1916">
        <f>IF(ROWS($M$2:$M1916)&lt;=COUNT('Per Invoice'!$O$2:$O$3001),MATCH(ROWS($M$2:$M1916),'Per Invoice'!$O$2:$O$3001,0),"")</f>
        <v/>
      </c>
    </row>
    <row r="1917">
      <c r="A1917">
        <f>IF($M1917="","",IF(INDEX('Per Invoice'!$A$2:$A$3001,$M1917)="","",INDEX('Per Invoice'!$A$2:$A$3001,$M1917)))</f>
        <v/>
      </c>
      <c r="B1917">
        <f>IF($M1917="","",IF(INDEX('Per Invoice'!$B$2:$B$3001,$M1917)="","",INDEX('Per Invoice'!$B$2:$B$3001,$M1917)))</f>
        <v/>
      </c>
      <c r="C1917">
        <f>IF($M1917="","",IF(INDEX('Per Invoice'!$C$2:$C$3001,$M1917)="","",INDEX('Per Invoice'!$C$2:$C$3001,$M1917)))</f>
        <v/>
      </c>
      <c r="D1917">
        <f>IF($M1917="","",IF(INDEX('Per Invoice'!$D$2:$D$3001,$M1917)="","",INDEX('Per Invoice'!$D$2:$D$3001,$M1917)))</f>
        <v/>
      </c>
      <c r="E1917">
        <f>IF($M1917="","",IF(INDEX('Per Invoice'!$E$2:$E$3001,$M1917)="","",INDEX('Per Invoice'!$E$2:$E$3001,$M1917)))</f>
        <v/>
      </c>
      <c r="F1917">
        <f>IF($M1917="","",IF(INDEX('Per Invoice'!$F$2:$F$3001,$M1917)="","",INDEX('Per Invoice'!$F$2:$F$3001,$M1917)))</f>
        <v/>
      </c>
      <c r="G1917" s="5">
        <f>IF($M1917="","",IF(INDEX('Per Invoice'!$G$2:$G$3001,$M1917)="","",INDEX('Per Invoice'!$G$2:$G$3001,$M1917)))</f>
        <v/>
      </c>
      <c r="H1917" s="5">
        <f>IF($M1917="","",IF(INDEX('Per Invoice'!$H$2:$H$3001,$M1917)="","",INDEX('Per Invoice'!$H$2:$H$3001,$M1917)))</f>
        <v/>
      </c>
      <c r="I1917" s="5">
        <f>IF($M1917="","",IF(INDEX('Per Invoice'!$I$2:$I$3001,$M1917)="","",INDEX('Per Invoice'!$I$2:$I$3001,$M1917)))</f>
        <v/>
      </c>
      <c r="J1917" s="5">
        <f>IF($M1917="","",IF(INDEX('Per Invoice'!$J$2:$J$3001,$M1917)="","",INDEX('Per Invoice'!$J$2:$J$3001,$M1917)))</f>
        <v/>
      </c>
      <c r="K1917" s="5">
        <f>IF($M1917="","",IF(INDEX('Per Invoice'!$K$2:$K$3001,$M1917)="","",INDEX('Per Invoice'!$K$2:$K$3001,$M1917)))</f>
        <v/>
      </c>
      <c r="L1917">
        <f>IF($M1917="","",IF(INDEX('Per Invoice'!$L$2:$L$3001,$M1917)="","",INDEX('Per Invoice'!$L$2:$L$3001,$M1917)))</f>
        <v/>
      </c>
      <c r="M1917">
        <f>IF(ROWS($M$2:$M1917)&lt;=COUNT('Per Invoice'!$O$2:$O$3001),MATCH(ROWS($M$2:$M1917),'Per Invoice'!$O$2:$O$3001,0),"")</f>
        <v/>
      </c>
    </row>
    <row r="1918">
      <c r="A1918">
        <f>IF($M1918="","",IF(INDEX('Per Invoice'!$A$2:$A$3001,$M1918)="","",INDEX('Per Invoice'!$A$2:$A$3001,$M1918)))</f>
        <v/>
      </c>
      <c r="B1918">
        <f>IF($M1918="","",IF(INDEX('Per Invoice'!$B$2:$B$3001,$M1918)="","",INDEX('Per Invoice'!$B$2:$B$3001,$M1918)))</f>
        <v/>
      </c>
      <c r="C1918">
        <f>IF($M1918="","",IF(INDEX('Per Invoice'!$C$2:$C$3001,$M1918)="","",INDEX('Per Invoice'!$C$2:$C$3001,$M1918)))</f>
        <v/>
      </c>
      <c r="D1918">
        <f>IF($M1918="","",IF(INDEX('Per Invoice'!$D$2:$D$3001,$M1918)="","",INDEX('Per Invoice'!$D$2:$D$3001,$M1918)))</f>
        <v/>
      </c>
      <c r="E1918">
        <f>IF($M1918="","",IF(INDEX('Per Invoice'!$E$2:$E$3001,$M1918)="","",INDEX('Per Invoice'!$E$2:$E$3001,$M1918)))</f>
        <v/>
      </c>
      <c r="F1918">
        <f>IF($M1918="","",IF(INDEX('Per Invoice'!$F$2:$F$3001,$M1918)="","",INDEX('Per Invoice'!$F$2:$F$3001,$M1918)))</f>
        <v/>
      </c>
      <c r="G1918" s="5">
        <f>IF($M1918="","",IF(INDEX('Per Invoice'!$G$2:$G$3001,$M1918)="","",INDEX('Per Invoice'!$G$2:$G$3001,$M1918)))</f>
        <v/>
      </c>
      <c r="H1918" s="5">
        <f>IF($M1918="","",IF(INDEX('Per Invoice'!$H$2:$H$3001,$M1918)="","",INDEX('Per Invoice'!$H$2:$H$3001,$M1918)))</f>
        <v/>
      </c>
      <c r="I1918" s="5">
        <f>IF($M1918="","",IF(INDEX('Per Invoice'!$I$2:$I$3001,$M1918)="","",INDEX('Per Invoice'!$I$2:$I$3001,$M1918)))</f>
        <v/>
      </c>
      <c r="J1918" s="5">
        <f>IF($M1918="","",IF(INDEX('Per Invoice'!$J$2:$J$3001,$M1918)="","",INDEX('Per Invoice'!$J$2:$J$3001,$M1918)))</f>
        <v/>
      </c>
      <c r="K1918" s="5">
        <f>IF($M1918="","",IF(INDEX('Per Invoice'!$K$2:$K$3001,$M1918)="","",INDEX('Per Invoice'!$K$2:$K$3001,$M1918)))</f>
        <v/>
      </c>
      <c r="L1918">
        <f>IF($M1918="","",IF(INDEX('Per Invoice'!$L$2:$L$3001,$M1918)="","",INDEX('Per Invoice'!$L$2:$L$3001,$M1918)))</f>
        <v/>
      </c>
      <c r="M1918">
        <f>IF(ROWS($M$2:$M1918)&lt;=COUNT('Per Invoice'!$O$2:$O$3001),MATCH(ROWS($M$2:$M1918),'Per Invoice'!$O$2:$O$3001,0),"")</f>
        <v/>
      </c>
    </row>
    <row r="1919">
      <c r="A1919">
        <f>IF($M1919="","",IF(INDEX('Per Invoice'!$A$2:$A$3001,$M1919)="","",INDEX('Per Invoice'!$A$2:$A$3001,$M1919)))</f>
        <v/>
      </c>
      <c r="B1919">
        <f>IF($M1919="","",IF(INDEX('Per Invoice'!$B$2:$B$3001,$M1919)="","",INDEX('Per Invoice'!$B$2:$B$3001,$M1919)))</f>
        <v/>
      </c>
      <c r="C1919">
        <f>IF($M1919="","",IF(INDEX('Per Invoice'!$C$2:$C$3001,$M1919)="","",INDEX('Per Invoice'!$C$2:$C$3001,$M1919)))</f>
        <v/>
      </c>
      <c r="D1919">
        <f>IF($M1919="","",IF(INDEX('Per Invoice'!$D$2:$D$3001,$M1919)="","",INDEX('Per Invoice'!$D$2:$D$3001,$M1919)))</f>
        <v/>
      </c>
      <c r="E1919">
        <f>IF($M1919="","",IF(INDEX('Per Invoice'!$E$2:$E$3001,$M1919)="","",INDEX('Per Invoice'!$E$2:$E$3001,$M1919)))</f>
        <v/>
      </c>
      <c r="F1919">
        <f>IF($M1919="","",IF(INDEX('Per Invoice'!$F$2:$F$3001,$M1919)="","",INDEX('Per Invoice'!$F$2:$F$3001,$M1919)))</f>
        <v/>
      </c>
      <c r="G1919" s="5">
        <f>IF($M1919="","",IF(INDEX('Per Invoice'!$G$2:$G$3001,$M1919)="","",INDEX('Per Invoice'!$G$2:$G$3001,$M1919)))</f>
        <v/>
      </c>
      <c r="H1919" s="5">
        <f>IF($M1919="","",IF(INDEX('Per Invoice'!$H$2:$H$3001,$M1919)="","",INDEX('Per Invoice'!$H$2:$H$3001,$M1919)))</f>
        <v/>
      </c>
      <c r="I1919" s="5">
        <f>IF($M1919="","",IF(INDEX('Per Invoice'!$I$2:$I$3001,$M1919)="","",INDEX('Per Invoice'!$I$2:$I$3001,$M1919)))</f>
        <v/>
      </c>
      <c r="J1919" s="5">
        <f>IF($M1919="","",IF(INDEX('Per Invoice'!$J$2:$J$3001,$M1919)="","",INDEX('Per Invoice'!$J$2:$J$3001,$M1919)))</f>
        <v/>
      </c>
      <c r="K1919" s="5">
        <f>IF($M1919="","",IF(INDEX('Per Invoice'!$K$2:$K$3001,$M1919)="","",INDEX('Per Invoice'!$K$2:$K$3001,$M1919)))</f>
        <v/>
      </c>
      <c r="L1919">
        <f>IF($M1919="","",IF(INDEX('Per Invoice'!$L$2:$L$3001,$M1919)="","",INDEX('Per Invoice'!$L$2:$L$3001,$M1919)))</f>
        <v/>
      </c>
      <c r="M1919">
        <f>IF(ROWS($M$2:$M1919)&lt;=COUNT('Per Invoice'!$O$2:$O$3001),MATCH(ROWS($M$2:$M1919),'Per Invoice'!$O$2:$O$3001,0),"")</f>
        <v/>
      </c>
    </row>
    <row r="1920">
      <c r="A1920">
        <f>IF($M1920="","",IF(INDEX('Per Invoice'!$A$2:$A$3001,$M1920)="","",INDEX('Per Invoice'!$A$2:$A$3001,$M1920)))</f>
        <v/>
      </c>
      <c r="B1920">
        <f>IF($M1920="","",IF(INDEX('Per Invoice'!$B$2:$B$3001,$M1920)="","",INDEX('Per Invoice'!$B$2:$B$3001,$M1920)))</f>
        <v/>
      </c>
      <c r="C1920">
        <f>IF($M1920="","",IF(INDEX('Per Invoice'!$C$2:$C$3001,$M1920)="","",INDEX('Per Invoice'!$C$2:$C$3001,$M1920)))</f>
        <v/>
      </c>
      <c r="D1920">
        <f>IF($M1920="","",IF(INDEX('Per Invoice'!$D$2:$D$3001,$M1920)="","",INDEX('Per Invoice'!$D$2:$D$3001,$M1920)))</f>
        <v/>
      </c>
      <c r="E1920">
        <f>IF($M1920="","",IF(INDEX('Per Invoice'!$E$2:$E$3001,$M1920)="","",INDEX('Per Invoice'!$E$2:$E$3001,$M1920)))</f>
        <v/>
      </c>
      <c r="F1920">
        <f>IF($M1920="","",IF(INDEX('Per Invoice'!$F$2:$F$3001,$M1920)="","",INDEX('Per Invoice'!$F$2:$F$3001,$M1920)))</f>
        <v/>
      </c>
      <c r="G1920" s="5">
        <f>IF($M1920="","",IF(INDEX('Per Invoice'!$G$2:$G$3001,$M1920)="","",INDEX('Per Invoice'!$G$2:$G$3001,$M1920)))</f>
        <v/>
      </c>
      <c r="H1920" s="5">
        <f>IF($M1920="","",IF(INDEX('Per Invoice'!$H$2:$H$3001,$M1920)="","",INDEX('Per Invoice'!$H$2:$H$3001,$M1920)))</f>
        <v/>
      </c>
      <c r="I1920" s="5">
        <f>IF($M1920="","",IF(INDEX('Per Invoice'!$I$2:$I$3001,$M1920)="","",INDEX('Per Invoice'!$I$2:$I$3001,$M1920)))</f>
        <v/>
      </c>
      <c r="J1920" s="5">
        <f>IF($M1920="","",IF(INDEX('Per Invoice'!$J$2:$J$3001,$M1920)="","",INDEX('Per Invoice'!$J$2:$J$3001,$M1920)))</f>
        <v/>
      </c>
      <c r="K1920" s="5">
        <f>IF($M1920="","",IF(INDEX('Per Invoice'!$K$2:$K$3001,$M1920)="","",INDEX('Per Invoice'!$K$2:$K$3001,$M1920)))</f>
        <v/>
      </c>
      <c r="L1920">
        <f>IF($M1920="","",IF(INDEX('Per Invoice'!$L$2:$L$3001,$M1920)="","",INDEX('Per Invoice'!$L$2:$L$3001,$M1920)))</f>
        <v/>
      </c>
      <c r="M1920">
        <f>IF(ROWS($M$2:$M1920)&lt;=COUNT('Per Invoice'!$O$2:$O$3001),MATCH(ROWS($M$2:$M1920),'Per Invoice'!$O$2:$O$3001,0),"")</f>
        <v/>
      </c>
    </row>
    <row r="1921">
      <c r="A1921">
        <f>IF($M1921="","",IF(INDEX('Per Invoice'!$A$2:$A$3001,$M1921)="","",INDEX('Per Invoice'!$A$2:$A$3001,$M1921)))</f>
        <v/>
      </c>
      <c r="B1921">
        <f>IF($M1921="","",IF(INDEX('Per Invoice'!$B$2:$B$3001,$M1921)="","",INDEX('Per Invoice'!$B$2:$B$3001,$M1921)))</f>
        <v/>
      </c>
      <c r="C1921">
        <f>IF($M1921="","",IF(INDEX('Per Invoice'!$C$2:$C$3001,$M1921)="","",INDEX('Per Invoice'!$C$2:$C$3001,$M1921)))</f>
        <v/>
      </c>
      <c r="D1921">
        <f>IF($M1921="","",IF(INDEX('Per Invoice'!$D$2:$D$3001,$M1921)="","",INDEX('Per Invoice'!$D$2:$D$3001,$M1921)))</f>
        <v/>
      </c>
      <c r="E1921">
        <f>IF($M1921="","",IF(INDEX('Per Invoice'!$E$2:$E$3001,$M1921)="","",INDEX('Per Invoice'!$E$2:$E$3001,$M1921)))</f>
        <v/>
      </c>
      <c r="F1921">
        <f>IF($M1921="","",IF(INDEX('Per Invoice'!$F$2:$F$3001,$M1921)="","",INDEX('Per Invoice'!$F$2:$F$3001,$M1921)))</f>
        <v/>
      </c>
      <c r="G1921" s="5">
        <f>IF($M1921="","",IF(INDEX('Per Invoice'!$G$2:$G$3001,$M1921)="","",INDEX('Per Invoice'!$G$2:$G$3001,$M1921)))</f>
        <v/>
      </c>
      <c r="H1921" s="5">
        <f>IF($M1921="","",IF(INDEX('Per Invoice'!$H$2:$H$3001,$M1921)="","",INDEX('Per Invoice'!$H$2:$H$3001,$M1921)))</f>
        <v/>
      </c>
      <c r="I1921" s="5">
        <f>IF($M1921="","",IF(INDEX('Per Invoice'!$I$2:$I$3001,$M1921)="","",INDEX('Per Invoice'!$I$2:$I$3001,$M1921)))</f>
        <v/>
      </c>
      <c r="J1921" s="5">
        <f>IF($M1921="","",IF(INDEX('Per Invoice'!$J$2:$J$3001,$M1921)="","",INDEX('Per Invoice'!$J$2:$J$3001,$M1921)))</f>
        <v/>
      </c>
      <c r="K1921" s="5">
        <f>IF($M1921="","",IF(INDEX('Per Invoice'!$K$2:$K$3001,$M1921)="","",INDEX('Per Invoice'!$K$2:$K$3001,$M1921)))</f>
        <v/>
      </c>
      <c r="L1921">
        <f>IF($M1921="","",IF(INDEX('Per Invoice'!$L$2:$L$3001,$M1921)="","",INDEX('Per Invoice'!$L$2:$L$3001,$M1921)))</f>
        <v/>
      </c>
      <c r="M1921">
        <f>IF(ROWS($M$2:$M1921)&lt;=COUNT('Per Invoice'!$O$2:$O$3001),MATCH(ROWS($M$2:$M1921),'Per Invoice'!$O$2:$O$3001,0),"")</f>
        <v/>
      </c>
    </row>
    <row r="1922">
      <c r="A1922">
        <f>IF($M1922="","",IF(INDEX('Per Invoice'!$A$2:$A$3001,$M1922)="","",INDEX('Per Invoice'!$A$2:$A$3001,$M1922)))</f>
        <v/>
      </c>
      <c r="B1922">
        <f>IF($M1922="","",IF(INDEX('Per Invoice'!$B$2:$B$3001,$M1922)="","",INDEX('Per Invoice'!$B$2:$B$3001,$M1922)))</f>
        <v/>
      </c>
      <c r="C1922">
        <f>IF($M1922="","",IF(INDEX('Per Invoice'!$C$2:$C$3001,$M1922)="","",INDEX('Per Invoice'!$C$2:$C$3001,$M1922)))</f>
        <v/>
      </c>
      <c r="D1922">
        <f>IF($M1922="","",IF(INDEX('Per Invoice'!$D$2:$D$3001,$M1922)="","",INDEX('Per Invoice'!$D$2:$D$3001,$M1922)))</f>
        <v/>
      </c>
      <c r="E1922">
        <f>IF($M1922="","",IF(INDEX('Per Invoice'!$E$2:$E$3001,$M1922)="","",INDEX('Per Invoice'!$E$2:$E$3001,$M1922)))</f>
        <v/>
      </c>
      <c r="F1922">
        <f>IF($M1922="","",IF(INDEX('Per Invoice'!$F$2:$F$3001,$M1922)="","",INDEX('Per Invoice'!$F$2:$F$3001,$M1922)))</f>
        <v/>
      </c>
      <c r="G1922" s="5">
        <f>IF($M1922="","",IF(INDEX('Per Invoice'!$G$2:$G$3001,$M1922)="","",INDEX('Per Invoice'!$G$2:$G$3001,$M1922)))</f>
        <v/>
      </c>
      <c r="H1922" s="5">
        <f>IF($M1922="","",IF(INDEX('Per Invoice'!$H$2:$H$3001,$M1922)="","",INDEX('Per Invoice'!$H$2:$H$3001,$M1922)))</f>
        <v/>
      </c>
      <c r="I1922" s="5">
        <f>IF($M1922="","",IF(INDEX('Per Invoice'!$I$2:$I$3001,$M1922)="","",INDEX('Per Invoice'!$I$2:$I$3001,$M1922)))</f>
        <v/>
      </c>
      <c r="J1922" s="5">
        <f>IF($M1922="","",IF(INDEX('Per Invoice'!$J$2:$J$3001,$M1922)="","",INDEX('Per Invoice'!$J$2:$J$3001,$M1922)))</f>
        <v/>
      </c>
      <c r="K1922" s="5">
        <f>IF($M1922="","",IF(INDEX('Per Invoice'!$K$2:$K$3001,$M1922)="","",INDEX('Per Invoice'!$K$2:$K$3001,$M1922)))</f>
        <v/>
      </c>
      <c r="L1922">
        <f>IF($M1922="","",IF(INDEX('Per Invoice'!$L$2:$L$3001,$M1922)="","",INDEX('Per Invoice'!$L$2:$L$3001,$M1922)))</f>
        <v/>
      </c>
      <c r="M1922">
        <f>IF(ROWS($M$2:$M1922)&lt;=COUNT('Per Invoice'!$O$2:$O$3001),MATCH(ROWS($M$2:$M1922),'Per Invoice'!$O$2:$O$3001,0),"")</f>
        <v/>
      </c>
    </row>
    <row r="1923">
      <c r="A1923">
        <f>IF($M1923="","",IF(INDEX('Per Invoice'!$A$2:$A$3001,$M1923)="","",INDEX('Per Invoice'!$A$2:$A$3001,$M1923)))</f>
        <v/>
      </c>
      <c r="B1923">
        <f>IF($M1923="","",IF(INDEX('Per Invoice'!$B$2:$B$3001,$M1923)="","",INDEX('Per Invoice'!$B$2:$B$3001,$M1923)))</f>
        <v/>
      </c>
      <c r="C1923">
        <f>IF($M1923="","",IF(INDEX('Per Invoice'!$C$2:$C$3001,$M1923)="","",INDEX('Per Invoice'!$C$2:$C$3001,$M1923)))</f>
        <v/>
      </c>
      <c r="D1923">
        <f>IF($M1923="","",IF(INDEX('Per Invoice'!$D$2:$D$3001,$M1923)="","",INDEX('Per Invoice'!$D$2:$D$3001,$M1923)))</f>
        <v/>
      </c>
      <c r="E1923">
        <f>IF($M1923="","",IF(INDEX('Per Invoice'!$E$2:$E$3001,$M1923)="","",INDEX('Per Invoice'!$E$2:$E$3001,$M1923)))</f>
        <v/>
      </c>
      <c r="F1923">
        <f>IF($M1923="","",IF(INDEX('Per Invoice'!$F$2:$F$3001,$M1923)="","",INDEX('Per Invoice'!$F$2:$F$3001,$M1923)))</f>
        <v/>
      </c>
      <c r="G1923" s="5">
        <f>IF($M1923="","",IF(INDEX('Per Invoice'!$G$2:$G$3001,$M1923)="","",INDEX('Per Invoice'!$G$2:$G$3001,$M1923)))</f>
        <v/>
      </c>
      <c r="H1923" s="5">
        <f>IF($M1923="","",IF(INDEX('Per Invoice'!$H$2:$H$3001,$M1923)="","",INDEX('Per Invoice'!$H$2:$H$3001,$M1923)))</f>
        <v/>
      </c>
      <c r="I1923" s="5">
        <f>IF($M1923="","",IF(INDEX('Per Invoice'!$I$2:$I$3001,$M1923)="","",INDEX('Per Invoice'!$I$2:$I$3001,$M1923)))</f>
        <v/>
      </c>
      <c r="J1923" s="5">
        <f>IF($M1923="","",IF(INDEX('Per Invoice'!$J$2:$J$3001,$M1923)="","",INDEX('Per Invoice'!$J$2:$J$3001,$M1923)))</f>
        <v/>
      </c>
      <c r="K1923" s="5">
        <f>IF($M1923="","",IF(INDEX('Per Invoice'!$K$2:$K$3001,$M1923)="","",INDEX('Per Invoice'!$K$2:$K$3001,$M1923)))</f>
        <v/>
      </c>
      <c r="L1923">
        <f>IF($M1923="","",IF(INDEX('Per Invoice'!$L$2:$L$3001,$M1923)="","",INDEX('Per Invoice'!$L$2:$L$3001,$M1923)))</f>
        <v/>
      </c>
      <c r="M1923">
        <f>IF(ROWS($M$2:$M1923)&lt;=COUNT('Per Invoice'!$O$2:$O$3001),MATCH(ROWS($M$2:$M1923),'Per Invoice'!$O$2:$O$3001,0),"")</f>
        <v/>
      </c>
    </row>
    <row r="1924">
      <c r="A1924">
        <f>IF($M1924="","",IF(INDEX('Per Invoice'!$A$2:$A$3001,$M1924)="","",INDEX('Per Invoice'!$A$2:$A$3001,$M1924)))</f>
        <v/>
      </c>
      <c r="B1924">
        <f>IF($M1924="","",IF(INDEX('Per Invoice'!$B$2:$B$3001,$M1924)="","",INDEX('Per Invoice'!$B$2:$B$3001,$M1924)))</f>
        <v/>
      </c>
      <c r="C1924">
        <f>IF($M1924="","",IF(INDEX('Per Invoice'!$C$2:$C$3001,$M1924)="","",INDEX('Per Invoice'!$C$2:$C$3001,$M1924)))</f>
        <v/>
      </c>
      <c r="D1924">
        <f>IF($M1924="","",IF(INDEX('Per Invoice'!$D$2:$D$3001,$M1924)="","",INDEX('Per Invoice'!$D$2:$D$3001,$M1924)))</f>
        <v/>
      </c>
      <c r="E1924">
        <f>IF($M1924="","",IF(INDEX('Per Invoice'!$E$2:$E$3001,$M1924)="","",INDEX('Per Invoice'!$E$2:$E$3001,$M1924)))</f>
        <v/>
      </c>
      <c r="F1924">
        <f>IF($M1924="","",IF(INDEX('Per Invoice'!$F$2:$F$3001,$M1924)="","",INDEX('Per Invoice'!$F$2:$F$3001,$M1924)))</f>
        <v/>
      </c>
      <c r="G1924" s="5">
        <f>IF($M1924="","",IF(INDEX('Per Invoice'!$G$2:$G$3001,$M1924)="","",INDEX('Per Invoice'!$G$2:$G$3001,$M1924)))</f>
        <v/>
      </c>
      <c r="H1924" s="5">
        <f>IF($M1924="","",IF(INDEX('Per Invoice'!$H$2:$H$3001,$M1924)="","",INDEX('Per Invoice'!$H$2:$H$3001,$M1924)))</f>
        <v/>
      </c>
      <c r="I1924" s="5">
        <f>IF($M1924="","",IF(INDEX('Per Invoice'!$I$2:$I$3001,$M1924)="","",INDEX('Per Invoice'!$I$2:$I$3001,$M1924)))</f>
        <v/>
      </c>
      <c r="J1924" s="5">
        <f>IF($M1924="","",IF(INDEX('Per Invoice'!$J$2:$J$3001,$M1924)="","",INDEX('Per Invoice'!$J$2:$J$3001,$M1924)))</f>
        <v/>
      </c>
      <c r="K1924" s="5">
        <f>IF($M1924="","",IF(INDEX('Per Invoice'!$K$2:$K$3001,$M1924)="","",INDEX('Per Invoice'!$K$2:$K$3001,$M1924)))</f>
        <v/>
      </c>
      <c r="L1924">
        <f>IF($M1924="","",IF(INDEX('Per Invoice'!$L$2:$L$3001,$M1924)="","",INDEX('Per Invoice'!$L$2:$L$3001,$M1924)))</f>
        <v/>
      </c>
      <c r="M1924">
        <f>IF(ROWS($M$2:$M1924)&lt;=COUNT('Per Invoice'!$O$2:$O$3001),MATCH(ROWS($M$2:$M1924),'Per Invoice'!$O$2:$O$3001,0),"")</f>
        <v/>
      </c>
    </row>
    <row r="1925">
      <c r="A1925">
        <f>IF($M1925="","",IF(INDEX('Per Invoice'!$A$2:$A$3001,$M1925)="","",INDEX('Per Invoice'!$A$2:$A$3001,$M1925)))</f>
        <v/>
      </c>
      <c r="B1925">
        <f>IF($M1925="","",IF(INDEX('Per Invoice'!$B$2:$B$3001,$M1925)="","",INDEX('Per Invoice'!$B$2:$B$3001,$M1925)))</f>
        <v/>
      </c>
      <c r="C1925">
        <f>IF($M1925="","",IF(INDEX('Per Invoice'!$C$2:$C$3001,$M1925)="","",INDEX('Per Invoice'!$C$2:$C$3001,$M1925)))</f>
        <v/>
      </c>
      <c r="D1925">
        <f>IF($M1925="","",IF(INDEX('Per Invoice'!$D$2:$D$3001,$M1925)="","",INDEX('Per Invoice'!$D$2:$D$3001,$M1925)))</f>
        <v/>
      </c>
      <c r="E1925">
        <f>IF($M1925="","",IF(INDEX('Per Invoice'!$E$2:$E$3001,$M1925)="","",INDEX('Per Invoice'!$E$2:$E$3001,$M1925)))</f>
        <v/>
      </c>
      <c r="F1925">
        <f>IF($M1925="","",IF(INDEX('Per Invoice'!$F$2:$F$3001,$M1925)="","",INDEX('Per Invoice'!$F$2:$F$3001,$M1925)))</f>
        <v/>
      </c>
      <c r="G1925" s="5">
        <f>IF($M1925="","",IF(INDEX('Per Invoice'!$G$2:$G$3001,$M1925)="","",INDEX('Per Invoice'!$G$2:$G$3001,$M1925)))</f>
        <v/>
      </c>
      <c r="H1925" s="5">
        <f>IF($M1925="","",IF(INDEX('Per Invoice'!$H$2:$H$3001,$M1925)="","",INDEX('Per Invoice'!$H$2:$H$3001,$M1925)))</f>
        <v/>
      </c>
      <c r="I1925" s="5">
        <f>IF($M1925="","",IF(INDEX('Per Invoice'!$I$2:$I$3001,$M1925)="","",INDEX('Per Invoice'!$I$2:$I$3001,$M1925)))</f>
        <v/>
      </c>
      <c r="J1925" s="5">
        <f>IF($M1925="","",IF(INDEX('Per Invoice'!$J$2:$J$3001,$M1925)="","",INDEX('Per Invoice'!$J$2:$J$3001,$M1925)))</f>
        <v/>
      </c>
      <c r="K1925" s="5">
        <f>IF($M1925="","",IF(INDEX('Per Invoice'!$K$2:$K$3001,$M1925)="","",INDEX('Per Invoice'!$K$2:$K$3001,$M1925)))</f>
        <v/>
      </c>
      <c r="L1925">
        <f>IF($M1925="","",IF(INDEX('Per Invoice'!$L$2:$L$3001,$M1925)="","",INDEX('Per Invoice'!$L$2:$L$3001,$M1925)))</f>
        <v/>
      </c>
      <c r="M1925">
        <f>IF(ROWS($M$2:$M1925)&lt;=COUNT('Per Invoice'!$O$2:$O$3001),MATCH(ROWS($M$2:$M1925),'Per Invoice'!$O$2:$O$3001,0),"")</f>
        <v/>
      </c>
    </row>
    <row r="1926">
      <c r="A1926">
        <f>IF($M1926="","",IF(INDEX('Per Invoice'!$A$2:$A$3001,$M1926)="","",INDEX('Per Invoice'!$A$2:$A$3001,$M1926)))</f>
        <v/>
      </c>
      <c r="B1926">
        <f>IF($M1926="","",IF(INDEX('Per Invoice'!$B$2:$B$3001,$M1926)="","",INDEX('Per Invoice'!$B$2:$B$3001,$M1926)))</f>
        <v/>
      </c>
      <c r="C1926">
        <f>IF($M1926="","",IF(INDEX('Per Invoice'!$C$2:$C$3001,$M1926)="","",INDEX('Per Invoice'!$C$2:$C$3001,$M1926)))</f>
        <v/>
      </c>
      <c r="D1926">
        <f>IF($M1926="","",IF(INDEX('Per Invoice'!$D$2:$D$3001,$M1926)="","",INDEX('Per Invoice'!$D$2:$D$3001,$M1926)))</f>
        <v/>
      </c>
      <c r="E1926">
        <f>IF($M1926="","",IF(INDEX('Per Invoice'!$E$2:$E$3001,$M1926)="","",INDEX('Per Invoice'!$E$2:$E$3001,$M1926)))</f>
        <v/>
      </c>
      <c r="F1926">
        <f>IF($M1926="","",IF(INDEX('Per Invoice'!$F$2:$F$3001,$M1926)="","",INDEX('Per Invoice'!$F$2:$F$3001,$M1926)))</f>
        <v/>
      </c>
      <c r="G1926" s="5">
        <f>IF($M1926="","",IF(INDEX('Per Invoice'!$G$2:$G$3001,$M1926)="","",INDEX('Per Invoice'!$G$2:$G$3001,$M1926)))</f>
        <v/>
      </c>
      <c r="H1926" s="5">
        <f>IF($M1926="","",IF(INDEX('Per Invoice'!$H$2:$H$3001,$M1926)="","",INDEX('Per Invoice'!$H$2:$H$3001,$M1926)))</f>
        <v/>
      </c>
      <c r="I1926" s="5">
        <f>IF($M1926="","",IF(INDEX('Per Invoice'!$I$2:$I$3001,$M1926)="","",INDEX('Per Invoice'!$I$2:$I$3001,$M1926)))</f>
        <v/>
      </c>
      <c r="J1926" s="5">
        <f>IF($M1926="","",IF(INDEX('Per Invoice'!$J$2:$J$3001,$M1926)="","",INDEX('Per Invoice'!$J$2:$J$3001,$M1926)))</f>
        <v/>
      </c>
      <c r="K1926" s="5">
        <f>IF($M1926="","",IF(INDEX('Per Invoice'!$K$2:$K$3001,$M1926)="","",INDEX('Per Invoice'!$K$2:$K$3001,$M1926)))</f>
        <v/>
      </c>
      <c r="L1926">
        <f>IF($M1926="","",IF(INDEX('Per Invoice'!$L$2:$L$3001,$M1926)="","",INDEX('Per Invoice'!$L$2:$L$3001,$M1926)))</f>
        <v/>
      </c>
      <c r="M1926">
        <f>IF(ROWS($M$2:$M1926)&lt;=COUNT('Per Invoice'!$O$2:$O$3001),MATCH(ROWS($M$2:$M1926),'Per Invoice'!$O$2:$O$3001,0),"")</f>
        <v/>
      </c>
    </row>
    <row r="1927">
      <c r="A1927">
        <f>IF($M1927="","",IF(INDEX('Per Invoice'!$A$2:$A$3001,$M1927)="","",INDEX('Per Invoice'!$A$2:$A$3001,$M1927)))</f>
        <v/>
      </c>
      <c r="B1927">
        <f>IF($M1927="","",IF(INDEX('Per Invoice'!$B$2:$B$3001,$M1927)="","",INDEX('Per Invoice'!$B$2:$B$3001,$M1927)))</f>
        <v/>
      </c>
      <c r="C1927">
        <f>IF($M1927="","",IF(INDEX('Per Invoice'!$C$2:$C$3001,$M1927)="","",INDEX('Per Invoice'!$C$2:$C$3001,$M1927)))</f>
        <v/>
      </c>
      <c r="D1927">
        <f>IF($M1927="","",IF(INDEX('Per Invoice'!$D$2:$D$3001,$M1927)="","",INDEX('Per Invoice'!$D$2:$D$3001,$M1927)))</f>
        <v/>
      </c>
      <c r="E1927">
        <f>IF($M1927="","",IF(INDEX('Per Invoice'!$E$2:$E$3001,$M1927)="","",INDEX('Per Invoice'!$E$2:$E$3001,$M1927)))</f>
        <v/>
      </c>
      <c r="F1927">
        <f>IF($M1927="","",IF(INDEX('Per Invoice'!$F$2:$F$3001,$M1927)="","",INDEX('Per Invoice'!$F$2:$F$3001,$M1927)))</f>
        <v/>
      </c>
      <c r="G1927" s="5">
        <f>IF($M1927="","",IF(INDEX('Per Invoice'!$G$2:$G$3001,$M1927)="","",INDEX('Per Invoice'!$G$2:$G$3001,$M1927)))</f>
        <v/>
      </c>
      <c r="H1927" s="5">
        <f>IF($M1927="","",IF(INDEX('Per Invoice'!$H$2:$H$3001,$M1927)="","",INDEX('Per Invoice'!$H$2:$H$3001,$M1927)))</f>
        <v/>
      </c>
      <c r="I1927" s="5">
        <f>IF($M1927="","",IF(INDEX('Per Invoice'!$I$2:$I$3001,$M1927)="","",INDEX('Per Invoice'!$I$2:$I$3001,$M1927)))</f>
        <v/>
      </c>
      <c r="J1927" s="5">
        <f>IF($M1927="","",IF(INDEX('Per Invoice'!$J$2:$J$3001,$M1927)="","",INDEX('Per Invoice'!$J$2:$J$3001,$M1927)))</f>
        <v/>
      </c>
      <c r="K1927" s="5">
        <f>IF($M1927="","",IF(INDEX('Per Invoice'!$K$2:$K$3001,$M1927)="","",INDEX('Per Invoice'!$K$2:$K$3001,$M1927)))</f>
        <v/>
      </c>
      <c r="L1927">
        <f>IF($M1927="","",IF(INDEX('Per Invoice'!$L$2:$L$3001,$M1927)="","",INDEX('Per Invoice'!$L$2:$L$3001,$M1927)))</f>
        <v/>
      </c>
      <c r="M1927">
        <f>IF(ROWS($M$2:$M1927)&lt;=COUNT('Per Invoice'!$O$2:$O$3001),MATCH(ROWS($M$2:$M1927),'Per Invoice'!$O$2:$O$3001,0),"")</f>
        <v/>
      </c>
    </row>
    <row r="1928">
      <c r="A1928">
        <f>IF($M1928="","",IF(INDEX('Per Invoice'!$A$2:$A$3001,$M1928)="","",INDEX('Per Invoice'!$A$2:$A$3001,$M1928)))</f>
        <v/>
      </c>
      <c r="B1928">
        <f>IF($M1928="","",IF(INDEX('Per Invoice'!$B$2:$B$3001,$M1928)="","",INDEX('Per Invoice'!$B$2:$B$3001,$M1928)))</f>
        <v/>
      </c>
      <c r="C1928">
        <f>IF($M1928="","",IF(INDEX('Per Invoice'!$C$2:$C$3001,$M1928)="","",INDEX('Per Invoice'!$C$2:$C$3001,$M1928)))</f>
        <v/>
      </c>
      <c r="D1928">
        <f>IF($M1928="","",IF(INDEX('Per Invoice'!$D$2:$D$3001,$M1928)="","",INDEX('Per Invoice'!$D$2:$D$3001,$M1928)))</f>
        <v/>
      </c>
      <c r="E1928">
        <f>IF($M1928="","",IF(INDEX('Per Invoice'!$E$2:$E$3001,$M1928)="","",INDEX('Per Invoice'!$E$2:$E$3001,$M1928)))</f>
        <v/>
      </c>
      <c r="F1928">
        <f>IF($M1928="","",IF(INDEX('Per Invoice'!$F$2:$F$3001,$M1928)="","",INDEX('Per Invoice'!$F$2:$F$3001,$M1928)))</f>
        <v/>
      </c>
      <c r="G1928" s="5">
        <f>IF($M1928="","",IF(INDEX('Per Invoice'!$G$2:$G$3001,$M1928)="","",INDEX('Per Invoice'!$G$2:$G$3001,$M1928)))</f>
        <v/>
      </c>
      <c r="H1928" s="5">
        <f>IF($M1928="","",IF(INDEX('Per Invoice'!$H$2:$H$3001,$M1928)="","",INDEX('Per Invoice'!$H$2:$H$3001,$M1928)))</f>
        <v/>
      </c>
      <c r="I1928" s="5">
        <f>IF($M1928="","",IF(INDEX('Per Invoice'!$I$2:$I$3001,$M1928)="","",INDEX('Per Invoice'!$I$2:$I$3001,$M1928)))</f>
        <v/>
      </c>
      <c r="J1928" s="5">
        <f>IF($M1928="","",IF(INDEX('Per Invoice'!$J$2:$J$3001,$M1928)="","",INDEX('Per Invoice'!$J$2:$J$3001,$M1928)))</f>
        <v/>
      </c>
      <c r="K1928" s="5">
        <f>IF($M1928="","",IF(INDEX('Per Invoice'!$K$2:$K$3001,$M1928)="","",INDEX('Per Invoice'!$K$2:$K$3001,$M1928)))</f>
        <v/>
      </c>
      <c r="L1928">
        <f>IF($M1928="","",IF(INDEX('Per Invoice'!$L$2:$L$3001,$M1928)="","",INDEX('Per Invoice'!$L$2:$L$3001,$M1928)))</f>
        <v/>
      </c>
      <c r="M1928">
        <f>IF(ROWS($M$2:$M1928)&lt;=COUNT('Per Invoice'!$O$2:$O$3001),MATCH(ROWS($M$2:$M1928),'Per Invoice'!$O$2:$O$3001,0),"")</f>
        <v/>
      </c>
    </row>
    <row r="1929">
      <c r="A1929">
        <f>IF($M1929="","",IF(INDEX('Per Invoice'!$A$2:$A$3001,$M1929)="","",INDEX('Per Invoice'!$A$2:$A$3001,$M1929)))</f>
        <v/>
      </c>
      <c r="B1929">
        <f>IF($M1929="","",IF(INDEX('Per Invoice'!$B$2:$B$3001,$M1929)="","",INDEX('Per Invoice'!$B$2:$B$3001,$M1929)))</f>
        <v/>
      </c>
      <c r="C1929">
        <f>IF($M1929="","",IF(INDEX('Per Invoice'!$C$2:$C$3001,$M1929)="","",INDEX('Per Invoice'!$C$2:$C$3001,$M1929)))</f>
        <v/>
      </c>
      <c r="D1929">
        <f>IF($M1929="","",IF(INDEX('Per Invoice'!$D$2:$D$3001,$M1929)="","",INDEX('Per Invoice'!$D$2:$D$3001,$M1929)))</f>
        <v/>
      </c>
      <c r="E1929">
        <f>IF($M1929="","",IF(INDEX('Per Invoice'!$E$2:$E$3001,$M1929)="","",INDEX('Per Invoice'!$E$2:$E$3001,$M1929)))</f>
        <v/>
      </c>
      <c r="F1929">
        <f>IF($M1929="","",IF(INDEX('Per Invoice'!$F$2:$F$3001,$M1929)="","",INDEX('Per Invoice'!$F$2:$F$3001,$M1929)))</f>
        <v/>
      </c>
      <c r="G1929" s="5">
        <f>IF($M1929="","",IF(INDEX('Per Invoice'!$G$2:$G$3001,$M1929)="","",INDEX('Per Invoice'!$G$2:$G$3001,$M1929)))</f>
        <v/>
      </c>
      <c r="H1929" s="5">
        <f>IF($M1929="","",IF(INDEX('Per Invoice'!$H$2:$H$3001,$M1929)="","",INDEX('Per Invoice'!$H$2:$H$3001,$M1929)))</f>
        <v/>
      </c>
      <c r="I1929" s="5">
        <f>IF($M1929="","",IF(INDEX('Per Invoice'!$I$2:$I$3001,$M1929)="","",INDEX('Per Invoice'!$I$2:$I$3001,$M1929)))</f>
        <v/>
      </c>
      <c r="J1929" s="5">
        <f>IF($M1929="","",IF(INDEX('Per Invoice'!$J$2:$J$3001,$M1929)="","",INDEX('Per Invoice'!$J$2:$J$3001,$M1929)))</f>
        <v/>
      </c>
      <c r="K1929" s="5">
        <f>IF($M1929="","",IF(INDEX('Per Invoice'!$K$2:$K$3001,$M1929)="","",INDEX('Per Invoice'!$K$2:$K$3001,$M1929)))</f>
        <v/>
      </c>
      <c r="L1929">
        <f>IF($M1929="","",IF(INDEX('Per Invoice'!$L$2:$L$3001,$M1929)="","",INDEX('Per Invoice'!$L$2:$L$3001,$M1929)))</f>
        <v/>
      </c>
      <c r="M1929">
        <f>IF(ROWS($M$2:$M1929)&lt;=COUNT('Per Invoice'!$O$2:$O$3001),MATCH(ROWS($M$2:$M1929),'Per Invoice'!$O$2:$O$3001,0),"")</f>
        <v/>
      </c>
    </row>
    <row r="1930">
      <c r="A1930">
        <f>IF($M1930="","",IF(INDEX('Per Invoice'!$A$2:$A$3001,$M1930)="","",INDEX('Per Invoice'!$A$2:$A$3001,$M1930)))</f>
        <v/>
      </c>
      <c r="B1930">
        <f>IF($M1930="","",IF(INDEX('Per Invoice'!$B$2:$B$3001,$M1930)="","",INDEX('Per Invoice'!$B$2:$B$3001,$M1930)))</f>
        <v/>
      </c>
      <c r="C1930">
        <f>IF($M1930="","",IF(INDEX('Per Invoice'!$C$2:$C$3001,$M1930)="","",INDEX('Per Invoice'!$C$2:$C$3001,$M1930)))</f>
        <v/>
      </c>
      <c r="D1930">
        <f>IF($M1930="","",IF(INDEX('Per Invoice'!$D$2:$D$3001,$M1930)="","",INDEX('Per Invoice'!$D$2:$D$3001,$M1930)))</f>
        <v/>
      </c>
      <c r="E1930">
        <f>IF($M1930="","",IF(INDEX('Per Invoice'!$E$2:$E$3001,$M1930)="","",INDEX('Per Invoice'!$E$2:$E$3001,$M1930)))</f>
        <v/>
      </c>
      <c r="F1930">
        <f>IF($M1930="","",IF(INDEX('Per Invoice'!$F$2:$F$3001,$M1930)="","",INDEX('Per Invoice'!$F$2:$F$3001,$M1930)))</f>
        <v/>
      </c>
      <c r="G1930" s="5">
        <f>IF($M1930="","",IF(INDEX('Per Invoice'!$G$2:$G$3001,$M1930)="","",INDEX('Per Invoice'!$G$2:$G$3001,$M1930)))</f>
        <v/>
      </c>
      <c r="H1930" s="5">
        <f>IF($M1930="","",IF(INDEX('Per Invoice'!$H$2:$H$3001,$M1930)="","",INDEX('Per Invoice'!$H$2:$H$3001,$M1930)))</f>
        <v/>
      </c>
      <c r="I1930" s="5">
        <f>IF($M1930="","",IF(INDEX('Per Invoice'!$I$2:$I$3001,$M1930)="","",INDEX('Per Invoice'!$I$2:$I$3001,$M1930)))</f>
        <v/>
      </c>
      <c r="J1930" s="5">
        <f>IF($M1930="","",IF(INDEX('Per Invoice'!$J$2:$J$3001,$M1930)="","",INDEX('Per Invoice'!$J$2:$J$3001,$M1930)))</f>
        <v/>
      </c>
      <c r="K1930" s="5">
        <f>IF($M1930="","",IF(INDEX('Per Invoice'!$K$2:$K$3001,$M1930)="","",INDEX('Per Invoice'!$K$2:$K$3001,$M1930)))</f>
        <v/>
      </c>
      <c r="L1930">
        <f>IF($M1930="","",IF(INDEX('Per Invoice'!$L$2:$L$3001,$M1930)="","",INDEX('Per Invoice'!$L$2:$L$3001,$M1930)))</f>
        <v/>
      </c>
      <c r="M1930">
        <f>IF(ROWS($M$2:$M1930)&lt;=COUNT('Per Invoice'!$O$2:$O$3001),MATCH(ROWS($M$2:$M1930),'Per Invoice'!$O$2:$O$3001,0),"")</f>
        <v/>
      </c>
    </row>
    <row r="1931">
      <c r="A1931">
        <f>IF($M1931="","",IF(INDEX('Per Invoice'!$A$2:$A$3001,$M1931)="","",INDEX('Per Invoice'!$A$2:$A$3001,$M1931)))</f>
        <v/>
      </c>
      <c r="B1931">
        <f>IF($M1931="","",IF(INDEX('Per Invoice'!$B$2:$B$3001,$M1931)="","",INDEX('Per Invoice'!$B$2:$B$3001,$M1931)))</f>
        <v/>
      </c>
      <c r="C1931">
        <f>IF($M1931="","",IF(INDEX('Per Invoice'!$C$2:$C$3001,$M1931)="","",INDEX('Per Invoice'!$C$2:$C$3001,$M1931)))</f>
        <v/>
      </c>
      <c r="D1931">
        <f>IF($M1931="","",IF(INDEX('Per Invoice'!$D$2:$D$3001,$M1931)="","",INDEX('Per Invoice'!$D$2:$D$3001,$M1931)))</f>
        <v/>
      </c>
      <c r="E1931">
        <f>IF($M1931="","",IF(INDEX('Per Invoice'!$E$2:$E$3001,$M1931)="","",INDEX('Per Invoice'!$E$2:$E$3001,$M1931)))</f>
        <v/>
      </c>
      <c r="F1931">
        <f>IF($M1931="","",IF(INDEX('Per Invoice'!$F$2:$F$3001,$M1931)="","",INDEX('Per Invoice'!$F$2:$F$3001,$M1931)))</f>
        <v/>
      </c>
      <c r="G1931" s="5">
        <f>IF($M1931="","",IF(INDEX('Per Invoice'!$G$2:$G$3001,$M1931)="","",INDEX('Per Invoice'!$G$2:$G$3001,$M1931)))</f>
        <v/>
      </c>
      <c r="H1931" s="5">
        <f>IF($M1931="","",IF(INDEX('Per Invoice'!$H$2:$H$3001,$M1931)="","",INDEX('Per Invoice'!$H$2:$H$3001,$M1931)))</f>
        <v/>
      </c>
      <c r="I1931" s="5">
        <f>IF($M1931="","",IF(INDEX('Per Invoice'!$I$2:$I$3001,$M1931)="","",INDEX('Per Invoice'!$I$2:$I$3001,$M1931)))</f>
        <v/>
      </c>
      <c r="J1931" s="5">
        <f>IF($M1931="","",IF(INDEX('Per Invoice'!$J$2:$J$3001,$M1931)="","",INDEX('Per Invoice'!$J$2:$J$3001,$M1931)))</f>
        <v/>
      </c>
      <c r="K1931" s="5">
        <f>IF($M1931="","",IF(INDEX('Per Invoice'!$K$2:$K$3001,$M1931)="","",INDEX('Per Invoice'!$K$2:$K$3001,$M1931)))</f>
        <v/>
      </c>
      <c r="L1931">
        <f>IF($M1931="","",IF(INDEX('Per Invoice'!$L$2:$L$3001,$M1931)="","",INDEX('Per Invoice'!$L$2:$L$3001,$M1931)))</f>
        <v/>
      </c>
      <c r="M1931">
        <f>IF(ROWS($M$2:$M1931)&lt;=COUNT('Per Invoice'!$O$2:$O$3001),MATCH(ROWS($M$2:$M1931),'Per Invoice'!$O$2:$O$3001,0),"")</f>
        <v/>
      </c>
    </row>
    <row r="1932">
      <c r="A1932">
        <f>IF($M1932="","",IF(INDEX('Per Invoice'!$A$2:$A$3001,$M1932)="","",INDEX('Per Invoice'!$A$2:$A$3001,$M1932)))</f>
        <v/>
      </c>
      <c r="B1932">
        <f>IF($M1932="","",IF(INDEX('Per Invoice'!$B$2:$B$3001,$M1932)="","",INDEX('Per Invoice'!$B$2:$B$3001,$M1932)))</f>
        <v/>
      </c>
      <c r="C1932">
        <f>IF($M1932="","",IF(INDEX('Per Invoice'!$C$2:$C$3001,$M1932)="","",INDEX('Per Invoice'!$C$2:$C$3001,$M1932)))</f>
        <v/>
      </c>
      <c r="D1932">
        <f>IF($M1932="","",IF(INDEX('Per Invoice'!$D$2:$D$3001,$M1932)="","",INDEX('Per Invoice'!$D$2:$D$3001,$M1932)))</f>
        <v/>
      </c>
      <c r="E1932">
        <f>IF($M1932="","",IF(INDEX('Per Invoice'!$E$2:$E$3001,$M1932)="","",INDEX('Per Invoice'!$E$2:$E$3001,$M1932)))</f>
        <v/>
      </c>
      <c r="F1932">
        <f>IF($M1932="","",IF(INDEX('Per Invoice'!$F$2:$F$3001,$M1932)="","",INDEX('Per Invoice'!$F$2:$F$3001,$M1932)))</f>
        <v/>
      </c>
      <c r="G1932" s="5">
        <f>IF($M1932="","",IF(INDEX('Per Invoice'!$G$2:$G$3001,$M1932)="","",INDEX('Per Invoice'!$G$2:$G$3001,$M1932)))</f>
        <v/>
      </c>
      <c r="H1932" s="5">
        <f>IF($M1932="","",IF(INDEX('Per Invoice'!$H$2:$H$3001,$M1932)="","",INDEX('Per Invoice'!$H$2:$H$3001,$M1932)))</f>
        <v/>
      </c>
      <c r="I1932" s="5">
        <f>IF($M1932="","",IF(INDEX('Per Invoice'!$I$2:$I$3001,$M1932)="","",INDEX('Per Invoice'!$I$2:$I$3001,$M1932)))</f>
        <v/>
      </c>
      <c r="J1932" s="5">
        <f>IF($M1932="","",IF(INDEX('Per Invoice'!$J$2:$J$3001,$M1932)="","",INDEX('Per Invoice'!$J$2:$J$3001,$M1932)))</f>
        <v/>
      </c>
      <c r="K1932" s="5">
        <f>IF($M1932="","",IF(INDEX('Per Invoice'!$K$2:$K$3001,$M1932)="","",INDEX('Per Invoice'!$K$2:$K$3001,$M1932)))</f>
        <v/>
      </c>
      <c r="L1932">
        <f>IF($M1932="","",IF(INDEX('Per Invoice'!$L$2:$L$3001,$M1932)="","",INDEX('Per Invoice'!$L$2:$L$3001,$M1932)))</f>
        <v/>
      </c>
      <c r="M1932">
        <f>IF(ROWS($M$2:$M1932)&lt;=COUNT('Per Invoice'!$O$2:$O$3001),MATCH(ROWS($M$2:$M1932),'Per Invoice'!$O$2:$O$3001,0),"")</f>
        <v/>
      </c>
    </row>
    <row r="1933">
      <c r="A1933">
        <f>IF($M1933="","",IF(INDEX('Per Invoice'!$A$2:$A$3001,$M1933)="","",INDEX('Per Invoice'!$A$2:$A$3001,$M1933)))</f>
        <v/>
      </c>
      <c r="B1933">
        <f>IF($M1933="","",IF(INDEX('Per Invoice'!$B$2:$B$3001,$M1933)="","",INDEX('Per Invoice'!$B$2:$B$3001,$M1933)))</f>
        <v/>
      </c>
      <c r="C1933">
        <f>IF($M1933="","",IF(INDEX('Per Invoice'!$C$2:$C$3001,$M1933)="","",INDEX('Per Invoice'!$C$2:$C$3001,$M1933)))</f>
        <v/>
      </c>
      <c r="D1933">
        <f>IF($M1933="","",IF(INDEX('Per Invoice'!$D$2:$D$3001,$M1933)="","",INDEX('Per Invoice'!$D$2:$D$3001,$M1933)))</f>
        <v/>
      </c>
      <c r="E1933">
        <f>IF($M1933="","",IF(INDEX('Per Invoice'!$E$2:$E$3001,$M1933)="","",INDEX('Per Invoice'!$E$2:$E$3001,$M1933)))</f>
        <v/>
      </c>
      <c r="F1933">
        <f>IF($M1933="","",IF(INDEX('Per Invoice'!$F$2:$F$3001,$M1933)="","",INDEX('Per Invoice'!$F$2:$F$3001,$M1933)))</f>
        <v/>
      </c>
      <c r="G1933" s="5">
        <f>IF($M1933="","",IF(INDEX('Per Invoice'!$G$2:$G$3001,$M1933)="","",INDEX('Per Invoice'!$G$2:$G$3001,$M1933)))</f>
        <v/>
      </c>
      <c r="H1933" s="5">
        <f>IF($M1933="","",IF(INDEX('Per Invoice'!$H$2:$H$3001,$M1933)="","",INDEX('Per Invoice'!$H$2:$H$3001,$M1933)))</f>
        <v/>
      </c>
      <c r="I1933" s="5">
        <f>IF($M1933="","",IF(INDEX('Per Invoice'!$I$2:$I$3001,$M1933)="","",INDEX('Per Invoice'!$I$2:$I$3001,$M1933)))</f>
        <v/>
      </c>
      <c r="J1933" s="5">
        <f>IF($M1933="","",IF(INDEX('Per Invoice'!$J$2:$J$3001,$M1933)="","",INDEX('Per Invoice'!$J$2:$J$3001,$M1933)))</f>
        <v/>
      </c>
      <c r="K1933" s="5">
        <f>IF($M1933="","",IF(INDEX('Per Invoice'!$K$2:$K$3001,$M1933)="","",INDEX('Per Invoice'!$K$2:$K$3001,$M1933)))</f>
        <v/>
      </c>
      <c r="L1933">
        <f>IF($M1933="","",IF(INDEX('Per Invoice'!$L$2:$L$3001,$M1933)="","",INDEX('Per Invoice'!$L$2:$L$3001,$M1933)))</f>
        <v/>
      </c>
      <c r="M1933">
        <f>IF(ROWS($M$2:$M1933)&lt;=COUNT('Per Invoice'!$O$2:$O$3001),MATCH(ROWS($M$2:$M1933),'Per Invoice'!$O$2:$O$3001,0),"")</f>
        <v/>
      </c>
    </row>
    <row r="1934">
      <c r="A1934">
        <f>IF($M1934="","",IF(INDEX('Per Invoice'!$A$2:$A$3001,$M1934)="","",INDEX('Per Invoice'!$A$2:$A$3001,$M1934)))</f>
        <v/>
      </c>
      <c r="B1934">
        <f>IF($M1934="","",IF(INDEX('Per Invoice'!$B$2:$B$3001,$M1934)="","",INDEX('Per Invoice'!$B$2:$B$3001,$M1934)))</f>
        <v/>
      </c>
      <c r="C1934">
        <f>IF($M1934="","",IF(INDEX('Per Invoice'!$C$2:$C$3001,$M1934)="","",INDEX('Per Invoice'!$C$2:$C$3001,$M1934)))</f>
        <v/>
      </c>
      <c r="D1934">
        <f>IF($M1934="","",IF(INDEX('Per Invoice'!$D$2:$D$3001,$M1934)="","",INDEX('Per Invoice'!$D$2:$D$3001,$M1934)))</f>
        <v/>
      </c>
      <c r="E1934">
        <f>IF($M1934="","",IF(INDEX('Per Invoice'!$E$2:$E$3001,$M1934)="","",INDEX('Per Invoice'!$E$2:$E$3001,$M1934)))</f>
        <v/>
      </c>
      <c r="F1934">
        <f>IF($M1934="","",IF(INDEX('Per Invoice'!$F$2:$F$3001,$M1934)="","",INDEX('Per Invoice'!$F$2:$F$3001,$M1934)))</f>
        <v/>
      </c>
      <c r="G1934" s="5">
        <f>IF($M1934="","",IF(INDEX('Per Invoice'!$G$2:$G$3001,$M1934)="","",INDEX('Per Invoice'!$G$2:$G$3001,$M1934)))</f>
        <v/>
      </c>
      <c r="H1934" s="5">
        <f>IF($M1934="","",IF(INDEX('Per Invoice'!$H$2:$H$3001,$M1934)="","",INDEX('Per Invoice'!$H$2:$H$3001,$M1934)))</f>
        <v/>
      </c>
      <c r="I1934" s="5">
        <f>IF($M1934="","",IF(INDEX('Per Invoice'!$I$2:$I$3001,$M1934)="","",INDEX('Per Invoice'!$I$2:$I$3001,$M1934)))</f>
        <v/>
      </c>
      <c r="J1934" s="5">
        <f>IF($M1934="","",IF(INDEX('Per Invoice'!$J$2:$J$3001,$M1934)="","",INDEX('Per Invoice'!$J$2:$J$3001,$M1934)))</f>
        <v/>
      </c>
      <c r="K1934" s="5">
        <f>IF($M1934="","",IF(INDEX('Per Invoice'!$K$2:$K$3001,$M1934)="","",INDEX('Per Invoice'!$K$2:$K$3001,$M1934)))</f>
        <v/>
      </c>
      <c r="L1934">
        <f>IF($M1934="","",IF(INDEX('Per Invoice'!$L$2:$L$3001,$M1934)="","",INDEX('Per Invoice'!$L$2:$L$3001,$M1934)))</f>
        <v/>
      </c>
      <c r="M1934">
        <f>IF(ROWS($M$2:$M1934)&lt;=COUNT('Per Invoice'!$O$2:$O$3001),MATCH(ROWS($M$2:$M1934),'Per Invoice'!$O$2:$O$3001,0),"")</f>
        <v/>
      </c>
    </row>
    <row r="1935">
      <c r="A1935">
        <f>IF($M1935="","",IF(INDEX('Per Invoice'!$A$2:$A$3001,$M1935)="","",INDEX('Per Invoice'!$A$2:$A$3001,$M1935)))</f>
        <v/>
      </c>
      <c r="B1935">
        <f>IF($M1935="","",IF(INDEX('Per Invoice'!$B$2:$B$3001,$M1935)="","",INDEX('Per Invoice'!$B$2:$B$3001,$M1935)))</f>
        <v/>
      </c>
      <c r="C1935">
        <f>IF($M1935="","",IF(INDEX('Per Invoice'!$C$2:$C$3001,$M1935)="","",INDEX('Per Invoice'!$C$2:$C$3001,$M1935)))</f>
        <v/>
      </c>
      <c r="D1935">
        <f>IF($M1935="","",IF(INDEX('Per Invoice'!$D$2:$D$3001,$M1935)="","",INDEX('Per Invoice'!$D$2:$D$3001,$M1935)))</f>
        <v/>
      </c>
      <c r="E1935">
        <f>IF($M1935="","",IF(INDEX('Per Invoice'!$E$2:$E$3001,$M1935)="","",INDEX('Per Invoice'!$E$2:$E$3001,$M1935)))</f>
        <v/>
      </c>
      <c r="F1935">
        <f>IF($M1935="","",IF(INDEX('Per Invoice'!$F$2:$F$3001,$M1935)="","",INDEX('Per Invoice'!$F$2:$F$3001,$M1935)))</f>
        <v/>
      </c>
      <c r="G1935" s="5">
        <f>IF($M1935="","",IF(INDEX('Per Invoice'!$G$2:$G$3001,$M1935)="","",INDEX('Per Invoice'!$G$2:$G$3001,$M1935)))</f>
        <v/>
      </c>
      <c r="H1935" s="5">
        <f>IF($M1935="","",IF(INDEX('Per Invoice'!$H$2:$H$3001,$M1935)="","",INDEX('Per Invoice'!$H$2:$H$3001,$M1935)))</f>
        <v/>
      </c>
      <c r="I1935" s="5">
        <f>IF($M1935="","",IF(INDEX('Per Invoice'!$I$2:$I$3001,$M1935)="","",INDEX('Per Invoice'!$I$2:$I$3001,$M1935)))</f>
        <v/>
      </c>
      <c r="J1935" s="5">
        <f>IF($M1935="","",IF(INDEX('Per Invoice'!$J$2:$J$3001,$M1935)="","",INDEX('Per Invoice'!$J$2:$J$3001,$M1935)))</f>
        <v/>
      </c>
      <c r="K1935" s="5">
        <f>IF($M1935="","",IF(INDEX('Per Invoice'!$K$2:$K$3001,$M1935)="","",INDEX('Per Invoice'!$K$2:$K$3001,$M1935)))</f>
        <v/>
      </c>
      <c r="L1935">
        <f>IF($M1935="","",IF(INDEX('Per Invoice'!$L$2:$L$3001,$M1935)="","",INDEX('Per Invoice'!$L$2:$L$3001,$M1935)))</f>
        <v/>
      </c>
      <c r="M1935">
        <f>IF(ROWS($M$2:$M1935)&lt;=COUNT('Per Invoice'!$O$2:$O$3001),MATCH(ROWS($M$2:$M1935),'Per Invoice'!$O$2:$O$3001,0),"")</f>
        <v/>
      </c>
    </row>
    <row r="1936">
      <c r="A1936">
        <f>IF($M1936="","",IF(INDEX('Per Invoice'!$A$2:$A$3001,$M1936)="","",INDEX('Per Invoice'!$A$2:$A$3001,$M1936)))</f>
        <v/>
      </c>
      <c r="B1936">
        <f>IF($M1936="","",IF(INDEX('Per Invoice'!$B$2:$B$3001,$M1936)="","",INDEX('Per Invoice'!$B$2:$B$3001,$M1936)))</f>
        <v/>
      </c>
      <c r="C1936">
        <f>IF($M1936="","",IF(INDEX('Per Invoice'!$C$2:$C$3001,$M1936)="","",INDEX('Per Invoice'!$C$2:$C$3001,$M1936)))</f>
        <v/>
      </c>
      <c r="D1936">
        <f>IF($M1936="","",IF(INDEX('Per Invoice'!$D$2:$D$3001,$M1936)="","",INDEX('Per Invoice'!$D$2:$D$3001,$M1936)))</f>
        <v/>
      </c>
      <c r="E1936">
        <f>IF($M1936="","",IF(INDEX('Per Invoice'!$E$2:$E$3001,$M1936)="","",INDEX('Per Invoice'!$E$2:$E$3001,$M1936)))</f>
        <v/>
      </c>
      <c r="F1936">
        <f>IF($M1936="","",IF(INDEX('Per Invoice'!$F$2:$F$3001,$M1936)="","",INDEX('Per Invoice'!$F$2:$F$3001,$M1936)))</f>
        <v/>
      </c>
      <c r="G1936" s="5">
        <f>IF($M1936="","",IF(INDEX('Per Invoice'!$G$2:$G$3001,$M1936)="","",INDEX('Per Invoice'!$G$2:$G$3001,$M1936)))</f>
        <v/>
      </c>
      <c r="H1936" s="5">
        <f>IF($M1936="","",IF(INDEX('Per Invoice'!$H$2:$H$3001,$M1936)="","",INDEX('Per Invoice'!$H$2:$H$3001,$M1936)))</f>
        <v/>
      </c>
      <c r="I1936" s="5">
        <f>IF($M1936="","",IF(INDEX('Per Invoice'!$I$2:$I$3001,$M1936)="","",INDEX('Per Invoice'!$I$2:$I$3001,$M1936)))</f>
        <v/>
      </c>
      <c r="J1936" s="5">
        <f>IF($M1936="","",IF(INDEX('Per Invoice'!$J$2:$J$3001,$M1936)="","",INDEX('Per Invoice'!$J$2:$J$3001,$M1936)))</f>
        <v/>
      </c>
      <c r="K1936" s="5">
        <f>IF($M1936="","",IF(INDEX('Per Invoice'!$K$2:$K$3001,$M1936)="","",INDEX('Per Invoice'!$K$2:$K$3001,$M1936)))</f>
        <v/>
      </c>
      <c r="L1936">
        <f>IF($M1936="","",IF(INDEX('Per Invoice'!$L$2:$L$3001,$M1936)="","",INDEX('Per Invoice'!$L$2:$L$3001,$M1936)))</f>
        <v/>
      </c>
      <c r="M1936">
        <f>IF(ROWS($M$2:$M1936)&lt;=COUNT('Per Invoice'!$O$2:$O$3001),MATCH(ROWS($M$2:$M1936),'Per Invoice'!$O$2:$O$3001,0),"")</f>
        <v/>
      </c>
    </row>
    <row r="1937">
      <c r="A1937">
        <f>IF($M1937="","",IF(INDEX('Per Invoice'!$A$2:$A$3001,$M1937)="","",INDEX('Per Invoice'!$A$2:$A$3001,$M1937)))</f>
        <v/>
      </c>
      <c r="B1937">
        <f>IF($M1937="","",IF(INDEX('Per Invoice'!$B$2:$B$3001,$M1937)="","",INDEX('Per Invoice'!$B$2:$B$3001,$M1937)))</f>
        <v/>
      </c>
      <c r="C1937">
        <f>IF($M1937="","",IF(INDEX('Per Invoice'!$C$2:$C$3001,$M1937)="","",INDEX('Per Invoice'!$C$2:$C$3001,$M1937)))</f>
        <v/>
      </c>
      <c r="D1937">
        <f>IF($M1937="","",IF(INDEX('Per Invoice'!$D$2:$D$3001,$M1937)="","",INDEX('Per Invoice'!$D$2:$D$3001,$M1937)))</f>
        <v/>
      </c>
      <c r="E1937">
        <f>IF($M1937="","",IF(INDEX('Per Invoice'!$E$2:$E$3001,$M1937)="","",INDEX('Per Invoice'!$E$2:$E$3001,$M1937)))</f>
        <v/>
      </c>
      <c r="F1937">
        <f>IF($M1937="","",IF(INDEX('Per Invoice'!$F$2:$F$3001,$M1937)="","",INDEX('Per Invoice'!$F$2:$F$3001,$M1937)))</f>
        <v/>
      </c>
      <c r="G1937" s="5">
        <f>IF($M1937="","",IF(INDEX('Per Invoice'!$G$2:$G$3001,$M1937)="","",INDEX('Per Invoice'!$G$2:$G$3001,$M1937)))</f>
        <v/>
      </c>
      <c r="H1937" s="5">
        <f>IF($M1937="","",IF(INDEX('Per Invoice'!$H$2:$H$3001,$M1937)="","",INDEX('Per Invoice'!$H$2:$H$3001,$M1937)))</f>
        <v/>
      </c>
      <c r="I1937" s="5">
        <f>IF($M1937="","",IF(INDEX('Per Invoice'!$I$2:$I$3001,$M1937)="","",INDEX('Per Invoice'!$I$2:$I$3001,$M1937)))</f>
        <v/>
      </c>
      <c r="J1937" s="5">
        <f>IF($M1937="","",IF(INDEX('Per Invoice'!$J$2:$J$3001,$M1937)="","",INDEX('Per Invoice'!$J$2:$J$3001,$M1937)))</f>
        <v/>
      </c>
      <c r="K1937" s="5">
        <f>IF($M1937="","",IF(INDEX('Per Invoice'!$K$2:$K$3001,$M1937)="","",INDEX('Per Invoice'!$K$2:$K$3001,$M1937)))</f>
        <v/>
      </c>
      <c r="L1937">
        <f>IF($M1937="","",IF(INDEX('Per Invoice'!$L$2:$L$3001,$M1937)="","",INDEX('Per Invoice'!$L$2:$L$3001,$M1937)))</f>
        <v/>
      </c>
      <c r="M1937">
        <f>IF(ROWS($M$2:$M1937)&lt;=COUNT('Per Invoice'!$O$2:$O$3001),MATCH(ROWS($M$2:$M1937),'Per Invoice'!$O$2:$O$3001,0),"")</f>
        <v/>
      </c>
    </row>
    <row r="1938">
      <c r="A1938">
        <f>IF($M1938="","",IF(INDEX('Per Invoice'!$A$2:$A$3001,$M1938)="","",INDEX('Per Invoice'!$A$2:$A$3001,$M1938)))</f>
        <v/>
      </c>
      <c r="B1938">
        <f>IF($M1938="","",IF(INDEX('Per Invoice'!$B$2:$B$3001,$M1938)="","",INDEX('Per Invoice'!$B$2:$B$3001,$M1938)))</f>
        <v/>
      </c>
      <c r="C1938">
        <f>IF($M1938="","",IF(INDEX('Per Invoice'!$C$2:$C$3001,$M1938)="","",INDEX('Per Invoice'!$C$2:$C$3001,$M1938)))</f>
        <v/>
      </c>
      <c r="D1938">
        <f>IF($M1938="","",IF(INDEX('Per Invoice'!$D$2:$D$3001,$M1938)="","",INDEX('Per Invoice'!$D$2:$D$3001,$M1938)))</f>
        <v/>
      </c>
      <c r="E1938">
        <f>IF($M1938="","",IF(INDEX('Per Invoice'!$E$2:$E$3001,$M1938)="","",INDEX('Per Invoice'!$E$2:$E$3001,$M1938)))</f>
        <v/>
      </c>
      <c r="F1938">
        <f>IF($M1938="","",IF(INDEX('Per Invoice'!$F$2:$F$3001,$M1938)="","",INDEX('Per Invoice'!$F$2:$F$3001,$M1938)))</f>
        <v/>
      </c>
      <c r="G1938" s="5">
        <f>IF($M1938="","",IF(INDEX('Per Invoice'!$G$2:$G$3001,$M1938)="","",INDEX('Per Invoice'!$G$2:$G$3001,$M1938)))</f>
        <v/>
      </c>
      <c r="H1938" s="5">
        <f>IF($M1938="","",IF(INDEX('Per Invoice'!$H$2:$H$3001,$M1938)="","",INDEX('Per Invoice'!$H$2:$H$3001,$M1938)))</f>
        <v/>
      </c>
      <c r="I1938" s="5">
        <f>IF($M1938="","",IF(INDEX('Per Invoice'!$I$2:$I$3001,$M1938)="","",INDEX('Per Invoice'!$I$2:$I$3001,$M1938)))</f>
        <v/>
      </c>
      <c r="J1938" s="5">
        <f>IF($M1938="","",IF(INDEX('Per Invoice'!$J$2:$J$3001,$M1938)="","",INDEX('Per Invoice'!$J$2:$J$3001,$M1938)))</f>
        <v/>
      </c>
      <c r="K1938" s="5">
        <f>IF($M1938="","",IF(INDEX('Per Invoice'!$K$2:$K$3001,$M1938)="","",INDEX('Per Invoice'!$K$2:$K$3001,$M1938)))</f>
        <v/>
      </c>
      <c r="L1938">
        <f>IF($M1938="","",IF(INDEX('Per Invoice'!$L$2:$L$3001,$M1938)="","",INDEX('Per Invoice'!$L$2:$L$3001,$M1938)))</f>
        <v/>
      </c>
      <c r="M1938">
        <f>IF(ROWS($M$2:$M1938)&lt;=COUNT('Per Invoice'!$O$2:$O$3001),MATCH(ROWS($M$2:$M1938),'Per Invoice'!$O$2:$O$3001,0),"")</f>
        <v/>
      </c>
    </row>
    <row r="1939">
      <c r="A1939">
        <f>IF($M1939="","",IF(INDEX('Per Invoice'!$A$2:$A$3001,$M1939)="","",INDEX('Per Invoice'!$A$2:$A$3001,$M1939)))</f>
        <v/>
      </c>
      <c r="B1939">
        <f>IF($M1939="","",IF(INDEX('Per Invoice'!$B$2:$B$3001,$M1939)="","",INDEX('Per Invoice'!$B$2:$B$3001,$M1939)))</f>
        <v/>
      </c>
      <c r="C1939">
        <f>IF($M1939="","",IF(INDEX('Per Invoice'!$C$2:$C$3001,$M1939)="","",INDEX('Per Invoice'!$C$2:$C$3001,$M1939)))</f>
        <v/>
      </c>
      <c r="D1939">
        <f>IF($M1939="","",IF(INDEX('Per Invoice'!$D$2:$D$3001,$M1939)="","",INDEX('Per Invoice'!$D$2:$D$3001,$M1939)))</f>
        <v/>
      </c>
      <c r="E1939">
        <f>IF($M1939="","",IF(INDEX('Per Invoice'!$E$2:$E$3001,$M1939)="","",INDEX('Per Invoice'!$E$2:$E$3001,$M1939)))</f>
        <v/>
      </c>
      <c r="F1939">
        <f>IF($M1939="","",IF(INDEX('Per Invoice'!$F$2:$F$3001,$M1939)="","",INDEX('Per Invoice'!$F$2:$F$3001,$M1939)))</f>
        <v/>
      </c>
      <c r="G1939" s="5">
        <f>IF($M1939="","",IF(INDEX('Per Invoice'!$G$2:$G$3001,$M1939)="","",INDEX('Per Invoice'!$G$2:$G$3001,$M1939)))</f>
        <v/>
      </c>
      <c r="H1939" s="5">
        <f>IF($M1939="","",IF(INDEX('Per Invoice'!$H$2:$H$3001,$M1939)="","",INDEX('Per Invoice'!$H$2:$H$3001,$M1939)))</f>
        <v/>
      </c>
      <c r="I1939" s="5">
        <f>IF($M1939="","",IF(INDEX('Per Invoice'!$I$2:$I$3001,$M1939)="","",INDEX('Per Invoice'!$I$2:$I$3001,$M1939)))</f>
        <v/>
      </c>
      <c r="J1939" s="5">
        <f>IF($M1939="","",IF(INDEX('Per Invoice'!$J$2:$J$3001,$M1939)="","",INDEX('Per Invoice'!$J$2:$J$3001,$M1939)))</f>
        <v/>
      </c>
      <c r="K1939" s="5">
        <f>IF($M1939="","",IF(INDEX('Per Invoice'!$K$2:$K$3001,$M1939)="","",INDEX('Per Invoice'!$K$2:$K$3001,$M1939)))</f>
        <v/>
      </c>
      <c r="L1939">
        <f>IF($M1939="","",IF(INDEX('Per Invoice'!$L$2:$L$3001,$M1939)="","",INDEX('Per Invoice'!$L$2:$L$3001,$M1939)))</f>
        <v/>
      </c>
      <c r="M1939">
        <f>IF(ROWS($M$2:$M1939)&lt;=COUNT('Per Invoice'!$O$2:$O$3001),MATCH(ROWS($M$2:$M1939),'Per Invoice'!$O$2:$O$3001,0),"")</f>
        <v/>
      </c>
    </row>
    <row r="1940">
      <c r="A1940">
        <f>IF($M1940="","",IF(INDEX('Per Invoice'!$A$2:$A$3001,$M1940)="","",INDEX('Per Invoice'!$A$2:$A$3001,$M1940)))</f>
        <v/>
      </c>
      <c r="B1940">
        <f>IF($M1940="","",IF(INDEX('Per Invoice'!$B$2:$B$3001,$M1940)="","",INDEX('Per Invoice'!$B$2:$B$3001,$M1940)))</f>
        <v/>
      </c>
      <c r="C1940">
        <f>IF($M1940="","",IF(INDEX('Per Invoice'!$C$2:$C$3001,$M1940)="","",INDEX('Per Invoice'!$C$2:$C$3001,$M1940)))</f>
        <v/>
      </c>
      <c r="D1940">
        <f>IF($M1940="","",IF(INDEX('Per Invoice'!$D$2:$D$3001,$M1940)="","",INDEX('Per Invoice'!$D$2:$D$3001,$M1940)))</f>
        <v/>
      </c>
      <c r="E1940">
        <f>IF($M1940="","",IF(INDEX('Per Invoice'!$E$2:$E$3001,$M1940)="","",INDEX('Per Invoice'!$E$2:$E$3001,$M1940)))</f>
        <v/>
      </c>
      <c r="F1940">
        <f>IF($M1940="","",IF(INDEX('Per Invoice'!$F$2:$F$3001,$M1940)="","",INDEX('Per Invoice'!$F$2:$F$3001,$M1940)))</f>
        <v/>
      </c>
      <c r="G1940" s="5">
        <f>IF($M1940="","",IF(INDEX('Per Invoice'!$G$2:$G$3001,$M1940)="","",INDEX('Per Invoice'!$G$2:$G$3001,$M1940)))</f>
        <v/>
      </c>
      <c r="H1940" s="5">
        <f>IF($M1940="","",IF(INDEX('Per Invoice'!$H$2:$H$3001,$M1940)="","",INDEX('Per Invoice'!$H$2:$H$3001,$M1940)))</f>
        <v/>
      </c>
      <c r="I1940" s="5">
        <f>IF($M1940="","",IF(INDEX('Per Invoice'!$I$2:$I$3001,$M1940)="","",INDEX('Per Invoice'!$I$2:$I$3001,$M1940)))</f>
        <v/>
      </c>
      <c r="J1940" s="5">
        <f>IF($M1940="","",IF(INDEX('Per Invoice'!$J$2:$J$3001,$M1940)="","",INDEX('Per Invoice'!$J$2:$J$3001,$M1940)))</f>
        <v/>
      </c>
      <c r="K1940" s="5">
        <f>IF($M1940="","",IF(INDEX('Per Invoice'!$K$2:$K$3001,$M1940)="","",INDEX('Per Invoice'!$K$2:$K$3001,$M1940)))</f>
        <v/>
      </c>
      <c r="L1940">
        <f>IF($M1940="","",IF(INDEX('Per Invoice'!$L$2:$L$3001,$M1940)="","",INDEX('Per Invoice'!$L$2:$L$3001,$M1940)))</f>
        <v/>
      </c>
      <c r="M1940">
        <f>IF(ROWS($M$2:$M1940)&lt;=COUNT('Per Invoice'!$O$2:$O$3001),MATCH(ROWS($M$2:$M1940),'Per Invoice'!$O$2:$O$3001,0),"")</f>
        <v/>
      </c>
    </row>
    <row r="1941">
      <c r="A1941">
        <f>IF($M1941="","",IF(INDEX('Per Invoice'!$A$2:$A$3001,$M1941)="","",INDEX('Per Invoice'!$A$2:$A$3001,$M1941)))</f>
        <v/>
      </c>
      <c r="B1941">
        <f>IF($M1941="","",IF(INDEX('Per Invoice'!$B$2:$B$3001,$M1941)="","",INDEX('Per Invoice'!$B$2:$B$3001,$M1941)))</f>
        <v/>
      </c>
      <c r="C1941">
        <f>IF($M1941="","",IF(INDEX('Per Invoice'!$C$2:$C$3001,$M1941)="","",INDEX('Per Invoice'!$C$2:$C$3001,$M1941)))</f>
        <v/>
      </c>
      <c r="D1941">
        <f>IF($M1941="","",IF(INDEX('Per Invoice'!$D$2:$D$3001,$M1941)="","",INDEX('Per Invoice'!$D$2:$D$3001,$M1941)))</f>
        <v/>
      </c>
      <c r="E1941">
        <f>IF($M1941="","",IF(INDEX('Per Invoice'!$E$2:$E$3001,$M1941)="","",INDEX('Per Invoice'!$E$2:$E$3001,$M1941)))</f>
        <v/>
      </c>
      <c r="F1941">
        <f>IF($M1941="","",IF(INDEX('Per Invoice'!$F$2:$F$3001,$M1941)="","",INDEX('Per Invoice'!$F$2:$F$3001,$M1941)))</f>
        <v/>
      </c>
      <c r="G1941" s="5">
        <f>IF($M1941="","",IF(INDEX('Per Invoice'!$G$2:$G$3001,$M1941)="","",INDEX('Per Invoice'!$G$2:$G$3001,$M1941)))</f>
        <v/>
      </c>
      <c r="H1941" s="5">
        <f>IF($M1941="","",IF(INDEX('Per Invoice'!$H$2:$H$3001,$M1941)="","",INDEX('Per Invoice'!$H$2:$H$3001,$M1941)))</f>
        <v/>
      </c>
      <c r="I1941" s="5">
        <f>IF($M1941="","",IF(INDEX('Per Invoice'!$I$2:$I$3001,$M1941)="","",INDEX('Per Invoice'!$I$2:$I$3001,$M1941)))</f>
        <v/>
      </c>
      <c r="J1941" s="5">
        <f>IF($M1941="","",IF(INDEX('Per Invoice'!$J$2:$J$3001,$M1941)="","",INDEX('Per Invoice'!$J$2:$J$3001,$M1941)))</f>
        <v/>
      </c>
      <c r="K1941" s="5">
        <f>IF($M1941="","",IF(INDEX('Per Invoice'!$K$2:$K$3001,$M1941)="","",INDEX('Per Invoice'!$K$2:$K$3001,$M1941)))</f>
        <v/>
      </c>
      <c r="L1941">
        <f>IF($M1941="","",IF(INDEX('Per Invoice'!$L$2:$L$3001,$M1941)="","",INDEX('Per Invoice'!$L$2:$L$3001,$M1941)))</f>
        <v/>
      </c>
      <c r="M1941">
        <f>IF(ROWS($M$2:$M1941)&lt;=COUNT('Per Invoice'!$O$2:$O$3001),MATCH(ROWS($M$2:$M1941),'Per Invoice'!$O$2:$O$3001,0),"")</f>
        <v/>
      </c>
    </row>
    <row r="1942">
      <c r="A1942">
        <f>IF($M1942="","",IF(INDEX('Per Invoice'!$A$2:$A$3001,$M1942)="","",INDEX('Per Invoice'!$A$2:$A$3001,$M1942)))</f>
        <v/>
      </c>
      <c r="B1942">
        <f>IF($M1942="","",IF(INDEX('Per Invoice'!$B$2:$B$3001,$M1942)="","",INDEX('Per Invoice'!$B$2:$B$3001,$M1942)))</f>
        <v/>
      </c>
      <c r="C1942">
        <f>IF($M1942="","",IF(INDEX('Per Invoice'!$C$2:$C$3001,$M1942)="","",INDEX('Per Invoice'!$C$2:$C$3001,$M1942)))</f>
        <v/>
      </c>
      <c r="D1942">
        <f>IF($M1942="","",IF(INDEX('Per Invoice'!$D$2:$D$3001,$M1942)="","",INDEX('Per Invoice'!$D$2:$D$3001,$M1942)))</f>
        <v/>
      </c>
      <c r="E1942">
        <f>IF($M1942="","",IF(INDEX('Per Invoice'!$E$2:$E$3001,$M1942)="","",INDEX('Per Invoice'!$E$2:$E$3001,$M1942)))</f>
        <v/>
      </c>
      <c r="F1942">
        <f>IF($M1942="","",IF(INDEX('Per Invoice'!$F$2:$F$3001,$M1942)="","",INDEX('Per Invoice'!$F$2:$F$3001,$M1942)))</f>
        <v/>
      </c>
      <c r="G1942" s="5">
        <f>IF($M1942="","",IF(INDEX('Per Invoice'!$G$2:$G$3001,$M1942)="","",INDEX('Per Invoice'!$G$2:$G$3001,$M1942)))</f>
        <v/>
      </c>
      <c r="H1942" s="5">
        <f>IF($M1942="","",IF(INDEX('Per Invoice'!$H$2:$H$3001,$M1942)="","",INDEX('Per Invoice'!$H$2:$H$3001,$M1942)))</f>
        <v/>
      </c>
      <c r="I1942" s="5">
        <f>IF($M1942="","",IF(INDEX('Per Invoice'!$I$2:$I$3001,$M1942)="","",INDEX('Per Invoice'!$I$2:$I$3001,$M1942)))</f>
        <v/>
      </c>
      <c r="J1942" s="5">
        <f>IF($M1942="","",IF(INDEX('Per Invoice'!$J$2:$J$3001,$M1942)="","",INDEX('Per Invoice'!$J$2:$J$3001,$M1942)))</f>
        <v/>
      </c>
      <c r="K1942" s="5">
        <f>IF($M1942="","",IF(INDEX('Per Invoice'!$K$2:$K$3001,$M1942)="","",INDEX('Per Invoice'!$K$2:$K$3001,$M1942)))</f>
        <v/>
      </c>
      <c r="L1942">
        <f>IF($M1942="","",IF(INDEX('Per Invoice'!$L$2:$L$3001,$M1942)="","",INDEX('Per Invoice'!$L$2:$L$3001,$M1942)))</f>
        <v/>
      </c>
      <c r="M1942">
        <f>IF(ROWS($M$2:$M1942)&lt;=COUNT('Per Invoice'!$O$2:$O$3001),MATCH(ROWS($M$2:$M1942),'Per Invoice'!$O$2:$O$3001,0),"")</f>
        <v/>
      </c>
    </row>
    <row r="1943">
      <c r="A1943">
        <f>IF($M1943="","",IF(INDEX('Per Invoice'!$A$2:$A$3001,$M1943)="","",INDEX('Per Invoice'!$A$2:$A$3001,$M1943)))</f>
        <v/>
      </c>
      <c r="B1943">
        <f>IF($M1943="","",IF(INDEX('Per Invoice'!$B$2:$B$3001,$M1943)="","",INDEX('Per Invoice'!$B$2:$B$3001,$M1943)))</f>
        <v/>
      </c>
      <c r="C1943">
        <f>IF($M1943="","",IF(INDEX('Per Invoice'!$C$2:$C$3001,$M1943)="","",INDEX('Per Invoice'!$C$2:$C$3001,$M1943)))</f>
        <v/>
      </c>
      <c r="D1943">
        <f>IF($M1943="","",IF(INDEX('Per Invoice'!$D$2:$D$3001,$M1943)="","",INDEX('Per Invoice'!$D$2:$D$3001,$M1943)))</f>
        <v/>
      </c>
      <c r="E1943">
        <f>IF($M1943="","",IF(INDEX('Per Invoice'!$E$2:$E$3001,$M1943)="","",INDEX('Per Invoice'!$E$2:$E$3001,$M1943)))</f>
        <v/>
      </c>
      <c r="F1943">
        <f>IF($M1943="","",IF(INDEX('Per Invoice'!$F$2:$F$3001,$M1943)="","",INDEX('Per Invoice'!$F$2:$F$3001,$M1943)))</f>
        <v/>
      </c>
      <c r="G1943" s="5">
        <f>IF($M1943="","",IF(INDEX('Per Invoice'!$G$2:$G$3001,$M1943)="","",INDEX('Per Invoice'!$G$2:$G$3001,$M1943)))</f>
        <v/>
      </c>
      <c r="H1943" s="5">
        <f>IF($M1943="","",IF(INDEX('Per Invoice'!$H$2:$H$3001,$M1943)="","",INDEX('Per Invoice'!$H$2:$H$3001,$M1943)))</f>
        <v/>
      </c>
      <c r="I1943" s="5">
        <f>IF($M1943="","",IF(INDEX('Per Invoice'!$I$2:$I$3001,$M1943)="","",INDEX('Per Invoice'!$I$2:$I$3001,$M1943)))</f>
        <v/>
      </c>
      <c r="J1943" s="5">
        <f>IF($M1943="","",IF(INDEX('Per Invoice'!$J$2:$J$3001,$M1943)="","",INDEX('Per Invoice'!$J$2:$J$3001,$M1943)))</f>
        <v/>
      </c>
      <c r="K1943" s="5">
        <f>IF($M1943="","",IF(INDEX('Per Invoice'!$K$2:$K$3001,$M1943)="","",INDEX('Per Invoice'!$K$2:$K$3001,$M1943)))</f>
        <v/>
      </c>
      <c r="L1943">
        <f>IF($M1943="","",IF(INDEX('Per Invoice'!$L$2:$L$3001,$M1943)="","",INDEX('Per Invoice'!$L$2:$L$3001,$M1943)))</f>
        <v/>
      </c>
      <c r="M1943">
        <f>IF(ROWS($M$2:$M1943)&lt;=COUNT('Per Invoice'!$O$2:$O$3001),MATCH(ROWS($M$2:$M1943),'Per Invoice'!$O$2:$O$3001,0),"")</f>
        <v/>
      </c>
    </row>
    <row r="1944">
      <c r="A1944">
        <f>IF($M1944="","",IF(INDEX('Per Invoice'!$A$2:$A$3001,$M1944)="","",INDEX('Per Invoice'!$A$2:$A$3001,$M1944)))</f>
        <v/>
      </c>
      <c r="B1944">
        <f>IF($M1944="","",IF(INDEX('Per Invoice'!$B$2:$B$3001,$M1944)="","",INDEX('Per Invoice'!$B$2:$B$3001,$M1944)))</f>
        <v/>
      </c>
      <c r="C1944">
        <f>IF($M1944="","",IF(INDEX('Per Invoice'!$C$2:$C$3001,$M1944)="","",INDEX('Per Invoice'!$C$2:$C$3001,$M1944)))</f>
        <v/>
      </c>
      <c r="D1944">
        <f>IF($M1944="","",IF(INDEX('Per Invoice'!$D$2:$D$3001,$M1944)="","",INDEX('Per Invoice'!$D$2:$D$3001,$M1944)))</f>
        <v/>
      </c>
      <c r="E1944">
        <f>IF($M1944="","",IF(INDEX('Per Invoice'!$E$2:$E$3001,$M1944)="","",INDEX('Per Invoice'!$E$2:$E$3001,$M1944)))</f>
        <v/>
      </c>
      <c r="F1944">
        <f>IF($M1944="","",IF(INDEX('Per Invoice'!$F$2:$F$3001,$M1944)="","",INDEX('Per Invoice'!$F$2:$F$3001,$M1944)))</f>
        <v/>
      </c>
      <c r="G1944" s="5">
        <f>IF($M1944="","",IF(INDEX('Per Invoice'!$G$2:$G$3001,$M1944)="","",INDEX('Per Invoice'!$G$2:$G$3001,$M1944)))</f>
        <v/>
      </c>
      <c r="H1944" s="5">
        <f>IF($M1944="","",IF(INDEX('Per Invoice'!$H$2:$H$3001,$M1944)="","",INDEX('Per Invoice'!$H$2:$H$3001,$M1944)))</f>
        <v/>
      </c>
      <c r="I1944" s="5">
        <f>IF($M1944="","",IF(INDEX('Per Invoice'!$I$2:$I$3001,$M1944)="","",INDEX('Per Invoice'!$I$2:$I$3001,$M1944)))</f>
        <v/>
      </c>
      <c r="J1944" s="5">
        <f>IF($M1944="","",IF(INDEX('Per Invoice'!$J$2:$J$3001,$M1944)="","",INDEX('Per Invoice'!$J$2:$J$3001,$M1944)))</f>
        <v/>
      </c>
      <c r="K1944" s="5">
        <f>IF($M1944="","",IF(INDEX('Per Invoice'!$K$2:$K$3001,$M1944)="","",INDEX('Per Invoice'!$K$2:$K$3001,$M1944)))</f>
        <v/>
      </c>
      <c r="L1944">
        <f>IF($M1944="","",IF(INDEX('Per Invoice'!$L$2:$L$3001,$M1944)="","",INDEX('Per Invoice'!$L$2:$L$3001,$M1944)))</f>
        <v/>
      </c>
      <c r="M1944">
        <f>IF(ROWS($M$2:$M1944)&lt;=COUNT('Per Invoice'!$O$2:$O$3001),MATCH(ROWS($M$2:$M1944),'Per Invoice'!$O$2:$O$3001,0),"")</f>
        <v/>
      </c>
    </row>
    <row r="1945">
      <c r="A1945">
        <f>IF($M1945="","",IF(INDEX('Per Invoice'!$A$2:$A$3001,$M1945)="","",INDEX('Per Invoice'!$A$2:$A$3001,$M1945)))</f>
        <v/>
      </c>
      <c r="B1945">
        <f>IF($M1945="","",IF(INDEX('Per Invoice'!$B$2:$B$3001,$M1945)="","",INDEX('Per Invoice'!$B$2:$B$3001,$M1945)))</f>
        <v/>
      </c>
      <c r="C1945">
        <f>IF($M1945="","",IF(INDEX('Per Invoice'!$C$2:$C$3001,$M1945)="","",INDEX('Per Invoice'!$C$2:$C$3001,$M1945)))</f>
        <v/>
      </c>
      <c r="D1945">
        <f>IF($M1945="","",IF(INDEX('Per Invoice'!$D$2:$D$3001,$M1945)="","",INDEX('Per Invoice'!$D$2:$D$3001,$M1945)))</f>
        <v/>
      </c>
      <c r="E1945">
        <f>IF($M1945="","",IF(INDEX('Per Invoice'!$E$2:$E$3001,$M1945)="","",INDEX('Per Invoice'!$E$2:$E$3001,$M1945)))</f>
        <v/>
      </c>
      <c r="F1945">
        <f>IF($M1945="","",IF(INDEX('Per Invoice'!$F$2:$F$3001,$M1945)="","",INDEX('Per Invoice'!$F$2:$F$3001,$M1945)))</f>
        <v/>
      </c>
      <c r="G1945" s="5">
        <f>IF($M1945="","",IF(INDEX('Per Invoice'!$G$2:$G$3001,$M1945)="","",INDEX('Per Invoice'!$G$2:$G$3001,$M1945)))</f>
        <v/>
      </c>
      <c r="H1945" s="5">
        <f>IF($M1945="","",IF(INDEX('Per Invoice'!$H$2:$H$3001,$M1945)="","",INDEX('Per Invoice'!$H$2:$H$3001,$M1945)))</f>
        <v/>
      </c>
      <c r="I1945" s="5">
        <f>IF($M1945="","",IF(INDEX('Per Invoice'!$I$2:$I$3001,$M1945)="","",INDEX('Per Invoice'!$I$2:$I$3001,$M1945)))</f>
        <v/>
      </c>
      <c r="J1945" s="5">
        <f>IF($M1945="","",IF(INDEX('Per Invoice'!$J$2:$J$3001,$M1945)="","",INDEX('Per Invoice'!$J$2:$J$3001,$M1945)))</f>
        <v/>
      </c>
      <c r="K1945" s="5">
        <f>IF($M1945="","",IF(INDEX('Per Invoice'!$K$2:$K$3001,$M1945)="","",INDEX('Per Invoice'!$K$2:$K$3001,$M1945)))</f>
        <v/>
      </c>
      <c r="L1945">
        <f>IF($M1945="","",IF(INDEX('Per Invoice'!$L$2:$L$3001,$M1945)="","",INDEX('Per Invoice'!$L$2:$L$3001,$M1945)))</f>
        <v/>
      </c>
      <c r="M1945">
        <f>IF(ROWS($M$2:$M1945)&lt;=COUNT('Per Invoice'!$O$2:$O$3001),MATCH(ROWS($M$2:$M1945),'Per Invoice'!$O$2:$O$3001,0),"")</f>
        <v/>
      </c>
    </row>
    <row r="1946">
      <c r="A1946">
        <f>IF($M1946="","",IF(INDEX('Per Invoice'!$A$2:$A$3001,$M1946)="","",INDEX('Per Invoice'!$A$2:$A$3001,$M1946)))</f>
        <v/>
      </c>
      <c r="B1946">
        <f>IF($M1946="","",IF(INDEX('Per Invoice'!$B$2:$B$3001,$M1946)="","",INDEX('Per Invoice'!$B$2:$B$3001,$M1946)))</f>
        <v/>
      </c>
      <c r="C1946">
        <f>IF($M1946="","",IF(INDEX('Per Invoice'!$C$2:$C$3001,$M1946)="","",INDEX('Per Invoice'!$C$2:$C$3001,$M1946)))</f>
        <v/>
      </c>
      <c r="D1946">
        <f>IF($M1946="","",IF(INDEX('Per Invoice'!$D$2:$D$3001,$M1946)="","",INDEX('Per Invoice'!$D$2:$D$3001,$M1946)))</f>
        <v/>
      </c>
      <c r="E1946">
        <f>IF($M1946="","",IF(INDEX('Per Invoice'!$E$2:$E$3001,$M1946)="","",INDEX('Per Invoice'!$E$2:$E$3001,$M1946)))</f>
        <v/>
      </c>
      <c r="F1946">
        <f>IF($M1946="","",IF(INDEX('Per Invoice'!$F$2:$F$3001,$M1946)="","",INDEX('Per Invoice'!$F$2:$F$3001,$M1946)))</f>
        <v/>
      </c>
      <c r="G1946" s="5">
        <f>IF($M1946="","",IF(INDEX('Per Invoice'!$G$2:$G$3001,$M1946)="","",INDEX('Per Invoice'!$G$2:$G$3001,$M1946)))</f>
        <v/>
      </c>
      <c r="H1946" s="5">
        <f>IF($M1946="","",IF(INDEX('Per Invoice'!$H$2:$H$3001,$M1946)="","",INDEX('Per Invoice'!$H$2:$H$3001,$M1946)))</f>
        <v/>
      </c>
      <c r="I1946" s="5">
        <f>IF($M1946="","",IF(INDEX('Per Invoice'!$I$2:$I$3001,$M1946)="","",INDEX('Per Invoice'!$I$2:$I$3001,$M1946)))</f>
        <v/>
      </c>
      <c r="J1946" s="5">
        <f>IF($M1946="","",IF(INDEX('Per Invoice'!$J$2:$J$3001,$M1946)="","",INDEX('Per Invoice'!$J$2:$J$3001,$M1946)))</f>
        <v/>
      </c>
      <c r="K1946" s="5">
        <f>IF($M1946="","",IF(INDEX('Per Invoice'!$K$2:$K$3001,$M1946)="","",INDEX('Per Invoice'!$K$2:$K$3001,$M1946)))</f>
        <v/>
      </c>
      <c r="L1946">
        <f>IF($M1946="","",IF(INDEX('Per Invoice'!$L$2:$L$3001,$M1946)="","",INDEX('Per Invoice'!$L$2:$L$3001,$M1946)))</f>
        <v/>
      </c>
      <c r="M1946">
        <f>IF(ROWS($M$2:$M1946)&lt;=COUNT('Per Invoice'!$O$2:$O$3001),MATCH(ROWS($M$2:$M1946),'Per Invoice'!$O$2:$O$3001,0),"")</f>
        <v/>
      </c>
    </row>
    <row r="1947">
      <c r="A1947">
        <f>IF($M1947="","",IF(INDEX('Per Invoice'!$A$2:$A$3001,$M1947)="","",INDEX('Per Invoice'!$A$2:$A$3001,$M1947)))</f>
        <v/>
      </c>
      <c r="B1947">
        <f>IF($M1947="","",IF(INDEX('Per Invoice'!$B$2:$B$3001,$M1947)="","",INDEX('Per Invoice'!$B$2:$B$3001,$M1947)))</f>
        <v/>
      </c>
      <c r="C1947">
        <f>IF($M1947="","",IF(INDEX('Per Invoice'!$C$2:$C$3001,$M1947)="","",INDEX('Per Invoice'!$C$2:$C$3001,$M1947)))</f>
        <v/>
      </c>
      <c r="D1947">
        <f>IF($M1947="","",IF(INDEX('Per Invoice'!$D$2:$D$3001,$M1947)="","",INDEX('Per Invoice'!$D$2:$D$3001,$M1947)))</f>
        <v/>
      </c>
      <c r="E1947">
        <f>IF($M1947="","",IF(INDEX('Per Invoice'!$E$2:$E$3001,$M1947)="","",INDEX('Per Invoice'!$E$2:$E$3001,$M1947)))</f>
        <v/>
      </c>
      <c r="F1947">
        <f>IF($M1947="","",IF(INDEX('Per Invoice'!$F$2:$F$3001,$M1947)="","",INDEX('Per Invoice'!$F$2:$F$3001,$M1947)))</f>
        <v/>
      </c>
      <c r="G1947" s="5">
        <f>IF($M1947="","",IF(INDEX('Per Invoice'!$G$2:$G$3001,$M1947)="","",INDEX('Per Invoice'!$G$2:$G$3001,$M1947)))</f>
        <v/>
      </c>
      <c r="H1947" s="5">
        <f>IF($M1947="","",IF(INDEX('Per Invoice'!$H$2:$H$3001,$M1947)="","",INDEX('Per Invoice'!$H$2:$H$3001,$M1947)))</f>
        <v/>
      </c>
      <c r="I1947" s="5">
        <f>IF($M1947="","",IF(INDEX('Per Invoice'!$I$2:$I$3001,$M1947)="","",INDEX('Per Invoice'!$I$2:$I$3001,$M1947)))</f>
        <v/>
      </c>
      <c r="J1947" s="5">
        <f>IF($M1947="","",IF(INDEX('Per Invoice'!$J$2:$J$3001,$M1947)="","",INDEX('Per Invoice'!$J$2:$J$3001,$M1947)))</f>
        <v/>
      </c>
      <c r="K1947" s="5">
        <f>IF($M1947="","",IF(INDEX('Per Invoice'!$K$2:$K$3001,$M1947)="","",INDEX('Per Invoice'!$K$2:$K$3001,$M1947)))</f>
        <v/>
      </c>
      <c r="L1947">
        <f>IF($M1947="","",IF(INDEX('Per Invoice'!$L$2:$L$3001,$M1947)="","",INDEX('Per Invoice'!$L$2:$L$3001,$M1947)))</f>
        <v/>
      </c>
      <c r="M1947">
        <f>IF(ROWS($M$2:$M1947)&lt;=COUNT('Per Invoice'!$O$2:$O$3001),MATCH(ROWS($M$2:$M1947),'Per Invoice'!$O$2:$O$3001,0),"")</f>
        <v/>
      </c>
    </row>
    <row r="1948">
      <c r="A1948">
        <f>IF($M1948="","",IF(INDEX('Per Invoice'!$A$2:$A$3001,$M1948)="","",INDEX('Per Invoice'!$A$2:$A$3001,$M1948)))</f>
        <v/>
      </c>
      <c r="B1948">
        <f>IF($M1948="","",IF(INDEX('Per Invoice'!$B$2:$B$3001,$M1948)="","",INDEX('Per Invoice'!$B$2:$B$3001,$M1948)))</f>
        <v/>
      </c>
      <c r="C1948">
        <f>IF($M1948="","",IF(INDEX('Per Invoice'!$C$2:$C$3001,$M1948)="","",INDEX('Per Invoice'!$C$2:$C$3001,$M1948)))</f>
        <v/>
      </c>
      <c r="D1948">
        <f>IF($M1948="","",IF(INDEX('Per Invoice'!$D$2:$D$3001,$M1948)="","",INDEX('Per Invoice'!$D$2:$D$3001,$M1948)))</f>
        <v/>
      </c>
      <c r="E1948">
        <f>IF($M1948="","",IF(INDEX('Per Invoice'!$E$2:$E$3001,$M1948)="","",INDEX('Per Invoice'!$E$2:$E$3001,$M1948)))</f>
        <v/>
      </c>
      <c r="F1948">
        <f>IF($M1948="","",IF(INDEX('Per Invoice'!$F$2:$F$3001,$M1948)="","",INDEX('Per Invoice'!$F$2:$F$3001,$M1948)))</f>
        <v/>
      </c>
      <c r="G1948" s="5">
        <f>IF($M1948="","",IF(INDEX('Per Invoice'!$G$2:$G$3001,$M1948)="","",INDEX('Per Invoice'!$G$2:$G$3001,$M1948)))</f>
        <v/>
      </c>
      <c r="H1948" s="5">
        <f>IF($M1948="","",IF(INDEX('Per Invoice'!$H$2:$H$3001,$M1948)="","",INDEX('Per Invoice'!$H$2:$H$3001,$M1948)))</f>
        <v/>
      </c>
      <c r="I1948" s="5">
        <f>IF($M1948="","",IF(INDEX('Per Invoice'!$I$2:$I$3001,$M1948)="","",INDEX('Per Invoice'!$I$2:$I$3001,$M1948)))</f>
        <v/>
      </c>
      <c r="J1948" s="5">
        <f>IF($M1948="","",IF(INDEX('Per Invoice'!$J$2:$J$3001,$M1948)="","",INDEX('Per Invoice'!$J$2:$J$3001,$M1948)))</f>
        <v/>
      </c>
      <c r="K1948" s="5">
        <f>IF($M1948="","",IF(INDEX('Per Invoice'!$K$2:$K$3001,$M1948)="","",INDEX('Per Invoice'!$K$2:$K$3001,$M1948)))</f>
        <v/>
      </c>
      <c r="L1948">
        <f>IF($M1948="","",IF(INDEX('Per Invoice'!$L$2:$L$3001,$M1948)="","",INDEX('Per Invoice'!$L$2:$L$3001,$M1948)))</f>
        <v/>
      </c>
      <c r="M1948">
        <f>IF(ROWS($M$2:$M1948)&lt;=COUNT('Per Invoice'!$O$2:$O$3001),MATCH(ROWS($M$2:$M1948),'Per Invoice'!$O$2:$O$3001,0),"")</f>
        <v/>
      </c>
    </row>
    <row r="1949">
      <c r="A1949">
        <f>IF($M1949="","",IF(INDEX('Per Invoice'!$A$2:$A$3001,$M1949)="","",INDEX('Per Invoice'!$A$2:$A$3001,$M1949)))</f>
        <v/>
      </c>
      <c r="B1949">
        <f>IF($M1949="","",IF(INDEX('Per Invoice'!$B$2:$B$3001,$M1949)="","",INDEX('Per Invoice'!$B$2:$B$3001,$M1949)))</f>
        <v/>
      </c>
      <c r="C1949">
        <f>IF($M1949="","",IF(INDEX('Per Invoice'!$C$2:$C$3001,$M1949)="","",INDEX('Per Invoice'!$C$2:$C$3001,$M1949)))</f>
        <v/>
      </c>
      <c r="D1949">
        <f>IF($M1949="","",IF(INDEX('Per Invoice'!$D$2:$D$3001,$M1949)="","",INDEX('Per Invoice'!$D$2:$D$3001,$M1949)))</f>
        <v/>
      </c>
      <c r="E1949">
        <f>IF($M1949="","",IF(INDEX('Per Invoice'!$E$2:$E$3001,$M1949)="","",INDEX('Per Invoice'!$E$2:$E$3001,$M1949)))</f>
        <v/>
      </c>
      <c r="F1949">
        <f>IF($M1949="","",IF(INDEX('Per Invoice'!$F$2:$F$3001,$M1949)="","",INDEX('Per Invoice'!$F$2:$F$3001,$M1949)))</f>
        <v/>
      </c>
      <c r="G1949" s="5">
        <f>IF($M1949="","",IF(INDEX('Per Invoice'!$G$2:$G$3001,$M1949)="","",INDEX('Per Invoice'!$G$2:$G$3001,$M1949)))</f>
        <v/>
      </c>
      <c r="H1949" s="5">
        <f>IF($M1949="","",IF(INDEX('Per Invoice'!$H$2:$H$3001,$M1949)="","",INDEX('Per Invoice'!$H$2:$H$3001,$M1949)))</f>
        <v/>
      </c>
      <c r="I1949" s="5">
        <f>IF($M1949="","",IF(INDEX('Per Invoice'!$I$2:$I$3001,$M1949)="","",INDEX('Per Invoice'!$I$2:$I$3001,$M1949)))</f>
        <v/>
      </c>
      <c r="J1949" s="5">
        <f>IF($M1949="","",IF(INDEX('Per Invoice'!$J$2:$J$3001,$M1949)="","",INDEX('Per Invoice'!$J$2:$J$3001,$M1949)))</f>
        <v/>
      </c>
      <c r="K1949" s="5">
        <f>IF($M1949="","",IF(INDEX('Per Invoice'!$K$2:$K$3001,$M1949)="","",INDEX('Per Invoice'!$K$2:$K$3001,$M1949)))</f>
        <v/>
      </c>
      <c r="L1949">
        <f>IF($M1949="","",IF(INDEX('Per Invoice'!$L$2:$L$3001,$M1949)="","",INDEX('Per Invoice'!$L$2:$L$3001,$M1949)))</f>
        <v/>
      </c>
      <c r="M1949">
        <f>IF(ROWS($M$2:$M1949)&lt;=COUNT('Per Invoice'!$O$2:$O$3001),MATCH(ROWS($M$2:$M1949),'Per Invoice'!$O$2:$O$3001,0),"")</f>
        <v/>
      </c>
    </row>
    <row r="1950">
      <c r="A1950">
        <f>IF($M1950="","",IF(INDEX('Per Invoice'!$A$2:$A$3001,$M1950)="","",INDEX('Per Invoice'!$A$2:$A$3001,$M1950)))</f>
        <v/>
      </c>
      <c r="B1950">
        <f>IF($M1950="","",IF(INDEX('Per Invoice'!$B$2:$B$3001,$M1950)="","",INDEX('Per Invoice'!$B$2:$B$3001,$M1950)))</f>
        <v/>
      </c>
      <c r="C1950">
        <f>IF($M1950="","",IF(INDEX('Per Invoice'!$C$2:$C$3001,$M1950)="","",INDEX('Per Invoice'!$C$2:$C$3001,$M1950)))</f>
        <v/>
      </c>
      <c r="D1950">
        <f>IF($M1950="","",IF(INDEX('Per Invoice'!$D$2:$D$3001,$M1950)="","",INDEX('Per Invoice'!$D$2:$D$3001,$M1950)))</f>
        <v/>
      </c>
      <c r="E1950">
        <f>IF($M1950="","",IF(INDEX('Per Invoice'!$E$2:$E$3001,$M1950)="","",INDEX('Per Invoice'!$E$2:$E$3001,$M1950)))</f>
        <v/>
      </c>
      <c r="F1950">
        <f>IF($M1950="","",IF(INDEX('Per Invoice'!$F$2:$F$3001,$M1950)="","",INDEX('Per Invoice'!$F$2:$F$3001,$M1950)))</f>
        <v/>
      </c>
      <c r="G1950" s="5">
        <f>IF($M1950="","",IF(INDEX('Per Invoice'!$G$2:$G$3001,$M1950)="","",INDEX('Per Invoice'!$G$2:$G$3001,$M1950)))</f>
        <v/>
      </c>
      <c r="H1950" s="5">
        <f>IF($M1950="","",IF(INDEX('Per Invoice'!$H$2:$H$3001,$M1950)="","",INDEX('Per Invoice'!$H$2:$H$3001,$M1950)))</f>
        <v/>
      </c>
      <c r="I1950" s="5">
        <f>IF($M1950="","",IF(INDEX('Per Invoice'!$I$2:$I$3001,$M1950)="","",INDEX('Per Invoice'!$I$2:$I$3001,$M1950)))</f>
        <v/>
      </c>
      <c r="J1950" s="5">
        <f>IF($M1950="","",IF(INDEX('Per Invoice'!$J$2:$J$3001,$M1950)="","",INDEX('Per Invoice'!$J$2:$J$3001,$M1950)))</f>
        <v/>
      </c>
      <c r="K1950" s="5">
        <f>IF($M1950="","",IF(INDEX('Per Invoice'!$K$2:$K$3001,$M1950)="","",INDEX('Per Invoice'!$K$2:$K$3001,$M1950)))</f>
        <v/>
      </c>
      <c r="L1950">
        <f>IF($M1950="","",IF(INDEX('Per Invoice'!$L$2:$L$3001,$M1950)="","",INDEX('Per Invoice'!$L$2:$L$3001,$M1950)))</f>
        <v/>
      </c>
      <c r="M1950">
        <f>IF(ROWS($M$2:$M1950)&lt;=COUNT('Per Invoice'!$O$2:$O$3001),MATCH(ROWS($M$2:$M1950),'Per Invoice'!$O$2:$O$3001,0),"")</f>
        <v/>
      </c>
    </row>
    <row r="1951">
      <c r="A1951">
        <f>IF($M1951="","",IF(INDEX('Per Invoice'!$A$2:$A$3001,$M1951)="","",INDEX('Per Invoice'!$A$2:$A$3001,$M1951)))</f>
        <v/>
      </c>
      <c r="B1951">
        <f>IF($M1951="","",IF(INDEX('Per Invoice'!$B$2:$B$3001,$M1951)="","",INDEX('Per Invoice'!$B$2:$B$3001,$M1951)))</f>
        <v/>
      </c>
      <c r="C1951">
        <f>IF($M1951="","",IF(INDEX('Per Invoice'!$C$2:$C$3001,$M1951)="","",INDEX('Per Invoice'!$C$2:$C$3001,$M1951)))</f>
        <v/>
      </c>
      <c r="D1951">
        <f>IF($M1951="","",IF(INDEX('Per Invoice'!$D$2:$D$3001,$M1951)="","",INDEX('Per Invoice'!$D$2:$D$3001,$M1951)))</f>
        <v/>
      </c>
      <c r="E1951">
        <f>IF($M1951="","",IF(INDEX('Per Invoice'!$E$2:$E$3001,$M1951)="","",INDEX('Per Invoice'!$E$2:$E$3001,$M1951)))</f>
        <v/>
      </c>
      <c r="F1951">
        <f>IF($M1951="","",IF(INDEX('Per Invoice'!$F$2:$F$3001,$M1951)="","",INDEX('Per Invoice'!$F$2:$F$3001,$M1951)))</f>
        <v/>
      </c>
      <c r="G1951" s="5">
        <f>IF($M1951="","",IF(INDEX('Per Invoice'!$G$2:$G$3001,$M1951)="","",INDEX('Per Invoice'!$G$2:$G$3001,$M1951)))</f>
        <v/>
      </c>
      <c r="H1951" s="5">
        <f>IF($M1951="","",IF(INDEX('Per Invoice'!$H$2:$H$3001,$M1951)="","",INDEX('Per Invoice'!$H$2:$H$3001,$M1951)))</f>
        <v/>
      </c>
      <c r="I1951" s="5">
        <f>IF($M1951="","",IF(INDEX('Per Invoice'!$I$2:$I$3001,$M1951)="","",INDEX('Per Invoice'!$I$2:$I$3001,$M1951)))</f>
        <v/>
      </c>
      <c r="J1951" s="5">
        <f>IF($M1951="","",IF(INDEX('Per Invoice'!$J$2:$J$3001,$M1951)="","",INDEX('Per Invoice'!$J$2:$J$3001,$M1951)))</f>
        <v/>
      </c>
      <c r="K1951" s="5">
        <f>IF($M1951="","",IF(INDEX('Per Invoice'!$K$2:$K$3001,$M1951)="","",INDEX('Per Invoice'!$K$2:$K$3001,$M1951)))</f>
        <v/>
      </c>
      <c r="L1951">
        <f>IF($M1951="","",IF(INDEX('Per Invoice'!$L$2:$L$3001,$M1951)="","",INDEX('Per Invoice'!$L$2:$L$3001,$M1951)))</f>
        <v/>
      </c>
      <c r="M1951">
        <f>IF(ROWS($M$2:$M1951)&lt;=COUNT('Per Invoice'!$O$2:$O$3001),MATCH(ROWS($M$2:$M1951),'Per Invoice'!$O$2:$O$3001,0),"")</f>
        <v/>
      </c>
    </row>
    <row r="1952">
      <c r="A1952">
        <f>IF($M1952="","",IF(INDEX('Per Invoice'!$A$2:$A$3001,$M1952)="","",INDEX('Per Invoice'!$A$2:$A$3001,$M1952)))</f>
        <v/>
      </c>
      <c r="B1952">
        <f>IF($M1952="","",IF(INDEX('Per Invoice'!$B$2:$B$3001,$M1952)="","",INDEX('Per Invoice'!$B$2:$B$3001,$M1952)))</f>
        <v/>
      </c>
      <c r="C1952">
        <f>IF($M1952="","",IF(INDEX('Per Invoice'!$C$2:$C$3001,$M1952)="","",INDEX('Per Invoice'!$C$2:$C$3001,$M1952)))</f>
        <v/>
      </c>
      <c r="D1952">
        <f>IF($M1952="","",IF(INDEX('Per Invoice'!$D$2:$D$3001,$M1952)="","",INDEX('Per Invoice'!$D$2:$D$3001,$M1952)))</f>
        <v/>
      </c>
      <c r="E1952">
        <f>IF($M1952="","",IF(INDEX('Per Invoice'!$E$2:$E$3001,$M1952)="","",INDEX('Per Invoice'!$E$2:$E$3001,$M1952)))</f>
        <v/>
      </c>
      <c r="F1952">
        <f>IF($M1952="","",IF(INDEX('Per Invoice'!$F$2:$F$3001,$M1952)="","",INDEX('Per Invoice'!$F$2:$F$3001,$M1952)))</f>
        <v/>
      </c>
      <c r="G1952" s="5">
        <f>IF($M1952="","",IF(INDEX('Per Invoice'!$G$2:$G$3001,$M1952)="","",INDEX('Per Invoice'!$G$2:$G$3001,$M1952)))</f>
        <v/>
      </c>
      <c r="H1952" s="5">
        <f>IF($M1952="","",IF(INDEX('Per Invoice'!$H$2:$H$3001,$M1952)="","",INDEX('Per Invoice'!$H$2:$H$3001,$M1952)))</f>
        <v/>
      </c>
      <c r="I1952" s="5">
        <f>IF($M1952="","",IF(INDEX('Per Invoice'!$I$2:$I$3001,$M1952)="","",INDEX('Per Invoice'!$I$2:$I$3001,$M1952)))</f>
        <v/>
      </c>
      <c r="J1952" s="5">
        <f>IF($M1952="","",IF(INDEX('Per Invoice'!$J$2:$J$3001,$M1952)="","",INDEX('Per Invoice'!$J$2:$J$3001,$M1952)))</f>
        <v/>
      </c>
      <c r="K1952" s="5">
        <f>IF($M1952="","",IF(INDEX('Per Invoice'!$K$2:$K$3001,$M1952)="","",INDEX('Per Invoice'!$K$2:$K$3001,$M1952)))</f>
        <v/>
      </c>
      <c r="L1952">
        <f>IF($M1952="","",IF(INDEX('Per Invoice'!$L$2:$L$3001,$M1952)="","",INDEX('Per Invoice'!$L$2:$L$3001,$M1952)))</f>
        <v/>
      </c>
      <c r="M1952">
        <f>IF(ROWS($M$2:$M1952)&lt;=COUNT('Per Invoice'!$O$2:$O$3001),MATCH(ROWS($M$2:$M1952),'Per Invoice'!$O$2:$O$3001,0),"")</f>
        <v/>
      </c>
    </row>
    <row r="1953">
      <c r="A1953">
        <f>IF($M1953="","",IF(INDEX('Per Invoice'!$A$2:$A$3001,$M1953)="","",INDEX('Per Invoice'!$A$2:$A$3001,$M1953)))</f>
        <v/>
      </c>
      <c r="B1953">
        <f>IF($M1953="","",IF(INDEX('Per Invoice'!$B$2:$B$3001,$M1953)="","",INDEX('Per Invoice'!$B$2:$B$3001,$M1953)))</f>
        <v/>
      </c>
      <c r="C1953">
        <f>IF($M1953="","",IF(INDEX('Per Invoice'!$C$2:$C$3001,$M1953)="","",INDEX('Per Invoice'!$C$2:$C$3001,$M1953)))</f>
        <v/>
      </c>
      <c r="D1953">
        <f>IF($M1953="","",IF(INDEX('Per Invoice'!$D$2:$D$3001,$M1953)="","",INDEX('Per Invoice'!$D$2:$D$3001,$M1953)))</f>
        <v/>
      </c>
      <c r="E1953">
        <f>IF($M1953="","",IF(INDEX('Per Invoice'!$E$2:$E$3001,$M1953)="","",INDEX('Per Invoice'!$E$2:$E$3001,$M1953)))</f>
        <v/>
      </c>
      <c r="F1953">
        <f>IF($M1953="","",IF(INDEX('Per Invoice'!$F$2:$F$3001,$M1953)="","",INDEX('Per Invoice'!$F$2:$F$3001,$M1953)))</f>
        <v/>
      </c>
      <c r="G1953" s="5">
        <f>IF($M1953="","",IF(INDEX('Per Invoice'!$G$2:$G$3001,$M1953)="","",INDEX('Per Invoice'!$G$2:$G$3001,$M1953)))</f>
        <v/>
      </c>
      <c r="H1953" s="5">
        <f>IF($M1953="","",IF(INDEX('Per Invoice'!$H$2:$H$3001,$M1953)="","",INDEX('Per Invoice'!$H$2:$H$3001,$M1953)))</f>
        <v/>
      </c>
      <c r="I1953" s="5">
        <f>IF($M1953="","",IF(INDEX('Per Invoice'!$I$2:$I$3001,$M1953)="","",INDEX('Per Invoice'!$I$2:$I$3001,$M1953)))</f>
        <v/>
      </c>
      <c r="J1953" s="5">
        <f>IF($M1953="","",IF(INDEX('Per Invoice'!$J$2:$J$3001,$M1953)="","",INDEX('Per Invoice'!$J$2:$J$3001,$M1953)))</f>
        <v/>
      </c>
      <c r="K1953" s="5">
        <f>IF($M1953="","",IF(INDEX('Per Invoice'!$K$2:$K$3001,$M1953)="","",INDEX('Per Invoice'!$K$2:$K$3001,$M1953)))</f>
        <v/>
      </c>
      <c r="L1953">
        <f>IF($M1953="","",IF(INDEX('Per Invoice'!$L$2:$L$3001,$M1953)="","",INDEX('Per Invoice'!$L$2:$L$3001,$M1953)))</f>
        <v/>
      </c>
      <c r="M1953">
        <f>IF(ROWS($M$2:$M1953)&lt;=COUNT('Per Invoice'!$O$2:$O$3001),MATCH(ROWS($M$2:$M1953),'Per Invoice'!$O$2:$O$3001,0),"")</f>
        <v/>
      </c>
    </row>
    <row r="1954">
      <c r="A1954">
        <f>IF($M1954="","",IF(INDEX('Per Invoice'!$A$2:$A$3001,$M1954)="","",INDEX('Per Invoice'!$A$2:$A$3001,$M1954)))</f>
        <v/>
      </c>
      <c r="B1954">
        <f>IF($M1954="","",IF(INDEX('Per Invoice'!$B$2:$B$3001,$M1954)="","",INDEX('Per Invoice'!$B$2:$B$3001,$M1954)))</f>
        <v/>
      </c>
      <c r="C1954">
        <f>IF($M1954="","",IF(INDEX('Per Invoice'!$C$2:$C$3001,$M1954)="","",INDEX('Per Invoice'!$C$2:$C$3001,$M1954)))</f>
        <v/>
      </c>
      <c r="D1954">
        <f>IF($M1954="","",IF(INDEX('Per Invoice'!$D$2:$D$3001,$M1954)="","",INDEX('Per Invoice'!$D$2:$D$3001,$M1954)))</f>
        <v/>
      </c>
      <c r="E1954">
        <f>IF($M1954="","",IF(INDEX('Per Invoice'!$E$2:$E$3001,$M1954)="","",INDEX('Per Invoice'!$E$2:$E$3001,$M1954)))</f>
        <v/>
      </c>
      <c r="F1954">
        <f>IF($M1954="","",IF(INDEX('Per Invoice'!$F$2:$F$3001,$M1954)="","",INDEX('Per Invoice'!$F$2:$F$3001,$M1954)))</f>
        <v/>
      </c>
      <c r="G1954" s="5">
        <f>IF($M1954="","",IF(INDEX('Per Invoice'!$G$2:$G$3001,$M1954)="","",INDEX('Per Invoice'!$G$2:$G$3001,$M1954)))</f>
        <v/>
      </c>
      <c r="H1954" s="5">
        <f>IF($M1954="","",IF(INDEX('Per Invoice'!$H$2:$H$3001,$M1954)="","",INDEX('Per Invoice'!$H$2:$H$3001,$M1954)))</f>
        <v/>
      </c>
      <c r="I1954" s="5">
        <f>IF($M1954="","",IF(INDEX('Per Invoice'!$I$2:$I$3001,$M1954)="","",INDEX('Per Invoice'!$I$2:$I$3001,$M1954)))</f>
        <v/>
      </c>
      <c r="J1954" s="5">
        <f>IF($M1954="","",IF(INDEX('Per Invoice'!$J$2:$J$3001,$M1954)="","",INDEX('Per Invoice'!$J$2:$J$3001,$M1954)))</f>
        <v/>
      </c>
      <c r="K1954" s="5">
        <f>IF($M1954="","",IF(INDEX('Per Invoice'!$K$2:$K$3001,$M1954)="","",INDEX('Per Invoice'!$K$2:$K$3001,$M1954)))</f>
        <v/>
      </c>
      <c r="L1954">
        <f>IF($M1954="","",IF(INDEX('Per Invoice'!$L$2:$L$3001,$M1954)="","",INDEX('Per Invoice'!$L$2:$L$3001,$M1954)))</f>
        <v/>
      </c>
      <c r="M1954">
        <f>IF(ROWS($M$2:$M1954)&lt;=COUNT('Per Invoice'!$O$2:$O$3001),MATCH(ROWS($M$2:$M1954),'Per Invoice'!$O$2:$O$3001,0),"")</f>
        <v/>
      </c>
    </row>
    <row r="1955">
      <c r="A1955">
        <f>IF($M1955="","",IF(INDEX('Per Invoice'!$A$2:$A$3001,$M1955)="","",INDEX('Per Invoice'!$A$2:$A$3001,$M1955)))</f>
        <v/>
      </c>
      <c r="B1955">
        <f>IF($M1955="","",IF(INDEX('Per Invoice'!$B$2:$B$3001,$M1955)="","",INDEX('Per Invoice'!$B$2:$B$3001,$M1955)))</f>
        <v/>
      </c>
      <c r="C1955">
        <f>IF($M1955="","",IF(INDEX('Per Invoice'!$C$2:$C$3001,$M1955)="","",INDEX('Per Invoice'!$C$2:$C$3001,$M1955)))</f>
        <v/>
      </c>
      <c r="D1955">
        <f>IF($M1955="","",IF(INDEX('Per Invoice'!$D$2:$D$3001,$M1955)="","",INDEX('Per Invoice'!$D$2:$D$3001,$M1955)))</f>
        <v/>
      </c>
      <c r="E1955">
        <f>IF($M1955="","",IF(INDEX('Per Invoice'!$E$2:$E$3001,$M1955)="","",INDEX('Per Invoice'!$E$2:$E$3001,$M1955)))</f>
        <v/>
      </c>
      <c r="F1955">
        <f>IF($M1955="","",IF(INDEX('Per Invoice'!$F$2:$F$3001,$M1955)="","",INDEX('Per Invoice'!$F$2:$F$3001,$M1955)))</f>
        <v/>
      </c>
      <c r="G1955" s="5">
        <f>IF($M1955="","",IF(INDEX('Per Invoice'!$G$2:$G$3001,$M1955)="","",INDEX('Per Invoice'!$G$2:$G$3001,$M1955)))</f>
        <v/>
      </c>
      <c r="H1955" s="5">
        <f>IF($M1955="","",IF(INDEX('Per Invoice'!$H$2:$H$3001,$M1955)="","",INDEX('Per Invoice'!$H$2:$H$3001,$M1955)))</f>
        <v/>
      </c>
      <c r="I1955" s="5">
        <f>IF($M1955="","",IF(INDEX('Per Invoice'!$I$2:$I$3001,$M1955)="","",INDEX('Per Invoice'!$I$2:$I$3001,$M1955)))</f>
        <v/>
      </c>
      <c r="J1955" s="5">
        <f>IF($M1955="","",IF(INDEX('Per Invoice'!$J$2:$J$3001,$M1955)="","",INDEX('Per Invoice'!$J$2:$J$3001,$M1955)))</f>
        <v/>
      </c>
      <c r="K1955" s="5">
        <f>IF($M1955="","",IF(INDEX('Per Invoice'!$K$2:$K$3001,$M1955)="","",INDEX('Per Invoice'!$K$2:$K$3001,$M1955)))</f>
        <v/>
      </c>
      <c r="L1955">
        <f>IF($M1955="","",IF(INDEX('Per Invoice'!$L$2:$L$3001,$M1955)="","",INDEX('Per Invoice'!$L$2:$L$3001,$M1955)))</f>
        <v/>
      </c>
      <c r="M1955">
        <f>IF(ROWS($M$2:$M1955)&lt;=COUNT('Per Invoice'!$O$2:$O$3001),MATCH(ROWS($M$2:$M1955),'Per Invoice'!$O$2:$O$3001,0),"")</f>
        <v/>
      </c>
    </row>
    <row r="1956">
      <c r="A1956">
        <f>IF($M1956="","",IF(INDEX('Per Invoice'!$A$2:$A$3001,$M1956)="","",INDEX('Per Invoice'!$A$2:$A$3001,$M1956)))</f>
        <v/>
      </c>
      <c r="B1956">
        <f>IF($M1956="","",IF(INDEX('Per Invoice'!$B$2:$B$3001,$M1956)="","",INDEX('Per Invoice'!$B$2:$B$3001,$M1956)))</f>
        <v/>
      </c>
      <c r="C1956">
        <f>IF($M1956="","",IF(INDEX('Per Invoice'!$C$2:$C$3001,$M1956)="","",INDEX('Per Invoice'!$C$2:$C$3001,$M1956)))</f>
        <v/>
      </c>
      <c r="D1956">
        <f>IF($M1956="","",IF(INDEX('Per Invoice'!$D$2:$D$3001,$M1956)="","",INDEX('Per Invoice'!$D$2:$D$3001,$M1956)))</f>
        <v/>
      </c>
      <c r="E1956">
        <f>IF($M1956="","",IF(INDEX('Per Invoice'!$E$2:$E$3001,$M1956)="","",INDEX('Per Invoice'!$E$2:$E$3001,$M1956)))</f>
        <v/>
      </c>
      <c r="F1956">
        <f>IF($M1956="","",IF(INDEX('Per Invoice'!$F$2:$F$3001,$M1956)="","",INDEX('Per Invoice'!$F$2:$F$3001,$M1956)))</f>
        <v/>
      </c>
      <c r="G1956" s="5">
        <f>IF($M1956="","",IF(INDEX('Per Invoice'!$G$2:$G$3001,$M1956)="","",INDEX('Per Invoice'!$G$2:$G$3001,$M1956)))</f>
        <v/>
      </c>
      <c r="H1956" s="5">
        <f>IF($M1956="","",IF(INDEX('Per Invoice'!$H$2:$H$3001,$M1956)="","",INDEX('Per Invoice'!$H$2:$H$3001,$M1956)))</f>
        <v/>
      </c>
      <c r="I1956" s="5">
        <f>IF($M1956="","",IF(INDEX('Per Invoice'!$I$2:$I$3001,$M1956)="","",INDEX('Per Invoice'!$I$2:$I$3001,$M1956)))</f>
        <v/>
      </c>
      <c r="J1956" s="5">
        <f>IF($M1956="","",IF(INDEX('Per Invoice'!$J$2:$J$3001,$M1956)="","",INDEX('Per Invoice'!$J$2:$J$3001,$M1956)))</f>
        <v/>
      </c>
      <c r="K1956" s="5">
        <f>IF($M1956="","",IF(INDEX('Per Invoice'!$K$2:$K$3001,$M1956)="","",INDEX('Per Invoice'!$K$2:$K$3001,$M1956)))</f>
        <v/>
      </c>
      <c r="L1956">
        <f>IF($M1956="","",IF(INDEX('Per Invoice'!$L$2:$L$3001,$M1956)="","",INDEX('Per Invoice'!$L$2:$L$3001,$M1956)))</f>
        <v/>
      </c>
      <c r="M1956">
        <f>IF(ROWS($M$2:$M1956)&lt;=COUNT('Per Invoice'!$O$2:$O$3001),MATCH(ROWS($M$2:$M1956),'Per Invoice'!$O$2:$O$3001,0),"")</f>
        <v/>
      </c>
    </row>
    <row r="1957">
      <c r="A1957">
        <f>IF($M1957="","",IF(INDEX('Per Invoice'!$A$2:$A$3001,$M1957)="","",INDEX('Per Invoice'!$A$2:$A$3001,$M1957)))</f>
        <v/>
      </c>
      <c r="B1957">
        <f>IF($M1957="","",IF(INDEX('Per Invoice'!$B$2:$B$3001,$M1957)="","",INDEX('Per Invoice'!$B$2:$B$3001,$M1957)))</f>
        <v/>
      </c>
      <c r="C1957">
        <f>IF($M1957="","",IF(INDEX('Per Invoice'!$C$2:$C$3001,$M1957)="","",INDEX('Per Invoice'!$C$2:$C$3001,$M1957)))</f>
        <v/>
      </c>
      <c r="D1957">
        <f>IF($M1957="","",IF(INDEX('Per Invoice'!$D$2:$D$3001,$M1957)="","",INDEX('Per Invoice'!$D$2:$D$3001,$M1957)))</f>
        <v/>
      </c>
      <c r="E1957">
        <f>IF($M1957="","",IF(INDEX('Per Invoice'!$E$2:$E$3001,$M1957)="","",INDEX('Per Invoice'!$E$2:$E$3001,$M1957)))</f>
        <v/>
      </c>
      <c r="F1957">
        <f>IF($M1957="","",IF(INDEX('Per Invoice'!$F$2:$F$3001,$M1957)="","",INDEX('Per Invoice'!$F$2:$F$3001,$M1957)))</f>
        <v/>
      </c>
      <c r="G1957" s="5">
        <f>IF($M1957="","",IF(INDEX('Per Invoice'!$G$2:$G$3001,$M1957)="","",INDEX('Per Invoice'!$G$2:$G$3001,$M1957)))</f>
        <v/>
      </c>
      <c r="H1957" s="5">
        <f>IF($M1957="","",IF(INDEX('Per Invoice'!$H$2:$H$3001,$M1957)="","",INDEX('Per Invoice'!$H$2:$H$3001,$M1957)))</f>
        <v/>
      </c>
      <c r="I1957" s="5">
        <f>IF($M1957="","",IF(INDEX('Per Invoice'!$I$2:$I$3001,$M1957)="","",INDEX('Per Invoice'!$I$2:$I$3001,$M1957)))</f>
        <v/>
      </c>
      <c r="J1957" s="5">
        <f>IF($M1957="","",IF(INDEX('Per Invoice'!$J$2:$J$3001,$M1957)="","",INDEX('Per Invoice'!$J$2:$J$3001,$M1957)))</f>
        <v/>
      </c>
      <c r="K1957" s="5">
        <f>IF($M1957="","",IF(INDEX('Per Invoice'!$K$2:$K$3001,$M1957)="","",INDEX('Per Invoice'!$K$2:$K$3001,$M1957)))</f>
        <v/>
      </c>
      <c r="L1957">
        <f>IF($M1957="","",IF(INDEX('Per Invoice'!$L$2:$L$3001,$M1957)="","",INDEX('Per Invoice'!$L$2:$L$3001,$M1957)))</f>
        <v/>
      </c>
      <c r="M1957">
        <f>IF(ROWS($M$2:$M1957)&lt;=COUNT('Per Invoice'!$O$2:$O$3001),MATCH(ROWS($M$2:$M1957),'Per Invoice'!$O$2:$O$3001,0),"")</f>
        <v/>
      </c>
    </row>
    <row r="1958">
      <c r="A1958">
        <f>IF($M1958="","",IF(INDEX('Per Invoice'!$A$2:$A$3001,$M1958)="","",INDEX('Per Invoice'!$A$2:$A$3001,$M1958)))</f>
        <v/>
      </c>
      <c r="B1958">
        <f>IF($M1958="","",IF(INDEX('Per Invoice'!$B$2:$B$3001,$M1958)="","",INDEX('Per Invoice'!$B$2:$B$3001,$M1958)))</f>
        <v/>
      </c>
      <c r="C1958">
        <f>IF($M1958="","",IF(INDEX('Per Invoice'!$C$2:$C$3001,$M1958)="","",INDEX('Per Invoice'!$C$2:$C$3001,$M1958)))</f>
        <v/>
      </c>
      <c r="D1958">
        <f>IF($M1958="","",IF(INDEX('Per Invoice'!$D$2:$D$3001,$M1958)="","",INDEX('Per Invoice'!$D$2:$D$3001,$M1958)))</f>
        <v/>
      </c>
      <c r="E1958">
        <f>IF($M1958="","",IF(INDEX('Per Invoice'!$E$2:$E$3001,$M1958)="","",INDEX('Per Invoice'!$E$2:$E$3001,$M1958)))</f>
        <v/>
      </c>
      <c r="F1958">
        <f>IF($M1958="","",IF(INDEX('Per Invoice'!$F$2:$F$3001,$M1958)="","",INDEX('Per Invoice'!$F$2:$F$3001,$M1958)))</f>
        <v/>
      </c>
      <c r="G1958" s="5">
        <f>IF($M1958="","",IF(INDEX('Per Invoice'!$G$2:$G$3001,$M1958)="","",INDEX('Per Invoice'!$G$2:$G$3001,$M1958)))</f>
        <v/>
      </c>
      <c r="H1958" s="5">
        <f>IF($M1958="","",IF(INDEX('Per Invoice'!$H$2:$H$3001,$M1958)="","",INDEX('Per Invoice'!$H$2:$H$3001,$M1958)))</f>
        <v/>
      </c>
      <c r="I1958" s="5">
        <f>IF($M1958="","",IF(INDEX('Per Invoice'!$I$2:$I$3001,$M1958)="","",INDEX('Per Invoice'!$I$2:$I$3001,$M1958)))</f>
        <v/>
      </c>
      <c r="J1958" s="5">
        <f>IF($M1958="","",IF(INDEX('Per Invoice'!$J$2:$J$3001,$M1958)="","",INDEX('Per Invoice'!$J$2:$J$3001,$M1958)))</f>
        <v/>
      </c>
      <c r="K1958" s="5">
        <f>IF($M1958="","",IF(INDEX('Per Invoice'!$K$2:$K$3001,$M1958)="","",INDEX('Per Invoice'!$K$2:$K$3001,$M1958)))</f>
        <v/>
      </c>
      <c r="L1958">
        <f>IF($M1958="","",IF(INDEX('Per Invoice'!$L$2:$L$3001,$M1958)="","",INDEX('Per Invoice'!$L$2:$L$3001,$M1958)))</f>
        <v/>
      </c>
      <c r="M1958">
        <f>IF(ROWS($M$2:$M1958)&lt;=COUNT('Per Invoice'!$O$2:$O$3001),MATCH(ROWS($M$2:$M1958),'Per Invoice'!$O$2:$O$3001,0),"")</f>
        <v/>
      </c>
    </row>
    <row r="1959">
      <c r="A1959">
        <f>IF($M1959="","",IF(INDEX('Per Invoice'!$A$2:$A$3001,$M1959)="","",INDEX('Per Invoice'!$A$2:$A$3001,$M1959)))</f>
        <v/>
      </c>
      <c r="B1959">
        <f>IF($M1959="","",IF(INDEX('Per Invoice'!$B$2:$B$3001,$M1959)="","",INDEX('Per Invoice'!$B$2:$B$3001,$M1959)))</f>
        <v/>
      </c>
      <c r="C1959">
        <f>IF($M1959="","",IF(INDEX('Per Invoice'!$C$2:$C$3001,$M1959)="","",INDEX('Per Invoice'!$C$2:$C$3001,$M1959)))</f>
        <v/>
      </c>
      <c r="D1959">
        <f>IF($M1959="","",IF(INDEX('Per Invoice'!$D$2:$D$3001,$M1959)="","",INDEX('Per Invoice'!$D$2:$D$3001,$M1959)))</f>
        <v/>
      </c>
      <c r="E1959">
        <f>IF($M1959="","",IF(INDEX('Per Invoice'!$E$2:$E$3001,$M1959)="","",INDEX('Per Invoice'!$E$2:$E$3001,$M1959)))</f>
        <v/>
      </c>
      <c r="F1959">
        <f>IF($M1959="","",IF(INDEX('Per Invoice'!$F$2:$F$3001,$M1959)="","",INDEX('Per Invoice'!$F$2:$F$3001,$M1959)))</f>
        <v/>
      </c>
      <c r="G1959" s="5">
        <f>IF($M1959="","",IF(INDEX('Per Invoice'!$G$2:$G$3001,$M1959)="","",INDEX('Per Invoice'!$G$2:$G$3001,$M1959)))</f>
        <v/>
      </c>
      <c r="H1959" s="5">
        <f>IF($M1959="","",IF(INDEX('Per Invoice'!$H$2:$H$3001,$M1959)="","",INDEX('Per Invoice'!$H$2:$H$3001,$M1959)))</f>
        <v/>
      </c>
      <c r="I1959" s="5">
        <f>IF($M1959="","",IF(INDEX('Per Invoice'!$I$2:$I$3001,$M1959)="","",INDEX('Per Invoice'!$I$2:$I$3001,$M1959)))</f>
        <v/>
      </c>
      <c r="J1959" s="5">
        <f>IF($M1959="","",IF(INDEX('Per Invoice'!$J$2:$J$3001,$M1959)="","",INDEX('Per Invoice'!$J$2:$J$3001,$M1959)))</f>
        <v/>
      </c>
      <c r="K1959" s="5">
        <f>IF($M1959="","",IF(INDEX('Per Invoice'!$K$2:$K$3001,$M1959)="","",INDEX('Per Invoice'!$K$2:$K$3001,$M1959)))</f>
        <v/>
      </c>
      <c r="L1959">
        <f>IF($M1959="","",IF(INDEX('Per Invoice'!$L$2:$L$3001,$M1959)="","",INDEX('Per Invoice'!$L$2:$L$3001,$M1959)))</f>
        <v/>
      </c>
      <c r="M1959">
        <f>IF(ROWS($M$2:$M1959)&lt;=COUNT('Per Invoice'!$O$2:$O$3001),MATCH(ROWS($M$2:$M1959),'Per Invoice'!$O$2:$O$3001,0),"")</f>
        <v/>
      </c>
    </row>
    <row r="1960">
      <c r="A1960">
        <f>IF($M1960="","",IF(INDEX('Per Invoice'!$A$2:$A$3001,$M1960)="","",INDEX('Per Invoice'!$A$2:$A$3001,$M1960)))</f>
        <v/>
      </c>
      <c r="B1960">
        <f>IF($M1960="","",IF(INDEX('Per Invoice'!$B$2:$B$3001,$M1960)="","",INDEX('Per Invoice'!$B$2:$B$3001,$M1960)))</f>
        <v/>
      </c>
      <c r="C1960">
        <f>IF($M1960="","",IF(INDEX('Per Invoice'!$C$2:$C$3001,$M1960)="","",INDEX('Per Invoice'!$C$2:$C$3001,$M1960)))</f>
        <v/>
      </c>
      <c r="D1960">
        <f>IF($M1960="","",IF(INDEX('Per Invoice'!$D$2:$D$3001,$M1960)="","",INDEX('Per Invoice'!$D$2:$D$3001,$M1960)))</f>
        <v/>
      </c>
      <c r="E1960">
        <f>IF($M1960="","",IF(INDEX('Per Invoice'!$E$2:$E$3001,$M1960)="","",INDEX('Per Invoice'!$E$2:$E$3001,$M1960)))</f>
        <v/>
      </c>
      <c r="F1960">
        <f>IF($M1960="","",IF(INDEX('Per Invoice'!$F$2:$F$3001,$M1960)="","",INDEX('Per Invoice'!$F$2:$F$3001,$M1960)))</f>
        <v/>
      </c>
      <c r="G1960" s="5">
        <f>IF($M1960="","",IF(INDEX('Per Invoice'!$G$2:$G$3001,$M1960)="","",INDEX('Per Invoice'!$G$2:$G$3001,$M1960)))</f>
        <v/>
      </c>
      <c r="H1960" s="5">
        <f>IF($M1960="","",IF(INDEX('Per Invoice'!$H$2:$H$3001,$M1960)="","",INDEX('Per Invoice'!$H$2:$H$3001,$M1960)))</f>
        <v/>
      </c>
      <c r="I1960" s="5">
        <f>IF($M1960="","",IF(INDEX('Per Invoice'!$I$2:$I$3001,$M1960)="","",INDEX('Per Invoice'!$I$2:$I$3001,$M1960)))</f>
        <v/>
      </c>
      <c r="J1960" s="5">
        <f>IF($M1960="","",IF(INDEX('Per Invoice'!$J$2:$J$3001,$M1960)="","",INDEX('Per Invoice'!$J$2:$J$3001,$M1960)))</f>
        <v/>
      </c>
      <c r="K1960" s="5">
        <f>IF($M1960="","",IF(INDEX('Per Invoice'!$K$2:$K$3001,$M1960)="","",INDEX('Per Invoice'!$K$2:$K$3001,$M1960)))</f>
        <v/>
      </c>
      <c r="L1960">
        <f>IF($M1960="","",IF(INDEX('Per Invoice'!$L$2:$L$3001,$M1960)="","",INDEX('Per Invoice'!$L$2:$L$3001,$M1960)))</f>
        <v/>
      </c>
      <c r="M1960">
        <f>IF(ROWS($M$2:$M1960)&lt;=COUNT('Per Invoice'!$O$2:$O$3001),MATCH(ROWS($M$2:$M1960),'Per Invoice'!$O$2:$O$3001,0),"")</f>
        <v/>
      </c>
    </row>
    <row r="1961">
      <c r="A1961">
        <f>IF($M1961="","",IF(INDEX('Per Invoice'!$A$2:$A$3001,$M1961)="","",INDEX('Per Invoice'!$A$2:$A$3001,$M1961)))</f>
        <v/>
      </c>
      <c r="B1961">
        <f>IF($M1961="","",IF(INDEX('Per Invoice'!$B$2:$B$3001,$M1961)="","",INDEX('Per Invoice'!$B$2:$B$3001,$M1961)))</f>
        <v/>
      </c>
      <c r="C1961">
        <f>IF($M1961="","",IF(INDEX('Per Invoice'!$C$2:$C$3001,$M1961)="","",INDEX('Per Invoice'!$C$2:$C$3001,$M1961)))</f>
        <v/>
      </c>
      <c r="D1961">
        <f>IF($M1961="","",IF(INDEX('Per Invoice'!$D$2:$D$3001,$M1961)="","",INDEX('Per Invoice'!$D$2:$D$3001,$M1961)))</f>
        <v/>
      </c>
      <c r="E1961">
        <f>IF($M1961="","",IF(INDEX('Per Invoice'!$E$2:$E$3001,$M1961)="","",INDEX('Per Invoice'!$E$2:$E$3001,$M1961)))</f>
        <v/>
      </c>
      <c r="F1961">
        <f>IF($M1961="","",IF(INDEX('Per Invoice'!$F$2:$F$3001,$M1961)="","",INDEX('Per Invoice'!$F$2:$F$3001,$M1961)))</f>
        <v/>
      </c>
      <c r="G1961" s="5">
        <f>IF($M1961="","",IF(INDEX('Per Invoice'!$G$2:$G$3001,$M1961)="","",INDEX('Per Invoice'!$G$2:$G$3001,$M1961)))</f>
        <v/>
      </c>
      <c r="H1961" s="5">
        <f>IF($M1961="","",IF(INDEX('Per Invoice'!$H$2:$H$3001,$M1961)="","",INDEX('Per Invoice'!$H$2:$H$3001,$M1961)))</f>
        <v/>
      </c>
      <c r="I1961" s="5">
        <f>IF($M1961="","",IF(INDEX('Per Invoice'!$I$2:$I$3001,$M1961)="","",INDEX('Per Invoice'!$I$2:$I$3001,$M1961)))</f>
        <v/>
      </c>
      <c r="J1961" s="5">
        <f>IF($M1961="","",IF(INDEX('Per Invoice'!$J$2:$J$3001,$M1961)="","",INDEX('Per Invoice'!$J$2:$J$3001,$M1961)))</f>
        <v/>
      </c>
      <c r="K1961" s="5">
        <f>IF($M1961="","",IF(INDEX('Per Invoice'!$K$2:$K$3001,$M1961)="","",INDEX('Per Invoice'!$K$2:$K$3001,$M1961)))</f>
        <v/>
      </c>
      <c r="L1961">
        <f>IF($M1961="","",IF(INDEX('Per Invoice'!$L$2:$L$3001,$M1961)="","",INDEX('Per Invoice'!$L$2:$L$3001,$M1961)))</f>
        <v/>
      </c>
      <c r="M1961">
        <f>IF(ROWS($M$2:$M1961)&lt;=COUNT('Per Invoice'!$O$2:$O$3001),MATCH(ROWS($M$2:$M1961),'Per Invoice'!$O$2:$O$3001,0),"")</f>
        <v/>
      </c>
    </row>
    <row r="1962">
      <c r="A1962">
        <f>IF($M1962="","",IF(INDEX('Per Invoice'!$A$2:$A$3001,$M1962)="","",INDEX('Per Invoice'!$A$2:$A$3001,$M1962)))</f>
        <v/>
      </c>
      <c r="B1962">
        <f>IF($M1962="","",IF(INDEX('Per Invoice'!$B$2:$B$3001,$M1962)="","",INDEX('Per Invoice'!$B$2:$B$3001,$M1962)))</f>
        <v/>
      </c>
      <c r="C1962">
        <f>IF($M1962="","",IF(INDEX('Per Invoice'!$C$2:$C$3001,$M1962)="","",INDEX('Per Invoice'!$C$2:$C$3001,$M1962)))</f>
        <v/>
      </c>
      <c r="D1962">
        <f>IF($M1962="","",IF(INDEX('Per Invoice'!$D$2:$D$3001,$M1962)="","",INDEX('Per Invoice'!$D$2:$D$3001,$M1962)))</f>
        <v/>
      </c>
      <c r="E1962">
        <f>IF($M1962="","",IF(INDEX('Per Invoice'!$E$2:$E$3001,$M1962)="","",INDEX('Per Invoice'!$E$2:$E$3001,$M1962)))</f>
        <v/>
      </c>
      <c r="F1962">
        <f>IF($M1962="","",IF(INDEX('Per Invoice'!$F$2:$F$3001,$M1962)="","",INDEX('Per Invoice'!$F$2:$F$3001,$M1962)))</f>
        <v/>
      </c>
      <c r="G1962" s="5">
        <f>IF($M1962="","",IF(INDEX('Per Invoice'!$G$2:$G$3001,$M1962)="","",INDEX('Per Invoice'!$G$2:$G$3001,$M1962)))</f>
        <v/>
      </c>
      <c r="H1962" s="5">
        <f>IF($M1962="","",IF(INDEX('Per Invoice'!$H$2:$H$3001,$M1962)="","",INDEX('Per Invoice'!$H$2:$H$3001,$M1962)))</f>
        <v/>
      </c>
      <c r="I1962" s="5">
        <f>IF($M1962="","",IF(INDEX('Per Invoice'!$I$2:$I$3001,$M1962)="","",INDEX('Per Invoice'!$I$2:$I$3001,$M1962)))</f>
        <v/>
      </c>
      <c r="J1962" s="5">
        <f>IF($M1962="","",IF(INDEX('Per Invoice'!$J$2:$J$3001,$M1962)="","",INDEX('Per Invoice'!$J$2:$J$3001,$M1962)))</f>
        <v/>
      </c>
      <c r="K1962" s="5">
        <f>IF($M1962="","",IF(INDEX('Per Invoice'!$K$2:$K$3001,$M1962)="","",INDEX('Per Invoice'!$K$2:$K$3001,$M1962)))</f>
        <v/>
      </c>
      <c r="L1962">
        <f>IF($M1962="","",IF(INDEX('Per Invoice'!$L$2:$L$3001,$M1962)="","",INDEX('Per Invoice'!$L$2:$L$3001,$M1962)))</f>
        <v/>
      </c>
      <c r="M1962">
        <f>IF(ROWS($M$2:$M1962)&lt;=COUNT('Per Invoice'!$O$2:$O$3001),MATCH(ROWS($M$2:$M1962),'Per Invoice'!$O$2:$O$3001,0),"")</f>
        <v/>
      </c>
    </row>
    <row r="1963">
      <c r="A1963">
        <f>IF($M1963="","",IF(INDEX('Per Invoice'!$A$2:$A$3001,$M1963)="","",INDEX('Per Invoice'!$A$2:$A$3001,$M1963)))</f>
        <v/>
      </c>
      <c r="B1963">
        <f>IF($M1963="","",IF(INDEX('Per Invoice'!$B$2:$B$3001,$M1963)="","",INDEX('Per Invoice'!$B$2:$B$3001,$M1963)))</f>
        <v/>
      </c>
      <c r="C1963">
        <f>IF($M1963="","",IF(INDEX('Per Invoice'!$C$2:$C$3001,$M1963)="","",INDEX('Per Invoice'!$C$2:$C$3001,$M1963)))</f>
        <v/>
      </c>
      <c r="D1963">
        <f>IF($M1963="","",IF(INDEX('Per Invoice'!$D$2:$D$3001,$M1963)="","",INDEX('Per Invoice'!$D$2:$D$3001,$M1963)))</f>
        <v/>
      </c>
      <c r="E1963">
        <f>IF($M1963="","",IF(INDEX('Per Invoice'!$E$2:$E$3001,$M1963)="","",INDEX('Per Invoice'!$E$2:$E$3001,$M1963)))</f>
        <v/>
      </c>
      <c r="F1963">
        <f>IF($M1963="","",IF(INDEX('Per Invoice'!$F$2:$F$3001,$M1963)="","",INDEX('Per Invoice'!$F$2:$F$3001,$M1963)))</f>
        <v/>
      </c>
      <c r="G1963" s="5">
        <f>IF($M1963="","",IF(INDEX('Per Invoice'!$G$2:$G$3001,$M1963)="","",INDEX('Per Invoice'!$G$2:$G$3001,$M1963)))</f>
        <v/>
      </c>
      <c r="H1963" s="5">
        <f>IF($M1963="","",IF(INDEX('Per Invoice'!$H$2:$H$3001,$M1963)="","",INDEX('Per Invoice'!$H$2:$H$3001,$M1963)))</f>
        <v/>
      </c>
      <c r="I1963" s="5">
        <f>IF($M1963="","",IF(INDEX('Per Invoice'!$I$2:$I$3001,$M1963)="","",INDEX('Per Invoice'!$I$2:$I$3001,$M1963)))</f>
        <v/>
      </c>
      <c r="J1963" s="5">
        <f>IF($M1963="","",IF(INDEX('Per Invoice'!$J$2:$J$3001,$M1963)="","",INDEX('Per Invoice'!$J$2:$J$3001,$M1963)))</f>
        <v/>
      </c>
      <c r="K1963" s="5">
        <f>IF($M1963="","",IF(INDEX('Per Invoice'!$K$2:$K$3001,$M1963)="","",INDEX('Per Invoice'!$K$2:$K$3001,$M1963)))</f>
        <v/>
      </c>
      <c r="L1963">
        <f>IF($M1963="","",IF(INDEX('Per Invoice'!$L$2:$L$3001,$M1963)="","",INDEX('Per Invoice'!$L$2:$L$3001,$M1963)))</f>
        <v/>
      </c>
      <c r="M1963">
        <f>IF(ROWS($M$2:$M1963)&lt;=COUNT('Per Invoice'!$O$2:$O$3001),MATCH(ROWS($M$2:$M1963),'Per Invoice'!$O$2:$O$3001,0),"")</f>
        <v/>
      </c>
    </row>
    <row r="1964">
      <c r="A1964">
        <f>IF($M1964="","",IF(INDEX('Per Invoice'!$A$2:$A$3001,$M1964)="","",INDEX('Per Invoice'!$A$2:$A$3001,$M1964)))</f>
        <v/>
      </c>
      <c r="B1964">
        <f>IF($M1964="","",IF(INDEX('Per Invoice'!$B$2:$B$3001,$M1964)="","",INDEX('Per Invoice'!$B$2:$B$3001,$M1964)))</f>
        <v/>
      </c>
      <c r="C1964">
        <f>IF($M1964="","",IF(INDEX('Per Invoice'!$C$2:$C$3001,$M1964)="","",INDEX('Per Invoice'!$C$2:$C$3001,$M1964)))</f>
        <v/>
      </c>
      <c r="D1964">
        <f>IF($M1964="","",IF(INDEX('Per Invoice'!$D$2:$D$3001,$M1964)="","",INDEX('Per Invoice'!$D$2:$D$3001,$M1964)))</f>
        <v/>
      </c>
      <c r="E1964">
        <f>IF($M1964="","",IF(INDEX('Per Invoice'!$E$2:$E$3001,$M1964)="","",INDEX('Per Invoice'!$E$2:$E$3001,$M1964)))</f>
        <v/>
      </c>
      <c r="F1964">
        <f>IF($M1964="","",IF(INDEX('Per Invoice'!$F$2:$F$3001,$M1964)="","",INDEX('Per Invoice'!$F$2:$F$3001,$M1964)))</f>
        <v/>
      </c>
      <c r="G1964" s="5">
        <f>IF($M1964="","",IF(INDEX('Per Invoice'!$G$2:$G$3001,$M1964)="","",INDEX('Per Invoice'!$G$2:$G$3001,$M1964)))</f>
        <v/>
      </c>
      <c r="H1964" s="5">
        <f>IF($M1964="","",IF(INDEX('Per Invoice'!$H$2:$H$3001,$M1964)="","",INDEX('Per Invoice'!$H$2:$H$3001,$M1964)))</f>
        <v/>
      </c>
      <c r="I1964" s="5">
        <f>IF($M1964="","",IF(INDEX('Per Invoice'!$I$2:$I$3001,$M1964)="","",INDEX('Per Invoice'!$I$2:$I$3001,$M1964)))</f>
        <v/>
      </c>
      <c r="J1964" s="5">
        <f>IF($M1964="","",IF(INDEX('Per Invoice'!$J$2:$J$3001,$M1964)="","",INDEX('Per Invoice'!$J$2:$J$3001,$M1964)))</f>
        <v/>
      </c>
      <c r="K1964" s="5">
        <f>IF($M1964="","",IF(INDEX('Per Invoice'!$K$2:$K$3001,$M1964)="","",INDEX('Per Invoice'!$K$2:$K$3001,$M1964)))</f>
        <v/>
      </c>
      <c r="L1964">
        <f>IF($M1964="","",IF(INDEX('Per Invoice'!$L$2:$L$3001,$M1964)="","",INDEX('Per Invoice'!$L$2:$L$3001,$M1964)))</f>
        <v/>
      </c>
      <c r="M1964">
        <f>IF(ROWS($M$2:$M1964)&lt;=COUNT('Per Invoice'!$O$2:$O$3001),MATCH(ROWS($M$2:$M1964),'Per Invoice'!$O$2:$O$3001,0),"")</f>
        <v/>
      </c>
    </row>
    <row r="1965">
      <c r="A1965">
        <f>IF($M1965="","",IF(INDEX('Per Invoice'!$A$2:$A$3001,$M1965)="","",INDEX('Per Invoice'!$A$2:$A$3001,$M1965)))</f>
        <v/>
      </c>
      <c r="B1965">
        <f>IF($M1965="","",IF(INDEX('Per Invoice'!$B$2:$B$3001,$M1965)="","",INDEX('Per Invoice'!$B$2:$B$3001,$M1965)))</f>
        <v/>
      </c>
      <c r="C1965">
        <f>IF($M1965="","",IF(INDEX('Per Invoice'!$C$2:$C$3001,$M1965)="","",INDEX('Per Invoice'!$C$2:$C$3001,$M1965)))</f>
        <v/>
      </c>
      <c r="D1965">
        <f>IF($M1965="","",IF(INDEX('Per Invoice'!$D$2:$D$3001,$M1965)="","",INDEX('Per Invoice'!$D$2:$D$3001,$M1965)))</f>
        <v/>
      </c>
      <c r="E1965">
        <f>IF($M1965="","",IF(INDEX('Per Invoice'!$E$2:$E$3001,$M1965)="","",INDEX('Per Invoice'!$E$2:$E$3001,$M1965)))</f>
        <v/>
      </c>
      <c r="F1965">
        <f>IF($M1965="","",IF(INDEX('Per Invoice'!$F$2:$F$3001,$M1965)="","",INDEX('Per Invoice'!$F$2:$F$3001,$M1965)))</f>
        <v/>
      </c>
      <c r="G1965" s="5">
        <f>IF($M1965="","",IF(INDEX('Per Invoice'!$G$2:$G$3001,$M1965)="","",INDEX('Per Invoice'!$G$2:$G$3001,$M1965)))</f>
        <v/>
      </c>
      <c r="H1965" s="5">
        <f>IF($M1965="","",IF(INDEX('Per Invoice'!$H$2:$H$3001,$M1965)="","",INDEX('Per Invoice'!$H$2:$H$3001,$M1965)))</f>
        <v/>
      </c>
      <c r="I1965" s="5">
        <f>IF($M1965="","",IF(INDEX('Per Invoice'!$I$2:$I$3001,$M1965)="","",INDEX('Per Invoice'!$I$2:$I$3001,$M1965)))</f>
        <v/>
      </c>
      <c r="J1965" s="5">
        <f>IF($M1965="","",IF(INDEX('Per Invoice'!$J$2:$J$3001,$M1965)="","",INDEX('Per Invoice'!$J$2:$J$3001,$M1965)))</f>
        <v/>
      </c>
      <c r="K1965" s="5">
        <f>IF($M1965="","",IF(INDEX('Per Invoice'!$K$2:$K$3001,$M1965)="","",INDEX('Per Invoice'!$K$2:$K$3001,$M1965)))</f>
        <v/>
      </c>
      <c r="L1965">
        <f>IF($M1965="","",IF(INDEX('Per Invoice'!$L$2:$L$3001,$M1965)="","",INDEX('Per Invoice'!$L$2:$L$3001,$M1965)))</f>
        <v/>
      </c>
      <c r="M1965">
        <f>IF(ROWS($M$2:$M1965)&lt;=COUNT('Per Invoice'!$O$2:$O$3001),MATCH(ROWS($M$2:$M1965),'Per Invoice'!$O$2:$O$3001,0),"")</f>
        <v/>
      </c>
    </row>
    <row r="1966">
      <c r="A1966">
        <f>IF($M1966="","",IF(INDEX('Per Invoice'!$A$2:$A$3001,$M1966)="","",INDEX('Per Invoice'!$A$2:$A$3001,$M1966)))</f>
        <v/>
      </c>
      <c r="B1966">
        <f>IF($M1966="","",IF(INDEX('Per Invoice'!$B$2:$B$3001,$M1966)="","",INDEX('Per Invoice'!$B$2:$B$3001,$M1966)))</f>
        <v/>
      </c>
      <c r="C1966">
        <f>IF($M1966="","",IF(INDEX('Per Invoice'!$C$2:$C$3001,$M1966)="","",INDEX('Per Invoice'!$C$2:$C$3001,$M1966)))</f>
        <v/>
      </c>
      <c r="D1966">
        <f>IF($M1966="","",IF(INDEX('Per Invoice'!$D$2:$D$3001,$M1966)="","",INDEX('Per Invoice'!$D$2:$D$3001,$M1966)))</f>
        <v/>
      </c>
      <c r="E1966">
        <f>IF($M1966="","",IF(INDEX('Per Invoice'!$E$2:$E$3001,$M1966)="","",INDEX('Per Invoice'!$E$2:$E$3001,$M1966)))</f>
        <v/>
      </c>
      <c r="F1966">
        <f>IF($M1966="","",IF(INDEX('Per Invoice'!$F$2:$F$3001,$M1966)="","",INDEX('Per Invoice'!$F$2:$F$3001,$M1966)))</f>
        <v/>
      </c>
      <c r="G1966" s="5">
        <f>IF($M1966="","",IF(INDEX('Per Invoice'!$G$2:$G$3001,$M1966)="","",INDEX('Per Invoice'!$G$2:$G$3001,$M1966)))</f>
        <v/>
      </c>
      <c r="H1966" s="5">
        <f>IF($M1966="","",IF(INDEX('Per Invoice'!$H$2:$H$3001,$M1966)="","",INDEX('Per Invoice'!$H$2:$H$3001,$M1966)))</f>
        <v/>
      </c>
      <c r="I1966" s="5">
        <f>IF($M1966="","",IF(INDEX('Per Invoice'!$I$2:$I$3001,$M1966)="","",INDEX('Per Invoice'!$I$2:$I$3001,$M1966)))</f>
        <v/>
      </c>
      <c r="J1966" s="5">
        <f>IF($M1966="","",IF(INDEX('Per Invoice'!$J$2:$J$3001,$M1966)="","",INDEX('Per Invoice'!$J$2:$J$3001,$M1966)))</f>
        <v/>
      </c>
      <c r="K1966" s="5">
        <f>IF($M1966="","",IF(INDEX('Per Invoice'!$K$2:$K$3001,$M1966)="","",INDEX('Per Invoice'!$K$2:$K$3001,$M1966)))</f>
        <v/>
      </c>
      <c r="L1966">
        <f>IF($M1966="","",IF(INDEX('Per Invoice'!$L$2:$L$3001,$M1966)="","",INDEX('Per Invoice'!$L$2:$L$3001,$M1966)))</f>
        <v/>
      </c>
      <c r="M1966">
        <f>IF(ROWS($M$2:$M1966)&lt;=COUNT('Per Invoice'!$O$2:$O$3001),MATCH(ROWS($M$2:$M1966),'Per Invoice'!$O$2:$O$3001,0),"")</f>
        <v/>
      </c>
    </row>
    <row r="1967">
      <c r="A1967">
        <f>IF($M1967="","",IF(INDEX('Per Invoice'!$A$2:$A$3001,$M1967)="","",INDEX('Per Invoice'!$A$2:$A$3001,$M1967)))</f>
        <v/>
      </c>
      <c r="B1967">
        <f>IF($M1967="","",IF(INDEX('Per Invoice'!$B$2:$B$3001,$M1967)="","",INDEX('Per Invoice'!$B$2:$B$3001,$M1967)))</f>
        <v/>
      </c>
      <c r="C1967">
        <f>IF($M1967="","",IF(INDEX('Per Invoice'!$C$2:$C$3001,$M1967)="","",INDEX('Per Invoice'!$C$2:$C$3001,$M1967)))</f>
        <v/>
      </c>
      <c r="D1967">
        <f>IF($M1967="","",IF(INDEX('Per Invoice'!$D$2:$D$3001,$M1967)="","",INDEX('Per Invoice'!$D$2:$D$3001,$M1967)))</f>
        <v/>
      </c>
      <c r="E1967">
        <f>IF($M1967="","",IF(INDEX('Per Invoice'!$E$2:$E$3001,$M1967)="","",INDEX('Per Invoice'!$E$2:$E$3001,$M1967)))</f>
        <v/>
      </c>
      <c r="F1967">
        <f>IF($M1967="","",IF(INDEX('Per Invoice'!$F$2:$F$3001,$M1967)="","",INDEX('Per Invoice'!$F$2:$F$3001,$M1967)))</f>
        <v/>
      </c>
      <c r="G1967" s="5">
        <f>IF($M1967="","",IF(INDEX('Per Invoice'!$G$2:$G$3001,$M1967)="","",INDEX('Per Invoice'!$G$2:$G$3001,$M1967)))</f>
        <v/>
      </c>
      <c r="H1967" s="5">
        <f>IF($M1967="","",IF(INDEX('Per Invoice'!$H$2:$H$3001,$M1967)="","",INDEX('Per Invoice'!$H$2:$H$3001,$M1967)))</f>
        <v/>
      </c>
      <c r="I1967" s="5">
        <f>IF($M1967="","",IF(INDEX('Per Invoice'!$I$2:$I$3001,$M1967)="","",INDEX('Per Invoice'!$I$2:$I$3001,$M1967)))</f>
        <v/>
      </c>
      <c r="J1967" s="5">
        <f>IF($M1967="","",IF(INDEX('Per Invoice'!$J$2:$J$3001,$M1967)="","",INDEX('Per Invoice'!$J$2:$J$3001,$M1967)))</f>
        <v/>
      </c>
      <c r="K1967" s="5">
        <f>IF($M1967="","",IF(INDEX('Per Invoice'!$K$2:$K$3001,$M1967)="","",INDEX('Per Invoice'!$K$2:$K$3001,$M1967)))</f>
        <v/>
      </c>
      <c r="L1967">
        <f>IF($M1967="","",IF(INDEX('Per Invoice'!$L$2:$L$3001,$M1967)="","",INDEX('Per Invoice'!$L$2:$L$3001,$M1967)))</f>
        <v/>
      </c>
      <c r="M1967">
        <f>IF(ROWS($M$2:$M1967)&lt;=COUNT('Per Invoice'!$O$2:$O$3001),MATCH(ROWS($M$2:$M1967),'Per Invoice'!$O$2:$O$3001,0),"")</f>
        <v/>
      </c>
    </row>
    <row r="1968">
      <c r="A1968">
        <f>IF($M1968="","",IF(INDEX('Per Invoice'!$A$2:$A$3001,$M1968)="","",INDEX('Per Invoice'!$A$2:$A$3001,$M1968)))</f>
        <v/>
      </c>
      <c r="B1968">
        <f>IF($M1968="","",IF(INDEX('Per Invoice'!$B$2:$B$3001,$M1968)="","",INDEX('Per Invoice'!$B$2:$B$3001,$M1968)))</f>
        <v/>
      </c>
      <c r="C1968">
        <f>IF($M1968="","",IF(INDEX('Per Invoice'!$C$2:$C$3001,$M1968)="","",INDEX('Per Invoice'!$C$2:$C$3001,$M1968)))</f>
        <v/>
      </c>
      <c r="D1968">
        <f>IF($M1968="","",IF(INDEX('Per Invoice'!$D$2:$D$3001,$M1968)="","",INDEX('Per Invoice'!$D$2:$D$3001,$M1968)))</f>
        <v/>
      </c>
      <c r="E1968">
        <f>IF($M1968="","",IF(INDEX('Per Invoice'!$E$2:$E$3001,$M1968)="","",INDEX('Per Invoice'!$E$2:$E$3001,$M1968)))</f>
        <v/>
      </c>
      <c r="F1968">
        <f>IF($M1968="","",IF(INDEX('Per Invoice'!$F$2:$F$3001,$M1968)="","",INDEX('Per Invoice'!$F$2:$F$3001,$M1968)))</f>
        <v/>
      </c>
      <c r="G1968" s="5">
        <f>IF($M1968="","",IF(INDEX('Per Invoice'!$G$2:$G$3001,$M1968)="","",INDEX('Per Invoice'!$G$2:$G$3001,$M1968)))</f>
        <v/>
      </c>
      <c r="H1968" s="5">
        <f>IF($M1968="","",IF(INDEX('Per Invoice'!$H$2:$H$3001,$M1968)="","",INDEX('Per Invoice'!$H$2:$H$3001,$M1968)))</f>
        <v/>
      </c>
      <c r="I1968" s="5">
        <f>IF($M1968="","",IF(INDEX('Per Invoice'!$I$2:$I$3001,$M1968)="","",INDEX('Per Invoice'!$I$2:$I$3001,$M1968)))</f>
        <v/>
      </c>
      <c r="J1968" s="5">
        <f>IF($M1968="","",IF(INDEX('Per Invoice'!$J$2:$J$3001,$M1968)="","",INDEX('Per Invoice'!$J$2:$J$3001,$M1968)))</f>
        <v/>
      </c>
      <c r="K1968" s="5">
        <f>IF($M1968="","",IF(INDEX('Per Invoice'!$K$2:$K$3001,$M1968)="","",INDEX('Per Invoice'!$K$2:$K$3001,$M1968)))</f>
        <v/>
      </c>
      <c r="L1968">
        <f>IF($M1968="","",IF(INDEX('Per Invoice'!$L$2:$L$3001,$M1968)="","",INDEX('Per Invoice'!$L$2:$L$3001,$M1968)))</f>
        <v/>
      </c>
      <c r="M1968">
        <f>IF(ROWS($M$2:$M1968)&lt;=COUNT('Per Invoice'!$O$2:$O$3001),MATCH(ROWS($M$2:$M1968),'Per Invoice'!$O$2:$O$3001,0),"")</f>
        <v/>
      </c>
    </row>
    <row r="1969">
      <c r="A1969">
        <f>IF($M1969="","",IF(INDEX('Per Invoice'!$A$2:$A$3001,$M1969)="","",INDEX('Per Invoice'!$A$2:$A$3001,$M1969)))</f>
        <v/>
      </c>
      <c r="B1969">
        <f>IF($M1969="","",IF(INDEX('Per Invoice'!$B$2:$B$3001,$M1969)="","",INDEX('Per Invoice'!$B$2:$B$3001,$M1969)))</f>
        <v/>
      </c>
      <c r="C1969">
        <f>IF($M1969="","",IF(INDEX('Per Invoice'!$C$2:$C$3001,$M1969)="","",INDEX('Per Invoice'!$C$2:$C$3001,$M1969)))</f>
        <v/>
      </c>
      <c r="D1969">
        <f>IF($M1969="","",IF(INDEX('Per Invoice'!$D$2:$D$3001,$M1969)="","",INDEX('Per Invoice'!$D$2:$D$3001,$M1969)))</f>
        <v/>
      </c>
      <c r="E1969">
        <f>IF($M1969="","",IF(INDEX('Per Invoice'!$E$2:$E$3001,$M1969)="","",INDEX('Per Invoice'!$E$2:$E$3001,$M1969)))</f>
        <v/>
      </c>
      <c r="F1969">
        <f>IF($M1969="","",IF(INDEX('Per Invoice'!$F$2:$F$3001,$M1969)="","",INDEX('Per Invoice'!$F$2:$F$3001,$M1969)))</f>
        <v/>
      </c>
      <c r="G1969" s="5">
        <f>IF($M1969="","",IF(INDEX('Per Invoice'!$G$2:$G$3001,$M1969)="","",INDEX('Per Invoice'!$G$2:$G$3001,$M1969)))</f>
        <v/>
      </c>
      <c r="H1969" s="5">
        <f>IF($M1969="","",IF(INDEX('Per Invoice'!$H$2:$H$3001,$M1969)="","",INDEX('Per Invoice'!$H$2:$H$3001,$M1969)))</f>
        <v/>
      </c>
      <c r="I1969" s="5">
        <f>IF($M1969="","",IF(INDEX('Per Invoice'!$I$2:$I$3001,$M1969)="","",INDEX('Per Invoice'!$I$2:$I$3001,$M1969)))</f>
        <v/>
      </c>
      <c r="J1969" s="5">
        <f>IF($M1969="","",IF(INDEX('Per Invoice'!$J$2:$J$3001,$M1969)="","",INDEX('Per Invoice'!$J$2:$J$3001,$M1969)))</f>
        <v/>
      </c>
      <c r="K1969" s="5">
        <f>IF($M1969="","",IF(INDEX('Per Invoice'!$K$2:$K$3001,$M1969)="","",INDEX('Per Invoice'!$K$2:$K$3001,$M1969)))</f>
        <v/>
      </c>
      <c r="L1969">
        <f>IF($M1969="","",IF(INDEX('Per Invoice'!$L$2:$L$3001,$M1969)="","",INDEX('Per Invoice'!$L$2:$L$3001,$M1969)))</f>
        <v/>
      </c>
      <c r="M1969">
        <f>IF(ROWS($M$2:$M1969)&lt;=COUNT('Per Invoice'!$O$2:$O$3001),MATCH(ROWS($M$2:$M1969),'Per Invoice'!$O$2:$O$3001,0),"")</f>
        <v/>
      </c>
    </row>
    <row r="1970">
      <c r="A1970">
        <f>IF($M1970="","",IF(INDEX('Per Invoice'!$A$2:$A$3001,$M1970)="","",INDEX('Per Invoice'!$A$2:$A$3001,$M1970)))</f>
        <v/>
      </c>
      <c r="B1970">
        <f>IF($M1970="","",IF(INDEX('Per Invoice'!$B$2:$B$3001,$M1970)="","",INDEX('Per Invoice'!$B$2:$B$3001,$M1970)))</f>
        <v/>
      </c>
      <c r="C1970">
        <f>IF($M1970="","",IF(INDEX('Per Invoice'!$C$2:$C$3001,$M1970)="","",INDEX('Per Invoice'!$C$2:$C$3001,$M1970)))</f>
        <v/>
      </c>
      <c r="D1970">
        <f>IF($M1970="","",IF(INDEX('Per Invoice'!$D$2:$D$3001,$M1970)="","",INDEX('Per Invoice'!$D$2:$D$3001,$M1970)))</f>
        <v/>
      </c>
      <c r="E1970">
        <f>IF($M1970="","",IF(INDEX('Per Invoice'!$E$2:$E$3001,$M1970)="","",INDEX('Per Invoice'!$E$2:$E$3001,$M1970)))</f>
        <v/>
      </c>
      <c r="F1970">
        <f>IF($M1970="","",IF(INDEX('Per Invoice'!$F$2:$F$3001,$M1970)="","",INDEX('Per Invoice'!$F$2:$F$3001,$M1970)))</f>
        <v/>
      </c>
      <c r="G1970" s="5">
        <f>IF($M1970="","",IF(INDEX('Per Invoice'!$G$2:$G$3001,$M1970)="","",INDEX('Per Invoice'!$G$2:$G$3001,$M1970)))</f>
        <v/>
      </c>
      <c r="H1970" s="5">
        <f>IF($M1970="","",IF(INDEX('Per Invoice'!$H$2:$H$3001,$M1970)="","",INDEX('Per Invoice'!$H$2:$H$3001,$M1970)))</f>
        <v/>
      </c>
      <c r="I1970" s="5">
        <f>IF($M1970="","",IF(INDEX('Per Invoice'!$I$2:$I$3001,$M1970)="","",INDEX('Per Invoice'!$I$2:$I$3001,$M1970)))</f>
        <v/>
      </c>
      <c r="J1970" s="5">
        <f>IF($M1970="","",IF(INDEX('Per Invoice'!$J$2:$J$3001,$M1970)="","",INDEX('Per Invoice'!$J$2:$J$3001,$M1970)))</f>
        <v/>
      </c>
      <c r="K1970" s="5">
        <f>IF($M1970="","",IF(INDEX('Per Invoice'!$K$2:$K$3001,$M1970)="","",INDEX('Per Invoice'!$K$2:$K$3001,$M1970)))</f>
        <v/>
      </c>
      <c r="L1970">
        <f>IF($M1970="","",IF(INDEX('Per Invoice'!$L$2:$L$3001,$M1970)="","",INDEX('Per Invoice'!$L$2:$L$3001,$M1970)))</f>
        <v/>
      </c>
      <c r="M1970">
        <f>IF(ROWS($M$2:$M1970)&lt;=COUNT('Per Invoice'!$O$2:$O$3001),MATCH(ROWS($M$2:$M1970),'Per Invoice'!$O$2:$O$3001,0),"")</f>
        <v/>
      </c>
    </row>
    <row r="1971">
      <c r="A1971">
        <f>IF($M1971="","",IF(INDEX('Per Invoice'!$A$2:$A$3001,$M1971)="","",INDEX('Per Invoice'!$A$2:$A$3001,$M1971)))</f>
        <v/>
      </c>
      <c r="B1971">
        <f>IF($M1971="","",IF(INDEX('Per Invoice'!$B$2:$B$3001,$M1971)="","",INDEX('Per Invoice'!$B$2:$B$3001,$M1971)))</f>
        <v/>
      </c>
      <c r="C1971">
        <f>IF($M1971="","",IF(INDEX('Per Invoice'!$C$2:$C$3001,$M1971)="","",INDEX('Per Invoice'!$C$2:$C$3001,$M1971)))</f>
        <v/>
      </c>
      <c r="D1971">
        <f>IF($M1971="","",IF(INDEX('Per Invoice'!$D$2:$D$3001,$M1971)="","",INDEX('Per Invoice'!$D$2:$D$3001,$M1971)))</f>
        <v/>
      </c>
      <c r="E1971">
        <f>IF($M1971="","",IF(INDEX('Per Invoice'!$E$2:$E$3001,$M1971)="","",INDEX('Per Invoice'!$E$2:$E$3001,$M1971)))</f>
        <v/>
      </c>
      <c r="F1971">
        <f>IF($M1971="","",IF(INDEX('Per Invoice'!$F$2:$F$3001,$M1971)="","",INDEX('Per Invoice'!$F$2:$F$3001,$M1971)))</f>
        <v/>
      </c>
      <c r="G1971" s="5">
        <f>IF($M1971="","",IF(INDEX('Per Invoice'!$G$2:$G$3001,$M1971)="","",INDEX('Per Invoice'!$G$2:$G$3001,$M1971)))</f>
        <v/>
      </c>
      <c r="H1971" s="5">
        <f>IF($M1971="","",IF(INDEX('Per Invoice'!$H$2:$H$3001,$M1971)="","",INDEX('Per Invoice'!$H$2:$H$3001,$M1971)))</f>
        <v/>
      </c>
      <c r="I1971" s="5">
        <f>IF($M1971="","",IF(INDEX('Per Invoice'!$I$2:$I$3001,$M1971)="","",INDEX('Per Invoice'!$I$2:$I$3001,$M1971)))</f>
        <v/>
      </c>
      <c r="J1971" s="5">
        <f>IF($M1971="","",IF(INDEX('Per Invoice'!$J$2:$J$3001,$M1971)="","",INDEX('Per Invoice'!$J$2:$J$3001,$M1971)))</f>
        <v/>
      </c>
      <c r="K1971" s="5">
        <f>IF($M1971="","",IF(INDEX('Per Invoice'!$K$2:$K$3001,$M1971)="","",INDEX('Per Invoice'!$K$2:$K$3001,$M1971)))</f>
        <v/>
      </c>
      <c r="L1971">
        <f>IF($M1971="","",IF(INDEX('Per Invoice'!$L$2:$L$3001,$M1971)="","",INDEX('Per Invoice'!$L$2:$L$3001,$M1971)))</f>
        <v/>
      </c>
      <c r="M1971">
        <f>IF(ROWS($M$2:$M1971)&lt;=COUNT('Per Invoice'!$O$2:$O$3001),MATCH(ROWS($M$2:$M1971),'Per Invoice'!$O$2:$O$3001,0),"")</f>
        <v/>
      </c>
    </row>
    <row r="1972">
      <c r="A1972">
        <f>IF($M1972="","",IF(INDEX('Per Invoice'!$A$2:$A$3001,$M1972)="","",INDEX('Per Invoice'!$A$2:$A$3001,$M1972)))</f>
        <v/>
      </c>
      <c r="B1972">
        <f>IF($M1972="","",IF(INDEX('Per Invoice'!$B$2:$B$3001,$M1972)="","",INDEX('Per Invoice'!$B$2:$B$3001,$M1972)))</f>
        <v/>
      </c>
      <c r="C1972">
        <f>IF($M1972="","",IF(INDEX('Per Invoice'!$C$2:$C$3001,$M1972)="","",INDEX('Per Invoice'!$C$2:$C$3001,$M1972)))</f>
        <v/>
      </c>
      <c r="D1972">
        <f>IF($M1972="","",IF(INDEX('Per Invoice'!$D$2:$D$3001,$M1972)="","",INDEX('Per Invoice'!$D$2:$D$3001,$M1972)))</f>
        <v/>
      </c>
      <c r="E1972">
        <f>IF($M1972="","",IF(INDEX('Per Invoice'!$E$2:$E$3001,$M1972)="","",INDEX('Per Invoice'!$E$2:$E$3001,$M1972)))</f>
        <v/>
      </c>
      <c r="F1972">
        <f>IF($M1972="","",IF(INDEX('Per Invoice'!$F$2:$F$3001,$M1972)="","",INDEX('Per Invoice'!$F$2:$F$3001,$M1972)))</f>
        <v/>
      </c>
      <c r="G1972" s="5">
        <f>IF($M1972="","",IF(INDEX('Per Invoice'!$G$2:$G$3001,$M1972)="","",INDEX('Per Invoice'!$G$2:$G$3001,$M1972)))</f>
        <v/>
      </c>
      <c r="H1972" s="5">
        <f>IF($M1972="","",IF(INDEX('Per Invoice'!$H$2:$H$3001,$M1972)="","",INDEX('Per Invoice'!$H$2:$H$3001,$M1972)))</f>
        <v/>
      </c>
      <c r="I1972" s="5">
        <f>IF($M1972="","",IF(INDEX('Per Invoice'!$I$2:$I$3001,$M1972)="","",INDEX('Per Invoice'!$I$2:$I$3001,$M1972)))</f>
        <v/>
      </c>
      <c r="J1972" s="5">
        <f>IF($M1972="","",IF(INDEX('Per Invoice'!$J$2:$J$3001,$M1972)="","",INDEX('Per Invoice'!$J$2:$J$3001,$M1972)))</f>
        <v/>
      </c>
      <c r="K1972" s="5">
        <f>IF($M1972="","",IF(INDEX('Per Invoice'!$K$2:$K$3001,$M1972)="","",INDEX('Per Invoice'!$K$2:$K$3001,$M1972)))</f>
        <v/>
      </c>
      <c r="L1972">
        <f>IF($M1972="","",IF(INDEX('Per Invoice'!$L$2:$L$3001,$M1972)="","",INDEX('Per Invoice'!$L$2:$L$3001,$M1972)))</f>
        <v/>
      </c>
      <c r="M1972">
        <f>IF(ROWS($M$2:$M1972)&lt;=COUNT('Per Invoice'!$O$2:$O$3001),MATCH(ROWS($M$2:$M1972),'Per Invoice'!$O$2:$O$3001,0),"")</f>
        <v/>
      </c>
    </row>
    <row r="1973">
      <c r="A1973">
        <f>IF($M1973="","",IF(INDEX('Per Invoice'!$A$2:$A$3001,$M1973)="","",INDEX('Per Invoice'!$A$2:$A$3001,$M1973)))</f>
        <v/>
      </c>
      <c r="B1973">
        <f>IF($M1973="","",IF(INDEX('Per Invoice'!$B$2:$B$3001,$M1973)="","",INDEX('Per Invoice'!$B$2:$B$3001,$M1973)))</f>
        <v/>
      </c>
      <c r="C1973">
        <f>IF($M1973="","",IF(INDEX('Per Invoice'!$C$2:$C$3001,$M1973)="","",INDEX('Per Invoice'!$C$2:$C$3001,$M1973)))</f>
        <v/>
      </c>
      <c r="D1973">
        <f>IF($M1973="","",IF(INDEX('Per Invoice'!$D$2:$D$3001,$M1973)="","",INDEX('Per Invoice'!$D$2:$D$3001,$M1973)))</f>
        <v/>
      </c>
      <c r="E1973">
        <f>IF($M1973="","",IF(INDEX('Per Invoice'!$E$2:$E$3001,$M1973)="","",INDEX('Per Invoice'!$E$2:$E$3001,$M1973)))</f>
        <v/>
      </c>
      <c r="F1973">
        <f>IF($M1973="","",IF(INDEX('Per Invoice'!$F$2:$F$3001,$M1973)="","",INDEX('Per Invoice'!$F$2:$F$3001,$M1973)))</f>
        <v/>
      </c>
      <c r="G1973" s="5">
        <f>IF($M1973="","",IF(INDEX('Per Invoice'!$G$2:$G$3001,$M1973)="","",INDEX('Per Invoice'!$G$2:$G$3001,$M1973)))</f>
        <v/>
      </c>
      <c r="H1973" s="5">
        <f>IF($M1973="","",IF(INDEX('Per Invoice'!$H$2:$H$3001,$M1973)="","",INDEX('Per Invoice'!$H$2:$H$3001,$M1973)))</f>
        <v/>
      </c>
      <c r="I1973" s="5">
        <f>IF($M1973="","",IF(INDEX('Per Invoice'!$I$2:$I$3001,$M1973)="","",INDEX('Per Invoice'!$I$2:$I$3001,$M1973)))</f>
        <v/>
      </c>
      <c r="J1973" s="5">
        <f>IF($M1973="","",IF(INDEX('Per Invoice'!$J$2:$J$3001,$M1973)="","",INDEX('Per Invoice'!$J$2:$J$3001,$M1973)))</f>
        <v/>
      </c>
      <c r="K1973" s="5">
        <f>IF($M1973="","",IF(INDEX('Per Invoice'!$K$2:$K$3001,$M1973)="","",INDEX('Per Invoice'!$K$2:$K$3001,$M1973)))</f>
        <v/>
      </c>
      <c r="L1973">
        <f>IF($M1973="","",IF(INDEX('Per Invoice'!$L$2:$L$3001,$M1973)="","",INDEX('Per Invoice'!$L$2:$L$3001,$M1973)))</f>
        <v/>
      </c>
      <c r="M1973">
        <f>IF(ROWS($M$2:$M1973)&lt;=COUNT('Per Invoice'!$O$2:$O$3001),MATCH(ROWS($M$2:$M1973),'Per Invoice'!$O$2:$O$3001,0),"")</f>
        <v/>
      </c>
    </row>
    <row r="1974">
      <c r="A1974">
        <f>IF($M1974="","",IF(INDEX('Per Invoice'!$A$2:$A$3001,$M1974)="","",INDEX('Per Invoice'!$A$2:$A$3001,$M1974)))</f>
        <v/>
      </c>
      <c r="B1974">
        <f>IF($M1974="","",IF(INDEX('Per Invoice'!$B$2:$B$3001,$M1974)="","",INDEX('Per Invoice'!$B$2:$B$3001,$M1974)))</f>
        <v/>
      </c>
      <c r="C1974">
        <f>IF($M1974="","",IF(INDEX('Per Invoice'!$C$2:$C$3001,$M1974)="","",INDEX('Per Invoice'!$C$2:$C$3001,$M1974)))</f>
        <v/>
      </c>
      <c r="D1974">
        <f>IF($M1974="","",IF(INDEX('Per Invoice'!$D$2:$D$3001,$M1974)="","",INDEX('Per Invoice'!$D$2:$D$3001,$M1974)))</f>
        <v/>
      </c>
      <c r="E1974">
        <f>IF($M1974="","",IF(INDEX('Per Invoice'!$E$2:$E$3001,$M1974)="","",INDEX('Per Invoice'!$E$2:$E$3001,$M1974)))</f>
        <v/>
      </c>
      <c r="F1974">
        <f>IF($M1974="","",IF(INDEX('Per Invoice'!$F$2:$F$3001,$M1974)="","",INDEX('Per Invoice'!$F$2:$F$3001,$M1974)))</f>
        <v/>
      </c>
      <c r="G1974" s="5">
        <f>IF($M1974="","",IF(INDEX('Per Invoice'!$G$2:$G$3001,$M1974)="","",INDEX('Per Invoice'!$G$2:$G$3001,$M1974)))</f>
        <v/>
      </c>
      <c r="H1974" s="5">
        <f>IF($M1974="","",IF(INDEX('Per Invoice'!$H$2:$H$3001,$M1974)="","",INDEX('Per Invoice'!$H$2:$H$3001,$M1974)))</f>
        <v/>
      </c>
      <c r="I1974" s="5">
        <f>IF($M1974="","",IF(INDEX('Per Invoice'!$I$2:$I$3001,$M1974)="","",INDEX('Per Invoice'!$I$2:$I$3001,$M1974)))</f>
        <v/>
      </c>
      <c r="J1974" s="5">
        <f>IF($M1974="","",IF(INDEX('Per Invoice'!$J$2:$J$3001,$M1974)="","",INDEX('Per Invoice'!$J$2:$J$3001,$M1974)))</f>
        <v/>
      </c>
      <c r="K1974" s="5">
        <f>IF($M1974="","",IF(INDEX('Per Invoice'!$K$2:$K$3001,$M1974)="","",INDEX('Per Invoice'!$K$2:$K$3001,$M1974)))</f>
        <v/>
      </c>
      <c r="L1974">
        <f>IF($M1974="","",IF(INDEX('Per Invoice'!$L$2:$L$3001,$M1974)="","",INDEX('Per Invoice'!$L$2:$L$3001,$M1974)))</f>
        <v/>
      </c>
      <c r="M1974">
        <f>IF(ROWS($M$2:$M1974)&lt;=COUNT('Per Invoice'!$O$2:$O$3001),MATCH(ROWS($M$2:$M1974),'Per Invoice'!$O$2:$O$3001,0),"")</f>
        <v/>
      </c>
    </row>
    <row r="1975">
      <c r="A1975">
        <f>IF($M1975="","",IF(INDEX('Per Invoice'!$A$2:$A$3001,$M1975)="","",INDEX('Per Invoice'!$A$2:$A$3001,$M1975)))</f>
        <v/>
      </c>
      <c r="B1975">
        <f>IF($M1975="","",IF(INDEX('Per Invoice'!$B$2:$B$3001,$M1975)="","",INDEX('Per Invoice'!$B$2:$B$3001,$M1975)))</f>
        <v/>
      </c>
      <c r="C1975">
        <f>IF($M1975="","",IF(INDEX('Per Invoice'!$C$2:$C$3001,$M1975)="","",INDEX('Per Invoice'!$C$2:$C$3001,$M1975)))</f>
        <v/>
      </c>
      <c r="D1975">
        <f>IF($M1975="","",IF(INDEX('Per Invoice'!$D$2:$D$3001,$M1975)="","",INDEX('Per Invoice'!$D$2:$D$3001,$M1975)))</f>
        <v/>
      </c>
      <c r="E1975">
        <f>IF($M1975="","",IF(INDEX('Per Invoice'!$E$2:$E$3001,$M1975)="","",INDEX('Per Invoice'!$E$2:$E$3001,$M1975)))</f>
        <v/>
      </c>
      <c r="F1975">
        <f>IF($M1975="","",IF(INDEX('Per Invoice'!$F$2:$F$3001,$M1975)="","",INDEX('Per Invoice'!$F$2:$F$3001,$M1975)))</f>
        <v/>
      </c>
      <c r="G1975" s="5">
        <f>IF($M1975="","",IF(INDEX('Per Invoice'!$G$2:$G$3001,$M1975)="","",INDEX('Per Invoice'!$G$2:$G$3001,$M1975)))</f>
        <v/>
      </c>
      <c r="H1975" s="5">
        <f>IF($M1975="","",IF(INDEX('Per Invoice'!$H$2:$H$3001,$M1975)="","",INDEX('Per Invoice'!$H$2:$H$3001,$M1975)))</f>
        <v/>
      </c>
      <c r="I1975" s="5">
        <f>IF($M1975="","",IF(INDEX('Per Invoice'!$I$2:$I$3001,$M1975)="","",INDEX('Per Invoice'!$I$2:$I$3001,$M1975)))</f>
        <v/>
      </c>
      <c r="J1975" s="5">
        <f>IF($M1975="","",IF(INDEX('Per Invoice'!$J$2:$J$3001,$M1975)="","",INDEX('Per Invoice'!$J$2:$J$3001,$M1975)))</f>
        <v/>
      </c>
      <c r="K1975" s="5">
        <f>IF($M1975="","",IF(INDEX('Per Invoice'!$K$2:$K$3001,$M1975)="","",INDEX('Per Invoice'!$K$2:$K$3001,$M1975)))</f>
        <v/>
      </c>
      <c r="L1975">
        <f>IF($M1975="","",IF(INDEX('Per Invoice'!$L$2:$L$3001,$M1975)="","",INDEX('Per Invoice'!$L$2:$L$3001,$M1975)))</f>
        <v/>
      </c>
      <c r="M1975">
        <f>IF(ROWS($M$2:$M1975)&lt;=COUNT('Per Invoice'!$O$2:$O$3001),MATCH(ROWS($M$2:$M1975),'Per Invoice'!$O$2:$O$3001,0),"")</f>
        <v/>
      </c>
    </row>
    <row r="1976">
      <c r="A1976">
        <f>IF($M1976="","",IF(INDEX('Per Invoice'!$A$2:$A$3001,$M1976)="","",INDEX('Per Invoice'!$A$2:$A$3001,$M1976)))</f>
        <v/>
      </c>
      <c r="B1976">
        <f>IF($M1976="","",IF(INDEX('Per Invoice'!$B$2:$B$3001,$M1976)="","",INDEX('Per Invoice'!$B$2:$B$3001,$M1976)))</f>
        <v/>
      </c>
      <c r="C1976">
        <f>IF($M1976="","",IF(INDEX('Per Invoice'!$C$2:$C$3001,$M1976)="","",INDEX('Per Invoice'!$C$2:$C$3001,$M1976)))</f>
        <v/>
      </c>
      <c r="D1976">
        <f>IF($M1976="","",IF(INDEX('Per Invoice'!$D$2:$D$3001,$M1976)="","",INDEX('Per Invoice'!$D$2:$D$3001,$M1976)))</f>
        <v/>
      </c>
      <c r="E1976">
        <f>IF($M1976="","",IF(INDEX('Per Invoice'!$E$2:$E$3001,$M1976)="","",INDEX('Per Invoice'!$E$2:$E$3001,$M1976)))</f>
        <v/>
      </c>
      <c r="F1976">
        <f>IF($M1976="","",IF(INDEX('Per Invoice'!$F$2:$F$3001,$M1976)="","",INDEX('Per Invoice'!$F$2:$F$3001,$M1976)))</f>
        <v/>
      </c>
      <c r="G1976" s="5">
        <f>IF($M1976="","",IF(INDEX('Per Invoice'!$G$2:$G$3001,$M1976)="","",INDEX('Per Invoice'!$G$2:$G$3001,$M1976)))</f>
        <v/>
      </c>
      <c r="H1976" s="5">
        <f>IF($M1976="","",IF(INDEX('Per Invoice'!$H$2:$H$3001,$M1976)="","",INDEX('Per Invoice'!$H$2:$H$3001,$M1976)))</f>
        <v/>
      </c>
      <c r="I1976" s="5">
        <f>IF($M1976="","",IF(INDEX('Per Invoice'!$I$2:$I$3001,$M1976)="","",INDEX('Per Invoice'!$I$2:$I$3001,$M1976)))</f>
        <v/>
      </c>
      <c r="J1976" s="5">
        <f>IF($M1976="","",IF(INDEX('Per Invoice'!$J$2:$J$3001,$M1976)="","",INDEX('Per Invoice'!$J$2:$J$3001,$M1976)))</f>
        <v/>
      </c>
      <c r="K1976" s="5">
        <f>IF($M1976="","",IF(INDEX('Per Invoice'!$K$2:$K$3001,$M1976)="","",INDEX('Per Invoice'!$K$2:$K$3001,$M1976)))</f>
        <v/>
      </c>
      <c r="L1976">
        <f>IF($M1976="","",IF(INDEX('Per Invoice'!$L$2:$L$3001,$M1976)="","",INDEX('Per Invoice'!$L$2:$L$3001,$M1976)))</f>
        <v/>
      </c>
      <c r="M1976">
        <f>IF(ROWS($M$2:$M1976)&lt;=COUNT('Per Invoice'!$O$2:$O$3001),MATCH(ROWS($M$2:$M1976),'Per Invoice'!$O$2:$O$3001,0),"")</f>
        <v/>
      </c>
    </row>
    <row r="1977">
      <c r="A1977">
        <f>IF($M1977="","",IF(INDEX('Per Invoice'!$A$2:$A$3001,$M1977)="","",INDEX('Per Invoice'!$A$2:$A$3001,$M1977)))</f>
        <v/>
      </c>
      <c r="B1977">
        <f>IF($M1977="","",IF(INDEX('Per Invoice'!$B$2:$B$3001,$M1977)="","",INDEX('Per Invoice'!$B$2:$B$3001,$M1977)))</f>
        <v/>
      </c>
      <c r="C1977">
        <f>IF($M1977="","",IF(INDEX('Per Invoice'!$C$2:$C$3001,$M1977)="","",INDEX('Per Invoice'!$C$2:$C$3001,$M1977)))</f>
        <v/>
      </c>
      <c r="D1977">
        <f>IF($M1977="","",IF(INDEX('Per Invoice'!$D$2:$D$3001,$M1977)="","",INDEX('Per Invoice'!$D$2:$D$3001,$M1977)))</f>
        <v/>
      </c>
      <c r="E1977">
        <f>IF($M1977="","",IF(INDEX('Per Invoice'!$E$2:$E$3001,$M1977)="","",INDEX('Per Invoice'!$E$2:$E$3001,$M1977)))</f>
        <v/>
      </c>
      <c r="F1977">
        <f>IF($M1977="","",IF(INDEX('Per Invoice'!$F$2:$F$3001,$M1977)="","",INDEX('Per Invoice'!$F$2:$F$3001,$M1977)))</f>
        <v/>
      </c>
      <c r="G1977" s="5">
        <f>IF($M1977="","",IF(INDEX('Per Invoice'!$G$2:$G$3001,$M1977)="","",INDEX('Per Invoice'!$G$2:$G$3001,$M1977)))</f>
        <v/>
      </c>
      <c r="H1977" s="5">
        <f>IF($M1977="","",IF(INDEX('Per Invoice'!$H$2:$H$3001,$M1977)="","",INDEX('Per Invoice'!$H$2:$H$3001,$M1977)))</f>
        <v/>
      </c>
      <c r="I1977" s="5">
        <f>IF($M1977="","",IF(INDEX('Per Invoice'!$I$2:$I$3001,$M1977)="","",INDEX('Per Invoice'!$I$2:$I$3001,$M1977)))</f>
        <v/>
      </c>
      <c r="J1977" s="5">
        <f>IF($M1977="","",IF(INDEX('Per Invoice'!$J$2:$J$3001,$M1977)="","",INDEX('Per Invoice'!$J$2:$J$3001,$M1977)))</f>
        <v/>
      </c>
      <c r="K1977" s="5">
        <f>IF($M1977="","",IF(INDEX('Per Invoice'!$K$2:$K$3001,$M1977)="","",INDEX('Per Invoice'!$K$2:$K$3001,$M1977)))</f>
        <v/>
      </c>
      <c r="L1977">
        <f>IF($M1977="","",IF(INDEX('Per Invoice'!$L$2:$L$3001,$M1977)="","",INDEX('Per Invoice'!$L$2:$L$3001,$M1977)))</f>
        <v/>
      </c>
      <c r="M1977">
        <f>IF(ROWS($M$2:$M1977)&lt;=COUNT('Per Invoice'!$O$2:$O$3001),MATCH(ROWS($M$2:$M1977),'Per Invoice'!$O$2:$O$3001,0),"")</f>
        <v/>
      </c>
    </row>
    <row r="1978">
      <c r="A1978">
        <f>IF($M1978="","",IF(INDEX('Per Invoice'!$A$2:$A$3001,$M1978)="","",INDEX('Per Invoice'!$A$2:$A$3001,$M1978)))</f>
        <v/>
      </c>
      <c r="B1978">
        <f>IF($M1978="","",IF(INDEX('Per Invoice'!$B$2:$B$3001,$M1978)="","",INDEX('Per Invoice'!$B$2:$B$3001,$M1978)))</f>
        <v/>
      </c>
      <c r="C1978">
        <f>IF($M1978="","",IF(INDEX('Per Invoice'!$C$2:$C$3001,$M1978)="","",INDEX('Per Invoice'!$C$2:$C$3001,$M1978)))</f>
        <v/>
      </c>
      <c r="D1978">
        <f>IF($M1978="","",IF(INDEX('Per Invoice'!$D$2:$D$3001,$M1978)="","",INDEX('Per Invoice'!$D$2:$D$3001,$M1978)))</f>
        <v/>
      </c>
      <c r="E1978">
        <f>IF($M1978="","",IF(INDEX('Per Invoice'!$E$2:$E$3001,$M1978)="","",INDEX('Per Invoice'!$E$2:$E$3001,$M1978)))</f>
        <v/>
      </c>
      <c r="F1978">
        <f>IF($M1978="","",IF(INDEX('Per Invoice'!$F$2:$F$3001,$M1978)="","",INDEX('Per Invoice'!$F$2:$F$3001,$M1978)))</f>
        <v/>
      </c>
      <c r="G1978" s="5">
        <f>IF($M1978="","",IF(INDEX('Per Invoice'!$G$2:$G$3001,$M1978)="","",INDEX('Per Invoice'!$G$2:$G$3001,$M1978)))</f>
        <v/>
      </c>
      <c r="H1978" s="5">
        <f>IF($M1978="","",IF(INDEX('Per Invoice'!$H$2:$H$3001,$M1978)="","",INDEX('Per Invoice'!$H$2:$H$3001,$M1978)))</f>
        <v/>
      </c>
      <c r="I1978" s="5">
        <f>IF($M1978="","",IF(INDEX('Per Invoice'!$I$2:$I$3001,$M1978)="","",INDEX('Per Invoice'!$I$2:$I$3001,$M1978)))</f>
        <v/>
      </c>
      <c r="J1978" s="5">
        <f>IF($M1978="","",IF(INDEX('Per Invoice'!$J$2:$J$3001,$M1978)="","",INDEX('Per Invoice'!$J$2:$J$3001,$M1978)))</f>
        <v/>
      </c>
      <c r="K1978" s="5">
        <f>IF($M1978="","",IF(INDEX('Per Invoice'!$K$2:$K$3001,$M1978)="","",INDEX('Per Invoice'!$K$2:$K$3001,$M1978)))</f>
        <v/>
      </c>
      <c r="L1978">
        <f>IF($M1978="","",IF(INDEX('Per Invoice'!$L$2:$L$3001,$M1978)="","",INDEX('Per Invoice'!$L$2:$L$3001,$M1978)))</f>
        <v/>
      </c>
      <c r="M1978">
        <f>IF(ROWS($M$2:$M1978)&lt;=COUNT('Per Invoice'!$O$2:$O$3001),MATCH(ROWS($M$2:$M1978),'Per Invoice'!$O$2:$O$3001,0),"")</f>
        <v/>
      </c>
    </row>
    <row r="1979">
      <c r="A1979">
        <f>IF($M1979="","",IF(INDEX('Per Invoice'!$A$2:$A$3001,$M1979)="","",INDEX('Per Invoice'!$A$2:$A$3001,$M1979)))</f>
        <v/>
      </c>
      <c r="B1979">
        <f>IF($M1979="","",IF(INDEX('Per Invoice'!$B$2:$B$3001,$M1979)="","",INDEX('Per Invoice'!$B$2:$B$3001,$M1979)))</f>
        <v/>
      </c>
      <c r="C1979">
        <f>IF($M1979="","",IF(INDEX('Per Invoice'!$C$2:$C$3001,$M1979)="","",INDEX('Per Invoice'!$C$2:$C$3001,$M1979)))</f>
        <v/>
      </c>
      <c r="D1979">
        <f>IF($M1979="","",IF(INDEX('Per Invoice'!$D$2:$D$3001,$M1979)="","",INDEX('Per Invoice'!$D$2:$D$3001,$M1979)))</f>
        <v/>
      </c>
      <c r="E1979">
        <f>IF($M1979="","",IF(INDEX('Per Invoice'!$E$2:$E$3001,$M1979)="","",INDEX('Per Invoice'!$E$2:$E$3001,$M1979)))</f>
        <v/>
      </c>
      <c r="F1979">
        <f>IF($M1979="","",IF(INDEX('Per Invoice'!$F$2:$F$3001,$M1979)="","",INDEX('Per Invoice'!$F$2:$F$3001,$M1979)))</f>
        <v/>
      </c>
      <c r="G1979" s="5">
        <f>IF($M1979="","",IF(INDEX('Per Invoice'!$G$2:$G$3001,$M1979)="","",INDEX('Per Invoice'!$G$2:$G$3001,$M1979)))</f>
        <v/>
      </c>
      <c r="H1979" s="5">
        <f>IF($M1979="","",IF(INDEX('Per Invoice'!$H$2:$H$3001,$M1979)="","",INDEX('Per Invoice'!$H$2:$H$3001,$M1979)))</f>
        <v/>
      </c>
      <c r="I1979" s="5">
        <f>IF($M1979="","",IF(INDEX('Per Invoice'!$I$2:$I$3001,$M1979)="","",INDEX('Per Invoice'!$I$2:$I$3001,$M1979)))</f>
        <v/>
      </c>
      <c r="J1979" s="5">
        <f>IF($M1979="","",IF(INDEX('Per Invoice'!$J$2:$J$3001,$M1979)="","",INDEX('Per Invoice'!$J$2:$J$3001,$M1979)))</f>
        <v/>
      </c>
      <c r="K1979" s="5">
        <f>IF($M1979="","",IF(INDEX('Per Invoice'!$K$2:$K$3001,$M1979)="","",INDEX('Per Invoice'!$K$2:$K$3001,$M1979)))</f>
        <v/>
      </c>
      <c r="L1979">
        <f>IF($M1979="","",IF(INDEX('Per Invoice'!$L$2:$L$3001,$M1979)="","",INDEX('Per Invoice'!$L$2:$L$3001,$M1979)))</f>
        <v/>
      </c>
      <c r="M1979">
        <f>IF(ROWS($M$2:$M1979)&lt;=COUNT('Per Invoice'!$O$2:$O$3001),MATCH(ROWS($M$2:$M1979),'Per Invoice'!$O$2:$O$3001,0),"")</f>
        <v/>
      </c>
    </row>
    <row r="1980">
      <c r="A1980">
        <f>IF($M1980="","",IF(INDEX('Per Invoice'!$A$2:$A$3001,$M1980)="","",INDEX('Per Invoice'!$A$2:$A$3001,$M1980)))</f>
        <v/>
      </c>
      <c r="B1980">
        <f>IF($M1980="","",IF(INDEX('Per Invoice'!$B$2:$B$3001,$M1980)="","",INDEX('Per Invoice'!$B$2:$B$3001,$M1980)))</f>
        <v/>
      </c>
      <c r="C1980">
        <f>IF($M1980="","",IF(INDEX('Per Invoice'!$C$2:$C$3001,$M1980)="","",INDEX('Per Invoice'!$C$2:$C$3001,$M1980)))</f>
        <v/>
      </c>
      <c r="D1980">
        <f>IF($M1980="","",IF(INDEX('Per Invoice'!$D$2:$D$3001,$M1980)="","",INDEX('Per Invoice'!$D$2:$D$3001,$M1980)))</f>
        <v/>
      </c>
      <c r="E1980">
        <f>IF($M1980="","",IF(INDEX('Per Invoice'!$E$2:$E$3001,$M1980)="","",INDEX('Per Invoice'!$E$2:$E$3001,$M1980)))</f>
        <v/>
      </c>
      <c r="F1980">
        <f>IF($M1980="","",IF(INDEX('Per Invoice'!$F$2:$F$3001,$M1980)="","",INDEX('Per Invoice'!$F$2:$F$3001,$M1980)))</f>
        <v/>
      </c>
      <c r="G1980" s="5">
        <f>IF($M1980="","",IF(INDEX('Per Invoice'!$G$2:$G$3001,$M1980)="","",INDEX('Per Invoice'!$G$2:$G$3001,$M1980)))</f>
        <v/>
      </c>
      <c r="H1980" s="5">
        <f>IF($M1980="","",IF(INDEX('Per Invoice'!$H$2:$H$3001,$M1980)="","",INDEX('Per Invoice'!$H$2:$H$3001,$M1980)))</f>
        <v/>
      </c>
      <c r="I1980" s="5">
        <f>IF($M1980="","",IF(INDEX('Per Invoice'!$I$2:$I$3001,$M1980)="","",INDEX('Per Invoice'!$I$2:$I$3001,$M1980)))</f>
        <v/>
      </c>
      <c r="J1980" s="5">
        <f>IF($M1980="","",IF(INDEX('Per Invoice'!$J$2:$J$3001,$M1980)="","",INDEX('Per Invoice'!$J$2:$J$3001,$M1980)))</f>
        <v/>
      </c>
      <c r="K1980" s="5">
        <f>IF($M1980="","",IF(INDEX('Per Invoice'!$K$2:$K$3001,$M1980)="","",INDEX('Per Invoice'!$K$2:$K$3001,$M1980)))</f>
        <v/>
      </c>
      <c r="L1980">
        <f>IF($M1980="","",IF(INDEX('Per Invoice'!$L$2:$L$3001,$M1980)="","",INDEX('Per Invoice'!$L$2:$L$3001,$M1980)))</f>
        <v/>
      </c>
      <c r="M1980">
        <f>IF(ROWS($M$2:$M1980)&lt;=COUNT('Per Invoice'!$O$2:$O$3001),MATCH(ROWS($M$2:$M1980),'Per Invoice'!$O$2:$O$3001,0),"")</f>
        <v/>
      </c>
    </row>
    <row r="1981">
      <c r="A1981">
        <f>IF($M1981="","",IF(INDEX('Per Invoice'!$A$2:$A$3001,$M1981)="","",INDEX('Per Invoice'!$A$2:$A$3001,$M1981)))</f>
        <v/>
      </c>
      <c r="B1981">
        <f>IF($M1981="","",IF(INDEX('Per Invoice'!$B$2:$B$3001,$M1981)="","",INDEX('Per Invoice'!$B$2:$B$3001,$M1981)))</f>
        <v/>
      </c>
      <c r="C1981">
        <f>IF($M1981="","",IF(INDEX('Per Invoice'!$C$2:$C$3001,$M1981)="","",INDEX('Per Invoice'!$C$2:$C$3001,$M1981)))</f>
        <v/>
      </c>
      <c r="D1981">
        <f>IF($M1981="","",IF(INDEX('Per Invoice'!$D$2:$D$3001,$M1981)="","",INDEX('Per Invoice'!$D$2:$D$3001,$M1981)))</f>
        <v/>
      </c>
      <c r="E1981">
        <f>IF($M1981="","",IF(INDEX('Per Invoice'!$E$2:$E$3001,$M1981)="","",INDEX('Per Invoice'!$E$2:$E$3001,$M1981)))</f>
        <v/>
      </c>
      <c r="F1981">
        <f>IF($M1981="","",IF(INDEX('Per Invoice'!$F$2:$F$3001,$M1981)="","",INDEX('Per Invoice'!$F$2:$F$3001,$M1981)))</f>
        <v/>
      </c>
      <c r="G1981" s="5">
        <f>IF($M1981="","",IF(INDEX('Per Invoice'!$G$2:$G$3001,$M1981)="","",INDEX('Per Invoice'!$G$2:$G$3001,$M1981)))</f>
        <v/>
      </c>
      <c r="H1981" s="5">
        <f>IF($M1981="","",IF(INDEX('Per Invoice'!$H$2:$H$3001,$M1981)="","",INDEX('Per Invoice'!$H$2:$H$3001,$M1981)))</f>
        <v/>
      </c>
      <c r="I1981" s="5">
        <f>IF($M1981="","",IF(INDEX('Per Invoice'!$I$2:$I$3001,$M1981)="","",INDEX('Per Invoice'!$I$2:$I$3001,$M1981)))</f>
        <v/>
      </c>
      <c r="J1981" s="5">
        <f>IF($M1981="","",IF(INDEX('Per Invoice'!$J$2:$J$3001,$M1981)="","",INDEX('Per Invoice'!$J$2:$J$3001,$M1981)))</f>
        <v/>
      </c>
      <c r="K1981" s="5">
        <f>IF($M1981="","",IF(INDEX('Per Invoice'!$K$2:$K$3001,$M1981)="","",INDEX('Per Invoice'!$K$2:$K$3001,$M1981)))</f>
        <v/>
      </c>
      <c r="L1981">
        <f>IF($M1981="","",IF(INDEX('Per Invoice'!$L$2:$L$3001,$M1981)="","",INDEX('Per Invoice'!$L$2:$L$3001,$M1981)))</f>
        <v/>
      </c>
      <c r="M1981">
        <f>IF(ROWS($M$2:$M1981)&lt;=COUNT('Per Invoice'!$O$2:$O$3001),MATCH(ROWS($M$2:$M1981),'Per Invoice'!$O$2:$O$3001,0),"")</f>
        <v/>
      </c>
    </row>
    <row r="1982">
      <c r="A1982">
        <f>IF($M1982="","",IF(INDEX('Per Invoice'!$A$2:$A$3001,$M1982)="","",INDEX('Per Invoice'!$A$2:$A$3001,$M1982)))</f>
        <v/>
      </c>
      <c r="B1982">
        <f>IF($M1982="","",IF(INDEX('Per Invoice'!$B$2:$B$3001,$M1982)="","",INDEX('Per Invoice'!$B$2:$B$3001,$M1982)))</f>
        <v/>
      </c>
      <c r="C1982">
        <f>IF($M1982="","",IF(INDEX('Per Invoice'!$C$2:$C$3001,$M1982)="","",INDEX('Per Invoice'!$C$2:$C$3001,$M1982)))</f>
        <v/>
      </c>
      <c r="D1982">
        <f>IF($M1982="","",IF(INDEX('Per Invoice'!$D$2:$D$3001,$M1982)="","",INDEX('Per Invoice'!$D$2:$D$3001,$M1982)))</f>
        <v/>
      </c>
      <c r="E1982">
        <f>IF($M1982="","",IF(INDEX('Per Invoice'!$E$2:$E$3001,$M1982)="","",INDEX('Per Invoice'!$E$2:$E$3001,$M1982)))</f>
        <v/>
      </c>
      <c r="F1982">
        <f>IF($M1982="","",IF(INDEX('Per Invoice'!$F$2:$F$3001,$M1982)="","",INDEX('Per Invoice'!$F$2:$F$3001,$M1982)))</f>
        <v/>
      </c>
      <c r="G1982" s="5">
        <f>IF($M1982="","",IF(INDEX('Per Invoice'!$G$2:$G$3001,$M1982)="","",INDEX('Per Invoice'!$G$2:$G$3001,$M1982)))</f>
        <v/>
      </c>
      <c r="H1982" s="5">
        <f>IF($M1982="","",IF(INDEX('Per Invoice'!$H$2:$H$3001,$M1982)="","",INDEX('Per Invoice'!$H$2:$H$3001,$M1982)))</f>
        <v/>
      </c>
      <c r="I1982" s="5">
        <f>IF($M1982="","",IF(INDEX('Per Invoice'!$I$2:$I$3001,$M1982)="","",INDEX('Per Invoice'!$I$2:$I$3001,$M1982)))</f>
        <v/>
      </c>
      <c r="J1982" s="5">
        <f>IF($M1982="","",IF(INDEX('Per Invoice'!$J$2:$J$3001,$M1982)="","",INDEX('Per Invoice'!$J$2:$J$3001,$M1982)))</f>
        <v/>
      </c>
      <c r="K1982" s="5">
        <f>IF($M1982="","",IF(INDEX('Per Invoice'!$K$2:$K$3001,$M1982)="","",INDEX('Per Invoice'!$K$2:$K$3001,$M1982)))</f>
        <v/>
      </c>
      <c r="L1982">
        <f>IF($M1982="","",IF(INDEX('Per Invoice'!$L$2:$L$3001,$M1982)="","",INDEX('Per Invoice'!$L$2:$L$3001,$M1982)))</f>
        <v/>
      </c>
      <c r="M1982">
        <f>IF(ROWS($M$2:$M1982)&lt;=COUNT('Per Invoice'!$O$2:$O$3001),MATCH(ROWS($M$2:$M1982),'Per Invoice'!$O$2:$O$3001,0),"")</f>
        <v/>
      </c>
    </row>
    <row r="1983">
      <c r="A1983">
        <f>IF($M1983="","",IF(INDEX('Per Invoice'!$A$2:$A$3001,$M1983)="","",INDEX('Per Invoice'!$A$2:$A$3001,$M1983)))</f>
        <v/>
      </c>
      <c r="B1983">
        <f>IF($M1983="","",IF(INDEX('Per Invoice'!$B$2:$B$3001,$M1983)="","",INDEX('Per Invoice'!$B$2:$B$3001,$M1983)))</f>
        <v/>
      </c>
      <c r="C1983">
        <f>IF($M1983="","",IF(INDEX('Per Invoice'!$C$2:$C$3001,$M1983)="","",INDEX('Per Invoice'!$C$2:$C$3001,$M1983)))</f>
        <v/>
      </c>
      <c r="D1983">
        <f>IF($M1983="","",IF(INDEX('Per Invoice'!$D$2:$D$3001,$M1983)="","",INDEX('Per Invoice'!$D$2:$D$3001,$M1983)))</f>
        <v/>
      </c>
      <c r="E1983">
        <f>IF($M1983="","",IF(INDEX('Per Invoice'!$E$2:$E$3001,$M1983)="","",INDEX('Per Invoice'!$E$2:$E$3001,$M1983)))</f>
        <v/>
      </c>
      <c r="F1983">
        <f>IF($M1983="","",IF(INDEX('Per Invoice'!$F$2:$F$3001,$M1983)="","",INDEX('Per Invoice'!$F$2:$F$3001,$M1983)))</f>
        <v/>
      </c>
      <c r="G1983" s="5">
        <f>IF($M1983="","",IF(INDEX('Per Invoice'!$G$2:$G$3001,$M1983)="","",INDEX('Per Invoice'!$G$2:$G$3001,$M1983)))</f>
        <v/>
      </c>
      <c r="H1983" s="5">
        <f>IF($M1983="","",IF(INDEX('Per Invoice'!$H$2:$H$3001,$M1983)="","",INDEX('Per Invoice'!$H$2:$H$3001,$M1983)))</f>
        <v/>
      </c>
      <c r="I1983" s="5">
        <f>IF($M1983="","",IF(INDEX('Per Invoice'!$I$2:$I$3001,$M1983)="","",INDEX('Per Invoice'!$I$2:$I$3001,$M1983)))</f>
        <v/>
      </c>
      <c r="J1983" s="5">
        <f>IF($M1983="","",IF(INDEX('Per Invoice'!$J$2:$J$3001,$M1983)="","",INDEX('Per Invoice'!$J$2:$J$3001,$M1983)))</f>
        <v/>
      </c>
      <c r="K1983" s="5">
        <f>IF($M1983="","",IF(INDEX('Per Invoice'!$K$2:$K$3001,$M1983)="","",INDEX('Per Invoice'!$K$2:$K$3001,$M1983)))</f>
        <v/>
      </c>
      <c r="L1983">
        <f>IF($M1983="","",IF(INDEX('Per Invoice'!$L$2:$L$3001,$M1983)="","",INDEX('Per Invoice'!$L$2:$L$3001,$M1983)))</f>
        <v/>
      </c>
      <c r="M1983">
        <f>IF(ROWS($M$2:$M1983)&lt;=COUNT('Per Invoice'!$O$2:$O$3001),MATCH(ROWS($M$2:$M1983),'Per Invoice'!$O$2:$O$3001,0),"")</f>
        <v/>
      </c>
    </row>
    <row r="1984">
      <c r="A1984">
        <f>IF($M1984="","",IF(INDEX('Per Invoice'!$A$2:$A$3001,$M1984)="","",INDEX('Per Invoice'!$A$2:$A$3001,$M1984)))</f>
        <v/>
      </c>
      <c r="B1984">
        <f>IF($M1984="","",IF(INDEX('Per Invoice'!$B$2:$B$3001,$M1984)="","",INDEX('Per Invoice'!$B$2:$B$3001,$M1984)))</f>
        <v/>
      </c>
      <c r="C1984">
        <f>IF($M1984="","",IF(INDEX('Per Invoice'!$C$2:$C$3001,$M1984)="","",INDEX('Per Invoice'!$C$2:$C$3001,$M1984)))</f>
        <v/>
      </c>
      <c r="D1984">
        <f>IF($M1984="","",IF(INDEX('Per Invoice'!$D$2:$D$3001,$M1984)="","",INDEX('Per Invoice'!$D$2:$D$3001,$M1984)))</f>
        <v/>
      </c>
      <c r="E1984">
        <f>IF($M1984="","",IF(INDEX('Per Invoice'!$E$2:$E$3001,$M1984)="","",INDEX('Per Invoice'!$E$2:$E$3001,$M1984)))</f>
        <v/>
      </c>
      <c r="F1984">
        <f>IF($M1984="","",IF(INDEX('Per Invoice'!$F$2:$F$3001,$M1984)="","",INDEX('Per Invoice'!$F$2:$F$3001,$M1984)))</f>
        <v/>
      </c>
      <c r="G1984" s="5">
        <f>IF($M1984="","",IF(INDEX('Per Invoice'!$G$2:$G$3001,$M1984)="","",INDEX('Per Invoice'!$G$2:$G$3001,$M1984)))</f>
        <v/>
      </c>
      <c r="H1984" s="5">
        <f>IF($M1984="","",IF(INDEX('Per Invoice'!$H$2:$H$3001,$M1984)="","",INDEX('Per Invoice'!$H$2:$H$3001,$M1984)))</f>
        <v/>
      </c>
      <c r="I1984" s="5">
        <f>IF($M1984="","",IF(INDEX('Per Invoice'!$I$2:$I$3001,$M1984)="","",INDEX('Per Invoice'!$I$2:$I$3001,$M1984)))</f>
        <v/>
      </c>
      <c r="J1984" s="5">
        <f>IF($M1984="","",IF(INDEX('Per Invoice'!$J$2:$J$3001,$M1984)="","",INDEX('Per Invoice'!$J$2:$J$3001,$M1984)))</f>
        <v/>
      </c>
      <c r="K1984" s="5">
        <f>IF($M1984="","",IF(INDEX('Per Invoice'!$K$2:$K$3001,$M1984)="","",INDEX('Per Invoice'!$K$2:$K$3001,$M1984)))</f>
        <v/>
      </c>
      <c r="L1984">
        <f>IF($M1984="","",IF(INDEX('Per Invoice'!$L$2:$L$3001,$M1984)="","",INDEX('Per Invoice'!$L$2:$L$3001,$M1984)))</f>
        <v/>
      </c>
      <c r="M1984">
        <f>IF(ROWS($M$2:$M1984)&lt;=COUNT('Per Invoice'!$O$2:$O$3001),MATCH(ROWS($M$2:$M1984),'Per Invoice'!$O$2:$O$3001,0),"")</f>
        <v/>
      </c>
    </row>
    <row r="1985">
      <c r="A1985">
        <f>IF($M1985="","",IF(INDEX('Per Invoice'!$A$2:$A$3001,$M1985)="","",INDEX('Per Invoice'!$A$2:$A$3001,$M1985)))</f>
        <v/>
      </c>
      <c r="B1985">
        <f>IF($M1985="","",IF(INDEX('Per Invoice'!$B$2:$B$3001,$M1985)="","",INDEX('Per Invoice'!$B$2:$B$3001,$M1985)))</f>
        <v/>
      </c>
      <c r="C1985">
        <f>IF($M1985="","",IF(INDEX('Per Invoice'!$C$2:$C$3001,$M1985)="","",INDEX('Per Invoice'!$C$2:$C$3001,$M1985)))</f>
        <v/>
      </c>
      <c r="D1985">
        <f>IF($M1985="","",IF(INDEX('Per Invoice'!$D$2:$D$3001,$M1985)="","",INDEX('Per Invoice'!$D$2:$D$3001,$M1985)))</f>
        <v/>
      </c>
      <c r="E1985">
        <f>IF($M1985="","",IF(INDEX('Per Invoice'!$E$2:$E$3001,$M1985)="","",INDEX('Per Invoice'!$E$2:$E$3001,$M1985)))</f>
        <v/>
      </c>
      <c r="F1985">
        <f>IF($M1985="","",IF(INDEX('Per Invoice'!$F$2:$F$3001,$M1985)="","",INDEX('Per Invoice'!$F$2:$F$3001,$M1985)))</f>
        <v/>
      </c>
      <c r="G1985" s="5">
        <f>IF($M1985="","",IF(INDEX('Per Invoice'!$G$2:$G$3001,$M1985)="","",INDEX('Per Invoice'!$G$2:$G$3001,$M1985)))</f>
        <v/>
      </c>
      <c r="H1985" s="5">
        <f>IF($M1985="","",IF(INDEX('Per Invoice'!$H$2:$H$3001,$M1985)="","",INDEX('Per Invoice'!$H$2:$H$3001,$M1985)))</f>
        <v/>
      </c>
      <c r="I1985" s="5">
        <f>IF($M1985="","",IF(INDEX('Per Invoice'!$I$2:$I$3001,$M1985)="","",INDEX('Per Invoice'!$I$2:$I$3001,$M1985)))</f>
        <v/>
      </c>
      <c r="J1985" s="5">
        <f>IF($M1985="","",IF(INDEX('Per Invoice'!$J$2:$J$3001,$M1985)="","",INDEX('Per Invoice'!$J$2:$J$3001,$M1985)))</f>
        <v/>
      </c>
      <c r="K1985" s="5">
        <f>IF($M1985="","",IF(INDEX('Per Invoice'!$K$2:$K$3001,$M1985)="","",INDEX('Per Invoice'!$K$2:$K$3001,$M1985)))</f>
        <v/>
      </c>
      <c r="L1985">
        <f>IF($M1985="","",IF(INDEX('Per Invoice'!$L$2:$L$3001,$M1985)="","",INDEX('Per Invoice'!$L$2:$L$3001,$M1985)))</f>
        <v/>
      </c>
      <c r="M1985">
        <f>IF(ROWS($M$2:$M1985)&lt;=COUNT('Per Invoice'!$O$2:$O$3001),MATCH(ROWS($M$2:$M1985),'Per Invoice'!$O$2:$O$3001,0),"")</f>
        <v/>
      </c>
    </row>
    <row r="1986">
      <c r="A1986">
        <f>IF($M1986="","",IF(INDEX('Per Invoice'!$A$2:$A$3001,$M1986)="","",INDEX('Per Invoice'!$A$2:$A$3001,$M1986)))</f>
        <v/>
      </c>
      <c r="B1986">
        <f>IF($M1986="","",IF(INDEX('Per Invoice'!$B$2:$B$3001,$M1986)="","",INDEX('Per Invoice'!$B$2:$B$3001,$M1986)))</f>
        <v/>
      </c>
      <c r="C1986">
        <f>IF($M1986="","",IF(INDEX('Per Invoice'!$C$2:$C$3001,$M1986)="","",INDEX('Per Invoice'!$C$2:$C$3001,$M1986)))</f>
        <v/>
      </c>
      <c r="D1986">
        <f>IF($M1986="","",IF(INDEX('Per Invoice'!$D$2:$D$3001,$M1986)="","",INDEX('Per Invoice'!$D$2:$D$3001,$M1986)))</f>
        <v/>
      </c>
      <c r="E1986">
        <f>IF($M1986="","",IF(INDEX('Per Invoice'!$E$2:$E$3001,$M1986)="","",INDEX('Per Invoice'!$E$2:$E$3001,$M1986)))</f>
        <v/>
      </c>
      <c r="F1986">
        <f>IF($M1986="","",IF(INDEX('Per Invoice'!$F$2:$F$3001,$M1986)="","",INDEX('Per Invoice'!$F$2:$F$3001,$M1986)))</f>
        <v/>
      </c>
      <c r="G1986" s="5">
        <f>IF($M1986="","",IF(INDEX('Per Invoice'!$G$2:$G$3001,$M1986)="","",INDEX('Per Invoice'!$G$2:$G$3001,$M1986)))</f>
        <v/>
      </c>
      <c r="H1986" s="5">
        <f>IF($M1986="","",IF(INDEX('Per Invoice'!$H$2:$H$3001,$M1986)="","",INDEX('Per Invoice'!$H$2:$H$3001,$M1986)))</f>
        <v/>
      </c>
      <c r="I1986" s="5">
        <f>IF($M1986="","",IF(INDEX('Per Invoice'!$I$2:$I$3001,$M1986)="","",INDEX('Per Invoice'!$I$2:$I$3001,$M1986)))</f>
        <v/>
      </c>
      <c r="J1986" s="5">
        <f>IF($M1986="","",IF(INDEX('Per Invoice'!$J$2:$J$3001,$M1986)="","",INDEX('Per Invoice'!$J$2:$J$3001,$M1986)))</f>
        <v/>
      </c>
      <c r="K1986" s="5">
        <f>IF($M1986="","",IF(INDEX('Per Invoice'!$K$2:$K$3001,$M1986)="","",INDEX('Per Invoice'!$K$2:$K$3001,$M1986)))</f>
        <v/>
      </c>
      <c r="L1986">
        <f>IF($M1986="","",IF(INDEX('Per Invoice'!$L$2:$L$3001,$M1986)="","",INDEX('Per Invoice'!$L$2:$L$3001,$M1986)))</f>
        <v/>
      </c>
      <c r="M1986">
        <f>IF(ROWS($M$2:$M1986)&lt;=COUNT('Per Invoice'!$O$2:$O$3001),MATCH(ROWS($M$2:$M1986),'Per Invoice'!$O$2:$O$3001,0),"")</f>
        <v/>
      </c>
    </row>
    <row r="1987">
      <c r="A1987">
        <f>IF($M1987="","",IF(INDEX('Per Invoice'!$A$2:$A$3001,$M1987)="","",INDEX('Per Invoice'!$A$2:$A$3001,$M1987)))</f>
        <v/>
      </c>
      <c r="B1987">
        <f>IF($M1987="","",IF(INDEX('Per Invoice'!$B$2:$B$3001,$M1987)="","",INDEX('Per Invoice'!$B$2:$B$3001,$M1987)))</f>
        <v/>
      </c>
      <c r="C1987">
        <f>IF($M1987="","",IF(INDEX('Per Invoice'!$C$2:$C$3001,$M1987)="","",INDEX('Per Invoice'!$C$2:$C$3001,$M1987)))</f>
        <v/>
      </c>
      <c r="D1987">
        <f>IF($M1987="","",IF(INDEX('Per Invoice'!$D$2:$D$3001,$M1987)="","",INDEX('Per Invoice'!$D$2:$D$3001,$M1987)))</f>
        <v/>
      </c>
      <c r="E1987">
        <f>IF($M1987="","",IF(INDEX('Per Invoice'!$E$2:$E$3001,$M1987)="","",INDEX('Per Invoice'!$E$2:$E$3001,$M1987)))</f>
        <v/>
      </c>
      <c r="F1987">
        <f>IF($M1987="","",IF(INDEX('Per Invoice'!$F$2:$F$3001,$M1987)="","",INDEX('Per Invoice'!$F$2:$F$3001,$M1987)))</f>
        <v/>
      </c>
      <c r="G1987" s="5">
        <f>IF($M1987="","",IF(INDEX('Per Invoice'!$G$2:$G$3001,$M1987)="","",INDEX('Per Invoice'!$G$2:$G$3001,$M1987)))</f>
        <v/>
      </c>
      <c r="H1987" s="5">
        <f>IF($M1987="","",IF(INDEX('Per Invoice'!$H$2:$H$3001,$M1987)="","",INDEX('Per Invoice'!$H$2:$H$3001,$M1987)))</f>
        <v/>
      </c>
      <c r="I1987" s="5">
        <f>IF($M1987="","",IF(INDEX('Per Invoice'!$I$2:$I$3001,$M1987)="","",INDEX('Per Invoice'!$I$2:$I$3001,$M1987)))</f>
        <v/>
      </c>
      <c r="J1987" s="5">
        <f>IF($M1987="","",IF(INDEX('Per Invoice'!$J$2:$J$3001,$M1987)="","",INDEX('Per Invoice'!$J$2:$J$3001,$M1987)))</f>
        <v/>
      </c>
      <c r="K1987" s="5">
        <f>IF($M1987="","",IF(INDEX('Per Invoice'!$K$2:$K$3001,$M1987)="","",INDEX('Per Invoice'!$K$2:$K$3001,$M1987)))</f>
        <v/>
      </c>
      <c r="L1987">
        <f>IF($M1987="","",IF(INDEX('Per Invoice'!$L$2:$L$3001,$M1987)="","",INDEX('Per Invoice'!$L$2:$L$3001,$M1987)))</f>
        <v/>
      </c>
      <c r="M1987">
        <f>IF(ROWS($M$2:$M1987)&lt;=COUNT('Per Invoice'!$O$2:$O$3001),MATCH(ROWS($M$2:$M1987),'Per Invoice'!$O$2:$O$3001,0),"")</f>
        <v/>
      </c>
    </row>
    <row r="1988">
      <c r="A1988">
        <f>IF($M1988="","",IF(INDEX('Per Invoice'!$A$2:$A$3001,$M1988)="","",INDEX('Per Invoice'!$A$2:$A$3001,$M1988)))</f>
        <v/>
      </c>
      <c r="B1988">
        <f>IF($M1988="","",IF(INDEX('Per Invoice'!$B$2:$B$3001,$M1988)="","",INDEX('Per Invoice'!$B$2:$B$3001,$M1988)))</f>
        <v/>
      </c>
      <c r="C1988">
        <f>IF($M1988="","",IF(INDEX('Per Invoice'!$C$2:$C$3001,$M1988)="","",INDEX('Per Invoice'!$C$2:$C$3001,$M1988)))</f>
        <v/>
      </c>
      <c r="D1988">
        <f>IF($M1988="","",IF(INDEX('Per Invoice'!$D$2:$D$3001,$M1988)="","",INDEX('Per Invoice'!$D$2:$D$3001,$M1988)))</f>
        <v/>
      </c>
      <c r="E1988">
        <f>IF($M1988="","",IF(INDEX('Per Invoice'!$E$2:$E$3001,$M1988)="","",INDEX('Per Invoice'!$E$2:$E$3001,$M1988)))</f>
        <v/>
      </c>
      <c r="F1988">
        <f>IF($M1988="","",IF(INDEX('Per Invoice'!$F$2:$F$3001,$M1988)="","",INDEX('Per Invoice'!$F$2:$F$3001,$M1988)))</f>
        <v/>
      </c>
      <c r="G1988" s="5">
        <f>IF($M1988="","",IF(INDEX('Per Invoice'!$G$2:$G$3001,$M1988)="","",INDEX('Per Invoice'!$G$2:$G$3001,$M1988)))</f>
        <v/>
      </c>
      <c r="H1988" s="5">
        <f>IF($M1988="","",IF(INDEX('Per Invoice'!$H$2:$H$3001,$M1988)="","",INDEX('Per Invoice'!$H$2:$H$3001,$M1988)))</f>
        <v/>
      </c>
      <c r="I1988" s="5">
        <f>IF($M1988="","",IF(INDEX('Per Invoice'!$I$2:$I$3001,$M1988)="","",INDEX('Per Invoice'!$I$2:$I$3001,$M1988)))</f>
        <v/>
      </c>
      <c r="J1988" s="5">
        <f>IF($M1988="","",IF(INDEX('Per Invoice'!$J$2:$J$3001,$M1988)="","",INDEX('Per Invoice'!$J$2:$J$3001,$M1988)))</f>
        <v/>
      </c>
      <c r="K1988" s="5">
        <f>IF($M1988="","",IF(INDEX('Per Invoice'!$K$2:$K$3001,$M1988)="","",INDEX('Per Invoice'!$K$2:$K$3001,$M1988)))</f>
        <v/>
      </c>
      <c r="L1988">
        <f>IF($M1988="","",IF(INDEX('Per Invoice'!$L$2:$L$3001,$M1988)="","",INDEX('Per Invoice'!$L$2:$L$3001,$M1988)))</f>
        <v/>
      </c>
      <c r="M1988">
        <f>IF(ROWS($M$2:$M1988)&lt;=COUNT('Per Invoice'!$O$2:$O$3001),MATCH(ROWS($M$2:$M1988),'Per Invoice'!$O$2:$O$3001,0),"")</f>
        <v/>
      </c>
    </row>
    <row r="1989">
      <c r="A1989">
        <f>IF($M1989="","",IF(INDEX('Per Invoice'!$A$2:$A$3001,$M1989)="","",INDEX('Per Invoice'!$A$2:$A$3001,$M1989)))</f>
        <v/>
      </c>
      <c r="B1989">
        <f>IF($M1989="","",IF(INDEX('Per Invoice'!$B$2:$B$3001,$M1989)="","",INDEX('Per Invoice'!$B$2:$B$3001,$M1989)))</f>
        <v/>
      </c>
      <c r="C1989">
        <f>IF($M1989="","",IF(INDEX('Per Invoice'!$C$2:$C$3001,$M1989)="","",INDEX('Per Invoice'!$C$2:$C$3001,$M1989)))</f>
        <v/>
      </c>
      <c r="D1989">
        <f>IF($M1989="","",IF(INDEX('Per Invoice'!$D$2:$D$3001,$M1989)="","",INDEX('Per Invoice'!$D$2:$D$3001,$M1989)))</f>
        <v/>
      </c>
      <c r="E1989">
        <f>IF($M1989="","",IF(INDEX('Per Invoice'!$E$2:$E$3001,$M1989)="","",INDEX('Per Invoice'!$E$2:$E$3001,$M1989)))</f>
        <v/>
      </c>
      <c r="F1989">
        <f>IF($M1989="","",IF(INDEX('Per Invoice'!$F$2:$F$3001,$M1989)="","",INDEX('Per Invoice'!$F$2:$F$3001,$M1989)))</f>
        <v/>
      </c>
      <c r="G1989" s="5">
        <f>IF($M1989="","",IF(INDEX('Per Invoice'!$G$2:$G$3001,$M1989)="","",INDEX('Per Invoice'!$G$2:$G$3001,$M1989)))</f>
        <v/>
      </c>
      <c r="H1989" s="5">
        <f>IF($M1989="","",IF(INDEX('Per Invoice'!$H$2:$H$3001,$M1989)="","",INDEX('Per Invoice'!$H$2:$H$3001,$M1989)))</f>
        <v/>
      </c>
      <c r="I1989" s="5">
        <f>IF($M1989="","",IF(INDEX('Per Invoice'!$I$2:$I$3001,$M1989)="","",INDEX('Per Invoice'!$I$2:$I$3001,$M1989)))</f>
        <v/>
      </c>
      <c r="J1989" s="5">
        <f>IF($M1989="","",IF(INDEX('Per Invoice'!$J$2:$J$3001,$M1989)="","",INDEX('Per Invoice'!$J$2:$J$3001,$M1989)))</f>
        <v/>
      </c>
      <c r="K1989" s="5">
        <f>IF($M1989="","",IF(INDEX('Per Invoice'!$K$2:$K$3001,$M1989)="","",INDEX('Per Invoice'!$K$2:$K$3001,$M1989)))</f>
        <v/>
      </c>
      <c r="L1989">
        <f>IF($M1989="","",IF(INDEX('Per Invoice'!$L$2:$L$3001,$M1989)="","",INDEX('Per Invoice'!$L$2:$L$3001,$M1989)))</f>
        <v/>
      </c>
      <c r="M1989">
        <f>IF(ROWS($M$2:$M1989)&lt;=COUNT('Per Invoice'!$O$2:$O$3001),MATCH(ROWS($M$2:$M1989),'Per Invoice'!$O$2:$O$3001,0),"")</f>
        <v/>
      </c>
    </row>
    <row r="1990">
      <c r="A1990">
        <f>IF($M1990="","",IF(INDEX('Per Invoice'!$A$2:$A$3001,$M1990)="","",INDEX('Per Invoice'!$A$2:$A$3001,$M1990)))</f>
        <v/>
      </c>
      <c r="B1990">
        <f>IF($M1990="","",IF(INDEX('Per Invoice'!$B$2:$B$3001,$M1990)="","",INDEX('Per Invoice'!$B$2:$B$3001,$M1990)))</f>
        <v/>
      </c>
      <c r="C1990">
        <f>IF($M1990="","",IF(INDEX('Per Invoice'!$C$2:$C$3001,$M1990)="","",INDEX('Per Invoice'!$C$2:$C$3001,$M1990)))</f>
        <v/>
      </c>
      <c r="D1990">
        <f>IF($M1990="","",IF(INDEX('Per Invoice'!$D$2:$D$3001,$M1990)="","",INDEX('Per Invoice'!$D$2:$D$3001,$M1990)))</f>
        <v/>
      </c>
      <c r="E1990">
        <f>IF($M1990="","",IF(INDEX('Per Invoice'!$E$2:$E$3001,$M1990)="","",INDEX('Per Invoice'!$E$2:$E$3001,$M1990)))</f>
        <v/>
      </c>
      <c r="F1990">
        <f>IF($M1990="","",IF(INDEX('Per Invoice'!$F$2:$F$3001,$M1990)="","",INDEX('Per Invoice'!$F$2:$F$3001,$M1990)))</f>
        <v/>
      </c>
      <c r="G1990" s="5">
        <f>IF($M1990="","",IF(INDEX('Per Invoice'!$G$2:$G$3001,$M1990)="","",INDEX('Per Invoice'!$G$2:$G$3001,$M1990)))</f>
        <v/>
      </c>
      <c r="H1990" s="5">
        <f>IF($M1990="","",IF(INDEX('Per Invoice'!$H$2:$H$3001,$M1990)="","",INDEX('Per Invoice'!$H$2:$H$3001,$M1990)))</f>
        <v/>
      </c>
      <c r="I1990" s="5">
        <f>IF($M1990="","",IF(INDEX('Per Invoice'!$I$2:$I$3001,$M1990)="","",INDEX('Per Invoice'!$I$2:$I$3001,$M1990)))</f>
        <v/>
      </c>
      <c r="J1990" s="5">
        <f>IF($M1990="","",IF(INDEX('Per Invoice'!$J$2:$J$3001,$M1990)="","",INDEX('Per Invoice'!$J$2:$J$3001,$M1990)))</f>
        <v/>
      </c>
      <c r="K1990" s="5">
        <f>IF($M1990="","",IF(INDEX('Per Invoice'!$K$2:$K$3001,$M1990)="","",INDEX('Per Invoice'!$K$2:$K$3001,$M1990)))</f>
        <v/>
      </c>
      <c r="L1990">
        <f>IF($M1990="","",IF(INDEX('Per Invoice'!$L$2:$L$3001,$M1990)="","",INDEX('Per Invoice'!$L$2:$L$3001,$M1990)))</f>
        <v/>
      </c>
      <c r="M1990">
        <f>IF(ROWS($M$2:$M1990)&lt;=COUNT('Per Invoice'!$O$2:$O$3001),MATCH(ROWS($M$2:$M1990),'Per Invoice'!$O$2:$O$3001,0),"")</f>
        <v/>
      </c>
    </row>
    <row r="1991">
      <c r="A1991">
        <f>IF($M1991="","",IF(INDEX('Per Invoice'!$A$2:$A$3001,$M1991)="","",INDEX('Per Invoice'!$A$2:$A$3001,$M1991)))</f>
        <v/>
      </c>
      <c r="B1991">
        <f>IF($M1991="","",IF(INDEX('Per Invoice'!$B$2:$B$3001,$M1991)="","",INDEX('Per Invoice'!$B$2:$B$3001,$M1991)))</f>
        <v/>
      </c>
      <c r="C1991">
        <f>IF($M1991="","",IF(INDEX('Per Invoice'!$C$2:$C$3001,$M1991)="","",INDEX('Per Invoice'!$C$2:$C$3001,$M1991)))</f>
        <v/>
      </c>
      <c r="D1991">
        <f>IF($M1991="","",IF(INDEX('Per Invoice'!$D$2:$D$3001,$M1991)="","",INDEX('Per Invoice'!$D$2:$D$3001,$M1991)))</f>
        <v/>
      </c>
      <c r="E1991">
        <f>IF($M1991="","",IF(INDEX('Per Invoice'!$E$2:$E$3001,$M1991)="","",INDEX('Per Invoice'!$E$2:$E$3001,$M1991)))</f>
        <v/>
      </c>
      <c r="F1991">
        <f>IF($M1991="","",IF(INDEX('Per Invoice'!$F$2:$F$3001,$M1991)="","",INDEX('Per Invoice'!$F$2:$F$3001,$M1991)))</f>
        <v/>
      </c>
      <c r="G1991" s="5">
        <f>IF($M1991="","",IF(INDEX('Per Invoice'!$G$2:$G$3001,$M1991)="","",INDEX('Per Invoice'!$G$2:$G$3001,$M1991)))</f>
        <v/>
      </c>
      <c r="H1991" s="5">
        <f>IF($M1991="","",IF(INDEX('Per Invoice'!$H$2:$H$3001,$M1991)="","",INDEX('Per Invoice'!$H$2:$H$3001,$M1991)))</f>
        <v/>
      </c>
      <c r="I1991" s="5">
        <f>IF($M1991="","",IF(INDEX('Per Invoice'!$I$2:$I$3001,$M1991)="","",INDEX('Per Invoice'!$I$2:$I$3001,$M1991)))</f>
        <v/>
      </c>
      <c r="J1991" s="5">
        <f>IF($M1991="","",IF(INDEX('Per Invoice'!$J$2:$J$3001,$M1991)="","",INDEX('Per Invoice'!$J$2:$J$3001,$M1991)))</f>
        <v/>
      </c>
      <c r="K1991" s="5">
        <f>IF($M1991="","",IF(INDEX('Per Invoice'!$K$2:$K$3001,$M1991)="","",INDEX('Per Invoice'!$K$2:$K$3001,$M1991)))</f>
        <v/>
      </c>
      <c r="L1991">
        <f>IF($M1991="","",IF(INDEX('Per Invoice'!$L$2:$L$3001,$M1991)="","",INDEX('Per Invoice'!$L$2:$L$3001,$M1991)))</f>
        <v/>
      </c>
      <c r="M1991">
        <f>IF(ROWS($M$2:$M1991)&lt;=COUNT('Per Invoice'!$O$2:$O$3001),MATCH(ROWS($M$2:$M1991),'Per Invoice'!$O$2:$O$3001,0),"")</f>
        <v/>
      </c>
    </row>
    <row r="1992">
      <c r="A1992">
        <f>IF($M1992="","",IF(INDEX('Per Invoice'!$A$2:$A$3001,$M1992)="","",INDEX('Per Invoice'!$A$2:$A$3001,$M1992)))</f>
        <v/>
      </c>
      <c r="B1992">
        <f>IF($M1992="","",IF(INDEX('Per Invoice'!$B$2:$B$3001,$M1992)="","",INDEX('Per Invoice'!$B$2:$B$3001,$M1992)))</f>
        <v/>
      </c>
      <c r="C1992">
        <f>IF($M1992="","",IF(INDEX('Per Invoice'!$C$2:$C$3001,$M1992)="","",INDEX('Per Invoice'!$C$2:$C$3001,$M1992)))</f>
        <v/>
      </c>
      <c r="D1992">
        <f>IF($M1992="","",IF(INDEX('Per Invoice'!$D$2:$D$3001,$M1992)="","",INDEX('Per Invoice'!$D$2:$D$3001,$M1992)))</f>
        <v/>
      </c>
      <c r="E1992">
        <f>IF($M1992="","",IF(INDEX('Per Invoice'!$E$2:$E$3001,$M1992)="","",INDEX('Per Invoice'!$E$2:$E$3001,$M1992)))</f>
        <v/>
      </c>
      <c r="F1992">
        <f>IF($M1992="","",IF(INDEX('Per Invoice'!$F$2:$F$3001,$M1992)="","",INDEX('Per Invoice'!$F$2:$F$3001,$M1992)))</f>
        <v/>
      </c>
      <c r="G1992" s="5">
        <f>IF($M1992="","",IF(INDEX('Per Invoice'!$G$2:$G$3001,$M1992)="","",INDEX('Per Invoice'!$G$2:$G$3001,$M1992)))</f>
        <v/>
      </c>
      <c r="H1992" s="5">
        <f>IF($M1992="","",IF(INDEX('Per Invoice'!$H$2:$H$3001,$M1992)="","",INDEX('Per Invoice'!$H$2:$H$3001,$M1992)))</f>
        <v/>
      </c>
      <c r="I1992" s="5">
        <f>IF($M1992="","",IF(INDEX('Per Invoice'!$I$2:$I$3001,$M1992)="","",INDEX('Per Invoice'!$I$2:$I$3001,$M1992)))</f>
        <v/>
      </c>
      <c r="J1992" s="5">
        <f>IF($M1992="","",IF(INDEX('Per Invoice'!$J$2:$J$3001,$M1992)="","",INDEX('Per Invoice'!$J$2:$J$3001,$M1992)))</f>
        <v/>
      </c>
      <c r="K1992" s="5">
        <f>IF($M1992="","",IF(INDEX('Per Invoice'!$K$2:$K$3001,$M1992)="","",INDEX('Per Invoice'!$K$2:$K$3001,$M1992)))</f>
        <v/>
      </c>
      <c r="L1992">
        <f>IF($M1992="","",IF(INDEX('Per Invoice'!$L$2:$L$3001,$M1992)="","",INDEX('Per Invoice'!$L$2:$L$3001,$M1992)))</f>
        <v/>
      </c>
      <c r="M1992">
        <f>IF(ROWS($M$2:$M1992)&lt;=COUNT('Per Invoice'!$O$2:$O$3001),MATCH(ROWS($M$2:$M1992),'Per Invoice'!$O$2:$O$3001,0),"")</f>
        <v/>
      </c>
    </row>
    <row r="1993">
      <c r="A1993">
        <f>IF($M1993="","",IF(INDEX('Per Invoice'!$A$2:$A$3001,$M1993)="","",INDEX('Per Invoice'!$A$2:$A$3001,$M1993)))</f>
        <v/>
      </c>
      <c r="B1993">
        <f>IF($M1993="","",IF(INDEX('Per Invoice'!$B$2:$B$3001,$M1993)="","",INDEX('Per Invoice'!$B$2:$B$3001,$M1993)))</f>
        <v/>
      </c>
      <c r="C1993">
        <f>IF($M1993="","",IF(INDEX('Per Invoice'!$C$2:$C$3001,$M1993)="","",INDEX('Per Invoice'!$C$2:$C$3001,$M1993)))</f>
        <v/>
      </c>
      <c r="D1993">
        <f>IF($M1993="","",IF(INDEX('Per Invoice'!$D$2:$D$3001,$M1993)="","",INDEX('Per Invoice'!$D$2:$D$3001,$M1993)))</f>
        <v/>
      </c>
      <c r="E1993">
        <f>IF($M1993="","",IF(INDEX('Per Invoice'!$E$2:$E$3001,$M1993)="","",INDEX('Per Invoice'!$E$2:$E$3001,$M1993)))</f>
        <v/>
      </c>
      <c r="F1993">
        <f>IF($M1993="","",IF(INDEX('Per Invoice'!$F$2:$F$3001,$M1993)="","",INDEX('Per Invoice'!$F$2:$F$3001,$M1993)))</f>
        <v/>
      </c>
      <c r="G1993" s="5">
        <f>IF($M1993="","",IF(INDEX('Per Invoice'!$G$2:$G$3001,$M1993)="","",INDEX('Per Invoice'!$G$2:$G$3001,$M1993)))</f>
        <v/>
      </c>
      <c r="H1993" s="5">
        <f>IF($M1993="","",IF(INDEX('Per Invoice'!$H$2:$H$3001,$M1993)="","",INDEX('Per Invoice'!$H$2:$H$3001,$M1993)))</f>
        <v/>
      </c>
      <c r="I1993" s="5">
        <f>IF($M1993="","",IF(INDEX('Per Invoice'!$I$2:$I$3001,$M1993)="","",INDEX('Per Invoice'!$I$2:$I$3001,$M1993)))</f>
        <v/>
      </c>
      <c r="J1993" s="5">
        <f>IF($M1993="","",IF(INDEX('Per Invoice'!$J$2:$J$3001,$M1993)="","",INDEX('Per Invoice'!$J$2:$J$3001,$M1993)))</f>
        <v/>
      </c>
      <c r="K1993" s="5">
        <f>IF($M1993="","",IF(INDEX('Per Invoice'!$K$2:$K$3001,$M1993)="","",INDEX('Per Invoice'!$K$2:$K$3001,$M1993)))</f>
        <v/>
      </c>
      <c r="L1993">
        <f>IF($M1993="","",IF(INDEX('Per Invoice'!$L$2:$L$3001,$M1993)="","",INDEX('Per Invoice'!$L$2:$L$3001,$M1993)))</f>
        <v/>
      </c>
      <c r="M1993">
        <f>IF(ROWS($M$2:$M1993)&lt;=COUNT('Per Invoice'!$O$2:$O$3001),MATCH(ROWS($M$2:$M1993),'Per Invoice'!$O$2:$O$3001,0),"")</f>
        <v/>
      </c>
    </row>
    <row r="1994">
      <c r="A1994">
        <f>IF($M1994="","",IF(INDEX('Per Invoice'!$A$2:$A$3001,$M1994)="","",INDEX('Per Invoice'!$A$2:$A$3001,$M1994)))</f>
        <v/>
      </c>
      <c r="B1994">
        <f>IF($M1994="","",IF(INDEX('Per Invoice'!$B$2:$B$3001,$M1994)="","",INDEX('Per Invoice'!$B$2:$B$3001,$M1994)))</f>
        <v/>
      </c>
      <c r="C1994">
        <f>IF($M1994="","",IF(INDEX('Per Invoice'!$C$2:$C$3001,$M1994)="","",INDEX('Per Invoice'!$C$2:$C$3001,$M1994)))</f>
        <v/>
      </c>
      <c r="D1994">
        <f>IF($M1994="","",IF(INDEX('Per Invoice'!$D$2:$D$3001,$M1994)="","",INDEX('Per Invoice'!$D$2:$D$3001,$M1994)))</f>
        <v/>
      </c>
      <c r="E1994">
        <f>IF($M1994="","",IF(INDEX('Per Invoice'!$E$2:$E$3001,$M1994)="","",INDEX('Per Invoice'!$E$2:$E$3001,$M1994)))</f>
        <v/>
      </c>
      <c r="F1994">
        <f>IF($M1994="","",IF(INDEX('Per Invoice'!$F$2:$F$3001,$M1994)="","",INDEX('Per Invoice'!$F$2:$F$3001,$M1994)))</f>
        <v/>
      </c>
      <c r="G1994" s="5">
        <f>IF($M1994="","",IF(INDEX('Per Invoice'!$G$2:$G$3001,$M1994)="","",INDEX('Per Invoice'!$G$2:$G$3001,$M1994)))</f>
        <v/>
      </c>
      <c r="H1994" s="5">
        <f>IF($M1994="","",IF(INDEX('Per Invoice'!$H$2:$H$3001,$M1994)="","",INDEX('Per Invoice'!$H$2:$H$3001,$M1994)))</f>
        <v/>
      </c>
      <c r="I1994" s="5">
        <f>IF($M1994="","",IF(INDEX('Per Invoice'!$I$2:$I$3001,$M1994)="","",INDEX('Per Invoice'!$I$2:$I$3001,$M1994)))</f>
        <v/>
      </c>
      <c r="J1994" s="5">
        <f>IF($M1994="","",IF(INDEX('Per Invoice'!$J$2:$J$3001,$M1994)="","",INDEX('Per Invoice'!$J$2:$J$3001,$M1994)))</f>
        <v/>
      </c>
      <c r="K1994" s="5">
        <f>IF($M1994="","",IF(INDEX('Per Invoice'!$K$2:$K$3001,$M1994)="","",INDEX('Per Invoice'!$K$2:$K$3001,$M1994)))</f>
        <v/>
      </c>
      <c r="L1994">
        <f>IF($M1994="","",IF(INDEX('Per Invoice'!$L$2:$L$3001,$M1994)="","",INDEX('Per Invoice'!$L$2:$L$3001,$M1994)))</f>
        <v/>
      </c>
      <c r="M1994">
        <f>IF(ROWS($M$2:$M1994)&lt;=COUNT('Per Invoice'!$O$2:$O$3001),MATCH(ROWS($M$2:$M1994),'Per Invoice'!$O$2:$O$3001,0),"")</f>
        <v/>
      </c>
    </row>
    <row r="1995">
      <c r="A1995">
        <f>IF($M1995="","",IF(INDEX('Per Invoice'!$A$2:$A$3001,$M1995)="","",INDEX('Per Invoice'!$A$2:$A$3001,$M1995)))</f>
        <v/>
      </c>
      <c r="B1995">
        <f>IF($M1995="","",IF(INDEX('Per Invoice'!$B$2:$B$3001,$M1995)="","",INDEX('Per Invoice'!$B$2:$B$3001,$M1995)))</f>
        <v/>
      </c>
      <c r="C1995">
        <f>IF($M1995="","",IF(INDEX('Per Invoice'!$C$2:$C$3001,$M1995)="","",INDEX('Per Invoice'!$C$2:$C$3001,$M1995)))</f>
        <v/>
      </c>
      <c r="D1995">
        <f>IF($M1995="","",IF(INDEX('Per Invoice'!$D$2:$D$3001,$M1995)="","",INDEX('Per Invoice'!$D$2:$D$3001,$M1995)))</f>
        <v/>
      </c>
      <c r="E1995">
        <f>IF($M1995="","",IF(INDEX('Per Invoice'!$E$2:$E$3001,$M1995)="","",INDEX('Per Invoice'!$E$2:$E$3001,$M1995)))</f>
        <v/>
      </c>
      <c r="F1995">
        <f>IF($M1995="","",IF(INDEX('Per Invoice'!$F$2:$F$3001,$M1995)="","",INDEX('Per Invoice'!$F$2:$F$3001,$M1995)))</f>
        <v/>
      </c>
      <c r="G1995" s="5">
        <f>IF($M1995="","",IF(INDEX('Per Invoice'!$G$2:$G$3001,$M1995)="","",INDEX('Per Invoice'!$G$2:$G$3001,$M1995)))</f>
        <v/>
      </c>
      <c r="H1995" s="5">
        <f>IF($M1995="","",IF(INDEX('Per Invoice'!$H$2:$H$3001,$M1995)="","",INDEX('Per Invoice'!$H$2:$H$3001,$M1995)))</f>
        <v/>
      </c>
      <c r="I1995" s="5">
        <f>IF($M1995="","",IF(INDEX('Per Invoice'!$I$2:$I$3001,$M1995)="","",INDEX('Per Invoice'!$I$2:$I$3001,$M1995)))</f>
        <v/>
      </c>
      <c r="J1995" s="5">
        <f>IF($M1995="","",IF(INDEX('Per Invoice'!$J$2:$J$3001,$M1995)="","",INDEX('Per Invoice'!$J$2:$J$3001,$M1995)))</f>
        <v/>
      </c>
      <c r="K1995" s="5">
        <f>IF($M1995="","",IF(INDEX('Per Invoice'!$K$2:$K$3001,$M1995)="","",INDEX('Per Invoice'!$K$2:$K$3001,$M1995)))</f>
        <v/>
      </c>
      <c r="L1995">
        <f>IF($M1995="","",IF(INDEX('Per Invoice'!$L$2:$L$3001,$M1995)="","",INDEX('Per Invoice'!$L$2:$L$3001,$M1995)))</f>
        <v/>
      </c>
      <c r="M1995">
        <f>IF(ROWS($M$2:$M1995)&lt;=COUNT('Per Invoice'!$O$2:$O$3001),MATCH(ROWS($M$2:$M1995),'Per Invoice'!$O$2:$O$3001,0),"")</f>
        <v/>
      </c>
    </row>
    <row r="1996">
      <c r="A1996">
        <f>IF($M1996="","",IF(INDEX('Per Invoice'!$A$2:$A$3001,$M1996)="","",INDEX('Per Invoice'!$A$2:$A$3001,$M1996)))</f>
        <v/>
      </c>
      <c r="B1996">
        <f>IF($M1996="","",IF(INDEX('Per Invoice'!$B$2:$B$3001,$M1996)="","",INDEX('Per Invoice'!$B$2:$B$3001,$M1996)))</f>
        <v/>
      </c>
      <c r="C1996">
        <f>IF($M1996="","",IF(INDEX('Per Invoice'!$C$2:$C$3001,$M1996)="","",INDEX('Per Invoice'!$C$2:$C$3001,$M1996)))</f>
        <v/>
      </c>
      <c r="D1996">
        <f>IF($M1996="","",IF(INDEX('Per Invoice'!$D$2:$D$3001,$M1996)="","",INDEX('Per Invoice'!$D$2:$D$3001,$M1996)))</f>
        <v/>
      </c>
      <c r="E1996">
        <f>IF($M1996="","",IF(INDEX('Per Invoice'!$E$2:$E$3001,$M1996)="","",INDEX('Per Invoice'!$E$2:$E$3001,$M1996)))</f>
        <v/>
      </c>
      <c r="F1996">
        <f>IF($M1996="","",IF(INDEX('Per Invoice'!$F$2:$F$3001,$M1996)="","",INDEX('Per Invoice'!$F$2:$F$3001,$M1996)))</f>
        <v/>
      </c>
      <c r="G1996" s="5">
        <f>IF($M1996="","",IF(INDEX('Per Invoice'!$G$2:$G$3001,$M1996)="","",INDEX('Per Invoice'!$G$2:$G$3001,$M1996)))</f>
        <v/>
      </c>
      <c r="H1996" s="5">
        <f>IF($M1996="","",IF(INDEX('Per Invoice'!$H$2:$H$3001,$M1996)="","",INDEX('Per Invoice'!$H$2:$H$3001,$M1996)))</f>
        <v/>
      </c>
      <c r="I1996" s="5">
        <f>IF($M1996="","",IF(INDEX('Per Invoice'!$I$2:$I$3001,$M1996)="","",INDEX('Per Invoice'!$I$2:$I$3001,$M1996)))</f>
        <v/>
      </c>
      <c r="J1996" s="5">
        <f>IF($M1996="","",IF(INDEX('Per Invoice'!$J$2:$J$3001,$M1996)="","",INDEX('Per Invoice'!$J$2:$J$3001,$M1996)))</f>
        <v/>
      </c>
      <c r="K1996" s="5">
        <f>IF($M1996="","",IF(INDEX('Per Invoice'!$K$2:$K$3001,$M1996)="","",INDEX('Per Invoice'!$K$2:$K$3001,$M1996)))</f>
        <v/>
      </c>
      <c r="L1996">
        <f>IF($M1996="","",IF(INDEX('Per Invoice'!$L$2:$L$3001,$M1996)="","",INDEX('Per Invoice'!$L$2:$L$3001,$M1996)))</f>
        <v/>
      </c>
      <c r="M1996">
        <f>IF(ROWS($M$2:$M1996)&lt;=COUNT('Per Invoice'!$O$2:$O$3001),MATCH(ROWS($M$2:$M1996),'Per Invoice'!$O$2:$O$3001,0),"")</f>
        <v/>
      </c>
    </row>
    <row r="1997">
      <c r="A1997">
        <f>IF($M1997="","",IF(INDEX('Per Invoice'!$A$2:$A$3001,$M1997)="","",INDEX('Per Invoice'!$A$2:$A$3001,$M1997)))</f>
        <v/>
      </c>
      <c r="B1997">
        <f>IF($M1997="","",IF(INDEX('Per Invoice'!$B$2:$B$3001,$M1997)="","",INDEX('Per Invoice'!$B$2:$B$3001,$M1997)))</f>
        <v/>
      </c>
      <c r="C1997">
        <f>IF($M1997="","",IF(INDEX('Per Invoice'!$C$2:$C$3001,$M1997)="","",INDEX('Per Invoice'!$C$2:$C$3001,$M1997)))</f>
        <v/>
      </c>
      <c r="D1997">
        <f>IF($M1997="","",IF(INDEX('Per Invoice'!$D$2:$D$3001,$M1997)="","",INDEX('Per Invoice'!$D$2:$D$3001,$M1997)))</f>
        <v/>
      </c>
      <c r="E1997">
        <f>IF($M1997="","",IF(INDEX('Per Invoice'!$E$2:$E$3001,$M1997)="","",INDEX('Per Invoice'!$E$2:$E$3001,$M1997)))</f>
        <v/>
      </c>
      <c r="F1997">
        <f>IF($M1997="","",IF(INDEX('Per Invoice'!$F$2:$F$3001,$M1997)="","",INDEX('Per Invoice'!$F$2:$F$3001,$M1997)))</f>
        <v/>
      </c>
      <c r="G1997" s="5">
        <f>IF($M1997="","",IF(INDEX('Per Invoice'!$G$2:$G$3001,$M1997)="","",INDEX('Per Invoice'!$G$2:$G$3001,$M1997)))</f>
        <v/>
      </c>
      <c r="H1997" s="5">
        <f>IF($M1997="","",IF(INDEX('Per Invoice'!$H$2:$H$3001,$M1997)="","",INDEX('Per Invoice'!$H$2:$H$3001,$M1997)))</f>
        <v/>
      </c>
      <c r="I1997" s="5">
        <f>IF($M1997="","",IF(INDEX('Per Invoice'!$I$2:$I$3001,$M1997)="","",INDEX('Per Invoice'!$I$2:$I$3001,$M1997)))</f>
        <v/>
      </c>
      <c r="J1997" s="5">
        <f>IF($M1997="","",IF(INDEX('Per Invoice'!$J$2:$J$3001,$M1997)="","",INDEX('Per Invoice'!$J$2:$J$3001,$M1997)))</f>
        <v/>
      </c>
      <c r="K1997" s="5">
        <f>IF($M1997="","",IF(INDEX('Per Invoice'!$K$2:$K$3001,$M1997)="","",INDEX('Per Invoice'!$K$2:$K$3001,$M1997)))</f>
        <v/>
      </c>
      <c r="L1997">
        <f>IF($M1997="","",IF(INDEX('Per Invoice'!$L$2:$L$3001,$M1997)="","",INDEX('Per Invoice'!$L$2:$L$3001,$M1997)))</f>
        <v/>
      </c>
      <c r="M1997">
        <f>IF(ROWS($M$2:$M1997)&lt;=COUNT('Per Invoice'!$O$2:$O$3001),MATCH(ROWS($M$2:$M1997),'Per Invoice'!$O$2:$O$3001,0),"")</f>
        <v/>
      </c>
    </row>
    <row r="1998">
      <c r="A1998">
        <f>IF($M1998="","",IF(INDEX('Per Invoice'!$A$2:$A$3001,$M1998)="","",INDEX('Per Invoice'!$A$2:$A$3001,$M1998)))</f>
        <v/>
      </c>
      <c r="B1998">
        <f>IF($M1998="","",IF(INDEX('Per Invoice'!$B$2:$B$3001,$M1998)="","",INDEX('Per Invoice'!$B$2:$B$3001,$M1998)))</f>
        <v/>
      </c>
      <c r="C1998">
        <f>IF($M1998="","",IF(INDEX('Per Invoice'!$C$2:$C$3001,$M1998)="","",INDEX('Per Invoice'!$C$2:$C$3001,$M1998)))</f>
        <v/>
      </c>
      <c r="D1998">
        <f>IF($M1998="","",IF(INDEX('Per Invoice'!$D$2:$D$3001,$M1998)="","",INDEX('Per Invoice'!$D$2:$D$3001,$M1998)))</f>
        <v/>
      </c>
      <c r="E1998">
        <f>IF($M1998="","",IF(INDEX('Per Invoice'!$E$2:$E$3001,$M1998)="","",INDEX('Per Invoice'!$E$2:$E$3001,$M1998)))</f>
        <v/>
      </c>
      <c r="F1998">
        <f>IF($M1998="","",IF(INDEX('Per Invoice'!$F$2:$F$3001,$M1998)="","",INDEX('Per Invoice'!$F$2:$F$3001,$M1998)))</f>
        <v/>
      </c>
      <c r="G1998" s="5">
        <f>IF($M1998="","",IF(INDEX('Per Invoice'!$G$2:$G$3001,$M1998)="","",INDEX('Per Invoice'!$G$2:$G$3001,$M1998)))</f>
        <v/>
      </c>
      <c r="H1998" s="5">
        <f>IF($M1998="","",IF(INDEX('Per Invoice'!$H$2:$H$3001,$M1998)="","",INDEX('Per Invoice'!$H$2:$H$3001,$M1998)))</f>
        <v/>
      </c>
      <c r="I1998" s="5">
        <f>IF($M1998="","",IF(INDEX('Per Invoice'!$I$2:$I$3001,$M1998)="","",INDEX('Per Invoice'!$I$2:$I$3001,$M1998)))</f>
        <v/>
      </c>
      <c r="J1998" s="5">
        <f>IF($M1998="","",IF(INDEX('Per Invoice'!$J$2:$J$3001,$M1998)="","",INDEX('Per Invoice'!$J$2:$J$3001,$M1998)))</f>
        <v/>
      </c>
      <c r="K1998" s="5">
        <f>IF($M1998="","",IF(INDEX('Per Invoice'!$K$2:$K$3001,$M1998)="","",INDEX('Per Invoice'!$K$2:$K$3001,$M1998)))</f>
        <v/>
      </c>
      <c r="L1998">
        <f>IF($M1998="","",IF(INDEX('Per Invoice'!$L$2:$L$3001,$M1998)="","",INDEX('Per Invoice'!$L$2:$L$3001,$M1998)))</f>
        <v/>
      </c>
      <c r="M1998">
        <f>IF(ROWS($M$2:$M1998)&lt;=COUNT('Per Invoice'!$O$2:$O$3001),MATCH(ROWS($M$2:$M1998),'Per Invoice'!$O$2:$O$3001,0),"")</f>
        <v/>
      </c>
    </row>
    <row r="1999">
      <c r="A1999">
        <f>IF($M1999="","",IF(INDEX('Per Invoice'!$A$2:$A$3001,$M1999)="","",INDEX('Per Invoice'!$A$2:$A$3001,$M1999)))</f>
        <v/>
      </c>
      <c r="B1999">
        <f>IF($M1999="","",IF(INDEX('Per Invoice'!$B$2:$B$3001,$M1999)="","",INDEX('Per Invoice'!$B$2:$B$3001,$M1999)))</f>
        <v/>
      </c>
      <c r="C1999">
        <f>IF($M1999="","",IF(INDEX('Per Invoice'!$C$2:$C$3001,$M1999)="","",INDEX('Per Invoice'!$C$2:$C$3001,$M1999)))</f>
        <v/>
      </c>
      <c r="D1999">
        <f>IF($M1999="","",IF(INDEX('Per Invoice'!$D$2:$D$3001,$M1999)="","",INDEX('Per Invoice'!$D$2:$D$3001,$M1999)))</f>
        <v/>
      </c>
      <c r="E1999">
        <f>IF($M1999="","",IF(INDEX('Per Invoice'!$E$2:$E$3001,$M1999)="","",INDEX('Per Invoice'!$E$2:$E$3001,$M1999)))</f>
        <v/>
      </c>
      <c r="F1999">
        <f>IF($M1999="","",IF(INDEX('Per Invoice'!$F$2:$F$3001,$M1999)="","",INDEX('Per Invoice'!$F$2:$F$3001,$M1999)))</f>
        <v/>
      </c>
      <c r="G1999" s="5">
        <f>IF($M1999="","",IF(INDEX('Per Invoice'!$G$2:$G$3001,$M1999)="","",INDEX('Per Invoice'!$G$2:$G$3001,$M1999)))</f>
        <v/>
      </c>
      <c r="H1999" s="5">
        <f>IF($M1999="","",IF(INDEX('Per Invoice'!$H$2:$H$3001,$M1999)="","",INDEX('Per Invoice'!$H$2:$H$3001,$M1999)))</f>
        <v/>
      </c>
      <c r="I1999" s="5">
        <f>IF($M1999="","",IF(INDEX('Per Invoice'!$I$2:$I$3001,$M1999)="","",INDEX('Per Invoice'!$I$2:$I$3001,$M1999)))</f>
        <v/>
      </c>
      <c r="J1999" s="5">
        <f>IF($M1999="","",IF(INDEX('Per Invoice'!$J$2:$J$3001,$M1999)="","",INDEX('Per Invoice'!$J$2:$J$3001,$M1999)))</f>
        <v/>
      </c>
      <c r="K1999" s="5">
        <f>IF($M1999="","",IF(INDEX('Per Invoice'!$K$2:$K$3001,$M1999)="","",INDEX('Per Invoice'!$K$2:$K$3001,$M1999)))</f>
        <v/>
      </c>
      <c r="L1999">
        <f>IF($M1999="","",IF(INDEX('Per Invoice'!$L$2:$L$3001,$M1999)="","",INDEX('Per Invoice'!$L$2:$L$3001,$M1999)))</f>
        <v/>
      </c>
      <c r="M1999">
        <f>IF(ROWS($M$2:$M1999)&lt;=COUNT('Per Invoice'!$O$2:$O$3001),MATCH(ROWS($M$2:$M1999),'Per Invoice'!$O$2:$O$3001,0),"")</f>
        <v/>
      </c>
    </row>
    <row r="2000">
      <c r="A2000">
        <f>IF($M2000="","",IF(INDEX('Per Invoice'!$A$2:$A$3001,$M2000)="","",INDEX('Per Invoice'!$A$2:$A$3001,$M2000)))</f>
        <v/>
      </c>
      <c r="B2000">
        <f>IF($M2000="","",IF(INDEX('Per Invoice'!$B$2:$B$3001,$M2000)="","",INDEX('Per Invoice'!$B$2:$B$3001,$M2000)))</f>
        <v/>
      </c>
      <c r="C2000">
        <f>IF($M2000="","",IF(INDEX('Per Invoice'!$C$2:$C$3001,$M2000)="","",INDEX('Per Invoice'!$C$2:$C$3001,$M2000)))</f>
        <v/>
      </c>
      <c r="D2000">
        <f>IF($M2000="","",IF(INDEX('Per Invoice'!$D$2:$D$3001,$M2000)="","",INDEX('Per Invoice'!$D$2:$D$3001,$M2000)))</f>
        <v/>
      </c>
      <c r="E2000">
        <f>IF($M2000="","",IF(INDEX('Per Invoice'!$E$2:$E$3001,$M2000)="","",INDEX('Per Invoice'!$E$2:$E$3001,$M2000)))</f>
        <v/>
      </c>
      <c r="F2000">
        <f>IF($M2000="","",IF(INDEX('Per Invoice'!$F$2:$F$3001,$M2000)="","",INDEX('Per Invoice'!$F$2:$F$3001,$M2000)))</f>
        <v/>
      </c>
      <c r="G2000" s="5">
        <f>IF($M2000="","",IF(INDEX('Per Invoice'!$G$2:$G$3001,$M2000)="","",INDEX('Per Invoice'!$G$2:$G$3001,$M2000)))</f>
        <v/>
      </c>
      <c r="H2000" s="5">
        <f>IF($M2000="","",IF(INDEX('Per Invoice'!$H$2:$H$3001,$M2000)="","",INDEX('Per Invoice'!$H$2:$H$3001,$M2000)))</f>
        <v/>
      </c>
      <c r="I2000" s="5">
        <f>IF($M2000="","",IF(INDEX('Per Invoice'!$I$2:$I$3001,$M2000)="","",INDEX('Per Invoice'!$I$2:$I$3001,$M2000)))</f>
        <v/>
      </c>
      <c r="J2000" s="5">
        <f>IF($M2000="","",IF(INDEX('Per Invoice'!$J$2:$J$3001,$M2000)="","",INDEX('Per Invoice'!$J$2:$J$3001,$M2000)))</f>
        <v/>
      </c>
      <c r="K2000" s="5">
        <f>IF($M2000="","",IF(INDEX('Per Invoice'!$K$2:$K$3001,$M2000)="","",INDEX('Per Invoice'!$K$2:$K$3001,$M2000)))</f>
        <v/>
      </c>
      <c r="L2000">
        <f>IF($M2000="","",IF(INDEX('Per Invoice'!$L$2:$L$3001,$M2000)="","",INDEX('Per Invoice'!$L$2:$L$3001,$M2000)))</f>
        <v/>
      </c>
      <c r="M2000">
        <f>IF(ROWS($M$2:$M2000)&lt;=COUNT('Per Invoice'!$O$2:$O$3001),MATCH(ROWS($M$2:$M2000),'Per Invoice'!$O$2:$O$3001,0),"")</f>
        <v/>
      </c>
    </row>
    <row r="2001">
      <c r="A2001">
        <f>IF($M2001="","",IF(INDEX('Per Invoice'!$A$2:$A$3001,$M2001)="","",INDEX('Per Invoice'!$A$2:$A$3001,$M2001)))</f>
        <v/>
      </c>
      <c r="B2001">
        <f>IF($M2001="","",IF(INDEX('Per Invoice'!$B$2:$B$3001,$M2001)="","",INDEX('Per Invoice'!$B$2:$B$3001,$M2001)))</f>
        <v/>
      </c>
      <c r="C2001">
        <f>IF($M2001="","",IF(INDEX('Per Invoice'!$C$2:$C$3001,$M2001)="","",INDEX('Per Invoice'!$C$2:$C$3001,$M2001)))</f>
        <v/>
      </c>
      <c r="D2001">
        <f>IF($M2001="","",IF(INDEX('Per Invoice'!$D$2:$D$3001,$M2001)="","",INDEX('Per Invoice'!$D$2:$D$3001,$M2001)))</f>
        <v/>
      </c>
      <c r="E2001">
        <f>IF($M2001="","",IF(INDEX('Per Invoice'!$E$2:$E$3001,$M2001)="","",INDEX('Per Invoice'!$E$2:$E$3001,$M2001)))</f>
        <v/>
      </c>
      <c r="F2001">
        <f>IF($M2001="","",IF(INDEX('Per Invoice'!$F$2:$F$3001,$M2001)="","",INDEX('Per Invoice'!$F$2:$F$3001,$M2001)))</f>
        <v/>
      </c>
      <c r="G2001" s="5">
        <f>IF($M2001="","",IF(INDEX('Per Invoice'!$G$2:$G$3001,$M2001)="","",INDEX('Per Invoice'!$G$2:$G$3001,$M2001)))</f>
        <v/>
      </c>
      <c r="H2001" s="5">
        <f>IF($M2001="","",IF(INDEX('Per Invoice'!$H$2:$H$3001,$M2001)="","",INDEX('Per Invoice'!$H$2:$H$3001,$M2001)))</f>
        <v/>
      </c>
      <c r="I2001" s="5">
        <f>IF($M2001="","",IF(INDEX('Per Invoice'!$I$2:$I$3001,$M2001)="","",INDEX('Per Invoice'!$I$2:$I$3001,$M2001)))</f>
        <v/>
      </c>
      <c r="J2001" s="5">
        <f>IF($M2001="","",IF(INDEX('Per Invoice'!$J$2:$J$3001,$M2001)="","",INDEX('Per Invoice'!$J$2:$J$3001,$M2001)))</f>
        <v/>
      </c>
      <c r="K2001" s="5">
        <f>IF($M2001="","",IF(INDEX('Per Invoice'!$K$2:$K$3001,$M2001)="","",INDEX('Per Invoice'!$K$2:$K$3001,$M2001)))</f>
        <v/>
      </c>
      <c r="L2001">
        <f>IF($M2001="","",IF(INDEX('Per Invoice'!$L$2:$L$3001,$M2001)="","",INDEX('Per Invoice'!$L$2:$L$3001,$M2001)))</f>
        <v/>
      </c>
      <c r="M2001">
        <f>IF(ROWS($M$2:$M2001)&lt;=COUNT('Per Invoice'!$O$2:$O$3001),MATCH(ROWS($M$2:$M2001),'Per Invoice'!$O$2:$O$3001,0),"")</f>
        <v/>
      </c>
    </row>
    <row r="2002">
      <c r="A2002">
        <f>IF($M2002="","",IF(INDEX('Per Invoice'!$A$2:$A$3001,$M2002)="","",INDEX('Per Invoice'!$A$2:$A$3001,$M2002)))</f>
        <v/>
      </c>
      <c r="B2002">
        <f>IF($M2002="","",IF(INDEX('Per Invoice'!$B$2:$B$3001,$M2002)="","",INDEX('Per Invoice'!$B$2:$B$3001,$M2002)))</f>
        <v/>
      </c>
      <c r="C2002">
        <f>IF($M2002="","",IF(INDEX('Per Invoice'!$C$2:$C$3001,$M2002)="","",INDEX('Per Invoice'!$C$2:$C$3001,$M2002)))</f>
        <v/>
      </c>
      <c r="D2002">
        <f>IF($M2002="","",IF(INDEX('Per Invoice'!$D$2:$D$3001,$M2002)="","",INDEX('Per Invoice'!$D$2:$D$3001,$M2002)))</f>
        <v/>
      </c>
      <c r="E2002">
        <f>IF($M2002="","",IF(INDEX('Per Invoice'!$E$2:$E$3001,$M2002)="","",INDEX('Per Invoice'!$E$2:$E$3001,$M2002)))</f>
        <v/>
      </c>
      <c r="F2002">
        <f>IF($M2002="","",IF(INDEX('Per Invoice'!$F$2:$F$3001,$M2002)="","",INDEX('Per Invoice'!$F$2:$F$3001,$M2002)))</f>
        <v/>
      </c>
      <c r="G2002" s="5">
        <f>IF($M2002="","",IF(INDEX('Per Invoice'!$G$2:$G$3001,$M2002)="","",INDEX('Per Invoice'!$G$2:$G$3001,$M2002)))</f>
        <v/>
      </c>
      <c r="H2002" s="5">
        <f>IF($M2002="","",IF(INDEX('Per Invoice'!$H$2:$H$3001,$M2002)="","",INDEX('Per Invoice'!$H$2:$H$3001,$M2002)))</f>
        <v/>
      </c>
      <c r="I2002" s="5">
        <f>IF($M2002="","",IF(INDEX('Per Invoice'!$I$2:$I$3001,$M2002)="","",INDEX('Per Invoice'!$I$2:$I$3001,$M2002)))</f>
        <v/>
      </c>
      <c r="J2002" s="5">
        <f>IF($M2002="","",IF(INDEX('Per Invoice'!$J$2:$J$3001,$M2002)="","",INDEX('Per Invoice'!$J$2:$J$3001,$M2002)))</f>
        <v/>
      </c>
      <c r="K2002" s="5">
        <f>IF($M2002="","",IF(INDEX('Per Invoice'!$K$2:$K$3001,$M2002)="","",INDEX('Per Invoice'!$K$2:$K$3001,$M2002)))</f>
        <v/>
      </c>
      <c r="L2002">
        <f>IF($M2002="","",IF(INDEX('Per Invoice'!$L$2:$L$3001,$M2002)="","",INDEX('Per Invoice'!$L$2:$L$3001,$M2002)))</f>
        <v/>
      </c>
      <c r="M2002">
        <f>IF(ROWS($M$2:$M2002)&lt;=COUNT('Per Invoice'!$O$2:$O$3001),MATCH(ROWS($M$2:$M2002),'Per Invoice'!$O$2:$O$3001,0),"")</f>
        <v/>
      </c>
    </row>
    <row r="2003">
      <c r="A2003">
        <f>IF($M2003="","",IF(INDEX('Per Invoice'!$A$2:$A$3001,$M2003)="","",INDEX('Per Invoice'!$A$2:$A$3001,$M2003)))</f>
        <v/>
      </c>
      <c r="B2003">
        <f>IF($M2003="","",IF(INDEX('Per Invoice'!$B$2:$B$3001,$M2003)="","",INDEX('Per Invoice'!$B$2:$B$3001,$M2003)))</f>
        <v/>
      </c>
      <c r="C2003">
        <f>IF($M2003="","",IF(INDEX('Per Invoice'!$C$2:$C$3001,$M2003)="","",INDEX('Per Invoice'!$C$2:$C$3001,$M2003)))</f>
        <v/>
      </c>
      <c r="D2003">
        <f>IF($M2003="","",IF(INDEX('Per Invoice'!$D$2:$D$3001,$M2003)="","",INDEX('Per Invoice'!$D$2:$D$3001,$M2003)))</f>
        <v/>
      </c>
      <c r="E2003">
        <f>IF($M2003="","",IF(INDEX('Per Invoice'!$E$2:$E$3001,$M2003)="","",INDEX('Per Invoice'!$E$2:$E$3001,$M2003)))</f>
        <v/>
      </c>
      <c r="F2003">
        <f>IF($M2003="","",IF(INDEX('Per Invoice'!$F$2:$F$3001,$M2003)="","",INDEX('Per Invoice'!$F$2:$F$3001,$M2003)))</f>
        <v/>
      </c>
      <c r="G2003" s="5">
        <f>IF($M2003="","",IF(INDEX('Per Invoice'!$G$2:$G$3001,$M2003)="","",INDEX('Per Invoice'!$G$2:$G$3001,$M2003)))</f>
        <v/>
      </c>
      <c r="H2003" s="5">
        <f>IF($M2003="","",IF(INDEX('Per Invoice'!$H$2:$H$3001,$M2003)="","",INDEX('Per Invoice'!$H$2:$H$3001,$M2003)))</f>
        <v/>
      </c>
      <c r="I2003" s="5">
        <f>IF($M2003="","",IF(INDEX('Per Invoice'!$I$2:$I$3001,$M2003)="","",INDEX('Per Invoice'!$I$2:$I$3001,$M2003)))</f>
        <v/>
      </c>
      <c r="J2003" s="5">
        <f>IF($M2003="","",IF(INDEX('Per Invoice'!$J$2:$J$3001,$M2003)="","",INDEX('Per Invoice'!$J$2:$J$3001,$M2003)))</f>
        <v/>
      </c>
      <c r="K2003" s="5">
        <f>IF($M2003="","",IF(INDEX('Per Invoice'!$K$2:$K$3001,$M2003)="","",INDEX('Per Invoice'!$K$2:$K$3001,$M2003)))</f>
        <v/>
      </c>
      <c r="L2003">
        <f>IF($M2003="","",IF(INDEX('Per Invoice'!$L$2:$L$3001,$M2003)="","",INDEX('Per Invoice'!$L$2:$L$3001,$M2003)))</f>
        <v/>
      </c>
      <c r="M2003">
        <f>IF(ROWS($M$2:$M2003)&lt;=COUNT('Per Invoice'!$O$2:$O$3001),MATCH(ROWS($M$2:$M2003),'Per Invoice'!$O$2:$O$3001,0),"")</f>
        <v/>
      </c>
    </row>
    <row r="2004">
      <c r="A2004">
        <f>IF($M2004="","",IF(INDEX('Per Invoice'!$A$2:$A$3001,$M2004)="","",INDEX('Per Invoice'!$A$2:$A$3001,$M2004)))</f>
        <v/>
      </c>
      <c r="B2004">
        <f>IF($M2004="","",IF(INDEX('Per Invoice'!$B$2:$B$3001,$M2004)="","",INDEX('Per Invoice'!$B$2:$B$3001,$M2004)))</f>
        <v/>
      </c>
      <c r="C2004">
        <f>IF($M2004="","",IF(INDEX('Per Invoice'!$C$2:$C$3001,$M2004)="","",INDEX('Per Invoice'!$C$2:$C$3001,$M2004)))</f>
        <v/>
      </c>
      <c r="D2004">
        <f>IF($M2004="","",IF(INDEX('Per Invoice'!$D$2:$D$3001,$M2004)="","",INDEX('Per Invoice'!$D$2:$D$3001,$M2004)))</f>
        <v/>
      </c>
      <c r="E2004">
        <f>IF($M2004="","",IF(INDEX('Per Invoice'!$E$2:$E$3001,$M2004)="","",INDEX('Per Invoice'!$E$2:$E$3001,$M2004)))</f>
        <v/>
      </c>
      <c r="F2004">
        <f>IF($M2004="","",IF(INDEX('Per Invoice'!$F$2:$F$3001,$M2004)="","",INDEX('Per Invoice'!$F$2:$F$3001,$M2004)))</f>
        <v/>
      </c>
      <c r="G2004" s="5">
        <f>IF($M2004="","",IF(INDEX('Per Invoice'!$G$2:$G$3001,$M2004)="","",INDEX('Per Invoice'!$G$2:$G$3001,$M2004)))</f>
        <v/>
      </c>
      <c r="H2004" s="5">
        <f>IF($M2004="","",IF(INDEX('Per Invoice'!$H$2:$H$3001,$M2004)="","",INDEX('Per Invoice'!$H$2:$H$3001,$M2004)))</f>
        <v/>
      </c>
      <c r="I2004" s="5">
        <f>IF($M2004="","",IF(INDEX('Per Invoice'!$I$2:$I$3001,$M2004)="","",INDEX('Per Invoice'!$I$2:$I$3001,$M2004)))</f>
        <v/>
      </c>
      <c r="J2004" s="5">
        <f>IF($M2004="","",IF(INDEX('Per Invoice'!$J$2:$J$3001,$M2004)="","",INDEX('Per Invoice'!$J$2:$J$3001,$M2004)))</f>
        <v/>
      </c>
      <c r="K2004" s="5">
        <f>IF($M2004="","",IF(INDEX('Per Invoice'!$K$2:$K$3001,$M2004)="","",INDEX('Per Invoice'!$K$2:$K$3001,$M2004)))</f>
        <v/>
      </c>
      <c r="L2004">
        <f>IF($M2004="","",IF(INDEX('Per Invoice'!$L$2:$L$3001,$M2004)="","",INDEX('Per Invoice'!$L$2:$L$3001,$M2004)))</f>
        <v/>
      </c>
      <c r="M2004">
        <f>IF(ROWS($M$2:$M2004)&lt;=COUNT('Per Invoice'!$O$2:$O$3001),MATCH(ROWS($M$2:$M2004),'Per Invoice'!$O$2:$O$3001,0),"")</f>
        <v/>
      </c>
    </row>
    <row r="2005">
      <c r="A2005">
        <f>IF($M2005="","",IF(INDEX('Per Invoice'!$A$2:$A$3001,$M2005)="","",INDEX('Per Invoice'!$A$2:$A$3001,$M2005)))</f>
        <v/>
      </c>
      <c r="B2005">
        <f>IF($M2005="","",IF(INDEX('Per Invoice'!$B$2:$B$3001,$M2005)="","",INDEX('Per Invoice'!$B$2:$B$3001,$M2005)))</f>
        <v/>
      </c>
      <c r="C2005">
        <f>IF($M2005="","",IF(INDEX('Per Invoice'!$C$2:$C$3001,$M2005)="","",INDEX('Per Invoice'!$C$2:$C$3001,$M2005)))</f>
        <v/>
      </c>
      <c r="D2005">
        <f>IF($M2005="","",IF(INDEX('Per Invoice'!$D$2:$D$3001,$M2005)="","",INDEX('Per Invoice'!$D$2:$D$3001,$M2005)))</f>
        <v/>
      </c>
      <c r="E2005">
        <f>IF($M2005="","",IF(INDEX('Per Invoice'!$E$2:$E$3001,$M2005)="","",INDEX('Per Invoice'!$E$2:$E$3001,$M2005)))</f>
        <v/>
      </c>
      <c r="F2005">
        <f>IF($M2005="","",IF(INDEX('Per Invoice'!$F$2:$F$3001,$M2005)="","",INDEX('Per Invoice'!$F$2:$F$3001,$M2005)))</f>
        <v/>
      </c>
      <c r="G2005" s="5">
        <f>IF($M2005="","",IF(INDEX('Per Invoice'!$G$2:$G$3001,$M2005)="","",INDEX('Per Invoice'!$G$2:$G$3001,$M2005)))</f>
        <v/>
      </c>
      <c r="H2005" s="5">
        <f>IF($M2005="","",IF(INDEX('Per Invoice'!$H$2:$H$3001,$M2005)="","",INDEX('Per Invoice'!$H$2:$H$3001,$M2005)))</f>
        <v/>
      </c>
      <c r="I2005" s="5">
        <f>IF($M2005="","",IF(INDEX('Per Invoice'!$I$2:$I$3001,$M2005)="","",INDEX('Per Invoice'!$I$2:$I$3001,$M2005)))</f>
        <v/>
      </c>
      <c r="J2005" s="5">
        <f>IF($M2005="","",IF(INDEX('Per Invoice'!$J$2:$J$3001,$M2005)="","",INDEX('Per Invoice'!$J$2:$J$3001,$M2005)))</f>
        <v/>
      </c>
      <c r="K2005" s="5">
        <f>IF($M2005="","",IF(INDEX('Per Invoice'!$K$2:$K$3001,$M2005)="","",INDEX('Per Invoice'!$K$2:$K$3001,$M2005)))</f>
        <v/>
      </c>
      <c r="L2005">
        <f>IF($M2005="","",IF(INDEX('Per Invoice'!$L$2:$L$3001,$M2005)="","",INDEX('Per Invoice'!$L$2:$L$3001,$M2005)))</f>
        <v/>
      </c>
      <c r="M2005">
        <f>IF(ROWS($M$2:$M2005)&lt;=COUNT('Per Invoice'!$O$2:$O$3001),MATCH(ROWS($M$2:$M2005),'Per Invoice'!$O$2:$O$3001,0),"")</f>
        <v/>
      </c>
    </row>
    <row r="2006">
      <c r="A2006">
        <f>IF($M2006="","",IF(INDEX('Per Invoice'!$A$2:$A$3001,$M2006)="","",INDEX('Per Invoice'!$A$2:$A$3001,$M2006)))</f>
        <v/>
      </c>
      <c r="B2006">
        <f>IF($M2006="","",IF(INDEX('Per Invoice'!$B$2:$B$3001,$M2006)="","",INDEX('Per Invoice'!$B$2:$B$3001,$M2006)))</f>
        <v/>
      </c>
      <c r="C2006">
        <f>IF($M2006="","",IF(INDEX('Per Invoice'!$C$2:$C$3001,$M2006)="","",INDEX('Per Invoice'!$C$2:$C$3001,$M2006)))</f>
        <v/>
      </c>
      <c r="D2006">
        <f>IF($M2006="","",IF(INDEX('Per Invoice'!$D$2:$D$3001,$M2006)="","",INDEX('Per Invoice'!$D$2:$D$3001,$M2006)))</f>
        <v/>
      </c>
      <c r="E2006">
        <f>IF($M2006="","",IF(INDEX('Per Invoice'!$E$2:$E$3001,$M2006)="","",INDEX('Per Invoice'!$E$2:$E$3001,$M2006)))</f>
        <v/>
      </c>
      <c r="F2006">
        <f>IF($M2006="","",IF(INDEX('Per Invoice'!$F$2:$F$3001,$M2006)="","",INDEX('Per Invoice'!$F$2:$F$3001,$M2006)))</f>
        <v/>
      </c>
      <c r="G2006" s="5">
        <f>IF($M2006="","",IF(INDEX('Per Invoice'!$G$2:$G$3001,$M2006)="","",INDEX('Per Invoice'!$G$2:$G$3001,$M2006)))</f>
        <v/>
      </c>
      <c r="H2006" s="5">
        <f>IF($M2006="","",IF(INDEX('Per Invoice'!$H$2:$H$3001,$M2006)="","",INDEX('Per Invoice'!$H$2:$H$3001,$M2006)))</f>
        <v/>
      </c>
      <c r="I2006" s="5">
        <f>IF($M2006="","",IF(INDEX('Per Invoice'!$I$2:$I$3001,$M2006)="","",INDEX('Per Invoice'!$I$2:$I$3001,$M2006)))</f>
        <v/>
      </c>
      <c r="J2006" s="5">
        <f>IF($M2006="","",IF(INDEX('Per Invoice'!$J$2:$J$3001,$M2006)="","",INDEX('Per Invoice'!$J$2:$J$3001,$M2006)))</f>
        <v/>
      </c>
      <c r="K2006" s="5">
        <f>IF($M2006="","",IF(INDEX('Per Invoice'!$K$2:$K$3001,$M2006)="","",INDEX('Per Invoice'!$K$2:$K$3001,$M2006)))</f>
        <v/>
      </c>
      <c r="L2006">
        <f>IF($M2006="","",IF(INDEX('Per Invoice'!$L$2:$L$3001,$M2006)="","",INDEX('Per Invoice'!$L$2:$L$3001,$M2006)))</f>
        <v/>
      </c>
      <c r="M2006">
        <f>IF(ROWS($M$2:$M2006)&lt;=COUNT('Per Invoice'!$O$2:$O$3001),MATCH(ROWS($M$2:$M2006),'Per Invoice'!$O$2:$O$3001,0),"")</f>
        <v/>
      </c>
    </row>
    <row r="2007">
      <c r="A2007">
        <f>IF($M2007="","",IF(INDEX('Per Invoice'!$A$2:$A$3001,$M2007)="","",INDEX('Per Invoice'!$A$2:$A$3001,$M2007)))</f>
        <v/>
      </c>
      <c r="B2007">
        <f>IF($M2007="","",IF(INDEX('Per Invoice'!$B$2:$B$3001,$M2007)="","",INDEX('Per Invoice'!$B$2:$B$3001,$M2007)))</f>
        <v/>
      </c>
      <c r="C2007">
        <f>IF($M2007="","",IF(INDEX('Per Invoice'!$C$2:$C$3001,$M2007)="","",INDEX('Per Invoice'!$C$2:$C$3001,$M2007)))</f>
        <v/>
      </c>
      <c r="D2007">
        <f>IF($M2007="","",IF(INDEX('Per Invoice'!$D$2:$D$3001,$M2007)="","",INDEX('Per Invoice'!$D$2:$D$3001,$M2007)))</f>
        <v/>
      </c>
      <c r="E2007">
        <f>IF($M2007="","",IF(INDEX('Per Invoice'!$E$2:$E$3001,$M2007)="","",INDEX('Per Invoice'!$E$2:$E$3001,$M2007)))</f>
        <v/>
      </c>
      <c r="F2007">
        <f>IF($M2007="","",IF(INDEX('Per Invoice'!$F$2:$F$3001,$M2007)="","",INDEX('Per Invoice'!$F$2:$F$3001,$M2007)))</f>
        <v/>
      </c>
      <c r="G2007" s="5">
        <f>IF($M2007="","",IF(INDEX('Per Invoice'!$G$2:$G$3001,$M2007)="","",INDEX('Per Invoice'!$G$2:$G$3001,$M2007)))</f>
        <v/>
      </c>
      <c r="H2007" s="5">
        <f>IF($M2007="","",IF(INDEX('Per Invoice'!$H$2:$H$3001,$M2007)="","",INDEX('Per Invoice'!$H$2:$H$3001,$M2007)))</f>
        <v/>
      </c>
      <c r="I2007" s="5">
        <f>IF($M2007="","",IF(INDEX('Per Invoice'!$I$2:$I$3001,$M2007)="","",INDEX('Per Invoice'!$I$2:$I$3001,$M2007)))</f>
        <v/>
      </c>
      <c r="J2007" s="5">
        <f>IF($M2007="","",IF(INDEX('Per Invoice'!$J$2:$J$3001,$M2007)="","",INDEX('Per Invoice'!$J$2:$J$3001,$M2007)))</f>
        <v/>
      </c>
      <c r="K2007" s="5">
        <f>IF($M2007="","",IF(INDEX('Per Invoice'!$K$2:$K$3001,$M2007)="","",INDEX('Per Invoice'!$K$2:$K$3001,$M2007)))</f>
        <v/>
      </c>
      <c r="L2007">
        <f>IF($M2007="","",IF(INDEX('Per Invoice'!$L$2:$L$3001,$M2007)="","",INDEX('Per Invoice'!$L$2:$L$3001,$M2007)))</f>
        <v/>
      </c>
      <c r="M2007">
        <f>IF(ROWS($M$2:$M2007)&lt;=COUNT('Per Invoice'!$O$2:$O$3001),MATCH(ROWS($M$2:$M2007),'Per Invoice'!$O$2:$O$3001,0),"")</f>
        <v/>
      </c>
    </row>
    <row r="2008">
      <c r="A2008">
        <f>IF($M2008="","",IF(INDEX('Per Invoice'!$A$2:$A$3001,$M2008)="","",INDEX('Per Invoice'!$A$2:$A$3001,$M2008)))</f>
        <v/>
      </c>
      <c r="B2008">
        <f>IF($M2008="","",IF(INDEX('Per Invoice'!$B$2:$B$3001,$M2008)="","",INDEX('Per Invoice'!$B$2:$B$3001,$M2008)))</f>
        <v/>
      </c>
      <c r="C2008">
        <f>IF($M2008="","",IF(INDEX('Per Invoice'!$C$2:$C$3001,$M2008)="","",INDEX('Per Invoice'!$C$2:$C$3001,$M2008)))</f>
        <v/>
      </c>
      <c r="D2008">
        <f>IF($M2008="","",IF(INDEX('Per Invoice'!$D$2:$D$3001,$M2008)="","",INDEX('Per Invoice'!$D$2:$D$3001,$M2008)))</f>
        <v/>
      </c>
      <c r="E2008">
        <f>IF($M2008="","",IF(INDEX('Per Invoice'!$E$2:$E$3001,$M2008)="","",INDEX('Per Invoice'!$E$2:$E$3001,$M2008)))</f>
        <v/>
      </c>
      <c r="F2008">
        <f>IF($M2008="","",IF(INDEX('Per Invoice'!$F$2:$F$3001,$M2008)="","",INDEX('Per Invoice'!$F$2:$F$3001,$M2008)))</f>
        <v/>
      </c>
      <c r="G2008" s="5">
        <f>IF($M2008="","",IF(INDEX('Per Invoice'!$G$2:$G$3001,$M2008)="","",INDEX('Per Invoice'!$G$2:$G$3001,$M2008)))</f>
        <v/>
      </c>
      <c r="H2008" s="5">
        <f>IF($M2008="","",IF(INDEX('Per Invoice'!$H$2:$H$3001,$M2008)="","",INDEX('Per Invoice'!$H$2:$H$3001,$M2008)))</f>
        <v/>
      </c>
      <c r="I2008" s="5">
        <f>IF($M2008="","",IF(INDEX('Per Invoice'!$I$2:$I$3001,$M2008)="","",INDEX('Per Invoice'!$I$2:$I$3001,$M2008)))</f>
        <v/>
      </c>
      <c r="J2008" s="5">
        <f>IF($M2008="","",IF(INDEX('Per Invoice'!$J$2:$J$3001,$M2008)="","",INDEX('Per Invoice'!$J$2:$J$3001,$M2008)))</f>
        <v/>
      </c>
      <c r="K2008" s="5">
        <f>IF($M2008="","",IF(INDEX('Per Invoice'!$K$2:$K$3001,$M2008)="","",INDEX('Per Invoice'!$K$2:$K$3001,$M2008)))</f>
        <v/>
      </c>
      <c r="L2008">
        <f>IF($M2008="","",IF(INDEX('Per Invoice'!$L$2:$L$3001,$M2008)="","",INDEX('Per Invoice'!$L$2:$L$3001,$M2008)))</f>
        <v/>
      </c>
      <c r="M2008">
        <f>IF(ROWS($M$2:$M2008)&lt;=COUNT('Per Invoice'!$O$2:$O$3001),MATCH(ROWS($M$2:$M2008),'Per Invoice'!$O$2:$O$3001,0),"")</f>
        <v/>
      </c>
    </row>
    <row r="2009">
      <c r="A2009">
        <f>IF($M2009="","",IF(INDEX('Per Invoice'!$A$2:$A$3001,$M2009)="","",INDEX('Per Invoice'!$A$2:$A$3001,$M2009)))</f>
        <v/>
      </c>
      <c r="B2009">
        <f>IF($M2009="","",IF(INDEX('Per Invoice'!$B$2:$B$3001,$M2009)="","",INDEX('Per Invoice'!$B$2:$B$3001,$M2009)))</f>
        <v/>
      </c>
      <c r="C2009">
        <f>IF($M2009="","",IF(INDEX('Per Invoice'!$C$2:$C$3001,$M2009)="","",INDEX('Per Invoice'!$C$2:$C$3001,$M2009)))</f>
        <v/>
      </c>
      <c r="D2009">
        <f>IF($M2009="","",IF(INDEX('Per Invoice'!$D$2:$D$3001,$M2009)="","",INDEX('Per Invoice'!$D$2:$D$3001,$M2009)))</f>
        <v/>
      </c>
      <c r="E2009">
        <f>IF($M2009="","",IF(INDEX('Per Invoice'!$E$2:$E$3001,$M2009)="","",INDEX('Per Invoice'!$E$2:$E$3001,$M2009)))</f>
        <v/>
      </c>
      <c r="F2009">
        <f>IF($M2009="","",IF(INDEX('Per Invoice'!$F$2:$F$3001,$M2009)="","",INDEX('Per Invoice'!$F$2:$F$3001,$M2009)))</f>
        <v/>
      </c>
      <c r="G2009" s="5">
        <f>IF($M2009="","",IF(INDEX('Per Invoice'!$G$2:$G$3001,$M2009)="","",INDEX('Per Invoice'!$G$2:$G$3001,$M2009)))</f>
        <v/>
      </c>
      <c r="H2009" s="5">
        <f>IF($M2009="","",IF(INDEX('Per Invoice'!$H$2:$H$3001,$M2009)="","",INDEX('Per Invoice'!$H$2:$H$3001,$M2009)))</f>
        <v/>
      </c>
      <c r="I2009" s="5">
        <f>IF($M2009="","",IF(INDEX('Per Invoice'!$I$2:$I$3001,$M2009)="","",INDEX('Per Invoice'!$I$2:$I$3001,$M2009)))</f>
        <v/>
      </c>
      <c r="J2009" s="5">
        <f>IF($M2009="","",IF(INDEX('Per Invoice'!$J$2:$J$3001,$M2009)="","",INDEX('Per Invoice'!$J$2:$J$3001,$M2009)))</f>
        <v/>
      </c>
      <c r="K2009" s="5">
        <f>IF($M2009="","",IF(INDEX('Per Invoice'!$K$2:$K$3001,$M2009)="","",INDEX('Per Invoice'!$K$2:$K$3001,$M2009)))</f>
        <v/>
      </c>
      <c r="L2009">
        <f>IF($M2009="","",IF(INDEX('Per Invoice'!$L$2:$L$3001,$M2009)="","",INDEX('Per Invoice'!$L$2:$L$3001,$M2009)))</f>
        <v/>
      </c>
      <c r="M2009">
        <f>IF(ROWS($M$2:$M2009)&lt;=COUNT('Per Invoice'!$O$2:$O$3001),MATCH(ROWS($M$2:$M2009),'Per Invoice'!$O$2:$O$3001,0),"")</f>
        <v/>
      </c>
    </row>
    <row r="2010">
      <c r="A2010">
        <f>IF($M2010="","",IF(INDEX('Per Invoice'!$A$2:$A$3001,$M2010)="","",INDEX('Per Invoice'!$A$2:$A$3001,$M2010)))</f>
        <v/>
      </c>
      <c r="B2010">
        <f>IF($M2010="","",IF(INDEX('Per Invoice'!$B$2:$B$3001,$M2010)="","",INDEX('Per Invoice'!$B$2:$B$3001,$M2010)))</f>
        <v/>
      </c>
      <c r="C2010">
        <f>IF($M2010="","",IF(INDEX('Per Invoice'!$C$2:$C$3001,$M2010)="","",INDEX('Per Invoice'!$C$2:$C$3001,$M2010)))</f>
        <v/>
      </c>
      <c r="D2010">
        <f>IF($M2010="","",IF(INDEX('Per Invoice'!$D$2:$D$3001,$M2010)="","",INDEX('Per Invoice'!$D$2:$D$3001,$M2010)))</f>
        <v/>
      </c>
      <c r="E2010">
        <f>IF($M2010="","",IF(INDEX('Per Invoice'!$E$2:$E$3001,$M2010)="","",INDEX('Per Invoice'!$E$2:$E$3001,$M2010)))</f>
        <v/>
      </c>
      <c r="F2010">
        <f>IF($M2010="","",IF(INDEX('Per Invoice'!$F$2:$F$3001,$M2010)="","",INDEX('Per Invoice'!$F$2:$F$3001,$M2010)))</f>
        <v/>
      </c>
      <c r="G2010" s="5">
        <f>IF($M2010="","",IF(INDEX('Per Invoice'!$G$2:$G$3001,$M2010)="","",INDEX('Per Invoice'!$G$2:$G$3001,$M2010)))</f>
        <v/>
      </c>
      <c r="H2010" s="5">
        <f>IF($M2010="","",IF(INDEX('Per Invoice'!$H$2:$H$3001,$M2010)="","",INDEX('Per Invoice'!$H$2:$H$3001,$M2010)))</f>
        <v/>
      </c>
      <c r="I2010" s="5">
        <f>IF($M2010="","",IF(INDEX('Per Invoice'!$I$2:$I$3001,$M2010)="","",INDEX('Per Invoice'!$I$2:$I$3001,$M2010)))</f>
        <v/>
      </c>
      <c r="J2010" s="5">
        <f>IF($M2010="","",IF(INDEX('Per Invoice'!$J$2:$J$3001,$M2010)="","",INDEX('Per Invoice'!$J$2:$J$3001,$M2010)))</f>
        <v/>
      </c>
      <c r="K2010" s="5">
        <f>IF($M2010="","",IF(INDEX('Per Invoice'!$K$2:$K$3001,$M2010)="","",INDEX('Per Invoice'!$K$2:$K$3001,$M2010)))</f>
        <v/>
      </c>
      <c r="L2010">
        <f>IF($M2010="","",IF(INDEX('Per Invoice'!$L$2:$L$3001,$M2010)="","",INDEX('Per Invoice'!$L$2:$L$3001,$M2010)))</f>
        <v/>
      </c>
      <c r="M2010">
        <f>IF(ROWS($M$2:$M2010)&lt;=COUNT('Per Invoice'!$O$2:$O$3001),MATCH(ROWS($M$2:$M2010),'Per Invoice'!$O$2:$O$3001,0),"")</f>
        <v/>
      </c>
    </row>
    <row r="2011">
      <c r="A2011">
        <f>IF($M2011="","",IF(INDEX('Per Invoice'!$A$2:$A$3001,$M2011)="","",INDEX('Per Invoice'!$A$2:$A$3001,$M2011)))</f>
        <v/>
      </c>
      <c r="B2011">
        <f>IF($M2011="","",IF(INDEX('Per Invoice'!$B$2:$B$3001,$M2011)="","",INDEX('Per Invoice'!$B$2:$B$3001,$M2011)))</f>
        <v/>
      </c>
      <c r="C2011">
        <f>IF($M2011="","",IF(INDEX('Per Invoice'!$C$2:$C$3001,$M2011)="","",INDEX('Per Invoice'!$C$2:$C$3001,$M2011)))</f>
        <v/>
      </c>
      <c r="D2011">
        <f>IF($M2011="","",IF(INDEX('Per Invoice'!$D$2:$D$3001,$M2011)="","",INDEX('Per Invoice'!$D$2:$D$3001,$M2011)))</f>
        <v/>
      </c>
      <c r="E2011">
        <f>IF($M2011="","",IF(INDEX('Per Invoice'!$E$2:$E$3001,$M2011)="","",INDEX('Per Invoice'!$E$2:$E$3001,$M2011)))</f>
        <v/>
      </c>
      <c r="F2011">
        <f>IF($M2011="","",IF(INDEX('Per Invoice'!$F$2:$F$3001,$M2011)="","",INDEX('Per Invoice'!$F$2:$F$3001,$M2011)))</f>
        <v/>
      </c>
      <c r="G2011" s="5">
        <f>IF($M2011="","",IF(INDEX('Per Invoice'!$G$2:$G$3001,$M2011)="","",INDEX('Per Invoice'!$G$2:$G$3001,$M2011)))</f>
        <v/>
      </c>
      <c r="H2011" s="5">
        <f>IF($M2011="","",IF(INDEX('Per Invoice'!$H$2:$H$3001,$M2011)="","",INDEX('Per Invoice'!$H$2:$H$3001,$M2011)))</f>
        <v/>
      </c>
      <c r="I2011" s="5">
        <f>IF($M2011="","",IF(INDEX('Per Invoice'!$I$2:$I$3001,$M2011)="","",INDEX('Per Invoice'!$I$2:$I$3001,$M2011)))</f>
        <v/>
      </c>
      <c r="J2011" s="5">
        <f>IF($M2011="","",IF(INDEX('Per Invoice'!$J$2:$J$3001,$M2011)="","",INDEX('Per Invoice'!$J$2:$J$3001,$M2011)))</f>
        <v/>
      </c>
      <c r="K2011" s="5">
        <f>IF($M2011="","",IF(INDEX('Per Invoice'!$K$2:$K$3001,$M2011)="","",INDEX('Per Invoice'!$K$2:$K$3001,$M2011)))</f>
        <v/>
      </c>
      <c r="L2011">
        <f>IF($M2011="","",IF(INDEX('Per Invoice'!$L$2:$L$3001,$M2011)="","",INDEX('Per Invoice'!$L$2:$L$3001,$M2011)))</f>
        <v/>
      </c>
      <c r="M2011">
        <f>IF(ROWS($M$2:$M2011)&lt;=COUNT('Per Invoice'!$O$2:$O$3001),MATCH(ROWS($M$2:$M2011),'Per Invoice'!$O$2:$O$3001,0),"")</f>
        <v/>
      </c>
    </row>
    <row r="2012">
      <c r="A2012">
        <f>IF($M2012="","",IF(INDEX('Per Invoice'!$A$2:$A$3001,$M2012)="","",INDEX('Per Invoice'!$A$2:$A$3001,$M2012)))</f>
        <v/>
      </c>
      <c r="B2012">
        <f>IF($M2012="","",IF(INDEX('Per Invoice'!$B$2:$B$3001,$M2012)="","",INDEX('Per Invoice'!$B$2:$B$3001,$M2012)))</f>
        <v/>
      </c>
      <c r="C2012">
        <f>IF($M2012="","",IF(INDEX('Per Invoice'!$C$2:$C$3001,$M2012)="","",INDEX('Per Invoice'!$C$2:$C$3001,$M2012)))</f>
        <v/>
      </c>
      <c r="D2012">
        <f>IF($M2012="","",IF(INDEX('Per Invoice'!$D$2:$D$3001,$M2012)="","",INDEX('Per Invoice'!$D$2:$D$3001,$M2012)))</f>
        <v/>
      </c>
      <c r="E2012">
        <f>IF($M2012="","",IF(INDEX('Per Invoice'!$E$2:$E$3001,$M2012)="","",INDEX('Per Invoice'!$E$2:$E$3001,$M2012)))</f>
        <v/>
      </c>
      <c r="F2012">
        <f>IF($M2012="","",IF(INDEX('Per Invoice'!$F$2:$F$3001,$M2012)="","",INDEX('Per Invoice'!$F$2:$F$3001,$M2012)))</f>
        <v/>
      </c>
      <c r="G2012" s="5">
        <f>IF($M2012="","",IF(INDEX('Per Invoice'!$G$2:$G$3001,$M2012)="","",INDEX('Per Invoice'!$G$2:$G$3001,$M2012)))</f>
        <v/>
      </c>
      <c r="H2012" s="5">
        <f>IF($M2012="","",IF(INDEX('Per Invoice'!$H$2:$H$3001,$M2012)="","",INDEX('Per Invoice'!$H$2:$H$3001,$M2012)))</f>
        <v/>
      </c>
      <c r="I2012" s="5">
        <f>IF($M2012="","",IF(INDEX('Per Invoice'!$I$2:$I$3001,$M2012)="","",INDEX('Per Invoice'!$I$2:$I$3001,$M2012)))</f>
        <v/>
      </c>
      <c r="J2012" s="5">
        <f>IF($M2012="","",IF(INDEX('Per Invoice'!$J$2:$J$3001,$M2012)="","",INDEX('Per Invoice'!$J$2:$J$3001,$M2012)))</f>
        <v/>
      </c>
      <c r="K2012" s="5">
        <f>IF($M2012="","",IF(INDEX('Per Invoice'!$K$2:$K$3001,$M2012)="","",INDEX('Per Invoice'!$K$2:$K$3001,$M2012)))</f>
        <v/>
      </c>
      <c r="L2012">
        <f>IF($M2012="","",IF(INDEX('Per Invoice'!$L$2:$L$3001,$M2012)="","",INDEX('Per Invoice'!$L$2:$L$3001,$M2012)))</f>
        <v/>
      </c>
      <c r="M2012">
        <f>IF(ROWS($M$2:$M2012)&lt;=COUNT('Per Invoice'!$O$2:$O$3001),MATCH(ROWS($M$2:$M2012),'Per Invoice'!$O$2:$O$3001,0),"")</f>
        <v/>
      </c>
    </row>
    <row r="2013">
      <c r="A2013">
        <f>IF($M2013="","",IF(INDEX('Per Invoice'!$A$2:$A$3001,$M2013)="","",INDEX('Per Invoice'!$A$2:$A$3001,$M2013)))</f>
        <v/>
      </c>
      <c r="B2013">
        <f>IF($M2013="","",IF(INDEX('Per Invoice'!$B$2:$B$3001,$M2013)="","",INDEX('Per Invoice'!$B$2:$B$3001,$M2013)))</f>
        <v/>
      </c>
      <c r="C2013">
        <f>IF($M2013="","",IF(INDEX('Per Invoice'!$C$2:$C$3001,$M2013)="","",INDEX('Per Invoice'!$C$2:$C$3001,$M2013)))</f>
        <v/>
      </c>
      <c r="D2013">
        <f>IF($M2013="","",IF(INDEX('Per Invoice'!$D$2:$D$3001,$M2013)="","",INDEX('Per Invoice'!$D$2:$D$3001,$M2013)))</f>
        <v/>
      </c>
      <c r="E2013">
        <f>IF($M2013="","",IF(INDEX('Per Invoice'!$E$2:$E$3001,$M2013)="","",INDEX('Per Invoice'!$E$2:$E$3001,$M2013)))</f>
        <v/>
      </c>
      <c r="F2013">
        <f>IF($M2013="","",IF(INDEX('Per Invoice'!$F$2:$F$3001,$M2013)="","",INDEX('Per Invoice'!$F$2:$F$3001,$M2013)))</f>
        <v/>
      </c>
      <c r="G2013" s="5">
        <f>IF($M2013="","",IF(INDEX('Per Invoice'!$G$2:$G$3001,$M2013)="","",INDEX('Per Invoice'!$G$2:$G$3001,$M2013)))</f>
        <v/>
      </c>
      <c r="H2013" s="5">
        <f>IF($M2013="","",IF(INDEX('Per Invoice'!$H$2:$H$3001,$M2013)="","",INDEX('Per Invoice'!$H$2:$H$3001,$M2013)))</f>
        <v/>
      </c>
      <c r="I2013" s="5">
        <f>IF($M2013="","",IF(INDEX('Per Invoice'!$I$2:$I$3001,$M2013)="","",INDEX('Per Invoice'!$I$2:$I$3001,$M2013)))</f>
        <v/>
      </c>
      <c r="J2013" s="5">
        <f>IF($M2013="","",IF(INDEX('Per Invoice'!$J$2:$J$3001,$M2013)="","",INDEX('Per Invoice'!$J$2:$J$3001,$M2013)))</f>
        <v/>
      </c>
      <c r="K2013" s="5">
        <f>IF($M2013="","",IF(INDEX('Per Invoice'!$K$2:$K$3001,$M2013)="","",INDEX('Per Invoice'!$K$2:$K$3001,$M2013)))</f>
        <v/>
      </c>
      <c r="L2013">
        <f>IF($M2013="","",IF(INDEX('Per Invoice'!$L$2:$L$3001,$M2013)="","",INDEX('Per Invoice'!$L$2:$L$3001,$M2013)))</f>
        <v/>
      </c>
      <c r="M2013">
        <f>IF(ROWS($M$2:$M2013)&lt;=COUNT('Per Invoice'!$O$2:$O$3001),MATCH(ROWS($M$2:$M2013),'Per Invoice'!$O$2:$O$3001,0),"")</f>
        <v/>
      </c>
    </row>
    <row r="2014">
      <c r="A2014">
        <f>IF($M2014="","",IF(INDEX('Per Invoice'!$A$2:$A$3001,$M2014)="","",INDEX('Per Invoice'!$A$2:$A$3001,$M2014)))</f>
        <v/>
      </c>
      <c r="B2014">
        <f>IF($M2014="","",IF(INDEX('Per Invoice'!$B$2:$B$3001,$M2014)="","",INDEX('Per Invoice'!$B$2:$B$3001,$M2014)))</f>
        <v/>
      </c>
      <c r="C2014">
        <f>IF($M2014="","",IF(INDEX('Per Invoice'!$C$2:$C$3001,$M2014)="","",INDEX('Per Invoice'!$C$2:$C$3001,$M2014)))</f>
        <v/>
      </c>
      <c r="D2014">
        <f>IF($M2014="","",IF(INDEX('Per Invoice'!$D$2:$D$3001,$M2014)="","",INDEX('Per Invoice'!$D$2:$D$3001,$M2014)))</f>
        <v/>
      </c>
      <c r="E2014">
        <f>IF($M2014="","",IF(INDEX('Per Invoice'!$E$2:$E$3001,$M2014)="","",INDEX('Per Invoice'!$E$2:$E$3001,$M2014)))</f>
        <v/>
      </c>
      <c r="F2014">
        <f>IF($M2014="","",IF(INDEX('Per Invoice'!$F$2:$F$3001,$M2014)="","",INDEX('Per Invoice'!$F$2:$F$3001,$M2014)))</f>
        <v/>
      </c>
      <c r="G2014" s="5">
        <f>IF($M2014="","",IF(INDEX('Per Invoice'!$G$2:$G$3001,$M2014)="","",INDEX('Per Invoice'!$G$2:$G$3001,$M2014)))</f>
        <v/>
      </c>
      <c r="H2014" s="5">
        <f>IF($M2014="","",IF(INDEX('Per Invoice'!$H$2:$H$3001,$M2014)="","",INDEX('Per Invoice'!$H$2:$H$3001,$M2014)))</f>
        <v/>
      </c>
      <c r="I2014" s="5">
        <f>IF($M2014="","",IF(INDEX('Per Invoice'!$I$2:$I$3001,$M2014)="","",INDEX('Per Invoice'!$I$2:$I$3001,$M2014)))</f>
        <v/>
      </c>
      <c r="J2014" s="5">
        <f>IF($M2014="","",IF(INDEX('Per Invoice'!$J$2:$J$3001,$M2014)="","",INDEX('Per Invoice'!$J$2:$J$3001,$M2014)))</f>
        <v/>
      </c>
      <c r="K2014" s="5">
        <f>IF($M2014="","",IF(INDEX('Per Invoice'!$K$2:$K$3001,$M2014)="","",INDEX('Per Invoice'!$K$2:$K$3001,$M2014)))</f>
        <v/>
      </c>
      <c r="L2014">
        <f>IF($M2014="","",IF(INDEX('Per Invoice'!$L$2:$L$3001,$M2014)="","",INDEX('Per Invoice'!$L$2:$L$3001,$M2014)))</f>
        <v/>
      </c>
      <c r="M2014">
        <f>IF(ROWS($M$2:$M2014)&lt;=COUNT('Per Invoice'!$O$2:$O$3001),MATCH(ROWS($M$2:$M2014),'Per Invoice'!$O$2:$O$3001,0),"")</f>
        <v/>
      </c>
    </row>
    <row r="2015">
      <c r="A2015">
        <f>IF($M2015="","",IF(INDEX('Per Invoice'!$A$2:$A$3001,$M2015)="","",INDEX('Per Invoice'!$A$2:$A$3001,$M2015)))</f>
        <v/>
      </c>
      <c r="B2015">
        <f>IF($M2015="","",IF(INDEX('Per Invoice'!$B$2:$B$3001,$M2015)="","",INDEX('Per Invoice'!$B$2:$B$3001,$M2015)))</f>
        <v/>
      </c>
      <c r="C2015">
        <f>IF($M2015="","",IF(INDEX('Per Invoice'!$C$2:$C$3001,$M2015)="","",INDEX('Per Invoice'!$C$2:$C$3001,$M2015)))</f>
        <v/>
      </c>
      <c r="D2015">
        <f>IF($M2015="","",IF(INDEX('Per Invoice'!$D$2:$D$3001,$M2015)="","",INDEX('Per Invoice'!$D$2:$D$3001,$M2015)))</f>
        <v/>
      </c>
      <c r="E2015">
        <f>IF($M2015="","",IF(INDEX('Per Invoice'!$E$2:$E$3001,$M2015)="","",INDEX('Per Invoice'!$E$2:$E$3001,$M2015)))</f>
        <v/>
      </c>
      <c r="F2015">
        <f>IF($M2015="","",IF(INDEX('Per Invoice'!$F$2:$F$3001,$M2015)="","",INDEX('Per Invoice'!$F$2:$F$3001,$M2015)))</f>
        <v/>
      </c>
      <c r="G2015" s="5">
        <f>IF($M2015="","",IF(INDEX('Per Invoice'!$G$2:$G$3001,$M2015)="","",INDEX('Per Invoice'!$G$2:$G$3001,$M2015)))</f>
        <v/>
      </c>
      <c r="H2015" s="5">
        <f>IF($M2015="","",IF(INDEX('Per Invoice'!$H$2:$H$3001,$M2015)="","",INDEX('Per Invoice'!$H$2:$H$3001,$M2015)))</f>
        <v/>
      </c>
      <c r="I2015" s="5">
        <f>IF($M2015="","",IF(INDEX('Per Invoice'!$I$2:$I$3001,$M2015)="","",INDEX('Per Invoice'!$I$2:$I$3001,$M2015)))</f>
        <v/>
      </c>
      <c r="J2015" s="5">
        <f>IF($M2015="","",IF(INDEX('Per Invoice'!$J$2:$J$3001,$M2015)="","",INDEX('Per Invoice'!$J$2:$J$3001,$M2015)))</f>
        <v/>
      </c>
      <c r="K2015" s="5">
        <f>IF($M2015="","",IF(INDEX('Per Invoice'!$K$2:$K$3001,$M2015)="","",INDEX('Per Invoice'!$K$2:$K$3001,$M2015)))</f>
        <v/>
      </c>
      <c r="L2015">
        <f>IF($M2015="","",IF(INDEX('Per Invoice'!$L$2:$L$3001,$M2015)="","",INDEX('Per Invoice'!$L$2:$L$3001,$M2015)))</f>
        <v/>
      </c>
      <c r="M2015">
        <f>IF(ROWS($M$2:$M2015)&lt;=COUNT('Per Invoice'!$O$2:$O$3001),MATCH(ROWS($M$2:$M2015),'Per Invoice'!$O$2:$O$3001,0),"")</f>
        <v/>
      </c>
    </row>
    <row r="2016">
      <c r="A2016">
        <f>IF($M2016="","",IF(INDEX('Per Invoice'!$A$2:$A$3001,$M2016)="","",INDEX('Per Invoice'!$A$2:$A$3001,$M2016)))</f>
        <v/>
      </c>
      <c r="B2016">
        <f>IF($M2016="","",IF(INDEX('Per Invoice'!$B$2:$B$3001,$M2016)="","",INDEX('Per Invoice'!$B$2:$B$3001,$M2016)))</f>
        <v/>
      </c>
      <c r="C2016">
        <f>IF($M2016="","",IF(INDEX('Per Invoice'!$C$2:$C$3001,$M2016)="","",INDEX('Per Invoice'!$C$2:$C$3001,$M2016)))</f>
        <v/>
      </c>
      <c r="D2016">
        <f>IF($M2016="","",IF(INDEX('Per Invoice'!$D$2:$D$3001,$M2016)="","",INDEX('Per Invoice'!$D$2:$D$3001,$M2016)))</f>
        <v/>
      </c>
      <c r="E2016">
        <f>IF($M2016="","",IF(INDEX('Per Invoice'!$E$2:$E$3001,$M2016)="","",INDEX('Per Invoice'!$E$2:$E$3001,$M2016)))</f>
        <v/>
      </c>
      <c r="F2016">
        <f>IF($M2016="","",IF(INDEX('Per Invoice'!$F$2:$F$3001,$M2016)="","",INDEX('Per Invoice'!$F$2:$F$3001,$M2016)))</f>
        <v/>
      </c>
      <c r="G2016" s="5">
        <f>IF($M2016="","",IF(INDEX('Per Invoice'!$G$2:$G$3001,$M2016)="","",INDEX('Per Invoice'!$G$2:$G$3001,$M2016)))</f>
        <v/>
      </c>
      <c r="H2016" s="5">
        <f>IF($M2016="","",IF(INDEX('Per Invoice'!$H$2:$H$3001,$M2016)="","",INDEX('Per Invoice'!$H$2:$H$3001,$M2016)))</f>
        <v/>
      </c>
      <c r="I2016" s="5">
        <f>IF($M2016="","",IF(INDEX('Per Invoice'!$I$2:$I$3001,$M2016)="","",INDEX('Per Invoice'!$I$2:$I$3001,$M2016)))</f>
        <v/>
      </c>
      <c r="J2016" s="5">
        <f>IF($M2016="","",IF(INDEX('Per Invoice'!$J$2:$J$3001,$M2016)="","",INDEX('Per Invoice'!$J$2:$J$3001,$M2016)))</f>
        <v/>
      </c>
      <c r="K2016" s="5">
        <f>IF($M2016="","",IF(INDEX('Per Invoice'!$K$2:$K$3001,$M2016)="","",INDEX('Per Invoice'!$K$2:$K$3001,$M2016)))</f>
        <v/>
      </c>
      <c r="L2016">
        <f>IF($M2016="","",IF(INDEX('Per Invoice'!$L$2:$L$3001,$M2016)="","",INDEX('Per Invoice'!$L$2:$L$3001,$M2016)))</f>
        <v/>
      </c>
      <c r="M2016">
        <f>IF(ROWS($M$2:$M2016)&lt;=COUNT('Per Invoice'!$O$2:$O$3001),MATCH(ROWS($M$2:$M2016),'Per Invoice'!$O$2:$O$3001,0),"")</f>
        <v/>
      </c>
    </row>
    <row r="2017">
      <c r="A2017">
        <f>IF($M2017="","",IF(INDEX('Per Invoice'!$A$2:$A$3001,$M2017)="","",INDEX('Per Invoice'!$A$2:$A$3001,$M2017)))</f>
        <v/>
      </c>
      <c r="B2017">
        <f>IF($M2017="","",IF(INDEX('Per Invoice'!$B$2:$B$3001,$M2017)="","",INDEX('Per Invoice'!$B$2:$B$3001,$M2017)))</f>
        <v/>
      </c>
      <c r="C2017">
        <f>IF($M2017="","",IF(INDEX('Per Invoice'!$C$2:$C$3001,$M2017)="","",INDEX('Per Invoice'!$C$2:$C$3001,$M2017)))</f>
        <v/>
      </c>
      <c r="D2017">
        <f>IF($M2017="","",IF(INDEX('Per Invoice'!$D$2:$D$3001,$M2017)="","",INDEX('Per Invoice'!$D$2:$D$3001,$M2017)))</f>
        <v/>
      </c>
      <c r="E2017">
        <f>IF($M2017="","",IF(INDEX('Per Invoice'!$E$2:$E$3001,$M2017)="","",INDEX('Per Invoice'!$E$2:$E$3001,$M2017)))</f>
        <v/>
      </c>
      <c r="F2017">
        <f>IF($M2017="","",IF(INDEX('Per Invoice'!$F$2:$F$3001,$M2017)="","",INDEX('Per Invoice'!$F$2:$F$3001,$M2017)))</f>
        <v/>
      </c>
      <c r="G2017" s="5">
        <f>IF($M2017="","",IF(INDEX('Per Invoice'!$G$2:$G$3001,$M2017)="","",INDEX('Per Invoice'!$G$2:$G$3001,$M2017)))</f>
        <v/>
      </c>
      <c r="H2017" s="5">
        <f>IF($M2017="","",IF(INDEX('Per Invoice'!$H$2:$H$3001,$M2017)="","",INDEX('Per Invoice'!$H$2:$H$3001,$M2017)))</f>
        <v/>
      </c>
      <c r="I2017" s="5">
        <f>IF($M2017="","",IF(INDEX('Per Invoice'!$I$2:$I$3001,$M2017)="","",INDEX('Per Invoice'!$I$2:$I$3001,$M2017)))</f>
        <v/>
      </c>
      <c r="J2017" s="5">
        <f>IF($M2017="","",IF(INDEX('Per Invoice'!$J$2:$J$3001,$M2017)="","",INDEX('Per Invoice'!$J$2:$J$3001,$M2017)))</f>
        <v/>
      </c>
      <c r="K2017" s="5">
        <f>IF($M2017="","",IF(INDEX('Per Invoice'!$K$2:$K$3001,$M2017)="","",INDEX('Per Invoice'!$K$2:$K$3001,$M2017)))</f>
        <v/>
      </c>
      <c r="L2017">
        <f>IF($M2017="","",IF(INDEX('Per Invoice'!$L$2:$L$3001,$M2017)="","",INDEX('Per Invoice'!$L$2:$L$3001,$M2017)))</f>
        <v/>
      </c>
      <c r="M2017">
        <f>IF(ROWS($M$2:$M2017)&lt;=COUNT('Per Invoice'!$O$2:$O$3001),MATCH(ROWS($M$2:$M2017),'Per Invoice'!$O$2:$O$3001,0),"")</f>
        <v/>
      </c>
    </row>
    <row r="2018">
      <c r="A2018">
        <f>IF($M2018="","",IF(INDEX('Per Invoice'!$A$2:$A$3001,$M2018)="","",INDEX('Per Invoice'!$A$2:$A$3001,$M2018)))</f>
        <v/>
      </c>
      <c r="B2018">
        <f>IF($M2018="","",IF(INDEX('Per Invoice'!$B$2:$B$3001,$M2018)="","",INDEX('Per Invoice'!$B$2:$B$3001,$M2018)))</f>
        <v/>
      </c>
      <c r="C2018">
        <f>IF($M2018="","",IF(INDEX('Per Invoice'!$C$2:$C$3001,$M2018)="","",INDEX('Per Invoice'!$C$2:$C$3001,$M2018)))</f>
        <v/>
      </c>
      <c r="D2018">
        <f>IF($M2018="","",IF(INDEX('Per Invoice'!$D$2:$D$3001,$M2018)="","",INDEX('Per Invoice'!$D$2:$D$3001,$M2018)))</f>
        <v/>
      </c>
      <c r="E2018">
        <f>IF($M2018="","",IF(INDEX('Per Invoice'!$E$2:$E$3001,$M2018)="","",INDEX('Per Invoice'!$E$2:$E$3001,$M2018)))</f>
        <v/>
      </c>
      <c r="F2018">
        <f>IF($M2018="","",IF(INDEX('Per Invoice'!$F$2:$F$3001,$M2018)="","",INDEX('Per Invoice'!$F$2:$F$3001,$M2018)))</f>
        <v/>
      </c>
      <c r="G2018" s="5">
        <f>IF($M2018="","",IF(INDEX('Per Invoice'!$G$2:$G$3001,$M2018)="","",INDEX('Per Invoice'!$G$2:$G$3001,$M2018)))</f>
        <v/>
      </c>
      <c r="H2018" s="5">
        <f>IF($M2018="","",IF(INDEX('Per Invoice'!$H$2:$H$3001,$M2018)="","",INDEX('Per Invoice'!$H$2:$H$3001,$M2018)))</f>
        <v/>
      </c>
      <c r="I2018" s="5">
        <f>IF($M2018="","",IF(INDEX('Per Invoice'!$I$2:$I$3001,$M2018)="","",INDEX('Per Invoice'!$I$2:$I$3001,$M2018)))</f>
        <v/>
      </c>
      <c r="J2018" s="5">
        <f>IF($M2018="","",IF(INDEX('Per Invoice'!$J$2:$J$3001,$M2018)="","",INDEX('Per Invoice'!$J$2:$J$3001,$M2018)))</f>
        <v/>
      </c>
      <c r="K2018" s="5">
        <f>IF($M2018="","",IF(INDEX('Per Invoice'!$K$2:$K$3001,$M2018)="","",INDEX('Per Invoice'!$K$2:$K$3001,$M2018)))</f>
        <v/>
      </c>
      <c r="L2018">
        <f>IF($M2018="","",IF(INDEX('Per Invoice'!$L$2:$L$3001,$M2018)="","",INDEX('Per Invoice'!$L$2:$L$3001,$M2018)))</f>
        <v/>
      </c>
      <c r="M2018">
        <f>IF(ROWS($M$2:$M2018)&lt;=COUNT('Per Invoice'!$O$2:$O$3001),MATCH(ROWS($M$2:$M2018),'Per Invoice'!$O$2:$O$3001,0),"")</f>
        <v/>
      </c>
    </row>
    <row r="2019">
      <c r="A2019">
        <f>IF($M2019="","",IF(INDEX('Per Invoice'!$A$2:$A$3001,$M2019)="","",INDEX('Per Invoice'!$A$2:$A$3001,$M2019)))</f>
        <v/>
      </c>
      <c r="B2019">
        <f>IF($M2019="","",IF(INDEX('Per Invoice'!$B$2:$B$3001,$M2019)="","",INDEX('Per Invoice'!$B$2:$B$3001,$M2019)))</f>
        <v/>
      </c>
      <c r="C2019">
        <f>IF($M2019="","",IF(INDEX('Per Invoice'!$C$2:$C$3001,$M2019)="","",INDEX('Per Invoice'!$C$2:$C$3001,$M2019)))</f>
        <v/>
      </c>
      <c r="D2019">
        <f>IF($M2019="","",IF(INDEX('Per Invoice'!$D$2:$D$3001,$M2019)="","",INDEX('Per Invoice'!$D$2:$D$3001,$M2019)))</f>
        <v/>
      </c>
      <c r="E2019">
        <f>IF($M2019="","",IF(INDEX('Per Invoice'!$E$2:$E$3001,$M2019)="","",INDEX('Per Invoice'!$E$2:$E$3001,$M2019)))</f>
        <v/>
      </c>
      <c r="F2019">
        <f>IF($M2019="","",IF(INDEX('Per Invoice'!$F$2:$F$3001,$M2019)="","",INDEX('Per Invoice'!$F$2:$F$3001,$M2019)))</f>
        <v/>
      </c>
      <c r="G2019" s="5">
        <f>IF($M2019="","",IF(INDEX('Per Invoice'!$G$2:$G$3001,$M2019)="","",INDEX('Per Invoice'!$G$2:$G$3001,$M2019)))</f>
        <v/>
      </c>
      <c r="H2019" s="5">
        <f>IF($M2019="","",IF(INDEX('Per Invoice'!$H$2:$H$3001,$M2019)="","",INDEX('Per Invoice'!$H$2:$H$3001,$M2019)))</f>
        <v/>
      </c>
      <c r="I2019" s="5">
        <f>IF($M2019="","",IF(INDEX('Per Invoice'!$I$2:$I$3001,$M2019)="","",INDEX('Per Invoice'!$I$2:$I$3001,$M2019)))</f>
        <v/>
      </c>
      <c r="J2019" s="5">
        <f>IF($M2019="","",IF(INDEX('Per Invoice'!$J$2:$J$3001,$M2019)="","",INDEX('Per Invoice'!$J$2:$J$3001,$M2019)))</f>
        <v/>
      </c>
      <c r="K2019" s="5">
        <f>IF($M2019="","",IF(INDEX('Per Invoice'!$K$2:$K$3001,$M2019)="","",INDEX('Per Invoice'!$K$2:$K$3001,$M2019)))</f>
        <v/>
      </c>
      <c r="L2019">
        <f>IF($M2019="","",IF(INDEX('Per Invoice'!$L$2:$L$3001,$M2019)="","",INDEX('Per Invoice'!$L$2:$L$3001,$M2019)))</f>
        <v/>
      </c>
      <c r="M2019">
        <f>IF(ROWS($M$2:$M2019)&lt;=COUNT('Per Invoice'!$O$2:$O$3001),MATCH(ROWS($M$2:$M2019),'Per Invoice'!$O$2:$O$3001,0),"")</f>
        <v/>
      </c>
    </row>
    <row r="2020">
      <c r="A2020">
        <f>IF($M2020="","",IF(INDEX('Per Invoice'!$A$2:$A$3001,$M2020)="","",INDEX('Per Invoice'!$A$2:$A$3001,$M2020)))</f>
        <v/>
      </c>
      <c r="B2020">
        <f>IF($M2020="","",IF(INDEX('Per Invoice'!$B$2:$B$3001,$M2020)="","",INDEX('Per Invoice'!$B$2:$B$3001,$M2020)))</f>
        <v/>
      </c>
      <c r="C2020">
        <f>IF($M2020="","",IF(INDEX('Per Invoice'!$C$2:$C$3001,$M2020)="","",INDEX('Per Invoice'!$C$2:$C$3001,$M2020)))</f>
        <v/>
      </c>
      <c r="D2020">
        <f>IF($M2020="","",IF(INDEX('Per Invoice'!$D$2:$D$3001,$M2020)="","",INDEX('Per Invoice'!$D$2:$D$3001,$M2020)))</f>
        <v/>
      </c>
      <c r="E2020">
        <f>IF($M2020="","",IF(INDEX('Per Invoice'!$E$2:$E$3001,$M2020)="","",INDEX('Per Invoice'!$E$2:$E$3001,$M2020)))</f>
        <v/>
      </c>
      <c r="F2020">
        <f>IF($M2020="","",IF(INDEX('Per Invoice'!$F$2:$F$3001,$M2020)="","",INDEX('Per Invoice'!$F$2:$F$3001,$M2020)))</f>
        <v/>
      </c>
      <c r="G2020" s="5">
        <f>IF($M2020="","",IF(INDEX('Per Invoice'!$G$2:$G$3001,$M2020)="","",INDEX('Per Invoice'!$G$2:$G$3001,$M2020)))</f>
        <v/>
      </c>
      <c r="H2020" s="5">
        <f>IF($M2020="","",IF(INDEX('Per Invoice'!$H$2:$H$3001,$M2020)="","",INDEX('Per Invoice'!$H$2:$H$3001,$M2020)))</f>
        <v/>
      </c>
      <c r="I2020" s="5">
        <f>IF($M2020="","",IF(INDEX('Per Invoice'!$I$2:$I$3001,$M2020)="","",INDEX('Per Invoice'!$I$2:$I$3001,$M2020)))</f>
        <v/>
      </c>
      <c r="J2020" s="5">
        <f>IF($M2020="","",IF(INDEX('Per Invoice'!$J$2:$J$3001,$M2020)="","",INDEX('Per Invoice'!$J$2:$J$3001,$M2020)))</f>
        <v/>
      </c>
      <c r="K2020" s="5">
        <f>IF($M2020="","",IF(INDEX('Per Invoice'!$K$2:$K$3001,$M2020)="","",INDEX('Per Invoice'!$K$2:$K$3001,$M2020)))</f>
        <v/>
      </c>
      <c r="L2020">
        <f>IF($M2020="","",IF(INDEX('Per Invoice'!$L$2:$L$3001,$M2020)="","",INDEX('Per Invoice'!$L$2:$L$3001,$M2020)))</f>
        <v/>
      </c>
      <c r="M2020">
        <f>IF(ROWS($M$2:$M2020)&lt;=COUNT('Per Invoice'!$O$2:$O$3001),MATCH(ROWS($M$2:$M2020),'Per Invoice'!$O$2:$O$3001,0),"")</f>
        <v/>
      </c>
    </row>
    <row r="2021">
      <c r="A2021">
        <f>IF($M2021="","",IF(INDEX('Per Invoice'!$A$2:$A$3001,$M2021)="","",INDEX('Per Invoice'!$A$2:$A$3001,$M2021)))</f>
        <v/>
      </c>
      <c r="B2021">
        <f>IF($M2021="","",IF(INDEX('Per Invoice'!$B$2:$B$3001,$M2021)="","",INDEX('Per Invoice'!$B$2:$B$3001,$M2021)))</f>
        <v/>
      </c>
      <c r="C2021">
        <f>IF($M2021="","",IF(INDEX('Per Invoice'!$C$2:$C$3001,$M2021)="","",INDEX('Per Invoice'!$C$2:$C$3001,$M2021)))</f>
        <v/>
      </c>
      <c r="D2021">
        <f>IF($M2021="","",IF(INDEX('Per Invoice'!$D$2:$D$3001,$M2021)="","",INDEX('Per Invoice'!$D$2:$D$3001,$M2021)))</f>
        <v/>
      </c>
      <c r="E2021">
        <f>IF($M2021="","",IF(INDEX('Per Invoice'!$E$2:$E$3001,$M2021)="","",INDEX('Per Invoice'!$E$2:$E$3001,$M2021)))</f>
        <v/>
      </c>
      <c r="F2021">
        <f>IF($M2021="","",IF(INDEX('Per Invoice'!$F$2:$F$3001,$M2021)="","",INDEX('Per Invoice'!$F$2:$F$3001,$M2021)))</f>
        <v/>
      </c>
      <c r="G2021" s="5">
        <f>IF($M2021="","",IF(INDEX('Per Invoice'!$G$2:$G$3001,$M2021)="","",INDEX('Per Invoice'!$G$2:$G$3001,$M2021)))</f>
        <v/>
      </c>
      <c r="H2021" s="5">
        <f>IF($M2021="","",IF(INDEX('Per Invoice'!$H$2:$H$3001,$M2021)="","",INDEX('Per Invoice'!$H$2:$H$3001,$M2021)))</f>
        <v/>
      </c>
      <c r="I2021" s="5">
        <f>IF($M2021="","",IF(INDEX('Per Invoice'!$I$2:$I$3001,$M2021)="","",INDEX('Per Invoice'!$I$2:$I$3001,$M2021)))</f>
        <v/>
      </c>
      <c r="J2021" s="5">
        <f>IF($M2021="","",IF(INDEX('Per Invoice'!$J$2:$J$3001,$M2021)="","",INDEX('Per Invoice'!$J$2:$J$3001,$M2021)))</f>
        <v/>
      </c>
      <c r="K2021" s="5">
        <f>IF($M2021="","",IF(INDEX('Per Invoice'!$K$2:$K$3001,$M2021)="","",INDEX('Per Invoice'!$K$2:$K$3001,$M2021)))</f>
        <v/>
      </c>
      <c r="L2021">
        <f>IF($M2021="","",IF(INDEX('Per Invoice'!$L$2:$L$3001,$M2021)="","",INDEX('Per Invoice'!$L$2:$L$3001,$M2021)))</f>
        <v/>
      </c>
      <c r="M2021">
        <f>IF(ROWS($M$2:$M2021)&lt;=COUNT('Per Invoice'!$O$2:$O$3001),MATCH(ROWS($M$2:$M2021),'Per Invoice'!$O$2:$O$3001,0),"")</f>
        <v/>
      </c>
    </row>
    <row r="2022">
      <c r="A2022">
        <f>IF($M2022="","",IF(INDEX('Per Invoice'!$A$2:$A$3001,$M2022)="","",INDEX('Per Invoice'!$A$2:$A$3001,$M2022)))</f>
        <v/>
      </c>
      <c r="B2022">
        <f>IF($M2022="","",IF(INDEX('Per Invoice'!$B$2:$B$3001,$M2022)="","",INDEX('Per Invoice'!$B$2:$B$3001,$M2022)))</f>
        <v/>
      </c>
      <c r="C2022">
        <f>IF($M2022="","",IF(INDEX('Per Invoice'!$C$2:$C$3001,$M2022)="","",INDEX('Per Invoice'!$C$2:$C$3001,$M2022)))</f>
        <v/>
      </c>
      <c r="D2022">
        <f>IF($M2022="","",IF(INDEX('Per Invoice'!$D$2:$D$3001,$M2022)="","",INDEX('Per Invoice'!$D$2:$D$3001,$M2022)))</f>
        <v/>
      </c>
      <c r="E2022">
        <f>IF($M2022="","",IF(INDEX('Per Invoice'!$E$2:$E$3001,$M2022)="","",INDEX('Per Invoice'!$E$2:$E$3001,$M2022)))</f>
        <v/>
      </c>
      <c r="F2022">
        <f>IF($M2022="","",IF(INDEX('Per Invoice'!$F$2:$F$3001,$M2022)="","",INDEX('Per Invoice'!$F$2:$F$3001,$M2022)))</f>
        <v/>
      </c>
      <c r="G2022" s="5">
        <f>IF($M2022="","",IF(INDEX('Per Invoice'!$G$2:$G$3001,$M2022)="","",INDEX('Per Invoice'!$G$2:$G$3001,$M2022)))</f>
        <v/>
      </c>
      <c r="H2022" s="5">
        <f>IF($M2022="","",IF(INDEX('Per Invoice'!$H$2:$H$3001,$M2022)="","",INDEX('Per Invoice'!$H$2:$H$3001,$M2022)))</f>
        <v/>
      </c>
      <c r="I2022" s="5">
        <f>IF($M2022="","",IF(INDEX('Per Invoice'!$I$2:$I$3001,$M2022)="","",INDEX('Per Invoice'!$I$2:$I$3001,$M2022)))</f>
        <v/>
      </c>
      <c r="J2022" s="5">
        <f>IF($M2022="","",IF(INDEX('Per Invoice'!$J$2:$J$3001,$M2022)="","",INDEX('Per Invoice'!$J$2:$J$3001,$M2022)))</f>
        <v/>
      </c>
      <c r="K2022" s="5">
        <f>IF($M2022="","",IF(INDEX('Per Invoice'!$K$2:$K$3001,$M2022)="","",INDEX('Per Invoice'!$K$2:$K$3001,$M2022)))</f>
        <v/>
      </c>
      <c r="L2022">
        <f>IF($M2022="","",IF(INDEX('Per Invoice'!$L$2:$L$3001,$M2022)="","",INDEX('Per Invoice'!$L$2:$L$3001,$M2022)))</f>
        <v/>
      </c>
      <c r="M2022">
        <f>IF(ROWS($M$2:$M2022)&lt;=COUNT('Per Invoice'!$O$2:$O$3001),MATCH(ROWS($M$2:$M2022),'Per Invoice'!$O$2:$O$3001,0),"")</f>
        <v/>
      </c>
    </row>
    <row r="2023">
      <c r="A2023">
        <f>IF($M2023="","",IF(INDEX('Per Invoice'!$A$2:$A$3001,$M2023)="","",INDEX('Per Invoice'!$A$2:$A$3001,$M2023)))</f>
        <v/>
      </c>
      <c r="B2023">
        <f>IF($M2023="","",IF(INDEX('Per Invoice'!$B$2:$B$3001,$M2023)="","",INDEX('Per Invoice'!$B$2:$B$3001,$M2023)))</f>
        <v/>
      </c>
      <c r="C2023">
        <f>IF($M2023="","",IF(INDEX('Per Invoice'!$C$2:$C$3001,$M2023)="","",INDEX('Per Invoice'!$C$2:$C$3001,$M2023)))</f>
        <v/>
      </c>
      <c r="D2023">
        <f>IF($M2023="","",IF(INDEX('Per Invoice'!$D$2:$D$3001,$M2023)="","",INDEX('Per Invoice'!$D$2:$D$3001,$M2023)))</f>
        <v/>
      </c>
      <c r="E2023">
        <f>IF($M2023="","",IF(INDEX('Per Invoice'!$E$2:$E$3001,$M2023)="","",INDEX('Per Invoice'!$E$2:$E$3001,$M2023)))</f>
        <v/>
      </c>
      <c r="F2023">
        <f>IF($M2023="","",IF(INDEX('Per Invoice'!$F$2:$F$3001,$M2023)="","",INDEX('Per Invoice'!$F$2:$F$3001,$M2023)))</f>
        <v/>
      </c>
      <c r="G2023" s="5">
        <f>IF($M2023="","",IF(INDEX('Per Invoice'!$G$2:$G$3001,$M2023)="","",INDEX('Per Invoice'!$G$2:$G$3001,$M2023)))</f>
        <v/>
      </c>
      <c r="H2023" s="5">
        <f>IF($M2023="","",IF(INDEX('Per Invoice'!$H$2:$H$3001,$M2023)="","",INDEX('Per Invoice'!$H$2:$H$3001,$M2023)))</f>
        <v/>
      </c>
      <c r="I2023" s="5">
        <f>IF($M2023="","",IF(INDEX('Per Invoice'!$I$2:$I$3001,$M2023)="","",INDEX('Per Invoice'!$I$2:$I$3001,$M2023)))</f>
        <v/>
      </c>
      <c r="J2023" s="5">
        <f>IF($M2023="","",IF(INDEX('Per Invoice'!$J$2:$J$3001,$M2023)="","",INDEX('Per Invoice'!$J$2:$J$3001,$M2023)))</f>
        <v/>
      </c>
      <c r="K2023" s="5">
        <f>IF($M2023="","",IF(INDEX('Per Invoice'!$K$2:$K$3001,$M2023)="","",INDEX('Per Invoice'!$K$2:$K$3001,$M2023)))</f>
        <v/>
      </c>
      <c r="L2023">
        <f>IF($M2023="","",IF(INDEX('Per Invoice'!$L$2:$L$3001,$M2023)="","",INDEX('Per Invoice'!$L$2:$L$3001,$M2023)))</f>
        <v/>
      </c>
      <c r="M2023">
        <f>IF(ROWS($M$2:$M2023)&lt;=COUNT('Per Invoice'!$O$2:$O$3001),MATCH(ROWS($M$2:$M2023),'Per Invoice'!$O$2:$O$3001,0),"")</f>
        <v/>
      </c>
    </row>
    <row r="2024">
      <c r="A2024">
        <f>IF($M2024="","",IF(INDEX('Per Invoice'!$A$2:$A$3001,$M2024)="","",INDEX('Per Invoice'!$A$2:$A$3001,$M2024)))</f>
        <v/>
      </c>
      <c r="B2024">
        <f>IF($M2024="","",IF(INDEX('Per Invoice'!$B$2:$B$3001,$M2024)="","",INDEX('Per Invoice'!$B$2:$B$3001,$M2024)))</f>
        <v/>
      </c>
      <c r="C2024">
        <f>IF($M2024="","",IF(INDEX('Per Invoice'!$C$2:$C$3001,$M2024)="","",INDEX('Per Invoice'!$C$2:$C$3001,$M2024)))</f>
        <v/>
      </c>
      <c r="D2024">
        <f>IF($M2024="","",IF(INDEX('Per Invoice'!$D$2:$D$3001,$M2024)="","",INDEX('Per Invoice'!$D$2:$D$3001,$M2024)))</f>
        <v/>
      </c>
      <c r="E2024">
        <f>IF($M2024="","",IF(INDEX('Per Invoice'!$E$2:$E$3001,$M2024)="","",INDEX('Per Invoice'!$E$2:$E$3001,$M2024)))</f>
        <v/>
      </c>
      <c r="F2024">
        <f>IF($M2024="","",IF(INDEX('Per Invoice'!$F$2:$F$3001,$M2024)="","",INDEX('Per Invoice'!$F$2:$F$3001,$M2024)))</f>
        <v/>
      </c>
      <c r="G2024" s="5">
        <f>IF($M2024="","",IF(INDEX('Per Invoice'!$G$2:$G$3001,$M2024)="","",INDEX('Per Invoice'!$G$2:$G$3001,$M2024)))</f>
        <v/>
      </c>
      <c r="H2024" s="5">
        <f>IF($M2024="","",IF(INDEX('Per Invoice'!$H$2:$H$3001,$M2024)="","",INDEX('Per Invoice'!$H$2:$H$3001,$M2024)))</f>
        <v/>
      </c>
      <c r="I2024" s="5">
        <f>IF($M2024="","",IF(INDEX('Per Invoice'!$I$2:$I$3001,$M2024)="","",INDEX('Per Invoice'!$I$2:$I$3001,$M2024)))</f>
        <v/>
      </c>
      <c r="J2024" s="5">
        <f>IF($M2024="","",IF(INDEX('Per Invoice'!$J$2:$J$3001,$M2024)="","",INDEX('Per Invoice'!$J$2:$J$3001,$M2024)))</f>
        <v/>
      </c>
      <c r="K2024" s="5">
        <f>IF($M2024="","",IF(INDEX('Per Invoice'!$K$2:$K$3001,$M2024)="","",INDEX('Per Invoice'!$K$2:$K$3001,$M2024)))</f>
        <v/>
      </c>
      <c r="L2024">
        <f>IF($M2024="","",IF(INDEX('Per Invoice'!$L$2:$L$3001,$M2024)="","",INDEX('Per Invoice'!$L$2:$L$3001,$M2024)))</f>
        <v/>
      </c>
      <c r="M2024">
        <f>IF(ROWS($M$2:$M2024)&lt;=COUNT('Per Invoice'!$O$2:$O$3001),MATCH(ROWS($M$2:$M2024),'Per Invoice'!$O$2:$O$3001,0),"")</f>
        <v/>
      </c>
    </row>
    <row r="2025">
      <c r="A2025">
        <f>IF($M2025="","",IF(INDEX('Per Invoice'!$A$2:$A$3001,$M2025)="","",INDEX('Per Invoice'!$A$2:$A$3001,$M2025)))</f>
        <v/>
      </c>
      <c r="B2025">
        <f>IF($M2025="","",IF(INDEX('Per Invoice'!$B$2:$B$3001,$M2025)="","",INDEX('Per Invoice'!$B$2:$B$3001,$M2025)))</f>
        <v/>
      </c>
      <c r="C2025">
        <f>IF($M2025="","",IF(INDEX('Per Invoice'!$C$2:$C$3001,$M2025)="","",INDEX('Per Invoice'!$C$2:$C$3001,$M2025)))</f>
        <v/>
      </c>
      <c r="D2025">
        <f>IF($M2025="","",IF(INDEX('Per Invoice'!$D$2:$D$3001,$M2025)="","",INDEX('Per Invoice'!$D$2:$D$3001,$M2025)))</f>
        <v/>
      </c>
      <c r="E2025">
        <f>IF($M2025="","",IF(INDEX('Per Invoice'!$E$2:$E$3001,$M2025)="","",INDEX('Per Invoice'!$E$2:$E$3001,$M2025)))</f>
        <v/>
      </c>
      <c r="F2025">
        <f>IF($M2025="","",IF(INDEX('Per Invoice'!$F$2:$F$3001,$M2025)="","",INDEX('Per Invoice'!$F$2:$F$3001,$M2025)))</f>
        <v/>
      </c>
      <c r="G2025" s="5">
        <f>IF($M2025="","",IF(INDEX('Per Invoice'!$G$2:$G$3001,$M2025)="","",INDEX('Per Invoice'!$G$2:$G$3001,$M2025)))</f>
        <v/>
      </c>
      <c r="H2025" s="5">
        <f>IF($M2025="","",IF(INDEX('Per Invoice'!$H$2:$H$3001,$M2025)="","",INDEX('Per Invoice'!$H$2:$H$3001,$M2025)))</f>
        <v/>
      </c>
      <c r="I2025" s="5">
        <f>IF($M2025="","",IF(INDEX('Per Invoice'!$I$2:$I$3001,$M2025)="","",INDEX('Per Invoice'!$I$2:$I$3001,$M2025)))</f>
        <v/>
      </c>
      <c r="J2025" s="5">
        <f>IF($M2025="","",IF(INDEX('Per Invoice'!$J$2:$J$3001,$M2025)="","",INDEX('Per Invoice'!$J$2:$J$3001,$M2025)))</f>
        <v/>
      </c>
      <c r="K2025" s="5">
        <f>IF($M2025="","",IF(INDEX('Per Invoice'!$K$2:$K$3001,$M2025)="","",INDEX('Per Invoice'!$K$2:$K$3001,$M2025)))</f>
        <v/>
      </c>
      <c r="L2025">
        <f>IF($M2025="","",IF(INDEX('Per Invoice'!$L$2:$L$3001,$M2025)="","",INDEX('Per Invoice'!$L$2:$L$3001,$M2025)))</f>
        <v/>
      </c>
      <c r="M2025">
        <f>IF(ROWS($M$2:$M2025)&lt;=COUNT('Per Invoice'!$O$2:$O$3001),MATCH(ROWS($M$2:$M2025),'Per Invoice'!$O$2:$O$3001,0),"")</f>
        <v/>
      </c>
    </row>
    <row r="2026">
      <c r="A2026">
        <f>IF($M2026="","",IF(INDEX('Per Invoice'!$A$2:$A$3001,$M2026)="","",INDEX('Per Invoice'!$A$2:$A$3001,$M2026)))</f>
        <v/>
      </c>
      <c r="B2026">
        <f>IF($M2026="","",IF(INDEX('Per Invoice'!$B$2:$B$3001,$M2026)="","",INDEX('Per Invoice'!$B$2:$B$3001,$M2026)))</f>
        <v/>
      </c>
      <c r="C2026">
        <f>IF($M2026="","",IF(INDEX('Per Invoice'!$C$2:$C$3001,$M2026)="","",INDEX('Per Invoice'!$C$2:$C$3001,$M2026)))</f>
        <v/>
      </c>
      <c r="D2026">
        <f>IF($M2026="","",IF(INDEX('Per Invoice'!$D$2:$D$3001,$M2026)="","",INDEX('Per Invoice'!$D$2:$D$3001,$M2026)))</f>
        <v/>
      </c>
      <c r="E2026">
        <f>IF($M2026="","",IF(INDEX('Per Invoice'!$E$2:$E$3001,$M2026)="","",INDEX('Per Invoice'!$E$2:$E$3001,$M2026)))</f>
        <v/>
      </c>
      <c r="F2026">
        <f>IF($M2026="","",IF(INDEX('Per Invoice'!$F$2:$F$3001,$M2026)="","",INDEX('Per Invoice'!$F$2:$F$3001,$M2026)))</f>
        <v/>
      </c>
      <c r="G2026" s="5">
        <f>IF($M2026="","",IF(INDEX('Per Invoice'!$G$2:$G$3001,$M2026)="","",INDEX('Per Invoice'!$G$2:$G$3001,$M2026)))</f>
        <v/>
      </c>
      <c r="H2026" s="5">
        <f>IF($M2026="","",IF(INDEX('Per Invoice'!$H$2:$H$3001,$M2026)="","",INDEX('Per Invoice'!$H$2:$H$3001,$M2026)))</f>
        <v/>
      </c>
      <c r="I2026" s="5">
        <f>IF($M2026="","",IF(INDEX('Per Invoice'!$I$2:$I$3001,$M2026)="","",INDEX('Per Invoice'!$I$2:$I$3001,$M2026)))</f>
        <v/>
      </c>
      <c r="J2026" s="5">
        <f>IF($M2026="","",IF(INDEX('Per Invoice'!$J$2:$J$3001,$M2026)="","",INDEX('Per Invoice'!$J$2:$J$3001,$M2026)))</f>
        <v/>
      </c>
      <c r="K2026" s="5">
        <f>IF($M2026="","",IF(INDEX('Per Invoice'!$K$2:$K$3001,$M2026)="","",INDEX('Per Invoice'!$K$2:$K$3001,$M2026)))</f>
        <v/>
      </c>
      <c r="L2026">
        <f>IF($M2026="","",IF(INDEX('Per Invoice'!$L$2:$L$3001,$M2026)="","",INDEX('Per Invoice'!$L$2:$L$3001,$M2026)))</f>
        <v/>
      </c>
      <c r="M2026">
        <f>IF(ROWS($M$2:$M2026)&lt;=COUNT('Per Invoice'!$O$2:$O$3001),MATCH(ROWS($M$2:$M2026),'Per Invoice'!$O$2:$O$3001,0),"")</f>
        <v/>
      </c>
    </row>
    <row r="2027">
      <c r="A2027">
        <f>IF($M2027="","",IF(INDEX('Per Invoice'!$A$2:$A$3001,$M2027)="","",INDEX('Per Invoice'!$A$2:$A$3001,$M2027)))</f>
        <v/>
      </c>
      <c r="B2027">
        <f>IF($M2027="","",IF(INDEX('Per Invoice'!$B$2:$B$3001,$M2027)="","",INDEX('Per Invoice'!$B$2:$B$3001,$M2027)))</f>
        <v/>
      </c>
      <c r="C2027">
        <f>IF($M2027="","",IF(INDEX('Per Invoice'!$C$2:$C$3001,$M2027)="","",INDEX('Per Invoice'!$C$2:$C$3001,$M2027)))</f>
        <v/>
      </c>
      <c r="D2027">
        <f>IF($M2027="","",IF(INDEX('Per Invoice'!$D$2:$D$3001,$M2027)="","",INDEX('Per Invoice'!$D$2:$D$3001,$M2027)))</f>
        <v/>
      </c>
      <c r="E2027">
        <f>IF($M2027="","",IF(INDEX('Per Invoice'!$E$2:$E$3001,$M2027)="","",INDEX('Per Invoice'!$E$2:$E$3001,$M2027)))</f>
        <v/>
      </c>
      <c r="F2027">
        <f>IF($M2027="","",IF(INDEX('Per Invoice'!$F$2:$F$3001,$M2027)="","",INDEX('Per Invoice'!$F$2:$F$3001,$M2027)))</f>
        <v/>
      </c>
      <c r="G2027" s="5">
        <f>IF($M2027="","",IF(INDEX('Per Invoice'!$G$2:$G$3001,$M2027)="","",INDEX('Per Invoice'!$G$2:$G$3001,$M2027)))</f>
        <v/>
      </c>
      <c r="H2027" s="5">
        <f>IF($M2027="","",IF(INDEX('Per Invoice'!$H$2:$H$3001,$M2027)="","",INDEX('Per Invoice'!$H$2:$H$3001,$M2027)))</f>
        <v/>
      </c>
      <c r="I2027" s="5">
        <f>IF($M2027="","",IF(INDEX('Per Invoice'!$I$2:$I$3001,$M2027)="","",INDEX('Per Invoice'!$I$2:$I$3001,$M2027)))</f>
        <v/>
      </c>
      <c r="J2027" s="5">
        <f>IF($M2027="","",IF(INDEX('Per Invoice'!$J$2:$J$3001,$M2027)="","",INDEX('Per Invoice'!$J$2:$J$3001,$M2027)))</f>
        <v/>
      </c>
      <c r="K2027" s="5">
        <f>IF($M2027="","",IF(INDEX('Per Invoice'!$K$2:$K$3001,$M2027)="","",INDEX('Per Invoice'!$K$2:$K$3001,$M2027)))</f>
        <v/>
      </c>
      <c r="L2027">
        <f>IF($M2027="","",IF(INDEX('Per Invoice'!$L$2:$L$3001,$M2027)="","",INDEX('Per Invoice'!$L$2:$L$3001,$M2027)))</f>
        <v/>
      </c>
      <c r="M2027">
        <f>IF(ROWS($M$2:$M2027)&lt;=COUNT('Per Invoice'!$O$2:$O$3001),MATCH(ROWS($M$2:$M2027),'Per Invoice'!$O$2:$O$3001,0),"")</f>
        <v/>
      </c>
    </row>
    <row r="2028">
      <c r="A2028">
        <f>IF($M2028="","",IF(INDEX('Per Invoice'!$A$2:$A$3001,$M2028)="","",INDEX('Per Invoice'!$A$2:$A$3001,$M2028)))</f>
        <v/>
      </c>
      <c r="B2028">
        <f>IF($M2028="","",IF(INDEX('Per Invoice'!$B$2:$B$3001,$M2028)="","",INDEX('Per Invoice'!$B$2:$B$3001,$M2028)))</f>
        <v/>
      </c>
      <c r="C2028">
        <f>IF($M2028="","",IF(INDEX('Per Invoice'!$C$2:$C$3001,$M2028)="","",INDEX('Per Invoice'!$C$2:$C$3001,$M2028)))</f>
        <v/>
      </c>
      <c r="D2028">
        <f>IF($M2028="","",IF(INDEX('Per Invoice'!$D$2:$D$3001,$M2028)="","",INDEX('Per Invoice'!$D$2:$D$3001,$M2028)))</f>
        <v/>
      </c>
      <c r="E2028">
        <f>IF($M2028="","",IF(INDEX('Per Invoice'!$E$2:$E$3001,$M2028)="","",INDEX('Per Invoice'!$E$2:$E$3001,$M2028)))</f>
        <v/>
      </c>
      <c r="F2028">
        <f>IF($M2028="","",IF(INDEX('Per Invoice'!$F$2:$F$3001,$M2028)="","",INDEX('Per Invoice'!$F$2:$F$3001,$M2028)))</f>
        <v/>
      </c>
      <c r="G2028" s="5">
        <f>IF($M2028="","",IF(INDEX('Per Invoice'!$G$2:$G$3001,$M2028)="","",INDEX('Per Invoice'!$G$2:$G$3001,$M2028)))</f>
        <v/>
      </c>
      <c r="H2028" s="5">
        <f>IF($M2028="","",IF(INDEX('Per Invoice'!$H$2:$H$3001,$M2028)="","",INDEX('Per Invoice'!$H$2:$H$3001,$M2028)))</f>
        <v/>
      </c>
      <c r="I2028" s="5">
        <f>IF($M2028="","",IF(INDEX('Per Invoice'!$I$2:$I$3001,$M2028)="","",INDEX('Per Invoice'!$I$2:$I$3001,$M2028)))</f>
        <v/>
      </c>
      <c r="J2028" s="5">
        <f>IF($M2028="","",IF(INDEX('Per Invoice'!$J$2:$J$3001,$M2028)="","",INDEX('Per Invoice'!$J$2:$J$3001,$M2028)))</f>
        <v/>
      </c>
      <c r="K2028" s="5">
        <f>IF($M2028="","",IF(INDEX('Per Invoice'!$K$2:$K$3001,$M2028)="","",INDEX('Per Invoice'!$K$2:$K$3001,$M2028)))</f>
        <v/>
      </c>
      <c r="L2028">
        <f>IF($M2028="","",IF(INDEX('Per Invoice'!$L$2:$L$3001,$M2028)="","",INDEX('Per Invoice'!$L$2:$L$3001,$M2028)))</f>
        <v/>
      </c>
      <c r="M2028">
        <f>IF(ROWS($M$2:$M2028)&lt;=COUNT('Per Invoice'!$O$2:$O$3001),MATCH(ROWS($M$2:$M2028),'Per Invoice'!$O$2:$O$3001,0),"")</f>
        <v/>
      </c>
    </row>
    <row r="2029">
      <c r="A2029">
        <f>IF($M2029="","",IF(INDEX('Per Invoice'!$A$2:$A$3001,$M2029)="","",INDEX('Per Invoice'!$A$2:$A$3001,$M2029)))</f>
        <v/>
      </c>
      <c r="B2029">
        <f>IF($M2029="","",IF(INDEX('Per Invoice'!$B$2:$B$3001,$M2029)="","",INDEX('Per Invoice'!$B$2:$B$3001,$M2029)))</f>
        <v/>
      </c>
      <c r="C2029">
        <f>IF($M2029="","",IF(INDEX('Per Invoice'!$C$2:$C$3001,$M2029)="","",INDEX('Per Invoice'!$C$2:$C$3001,$M2029)))</f>
        <v/>
      </c>
      <c r="D2029">
        <f>IF($M2029="","",IF(INDEX('Per Invoice'!$D$2:$D$3001,$M2029)="","",INDEX('Per Invoice'!$D$2:$D$3001,$M2029)))</f>
        <v/>
      </c>
      <c r="E2029">
        <f>IF($M2029="","",IF(INDEX('Per Invoice'!$E$2:$E$3001,$M2029)="","",INDEX('Per Invoice'!$E$2:$E$3001,$M2029)))</f>
        <v/>
      </c>
      <c r="F2029">
        <f>IF($M2029="","",IF(INDEX('Per Invoice'!$F$2:$F$3001,$M2029)="","",INDEX('Per Invoice'!$F$2:$F$3001,$M2029)))</f>
        <v/>
      </c>
      <c r="G2029" s="5">
        <f>IF($M2029="","",IF(INDEX('Per Invoice'!$G$2:$G$3001,$M2029)="","",INDEX('Per Invoice'!$G$2:$G$3001,$M2029)))</f>
        <v/>
      </c>
      <c r="H2029" s="5">
        <f>IF($M2029="","",IF(INDEX('Per Invoice'!$H$2:$H$3001,$M2029)="","",INDEX('Per Invoice'!$H$2:$H$3001,$M2029)))</f>
        <v/>
      </c>
      <c r="I2029" s="5">
        <f>IF($M2029="","",IF(INDEX('Per Invoice'!$I$2:$I$3001,$M2029)="","",INDEX('Per Invoice'!$I$2:$I$3001,$M2029)))</f>
        <v/>
      </c>
      <c r="J2029" s="5">
        <f>IF($M2029="","",IF(INDEX('Per Invoice'!$J$2:$J$3001,$M2029)="","",INDEX('Per Invoice'!$J$2:$J$3001,$M2029)))</f>
        <v/>
      </c>
      <c r="K2029" s="5">
        <f>IF($M2029="","",IF(INDEX('Per Invoice'!$K$2:$K$3001,$M2029)="","",INDEX('Per Invoice'!$K$2:$K$3001,$M2029)))</f>
        <v/>
      </c>
      <c r="L2029">
        <f>IF($M2029="","",IF(INDEX('Per Invoice'!$L$2:$L$3001,$M2029)="","",INDEX('Per Invoice'!$L$2:$L$3001,$M2029)))</f>
        <v/>
      </c>
      <c r="M2029">
        <f>IF(ROWS($M$2:$M2029)&lt;=COUNT('Per Invoice'!$O$2:$O$3001),MATCH(ROWS($M$2:$M2029),'Per Invoice'!$O$2:$O$3001,0),"")</f>
        <v/>
      </c>
    </row>
    <row r="2030">
      <c r="A2030">
        <f>IF($M2030="","",IF(INDEX('Per Invoice'!$A$2:$A$3001,$M2030)="","",INDEX('Per Invoice'!$A$2:$A$3001,$M2030)))</f>
        <v/>
      </c>
      <c r="B2030">
        <f>IF($M2030="","",IF(INDEX('Per Invoice'!$B$2:$B$3001,$M2030)="","",INDEX('Per Invoice'!$B$2:$B$3001,$M2030)))</f>
        <v/>
      </c>
      <c r="C2030">
        <f>IF($M2030="","",IF(INDEX('Per Invoice'!$C$2:$C$3001,$M2030)="","",INDEX('Per Invoice'!$C$2:$C$3001,$M2030)))</f>
        <v/>
      </c>
      <c r="D2030">
        <f>IF($M2030="","",IF(INDEX('Per Invoice'!$D$2:$D$3001,$M2030)="","",INDEX('Per Invoice'!$D$2:$D$3001,$M2030)))</f>
        <v/>
      </c>
      <c r="E2030">
        <f>IF($M2030="","",IF(INDEX('Per Invoice'!$E$2:$E$3001,$M2030)="","",INDEX('Per Invoice'!$E$2:$E$3001,$M2030)))</f>
        <v/>
      </c>
      <c r="F2030">
        <f>IF($M2030="","",IF(INDEX('Per Invoice'!$F$2:$F$3001,$M2030)="","",INDEX('Per Invoice'!$F$2:$F$3001,$M2030)))</f>
        <v/>
      </c>
      <c r="G2030" s="5">
        <f>IF($M2030="","",IF(INDEX('Per Invoice'!$G$2:$G$3001,$M2030)="","",INDEX('Per Invoice'!$G$2:$G$3001,$M2030)))</f>
        <v/>
      </c>
      <c r="H2030" s="5">
        <f>IF($M2030="","",IF(INDEX('Per Invoice'!$H$2:$H$3001,$M2030)="","",INDEX('Per Invoice'!$H$2:$H$3001,$M2030)))</f>
        <v/>
      </c>
      <c r="I2030" s="5">
        <f>IF($M2030="","",IF(INDEX('Per Invoice'!$I$2:$I$3001,$M2030)="","",INDEX('Per Invoice'!$I$2:$I$3001,$M2030)))</f>
        <v/>
      </c>
      <c r="J2030" s="5">
        <f>IF($M2030="","",IF(INDEX('Per Invoice'!$J$2:$J$3001,$M2030)="","",INDEX('Per Invoice'!$J$2:$J$3001,$M2030)))</f>
        <v/>
      </c>
      <c r="K2030" s="5">
        <f>IF($M2030="","",IF(INDEX('Per Invoice'!$K$2:$K$3001,$M2030)="","",INDEX('Per Invoice'!$K$2:$K$3001,$M2030)))</f>
        <v/>
      </c>
      <c r="L2030">
        <f>IF($M2030="","",IF(INDEX('Per Invoice'!$L$2:$L$3001,$M2030)="","",INDEX('Per Invoice'!$L$2:$L$3001,$M2030)))</f>
        <v/>
      </c>
      <c r="M2030">
        <f>IF(ROWS($M$2:$M2030)&lt;=COUNT('Per Invoice'!$O$2:$O$3001),MATCH(ROWS($M$2:$M2030),'Per Invoice'!$O$2:$O$3001,0),"")</f>
        <v/>
      </c>
    </row>
    <row r="2031">
      <c r="A2031">
        <f>IF($M2031="","",IF(INDEX('Per Invoice'!$A$2:$A$3001,$M2031)="","",INDEX('Per Invoice'!$A$2:$A$3001,$M2031)))</f>
        <v/>
      </c>
      <c r="B2031">
        <f>IF($M2031="","",IF(INDEX('Per Invoice'!$B$2:$B$3001,$M2031)="","",INDEX('Per Invoice'!$B$2:$B$3001,$M2031)))</f>
        <v/>
      </c>
      <c r="C2031">
        <f>IF($M2031="","",IF(INDEX('Per Invoice'!$C$2:$C$3001,$M2031)="","",INDEX('Per Invoice'!$C$2:$C$3001,$M2031)))</f>
        <v/>
      </c>
      <c r="D2031">
        <f>IF($M2031="","",IF(INDEX('Per Invoice'!$D$2:$D$3001,$M2031)="","",INDEX('Per Invoice'!$D$2:$D$3001,$M2031)))</f>
        <v/>
      </c>
      <c r="E2031">
        <f>IF($M2031="","",IF(INDEX('Per Invoice'!$E$2:$E$3001,$M2031)="","",INDEX('Per Invoice'!$E$2:$E$3001,$M2031)))</f>
        <v/>
      </c>
      <c r="F2031">
        <f>IF($M2031="","",IF(INDEX('Per Invoice'!$F$2:$F$3001,$M2031)="","",INDEX('Per Invoice'!$F$2:$F$3001,$M2031)))</f>
        <v/>
      </c>
      <c r="G2031" s="5">
        <f>IF($M2031="","",IF(INDEX('Per Invoice'!$G$2:$G$3001,$M2031)="","",INDEX('Per Invoice'!$G$2:$G$3001,$M2031)))</f>
        <v/>
      </c>
      <c r="H2031" s="5">
        <f>IF($M2031="","",IF(INDEX('Per Invoice'!$H$2:$H$3001,$M2031)="","",INDEX('Per Invoice'!$H$2:$H$3001,$M2031)))</f>
        <v/>
      </c>
      <c r="I2031" s="5">
        <f>IF($M2031="","",IF(INDEX('Per Invoice'!$I$2:$I$3001,$M2031)="","",INDEX('Per Invoice'!$I$2:$I$3001,$M2031)))</f>
        <v/>
      </c>
      <c r="J2031" s="5">
        <f>IF($M2031="","",IF(INDEX('Per Invoice'!$J$2:$J$3001,$M2031)="","",INDEX('Per Invoice'!$J$2:$J$3001,$M2031)))</f>
        <v/>
      </c>
      <c r="K2031" s="5">
        <f>IF($M2031="","",IF(INDEX('Per Invoice'!$K$2:$K$3001,$M2031)="","",INDEX('Per Invoice'!$K$2:$K$3001,$M2031)))</f>
        <v/>
      </c>
      <c r="L2031">
        <f>IF($M2031="","",IF(INDEX('Per Invoice'!$L$2:$L$3001,$M2031)="","",INDEX('Per Invoice'!$L$2:$L$3001,$M2031)))</f>
        <v/>
      </c>
      <c r="M2031">
        <f>IF(ROWS($M$2:$M2031)&lt;=COUNT('Per Invoice'!$O$2:$O$3001),MATCH(ROWS($M$2:$M2031),'Per Invoice'!$O$2:$O$3001,0),"")</f>
        <v/>
      </c>
    </row>
    <row r="2032">
      <c r="A2032">
        <f>IF($M2032="","",IF(INDEX('Per Invoice'!$A$2:$A$3001,$M2032)="","",INDEX('Per Invoice'!$A$2:$A$3001,$M2032)))</f>
        <v/>
      </c>
      <c r="B2032">
        <f>IF($M2032="","",IF(INDEX('Per Invoice'!$B$2:$B$3001,$M2032)="","",INDEX('Per Invoice'!$B$2:$B$3001,$M2032)))</f>
        <v/>
      </c>
      <c r="C2032">
        <f>IF($M2032="","",IF(INDEX('Per Invoice'!$C$2:$C$3001,$M2032)="","",INDEX('Per Invoice'!$C$2:$C$3001,$M2032)))</f>
        <v/>
      </c>
      <c r="D2032">
        <f>IF($M2032="","",IF(INDEX('Per Invoice'!$D$2:$D$3001,$M2032)="","",INDEX('Per Invoice'!$D$2:$D$3001,$M2032)))</f>
        <v/>
      </c>
      <c r="E2032">
        <f>IF($M2032="","",IF(INDEX('Per Invoice'!$E$2:$E$3001,$M2032)="","",INDEX('Per Invoice'!$E$2:$E$3001,$M2032)))</f>
        <v/>
      </c>
      <c r="F2032">
        <f>IF($M2032="","",IF(INDEX('Per Invoice'!$F$2:$F$3001,$M2032)="","",INDEX('Per Invoice'!$F$2:$F$3001,$M2032)))</f>
        <v/>
      </c>
      <c r="G2032" s="5">
        <f>IF($M2032="","",IF(INDEX('Per Invoice'!$G$2:$G$3001,$M2032)="","",INDEX('Per Invoice'!$G$2:$G$3001,$M2032)))</f>
        <v/>
      </c>
      <c r="H2032" s="5">
        <f>IF($M2032="","",IF(INDEX('Per Invoice'!$H$2:$H$3001,$M2032)="","",INDEX('Per Invoice'!$H$2:$H$3001,$M2032)))</f>
        <v/>
      </c>
      <c r="I2032" s="5">
        <f>IF($M2032="","",IF(INDEX('Per Invoice'!$I$2:$I$3001,$M2032)="","",INDEX('Per Invoice'!$I$2:$I$3001,$M2032)))</f>
        <v/>
      </c>
      <c r="J2032" s="5">
        <f>IF($M2032="","",IF(INDEX('Per Invoice'!$J$2:$J$3001,$M2032)="","",INDEX('Per Invoice'!$J$2:$J$3001,$M2032)))</f>
        <v/>
      </c>
      <c r="K2032" s="5">
        <f>IF($M2032="","",IF(INDEX('Per Invoice'!$K$2:$K$3001,$M2032)="","",INDEX('Per Invoice'!$K$2:$K$3001,$M2032)))</f>
        <v/>
      </c>
      <c r="L2032">
        <f>IF($M2032="","",IF(INDEX('Per Invoice'!$L$2:$L$3001,$M2032)="","",INDEX('Per Invoice'!$L$2:$L$3001,$M2032)))</f>
        <v/>
      </c>
      <c r="M2032">
        <f>IF(ROWS($M$2:$M2032)&lt;=COUNT('Per Invoice'!$O$2:$O$3001),MATCH(ROWS($M$2:$M2032),'Per Invoice'!$O$2:$O$3001,0),"")</f>
        <v/>
      </c>
    </row>
    <row r="2033">
      <c r="A2033">
        <f>IF($M2033="","",IF(INDEX('Per Invoice'!$A$2:$A$3001,$M2033)="","",INDEX('Per Invoice'!$A$2:$A$3001,$M2033)))</f>
        <v/>
      </c>
      <c r="B2033">
        <f>IF($M2033="","",IF(INDEX('Per Invoice'!$B$2:$B$3001,$M2033)="","",INDEX('Per Invoice'!$B$2:$B$3001,$M2033)))</f>
        <v/>
      </c>
      <c r="C2033">
        <f>IF($M2033="","",IF(INDEX('Per Invoice'!$C$2:$C$3001,$M2033)="","",INDEX('Per Invoice'!$C$2:$C$3001,$M2033)))</f>
        <v/>
      </c>
      <c r="D2033">
        <f>IF($M2033="","",IF(INDEX('Per Invoice'!$D$2:$D$3001,$M2033)="","",INDEX('Per Invoice'!$D$2:$D$3001,$M2033)))</f>
        <v/>
      </c>
      <c r="E2033">
        <f>IF($M2033="","",IF(INDEX('Per Invoice'!$E$2:$E$3001,$M2033)="","",INDEX('Per Invoice'!$E$2:$E$3001,$M2033)))</f>
        <v/>
      </c>
      <c r="F2033">
        <f>IF($M2033="","",IF(INDEX('Per Invoice'!$F$2:$F$3001,$M2033)="","",INDEX('Per Invoice'!$F$2:$F$3001,$M2033)))</f>
        <v/>
      </c>
      <c r="G2033" s="5">
        <f>IF($M2033="","",IF(INDEX('Per Invoice'!$G$2:$G$3001,$M2033)="","",INDEX('Per Invoice'!$G$2:$G$3001,$M2033)))</f>
        <v/>
      </c>
      <c r="H2033" s="5">
        <f>IF($M2033="","",IF(INDEX('Per Invoice'!$H$2:$H$3001,$M2033)="","",INDEX('Per Invoice'!$H$2:$H$3001,$M2033)))</f>
        <v/>
      </c>
      <c r="I2033" s="5">
        <f>IF($M2033="","",IF(INDEX('Per Invoice'!$I$2:$I$3001,$M2033)="","",INDEX('Per Invoice'!$I$2:$I$3001,$M2033)))</f>
        <v/>
      </c>
      <c r="J2033" s="5">
        <f>IF($M2033="","",IF(INDEX('Per Invoice'!$J$2:$J$3001,$M2033)="","",INDEX('Per Invoice'!$J$2:$J$3001,$M2033)))</f>
        <v/>
      </c>
      <c r="K2033" s="5">
        <f>IF($M2033="","",IF(INDEX('Per Invoice'!$K$2:$K$3001,$M2033)="","",INDEX('Per Invoice'!$K$2:$K$3001,$M2033)))</f>
        <v/>
      </c>
      <c r="L2033">
        <f>IF($M2033="","",IF(INDEX('Per Invoice'!$L$2:$L$3001,$M2033)="","",INDEX('Per Invoice'!$L$2:$L$3001,$M2033)))</f>
        <v/>
      </c>
      <c r="M2033">
        <f>IF(ROWS($M$2:$M2033)&lt;=COUNT('Per Invoice'!$O$2:$O$3001),MATCH(ROWS($M$2:$M2033),'Per Invoice'!$O$2:$O$3001,0),"")</f>
        <v/>
      </c>
    </row>
    <row r="2034">
      <c r="A2034">
        <f>IF($M2034="","",IF(INDEX('Per Invoice'!$A$2:$A$3001,$M2034)="","",INDEX('Per Invoice'!$A$2:$A$3001,$M2034)))</f>
        <v/>
      </c>
      <c r="B2034">
        <f>IF($M2034="","",IF(INDEX('Per Invoice'!$B$2:$B$3001,$M2034)="","",INDEX('Per Invoice'!$B$2:$B$3001,$M2034)))</f>
        <v/>
      </c>
      <c r="C2034">
        <f>IF($M2034="","",IF(INDEX('Per Invoice'!$C$2:$C$3001,$M2034)="","",INDEX('Per Invoice'!$C$2:$C$3001,$M2034)))</f>
        <v/>
      </c>
      <c r="D2034">
        <f>IF($M2034="","",IF(INDEX('Per Invoice'!$D$2:$D$3001,$M2034)="","",INDEX('Per Invoice'!$D$2:$D$3001,$M2034)))</f>
        <v/>
      </c>
      <c r="E2034">
        <f>IF($M2034="","",IF(INDEX('Per Invoice'!$E$2:$E$3001,$M2034)="","",INDEX('Per Invoice'!$E$2:$E$3001,$M2034)))</f>
        <v/>
      </c>
      <c r="F2034">
        <f>IF($M2034="","",IF(INDEX('Per Invoice'!$F$2:$F$3001,$M2034)="","",INDEX('Per Invoice'!$F$2:$F$3001,$M2034)))</f>
        <v/>
      </c>
      <c r="G2034" s="5">
        <f>IF($M2034="","",IF(INDEX('Per Invoice'!$G$2:$G$3001,$M2034)="","",INDEX('Per Invoice'!$G$2:$G$3001,$M2034)))</f>
        <v/>
      </c>
      <c r="H2034" s="5">
        <f>IF($M2034="","",IF(INDEX('Per Invoice'!$H$2:$H$3001,$M2034)="","",INDEX('Per Invoice'!$H$2:$H$3001,$M2034)))</f>
        <v/>
      </c>
      <c r="I2034" s="5">
        <f>IF($M2034="","",IF(INDEX('Per Invoice'!$I$2:$I$3001,$M2034)="","",INDEX('Per Invoice'!$I$2:$I$3001,$M2034)))</f>
        <v/>
      </c>
      <c r="J2034" s="5">
        <f>IF($M2034="","",IF(INDEX('Per Invoice'!$J$2:$J$3001,$M2034)="","",INDEX('Per Invoice'!$J$2:$J$3001,$M2034)))</f>
        <v/>
      </c>
      <c r="K2034" s="5">
        <f>IF($M2034="","",IF(INDEX('Per Invoice'!$K$2:$K$3001,$M2034)="","",INDEX('Per Invoice'!$K$2:$K$3001,$M2034)))</f>
        <v/>
      </c>
      <c r="L2034">
        <f>IF($M2034="","",IF(INDEX('Per Invoice'!$L$2:$L$3001,$M2034)="","",INDEX('Per Invoice'!$L$2:$L$3001,$M2034)))</f>
        <v/>
      </c>
      <c r="M2034">
        <f>IF(ROWS($M$2:$M2034)&lt;=COUNT('Per Invoice'!$O$2:$O$3001),MATCH(ROWS($M$2:$M2034),'Per Invoice'!$O$2:$O$3001,0),"")</f>
        <v/>
      </c>
    </row>
    <row r="2035">
      <c r="A2035">
        <f>IF($M2035="","",IF(INDEX('Per Invoice'!$A$2:$A$3001,$M2035)="","",INDEX('Per Invoice'!$A$2:$A$3001,$M2035)))</f>
        <v/>
      </c>
      <c r="B2035">
        <f>IF($M2035="","",IF(INDEX('Per Invoice'!$B$2:$B$3001,$M2035)="","",INDEX('Per Invoice'!$B$2:$B$3001,$M2035)))</f>
        <v/>
      </c>
      <c r="C2035">
        <f>IF($M2035="","",IF(INDEX('Per Invoice'!$C$2:$C$3001,$M2035)="","",INDEX('Per Invoice'!$C$2:$C$3001,$M2035)))</f>
        <v/>
      </c>
      <c r="D2035">
        <f>IF($M2035="","",IF(INDEX('Per Invoice'!$D$2:$D$3001,$M2035)="","",INDEX('Per Invoice'!$D$2:$D$3001,$M2035)))</f>
        <v/>
      </c>
      <c r="E2035">
        <f>IF($M2035="","",IF(INDEX('Per Invoice'!$E$2:$E$3001,$M2035)="","",INDEX('Per Invoice'!$E$2:$E$3001,$M2035)))</f>
        <v/>
      </c>
      <c r="F2035">
        <f>IF($M2035="","",IF(INDEX('Per Invoice'!$F$2:$F$3001,$M2035)="","",INDEX('Per Invoice'!$F$2:$F$3001,$M2035)))</f>
        <v/>
      </c>
      <c r="G2035" s="5">
        <f>IF($M2035="","",IF(INDEX('Per Invoice'!$G$2:$G$3001,$M2035)="","",INDEX('Per Invoice'!$G$2:$G$3001,$M2035)))</f>
        <v/>
      </c>
      <c r="H2035" s="5">
        <f>IF($M2035="","",IF(INDEX('Per Invoice'!$H$2:$H$3001,$M2035)="","",INDEX('Per Invoice'!$H$2:$H$3001,$M2035)))</f>
        <v/>
      </c>
      <c r="I2035" s="5">
        <f>IF($M2035="","",IF(INDEX('Per Invoice'!$I$2:$I$3001,$M2035)="","",INDEX('Per Invoice'!$I$2:$I$3001,$M2035)))</f>
        <v/>
      </c>
      <c r="J2035" s="5">
        <f>IF($M2035="","",IF(INDEX('Per Invoice'!$J$2:$J$3001,$M2035)="","",INDEX('Per Invoice'!$J$2:$J$3001,$M2035)))</f>
        <v/>
      </c>
      <c r="K2035" s="5">
        <f>IF($M2035="","",IF(INDEX('Per Invoice'!$K$2:$K$3001,$M2035)="","",INDEX('Per Invoice'!$K$2:$K$3001,$M2035)))</f>
        <v/>
      </c>
      <c r="L2035">
        <f>IF($M2035="","",IF(INDEX('Per Invoice'!$L$2:$L$3001,$M2035)="","",INDEX('Per Invoice'!$L$2:$L$3001,$M2035)))</f>
        <v/>
      </c>
      <c r="M2035">
        <f>IF(ROWS($M$2:$M2035)&lt;=COUNT('Per Invoice'!$O$2:$O$3001),MATCH(ROWS($M$2:$M2035),'Per Invoice'!$O$2:$O$3001,0),"")</f>
        <v/>
      </c>
    </row>
    <row r="2036">
      <c r="A2036">
        <f>IF($M2036="","",IF(INDEX('Per Invoice'!$A$2:$A$3001,$M2036)="","",INDEX('Per Invoice'!$A$2:$A$3001,$M2036)))</f>
        <v/>
      </c>
      <c r="B2036">
        <f>IF($M2036="","",IF(INDEX('Per Invoice'!$B$2:$B$3001,$M2036)="","",INDEX('Per Invoice'!$B$2:$B$3001,$M2036)))</f>
        <v/>
      </c>
      <c r="C2036">
        <f>IF($M2036="","",IF(INDEX('Per Invoice'!$C$2:$C$3001,$M2036)="","",INDEX('Per Invoice'!$C$2:$C$3001,$M2036)))</f>
        <v/>
      </c>
      <c r="D2036">
        <f>IF($M2036="","",IF(INDEX('Per Invoice'!$D$2:$D$3001,$M2036)="","",INDEX('Per Invoice'!$D$2:$D$3001,$M2036)))</f>
        <v/>
      </c>
      <c r="E2036">
        <f>IF($M2036="","",IF(INDEX('Per Invoice'!$E$2:$E$3001,$M2036)="","",INDEX('Per Invoice'!$E$2:$E$3001,$M2036)))</f>
        <v/>
      </c>
      <c r="F2036">
        <f>IF($M2036="","",IF(INDEX('Per Invoice'!$F$2:$F$3001,$M2036)="","",INDEX('Per Invoice'!$F$2:$F$3001,$M2036)))</f>
        <v/>
      </c>
      <c r="G2036" s="5">
        <f>IF($M2036="","",IF(INDEX('Per Invoice'!$G$2:$G$3001,$M2036)="","",INDEX('Per Invoice'!$G$2:$G$3001,$M2036)))</f>
        <v/>
      </c>
      <c r="H2036" s="5">
        <f>IF($M2036="","",IF(INDEX('Per Invoice'!$H$2:$H$3001,$M2036)="","",INDEX('Per Invoice'!$H$2:$H$3001,$M2036)))</f>
        <v/>
      </c>
      <c r="I2036" s="5">
        <f>IF($M2036="","",IF(INDEX('Per Invoice'!$I$2:$I$3001,$M2036)="","",INDEX('Per Invoice'!$I$2:$I$3001,$M2036)))</f>
        <v/>
      </c>
      <c r="J2036" s="5">
        <f>IF($M2036="","",IF(INDEX('Per Invoice'!$J$2:$J$3001,$M2036)="","",INDEX('Per Invoice'!$J$2:$J$3001,$M2036)))</f>
        <v/>
      </c>
      <c r="K2036" s="5">
        <f>IF($M2036="","",IF(INDEX('Per Invoice'!$K$2:$K$3001,$M2036)="","",INDEX('Per Invoice'!$K$2:$K$3001,$M2036)))</f>
        <v/>
      </c>
      <c r="L2036">
        <f>IF($M2036="","",IF(INDEX('Per Invoice'!$L$2:$L$3001,$M2036)="","",INDEX('Per Invoice'!$L$2:$L$3001,$M2036)))</f>
        <v/>
      </c>
      <c r="M2036">
        <f>IF(ROWS($M$2:$M2036)&lt;=COUNT('Per Invoice'!$O$2:$O$3001),MATCH(ROWS($M$2:$M2036),'Per Invoice'!$O$2:$O$3001,0),"")</f>
        <v/>
      </c>
    </row>
    <row r="2037">
      <c r="A2037">
        <f>IF($M2037="","",IF(INDEX('Per Invoice'!$A$2:$A$3001,$M2037)="","",INDEX('Per Invoice'!$A$2:$A$3001,$M2037)))</f>
        <v/>
      </c>
      <c r="B2037">
        <f>IF($M2037="","",IF(INDEX('Per Invoice'!$B$2:$B$3001,$M2037)="","",INDEX('Per Invoice'!$B$2:$B$3001,$M2037)))</f>
        <v/>
      </c>
      <c r="C2037">
        <f>IF($M2037="","",IF(INDEX('Per Invoice'!$C$2:$C$3001,$M2037)="","",INDEX('Per Invoice'!$C$2:$C$3001,$M2037)))</f>
        <v/>
      </c>
      <c r="D2037">
        <f>IF($M2037="","",IF(INDEX('Per Invoice'!$D$2:$D$3001,$M2037)="","",INDEX('Per Invoice'!$D$2:$D$3001,$M2037)))</f>
        <v/>
      </c>
      <c r="E2037">
        <f>IF($M2037="","",IF(INDEX('Per Invoice'!$E$2:$E$3001,$M2037)="","",INDEX('Per Invoice'!$E$2:$E$3001,$M2037)))</f>
        <v/>
      </c>
      <c r="F2037">
        <f>IF($M2037="","",IF(INDEX('Per Invoice'!$F$2:$F$3001,$M2037)="","",INDEX('Per Invoice'!$F$2:$F$3001,$M2037)))</f>
        <v/>
      </c>
      <c r="G2037" s="5">
        <f>IF($M2037="","",IF(INDEX('Per Invoice'!$G$2:$G$3001,$M2037)="","",INDEX('Per Invoice'!$G$2:$G$3001,$M2037)))</f>
        <v/>
      </c>
      <c r="H2037" s="5">
        <f>IF($M2037="","",IF(INDEX('Per Invoice'!$H$2:$H$3001,$M2037)="","",INDEX('Per Invoice'!$H$2:$H$3001,$M2037)))</f>
        <v/>
      </c>
      <c r="I2037" s="5">
        <f>IF($M2037="","",IF(INDEX('Per Invoice'!$I$2:$I$3001,$M2037)="","",INDEX('Per Invoice'!$I$2:$I$3001,$M2037)))</f>
        <v/>
      </c>
      <c r="J2037" s="5">
        <f>IF($M2037="","",IF(INDEX('Per Invoice'!$J$2:$J$3001,$M2037)="","",INDEX('Per Invoice'!$J$2:$J$3001,$M2037)))</f>
        <v/>
      </c>
      <c r="K2037" s="5">
        <f>IF($M2037="","",IF(INDEX('Per Invoice'!$K$2:$K$3001,$M2037)="","",INDEX('Per Invoice'!$K$2:$K$3001,$M2037)))</f>
        <v/>
      </c>
      <c r="L2037">
        <f>IF($M2037="","",IF(INDEX('Per Invoice'!$L$2:$L$3001,$M2037)="","",INDEX('Per Invoice'!$L$2:$L$3001,$M2037)))</f>
        <v/>
      </c>
      <c r="M2037">
        <f>IF(ROWS($M$2:$M2037)&lt;=COUNT('Per Invoice'!$O$2:$O$3001),MATCH(ROWS($M$2:$M2037),'Per Invoice'!$O$2:$O$3001,0),"")</f>
        <v/>
      </c>
    </row>
    <row r="2038">
      <c r="A2038">
        <f>IF($M2038="","",IF(INDEX('Per Invoice'!$A$2:$A$3001,$M2038)="","",INDEX('Per Invoice'!$A$2:$A$3001,$M2038)))</f>
        <v/>
      </c>
      <c r="B2038">
        <f>IF($M2038="","",IF(INDEX('Per Invoice'!$B$2:$B$3001,$M2038)="","",INDEX('Per Invoice'!$B$2:$B$3001,$M2038)))</f>
        <v/>
      </c>
      <c r="C2038">
        <f>IF($M2038="","",IF(INDEX('Per Invoice'!$C$2:$C$3001,$M2038)="","",INDEX('Per Invoice'!$C$2:$C$3001,$M2038)))</f>
        <v/>
      </c>
      <c r="D2038">
        <f>IF($M2038="","",IF(INDEX('Per Invoice'!$D$2:$D$3001,$M2038)="","",INDEX('Per Invoice'!$D$2:$D$3001,$M2038)))</f>
        <v/>
      </c>
      <c r="E2038">
        <f>IF($M2038="","",IF(INDEX('Per Invoice'!$E$2:$E$3001,$M2038)="","",INDEX('Per Invoice'!$E$2:$E$3001,$M2038)))</f>
        <v/>
      </c>
      <c r="F2038">
        <f>IF($M2038="","",IF(INDEX('Per Invoice'!$F$2:$F$3001,$M2038)="","",INDEX('Per Invoice'!$F$2:$F$3001,$M2038)))</f>
        <v/>
      </c>
      <c r="G2038" s="5">
        <f>IF($M2038="","",IF(INDEX('Per Invoice'!$G$2:$G$3001,$M2038)="","",INDEX('Per Invoice'!$G$2:$G$3001,$M2038)))</f>
        <v/>
      </c>
      <c r="H2038" s="5">
        <f>IF($M2038="","",IF(INDEX('Per Invoice'!$H$2:$H$3001,$M2038)="","",INDEX('Per Invoice'!$H$2:$H$3001,$M2038)))</f>
        <v/>
      </c>
      <c r="I2038" s="5">
        <f>IF($M2038="","",IF(INDEX('Per Invoice'!$I$2:$I$3001,$M2038)="","",INDEX('Per Invoice'!$I$2:$I$3001,$M2038)))</f>
        <v/>
      </c>
      <c r="J2038" s="5">
        <f>IF($M2038="","",IF(INDEX('Per Invoice'!$J$2:$J$3001,$M2038)="","",INDEX('Per Invoice'!$J$2:$J$3001,$M2038)))</f>
        <v/>
      </c>
      <c r="K2038" s="5">
        <f>IF($M2038="","",IF(INDEX('Per Invoice'!$K$2:$K$3001,$M2038)="","",INDEX('Per Invoice'!$K$2:$K$3001,$M2038)))</f>
        <v/>
      </c>
      <c r="L2038">
        <f>IF($M2038="","",IF(INDEX('Per Invoice'!$L$2:$L$3001,$M2038)="","",INDEX('Per Invoice'!$L$2:$L$3001,$M2038)))</f>
        <v/>
      </c>
      <c r="M2038">
        <f>IF(ROWS($M$2:$M2038)&lt;=COUNT('Per Invoice'!$O$2:$O$3001),MATCH(ROWS($M$2:$M2038),'Per Invoice'!$O$2:$O$3001,0),"")</f>
        <v/>
      </c>
    </row>
    <row r="2039">
      <c r="A2039">
        <f>IF($M2039="","",IF(INDEX('Per Invoice'!$A$2:$A$3001,$M2039)="","",INDEX('Per Invoice'!$A$2:$A$3001,$M2039)))</f>
        <v/>
      </c>
      <c r="B2039">
        <f>IF($M2039="","",IF(INDEX('Per Invoice'!$B$2:$B$3001,$M2039)="","",INDEX('Per Invoice'!$B$2:$B$3001,$M2039)))</f>
        <v/>
      </c>
      <c r="C2039">
        <f>IF($M2039="","",IF(INDEX('Per Invoice'!$C$2:$C$3001,$M2039)="","",INDEX('Per Invoice'!$C$2:$C$3001,$M2039)))</f>
        <v/>
      </c>
      <c r="D2039">
        <f>IF($M2039="","",IF(INDEX('Per Invoice'!$D$2:$D$3001,$M2039)="","",INDEX('Per Invoice'!$D$2:$D$3001,$M2039)))</f>
        <v/>
      </c>
      <c r="E2039">
        <f>IF($M2039="","",IF(INDEX('Per Invoice'!$E$2:$E$3001,$M2039)="","",INDEX('Per Invoice'!$E$2:$E$3001,$M2039)))</f>
        <v/>
      </c>
      <c r="F2039">
        <f>IF($M2039="","",IF(INDEX('Per Invoice'!$F$2:$F$3001,$M2039)="","",INDEX('Per Invoice'!$F$2:$F$3001,$M2039)))</f>
        <v/>
      </c>
      <c r="G2039" s="5">
        <f>IF($M2039="","",IF(INDEX('Per Invoice'!$G$2:$G$3001,$M2039)="","",INDEX('Per Invoice'!$G$2:$G$3001,$M2039)))</f>
        <v/>
      </c>
      <c r="H2039" s="5">
        <f>IF($M2039="","",IF(INDEX('Per Invoice'!$H$2:$H$3001,$M2039)="","",INDEX('Per Invoice'!$H$2:$H$3001,$M2039)))</f>
        <v/>
      </c>
      <c r="I2039" s="5">
        <f>IF($M2039="","",IF(INDEX('Per Invoice'!$I$2:$I$3001,$M2039)="","",INDEX('Per Invoice'!$I$2:$I$3001,$M2039)))</f>
        <v/>
      </c>
      <c r="J2039" s="5">
        <f>IF($M2039="","",IF(INDEX('Per Invoice'!$J$2:$J$3001,$M2039)="","",INDEX('Per Invoice'!$J$2:$J$3001,$M2039)))</f>
        <v/>
      </c>
      <c r="K2039" s="5">
        <f>IF($M2039="","",IF(INDEX('Per Invoice'!$K$2:$K$3001,$M2039)="","",INDEX('Per Invoice'!$K$2:$K$3001,$M2039)))</f>
        <v/>
      </c>
      <c r="L2039">
        <f>IF($M2039="","",IF(INDEX('Per Invoice'!$L$2:$L$3001,$M2039)="","",INDEX('Per Invoice'!$L$2:$L$3001,$M2039)))</f>
        <v/>
      </c>
      <c r="M2039">
        <f>IF(ROWS($M$2:$M2039)&lt;=COUNT('Per Invoice'!$O$2:$O$3001),MATCH(ROWS($M$2:$M2039),'Per Invoice'!$O$2:$O$3001,0),"")</f>
        <v/>
      </c>
    </row>
    <row r="2040">
      <c r="A2040">
        <f>IF($M2040="","",IF(INDEX('Per Invoice'!$A$2:$A$3001,$M2040)="","",INDEX('Per Invoice'!$A$2:$A$3001,$M2040)))</f>
        <v/>
      </c>
      <c r="B2040">
        <f>IF($M2040="","",IF(INDEX('Per Invoice'!$B$2:$B$3001,$M2040)="","",INDEX('Per Invoice'!$B$2:$B$3001,$M2040)))</f>
        <v/>
      </c>
      <c r="C2040">
        <f>IF($M2040="","",IF(INDEX('Per Invoice'!$C$2:$C$3001,$M2040)="","",INDEX('Per Invoice'!$C$2:$C$3001,$M2040)))</f>
        <v/>
      </c>
      <c r="D2040">
        <f>IF($M2040="","",IF(INDEX('Per Invoice'!$D$2:$D$3001,$M2040)="","",INDEX('Per Invoice'!$D$2:$D$3001,$M2040)))</f>
        <v/>
      </c>
      <c r="E2040">
        <f>IF($M2040="","",IF(INDEX('Per Invoice'!$E$2:$E$3001,$M2040)="","",INDEX('Per Invoice'!$E$2:$E$3001,$M2040)))</f>
        <v/>
      </c>
      <c r="F2040">
        <f>IF($M2040="","",IF(INDEX('Per Invoice'!$F$2:$F$3001,$M2040)="","",INDEX('Per Invoice'!$F$2:$F$3001,$M2040)))</f>
        <v/>
      </c>
      <c r="G2040" s="5">
        <f>IF($M2040="","",IF(INDEX('Per Invoice'!$G$2:$G$3001,$M2040)="","",INDEX('Per Invoice'!$G$2:$G$3001,$M2040)))</f>
        <v/>
      </c>
      <c r="H2040" s="5">
        <f>IF($M2040="","",IF(INDEX('Per Invoice'!$H$2:$H$3001,$M2040)="","",INDEX('Per Invoice'!$H$2:$H$3001,$M2040)))</f>
        <v/>
      </c>
      <c r="I2040" s="5">
        <f>IF($M2040="","",IF(INDEX('Per Invoice'!$I$2:$I$3001,$M2040)="","",INDEX('Per Invoice'!$I$2:$I$3001,$M2040)))</f>
        <v/>
      </c>
      <c r="J2040" s="5">
        <f>IF($M2040="","",IF(INDEX('Per Invoice'!$J$2:$J$3001,$M2040)="","",INDEX('Per Invoice'!$J$2:$J$3001,$M2040)))</f>
        <v/>
      </c>
      <c r="K2040" s="5">
        <f>IF($M2040="","",IF(INDEX('Per Invoice'!$K$2:$K$3001,$M2040)="","",INDEX('Per Invoice'!$K$2:$K$3001,$M2040)))</f>
        <v/>
      </c>
      <c r="L2040">
        <f>IF($M2040="","",IF(INDEX('Per Invoice'!$L$2:$L$3001,$M2040)="","",INDEX('Per Invoice'!$L$2:$L$3001,$M2040)))</f>
        <v/>
      </c>
      <c r="M2040">
        <f>IF(ROWS($M$2:$M2040)&lt;=COUNT('Per Invoice'!$O$2:$O$3001),MATCH(ROWS($M$2:$M2040),'Per Invoice'!$O$2:$O$3001,0),"")</f>
        <v/>
      </c>
    </row>
    <row r="2041">
      <c r="A2041">
        <f>IF($M2041="","",IF(INDEX('Per Invoice'!$A$2:$A$3001,$M2041)="","",INDEX('Per Invoice'!$A$2:$A$3001,$M2041)))</f>
        <v/>
      </c>
      <c r="B2041">
        <f>IF($M2041="","",IF(INDEX('Per Invoice'!$B$2:$B$3001,$M2041)="","",INDEX('Per Invoice'!$B$2:$B$3001,$M2041)))</f>
        <v/>
      </c>
      <c r="C2041">
        <f>IF($M2041="","",IF(INDEX('Per Invoice'!$C$2:$C$3001,$M2041)="","",INDEX('Per Invoice'!$C$2:$C$3001,$M2041)))</f>
        <v/>
      </c>
      <c r="D2041">
        <f>IF($M2041="","",IF(INDEX('Per Invoice'!$D$2:$D$3001,$M2041)="","",INDEX('Per Invoice'!$D$2:$D$3001,$M2041)))</f>
        <v/>
      </c>
      <c r="E2041">
        <f>IF($M2041="","",IF(INDEX('Per Invoice'!$E$2:$E$3001,$M2041)="","",INDEX('Per Invoice'!$E$2:$E$3001,$M2041)))</f>
        <v/>
      </c>
      <c r="F2041">
        <f>IF($M2041="","",IF(INDEX('Per Invoice'!$F$2:$F$3001,$M2041)="","",INDEX('Per Invoice'!$F$2:$F$3001,$M2041)))</f>
        <v/>
      </c>
      <c r="G2041" s="5">
        <f>IF($M2041="","",IF(INDEX('Per Invoice'!$G$2:$G$3001,$M2041)="","",INDEX('Per Invoice'!$G$2:$G$3001,$M2041)))</f>
        <v/>
      </c>
      <c r="H2041" s="5">
        <f>IF($M2041="","",IF(INDEX('Per Invoice'!$H$2:$H$3001,$M2041)="","",INDEX('Per Invoice'!$H$2:$H$3001,$M2041)))</f>
        <v/>
      </c>
      <c r="I2041" s="5">
        <f>IF($M2041="","",IF(INDEX('Per Invoice'!$I$2:$I$3001,$M2041)="","",INDEX('Per Invoice'!$I$2:$I$3001,$M2041)))</f>
        <v/>
      </c>
      <c r="J2041" s="5">
        <f>IF($M2041="","",IF(INDEX('Per Invoice'!$J$2:$J$3001,$M2041)="","",INDEX('Per Invoice'!$J$2:$J$3001,$M2041)))</f>
        <v/>
      </c>
      <c r="K2041" s="5">
        <f>IF($M2041="","",IF(INDEX('Per Invoice'!$K$2:$K$3001,$M2041)="","",INDEX('Per Invoice'!$K$2:$K$3001,$M2041)))</f>
        <v/>
      </c>
      <c r="L2041">
        <f>IF($M2041="","",IF(INDEX('Per Invoice'!$L$2:$L$3001,$M2041)="","",INDEX('Per Invoice'!$L$2:$L$3001,$M2041)))</f>
        <v/>
      </c>
      <c r="M2041">
        <f>IF(ROWS($M$2:$M2041)&lt;=COUNT('Per Invoice'!$O$2:$O$3001),MATCH(ROWS($M$2:$M2041),'Per Invoice'!$O$2:$O$3001,0),"")</f>
        <v/>
      </c>
    </row>
    <row r="2042">
      <c r="A2042">
        <f>IF($M2042="","",IF(INDEX('Per Invoice'!$A$2:$A$3001,$M2042)="","",INDEX('Per Invoice'!$A$2:$A$3001,$M2042)))</f>
        <v/>
      </c>
      <c r="B2042">
        <f>IF($M2042="","",IF(INDEX('Per Invoice'!$B$2:$B$3001,$M2042)="","",INDEX('Per Invoice'!$B$2:$B$3001,$M2042)))</f>
        <v/>
      </c>
      <c r="C2042">
        <f>IF($M2042="","",IF(INDEX('Per Invoice'!$C$2:$C$3001,$M2042)="","",INDEX('Per Invoice'!$C$2:$C$3001,$M2042)))</f>
        <v/>
      </c>
      <c r="D2042">
        <f>IF($M2042="","",IF(INDEX('Per Invoice'!$D$2:$D$3001,$M2042)="","",INDEX('Per Invoice'!$D$2:$D$3001,$M2042)))</f>
        <v/>
      </c>
      <c r="E2042">
        <f>IF($M2042="","",IF(INDEX('Per Invoice'!$E$2:$E$3001,$M2042)="","",INDEX('Per Invoice'!$E$2:$E$3001,$M2042)))</f>
        <v/>
      </c>
      <c r="F2042">
        <f>IF($M2042="","",IF(INDEX('Per Invoice'!$F$2:$F$3001,$M2042)="","",INDEX('Per Invoice'!$F$2:$F$3001,$M2042)))</f>
        <v/>
      </c>
      <c r="G2042" s="5">
        <f>IF($M2042="","",IF(INDEX('Per Invoice'!$G$2:$G$3001,$M2042)="","",INDEX('Per Invoice'!$G$2:$G$3001,$M2042)))</f>
        <v/>
      </c>
      <c r="H2042" s="5">
        <f>IF($M2042="","",IF(INDEX('Per Invoice'!$H$2:$H$3001,$M2042)="","",INDEX('Per Invoice'!$H$2:$H$3001,$M2042)))</f>
        <v/>
      </c>
      <c r="I2042" s="5">
        <f>IF($M2042="","",IF(INDEX('Per Invoice'!$I$2:$I$3001,$M2042)="","",INDEX('Per Invoice'!$I$2:$I$3001,$M2042)))</f>
        <v/>
      </c>
      <c r="J2042" s="5">
        <f>IF($M2042="","",IF(INDEX('Per Invoice'!$J$2:$J$3001,$M2042)="","",INDEX('Per Invoice'!$J$2:$J$3001,$M2042)))</f>
        <v/>
      </c>
      <c r="K2042" s="5">
        <f>IF($M2042="","",IF(INDEX('Per Invoice'!$K$2:$K$3001,$M2042)="","",INDEX('Per Invoice'!$K$2:$K$3001,$M2042)))</f>
        <v/>
      </c>
      <c r="L2042">
        <f>IF($M2042="","",IF(INDEX('Per Invoice'!$L$2:$L$3001,$M2042)="","",INDEX('Per Invoice'!$L$2:$L$3001,$M2042)))</f>
        <v/>
      </c>
      <c r="M2042">
        <f>IF(ROWS($M$2:$M2042)&lt;=COUNT('Per Invoice'!$O$2:$O$3001),MATCH(ROWS($M$2:$M2042),'Per Invoice'!$O$2:$O$3001,0),"")</f>
        <v/>
      </c>
    </row>
    <row r="2043">
      <c r="A2043">
        <f>IF($M2043="","",IF(INDEX('Per Invoice'!$A$2:$A$3001,$M2043)="","",INDEX('Per Invoice'!$A$2:$A$3001,$M2043)))</f>
        <v/>
      </c>
      <c r="B2043">
        <f>IF($M2043="","",IF(INDEX('Per Invoice'!$B$2:$B$3001,$M2043)="","",INDEX('Per Invoice'!$B$2:$B$3001,$M2043)))</f>
        <v/>
      </c>
      <c r="C2043">
        <f>IF($M2043="","",IF(INDEX('Per Invoice'!$C$2:$C$3001,$M2043)="","",INDEX('Per Invoice'!$C$2:$C$3001,$M2043)))</f>
        <v/>
      </c>
      <c r="D2043">
        <f>IF($M2043="","",IF(INDEX('Per Invoice'!$D$2:$D$3001,$M2043)="","",INDEX('Per Invoice'!$D$2:$D$3001,$M2043)))</f>
        <v/>
      </c>
      <c r="E2043">
        <f>IF($M2043="","",IF(INDEX('Per Invoice'!$E$2:$E$3001,$M2043)="","",INDEX('Per Invoice'!$E$2:$E$3001,$M2043)))</f>
        <v/>
      </c>
      <c r="F2043">
        <f>IF($M2043="","",IF(INDEX('Per Invoice'!$F$2:$F$3001,$M2043)="","",INDEX('Per Invoice'!$F$2:$F$3001,$M2043)))</f>
        <v/>
      </c>
      <c r="G2043" s="5">
        <f>IF($M2043="","",IF(INDEX('Per Invoice'!$G$2:$G$3001,$M2043)="","",INDEX('Per Invoice'!$G$2:$G$3001,$M2043)))</f>
        <v/>
      </c>
      <c r="H2043" s="5">
        <f>IF($M2043="","",IF(INDEX('Per Invoice'!$H$2:$H$3001,$M2043)="","",INDEX('Per Invoice'!$H$2:$H$3001,$M2043)))</f>
        <v/>
      </c>
      <c r="I2043" s="5">
        <f>IF($M2043="","",IF(INDEX('Per Invoice'!$I$2:$I$3001,$M2043)="","",INDEX('Per Invoice'!$I$2:$I$3001,$M2043)))</f>
        <v/>
      </c>
      <c r="J2043" s="5">
        <f>IF($M2043="","",IF(INDEX('Per Invoice'!$J$2:$J$3001,$M2043)="","",INDEX('Per Invoice'!$J$2:$J$3001,$M2043)))</f>
        <v/>
      </c>
      <c r="K2043" s="5">
        <f>IF($M2043="","",IF(INDEX('Per Invoice'!$K$2:$K$3001,$M2043)="","",INDEX('Per Invoice'!$K$2:$K$3001,$M2043)))</f>
        <v/>
      </c>
      <c r="L2043">
        <f>IF($M2043="","",IF(INDEX('Per Invoice'!$L$2:$L$3001,$M2043)="","",INDEX('Per Invoice'!$L$2:$L$3001,$M2043)))</f>
        <v/>
      </c>
      <c r="M2043">
        <f>IF(ROWS($M$2:$M2043)&lt;=COUNT('Per Invoice'!$O$2:$O$3001),MATCH(ROWS($M$2:$M2043),'Per Invoice'!$O$2:$O$3001,0),"")</f>
        <v/>
      </c>
    </row>
    <row r="2044">
      <c r="A2044">
        <f>IF($M2044="","",IF(INDEX('Per Invoice'!$A$2:$A$3001,$M2044)="","",INDEX('Per Invoice'!$A$2:$A$3001,$M2044)))</f>
        <v/>
      </c>
      <c r="B2044">
        <f>IF($M2044="","",IF(INDEX('Per Invoice'!$B$2:$B$3001,$M2044)="","",INDEX('Per Invoice'!$B$2:$B$3001,$M2044)))</f>
        <v/>
      </c>
      <c r="C2044">
        <f>IF($M2044="","",IF(INDEX('Per Invoice'!$C$2:$C$3001,$M2044)="","",INDEX('Per Invoice'!$C$2:$C$3001,$M2044)))</f>
        <v/>
      </c>
      <c r="D2044">
        <f>IF($M2044="","",IF(INDEX('Per Invoice'!$D$2:$D$3001,$M2044)="","",INDEX('Per Invoice'!$D$2:$D$3001,$M2044)))</f>
        <v/>
      </c>
      <c r="E2044">
        <f>IF($M2044="","",IF(INDEX('Per Invoice'!$E$2:$E$3001,$M2044)="","",INDEX('Per Invoice'!$E$2:$E$3001,$M2044)))</f>
        <v/>
      </c>
      <c r="F2044">
        <f>IF($M2044="","",IF(INDEX('Per Invoice'!$F$2:$F$3001,$M2044)="","",INDEX('Per Invoice'!$F$2:$F$3001,$M2044)))</f>
        <v/>
      </c>
      <c r="G2044" s="5">
        <f>IF($M2044="","",IF(INDEX('Per Invoice'!$G$2:$G$3001,$M2044)="","",INDEX('Per Invoice'!$G$2:$G$3001,$M2044)))</f>
        <v/>
      </c>
      <c r="H2044" s="5">
        <f>IF($M2044="","",IF(INDEX('Per Invoice'!$H$2:$H$3001,$M2044)="","",INDEX('Per Invoice'!$H$2:$H$3001,$M2044)))</f>
        <v/>
      </c>
      <c r="I2044" s="5">
        <f>IF($M2044="","",IF(INDEX('Per Invoice'!$I$2:$I$3001,$M2044)="","",INDEX('Per Invoice'!$I$2:$I$3001,$M2044)))</f>
        <v/>
      </c>
      <c r="J2044" s="5">
        <f>IF($M2044="","",IF(INDEX('Per Invoice'!$J$2:$J$3001,$M2044)="","",INDEX('Per Invoice'!$J$2:$J$3001,$M2044)))</f>
        <v/>
      </c>
      <c r="K2044" s="5">
        <f>IF($M2044="","",IF(INDEX('Per Invoice'!$K$2:$K$3001,$M2044)="","",INDEX('Per Invoice'!$K$2:$K$3001,$M2044)))</f>
        <v/>
      </c>
      <c r="L2044">
        <f>IF($M2044="","",IF(INDEX('Per Invoice'!$L$2:$L$3001,$M2044)="","",INDEX('Per Invoice'!$L$2:$L$3001,$M2044)))</f>
        <v/>
      </c>
      <c r="M2044">
        <f>IF(ROWS($M$2:$M2044)&lt;=COUNT('Per Invoice'!$O$2:$O$3001),MATCH(ROWS($M$2:$M2044),'Per Invoice'!$O$2:$O$3001,0),"")</f>
        <v/>
      </c>
    </row>
    <row r="2045">
      <c r="A2045">
        <f>IF($M2045="","",IF(INDEX('Per Invoice'!$A$2:$A$3001,$M2045)="","",INDEX('Per Invoice'!$A$2:$A$3001,$M2045)))</f>
        <v/>
      </c>
      <c r="B2045">
        <f>IF($M2045="","",IF(INDEX('Per Invoice'!$B$2:$B$3001,$M2045)="","",INDEX('Per Invoice'!$B$2:$B$3001,$M2045)))</f>
        <v/>
      </c>
      <c r="C2045">
        <f>IF($M2045="","",IF(INDEX('Per Invoice'!$C$2:$C$3001,$M2045)="","",INDEX('Per Invoice'!$C$2:$C$3001,$M2045)))</f>
        <v/>
      </c>
      <c r="D2045">
        <f>IF($M2045="","",IF(INDEX('Per Invoice'!$D$2:$D$3001,$M2045)="","",INDEX('Per Invoice'!$D$2:$D$3001,$M2045)))</f>
        <v/>
      </c>
      <c r="E2045">
        <f>IF($M2045="","",IF(INDEX('Per Invoice'!$E$2:$E$3001,$M2045)="","",INDEX('Per Invoice'!$E$2:$E$3001,$M2045)))</f>
        <v/>
      </c>
      <c r="F2045">
        <f>IF($M2045="","",IF(INDEX('Per Invoice'!$F$2:$F$3001,$M2045)="","",INDEX('Per Invoice'!$F$2:$F$3001,$M2045)))</f>
        <v/>
      </c>
      <c r="G2045" s="5">
        <f>IF($M2045="","",IF(INDEX('Per Invoice'!$G$2:$G$3001,$M2045)="","",INDEX('Per Invoice'!$G$2:$G$3001,$M2045)))</f>
        <v/>
      </c>
      <c r="H2045" s="5">
        <f>IF($M2045="","",IF(INDEX('Per Invoice'!$H$2:$H$3001,$M2045)="","",INDEX('Per Invoice'!$H$2:$H$3001,$M2045)))</f>
        <v/>
      </c>
      <c r="I2045" s="5">
        <f>IF($M2045="","",IF(INDEX('Per Invoice'!$I$2:$I$3001,$M2045)="","",INDEX('Per Invoice'!$I$2:$I$3001,$M2045)))</f>
        <v/>
      </c>
      <c r="J2045" s="5">
        <f>IF($M2045="","",IF(INDEX('Per Invoice'!$J$2:$J$3001,$M2045)="","",INDEX('Per Invoice'!$J$2:$J$3001,$M2045)))</f>
        <v/>
      </c>
      <c r="K2045" s="5">
        <f>IF($M2045="","",IF(INDEX('Per Invoice'!$K$2:$K$3001,$M2045)="","",INDEX('Per Invoice'!$K$2:$K$3001,$M2045)))</f>
        <v/>
      </c>
      <c r="L2045">
        <f>IF($M2045="","",IF(INDEX('Per Invoice'!$L$2:$L$3001,$M2045)="","",INDEX('Per Invoice'!$L$2:$L$3001,$M2045)))</f>
        <v/>
      </c>
      <c r="M2045">
        <f>IF(ROWS($M$2:$M2045)&lt;=COUNT('Per Invoice'!$O$2:$O$3001),MATCH(ROWS($M$2:$M2045),'Per Invoice'!$O$2:$O$3001,0),"")</f>
        <v/>
      </c>
    </row>
    <row r="2046">
      <c r="A2046">
        <f>IF($M2046="","",IF(INDEX('Per Invoice'!$A$2:$A$3001,$M2046)="","",INDEX('Per Invoice'!$A$2:$A$3001,$M2046)))</f>
        <v/>
      </c>
      <c r="B2046">
        <f>IF($M2046="","",IF(INDEX('Per Invoice'!$B$2:$B$3001,$M2046)="","",INDEX('Per Invoice'!$B$2:$B$3001,$M2046)))</f>
        <v/>
      </c>
      <c r="C2046">
        <f>IF($M2046="","",IF(INDEX('Per Invoice'!$C$2:$C$3001,$M2046)="","",INDEX('Per Invoice'!$C$2:$C$3001,$M2046)))</f>
        <v/>
      </c>
      <c r="D2046">
        <f>IF($M2046="","",IF(INDEX('Per Invoice'!$D$2:$D$3001,$M2046)="","",INDEX('Per Invoice'!$D$2:$D$3001,$M2046)))</f>
        <v/>
      </c>
      <c r="E2046">
        <f>IF($M2046="","",IF(INDEX('Per Invoice'!$E$2:$E$3001,$M2046)="","",INDEX('Per Invoice'!$E$2:$E$3001,$M2046)))</f>
        <v/>
      </c>
      <c r="F2046">
        <f>IF($M2046="","",IF(INDEX('Per Invoice'!$F$2:$F$3001,$M2046)="","",INDEX('Per Invoice'!$F$2:$F$3001,$M2046)))</f>
        <v/>
      </c>
      <c r="G2046" s="5">
        <f>IF($M2046="","",IF(INDEX('Per Invoice'!$G$2:$G$3001,$M2046)="","",INDEX('Per Invoice'!$G$2:$G$3001,$M2046)))</f>
        <v/>
      </c>
      <c r="H2046" s="5">
        <f>IF($M2046="","",IF(INDEX('Per Invoice'!$H$2:$H$3001,$M2046)="","",INDEX('Per Invoice'!$H$2:$H$3001,$M2046)))</f>
        <v/>
      </c>
      <c r="I2046" s="5">
        <f>IF($M2046="","",IF(INDEX('Per Invoice'!$I$2:$I$3001,$M2046)="","",INDEX('Per Invoice'!$I$2:$I$3001,$M2046)))</f>
        <v/>
      </c>
      <c r="J2046" s="5">
        <f>IF($M2046="","",IF(INDEX('Per Invoice'!$J$2:$J$3001,$M2046)="","",INDEX('Per Invoice'!$J$2:$J$3001,$M2046)))</f>
        <v/>
      </c>
      <c r="K2046" s="5">
        <f>IF($M2046="","",IF(INDEX('Per Invoice'!$K$2:$K$3001,$M2046)="","",INDEX('Per Invoice'!$K$2:$K$3001,$M2046)))</f>
        <v/>
      </c>
      <c r="L2046">
        <f>IF($M2046="","",IF(INDEX('Per Invoice'!$L$2:$L$3001,$M2046)="","",INDEX('Per Invoice'!$L$2:$L$3001,$M2046)))</f>
        <v/>
      </c>
      <c r="M2046">
        <f>IF(ROWS($M$2:$M2046)&lt;=COUNT('Per Invoice'!$O$2:$O$3001),MATCH(ROWS($M$2:$M2046),'Per Invoice'!$O$2:$O$3001,0),"")</f>
        <v/>
      </c>
    </row>
    <row r="2047">
      <c r="A2047">
        <f>IF($M2047="","",IF(INDEX('Per Invoice'!$A$2:$A$3001,$M2047)="","",INDEX('Per Invoice'!$A$2:$A$3001,$M2047)))</f>
        <v/>
      </c>
      <c r="B2047">
        <f>IF($M2047="","",IF(INDEX('Per Invoice'!$B$2:$B$3001,$M2047)="","",INDEX('Per Invoice'!$B$2:$B$3001,$M2047)))</f>
        <v/>
      </c>
      <c r="C2047">
        <f>IF($M2047="","",IF(INDEX('Per Invoice'!$C$2:$C$3001,$M2047)="","",INDEX('Per Invoice'!$C$2:$C$3001,$M2047)))</f>
        <v/>
      </c>
      <c r="D2047">
        <f>IF($M2047="","",IF(INDEX('Per Invoice'!$D$2:$D$3001,$M2047)="","",INDEX('Per Invoice'!$D$2:$D$3001,$M2047)))</f>
        <v/>
      </c>
      <c r="E2047">
        <f>IF($M2047="","",IF(INDEX('Per Invoice'!$E$2:$E$3001,$M2047)="","",INDEX('Per Invoice'!$E$2:$E$3001,$M2047)))</f>
        <v/>
      </c>
      <c r="F2047">
        <f>IF($M2047="","",IF(INDEX('Per Invoice'!$F$2:$F$3001,$M2047)="","",INDEX('Per Invoice'!$F$2:$F$3001,$M2047)))</f>
        <v/>
      </c>
      <c r="G2047" s="5">
        <f>IF($M2047="","",IF(INDEX('Per Invoice'!$G$2:$G$3001,$M2047)="","",INDEX('Per Invoice'!$G$2:$G$3001,$M2047)))</f>
        <v/>
      </c>
      <c r="H2047" s="5">
        <f>IF($M2047="","",IF(INDEX('Per Invoice'!$H$2:$H$3001,$M2047)="","",INDEX('Per Invoice'!$H$2:$H$3001,$M2047)))</f>
        <v/>
      </c>
      <c r="I2047" s="5">
        <f>IF($M2047="","",IF(INDEX('Per Invoice'!$I$2:$I$3001,$M2047)="","",INDEX('Per Invoice'!$I$2:$I$3001,$M2047)))</f>
        <v/>
      </c>
      <c r="J2047" s="5">
        <f>IF($M2047="","",IF(INDEX('Per Invoice'!$J$2:$J$3001,$M2047)="","",INDEX('Per Invoice'!$J$2:$J$3001,$M2047)))</f>
        <v/>
      </c>
      <c r="K2047" s="5">
        <f>IF($M2047="","",IF(INDEX('Per Invoice'!$K$2:$K$3001,$M2047)="","",INDEX('Per Invoice'!$K$2:$K$3001,$M2047)))</f>
        <v/>
      </c>
      <c r="L2047">
        <f>IF($M2047="","",IF(INDEX('Per Invoice'!$L$2:$L$3001,$M2047)="","",INDEX('Per Invoice'!$L$2:$L$3001,$M2047)))</f>
        <v/>
      </c>
      <c r="M2047">
        <f>IF(ROWS($M$2:$M2047)&lt;=COUNT('Per Invoice'!$O$2:$O$3001),MATCH(ROWS($M$2:$M2047),'Per Invoice'!$O$2:$O$3001,0),"")</f>
        <v/>
      </c>
    </row>
    <row r="2048">
      <c r="A2048">
        <f>IF($M2048="","",IF(INDEX('Per Invoice'!$A$2:$A$3001,$M2048)="","",INDEX('Per Invoice'!$A$2:$A$3001,$M2048)))</f>
        <v/>
      </c>
      <c r="B2048">
        <f>IF($M2048="","",IF(INDEX('Per Invoice'!$B$2:$B$3001,$M2048)="","",INDEX('Per Invoice'!$B$2:$B$3001,$M2048)))</f>
        <v/>
      </c>
      <c r="C2048">
        <f>IF($M2048="","",IF(INDEX('Per Invoice'!$C$2:$C$3001,$M2048)="","",INDEX('Per Invoice'!$C$2:$C$3001,$M2048)))</f>
        <v/>
      </c>
      <c r="D2048">
        <f>IF($M2048="","",IF(INDEX('Per Invoice'!$D$2:$D$3001,$M2048)="","",INDEX('Per Invoice'!$D$2:$D$3001,$M2048)))</f>
        <v/>
      </c>
      <c r="E2048">
        <f>IF($M2048="","",IF(INDEX('Per Invoice'!$E$2:$E$3001,$M2048)="","",INDEX('Per Invoice'!$E$2:$E$3001,$M2048)))</f>
        <v/>
      </c>
      <c r="F2048">
        <f>IF($M2048="","",IF(INDEX('Per Invoice'!$F$2:$F$3001,$M2048)="","",INDEX('Per Invoice'!$F$2:$F$3001,$M2048)))</f>
        <v/>
      </c>
      <c r="G2048" s="5">
        <f>IF($M2048="","",IF(INDEX('Per Invoice'!$G$2:$G$3001,$M2048)="","",INDEX('Per Invoice'!$G$2:$G$3001,$M2048)))</f>
        <v/>
      </c>
      <c r="H2048" s="5">
        <f>IF($M2048="","",IF(INDEX('Per Invoice'!$H$2:$H$3001,$M2048)="","",INDEX('Per Invoice'!$H$2:$H$3001,$M2048)))</f>
        <v/>
      </c>
      <c r="I2048" s="5">
        <f>IF($M2048="","",IF(INDEX('Per Invoice'!$I$2:$I$3001,$M2048)="","",INDEX('Per Invoice'!$I$2:$I$3001,$M2048)))</f>
        <v/>
      </c>
      <c r="J2048" s="5">
        <f>IF($M2048="","",IF(INDEX('Per Invoice'!$J$2:$J$3001,$M2048)="","",INDEX('Per Invoice'!$J$2:$J$3001,$M2048)))</f>
        <v/>
      </c>
      <c r="K2048" s="5">
        <f>IF($M2048="","",IF(INDEX('Per Invoice'!$K$2:$K$3001,$M2048)="","",INDEX('Per Invoice'!$K$2:$K$3001,$M2048)))</f>
        <v/>
      </c>
      <c r="L2048">
        <f>IF($M2048="","",IF(INDEX('Per Invoice'!$L$2:$L$3001,$M2048)="","",INDEX('Per Invoice'!$L$2:$L$3001,$M2048)))</f>
        <v/>
      </c>
      <c r="M2048">
        <f>IF(ROWS($M$2:$M2048)&lt;=COUNT('Per Invoice'!$O$2:$O$3001),MATCH(ROWS($M$2:$M2048),'Per Invoice'!$O$2:$O$3001,0),"")</f>
        <v/>
      </c>
    </row>
    <row r="2049">
      <c r="A2049">
        <f>IF($M2049="","",IF(INDEX('Per Invoice'!$A$2:$A$3001,$M2049)="","",INDEX('Per Invoice'!$A$2:$A$3001,$M2049)))</f>
        <v/>
      </c>
      <c r="B2049">
        <f>IF($M2049="","",IF(INDEX('Per Invoice'!$B$2:$B$3001,$M2049)="","",INDEX('Per Invoice'!$B$2:$B$3001,$M2049)))</f>
        <v/>
      </c>
      <c r="C2049">
        <f>IF($M2049="","",IF(INDEX('Per Invoice'!$C$2:$C$3001,$M2049)="","",INDEX('Per Invoice'!$C$2:$C$3001,$M2049)))</f>
        <v/>
      </c>
      <c r="D2049">
        <f>IF($M2049="","",IF(INDEX('Per Invoice'!$D$2:$D$3001,$M2049)="","",INDEX('Per Invoice'!$D$2:$D$3001,$M2049)))</f>
        <v/>
      </c>
      <c r="E2049">
        <f>IF($M2049="","",IF(INDEX('Per Invoice'!$E$2:$E$3001,$M2049)="","",INDEX('Per Invoice'!$E$2:$E$3001,$M2049)))</f>
        <v/>
      </c>
      <c r="F2049">
        <f>IF($M2049="","",IF(INDEX('Per Invoice'!$F$2:$F$3001,$M2049)="","",INDEX('Per Invoice'!$F$2:$F$3001,$M2049)))</f>
        <v/>
      </c>
      <c r="G2049" s="5">
        <f>IF($M2049="","",IF(INDEX('Per Invoice'!$G$2:$G$3001,$M2049)="","",INDEX('Per Invoice'!$G$2:$G$3001,$M2049)))</f>
        <v/>
      </c>
      <c r="H2049" s="5">
        <f>IF($M2049="","",IF(INDEX('Per Invoice'!$H$2:$H$3001,$M2049)="","",INDEX('Per Invoice'!$H$2:$H$3001,$M2049)))</f>
        <v/>
      </c>
      <c r="I2049" s="5">
        <f>IF($M2049="","",IF(INDEX('Per Invoice'!$I$2:$I$3001,$M2049)="","",INDEX('Per Invoice'!$I$2:$I$3001,$M2049)))</f>
        <v/>
      </c>
      <c r="J2049" s="5">
        <f>IF($M2049="","",IF(INDEX('Per Invoice'!$J$2:$J$3001,$M2049)="","",INDEX('Per Invoice'!$J$2:$J$3001,$M2049)))</f>
        <v/>
      </c>
      <c r="K2049" s="5">
        <f>IF($M2049="","",IF(INDEX('Per Invoice'!$K$2:$K$3001,$M2049)="","",INDEX('Per Invoice'!$K$2:$K$3001,$M2049)))</f>
        <v/>
      </c>
      <c r="L2049">
        <f>IF($M2049="","",IF(INDEX('Per Invoice'!$L$2:$L$3001,$M2049)="","",INDEX('Per Invoice'!$L$2:$L$3001,$M2049)))</f>
        <v/>
      </c>
      <c r="M2049">
        <f>IF(ROWS($M$2:$M2049)&lt;=COUNT('Per Invoice'!$O$2:$O$3001),MATCH(ROWS($M$2:$M2049),'Per Invoice'!$O$2:$O$3001,0),"")</f>
        <v/>
      </c>
    </row>
    <row r="2050">
      <c r="A2050">
        <f>IF($M2050="","",IF(INDEX('Per Invoice'!$A$2:$A$3001,$M2050)="","",INDEX('Per Invoice'!$A$2:$A$3001,$M2050)))</f>
        <v/>
      </c>
      <c r="B2050">
        <f>IF($M2050="","",IF(INDEX('Per Invoice'!$B$2:$B$3001,$M2050)="","",INDEX('Per Invoice'!$B$2:$B$3001,$M2050)))</f>
        <v/>
      </c>
      <c r="C2050">
        <f>IF($M2050="","",IF(INDEX('Per Invoice'!$C$2:$C$3001,$M2050)="","",INDEX('Per Invoice'!$C$2:$C$3001,$M2050)))</f>
        <v/>
      </c>
      <c r="D2050">
        <f>IF($M2050="","",IF(INDEX('Per Invoice'!$D$2:$D$3001,$M2050)="","",INDEX('Per Invoice'!$D$2:$D$3001,$M2050)))</f>
        <v/>
      </c>
      <c r="E2050">
        <f>IF($M2050="","",IF(INDEX('Per Invoice'!$E$2:$E$3001,$M2050)="","",INDEX('Per Invoice'!$E$2:$E$3001,$M2050)))</f>
        <v/>
      </c>
      <c r="F2050">
        <f>IF($M2050="","",IF(INDEX('Per Invoice'!$F$2:$F$3001,$M2050)="","",INDEX('Per Invoice'!$F$2:$F$3001,$M2050)))</f>
        <v/>
      </c>
      <c r="G2050" s="5">
        <f>IF($M2050="","",IF(INDEX('Per Invoice'!$G$2:$G$3001,$M2050)="","",INDEX('Per Invoice'!$G$2:$G$3001,$M2050)))</f>
        <v/>
      </c>
      <c r="H2050" s="5">
        <f>IF($M2050="","",IF(INDEX('Per Invoice'!$H$2:$H$3001,$M2050)="","",INDEX('Per Invoice'!$H$2:$H$3001,$M2050)))</f>
        <v/>
      </c>
      <c r="I2050" s="5">
        <f>IF($M2050="","",IF(INDEX('Per Invoice'!$I$2:$I$3001,$M2050)="","",INDEX('Per Invoice'!$I$2:$I$3001,$M2050)))</f>
        <v/>
      </c>
      <c r="J2050" s="5">
        <f>IF($M2050="","",IF(INDEX('Per Invoice'!$J$2:$J$3001,$M2050)="","",INDEX('Per Invoice'!$J$2:$J$3001,$M2050)))</f>
        <v/>
      </c>
      <c r="K2050" s="5">
        <f>IF($M2050="","",IF(INDEX('Per Invoice'!$K$2:$K$3001,$M2050)="","",INDEX('Per Invoice'!$K$2:$K$3001,$M2050)))</f>
        <v/>
      </c>
      <c r="L2050">
        <f>IF($M2050="","",IF(INDEX('Per Invoice'!$L$2:$L$3001,$M2050)="","",INDEX('Per Invoice'!$L$2:$L$3001,$M2050)))</f>
        <v/>
      </c>
      <c r="M2050">
        <f>IF(ROWS($M$2:$M2050)&lt;=COUNT('Per Invoice'!$O$2:$O$3001),MATCH(ROWS($M$2:$M2050),'Per Invoice'!$O$2:$O$3001,0),"")</f>
        <v/>
      </c>
    </row>
    <row r="2051">
      <c r="A2051">
        <f>IF($M2051="","",IF(INDEX('Per Invoice'!$A$2:$A$3001,$M2051)="","",INDEX('Per Invoice'!$A$2:$A$3001,$M2051)))</f>
        <v/>
      </c>
      <c r="B2051">
        <f>IF($M2051="","",IF(INDEX('Per Invoice'!$B$2:$B$3001,$M2051)="","",INDEX('Per Invoice'!$B$2:$B$3001,$M2051)))</f>
        <v/>
      </c>
      <c r="C2051">
        <f>IF($M2051="","",IF(INDEX('Per Invoice'!$C$2:$C$3001,$M2051)="","",INDEX('Per Invoice'!$C$2:$C$3001,$M2051)))</f>
        <v/>
      </c>
      <c r="D2051">
        <f>IF($M2051="","",IF(INDEX('Per Invoice'!$D$2:$D$3001,$M2051)="","",INDEX('Per Invoice'!$D$2:$D$3001,$M2051)))</f>
        <v/>
      </c>
      <c r="E2051">
        <f>IF($M2051="","",IF(INDEX('Per Invoice'!$E$2:$E$3001,$M2051)="","",INDEX('Per Invoice'!$E$2:$E$3001,$M2051)))</f>
        <v/>
      </c>
      <c r="F2051">
        <f>IF($M2051="","",IF(INDEX('Per Invoice'!$F$2:$F$3001,$M2051)="","",INDEX('Per Invoice'!$F$2:$F$3001,$M2051)))</f>
        <v/>
      </c>
      <c r="G2051" s="5">
        <f>IF($M2051="","",IF(INDEX('Per Invoice'!$G$2:$G$3001,$M2051)="","",INDEX('Per Invoice'!$G$2:$G$3001,$M2051)))</f>
        <v/>
      </c>
      <c r="H2051" s="5">
        <f>IF($M2051="","",IF(INDEX('Per Invoice'!$H$2:$H$3001,$M2051)="","",INDEX('Per Invoice'!$H$2:$H$3001,$M2051)))</f>
        <v/>
      </c>
      <c r="I2051" s="5">
        <f>IF($M2051="","",IF(INDEX('Per Invoice'!$I$2:$I$3001,$M2051)="","",INDEX('Per Invoice'!$I$2:$I$3001,$M2051)))</f>
        <v/>
      </c>
      <c r="J2051" s="5">
        <f>IF($M2051="","",IF(INDEX('Per Invoice'!$J$2:$J$3001,$M2051)="","",INDEX('Per Invoice'!$J$2:$J$3001,$M2051)))</f>
        <v/>
      </c>
      <c r="K2051" s="5">
        <f>IF($M2051="","",IF(INDEX('Per Invoice'!$K$2:$K$3001,$M2051)="","",INDEX('Per Invoice'!$K$2:$K$3001,$M2051)))</f>
        <v/>
      </c>
      <c r="L2051">
        <f>IF($M2051="","",IF(INDEX('Per Invoice'!$L$2:$L$3001,$M2051)="","",INDEX('Per Invoice'!$L$2:$L$3001,$M2051)))</f>
        <v/>
      </c>
      <c r="M2051">
        <f>IF(ROWS($M$2:$M2051)&lt;=COUNT('Per Invoice'!$O$2:$O$3001),MATCH(ROWS($M$2:$M2051),'Per Invoice'!$O$2:$O$3001,0),"")</f>
        <v/>
      </c>
    </row>
    <row r="2052">
      <c r="A2052">
        <f>IF($M2052="","",IF(INDEX('Per Invoice'!$A$2:$A$3001,$M2052)="","",INDEX('Per Invoice'!$A$2:$A$3001,$M2052)))</f>
        <v/>
      </c>
      <c r="B2052">
        <f>IF($M2052="","",IF(INDEX('Per Invoice'!$B$2:$B$3001,$M2052)="","",INDEX('Per Invoice'!$B$2:$B$3001,$M2052)))</f>
        <v/>
      </c>
      <c r="C2052">
        <f>IF($M2052="","",IF(INDEX('Per Invoice'!$C$2:$C$3001,$M2052)="","",INDEX('Per Invoice'!$C$2:$C$3001,$M2052)))</f>
        <v/>
      </c>
      <c r="D2052">
        <f>IF($M2052="","",IF(INDEX('Per Invoice'!$D$2:$D$3001,$M2052)="","",INDEX('Per Invoice'!$D$2:$D$3001,$M2052)))</f>
        <v/>
      </c>
      <c r="E2052">
        <f>IF($M2052="","",IF(INDEX('Per Invoice'!$E$2:$E$3001,$M2052)="","",INDEX('Per Invoice'!$E$2:$E$3001,$M2052)))</f>
        <v/>
      </c>
      <c r="F2052">
        <f>IF($M2052="","",IF(INDEX('Per Invoice'!$F$2:$F$3001,$M2052)="","",INDEX('Per Invoice'!$F$2:$F$3001,$M2052)))</f>
        <v/>
      </c>
      <c r="G2052" s="5">
        <f>IF($M2052="","",IF(INDEX('Per Invoice'!$G$2:$G$3001,$M2052)="","",INDEX('Per Invoice'!$G$2:$G$3001,$M2052)))</f>
        <v/>
      </c>
      <c r="H2052" s="5">
        <f>IF($M2052="","",IF(INDEX('Per Invoice'!$H$2:$H$3001,$M2052)="","",INDEX('Per Invoice'!$H$2:$H$3001,$M2052)))</f>
        <v/>
      </c>
      <c r="I2052" s="5">
        <f>IF($M2052="","",IF(INDEX('Per Invoice'!$I$2:$I$3001,$M2052)="","",INDEX('Per Invoice'!$I$2:$I$3001,$M2052)))</f>
        <v/>
      </c>
      <c r="J2052" s="5">
        <f>IF($M2052="","",IF(INDEX('Per Invoice'!$J$2:$J$3001,$M2052)="","",INDEX('Per Invoice'!$J$2:$J$3001,$M2052)))</f>
        <v/>
      </c>
      <c r="K2052" s="5">
        <f>IF($M2052="","",IF(INDEX('Per Invoice'!$K$2:$K$3001,$M2052)="","",INDEX('Per Invoice'!$K$2:$K$3001,$M2052)))</f>
        <v/>
      </c>
      <c r="L2052">
        <f>IF($M2052="","",IF(INDEX('Per Invoice'!$L$2:$L$3001,$M2052)="","",INDEX('Per Invoice'!$L$2:$L$3001,$M2052)))</f>
        <v/>
      </c>
      <c r="M2052">
        <f>IF(ROWS($M$2:$M2052)&lt;=COUNT('Per Invoice'!$O$2:$O$3001),MATCH(ROWS($M$2:$M2052),'Per Invoice'!$O$2:$O$3001,0),"")</f>
        <v/>
      </c>
    </row>
    <row r="2053">
      <c r="A2053">
        <f>IF($M2053="","",IF(INDEX('Per Invoice'!$A$2:$A$3001,$M2053)="","",INDEX('Per Invoice'!$A$2:$A$3001,$M2053)))</f>
        <v/>
      </c>
      <c r="B2053">
        <f>IF($M2053="","",IF(INDEX('Per Invoice'!$B$2:$B$3001,$M2053)="","",INDEX('Per Invoice'!$B$2:$B$3001,$M2053)))</f>
        <v/>
      </c>
      <c r="C2053">
        <f>IF($M2053="","",IF(INDEX('Per Invoice'!$C$2:$C$3001,$M2053)="","",INDEX('Per Invoice'!$C$2:$C$3001,$M2053)))</f>
        <v/>
      </c>
      <c r="D2053">
        <f>IF($M2053="","",IF(INDEX('Per Invoice'!$D$2:$D$3001,$M2053)="","",INDEX('Per Invoice'!$D$2:$D$3001,$M2053)))</f>
        <v/>
      </c>
      <c r="E2053">
        <f>IF($M2053="","",IF(INDEX('Per Invoice'!$E$2:$E$3001,$M2053)="","",INDEX('Per Invoice'!$E$2:$E$3001,$M2053)))</f>
        <v/>
      </c>
      <c r="F2053">
        <f>IF($M2053="","",IF(INDEX('Per Invoice'!$F$2:$F$3001,$M2053)="","",INDEX('Per Invoice'!$F$2:$F$3001,$M2053)))</f>
        <v/>
      </c>
      <c r="G2053" s="5">
        <f>IF($M2053="","",IF(INDEX('Per Invoice'!$G$2:$G$3001,$M2053)="","",INDEX('Per Invoice'!$G$2:$G$3001,$M2053)))</f>
        <v/>
      </c>
      <c r="H2053" s="5">
        <f>IF($M2053="","",IF(INDEX('Per Invoice'!$H$2:$H$3001,$M2053)="","",INDEX('Per Invoice'!$H$2:$H$3001,$M2053)))</f>
        <v/>
      </c>
      <c r="I2053" s="5">
        <f>IF($M2053="","",IF(INDEX('Per Invoice'!$I$2:$I$3001,$M2053)="","",INDEX('Per Invoice'!$I$2:$I$3001,$M2053)))</f>
        <v/>
      </c>
      <c r="J2053" s="5">
        <f>IF($M2053="","",IF(INDEX('Per Invoice'!$J$2:$J$3001,$M2053)="","",INDEX('Per Invoice'!$J$2:$J$3001,$M2053)))</f>
        <v/>
      </c>
      <c r="K2053" s="5">
        <f>IF($M2053="","",IF(INDEX('Per Invoice'!$K$2:$K$3001,$M2053)="","",INDEX('Per Invoice'!$K$2:$K$3001,$M2053)))</f>
        <v/>
      </c>
      <c r="L2053">
        <f>IF($M2053="","",IF(INDEX('Per Invoice'!$L$2:$L$3001,$M2053)="","",INDEX('Per Invoice'!$L$2:$L$3001,$M2053)))</f>
        <v/>
      </c>
      <c r="M2053">
        <f>IF(ROWS($M$2:$M2053)&lt;=COUNT('Per Invoice'!$O$2:$O$3001),MATCH(ROWS($M$2:$M2053),'Per Invoice'!$O$2:$O$3001,0),"")</f>
        <v/>
      </c>
    </row>
    <row r="2054">
      <c r="A2054">
        <f>IF($M2054="","",IF(INDEX('Per Invoice'!$A$2:$A$3001,$M2054)="","",INDEX('Per Invoice'!$A$2:$A$3001,$M2054)))</f>
        <v/>
      </c>
      <c r="B2054">
        <f>IF($M2054="","",IF(INDEX('Per Invoice'!$B$2:$B$3001,$M2054)="","",INDEX('Per Invoice'!$B$2:$B$3001,$M2054)))</f>
        <v/>
      </c>
      <c r="C2054">
        <f>IF($M2054="","",IF(INDEX('Per Invoice'!$C$2:$C$3001,$M2054)="","",INDEX('Per Invoice'!$C$2:$C$3001,$M2054)))</f>
        <v/>
      </c>
      <c r="D2054">
        <f>IF($M2054="","",IF(INDEX('Per Invoice'!$D$2:$D$3001,$M2054)="","",INDEX('Per Invoice'!$D$2:$D$3001,$M2054)))</f>
        <v/>
      </c>
      <c r="E2054">
        <f>IF($M2054="","",IF(INDEX('Per Invoice'!$E$2:$E$3001,$M2054)="","",INDEX('Per Invoice'!$E$2:$E$3001,$M2054)))</f>
        <v/>
      </c>
      <c r="F2054">
        <f>IF($M2054="","",IF(INDEX('Per Invoice'!$F$2:$F$3001,$M2054)="","",INDEX('Per Invoice'!$F$2:$F$3001,$M2054)))</f>
        <v/>
      </c>
      <c r="G2054" s="5">
        <f>IF($M2054="","",IF(INDEX('Per Invoice'!$G$2:$G$3001,$M2054)="","",INDEX('Per Invoice'!$G$2:$G$3001,$M2054)))</f>
        <v/>
      </c>
      <c r="H2054" s="5">
        <f>IF($M2054="","",IF(INDEX('Per Invoice'!$H$2:$H$3001,$M2054)="","",INDEX('Per Invoice'!$H$2:$H$3001,$M2054)))</f>
        <v/>
      </c>
      <c r="I2054" s="5">
        <f>IF($M2054="","",IF(INDEX('Per Invoice'!$I$2:$I$3001,$M2054)="","",INDEX('Per Invoice'!$I$2:$I$3001,$M2054)))</f>
        <v/>
      </c>
      <c r="J2054" s="5">
        <f>IF($M2054="","",IF(INDEX('Per Invoice'!$J$2:$J$3001,$M2054)="","",INDEX('Per Invoice'!$J$2:$J$3001,$M2054)))</f>
        <v/>
      </c>
      <c r="K2054" s="5">
        <f>IF($M2054="","",IF(INDEX('Per Invoice'!$K$2:$K$3001,$M2054)="","",INDEX('Per Invoice'!$K$2:$K$3001,$M2054)))</f>
        <v/>
      </c>
      <c r="L2054">
        <f>IF($M2054="","",IF(INDEX('Per Invoice'!$L$2:$L$3001,$M2054)="","",INDEX('Per Invoice'!$L$2:$L$3001,$M2054)))</f>
        <v/>
      </c>
      <c r="M2054">
        <f>IF(ROWS($M$2:$M2054)&lt;=COUNT('Per Invoice'!$O$2:$O$3001),MATCH(ROWS($M$2:$M2054),'Per Invoice'!$O$2:$O$3001,0),"")</f>
        <v/>
      </c>
    </row>
    <row r="2055">
      <c r="A2055">
        <f>IF($M2055="","",IF(INDEX('Per Invoice'!$A$2:$A$3001,$M2055)="","",INDEX('Per Invoice'!$A$2:$A$3001,$M2055)))</f>
        <v/>
      </c>
      <c r="B2055">
        <f>IF($M2055="","",IF(INDEX('Per Invoice'!$B$2:$B$3001,$M2055)="","",INDEX('Per Invoice'!$B$2:$B$3001,$M2055)))</f>
        <v/>
      </c>
      <c r="C2055">
        <f>IF($M2055="","",IF(INDEX('Per Invoice'!$C$2:$C$3001,$M2055)="","",INDEX('Per Invoice'!$C$2:$C$3001,$M2055)))</f>
        <v/>
      </c>
      <c r="D2055">
        <f>IF($M2055="","",IF(INDEX('Per Invoice'!$D$2:$D$3001,$M2055)="","",INDEX('Per Invoice'!$D$2:$D$3001,$M2055)))</f>
        <v/>
      </c>
      <c r="E2055">
        <f>IF($M2055="","",IF(INDEX('Per Invoice'!$E$2:$E$3001,$M2055)="","",INDEX('Per Invoice'!$E$2:$E$3001,$M2055)))</f>
        <v/>
      </c>
      <c r="F2055">
        <f>IF($M2055="","",IF(INDEX('Per Invoice'!$F$2:$F$3001,$M2055)="","",INDEX('Per Invoice'!$F$2:$F$3001,$M2055)))</f>
        <v/>
      </c>
      <c r="G2055" s="5">
        <f>IF($M2055="","",IF(INDEX('Per Invoice'!$G$2:$G$3001,$M2055)="","",INDEX('Per Invoice'!$G$2:$G$3001,$M2055)))</f>
        <v/>
      </c>
      <c r="H2055" s="5">
        <f>IF($M2055="","",IF(INDEX('Per Invoice'!$H$2:$H$3001,$M2055)="","",INDEX('Per Invoice'!$H$2:$H$3001,$M2055)))</f>
        <v/>
      </c>
      <c r="I2055" s="5">
        <f>IF($M2055="","",IF(INDEX('Per Invoice'!$I$2:$I$3001,$M2055)="","",INDEX('Per Invoice'!$I$2:$I$3001,$M2055)))</f>
        <v/>
      </c>
      <c r="J2055" s="5">
        <f>IF($M2055="","",IF(INDEX('Per Invoice'!$J$2:$J$3001,$M2055)="","",INDEX('Per Invoice'!$J$2:$J$3001,$M2055)))</f>
        <v/>
      </c>
      <c r="K2055" s="5">
        <f>IF($M2055="","",IF(INDEX('Per Invoice'!$K$2:$K$3001,$M2055)="","",INDEX('Per Invoice'!$K$2:$K$3001,$M2055)))</f>
        <v/>
      </c>
      <c r="L2055">
        <f>IF($M2055="","",IF(INDEX('Per Invoice'!$L$2:$L$3001,$M2055)="","",INDEX('Per Invoice'!$L$2:$L$3001,$M2055)))</f>
        <v/>
      </c>
      <c r="M2055">
        <f>IF(ROWS($M$2:$M2055)&lt;=COUNT('Per Invoice'!$O$2:$O$3001),MATCH(ROWS($M$2:$M2055),'Per Invoice'!$O$2:$O$3001,0),"")</f>
        <v/>
      </c>
    </row>
    <row r="2056">
      <c r="A2056">
        <f>IF($M2056="","",IF(INDEX('Per Invoice'!$A$2:$A$3001,$M2056)="","",INDEX('Per Invoice'!$A$2:$A$3001,$M2056)))</f>
        <v/>
      </c>
      <c r="B2056">
        <f>IF($M2056="","",IF(INDEX('Per Invoice'!$B$2:$B$3001,$M2056)="","",INDEX('Per Invoice'!$B$2:$B$3001,$M2056)))</f>
        <v/>
      </c>
      <c r="C2056">
        <f>IF($M2056="","",IF(INDEX('Per Invoice'!$C$2:$C$3001,$M2056)="","",INDEX('Per Invoice'!$C$2:$C$3001,$M2056)))</f>
        <v/>
      </c>
      <c r="D2056">
        <f>IF($M2056="","",IF(INDEX('Per Invoice'!$D$2:$D$3001,$M2056)="","",INDEX('Per Invoice'!$D$2:$D$3001,$M2056)))</f>
        <v/>
      </c>
      <c r="E2056">
        <f>IF($M2056="","",IF(INDEX('Per Invoice'!$E$2:$E$3001,$M2056)="","",INDEX('Per Invoice'!$E$2:$E$3001,$M2056)))</f>
        <v/>
      </c>
      <c r="F2056">
        <f>IF($M2056="","",IF(INDEX('Per Invoice'!$F$2:$F$3001,$M2056)="","",INDEX('Per Invoice'!$F$2:$F$3001,$M2056)))</f>
        <v/>
      </c>
      <c r="G2056" s="5">
        <f>IF($M2056="","",IF(INDEX('Per Invoice'!$G$2:$G$3001,$M2056)="","",INDEX('Per Invoice'!$G$2:$G$3001,$M2056)))</f>
        <v/>
      </c>
      <c r="H2056" s="5">
        <f>IF($M2056="","",IF(INDEX('Per Invoice'!$H$2:$H$3001,$M2056)="","",INDEX('Per Invoice'!$H$2:$H$3001,$M2056)))</f>
        <v/>
      </c>
      <c r="I2056" s="5">
        <f>IF($M2056="","",IF(INDEX('Per Invoice'!$I$2:$I$3001,$M2056)="","",INDEX('Per Invoice'!$I$2:$I$3001,$M2056)))</f>
        <v/>
      </c>
      <c r="J2056" s="5">
        <f>IF($M2056="","",IF(INDEX('Per Invoice'!$J$2:$J$3001,$M2056)="","",INDEX('Per Invoice'!$J$2:$J$3001,$M2056)))</f>
        <v/>
      </c>
      <c r="K2056" s="5">
        <f>IF($M2056="","",IF(INDEX('Per Invoice'!$K$2:$K$3001,$M2056)="","",INDEX('Per Invoice'!$K$2:$K$3001,$M2056)))</f>
        <v/>
      </c>
      <c r="L2056">
        <f>IF($M2056="","",IF(INDEX('Per Invoice'!$L$2:$L$3001,$M2056)="","",INDEX('Per Invoice'!$L$2:$L$3001,$M2056)))</f>
        <v/>
      </c>
      <c r="M2056">
        <f>IF(ROWS($M$2:$M2056)&lt;=COUNT('Per Invoice'!$O$2:$O$3001),MATCH(ROWS($M$2:$M2056),'Per Invoice'!$O$2:$O$3001,0),"")</f>
        <v/>
      </c>
    </row>
    <row r="2057">
      <c r="A2057">
        <f>IF($M2057="","",IF(INDEX('Per Invoice'!$A$2:$A$3001,$M2057)="","",INDEX('Per Invoice'!$A$2:$A$3001,$M2057)))</f>
        <v/>
      </c>
      <c r="B2057">
        <f>IF($M2057="","",IF(INDEX('Per Invoice'!$B$2:$B$3001,$M2057)="","",INDEX('Per Invoice'!$B$2:$B$3001,$M2057)))</f>
        <v/>
      </c>
      <c r="C2057">
        <f>IF($M2057="","",IF(INDEX('Per Invoice'!$C$2:$C$3001,$M2057)="","",INDEX('Per Invoice'!$C$2:$C$3001,$M2057)))</f>
        <v/>
      </c>
      <c r="D2057">
        <f>IF($M2057="","",IF(INDEX('Per Invoice'!$D$2:$D$3001,$M2057)="","",INDEX('Per Invoice'!$D$2:$D$3001,$M2057)))</f>
        <v/>
      </c>
      <c r="E2057">
        <f>IF($M2057="","",IF(INDEX('Per Invoice'!$E$2:$E$3001,$M2057)="","",INDEX('Per Invoice'!$E$2:$E$3001,$M2057)))</f>
        <v/>
      </c>
      <c r="F2057">
        <f>IF($M2057="","",IF(INDEX('Per Invoice'!$F$2:$F$3001,$M2057)="","",INDEX('Per Invoice'!$F$2:$F$3001,$M2057)))</f>
        <v/>
      </c>
      <c r="G2057" s="5">
        <f>IF($M2057="","",IF(INDEX('Per Invoice'!$G$2:$G$3001,$M2057)="","",INDEX('Per Invoice'!$G$2:$G$3001,$M2057)))</f>
        <v/>
      </c>
      <c r="H2057" s="5">
        <f>IF($M2057="","",IF(INDEX('Per Invoice'!$H$2:$H$3001,$M2057)="","",INDEX('Per Invoice'!$H$2:$H$3001,$M2057)))</f>
        <v/>
      </c>
      <c r="I2057" s="5">
        <f>IF($M2057="","",IF(INDEX('Per Invoice'!$I$2:$I$3001,$M2057)="","",INDEX('Per Invoice'!$I$2:$I$3001,$M2057)))</f>
        <v/>
      </c>
      <c r="J2057" s="5">
        <f>IF($M2057="","",IF(INDEX('Per Invoice'!$J$2:$J$3001,$M2057)="","",INDEX('Per Invoice'!$J$2:$J$3001,$M2057)))</f>
        <v/>
      </c>
      <c r="K2057" s="5">
        <f>IF($M2057="","",IF(INDEX('Per Invoice'!$K$2:$K$3001,$M2057)="","",INDEX('Per Invoice'!$K$2:$K$3001,$M2057)))</f>
        <v/>
      </c>
      <c r="L2057">
        <f>IF($M2057="","",IF(INDEX('Per Invoice'!$L$2:$L$3001,$M2057)="","",INDEX('Per Invoice'!$L$2:$L$3001,$M2057)))</f>
        <v/>
      </c>
      <c r="M2057">
        <f>IF(ROWS($M$2:$M2057)&lt;=COUNT('Per Invoice'!$O$2:$O$3001),MATCH(ROWS($M$2:$M2057),'Per Invoice'!$O$2:$O$3001,0),"")</f>
        <v/>
      </c>
    </row>
    <row r="2058">
      <c r="A2058">
        <f>IF($M2058="","",IF(INDEX('Per Invoice'!$A$2:$A$3001,$M2058)="","",INDEX('Per Invoice'!$A$2:$A$3001,$M2058)))</f>
        <v/>
      </c>
      <c r="B2058">
        <f>IF($M2058="","",IF(INDEX('Per Invoice'!$B$2:$B$3001,$M2058)="","",INDEX('Per Invoice'!$B$2:$B$3001,$M2058)))</f>
        <v/>
      </c>
      <c r="C2058">
        <f>IF($M2058="","",IF(INDEX('Per Invoice'!$C$2:$C$3001,$M2058)="","",INDEX('Per Invoice'!$C$2:$C$3001,$M2058)))</f>
        <v/>
      </c>
      <c r="D2058">
        <f>IF($M2058="","",IF(INDEX('Per Invoice'!$D$2:$D$3001,$M2058)="","",INDEX('Per Invoice'!$D$2:$D$3001,$M2058)))</f>
        <v/>
      </c>
      <c r="E2058">
        <f>IF($M2058="","",IF(INDEX('Per Invoice'!$E$2:$E$3001,$M2058)="","",INDEX('Per Invoice'!$E$2:$E$3001,$M2058)))</f>
        <v/>
      </c>
      <c r="F2058">
        <f>IF($M2058="","",IF(INDEX('Per Invoice'!$F$2:$F$3001,$M2058)="","",INDEX('Per Invoice'!$F$2:$F$3001,$M2058)))</f>
        <v/>
      </c>
      <c r="G2058" s="5">
        <f>IF($M2058="","",IF(INDEX('Per Invoice'!$G$2:$G$3001,$M2058)="","",INDEX('Per Invoice'!$G$2:$G$3001,$M2058)))</f>
        <v/>
      </c>
      <c r="H2058" s="5">
        <f>IF($M2058="","",IF(INDEX('Per Invoice'!$H$2:$H$3001,$M2058)="","",INDEX('Per Invoice'!$H$2:$H$3001,$M2058)))</f>
        <v/>
      </c>
      <c r="I2058" s="5">
        <f>IF($M2058="","",IF(INDEX('Per Invoice'!$I$2:$I$3001,$M2058)="","",INDEX('Per Invoice'!$I$2:$I$3001,$M2058)))</f>
        <v/>
      </c>
      <c r="J2058" s="5">
        <f>IF($M2058="","",IF(INDEX('Per Invoice'!$J$2:$J$3001,$M2058)="","",INDEX('Per Invoice'!$J$2:$J$3001,$M2058)))</f>
        <v/>
      </c>
      <c r="K2058" s="5">
        <f>IF($M2058="","",IF(INDEX('Per Invoice'!$K$2:$K$3001,$M2058)="","",INDEX('Per Invoice'!$K$2:$K$3001,$M2058)))</f>
        <v/>
      </c>
      <c r="L2058">
        <f>IF($M2058="","",IF(INDEX('Per Invoice'!$L$2:$L$3001,$M2058)="","",INDEX('Per Invoice'!$L$2:$L$3001,$M2058)))</f>
        <v/>
      </c>
      <c r="M2058">
        <f>IF(ROWS($M$2:$M2058)&lt;=COUNT('Per Invoice'!$O$2:$O$3001),MATCH(ROWS($M$2:$M2058),'Per Invoice'!$O$2:$O$3001,0),"")</f>
        <v/>
      </c>
    </row>
    <row r="2059">
      <c r="A2059">
        <f>IF($M2059="","",IF(INDEX('Per Invoice'!$A$2:$A$3001,$M2059)="","",INDEX('Per Invoice'!$A$2:$A$3001,$M2059)))</f>
        <v/>
      </c>
      <c r="B2059">
        <f>IF($M2059="","",IF(INDEX('Per Invoice'!$B$2:$B$3001,$M2059)="","",INDEX('Per Invoice'!$B$2:$B$3001,$M2059)))</f>
        <v/>
      </c>
      <c r="C2059">
        <f>IF($M2059="","",IF(INDEX('Per Invoice'!$C$2:$C$3001,$M2059)="","",INDEX('Per Invoice'!$C$2:$C$3001,$M2059)))</f>
        <v/>
      </c>
      <c r="D2059">
        <f>IF($M2059="","",IF(INDEX('Per Invoice'!$D$2:$D$3001,$M2059)="","",INDEX('Per Invoice'!$D$2:$D$3001,$M2059)))</f>
        <v/>
      </c>
      <c r="E2059">
        <f>IF($M2059="","",IF(INDEX('Per Invoice'!$E$2:$E$3001,$M2059)="","",INDEX('Per Invoice'!$E$2:$E$3001,$M2059)))</f>
        <v/>
      </c>
      <c r="F2059">
        <f>IF($M2059="","",IF(INDEX('Per Invoice'!$F$2:$F$3001,$M2059)="","",INDEX('Per Invoice'!$F$2:$F$3001,$M2059)))</f>
        <v/>
      </c>
      <c r="G2059" s="5">
        <f>IF($M2059="","",IF(INDEX('Per Invoice'!$G$2:$G$3001,$M2059)="","",INDEX('Per Invoice'!$G$2:$G$3001,$M2059)))</f>
        <v/>
      </c>
      <c r="H2059" s="5">
        <f>IF($M2059="","",IF(INDEX('Per Invoice'!$H$2:$H$3001,$M2059)="","",INDEX('Per Invoice'!$H$2:$H$3001,$M2059)))</f>
        <v/>
      </c>
      <c r="I2059" s="5">
        <f>IF($M2059="","",IF(INDEX('Per Invoice'!$I$2:$I$3001,$M2059)="","",INDEX('Per Invoice'!$I$2:$I$3001,$M2059)))</f>
        <v/>
      </c>
      <c r="J2059" s="5">
        <f>IF($M2059="","",IF(INDEX('Per Invoice'!$J$2:$J$3001,$M2059)="","",INDEX('Per Invoice'!$J$2:$J$3001,$M2059)))</f>
        <v/>
      </c>
      <c r="K2059" s="5">
        <f>IF($M2059="","",IF(INDEX('Per Invoice'!$K$2:$K$3001,$M2059)="","",INDEX('Per Invoice'!$K$2:$K$3001,$M2059)))</f>
        <v/>
      </c>
      <c r="L2059">
        <f>IF($M2059="","",IF(INDEX('Per Invoice'!$L$2:$L$3001,$M2059)="","",INDEX('Per Invoice'!$L$2:$L$3001,$M2059)))</f>
        <v/>
      </c>
      <c r="M2059">
        <f>IF(ROWS($M$2:$M2059)&lt;=COUNT('Per Invoice'!$O$2:$O$3001),MATCH(ROWS($M$2:$M2059),'Per Invoice'!$O$2:$O$3001,0),"")</f>
        <v/>
      </c>
    </row>
    <row r="2060">
      <c r="A2060">
        <f>IF($M2060="","",IF(INDEX('Per Invoice'!$A$2:$A$3001,$M2060)="","",INDEX('Per Invoice'!$A$2:$A$3001,$M2060)))</f>
        <v/>
      </c>
      <c r="B2060">
        <f>IF($M2060="","",IF(INDEX('Per Invoice'!$B$2:$B$3001,$M2060)="","",INDEX('Per Invoice'!$B$2:$B$3001,$M2060)))</f>
        <v/>
      </c>
      <c r="C2060">
        <f>IF($M2060="","",IF(INDEX('Per Invoice'!$C$2:$C$3001,$M2060)="","",INDEX('Per Invoice'!$C$2:$C$3001,$M2060)))</f>
        <v/>
      </c>
      <c r="D2060">
        <f>IF($M2060="","",IF(INDEX('Per Invoice'!$D$2:$D$3001,$M2060)="","",INDEX('Per Invoice'!$D$2:$D$3001,$M2060)))</f>
        <v/>
      </c>
      <c r="E2060">
        <f>IF($M2060="","",IF(INDEX('Per Invoice'!$E$2:$E$3001,$M2060)="","",INDEX('Per Invoice'!$E$2:$E$3001,$M2060)))</f>
        <v/>
      </c>
      <c r="F2060">
        <f>IF($M2060="","",IF(INDEX('Per Invoice'!$F$2:$F$3001,$M2060)="","",INDEX('Per Invoice'!$F$2:$F$3001,$M2060)))</f>
        <v/>
      </c>
      <c r="G2060" s="5">
        <f>IF($M2060="","",IF(INDEX('Per Invoice'!$G$2:$G$3001,$M2060)="","",INDEX('Per Invoice'!$G$2:$G$3001,$M2060)))</f>
        <v/>
      </c>
      <c r="H2060" s="5">
        <f>IF($M2060="","",IF(INDEX('Per Invoice'!$H$2:$H$3001,$M2060)="","",INDEX('Per Invoice'!$H$2:$H$3001,$M2060)))</f>
        <v/>
      </c>
      <c r="I2060" s="5">
        <f>IF($M2060="","",IF(INDEX('Per Invoice'!$I$2:$I$3001,$M2060)="","",INDEX('Per Invoice'!$I$2:$I$3001,$M2060)))</f>
        <v/>
      </c>
      <c r="J2060" s="5">
        <f>IF($M2060="","",IF(INDEX('Per Invoice'!$J$2:$J$3001,$M2060)="","",INDEX('Per Invoice'!$J$2:$J$3001,$M2060)))</f>
        <v/>
      </c>
      <c r="K2060" s="5">
        <f>IF($M2060="","",IF(INDEX('Per Invoice'!$K$2:$K$3001,$M2060)="","",INDEX('Per Invoice'!$K$2:$K$3001,$M2060)))</f>
        <v/>
      </c>
      <c r="L2060">
        <f>IF($M2060="","",IF(INDEX('Per Invoice'!$L$2:$L$3001,$M2060)="","",INDEX('Per Invoice'!$L$2:$L$3001,$M2060)))</f>
        <v/>
      </c>
      <c r="M2060">
        <f>IF(ROWS($M$2:$M2060)&lt;=COUNT('Per Invoice'!$O$2:$O$3001),MATCH(ROWS($M$2:$M2060),'Per Invoice'!$O$2:$O$3001,0),"")</f>
        <v/>
      </c>
    </row>
    <row r="2061">
      <c r="A2061">
        <f>IF($M2061="","",IF(INDEX('Per Invoice'!$A$2:$A$3001,$M2061)="","",INDEX('Per Invoice'!$A$2:$A$3001,$M2061)))</f>
        <v/>
      </c>
      <c r="B2061">
        <f>IF($M2061="","",IF(INDEX('Per Invoice'!$B$2:$B$3001,$M2061)="","",INDEX('Per Invoice'!$B$2:$B$3001,$M2061)))</f>
        <v/>
      </c>
      <c r="C2061">
        <f>IF($M2061="","",IF(INDEX('Per Invoice'!$C$2:$C$3001,$M2061)="","",INDEX('Per Invoice'!$C$2:$C$3001,$M2061)))</f>
        <v/>
      </c>
      <c r="D2061">
        <f>IF($M2061="","",IF(INDEX('Per Invoice'!$D$2:$D$3001,$M2061)="","",INDEX('Per Invoice'!$D$2:$D$3001,$M2061)))</f>
        <v/>
      </c>
      <c r="E2061">
        <f>IF($M2061="","",IF(INDEX('Per Invoice'!$E$2:$E$3001,$M2061)="","",INDEX('Per Invoice'!$E$2:$E$3001,$M2061)))</f>
        <v/>
      </c>
      <c r="F2061">
        <f>IF($M2061="","",IF(INDEX('Per Invoice'!$F$2:$F$3001,$M2061)="","",INDEX('Per Invoice'!$F$2:$F$3001,$M2061)))</f>
        <v/>
      </c>
      <c r="G2061" s="5">
        <f>IF($M2061="","",IF(INDEX('Per Invoice'!$G$2:$G$3001,$M2061)="","",INDEX('Per Invoice'!$G$2:$G$3001,$M2061)))</f>
        <v/>
      </c>
      <c r="H2061" s="5">
        <f>IF($M2061="","",IF(INDEX('Per Invoice'!$H$2:$H$3001,$M2061)="","",INDEX('Per Invoice'!$H$2:$H$3001,$M2061)))</f>
        <v/>
      </c>
      <c r="I2061" s="5">
        <f>IF($M2061="","",IF(INDEX('Per Invoice'!$I$2:$I$3001,$M2061)="","",INDEX('Per Invoice'!$I$2:$I$3001,$M2061)))</f>
        <v/>
      </c>
      <c r="J2061" s="5">
        <f>IF($M2061="","",IF(INDEX('Per Invoice'!$J$2:$J$3001,$M2061)="","",INDEX('Per Invoice'!$J$2:$J$3001,$M2061)))</f>
        <v/>
      </c>
      <c r="K2061" s="5">
        <f>IF($M2061="","",IF(INDEX('Per Invoice'!$K$2:$K$3001,$M2061)="","",INDEX('Per Invoice'!$K$2:$K$3001,$M2061)))</f>
        <v/>
      </c>
      <c r="L2061">
        <f>IF($M2061="","",IF(INDEX('Per Invoice'!$L$2:$L$3001,$M2061)="","",INDEX('Per Invoice'!$L$2:$L$3001,$M2061)))</f>
        <v/>
      </c>
      <c r="M2061">
        <f>IF(ROWS($M$2:$M2061)&lt;=COUNT('Per Invoice'!$O$2:$O$3001),MATCH(ROWS($M$2:$M2061),'Per Invoice'!$O$2:$O$3001,0),"")</f>
        <v/>
      </c>
    </row>
    <row r="2062">
      <c r="A2062">
        <f>IF($M2062="","",IF(INDEX('Per Invoice'!$A$2:$A$3001,$M2062)="","",INDEX('Per Invoice'!$A$2:$A$3001,$M2062)))</f>
        <v/>
      </c>
      <c r="B2062">
        <f>IF($M2062="","",IF(INDEX('Per Invoice'!$B$2:$B$3001,$M2062)="","",INDEX('Per Invoice'!$B$2:$B$3001,$M2062)))</f>
        <v/>
      </c>
      <c r="C2062">
        <f>IF($M2062="","",IF(INDEX('Per Invoice'!$C$2:$C$3001,$M2062)="","",INDEX('Per Invoice'!$C$2:$C$3001,$M2062)))</f>
        <v/>
      </c>
      <c r="D2062">
        <f>IF($M2062="","",IF(INDEX('Per Invoice'!$D$2:$D$3001,$M2062)="","",INDEX('Per Invoice'!$D$2:$D$3001,$M2062)))</f>
        <v/>
      </c>
      <c r="E2062">
        <f>IF($M2062="","",IF(INDEX('Per Invoice'!$E$2:$E$3001,$M2062)="","",INDEX('Per Invoice'!$E$2:$E$3001,$M2062)))</f>
        <v/>
      </c>
      <c r="F2062">
        <f>IF($M2062="","",IF(INDEX('Per Invoice'!$F$2:$F$3001,$M2062)="","",INDEX('Per Invoice'!$F$2:$F$3001,$M2062)))</f>
        <v/>
      </c>
      <c r="G2062" s="5">
        <f>IF($M2062="","",IF(INDEX('Per Invoice'!$G$2:$G$3001,$M2062)="","",INDEX('Per Invoice'!$G$2:$G$3001,$M2062)))</f>
        <v/>
      </c>
      <c r="H2062" s="5">
        <f>IF($M2062="","",IF(INDEX('Per Invoice'!$H$2:$H$3001,$M2062)="","",INDEX('Per Invoice'!$H$2:$H$3001,$M2062)))</f>
        <v/>
      </c>
      <c r="I2062" s="5">
        <f>IF($M2062="","",IF(INDEX('Per Invoice'!$I$2:$I$3001,$M2062)="","",INDEX('Per Invoice'!$I$2:$I$3001,$M2062)))</f>
        <v/>
      </c>
      <c r="J2062" s="5">
        <f>IF($M2062="","",IF(INDEX('Per Invoice'!$J$2:$J$3001,$M2062)="","",INDEX('Per Invoice'!$J$2:$J$3001,$M2062)))</f>
        <v/>
      </c>
      <c r="K2062" s="5">
        <f>IF($M2062="","",IF(INDEX('Per Invoice'!$K$2:$K$3001,$M2062)="","",INDEX('Per Invoice'!$K$2:$K$3001,$M2062)))</f>
        <v/>
      </c>
      <c r="L2062">
        <f>IF($M2062="","",IF(INDEX('Per Invoice'!$L$2:$L$3001,$M2062)="","",INDEX('Per Invoice'!$L$2:$L$3001,$M2062)))</f>
        <v/>
      </c>
      <c r="M2062">
        <f>IF(ROWS($M$2:$M2062)&lt;=COUNT('Per Invoice'!$O$2:$O$3001),MATCH(ROWS($M$2:$M2062),'Per Invoice'!$O$2:$O$3001,0),"")</f>
        <v/>
      </c>
    </row>
    <row r="2063">
      <c r="A2063">
        <f>IF($M2063="","",IF(INDEX('Per Invoice'!$A$2:$A$3001,$M2063)="","",INDEX('Per Invoice'!$A$2:$A$3001,$M2063)))</f>
        <v/>
      </c>
      <c r="B2063">
        <f>IF($M2063="","",IF(INDEX('Per Invoice'!$B$2:$B$3001,$M2063)="","",INDEX('Per Invoice'!$B$2:$B$3001,$M2063)))</f>
        <v/>
      </c>
      <c r="C2063">
        <f>IF($M2063="","",IF(INDEX('Per Invoice'!$C$2:$C$3001,$M2063)="","",INDEX('Per Invoice'!$C$2:$C$3001,$M2063)))</f>
        <v/>
      </c>
      <c r="D2063">
        <f>IF($M2063="","",IF(INDEX('Per Invoice'!$D$2:$D$3001,$M2063)="","",INDEX('Per Invoice'!$D$2:$D$3001,$M2063)))</f>
        <v/>
      </c>
      <c r="E2063">
        <f>IF($M2063="","",IF(INDEX('Per Invoice'!$E$2:$E$3001,$M2063)="","",INDEX('Per Invoice'!$E$2:$E$3001,$M2063)))</f>
        <v/>
      </c>
      <c r="F2063">
        <f>IF($M2063="","",IF(INDEX('Per Invoice'!$F$2:$F$3001,$M2063)="","",INDEX('Per Invoice'!$F$2:$F$3001,$M2063)))</f>
        <v/>
      </c>
      <c r="G2063" s="5">
        <f>IF($M2063="","",IF(INDEX('Per Invoice'!$G$2:$G$3001,$M2063)="","",INDEX('Per Invoice'!$G$2:$G$3001,$M2063)))</f>
        <v/>
      </c>
      <c r="H2063" s="5">
        <f>IF($M2063="","",IF(INDEX('Per Invoice'!$H$2:$H$3001,$M2063)="","",INDEX('Per Invoice'!$H$2:$H$3001,$M2063)))</f>
        <v/>
      </c>
      <c r="I2063" s="5">
        <f>IF($M2063="","",IF(INDEX('Per Invoice'!$I$2:$I$3001,$M2063)="","",INDEX('Per Invoice'!$I$2:$I$3001,$M2063)))</f>
        <v/>
      </c>
      <c r="J2063" s="5">
        <f>IF($M2063="","",IF(INDEX('Per Invoice'!$J$2:$J$3001,$M2063)="","",INDEX('Per Invoice'!$J$2:$J$3001,$M2063)))</f>
        <v/>
      </c>
      <c r="K2063" s="5">
        <f>IF($M2063="","",IF(INDEX('Per Invoice'!$K$2:$K$3001,$M2063)="","",INDEX('Per Invoice'!$K$2:$K$3001,$M2063)))</f>
        <v/>
      </c>
      <c r="L2063">
        <f>IF($M2063="","",IF(INDEX('Per Invoice'!$L$2:$L$3001,$M2063)="","",INDEX('Per Invoice'!$L$2:$L$3001,$M2063)))</f>
        <v/>
      </c>
      <c r="M2063">
        <f>IF(ROWS($M$2:$M2063)&lt;=COUNT('Per Invoice'!$O$2:$O$3001),MATCH(ROWS($M$2:$M2063),'Per Invoice'!$O$2:$O$3001,0),"")</f>
        <v/>
      </c>
    </row>
    <row r="2064">
      <c r="A2064">
        <f>IF($M2064="","",IF(INDEX('Per Invoice'!$A$2:$A$3001,$M2064)="","",INDEX('Per Invoice'!$A$2:$A$3001,$M2064)))</f>
        <v/>
      </c>
      <c r="B2064">
        <f>IF($M2064="","",IF(INDEX('Per Invoice'!$B$2:$B$3001,$M2064)="","",INDEX('Per Invoice'!$B$2:$B$3001,$M2064)))</f>
        <v/>
      </c>
      <c r="C2064">
        <f>IF($M2064="","",IF(INDEX('Per Invoice'!$C$2:$C$3001,$M2064)="","",INDEX('Per Invoice'!$C$2:$C$3001,$M2064)))</f>
        <v/>
      </c>
      <c r="D2064">
        <f>IF($M2064="","",IF(INDEX('Per Invoice'!$D$2:$D$3001,$M2064)="","",INDEX('Per Invoice'!$D$2:$D$3001,$M2064)))</f>
        <v/>
      </c>
      <c r="E2064">
        <f>IF($M2064="","",IF(INDEX('Per Invoice'!$E$2:$E$3001,$M2064)="","",INDEX('Per Invoice'!$E$2:$E$3001,$M2064)))</f>
        <v/>
      </c>
      <c r="F2064">
        <f>IF($M2064="","",IF(INDEX('Per Invoice'!$F$2:$F$3001,$M2064)="","",INDEX('Per Invoice'!$F$2:$F$3001,$M2064)))</f>
        <v/>
      </c>
      <c r="G2064" s="5">
        <f>IF($M2064="","",IF(INDEX('Per Invoice'!$G$2:$G$3001,$M2064)="","",INDEX('Per Invoice'!$G$2:$G$3001,$M2064)))</f>
        <v/>
      </c>
      <c r="H2064" s="5">
        <f>IF($M2064="","",IF(INDEX('Per Invoice'!$H$2:$H$3001,$M2064)="","",INDEX('Per Invoice'!$H$2:$H$3001,$M2064)))</f>
        <v/>
      </c>
      <c r="I2064" s="5">
        <f>IF($M2064="","",IF(INDEX('Per Invoice'!$I$2:$I$3001,$M2064)="","",INDEX('Per Invoice'!$I$2:$I$3001,$M2064)))</f>
        <v/>
      </c>
      <c r="J2064" s="5">
        <f>IF($M2064="","",IF(INDEX('Per Invoice'!$J$2:$J$3001,$M2064)="","",INDEX('Per Invoice'!$J$2:$J$3001,$M2064)))</f>
        <v/>
      </c>
      <c r="K2064" s="5">
        <f>IF($M2064="","",IF(INDEX('Per Invoice'!$K$2:$K$3001,$M2064)="","",INDEX('Per Invoice'!$K$2:$K$3001,$M2064)))</f>
        <v/>
      </c>
      <c r="L2064">
        <f>IF($M2064="","",IF(INDEX('Per Invoice'!$L$2:$L$3001,$M2064)="","",INDEX('Per Invoice'!$L$2:$L$3001,$M2064)))</f>
        <v/>
      </c>
      <c r="M2064">
        <f>IF(ROWS($M$2:$M2064)&lt;=COUNT('Per Invoice'!$O$2:$O$3001),MATCH(ROWS($M$2:$M2064),'Per Invoice'!$O$2:$O$3001,0),"")</f>
        <v/>
      </c>
    </row>
    <row r="2065">
      <c r="A2065">
        <f>IF($M2065="","",IF(INDEX('Per Invoice'!$A$2:$A$3001,$M2065)="","",INDEX('Per Invoice'!$A$2:$A$3001,$M2065)))</f>
        <v/>
      </c>
      <c r="B2065">
        <f>IF($M2065="","",IF(INDEX('Per Invoice'!$B$2:$B$3001,$M2065)="","",INDEX('Per Invoice'!$B$2:$B$3001,$M2065)))</f>
        <v/>
      </c>
      <c r="C2065">
        <f>IF($M2065="","",IF(INDEX('Per Invoice'!$C$2:$C$3001,$M2065)="","",INDEX('Per Invoice'!$C$2:$C$3001,$M2065)))</f>
        <v/>
      </c>
      <c r="D2065">
        <f>IF($M2065="","",IF(INDEX('Per Invoice'!$D$2:$D$3001,$M2065)="","",INDEX('Per Invoice'!$D$2:$D$3001,$M2065)))</f>
        <v/>
      </c>
      <c r="E2065">
        <f>IF($M2065="","",IF(INDEX('Per Invoice'!$E$2:$E$3001,$M2065)="","",INDEX('Per Invoice'!$E$2:$E$3001,$M2065)))</f>
        <v/>
      </c>
      <c r="F2065">
        <f>IF($M2065="","",IF(INDEX('Per Invoice'!$F$2:$F$3001,$M2065)="","",INDEX('Per Invoice'!$F$2:$F$3001,$M2065)))</f>
        <v/>
      </c>
      <c r="G2065" s="5">
        <f>IF($M2065="","",IF(INDEX('Per Invoice'!$G$2:$G$3001,$M2065)="","",INDEX('Per Invoice'!$G$2:$G$3001,$M2065)))</f>
        <v/>
      </c>
      <c r="H2065" s="5">
        <f>IF($M2065="","",IF(INDEX('Per Invoice'!$H$2:$H$3001,$M2065)="","",INDEX('Per Invoice'!$H$2:$H$3001,$M2065)))</f>
        <v/>
      </c>
      <c r="I2065" s="5">
        <f>IF($M2065="","",IF(INDEX('Per Invoice'!$I$2:$I$3001,$M2065)="","",INDEX('Per Invoice'!$I$2:$I$3001,$M2065)))</f>
        <v/>
      </c>
      <c r="J2065" s="5">
        <f>IF($M2065="","",IF(INDEX('Per Invoice'!$J$2:$J$3001,$M2065)="","",INDEX('Per Invoice'!$J$2:$J$3001,$M2065)))</f>
        <v/>
      </c>
      <c r="K2065" s="5">
        <f>IF($M2065="","",IF(INDEX('Per Invoice'!$K$2:$K$3001,$M2065)="","",INDEX('Per Invoice'!$K$2:$K$3001,$M2065)))</f>
        <v/>
      </c>
      <c r="L2065">
        <f>IF($M2065="","",IF(INDEX('Per Invoice'!$L$2:$L$3001,$M2065)="","",INDEX('Per Invoice'!$L$2:$L$3001,$M2065)))</f>
        <v/>
      </c>
      <c r="M2065">
        <f>IF(ROWS($M$2:$M2065)&lt;=COUNT('Per Invoice'!$O$2:$O$3001),MATCH(ROWS($M$2:$M2065),'Per Invoice'!$O$2:$O$3001,0),"")</f>
        <v/>
      </c>
    </row>
    <row r="2066">
      <c r="A2066">
        <f>IF($M2066="","",IF(INDEX('Per Invoice'!$A$2:$A$3001,$M2066)="","",INDEX('Per Invoice'!$A$2:$A$3001,$M2066)))</f>
        <v/>
      </c>
      <c r="B2066">
        <f>IF($M2066="","",IF(INDEX('Per Invoice'!$B$2:$B$3001,$M2066)="","",INDEX('Per Invoice'!$B$2:$B$3001,$M2066)))</f>
        <v/>
      </c>
      <c r="C2066">
        <f>IF($M2066="","",IF(INDEX('Per Invoice'!$C$2:$C$3001,$M2066)="","",INDEX('Per Invoice'!$C$2:$C$3001,$M2066)))</f>
        <v/>
      </c>
      <c r="D2066">
        <f>IF($M2066="","",IF(INDEX('Per Invoice'!$D$2:$D$3001,$M2066)="","",INDEX('Per Invoice'!$D$2:$D$3001,$M2066)))</f>
        <v/>
      </c>
      <c r="E2066">
        <f>IF($M2066="","",IF(INDEX('Per Invoice'!$E$2:$E$3001,$M2066)="","",INDEX('Per Invoice'!$E$2:$E$3001,$M2066)))</f>
        <v/>
      </c>
      <c r="F2066">
        <f>IF($M2066="","",IF(INDEX('Per Invoice'!$F$2:$F$3001,$M2066)="","",INDEX('Per Invoice'!$F$2:$F$3001,$M2066)))</f>
        <v/>
      </c>
      <c r="G2066" s="5">
        <f>IF($M2066="","",IF(INDEX('Per Invoice'!$G$2:$G$3001,$M2066)="","",INDEX('Per Invoice'!$G$2:$G$3001,$M2066)))</f>
        <v/>
      </c>
      <c r="H2066" s="5">
        <f>IF($M2066="","",IF(INDEX('Per Invoice'!$H$2:$H$3001,$M2066)="","",INDEX('Per Invoice'!$H$2:$H$3001,$M2066)))</f>
        <v/>
      </c>
      <c r="I2066" s="5">
        <f>IF($M2066="","",IF(INDEX('Per Invoice'!$I$2:$I$3001,$M2066)="","",INDEX('Per Invoice'!$I$2:$I$3001,$M2066)))</f>
        <v/>
      </c>
      <c r="J2066" s="5">
        <f>IF($M2066="","",IF(INDEX('Per Invoice'!$J$2:$J$3001,$M2066)="","",INDEX('Per Invoice'!$J$2:$J$3001,$M2066)))</f>
        <v/>
      </c>
      <c r="K2066" s="5">
        <f>IF($M2066="","",IF(INDEX('Per Invoice'!$K$2:$K$3001,$M2066)="","",INDEX('Per Invoice'!$K$2:$K$3001,$M2066)))</f>
        <v/>
      </c>
      <c r="L2066">
        <f>IF($M2066="","",IF(INDEX('Per Invoice'!$L$2:$L$3001,$M2066)="","",INDEX('Per Invoice'!$L$2:$L$3001,$M2066)))</f>
        <v/>
      </c>
      <c r="M2066">
        <f>IF(ROWS($M$2:$M2066)&lt;=COUNT('Per Invoice'!$O$2:$O$3001),MATCH(ROWS($M$2:$M2066),'Per Invoice'!$O$2:$O$3001,0),"")</f>
        <v/>
      </c>
    </row>
    <row r="2067">
      <c r="A2067">
        <f>IF($M2067="","",IF(INDEX('Per Invoice'!$A$2:$A$3001,$M2067)="","",INDEX('Per Invoice'!$A$2:$A$3001,$M2067)))</f>
        <v/>
      </c>
      <c r="B2067">
        <f>IF($M2067="","",IF(INDEX('Per Invoice'!$B$2:$B$3001,$M2067)="","",INDEX('Per Invoice'!$B$2:$B$3001,$M2067)))</f>
        <v/>
      </c>
      <c r="C2067">
        <f>IF($M2067="","",IF(INDEX('Per Invoice'!$C$2:$C$3001,$M2067)="","",INDEX('Per Invoice'!$C$2:$C$3001,$M2067)))</f>
        <v/>
      </c>
      <c r="D2067">
        <f>IF($M2067="","",IF(INDEX('Per Invoice'!$D$2:$D$3001,$M2067)="","",INDEX('Per Invoice'!$D$2:$D$3001,$M2067)))</f>
        <v/>
      </c>
      <c r="E2067">
        <f>IF($M2067="","",IF(INDEX('Per Invoice'!$E$2:$E$3001,$M2067)="","",INDEX('Per Invoice'!$E$2:$E$3001,$M2067)))</f>
        <v/>
      </c>
      <c r="F2067">
        <f>IF($M2067="","",IF(INDEX('Per Invoice'!$F$2:$F$3001,$M2067)="","",INDEX('Per Invoice'!$F$2:$F$3001,$M2067)))</f>
        <v/>
      </c>
      <c r="G2067" s="5">
        <f>IF($M2067="","",IF(INDEX('Per Invoice'!$G$2:$G$3001,$M2067)="","",INDEX('Per Invoice'!$G$2:$G$3001,$M2067)))</f>
        <v/>
      </c>
      <c r="H2067" s="5">
        <f>IF($M2067="","",IF(INDEX('Per Invoice'!$H$2:$H$3001,$M2067)="","",INDEX('Per Invoice'!$H$2:$H$3001,$M2067)))</f>
        <v/>
      </c>
      <c r="I2067" s="5">
        <f>IF($M2067="","",IF(INDEX('Per Invoice'!$I$2:$I$3001,$M2067)="","",INDEX('Per Invoice'!$I$2:$I$3001,$M2067)))</f>
        <v/>
      </c>
      <c r="J2067" s="5">
        <f>IF($M2067="","",IF(INDEX('Per Invoice'!$J$2:$J$3001,$M2067)="","",INDEX('Per Invoice'!$J$2:$J$3001,$M2067)))</f>
        <v/>
      </c>
      <c r="K2067" s="5">
        <f>IF($M2067="","",IF(INDEX('Per Invoice'!$K$2:$K$3001,$M2067)="","",INDEX('Per Invoice'!$K$2:$K$3001,$M2067)))</f>
        <v/>
      </c>
      <c r="L2067">
        <f>IF($M2067="","",IF(INDEX('Per Invoice'!$L$2:$L$3001,$M2067)="","",INDEX('Per Invoice'!$L$2:$L$3001,$M2067)))</f>
        <v/>
      </c>
      <c r="M2067">
        <f>IF(ROWS($M$2:$M2067)&lt;=COUNT('Per Invoice'!$O$2:$O$3001),MATCH(ROWS($M$2:$M2067),'Per Invoice'!$O$2:$O$3001,0),"")</f>
        <v/>
      </c>
    </row>
    <row r="2068">
      <c r="A2068">
        <f>IF($M2068="","",IF(INDEX('Per Invoice'!$A$2:$A$3001,$M2068)="","",INDEX('Per Invoice'!$A$2:$A$3001,$M2068)))</f>
        <v/>
      </c>
      <c r="B2068">
        <f>IF($M2068="","",IF(INDEX('Per Invoice'!$B$2:$B$3001,$M2068)="","",INDEX('Per Invoice'!$B$2:$B$3001,$M2068)))</f>
        <v/>
      </c>
      <c r="C2068">
        <f>IF($M2068="","",IF(INDEX('Per Invoice'!$C$2:$C$3001,$M2068)="","",INDEX('Per Invoice'!$C$2:$C$3001,$M2068)))</f>
        <v/>
      </c>
      <c r="D2068">
        <f>IF($M2068="","",IF(INDEX('Per Invoice'!$D$2:$D$3001,$M2068)="","",INDEX('Per Invoice'!$D$2:$D$3001,$M2068)))</f>
        <v/>
      </c>
      <c r="E2068">
        <f>IF($M2068="","",IF(INDEX('Per Invoice'!$E$2:$E$3001,$M2068)="","",INDEX('Per Invoice'!$E$2:$E$3001,$M2068)))</f>
        <v/>
      </c>
      <c r="F2068">
        <f>IF($M2068="","",IF(INDEX('Per Invoice'!$F$2:$F$3001,$M2068)="","",INDEX('Per Invoice'!$F$2:$F$3001,$M2068)))</f>
        <v/>
      </c>
      <c r="G2068" s="5">
        <f>IF($M2068="","",IF(INDEX('Per Invoice'!$G$2:$G$3001,$M2068)="","",INDEX('Per Invoice'!$G$2:$G$3001,$M2068)))</f>
        <v/>
      </c>
      <c r="H2068" s="5">
        <f>IF($M2068="","",IF(INDEX('Per Invoice'!$H$2:$H$3001,$M2068)="","",INDEX('Per Invoice'!$H$2:$H$3001,$M2068)))</f>
        <v/>
      </c>
      <c r="I2068" s="5">
        <f>IF($M2068="","",IF(INDEX('Per Invoice'!$I$2:$I$3001,$M2068)="","",INDEX('Per Invoice'!$I$2:$I$3001,$M2068)))</f>
        <v/>
      </c>
      <c r="J2068" s="5">
        <f>IF($M2068="","",IF(INDEX('Per Invoice'!$J$2:$J$3001,$M2068)="","",INDEX('Per Invoice'!$J$2:$J$3001,$M2068)))</f>
        <v/>
      </c>
      <c r="K2068" s="5">
        <f>IF($M2068="","",IF(INDEX('Per Invoice'!$K$2:$K$3001,$M2068)="","",INDEX('Per Invoice'!$K$2:$K$3001,$M2068)))</f>
        <v/>
      </c>
      <c r="L2068">
        <f>IF($M2068="","",IF(INDEX('Per Invoice'!$L$2:$L$3001,$M2068)="","",INDEX('Per Invoice'!$L$2:$L$3001,$M2068)))</f>
        <v/>
      </c>
      <c r="M2068">
        <f>IF(ROWS($M$2:$M2068)&lt;=COUNT('Per Invoice'!$O$2:$O$3001),MATCH(ROWS($M$2:$M2068),'Per Invoice'!$O$2:$O$3001,0),"")</f>
        <v/>
      </c>
    </row>
    <row r="2069">
      <c r="A2069">
        <f>IF($M2069="","",IF(INDEX('Per Invoice'!$A$2:$A$3001,$M2069)="","",INDEX('Per Invoice'!$A$2:$A$3001,$M2069)))</f>
        <v/>
      </c>
      <c r="B2069">
        <f>IF($M2069="","",IF(INDEX('Per Invoice'!$B$2:$B$3001,$M2069)="","",INDEX('Per Invoice'!$B$2:$B$3001,$M2069)))</f>
        <v/>
      </c>
      <c r="C2069">
        <f>IF($M2069="","",IF(INDEX('Per Invoice'!$C$2:$C$3001,$M2069)="","",INDEX('Per Invoice'!$C$2:$C$3001,$M2069)))</f>
        <v/>
      </c>
      <c r="D2069">
        <f>IF($M2069="","",IF(INDEX('Per Invoice'!$D$2:$D$3001,$M2069)="","",INDEX('Per Invoice'!$D$2:$D$3001,$M2069)))</f>
        <v/>
      </c>
      <c r="E2069">
        <f>IF($M2069="","",IF(INDEX('Per Invoice'!$E$2:$E$3001,$M2069)="","",INDEX('Per Invoice'!$E$2:$E$3001,$M2069)))</f>
        <v/>
      </c>
      <c r="F2069">
        <f>IF($M2069="","",IF(INDEX('Per Invoice'!$F$2:$F$3001,$M2069)="","",INDEX('Per Invoice'!$F$2:$F$3001,$M2069)))</f>
        <v/>
      </c>
      <c r="G2069" s="5">
        <f>IF($M2069="","",IF(INDEX('Per Invoice'!$G$2:$G$3001,$M2069)="","",INDEX('Per Invoice'!$G$2:$G$3001,$M2069)))</f>
        <v/>
      </c>
      <c r="H2069" s="5">
        <f>IF($M2069="","",IF(INDEX('Per Invoice'!$H$2:$H$3001,$M2069)="","",INDEX('Per Invoice'!$H$2:$H$3001,$M2069)))</f>
        <v/>
      </c>
      <c r="I2069" s="5">
        <f>IF($M2069="","",IF(INDEX('Per Invoice'!$I$2:$I$3001,$M2069)="","",INDEX('Per Invoice'!$I$2:$I$3001,$M2069)))</f>
        <v/>
      </c>
      <c r="J2069" s="5">
        <f>IF($M2069="","",IF(INDEX('Per Invoice'!$J$2:$J$3001,$M2069)="","",INDEX('Per Invoice'!$J$2:$J$3001,$M2069)))</f>
        <v/>
      </c>
      <c r="K2069" s="5">
        <f>IF($M2069="","",IF(INDEX('Per Invoice'!$K$2:$K$3001,$M2069)="","",INDEX('Per Invoice'!$K$2:$K$3001,$M2069)))</f>
        <v/>
      </c>
      <c r="L2069">
        <f>IF($M2069="","",IF(INDEX('Per Invoice'!$L$2:$L$3001,$M2069)="","",INDEX('Per Invoice'!$L$2:$L$3001,$M2069)))</f>
        <v/>
      </c>
      <c r="M2069">
        <f>IF(ROWS($M$2:$M2069)&lt;=COUNT('Per Invoice'!$O$2:$O$3001),MATCH(ROWS($M$2:$M2069),'Per Invoice'!$O$2:$O$3001,0),"")</f>
        <v/>
      </c>
    </row>
    <row r="2070">
      <c r="A2070">
        <f>IF($M2070="","",IF(INDEX('Per Invoice'!$A$2:$A$3001,$M2070)="","",INDEX('Per Invoice'!$A$2:$A$3001,$M2070)))</f>
        <v/>
      </c>
      <c r="B2070">
        <f>IF($M2070="","",IF(INDEX('Per Invoice'!$B$2:$B$3001,$M2070)="","",INDEX('Per Invoice'!$B$2:$B$3001,$M2070)))</f>
        <v/>
      </c>
      <c r="C2070">
        <f>IF($M2070="","",IF(INDEX('Per Invoice'!$C$2:$C$3001,$M2070)="","",INDEX('Per Invoice'!$C$2:$C$3001,$M2070)))</f>
        <v/>
      </c>
      <c r="D2070">
        <f>IF($M2070="","",IF(INDEX('Per Invoice'!$D$2:$D$3001,$M2070)="","",INDEX('Per Invoice'!$D$2:$D$3001,$M2070)))</f>
        <v/>
      </c>
      <c r="E2070">
        <f>IF($M2070="","",IF(INDEX('Per Invoice'!$E$2:$E$3001,$M2070)="","",INDEX('Per Invoice'!$E$2:$E$3001,$M2070)))</f>
        <v/>
      </c>
      <c r="F2070">
        <f>IF($M2070="","",IF(INDEX('Per Invoice'!$F$2:$F$3001,$M2070)="","",INDEX('Per Invoice'!$F$2:$F$3001,$M2070)))</f>
        <v/>
      </c>
      <c r="G2070" s="5">
        <f>IF($M2070="","",IF(INDEX('Per Invoice'!$G$2:$G$3001,$M2070)="","",INDEX('Per Invoice'!$G$2:$G$3001,$M2070)))</f>
        <v/>
      </c>
      <c r="H2070" s="5">
        <f>IF($M2070="","",IF(INDEX('Per Invoice'!$H$2:$H$3001,$M2070)="","",INDEX('Per Invoice'!$H$2:$H$3001,$M2070)))</f>
        <v/>
      </c>
      <c r="I2070" s="5">
        <f>IF($M2070="","",IF(INDEX('Per Invoice'!$I$2:$I$3001,$M2070)="","",INDEX('Per Invoice'!$I$2:$I$3001,$M2070)))</f>
        <v/>
      </c>
      <c r="J2070" s="5">
        <f>IF($M2070="","",IF(INDEX('Per Invoice'!$J$2:$J$3001,$M2070)="","",INDEX('Per Invoice'!$J$2:$J$3001,$M2070)))</f>
        <v/>
      </c>
      <c r="K2070" s="5">
        <f>IF($M2070="","",IF(INDEX('Per Invoice'!$K$2:$K$3001,$M2070)="","",INDEX('Per Invoice'!$K$2:$K$3001,$M2070)))</f>
        <v/>
      </c>
      <c r="L2070">
        <f>IF($M2070="","",IF(INDEX('Per Invoice'!$L$2:$L$3001,$M2070)="","",INDEX('Per Invoice'!$L$2:$L$3001,$M2070)))</f>
        <v/>
      </c>
      <c r="M2070">
        <f>IF(ROWS($M$2:$M2070)&lt;=COUNT('Per Invoice'!$O$2:$O$3001),MATCH(ROWS($M$2:$M2070),'Per Invoice'!$O$2:$O$3001,0),"")</f>
        <v/>
      </c>
    </row>
    <row r="2071">
      <c r="A2071">
        <f>IF($M2071="","",IF(INDEX('Per Invoice'!$A$2:$A$3001,$M2071)="","",INDEX('Per Invoice'!$A$2:$A$3001,$M2071)))</f>
        <v/>
      </c>
      <c r="B2071">
        <f>IF($M2071="","",IF(INDEX('Per Invoice'!$B$2:$B$3001,$M2071)="","",INDEX('Per Invoice'!$B$2:$B$3001,$M2071)))</f>
        <v/>
      </c>
      <c r="C2071">
        <f>IF($M2071="","",IF(INDEX('Per Invoice'!$C$2:$C$3001,$M2071)="","",INDEX('Per Invoice'!$C$2:$C$3001,$M2071)))</f>
        <v/>
      </c>
      <c r="D2071">
        <f>IF($M2071="","",IF(INDEX('Per Invoice'!$D$2:$D$3001,$M2071)="","",INDEX('Per Invoice'!$D$2:$D$3001,$M2071)))</f>
        <v/>
      </c>
      <c r="E2071">
        <f>IF($M2071="","",IF(INDEX('Per Invoice'!$E$2:$E$3001,$M2071)="","",INDEX('Per Invoice'!$E$2:$E$3001,$M2071)))</f>
        <v/>
      </c>
      <c r="F2071">
        <f>IF($M2071="","",IF(INDEX('Per Invoice'!$F$2:$F$3001,$M2071)="","",INDEX('Per Invoice'!$F$2:$F$3001,$M2071)))</f>
        <v/>
      </c>
      <c r="G2071" s="5">
        <f>IF($M2071="","",IF(INDEX('Per Invoice'!$G$2:$G$3001,$M2071)="","",INDEX('Per Invoice'!$G$2:$G$3001,$M2071)))</f>
        <v/>
      </c>
      <c r="H2071" s="5">
        <f>IF($M2071="","",IF(INDEX('Per Invoice'!$H$2:$H$3001,$M2071)="","",INDEX('Per Invoice'!$H$2:$H$3001,$M2071)))</f>
        <v/>
      </c>
      <c r="I2071" s="5">
        <f>IF($M2071="","",IF(INDEX('Per Invoice'!$I$2:$I$3001,$M2071)="","",INDEX('Per Invoice'!$I$2:$I$3001,$M2071)))</f>
        <v/>
      </c>
      <c r="J2071" s="5">
        <f>IF($M2071="","",IF(INDEX('Per Invoice'!$J$2:$J$3001,$M2071)="","",INDEX('Per Invoice'!$J$2:$J$3001,$M2071)))</f>
        <v/>
      </c>
      <c r="K2071" s="5">
        <f>IF($M2071="","",IF(INDEX('Per Invoice'!$K$2:$K$3001,$M2071)="","",INDEX('Per Invoice'!$K$2:$K$3001,$M2071)))</f>
        <v/>
      </c>
      <c r="L2071">
        <f>IF($M2071="","",IF(INDEX('Per Invoice'!$L$2:$L$3001,$M2071)="","",INDEX('Per Invoice'!$L$2:$L$3001,$M2071)))</f>
        <v/>
      </c>
      <c r="M2071">
        <f>IF(ROWS($M$2:$M2071)&lt;=COUNT('Per Invoice'!$O$2:$O$3001),MATCH(ROWS($M$2:$M2071),'Per Invoice'!$O$2:$O$3001,0),"")</f>
        <v/>
      </c>
    </row>
    <row r="2072">
      <c r="A2072">
        <f>IF($M2072="","",IF(INDEX('Per Invoice'!$A$2:$A$3001,$M2072)="","",INDEX('Per Invoice'!$A$2:$A$3001,$M2072)))</f>
        <v/>
      </c>
      <c r="B2072">
        <f>IF($M2072="","",IF(INDEX('Per Invoice'!$B$2:$B$3001,$M2072)="","",INDEX('Per Invoice'!$B$2:$B$3001,$M2072)))</f>
        <v/>
      </c>
      <c r="C2072">
        <f>IF($M2072="","",IF(INDEX('Per Invoice'!$C$2:$C$3001,$M2072)="","",INDEX('Per Invoice'!$C$2:$C$3001,$M2072)))</f>
        <v/>
      </c>
      <c r="D2072">
        <f>IF($M2072="","",IF(INDEX('Per Invoice'!$D$2:$D$3001,$M2072)="","",INDEX('Per Invoice'!$D$2:$D$3001,$M2072)))</f>
        <v/>
      </c>
      <c r="E2072">
        <f>IF($M2072="","",IF(INDEX('Per Invoice'!$E$2:$E$3001,$M2072)="","",INDEX('Per Invoice'!$E$2:$E$3001,$M2072)))</f>
        <v/>
      </c>
      <c r="F2072">
        <f>IF($M2072="","",IF(INDEX('Per Invoice'!$F$2:$F$3001,$M2072)="","",INDEX('Per Invoice'!$F$2:$F$3001,$M2072)))</f>
        <v/>
      </c>
      <c r="G2072" s="5">
        <f>IF($M2072="","",IF(INDEX('Per Invoice'!$G$2:$G$3001,$M2072)="","",INDEX('Per Invoice'!$G$2:$G$3001,$M2072)))</f>
        <v/>
      </c>
      <c r="H2072" s="5">
        <f>IF($M2072="","",IF(INDEX('Per Invoice'!$H$2:$H$3001,$M2072)="","",INDEX('Per Invoice'!$H$2:$H$3001,$M2072)))</f>
        <v/>
      </c>
      <c r="I2072" s="5">
        <f>IF($M2072="","",IF(INDEX('Per Invoice'!$I$2:$I$3001,$M2072)="","",INDEX('Per Invoice'!$I$2:$I$3001,$M2072)))</f>
        <v/>
      </c>
      <c r="J2072" s="5">
        <f>IF($M2072="","",IF(INDEX('Per Invoice'!$J$2:$J$3001,$M2072)="","",INDEX('Per Invoice'!$J$2:$J$3001,$M2072)))</f>
        <v/>
      </c>
      <c r="K2072" s="5">
        <f>IF($M2072="","",IF(INDEX('Per Invoice'!$K$2:$K$3001,$M2072)="","",INDEX('Per Invoice'!$K$2:$K$3001,$M2072)))</f>
        <v/>
      </c>
      <c r="L2072">
        <f>IF($M2072="","",IF(INDEX('Per Invoice'!$L$2:$L$3001,$M2072)="","",INDEX('Per Invoice'!$L$2:$L$3001,$M2072)))</f>
        <v/>
      </c>
      <c r="M2072">
        <f>IF(ROWS($M$2:$M2072)&lt;=COUNT('Per Invoice'!$O$2:$O$3001),MATCH(ROWS($M$2:$M2072),'Per Invoice'!$O$2:$O$3001,0),"")</f>
        <v/>
      </c>
    </row>
    <row r="2073">
      <c r="A2073">
        <f>IF($M2073="","",IF(INDEX('Per Invoice'!$A$2:$A$3001,$M2073)="","",INDEX('Per Invoice'!$A$2:$A$3001,$M2073)))</f>
        <v/>
      </c>
      <c r="B2073">
        <f>IF($M2073="","",IF(INDEX('Per Invoice'!$B$2:$B$3001,$M2073)="","",INDEX('Per Invoice'!$B$2:$B$3001,$M2073)))</f>
        <v/>
      </c>
      <c r="C2073">
        <f>IF($M2073="","",IF(INDEX('Per Invoice'!$C$2:$C$3001,$M2073)="","",INDEX('Per Invoice'!$C$2:$C$3001,$M2073)))</f>
        <v/>
      </c>
      <c r="D2073">
        <f>IF($M2073="","",IF(INDEX('Per Invoice'!$D$2:$D$3001,$M2073)="","",INDEX('Per Invoice'!$D$2:$D$3001,$M2073)))</f>
        <v/>
      </c>
      <c r="E2073">
        <f>IF($M2073="","",IF(INDEX('Per Invoice'!$E$2:$E$3001,$M2073)="","",INDEX('Per Invoice'!$E$2:$E$3001,$M2073)))</f>
        <v/>
      </c>
      <c r="F2073">
        <f>IF($M2073="","",IF(INDEX('Per Invoice'!$F$2:$F$3001,$M2073)="","",INDEX('Per Invoice'!$F$2:$F$3001,$M2073)))</f>
        <v/>
      </c>
      <c r="G2073" s="5">
        <f>IF($M2073="","",IF(INDEX('Per Invoice'!$G$2:$G$3001,$M2073)="","",INDEX('Per Invoice'!$G$2:$G$3001,$M2073)))</f>
        <v/>
      </c>
      <c r="H2073" s="5">
        <f>IF($M2073="","",IF(INDEX('Per Invoice'!$H$2:$H$3001,$M2073)="","",INDEX('Per Invoice'!$H$2:$H$3001,$M2073)))</f>
        <v/>
      </c>
      <c r="I2073" s="5">
        <f>IF($M2073="","",IF(INDEX('Per Invoice'!$I$2:$I$3001,$M2073)="","",INDEX('Per Invoice'!$I$2:$I$3001,$M2073)))</f>
        <v/>
      </c>
      <c r="J2073" s="5">
        <f>IF($M2073="","",IF(INDEX('Per Invoice'!$J$2:$J$3001,$M2073)="","",INDEX('Per Invoice'!$J$2:$J$3001,$M2073)))</f>
        <v/>
      </c>
      <c r="K2073" s="5">
        <f>IF($M2073="","",IF(INDEX('Per Invoice'!$K$2:$K$3001,$M2073)="","",INDEX('Per Invoice'!$K$2:$K$3001,$M2073)))</f>
        <v/>
      </c>
      <c r="L2073">
        <f>IF($M2073="","",IF(INDEX('Per Invoice'!$L$2:$L$3001,$M2073)="","",INDEX('Per Invoice'!$L$2:$L$3001,$M2073)))</f>
        <v/>
      </c>
      <c r="M2073">
        <f>IF(ROWS($M$2:$M2073)&lt;=COUNT('Per Invoice'!$O$2:$O$3001),MATCH(ROWS($M$2:$M2073),'Per Invoice'!$O$2:$O$3001,0),"")</f>
        <v/>
      </c>
    </row>
    <row r="2074">
      <c r="A2074">
        <f>IF($M2074="","",IF(INDEX('Per Invoice'!$A$2:$A$3001,$M2074)="","",INDEX('Per Invoice'!$A$2:$A$3001,$M2074)))</f>
        <v/>
      </c>
      <c r="B2074">
        <f>IF($M2074="","",IF(INDEX('Per Invoice'!$B$2:$B$3001,$M2074)="","",INDEX('Per Invoice'!$B$2:$B$3001,$M2074)))</f>
        <v/>
      </c>
      <c r="C2074">
        <f>IF($M2074="","",IF(INDEX('Per Invoice'!$C$2:$C$3001,$M2074)="","",INDEX('Per Invoice'!$C$2:$C$3001,$M2074)))</f>
        <v/>
      </c>
      <c r="D2074">
        <f>IF($M2074="","",IF(INDEX('Per Invoice'!$D$2:$D$3001,$M2074)="","",INDEX('Per Invoice'!$D$2:$D$3001,$M2074)))</f>
        <v/>
      </c>
      <c r="E2074">
        <f>IF($M2074="","",IF(INDEX('Per Invoice'!$E$2:$E$3001,$M2074)="","",INDEX('Per Invoice'!$E$2:$E$3001,$M2074)))</f>
        <v/>
      </c>
      <c r="F2074">
        <f>IF($M2074="","",IF(INDEX('Per Invoice'!$F$2:$F$3001,$M2074)="","",INDEX('Per Invoice'!$F$2:$F$3001,$M2074)))</f>
        <v/>
      </c>
      <c r="G2074" s="5">
        <f>IF($M2074="","",IF(INDEX('Per Invoice'!$G$2:$G$3001,$M2074)="","",INDEX('Per Invoice'!$G$2:$G$3001,$M2074)))</f>
        <v/>
      </c>
      <c r="H2074" s="5">
        <f>IF($M2074="","",IF(INDEX('Per Invoice'!$H$2:$H$3001,$M2074)="","",INDEX('Per Invoice'!$H$2:$H$3001,$M2074)))</f>
        <v/>
      </c>
      <c r="I2074" s="5">
        <f>IF($M2074="","",IF(INDEX('Per Invoice'!$I$2:$I$3001,$M2074)="","",INDEX('Per Invoice'!$I$2:$I$3001,$M2074)))</f>
        <v/>
      </c>
      <c r="J2074" s="5">
        <f>IF($M2074="","",IF(INDEX('Per Invoice'!$J$2:$J$3001,$M2074)="","",INDEX('Per Invoice'!$J$2:$J$3001,$M2074)))</f>
        <v/>
      </c>
      <c r="K2074" s="5">
        <f>IF($M2074="","",IF(INDEX('Per Invoice'!$K$2:$K$3001,$M2074)="","",INDEX('Per Invoice'!$K$2:$K$3001,$M2074)))</f>
        <v/>
      </c>
      <c r="L2074">
        <f>IF($M2074="","",IF(INDEX('Per Invoice'!$L$2:$L$3001,$M2074)="","",INDEX('Per Invoice'!$L$2:$L$3001,$M2074)))</f>
        <v/>
      </c>
      <c r="M2074">
        <f>IF(ROWS($M$2:$M2074)&lt;=COUNT('Per Invoice'!$O$2:$O$3001),MATCH(ROWS($M$2:$M2074),'Per Invoice'!$O$2:$O$3001,0),"")</f>
        <v/>
      </c>
    </row>
    <row r="2075">
      <c r="A2075">
        <f>IF($M2075="","",IF(INDEX('Per Invoice'!$A$2:$A$3001,$M2075)="","",INDEX('Per Invoice'!$A$2:$A$3001,$M2075)))</f>
        <v/>
      </c>
      <c r="B2075">
        <f>IF($M2075="","",IF(INDEX('Per Invoice'!$B$2:$B$3001,$M2075)="","",INDEX('Per Invoice'!$B$2:$B$3001,$M2075)))</f>
        <v/>
      </c>
      <c r="C2075">
        <f>IF($M2075="","",IF(INDEX('Per Invoice'!$C$2:$C$3001,$M2075)="","",INDEX('Per Invoice'!$C$2:$C$3001,$M2075)))</f>
        <v/>
      </c>
      <c r="D2075">
        <f>IF($M2075="","",IF(INDEX('Per Invoice'!$D$2:$D$3001,$M2075)="","",INDEX('Per Invoice'!$D$2:$D$3001,$M2075)))</f>
        <v/>
      </c>
      <c r="E2075">
        <f>IF($M2075="","",IF(INDEX('Per Invoice'!$E$2:$E$3001,$M2075)="","",INDEX('Per Invoice'!$E$2:$E$3001,$M2075)))</f>
        <v/>
      </c>
      <c r="F2075">
        <f>IF($M2075="","",IF(INDEX('Per Invoice'!$F$2:$F$3001,$M2075)="","",INDEX('Per Invoice'!$F$2:$F$3001,$M2075)))</f>
        <v/>
      </c>
      <c r="G2075" s="5">
        <f>IF($M2075="","",IF(INDEX('Per Invoice'!$G$2:$G$3001,$M2075)="","",INDEX('Per Invoice'!$G$2:$G$3001,$M2075)))</f>
        <v/>
      </c>
      <c r="H2075" s="5">
        <f>IF($M2075="","",IF(INDEX('Per Invoice'!$H$2:$H$3001,$M2075)="","",INDEX('Per Invoice'!$H$2:$H$3001,$M2075)))</f>
        <v/>
      </c>
      <c r="I2075" s="5">
        <f>IF($M2075="","",IF(INDEX('Per Invoice'!$I$2:$I$3001,$M2075)="","",INDEX('Per Invoice'!$I$2:$I$3001,$M2075)))</f>
        <v/>
      </c>
      <c r="J2075" s="5">
        <f>IF($M2075="","",IF(INDEX('Per Invoice'!$J$2:$J$3001,$M2075)="","",INDEX('Per Invoice'!$J$2:$J$3001,$M2075)))</f>
        <v/>
      </c>
      <c r="K2075" s="5">
        <f>IF($M2075="","",IF(INDEX('Per Invoice'!$K$2:$K$3001,$M2075)="","",INDEX('Per Invoice'!$K$2:$K$3001,$M2075)))</f>
        <v/>
      </c>
      <c r="L2075">
        <f>IF($M2075="","",IF(INDEX('Per Invoice'!$L$2:$L$3001,$M2075)="","",INDEX('Per Invoice'!$L$2:$L$3001,$M2075)))</f>
        <v/>
      </c>
      <c r="M2075">
        <f>IF(ROWS($M$2:$M2075)&lt;=COUNT('Per Invoice'!$O$2:$O$3001),MATCH(ROWS($M$2:$M2075),'Per Invoice'!$O$2:$O$3001,0),"")</f>
        <v/>
      </c>
    </row>
    <row r="2076">
      <c r="A2076">
        <f>IF($M2076="","",IF(INDEX('Per Invoice'!$A$2:$A$3001,$M2076)="","",INDEX('Per Invoice'!$A$2:$A$3001,$M2076)))</f>
        <v/>
      </c>
      <c r="B2076">
        <f>IF($M2076="","",IF(INDEX('Per Invoice'!$B$2:$B$3001,$M2076)="","",INDEX('Per Invoice'!$B$2:$B$3001,$M2076)))</f>
        <v/>
      </c>
      <c r="C2076">
        <f>IF($M2076="","",IF(INDEX('Per Invoice'!$C$2:$C$3001,$M2076)="","",INDEX('Per Invoice'!$C$2:$C$3001,$M2076)))</f>
        <v/>
      </c>
      <c r="D2076">
        <f>IF($M2076="","",IF(INDEX('Per Invoice'!$D$2:$D$3001,$M2076)="","",INDEX('Per Invoice'!$D$2:$D$3001,$M2076)))</f>
        <v/>
      </c>
      <c r="E2076">
        <f>IF($M2076="","",IF(INDEX('Per Invoice'!$E$2:$E$3001,$M2076)="","",INDEX('Per Invoice'!$E$2:$E$3001,$M2076)))</f>
        <v/>
      </c>
      <c r="F2076">
        <f>IF($M2076="","",IF(INDEX('Per Invoice'!$F$2:$F$3001,$M2076)="","",INDEX('Per Invoice'!$F$2:$F$3001,$M2076)))</f>
        <v/>
      </c>
      <c r="G2076" s="5">
        <f>IF($M2076="","",IF(INDEX('Per Invoice'!$G$2:$G$3001,$M2076)="","",INDEX('Per Invoice'!$G$2:$G$3001,$M2076)))</f>
        <v/>
      </c>
      <c r="H2076" s="5">
        <f>IF($M2076="","",IF(INDEX('Per Invoice'!$H$2:$H$3001,$M2076)="","",INDEX('Per Invoice'!$H$2:$H$3001,$M2076)))</f>
        <v/>
      </c>
      <c r="I2076" s="5">
        <f>IF($M2076="","",IF(INDEX('Per Invoice'!$I$2:$I$3001,$M2076)="","",INDEX('Per Invoice'!$I$2:$I$3001,$M2076)))</f>
        <v/>
      </c>
      <c r="J2076" s="5">
        <f>IF($M2076="","",IF(INDEX('Per Invoice'!$J$2:$J$3001,$M2076)="","",INDEX('Per Invoice'!$J$2:$J$3001,$M2076)))</f>
        <v/>
      </c>
      <c r="K2076" s="5">
        <f>IF($M2076="","",IF(INDEX('Per Invoice'!$K$2:$K$3001,$M2076)="","",INDEX('Per Invoice'!$K$2:$K$3001,$M2076)))</f>
        <v/>
      </c>
      <c r="L2076">
        <f>IF($M2076="","",IF(INDEX('Per Invoice'!$L$2:$L$3001,$M2076)="","",INDEX('Per Invoice'!$L$2:$L$3001,$M2076)))</f>
        <v/>
      </c>
      <c r="M2076">
        <f>IF(ROWS($M$2:$M2076)&lt;=COUNT('Per Invoice'!$O$2:$O$3001),MATCH(ROWS($M$2:$M2076),'Per Invoice'!$O$2:$O$3001,0),"")</f>
        <v/>
      </c>
    </row>
    <row r="2077">
      <c r="A2077">
        <f>IF($M2077="","",IF(INDEX('Per Invoice'!$A$2:$A$3001,$M2077)="","",INDEX('Per Invoice'!$A$2:$A$3001,$M2077)))</f>
        <v/>
      </c>
      <c r="B2077">
        <f>IF($M2077="","",IF(INDEX('Per Invoice'!$B$2:$B$3001,$M2077)="","",INDEX('Per Invoice'!$B$2:$B$3001,$M2077)))</f>
        <v/>
      </c>
      <c r="C2077">
        <f>IF($M2077="","",IF(INDEX('Per Invoice'!$C$2:$C$3001,$M2077)="","",INDEX('Per Invoice'!$C$2:$C$3001,$M2077)))</f>
        <v/>
      </c>
      <c r="D2077">
        <f>IF($M2077="","",IF(INDEX('Per Invoice'!$D$2:$D$3001,$M2077)="","",INDEX('Per Invoice'!$D$2:$D$3001,$M2077)))</f>
        <v/>
      </c>
      <c r="E2077">
        <f>IF($M2077="","",IF(INDEX('Per Invoice'!$E$2:$E$3001,$M2077)="","",INDEX('Per Invoice'!$E$2:$E$3001,$M2077)))</f>
        <v/>
      </c>
      <c r="F2077">
        <f>IF($M2077="","",IF(INDEX('Per Invoice'!$F$2:$F$3001,$M2077)="","",INDEX('Per Invoice'!$F$2:$F$3001,$M2077)))</f>
        <v/>
      </c>
      <c r="G2077" s="5">
        <f>IF($M2077="","",IF(INDEX('Per Invoice'!$G$2:$G$3001,$M2077)="","",INDEX('Per Invoice'!$G$2:$G$3001,$M2077)))</f>
        <v/>
      </c>
      <c r="H2077" s="5">
        <f>IF($M2077="","",IF(INDEX('Per Invoice'!$H$2:$H$3001,$M2077)="","",INDEX('Per Invoice'!$H$2:$H$3001,$M2077)))</f>
        <v/>
      </c>
      <c r="I2077" s="5">
        <f>IF($M2077="","",IF(INDEX('Per Invoice'!$I$2:$I$3001,$M2077)="","",INDEX('Per Invoice'!$I$2:$I$3001,$M2077)))</f>
        <v/>
      </c>
      <c r="J2077" s="5">
        <f>IF($M2077="","",IF(INDEX('Per Invoice'!$J$2:$J$3001,$M2077)="","",INDEX('Per Invoice'!$J$2:$J$3001,$M2077)))</f>
        <v/>
      </c>
      <c r="K2077" s="5">
        <f>IF($M2077="","",IF(INDEX('Per Invoice'!$K$2:$K$3001,$M2077)="","",INDEX('Per Invoice'!$K$2:$K$3001,$M2077)))</f>
        <v/>
      </c>
      <c r="L2077">
        <f>IF($M2077="","",IF(INDEX('Per Invoice'!$L$2:$L$3001,$M2077)="","",INDEX('Per Invoice'!$L$2:$L$3001,$M2077)))</f>
        <v/>
      </c>
      <c r="M2077">
        <f>IF(ROWS($M$2:$M2077)&lt;=COUNT('Per Invoice'!$O$2:$O$3001),MATCH(ROWS($M$2:$M2077),'Per Invoice'!$O$2:$O$3001,0),"")</f>
        <v/>
      </c>
    </row>
    <row r="2078">
      <c r="A2078">
        <f>IF($M2078="","",IF(INDEX('Per Invoice'!$A$2:$A$3001,$M2078)="","",INDEX('Per Invoice'!$A$2:$A$3001,$M2078)))</f>
        <v/>
      </c>
      <c r="B2078">
        <f>IF($M2078="","",IF(INDEX('Per Invoice'!$B$2:$B$3001,$M2078)="","",INDEX('Per Invoice'!$B$2:$B$3001,$M2078)))</f>
        <v/>
      </c>
      <c r="C2078">
        <f>IF($M2078="","",IF(INDEX('Per Invoice'!$C$2:$C$3001,$M2078)="","",INDEX('Per Invoice'!$C$2:$C$3001,$M2078)))</f>
        <v/>
      </c>
      <c r="D2078">
        <f>IF($M2078="","",IF(INDEX('Per Invoice'!$D$2:$D$3001,$M2078)="","",INDEX('Per Invoice'!$D$2:$D$3001,$M2078)))</f>
        <v/>
      </c>
      <c r="E2078">
        <f>IF($M2078="","",IF(INDEX('Per Invoice'!$E$2:$E$3001,$M2078)="","",INDEX('Per Invoice'!$E$2:$E$3001,$M2078)))</f>
        <v/>
      </c>
      <c r="F2078">
        <f>IF($M2078="","",IF(INDEX('Per Invoice'!$F$2:$F$3001,$M2078)="","",INDEX('Per Invoice'!$F$2:$F$3001,$M2078)))</f>
        <v/>
      </c>
      <c r="G2078" s="5">
        <f>IF($M2078="","",IF(INDEX('Per Invoice'!$G$2:$G$3001,$M2078)="","",INDEX('Per Invoice'!$G$2:$G$3001,$M2078)))</f>
        <v/>
      </c>
      <c r="H2078" s="5">
        <f>IF($M2078="","",IF(INDEX('Per Invoice'!$H$2:$H$3001,$M2078)="","",INDEX('Per Invoice'!$H$2:$H$3001,$M2078)))</f>
        <v/>
      </c>
      <c r="I2078" s="5">
        <f>IF($M2078="","",IF(INDEX('Per Invoice'!$I$2:$I$3001,$M2078)="","",INDEX('Per Invoice'!$I$2:$I$3001,$M2078)))</f>
        <v/>
      </c>
      <c r="J2078" s="5">
        <f>IF($M2078="","",IF(INDEX('Per Invoice'!$J$2:$J$3001,$M2078)="","",INDEX('Per Invoice'!$J$2:$J$3001,$M2078)))</f>
        <v/>
      </c>
      <c r="K2078" s="5">
        <f>IF($M2078="","",IF(INDEX('Per Invoice'!$K$2:$K$3001,$M2078)="","",INDEX('Per Invoice'!$K$2:$K$3001,$M2078)))</f>
        <v/>
      </c>
      <c r="L2078">
        <f>IF($M2078="","",IF(INDEX('Per Invoice'!$L$2:$L$3001,$M2078)="","",INDEX('Per Invoice'!$L$2:$L$3001,$M2078)))</f>
        <v/>
      </c>
      <c r="M2078">
        <f>IF(ROWS($M$2:$M2078)&lt;=COUNT('Per Invoice'!$O$2:$O$3001),MATCH(ROWS($M$2:$M2078),'Per Invoice'!$O$2:$O$3001,0),"")</f>
        <v/>
      </c>
    </row>
    <row r="2079">
      <c r="A2079">
        <f>IF($M2079="","",IF(INDEX('Per Invoice'!$A$2:$A$3001,$M2079)="","",INDEX('Per Invoice'!$A$2:$A$3001,$M2079)))</f>
        <v/>
      </c>
      <c r="B2079">
        <f>IF($M2079="","",IF(INDEX('Per Invoice'!$B$2:$B$3001,$M2079)="","",INDEX('Per Invoice'!$B$2:$B$3001,$M2079)))</f>
        <v/>
      </c>
      <c r="C2079">
        <f>IF($M2079="","",IF(INDEX('Per Invoice'!$C$2:$C$3001,$M2079)="","",INDEX('Per Invoice'!$C$2:$C$3001,$M2079)))</f>
        <v/>
      </c>
      <c r="D2079">
        <f>IF($M2079="","",IF(INDEX('Per Invoice'!$D$2:$D$3001,$M2079)="","",INDEX('Per Invoice'!$D$2:$D$3001,$M2079)))</f>
        <v/>
      </c>
      <c r="E2079">
        <f>IF($M2079="","",IF(INDEX('Per Invoice'!$E$2:$E$3001,$M2079)="","",INDEX('Per Invoice'!$E$2:$E$3001,$M2079)))</f>
        <v/>
      </c>
      <c r="F2079">
        <f>IF($M2079="","",IF(INDEX('Per Invoice'!$F$2:$F$3001,$M2079)="","",INDEX('Per Invoice'!$F$2:$F$3001,$M2079)))</f>
        <v/>
      </c>
      <c r="G2079" s="5">
        <f>IF($M2079="","",IF(INDEX('Per Invoice'!$G$2:$G$3001,$M2079)="","",INDEX('Per Invoice'!$G$2:$G$3001,$M2079)))</f>
        <v/>
      </c>
      <c r="H2079" s="5">
        <f>IF($M2079="","",IF(INDEX('Per Invoice'!$H$2:$H$3001,$M2079)="","",INDEX('Per Invoice'!$H$2:$H$3001,$M2079)))</f>
        <v/>
      </c>
      <c r="I2079" s="5">
        <f>IF($M2079="","",IF(INDEX('Per Invoice'!$I$2:$I$3001,$M2079)="","",INDEX('Per Invoice'!$I$2:$I$3001,$M2079)))</f>
        <v/>
      </c>
      <c r="J2079" s="5">
        <f>IF($M2079="","",IF(INDEX('Per Invoice'!$J$2:$J$3001,$M2079)="","",INDEX('Per Invoice'!$J$2:$J$3001,$M2079)))</f>
        <v/>
      </c>
      <c r="K2079" s="5">
        <f>IF($M2079="","",IF(INDEX('Per Invoice'!$K$2:$K$3001,$M2079)="","",INDEX('Per Invoice'!$K$2:$K$3001,$M2079)))</f>
        <v/>
      </c>
      <c r="L2079">
        <f>IF($M2079="","",IF(INDEX('Per Invoice'!$L$2:$L$3001,$M2079)="","",INDEX('Per Invoice'!$L$2:$L$3001,$M2079)))</f>
        <v/>
      </c>
      <c r="M2079">
        <f>IF(ROWS($M$2:$M2079)&lt;=COUNT('Per Invoice'!$O$2:$O$3001),MATCH(ROWS($M$2:$M2079),'Per Invoice'!$O$2:$O$3001,0),"")</f>
        <v/>
      </c>
    </row>
    <row r="2080">
      <c r="A2080">
        <f>IF($M2080="","",IF(INDEX('Per Invoice'!$A$2:$A$3001,$M2080)="","",INDEX('Per Invoice'!$A$2:$A$3001,$M2080)))</f>
        <v/>
      </c>
      <c r="B2080">
        <f>IF($M2080="","",IF(INDEX('Per Invoice'!$B$2:$B$3001,$M2080)="","",INDEX('Per Invoice'!$B$2:$B$3001,$M2080)))</f>
        <v/>
      </c>
      <c r="C2080">
        <f>IF($M2080="","",IF(INDEX('Per Invoice'!$C$2:$C$3001,$M2080)="","",INDEX('Per Invoice'!$C$2:$C$3001,$M2080)))</f>
        <v/>
      </c>
      <c r="D2080">
        <f>IF($M2080="","",IF(INDEX('Per Invoice'!$D$2:$D$3001,$M2080)="","",INDEX('Per Invoice'!$D$2:$D$3001,$M2080)))</f>
        <v/>
      </c>
      <c r="E2080">
        <f>IF($M2080="","",IF(INDEX('Per Invoice'!$E$2:$E$3001,$M2080)="","",INDEX('Per Invoice'!$E$2:$E$3001,$M2080)))</f>
        <v/>
      </c>
      <c r="F2080">
        <f>IF($M2080="","",IF(INDEX('Per Invoice'!$F$2:$F$3001,$M2080)="","",INDEX('Per Invoice'!$F$2:$F$3001,$M2080)))</f>
        <v/>
      </c>
      <c r="G2080" s="5">
        <f>IF($M2080="","",IF(INDEX('Per Invoice'!$G$2:$G$3001,$M2080)="","",INDEX('Per Invoice'!$G$2:$G$3001,$M2080)))</f>
        <v/>
      </c>
      <c r="H2080" s="5">
        <f>IF($M2080="","",IF(INDEX('Per Invoice'!$H$2:$H$3001,$M2080)="","",INDEX('Per Invoice'!$H$2:$H$3001,$M2080)))</f>
        <v/>
      </c>
      <c r="I2080" s="5">
        <f>IF($M2080="","",IF(INDEX('Per Invoice'!$I$2:$I$3001,$M2080)="","",INDEX('Per Invoice'!$I$2:$I$3001,$M2080)))</f>
        <v/>
      </c>
      <c r="J2080" s="5">
        <f>IF($M2080="","",IF(INDEX('Per Invoice'!$J$2:$J$3001,$M2080)="","",INDEX('Per Invoice'!$J$2:$J$3001,$M2080)))</f>
        <v/>
      </c>
      <c r="K2080" s="5">
        <f>IF($M2080="","",IF(INDEX('Per Invoice'!$K$2:$K$3001,$M2080)="","",INDEX('Per Invoice'!$K$2:$K$3001,$M2080)))</f>
        <v/>
      </c>
      <c r="L2080">
        <f>IF($M2080="","",IF(INDEX('Per Invoice'!$L$2:$L$3001,$M2080)="","",INDEX('Per Invoice'!$L$2:$L$3001,$M2080)))</f>
        <v/>
      </c>
      <c r="M2080">
        <f>IF(ROWS($M$2:$M2080)&lt;=COUNT('Per Invoice'!$O$2:$O$3001),MATCH(ROWS($M$2:$M2080),'Per Invoice'!$O$2:$O$3001,0),"")</f>
        <v/>
      </c>
    </row>
    <row r="2081">
      <c r="A2081">
        <f>IF($M2081="","",IF(INDEX('Per Invoice'!$A$2:$A$3001,$M2081)="","",INDEX('Per Invoice'!$A$2:$A$3001,$M2081)))</f>
        <v/>
      </c>
      <c r="B2081">
        <f>IF($M2081="","",IF(INDEX('Per Invoice'!$B$2:$B$3001,$M2081)="","",INDEX('Per Invoice'!$B$2:$B$3001,$M2081)))</f>
        <v/>
      </c>
      <c r="C2081">
        <f>IF($M2081="","",IF(INDEX('Per Invoice'!$C$2:$C$3001,$M2081)="","",INDEX('Per Invoice'!$C$2:$C$3001,$M2081)))</f>
        <v/>
      </c>
      <c r="D2081">
        <f>IF($M2081="","",IF(INDEX('Per Invoice'!$D$2:$D$3001,$M2081)="","",INDEX('Per Invoice'!$D$2:$D$3001,$M2081)))</f>
        <v/>
      </c>
      <c r="E2081">
        <f>IF($M2081="","",IF(INDEX('Per Invoice'!$E$2:$E$3001,$M2081)="","",INDEX('Per Invoice'!$E$2:$E$3001,$M2081)))</f>
        <v/>
      </c>
      <c r="F2081">
        <f>IF($M2081="","",IF(INDEX('Per Invoice'!$F$2:$F$3001,$M2081)="","",INDEX('Per Invoice'!$F$2:$F$3001,$M2081)))</f>
        <v/>
      </c>
      <c r="G2081" s="5">
        <f>IF($M2081="","",IF(INDEX('Per Invoice'!$G$2:$G$3001,$M2081)="","",INDEX('Per Invoice'!$G$2:$G$3001,$M2081)))</f>
        <v/>
      </c>
      <c r="H2081" s="5">
        <f>IF($M2081="","",IF(INDEX('Per Invoice'!$H$2:$H$3001,$M2081)="","",INDEX('Per Invoice'!$H$2:$H$3001,$M2081)))</f>
        <v/>
      </c>
      <c r="I2081" s="5">
        <f>IF($M2081="","",IF(INDEX('Per Invoice'!$I$2:$I$3001,$M2081)="","",INDEX('Per Invoice'!$I$2:$I$3001,$M2081)))</f>
        <v/>
      </c>
      <c r="J2081" s="5">
        <f>IF($M2081="","",IF(INDEX('Per Invoice'!$J$2:$J$3001,$M2081)="","",INDEX('Per Invoice'!$J$2:$J$3001,$M2081)))</f>
        <v/>
      </c>
      <c r="K2081" s="5">
        <f>IF($M2081="","",IF(INDEX('Per Invoice'!$K$2:$K$3001,$M2081)="","",INDEX('Per Invoice'!$K$2:$K$3001,$M2081)))</f>
        <v/>
      </c>
      <c r="L2081">
        <f>IF($M2081="","",IF(INDEX('Per Invoice'!$L$2:$L$3001,$M2081)="","",INDEX('Per Invoice'!$L$2:$L$3001,$M2081)))</f>
        <v/>
      </c>
      <c r="M2081">
        <f>IF(ROWS($M$2:$M2081)&lt;=COUNT('Per Invoice'!$O$2:$O$3001),MATCH(ROWS($M$2:$M2081),'Per Invoice'!$O$2:$O$3001,0),"")</f>
        <v/>
      </c>
    </row>
    <row r="2082">
      <c r="A2082">
        <f>IF($M2082="","",IF(INDEX('Per Invoice'!$A$2:$A$3001,$M2082)="","",INDEX('Per Invoice'!$A$2:$A$3001,$M2082)))</f>
        <v/>
      </c>
      <c r="B2082">
        <f>IF($M2082="","",IF(INDEX('Per Invoice'!$B$2:$B$3001,$M2082)="","",INDEX('Per Invoice'!$B$2:$B$3001,$M2082)))</f>
        <v/>
      </c>
      <c r="C2082">
        <f>IF($M2082="","",IF(INDEX('Per Invoice'!$C$2:$C$3001,$M2082)="","",INDEX('Per Invoice'!$C$2:$C$3001,$M2082)))</f>
        <v/>
      </c>
      <c r="D2082">
        <f>IF($M2082="","",IF(INDEX('Per Invoice'!$D$2:$D$3001,$M2082)="","",INDEX('Per Invoice'!$D$2:$D$3001,$M2082)))</f>
        <v/>
      </c>
      <c r="E2082">
        <f>IF($M2082="","",IF(INDEX('Per Invoice'!$E$2:$E$3001,$M2082)="","",INDEX('Per Invoice'!$E$2:$E$3001,$M2082)))</f>
        <v/>
      </c>
      <c r="F2082">
        <f>IF($M2082="","",IF(INDEX('Per Invoice'!$F$2:$F$3001,$M2082)="","",INDEX('Per Invoice'!$F$2:$F$3001,$M2082)))</f>
        <v/>
      </c>
      <c r="G2082" s="5">
        <f>IF($M2082="","",IF(INDEX('Per Invoice'!$G$2:$G$3001,$M2082)="","",INDEX('Per Invoice'!$G$2:$G$3001,$M2082)))</f>
        <v/>
      </c>
      <c r="H2082" s="5">
        <f>IF($M2082="","",IF(INDEX('Per Invoice'!$H$2:$H$3001,$M2082)="","",INDEX('Per Invoice'!$H$2:$H$3001,$M2082)))</f>
        <v/>
      </c>
      <c r="I2082" s="5">
        <f>IF($M2082="","",IF(INDEX('Per Invoice'!$I$2:$I$3001,$M2082)="","",INDEX('Per Invoice'!$I$2:$I$3001,$M2082)))</f>
        <v/>
      </c>
      <c r="J2082" s="5">
        <f>IF($M2082="","",IF(INDEX('Per Invoice'!$J$2:$J$3001,$M2082)="","",INDEX('Per Invoice'!$J$2:$J$3001,$M2082)))</f>
        <v/>
      </c>
      <c r="K2082" s="5">
        <f>IF($M2082="","",IF(INDEX('Per Invoice'!$K$2:$K$3001,$M2082)="","",INDEX('Per Invoice'!$K$2:$K$3001,$M2082)))</f>
        <v/>
      </c>
      <c r="L2082">
        <f>IF($M2082="","",IF(INDEX('Per Invoice'!$L$2:$L$3001,$M2082)="","",INDEX('Per Invoice'!$L$2:$L$3001,$M2082)))</f>
        <v/>
      </c>
      <c r="M2082">
        <f>IF(ROWS($M$2:$M2082)&lt;=COUNT('Per Invoice'!$O$2:$O$3001),MATCH(ROWS($M$2:$M2082),'Per Invoice'!$O$2:$O$3001,0),"")</f>
        <v/>
      </c>
    </row>
    <row r="2083">
      <c r="A2083">
        <f>IF($M2083="","",IF(INDEX('Per Invoice'!$A$2:$A$3001,$M2083)="","",INDEX('Per Invoice'!$A$2:$A$3001,$M2083)))</f>
        <v/>
      </c>
      <c r="B2083">
        <f>IF($M2083="","",IF(INDEX('Per Invoice'!$B$2:$B$3001,$M2083)="","",INDEX('Per Invoice'!$B$2:$B$3001,$M2083)))</f>
        <v/>
      </c>
      <c r="C2083">
        <f>IF($M2083="","",IF(INDEX('Per Invoice'!$C$2:$C$3001,$M2083)="","",INDEX('Per Invoice'!$C$2:$C$3001,$M2083)))</f>
        <v/>
      </c>
      <c r="D2083">
        <f>IF($M2083="","",IF(INDEX('Per Invoice'!$D$2:$D$3001,$M2083)="","",INDEX('Per Invoice'!$D$2:$D$3001,$M2083)))</f>
        <v/>
      </c>
      <c r="E2083">
        <f>IF($M2083="","",IF(INDEX('Per Invoice'!$E$2:$E$3001,$M2083)="","",INDEX('Per Invoice'!$E$2:$E$3001,$M2083)))</f>
        <v/>
      </c>
      <c r="F2083">
        <f>IF($M2083="","",IF(INDEX('Per Invoice'!$F$2:$F$3001,$M2083)="","",INDEX('Per Invoice'!$F$2:$F$3001,$M2083)))</f>
        <v/>
      </c>
      <c r="G2083" s="5">
        <f>IF($M2083="","",IF(INDEX('Per Invoice'!$G$2:$G$3001,$M2083)="","",INDEX('Per Invoice'!$G$2:$G$3001,$M2083)))</f>
        <v/>
      </c>
      <c r="H2083" s="5">
        <f>IF($M2083="","",IF(INDEX('Per Invoice'!$H$2:$H$3001,$M2083)="","",INDEX('Per Invoice'!$H$2:$H$3001,$M2083)))</f>
        <v/>
      </c>
      <c r="I2083" s="5">
        <f>IF($M2083="","",IF(INDEX('Per Invoice'!$I$2:$I$3001,$M2083)="","",INDEX('Per Invoice'!$I$2:$I$3001,$M2083)))</f>
        <v/>
      </c>
      <c r="J2083" s="5">
        <f>IF($M2083="","",IF(INDEX('Per Invoice'!$J$2:$J$3001,$M2083)="","",INDEX('Per Invoice'!$J$2:$J$3001,$M2083)))</f>
        <v/>
      </c>
      <c r="K2083" s="5">
        <f>IF($M2083="","",IF(INDEX('Per Invoice'!$K$2:$K$3001,$M2083)="","",INDEX('Per Invoice'!$K$2:$K$3001,$M2083)))</f>
        <v/>
      </c>
      <c r="L2083">
        <f>IF($M2083="","",IF(INDEX('Per Invoice'!$L$2:$L$3001,$M2083)="","",INDEX('Per Invoice'!$L$2:$L$3001,$M2083)))</f>
        <v/>
      </c>
      <c r="M2083">
        <f>IF(ROWS($M$2:$M2083)&lt;=COUNT('Per Invoice'!$O$2:$O$3001),MATCH(ROWS($M$2:$M2083),'Per Invoice'!$O$2:$O$3001,0),"")</f>
        <v/>
      </c>
    </row>
    <row r="2084">
      <c r="A2084">
        <f>IF($M2084="","",IF(INDEX('Per Invoice'!$A$2:$A$3001,$M2084)="","",INDEX('Per Invoice'!$A$2:$A$3001,$M2084)))</f>
        <v/>
      </c>
      <c r="B2084">
        <f>IF($M2084="","",IF(INDEX('Per Invoice'!$B$2:$B$3001,$M2084)="","",INDEX('Per Invoice'!$B$2:$B$3001,$M2084)))</f>
        <v/>
      </c>
      <c r="C2084">
        <f>IF($M2084="","",IF(INDEX('Per Invoice'!$C$2:$C$3001,$M2084)="","",INDEX('Per Invoice'!$C$2:$C$3001,$M2084)))</f>
        <v/>
      </c>
      <c r="D2084">
        <f>IF($M2084="","",IF(INDEX('Per Invoice'!$D$2:$D$3001,$M2084)="","",INDEX('Per Invoice'!$D$2:$D$3001,$M2084)))</f>
        <v/>
      </c>
      <c r="E2084">
        <f>IF($M2084="","",IF(INDEX('Per Invoice'!$E$2:$E$3001,$M2084)="","",INDEX('Per Invoice'!$E$2:$E$3001,$M2084)))</f>
        <v/>
      </c>
      <c r="F2084">
        <f>IF($M2084="","",IF(INDEX('Per Invoice'!$F$2:$F$3001,$M2084)="","",INDEX('Per Invoice'!$F$2:$F$3001,$M2084)))</f>
        <v/>
      </c>
      <c r="G2084" s="5">
        <f>IF($M2084="","",IF(INDEX('Per Invoice'!$G$2:$G$3001,$M2084)="","",INDEX('Per Invoice'!$G$2:$G$3001,$M2084)))</f>
        <v/>
      </c>
      <c r="H2084" s="5">
        <f>IF($M2084="","",IF(INDEX('Per Invoice'!$H$2:$H$3001,$M2084)="","",INDEX('Per Invoice'!$H$2:$H$3001,$M2084)))</f>
        <v/>
      </c>
      <c r="I2084" s="5">
        <f>IF($M2084="","",IF(INDEX('Per Invoice'!$I$2:$I$3001,$M2084)="","",INDEX('Per Invoice'!$I$2:$I$3001,$M2084)))</f>
        <v/>
      </c>
      <c r="J2084" s="5">
        <f>IF($M2084="","",IF(INDEX('Per Invoice'!$J$2:$J$3001,$M2084)="","",INDEX('Per Invoice'!$J$2:$J$3001,$M2084)))</f>
        <v/>
      </c>
      <c r="K2084" s="5">
        <f>IF($M2084="","",IF(INDEX('Per Invoice'!$K$2:$K$3001,$M2084)="","",INDEX('Per Invoice'!$K$2:$K$3001,$M2084)))</f>
        <v/>
      </c>
      <c r="L2084">
        <f>IF($M2084="","",IF(INDEX('Per Invoice'!$L$2:$L$3001,$M2084)="","",INDEX('Per Invoice'!$L$2:$L$3001,$M2084)))</f>
        <v/>
      </c>
      <c r="M2084">
        <f>IF(ROWS($M$2:$M2084)&lt;=COUNT('Per Invoice'!$O$2:$O$3001),MATCH(ROWS($M$2:$M2084),'Per Invoice'!$O$2:$O$3001,0),"")</f>
        <v/>
      </c>
    </row>
    <row r="2085">
      <c r="A2085">
        <f>IF($M2085="","",IF(INDEX('Per Invoice'!$A$2:$A$3001,$M2085)="","",INDEX('Per Invoice'!$A$2:$A$3001,$M2085)))</f>
        <v/>
      </c>
      <c r="B2085">
        <f>IF($M2085="","",IF(INDEX('Per Invoice'!$B$2:$B$3001,$M2085)="","",INDEX('Per Invoice'!$B$2:$B$3001,$M2085)))</f>
        <v/>
      </c>
      <c r="C2085">
        <f>IF($M2085="","",IF(INDEX('Per Invoice'!$C$2:$C$3001,$M2085)="","",INDEX('Per Invoice'!$C$2:$C$3001,$M2085)))</f>
        <v/>
      </c>
      <c r="D2085">
        <f>IF($M2085="","",IF(INDEX('Per Invoice'!$D$2:$D$3001,$M2085)="","",INDEX('Per Invoice'!$D$2:$D$3001,$M2085)))</f>
        <v/>
      </c>
      <c r="E2085">
        <f>IF($M2085="","",IF(INDEX('Per Invoice'!$E$2:$E$3001,$M2085)="","",INDEX('Per Invoice'!$E$2:$E$3001,$M2085)))</f>
        <v/>
      </c>
      <c r="F2085">
        <f>IF($M2085="","",IF(INDEX('Per Invoice'!$F$2:$F$3001,$M2085)="","",INDEX('Per Invoice'!$F$2:$F$3001,$M2085)))</f>
        <v/>
      </c>
      <c r="G2085" s="5">
        <f>IF($M2085="","",IF(INDEX('Per Invoice'!$G$2:$G$3001,$M2085)="","",INDEX('Per Invoice'!$G$2:$G$3001,$M2085)))</f>
        <v/>
      </c>
      <c r="H2085" s="5">
        <f>IF($M2085="","",IF(INDEX('Per Invoice'!$H$2:$H$3001,$M2085)="","",INDEX('Per Invoice'!$H$2:$H$3001,$M2085)))</f>
        <v/>
      </c>
      <c r="I2085" s="5">
        <f>IF($M2085="","",IF(INDEX('Per Invoice'!$I$2:$I$3001,$M2085)="","",INDEX('Per Invoice'!$I$2:$I$3001,$M2085)))</f>
        <v/>
      </c>
      <c r="J2085" s="5">
        <f>IF($M2085="","",IF(INDEX('Per Invoice'!$J$2:$J$3001,$M2085)="","",INDEX('Per Invoice'!$J$2:$J$3001,$M2085)))</f>
        <v/>
      </c>
      <c r="K2085" s="5">
        <f>IF($M2085="","",IF(INDEX('Per Invoice'!$K$2:$K$3001,$M2085)="","",INDEX('Per Invoice'!$K$2:$K$3001,$M2085)))</f>
        <v/>
      </c>
      <c r="L2085">
        <f>IF($M2085="","",IF(INDEX('Per Invoice'!$L$2:$L$3001,$M2085)="","",INDEX('Per Invoice'!$L$2:$L$3001,$M2085)))</f>
        <v/>
      </c>
      <c r="M2085">
        <f>IF(ROWS($M$2:$M2085)&lt;=COUNT('Per Invoice'!$O$2:$O$3001),MATCH(ROWS($M$2:$M2085),'Per Invoice'!$O$2:$O$3001,0),"")</f>
        <v/>
      </c>
    </row>
    <row r="2086">
      <c r="A2086">
        <f>IF($M2086="","",IF(INDEX('Per Invoice'!$A$2:$A$3001,$M2086)="","",INDEX('Per Invoice'!$A$2:$A$3001,$M2086)))</f>
        <v/>
      </c>
      <c r="B2086">
        <f>IF($M2086="","",IF(INDEX('Per Invoice'!$B$2:$B$3001,$M2086)="","",INDEX('Per Invoice'!$B$2:$B$3001,$M2086)))</f>
        <v/>
      </c>
      <c r="C2086">
        <f>IF($M2086="","",IF(INDEX('Per Invoice'!$C$2:$C$3001,$M2086)="","",INDEX('Per Invoice'!$C$2:$C$3001,$M2086)))</f>
        <v/>
      </c>
      <c r="D2086">
        <f>IF($M2086="","",IF(INDEX('Per Invoice'!$D$2:$D$3001,$M2086)="","",INDEX('Per Invoice'!$D$2:$D$3001,$M2086)))</f>
        <v/>
      </c>
      <c r="E2086">
        <f>IF($M2086="","",IF(INDEX('Per Invoice'!$E$2:$E$3001,$M2086)="","",INDEX('Per Invoice'!$E$2:$E$3001,$M2086)))</f>
        <v/>
      </c>
      <c r="F2086">
        <f>IF($M2086="","",IF(INDEX('Per Invoice'!$F$2:$F$3001,$M2086)="","",INDEX('Per Invoice'!$F$2:$F$3001,$M2086)))</f>
        <v/>
      </c>
      <c r="G2086" s="5">
        <f>IF($M2086="","",IF(INDEX('Per Invoice'!$G$2:$G$3001,$M2086)="","",INDEX('Per Invoice'!$G$2:$G$3001,$M2086)))</f>
        <v/>
      </c>
      <c r="H2086" s="5">
        <f>IF($M2086="","",IF(INDEX('Per Invoice'!$H$2:$H$3001,$M2086)="","",INDEX('Per Invoice'!$H$2:$H$3001,$M2086)))</f>
        <v/>
      </c>
      <c r="I2086" s="5">
        <f>IF($M2086="","",IF(INDEX('Per Invoice'!$I$2:$I$3001,$M2086)="","",INDEX('Per Invoice'!$I$2:$I$3001,$M2086)))</f>
        <v/>
      </c>
      <c r="J2086" s="5">
        <f>IF($M2086="","",IF(INDEX('Per Invoice'!$J$2:$J$3001,$M2086)="","",INDEX('Per Invoice'!$J$2:$J$3001,$M2086)))</f>
        <v/>
      </c>
      <c r="K2086" s="5">
        <f>IF($M2086="","",IF(INDEX('Per Invoice'!$K$2:$K$3001,$M2086)="","",INDEX('Per Invoice'!$K$2:$K$3001,$M2086)))</f>
        <v/>
      </c>
      <c r="L2086">
        <f>IF($M2086="","",IF(INDEX('Per Invoice'!$L$2:$L$3001,$M2086)="","",INDEX('Per Invoice'!$L$2:$L$3001,$M2086)))</f>
        <v/>
      </c>
      <c r="M2086">
        <f>IF(ROWS($M$2:$M2086)&lt;=COUNT('Per Invoice'!$O$2:$O$3001),MATCH(ROWS($M$2:$M2086),'Per Invoice'!$O$2:$O$3001,0),"")</f>
        <v/>
      </c>
    </row>
    <row r="2087">
      <c r="A2087">
        <f>IF($M2087="","",IF(INDEX('Per Invoice'!$A$2:$A$3001,$M2087)="","",INDEX('Per Invoice'!$A$2:$A$3001,$M2087)))</f>
        <v/>
      </c>
      <c r="B2087">
        <f>IF($M2087="","",IF(INDEX('Per Invoice'!$B$2:$B$3001,$M2087)="","",INDEX('Per Invoice'!$B$2:$B$3001,$M2087)))</f>
        <v/>
      </c>
      <c r="C2087">
        <f>IF($M2087="","",IF(INDEX('Per Invoice'!$C$2:$C$3001,$M2087)="","",INDEX('Per Invoice'!$C$2:$C$3001,$M2087)))</f>
        <v/>
      </c>
      <c r="D2087">
        <f>IF($M2087="","",IF(INDEX('Per Invoice'!$D$2:$D$3001,$M2087)="","",INDEX('Per Invoice'!$D$2:$D$3001,$M2087)))</f>
        <v/>
      </c>
      <c r="E2087">
        <f>IF($M2087="","",IF(INDEX('Per Invoice'!$E$2:$E$3001,$M2087)="","",INDEX('Per Invoice'!$E$2:$E$3001,$M2087)))</f>
        <v/>
      </c>
      <c r="F2087">
        <f>IF($M2087="","",IF(INDEX('Per Invoice'!$F$2:$F$3001,$M2087)="","",INDEX('Per Invoice'!$F$2:$F$3001,$M2087)))</f>
        <v/>
      </c>
      <c r="G2087" s="5">
        <f>IF($M2087="","",IF(INDEX('Per Invoice'!$G$2:$G$3001,$M2087)="","",INDEX('Per Invoice'!$G$2:$G$3001,$M2087)))</f>
        <v/>
      </c>
      <c r="H2087" s="5">
        <f>IF($M2087="","",IF(INDEX('Per Invoice'!$H$2:$H$3001,$M2087)="","",INDEX('Per Invoice'!$H$2:$H$3001,$M2087)))</f>
        <v/>
      </c>
      <c r="I2087" s="5">
        <f>IF($M2087="","",IF(INDEX('Per Invoice'!$I$2:$I$3001,$M2087)="","",INDEX('Per Invoice'!$I$2:$I$3001,$M2087)))</f>
        <v/>
      </c>
      <c r="J2087" s="5">
        <f>IF($M2087="","",IF(INDEX('Per Invoice'!$J$2:$J$3001,$M2087)="","",INDEX('Per Invoice'!$J$2:$J$3001,$M2087)))</f>
        <v/>
      </c>
      <c r="K2087" s="5">
        <f>IF($M2087="","",IF(INDEX('Per Invoice'!$K$2:$K$3001,$M2087)="","",INDEX('Per Invoice'!$K$2:$K$3001,$M2087)))</f>
        <v/>
      </c>
      <c r="L2087">
        <f>IF($M2087="","",IF(INDEX('Per Invoice'!$L$2:$L$3001,$M2087)="","",INDEX('Per Invoice'!$L$2:$L$3001,$M2087)))</f>
        <v/>
      </c>
      <c r="M2087">
        <f>IF(ROWS($M$2:$M2087)&lt;=COUNT('Per Invoice'!$O$2:$O$3001),MATCH(ROWS($M$2:$M2087),'Per Invoice'!$O$2:$O$3001,0),"")</f>
        <v/>
      </c>
    </row>
    <row r="2088">
      <c r="A2088">
        <f>IF($M2088="","",IF(INDEX('Per Invoice'!$A$2:$A$3001,$M2088)="","",INDEX('Per Invoice'!$A$2:$A$3001,$M2088)))</f>
        <v/>
      </c>
      <c r="B2088">
        <f>IF($M2088="","",IF(INDEX('Per Invoice'!$B$2:$B$3001,$M2088)="","",INDEX('Per Invoice'!$B$2:$B$3001,$M2088)))</f>
        <v/>
      </c>
      <c r="C2088">
        <f>IF($M2088="","",IF(INDEX('Per Invoice'!$C$2:$C$3001,$M2088)="","",INDEX('Per Invoice'!$C$2:$C$3001,$M2088)))</f>
        <v/>
      </c>
      <c r="D2088">
        <f>IF($M2088="","",IF(INDEX('Per Invoice'!$D$2:$D$3001,$M2088)="","",INDEX('Per Invoice'!$D$2:$D$3001,$M2088)))</f>
        <v/>
      </c>
      <c r="E2088">
        <f>IF($M2088="","",IF(INDEX('Per Invoice'!$E$2:$E$3001,$M2088)="","",INDEX('Per Invoice'!$E$2:$E$3001,$M2088)))</f>
        <v/>
      </c>
      <c r="F2088">
        <f>IF($M2088="","",IF(INDEX('Per Invoice'!$F$2:$F$3001,$M2088)="","",INDEX('Per Invoice'!$F$2:$F$3001,$M2088)))</f>
        <v/>
      </c>
      <c r="G2088" s="5">
        <f>IF($M2088="","",IF(INDEX('Per Invoice'!$G$2:$G$3001,$M2088)="","",INDEX('Per Invoice'!$G$2:$G$3001,$M2088)))</f>
        <v/>
      </c>
      <c r="H2088" s="5">
        <f>IF($M2088="","",IF(INDEX('Per Invoice'!$H$2:$H$3001,$M2088)="","",INDEX('Per Invoice'!$H$2:$H$3001,$M2088)))</f>
        <v/>
      </c>
      <c r="I2088" s="5">
        <f>IF($M2088="","",IF(INDEX('Per Invoice'!$I$2:$I$3001,$M2088)="","",INDEX('Per Invoice'!$I$2:$I$3001,$M2088)))</f>
        <v/>
      </c>
      <c r="J2088" s="5">
        <f>IF($M2088="","",IF(INDEX('Per Invoice'!$J$2:$J$3001,$M2088)="","",INDEX('Per Invoice'!$J$2:$J$3001,$M2088)))</f>
        <v/>
      </c>
      <c r="K2088" s="5">
        <f>IF($M2088="","",IF(INDEX('Per Invoice'!$K$2:$K$3001,$M2088)="","",INDEX('Per Invoice'!$K$2:$K$3001,$M2088)))</f>
        <v/>
      </c>
      <c r="L2088">
        <f>IF($M2088="","",IF(INDEX('Per Invoice'!$L$2:$L$3001,$M2088)="","",INDEX('Per Invoice'!$L$2:$L$3001,$M2088)))</f>
        <v/>
      </c>
      <c r="M2088">
        <f>IF(ROWS($M$2:$M2088)&lt;=COUNT('Per Invoice'!$O$2:$O$3001),MATCH(ROWS($M$2:$M2088),'Per Invoice'!$O$2:$O$3001,0),"")</f>
        <v/>
      </c>
    </row>
    <row r="2089">
      <c r="A2089">
        <f>IF($M2089="","",IF(INDEX('Per Invoice'!$A$2:$A$3001,$M2089)="","",INDEX('Per Invoice'!$A$2:$A$3001,$M2089)))</f>
        <v/>
      </c>
      <c r="B2089">
        <f>IF($M2089="","",IF(INDEX('Per Invoice'!$B$2:$B$3001,$M2089)="","",INDEX('Per Invoice'!$B$2:$B$3001,$M2089)))</f>
        <v/>
      </c>
      <c r="C2089">
        <f>IF($M2089="","",IF(INDEX('Per Invoice'!$C$2:$C$3001,$M2089)="","",INDEX('Per Invoice'!$C$2:$C$3001,$M2089)))</f>
        <v/>
      </c>
      <c r="D2089">
        <f>IF($M2089="","",IF(INDEX('Per Invoice'!$D$2:$D$3001,$M2089)="","",INDEX('Per Invoice'!$D$2:$D$3001,$M2089)))</f>
        <v/>
      </c>
      <c r="E2089">
        <f>IF($M2089="","",IF(INDEX('Per Invoice'!$E$2:$E$3001,$M2089)="","",INDEX('Per Invoice'!$E$2:$E$3001,$M2089)))</f>
        <v/>
      </c>
      <c r="F2089">
        <f>IF($M2089="","",IF(INDEX('Per Invoice'!$F$2:$F$3001,$M2089)="","",INDEX('Per Invoice'!$F$2:$F$3001,$M2089)))</f>
        <v/>
      </c>
      <c r="G2089" s="5">
        <f>IF($M2089="","",IF(INDEX('Per Invoice'!$G$2:$G$3001,$M2089)="","",INDEX('Per Invoice'!$G$2:$G$3001,$M2089)))</f>
        <v/>
      </c>
      <c r="H2089" s="5">
        <f>IF($M2089="","",IF(INDEX('Per Invoice'!$H$2:$H$3001,$M2089)="","",INDEX('Per Invoice'!$H$2:$H$3001,$M2089)))</f>
        <v/>
      </c>
      <c r="I2089" s="5">
        <f>IF($M2089="","",IF(INDEX('Per Invoice'!$I$2:$I$3001,$M2089)="","",INDEX('Per Invoice'!$I$2:$I$3001,$M2089)))</f>
        <v/>
      </c>
      <c r="J2089" s="5">
        <f>IF($M2089="","",IF(INDEX('Per Invoice'!$J$2:$J$3001,$M2089)="","",INDEX('Per Invoice'!$J$2:$J$3001,$M2089)))</f>
        <v/>
      </c>
      <c r="K2089" s="5">
        <f>IF($M2089="","",IF(INDEX('Per Invoice'!$K$2:$K$3001,$M2089)="","",INDEX('Per Invoice'!$K$2:$K$3001,$M2089)))</f>
        <v/>
      </c>
      <c r="L2089">
        <f>IF($M2089="","",IF(INDEX('Per Invoice'!$L$2:$L$3001,$M2089)="","",INDEX('Per Invoice'!$L$2:$L$3001,$M2089)))</f>
        <v/>
      </c>
      <c r="M2089">
        <f>IF(ROWS($M$2:$M2089)&lt;=COUNT('Per Invoice'!$O$2:$O$3001),MATCH(ROWS($M$2:$M2089),'Per Invoice'!$O$2:$O$3001,0),"")</f>
        <v/>
      </c>
    </row>
    <row r="2090">
      <c r="A2090">
        <f>IF($M2090="","",IF(INDEX('Per Invoice'!$A$2:$A$3001,$M2090)="","",INDEX('Per Invoice'!$A$2:$A$3001,$M2090)))</f>
        <v/>
      </c>
      <c r="B2090">
        <f>IF($M2090="","",IF(INDEX('Per Invoice'!$B$2:$B$3001,$M2090)="","",INDEX('Per Invoice'!$B$2:$B$3001,$M2090)))</f>
        <v/>
      </c>
      <c r="C2090">
        <f>IF($M2090="","",IF(INDEX('Per Invoice'!$C$2:$C$3001,$M2090)="","",INDEX('Per Invoice'!$C$2:$C$3001,$M2090)))</f>
        <v/>
      </c>
      <c r="D2090">
        <f>IF($M2090="","",IF(INDEX('Per Invoice'!$D$2:$D$3001,$M2090)="","",INDEX('Per Invoice'!$D$2:$D$3001,$M2090)))</f>
        <v/>
      </c>
      <c r="E2090">
        <f>IF($M2090="","",IF(INDEX('Per Invoice'!$E$2:$E$3001,$M2090)="","",INDEX('Per Invoice'!$E$2:$E$3001,$M2090)))</f>
        <v/>
      </c>
      <c r="F2090">
        <f>IF($M2090="","",IF(INDEX('Per Invoice'!$F$2:$F$3001,$M2090)="","",INDEX('Per Invoice'!$F$2:$F$3001,$M2090)))</f>
        <v/>
      </c>
      <c r="G2090" s="5">
        <f>IF($M2090="","",IF(INDEX('Per Invoice'!$G$2:$G$3001,$M2090)="","",INDEX('Per Invoice'!$G$2:$G$3001,$M2090)))</f>
        <v/>
      </c>
      <c r="H2090" s="5">
        <f>IF($M2090="","",IF(INDEX('Per Invoice'!$H$2:$H$3001,$M2090)="","",INDEX('Per Invoice'!$H$2:$H$3001,$M2090)))</f>
        <v/>
      </c>
      <c r="I2090" s="5">
        <f>IF($M2090="","",IF(INDEX('Per Invoice'!$I$2:$I$3001,$M2090)="","",INDEX('Per Invoice'!$I$2:$I$3001,$M2090)))</f>
        <v/>
      </c>
      <c r="J2090" s="5">
        <f>IF($M2090="","",IF(INDEX('Per Invoice'!$J$2:$J$3001,$M2090)="","",INDEX('Per Invoice'!$J$2:$J$3001,$M2090)))</f>
        <v/>
      </c>
      <c r="K2090" s="5">
        <f>IF($M2090="","",IF(INDEX('Per Invoice'!$K$2:$K$3001,$M2090)="","",INDEX('Per Invoice'!$K$2:$K$3001,$M2090)))</f>
        <v/>
      </c>
      <c r="L2090">
        <f>IF($M2090="","",IF(INDEX('Per Invoice'!$L$2:$L$3001,$M2090)="","",INDEX('Per Invoice'!$L$2:$L$3001,$M2090)))</f>
        <v/>
      </c>
      <c r="M2090">
        <f>IF(ROWS($M$2:$M2090)&lt;=COUNT('Per Invoice'!$O$2:$O$3001),MATCH(ROWS($M$2:$M2090),'Per Invoice'!$O$2:$O$3001,0),"")</f>
        <v/>
      </c>
    </row>
    <row r="2091">
      <c r="A2091">
        <f>IF($M2091="","",IF(INDEX('Per Invoice'!$A$2:$A$3001,$M2091)="","",INDEX('Per Invoice'!$A$2:$A$3001,$M2091)))</f>
        <v/>
      </c>
      <c r="B2091">
        <f>IF($M2091="","",IF(INDEX('Per Invoice'!$B$2:$B$3001,$M2091)="","",INDEX('Per Invoice'!$B$2:$B$3001,$M2091)))</f>
        <v/>
      </c>
      <c r="C2091">
        <f>IF($M2091="","",IF(INDEX('Per Invoice'!$C$2:$C$3001,$M2091)="","",INDEX('Per Invoice'!$C$2:$C$3001,$M2091)))</f>
        <v/>
      </c>
      <c r="D2091">
        <f>IF($M2091="","",IF(INDEX('Per Invoice'!$D$2:$D$3001,$M2091)="","",INDEX('Per Invoice'!$D$2:$D$3001,$M2091)))</f>
        <v/>
      </c>
      <c r="E2091">
        <f>IF($M2091="","",IF(INDEX('Per Invoice'!$E$2:$E$3001,$M2091)="","",INDEX('Per Invoice'!$E$2:$E$3001,$M2091)))</f>
        <v/>
      </c>
      <c r="F2091">
        <f>IF($M2091="","",IF(INDEX('Per Invoice'!$F$2:$F$3001,$M2091)="","",INDEX('Per Invoice'!$F$2:$F$3001,$M2091)))</f>
        <v/>
      </c>
      <c r="G2091" s="5">
        <f>IF($M2091="","",IF(INDEX('Per Invoice'!$G$2:$G$3001,$M2091)="","",INDEX('Per Invoice'!$G$2:$G$3001,$M2091)))</f>
        <v/>
      </c>
      <c r="H2091" s="5">
        <f>IF($M2091="","",IF(INDEX('Per Invoice'!$H$2:$H$3001,$M2091)="","",INDEX('Per Invoice'!$H$2:$H$3001,$M2091)))</f>
        <v/>
      </c>
      <c r="I2091" s="5">
        <f>IF($M2091="","",IF(INDEX('Per Invoice'!$I$2:$I$3001,$M2091)="","",INDEX('Per Invoice'!$I$2:$I$3001,$M2091)))</f>
        <v/>
      </c>
      <c r="J2091" s="5">
        <f>IF($M2091="","",IF(INDEX('Per Invoice'!$J$2:$J$3001,$M2091)="","",INDEX('Per Invoice'!$J$2:$J$3001,$M2091)))</f>
        <v/>
      </c>
      <c r="K2091" s="5">
        <f>IF($M2091="","",IF(INDEX('Per Invoice'!$K$2:$K$3001,$M2091)="","",INDEX('Per Invoice'!$K$2:$K$3001,$M2091)))</f>
        <v/>
      </c>
      <c r="L2091">
        <f>IF($M2091="","",IF(INDEX('Per Invoice'!$L$2:$L$3001,$M2091)="","",INDEX('Per Invoice'!$L$2:$L$3001,$M2091)))</f>
        <v/>
      </c>
      <c r="M2091">
        <f>IF(ROWS($M$2:$M2091)&lt;=COUNT('Per Invoice'!$O$2:$O$3001),MATCH(ROWS($M$2:$M2091),'Per Invoice'!$O$2:$O$3001,0),"")</f>
        <v/>
      </c>
    </row>
    <row r="2092">
      <c r="A2092">
        <f>IF($M2092="","",IF(INDEX('Per Invoice'!$A$2:$A$3001,$M2092)="","",INDEX('Per Invoice'!$A$2:$A$3001,$M2092)))</f>
        <v/>
      </c>
      <c r="B2092">
        <f>IF($M2092="","",IF(INDEX('Per Invoice'!$B$2:$B$3001,$M2092)="","",INDEX('Per Invoice'!$B$2:$B$3001,$M2092)))</f>
        <v/>
      </c>
      <c r="C2092">
        <f>IF($M2092="","",IF(INDEX('Per Invoice'!$C$2:$C$3001,$M2092)="","",INDEX('Per Invoice'!$C$2:$C$3001,$M2092)))</f>
        <v/>
      </c>
      <c r="D2092">
        <f>IF($M2092="","",IF(INDEX('Per Invoice'!$D$2:$D$3001,$M2092)="","",INDEX('Per Invoice'!$D$2:$D$3001,$M2092)))</f>
        <v/>
      </c>
      <c r="E2092">
        <f>IF($M2092="","",IF(INDEX('Per Invoice'!$E$2:$E$3001,$M2092)="","",INDEX('Per Invoice'!$E$2:$E$3001,$M2092)))</f>
        <v/>
      </c>
      <c r="F2092">
        <f>IF($M2092="","",IF(INDEX('Per Invoice'!$F$2:$F$3001,$M2092)="","",INDEX('Per Invoice'!$F$2:$F$3001,$M2092)))</f>
        <v/>
      </c>
      <c r="G2092" s="5">
        <f>IF($M2092="","",IF(INDEX('Per Invoice'!$G$2:$G$3001,$M2092)="","",INDEX('Per Invoice'!$G$2:$G$3001,$M2092)))</f>
        <v/>
      </c>
      <c r="H2092" s="5">
        <f>IF($M2092="","",IF(INDEX('Per Invoice'!$H$2:$H$3001,$M2092)="","",INDEX('Per Invoice'!$H$2:$H$3001,$M2092)))</f>
        <v/>
      </c>
      <c r="I2092" s="5">
        <f>IF($M2092="","",IF(INDEX('Per Invoice'!$I$2:$I$3001,$M2092)="","",INDEX('Per Invoice'!$I$2:$I$3001,$M2092)))</f>
        <v/>
      </c>
      <c r="J2092" s="5">
        <f>IF($M2092="","",IF(INDEX('Per Invoice'!$J$2:$J$3001,$M2092)="","",INDEX('Per Invoice'!$J$2:$J$3001,$M2092)))</f>
        <v/>
      </c>
      <c r="K2092" s="5">
        <f>IF($M2092="","",IF(INDEX('Per Invoice'!$K$2:$K$3001,$M2092)="","",INDEX('Per Invoice'!$K$2:$K$3001,$M2092)))</f>
        <v/>
      </c>
      <c r="L2092">
        <f>IF($M2092="","",IF(INDEX('Per Invoice'!$L$2:$L$3001,$M2092)="","",INDEX('Per Invoice'!$L$2:$L$3001,$M2092)))</f>
        <v/>
      </c>
      <c r="M2092">
        <f>IF(ROWS($M$2:$M2092)&lt;=COUNT('Per Invoice'!$O$2:$O$3001),MATCH(ROWS($M$2:$M2092),'Per Invoice'!$O$2:$O$3001,0),"")</f>
        <v/>
      </c>
    </row>
    <row r="2093">
      <c r="A2093">
        <f>IF($M2093="","",IF(INDEX('Per Invoice'!$A$2:$A$3001,$M2093)="","",INDEX('Per Invoice'!$A$2:$A$3001,$M2093)))</f>
        <v/>
      </c>
      <c r="B2093">
        <f>IF($M2093="","",IF(INDEX('Per Invoice'!$B$2:$B$3001,$M2093)="","",INDEX('Per Invoice'!$B$2:$B$3001,$M2093)))</f>
        <v/>
      </c>
      <c r="C2093">
        <f>IF($M2093="","",IF(INDEX('Per Invoice'!$C$2:$C$3001,$M2093)="","",INDEX('Per Invoice'!$C$2:$C$3001,$M2093)))</f>
        <v/>
      </c>
      <c r="D2093">
        <f>IF($M2093="","",IF(INDEX('Per Invoice'!$D$2:$D$3001,$M2093)="","",INDEX('Per Invoice'!$D$2:$D$3001,$M2093)))</f>
        <v/>
      </c>
      <c r="E2093">
        <f>IF($M2093="","",IF(INDEX('Per Invoice'!$E$2:$E$3001,$M2093)="","",INDEX('Per Invoice'!$E$2:$E$3001,$M2093)))</f>
        <v/>
      </c>
      <c r="F2093">
        <f>IF($M2093="","",IF(INDEX('Per Invoice'!$F$2:$F$3001,$M2093)="","",INDEX('Per Invoice'!$F$2:$F$3001,$M2093)))</f>
        <v/>
      </c>
      <c r="G2093" s="5">
        <f>IF($M2093="","",IF(INDEX('Per Invoice'!$G$2:$G$3001,$M2093)="","",INDEX('Per Invoice'!$G$2:$G$3001,$M2093)))</f>
        <v/>
      </c>
      <c r="H2093" s="5">
        <f>IF($M2093="","",IF(INDEX('Per Invoice'!$H$2:$H$3001,$M2093)="","",INDEX('Per Invoice'!$H$2:$H$3001,$M2093)))</f>
        <v/>
      </c>
      <c r="I2093" s="5">
        <f>IF($M2093="","",IF(INDEX('Per Invoice'!$I$2:$I$3001,$M2093)="","",INDEX('Per Invoice'!$I$2:$I$3001,$M2093)))</f>
        <v/>
      </c>
      <c r="J2093" s="5">
        <f>IF($M2093="","",IF(INDEX('Per Invoice'!$J$2:$J$3001,$M2093)="","",INDEX('Per Invoice'!$J$2:$J$3001,$M2093)))</f>
        <v/>
      </c>
      <c r="K2093" s="5">
        <f>IF($M2093="","",IF(INDEX('Per Invoice'!$K$2:$K$3001,$M2093)="","",INDEX('Per Invoice'!$K$2:$K$3001,$M2093)))</f>
        <v/>
      </c>
      <c r="L2093">
        <f>IF($M2093="","",IF(INDEX('Per Invoice'!$L$2:$L$3001,$M2093)="","",INDEX('Per Invoice'!$L$2:$L$3001,$M2093)))</f>
        <v/>
      </c>
      <c r="M2093">
        <f>IF(ROWS($M$2:$M2093)&lt;=COUNT('Per Invoice'!$O$2:$O$3001),MATCH(ROWS($M$2:$M2093),'Per Invoice'!$O$2:$O$3001,0),"")</f>
        <v/>
      </c>
    </row>
    <row r="2094">
      <c r="A2094">
        <f>IF($M2094="","",IF(INDEX('Per Invoice'!$A$2:$A$3001,$M2094)="","",INDEX('Per Invoice'!$A$2:$A$3001,$M2094)))</f>
        <v/>
      </c>
      <c r="B2094">
        <f>IF($M2094="","",IF(INDEX('Per Invoice'!$B$2:$B$3001,$M2094)="","",INDEX('Per Invoice'!$B$2:$B$3001,$M2094)))</f>
        <v/>
      </c>
      <c r="C2094">
        <f>IF($M2094="","",IF(INDEX('Per Invoice'!$C$2:$C$3001,$M2094)="","",INDEX('Per Invoice'!$C$2:$C$3001,$M2094)))</f>
        <v/>
      </c>
      <c r="D2094">
        <f>IF($M2094="","",IF(INDEX('Per Invoice'!$D$2:$D$3001,$M2094)="","",INDEX('Per Invoice'!$D$2:$D$3001,$M2094)))</f>
        <v/>
      </c>
      <c r="E2094">
        <f>IF($M2094="","",IF(INDEX('Per Invoice'!$E$2:$E$3001,$M2094)="","",INDEX('Per Invoice'!$E$2:$E$3001,$M2094)))</f>
        <v/>
      </c>
      <c r="F2094">
        <f>IF($M2094="","",IF(INDEX('Per Invoice'!$F$2:$F$3001,$M2094)="","",INDEX('Per Invoice'!$F$2:$F$3001,$M2094)))</f>
        <v/>
      </c>
      <c r="G2094" s="5">
        <f>IF($M2094="","",IF(INDEX('Per Invoice'!$G$2:$G$3001,$M2094)="","",INDEX('Per Invoice'!$G$2:$G$3001,$M2094)))</f>
        <v/>
      </c>
      <c r="H2094" s="5">
        <f>IF($M2094="","",IF(INDEX('Per Invoice'!$H$2:$H$3001,$M2094)="","",INDEX('Per Invoice'!$H$2:$H$3001,$M2094)))</f>
        <v/>
      </c>
      <c r="I2094" s="5">
        <f>IF($M2094="","",IF(INDEX('Per Invoice'!$I$2:$I$3001,$M2094)="","",INDEX('Per Invoice'!$I$2:$I$3001,$M2094)))</f>
        <v/>
      </c>
      <c r="J2094" s="5">
        <f>IF($M2094="","",IF(INDEX('Per Invoice'!$J$2:$J$3001,$M2094)="","",INDEX('Per Invoice'!$J$2:$J$3001,$M2094)))</f>
        <v/>
      </c>
      <c r="K2094" s="5">
        <f>IF($M2094="","",IF(INDEX('Per Invoice'!$K$2:$K$3001,$M2094)="","",INDEX('Per Invoice'!$K$2:$K$3001,$M2094)))</f>
        <v/>
      </c>
      <c r="L2094">
        <f>IF($M2094="","",IF(INDEX('Per Invoice'!$L$2:$L$3001,$M2094)="","",INDEX('Per Invoice'!$L$2:$L$3001,$M2094)))</f>
        <v/>
      </c>
      <c r="M2094">
        <f>IF(ROWS($M$2:$M2094)&lt;=COUNT('Per Invoice'!$O$2:$O$3001),MATCH(ROWS($M$2:$M2094),'Per Invoice'!$O$2:$O$3001,0),"")</f>
        <v/>
      </c>
    </row>
    <row r="2095">
      <c r="A2095">
        <f>IF($M2095="","",IF(INDEX('Per Invoice'!$A$2:$A$3001,$M2095)="","",INDEX('Per Invoice'!$A$2:$A$3001,$M2095)))</f>
        <v/>
      </c>
      <c r="B2095">
        <f>IF($M2095="","",IF(INDEX('Per Invoice'!$B$2:$B$3001,$M2095)="","",INDEX('Per Invoice'!$B$2:$B$3001,$M2095)))</f>
        <v/>
      </c>
      <c r="C2095">
        <f>IF($M2095="","",IF(INDEX('Per Invoice'!$C$2:$C$3001,$M2095)="","",INDEX('Per Invoice'!$C$2:$C$3001,$M2095)))</f>
        <v/>
      </c>
      <c r="D2095">
        <f>IF($M2095="","",IF(INDEX('Per Invoice'!$D$2:$D$3001,$M2095)="","",INDEX('Per Invoice'!$D$2:$D$3001,$M2095)))</f>
        <v/>
      </c>
      <c r="E2095">
        <f>IF($M2095="","",IF(INDEX('Per Invoice'!$E$2:$E$3001,$M2095)="","",INDEX('Per Invoice'!$E$2:$E$3001,$M2095)))</f>
        <v/>
      </c>
      <c r="F2095">
        <f>IF($M2095="","",IF(INDEX('Per Invoice'!$F$2:$F$3001,$M2095)="","",INDEX('Per Invoice'!$F$2:$F$3001,$M2095)))</f>
        <v/>
      </c>
      <c r="G2095" s="5">
        <f>IF($M2095="","",IF(INDEX('Per Invoice'!$G$2:$G$3001,$M2095)="","",INDEX('Per Invoice'!$G$2:$G$3001,$M2095)))</f>
        <v/>
      </c>
      <c r="H2095" s="5">
        <f>IF($M2095="","",IF(INDEX('Per Invoice'!$H$2:$H$3001,$M2095)="","",INDEX('Per Invoice'!$H$2:$H$3001,$M2095)))</f>
        <v/>
      </c>
      <c r="I2095" s="5">
        <f>IF($M2095="","",IF(INDEX('Per Invoice'!$I$2:$I$3001,$M2095)="","",INDEX('Per Invoice'!$I$2:$I$3001,$M2095)))</f>
        <v/>
      </c>
      <c r="J2095" s="5">
        <f>IF($M2095="","",IF(INDEX('Per Invoice'!$J$2:$J$3001,$M2095)="","",INDEX('Per Invoice'!$J$2:$J$3001,$M2095)))</f>
        <v/>
      </c>
      <c r="K2095" s="5">
        <f>IF($M2095="","",IF(INDEX('Per Invoice'!$K$2:$K$3001,$M2095)="","",INDEX('Per Invoice'!$K$2:$K$3001,$M2095)))</f>
        <v/>
      </c>
      <c r="L2095">
        <f>IF($M2095="","",IF(INDEX('Per Invoice'!$L$2:$L$3001,$M2095)="","",INDEX('Per Invoice'!$L$2:$L$3001,$M2095)))</f>
        <v/>
      </c>
      <c r="M2095">
        <f>IF(ROWS($M$2:$M2095)&lt;=COUNT('Per Invoice'!$O$2:$O$3001),MATCH(ROWS($M$2:$M2095),'Per Invoice'!$O$2:$O$3001,0),"")</f>
        <v/>
      </c>
    </row>
    <row r="2096">
      <c r="A2096">
        <f>IF($M2096="","",IF(INDEX('Per Invoice'!$A$2:$A$3001,$M2096)="","",INDEX('Per Invoice'!$A$2:$A$3001,$M2096)))</f>
        <v/>
      </c>
      <c r="B2096">
        <f>IF($M2096="","",IF(INDEX('Per Invoice'!$B$2:$B$3001,$M2096)="","",INDEX('Per Invoice'!$B$2:$B$3001,$M2096)))</f>
        <v/>
      </c>
      <c r="C2096">
        <f>IF($M2096="","",IF(INDEX('Per Invoice'!$C$2:$C$3001,$M2096)="","",INDEX('Per Invoice'!$C$2:$C$3001,$M2096)))</f>
        <v/>
      </c>
      <c r="D2096">
        <f>IF($M2096="","",IF(INDEX('Per Invoice'!$D$2:$D$3001,$M2096)="","",INDEX('Per Invoice'!$D$2:$D$3001,$M2096)))</f>
        <v/>
      </c>
      <c r="E2096">
        <f>IF($M2096="","",IF(INDEX('Per Invoice'!$E$2:$E$3001,$M2096)="","",INDEX('Per Invoice'!$E$2:$E$3001,$M2096)))</f>
        <v/>
      </c>
      <c r="F2096">
        <f>IF($M2096="","",IF(INDEX('Per Invoice'!$F$2:$F$3001,$M2096)="","",INDEX('Per Invoice'!$F$2:$F$3001,$M2096)))</f>
        <v/>
      </c>
      <c r="G2096" s="5">
        <f>IF($M2096="","",IF(INDEX('Per Invoice'!$G$2:$G$3001,$M2096)="","",INDEX('Per Invoice'!$G$2:$G$3001,$M2096)))</f>
        <v/>
      </c>
      <c r="H2096" s="5">
        <f>IF($M2096="","",IF(INDEX('Per Invoice'!$H$2:$H$3001,$M2096)="","",INDEX('Per Invoice'!$H$2:$H$3001,$M2096)))</f>
        <v/>
      </c>
      <c r="I2096" s="5">
        <f>IF($M2096="","",IF(INDEX('Per Invoice'!$I$2:$I$3001,$M2096)="","",INDEX('Per Invoice'!$I$2:$I$3001,$M2096)))</f>
        <v/>
      </c>
      <c r="J2096" s="5">
        <f>IF($M2096="","",IF(INDEX('Per Invoice'!$J$2:$J$3001,$M2096)="","",INDEX('Per Invoice'!$J$2:$J$3001,$M2096)))</f>
        <v/>
      </c>
      <c r="K2096" s="5">
        <f>IF($M2096="","",IF(INDEX('Per Invoice'!$K$2:$K$3001,$M2096)="","",INDEX('Per Invoice'!$K$2:$K$3001,$M2096)))</f>
        <v/>
      </c>
      <c r="L2096">
        <f>IF($M2096="","",IF(INDEX('Per Invoice'!$L$2:$L$3001,$M2096)="","",INDEX('Per Invoice'!$L$2:$L$3001,$M2096)))</f>
        <v/>
      </c>
      <c r="M2096">
        <f>IF(ROWS($M$2:$M2096)&lt;=COUNT('Per Invoice'!$O$2:$O$3001),MATCH(ROWS($M$2:$M2096),'Per Invoice'!$O$2:$O$3001,0),"")</f>
        <v/>
      </c>
    </row>
    <row r="2097">
      <c r="A2097">
        <f>IF($M2097="","",IF(INDEX('Per Invoice'!$A$2:$A$3001,$M2097)="","",INDEX('Per Invoice'!$A$2:$A$3001,$M2097)))</f>
        <v/>
      </c>
      <c r="B2097">
        <f>IF($M2097="","",IF(INDEX('Per Invoice'!$B$2:$B$3001,$M2097)="","",INDEX('Per Invoice'!$B$2:$B$3001,$M2097)))</f>
        <v/>
      </c>
      <c r="C2097">
        <f>IF($M2097="","",IF(INDEX('Per Invoice'!$C$2:$C$3001,$M2097)="","",INDEX('Per Invoice'!$C$2:$C$3001,$M2097)))</f>
        <v/>
      </c>
      <c r="D2097">
        <f>IF($M2097="","",IF(INDEX('Per Invoice'!$D$2:$D$3001,$M2097)="","",INDEX('Per Invoice'!$D$2:$D$3001,$M2097)))</f>
        <v/>
      </c>
      <c r="E2097">
        <f>IF($M2097="","",IF(INDEX('Per Invoice'!$E$2:$E$3001,$M2097)="","",INDEX('Per Invoice'!$E$2:$E$3001,$M2097)))</f>
        <v/>
      </c>
      <c r="F2097">
        <f>IF($M2097="","",IF(INDEX('Per Invoice'!$F$2:$F$3001,$M2097)="","",INDEX('Per Invoice'!$F$2:$F$3001,$M2097)))</f>
        <v/>
      </c>
      <c r="G2097" s="5">
        <f>IF($M2097="","",IF(INDEX('Per Invoice'!$G$2:$G$3001,$M2097)="","",INDEX('Per Invoice'!$G$2:$G$3001,$M2097)))</f>
        <v/>
      </c>
      <c r="H2097" s="5">
        <f>IF($M2097="","",IF(INDEX('Per Invoice'!$H$2:$H$3001,$M2097)="","",INDEX('Per Invoice'!$H$2:$H$3001,$M2097)))</f>
        <v/>
      </c>
      <c r="I2097" s="5">
        <f>IF($M2097="","",IF(INDEX('Per Invoice'!$I$2:$I$3001,$M2097)="","",INDEX('Per Invoice'!$I$2:$I$3001,$M2097)))</f>
        <v/>
      </c>
      <c r="J2097" s="5">
        <f>IF($M2097="","",IF(INDEX('Per Invoice'!$J$2:$J$3001,$M2097)="","",INDEX('Per Invoice'!$J$2:$J$3001,$M2097)))</f>
        <v/>
      </c>
      <c r="K2097" s="5">
        <f>IF($M2097="","",IF(INDEX('Per Invoice'!$K$2:$K$3001,$M2097)="","",INDEX('Per Invoice'!$K$2:$K$3001,$M2097)))</f>
        <v/>
      </c>
      <c r="L2097">
        <f>IF($M2097="","",IF(INDEX('Per Invoice'!$L$2:$L$3001,$M2097)="","",INDEX('Per Invoice'!$L$2:$L$3001,$M2097)))</f>
        <v/>
      </c>
      <c r="M2097">
        <f>IF(ROWS($M$2:$M2097)&lt;=COUNT('Per Invoice'!$O$2:$O$3001),MATCH(ROWS($M$2:$M2097),'Per Invoice'!$O$2:$O$3001,0),"")</f>
        <v/>
      </c>
    </row>
    <row r="2098">
      <c r="A2098">
        <f>IF($M2098="","",IF(INDEX('Per Invoice'!$A$2:$A$3001,$M2098)="","",INDEX('Per Invoice'!$A$2:$A$3001,$M2098)))</f>
        <v/>
      </c>
      <c r="B2098">
        <f>IF($M2098="","",IF(INDEX('Per Invoice'!$B$2:$B$3001,$M2098)="","",INDEX('Per Invoice'!$B$2:$B$3001,$M2098)))</f>
        <v/>
      </c>
      <c r="C2098">
        <f>IF($M2098="","",IF(INDEX('Per Invoice'!$C$2:$C$3001,$M2098)="","",INDEX('Per Invoice'!$C$2:$C$3001,$M2098)))</f>
        <v/>
      </c>
      <c r="D2098">
        <f>IF($M2098="","",IF(INDEX('Per Invoice'!$D$2:$D$3001,$M2098)="","",INDEX('Per Invoice'!$D$2:$D$3001,$M2098)))</f>
        <v/>
      </c>
      <c r="E2098">
        <f>IF($M2098="","",IF(INDEX('Per Invoice'!$E$2:$E$3001,$M2098)="","",INDEX('Per Invoice'!$E$2:$E$3001,$M2098)))</f>
        <v/>
      </c>
      <c r="F2098">
        <f>IF($M2098="","",IF(INDEX('Per Invoice'!$F$2:$F$3001,$M2098)="","",INDEX('Per Invoice'!$F$2:$F$3001,$M2098)))</f>
        <v/>
      </c>
      <c r="G2098" s="5">
        <f>IF($M2098="","",IF(INDEX('Per Invoice'!$G$2:$G$3001,$M2098)="","",INDEX('Per Invoice'!$G$2:$G$3001,$M2098)))</f>
        <v/>
      </c>
      <c r="H2098" s="5">
        <f>IF($M2098="","",IF(INDEX('Per Invoice'!$H$2:$H$3001,$M2098)="","",INDEX('Per Invoice'!$H$2:$H$3001,$M2098)))</f>
        <v/>
      </c>
      <c r="I2098" s="5">
        <f>IF($M2098="","",IF(INDEX('Per Invoice'!$I$2:$I$3001,$M2098)="","",INDEX('Per Invoice'!$I$2:$I$3001,$M2098)))</f>
        <v/>
      </c>
      <c r="J2098" s="5">
        <f>IF($M2098="","",IF(INDEX('Per Invoice'!$J$2:$J$3001,$M2098)="","",INDEX('Per Invoice'!$J$2:$J$3001,$M2098)))</f>
        <v/>
      </c>
      <c r="K2098" s="5">
        <f>IF($M2098="","",IF(INDEX('Per Invoice'!$K$2:$K$3001,$M2098)="","",INDEX('Per Invoice'!$K$2:$K$3001,$M2098)))</f>
        <v/>
      </c>
      <c r="L2098">
        <f>IF($M2098="","",IF(INDEX('Per Invoice'!$L$2:$L$3001,$M2098)="","",INDEX('Per Invoice'!$L$2:$L$3001,$M2098)))</f>
        <v/>
      </c>
      <c r="M2098">
        <f>IF(ROWS($M$2:$M2098)&lt;=COUNT('Per Invoice'!$O$2:$O$3001),MATCH(ROWS($M$2:$M2098),'Per Invoice'!$O$2:$O$3001,0),"")</f>
        <v/>
      </c>
    </row>
    <row r="2099">
      <c r="A2099">
        <f>IF($M2099="","",IF(INDEX('Per Invoice'!$A$2:$A$3001,$M2099)="","",INDEX('Per Invoice'!$A$2:$A$3001,$M2099)))</f>
        <v/>
      </c>
      <c r="B2099">
        <f>IF($M2099="","",IF(INDEX('Per Invoice'!$B$2:$B$3001,$M2099)="","",INDEX('Per Invoice'!$B$2:$B$3001,$M2099)))</f>
        <v/>
      </c>
      <c r="C2099">
        <f>IF($M2099="","",IF(INDEX('Per Invoice'!$C$2:$C$3001,$M2099)="","",INDEX('Per Invoice'!$C$2:$C$3001,$M2099)))</f>
        <v/>
      </c>
      <c r="D2099">
        <f>IF($M2099="","",IF(INDEX('Per Invoice'!$D$2:$D$3001,$M2099)="","",INDEX('Per Invoice'!$D$2:$D$3001,$M2099)))</f>
        <v/>
      </c>
      <c r="E2099">
        <f>IF($M2099="","",IF(INDEX('Per Invoice'!$E$2:$E$3001,$M2099)="","",INDEX('Per Invoice'!$E$2:$E$3001,$M2099)))</f>
        <v/>
      </c>
      <c r="F2099">
        <f>IF($M2099="","",IF(INDEX('Per Invoice'!$F$2:$F$3001,$M2099)="","",INDEX('Per Invoice'!$F$2:$F$3001,$M2099)))</f>
        <v/>
      </c>
      <c r="G2099" s="5">
        <f>IF($M2099="","",IF(INDEX('Per Invoice'!$G$2:$G$3001,$M2099)="","",INDEX('Per Invoice'!$G$2:$G$3001,$M2099)))</f>
        <v/>
      </c>
      <c r="H2099" s="5">
        <f>IF($M2099="","",IF(INDEX('Per Invoice'!$H$2:$H$3001,$M2099)="","",INDEX('Per Invoice'!$H$2:$H$3001,$M2099)))</f>
        <v/>
      </c>
      <c r="I2099" s="5">
        <f>IF($M2099="","",IF(INDEX('Per Invoice'!$I$2:$I$3001,$M2099)="","",INDEX('Per Invoice'!$I$2:$I$3001,$M2099)))</f>
        <v/>
      </c>
      <c r="J2099" s="5">
        <f>IF($M2099="","",IF(INDEX('Per Invoice'!$J$2:$J$3001,$M2099)="","",INDEX('Per Invoice'!$J$2:$J$3001,$M2099)))</f>
        <v/>
      </c>
      <c r="K2099" s="5">
        <f>IF($M2099="","",IF(INDEX('Per Invoice'!$K$2:$K$3001,$M2099)="","",INDEX('Per Invoice'!$K$2:$K$3001,$M2099)))</f>
        <v/>
      </c>
      <c r="L2099">
        <f>IF($M2099="","",IF(INDEX('Per Invoice'!$L$2:$L$3001,$M2099)="","",INDEX('Per Invoice'!$L$2:$L$3001,$M2099)))</f>
        <v/>
      </c>
      <c r="M2099">
        <f>IF(ROWS($M$2:$M2099)&lt;=COUNT('Per Invoice'!$O$2:$O$3001),MATCH(ROWS($M$2:$M2099),'Per Invoice'!$O$2:$O$3001,0),"")</f>
        <v/>
      </c>
    </row>
    <row r="2100">
      <c r="A2100">
        <f>IF($M2100="","",IF(INDEX('Per Invoice'!$A$2:$A$3001,$M2100)="","",INDEX('Per Invoice'!$A$2:$A$3001,$M2100)))</f>
        <v/>
      </c>
      <c r="B2100">
        <f>IF($M2100="","",IF(INDEX('Per Invoice'!$B$2:$B$3001,$M2100)="","",INDEX('Per Invoice'!$B$2:$B$3001,$M2100)))</f>
        <v/>
      </c>
      <c r="C2100">
        <f>IF($M2100="","",IF(INDEX('Per Invoice'!$C$2:$C$3001,$M2100)="","",INDEX('Per Invoice'!$C$2:$C$3001,$M2100)))</f>
        <v/>
      </c>
      <c r="D2100">
        <f>IF($M2100="","",IF(INDEX('Per Invoice'!$D$2:$D$3001,$M2100)="","",INDEX('Per Invoice'!$D$2:$D$3001,$M2100)))</f>
        <v/>
      </c>
      <c r="E2100">
        <f>IF($M2100="","",IF(INDEX('Per Invoice'!$E$2:$E$3001,$M2100)="","",INDEX('Per Invoice'!$E$2:$E$3001,$M2100)))</f>
        <v/>
      </c>
      <c r="F2100">
        <f>IF($M2100="","",IF(INDEX('Per Invoice'!$F$2:$F$3001,$M2100)="","",INDEX('Per Invoice'!$F$2:$F$3001,$M2100)))</f>
        <v/>
      </c>
      <c r="G2100" s="5">
        <f>IF($M2100="","",IF(INDEX('Per Invoice'!$G$2:$G$3001,$M2100)="","",INDEX('Per Invoice'!$G$2:$G$3001,$M2100)))</f>
        <v/>
      </c>
      <c r="H2100" s="5">
        <f>IF($M2100="","",IF(INDEX('Per Invoice'!$H$2:$H$3001,$M2100)="","",INDEX('Per Invoice'!$H$2:$H$3001,$M2100)))</f>
        <v/>
      </c>
      <c r="I2100" s="5">
        <f>IF($M2100="","",IF(INDEX('Per Invoice'!$I$2:$I$3001,$M2100)="","",INDEX('Per Invoice'!$I$2:$I$3001,$M2100)))</f>
        <v/>
      </c>
      <c r="J2100" s="5">
        <f>IF($M2100="","",IF(INDEX('Per Invoice'!$J$2:$J$3001,$M2100)="","",INDEX('Per Invoice'!$J$2:$J$3001,$M2100)))</f>
        <v/>
      </c>
      <c r="K2100" s="5">
        <f>IF($M2100="","",IF(INDEX('Per Invoice'!$K$2:$K$3001,$M2100)="","",INDEX('Per Invoice'!$K$2:$K$3001,$M2100)))</f>
        <v/>
      </c>
      <c r="L2100">
        <f>IF($M2100="","",IF(INDEX('Per Invoice'!$L$2:$L$3001,$M2100)="","",INDEX('Per Invoice'!$L$2:$L$3001,$M2100)))</f>
        <v/>
      </c>
      <c r="M2100">
        <f>IF(ROWS($M$2:$M2100)&lt;=COUNT('Per Invoice'!$O$2:$O$3001),MATCH(ROWS($M$2:$M2100),'Per Invoice'!$O$2:$O$3001,0),"")</f>
        <v/>
      </c>
    </row>
    <row r="2101">
      <c r="A2101">
        <f>IF($M2101="","",IF(INDEX('Per Invoice'!$A$2:$A$3001,$M2101)="","",INDEX('Per Invoice'!$A$2:$A$3001,$M2101)))</f>
        <v/>
      </c>
      <c r="B2101">
        <f>IF($M2101="","",IF(INDEX('Per Invoice'!$B$2:$B$3001,$M2101)="","",INDEX('Per Invoice'!$B$2:$B$3001,$M2101)))</f>
        <v/>
      </c>
      <c r="C2101">
        <f>IF($M2101="","",IF(INDEX('Per Invoice'!$C$2:$C$3001,$M2101)="","",INDEX('Per Invoice'!$C$2:$C$3001,$M2101)))</f>
        <v/>
      </c>
      <c r="D2101">
        <f>IF($M2101="","",IF(INDEX('Per Invoice'!$D$2:$D$3001,$M2101)="","",INDEX('Per Invoice'!$D$2:$D$3001,$M2101)))</f>
        <v/>
      </c>
      <c r="E2101">
        <f>IF($M2101="","",IF(INDEX('Per Invoice'!$E$2:$E$3001,$M2101)="","",INDEX('Per Invoice'!$E$2:$E$3001,$M2101)))</f>
        <v/>
      </c>
      <c r="F2101">
        <f>IF($M2101="","",IF(INDEX('Per Invoice'!$F$2:$F$3001,$M2101)="","",INDEX('Per Invoice'!$F$2:$F$3001,$M2101)))</f>
        <v/>
      </c>
      <c r="G2101" s="5">
        <f>IF($M2101="","",IF(INDEX('Per Invoice'!$G$2:$G$3001,$M2101)="","",INDEX('Per Invoice'!$G$2:$G$3001,$M2101)))</f>
        <v/>
      </c>
      <c r="H2101" s="5">
        <f>IF($M2101="","",IF(INDEX('Per Invoice'!$H$2:$H$3001,$M2101)="","",INDEX('Per Invoice'!$H$2:$H$3001,$M2101)))</f>
        <v/>
      </c>
      <c r="I2101" s="5">
        <f>IF($M2101="","",IF(INDEX('Per Invoice'!$I$2:$I$3001,$M2101)="","",INDEX('Per Invoice'!$I$2:$I$3001,$M2101)))</f>
        <v/>
      </c>
      <c r="J2101" s="5">
        <f>IF($M2101="","",IF(INDEX('Per Invoice'!$J$2:$J$3001,$M2101)="","",INDEX('Per Invoice'!$J$2:$J$3001,$M2101)))</f>
        <v/>
      </c>
      <c r="K2101" s="5">
        <f>IF($M2101="","",IF(INDEX('Per Invoice'!$K$2:$K$3001,$M2101)="","",INDEX('Per Invoice'!$K$2:$K$3001,$M2101)))</f>
        <v/>
      </c>
      <c r="L2101">
        <f>IF($M2101="","",IF(INDEX('Per Invoice'!$L$2:$L$3001,$M2101)="","",INDEX('Per Invoice'!$L$2:$L$3001,$M2101)))</f>
        <v/>
      </c>
      <c r="M2101">
        <f>IF(ROWS($M$2:$M2101)&lt;=COUNT('Per Invoice'!$O$2:$O$3001),MATCH(ROWS($M$2:$M2101),'Per Invoice'!$O$2:$O$3001,0),"")</f>
        <v/>
      </c>
    </row>
    <row r="2102">
      <c r="A2102">
        <f>IF($M2102="","",IF(INDEX('Per Invoice'!$A$2:$A$3001,$M2102)="","",INDEX('Per Invoice'!$A$2:$A$3001,$M2102)))</f>
        <v/>
      </c>
      <c r="B2102">
        <f>IF($M2102="","",IF(INDEX('Per Invoice'!$B$2:$B$3001,$M2102)="","",INDEX('Per Invoice'!$B$2:$B$3001,$M2102)))</f>
        <v/>
      </c>
      <c r="C2102">
        <f>IF($M2102="","",IF(INDEX('Per Invoice'!$C$2:$C$3001,$M2102)="","",INDEX('Per Invoice'!$C$2:$C$3001,$M2102)))</f>
        <v/>
      </c>
      <c r="D2102">
        <f>IF($M2102="","",IF(INDEX('Per Invoice'!$D$2:$D$3001,$M2102)="","",INDEX('Per Invoice'!$D$2:$D$3001,$M2102)))</f>
        <v/>
      </c>
      <c r="E2102">
        <f>IF($M2102="","",IF(INDEX('Per Invoice'!$E$2:$E$3001,$M2102)="","",INDEX('Per Invoice'!$E$2:$E$3001,$M2102)))</f>
        <v/>
      </c>
      <c r="F2102">
        <f>IF($M2102="","",IF(INDEX('Per Invoice'!$F$2:$F$3001,$M2102)="","",INDEX('Per Invoice'!$F$2:$F$3001,$M2102)))</f>
        <v/>
      </c>
      <c r="G2102" s="5">
        <f>IF($M2102="","",IF(INDEX('Per Invoice'!$G$2:$G$3001,$M2102)="","",INDEX('Per Invoice'!$G$2:$G$3001,$M2102)))</f>
        <v/>
      </c>
      <c r="H2102" s="5">
        <f>IF($M2102="","",IF(INDEX('Per Invoice'!$H$2:$H$3001,$M2102)="","",INDEX('Per Invoice'!$H$2:$H$3001,$M2102)))</f>
        <v/>
      </c>
      <c r="I2102" s="5">
        <f>IF($M2102="","",IF(INDEX('Per Invoice'!$I$2:$I$3001,$M2102)="","",INDEX('Per Invoice'!$I$2:$I$3001,$M2102)))</f>
        <v/>
      </c>
      <c r="J2102" s="5">
        <f>IF($M2102="","",IF(INDEX('Per Invoice'!$J$2:$J$3001,$M2102)="","",INDEX('Per Invoice'!$J$2:$J$3001,$M2102)))</f>
        <v/>
      </c>
      <c r="K2102" s="5">
        <f>IF($M2102="","",IF(INDEX('Per Invoice'!$K$2:$K$3001,$M2102)="","",INDEX('Per Invoice'!$K$2:$K$3001,$M2102)))</f>
        <v/>
      </c>
      <c r="L2102">
        <f>IF($M2102="","",IF(INDEX('Per Invoice'!$L$2:$L$3001,$M2102)="","",INDEX('Per Invoice'!$L$2:$L$3001,$M2102)))</f>
        <v/>
      </c>
      <c r="M2102">
        <f>IF(ROWS($M$2:$M2102)&lt;=COUNT('Per Invoice'!$O$2:$O$3001),MATCH(ROWS($M$2:$M2102),'Per Invoice'!$O$2:$O$3001,0),"")</f>
        <v/>
      </c>
    </row>
    <row r="2103">
      <c r="A2103">
        <f>IF($M2103="","",IF(INDEX('Per Invoice'!$A$2:$A$3001,$M2103)="","",INDEX('Per Invoice'!$A$2:$A$3001,$M2103)))</f>
        <v/>
      </c>
      <c r="B2103">
        <f>IF($M2103="","",IF(INDEX('Per Invoice'!$B$2:$B$3001,$M2103)="","",INDEX('Per Invoice'!$B$2:$B$3001,$M2103)))</f>
        <v/>
      </c>
      <c r="C2103">
        <f>IF($M2103="","",IF(INDEX('Per Invoice'!$C$2:$C$3001,$M2103)="","",INDEX('Per Invoice'!$C$2:$C$3001,$M2103)))</f>
        <v/>
      </c>
      <c r="D2103">
        <f>IF($M2103="","",IF(INDEX('Per Invoice'!$D$2:$D$3001,$M2103)="","",INDEX('Per Invoice'!$D$2:$D$3001,$M2103)))</f>
        <v/>
      </c>
      <c r="E2103">
        <f>IF($M2103="","",IF(INDEX('Per Invoice'!$E$2:$E$3001,$M2103)="","",INDEX('Per Invoice'!$E$2:$E$3001,$M2103)))</f>
        <v/>
      </c>
      <c r="F2103">
        <f>IF($M2103="","",IF(INDEX('Per Invoice'!$F$2:$F$3001,$M2103)="","",INDEX('Per Invoice'!$F$2:$F$3001,$M2103)))</f>
        <v/>
      </c>
      <c r="G2103" s="5">
        <f>IF($M2103="","",IF(INDEX('Per Invoice'!$G$2:$G$3001,$M2103)="","",INDEX('Per Invoice'!$G$2:$G$3001,$M2103)))</f>
        <v/>
      </c>
      <c r="H2103" s="5">
        <f>IF($M2103="","",IF(INDEX('Per Invoice'!$H$2:$H$3001,$M2103)="","",INDEX('Per Invoice'!$H$2:$H$3001,$M2103)))</f>
        <v/>
      </c>
      <c r="I2103" s="5">
        <f>IF($M2103="","",IF(INDEX('Per Invoice'!$I$2:$I$3001,$M2103)="","",INDEX('Per Invoice'!$I$2:$I$3001,$M2103)))</f>
        <v/>
      </c>
      <c r="J2103" s="5">
        <f>IF($M2103="","",IF(INDEX('Per Invoice'!$J$2:$J$3001,$M2103)="","",INDEX('Per Invoice'!$J$2:$J$3001,$M2103)))</f>
        <v/>
      </c>
      <c r="K2103" s="5">
        <f>IF($M2103="","",IF(INDEX('Per Invoice'!$K$2:$K$3001,$M2103)="","",INDEX('Per Invoice'!$K$2:$K$3001,$M2103)))</f>
        <v/>
      </c>
      <c r="L2103">
        <f>IF($M2103="","",IF(INDEX('Per Invoice'!$L$2:$L$3001,$M2103)="","",INDEX('Per Invoice'!$L$2:$L$3001,$M2103)))</f>
        <v/>
      </c>
      <c r="M2103">
        <f>IF(ROWS($M$2:$M2103)&lt;=COUNT('Per Invoice'!$O$2:$O$3001),MATCH(ROWS($M$2:$M2103),'Per Invoice'!$O$2:$O$3001,0),"")</f>
        <v/>
      </c>
    </row>
    <row r="2104">
      <c r="A2104">
        <f>IF($M2104="","",IF(INDEX('Per Invoice'!$A$2:$A$3001,$M2104)="","",INDEX('Per Invoice'!$A$2:$A$3001,$M2104)))</f>
        <v/>
      </c>
      <c r="B2104">
        <f>IF($M2104="","",IF(INDEX('Per Invoice'!$B$2:$B$3001,$M2104)="","",INDEX('Per Invoice'!$B$2:$B$3001,$M2104)))</f>
        <v/>
      </c>
      <c r="C2104">
        <f>IF($M2104="","",IF(INDEX('Per Invoice'!$C$2:$C$3001,$M2104)="","",INDEX('Per Invoice'!$C$2:$C$3001,$M2104)))</f>
        <v/>
      </c>
      <c r="D2104">
        <f>IF($M2104="","",IF(INDEX('Per Invoice'!$D$2:$D$3001,$M2104)="","",INDEX('Per Invoice'!$D$2:$D$3001,$M2104)))</f>
        <v/>
      </c>
      <c r="E2104">
        <f>IF($M2104="","",IF(INDEX('Per Invoice'!$E$2:$E$3001,$M2104)="","",INDEX('Per Invoice'!$E$2:$E$3001,$M2104)))</f>
        <v/>
      </c>
      <c r="F2104">
        <f>IF($M2104="","",IF(INDEX('Per Invoice'!$F$2:$F$3001,$M2104)="","",INDEX('Per Invoice'!$F$2:$F$3001,$M2104)))</f>
        <v/>
      </c>
      <c r="G2104" s="5">
        <f>IF($M2104="","",IF(INDEX('Per Invoice'!$G$2:$G$3001,$M2104)="","",INDEX('Per Invoice'!$G$2:$G$3001,$M2104)))</f>
        <v/>
      </c>
      <c r="H2104" s="5">
        <f>IF($M2104="","",IF(INDEX('Per Invoice'!$H$2:$H$3001,$M2104)="","",INDEX('Per Invoice'!$H$2:$H$3001,$M2104)))</f>
        <v/>
      </c>
      <c r="I2104" s="5">
        <f>IF($M2104="","",IF(INDEX('Per Invoice'!$I$2:$I$3001,$M2104)="","",INDEX('Per Invoice'!$I$2:$I$3001,$M2104)))</f>
        <v/>
      </c>
      <c r="J2104" s="5">
        <f>IF($M2104="","",IF(INDEX('Per Invoice'!$J$2:$J$3001,$M2104)="","",INDEX('Per Invoice'!$J$2:$J$3001,$M2104)))</f>
        <v/>
      </c>
      <c r="K2104" s="5">
        <f>IF($M2104="","",IF(INDEX('Per Invoice'!$K$2:$K$3001,$M2104)="","",INDEX('Per Invoice'!$K$2:$K$3001,$M2104)))</f>
        <v/>
      </c>
      <c r="L2104">
        <f>IF($M2104="","",IF(INDEX('Per Invoice'!$L$2:$L$3001,$M2104)="","",INDEX('Per Invoice'!$L$2:$L$3001,$M2104)))</f>
        <v/>
      </c>
      <c r="M2104">
        <f>IF(ROWS($M$2:$M2104)&lt;=COUNT('Per Invoice'!$O$2:$O$3001),MATCH(ROWS($M$2:$M2104),'Per Invoice'!$O$2:$O$3001,0),"")</f>
        <v/>
      </c>
    </row>
    <row r="2105">
      <c r="A2105">
        <f>IF($M2105="","",IF(INDEX('Per Invoice'!$A$2:$A$3001,$M2105)="","",INDEX('Per Invoice'!$A$2:$A$3001,$M2105)))</f>
        <v/>
      </c>
      <c r="B2105">
        <f>IF($M2105="","",IF(INDEX('Per Invoice'!$B$2:$B$3001,$M2105)="","",INDEX('Per Invoice'!$B$2:$B$3001,$M2105)))</f>
        <v/>
      </c>
      <c r="C2105">
        <f>IF($M2105="","",IF(INDEX('Per Invoice'!$C$2:$C$3001,$M2105)="","",INDEX('Per Invoice'!$C$2:$C$3001,$M2105)))</f>
        <v/>
      </c>
      <c r="D2105">
        <f>IF($M2105="","",IF(INDEX('Per Invoice'!$D$2:$D$3001,$M2105)="","",INDEX('Per Invoice'!$D$2:$D$3001,$M2105)))</f>
        <v/>
      </c>
      <c r="E2105">
        <f>IF($M2105="","",IF(INDEX('Per Invoice'!$E$2:$E$3001,$M2105)="","",INDEX('Per Invoice'!$E$2:$E$3001,$M2105)))</f>
        <v/>
      </c>
      <c r="F2105">
        <f>IF($M2105="","",IF(INDEX('Per Invoice'!$F$2:$F$3001,$M2105)="","",INDEX('Per Invoice'!$F$2:$F$3001,$M2105)))</f>
        <v/>
      </c>
      <c r="G2105" s="5">
        <f>IF($M2105="","",IF(INDEX('Per Invoice'!$G$2:$G$3001,$M2105)="","",INDEX('Per Invoice'!$G$2:$G$3001,$M2105)))</f>
        <v/>
      </c>
      <c r="H2105" s="5">
        <f>IF($M2105="","",IF(INDEX('Per Invoice'!$H$2:$H$3001,$M2105)="","",INDEX('Per Invoice'!$H$2:$H$3001,$M2105)))</f>
        <v/>
      </c>
      <c r="I2105" s="5">
        <f>IF($M2105="","",IF(INDEX('Per Invoice'!$I$2:$I$3001,$M2105)="","",INDEX('Per Invoice'!$I$2:$I$3001,$M2105)))</f>
        <v/>
      </c>
      <c r="J2105" s="5">
        <f>IF($M2105="","",IF(INDEX('Per Invoice'!$J$2:$J$3001,$M2105)="","",INDEX('Per Invoice'!$J$2:$J$3001,$M2105)))</f>
        <v/>
      </c>
      <c r="K2105" s="5">
        <f>IF($M2105="","",IF(INDEX('Per Invoice'!$K$2:$K$3001,$M2105)="","",INDEX('Per Invoice'!$K$2:$K$3001,$M2105)))</f>
        <v/>
      </c>
      <c r="L2105">
        <f>IF($M2105="","",IF(INDEX('Per Invoice'!$L$2:$L$3001,$M2105)="","",INDEX('Per Invoice'!$L$2:$L$3001,$M2105)))</f>
        <v/>
      </c>
      <c r="M2105">
        <f>IF(ROWS($M$2:$M2105)&lt;=COUNT('Per Invoice'!$O$2:$O$3001),MATCH(ROWS($M$2:$M2105),'Per Invoice'!$O$2:$O$3001,0),"")</f>
        <v/>
      </c>
    </row>
    <row r="2106">
      <c r="A2106">
        <f>IF($M2106="","",IF(INDEX('Per Invoice'!$A$2:$A$3001,$M2106)="","",INDEX('Per Invoice'!$A$2:$A$3001,$M2106)))</f>
        <v/>
      </c>
      <c r="B2106">
        <f>IF($M2106="","",IF(INDEX('Per Invoice'!$B$2:$B$3001,$M2106)="","",INDEX('Per Invoice'!$B$2:$B$3001,$M2106)))</f>
        <v/>
      </c>
      <c r="C2106">
        <f>IF($M2106="","",IF(INDEX('Per Invoice'!$C$2:$C$3001,$M2106)="","",INDEX('Per Invoice'!$C$2:$C$3001,$M2106)))</f>
        <v/>
      </c>
      <c r="D2106">
        <f>IF($M2106="","",IF(INDEX('Per Invoice'!$D$2:$D$3001,$M2106)="","",INDEX('Per Invoice'!$D$2:$D$3001,$M2106)))</f>
        <v/>
      </c>
      <c r="E2106">
        <f>IF($M2106="","",IF(INDEX('Per Invoice'!$E$2:$E$3001,$M2106)="","",INDEX('Per Invoice'!$E$2:$E$3001,$M2106)))</f>
        <v/>
      </c>
      <c r="F2106">
        <f>IF($M2106="","",IF(INDEX('Per Invoice'!$F$2:$F$3001,$M2106)="","",INDEX('Per Invoice'!$F$2:$F$3001,$M2106)))</f>
        <v/>
      </c>
      <c r="G2106" s="5">
        <f>IF($M2106="","",IF(INDEX('Per Invoice'!$G$2:$G$3001,$M2106)="","",INDEX('Per Invoice'!$G$2:$G$3001,$M2106)))</f>
        <v/>
      </c>
      <c r="H2106" s="5">
        <f>IF($M2106="","",IF(INDEX('Per Invoice'!$H$2:$H$3001,$M2106)="","",INDEX('Per Invoice'!$H$2:$H$3001,$M2106)))</f>
        <v/>
      </c>
      <c r="I2106" s="5">
        <f>IF($M2106="","",IF(INDEX('Per Invoice'!$I$2:$I$3001,$M2106)="","",INDEX('Per Invoice'!$I$2:$I$3001,$M2106)))</f>
        <v/>
      </c>
      <c r="J2106" s="5">
        <f>IF($M2106="","",IF(INDEX('Per Invoice'!$J$2:$J$3001,$M2106)="","",INDEX('Per Invoice'!$J$2:$J$3001,$M2106)))</f>
        <v/>
      </c>
      <c r="K2106" s="5">
        <f>IF($M2106="","",IF(INDEX('Per Invoice'!$K$2:$K$3001,$M2106)="","",INDEX('Per Invoice'!$K$2:$K$3001,$M2106)))</f>
        <v/>
      </c>
      <c r="L2106">
        <f>IF($M2106="","",IF(INDEX('Per Invoice'!$L$2:$L$3001,$M2106)="","",INDEX('Per Invoice'!$L$2:$L$3001,$M2106)))</f>
        <v/>
      </c>
      <c r="M2106">
        <f>IF(ROWS($M$2:$M2106)&lt;=COUNT('Per Invoice'!$O$2:$O$3001),MATCH(ROWS($M$2:$M2106),'Per Invoice'!$O$2:$O$3001,0),"")</f>
        <v/>
      </c>
    </row>
    <row r="2107">
      <c r="A2107">
        <f>IF($M2107="","",IF(INDEX('Per Invoice'!$A$2:$A$3001,$M2107)="","",INDEX('Per Invoice'!$A$2:$A$3001,$M2107)))</f>
        <v/>
      </c>
      <c r="B2107">
        <f>IF($M2107="","",IF(INDEX('Per Invoice'!$B$2:$B$3001,$M2107)="","",INDEX('Per Invoice'!$B$2:$B$3001,$M2107)))</f>
        <v/>
      </c>
      <c r="C2107">
        <f>IF($M2107="","",IF(INDEX('Per Invoice'!$C$2:$C$3001,$M2107)="","",INDEX('Per Invoice'!$C$2:$C$3001,$M2107)))</f>
        <v/>
      </c>
      <c r="D2107">
        <f>IF($M2107="","",IF(INDEX('Per Invoice'!$D$2:$D$3001,$M2107)="","",INDEX('Per Invoice'!$D$2:$D$3001,$M2107)))</f>
        <v/>
      </c>
      <c r="E2107">
        <f>IF($M2107="","",IF(INDEX('Per Invoice'!$E$2:$E$3001,$M2107)="","",INDEX('Per Invoice'!$E$2:$E$3001,$M2107)))</f>
        <v/>
      </c>
      <c r="F2107">
        <f>IF($M2107="","",IF(INDEX('Per Invoice'!$F$2:$F$3001,$M2107)="","",INDEX('Per Invoice'!$F$2:$F$3001,$M2107)))</f>
        <v/>
      </c>
      <c r="G2107" s="5">
        <f>IF($M2107="","",IF(INDEX('Per Invoice'!$G$2:$G$3001,$M2107)="","",INDEX('Per Invoice'!$G$2:$G$3001,$M2107)))</f>
        <v/>
      </c>
      <c r="H2107" s="5">
        <f>IF($M2107="","",IF(INDEX('Per Invoice'!$H$2:$H$3001,$M2107)="","",INDEX('Per Invoice'!$H$2:$H$3001,$M2107)))</f>
        <v/>
      </c>
      <c r="I2107" s="5">
        <f>IF($M2107="","",IF(INDEX('Per Invoice'!$I$2:$I$3001,$M2107)="","",INDEX('Per Invoice'!$I$2:$I$3001,$M2107)))</f>
        <v/>
      </c>
      <c r="J2107" s="5">
        <f>IF($M2107="","",IF(INDEX('Per Invoice'!$J$2:$J$3001,$M2107)="","",INDEX('Per Invoice'!$J$2:$J$3001,$M2107)))</f>
        <v/>
      </c>
      <c r="K2107" s="5">
        <f>IF($M2107="","",IF(INDEX('Per Invoice'!$K$2:$K$3001,$M2107)="","",INDEX('Per Invoice'!$K$2:$K$3001,$M2107)))</f>
        <v/>
      </c>
      <c r="L2107">
        <f>IF($M2107="","",IF(INDEX('Per Invoice'!$L$2:$L$3001,$M2107)="","",INDEX('Per Invoice'!$L$2:$L$3001,$M2107)))</f>
        <v/>
      </c>
      <c r="M2107">
        <f>IF(ROWS($M$2:$M2107)&lt;=COUNT('Per Invoice'!$O$2:$O$3001),MATCH(ROWS($M$2:$M2107),'Per Invoice'!$O$2:$O$3001,0),"")</f>
        <v/>
      </c>
    </row>
    <row r="2108">
      <c r="A2108">
        <f>IF($M2108="","",IF(INDEX('Per Invoice'!$A$2:$A$3001,$M2108)="","",INDEX('Per Invoice'!$A$2:$A$3001,$M2108)))</f>
        <v/>
      </c>
      <c r="B2108">
        <f>IF($M2108="","",IF(INDEX('Per Invoice'!$B$2:$B$3001,$M2108)="","",INDEX('Per Invoice'!$B$2:$B$3001,$M2108)))</f>
        <v/>
      </c>
      <c r="C2108">
        <f>IF($M2108="","",IF(INDEX('Per Invoice'!$C$2:$C$3001,$M2108)="","",INDEX('Per Invoice'!$C$2:$C$3001,$M2108)))</f>
        <v/>
      </c>
      <c r="D2108">
        <f>IF($M2108="","",IF(INDEX('Per Invoice'!$D$2:$D$3001,$M2108)="","",INDEX('Per Invoice'!$D$2:$D$3001,$M2108)))</f>
        <v/>
      </c>
      <c r="E2108">
        <f>IF($M2108="","",IF(INDEX('Per Invoice'!$E$2:$E$3001,$M2108)="","",INDEX('Per Invoice'!$E$2:$E$3001,$M2108)))</f>
        <v/>
      </c>
      <c r="F2108">
        <f>IF($M2108="","",IF(INDEX('Per Invoice'!$F$2:$F$3001,$M2108)="","",INDEX('Per Invoice'!$F$2:$F$3001,$M2108)))</f>
        <v/>
      </c>
      <c r="G2108" s="5">
        <f>IF($M2108="","",IF(INDEX('Per Invoice'!$G$2:$G$3001,$M2108)="","",INDEX('Per Invoice'!$G$2:$G$3001,$M2108)))</f>
        <v/>
      </c>
      <c r="H2108" s="5">
        <f>IF($M2108="","",IF(INDEX('Per Invoice'!$H$2:$H$3001,$M2108)="","",INDEX('Per Invoice'!$H$2:$H$3001,$M2108)))</f>
        <v/>
      </c>
      <c r="I2108" s="5">
        <f>IF($M2108="","",IF(INDEX('Per Invoice'!$I$2:$I$3001,$M2108)="","",INDEX('Per Invoice'!$I$2:$I$3001,$M2108)))</f>
        <v/>
      </c>
      <c r="J2108" s="5">
        <f>IF($M2108="","",IF(INDEX('Per Invoice'!$J$2:$J$3001,$M2108)="","",INDEX('Per Invoice'!$J$2:$J$3001,$M2108)))</f>
        <v/>
      </c>
      <c r="K2108" s="5">
        <f>IF($M2108="","",IF(INDEX('Per Invoice'!$K$2:$K$3001,$M2108)="","",INDEX('Per Invoice'!$K$2:$K$3001,$M2108)))</f>
        <v/>
      </c>
      <c r="L2108">
        <f>IF($M2108="","",IF(INDEX('Per Invoice'!$L$2:$L$3001,$M2108)="","",INDEX('Per Invoice'!$L$2:$L$3001,$M2108)))</f>
        <v/>
      </c>
      <c r="M2108">
        <f>IF(ROWS($M$2:$M2108)&lt;=COUNT('Per Invoice'!$O$2:$O$3001),MATCH(ROWS($M$2:$M2108),'Per Invoice'!$O$2:$O$3001,0),"")</f>
        <v/>
      </c>
    </row>
    <row r="2109">
      <c r="A2109">
        <f>IF($M2109="","",IF(INDEX('Per Invoice'!$A$2:$A$3001,$M2109)="","",INDEX('Per Invoice'!$A$2:$A$3001,$M2109)))</f>
        <v/>
      </c>
      <c r="B2109">
        <f>IF($M2109="","",IF(INDEX('Per Invoice'!$B$2:$B$3001,$M2109)="","",INDEX('Per Invoice'!$B$2:$B$3001,$M2109)))</f>
        <v/>
      </c>
      <c r="C2109">
        <f>IF($M2109="","",IF(INDEX('Per Invoice'!$C$2:$C$3001,$M2109)="","",INDEX('Per Invoice'!$C$2:$C$3001,$M2109)))</f>
        <v/>
      </c>
      <c r="D2109">
        <f>IF($M2109="","",IF(INDEX('Per Invoice'!$D$2:$D$3001,$M2109)="","",INDEX('Per Invoice'!$D$2:$D$3001,$M2109)))</f>
        <v/>
      </c>
      <c r="E2109">
        <f>IF($M2109="","",IF(INDEX('Per Invoice'!$E$2:$E$3001,$M2109)="","",INDEX('Per Invoice'!$E$2:$E$3001,$M2109)))</f>
        <v/>
      </c>
      <c r="F2109">
        <f>IF($M2109="","",IF(INDEX('Per Invoice'!$F$2:$F$3001,$M2109)="","",INDEX('Per Invoice'!$F$2:$F$3001,$M2109)))</f>
        <v/>
      </c>
      <c r="G2109" s="5">
        <f>IF($M2109="","",IF(INDEX('Per Invoice'!$G$2:$G$3001,$M2109)="","",INDEX('Per Invoice'!$G$2:$G$3001,$M2109)))</f>
        <v/>
      </c>
      <c r="H2109" s="5">
        <f>IF($M2109="","",IF(INDEX('Per Invoice'!$H$2:$H$3001,$M2109)="","",INDEX('Per Invoice'!$H$2:$H$3001,$M2109)))</f>
        <v/>
      </c>
      <c r="I2109" s="5">
        <f>IF($M2109="","",IF(INDEX('Per Invoice'!$I$2:$I$3001,$M2109)="","",INDEX('Per Invoice'!$I$2:$I$3001,$M2109)))</f>
        <v/>
      </c>
      <c r="J2109" s="5">
        <f>IF($M2109="","",IF(INDEX('Per Invoice'!$J$2:$J$3001,$M2109)="","",INDEX('Per Invoice'!$J$2:$J$3001,$M2109)))</f>
        <v/>
      </c>
      <c r="K2109" s="5">
        <f>IF($M2109="","",IF(INDEX('Per Invoice'!$K$2:$K$3001,$M2109)="","",INDEX('Per Invoice'!$K$2:$K$3001,$M2109)))</f>
        <v/>
      </c>
      <c r="L2109">
        <f>IF($M2109="","",IF(INDEX('Per Invoice'!$L$2:$L$3001,$M2109)="","",INDEX('Per Invoice'!$L$2:$L$3001,$M2109)))</f>
        <v/>
      </c>
      <c r="M2109">
        <f>IF(ROWS($M$2:$M2109)&lt;=COUNT('Per Invoice'!$O$2:$O$3001),MATCH(ROWS($M$2:$M2109),'Per Invoice'!$O$2:$O$3001,0),"")</f>
        <v/>
      </c>
    </row>
    <row r="2110">
      <c r="A2110">
        <f>IF($M2110="","",IF(INDEX('Per Invoice'!$A$2:$A$3001,$M2110)="","",INDEX('Per Invoice'!$A$2:$A$3001,$M2110)))</f>
        <v/>
      </c>
      <c r="B2110">
        <f>IF($M2110="","",IF(INDEX('Per Invoice'!$B$2:$B$3001,$M2110)="","",INDEX('Per Invoice'!$B$2:$B$3001,$M2110)))</f>
        <v/>
      </c>
      <c r="C2110">
        <f>IF($M2110="","",IF(INDEX('Per Invoice'!$C$2:$C$3001,$M2110)="","",INDEX('Per Invoice'!$C$2:$C$3001,$M2110)))</f>
        <v/>
      </c>
      <c r="D2110">
        <f>IF($M2110="","",IF(INDEX('Per Invoice'!$D$2:$D$3001,$M2110)="","",INDEX('Per Invoice'!$D$2:$D$3001,$M2110)))</f>
        <v/>
      </c>
      <c r="E2110">
        <f>IF($M2110="","",IF(INDEX('Per Invoice'!$E$2:$E$3001,$M2110)="","",INDEX('Per Invoice'!$E$2:$E$3001,$M2110)))</f>
        <v/>
      </c>
      <c r="F2110">
        <f>IF($M2110="","",IF(INDEX('Per Invoice'!$F$2:$F$3001,$M2110)="","",INDEX('Per Invoice'!$F$2:$F$3001,$M2110)))</f>
        <v/>
      </c>
      <c r="G2110" s="5">
        <f>IF($M2110="","",IF(INDEX('Per Invoice'!$G$2:$G$3001,$M2110)="","",INDEX('Per Invoice'!$G$2:$G$3001,$M2110)))</f>
        <v/>
      </c>
      <c r="H2110" s="5">
        <f>IF($M2110="","",IF(INDEX('Per Invoice'!$H$2:$H$3001,$M2110)="","",INDEX('Per Invoice'!$H$2:$H$3001,$M2110)))</f>
        <v/>
      </c>
      <c r="I2110" s="5">
        <f>IF($M2110="","",IF(INDEX('Per Invoice'!$I$2:$I$3001,$M2110)="","",INDEX('Per Invoice'!$I$2:$I$3001,$M2110)))</f>
        <v/>
      </c>
      <c r="J2110" s="5">
        <f>IF($M2110="","",IF(INDEX('Per Invoice'!$J$2:$J$3001,$M2110)="","",INDEX('Per Invoice'!$J$2:$J$3001,$M2110)))</f>
        <v/>
      </c>
      <c r="K2110" s="5">
        <f>IF($M2110="","",IF(INDEX('Per Invoice'!$K$2:$K$3001,$M2110)="","",INDEX('Per Invoice'!$K$2:$K$3001,$M2110)))</f>
        <v/>
      </c>
      <c r="L2110">
        <f>IF($M2110="","",IF(INDEX('Per Invoice'!$L$2:$L$3001,$M2110)="","",INDEX('Per Invoice'!$L$2:$L$3001,$M2110)))</f>
        <v/>
      </c>
      <c r="M2110">
        <f>IF(ROWS($M$2:$M2110)&lt;=COUNT('Per Invoice'!$O$2:$O$3001),MATCH(ROWS($M$2:$M2110),'Per Invoice'!$O$2:$O$3001,0),"")</f>
        <v/>
      </c>
    </row>
    <row r="2111">
      <c r="A2111">
        <f>IF($M2111="","",IF(INDEX('Per Invoice'!$A$2:$A$3001,$M2111)="","",INDEX('Per Invoice'!$A$2:$A$3001,$M2111)))</f>
        <v/>
      </c>
      <c r="B2111">
        <f>IF($M2111="","",IF(INDEX('Per Invoice'!$B$2:$B$3001,$M2111)="","",INDEX('Per Invoice'!$B$2:$B$3001,$M2111)))</f>
        <v/>
      </c>
      <c r="C2111">
        <f>IF($M2111="","",IF(INDEX('Per Invoice'!$C$2:$C$3001,$M2111)="","",INDEX('Per Invoice'!$C$2:$C$3001,$M2111)))</f>
        <v/>
      </c>
      <c r="D2111">
        <f>IF($M2111="","",IF(INDEX('Per Invoice'!$D$2:$D$3001,$M2111)="","",INDEX('Per Invoice'!$D$2:$D$3001,$M2111)))</f>
        <v/>
      </c>
      <c r="E2111">
        <f>IF($M2111="","",IF(INDEX('Per Invoice'!$E$2:$E$3001,$M2111)="","",INDEX('Per Invoice'!$E$2:$E$3001,$M2111)))</f>
        <v/>
      </c>
      <c r="F2111">
        <f>IF($M2111="","",IF(INDEX('Per Invoice'!$F$2:$F$3001,$M2111)="","",INDEX('Per Invoice'!$F$2:$F$3001,$M2111)))</f>
        <v/>
      </c>
      <c r="G2111" s="5">
        <f>IF($M2111="","",IF(INDEX('Per Invoice'!$G$2:$G$3001,$M2111)="","",INDEX('Per Invoice'!$G$2:$G$3001,$M2111)))</f>
        <v/>
      </c>
      <c r="H2111" s="5">
        <f>IF($M2111="","",IF(INDEX('Per Invoice'!$H$2:$H$3001,$M2111)="","",INDEX('Per Invoice'!$H$2:$H$3001,$M2111)))</f>
        <v/>
      </c>
      <c r="I2111" s="5">
        <f>IF($M2111="","",IF(INDEX('Per Invoice'!$I$2:$I$3001,$M2111)="","",INDEX('Per Invoice'!$I$2:$I$3001,$M2111)))</f>
        <v/>
      </c>
      <c r="J2111" s="5">
        <f>IF($M2111="","",IF(INDEX('Per Invoice'!$J$2:$J$3001,$M2111)="","",INDEX('Per Invoice'!$J$2:$J$3001,$M2111)))</f>
        <v/>
      </c>
      <c r="K2111" s="5">
        <f>IF($M2111="","",IF(INDEX('Per Invoice'!$K$2:$K$3001,$M2111)="","",INDEX('Per Invoice'!$K$2:$K$3001,$M2111)))</f>
        <v/>
      </c>
      <c r="L2111">
        <f>IF($M2111="","",IF(INDEX('Per Invoice'!$L$2:$L$3001,$M2111)="","",INDEX('Per Invoice'!$L$2:$L$3001,$M2111)))</f>
        <v/>
      </c>
      <c r="M2111">
        <f>IF(ROWS($M$2:$M2111)&lt;=COUNT('Per Invoice'!$O$2:$O$3001),MATCH(ROWS($M$2:$M2111),'Per Invoice'!$O$2:$O$3001,0),"")</f>
        <v/>
      </c>
    </row>
    <row r="2112">
      <c r="A2112">
        <f>IF($M2112="","",IF(INDEX('Per Invoice'!$A$2:$A$3001,$M2112)="","",INDEX('Per Invoice'!$A$2:$A$3001,$M2112)))</f>
        <v/>
      </c>
      <c r="B2112">
        <f>IF($M2112="","",IF(INDEX('Per Invoice'!$B$2:$B$3001,$M2112)="","",INDEX('Per Invoice'!$B$2:$B$3001,$M2112)))</f>
        <v/>
      </c>
      <c r="C2112">
        <f>IF($M2112="","",IF(INDEX('Per Invoice'!$C$2:$C$3001,$M2112)="","",INDEX('Per Invoice'!$C$2:$C$3001,$M2112)))</f>
        <v/>
      </c>
      <c r="D2112">
        <f>IF($M2112="","",IF(INDEX('Per Invoice'!$D$2:$D$3001,$M2112)="","",INDEX('Per Invoice'!$D$2:$D$3001,$M2112)))</f>
        <v/>
      </c>
      <c r="E2112">
        <f>IF($M2112="","",IF(INDEX('Per Invoice'!$E$2:$E$3001,$M2112)="","",INDEX('Per Invoice'!$E$2:$E$3001,$M2112)))</f>
        <v/>
      </c>
      <c r="F2112">
        <f>IF($M2112="","",IF(INDEX('Per Invoice'!$F$2:$F$3001,$M2112)="","",INDEX('Per Invoice'!$F$2:$F$3001,$M2112)))</f>
        <v/>
      </c>
      <c r="G2112" s="5">
        <f>IF($M2112="","",IF(INDEX('Per Invoice'!$G$2:$G$3001,$M2112)="","",INDEX('Per Invoice'!$G$2:$G$3001,$M2112)))</f>
        <v/>
      </c>
      <c r="H2112" s="5">
        <f>IF($M2112="","",IF(INDEX('Per Invoice'!$H$2:$H$3001,$M2112)="","",INDEX('Per Invoice'!$H$2:$H$3001,$M2112)))</f>
        <v/>
      </c>
      <c r="I2112" s="5">
        <f>IF($M2112="","",IF(INDEX('Per Invoice'!$I$2:$I$3001,$M2112)="","",INDEX('Per Invoice'!$I$2:$I$3001,$M2112)))</f>
        <v/>
      </c>
      <c r="J2112" s="5">
        <f>IF($M2112="","",IF(INDEX('Per Invoice'!$J$2:$J$3001,$M2112)="","",INDEX('Per Invoice'!$J$2:$J$3001,$M2112)))</f>
        <v/>
      </c>
      <c r="K2112" s="5">
        <f>IF($M2112="","",IF(INDEX('Per Invoice'!$K$2:$K$3001,$M2112)="","",INDEX('Per Invoice'!$K$2:$K$3001,$M2112)))</f>
        <v/>
      </c>
      <c r="L2112">
        <f>IF($M2112="","",IF(INDEX('Per Invoice'!$L$2:$L$3001,$M2112)="","",INDEX('Per Invoice'!$L$2:$L$3001,$M2112)))</f>
        <v/>
      </c>
      <c r="M2112">
        <f>IF(ROWS($M$2:$M2112)&lt;=COUNT('Per Invoice'!$O$2:$O$3001),MATCH(ROWS($M$2:$M2112),'Per Invoice'!$O$2:$O$3001,0),"")</f>
        <v/>
      </c>
    </row>
    <row r="2113">
      <c r="A2113">
        <f>IF($M2113="","",IF(INDEX('Per Invoice'!$A$2:$A$3001,$M2113)="","",INDEX('Per Invoice'!$A$2:$A$3001,$M2113)))</f>
        <v/>
      </c>
      <c r="B2113">
        <f>IF($M2113="","",IF(INDEX('Per Invoice'!$B$2:$B$3001,$M2113)="","",INDEX('Per Invoice'!$B$2:$B$3001,$M2113)))</f>
        <v/>
      </c>
      <c r="C2113">
        <f>IF($M2113="","",IF(INDEX('Per Invoice'!$C$2:$C$3001,$M2113)="","",INDEX('Per Invoice'!$C$2:$C$3001,$M2113)))</f>
        <v/>
      </c>
      <c r="D2113">
        <f>IF($M2113="","",IF(INDEX('Per Invoice'!$D$2:$D$3001,$M2113)="","",INDEX('Per Invoice'!$D$2:$D$3001,$M2113)))</f>
        <v/>
      </c>
      <c r="E2113">
        <f>IF($M2113="","",IF(INDEX('Per Invoice'!$E$2:$E$3001,$M2113)="","",INDEX('Per Invoice'!$E$2:$E$3001,$M2113)))</f>
        <v/>
      </c>
      <c r="F2113">
        <f>IF($M2113="","",IF(INDEX('Per Invoice'!$F$2:$F$3001,$M2113)="","",INDEX('Per Invoice'!$F$2:$F$3001,$M2113)))</f>
        <v/>
      </c>
      <c r="G2113" s="5">
        <f>IF($M2113="","",IF(INDEX('Per Invoice'!$G$2:$G$3001,$M2113)="","",INDEX('Per Invoice'!$G$2:$G$3001,$M2113)))</f>
        <v/>
      </c>
      <c r="H2113" s="5">
        <f>IF($M2113="","",IF(INDEX('Per Invoice'!$H$2:$H$3001,$M2113)="","",INDEX('Per Invoice'!$H$2:$H$3001,$M2113)))</f>
        <v/>
      </c>
      <c r="I2113" s="5">
        <f>IF($M2113="","",IF(INDEX('Per Invoice'!$I$2:$I$3001,$M2113)="","",INDEX('Per Invoice'!$I$2:$I$3001,$M2113)))</f>
        <v/>
      </c>
      <c r="J2113" s="5">
        <f>IF($M2113="","",IF(INDEX('Per Invoice'!$J$2:$J$3001,$M2113)="","",INDEX('Per Invoice'!$J$2:$J$3001,$M2113)))</f>
        <v/>
      </c>
      <c r="K2113" s="5">
        <f>IF($M2113="","",IF(INDEX('Per Invoice'!$K$2:$K$3001,$M2113)="","",INDEX('Per Invoice'!$K$2:$K$3001,$M2113)))</f>
        <v/>
      </c>
      <c r="L2113">
        <f>IF($M2113="","",IF(INDEX('Per Invoice'!$L$2:$L$3001,$M2113)="","",INDEX('Per Invoice'!$L$2:$L$3001,$M2113)))</f>
        <v/>
      </c>
      <c r="M2113">
        <f>IF(ROWS($M$2:$M2113)&lt;=COUNT('Per Invoice'!$O$2:$O$3001),MATCH(ROWS($M$2:$M2113),'Per Invoice'!$O$2:$O$3001,0),"")</f>
        <v/>
      </c>
    </row>
    <row r="2114">
      <c r="A2114">
        <f>IF($M2114="","",IF(INDEX('Per Invoice'!$A$2:$A$3001,$M2114)="","",INDEX('Per Invoice'!$A$2:$A$3001,$M2114)))</f>
        <v/>
      </c>
      <c r="B2114">
        <f>IF($M2114="","",IF(INDEX('Per Invoice'!$B$2:$B$3001,$M2114)="","",INDEX('Per Invoice'!$B$2:$B$3001,$M2114)))</f>
        <v/>
      </c>
      <c r="C2114">
        <f>IF($M2114="","",IF(INDEX('Per Invoice'!$C$2:$C$3001,$M2114)="","",INDEX('Per Invoice'!$C$2:$C$3001,$M2114)))</f>
        <v/>
      </c>
      <c r="D2114">
        <f>IF($M2114="","",IF(INDEX('Per Invoice'!$D$2:$D$3001,$M2114)="","",INDEX('Per Invoice'!$D$2:$D$3001,$M2114)))</f>
        <v/>
      </c>
      <c r="E2114">
        <f>IF($M2114="","",IF(INDEX('Per Invoice'!$E$2:$E$3001,$M2114)="","",INDEX('Per Invoice'!$E$2:$E$3001,$M2114)))</f>
        <v/>
      </c>
      <c r="F2114">
        <f>IF($M2114="","",IF(INDEX('Per Invoice'!$F$2:$F$3001,$M2114)="","",INDEX('Per Invoice'!$F$2:$F$3001,$M2114)))</f>
        <v/>
      </c>
      <c r="G2114" s="5">
        <f>IF($M2114="","",IF(INDEX('Per Invoice'!$G$2:$G$3001,$M2114)="","",INDEX('Per Invoice'!$G$2:$G$3001,$M2114)))</f>
        <v/>
      </c>
      <c r="H2114" s="5">
        <f>IF($M2114="","",IF(INDEX('Per Invoice'!$H$2:$H$3001,$M2114)="","",INDEX('Per Invoice'!$H$2:$H$3001,$M2114)))</f>
        <v/>
      </c>
      <c r="I2114" s="5">
        <f>IF($M2114="","",IF(INDEX('Per Invoice'!$I$2:$I$3001,$M2114)="","",INDEX('Per Invoice'!$I$2:$I$3001,$M2114)))</f>
        <v/>
      </c>
      <c r="J2114" s="5">
        <f>IF($M2114="","",IF(INDEX('Per Invoice'!$J$2:$J$3001,$M2114)="","",INDEX('Per Invoice'!$J$2:$J$3001,$M2114)))</f>
        <v/>
      </c>
      <c r="K2114" s="5">
        <f>IF($M2114="","",IF(INDEX('Per Invoice'!$K$2:$K$3001,$M2114)="","",INDEX('Per Invoice'!$K$2:$K$3001,$M2114)))</f>
        <v/>
      </c>
      <c r="L2114">
        <f>IF($M2114="","",IF(INDEX('Per Invoice'!$L$2:$L$3001,$M2114)="","",INDEX('Per Invoice'!$L$2:$L$3001,$M2114)))</f>
        <v/>
      </c>
      <c r="M2114">
        <f>IF(ROWS($M$2:$M2114)&lt;=COUNT('Per Invoice'!$O$2:$O$3001),MATCH(ROWS($M$2:$M2114),'Per Invoice'!$O$2:$O$3001,0),"")</f>
        <v/>
      </c>
    </row>
    <row r="2115">
      <c r="A2115">
        <f>IF($M2115="","",IF(INDEX('Per Invoice'!$A$2:$A$3001,$M2115)="","",INDEX('Per Invoice'!$A$2:$A$3001,$M2115)))</f>
        <v/>
      </c>
      <c r="B2115">
        <f>IF($M2115="","",IF(INDEX('Per Invoice'!$B$2:$B$3001,$M2115)="","",INDEX('Per Invoice'!$B$2:$B$3001,$M2115)))</f>
        <v/>
      </c>
      <c r="C2115">
        <f>IF($M2115="","",IF(INDEX('Per Invoice'!$C$2:$C$3001,$M2115)="","",INDEX('Per Invoice'!$C$2:$C$3001,$M2115)))</f>
        <v/>
      </c>
      <c r="D2115">
        <f>IF($M2115="","",IF(INDEX('Per Invoice'!$D$2:$D$3001,$M2115)="","",INDEX('Per Invoice'!$D$2:$D$3001,$M2115)))</f>
        <v/>
      </c>
      <c r="E2115">
        <f>IF($M2115="","",IF(INDEX('Per Invoice'!$E$2:$E$3001,$M2115)="","",INDEX('Per Invoice'!$E$2:$E$3001,$M2115)))</f>
        <v/>
      </c>
      <c r="F2115">
        <f>IF($M2115="","",IF(INDEX('Per Invoice'!$F$2:$F$3001,$M2115)="","",INDEX('Per Invoice'!$F$2:$F$3001,$M2115)))</f>
        <v/>
      </c>
      <c r="G2115" s="5">
        <f>IF($M2115="","",IF(INDEX('Per Invoice'!$G$2:$G$3001,$M2115)="","",INDEX('Per Invoice'!$G$2:$G$3001,$M2115)))</f>
        <v/>
      </c>
      <c r="H2115" s="5">
        <f>IF($M2115="","",IF(INDEX('Per Invoice'!$H$2:$H$3001,$M2115)="","",INDEX('Per Invoice'!$H$2:$H$3001,$M2115)))</f>
        <v/>
      </c>
      <c r="I2115" s="5">
        <f>IF($M2115="","",IF(INDEX('Per Invoice'!$I$2:$I$3001,$M2115)="","",INDEX('Per Invoice'!$I$2:$I$3001,$M2115)))</f>
        <v/>
      </c>
      <c r="J2115" s="5">
        <f>IF($M2115="","",IF(INDEX('Per Invoice'!$J$2:$J$3001,$M2115)="","",INDEX('Per Invoice'!$J$2:$J$3001,$M2115)))</f>
        <v/>
      </c>
      <c r="K2115" s="5">
        <f>IF($M2115="","",IF(INDEX('Per Invoice'!$K$2:$K$3001,$M2115)="","",INDEX('Per Invoice'!$K$2:$K$3001,$M2115)))</f>
        <v/>
      </c>
      <c r="L2115">
        <f>IF($M2115="","",IF(INDEX('Per Invoice'!$L$2:$L$3001,$M2115)="","",INDEX('Per Invoice'!$L$2:$L$3001,$M2115)))</f>
        <v/>
      </c>
      <c r="M2115">
        <f>IF(ROWS($M$2:$M2115)&lt;=COUNT('Per Invoice'!$O$2:$O$3001),MATCH(ROWS($M$2:$M2115),'Per Invoice'!$O$2:$O$3001,0),"")</f>
        <v/>
      </c>
    </row>
    <row r="2116">
      <c r="A2116">
        <f>IF($M2116="","",IF(INDEX('Per Invoice'!$A$2:$A$3001,$M2116)="","",INDEX('Per Invoice'!$A$2:$A$3001,$M2116)))</f>
        <v/>
      </c>
      <c r="B2116">
        <f>IF($M2116="","",IF(INDEX('Per Invoice'!$B$2:$B$3001,$M2116)="","",INDEX('Per Invoice'!$B$2:$B$3001,$M2116)))</f>
        <v/>
      </c>
      <c r="C2116">
        <f>IF($M2116="","",IF(INDEX('Per Invoice'!$C$2:$C$3001,$M2116)="","",INDEX('Per Invoice'!$C$2:$C$3001,$M2116)))</f>
        <v/>
      </c>
      <c r="D2116">
        <f>IF($M2116="","",IF(INDEX('Per Invoice'!$D$2:$D$3001,$M2116)="","",INDEX('Per Invoice'!$D$2:$D$3001,$M2116)))</f>
        <v/>
      </c>
      <c r="E2116">
        <f>IF($M2116="","",IF(INDEX('Per Invoice'!$E$2:$E$3001,$M2116)="","",INDEX('Per Invoice'!$E$2:$E$3001,$M2116)))</f>
        <v/>
      </c>
      <c r="F2116">
        <f>IF($M2116="","",IF(INDEX('Per Invoice'!$F$2:$F$3001,$M2116)="","",INDEX('Per Invoice'!$F$2:$F$3001,$M2116)))</f>
        <v/>
      </c>
      <c r="G2116" s="5">
        <f>IF($M2116="","",IF(INDEX('Per Invoice'!$G$2:$G$3001,$M2116)="","",INDEX('Per Invoice'!$G$2:$G$3001,$M2116)))</f>
        <v/>
      </c>
      <c r="H2116" s="5">
        <f>IF($M2116="","",IF(INDEX('Per Invoice'!$H$2:$H$3001,$M2116)="","",INDEX('Per Invoice'!$H$2:$H$3001,$M2116)))</f>
        <v/>
      </c>
      <c r="I2116" s="5">
        <f>IF($M2116="","",IF(INDEX('Per Invoice'!$I$2:$I$3001,$M2116)="","",INDEX('Per Invoice'!$I$2:$I$3001,$M2116)))</f>
        <v/>
      </c>
      <c r="J2116" s="5">
        <f>IF($M2116="","",IF(INDEX('Per Invoice'!$J$2:$J$3001,$M2116)="","",INDEX('Per Invoice'!$J$2:$J$3001,$M2116)))</f>
        <v/>
      </c>
      <c r="K2116" s="5">
        <f>IF($M2116="","",IF(INDEX('Per Invoice'!$K$2:$K$3001,$M2116)="","",INDEX('Per Invoice'!$K$2:$K$3001,$M2116)))</f>
        <v/>
      </c>
      <c r="L2116">
        <f>IF($M2116="","",IF(INDEX('Per Invoice'!$L$2:$L$3001,$M2116)="","",INDEX('Per Invoice'!$L$2:$L$3001,$M2116)))</f>
        <v/>
      </c>
      <c r="M2116">
        <f>IF(ROWS($M$2:$M2116)&lt;=COUNT('Per Invoice'!$O$2:$O$3001),MATCH(ROWS($M$2:$M2116),'Per Invoice'!$O$2:$O$3001,0),"")</f>
        <v/>
      </c>
    </row>
    <row r="2117">
      <c r="A2117">
        <f>IF($M2117="","",IF(INDEX('Per Invoice'!$A$2:$A$3001,$M2117)="","",INDEX('Per Invoice'!$A$2:$A$3001,$M2117)))</f>
        <v/>
      </c>
      <c r="B2117">
        <f>IF($M2117="","",IF(INDEX('Per Invoice'!$B$2:$B$3001,$M2117)="","",INDEX('Per Invoice'!$B$2:$B$3001,$M2117)))</f>
        <v/>
      </c>
      <c r="C2117">
        <f>IF($M2117="","",IF(INDEX('Per Invoice'!$C$2:$C$3001,$M2117)="","",INDEX('Per Invoice'!$C$2:$C$3001,$M2117)))</f>
        <v/>
      </c>
      <c r="D2117">
        <f>IF($M2117="","",IF(INDEX('Per Invoice'!$D$2:$D$3001,$M2117)="","",INDEX('Per Invoice'!$D$2:$D$3001,$M2117)))</f>
        <v/>
      </c>
      <c r="E2117">
        <f>IF($M2117="","",IF(INDEX('Per Invoice'!$E$2:$E$3001,$M2117)="","",INDEX('Per Invoice'!$E$2:$E$3001,$M2117)))</f>
        <v/>
      </c>
      <c r="F2117">
        <f>IF($M2117="","",IF(INDEX('Per Invoice'!$F$2:$F$3001,$M2117)="","",INDEX('Per Invoice'!$F$2:$F$3001,$M2117)))</f>
        <v/>
      </c>
      <c r="G2117" s="5">
        <f>IF($M2117="","",IF(INDEX('Per Invoice'!$G$2:$G$3001,$M2117)="","",INDEX('Per Invoice'!$G$2:$G$3001,$M2117)))</f>
        <v/>
      </c>
      <c r="H2117" s="5">
        <f>IF($M2117="","",IF(INDEX('Per Invoice'!$H$2:$H$3001,$M2117)="","",INDEX('Per Invoice'!$H$2:$H$3001,$M2117)))</f>
        <v/>
      </c>
      <c r="I2117" s="5">
        <f>IF($M2117="","",IF(INDEX('Per Invoice'!$I$2:$I$3001,$M2117)="","",INDEX('Per Invoice'!$I$2:$I$3001,$M2117)))</f>
        <v/>
      </c>
      <c r="J2117" s="5">
        <f>IF($M2117="","",IF(INDEX('Per Invoice'!$J$2:$J$3001,$M2117)="","",INDEX('Per Invoice'!$J$2:$J$3001,$M2117)))</f>
        <v/>
      </c>
      <c r="K2117" s="5">
        <f>IF($M2117="","",IF(INDEX('Per Invoice'!$K$2:$K$3001,$M2117)="","",INDEX('Per Invoice'!$K$2:$K$3001,$M2117)))</f>
        <v/>
      </c>
      <c r="L2117">
        <f>IF($M2117="","",IF(INDEX('Per Invoice'!$L$2:$L$3001,$M2117)="","",INDEX('Per Invoice'!$L$2:$L$3001,$M2117)))</f>
        <v/>
      </c>
      <c r="M2117">
        <f>IF(ROWS($M$2:$M2117)&lt;=COUNT('Per Invoice'!$O$2:$O$3001),MATCH(ROWS($M$2:$M2117),'Per Invoice'!$O$2:$O$3001,0),"")</f>
        <v/>
      </c>
    </row>
    <row r="2118">
      <c r="A2118">
        <f>IF($M2118="","",IF(INDEX('Per Invoice'!$A$2:$A$3001,$M2118)="","",INDEX('Per Invoice'!$A$2:$A$3001,$M2118)))</f>
        <v/>
      </c>
      <c r="B2118">
        <f>IF($M2118="","",IF(INDEX('Per Invoice'!$B$2:$B$3001,$M2118)="","",INDEX('Per Invoice'!$B$2:$B$3001,$M2118)))</f>
        <v/>
      </c>
      <c r="C2118">
        <f>IF($M2118="","",IF(INDEX('Per Invoice'!$C$2:$C$3001,$M2118)="","",INDEX('Per Invoice'!$C$2:$C$3001,$M2118)))</f>
        <v/>
      </c>
      <c r="D2118">
        <f>IF($M2118="","",IF(INDEX('Per Invoice'!$D$2:$D$3001,$M2118)="","",INDEX('Per Invoice'!$D$2:$D$3001,$M2118)))</f>
        <v/>
      </c>
      <c r="E2118">
        <f>IF($M2118="","",IF(INDEX('Per Invoice'!$E$2:$E$3001,$M2118)="","",INDEX('Per Invoice'!$E$2:$E$3001,$M2118)))</f>
        <v/>
      </c>
      <c r="F2118">
        <f>IF($M2118="","",IF(INDEX('Per Invoice'!$F$2:$F$3001,$M2118)="","",INDEX('Per Invoice'!$F$2:$F$3001,$M2118)))</f>
        <v/>
      </c>
      <c r="G2118" s="5">
        <f>IF($M2118="","",IF(INDEX('Per Invoice'!$G$2:$G$3001,$M2118)="","",INDEX('Per Invoice'!$G$2:$G$3001,$M2118)))</f>
        <v/>
      </c>
      <c r="H2118" s="5">
        <f>IF($M2118="","",IF(INDEX('Per Invoice'!$H$2:$H$3001,$M2118)="","",INDEX('Per Invoice'!$H$2:$H$3001,$M2118)))</f>
        <v/>
      </c>
      <c r="I2118" s="5">
        <f>IF($M2118="","",IF(INDEX('Per Invoice'!$I$2:$I$3001,$M2118)="","",INDEX('Per Invoice'!$I$2:$I$3001,$M2118)))</f>
        <v/>
      </c>
      <c r="J2118" s="5">
        <f>IF($M2118="","",IF(INDEX('Per Invoice'!$J$2:$J$3001,$M2118)="","",INDEX('Per Invoice'!$J$2:$J$3001,$M2118)))</f>
        <v/>
      </c>
      <c r="K2118" s="5">
        <f>IF($M2118="","",IF(INDEX('Per Invoice'!$K$2:$K$3001,$M2118)="","",INDEX('Per Invoice'!$K$2:$K$3001,$M2118)))</f>
        <v/>
      </c>
      <c r="L2118">
        <f>IF($M2118="","",IF(INDEX('Per Invoice'!$L$2:$L$3001,$M2118)="","",INDEX('Per Invoice'!$L$2:$L$3001,$M2118)))</f>
        <v/>
      </c>
      <c r="M2118">
        <f>IF(ROWS($M$2:$M2118)&lt;=COUNT('Per Invoice'!$O$2:$O$3001),MATCH(ROWS($M$2:$M2118),'Per Invoice'!$O$2:$O$3001,0),"")</f>
        <v/>
      </c>
    </row>
    <row r="2119">
      <c r="A2119">
        <f>IF($M2119="","",IF(INDEX('Per Invoice'!$A$2:$A$3001,$M2119)="","",INDEX('Per Invoice'!$A$2:$A$3001,$M2119)))</f>
        <v/>
      </c>
      <c r="B2119">
        <f>IF($M2119="","",IF(INDEX('Per Invoice'!$B$2:$B$3001,$M2119)="","",INDEX('Per Invoice'!$B$2:$B$3001,$M2119)))</f>
        <v/>
      </c>
      <c r="C2119">
        <f>IF($M2119="","",IF(INDEX('Per Invoice'!$C$2:$C$3001,$M2119)="","",INDEX('Per Invoice'!$C$2:$C$3001,$M2119)))</f>
        <v/>
      </c>
      <c r="D2119">
        <f>IF($M2119="","",IF(INDEX('Per Invoice'!$D$2:$D$3001,$M2119)="","",INDEX('Per Invoice'!$D$2:$D$3001,$M2119)))</f>
        <v/>
      </c>
      <c r="E2119">
        <f>IF($M2119="","",IF(INDEX('Per Invoice'!$E$2:$E$3001,$M2119)="","",INDEX('Per Invoice'!$E$2:$E$3001,$M2119)))</f>
        <v/>
      </c>
      <c r="F2119">
        <f>IF($M2119="","",IF(INDEX('Per Invoice'!$F$2:$F$3001,$M2119)="","",INDEX('Per Invoice'!$F$2:$F$3001,$M2119)))</f>
        <v/>
      </c>
      <c r="G2119" s="5">
        <f>IF($M2119="","",IF(INDEX('Per Invoice'!$G$2:$G$3001,$M2119)="","",INDEX('Per Invoice'!$G$2:$G$3001,$M2119)))</f>
        <v/>
      </c>
      <c r="H2119" s="5">
        <f>IF($M2119="","",IF(INDEX('Per Invoice'!$H$2:$H$3001,$M2119)="","",INDEX('Per Invoice'!$H$2:$H$3001,$M2119)))</f>
        <v/>
      </c>
      <c r="I2119" s="5">
        <f>IF($M2119="","",IF(INDEX('Per Invoice'!$I$2:$I$3001,$M2119)="","",INDEX('Per Invoice'!$I$2:$I$3001,$M2119)))</f>
        <v/>
      </c>
      <c r="J2119" s="5">
        <f>IF($M2119="","",IF(INDEX('Per Invoice'!$J$2:$J$3001,$M2119)="","",INDEX('Per Invoice'!$J$2:$J$3001,$M2119)))</f>
        <v/>
      </c>
      <c r="K2119" s="5">
        <f>IF($M2119="","",IF(INDEX('Per Invoice'!$K$2:$K$3001,$M2119)="","",INDEX('Per Invoice'!$K$2:$K$3001,$M2119)))</f>
        <v/>
      </c>
      <c r="L2119">
        <f>IF($M2119="","",IF(INDEX('Per Invoice'!$L$2:$L$3001,$M2119)="","",INDEX('Per Invoice'!$L$2:$L$3001,$M2119)))</f>
        <v/>
      </c>
      <c r="M2119">
        <f>IF(ROWS($M$2:$M2119)&lt;=COUNT('Per Invoice'!$O$2:$O$3001),MATCH(ROWS($M$2:$M2119),'Per Invoice'!$O$2:$O$3001,0),"")</f>
        <v/>
      </c>
    </row>
    <row r="2120">
      <c r="A2120">
        <f>IF($M2120="","",IF(INDEX('Per Invoice'!$A$2:$A$3001,$M2120)="","",INDEX('Per Invoice'!$A$2:$A$3001,$M2120)))</f>
        <v/>
      </c>
      <c r="B2120">
        <f>IF($M2120="","",IF(INDEX('Per Invoice'!$B$2:$B$3001,$M2120)="","",INDEX('Per Invoice'!$B$2:$B$3001,$M2120)))</f>
        <v/>
      </c>
      <c r="C2120">
        <f>IF($M2120="","",IF(INDEX('Per Invoice'!$C$2:$C$3001,$M2120)="","",INDEX('Per Invoice'!$C$2:$C$3001,$M2120)))</f>
        <v/>
      </c>
      <c r="D2120">
        <f>IF($M2120="","",IF(INDEX('Per Invoice'!$D$2:$D$3001,$M2120)="","",INDEX('Per Invoice'!$D$2:$D$3001,$M2120)))</f>
        <v/>
      </c>
      <c r="E2120">
        <f>IF($M2120="","",IF(INDEX('Per Invoice'!$E$2:$E$3001,$M2120)="","",INDEX('Per Invoice'!$E$2:$E$3001,$M2120)))</f>
        <v/>
      </c>
      <c r="F2120">
        <f>IF($M2120="","",IF(INDEX('Per Invoice'!$F$2:$F$3001,$M2120)="","",INDEX('Per Invoice'!$F$2:$F$3001,$M2120)))</f>
        <v/>
      </c>
      <c r="G2120" s="5">
        <f>IF($M2120="","",IF(INDEX('Per Invoice'!$G$2:$G$3001,$M2120)="","",INDEX('Per Invoice'!$G$2:$G$3001,$M2120)))</f>
        <v/>
      </c>
      <c r="H2120" s="5">
        <f>IF($M2120="","",IF(INDEX('Per Invoice'!$H$2:$H$3001,$M2120)="","",INDEX('Per Invoice'!$H$2:$H$3001,$M2120)))</f>
        <v/>
      </c>
      <c r="I2120" s="5">
        <f>IF($M2120="","",IF(INDEX('Per Invoice'!$I$2:$I$3001,$M2120)="","",INDEX('Per Invoice'!$I$2:$I$3001,$M2120)))</f>
        <v/>
      </c>
      <c r="J2120" s="5">
        <f>IF($M2120="","",IF(INDEX('Per Invoice'!$J$2:$J$3001,$M2120)="","",INDEX('Per Invoice'!$J$2:$J$3001,$M2120)))</f>
        <v/>
      </c>
      <c r="K2120" s="5">
        <f>IF($M2120="","",IF(INDEX('Per Invoice'!$K$2:$K$3001,$M2120)="","",INDEX('Per Invoice'!$K$2:$K$3001,$M2120)))</f>
        <v/>
      </c>
      <c r="L2120">
        <f>IF($M2120="","",IF(INDEX('Per Invoice'!$L$2:$L$3001,$M2120)="","",INDEX('Per Invoice'!$L$2:$L$3001,$M2120)))</f>
        <v/>
      </c>
      <c r="M2120">
        <f>IF(ROWS($M$2:$M2120)&lt;=COUNT('Per Invoice'!$O$2:$O$3001),MATCH(ROWS($M$2:$M2120),'Per Invoice'!$O$2:$O$3001,0),"")</f>
        <v/>
      </c>
    </row>
    <row r="2121">
      <c r="A2121">
        <f>IF($M2121="","",IF(INDEX('Per Invoice'!$A$2:$A$3001,$M2121)="","",INDEX('Per Invoice'!$A$2:$A$3001,$M2121)))</f>
        <v/>
      </c>
      <c r="B2121">
        <f>IF($M2121="","",IF(INDEX('Per Invoice'!$B$2:$B$3001,$M2121)="","",INDEX('Per Invoice'!$B$2:$B$3001,$M2121)))</f>
        <v/>
      </c>
      <c r="C2121">
        <f>IF($M2121="","",IF(INDEX('Per Invoice'!$C$2:$C$3001,$M2121)="","",INDEX('Per Invoice'!$C$2:$C$3001,$M2121)))</f>
        <v/>
      </c>
      <c r="D2121">
        <f>IF($M2121="","",IF(INDEX('Per Invoice'!$D$2:$D$3001,$M2121)="","",INDEX('Per Invoice'!$D$2:$D$3001,$M2121)))</f>
        <v/>
      </c>
      <c r="E2121">
        <f>IF($M2121="","",IF(INDEX('Per Invoice'!$E$2:$E$3001,$M2121)="","",INDEX('Per Invoice'!$E$2:$E$3001,$M2121)))</f>
        <v/>
      </c>
      <c r="F2121">
        <f>IF($M2121="","",IF(INDEX('Per Invoice'!$F$2:$F$3001,$M2121)="","",INDEX('Per Invoice'!$F$2:$F$3001,$M2121)))</f>
        <v/>
      </c>
      <c r="G2121" s="5">
        <f>IF($M2121="","",IF(INDEX('Per Invoice'!$G$2:$G$3001,$M2121)="","",INDEX('Per Invoice'!$G$2:$G$3001,$M2121)))</f>
        <v/>
      </c>
      <c r="H2121" s="5">
        <f>IF($M2121="","",IF(INDEX('Per Invoice'!$H$2:$H$3001,$M2121)="","",INDEX('Per Invoice'!$H$2:$H$3001,$M2121)))</f>
        <v/>
      </c>
      <c r="I2121" s="5">
        <f>IF($M2121="","",IF(INDEX('Per Invoice'!$I$2:$I$3001,$M2121)="","",INDEX('Per Invoice'!$I$2:$I$3001,$M2121)))</f>
        <v/>
      </c>
      <c r="J2121" s="5">
        <f>IF($M2121="","",IF(INDEX('Per Invoice'!$J$2:$J$3001,$M2121)="","",INDEX('Per Invoice'!$J$2:$J$3001,$M2121)))</f>
        <v/>
      </c>
      <c r="K2121" s="5">
        <f>IF($M2121="","",IF(INDEX('Per Invoice'!$K$2:$K$3001,$M2121)="","",INDEX('Per Invoice'!$K$2:$K$3001,$M2121)))</f>
        <v/>
      </c>
      <c r="L2121">
        <f>IF($M2121="","",IF(INDEX('Per Invoice'!$L$2:$L$3001,$M2121)="","",INDEX('Per Invoice'!$L$2:$L$3001,$M2121)))</f>
        <v/>
      </c>
      <c r="M2121">
        <f>IF(ROWS($M$2:$M2121)&lt;=COUNT('Per Invoice'!$O$2:$O$3001),MATCH(ROWS($M$2:$M2121),'Per Invoice'!$O$2:$O$3001,0),"")</f>
        <v/>
      </c>
    </row>
    <row r="2122">
      <c r="A2122">
        <f>IF($M2122="","",IF(INDEX('Per Invoice'!$A$2:$A$3001,$M2122)="","",INDEX('Per Invoice'!$A$2:$A$3001,$M2122)))</f>
        <v/>
      </c>
      <c r="B2122">
        <f>IF($M2122="","",IF(INDEX('Per Invoice'!$B$2:$B$3001,$M2122)="","",INDEX('Per Invoice'!$B$2:$B$3001,$M2122)))</f>
        <v/>
      </c>
      <c r="C2122">
        <f>IF($M2122="","",IF(INDEX('Per Invoice'!$C$2:$C$3001,$M2122)="","",INDEX('Per Invoice'!$C$2:$C$3001,$M2122)))</f>
        <v/>
      </c>
      <c r="D2122">
        <f>IF($M2122="","",IF(INDEX('Per Invoice'!$D$2:$D$3001,$M2122)="","",INDEX('Per Invoice'!$D$2:$D$3001,$M2122)))</f>
        <v/>
      </c>
      <c r="E2122">
        <f>IF($M2122="","",IF(INDEX('Per Invoice'!$E$2:$E$3001,$M2122)="","",INDEX('Per Invoice'!$E$2:$E$3001,$M2122)))</f>
        <v/>
      </c>
      <c r="F2122">
        <f>IF($M2122="","",IF(INDEX('Per Invoice'!$F$2:$F$3001,$M2122)="","",INDEX('Per Invoice'!$F$2:$F$3001,$M2122)))</f>
        <v/>
      </c>
      <c r="G2122" s="5">
        <f>IF($M2122="","",IF(INDEX('Per Invoice'!$G$2:$G$3001,$M2122)="","",INDEX('Per Invoice'!$G$2:$G$3001,$M2122)))</f>
        <v/>
      </c>
      <c r="H2122" s="5">
        <f>IF($M2122="","",IF(INDEX('Per Invoice'!$H$2:$H$3001,$M2122)="","",INDEX('Per Invoice'!$H$2:$H$3001,$M2122)))</f>
        <v/>
      </c>
      <c r="I2122" s="5">
        <f>IF($M2122="","",IF(INDEX('Per Invoice'!$I$2:$I$3001,$M2122)="","",INDEX('Per Invoice'!$I$2:$I$3001,$M2122)))</f>
        <v/>
      </c>
      <c r="J2122" s="5">
        <f>IF($M2122="","",IF(INDEX('Per Invoice'!$J$2:$J$3001,$M2122)="","",INDEX('Per Invoice'!$J$2:$J$3001,$M2122)))</f>
        <v/>
      </c>
      <c r="K2122" s="5">
        <f>IF($M2122="","",IF(INDEX('Per Invoice'!$K$2:$K$3001,$M2122)="","",INDEX('Per Invoice'!$K$2:$K$3001,$M2122)))</f>
        <v/>
      </c>
      <c r="L2122">
        <f>IF($M2122="","",IF(INDEX('Per Invoice'!$L$2:$L$3001,$M2122)="","",INDEX('Per Invoice'!$L$2:$L$3001,$M2122)))</f>
        <v/>
      </c>
      <c r="M2122">
        <f>IF(ROWS($M$2:$M2122)&lt;=COUNT('Per Invoice'!$O$2:$O$3001),MATCH(ROWS($M$2:$M2122),'Per Invoice'!$O$2:$O$3001,0),"")</f>
        <v/>
      </c>
    </row>
    <row r="2123">
      <c r="A2123">
        <f>IF($M2123="","",IF(INDEX('Per Invoice'!$A$2:$A$3001,$M2123)="","",INDEX('Per Invoice'!$A$2:$A$3001,$M2123)))</f>
        <v/>
      </c>
      <c r="B2123">
        <f>IF($M2123="","",IF(INDEX('Per Invoice'!$B$2:$B$3001,$M2123)="","",INDEX('Per Invoice'!$B$2:$B$3001,$M2123)))</f>
        <v/>
      </c>
      <c r="C2123">
        <f>IF($M2123="","",IF(INDEX('Per Invoice'!$C$2:$C$3001,$M2123)="","",INDEX('Per Invoice'!$C$2:$C$3001,$M2123)))</f>
        <v/>
      </c>
      <c r="D2123">
        <f>IF($M2123="","",IF(INDEX('Per Invoice'!$D$2:$D$3001,$M2123)="","",INDEX('Per Invoice'!$D$2:$D$3001,$M2123)))</f>
        <v/>
      </c>
      <c r="E2123">
        <f>IF($M2123="","",IF(INDEX('Per Invoice'!$E$2:$E$3001,$M2123)="","",INDEX('Per Invoice'!$E$2:$E$3001,$M2123)))</f>
        <v/>
      </c>
      <c r="F2123">
        <f>IF($M2123="","",IF(INDEX('Per Invoice'!$F$2:$F$3001,$M2123)="","",INDEX('Per Invoice'!$F$2:$F$3001,$M2123)))</f>
        <v/>
      </c>
      <c r="G2123" s="5">
        <f>IF($M2123="","",IF(INDEX('Per Invoice'!$G$2:$G$3001,$M2123)="","",INDEX('Per Invoice'!$G$2:$G$3001,$M2123)))</f>
        <v/>
      </c>
      <c r="H2123" s="5">
        <f>IF($M2123="","",IF(INDEX('Per Invoice'!$H$2:$H$3001,$M2123)="","",INDEX('Per Invoice'!$H$2:$H$3001,$M2123)))</f>
        <v/>
      </c>
      <c r="I2123" s="5">
        <f>IF($M2123="","",IF(INDEX('Per Invoice'!$I$2:$I$3001,$M2123)="","",INDEX('Per Invoice'!$I$2:$I$3001,$M2123)))</f>
        <v/>
      </c>
      <c r="J2123" s="5">
        <f>IF($M2123="","",IF(INDEX('Per Invoice'!$J$2:$J$3001,$M2123)="","",INDEX('Per Invoice'!$J$2:$J$3001,$M2123)))</f>
        <v/>
      </c>
      <c r="K2123" s="5">
        <f>IF($M2123="","",IF(INDEX('Per Invoice'!$K$2:$K$3001,$M2123)="","",INDEX('Per Invoice'!$K$2:$K$3001,$M2123)))</f>
        <v/>
      </c>
      <c r="L2123">
        <f>IF($M2123="","",IF(INDEX('Per Invoice'!$L$2:$L$3001,$M2123)="","",INDEX('Per Invoice'!$L$2:$L$3001,$M2123)))</f>
        <v/>
      </c>
      <c r="M2123">
        <f>IF(ROWS($M$2:$M2123)&lt;=COUNT('Per Invoice'!$O$2:$O$3001),MATCH(ROWS($M$2:$M2123),'Per Invoice'!$O$2:$O$3001,0),"")</f>
        <v/>
      </c>
    </row>
    <row r="2124">
      <c r="A2124">
        <f>IF($M2124="","",IF(INDEX('Per Invoice'!$A$2:$A$3001,$M2124)="","",INDEX('Per Invoice'!$A$2:$A$3001,$M2124)))</f>
        <v/>
      </c>
      <c r="B2124">
        <f>IF($M2124="","",IF(INDEX('Per Invoice'!$B$2:$B$3001,$M2124)="","",INDEX('Per Invoice'!$B$2:$B$3001,$M2124)))</f>
        <v/>
      </c>
      <c r="C2124">
        <f>IF($M2124="","",IF(INDEX('Per Invoice'!$C$2:$C$3001,$M2124)="","",INDEX('Per Invoice'!$C$2:$C$3001,$M2124)))</f>
        <v/>
      </c>
      <c r="D2124">
        <f>IF($M2124="","",IF(INDEX('Per Invoice'!$D$2:$D$3001,$M2124)="","",INDEX('Per Invoice'!$D$2:$D$3001,$M2124)))</f>
        <v/>
      </c>
      <c r="E2124">
        <f>IF($M2124="","",IF(INDEX('Per Invoice'!$E$2:$E$3001,$M2124)="","",INDEX('Per Invoice'!$E$2:$E$3001,$M2124)))</f>
        <v/>
      </c>
      <c r="F2124">
        <f>IF($M2124="","",IF(INDEX('Per Invoice'!$F$2:$F$3001,$M2124)="","",INDEX('Per Invoice'!$F$2:$F$3001,$M2124)))</f>
        <v/>
      </c>
      <c r="G2124" s="5">
        <f>IF($M2124="","",IF(INDEX('Per Invoice'!$G$2:$G$3001,$M2124)="","",INDEX('Per Invoice'!$G$2:$G$3001,$M2124)))</f>
        <v/>
      </c>
      <c r="H2124" s="5">
        <f>IF($M2124="","",IF(INDEX('Per Invoice'!$H$2:$H$3001,$M2124)="","",INDEX('Per Invoice'!$H$2:$H$3001,$M2124)))</f>
        <v/>
      </c>
      <c r="I2124" s="5">
        <f>IF($M2124="","",IF(INDEX('Per Invoice'!$I$2:$I$3001,$M2124)="","",INDEX('Per Invoice'!$I$2:$I$3001,$M2124)))</f>
        <v/>
      </c>
      <c r="J2124" s="5">
        <f>IF($M2124="","",IF(INDEX('Per Invoice'!$J$2:$J$3001,$M2124)="","",INDEX('Per Invoice'!$J$2:$J$3001,$M2124)))</f>
        <v/>
      </c>
      <c r="K2124" s="5">
        <f>IF($M2124="","",IF(INDEX('Per Invoice'!$K$2:$K$3001,$M2124)="","",INDEX('Per Invoice'!$K$2:$K$3001,$M2124)))</f>
        <v/>
      </c>
      <c r="L2124">
        <f>IF($M2124="","",IF(INDEX('Per Invoice'!$L$2:$L$3001,$M2124)="","",INDEX('Per Invoice'!$L$2:$L$3001,$M2124)))</f>
        <v/>
      </c>
      <c r="M2124">
        <f>IF(ROWS($M$2:$M2124)&lt;=COUNT('Per Invoice'!$O$2:$O$3001),MATCH(ROWS($M$2:$M2124),'Per Invoice'!$O$2:$O$3001,0),"")</f>
        <v/>
      </c>
    </row>
    <row r="2125">
      <c r="A2125">
        <f>IF($M2125="","",IF(INDEX('Per Invoice'!$A$2:$A$3001,$M2125)="","",INDEX('Per Invoice'!$A$2:$A$3001,$M2125)))</f>
        <v/>
      </c>
      <c r="B2125">
        <f>IF($M2125="","",IF(INDEX('Per Invoice'!$B$2:$B$3001,$M2125)="","",INDEX('Per Invoice'!$B$2:$B$3001,$M2125)))</f>
        <v/>
      </c>
      <c r="C2125">
        <f>IF($M2125="","",IF(INDEX('Per Invoice'!$C$2:$C$3001,$M2125)="","",INDEX('Per Invoice'!$C$2:$C$3001,$M2125)))</f>
        <v/>
      </c>
      <c r="D2125">
        <f>IF($M2125="","",IF(INDEX('Per Invoice'!$D$2:$D$3001,$M2125)="","",INDEX('Per Invoice'!$D$2:$D$3001,$M2125)))</f>
        <v/>
      </c>
      <c r="E2125">
        <f>IF($M2125="","",IF(INDEX('Per Invoice'!$E$2:$E$3001,$M2125)="","",INDEX('Per Invoice'!$E$2:$E$3001,$M2125)))</f>
        <v/>
      </c>
      <c r="F2125">
        <f>IF($M2125="","",IF(INDEX('Per Invoice'!$F$2:$F$3001,$M2125)="","",INDEX('Per Invoice'!$F$2:$F$3001,$M2125)))</f>
        <v/>
      </c>
      <c r="G2125" s="5">
        <f>IF($M2125="","",IF(INDEX('Per Invoice'!$G$2:$G$3001,$M2125)="","",INDEX('Per Invoice'!$G$2:$G$3001,$M2125)))</f>
        <v/>
      </c>
      <c r="H2125" s="5">
        <f>IF($M2125="","",IF(INDEX('Per Invoice'!$H$2:$H$3001,$M2125)="","",INDEX('Per Invoice'!$H$2:$H$3001,$M2125)))</f>
        <v/>
      </c>
      <c r="I2125" s="5">
        <f>IF($M2125="","",IF(INDEX('Per Invoice'!$I$2:$I$3001,$M2125)="","",INDEX('Per Invoice'!$I$2:$I$3001,$M2125)))</f>
        <v/>
      </c>
      <c r="J2125" s="5">
        <f>IF($M2125="","",IF(INDEX('Per Invoice'!$J$2:$J$3001,$M2125)="","",INDEX('Per Invoice'!$J$2:$J$3001,$M2125)))</f>
        <v/>
      </c>
      <c r="K2125" s="5">
        <f>IF($M2125="","",IF(INDEX('Per Invoice'!$K$2:$K$3001,$M2125)="","",INDEX('Per Invoice'!$K$2:$K$3001,$M2125)))</f>
        <v/>
      </c>
      <c r="L2125">
        <f>IF($M2125="","",IF(INDEX('Per Invoice'!$L$2:$L$3001,$M2125)="","",INDEX('Per Invoice'!$L$2:$L$3001,$M2125)))</f>
        <v/>
      </c>
      <c r="M2125">
        <f>IF(ROWS($M$2:$M2125)&lt;=COUNT('Per Invoice'!$O$2:$O$3001),MATCH(ROWS($M$2:$M2125),'Per Invoice'!$O$2:$O$3001,0),"")</f>
        <v/>
      </c>
    </row>
    <row r="2126">
      <c r="A2126">
        <f>IF($M2126="","",IF(INDEX('Per Invoice'!$A$2:$A$3001,$M2126)="","",INDEX('Per Invoice'!$A$2:$A$3001,$M2126)))</f>
        <v/>
      </c>
      <c r="B2126">
        <f>IF($M2126="","",IF(INDEX('Per Invoice'!$B$2:$B$3001,$M2126)="","",INDEX('Per Invoice'!$B$2:$B$3001,$M2126)))</f>
        <v/>
      </c>
      <c r="C2126">
        <f>IF($M2126="","",IF(INDEX('Per Invoice'!$C$2:$C$3001,$M2126)="","",INDEX('Per Invoice'!$C$2:$C$3001,$M2126)))</f>
        <v/>
      </c>
      <c r="D2126">
        <f>IF($M2126="","",IF(INDEX('Per Invoice'!$D$2:$D$3001,$M2126)="","",INDEX('Per Invoice'!$D$2:$D$3001,$M2126)))</f>
        <v/>
      </c>
      <c r="E2126">
        <f>IF($M2126="","",IF(INDEX('Per Invoice'!$E$2:$E$3001,$M2126)="","",INDEX('Per Invoice'!$E$2:$E$3001,$M2126)))</f>
        <v/>
      </c>
      <c r="F2126">
        <f>IF($M2126="","",IF(INDEX('Per Invoice'!$F$2:$F$3001,$M2126)="","",INDEX('Per Invoice'!$F$2:$F$3001,$M2126)))</f>
        <v/>
      </c>
      <c r="G2126" s="5">
        <f>IF($M2126="","",IF(INDEX('Per Invoice'!$G$2:$G$3001,$M2126)="","",INDEX('Per Invoice'!$G$2:$G$3001,$M2126)))</f>
        <v/>
      </c>
      <c r="H2126" s="5">
        <f>IF($M2126="","",IF(INDEX('Per Invoice'!$H$2:$H$3001,$M2126)="","",INDEX('Per Invoice'!$H$2:$H$3001,$M2126)))</f>
        <v/>
      </c>
      <c r="I2126" s="5">
        <f>IF($M2126="","",IF(INDEX('Per Invoice'!$I$2:$I$3001,$M2126)="","",INDEX('Per Invoice'!$I$2:$I$3001,$M2126)))</f>
        <v/>
      </c>
      <c r="J2126" s="5">
        <f>IF($M2126="","",IF(INDEX('Per Invoice'!$J$2:$J$3001,$M2126)="","",INDEX('Per Invoice'!$J$2:$J$3001,$M2126)))</f>
        <v/>
      </c>
      <c r="K2126" s="5">
        <f>IF($M2126="","",IF(INDEX('Per Invoice'!$K$2:$K$3001,$M2126)="","",INDEX('Per Invoice'!$K$2:$K$3001,$M2126)))</f>
        <v/>
      </c>
      <c r="L2126">
        <f>IF($M2126="","",IF(INDEX('Per Invoice'!$L$2:$L$3001,$M2126)="","",INDEX('Per Invoice'!$L$2:$L$3001,$M2126)))</f>
        <v/>
      </c>
      <c r="M2126">
        <f>IF(ROWS($M$2:$M2126)&lt;=COUNT('Per Invoice'!$O$2:$O$3001),MATCH(ROWS($M$2:$M2126),'Per Invoice'!$O$2:$O$3001,0),"")</f>
        <v/>
      </c>
    </row>
    <row r="2127">
      <c r="A2127">
        <f>IF($M2127="","",IF(INDEX('Per Invoice'!$A$2:$A$3001,$M2127)="","",INDEX('Per Invoice'!$A$2:$A$3001,$M2127)))</f>
        <v/>
      </c>
      <c r="B2127">
        <f>IF($M2127="","",IF(INDEX('Per Invoice'!$B$2:$B$3001,$M2127)="","",INDEX('Per Invoice'!$B$2:$B$3001,$M2127)))</f>
        <v/>
      </c>
      <c r="C2127">
        <f>IF($M2127="","",IF(INDEX('Per Invoice'!$C$2:$C$3001,$M2127)="","",INDEX('Per Invoice'!$C$2:$C$3001,$M2127)))</f>
        <v/>
      </c>
      <c r="D2127">
        <f>IF($M2127="","",IF(INDEX('Per Invoice'!$D$2:$D$3001,$M2127)="","",INDEX('Per Invoice'!$D$2:$D$3001,$M2127)))</f>
        <v/>
      </c>
      <c r="E2127">
        <f>IF($M2127="","",IF(INDEX('Per Invoice'!$E$2:$E$3001,$M2127)="","",INDEX('Per Invoice'!$E$2:$E$3001,$M2127)))</f>
        <v/>
      </c>
      <c r="F2127">
        <f>IF($M2127="","",IF(INDEX('Per Invoice'!$F$2:$F$3001,$M2127)="","",INDEX('Per Invoice'!$F$2:$F$3001,$M2127)))</f>
        <v/>
      </c>
      <c r="G2127" s="5">
        <f>IF($M2127="","",IF(INDEX('Per Invoice'!$G$2:$G$3001,$M2127)="","",INDEX('Per Invoice'!$G$2:$G$3001,$M2127)))</f>
        <v/>
      </c>
      <c r="H2127" s="5">
        <f>IF($M2127="","",IF(INDEX('Per Invoice'!$H$2:$H$3001,$M2127)="","",INDEX('Per Invoice'!$H$2:$H$3001,$M2127)))</f>
        <v/>
      </c>
      <c r="I2127" s="5">
        <f>IF($M2127="","",IF(INDEX('Per Invoice'!$I$2:$I$3001,$M2127)="","",INDEX('Per Invoice'!$I$2:$I$3001,$M2127)))</f>
        <v/>
      </c>
      <c r="J2127" s="5">
        <f>IF($M2127="","",IF(INDEX('Per Invoice'!$J$2:$J$3001,$M2127)="","",INDEX('Per Invoice'!$J$2:$J$3001,$M2127)))</f>
        <v/>
      </c>
      <c r="K2127" s="5">
        <f>IF($M2127="","",IF(INDEX('Per Invoice'!$K$2:$K$3001,$M2127)="","",INDEX('Per Invoice'!$K$2:$K$3001,$M2127)))</f>
        <v/>
      </c>
      <c r="L2127">
        <f>IF($M2127="","",IF(INDEX('Per Invoice'!$L$2:$L$3001,$M2127)="","",INDEX('Per Invoice'!$L$2:$L$3001,$M2127)))</f>
        <v/>
      </c>
      <c r="M2127">
        <f>IF(ROWS($M$2:$M2127)&lt;=COUNT('Per Invoice'!$O$2:$O$3001),MATCH(ROWS($M$2:$M2127),'Per Invoice'!$O$2:$O$3001,0),"")</f>
        <v/>
      </c>
    </row>
    <row r="2128">
      <c r="A2128">
        <f>IF($M2128="","",IF(INDEX('Per Invoice'!$A$2:$A$3001,$M2128)="","",INDEX('Per Invoice'!$A$2:$A$3001,$M2128)))</f>
        <v/>
      </c>
      <c r="B2128">
        <f>IF($M2128="","",IF(INDEX('Per Invoice'!$B$2:$B$3001,$M2128)="","",INDEX('Per Invoice'!$B$2:$B$3001,$M2128)))</f>
        <v/>
      </c>
      <c r="C2128">
        <f>IF($M2128="","",IF(INDEX('Per Invoice'!$C$2:$C$3001,$M2128)="","",INDEX('Per Invoice'!$C$2:$C$3001,$M2128)))</f>
        <v/>
      </c>
      <c r="D2128">
        <f>IF($M2128="","",IF(INDEX('Per Invoice'!$D$2:$D$3001,$M2128)="","",INDEX('Per Invoice'!$D$2:$D$3001,$M2128)))</f>
        <v/>
      </c>
      <c r="E2128">
        <f>IF($M2128="","",IF(INDEX('Per Invoice'!$E$2:$E$3001,$M2128)="","",INDEX('Per Invoice'!$E$2:$E$3001,$M2128)))</f>
        <v/>
      </c>
      <c r="F2128">
        <f>IF($M2128="","",IF(INDEX('Per Invoice'!$F$2:$F$3001,$M2128)="","",INDEX('Per Invoice'!$F$2:$F$3001,$M2128)))</f>
        <v/>
      </c>
      <c r="G2128" s="5">
        <f>IF($M2128="","",IF(INDEX('Per Invoice'!$G$2:$G$3001,$M2128)="","",INDEX('Per Invoice'!$G$2:$G$3001,$M2128)))</f>
        <v/>
      </c>
      <c r="H2128" s="5">
        <f>IF($M2128="","",IF(INDEX('Per Invoice'!$H$2:$H$3001,$M2128)="","",INDEX('Per Invoice'!$H$2:$H$3001,$M2128)))</f>
        <v/>
      </c>
      <c r="I2128" s="5">
        <f>IF($M2128="","",IF(INDEX('Per Invoice'!$I$2:$I$3001,$M2128)="","",INDEX('Per Invoice'!$I$2:$I$3001,$M2128)))</f>
        <v/>
      </c>
      <c r="J2128" s="5">
        <f>IF($M2128="","",IF(INDEX('Per Invoice'!$J$2:$J$3001,$M2128)="","",INDEX('Per Invoice'!$J$2:$J$3001,$M2128)))</f>
        <v/>
      </c>
      <c r="K2128" s="5">
        <f>IF($M2128="","",IF(INDEX('Per Invoice'!$K$2:$K$3001,$M2128)="","",INDEX('Per Invoice'!$K$2:$K$3001,$M2128)))</f>
        <v/>
      </c>
      <c r="L2128">
        <f>IF($M2128="","",IF(INDEX('Per Invoice'!$L$2:$L$3001,$M2128)="","",INDEX('Per Invoice'!$L$2:$L$3001,$M2128)))</f>
        <v/>
      </c>
      <c r="M2128">
        <f>IF(ROWS($M$2:$M2128)&lt;=COUNT('Per Invoice'!$O$2:$O$3001),MATCH(ROWS($M$2:$M2128),'Per Invoice'!$O$2:$O$3001,0),"")</f>
        <v/>
      </c>
    </row>
    <row r="2129">
      <c r="A2129">
        <f>IF($M2129="","",IF(INDEX('Per Invoice'!$A$2:$A$3001,$M2129)="","",INDEX('Per Invoice'!$A$2:$A$3001,$M2129)))</f>
        <v/>
      </c>
      <c r="B2129">
        <f>IF($M2129="","",IF(INDEX('Per Invoice'!$B$2:$B$3001,$M2129)="","",INDEX('Per Invoice'!$B$2:$B$3001,$M2129)))</f>
        <v/>
      </c>
      <c r="C2129">
        <f>IF($M2129="","",IF(INDEX('Per Invoice'!$C$2:$C$3001,$M2129)="","",INDEX('Per Invoice'!$C$2:$C$3001,$M2129)))</f>
        <v/>
      </c>
      <c r="D2129">
        <f>IF($M2129="","",IF(INDEX('Per Invoice'!$D$2:$D$3001,$M2129)="","",INDEX('Per Invoice'!$D$2:$D$3001,$M2129)))</f>
        <v/>
      </c>
      <c r="E2129">
        <f>IF($M2129="","",IF(INDEX('Per Invoice'!$E$2:$E$3001,$M2129)="","",INDEX('Per Invoice'!$E$2:$E$3001,$M2129)))</f>
        <v/>
      </c>
      <c r="F2129">
        <f>IF($M2129="","",IF(INDEX('Per Invoice'!$F$2:$F$3001,$M2129)="","",INDEX('Per Invoice'!$F$2:$F$3001,$M2129)))</f>
        <v/>
      </c>
      <c r="G2129" s="5">
        <f>IF($M2129="","",IF(INDEX('Per Invoice'!$G$2:$G$3001,$M2129)="","",INDEX('Per Invoice'!$G$2:$G$3001,$M2129)))</f>
        <v/>
      </c>
      <c r="H2129" s="5">
        <f>IF($M2129="","",IF(INDEX('Per Invoice'!$H$2:$H$3001,$M2129)="","",INDEX('Per Invoice'!$H$2:$H$3001,$M2129)))</f>
        <v/>
      </c>
      <c r="I2129" s="5">
        <f>IF($M2129="","",IF(INDEX('Per Invoice'!$I$2:$I$3001,$M2129)="","",INDEX('Per Invoice'!$I$2:$I$3001,$M2129)))</f>
        <v/>
      </c>
      <c r="J2129" s="5">
        <f>IF($M2129="","",IF(INDEX('Per Invoice'!$J$2:$J$3001,$M2129)="","",INDEX('Per Invoice'!$J$2:$J$3001,$M2129)))</f>
        <v/>
      </c>
      <c r="K2129" s="5">
        <f>IF($M2129="","",IF(INDEX('Per Invoice'!$K$2:$K$3001,$M2129)="","",INDEX('Per Invoice'!$K$2:$K$3001,$M2129)))</f>
        <v/>
      </c>
      <c r="L2129">
        <f>IF($M2129="","",IF(INDEX('Per Invoice'!$L$2:$L$3001,$M2129)="","",INDEX('Per Invoice'!$L$2:$L$3001,$M2129)))</f>
        <v/>
      </c>
      <c r="M2129">
        <f>IF(ROWS($M$2:$M2129)&lt;=COUNT('Per Invoice'!$O$2:$O$3001),MATCH(ROWS($M$2:$M2129),'Per Invoice'!$O$2:$O$3001,0),"")</f>
        <v/>
      </c>
    </row>
    <row r="2130">
      <c r="A2130">
        <f>IF($M2130="","",IF(INDEX('Per Invoice'!$A$2:$A$3001,$M2130)="","",INDEX('Per Invoice'!$A$2:$A$3001,$M2130)))</f>
        <v/>
      </c>
      <c r="B2130">
        <f>IF($M2130="","",IF(INDEX('Per Invoice'!$B$2:$B$3001,$M2130)="","",INDEX('Per Invoice'!$B$2:$B$3001,$M2130)))</f>
        <v/>
      </c>
      <c r="C2130">
        <f>IF($M2130="","",IF(INDEX('Per Invoice'!$C$2:$C$3001,$M2130)="","",INDEX('Per Invoice'!$C$2:$C$3001,$M2130)))</f>
        <v/>
      </c>
      <c r="D2130">
        <f>IF($M2130="","",IF(INDEX('Per Invoice'!$D$2:$D$3001,$M2130)="","",INDEX('Per Invoice'!$D$2:$D$3001,$M2130)))</f>
        <v/>
      </c>
      <c r="E2130">
        <f>IF($M2130="","",IF(INDEX('Per Invoice'!$E$2:$E$3001,$M2130)="","",INDEX('Per Invoice'!$E$2:$E$3001,$M2130)))</f>
        <v/>
      </c>
      <c r="F2130">
        <f>IF($M2130="","",IF(INDEX('Per Invoice'!$F$2:$F$3001,$M2130)="","",INDEX('Per Invoice'!$F$2:$F$3001,$M2130)))</f>
        <v/>
      </c>
      <c r="G2130" s="5">
        <f>IF($M2130="","",IF(INDEX('Per Invoice'!$G$2:$G$3001,$M2130)="","",INDEX('Per Invoice'!$G$2:$G$3001,$M2130)))</f>
        <v/>
      </c>
      <c r="H2130" s="5">
        <f>IF($M2130="","",IF(INDEX('Per Invoice'!$H$2:$H$3001,$M2130)="","",INDEX('Per Invoice'!$H$2:$H$3001,$M2130)))</f>
        <v/>
      </c>
      <c r="I2130" s="5">
        <f>IF($M2130="","",IF(INDEX('Per Invoice'!$I$2:$I$3001,$M2130)="","",INDEX('Per Invoice'!$I$2:$I$3001,$M2130)))</f>
        <v/>
      </c>
      <c r="J2130" s="5">
        <f>IF($M2130="","",IF(INDEX('Per Invoice'!$J$2:$J$3001,$M2130)="","",INDEX('Per Invoice'!$J$2:$J$3001,$M2130)))</f>
        <v/>
      </c>
      <c r="K2130" s="5">
        <f>IF($M2130="","",IF(INDEX('Per Invoice'!$K$2:$K$3001,$M2130)="","",INDEX('Per Invoice'!$K$2:$K$3001,$M2130)))</f>
        <v/>
      </c>
      <c r="L2130">
        <f>IF($M2130="","",IF(INDEX('Per Invoice'!$L$2:$L$3001,$M2130)="","",INDEX('Per Invoice'!$L$2:$L$3001,$M2130)))</f>
        <v/>
      </c>
      <c r="M2130">
        <f>IF(ROWS($M$2:$M2130)&lt;=COUNT('Per Invoice'!$O$2:$O$3001),MATCH(ROWS($M$2:$M2130),'Per Invoice'!$O$2:$O$3001,0),"")</f>
        <v/>
      </c>
    </row>
    <row r="2131">
      <c r="A2131">
        <f>IF($M2131="","",IF(INDEX('Per Invoice'!$A$2:$A$3001,$M2131)="","",INDEX('Per Invoice'!$A$2:$A$3001,$M2131)))</f>
        <v/>
      </c>
      <c r="B2131">
        <f>IF($M2131="","",IF(INDEX('Per Invoice'!$B$2:$B$3001,$M2131)="","",INDEX('Per Invoice'!$B$2:$B$3001,$M2131)))</f>
        <v/>
      </c>
      <c r="C2131">
        <f>IF($M2131="","",IF(INDEX('Per Invoice'!$C$2:$C$3001,$M2131)="","",INDEX('Per Invoice'!$C$2:$C$3001,$M2131)))</f>
        <v/>
      </c>
      <c r="D2131">
        <f>IF($M2131="","",IF(INDEX('Per Invoice'!$D$2:$D$3001,$M2131)="","",INDEX('Per Invoice'!$D$2:$D$3001,$M2131)))</f>
        <v/>
      </c>
      <c r="E2131">
        <f>IF($M2131="","",IF(INDEX('Per Invoice'!$E$2:$E$3001,$M2131)="","",INDEX('Per Invoice'!$E$2:$E$3001,$M2131)))</f>
        <v/>
      </c>
      <c r="F2131">
        <f>IF($M2131="","",IF(INDEX('Per Invoice'!$F$2:$F$3001,$M2131)="","",INDEX('Per Invoice'!$F$2:$F$3001,$M2131)))</f>
        <v/>
      </c>
      <c r="G2131" s="5">
        <f>IF($M2131="","",IF(INDEX('Per Invoice'!$G$2:$G$3001,$M2131)="","",INDEX('Per Invoice'!$G$2:$G$3001,$M2131)))</f>
        <v/>
      </c>
      <c r="H2131" s="5">
        <f>IF($M2131="","",IF(INDEX('Per Invoice'!$H$2:$H$3001,$M2131)="","",INDEX('Per Invoice'!$H$2:$H$3001,$M2131)))</f>
        <v/>
      </c>
      <c r="I2131" s="5">
        <f>IF($M2131="","",IF(INDEX('Per Invoice'!$I$2:$I$3001,$M2131)="","",INDEX('Per Invoice'!$I$2:$I$3001,$M2131)))</f>
        <v/>
      </c>
      <c r="J2131" s="5">
        <f>IF($M2131="","",IF(INDEX('Per Invoice'!$J$2:$J$3001,$M2131)="","",INDEX('Per Invoice'!$J$2:$J$3001,$M2131)))</f>
        <v/>
      </c>
      <c r="K2131" s="5">
        <f>IF($M2131="","",IF(INDEX('Per Invoice'!$K$2:$K$3001,$M2131)="","",INDEX('Per Invoice'!$K$2:$K$3001,$M2131)))</f>
        <v/>
      </c>
      <c r="L2131">
        <f>IF($M2131="","",IF(INDEX('Per Invoice'!$L$2:$L$3001,$M2131)="","",INDEX('Per Invoice'!$L$2:$L$3001,$M2131)))</f>
        <v/>
      </c>
      <c r="M2131">
        <f>IF(ROWS($M$2:$M2131)&lt;=COUNT('Per Invoice'!$O$2:$O$3001),MATCH(ROWS($M$2:$M2131),'Per Invoice'!$O$2:$O$3001,0),"")</f>
        <v/>
      </c>
    </row>
    <row r="2132">
      <c r="A2132">
        <f>IF($M2132="","",IF(INDEX('Per Invoice'!$A$2:$A$3001,$M2132)="","",INDEX('Per Invoice'!$A$2:$A$3001,$M2132)))</f>
        <v/>
      </c>
      <c r="B2132">
        <f>IF($M2132="","",IF(INDEX('Per Invoice'!$B$2:$B$3001,$M2132)="","",INDEX('Per Invoice'!$B$2:$B$3001,$M2132)))</f>
        <v/>
      </c>
      <c r="C2132">
        <f>IF($M2132="","",IF(INDEX('Per Invoice'!$C$2:$C$3001,$M2132)="","",INDEX('Per Invoice'!$C$2:$C$3001,$M2132)))</f>
        <v/>
      </c>
      <c r="D2132">
        <f>IF($M2132="","",IF(INDEX('Per Invoice'!$D$2:$D$3001,$M2132)="","",INDEX('Per Invoice'!$D$2:$D$3001,$M2132)))</f>
        <v/>
      </c>
      <c r="E2132">
        <f>IF($M2132="","",IF(INDEX('Per Invoice'!$E$2:$E$3001,$M2132)="","",INDEX('Per Invoice'!$E$2:$E$3001,$M2132)))</f>
        <v/>
      </c>
      <c r="F2132">
        <f>IF($M2132="","",IF(INDEX('Per Invoice'!$F$2:$F$3001,$M2132)="","",INDEX('Per Invoice'!$F$2:$F$3001,$M2132)))</f>
        <v/>
      </c>
      <c r="G2132" s="5">
        <f>IF($M2132="","",IF(INDEX('Per Invoice'!$G$2:$G$3001,$M2132)="","",INDEX('Per Invoice'!$G$2:$G$3001,$M2132)))</f>
        <v/>
      </c>
      <c r="H2132" s="5">
        <f>IF($M2132="","",IF(INDEX('Per Invoice'!$H$2:$H$3001,$M2132)="","",INDEX('Per Invoice'!$H$2:$H$3001,$M2132)))</f>
        <v/>
      </c>
      <c r="I2132" s="5">
        <f>IF($M2132="","",IF(INDEX('Per Invoice'!$I$2:$I$3001,$M2132)="","",INDEX('Per Invoice'!$I$2:$I$3001,$M2132)))</f>
        <v/>
      </c>
      <c r="J2132" s="5">
        <f>IF($M2132="","",IF(INDEX('Per Invoice'!$J$2:$J$3001,$M2132)="","",INDEX('Per Invoice'!$J$2:$J$3001,$M2132)))</f>
        <v/>
      </c>
      <c r="K2132" s="5">
        <f>IF($M2132="","",IF(INDEX('Per Invoice'!$K$2:$K$3001,$M2132)="","",INDEX('Per Invoice'!$K$2:$K$3001,$M2132)))</f>
        <v/>
      </c>
      <c r="L2132">
        <f>IF($M2132="","",IF(INDEX('Per Invoice'!$L$2:$L$3001,$M2132)="","",INDEX('Per Invoice'!$L$2:$L$3001,$M2132)))</f>
        <v/>
      </c>
      <c r="M2132">
        <f>IF(ROWS($M$2:$M2132)&lt;=COUNT('Per Invoice'!$O$2:$O$3001),MATCH(ROWS($M$2:$M2132),'Per Invoice'!$O$2:$O$3001,0),"")</f>
        <v/>
      </c>
    </row>
    <row r="2133">
      <c r="A2133">
        <f>IF($M2133="","",IF(INDEX('Per Invoice'!$A$2:$A$3001,$M2133)="","",INDEX('Per Invoice'!$A$2:$A$3001,$M2133)))</f>
        <v/>
      </c>
      <c r="B2133">
        <f>IF($M2133="","",IF(INDEX('Per Invoice'!$B$2:$B$3001,$M2133)="","",INDEX('Per Invoice'!$B$2:$B$3001,$M2133)))</f>
        <v/>
      </c>
      <c r="C2133">
        <f>IF($M2133="","",IF(INDEX('Per Invoice'!$C$2:$C$3001,$M2133)="","",INDEX('Per Invoice'!$C$2:$C$3001,$M2133)))</f>
        <v/>
      </c>
      <c r="D2133">
        <f>IF($M2133="","",IF(INDEX('Per Invoice'!$D$2:$D$3001,$M2133)="","",INDEX('Per Invoice'!$D$2:$D$3001,$M2133)))</f>
        <v/>
      </c>
      <c r="E2133">
        <f>IF($M2133="","",IF(INDEX('Per Invoice'!$E$2:$E$3001,$M2133)="","",INDEX('Per Invoice'!$E$2:$E$3001,$M2133)))</f>
        <v/>
      </c>
      <c r="F2133">
        <f>IF($M2133="","",IF(INDEX('Per Invoice'!$F$2:$F$3001,$M2133)="","",INDEX('Per Invoice'!$F$2:$F$3001,$M2133)))</f>
        <v/>
      </c>
      <c r="G2133" s="5">
        <f>IF($M2133="","",IF(INDEX('Per Invoice'!$G$2:$G$3001,$M2133)="","",INDEX('Per Invoice'!$G$2:$G$3001,$M2133)))</f>
        <v/>
      </c>
      <c r="H2133" s="5">
        <f>IF($M2133="","",IF(INDEX('Per Invoice'!$H$2:$H$3001,$M2133)="","",INDEX('Per Invoice'!$H$2:$H$3001,$M2133)))</f>
        <v/>
      </c>
      <c r="I2133" s="5">
        <f>IF($M2133="","",IF(INDEX('Per Invoice'!$I$2:$I$3001,$M2133)="","",INDEX('Per Invoice'!$I$2:$I$3001,$M2133)))</f>
        <v/>
      </c>
      <c r="J2133" s="5">
        <f>IF($M2133="","",IF(INDEX('Per Invoice'!$J$2:$J$3001,$M2133)="","",INDEX('Per Invoice'!$J$2:$J$3001,$M2133)))</f>
        <v/>
      </c>
      <c r="K2133" s="5">
        <f>IF($M2133="","",IF(INDEX('Per Invoice'!$K$2:$K$3001,$M2133)="","",INDEX('Per Invoice'!$K$2:$K$3001,$M2133)))</f>
        <v/>
      </c>
      <c r="L2133">
        <f>IF($M2133="","",IF(INDEX('Per Invoice'!$L$2:$L$3001,$M2133)="","",INDEX('Per Invoice'!$L$2:$L$3001,$M2133)))</f>
        <v/>
      </c>
      <c r="M2133">
        <f>IF(ROWS($M$2:$M2133)&lt;=COUNT('Per Invoice'!$O$2:$O$3001),MATCH(ROWS($M$2:$M2133),'Per Invoice'!$O$2:$O$3001,0),"")</f>
        <v/>
      </c>
    </row>
    <row r="2134">
      <c r="A2134">
        <f>IF($M2134="","",IF(INDEX('Per Invoice'!$A$2:$A$3001,$M2134)="","",INDEX('Per Invoice'!$A$2:$A$3001,$M2134)))</f>
        <v/>
      </c>
      <c r="B2134">
        <f>IF($M2134="","",IF(INDEX('Per Invoice'!$B$2:$B$3001,$M2134)="","",INDEX('Per Invoice'!$B$2:$B$3001,$M2134)))</f>
        <v/>
      </c>
      <c r="C2134">
        <f>IF($M2134="","",IF(INDEX('Per Invoice'!$C$2:$C$3001,$M2134)="","",INDEX('Per Invoice'!$C$2:$C$3001,$M2134)))</f>
        <v/>
      </c>
      <c r="D2134">
        <f>IF($M2134="","",IF(INDEX('Per Invoice'!$D$2:$D$3001,$M2134)="","",INDEX('Per Invoice'!$D$2:$D$3001,$M2134)))</f>
        <v/>
      </c>
      <c r="E2134">
        <f>IF($M2134="","",IF(INDEX('Per Invoice'!$E$2:$E$3001,$M2134)="","",INDEX('Per Invoice'!$E$2:$E$3001,$M2134)))</f>
        <v/>
      </c>
      <c r="F2134">
        <f>IF($M2134="","",IF(INDEX('Per Invoice'!$F$2:$F$3001,$M2134)="","",INDEX('Per Invoice'!$F$2:$F$3001,$M2134)))</f>
        <v/>
      </c>
      <c r="G2134" s="5">
        <f>IF($M2134="","",IF(INDEX('Per Invoice'!$G$2:$G$3001,$M2134)="","",INDEX('Per Invoice'!$G$2:$G$3001,$M2134)))</f>
        <v/>
      </c>
      <c r="H2134" s="5">
        <f>IF($M2134="","",IF(INDEX('Per Invoice'!$H$2:$H$3001,$M2134)="","",INDEX('Per Invoice'!$H$2:$H$3001,$M2134)))</f>
        <v/>
      </c>
      <c r="I2134" s="5">
        <f>IF($M2134="","",IF(INDEX('Per Invoice'!$I$2:$I$3001,$M2134)="","",INDEX('Per Invoice'!$I$2:$I$3001,$M2134)))</f>
        <v/>
      </c>
      <c r="J2134" s="5">
        <f>IF($M2134="","",IF(INDEX('Per Invoice'!$J$2:$J$3001,$M2134)="","",INDEX('Per Invoice'!$J$2:$J$3001,$M2134)))</f>
        <v/>
      </c>
      <c r="K2134" s="5">
        <f>IF($M2134="","",IF(INDEX('Per Invoice'!$K$2:$K$3001,$M2134)="","",INDEX('Per Invoice'!$K$2:$K$3001,$M2134)))</f>
        <v/>
      </c>
      <c r="L2134">
        <f>IF($M2134="","",IF(INDEX('Per Invoice'!$L$2:$L$3001,$M2134)="","",INDEX('Per Invoice'!$L$2:$L$3001,$M2134)))</f>
        <v/>
      </c>
      <c r="M2134">
        <f>IF(ROWS($M$2:$M2134)&lt;=COUNT('Per Invoice'!$O$2:$O$3001),MATCH(ROWS($M$2:$M2134),'Per Invoice'!$O$2:$O$3001,0),"")</f>
        <v/>
      </c>
    </row>
    <row r="2135">
      <c r="A2135">
        <f>IF($M2135="","",IF(INDEX('Per Invoice'!$A$2:$A$3001,$M2135)="","",INDEX('Per Invoice'!$A$2:$A$3001,$M2135)))</f>
        <v/>
      </c>
      <c r="B2135">
        <f>IF($M2135="","",IF(INDEX('Per Invoice'!$B$2:$B$3001,$M2135)="","",INDEX('Per Invoice'!$B$2:$B$3001,$M2135)))</f>
        <v/>
      </c>
      <c r="C2135">
        <f>IF($M2135="","",IF(INDEX('Per Invoice'!$C$2:$C$3001,$M2135)="","",INDEX('Per Invoice'!$C$2:$C$3001,$M2135)))</f>
        <v/>
      </c>
      <c r="D2135">
        <f>IF($M2135="","",IF(INDEX('Per Invoice'!$D$2:$D$3001,$M2135)="","",INDEX('Per Invoice'!$D$2:$D$3001,$M2135)))</f>
        <v/>
      </c>
      <c r="E2135">
        <f>IF($M2135="","",IF(INDEX('Per Invoice'!$E$2:$E$3001,$M2135)="","",INDEX('Per Invoice'!$E$2:$E$3001,$M2135)))</f>
        <v/>
      </c>
      <c r="F2135">
        <f>IF($M2135="","",IF(INDEX('Per Invoice'!$F$2:$F$3001,$M2135)="","",INDEX('Per Invoice'!$F$2:$F$3001,$M2135)))</f>
        <v/>
      </c>
      <c r="G2135" s="5">
        <f>IF($M2135="","",IF(INDEX('Per Invoice'!$G$2:$G$3001,$M2135)="","",INDEX('Per Invoice'!$G$2:$G$3001,$M2135)))</f>
        <v/>
      </c>
      <c r="H2135" s="5">
        <f>IF($M2135="","",IF(INDEX('Per Invoice'!$H$2:$H$3001,$M2135)="","",INDEX('Per Invoice'!$H$2:$H$3001,$M2135)))</f>
        <v/>
      </c>
      <c r="I2135" s="5">
        <f>IF($M2135="","",IF(INDEX('Per Invoice'!$I$2:$I$3001,$M2135)="","",INDEX('Per Invoice'!$I$2:$I$3001,$M2135)))</f>
        <v/>
      </c>
      <c r="J2135" s="5">
        <f>IF($M2135="","",IF(INDEX('Per Invoice'!$J$2:$J$3001,$M2135)="","",INDEX('Per Invoice'!$J$2:$J$3001,$M2135)))</f>
        <v/>
      </c>
      <c r="K2135" s="5">
        <f>IF($M2135="","",IF(INDEX('Per Invoice'!$K$2:$K$3001,$M2135)="","",INDEX('Per Invoice'!$K$2:$K$3001,$M2135)))</f>
        <v/>
      </c>
      <c r="L2135">
        <f>IF($M2135="","",IF(INDEX('Per Invoice'!$L$2:$L$3001,$M2135)="","",INDEX('Per Invoice'!$L$2:$L$3001,$M2135)))</f>
        <v/>
      </c>
      <c r="M2135">
        <f>IF(ROWS($M$2:$M2135)&lt;=COUNT('Per Invoice'!$O$2:$O$3001),MATCH(ROWS($M$2:$M2135),'Per Invoice'!$O$2:$O$3001,0),"")</f>
        <v/>
      </c>
    </row>
    <row r="2136">
      <c r="A2136">
        <f>IF($M2136="","",IF(INDEX('Per Invoice'!$A$2:$A$3001,$M2136)="","",INDEX('Per Invoice'!$A$2:$A$3001,$M2136)))</f>
        <v/>
      </c>
      <c r="B2136">
        <f>IF($M2136="","",IF(INDEX('Per Invoice'!$B$2:$B$3001,$M2136)="","",INDEX('Per Invoice'!$B$2:$B$3001,$M2136)))</f>
        <v/>
      </c>
      <c r="C2136">
        <f>IF($M2136="","",IF(INDEX('Per Invoice'!$C$2:$C$3001,$M2136)="","",INDEX('Per Invoice'!$C$2:$C$3001,$M2136)))</f>
        <v/>
      </c>
      <c r="D2136">
        <f>IF($M2136="","",IF(INDEX('Per Invoice'!$D$2:$D$3001,$M2136)="","",INDEX('Per Invoice'!$D$2:$D$3001,$M2136)))</f>
        <v/>
      </c>
      <c r="E2136">
        <f>IF($M2136="","",IF(INDEX('Per Invoice'!$E$2:$E$3001,$M2136)="","",INDEX('Per Invoice'!$E$2:$E$3001,$M2136)))</f>
        <v/>
      </c>
      <c r="F2136">
        <f>IF($M2136="","",IF(INDEX('Per Invoice'!$F$2:$F$3001,$M2136)="","",INDEX('Per Invoice'!$F$2:$F$3001,$M2136)))</f>
        <v/>
      </c>
      <c r="G2136" s="5">
        <f>IF($M2136="","",IF(INDEX('Per Invoice'!$G$2:$G$3001,$M2136)="","",INDEX('Per Invoice'!$G$2:$G$3001,$M2136)))</f>
        <v/>
      </c>
      <c r="H2136" s="5">
        <f>IF($M2136="","",IF(INDEX('Per Invoice'!$H$2:$H$3001,$M2136)="","",INDEX('Per Invoice'!$H$2:$H$3001,$M2136)))</f>
        <v/>
      </c>
      <c r="I2136" s="5">
        <f>IF($M2136="","",IF(INDEX('Per Invoice'!$I$2:$I$3001,$M2136)="","",INDEX('Per Invoice'!$I$2:$I$3001,$M2136)))</f>
        <v/>
      </c>
      <c r="J2136" s="5">
        <f>IF($M2136="","",IF(INDEX('Per Invoice'!$J$2:$J$3001,$M2136)="","",INDEX('Per Invoice'!$J$2:$J$3001,$M2136)))</f>
        <v/>
      </c>
      <c r="K2136" s="5">
        <f>IF($M2136="","",IF(INDEX('Per Invoice'!$K$2:$K$3001,$M2136)="","",INDEX('Per Invoice'!$K$2:$K$3001,$M2136)))</f>
        <v/>
      </c>
      <c r="L2136">
        <f>IF($M2136="","",IF(INDEX('Per Invoice'!$L$2:$L$3001,$M2136)="","",INDEX('Per Invoice'!$L$2:$L$3001,$M2136)))</f>
        <v/>
      </c>
      <c r="M2136">
        <f>IF(ROWS($M$2:$M2136)&lt;=COUNT('Per Invoice'!$O$2:$O$3001),MATCH(ROWS($M$2:$M2136),'Per Invoice'!$O$2:$O$3001,0),"")</f>
        <v/>
      </c>
    </row>
    <row r="2137">
      <c r="A2137">
        <f>IF($M2137="","",IF(INDEX('Per Invoice'!$A$2:$A$3001,$M2137)="","",INDEX('Per Invoice'!$A$2:$A$3001,$M2137)))</f>
        <v/>
      </c>
      <c r="B2137">
        <f>IF($M2137="","",IF(INDEX('Per Invoice'!$B$2:$B$3001,$M2137)="","",INDEX('Per Invoice'!$B$2:$B$3001,$M2137)))</f>
        <v/>
      </c>
      <c r="C2137">
        <f>IF($M2137="","",IF(INDEX('Per Invoice'!$C$2:$C$3001,$M2137)="","",INDEX('Per Invoice'!$C$2:$C$3001,$M2137)))</f>
        <v/>
      </c>
      <c r="D2137">
        <f>IF($M2137="","",IF(INDEX('Per Invoice'!$D$2:$D$3001,$M2137)="","",INDEX('Per Invoice'!$D$2:$D$3001,$M2137)))</f>
        <v/>
      </c>
      <c r="E2137">
        <f>IF($M2137="","",IF(INDEX('Per Invoice'!$E$2:$E$3001,$M2137)="","",INDEX('Per Invoice'!$E$2:$E$3001,$M2137)))</f>
        <v/>
      </c>
      <c r="F2137">
        <f>IF($M2137="","",IF(INDEX('Per Invoice'!$F$2:$F$3001,$M2137)="","",INDEX('Per Invoice'!$F$2:$F$3001,$M2137)))</f>
        <v/>
      </c>
      <c r="G2137" s="5">
        <f>IF($M2137="","",IF(INDEX('Per Invoice'!$G$2:$G$3001,$M2137)="","",INDEX('Per Invoice'!$G$2:$G$3001,$M2137)))</f>
        <v/>
      </c>
      <c r="H2137" s="5">
        <f>IF($M2137="","",IF(INDEX('Per Invoice'!$H$2:$H$3001,$M2137)="","",INDEX('Per Invoice'!$H$2:$H$3001,$M2137)))</f>
        <v/>
      </c>
      <c r="I2137" s="5">
        <f>IF($M2137="","",IF(INDEX('Per Invoice'!$I$2:$I$3001,$M2137)="","",INDEX('Per Invoice'!$I$2:$I$3001,$M2137)))</f>
        <v/>
      </c>
      <c r="J2137" s="5">
        <f>IF($M2137="","",IF(INDEX('Per Invoice'!$J$2:$J$3001,$M2137)="","",INDEX('Per Invoice'!$J$2:$J$3001,$M2137)))</f>
        <v/>
      </c>
      <c r="K2137" s="5">
        <f>IF($M2137="","",IF(INDEX('Per Invoice'!$K$2:$K$3001,$M2137)="","",INDEX('Per Invoice'!$K$2:$K$3001,$M2137)))</f>
        <v/>
      </c>
      <c r="L2137">
        <f>IF($M2137="","",IF(INDEX('Per Invoice'!$L$2:$L$3001,$M2137)="","",INDEX('Per Invoice'!$L$2:$L$3001,$M2137)))</f>
        <v/>
      </c>
      <c r="M2137">
        <f>IF(ROWS($M$2:$M2137)&lt;=COUNT('Per Invoice'!$O$2:$O$3001),MATCH(ROWS($M$2:$M2137),'Per Invoice'!$O$2:$O$3001,0),"")</f>
        <v/>
      </c>
    </row>
    <row r="2138">
      <c r="A2138">
        <f>IF($M2138="","",IF(INDEX('Per Invoice'!$A$2:$A$3001,$M2138)="","",INDEX('Per Invoice'!$A$2:$A$3001,$M2138)))</f>
        <v/>
      </c>
      <c r="B2138">
        <f>IF($M2138="","",IF(INDEX('Per Invoice'!$B$2:$B$3001,$M2138)="","",INDEX('Per Invoice'!$B$2:$B$3001,$M2138)))</f>
        <v/>
      </c>
      <c r="C2138">
        <f>IF($M2138="","",IF(INDEX('Per Invoice'!$C$2:$C$3001,$M2138)="","",INDEX('Per Invoice'!$C$2:$C$3001,$M2138)))</f>
        <v/>
      </c>
      <c r="D2138">
        <f>IF($M2138="","",IF(INDEX('Per Invoice'!$D$2:$D$3001,$M2138)="","",INDEX('Per Invoice'!$D$2:$D$3001,$M2138)))</f>
        <v/>
      </c>
      <c r="E2138">
        <f>IF($M2138="","",IF(INDEX('Per Invoice'!$E$2:$E$3001,$M2138)="","",INDEX('Per Invoice'!$E$2:$E$3001,$M2138)))</f>
        <v/>
      </c>
      <c r="F2138">
        <f>IF($M2138="","",IF(INDEX('Per Invoice'!$F$2:$F$3001,$M2138)="","",INDEX('Per Invoice'!$F$2:$F$3001,$M2138)))</f>
        <v/>
      </c>
      <c r="G2138" s="5">
        <f>IF($M2138="","",IF(INDEX('Per Invoice'!$G$2:$G$3001,$M2138)="","",INDEX('Per Invoice'!$G$2:$G$3001,$M2138)))</f>
        <v/>
      </c>
      <c r="H2138" s="5">
        <f>IF($M2138="","",IF(INDEX('Per Invoice'!$H$2:$H$3001,$M2138)="","",INDEX('Per Invoice'!$H$2:$H$3001,$M2138)))</f>
        <v/>
      </c>
      <c r="I2138" s="5">
        <f>IF($M2138="","",IF(INDEX('Per Invoice'!$I$2:$I$3001,$M2138)="","",INDEX('Per Invoice'!$I$2:$I$3001,$M2138)))</f>
        <v/>
      </c>
      <c r="J2138" s="5">
        <f>IF($M2138="","",IF(INDEX('Per Invoice'!$J$2:$J$3001,$M2138)="","",INDEX('Per Invoice'!$J$2:$J$3001,$M2138)))</f>
        <v/>
      </c>
      <c r="K2138" s="5">
        <f>IF($M2138="","",IF(INDEX('Per Invoice'!$K$2:$K$3001,$M2138)="","",INDEX('Per Invoice'!$K$2:$K$3001,$M2138)))</f>
        <v/>
      </c>
      <c r="L2138">
        <f>IF($M2138="","",IF(INDEX('Per Invoice'!$L$2:$L$3001,$M2138)="","",INDEX('Per Invoice'!$L$2:$L$3001,$M2138)))</f>
        <v/>
      </c>
      <c r="M2138">
        <f>IF(ROWS($M$2:$M2138)&lt;=COUNT('Per Invoice'!$O$2:$O$3001),MATCH(ROWS($M$2:$M2138),'Per Invoice'!$O$2:$O$3001,0),"")</f>
        <v/>
      </c>
    </row>
    <row r="2139">
      <c r="A2139">
        <f>IF($M2139="","",IF(INDEX('Per Invoice'!$A$2:$A$3001,$M2139)="","",INDEX('Per Invoice'!$A$2:$A$3001,$M2139)))</f>
        <v/>
      </c>
      <c r="B2139">
        <f>IF($M2139="","",IF(INDEX('Per Invoice'!$B$2:$B$3001,$M2139)="","",INDEX('Per Invoice'!$B$2:$B$3001,$M2139)))</f>
        <v/>
      </c>
      <c r="C2139">
        <f>IF($M2139="","",IF(INDEX('Per Invoice'!$C$2:$C$3001,$M2139)="","",INDEX('Per Invoice'!$C$2:$C$3001,$M2139)))</f>
        <v/>
      </c>
      <c r="D2139">
        <f>IF($M2139="","",IF(INDEX('Per Invoice'!$D$2:$D$3001,$M2139)="","",INDEX('Per Invoice'!$D$2:$D$3001,$M2139)))</f>
        <v/>
      </c>
      <c r="E2139">
        <f>IF($M2139="","",IF(INDEX('Per Invoice'!$E$2:$E$3001,$M2139)="","",INDEX('Per Invoice'!$E$2:$E$3001,$M2139)))</f>
        <v/>
      </c>
      <c r="F2139">
        <f>IF($M2139="","",IF(INDEX('Per Invoice'!$F$2:$F$3001,$M2139)="","",INDEX('Per Invoice'!$F$2:$F$3001,$M2139)))</f>
        <v/>
      </c>
      <c r="G2139" s="5">
        <f>IF($M2139="","",IF(INDEX('Per Invoice'!$G$2:$G$3001,$M2139)="","",INDEX('Per Invoice'!$G$2:$G$3001,$M2139)))</f>
        <v/>
      </c>
      <c r="H2139" s="5">
        <f>IF($M2139="","",IF(INDEX('Per Invoice'!$H$2:$H$3001,$M2139)="","",INDEX('Per Invoice'!$H$2:$H$3001,$M2139)))</f>
        <v/>
      </c>
      <c r="I2139" s="5">
        <f>IF($M2139="","",IF(INDEX('Per Invoice'!$I$2:$I$3001,$M2139)="","",INDEX('Per Invoice'!$I$2:$I$3001,$M2139)))</f>
        <v/>
      </c>
      <c r="J2139" s="5">
        <f>IF($M2139="","",IF(INDEX('Per Invoice'!$J$2:$J$3001,$M2139)="","",INDEX('Per Invoice'!$J$2:$J$3001,$M2139)))</f>
        <v/>
      </c>
      <c r="K2139" s="5">
        <f>IF($M2139="","",IF(INDEX('Per Invoice'!$K$2:$K$3001,$M2139)="","",INDEX('Per Invoice'!$K$2:$K$3001,$M2139)))</f>
        <v/>
      </c>
      <c r="L2139">
        <f>IF($M2139="","",IF(INDEX('Per Invoice'!$L$2:$L$3001,$M2139)="","",INDEX('Per Invoice'!$L$2:$L$3001,$M2139)))</f>
        <v/>
      </c>
      <c r="M2139">
        <f>IF(ROWS($M$2:$M2139)&lt;=COUNT('Per Invoice'!$O$2:$O$3001),MATCH(ROWS($M$2:$M2139),'Per Invoice'!$O$2:$O$3001,0),"")</f>
        <v/>
      </c>
    </row>
    <row r="2140">
      <c r="A2140">
        <f>IF($M2140="","",IF(INDEX('Per Invoice'!$A$2:$A$3001,$M2140)="","",INDEX('Per Invoice'!$A$2:$A$3001,$M2140)))</f>
        <v/>
      </c>
      <c r="B2140">
        <f>IF($M2140="","",IF(INDEX('Per Invoice'!$B$2:$B$3001,$M2140)="","",INDEX('Per Invoice'!$B$2:$B$3001,$M2140)))</f>
        <v/>
      </c>
      <c r="C2140">
        <f>IF($M2140="","",IF(INDEX('Per Invoice'!$C$2:$C$3001,$M2140)="","",INDEX('Per Invoice'!$C$2:$C$3001,$M2140)))</f>
        <v/>
      </c>
      <c r="D2140">
        <f>IF($M2140="","",IF(INDEX('Per Invoice'!$D$2:$D$3001,$M2140)="","",INDEX('Per Invoice'!$D$2:$D$3001,$M2140)))</f>
        <v/>
      </c>
      <c r="E2140">
        <f>IF($M2140="","",IF(INDEX('Per Invoice'!$E$2:$E$3001,$M2140)="","",INDEX('Per Invoice'!$E$2:$E$3001,$M2140)))</f>
        <v/>
      </c>
      <c r="F2140">
        <f>IF($M2140="","",IF(INDEX('Per Invoice'!$F$2:$F$3001,$M2140)="","",INDEX('Per Invoice'!$F$2:$F$3001,$M2140)))</f>
        <v/>
      </c>
      <c r="G2140" s="5">
        <f>IF($M2140="","",IF(INDEX('Per Invoice'!$G$2:$G$3001,$M2140)="","",INDEX('Per Invoice'!$G$2:$G$3001,$M2140)))</f>
        <v/>
      </c>
      <c r="H2140" s="5">
        <f>IF($M2140="","",IF(INDEX('Per Invoice'!$H$2:$H$3001,$M2140)="","",INDEX('Per Invoice'!$H$2:$H$3001,$M2140)))</f>
        <v/>
      </c>
      <c r="I2140" s="5">
        <f>IF($M2140="","",IF(INDEX('Per Invoice'!$I$2:$I$3001,$M2140)="","",INDEX('Per Invoice'!$I$2:$I$3001,$M2140)))</f>
        <v/>
      </c>
      <c r="J2140" s="5">
        <f>IF($M2140="","",IF(INDEX('Per Invoice'!$J$2:$J$3001,$M2140)="","",INDEX('Per Invoice'!$J$2:$J$3001,$M2140)))</f>
        <v/>
      </c>
      <c r="K2140" s="5">
        <f>IF($M2140="","",IF(INDEX('Per Invoice'!$K$2:$K$3001,$M2140)="","",INDEX('Per Invoice'!$K$2:$K$3001,$M2140)))</f>
        <v/>
      </c>
      <c r="L2140">
        <f>IF($M2140="","",IF(INDEX('Per Invoice'!$L$2:$L$3001,$M2140)="","",INDEX('Per Invoice'!$L$2:$L$3001,$M2140)))</f>
        <v/>
      </c>
      <c r="M2140">
        <f>IF(ROWS($M$2:$M2140)&lt;=COUNT('Per Invoice'!$O$2:$O$3001),MATCH(ROWS($M$2:$M2140),'Per Invoice'!$O$2:$O$3001,0),"")</f>
        <v/>
      </c>
    </row>
    <row r="2141">
      <c r="A2141">
        <f>IF($M2141="","",IF(INDEX('Per Invoice'!$A$2:$A$3001,$M2141)="","",INDEX('Per Invoice'!$A$2:$A$3001,$M2141)))</f>
        <v/>
      </c>
      <c r="B2141">
        <f>IF($M2141="","",IF(INDEX('Per Invoice'!$B$2:$B$3001,$M2141)="","",INDEX('Per Invoice'!$B$2:$B$3001,$M2141)))</f>
        <v/>
      </c>
      <c r="C2141">
        <f>IF($M2141="","",IF(INDEX('Per Invoice'!$C$2:$C$3001,$M2141)="","",INDEX('Per Invoice'!$C$2:$C$3001,$M2141)))</f>
        <v/>
      </c>
      <c r="D2141">
        <f>IF($M2141="","",IF(INDEX('Per Invoice'!$D$2:$D$3001,$M2141)="","",INDEX('Per Invoice'!$D$2:$D$3001,$M2141)))</f>
        <v/>
      </c>
      <c r="E2141">
        <f>IF($M2141="","",IF(INDEX('Per Invoice'!$E$2:$E$3001,$M2141)="","",INDEX('Per Invoice'!$E$2:$E$3001,$M2141)))</f>
        <v/>
      </c>
      <c r="F2141">
        <f>IF($M2141="","",IF(INDEX('Per Invoice'!$F$2:$F$3001,$M2141)="","",INDEX('Per Invoice'!$F$2:$F$3001,$M2141)))</f>
        <v/>
      </c>
      <c r="G2141" s="5">
        <f>IF($M2141="","",IF(INDEX('Per Invoice'!$G$2:$G$3001,$M2141)="","",INDEX('Per Invoice'!$G$2:$G$3001,$M2141)))</f>
        <v/>
      </c>
      <c r="H2141" s="5">
        <f>IF($M2141="","",IF(INDEX('Per Invoice'!$H$2:$H$3001,$M2141)="","",INDEX('Per Invoice'!$H$2:$H$3001,$M2141)))</f>
        <v/>
      </c>
      <c r="I2141" s="5">
        <f>IF($M2141="","",IF(INDEX('Per Invoice'!$I$2:$I$3001,$M2141)="","",INDEX('Per Invoice'!$I$2:$I$3001,$M2141)))</f>
        <v/>
      </c>
      <c r="J2141" s="5">
        <f>IF($M2141="","",IF(INDEX('Per Invoice'!$J$2:$J$3001,$M2141)="","",INDEX('Per Invoice'!$J$2:$J$3001,$M2141)))</f>
        <v/>
      </c>
      <c r="K2141" s="5">
        <f>IF($M2141="","",IF(INDEX('Per Invoice'!$K$2:$K$3001,$M2141)="","",INDEX('Per Invoice'!$K$2:$K$3001,$M2141)))</f>
        <v/>
      </c>
      <c r="L2141">
        <f>IF($M2141="","",IF(INDEX('Per Invoice'!$L$2:$L$3001,$M2141)="","",INDEX('Per Invoice'!$L$2:$L$3001,$M2141)))</f>
        <v/>
      </c>
      <c r="M2141">
        <f>IF(ROWS($M$2:$M2141)&lt;=COUNT('Per Invoice'!$O$2:$O$3001),MATCH(ROWS($M$2:$M2141),'Per Invoice'!$O$2:$O$3001,0),"")</f>
        <v/>
      </c>
    </row>
    <row r="2142">
      <c r="A2142">
        <f>IF($M2142="","",IF(INDEX('Per Invoice'!$A$2:$A$3001,$M2142)="","",INDEX('Per Invoice'!$A$2:$A$3001,$M2142)))</f>
        <v/>
      </c>
      <c r="B2142">
        <f>IF($M2142="","",IF(INDEX('Per Invoice'!$B$2:$B$3001,$M2142)="","",INDEX('Per Invoice'!$B$2:$B$3001,$M2142)))</f>
        <v/>
      </c>
      <c r="C2142">
        <f>IF($M2142="","",IF(INDEX('Per Invoice'!$C$2:$C$3001,$M2142)="","",INDEX('Per Invoice'!$C$2:$C$3001,$M2142)))</f>
        <v/>
      </c>
      <c r="D2142">
        <f>IF($M2142="","",IF(INDEX('Per Invoice'!$D$2:$D$3001,$M2142)="","",INDEX('Per Invoice'!$D$2:$D$3001,$M2142)))</f>
        <v/>
      </c>
      <c r="E2142">
        <f>IF($M2142="","",IF(INDEX('Per Invoice'!$E$2:$E$3001,$M2142)="","",INDEX('Per Invoice'!$E$2:$E$3001,$M2142)))</f>
        <v/>
      </c>
      <c r="F2142">
        <f>IF($M2142="","",IF(INDEX('Per Invoice'!$F$2:$F$3001,$M2142)="","",INDEX('Per Invoice'!$F$2:$F$3001,$M2142)))</f>
        <v/>
      </c>
      <c r="G2142" s="5">
        <f>IF($M2142="","",IF(INDEX('Per Invoice'!$G$2:$G$3001,$M2142)="","",INDEX('Per Invoice'!$G$2:$G$3001,$M2142)))</f>
        <v/>
      </c>
      <c r="H2142" s="5">
        <f>IF($M2142="","",IF(INDEX('Per Invoice'!$H$2:$H$3001,$M2142)="","",INDEX('Per Invoice'!$H$2:$H$3001,$M2142)))</f>
        <v/>
      </c>
      <c r="I2142" s="5">
        <f>IF($M2142="","",IF(INDEX('Per Invoice'!$I$2:$I$3001,$M2142)="","",INDEX('Per Invoice'!$I$2:$I$3001,$M2142)))</f>
        <v/>
      </c>
      <c r="J2142" s="5">
        <f>IF($M2142="","",IF(INDEX('Per Invoice'!$J$2:$J$3001,$M2142)="","",INDEX('Per Invoice'!$J$2:$J$3001,$M2142)))</f>
        <v/>
      </c>
      <c r="K2142" s="5">
        <f>IF($M2142="","",IF(INDEX('Per Invoice'!$K$2:$K$3001,$M2142)="","",INDEX('Per Invoice'!$K$2:$K$3001,$M2142)))</f>
        <v/>
      </c>
      <c r="L2142">
        <f>IF($M2142="","",IF(INDEX('Per Invoice'!$L$2:$L$3001,$M2142)="","",INDEX('Per Invoice'!$L$2:$L$3001,$M2142)))</f>
        <v/>
      </c>
      <c r="M2142">
        <f>IF(ROWS($M$2:$M2142)&lt;=COUNT('Per Invoice'!$O$2:$O$3001),MATCH(ROWS($M$2:$M2142),'Per Invoice'!$O$2:$O$3001,0),"")</f>
        <v/>
      </c>
    </row>
    <row r="2143">
      <c r="A2143">
        <f>IF($M2143="","",IF(INDEX('Per Invoice'!$A$2:$A$3001,$M2143)="","",INDEX('Per Invoice'!$A$2:$A$3001,$M2143)))</f>
        <v/>
      </c>
      <c r="B2143">
        <f>IF($M2143="","",IF(INDEX('Per Invoice'!$B$2:$B$3001,$M2143)="","",INDEX('Per Invoice'!$B$2:$B$3001,$M2143)))</f>
        <v/>
      </c>
      <c r="C2143">
        <f>IF($M2143="","",IF(INDEX('Per Invoice'!$C$2:$C$3001,$M2143)="","",INDEX('Per Invoice'!$C$2:$C$3001,$M2143)))</f>
        <v/>
      </c>
      <c r="D2143">
        <f>IF($M2143="","",IF(INDEX('Per Invoice'!$D$2:$D$3001,$M2143)="","",INDEX('Per Invoice'!$D$2:$D$3001,$M2143)))</f>
        <v/>
      </c>
      <c r="E2143">
        <f>IF($M2143="","",IF(INDEX('Per Invoice'!$E$2:$E$3001,$M2143)="","",INDEX('Per Invoice'!$E$2:$E$3001,$M2143)))</f>
        <v/>
      </c>
      <c r="F2143">
        <f>IF($M2143="","",IF(INDEX('Per Invoice'!$F$2:$F$3001,$M2143)="","",INDEX('Per Invoice'!$F$2:$F$3001,$M2143)))</f>
        <v/>
      </c>
      <c r="G2143" s="5">
        <f>IF($M2143="","",IF(INDEX('Per Invoice'!$G$2:$G$3001,$M2143)="","",INDEX('Per Invoice'!$G$2:$G$3001,$M2143)))</f>
        <v/>
      </c>
      <c r="H2143" s="5">
        <f>IF($M2143="","",IF(INDEX('Per Invoice'!$H$2:$H$3001,$M2143)="","",INDEX('Per Invoice'!$H$2:$H$3001,$M2143)))</f>
        <v/>
      </c>
      <c r="I2143" s="5">
        <f>IF($M2143="","",IF(INDEX('Per Invoice'!$I$2:$I$3001,$M2143)="","",INDEX('Per Invoice'!$I$2:$I$3001,$M2143)))</f>
        <v/>
      </c>
      <c r="J2143" s="5">
        <f>IF($M2143="","",IF(INDEX('Per Invoice'!$J$2:$J$3001,$M2143)="","",INDEX('Per Invoice'!$J$2:$J$3001,$M2143)))</f>
        <v/>
      </c>
      <c r="K2143" s="5">
        <f>IF($M2143="","",IF(INDEX('Per Invoice'!$K$2:$K$3001,$M2143)="","",INDEX('Per Invoice'!$K$2:$K$3001,$M2143)))</f>
        <v/>
      </c>
      <c r="L2143">
        <f>IF($M2143="","",IF(INDEX('Per Invoice'!$L$2:$L$3001,$M2143)="","",INDEX('Per Invoice'!$L$2:$L$3001,$M2143)))</f>
        <v/>
      </c>
      <c r="M2143">
        <f>IF(ROWS($M$2:$M2143)&lt;=COUNT('Per Invoice'!$O$2:$O$3001),MATCH(ROWS($M$2:$M2143),'Per Invoice'!$O$2:$O$3001,0),"")</f>
        <v/>
      </c>
    </row>
    <row r="2144">
      <c r="A2144">
        <f>IF($M2144="","",IF(INDEX('Per Invoice'!$A$2:$A$3001,$M2144)="","",INDEX('Per Invoice'!$A$2:$A$3001,$M2144)))</f>
        <v/>
      </c>
      <c r="B2144">
        <f>IF($M2144="","",IF(INDEX('Per Invoice'!$B$2:$B$3001,$M2144)="","",INDEX('Per Invoice'!$B$2:$B$3001,$M2144)))</f>
        <v/>
      </c>
      <c r="C2144">
        <f>IF($M2144="","",IF(INDEX('Per Invoice'!$C$2:$C$3001,$M2144)="","",INDEX('Per Invoice'!$C$2:$C$3001,$M2144)))</f>
        <v/>
      </c>
      <c r="D2144">
        <f>IF($M2144="","",IF(INDEX('Per Invoice'!$D$2:$D$3001,$M2144)="","",INDEX('Per Invoice'!$D$2:$D$3001,$M2144)))</f>
        <v/>
      </c>
      <c r="E2144">
        <f>IF($M2144="","",IF(INDEX('Per Invoice'!$E$2:$E$3001,$M2144)="","",INDEX('Per Invoice'!$E$2:$E$3001,$M2144)))</f>
        <v/>
      </c>
      <c r="F2144">
        <f>IF($M2144="","",IF(INDEX('Per Invoice'!$F$2:$F$3001,$M2144)="","",INDEX('Per Invoice'!$F$2:$F$3001,$M2144)))</f>
        <v/>
      </c>
      <c r="G2144" s="5">
        <f>IF($M2144="","",IF(INDEX('Per Invoice'!$G$2:$G$3001,$M2144)="","",INDEX('Per Invoice'!$G$2:$G$3001,$M2144)))</f>
        <v/>
      </c>
      <c r="H2144" s="5">
        <f>IF($M2144="","",IF(INDEX('Per Invoice'!$H$2:$H$3001,$M2144)="","",INDEX('Per Invoice'!$H$2:$H$3001,$M2144)))</f>
        <v/>
      </c>
      <c r="I2144" s="5">
        <f>IF($M2144="","",IF(INDEX('Per Invoice'!$I$2:$I$3001,$M2144)="","",INDEX('Per Invoice'!$I$2:$I$3001,$M2144)))</f>
        <v/>
      </c>
      <c r="J2144" s="5">
        <f>IF($M2144="","",IF(INDEX('Per Invoice'!$J$2:$J$3001,$M2144)="","",INDEX('Per Invoice'!$J$2:$J$3001,$M2144)))</f>
        <v/>
      </c>
      <c r="K2144" s="5">
        <f>IF($M2144="","",IF(INDEX('Per Invoice'!$K$2:$K$3001,$M2144)="","",INDEX('Per Invoice'!$K$2:$K$3001,$M2144)))</f>
        <v/>
      </c>
      <c r="L2144">
        <f>IF($M2144="","",IF(INDEX('Per Invoice'!$L$2:$L$3001,$M2144)="","",INDEX('Per Invoice'!$L$2:$L$3001,$M2144)))</f>
        <v/>
      </c>
      <c r="M2144">
        <f>IF(ROWS($M$2:$M2144)&lt;=COUNT('Per Invoice'!$O$2:$O$3001),MATCH(ROWS($M$2:$M2144),'Per Invoice'!$O$2:$O$3001,0),"")</f>
        <v/>
      </c>
    </row>
    <row r="2145">
      <c r="A2145">
        <f>IF($M2145="","",IF(INDEX('Per Invoice'!$A$2:$A$3001,$M2145)="","",INDEX('Per Invoice'!$A$2:$A$3001,$M2145)))</f>
        <v/>
      </c>
      <c r="B2145">
        <f>IF($M2145="","",IF(INDEX('Per Invoice'!$B$2:$B$3001,$M2145)="","",INDEX('Per Invoice'!$B$2:$B$3001,$M2145)))</f>
        <v/>
      </c>
      <c r="C2145">
        <f>IF($M2145="","",IF(INDEX('Per Invoice'!$C$2:$C$3001,$M2145)="","",INDEX('Per Invoice'!$C$2:$C$3001,$M2145)))</f>
        <v/>
      </c>
      <c r="D2145">
        <f>IF($M2145="","",IF(INDEX('Per Invoice'!$D$2:$D$3001,$M2145)="","",INDEX('Per Invoice'!$D$2:$D$3001,$M2145)))</f>
        <v/>
      </c>
      <c r="E2145">
        <f>IF($M2145="","",IF(INDEX('Per Invoice'!$E$2:$E$3001,$M2145)="","",INDEX('Per Invoice'!$E$2:$E$3001,$M2145)))</f>
        <v/>
      </c>
      <c r="F2145">
        <f>IF($M2145="","",IF(INDEX('Per Invoice'!$F$2:$F$3001,$M2145)="","",INDEX('Per Invoice'!$F$2:$F$3001,$M2145)))</f>
        <v/>
      </c>
      <c r="G2145" s="5">
        <f>IF($M2145="","",IF(INDEX('Per Invoice'!$G$2:$G$3001,$M2145)="","",INDEX('Per Invoice'!$G$2:$G$3001,$M2145)))</f>
        <v/>
      </c>
      <c r="H2145" s="5">
        <f>IF($M2145="","",IF(INDEX('Per Invoice'!$H$2:$H$3001,$M2145)="","",INDEX('Per Invoice'!$H$2:$H$3001,$M2145)))</f>
        <v/>
      </c>
      <c r="I2145" s="5">
        <f>IF($M2145="","",IF(INDEX('Per Invoice'!$I$2:$I$3001,$M2145)="","",INDEX('Per Invoice'!$I$2:$I$3001,$M2145)))</f>
        <v/>
      </c>
      <c r="J2145" s="5">
        <f>IF($M2145="","",IF(INDEX('Per Invoice'!$J$2:$J$3001,$M2145)="","",INDEX('Per Invoice'!$J$2:$J$3001,$M2145)))</f>
        <v/>
      </c>
      <c r="K2145" s="5">
        <f>IF($M2145="","",IF(INDEX('Per Invoice'!$K$2:$K$3001,$M2145)="","",INDEX('Per Invoice'!$K$2:$K$3001,$M2145)))</f>
        <v/>
      </c>
      <c r="L2145">
        <f>IF($M2145="","",IF(INDEX('Per Invoice'!$L$2:$L$3001,$M2145)="","",INDEX('Per Invoice'!$L$2:$L$3001,$M2145)))</f>
        <v/>
      </c>
      <c r="M2145">
        <f>IF(ROWS($M$2:$M2145)&lt;=COUNT('Per Invoice'!$O$2:$O$3001),MATCH(ROWS($M$2:$M2145),'Per Invoice'!$O$2:$O$3001,0),"")</f>
        <v/>
      </c>
    </row>
    <row r="2146">
      <c r="A2146">
        <f>IF($M2146="","",IF(INDEX('Per Invoice'!$A$2:$A$3001,$M2146)="","",INDEX('Per Invoice'!$A$2:$A$3001,$M2146)))</f>
        <v/>
      </c>
      <c r="B2146">
        <f>IF($M2146="","",IF(INDEX('Per Invoice'!$B$2:$B$3001,$M2146)="","",INDEX('Per Invoice'!$B$2:$B$3001,$M2146)))</f>
        <v/>
      </c>
      <c r="C2146">
        <f>IF($M2146="","",IF(INDEX('Per Invoice'!$C$2:$C$3001,$M2146)="","",INDEX('Per Invoice'!$C$2:$C$3001,$M2146)))</f>
        <v/>
      </c>
      <c r="D2146">
        <f>IF($M2146="","",IF(INDEX('Per Invoice'!$D$2:$D$3001,$M2146)="","",INDEX('Per Invoice'!$D$2:$D$3001,$M2146)))</f>
        <v/>
      </c>
      <c r="E2146">
        <f>IF($M2146="","",IF(INDEX('Per Invoice'!$E$2:$E$3001,$M2146)="","",INDEX('Per Invoice'!$E$2:$E$3001,$M2146)))</f>
        <v/>
      </c>
      <c r="F2146">
        <f>IF($M2146="","",IF(INDEX('Per Invoice'!$F$2:$F$3001,$M2146)="","",INDEX('Per Invoice'!$F$2:$F$3001,$M2146)))</f>
        <v/>
      </c>
      <c r="G2146" s="5">
        <f>IF($M2146="","",IF(INDEX('Per Invoice'!$G$2:$G$3001,$M2146)="","",INDEX('Per Invoice'!$G$2:$G$3001,$M2146)))</f>
        <v/>
      </c>
      <c r="H2146" s="5">
        <f>IF($M2146="","",IF(INDEX('Per Invoice'!$H$2:$H$3001,$M2146)="","",INDEX('Per Invoice'!$H$2:$H$3001,$M2146)))</f>
        <v/>
      </c>
      <c r="I2146" s="5">
        <f>IF($M2146="","",IF(INDEX('Per Invoice'!$I$2:$I$3001,$M2146)="","",INDEX('Per Invoice'!$I$2:$I$3001,$M2146)))</f>
        <v/>
      </c>
      <c r="J2146" s="5">
        <f>IF($M2146="","",IF(INDEX('Per Invoice'!$J$2:$J$3001,$M2146)="","",INDEX('Per Invoice'!$J$2:$J$3001,$M2146)))</f>
        <v/>
      </c>
      <c r="K2146" s="5">
        <f>IF($M2146="","",IF(INDEX('Per Invoice'!$K$2:$K$3001,$M2146)="","",INDEX('Per Invoice'!$K$2:$K$3001,$M2146)))</f>
        <v/>
      </c>
      <c r="L2146">
        <f>IF($M2146="","",IF(INDEX('Per Invoice'!$L$2:$L$3001,$M2146)="","",INDEX('Per Invoice'!$L$2:$L$3001,$M2146)))</f>
        <v/>
      </c>
      <c r="M2146">
        <f>IF(ROWS($M$2:$M2146)&lt;=COUNT('Per Invoice'!$O$2:$O$3001),MATCH(ROWS($M$2:$M2146),'Per Invoice'!$O$2:$O$3001,0),"")</f>
        <v/>
      </c>
    </row>
    <row r="2147">
      <c r="A2147">
        <f>IF($M2147="","",IF(INDEX('Per Invoice'!$A$2:$A$3001,$M2147)="","",INDEX('Per Invoice'!$A$2:$A$3001,$M2147)))</f>
        <v/>
      </c>
      <c r="B2147">
        <f>IF($M2147="","",IF(INDEX('Per Invoice'!$B$2:$B$3001,$M2147)="","",INDEX('Per Invoice'!$B$2:$B$3001,$M2147)))</f>
        <v/>
      </c>
      <c r="C2147">
        <f>IF($M2147="","",IF(INDEX('Per Invoice'!$C$2:$C$3001,$M2147)="","",INDEX('Per Invoice'!$C$2:$C$3001,$M2147)))</f>
        <v/>
      </c>
      <c r="D2147">
        <f>IF($M2147="","",IF(INDEX('Per Invoice'!$D$2:$D$3001,$M2147)="","",INDEX('Per Invoice'!$D$2:$D$3001,$M2147)))</f>
        <v/>
      </c>
      <c r="E2147">
        <f>IF($M2147="","",IF(INDEX('Per Invoice'!$E$2:$E$3001,$M2147)="","",INDEX('Per Invoice'!$E$2:$E$3001,$M2147)))</f>
        <v/>
      </c>
      <c r="F2147">
        <f>IF($M2147="","",IF(INDEX('Per Invoice'!$F$2:$F$3001,$M2147)="","",INDEX('Per Invoice'!$F$2:$F$3001,$M2147)))</f>
        <v/>
      </c>
      <c r="G2147" s="5">
        <f>IF($M2147="","",IF(INDEX('Per Invoice'!$G$2:$G$3001,$M2147)="","",INDEX('Per Invoice'!$G$2:$G$3001,$M2147)))</f>
        <v/>
      </c>
      <c r="H2147" s="5">
        <f>IF($M2147="","",IF(INDEX('Per Invoice'!$H$2:$H$3001,$M2147)="","",INDEX('Per Invoice'!$H$2:$H$3001,$M2147)))</f>
        <v/>
      </c>
      <c r="I2147" s="5">
        <f>IF($M2147="","",IF(INDEX('Per Invoice'!$I$2:$I$3001,$M2147)="","",INDEX('Per Invoice'!$I$2:$I$3001,$M2147)))</f>
        <v/>
      </c>
      <c r="J2147" s="5">
        <f>IF($M2147="","",IF(INDEX('Per Invoice'!$J$2:$J$3001,$M2147)="","",INDEX('Per Invoice'!$J$2:$J$3001,$M2147)))</f>
        <v/>
      </c>
      <c r="K2147" s="5">
        <f>IF($M2147="","",IF(INDEX('Per Invoice'!$K$2:$K$3001,$M2147)="","",INDEX('Per Invoice'!$K$2:$K$3001,$M2147)))</f>
        <v/>
      </c>
      <c r="L2147">
        <f>IF($M2147="","",IF(INDEX('Per Invoice'!$L$2:$L$3001,$M2147)="","",INDEX('Per Invoice'!$L$2:$L$3001,$M2147)))</f>
        <v/>
      </c>
      <c r="M2147">
        <f>IF(ROWS($M$2:$M2147)&lt;=COUNT('Per Invoice'!$O$2:$O$3001),MATCH(ROWS($M$2:$M2147),'Per Invoice'!$O$2:$O$3001,0),"")</f>
        <v/>
      </c>
    </row>
    <row r="2148">
      <c r="A2148">
        <f>IF($M2148="","",IF(INDEX('Per Invoice'!$A$2:$A$3001,$M2148)="","",INDEX('Per Invoice'!$A$2:$A$3001,$M2148)))</f>
        <v/>
      </c>
      <c r="B2148">
        <f>IF($M2148="","",IF(INDEX('Per Invoice'!$B$2:$B$3001,$M2148)="","",INDEX('Per Invoice'!$B$2:$B$3001,$M2148)))</f>
        <v/>
      </c>
      <c r="C2148">
        <f>IF($M2148="","",IF(INDEX('Per Invoice'!$C$2:$C$3001,$M2148)="","",INDEX('Per Invoice'!$C$2:$C$3001,$M2148)))</f>
        <v/>
      </c>
      <c r="D2148">
        <f>IF($M2148="","",IF(INDEX('Per Invoice'!$D$2:$D$3001,$M2148)="","",INDEX('Per Invoice'!$D$2:$D$3001,$M2148)))</f>
        <v/>
      </c>
      <c r="E2148">
        <f>IF($M2148="","",IF(INDEX('Per Invoice'!$E$2:$E$3001,$M2148)="","",INDEX('Per Invoice'!$E$2:$E$3001,$M2148)))</f>
        <v/>
      </c>
      <c r="F2148">
        <f>IF($M2148="","",IF(INDEX('Per Invoice'!$F$2:$F$3001,$M2148)="","",INDEX('Per Invoice'!$F$2:$F$3001,$M2148)))</f>
        <v/>
      </c>
      <c r="G2148" s="5">
        <f>IF($M2148="","",IF(INDEX('Per Invoice'!$G$2:$G$3001,$M2148)="","",INDEX('Per Invoice'!$G$2:$G$3001,$M2148)))</f>
        <v/>
      </c>
      <c r="H2148" s="5">
        <f>IF($M2148="","",IF(INDEX('Per Invoice'!$H$2:$H$3001,$M2148)="","",INDEX('Per Invoice'!$H$2:$H$3001,$M2148)))</f>
        <v/>
      </c>
      <c r="I2148" s="5">
        <f>IF($M2148="","",IF(INDEX('Per Invoice'!$I$2:$I$3001,$M2148)="","",INDEX('Per Invoice'!$I$2:$I$3001,$M2148)))</f>
        <v/>
      </c>
      <c r="J2148" s="5">
        <f>IF($M2148="","",IF(INDEX('Per Invoice'!$J$2:$J$3001,$M2148)="","",INDEX('Per Invoice'!$J$2:$J$3001,$M2148)))</f>
        <v/>
      </c>
      <c r="K2148" s="5">
        <f>IF($M2148="","",IF(INDEX('Per Invoice'!$K$2:$K$3001,$M2148)="","",INDEX('Per Invoice'!$K$2:$K$3001,$M2148)))</f>
        <v/>
      </c>
      <c r="L2148">
        <f>IF($M2148="","",IF(INDEX('Per Invoice'!$L$2:$L$3001,$M2148)="","",INDEX('Per Invoice'!$L$2:$L$3001,$M2148)))</f>
        <v/>
      </c>
      <c r="M2148">
        <f>IF(ROWS($M$2:$M2148)&lt;=COUNT('Per Invoice'!$O$2:$O$3001),MATCH(ROWS($M$2:$M2148),'Per Invoice'!$O$2:$O$3001,0),"")</f>
        <v/>
      </c>
    </row>
    <row r="2149">
      <c r="A2149">
        <f>IF($M2149="","",IF(INDEX('Per Invoice'!$A$2:$A$3001,$M2149)="","",INDEX('Per Invoice'!$A$2:$A$3001,$M2149)))</f>
        <v/>
      </c>
      <c r="B2149">
        <f>IF($M2149="","",IF(INDEX('Per Invoice'!$B$2:$B$3001,$M2149)="","",INDEX('Per Invoice'!$B$2:$B$3001,$M2149)))</f>
        <v/>
      </c>
      <c r="C2149">
        <f>IF($M2149="","",IF(INDEX('Per Invoice'!$C$2:$C$3001,$M2149)="","",INDEX('Per Invoice'!$C$2:$C$3001,$M2149)))</f>
        <v/>
      </c>
      <c r="D2149">
        <f>IF($M2149="","",IF(INDEX('Per Invoice'!$D$2:$D$3001,$M2149)="","",INDEX('Per Invoice'!$D$2:$D$3001,$M2149)))</f>
        <v/>
      </c>
      <c r="E2149">
        <f>IF($M2149="","",IF(INDEX('Per Invoice'!$E$2:$E$3001,$M2149)="","",INDEX('Per Invoice'!$E$2:$E$3001,$M2149)))</f>
        <v/>
      </c>
      <c r="F2149">
        <f>IF($M2149="","",IF(INDEX('Per Invoice'!$F$2:$F$3001,$M2149)="","",INDEX('Per Invoice'!$F$2:$F$3001,$M2149)))</f>
        <v/>
      </c>
      <c r="G2149" s="5">
        <f>IF($M2149="","",IF(INDEX('Per Invoice'!$G$2:$G$3001,$M2149)="","",INDEX('Per Invoice'!$G$2:$G$3001,$M2149)))</f>
        <v/>
      </c>
      <c r="H2149" s="5">
        <f>IF($M2149="","",IF(INDEX('Per Invoice'!$H$2:$H$3001,$M2149)="","",INDEX('Per Invoice'!$H$2:$H$3001,$M2149)))</f>
        <v/>
      </c>
      <c r="I2149" s="5">
        <f>IF($M2149="","",IF(INDEX('Per Invoice'!$I$2:$I$3001,$M2149)="","",INDEX('Per Invoice'!$I$2:$I$3001,$M2149)))</f>
        <v/>
      </c>
      <c r="J2149" s="5">
        <f>IF($M2149="","",IF(INDEX('Per Invoice'!$J$2:$J$3001,$M2149)="","",INDEX('Per Invoice'!$J$2:$J$3001,$M2149)))</f>
        <v/>
      </c>
      <c r="K2149" s="5">
        <f>IF($M2149="","",IF(INDEX('Per Invoice'!$K$2:$K$3001,$M2149)="","",INDEX('Per Invoice'!$K$2:$K$3001,$M2149)))</f>
        <v/>
      </c>
      <c r="L2149">
        <f>IF($M2149="","",IF(INDEX('Per Invoice'!$L$2:$L$3001,$M2149)="","",INDEX('Per Invoice'!$L$2:$L$3001,$M2149)))</f>
        <v/>
      </c>
      <c r="M2149">
        <f>IF(ROWS($M$2:$M2149)&lt;=COUNT('Per Invoice'!$O$2:$O$3001),MATCH(ROWS($M$2:$M2149),'Per Invoice'!$O$2:$O$3001,0),"")</f>
        <v/>
      </c>
    </row>
    <row r="2150">
      <c r="A2150">
        <f>IF($M2150="","",IF(INDEX('Per Invoice'!$A$2:$A$3001,$M2150)="","",INDEX('Per Invoice'!$A$2:$A$3001,$M2150)))</f>
        <v/>
      </c>
      <c r="B2150">
        <f>IF($M2150="","",IF(INDEX('Per Invoice'!$B$2:$B$3001,$M2150)="","",INDEX('Per Invoice'!$B$2:$B$3001,$M2150)))</f>
        <v/>
      </c>
      <c r="C2150">
        <f>IF($M2150="","",IF(INDEX('Per Invoice'!$C$2:$C$3001,$M2150)="","",INDEX('Per Invoice'!$C$2:$C$3001,$M2150)))</f>
        <v/>
      </c>
      <c r="D2150">
        <f>IF($M2150="","",IF(INDEX('Per Invoice'!$D$2:$D$3001,$M2150)="","",INDEX('Per Invoice'!$D$2:$D$3001,$M2150)))</f>
        <v/>
      </c>
      <c r="E2150">
        <f>IF($M2150="","",IF(INDEX('Per Invoice'!$E$2:$E$3001,$M2150)="","",INDEX('Per Invoice'!$E$2:$E$3001,$M2150)))</f>
        <v/>
      </c>
      <c r="F2150">
        <f>IF($M2150="","",IF(INDEX('Per Invoice'!$F$2:$F$3001,$M2150)="","",INDEX('Per Invoice'!$F$2:$F$3001,$M2150)))</f>
        <v/>
      </c>
      <c r="G2150" s="5">
        <f>IF($M2150="","",IF(INDEX('Per Invoice'!$G$2:$G$3001,$M2150)="","",INDEX('Per Invoice'!$G$2:$G$3001,$M2150)))</f>
        <v/>
      </c>
      <c r="H2150" s="5">
        <f>IF($M2150="","",IF(INDEX('Per Invoice'!$H$2:$H$3001,$M2150)="","",INDEX('Per Invoice'!$H$2:$H$3001,$M2150)))</f>
        <v/>
      </c>
      <c r="I2150" s="5">
        <f>IF($M2150="","",IF(INDEX('Per Invoice'!$I$2:$I$3001,$M2150)="","",INDEX('Per Invoice'!$I$2:$I$3001,$M2150)))</f>
        <v/>
      </c>
      <c r="J2150" s="5">
        <f>IF($M2150="","",IF(INDEX('Per Invoice'!$J$2:$J$3001,$M2150)="","",INDEX('Per Invoice'!$J$2:$J$3001,$M2150)))</f>
        <v/>
      </c>
      <c r="K2150" s="5">
        <f>IF($M2150="","",IF(INDEX('Per Invoice'!$K$2:$K$3001,$M2150)="","",INDEX('Per Invoice'!$K$2:$K$3001,$M2150)))</f>
        <v/>
      </c>
      <c r="L2150">
        <f>IF($M2150="","",IF(INDEX('Per Invoice'!$L$2:$L$3001,$M2150)="","",INDEX('Per Invoice'!$L$2:$L$3001,$M2150)))</f>
        <v/>
      </c>
      <c r="M2150">
        <f>IF(ROWS($M$2:$M2150)&lt;=COUNT('Per Invoice'!$O$2:$O$3001),MATCH(ROWS($M$2:$M2150),'Per Invoice'!$O$2:$O$3001,0),"")</f>
        <v/>
      </c>
    </row>
    <row r="2151">
      <c r="A2151">
        <f>IF($M2151="","",IF(INDEX('Per Invoice'!$A$2:$A$3001,$M2151)="","",INDEX('Per Invoice'!$A$2:$A$3001,$M2151)))</f>
        <v/>
      </c>
      <c r="B2151">
        <f>IF($M2151="","",IF(INDEX('Per Invoice'!$B$2:$B$3001,$M2151)="","",INDEX('Per Invoice'!$B$2:$B$3001,$M2151)))</f>
        <v/>
      </c>
      <c r="C2151">
        <f>IF($M2151="","",IF(INDEX('Per Invoice'!$C$2:$C$3001,$M2151)="","",INDEX('Per Invoice'!$C$2:$C$3001,$M2151)))</f>
        <v/>
      </c>
      <c r="D2151">
        <f>IF($M2151="","",IF(INDEX('Per Invoice'!$D$2:$D$3001,$M2151)="","",INDEX('Per Invoice'!$D$2:$D$3001,$M2151)))</f>
        <v/>
      </c>
      <c r="E2151">
        <f>IF($M2151="","",IF(INDEX('Per Invoice'!$E$2:$E$3001,$M2151)="","",INDEX('Per Invoice'!$E$2:$E$3001,$M2151)))</f>
        <v/>
      </c>
      <c r="F2151">
        <f>IF($M2151="","",IF(INDEX('Per Invoice'!$F$2:$F$3001,$M2151)="","",INDEX('Per Invoice'!$F$2:$F$3001,$M2151)))</f>
        <v/>
      </c>
      <c r="G2151" s="5">
        <f>IF($M2151="","",IF(INDEX('Per Invoice'!$G$2:$G$3001,$M2151)="","",INDEX('Per Invoice'!$G$2:$G$3001,$M2151)))</f>
        <v/>
      </c>
      <c r="H2151" s="5">
        <f>IF($M2151="","",IF(INDEX('Per Invoice'!$H$2:$H$3001,$M2151)="","",INDEX('Per Invoice'!$H$2:$H$3001,$M2151)))</f>
        <v/>
      </c>
      <c r="I2151" s="5">
        <f>IF($M2151="","",IF(INDEX('Per Invoice'!$I$2:$I$3001,$M2151)="","",INDEX('Per Invoice'!$I$2:$I$3001,$M2151)))</f>
        <v/>
      </c>
      <c r="J2151" s="5">
        <f>IF($M2151="","",IF(INDEX('Per Invoice'!$J$2:$J$3001,$M2151)="","",INDEX('Per Invoice'!$J$2:$J$3001,$M2151)))</f>
        <v/>
      </c>
      <c r="K2151" s="5">
        <f>IF($M2151="","",IF(INDEX('Per Invoice'!$K$2:$K$3001,$M2151)="","",INDEX('Per Invoice'!$K$2:$K$3001,$M2151)))</f>
        <v/>
      </c>
      <c r="L2151">
        <f>IF($M2151="","",IF(INDEX('Per Invoice'!$L$2:$L$3001,$M2151)="","",INDEX('Per Invoice'!$L$2:$L$3001,$M2151)))</f>
        <v/>
      </c>
      <c r="M2151">
        <f>IF(ROWS($M$2:$M2151)&lt;=COUNT('Per Invoice'!$O$2:$O$3001),MATCH(ROWS($M$2:$M2151),'Per Invoice'!$O$2:$O$3001,0),"")</f>
        <v/>
      </c>
    </row>
    <row r="2152">
      <c r="A2152">
        <f>IF($M2152="","",IF(INDEX('Per Invoice'!$A$2:$A$3001,$M2152)="","",INDEX('Per Invoice'!$A$2:$A$3001,$M2152)))</f>
        <v/>
      </c>
      <c r="B2152">
        <f>IF($M2152="","",IF(INDEX('Per Invoice'!$B$2:$B$3001,$M2152)="","",INDEX('Per Invoice'!$B$2:$B$3001,$M2152)))</f>
        <v/>
      </c>
      <c r="C2152">
        <f>IF($M2152="","",IF(INDEX('Per Invoice'!$C$2:$C$3001,$M2152)="","",INDEX('Per Invoice'!$C$2:$C$3001,$M2152)))</f>
        <v/>
      </c>
      <c r="D2152">
        <f>IF($M2152="","",IF(INDEX('Per Invoice'!$D$2:$D$3001,$M2152)="","",INDEX('Per Invoice'!$D$2:$D$3001,$M2152)))</f>
        <v/>
      </c>
      <c r="E2152">
        <f>IF($M2152="","",IF(INDEX('Per Invoice'!$E$2:$E$3001,$M2152)="","",INDEX('Per Invoice'!$E$2:$E$3001,$M2152)))</f>
        <v/>
      </c>
      <c r="F2152">
        <f>IF($M2152="","",IF(INDEX('Per Invoice'!$F$2:$F$3001,$M2152)="","",INDEX('Per Invoice'!$F$2:$F$3001,$M2152)))</f>
        <v/>
      </c>
      <c r="G2152" s="5">
        <f>IF($M2152="","",IF(INDEX('Per Invoice'!$G$2:$G$3001,$M2152)="","",INDEX('Per Invoice'!$G$2:$G$3001,$M2152)))</f>
        <v/>
      </c>
      <c r="H2152" s="5">
        <f>IF($M2152="","",IF(INDEX('Per Invoice'!$H$2:$H$3001,$M2152)="","",INDEX('Per Invoice'!$H$2:$H$3001,$M2152)))</f>
        <v/>
      </c>
      <c r="I2152" s="5">
        <f>IF($M2152="","",IF(INDEX('Per Invoice'!$I$2:$I$3001,$M2152)="","",INDEX('Per Invoice'!$I$2:$I$3001,$M2152)))</f>
        <v/>
      </c>
      <c r="J2152" s="5">
        <f>IF($M2152="","",IF(INDEX('Per Invoice'!$J$2:$J$3001,$M2152)="","",INDEX('Per Invoice'!$J$2:$J$3001,$M2152)))</f>
        <v/>
      </c>
      <c r="K2152" s="5">
        <f>IF($M2152="","",IF(INDEX('Per Invoice'!$K$2:$K$3001,$M2152)="","",INDEX('Per Invoice'!$K$2:$K$3001,$M2152)))</f>
        <v/>
      </c>
      <c r="L2152">
        <f>IF($M2152="","",IF(INDEX('Per Invoice'!$L$2:$L$3001,$M2152)="","",INDEX('Per Invoice'!$L$2:$L$3001,$M2152)))</f>
        <v/>
      </c>
      <c r="M2152">
        <f>IF(ROWS($M$2:$M2152)&lt;=COUNT('Per Invoice'!$O$2:$O$3001),MATCH(ROWS($M$2:$M2152),'Per Invoice'!$O$2:$O$3001,0),"")</f>
        <v/>
      </c>
    </row>
    <row r="2153">
      <c r="A2153">
        <f>IF($M2153="","",IF(INDEX('Per Invoice'!$A$2:$A$3001,$M2153)="","",INDEX('Per Invoice'!$A$2:$A$3001,$M2153)))</f>
        <v/>
      </c>
      <c r="B2153">
        <f>IF($M2153="","",IF(INDEX('Per Invoice'!$B$2:$B$3001,$M2153)="","",INDEX('Per Invoice'!$B$2:$B$3001,$M2153)))</f>
        <v/>
      </c>
      <c r="C2153">
        <f>IF($M2153="","",IF(INDEX('Per Invoice'!$C$2:$C$3001,$M2153)="","",INDEX('Per Invoice'!$C$2:$C$3001,$M2153)))</f>
        <v/>
      </c>
      <c r="D2153">
        <f>IF($M2153="","",IF(INDEX('Per Invoice'!$D$2:$D$3001,$M2153)="","",INDEX('Per Invoice'!$D$2:$D$3001,$M2153)))</f>
        <v/>
      </c>
      <c r="E2153">
        <f>IF($M2153="","",IF(INDEX('Per Invoice'!$E$2:$E$3001,$M2153)="","",INDEX('Per Invoice'!$E$2:$E$3001,$M2153)))</f>
        <v/>
      </c>
      <c r="F2153">
        <f>IF($M2153="","",IF(INDEX('Per Invoice'!$F$2:$F$3001,$M2153)="","",INDEX('Per Invoice'!$F$2:$F$3001,$M2153)))</f>
        <v/>
      </c>
      <c r="G2153" s="5">
        <f>IF($M2153="","",IF(INDEX('Per Invoice'!$G$2:$G$3001,$M2153)="","",INDEX('Per Invoice'!$G$2:$G$3001,$M2153)))</f>
        <v/>
      </c>
      <c r="H2153" s="5">
        <f>IF($M2153="","",IF(INDEX('Per Invoice'!$H$2:$H$3001,$M2153)="","",INDEX('Per Invoice'!$H$2:$H$3001,$M2153)))</f>
        <v/>
      </c>
      <c r="I2153" s="5">
        <f>IF($M2153="","",IF(INDEX('Per Invoice'!$I$2:$I$3001,$M2153)="","",INDEX('Per Invoice'!$I$2:$I$3001,$M2153)))</f>
        <v/>
      </c>
      <c r="J2153" s="5">
        <f>IF($M2153="","",IF(INDEX('Per Invoice'!$J$2:$J$3001,$M2153)="","",INDEX('Per Invoice'!$J$2:$J$3001,$M2153)))</f>
        <v/>
      </c>
      <c r="K2153" s="5">
        <f>IF($M2153="","",IF(INDEX('Per Invoice'!$K$2:$K$3001,$M2153)="","",INDEX('Per Invoice'!$K$2:$K$3001,$M2153)))</f>
        <v/>
      </c>
      <c r="L2153">
        <f>IF($M2153="","",IF(INDEX('Per Invoice'!$L$2:$L$3001,$M2153)="","",INDEX('Per Invoice'!$L$2:$L$3001,$M2153)))</f>
        <v/>
      </c>
      <c r="M2153">
        <f>IF(ROWS($M$2:$M2153)&lt;=COUNT('Per Invoice'!$O$2:$O$3001),MATCH(ROWS($M$2:$M2153),'Per Invoice'!$O$2:$O$3001,0),"")</f>
        <v/>
      </c>
    </row>
    <row r="2154">
      <c r="A2154">
        <f>IF($M2154="","",IF(INDEX('Per Invoice'!$A$2:$A$3001,$M2154)="","",INDEX('Per Invoice'!$A$2:$A$3001,$M2154)))</f>
        <v/>
      </c>
      <c r="B2154">
        <f>IF($M2154="","",IF(INDEX('Per Invoice'!$B$2:$B$3001,$M2154)="","",INDEX('Per Invoice'!$B$2:$B$3001,$M2154)))</f>
        <v/>
      </c>
      <c r="C2154">
        <f>IF($M2154="","",IF(INDEX('Per Invoice'!$C$2:$C$3001,$M2154)="","",INDEX('Per Invoice'!$C$2:$C$3001,$M2154)))</f>
        <v/>
      </c>
      <c r="D2154">
        <f>IF($M2154="","",IF(INDEX('Per Invoice'!$D$2:$D$3001,$M2154)="","",INDEX('Per Invoice'!$D$2:$D$3001,$M2154)))</f>
        <v/>
      </c>
      <c r="E2154">
        <f>IF($M2154="","",IF(INDEX('Per Invoice'!$E$2:$E$3001,$M2154)="","",INDEX('Per Invoice'!$E$2:$E$3001,$M2154)))</f>
        <v/>
      </c>
      <c r="F2154">
        <f>IF($M2154="","",IF(INDEX('Per Invoice'!$F$2:$F$3001,$M2154)="","",INDEX('Per Invoice'!$F$2:$F$3001,$M2154)))</f>
        <v/>
      </c>
      <c r="G2154" s="5">
        <f>IF($M2154="","",IF(INDEX('Per Invoice'!$G$2:$G$3001,$M2154)="","",INDEX('Per Invoice'!$G$2:$G$3001,$M2154)))</f>
        <v/>
      </c>
      <c r="H2154" s="5">
        <f>IF($M2154="","",IF(INDEX('Per Invoice'!$H$2:$H$3001,$M2154)="","",INDEX('Per Invoice'!$H$2:$H$3001,$M2154)))</f>
        <v/>
      </c>
      <c r="I2154" s="5">
        <f>IF($M2154="","",IF(INDEX('Per Invoice'!$I$2:$I$3001,$M2154)="","",INDEX('Per Invoice'!$I$2:$I$3001,$M2154)))</f>
        <v/>
      </c>
      <c r="J2154" s="5">
        <f>IF($M2154="","",IF(INDEX('Per Invoice'!$J$2:$J$3001,$M2154)="","",INDEX('Per Invoice'!$J$2:$J$3001,$M2154)))</f>
        <v/>
      </c>
      <c r="K2154" s="5">
        <f>IF($M2154="","",IF(INDEX('Per Invoice'!$K$2:$K$3001,$M2154)="","",INDEX('Per Invoice'!$K$2:$K$3001,$M2154)))</f>
        <v/>
      </c>
      <c r="L2154">
        <f>IF($M2154="","",IF(INDEX('Per Invoice'!$L$2:$L$3001,$M2154)="","",INDEX('Per Invoice'!$L$2:$L$3001,$M2154)))</f>
        <v/>
      </c>
      <c r="M2154">
        <f>IF(ROWS($M$2:$M2154)&lt;=COUNT('Per Invoice'!$O$2:$O$3001),MATCH(ROWS($M$2:$M2154),'Per Invoice'!$O$2:$O$3001,0),"")</f>
        <v/>
      </c>
    </row>
    <row r="2155">
      <c r="A2155">
        <f>IF($M2155="","",IF(INDEX('Per Invoice'!$A$2:$A$3001,$M2155)="","",INDEX('Per Invoice'!$A$2:$A$3001,$M2155)))</f>
        <v/>
      </c>
      <c r="B2155">
        <f>IF($M2155="","",IF(INDEX('Per Invoice'!$B$2:$B$3001,$M2155)="","",INDEX('Per Invoice'!$B$2:$B$3001,$M2155)))</f>
        <v/>
      </c>
      <c r="C2155">
        <f>IF($M2155="","",IF(INDEX('Per Invoice'!$C$2:$C$3001,$M2155)="","",INDEX('Per Invoice'!$C$2:$C$3001,$M2155)))</f>
        <v/>
      </c>
      <c r="D2155">
        <f>IF($M2155="","",IF(INDEX('Per Invoice'!$D$2:$D$3001,$M2155)="","",INDEX('Per Invoice'!$D$2:$D$3001,$M2155)))</f>
        <v/>
      </c>
      <c r="E2155">
        <f>IF($M2155="","",IF(INDEX('Per Invoice'!$E$2:$E$3001,$M2155)="","",INDEX('Per Invoice'!$E$2:$E$3001,$M2155)))</f>
        <v/>
      </c>
      <c r="F2155">
        <f>IF($M2155="","",IF(INDEX('Per Invoice'!$F$2:$F$3001,$M2155)="","",INDEX('Per Invoice'!$F$2:$F$3001,$M2155)))</f>
        <v/>
      </c>
      <c r="G2155" s="5">
        <f>IF($M2155="","",IF(INDEX('Per Invoice'!$G$2:$G$3001,$M2155)="","",INDEX('Per Invoice'!$G$2:$G$3001,$M2155)))</f>
        <v/>
      </c>
      <c r="H2155" s="5">
        <f>IF($M2155="","",IF(INDEX('Per Invoice'!$H$2:$H$3001,$M2155)="","",INDEX('Per Invoice'!$H$2:$H$3001,$M2155)))</f>
        <v/>
      </c>
      <c r="I2155" s="5">
        <f>IF($M2155="","",IF(INDEX('Per Invoice'!$I$2:$I$3001,$M2155)="","",INDEX('Per Invoice'!$I$2:$I$3001,$M2155)))</f>
        <v/>
      </c>
      <c r="J2155" s="5">
        <f>IF($M2155="","",IF(INDEX('Per Invoice'!$J$2:$J$3001,$M2155)="","",INDEX('Per Invoice'!$J$2:$J$3001,$M2155)))</f>
        <v/>
      </c>
      <c r="K2155" s="5">
        <f>IF($M2155="","",IF(INDEX('Per Invoice'!$K$2:$K$3001,$M2155)="","",INDEX('Per Invoice'!$K$2:$K$3001,$M2155)))</f>
        <v/>
      </c>
      <c r="L2155">
        <f>IF($M2155="","",IF(INDEX('Per Invoice'!$L$2:$L$3001,$M2155)="","",INDEX('Per Invoice'!$L$2:$L$3001,$M2155)))</f>
        <v/>
      </c>
      <c r="M2155">
        <f>IF(ROWS($M$2:$M2155)&lt;=COUNT('Per Invoice'!$O$2:$O$3001),MATCH(ROWS($M$2:$M2155),'Per Invoice'!$O$2:$O$3001,0),"")</f>
        <v/>
      </c>
    </row>
    <row r="2156">
      <c r="A2156">
        <f>IF($M2156="","",IF(INDEX('Per Invoice'!$A$2:$A$3001,$M2156)="","",INDEX('Per Invoice'!$A$2:$A$3001,$M2156)))</f>
        <v/>
      </c>
      <c r="B2156">
        <f>IF($M2156="","",IF(INDEX('Per Invoice'!$B$2:$B$3001,$M2156)="","",INDEX('Per Invoice'!$B$2:$B$3001,$M2156)))</f>
        <v/>
      </c>
      <c r="C2156">
        <f>IF($M2156="","",IF(INDEX('Per Invoice'!$C$2:$C$3001,$M2156)="","",INDEX('Per Invoice'!$C$2:$C$3001,$M2156)))</f>
        <v/>
      </c>
      <c r="D2156">
        <f>IF($M2156="","",IF(INDEX('Per Invoice'!$D$2:$D$3001,$M2156)="","",INDEX('Per Invoice'!$D$2:$D$3001,$M2156)))</f>
        <v/>
      </c>
      <c r="E2156">
        <f>IF($M2156="","",IF(INDEX('Per Invoice'!$E$2:$E$3001,$M2156)="","",INDEX('Per Invoice'!$E$2:$E$3001,$M2156)))</f>
        <v/>
      </c>
      <c r="F2156">
        <f>IF($M2156="","",IF(INDEX('Per Invoice'!$F$2:$F$3001,$M2156)="","",INDEX('Per Invoice'!$F$2:$F$3001,$M2156)))</f>
        <v/>
      </c>
      <c r="G2156" s="5">
        <f>IF($M2156="","",IF(INDEX('Per Invoice'!$G$2:$G$3001,$M2156)="","",INDEX('Per Invoice'!$G$2:$G$3001,$M2156)))</f>
        <v/>
      </c>
      <c r="H2156" s="5">
        <f>IF($M2156="","",IF(INDEX('Per Invoice'!$H$2:$H$3001,$M2156)="","",INDEX('Per Invoice'!$H$2:$H$3001,$M2156)))</f>
        <v/>
      </c>
      <c r="I2156" s="5">
        <f>IF($M2156="","",IF(INDEX('Per Invoice'!$I$2:$I$3001,$M2156)="","",INDEX('Per Invoice'!$I$2:$I$3001,$M2156)))</f>
        <v/>
      </c>
      <c r="J2156" s="5">
        <f>IF($M2156="","",IF(INDEX('Per Invoice'!$J$2:$J$3001,$M2156)="","",INDEX('Per Invoice'!$J$2:$J$3001,$M2156)))</f>
        <v/>
      </c>
      <c r="K2156" s="5">
        <f>IF($M2156="","",IF(INDEX('Per Invoice'!$K$2:$K$3001,$M2156)="","",INDEX('Per Invoice'!$K$2:$K$3001,$M2156)))</f>
        <v/>
      </c>
      <c r="L2156">
        <f>IF($M2156="","",IF(INDEX('Per Invoice'!$L$2:$L$3001,$M2156)="","",INDEX('Per Invoice'!$L$2:$L$3001,$M2156)))</f>
        <v/>
      </c>
      <c r="M2156">
        <f>IF(ROWS($M$2:$M2156)&lt;=COUNT('Per Invoice'!$O$2:$O$3001),MATCH(ROWS($M$2:$M2156),'Per Invoice'!$O$2:$O$3001,0),"")</f>
        <v/>
      </c>
    </row>
    <row r="2157">
      <c r="A2157">
        <f>IF($M2157="","",IF(INDEX('Per Invoice'!$A$2:$A$3001,$M2157)="","",INDEX('Per Invoice'!$A$2:$A$3001,$M2157)))</f>
        <v/>
      </c>
      <c r="B2157">
        <f>IF($M2157="","",IF(INDEX('Per Invoice'!$B$2:$B$3001,$M2157)="","",INDEX('Per Invoice'!$B$2:$B$3001,$M2157)))</f>
        <v/>
      </c>
      <c r="C2157">
        <f>IF($M2157="","",IF(INDEX('Per Invoice'!$C$2:$C$3001,$M2157)="","",INDEX('Per Invoice'!$C$2:$C$3001,$M2157)))</f>
        <v/>
      </c>
      <c r="D2157">
        <f>IF($M2157="","",IF(INDEX('Per Invoice'!$D$2:$D$3001,$M2157)="","",INDEX('Per Invoice'!$D$2:$D$3001,$M2157)))</f>
        <v/>
      </c>
      <c r="E2157">
        <f>IF($M2157="","",IF(INDEX('Per Invoice'!$E$2:$E$3001,$M2157)="","",INDEX('Per Invoice'!$E$2:$E$3001,$M2157)))</f>
        <v/>
      </c>
      <c r="F2157">
        <f>IF($M2157="","",IF(INDEX('Per Invoice'!$F$2:$F$3001,$M2157)="","",INDEX('Per Invoice'!$F$2:$F$3001,$M2157)))</f>
        <v/>
      </c>
      <c r="G2157" s="5">
        <f>IF($M2157="","",IF(INDEX('Per Invoice'!$G$2:$G$3001,$M2157)="","",INDEX('Per Invoice'!$G$2:$G$3001,$M2157)))</f>
        <v/>
      </c>
      <c r="H2157" s="5">
        <f>IF($M2157="","",IF(INDEX('Per Invoice'!$H$2:$H$3001,$M2157)="","",INDEX('Per Invoice'!$H$2:$H$3001,$M2157)))</f>
        <v/>
      </c>
      <c r="I2157" s="5">
        <f>IF($M2157="","",IF(INDEX('Per Invoice'!$I$2:$I$3001,$M2157)="","",INDEX('Per Invoice'!$I$2:$I$3001,$M2157)))</f>
        <v/>
      </c>
      <c r="J2157" s="5">
        <f>IF($M2157="","",IF(INDEX('Per Invoice'!$J$2:$J$3001,$M2157)="","",INDEX('Per Invoice'!$J$2:$J$3001,$M2157)))</f>
        <v/>
      </c>
      <c r="K2157" s="5">
        <f>IF($M2157="","",IF(INDEX('Per Invoice'!$K$2:$K$3001,$M2157)="","",INDEX('Per Invoice'!$K$2:$K$3001,$M2157)))</f>
        <v/>
      </c>
      <c r="L2157">
        <f>IF($M2157="","",IF(INDEX('Per Invoice'!$L$2:$L$3001,$M2157)="","",INDEX('Per Invoice'!$L$2:$L$3001,$M2157)))</f>
        <v/>
      </c>
      <c r="M2157">
        <f>IF(ROWS($M$2:$M2157)&lt;=COUNT('Per Invoice'!$O$2:$O$3001),MATCH(ROWS($M$2:$M2157),'Per Invoice'!$O$2:$O$3001,0),"")</f>
        <v/>
      </c>
    </row>
    <row r="2158">
      <c r="A2158">
        <f>IF($M2158="","",IF(INDEX('Per Invoice'!$A$2:$A$3001,$M2158)="","",INDEX('Per Invoice'!$A$2:$A$3001,$M2158)))</f>
        <v/>
      </c>
      <c r="B2158">
        <f>IF($M2158="","",IF(INDEX('Per Invoice'!$B$2:$B$3001,$M2158)="","",INDEX('Per Invoice'!$B$2:$B$3001,$M2158)))</f>
        <v/>
      </c>
      <c r="C2158">
        <f>IF($M2158="","",IF(INDEX('Per Invoice'!$C$2:$C$3001,$M2158)="","",INDEX('Per Invoice'!$C$2:$C$3001,$M2158)))</f>
        <v/>
      </c>
      <c r="D2158">
        <f>IF($M2158="","",IF(INDEX('Per Invoice'!$D$2:$D$3001,$M2158)="","",INDEX('Per Invoice'!$D$2:$D$3001,$M2158)))</f>
        <v/>
      </c>
      <c r="E2158">
        <f>IF($M2158="","",IF(INDEX('Per Invoice'!$E$2:$E$3001,$M2158)="","",INDEX('Per Invoice'!$E$2:$E$3001,$M2158)))</f>
        <v/>
      </c>
      <c r="F2158">
        <f>IF($M2158="","",IF(INDEX('Per Invoice'!$F$2:$F$3001,$M2158)="","",INDEX('Per Invoice'!$F$2:$F$3001,$M2158)))</f>
        <v/>
      </c>
      <c r="G2158" s="5">
        <f>IF($M2158="","",IF(INDEX('Per Invoice'!$G$2:$G$3001,$M2158)="","",INDEX('Per Invoice'!$G$2:$G$3001,$M2158)))</f>
        <v/>
      </c>
      <c r="H2158" s="5">
        <f>IF($M2158="","",IF(INDEX('Per Invoice'!$H$2:$H$3001,$M2158)="","",INDEX('Per Invoice'!$H$2:$H$3001,$M2158)))</f>
        <v/>
      </c>
      <c r="I2158" s="5">
        <f>IF($M2158="","",IF(INDEX('Per Invoice'!$I$2:$I$3001,$M2158)="","",INDEX('Per Invoice'!$I$2:$I$3001,$M2158)))</f>
        <v/>
      </c>
      <c r="J2158" s="5">
        <f>IF($M2158="","",IF(INDEX('Per Invoice'!$J$2:$J$3001,$M2158)="","",INDEX('Per Invoice'!$J$2:$J$3001,$M2158)))</f>
        <v/>
      </c>
      <c r="K2158" s="5">
        <f>IF($M2158="","",IF(INDEX('Per Invoice'!$K$2:$K$3001,$M2158)="","",INDEX('Per Invoice'!$K$2:$K$3001,$M2158)))</f>
        <v/>
      </c>
      <c r="L2158">
        <f>IF($M2158="","",IF(INDEX('Per Invoice'!$L$2:$L$3001,$M2158)="","",INDEX('Per Invoice'!$L$2:$L$3001,$M2158)))</f>
        <v/>
      </c>
      <c r="M2158">
        <f>IF(ROWS($M$2:$M2158)&lt;=COUNT('Per Invoice'!$O$2:$O$3001),MATCH(ROWS($M$2:$M2158),'Per Invoice'!$O$2:$O$3001,0),"")</f>
        <v/>
      </c>
    </row>
    <row r="2159">
      <c r="A2159">
        <f>IF($M2159="","",IF(INDEX('Per Invoice'!$A$2:$A$3001,$M2159)="","",INDEX('Per Invoice'!$A$2:$A$3001,$M2159)))</f>
        <v/>
      </c>
      <c r="B2159">
        <f>IF($M2159="","",IF(INDEX('Per Invoice'!$B$2:$B$3001,$M2159)="","",INDEX('Per Invoice'!$B$2:$B$3001,$M2159)))</f>
        <v/>
      </c>
      <c r="C2159">
        <f>IF($M2159="","",IF(INDEX('Per Invoice'!$C$2:$C$3001,$M2159)="","",INDEX('Per Invoice'!$C$2:$C$3001,$M2159)))</f>
        <v/>
      </c>
      <c r="D2159">
        <f>IF($M2159="","",IF(INDEX('Per Invoice'!$D$2:$D$3001,$M2159)="","",INDEX('Per Invoice'!$D$2:$D$3001,$M2159)))</f>
        <v/>
      </c>
      <c r="E2159">
        <f>IF($M2159="","",IF(INDEX('Per Invoice'!$E$2:$E$3001,$M2159)="","",INDEX('Per Invoice'!$E$2:$E$3001,$M2159)))</f>
        <v/>
      </c>
      <c r="F2159">
        <f>IF($M2159="","",IF(INDEX('Per Invoice'!$F$2:$F$3001,$M2159)="","",INDEX('Per Invoice'!$F$2:$F$3001,$M2159)))</f>
        <v/>
      </c>
      <c r="G2159" s="5">
        <f>IF($M2159="","",IF(INDEX('Per Invoice'!$G$2:$G$3001,$M2159)="","",INDEX('Per Invoice'!$G$2:$G$3001,$M2159)))</f>
        <v/>
      </c>
      <c r="H2159" s="5">
        <f>IF($M2159="","",IF(INDEX('Per Invoice'!$H$2:$H$3001,$M2159)="","",INDEX('Per Invoice'!$H$2:$H$3001,$M2159)))</f>
        <v/>
      </c>
      <c r="I2159" s="5">
        <f>IF($M2159="","",IF(INDEX('Per Invoice'!$I$2:$I$3001,$M2159)="","",INDEX('Per Invoice'!$I$2:$I$3001,$M2159)))</f>
        <v/>
      </c>
      <c r="J2159" s="5">
        <f>IF($M2159="","",IF(INDEX('Per Invoice'!$J$2:$J$3001,$M2159)="","",INDEX('Per Invoice'!$J$2:$J$3001,$M2159)))</f>
        <v/>
      </c>
      <c r="K2159" s="5">
        <f>IF($M2159="","",IF(INDEX('Per Invoice'!$K$2:$K$3001,$M2159)="","",INDEX('Per Invoice'!$K$2:$K$3001,$M2159)))</f>
        <v/>
      </c>
      <c r="L2159">
        <f>IF($M2159="","",IF(INDEX('Per Invoice'!$L$2:$L$3001,$M2159)="","",INDEX('Per Invoice'!$L$2:$L$3001,$M2159)))</f>
        <v/>
      </c>
      <c r="M2159">
        <f>IF(ROWS($M$2:$M2159)&lt;=COUNT('Per Invoice'!$O$2:$O$3001),MATCH(ROWS($M$2:$M2159),'Per Invoice'!$O$2:$O$3001,0),"")</f>
        <v/>
      </c>
    </row>
    <row r="2160">
      <c r="A2160">
        <f>IF($M2160="","",IF(INDEX('Per Invoice'!$A$2:$A$3001,$M2160)="","",INDEX('Per Invoice'!$A$2:$A$3001,$M2160)))</f>
        <v/>
      </c>
      <c r="B2160">
        <f>IF($M2160="","",IF(INDEX('Per Invoice'!$B$2:$B$3001,$M2160)="","",INDEX('Per Invoice'!$B$2:$B$3001,$M2160)))</f>
        <v/>
      </c>
      <c r="C2160">
        <f>IF($M2160="","",IF(INDEX('Per Invoice'!$C$2:$C$3001,$M2160)="","",INDEX('Per Invoice'!$C$2:$C$3001,$M2160)))</f>
        <v/>
      </c>
      <c r="D2160">
        <f>IF($M2160="","",IF(INDEX('Per Invoice'!$D$2:$D$3001,$M2160)="","",INDEX('Per Invoice'!$D$2:$D$3001,$M2160)))</f>
        <v/>
      </c>
      <c r="E2160">
        <f>IF($M2160="","",IF(INDEX('Per Invoice'!$E$2:$E$3001,$M2160)="","",INDEX('Per Invoice'!$E$2:$E$3001,$M2160)))</f>
        <v/>
      </c>
      <c r="F2160">
        <f>IF($M2160="","",IF(INDEX('Per Invoice'!$F$2:$F$3001,$M2160)="","",INDEX('Per Invoice'!$F$2:$F$3001,$M2160)))</f>
        <v/>
      </c>
      <c r="G2160" s="5">
        <f>IF($M2160="","",IF(INDEX('Per Invoice'!$G$2:$G$3001,$M2160)="","",INDEX('Per Invoice'!$G$2:$G$3001,$M2160)))</f>
        <v/>
      </c>
      <c r="H2160" s="5">
        <f>IF($M2160="","",IF(INDEX('Per Invoice'!$H$2:$H$3001,$M2160)="","",INDEX('Per Invoice'!$H$2:$H$3001,$M2160)))</f>
        <v/>
      </c>
      <c r="I2160" s="5">
        <f>IF($M2160="","",IF(INDEX('Per Invoice'!$I$2:$I$3001,$M2160)="","",INDEX('Per Invoice'!$I$2:$I$3001,$M2160)))</f>
        <v/>
      </c>
      <c r="J2160" s="5">
        <f>IF($M2160="","",IF(INDEX('Per Invoice'!$J$2:$J$3001,$M2160)="","",INDEX('Per Invoice'!$J$2:$J$3001,$M2160)))</f>
        <v/>
      </c>
      <c r="K2160" s="5">
        <f>IF($M2160="","",IF(INDEX('Per Invoice'!$K$2:$K$3001,$M2160)="","",INDEX('Per Invoice'!$K$2:$K$3001,$M2160)))</f>
        <v/>
      </c>
      <c r="L2160">
        <f>IF($M2160="","",IF(INDEX('Per Invoice'!$L$2:$L$3001,$M2160)="","",INDEX('Per Invoice'!$L$2:$L$3001,$M2160)))</f>
        <v/>
      </c>
      <c r="M2160">
        <f>IF(ROWS($M$2:$M2160)&lt;=COUNT('Per Invoice'!$O$2:$O$3001),MATCH(ROWS($M$2:$M2160),'Per Invoice'!$O$2:$O$3001,0),"")</f>
        <v/>
      </c>
    </row>
    <row r="2161">
      <c r="A2161">
        <f>IF($M2161="","",IF(INDEX('Per Invoice'!$A$2:$A$3001,$M2161)="","",INDEX('Per Invoice'!$A$2:$A$3001,$M2161)))</f>
        <v/>
      </c>
      <c r="B2161">
        <f>IF($M2161="","",IF(INDEX('Per Invoice'!$B$2:$B$3001,$M2161)="","",INDEX('Per Invoice'!$B$2:$B$3001,$M2161)))</f>
        <v/>
      </c>
      <c r="C2161">
        <f>IF($M2161="","",IF(INDEX('Per Invoice'!$C$2:$C$3001,$M2161)="","",INDEX('Per Invoice'!$C$2:$C$3001,$M2161)))</f>
        <v/>
      </c>
      <c r="D2161">
        <f>IF($M2161="","",IF(INDEX('Per Invoice'!$D$2:$D$3001,$M2161)="","",INDEX('Per Invoice'!$D$2:$D$3001,$M2161)))</f>
        <v/>
      </c>
      <c r="E2161">
        <f>IF($M2161="","",IF(INDEX('Per Invoice'!$E$2:$E$3001,$M2161)="","",INDEX('Per Invoice'!$E$2:$E$3001,$M2161)))</f>
        <v/>
      </c>
      <c r="F2161">
        <f>IF($M2161="","",IF(INDEX('Per Invoice'!$F$2:$F$3001,$M2161)="","",INDEX('Per Invoice'!$F$2:$F$3001,$M2161)))</f>
        <v/>
      </c>
      <c r="G2161" s="5">
        <f>IF($M2161="","",IF(INDEX('Per Invoice'!$G$2:$G$3001,$M2161)="","",INDEX('Per Invoice'!$G$2:$G$3001,$M2161)))</f>
        <v/>
      </c>
      <c r="H2161" s="5">
        <f>IF($M2161="","",IF(INDEX('Per Invoice'!$H$2:$H$3001,$M2161)="","",INDEX('Per Invoice'!$H$2:$H$3001,$M2161)))</f>
        <v/>
      </c>
      <c r="I2161" s="5">
        <f>IF($M2161="","",IF(INDEX('Per Invoice'!$I$2:$I$3001,$M2161)="","",INDEX('Per Invoice'!$I$2:$I$3001,$M2161)))</f>
        <v/>
      </c>
      <c r="J2161" s="5">
        <f>IF($M2161="","",IF(INDEX('Per Invoice'!$J$2:$J$3001,$M2161)="","",INDEX('Per Invoice'!$J$2:$J$3001,$M2161)))</f>
        <v/>
      </c>
      <c r="K2161" s="5">
        <f>IF($M2161="","",IF(INDEX('Per Invoice'!$K$2:$K$3001,$M2161)="","",INDEX('Per Invoice'!$K$2:$K$3001,$M2161)))</f>
        <v/>
      </c>
      <c r="L2161">
        <f>IF($M2161="","",IF(INDEX('Per Invoice'!$L$2:$L$3001,$M2161)="","",INDEX('Per Invoice'!$L$2:$L$3001,$M2161)))</f>
        <v/>
      </c>
      <c r="M2161">
        <f>IF(ROWS($M$2:$M2161)&lt;=COUNT('Per Invoice'!$O$2:$O$3001),MATCH(ROWS($M$2:$M2161),'Per Invoice'!$O$2:$O$3001,0),"")</f>
        <v/>
      </c>
    </row>
    <row r="2162">
      <c r="A2162">
        <f>IF($M2162="","",IF(INDEX('Per Invoice'!$A$2:$A$3001,$M2162)="","",INDEX('Per Invoice'!$A$2:$A$3001,$M2162)))</f>
        <v/>
      </c>
      <c r="B2162">
        <f>IF($M2162="","",IF(INDEX('Per Invoice'!$B$2:$B$3001,$M2162)="","",INDEX('Per Invoice'!$B$2:$B$3001,$M2162)))</f>
        <v/>
      </c>
      <c r="C2162">
        <f>IF($M2162="","",IF(INDEX('Per Invoice'!$C$2:$C$3001,$M2162)="","",INDEX('Per Invoice'!$C$2:$C$3001,$M2162)))</f>
        <v/>
      </c>
      <c r="D2162">
        <f>IF($M2162="","",IF(INDEX('Per Invoice'!$D$2:$D$3001,$M2162)="","",INDEX('Per Invoice'!$D$2:$D$3001,$M2162)))</f>
        <v/>
      </c>
      <c r="E2162">
        <f>IF($M2162="","",IF(INDEX('Per Invoice'!$E$2:$E$3001,$M2162)="","",INDEX('Per Invoice'!$E$2:$E$3001,$M2162)))</f>
        <v/>
      </c>
      <c r="F2162">
        <f>IF($M2162="","",IF(INDEX('Per Invoice'!$F$2:$F$3001,$M2162)="","",INDEX('Per Invoice'!$F$2:$F$3001,$M2162)))</f>
        <v/>
      </c>
      <c r="G2162" s="5">
        <f>IF($M2162="","",IF(INDEX('Per Invoice'!$G$2:$G$3001,$M2162)="","",INDEX('Per Invoice'!$G$2:$G$3001,$M2162)))</f>
        <v/>
      </c>
      <c r="H2162" s="5">
        <f>IF($M2162="","",IF(INDEX('Per Invoice'!$H$2:$H$3001,$M2162)="","",INDEX('Per Invoice'!$H$2:$H$3001,$M2162)))</f>
        <v/>
      </c>
      <c r="I2162" s="5">
        <f>IF($M2162="","",IF(INDEX('Per Invoice'!$I$2:$I$3001,$M2162)="","",INDEX('Per Invoice'!$I$2:$I$3001,$M2162)))</f>
        <v/>
      </c>
      <c r="J2162" s="5">
        <f>IF($M2162="","",IF(INDEX('Per Invoice'!$J$2:$J$3001,$M2162)="","",INDEX('Per Invoice'!$J$2:$J$3001,$M2162)))</f>
        <v/>
      </c>
      <c r="K2162" s="5">
        <f>IF($M2162="","",IF(INDEX('Per Invoice'!$K$2:$K$3001,$M2162)="","",INDEX('Per Invoice'!$K$2:$K$3001,$M2162)))</f>
        <v/>
      </c>
      <c r="L2162">
        <f>IF($M2162="","",IF(INDEX('Per Invoice'!$L$2:$L$3001,$M2162)="","",INDEX('Per Invoice'!$L$2:$L$3001,$M2162)))</f>
        <v/>
      </c>
      <c r="M2162">
        <f>IF(ROWS($M$2:$M2162)&lt;=COUNT('Per Invoice'!$O$2:$O$3001),MATCH(ROWS($M$2:$M2162),'Per Invoice'!$O$2:$O$3001,0),"")</f>
        <v/>
      </c>
    </row>
    <row r="2163">
      <c r="A2163">
        <f>IF($M2163="","",IF(INDEX('Per Invoice'!$A$2:$A$3001,$M2163)="","",INDEX('Per Invoice'!$A$2:$A$3001,$M2163)))</f>
        <v/>
      </c>
      <c r="B2163">
        <f>IF($M2163="","",IF(INDEX('Per Invoice'!$B$2:$B$3001,$M2163)="","",INDEX('Per Invoice'!$B$2:$B$3001,$M2163)))</f>
        <v/>
      </c>
      <c r="C2163">
        <f>IF($M2163="","",IF(INDEX('Per Invoice'!$C$2:$C$3001,$M2163)="","",INDEX('Per Invoice'!$C$2:$C$3001,$M2163)))</f>
        <v/>
      </c>
      <c r="D2163">
        <f>IF($M2163="","",IF(INDEX('Per Invoice'!$D$2:$D$3001,$M2163)="","",INDEX('Per Invoice'!$D$2:$D$3001,$M2163)))</f>
        <v/>
      </c>
      <c r="E2163">
        <f>IF($M2163="","",IF(INDEX('Per Invoice'!$E$2:$E$3001,$M2163)="","",INDEX('Per Invoice'!$E$2:$E$3001,$M2163)))</f>
        <v/>
      </c>
      <c r="F2163">
        <f>IF($M2163="","",IF(INDEX('Per Invoice'!$F$2:$F$3001,$M2163)="","",INDEX('Per Invoice'!$F$2:$F$3001,$M2163)))</f>
        <v/>
      </c>
      <c r="G2163" s="5">
        <f>IF($M2163="","",IF(INDEX('Per Invoice'!$G$2:$G$3001,$M2163)="","",INDEX('Per Invoice'!$G$2:$G$3001,$M2163)))</f>
        <v/>
      </c>
      <c r="H2163" s="5">
        <f>IF($M2163="","",IF(INDEX('Per Invoice'!$H$2:$H$3001,$M2163)="","",INDEX('Per Invoice'!$H$2:$H$3001,$M2163)))</f>
        <v/>
      </c>
      <c r="I2163" s="5">
        <f>IF($M2163="","",IF(INDEX('Per Invoice'!$I$2:$I$3001,$M2163)="","",INDEX('Per Invoice'!$I$2:$I$3001,$M2163)))</f>
        <v/>
      </c>
      <c r="J2163" s="5">
        <f>IF($M2163="","",IF(INDEX('Per Invoice'!$J$2:$J$3001,$M2163)="","",INDEX('Per Invoice'!$J$2:$J$3001,$M2163)))</f>
        <v/>
      </c>
      <c r="K2163" s="5">
        <f>IF($M2163="","",IF(INDEX('Per Invoice'!$K$2:$K$3001,$M2163)="","",INDEX('Per Invoice'!$K$2:$K$3001,$M2163)))</f>
        <v/>
      </c>
      <c r="L2163">
        <f>IF($M2163="","",IF(INDEX('Per Invoice'!$L$2:$L$3001,$M2163)="","",INDEX('Per Invoice'!$L$2:$L$3001,$M2163)))</f>
        <v/>
      </c>
      <c r="M2163">
        <f>IF(ROWS($M$2:$M2163)&lt;=COUNT('Per Invoice'!$O$2:$O$3001),MATCH(ROWS($M$2:$M2163),'Per Invoice'!$O$2:$O$3001,0),"")</f>
        <v/>
      </c>
    </row>
    <row r="2164">
      <c r="A2164">
        <f>IF($M2164="","",IF(INDEX('Per Invoice'!$A$2:$A$3001,$M2164)="","",INDEX('Per Invoice'!$A$2:$A$3001,$M2164)))</f>
        <v/>
      </c>
      <c r="B2164">
        <f>IF($M2164="","",IF(INDEX('Per Invoice'!$B$2:$B$3001,$M2164)="","",INDEX('Per Invoice'!$B$2:$B$3001,$M2164)))</f>
        <v/>
      </c>
      <c r="C2164">
        <f>IF($M2164="","",IF(INDEX('Per Invoice'!$C$2:$C$3001,$M2164)="","",INDEX('Per Invoice'!$C$2:$C$3001,$M2164)))</f>
        <v/>
      </c>
      <c r="D2164">
        <f>IF($M2164="","",IF(INDEX('Per Invoice'!$D$2:$D$3001,$M2164)="","",INDEX('Per Invoice'!$D$2:$D$3001,$M2164)))</f>
        <v/>
      </c>
      <c r="E2164">
        <f>IF($M2164="","",IF(INDEX('Per Invoice'!$E$2:$E$3001,$M2164)="","",INDEX('Per Invoice'!$E$2:$E$3001,$M2164)))</f>
        <v/>
      </c>
      <c r="F2164">
        <f>IF($M2164="","",IF(INDEX('Per Invoice'!$F$2:$F$3001,$M2164)="","",INDEX('Per Invoice'!$F$2:$F$3001,$M2164)))</f>
        <v/>
      </c>
      <c r="G2164" s="5">
        <f>IF($M2164="","",IF(INDEX('Per Invoice'!$G$2:$G$3001,$M2164)="","",INDEX('Per Invoice'!$G$2:$G$3001,$M2164)))</f>
        <v/>
      </c>
      <c r="H2164" s="5">
        <f>IF($M2164="","",IF(INDEX('Per Invoice'!$H$2:$H$3001,$M2164)="","",INDEX('Per Invoice'!$H$2:$H$3001,$M2164)))</f>
        <v/>
      </c>
      <c r="I2164" s="5">
        <f>IF($M2164="","",IF(INDEX('Per Invoice'!$I$2:$I$3001,$M2164)="","",INDEX('Per Invoice'!$I$2:$I$3001,$M2164)))</f>
        <v/>
      </c>
      <c r="J2164" s="5">
        <f>IF($M2164="","",IF(INDEX('Per Invoice'!$J$2:$J$3001,$M2164)="","",INDEX('Per Invoice'!$J$2:$J$3001,$M2164)))</f>
        <v/>
      </c>
      <c r="K2164" s="5">
        <f>IF($M2164="","",IF(INDEX('Per Invoice'!$K$2:$K$3001,$M2164)="","",INDEX('Per Invoice'!$K$2:$K$3001,$M2164)))</f>
        <v/>
      </c>
      <c r="L2164">
        <f>IF($M2164="","",IF(INDEX('Per Invoice'!$L$2:$L$3001,$M2164)="","",INDEX('Per Invoice'!$L$2:$L$3001,$M2164)))</f>
        <v/>
      </c>
      <c r="M2164">
        <f>IF(ROWS($M$2:$M2164)&lt;=COUNT('Per Invoice'!$O$2:$O$3001),MATCH(ROWS($M$2:$M2164),'Per Invoice'!$O$2:$O$3001,0),"")</f>
        <v/>
      </c>
    </row>
    <row r="2165">
      <c r="A2165">
        <f>IF($M2165="","",IF(INDEX('Per Invoice'!$A$2:$A$3001,$M2165)="","",INDEX('Per Invoice'!$A$2:$A$3001,$M2165)))</f>
        <v/>
      </c>
      <c r="B2165">
        <f>IF($M2165="","",IF(INDEX('Per Invoice'!$B$2:$B$3001,$M2165)="","",INDEX('Per Invoice'!$B$2:$B$3001,$M2165)))</f>
        <v/>
      </c>
      <c r="C2165">
        <f>IF($M2165="","",IF(INDEX('Per Invoice'!$C$2:$C$3001,$M2165)="","",INDEX('Per Invoice'!$C$2:$C$3001,$M2165)))</f>
        <v/>
      </c>
      <c r="D2165">
        <f>IF($M2165="","",IF(INDEX('Per Invoice'!$D$2:$D$3001,$M2165)="","",INDEX('Per Invoice'!$D$2:$D$3001,$M2165)))</f>
        <v/>
      </c>
      <c r="E2165">
        <f>IF($M2165="","",IF(INDEX('Per Invoice'!$E$2:$E$3001,$M2165)="","",INDEX('Per Invoice'!$E$2:$E$3001,$M2165)))</f>
        <v/>
      </c>
      <c r="F2165">
        <f>IF($M2165="","",IF(INDEX('Per Invoice'!$F$2:$F$3001,$M2165)="","",INDEX('Per Invoice'!$F$2:$F$3001,$M2165)))</f>
        <v/>
      </c>
      <c r="G2165" s="5">
        <f>IF($M2165="","",IF(INDEX('Per Invoice'!$G$2:$G$3001,$M2165)="","",INDEX('Per Invoice'!$G$2:$G$3001,$M2165)))</f>
        <v/>
      </c>
      <c r="H2165" s="5">
        <f>IF($M2165="","",IF(INDEX('Per Invoice'!$H$2:$H$3001,$M2165)="","",INDEX('Per Invoice'!$H$2:$H$3001,$M2165)))</f>
        <v/>
      </c>
      <c r="I2165" s="5">
        <f>IF($M2165="","",IF(INDEX('Per Invoice'!$I$2:$I$3001,$M2165)="","",INDEX('Per Invoice'!$I$2:$I$3001,$M2165)))</f>
        <v/>
      </c>
      <c r="J2165" s="5">
        <f>IF($M2165="","",IF(INDEX('Per Invoice'!$J$2:$J$3001,$M2165)="","",INDEX('Per Invoice'!$J$2:$J$3001,$M2165)))</f>
        <v/>
      </c>
      <c r="K2165" s="5">
        <f>IF($M2165="","",IF(INDEX('Per Invoice'!$K$2:$K$3001,$M2165)="","",INDEX('Per Invoice'!$K$2:$K$3001,$M2165)))</f>
        <v/>
      </c>
      <c r="L2165">
        <f>IF($M2165="","",IF(INDEX('Per Invoice'!$L$2:$L$3001,$M2165)="","",INDEX('Per Invoice'!$L$2:$L$3001,$M2165)))</f>
        <v/>
      </c>
      <c r="M2165">
        <f>IF(ROWS($M$2:$M2165)&lt;=COUNT('Per Invoice'!$O$2:$O$3001),MATCH(ROWS($M$2:$M2165),'Per Invoice'!$O$2:$O$3001,0),"")</f>
        <v/>
      </c>
    </row>
    <row r="2166">
      <c r="A2166">
        <f>IF($M2166="","",IF(INDEX('Per Invoice'!$A$2:$A$3001,$M2166)="","",INDEX('Per Invoice'!$A$2:$A$3001,$M2166)))</f>
        <v/>
      </c>
      <c r="B2166">
        <f>IF($M2166="","",IF(INDEX('Per Invoice'!$B$2:$B$3001,$M2166)="","",INDEX('Per Invoice'!$B$2:$B$3001,$M2166)))</f>
        <v/>
      </c>
      <c r="C2166">
        <f>IF($M2166="","",IF(INDEX('Per Invoice'!$C$2:$C$3001,$M2166)="","",INDEX('Per Invoice'!$C$2:$C$3001,$M2166)))</f>
        <v/>
      </c>
      <c r="D2166">
        <f>IF($M2166="","",IF(INDEX('Per Invoice'!$D$2:$D$3001,$M2166)="","",INDEX('Per Invoice'!$D$2:$D$3001,$M2166)))</f>
        <v/>
      </c>
      <c r="E2166">
        <f>IF($M2166="","",IF(INDEX('Per Invoice'!$E$2:$E$3001,$M2166)="","",INDEX('Per Invoice'!$E$2:$E$3001,$M2166)))</f>
        <v/>
      </c>
      <c r="F2166">
        <f>IF($M2166="","",IF(INDEX('Per Invoice'!$F$2:$F$3001,$M2166)="","",INDEX('Per Invoice'!$F$2:$F$3001,$M2166)))</f>
        <v/>
      </c>
      <c r="G2166" s="5">
        <f>IF($M2166="","",IF(INDEX('Per Invoice'!$G$2:$G$3001,$M2166)="","",INDEX('Per Invoice'!$G$2:$G$3001,$M2166)))</f>
        <v/>
      </c>
      <c r="H2166" s="5">
        <f>IF($M2166="","",IF(INDEX('Per Invoice'!$H$2:$H$3001,$M2166)="","",INDEX('Per Invoice'!$H$2:$H$3001,$M2166)))</f>
        <v/>
      </c>
      <c r="I2166" s="5">
        <f>IF($M2166="","",IF(INDEX('Per Invoice'!$I$2:$I$3001,$M2166)="","",INDEX('Per Invoice'!$I$2:$I$3001,$M2166)))</f>
        <v/>
      </c>
      <c r="J2166" s="5">
        <f>IF($M2166="","",IF(INDEX('Per Invoice'!$J$2:$J$3001,$M2166)="","",INDEX('Per Invoice'!$J$2:$J$3001,$M2166)))</f>
        <v/>
      </c>
      <c r="K2166" s="5">
        <f>IF($M2166="","",IF(INDEX('Per Invoice'!$K$2:$K$3001,$M2166)="","",INDEX('Per Invoice'!$K$2:$K$3001,$M2166)))</f>
        <v/>
      </c>
      <c r="L2166">
        <f>IF($M2166="","",IF(INDEX('Per Invoice'!$L$2:$L$3001,$M2166)="","",INDEX('Per Invoice'!$L$2:$L$3001,$M2166)))</f>
        <v/>
      </c>
      <c r="M2166">
        <f>IF(ROWS($M$2:$M2166)&lt;=COUNT('Per Invoice'!$O$2:$O$3001),MATCH(ROWS($M$2:$M2166),'Per Invoice'!$O$2:$O$3001,0),"")</f>
        <v/>
      </c>
    </row>
    <row r="2167">
      <c r="A2167">
        <f>IF($M2167="","",IF(INDEX('Per Invoice'!$A$2:$A$3001,$M2167)="","",INDEX('Per Invoice'!$A$2:$A$3001,$M2167)))</f>
        <v/>
      </c>
      <c r="B2167">
        <f>IF($M2167="","",IF(INDEX('Per Invoice'!$B$2:$B$3001,$M2167)="","",INDEX('Per Invoice'!$B$2:$B$3001,$M2167)))</f>
        <v/>
      </c>
      <c r="C2167">
        <f>IF($M2167="","",IF(INDEX('Per Invoice'!$C$2:$C$3001,$M2167)="","",INDEX('Per Invoice'!$C$2:$C$3001,$M2167)))</f>
        <v/>
      </c>
      <c r="D2167">
        <f>IF($M2167="","",IF(INDEX('Per Invoice'!$D$2:$D$3001,$M2167)="","",INDEX('Per Invoice'!$D$2:$D$3001,$M2167)))</f>
        <v/>
      </c>
      <c r="E2167">
        <f>IF($M2167="","",IF(INDEX('Per Invoice'!$E$2:$E$3001,$M2167)="","",INDEX('Per Invoice'!$E$2:$E$3001,$M2167)))</f>
        <v/>
      </c>
      <c r="F2167">
        <f>IF($M2167="","",IF(INDEX('Per Invoice'!$F$2:$F$3001,$M2167)="","",INDEX('Per Invoice'!$F$2:$F$3001,$M2167)))</f>
        <v/>
      </c>
      <c r="G2167" s="5">
        <f>IF($M2167="","",IF(INDEX('Per Invoice'!$G$2:$G$3001,$M2167)="","",INDEX('Per Invoice'!$G$2:$G$3001,$M2167)))</f>
        <v/>
      </c>
      <c r="H2167" s="5">
        <f>IF($M2167="","",IF(INDEX('Per Invoice'!$H$2:$H$3001,$M2167)="","",INDEX('Per Invoice'!$H$2:$H$3001,$M2167)))</f>
        <v/>
      </c>
      <c r="I2167" s="5">
        <f>IF($M2167="","",IF(INDEX('Per Invoice'!$I$2:$I$3001,$M2167)="","",INDEX('Per Invoice'!$I$2:$I$3001,$M2167)))</f>
        <v/>
      </c>
      <c r="J2167" s="5">
        <f>IF($M2167="","",IF(INDEX('Per Invoice'!$J$2:$J$3001,$M2167)="","",INDEX('Per Invoice'!$J$2:$J$3001,$M2167)))</f>
        <v/>
      </c>
      <c r="K2167" s="5">
        <f>IF($M2167="","",IF(INDEX('Per Invoice'!$K$2:$K$3001,$M2167)="","",INDEX('Per Invoice'!$K$2:$K$3001,$M2167)))</f>
        <v/>
      </c>
      <c r="L2167">
        <f>IF($M2167="","",IF(INDEX('Per Invoice'!$L$2:$L$3001,$M2167)="","",INDEX('Per Invoice'!$L$2:$L$3001,$M2167)))</f>
        <v/>
      </c>
      <c r="M2167">
        <f>IF(ROWS($M$2:$M2167)&lt;=COUNT('Per Invoice'!$O$2:$O$3001),MATCH(ROWS($M$2:$M2167),'Per Invoice'!$O$2:$O$3001,0),"")</f>
        <v/>
      </c>
    </row>
    <row r="2168">
      <c r="A2168">
        <f>IF($M2168="","",IF(INDEX('Per Invoice'!$A$2:$A$3001,$M2168)="","",INDEX('Per Invoice'!$A$2:$A$3001,$M2168)))</f>
        <v/>
      </c>
      <c r="B2168">
        <f>IF($M2168="","",IF(INDEX('Per Invoice'!$B$2:$B$3001,$M2168)="","",INDEX('Per Invoice'!$B$2:$B$3001,$M2168)))</f>
        <v/>
      </c>
      <c r="C2168">
        <f>IF($M2168="","",IF(INDEX('Per Invoice'!$C$2:$C$3001,$M2168)="","",INDEX('Per Invoice'!$C$2:$C$3001,$M2168)))</f>
        <v/>
      </c>
      <c r="D2168">
        <f>IF($M2168="","",IF(INDEX('Per Invoice'!$D$2:$D$3001,$M2168)="","",INDEX('Per Invoice'!$D$2:$D$3001,$M2168)))</f>
        <v/>
      </c>
      <c r="E2168">
        <f>IF($M2168="","",IF(INDEX('Per Invoice'!$E$2:$E$3001,$M2168)="","",INDEX('Per Invoice'!$E$2:$E$3001,$M2168)))</f>
        <v/>
      </c>
      <c r="F2168">
        <f>IF($M2168="","",IF(INDEX('Per Invoice'!$F$2:$F$3001,$M2168)="","",INDEX('Per Invoice'!$F$2:$F$3001,$M2168)))</f>
        <v/>
      </c>
      <c r="G2168" s="5">
        <f>IF($M2168="","",IF(INDEX('Per Invoice'!$G$2:$G$3001,$M2168)="","",INDEX('Per Invoice'!$G$2:$G$3001,$M2168)))</f>
        <v/>
      </c>
      <c r="H2168" s="5">
        <f>IF($M2168="","",IF(INDEX('Per Invoice'!$H$2:$H$3001,$M2168)="","",INDEX('Per Invoice'!$H$2:$H$3001,$M2168)))</f>
        <v/>
      </c>
      <c r="I2168" s="5">
        <f>IF($M2168="","",IF(INDEX('Per Invoice'!$I$2:$I$3001,$M2168)="","",INDEX('Per Invoice'!$I$2:$I$3001,$M2168)))</f>
        <v/>
      </c>
      <c r="J2168" s="5">
        <f>IF($M2168="","",IF(INDEX('Per Invoice'!$J$2:$J$3001,$M2168)="","",INDEX('Per Invoice'!$J$2:$J$3001,$M2168)))</f>
        <v/>
      </c>
      <c r="K2168" s="5">
        <f>IF($M2168="","",IF(INDEX('Per Invoice'!$K$2:$K$3001,$M2168)="","",INDEX('Per Invoice'!$K$2:$K$3001,$M2168)))</f>
        <v/>
      </c>
      <c r="L2168">
        <f>IF($M2168="","",IF(INDEX('Per Invoice'!$L$2:$L$3001,$M2168)="","",INDEX('Per Invoice'!$L$2:$L$3001,$M2168)))</f>
        <v/>
      </c>
      <c r="M2168">
        <f>IF(ROWS($M$2:$M2168)&lt;=COUNT('Per Invoice'!$O$2:$O$3001),MATCH(ROWS($M$2:$M2168),'Per Invoice'!$O$2:$O$3001,0),"")</f>
        <v/>
      </c>
    </row>
    <row r="2169">
      <c r="A2169">
        <f>IF($M2169="","",IF(INDEX('Per Invoice'!$A$2:$A$3001,$M2169)="","",INDEX('Per Invoice'!$A$2:$A$3001,$M2169)))</f>
        <v/>
      </c>
      <c r="B2169">
        <f>IF($M2169="","",IF(INDEX('Per Invoice'!$B$2:$B$3001,$M2169)="","",INDEX('Per Invoice'!$B$2:$B$3001,$M2169)))</f>
        <v/>
      </c>
      <c r="C2169">
        <f>IF($M2169="","",IF(INDEX('Per Invoice'!$C$2:$C$3001,$M2169)="","",INDEX('Per Invoice'!$C$2:$C$3001,$M2169)))</f>
        <v/>
      </c>
      <c r="D2169">
        <f>IF($M2169="","",IF(INDEX('Per Invoice'!$D$2:$D$3001,$M2169)="","",INDEX('Per Invoice'!$D$2:$D$3001,$M2169)))</f>
        <v/>
      </c>
      <c r="E2169">
        <f>IF($M2169="","",IF(INDEX('Per Invoice'!$E$2:$E$3001,$M2169)="","",INDEX('Per Invoice'!$E$2:$E$3001,$M2169)))</f>
        <v/>
      </c>
      <c r="F2169">
        <f>IF($M2169="","",IF(INDEX('Per Invoice'!$F$2:$F$3001,$M2169)="","",INDEX('Per Invoice'!$F$2:$F$3001,$M2169)))</f>
        <v/>
      </c>
      <c r="G2169" s="5">
        <f>IF($M2169="","",IF(INDEX('Per Invoice'!$G$2:$G$3001,$M2169)="","",INDEX('Per Invoice'!$G$2:$G$3001,$M2169)))</f>
        <v/>
      </c>
      <c r="H2169" s="5">
        <f>IF($M2169="","",IF(INDEX('Per Invoice'!$H$2:$H$3001,$M2169)="","",INDEX('Per Invoice'!$H$2:$H$3001,$M2169)))</f>
        <v/>
      </c>
      <c r="I2169" s="5">
        <f>IF($M2169="","",IF(INDEX('Per Invoice'!$I$2:$I$3001,$M2169)="","",INDEX('Per Invoice'!$I$2:$I$3001,$M2169)))</f>
        <v/>
      </c>
      <c r="J2169" s="5">
        <f>IF($M2169="","",IF(INDEX('Per Invoice'!$J$2:$J$3001,$M2169)="","",INDEX('Per Invoice'!$J$2:$J$3001,$M2169)))</f>
        <v/>
      </c>
      <c r="K2169" s="5">
        <f>IF($M2169="","",IF(INDEX('Per Invoice'!$K$2:$K$3001,$M2169)="","",INDEX('Per Invoice'!$K$2:$K$3001,$M2169)))</f>
        <v/>
      </c>
      <c r="L2169">
        <f>IF($M2169="","",IF(INDEX('Per Invoice'!$L$2:$L$3001,$M2169)="","",INDEX('Per Invoice'!$L$2:$L$3001,$M2169)))</f>
        <v/>
      </c>
      <c r="M2169">
        <f>IF(ROWS($M$2:$M2169)&lt;=COUNT('Per Invoice'!$O$2:$O$3001),MATCH(ROWS($M$2:$M2169),'Per Invoice'!$O$2:$O$3001,0),"")</f>
        <v/>
      </c>
    </row>
    <row r="2170">
      <c r="A2170">
        <f>IF($M2170="","",IF(INDEX('Per Invoice'!$A$2:$A$3001,$M2170)="","",INDEX('Per Invoice'!$A$2:$A$3001,$M2170)))</f>
        <v/>
      </c>
      <c r="B2170">
        <f>IF($M2170="","",IF(INDEX('Per Invoice'!$B$2:$B$3001,$M2170)="","",INDEX('Per Invoice'!$B$2:$B$3001,$M2170)))</f>
        <v/>
      </c>
      <c r="C2170">
        <f>IF($M2170="","",IF(INDEX('Per Invoice'!$C$2:$C$3001,$M2170)="","",INDEX('Per Invoice'!$C$2:$C$3001,$M2170)))</f>
        <v/>
      </c>
      <c r="D2170">
        <f>IF($M2170="","",IF(INDEX('Per Invoice'!$D$2:$D$3001,$M2170)="","",INDEX('Per Invoice'!$D$2:$D$3001,$M2170)))</f>
        <v/>
      </c>
      <c r="E2170">
        <f>IF($M2170="","",IF(INDEX('Per Invoice'!$E$2:$E$3001,$M2170)="","",INDEX('Per Invoice'!$E$2:$E$3001,$M2170)))</f>
        <v/>
      </c>
      <c r="F2170">
        <f>IF($M2170="","",IF(INDEX('Per Invoice'!$F$2:$F$3001,$M2170)="","",INDEX('Per Invoice'!$F$2:$F$3001,$M2170)))</f>
        <v/>
      </c>
      <c r="G2170" s="5">
        <f>IF($M2170="","",IF(INDEX('Per Invoice'!$G$2:$G$3001,$M2170)="","",INDEX('Per Invoice'!$G$2:$G$3001,$M2170)))</f>
        <v/>
      </c>
      <c r="H2170" s="5">
        <f>IF($M2170="","",IF(INDEX('Per Invoice'!$H$2:$H$3001,$M2170)="","",INDEX('Per Invoice'!$H$2:$H$3001,$M2170)))</f>
        <v/>
      </c>
      <c r="I2170" s="5">
        <f>IF($M2170="","",IF(INDEX('Per Invoice'!$I$2:$I$3001,$M2170)="","",INDEX('Per Invoice'!$I$2:$I$3001,$M2170)))</f>
        <v/>
      </c>
      <c r="J2170" s="5">
        <f>IF($M2170="","",IF(INDEX('Per Invoice'!$J$2:$J$3001,$M2170)="","",INDEX('Per Invoice'!$J$2:$J$3001,$M2170)))</f>
        <v/>
      </c>
      <c r="K2170" s="5">
        <f>IF($M2170="","",IF(INDEX('Per Invoice'!$K$2:$K$3001,$M2170)="","",INDEX('Per Invoice'!$K$2:$K$3001,$M2170)))</f>
        <v/>
      </c>
      <c r="L2170">
        <f>IF($M2170="","",IF(INDEX('Per Invoice'!$L$2:$L$3001,$M2170)="","",INDEX('Per Invoice'!$L$2:$L$3001,$M2170)))</f>
        <v/>
      </c>
      <c r="M2170">
        <f>IF(ROWS($M$2:$M2170)&lt;=COUNT('Per Invoice'!$O$2:$O$3001),MATCH(ROWS($M$2:$M2170),'Per Invoice'!$O$2:$O$3001,0),"")</f>
        <v/>
      </c>
    </row>
    <row r="2171">
      <c r="A2171">
        <f>IF($M2171="","",IF(INDEX('Per Invoice'!$A$2:$A$3001,$M2171)="","",INDEX('Per Invoice'!$A$2:$A$3001,$M2171)))</f>
        <v/>
      </c>
      <c r="B2171">
        <f>IF($M2171="","",IF(INDEX('Per Invoice'!$B$2:$B$3001,$M2171)="","",INDEX('Per Invoice'!$B$2:$B$3001,$M2171)))</f>
        <v/>
      </c>
      <c r="C2171">
        <f>IF($M2171="","",IF(INDEX('Per Invoice'!$C$2:$C$3001,$M2171)="","",INDEX('Per Invoice'!$C$2:$C$3001,$M2171)))</f>
        <v/>
      </c>
      <c r="D2171">
        <f>IF($M2171="","",IF(INDEX('Per Invoice'!$D$2:$D$3001,$M2171)="","",INDEX('Per Invoice'!$D$2:$D$3001,$M2171)))</f>
        <v/>
      </c>
      <c r="E2171">
        <f>IF($M2171="","",IF(INDEX('Per Invoice'!$E$2:$E$3001,$M2171)="","",INDEX('Per Invoice'!$E$2:$E$3001,$M2171)))</f>
        <v/>
      </c>
      <c r="F2171">
        <f>IF($M2171="","",IF(INDEX('Per Invoice'!$F$2:$F$3001,$M2171)="","",INDEX('Per Invoice'!$F$2:$F$3001,$M2171)))</f>
        <v/>
      </c>
      <c r="G2171" s="5">
        <f>IF($M2171="","",IF(INDEX('Per Invoice'!$G$2:$G$3001,$M2171)="","",INDEX('Per Invoice'!$G$2:$G$3001,$M2171)))</f>
        <v/>
      </c>
      <c r="H2171" s="5">
        <f>IF($M2171="","",IF(INDEX('Per Invoice'!$H$2:$H$3001,$M2171)="","",INDEX('Per Invoice'!$H$2:$H$3001,$M2171)))</f>
        <v/>
      </c>
      <c r="I2171" s="5">
        <f>IF($M2171="","",IF(INDEX('Per Invoice'!$I$2:$I$3001,$M2171)="","",INDEX('Per Invoice'!$I$2:$I$3001,$M2171)))</f>
        <v/>
      </c>
      <c r="J2171" s="5">
        <f>IF($M2171="","",IF(INDEX('Per Invoice'!$J$2:$J$3001,$M2171)="","",INDEX('Per Invoice'!$J$2:$J$3001,$M2171)))</f>
        <v/>
      </c>
      <c r="K2171" s="5">
        <f>IF($M2171="","",IF(INDEX('Per Invoice'!$K$2:$K$3001,$M2171)="","",INDEX('Per Invoice'!$K$2:$K$3001,$M2171)))</f>
        <v/>
      </c>
      <c r="L2171">
        <f>IF($M2171="","",IF(INDEX('Per Invoice'!$L$2:$L$3001,$M2171)="","",INDEX('Per Invoice'!$L$2:$L$3001,$M2171)))</f>
        <v/>
      </c>
      <c r="M2171">
        <f>IF(ROWS($M$2:$M2171)&lt;=COUNT('Per Invoice'!$O$2:$O$3001),MATCH(ROWS($M$2:$M2171),'Per Invoice'!$O$2:$O$3001,0),"")</f>
        <v/>
      </c>
    </row>
    <row r="2172">
      <c r="A2172">
        <f>IF($M2172="","",IF(INDEX('Per Invoice'!$A$2:$A$3001,$M2172)="","",INDEX('Per Invoice'!$A$2:$A$3001,$M2172)))</f>
        <v/>
      </c>
      <c r="B2172">
        <f>IF($M2172="","",IF(INDEX('Per Invoice'!$B$2:$B$3001,$M2172)="","",INDEX('Per Invoice'!$B$2:$B$3001,$M2172)))</f>
        <v/>
      </c>
      <c r="C2172">
        <f>IF($M2172="","",IF(INDEX('Per Invoice'!$C$2:$C$3001,$M2172)="","",INDEX('Per Invoice'!$C$2:$C$3001,$M2172)))</f>
        <v/>
      </c>
      <c r="D2172">
        <f>IF($M2172="","",IF(INDEX('Per Invoice'!$D$2:$D$3001,$M2172)="","",INDEX('Per Invoice'!$D$2:$D$3001,$M2172)))</f>
        <v/>
      </c>
      <c r="E2172">
        <f>IF($M2172="","",IF(INDEX('Per Invoice'!$E$2:$E$3001,$M2172)="","",INDEX('Per Invoice'!$E$2:$E$3001,$M2172)))</f>
        <v/>
      </c>
      <c r="F2172">
        <f>IF($M2172="","",IF(INDEX('Per Invoice'!$F$2:$F$3001,$M2172)="","",INDEX('Per Invoice'!$F$2:$F$3001,$M2172)))</f>
        <v/>
      </c>
      <c r="G2172" s="5">
        <f>IF($M2172="","",IF(INDEX('Per Invoice'!$G$2:$G$3001,$M2172)="","",INDEX('Per Invoice'!$G$2:$G$3001,$M2172)))</f>
        <v/>
      </c>
      <c r="H2172" s="5">
        <f>IF($M2172="","",IF(INDEX('Per Invoice'!$H$2:$H$3001,$M2172)="","",INDEX('Per Invoice'!$H$2:$H$3001,$M2172)))</f>
        <v/>
      </c>
      <c r="I2172" s="5">
        <f>IF($M2172="","",IF(INDEX('Per Invoice'!$I$2:$I$3001,$M2172)="","",INDEX('Per Invoice'!$I$2:$I$3001,$M2172)))</f>
        <v/>
      </c>
      <c r="J2172" s="5">
        <f>IF($M2172="","",IF(INDEX('Per Invoice'!$J$2:$J$3001,$M2172)="","",INDEX('Per Invoice'!$J$2:$J$3001,$M2172)))</f>
        <v/>
      </c>
      <c r="K2172" s="5">
        <f>IF($M2172="","",IF(INDEX('Per Invoice'!$K$2:$K$3001,$M2172)="","",INDEX('Per Invoice'!$K$2:$K$3001,$M2172)))</f>
        <v/>
      </c>
      <c r="L2172">
        <f>IF($M2172="","",IF(INDEX('Per Invoice'!$L$2:$L$3001,$M2172)="","",INDEX('Per Invoice'!$L$2:$L$3001,$M2172)))</f>
        <v/>
      </c>
      <c r="M2172">
        <f>IF(ROWS($M$2:$M2172)&lt;=COUNT('Per Invoice'!$O$2:$O$3001),MATCH(ROWS($M$2:$M2172),'Per Invoice'!$O$2:$O$3001,0),"")</f>
        <v/>
      </c>
    </row>
    <row r="2173">
      <c r="A2173">
        <f>IF($M2173="","",IF(INDEX('Per Invoice'!$A$2:$A$3001,$M2173)="","",INDEX('Per Invoice'!$A$2:$A$3001,$M2173)))</f>
        <v/>
      </c>
      <c r="B2173">
        <f>IF($M2173="","",IF(INDEX('Per Invoice'!$B$2:$B$3001,$M2173)="","",INDEX('Per Invoice'!$B$2:$B$3001,$M2173)))</f>
        <v/>
      </c>
      <c r="C2173">
        <f>IF($M2173="","",IF(INDEX('Per Invoice'!$C$2:$C$3001,$M2173)="","",INDEX('Per Invoice'!$C$2:$C$3001,$M2173)))</f>
        <v/>
      </c>
      <c r="D2173">
        <f>IF($M2173="","",IF(INDEX('Per Invoice'!$D$2:$D$3001,$M2173)="","",INDEX('Per Invoice'!$D$2:$D$3001,$M2173)))</f>
        <v/>
      </c>
      <c r="E2173">
        <f>IF($M2173="","",IF(INDEX('Per Invoice'!$E$2:$E$3001,$M2173)="","",INDEX('Per Invoice'!$E$2:$E$3001,$M2173)))</f>
        <v/>
      </c>
      <c r="F2173">
        <f>IF($M2173="","",IF(INDEX('Per Invoice'!$F$2:$F$3001,$M2173)="","",INDEX('Per Invoice'!$F$2:$F$3001,$M2173)))</f>
        <v/>
      </c>
      <c r="G2173" s="5">
        <f>IF($M2173="","",IF(INDEX('Per Invoice'!$G$2:$G$3001,$M2173)="","",INDEX('Per Invoice'!$G$2:$G$3001,$M2173)))</f>
        <v/>
      </c>
      <c r="H2173" s="5">
        <f>IF($M2173="","",IF(INDEX('Per Invoice'!$H$2:$H$3001,$M2173)="","",INDEX('Per Invoice'!$H$2:$H$3001,$M2173)))</f>
        <v/>
      </c>
      <c r="I2173" s="5">
        <f>IF($M2173="","",IF(INDEX('Per Invoice'!$I$2:$I$3001,$M2173)="","",INDEX('Per Invoice'!$I$2:$I$3001,$M2173)))</f>
        <v/>
      </c>
      <c r="J2173" s="5">
        <f>IF($M2173="","",IF(INDEX('Per Invoice'!$J$2:$J$3001,$M2173)="","",INDEX('Per Invoice'!$J$2:$J$3001,$M2173)))</f>
        <v/>
      </c>
      <c r="K2173" s="5">
        <f>IF($M2173="","",IF(INDEX('Per Invoice'!$K$2:$K$3001,$M2173)="","",INDEX('Per Invoice'!$K$2:$K$3001,$M2173)))</f>
        <v/>
      </c>
      <c r="L2173">
        <f>IF($M2173="","",IF(INDEX('Per Invoice'!$L$2:$L$3001,$M2173)="","",INDEX('Per Invoice'!$L$2:$L$3001,$M2173)))</f>
        <v/>
      </c>
      <c r="M2173">
        <f>IF(ROWS($M$2:$M2173)&lt;=COUNT('Per Invoice'!$O$2:$O$3001),MATCH(ROWS($M$2:$M2173),'Per Invoice'!$O$2:$O$3001,0),"")</f>
        <v/>
      </c>
    </row>
    <row r="2174">
      <c r="A2174">
        <f>IF($M2174="","",IF(INDEX('Per Invoice'!$A$2:$A$3001,$M2174)="","",INDEX('Per Invoice'!$A$2:$A$3001,$M2174)))</f>
        <v/>
      </c>
      <c r="B2174">
        <f>IF($M2174="","",IF(INDEX('Per Invoice'!$B$2:$B$3001,$M2174)="","",INDEX('Per Invoice'!$B$2:$B$3001,$M2174)))</f>
        <v/>
      </c>
      <c r="C2174">
        <f>IF($M2174="","",IF(INDEX('Per Invoice'!$C$2:$C$3001,$M2174)="","",INDEX('Per Invoice'!$C$2:$C$3001,$M2174)))</f>
        <v/>
      </c>
      <c r="D2174">
        <f>IF($M2174="","",IF(INDEX('Per Invoice'!$D$2:$D$3001,$M2174)="","",INDEX('Per Invoice'!$D$2:$D$3001,$M2174)))</f>
        <v/>
      </c>
      <c r="E2174">
        <f>IF($M2174="","",IF(INDEX('Per Invoice'!$E$2:$E$3001,$M2174)="","",INDEX('Per Invoice'!$E$2:$E$3001,$M2174)))</f>
        <v/>
      </c>
      <c r="F2174">
        <f>IF($M2174="","",IF(INDEX('Per Invoice'!$F$2:$F$3001,$M2174)="","",INDEX('Per Invoice'!$F$2:$F$3001,$M2174)))</f>
        <v/>
      </c>
      <c r="G2174" s="5">
        <f>IF($M2174="","",IF(INDEX('Per Invoice'!$G$2:$G$3001,$M2174)="","",INDEX('Per Invoice'!$G$2:$G$3001,$M2174)))</f>
        <v/>
      </c>
      <c r="H2174" s="5">
        <f>IF($M2174="","",IF(INDEX('Per Invoice'!$H$2:$H$3001,$M2174)="","",INDEX('Per Invoice'!$H$2:$H$3001,$M2174)))</f>
        <v/>
      </c>
      <c r="I2174" s="5">
        <f>IF($M2174="","",IF(INDEX('Per Invoice'!$I$2:$I$3001,$M2174)="","",INDEX('Per Invoice'!$I$2:$I$3001,$M2174)))</f>
        <v/>
      </c>
      <c r="J2174" s="5">
        <f>IF($M2174="","",IF(INDEX('Per Invoice'!$J$2:$J$3001,$M2174)="","",INDEX('Per Invoice'!$J$2:$J$3001,$M2174)))</f>
        <v/>
      </c>
      <c r="K2174" s="5">
        <f>IF($M2174="","",IF(INDEX('Per Invoice'!$K$2:$K$3001,$M2174)="","",INDEX('Per Invoice'!$K$2:$K$3001,$M2174)))</f>
        <v/>
      </c>
      <c r="L2174">
        <f>IF($M2174="","",IF(INDEX('Per Invoice'!$L$2:$L$3001,$M2174)="","",INDEX('Per Invoice'!$L$2:$L$3001,$M2174)))</f>
        <v/>
      </c>
      <c r="M2174">
        <f>IF(ROWS($M$2:$M2174)&lt;=COUNT('Per Invoice'!$O$2:$O$3001),MATCH(ROWS($M$2:$M2174),'Per Invoice'!$O$2:$O$3001,0),"")</f>
        <v/>
      </c>
    </row>
    <row r="2175">
      <c r="A2175">
        <f>IF($M2175="","",IF(INDEX('Per Invoice'!$A$2:$A$3001,$M2175)="","",INDEX('Per Invoice'!$A$2:$A$3001,$M2175)))</f>
        <v/>
      </c>
      <c r="B2175">
        <f>IF($M2175="","",IF(INDEX('Per Invoice'!$B$2:$B$3001,$M2175)="","",INDEX('Per Invoice'!$B$2:$B$3001,$M2175)))</f>
        <v/>
      </c>
      <c r="C2175">
        <f>IF($M2175="","",IF(INDEX('Per Invoice'!$C$2:$C$3001,$M2175)="","",INDEX('Per Invoice'!$C$2:$C$3001,$M2175)))</f>
        <v/>
      </c>
      <c r="D2175">
        <f>IF($M2175="","",IF(INDEX('Per Invoice'!$D$2:$D$3001,$M2175)="","",INDEX('Per Invoice'!$D$2:$D$3001,$M2175)))</f>
        <v/>
      </c>
      <c r="E2175">
        <f>IF($M2175="","",IF(INDEX('Per Invoice'!$E$2:$E$3001,$M2175)="","",INDEX('Per Invoice'!$E$2:$E$3001,$M2175)))</f>
        <v/>
      </c>
      <c r="F2175">
        <f>IF($M2175="","",IF(INDEX('Per Invoice'!$F$2:$F$3001,$M2175)="","",INDEX('Per Invoice'!$F$2:$F$3001,$M2175)))</f>
        <v/>
      </c>
      <c r="G2175" s="5">
        <f>IF($M2175="","",IF(INDEX('Per Invoice'!$G$2:$G$3001,$M2175)="","",INDEX('Per Invoice'!$G$2:$G$3001,$M2175)))</f>
        <v/>
      </c>
      <c r="H2175" s="5">
        <f>IF($M2175="","",IF(INDEX('Per Invoice'!$H$2:$H$3001,$M2175)="","",INDEX('Per Invoice'!$H$2:$H$3001,$M2175)))</f>
        <v/>
      </c>
      <c r="I2175" s="5">
        <f>IF($M2175="","",IF(INDEX('Per Invoice'!$I$2:$I$3001,$M2175)="","",INDEX('Per Invoice'!$I$2:$I$3001,$M2175)))</f>
        <v/>
      </c>
      <c r="J2175" s="5">
        <f>IF($M2175="","",IF(INDEX('Per Invoice'!$J$2:$J$3001,$M2175)="","",INDEX('Per Invoice'!$J$2:$J$3001,$M2175)))</f>
        <v/>
      </c>
      <c r="K2175" s="5">
        <f>IF($M2175="","",IF(INDEX('Per Invoice'!$K$2:$K$3001,$M2175)="","",INDEX('Per Invoice'!$K$2:$K$3001,$M2175)))</f>
        <v/>
      </c>
      <c r="L2175">
        <f>IF($M2175="","",IF(INDEX('Per Invoice'!$L$2:$L$3001,$M2175)="","",INDEX('Per Invoice'!$L$2:$L$3001,$M2175)))</f>
        <v/>
      </c>
      <c r="M2175">
        <f>IF(ROWS($M$2:$M2175)&lt;=COUNT('Per Invoice'!$O$2:$O$3001),MATCH(ROWS($M$2:$M2175),'Per Invoice'!$O$2:$O$3001,0),"")</f>
        <v/>
      </c>
    </row>
    <row r="2176">
      <c r="A2176">
        <f>IF($M2176="","",IF(INDEX('Per Invoice'!$A$2:$A$3001,$M2176)="","",INDEX('Per Invoice'!$A$2:$A$3001,$M2176)))</f>
        <v/>
      </c>
      <c r="B2176">
        <f>IF($M2176="","",IF(INDEX('Per Invoice'!$B$2:$B$3001,$M2176)="","",INDEX('Per Invoice'!$B$2:$B$3001,$M2176)))</f>
        <v/>
      </c>
      <c r="C2176">
        <f>IF($M2176="","",IF(INDEX('Per Invoice'!$C$2:$C$3001,$M2176)="","",INDEX('Per Invoice'!$C$2:$C$3001,$M2176)))</f>
        <v/>
      </c>
      <c r="D2176">
        <f>IF($M2176="","",IF(INDEX('Per Invoice'!$D$2:$D$3001,$M2176)="","",INDEX('Per Invoice'!$D$2:$D$3001,$M2176)))</f>
        <v/>
      </c>
      <c r="E2176">
        <f>IF($M2176="","",IF(INDEX('Per Invoice'!$E$2:$E$3001,$M2176)="","",INDEX('Per Invoice'!$E$2:$E$3001,$M2176)))</f>
        <v/>
      </c>
      <c r="F2176">
        <f>IF($M2176="","",IF(INDEX('Per Invoice'!$F$2:$F$3001,$M2176)="","",INDEX('Per Invoice'!$F$2:$F$3001,$M2176)))</f>
        <v/>
      </c>
      <c r="G2176" s="5">
        <f>IF($M2176="","",IF(INDEX('Per Invoice'!$G$2:$G$3001,$M2176)="","",INDEX('Per Invoice'!$G$2:$G$3001,$M2176)))</f>
        <v/>
      </c>
      <c r="H2176" s="5">
        <f>IF($M2176="","",IF(INDEX('Per Invoice'!$H$2:$H$3001,$M2176)="","",INDEX('Per Invoice'!$H$2:$H$3001,$M2176)))</f>
        <v/>
      </c>
      <c r="I2176" s="5">
        <f>IF($M2176="","",IF(INDEX('Per Invoice'!$I$2:$I$3001,$M2176)="","",INDEX('Per Invoice'!$I$2:$I$3001,$M2176)))</f>
        <v/>
      </c>
      <c r="J2176" s="5">
        <f>IF($M2176="","",IF(INDEX('Per Invoice'!$J$2:$J$3001,$M2176)="","",INDEX('Per Invoice'!$J$2:$J$3001,$M2176)))</f>
        <v/>
      </c>
      <c r="K2176" s="5">
        <f>IF($M2176="","",IF(INDEX('Per Invoice'!$K$2:$K$3001,$M2176)="","",INDEX('Per Invoice'!$K$2:$K$3001,$M2176)))</f>
        <v/>
      </c>
      <c r="L2176">
        <f>IF($M2176="","",IF(INDEX('Per Invoice'!$L$2:$L$3001,$M2176)="","",INDEX('Per Invoice'!$L$2:$L$3001,$M2176)))</f>
        <v/>
      </c>
      <c r="M2176">
        <f>IF(ROWS($M$2:$M2176)&lt;=COUNT('Per Invoice'!$O$2:$O$3001),MATCH(ROWS($M$2:$M2176),'Per Invoice'!$O$2:$O$3001,0),"")</f>
        <v/>
      </c>
    </row>
    <row r="2177">
      <c r="A2177">
        <f>IF($M2177="","",IF(INDEX('Per Invoice'!$A$2:$A$3001,$M2177)="","",INDEX('Per Invoice'!$A$2:$A$3001,$M2177)))</f>
        <v/>
      </c>
      <c r="B2177">
        <f>IF($M2177="","",IF(INDEX('Per Invoice'!$B$2:$B$3001,$M2177)="","",INDEX('Per Invoice'!$B$2:$B$3001,$M2177)))</f>
        <v/>
      </c>
      <c r="C2177">
        <f>IF($M2177="","",IF(INDEX('Per Invoice'!$C$2:$C$3001,$M2177)="","",INDEX('Per Invoice'!$C$2:$C$3001,$M2177)))</f>
        <v/>
      </c>
      <c r="D2177">
        <f>IF($M2177="","",IF(INDEX('Per Invoice'!$D$2:$D$3001,$M2177)="","",INDEX('Per Invoice'!$D$2:$D$3001,$M2177)))</f>
        <v/>
      </c>
      <c r="E2177">
        <f>IF($M2177="","",IF(INDEX('Per Invoice'!$E$2:$E$3001,$M2177)="","",INDEX('Per Invoice'!$E$2:$E$3001,$M2177)))</f>
        <v/>
      </c>
      <c r="F2177">
        <f>IF($M2177="","",IF(INDEX('Per Invoice'!$F$2:$F$3001,$M2177)="","",INDEX('Per Invoice'!$F$2:$F$3001,$M2177)))</f>
        <v/>
      </c>
      <c r="G2177" s="5">
        <f>IF($M2177="","",IF(INDEX('Per Invoice'!$G$2:$G$3001,$M2177)="","",INDEX('Per Invoice'!$G$2:$G$3001,$M2177)))</f>
        <v/>
      </c>
      <c r="H2177" s="5">
        <f>IF($M2177="","",IF(INDEX('Per Invoice'!$H$2:$H$3001,$M2177)="","",INDEX('Per Invoice'!$H$2:$H$3001,$M2177)))</f>
        <v/>
      </c>
      <c r="I2177" s="5">
        <f>IF($M2177="","",IF(INDEX('Per Invoice'!$I$2:$I$3001,$M2177)="","",INDEX('Per Invoice'!$I$2:$I$3001,$M2177)))</f>
        <v/>
      </c>
      <c r="J2177" s="5">
        <f>IF($M2177="","",IF(INDEX('Per Invoice'!$J$2:$J$3001,$M2177)="","",INDEX('Per Invoice'!$J$2:$J$3001,$M2177)))</f>
        <v/>
      </c>
      <c r="K2177" s="5">
        <f>IF($M2177="","",IF(INDEX('Per Invoice'!$K$2:$K$3001,$M2177)="","",INDEX('Per Invoice'!$K$2:$K$3001,$M2177)))</f>
        <v/>
      </c>
      <c r="L2177">
        <f>IF($M2177="","",IF(INDEX('Per Invoice'!$L$2:$L$3001,$M2177)="","",INDEX('Per Invoice'!$L$2:$L$3001,$M2177)))</f>
        <v/>
      </c>
      <c r="M2177">
        <f>IF(ROWS($M$2:$M2177)&lt;=COUNT('Per Invoice'!$O$2:$O$3001),MATCH(ROWS($M$2:$M2177),'Per Invoice'!$O$2:$O$3001,0),"")</f>
        <v/>
      </c>
    </row>
    <row r="2178">
      <c r="A2178">
        <f>IF($M2178="","",IF(INDEX('Per Invoice'!$A$2:$A$3001,$M2178)="","",INDEX('Per Invoice'!$A$2:$A$3001,$M2178)))</f>
        <v/>
      </c>
      <c r="B2178">
        <f>IF($M2178="","",IF(INDEX('Per Invoice'!$B$2:$B$3001,$M2178)="","",INDEX('Per Invoice'!$B$2:$B$3001,$M2178)))</f>
        <v/>
      </c>
      <c r="C2178">
        <f>IF($M2178="","",IF(INDEX('Per Invoice'!$C$2:$C$3001,$M2178)="","",INDEX('Per Invoice'!$C$2:$C$3001,$M2178)))</f>
        <v/>
      </c>
      <c r="D2178">
        <f>IF($M2178="","",IF(INDEX('Per Invoice'!$D$2:$D$3001,$M2178)="","",INDEX('Per Invoice'!$D$2:$D$3001,$M2178)))</f>
        <v/>
      </c>
      <c r="E2178">
        <f>IF($M2178="","",IF(INDEX('Per Invoice'!$E$2:$E$3001,$M2178)="","",INDEX('Per Invoice'!$E$2:$E$3001,$M2178)))</f>
        <v/>
      </c>
      <c r="F2178">
        <f>IF($M2178="","",IF(INDEX('Per Invoice'!$F$2:$F$3001,$M2178)="","",INDEX('Per Invoice'!$F$2:$F$3001,$M2178)))</f>
        <v/>
      </c>
      <c r="G2178" s="5">
        <f>IF($M2178="","",IF(INDEX('Per Invoice'!$G$2:$G$3001,$M2178)="","",INDEX('Per Invoice'!$G$2:$G$3001,$M2178)))</f>
        <v/>
      </c>
      <c r="H2178" s="5">
        <f>IF($M2178="","",IF(INDEX('Per Invoice'!$H$2:$H$3001,$M2178)="","",INDEX('Per Invoice'!$H$2:$H$3001,$M2178)))</f>
        <v/>
      </c>
      <c r="I2178" s="5">
        <f>IF($M2178="","",IF(INDEX('Per Invoice'!$I$2:$I$3001,$M2178)="","",INDEX('Per Invoice'!$I$2:$I$3001,$M2178)))</f>
        <v/>
      </c>
      <c r="J2178" s="5">
        <f>IF($M2178="","",IF(INDEX('Per Invoice'!$J$2:$J$3001,$M2178)="","",INDEX('Per Invoice'!$J$2:$J$3001,$M2178)))</f>
        <v/>
      </c>
      <c r="K2178" s="5">
        <f>IF($M2178="","",IF(INDEX('Per Invoice'!$K$2:$K$3001,$M2178)="","",INDEX('Per Invoice'!$K$2:$K$3001,$M2178)))</f>
        <v/>
      </c>
      <c r="L2178">
        <f>IF($M2178="","",IF(INDEX('Per Invoice'!$L$2:$L$3001,$M2178)="","",INDEX('Per Invoice'!$L$2:$L$3001,$M2178)))</f>
        <v/>
      </c>
      <c r="M2178">
        <f>IF(ROWS($M$2:$M2178)&lt;=COUNT('Per Invoice'!$O$2:$O$3001),MATCH(ROWS($M$2:$M2178),'Per Invoice'!$O$2:$O$3001,0),"")</f>
        <v/>
      </c>
    </row>
    <row r="2179">
      <c r="A2179">
        <f>IF($M2179="","",IF(INDEX('Per Invoice'!$A$2:$A$3001,$M2179)="","",INDEX('Per Invoice'!$A$2:$A$3001,$M2179)))</f>
        <v/>
      </c>
      <c r="B2179">
        <f>IF($M2179="","",IF(INDEX('Per Invoice'!$B$2:$B$3001,$M2179)="","",INDEX('Per Invoice'!$B$2:$B$3001,$M2179)))</f>
        <v/>
      </c>
      <c r="C2179">
        <f>IF($M2179="","",IF(INDEX('Per Invoice'!$C$2:$C$3001,$M2179)="","",INDEX('Per Invoice'!$C$2:$C$3001,$M2179)))</f>
        <v/>
      </c>
      <c r="D2179">
        <f>IF($M2179="","",IF(INDEX('Per Invoice'!$D$2:$D$3001,$M2179)="","",INDEX('Per Invoice'!$D$2:$D$3001,$M2179)))</f>
        <v/>
      </c>
      <c r="E2179">
        <f>IF($M2179="","",IF(INDEX('Per Invoice'!$E$2:$E$3001,$M2179)="","",INDEX('Per Invoice'!$E$2:$E$3001,$M2179)))</f>
        <v/>
      </c>
      <c r="F2179">
        <f>IF($M2179="","",IF(INDEX('Per Invoice'!$F$2:$F$3001,$M2179)="","",INDEX('Per Invoice'!$F$2:$F$3001,$M2179)))</f>
        <v/>
      </c>
      <c r="G2179" s="5">
        <f>IF($M2179="","",IF(INDEX('Per Invoice'!$G$2:$G$3001,$M2179)="","",INDEX('Per Invoice'!$G$2:$G$3001,$M2179)))</f>
        <v/>
      </c>
      <c r="H2179" s="5">
        <f>IF($M2179="","",IF(INDEX('Per Invoice'!$H$2:$H$3001,$M2179)="","",INDEX('Per Invoice'!$H$2:$H$3001,$M2179)))</f>
        <v/>
      </c>
      <c r="I2179" s="5">
        <f>IF($M2179="","",IF(INDEX('Per Invoice'!$I$2:$I$3001,$M2179)="","",INDEX('Per Invoice'!$I$2:$I$3001,$M2179)))</f>
        <v/>
      </c>
      <c r="J2179" s="5">
        <f>IF($M2179="","",IF(INDEX('Per Invoice'!$J$2:$J$3001,$M2179)="","",INDEX('Per Invoice'!$J$2:$J$3001,$M2179)))</f>
        <v/>
      </c>
      <c r="K2179" s="5">
        <f>IF($M2179="","",IF(INDEX('Per Invoice'!$K$2:$K$3001,$M2179)="","",INDEX('Per Invoice'!$K$2:$K$3001,$M2179)))</f>
        <v/>
      </c>
      <c r="L2179">
        <f>IF($M2179="","",IF(INDEX('Per Invoice'!$L$2:$L$3001,$M2179)="","",INDEX('Per Invoice'!$L$2:$L$3001,$M2179)))</f>
        <v/>
      </c>
      <c r="M2179">
        <f>IF(ROWS($M$2:$M2179)&lt;=COUNT('Per Invoice'!$O$2:$O$3001),MATCH(ROWS($M$2:$M2179),'Per Invoice'!$O$2:$O$3001,0),"")</f>
        <v/>
      </c>
    </row>
    <row r="2180">
      <c r="A2180">
        <f>IF($M2180="","",IF(INDEX('Per Invoice'!$A$2:$A$3001,$M2180)="","",INDEX('Per Invoice'!$A$2:$A$3001,$M2180)))</f>
        <v/>
      </c>
      <c r="B2180">
        <f>IF($M2180="","",IF(INDEX('Per Invoice'!$B$2:$B$3001,$M2180)="","",INDEX('Per Invoice'!$B$2:$B$3001,$M2180)))</f>
        <v/>
      </c>
      <c r="C2180">
        <f>IF($M2180="","",IF(INDEX('Per Invoice'!$C$2:$C$3001,$M2180)="","",INDEX('Per Invoice'!$C$2:$C$3001,$M2180)))</f>
        <v/>
      </c>
      <c r="D2180">
        <f>IF($M2180="","",IF(INDEX('Per Invoice'!$D$2:$D$3001,$M2180)="","",INDEX('Per Invoice'!$D$2:$D$3001,$M2180)))</f>
        <v/>
      </c>
      <c r="E2180">
        <f>IF($M2180="","",IF(INDEX('Per Invoice'!$E$2:$E$3001,$M2180)="","",INDEX('Per Invoice'!$E$2:$E$3001,$M2180)))</f>
        <v/>
      </c>
      <c r="F2180">
        <f>IF($M2180="","",IF(INDEX('Per Invoice'!$F$2:$F$3001,$M2180)="","",INDEX('Per Invoice'!$F$2:$F$3001,$M2180)))</f>
        <v/>
      </c>
      <c r="G2180" s="5">
        <f>IF($M2180="","",IF(INDEX('Per Invoice'!$G$2:$G$3001,$M2180)="","",INDEX('Per Invoice'!$G$2:$G$3001,$M2180)))</f>
        <v/>
      </c>
      <c r="H2180" s="5">
        <f>IF($M2180="","",IF(INDEX('Per Invoice'!$H$2:$H$3001,$M2180)="","",INDEX('Per Invoice'!$H$2:$H$3001,$M2180)))</f>
        <v/>
      </c>
      <c r="I2180" s="5">
        <f>IF($M2180="","",IF(INDEX('Per Invoice'!$I$2:$I$3001,$M2180)="","",INDEX('Per Invoice'!$I$2:$I$3001,$M2180)))</f>
        <v/>
      </c>
      <c r="J2180" s="5">
        <f>IF($M2180="","",IF(INDEX('Per Invoice'!$J$2:$J$3001,$M2180)="","",INDEX('Per Invoice'!$J$2:$J$3001,$M2180)))</f>
        <v/>
      </c>
      <c r="K2180" s="5">
        <f>IF($M2180="","",IF(INDEX('Per Invoice'!$K$2:$K$3001,$M2180)="","",INDEX('Per Invoice'!$K$2:$K$3001,$M2180)))</f>
        <v/>
      </c>
      <c r="L2180">
        <f>IF($M2180="","",IF(INDEX('Per Invoice'!$L$2:$L$3001,$M2180)="","",INDEX('Per Invoice'!$L$2:$L$3001,$M2180)))</f>
        <v/>
      </c>
      <c r="M2180">
        <f>IF(ROWS($M$2:$M2180)&lt;=COUNT('Per Invoice'!$O$2:$O$3001),MATCH(ROWS($M$2:$M2180),'Per Invoice'!$O$2:$O$3001,0),"")</f>
        <v/>
      </c>
    </row>
    <row r="2181">
      <c r="A2181">
        <f>IF($M2181="","",IF(INDEX('Per Invoice'!$A$2:$A$3001,$M2181)="","",INDEX('Per Invoice'!$A$2:$A$3001,$M2181)))</f>
        <v/>
      </c>
      <c r="B2181">
        <f>IF($M2181="","",IF(INDEX('Per Invoice'!$B$2:$B$3001,$M2181)="","",INDEX('Per Invoice'!$B$2:$B$3001,$M2181)))</f>
        <v/>
      </c>
      <c r="C2181">
        <f>IF($M2181="","",IF(INDEX('Per Invoice'!$C$2:$C$3001,$M2181)="","",INDEX('Per Invoice'!$C$2:$C$3001,$M2181)))</f>
        <v/>
      </c>
      <c r="D2181">
        <f>IF($M2181="","",IF(INDEX('Per Invoice'!$D$2:$D$3001,$M2181)="","",INDEX('Per Invoice'!$D$2:$D$3001,$M2181)))</f>
        <v/>
      </c>
      <c r="E2181">
        <f>IF($M2181="","",IF(INDEX('Per Invoice'!$E$2:$E$3001,$M2181)="","",INDEX('Per Invoice'!$E$2:$E$3001,$M2181)))</f>
        <v/>
      </c>
      <c r="F2181">
        <f>IF($M2181="","",IF(INDEX('Per Invoice'!$F$2:$F$3001,$M2181)="","",INDEX('Per Invoice'!$F$2:$F$3001,$M2181)))</f>
        <v/>
      </c>
      <c r="G2181" s="5">
        <f>IF($M2181="","",IF(INDEX('Per Invoice'!$G$2:$G$3001,$M2181)="","",INDEX('Per Invoice'!$G$2:$G$3001,$M2181)))</f>
        <v/>
      </c>
      <c r="H2181" s="5">
        <f>IF($M2181="","",IF(INDEX('Per Invoice'!$H$2:$H$3001,$M2181)="","",INDEX('Per Invoice'!$H$2:$H$3001,$M2181)))</f>
        <v/>
      </c>
      <c r="I2181" s="5">
        <f>IF($M2181="","",IF(INDEX('Per Invoice'!$I$2:$I$3001,$M2181)="","",INDEX('Per Invoice'!$I$2:$I$3001,$M2181)))</f>
        <v/>
      </c>
      <c r="J2181" s="5">
        <f>IF($M2181="","",IF(INDEX('Per Invoice'!$J$2:$J$3001,$M2181)="","",INDEX('Per Invoice'!$J$2:$J$3001,$M2181)))</f>
        <v/>
      </c>
      <c r="K2181" s="5">
        <f>IF($M2181="","",IF(INDEX('Per Invoice'!$K$2:$K$3001,$M2181)="","",INDEX('Per Invoice'!$K$2:$K$3001,$M2181)))</f>
        <v/>
      </c>
      <c r="L2181">
        <f>IF($M2181="","",IF(INDEX('Per Invoice'!$L$2:$L$3001,$M2181)="","",INDEX('Per Invoice'!$L$2:$L$3001,$M2181)))</f>
        <v/>
      </c>
      <c r="M2181">
        <f>IF(ROWS($M$2:$M2181)&lt;=COUNT('Per Invoice'!$O$2:$O$3001),MATCH(ROWS($M$2:$M2181),'Per Invoice'!$O$2:$O$3001,0),"")</f>
        <v/>
      </c>
    </row>
    <row r="2182">
      <c r="A2182">
        <f>IF($M2182="","",IF(INDEX('Per Invoice'!$A$2:$A$3001,$M2182)="","",INDEX('Per Invoice'!$A$2:$A$3001,$M2182)))</f>
        <v/>
      </c>
      <c r="B2182">
        <f>IF($M2182="","",IF(INDEX('Per Invoice'!$B$2:$B$3001,$M2182)="","",INDEX('Per Invoice'!$B$2:$B$3001,$M2182)))</f>
        <v/>
      </c>
      <c r="C2182">
        <f>IF($M2182="","",IF(INDEX('Per Invoice'!$C$2:$C$3001,$M2182)="","",INDEX('Per Invoice'!$C$2:$C$3001,$M2182)))</f>
        <v/>
      </c>
      <c r="D2182">
        <f>IF($M2182="","",IF(INDEX('Per Invoice'!$D$2:$D$3001,$M2182)="","",INDEX('Per Invoice'!$D$2:$D$3001,$M2182)))</f>
        <v/>
      </c>
      <c r="E2182">
        <f>IF($M2182="","",IF(INDEX('Per Invoice'!$E$2:$E$3001,$M2182)="","",INDEX('Per Invoice'!$E$2:$E$3001,$M2182)))</f>
        <v/>
      </c>
      <c r="F2182">
        <f>IF($M2182="","",IF(INDEX('Per Invoice'!$F$2:$F$3001,$M2182)="","",INDEX('Per Invoice'!$F$2:$F$3001,$M2182)))</f>
        <v/>
      </c>
      <c r="G2182" s="5">
        <f>IF($M2182="","",IF(INDEX('Per Invoice'!$G$2:$G$3001,$M2182)="","",INDEX('Per Invoice'!$G$2:$G$3001,$M2182)))</f>
        <v/>
      </c>
      <c r="H2182" s="5">
        <f>IF($M2182="","",IF(INDEX('Per Invoice'!$H$2:$H$3001,$M2182)="","",INDEX('Per Invoice'!$H$2:$H$3001,$M2182)))</f>
        <v/>
      </c>
      <c r="I2182" s="5">
        <f>IF($M2182="","",IF(INDEX('Per Invoice'!$I$2:$I$3001,$M2182)="","",INDEX('Per Invoice'!$I$2:$I$3001,$M2182)))</f>
        <v/>
      </c>
      <c r="J2182" s="5">
        <f>IF($M2182="","",IF(INDEX('Per Invoice'!$J$2:$J$3001,$M2182)="","",INDEX('Per Invoice'!$J$2:$J$3001,$M2182)))</f>
        <v/>
      </c>
      <c r="K2182" s="5">
        <f>IF($M2182="","",IF(INDEX('Per Invoice'!$K$2:$K$3001,$M2182)="","",INDEX('Per Invoice'!$K$2:$K$3001,$M2182)))</f>
        <v/>
      </c>
      <c r="L2182">
        <f>IF($M2182="","",IF(INDEX('Per Invoice'!$L$2:$L$3001,$M2182)="","",INDEX('Per Invoice'!$L$2:$L$3001,$M2182)))</f>
        <v/>
      </c>
      <c r="M2182">
        <f>IF(ROWS($M$2:$M2182)&lt;=COUNT('Per Invoice'!$O$2:$O$3001),MATCH(ROWS($M$2:$M2182),'Per Invoice'!$O$2:$O$3001,0),"")</f>
        <v/>
      </c>
    </row>
    <row r="2183">
      <c r="A2183">
        <f>IF($M2183="","",IF(INDEX('Per Invoice'!$A$2:$A$3001,$M2183)="","",INDEX('Per Invoice'!$A$2:$A$3001,$M2183)))</f>
        <v/>
      </c>
      <c r="B2183">
        <f>IF($M2183="","",IF(INDEX('Per Invoice'!$B$2:$B$3001,$M2183)="","",INDEX('Per Invoice'!$B$2:$B$3001,$M2183)))</f>
        <v/>
      </c>
      <c r="C2183">
        <f>IF($M2183="","",IF(INDEX('Per Invoice'!$C$2:$C$3001,$M2183)="","",INDEX('Per Invoice'!$C$2:$C$3001,$M2183)))</f>
        <v/>
      </c>
      <c r="D2183">
        <f>IF($M2183="","",IF(INDEX('Per Invoice'!$D$2:$D$3001,$M2183)="","",INDEX('Per Invoice'!$D$2:$D$3001,$M2183)))</f>
        <v/>
      </c>
      <c r="E2183">
        <f>IF($M2183="","",IF(INDEX('Per Invoice'!$E$2:$E$3001,$M2183)="","",INDEX('Per Invoice'!$E$2:$E$3001,$M2183)))</f>
        <v/>
      </c>
      <c r="F2183">
        <f>IF($M2183="","",IF(INDEX('Per Invoice'!$F$2:$F$3001,$M2183)="","",INDEX('Per Invoice'!$F$2:$F$3001,$M2183)))</f>
        <v/>
      </c>
      <c r="G2183" s="5">
        <f>IF($M2183="","",IF(INDEX('Per Invoice'!$G$2:$G$3001,$M2183)="","",INDEX('Per Invoice'!$G$2:$G$3001,$M2183)))</f>
        <v/>
      </c>
      <c r="H2183" s="5">
        <f>IF($M2183="","",IF(INDEX('Per Invoice'!$H$2:$H$3001,$M2183)="","",INDEX('Per Invoice'!$H$2:$H$3001,$M2183)))</f>
        <v/>
      </c>
      <c r="I2183" s="5">
        <f>IF($M2183="","",IF(INDEX('Per Invoice'!$I$2:$I$3001,$M2183)="","",INDEX('Per Invoice'!$I$2:$I$3001,$M2183)))</f>
        <v/>
      </c>
      <c r="J2183" s="5">
        <f>IF($M2183="","",IF(INDEX('Per Invoice'!$J$2:$J$3001,$M2183)="","",INDEX('Per Invoice'!$J$2:$J$3001,$M2183)))</f>
        <v/>
      </c>
      <c r="K2183" s="5">
        <f>IF($M2183="","",IF(INDEX('Per Invoice'!$K$2:$K$3001,$M2183)="","",INDEX('Per Invoice'!$K$2:$K$3001,$M2183)))</f>
        <v/>
      </c>
      <c r="L2183">
        <f>IF($M2183="","",IF(INDEX('Per Invoice'!$L$2:$L$3001,$M2183)="","",INDEX('Per Invoice'!$L$2:$L$3001,$M2183)))</f>
        <v/>
      </c>
      <c r="M2183">
        <f>IF(ROWS($M$2:$M2183)&lt;=COUNT('Per Invoice'!$O$2:$O$3001),MATCH(ROWS($M$2:$M2183),'Per Invoice'!$O$2:$O$3001,0),"")</f>
        <v/>
      </c>
    </row>
    <row r="2184">
      <c r="A2184">
        <f>IF($M2184="","",IF(INDEX('Per Invoice'!$A$2:$A$3001,$M2184)="","",INDEX('Per Invoice'!$A$2:$A$3001,$M2184)))</f>
        <v/>
      </c>
      <c r="B2184">
        <f>IF($M2184="","",IF(INDEX('Per Invoice'!$B$2:$B$3001,$M2184)="","",INDEX('Per Invoice'!$B$2:$B$3001,$M2184)))</f>
        <v/>
      </c>
      <c r="C2184">
        <f>IF($M2184="","",IF(INDEX('Per Invoice'!$C$2:$C$3001,$M2184)="","",INDEX('Per Invoice'!$C$2:$C$3001,$M2184)))</f>
        <v/>
      </c>
      <c r="D2184">
        <f>IF($M2184="","",IF(INDEX('Per Invoice'!$D$2:$D$3001,$M2184)="","",INDEX('Per Invoice'!$D$2:$D$3001,$M2184)))</f>
        <v/>
      </c>
      <c r="E2184">
        <f>IF($M2184="","",IF(INDEX('Per Invoice'!$E$2:$E$3001,$M2184)="","",INDEX('Per Invoice'!$E$2:$E$3001,$M2184)))</f>
        <v/>
      </c>
      <c r="F2184">
        <f>IF($M2184="","",IF(INDEX('Per Invoice'!$F$2:$F$3001,$M2184)="","",INDEX('Per Invoice'!$F$2:$F$3001,$M2184)))</f>
        <v/>
      </c>
      <c r="G2184" s="5">
        <f>IF($M2184="","",IF(INDEX('Per Invoice'!$G$2:$G$3001,$M2184)="","",INDEX('Per Invoice'!$G$2:$G$3001,$M2184)))</f>
        <v/>
      </c>
      <c r="H2184" s="5">
        <f>IF($M2184="","",IF(INDEX('Per Invoice'!$H$2:$H$3001,$M2184)="","",INDEX('Per Invoice'!$H$2:$H$3001,$M2184)))</f>
        <v/>
      </c>
      <c r="I2184" s="5">
        <f>IF($M2184="","",IF(INDEX('Per Invoice'!$I$2:$I$3001,$M2184)="","",INDEX('Per Invoice'!$I$2:$I$3001,$M2184)))</f>
        <v/>
      </c>
      <c r="J2184" s="5">
        <f>IF($M2184="","",IF(INDEX('Per Invoice'!$J$2:$J$3001,$M2184)="","",INDEX('Per Invoice'!$J$2:$J$3001,$M2184)))</f>
        <v/>
      </c>
      <c r="K2184" s="5">
        <f>IF($M2184="","",IF(INDEX('Per Invoice'!$K$2:$K$3001,$M2184)="","",INDEX('Per Invoice'!$K$2:$K$3001,$M2184)))</f>
        <v/>
      </c>
      <c r="L2184">
        <f>IF($M2184="","",IF(INDEX('Per Invoice'!$L$2:$L$3001,$M2184)="","",INDEX('Per Invoice'!$L$2:$L$3001,$M2184)))</f>
        <v/>
      </c>
      <c r="M2184">
        <f>IF(ROWS($M$2:$M2184)&lt;=COUNT('Per Invoice'!$O$2:$O$3001),MATCH(ROWS($M$2:$M2184),'Per Invoice'!$O$2:$O$3001,0),"")</f>
        <v/>
      </c>
    </row>
    <row r="2185">
      <c r="A2185">
        <f>IF($M2185="","",IF(INDEX('Per Invoice'!$A$2:$A$3001,$M2185)="","",INDEX('Per Invoice'!$A$2:$A$3001,$M2185)))</f>
        <v/>
      </c>
      <c r="B2185">
        <f>IF($M2185="","",IF(INDEX('Per Invoice'!$B$2:$B$3001,$M2185)="","",INDEX('Per Invoice'!$B$2:$B$3001,$M2185)))</f>
        <v/>
      </c>
      <c r="C2185">
        <f>IF($M2185="","",IF(INDEX('Per Invoice'!$C$2:$C$3001,$M2185)="","",INDEX('Per Invoice'!$C$2:$C$3001,$M2185)))</f>
        <v/>
      </c>
      <c r="D2185">
        <f>IF($M2185="","",IF(INDEX('Per Invoice'!$D$2:$D$3001,$M2185)="","",INDEX('Per Invoice'!$D$2:$D$3001,$M2185)))</f>
        <v/>
      </c>
      <c r="E2185">
        <f>IF($M2185="","",IF(INDEX('Per Invoice'!$E$2:$E$3001,$M2185)="","",INDEX('Per Invoice'!$E$2:$E$3001,$M2185)))</f>
        <v/>
      </c>
      <c r="F2185">
        <f>IF($M2185="","",IF(INDEX('Per Invoice'!$F$2:$F$3001,$M2185)="","",INDEX('Per Invoice'!$F$2:$F$3001,$M2185)))</f>
        <v/>
      </c>
      <c r="G2185" s="5">
        <f>IF($M2185="","",IF(INDEX('Per Invoice'!$G$2:$G$3001,$M2185)="","",INDEX('Per Invoice'!$G$2:$G$3001,$M2185)))</f>
        <v/>
      </c>
      <c r="H2185" s="5">
        <f>IF($M2185="","",IF(INDEX('Per Invoice'!$H$2:$H$3001,$M2185)="","",INDEX('Per Invoice'!$H$2:$H$3001,$M2185)))</f>
        <v/>
      </c>
      <c r="I2185" s="5">
        <f>IF($M2185="","",IF(INDEX('Per Invoice'!$I$2:$I$3001,$M2185)="","",INDEX('Per Invoice'!$I$2:$I$3001,$M2185)))</f>
        <v/>
      </c>
      <c r="J2185" s="5">
        <f>IF($M2185="","",IF(INDEX('Per Invoice'!$J$2:$J$3001,$M2185)="","",INDEX('Per Invoice'!$J$2:$J$3001,$M2185)))</f>
        <v/>
      </c>
      <c r="K2185" s="5">
        <f>IF($M2185="","",IF(INDEX('Per Invoice'!$K$2:$K$3001,$M2185)="","",INDEX('Per Invoice'!$K$2:$K$3001,$M2185)))</f>
        <v/>
      </c>
      <c r="L2185">
        <f>IF($M2185="","",IF(INDEX('Per Invoice'!$L$2:$L$3001,$M2185)="","",INDEX('Per Invoice'!$L$2:$L$3001,$M2185)))</f>
        <v/>
      </c>
      <c r="M2185">
        <f>IF(ROWS($M$2:$M2185)&lt;=COUNT('Per Invoice'!$O$2:$O$3001),MATCH(ROWS($M$2:$M2185),'Per Invoice'!$O$2:$O$3001,0),"")</f>
        <v/>
      </c>
    </row>
    <row r="2186">
      <c r="A2186">
        <f>IF($M2186="","",IF(INDEX('Per Invoice'!$A$2:$A$3001,$M2186)="","",INDEX('Per Invoice'!$A$2:$A$3001,$M2186)))</f>
        <v/>
      </c>
      <c r="B2186">
        <f>IF($M2186="","",IF(INDEX('Per Invoice'!$B$2:$B$3001,$M2186)="","",INDEX('Per Invoice'!$B$2:$B$3001,$M2186)))</f>
        <v/>
      </c>
      <c r="C2186">
        <f>IF($M2186="","",IF(INDEX('Per Invoice'!$C$2:$C$3001,$M2186)="","",INDEX('Per Invoice'!$C$2:$C$3001,$M2186)))</f>
        <v/>
      </c>
      <c r="D2186">
        <f>IF($M2186="","",IF(INDEX('Per Invoice'!$D$2:$D$3001,$M2186)="","",INDEX('Per Invoice'!$D$2:$D$3001,$M2186)))</f>
        <v/>
      </c>
      <c r="E2186">
        <f>IF($M2186="","",IF(INDEX('Per Invoice'!$E$2:$E$3001,$M2186)="","",INDEX('Per Invoice'!$E$2:$E$3001,$M2186)))</f>
        <v/>
      </c>
      <c r="F2186">
        <f>IF($M2186="","",IF(INDEX('Per Invoice'!$F$2:$F$3001,$M2186)="","",INDEX('Per Invoice'!$F$2:$F$3001,$M2186)))</f>
        <v/>
      </c>
      <c r="G2186" s="5">
        <f>IF($M2186="","",IF(INDEX('Per Invoice'!$G$2:$G$3001,$M2186)="","",INDEX('Per Invoice'!$G$2:$G$3001,$M2186)))</f>
        <v/>
      </c>
      <c r="H2186" s="5">
        <f>IF($M2186="","",IF(INDEX('Per Invoice'!$H$2:$H$3001,$M2186)="","",INDEX('Per Invoice'!$H$2:$H$3001,$M2186)))</f>
        <v/>
      </c>
      <c r="I2186" s="5">
        <f>IF($M2186="","",IF(INDEX('Per Invoice'!$I$2:$I$3001,$M2186)="","",INDEX('Per Invoice'!$I$2:$I$3001,$M2186)))</f>
        <v/>
      </c>
      <c r="J2186" s="5">
        <f>IF($M2186="","",IF(INDEX('Per Invoice'!$J$2:$J$3001,$M2186)="","",INDEX('Per Invoice'!$J$2:$J$3001,$M2186)))</f>
        <v/>
      </c>
      <c r="K2186" s="5">
        <f>IF($M2186="","",IF(INDEX('Per Invoice'!$K$2:$K$3001,$M2186)="","",INDEX('Per Invoice'!$K$2:$K$3001,$M2186)))</f>
        <v/>
      </c>
      <c r="L2186">
        <f>IF($M2186="","",IF(INDEX('Per Invoice'!$L$2:$L$3001,$M2186)="","",INDEX('Per Invoice'!$L$2:$L$3001,$M2186)))</f>
        <v/>
      </c>
      <c r="M2186">
        <f>IF(ROWS($M$2:$M2186)&lt;=COUNT('Per Invoice'!$O$2:$O$3001),MATCH(ROWS($M$2:$M2186),'Per Invoice'!$O$2:$O$3001,0),"")</f>
        <v/>
      </c>
    </row>
    <row r="2187">
      <c r="A2187">
        <f>IF($M2187="","",IF(INDEX('Per Invoice'!$A$2:$A$3001,$M2187)="","",INDEX('Per Invoice'!$A$2:$A$3001,$M2187)))</f>
        <v/>
      </c>
      <c r="B2187">
        <f>IF($M2187="","",IF(INDEX('Per Invoice'!$B$2:$B$3001,$M2187)="","",INDEX('Per Invoice'!$B$2:$B$3001,$M2187)))</f>
        <v/>
      </c>
      <c r="C2187">
        <f>IF($M2187="","",IF(INDEX('Per Invoice'!$C$2:$C$3001,$M2187)="","",INDEX('Per Invoice'!$C$2:$C$3001,$M2187)))</f>
        <v/>
      </c>
      <c r="D2187">
        <f>IF($M2187="","",IF(INDEX('Per Invoice'!$D$2:$D$3001,$M2187)="","",INDEX('Per Invoice'!$D$2:$D$3001,$M2187)))</f>
        <v/>
      </c>
      <c r="E2187">
        <f>IF($M2187="","",IF(INDEX('Per Invoice'!$E$2:$E$3001,$M2187)="","",INDEX('Per Invoice'!$E$2:$E$3001,$M2187)))</f>
        <v/>
      </c>
      <c r="F2187">
        <f>IF($M2187="","",IF(INDEX('Per Invoice'!$F$2:$F$3001,$M2187)="","",INDEX('Per Invoice'!$F$2:$F$3001,$M2187)))</f>
        <v/>
      </c>
      <c r="G2187" s="5">
        <f>IF($M2187="","",IF(INDEX('Per Invoice'!$G$2:$G$3001,$M2187)="","",INDEX('Per Invoice'!$G$2:$G$3001,$M2187)))</f>
        <v/>
      </c>
      <c r="H2187" s="5">
        <f>IF($M2187="","",IF(INDEX('Per Invoice'!$H$2:$H$3001,$M2187)="","",INDEX('Per Invoice'!$H$2:$H$3001,$M2187)))</f>
        <v/>
      </c>
      <c r="I2187" s="5">
        <f>IF($M2187="","",IF(INDEX('Per Invoice'!$I$2:$I$3001,$M2187)="","",INDEX('Per Invoice'!$I$2:$I$3001,$M2187)))</f>
        <v/>
      </c>
      <c r="J2187" s="5">
        <f>IF($M2187="","",IF(INDEX('Per Invoice'!$J$2:$J$3001,$M2187)="","",INDEX('Per Invoice'!$J$2:$J$3001,$M2187)))</f>
        <v/>
      </c>
      <c r="K2187" s="5">
        <f>IF($M2187="","",IF(INDEX('Per Invoice'!$K$2:$K$3001,$M2187)="","",INDEX('Per Invoice'!$K$2:$K$3001,$M2187)))</f>
        <v/>
      </c>
      <c r="L2187">
        <f>IF($M2187="","",IF(INDEX('Per Invoice'!$L$2:$L$3001,$M2187)="","",INDEX('Per Invoice'!$L$2:$L$3001,$M2187)))</f>
        <v/>
      </c>
      <c r="M2187">
        <f>IF(ROWS($M$2:$M2187)&lt;=COUNT('Per Invoice'!$O$2:$O$3001),MATCH(ROWS($M$2:$M2187),'Per Invoice'!$O$2:$O$3001,0),"")</f>
        <v/>
      </c>
    </row>
    <row r="2188">
      <c r="A2188">
        <f>IF($M2188="","",IF(INDEX('Per Invoice'!$A$2:$A$3001,$M2188)="","",INDEX('Per Invoice'!$A$2:$A$3001,$M2188)))</f>
        <v/>
      </c>
      <c r="B2188">
        <f>IF($M2188="","",IF(INDEX('Per Invoice'!$B$2:$B$3001,$M2188)="","",INDEX('Per Invoice'!$B$2:$B$3001,$M2188)))</f>
        <v/>
      </c>
      <c r="C2188">
        <f>IF($M2188="","",IF(INDEX('Per Invoice'!$C$2:$C$3001,$M2188)="","",INDEX('Per Invoice'!$C$2:$C$3001,$M2188)))</f>
        <v/>
      </c>
      <c r="D2188">
        <f>IF($M2188="","",IF(INDEX('Per Invoice'!$D$2:$D$3001,$M2188)="","",INDEX('Per Invoice'!$D$2:$D$3001,$M2188)))</f>
        <v/>
      </c>
      <c r="E2188">
        <f>IF($M2188="","",IF(INDEX('Per Invoice'!$E$2:$E$3001,$M2188)="","",INDEX('Per Invoice'!$E$2:$E$3001,$M2188)))</f>
        <v/>
      </c>
      <c r="F2188">
        <f>IF($M2188="","",IF(INDEX('Per Invoice'!$F$2:$F$3001,$M2188)="","",INDEX('Per Invoice'!$F$2:$F$3001,$M2188)))</f>
        <v/>
      </c>
      <c r="G2188" s="5">
        <f>IF($M2188="","",IF(INDEX('Per Invoice'!$G$2:$G$3001,$M2188)="","",INDEX('Per Invoice'!$G$2:$G$3001,$M2188)))</f>
        <v/>
      </c>
      <c r="H2188" s="5">
        <f>IF($M2188="","",IF(INDEX('Per Invoice'!$H$2:$H$3001,$M2188)="","",INDEX('Per Invoice'!$H$2:$H$3001,$M2188)))</f>
        <v/>
      </c>
      <c r="I2188" s="5">
        <f>IF($M2188="","",IF(INDEX('Per Invoice'!$I$2:$I$3001,$M2188)="","",INDEX('Per Invoice'!$I$2:$I$3001,$M2188)))</f>
        <v/>
      </c>
      <c r="J2188" s="5">
        <f>IF($M2188="","",IF(INDEX('Per Invoice'!$J$2:$J$3001,$M2188)="","",INDEX('Per Invoice'!$J$2:$J$3001,$M2188)))</f>
        <v/>
      </c>
      <c r="K2188" s="5">
        <f>IF($M2188="","",IF(INDEX('Per Invoice'!$K$2:$K$3001,$M2188)="","",INDEX('Per Invoice'!$K$2:$K$3001,$M2188)))</f>
        <v/>
      </c>
      <c r="L2188">
        <f>IF($M2188="","",IF(INDEX('Per Invoice'!$L$2:$L$3001,$M2188)="","",INDEX('Per Invoice'!$L$2:$L$3001,$M2188)))</f>
        <v/>
      </c>
      <c r="M2188">
        <f>IF(ROWS($M$2:$M2188)&lt;=COUNT('Per Invoice'!$O$2:$O$3001),MATCH(ROWS($M$2:$M2188),'Per Invoice'!$O$2:$O$3001,0),"")</f>
        <v/>
      </c>
    </row>
    <row r="2189">
      <c r="A2189">
        <f>IF($M2189="","",IF(INDEX('Per Invoice'!$A$2:$A$3001,$M2189)="","",INDEX('Per Invoice'!$A$2:$A$3001,$M2189)))</f>
        <v/>
      </c>
      <c r="B2189">
        <f>IF($M2189="","",IF(INDEX('Per Invoice'!$B$2:$B$3001,$M2189)="","",INDEX('Per Invoice'!$B$2:$B$3001,$M2189)))</f>
        <v/>
      </c>
      <c r="C2189">
        <f>IF($M2189="","",IF(INDEX('Per Invoice'!$C$2:$C$3001,$M2189)="","",INDEX('Per Invoice'!$C$2:$C$3001,$M2189)))</f>
        <v/>
      </c>
      <c r="D2189">
        <f>IF($M2189="","",IF(INDEX('Per Invoice'!$D$2:$D$3001,$M2189)="","",INDEX('Per Invoice'!$D$2:$D$3001,$M2189)))</f>
        <v/>
      </c>
      <c r="E2189">
        <f>IF($M2189="","",IF(INDEX('Per Invoice'!$E$2:$E$3001,$M2189)="","",INDEX('Per Invoice'!$E$2:$E$3001,$M2189)))</f>
        <v/>
      </c>
      <c r="F2189">
        <f>IF($M2189="","",IF(INDEX('Per Invoice'!$F$2:$F$3001,$M2189)="","",INDEX('Per Invoice'!$F$2:$F$3001,$M2189)))</f>
        <v/>
      </c>
      <c r="G2189" s="5">
        <f>IF($M2189="","",IF(INDEX('Per Invoice'!$G$2:$G$3001,$M2189)="","",INDEX('Per Invoice'!$G$2:$G$3001,$M2189)))</f>
        <v/>
      </c>
      <c r="H2189" s="5">
        <f>IF($M2189="","",IF(INDEX('Per Invoice'!$H$2:$H$3001,$M2189)="","",INDEX('Per Invoice'!$H$2:$H$3001,$M2189)))</f>
        <v/>
      </c>
      <c r="I2189" s="5">
        <f>IF($M2189="","",IF(INDEX('Per Invoice'!$I$2:$I$3001,$M2189)="","",INDEX('Per Invoice'!$I$2:$I$3001,$M2189)))</f>
        <v/>
      </c>
      <c r="J2189" s="5">
        <f>IF($M2189="","",IF(INDEX('Per Invoice'!$J$2:$J$3001,$M2189)="","",INDEX('Per Invoice'!$J$2:$J$3001,$M2189)))</f>
        <v/>
      </c>
      <c r="K2189" s="5">
        <f>IF($M2189="","",IF(INDEX('Per Invoice'!$K$2:$K$3001,$M2189)="","",INDEX('Per Invoice'!$K$2:$K$3001,$M2189)))</f>
        <v/>
      </c>
      <c r="L2189">
        <f>IF($M2189="","",IF(INDEX('Per Invoice'!$L$2:$L$3001,$M2189)="","",INDEX('Per Invoice'!$L$2:$L$3001,$M2189)))</f>
        <v/>
      </c>
      <c r="M2189">
        <f>IF(ROWS($M$2:$M2189)&lt;=COUNT('Per Invoice'!$O$2:$O$3001),MATCH(ROWS($M$2:$M2189),'Per Invoice'!$O$2:$O$3001,0),"")</f>
        <v/>
      </c>
    </row>
    <row r="2190">
      <c r="A2190">
        <f>IF($M2190="","",IF(INDEX('Per Invoice'!$A$2:$A$3001,$M2190)="","",INDEX('Per Invoice'!$A$2:$A$3001,$M2190)))</f>
        <v/>
      </c>
      <c r="B2190">
        <f>IF($M2190="","",IF(INDEX('Per Invoice'!$B$2:$B$3001,$M2190)="","",INDEX('Per Invoice'!$B$2:$B$3001,$M2190)))</f>
        <v/>
      </c>
      <c r="C2190">
        <f>IF($M2190="","",IF(INDEX('Per Invoice'!$C$2:$C$3001,$M2190)="","",INDEX('Per Invoice'!$C$2:$C$3001,$M2190)))</f>
        <v/>
      </c>
      <c r="D2190">
        <f>IF($M2190="","",IF(INDEX('Per Invoice'!$D$2:$D$3001,$M2190)="","",INDEX('Per Invoice'!$D$2:$D$3001,$M2190)))</f>
        <v/>
      </c>
      <c r="E2190">
        <f>IF($M2190="","",IF(INDEX('Per Invoice'!$E$2:$E$3001,$M2190)="","",INDEX('Per Invoice'!$E$2:$E$3001,$M2190)))</f>
        <v/>
      </c>
      <c r="F2190">
        <f>IF($M2190="","",IF(INDEX('Per Invoice'!$F$2:$F$3001,$M2190)="","",INDEX('Per Invoice'!$F$2:$F$3001,$M2190)))</f>
        <v/>
      </c>
      <c r="G2190" s="5">
        <f>IF($M2190="","",IF(INDEX('Per Invoice'!$G$2:$G$3001,$M2190)="","",INDEX('Per Invoice'!$G$2:$G$3001,$M2190)))</f>
        <v/>
      </c>
      <c r="H2190" s="5">
        <f>IF($M2190="","",IF(INDEX('Per Invoice'!$H$2:$H$3001,$M2190)="","",INDEX('Per Invoice'!$H$2:$H$3001,$M2190)))</f>
        <v/>
      </c>
      <c r="I2190" s="5">
        <f>IF($M2190="","",IF(INDEX('Per Invoice'!$I$2:$I$3001,$M2190)="","",INDEX('Per Invoice'!$I$2:$I$3001,$M2190)))</f>
        <v/>
      </c>
      <c r="J2190" s="5">
        <f>IF($M2190="","",IF(INDEX('Per Invoice'!$J$2:$J$3001,$M2190)="","",INDEX('Per Invoice'!$J$2:$J$3001,$M2190)))</f>
        <v/>
      </c>
      <c r="K2190" s="5">
        <f>IF($M2190="","",IF(INDEX('Per Invoice'!$K$2:$K$3001,$M2190)="","",INDEX('Per Invoice'!$K$2:$K$3001,$M2190)))</f>
        <v/>
      </c>
      <c r="L2190">
        <f>IF($M2190="","",IF(INDEX('Per Invoice'!$L$2:$L$3001,$M2190)="","",INDEX('Per Invoice'!$L$2:$L$3001,$M2190)))</f>
        <v/>
      </c>
      <c r="M2190">
        <f>IF(ROWS($M$2:$M2190)&lt;=COUNT('Per Invoice'!$O$2:$O$3001),MATCH(ROWS($M$2:$M2190),'Per Invoice'!$O$2:$O$3001,0),"")</f>
        <v/>
      </c>
    </row>
    <row r="2191">
      <c r="A2191">
        <f>IF($M2191="","",IF(INDEX('Per Invoice'!$A$2:$A$3001,$M2191)="","",INDEX('Per Invoice'!$A$2:$A$3001,$M2191)))</f>
        <v/>
      </c>
      <c r="B2191">
        <f>IF($M2191="","",IF(INDEX('Per Invoice'!$B$2:$B$3001,$M2191)="","",INDEX('Per Invoice'!$B$2:$B$3001,$M2191)))</f>
        <v/>
      </c>
      <c r="C2191">
        <f>IF($M2191="","",IF(INDEX('Per Invoice'!$C$2:$C$3001,$M2191)="","",INDEX('Per Invoice'!$C$2:$C$3001,$M2191)))</f>
        <v/>
      </c>
      <c r="D2191">
        <f>IF($M2191="","",IF(INDEX('Per Invoice'!$D$2:$D$3001,$M2191)="","",INDEX('Per Invoice'!$D$2:$D$3001,$M2191)))</f>
        <v/>
      </c>
      <c r="E2191">
        <f>IF($M2191="","",IF(INDEX('Per Invoice'!$E$2:$E$3001,$M2191)="","",INDEX('Per Invoice'!$E$2:$E$3001,$M2191)))</f>
        <v/>
      </c>
      <c r="F2191">
        <f>IF($M2191="","",IF(INDEX('Per Invoice'!$F$2:$F$3001,$M2191)="","",INDEX('Per Invoice'!$F$2:$F$3001,$M2191)))</f>
        <v/>
      </c>
      <c r="G2191" s="5">
        <f>IF($M2191="","",IF(INDEX('Per Invoice'!$G$2:$G$3001,$M2191)="","",INDEX('Per Invoice'!$G$2:$G$3001,$M2191)))</f>
        <v/>
      </c>
      <c r="H2191" s="5">
        <f>IF($M2191="","",IF(INDEX('Per Invoice'!$H$2:$H$3001,$M2191)="","",INDEX('Per Invoice'!$H$2:$H$3001,$M2191)))</f>
        <v/>
      </c>
      <c r="I2191" s="5">
        <f>IF($M2191="","",IF(INDEX('Per Invoice'!$I$2:$I$3001,$M2191)="","",INDEX('Per Invoice'!$I$2:$I$3001,$M2191)))</f>
        <v/>
      </c>
      <c r="J2191" s="5">
        <f>IF($M2191="","",IF(INDEX('Per Invoice'!$J$2:$J$3001,$M2191)="","",INDEX('Per Invoice'!$J$2:$J$3001,$M2191)))</f>
        <v/>
      </c>
      <c r="K2191" s="5">
        <f>IF($M2191="","",IF(INDEX('Per Invoice'!$K$2:$K$3001,$M2191)="","",INDEX('Per Invoice'!$K$2:$K$3001,$M2191)))</f>
        <v/>
      </c>
      <c r="L2191">
        <f>IF($M2191="","",IF(INDEX('Per Invoice'!$L$2:$L$3001,$M2191)="","",INDEX('Per Invoice'!$L$2:$L$3001,$M2191)))</f>
        <v/>
      </c>
      <c r="M2191">
        <f>IF(ROWS($M$2:$M2191)&lt;=COUNT('Per Invoice'!$O$2:$O$3001),MATCH(ROWS($M$2:$M2191),'Per Invoice'!$O$2:$O$3001,0),"")</f>
        <v/>
      </c>
    </row>
    <row r="2192">
      <c r="A2192">
        <f>IF($M2192="","",IF(INDEX('Per Invoice'!$A$2:$A$3001,$M2192)="","",INDEX('Per Invoice'!$A$2:$A$3001,$M2192)))</f>
        <v/>
      </c>
      <c r="B2192">
        <f>IF($M2192="","",IF(INDEX('Per Invoice'!$B$2:$B$3001,$M2192)="","",INDEX('Per Invoice'!$B$2:$B$3001,$M2192)))</f>
        <v/>
      </c>
      <c r="C2192">
        <f>IF($M2192="","",IF(INDEX('Per Invoice'!$C$2:$C$3001,$M2192)="","",INDEX('Per Invoice'!$C$2:$C$3001,$M2192)))</f>
        <v/>
      </c>
      <c r="D2192">
        <f>IF($M2192="","",IF(INDEX('Per Invoice'!$D$2:$D$3001,$M2192)="","",INDEX('Per Invoice'!$D$2:$D$3001,$M2192)))</f>
        <v/>
      </c>
      <c r="E2192">
        <f>IF($M2192="","",IF(INDEX('Per Invoice'!$E$2:$E$3001,$M2192)="","",INDEX('Per Invoice'!$E$2:$E$3001,$M2192)))</f>
        <v/>
      </c>
      <c r="F2192">
        <f>IF($M2192="","",IF(INDEX('Per Invoice'!$F$2:$F$3001,$M2192)="","",INDEX('Per Invoice'!$F$2:$F$3001,$M2192)))</f>
        <v/>
      </c>
      <c r="G2192" s="5">
        <f>IF($M2192="","",IF(INDEX('Per Invoice'!$G$2:$G$3001,$M2192)="","",INDEX('Per Invoice'!$G$2:$G$3001,$M2192)))</f>
        <v/>
      </c>
      <c r="H2192" s="5">
        <f>IF($M2192="","",IF(INDEX('Per Invoice'!$H$2:$H$3001,$M2192)="","",INDEX('Per Invoice'!$H$2:$H$3001,$M2192)))</f>
        <v/>
      </c>
      <c r="I2192" s="5">
        <f>IF($M2192="","",IF(INDEX('Per Invoice'!$I$2:$I$3001,$M2192)="","",INDEX('Per Invoice'!$I$2:$I$3001,$M2192)))</f>
        <v/>
      </c>
      <c r="J2192" s="5">
        <f>IF($M2192="","",IF(INDEX('Per Invoice'!$J$2:$J$3001,$M2192)="","",INDEX('Per Invoice'!$J$2:$J$3001,$M2192)))</f>
        <v/>
      </c>
      <c r="K2192" s="5">
        <f>IF($M2192="","",IF(INDEX('Per Invoice'!$K$2:$K$3001,$M2192)="","",INDEX('Per Invoice'!$K$2:$K$3001,$M2192)))</f>
        <v/>
      </c>
      <c r="L2192">
        <f>IF($M2192="","",IF(INDEX('Per Invoice'!$L$2:$L$3001,$M2192)="","",INDEX('Per Invoice'!$L$2:$L$3001,$M2192)))</f>
        <v/>
      </c>
      <c r="M2192">
        <f>IF(ROWS($M$2:$M2192)&lt;=COUNT('Per Invoice'!$O$2:$O$3001),MATCH(ROWS($M$2:$M2192),'Per Invoice'!$O$2:$O$3001,0),"")</f>
        <v/>
      </c>
    </row>
    <row r="2193">
      <c r="A2193">
        <f>IF($M2193="","",IF(INDEX('Per Invoice'!$A$2:$A$3001,$M2193)="","",INDEX('Per Invoice'!$A$2:$A$3001,$M2193)))</f>
        <v/>
      </c>
      <c r="B2193">
        <f>IF($M2193="","",IF(INDEX('Per Invoice'!$B$2:$B$3001,$M2193)="","",INDEX('Per Invoice'!$B$2:$B$3001,$M2193)))</f>
        <v/>
      </c>
      <c r="C2193">
        <f>IF($M2193="","",IF(INDEX('Per Invoice'!$C$2:$C$3001,$M2193)="","",INDEX('Per Invoice'!$C$2:$C$3001,$M2193)))</f>
        <v/>
      </c>
      <c r="D2193">
        <f>IF($M2193="","",IF(INDEX('Per Invoice'!$D$2:$D$3001,$M2193)="","",INDEX('Per Invoice'!$D$2:$D$3001,$M2193)))</f>
        <v/>
      </c>
      <c r="E2193">
        <f>IF($M2193="","",IF(INDEX('Per Invoice'!$E$2:$E$3001,$M2193)="","",INDEX('Per Invoice'!$E$2:$E$3001,$M2193)))</f>
        <v/>
      </c>
      <c r="F2193">
        <f>IF($M2193="","",IF(INDEX('Per Invoice'!$F$2:$F$3001,$M2193)="","",INDEX('Per Invoice'!$F$2:$F$3001,$M2193)))</f>
        <v/>
      </c>
      <c r="G2193" s="5">
        <f>IF($M2193="","",IF(INDEX('Per Invoice'!$G$2:$G$3001,$M2193)="","",INDEX('Per Invoice'!$G$2:$G$3001,$M2193)))</f>
        <v/>
      </c>
      <c r="H2193" s="5">
        <f>IF($M2193="","",IF(INDEX('Per Invoice'!$H$2:$H$3001,$M2193)="","",INDEX('Per Invoice'!$H$2:$H$3001,$M2193)))</f>
        <v/>
      </c>
      <c r="I2193" s="5">
        <f>IF($M2193="","",IF(INDEX('Per Invoice'!$I$2:$I$3001,$M2193)="","",INDEX('Per Invoice'!$I$2:$I$3001,$M2193)))</f>
        <v/>
      </c>
      <c r="J2193" s="5">
        <f>IF($M2193="","",IF(INDEX('Per Invoice'!$J$2:$J$3001,$M2193)="","",INDEX('Per Invoice'!$J$2:$J$3001,$M2193)))</f>
        <v/>
      </c>
      <c r="K2193" s="5">
        <f>IF($M2193="","",IF(INDEX('Per Invoice'!$K$2:$K$3001,$M2193)="","",INDEX('Per Invoice'!$K$2:$K$3001,$M2193)))</f>
        <v/>
      </c>
      <c r="L2193">
        <f>IF($M2193="","",IF(INDEX('Per Invoice'!$L$2:$L$3001,$M2193)="","",INDEX('Per Invoice'!$L$2:$L$3001,$M2193)))</f>
        <v/>
      </c>
      <c r="M2193">
        <f>IF(ROWS($M$2:$M2193)&lt;=COUNT('Per Invoice'!$O$2:$O$3001),MATCH(ROWS($M$2:$M2193),'Per Invoice'!$O$2:$O$3001,0),"")</f>
        <v/>
      </c>
    </row>
    <row r="2194">
      <c r="A2194">
        <f>IF($M2194="","",IF(INDEX('Per Invoice'!$A$2:$A$3001,$M2194)="","",INDEX('Per Invoice'!$A$2:$A$3001,$M2194)))</f>
        <v/>
      </c>
      <c r="B2194">
        <f>IF($M2194="","",IF(INDEX('Per Invoice'!$B$2:$B$3001,$M2194)="","",INDEX('Per Invoice'!$B$2:$B$3001,$M2194)))</f>
        <v/>
      </c>
      <c r="C2194">
        <f>IF($M2194="","",IF(INDEX('Per Invoice'!$C$2:$C$3001,$M2194)="","",INDEX('Per Invoice'!$C$2:$C$3001,$M2194)))</f>
        <v/>
      </c>
      <c r="D2194">
        <f>IF($M2194="","",IF(INDEX('Per Invoice'!$D$2:$D$3001,$M2194)="","",INDEX('Per Invoice'!$D$2:$D$3001,$M2194)))</f>
        <v/>
      </c>
      <c r="E2194">
        <f>IF($M2194="","",IF(INDEX('Per Invoice'!$E$2:$E$3001,$M2194)="","",INDEX('Per Invoice'!$E$2:$E$3001,$M2194)))</f>
        <v/>
      </c>
      <c r="F2194">
        <f>IF($M2194="","",IF(INDEX('Per Invoice'!$F$2:$F$3001,$M2194)="","",INDEX('Per Invoice'!$F$2:$F$3001,$M2194)))</f>
        <v/>
      </c>
      <c r="G2194" s="5">
        <f>IF($M2194="","",IF(INDEX('Per Invoice'!$G$2:$G$3001,$M2194)="","",INDEX('Per Invoice'!$G$2:$G$3001,$M2194)))</f>
        <v/>
      </c>
      <c r="H2194" s="5">
        <f>IF($M2194="","",IF(INDEX('Per Invoice'!$H$2:$H$3001,$M2194)="","",INDEX('Per Invoice'!$H$2:$H$3001,$M2194)))</f>
        <v/>
      </c>
      <c r="I2194" s="5">
        <f>IF($M2194="","",IF(INDEX('Per Invoice'!$I$2:$I$3001,$M2194)="","",INDEX('Per Invoice'!$I$2:$I$3001,$M2194)))</f>
        <v/>
      </c>
      <c r="J2194" s="5">
        <f>IF($M2194="","",IF(INDEX('Per Invoice'!$J$2:$J$3001,$M2194)="","",INDEX('Per Invoice'!$J$2:$J$3001,$M2194)))</f>
        <v/>
      </c>
      <c r="K2194" s="5">
        <f>IF($M2194="","",IF(INDEX('Per Invoice'!$K$2:$K$3001,$M2194)="","",INDEX('Per Invoice'!$K$2:$K$3001,$M2194)))</f>
        <v/>
      </c>
      <c r="L2194">
        <f>IF($M2194="","",IF(INDEX('Per Invoice'!$L$2:$L$3001,$M2194)="","",INDEX('Per Invoice'!$L$2:$L$3001,$M2194)))</f>
        <v/>
      </c>
      <c r="M2194">
        <f>IF(ROWS($M$2:$M2194)&lt;=COUNT('Per Invoice'!$O$2:$O$3001),MATCH(ROWS($M$2:$M2194),'Per Invoice'!$O$2:$O$3001,0),"")</f>
        <v/>
      </c>
    </row>
    <row r="2195">
      <c r="A2195">
        <f>IF($M2195="","",IF(INDEX('Per Invoice'!$A$2:$A$3001,$M2195)="","",INDEX('Per Invoice'!$A$2:$A$3001,$M2195)))</f>
        <v/>
      </c>
      <c r="B2195">
        <f>IF($M2195="","",IF(INDEX('Per Invoice'!$B$2:$B$3001,$M2195)="","",INDEX('Per Invoice'!$B$2:$B$3001,$M2195)))</f>
        <v/>
      </c>
      <c r="C2195">
        <f>IF($M2195="","",IF(INDEX('Per Invoice'!$C$2:$C$3001,$M2195)="","",INDEX('Per Invoice'!$C$2:$C$3001,$M2195)))</f>
        <v/>
      </c>
      <c r="D2195">
        <f>IF($M2195="","",IF(INDEX('Per Invoice'!$D$2:$D$3001,$M2195)="","",INDEX('Per Invoice'!$D$2:$D$3001,$M2195)))</f>
        <v/>
      </c>
      <c r="E2195">
        <f>IF($M2195="","",IF(INDEX('Per Invoice'!$E$2:$E$3001,$M2195)="","",INDEX('Per Invoice'!$E$2:$E$3001,$M2195)))</f>
        <v/>
      </c>
      <c r="F2195">
        <f>IF($M2195="","",IF(INDEX('Per Invoice'!$F$2:$F$3001,$M2195)="","",INDEX('Per Invoice'!$F$2:$F$3001,$M2195)))</f>
        <v/>
      </c>
      <c r="G2195" s="5">
        <f>IF($M2195="","",IF(INDEX('Per Invoice'!$G$2:$G$3001,$M2195)="","",INDEX('Per Invoice'!$G$2:$G$3001,$M2195)))</f>
        <v/>
      </c>
      <c r="H2195" s="5">
        <f>IF($M2195="","",IF(INDEX('Per Invoice'!$H$2:$H$3001,$M2195)="","",INDEX('Per Invoice'!$H$2:$H$3001,$M2195)))</f>
        <v/>
      </c>
      <c r="I2195" s="5">
        <f>IF($M2195="","",IF(INDEX('Per Invoice'!$I$2:$I$3001,$M2195)="","",INDEX('Per Invoice'!$I$2:$I$3001,$M2195)))</f>
        <v/>
      </c>
      <c r="J2195" s="5">
        <f>IF($M2195="","",IF(INDEX('Per Invoice'!$J$2:$J$3001,$M2195)="","",INDEX('Per Invoice'!$J$2:$J$3001,$M2195)))</f>
        <v/>
      </c>
      <c r="K2195" s="5">
        <f>IF($M2195="","",IF(INDEX('Per Invoice'!$K$2:$K$3001,$M2195)="","",INDEX('Per Invoice'!$K$2:$K$3001,$M2195)))</f>
        <v/>
      </c>
      <c r="L2195">
        <f>IF($M2195="","",IF(INDEX('Per Invoice'!$L$2:$L$3001,$M2195)="","",INDEX('Per Invoice'!$L$2:$L$3001,$M2195)))</f>
        <v/>
      </c>
      <c r="M2195">
        <f>IF(ROWS($M$2:$M2195)&lt;=COUNT('Per Invoice'!$O$2:$O$3001),MATCH(ROWS($M$2:$M2195),'Per Invoice'!$O$2:$O$3001,0),"")</f>
        <v/>
      </c>
    </row>
    <row r="2196">
      <c r="A2196">
        <f>IF($M2196="","",IF(INDEX('Per Invoice'!$A$2:$A$3001,$M2196)="","",INDEX('Per Invoice'!$A$2:$A$3001,$M2196)))</f>
        <v/>
      </c>
      <c r="B2196">
        <f>IF($M2196="","",IF(INDEX('Per Invoice'!$B$2:$B$3001,$M2196)="","",INDEX('Per Invoice'!$B$2:$B$3001,$M2196)))</f>
        <v/>
      </c>
      <c r="C2196">
        <f>IF($M2196="","",IF(INDEX('Per Invoice'!$C$2:$C$3001,$M2196)="","",INDEX('Per Invoice'!$C$2:$C$3001,$M2196)))</f>
        <v/>
      </c>
      <c r="D2196">
        <f>IF($M2196="","",IF(INDEX('Per Invoice'!$D$2:$D$3001,$M2196)="","",INDEX('Per Invoice'!$D$2:$D$3001,$M2196)))</f>
        <v/>
      </c>
      <c r="E2196">
        <f>IF($M2196="","",IF(INDEX('Per Invoice'!$E$2:$E$3001,$M2196)="","",INDEX('Per Invoice'!$E$2:$E$3001,$M2196)))</f>
        <v/>
      </c>
      <c r="F2196">
        <f>IF($M2196="","",IF(INDEX('Per Invoice'!$F$2:$F$3001,$M2196)="","",INDEX('Per Invoice'!$F$2:$F$3001,$M2196)))</f>
        <v/>
      </c>
      <c r="G2196" s="5">
        <f>IF($M2196="","",IF(INDEX('Per Invoice'!$G$2:$G$3001,$M2196)="","",INDEX('Per Invoice'!$G$2:$G$3001,$M2196)))</f>
        <v/>
      </c>
      <c r="H2196" s="5">
        <f>IF($M2196="","",IF(INDEX('Per Invoice'!$H$2:$H$3001,$M2196)="","",INDEX('Per Invoice'!$H$2:$H$3001,$M2196)))</f>
        <v/>
      </c>
      <c r="I2196" s="5">
        <f>IF($M2196="","",IF(INDEX('Per Invoice'!$I$2:$I$3001,$M2196)="","",INDEX('Per Invoice'!$I$2:$I$3001,$M2196)))</f>
        <v/>
      </c>
      <c r="J2196" s="5">
        <f>IF($M2196="","",IF(INDEX('Per Invoice'!$J$2:$J$3001,$M2196)="","",INDEX('Per Invoice'!$J$2:$J$3001,$M2196)))</f>
        <v/>
      </c>
      <c r="K2196" s="5">
        <f>IF($M2196="","",IF(INDEX('Per Invoice'!$K$2:$K$3001,$M2196)="","",INDEX('Per Invoice'!$K$2:$K$3001,$M2196)))</f>
        <v/>
      </c>
      <c r="L2196">
        <f>IF($M2196="","",IF(INDEX('Per Invoice'!$L$2:$L$3001,$M2196)="","",INDEX('Per Invoice'!$L$2:$L$3001,$M2196)))</f>
        <v/>
      </c>
      <c r="M2196">
        <f>IF(ROWS($M$2:$M2196)&lt;=COUNT('Per Invoice'!$O$2:$O$3001),MATCH(ROWS($M$2:$M2196),'Per Invoice'!$O$2:$O$3001,0),"")</f>
        <v/>
      </c>
    </row>
    <row r="2197">
      <c r="A2197">
        <f>IF($M2197="","",IF(INDEX('Per Invoice'!$A$2:$A$3001,$M2197)="","",INDEX('Per Invoice'!$A$2:$A$3001,$M2197)))</f>
        <v/>
      </c>
      <c r="B2197">
        <f>IF($M2197="","",IF(INDEX('Per Invoice'!$B$2:$B$3001,$M2197)="","",INDEX('Per Invoice'!$B$2:$B$3001,$M2197)))</f>
        <v/>
      </c>
      <c r="C2197">
        <f>IF($M2197="","",IF(INDEX('Per Invoice'!$C$2:$C$3001,$M2197)="","",INDEX('Per Invoice'!$C$2:$C$3001,$M2197)))</f>
        <v/>
      </c>
      <c r="D2197">
        <f>IF($M2197="","",IF(INDEX('Per Invoice'!$D$2:$D$3001,$M2197)="","",INDEX('Per Invoice'!$D$2:$D$3001,$M2197)))</f>
        <v/>
      </c>
      <c r="E2197">
        <f>IF($M2197="","",IF(INDEX('Per Invoice'!$E$2:$E$3001,$M2197)="","",INDEX('Per Invoice'!$E$2:$E$3001,$M2197)))</f>
        <v/>
      </c>
      <c r="F2197">
        <f>IF($M2197="","",IF(INDEX('Per Invoice'!$F$2:$F$3001,$M2197)="","",INDEX('Per Invoice'!$F$2:$F$3001,$M2197)))</f>
        <v/>
      </c>
      <c r="G2197" s="5">
        <f>IF($M2197="","",IF(INDEX('Per Invoice'!$G$2:$G$3001,$M2197)="","",INDEX('Per Invoice'!$G$2:$G$3001,$M2197)))</f>
        <v/>
      </c>
      <c r="H2197" s="5">
        <f>IF($M2197="","",IF(INDEX('Per Invoice'!$H$2:$H$3001,$M2197)="","",INDEX('Per Invoice'!$H$2:$H$3001,$M2197)))</f>
        <v/>
      </c>
      <c r="I2197" s="5">
        <f>IF($M2197="","",IF(INDEX('Per Invoice'!$I$2:$I$3001,$M2197)="","",INDEX('Per Invoice'!$I$2:$I$3001,$M2197)))</f>
        <v/>
      </c>
      <c r="J2197" s="5">
        <f>IF($M2197="","",IF(INDEX('Per Invoice'!$J$2:$J$3001,$M2197)="","",INDEX('Per Invoice'!$J$2:$J$3001,$M2197)))</f>
        <v/>
      </c>
      <c r="K2197" s="5">
        <f>IF($M2197="","",IF(INDEX('Per Invoice'!$K$2:$K$3001,$M2197)="","",INDEX('Per Invoice'!$K$2:$K$3001,$M2197)))</f>
        <v/>
      </c>
      <c r="L2197">
        <f>IF($M2197="","",IF(INDEX('Per Invoice'!$L$2:$L$3001,$M2197)="","",INDEX('Per Invoice'!$L$2:$L$3001,$M2197)))</f>
        <v/>
      </c>
      <c r="M2197">
        <f>IF(ROWS($M$2:$M2197)&lt;=COUNT('Per Invoice'!$O$2:$O$3001),MATCH(ROWS($M$2:$M2197),'Per Invoice'!$O$2:$O$3001,0),"")</f>
        <v/>
      </c>
    </row>
    <row r="2198">
      <c r="A2198">
        <f>IF($M2198="","",IF(INDEX('Per Invoice'!$A$2:$A$3001,$M2198)="","",INDEX('Per Invoice'!$A$2:$A$3001,$M2198)))</f>
        <v/>
      </c>
      <c r="B2198">
        <f>IF($M2198="","",IF(INDEX('Per Invoice'!$B$2:$B$3001,$M2198)="","",INDEX('Per Invoice'!$B$2:$B$3001,$M2198)))</f>
        <v/>
      </c>
      <c r="C2198">
        <f>IF($M2198="","",IF(INDEX('Per Invoice'!$C$2:$C$3001,$M2198)="","",INDEX('Per Invoice'!$C$2:$C$3001,$M2198)))</f>
        <v/>
      </c>
      <c r="D2198">
        <f>IF($M2198="","",IF(INDEX('Per Invoice'!$D$2:$D$3001,$M2198)="","",INDEX('Per Invoice'!$D$2:$D$3001,$M2198)))</f>
        <v/>
      </c>
      <c r="E2198">
        <f>IF($M2198="","",IF(INDEX('Per Invoice'!$E$2:$E$3001,$M2198)="","",INDEX('Per Invoice'!$E$2:$E$3001,$M2198)))</f>
        <v/>
      </c>
      <c r="F2198">
        <f>IF($M2198="","",IF(INDEX('Per Invoice'!$F$2:$F$3001,$M2198)="","",INDEX('Per Invoice'!$F$2:$F$3001,$M2198)))</f>
        <v/>
      </c>
      <c r="G2198" s="5">
        <f>IF($M2198="","",IF(INDEX('Per Invoice'!$G$2:$G$3001,$M2198)="","",INDEX('Per Invoice'!$G$2:$G$3001,$M2198)))</f>
        <v/>
      </c>
      <c r="H2198" s="5">
        <f>IF($M2198="","",IF(INDEX('Per Invoice'!$H$2:$H$3001,$M2198)="","",INDEX('Per Invoice'!$H$2:$H$3001,$M2198)))</f>
        <v/>
      </c>
      <c r="I2198" s="5">
        <f>IF($M2198="","",IF(INDEX('Per Invoice'!$I$2:$I$3001,$M2198)="","",INDEX('Per Invoice'!$I$2:$I$3001,$M2198)))</f>
        <v/>
      </c>
      <c r="J2198" s="5">
        <f>IF($M2198="","",IF(INDEX('Per Invoice'!$J$2:$J$3001,$M2198)="","",INDEX('Per Invoice'!$J$2:$J$3001,$M2198)))</f>
        <v/>
      </c>
      <c r="K2198" s="5">
        <f>IF($M2198="","",IF(INDEX('Per Invoice'!$K$2:$K$3001,$M2198)="","",INDEX('Per Invoice'!$K$2:$K$3001,$M2198)))</f>
        <v/>
      </c>
      <c r="L2198">
        <f>IF($M2198="","",IF(INDEX('Per Invoice'!$L$2:$L$3001,$M2198)="","",INDEX('Per Invoice'!$L$2:$L$3001,$M2198)))</f>
        <v/>
      </c>
      <c r="M2198">
        <f>IF(ROWS($M$2:$M2198)&lt;=COUNT('Per Invoice'!$O$2:$O$3001),MATCH(ROWS($M$2:$M2198),'Per Invoice'!$O$2:$O$3001,0),"")</f>
        <v/>
      </c>
    </row>
    <row r="2199">
      <c r="A2199">
        <f>IF($M2199="","",IF(INDEX('Per Invoice'!$A$2:$A$3001,$M2199)="","",INDEX('Per Invoice'!$A$2:$A$3001,$M2199)))</f>
        <v/>
      </c>
      <c r="B2199">
        <f>IF($M2199="","",IF(INDEX('Per Invoice'!$B$2:$B$3001,$M2199)="","",INDEX('Per Invoice'!$B$2:$B$3001,$M2199)))</f>
        <v/>
      </c>
      <c r="C2199">
        <f>IF($M2199="","",IF(INDEX('Per Invoice'!$C$2:$C$3001,$M2199)="","",INDEX('Per Invoice'!$C$2:$C$3001,$M2199)))</f>
        <v/>
      </c>
      <c r="D2199">
        <f>IF($M2199="","",IF(INDEX('Per Invoice'!$D$2:$D$3001,$M2199)="","",INDEX('Per Invoice'!$D$2:$D$3001,$M2199)))</f>
        <v/>
      </c>
      <c r="E2199">
        <f>IF($M2199="","",IF(INDEX('Per Invoice'!$E$2:$E$3001,$M2199)="","",INDEX('Per Invoice'!$E$2:$E$3001,$M2199)))</f>
        <v/>
      </c>
      <c r="F2199">
        <f>IF($M2199="","",IF(INDEX('Per Invoice'!$F$2:$F$3001,$M2199)="","",INDEX('Per Invoice'!$F$2:$F$3001,$M2199)))</f>
        <v/>
      </c>
      <c r="G2199" s="5">
        <f>IF($M2199="","",IF(INDEX('Per Invoice'!$G$2:$G$3001,$M2199)="","",INDEX('Per Invoice'!$G$2:$G$3001,$M2199)))</f>
        <v/>
      </c>
      <c r="H2199" s="5">
        <f>IF($M2199="","",IF(INDEX('Per Invoice'!$H$2:$H$3001,$M2199)="","",INDEX('Per Invoice'!$H$2:$H$3001,$M2199)))</f>
        <v/>
      </c>
      <c r="I2199" s="5">
        <f>IF($M2199="","",IF(INDEX('Per Invoice'!$I$2:$I$3001,$M2199)="","",INDEX('Per Invoice'!$I$2:$I$3001,$M2199)))</f>
        <v/>
      </c>
      <c r="J2199" s="5">
        <f>IF($M2199="","",IF(INDEX('Per Invoice'!$J$2:$J$3001,$M2199)="","",INDEX('Per Invoice'!$J$2:$J$3001,$M2199)))</f>
        <v/>
      </c>
      <c r="K2199" s="5">
        <f>IF($M2199="","",IF(INDEX('Per Invoice'!$K$2:$K$3001,$M2199)="","",INDEX('Per Invoice'!$K$2:$K$3001,$M2199)))</f>
        <v/>
      </c>
      <c r="L2199">
        <f>IF($M2199="","",IF(INDEX('Per Invoice'!$L$2:$L$3001,$M2199)="","",INDEX('Per Invoice'!$L$2:$L$3001,$M2199)))</f>
        <v/>
      </c>
      <c r="M2199">
        <f>IF(ROWS($M$2:$M2199)&lt;=COUNT('Per Invoice'!$O$2:$O$3001),MATCH(ROWS($M$2:$M2199),'Per Invoice'!$O$2:$O$3001,0),"")</f>
        <v/>
      </c>
    </row>
    <row r="2200">
      <c r="A2200">
        <f>IF($M2200="","",IF(INDEX('Per Invoice'!$A$2:$A$3001,$M2200)="","",INDEX('Per Invoice'!$A$2:$A$3001,$M2200)))</f>
        <v/>
      </c>
      <c r="B2200">
        <f>IF($M2200="","",IF(INDEX('Per Invoice'!$B$2:$B$3001,$M2200)="","",INDEX('Per Invoice'!$B$2:$B$3001,$M2200)))</f>
        <v/>
      </c>
      <c r="C2200">
        <f>IF($M2200="","",IF(INDEX('Per Invoice'!$C$2:$C$3001,$M2200)="","",INDEX('Per Invoice'!$C$2:$C$3001,$M2200)))</f>
        <v/>
      </c>
      <c r="D2200">
        <f>IF($M2200="","",IF(INDEX('Per Invoice'!$D$2:$D$3001,$M2200)="","",INDEX('Per Invoice'!$D$2:$D$3001,$M2200)))</f>
        <v/>
      </c>
      <c r="E2200">
        <f>IF($M2200="","",IF(INDEX('Per Invoice'!$E$2:$E$3001,$M2200)="","",INDEX('Per Invoice'!$E$2:$E$3001,$M2200)))</f>
        <v/>
      </c>
      <c r="F2200">
        <f>IF($M2200="","",IF(INDEX('Per Invoice'!$F$2:$F$3001,$M2200)="","",INDEX('Per Invoice'!$F$2:$F$3001,$M2200)))</f>
        <v/>
      </c>
      <c r="G2200" s="5">
        <f>IF($M2200="","",IF(INDEX('Per Invoice'!$G$2:$G$3001,$M2200)="","",INDEX('Per Invoice'!$G$2:$G$3001,$M2200)))</f>
        <v/>
      </c>
      <c r="H2200" s="5">
        <f>IF($M2200="","",IF(INDEX('Per Invoice'!$H$2:$H$3001,$M2200)="","",INDEX('Per Invoice'!$H$2:$H$3001,$M2200)))</f>
        <v/>
      </c>
      <c r="I2200" s="5">
        <f>IF($M2200="","",IF(INDEX('Per Invoice'!$I$2:$I$3001,$M2200)="","",INDEX('Per Invoice'!$I$2:$I$3001,$M2200)))</f>
        <v/>
      </c>
      <c r="J2200" s="5">
        <f>IF($M2200="","",IF(INDEX('Per Invoice'!$J$2:$J$3001,$M2200)="","",INDEX('Per Invoice'!$J$2:$J$3001,$M2200)))</f>
        <v/>
      </c>
      <c r="K2200" s="5">
        <f>IF($M2200="","",IF(INDEX('Per Invoice'!$K$2:$K$3001,$M2200)="","",INDEX('Per Invoice'!$K$2:$K$3001,$M2200)))</f>
        <v/>
      </c>
      <c r="L2200">
        <f>IF($M2200="","",IF(INDEX('Per Invoice'!$L$2:$L$3001,$M2200)="","",INDEX('Per Invoice'!$L$2:$L$3001,$M2200)))</f>
        <v/>
      </c>
      <c r="M2200">
        <f>IF(ROWS($M$2:$M2200)&lt;=COUNT('Per Invoice'!$O$2:$O$3001),MATCH(ROWS($M$2:$M2200),'Per Invoice'!$O$2:$O$3001,0),"")</f>
        <v/>
      </c>
    </row>
    <row r="2201">
      <c r="A2201">
        <f>IF($M2201="","",IF(INDEX('Per Invoice'!$A$2:$A$3001,$M2201)="","",INDEX('Per Invoice'!$A$2:$A$3001,$M2201)))</f>
        <v/>
      </c>
      <c r="B2201">
        <f>IF($M2201="","",IF(INDEX('Per Invoice'!$B$2:$B$3001,$M2201)="","",INDEX('Per Invoice'!$B$2:$B$3001,$M2201)))</f>
        <v/>
      </c>
      <c r="C2201">
        <f>IF($M2201="","",IF(INDEX('Per Invoice'!$C$2:$C$3001,$M2201)="","",INDEX('Per Invoice'!$C$2:$C$3001,$M2201)))</f>
        <v/>
      </c>
      <c r="D2201">
        <f>IF($M2201="","",IF(INDEX('Per Invoice'!$D$2:$D$3001,$M2201)="","",INDEX('Per Invoice'!$D$2:$D$3001,$M2201)))</f>
        <v/>
      </c>
      <c r="E2201">
        <f>IF($M2201="","",IF(INDEX('Per Invoice'!$E$2:$E$3001,$M2201)="","",INDEX('Per Invoice'!$E$2:$E$3001,$M2201)))</f>
        <v/>
      </c>
      <c r="F2201">
        <f>IF($M2201="","",IF(INDEX('Per Invoice'!$F$2:$F$3001,$M2201)="","",INDEX('Per Invoice'!$F$2:$F$3001,$M2201)))</f>
        <v/>
      </c>
      <c r="G2201" s="5">
        <f>IF($M2201="","",IF(INDEX('Per Invoice'!$G$2:$G$3001,$M2201)="","",INDEX('Per Invoice'!$G$2:$G$3001,$M2201)))</f>
        <v/>
      </c>
      <c r="H2201" s="5">
        <f>IF($M2201="","",IF(INDEX('Per Invoice'!$H$2:$H$3001,$M2201)="","",INDEX('Per Invoice'!$H$2:$H$3001,$M2201)))</f>
        <v/>
      </c>
      <c r="I2201" s="5">
        <f>IF($M2201="","",IF(INDEX('Per Invoice'!$I$2:$I$3001,$M2201)="","",INDEX('Per Invoice'!$I$2:$I$3001,$M2201)))</f>
        <v/>
      </c>
      <c r="J2201" s="5">
        <f>IF($M2201="","",IF(INDEX('Per Invoice'!$J$2:$J$3001,$M2201)="","",INDEX('Per Invoice'!$J$2:$J$3001,$M2201)))</f>
        <v/>
      </c>
      <c r="K2201" s="5">
        <f>IF($M2201="","",IF(INDEX('Per Invoice'!$K$2:$K$3001,$M2201)="","",INDEX('Per Invoice'!$K$2:$K$3001,$M2201)))</f>
        <v/>
      </c>
      <c r="L2201">
        <f>IF($M2201="","",IF(INDEX('Per Invoice'!$L$2:$L$3001,$M2201)="","",INDEX('Per Invoice'!$L$2:$L$3001,$M2201)))</f>
        <v/>
      </c>
      <c r="M2201">
        <f>IF(ROWS($M$2:$M2201)&lt;=COUNT('Per Invoice'!$O$2:$O$3001),MATCH(ROWS($M$2:$M2201),'Per Invoice'!$O$2:$O$3001,0),"")</f>
        <v/>
      </c>
    </row>
    <row r="2202">
      <c r="A2202">
        <f>IF($M2202="","",IF(INDEX('Per Invoice'!$A$2:$A$3001,$M2202)="","",INDEX('Per Invoice'!$A$2:$A$3001,$M2202)))</f>
        <v/>
      </c>
      <c r="B2202">
        <f>IF($M2202="","",IF(INDEX('Per Invoice'!$B$2:$B$3001,$M2202)="","",INDEX('Per Invoice'!$B$2:$B$3001,$M2202)))</f>
        <v/>
      </c>
      <c r="C2202">
        <f>IF($M2202="","",IF(INDEX('Per Invoice'!$C$2:$C$3001,$M2202)="","",INDEX('Per Invoice'!$C$2:$C$3001,$M2202)))</f>
        <v/>
      </c>
      <c r="D2202">
        <f>IF($M2202="","",IF(INDEX('Per Invoice'!$D$2:$D$3001,$M2202)="","",INDEX('Per Invoice'!$D$2:$D$3001,$M2202)))</f>
        <v/>
      </c>
      <c r="E2202">
        <f>IF($M2202="","",IF(INDEX('Per Invoice'!$E$2:$E$3001,$M2202)="","",INDEX('Per Invoice'!$E$2:$E$3001,$M2202)))</f>
        <v/>
      </c>
      <c r="F2202">
        <f>IF($M2202="","",IF(INDEX('Per Invoice'!$F$2:$F$3001,$M2202)="","",INDEX('Per Invoice'!$F$2:$F$3001,$M2202)))</f>
        <v/>
      </c>
      <c r="G2202" s="5">
        <f>IF($M2202="","",IF(INDEX('Per Invoice'!$G$2:$G$3001,$M2202)="","",INDEX('Per Invoice'!$G$2:$G$3001,$M2202)))</f>
        <v/>
      </c>
      <c r="H2202" s="5">
        <f>IF($M2202="","",IF(INDEX('Per Invoice'!$H$2:$H$3001,$M2202)="","",INDEX('Per Invoice'!$H$2:$H$3001,$M2202)))</f>
        <v/>
      </c>
      <c r="I2202" s="5">
        <f>IF($M2202="","",IF(INDEX('Per Invoice'!$I$2:$I$3001,$M2202)="","",INDEX('Per Invoice'!$I$2:$I$3001,$M2202)))</f>
        <v/>
      </c>
      <c r="J2202" s="5">
        <f>IF($M2202="","",IF(INDEX('Per Invoice'!$J$2:$J$3001,$M2202)="","",INDEX('Per Invoice'!$J$2:$J$3001,$M2202)))</f>
        <v/>
      </c>
      <c r="K2202" s="5">
        <f>IF($M2202="","",IF(INDEX('Per Invoice'!$K$2:$K$3001,$M2202)="","",INDEX('Per Invoice'!$K$2:$K$3001,$M2202)))</f>
        <v/>
      </c>
      <c r="L2202">
        <f>IF($M2202="","",IF(INDEX('Per Invoice'!$L$2:$L$3001,$M2202)="","",INDEX('Per Invoice'!$L$2:$L$3001,$M2202)))</f>
        <v/>
      </c>
      <c r="M2202">
        <f>IF(ROWS($M$2:$M2202)&lt;=COUNT('Per Invoice'!$O$2:$O$3001),MATCH(ROWS($M$2:$M2202),'Per Invoice'!$O$2:$O$3001,0),"")</f>
        <v/>
      </c>
    </row>
    <row r="2203">
      <c r="A2203">
        <f>IF($M2203="","",IF(INDEX('Per Invoice'!$A$2:$A$3001,$M2203)="","",INDEX('Per Invoice'!$A$2:$A$3001,$M2203)))</f>
        <v/>
      </c>
      <c r="B2203">
        <f>IF($M2203="","",IF(INDEX('Per Invoice'!$B$2:$B$3001,$M2203)="","",INDEX('Per Invoice'!$B$2:$B$3001,$M2203)))</f>
        <v/>
      </c>
      <c r="C2203">
        <f>IF($M2203="","",IF(INDEX('Per Invoice'!$C$2:$C$3001,$M2203)="","",INDEX('Per Invoice'!$C$2:$C$3001,$M2203)))</f>
        <v/>
      </c>
      <c r="D2203">
        <f>IF($M2203="","",IF(INDEX('Per Invoice'!$D$2:$D$3001,$M2203)="","",INDEX('Per Invoice'!$D$2:$D$3001,$M2203)))</f>
        <v/>
      </c>
      <c r="E2203">
        <f>IF($M2203="","",IF(INDEX('Per Invoice'!$E$2:$E$3001,$M2203)="","",INDEX('Per Invoice'!$E$2:$E$3001,$M2203)))</f>
        <v/>
      </c>
      <c r="F2203">
        <f>IF($M2203="","",IF(INDEX('Per Invoice'!$F$2:$F$3001,$M2203)="","",INDEX('Per Invoice'!$F$2:$F$3001,$M2203)))</f>
        <v/>
      </c>
      <c r="G2203" s="5">
        <f>IF($M2203="","",IF(INDEX('Per Invoice'!$G$2:$G$3001,$M2203)="","",INDEX('Per Invoice'!$G$2:$G$3001,$M2203)))</f>
        <v/>
      </c>
      <c r="H2203" s="5">
        <f>IF($M2203="","",IF(INDEX('Per Invoice'!$H$2:$H$3001,$M2203)="","",INDEX('Per Invoice'!$H$2:$H$3001,$M2203)))</f>
        <v/>
      </c>
      <c r="I2203" s="5">
        <f>IF($M2203="","",IF(INDEX('Per Invoice'!$I$2:$I$3001,$M2203)="","",INDEX('Per Invoice'!$I$2:$I$3001,$M2203)))</f>
        <v/>
      </c>
      <c r="J2203" s="5">
        <f>IF($M2203="","",IF(INDEX('Per Invoice'!$J$2:$J$3001,$M2203)="","",INDEX('Per Invoice'!$J$2:$J$3001,$M2203)))</f>
        <v/>
      </c>
      <c r="K2203" s="5">
        <f>IF($M2203="","",IF(INDEX('Per Invoice'!$K$2:$K$3001,$M2203)="","",INDEX('Per Invoice'!$K$2:$K$3001,$M2203)))</f>
        <v/>
      </c>
      <c r="L2203">
        <f>IF($M2203="","",IF(INDEX('Per Invoice'!$L$2:$L$3001,$M2203)="","",INDEX('Per Invoice'!$L$2:$L$3001,$M2203)))</f>
        <v/>
      </c>
      <c r="M2203">
        <f>IF(ROWS($M$2:$M2203)&lt;=COUNT('Per Invoice'!$O$2:$O$3001),MATCH(ROWS($M$2:$M2203),'Per Invoice'!$O$2:$O$3001,0),"")</f>
        <v/>
      </c>
    </row>
    <row r="2204">
      <c r="A2204">
        <f>IF($M2204="","",IF(INDEX('Per Invoice'!$A$2:$A$3001,$M2204)="","",INDEX('Per Invoice'!$A$2:$A$3001,$M2204)))</f>
        <v/>
      </c>
      <c r="B2204">
        <f>IF($M2204="","",IF(INDEX('Per Invoice'!$B$2:$B$3001,$M2204)="","",INDEX('Per Invoice'!$B$2:$B$3001,$M2204)))</f>
        <v/>
      </c>
      <c r="C2204">
        <f>IF($M2204="","",IF(INDEX('Per Invoice'!$C$2:$C$3001,$M2204)="","",INDEX('Per Invoice'!$C$2:$C$3001,$M2204)))</f>
        <v/>
      </c>
      <c r="D2204">
        <f>IF($M2204="","",IF(INDEX('Per Invoice'!$D$2:$D$3001,$M2204)="","",INDEX('Per Invoice'!$D$2:$D$3001,$M2204)))</f>
        <v/>
      </c>
      <c r="E2204">
        <f>IF($M2204="","",IF(INDEX('Per Invoice'!$E$2:$E$3001,$M2204)="","",INDEX('Per Invoice'!$E$2:$E$3001,$M2204)))</f>
        <v/>
      </c>
      <c r="F2204">
        <f>IF($M2204="","",IF(INDEX('Per Invoice'!$F$2:$F$3001,$M2204)="","",INDEX('Per Invoice'!$F$2:$F$3001,$M2204)))</f>
        <v/>
      </c>
      <c r="G2204" s="5">
        <f>IF($M2204="","",IF(INDEX('Per Invoice'!$G$2:$G$3001,$M2204)="","",INDEX('Per Invoice'!$G$2:$G$3001,$M2204)))</f>
        <v/>
      </c>
      <c r="H2204" s="5">
        <f>IF($M2204="","",IF(INDEX('Per Invoice'!$H$2:$H$3001,$M2204)="","",INDEX('Per Invoice'!$H$2:$H$3001,$M2204)))</f>
        <v/>
      </c>
      <c r="I2204" s="5">
        <f>IF($M2204="","",IF(INDEX('Per Invoice'!$I$2:$I$3001,$M2204)="","",INDEX('Per Invoice'!$I$2:$I$3001,$M2204)))</f>
        <v/>
      </c>
      <c r="J2204" s="5">
        <f>IF($M2204="","",IF(INDEX('Per Invoice'!$J$2:$J$3001,$M2204)="","",INDEX('Per Invoice'!$J$2:$J$3001,$M2204)))</f>
        <v/>
      </c>
      <c r="K2204" s="5">
        <f>IF($M2204="","",IF(INDEX('Per Invoice'!$K$2:$K$3001,$M2204)="","",INDEX('Per Invoice'!$K$2:$K$3001,$M2204)))</f>
        <v/>
      </c>
      <c r="L2204">
        <f>IF($M2204="","",IF(INDEX('Per Invoice'!$L$2:$L$3001,$M2204)="","",INDEX('Per Invoice'!$L$2:$L$3001,$M2204)))</f>
        <v/>
      </c>
      <c r="M2204">
        <f>IF(ROWS($M$2:$M2204)&lt;=COUNT('Per Invoice'!$O$2:$O$3001),MATCH(ROWS($M$2:$M2204),'Per Invoice'!$O$2:$O$3001,0),"")</f>
        <v/>
      </c>
    </row>
    <row r="2205">
      <c r="A2205">
        <f>IF($M2205="","",IF(INDEX('Per Invoice'!$A$2:$A$3001,$M2205)="","",INDEX('Per Invoice'!$A$2:$A$3001,$M2205)))</f>
        <v/>
      </c>
      <c r="B2205">
        <f>IF($M2205="","",IF(INDEX('Per Invoice'!$B$2:$B$3001,$M2205)="","",INDEX('Per Invoice'!$B$2:$B$3001,$M2205)))</f>
        <v/>
      </c>
      <c r="C2205">
        <f>IF($M2205="","",IF(INDEX('Per Invoice'!$C$2:$C$3001,$M2205)="","",INDEX('Per Invoice'!$C$2:$C$3001,$M2205)))</f>
        <v/>
      </c>
      <c r="D2205">
        <f>IF($M2205="","",IF(INDEX('Per Invoice'!$D$2:$D$3001,$M2205)="","",INDEX('Per Invoice'!$D$2:$D$3001,$M2205)))</f>
        <v/>
      </c>
      <c r="E2205">
        <f>IF($M2205="","",IF(INDEX('Per Invoice'!$E$2:$E$3001,$M2205)="","",INDEX('Per Invoice'!$E$2:$E$3001,$M2205)))</f>
        <v/>
      </c>
      <c r="F2205">
        <f>IF($M2205="","",IF(INDEX('Per Invoice'!$F$2:$F$3001,$M2205)="","",INDEX('Per Invoice'!$F$2:$F$3001,$M2205)))</f>
        <v/>
      </c>
      <c r="G2205" s="5">
        <f>IF($M2205="","",IF(INDEX('Per Invoice'!$G$2:$G$3001,$M2205)="","",INDEX('Per Invoice'!$G$2:$G$3001,$M2205)))</f>
        <v/>
      </c>
      <c r="H2205" s="5">
        <f>IF($M2205="","",IF(INDEX('Per Invoice'!$H$2:$H$3001,$M2205)="","",INDEX('Per Invoice'!$H$2:$H$3001,$M2205)))</f>
        <v/>
      </c>
      <c r="I2205" s="5">
        <f>IF($M2205="","",IF(INDEX('Per Invoice'!$I$2:$I$3001,$M2205)="","",INDEX('Per Invoice'!$I$2:$I$3001,$M2205)))</f>
        <v/>
      </c>
      <c r="J2205" s="5">
        <f>IF($M2205="","",IF(INDEX('Per Invoice'!$J$2:$J$3001,$M2205)="","",INDEX('Per Invoice'!$J$2:$J$3001,$M2205)))</f>
        <v/>
      </c>
      <c r="K2205" s="5">
        <f>IF($M2205="","",IF(INDEX('Per Invoice'!$K$2:$K$3001,$M2205)="","",INDEX('Per Invoice'!$K$2:$K$3001,$M2205)))</f>
        <v/>
      </c>
      <c r="L2205">
        <f>IF($M2205="","",IF(INDEX('Per Invoice'!$L$2:$L$3001,$M2205)="","",INDEX('Per Invoice'!$L$2:$L$3001,$M2205)))</f>
        <v/>
      </c>
      <c r="M2205">
        <f>IF(ROWS($M$2:$M2205)&lt;=COUNT('Per Invoice'!$O$2:$O$3001),MATCH(ROWS($M$2:$M2205),'Per Invoice'!$O$2:$O$3001,0),"")</f>
        <v/>
      </c>
    </row>
    <row r="2206">
      <c r="A2206">
        <f>IF($M2206="","",IF(INDEX('Per Invoice'!$A$2:$A$3001,$M2206)="","",INDEX('Per Invoice'!$A$2:$A$3001,$M2206)))</f>
        <v/>
      </c>
      <c r="B2206">
        <f>IF($M2206="","",IF(INDEX('Per Invoice'!$B$2:$B$3001,$M2206)="","",INDEX('Per Invoice'!$B$2:$B$3001,$M2206)))</f>
        <v/>
      </c>
      <c r="C2206">
        <f>IF($M2206="","",IF(INDEX('Per Invoice'!$C$2:$C$3001,$M2206)="","",INDEX('Per Invoice'!$C$2:$C$3001,$M2206)))</f>
        <v/>
      </c>
      <c r="D2206">
        <f>IF($M2206="","",IF(INDEX('Per Invoice'!$D$2:$D$3001,$M2206)="","",INDEX('Per Invoice'!$D$2:$D$3001,$M2206)))</f>
        <v/>
      </c>
      <c r="E2206">
        <f>IF($M2206="","",IF(INDEX('Per Invoice'!$E$2:$E$3001,$M2206)="","",INDEX('Per Invoice'!$E$2:$E$3001,$M2206)))</f>
        <v/>
      </c>
      <c r="F2206">
        <f>IF($M2206="","",IF(INDEX('Per Invoice'!$F$2:$F$3001,$M2206)="","",INDEX('Per Invoice'!$F$2:$F$3001,$M2206)))</f>
        <v/>
      </c>
      <c r="G2206" s="5">
        <f>IF($M2206="","",IF(INDEX('Per Invoice'!$G$2:$G$3001,$M2206)="","",INDEX('Per Invoice'!$G$2:$G$3001,$M2206)))</f>
        <v/>
      </c>
      <c r="H2206" s="5">
        <f>IF($M2206="","",IF(INDEX('Per Invoice'!$H$2:$H$3001,$M2206)="","",INDEX('Per Invoice'!$H$2:$H$3001,$M2206)))</f>
        <v/>
      </c>
      <c r="I2206" s="5">
        <f>IF($M2206="","",IF(INDEX('Per Invoice'!$I$2:$I$3001,$M2206)="","",INDEX('Per Invoice'!$I$2:$I$3001,$M2206)))</f>
        <v/>
      </c>
      <c r="J2206" s="5">
        <f>IF($M2206="","",IF(INDEX('Per Invoice'!$J$2:$J$3001,$M2206)="","",INDEX('Per Invoice'!$J$2:$J$3001,$M2206)))</f>
        <v/>
      </c>
      <c r="K2206" s="5">
        <f>IF($M2206="","",IF(INDEX('Per Invoice'!$K$2:$K$3001,$M2206)="","",INDEX('Per Invoice'!$K$2:$K$3001,$M2206)))</f>
        <v/>
      </c>
      <c r="L2206">
        <f>IF($M2206="","",IF(INDEX('Per Invoice'!$L$2:$L$3001,$M2206)="","",INDEX('Per Invoice'!$L$2:$L$3001,$M2206)))</f>
        <v/>
      </c>
      <c r="M2206">
        <f>IF(ROWS($M$2:$M2206)&lt;=COUNT('Per Invoice'!$O$2:$O$3001),MATCH(ROWS($M$2:$M2206),'Per Invoice'!$O$2:$O$3001,0),"")</f>
        <v/>
      </c>
    </row>
    <row r="2207">
      <c r="A2207">
        <f>IF($M2207="","",IF(INDEX('Per Invoice'!$A$2:$A$3001,$M2207)="","",INDEX('Per Invoice'!$A$2:$A$3001,$M2207)))</f>
        <v/>
      </c>
      <c r="B2207">
        <f>IF($M2207="","",IF(INDEX('Per Invoice'!$B$2:$B$3001,$M2207)="","",INDEX('Per Invoice'!$B$2:$B$3001,$M2207)))</f>
        <v/>
      </c>
      <c r="C2207">
        <f>IF($M2207="","",IF(INDEX('Per Invoice'!$C$2:$C$3001,$M2207)="","",INDEX('Per Invoice'!$C$2:$C$3001,$M2207)))</f>
        <v/>
      </c>
      <c r="D2207">
        <f>IF($M2207="","",IF(INDEX('Per Invoice'!$D$2:$D$3001,$M2207)="","",INDEX('Per Invoice'!$D$2:$D$3001,$M2207)))</f>
        <v/>
      </c>
      <c r="E2207">
        <f>IF($M2207="","",IF(INDEX('Per Invoice'!$E$2:$E$3001,$M2207)="","",INDEX('Per Invoice'!$E$2:$E$3001,$M2207)))</f>
        <v/>
      </c>
      <c r="F2207">
        <f>IF($M2207="","",IF(INDEX('Per Invoice'!$F$2:$F$3001,$M2207)="","",INDEX('Per Invoice'!$F$2:$F$3001,$M2207)))</f>
        <v/>
      </c>
      <c r="G2207" s="5">
        <f>IF($M2207="","",IF(INDEX('Per Invoice'!$G$2:$G$3001,$M2207)="","",INDEX('Per Invoice'!$G$2:$G$3001,$M2207)))</f>
        <v/>
      </c>
      <c r="H2207" s="5">
        <f>IF($M2207="","",IF(INDEX('Per Invoice'!$H$2:$H$3001,$M2207)="","",INDEX('Per Invoice'!$H$2:$H$3001,$M2207)))</f>
        <v/>
      </c>
      <c r="I2207" s="5">
        <f>IF($M2207="","",IF(INDEX('Per Invoice'!$I$2:$I$3001,$M2207)="","",INDEX('Per Invoice'!$I$2:$I$3001,$M2207)))</f>
        <v/>
      </c>
      <c r="J2207" s="5">
        <f>IF($M2207="","",IF(INDEX('Per Invoice'!$J$2:$J$3001,$M2207)="","",INDEX('Per Invoice'!$J$2:$J$3001,$M2207)))</f>
        <v/>
      </c>
      <c r="K2207" s="5">
        <f>IF($M2207="","",IF(INDEX('Per Invoice'!$K$2:$K$3001,$M2207)="","",INDEX('Per Invoice'!$K$2:$K$3001,$M2207)))</f>
        <v/>
      </c>
      <c r="L2207">
        <f>IF($M2207="","",IF(INDEX('Per Invoice'!$L$2:$L$3001,$M2207)="","",INDEX('Per Invoice'!$L$2:$L$3001,$M2207)))</f>
        <v/>
      </c>
      <c r="M2207">
        <f>IF(ROWS($M$2:$M2207)&lt;=COUNT('Per Invoice'!$O$2:$O$3001),MATCH(ROWS($M$2:$M2207),'Per Invoice'!$O$2:$O$3001,0),"")</f>
        <v/>
      </c>
    </row>
    <row r="2208">
      <c r="A2208">
        <f>IF($M2208="","",IF(INDEX('Per Invoice'!$A$2:$A$3001,$M2208)="","",INDEX('Per Invoice'!$A$2:$A$3001,$M2208)))</f>
        <v/>
      </c>
      <c r="B2208">
        <f>IF($M2208="","",IF(INDEX('Per Invoice'!$B$2:$B$3001,$M2208)="","",INDEX('Per Invoice'!$B$2:$B$3001,$M2208)))</f>
        <v/>
      </c>
      <c r="C2208">
        <f>IF($M2208="","",IF(INDEX('Per Invoice'!$C$2:$C$3001,$M2208)="","",INDEX('Per Invoice'!$C$2:$C$3001,$M2208)))</f>
        <v/>
      </c>
      <c r="D2208">
        <f>IF($M2208="","",IF(INDEX('Per Invoice'!$D$2:$D$3001,$M2208)="","",INDEX('Per Invoice'!$D$2:$D$3001,$M2208)))</f>
        <v/>
      </c>
      <c r="E2208">
        <f>IF($M2208="","",IF(INDEX('Per Invoice'!$E$2:$E$3001,$M2208)="","",INDEX('Per Invoice'!$E$2:$E$3001,$M2208)))</f>
        <v/>
      </c>
      <c r="F2208">
        <f>IF($M2208="","",IF(INDEX('Per Invoice'!$F$2:$F$3001,$M2208)="","",INDEX('Per Invoice'!$F$2:$F$3001,$M2208)))</f>
        <v/>
      </c>
      <c r="G2208" s="5">
        <f>IF($M2208="","",IF(INDEX('Per Invoice'!$G$2:$G$3001,$M2208)="","",INDEX('Per Invoice'!$G$2:$G$3001,$M2208)))</f>
        <v/>
      </c>
      <c r="H2208" s="5">
        <f>IF($M2208="","",IF(INDEX('Per Invoice'!$H$2:$H$3001,$M2208)="","",INDEX('Per Invoice'!$H$2:$H$3001,$M2208)))</f>
        <v/>
      </c>
      <c r="I2208" s="5">
        <f>IF($M2208="","",IF(INDEX('Per Invoice'!$I$2:$I$3001,$M2208)="","",INDEX('Per Invoice'!$I$2:$I$3001,$M2208)))</f>
        <v/>
      </c>
      <c r="J2208" s="5">
        <f>IF($M2208="","",IF(INDEX('Per Invoice'!$J$2:$J$3001,$M2208)="","",INDEX('Per Invoice'!$J$2:$J$3001,$M2208)))</f>
        <v/>
      </c>
      <c r="K2208" s="5">
        <f>IF($M2208="","",IF(INDEX('Per Invoice'!$K$2:$K$3001,$M2208)="","",INDEX('Per Invoice'!$K$2:$K$3001,$M2208)))</f>
        <v/>
      </c>
      <c r="L2208">
        <f>IF($M2208="","",IF(INDEX('Per Invoice'!$L$2:$L$3001,$M2208)="","",INDEX('Per Invoice'!$L$2:$L$3001,$M2208)))</f>
        <v/>
      </c>
      <c r="M2208">
        <f>IF(ROWS($M$2:$M2208)&lt;=COUNT('Per Invoice'!$O$2:$O$3001),MATCH(ROWS($M$2:$M2208),'Per Invoice'!$O$2:$O$3001,0),"")</f>
        <v/>
      </c>
    </row>
    <row r="2209">
      <c r="A2209">
        <f>IF($M2209="","",IF(INDEX('Per Invoice'!$A$2:$A$3001,$M2209)="","",INDEX('Per Invoice'!$A$2:$A$3001,$M2209)))</f>
        <v/>
      </c>
      <c r="B2209">
        <f>IF($M2209="","",IF(INDEX('Per Invoice'!$B$2:$B$3001,$M2209)="","",INDEX('Per Invoice'!$B$2:$B$3001,$M2209)))</f>
        <v/>
      </c>
      <c r="C2209">
        <f>IF($M2209="","",IF(INDEX('Per Invoice'!$C$2:$C$3001,$M2209)="","",INDEX('Per Invoice'!$C$2:$C$3001,$M2209)))</f>
        <v/>
      </c>
      <c r="D2209">
        <f>IF($M2209="","",IF(INDEX('Per Invoice'!$D$2:$D$3001,$M2209)="","",INDEX('Per Invoice'!$D$2:$D$3001,$M2209)))</f>
        <v/>
      </c>
      <c r="E2209">
        <f>IF($M2209="","",IF(INDEX('Per Invoice'!$E$2:$E$3001,$M2209)="","",INDEX('Per Invoice'!$E$2:$E$3001,$M2209)))</f>
        <v/>
      </c>
      <c r="F2209">
        <f>IF($M2209="","",IF(INDEX('Per Invoice'!$F$2:$F$3001,$M2209)="","",INDEX('Per Invoice'!$F$2:$F$3001,$M2209)))</f>
        <v/>
      </c>
      <c r="G2209" s="5">
        <f>IF($M2209="","",IF(INDEX('Per Invoice'!$G$2:$G$3001,$M2209)="","",INDEX('Per Invoice'!$G$2:$G$3001,$M2209)))</f>
        <v/>
      </c>
      <c r="H2209" s="5">
        <f>IF($M2209="","",IF(INDEX('Per Invoice'!$H$2:$H$3001,$M2209)="","",INDEX('Per Invoice'!$H$2:$H$3001,$M2209)))</f>
        <v/>
      </c>
      <c r="I2209" s="5">
        <f>IF($M2209="","",IF(INDEX('Per Invoice'!$I$2:$I$3001,$M2209)="","",INDEX('Per Invoice'!$I$2:$I$3001,$M2209)))</f>
        <v/>
      </c>
      <c r="J2209" s="5">
        <f>IF($M2209="","",IF(INDEX('Per Invoice'!$J$2:$J$3001,$M2209)="","",INDEX('Per Invoice'!$J$2:$J$3001,$M2209)))</f>
        <v/>
      </c>
      <c r="K2209" s="5">
        <f>IF($M2209="","",IF(INDEX('Per Invoice'!$K$2:$K$3001,$M2209)="","",INDEX('Per Invoice'!$K$2:$K$3001,$M2209)))</f>
        <v/>
      </c>
      <c r="L2209">
        <f>IF($M2209="","",IF(INDEX('Per Invoice'!$L$2:$L$3001,$M2209)="","",INDEX('Per Invoice'!$L$2:$L$3001,$M2209)))</f>
        <v/>
      </c>
      <c r="M2209">
        <f>IF(ROWS($M$2:$M2209)&lt;=COUNT('Per Invoice'!$O$2:$O$3001),MATCH(ROWS($M$2:$M2209),'Per Invoice'!$O$2:$O$3001,0),"")</f>
        <v/>
      </c>
    </row>
    <row r="2210">
      <c r="A2210">
        <f>IF($M2210="","",IF(INDEX('Per Invoice'!$A$2:$A$3001,$M2210)="","",INDEX('Per Invoice'!$A$2:$A$3001,$M2210)))</f>
        <v/>
      </c>
      <c r="B2210">
        <f>IF($M2210="","",IF(INDEX('Per Invoice'!$B$2:$B$3001,$M2210)="","",INDEX('Per Invoice'!$B$2:$B$3001,$M2210)))</f>
        <v/>
      </c>
      <c r="C2210">
        <f>IF($M2210="","",IF(INDEX('Per Invoice'!$C$2:$C$3001,$M2210)="","",INDEX('Per Invoice'!$C$2:$C$3001,$M2210)))</f>
        <v/>
      </c>
      <c r="D2210">
        <f>IF($M2210="","",IF(INDEX('Per Invoice'!$D$2:$D$3001,$M2210)="","",INDEX('Per Invoice'!$D$2:$D$3001,$M2210)))</f>
        <v/>
      </c>
      <c r="E2210">
        <f>IF($M2210="","",IF(INDEX('Per Invoice'!$E$2:$E$3001,$M2210)="","",INDEX('Per Invoice'!$E$2:$E$3001,$M2210)))</f>
        <v/>
      </c>
      <c r="F2210">
        <f>IF($M2210="","",IF(INDEX('Per Invoice'!$F$2:$F$3001,$M2210)="","",INDEX('Per Invoice'!$F$2:$F$3001,$M2210)))</f>
        <v/>
      </c>
      <c r="G2210" s="5">
        <f>IF($M2210="","",IF(INDEX('Per Invoice'!$G$2:$G$3001,$M2210)="","",INDEX('Per Invoice'!$G$2:$G$3001,$M2210)))</f>
        <v/>
      </c>
      <c r="H2210" s="5">
        <f>IF($M2210="","",IF(INDEX('Per Invoice'!$H$2:$H$3001,$M2210)="","",INDEX('Per Invoice'!$H$2:$H$3001,$M2210)))</f>
        <v/>
      </c>
      <c r="I2210" s="5">
        <f>IF($M2210="","",IF(INDEX('Per Invoice'!$I$2:$I$3001,$M2210)="","",INDEX('Per Invoice'!$I$2:$I$3001,$M2210)))</f>
        <v/>
      </c>
      <c r="J2210" s="5">
        <f>IF($M2210="","",IF(INDEX('Per Invoice'!$J$2:$J$3001,$M2210)="","",INDEX('Per Invoice'!$J$2:$J$3001,$M2210)))</f>
        <v/>
      </c>
      <c r="K2210" s="5">
        <f>IF($M2210="","",IF(INDEX('Per Invoice'!$K$2:$K$3001,$M2210)="","",INDEX('Per Invoice'!$K$2:$K$3001,$M2210)))</f>
        <v/>
      </c>
      <c r="L2210">
        <f>IF($M2210="","",IF(INDEX('Per Invoice'!$L$2:$L$3001,$M2210)="","",INDEX('Per Invoice'!$L$2:$L$3001,$M2210)))</f>
        <v/>
      </c>
      <c r="M2210">
        <f>IF(ROWS($M$2:$M2210)&lt;=COUNT('Per Invoice'!$O$2:$O$3001),MATCH(ROWS($M$2:$M2210),'Per Invoice'!$O$2:$O$3001,0),"")</f>
        <v/>
      </c>
    </row>
    <row r="2211">
      <c r="A2211">
        <f>IF($M2211="","",IF(INDEX('Per Invoice'!$A$2:$A$3001,$M2211)="","",INDEX('Per Invoice'!$A$2:$A$3001,$M2211)))</f>
        <v/>
      </c>
      <c r="B2211">
        <f>IF($M2211="","",IF(INDEX('Per Invoice'!$B$2:$B$3001,$M2211)="","",INDEX('Per Invoice'!$B$2:$B$3001,$M2211)))</f>
        <v/>
      </c>
      <c r="C2211">
        <f>IF($M2211="","",IF(INDEX('Per Invoice'!$C$2:$C$3001,$M2211)="","",INDEX('Per Invoice'!$C$2:$C$3001,$M2211)))</f>
        <v/>
      </c>
      <c r="D2211">
        <f>IF($M2211="","",IF(INDEX('Per Invoice'!$D$2:$D$3001,$M2211)="","",INDEX('Per Invoice'!$D$2:$D$3001,$M2211)))</f>
        <v/>
      </c>
      <c r="E2211">
        <f>IF($M2211="","",IF(INDEX('Per Invoice'!$E$2:$E$3001,$M2211)="","",INDEX('Per Invoice'!$E$2:$E$3001,$M2211)))</f>
        <v/>
      </c>
      <c r="F2211">
        <f>IF($M2211="","",IF(INDEX('Per Invoice'!$F$2:$F$3001,$M2211)="","",INDEX('Per Invoice'!$F$2:$F$3001,$M2211)))</f>
        <v/>
      </c>
      <c r="G2211" s="5">
        <f>IF($M2211="","",IF(INDEX('Per Invoice'!$G$2:$G$3001,$M2211)="","",INDEX('Per Invoice'!$G$2:$G$3001,$M2211)))</f>
        <v/>
      </c>
      <c r="H2211" s="5">
        <f>IF($M2211="","",IF(INDEX('Per Invoice'!$H$2:$H$3001,$M2211)="","",INDEX('Per Invoice'!$H$2:$H$3001,$M2211)))</f>
        <v/>
      </c>
      <c r="I2211" s="5">
        <f>IF($M2211="","",IF(INDEX('Per Invoice'!$I$2:$I$3001,$M2211)="","",INDEX('Per Invoice'!$I$2:$I$3001,$M2211)))</f>
        <v/>
      </c>
      <c r="J2211" s="5">
        <f>IF($M2211="","",IF(INDEX('Per Invoice'!$J$2:$J$3001,$M2211)="","",INDEX('Per Invoice'!$J$2:$J$3001,$M2211)))</f>
        <v/>
      </c>
      <c r="K2211" s="5">
        <f>IF($M2211="","",IF(INDEX('Per Invoice'!$K$2:$K$3001,$M2211)="","",INDEX('Per Invoice'!$K$2:$K$3001,$M2211)))</f>
        <v/>
      </c>
      <c r="L2211">
        <f>IF($M2211="","",IF(INDEX('Per Invoice'!$L$2:$L$3001,$M2211)="","",INDEX('Per Invoice'!$L$2:$L$3001,$M2211)))</f>
        <v/>
      </c>
      <c r="M2211">
        <f>IF(ROWS($M$2:$M2211)&lt;=COUNT('Per Invoice'!$O$2:$O$3001),MATCH(ROWS($M$2:$M2211),'Per Invoice'!$O$2:$O$3001,0),"")</f>
        <v/>
      </c>
    </row>
    <row r="2212">
      <c r="A2212">
        <f>IF($M2212="","",IF(INDEX('Per Invoice'!$A$2:$A$3001,$M2212)="","",INDEX('Per Invoice'!$A$2:$A$3001,$M2212)))</f>
        <v/>
      </c>
      <c r="B2212">
        <f>IF($M2212="","",IF(INDEX('Per Invoice'!$B$2:$B$3001,$M2212)="","",INDEX('Per Invoice'!$B$2:$B$3001,$M2212)))</f>
        <v/>
      </c>
      <c r="C2212">
        <f>IF($M2212="","",IF(INDEX('Per Invoice'!$C$2:$C$3001,$M2212)="","",INDEX('Per Invoice'!$C$2:$C$3001,$M2212)))</f>
        <v/>
      </c>
      <c r="D2212">
        <f>IF($M2212="","",IF(INDEX('Per Invoice'!$D$2:$D$3001,$M2212)="","",INDEX('Per Invoice'!$D$2:$D$3001,$M2212)))</f>
        <v/>
      </c>
      <c r="E2212">
        <f>IF($M2212="","",IF(INDEX('Per Invoice'!$E$2:$E$3001,$M2212)="","",INDEX('Per Invoice'!$E$2:$E$3001,$M2212)))</f>
        <v/>
      </c>
      <c r="F2212">
        <f>IF($M2212="","",IF(INDEX('Per Invoice'!$F$2:$F$3001,$M2212)="","",INDEX('Per Invoice'!$F$2:$F$3001,$M2212)))</f>
        <v/>
      </c>
      <c r="G2212" s="5">
        <f>IF($M2212="","",IF(INDEX('Per Invoice'!$G$2:$G$3001,$M2212)="","",INDEX('Per Invoice'!$G$2:$G$3001,$M2212)))</f>
        <v/>
      </c>
      <c r="H2212" s="5">
        <f>IF($M2212="","",IF(INDEX('Per Invoice'!$H$2:$H$3001,$M2212)="","",INDEX('Per Invoice'!$H$2:$H$3001,$M2212)))</f>
        <v/>
      </c>
      <c r="I2212" s="5">
        <f>IF($M2212="","",IF(INDEX('Per Invoice'!$I$2:$I$3001,$M2212)="","",INDEX('Per Invoice'!$I$2:$I$3001,$M2212)))</f>
        <v/>
      </c>
      <c r="J2212" s="5">
        <f>IF($M2212="","",IF(INDEX('Per Invoice'!$J$2:$J$3001,$M2212)="","",INDEX('Per Invoice'!$J$2:$J$3001,$M2212)))</f>
        <v/>
      </c>
      <c r="K2212" s="5">
        <f>IF($M2212="","",IF(INDEX('Per Invoice'!$K$2:$K$3001,$M2212)="","",INDEX('Per Invoice'!$K$2:$K$3001,$M2212)))</f>
        <v/>
      </c>
      <c r="L2212">
        <f>IF($M2212="","",IF(INDEX('Per Invoice'!$L$2:$L$3001,$M2212)="","",INDEX('Per Invoice'!$L$2:$L$3001,$M2212)))</f>
        <v/>
      </c>
      <c r="M2212">
        <f>IF(ROWS($M$2:$M2212)&lt;=COUNT('Per Invoice'!$O$2:$O$3001),MATCH(ROWS($M$2:$M2212),'Per Invoice'!$O$2:$O$3001,0),"")</f>
        <v/>
      </c>
    </row>
    <row r="2213">
      <c r="A2213">
        <f>IF($M2213="","",IF(INDEX('Per Invoice'!$A$2:$A$3001,$M2213)="","",INDEX('Per Invoice'!$A$2:$A$3001,$M2213)))</f>
        <v/>
      </c>
      <c r="B2213">
        <f>IF($M2213="","",IF(INDEX('Per Invoice'!$B$2:$B$3001,$M2213)="","",INDEX('Per Invoice'!$B$2:$B$3001,$M2213)))</f>
        <v/>
      </c>
      <c r="C2213">
        <f>IF($M2213="","",IF(INDEX('Per Invoice'!$C$2:$C$3001,$M2213)="","",INDEX('Per Invoice'!$C$2:$C$3001,$M2213)))</f>
        <v/>
      </c>
      <c r="D2213">
        <f>IF($M2213="","",IF(INDEX('Per Invoice'!$D$2:$D$3001,$M2213)="","",INDEX('Per Invoice'!$D$2:$D$3001,$M2213)))</f>
        <v/>
      </c>
      <c r="E2213">
        <f>IF($M2213="","",IF(INDEX('Per Invoice'!$E$2:$E$3001,$M2213)="","",INDEX('Per Invoice'!$E$2:$E$3001,$M2213)))</f>
        <v/>
      </c>
      <c r="F2213">
        <f>IF($M2213="","",IF(INDEX('Per Invoice'!$F$2:$F$3001,$M2213)="","",INDEX('Per Invoice'!$F$2:$F$3001,$M2213)))</f>
        <v/>
      </c>
      <c r="G2213" s="5">
        <f>IF($M2213="","",IF(INDEX('Per Invoice'!$G$2:$G$3001,$M2213)="","",INDEX('Per Invoice'!$G$2:$G$3001,$M2213)))</f>
        <v/>
      </c>
      <c r="H2213" s="5">
        <f>IF($M2213="","",IF(INDEX('Per Invoice'!$H$2:$H$3001,$M2213)="","",INDEX('Per Invoice'!$H$2:$H$3001,$M2213)))</f>
        <v/>
      </c>
      <c r="I2213" s="5">
        <f>IF($M2213="","",IF(INDEX('Per Invoice'!$I$2:$I$3001,$M2213)="","",INDEX('Per Invoice'!$I$2:$I$3001,$M2213)))</f>
        <v/>
      </c>
      <c r="J2213" s="5">
        <f>IF($M2213="","",IF(INDEX('Per Invoice'!$J$2:$J$3001,$M2213)="","",INDEX('Per Invoice'!$J$2:$J$3001,$M2213)))</f>
        <v/>
      </c>
      <c r="K2213" s="5">
        <f>IF($M2213="","",IF(INDEX('Per Invoice'!$K$2:$K$3001,$M2213)="","",INDEX('Per Invoice'!$K$2:$K$3001,$M2213)))</f>
        <v/>
      </c>
      <c r="L2213">
        <f>IF($M2213="","",IF(INDEX('Per Invoice'!$L$2:$L$3001,$M2213)="","",INDEX('Per Invoice'!$L$2:$L$3001,$M2213)))</f>
        <v/>
      </c>
      <c r="M2213">
        <f>IF(ROWS($M$2:$M2213)&lt;=COUNT('Per Invoice'!$O$2:$O$3001),MATCH(ROWS($M$2:$M2213),'Per Invoice'!$O$2:$O$3001,0),"")</f>
        <v/>
      </c>
    </row>
    <row r="2214">
      <c r="A2214">
        <f>IF($M2214="","",IF(INDEX('Per Invoice'!$A$2:$A$3001,$M2214)="","",INDEX('Per Invoice'!$A$2:$A$3001,$M2214)))</f>
        <v/>
      </c>
      <c r="B2214">
        <f>IF($M2214="","",IF(INDEX('Per Invoice'!$B$2:$B$3001,$M2214)="","",INDEX('Per Invoice'!$B$2:$B$3001,$M2214)))</f>
        <v/>
      </c>
      <c r="C2214">
        <f>IF($M2214="","",IF(INDEX('Per Invoice'!$C$2:$C$3001,$M2214)="","",INDEX('Per Invoice'!$C$2:$C$3001,$M2214)))</f>
        <v/>
      </c>
      <c r="D2214">
        <f>IF($M2214="","",IF(INDEX('Per Invoice'!$D$2:$D$3001,$M2214)="","",INDEX('Per Invoice'!$D$2:$D$3001,$M2214)))</f>
        <v/>
      </c>
      <c r="E2214">
        <f>IF($M2214="","",IF(INDEX('Per Invoice'!$E$2:$E$3001,$M2214)="","",INDEX('Per Invoice'!$E$2:$E$3001,$M2214)))</f>
        <v/>
      </c>
      <c r="F2214">
        <f>IF($M2214="","",IF(INDEX('Per Invoice'!$F$2:$F$3001,$M2214)="","",INDEX('Per Invoice'!$F$2:$F$3001,$M2214)))</f>
        <v/>
      </c>
      <c r="G2214" s="5">
        <f>IF($M2214="","",IF(INDEX('Per Invoice'!$G$2:$G$3001,$M2214)="","",INDEX('Per Invoice'!$G$2:$G$3001,$M2214)))</f>
        <v/>
      </c>
      <c r="H2214" s="5">
        <f>IF($M2214="","",IF(INDEX('Per Invoice'!$H$2:$H$3001,$M2214)="","",INDEX('Per Invoice'!$H$2:$H$3001,$M2214)))</f>
        <v/>
      </c>
      <c r="I2214" s="5">
        <f>IF($M2214="","",IF(INDEX('Per Invoice'!$I$2:$I$3001,$M2214)="","",INDEX('Per Invoice'!$I$2:$I$3001,$M2214)))</f>
        <v/>
      </c>
      <c r="J2214" s="5">
        <f>IF($M2214="","",IF(INDEX('Per Invoice'!$J$2:$J$3001,$M2214)="","",INDEX('Per Invoice'!$J$2:$J$3001,$M2214)))</f>
        <v/>
      </c>
      <c r="K2214" s="5">
        <f>IF($M2214="","",IF(INDEX('Per Invoice'!$K$2:$K$3001,$M2214)="","",INDEX('Per Invoice'!$K$2:$K$3001,$M2214)))</f>
        <v/>
      </c>
      <c r="L2214">
        <f>IF($M2214="","",IF(INDEX('Per Invoice'!$L$2:$L$3001,$M2214)="","",INDEX('Per Invoice'!$L$2:$L$3001,$M2214)))</f>
        <v/>
      </c>
      <c r="M2214">
        <f>IF(ROWS($M$2:$M2214)&lt;=COUNT('Per Invoice'!$O$2:$O$3001),MATCH(ROWS($M$2:$M2214),'Per Invoice'!$O$2:$O$3001,0),"")</f>
        <v/>
      </c>
    </row>
    <row r="2215">
      <c r="A2215">
        <f>IF($M2215="","",IF(INDEX('Per Invoice'!$A$2:$A$3001,$M2215)="","",INDEX('Per Invoice'!$A$2:$A$3001,$M2215)))</f>
        <v/>
      </c>
      <c r="B2215">
        <f>IF($M2215="","",IF(INDEX('Per Invoice'!$B$2:$B$3001,$M2215)="","",INDEX('Per Invoice'!$B$2:$B$3001,$M2215)))</f>
        <v/>
      </c>
      <c r="C2215">
        <f>IF($M2215="","",IF(INDEX('Per Invoice'!$C$2:$C$3001,$M2215)="","",INDEX('Per Invoice'!$C$2:$C$3001,$M2215)))</f>
        <v/>
      </c>
      <c r="D2215">
        <f>IF($M2215="","",IF(INDEX('Per Invoice'!$D$2:$D$3001,$M2215)="","",INDEX('Per Invoice'!$D$2:$D$3001,$M2215)))</f>
        <v/>
      </c>
      <c r="E2215">
        <f>IF($M2215="","",IF(INDEX('Per Invoice'!$E$2:$E$3001,$M2215)="","",INDEX('Per Invoice'!$E$2:$E$3001,$M2215)))</f>
        <v/>
      </c>
      <c r="F2215">
        <f>IF($M2215="","",IF(INDEX('Per Invoice'!$F$2:$F$3001,$M2215)="","",INDEX('Per Invoice'!$F$2:$F$3001,$M2215)))</f>
        <v/>
      </c>
      <c r="G2215" s="5">
        <f>IF($M2215="","",IF(INDEX('Per Invoice'!$G$2:$G$3001,$M2215)="","",INDEX('Per Invoice'!$G$2:$G$3001,$M2215)))</f>
        <v/>
      </c>
      <c r="H2215" s="5">
        <f>IF($M2215="","",IF(INDEX('Per Invoice'!$H$2:$H$3001,$M2215)="","",INDEX('Per Invoice'!$H$2:$H$3001,$M2215)))</f>
        <v/>
      </c>
      <c r="I2215" s="5">
        <f>IF($M2215="","",IF(INDEX('Per Invoice'!$I$2:$I$3001,$M2215)="","",INDEX('Per Invoice'!$I$2:$I$3001,$M2215)))</f>
        <v/>
      </c>
      <c r="J2215" s="5">
        <f>IF($M2215="","",IF(INDEX('Per Invoice'!$J$2:$J$3001,$M2215)="","",INDEX('Per Invoice'!$J$2:$J$3001,$M2215)))</f>
        <v/>
      </c>
      <c r="K2215" s="5">
        <f>IF($M2215="","",IF(INDEX('Per Invoice'!$K$2:$K$3001,$M2215)="","",INDEX('Per Invoice'!$K$2:$K$3001,$M2215)))</f>
        <v/>
      </c>
      <c r="L2215">
        <f>IF($M2215="","",IF(INDEX('Per Invoice'!$L$2:$L$3001,$M2215)="","",INDEX('Per Invoice'!$L$2:$L$3001,$M2215)))</f>
        <v/>
      </c>
      <c r="M2215">
        <f>IF(ROWS($M$2:$M2215)&lt;=COUNT('Per Invoice'!$O$2:$O$3001),MATCH(ROWS($M$2:$M2215),'Per Invoice'!$O$2:$O$3001,0),"")</f>
        <v/>
      </c>
    </row>
    <row r="2216">
      <c r="A2216">
        <f>IF($M2216="","",IF(INDEX('Per Invoice'!$A$2:$A$3001,$M2216)="","",INDEX('Per Invoice'!$A$2:$A$3001,$M2216)))</f>
        <v/>
      </c>
      <c r="B2216">
        <f>IF($M2216="","",IF(INDEX('Per Invoice'!$B$2:$B$3001,$M2216)="","",INDEX('Per Invoice'!$B$2:$B$3001,$M2216)))</f>
        <v/>
      </c>
      <c r="C2216">
        <f>IF($M2216="","",IF(INDEX('Per Invoice'!$C$2:$C$3001,$M2216)="","",INDEX('Per Invoice'!$C$2:$C$3001,$M2216)))</f>
        <v/>
      </c>
      <c r="D2216">
        <f>IF($M2216="","",IF(INDEX('Per Invoice'!$D$2:$D$3001,$M2216)="","",INDEX('Per Invoice'!$D$2:$D$3001,$M2216)))</f>
        <v/>
      </c>
      <c r="E2216">
        <f>IF($M2216="","",IF(INDEX('Per Invoice'!$E$2:$E$3001,$M2216)="","",INDEX('Per Invoice'!$E$2:$E$3001,$M2216)))</f>
        <v/>
      </c>
      <c r="F2216">
        <f>IF($M2216="","",IF(INDEX('Per Invoice'!$F$2:$F$3001,$M2216)="","",INDEX('Per Invoice'!$F$2:$F$3001,$M2216)))</f>
        <v/>
      </c>
      <c r="G2216" s="5">
        <f>IF($M2216="","",IF(INDEX('Per Invoice'!$G$2:$G$3001,$M2216)="","",INDEX('Per Invoice'!$G$2:$G$3001,$M2216)))</f>
        <v/>
      </c>
      <c r="H2216" s="5">
        <f>IF($M2216="","",IF(INDEX('Per Invoice'!$H$2:$H$3001,$M2216)="","",INDEX('Per Invoice'!$H$2:$H$3001,$M2216)))</f>
        <v/>
      </c>
      <c r="I2216" s="5">
        <f>IF($M2216="","",IF(INDEX('Per Invoice'!$I$2:$I$3001,$M2216)="","",INDEX('Per Invoice'!$I$2:$I$3001,$M2216)))</f>
        <v/>
      </c>
      <c r="J2216" s="5">
        <f>IF($M2216="","",IF(INDEX('Per Invoice'!$J$2:$J$3001,$M2216)="","",INDEX('Per Invoice'!$J$2:$J$3001,$M2216)))</f>
        <v/>
      </c>
      <c r="K2216" s="5">
        <f>IF($M2216="","",IF(INDEX('Per Invoice'!$K$2:$K$3001,$M2216)="","",INDEX('Per Invoice'!$K$2:$K$3001,$M2216)))</f>
        <v/>
      </c>
      <c r="L2216">
        <f>IF($M2216="","",IF(INDEX('Per Invoice'!$L$2:$L$3001,$M2216)="","",INDEX('Per Invoice'!$L$2:$L$3001,$M2216)))</f>
        <v/>
      </c>
      <c r="M2216">
        <f>IF(ROWS($M$2:$M2216)&lt;=COUNT('Per Invoice'!$O$2:$O$3001),MATCH(ROWS($M$2:$M2216),'Per Invoice'!$O$2:$O$3001,0),"")</f>
        <v/>
      </c>
    </row>
    <row r="2217">
      <c r="A2217">
        <f>IF($M2217="","",IF(INDEX('Per Invoice'!$A$2:$A$3001,$M2217)="","",INDEX('Per Invoice'!$A$2:$A$3001,$M2217)))</f>
        <v/>
      </c>
      <c r="B2217">
        <f>IF($M2217="","",IF(INDEX('Per Invoice'!$B$2:$B$3001,$M2217)="","",INDEX('Per Invoice'!$B$2:$B$3001,$M2217)))</f>
        <v/>
      </c>
      <c r="C2217">
        <f>IF($M2217="","",IF(INDEX('Per Invoice'!$C$2:$C$3001,$M2217)="","",INDEX('Per Invoice'!$C$2:$C$3001,$M2217)))</f>
        <v/>
      </c>
      <c r="D2217">
        <f>IF($M2217="","",IF(INDEX('Per Invoice'!$D$2:$D$3001,$M2217)="","",INDEX('Per Invoice'!$D$2:$D$3001,$M2217)))</f>
        <v/>
      </c>
      <c r="E2217">
        <f>IF($M2217="","",IF(INDEX('Per Invoice'!$E$2:$E$3001,$M2217)="","",INDEX('Per Invoice'!$E$2:$E$3001,$M2217)))</f>
        <v/>
      </c>
      <c r="F2217">
        <f>IF($M2217="","",IF(INDEX('Per Invoice'!$F$2:$F$3001,$M2217)="","",INDEX('Per Invoice'!$F$2:$F$3001,$M2217)))</f>
        <v/>
      </c>
      <c r="G2217" s="5">
        <f>IF($M2217="","",IF(INDEX('Per Invoice'!$G$2:$G$3001,$M2217)="","",INDEX('Per Invoice'!$G$2:$G$3001,$M2217)))</f>
        <v/>
      </c>
      <c r="H2217" s="5">
        <f>IF($M2217="","",IF(INDEX('Per Invoice'!$H$2:$H$3001,$M2217)="","",INDEX('Per Invoice'!$H$2:$H$3001,$M2217)))</f>
        <v/>
      </c>
      <c r="I2217" s="5">
        <f>IF($M2217="","",IF(INDEX('Per Invoice'!$I$2:$I$3001,$M2217)="","",INDEX('Per Invoice'!$I$2:$I$3001,$M2217)))</f>
        <v/>
      </c>
      <c r="J2217" s="5">
        <f>IF($M2217="","",IF(INDEX('Per Invoice'!$J$2:$J$3001,$M2217)="","",INDEX('Per Invoice'!$J$2:$J$3001,$M2217)))</f>
        <v/>
      </c>
      <c r="K2217" s="5">
        <f>IF($M2217="","",IF(INDEX('Per Invoice'!$K$2:$K$3001,$M2217)="","",INDEX('Per Invoice'!$K$2:$K$3001,$M2217)))</f>
        <v/>
      </c>
      <c r="L2217">
        <f>IF($M2217="","",IF(INDEX('Per Invoice'!$L$2:$L$3001,$M2217)="","",INDEX('Per Invoice'!$L$2:$L$3001,$M2217)))</f>
        <v/>
      </c>
      <c r="M2217">
        <f>IF(ROWS($M$2:$M2217)&lt;=COUNT('Per Invoice'!$O$2:$O$3001),MATCH(ROWS($M$2:$M2217),'Per Invoice'!$O$2:$O$3001,0),"")</f>
        <v/>
      </c>
    </row>
    <row r="2218">
      <c r="A2218">
        <f>IF($M2218="","",IF(INDEX('Per Invoice'!$A$2:$A$3001,$M2218)="","",INDEX('Per Invoice'!$A$2:$A$3001,$M2218)))</f>
        <v/>
      </c>
      <c r="B2218">
        <f>IF($M2218="","",IF(INDEX('Per Invoice'!$B$2:$B$3001,$M2218)="","",INDEX('Per Invoice'!$B$2:$B$3001,$M2218)))</f>
        <v/>
      </c>
      <c r="C2218">
        <f>IF($M2218="","",IF(INDEX('Per Invoice'!$C$2:$C$3001,$M2218)="","",INDEX('Per Invoice'!$C$2:$C$3001,$M2218)))</f>
        <v/>
      </c>
      <c r="D2218">
        <f>IF($M2218="","",IF(INDEX('Per Invoice'!$D$2:$D$3001,$M2218)="","",INDEX('Per Invoice'!$D$2:$D$3001,$M2218)))</f>
        <v/>
      </c>
      <c r="E2218">
        <f>IF($M2218="","",IF(INDEX('Per Invoice'!$E$2:$E$3001,$M2218)="","",INDEX('Per Invoice'!$E$2:$E$3001,$M2218)))</f>
        <v/>
      </c>
      <c r="F2218">
        <f>IF($M2218="","",IF(INDEX('Per Invoice'!$F$2:$F$3001,$M2218)="","",INDEX('Per Invoice'!$F$2:$F$3001,$M2218)))</f>
        <v/>
      </c>
      <c r="G2218" s="5">
        <f>IF($M2218="","",IF(INDEX('Per Invoice'!$G$2:$G$3001,$M2218)="","",INDEX('Per Invoice'!$G$2:$G$3001,$M2218)))</f>
        <v/>
      </c>
      <c r="H2218" s="5">
        <f>IF($M2218="","",IF(INDEX('Per Invoice'!$H$2:$H$3001,$M2218)="","",INDEX('Per Invoice'!$H$2:$H$3001,$M2218)))</f>
        <v/>
      </c>
      <c r="I2218" s="5">
        <f>IF($M2218="","",IF(INDEX('Per Invoice'!$I$2:$I$3001,$M2218)="","",INDEX('Per Invoice'!$I$2:$I$3001,$M2218)))</f>
        <v/>
      </c>
      <c r="J2218" s="5">
        <f>IF($M2218="","",IF(INDEX('Per Invoice'!$J$2:$J$3001,$M2218)="","",INDEX('Per Invoice'!$J$2:$J$3001,$M2218)))</f>
        <v/>
      </c>
      <c r="K2218" s="5">
        <f>IF($M2218="","",IF(INDEX('Per Invoice'!$K$2:$K$3001,$M2218)="","",INDEX('Per Invoice'!$K$2:$K$3001,$M2218)))</f>
        <v/>
      </c>
      <c r="L2218">
        <f>IF($M2218="","",IF(INDEX('Per Invoice'!$L$2:$L$3001,$M2218)="","",INDEX('Per Invoice'!$L$2:$L$3001,$M2218)))</f>
        <v/>
      </c>
      <c r="M2218">
        <f>IF(ROWS($M$2:$M2218)&lt;=COUNT('Per Invoice'!$O$2:$O$3001),MATCH(ROWS($M$2:$M2218),'Per Invoice'!$O$2:$O$3001,0),"")</f>
        <v/>
      </c>
    </row>
    <row r="2219">
      <c r="A2219">
        <f>IF($M2219="","",IF(INDEX('Per Invoice'!$A$2:$A$3001,$M2219)="","",INDEX('Per Invoice'!$A$2:$A$3001,$M2219)))</f>
        <v/>
      </c>
      <c r="B2219">
        <f>IF($M2219="","",IF(INDEX('Per Invoice'!$B$2:$B$3001,$M2219)="","",INDEX('Per Invoice'!$B$2:$B$3001,$M2219)))</f>
        <v/>
      </c>
      <c r="C2219">
        <f>IF($M2219="","",IF(INDEX('Per Invoice'!$C$2:$C$3001,$M2219)="","",INDEX('Per Invoice'!$C$2:$C$3001,$M2219)))</f>
        <v/>
      </c>
      <c r="D2219">
        <f>IF($M2219="","",IF(INDEX('Per Invoice'!$D$2:$D$3001,$M2219)="","",INDEX('Per Invoice'!$D$2:$D$3001,$M2219)))</f>
        <v/>
      </c>
      <c r="E2219">
        <f>IF($M2219="","",IF(INDEX('Per Invoice'!$E$2:$E$3001,$M2219)="","",INDEX('Per Invoice'!$E$2:$E$3001,$M2219)))</f>
        <v/>
      </c>
      <c r="F2219">
        <f>IF($M2219="","",IF(INDEX('Per Invoice'!$F$2:$F$3001,$M2219)="","",INDEX('Per Invoice'!$F$2:$F$3001,$M2219)))</f>
        <v/>
      </c>
      <c r="G2219" s="5">
        <f>IF($M2219="","",IF(INDEX('Per Invoice'!$G$2:$G$3001,$M2219)="","",INDEX('Per Invoice'!$G$2:$G$3001,$M2219)))</f>
        <v/>
      </c>
      <c r="H2219" s="5">
        <f>IF($M2219="","",IF(INDEX('Per Invoice'!$H$2:$H$3001,$M2219)="","",INDEX('Per Invoice'!$H$2:$H$3001,$M2219)))</f>
        <v/>
      </c>
      <c r="I2219" s="5">
        <f>IF($M2219="","",IF(INDEX('Per Invoice'!$I$2:$I$3001,$M2219)="","",INDEX('Per Invoice'!$I$2:$I$3001,$M2219)))</f>
        <v/>
      </c>
      <c r="J2219" s="5">
        <f>IF($M2219="","",IF(INDEX('Per Invoice'!$J$2:$J$3001,$M2219)="","",INDEX('Per Invoice'!$J$2:$J$3001,$M2219)))</f>
        <v/>
      </c>
      <c r="K2219" s="5">
        <f>IF($M2219="","",IF(INDEX('Per Invoice'!$K$2:$K$3001,$M2219)="","",INDEX('Per Invoice'!$K$2:$K$3001,$M2219)))</f>
        <v/>
      </c>
      <c r="L2219">
        <f>IF($M2219="","",IF(INDEX('Per Invoice'!$L$2:$L$3001,$M2219)="","",INDEX('Per Invoice'!$L$2:$L$3001,$M2219)))</f>
        <v/>
      </c>
      <c r="M2219">
        <f>IF(ROWS($M$2:$M2219)&lt;=COUNT('Per Invoice'!$O$2:$O$3001),MATCH(ROWS($M$2:$M2219),'Per Invoice'!$O$2:$O$3001,0),"")</f>
        <v/>
      </c>
    </row>
    <row r="2220">
      <c r="A2220">
        <f>IF($M2220="","",IF(INDEX('Per Invoice'!$A$2:$A$3001,$M2220)="","",INDEX('Per Invoice'!$A$2:$A$3001,$M2220)))</f>
        <v/>
      </c>
      <c r="B2220">
        <f>IF($M2220="","",IF(INDEX('Per Invoice'!$B$2:$B$3001,$M2220)="","",INDEX('Per Invoice'!$B$2:$B$3001,$M2220)))</f>
        <v/>
      </c>
      <c r="C2220">
        <f>IF($M2220="","",IF(INDEX('Per Invoice'!$C$2:$C$3001,$M2220)="","",INDEX('Per Invoice'!$C$2:$C$3001,$M2220)))</f>
        <v/>
      </c>
      <c r="D2220">
        <f>IF($M2220="","",IF(INDEX('Per Invoice'!$D$2:$D$3001,$M2220)="","",INDEX('Per Invoice'!$D$2:$D$3001,$M2220)))</f>
        <v/>
      </c>
      <c r="E2220">
        <f>IF($M2220="","",IF(INDEX('Per Invoice'!$E$2:$E$3001,$M2220)="","",INDEX('Per Invoice'!$E$2:$E$3001,$M2220)))</f>
        <v/>
      </c>
      <c r="F2220">
        <f>IF($M2220="","",IF(INDEX('Per Invoice'!$F$2:$F$3001,$M2220)="","",INDEX('Per Invoice'!$F$2:$F$3001,$M2220)))</f>
        <v/>
      </c>
      <c r="G2220" s="5">
        <f>IF($M2220="","",IF(INDEX('Per Invoice'!$G$2:$G$3001,$M2220)="","",INDEX('Per Invoice'!$G$2:$G$3001,$M2220)))</f>
        <v/>
      </c>
      <c r="H2220" s="5">
        <f>IF($M2220="","",IF(INDEX('Per Invoice'!$H$2:$H$3001,$M2220)="","",INDEX('Per Invoice'!$H$2:$H$3001,$M2220)))</f>
        <v/>
      </c>
      <c r="I2220" s="5">
        <f>IF($M2220="","",IF(INDEX('Per Invoice'!$I$2:$I$3001,$M2220)="","",INDEX('Per Invoice'!$I$2:$I$3001,$M2220)))</f>
        <v/>
      </c>
      <c r="J2220" s="5">
        <f>IF($M2220="","",IF(INDEX('Per Invoice'!$J$2:$J$3001,$M2220)="","",INDEX('Per Invoice'!$J$2:$J$3001,$M2220)))</f>
        <v/>
      </c>
      <c r="K2220" s="5">
        <f>IF($M2220="","",IF(INDEX('Per Invoice'!$K$2:$K$3001,$M2220)="","",INDEX('Per Invoice'!$K$2:$K$3001,$M2220)))</f>
        <v/>
      </c>
      <c r="L2220">
        <f>IF($M2220="","",IF(INDEX('Per Invoice'!$L$2:$L$3001,$M2220)="","",INDEX('Per Invoice'!$L$2:$L$3001,$M2220)))</f>
        <v/>
      </c>
      <c r="M2220">
        <f>IF(ROWS($M$2:$M2220)&lt;=COUNT('Per Invoice'!$O$2:$O$3001),MATCH(ROWS($M$2:$M2220),'Per Invoice'!$O$2:$O$3001,0),"")</f>
        <v/>
      </c>
    </row>
    <row r="2221">
      <c r="A2221">
        <f>IF($M2221="","",IF(INDEX('Per Invoice'!$A$2:$A$3001,$M2221)="","",INDEX('Per Invoice'!$A$2:$A$3001,$M2221)))</f>
        <v/>
      </c>
      <c r="B2221">
        <f>IF($M2221="","",IF(INDEX('Per Invoice'!$B$2:$B$3001,$M2221)="","",INDEX('Per Invoice'!$B$2:$B$3001,$M2221)))</f>
        <v/>
      </c>
      <c r="C2221">
        <f>IF($M2221="","",IF(INDEX('Per Invoice'!$C$2:$C$3001,$M2221)="","",INDEX('Per Invoice'!$C$2:$C$3001,$M2221)))</f>
        <v/>
      </c>
      <c r="D2221">
        <f>IF($M2221="","",IF(INDEX('Per Invoice'!$D$2:$D$3001,$M2221)="","",INDEX('Per Invoice'!$D$2:$D$3001,$M2221)))</f>
        <v/>
      </c>
      <c r="E2221">
        <f>IF($M2221="","",IF(INDEX('Per Invoice'!$E$2:$E$3001,$M2221)="","",INDEX('Per Invoice'!$E$2:$E$3001,$M2221)))</f>
        <v/>
      </c>
      <c r="F2221">
        <f>IF($M2221="","",IF(INDEX('Per Invoice'!$F$2:$F$3001,$M2221)="","",INDEX('Per Invoice'!$F$2:$F$3001,$M2221)))</f>
        <v/>
      </c>
      <c r="G2221" s="5">
        <f>IF($M2221="","",IF(INDEX('Per Invoice'!$G$2:$G$3001,$M2221)="","",INDEX('Per Invoice'!$G$2:$G$3001,$M2221)))</f>
        <v/>
      </c>
      <c r="H2221" s="5">
        <f>IF($M2221="","",IF(INDEX('Per Invoice'!$H$2:$H$3001,$M2221)="","",INDEX('Per Invoice'!$H$2:$H$3001,$M2221)))</f>
        <v/>
      </c>
      <c r="I2221" s="5">
        <f>IF($M2221="","",IF(INDEX('Per Invoice'!$I$2:$I$3001,$M2221)="","",INDEX('Per Invoice'!$I$2:$I$3001,$M2221)))</f>
        <v/>
      </c>
      <c r="J2221" s="5">
        <f>IF($M2221="","",IF(INDEX('Per Invoice'!$J$2:$J$3001,$M2221)="","",INDEX('Per Invoice'!$J$2:$J$3001,$M2221)))</f>
        <v/>
      </c>
      <c r="K2221" s="5">
        <f>IF($M2221="","",IF(INDEX('Per Invoice'!$K$2:$K$3001,$M2221)="","",INDEX('Per Invoice'!$K$2:$K$3001,$M2221)))</f>
        <v/>
      </c>
      <c r="L2221">
        <f>IF($M2221="","",IF(INDEX('Per Invoice'!$L$2:$L$3001,$M2221)="","",INDEX('Per Invoice'!$L$2:$L$3001,$M2221)))</f>
        <v/>
      </c>
      <c r="M2221">
        <f>IF(ROWS($M$2:$M2221)&lt;=COUNT('Per Invoice'!$O$2:$O$3001),MATCH(ROWS($M$2:$M2221),'Per Invoice'!$O$2:$O$3001,0),"")</f>
        <v/>
      </c>
    </row>
    <row r="2222">
      <c r="A2222">
        <f>IF($M2222="","",IF(INDEX('Per Invoice'!$A$2:$A$3001,$M2222)="","",INDEX('Per Invoice'!$A$2:$A$3001,$M2222)))</f>
        <v/>
      </c>
      <c r="B2222">
        <f>IF($M2222="","",IF(INDEX('Per Invoice'!$B$2:$B$3001,$M2222)="","",INDEX('Per Invoice'!$B$2:$B$3001,$M2222)))</f>
        <v/>
      </c>
      <c r="C2222">
        <f>IF($M2222="","",IF(INDEX('Per Invoice'!$C$2:$C$3001,$M2222)="","",INDEX('Per Invoice'!$C$2:$C$3001,$M2222)))</f>
        <v/>
      </c>
      <c r="D2222">
        <f>IF($M2222="","",IF(INDEX('Per Invoice'!$D$2:$D$3001,$M2222)="","",INDEX('Per Invoice'!$D$2:$D$3001,$M2222)))</f>
        <v/>
      </c>
      <c r="E2222">
        <f>IF($M2222="","",IF(INDEX('Per Invoice'!$E$2:$E$3001,$M2222)="","",INDEX('Per Invoice'!$E$2:$E$3001,$M2222)))</f>
        <v/>
      </c>
      <c r="F2222">
        <f>IF($M2222="","",IF(INDEX('Per Invoice'!$F$2:$F$3001,$M2222)="","",INDEX('Per Invoice'!$F$2:$F$3001,$M2222)))</f>
        <v/>
      </c>
      <c r="G2222" s="5">
        <f>IF($M2222="","",IF(INDEX('Per Invoice'!$G$2:$G$3001,$M2222)="","",INDEX('Per Invoice'!$G$2:$G$3001,$M2222)))</f>
        <v/>
      </c>
      <c r="H2222" s="5">
        <f>IF($M2222="","",IF(INDEX('Per Invoice'!$H$2:$H$3001,$M2222)="","",INDEX('Per Invoice'!$H$2:$H$3001,$M2222)))</f>
        <v/>
      </c>
      <c r="I2222" s="5">
        <f>IF($M2222="","",IF(INDEX('Per Invoice'!$I$2:$I$3001,$M2222)="","",INDEX('Per Invoice'!$I$2:$I$3001,$M2222)))</f>
        <v/>
      </c>
      <c r="J2222" s="5">
        <f>IF($M2222="","",IF(INDEX('Per Invoice'!$J$2:$J$3001,$M2222)="","",INDEX('Per Invoice'!$J$2:$J$3001,$M2222)))</f>
        <v/>
      </c>
      <c r="K2222" s="5">
        <f>IF($M2222="","",IF(INDEX('Per Invoice'!$K$2:$K$3001,$M2222)="","",INDEX('Per Invoice'!$K$2:$K$3001,$M2222)))</f>
        <v/>
      </c>
      <c r="L2222">
        <f>IF($M2222="","",IF(INDEX('Per Invoice'!$L$2:$L$3001,$M2222)="","",INDEX('Per Invoice'!$L$2:$L$3001,$M2222)))</f>
        <v/>
      </c>
      <c r="M2222">
        <f>IF(ROWS($M$2:$M2222)&lt;=COUNT('Per Invoice'!$O$2:$O$3001),MATCH(ROWS($M$2:$M2222),'Per Invoice'!$O$2:$O$3001,0),"")</f>
        <v/>
      </c>
    </row>
    <row r="2223">
      <c r="A2223">
        <f>IF($M2223="","",IF(INDEX('Per Invoice'!$A$2:$A$3001,$M2223)="","",INDEX('Per Invoice'!$A$2:$A$3001,$M2223)))</f>
        <v/>
      </c>
      <c r="B2223">
        <f>IF($M2223="","",IF(INDEX('Per Invoice'!$B$2:$B$3001,$M2223)="","",INDEX('Per Invoice'!$B$2:$B$3001,$M2223)))</f>
        <v/>
      </c>
      <c r="C2223">
        <f>IF($M2223="","",IF(INDEX('Per Invoice'!$C$2:$C$3001,$M2223)="","",INDEX('Per Invoice'!$C$2:$C$3001,$M2223)))</f>
        <v/>
      </c>
      <c r="D2223">
        <f>IF($M2223="","",IF(INDEX('Per Invoice'!$D$2:$D$3001,$M2223)="","",INDEX('Per Invoice'!$D$2:$D$3001,$M2223)))</f>
        <v/>
      </c>
      <c r="E2223">
        <f>IF($M2223="","",IF(INDEX('Per Invoice'!$E$2:$E$3001,$M2223)="","",INDEX('Per Invoice'!$E$2:$E$3001,$M2223)))</f>
        <v/>
      </c>
      <c r="F2223">
        <f>IF($M2223="","",IF(INDEX('Per Invoice'!$F$2:$F$3001,$M2223)="","",INDEX('Per Invoice'!$F$2:$F$3001,$M2223)))</f>
        <v/>
      </c>
      <c r="G2223" s="5">
        <f>IF($M2223="","",IF(INDEX('Per Invoice'!$G$2:$G$3001,$M2223)="","",INDEX('Per Invoice'!$G$2:$G$3001,$M2223)))</f>
        <v/>
      </c>
      <c r="H2223" s="5">
        <f>IF($M2223="","",IF(INDEX('Per Invoice'!$H$2:$H$3001,$M2223)="","",INDEX('Per Invoice'!$H$2:$H$3001,$M2223)))</f>
        <v/>
      </c>
      <c r="I2223" s="5">
        <f>IF($M2223="","",IF(INDEX('Per Invoice'!$I$2:$I$3001,$M2223)="","",INDEX('Per Invoice'!$I$2:$I$3001,$M2223)))</f>
        <v/>
      </c>
      <c r="J2223" s="5">
        <f>IF($M2223="","",IF(INDEX('Per Invoice'!$J$2:$J$3001,$M2223)="","",INDEX('Per Invoice'!$J$2:$J$3001,$M2223)))</f>
        <v/>
      </c>
      <c r="K2223" s="5">
        <f>IF($M2223="","",IF(INDEX('Per Invoice'!$K$2:$K$3001,$M2223)="","",INDEX('Per Invoice'!$K$2:$K$3001,$M2223)))</f>
        <v/>
      </c>
      <c r="L2223">
        <f>IF($M2223="","",IF(INDEX('Per Invoice'!$L$2:$L$3001,$M2223)="","",INDEX('Per Invoice'!$L$2:$L$3001,$M2223)))</f>
        <v/>
      </c>
      <c r="M2223">
        <f>IF(ROWS($M$2:$M2223)&lt;=COUNT('Per Invoice'!$O$2:$O$3001),MATCH(ROWS($M$2:$M2223),'Per Invoice'!$O$2:$O$3001,0),"")</f>
        <v/>
      </c>
    </row>
    <row r="2224">
      <c r="A2224">
        <f>IF($M2224="","",IF(INDEX('Per Invoice'!$A$2:$A$3001,$M2224)="","",INDEX('Per Invoice'!$A$2:$A$3001,$M2224)))</f>
        <v/>
      </c>
      <c r="B2224">
        <f>IF($M2224="","",IF(INDEX('Per Invoice'!$B$2:$B$3001,$M2224)="","",INDEX('Per Invoice'!$B$2:$B$3001,$M2224)))</f>
        <v/>
      </c>
      <c r="C2224">
        <f>IF($M2224="","",IF(INDEX('Per Invoice'!$C$2:$C$3001,$M2224)="","",INDEX('Per Invoice'!$C$2:$C$3001,$M2224)))</f>
        <v/>
      </c>
      <c r="D2224">
        <f>IF($M2224="","",IF(INDEX('Per Invoice'!$D$2:$D$3001,$M2224)="","",INDEX('Per Invoice'!$D$2:$D$3001,$M2224)))</f>
        <v/>
      </c>
      <c r="E2224">
        <f>IF($M2224="","",IF(INDEX('Per Invoice'!$E$2:$E$3001,$M2224)="","",INDEX('Per Invoice'!$E$2:$E$3001,$M2224)))</f>
        <v/>
      </c>
      <c r="F2224">
        <f>IF($M2224="","",IF(INDEX('Per Invoice'!$F$2:$F$3001,$M2224)="","",INDEX('Per Invoice'!$F$2:$F$3001,$M2224)))</f>
        <v/>
      </c>
      <c r="G2224" s="5">
        <f>IF($M2224="","",IF(INDEX('Per Invoice'!$G$2:$G$3001,$M2224)="","",INDEX('Per Invoice'!$G$2:$G$3001,$M2224)))</f>
        <v/>
      </c>
      <c r="H2224" s="5">
        <f>IF($M2224="","",IF(INDEX('Per Invoice'!$H$2:$H$3001,$M2224)="","",INDEX('Per Invoice'!$H$2:$H$3001,$M2224)))</f>
        <v/>
      </c>
      <c r="I2224" s="5">
        <f>IF($M2224="","",IF(INDEX('Per Invoice'!$I$2:$I$3001,$M2224)="","",INDEX('Per Invoice'!$I$2:$I$3001,$M2224)))</f>
        <v/>
      </c>
      <c r="J2224" s="5">
        <f>IF($M2224="","",IF(INDEX('Per Invoice'!$J$2:$J$3001,$M2224)="","",INDEX('Per Invoice'!$J$2:$J$3001,$M2224)))</f>
        <v/>
      </c>
      <c r="K2224" s="5">
        <f>IF($M2224="","",IF(INDEX('Per Invoice'!$K$2:$K$3001,$M2224)="","",INDEX('Per Invoice'!$K$2:$K$3001,$M2224)))</f>
        <v/>
      </c>
      <c r="L2224">
        <f>IF($M2224="","",IF(INDEX('Per Invoice'!$L$2:$L$3001,$M2224)="","",INDEX('Per Invoice'!$L$2:$L$3001,$M2224)))</f>
        <v/>
      </c>
      <c r="M2224">
        <f>IF(ROWS($M$2:$M2224)&lt;=COUNT('Per Invoice'!$O$2:$O$3001),MATCH(ROWS($M$2:$M2224),'Per Invoice'!$O$2:$O$3001,0),"")</f>
        <v/>
      </c>
    </row>
    <row r="2225">
      <c r="A2225">
        <f>IF($M2225="","",IF(INDEX('Per Invoice'!$A$2:$A$3001,$M2225)="","",INDEX('Per Invoice'!$A$2:$A$3001,$M2225)))</f>
        <v/>
      </c>
      <c r="B2225">
        <f>IF($M2225="","",IF(INDEX('Per Invoice'!$B$2:$B$3001,$M2225)="","",INDEX('Per Invoice'!$B$2:$B$3001,$M2225)))</f>
        <v/>
      </c>
      <c r="C2225">
        <f>IF($M2225="","",IF(INDEX('Per Invoice'!$C$2:$C$3001,$M2225)="","",INDEX('Per Invoice'!$C$2:$C$3001,$M2225)))</f>
        <v/>
      </c>
      <c r="D2225">
        <f>IF($M2225="","",IF(INDEX('Per Invoice'!$D$2:$D$3001,$M2225)="","",INDEX('Per Invoice'!$D$2:$D$3001,$M2225)))</f>
        <v/>
      </c>
      <c r="E2225">
        <f>IF($M2225="","",IF(INDEX('Per Invoice'!$E$2:$E$3001,$M2225)="","",INDEX('Per Invoice'!$E$2:$E$3001,$M2225)))</f>
        <v/>
      </c>
      <c r="F2225">
        <f>IF($M2225="","",IF(INDEX('Per Invoice'!$F$2:$F$3001,$M2225)="","",INDEX('Per Invoice'!$F$2:$F$3001,$M2225)))</f>
        <v/>
      </c>
      <c r="G2225" s="5">
        <f>IF($M2225="","",IF(INDEX('Per Invoice'!$G$2:$G$3001,$M2225)="","",INDEX('Per Invoice'!$G$2:$G$3001,$M2225)))</f>
        <v/>
      </c>
      <c r="H2225" s="5">
        <f>IF($M2225="","",IF(INDEX('Per Invoice'!$H$2:$H$3001,$M2225)="","",INDEX('Per Invoice'!$H$2:$H$3001,$M2225)))</f>
        <v/>
      </c>
      <c r="I2225" s="5">
        <f>IF($M2225="","",IF(INDEX('Per Invoice'!$I$2:$I$3001,$M2225)="","",INDEX('Per Invoice'!$I$2:$I$3001,$M2225)))</f>
        <v/>
      </c>
      <c r="J2225" s="5">
        <f>IF($M2225="","",IF(INDEX('Per Invoice'!$J$2:$J$3001,$M2225)="","",INDEX('Per Invoice'!$J$2:$J$3001,$M2225)))</f>
        <v/>
      </c>
      <c r="K2225" s="5">
        <f>IF($M2225="","",IF(INDEX('Per Invoice'!$K$2:$K$3001,$M2225)="","",INDEX('Per Invoice'!$K$2:$K$3001,$M2225)))</f>
        <v/>
      </c>
      <c r="L2225">
        <f>IF($M2225="","",IF(INDEX('Per Invoice'!$L$2:$L$3001,$M2225)="","",INDEX('Per Invoice'!$L$2:$L$3001,$M2225)))</f>
        <v/>
      </c>
      <c r="M2225">
        <f>IF(ROWS($M$2:$M2225)&lt;=COUNT('Per Invoice'!$O$2:$O$3001),MATCH(ROWS($M$2:$M2225),'Per Invoice'!$O$2:$O$3001,0),"")</f>
        <v/>
      </c>
    </row>
    <row r="2226">
      <c r="A2226">
        <f>IF($M2226="","",IF(INDEX('Per Invoice'!$A$2:$A$3001,$M2226)="","",INDEX('Per Invoice'!$A$2:$A$3001,$M2226)))</f>
        <v/>
      </c>
      <c r="B2226">
        <f>IF($M2226="","",IF(INDEX('Per Invoice'!$B$2:$B$3001,$M2226)="","",INDEX('Per Invoice'!$B$2:$B$3001,$M2226)))</f>
        <v/>
      </c>
      <c r="C2226">
        <f>IF($M2226="","",IF(INDEX('Per Invoice'!$C$2:$C$3001,$M2226)="","",INDEX('Per Invoice'!$C$2:$C$3001,$M2226)))</f>
        <v/>
      </c>
      <c r="D2226">
        <f>IF($M2226="","",IF(INDEX('Per Invoice'!$D$2:$D$3001,$M2226)="","",INDEX('Per Invoice'!$D$2:$D$3001,$M2226)))</f>
        <v/>
      </c>
      <c r="E2226">
        <f>IF($M2226="","",IF(INDEX('Per Invoice'!$E$2:$E$3001,$M2226)="","",INDEX('Per Invoice'!$E$2:$E$3001,$M2226)))</f>
        <v/>
      </c>
      <c r="F2226">
        <f>IF($M2226="","",IF(INDEX('Per Invoice'!$F$2:$F$3001,$M2226)="","",INDEX('Per Invoice'!$F$2:$F$3001,$M2226)))</f>
        <v/>
      </c>
      <c r="G2226" s="5">
        <f>IF($M2226="","",IF(INDEX('Per Invoice'!$G$2:$G$3001,$M2226)="","",INDEX('Per Invoice'!$G$2:$G$3001,$M2226)))</f>
        <v/>
      </c>
      <c r="H2226" s="5">
        <f>IF($M2226="","",IF(INDEX('Per Invoice'!$H$2:$H$3001,$M2226)="","",INDEX('Per Invoice'!$H$2:$H$3001,$M2226)))</f>
        <v/>
      </c>
      <c r="I2226" s="5">
        <f>IF($M2226="","",IF(INDEX('Per Invoice'!$I$2:$I$3001,$M2226)="","",INDEX('Per Invoice'!$I$2:$I$3001,$M2226)))</f>
        <v/>
      </c>
      <c r="J2226" s="5">
        <f>IF($M2226="","",IF(INDEX('Per Invoice'!$J$2:$J$3001,$M2226)="","",INDEX('Per Invoice'!$J$2:$J$3001,$M2226)))</f>
        <v/>
      </c>
      <c r="K2226" s="5">
        <f>IF($M2226="","",IF(INDEX('Per Invoice'!$K$2:$K$3001,$M2226)="","",INDEX('Per Invoice'!$K$2:$K$3001,$M2226)))</f>
        <v/>
      </c>
      <c r="L2226">
        <f>IF($M2226="","",IF(INDEX('Per Invoice'!$L$2:$L$3001,$M2226)="","",INDEX('Per Invoice'!$L$2:$L$3001,$M2226)))</f>
        <v/>
      </c>
      <c r="M2226">
        <f>IF(ROWS($M$2:$M2226)&lt;=COUNT('Per Invoice'!$O$2:$O$3001),MATCH(ROWS($M$2:$M2226),'Per Invoice'!$O$2:$O$3001,0),"")</f>
        <v/>
      </c>
    </row>
    <row r="2227">
      <c r="A2227">
        <f>IF($M2227="","",IF(INDEX('Per Invoice'!$A$2:$A$3001,$M2227)="","",INDEX('Per Invoice'!$A$2:$A$3001,$M2227)))</f>
        <v/>
      </c>
      <c r="B2227">
        <f>IF($M2227="","",IF(INDEX('Per Invoice'!$B$2:$B$3001,$M2227)="","",INDEX('Per Invoice'!$B$2:$B$3001,$M2227)))</f>
        <v/>
      </c>
      <c r="C2227">
        <f>IF($M2227="","",IF(INDEX('Per Invoice'!$C$2:$C$3001,$M2227)="","",INDEX('Per Invoice'!$C$2:$C$3001,$M2227)))</f>
        <v/>
      </c>
      <c r="D2227">
        <f>IF($M2227="","",IF(INDEX('Per Invoice'!$D$2:$D$3001,$M2227)="","",INDEX('Per Invoice'!$D$2:$D$3001,$M2227)))</f>
        <v/>
      </c>
      <c r="E2227">
        <f>IF($M2227="","",IF(INDEX('Per Invoice'!$E$2:$E$3001,$M2227)="","",INDEX('Per Invoice'!$E$2:$E$3001,$M2227)))</f>
        <v/>
      </c>
      <c r="F2227">
        <f>IF($M2227="","",IF(INDEX('Per Invoice'!$F$2:$F$3001,$M2227)="","",INDEX('Per Invoice'!$F$2:$F$3001,$M2227)))</f>
        <v/>
      </c>
      <c r="G2227" s="5">
        <f>IF($M2227="","",IF(INDEX('Per Invoice'!$G$2:$G$3001,$M2227)="","",INDEX('Per Invoice'!$G$2:$G$3001,$M2227)))</f>
        <v/>
      </c>
      <c r="H2227" s="5">
        <f>IF($M2227="","",IF(INDEX('Per Invoice'!$H$2:$H$3001,$M2227)="","",INDEX('Per Invoice'!$H$2:$H$3001,$M2227)))</f>
        <v/>
      </c>
      <c r="I2227" s="5">
        <f>IF($M2227="","",IF(INDEX('Per Invoice'!$I$2:$I$3001,$M2227)="","",INDEX('Per Invoice'!$I$2:$I$3001,$M2227)))</f>
        <v/>
      </c>
      <c r="J2227" s="5">
        <f>IF($M2227="","",IF(INDEX('Per Invoice'!$J$2:$J$3001,$M2227)="","",INDEX('Per Invoice'!$J$2:$J$3001,$M2227)))</f>
        <v/>
      </c>
      <c r="K2227" s="5">
        <f>IF($M2227="","",IF(INDEX('Per Invoice'!$K$2:$K$3001,$M2227)="","",INDEX('Per Invoice'!$K$2:$K$3001,$M2227)))</f>
        <v/>
      </c>
      <c r="L2227">
        <f>IF($M2227="","",IF(INDEX('Per Invoice'!$L$2:$L$3001,$M2227)="","",INDEX('Per Invoice'!$L$2:$L$3001,$M2227)))</f>
        <v/>
      </c>
      <c r="M2227">
        <f>IF(ROWS($M$2:$M2227)&lt;=COUNT('Per Invoice'!$O$2:$O$3001),MATCH(ROWS($M$2:$M2227),'Per Invoice'!$O$2:$O$3001,0),"")</f>
        <v/>
      </c>
    </row>
    <row r="2228">
      <c r="A2228">
        <f>IF($M2228="","",IF(INDEX('Per Invoice'!$A$2:$A$3001,$M2228)="","",INDEX('Per Invoice'!$A$2:$A$3001,$M2228)))</f>
        <v/>
      </c>
      <c r="B2228">
        <f>IF($M2228="","",IF(INDEX('Per Invoice'!$B$2:$B$3001,$M2228)="","",INDEX('Per Invoice'!$B$2:$B$3001,$M2228)))</f>
        <v/>
      </c>
      <c r="C2228">
        <f>IF($M2228="","",IF(INDEX('Per Invoice'!$C$2:$C$3001,$M2228)="","",INDEX('Per Invoice'!$C$2:$C$3001,$M2228)))</f>
        <v/>
      </c>
      <c r="D2228">
        <f>IF($M2228="","",IF(INDEX('Per Invoice'!$D$2:$D$3001,$M2228)="","",INDEX('Per Invoice'!$D$2:$D$3001,$M2228)))</f>
        <v/>
      </c>
      <c r="E2228">
        <f>IF($M2228="","",IF(INDEX('Per Invoice'!$E$2:$E$3001,$M2228)="","",INDEX('Per Invoice'!$E$2:$E$3001,$M2228)))</f>
        <v/>
      </c>
      <c r="F2228">
        <f>IF($M2228="","",IF(INDEX('Per Invoice'!$F$2:$F$3001,$M2228)="","",INDEX('Per Invoice'!$F$2:$F$3001,$M2228)))</f>
        <v/>
      </c>
      <c r="G2228" s="5">
        <f>IF($M2228="","",IF(INDEX('Per Invoice'!$G$2:$G$3001,$M2228)="","",INDEX('Per Invoice'!$G$2:$G$3001,$M2228)))</f>
        <v/>
      </c>
      <c r="H2228" s="5">
        <f>IF($M2228="","",IF(INDEX('Per Invoice'!$H$2:$H$3001,$M2228)="","",INDEX('Per Invoice'!$H$2:$H$3001,$M2228)))</f>
        <v/>
      </c>
      <c r="I2228" s="5">
        <f>IF($M2228="","",IF(INDEX('Per Invoice'!$I$2:$I$3001,$M2228)="","",INDEX('Per Invoice'!$I$2:$I$3001,$M2228)))</f>
        <v/>
      </c>
      <c r="J2228" s="5">
        <f>IF($M2228="","",IF(INDEX('Per Invoice'!$J$2:$J$3001,$M2228)="","",INDEX('Per Invoice'!$J$2:$J$3001,$M2228)))</f>
        <v/>
      </c>
      <c r="K2228" s="5">
        <f>IF($M2228="","",IF(INDEX('Per Invoice'!$K$2:$K$3001,$M2228)="","",INDEX('Per Invoice'!$K$2:$K$3001,$M2228)))</f>
        <v/>
      </c>
      <c r="L2228">
        <f>IF($M2228="","",IF(INDEX('Per Invoice'!$L$2:$L$3001,$M2228)="","",INDEX('Per Invoice'!$L$2:$L$3001,$M2228)))</f>
        <v/>
      </c>
      <c r="M2228">
        <f>IF(ROWS($M$2:$M2228)&lt;=COUNT('Per Invoice'!$O$2:$O$3001),MATCH(ROWS($M$2:$M2228),'Per Invoice'!$O$2:$O$3001,0),"")</f>
        <v/>
      </c>
    </row>
    <row r="2229">
      <c r="A2229">
        <f>IF($M2229="","",IF(INDEX('Per Invoice'!$A$2:$A$3001,$M2229)="","",INDEX('Per Invoice'!$A$2:$A$3001,$M2229)))</f>
        <v/>
      </c>
      <c r="B2229">
        <f>IF($M2229="","",IF(INDEX('Per Invoice'!$B$2:$B$3001,$M2229)="","",INDEX('Per Invoice'!$B$2:$B$3001,$M2229)))</f>
        <v/>
      </c>
      <c r="C2229">
        <f>IF($M2229="","",IF(INDEX('Per Invoice'!$C$2:$C$3001,$M2229)="","",INDEX('Per Invoice'!$C$2:$C$3001,$M2229)))</f>
        <v/>
      </c>
      <c r="D2229">
        <f>IF($M2229="","",IF(INDEX('Per Invoice'!$D$2:$D$3001,$M2229)="","",INDEX('Per Invoice'!$D$2:$D$3001,$M2229)))</f>
        <v/>
      </c>
      <c r="E2229">
        <f>IF($M2229="","",IF(INDEX('Per Invoice'!$E$2:$E$3001,$M2229)="","",INDEX('Per Invoice'!$E$2:$E$3001,$M2229)))</f>
        <v/>
      </c>
      <c r="F2229">
        <f>IF($M2229="","",IF(INDEX('Per Invoice'!$F$2:$F$3001,$M2229)="","",INDEX('Per Invoice'!$F$2:$F$3001,$M2229)))</f>
        <v/>
      </c>
      <c r="G2229" s="5">
        <f>IF($M2229="","",IF(INDEX('Per Invoice'!$G$2:$G$3001,$M2229)="","",INDEX('Per Invoice'!$G$2:$G$3001,$M2229)))</f>
        <v/>
      </c>
      <c r="H2229" s="5">
        <f>IF($M2229="","",IF(INDEX('Per Invoice'!$H$2:$H$3001,$M2229)="","",INDEX('Per Invoice'!$H$2:$H$3001,$M2229)))</f>
        <v/>
      </c>
      <c r="I2229" s="5">
        <f>IF($M2229="","",IF(INDEX('Per Invoice'!$I$2:$I$3001,$M2229)="","",INDEX('Per Invoice'!$I$2:$I$3001,$M2229)))</f>
        <v/>
      </c>
      <c r="J2229" s="5">
        <f>IF($M2229="","",IF(INDEX('Per Invoice'!$J$2:$J$3001,$M2229)="","",INDEX('Per Invoice'!$J$2:$J$3001,$M2229)))</f>
        <v/>
      </c>
      <c r="K2229" s="5">
        <f>IF($M2229="","",IF(INDEX('Per Invoice'!$K$2:$K$3001,$M2229)="","",INDEX('Per Invoice'!$K$2:$K$3001,$M2229)))</f>
        <v/>
      </c>
      <c r="L2229">
        <f>IF($M2229="","",IF(INDEX('Per Invoice'!$L$2:$L$3001,$M2229)="","",INDEX('Per Invoice'!$L$2:$L$3001,$M2229)))</f>
        <v/>
      </c>
      <c r="M2229">
        <f>IF(ROWS($M$2:$M2229)&lt;=COUNT('Per Invoice'!$O$2:$O$3001),MATCH(ROWS($M$2:$M2229),'Per Invoice'!$O$2:$O$3001,0),"")</f>
        <v/>
      </c>
    </row>
    <row r="2230">
      <c r="A2230">
        <f>IF($M2230="","",IF(INDEX('Per Invoice'!$A$2:$A$3001,$M2230)="","",INDEX('Per Invoice'!$A$2:$A$3001,$M2230)))</f>
        <v/>
      </c>
      <c r="B2230">
        <f>IF($M2230="","",IF(INDEX('Per Invoice'!$B$2:$B$3001,$M2230)="","",INDEX('Per Invoice'!$B$2:$B$3001,$M2230)))</f>
        <v/>
      </c>
      <c r="C2230">
        <f>IF($M2230="","",IF(INDEX('Per Invoice'!$C$2:$C$3001,$M2230)="","",INDEX('Per Invoice'!$C$2:$C$3001,$M2230)))</f>
        <v/>
      </c>
      <c r="D2230">
        <f>IF($M2230="","",IF(INDEX('Per Invoice'!$D$2:$D$3001,$M2230)="","",INDEX('Per Invoice'!$D$2:$D$3001,$M2230)))</f>
        <v/>
      </c>
      <c r="E2230">
        <f>IF($M2230="","",IF(INDEX('Per Invoice'!$E$2:$E$3001,$M2230)="","",INDEX('Per Invoice'!$E$2:$E$3001,$M2230)))</f>
        <v/>
      </c>
      <c r="F2230">
        <f>IF($M2230="","",IF(INDEX('Per Invoice'!$F$2:$F$3001,$M2230)="","",INDEX('Per Invoice'!$F$2:$F$3001,$M2230)))</f>
        <v/>
      </c>
      <c r="G2230" s="5">
        <f>IF($M2230="","",IF(INDEX('Per Invoice'!$G$2:$G$3001,$M2230)="","",INDEX('Per Invoice'!$G$2:$G$3001,$M2230)))</f>
        <v/>
      </c>
      <c r="H2230" s="5">
        <f>IF($M2230="","",IF(INDEX('Per Invoice'!$H$2:$H$3001,$M2230)="","",INDEX('Per Invoice'!$H$2:$H$3001,$M2230)))</f>
        <v/>
      </c>
      <c r="I2230" s="5">
        <f>IF($M2230="","",IF(INDEX('Per Invoice'!$I$2:$I$3001,$M2230)="","",INDEX('Per Invoice'!$I$2:$I$3001,$M2230)))</f>
        <v/>
      </c>
      <c r="J2230" s="5">
        <f>IF($M2230="","",IF(INDEX('Per Invoice'!$J$2:$J$3001,$M2230)="","",INDEX('Per Invoice'!$J$2:$J$3001,$M2230)))</f>
        <v/>
      </c>
      <c r="K2230" s="5">
        <f>IF($M2230="","",IF(INDEX('Per Invoice'!$K$2:$K$3001,$M2230)="","",INDEX('Per Invoice'!$K$2:$K$3001,$M2230)))</f>
        <v/>
      </c>
      <c r="L2230">
        <f>IF($M2230="","",IF(INDEX('Per Invoice'!$L$2:$L$3001,$M2230)="","",INDEX('Per Invoice'!$L$2:$L$3001,$M2230)))</f>
        <v/>
      </c>
      <c r="M2230">
        <f>IF(ROWS($M$2:$M2230)&lt;=COUNT('Per Invoice'!$O$2:$O$3001),MATCH(ROWS($M$2:$M2230),'Per Invoice'!$O$2:$O$3001,0),"")</f>
        <v/>
      </c>
    </row>
    <row r="2231">
      <c r="A2231">
        <f>IF($M2231="","",IF(INDEX('Per Invoice'!$A$2:$A$3001,$M2231)="","",INDEX('Per Invoice'!$A$2:$A$3001,$M2231)))</f>
        <v/>
      </c>
      <c r="B2231">
        <f>IF($M2231="","",IF(INDEX('Per Invoice'!$B$2:$B$3001,$M2231)="","",INDEX('Per Invoice'!$B$2:$B$3001,$M2231)))</f>
        <v/>
      </c>
      <c r="C2231">
        <f>IF($M2231="","",IF(INDEX('Per Invoice'!$C$2:$C$3001,$M2231)="","",INDEX('Per Invoice'!$C$2:$C$3001,$M2231)))</f>
        <v/>
      </c>
      <c r="D2231">
        <f>IF($M2231="","",IF(INDEX('Per Invoice'!$D$2:$D$3001,$M2231)="","",INDEX('Per Invoice'!$D$2:$D$3001,$M2231)))</f>
        <v/>
      </c>
      <c r="E2231">
        <f>IF($M2231="","",IF(INDEX('Per Invoice'!$E$2:$E$3001,$M2231)="","",INDEX('Per Invoice'!$E$2:$E$3001,$M2231)))</f>
        <v/>
      </c>
      <c r="F2231">
        <f>IF($M2231="","",IF(INDEX('Per Invoice'!$F$2:$F$3001,$M2231)="","",INDEX('Per Invoice'!$F$2:$F$3001,$M2231)))</f>
        <v/>
      </c>
      <c r="G2231" s="5">
        <f>IF($M2231="","",IF(INDEX('Per Invoice'!$G$2:$G$3001,$M2231)="","",INDEX('Per Invoice'!$G$2:$G$3001,$M2231)))</f>
        <v/>
      </c>
      <c r="H2231" s="5">
        <f>IF($M2231="","",IF(INDEX('Per Invoice'!$H$2:$H$3001,$M2231)="","",INDEX('Per Invoice'!$H$2:$H$3001,$M2231)))</f>
        <v/>
      </c>
      <c r="I2231" s="5">
        <f>IF($M2231="","",IF(INDEX('Per Invoice'!$I$2:$I$3001,$M2231)="","",INDEX('Per Invoice'!$I$2:$I$3001,$M2231)))</f>
        <v/>
      </c>
      <c r="J2231" s="5">
        <f>IF($M2231="","",IF(INDEX('Per Invoice'!$J$2:$J$3001,$M2231)="","",INDEX('Per Invoice'!$J$2:$J$3001,$M2231)))</f>
        <v/>
      </c>
      <c r="K2231" s="5">
        <f>IF($M2231="","",IF(INDEX('Per Invoice'!$K$2:$K$3001,$M2231)="","",INDEX('Per Invoice'!$K$2:$K$3001,$M2231)))</f>
        <v/>
      </c>
      <c r="L2231">
        <f>IF($M2231="","",IF(INDEX('Per Invoice'!$L$2:$L$3001,$M2231)="","",INDEX('Per Invoice'!$L$2:$L$3001,$M2231)))</f>
        <v/>
      </c>
      <c r="M2231">
        <f>IF(ROWS($M$2:$M2231)&lt;=COUNT('Per Invoice'!$O$2:$O$3001),MATCH(ROWS($M$2:$M2231),'Per Invoice'!$O$2:$O$3001,0),"")</f>
        <v/>
      </c>
    </row>
    <row r="2232">
      <c r="A2232">
        <f>IF($M2232="","",IF(INDEX('Per Invoice'!$A$2:$A$3001,$M2232)="","",INDEX('Per Invoice'!$A$2:$A$3001,$M2232)))</f>
        <v/>
      </c>
      <c r="B2232">
        <f>IF($M2232="","",IF(INDEX('Per Invoice'!$B$2:$B$3001,$M2232)="","",INDEX('Per Invoice'!$B$2:$B$3001,$M2232)))</f>
        <v/>
      </c>
      <c r="C2232">
        <f>IF($M2232="","",IF(INDEX('Per Invoice'!$C$2:$C$3001,$M2232)="","",INDEX('Per Invoice'!$C$2:$C$3001,$M2232)))</f>
        <v/>
      </c>
      <c r="D2232">
        <f>IF($M2232="","",IF(INDEX('Per Invoice'!$D$2:$D$3001,$M2232)="","",INDEX('Per Invoice'!$D$2:$D$3001,$M2232)))</f>
        <v/>
      </c>
      <c r="E2232">
        <f>IF($M2232="","",IF(INDEX('Per Invoice'!$E$2:$E$3001,$M2232)="","",INDEX('Per Invoice'!$E$2:$E$3001,$M2232)))</f>
        <v/>
      </c>
      <c r="F2232">
        <f>IF($M2232="","",IF(INDEX('Per Invoice'!$F$2:$F$3001,$M2232)="","",INDEX('Per Invoice'!$F$2:$F$3001,$M2232)))</f>
        <v/>
      </c>
      <c r="G2232" s="5">
        <f>IF($M2232="","",IF(INDEX('Per Invoice'!$G$2:$G$3001,$M2232)="","",INDEX('Per Invoice'!$G$2:$G$3001,$M2232)))</f>
        <v/>
      </c>
      <c r="H2232" s="5">
        <f>IF($M2232="","",IF(INDEX('Per Invoice'!$H$2:$H$3001,$M2232)="","",INDEX('Per Invoice'!$H$2:$H$3001,$M2232)))</f>
        <v/>
      </c>
      <c r="I2232" s="5">
        <f>IF($M2232="","",IF(INDEX('Per Invoice'!$I$2:$I$3001,$M2232)="","",INDEX('Per Invoice'!$I$2:$I$3001,$M2232)))</f>
        <v/>
      </c>
      <c r="J2232" s="5">
        <f>IF($M2232="","",IF(INDEX('Per Invoice'!$J$2:$J$3001,$M2232)="","",INDEX('Per Invoice'!$J$2:$J$3001,$M2232)))</f>
        <v/>
      </c>
      <c r="K2232" s="5">
        <f>IF($M2232="","",IF(INDEX('Per Invoice'!$K$2:$K$3001,$M2232)="","",INDEX('Per Invoice'!$K$2:$K$3001,$M2232)))</f>
        <v/>
      </c>
      <c r="L2232">
        <f>IF($M2232="","",IF(INDEX('Per Invoice'!$L$2:$L$3001,$M2232)="","",INDEX('Per Invoice'!$L$2:$L$3001,$M2232)))</f>
        <v/>
      </c>
      <c r="M2232">
        <f>IF(ROWS($M$2:$M2232)&lt;=COUNT('Per Invoice'!$O$2:$O$3001),MATCH(ROWS($M$2:$M2232),'Per Invoice'!$O$2:$O$3001,0),"")</f>
        <v/>
      </c>
    </row>
    <row r="2233">
      <c r="A2233">
        <f>IF($M2233="","",IF(INDEX('Per Invoice'!$A$2:$A$3001,$M2233)="","",INDEX('Per Invoice'!$A$2:$A$3001,$M2233)))</f>
        <v/>
      </c>
      <c r="B2233">
        <f>IF($M2233="","",IF(INDEX('Per Invoice'!$B$2:$B$3001,$M2233)="","",INDEX('Per Invoice'!$B$2:$B$3001,$M2233)))</f>
        <v/>
      </c>
      <c r="C2233">
        <f>IF($M2233="","",IF(INDEX('Per Invoice'!$C$2:$C$3001,$M2233)="","",INDEX('Per Invoice'!$C$2:$C$3001,$M2233)))</f>
        <v/>
      </c>
      <c r="D2233">
        <f>IF($M2233="","",IF(INDEX('Per Invoice'!$D$2:$D$3001,$M2233)="","",INDEX('Per Invoice'!$D$2:$D$3001,$M2233)))</f>
        <v/>
      </c>
      <c r="E2233">
        <f>IF($M2233="","",IF(INDEX('Per Invoice'!$E$2:$E$3001,$M2233)="","",INDEX('Per Invoice'!$E$2:$E$3001,$M2233)))</f>
        <v/>
      </c>
      <c r="F2233">
        <f>IF($M2233="","",IF(INDEX('Per Invoice'!$F$2:$F$3001,$M2233)="","",INDEX('Per Invoice'!$F$2:$F$3001,$M2233)))</f>
        <v/>
      </c>
      <c r="G2233" s="5">
        <f>IF($M2233="","",IF(INDEX('Per Invoice'!$G$2:$G$3001,$M2233)="","",INDEX('Per Invoice'!$G$2:$G$3001,$M2233)))</f>
        <v/>
      </c>
      <c r="H2233" s="5">
        <f>IF($M2233="","",IF(INDEX('Per Invoice'!$H$2:$H$3001,$M2233)="","",INDEX('Per Invoice'!$H$2:$H$3001,$M2233)))</f>
        <v/>
      </c>
      <c r="I2233" s="5">
        <f>IF($M2233="","",IF(INDEX('Per Invoice'!$I$2:$I$3001,$M2233)="","",INDEX('Per Invoice'!$I$2:$I$3001,$M2233)))</f>
        <v/>
      </c>
      <c r="J2233" s="5">
        <f>IF($M2233="","",IF(INDEX('Per Invoice'!$J$2:$J$3001,$M2233)="","",INDEX('Per Invoice'!$J$2:$J$3001,$M2233)))</f>
        <v/>
      </c>
      <c r="K2233" s="5">
        <f>IF($M2233="","",IF(INDEX('Per Invoice'!$K$2:$K$3001,$M2233)="","",INDEX('Per Invoice'!$K$2:$K$3001,$M2233)))</f>
        <v/>
      </c>
      <c r="L2233">
        <f>IF($M2233="","",IF(INDEX('Per Invoice'!$L$2:$L$3001,$M2233)="","",INDEX('Per Invoice'!$L$2:$L$3001,$M2233)))</f>
        <v/>
      </c>
      <c r="M2233">
        <f>IF(ROWS($M$2:$M2233)&lt;=COUNT('Per Invoice'!$O$2:$O$3001),MATCH(ROWS($M$2:$M2233),'Per Invoice'!$O$2:$O$3001,0),"")</f>
        <v/>
      </c>
    </row>
    <row r="2234">
      <c r="A2234">
        <f>IF($M2234="","",IF(INDEX('Per Invoice'!$A$2:$A$3001,$M2234)="","",INDEX('Per Invoice'!$A$2:$A$3001,$M2234)))</f>
        <v/>
      </c>
      <c r="B2234">
        <f>IF($M2234="","",IF(INDEX('Per Invoice'!$B$2:$B$3001,$M2234)="","",INDEX('Per Invoice'!$B$2:$B$3001,$M2234)))</f>
        <v/>
      </c>
      <c r="C2234">
        <f>IF($M2234="","",IF(INDEX('Per Invoice'!$C$2:$C$3001,$M2234)="","",INDEX('Per Invoice'!$C$2:$C$3001,$M2234)))</f>
        <v/>
      </c>
      <c r="D2234">
        <f>IF($M2234="","",IF(INDEX('Per Invoice'!$D$2:$D$3001,$M2234)="","",INDEX('Per Invoice'!$D$2:$D$3001,$M2234)))</f>
        <v/>
      </c>
      <c r="E2234">
        <f>IF($M2234="","",IF(INDEX('Per Invoice'!$E$2:$E$3001,$M2234)="","",INDEX('Per Invoice'!$E$2:$E$3001,$M2234)))</f>
        <v/>
      </c>
      <c r="F2234">
        <f>IF($M2234="","",IF(INDEX('Per Invoice'!$F$2:$F$3001,$M2234)="","",INDEX('Per Invoice'!$F$2:$F$3001,$M2234)))</f>
        <v/>
      </c>
      <c r="G2234" s="5">
        <f>IF($M2234="","",IF(INDEX('Per Invoice'!$G$2:$G$3001,$M2234)="","",INDEX('Per Invoice'!$G$2:$G$3001,$M2234)))</f>
        <v/>
      </c>
      <c r="H2234" s="5">
        <f>IF($M2234="","",IF(INDEX('Per Invoice'!$H$2:$H$3001,$M2234)="","",INDEX('Per Invoice'!$H$2:$H$3001,$M2234)))</f>
        <v/>
      </c>
      <c r="I2234" s="5">
        <f>IF($M2234="","",IF(INDEX('Per Invoice'!$I$2:$I$3001,$M2234)="","",INDEX('Per Invoice'!$I$2:$I$3001,$M2234)))</f>
        <v/>
      </c>
      <c r="J2234" s="5">
        <f>IF($M2234="","",IF(INDEX('Per Invoice'!$J$2:$J$3001,$M2234)="","",INDEX('Per Invoice'!$J$2:$J$3001,$M2234)))</f>
        <v/>
      </c>
      <c r="K2234" s="5">
        <f>IF($M2234="","",IF(INDEX('Per Invoice'!$K$2:$K$3001,$M2234)="","",INDEX('Per Invoice'!$K$2:$K$3001,$M2234)))</f>
        <v/>
      </c>
      <c r="L2234">
        <f>IF($M2234="","",IF(INDEX('Per Invoice'!$L$2:$L$3001,$M2234)="","",INDEX('Per Invoice'!$L$2:$L$3001,$M2234)))</f>
        <v/>
      </c>
      <c r="M2234">
        <f>IF(ROWS($M$2:$M2234)&lt;=COUNT('Per Invoice'!$O$2:$O$3001),MATCH(ROWS($M$2:$M2234),'Per Invoice'!$O$2:$O$3001,0),"")</f>
        <v/>
      </c>
    </row>
    <row r="2235">
      <c r="A2235">
        <f>IF($M2235="","",IF(INDEX('Per Invoice'!$A$2:$A$3001,$M2235)="","",INDEX('Per Invoice'!$A$2:$A$3001,$M2235)))</f>
        <v/>
      </c>
      <c r="B2235">
        <f>IF($M2235="","",IF(INDEX('Per Invoice'!$B$2:$B$3001,$M2235)="","",INDEX('Per Invoice'!$B$2:$B$3001,$M2235)))</f>
        <v/>
      </c>
      <c r="C2235">
        <f>IF($M2235="","",IF(INDEX('Per Invoice'!$C$2:$C$3001,$M2235)="","",INDEX('Per Invoice'!$C$2:$C$3001,$M2235)))</f>
        <v/>
      </c>
      <c r="D2235">
        <f>IF($M2235="","",IF(INDEX('Per Invoice'!$D$2:$D$3001,$M2235)="","",INDEX('Per Invoice'!$D$2:$D$3001,$M2235)))</f>
        <v/>
      </c>
      <c r="E2235">
        <f>IF($M2235="","",IF(INDEX('Per Invoice'!$E$2:$E$3001,$M2235)="","",INDEX('Per Invoice'!$E$2:$E$3001,$M2235)))</f>
        <v/>
      </c>
      <c r="F2235">
        <f>IF($M2235="","",IF(INDEX('Per Invoice'!$F$2:$F$3001,$M2235)="","",INDEX('Per Invoice'!$F$2:$F$3001,$M2235)))</f>
        <v/>
      </c>
      <c r="G2235" s="5">
        <f>IF($M2235="","",IF(INDEX('Per Invoice'!$G$2:$G$3001,$M2235)="","",INDEX('Per Invoice'!$G$2:$G$3001,$M2235)))</f>
        <v/>
      </c>
      <c r="H2235" s="5">
        <f>IF($M2235="","",IF(INDEX('Per Invoice'!$H$2:$H$3001,$M2235)="","",INDEX('Per Invoice'!$H$2:$H$3001,$M2235)))</f>
        <v/>
      </c>
      <c r="I2235" s="5">
        <f>IF($M2235="","",IF(INDEX('Per Invoice'!$I$2:$I$3001,$M2235)="","",INDEX('Per Invoice'!$I$2:$I$3001,$M2235)))</f>
        <v/>
      </c>
      <c r="J2235" s="5">
        <f>IF($M2235="","",IF(INDEX('Per Invoice'!$J$2:$J$3001,$M2235)="","",INDEX('Per Invoice'!$J$2:$J$3001,$M2235)))</f>
        <v/>
      </c>
      <c r="K2235" s="5">
        <f>IF($M2235="","",IF(INDEX('Per Invoice'!$K$2:$K$3001,$M2235)="","",INDEX('Per Invoice'!$K$2:$K$3001,$M2235)))</f>
        <v/>
      </c>
      <c r="L2235">
        <f>IF($M2235="","",IF(INDEX('Per Invoice'!$L$2:$L$3001,$M2235)="","",INDEX('Per Invoice'!$L$2:$L$3001,$M2235)))</f>
        <v/>
      </c>
      <c r="M2235">
        <f>IF(ROWS($M$2:$M2235)&lt;=COUNT('Per Invoice'!$O$2:$O$3001),MATCH(ROWS($M$2:$M2235),'Per Invoice'!$O$2:$O$3001,0),"")</f>
        <v/>
      </c>
    </row>
    <row r="2236">
      <c r="A2236">
        <f>IF($M2236="","",IF(INDEX('Per Invoice'!$A$2:$A$3001,$M2236)="","",INDEX('Per Invoice'!$A$2:$A$3001,$M2236)))</f>
        <v/>
      </c>
      <c r="B2236">
        <f>IF($M2236="","",IF(INDEX('Per Invoice'!$B$2:$B$3001,$M2236)="","",INDEX('Per Invoice'!$B$2:$B$3001,$M2236)))</f>
        <v/>
      </c>
      <c r="C2236">
        <f>IF($M2236="","",IF(INDEX('Per Invoice'!$C$2:$C$3001,$M2236)="","",INDEX('Per Invoice'!$C$2:$C$3001,$M2236)))</f>
        <v/>
      </c>
      <c r="D2236">
        <f>IF($M2236="","",IF(INDEX('Per Invoice'!$D$2:$D$3001,$M2236)="","",INDEX('Per Invoice'!$D$2:$D$3001,$M2236)))</f>
        <v/>
      </c>
      <c r="E2236">
        <f>IF($M2236="","",IF(INDEX('Per Invoice'!$E$2:$E$3001,$M2236)="","",INDEX('Per Invoice'!$E$2:$E$3001,$M2236)))</f>
        <v/>
      </c>
      <c r="F2236">
        <f>IF($M2236="","",IF(INDEX('Per Invoice'!$F$2:$F$3001,$M2236)="","",INDEX('Per Invoice'!$F$2:$F$3001,$M2236)))</f>
        <v/>
      </c>
      <c r="G2236" s="5">
        <f>IF($M2236="","",IF(INDEX('Per Invoice'!$G$2:$G$3001,$M2236)="","",INDEX('Per Invoice'!$G$2:$G$3001,$M2236)))</f>
        <v/>
      </c>
      <c r="H2236" s="5">
        <f>IF($M2236="","",IF(INDEX('Per Invoice'!$H$2:$H$3001,$M2236)="","",INDEX('Per Invoice'!$H$2:$H$3001,$M2236)))</f>
        <v/>
      </c>
      <c r="I2236" s="5">
        <f>IF($M2236="","",IF(INDEX('Per Invoice'!$I$2:$I$3001,$M2236)="","",INDEX('Per Invoice'!$I$2:$I$3001,$M2236)))</f>
        <v/>
      </c>
      <c r="J2236" s="5">
        <f>IF($M2236="","",IF(INDEX('Per Invoice'!$J$2:$J$3001,$M2236)="","",INDEX('Per Invoice'!$J$2:$J$3001,$M2236)))</f>
        <v/>
      </c>
      <c r="K2236" s="5">
        <f>IF($M2236="","",IF(INDEX('Per Invoice'!$K$2:$K$3001,$M2236)="","",INDEX('Per Invoice'!$K$2:$K$3001,$M2236)))</f>
        <v/>
      </c>
      <c r="L2236">
        <f>IF($M2236="","",IF(INDEX('Per Invoice'!$L$2:$L$3001,$M2236)="","",INDEX('Per Invoice'!$L$2:$L$3001,$M2236)))</f>
        <v/>
      </c>
      <c r="M2236">
        <f>IF(ROWS($M$2:$M2236)&lt;=COUNT('Per Invoice'!$O$2:$O$3001),MATCH(ROWS($M$2:$M2236),'Per Invoice'!$O$2:$O$3001,0),"")</f>
        <v/>
      </c>
    </row>
    <row r="2237">
      <c r="A2237">
        <f>IF($M2237="","",IF(INDEX('Per Invoice'!$A$2:$A$3001,$M2237)="","",INDEX('Per Invoice'!$A$2:$A$3001,$M2237)))</f>
        <v/>
      </c>
      <c r="B2237">
        <f>IF($M2237="","",IF(INDEX('Per Invoice'!$B$2:$B$3001,$M2237)="","",INDEX('Per Invoice'!$B$2:$B$3001,$M2237)))</f>
        <v/>
      </c>
      <c r="C2237">
        <f>IF($M2237="","",IF(INDEX('Per Invoice'!$C$2:$C$3001,$M2237)="","",INDEX('Per Invoice'!$C$2:$C$3001,$M2237)))</f>
        <v/>
      </c>
      <c r="D2237">
        <f>IF($M2237="","",IF(INDEX('Per Invoice'!$D$2:$D$3001,$M2237)="","",INDEX('Per Invoice'!$D$2:$D$3001,$M2237)))</f>
        <v/>
      </c>
      <c r="E2237">
        <f>IF($M2237="","",IF(INDEX('Per Invoice'!$E$2:$E$3001,$M2237)="","",INDEX('Per Invoice'!$E$2:$E$3001,$M2237)))</f>
        <v/>
      </c>
      <c r="F2237">
        <f>IF($M2237="","",IF(INDEX('Per Invoice'!$F$2:$F$3001,$M2237)="","",INDEX('Per Invoice'!$F$2:$F$3001,$M2237)))</f>
        <v/>
      </c>
      <c r="G2237" s="5">
        <f>IF($M2237="","",IF(INDEX('Per Invoice'!$G$2:$G$3001,$M2237)="","",INDEX('Per Invoice'!$G$2:$G$3001,$M2237)))</f>
        <v/>
      </c>
      <c r="H2237" s="5">
        <f>IF($M2237="","",IF(INDEX('Per Invoice'!$H$2:$H$3001,$M2237)="","",INDEX('Per Invoice'!$H$2:$H$3001,$M2237)))</f>
        <v/>
      </c>
      <c r="I2237" s="5">
        <f>IF($M2237="","",IF(INDEX('Per Invoice'!$I$2:$I$3001,$M2237)="","",INDEX('Per Invoice'!$I$2:$I$3001,$M2237)))</f>
        <v/>
      </c>
      <c r="J2237" s="5">
        <f>IF($M2237="","",IF(INDEX('Per Invoice'!$J$2:$J$3001,$M2237)="","",INDEX('Per Invoice'!$J$2:$J$3001,$M2237)))</f>
        <v/>
      </c>
      <c r="K2237" s="5">
        <f>IF($M2237="","",IF(INDEX('Per Invoice'!$K$2:$K$3001,$M2237)="","",INDEX('Per Invoice'!$K$2:$K$3001,$M2237)))</f>
        <v/>
      </c>
      <c r="L2237">
        <f>IF($M2237="","",IF(INDEX('Per Invoice'!$L$2:$L$3001,$M2237)="","",INDEX('Per Invoice'!$L$2:$L$3001,$M2237)))</f>
        <v/>
      </c>
      <c r="M2237">
        <f>IF(ROWS($M$2:$M2237)&lt;=COUNT('Per Invoice'!$O$2:$O$3001),MATCH(ROWS($M$2:$M2237),'Per Invoice'!$O$2:$O$3001,0),"")</f>
        <v/>
      </c>
    </row>
    <row r="2238">
      <c r="A2238">
        <f>IF($M2238="","",IF(INDEX('Per Invoice'!$A$2:$A$3001,$M2238)="","",INDEX('Per Invoice'!$A$2:$A$3001,$M2238)))</f>
        <v/>
      </c>
      <c r="B2238">
        <f>IF($M2238="","",IF(INDEX('Per Invoice'!$B$2:$B$3001,$M2238)="","",INDEX('Per Invoice'!$B$2:$B$3001,$M2238)))</f>
        <v/>
      </c>
      <c r="C2238">
        <f>IF($M2238="","",IF(INDEX('Per Invoice'!$C$2:$C$3001,$M2238)="","",INDEX('Per Invoice'!$C$2:$C$3001,$M2238)))</f>
        <v/>
      </c>
      <c r="D2238">
        <f>IF($M2238="","",IF(INDEX('Per Invoice'!$D$2:$D$3001,$M2238)="","",INDEX('Per Invoice'!$D$2:$D$3001,$M2238)))</f>
        <v/>
      </c>
      <c r="E2238">
        <f>IF($M2238="","",IF(INDEX('Per Invoice'!$E$2:$E$3001,$M2238)="","",INDEX('Per Invoice'!$E$2:$E$3001,$M2238)))</f>
        <v/>
      </c>
      <c r="F2238">
        <f>IF($M2238="","",IF(INDEX('Per Invoice'!$F$2:$F$3001,$M2238)="","",INDEX('Per Invoice'!$F$2:$F$3001,$M2238)))</f>
        <v/>
      </c>
      <c r="G2238" s="5">
        <f>IF($M2238="","",IF(INDEX('Per Invoice'!$G$2:$G$3001,$M2238)="","",INDEX('Per Invoice'!$G$2:$G$3001,$M2238)))</f>
        <v/>
      </c>
      <c r="H2238" s="5">
        <f>IF($M2238="","",IF(INDEX('Per Invoice'!$H$2:$H$3001,$M2238)="","",INDEX('Per Invoice'!$H$2:$H$3001,$M2238)))</f>
        <v/>
      </c>
      <c r="I2238" s="5">
        <f>IF($M2238="","",IF(INDEX('Per Invoice'!$I$2:$I$3001,$M2238)="","",INDEX('Per Invoice'!$I$2:$I$3001,$M2238)))</f>
        <v/>
      </c>
      <c r="J2238" s="5">
        <f>IF($M2238="","",IF(INDEX('Per Invoice'!$J$2:$J$3001,$M2238)="","",INDEX('Per Invoice'!$J$2:$J$3001,$M2238)))</f>
        <v/>
      </c>
      <c r="K2238" s="5">
        <f>IF($M2238="","",IF(INDEX('Per Invoice'!$K$2:$K$3001,$M2238)="","",INDEX('Per Invoice'!$K$2:$K$3001,$M2238)))</f>
        <v/>
      </c>
      <c r="L2238">
        <f>IF($M2238="","",IF(INDEX('Per Invoice'!$L$2:$L$3001,$M2238)="","",INDEX('Per Invoice'!$L$2:$L$3001,$M2238)))</f>
        <v/>
      </c>
      <c r="M2238">
        <f>IF(ROWS($M$2:$M2238)&lt;=COUNT('Per Invoice'!$O$2:$O$3001),MATCH(ROWS($M$2:$M2238),'Per Invoice'!$O$2:$O$3001,0),"")</f>
        <v/>
      </c>
    </row>
    <row r="2239">
      <c r="A2239">
        <f>IF($M2239="","",IF(INDEX('Per Invoice'!$A$2:$A$3001,$M2239)="","",INDEX('Per Invoice'!$A$2:$A$3001,$M2239)))</f>
        <v/>
      </c>
      <c r="B2239">
        <f>IF($M2239="","",IF(INDEX('Per Invoice'!$B$2:$B$3001,$M2239)="","",INDEX('Per Invoice'!$B$2:$B$3001,$M2239)))</f>
        <v/>
      </c>
      <c r="C2239">
        <f>IF($M2239="","",IF(INDEX('Per Invoice'!$C$2:$C$3001,$M2239)="","",INDEX('Per Invoice'!$C$2:$C$3001,$M2239)))</f>
        <v/>
      </c>
      <c r="D2239">
        <f>IF($M2239="","",IF(INDEX('Per Invoice'!$D$2:$D$3001,$M2239)="","",INDEX('Per Invoice'!$D$2:$D$3001,$M2239)))</f>
        <v/>
      </c>
      <c r="E2239">
        <f>IF($M2239="","",IF(INDEX('Per Invoice'!$E$2:$E$3001,$M2239)="","",INDEX('Per Invoice'!$E$2:$E$3001,$M2239)))</f>
        <v/>
      </c>
      <c r="F2239">
        <f>IF($M2239="","",IF(INDEX('Per Invoice'!$F$2:$F$3001,$M2239)="","",INDEX('Per Invoice'!$F$2:$F$3001,$M2239)))</f>
        <v/>
      </c>
      <c r="G2239" s="5">
        <f>IF($M2239="","",IF(INDEX('Per Invoice'!$G$2:$G$3001,$M2239)="","",INDEX('Per Invoice'!$G$2:$G$3001,$M2239)))</f>
        <v/>
      </c>
      <c r="H2239" s="5">
        <f>IF($M2239="","",IF(INDEX('Per Invoice'!$H$2:$H$3001,$M2239)="","",INDEX('Per Invoice'!$H$2:$H$3001,$M2239)))</f>
        <v/>
      </c>
      <c r="I2239" s="5">
        <f>IF($M2239="","",IF(INDEX('Per Invoice'!$I$2:$I$3001,$M2239)="","",INDEX('Per Invoice'!$I$2:$I$3001,$M2239)))</f>
        <v/>
      </c>
      <c r="J2239" s="5">
        <f>IF($M2239="","",IF(INDEX('Per Invoice'!$J$2:$J$3001,$M2239)="","",INDEX('Per Invoice'!$J$2:$J$3001,$M2239)))</f>
        <v/>
      </c>
      <c r="K2239" s="5">
        <f>IF($M2239="","",IF(INDEX('Per Invoice'!$K$2:$K$3001,$M2239)="","",INDEX('Per Invoice'!$K$2:$K$3001,$M2239)))</f>
        <v/>
      </c>
      <c r="L2239">
        <f>IF($M2239="","",IF(INDEX('Per Invoice'!$L$2:$L$3001,$M2239)="","",INDEX('Per Invoice'!$L$2:$L$3001,$M2239)))</f>
        <v/>
      </c>
      <c r="M2239">
        <f>IF(ROWS($M$2:$M2239)&lt;=COUNT('Per Invoice'!$O$2:$O$3001),MATCH(ROWS($M$2:$M2239),'Per Invoice'!$O$2:$O$3001,0),"")</f>
        <v/>
      </c>
    </row>
    <row r="2240">
      <c r="A2240">
        <f>IF($M2240="","",IF(INDEX('Per Invoice'!$A$2:$A$3001,$M2240)="","",INDEX('Per Invoice'!$A$2:$A$3001,$M2240)))</f>
        <v/>
      </c>
      <c r="B2240">
        <f>IF($M2240="","",IF(INDEX('Per Invoice'!$B$2:$B$3001,$M2240)="","",INDEX('Per Invoice'!$B$2:$B$3001,$M2240)))</f>
        <v/>
      </c>
      <c r="C2240">
        <f>IF($M2240="","",IF(INDEX('Per Invoice'!$C$2:$C$3001,$M2240)="","",INDEX('Per Invoice'!$C$2:$C$3001,$M2240)))</f>
        <v/>
      </c>
      <c r="D2240">
        <f>IF($M2240="","",IF(INDEX('Per Invoice'!$D$2:$D$3001,$M2240)="","",INDEX('Per Invoice'!$D$2:$D$3001,$M2240)))</f>
        <v/>
      </c>
      <c r="E2240">
        <f>IF($M2240="","",IF(INDEX('Per Invoice'!$E$2:$E$3001,$M2240)="","",INDEX('Per Invoice'!$E$2:$E$3001,$M2240)))</f>
        <v/>
      </c>
      <c r="F2240">
        <f>IF($M2240="","",IF(INDEX('Per Invoice'!$F$2:$F$3001,$M2240)="","",INDEX('Per Invoice'!$F$2:$F$3001,$M2240)))</f>
        <v/>
      </c>
      <c r="G2240" s="5">
        <f>IF($M2240="","",IF(INDEX('Per Invoice'!$G$2:$G$3001,$M2240)="","",INDEX('Per Invoice'!$G$2:$G$3001,$M2240)))</f>
        <v/>
      </c>
      <c r="H2240" s="5">
        <f>IF($M2240="","",IF(INDEX('Per Invoice'!$H$2:$H$3001,$M2240)="","",INDEX('Per Invoice'!$H$2:$H$3001,$M2240)))</f>
        <v/>
      </c>
      <c r="I2240" s="5">
        <f>IF($M2240="","",IF(INDEX('Per Invoice'!$I$2:$I$3001,$M2240)="","",INDEX('Per Invoice'!$I$2:$I$3001,$M2240)))</f>
        <v/>
      </c>
      <c r="J2240" s="5">
        <f>IF($M2240="","",IF(INDEX('Per Invoice'!$J$2:$J$3001,$M2240)="","",INDEX('Per Invoice'!$J$2:$J$3001,$M2240)))</f>
        <v/>
      </c>
      <c r="K2240" s="5">
        <f>IF($M2240="","",IF(INDEX('Per Invoice'!$K$2:$K$3001,$M2240)="","",INDEX('Per Invoice'!$K$2:$K$3001,$M2240)))</f>
        <v/>
      </c>
      <c r="L2240">
        <f>IF($M2240="","",IF(INDEX('Per Invoice'!$L$2:$L$3001,$M2240)="","",INDEX('Per Invoice'!$L$2:$L$3001,$M2240)))</f>
        <v/>
      </c>
      <c r="M2240">
        <f>IF(ROWS($M$2:$M2240)&lt;=COUNT('Per Invoice'!$O$2:$O$3001),MATCH(ROWS($M$2:$M2240),'Per Invoice'!$O$2:$O$3001,0),"")</f>
        <v/>
      </c>
    </row>
    <row r="2241">
      <c r="A2241">
        <f>IF($M2241="","",IF(INDEX('Per Invoice'!$A$2:$A$3001,$M2241)="","",INDEX('Per Invoice'!$A$2:$A$3001,$M2241)))</f>
        <v/>
      </c>
      <c r="B2241">
        <f>IF($M2241="","",IF(INDEX('Per Invoice'!$B$2:$B$3001,$M2241)="","",INDEX('Per Invoice'!$B$2:$B$3001,$M2241)))</f>
        <v/>
      </c>
      <c r="C2241">
        <f>IF($M2241="","",IF(INDEX('Per Invoice'!$C$2:$C$3001,$M2241)="","",INDEX('Per Invoice'!$C$2:$C$3001,$M2241)))</f>
        <v/>
      </c>
      <c r="D2241">
        <f>IF($M2241="","",IF(INDEX('Per Invoice'!$D$2:$D$3001,$M2241)="","",INDEX('Per Invoice'!$D$2:$D$3001,$M2241)))</f>
        <v/>
      </c>
      <c r="E2241">
        <f>IF($M2241="","",IF(INDEX('Per Invoice'!$E$2:$E$3001,$M2241)="","",INDEX('Per Invoice'!$E$2:$E$3001,$M2241)))</f>
        <v/>
      </c>
      <c r="F2241">
        <f>IF($M2241="","",IF(INDEX('Per Invoice'!$F$2:$F$3001,$M2241)="","",INDEX('Per Invoice'!$F$2:$F$3001,$M2241)))</f>
        <v/>
      </c>
      <c r="G2241" s="5">
        <f>IF($M2241="","",IF(INDEX('Per Invoice'!$G$2:$G$3001,$M2241)="","",INDEX('Per Invoice'!$G$2:$G$3001,$M2241)))</f>
        <v/>
      </c>
      <c r="H2241" s="5">
        <f>IF($M2241="","",IF(INDEX('Per Invoice'!$H$2:$H$3001,$M2241)="","",INDEX('Per Invoice'!$H$2:$H$3001,$M2241)))</f>
        <v/>
      </c>
      <c r="I2241" s="5">
        <f>IF($M2241="","",IF(INDEX('Per Invoice'!$I$2:$I$3001,$M2241)="","",INDEX('Per Invoice'!$I$2:$I$3001,$M2241)))</f>
        <v/>
      </c>
      <c r="J2241" s="5">
        <f>IF($M2241="","",IF(INDEX('Per Invoice'!$J$2:$J$3001,$M2241)="","",INDEX('Per Invoice'!$J$2:$J$3001,$M2241)))</f>
        <v/>
      </c>
      <c r="K2241" s="5">
        <f>IF($M2241="","",IF(INDEX('Per Invoice'!$K$2:$K$3001,$M2241)="","",INDEX('Per Invoice'!$K$2:$K$3001,$M2241)))</f>
        <v/>
      </c>
      <c r="L2241">
        <f>IF($M2241="","",IF(INDEX('Per Invoice'!$L$2:$L$3001,$M2241)="","",INDEX('Per Invoice'!$L$2:$L$3001,$M2241)))</f>
        <v/>
      </c>
      <c r="M2241">
        <f>IF(ROWS($M$2:$M2241)&lt;=COUNT('Per Invoice'!$O$2:$O$3001),MATCH(ROWS($M$2:$M2241),'Per Invoice'!$O$2:$O$3001,0),"")</f>
        <v/>
      </c>
    </row>
    <row r="2242">
      <c r="A2242">
        <f>IF($M2242="","",IF(INDEX('Per Invoice'!$A$2:$A$3001,$M2242)="","",INDEX('Per Invoice'!$A$2:$A$3001,$M2242)))</f>
        <v/>
      </c>
      <c r="B2242">
        <f>IF($M2242="","",IF(INDEX('Per Invoice'!$B$2:$B$3001,$M2242)="","",INDEX('Per Invoice'!$B$2:$B$3001,$M2242)))</f>
        <v/>
      </c>
      <c r="C2242">
        <f>IF($M2242="","",IF(INDEX('Per Invoice'!$C$2:$C$3001,$M2242)="","",INDEX('Per Invoice'!$C$2:$C$3001,$M2242)))</f>
        <v/>
      </c>
      <c r="D2242">
        <f>IF($M2242="","",IF(INDEX('Per Invoice'!$D$2:$D$3001,$M2242)="","",INDEX('Per Invoice'!$D$2:$D$3001,$M2242)))</f>
        <v/>
      </c>
      <c r="E2242">
        <f>IF($M2242="","",IF(INDEX('Per Invoice'!$E$2:$E$3001,$M2242)="","",INDEX('Per Invoice'!$E$2:$E$3001,$M2242)))</f>
        <v/>
      </c>
      <c r="F2242">
        <f>IF($M2242="","",IF(INDEX('Per Invoice'!$F$2:$F$3001,$M2242)="","",INDEX('Per Invoice'!$F$2:$F$3001,$M2242)))</f>
        <v/>
      </c>
      <c r="G2242" s="5">
        <f>IF($M2242="","",IF(INDEX('Per Invoice'!$G$2:$G$3001,$M2242)="","",INDEX('Per Invoice'!$G$2:$G$3001,$M2242)))</f>
        <v/>
      </c>
      <c r="H2242" s="5">
        <f>IF($M2242="","",IF(INDEX('Per Invoice'!$H$2:$H$3001,$M2242)="","",INDEX('Per Invoice'!$H$2:$H$3001,$M2242)))</f>
        <v/>
      </c>
      <c r="I2242" s="5">
        <f>IF($M2242="","",IF(INDEX('Per Invoice'!$I$2:$I$3001,$M2242)="","",INDEX('Per Invoice'!$I$2:$I$3001,$M2242)))</f>
        <v/>
      </c>
      <c r="J2242" s="5">
        <f>IF($M2242="","",IF(INDEX('Per Invoice'!$J$2:$J$3001,$M2242)="","",INDEX('Per Invoice'!$J$2:$J$3001,$M2242)))</f>
        <v/>
      </c>
      <c r="K2242" s="5">
        <f>IF($M2242="","",IF(INDEX('Per Invoice'!$K$2:$K$3001,$M2242)="","",INDEX('Per Invoice'!$K$2:$K$3001,$M2242)))</f>
        <v/>
      </c>
      <c r="L2242">
        <f>IF($M2242="","",IF(INDEX('Per Invoice'!$L$2:$L$3001,$M2242)="","",INDEX('Per Invoice'!$L$2:$L$3001,$M2242)))</f>
        <v/>
      </c>
      <c r="M2242">
        <f>IF(ROWS($M$2:$M2242)&lt;=COUNT('Per Invoice'!$O$2:$O$3001),MATCH(ROWS($M$2:$M2242),'Per Invoice'!$O$2:$O$3001,0),"")</f>
        <v/>
      </c>
    </row>
    <row r="2243">
      <c r="A2243">
        <f>IF($M2243="","",IF(INDEX('Per Invoice'!$A$2:$A$3001,$M2243)="","",INDEX('Per Invoice'!$A$2:$A$3001,$M2243)))</f>
        <v/>
      </c>
      <c r="B2243">
        <f>IF($M2243="","",IF(INDEX('Per Invoice'!$B$2:$B$3001,$M2243)="","",INDEX('Per Invoice'!$B$2:$B$3001,$M2243)))</f>
        <v/>
      </c>
      <c r="C2243">
        <f>IF($M2243="","",IF(INDEX('Per Invoice'!$C$2:$C$3001,$M2243)="","",INDEX('Per Invoice'!$C$2:$C$3001,$M2243)))</f>
        <v/>
      </c>
      <c r="D2243">
        <f>IF($M2243="","",IF(INDEX('Per Invoice'!$D$2:$D$3001,$M2243)="","",INDEX('Per Invoice'!$D$2:$D$3001,$M2243)))</f>
        <v/>
      </c>
      <c r="E2243">
        <f>IF($M2243="","",IF(INDEX('Per Invoice'!$E$2:$E$3001,$M2243)="","",INDEX('Per Invoice'!$E$2:$E$3001,$M2243)))</f>
        <v/>
      </c>
      <c r="F2243">
        <f>IF($M2243="","",IF(INDEX('Per Invoice'!$F$2:$F$3001,$M2243)="","",INDEX('Per Invoice'!$F$2:$F$3001,$M2243)))</f>
        <v/>
      </c>
      <c r="G2243" s="5">
        <f>IF($M2243="","",IF(INDEX('Per Invoice'!$G$2:$G$3001,$M2243)="","",INDEX('Per Invoice'!$G$2:$G$3001,$M2243)))</f>
        <v/>
      </c>
      <c r="H2243" s="5">
        <f>IF($M2243="","",IF(INDEX('Per Invoice'!$H$2:$H$3001,$M2243)="","",INDEX('Per Invoice'!$H$2:$H$3001,$M2243)))</f>
        <v/>
      </c>
      <c r="I2243" s="5">
        <f>IF($M2243="","",IF(INDEX('Per Invoice'!$I$2:$I$3001,$M2243)="","",INDEX('Per Invoice'!$I$2:$I$3001,$M2243)))</f>
        <v/>
      </c>
      <c r="J2243" s="5">
        <f>IF($M2243="","",IF(INDEX('Per Invoice'!$J$2:$J$3001,$M2243)="","",INDEX('Per Invoice'!$J$2:$J$3001,$M2243)))</f>
        <v/>
      </c>
      <c r="K2243" s="5">
        <f>IF($M2243="","",IF(INDEX('Per Invoice'!$K$2:$K$3001,$M2243)="","",INDEX('Per Invoice'!$K$2:$K$3001,$M2243)))</f>
        <v/>
      </c>
      <c r="L2243">
        <f>IF($M2243="","",IF(INDEX('Per Invoice'!$L$2:$L$3001,$M2243)="","",INDEX('Per Invoice'!$L$2:$L$3001,$M2243)))</f>
        <v/>
      </c>
      <c r="M2243">
        <f>IF(ROWS($M$2:$M2243)&lt;=COUNT('Per Invoice'!$O$2:$O$3001),MATCH(ROWS($M$2:$M2243),'Per Invoice'!$O$2:$O$3001,0),"")</f>
        <v/>
      </c>
    </row>
    <row r="2244">
      <c r="A2244">
        <f>IF($M2244="","",IF(INDEX('Per Invoice'!$A$2:$A$3001,$M2244)="","",INDEX('Per Invoice'!$A$2:$A$3001,$M2244)))</f>
        <v/>
      </c>
      <c r="B2244">
        <f>IF($M2244="","",IF(INDEX('Per Invoice'!$B$2:$B$3001,$M2244)="","",INDEX('Per Invoice'!$B$2:$B$3001,$M2244)))</f>
        <v/>
      </c>
      <c r="C2244">
        <f>IF($M2244="","",IF(INDEX('Per Invoice'!$C$2:$C$3001,$M2244)="","",INDEX('Per Invoice'!$C$2:$C$3001,$M2244)))</f>
        <v/>
      </c>
      <c r="D2244">
        <f>IF($M2244="","",IF(INDEX('Per Invoice'!$D$2:$D$3001,$M2244)="","",INDEX('Per Invoice'!$D$2:$D$3001,$M2244)))</f>
        <v/>
      </c>
      <c r="E2244">
        <f>IF($M2244="","",IF(INDEX('Per Invoice'!$E$2:$E$3001,$M2244)="","",INDEX('Per Invoice'!$E$2:$E$3001,$M2244)))</f>
        <v/>
      </c>
      <c r="F2244">
        <f>IF($M2244="","",IF(INDEX('Per Invoice'!$F$2:$F$3001,$M2244)="","",INDEX('Per Invoice'!$F$2:$F$3001,$M2244)))</f>
        <v/>
      </c>
      <c r="G2244" s="5">
        <f>IF($M2244="","",IF(INDEX('Per Invoice'!$G$2:$G$3001,$M2244)="","",INDEX('Per Invoice'!$G$2:$G$3001,$M2244)))</f>
        <v/>
      </c>
      <c r="H2244" s="5">
        <f>IF($M2244="","",IF(INDEX('Per Invoice'!$H$2:$H$3001,$M2244)="","",INDEX('Per Invoice'!$H$2:$H$3001,$M2244)))</f>
        <v/>
      </c>
      <c r="I2244" s="5">
        <f>IF($M2244="","",IF(INDEX('Per Invoice'!$I$2:$I$3001,$M2244)="","",INDEX('Per Invoice'!$I$2:$I$3001,$M2244)))</f>
        <v/>
      </c>
      <c r="J2244" s="5">
        <f>IF($M2244="","",IF(INDEX('Per Invoice'!$J$2:$J$3001,$M2244)="","",INDEX('Per Invoice'!$J$2:$J$3001,$M2244)))</f>
        <v/>
      </c>
      <c r="K2244" s="5">
        <f>IF($M2244="","",IF(INDEX('Per Invoice'!$K$2:$K$3001,$M2244)="","",INDEX('Per Invoice'!$K$2:$K$3001,$M2244)))</f>
        <v/>
      </c>
      <c r="L2244">
        <f>IF($M2244="","",IF(INDEX('Per Invoice'!$L$2:$L$3001,$M2244)="","",INDEX('Per Invoice'!$L$2:$L$3001,$M2244)))</f>
        <v/>
      </c>
      <c r="M2244">
        <f>IF(ROWS($M$2:$M2244)&lt;=COUNT('Per Invoice'!$O$2:$O$3001),MATCH(ROWS($M$2:$M2244),'Per Invoice'!$O$2:$O$3001,0),"")</f>
        <v/>
      </c>
    </row>
    <row r="2245">
      <c r="A2245">
        <f>IF($M2245="","",IF(INDEX('Per Invoice'!$A$2:$A$3001,$M2245)="","",INDEX('Per Invoice'!$A$2:$A$3001,$M2245)))</f>
        <v/>
      </c>
      <c r="B2245">
        <f>IF($M2245="","",IF(INDEX('Per Invoice'!$B$2:$B$3001,$M2245)="","",INDEX('Per Invoice'!$B$2:$B$3001,$M2245)))</f>
        <v/>
      </c>
      <c r="C2245">
        <f>IF($M2245="","",IF(INDEX('Per Invoice'!$C$2:$C$3001,$M2245)="","",INDEX('Per Invoice'!$C$2:$C$3001,$M2245)))</f>
        <v/>
      </c>
      <c r="D2245">
        <f>IF($M2245="","",IF(INDEX('Per Invoice'!$D$2:$D$3001,$M2245)="","",INDEX('Per Invoice'!$D$2:$D$3001,$M2245)))</f>
        <v/>
      </c>
      <c r="E2245">
        <f>IF($M2245="","",IF(INDEX('Per Invoice'!$E$2:$E$3001,$M2245)="","",INDEX('Per Invoice'!$E$2:$E$3001,$M2245)))</f>
        <v/>
      </c>
      <c r="F2245">
        <f>IF($M2245="","",IF(INDEX('Per Invoice'!$F$2:$F$3001,$M2245)="","",INDEX('Per Invoice'!$F$2:$F$3001,$M2245)))</f>
        <v/>
      </c>
      <c r="G2245" s="5">
        <f>IF($M2245="","",IF(INDEX('Per Invoice'!$G$2:$G$3001,$M2245)="","",INDEX('Per Invoice'!$G$2:$G$3001,$M2245)))</f>
        <v/>
      </c>
      <c r="H2245" s="5">
        <f>IF($M2245="","",IF(INDEX('Per Invoice'!$H$2:$H$3001,$M2245)="","",INDEX('Per Invoice'!$H$2:$H$3001,$M2245)))</f>
        <v/>
      </c>
      <c r="I2245" s="5">
        <f>IF($M2245="","",IF(INDEX('Per Invoice'!$I$2:$I$3001,$M2245)="","",INDEX('Per Invoice'!$I$2:$I$3001,$M2245)))</f>
        <v/>
      </c>
      <c r="J2245" s="5">
        <f>IF($M2245="","",IF(INDEX('Per Invoice'!$J$2:$J$3001,$M2245)="","",INDEX('Per Invoice'!$J$2:$J$3001,$M2245)))</f>
        <v/>
      </c>
      <c r="K2245" s="5">
        <f>IF($M2245="","",IF(INDEX('Per Invoice'!$K$2:$K$3001,$M2245)="","",INDEX('Per Invoice'!$K$2:$K$3001,$M2245)))</f>
        <v/>
      </c>
      <c r="L2245">
        <f>IF($M2245="","",IF(INDEX('Per Invoice'!$L$2:$L$3001,$M2245)="","",INDEX('Per Invoice'!$L$2:$L$3001,$M2245)))</f>
        <v/>
      </c>
      <c r="M2245">
        <f>IF(ROWS($M$2:$M2245)&lt;=COUNT('Per Invoice'!$O$2:$O$3001),MATCH(ROWS($M$2:$M2245),'Per Invoice'!$O$2:$O$3001,0),"")</f>
        <v/>
      </c>
    </row>
    <row r="2246">
      <c r="A2246">
        <f>IF($M2246="","",IF(INDEX('Per Invoice'!$A$2:$A$3001,$M2246)="","",INDEX('Per Invoice'!$A$2:$A$3001,$M2246)))</f>
        <v/>
      </c>
      <c r="B2246">
        <f>IF($M2246="","",IF(INDEX('Per Invoice'!$B$2:$B$3001,$M2246)="","",INDEX('Per Invoice'!$B$2:$B$3001,$M2246)))</f>
        <v/>
      </c>
      <c r="C2246">
        <f>IF($M2246="","",IF(INDEX('Per Invoice'!$C$2:$C$3001,$M2246)="","",INDEX('Per Invoice'!$C$2:$C$3001,$M2246)))</f>
        <v/>
      </c>
      <c r="D2246">
        <f>IF($M2246="","",IF(INDEX('Per Invoice'!$D$2:$D$3001,$M2246)="","",INDEX('Per Invoice'!$D$2:$D$3001,$M2246)))</f>
        <v/>
      </c>
      <c r="E2246">
        <f>IF($M2246="","",IF(INDEX('Per Invoice'!$E$2:$E$3001,$M2246)="","",INDEX('Per Invoice'!$E$2:$E$3001,$M2246)))</f>
        <v/>
      </c>
      <c r="F2246">
        <f>IF($M2246="","",IF(INDEX('Per Invoice'!$F$2:$F$3001,$M2246)="","",INDEX('Per Invoice'!$F$2:$F$3001,$M2246)))</f>
        <v/>
      </c>
      <c r="G2246" s="5">
        <f>IF($M2246="","",IF(INDEX('Per Invoice'!$G$2:$G$3001,$M2246)="","",INDEX('Per Invoice'!$G$2:$G$3001,$M2246)))</f>
        <v/>
      </c>
      <c r="H2246" s="5">
        <f>IF($M2246="","",IF(INDEX('Per Invoice'!$H$2:$H$3001,$M2246)="","",INDEX('Per Invoice'!$H$2:$H$3001,$M2246)))</f>
        <v/>
      </c>
      <c r="I2246" s="5">
        <f>IF($M2246="","",IF(INDEX('Per Invoice'!$I$2:$I$3001,$M2246)="","",INDEX('Per Invoice'!$I$2:$I$3001,$M2246)))</f>
        <v/>
      </c>
      <c r="J2246" s="5">
        <f>IF($M2246="","",IF(INDEX('Per Invoice'!$J$2:$J$3001,$M2246)="","",INDEX('Per Invoice'!$J$2:$J$3001,$M2246)))</f>
        <v/>
      </c>
      <c r="K2246" s="5">
        <f>IF($M2246="","",IF(INDEX('Per Invoice'!$K$2:$K$3001,$M2246)="","",INDEX('Per Invoice'!$K$2:$K$3001,$M2246)))</f>
        <v/>
      </c>
      <c r="L2246">
        <f>IF($M2246="","",IF(INDEX('Per Invoice'!$L$2:$L$3001,$M2246)="","",INDEX('Per Invoice'!$L$2:$L$3001,$M2246)))</f>
        <v/>
      </c>
      <c r="M2246">
        <f>IF(ROWS($M$2:$M2246)&lt;=COUNT('Per Invoice'!$O$2:$O$3001),MATCH(ROWS($M$2:$M2246),'Per Invoice'!$O$2:$O$3001,0),"")</f>
        <v/>
      </c>
    </row>
    <row r="2247">
      <c r="A2247">
        <f>IF($M2247="","",IF(INDEX('Per Invoice'!$A$2:$A$3001,$M2247)="","",INDEX('Per Invoice'!$A$2:$A$3001,$M2247)))</f>
        <v/>
      </c>
      <c r="B2247">
        <f>IF($M2247="","",IF(INDEX('Per Invoice'!$B$2:$B$3001,$M2247)="","",INDEX('Per Invoice'!$B$2:$B$3001,$M2247)))</f>
        <v/>
      </c>
      <c r="C2247">
        <f>IF($M2247="","",IF(INDEX('Per Invoice'!$C$2:$C$3001,$M2247)="","",INDEX('Per Invoice'!$C$2:$C$3001,$M2247)))</f>
        <v/>
      </c>
      <c r="D2247">
        <f>IF($M2247="","",IF(INDEX('Per Invoice'!$D$2:$D$3001,$M2247)="","",INDEX('Per Invoice'!$D$2:$D$3001,$M2247)))</f>
        <v/>
      </c>
      <c r="E2247">
        <f>IF($M2247="","",IF(INDEX('Per Invoice'!$E$2:$E$3001,$M2247)="","",INDEX('Per Invoice'!$E$2:$E$3001,$M2247)))</f>
        <v/>
      </c>
      <c r="F2247">
        <f>IF($M2247="","",IF(INDEX('Per Invoice'!$F$2:$F$3001,$M2247)="","",INDEX('Per Invoice'!$F$2:$F$3001,$M2247)))</f>
        <v/>
      </c>
      <c r="G2247" s="5">
        <f>IF($M2247="","",IF(INDEX('Per Invoice'!$G$2:$G$3001,$M2247)="","",INDEX('Per Invoice'!$G$2:$G$3001,$M2247)))</f>
        <v/>
      </c>
      <c r="H2247" s="5">
        <f>IF($M2247="","",IF(INDEX('Per Invoice'!$H$2:$H$3001,$M2247)="","",INDEX('Per Invoice'!$H$2:$H$3001,$M2247)))</f>
        <v/>
      </c>
      <c r="I2247" s="5">
        <f>IF($M2247="","",IF(INDEX('Per Invoice'!$I$2:$I$3001,$M2247)="","",INDEX('Per Invoice'!$I$2:$I$3001,$M2247)))</f>
        <v/>
      </c>
      <c r="J2247" s="5">
        <f>IF($M2247="","",IF(INDEX('Per Invoice'!$J$2:$J$3001,$M2247)="","",INDEX('Per Invoice'!$J$2:$J$3001,$M2247)))</f>
        <v/>
      </c>
      <c r="K2247" s="5">
        <f>IF($M2247="","",IF(INDEX('Per Invoice'!$K$2:$K$3001,$M2247)="","",INDEX('Per Invoice'!$K$2:$K$3001,$M2247)))</f>
        <v/>
      </c>
      <c r="L2247">
        <f>IF($M2247="","",IF(INDEX('Per Invoice'!$L$2:$L$3001,$M2247)="","",INDEX('Per Invoice'!$L$2:$L$3001,$M2247)))</f>
        <v/>
      </c>
      <c r="M2247">
        <f>IF(ROWS($M$2:$M2247)&lt;=COUNT('Per Invoice'!$O$2:$O$3001),MATCH(ROWS($M$2:$M2247),'Per Invoice'!$O$2:$O$3001,0),"")</f>
        <v/>
      </c>
    </row>
    <row r="2248">
      <c r="A2248">
        <f>IF($M2248="","",IF(INDEX('Per Invoice'!$A$2:$A$3001,$M2248)="","",INDEX('Per Invoice'!$A$2:$A$3001,$M2248)))</f>
        <v/>
      </c>
      <c r="B2248">
        <f>IF($M2248="","",IF(INDEX('Per Invoice'!$B$2:$B$3001,$M2248)="","",INDEX('Per Invoice'!$B$2:$B$3001,$M2248)))</f>
        <v/>
      </c>
      <c r="C2248">
        <f>IF($M2248="","",IF(INDEX('Per Invoice'!$C$2:$C$3001,$M2248)="","",INDEX('Per Invoice'!$C$2:$C$3001,$M2248)))</f>
        <v/>
      </c>
      <c r="D2248">
        <f>IF($M2248="","",IF(INDEX('Per Invoice'!$D$2:$D$3001,$M2248)="","",INDEX('Per Invoice'!$D$2:$D$3001,$M2248)))</f>
        <v/>
      </c>
      <c r="E2248">
        <f>IF($M2248="","",IF(INDEX('Per Invoice'!$E$2:$E$3001,$M2248)="","",INDEX('Per Invoice'!$E$2:$E$3001,$M2248)))</f>
        <v/>
      </c>
      <c r="F2248">
        <f>IF($M2248="","",IF(INDEX('Per Invoice'!$F$2:$F$3001,$M2248)="","",INDEX('Per Invoice'!$F$2:$F$3001,$M2248)))</f>
        <v/>
      </c>
      <c r="G2248" s="5">
        <f>IF($M2248="","",IF(INDEX('Per Invoice'!$G$2:$G$3001,$M2248)="","",INDEX('Per Invoice'!$G$2:$G$3001,$M2248)))</f>
        <v/>
      </c>
      <c r="H2248" s="5">
        <f>IF($M2248="","",IF(INDEX('Per Invoice'!$H$2:$H$3001,$M2248)="","",INDEX('Per Invoice'!$H$2:$H$3001,$M2248)))</f>
        <v/>
      </c>
      <c r="I2248" s="5">
        <f>IF($M2248="","",IF(INDEX('Per Invoice'!$I$2:$I$3001,$M2248)="","",INDEX('Per Invoice'!$I$2:$I$3001,$M2248)))</f>
        <v/>
      </c>
      <c r="J2248" s="5">
        <f>IF($M2248="","",IF(INDEX('Per Invoice'!$J$2:$J$3001,$M2248)="","",INDEX('Per Invoice'!$J$2:$J$3001,$M2248)))</f>
        <v/>
      </c>
      <c r="K2248" s="5">
        <f>IF($M2248="","",IF(INDEX('Per Invoice'!$K$2:$K$3001,$M2248)="","",INDEX('Per Invoice'!$K$2:$K$3001,$M2248)))</f>
        <v/>
      </c>
      <c r="L2248">
        <f>IF($M2248="","",IF(INDEX('Per Invoice'!$L$2:$L$3001,$M2248)="","",INDEX('Per Invoice'!$L$2:$L$3001,$M2248)))</f>
        <v/>
      </c>
      <c r="M2248">
        <f>IF(ROWS($M$2:$M2248)&lt;=COUNT('Per Invoice'!$O$2:$O$3001),MATCH(ROWS($M$2:$M2248),'Per Invoice'!$O$2:$O$3001,0),"")</f>
        <v/>
      </c>
    </row>
    <row r="2249">
      <c r="A2249">
        <f>IF($M2249="","",IF(INDEX('Per Invoice'!$A$2:$A$3001,$M2249)="","",INDEX('Per Invoice'!$A$2:$A$3001,$M2249)))</f>
        <v/>
      </c>
      <c r="B2249">
        <f>IF($M2249="","",IF(INDEX('Per Invoice'!$B$2:$B$3001,$M2249)="","",INDEX('Per Invoice'!$B$2:$B$3001,$M2249)))</f>
        <v/>
      </c>
      <c r="C2249">
        <f>IF($M2249="","",IF(INDEX('Per Invoice'!$C$2:$C$3001,$M2249)="","",INDEX('Per Invoice'!$C$2:$C$3001,$M2249)))</f>
        <v/>
      </c>
      <c r="D2249">
        <f>IF($M2249="","",IF(INDEX('Per Invoice'!$D$2:$D$3001,$M2249)="","",INDEX('Per Invoice'!$D$2:$D$3001,$M2249)))</f>
        <v/>
      </c>
      <c r="E2249">
        <f>IF($M2249="","",IF(INDEX('Per Invoice'!$E$2:$E$3001,$M2249)="","",INDEX('Per Invoice'!$E$2:$E$3001,$M2249)))</f>
        <v/>
      </c>
      <c r="F2249">
        <f>IF($M2249="","",IF(INDEX('Per Invoice'!$F$2:$F$3001,$M2249)="","",INDEX('Per Invoice'!$F$2:$F$3001,$M2249)))</f>
        <v/>
      </c>
      <c r="G2249" s="5">
        <f>IF($M2249="","",IF(INDEX('Per Invoice'!$G$2:$G$3001,$M2249)="","",INDEX('Per Invoice'!$G$2:$G$3001,$M2249)))</f>
        <v/>
      </c>
      <c r="H2249" s="5">
        <f>IF($M2249="","",IF(INDEX('Per Invoice'!$H$2:$H$3001,$M2249)="","",INDEX('Per Invoice'!$H$2:$H$3001,$M2249)))</f>
        <v/>
      </c>
      <c r="I2249" s="5">
        <f>IF($M2249="","",IF(INDEX('Per Invoice'!$I$2:$I$3001,$M2249)="","",INDEX('Per Invoice'!$I$2:$I$3001,$M2249)))</f>
        <v/>
      </c>
      <c r="J2249" s="5">
        <f>IF($M2249="","",IF(INDEX('Per Invoice'!$J$2:$J$3001,$M2249)="","",INDEX('Per Invoice'!$J$2:$J$3001,$M2249)))</f>
        <v/>
      </c>
      <c r="K2249" s="5">
        <f>IF($M2249="","",IF(INDEX('Per Invoice'!$K$2:$K$3001,$M2249)="","",INDEX('Per Invoice'!$K$2:$K$3001,$M2249)))</f>
        <v/>
      </c>
      <c r="L2249">
        <f>IF($M2249="","",IF(INDEX('Per Invoice'!$L$2:$L$3001,$M2249)="","",INDEX('Per Invoice'!$L$2:$L$3001,$M2249)))</f>
        <v/>
      </c>
      <c r="M2249">
        <f>IF(ROWS($M$2:$M2249)&lt;=COUNT('Per Invoice'!$O$2:$O$3001),MATCH(ROWS($M$2:$M2249),'Per Invoice'!$O$2:$O$3001,0),"")</f>
        <v/>
      </c>
    </row>
    <row r="2250">
      <c r="A2250">
        <f>IF($M2250="","",IF(INDEX('Per Invoice'!$A$2:$A$3001,$M2250)="","",INDEX('Per Invoice'!$A$2:$A$3001,$M2250)))</f>
        <v/>
      </c>
      <c r="B2250">
        <f>IF($M2250="","",IF(INDEX('Per Invoice'!$B$2:$B$3001,$M2250)="","",INDEX('Per Invoice'!$B$2:$B$3001,$M2250)))</f>
        <v/>
      </c>
      <c r="C2250">
        <f>IF($M2250="","",IF(INDEX('Per Invoice'!$C$2:$C$3001,$M2250)="","",INDEX('Per Invoice'!$C$2:$C$3001,$M2250)))</f>
        <v/>
      </c>
      <c r="D2250">
        <f>IF($M2250="","",IF(INDEX('Per Invoice'!$D$2:$D$3001,$M2250)="","",INDEX('Per Invoice'!$D$2:$D$3001,$M2250)))</f>
        <v/>
      </c>
      <c r="E2250">
        <f>IF($M2250="","",IF(INDEX('Per Invoice'!$E$2:$E$3001,$M2250)="","",INDEX('Per Invoice'!$E$2:$E$3001,$M2250)))</f>
        <v/>
      </c>
      <c r="F2250">
        <f>IF($M2250="","",IF(INDEX('Per Invoice'!$F$2:$F$3001,$M2250)="","",INDEX('Per Invoice'!$F$2:$F$3001,$M2250)))</f>
        <v/>
      </c>
      <c r="G2250" s="5">
        <f>IF($M2250="","",IF(INDEX('Per Invoice'!$G$2:$G$3001,$M2250)="","",INDEX('Per Invoice'!$G$2:$G$3001,$M2250)))</f>
        <v/>
      </c>
      <c r="H2250" s="5">
        <f>IF($M2250="","",IF(INDEX('Per Invoice'!$H$2:$H$3001,$M2250)="","",INDEX('Per Invoice'!$H$2:$H$3001,$M2250)))</f>
        <v/>
      </c>
      <c r="I2250" s="5">
        <f>IF($M2250="","",IF(INDEX('Per Invoice'!$I$2:$I$3001,$M2250)="","",INDEX('Per Invoice'!$I$2:$I$3001,$M2250)))</f>
        <v/>
      </c>
      <c r="J2250" s="5">
        <f>IF($M2250="","",IF(INDEX('Per Invoice'!$J$2:$J$3001,$M2250)="","",INDEX('Per Invoice'!$J$2:$J$3001,$M2250)))</f>
        <v/>
      </c>
      <c r="K2250" s="5">
        <f>IF($M2250="","",IF(INDEX('Per Invoice'!$K$2:$K$3001,$M2250)="","",INDEX('Per Invoice'!$K$2:$K$3001,$M2250)))</f>
        <v/>
      </c>
      <c r="L2250">
        <f>IF($M2250="","",IF(INDEX('Per Invoice'!$L$2:$L$3001,$M2250)="","",INDEX('Per Invoice'!$L$2:$L$3001,$M2250)))</f>
        <v/>
      </c>
      <c r="M2250">
        <f>IF(ROWS($M$2:$M2250)&lt;=COUNT('Per Invoice'!$O$2:$O$3001),MATCH(ROWS($M$2:$M2250),'Per Invoice'!$O$2:$O$3001,0),"")</f>
        <v/>
      </c>
    </row>
    <row r="2251">
      <c r="A2251">
        <f>IF($M2251="","",IF(INDEX('Per Invoice'!$A$2:$A$3001,$M2251)="","",INDEX('Per Invoice'!$A$2:$A$3001,$M2251)))</f>
        <v/>
      </c>
      <c r="B2251">
        <f>IF($M2251="","",IF(INDEX('Per Invoice'!$B$2:$B$3001,$M2251)="","",INDEX('Per Invoice'!$B$2:$B$3001,$M2251)))</f>
        <v/>
      </c>
      <c r="C2251">
        <f>IF($M2251="","",IF(INDEX('Per Invoice'!$C$2:$C$3001,$M2251)="","",INDEX('Per Invoice'!$C$2:$C$3001,$M2251)))</f>
        <v/>
      </c>
      <c r="D2251">
        <f>IF($M2251="","",IF(INDEX('Per Invoice'!$D$2:$D$3001,$M2251)="","",INDEX('Per Invoice'!$D$2:$D$3001,$M2251)))</f>
        <v/>
      </c>
      <c r="E2251">
        <f>IF($M2251="","",IF(INDEX('Per Invoice'!$E$2:$E$3001,$M2251)="","",INDEX('Per Invoice'!$E$2:$E$3001,$M2251)))</f>
        <v/>
      </c>
      <c r="F2251">
        <f>IF($M2251="","",IF(INDEX('Per Invoice'!$F$2:$F$3001,$M2251)="","",INDEX('Per Invoice'!$F$2:$F$3001,$M2251)))</f>
        <v/>
      </c>
      <c r="G2251" s="5">
        <f>IF($M2251="","",IF(INDEX('Per Invoice'!$G$2:$G$3001,$M2251)="","",INDEX('Per Invoice'!$G$2:$G$3001,$M2251)))</f>
        <v/>
      </c>
      <c r="H2251" s="5">
        <f>IF($M2251="","",IF(INDEX('Per Invoice'!$H$2:$H$3001,$M2251)="","",INDEX('Per Invoice'!$H$2:$H$3001,$M2251)))</f>
        <v/>
      </c>
      <c r="I2251" s="5">
        <f>IF($M2251="","",IF(INDEX('Per Invoice'!$I$2:$I$3001,$M2251)="","",INDEX('Per Invoice'!$I$2:$I$3001,$M2251)))</f>
        <v/>
      </c>
      <c r="J2251" s="5">
        <f>IF($M2251="","",IF(INDEX('Per Invoice'!$J$2:$J$3001,$M2251)="","",INDEX('Per Invoice'!$J$2:$J$3001,$M2251)))</f>
        <v/>
      </c>
      <c r="K2251" s="5">
        <f>IF($M2251="","",IF(INDEX('Per Invoice'!$K$2:$K$3001,$M2251)="","",INDEX('Per Invoice'!$K$2:$K$3001,$M2251)))</f>
        <v/>
      </c>
      <c r="L2251">
        <f>IF($M2251="","",IF(INDEX('Per Invoice'!$L$2:$L$3001,$M2251)="","",INDEX('Per Invoice'!$L$2:$L$3001,$M2251)))</f>
        <v/>
      </c>
      <c r="M2251">
        <f>IF(ROWS($M$2:$M2251)&lt;=COUNT('Per Invoice'!$O$2:$O$3001),MATCH(ROWS($M$2:$M2251),'Per Invoice'!$O$2:$O$3001,0),"")</f>
        <v/>
      </c>
    </row>
    <row r="2252">
      <c r="A2252">
        <f>IF($M2252="","",IF(INDEX('Per Invoice'!$A$2:$A$3001,$M2252)="","",INDEX('Per Invoice'!$A$2:$A$3001,$M2252)))</f>
        <v/>
      </c>
      <c r="B2252">
        <f>IF($M2252="","",IF(INDEX('Per Invoice'!$B$2:$B$3001,$M2252)="","",INDEX('Per Invoice'!$B$2:$B$3001,$M2252)))</f>
        <v/>
      </c>
      <c r="C2252">
        <f>IF($M2252="","",IF(INDEX('Per Invoice'!$C$2:$C$3001,$M2252)="","",INDEX('Per Invoice'!$C$2:$C$3001,$M2252)))</f>
        <v/>
      </c>
      <c r="D2252">
        <f>IF($M2252="","",IF(INDEX('Per Invoice'!$D$2:$D$3001,$M2252)="","",INDEX('Per Invoice'!$D$2:$D$3001,$M2252)))</f>
        <v/>
      </c>
      <c r="E2252">
        <f>IF($M2252="","",IF(INDEX('Per Invoice'!$E$2:$E$3001,$M2252)="","",INDEX('Per Invoice'!$E$2:$E$3001,$M2252)))</f>
        <v/>
      </c>
      <c r="F2252">
        <f>IF($M2252="","",IF(INDEX('Per Invoice'!$F$2:$F$3001,$M2252)="","",INDEX('Per Invoice'!$F$2:$F$3001,$M2252)))</f>
        <v/>
      </c>
      <c r="G2252" s="5">
        <f>IF($M2252="","",IF(INDEX('Per Invoice'!$G$2:$G$3001,$M2252)="","",INDEX('Per Invoice'!$G$2:$G$3001,$M2252)))</f>
        <v/>
      </c>
      <c r="H2252" s="5">
        <f>IF($M2252="","",IF(INDEX('Per Invoice'!$H$2:$H$3001,$M2252)="","",INDEX('Per Invoice'!$H$2:$H$3001,$M2252)))</f>
        <v/>
      </c>
      <c r="I2252" s="5">
        <f>IF($M2252="","",IF(INDEX('Per Invoice'!$I$2:$I$3001,$M2252)="","",INDEX('Per Invoice'!$I$2:$I$3001,$M2252)))</f>
        <v/>
      </c>
      <c r="J2252" s="5">
        <f>IF($M2252="","",IF(INDEX('Per Invoice'!$J$2:$J$3001,$M2252)="","",INDEX('Per Invoice'!$J$2:$J$3001,$M2252)))</f>
        <v/>
      </c>
      <c r="K2252" s="5">
        <f>IF($M2252="","",IF(INDEX('Per Invoice'!$K$2:$K$3001,$M2252)="","",INDEX('Per Invoice'!$K$2:$K$3001,$M2252)))</f>
        <v/>
      </c>
      <c r="L2252">
        <f>IF($M2252="","",IF(INDEX('Per Invoice'!$L$2:$L$3001,$M2252)="","",INDEX('Per Invoice'!$L$2:$L$3001,$M2252)))</f>
        <v/>
      </c>
      <c r="M2252">
        <f>IF(ROWS($M$2:$M2252)&lt;=COUNT('Per Invoice'!$O$2:$O$3001),MATCH(ROWS($M$2:$M2252),'Per Invoice'!$O$2:$O$3001,0),"")</f>
        <v/>
      </c>
    </row>
    <row r="2253">
      <c r="A2253">
        <f>IF($M2253="","",IF(INDEX('Per Invoice'!$A$2:$A$3001,$M2253)="","",INDEX('Per Invoice'!$A$2:$A$3001,$M2253)))</f>
        <v/>
      </c>
      <c r="B2253">
        <f>IF($M2253="","",IF(INDEX('Per Invoice'!$B$2:$B$3001,$M2253)="","",INDEX('Per Invoice'!$B$2:$B$3001,$M2253)))</f>
        <v/>
      </c>
      <c r="C2253">
        <f>IF($M2253="","",IF(INDEX('Per Invoice'!$C$2:$C$3001,$M2253)="","",INDEX('Per Invoice'!$C$2:$C$3001,$M2253)))</f>
        <v/>
      </c>
      <c r="D2253">
        <f>IF($M2253="","",IF(INDEX('Per Invoice'!$D$2:$D$3001,$M2253)="","",INDEX('Per Invoice'!$D$2:$D$3001,$M2253)))</f>
        <v/>
      </c>
      <c r="E2253">
        <f>IF($M2253="","",IF(INDEX('Per Invoice'!$E$2:$E$3001,$M2253)="","",INDEX('Per Invoice'!$E$2:$E$3001,$M2253)))</f>
        <v/>
      </c>
      <c r="F2253">
        <f>IF($M2253="","",IF(INDEX('Per Invoice'!$F$2:$F$3001,$M2253)="","",INDEX('Per Invoice'!$F$2:$F$3001,$M2253)))</f>
        <v/>
      </c>
      <c r="G2253" s="5">
        <f>IF($M2253="","",IF(INDEX('Per Invoice'!$G$2:$G$3001,$M2253)="","",INDEX('Per Invoice'!$G$2:$G$3001,$M2253)))</f>
        <v/>
      </c>
      <c r="H2253" s="5">
        <f>IF($M2253="","",IF(INDEX('Per Invoice'!$H$2:$H$3001,$M2253)="","",INDEX('Per Invoice'!$H$2:$H$3001,$M2253)))</f>
        <v/>
      </c>
      <c r="I2253" s="5">
        <f>IF($M2253="","",IF(INDEX('Per Invoice'!$I$2:$I$3001,$M2253)="","",INDEX('Per Invoice'!$I$2:$I$3001,$M2253)))</f>
        <v/>
      </c>
      <c r="J2253" s="5">
        <f>IF($M2253="","",IF(INDEX('Per Invoice'!$J$2:$J$3001,$M2253)="","",INDEX('Per Invoice'!$J$2:$J$3001,$M2253)))</f>
        <v/>
      </c>
      <c r="K2253" s="5">
        <f>IF($M2253="","",IF(INDEX('Per Invoice'!$K$2:$K$3001,$M2253)="","",INDEX('Per Invoice'!$K$2:$K$3001,$M2253)))</f>
        <v/>
      </c>
      <c r="L2253">
        <f>IF($M2253="","",IF(INDEX('Per Invoice'!$L$2:$L$3001,$M2253)="","",INDEX('Per Invoice'!$L$2:$L$3001,$M2253)))</f>
        <v/>
      </c>
      <c r="M2253">
        <f>IF(ROWS($M$2:$M2253)&lt;=COUNT('Per Invoice'!$O$2:$O$3001),MATCH(ROWS($M$2:$M2253),'Per Invoice'!$O$2:$O$3001,0),"")</f>
        <v/>
      </c>
    </row>
    <row r="2254">
      <c r="A2254">
        <f>IF($M2254="","",IF(INDEX('Per Invoice'!$A$2:$A$3001,$M2254)="","",INDEX('Per Invoice'!$A$2:$A$3001,$M2254)))</f>
        <v/>
      </c>
      <c r="B2254">
        <f>IF($M2254="","",IF(INDEX('Per Invoice'!$B$2:$B$3001,$M2254)="","",INDEX('Per Invoice'!$B$2:$B$3001,$M2254)))</f>
        <v/>
      </c>
      <c r="C2254">
        <f>IF($M2254="","",IF(INDEX('Per Invoice'!$C$2:$C$3001,$M2254)="","",INDEX('Per Invoice'!$C$2:$C$3001,$M2254)))</f>
        <v/>
      </c>
      <c r="D2254">
        <f>IF($M2254="","",IF(INDEX('Per Invoice'!$D$2:$D$3001,$M2254)="","",INDEX('Per Invoice'!$D$2:$D$3001,$M2254)))</f>
        <v/>
      </c>
      <c r="E2254">
        <f>IF($M2254="","",IF(INDEX('Per Invoice'!$E$2:$E$3001,$M2254)="","",INDEX('Per Invoice'!$E$2:$E$3001,$M2254)))</f>
        <v/>
      </c>
      <c r="F2254">
        <f>IF($M2254="","",IF(INDEX('Per Invoice'!$F$2:$F$3001,$M2254)="","",INDEX('Per Invoice'!$F$2:$F$3001,$M2254)))</f>
        <v/>
      </c>
      <c r="G2254" s="5">
        <f>IF($M2254="","",IF(INDEX('Per Invoice'!$G$2:$G$3001,$M2254)="","",INDEX('Per Invoice'!$G$2:$G$3001,$M2254)))</f>
        <v/>
      </c>
      <c r="H2254" s="5">
        <f>IF($M2254="","",IF(INDEX('Per Invoice'!$H$2:$H$3001,$M2254)="","",INDEX('Per Invoice'!$H$2:$H$3001,$M2254)))</f>
        <v/>
      </c>
      <c r="I2254" s="5">
        <f>IF($M2254="","",IF(INDEX('Per Invoice'!$I$2:$I$3001,$M2254)="","",INDEX('Per Invoice'!$I$2:$I$3001,$M2254)))</f>
        <v/>
      </c>
      <c r="J2254" s="5">
        <f>IF($M2254="","",IF(INDEX('Per Invoice'!$J$2:$J$3001,$M2254)="","",INDEX('Per Invoice'!$J$2:$J$3001,$M2254)))</f>
        <v/>
      </c>
      <c r="K2254" s="5">
        <f>IF($M2254="","",IF(INDEX('Per Invoice'!$K$2:$K$3001,$M2254)="","",INDEX('Per Invoice'!$K$2:$K$3001,$M2254)))</f>
        <v/>
      </c>
      <c r="L2254">
        <f>IF($M2254="","",IF(INDEX('Per Invoice'!$L$2:$L$3001,$M2254)="","",INDEX('Per Invoice'!$L$2:$L$3001,$M2254)))</f>
        <v/>
      </c>
      <c r="M2254">
        <f>IF(ROWS($M$2:$M2254)&lt;=COUNT('Per Invoice'!$O$2:$O$3001),MATCH(ROWS($M$2:$M2254),'Per Invoice'!$O$2:$O$3001,0),"")</f>
        <v/>
      </c>
    </row>
    <row r="2255">
      <c r="A2255">
        <f>IF($M2255="","",IF(INDEX('Per Invoice'!$A$2:$A$3001,$M2255)="","",INDEX('Per Invoice'!$A$2:$A$3001,$M2255)))</f>
        <v/>
      </c>
      <c r="B2255">
        <f>IF($M2255="","",IF(INDEX('Per Invoice'!$B$2:$B$3001,$M2255)="","",INDEX('Per Invoice'!$B$2:$B$3001,$M2255)))</f>
        <v/>
      </c>
      <c r="C2255">
        <f>IF($M2255="","",IF(INDEX('Per Invoice'!$C$2:$C$3001,$M2255)="","",INDEX('Per Invoice'!$C$2:$C$3001,$M2255)))</f>
        <v/>
      </c>
      <c r="D2255">
        <f>IF($M2255="","",IF(INDEX('Per Invoice'!$D$2:$D$3001,$M2255)="","",INDEX('Per Invoice'!$D$2:$D$3001,$M2255)))</f>
        <v/>
      </c>
      <c r="E2255">
        <f>IF($M2255="","",IF(INDEX('Per Invoice'!$E$2:$E$3001,$M2255)="","",INDEX('Per Invoice'!$E$2:$E$3001,$M2255)))</f>
        <v/>
      </c>
      <c r="F2255">
        <f>IF($M2255="","",IF(INDEX('Per Invoice'!$F$2:$F$3001,$M2255)="","",INDEX('Per Invoice'!$F$2:$F$3001,$M2255)))</f>
        <v/>
      </c>
      <c r="G2255" s="5">
        <f>IF($M2255="","",IF(INDEX('Per Invoice'!$G$2:$G$3001,$M2255)="","",INDEX('Per Invoice'!$G$2:$G$3001,$M2255)))</f>
        <v/>
      </c>
      <c r="H2255" s="5">
        <f>IF($M2255="","",IF(INDEX('Per Invoice'!$H$2:$H$3001,$M2255)="","",INDEX('Per Invoice'!$H$2:$H$3001,$M2255)))</f>
        <v/>
      </c>
      <c r="I2255" s="5">
        <f>IF($M2255="","",IF(INDEX('Per Invoice'!$I$2:$I$3001,$M2255)="","",INDEX('Per Invoice'!$I$2:$I$3001,$M2255)))</f>
        <v/>
      </c>
      <c r="J2255" s="5">
        <f>IF($M2255="","",IF(INDEX('Per Invoice'!$J$2:$J$3001,$M2255)="","",INDEX('Per Invoice'!$J$2:$J$3001,$M2255)))</f>
        <v/>
      </c>
      <c r="K2255" s="5">
        <f>IF($M2255="","",IF(INDEX('Per Invoice'!$K$2:$K$3001,$M2255)="","",INDEX('Per Invoice'!$K$2:$K$3001,$M2255)))</f>
        <v/>
      </c>
      <c r="L2255">
        <f>IF($M2255="","",IF(INDEX('Per Invoice'!$L$2:$L$3001,$M2255)="","",INDEX('Per Invoice'!$L$2:$L$3001,$M2255)))</f>
        <v/>
      </c>
      <c r="M2255">
        <f>IF(ROWS($M$2:$M2255)&lt;=COUNT('Per Invoice'!$O$2:$O$3001),MATCH(ROWS($M$2:$M2255),'Per Invoice'!$O$2:$O$3001,0),"")</f>
        <v/>
      </c>
    </row>
    <row r="2256">
      <c r="A2256">
        <f>IF($M2256="","",IF(INDEX('Per Invoice'!$A$2:$A$3001,$M2256)="","",INDEX('Per Invoice'!$A$2:$A$3001,$M2256)))</f>
        <v/>
      </c>
      <c r="B2256">
        <f>IF($M2256="","",IF(INDEX('Per Invoice'!$B$2:$B$3001,$M2256)="","",INDEX('Per Invoice'!$B$2:$B$3001,$M2256)))</f>
        <v/>
      </c>
      <c r="C2256">
        <f>IF($M2256="","",IF(INDEX('Per Invoice'!$C$2:$C$3001,$M2256)="","",INDEX('Per Invoice'!$C$2:$C$3001,$M2256)))</f>
        <v/>
      </c>
      <c r="D2256">
        <f>IF($M2256="","",IF(INDEX('Per Invoice'!$D$2:$D$3001,$M2256)="","",INDEX('Per Invoice'!$D$2:$D$3001,$M2256)))</f>
        <v/>
      </c>
      <c r="E2256">
        <f>IF($M2256="","",IF(INDEX('Per Invoice'!$E$2:$E$3001,$M2256)="","",INDEX('Per Invoice'!$E$2:$E$3001,$M2256)))</f>
        <v/>
      </c>
      <c r="F2256">
        <f>IF($M2256="","",IF(INDEX('Per Invoice'!$F$2:$F$3001,$M2256)="","",INDEX('Per Invoice'!$F$2:$F$3001,$M2256)))</f>
        <v/>
      </c>
      <c r="G2256" s="5">
        <f>IF($M2256="","",IF(INDEX('Per Invoice'!$G$2:$G$3001,$M2256)="","",INDEX('Per Invoice'!$G$2:$G$3001,$M2256)))</f>
        <v/>
      </c>
      <c r="H2256" s="5">
        <f>IF($M2256="","",IF(INDEX('Per Invoice'!$H$2:$H$3001,$M2256)="","",INDEX('Per Invoice'!$H$2:$H$3001,$M2256)))</f>
        <v/>
      </c>
      <c r="I2256" s="5">
        <f>IF($M2256="","",IF(INDEX('Per Invoice'!$I$2:$I$3001,$M2256)="","",INDEX('Per Invoice'!$I$2:$I$3001,$M2256)))</f>
        <v/>
      </c>
      <c r="J2256" s="5">
        <f>IF($M2256="","",IF(INDEX('Per Invoice'!$J$2:$J$3001,$M2256)="","",INDEX('Per Invoice'!$J$2:$J$3001,$M2256)))</f>
        <v/>
      </c>
      <c r="K2256" s="5">
        <f>IF($M2256="","",IF(INDEX('Per Invoice'!$K$2:$K$3001,$M2256)="","",INDEX('Per Invoice'!$K$2:$K$3001,$M2256)))</f>
        <v/>
      </c>
      <c r="L2256">
        <f>IF($M2256="","",IF(INDEX('Per Invoice'!$L$2:$L$3001,$M2256)="","",INDEX('Per Invoice'!$L$2:$L$3001,$M2256)))</f>
        <v/>
      </c>
      <c r="M2256">
        <f>IF(ROWS($M$2:$M2256)&lt;=COUNT('Per Invoice'!$O$2:$O$3001),MATCH(ROWS($M$2:$M2256),'Per Invoice'!$O$2:$O$3001,0),"")</f>
        <v/>
      </c>
    </row>
    <row r="2257">
      <c r="A2257">
        <f>IF($M2257="","",IF(INDEX('Per Invoice'!$A$2:$A$3001,$M2257)="","",INDEX('Per Invoice'!$A$2:$A$3001,$M2257)))</f>
        <v/>
      </c>
      <c r="B2257">
        <f>IF($M2257="","",IF(INDEX('Per Invoice'!$B$2:$B$3001,$M2257)="","",INDEX('Per Invoice'!$B$2:$B$3001,$M2257)))</f>
        <v/>
      </c>
      <c r="C2257">
        <f>IF($M2257="","",IF(INDEX('Per Invoice'!$C$2:$C$3001,$M2257)="","",INDEX('Per Invoice'!$C$2:$C$3001,$M2257)))</f>
        <v/>
      </c>
      <c r="D2257">
        <f>IF($M2257="","",IF(INDEX('Per Invoice'!$D$2:$D$3001,$M2257)="","",INDEX('Per Invoice'!$D$2:$D$3001,$M2257)))</f>
        <v/>
      </c>
      <c r="E2257">
        <f>IF($M2257="","",IF(INDEX('Per Invoice'!$E$2:$E$3001,$M2257)="","",INDEX('Per Invoice'!$E$2:$E$3001,$M2257)))</f>
        <v/>
      </c>
      <c r="F2257">
        <f>IF($M2257="","",IF(INDEX('Per Invoice'!$F$2:$F$3001,$M2257)="","",INDEX('Per Invoice'!$F$2:$F$3001,$M2257)))</f>
        <v/>
      </c>
      <c r="G2257" s="5">
        <f>IF($M2257="","",IF(INDEX('Per Invoice'!$G$2:$G$3001,$M2257)="","",INDEX('Per Invoice'!$G$2:$G$3001,$M2257)))</f>
        <v/>
      </c>
      <c r="H2257" s="5">
        <f>IF($M2257="","",IF(INDEX('Per Invoice'!$H$2:$H$3001,$M2257)="","",INDEX('Per Invoice'!$H$2:$H$3001,$M2257)))</f>
        <v/>
      </c>
      <c r="I2257" s="5">
        <f>IF($M2257="","",IF(INDEX('Per Invoice'!$I$2:$I$3001,$M2257)="","",INDEX('Per Invoice'!$I$2:$I$3001,$M2257)))</f>
        <v/>
      </c>
      <c r="J2257" s="5">
        <f>IF($M2257="","",IF(INDEX('Per Invoice'!$J$2:$J$3001,$M2257)="","",INDEX('Per Invoice'!$J$2:$J$3001,$M2257)))</f>
        <v/>
      </c>
      <c r="K2257" s="5">
        <f>IF($M2257="","",IF(INDEX('Per Invoice'!$K$2:$K$3001,$M2257)="","",INDEX('Per Invoice'!$K$2:$K$3001,$M2257)))</f>
        <v/>
      </c>
      <c r="L2257">
        <f>IF($M2257="","",IF(INDEX('Per Invoice'!$L$2:$L$3001,$M2257)="","",INDEX('Per Invoice'!$L$2:$L$3001,$M2257)))</f>
        <v/>
      </c>
      <c r="M2257">
        <f>IF(ROWS($M$2:$M2257)&lt;=COUNT('Per Invoice'!$O$2:$O$3001),MATCH(ROWS($M$2:$M2257),'Per Invoice'!$O$2:$O$3001,0),"")</f>
        <v/>
      </c>
    </row>
    <row r="2258">
      <c r="A2258">
        <f>IF($M2258="","",IF(INDEX('Per Invoice'!$A$2:$A$3001,$M2258)="","",INDEX('Per Invoice'!$A$2:$A$3001,$M2258)))</f>
        <v/>
      </c>
      <c r="B2258">
        <f>IF($M2258="","",IF(INDEX('Per Invoice'!$B$2:$B$3001,$M2258)="","",INDEX('Per Invoice'!$B$2:$B$3001,$M2258)))</f>
        <v/>
      </c>
      <c r="C2258">
        <f>IF($M2258="","",IF(INDEX('Per Invoice'!$C$2:$C$3001,$M2258)="","",INDEX('Per Invoice'!$C$2:$C$3001,$M2258)))</f>
        <v/>
      </c>
      <c r="D2258">
        <f>IF($M2258="","",IF(INDEX('Per Invoice'!$D$2:$D$3001,$M2258)="","",INDEX('Per Invoice'!$D$2:$D$3001,$M2258)))</f>
        <v/>
      </c>
      <c r="E2258">
        <f>IF($M2258="","",IF(INDEX('Per Invoice'!$E$2:$E$3001,$M2258)="","",INDEX('Per Invoice'!$E$2:$E$3001,$M2258)))</f>
        <v/>
      </c>
      <c r="F2258">
        <f>IF($M2258="","",IF(INDEX('Per Invoice'!$F$2:$F$3001,$M2258)="","",INDEX('Per Invoice'!$F$2:$F$3001,$M2258)))</f>
        <v/>
      </c>
      <c r="G2258" s="5">
        <f>IF($M2258="","",IF(INDEX('Per Invoice'!$G$2:$G$3001,$M2258)="","",INDEX('Per Invoice'!$G$2:$G$3001,$M2258)))</f>
        <v/>
      </c>
      <c r="H2258" s="5">
        <f>IF($M2258="","",IF(INDEX('Per Invoice'!$H$2:$H$3001,$M2258)="","",INDEX('Per Invoice'!$H$2:$H$3001,$M2258)))</f>
        <v/>
      </c>
      <c r="I2258" s="5">
        <f>IF($M2258="","",IF(INDEX('Per Invoice'!$I$2:$I$3001,$M2258)="","",INDEX('Per Invoice'!$I$2:$I$3001,$M2258)))</f>
        <v/>
      </c>
      <c r="J2258" s="5">
        <f>IF($M2258="","",IF(INDEX('Per Invoice'!$J$2:$J$3001,$M2258)="","",INDEX('Per Invoice'!$J$2:$J$3001,$M2258)))</f>
        <v/>
      </c>
      <c r="K2258" s="5">
        <f>IF($M2258="","",IF(INDEX('Per Invoice'!$K$2:$K$3001,$M2258)="","",INDEX('Per Invoice'!$K$2:$K$3001,$M2258)))</f>
        <v/>
      </c>
      <c r="L2258">
        <f>IF($M2258="","",IF(INDEX('Per Invoice'!$L$2:$L$3001,$M2258)="","",INDEX('Per Invoice'!$L$2:$L$3001,$M2258)))</f>
        <v/>
      </c>
      <c r="M2258">
        <f>IF(ROWS($M$2:$M2258)&lt;=COUNT('Per Invoice'!$O$2:$O$3001),MATCH(ROWS($M$2:$M2258),'Per Invoice'!$O$2:$O$3001,0),"")</f>
        <v/>
      </c>
    </row>
    <row r="2259">
      <c r="A2259">
        <f>IF($M2259="","",IF(INDEX('Per Invoice'!$A$2:$A$3001,$M2259)="","",INDEX('Per Invoice'!$A$2:$A$3001,$M2259)))</f>
        <v/>
      </c>
      <c r="B2259">
        <f>IF($M2259="","",IF(INDEX('Per Invoice'!$B$2:$B$3001,$M2259)="","",INDEX('Per Invoice'!$B$2:$B$3001,$M2259)))</f>
        <v/>
      </c>
      <c r="C2259">
        <f>IF($M2259="","",IF(INDEX('Per Invoice'!$C$2:$C$3001,$M2259)="","",INDEX('Per Invoice'!$C$2:$C$3001,$M2259)))</f>
        <v/>
      </c>
      <c r="D2259">
        <f>IF($M2259="","",IF(INDEX('Per Invoice'!$D$2:$D$3001,$M2259)="","",INDEX('Per Invoice'!$D$2:$D$3001,$M2259)))</f>
        <v/>
      </c>
      <c r="E2259">
        <f>IF($M2259="","",IF(INDEX('Per Invoice'!$E$2:$E$3001,$M2259)="","",INDEX('Per Invoice'!$E$2:$E$3001,$M2259)))</f>
        <v/>
      </c>
      <c r="F2259">
        <f>IF($M2259="","",IF(INDEX('Per Invoice'!$F$2:$F$3001,$M2259)="","",INDEX('Per Invoice'!$F$2:$F$3001,$M2259)))</f>
        <v/>
      </c>
      <c r="G2259" s="5">
        <f>IF($M2259="","",IF(INDEX('Per Invoice'!$G$2:$G$3001,$M2259)="","",INDEX('Per Invoice'!$G$2:$G$3001,$M2259)))</f>
        <v/>
      </c>
      <c r="H2259" s="5">
        <f>IF($M2259="","",IF(INDEX('Per Invoice'!$H$2:$H$3001,$M2259)="","",INDEX('Per Invoice'!$H$2:$H$3001,$M2259)))</f>
        <v/>
      </c>
      <c r="I2259" s="5">
        <f>IF($M2259="","",IF(INDEX('Per Invoice'!$I$2:$I$3001,$M2259)="","",INDEX('Per Invoice'!$I$2:$I$3001,$M2259)))</f>
        <v/>
      </c>
      <c r="J2259" s="5">
        <f>IF($M2259="","",IF(INDEX('Per Invoice'!$J$2:$J$3001,$M2259)="","",INDEX('Per Invoice'!$J$2:$J$3001,$M2259)))</f>
        <v/>
      </c>
      <c r="K2259" s="5">
        <f>IF($M2259="","",IF(INDEX('Per Invoice'!$K$2:$K$3001,$M2259)="","",INDEX('Per Invoice'!$K$2:$K$3001,$M2259)))</f>
        <v/>
      </c>
      <c r="L2259">
        <f>IF($M2259="","",IF(INDEX('Per Invoice'!$L$2:$L$3001,$M2259)="","",INDEX('Per Invoice'!$L$2:$L$3001,$M2259)))</f>
        <v/>
      </c>
      <c r="M2259">
        <f>IF(ROWS($M$2:$M2259)&lt;=COUNT('Per Invoice'!$O$2:$O$3001),MATCH(ROWS($M$2:$M2259),'Per Invoice'!$O$2:$O$3001,0),"")</f>
        <v/>
      </c>
    </row>
    <row r="2260">
      <c r="A2260">
        <f>IF($M2260="","",IF(INDEX('Per Invoice'!$A$2:$A$3001,$M2260)="","",INDEX('Per Invoice'!$A$2:$A$3001,$M2260)))</f>
        <v/>
      </c>
      <c r="B2260">
        <f>IF($M2260="","",IF(INDEX('Per Invoice'!$B$2:$B$3001,$M2260)="","",INDEX('Per Invoice'!$B$2:$B$3001,$M2260)))</f>
        <v/>
      </c>
      <c r="C2260">
        <f>IF($M2260="","",IF(INDEX('Per Invoice'!$C$2:$C$3001,$M2260)="","",INDEX('Per Invoice'!$C$2:$C$3001,$M2260)))</f>
        <v/>
      </c>
      <c r="D2260">
        <f>IF($M2260="","",IF(INDEX('Per Invoice'!$D$2:$D$3001,$M2260)="","",INDEX('Per Invoice'!$D$2:$D$3001,$M2260)))</f>
        <v/>
      </c>
      <c r="E2260">
        <f>IF($M2260="","",IF(INDEX('Per Invoice'!$E$2:$E$3001,$M2260)="","",INDEX('Per Invoice'!$E$2:$E$3001,$M2260)))</f>
        <v/>
      </c>
      <c r="F2260">
        <f>IF($M2260="","",IF(INDEX('Per Invoice'!$F$2:$F$3001,$M2260)="","",INDEX('Per Invoice'!$F$2:$F$3001,$M2260)))</f>
        <v/>
      </c>
      <c r="G2260" s="5">
        <f>IF($M2260="","",IF(INDEX('Per Invoice'!$G$2:$G$3001,$M2260)="","",INDEX('Per Invoice'!$G$2:$G$3001,$M2260)))</f>
        <v/>
      </c>
      <c r="H2260" s="5">
        <f>IF($M2260="","",IF(INDEX('Per Invoice'!$H$2:$H$3001,$M2260)="","",INDEX('Per Invoice'!$H$2:$H$3001,$M2260)))</f>
        <v/>
      </c>
      <c r="I2260" s="5">
        <f>IF($M2260="","",IF(INDEX('Per Invoice'!$I$2:$I$3001,$M2260)="","",INDEX('Per Invoice'!$I$2:$I$3001,$M2260)))</f>
        <v/>
      </c>
      <c r="J2260" s="5">
        <f>IF($M2260="","",IF(INDEX('Per Invoice'!$J$2:$J$3001,$M2260)="","",INDEX('Per Invoice'!$J$2:$J$3001,$M2260)))</f>
        <v/>
      </c>
      <c r="K2260" s="5">
        <f>IF($M2260="","",IF(INDEX('Per Invoice'!$K$2:$K$3001,$M2260)="","",INDEX('Per Invoice'!$K$2:$K$3001,$M2260)))</f>
        <v/>
      </c>
      <c r="L2260">
        <f>IF($M2260="","",IF(INDEX('Per Invoice'!$L$2:$L$3001,$M2260)="","",INDEX('Per Invoice'!$L$2:$L$3001,$M2260)))</f>
        <v/>
      </c>
      <c r="M2260">
        <f>IF(ROWS($M$2:$M2260)&lt;=COUNT('Per Invoice'!$O$2:$O$3001),MATCH(ROWS($M$2:$M2260),'Per Invoice'!$O$2:$O$3001,0),"")</f>
        <v/>
      </c>
    </row>
    <row r="2261">
      <c r="A2261">
        <f>IF($M2261="","",IF(INDEX('Per Invoice'!$A$2:$A$3001,$M2261)="","",INDEX('Per Invoice'!$A$2:$A$3001,$M2261)))</f>
        <v/>
      </c>
      <c r="B2261">
        <f>IF($M2261="","",IF(INDEX('Per Invoice'!$B$2:$B$3001,$M2261)="","",INDEX('Per Invoice'!$B$2:$B$3001,$M2261)))</f>
        <v/>
      </c>
      <c r="C2261">
        <f>IF($M2261="","",IF(INDEX('Per Invoice'!$C$2:$C$3001,$M2261)="","",INDEX('Per Invoice'!$C$2:$C$3001,$M2261)))</f>
        <v/>
      </c>
      <c r="D2261">
        <f>IF($M2261="","",IF(INDEX('Per Invoice'!$D$2:$D$3001,$M2261)="","",INDEX('Per Invoice'!$D$2:$D$3001,$M2261)))</f>
        <v/>
      </c>
      <c r="E2261">
        <f>IF($M2261="","",IF(INDEX('Per Invoice'!$E$2:$E$3001,$M2261)="","",INDEX('Per Invoice'!$E$2:$E$3001,$M2261)))</f>
        <v/>
      </c>
      <c r="F2261">
        <f>IF($M2261="","",IF(INDEX('Per Invoice'!$F$2:$F$3001,$M2261)="","",INDEX('Per Invoice'!$F$2:$F$3001,$M2261)))</f>
        <v/>
      </c>
      <c r="G2261" s="5">
        <f>IF($M2261="","",IF(INDEX('Per Invoice'!$G$2:$G$3001,$M2261)="","",INDEX('Per Invoice'!$G$2:$G$3001,$M2261)))</f>
        <v/>
      </c>
      <c r="H2261" s="5">
        <f>IF($M2261="","",IF(INDEX('Per Invoice'!$H$2:$H$3001,$M2261)="","",INDEX('Per Invoice'!$H$2:$H$3001,$M2261)))</f>
        <v/>
      </c>
      <c r="I2261" s="5">
        <f>IF($M2261="","",IF(INDEX('Per Invoice'!$I$2:$I$3001,$M2261)="","",INDEX('Per Invoice'!$I$2:$I$3001,$M2261)))</f>
        <v/>
      </c>
      <c r="J2261" s="5">
        <f>IF($M2261="","",IF(INDEX('Per Invoice'!$J$2:$J$3001,$M2261)="","",INDEX('Per Invoice'!$J$2:$J$3001,$M2261)))</f>
        <v/>
      </c>
      <c r="K2261" s="5">
        <f>IF($M2261="","",IF(INDEX('Per Invoice'!$K$2:$K$3001,$M2261)="","",INDEX('Per Invoice'!$K$2:$K$3001,$M2261)))</f>
        <v/>
      </c>
      <c r="L2261">
        <f>IF($M2261="","",IF(INDEX('Per Invoice'!$L$2:$L$3001,$M2261)="","",INDEX('Per Invoice'!$L$2:$L$3001,$M2261)))</f>
        <v/>
      </c>
      <c r="M2261">
        <f>IF(ROWS($M$2:$M2261)&lt;=COUNT('Per Invoice'!$O$2:$O$3001),MATCH(ROWS($M$2:$M2261),'Per Invoice'!$O$2:$O$3001,0),"")</f>
        <v/>
      </c>
    </row>
    <row r="2262">
      <c r="A2262">
        <f>IF($M2262="","",IF(INDEX('Per Invoice'!$A$2:$A$3001,$M2262)="","",INDEX('Per Invoice'!$A$2:$A$3001,$M2262)))</f>
        <v/>
      </c>
      <c r="B2262">
        <f>IF($M2262="","",IF(INDEX('Per Invoice'!$B$2:$B$3001,$M2262)="","",INDEX('Per Invoice'!$B$2:$B$3001,$M2262)))</f>
        <v/>
      </c>
      <c r="C2262">
        <f>IF($M2262="","",IF(INDEX('Per Invoice'!$C$2:$C$3001,$M2262)="","",INDEX('Per Invoice'!$C$2:$C$3001,$M2262)))</f>
        <v/>
      </c>
      <c r="D2262">
        <f>IF($M2262="","",IF(INDEX('Per Invoice'!$D$2:$D$3001,$M2262)="","",INDEX('Per Invoice'!$D$2:$D$3001,$M2262)))</f>
        <v/>
      </c>
      <c r="E2262">
        <f>IF($M2262="","",IF(INDEX('Per Invoice'!$E$2:$E$3001,$M2262)="","",INDEX('Per Invoice'!$E$2:$E$3001,$M2262)))</f>
        <v/>
      </c>
      <c r="F2262">
        <f>IF($M2262="","",IF(INDEX('Per Invoice'!$F$2:$F$3001,$M2262)="","",INDEX('Per Invoice'!$F$2:$F$3001,$M2262)))</f>
        <v/>
      </c>
      <c r="G2262" s="5">
        <f>IF($M2262="","",IF(INDEX('Per Invoice'!$G$2:$G$3001,$M2262)="","",INDEX('Per Invoice'!$G$2:$G$3001,$M2262)))</f>
        <v/>
      </c>
      <c r="H2262" s="5">
        <f>IF($M2262="","",IF(INDEX('Per Invoice'!$H$2:$H$3001,$M2262)="","",INDEX('Per Invoice'!$H$2:$H$3001,$M2262)))</f>
        <v/>
      </c>
      <c r="I2262" s="5">
        <f>IF($M2262="","",IF(INDEX('Per Invoice'!$I$2:$I$3001,$M2262)="","",INDEX('Per Invoice'!$I$2:$I$3001,$M2262)))</f>
        <v/>
      </c>
      <c r="J2262" s="5">
        <f>IF($M2262="","",IF(INDEX('Per Invoice'!$J$2:$J$3001,$M2262)="","",INDEX('Per Invoice'!$J$2:$J$3001,$M2262)))</f>
        <v/>
      </c>
      <c r="K2262" s="5">
        <f>IF($M2262="","",IF(INDEX('Per Invoice'!$K$2:$K$3001,$M2262)="","",INDEX('Per Invoice'!$K$2:$K$3001,$M2262)))</f>
        <v/>
      </c>
      <c r="L2262">
        <f>IF($M2262="","",IF(INDEX('Per Invoice'!$L$2:$L$3001,$M2262)="","",INDEX('Per Invoice'!$L$2:$L$3001,$M2262)))</f>
        <v/>
      </c>
      <c r="M2262">
        <f>IF(ROWS($M$2:$M2262)&lt;=COUNT('Per Invoice'!$O$2:$O$3001),MATCH(ROWS($M$2:$M2262),'Per Invoice'!$O$2:$O$3001,0),"")</f>
        <v/>
      </c>
    </row>
    <row r="2263">
      <c r="A2263">
        <f>IF($M2263="","",IF(INDEX('Per Invoice'!$A$2:$A$3001,$M2263)="","",INDEX('Per Invoice'!$A$2:$A$3001,$M2263)))</f>
        <v/>
      </c>
      <c r="B2263">
        <f>IF($M2263="","",IF(INDEX('Per Invoice'!$B$2:$B$3001,$M2263)="","",INDEX('Per Invoice'!$B$2:$B$3001,$M2263)))</f>
        <v/>
      </c>
      <c r="C2263">
        <f>IF($M2263="","",IF(INDEX('Per Invoice'!$C$2:$C$3001,$M2263)="","",INDEX('Per Invoice'!$C$2:$C$3001,$M2263)))</f>
        <v/>
      </c>
      <c r="D2263">
        <f>IF($M2263="","",IF(INDEX('Per Invoice'!$D$2:$D$3001,$M2263)="","",INDEX('Per Invoice'!$D$2:$D$3001,$M2263)))</f>
        <v/>
      </c>
      <c r="E2263">
        <f>IF($M2263="","",IF(INDEX('Per Invoice'!$E$2:$E$3001,$M2263)="","",INDEX('Per Invoice'!$E$2:$E$3001,$M2263)))</f>
        <v/>
      </c>
      <c r="F2263">
        <f>IF($M2263="","",IF(INDEX('Per Invoice'!$F$2:$F$3001,$M2263)="","",INDEX('Per Invoice'!$F$2:$F$3001,$M2263)))</f>
        <v/>
      </c>
      <c r="G2263" s="5">
        <f>IF($M2263="","",IF(INDEX('Per Invoice'!$G$2:$G$3001,$M2263)="","",INDEX('Per Invoice'!$G$2:$G$3001,$M2263)))</f>
        <v/>
      </c>
      <c r="H2263" s="5">
        <f>IF($M2263="","",IF(INDEX('Per Invoice'!$H$2:$H$3001,$M2263)="","",INDEX('Per Invoice'!$H$2:$H$3001,$M2263)))</f>
        <v/>
      </c>
      <c r="I2263" s="5">
        <f>IF($M2263="","",IF(INDEX('Per Invoice'!$I$2:$I$3001,$M2263)="","",INDEX('Per Invoice'!$I$2:$I$3001,$M2263)))</f>
        <v/>
      </c>
      <c r="J2263" s="5">
        <f>IF($M2263="","",IF(INDEX('Per Invoice'!$J$2:$J$3001,$M2263)="","",INDEX('Per Invoice'!$J$2:$J$3001,$M2263)))</f>
        <v/>
      </c>
      <c r="K2263" s="5">
        <f>IF($M2263="","",IF(INDEX('Per Invoice'!$K$2:$K$3001,$M2263)="","",INDEX('Per Invoice'!$K$2:$K$3001,$M2263)))</f>
        <v/>
      </c>
      <c r="L2263">
        <f>IF($M2263="","",IF(INDEX('Per Invoice'!$L$2:$L$3001,$M2263)="","",INDEX('Per Invoice'!$L$2:$L$3001,$M2263)))</f>
        <v/>
      </c>
      <c r="M2263">
        <f>IF(ROWS($M$2:$M2263)&lt;=COUNT('Per Invoice'!$O$2:$O$3001),MATCH(ROWS($M$2:$M2263),'Per Invoice'!$O$2:$O$3001,0),"")</f>
        <v/>
      </c>
    </row>
    <row r="2264">
      <c r="A2264">
        <f>IF($M2264="","",IF(INDEX('Per Invoice'!$A$2:$A$3001,$M2264)="","",INDEX('Per Invoice'!$A$2:$A$3001,$M2264)))</f>
        <v/>
      </c>
      <c r="B2264">
        <f>IF($M2264="","",IF(INDEX('Per Invoice'!$B$2:$B$3001,$M2264)="","",INDEX('Per Invoice'!$B$2:$B$3001,$M2264)))</f>
        <v/>
      </c>
      <c r="C2264">
        <f>IF($M2264="","",IF(INDEX('Per Invoice'!$C$2:$C$3001,$M2264)="","",INDEX('Per Invoice'!$C$2:$C$3001,$M2264)))</f>
        <v/>
      </c>
      <c r="D2264">
        <f>IF($M2264="","",IF(INDEX('Per Invoice'!$D$2:$D$3001,$M2264)="","",INDEX('Per Invoice'!$D$2:$D$3001,$M2264)))</f>
        <v/>
      </c>
      <c r="E2264">
        <f>IF($M2264="","",IF(INDEX('Per Invoice'!$E$2:$E$3001,$M2264)="","",INDEX('Per Invoice'!$E$2:$E$3001,$M2264)))</f>
        <v/>
      </c>
      <c r="F2264">
        <f>IF($M2264="","",IF(INDEX('Per Invoice'!$F$2:$F$3001,$M2264)="","",INDEX('Per Invoice'!$F$2:$F$3001,$M2264)))</f>
        <v/>
      </c>
      <c r="G2264" s="5">
        <f>IF($M2264="","",IF(INDEX('Per Invoice'!$G$2:$G$3001,$M2264)="","",INDEX('Per Invoice'!$G$2:$G$3001,$M2264)))</f>
        <v/>
      </c>
      <c r="H2264" s="5">
        <f>IF($M2264="","",IF(INDEX('Per Invoice'!$H$2:$H$3001,$M2264)="","",INDEX('Per Invoice'!$H$2:$H$3001,$M2264)))</f>
        <v/>
      </c>
      <c r="I2264" s="5">
        <f>IF($M2264="","",IF(INDEX('Per Invoice'!$I$2:$I$3001,$M2264)="","",INDEX('Per Invoice'!$I$2:$I$3001,$M2264)))</f>
        <v/>
      </c>
      <c r="J2264" s="5">
        <f>IF($M2264="","",IF(INDEX('Per Invoice'!$J$2:$J$3001,$M2264)="","",INDEX('Per Invoice'!$J$2:$J$3001,$M2264)))</f>
        <v/>
      </c>
      <c r="K2264" s="5">
        <f>IF($M2264="","",IF(INDEX('Per Invoice'!$K$2:$K$3001,$M2264)="","",INDEX('Per Invoice'!$K$2:$K$3001,$M2264)))</f>
        <v/>
      </c>
      <c r="L2264">
        <f>IF($M2264="","",IF(INDEX('Per Invoice'!$L$2:$L$3001,$M2264)="","",INDEX('Per Invoice'!$L$2:$L$3001,$M2264)))</f>
        <v/>
      </c>
      <c r="M2264">
        <f>IF(ROWS($M$2:$M2264)&lt;=COUNT('Per Invoice'!$O$2:$O$3001),MATCH(ROWS($M$2:$M2264),'Per Invoice'!$O$2:$O$3001,0),"")</f>
        <v/>
      </c>
    </row>
    <row r="2265">
      <c r="A2265">
        <f>IF($M2265="","",IF(INDEX('Per Invoice'!$A$2:$A$3001,$M2265)="","",INDEX('Per Invoice'!$A$2:$A$3001,$M2265)))</f>
        <v/>
      </c>
      <c r="B2265">
        <f>IF($M2265="","",IF(INDEX('Per Invoice'!$B$2:$B$3001,$M2265)="","",INDEX('Per Invoice'!$B$2:$B$3001,$M2265)))</f>
        <v/>
      </c>
      <c r="C2265">
        <f>IF($M2265="","",IF(INDEX('Per Invoice'!$C$2:$C$3001,$M2265)="","",INDEX('Per Invoice'!$C$2:$C$3001,$M2265)))</f>
        <v/>
      </c>
      <c r="D2265">
        <f>IF($M2265="","",IF(INDEX('Per Invoice'!$D$2:$D$3001,$M2265)="","",INDEX('Per Invoice'!$D$2:$D$3001,$M2265)))</f>
        <v/>
      </c>
      <c r="E2265">
        <f>IF($M2265="","",IF(INDEX('Per Invoice'!$E$2:$E$3001,$M2265)="","",INDEX('Per Invoice'!$E$2:$E$3001,$M2265)))</f>
        <v/>
      </c>
      <c r="F2265">
        <f>IF($M2265="","",IF(INDEX('Per Invoice'!$F$2:$F$3001,$M2265)="","",INDEX('Per Invoice'!$F$2:$F$3001,$M2265)))</f>
        <v/>
      </c>
      <c r="G2265" s="5">
        <f>IF($M2265="","",IF(INDEX('Per Invoice'!$G$2:$G$3001,$M2265)="","",INDEX('Per Invoice'!$G$2:$G$3001,$M2265)))</f>
        <v/>
      </c>
      <c r="H2265" s="5">
        <f>IF($M2265="","",IF(INDEX('Per Invoice'!$H$2:$H$3001,$M2265)="","",INDEX('Per Invoice'!$H$2:$H$3001,$M2265)))</f>
        <v/>
      </c>
      <c r="I2265" s="5">
        <f>IF($M2265="","",IF(INDEX('Per Invoice'!$I$2:$I$3001,$M2265)="","",INDEX('Per Invoice'!$I$2:$I$3001,$M2265)))</f>
        <v/>
      </c>
      <c r="J2265" s="5">
        <f>IF($M2265="","",IF(INDEX('Per Invoice'!$J$2:$J$3001,$M2265)="","",INDEX('Per Invoice'!$J$2:$J$3001,$M2265)))</f>
        <v/>
      </c>
      <c r="K2265" s="5">
        <f>IF($M2265="","",IF(INDEX('Per Invoice'!$K$2:$K$3001,$M2265)="","",INDEX('Per Invoice'!$K$2:$K$3001,$M2265)))</f>
        <v/>
      </c>
      <c r="L2265">
        <f>IF($M2265="","",IF(INDEX('Per Invoice'!$L$2:$L$3001,$M2265)="","",INDEX('Per Invoice'!$L$2:$L$3001,$M2265)))</f>
        <v/>
      </c>
      <c r="M2265">
        <f>IF(ROWS($M$2:$M2265)&lt;=COUNT('Per Invoice'!$O$2:$O$3001),MATCH(ROWS($M$2:$M2265),'Per Invoice'!$O$2:$O$3001,0),"")</f>
        <v/>
      </c>
    </row>
    <row r="2266">
      <c r="A2266">
        <f>IF($M2266="","",IF(INDEX('Per Invoice'!$A$2:$A$3001,$M2266)="","",INDEX('Per Invoice'!$A$2:$A$3001,$M2266)))</f>
        <v/>
      </c>
      <c r="B2266">
        <f>IF($M2266="","",IF(INDEX('Per Invoice'!$B$2:$B$3001,$M2266)="","",INDEX('Per Invoice'!$B$2:$B$3001,$M2266)))</f>
        <v/>
      </c>
      <c r="C2266">
        <f>IF($M2266="","",IF(INDEX('Per Invoice'!$C$2:$C$3001,$M2266)="","",INDEX('Per Invoice'!$C$2:$C$3001,$M2266)))</f>
        <v/>
      </c>
      <c r="D2266">
        <f>IF($M2266="","",IF(INDEX('Per Invoice'!$D$2:$D$3001,$M2266)="","",INDEX('Per Invoice'!$D$2:$D$3001,$M2266)))</f>
        <v/>
      </c>
      <c r="E2266">
        <f>IF($M2266="","",IF(INDEX('Per Invoice'!$E$2:$E$3001,$M2266)="","",INDEX('Per Invoice'!$E$2:$E$3001,$M2266)))</f>
        <v/>
      </c>
      <c r="F2266">
        <f>IF($M2266="","",IF(INDEX('Per Invoice'!$F$2:$F$3001,$M2266)="","",INDEX('Per Invoice'!$F$2:$F$3001,$M2266)))</f>
        <v/>
      </c>
      <c r="G2266" s="5">
        <f>IF($M2266="","",IF(INDEX('Per Invoice'!$G$2:$G$3001,$M2266)="","",INDEX('Per Invoice'!$G$2:$G$3001,$M2266)))</f>
        <v/>
      </c>
      <c r="H2266" s="5">
        <f>IF($M2266="","",IF(INDEX('Per Invoice'!$H$2:$H$3001,$M2266)="","",INDEX('Per Invoice'!$H$2:$H$3001,$M2266)))</f>
        <v/>
      </c>
      <c r="I2266" s="5">
        <f>IF($M2266="","",IF(INDEX('Per Invoice'!$I$2:$I$3001,$M2266)="","",INDEX('Per Invoice'!$I$2:$I$3001,$M2266)))</f>
        <v/>
      </c>
      <c r="J2266" s="5">
        <f>IF($M2266="","",IF(INDEX('Per Invoice'!$J$2:$J$3001,$M2266)="","",INDEX('Per Invoice'!$J$2:$J$3001,$M2266)))</f>
        <v/>
      </c>
      <c r="K2266" s="5">
        <f>IF($M2266="","",IF(INDEX('Per Invoice'!$K$2:$K$3001,$M2266)="","",INDEX('Per Invoice'!$K$2:$K$3001,$M2266)))</f>
        <v/>
      </c>
      <c r="L2266">
        <f>IF($M2266="","",IF(INDEX('Per Invoice'!$L$2:$L$3001,$M2266)="","",INDEX('Per Invoice'!$L$2:$L$3001,$M2266)))</f>
        <v/>
      </c>
      <c r="M2266">
        <f>IF(ROWS($M$2:$M2266)&lt;=COUNT('Per Invoice'!$O$2:$O$3001),MATCH(ROWS($M$2:$M2266),'Per Invoice'!$O$2:$O$3001,0),"")</f>
        <v/>
      </c>
    </row>
    <row r="2267">
      <c r="A2267">
        <f>IF($M2267="","",IF(INDEX('Per Invoice'!$A$2:$A$3001,$M2267)="","",INDEX('Per Invoice'!$A$2:$A$3001,$M2267)))</f>
        <v/>
      </c>
      <c r="B2267">
        <f>IF($M2267="","",IF(INDEX('Per Invoice'!$B$2:$B$3001,$M2267)="","",INDEX('Per Invoice'!$B$2:$B$3001,$M2267)))</f>
        <v/>
      </c>
      <c r="C2267">
        <f>IF($M2267="","",IF(INDEX('Per Invoice'!$C$2:$C$3001,$M2267)="","",INDEX('Per Invoice'!$C$2:$C$3001,$M2267)))</f>
        <v/>
      </c>
      <c r="D2267">
        <f>IF($M2267="","",IF(INDEX('Per Invoice'!$D$2:$D$3001,$M2267)="","",INDEX('Per Invoice'!$D$2:$D$3001,$M2267)))</f>
        <v/>
      </c>
      <c r="E2267">
        <f>IF($M2267="","",IF(INDEX('Per Invoice'!$E$2:$E$3001,$M2267)="","",INDEX('Per Invoice'!$E$2:$E$3001,$M2267)))</f>
        <v/>
      </c>
      <c r="F2267">
        <f>IF($M2267="","",IF(INDEX('Per Invoice'!$F$2:$F$3001,$M2267)="","",INDEX('Per Invoice'!$F$2:$F$3001,$M2267)))</f>
        <v/>
      </c>
      <c r="G2267" s="5">
        <f>IF($M2267="","",IF(INDEX('Per Invoice'!$G$2:$G$3001,$M2267)="","",INDEX('Per Invoice'!$G$2:$G$3001,$M2267)))</f>
        <v/>
      </c>
      <c r="H2267" s="5">
        <f>IF($M2267="","",IF(INDEX('Per Invoice'!$H$2:$H$3001,$M2267)="","",INDEX('Per Invoice'!$H$2:$H$3001,$M2267)))</f>
        <v/>
      </c>
      <c r="I2267" s="5">
        <f>IF($M2267="","",IF(INDEX('Per Invoice'!$I$2:$I$3001,$M2267)="","",INDEX('Per Invoice'!$I$2:$I$3001,$M2267)))</f>
        <v/>
      </c>
      <c r="J2267" s="5">
        <f>IF($M2267="","",IF(INDEX('Per Invoice'!$J$2:$J$3001,$M2267)="","",INDEX('Per Invoice'!$J$2:$J$3001,$M2267)))</f>
        <v/>
      </c>
      <c r="K2267" s="5">
        <f>IF($M2267="","",IF(INDEX('Per Invoice'!$K$2:$K$3001,$M2267)="","",INDEX('Per Invoice'!$K$2:$K$3001,$M2267)))</f>
        <v/>
      </c>
      <c r="L2267">
        <f>IF($M2267="","",IF(INDEX('Per Invoice'!$L$2:$L$3001,$M2267)="","",INDEX('Per Invoice'!$L$2:$L$3001,$M2267)))</f>
        <v/>
      </c>
      <c r="M2267">
        <f>IF(ROWS($M$2:$M2267)&lt;=COUNT('Per Invoice'!$O$2:$O$3001),MATCH(ROWS($M$2:$M2267),'Per Invoice'!$O$2:$O$3001,0),"")</f>
        <v/>
      </c>
    </row>
    <row r="2268">
      <c r="A2268">
        <f>IF($M2268="","",IF(INDEX('Per Invoice'!$A$2:$A$3001,$M2268)="","",INDEX('Per Invoice'!$A$2:$A$3001,$M2268)))</f>
        <v/>
      </c>
      <c r="B2268">
        <f>IF($M2268="","",IF(INDEX('Per Invoice'!$B$2:$B$3001,$M2268)="","",INDEX('Per Invoice'!$B$2:$B$3001,$M2268)))</f>
        <v/>
      </c>
      <c r="C2268">
        <f>IF($M2268="","",IF(INDEX('Per Invoice'!$C$2:$C$3001,$M2268)="","",INDEX('Per Invoice'!$C$2:$C$3001,$M2268)))</f>
        <v/>
      </c>
      <c r="D2268">
        <f>IF($M2268="","",IF(INDEX('Per Invoice'!$D$2:$D$3001,$M2268)="","",INDEX('Per Invoice'!$D$2:$D$3001,$M2268)))</f>
        <v/>
      </c>
      <c r="E2268">
        <f>IF($M2268="","",IF(INDEX('Per Invoice'!$E$2:$E$3001,$M2268)="","",INDEX('Per Invoice'!$E$2:$E$3001,$M2268)))</f>
        <v/>
      </c>
      <c r="F2268">
        <f>IF($M2268="","",IF(INDEX('Per Invoice'!$F$2:$F$3001,$M2268)="","",INDEX('Per Invoice'!$F$2:$F$3001,$M2268)))</f>
        <v/>
      </c>
      <c r="G2268" s="5">
        <f>IF($M2268="","",IF(INDEX('Per Invoice'!$G$2:$G$3001,$M2268)="","",INDEX('Per Invoice'!$G$2:$G$3001,$M2268)))</f>
        <v/>
      </c>
      <c r="H2268" s="5">
        <f>IF($M2268="","",IF(INDEX('Per Invoice'!$H$2:$H$3001,$M2268)="","",INDEX('Per Invoice'!$H$2:$H$3001,$M2268)))</f>
        <v/>
      </c>
      <c r="I2268" s="5">
        <f>IF($M2268="","",IF(INDEX('Per Invoice'!$I$2:$I$3001,$M2268)="","",INDEX('Per Invoice'!$I$2:$I$3001,$M2268)))</f>
        <v/>
      </c>
      <c r="J2268" s="5">
        <f>IF($M2268="","",IF(INDEX('Per Invoice'!$J$2:$J$3001,$M2268)="","",INDEX('Per Invoice'!$J$2:$J$3001,$M2268)))</f>
        <v/>
      </c>
      <c r="K2268" s="5">
        <f>IF($M2268="","",IF(INDEX('Per Invoice'!$K$2:$K$3001,$M2268)="","",INDEX('Per Invoice'!$K$2:$K$3001,$M2268)))</f>
        <v/>
      </c>
      <c r="L2268">
        <f>IF($M2268="","",IF(INDEX('Per Invoice'!$L$2:$L$3001,$M2268)="","",INDEX('Per Invoice'!$L$2:$L$3001,$M2268)))</f>
        <v/>
      </c>
      <c r="M2268">
        <f>IF(ROWS($M$2:$M2268)&lt;=COUNT('Per Invoice'!$O$2:$O$3001),MATCH(ROWS($M$2:$M2268),'Per Invoice'!$O$2:$O$3001,0),"")</f>
        <v/>
      </c>
    </row>
    <row r="2269">
      <c r="A2269">
        <f>IF($M2269="","",IF(INDEX('Per Invoice'!$A$2:$A$3001,$M2269)="","",INDEX('Per Invoice'!$A$2:$A$3001,$M2269)))</f>
        <v/>
      </c>
      <c r="B2269">
        <f>IF($M2269="","",IF(INDEX('Per Invoice'!$B$2:$B$3001,$M2269)="","",INDEX('Per Invoice'!$B$2:$B$3001,$M2269)))</f>
        <v/>
      </c>
      <c r="C2269">
        <f>IF($M2269="","",IF(INDEX('Per Invoice'!$C$2:$C$3001,$M2269)="","",INDEX('Per Invoice'!$C$2:$C$3001,$M2269)))</f>
        <v/>
      </c>
      <c r="D2269">
        <f>IF($M2269="","",IF(INDEX('Per Invoice'!$D$2:$D$3001,$M2269)="","",INDEX('Per Invoice'!$D$2:$D$3001,$M2269)))</f>
        <v/>
      </c>
      <c r="E2269">
        <f>IF($M2269="","",IF(INDEX('Per Invoice'!$E$2:$E$3001,$M2269)="","",INDEX('Per Invoice'!$E$2:$E$3001,$M2269)))</f>
        <v/>
      </c>
      <c r="F2269">
        <f>IF($M2269="","",IF(INDEX('Per Invoice'!$F$2:$F$3001,$M2269)="","",INDEX('Per Invoice'!$F$2:$F$3001,$M2269)))</f>
        <v/>
      </c>
      <c r="G2269" s="5">
        <f>IF($M2269="","",IF(INDEX('Per Invoice'!$G$2:$G$3001,$M2269)="","",INDEX('Per Invoice'!$G$2:$G$3001,$M2269)))</f>
        <v/>
      </c>
      <c r="H2269" s="5">
        <f>IF($M2269="","",IF(INDEX('Per Invoice'!$H$2:$H$3001,$M2269)="","",INDEX('Per Invoice'!$H$2:$H$3001,$M2269)))</f>
        <v/>
      </c>
      <c r="I2269" s="5">
        <f>IF($M2269="","",IF(INDEX('Per Invoice'!$I$2:$I$3001,$M2269)="","",INDEX('Per Invoice'!$I$2:$I$3001,$M2269)))</f>
        <v/>
      </c>
      <c r="J2269" s="5">
        <f>IF($M2269="","",IF(INDEX('Per Invoice'!$J$2:$J$3001,$M2269)="","",INDEX('Per Invoice'!$J$2:$J$3001,$M2269)))</f>
        <v/>
      </c>
      <c r="K2269" s="5">
        <f>IF($M2269="","",IF(INDEX('Per Invoice'!$K$2:$K$3001,$M2269)="","",INDEX('Per Invoice'!$K$2:$K$3001,$M2269)))</f>
        <v/>
      </c>
      <c r="L2269">
        <f>IF($M2269="","",IF(INDEX('Per Invoice'!$L$2:$L$3001,$M2269)="","",INDEX('Per Invoice'!$L$2:$L$3001,$M2269)))</f>
        <v/>
      </c>
      <c r="M2269">
        <f>IF(ROWS($M$2:$M2269)&lt;=COUNT('Per Invoice'!$O$2:$O$3001),MATCH(ROWS($M$2:$M2269),'Per Invoice'!$O$2:$O$3001,0),"")</f>
        <v/>
      </c>
    </row>
    <row r="2270">
      <c r="A2270">
        <f>IF($M2270="","",IF(INDEX('Per Invoice'!$A$2:$A$3001,$M2270)="","",INDEX('Per Invoice'!$A$2:$A$3001,$M2270)))</f>
        <v/>
      </c>
      <c r="B2270">
        <f>IF($M2270="","",IF(INDEX('Per Invoice'!$B$2:$B$3001,$M2270)="","",INDEX('Per Invoice'!$B$2:$B$3001,$M2270)))</f>
        <v/>
      </c>
      <c r="C2270">
        <f>IF($M2270="","",IF(INDEX('Per Invoice'!$C$2:$C$3001,$M2270)="","",INDEX('Per Invoice'!$C$2:$C$3001,$M2270)))</f>
        <v/>
      </c>
      <c r="D2270">
        <f>IF($M2270="","",IF(INDEX('Per Invoice'!$D$2:$D$3001,$M2270)="","",INDEX('Per Invoice'!$D$2:$D$3001,$M2270)))</f>
        <v/>
      </c>
      <c r="E2270">
        <f>IF($M2270="","",IF(INDEX('Per Invoice'!$E$2:$E$3001,$M2270)="","",INDEX('Per Invoice'!$E$2:$E$3001,$M2270)))</f>
        <v/>
      </c>
      <c r="F2270">
        <f>IF($M2270="","",IF(INDEX('Per Invoice'!$F$2:$F$3001,$M2270)="","",INDEX('Per Invoice'!$F$2:$F$3001,$M2270)))</f>
        <v/>
      </c>
      <c r="G2270" s="5">
        <f>IF($M2270="","",IF(INDEX('Per Invoice'!$G$2:$G$3001,$M2270)="","",INDEX('Per Invoice'!$G$2:$G$3001,$M2270)))</f>
        <v/>
      </c>
      <c r="H2270" s="5">
        <f>IF($M2270="","",IF(INDEX('Per Invoice'!$H$2:$H$3001,$M2270)="","",INDEX('Per Invoice'!$H$2:$H$3001,$M2270)))</f>
        <v/>
      </c>
      <c r="I2270" s="5">
        <f>IF($M2270="","",IF(INDEX('Per Invoice'!$I$2:$I$3001,$M2270)="","",INDEX('Per Invoice'!$I$2:$I$3001,$M2270)))</f>
        <v/>
      </c>
      <c r="J2270" s="5">
        <f>IF($M2270="","",IF(INDEX('Per Invoice'!$J$2:$J$3001,$M2270)="","",INDEX('Per Invoice'!$J$2:$J$3001,$M2270)))</f>
        <v/>
      </c>
      <c r="K2270" s="5">
        <f>IF($M2270="","",IF(INDEX('Per Invoice'!$K$2:$K$3001,$M2270)="","",INDEX('Per Invoice'!$K$2:$K$3001,$M2270)))</f>
        <v/>
      </c>
      <c r="L2270">
        <f>IF($M2270="","",IF(INDEX('Per Invoice'!$L$2:$L$3001,$M2270)="","",INDEX('Per Invoice'!$L$2:$L$3001,$M2270)))</f>
        <v/>
      </c>
      <c r="M2270">
        <f>IF(ROWS($M$2:$M2270)&lt;=COUNT('Per Invoice'!$O$2:$O$3001),MATCH(ROWS($M$2:$M2270),'Per Invoice'!$O$2:$O$3001,0),"")</f>
        <v/>
      </c>
    </row>
    <row r="2271">
      <c r="A2271">
        <f>IF($M2271="","",IF(INDEX('Per Invoice'!$A$2:$A$3001,$M2271)="","",INDEX('Per Invoice'!$A$2:$A$3001,$M2271)))</f>
        <v/>
      </c>
      <c r="B2271">
        <f>IF($M2271="","",IF(INDEX('Per Invoice'!$B$2:$B$3001,$M2271)="","",INDEX('Per Invoice'!$B$2:$B$3001,$M2271)))</f>
        <v/>
      </c>
      <c r="C2271">
        <f>IF($M2271="","",IF(INDEX('Per Invoice'!$C$2:$C$3001,$M2271)="","",INDEX('Per Invoice'!$C$2:$C$3001,$M2271)))</f>
        <v/>
      </c>
      <c r="D2271">
        <f>IF($M2271="","",IF(INDEX('Per Invoice'!$D$2:$D$3001,$M2271)="","",INDEX('Per Invoice'!$D$2:$D$3001,$M2271)))</f>
        <v/>
      </c>
      <c r="E2271">
        <f>IF($M2271="","",IF(INDEX('Per Invoice'!$E$2:$E$3001,$M2271)="","",INDEX('Per Invoice'!$E$2:$E$3001,$M2271)))</f>
        <v/>
      </c>
      <c r="F2271">
        <f>IF($M2271="","",IF(INDEX('Per Invoice'!$F$2:$F$3001,$M2271)="","",INDEX('Per Invoice'!$F$2:$F$3001,$M2271)))</f>
        <v/>
      </c>
      <c r="G2271" s="5">
        <f>IF($M2271="","",IF(INDEX('Per Invoice'!$G$2:$G$3001,$M2271)="","",INDEX('Per Invoice'!$G$2:$G$3001,$M2271)))</f>
        <v/>
      </c>
      <c r="H2271" s="5">
        <f>IF($M2271="","",IF(INDEX('Per Invoice'!$H$2:$H$3001,$M2271)="","",INDEX('Per Invoice'!$H$2:$H$3001,$M2271)))</f>
        <v/>
      </c>
      <c r="I2271" s="5">
        <f>IF($M2271="","",IF(INDEX('Per Invoice'!$I$2:$I$3001,$M2271)="","",INDEX('Per Invoice'!$I$2:$I$3001,$M2271)))</f>
        <v/>
      </c>
      <c r="J2271" s="5">
        <f>IF($M2271="","",IF(INDEX('Per Invoice'!$J$2:$J$3001,$M2271)="","",INDEX('Per Invoice'!$J$2:$J$3001,$M2271)))</f>
        <v/>
      </c>
      <c r="K2271" s="5">
        <f>IF($M2271="","",IF(INDEX('Per Invoice'!$K$2:$K$3001,$M2271)="","",INDEX('Per Invoice'!$K$2:$K$3001,$M2271)))</f>
        <v/>
      </c>
      <c r="L2271">
        <f>IF($M2271="","",IF(INDEX('Per Invoice'!$L$2:$L$3001,$M2271)="","",INDEX('Per Invoice'!$L$2:$L$3001,$M2271)))</f>
        <v/>
      </c>
      <c r="M2271">
        <f>IF(ROWS($M$2:$M2271)&lt;=COUNT('Per Invoice'!$O$2:$O$3001),MATCH(ROWS($M$2:$M2271),'Per Invoice'!$O$2:$O$3001,0),"")</f>
        <v/>
      </c>
    </row>
    <row r="2272">
      <c r="A2272">
        <f>IF($M2272="","",IF(INDEX('Per Invoice'!$A$2:$A$3001,$M2272)="","",INDEX('Per Invoice'!$A$2:$A$3001,$M2272)))</f>
        <v/>
      </c>
      <c r="B2272">
        <f>IF($M2272="","",IF(INDEX('Per Invoice'!$B$2:$B$3001,$M2272)="","",INDEX('Per Invoice'!$B$2:$B$3001,$M2272)))</f>
        <v/>
      </c>
      <c r="C2272">
        <f>IF($M2272="","",IF(INDEX('Per Invoice'!$C$2:$C$3001,$M2272)="","",INDEX('Per Invoice'!$C$2:$C$3001,$M2272)))</f>
        <v/>
      </c>
      <c r="D2272">
        <f>IF($M2272="","",IF(INDEX('Per Invoice'!$D$2:$D$3001,$M2272)="","",INDEX('Per Invoice'!$D$2:$D$3001,$M2272)))</f>
        <v/>
      </c>
      <c r="E2272">
        <f>IF($M2272="","",IF(INDEX('Per Invoice'!$E$2:$E$3001,$M2272)="","",INDEX('Per Invoice'!$E$2:$E$3001,$M2272)))</f>
        <v/>
      </c>
      <c r="F2272">
        <f>IF($M2272="","",IF(INDEX('Per Invoice'!$F$2:$F$3001,$M2272)="","",INDEX('Per Invoice'!$F$2:$F$3001,$M2272)))</f>
        <v/>
      </c>
      <c r="G2272" s="5">
        <f>IF($M2272="","",IF(INDEX('Per Invoice'!$G$2:$G$3001,$M2272)="","",INDEX('Per Invoice'!$G$2:$G$3001,$M2272)))</f>
        <v/>
      </c>
      <c r="H2272" s="5">
        <f>IF($M2272="","",IF(INDEX('Per Invoice'!$H$2:$H$3001,$M2272)="","",INDEX('Per Invoice'!$H$2:$H$3001,$M2272)))</f>
        <v/>
      </c>
      <c r="I2272" s="5">
        <f>IF($M2272="","",IF(INDEX('Per Invoice'!$I$2:$I$3001,$M2272)="","",INDEX('Per Invoice'!$I$2:$I$3001,$M2272)))</f>
        <v/>
      </c>
      <c r="J2272" s="5">
        <f>IF($M2272="","",IF(INDEX('Per Invoice'!$J$2:$J$3001,$M2272)="","",INDEX('Per Invoice'!$J$2:$J$3001,$M2272)))</f>
        <v/>
      </c>
      <c r="K2272" s="5">
        <f>IF($M2272="","",IF(INDEX('Per Invoice'!$K$2:$K$3001,$M2272)="","",INDEX('Per Invoice'!$K$2:$K$3001,$M2272)))</f>
        <v/>
      </c>
      <c r="L2272">
        <f>IF($M2272="","",IF(INDEX('Per Invoice'!$L$2:$L$3001,$M2272)="","",INDEX('Per Invoice'!$L$2:$L$3001,$M2272)))</f>
        <v/>
      </c>
      <c r="M2272">
        <f>IF(ROWS($M$2:$M2272)&lt;=COUNT('Per Invoice'!$O$2:$O$3001),MATCH(ROWS($M$2:$M2272),'Per Invoice'!$O$2:$O$3001,0),"")</f>
        <v/>
      </c>
    </row>
    <row r="2273">
      <c r="A2273">
        <f>IF($M2273="","",IF(INDEX('Per Invoice'!$A$2:$A$3001,$M2273)="","",INDEX('Per Invoice'!$A$2:$A$3001,$M2273)))</f>
        <v/>
      </c>
      <c r="B2273">
        <f>IF($M2273="","",IF(INDEX('Per Invoice'!$B$2:$B$3001,$M2273)="","",INDEX('Per Invoice'!$B$2:$B$3001,$M2273)))</f>
        <v/>
      </c>
      <c r="C2273">
        <f>IF($M2273="","",IF(INDEX('Per Invoice'!$C$2:$C$3001,$M2273)="","",INDEX('Per Invoice'!$C$2:$C$3001,$M2273)))</f>
        <v/>
      </c>
      <c r="D2273">
        <f>IF($M2273="","",IF(INDEX('Per Invoice'!$D$2:$D$3001,$M2273)="","",INDEX('Per Invoice'!$D$2:$D$3001,$M2273)))</f>
        <v/>
      </c>
      <c r="E2273">
        <f>IF($M2273="","",IF(INDEX('Per Invoice'!$E$2:$E$3001,$M2273)="","",INDEX('Per Invoice'!$E$2:$E$3001,$M2273)))</f>
        <v/>
      </c>
      <c r="F2273">
        <f>IF($M2273="","",IF(INDEX('Per Invoice'!$F$2:$F$3001,$M2273)="","",INDEX('Per Invoice'!$F$2:$F$3001,$M2273)))</f>
        <v/>
      </c>
      <c r="G2273" s="5">
        <f>IF($M2273="","",IF(INDEX('Per Invoice'!$G$2:$G$3001,$M2273)="","",INDEX('Per Invoice'!$G$2:$G$3001,$M2273)))</f>
        <v/>
      </c>
      <c r="H2273" s="5">
        <f>IF($M2273="","",IF(INDEX('Per Invoice'!$H$2:$H$3001,$M2273)="","",INDEX('Per Invoice'!$H$2:$H$3001,$M2273)))</f>
        <v/>
      </c>
      <c r="I2273" s="5">
        <f>IF($M2273="","",IF(INDEX('Per Invoice'!$I$2:$I$3001,$M2273)="","",INDEX('Per Invoice'!$I$2:$I$3001,$M2273)))</f>
        <v/>
      </c>
      <c r="J2273" s="5">
        <f>IF($M2273="","",IF(INDEX('Per Invoice'!$J$2:$J$3001,$M2273)="","",INDEX('Per Invoice'!$J$2:$J$3001,$M2273)))</f>
        <v/>
      </c>
      <c r="K2273" s="5">
        <f>IF($M2273="","",IF(INDEX('Per Invoice'!$K$2:$K$3001,$M2273)="","",INDEX('Per Invoice'!$K$2:$K$3001,$M2273)))</f>
        <v/>
      </c>
      <c r="L2273">
        <f>IF($M2273="","",IF(INDEX('Per Invoice'!$L$2:$L$3001,$M2273)="","",INDEX('Per Invoice'!$L$2:$L$3001,$M2273)))</f>
        <v/>
      </c>
      <c r="M2273">
        <f>IF(ROWS($M$2:$M2273)&lt;=COUNT('Per Invoice'!$O$2:$O$3001),MATCH(ROWS($M$2:$M2273),'Per Invoice'!$O$2:$O$3001,0),"")</f>
        <v/>
      </c>
    </row>
    <row r="2274">
      <c r="A2274">
        <f>IF($M2274="","",IF(INDEX('Per Invoice'!$A$2:$A$3001,$M2274)="","",INDEX('Per Invoice'!$A$2:$A$3001,$M2274)))</f>
        <v/>
      </c>
      <c r="B2274">
        <f>IF($M2274="","",IF(INDEX('Per Invoice'!$B$2:$B$3001,$M2274)="","",INDEX('Per Invoice'!$B$2:$B$3001,$M2274)))</f>
        <v/>
      </c>
      <c r="C2274">
        <f>IF($M2274="","",IF(INDEX('Per Invoice'!$C$2:$C$3001,$M2274)="","",INDEX('Per Invoice'!$C$2:$C$3001,$M2274)))</f>
        <v/>
      </c>
      <c r="D2274">
        <f>IF($M2274="","",IF(INDEX('Per Invoice'!$D$2:$D$3001,$M2274)="","",INDEX('Per Invoice'!$D$2:$D$3001,$M2274)))</f>
        <v/>
      </c>
      <c r="E2274">
        <f>IF($M2274="","",IF(INDEX('Per Invoice'!$E$2:$E$3001,$M2274)="","",INDEX('Per Invoice'!$E$2:$E$3001,$M2274)))</f>
        <v/>
      </c>
      <c r="F2274">
        <f>IF($M2274="","",IF(INDEX('Per Invoice'!$F$2:$F$3001,$M2274)="","",INDEX('Per Invoice'!$F$2:$F$3001,$M2274)))</f>
        <v/>
      </c>
      <c r="G2274" s="5">
        <f>IF($M2274="","",IF(INDEX('Per Invoice'!$G$2:$G$3001,$M2274)="","",INDEX('Per Invoice'!$G$2:$G$3001,$M2274)))</f>
        <v/>
      </c>
      <c r="H2274" s="5">
        <f>IF($M2274="","",IF(INDEX('Per Invoice'!$H$2:$H$3001,$M2274)="","",INDEX('Per Invoice'!$H$2:$H$3001,$M2274)))</f>
        <v/>
      </c>
      <c r="I2274" s="5">
        <f>IF($M2274="","",IF(INDEX('Per Invoice'!$I$2:$I$3001,$M2274)="","",INDEX('Per Invoice'!$I$2:$I$3001,$M2274)))</f>
        <v/>
      </c>
      <c r="J2274" s="5">
        <f>IF($M2274="","",IF(INDEX('Per Invoice'!$J$2:$J$3001,$M2274)="","",INDEX('Per Invoice'!$J$2:$J$3001,$M2274)))</f>
        <v/>
      </c>
      <c r="K2274" s="5">
        <f>IF($M2274="","",IF(INDEX('Per Invoice'!$K$2:$K$3001,$M2274)="","",INDEX('Per Invoice'!$K$2:$K$3001,$M2274)))</f>
        <v/>
      </c>
      <c r="L2274">
        <f>IF($M2274="","",IF(INDEX('Per Invoice'!$L$2:$L$3001,$M2274)="","",INDEX('Per Invoice'!$L$2:$L$3001,$M2274)))</f>
        <v/>
      </c>
      <c r="M2274">
        <f>IF(ROWS($M$2:$M2274)&lt;=COUNT('Per Invoice'!$O$2:$O$3001),MATCH(ROWS($M$2:$M2274),'Per Invoice'!$O$2:$O$3001,0),"")</f>
        <v/>
      </c>
    </row>
    <row r="2275">
      <c r="A2275">
        <f>IF($M2275="","",IF(INDEX('Per Invoice'!$A$2:$A$3001,$M2275)="","",INDEX('Per Invoice'!$A$2:$A$3001,$M2275)))</f>
        <v/>
      </c>
      <c r="B2275">
        <f>IF($M2275="","",IF(INDEX('Per Invoice'!$B$2:$B$3001,$M2275)="","",INDEX('Per Invoice'!$B$2:$B$3001,$M2275)))</f>
        <v/>
      </c>
      <c r="C2275">
        <f>IF($M2275="","",IF(INDEX('Per Invoice'!$C$2:$C$3001,$M2275)="","",INDEX('Per Invoice'!$C$2:$C$3001,$M2275)))</f>
        <v/>
      </c>
      <c r="D2275">
        <f>IF($M2275="","",IF(INDEX('Per Invoice'!$D$2:$D$3001,$M2275)="","",INDEX('Per Invoice'!$D$2:$D$3001,$M2275)))</f>
        <v/>
      </c>
      <c r="E2275">
        <f>IF($M2275="","",IF(INDEX('Per Invoice'!$E$2:$E$3001,$M2275)="","",INDEX('Per Invoice'!$E$2:$E$3001,$M2275)))</f>
        <v/>
      </c>
      <c r="F2275">
        <f>IF($M2275="","",IF(INDEX('Per Invoice'!$F$2:$F$3001,$M2275)="","",INDEX('Per Invoice'!$F$2:$F$3001,$M2275)))</f>
        <v/>
      </c>
      <c r="G2275" s="5">
        <f>IF($M2275="","",IF(INDEX('Per Invoice'!$G$2:$G$3001,$M2275)="","",INDEX('Per Invoice'!$G$2:$G$3001,$M2275)))</f>
        <v/>
      </c>
      <c r="H2275" s="5">
        <f>IF($M2275="","",IF(INDEX('Per Invoice'!$H$2:$H$3001,$M2275)="","",INDEX('Per Invoice'!$H$2:$H$3001,$M2275)))</f>
        <v/>
      </c>
      <c r="I2275" s="5">
        <f>IF($M2275="","",IF(INDEX('Per Invoice'!$I$2:$I$3001,$M2275)="","",INDEX('Per Invoice'!$I$2:$I$3001,$M2275)))</f>
        <v/>
      </c>
      <c r="J2275" s="5">
        <f>IF($M2275="","",IF(INDEX('Per Invoice'!$J$2:$J$3001,$M2275)="","",INDEX('Per Invoice'!$J$2:$J$3001,$M2275)))</f>
        <v/>
      </c>
      <c r="K2275" s="5">
        <f>IF($M2275="","",IF(INDEX('Per Invoice'!$K$2:$K$3001,$M2275)="","",INDEX('Per Invoice'!$K$2:$K$3001,$M2275)))</f>
        <v/>
      </c>
      <c r="L2275">
        <f>IF($M2275="","",IF(INDEX('Per Invoice'!$L$2:$L$3001,$M2275)="","",INDEX('Per Invoice'!$L$2:$L$3001,$M2275)))</f>
        <v/>
      </c>
      <c r="M2275">
        <f>IF(ROWS($M$2:$M2275)&lt;=COUNT('Per Invoice'!$O$2:$O$3001),MATCH(ROWS($M$2:$M2275),'Per Invoice'!$O$2:$O$3001,0),"")</f>
        <v/>
      </c>
    </row>
    <row r="2276">
      <c r="A2276">
        <f>IF($M2276="","",IF(INDEX('Per Invoice'!$A$2:$A$3001,$M2276)="","",INDEX('Per Invoice'!$A$2:$A$3001,$M2276)))</f>
        <v/>
      </c>
      <c r="B2276">
        <f>IF($M2276="","",IF(INDEX('Per Invoice'!$B$2:$B$3001,$M2276)="","",INDEX('Per Invoice'!$B$2:$B$3001,$M2276)))</f>
        <v/>
      </c>
      <c r="C2276">
        <f>IF($M2276="","",IF(INDEX('Per Invoice'!$C$2:$C$3001,$M2276)="","",INDEX('Per Invoice'!$C$2:$C$3001,$M2276)))</f>
        <v/>
      </c>
      <c r="D2276">
        <f>IF($M2276="","",IF(INDEX('Per Invoice'!$D$2:$D$3001,$M2276)="","",INDEX('Per Invoice'!$D$2:$D$3001,$M2276)))</f>
        <v/>
      </c>
      <c r="E2276">
        <f>IF($M2276="","",IF(INDEX('Per Invoice'!$E$2:$E$3001,$M2276)="","",INDEX('Per Invoice'!$E$2:$E$3001,$M2276)))</f>
        <v/>
      </c>
      <c r="F2276">
        <f>IF($M2276="","",IF(INDEX('Per Invoice'!$F$2:$F$3001,$M2276)="","",INDEX('Per Invoice'!$F$2:$F$3001,$M2276)))</f>
        <v/>
      </c>
      <c r="G2276" s="5">
        <f>IF($M2276="","",IF(INDEX('Per Invoice'!$G$2:$G$3001,$M2276)="","",INDEX('Per Invoice'!$G$2:$G$3001,$M2276)))</f>
        <v/>
      </c>
      <c r="H2276" s="5">
        <f>IF($M2276="","",IF(INDEX('Per Invoice'!$H$2:$H$3001,$M2276)="","",INDEX('Per Invoice'!$H$2:$H$3001,$M2276)))</f>
        <v/>
      </c>
      <c r="I2276" s="5">
        <f>IF($M2276="","",IF(INDEX('Per Invoice'!$I$2:$I$3001,$M2276)="","",INDEX('Per Invoice'!$I$2:$I$3001,$M2276)))</f>
        <v/>
      </c>
      <c r="J2276" s="5">
        <f>IF($M2276="","",IF(INDEX('Per Invoice'!$J$2:$J$3001,$M2276)="","",INDEX('Per Invoice'!$J$2:$J$3001,$M2276)))</f>
        <v/>
      </c>
      <c r="K2276" s="5">
        <f>IF($M2276="","",IF(INDEX('Per Invoice'!$K$2:$K$3001,$M2276)="","",INDEX('Per Invoice'!$K$2:$K$3001,$M2276)))</f>
        <v/>
      </c>
      <c r="L2276">
        <f>IF($M2276="","",IF(INDEX('Per Invoice'!$L$2:$L$3001,$M2276)="","",INDEX('Per Invoice'!$L$2:$L$3001,$M2276)))</f>
        <v/>
      </c>
      <c r="M2276">
        <f>IF(ROWS($M$2:$M2276)&lt;=COUNT('Per Invoice'!$O$2:$O$3001),MATCH(ROWS($M$2:$M2276),'Per Invoice'!$O$2:$O$3001,0),"")</f>
        <v/>
      </c>
    </row>
    <row r="2277">
      <c r="A2277">
        <f>IF($M2277="","",IF(INDEX('Per Invoice'!$A$2:$A$3001,$M2277)="","",INDEX('Per Invoice'!$A$2:$A$3001,$M2277)))</f>
        <v/>
      </c>
      <c r="B2277">
        <f>IF($M2277="","",IF(INDEX('Per Invoice'!$B$2:$B$3001,$M2277)="","",INDEX('Per Invoice'!$B$2:$B$3001,$M2277)))</f>
        <v/>
      </c>
      <c r="C2277">
        <f>IF($M2277="","",IF(INDEX('Per Invoice'!$C$2:$C$3001,$M2277)="","",INDEX('Per Invoice'!$C$2:$C$3001,$M2277)))</f>
        <v/>
      </c>
      <c r="D2277">
        <f>IF($M2277="","",IF(INDEX('Per Invoice'!$D$2:$D$3001,$M2277)="","",INDEX('Per Invoice'!$D$2:$D$3001,$M2277)))</f>
        <v/>
      </c>
      <c r="E2277">
        <f>IF($M2277="","",IF(INDEX('Per Invoice'!$E$2:$E$3001,$M2277)="","",INDEX('Per Invoice'!$E$2:$E$3001,$M2277)))</f>
        <v/>
      </c>
      <c r="F2277">
        <f>IF($M2277="","",IF(INDEX('Per Invoice'!$F$2:$F$3001,$M2277)="","",INDEX('Per Invoice'!$F$2:$F$3001,$M2277)))</f>
        <v/>
      </c>
      <c r="G2277" s="5">
        <f>IF($M2277="","",IF(INDEX('Per Invoice'!$G$2:$G$3001,$M2277)="","",INDEX('Per Invoice'!$G$2:$G$3001,$M2277)))</f>
        <v/>
      </c>
      <c r="H2277" s="5">
        <f>IF($M2277="","",IF(INDEX('Per Invoice'!$H$2:$H$3001,$M2277)="","",INDEX('Per Invoice'!$H$2:$H$3001,$M2277)))</f>
        <v/>
      </c>
      <c r="I2277" s="5">
        <f>IF($M2277="","",IF(INDEX('Per Invoice'!$I$2:$I$3001,$M2277)="","",INDEX('Per Invoice'!$I$2:$I$3001,$M2277)))</f>
        <v/>
      </c>
      <c r="J2277" s="5">
        <f>IF($M2277="","",IF(INDEX('Per Invoice'!$J$2:$J$3001,$M2277)="","",INDEX('Per Invoice'!$J$2:$J$3001,$M2277)))</f>
        <v/>
      </c>
      <c r="K2277" s="5">
        <f>IF($M2277="","",IF(INDEX('Per Invoice'!$K$2:$K$3001,$M2277)="","",INDEX('Per Invoice'!$K$2:$K$3001,$M2277)))</f>
        <v/>
      </c>
      <c r="L2277">
        <f>IF($M2277="","",IF(INDEX('Per Invoice'!$L$2:$L$3001,$M2277)="","",INDEX('Per Invoice'!$L$2:$L$3001,$M2277)))</f>
        <v/>
      </c>
      <c r="M2277">
        <f>IF(ROWS($M$2:$M2277)&lt;=COUNT('Per Invoice'!$O$2:$O$3001),MATCH(ROWS($M$2:$M2277),'Per Invoice'!$O$2:$O$3001,0),"")</f>
        <v/>
      </c>
    </row>
    <row r="2278">
      <c r="A2278">
        <f>IF($M2278="","",IF(INDEX('Per Invoice'!$A$2:$A$3001,$M2278)="","",INDEX('Per Invoice'!$A$2:$A$3001,$M2278)))</f>
        <v/>
      </c>
      <c r="B2278">
        <f>IF($M2278="","",IF(INDEX('Per Invoice'!$B$2:$B$3001,$M2278)="","",INDEX('Per Invoice'!$B$2:$B$3001,$M2278)))</f>
        <v/>
      </c>
      <c r="C2278">
        <f>IF($M2278="","",IF(INDEX('Per Invoice'!$C$2:$C$3001,$M2278)="","",INDEX('Per Invoice'!$C$2:$C$3001,$M2278)))</f>
        <v/>
      </c>
      <c r="D2278">
        <f>IF($M2278="","",IF(INDEX('Per Invoice'!$D$2:$D$3001,$M2278)="","",INDEX('Per Invoice'!$D$2:$D$3001,$M2278)))</f>
        <v/>
      </c>
      <c r="E2278">
        <f>IF($M2278="","",IF(INDEX('Per Invoice'!$E$2:$E$3001,$M2278)="","",INDEX('Per Invoice'!$E$2:$E$3001,$M2278)))</f>
        <v/>
      </c>
      <c r="F2278">
        <f>IF($M2278="","",IF(INDEX('Per Invoice'!$F$2:$F$3001,$M2278)="","",INDEX('Per Invoice'!$F$2:$F$3001,$M2278)))</f>
        <v/>
      </c>
      <c r="G2278" s="5">
        <f>IF($M2278="","",IF(INDEX('Per Invoice'!$G$2:$G$3001,$M2278)="","",INDEX('Per Invoice'!$G$2:$G$3001,$M2278)))</f>
        <v/>
      </c>
      <c r="H2278" s="5">
        <f>IF($M2278="","",IF(INDEX('Per Invoice'!$H$2:$H$3001,$M2278)="","",INDEX('Per Invoice'!$H$2:$H$3001,$M2278)))</f>
        <v/>
      </c>
      <c r="I2278" s="5">
        <f>IF($M2278="","",IF(INDEX('Per Invoice'!$I$2:$I$3001,$M2278)="","",INDEX('Per Invoice'!$I$2:$I$3001,$M2278)))</f>
        <v/>
      </c>
      <c r="J2278" s="5">
        <f>IF($M2278="","",IF(INDEX('Per Invoice'!$J$2:$J$3001,$M2278)="","",INDEX('Per Invoice'!$J$2:$J$3001,$M2278)))</f>
        <v/>
      </c>
      <c r="K2278" s="5">
        <f>IF($M2278="","",IF(INDEX('Per Invoice'!$K$2:$K$3001,$M2278)="","",INDEX('Per Invoice'!$K$2:$K$3001,$M2278)))</f>
        <v/>
      </c>
      <c r="L2278">
        <f>IF($M2278="","",IF(INDEX('Per Invoice'!$L$2:$L$3001,$M2278)="","",INDEX('Per Invoice'!$L$2:$L$3001,$M2278)))</f>
        <v/>
      </c>
      <c r="M2278">
        <f>IF(ROWS($M$2:$M2278)&lt;=COUNT('Per Invoice'!$O$2:$O$3001),MATCH(ROWS($M$2:$M2278),'Per Invoice'!$O$2:$O$3001,0),"")</f>
        <v/>
      </c>
    </row>
    <row r="2279">
      <c r="A2279">
        <f>IF($M2279="","",IF(INDEX('Per Invoice'!$A$2:$A$3001,$M2279)="","",INDEX('Per Invoice'!$A$2:$A$3001,$M2279)))</f>
        <v/>
      </c>
      <c r="B2279">
        <f>IF($M2279="","",IF(INDEX('Per Invoice'!$B$2:$B$3001,$M2279)="","",INDEX('Per Invoice'!$B$2:$B$3001,$M2279)))</f>
        <v/>
      </c>
      <c r="C2279">
        <f>IF($M2279="","",IF(INDEX('Per Invoice'!$C$2:$C$3001,$M2279)="","",INDEX('Per Invoice'!$C$2:$C$3001,$M2279)))</f>
        <v/>
      </c>
      <c r="D2279">
        <f>IF($M2279="","",IF(INDEX('Per Invoice'!$D$2:$D$3001,$M2279)="","",INDEX('Per Invoice'!$D$2:$D$3001,$M2279)))</f>
        <v/>
      </c>
      <c r="E2279">
        <f>IF($M2279="","",IF(INDEX('Per Invoice'!$E$2:$E$3001,$M2279)="","",INDEX('Per Invoice'!$E$2:$E$3001,$M2279)))</f>
        <v/>
      </c>
      <c r="F2279">
        <f>IF($M2279="","",IF(INDEX('Per Invoice'!$F$2:$F$3001,$M2279)="","",INDEX('Per Invoice'!$F$2:$F$3001,$M2279)))</f>
        <v/>
      </c>
      <c r="G2279" s="5">
        <f>IF($M2279="","",IF(INDEX('Per Invoice'!$G$2:$G$3001,$M2279)="","",INDEX('Per Invoice'!$G$2:$G$3001,$M2279)))</f>
        <v/>
      </c>
      <c r="H2279" s="5">
        <f>IF($M2279="","",IF(INDEX('Per Invoice'!$H$2:$H$3001,$M2279)="","",INDEX('Per Invoice'!$H$2:$H$3001,$M2279)))</f>
        <v/>
      </c>
      <c r="I2279" s="5">
        <f>IF($M2279="","",IF(INDEX('Per Invoice'!$I$2:$I$3001,$M2279)="","",INDEX('Per Invoice'!$I$2:$I$3001,$M2279)))</f>
        <v/>
      </c>
      <c r="J2279" s="5">
        <f>IF($M2279="","",IF(INDEX('Per Invoice'!$J$2:$J$3001,$M2279)="","",INDEX('Per Invoice'!$J$2:$J$3001,$M2279)))</f>
        <v/>
      </c>
      <c r="K2279" s="5">
        <f>IF($M2279="","",IF(INDEX('Per Invoice'!$K$2:$K$3001,$M2279)="","",INDEX('Per Invoice'!$K$2:$K$3001,$M2279)))</f>
        <v/>
      </c>
      <c r="L2279">
        <f>IF($M2279="","",IF(INDEX('Per Invoice'!$L$2:$L$3001,$M2279)="","",INDEX('Per Invoice'!$L$2:$L$3001,$M2279)))</f>
        <v/>
      </c>
      <c r="M2279">
        <f>IF(ROWS($M$2:$M2279)&lt;=COUNT('Per Invoice'!$O$2:$O$3001),MATCH(ROWS($M$2:$M2279),'Per Invoice'!$O$2:$O$3001,0),"")</f>
        <v/>
      </c>
    </row>
    <row r="2280">
      <c r="A2280">
        <f>IF($M2280="","",IF(INDEX('Per Invoice'!$A$2:$A$3001,$M2280)="","",INDEX('Per Invoice'!$A$2:$A$3001,$M2280)))</f>
        <v/>
      </c>
      <c r="B2280">
        <f>IF($M2280="","",IF(INDEX('Per Invoice'!$B$2:$B$3001,$M2280)="","",INDEX('Per Invoice'!$B$2:$B$3001,$M2280)))</f>
        <v/>
      </c>
      <c r="C2280">
        <f>IF($M2280="","",IF(INDEX('Per Invoice'!$C$2:$C$3001,$M2280)="","",INDEX('Per Invoice'!$C$2:$C$3001,$M2280)))</f>
        <v/>
      </c>
      <c r="D2280">
        <f>IF($M2280="","",IF(INDEX('Per Invoice'!$D$2:$D$3001,$M2280)="","",INDEX('Per Invoice'!$D$2:$D$3001,$M2280)))</f>
        <v/>
      </c>
      <c r="E2280">
        <f>IF($M2280="","",IF(INDEX('Per Invoice'!$E$2:$E$3001,$M2280)="","",INDEX('Per Invoice'!$E$2:$E$3001,$M2280)))</f>
        <v/>
      </c>
      <c r="F2280">
        <f>IF($M2280="","",IF(INDEX('Per Invoice'!$F$2:$F$3001,$M2280)="","",INDEX('Per Invoice'!$F$2:$F$3001,$M2280)))</f>
        <v/>
      </c>
      <c r="G2280" s="5">
        <f>IF($M2280="","",IF(INDEX('Per Invoice'!$G$2:$G$3001,$M2280)="","",INDEX('Per Invoice'!$G$2:$G$3001,$M2280)))</f>
        <v/>
      </c>
      <c r="H2280" s="5">
        <f>IF($M2280="","",IF(INDEX('Per Invoice'!$H$2:$H$3001,$M2280)="","",INDEX('Per Invoice'!$H$2:$H$3001,$M2280)))</f>
        <v/>
      </c>
      <c r="I2280" s="5">
        <f>IF($M2280="","",IF(INDEX('Per Invoice'!$I$2:$I$3001,$M2280)="","",INDEX('Per Invoice'!$I$2:$I$3001,$M2280)))</f>
        <v/>
      </c>
      <c r="J2280" s="5">
        <f>IF($M2280="","",IF(INDEX('Per Invoice'!$J$2:$J$3001,$M2280)="","",INDEX('Per Invoice'!$J$2:$J$3001,$M2280)))</f>
        <v/>
      </c>
      <c r="K2280" s="5">
        <f>IF($M2280="","",IF(INDEX('Per Invoice'!$K$2:$K$3001,$M2280)="","",INDEX('Per Invoice'!$K$2:$K$3001,$M2280)))</f>
        <v/>
      </c>
      <c r="L2280">
        <f>IF($M2280="","",IF(INDEX('Per Invoice'!$L$2:$L$3001,$M2280)="","",INDEX('Per Invoice'!$L$2:$L$3001,$M2280)))</f>
        <v/>
      </c>
      <c r="M2280">
        <f>IF(ROWS($M$2:$M2280)&lt;=COUNT('Per Invoice'!$O$2:$O$3001),MATCH(ROWS($M$2:$M2280),'Per Invoice'!$O$2:$O$3001,0),"")</f>
        <v/>
      </c>
    </row>
    <row r="2281">
      <c r="A2281">
        <f>IF($M2281="","",IF(INDEX('Per Invoice'!$A$2:$A$3001,$M2281)="","",INDEX('Per Invoice'!$A$2:$A$3001,$M2281)))</f>
        <v/>
      </c>
      <c r="B2281">
        <f>IF($M2281="","",IF(INDEX('Per Invoice'!$B$2:$B$3001,$M2281)="","",INDEX('Per Invoice'!$B$2:$B$3001,$M2281)))</f>
        <v/>
      </c>
      <c r="C2281">
        <f>IF($M2281="","",IF(INDEX('Per Invoice'!$C$2:$C$3001,$M2281)="","",INDEX('Per Invoice'!$C$2:$C$3001,$M2281)))</f>
        <v/>
      </c>
      <c r="D2281">
        <f>IF($M2281="","",IF(INDEX('Per Invoice'!$D$2:$D$3001,$M2281)="","",INDEX('Per Invoice'!$D$2:$D$3001,$M2281)))</f>
        <v/>
      </c>
      <c r="E2281">
        <f>IF($M2281="","",IF(INDEX('Per Invoice'!$E$2:$E$3001,$M2281)="","",INDEX('Per Invoice'!$E$2:$E$3001,$M2281)))</f>
        <v/>
      </c>
      <c r="F2281">
        <f>IF($M2281="","",IF(INDEX('Per Invoice'!$F$2:$F$3001,$M2281)="","",INDEX('Per Invoice'!$F$2:$F$3001,$M2281)))</f>
        <v/>
      </c>
      <c r="G2281" s="5">
        <f>IF($M2281="","",IF(INDEX('Per Invoice'!$G$2:$G$3001,$M2281)="","",INDEX('Per Invoice'!$G$2:$G$3001,$M2281)))</f>
        <v/>
      </c>
      <c r="H2281" s="5">
        <f>IF($M2281="","",IF(INDEX('Per Invoice'!$H$2:$H$3001,$M2281)="","",INDEX('Per Invoice'!$H$2:$H$3001,$M2281)))</f>
        <v/>
      </c>
      <c r="I2281" s="5">
        <f>IF($M2281="","",IF(INDEX('Per Invoice'!$I$2:$I$3001,$M2281)="","",INDEX('Per Invoice'!$I$2:$I$3001,$M2281)))</f>
        <v/>
      </c>
      <c r="J2281" s="5">
        <f>IF($M2281="","",IF(INDEX('Per Invoice'!$J$2:$J$3001,$M2281)="","",INDEX('Per Invoice'!$J$2:$J$3001,$M2281)))</f>
        <v/>
      </c>
      <c r="K2281" s="5">
        <f>IF($M2281="","",IF(INDEX('Per Invoice'!$K$2:$K$3001,$M2281)="","",INDEX('Per Invoice'!$K$2:$K$3001,$M2281)))</f>
        <v/>
      </c>
      <c r="L2281">
        <f>IF($M2281="","",IF(INDEX('Per Invoice'!$L$2:$L$3001,$M2281)="","",INDEX('Per Invoice'!$L$2:$L$3001,$M2281)))</f>
        <v/>
      </c>
      <c r="M2281">
        <f>IF(ROWS($M$2:$M2281)&lt;=COUNT('Per Invoice'!$O$2:$O$3001),MATCH(ROWS($M$2:$M2281),'Per Invoice'!$O$2:$O$3001,0),"")</f>
        <v/>
      </c>
    </row>
    <row r="2282">
      <c r="A2282">
        <f>IF($M2282="","",IF(INDEX('Per Invoice'!$A$2:$A$3001,$M2282)="","",INDEX('Per Invoice'!$A$2:$A$3001,$M2282)))</f>
        <v/>
      </c>
      <c r="B2282">
        <f>IF($M2282="","",IF(INDEX('Per Invoice'!$B$2:$B$3001,$M2282)="","",INDEX('Per Invoice'!$B$2:$B$3001,$M2282)))</f>
        <v/>
      </c>
      <c r="C2282">
        <f>IF($M2282="","",IF(INDEX('Per Invoice'!$C$2:$C$3001,$M2282)="","",INDEX('Per Invoice'!$C$2:$C$3001,$M2282)))</f>
        <v/>
      </c>
      <c r="D2282">
        <f>IF($M2282="","",IF(INDEX('Per Invoice'!$D$2:$D$3001,$M2282)="","",INDEX('Per Invoice'!$D$2:$D$3001,$M2282)))</f>
        <v/>
      </c>
      <c r="E2282">
        <f>IF($M2282="","",IF(INDEX('Per Invoice'!$E$2:$E$3001,$M2282)="","",INDEX('Per Invoice'!$E$2:$E$3001,$M2282)))</f>
        <v/>
      </c>
      <c r="F2282">
        <f>IF($M2282="","",IF(INDEX('Per Invoice'!$F$2:$F$3001,$M2282)="","",INDEX('Per Invoice'!$F$2:$F$3001,$M2282)))</f>
        <v/>
      </c>
      <c r="G2282" s="5">
        <f>IF($M2282="","",IF(INDEX('Per Invoice'!$G$2:$G$3001,$M2282)="","",INDEX('Per Invoice'!$G$2:$G$3001,$M2282)))</f>
        <v/>
      </c>
      <c r="H2282" s="5">
        <f>IF($M2282="","",IF(INDEX('Per Invoice'!$H$2:$H$3001,$M2282)="","",INDEX('Per Invoice'!$H$2:$H$3001,$M2282)))</f>
        <v/>
      </c>
      <c r="I2282" s="5">
        <f>IF($M2282="","",IF(INDEX('Per Invoice'!$I$2:$I$3001,$M2282)="","",INDEX('Per Invoice'!$I$2:$I$3001,$M2282)))</f>
        <v/>
      </c>
      <c r="J2282" s="5">
        <f>IF($M2282="","",IF(INDEX('Per Invoice'!$J$2:$J$3001,$M2282)="","",INDEX('Per Invoice'!$J$2:$J$3001,$M2282)))</f>
        <v/>
      </c>
      <c r="K2282" s="5">
        <f>IF($M2282="","",IF(INDEX('Per Invoice'!$K$2:$K$3001,$M2282)="","",INDEX('Per Invoice'!$K$2:$K$3001,$M2282)))</f>
        <v/>
      </c>
      <c r="L2282">
        <f>IF($M2282="","",IF(INDEX('Per Invoice'!$L$2:$L$3001,$M2282)="","",INDEX('Per Invoice'!$L$2:$L$3001,$M2282)))</f>
        <v/>
      </c>
      <c r="M2282">
        <f>IF(ROWS($M$2:$M2282)&lt;=COUNT('Per Invoice'!$O$2:$O$3001),MATCH(ROWS($M$2:$M2282),'Per Invoice'!$O$2:$O$3001,0),"")</f>
        <v/>
      </c>
    </row>
    <row r="2283">
      <c r="A2283">
        <f>IF($M2283="","",IF(INDEX('Per Invoice'!$A$2:$A$3001,$M2283)="","",INDEX('Per Invoice'!$A$2:$A$3001,$M2283)))</f>
        <v/>
      </c>
      <c r="B2283">
        <f>IF($M2283="","",IF(INDEX('Per Invoice'!$B$2:$B$3001,$M2283)="","",INDEX('Per Invoice'!$B$2:$B$3001,$M2283)))</f>
        <v/>
      </c>
      <c r="C2283">
        <f>IF($M2283="","",IF(INDEX('Per Invoice'!$C$2:$C$3001,$M2283)="","",INDEX('Per Invoice'!$C$2:$C$3001,$M2283)))</f>
        <v/>
      </c>
      <c r="D2283">
        <f>IF($M2283="","",IF(INDEX('Per Invoice'!$D$2:$D$3001,$M2283)="","",INDEX('Per Invoice'!$D$2:$D$3001,$M2283)))</f>
        <v/>
      </c>
      <c r="E2283">
        <f>IF($M2283="","",IF(INDEX('Per Invoice'!$E$2:$E$3001,$M2283)="","",INDEX('Per Invoice'!$E$2:$E$3001,$M2283)))</f>
        <v/>
      </c>
      <c r="F2283">
        <f>IF($M2283="","",IF(INDEX('Per Invoice'!$F$2:$F$3001,$M2283)="","",INDEX('Per Invoice'!$F$2:$F$3001,$M2283)))</f>
        <v/>
      </c>
      <c r="G2283" s="5">
        <f>IF($M2283="","",IF(INDEX('Per Invoice'!$G$2:$G$3001,$M2283)="","",INDEX('Per Invoice'!$G$2:$G$3001,$M2283)))</f>
        <v/>
      </c>
      <c r="H2283" s="5">
        <f>IF($M2283="","",IF(INDEX('Per Invoice'!$H$2:$H$3001,$M2283)="","",INDEX('Per Invoice'!$H$2:$H$3001,$M2283)))</f>
        <v/>
      </c>
      <c r="I2283" s="5">
        <f>IF($M2283="","",IF(INDEX('Per Invoice'!$I$2:$I$3001,$M2283)="","",INDEX('Per Invoice'!$I$2:$I$3001,$M2283)))</f>
        <v/>
      </c>
      <c r="J2283" s="5">
        <f>IF($M2283="","",IF(INDEX('Per Invoice'!$J$2:$J$3001,$M2283)="","",INDEX('Per Invoice'!$J$2:$J$3001,$M2283)))</f>
        <v/>
      </c>
      <c r="K2283" s="5">
        <f>IF($M2283="","",IF(INDEX('Per Invoice'!$K$2:$K$3001,$M2283)="","",INDEX('Per Invoice'!$K$2:$K$3001,$M2283)))</f>
        <v/>
      </c>
      <c r="L2283">
        <f>IF($M2283="","",IF(INDEX('Per Invoice'!$L$2:$L$3001,$M2283)="","",INDEX('Per Invoice'!$L$2:$L$3001,$M2283)))</f>
        <v/>
      </c>
      <c r="M2283">
        <f>IF(ROWS($M$2:$M2283)&lt;=COUNT('Per Invoice'!$O$2:$O$3001),MATCH(ROWS($M$2:$M2283),'Per Invoice'!$O$2:$O$3001,0),"")</f>
        <v/>
      </c>
    </row>
    <row r="2284">
      <c r="A2284">
        <f>IF($M2284="","",IF(INDEX('Per Invoice'!$A$2:$A$3001,$M2284)="","",INDEX('Per Invoice'!$A$2:$A$3001,$M2284)))</f>
        <v/>
      </c>
      <c r="B2284">
        <f>IF($M2284="","",IF(INDEX('Per Invoice'!$B$2:$B$3001,$M2284)="","",INDEX('Per Invoice'!$B$2:$B$3001,$M2284)))</f>
        <v/>
      </c>
      <c r="C2284">
        <f>IF($M2284="","",IF(INDEX('Per Invoice'!$C$2:$C$3001,$M2284)="","",INDEX('Per Invoice'!$C$2:$C$3001,$M2284)))</f>
        <v/>
      </c>
      <c r="D2284">
        <f>IF($M2284="","",IF(INDEX('Per Invoice'!$D$2:$D$3001,$M2284)="","",INDEX('Per Invoice'!$D$2:$D$3001,$M2284)))</f>
        <v/>
      </c>
      <c r="E2284">
        <f>IF($M2284="","",IF(INDEX('Per Invoice'!$E$2:$E$3001,$M2284)="","",INDEX('Per Invoice'!$E$2:$E$3001,$M2284)))</f>
        <v/>
      </c>
      <c r="F2284">
        <f>IF($M2284="","",IF(INDEX('Per Invoice'!$F$2:$F$3001,$M2284)="","",INDEX('Per Invoice'!$F$2:$F$3001,$M2284)))</f>
        <v/>
      </c>
      <c r="G2284" s="5">
        <f>IF($M2284="","",IF(INDEX('Per Invoice'!$G$2:$G$3001,$M2284)="","",INDEX('Per Invoice'!$G$2:$G$3001,$M2284)))</f>
        <v/>
      </c>
      <c r="H2284" s="5">
        <f>IF($M2284="","",IF(INDEX('Per Invoice'!$H$2:$H$3001,$M2284)="","",INDEX('Per Invoice'!$H$2:$H$3001,$M2284)))</f>
        <v/>
      </c>
      <c r="I2284" s="5">
        <f>IF($M2284="","",IF(INDEX('Per Invoice'!$I$2:$I$3001,$M2284)="","",INDEX('Per Invoice'!$I$2:$I$3001,$M2284)))</f>
        <v/>
      </c>
      <c r="J2284" s="5">
        <f>IF($M2284="","",IF(INDEX('Per Invoice'!$J$2:$J$3001,$M2284)="","",INDEX('Per Invoice'!$J$2:$J$3001,$M2284)))</f>
        <v/>
      </c>
      <c r="K2284" s="5">
        <f>IF($M2284="","",IF(INDEX('Per Invoice'!$K$2:$K$3001,$M2284)="","",INDEX('Per Invoice'!$K$2:$K$3001,$M2284)))</f>
        <v/>
      </c>
      <c r="L2284">
        <f>IF($M2284="","",IF(INDEX('Per Invoice'!$L$2:$L$3001,$M2284)="","",INDEX('Per Invoice'!$L$2:$L$3001,$M2284)))</f>
        <v/>
      </c>
      <c r="M2284">
        <f>IF(ROWS($M$2:$M2284)&lt;=COUNT('Per Invoice'!$O$2:$O$3001),MATCH(ROWS($M$2:$M2284),'Per Invoice'!$O$2:$O$3001,0),"")</f>
        <v/>
      </c>
    </row>
    <row r="2285">
      <c r="A2285">
        <f>IF($M2285="","",IF(INDEX('Per Invoice'!$A$2:$A$3001,$M2285)="","",INDEX('Per Invoice'!$A$2:$A$3001,$M2285)))</f>
        <v/>
      </c>
      <c r="B2285">
        <f>IF($M2285="","",IF(INDEX('Per Invoice'!$B$2:$B$3001,$M2285)="","",INDEX('Per Invoice'!$B$2:$B$3001,$M2285)))</f>
        <v/>
      </c>
      <c r="C2285">
        <f>IF($M2285="","",IF(INDEX('Per Invoice'!$C$2:$C$3001,$M2285)="","",INDEX('Per Invoice'!$C$2:$C$3001,$M2285)))</f>
        <v/>
      </c>
      <c r="D2285">
        <f>IF($M2285="","",IF(INDEX('Per Invoice'!$D$2:$D$3001,$M2285)="","",INDEX('Per Invoice'!$D$2:$D$3001,$M2285)))</f>
        <v/>
      </c>
      <c r="E2285">
        <f>IF($M2285="","",IF(INDEX('Per Invoice'!$E$2:$E$3001,$M2285)="","",INDEX('Per Invoice'!$E$2:$E$3001,$M2285)))</f>
        <v/>
      </c>
      <c r="F2285">
        <f>IF($M2285="","",IF(INDEX('Per Invoice'!$F$2:$F$3001,$M2285)="","",INDEX('Per Invoice'!$F$2:$F$3001,$M2285)))</f>
        <v/>
      </c>
      <c r="G2285" s="5">
        <f>IF($M2285="","",IF(INDEX('Per Invoice'!$G$2:$G$3001,$M2285)="","",INDEX('Per Invoice'!$G$2:$G$3001,$M2285)))</f>
        <v/>
      </c>
      <c r="H2285" s="5">
        <f>IF($M2285="","",IF(INDEX('Per Invoice'!$H$2:$H$3001,$M2285)="","",INDEX('Per Invoice'!$H$2:$H$3001,$M2285)))</f>
        <v/>
      </c>
      <c r="I2285" s="5">
        <f>IF($M2285="","",IF(INDEX('Per Invoice'!$I$2:$I$3001,$M2285)="","",INDEX('Per Invoice'!$I$2:$I$3001,$M2285)))</f>
        <v/>
      </c>
      <c r="J2285" s="5">
        <f>IF($M2285="","",IF(INDEX('Per Invoice'!$J$2:$J$3001,$M2285)="","",INDEX('Per Invoice'!$J$2:$J$3001,$M2285)))</f>
        <v/>
      </c>
      <c r="K2285" s="5">
        <f>IF($M2285="","",IF(INDEX('Per Invoice'!$K$2:$K$3001,$M2285)="","",INDEX('Per Invoice'!$K$2:$K$3001,$M2285)))</f>
        <v/>
      </c>
      <c r="L2285">
        <f>IF($M2285="","",IF(INDEX('Per Invoice'!$L$2:$L$3001,$M2285)="","",INDEX('Per Invoice'!$L$2:$L$3001,$M2285)))</f>
        <v/>
      </c>
      <c r="M2285">
        <f>IF(ROWS($M$2:$M2285)&lt;=COUNT('Per Invoice'!$O$2:$O$3001),MATCH(ROWS($M$2:$M2285),'Per Invoice'!$O$2:$O$3001,0),"")</f>
        <v/>
      </c>
    </row>
    <row r="2286">
      <c r="A2286">
        <f>IF($M2286="","",IF(INDEX('Per Invoice'!$A$2:$A$3001,$M2286)="","",INDEX('Per Invoice'!$A$2:$A$3001,$M2286)))</f>
        <v/>
      </c>
      <c r="B2286">
        <f>IF($M2286="","",IF(INDEX('Per Invoice'!$B$2:$B$3001,$M2286)="","",INDEX('Per Invoice'!$B$2:$B$3001,$M2286)))</f>
        <v/>
      </c>
      <c r="C2286">
        <f>IF($M2286="","",IF(INDEX('Per Invoice'!$C$2:$C$3001,$M2286)="","",INDEX('Per Invoice'!$C$2:$C$3001,$M2286)))</f>
        <v/>
      </c>
      <c r="D2286">
        <f>IF($M2286="","",IF(INDEX('Per Invoice'!$D$2:$D$3001,$M2286)="","",INDEX('Per Invoice'!$D$2:$D$3001,$M2286)))</f>
        <v/>
      </c>
      <c r="E2286">
        <f>IF($M2286="","",IF(INDEX('Per Invoice'!$E$2:$E$3001,$M2286)="","",INDEX('Per Invoice'!$E$2:$E$3001,$M2286)))</f>
        <v/>
      </c>
      <c r="F2286">
        <f>IF($M2286="","",IF(INDEX('Per Invoice'!$F$2:$F$3001,$M2286)="","",INDEX('Per Invoice'!$F$2:$F$3001,$M2286)))</f>
        <v/>
      </c>
      <c r="G2286" s="5">
        <f>IF($M2286="","",IF(INDEX('Per Invoice'!$G$2:$G$3001,$M2286)="","",INDEX('Per Invoice'!$G$2:$G$3001,$M2286)))</f>
        <v/>
      </c>
      <c r="H2286" s="5">
        <f>IF($M2286="","",IF(INDEX('Per Invoice'!$H$2:$H$3001,$M2286)="","",INDEX('Per Invoice'!$H$2:$H$3001,$M2286)))</f>
        <v/>
      </c>
      <c r="I2286" s="5">
        <f>IF($M2286="","",IF(INDEX('Per Invoice'!$I$2:$I$3001,$M2286)="","",INDEX('Per Invoice'!$I$2:$I$3001,$M2286)))</f>
        <v/>
      </c>
      <c r="J2286" s="5">
        <f>IF($M2286="","",IF(INDEX('Per Invoice'!$J$2:$J$3001,$M2286)="","",INDEX('Per Invoice'!$J$2:$J$3001,$M2286)))</f>
        <v/>
      </c>
      <c r="K2286" s="5">
        <f>IF($M2286="","",IF(INDEX('Per Invoice'!$K$2:$K$3001,$M2286)="","",INDEX('Per Invoice'!$K$2:$K$3001,$M2286)))</f>
        <v/>
      </c>
      <c r="L2286">
        <f>IF($M2286="","",IF(INDEX('Per Invoice'!$L$2:$L$3001,$M2286)="","",INDEX('Per Invoice'!$L$2:$L$3001,$M2286)))</f>
        <v/>
      </c>
      <c r="M2286">
        <f>IF(ROWS($M$2:$M2286)&lt;=COUNT('Per Invoice'!$O$2:$O$3001),MATCH(ROWS($M$2:$M2286),'Per Invoice'!$O$2:$O$3001,0),"")</f>
        <v/>
      </c>
    </row>
    <row r="2287">
      <c r="A2287">
        <f>IF($M2287="","",IF(INDEX('Per Invoice'!$A$2:$A$3001,$M2287)="","",INDEX('Per Invoice'!$A$2:$A$3001,$M2287)))</f>
        <v/>
      </c>
      <c r="B2287">
        <f>IF($M2287="","",IF(INDEX('Per Invoice'!$B$2:$B$3001,$M2287)="","",INDEX('Per Invoice'!$B$2:$B$3001,$M2287)))</f>
        <v/>
      </c>
      <c r="C2287">
        <f>IF($M2287="","",IF(INDEX('Per Invoice'!$C$2:$C$3001,$M2287)="","",INDEX('Per Invoice'!$C$2:$C$3001,$M2287)))</f>
        <v/>
      </c>
      <c r="D2287">
        <f>IF($M2287="","",IF(INDEX('Per Invoice'!$D$2:$D$3001,$M2287)="","",INDEX('Per Invoice'!$D$2:$D$3001,$M2287)))</f>
        <v/>
      </c>
      <c r="E2287">
        <f>IF($M2287="","",IF(INDEX('Per Invoice'!$E$2:$E$3001,$M2287)="","",INDEX('Per Invoice'!$E$2:$E$3001,$M2287)))</f>
        <v/>
      </c>
      <c r="F2287">
        <f>IF($M2287="","",IF(INDEX('Per Invoice'!$F$2:$F$3001,$M2287)="","",INDEX('Per Invoice'!$F$2:$F$3001,$M2287)))</f>
        <v/>
      </c>
      <c r="G2287" s="5">
        <f>IF($M2287="","",IF(INDEX('Per Invoice'!$G$2:$G$3001,$M2287)="","",INDEX('Per Invoice'!$G$2:$G$3001,$M2287)))</f>
        <v/>
      </c>
      <c r="H2287" s="5">
        <f>IF($M2287="","",IF(INDEX('Per Invoice'!$H$2:$H$3001,$M2287)="","",INDEX('Per Invoice'!$H$2:$H$3001,$M2287)))</f>
        <v/>
      </c>
      <c r="I2287" s="5">
        <f>IF($M2287="","",IF(INDEX('Per Invoice'!$I$2:$I$3001,$M2287)="","",INDEX('Per Invoice'!$I$2:$I$3001,$M2287)))</f>
        <v/>
      </c>
      <c r="J2287" s="5">
        <f>IF($M2287="","",IF(INDEX('Per Invoice'!$J$2:$J$3001,$M2287)="","",INDEX('Per Invoice'!$J$2:$J$3001,$M2287)))</f>
        <v/>
      </c>
      <c r="K2287" s="5">
        <f>IF($M2287="","",IF(INDEX('Per Invoice'!$K$2:$K$3001,$M2287)="","",INDEX('Per Invoice'!$K$2:$K$3001,$M2287)))</f>
        <v/>
      </c>
      <c r="L2287">
        <f>IF($M2287="","",IF(INDEX('Per Invoice'!$L$2:$L$3001,$M2287)="","",INDEX('Per Invoice'!$L$2:$L$3001,$M2287)))</f>
        <v/>
      </c>
      <c r="M2287">
        <f>IF(ROWS($M$2:$M2287)&lt;=COUNT('Per Invoice'!$O$2:$O$3001),MATCH(ROWS($M$2:$M2287),'Per Invoice'!$O$2:$O$3001,0),"")</f>
        <v/>
      </c>
    </row>
    <row r="2288">
      <c r="A2288">
        <f>IF($M2288="","",IF(INDEX('Per Invoice'!$A$2:$A$3001,$M2288)="","",INDEX('Per Invoice'!$A$2:$A$3001,$M2288)))</f>
        <v/>
      </c>
      <c r="B2288">
        <f>IF($M2288="","",IF(INDEX('Per Invoice'!$B$2:$B$3001,$M2288)="","",INDEX('Per Invoice'!$B$2:$B$3001,$M2288)))</f>
        <v/>
      </c>
      <c r="C2288">
        <f>IF($M2288="","",IF(INDEX('Per Invoice'!$C$2:$C$3001,$M2288)="","",INDEX('Per Invoice'!$C$2:$C$3001,$M2288)))</f>
        <v/>
      </c>
      <c r="D2288">
        <f>IF($M2288="","",IF(INDEX('Per Invoice'!$D$2:$D$3001,$M2288)="","",INDEX('Per Invoice'!$D$2:$D$3001,$M2288)))</f>
        <v/>
      </c>
      <c r="E2288">
        <f>IF($M2288="","",IF(INDEX('Per Invoice'!$E$2:$E$3001,$M2288)="","",INDEX('Per Invoice'!$E$2:$E$3001,$M2288)))</f>
        <v/>
      </c>
      <c r="F2288">
        <f>IF($M2288="","",IF(INDEX('Per Invoice'!$F$2:$F$3001,$M2288)="","",INDEX('Per Invoice'!$F$2:$F$3001,$M2288)))</f>
        <v/>
      </c>
      <c r="G2288" s="5">
        <f>IF($M2288="","",IF(INDEX('Per Invoice'!$G$2:$G$3001,$M2288)="","",INDEX('Per Invoice'!$G$2:$G$3001,$M2288)))</f>
        <v/>
      </c>
      <c r="H2288" s="5">
        <f>IF($M2288="","",IF(INDEX('Per Invoice'!$H$2:$H$3001,$M2288)="","",INDEX('Per Invoice'!$H$2:$H$3001,$M2288)))</f>
        <v/>
      </c>
      <c r="I2288" s="5">
        <f>IF($M2288="","",IF(INDEX('Per Invoice'!$I$2:$I$3001,$M2288)="","",INDEX('Per Invoice'!$I$2:$I$3001,$M2288)))</f>
        <v/>
      </c>
      <c r="J2288" s="5">
        <f>IF($M2288="","",IF(INDEX('Per Invoice'!$J$2:$J$3001,$M2288)="","",INDEX('Per Invoice'!$J$2:$J$3001,$M2288)))</f>
        <v/>
      </c>
      <c r="K2288" s="5">
        <f>IF($M2288="","",IF(INDEX('Per Invoice'!$K$2:$K$3001,$M2288)="","",INDEX('Per Invoice'!$K$2:$K$3001,$M2288)))</f>
        <v/>
      </c>
      <c r="L2288">
        <f>IF($M2288="","",IF(INDEX('Per Invoice'!$L$2:$L$3001,$M2288)="","",INDEX('Per Invoice'!$L$2:$L$3001,$M2288)))</f>
        <v/>
      </c>
      <c r="M2288">
        <f>IF(ROWS($M$2:$M2288)&lt;=COUNT('Per Invoice'!$O$2:$O$3001),MATCH(ROWS($M$2:$M2288),'Per Invoice'!$O$2:$O$3001,0),"")</f>
        <v/>
      </c>
    </row>
    <row r="2289">
      <c r="A2289">
        <f>IF($M2289="","",IF(INDEX('Per Invoice'!$A$2:$A$3001,$M2289)="","",INDEX('Per Invoice'!$A$2:$A$3001,$M2289)))</f>
        <v/>
      </c>
      <c r="B2289">
        <f>IF($M2289="","",IF(INDEX('Per Invoice'!$B$2:$B$3001,$M2289)="","",INDEX('Per Invoice'!$B$2:$B$3001,$M2289)))</f>
        <v/>
      </c>
      <c r="C2289">
        <f>IF($M2289="","",IF(INDEX('Per Invoice'!$C$2:$C$3001,$M2289)="","",INDEX('Per Invoice'!$C$2:$C$3001,$M2289)))</f>
        <v/>
      </c>
      <c r="D2289">
        <f>IF($M2289="","",IF(INDEX('Per Invoice'!$D$2:$D$3001,$M2289)="","",INDEX('Per Invoice'!$D$2:$D$3001,$M2289)))</f>
        <v/>
      </c>
      <c r="E2289">
        <f>IF($M2289="","",IF(INDEX('Per Invoice'!$E$2:$E$3001,$M2289)="","",INDEX('Per Invoice'!$E$2:$E$3001,$M2289)))</f>
        <v/>
      </c>
      <c r="F2289">
        <f>IF($M2289="","",IF(INDEX('Per Invoice'!$F$2:$F$3001,$M2289)="","",INDEX('Per Invoice'!$F$2:$F$3001,$M2289)))</f>
        <v/>
      </c>
      <c r="G2289" s="5">
        <f>IF($M2289="","",IF(INDEX('Per Invoice'!$G$2:$G$3001,$M2289)="","",INDEX('Per Invoice'!$G$2:$G$3001,$M2289)))</f>
        <v/>
      </c>
      <c r="H2289" s="5">
        <f>IF($M2289="","",IF(INDEX('Per Invoice'!$H$2:$H$3001,$M2289)="","",INDEX('Per Invoice'!$H$2:$H$3001,$M2289)))</f>
        <v/>
      </c>
      <c r="I2289" s="5">
        <f>IF($M2289="","",IF(INDEX('Per Invoice'!$I$2:$I$3001,$M2289)="","",INDEX('Per Invoice'!$I$2:$I$3001,$M2289)))</f>
        <v/>
      </c>
      <c r="J2289" s="5">
        <f>IF($M2289="","",IF(INDEX('Per Invoice'!$J$2:$J$3001,$M2289)="","",INDEX('Per Invoice'!$J$2:$J$3001,$M2289)))</f>
        <v/>
      </c>
      <c r="K2289" s="5">
        <f>IF($M2289="","",IF(INDEX('Per Invoice'!$K$2:$K$3001,$M2289)="","",INDEX('Per Invoice'!$K$2:$K$3001,$M2289)))</f>
        <v/>
      </c>
      <c r="L2289">
        <f>IF($M2289="","",IF(INDEX('Per Invoice'!$L$2:$L$3001,$M2289)="","",INDEX('Per Invoice'!$L$2:$L$3001,$M2289)))</f>
        <v/>
      </c>
      <c r="M2289">
        <f>IF(ROWS($M$2:$M2289)&lt;=COUNT('Per Invoice'!$O$2:$O$3001),MATCH(ROWS($M$2:$M2289),'Per Invoice'!$O$2:$O$3001,0),"")</f>
        <v/>
      </c>
    </row>
    <row r="2290">
      <c r="A2290">
        <f>IF($M2290="","",IF(INDEX('Per Invoice'!$A$2:$A$3001,$M2290)="","",INDEX('Per Invoice'!$A$2:$A$3001,$M2290)))</f>
        <v/>
      </c>
      <c r="B2290">
        <f>IF($M2290="","",IF(INDEX('Per Invoice'!$B$2:$B$3001,$M2290)="","",INDEX('Per Invoice'!$B$2:$B$3001,$M2290)))</f>
        <v/>
      </c>
      <c r="C2290">
        <f>IF($M2290="","",IF(INDEX('Per Invoice'!$C$2:$C$3001,$M2290)="","",INDEX('Per Invoice'!$C$2:$C$3001,$M2290)))</f>
        <v/>
      </c>
      <c r="D2290">
        <f>IF($M2290="","",IF(INDEX('Per Invoice'!$D$2:$D$3001,$M2290)="","",INDEX('Per Invoice'!$D$2:$D$3001,$M2290)))</f>
        <v/>
      </c>
      <c r="E2290">
        <f>IF($M2290="","",IF(INDEX('Per Invoice'!$E$2:$E$3001,$M2290)="","",INDEX('Per Invoice'!$E$2:$E$3001,$M2290)))</f>
        <v/>
      </c>
      <c r="F2290">
        <f>IF($M2290="","",IF(INDEX('Per Invoice'!$F$2:$F$3001,$M2290)="","",INDEX('Per Invoice'!$F$2:$F$3001,$M2290)))</f>
        <v/>
      </c>
      <c r="G2290" s="5">
        <f>IF($M2290="","",IF(INDEX('Per Invoice'!$G$2:$G$3001,$M2290)="","",INDEX('Per Invoice'!$G$2:$G$3001,$M2290)))</f>
        <v/>
      </c>
      <c r="H2290" s="5">
        <f>IF($M2290="","",IF(INDEX('Per Invoice'!$H$2:$H$3001,$M2290)="","",INDEX('Per Invoice'!$H$2:$H$3001,$M2290)))</f>
        <v/>
      </c>
      <c r="I2290" s="5">
        <f>IF($M2290="","",IF(INDEX('Per Invoice'!$I$2:$I$3001,$M2290)="","",INDEX('Per Invoice'!$I$2:$I$3001,$M2290)))</f>
        <v/>
      </c>
      <c r="J2290" s="5">
        <f>IF($M2290="","",IF(INDEX('Per Invoice'!$J$2:$J$3001,$M2290)="","",INDEX('Per Invoice'!$J$2:$J$3001,$M2290)))</f>
        <v/>
      </c>
      <c r="K2290" s="5">
        <f>IF($M2290="","",IF(INDEX('Per Invoice'!$K$2:$K$3001,$M2290)="","",INDEX('Per Invoice'!$K$2:$K$3001,$M2290)))</f>
        <v/>
      </c>
      <c r="L2290">
        <f>IF($M2290="","",IF(INDEX('Per Invoice'!$L$2:$L$3001,$M2290)="","",INDEX('Per Invoice'!$L$2:$L$3001,$M2290)))</f>
        <v/>
      </c>
      <c r="M2290">
        <f>IF(ROWS($M$2:$M2290)&lt;=COUNT('Per Invoice'!$O$2:$O$3001),MATCH(ROWS($M$2:$M2290),'Per Invoice'!$O$2:$O$3001,0),"")</f>
        <v/>
      </c>
    </row>
    <row r="2291">
      <c r="A2291">
        <f>IF($M2291="","",IF(INDEX('Per Invoice'!$A$2:$A$3001,$M2291)="","",INDEX('Per Invoice'!$A$2:$A$3001,$M2291)))</f>
        <v/>
      </c>
      <c r="B2291">
        <f>IF($M2291="","",IF(INDEX('Per Invoice'!$B$2:$B$3001,$M2291)="","",INDEX('Per Invoice'!$B$2:$B$3001,$M2291)))</f>
        <v/>
      </c>
      <c r="C2291">
        <f>IF($M2291="","",IF(INDEX('Per Invoice'!$C$2:$C$3001,$M2291)="","",INDEX('Per Invoice'!$C$2:$C$3001,$M2291)))</f>
        <v/>
      </c>
      <c r="D2291">
        <f>IF($M2291="","",IF(INDEX('Per Invoice'!$D$2:$D$3001,$M2291)="","",INDEX('Per Invoice'!$D$2:$D$3001,$M2291)))</f>
        <v/>
      </c>
      <c r="E2291">
        <f>IF($M2291="","",IF(INDEX('Per Invoice'!$E$2:$E$3001,$M2291)="","",INDEX('Per Invoice'!$E$2:$E$3001,$M2291)))</f>
        <v/>
      </c>
      <c r="F2291">
        <f>IF($M2291="","",IF(INDEX('Per Invoice'!$F$2:$F$3001,$M2291)="","",INDEX('Per Invoice'!$F$2:$F$3001,$M2291)))</f>
        <v/>
      </c>
      <c r="G2291" s="5">
        <f>IF($M2291="","",IF(INDEX('Per Invoice'!$G$2:$G$3001,$M2291)="","",INDEX('Per Invoice'!$G$2:$G$3001,$M2291)))</f>
        <v/>
      </c>
      <c r="H2291" s="5">
        <f>IF($M2291="","",IF(INDEX('Per Invoice'!$H$2:$H$3001,$M2291)="","",INDEX('Per Invoice'!$H$2:$H$3001,$M2291)))</f>
        <v/>
      </c>
      <c r="I2291" s="5">
        <f>IF($M2291="","",IF(INDEX('Per Invoice'!$I$2:$I$3001,$M2291)="","",INDEX('Per Invoice'!$I$2:$I$3001,$M2291)))</f>
        <v/>
      </c>
      <c r="J2291" s="5">
        <f>IF($M2291="","",IF(INDEX('Per Invoice'!$J$2:$J$3001,$M2291)="","",INDEX('Per Invoice'!$J$2:$J$3001,$M2291)))</f>
        <v/>
      </c>
      <c r="K2291" s="5">
        <f>IF($M2291="","",IF(INDEX('Per Invoice'!$K$2:$K$3001,$M2291)="","",INDEX('Per Invoice'!$K$2:$K$3001,$M2291)))</f>
        <v/>
      </c>
      <c r="L2291">
        <f>IF($M2291="","",IF(INDEX('Per Invoice'!$L$2:$L$3001,$M2291)="","",INDEX('Per Invoice'!$L$2:$L$3001,$M2291)))</f>
        <v/>
      </c>
      <c r="M2291">
        <f>IF(ROWS($M$2:$M2291)&lt;=COUNT('Per Invoice'!$O$2:$O$3001),MATCH(ROWS($M$2:$M2291),'Per Invoice'!$O$2:$O$3001,0),"")</f>
        <v/>
      </c>
    </row>
    <row r="2292">
      <c r="A2292">
        <f>IF($M2292="","",IF(INDEX('Per Invoice'!$A$2:$A$3001,$M2292)="","",INDEX('Per Invoice'!$A$2:$A$3001,$M2292)))</f>
        <v/>
      </c>
      <c r="B2292">
        <f>IF($M2292="","",IF(INDEX('Per Invoice'!$B$2:$B$3001,$M2292)="","",INDEX('Per Invoice'!$B$2:$B$3001,$M2292)))</f>
        <v/>
      </c>
      <c r="C2292">
        <f>IF($M2292="","",IF(INDEX('Per Invoice'!$C$2:$C$3001,$M2292)="","",INDEX('Per Invoice'!$C$2:$C$3001,$M2292)))</f>
        <v/>
      </c>
      <c r="D2292">
        <f>IF($M2292="","",IF(INDEX('Per Invoice'!$D$2:$D$3001,$M2292)="","",INDEX('Per Invoice'!$D$2:$D$3001,$M2292)))</f>
        <v/>
      </c>
      <c r="E2292">
        <f>IF($M2292="","",IF(INDEX('Per Invoice'!$E$2:$E$3001,$M2292)="","",INDEX('Per Invoice'!$E$2:$E$3001,$M2292)))</f>
        <v/>
      </c>
      <c r="F2292">
        <f>IF($M2292="","",IF(INDEX('Per Invoice'!$F$2:$F$3001,$M2292)="","",INDEX('Per Invoice'!$F$2:$F$3001,$M2292)))</f>
        <v/>
      </c>
      <c r="G2292" s="5">
        <f>IF($M2292="","",IF(INDEX('Per Invoice'!$G$2:$G$3001,$M2292)="","",INDEX('Per Invoice'!$G$2:$G$3001,$M2292)))</f>
        <v/>
      </c>
      <c r="H2292" s="5">
        <f>IF($M2292="","",IF(INDEX('Per Invoice'!$H$2:$H$3001,$M2292)="","",INDEX('Per Invoice'!$H$2:$H$3001,$M2292)))</f>
        <v/>
      </c>
      <c r="I2292" s="5">
        <f>IF($M2292="","",IF(INDEX('Per Invoice'!$I$2:$I$3001,$M2292)="","",INDEX('Per Invoice'!$I$2:$I$3001,$M2292)))</f>
        <v/>
      </c>
      <c r="J2292" s="5">
        <f>IF($M2292="","",IF(INDEX('Per Invoice'!$J$2:$J$3001,$M2292)="","",INDEX('Per Invoice'!$J$2:$J$3001,$M2292)))</f>
        <v/>
      </c>
      <c r="K2292" s="5">
        <f>IF($M2292="","",IF(INDEX('Per Invoice'!$K$2:$K$3001,$M2292)="","",INDEX('Per Invoice'!$K$2:$K$3001,$M2292)))</f>
        <v/>
      </c>
      <c r="L2292">
        <f>IF($M2292="","",IF(INDEX('Per Invoice'!$L$2:$L$3001,$M2292)="","",INDEX('Per Invoice'!$L$2:$L$3001,$M2292)))</f>
        <v/>
      </c>
      <c r="M2292">
        <f>IF(ROWS($M$2:$M2292)&lt;=COUNT('Per Invoice'!$O$2:$O$3001),MATCH(ROWS($M$2:$M2292),'Per Invoice'!$O$2:$O$3001,0),"")</f>
        <v/>
      </c>
    </row>
    <row r="2293">
      <c r="A2293">
        <f>IF($M2293="","",IF(INDEX('Per Invoice'!$A$2:$A$3001,$M2293)="","",INDEX('Per Invoice'!$A$2:$A$3001,$M2293)))</f>
        <v/>
      </c>
      <c r="B2293">
        <f>IF($M2293="","",IF(INDEX('Per Invoice'!$B$2:$B$3001,$M2293)="","",INDEX('Per Invoice'!$B$2:$B$3001,$M2293)))</f>
        <v/>
      </c>
      <c r="C2293">
        <f>IF($M2293="","",IF(INDEX('Per Invoice'!$C$2:$C$3001,$M2293)="","",INDEX('Per Invoice'!$C$2:$C$3001,$M2293)))</f>
        <v/>
      </c>
      <c r="D2293">
        <f>IF($M2293="","",IF(INDEX('Per Invoice'!$D$2:$D$3001,$M2293)="","",INDEX('Per Invoice'!$D$2:$D$3001,$M2293)))</f>
        <v/>
      </c>
      <c r="E2293">
        <f>IF($M2293="","",IF(INDEX('Per Invoice'!$E$2:$E$3001,$M2293)="","",INDEX('Per Invoice'!$E$2:$E$3001,$M2293)))</f>
        <v/>
      </c>
      <c r="F2293">
        <f>IF($M2293="","",IF(INDEX('Per Invoice'!$F$2:$F$3001,$M2293)="","",INDEX('Per Invoice'!$F$2:$F$3001,$M2293)))</f>
        <v/>
      </c>
      <c r="G2293" s="5">
        <f>IF($M2293="","",IF(INDEX('Per Invoice'!$G$2:$G$3001,$M2293)="","",INDEX('Per Invoice'!$G$2:$G$3001,$M2293)))</f>
        <v/>
      </c>
      <c r="H2293" s="5">
        <f>IF($M2293="","",IF(INDEX('Per Invoice'!$H$2:$H$3001,$M2293)="","",INDEX('Per Invoice'!$H$2:$H$3001,$M2293)))</f>
        <v/>
      </c>
      <c r="I2293" s="5">
        <f>IF($M2293="","",IF(INDEX('Per Invoice'!$I$2:$I$3001,$M2293)="","",INDEX('Per Invoice'!$I$2:$I$3001,$M2293)))</f>
        <v/>
      </c>
      <c r="J2293" s="5">
        <f>IF($M2293="","",IF(INDEX('Per Invoice'!$J$2:$J$3001,$M2293)="","",INDEX('Per Invoice'!$J$2:$J$3001,$M2293)))</f>
        <v/>
      </c>
      <c r="K2293" s="5">
        <f>IF($M2293="","",IF(INDEX('Per Invoice'!$K$2:$K$3001,$M2293)="","",INDEX('Per Invoice'!$K$2:$K$3001,$M2293)))</f>
        <v/>
      </c>
      <c r="L2293">
        <f>IF($M2293="","",IF(INDEX('Per Invoice'!$L$2:$L$3001,$M2293)="","",INDEX('Per Invoice'!$L$2:$L$3001,$M2293)))</f>
        <v/>
      </c>
      <c r="M2293">
        <f>IF(ROWS($M$2:$M2293)&lt;=COUNT('Per Invoice'!$O$2:$O$3001),MATCH(ROWS($M$2:$M2293),'Per Invoice'!$O$2:$O$3001,0),"")</f>
        <v/>
      </c>
    </row>
    <row r="2294">
      <c r="A2294">
        <f>IF($M2294="","",IF(INDEX('Per Invoice'!$A$2:$A$3001,$M2294)="","",INDEX('Per Invoice'!$A$2:$A$3001,$M2294)))</f>
        <v/>
      </c>
      <c r="B2294">
        <f>IF($M2294="","",IF(INDEX('Per Invoice'!$B$2:$B$3001,$M2294)="","",INDEX('Per Invoice'!$B$2:$B$3001,$M2294)))</f>
        <v/>
      </c>
      <c r="C2294">
        <f>IF($M2294="","",IF(INDEX('Per Invoice'!$C$2:$C$3001,$M2294)="","",INDEX('Per Invoice'!$C$2:$C$3001,$M2294)))</f>
        <v/>
      </c>
      <c r="D2294">
        <f>IF($M2294="","",IF(INDEX('Per Invoice'!$D$2:$D$3001,$M2294)="","",INDEX('Per Invoice'!$D$2:$D$3001,$M2294)))</f>
        <v/>
      </c>
      <c r="E2294">
        <f>IF($M2294="","",IF(INDEX('Per Invoice'!$E$2:$E$3001,$M2294)="","",INDEX('Per Invoice'!$E$2:$E$3001,$M2294)))</f>
        <v/>
      </c>
      <c r="F2294">
        <f>IF($M2294="","",IF(INDEX('Per Invoice'!$F$2:$F$3001,$M2294)="","",INDEX('Per Invoice'!$F$2:$F$3001,$M2294)))</f>
        <v/>
      </c>
      <c r="G2294" s="5">
        <f>IF($M2294="","",IF(INDEX('Per Invoice'!$G$2:$G$3001,$M2294)="","",INDEX('Per Invoice'!$G$2:$G$3001,$M2294)))</f>
        <v/>
      </c>
      <c r="H2294" s="5">
        <f>IF($M2294="","",IF(INDEX('Per Invoice'!$H$2:$H$3001,$M2294)="","",INDEX('Per Invoice'!$H$2:$H$3001,$M2294)))</f>
        <v/>
      </c>
      <c r="I2294" s="5">
        <f>IF($M2294="","",IF(INDEX('Per Invoice'!$I$2:$I$3001,$M2294)="","",INDEX('Per Invoice'!$I$2:$I$3001,$M2294)))</f>
        <v/>
      </c>
      <c r="J2294" s="5">
        <f>IF($M2294="","",IF(INDEX('Per Invoice'!$J$2:$J$3001,$M2294)="","",INDEX('Per Invoice'!$J$2:$J$3001,$M2294)))</f>
        <v/>
      </c>
      <c r="K2294" s="5">
        <f>IF($M2294="","",IF(INDEX('Per Invoice'!$K$2:$K$3001,$M2294)="","",INDEX('Per Invoice'!$K$2:$K$3001,$M2294)))</f>
        <v/>
      </c>
      <c r="L2294">
        <f>IF($M2294="","",IF(INDEX('Per Invoice'!$L$2:$L$3001,$M2294)="","",INDEX('Per Invoice'!$L$2:$L$3001,$M2294)))</f>
        <v/>
      </c>
      <c r="M2294">
        <f>IF(ROWS($M$2:$M2294)&lt;=COUNT('Per Invoice'!$O$2:$O$3001),MATCH(ROWS($M$2:$M2294),'Per Invoice'!$O$2:$O$3001,0),"")</f>
        <v/>
      </c>
    </row>
    <row r="2295">
      <c r="A2295">
        <f>IF($M2295="","",IF(INDEX('Per Invoice'!$A$2:$A$3001,$M2295)="","",INDEX('Per Invoice'!$A$2:$A$3001,$M2295)))</f>
        <v/>
      </c>
      <c r="B2295">
        <f>IF($M2295="","",IF(INDEX('Per Invoice'!$B$2:$B$3001,$M2295)="","",INDEX('Per Invoice'!$B$2:$B$3001,$M2295)))</f>
        <v/>
      </c>
      <c r="C2295">
        <f>IF($M2295="","",IF(INDEX('Per Invoice'!$C$2:$C$3001,$M2295)="","",INDEX('Per Invoice'!$C$2:$C$3001,$M2295)))</f>
        <v/>
      </c>
      <c r="D2295">
        <f>IF($M2295="","",IF(INDEX('Per Invoice'!$D$2:$D$3001,$M2295)="","",INDEX('Per Invoice'!$D$2:$D$3001,$M2295)))</f>
        <v/>
      </c>
      <c r="E2295">
        <f>IF($M2295="","",IF(INDEX('Per Invoice'!$E$2:$E$3001,$M2295)="","",INDEX('Per Invoice'!$E$2:$E$3001,$M2295)))</f>
        <v/>
      </c>
      <c r="F2295">
        <f>IF($M2295="","",IF(INDEX('Per Invoice'!$F$2:$F$3001,$M2295)="","",INDEX('Per Invoice'!$F$2:$F$3001,$M2295)))</f>
        <v/>
      </c>
      <c r="G2295" s="5">
        <f>IF($M2295="","",IF(INDEX('Per Invoice'!$G$2:$G$3001,$M2295)="","",INDEX('Per Invoice'!$G$2:$G$3001,$M2295)))</f>
        <v/>
      </c>
      <c r="H2295" s="5">
        <f>IF($M2295="","",IF(INDEX('Per Invoice'!$H$2:$H$3001,$M2295)="","",INDEX('Per Invoice'!$H$2:$H$3001,$M2295)))</f>
        <v/>
      </c>
      <c r="I2295" s="5">
        <f>IF($M2295="","",IF(INDEX('Per Invoice'!$I$2:$I$3001,$M2295)="","",INDEX('Per Invoice'!$I$2:$I$3001,$M2295)))</f>
        <v/>
      </c>
      <c r="J2295" s="5">
        <f>IF($M2295="","",IF(INDEX('Per Invoice'!$J$2:$J$3001,$M2295)="","",INDEX('Per Invoice'!$J$2:$J$3001,$M2295)))</f>
        <v/>
      </c>
      <c r="K2295" s="5">
        <f>IF($M2295="","",IF(INDEX('Per Invoice'!$K$2:$K$3001,$M2295)="","",INDEX('Per Invoice'!$K$2:$K$3001,$M2295)))</f>
        <v/>
      </c>
      <c r="L2295">
        <f>IF($M2295="","",IF(INDEX('Per Invoice'!$L$2:$L$3001,$M2295)="","",INDEX('Per Invoice'!$L$2:$L$3001,$M2295)))</f>
        <v/>
      </c>
      <c r="M2295">
        <f>IF(ROWS($M$2:$M2295)&lt;=COUNT('Per Invoice'!$O$2:$O$3001),MATCH(ROWS($M$2:$M2295),'Per Invoice'!$O$2:$O$3001,0),"")</f>
        <v/>
      </c>
    </row>
    <row r="2296">
      <c r="A2296">
        <f>IF($M2296="","",IF(INDEX('Per Invoice'!$A$2:$A$3001,$M2296)="","",INDEX('Per Invoice'!$A$2:$A$3001,$M2296)))</f>
        <v/>
      </c>
      <c r="B2296">
        <f>IF($M2296="","",IF(INDEX('Per Invoice'!$B$2:$B$3001,$M2296)="","",INDEX('Per Invoice'!$B$2:$B$3001,$M2296)))</f>
        <v/>
      </c>
      <c r="C2296">
        <f>IF($M2296="","",IF(INDEX('Per Invoice'!$C$2:$C$3001,$M2296)="","",INDEX('Per Invoice'!$C$2:$C$3001,$M2296)))</f>
        <v/>
      </c>
      <c r="D2296">
        <f>IF($M2296="","",IF(INDEX('Per Invoice'!$D$2:$D$3001,$M2296)="","",INDEX('Per Invoice'!$D$2:$D$3001,$M2296)))</f>
        <v/>
      </c>
      <c r="E2296">
        <f>IF($M2296="","",IF(INDEX('Per Invoice'!$E$2:$E$3001,$M2296)="","",INDEX('Per Invoice'!$E$2:$E$3001,$M2296)))</f>
        <v/>
      </c>
      <c r="F2296">
        <f>IF($M2296="","",IF(INDEX('Per Invoice'!$F$2:$F$3001,$M2296)="","",INDEX('Per Invoice'!$F$2:$F$3001,$M2296)))</f>
        <v/>
      </c>
      <c r="G2296" s="5">
        <f>IF($M2296="","",IF(INDEX('Per Invoice'!$G$2:$G$3001,$M2296)="","",INDEX('Per Invoice'!$G$2:$G$3001,$M2296)))</f>
        <v/>
      </c>
      <c r="H2296" s="5">
        <f>IF($M2296="","",IF(INDEX('Per Invoice'!$H$2:$H$3001,$M2296)="","",INDEX('Per Invoice'!$H$2:$H$3001,$M2296)))</f>
        <v/>
      </c>
      <c r="I2296" s="5">
        <f>IF($M2296="","",IF(INDEX('Per Invoice'!$I$2:$I$3001,$M2296)="","",INDEX('Per Invoice'!$I$2:$I$3001,$M2296)))</f>
        <v/>
      </c>
      <c r="J2296" s="5">
        <f>IF($M2296="","",IF(INDEX('Per Invoice'!$J$2:$J$3001,$M2296)="","",INDEX('Per Invoice'!$J$2:$J$3001,$M2296)))</f>
        <v/>
      </c>
      <c r="K2296" s="5">
        <f>IF($M2296="","",IF(INDEX('Per Invoice'!$K$2:$K$3001,$M2296)="","",INDEX('Per Invoice'!$K$2:$K$3001,$M2296)))</f>
        <v/>
      </c>
      <c r="L2296">
        <f>IF($M2296="","",IF(INDEX('Per Invoice'!$L$2:$L$3001,$M2296)="","",INDEX('Per Invoice'!$L$2:$L$3001,$M2296)))</f>
        <v/>
      </c>
      <c r="M2296">
        <f>IF(ROWS($M$2:$M2296)&lt;=COUNT('Per Invoice'!$O$2:$O$3001),MATCH(ROWS($M$2:$M2296),'Per Invoice'!$O$2:$O$3001,0),"")</f>
        <v/>
      </c>
    </row>
    <row r="2297">
      <c r="A2297">
        <f>IF($M2297="","",IF(INDEX('Per Invoice'!$A$2:$A$3001,$M2297)="","",INDEX('Per Invoice'!$A$2:$A$3001,$M2297)))</f>
        <v/>
      </c>
      <c r="B2297">
        <f>IF($M2297="","",IF(INDEX('Per Invoice'!$B$2:$B$3001,$M2297)="","",INDEX('Per Invoice'!$B$2:$B$3001,$M2297)))</f>
        <v/>
      </c>
      <c r="C2297">
        <f>IF($M2297="","",IF(INDEX('Per Invoice'!$C$2:$C$3001,$M2297)="","",INDEX('Per Invoice'!$C$2:$C$3001,$M2297)))</f>
        <v/>
      </c>
      <c r="D2297">
        <f>IF($M2297="","",IF(INDEX('Per Invoice'!$D$2:$D$3001,$M2297)="","",INDEX('Per Invoice'!$D$2:$D$3001,$M2297)))</f>
        <v/>
      </c>
      <c r="E2297">
        <f>IF($M2297="","",IF(INDEX('Per Invoice'!$E$2:$E$3001,$M2297)="","",INDEX('Per Invoice'!$E$2:$E$3001,$M2297)))</f>
        <v/>
      </c>
      <c r="F2297">
        <f>IF($M2297="","",IF(INDEX('Per Invoice'!$F$2:$F$3001,$M2297)="","",INDEX('Per Invoice'!$F$2:$F$3001,$M2297)))</f>
        <v/>
      </c>
      <c r="G2297" s="5">
        <f>IF($M2297="","",IF(INDEX('Per Invoice'!$G$2:$G$3001,$M2297)="","",INDEX('Per Invoice'!$G$2:$G$3001,$M2297)))</f>
        <v/>
      </c>
      <c r="H2297" s="5">
        <f>IF($M2297="","",IF(INDEX('Per Invoice'!$H$2:$H$3001,$M2297)="","",INDEX('Per Invoice'!$H$2:$H$3001,$M2297)))</f>
        <v/>
      </c>
      <c r="I2297" s="5">
        <f>IF($M2297="","",IF(INDEX('Per Invoice'!$I$2:$I$3001,$M2297)="","",INDEX('Per Invoice'!$I$2:$I$3001,$M2297)))</f>
        <v/>
      </c>
      <c r="J2297" s="5">
        <f>IF($M2297="","",IF(INDEX('Per Invoice'!$J$2:$J$3001,$M2297)="","",INDEX('Per Invoice'!$J$2:$J$3001,$M2297)))</f>
        <v/>
      </c>
      <c r="K2297" s="5">
        <f>IF($M2297="","",IF(INDEX('Per Invoice'!$K$2:$K$3001,$M2297)="","",INDEX('Per Invoice'!$K$2:$K$3001,$M2297)))</f>
        <v/>
      </c>
      <c r="L2297">
        <f>IF($M2297="","",IF(INDEX('Per Invoice'!$L$2:$L$3001,$M2297)="","",INDEX('Per Invoice'!$L$2:$L$3001,$M2297)))</f>
        <v/>
      </c>
      <c r="M2297">
        <f>IF(ROWS($M$2:$M2297)&lt;=COUNT('Per Invoice'!$O$2:$O$3001),MATCH(ROWS($M$2:$M2297),'Per Invoice'!$O$2:$O$3001,0),"")</f>
        <v/>
      </c>
    </row>
    <row r="2298">
      <c r="A2298">
        <f>IF($M2298="","",IF(INDEX('Per Invoice'!$A$2:$A$3001,$M2298)="","",INDEX('Per Invoice'!$A$2:$A$3001,$M2298)))</f>
        <v/>
      </c>
      <c r="B2298">
        <f>IF($M2298="","",IF(INDEX('Per Invoice'!$B$2:$B$3001,$M2298)="","",INDEX('Per Invoice'!$B$2:$B$3001,$M2298)))</f>
        <v/>
      </c>
      <c r="C2298">
        <f>IF($M2298="","",IF(INDEX('Per Invoice'!$C$2:$C$3001,$M2298)="","",INDEX('Per Invoice'!$C$2:$C$3001,$M2298)))</f>
        <v/>
      </c>
      <c r="D2298">
        <f>IF($M2298="","",IF(INDEX('Per Invoice'!$D$2:$D$3001,$M2298)="","",INDEX('Per Invoice'!$D$2:$D$3001,$M2298)))</f>
        <v/>
      </c>
      <c r="E2298">
        <f>IF($M2298="","",IF(INDEX('Per Invoice'!$E$2:$E$3001,$M2298)="","",INDEX('Per Invoice'!$E$2:$E$3001,$M2298)))</f>
        <v/>
      </c>
      <c r="F2298">
        <f>IF($M2298="","",IF(INDEX('Per Invoice'!$F$2:$F$3001,$M2298)="","",INDEX('Per Invoice'!$F$2:$F$3001,$M2298)))</f>
        <v/>
      </c>
      <c r="G2298" s="5">
        <f>IF($M2298="","",IF(INDEX('Per Invoice'!$G$2:$G$3001,$M2298)="","",INDEX('Per Invoice'!$G$2:$G$3001,$M2298)))</f>
        <v/>
      </c>
      <c r="H2298" s="5">
        <f>IF($M2298="","",IF(INDEX('Per Invoice'!$H$2:$H$3001,$M2298)="","",INDEX('Per Invoice'!$H$2:$H$3001,$M2298)))</f>
        <v/>
      </c>
      <c r="I2298" s="5">
        <f>IF($M2298="","",IF(INDEX('Per Invoice'!$I$2:$I$3001,$M2298)="","",INDEX('Per Invoice'!$I$2:$I$3001,$M2298)))</f>
        <v/>
      </c>
      <c r="J2298" s="5">
        <f>IF($M2298="","",IF(INDEX('Per Invoice'!$J$2:$J$3001,$M2298)="","",INDEX('Per Invoice'!$J$2:$J$3001,$M2298)))</f>
        <v/>
      </c>
      <c r="K2298" s="5">
        <f>IF($M2298="","",IF(INDEX('Per Invoice'!$K$2:$K$3001,$M2298)="","",INDEX('Per Invoice'!$K$2:$K$3001,$M2298)))</f>
        <v/>
      </c>
      <c r="L2298">
        <f>IF($M2298="","",IF(INDEX('Per Invoice'!$L$2:$L$3001,$M2298)="","",INDEX('Per Invoice'!$L$2:$L$3001,$M2298)))</f>
        <v/>
      </c>
      <c r="M2298">
        <f>IF(ROWS($M$2:$M2298)&lt;=COUNT('Per Invoice'!$O$2:$O$3001),MATCH(ROWS($M$2:$M2298),'Per Invoice'!$O$2:$O$3001,0),"")</f>
        <v/>
      </c>
    </row>
    <row r="2299">
      <c r="A2299">
        <f>IF($M2299="","",IF(INDEX('Per Invoice'!$A$2:$A$3001,$M2299)="","",INDEX('Per Invoice'!$A$2:$A$3001,$M2299)))</f>
        <v/>
      </c>
      <c r="B2299">
        <f>IF($M2299="","",IF(INDEX('Per Invoice'!$B$2:$B$3001,$M2299)="","",INDEX('Per Invoice'!$B$2:$B$3001,$M2299)))</f>
        <v/>
      </c>
      <c r="C2299">
        <f>IF($M2299="","",IF(INDEX('Per Invoice'!$C$2:$C$3001,$M2299)="","",INDEX('Per Invoice'!$C$2:$C$3001,$M2299)))</f>
        <v/>
      </c>
      <c r="D2299">
        <f>IF($M2299="","",IF(INDEX('Per Invoice'!$D$2:$D$3001,$M2299)="","",INDEX('Per Invoice'!$D$2:$D$3001,$M2299)))</f>
        <v/>
      </c>
      <c r="E2299">
        <f>IF($M2299="","",IF(INDEX('Per Invoice'!$E$2:$E$3001,$M2299)="","",INDEX('Per Invoice'!$E$2:$E$3001,$M2299)))</f>
        <v/>
      </c>
      <c r="F2299">
        <f>IF($M2299="","",IF(INDEX('Per Invoice'!$F$2:$F$3001,$M2299)="","",INDEX('Per Invoice'!$F$2:$F$3001,$M2299)))</f>
        <v/>
      </c>
      <c r="G2299" s="5">
        <f>IF($M2299="","",IF(INDEX('Per Invoice'!$G$2:$G$3001,$M2299)="","",INDEX('Per Invoice'!$G$2:$G$3001,$M2299)))</f>
        <v/>
      </c>
      <c r="H2299" s="5">
        <f>IF($M2299="","",IF(INDEX('Per Invoice'!$H$2:$H$3001,$M2299)="","",INDEX('Per Invoice'!$H$2:$H$3001,$M2299)))</f>
        <v/>
      </c>
      <c r="I2299" s="5">
        <f>IF($M2299="","",IF(INDEX('Per Invoice'!$I$2:$I$3001,$M2299)="","",INDEX('Per Invoice'!$I$2:$I$3001,$M2299)))</f>
        <v/>
      </c>
      <c r="J2299" s="5">
        <f>IF($M2299="","",IF(INDEX('Per Invoice'!$J$2:$J$3001,$M2299)="","",INDEX('Per Invoice'!$J$2:$J$3001,$M2299)))</f>
        <v/>
      </c>
      <c r="K2299" s="5">
        <f>IF($M2299="","",IF(INDEX('Per Invoice'!$K$2:$K$3001,$M2299)="","",INDEX('Per Invoice'!$K$2:$K$3001,$M2299)))</f>
        <v/>
      </c>
      <c r="L2299">
        <f>IF($M2299="","",IF(INDEX('Per Invoice'!$L$2:$L$3001,$M2299)="","",INDEX('Per Invoice'!$L$2:$L$3001,$M2299)))</f>
        <v/>
      </c>
      <c r="M2299">
        <f>IF(ROWS($M$2:$M2299)&lt;=COUNT('Per Invoice'!$O$2:$O$3001),MATCH(ROWS($M$2:$M2299),'Per Invoice'!$O$2:$O$3001,0),"")</f>
        <v/>
      </c>
    </row>
    <row r="2300">
      <c r="A2300">
        <f>IF($M2300="","",IF(INDEX('Per Invoice'!$A$2:$A$3001,$M2300)="","",INDEX('Per Invoice'!$A$2:$A$3001,$M2300)))</f>
        <v/>
      </c>
      <c r="B2300">
        <f>IF($M2300="","",IF(INDEX('Per Invoice'!$B$2:$B$3001,$M2300)="","",INDEX('Per Invoice'!$B$2:$B$3001,$M2300)))</f>
        <v/>
      </c>
      <c r="C2300">
        <f>IF($M2300="","",IF(INDEX('Per Invoice'!$C$2:$C$3001,$M2300)="","",INDEX('Per Invoice'!$C$2:$C$3001,$M2300)))</f>
        <v/>
      </c>
      <c r="D2300">
        <f>IF($M2300="","",IF(INDEX('Per Invoice'!$D$2:$D$3001,$M2300)="","",INDEX('Per Invoice'!$D$2:$D$3001,$M2300)))</f>
        <v/>
      </c>
      <c r="E2300">
        <f>IF($M2300="","",IF(INDEX('Per Invoice'!$E$2:$E$3001,$M2300)="","",INDEX('Per Invoice'!$E$2:$E$3001,$M2300)))</f>
        <v/>
      </c>
      <c r="F2300">
        <f>IF($M2300="","",IF(INDEX('Per Invoice'!$F$2:$F$3001,$M2300)="","",INDEX('Per Invoice'!$F$2:$F$3001,$M2300)))</f>
        <v/>
      </c>
      <c r="G2300" s="5">
        <f>IF($M2300="","",IF(INDEX('Per Invoice'!$G$2:$G$3001,$M2300)="","",INDEX('Per Invoice'!$G$2:$G$3001,$M2300)))</f>
        <v/>
      </c>
      <c r="H2300" s="5">
        <f>IF($M2300="","",IF(INDEX('Per Invoice'!$H$2:$H$3001,$M2300)="","",INDEX('Per Invoice'!$H$2:$H$3001,$M2300)))</f>
        <v/>
      </c>
      <c r="I2300" s="5">
        <f>IF($M2300="","",IF(INDEX('Per Invoice'!$I$2:$I$3001,$M2300)="","",INDEX('Per Invoice'!$I$2:$I$3001,$M2300)))</f>
        <v/>
      </c>
      <c r="J2300" s="5">
        <f>IF($M2300="","",IF(INDEX('Per Invoice'!$J$2:$J$3001,$M2300)="","",INDEX('Per Invoice'!$J$2:$J$3001,$M2300)))</f>
        <v/>
      </c>
      <c r="K2300" s="5">
        <f>IF($M2300="","",IF(INDEX('Per Invoice'!$K$2:$K$3001,$M2300)="","",INDEX('Per Invoice'!$K$2:$K$3001,$M2300)))</f>
        <v/>
      </c>
      <c r="L2300">
        <f>IF($M2300="","",IF(INDEX('Per Invoice'!$L$2:$L$3001,$M2300)="","",INDEX('Per Invoice'!$L$2:$L$3001,$M2300)))</f>
        <v/>
      </c>
      <c r="M2300">
        <f>IF(ROWS($M$2:$M2300)&lt;=COUNT('Per Invoice'!$O$2:$O$3001),MATCH(ROWS($M$2:$M2300),'Per Invoice'!$O$2:$O$3001,0),"")</f>
        <v/>
      </c>
    </row>
    <row r="2301">
      <c r="A2301">
        <f>IF($M2301="","",IF(INDEX('Per Invoice'!$A$2:$A$3001,$M2301)="","",INDEX('Per Invoice'!$A$2:$A$3001,$M2301)))</f>
        <v/>
      </c>
      <c r="B2301">
        <f>IF($M2301="","",IF(INDEX('Per Invoice'!$B$2:$B$3001,$M2301)="","",INDEX('Per Invoice'!$B$2:$B$3001,$M2301)))</f>
        <v/>
      </c>
      <c r="C2301">
        <f>IF($M2301="","",IF(INDEX('Per Invoice'!$C$2:$C$3001,$M2301)="","",INDEX('Per Invoice'!$C$2:$C$3001,$M2301)))</f>
        <v/>
      </c>
      <c r="D2301">
        <f>IF($M2301="","",IF(INDEX('Per Invoice'!$D$2:$D$3001,$M2301)="","",INDEX('Per Invoice'!$D$2:$D$3001,$M2301)))</f>
        <v/>
      </c>
      <c r="E2301">
        <f>IF($M2301="","",IF(INDEX('Per Invoice'!$E$2:$E$3001,$M2301)="","",INDEX('Per Invoice'!$E$2:$E$3001,$M2301)))</f>
        <v/>
      </c>
      <c r="F2301">
        <f>IF($M2301="","",IF(INDEX('Per Invoice'!$F$2:$F$3001,$M2301)="","",INDEX('Per Invoice'!$F$2:$F$3001,$M2301)))</f>
        <v/>
      </c>
      <c r="G2301" s="5">
        <f>IF($M2301="","",IF(INDEX('Per Invoice'!$G$2:$G$3001,$M2301)="","",INDEX('Per Invoice'!$G$2:$G$3001,$M2301)))</f>
        <v/>
      </c>
      <c r="H2301" s="5">
        <f>IF($M2301="","",IF(INDEX('Per Invoice'!$H$2:$H$3001,$M2301)="","",INDEX('Per Invoice'!$H$2:$H$3001,$M2301)))</f>
        <v/>
      </c>
      <c r="I2301" s="5">
        <f>IF($M2301="","",IF(INDEX('Per Invoice'!$I$2:$I$3001,$M2301)="","",INDEX('Per Invoice'!$I$2:$I$3001,$M2301)))</f>
        <v/>
      </c>
      <c r="J2301" s="5">
        <f>IF($M2301="","",IF(INDEX('Per Invoice'!$J$2:$J$3001,$M2301)="","",INDEX('Per Invoice'!$J$2:$J$3001,$M2301)))</f>
        <v/>
      </c>
      <c r="K2301" s="5">
        <f>IF($M2301="","",IF(INDEX('Per Invoice'!$K$2:$K$3001,$M2301)="","",INDEX('Per Invoice'!$K$2:$K$3001,$M2301)))</f>
        <v/>
      </c>
      <c r="L2301">
        <f>IF($M2301="","",IF(INDEX('Per Invoice'!$L$2:$L$3001,$M2301)="","",INDEX('Per Invoice'!$L$2:$L$3001,$M2301)))</f>
        <v/>
      </c>
      <c r="M2301">
        <f>IF(ROWS($M$2:$M2301)&lt;=COUNT('Per Invoice'!$O$2:$O$3001),MATCH(ROWS($M$2:$M2301),'Per Invoice'!$O$2:$O$3001,0),"")</f>
        <v/>
      </c>
    </row>
    <row r="2302">
      <c r="A2302">
        <f>IF($M2302="","",IF(INDEX('Per Invoice'!$A$2:$A$3001,$M2302)="","",INDEX('Per Invoice'!$A$2:$A$3001,$M2302)))</f>
        <v/>
      </c>
      <c r="B2302">
        <f>IF($M2302="","",IF(INDEX('Per Invoice'!$B$2:$B$3001,$M2302)="","",INDEX('Per Invoice'!$B$2:$B$3001,$M2302)))</f>
        <v/>
      </c>
      <c r="C2302">
        <f>IF($M2302="","",IF(INDEX('Per Invoice'!$C$2:$C$3001,$M2302)="","",INDEX('Per Invoice'!$C$2:$C$3001,$M2302)))</f>
        <v/>
      </c>
      <c r="D2302">
        <f>IF($M2302="","",IF(INDEX('Per Invoice'!$D$2:$D$3001,$M2302)="","",INDEX('Per Invoice'!$D$2:$D$3001,$M2302)))</f>
        <v/>
      </c>
      <c r="E2302">
        <f>IF($M2302="","",IF(INDEX('Per Invoice'!$E$2:$E$3001,$M2302)="","",INDEX('Per Invoice'!$E$2:$E$3001,$M2302)))</f>
        <v/>
      </c>
      <c r="F2302">
        <f>IF($M2302="","",IF(INDEX('Per Invoice'!$F$2:$F$3001,$M2302)="","",INDEX('Per Invoice'!$F$2:$F$3001,$M2302)))</f>
        <v/>
      </c>
      <c r="G2302" s="5">
        <f>IF($M2302="","",IF(INDEX('Per Invoice'!$G$2:$G$3001,$M2302)="","",INDEX('Per Invoice'!$G$2:$G$3001,$M2302)))</f>
        <v/>
      </c>
      <c r="H2302" s="5">
        <f>IF($M2302="","",IF(INDEX('Per Invoice'!$H$2:$H$3001,$M2302)="","",INDEX('Per Invoice'!$H$2:$H$3001,$M2302)))</f>
        <v/>
      </c>
      <c r="I2302" s="5">
        <f>IF($M2302="","",IF(INDEX('Per Invoice'!$I$2:$I$3001,$M2302)="","",INDEX('Per Invoice'!$I$2:$I$3001,$M2302)))</f>
        <v/>
      </c>
      <c r="J2302" s="5">
        <f>IF($M2302="","",IF(INDEX('Per Invoice'!$J$2:$J$3001,$M2302)="","",INDEX('Per Invoice'!$J$2:$J$3001,$M2302)))</f>
        <v/>
      </c>
      <c r="K2302" s="5">
        <f>IF($M2302="","",IF(INDEX('Per Invoice'!$K$2:$K$3001,$M2302)="","",INDEX('Per Invoice'!$K$2:$K$3001,$M2302)))</f>
        <v/>
      </c>
      <c r="L2302">
        <f>IF($M2302="","",IF(INDEX('Per Invoice'!$L$2:$L$3001,$M2302)="","",INDEX('Per Invoice'!$L$2:$L$3001,$M2302)))</f>
        <v/>
      </c>
      <c r="M2302">
        <f>IF(ROWS($M$2:$M2302)&lt;=COUNT('Per Invoice'!$O$2:$O$3001),MATCH(ROWS($M$2:$M2302),'Per Invoice'!$O$2:$O$3001,0),"")</f>
        <v/>
      </c>
    </row>
    <row r="2303">
      <c r="A2303">
        <f>IF($M2303="","",IF(INDEX('Per Invoice'!$A$2:$A$3001,$M2303)="","",INDEX('Per Invoice'!$A$2:$A$3001,$M2303)))</f>
        <v/>
      </c>
      <c r="B2303">
        <f>IF($M2303="","",IF(INDEX('Per Invoice'!$B$2:$B$3001,$M2303)="","",INDEX('Per Invoice'!$B$2:$B$3001,$M2303)))</f>
        <v/>
      </c>
      <c r="C2303">
        <f>IF($M2303="","",IF(INDEX('Per Invoice'!$C$2:$C$3001,$M2303)="","",INDEX('Per Invoice'!$C$2:$C$3001,$M2303)))</f>
        <v/>
      </c>
      <c r="D2303">
        <f>IF($M2303="","",IF(INDEX('Per Invoice'!$D$2:$D$3001,$M2303)="","",INDEX('Per Invoice'!$D$2:$D$3001,$M2303)))</f>
        <v/>
      </c>
      <c r="E2303">
        <f>IF($M2303="","",IF(INDEX('Per Invoice'!$E$2:$E$3001,$M2303)="","",INDEX('Per Invoice'!$E$2:$E$3001,$M2303)))</f>
        <v/>
      </c>
      <c r="F2303">
        <f>IF($M2303="","",IF(INDEX('Per Invoice'!$F$2:$F$3001,$M2303)="","",INDEX('Per Invoice'!$F$2:$F$3001,$M2303)))</f>
        <v/>
      </c>
      <c r="G2303" s="5">
        <f>IF($M2303="","",IF(INDEX('Per Invoice'!$G$2:$G$3001,$M2303)="","",INDEX('Per Invoice'!$G$2:$G$3001,$M2303)))</f>
        <v/>
      </c>
      <c r="H2303" s="5">
        <f>IF($M2303="","",IF(INDEX('Per Invoice'!$H$2:$H$3001,$M2303)="","",INDEX('Per Invoice'!$H$2:$H$3001,$M2303)))</f>
        <v/>
      </c>
      <c r="I2303" s="5">
        <f>IF($M2303="","",IF(INDEX('Per Invoice'!$I$2:$I$3001,$M2303)="","",INDEX('Per Invoice'!$I$2:$I$3001,$M2303)))</f>
        <v/>
      </c>
      <c r="J2303" s="5">
        <f>IF($M2303="","",IF(INDEX('Per Invoice'!$J$2:$J$3001,$M2303)="","",INDEX('Per Invoice'!$J$2:$J$3001,$M2303)))</f>
        <v/>
      </c>
      <c r="K2303" s="5">
        <f>IF($M2303="","",IF(INDEX('Per Invoice'!$K$2:$K$3001,$M2303)="","",INDEX('Per Invoice'!$K$2:$K$3001,$M2303)))</f>
        <v/>
      </c>
      <c r="L2303">
        <f>IF($M2303="","",IF(INDEX('Per Invoice'!$L$2:$L$3001,$M2303)="","",INDEX('Per Invoice'!$L$2:$L$3001,$M2303)))</f>
        <v/>
      </c>
      <c r="M2303">
        <f>IF(ROWS($M$2:$M2303)&lt;=COUNT('Per Invoice'!$O$2:$O$3001),MATCH(ROWS($M$2:$M2303),'Per Invoice'!$O$2:$O$3001,0),"")</f>
        <v/>
      </c>
    </row>
    <row r="2304">
      <c r="A2304">
        <f>IF($M2304="","",IF(INDEX('Per Invoice'!$A$2:$A$3001,$M2304)="","",INDEX('Per Invoice'!$A$2:$A$3001,$M2304)))</f>
        <v/>
      </c>
      <c r="B2304">
        <f>IF($M2304="","",IF(INDEX('Per Invoice'!$B$2:$B$3001,$M2304)="","",INDEX('Per Invoice'!$B$2:$B$3001,$M2304)))</f>
        <v/>
      </c>
      <c r="C2304">
        <f>IF($M2304="","",IF(INDEX('Per Invoice'!$C$2:$C$3001,$M2304)="","",INDEX('Per Invoice'!$C$2:$C$3001,$M2304)))</f>
        <v/>
      </c>
      <c r="D2304">
        <f>IF($M2304="","",IF(INDEX('Per Invoice'!$D$2:$D$3001,$M2304)="","",INDEX('Per Invoice'!$D$2:$D$3001,$M2304)))</f>
        <v/>
      </c>
      <c r="E2304">
        <f>IF($M2304="","",IF(INDEX('Per Invoice'!$E$2:$E$3001,$M2304)="","",INDEX('Per Invoice'!$E$2:$E$3001,$M2304)))</f>
        <v/>
      </c>
      <c r="F2304">
        <f>IF($M2304="","",IF(INDEX('Per Invoice'!$F$2:$F$3001,$M2304)="","",INDEX('Per Invoice'!$F$2:$F$3001,$M2304)))</f>
        <v/>
      </c>
      <c r="G2304" s="5">
        <f>IF($M2304="","",IF(INDEX('Per Invoice'!$G$2:$G$3001,$M2304)="","",INDEX('Per Invoice'!$G$2:$G$3001,$M2304)))</f>
        <v/>
      </c>
      <c r="H2304" s="5">
        <f>IF($M2304="","",IF(INDEX('Per Invoice'!$H$2:$H$3001,$M2304)="","",INDEX('Per Invoice'!$H$2:$H$3001,$M2304)))</f>
        <v/>
      </c>
      <c r="I2304" s="5">
        <f>IF($M2304="","",IF(INDEX('Per Invoice'!$I$2:$I$3001,$M2304)="","",INDEX('Per Invoice'!$I$2:$I$3001,$M2304)))</f>
        <v/>
      </c>
      <c r="J2304" s="5">
        <f>IF($M2304="","",IF(INDEX('Per Invoice'!$J$2:$J$3001,$M2304)="","",INDEX('Per Invoice'!$J$2:$J$3001,$M2304)))</f>
        <v/>
      </c>
      <c r="K2304" s="5">
        <f>IF($M2304="","",IF(INDEX('Per Invoice'!$K$2:$K$3001,$M2304)="","",INDEX('Per Invoice'!$K$2:$K$3001,$M2304)))</f>
        <v/>
      </c>
      <c r="L2304">
        <f>IF($M2304="","",IF(INDEX('Per Invoice'!$L$2:$L$3001,$M2304)="","",INDEX('Per Invoice'!$L$2:$L$3001,$M2304)))</f>
        <v/>
      </c>
      <c r="M2304">
        <f>IF(ROWS($M$2:$M2304)&lt;=COUNT('Per Invoice'!$O$2:$O$3001),MATCH(ROWS($M$2:$M2304),'Per Invoice'!$O$2:$O$3001,0),"")</f>
        <v/>
      </c>
    </row>
    <row r="2305">
      <c r="A2305">
        <f>IF($M2305="","",IF(INDEX('Per Invoice'!$A$2:$A$3001,$M2305)="","",INDEX('Per Invoice'!$A$2:$A$3001,$M2305)))</f>
        <v/>
      </c>
      <c r="B2305">
        <f>IF($M2305="","",IF(INDEX('Per Invoice'!$B$2:$B$3001,$M2305)="","",INDEX('Per Invoice'!$B$2:$B$3001,$M2305)))</f>
        <v/>
      </c>
      <c r="C2305">
        <f>IF($M2305="","",IF(INDEX('Per Invoice'!$C$2:$C$3001,$M2305)="","",INDEX('Per Invoice'!$C$2:$C$3001,$M2305)))</f>
        <v/>
      </c>
      <c r="D2305">
        <f>IF($M2305="","",IF(INDEX('Per Invoice'!$D$2:$D$3001,$M2305)="","",INDEX('Per Invoice'!$D$2:$D$3001,$M2305)))</f>
        <v/>
      </c>
      <c r="E2305">
        <f>IF($M2305="","",IF(INDEX('Per Invoice'!$E$2:$E$3001,$M2305)="","",INDEX('Per Invoice'!$E$2:$E$3001,$M2305)))</f>
        <v/>
      </c>
      <c r="F2305">
        <f>IF($M2305="","",IF(INDEX('Per Invoice'!$F$2:$F$3001,$M2305)="","",INDEX('Per Invoice'!$F$2:$F$3001,$M2305)))</f>
        <v/>
      </c>
      <c r="G2305" s="5">
        <f>IF($M2305="","",IF(INDEX('Per Invoice'!$G$2:$G$3001,$M2305)="","",INDEX('Per Invoice'!$G$2:$G$3001,$M2305)))</f>
        <v/>
      </c>
      <c r="H2305" s="5">
        <f>IF($M2305="","",IF(INDEX('Per Invoice'!$H$2:$H$3001,$M2305)="","",INDEX('Per Invoice'!$H$2:$H$3001,$M2305)))</f>
        <v/>
      </c>
      <c r="I2305" s="5">
        <f>IF($M2305="","",IF(INDEX('Per Invoice'!$I$2:$I$3001,$M2305)="","",INDEX('Per Invoice'!$I$2:$I$3001,$M2305)))</f>
        <v/>
      </c>
      <c r="J2305" s="5">
        <f>IF($M2305="","",IF(INDEX('Per Invoice'!$J$2:$J$3001,$M2305)="","",INDEX('Per Invoice'!$J$2:$J$3001,$M2305)))</f>
        <v/>
      </c>
      <c r="K2305" s="5">
        <f>IF($M2305="","",IF(INDEX('Per Invoice'!$K$2:$K$3001,$M2305)="","",INDEX('Per Invoice'!$K$2:$K$3001,$M2305)))</f>
        <v/>
      </c>
      <c r="L2305">
        <f>IF($M2305="","",IF(INDEX('Per Invoice'!$L$2:$L$3001,$M2305)="","",INDEX('Per Invoice'!$L$2:$L$3001,$M2305)))</f>
        <v/>
      </c>
      <c r="M2305">
        <f>IF(ROWS($M$2:$M2305)&lt;=COUNT('Per Invoice'!$O$2:$O$3001),MATCH(ROWS($M$2:$M2305),'Per Invoice'!$O$2:$O$3001,0),"")</f>
        <v/>
      </c>
    </row>
    <row r="2306">
      <c r="A2306">
        <f>IF($M2306="","",IF(INDEX('Per Invoice'!$A$2:$A$3001,$M2306)="","",INDEX('Per Invoice'!$A$2:$A$3001,$M2306)))</f>
        <v/>
      </c>
      <c r="B2306">
        <f>IF($M2306="","",IF(INDEX('Per Invoice'!$B$2:$B$3001,$M2306)="","",INDEX('Per Invoice'!$B$2:$B$3001,$M2306)))</f>
        <v/>
      </c>
      <c r="C2306">
        <f>IF($M2306="","",IF(INDEX('Per Invoice'!$C$2:$C$3001,$M2306)="","",INDEX('Per Invoice'!$C$2:$C$3001,$M2306)))</f>
        <v/>
      </c>
      <c r="D2306">
        <f>IF($M2306="","",IF(INDEX('Per Invoice'!$D$2:$D$3001,$M2306)="","",INDEX('Per Invoice'!$D$2:$D$3001,$M2306)))</f>
        <v/>
      </c>
      <c r="E2306">
        <f>IF($M2306="","",IF(INDEX('Per Invoice'!$E$2:$E$3001,$M2306)="","",INDEX('Per Invoice'!$E$2:$E$3001,$M2306)))</f>
        <v/>
      </c>
      <c r="F2306">
        <f>IF($M2306="","",IF(INDEX('Per Invoice'!$F$2:$F$3001,$M2306)="","",INDEX('Per Invoice'!$F$2:$F$3001,$M2306)))</f>
        <v/>
      </c>
      <c r="G2306" s="5">
        <f>IF($M2306="","",IF(INDEX('Per Invoice'!$G$2:$G$3001,$M2306)="","",INDEX('Per Invoice'!$G$2:$G$3001,$M2306)))</f>
        <v/>
      </c>
      <c r="H2306" s="5">
        <f>IF($M2306="","",IF(INDEX('Per Invoice'!$H$2:$H$3001,$M2306)="","",INDEX('Per Invoice'!$H$2:$H$3001,$M2306)))</f>
        <v/>
      </c>
      <c r="I2306" s="5">
        <f>IF($M2306="","",IF(INDEX('Per Invoice'!$I$2:$I$3001,$M2306)="","",INDEX('Per Invoice'!$I$2:$I$3001,$M2306)))</f>
        <v/>
      </c>
      <c r="J2306" s="5">
        <f>IF($M2306="","",IF(INDEX('Per Invoice'!$J$2:$J$3001,$M2306)="","",INDEX('Per Invoice'!$J$2:$J$3001,$M2306)))</f>
        <v/>
      </c>
      <c r="K2306" s="5">
        <f>IF($M2306="","",IF(INDEX('Per Invoice'!$K$2:$K$3001,$M2306)="","",INDEX('Per Invoice'!$K$2:$K$3001,$M2306)))</f>
        <v/>
      </c>
      <c r="L2306">
        <f>IF($M2306="","",IF(INDEX('Per Invoice'!$L$2:$L$3001,$M2306)="","",INDEX('Per Invoice'!$L$2:$L$3001,$M2306)))</f>
        <v/>
      </c>
      <c r="M2306">
        <f>IF(ROWS($M$2:$M2306)&lt;=COUNT('Per Invoice'!$O$2:$O$3001),MATCH(ROWS($M$2:$M2306),'Per Invoice'!$O$2:$O$3001,0),"")</f>
        <v/>
      </c>
    </row>
    <row r="2307">
      <c r="A2307">
        <f>IF($M2307="","",IF(INDEX('Per Invoice'!$A$2:$A$3001,$M2307)="","",INDEX('Per Invoice'!$A$2:$A$3001,$M2307)))</f>
        <v/>
      </c>
      <c r="B2307">
        <f>IF($M2307="","",IF(INDEX('Per Invoice'!$B$2:$B$3001,$M2307)="","",INDEX('Per Invoice'!$B$2:$B$3001,$M2307)))</f>
        <v/>
      </c>
      <c r="C2307">
        <f>IF($M2307="","",IF(INDEX('Per Invoice'!$C$2:$C$3001,$M2307)="","",INDEX('Per Invoice'!$C$2:$C$3001,$M2307)))</f>
        <v/>
      </c>
      <c r="D2307">
        <f>IF($M2307="","",IF(INDEX('Per Invoice'!$D$2:$D$3001,$M2307)="","",INDEX('Per Invoice'!$D$2:$D$3001,$M2307)))</f>
        <v/>
      </c>
      <c r="E2307">
        <f>IF($M2307="","",IF(INDEX('Per Invoice'!$E$2:$E$3001,$M2307)="","",INDEX('Per Invoice'!$E$2:$E$3001,$M2307)))</f>
        <v/>
      </c>
      <c r="F2307">
        <f>IF($M2307="","",IF(INDEX('Per Invoice'!$F$2:$F$3001,$M2307)="","",INDEX('Per Invoice'!$F$2:$F$3001,$M2307)))</f>
        <v/>
      </c>
      <c r="G2307" s="5">
        <f>IF($M2307="","",IF(INDEX('Per Invoice'!$G$2:$G$3001,$M2307)="","",INDEX('Per Invoice'!$G$2:$G$3001,$M2307)))</f>
        <v/>
      </c>
      <c r="H2307" s="5">
        <f>IF($M2307="","",IF(INDEX('Per Invoice'!$H$2:$H$3001,$M2307)="","",INDEX('Per Invoice'!$H$2:$H$3001,$M2307)))</f>
        <v/>
      </c>
      <c r="I2307" s="5">
        <f>IF($M2307="","",IF(INDEX('Per Invoice'!$I$2:$I$3001,$M2307)="","",INDEX('Per Invoice'!$I$2:$I$3001,$M2307)))</f>
        <v/>
      </c>
      <c r="J2307" s="5">
        <f>IF($M2307="","",IF(INDEX('Per Invoice'!$J$2:$J$3001,$M2307)="","",INDEX('Per Invoice'!$J$2:$J$3001,$M2307)))</f>
        <v/>
      </c>
      <c r="K2307" s="5">
        <f>IF($M2307="","",IF(INDEX('Per Invoice'!$K$2:$K$3001,$M2307)="","",INDEX('Per Invoice'!$K$2:$K$3001,$M2307)))</f>
        <v/>
      </c>
      <c r="L2307">
        <f>IF($M2307="","",IF(INDEX('Per Invoice'!$L$2:$L$3001,$M2307)="","",INDEX('Per Invoice'!$L$2:$L$3001,$M2307)))</f>
        <v/>
      </c>
      <c r="M2307">
        <f>IF(ROWS($M$2:$M2307)&lt;=COUNT('Per Invoice'!$O$2:$O$3001),MATCH(ROWS($M$2:$M2307),'Per Invoice'!$O$2:$O$3001,0),"")</f>
        <v/>
      </c>
    </row>
    <row r="2308">
      <c r="A2308">
        <f>IF($M2308="","",IF(INDEX('Per Invoice'!$A$2:$A$3001,$M2308)="","",INDEX('Per Invoice'!$A$2:$A$3001,$M2308)))</f>
        <v/>
      </c>
      <c r="B2308">
        <f>IF($M2308="","",IF(INDEX('Per Invoice'!$B$2:$B$3001,$M2308)="","",INDEX('Per Invoice'!$B$2:$B$3001,$M2308)))</f>
        <v/>
      </c>
      <c r="C2308">
        <f>IF($M2308="","",IF(INDEX('Per Invoice'!$C$2:$C$3001,$M2308)="","",INDEX('Per Invoice'!$C$2:$C$3001,$M2308)))</f>
        <v/>
      </c>
      <c r="D2308">
        <f>IF($M2308="","",IF(INDEX('Per Invoice'!$D$2:$D$3001,$M2308)="","",INDEX('Per Invoice'!$D$2:$D$3001,$M2308)))</f>
        <v/>
      </c>
      <c r="E2308">
        <f>IF($M2308="","",IF(INDEX('Per Invoice'!$E$2:$E$3001,$M2308)="","",INDEX('Per Invoice'!$E$2:$E$3001,$M2308)))</f>
        <v/>
      </c>
      <c r="F2308">
        <f>IF($M2308="","",IF(INDEX('Per Invoice'!$F$2:$F$3001,$M2308)="","",INDEX('Per Invoice'!$F$2:$F$3001,$M2308)))</f>
        <v/>
      </c>
      <c r="G2308" s="5">
        <f>IF($M2308="","",IF(INDEX('Per Invoice'!$G$2:$G$3001,$M2308)="","",INDEX('Per Invoice'!$G$2:$G$3001,$M2308)))</f>
        <v/>
      </c>
      <c r="H2308" s="5">
        <f>IF($M2308="","",IF(INDEX('Per Invoice'!$H$2:$H$3001,$M2308)="","",INDEX('Per Invoice'!$H$2:$H$3001,$M2308)))</f>
        <v/>
      </c>
      <c r="I2308" s="5">
        <f>IF($M2308="","",IF(INDEX('Per Invoice'!$I$2:$I$3001,$M2308)="","",INDEX('Per Invoice'!$I$2:$I$3001,$M2308)))</f>
        <v/>
      </c>
      <c r="J2308" s="5">
        <f>IF($M2308="","",IF(INDEX('Per Invoice'!$J$2:$J$3001,$M2308)="","",INDEX('Per Invoice'!$J$2:$J$3001,$M2308)))</f>
        <v/>
      </c>
      <c r="K2308" s="5">
        <f>IF($M2308="","",IF(INDEX('Per Invoice'!$K$2:$K$3001,$M2308)="","",INDEX('Per Invoice'!$K$2:$K$3001,$M2308)))</f>
        <v/>
      </c>
      <c r="L2308">
        <f>IF($M2308="","",IF(INDEX('Per Invoice'!$L$2:$L$3001,$M2308)="","",INDEX('Per Invoice'!$L$2:$L$3001,$M2308)))</f>
        <v/>
      </c>
      <c r="M2308">
        <f>IF(ROWS($M$2:$M2308)&lt;=COUNT('Per Invoice'!$O$2:$O$3001),MATCH(ROWS($M$2:$M2308),'Per Invoice'!$O$2:$O$3001,0),"")</f>
        <v/>
      </c>
    </row>
    <row r="2309">
      <c r="A2309">
        <f>IF($M2309="","",IF(INDEX('Per Invoice'!$A$2:$A$3001,$M2309)="","",INDEX('Per Invoice'!$A$2:$A$3001,$M2309)))</f>
        <v/>
      </c>
      <c r="B2309">
        <f>IF($M2309="","",IF(INDEX('Per Invoice'!$B$2:$B$3001,$M2309)="","",INDEX('Per Invoice'!$B$2:$B$3001,$M2309)))</f>
        <v/>
      </c>
      <c r="C2309">
        <f>IF($M2309="","",IF(INDEX('Per Invoice'!$C$2:$C$3001,$M2309)="","",INDEX('Per Invoice'!$C$2:$C$3001,$M2309)))</f>
        <v/>
      </c>
      <c r="D2309">
        <f>IF($M2309="","",IF(INDEX('Per Invoice'!$D$2:$D$3001,$M2309)="","",INDEX('Per Invoice'!$D$2:$D$3001,$M2309)))</f>
        <v/>
      </c>
      <c r="E2309">
        <f>IF($M2309="","",IF(INDEX('Per Invoice'!$E$2:$E$3001,$M2309)="","",INDEX('Per Invoice'!$E$2:$E$3001,$M2309)))</f>
        <v/>
      </c>
      <c r="F2309">
        <f>IF($M2309="","",IF(INDEX('Per Invoice'!$F$2:$F$3001,$M2309)="","",INDEX('Per Invoice'!$F$2:$F$3001,$M2309)))</f>
        <v/>
      </c>
      <c r="G2309" s="5">
        <f>IF($M2309="","",IF(INDEX('Per Invoice'!$G$2:$G$3001,$M2309)="","",INDEX('Per Invoice'!$G$2:$G$3001,$M2309)))</f>
        <v/>
      </c>
      <c r="H2309" s="5">
        <f>IF($M2309="","",IF(INDEX('Per Invoice'!$H$2:$H$3001,$M2309)="","",INDEX('Per Invoice'!$H$2:$H$3001,$M2309)))</f>
        <v/>
      </c>
      <c r="I2309" s="5">
        <f>IF($M2309="","",IF(INDEX('Per Invoice'!$I$2:$I$3001,$M2309)="","",INDEX('Per Invoice'!$I$2:$I$3001,$M2309)))</f>
        <v/>
      </c>
      <c r="J2309" s="5">
        <f>IF($M2309="","",IF(INDEX('Per Invoice'!$J$2:$J$3001,$M2309)="","",INDEX('Per Invoice'!$J$2:$J$3001,$M2309)))</f>
        <v/>
      </c>
      <c r="K2309" s="5">
        <f>IF($M2309="","",IF(INDEX('Per Invoice'!$K$2:$K$3001,$M2309)="","",INDEX('Per Invoice'!$K$2:$K$3001,$M2309)))</f>
        <v/>
      </c>
      <c r="L2309">
        <f>IF($M2309="","",IF(INDEX('Per Invoice'!$L$2:$L$3001,$M2309)="","",INDEX('Per Invoice'!$L$2:$L$3001,$M2309)))</f>
        <v/>
      </c>
      <c r="M2309">
        <f>IF(ROWS($M$2:$M2309)&lt;=COUNT('Per Invoice'!$O$2:$O$3001),MATCH(ROWS($M$2:$M2309),'Per Invoice'!$O$2:$O$3001,0),"")</f>
        <v/>
      </c>
    </row>
    <row r="2310">
      <c r="A2310">
        <f>IF($M2310="","",IF(INDEX('Per Invoice'!$A$2:$A$3001,$M2310)="","",INDEX('Per Invoice'!$A$2:$A$3001,$M2310)))</f>
        <v/>
      </c>
      <c r="B2310">
        <f>IF($M2310="","",IF(INDEX('Per Invoice'!$B$2:$B$3001,$M2310)="","",INDEX('Per Invoice'!$B$2:$B$3001,$M2310)))</f>
        <v/>
      </c>
      <c r="C2310">
        <f>IF($M2310="","",IF(INDEX('Per Invoice'!$C$2:$C$3001,$M2310)="","",INDEX('Per Invoice'!$C$2:$C$3001,$M2310)))</f>
        <v/>
      </c>
      <c r="D2310">
        <f>IF($M2310="","",IF(INDEX('Per Invoice'!$D$2:$D$3001,$M2310)="","",INDEX('Per Invoice'!$D$2:$D$3001,$M2310)))</f>
        <v/>
      </c>
      <c r="E2310">
        <f>IF($M2310="","",IF(INDEX('Per Invoice'!$E$2:$E$3001,$M2310)="","",INDEX('Per Invoice'!$E$2:$E$3001,$M2310)))</f>
        <v/>
      </c>
      <c r="F2310">
        <f>IF($M2310="","",IF(INDEX('Per Invoice'!$F$2:$F$3001,$M2310)="","",INDEX('Per Invoice'!$F$2:$F$3001,$M2310)))</f>
        <v/>
      </c>
      <c r="G2310" s="5">
        <f>IF($M2310="","",IF(INDEX('Per Invoice'!$G$2:$G$3001,$M2310)="","",INDEX('Per Invoice'!$G$2:$G$3001,$M2310)))</f>
        <v/>
      </c>
      <c r="H2310" s="5">
        <f>IF($M2310="","",IF(INDEX('Per Invoice'!$H$2:$H$3001,$M2310)="","",INDEX('Per Invoice'!$H$2:$H$3001,$M2310)))</f>
        <v/>
      </c>
      <c r="I2310" s="5">
        <f>IF($M2310="","",IF(INDEX('Per Invoice'!$I$2:$I$3001,$M2310)="","",INDEX('Per Invoice'!$I$2:$I$3001,$M2310)))</f>
        <v/>
      </c>
      <c r="J2310" s="5">
        <f>IF($M2310="","",IF(INDEX('Per Invoice'!$J$2:$J$3001,$M2310)="","",INDEX('Per Invoice'!$J$2:$J$3001,$M2310)))</f>
        <v/>
      </c>
      <c r="K2310" s="5">
        <f>IF($M2310="","",IF(INDEX('Per Invoice'!$K$2:$K$3001,$M2310)="","",INDEX('Per Invoice'!$K$2:$K$3001,$M2310)))</f>
        <v/>
      </c>
      <c r="L2310">
        <f>IF($M2310="","",IF(INDEX('Per Invoice'!$L$2:$L$3001,$M2310)="","",INDEX('Per Invoice'!$L$2:$L$3001,$M2310)))</f>
        <v/>
      </c>
      <c r="M2310">
        <f>IF(ROWS($M$2:$M2310)&lt;=COUNT('Per Invoice'!$O$2:$O$3001),MATCH(ROWS($M$2:$M2310),'Per Invoice'!$O$2:$O$3001,0),"")</f>
        <v/>
      </c>
    </row>
    <row r="2311">
      <c r="A2311">
        <f>IF($M2311="","",IF(INDEX('Per Invoice'!$A$2:$A$3001,$M2311)="","",INDEX('Per Invoice'!$A$2:$A$3001,$M2311)))</f>
        <v/>
      </c>
      <c r="B2311">
        <f>IF($M2311="","",IF(INDEX('Per Invoice'!$B$2:$B$3001,$M2311)="","",INDEX('Per Invoice'!$B$2:$B$3001,$M2311)))</f>
        <v/>
      </c>
      <c r="C2311">
        <f>IF($M2311="","",IF(INDEX('Per Invoice'!$C$2:$C$3001,$M2311)="","",INDEX('Per Invoice'!$C$2:$C$3001,$M2311)))</f>
        <v/>
      </c>
      <c r="D2311">
        <f>IF($M2311="","",IF(INDEX('Per Invoice'!$D$2:$D$3001,$M2311)="","",INDEX('Per Invoice'!$D$2:$D$3001,$M2311)))</f>
        <v/>
      </c>
      <c r="E2311">
        <f>IF($M2311="","",IF(INDEX('Per Invoice'!$E$2:$E$3001,$M2311)="","",INDEX('Per Invoice'!$E$2:$E$3001,$M2311)))</f>
        <v/>
      </c>
      <c r="F2311">
        <f>IF($M2311="","",IF(INDEX('Per Invoice'!$F$2:$F$3001,$M2311)="","",INDEX('Per Invoice'!$F$2:$F$3001,$M2311)))</f>
        <v/>
      </c>
      <c r="G2311" s="5">
        <f>IF($M2311="","",IF(INDEX('Per Invoice'!$G$2:$G$3001,$M2311)="","",INDEX('Per Invoice'!$G$2:$G$3001,$M2311)))</f>
        <v/>
      </c>
      <c r="H2311" s="5">
        <f>IF($M2311="","",IF(INDEX('Per Invoice'!$H$2:$H$3001,$M2311)="","",INDEX('Per Invoice'!$H$2:$H$3001,$M2311)))</f>
        <v/>
      </c>
      <c r="I2311" s="5">
        <f>IF($M2311="","",IF(INDEX('Per Invoice'!$I$2:$I$3001,$M2311)="","",INDEX('Per Invoice'!$I$2:$I$3001,$M2311)))</f>
        <v/>
      </c>
      <c r="J2311" s="5">
        <f>IF($M2311="","",IF(INDEX('Per Invoice'!$J$2:$J$3001,$M2311)="","",INDEX('Per Invoice'!$J$2:$J$3001,$M2311)))</f>
        <v/>
      </c>
      <c r="K2311" s="5">
        <f>IF($M2311="","",IF(INDEX('Per Invoice'!$K$2:$K$3001,$M2311)="","",INDEX('Per Invoice'!$K$2:$K$3001,$M2311)))</f>
        <v/>
      </c>
      <c r="L2311">
        <f>IF($M2311="","",IF(INDEX('Per Invoice'!$L$2:$L$3001,$M2311)="","",INDEX('Per Invoice'!$L$2:$L$3001,$M2311)))</f>
        <v/>
      </c>
      <c r="M2311">
        <f>IF(ROWS($M$2:$M2311)&lt;=COUNT('Per Invoice'!$O$2:$O$3001),MATCH(ROWS($M$2:$M2311),'Per Invoice'!$O$2:$O$3001,0),"")</f>
        <v/>
      </c>
    </row>
    <row r="2312">
      <c r="A2312">
        <f>IF($M2312="","",IF(INDEX('Per Invoice'!$A$2:$A$3001,$M2312)="","",INDEX('Per Invoice'!$A$2:$A$3001,$M2312)))</f>
        <v/>
      </c>
      <c r="B2312">
        <f>IF($M2312="","",IF(INDEX('Per Invoice'!$B$2:$B$3001,$M2312)="","",INDEX('Per Invoice'!$B$2:$B$3001,$M2312)))</f>
        <v/>
      </c>
      <c r="C2312">
        <f>IF($M2312="","",IF(INDEX('Per Invoice'!$C$2:$C$3001,$M2312)="","",INDEX('Per Invoice'!$C$2:$C$3001,$M2312)))</f>
        <v/>
      </c>
      <c r="D2312">
        <f>IF($M2312="","",IF(INDEX('Per Invoice'!$D$2:$D$3001,$M2312)="","",INDEX('Per Invoice'!$D$2:$D$3001,$M2312)))</f>
        <v/>
      </c>
      <c r="E2312">
        <f>IF($M2312="","",IF(INDEX('Per Invoice'!$E$2:$E$3001,$M2312)="","",INDEX('Per Invoice'!$E$2:$E$3001,$M2312)))</f>
        <v/>
      </c>
      <c r="F2312">
        <f>IF($M2312="","",IF(INDEX('Per Invoice'!$F$2:$F$3001,$M2312)="","",INDEX('Per Invoice'!$F$2:$F$3001,$M2312)))</f>
        <v/>
      </c>
      <c r="G2312" s="5">
        <f>IF($M2312="","",IF(INDEX('Per Invoice'!$G$2:$G$3001,$M2312)="","",INDEX('Per Invoice'!$G$2:$G$3001,$M2312)))</f>
        <v/>
      </c>
      <c r="H2312" s="5">
        <f>IF($M2312="","",IF(INDEX('Per Invoice'!$H$2:$H$3001,$M2312)="","",INDEX('Per Invoice'!$H$2:$H$3001,$M2312)))</f>
        <v/>
      </c>
      <c r="I2312" s="5">
        <f>IF($M2312="","",IF(INDEX('Per Invoice'!$I$2:$I$3001,$M2312)="","",INDEX('Per Invoice'!$I$2:$I$3001,$M2312)))</f>
        <v/>
      </c>
      <c r="J2312" s="5">
        <f>IF($M2312="","",IF(INDEX('Per Invoice'!$J$2:$J$3001,$M2312)="","",INDEX('Per Invoice'!$J$2:$J$3001,$M2312)))</f>
        <v/>
      </c>
      <c r="K2312" s="5">
        <f>IF($M2312="","",IF(INDEX('Per Invoice'!$K$2:$K$3001,$M2312)="","",INDEX('Per Invoice'!$K$2:$K$3001,$M2312)))</f>
        <v/>
      </c>
      <c r="L2312">
        <f>IF($M2312="","",IF(INDEX('Per Invoice'!$L$2:$L$3001,$M2312)="","",INDEX('Per Invoice'!$L$2:$L$3001,$M2312)))</f>
        <v/>
      </c>
      <c r="M2312">
        <f>IF(ROWS($M$2:$M2312)&lt;=COUNT('Per Invoice'!$O$2:$O$3001),MATCH(ROWS($M$2:$M2312),'Per Invoice'!$O$2:$O$3001,0),"")</f>
        <v/>
      </c>
    </row>
    <row r="2313">
      <c r="A2313">
        <f>IF($M2313="","",IF(INDEX('Per Invoice'!$A$2:$A$3001,$M2313)="","",INDEX('Per Invoice'!$A$2:$A$3001,$M2313)))</f>
        <v/>
      </c>
      <c r="B2313">
        <f>IF($M2313="","",IF(INDEX('Per Invoice'!$B$2:$B$3001,$M2313)="","",INDEX('Per Invoice'!$B$2:$B$3001,$M2313)))</f>
        <v/>
      </c>
      <c r="C2313">
        <f>IF($M2313="","",IF(INDEX('Per Invoice'!$C$2:$C$3001,$M2313)="","",INDEX('Per Invoice'!$C$2:$C$3001,$M2313)))</f>
        <v/>
      </c>
      <c r="D2313">
        <f>IF($M2313="","",IF(INDEX('Per Invoice'!$D$2:$D$3001,$M2313)="","",INDEX('Per Invoice'!$D$2:$D$3001,$M2313)))</f>
        <v/>
      </c>
      <c r="E2313">
        <f>IF($M2313="","",IF(INDEX('Per Invoice'!$E$2:$E$3001,$M2313)="","",INDEX('Per Invoice'!$E$2:$E$3001,$M2313)))</f>
        <v/>
      </c>
      <c r="F2313">
        <f>IF($M2313="","",IF(INDEX('Per Invoice'!$F$2:$F$3001,$M2313)="","",INDEX('Per Invoice'!$F$2:$F$3001,$M2313)))</f>
        <v/>
      </c>
      <c r="G2313" s="5">
        <f>IF($M2313="","",IF(INDEX('Per Invoice'!$G$2:$G$3001,$M2313)="","",INDEX('Per Invoice'!$G$2:$G$3001,$M2313)))</f>
        <v/>
      </c>
      <c r="H2313" s="5">
        <f>IF($M2313="","",IF(INDEX('Per Invoice'!$H$2:$H$3001,$M2313)="","",INDEX('Per Invoice'!$H$2:$H$3001,$M2313)))</f>
        <v/>
      </c>
      <c r="I2313" s="5">
        <f>IF($M2313="","",IF(INDEX('Per Invoice'!$I$2:$I$3001,$M2313)="","",INDEX('Per Invoice'!$I$2:$I$3001,$M2313)))</f>
        <v/>
      </c>
      <c r="J2313" s="5">
        <f>IF($M2313="","",IF(INDEX('Per Invoice'!$J$2:$J$3001,$M2313)="","",INDEX('Per Invoice'!$J$2:$J$3001,$M2313)))</f>
        <v/>
      </c>
      <c r="K2313" s="5">
        <f>IF($M2313="","",IF(INDEX('Per Invoice'!$K$2:$K$3001,$M2313)="","",INDEX('Per Invoice'!$K$2:$K$3001,$M2313)))</f>
        <v/>
      </c>
      <c r="L2313">
        <f>IF($M2313="","",IF(INDEX('Per Invoice'!$L$2:$L$3001,$M2313)="","",INDEX('Per Invoice'!$L$2:$L$3001,$M2313)))</f>
        <v/>
      </c>
      <c r="M2313">
        <f>IF(ROWS($M$2:$M2313)&lt;=COUNT('Per Invoice'!$O$2:$O$3001),MATCH(ROWS($M$2:$M2313),'Per Invoice'!$O$2:$O$3001,0),"")</f>
        <v/>
      </c>
    </row>
    <row r="2314">
      <c r="A2314">
        <f>IF($M2314="","",IF(INDEX('Per Invoice'!$A$2:$A$3001,$M2314)="","",INDEX('Per Invoice'!$A$2:$A$3001,$M2314)))</f>
        <v/>
      </c>
      <c r="B2314">
        <f>IF($M2314="","",IF(INDEX('Per Invoice'!$B$2:$B$3001,$M2314)="","",INDEX('Per Invoice'!$B$2:$B$3001,$M2314)))</f>
        <v/>
      </c>
      <c r="C2314">
        <f>IF($M2314="","",IF(INDEX('Per Invoice'!$C$2:$C$3001,$M2314)="","",INDEX('Per Invoice'!$C$2:$C$3001,$M2314)))</f>
        <v/>
      </c>
      <c r="D2314">
        <f>IF($M2314="","",IF(INDEX('Per Invoice'!$D$2:$D$3001,$M2314)="","",INDEX('Per Invoice'!$D$2:$D$3001,$M2314)))</f>
        <v/>
      </c>
      <c r="E2314">
        <f>IF($M2314="","",IF(INDEX('Per Invoice'!$E$2:$E$3001,$M2314)="","",INDEX('Per Invoice'!$E$2:$E$3001,$M2314)))</f>
        <v/>
      </c>
      <c r="F2314">
        <f>IF($M2314="","",IF(INDEX('Per Invoice'!$F$2:$F$3001,$M2314)="","",INDEX('Per Invoice'!$F$2:$F$3001,$M2314)))</f>
        <v/>
      </c>
      <c r="G2314" s="5">
        <f>IF($M2314="","",IF(INDEX('Per Invoice'!$G$2:$G$3001,$M2314)="","",INDEX('Per Invoice'!$G$2:$G$3001,$M2314)))</f>
        <v/>
      </c>
      <c r="H2314" s="5">
        <f>IF($M2314="","",IF(INDEX('Per Invoice'!$H$2:$H$3001,$M2314)="","",INDEX('Per Invoice'!$H$2:$H$3001,$M2314)))</f>
        <v/>
      </c>
      <c r="I2314" s="5">
        <f>IF($M2314="","",IF(INDEX('Per Invoice'!$I$2:$I$3001,$M2314)="","",INDEX('Per Invoice'!$I$2:$I$3001,$M2314)))</f>
        <v/>
      </c>
      <c r="J2314" s="5">
        <f>IF($M2314="","",IF(INDEX('Per Invoice'!$J$2:$J$3001,$M2314)="","",INDEX('Per Invoice'!$J$2:$J$3001,$M2314)))</f>
        <v/>
      </c>
      <c r="K2314" s="5">
        <f>IF($M2314="","",IF(INDEX('Per Invoice'!$K$2:$K$3001,$M2314)="","",INDEX('Per Invoice'!$K$2:$K$3001,$M2314)))</f>
        <v/>
      </c>
      <c r="L2314">
        <f>IF($M2314="","",IF(INDEX('Per Invoice'!$L$2:$L$3001,$M2314)="","",INDEX('Per Invoice'!$L$2:$L$3001,$M2314)))</f>
        <v/>
      </c>
      <c r="M2314">
        <f>IF(ROWS($M$2:$M2314)&lt;=COUNT('Per Invoice'!$O$2:$O$3001),MATCH(ROWS($M$2:$M2314),'Per Invoice'!$O$2:$O$3001,0),"")</f>
        <v/>
      </c>
    </row>
    <row r="2315">
      <c r="A2315">
        <f>IF($M2315="","",IF(INDEX('Per Invoice'!$A$2:$A$3001,$M2315)="","",INDEX('Per Invoice'!$A$2:$A$3001,$M2315)))</f>
        <v/>
      </c>
      <c r="B2315">
        <f>IF($M2315="","",IF(INDEX('Per Invoice'!$B$2:$B$3001,$M2315)="","",INDEX('Per Invoice'!$B$2:$B$3001,$M2315)))</f>
        <v/>
      </c>
      <c r="C2315">
        <f>IF($M2315="","",IF(INDEX('Per Invoice'!$C$2:$C$3001,$M2315)="","",INDEX('Per Invoice'!$C$2:$C$3001,$M2315)))</f>
        <v/>
      </c>
      <c r="D2315">
        <f>IF($M2315="","",IF(INDEX('Per Invoice'!$D$2:$D$3001,$M2315)="","",INDEX('Per Invoice'!$D$2:$D$3001,$M2315)))</f>
        <v/>
      </c>
      <c r="E2315">
        <f>IF($M2315="","",IF(INDEX('Per Invoice'!$E$2:$E$3001,$M2315)="","",INDEX('Per Invoice'!$E$2:$E$3001,$M2315)))</f>
        <v/>
      </c>
      <c r="F2315">
        <f>IF($M2315="","",IF(INDEX('Per Invoice'!$F$2:$F$3001,$M2315)="","",INDEX('Per Invoice'!$F$2:$F$3001,$M2315)))</f>
        <v/>
      </c>
      <c r="G2315" s="5">
        <f>IF($M2315="","",IF(INDEX('Per Invoice'!$G$2:$G$3001,$M2315)="","",INDEX('Per Invoice'!$G$2:$G$3001,$M2315)))</f>
        <v/>
      </c>
      <c r="H2315" s="5">
        <f>IF($M2315="","",IF(INDEX('Per Invoice'!$H$2:$H$3001,$M2315)="","",INDEX('Per Invoice'!$H$2:$H$3001,$M2315)))</f>
        <v/>
      </c>
      <c r="I2315" s="5">
        <f>IF($M2315="","",IF(INDEX('Per Invoice'!$I$2:$I$3001,$M2315)="","",INDEX('Per Invoice'!$I$2:$I$3001,$M2315)))</f>
        <v/>
      </c>
      <c r="J2315" s="5">
        <f>IF($M2315="","",IF(INDEX('Per Invoice'!$J$2:$J$3001,$M2315)="","",INDEX('Per Invoice'!$J$2:$J$3001,$M2315)))</f>
        <v/>
      </c>
      <c r="K2315" s="5">
        <f>IF($M2315="","",IF(INDEX('Per Invoice'!$K$2:$K$3001,$M2315)="","",INDEX('Per Invoice'!$K$2:$K$3001,$M2315)))</f>
        <v/>
      </c>
      <c r="L2315">
        <f>IF($M2315="","",IF(INDEX('Per Invoice'!$L$2:$L$3001,$M2315)="","",INDEX('Per Invoice'!$L$2:$L$3001,$M2315)))</f>
        <v/>
      </c>
      <c r="M2315">
        <f>IF(ROWS($M$2:$M2315)&lt;=COUNT('Per Invoice'!$O$2:$O$3001),MATCH(ROWS($M$2:$M2315),'Per Invoice'!$O$2:$O$3001,0),"")</f>
        <v/>
      </c>
    </row>
    <row r="2316">
      <c r="A2316">
        <f>IF($M2316="","",IF(INDEX('Per Invoice'!$A$2:$A$3001,$M2316)="","",INDEX('Per Invoice'!$A$2:$A$3001,$M2316)))</f>
        <v/>
      </c>
      <c r="B2316">
        <f>IF($M2316="","",IF(INDEX('Per Invoice'!$B$2:$B$3001,$M2316)="","",INDEX('Per Invoice'!$B$2:$B$3001,$M2316)))</f>
        <v/>
      </c>
      <c r="C2316">
        <f>IF($M2316="","",IF(INDEX('Per Invoice'!$C$2:$C$3001,$M2316)="","",INDEX('Per Invoice'!$C$2:$C$3001,$M2316)))</f>
        <v/>
      </c>
      <c r="D2316">
        <f>IF($M2316="","",IF(INDEX('Per Invoice'!$D$2:$D$3001,$M2316)="","",INDEX('Per Invoice'!$D$2:$D$3001,$M2316)))</f>
        <v/>
      </c>
      <c r="E2316">
        <f>IF($M2316="","",IF(INDEX('Per Invoice'!$E$2:$E$3001,$M2316)="","",INDEX('Per Invoice'!$E$2:$E$3001,$M2316)))</f>
        <v/>
      </c>
      <c r="F2316">
        <f>IF($M2316="","",IF(INDEX('Per Invoice'!$F$2:$F$3001,$M2316)="","",INDEX('Per Invoice'!$F$2:$F$3001,$M2316)))</f>
        <v/>
      </c>
      <c r="G2316" s="5">
        <f>IF($M2316="","",IF(INDEX('Per Invoice'!$G$2:$G$3001,$M2316)="","",INDEX('Per Invoice'!$G$2:$G$3001,$M2316)))</f>
        <v/>
      </c>
      <c r="H2316" s="5">
        <f>IF($M2316="","",IF(INDEX('Per Invoice'!$H$2:$H$3001,$M2316)="","",INDEX('Per Invoice'!$H$2:$H$3001,$M2316)))</f>
        <v/>
      </c>
      <c r="I2316" s="5">
        <f>IF($M2316="","",IF(INDEX('Per Invoice'!$I$2:$I$3001,$M2316)="","",INDEX('Per Invoice'!$I$2:$I$3001,$M2316)))</f>
        <v/>
      </c>
      <c r="J2316" s="5">
        <f>IF($M2316="","",IF(INDEX('Per Invoice'!$J$2:$J$3001,$M2316)="","",INDEX('Per Invoice'!$J$2:$J$3001,$M2316)))</f>
        <v/>
      </c>
      <c r="K2316" s="5">
        <f>IF($M2316="","",IF(INDEX('Per Invoice'!$K$2:$K$3001,$M2316)="","",INDEX('Per Invoice'!$K$2:$K$3001,$M2316)))</f>
        <v/>
      </c>
      <c r="L2316">
        <f>IF($M2316="","",IF(INDEX('Per Invoice'!$L$2:$L$3001,$M2316)="","",INDEX('Per Invoice'!$L$2:$L$3001,$M2316)))</f>
        <v/>
      </c>
      <c r="M2316">
        <f>IF(ROWS($M$2:$M2316)&lt;=COUNT('Per Invoice'!$O$2:$O$3001),MATCH(ROWS($M$2:$M2316),'Per Invoice'!$O$2:$O$3001,0),"")</f>
        <v/>
      </c>
    </row>
    <row r="2317">
      <c r="A2317">
        <f>IF($M2317="","",IF(INDEX('Per Invoice'!$A$2:$A$3001,$M2317)="","",INDEX('Per Invoice'!$A$2:$A$3001,$M2317)))</f>
        <v/>
      </c>
      <c r="B2317">
        <f>IF($M2317="","",IF(INDEX('Per Invoice'!$B$2:$B$3001,$M2317)="","",INDEX('Per Invoice'!$B$2:$B$3001,$M2317)))</f>
        <v/>
      </c>
      <c r="C2317">
        <f>IF($M2317="","",IF(INDEX('Per Invoice'!$C$2:$C$3001,$M2317)="","",INDEX('Per Invoice'!$C$2:$C$3001,$M2317)))</f>
        <v/>
      </c>
      <c r="D2317">
        <f>IF($M2317="","",IF(INDEX('Per Invoice'!$D$2:$D$3001,$M2317)="","",INDEX('Per Invoice'!$D$2:$D$3001,$M2317)))</f>
        <v/>
      </c>
      <c r="E2317">
        <f>IF($M2317="","",IF(INDEX('Per Invoice'!$E$2:$E$3001,$M2317)="","",INDEX('Per Invoice'!$E$2:$E$3001,$M2317)))</f>
        <v/>
      </c>
      <c r="F2317">
        <f>IF($M2317="","",IF(INDEX('Per Invoice'!$F$2:$F$3001,$M2317)="","",INDEX('Per Invoice'!$F$2:$F$3001,$M2317)))</f>
        <v/>
      </c>
      <c r="G2317" s="5">
        <f>IF($M2317="","",IF(INDEX('Per Invoice'!$G$2:$G$3001,$M2317)="","",INDEX('Per Invoice'!$G$2:$G$3001,$M2317)))</f>
        <v/>
      </c>
      <c r="H2317" s="5">
        <f>IF($M2317="","",IF(INDEX('Per Invoice'!$H$2:$H$3001,$M2317)="","",INDEX('Per Invoice'!$H$2:$H$3001,$M2317)))</f>
        <v/>
      </c>
      <c r="I2317" s="5">
        <f>IF($M2317="","",IF(INDEX('Per Invoice'!$I$2:$I$3001,$M2317)="","",INDEX('Per Invoice'!$I$2:$I$3001,$M2317)))</f>
        <v/>
      </c>
      <c r="J2317" s="5">
        <f>IF($M2317="","",IF(INDEX('Per Invoice'!$J$2:$J$3001,$M2317)="","",INDEX('Per Invoice'!$J$2:$J$3001,$M2317)))</f>
        <v/>
      </c>
      <c r="K2317" s="5">
        <f>IF($M2317="","",IF(INDEX('Per Invoice'!$K$2:$K$3001,$M2317)="","",INDEX('Per Invoice'!$K$2:$K$3001,$M2317)))</f>
        <v/>
      </c>
      <c r="L2317">
        <f>IF($M2317="","",IF(INDEX('Per Invoice'!$L$2:$L$3001,$M2317)="","",INDEX('Per Invoice'!$L$2:$L$3001,$M2317)))</f>
        <v/>
      </c>
      <c r="M2317">
        <f>IF(ROWS($M$2:$M2317)&lt;=COUNT('Per Invoice'!$O$2:$O$3001),MATCH(ROWS($M$2:$M2317),'Per Invoice'!$O$2:$O$3001,0),"")</f>
        <v/>
      </c>
    </row>
    <row r="2318">
      <c r="A2318">
        <f>IF($M2318="","",IF(INDEX('Per Invoice'!$A$2:$A$3001,$M2318)="","",INDEX('Per Invoice'!$A$2:$A$3001,$M2318)))</f>
        <v/>
      </c>
      <c r="B2318">
        <f>IF($M2318="","",IF(INDEX('Per Invoice'!$B$2:$B$3001,$M2318)="","",INDEX('Per Invoice'!$B$2:$B$3001,$M2318)))</f>
        <v/>
      </c>
      <c r="C2318">
        <f>IF($M2318="","",IF(INDEX('Per Invoice'!$C$2:$C$3001,$M2318)="","",INDEX('Per Invoice'!$C$2:$C$3001,$M2318)))</f>
        <v/>
      </c>
      <c r="D2318">
        <f>IF($M2318="","",IF(INDEX('Per Invoice'!$D$2:$D$3001,$M2318)="","",INDEX('Per Invoice'!$D$2:$D$3001,$M2318)))</f>
        <v/>
      </c>
      <c r="E2318">
        <f>IF($M2318="","",IF(INDEX('Per Invoice'!$E$2:$E$3001,$M2318)="","",INDEX('Per Invoice'!$E$2:$E$3001,$M2318)))</f>
        <v/>
      </c>
      <c r="F2318">
        <f>IF($M2318="","",IF(INDEX('Per Invoice'!$F$2:$F$3001,$M2318)="","",INDEX('Per Invoice'!$F$2:$F$3001,$M2318)))</f>
        <v/>
      </c>
      <c r="G2318" s="5">
        <f>IF($M2318="","",IF(INDEX('Per Invoice'!$G$2:$G$3001,$M2318)="","",INDEX('Per Invoice'!$G$2:$G$3001,$M2318)))</f>
        <v/>
      </c>
      <c r="H2318" s="5">
        <f>IF($M2318="","",IF(INDEX('Per Invoice'!$H$2:$H$3001,$M2318)="","",INDEX('Per Invoice'!$H$2:$H$3001,$M2318)))</f>
        <v/>
      </c>
      <c r="I2318" s="5">
        <f>IF($M2318="","",IF(INDEX('Per Invoice'!$I$2:$I$3001,$M2318)="","",INDEX('Per Invoice'!$I$2:$I$3001,$M2318)))</f>
        <v/>
      </c>
      <c r="J2318" s="5">
        <f>IF($M2318="","",IF(INDEX('Per Invoice'!$J$2:$J$3001,$M2318)="","",INDEX('Per Invoice'!$J$2:$J$3001,$M2318)))</f>
        <v/>
      </c>
      <c r="K2318" s="5">
        <f>IF($M2318="","",IF(INDEX('Per Invoice'!$K$2:$K$3001,$M2318)="","",INDEX('Per Invoice'!$K$2:$K$3001,$M2318)))</f>
        <v/>
      </c>
      <c r="L2318">
        <f>IF($M2318="","",IF(INDEX('Per Invoice'!$L$2:$L$3001,$M2318)="","",INDEX('Per Invoice'!$L$2:$L$3001,$M2318)))</f>
        <v/>
      </c>
      <c r="M2318">
        <f>IF(ROWS($M$2:$M2318)&lt;=COUNT('Per Invoice'!$O$2:$O$3001),MATCH(ROWS($M$2:$M2318),'Per Invoice'!$O$2:$O$3001,0),"")</f>
        <v/>
      </c>
    </row>
    <row r="2319">
      <c r="A2319">
        <f>IF($M2319="","",IF(INDEX('Per Invoice'!$A$2:$A$3001,$M2319)="","",INDEX('Per Invoice'!$A$2:$A$3001,$M2319)))</f>
        <v/>
      </c>
      <c r="B2319">
        <f>IF($M2319="","",IF(INDEX('Per Invoice'!$B$2:$B$3001,$M2319)="","",INDEX('Per Invoice'!$B$2:$B$3001,$M2319)))</f>
        <v/>
      </c>
      <c r="C2319">
        <f>IF($M2319="","",IF(INDEX('Per Invoice'!$C$2:$C$3001,$M2319)="","",INDEX('Per Invoice'!$C$2:$C$3001,$M2319)))</f>
        <v/>
      </c>
      <c r="D2319">
        <f>IF($M2319="","",IF(INDEX('Per Invoice'!$D$2:$D$3001,$M2319)="","",INDEX('Per Invoice'!$D$2:$D$3001,$M2319)))</f>
        <v/>
      </c>
      <c r="E2319">
        <f>IF($M2319="","",IF(INDEX('Per Invoice'!$E$2:$E$3001,$M2319)="","",INDEX('Per Invoice'!$E$2:$E$3001,$M2319)))</f>
        <v/>
      </c>
      <c r="F2319">
        <f>IF($M2319="","",IF(INDEX('Per Invoice'!$F$2:$F$3001,$M2319)="","",INDEX('Per Invoice'!$F$2:$F$3001,$M2319)))</f>
        <v/>
      </c>
      <c r="G2319" s="5">
        <f>IF($M2319="","",IF(INDEX('Per Invoice'!$G$2:$G$3001,$M2319)="","",INDEX('Per Invoice'!$G$2:$G$3001,$M2319)))</f>
        <v/>
      </c>
      <c r="H2319" s="5">
        <f>IF($M2319="","",IF(INDEX('Per Invoice'!$H$2:$H$3001,$M2319)="","",INDEX('Per Invoice'!$H$2:$H$3001,$M2319)))</f>
        <v/>
      </c>
      <c r="I2319" s="5">
        <f>IF($M2319="","",IF(INDEX('Per Invoice'!$I$2:$I$3001,$M2319)="","",INDEX('Per Invoice'!$I$2:$I$3001,$M2319)))</f>
        <v/>
      </c>
      <c r="J2319" s="5">
        <f>IF($M2319="","",IF(INDEX('Per Invoice'!$J$2:$J$3001,$M2319)="","",INDEX('Per Invoice'!$J$2:$J$3001,$M2319)))</f>
        <v/>
      </c>
      <c r="K2319" s="5">
        <f>IF($M2319="","",IF(INDEX('Per Invoice'!$K$2:$K$3001,$M2319)="","",INDEX('Per Invoice'!$K$2:$K$3001,$M2319)))</f>
        <v/>
      </c>
      <c r="L2319">
        <f>IF($M2319="","",IF(INDEX('Per Invoice'!$L$2:$L$3001,$M2319)="","",INDEX('Per Invoice'!$L$2:$L$3001,$M2319)))</f>
        <v/>
      </c>
      <c r="M2319">
        <f>IF(ROWS($M$2:$M2319)&lt;=COUNT('Per Invoice'!$O$2:$O$3001),MATCH(ROWS($M$2:$M2319),'Per Invoice'!$O$2:$O$3001,0),"")</f>
        <v/>
      </c>
    </row>
    <row r="2320">
      <c r="A2320">
        <f>IF($M2320="","",IF(INDEX('Per Invoice'!$A$2:$A$3001,$M2320)="","",INDEX('Per Invoice'!$A$2:$A$3001,$M2320)))</f>
        <v/>
      </c>
      <c r="B2320">
        <f>IF($M2320="","",IF(INDEX('Per Invoice'!$B$2:$B$3001,$M2320)="","",INDEX('Per Invoice'!$B$2:$B$3001,$M2320)))</f>
        <v/>
      </c>
      <c r="C2320">
        <f>IF($M2320="","",IF(INDEX('Per Invoice'!$C$2:$C$3001,$M2320)="","",INDEX('Per Invoice'!$C$2:$C$3001,$M2320)))</f>
        <v/>
      </c>
      <c r="D2320">
        <f>IF($M2320="","",IF(INDEX('Per Invoice'!$D$2:$D$3001,$M2320)="","",INDEX('Per Invoice'!$D$2:$D$3001,$M2320)))</f>
        <v/>
      </c>
      <c r="E2320">
        <f>IF($M2320="","",IF(INDEX('Per Invoice'!$E$2:$E$3001,$M2320)="","",INDEX('Per Invoice'!$E$2:$E$3001,$M2320)))</f>
        <v/>
      </c>
      <c r="F2320">
        <f>IF($M2320="","",IF(INDEX('Per Invoice'!$F$2:$F$3001,$M2320)="","",INDEX('Per Invoice'!$F$2:$F$3001,$M2320)))</f>
        <v/>
      </c>
      <c r="G2320" s="5">
        <f>IF($M2320="","",IF(INDEX('Per Invoice'!$G$2:$G$3001,$M2320)="","",INDEX('Per Invoice'!$G$2:$G$3001,$M2320)))</f>
        <v/>
      </c>
      <c r="H2320" s="5">
        <f>IF($M2320="","",IF(INDEX('Per Invoice'!$H$2:$H$3001,$M2320)="","",INDEX('Per Invoice'!$H$2:$H$3001,$M2320)))</f>
        <v/>
      </c>
      <c r="I2320" s="5">
        <f>IF($M2320="","",IF(INDEX('Per Invoice'!$I$2:$I$3001,$M2320)="","",INDEX('Per Invoice'!$I$2:$I$3001,$M2320)))</f>
        <v/>
      </c>
      <c r="J2320" s="5">
        <f>IF($M2320="","",IF(INDEX('Per Invoice'!$J$2:$J$3001,$M2320)="","",INDEX('Per Invoice'!$J$2:$J$3001,$M2320)))</f>
        <v/>
      </c>
      <c r="K2320" s="5">
        <f>IF($M2320="","",IF(INDEX('Per Invoice'!$K$2:$K$3001,$M2320)="","",INDEX('Per Invoice'!$K$2:$K$3001,$M2320)))</f>
        <v/>
      </c>
      <c r="L2320">
        <f>IF($M2320="","",IF(INDEX('Per Invoice'!$L$2:$L$3001,$M2320)="","",INDEX('Per Invoice'!$L$2:$L$3001,$M2320)))</f>
        <v/>
      </c>
      <c r="M2320">
        <f>IF(ROWS($M$2:$M2320)&lt;=COUNT('Per Invoice'!$O$2:$O$3001),MATCH(ROWS($M$2:$M2320),'Per Invoice'!$O$2:$O$3001,0),"")</f>
        <v/>
      </c>
    </row>
    <row r="2321">
      <c r="A2321">
        <f>IF($M2321="","",IF(INDEX('Per Invoice'!$A$2:$A$3001,$M2321)="","",INDEX('Per Invoice'!$A$2:$A$3001,$M2321)))</f>
        <v/>
      </c>
      <c r="B2321">
        <f>IF($M2321="","",IF(INDEX('Per Invoice'!$B$2:$B$3001,$M2321)="","",INDEX('Per Invoice'!$B$2:$B$3001,$M2321)))</f>
        <v/>
      </c>
      <c r="C2321">
        <f>IF($M2321="","",IF(INDEX('Per Invoice'!$C$2:$C$3001,$M2321)="","",INDEX('Per Invoice'!$C$2:$C$3001,$M2321)))</f>
        <v/>
      </c>
      <c r="D2321">
        <f>IF($M2321="","",IF(INDEX('Per Invoice'!$D$2:$D$3001,$M2321)="","",INDEX('Per Invoice'!$D$2:$D$3001,$M2321)))</f>
        <v/>
      </c>
      <c r="E2321">
        <f>IF($M2321="","",IF(INDEX('Per Invoice'!$E$2:$E$3001,$M2321)="","",INDEX('Per Invoice'!$E$2:$E$3001,$M2321)))</f>
        <v/>
      </c>
      <c r="F2321">
        <f>IF($M2321="","",IF(INDEX('Per Invoice'!$F$2:$F$3001,$M2321)="","",INDEX('Per Invoice'!$F$2:$F$3001,$M2321)))</f>
        <v/>
      </c>
      <c r="G2321" s="5">
        <f>IF($M2321="","",IF(INDEX('Per Invoice'!$G$2:$G$3001,$M2321)="","",INDEX('Per Invoice'!$G$2:$G$3001,$M2321)))</f>
        <v/>
      </c>
      <c r="H2321" s="5">
        <f>IF($M2321="","",IF(INDEX('Per Invoice'!$H$2:$H$3001,$M2321)="","",INDEX('Per Invoice'!$H$2:$H$3001,$M2321)))</f>
        <v/>
      </c>
      <c r="I2321" s="5">
        <f>IF($M2321="","",IF(INDEX('Per Invoice'!$I$2:$I$3001,$M2321)="","",INDEX('Per Invoice'!$I$2:$I$3001,$M2321)))</f>
        <v/>
      </c>
      <c r="J2321" s="5">
        <f>IF($M2321="","",IF(INDEX('Per Invoice'!$J$2:$J$3001,$M2321)="","",INDEX('Per Invoice'!$J$2:$J$3001,$M2321)))</f>
        <v/>
      </c>
      <c r="K2321" s="5">
        <f>IF($M2321="","",IF(INDEX('Per Invoice'!$K$2:$K$3001,$M2321)="","",INDEX('Per Invoice'!$K$2:$K$3001,$M2321)))</f>
        <v/>
      </c>
      <c r="L2321">
        <f>IF($M2321="","",IF(INDEX('Per Invoice'!$L$2:$L$3001,$M2321)="","",INDEX('Per Invoice'!$L$2:$L$3001,$M2321)))</f>
        <v/>
      </c>
      <c r="M2321">
        <f>IF(ROWS($M$2:$M2321)&lt;=COUNT('Per Invoice'!$O$2:$O$3001),MATCH(ROWS($M$2:$M2321),'Per Invoice'!$O$2:$O$3001,0),"")</f>
        <v/>
      </c>
    </row>
    <row r="2322">
      <c r="A2322">
        <f>IF($M2322="","",IF(INDEX('Per Invoice'!$A$2:$A$3001,$M2322)="","",INDEX('Per Invoice'!$A$2:$A$3001,$M2322)))</f>
        <v/>
      </c>
      <c r="B2322">
        <f>IF($M2322="","",IF(INDEX('Per Invoice'!$B$2:$B$3001,$M2322)="","",INDEX('Per Invoice'!$B$2:$B$3001,$M2322)))</f>
        <v/>
      </c>
      <c r="C2322">
        <f>IF($M2322="","",IF(INDEX('Per Invoice'!$C$2:$C$3001,$M2322)="","",INDEX('Per Invoice'!$C$2:$C$3001,$M2322)))</f>
        <v/>
      </c>
      <c r="D2322">
        <f>IF($M2322="","",IF(INDEX('Per Invoice'!$D$2:$D$3001,$M2322)="","",INDEX('Per Invoice'!$D$2:$D$3001,$M2322)))</f>
        <v/>
      </c>
      <c r="E2322">
        <f>IF($M2322="","",IF(INDEX('Per Invoice'!$E$2:$E$3001,$M2322)="","",INDEX('Per Invoice'!$E$2:$E$3001,$M2322)))</f>
        <v/>
      </c>
      <c r="F2322">
        <f>IF($M2322="","",IF(INDEX('Per Invoice'!$F$2:$F$3001,$M2322)="","",INDEX('Per Invoice'!$F$2:$F$3001,$M2322)))</f>
        <v/>
      </c>
      <c r="G2322" s="5">
        <f>IF($M2322="","",IF(INDEX('Per Invoice'!$G$2:$G$3001,$M2322)="","",INDEX('Per Invoice'!$G$2:$G$3001,$M2322)))</f>
        <v/>
      </c>
      <c r="H2322" s="5">
        <f>IF($M2322="","",IF(INDEX('Per Invoice'!$H$2:$H$3001,$M2322)="","",INDEX('Per Invoice'!$H$2:$H$3001,$M2322)))</f>
        <v/>
      </c>
      <c r="I2322" s="5">
        <f>IF($M2322="","",IF(INDEX('Per Invoice'!$I$2:$I$3001,$M2322)="","",INDEX('Per Invoice'!$I$2:$I$3001,$M2322)))</f>
        <v/>
      </c>
      <c r="J2322" s="5">
        <f>IF($M2322="","",IF(INDEX('Per Invoice'!$J$2:$J$3001,$M2322)="","",INDEX('Per Invoice'!$J$2:$J$3001,$M2322)))</f>
        <v/>
      </c>
      <c r="K2322" s="5">
        <f>IF($M2322="","",IF(INDEX('Per Invoice'!$K$2:$K$3001,$M2322)="","",INDEX('Per Invoice'!$K$2:$K$3001,$M2322)))</f>
        <v/>
      </c>
      <c r="L2322">
        <f>IF($M2322="","",IF(INDEX('Per Invoice'!$L$2:$L$3001,$M2322)="","",INDEX('Per Invoice'!$L$2:$L$3001,$M2322)))</f>
        <v/>
      </c>
      <c r="M2322">
        <f>IF(ROWS($M$2:$M2322)&lt;=COUNT('Per Invoice'!$O$2:$O$3001),MATCH(ROWS($M$2:$M2322),'Per Invoice'!$O$2:$O$3001,0),"")</f>
        <v/>
      </c>
    </row>
    <row r="2323">
      <c r="A2323">
        <f>IF($M2323="","",IF(INDEX('Per Invoice'!$A$2:$A$3001,$M2323)="","",INDEX('Per Invoice'!$A$2:$A$3001,$M2323)))</f>
        <v/>
      </c>
      <c r="B2323">
        <f>IF($M2323="","",IF(INDEX('Per Invoice'!$B$2:$B$3001,$M2323)="","",INDEX('Per Invoice'!$B$2:$B$3001,$M2323)))</f>
        <v/>
      </c>
      <c r="C2323">
        <f>IF($M2323="","",IF(INDEX('Per Invoice'!$C$2:$C$3001,$M2323)="","",INDEX('Per Invoice'!$C$2:$C$3001,$M2323)))</f>
        <v/>
      </c>
      <c r="D2323">
        <f>IF($M2323="","",IF(INDEX('Per Invoice'!$D$2:$D$3001,$M2323)="","",INDEX('Per Invoice'!$D$2:$D$3001,$M2323)))</f>
        <v/>
      </c>
      <c r="E2323">
        <f>IF($M2323="","",IF(INDEX('Per Invoice'!$E$2:$E$3001,$M2323)="","",INDEX('Per Invoice'!$E$2:$E$3001,$M2323)))</f>
        <v/>
      </c>
      <c r="F2323">
        <f>IF($M2323="","",IF(INDEX('Per Invoice'!$F$2:$F$3001,$M2323)="","",INDEX('Per Invoice'!$F$2:$F$3001,$M2323)))</f>
        <v/>
      </c>
      <c r="G2323" s="5">
        <f>IF($M2323="","",IF(INDEX('Per Invoice'!$G$2:$G$3001,$M2323)="","",INDEX('Per Invoice'!$G$2:$G$3001,$M2323)))</f>
        <v/>
      </c>
      <c r="H2323" s="5">
        <f>IF($M2323="","",IF(INDEX('Per Invoice'!$H$2:$H$3001,$M2323)="","",INDEX('Per Invoice'!$H$2:$H$3001,$M2323)))</f>
        <v/>
      </c>
      <c r="I2323" s="5">
        <f>IF($M2323="","",IF(INDEX('Per Invoice'!$I$2:$I$3001,$M2323)="","",INDEX('Per Invoice'!$I$2:$I$3001,$M2323)))</f>
        <v/>
      </c>
      <c r="J2323" s="5">
        <f>IF($M2323="","",IF(INDEX('Per Invoice'!$J$2:$J$3001,$M2323)="","",INDEX('Per Invoice'!$J$2:$J$3001,$M2323)))</f>
        <v/>
      </c>
      <c r="K2323" s="5">
        <f>IF($M2323="","",IF(INDEX('Per Invoice'!$K$2:$K$3001,$M2323)="","",INDEX('Per Invoice'!$K$2:$K$3001,$M2323)))</f>
        <v/>
      </c>
      <c r="L2323">
        <f>IF($M2323="","",IF(INDEX('Per Invoice'!$L$2:$L$3001,$M2323)="","",INDEX('Per Invoice'!$L$2:$L$3001,$M2323)))</f>
        <v/>
      </c>
      <c r="M2323">
        <f>IF(ROWS($M$2:$M2323)&lt;=COUNT('Per Invoice'!$O$2:$O$3001),MATCH(ROWS($M$2:$M2323),'Per Invoice'!$O$2:$O$3001,0),"")</f>
        <v/>
      </c>
    </row>
    <row r="2324">
      <c r="A2324">
        <f>IF($M2324="","",IF(INDEX('Per Invoice'!$A$2:$A$3001,$M2324)="","",INDEX('Per Invoice'!$A$2:$A$3001,$M2324)))</f>
        <v/>
      </c>
      <c r="B2324">
        <f>IF($M2324="","",IF(INDEX('Per Invoice'!$B$2:$B$3001,$M2324)="","",INDEX('Per Invoice'!$B$2:$B$3001,$M2324)))</f>
        <v/>
      </c>
      <c r="C2324">
        <f>IF($M2324="","",IF(INDEX('Per Invoice'!$C$2:$C$3001,$M2324)="","",INDEX('Per Invoice'!$C$2:$C$3001,$M2324)))</f>
        <v/>
      </c>
      <c r="D2324">
        <f>IF($M2324="","",IF(INDEX('Per Invoice'!$D$2:$D$3001,$M2324)="","",INDEX('Per Invoice'!$D$2:$D$3001,$M2324)))</f>
        <v/>
      </c>
      <c r="E2324">
        <f>IF($M2324="","",IF(INDEX('Per Invoice'!$E$2:$E$3001,$M2324)="","",INDEX('Per Invoice'!$E$2:$E$3001,$M2324)))</f>
        <v/>
      </c>
      <c r="F2324">
        <f>IF($M2324="","",IF(INDEX('Per Invoice'!$F$2:$F$3001,$M2324)="","",INDEX('Per Invoice'!$F$2:$F$3001,$M2324)))</f>
        <v/>
      </c>
      <c r="G2324" s="5">
        <f>IF($M2324="","",IF(INDEX('Per Invoice'!$G$2:$G$3001,$M2324)="","",INDEX('Per Invoice'!$G$2:$G$3001,$M2324)))</f>
        <v/>
      </c>
      <c r="H2324" s="5">
        <f>IF($M2324="","",IF(INDEX('Per Invoice'!$H$2:$H$3001,$M2324)="","",INDEX('Per Invoice'!$H$2:$H$3001,$M2324)))</f>
        <v/>
      </c>
      <c r="I2324" s="5">
        <f>IF($M2324="","",IF(INDEX('Per Invoice'!$I$2:$I$3001,$M2324)="","",INDEX('Per Invoice'!$I$2:$I$3001,$M2324)))</f>
        <v/>
      </c>
      <c r="J2324" s="5">
        <f>IF($M2324="","",IF(INDEX('Per Invoice'!$J$2:$J$3001,$M2324)="","",INDEX('Per Invoice'!$J$2:$J$3001,$M2324)))</f>
        <v/>
      </c>
      <c r="K2324" s="5">
        <f>IF($M2324="","",IF(INDEX('Per Invoice'!$K$2:$K$3001,$M2324)="","",INDEX('Per Invoice'!$K$2:$K$3001,$M2324)))</f>
        <v/>
      </c>
      <c r="L2324">
        <f>IF($M2324="","",IF(INDEX('Per Invoice'!$L$2:$L$3001,$M2324)="","",INDEX('Per Invoice'!$L$2:$L$3001,$M2324)))</f>
        <v/>
      </c>
      <c r="M2324">
        <f>IF(ROWS($M$2:$M2324)&lt;=COUNT('Per Invoice'!$O$2:$O$3001),MATCH(ROWS($M$2:$M2324),'Per Invoice'!$O$2:$O$3001,0),"")</f>
        <v/>
      </c>
    </row>
    <row r="2325">
      <c r="A2325">
        <f>IF($M2325="","",IF(INDEX('Per Invoice'!$A$2:$A$3001,$M2325)="","",INDEX('Per Invoice'!$A$2:$A$3001,$M2325)))</f>
        <v/>
      </c>
      <c r="B2325">
        <f>IF($M2325="","",IF(INDEX('Per Invoice'!$B$2:$B$3001,$M2325)="","",INDEX('Per Invoice'!$B$2:$B$3001,$M2325)))</f>
        <v/>
      </c>
      <c r="C2325">
        <f>IF($M2325="","",IF(INDEX('Per Invoice'!$C$2:$C$3001,$M2325)="","",INDEX('Per Invoice'!$C$2:$C$3001,$M2325)))</f>
        <v/>
      </c>
      <c r="D2325">
        <f>IF($M2325="","",IF(INDEX('Per Invoice'!$D$2:$D$3001,$M2325)="","",INDEX('Per Invoice'!$D$2:$D$3001,$M2325)))</f>
        <v/>
      </c>
      <c r="E2325">
        <f>IF($M2325="","",IF(INDEX('Per Invoice'!$E$2:$E$3001,$M2325)="","",INDEX('Per Invoice'!$E$2:$E$3001,$M2325)))</f>
        <v/>
      </c>
      <c r="F2325">
        <f>IF($M2325="","",IF(INDEX('Per Invoice'!$F$2:$F$3001,$M2325)="","",INDEX('Per Invoice'!$F$2:$F$3001,$M2325)))</f>
        <v/>
      </c>
      <c r="G2325" s="5">
        <f>IF($M2325="","",IF(INDEX('Per Invoice'!$G$2:$G$3001,$M2325)="","",INDEX('Per Invoice'!$G$2:$G$3001,$M2325)))</f>
        <v/>
      </c>
      <c r="H2325" s="5">
        <f>IF($M2325="","",IF(INDEX('Per Invoice'!$H$2:$H$3001,$M2325)="","",INDEX('Per Invoice'!$H$2:$H$3001,$M2325)))</f>
        <v/>
      </c>
      <c r="I2325" s="5">
        <f>IF($M2325="","",IF(INDEX('Per Invoice'!$I$2:$I$3001,$M2325)="","",INDEX('Per Invoice'!$I$2:$I$3001,$M2325)))</f>
        <v/>
      </c>
      <c r="J2325" s="5">
        <f>IF($M2325="","",IF(INDEX('Per Invoice'!$J$2:$J$3001,$M2325)="","",INDEX('Per Invoice'!$J$2:$J$3001,$M2325)))</f>
        <v/>
      </c>
      <c r="K2325" s="5">
        <f>IF($M2325="","",IF(INDEX('Per Invoice'!$K$2:$K$3001,$M2325)="","",INDEX('Per Invoice'!$K$2:$K$3001,$M2325)))</f>
        <v/>
      </c>
      <c r="L2325">
        <f>IF($M2325="","",IF(INDEX('Per Invoice'!$L$2:$L$3001,$M2325)="","",INDEX('Per Invoice'!$L$2:$L$3001,$M2325)))</f>
        <v/>
      </c>
      <c r="M2325">
        <f>IF(ROWS($M$2:$M2325)&lt;=COUNT('Per Invoice'!$O$2:$O$3001),MATCH(ROWS($M$2:$M2325),'Per Invoice'!$O$2:$O$3001,0),"")</f>
        <v/>
      </c>
    </row>
    <row r="2326">
      <c r="A2326">
        <f>IF($M2326="","",IF(INDEX('Per Invoice'!$A$2:$A$3001,$M2326)="","",INDEX('Per Invoice'!$A$2:$A$3001,$M2326)))</f>
        <v/>
      </c>
      <c r="B2326">
        <f>IF($M2326="","",IF(INDEX('Per Invoice'!$B$2:$B$3001,$M2326)="","",INDEX('Per Invoice'!$B$2:$B$3001,$M2326)))</f>
        <v/>
      </c>
      <c r="C2326">
        <f>IF($M2326="","",IF(INDEX('Per Invoice'!$C$2:$C$3001,$M2326)="","",INDEX('Per Invoice'!$C$2:$C$3001,$M2326)))</f>
        <v/>
      </c>
      <c r="D2326">
        <f>IF($M2326="","",IF(INDEX('Per Invoice'!$D$2:$D$3001,$M2326)="","",INDEX('Per Invoice'!$D$2:$D$3001,$M2326)))</f>
        <v/>
      </c>
      <c r="E2326">
        <f>IF($M2326="","",IF(INDEX('Per Invoice'!$E$2:$E$3001,$M2326)="","",INDEX('Per Invoice'!$E$2:$E$3001,$M2326)))</f>
        <v/>
      </c>
      <c r="F2326">
        <f>IF($M2326="","",IF(INDEX('Per Invoice'!$F$2:$F$3001,$M2326)="","",INDEX('Per Invoice'!$F$2:$F$3001,$M2326)))</f>
        <v/>
      </c>
      <c r="G2326" s="5">
        <f>IF($M2326="","",IF(INDEX('Per Invoice'!$G$2:$G$3001,$M2326)="","",INDEX('Per Invoice'!$G$2:$G$3001,$M2326)))</f>
        <v/>
      </c>
      <c r="H2326" s="5">
        <f>IF($M2326="","",IF(INDEX('Per Invoice'!$H$2:$H$3001,$M2326)="","",INDEX('Per Invoice'!$H$2:$H$3001,$M2326)))</f>
        <v/>
      </c>
      <c r="I2326" s="5">
        <f>IF($M2326="","",IF(INDEX('Per Invoice'!$I$2:$I$3001,$M2326)="","",INDEX('Per Invoice'!$I$2:$I$3001,$M2326)))</f>
        <v/>
      </c>
      <c r="J2326" s="5">
        <f>IF($M2326="","",IF(INDEX('Per Invoice'!$J$2:$J$3001,$M2326)="","",INDEX('Per Invoice'!$J$2:$J$3001,$M2326)))</f>
        <v/>
      </c>
      <c r="K2326" s="5">
        <f>IF($M2326="","",IF(INDEX('Per Invoice'!$K$2:$K$3001,$M2326)="","",INDEX('Per Invoice'!$K$2:$K$3001,$M2326)))</f>
        <v/>
      </c>
      <c r="L2326">
        <f>IF($M2326="","",IF(INDEX('Per Invoice'!$L$2:$L$3001,$M2326)="","",INDEX('Per Invoice'!$L$2:$L$3001,$M2326)))</f>
        <v/>
      </c>
      <c r="M2326">
        <f>IF(ROWS($M$2:$M2326)&lt;=COUNT('Per Invoice'!$O$2:$O$3001),MATCH(ROWS($M$2:$M2326),'Per Invoice'!$O$2:$O$3001,0),"")</f>
        <v/>
      </c>
    </row>
    <row r="2327">
      <c r="A2327">
        <f>IF($M2327="","",IF(INDEX('Per Invoice'!$A$2:$A$3001,$M2327)="","",INDEX('Per Invoice'!$A$2:$A$3001,$M2327)))</f>
        <v/>
      </c>
      <c r="B2327">
        <f>IF($M2327="","",IF(INDEX('Per Invoice'!$B$2:$B$3001,$M2327)="","",INDEX('Per Invoice'!$B$2:$B$3001,$M2327)))</f>
        <v/>
      </c>
      <c r="C2327">
        <f>IF($M2327="","",IF(INDEX('Per Invoice'!$C$2:$C$3001,$M2327)="","",INDEX('Per Invoice'!$C$2:$C$3001,$M2327)))</f>
        <v/>
      </c>
      <c r="D2327">
        <f>IF($M2327="","",IF(INDEX('Per Invoice'!$D$2:$D$3001,$M2327)="","",INDEX('Per Invoice'!$D$2:$D$3001,$M2327)))</f>
        <v/>
      </c>
      <c r="E2327">
        <f>IF($M2327="","",IF(INDEX('Per Invoice'!$E$2:$E$3001,$M2327)="","",INDEX('Per Invoice'!$E$2:$E$3001,$M2327)))</f>
        <v/>
      </c>
      <c r="F2327">
        <f>IF($M2327="","",IF(INDEX('Per Invoice'!$F$2:$F$3001,$M2327)="","",INDEX('Per Invoice'!$F$2:$F$3001,$M2327)))</f>
        <v/>
      </c>
      <c r="G2327" s="5">
        <f>IF($M2327="","",IF(INDEX('Per Invoice'!$G$2:$G$3001,$M2327)="","",INDEX('Per Invoice'!$G$2:$G$3001,$M2327)))</f>
        <v/>
      </c>
      <c r="H2327" s="5">
        <f>IF($M2327="","",IF(INDEX('Per Invoice'!$H$2:$H$3001,$M2327)="","",INDEX('Per Invoice'!$H$2:$H$3001,$M2327)))</f>
        <v/>
      </c>
      <c r="I2327" s="5">
        <f>IF($M2327="","",IF(INDEX('Per Invoice'!$I$2:$I$3001,$M2327)="","",INDEX('Per Invoice'!$I$2:$I$3001,$M2327)))</f>
        <v/>
      </c>
      <c r="J2327" s="5">
        <f>IF($M2327="","",IF(INDEX('Per Invoice'!$J$2:$J$3001,$M2327)="","",INDEX('Per Invoice'!$J$2:$J$3001,$M2327)))</f>
        <v/>
      </c>
      <c r="K2327" s="5">
        <f>IF($M2327="","",IF(INDEX('Per Invoice'!$K$2:$K$3001,$M2327)="","",INDEX('Per Invoice'!$K$2:$K$3001,$M2327)))</f>
        <v/>
      </c>
      <c r="L2327">
        <f>IF($M2327="","",IF(INDEX('Per Invoice'!$L$2:$L$3001,$M2327)="","",INDEX('Per Invoice'!$L$2:$L$3001,$M2327)))</f>
        <v/>
      </c>
      <c r="M2327">
        <f>IF(ROWS($M$2:$M2327)&lt;=COUNT('Per Invoice'!$O$2:$O$3001),MATCH(ROWS($M$2:$M2327),'Per Invoice'!$O$2:$O$3001,0),"")</f>
        <v/>
      </c>
    </row>
    <row r="2328">
      <c r="A2328">
        <f>IF($M2328="","",IF(INDEX('Per Invoice'!$A$2:$A$3001,$M2328)="","",INDEX('Per Invoice'!$A$2:$A$3001,$M2328)))</f>
        <v/>
      </c>
      <c r="B2328">
        <f>IF($M2328="","",IF(INDEX('Per Invoice'!$B$2:$B$3001,$M2328)="","",INDEX('Per Invoice'!$B$2:$B$3001,$M2328)))</f>
        <v/>
      </c>
      <c r="C2328">
        <f>IF($M2328="","",IF(INDEX('Per Invoice'!$C$2:$C$3001,$M2328)="","",INDEX('Per Invoice'!$C$2:$C$3001,$M2328)))</f>
        <v/>
      </c>
      <c r="D2328">
        <f>IF($M2328="","",IF(INDEX('Per Invoice'!$D$2:$D$3001,$M2328)="","",INDEX('Per Invoice'!$D$2:$D$3001,$M2328)))</f>
        <v/>
      </c>
      <c r="E2328">
        <f>IF($M2328="","",IF(INDEX('Per Invoice'!$E$2:$E$3001,$M2328)="","",INDEX('Per Invoice'!$E$2:$E$3001,$M2328)))</f>
        <v/>
      </c>
      <c r="F2328">
        <f>IF($M2328="","",IF(INDEX('Per Invoice'!$F$2:$F$3001,$M2328)="","",INDEX('Per Invoice'!$F$2:$F$3001,$M2328)))</f>
        <v/>
      </c>
      <c r="G2328" s="5">
        <f>IF($M2328="","",IF(INDEX('Per Invoice'!$G$2:$G$3001,$M2328)="","",INDEX('Per Invoice'!$G$2:$G$3001,$M2328)))</f>
        <v/>
      </c>
      <c r="H2328" s="5">
        <f>IF($M2328="","",IF(INDEX('Per Invoice'!$H$2:$H$3001,$M2328)="","",INDEX('Per Invoice'!$H$2:$H$3001,$M2328)))</f>
        <v/>
      </c>
      <c r="I2328" s="5">
        <f>IF($M2328="","",IF(INDEX('Per Invoice'!$I$2:$I$3001,$M2328)="","",INDEX('Per Invoice'!$I$2:$I$3001,$M2328)))</f>
        <v/>
      </c>
      <c r="J2328" s="5">
        <f>IF($M2328="","",IF(INDEX('Per Invoice'!$J$2:$J$3001,$M2328)="","",INDEX('Per Invoice'!$J$2:$J$3001,$M2328)))</f>
        <v/>
      </c>
      <c r="K2328" s="5">
        <f>IF($M2328="","",IF(INDEX('Per Invoice'!$K$2:$K$3001,$M2328)="","",INDEX('Per Invoice'!$K$2:$K$3001,$M2328)))</f>
        <v/>
      </c>
      <c r="L2328">
        <f>IF($M2328="","",IF(INDEX('Per Invoice'!$L$2:$L$3001,$M2328)="","",INDEX('Per Invoice'!$L$2:$L$3001,$M2328)))</f>
        <v/>
      </c>
      <c r="M2328">
        <f>IF(ROWS($M$2:$M2328)&lt;=COUNT('Per Invoice'!$O$2:$O$3001),MATCH(ROWS($M$2:$M2328),'Per Invoice'!$O$2:$O$3001,0),"")</f>
        <v/>
      </c>
    </row>
    <row r="2329">
      <c r="A2329">
        <f>IF($M2329="","",IF(INDEX('Per Invoice'!$A$2:$A$3001,$M2329)="","",INDEX('Per Invoice'!$A$2:$A$3001,$M2329)))</f>
        <v/>
      </c>
      <c r="B2329">
        <f>IF($M2329="","",IF(INDEX('Per Invoice'!$B$2:$B$3001,$M2329)="","",INDEX('Per Invoice'!$B$2:$B$3001,$M2329)))</f>
        <v/>
      </c>
      <c r="C2329">
        <f>IF($M2329="","",IF(INDEX('Per Invoice'!$C$2:$C$3001,$M2329)="","",INDEX('Per Invoice'!$C$2:$C$3001,$M2329)))</f>
        <v/>
      </c>
      <c r="D2329">
        <f>IF($M2329="","",IF(INDEX('Per Invoice'!$D$2:$D$3001,$M2329)="","",INDEX('Per Invoice'!$D$2:$D$3001,$M2329)))</f>
        <v/>
      </c>
      <c r="E2329">
        <f>IF($M2329="","",IF(INDEX('Per Invoice'!$E$2:$E$3001,$M2329)="","",INDEX('Per Invoice'!$E$2:$E$3001,$M2329)))</f>
        <v/>
      </c>
      <c r="F2329">
        <f>IF($M2329="","",IF(INDEX('Per Invoice'!$F$2:$F$3001,$M2329)="","",INDEX('Per Invoice'!$F$2:$F$3001,$M2329)))</f>
        <v/>
      </c>
      <c r="G2329" s="5">
        <f>IF($M2329="","",IF(INDEX('Per Invoice'!$G$2:$G$3001,$M2329)="","",INDEX('Per Invoice'!$G$2:$G$3001,$M2329)))</f>
        <v/>
      </c>
      <c r="H2329" s="5">
        <f>IF($M2329="","",IF(INDEX('Per Invoice'!$H$2:$H$3001,$M2329)="","",INDEX('Per Invoice'!$H$2:$H$3001,$M2329)))</f>
        <v/>
      </c>
      <c r="I2329" s="5">
        <f>IF($M2329="","",IF(INDEX('Per Invoice'!$I$2:$I$3001,$M2329)="","",INDEX('Per Invoice'!$I$2:$I$3001,$M2329)))</f>
        <v/>
      </c>
      <c r="J2329" s="5">
        <f>IF($M2329="","",IF(INDEX('Per Invoice'!$J$2:$J$3001,$M2329)="","",INDEX('Per Invoice'!$J$2:$J$3001,$M2329)))</f>
        <v/>
      </c>
      <c r="K2329" s="5">
        <f>IF($M2329="","",IF(INDEX('Per Invoice'!$K$2:$K$3001,$M2329)="","",INDEX('Per Invoice'!$K$2:$K$3001,$M2329)))</f>
        <v/>
      </c>
      <c r="L2329">
        <f>IF($M2329="","",IF(INDEX('Per Invoice'!$L$2:$L$3001,$M2329)="","",INDEX('Per Invoice'!$L$2:$L$3001,$M2329)))</f>
        <v/>
      </c>
      <c r="M2329">
        <f>IF(ROWS($M$2:$M2329)&lt;=COUNT('Per Invoice'!$O$2:$O$3001),MATCH(ROWS($M$2:$M2329),'Per Invoice'!$O$2:$O$3001,0),"")</f>
        <v/>
      </c>
    </row>
    <row r="2330">
      <c r="A2330">
        <f>IF($M2330="","",IF(INDEX('Per Invoice'!$A$2:$A$3001,$M2330)="","",INDEX('Per Invoice'!$A$2:$A$3001,$M2330)))</f>
        <v/>
      </c>
      <c r="B2330">
        <f>IF($M2330="","",IF(INDEX('Per Invoice'!$B$2:$B$3001,$M2330)="","",INDEX('Per Invoice'!$B$2:$B$3001,$M2330)))</f>
        <v/>
      </c>
      <c r="C2330">
        <f>IF($M2330="","",IF(INDEX('Per Invoice'!$C$2:$C$3001,$M2330)="","",INDEX('Per Invoice'!$C$2:$C$3001,$M2330)))</f>
        <v/>
      </c>
      <c r="D2330">
        <f>IF($M2330="","",IF(INDEX('Per Invoice'!$D$2:$D$3001,$M2330)="","",INDEX('Per Invoice'!$D$2:$D$3001,$M2330)))</f>
        <v/>
      </c>
      <c r="E2330">
        <f>IF($M2330="","",IF(INDEX('Per Invoice'!$E$2:$E$3001,$M2330)="","",INDEX('Per Invoice'!$E$2:$E$3001,$M2330)))</f>
        <v/>
      </c>
      <c r="F2330">
        <f>IF($M2330="","",IF(INDEX('Per Invoice'!$F$2:$F$3001,$M2330)="","",INDEX('Per Invoice'!$F$2:$F$3001,$M2330)))</f>
        <v/>
      </c>
      <c r="G2330" s="5">
        <f>IF($M2330="","",IF(INDEX('Per Invoice'!$G$2:$G$3001,$M2330)="","",INDEX('Per Invoice'!$G$2:$G$3001,$M2330)))</f>
        <v/>
      </c>
      <c r="H2330" s="5">
        <f>IF($M2330="","",IF(INDEX('Per Invoice'!$H$2:$H$3001,$M2330)="","",INDEX('Per Invoice'!$H$2:$H$3001,$M2330)))</f>
        <v/>
      </c>
      <c r="I2330" s="5">
        <f>IF($M2330="","",IF(INDEX('Per Invoice'!$I$2:$I$3001,$M2330)="","",INDEX('Per Invoice'!$I$2:$I$3001,$M2330)))</f>
        <v/>
      </c>
      <c r="J2330" s="5">
        <f>IF($M2330="","",IF(INDEX('Per Invoice'!$J$2:$J$3001,$M2330)="","",INDEX('Per Invoice'!$J$2:$J$3001,$M2330)))</f>
        <v/>
      </c>
      <c r="K2330" s="5">
        <f>IF($M2330="","",IF(INDEX('Per Invoice'!$K$2:$K$3001,$M2330)="","",INDEX('Per Invoice'!$K$2:$K$3001,$M2330)))</f>
        <v/>
      </c>
      <c r="L2330">
        <f>IF($M2330="","",IF(INDEX('Per Invoice'!$L$2:$L$3001,$M2330)="","",INDEX('Per Invoice'!$L$2:$L$3001,$M2330)))</f>
        <v/>
      </c>
      <c r="M2330">
        <f>IF(ROWS($M$2:$M2330)&lt;=COUNT('Per Invoice'!$O$2:$O$3001),MATCH(ROWS($M$2:$M2330),'Per Invoice'!$O$2:$O$3001,0),"")</f>
        <v/>
      </c>
    </row>
    <row r="2331">
      <c r="A2331">
        <f>IF($M2331="","",IF(INDEX('Per Invoice'!$A$2:$A$3001,$M2331)="","",INDEX('Per Invoice'!$A$2:$A$3001,$M2331)))</f>
        <v/>
      </c>
      <c r="B2331">
        <f>IF($M2331="","",IF(INDEX('Per Invoice'!$B$2:$B$3001,$M2331)="","",INDEX('Per Invoice'!$B$2:$B$3001,$M2331)))</f>
        <v/>
      </c>
      <c r="C2331">
        <f>IF($M2331="","",IF(INDEX('Per Invoice'!$C$2:$C$3001,$M2331)="","",INDEX('Per Invoice'!$C$2:$C$3001,$M2331)))</f>
        <v/>
      </c>
      <c r="D2331">
        <f>IF($M2331="","",IF(INDEX('Per Invoice'!$D$2:$D$3001,$M2331)="","",INDEX('Per Invoice'!$D$2:$D$3001,$M2331)))</f>
        <v/>
      </c>
      <c r="E2331">
        <f>IF($M2331="","",IF(INDEX('Per Invoice'!$E$2:$E$3001,$M2331)="","",INDEX('Per Invoice'!$E$2:$E$3001,$M2331)))</f>
        <v/>
      </c>
      <c r="F2331">
        <f>IF($M2331="","",IF(INDEX('Per Invoice'!$F$2:$F$3001,$M2331)="","",INDEX('Per Invoice'!$F$2:$F$3001,$M2331)))</f>
        <v/>
      </c>
      <c r="G2331" s="5">
        <f>IF($M2331="","",IF(INDEX('Per Invoice'!$G$2:$G$3001,$M2331)="","",INDEX('Per Invoice'!$G$2:$G$3001,$M2331)))</f>
        <v/>
      </c>
      <c r="H2331" s="5">
        <f>IF($M2331="","",IF(INDEX('Per Invoice'!$H$2:$H$3001,$M2331)="","",INDEX('Per Invoice'!$H$2:$H$3001,$M2331)))</f>
        <v/>
      </c>
      <c r="I2331" s="5">
        <f>IF($M2331="","",IF(INDEX('Per Invoice'!$I$2:$I$3001,$M2331)="","",INDEX('Per Invoice'!$I$2:$I$3001,$M2331)))</f>
        <v/>
      </c>
      <c r="J2331" s="5">
        <f>IF($M2331="","",IF(INDEX('Per Invoice'!$J$2:$J$3001,$M2331)="","",INDEX('Per Invoice'!$J$2:$J$3001,$M2331)))</f>
        <v/>
      </c>
      <c r="K2331" s="5">
        <f>IF($M2331="","",IF(INDEX('Per Invoice'!$K$2:$K$3001,$M2331)="","",INDEX('Per Invoice'!$K$2:$K$3001,$M2331)))</f>
        <v/>
      </c>
      <c r="L2331">
        <f>IF($M2331="","",IF(INDEX('Per Invoice'!$L$2:$L$3001,$M2331)="","",INDEX('Per Invoice'!$L$2:$L$3001,$M2331)))</f>
        <v/>
      </c>
      <c r="M2331">
        <f>IF(ROWS($M$2:$M2331)&lt;=COUNT('Per Invoice'!$O$2:$O$3001),MATCH(ROWS($M$2:$M2331),'Per Invoice'!$O$2:$O$3001,0),"")</f>
        <v/>
      </c>
    </row>
    <row r="2332">
      <c r="A2332">
        <f>IF($M2332="","",IF(INDEX('Per Invoice'!$A$2:$A$3001,$M2332)="","",INDEX('Per Invoice'!$A$2:$A$3001,$M2332)))</f>
        <v/>
      </c>
      <c r="B2332">
        <f>IF($M2332="","",IF(INDEX('Per Invoice'!$B$2:$B$3001,$M2332)="","",INDEX('Per Invoice'!$B$2:$B$3001,$M2332)))</f>
        <v/>
      </c>
      <c r="C2332">
        <f>IF($M2332="","",IF(INDEX('Per Invoice'!$C$2:$C$3001,$M2332)="","",INDEX('Per Invoice'!$C$2:$C$3001,$M2332)))</f>
        <v/>
      </c>
      <c r="D2332">
        <f>IF($M2332="","",IF(INDEX('Per Invoice'!$D$2:$D$3001,$M2332)="","",INDEX('Per Invoice'!$D$2:$D$3001,$M2332)))</f>
        <v/>
      </c>
      <c r="E2332">
        <f>IF($M2332="","",IF(INDEX('Per Invoice'!$E$2:$E$3001,$M2332)="","",INDEX('Per Invoice'!$E$2:$E$3001,$M2332)))</f>
        <v/>
      </c>
      <c r="F2332">
        <f>IF($M2332="","",IF(INDEX('Per Invoice'!$F$2:$F$3001,$M2332)="","",INDEX('Per Invoice'!$F$2:$F$3001,$M2332)))</f>
        <v/>
      </c>
      <c r="G2332" s="5">
        <f>IF($M2332="","",IF(INDEX('Per Invoice'!$G$2:$G$3001,$M2332)="","",INDEX('Per Invoice'!$G$2:$G$3001,$M2332)))</f>
        <v/>
      </c>
      <c r="H2332" s="5">
        <f>IF($M2332="","",IF(INDEX('Per Invoice'!$H$2:$H$3001,$M2332)="","",INDEX('Per Invoice'!$H$2:$H$3001,$M2332)))</f>
        <v/>
      </c>
      <c r="I2332" s="5">
        <f>IF($M2332="","",IF(INDEX('Per Invoice'!$I$2:$I$3001,$M2332)="","",INDEX('Per Invoice'!$I$2:$I$3001,$M2332)))</f>
        <v/>
      </c>
      <c r="J2332" s="5">
        <f>IF($M2332="","",IF(INDEX('Per Invoice'!$J$2:$J$3001,$M2332)="","",INDEX('Per Invoice'!$J$2:$J$3001,$M2332)))</f>
        <v/>
      </c>
      <c r="K2332" s="5">
        <f>IF($M2332="","",IF(INDEX('Per Invoice'!$K$2:$K$3001,$M2332)="","",INDEX('Per Invoice'!$K$2:$K$3001,$M2332)))</f>
        <v/>
      </c>
      <c r="L2332">
        <f>IF($M2332="","",IF(INDEX('Per Invoice'!$L$2:$L$3001,$M2332)="","",INDEX('Per Invoice'!$L$2:$L$3001,$M2332)))</f>
        <v/>
      </c>
      <c r="M2332">
        <f>IF(ROWS($M$2:$M2332)&lt;=COUNT('Per Invoice'!$O$2:$O$3001),MATCH(ROWS($M$2:$M2332),'Per Invoice'!$O$2:$O$3001,0),"")</f>
        <v/>
      </c>
    </row>
    <row r="2333">
      <c r="A2333">
        <f>IF($M2333="","",IF(INDEX('Per Invoice'!$A$2:$A$3001,$M2333)="","",INDEX('Per Invoice'!$A$2:$A$3001,$M2333)))</f>
        <v/>
      </c>
      <c r="B2333">
        <f>IF($M2333="","",IF(INDEX('Per Invoice'!$B$2:$B$3001,$M2333)="","",INDEX('Per Invoice'!$B$2:$B$3001,$M2333)))</f>
        <v/>
      </c>
      <c r="C2333">
        <f>IF($M2333="","",IF(INDEX('Per Invoice'!$C$2:$C$3001,$M2333)="","",INDEX('Per Invoice'!$C$2:$C$3001,$M2333)))</f>
        <v/>
      </c>
      <c r="D2333">
        <f>IF($M2333="","",IF(INDEX('Per Invoice'!$D$2:$D$3001,$M2333)="","",INDEX('Per Invoice'!$D$2:$D$3001,$M2333)))</f>
        <v/>
      </c>
      <c r="E2333">
        <f>IF($M2333="","",IF(INDEX('Per Invoice'!$E$2:$E$3001,$M2333)="","",INDEX('Per Invoice'!$E$2:$E$3001,$M2333)))</f>
        <v/>
      </c>
      <c r="F2333">
        <f>IF($M2333="","",IF(INDEX('Per Invoice'!$F$2:$F$3001,$M2333)="","",INDEX('Per Invoice'!$F$2:$F$3001,$M2333)))</f>
        <v/>
      </c>
      <c r="G2333" s="5">
        <f>IF($M2333="","",IF(INDEX('Per Invoice'!$G$2:$G$3001,$M2333)="","",INDEX('Per Invoice'!$G$2:$G$3001,$M2333)))</f>
        <v/>
      </c>
      <c r="H2333" s="5">
        <f>IF($M2333="","",IF(INDEX('Per Invoice'!$H$2:$H$3001,$M2333)="","",INDEX('Per Invoice'!$H$2:$H$3001,$M2333)))</f>
        <v/>
      </c>
      <c r="I2333" s="5">
        <f>IF($M2333="","",IF(INDEX('Per Invoice'!$I$2:$I$3001,$M2333)="","",INDEX('Per Invoice'!$I$2:$I$3001,$M2333)))</f>
        <v/>
      </c>
      <c r="J2333" s="5">
        <f>IF($M2333="","",IF(INDEX('Per Invoice'!$J$2:$J$3001,$M2333)="","",INDEX('Per Invoice'!$J$2:$J$3001,$M2333)))</f>
        <v/>
      </c>
      <c r="K2333" s="5">
        <f>IF($M2333="","",IF(INDEX('Per Invoice'!$K$2:$K$3001,$M2333)="","",INDEX('Per Invoice'!$K$2:$K$3001,$M2333)))</f>
        <v/>
      </c>
      <c r="L2333">
        <f>IF($M2333="","",IF(INDEX('Per Invoice'!$L$2:$L$3001,$M2333)="","",INDEX('Per Invoice'!$L$2:$L$3001,$M2333)))</f>
        <v/>
      </c>
      <c r="M2333">
        <f>IF(ROWS($M$2:$M2333)&lt;=COUNT('Per Invoice'!$O$2:$O$3001),MATCH(ROWS($M$2:$M2333),'Per Invoice'!$O$2:$O$3001,0),"")</f>
        <v/>
      </c>
    </row>
    <row r="2334">
      <c r="A2334">
        <f>IF($M2334="","",IF(INDEX('Per Invoice'!$A$2:$A$3001,$M2334)="","",INDEX('Per Invoice'!$A$2:$A$3001,$M2334)))</f>
        <v/>
      </c>
      <c r="B2334">
        <f>IF($M2334="","",IF(INDEX('Per Invoice'!$B$2:$B$3001,$M2334)="","",INDEX('Per Invoice'!$B$2:$B$3001,$M2334)))</f>
        <v/>
      </c>
      <c r="C2334">
        <f>IF($M2334="","",IF(INDEX('Per Invoice'!$C$2:$C$3001,$M2334)="","",INDEX('Per Invoice'!$C$2:$C$3001,$M2334)))</f>
        <v/>
      </c>
      <c r="D2334">
        <f>IF($M2334="","",IF(INDEX('Per Invoice'!$D$2:$D$3001,$M2334)="","",INDEX('Per Invoice'!$D$2:$D$3001,$M2334)))</f>
        <v/>
      </c>
      <c r="E2334">
        <f>IF($M2334="","",IF(INDEX('Per Invoice'!$E$2:$E$3001,$M2334)="","",INDEX('Per Invoice'!$E$2:$E$3001,$M2334)))</f>
        <v/>
      </c>
      <c r="F2334">
        <f>IF($M2334="","",IF(INDEX('Per Invoice'!$F$2:$F$3001,$M2334)="","",INDEX('Per Invoice'!$F$2:$F$3001,$M2334)))</f>
        <v/>
      </c>
      <c r="G2334" s="5">
        <f>IF($M2334="","",IF(INDEX('Per Invoice'!$G$2:$G$3001,$M2334)="","",INDEX('Per Invoice'!$G$2:$G$3001,$M2334)))</f>
        <v/>
      </c>
      <c r="H2334" s="5">
        <f>IF($M2334="","",IF(INDEX('Per Invoice'!$H$2:$H$3001,$M2334)="","",INDEX('Per Invoice'!$H$2:$H$3001,$M2334)))</f>
        <v/>
      </c>
      <c r="I2334" s="5">
        <f>IF($M2334="","",IF(INDEX('Per Invoice'!$I$2:$I$3001,$M2334)="","",INDEX('Per Invoice'!$I$2:$I$3001,$M2334)))</f>
        <v/>
      </c>
      <c r="J2334" s="5">
        <f>IF($M2334="","",IF(INDEX('Per Invoice'!$J$2:$J$3001,$M2334)="","",INDEX('Per Invoice'!$J$2:$J$3001,$M2334)))</f>
        <v/>
      </c>
      <c r="K2334" s="5">
        <f>IF($M2334="","",IF(INDEX('Per Invoice'!$K$2:$K$3001,$M2334)="","",INDEX('Per Invoice'!$K$2:$K$3001,$M2334)))</f>
        <v/>
      </c>
      <c r="L2334">
        <f>IF($M2334="","",IF(INDEX('Per Invoice'!$L$2:$L$3001,$M2334)="","",INDEX('Per Invoice'!$L$2:$L$3001,$M2334)))</f>
        <v/>
      </c>
      <c r="M2334">
        <f>IF(ROWS($M$2:$M2334)&lt;=COUNT('Per Invoice'!$O$2:$O$3001),MATCH(ROWS($M$2:$M2334),'Per Invoice'!$O$2:$O$3001,0),"")</f>
        <v/>
      </c>
    </row>
    <row r="2335">
      <c r="A2335">
        <f>IF($M2335="","",IF(INDEX('Per Invoice'!$A$2:$A$3001,$M2335)="","",INDEX('Per Invoice'!$A$2:$A$3001,$M2335)))</f>
        <v/>
      </c>
      <c r="B2335">
        <f>IF($M2335="","",IF(INDEX('Per Invoice'!$B$2:$B$3001,$M2335)="","",INDEX('Per Invoice'!$B$2:$B$3001,$M2335)))</f>
        <v/>
      </c>
      <c r="C2335">
        <f>IF($M2335="","",IF(INDEX('Per Invoice'!$C$2:$C$3001,$M2335)="","",INDEX('Per Invoice'!$C$2:$C$3001,$M2335)))</f>
        <v/>
      </c>
      <c r="D2335">
        <f>IF($M2335="","",IF(INDEX('Per Invoice'!$D$2:$D$3001,$M2335)="","",INDEX('Per Invoice'!$D$2:$D$3001,$M2335)))</f>
        <v/>
      </c>
      <c r="E2335">
        <f>IF($M2335="","",IF(INDEX('Per Invoice'!$E$2:$E$3001,$M2335)="","",INDEX('Per Invoice'!$E$2:$E$3001,$M2335)))</f>
        <v/>
      </c>
      <c r="F2335">
        <f>IF($M2335="","",IF(INDEX('Per Invoice'!$F$2:$F$3001,$M2335)="","",INDEX('Per Invoice'!$F$2:$F$3001,$M2335)))</f>
        <v/>
      </c>
      <c r="G2335" s="5">
        <f>IF($M2335="","",IF(INDEX('Per Invoice'!$G$2:$G$3001,$M2335)="","",INDEX('Per Invoice'!$G$2:$G$3001,$M2335)))</f>
        <v/>
      </c>
      <c r="H2335" s="5">
        <f>IF($M2335="","",IF(INDEX('Per Invoice'!$H$2:$H$3001,$M2335)="","",INDEX('Per Invoice'!$H$2:$H$3001,$M2335)))</f>
        <v/>
      </c>
      <c r="I2335" s="5">
        <f>IF($M2335="","",IF(INDEX('Per Invoice'!$I$2:$I$3001,$M2335)="","",INDEX('Per Invoice'!$I$2:$I$3001,$M2335)))</f>
        <v/>
      </c>
      <c r="J2335" s="5">
        <f>IF($M2335="","",IF(INDEX('Per Invoice'!$J$2:$J$3001,$M2335)="","",INDEX('Per Invoice'!$J$2:$J$3001,$M2335)))</f>
        <v/>
      </c>
      <c r="K2335" s="5">
        <f>IF($M2335="","",IF(INDEX('Per Invoice'!$K$2:$K$3001,$M2335)="","",INDEX('Per Invoice'!$K$2:$K$3001,$M2335)))</f>
        <v/>
      </c>
      <c r="L2335">
        <f>IF($M2335="","",IF(INDEX('Per Invoice'!$L$2:$L$3001,$M2335)="","",INDEX('Per Invoice'!$L$2:$L$3001,$M2335)))</f>
        <v/>
      </c>
      <c r="M2335">
        <f>IF(ROWS($M$2:$M2335)&lt;=COUNT('Per Invoice'!$O$2:$O$3001),MATCH(ROWS($M$2:$M2335),'Per Invoice'!$O$2:$O$3001,0),"")</f>
        <v/>
      </c>
    </row>
    <row r="2336">
      <c r="A2336">
        <f>IF($M2336="","",IF(INDEX('Per Invoice'!$A$2:$A$3001,$M2336)="","",INDEX('Per Invoice'!$A$2:$A$3001,$M2336)))</f>
        <v/>
      </c>
      <c r="B2336">
        <f>IF($M2336="","",IF(INDEX('Per Invoice'!$B$2:$B$3001,$M2336)="","",INDEX('Per Invoice'!$B$2:$B$3001,$M2336)))</f>
        <v/>
      </c>
      <c r="C2336">
        <f>IF($M2336="","",IF(INDEX('Per Invoice'!$C$2:$C$3001,$M2336)="","",INDEX('Per Invoice'!$C$2:$C$3001,$M2336)))</f>
        <v/>
      </c>
      <c r="D2336">
        <f>IF($M2336="","",IF(INDEX('Per Invoice'!$D$2:$D$3001,$M2336)="","",INDEX('Per Invoice'!$D$2:$D$3001,$M2336)))</f>
        <v/>
      </c>
      <c r="E2336">
        <f>IF($M2336="","",IF(INDEX('Per Invoice'!$E$2:$E$3001,$M2336)="","",INDEX('Per Invoice'!$E$2:$E$3001,$M2336)))</f>
        <v/>
      </c>
      <c r="F2336">
        <f>IF($M2336="","",IF(INDEX('Per Invoice'!$F$2:$F$3001,$M2336)="","",INDEX('Per Invoice'!$F$2:$F$3001,$M2336)))</f>
        <v/>
      </c>
      <c r="G2336" s="5">
        <f>IF($M2336="","",IF(INDEX('Per Invoice'!$G$2:$G$3001,$M2336)="","",INDEX('Per Invoice'!$G$2:$G$3001,$M2336)))</f>
        <v/>
      </c>
      <c r="H2336" s="5">
        <f>IF($M2336="","",IF(INDEX('Per Invoice'!$H$2:$H$3001,$M2336)="","",INDEX('Per Invoice'!$H$2:$H$3001,$M2336)))</f>
        <v/>
      </c>
      <c r="I2336" s="5">
        <f>IF($M2336="","",IF(INDEX('Per Invoice'!$I$2:$I$3001,$M2336)="","",INDEX('Per Invoice'!$I$2:$I$3001,$M2336)))</f>
        <v/>
      </c>
      <c r="J2336" s="5">
        <f>IF($M2336="","",IF(INDEX('Per Invoice'!$J$2:$J$3001,$M2336)="","",INDEX('Per Invoice'!$J$2:$J$3001,$M2336)))</f>
        <v/>
      </c>
      <c r="K2336" s="5">
        <f>IF($M2336="","",IF(INDEX('Per Invoice'!$K$2:$K$3001,$M2336)="","",INDEX('Per Invoice'!$K$2:$K$3001,$M2336)))</f>
        <v/>
      </c>
      <c r="L2336">
        <f>IF($M2336="","",IF(INDEX('Per Invoice'!$L$2:$L$3001,$M2336)="","",INDEX('Per Invoice'!$L$2:$L$3001,$M2336)))</f>
        <v/>
      </c>
      <c r="M2336">
        <f>IF(ROWS($M$2:$M2336)&lt;=COUNT('Per Invoice'!$O$2:$O$3001),MATCH(ROWS($M$2:$M2336),'Per Invoice'!$O$2:$O$3001,0),"")</f>
        <v/>
      </c>
    </row>
    <row r="2337">
      <c r="A2337">
        <f>IF($M2337="","",IF(INDEX('Per Invoice'!$A$2:$A$3001,$M2337)="","",INDEX('Per Invoice'!$A$2:$A$3001,$M2337)))</f>
        <v/>
      </c>
      <c r="B2337">
        <f>IF($M2337="","",IF(INDEX('Per Invoice'!$B$2:$B$3001,$M2337)="","",INDEX('Per Invoice'!$B$2:$B$3001,$M2337)))</f>
        <v/>
      </c>
      <c r="C2337">
        <f>IF($M2337="","",IF(INDEX('Per Invoice'!$C$2:$C$3001,$M2337)="","",INDEX('Per Invoice'!$C$2:$C$3001,$M2337)))</f>
        <v/>
      </c>
      <c r="D2337">
        <f>IF($M2337="","",IF(INDEX('Per Invoice'!$D$2:$D$3001,$M2337)="","",INDEX('Per Invoice'!$D$2:$D$3001,$M2337)))</f>
        <v/>
      </c>
      <c r="E2337">
        <f>IF($M2337="","",IF(INDEX('Per Invoice'!$E$2:$E$3001,$M2337)="","",INDEX('Per Invoice'!$E$2:$E$3001,$M2337)))</f>
        <v/>
      </c>
      <c r="F2337">
        <f>IF($M2337="","",IF(INDEX('Per Invoice'!$F$2:$F$3001,$M2337)="","",INDEX('Per Invoice'!$F$2:$F$3001,$M2337)))</f>
        <v/>
      </c>
      <c r="G2337" s="5">
        <f>IF($M2337="","",IF(INDEX('Per Invoice'!$G$2:$G$3001,$M2337)="","",INDEX('Per Invoice'!$G$2:$G$3001,$M2337)))</f>
        <v/>
      </c>
      <c r="H2337" s="5">
        <f>IF($M2337="","",IF(INDEX('Per Invoice'!$H$2:$H$3001,$M2337)="","",INDEX('Per Invoice'!$H$2:$H$3001,$M2337)))</f>
        <v/>
      </c>
      <c r="I2337" s="5">
        <f>IF($M2337="","",IF(INDEX('Per Invoice'!$I$2:$I$3001,$M2337)="","",INDEX('Per Invoice'!$I$2:$I$3001,$M2337)))</f>
        <v/>
      </c>
      <c r="J2337" s="5">
        <f>IF($M2337="","",IF(INDEX('Per Invoice'!$J$2:$J$3001,$M2337)="","",INDEX('Per Invoice'!$J$2:$J$3001,$M2337)))</f>
        <v/>
      </c>
      <c r="K2337" s="5">
        <f>IF($M2337="","",IF(INDEX('Per Invoice'!$K$2:$K$3001,$M2337)="","",INDEX('Per Invoice'!$K$2:$K$3001,$M2337)))</f>
        <v/>
      </c>
      <c r="L2337">
        <f>IF($M2337="","",IF(INDEX('Per Invoice'!$L$2:$L$3001,$M2337)="","",INDEX('Per Invoice'!$L$2:$L$3001,$M2337)))</f>
        <v/>
      </c>
      <c r="M2337">
        <f>IF(ROWS($M$2:$M2337)&lt;=COUNT('Per Invoice'!$O$2:$O$3001),MATCH(ROWS($M$2:$M2337),'Per Invoice'!$O$2:$O$3001,0),"")</f>
        <v/>
      </c>
    </row>
    <row r="2338">
      <c r="A2338">
        <f>IF($M2338="","",IF(INDEX('Per Invoice'!$A$2:$A$3001,$M2338)="","",INDEX('Per Invoice'!$A$2:$A$3001,$M2338)))</f>
        <v/>
      </c>
      <c r="B2338">
        <f>IF($M2338="","",IF(INDEX('Per Invoice'!$B$2:$B$3001,$M2338)="","",INDEX('Per Invoice'!$B$2:$B$3001,$M2338)))</f>
        <v/>
      </c>
      <c r="C2338">
        <f>IF($M2338="","",IF(INDEX('Per Invoice'!$C$2:$C$3001,$M2338)="","",INDEX('Per Invoice'!$C$2:$C$3001,$M2338)))</f>
        <v/>
      </c>
      <c r="D2338">
        <f>IF($M2338="","",IF(INDEX('Per Invoice'!$D$2:$D$3001,$M2338)="","",INDEX('Per Invoice'!$D$2:$D$3001,$M2338)))</f>
        <v/>
      </c>
      <c r="E2338">
        <f>IF($M2338="","",IF(INDEX('Per Invoice'!$E$2:$E$3001,$M2338)="","",INDEX('Per Invoice'!$E$2:$E$3001,$M2338)))</f>
        <v/>
      </c>
      <c r="F2338">
        <f>IF($M2338="","",IF(INDEX('Per Invoice'!$F$2:$F$3001,$M2338)="","",INDEX('Per Invoice'!$F$2:$F$3001,$M2338)))</f>
        <v/>
      </c>
      <c r="G2338" s="5">
        <f>IF($M2338="","",IF(INDEX('Per Invoice'!$G$2:$G$3001,$M2338)="","",INDEX('Per Invoice'!$G$2:$G$3001,$M2338)))</f>
        <v/>
      </c>
      <c r="H2338" s="5">
        <f>IF($M2338="","",IF(INDEX('Per Invoice'!$H$2:$H$3001,$M2338)="","",INDEX('Per Invoice'!$H$2:$H$3001,$M2338)))</f>
        <v/>
      </c>
      <c r="I2338" s="5">
        <f>IF($M2338="","",IF(INDEX('Per Invoice'!$I$2:$I$3001,$M2338)="","",INDEX('Per Invoice'!$I$2:$I$3001,$M2338)))</f>
        <v/>
      </c>
      <c r="J2338" s="5">
        <f>IF($M2338="","",IF(INDEX('Per Invoice'!$J$2:$J$3001,$M2338)="","",INDEX('Per Invoice'!$J$2:$J$3001,$M2338)))</f>
        <v/>
      </c>
      <c r="K2338" s="5">
        <f>IF($M2338="","",IF(INDEX('Per Invoice'!$K$2:$K$3001,$M2338)="","",INDEX('Per Invoice'!$K$2:$K$3001,$M2338)))</f>
        <v/>
      </c>
      <c r="L2338">
        <f>IF($M2338="","",IF(INDEX('Per Invoice'!$L$2:$L$3001,$M2338)="","",INDEX('Per Invoice'!$L$2:$L$3001,$M2338)))</f>
        <v/>
      </c>
      <c r="M2338">
        <f>IF(ROWS($M$2:$M2338)&lt;=COUNT('Per Invoice'!$O$2:$O$3001),MATCH(ROWS($M$2:$M2338),'Per Invoice'!$O$2:$O$3001,0),"")</f>
        <v/>
      </c>
    </row>
    <row r="2339">
      <c r="A2339">
        <f>IF($M2339="","",IF(INDEX('Per Invoice'!$A$2:$A$3001,$M2339)="","",INDEX('Per Invoice'!$A$2:$A$3001,$M2339)))</f>
        <v/>
      </c>
      <c r="B2339">
        <f>IF($M2339="","",IF(INDEX('Per Invoice'!$B$2:$B$3001,$M2339)="","",INDEX('Per Invoice'!$B$2:$B$3001,$M2339)))</f>
        <v/>
      </c>
      <c r="C2339">
        <f>IF($M2339="","",IF(INDEX('Per Invoice'!$C$2:$C$3001,$M2339)="","",INDEX('Per Invoice'!$C$2:$C$3001,$M2339)))</f>
        <v/>
      </c>
      <c r="D2339">
        <f>IF($M2339="","",IF(INDEX('Per Invoice'!$D$2:$D$3001,$M2339)="","",INDEX('Per Invoice'!$D$2:$D$3001,$M2339)))</f>
        <v/>
      </c>
      <c r="E2339">
        <f>IF($M2339="","",IF(INDEX('Per Invoice'!$E$2:$E$3001,$M2339)="","",INDEX('Per Invoice'!$E$2:$E$3001,$M2339)))</f>
        <v/>
      </c>
      <c r="F2339">
        <f>IF($M2339="","",IF(INDEX('Per Invoice'!$F$2:$F$3001,$M2339)="","",INDEX('Per Invoice'!$F$2:$F$3001,$M2339)))</f>
        <v/>
      </c>
      <c r="G2339" s="5">
        <f>IF($M2339="","",IF(INDEX('Per Invoice'!$G$2:$G$3001,$M2339)="","",INDEX('Per Invoice'!$G$2:$G$3001,$M2339)))</f>
        <v/>
      </c>
      <c r="H2339" s="5">
        <f>IF($M2339="","",IF(INDEX('Per Invoice'!$H$2:$H$3001,$M2339)="","",INDEX('Per Invoice'!$H$2:$H$3001,$M2339)))</f>
        <v/>
      </c>
      <c r="I2339" s="5">
        <f>IF($M2339="","",IF(INDEX('Per Invoice'!$I$2:$I$3001,$M2339)="","",INDEX('Per Invoice'!$I$2:$I$3001,$M2339)))</f>
        <v/>
      </c>
      <c r="J2339" s="5">
        <f>IF($M2339="","",IF(INDEX('Per Invoice'!$J$2:$J$3001,$M2339)="","",INDEX('Per Invoice'!$J$2:$J$3001,$M2339)))</f>
        <v/>
      </c>
      <c r="K2339" s="5">
        <f>IF($M2339="","",IF(INDEX('Per Invoice'!$K$2:$K$3001,$M2339)="","",INDEX('Per Invoice'!$K$2:$K$3001,$M2339)))</f>
        <v/>
      </c>
      <c r="L2339">
        <f>IF($M2339="","",IF(INDEX('Per Invoice'!$L$2:$L$3001,$M2339)="","",INDEX('Per Invoice'!$L$2:$L$3001,$M2339)))</f>
        <v/>
      </c>
      <c r="M2339">
        <f>IF(ROWS($M$2:$M2339)&lt;=COUNT('Per Invoice'!$O$2:$O$3001),MATCH(ROWS($M$2:$M2339),'Per Invoice'!$O$2:$O$3001,0),"")</f>
        <v/>
      </c>
    </row>
    <row r="2340">
      <c r="A2340">
        <f>IF($M2340="","",IF(INDEX('Per Invoice'!$A$2:$A$3001,$M2340)="","",INDEX('Per Invoice'!$A$2:$A$3001,$M2340)))</f>
        <v/>
      </c>
      <c r="B2340">
        <f>IF($M2340="","",IF(INDEX('Per Invoice'!$B$2:$B$3001,$M2340)="","",INDEX('Per Invoice'!$B$2:$B$3001,$M2340)))</f>
        <v/>
      </c>
      <c r="C2340">
        <f>IF($M2340="","",IF(INDEX('Per Invoice'!$C$2:$C$3001,$M2340)="","",INDEX('Per Invoice'!$C$2:$C$3001,$M2340)))</f>
        <v/>
      </c>
      <c r="D2340">
        <f>IF($M2340="","",IF(INDEX('Per Invoice'!$D$2:$D$3001,$M2340)="","",INDEX('Per Invoice'!$D$2:$D$3001,$M2340)))</f>
        <v/>
      </c>
      <c r="E2340">
        <f>IF($M2340="","",IF(INDEX('Per Invoice'!$E$2:$E$3001,$M2340)="","",INDEX('Per Invoice'!$E$2:$E$3001,$M2340)))</f>
        <v/>
      </c>
      <c r="F2340">
        <f>IF($M2340="","",IF(INDEX('Per Invoice'!$F$2:$F$3001,$M2340)="","",INDEX('Per Invoice'!$F$2:$F$3001,$M2340)))</f>
        <v/>
      </c>
      <c r="G2340" s="5">
        <f>IF($M2340="","",IF(INDEX('Per Invoice'!$G$2:$G$3001,$M2340)="","",INDEX('Per Invoice'!$G$2:$G$3001,$M2340)))</f>
        <v/>
      </c>
      <c r="H2340" s="5">
        <f>IF($M2340="","",IF(INDEX('Per Invoice'!$H$2:$H$3001,$M2340)="","",INDEX('Per Invoice'!$H$2:$H$3001,$M2340)))</f>
        <v/>
      </c>
      <c r="I2340" s="5">
        <f>IF($M2340="","",IF(INDEX('Per Invoice'!$I$2:$I$3001,$M2340)="","",INDEX('Per Invoice'!$I$2:$I$3001,$M2340)))</f>
        <v/>
      </c>
      <c r="J2340" s="5">
        <f>IF($M2340="","",IF(INDEX('Per Invoice'!$J$2:$J$3001,$M2340)="","",INDEX('Per Invoice'!$J$2:$J$3001,$M2340)))</f>
        <v/>
      </c>
      <c r="K2340" s="5">
        <f>IF($M2340="","",IF(INDEX('Per Invoice'!$K$2:$K$3001,$M2340)="","",INDEX('Per Invoice'!$K$2:$K$3001,$M2340)))</f>
        <v/>
      </c>
      <c r="L2340">
        <f>IF($M2340="","",IF(INDEX('Per Invoice'!$L$2:$L$3001,$M2340)="","",INDEX('Per Invoice'!$L$2:$L$3001,$M2340)))</f>
        <v/>
      </c>
      <c r="M2340">
        <f>IF(ROWS($M$2:$M2340)&lt;=COUNT('Per Invoice'!$O$2:$O$3001),MATCH(ROWS($M$2:$M2340),'Per Invoice'!$O$2:$O$3001,0),"")</f>
        <v/>
      </c>
    </row>
    <row r="2341">
      <c r="A2341">
        <f>IF($M2341="","",IF(INDEX('Per Invoice'!$A$2:$A$3001,$M2341)="","",INDEX('Per Invoice'!$A$2:$A$3001,$M2341)))</f>
        <v/>
      </c>
      <c r="B2341">
        <f>IF($M2341="","",IF(INDEX('Per Invoice'!$B$2:$B$3001,$M2341)="","",INDEX('Per Invoice'!$B$2:$B$3001,$M2341)))</f>
        <v/>
      </c>
      <c r="C2341">
        <f>IF($M2341="","",IF(INDEX('Per Invoice'!$C$2:$C$3001,$M2341)="","",INDEX('Per Invoice'!$C$2:$C$3001,$M2341)))</f>
        <v/>
      </c>
      <c r="D2341">
        <f>IF($M2341="","",IF(INDEX('Per Invoice'!$D$2:$D$3001,$M2341)="","",INDEX('Per Invoice'!$D$2:$D$3001,$M2341)))</f>
        <v/>
      </c>
      <c r="E2341">
        <f>IF($M2341="","",IF(INDEX('Per Invoice'!$E$2:$E$3001,$M2341)="","",INDEX('Per Invoice'!$E$2:$E$3001,$M2341)))</f>
        <v/>
      </c>
      <c r="F2341">
        <f>IF($M2341="","",IF(INDEX('Per Invoice'!$F$2:$F$3001,$M2341)="","",INDEX('Per Invoice'!$F$2:$F$3001,$M2341)))</f>
        <v/>
      </c>
      <c r="G2341" s="5">
        <f>IF($M2341="","",IF(INDEX('Per Invoice'!$G$2:$G$3001,$M2341)="","",INDEX('Per Invoice'!$G$2:$G$3001,$M2341)))</f>
        <v/>
      </c>
      <c r="H2341" s="5">
        <f>IF($M2341="","",IF(INDEX('Per Invoice'!$H$2:$H$3001,$M2341)="","",INDEX('Per Invoice'!$H$2:$H$3001,$M2341)))</f>
        <v/>
      </c>
      <c r="I2341" s="5">
        <f>IF($M2341="","",IF(INDEX('Per Invoice'!$I$2:$I$3001,$M2341)="","",INDEX('Per Invoice'!$I$2:$I$3001,$M2341)))</f>
        <v/>
      </c>
      <c r="J2341" s="5">
        <f>IF($M2341="","",IF(INDEX('Per Invoice'!$J$2:$J$3001,$M2341)="","",INDEX('Per Invoice'!$J$2:$J$3001,$M2341)))</f>
        <v/>
      </c>
      <c r="K2341" s="5">
        <f>IF($M2341="","",IF(INDEX('Per Invoice'!$K$2:$K$3001,$M2341)="","",INDEX('Per Invoice'!$K$2:$K$3001,$M2341)))</f>
        <v/>
      </c>
      <c r="L2341">
        <f>IF($M2341="","",IF(INDEX('Per Invoice'!$L$2:$L$3001,$M2341)="","",INDEX('Per Invoice'!$L$2:$L$3001,$M2341)))</f>
        <v/>
      </c>
      <c r="M2341">
        <f>IF(ROWS($M$2:$M2341)&lt;=COUNT('Per Invoice'!$O$2:$O$3001),MATCH(ROWS($M$2:$M2341),'Per Invoice'!$O$2:$O$3001,0),"")</f>
        <v/>
      </c>
    </row>
    <row r="2342">
      <c r="A2342">
        <f>IF($M2342="","",IF(INDEX('Per Invoice'!$A$2:$A$3001,$M2342)="","",INDEX('Per Invoice'!$A$2:$A$3001,$M2342)))</f>
        <v/>
      </c>
      <c r="B2342">
        <f>IF($M2342="","",IF(INDEX('Per Invoice'!$B$2:$B$3001,$M2342)="","",INDEX('Per Invoice'!$B$2:$B$3001,$M2342)))</f>
        <v/>
      </c>
      <c r="C2342">
        <f>IF($M2342="","",IF(INDEX('Per Invoice'!$C$2:$C$3001,$M2342)="","",INDEX('Per Invoice'!$C$2:$C$3001,$M2342)))</f>
        <v/>
      </c>
      <c r="D2342">
        <f>IF($M2342="","",IF(INDEX('Per Invoice'!$D$2:$D$3001,$M2342)="","",INDEX('Per Invoice'!$D$2:$D$3001,$M2342)))</f>
        <v/>
      </c>
      <c r="E2342">
        <f>IF($M2342="","",IF(INDEX('Per Invoice'!$E$2:$E$3001,$M2342)="","",INDEX('Per Invoice'!$E$2:$E$3001,$M2342)))</f>
        <v/>
      </c>
      <c r="F2342">
        <f>IF($M2342="","",IF(INDEX('Per Invoice'!$F$2:$F$3001,$M2342)="","",INDEX('Per Invoice'!$F$2:$F$3001,$M2342)))</f>
        <v/>
      </c>
      <c r="G2342" s="5">
        <f>IF($M2342="","",IF(INDEX('Per Invoice'!$G$2:$G$3001,$M2342)="","",INDEX('Per Invoice'!$G$2:$G$3001,$M2342)))</f>
        <v/>
      </c>
      <c r="H2342" s="5">
        <f>IF($M2342="","",IF(INDEX('Per Invoice'!$H$2:$H$3001,$M2342)="","",INDEX('Per Invoice'!$H$2:$H$3001,$M2342)))</f>
        <v/>
      </c>
      <c r="I2342" s="5">
        <f>IF($M2342="","",IF(INDEX('Per Invoice'!$I$2:$I$3001,$M2342)="","",INDEX('Per Invoice'!$I$2:$I$3001,$M2342)))</f>
        <v/>
      </c>
      <c r="J2342" s="5">
        <f>IF($M2342="","",IF(INDEX('Per Invoice'!$J$2:$J$3001,$M2342)="","",INDEX('Per Invoice'!$J$2:$J$3001,$M2342)))</f>
        <v/>
      </c>
      <c r="K2342" s="5">
        <f>IF($M2342="","",IF(INDEX('Per Invoice'!$K$2:$K$3001,$M2342)="","",INDEX('Per Invoice'!$K$2:$K$3001,$M2342)))</f>
        <v/>
      </c>
      <c r="L2342">
        <f>IF($M2342="","",IF(INDEX('Per Invoice'!$L$2:$L$3001,$M2342)="","",INDEX('Per Invoice'!$L$2:$L$3001,$M2342)))</f>
        <v/>
      </c>
      <c r="M2342">
        <f>IF(ROWS($M$2:$M2342)&lt;=COUNT('Per Invoice'!$O$2:$O$3001),MATCH(ROWS($M$2:$M2342),'Per Invoice'!$O$2:$O$3001,0),"")</f>
        <v/>
      </c>
    </row>
    <row r="2343">
      <c r="A2343">
        <f>IF($M2343="","",IF(INDEX('Per Invoice'!$A$2:$A$3001,$M2343)="","",INDEX('Per Invoice'!$A$2:$A$3001,$M2343)))</f>
        <v/>
      </c>
      <c r="B2343">
        <f>IF($M2343="","",IF(INDEX('Per Invoice'!$B$2:$B$3001,$M2343)="","",INDEX('Per Invoice'!$B$2:$B$3001,$M2343)))</f>
        <v/>
      </c>
      <c r="C2343">
        <f>IF($M2343="","",IF(INDEX('Per Invoice'!$C$2:$C$3001,$M2343)="","",INDEX('Per Invoice'!$C$2:$C$3001,$M2343)))</f>
        <v/>
      </c>
      <c r="D2343">
        <f>IF($M2343="","",IF(INDEX('Per Invoice'!$D$2:$D$3001,$M2343)="","",INDEX('Per Invoice'!$D$2:$D$3001,$M2343)))</f>
        <v/>
      </c>
      <c r="E2343">
        <f>IF($M2343="","",IF(INDEX('Per Invoice'!$E$2:$E$3001,$M2343)="","",INDEX('Per Invoice'!$E$2:$E$3001,$M2343)))</f>
        <v/>
      </c>
      <c r="F2343">
        <f>IF($M2343="","",IF(INDEX('Per Invoice'!$F$2:$F$3001,$M2343)="","",INDEX('Per Invoice'!$F$2:$F$3001,$M2343)))</f>
        <v/>
      </c>
      <c r="G2343" s="5">
        <f>IF($M2343="","",IF(INDEX('Per Invoice'!$G$2:$G$3001,$M2343)="","",INDEX('Per Invoice'!$G$2:$G$3001,$M2343)))</f>
        <v/>
      </c>
      <c r="H2343" s="5">
        <f>IF($M2343="","",IF(INDEX('Per Invoice'!$H$2:$H$3001,$M2343)="","",INDEX('Per Invoice'!$H$2:$H$3001,$M2343)))</f>
        <v/>
      </c>
      <c r="I2343" s="5">
        <f>IF($M2343="","",IF(INDEX('Per Invoice'!$I$2:$I$3001,$M2343)="","",INDEX('Per Invoice'!$I$2:$I$3001,$M2343)))</f>
        <v/>
      </c>
      <c r="J2343" s="5">
        <f>IF($M2343="","",IF(INDEX('Per Invoice'!$J$2:$J$3001,$M2343)="","",INDEX('Per Invoice'!$J$2:$J$3001,$M2343)))</f>
        <v/>
      </c>
      <c r="K2343" s="5">
        <f>IF($M2343="","",IF(INDEX('Per Invoice'!$K$2:$K$3001,$M2343)="","",INDEX('Per Invoice'!$K$2:$K$3001,$M2343)))</f>
        <v/>
      </c>
      <c r="L2343">
        <f>IF($M2343="","",IF(INDEX('Per Invoice'!$L$2:$L$3001,$M2343)="","",INDEX('Per Invoice'!$L$2:$L$3001,$M2343)))</f>
        <v/>
      </c>
      <c r="M2343">
        <f>IF(ROWS($M$2:$M2343)&lt;=COUNT('Per Invoice'!$O$2:$O$3001),MATCH(ROWS($M$2:$M2343),'Per Invoice'!$O$2:$O$3001,0),"")</f>
        <v/>
      </c>
    </row>
    <row r="2344">
      <c r="A2344">
        <f>IF($M2344="","",IF(INDEX('Per Invoice'!$A$2:$A$3001,$M2344)="","",INDEX('Per Invoice'!$A$2:$A$3001,$M2344)))</f>
        <v/>
      </c>
      <c r="B2344">
        <f>IF($M2344="","",IF(INDEX('Per Invoice'!$B$2:$B$3001,$M2344)="","",INDEX('Per Invoice'!$B$2:$B$3001,$M2344)))</f>
        <v/>
      </c>
      <c r="C2344">
        <f>IF($M2344="","",IF(INDEX('Per Invoice'!$C$2:$C$3001,$M2344)="","",INDEX('Per Invoice'!$C$2:$C$3001,$M2344)))</f>
        <v/>
      </c>
      <c r="D2344">
        <f>IF($M2344="","",IF(INDEX('Per Invoice'!$D$2:$D$3001,$M2344)="","",INDEX('Per Invoice'!$D$2:$D$3001,$M2344)))</f>
        <v/>
      </c>
      <c r="E2344">
        <f>IF($M2344="","",IF(INDEX('Per Invoice'!$E$2:$E$3001,$M2344)="","",INDEX('Per Invoice'!$E$2:$E$3001,$M2344)))</f>
        <v/>
      </c>
      <c r="F2344">
        <f>IF($M2344="","",IF(INDEX('Per Invoice'!$F$2:$F$3001,$M2344)="","",INDEX('Per Invoice'!$F$2:$F$3001,$M2344)))</f>
        <v/>
      </c>
      <c r="G2344" s="5">
        <f>IF($M2344="","",IF(INDEX('Per Invoice'!$G$2:$G$3001,$M2344)="","",INDEX('Per Invoice'!$G$2:$G$3001,$M2344)))</f>
        <v/>
      </c>
      <c r="H2344" s="5">
        <f>IF($M2344="","",IF(INDEX('Per Invoice'!$H$2:$H$3001,$M2344)="","",INDEX('Per Invoice'!$H$2:$H$3001,$M2344)))</f>
        <v/>
      </c>
      <c r="I2344" s="5">
        <f>IF($M2344="","",IF(INDEX('Per Invoice'!$I$2:$I$3001,$M2344)="","",INDEX('Per Invoice'!$I$2:$I$3001,$M2344)))</f>
        <v/>
      </c>
      <c r="J2344" s="5">
        <f>IF($M2344="","",IF(INDEX('Per Invoice'!$J$2:$J$3001,$M2344)="","",INDEX('Per Invoice'!$J$2:$J$3001,$M2344)))</f>
        <v/>
      </c>
      <c r="K2344" s="5">
        <f>IF($M2344="","",IF(INDEX('Per Invoice'!$K$2:$K$3001,$M2344)="","",INDEX('Per Invoice'!$K$2:$K$3001,$M2344)))</f>
        <v/>
      </c>
      <c r="L2344">
        <f>IF($M2344="","",IF(INDEX('Per Invoice'!$L$2:$L$3001,$M2344)="","",INDEX('Per Invoice'!$L$2:$L$3001,$M2344)))</f>
        <v/>
      </c>
      <c r="M2344">
        <f>IF(ROWS($M$2:$M2344)&lt;=COUNT('Per Invoice'!$O$2:$O$3001),MATCH(ROWS($M$2:$M2344),'Per Invoice'!$O$2:$O$3001,0),"")</f>
        <v/>
      </c>
    </row>
    <row r="2345">
      <c r="A2345">
        <f>IF($M2345="","",IF(INDEX('Per Invoice'!$A$2:$A$3001,$M2345)="","",INDEX('Per Invoice'!$A$2:$A$3001,$M2345)))</f>
        <v/>
      </c>
      <c r="B2345">
        <f>IF($M2345="","",IF(INDEX('Per Invoice'!$B$2:$B$3001,$M2345)="","",INDEX('Per Invoice'!$B$2:$B$3001,$M2345)))</f>
        <v/>
      </c>
      <c r="C2345">
        <f>IF($M2345="","",IF(INDEX('Per Invoice'!$C$2:$C$3001,$M2345)="","",INDEX('Per Invoice'!$C$2:$C$3001,$M2345)))</f>
        <v/>
      </c>
      <c r="D2345">
        <f>IF($M2345="","",IF(INDEX('Per Invoice'!$D$2:$D$3001,$M2345)="","",INDEX('Per Invoice'!$D$2:$D$3001,$M2345)))</f>
        <v/>
      </c>
      <c r="E2345">
        <f>IF($M2345="","",IF(INDEX('Per Invoice'!$E$2:$E$3001,$M2345)="","",INDEX('Per Invoice'!$E$2:$E$3001,$M2345)))</f>
        <v/>
      </c>
      <c r="F2345">
        <f>IF($M2345="","",IF(INDEX('Per Invoice'!$F$2:$F$3001,$M2345)="","",INDEX('Per Invoice'!$F$2:$F$3001,$M2345)))</f>
        <v/>
      </c>
      <c r="G2345" s="5">
        <f>IF($M2345="","",IF(INDEX('Per Invoice'!$G$2:$G$3001,$M2345)="","",INDEX('Per Invoice'!$G$2:$G$3001,$M2345)))</f>
        <v/>
      </c>
      <c r="H2345" s="5">
        <f>IF($M2345="","",IF(INDEX('Per Invoice'!$H$2:$H$3001,$M2345)="","",INDEX('Per Invoice'!$H$2:$H$3001,$M2345)))</f>
        <v/>
      </c>
      <c r="I2345" s="5">
        <f>IF($M2345="","",IF(INDEX('Per Invoice'!$I$2:$I$3001,$M2345)="","",INDEX('Per Invoice'!$I$2:$I$3001,$M2345)))</f>
        <v/>
      </c>
      <c r="J2345" s="5">
        <f>IF($M2345="","",IF(INDEX('Per Invoice'!$J$2:$J$3001,$M2345)="","",INDEX('Per Invoice'!$J$2:$J$3001,$M2345)))</f>
        <v/>
      </c>
      <c r="K2345" s="5">
        <f>IF($M2345="","",IF(INDEX('Per Invoice'!$K$2:$K$3001,$M2345)="","",INDEX('Per Invoice'!$K$2:$K$3001,$M2345)))</f>
        <v/>
      </c>
      <c r="L2345">
        <f>IF($M2345="","",IF(INDEX('Per Invoice'!$L$2:$L$3001,$M2345)="","",INDEX('Per Invoice'!$L$2:$L$3001,$M2345)))</f>
        <v/>
      </c>
      <c r="M2345">
        <f>IF(ROWS($M$2:$M2345)&lt;=COUNT('Per Invoice'!$O$2:$O$3001),MATCH(ROWS($M$2:$M2345),'Per Invoice'!$O$2:$O$3001,0),"")</f>
        <v/>
      </c>
    </row>
    <row r="2346">
      <c r="A2346">
        <f>IF($M2346="","",IF(INDEX('Per Invoice'!$A$2:$A$3001,$M2346)="","",INDEX('Per Invoice'!$A$2:$A$3001,$M2346)))</f>
        <v/>
      </c>
      <c r="B2346">
        <f>IF($M2346="","",IF(INDEX('Per Invoice'!$B$2:$B$3001,$M2346)="","",INDEX('Per Invoice'!$B$2:$B$3001,$M2346)))</f>
        <v/>
      </c>
      <c r="C2346">
        <f>IF($M2346="","",IF(INDEX('Per Invoice'!$C$2:$C$3001,$M2346)="","",INDEX('Per Invoice'!$C$2:$C$3001,$M2346)))</f>
        <v/>
      </c>
      <c r="D2346">
        <f>IF($M2346="","",IF(INDEX('Per Invoice'!$D$2:$D$3001,$M2346)="","",INDEX('Per Invoice'!$D$2:$D$3001,$M2346)))</f>
        <v/>
      </c>
      <c r="E2346">
        <f>IF($M2346="","",IF(INDEX('Per Invoice'!$E$2:$E$3001,$M2346)="","",INDEX('Per Invoice'!$E$2:$E$3001,$M2346)))</f>
        <v/>
      </c>
      <c r="F2346">
        <f>IF($M2346="","",IF(INDEX('Per Invoice'!$F$2:$F$3001,$M2346)="","",INDEX('Per Invoice'!$F$2:$F$3001,$M2346)))</f>
        <v/>
      </c>
      <c r="G2346" s="5">
        <f>IF($M2346="","",IF(INDEX('Per Invoice'!$G$2:$G$3001,$M2346)="","",INDEX('Per Invoice'!$G$2:$G$3001,$M2346)))</f>
        <v/>
      </c>
      <c r="H2346" s="5">
        <f>IF($M2346="","",IF(INDEX('Per Invoice'!$H$2:$H$3001,$M2346)="","",INDEX('Per Invoice'!$H$2:$H$3001,$M2346)))</f>
        <v/>
      </c>
      <c r="I2346" s="5">
        <f>IF($M2346="","",IF(INDEX('Per Invoice'!$I$2:$I$3001,$M2346)="","",INDEX('Per Invoice'!$I$2:$I$3001,$M2346)))</f>
        <v/>
      </c>
      <c r="J2346" s="5">
        <f>IF($M2346="","",IF(INDEX('Per Invoice'!$J$2:$J$3001,$M2346)="","",INDEX('Per Invoice'!$J$2:$J$3001,$M2346)))</f>
        <v/>
      </c>
      <c r="K2346" s="5">
        <f>IF($M2346="","",IF(INDEX('Per Invoice'!$K$2:$K$3001,$M2346)="","",INDEX('Per Invoice'!$K$2:$K$3001,$M2346)))</f>
        <v/>
      </c>
      <c r="L2346">
        <f>IF($M2346="","",IF(INDEX('Per Invoice'!$L$2:$L$3001,$M2346)="","",INDEX('Per Invoice'!$L$2:$L$3001,$M2346)))</f>
        <v/>
      </c>
      <c r="M2346">
        <f>IF(ROWS($M$2:$M2346)&lt;=COUNT('Per Invoice'!$O$2:$O$3001),MATCH(ROWS($M$2:$M2346),'Per Invoice'!$O$2:$O$3001,0),"")</f>
        <v/>
      </c>
    </row>
    <row r="2347">
      <c r="A2347">
        <f>IF($M2347="","",IF(INDEX('Per Invoice'!$A$2:$A$3001,$M2347)="","",INDEX('Per Invoice'!$A$2:$A$3001,$M2347)))</f>
        <v/>
      </c>
      <c r="B2347">
        <f>IF($M2347="","",IF(INDEX('Per Invoice'!$B$2:$B$3001,$M2347)="","",INDEX('Per Invoice'!$B$2:$B$3001,$M2347)))</f>
        <v/>
      </c>
      <c r="C2347">
        <f>IF($M2347="","",IF(INDEX('Per Invoice'!$C$2:$C$3001,$M2347)="","",INDEX('Per Invoice'!$C$2:$C$3001,$M2347)))</f>
        <v/>
      </c>
      <c r="D2347">
        <f>IF($M2347="","",IF(INDEX('Per Invoice'!$D$2:$D$3001,$M2347)="","",INDEX('Per Invoice'!$D$2:$D$3001,$M2347)))</f>
        <v/>
      </c>
      <c r="E2347">
        <f>IF($M2347="","",IF(INDEX('Per Invoice'!$E$2:$E$3001,$M2347)="","",INDEX('Per Invoice'!$E$2:$E$3001,$M2347)))</f>
        <v/>
      </c>
      <c r="F2347">
        <f>IF($M2347="","",IF(INDEX('Per Invoice'!$F$2:$F$3001,$M2347)="","",INDEX('Per Invoice'!$F$2:$F$3001,$M2347)))</f>
        <v/>
      </c>
      <c r="G2347" s="5">
        <f>IF($M2347="","",IF(INDEX('Per Invoice'!$G$2:$G$3001,$M2347)="","",INDEX('Per Invoice'!$G$2:$G$3001,$M2347)))</f>
        <v/>
      </c>
      <c r="H2347" s="5">
        <f>IF($M2347="","",IF(INDEX('Per Invoice'!$H$2:$H$3001,$M2347)="","",INDEX('Per Invoice'!$H$2:$H$3001,$M2347)))</f>
        <v/>
      </c>
      <c r="I2347" s="5">
        <f>IF($M2347="","",IF(INDEX('Per Invoice'!$I$2:$I$3001,$M2347)="","",INDEX('Per Invoice'!$I$2:$I$3001,$M2347)))</f>
        <v/>
      </c>
      <c r="J2347" s="5">
        <f>IF($M2347="","",IF(INDEX('Per Invoice'!$J$2:$J$3001,$M2347)="","",INDEX('Per Invoice'!$J$2:$J$3001,$M2347)))</f>
        <v/>
      </c>
      <c r="K2347" s="5">
        <f>IF($M2347="","",IF(INDEX('Per Invoice'!$K$2:$K$3001,$M2347)="","",INDEX('Per Invoice'!$K$2:$K$3001,$M2347)))</f>
        <v/>
      </c>
      <c r="L2347">
        <f>IF($M2347="","",IF(INDEX('Per Invoice'!$L$2:$L$3001,$M2347)="","",INDEX('Per Invoice'!$L$2:$L$3001,$M2347)))</f>
        <v/>
      </c>
      <c r="M2347">
        <f>IF(ROWS($M$2:$M2347)&lt;=COUNT('Per Invoice'!$O$2:$O$3001),MATCH(ROWS($M$2:$M2347),'Per Invoice'!$O$2:$O$3001,0),"")</f>
        <v/>
      </c>
    </row>
    <row r="2348">
      <c r="A2348">
        <f>IF($M2348="","",IF(INDEX('Per Invoice'!$A$2:$A$3001,$M2348)="","",INDEX('Per Invoice'!$A$2:$A$3001,$M2348)))</f>
        <v/>
      </c>
      <c r="B2348">
        <f>IF($M2348="","",IF(INDEX('Per Invoice'!$B$2:$B$3001,$M2348)="","",INDEX('Per Invoice'!$B$2:$B$3001,$M2348)))</f>
        <v/>
      </c>
      <c r="C2348">
        <f>IF($M2348="","",IF(INDEX('Per Invoice'!$C$2:$C$3001,$M2348)="","",INDEX('Per Invoice'!$C$2:$C$3001,$M2348)))</f>
        <v/>
      </c>
      <c r="D2348">
        <f>IF($M2348="","",IF(INDEX('Per Invoice'!$D$2:$D$3001,$M2348)="","",INDEX('Per Invoice'!$D$2:$D$3001,$M2348)))</f>
        <v/>
      </c>
      <c r="E2348">
        <f>IF($M2348="","",IF(INDEX('Per Invoice'!$E$2:$E$3001,$M2348)="","",INDEX('Per Invoice'!$E$2:$E$3001,$M2348)))</f>
        <v/>
      </c>
      <c r="F2348">
        <f>IF($M2348="","",IF(INDEX('Per Invoice'!$F$2:$F$3001,$M2348)="","",INDEX('Per Invoice'!$F$2:$F$3001,$M2348)))</f>
        <v/>
      </c>
      <c r="G2348" s="5">
        <f>IF($M2348="","",IF(INDEX('Per Invoice'!$G$2:$G$3001,$M2348)="","",INDEX('Per Invoice'!$G$2:$G$3001,$M2348)))</f>
        <v/>
      </c>
      <c r="H2348" s="5">
        <f>IF($M2348="","",IF(INDEX('Per Invoice'!$H$2:$H$3001,$M2348)="","",INDEX('Per Invoice'!$H$2:$H$3001,$M2348)))</f>
        <v/>
      </c>
      <c r="I2348" s="5">
        <f>IF($M2348="","",IF(INDEX('Per Invoice'!$I$2:$I$3001,$M2348)="","",INDEX('Per Invoice'!$I$2:$I$3001,$M2348)))</f>
        <v/>
      </c>
      <c r="J2348" s="5">
        <f>IF($M2348="","",IF(INDEX('Per Invoice'!$J$2:$J$3001,$M2348)="","",INDEX('Per Invoice'!$J$2:$J$3001,$M2348)))</f>
        <v/>
      </c>
      <c r="K2348" s="5">
        <f>IF($M2348="","",IF(INDEX('Per Invoice'!$K$2:$K$3001,$M2348)="","",INDEX('Per Invoice'!$K$2:$K$3001,$M2348)))</f>
        <v/>
      </c>
      <c r="L2348">
        <f>IF($M2348="","",IF(INDEX('Per Invoice'!$L$2:$L$3001,$M2348)="","",INDEX('Per Invoice'!$L$2:$L$3001,$M2348)))</f>
        <v/>
      </c>
      <c r="M2348">
        <f>IF(ROWS($M$2:$M2348)&lt;=COUNT('Per Invoice'!$O$2:$O$3001),MATCH(ROWS($M$2:$M2348),'Per Invoice'!$O$2:$O$3001,0),"")</f>
        <v/>
      </c>
    </row>
    <row r="2349">
      <c r="A2349">
        <f>IF($M2349="","",IF(INDEX('Per Invoice'!$A$2:$A$3001,$M2349)="","",INDEX('Per Invoice'!$A$2:$A$3001,$M2349)))</f>
        <v/>
      </c>
      <c r="B2349">
        <f>IF($M2349="","",IF(INDEX('Per Invoice'!$B$2:$B$3001,$M2349)="","",INDEX('Per Invoice'!$B$2:$B$3001,$M2349)))</f>
        <v/>
      </c>
      <c r="C2349">
        <f>IF($M2349="","",IF(INDEX('Per Invoice'!$C$2:$C$3001,$M2349)="","",INDEX('Per Invoice'!$C$2:$C$3001,$M2349)))</f>
        <v/>
      </c>
      <c r="D2349">
        <f>IF($M2349="","",IF(INDEX('Per Invoice'!$D$2:$D$3001,$M2349)="","",INDEX('Per Invoice'!$D$2:$D$3001,$M2349)))</f>
        <v/>
      </c>
      <c r="E2349">
        <f>IF($M2349="","",IF(INDEX('Per Invoice'!$E$2:$E$3001,$M2349)="","",INDEX('Per Invoice'!$E$2:$E$3001,$M2349)))</f>
        <v/>
      </c>
      <c r="F2349">
        <f>IF($M2349="","",IF(INDEX('Per Invoice'!$F$2:$F$3001,$M2349)="","",INDEX('Per Invoice'!$F$2:$F$3001,$M2349)))</f>
        <v/>
      </c>
      <c r="G2349" s="5">
        <f>IF($M2349="","",IF(INDEX('Per Invoice'!$G$2:$G$3001,$M2349)="","",INDEX('Per Invoice'!$G$2:$G$3001,$M2349)))</f>
        <v/>
      </c>
      <c r="H2349" s="5">
        <f>IF($M2349="","",IF(INDEX('Per Invoice'!$H$2:$H$3001,$M2349)="","",INDEX('Per Invoice'!$H$2:$H$3001,$M2349)))</f>
        <v/>
      </c>
      <c r="I2349" s="5">
        <f>IF($M2349="","",IF(INDEX('Per Invoice'!$I$2:$I$3001,$M2349)="","",INDEX('Per Invoice'!$I$2:$I$3001,$M2349)))</f>
        <v/>
      </c>
      <c r="J2349" s="5">
        <f>IF($M2349="","",IF(INDEX('Per Invoice'!$J$2:$J$3001,$M2349)="","",INDEX('Per Invoice'!$J$2:$J$3001,$M2349)))</f>
        <v/>
      </c>
      <c r="K2349" s="5">
        <f>IF($M2349="","",IF(INDEX('Per Invoice'!$K$2:$K$3001,$M2349)="","",INDEX('Per Invoice'!$K$2:$K$3001,$M2349)))</f>
        <v/>
      </c>
      <c r="L2349">
        <f>IF($M2349="","",IF(INDEX('Per Invoice'!$L$2:$L$3001,$M2349)="","",INDEX('Per Invoice'!$L$2:$L$3001,$M2349)))</f>
        <v/>
      </c>
      <c r="M2349">
        <f>IF(ROWS($M$2:$M2349)&lt;=COUNT('Per Invoice'!$O$2:$O$3001),MATCH(ROWS($M$2:$M2349),'Per Invoice'!$O$2:$O$3001,0),"")</f>
        <v/>
      </c>
    </row>
    <row r="2350">
      <c r="A2350">
        <f>IF($M2350="","",IF(INDEX('Per Invoice'!$A$2:$A$3001,$M2350)="","",INDEX('Per Invoice'!$A$2:$A$3001,$M2350)))</f>
        <v/>
      </c>
      <c r="B2350">
        <f>IF($M2350="","",IF(INDEX('Per Invoice'!$B$2:$B$3001,$M2350)="","",INDEX('Per Invoice'!$B$2:$B$3001,$M2350)))</f>
        <v/>
      </c>
      <c r="C2350">
        <f>IF($M2350="","",IF(INDEX('Per Invoice'!$C$2:$C$3001,$M2350)="","",INDEX('Per Invoice'!$C$2:$C$3001,$M2350)))</f>
        <v/>
      </c>
      <c r="D2350">
        <f>IF($M2350="","",IF(INDEX('Per Invoice'!$D$2:$D$3001,$M2350)="","",INDEX('Per Invoice'!$D$2:$D$3001,$M2350)))</f>
        <v/>
      </c>
      <c r="E2350">
        <f>IF($M2350="","",IF(INDEX('Per Invoice'!$E$2:$E$3001,$M2350)="","",INDEX('Per Invoice'!$E$2:$E$3001,$M2350)))</f>
        <v/>
      </c>
      <c r="F2350">
        <f>IF($M2350="","",IF(INDEX('Per Invoice'!$F$2:$F$3001,$M2350)="","",INDEX('Per Invoice'!$F$2:$F$3001,$M2350)))</f>
        <v/>
      </c>
      <c r="G2350" s="5">
        <f>IF($M2350="","",IF(INDEX('Per Invoice'!$G$2:$G$3001,$M2350)="","",INDEX('Per Invoice'!$G$2:$G$3001,$M2350)))</f>
        <v/>
      </c>
      <c r="H2350" s="5">
        <f>IF($M2350="","",IF(INDEX('Per Invoice'!$H$2:$H$3001,$M2350)="","",INDEX('Per Invoice'!$H$2:$H$3001,$M2350)))</f>
        <v/>
      </c>
      <c r="I2350" s="5">
        <f>IF($M2350="","",IF(INDEX('Per Invoice'!$I$2:$I$3001,$M2350)="","",INDEX('Per Invoice'!$I$2:$I$3001,$M2350)))</f>
        <v/>
      </c>
      <c r="J2350" s="5">
        <f>IF($M2350="","",IF(INDEX('Per Invoice'!$J$2:$J$3001,$M2350)="","",INDEX('Per Invoice'!$J$2:$J$3001,$M2350)))</f>
        <v/>
      </c>
      <c r="K2350" s="5">
        <f>IF($M2350="","",IF(INDEX('Per Invoice'!$K$2:$K$3001,$M2350)="","",INDEX('Per Invoice'!$K$2:$K$3001,$M2350)))</f>
        <v/>
      </c>
      <c r="L2350">
        <f>IF($M2350="","",IF(INDEX('Per Invoice'!$L$2:$L$3001,$M2350)="","",INDEX('Per Invoice'!$L$2:$L$3001,$M2350)))</f>
        <v/>
      </c>
      <c r="M2350">
        <f>IF(ROWS($M$2:$M2350)&lt;=COUNT('Per Invoice'!$O$2:$O$3001),MATCH(ROWS($M$2:$M2350),'Per Invoice'!$O$2:$O$3001,0),"")</f>
        <v/>
      </c>
    </row>
    <row r="2351">
      <c r="A2351">
        <f>IF($M2351="","",IF(INDEX('Per Invoice'!$A$2:$A$3001,$M2351)="","",INDEX('Per Invoice'!$A$2:$A$3001,$M2351)))</f>
        <v/>
      </c>
      <c r="B2351">
        <f>IF($M2351="","",IF(INDEX('Per Invoice'!$B$2:$B$3001,$M2351)="","",INDEX('Per Invoice'!$B$2:$B$3001,$M2351)))</f>
        <v/>
      </c>
      <c r="C2351">
        <f>IF($M2351="","",IF(INDEX('Per Invoice'!$C$2:$C$3001,$M2351)="","",INDEX('Per Invoice'!$C$2:$C$3001,$M2351)))</f>
        <v/>
      </c>
      <c r="D2351">
        <f>IF($M2351="","",IF(INDEX('Per Invoice'!$D$2:$D$3001,$M2351)="","",INDEX('Per Invoice'!$D$2:$D$3001,$M2351)))</f>
        <v/>
      </c>
      <c r="E2351">
        <f>IF($M2351="","",IF(INDEX('Per Invoice'!$E$2:$E$3001,$M2351)="","",INDEX('Per Invoice'!$E$2:$E$3001,$M2351)))</f>
        <v/>
      </c>
      <c r="F2351">
        <f>IF($M2351="","",IF(INDEX('Per Invoice'!$F$2:$F$3001,$M2351)="","",INDEX('Per Invoice'!$F$2:$F$3001,$M2351)))</f>
        <v/>
      </c>
      <c r="G2351" s="5">
        <f>IF($M2351="","",IF(INDEX('Per Invoice'!$G$2:$G$3001,$M2351)="","",INDEX('Per Invoice'!$G$2:$G$3001,$M2351)))</f>
        <v/>
      </c>
      <c r="H2351" s="5">
        <f>IF($M2351="","",IF(INDEX('Per Invoice'!$H$2:$H$3001,$M2351)="","",INDEX('Per Invoice'!$H$2:$H$3001,$M2351)))</f>
        <v/>
      </c>
      <c r="I2351" s="5">
        <f>IF($M2351="","",IF(INDEX('Per Invoice'!$I$2:$I$3001,$M2351)="","",INDEX('Per Invoice'!$I$2:$I$3001,$M2351)))</f>
        <v/>
      </c>
      <c r="J2351" s="5">
        <f>IF($M2351="","",IF(INDEX('Per Invoice'!$J$2:$J$3001,$M2351)="","",INDEX('Per Invoice'!$J$2:$J$3001,$M2351)))</f>
        <v/>
      </c>
      <c r="K2351" s="5">
        <f>IF($M2351="","",IF(INDEX('Per Invoice'!$K$2:$K$3001,$M2351)="","",INDEX('Per Invoice'!$K$2:$K$3001,$M2351)))</f>
        <v/>
      </c>
      <c r="L2351">
        <f>IF($M2351="","",IF(INDEX('Per Invoice'!$L$2:$L$3001,$M2351)="","",INDEX('Per Invoice'!$L$2:$L$3001,$M2351)))</f>
        <v/>
      </c>
      <c r="M2351">
        <f>IF(ROWS($M$2:$M2351)&lt;=COUNT('Per Invoice'!$O$2:$O$3001),MATCH(ROWS($M$2:$M2351),'Per Invoice'!$O$2:$O$3001,0),"")</f>
        <v/>
      </c>
    </row>
    <row r="2352">
      <c r="A2352">
        <f>IF($M2352="","",IF(INDEX('Per Invoice'!$A$2:$A$3001,$M2352)="","",INDEX('Per Invoice'!$A$2:$A$3001,$M2352)))</f>
        <v/>
      </c>
      <c r="B2352">
        <f>IF($M2352="","",IF(INDEX('Per Invoice'!$B$2:$B$3001,$M2352)="","",INDEX('Per Invoice'!$B$2:$B$3001,$M2352)))</f>
        <v/>
      </c>
      <c r="C2352">
        <f>IF($M2352="","",IF(INDEX('Per Invoice'!$C$2:$C$3001,$M2352)="","",INDEX('Per Invoice'!$C$2:$C$3001,$M2352)))</f>
        <v/>
      </c>
      <c r="D2352">
        <f>IF($M2352="","",IF(INDEX('Per Invoice'!$D$2:$D$3001,$M2352)="","",INDEX('Per Invoice'!$D$2:$D$3001,$M2352)))</f>
        <v/>
      </c>
      <c r="E2352">
        <f>IF($M2352="","",IF(INDEX('Per Invoice'!$E$2:$E$3001,$M2352)="","",INDEX('Per Invoice'!$E$2:$E$3001,$M2352)))</f>
        <v/>
      </c>
      <c r="F2352">
        <f>IF($M2352="","",IF(INDEX('Per Invoice'!$F$2:$F$3001,$M2352)="","",INDEX('Per Invoice'!$F$2:$F$3001,$M2352)))</f>
        <v/>
      </c>
      <c r="G2352" s="5">
        <f>IF($M2352="","",IF(INDEX('Per Invoice'!$G$2:$G$3001,$M2352)="","",INDEX('Per Invoice'!$G$2:$G$3001,$M2352)))</f>
        <v/>
      </c>
      <c r="H2352" s="5">
        <f>IF($M2352="","",IF(INDEX('Per Invoice'!$H$2:$H$3001,$M2352)="","",INDEX('Per Invoice'!$H$2:$H$3001,$M2352)))</f>
        <v/>
      </c>
      <c r="I2352" s="5">
        <f>IF($M2352="","",IF(INDEX('Per Invoice'!$I$2:$I$3001,$M2352)="","",INDEX('Per Invoice'!$I$2:$I$3001,$M2352)))</f>
        <v/>
      </c>
      <c r="J2352" s="5">
        <f>IF($M2352="","",IF(INDEX('Per Invoice'!$J$2:$J$3001,$M2352)="","",INDEX('Per Invoice'!$J$2:$J$3001,$M2352)))</f>
        <v/>
      </c>
      <c r="K2352" s="5">
        <f>IF($M2352="","",IF(INDEX('Per Invoice'!$K$2:$K$3001,$M2352)="","",INDEX('Per Invoice'!$K$2:$K$3001,$M2352)))</f>
        <v/>
      </c>
      <c r="L2352">
        <f>IF($M2352="","",IF(INDEX('Per Invoice'!$L$2:$L$3001,$M2352)="","",INDEX('Per Invoice'!$L$2:$L$3001,$M2352)))</f>
        <v/>
      </c>
      <c r="M2352">
        <f>IF(ROWS($M$2:$M2352)&lt;=COUNT('Per Invoice'!$O$2:$O$3001),MATCH(ROWS($M$2:$M2352),'Per Invoice'!$O$2:$O$3001,0),"")</f>
        <v/>
      </c>
    </row>
    <row r="2353">
      <c r="A2353">
        <f>IF($M2353="","",IF(INDEX('Per Invoice'!$A$2:$A$3001,$M2353)="","",INDEX('Per Invoice'!$A$2:$A$3001,$M2353)))</f>
        <v/>
      </c>
      <c r="B2353">
        <f>IF($M2353="","",IF(INDEX('Per Invoice'!$B$2:$B$3001,$M2353)="","",INDEX('Per Invoice'!$B$2:$B$3001,$M2353)))</f>
        <v/>
      </c>
      <c r="C2353">
        <f>IF($M2353="","",IF(INDEX('Per Invoice'!$C$2:$C$3001,$M2353)="","",INDEX('Per Invoice'!$C$2:$C$3001,$M2353)))</f>
        <v/>
      </c>
      <c r="D2353">
        <f>IF($M2353="","",IF(INDEX('Per Invoice'!$D$2:$D$3001,$M2353)="","",INDEX('Per Invoice'!$D$2:$D$3001,$M2353)))</f>
        <v/>
      </c>
      <c r="E2353">
        <f>IF($M2353="","",IF(INDEX('Per Invoice'!$E$2:$E$3001,$M2353)="","",INDEX('Per Invoice'!$E$2:$E$3001,$M2353)))</f>
        <v/>
      </c>
      <c r="F2353">
        <f>IF($M2353="","",IF(INDEX('Per Invoice'!$F$2:$F$3001,$M2353)="","",INDEX('Per Invoice'!$F$2:$F$3001,$M2353)))</f>
        <v/>
      </c>
      <c r="G2353" s="5">
        <f>IF($M2353="","",IF(INDEX('Per Invoice'!$G$2:$G$3001,$M2353)="","",INDEX('Per Invoice'!$G$2:$G$3001,$M2353)))</f>
        <v/>
      </c>
      <c r="H2353" s="5">
        <f>IF($M2353="","",IF(INDEX('Per Invoice'!$H$2:$H$3001,$M2353)="","",INDEX('Per Invoice'!$H$2:$H$3001,$M2353)))</f>
        <v/>
      </c>
      <c r="I2353" s="5">
        <f>IF($M2353="","",IF(INDEX('Per Invoice'!$I$2:$I$3001,$M2353)="","",INDEX('Per Invoice'!$I$2:$I$3001,$M2353)))</f>
        <v/>
      </c>
      <c r="J2353" s="5">
        <f>IF($M2353="","",IF(INDEX('Per Invoice'!$J$2:$J$3001,$M2353)="","",INDEX('Per Invoice'!$J$2:$J$3001,$M2353)))</f>
        <v/>
      </c>
      <c r="K2353" s="5">
        <f>IF($M2353="","",IF(INDEX('Per Invoice'!$K$2:$K$3001,$M2353)="","",INDEX('Per Invoice'!$K$2:$K$3001,$M2353)))</f>
        <v/>
      </c>
      <c r="L2353">
        <f>IF($M2353="","",IF(INDEX('Per Invoice'!$L$2:$L$3001,$M2353)="","",INDEX('Per Invoice'!$L$2:$L$3001,$M2353)))</f>
        <v/>
      </c>
      <c r="M2353">
        <f>IF(ROWS($M$2:$M2353)&lt;=COUNT('Per Invoice'!$O$2:$O$3001),MATCH(ROWS($M$2:$M2353),'Per Invoice'!$O$2:$O$3001,0),"")</f>
        <v/>
      </c>
    </row>
    <row r="2354">
      <c r="A2354">
        <f>IF($M2354="","",IF(INDEX('Per Invoice'!$A$2:$A$3001,$M2354)="","",INDEX('Per Invoice'!$A$2:$A$3001,$M2354)))</f>
        <v/>
      </c>
      <c r="B2354">
        <f>IF($M2354="","",IF(INDEX('Per Invoice'!$B$2:$B$3001,$M2354)="","",INDEX('Per Invoice'!$B$2:$B$3001,$M2354)))</f>
        <v/>
      </c>
      <c r="C2354">
        <f>IF($M2354="","",IF(INDEX('Per Invoice'!$C$2:$C$3001,$M2354)="","",INDEX('Per Invoice'!$C$2:$C$3001,$M2354)))</f>
        <v/>
      </c>
      <c r="D2354">
        <f>IF($M2354="","",IF(INDEX('Per Invoice'!$D$2:$D$3001,$M2354)="","",INDEX('Per Invoice'!$D$2:$D$3001,$M2354)))</f>
        <v/>
      </c>
      <c r="E2354">
        <f>IF($M2354="","",IF(INDEX('Per Invoice'!$E$2:$E$3001,$M2354)="","",INDEX('Per Invoice'!$E$2:$E$3001,$M2354)))</f>
        <v/>
      </c>
      <c r="F2354">
        <f>IF($M2354="","",IF(INDEX('Per Invoice'!$F$2:$F$3001,$M2354)="","",INDEX('Per Invoice'!$F$2:$F$3001,$M2354)))</f>
        <v/>
      </c>
      <c r="G2354" s="5">
        <f>IF($M2354="","",IF(INDEX('Per Invoice'!$G$2:$G$3001,$M2354)="","",INDEX('Per Invoice'!$G$2:$G$3001,$M2354)))</f>
        <v/>
      </c>
      <c r="H2354" s="5">
        <f>IF($M2354="","",IF(INDEX('Per Invoice'!$H$2:$H$3001,$M2354)="","",INDEX('Per Invoice'!$H$2:$H$3001,$M2354)))</f>
        <v/>
      </c>
      <c r="I2354" s="5">
        <f>IF($M2354="","",IF(INDEX('Per Invoice'!$I$2:$I$3001,$M2354)="","",INDEX('Per Invoice'!$I$2:$I$3001,$M2354)))</f>
        <v/>
      </c>
      <c r="J2354" s="5">
        <f>IF($M2354="","",IF(INDEX('Per Invoice'!$J$2:$J$3001,$M2354)="","",INDEX('Per Invoice'!$J$2:$J$3001,$M2354)))</f>
        <v/>
      </c>
      <c r="K2354" s="5">
        <f>IF($M2354="","",IF(INDEX('Per Invoice'!$K$2:$K$3001,$M2354)="","",INDEX('Per Invoice'!$K$2:$K$3001,$M2354)))</f>
        <v/>
      </c>
      <c r="L2354">
        <f>IF($M2354="","",IF(INDEX('Per Invoice'!$L$2:$L$3001,$M2354)="","",INDEX('Per Invoice'!$L$2:$L$3001,$M2354)))</f>
        <v/>
      </c>
      <c r="M2354">
        <f>IF(ROWS($M$2:$M2354)&lt;=COUNT('Per Invoice'!$O$2:$O$3001),MATCH(ROWS($M$2:$M2354),'Per Invoice'!$O$2:$O$3001,0),"")</f>
        <v/>
      </c>
    </row>
    <row r="2355">
      <c r="A2355">
        <f>IF($M2355="","",IF(INDEX('Per Invoice'!$A$2:$A$3001,$M2355)="","",INDEX('Per Invoice'!$A$2:$A$3001,$M2355)))</f>
        <v/>
      </c>
      <c r="B2355">
        <f>IF($M2355="","",IF(INDEX('Per Invoice'!$B$2:$B$3001,$M2355)="","",INDEX('Per Invoice'!$B$2:$B$3001,$M2355)))</f>
        <v/>
      </c>
      <c r="C2355">
        <f>IF($M2355="","",IF(INDEX('Per Invoice'!$C$2:$C$3001,$M2355)="","",INDEX('Per Invoice'!$C$2:$C$3001,$M2355)))</f>
        <v/>
      </c>
      <c r="D2355">
        <f>IF($M2355="","",IF(INDEX('Per Invoice'!$D$2:$D$3001,$M2355)="","",INDEX('Per Invoice'!$D$2:$D$3001,$M2355)))</f>
        <v/>
      </c>
      <c r="E2355">
        <f>IF($M2355="","",IF(INDEX('Per Invoice'!$E$2:$E$3001,$M2355)="","",INDEX('Per Invoice'!$E$2:$E$3001,$M2355)))</f>
        <v/>
      </c>
      <c r="F2355">
        <f>IF($M2355="","",IF(INDEX('Per Invoice'!$F$2:$F$3001,$M2355)="","",INDEX('Per Invoice'!$F$2:$F$3001,$M2355)))</f>
        <v/>
      </c>
      <c r="G2355" s="5">
        <f>IF($M2355="","",IF(INDEX('Per Invoice'!$G$2:$G$3001,$M2355)="","",INDEX('Per Invoice'!$G$2:$G$3001,$M2355)))</f>
        <v/>
      </c>
      <c r="H2355" s="5">
        <f>IF($M2355="","",IF(INDEX('Per Invoice'!$H$2:$H$3001,$M2355)="","",INDEX('Per Invoice'!$H$2:$H$3001,$M2355)))</f>
        <v/>
      </c>
      <c r="I2355" s="5">
        <f>IF($M2355="","",IF(INDEX('Per Invoice'!$I$2:$I$3001,$M2355)="","",INDEX('Per Invoice'!$I$2:$I$3001,$M2355)))</f>
        <v/>
      </c>
      <c r="J2355" s="5">
        <f>IF($M2355="","",IF(INDEX('Per Invoice'!$J$2:$J$3001,$M2355)="","",INDEX('Per Invoice'!$J$2:$J$3001,$M2355)))</f>
        <v/>
      </c>
      <c r="K2355" s="5">
        <f>IF($M2355="","",IF(INDEX('Per Invoice'!$K$2:$K$3001,$M2355)="","",INDEX('Per Invoice'!$K$2:$K$3001,$M2355)))</f>
        <v/>
      </c>
      <c r="L2355">
        <f>IF($M2355="","",IF(INDEX('Per Invoice'!$L$2:$L$3001,$M2355)="","",INDEX('Per Invoice'!$L$2:$L$3001,$M2355)))</f>
        <v/>
      </c>
      <c r="M2355">
        <f>IF(ROWS($M$2:$M2355)&lt;=COUNT('Per Invoice'!$O$2:$O$3001),MATCH(ROWS($M$2:$M2355),'Per Invoice'!$O$2:$O$3001,0),"")</f>
        <v/>
      </c>
    </row>
    <row r="2356">
      <c r="A2356">
        <f>IF($M2356="","",IF(INDEX('Per Invoice'!$A$2:$A$3001,$M2356)="","",INDEX('Per Invoice'!$A$2:$A$3001,$M2356)))</f>
        <v/>
      </c>
      <c r="B2356">
        <f>IF($M2356="","",IF(INDEX('Per Invoice'!$B$2:$B$3001,$M2356)="","",INDEX('Per Invoice'!$B$2:$B$3001,$M2356)))</f>
        <v/>
      </c>
      <c r="C2356">
        <f>IF($M2356="","",IF(INDEX('Per Invoice'!$C$2:$C$3001,$M2356)="","",INDEX('Per Invoice'!$C$2:$C$3001,$M2356)))</f>
        <v/>
      </c>
      <c r="D2356">
        <f>IF($M2356="","",IF(INDEX('Per Invoice'!$D$2:$D$3001,$M2356)="","",INDEX('Per Invoice'!$D$2:$D$3001,$M2356)))</f>
        <v/>
      </c>
      <c r="E2356">
        <f>IF($M2356="","",IF(INDEX('Per Invoice'!$E$2:$E$3001,$M2356)="","",INDEX('Per Invoice'!$E$2:$E$3001,$M2356)))</f>
        <v/>
      </c>
      <c r="F2356">
        <f>IF($M2356="","",IF(INDEX('Per Invoice'!$F$2:$F$3001,$M2356)="","",INDEX('Per Invoice'!$F$2:$F$3001,$M2356)))</f>
        <v/>
      </c>
      <c r="G2356" s="5">
        <f>IF($M2356="","",IF(INDEX('Per Invoice'!$G$2:$G$3001,$M2356)="","",INDEX('Per Invoice'!$G$2:$G$3001,$M2356)))</f>
        <v/>
      </c>
      <c r="H2356" s="5">
        <f>IF($M2356="","",IF(INDEX('Per Invoice'!$H$2:$H$3001,$M2356)="","",INDEX('Per Invoice'!$H$2:$H$3001,$M2356)))</f>
        <v/>
      </c>
      <c r="I2356" s="5">
        <f>IF($M2356="","",IF(INDEX('Per Invoice'!$I$2:$I$3001,$M2356)="","",INDEX('Per Invoice'!$I$2:$I$3001,$M2356)))</f>
        <v/>
      </c>
      <c r="J2356" s="5">
        <f>IF($M2356="","",IF(INDEX('Per Invoice'!$J$2:$J$3001,$M2356)="","",INDEX('Per Invoice'!$J$2:$J$3001,$M2356)))</f>
        <v/>
      </c>
      <c r="K2356" s="5">
        <f>IF($M2356="","",IF(INDEX('Per Invoice'!$K$2:$K$3001,$M2356)="","",INDEX('Per Invoice'!$K$2:$K$3001,$M2356)))</f>
        <v/>
      </c>
      <c r="L2356">
        <f>IF($M2356="","",IF(INDEX('Per Invoice'!$L$2:$L$3001,$M2356)="","",INDEX('Per Invoice'!$L$2:$L$3001,$M2356)))</f>
        <v/>
      </c>
      <c r="M2356">
        <f>IF(ROWS($M$2:$M2356)&lt;=COUNT('Per Invoice'!$O$2:$O$3001),MATCH(ROWS($M$2:$M2356),'Per Invoice'!$O$2:$O$3001,0),"")</f>
        <v/>
      </c>
    </row>
    <row r="2357">
      <c r="A2357">
        <f>IF($M2357="","",IF(INDEX('Per Invoice'!$A$2:$A$3001,$M2357)="","",INDEX('Per Invoice'!$A$2:$A$3001,$M2357)))</f>
        <v/>
      </c>
      <c r="B2357">
        <f>IF($M2357="","",IF(INDEX('Per Invoice'!$B$2:$B$3001,$M2357)="","",INDEX('Per Invoice'!$B$2:$B$3001,$M2357)))</f>
        <v/>
      </c>
      <c r="C2357">
        <f>IF($M2357="","",IF(INDEX('Per Invoice'!$C$2:$C$3001,$M2357)="","",INDEX('Per Invoice'!$C$2:$C$3001,$M2357)))</f>
        <v/>
      </c>
      <c r="D2357">
        <f>IF($M2357="","",IF(INDEX('Per Invoice'!$D$2:$D$3001,$M2357)="","",INDEX('Per Invoice'!$D$2:$D$3001,$M2357)))</f>
        <v/>
      </c>
      <c r="E2357">
        <f>IF($M2357="","",IF(INDEX('Per Invoice'!$E$2:$E$3001,$M2357)="","",INDEX('Per Invoice'!$E$2:$E$3001,$M2357)))</f>
        <v/>
      </c>
      <c r="F2357">
        <f>IF($M2357="","",IF(INDEX('Per Invoice'!$F$2:$F$3001,$M2357)="","",INDEX('Per Invoice'!$F$2:$F$3001,$M2357)))</f>
        <v/>
      </c>
      <c r="G2357" s="5">
        <f>IF($M2357="","",IF(INDEX('Per Invoice'!$G$2:$G$3001,$M2357)="","",INDEX('Per Invoice'!$G$2:$G$3001,$M2357)))</f>
        <v/>
      </c>
      <c r="H2357" s="5">
        <f>IF($M2357="","",IF(INDEX('Per Invoice'!$H$2:$H$3001,$M2357)="","",INDEX('Per Invoice'!$H$2:$H$3001,$M2357)))</f>
        <v/>
      </c>
      <c r="I2357" s="5">
        <f>IF($M2357="","",IF(INDEX('Per Invoice'!$I$2:$I$3001,$M2357)="","",INDEX('Per Invoice'!$I$2:$I$3001,$M2357)))</f>
        <v/>
      </c>
      <c r="J2357" s="5">
        <f>IF($M2357="","",IF(INDEX('Per Invoice'!$J$2:$J$3001,$M2357)="","",INDEX('Per Invoice'!$J$2:$J$3001,$M2357)))</f>
        <v/>
      </c>
      <c r="K2357" s="5">
        <f>IF($M2357="","",IF(INDEX('Per Invoice'!$K$2:$K$3001,$M2357)="","",INDEX('Per Invoice'!$K$2:$K$3001,$M2357)))</f>
        <v/>
      </c>
      <c r="L2357">
        <f>IF($M2357="","",IF(INDEX('Per Invoice'!$L$2:$L$3001,$M2357)="","",INDEX('Per Invoice'!$L$2:$L$3001,$M2357)))</f>
        <v/>
      </c>
      <c r="M2357">
        <f>IF(ROWS($M$2:$M2357)&lt;=COUNT('Per Invoice'!$O$2:$O$3001),MATCH(ROWS($M$2:$M2357),'Per Invoice'!$O$2:$O$3001,0),"")</f>
        <v/>
      </c>
    </row>
    <row r="2358">
      <c r="A2358">
        <f>IF($M2358="","",IF(INDEX('Per Invoice'!$A$2:$A$3001,$M2358)="","",INDEX('Per Invoice'!$A$2:$A$3001,$M2358)))</f>
        <v/>
      </c>
      <c r="B2358">
        <f>IF($M2358="","",IF(INDEX('Per Invoice'!$B$2:$B$3001,$M2358)="","",INDEX('Per Invoice'!$B$2:$B$3001,$M2358)))</f>
        <v/>
      </c>
      <c r="C2358">
        <f>IF($M2358="","",IF(INDEX('Per Invoice'!$C$2:$C$3001,$M2358)="","",INDEX('Per Invoice'!$C$2:$C$3001,$M2358)))</f>
        <v/>
      </c>
      <c r="D2358">
        <f>IF($M2358="","",IF(INDEX('Per Invoice'!$D$2:$D$3001,$M2358)="","",INDEX('Per Invoice'!$D$2:$D$3001,$M2358)))</f>
        <v/>
      </c>
      <c r="E2358">
        <f>IF($M2358="","",IF(INDEX('Per Invoice'!$E$2:$E$3001,$M2358)="","",INDEX('Per Invoice'!$E$2:$E$3001,$M2358)))</f>
        <v/>
      </c>
      <c r="F2358">
        <f>IF($M2358="","",IF(INDEX('Per Invoice'!$F$2:$F$3001,$M2358)="","",INDEX('Per Invoice'!$F$2:$F$3001,$M2358)))</f>
        <v/>
      </c>
      <c r="G2358" s="5">
        <f>IF($M2358="","",IF(INDEX('Per Invoice'!$G$2:$G$3001,$M2358)="","",INDEX('Per Invoice'!$G$2:$G$3001,$M2358)))</f>
        <v/>
      </c>
      <c r="H2358" s="5">
        <f>IF($M2358="","",IF(INDEX('Per Invoice'!$H$2:$H$3001,$M2358)="","",INDEX('Per Invoice'!$H$2:$H$3001,$M2358)))</f>
        <v/>
      </c>
      <c r="I2358" s="5">
        <f>IF($M2358="","",IF(INDEX('Per Invoice'!$I$2:$I$3001,$M2358)="","",INDEX('Per Invoice'!$I$2:$I$3001,$M2358)))</f>
        <v/>
      </c>
      <c r="J2358" s="5">
        <f>IF($M2358="","",IF(INDEX('Per Invoice'!$J$2:$J$3001,$M2358)="","",INDEX('Per Invoice'!$J$2:$J$3001,$M2358)))</f>
        <v/>
      </c>
      <c r="K2358" s="5">
        <f>IF($M2358="","",IF(INDEX('Per Invoice'!$K$2:$K$3001,$M2358)="","",INDEX('Per Invoice'!$K$2:$K$3001,$M2358)))</f>
        <v/>
      </c>
      <c r="L2358">
        <f>IF($M2358="","",IF(INDEX('Per Invoice'!$L$2:$L$3001,$M2358)="","",INDEX('Per Invoice'!$L$2:$L$3001,$M2358)))</f>
        <v/>
      </c>
      <c r="M2358">
        <f>IF(ROWS($M$2:$M2358)&lt;=COUNT('Per Invoice'!$O$2:$O$3001),MATCH(ROWS($M$2:$M2358),'Per Invoice'!$O$2:$O$3001,0),"")</f>
        <v/>
      </c>
    </row>
    <row r="2359">
      <c r="A2359">
        <f>IF($M2359="","",IF(INDEX('Per Invoice'!$A$2:$A$3001,$M2359)="","",INDEX('Per Invoice'!$A$2:$A$3001,$M2359)))</f>
        <v/>
      </c>
      <c r="B2359">
        <f>IF($M2359="","",IF(INDEX('Per Invoice'!$B$2:$B$3001,$M2359)="","",INDEX('Per Invoice'!$B$2:$B$3001,$M2359)))</f>
        <v/>
      </c>
      <c r="C2359">
        <f>IF($M2359="","",IF(INDEX('Per Invoice'!$C$2:$C$3001,$M2359)="","",INDEX('Per Invoice'!$C$2:$C$3001,$M2359)))</f>
        <v/>
      </c>
      <c r="D2359">
        <f>IF($M2359="","",IF(INDEX('Per Invoice'!$D$2:$D$3001,$M2359)="","",INDEX('Per Invoice'!$D$2:$D$3001,$M2359)))</f>
        <v/>
      </c>
      <c r="E2359">
        <f>IF($M2359="","",IF(INDEX('Per Invoice'!$E$2:$E$3001,$M2359)="","",INDEX('Per Invoice'!$E$2:$E$3001,$M2359)))</f>
        <v/>
      </c>
      <c r="F2359">
        <f>IF($M2359="","",IF(INDEX('Per Invoice'!$F$2:$F$3001,$M2359)="","",INDEX('Per Invoice'!$F$2:$F$3001,$M2359)))</f>
        <v/>
      </c>
      <c r="G2359" s="5">
        <f>IF($M2359="","",IF(INDEX('Per Invoice'!$G$2:$G$3001,$M2359)="","",INDEX('Per Invoice'!$G$2:$G$3001,$M2359)))</f>
        <v/>
      </c>
      <c r="H2359" s="5">
        <f>IF($M2359="","",IF(INDEX('Per Invoice'!$H$2:$H$3001,$M2359)="","",INDEX('Per Invoice'!$H$2:$H$3001,$M2359)))</f>
        <v/>
      </c>
      <c r="I2359" s="5">
        <f>IF($M2359="","",IF(INDEX('Per Invoice'!$I$2:$I$3001,$M2359)="","",INDEX('Per Invoice'!$I$2:$I$3001,$M2359)))</f>
        <v/>
      </c>
      <c r="J2359" s="5">
        <f>IF($M2359="","",IF(INDEX('Per Invoice'!$J$2:$J$3001,$M2359)="","",INDEX('Per Invoice'!$J$2:$J$3001,$M2359)))</f>
        <v/>
      </c>
      <c r="K2359" s="5">
        <f>IF($M2359="","",IF(INDEX('Per Invoice'!$K$2:$K$3001,$M2359)="","",INDEX('Per Invoice'!$K$2:$K$3001,$M2359)))</f>
        <v/>
      </c>
      <c r="L2359">
        <f>IF($M2359="","",IF(INDEX('Per Invoice'!$L$2:$L$3001,$M2359)="","",INDEX('Per Invoice'!$L$2:$L$3001,$M2359)))</f>
        <v/>
      </c>
      <c r="M2359">
        <f>IF(ROWS($M$2:$M2359)&lt;=COUNT('Per Invoice'!$O$2:$O$3001),MATCH(ROWS($M$2:$M2359),'Per Invoice'!$O$2:$O$3001,0),"")</f>
        <v/>
      </c>
    </row>
    <row r="2360">
      <c r="A2360">
        <f>IF($M2360="","",IF(INDEX('Per Invoice'!$A$2:$A$3001,$M2360)="","",INDEX('Per Invoice'!$A$2:$A$3001,$M2360)))</f>
        <v/>
      </c>
      <c r="B2360">
        <f>IF($M2360="","",IF(INDEX('Per Invoice'!$B$2:$B$3001,$M2360)="","",INDEX('Per Invoice'!$B$2:$B$3001,$M2360)))</f>
        <v/>
      </c>
      <c r="C2360">
        <f>IF($M2360="","",IF(INDEX('Per Invoice'!$C$2:$C$3001,$M2360)="","",INDEX('Per Invoice'!$C$2:$C$3001,$M2360)))</f>
        <v/>
      </c>
      <c r="D2360">
        <f>IF($M2360="","",IF(INDEX('Per Invoice'!$D$2:$D$3001,$M2360)="","",INDEX('Per Invoice'!$D$2:$D$3001,$M2360)))</f>
        <v/>
      </c>
      <c r="E2360">
        <f>IF($M2360="","",IF(INDEX('Per Invoice'!$E$2:$E$3001,$M2360)="","",INDEX('Per Invoice'!$E$2:$E$3001,$M2360)))</f>
        <v/>
      </c>
      <c r="F2360">
        <f>IF($M2360="","",IF(INDEX('Per Invoice'!$F$2:$F$3001,$M2360)="","",INDEX('Per Invoice'!$F$2:$F$3001,$M2360)))</f>
        <v/>
      </c>
      <c r="G2360" s="5">
        <f>IF($M2360="","",IF(INDEX('Per Invoice'!$G$2:$G$3001,$M2360)="","",INDEX('Per Invoice'!$G$2:$G$3001,$M2360)))</f>
        <v/>
      </c>
      <c r="H2360" s="5">
        <f>IF($M2360="","",IF(INDEX('Per Invoice'!$H$2:$H$3001,$M2360)="","",INDEX('Per Invoice'!$H$2:$H$3001,$M2360)))</f>
        <v/>
      </c>
      <c r="I2360" s="5">
        <f>IF($M2360="","",IF(INDEX('Per Invoice'!$I$2:$I$3001,$M2360)="","",INDEX('Per Invoice'!$I$2:$I$3001,$M2360)))</f>
        <v/>
      </c>
      <c r="J2360" s="5">
        <f>IF($M2360="","",IF(INDEX('Per Invoice'!$J$2:$J$3001,$M2360)="","",INDEX('Per Invoice'!$J$2:$J$3001,$M2360)))</f>
        <v/>
      </c>
      <c r="K2360" s="5">
        <f>IF($M2360="","",IF(INDEX('Per Invoice'!$K$2:$K$3001,$M2360)="","",INDEX('Per Invoice'!$K$2:$K$3001,$M2360)))</f>
        <v/>
      </c>
      <c r="L2360">
        <f>IF($M2360="","",IF(INDEX('Per Invoice'!$L$2:$L$3001,$M2360)="","",INDEX('Per Invoice'!$L$2:$L$3001,$M2360)))</f>
        <v/>
      </c>
      <c r="M2360">
        <f>IF(ROWS($M$2:$M2360)&lt;=COUNT('Per Invoice'!$O$2:$O$3001),MATCH(ROWS($M$2:$M2360),'Per Invoice'!$O$2:$O$3001,0),"")</f>
        <v/>
      </c>
    </row>
    <row r="2361">
      <c r="A2361">
        <f>IF($M2361="","",IF(INDEX('Per Invoice'!$A$2:$A$3001,$M2361)="","",INDEX('Per Invoice'!$A$2:$A$3001,$M2361)))</f>
        <v/>
      </c>
      <c r="B2361">
        <f>IF($M2361="","",IF(INDEX('Per Invoice'!$B$2:$B$3001,$M2361)="","",INDEX('Per Invoice'!$B$2:$B$3001,$M2361)))</f>
        <v/>
      </c>
      <c r="C2361">
        <f>IF($M2361="","",IF(INDEX('Per Invoice'!$C$2:$C$3001,$M2361)="","",INDEX('Per Invoice'!$C$2:$C$3001,$M2361)))</f>
        <v/>
      </c>
      <c r="D2361">
        <f>IF($M2361="","",IF(INDEX('Per Invoice'!$D$2:$D$3001,$M2361)="","",INDEX('Per Invoice'!$D$2:$D$3001,$M2361)))</f>
        <v/>
      </c>
      <c r="E2361">
        <f>IF($M2361="","",IF(INDEX('Per Invoice'!$E$2:$E$3001,$M2361)="","",INDEX('Per Invoice'!$E$2:$E$3001,$M2361)))</f>
        <v/>
      </c>
      <c r="F2361">
        <f>IF($M2361="","",IF(INDEX('Per Invoice'!$F$2:$F$3001,$M2361)="","",INDEX('Per Invoice'!$F$2:$F$3001,$M2361)))</f>
        <v/>
      </c>
      <c r="G2361" s="5">
        <f>IF($M2361="","",IF(INDEX('Per Invoice'!$G$2:$G$3001,$M2361)="","",INDEX('Per Invoice'!$G$2:$G$3001,$M2361)))</f>
        <v/>
      </c>
      <c r="H2361" s="5">
        <f>IF($M2361="","",IF(INDEX('Per Invoice'!$H$2:$H$3001,$M2361)="","",INDEX('Per Invoice'!$H$2:$H$3001,$M2361)))</f>
        <v/>
      </c>
      <c r="I2361" s="5">
        <f>IF($M2361="","",IF(INDEX('Per Invoice'!$I$2:$I$3001,$M2361)="","",INDEX('Per Invoice'!$I$2:$I$3001,$M2361)))</f>
        <v/>
      </c>
      <c r="J2361" s="5">
        <f>IF($M2361="","",IF(INDEX('Per Invoice'!$J$2:$J$3001,$M2361)="","",INDEX('Per Invoice'!$J$2:$J$3001,$M2361)))</f>
        <v/>
      </c>
      <c r="K2361" s="5">
        <f>IF($M2361="","",IF(INDEX('Per Invoice'!$K$2:$K$3001,$M2361)="","",INDEX('Per Invoice'!$K$2:$K$3001,$M2361)))</f>
        <v/>
      </c>
      <c r="L2361">
        <f>IF($M2361="","",IF(INDEX('Per Invoice'!$L$2:$L$3001,$M2361)="","",INDEX('Per Invoice'!$L$2:$L$3001,$M2361)))</f>
        <v/>
      </c>
      <c r="M2361">
        <f>IF(ROWS($M$2:$M2361)&lt;=COUNT('Per Invoice'!$O$2:$O$3001),MATCH(ROWS($M$2:$M2361),'Per Invoice'!$O$2:$O$3001,0),"")</f>
        <v/>
      </c>
    </row>
    <row r="2362">
      <c r="A2362">
        <f>IF($M2362="","",IF(INDEX('Per Invoice'!$A$2:$A$3001,$M2362)="","",INDEX('Per Invoice'!$A$2:$A$3001,$M2362)))</f>
        <v/>
      </c>
      <c r="B2362">
        <f>IF($M2362="","",IF(INDEX('Per Invoice'!$B$2:$B$3001,$M2362)="","",INDEX('Per Invoice'!$B$2:$B$3001,$M2362)))</f>
        <v/>
      </c>
      <c r="C2362">
        <f>IF($M2362="","",IF(INDEX('Per Invoice'!$C$2:$C$3001,$M2362)="","",INDEX('Per Invoice'!$C$2:$C$3001,$M2362)))</f>
        <v/>
      </c>
      <c r="D2362">
        <f>IF($M2362="","",IF(INDEX('Per Invoice'!$D$2:$D$3001,$M2362)="","",INDEX('Per Invoice'!$D$2:$D$3001,$M2362)))</f>
        <v/>
      </c>
      <c r="E2362">
        <f>IF($M2362="","",IF(INDEX('Per Invoice'!$E$2:$E$3001,$M2362)="","",INDEX('Per Invoice'!$E$2:$E$3001,$M2362)))</f>
        <v/>
      </c>
      <c r="F2362">
        <f>IF($M2362="","",IF(INDEX('Per Invoice'!$F$2:$F$3001,$M2362)="","",INDEX('Per Invoice'!$F$2:$F$3001,$M2362)))</f>
        <v/>
      </c>
      <c r="G2362" s="5">
        <f>IF($M2362="","",IF(INDEX('Per Invoice'!$G$2:$G$3001,$M2362)="","",INDEX('Per Invoice'!$G$2:$G$3001,$M2362)))</f>
        <v/>
      </c>
      <c r="H2362" s="5">
        <f>IF($M2362="","",IF(INDEX('Per Invoice'!$H$2:$H$3001,$M2362)="","",INDEX('Per Invoice'!$H$2:$H$3001,$M2362)))</f>
        <v/>
      </c>
      <c r="I2362" s="5">
        <f>IF($M2362="","",IF(INDEX('Per Invoice'!$I$2:$I$3001,$M2362)="","",INDEX('Per Invoice'!$I$2:$I$3001,$M2362)))</f>
        <v/>
      </c>
      <c r="J2362" s="5">
        <f>IF($M2362="","",IF(INDEX('Per Invoice'!$J$2:$J$3001,$M2362)="","",INDEX('Per Invoice'!$J$2:$J$3001,$M2362)))</f>
        <v/>
      </c>
      <c r="K2362" s="5">
        <f>IF($M2362="","",IF(INDEX('Per Invoice'!$K$2:$K$3001,$M2362)="","",INDEX('Per Invoice'!$K$2:$K$3001,$M2362)))</f>
        <v/>
      </c>
      <c r="L2362">
        <f>IF($M2362="","",IF(INDEX('Per Invoice'!$L$2:$L$3001,$M2362)="","",INDEX('Per Invoice'!$L$2:$L$3001,$M2362)))</f>
        <v/>
      </c>
      <c r="M2362">
        <f>IF(ROWS($M$2:$M2362)&lt;=COUNT('Per Invoice'!$O$2:$O$3001),MATCH(ROWS($M$2:$M2362),'Per Invoice'!$O$2:$O$3001,0),"")</f>
        <v/>
      </c>
    </row>
    <row r="2363">
      <c r="A2363">
        <f>IF($M2363="","",IF(INDEX('Per Invoice'!$A$2:$A$3001,$M2363)="","",INDEX('Per Invoice'!$A$2:$A$3001,$M2363)))</f>
        <v/>
      </c>
      <c r="B2363">
        <f>IF($M2363="","",IF(INDEX('Per Invoice'!$B$2:$B$3001,$M2363)="","",INDEX('Per Invoice'!$B$2:$B$3001,$M2363)))</f>
        <v/>
      </c>
      <c r="C2363">
        <f>IF($M2363="","",IF(INDEX('Per Invoice'!$C$2:$C$3001,$M2363)="","",INDEX('Per Invoice'!$C$2:$C$3001,$M2363)))</f>
        <v/>
      </c>
      <c r="D2363">
        <f>IF($M2363="","",IF(INDEX('Per Invoice'!$D$2:$D$3001,$M2363)="","",INDEX('Per Invoice'!$D$2:$D$3001,$M2363)))</f>
        <v/>
      </c>
      <c r="E2363">
        <f>IF($M2363="","",IF(INDEX('Per Invoice'!$E$2:$E$3001,$M2363)="","",INDEX('Per Invoice'!$E$2:$E$3001,$M2363)))</f>
        <v/>
      </c>
      <c r="F2363">
        <f>IF($M2363="","",IF(INDEX('Per Invoice'!$F$2:$F$3001,$M2363)="","",INDEX('Per Invoice'!$F$2:$F$3001,$M2363)))</f>
        <v/>
      </c>
      <c r="G2363" s="5">
        <f>IF($M2363="","",IF(INDEX('Per Invoice'!$G$2:$G$3001,$M2363)="","",INDEX('Per Invoice'!$G$2:$G$3001,$M2363)))</f>
        <v/>
      </c>
      <c r="H2363" s="5">
        <f>IF($M2363="","",IF(INDEX('Per Invoice'!$H$2:$H$3001,$M2363)="","",INDEX('Per Invoice'!$H$2:$H$3001,$M2363)))</f>
        <v/>
      </c>
      <c r="I2363" s="5">
        <f>IF($M2363="","",IF(INDEX('Per Invoice'!$I$2:$I$3001,$M2363)="","",INDEX('Per Invoice'!$I$2:$I$3001,$M2363)))</f>
        <v/>
      </c>
      <c r="J2363" s="5">
        <f>IF($M2363="","",IF(INDEX('Per Invoice'!$J$2:$J$3001,$M2363)="","",INDEX('Per Invoice'!$J$2:$J$3001,$M2363)))</f>
        <v/>
      </c>
      <c r="K2363" s="5">
        <f>IF($M2363="","",IF(INDEX('Per Invoice'!$K$2:$K$3001,$M2363)="","",INDEX('Per Invoice'!$K$2:$K$3001,$M2363)))</f>
        <v/>
      </c>
      <c r="L2363">
        <f>IF($M2363="","",IF(INDEX('Per Invoice'!$L$2:$L$3001,$M2363)="","",INDEX('Per Invoice'!$L$2:$L$3001,$M2363)))</f>
        <v/>
      </c>
      <c r="M2363">
        <f>IF(ROWS($M$2:$M2363)&lt;=COUNT('Per Invoice'!$O$2:$O$3001),MATCH(ROWS($M$2:$M2363),'Per Invoice'!$O$2:$O$3001,0),"")</f>
        <v/>
      </c>
    </row>
    <row r="2364">
      <c r="A2364">
        <f>IF($M2364="","",IF(INDEX('Per Invoice'!$A$2:$A$3001,$M2364)="","",INDEX('Per Invoice'!$A$2:$A$3001,$M2364)))</f>
        <v/>
      </c>
      <c r="B2364">
        <f>IF($M2364="","",IF(INDEX('Per Invoice'!$B$2:$B$3001,$M2364)="","",INDEX('Per Invoice'!$B$2:$B$3001,$M2364)))</f>
        <v/>
      </c>
      <c r="C2364">
        <f>IF($M2364="","",IF(INDEX('Per Invoice'!$C$2:$C$3001,$M2364)="","",INDEX('Per Invoice'!$C$2:$C$3001,$M2364)))</f>
        <v/>
      </c>
      <c r="D2364">
        <f>IF($M2364="","",IF(INDEX('Per Invoice'!$D$2:$D$3001,$M2364)="","",INDEX('Per Invoice'!$D$2:$D$3001,$M2364)))</f>
        <v/>
      </c>
      <c r="E2364">
        <f>IF($M2364="","",IF(INDEX('Per Invoice'!$E$2:$E$3001,$M2364)="","",INDEX('Per Invoice'!$E$2:$E$3001,$M2364)))</f>
        <v/>
      </c>
      <c r="F2364">
        <f>IF($M2364="","",IF(INDEX('Per Invoice'!$F$2:$F$3001,$M2364)="","",INDEX('Per Invoice'!$F$2:$F$3001,$M2364)))</f>
        <v/>
      </c>
      <c r="G2364" s="5">
        <f>IF($M2364="","",IF(INDEX('Per Invoice'!$G$2:$G$3001,$M2364)="","",INDEX('Per Invoice'!$G$2:$G$3001,$M2364)))</f>
        <v/>
      </c>
      <c r="H2364" s="5">
        <f>IF($M2364="","",IF(INDEX('Per Invoice'!$H$2:$H$3001,$M2364)="","",INDEX('Per Invoice'!$H$2:$H$3001,$M2364)))</f>
        <v/>
      </c>
      <c r="I2364" s="5">
        <f>IF($M2364="","",IF(INDEX('Per Invoice'!$I$2:$I$3001,$M2364)="","",INDEX('Per Invoice'!$I$2:$I$3001,$M2364)))</f>
        <v/>
      </c>
      <c r="J2364" s="5">
        <f>IF($M2364="","",IF(INDEX('Per Invoice'!$J$2:$J$3001,$M2364)="","",INDEX('Per Invoice'!$J$2:$J$3001,$M2364)))</f>
        <v/>
      </c>
      <c r="K2364" s="5">
        <f>IF($M2364="","",IF(INDEX('Per Invoice'!$K$2:$K$3001,$M2364)="","",INDEX('Per Invoice'!$K$2:$K$3001,$M2364)))</f>
        <v/>
      </c>
      <c r="L2364">
        <f>IF($M2364="","",IF(INDEX('Per Invoice'!$L$2:$L$3001,$M2364)="","",INDEX('Per Invoice'!$L$2:$L$3001,$M2364)))</f>
        <v/>
      </c>
      <c r="M2364">
        <f>IF(ROWS($M$2:$M2364)&lt;=COUNT('Per Invoice'!$O$2:$O$3001),MATCH(ROWS($M$2:$M2364),'Per Invoice'!$O$2:$O$3001,0),"")</f>
        <v/>
      </c>
    </row>
    <row r="2365">
      <c r="A2365">
        <f>IF($M2365="","",IF(INDEX('Per Invoice'!$A$2:$A$3001,$M2365)="","",INDEX('Per Invoice'!$A$2:$A$3001,$M2365)))</f>
        <v/>
      </c>
      <c r="B2365">
        <f>IF($M2365="","",IF(INDEX('Per Invoice'!$B$2:$B$3001,$M2365)="","",INDEX('Per Invoice'!$B$2:$B$3001,$M2365)))</f>
        <v/>
      </c>
      <c r="C2365">
        <f>IF($M2365="","",IF(INDEX('Per Invoice'!$C$2:$C$3001,$M2365)="","",INDEX('Per Invoice'!$C$2:$C$3001,$M2365)))</f>
        <v/>
      </c>
      <c r="D2365">
        <f>IF($M2365="","",IF(INDEX('Per Invoice'!$D$2:$D$3001,$M2365)="","",INDEX('Per Invoice'!$D$2:$D$3001,$M2365)))</f>
        <v/>
      </c>
      <c r="E2365">
        <f>IF($M2365="","",IF(INDEX('Per Invoice'!$E$2:$E$3001,$M2365)="","",INDEX('Per Invoice'!$E$2:$E$3001,$M2365)))</f>
        <v/>
      </c>
      <c r="F2365">
        <f>IF($M2365="","",IF(INDEX('Per Invoice'!$F$2:$F$3001,$M2365)="","",INDEX('Per Invoice'!$F$2:$F$3001,$M2365)))</f>
        <v/>
      </c>
      <c r="G2365" s="5">
        <f>IF($M2365="","",IF(INDEX('Per Invoice'!$G$2:$G$3001,$M2365)="","",INDEX('Per Invoice'!$G$2:$G$3001,$M2365)))</f>
        <v/>
      </c>
      <c r="H2365" s="5">
        <f>IF($M2365="","",IF(INDEX('Per Invoice'!$H$2:$H$3001,$M2365)="","",INDEX('Per Invoice'!$H$2:$H$3001,$M2365)))</f>
        <v/>
      </c>
      <c r="I2365" s="5">
        <f>IF($M2365="","",IF(INDEX('Per Invoice'!$I$2:$I$3001,$M2365)="","",INDEX('Per Invoice'!$I$2:$I$3001,$M2365)))</f>
        <v/>
      </c>
      <c r="J2365" s="5">
        <f>IF($M2365="","",IF(INDEX('Per Invoice'!$J$2:$J$3001,$M2365)="","",INDEX('Per Invoice'!$J$2:$J$3001,$M2365)))</f>
        <v/>
      </c>
      <c r="K2365" s="5">
        <f>IF($M2365="","",IF(INDEX('Per Invoice'!$K$2:$K$3001,$M2365)="","",INDEX('Per Invoice'!$K$2:$K$3001,$M2365)))</f>
        <v/>
      </c>
      <c r="L2365">
        <f>IF($M2365="","",IF(INDEX('Per Invoice'!$L$2:$L$3001,$M2365)="","",INDEX('Per Invoice'!$L$2:$L$3001,$M2365)))</f>
        <v/>
      </c>
      <c r="M2365">
        <f>IF(ROWS($M$2:$M2365)&lt;=COUNT('Per Invoice'!$O$2:$O$3001),MATCH(ROWS($M$2:$M2365),'Per Invoice'!$O$2:$O$3001,0),"")</f>
        <v/>
      </c>
    </row>
    <row r="2366">
      <c r="A2366">
        <f>IF($M2366="","",IF(INDEX('Per Invoice'!$A$2:$A$3001,$M2366)="","",INDEX('Per Invoice'!$A$2:$A$3001,$M2366)))</f>
        <v/>
      </c>
      <c r="B2366">
        <f>IF($M2366="","",IF(INDEX('Per Invoice'!$B$2:$B$3001,$M2366)="","",INDEX('Per Invoice'!$B$2:$B$3001,$M2366)))</f>
        <v/>
      </c>
      <c r="C2366">
        <f>IF($M2366="","",IF(INDEX('Per Invoice'!$C$2:$C$3001,$M2366)="","",INDEX('Per Invoice'!$C$2:$C$3001,$M2366)))</f>
        <v/>
      </c>
      <c r="D2366">
        <f>IF($M2366="","",IF(INDEX('Per Invoice'!$D$2:$D$3001,$M2366)="","",INDEX('Per Invoice'!$D$2:$D$3001,$M2366)))</f>
        <v/>
      </c>
      <c r="E2366">
        <f>IF($M2366="","",IF(INDEX('Per Invoice'!$E$2:$E$3001,$M2366)="","",INDEX('Per Invoice'!$E$2:$E$3001,$M2366)))</f>
        <v/>
      </c>
      <c r="F2366">
        <f>IF($M2366="","",IF(INDEX('Per Invoice'!$F$2:$F$3001,$M2366)="","",INDEX('Per Invoice'!$F$2:$F$3001,$M2366)))</f>
        <v/>
      </c>
      <c r="G2366" s="5">
        <f>IF($M2366="","",IF(INDEX('Per Invoice'!$G$2:$G$3001,$M2366)="","",INDEX('Per Invoice'!$G$2:$G$3001,$M2366)))</f>
        <v/>
      </c>
      <c r="H2366" s="5">
        <f>IF($M2366="","",IF(INDEX('Per Invoice'!$H$2:$H$3001,$M2366)="","",INDEX('Per Invoice'!$H$2:$H$3001,$M2366)))</f>
        <v/>
      </c>
      <c r="I2366" s="5">
        <f>IF($M2366="","",IF(INDEX('Per Invoice'!$I$2:$I$3001,$M2366)="","",INDEX('Per Invoice'!$I$2:$I$3001,$M2366)))</f>
        <v/>
      </c>
      <c r="J2366" s="5">
        <f>IF($M2366="","",IF(INDEX('Per Invoice'!$J$2:$J$3001,$M2366)="","",INDEX('Per Invoice'!$J$2:$J$3001,$M2366)))</f>
        <v/>
      </c>
      <c r="K2366" s="5">
        <f>IF($M2366="","",IF(INDEX('Per Invoice'!$K$2:$K$3001,$M2366)="","",INDEX('Per Invoice'!$K$2:$K$3001,$M2366)))</f>
        <v/>
      </c>
      <c r="L2366">
        <f>IF($M2366="","",IF(INDEX('Per Invoice'!$L$2:$L$3001,$M2366)="","",INDEX('Per Invoice'!$L$2:$L$3001,$M2366)))</f>
        <v/>
      </c>
      <c r="M2366">
        <f>IF(ROWS($M$2:$M2366)&lt;=COUNT('Per Invoice'!$O$2:$O$3001),MATCH(ROWS($M$2:$M2366),'Per Invoice'!$O$2:$O$3001,0),"")</f>
        <v/>
      </c>
    </row>
    <row r="2367">
      <c r="A2367">
        <f>IF($M2367="","",IF(INDEX('Per Invoice'!$A$2:$A$3001,$M2367)="","",INDEX('Per Invoice'!$A$2:$A$3001,$M2367)))</f>
        <v/>
      </c>
      <c r="B2367">
        <f>IF($M2367="","",IF(INDEX('Per Invoice'!$B$2:$B$3001,$M2367)="","",INDEX('Per Invoice'!$B$2:$B$3001,$M2367)))</f>
        <v/>
      </c>
      <c r="C2367">
        <f>IF($M2367="","",IF(INDEX('Per Invoice'!$C$2:$C$3001,$M2367)="","",INDEX('Per Invoice'!$C$2:$C$3001,$M2367)))</f>
        <v/>
      </c>
      <c r="D2367">
        <f>IF($M2367="","",IF(INDEX('Per Invoice'!$D$2:$D$3001,$M2367)="","",INDEX('Per Invoice'!$D$2:$D$3001,$M2367)))</f>
        <v/>
      </c>
      <c r="E2367">
        <f>IF($M2367="","",IF(INDEX('Per Invoice'!$E$2:$E$3001,$M2367)="","",INDEX('Per Invoice'!$E$2:$E$3001,$M2367)))</f>
        <v/>
      </c>
      <c r="F2367">
        <f>IF($M2367="","",IF(INDEX('Per Invoice'!$F$2:$F$3001,$M2367)="","",INDEX('Per Invoice'!$F$2:$F$3001,$M2367)))</f>
        <v/>
      </c>
      <c r="G2367" s="5">
        <f>IF($M2367="","",IF(INDEX('Per Invoice'!$G$2:$G$3001,$M2367)="","",INDEX('Per Invoice'!$G$2:$G$3001,$M2367)))</f>
        <v/>
      </c>
      <c r="H2367" s="5">
        <f>IF($M2367="","",IF(INDEX('Per Invoice'!$H$2:$H$3001,$M2367)="","",INDEX('Per Invoice'!$H$2:$H$3001,$M2367)))</f>
        <v/>
      </c>
      <c r="I2367" s="5">
        <f>IF($M2367="","",IF(INDEX('Per Invoice'!$I$2:$I$3001,$M2367)="","",INDEX('Per Invoice'!$I$2:$I$3001,$M2367)))</f>
        <v/>
      </c>
      <c r="J2367" s="5">
        <f>IF($M2367="","",IF(INDEX('Per Invoice'!$J$2:$J$3001,$M2367)="","",INDEX('Per Invoice'!$J$2:$J$3001,$M2367)))</f>
        <v/>
      </c>
      <c r="K2367" s="5">
        <f>IF($M2367="","",IF(INDEX('Per Invoice'!$K$2:$K$3001,$M2367)="","",INDEX('Per Invoice'!$K$2:$K$3001,$M2367)))</f>
        <v/>
      </c>
      <c r="L2367">
        <f>IF($M2367="","",IF(INDEX('Per Invoice'!$L$2:$L$3001,$M2367)="","",INDEX('Per Invoice'!$L$2:$L$3001,$M2367)))</f>
        <v/>
      </c>
      <c r="M2367">
        <f>IF(ROWS($M$2:$M2367)&lt;=COUNT('Per Invoice'!$O$2:$O$3001),MATCH(ROWS($M$2:$M2367),'Per Invoice'!$O$2:$O$3001,0),"")</f>
        <v/>
      </c>
    </row>
    <row r="2368">
      <c r="A2368">
        <f>IF($M2368="","",IF(INDEX('Per Invoice'!$A$2:$A$3001,$M2368)="","",INDEX('Per Invoice'!$A$2:$A$3001,$M2368)))</f>
        <v/>
      </c>
      <c r="B2368">
        <f>IF($M2368="","",IF(INDEX('Per Invoice'!$B$2:$B$3001,$M2368)="","",INDEX('Per Invoice'!$B$2:$B$3001,$M2368)))</f>
        <v/>
      </c>
      <c r="C2368">
        <f>IF($M2368="","",IF(INDEX('Per Invoice'!$C$2:$C$3001,$M2368)="","",INDEX('Per Invoice'!$C$2:$C$3001,$M2368)))</f>
        <v/>
      </c>
      <c r="D2368">
        <f>IF($M2368="","",IF(INDEX('Per Invoice'!$D$2:$D$3001,$M2368)="","",INDEX('Per Invoice'!$D$2:$D$3001,$M2368)))</f>
        <v/>
      </c>
      <c r="E2368">
        <f>IF($M2368="","",IF(INDEX('Per Invoice'!$E$2:$E$3001,$M2368)="","",INDEX('Per Invoice'!$E$2:$E$3001,$M2368)))</f>
        <v/>
      </c>
      <c r="F2368">
        <f>IF($M2368="","",IF(INDEX('Per Invoice'!$F$2:$F$3001,$M2368)="","",INDEX('Per Invoice'!$F$2:$F$3001,$M2368)))</f>
        <v/>
      </c>
      <c r="G2368" s="5">
        <f>IF($M2368="","",IF(INDEX('Per Invoice'!$G$2:$G$3001,$M2368)="","",INDEX('Per Invoice'!$G$2:$G$3001,$M2368)))</f>
        <v/>
      </c>
      <c r="H2368" s="5">
        <f>IF($M2368="","",IF(INDEX('Per Invoice'!$H$2:$H$3001,$M2368)="","",INDEX('Per Invoice'!$H$2:$H$3001,$M2368)))</f>
        <v/>
      </c>
      <c r="I2368" s="5">
        <f>IF($M2368="","",IF(INDEX('Per Invoice'!$I$2:$I$3001,$M2368)="","",INDEX('Per Invoice'!$I$2:$I$3001,$M2368)))</f>
        <v/>
      </c>
      <c r="J2368" s="5">
        <f>IF($M2368="","",IF(INDEX('Per Invoice'!$J$2:$J$3001,$M2368)="","",INDEX('Per Invoice'!$J$2:$J$3001,$M2368)))</f>
        <v/>
      </c>
      <c r="K2368" s="5">
        <f>IF($M2368="","",IF(INDEX('Per Invoice'!$K$2:$K$3001,$M2368)="","",INDEX('Per Invoice'!$K$2:$K$3001,$M2368)))</f>
        <v/>
      </c>
      <c r="L2368">
        <f>IF($M2368="","",IF(INDEX('Per Invoice'!$L$2:$L$3001,$M2368)="","",INDEX('Per Invoice'!$L$2:$L$3001,$M2368)))</f>
        <v/>
      </c>
      <c r="M2368">
        <f>IF(ROWS($M$2:$M2368)&lt;=COUNT('Per Invoice'!$O$2:$O$3001),MATCH(ROWS($M$2:$M2368),'Per Invoice'!$O$2:$O$3001,0),"")</f>
        <v/>
      </c>
    </row>
    <row r="2369">
      <c r="A2369">
        <f>IF($M2369="","",IF(INDEX('Per Invoice'!$A$2:$A$3001,$M2369)="","",INDEX('Per Invoice'!$A$2:$A$3001,$M2369)))</f>
        <v/>
      </c>
      <c r="B2369">
        <f>IF($M2369="","",IF(INDEX('Per Invoice'!$B$2:$B$3001,$M2369)="","",INDEX('Per Invoice'!$B$2:$B$3001,$M2369)))</f>
        <v/>
      </c>
      <c r="C2369">
        <f>IF($M2369="","",IF(INDEX('Per Invoice'!$C$2:$C$3001,$M2369)="","",INDEX('Per Invoice'!$C$2:$C$3001,$M2369)))</f>
        <v/>
      </c>
      <c r="D2369">
        <f>IF($M2369="","",IF(INDEX('Per Invoice'!$D$2:$D$3001,$M2369)="","",INDEX('Per Invoice'!$D$2:$D$3001,$M2369)))</f>
        <v/>
      </c>
      <c r="E2369">
        <f>IF($M2369="","",IF(INDEX('Per Invoice'!$E$2:$E$3001,$M2369)="","",INDEX('Per Invoice'!$E$2:$E$3001,$M2369)))</f>
        <v/>
      </c>
      <c r="F2369">
        <f>IF($M2369="","",IF(INDEX('Per Invoice'!$F$2:$F$3001,$M2369)="","",INDEX('Per Invoice'!$F$2:$F$3001,$M2369)))</f>
        <v/>
      </c>
      <c r="G2369" s="5">
        <f>IF($M2369="","",IF(INDEX('Per Invoice'!$G$2:$G$3001,$M2369)="","",INDEX('Per Invoice'!$G$2:$G$3001,$M2369)))</f>
        <v/>
      </c>
      <c r="H2369" s="5">
        <f>IF($M2369="","",IF(INDEX('Per Invoice'!$H$2:$H$3001,$M2369)="","",INDEX('Per Invoice'!$H$2:$H$3001,$M2369)))</f>
        <v/>
      </c>
      <c r="I2369" s="5">
        <f>IF($M2369="","",IF(INDEX('Per Invoice'!$I$2:$I$3001,$M2369)="","",INDEX('Per Invoice'!$I$2:$I$3001,$M2369)))</f>
        <v/>
      </c>
      <c r="J2369" s="5">
        <f>IF($M2369="","",IF(INDEX('Per Invoice'!$J$2:$J$3001,$M2369)="","",INDEX('Per Invoice'!$J$2:$J$3001,$M2369)))</f>
        <v/>
      </c>
      <c r="K2369" s="5">
        <f>IF($M2369="","",IF(INDEX('Per Invoice'!$K$2:$K$3001,$M2369)="","",INDEX('Per Invoice'!$K$2:$K$3001,$M2369)))</f>
        <v/>
      </c>
      <c r="L2369">
        <f>IF($M2369="","",IF(INDEX('Per Invoice'!$L$2:$L$3001,$M2369)="","",INDEX('Per Invoice'!$L$2:$L$3001,$M2369)))</f>
        <v/>
      </c>
      <c r="M2369">
        <f>IF(ROWS($M$2:$M2369)&lt;=COUNT('Per Invoice'!$O$2:$O$3001),MATCH(ROWS($M$2:$M2369),'Per Invoice'!$O$2:$O$3001,0),"")</f>
        <v/>
      </c>
    </row>
    <row r="2370">
      <c r="A2370">
        <f>IF($M2370="","",IF(INDEX('Per Invoice'!$A$2:$A$3001,$M2370)="","",INDEX('Per Invoice'!$A$2:$A$3001,$M2370)))</f>
        <v/>
      </c>
      <c r="B2370">
        <f>IF($M2370="","",IF(INDEX('Per Invoice'!$B$2:$B$3001,$M2370)="","",INDEX('Per Invoice'!$B$2:$B$3001,$M2370)))</f>
        <v/>
      </c>
      <c r="C2370">
        <f>IF($M2370="","",IF(INDEX('Per Invoice'!$C$2:$C$3001,$M2370)="","",INDEX('Per Invoice'!$C$2:$C$3001,$M2370)))</f>
        <v/>
      </c>
      <c r="D2370">
        <f>IF($M2370="","",IF(INDEX('Per Invoice'!$D$2:$D$3001,$M2370)="","",INDEX('Per Invoice'!$D$2:$D$3001,$M2370)))</f>
        <v/>
      </c>
      <c r="E2370">
        <f>IF($M2370="","",IF(INDEX('Per Invoice'!$E$2:$E$3001,$M2370)="","",INDEX('Per Invoice'!$E$2:$E$3001,$M2370)))</f>
        <v/>
      </c>
      <c r="F2370">
        <f>IF($M2370="","",IF(INDEX('Per Invoice'!$F$2:$F$3001,$M2370)="","",INDEX('Per Invoice'!$F$2:$F$3001,$M2370)))</f>
        <v/>
      </c>
      <c r="G2370" s="5">
        <f>IF($M2370="","",IF(INDEX('Per Invoice'!$G$2:$G$3001,$M2370)="","",INDEX('Per Invoice'!$G$2:$G$3001,$M2370)))</f>
        <v/>
      </c>
      <c r="H2370" s="5">
        <f>IF($M2370="","",IF(INDEX('Per Invoice'!$H$2:$H$3001,$M2370)="","",INDEX('Per Invoice'!$H$2:$H$3001,$M2370)))</f>
        <v/>
      </c>
      <c r="I2370" s="5">
        <f>IF($M2370="","",IF(INDEX('Per Invoice'!$I$2:$I$3001,$M2370)="","",INDEX('Per Invoice'!$I$2:$I$3001,$M2370)))</f>
        <v/>
      </c>
      <c r="J2370" s="5">
        <f>IF($M2370="","",IF(INDEX('Per Invoice'!$J$2:$J$3001,$M2370)="","",INDEX('Per Invoice'!$J$2:$J$3001,$M2370)))</f>
        <v/>
      </c>
      <c r="K2370" s="5">
        <f>IF($M2370="","",IF(INDEX('Per Invoice'!$K$2:$K$3001,$M2370)="","",INDEX('Per Invoice'!$K$2:$K$3001,$M2370)))</f>
        <v/>
      </c>
      <c r="L2370">
        <f>IF($M2370="","",IF(INDEX('Per Invoice'!$L$2:$L$3001,$M2370)="","",INDEX('Per Invoice'!$L$2:$L$3001,$M2370)))</f>
        <v/>
      </c>
      <c r="M2370">
        <f>IF(ROWS($M$2:$M2370)&lt;=COUNT('Per Invoice'!$O$2:$O$3001),MATCH(ROWS($M$2:$M2370),'Per Invoice'!$O$2:$O$3001,0),"")</f>
        <v/>
      </c>
    </row>
    <row r="2371">
      <c r="A2371">
        <f>IF($M2371="","",IF(INDEX('Per Invoice'!$A$2:$A$3001,$M2371)="","",INDEX('Per Invoice'!$A$2:$A$3001,$M2371)))</f>
        <v/>
      </c>
      <c r="B2371">
        <f>IF($M2371="","",IF(INDEX('Per Invoice'!$B$2:$B$3001,$M2371)="","",INDEX('Per Invoice'!$B$2:$B$3001,$M2371)))</f>
        <v/>
      </c>
      <c r="C2371">
        <f>IF($M2371="","",IF(INDEX('Per Invoice'!$C$2:$C$3001,$M2371)="","",INDEX('Per Invoice'!$C$2:$C$3001,$M2371)))</f>
        <v/>
      </c>
      <c r="D2371">
        <f>IF($M2371="","",IF(INDEX('Per Invoice'!$D$2:$D$3001,$M2371)="","",INDEX('Per Invoice'!$D$2:$D$3001,$M2371)))</f>
        <v/>
      </c>
      <c r="E2371">
        <f>IF($M2371="","",IF(INDEX('Per Invoice'!$E$2:$E$3001,$M2371)="","",INDEX('Per Invoice'!$E$2:$E$3001,$M2371)))</f>
        <v/>
      </c>
      <c r="F2371">
        <f>IF($M2371="","",IF(INDEX('Per Invoice'!$F$2:$F$3001,$M2371)="","",INDEX('Per Invoice'!$F$2:$F$3001,$M2371)))</f>
        <v/>
      </c>
      <c r="G2371" s="5">
        <f>IF($M2371="","",IF(INDEX('Per Invoice'!$G$2:$G$3001,$M2371)="","",INDEX('Per Invoice'!$G$2:$G$3001,$M2371)))</f>
        <v/>
      </c>
      <c r="H2371" s="5">
        <f>IF($M2371="","",IF(INDEX('Per Invoice'!$H$2:$H$3001,$M2371)="","",INDEX('Per Invoice'!$H$2:$H$3001,$M2371)))</f>
        <v/>
      </c>
      <c r="I2371" s="5">
        <f>IF($M2371="","",IF(INDEX('Per Invoice'!$I$2:$I$3001,$M2371)="","",INDEX('Per Invoice'!$I$2:$I$3001,$M2371)))</f>
        <v/>
      </c>
      <c r="J2371" s="5">
        <f>IF($M2371="","",IF(INDEX('Per Invoice'!$J$2:$J$3001,$M2371)="","",INDEX('Per Invoice'!$J$2:$J$3001,$M2371)))</f>
        <v/>
      </c>
      <c r="K2371" s="5">
        <f>IF($M2371="","",IF(INDEX('Per Invoice'!$K$2:$K$3001,$M2371)="","",INDEX('Per Invoice'!$K$2:$K$3001,$M2371)))</f>
        <v/>
      </c>
      <c r="L2371">
        <f>IF($M2371="","",IF(INDEX('Per Invoice'!$L$2:$L$3001,$M2371)="","",INDEX('Per Invoice'!$L$2:$L$3001,$M2371)))</f>
        <v/>
      </c>
      <c r="M2371">
        <f>IF(ROWS($M$2:$M2371)&lt;=COUNT('Per Invoice'!$O$2:$O$3001),MATCH(ROWS($M$2:$M2371),'Per Invoice'!$O$2:$O$3001,0),"")</f>
        <v/>
      </c>
    </row>
    <row r="2372">
      <c r="A2372">
        <f>IF($M2372="","",IF(INDEX('Per Invoice'!$A$2:$A$3001,$M2372)="","",INDEX('Per Invoice'!$A$2:$A$3001,$M2372)))</f>
        <v/>
      </c>
      <c r="B2372">
        <f>IF($M2372="","",IF(INDEX('Per Invoice'!$B$2:$B$3001,$M2372)="","",INDEX('Per Invoice'!$B$2:$B$3001,$M2372)))</f>
        <v/>
      </c>
      <c r="C2372">
        <f>IF($M2372="","",IF(INDEX('Per Invoice'!$C$2:$C$3001,$M2372)="","",INDEX('Per Invoice'!$C$2:$C$3001,$M2372)))</f>
        <v/>
      </c>
      <c r="D2372">
        <f>IF($M2372="","",IF(INDEX('Per Invoice'!$D$2:$D$3001,$M2372)="","",INDEX('Per Invoice'!$D$2:$D$3001,$M2372)))</f>
        <v/>
      </c>
      <c r="E2372">
        <f>IF($M2372="","",IF(INDEX('Per Invoice'!$E$2:$E$3001,$M2372)="","",INDEX('Per Invoice'!$E$2:$E$3001,$M2372)))</f>
        <v/>
      </c>
      <c r="F2372">
        <f>IF($M2372="","",IF(INDEX('Per Invoice'!$F$2:$F$3001,$M2372)="","",INDEX('Per Invoice'!$F$2:$F$3001,$M2372)))</f>
        <v/>
      </c>
      <c r="G2372" s="5">
        <f>IF($M2372="","",IF(INDEX('Per Invoice'!$G$2:$G$3001,$M2372)="","",INDEX('Per Invoice'!$G$2:$G$3001,$M2372)))</f>
        <v/>
      </c>
      <c r="H2372" s="5">
        <f>IF($M2372="","",IF(INDEX('Per Invoice'!$H$2:$H$3001,$M2372)="","",INDEX('Per Invoice'!$H$2:$H$3001,$M2372)))</f>
        <v/>
      </c>
      <c r="I2372" s="5">
        <f>IF($M2372="","",IF(INDEX('Per Invoice'!$I$2:$I$3001,$M2372)="","",INDEX('Per Invoice'!$I$2:$I$3001,$M2372)))</f>
        <v/>
      </c>
      <c r="J2372" s="5">
        <f>IF($M2372="","",IF(INDEX('Per Invoice'!$J$2:$J$3001,$M2372)="","",INDEX('Per Invoice'!$J$2:$J$3001,$M2372)))</f>
        <v/>
      </c>
      <c r="K2372" s="5">
        <f>IF($M2372="","",IF(INDEX('Per Invoice'!$K$2:$K$3001,$M2372)="","",INDEX('Per Invoice'!$K$2:$K$3001,$M2372)))</f>
        <v/>
      </c>
      <c r="L2372">
        <f>IF($M2372="","",IF(INDEX('Per Invoice'!$L$2:$L$3001,$M2372)="","",INDEX('Per Invoice'!$L$2:$L$3001,$M2372)))</f>
        <v/>
      </c>
      <c r="M2372">
        <f>IF(ROWS($M$2:$M2372)&lt;=COUNT('Per Invoice'!$O$2:$O$3001),MATCH(ROWS($M$2:$M2372),'Per Invoice'!$O$2:$O$3001,0),"")</f>
        <v/>
      </c>
    </row>
    <row r="2373">
      <c r="A2373">
        <f>IF($M2373="","",IF(INDEX('Per Invoice'!$A$2:$A$3001,$M2373)="","",INDEX('Per Invoice'!$A$2:$A$3001,$M2373)))</f>
        <v/>
      </c>
      <c r="B2373">
        <f>IF($M2373="","",IF(INDEX('Per Invoice'!$B$2:$B$3001,$M2373)="","",INDEX('Per Invoice'!$B$2:$B$3001,$M2373)))</f>
        <v/>
      </c>
      <c r="C2373">
        <f>IF($M2373="","",IF(INDEX('Per Invoice'!$C$2:$C$3001,$M2373)="","",INDEX('Per Invoice'!$C$2:$C$3001,$M2373)))</f>
        <v/>
      </c>
      <c r="D2373">
        <f>IF($M2373="","",IF(INDEX('Per Invoice'!$D$2:$D$3001,$M2373)="","",INDEX('Per Invoice'!$D$2:$D$3001,$M2373)))</f>
        <v/>
      </c>
      <c r="E2373">
        <f>IF($M2373="","",IF(INDEX('Per Invoice'!$E$2:$E$3001,$M2373)="","",INDEX('Per Invoice'!$E$2:$E$3001,$M2373)))</f>
        <v/>
      </c>
      <c r="F2373">
        <f>IF($M2373="","",IF(INDEX('Per Invoice'!$F$2:$F$3001,$M2373)="","",INDEX('Per Invoice'!$F$2:$F$3001,$M2373)))</f>
        <v/>
      </c>
      <c r="G2373" s="5">
        <f>IF($M2373="","",IF(INDEX('Per Invoice'!$G$2:$G$3001,$M2373)="","",INDEX('Per Invoice'!$G$2:$G$3001,$M2373)))</f>
        <v/>
      </c>
      <c r="H2373" s="5">
        <f>IF($M2373="","",IF(INDEX('Per Invoice'!$H$2:$H$3001,$M2373)="","",INDEX('Per Invoice'!$H$2:$H$3001,$M2373)))</f>
        <v/>
      </c>
      <c r="I2373" s="5">
        <f>IF($M2373="","",IF(INDEX('Per Invoice'!$I$2:$I$3001,$M2373)="","",INDEX('Per Invoice'!$I$2:$I$3001,$M2373)))</f>
        <v/>
      </c>
      <c r="J2373" s="5">
        <f>IF($M2373="","",IF(INDEX('Per Invoice'!$J$2:$J$3001,$M2373)="","",INDEX('Per Invoice'!$J$2:$J$3001,$M2373)))</f>
        <v/>
      </c>
      <c r="K2373" s="5">
        <f>IF($M2373="","",IF(INDEX('Per Invoice'!$K$2:$K$3001,$M2373)="","",INDEX('Per Invoice'!$K$2:$K$3001,$M2373)))</f>
        <v/>
      </c>
      <c r="L2373">
        <f>IF($M2373="","",IF(INDEX('Per Invoice'!$L$2:$L$3001,$M2373)="","",INDEX('Per Invoice'!$L$2:$L$3001,$M2373)))</f>
        <v/>
      </c>
      <c r="M2373">
        <f>IF(ROWS($M$2:$M2373)&lt;=COUNT('Per Invoice'!$O$2:$O$3001),MATCH(ROWS($M$2:$M2373),'Per Invoice'!$O$2:$O$3001,0),"")</f>
        <v/>
      </c>
    </row>
    <row r="2374">
      <c r="A2374">
        <f>IF($M2374="","",IF(INDEX('Per Invoice'!$A$2:$A$3001,$M2374)="","",INDEX('Per Invoice'!$A$2:$A$3001,$M2374)))</f>
        <v/>
      </c>
      <c r="B2374">
        <f>IF($M2374="","",IF(INDEX('Per Invoice'!$B$2:$B$3001,$M2374)="","",INDEX('Per Invoice'!$B$2:$B$3001,$M2374)))</f>
        <v/>
      </c>
      <c r="C2374">
        <f>IF($M2374="","",IF(INDEX('Per Invoice'!$C$2:$C$3001,$M2374)="","",INDEX('Per Invoice'!$C$2:$C$3001,$M2374)))</f>
        <v/>
      </c>
      <c r="D2374">
        <f>IF($M2374="","",IF(INDEX('Per Invoice'!$D$2:$D$3001,$M2374)="","",INDEX('Per Invoice'!$D$2:$D$3001,$M2374)))</f>
        <v/>
      </c>
      <c r="E2374">
        <f>IF($M2374="","",IF(INDEX('Per Invoice'!$E$2:$E$3001,$M2374)="","",INDEX('Per Invoice'!$E$2:$E$3001,$M2374)))</f>
        <v/>
      </c>
      <c r="F2374">
        <f>IF($M2374="","",IF(INDEX('Per Invoice'!$F$2:$F$3001,$M2374)="","",INDEX('Per Invoice'!$F$2:$F$3001,$M2374)))</f>
        <v/>
      </c>
      <c r="G2374" s="5">
        <f>IF($M2374="","",IF(INDEX('Per Invoice'!$G$2:$G$3001,$M2374)="","",INDEX('Per Invoice'!$G$2:$G$3001,$M2374)))</f>
        <v/>
      </c>
      <c r="H2374" s="5">
        <f>IF($M2374="","",IF(INDEX('Per Invoice'!$H$2:$H$3001,$M2374)="","",INDEX('Per Invoice'!$H$2:$H$3001,$M2374)))</f>
        <v/>
      </c>
      <c r="I2374" s="5">
        <f>IF($M2374="","",IF(INDEX('Per Invoice'!$I$2:$I$3001,$M2374)="","",INDEX('Per Invoice'!$I$2:$I$3001,$M2374)))</f>
        <v/>
      </c>
      <c r="J2374" s="5">
        <f>IF($M2374="","",IF(INDEX('Per Invoice'!$J$2:$J$3001,$M2374)="","",INDEX('Per Invoice'!$J$2:$J$3001,$M2374)))</f>
        <v/>
      </c>
      <c r="K2374" s="5">
        <f>IF($M2374="","",IF(INDEX('Per Invoice'!$K$2:$K$3001,$M2374)="","",INDEX('Per Invoice'!$K$2:$K$3001,$M2374)))</f>
        <v/>
      </c>
      <c r="L2374">
        <f>IF($M2374="","",IF(INDEX('Per Invoice'!$L$2:$L$3001,$M2374)="","",INDEX('Per Invoice'!$L$2:$L$3001,$M2374)))</f>
        <v/>
      </c>
      <c r="M2374">
        <f>IF(ROWS($M$2:$M2374)&lt;=COUNT('Per Invoice'!$O$2:$O$3001),MATCH(ROWS($M$2:$M2374),'Per Invoice'!$O$2:$O$3001,0),"")</f>
        <v/>
      </c>
    </row>
    <row r="2375">
      <c r="A2375">
        <f>IF($M2375="","",IF(INDEX('Per Invoice'!$A$2:$A$3001,$M2375)="","",INDEX('Per Invoice'!$A$2:$A$3001,$M2375)))</f>
        <v/>
      </c>
      <c r="B2375">
        <f>IF($M2375="","",IF(INDEX('Per Invoice'!$B$2:$B$3001,$M2375)="","",INDEX('Per Invoice'!$B$2:$B$3001,$M2375)))</f>
        <v/>
      </c>
      <c r="C2375">
        <f>IF($M2375="","",IF(INDEX('Per Invoice'!$C$2:$C$3001,$M2375)="","",INDEX('Per Invoice'!$C$2:$C$3001,$M2375)))</f>
        <v/>
      </c>
      <c r="D2375">
        <f>IF($M2375="","",IF(INDEX('Per Invoice'!$D$2:$D$3001,$M2375)="","",INDEX('Per Invoice'!$D$2:$D$3001,$M2375)))</f>
        <v/>
      </c>
      <c r="E2375">
        <f>IF($M2375="","",IF(INDEX('Per Invoice'!$E$2:$E$3001,$M2375)="","",INDEX('Per Invoice'!$E$2:$E$3001,$M2375)))</f>
        <v/>
      </c>
      <c r="F2375">
        <f>IF($M2375="","",IF(INDEX('Per Invoice'!$F$2:$F$3001,$M2375)="","",INDEX('Per Invoice'!$F$2:$F$3001,$M2375)))</f>
        <v/>
      </c>
      <c r="G2375" s="5">
        <f>IF($M2375="","",IF(INDEX('Per Invoice'!$G$2:$G$3001,$M2375)="","",INDEX('Per Invoice'!$G$2:$G$3001,$M2375)))</f>
        <v/>
      </c>
      <c r="H2375" s="5">
        <f>IF($M2375="","",IF(INDEX('Per Invoice'!$H$2:$H$3001,$M2375)="","",INDEX('Per Invoice'!$H$2:$H$3001,$M2375)))</f>
        <v/>
      </c>
      <c r="I2375" s="5">
        <f>IF($M2375="","",IF(INDEX('Per Invoice'!$I$2:$I$3001,$M2375)="","",INDEX('Per Invoice'!$I$2:$I$3001,$M2375)))</f>
        <v/>
      </c>
      <c r="J2375" s="5">
        <f>IF($M2375="","",IF(INDEX('Per Invoice'!$J$2:$J$3001,$M2375)="","",INDEX('Per Invoice'!$J$2:$J$3001,$M2375)))</f>
        <v/>
      </c>
      <c r="K2375" s="5">
        <f>IF($M2375="","",IF(INDEX('Per Invoice'!$K$2:$K$3001,$M2375)="","",INDEX('Per Invoice'!$K$2:$K$3001,$M2375)))</f>
        <v/>
      </c>
      <c r="L2375">
        <f>IF($M2375="","",IF(INDEX('Per Invoice'!$L$2:$L$3001,$M2375)="","",INDEX('Per Invoice'!$L$2:$L$3001,$M2375)))</f>
        <v/>
      </c>
      <c r="M2375">
        <f>IF(ROWS($M$2:$M2375)&lt;=COUNT('Per Invoice'!$O$2:$O$3001),MATCH(ROWS($M$2:$M2375),'Per Invoice'!$O$2:$O$3001,0),"")</f>
        <v/>
      </c>
    </row>
    <row r="2376">
      <c r="A2376">
        <f>IF($M2376="","",IF(INDEX('Per Invoice'!$A$2:$A$3001,$M2376)="","",INDEX('Per Invoice'!$A$2:$A$3001,$M2376)))</f>
        <v/>
      </c>
      <c r="B2376">
        <f>IF($M2376="","",IF(INDEX('Per Invoice'!$B$2:$B$3001,$M2376)="","",INDEX('Per Invoice'!$B$2:$B$3001,$M2376)))</f>
        <v/>
      </c>
      <c r="C2376">
        <f>IF($M2376="","",IF(INDEX('Per Invoice'!$C$2:$C$3001,$M2376)="","",INDEX('Per Invoice'!$C$2:$C$3001,$M2376)))</f>
        <v/>
      </c>
      <c r="D2376">
        <f>IF($M2376="","",IF(INDEX('Per Invoice'!$D$2:$D$3001,$M2376)="","",INDEX('Per Invoice'!$D$2:$D$3001,$M2376)))</f>
        <v/>
      </c>
      <c r="E2376">
        <f>IF($M2376="","",IF(INDEX('Per Invoice'!$E$2:$E$3001,$M2376)="","",INDEX('Per Invoice'!$E$2:$E$3001,$M2376)))</f>
        <v/>
      </c>
      <c r="F2376">
        <f>IF($M2376="","",IF(INDEX('Per Invoice'!$F$2:$F$3001,$M2376)="","",INDEX('Per Invoice'!$F$2:$F$3001,$M2376)))</f>
        <v/>
      </c>
      <c r="G2376" s="5">
        <f>IF($M2376="","",IF(INDEX('Per Invoice'!$G$2:$G$3001,$M2376)="","",INDEX('Per Invoice'!$G$2:$G$3001,$M2376)))</f>
        <v/>
      </c>
      <c r="H2376" s="5">
        <f>IF($M2376="","",IF(INDEX('Per Invoice'!$H$2:$H$3001,$M2376)="","",INDEX('Per Invoice'!$H$2:$H$3001,$M2376)))</f>
        <v/>
      </c>
      <c r="I2376" s="5">
        <f>IF($M2376="","",IF(INDEX('Per Invoice'!$I$2:$I$3001,$M2376)="","",INDEX('Per Invoice'!$I$2:$I$3001,$M2376)))</f>
        <v/>
      </c>
      <c r="J2376" s="5">
        <f>IF($M2376="","",IF(INDEX('Per Invoice'!$J$2:$J$3001,$M2376)="","",INDEX('Per Invoice'!$J$2:$J$3001,$M2376)))</f>
        <v/>
      </c>
      <c r="K2376" s="5">
        <f>IF($M2376="","",IF(INDEX('Per Invoice'!$K$2:$K$3001,$M2376)="","",INDEX('Per Invoice'!$K$2:$K$3001,$M2376)))</f>
        <v/>
      </c>
      <c r="L2376">
        <f>IF($M2376="","",IF(INDEX('Per Invoice'!$L$2:$L$3001,$M2376)="","",INDEX('Per Invoice'!$L$2:$L$3001,$M2376)))</f>
        <v/>
      </c>
      <c r="M2376">
        <f>IF(ROWS($M$2:$M2376)&lt;=COUNT('Per Invoice'!$O$2:$O$3001),MATCH(ROWS($M$2:$M2376),'Per Invoice'!$O$2:$O$3001,0),"")</f>
        <v/>
      </c>
    </row>
    <row r="2377">
      <c r="A2377">
        <f>IF($M2377="","",IF(INDEX('Per Invoice'!$A$2:$A$3001,$M2377)="","",INDEX('Per Invoice'!$A$2:$A$3001,$M2377)))</f>
        <v/>
      </c>
      <c r="B2377">
        <f>IF($M2377="","",IF(INDEX('Per Invoice'!$B$2:$B$3001,$M2377)="","",INDEX('Per Invoice'!$B$2:$B$3001,$M2377)))</f>
        <v/>
      </c>
      <c r="C2377">
        <f>IF($M2377="","",IF(INDEX('Per Invoice'!$C$2:$C$3001,$M2377)="","",INDEX('Per Invoice'!$C$2:$C$3001,$M2377)))</f>
        <v/>
      </c>
      <c r="D2377">
        <f>IF($M2377="","",IF(INDEX('Per Invoice'!$D$2:$D$3001,$M2377)="","",INDEX('Per Invoice'!$D$2:$D$3001,$M2377)))</f>
        <v/>
      </c>
      <c r="E2377">
        <f>IF($M2377="","",IF(INDEX('Per Invoice'!$E$2:$E$3001,$M2377)="","",INDEX('Per Invoice'!$E$2:$E$3001,$M2377)))</f>
        <v/>
      </c>
      <c r="F2377">
        <f>IF($M2377="","",IF(INDEX('Per Invoice'!$F$2:$F$3001,$M2377)="","",INDEX('Per Invoice'!$F$2:$F$3001,$M2377)))</f>
        <v/>
      </c>
      <c r="G2377" s="5">
        <f>IF($M2377="","",IF(INDEX('Per Invoice'!$G$2:$G$3001,$M2377)="","",INDEX('Per Invoice'!$G$2:$G$3001,$M2377)))</f>
        <v/>
      </c>
      <c r="H2377" s="5">
        <f>IF($M2377="","",IF(INDEX('Per Invoice'!$H$2:$H$3001,$M2377)="","",INDEX('Per Invoice'!$H$2:$H$3001,$M2377)))</f>
        <v/>
      </c>
      <c r="I2377" s="5">
        <f>IF($M2377="","",IF(INDEX('Per Invoice'!$I$2:$I$3001,$M2377)="","",INDEX('Per Invoice'!$I$2:$I$3001,$M2377)))</f>
        <v/>
      </c>
      <c r="J2377" s="5">
        <f>IF($M2377="","",IF(INDEX('Per Invoice'!$J$2:$J$3001,$M2377)="","",INDEX('Per Invoice'!$J$2:$J$3001,$M2377)))</f>
        <v/>
      </c>
      <c r="K2377" s="5">
        <f>IF($M2377="","",IF(INDEX('Per Invoice'!$K$2:$K$3001,$M2377)="","",INDEX('Per Invoice'!$K$2:$K$3001,$M2377)))</f>
        <v/>
      </c>
      <c r="L2377">
        <f>IF($M2377="","",IF(INDEX('Per Invoice'!$L$2:$L$3001,$M2377)="","",INDEX('Per Invoice'!$L$2:$L$3001,$M2377)))</f>
        <v/>
      </c>
      <c r="M2377">
        <f>IF(ROWS($M$2:$M2377)&lt;=COUNT('Per Invoice'!$O$2:$O$3001),MATCH(ROWS($M$2:$M2377),'Per Invoice'!$O$2:$O$3001,0),"")</f>
        <v/>
      </c>
    </row>
    <row r="2378">
      <c r="A2378">
        <f>IF($M2378="","",IF(INDEX('Per Invoice'!$A$2:$A$3001,$M2378)="","",INDEX('Per Invoice'!$A$2:$A$3001,$M2378)))</f>
        <v/>
      </c>
      <c r="B2378">
        <f>IF($M2378="","",IF(INDEX('Per Invoice'!$B$2:$B$3001,$M2378)="","",INDEX('Per Invoice'!$B$2:$B$3001,$M2378)))</f>
        <v/>
      </c>
      <c r="C2378">
        <f>IF($M2378="","",IF(INDEX('Per Invoice'!$C$2:$C$3001,$M2378)="","",INDEX('Per Invoice'!$C$2:$C$3001,$M2378)))</f>
        <v/>
      </c>
      <c r="D2378">
        <f>IF($M2378="","",IF(INDEX('Per Invoice'!$D$2:$D$3001,$M2378)="","",INDEX('Per Invoice'!$D$2:$D$3001,$M2378)))</f>
        <v/>
      </c>
      <c r="E2378">
        <f>IF($M2378="","",IF(INDEX('Per Invoice'!$E$2:$E$3001,$M2378)="","",INDEX('Per Invoice'!$E$2:$E$3001,$M2378)))</f>
        <v/>
      </c>
      <c r="F2378">
        <f>IF($M2378="","",IF(INDEX('Per Invoice'!$F$2:$F$3001,$M2378)="","",INDEX('Per Invoice'!$F$2:$F$3001,$M2378)))</f>
        <v/>
      </c>
      <c r="G2378" s="5">
        <f>IF($M2378="","",IF(INDEX('Per Invoice'!$G$2:$G$3001,$M2378)="","",INDEX('Per Invoice'!$G$2:$G$3001,$M2378)))</f>
        <v/>
      </c>
      <c r="H2378" s="5">
        <f>IF($M2378="","",IF(INDEX('Per Invoice'!$H$2:$H$3001,$M2378)="","",INDEX('Per Invoice'!$H$2:$H$3001,$M2378)))</f>
        <v/>
      </c>
      <c r="I2378" s="5">
        <f>IF($M2378="","",IF(INDEX('Per Invoice'!$I$2:$I$3001,$M2378)="","",INDEX('Per Invoice'!$I$2:$I$3001,$M2378)))</f>
        <v/>
      </c>
      <c r="J2378" s="5">
        <f>IF($M2378="","",IF(INDEX('Per Invoice'!$J$2:$J$3001,$M2378)="","",INDEX('Per Invoice'!$J$2:$J$3001,$M2378)))</f>
        <v/>
      </c>
      <c r="K2378" s="5">
        <f>IF($M2378="","",IF(INDEX('Per Invoice'!$K$2:$K$3001,$M2378)="","",INDEX('Per Invoice'!$K$2:$K$3001,$M2378)))</f>
        <v/>
      </c>
      <c r="L2378">
        <f>IF($M2378="","",IF(INDEX('Per Invoice'!$L$2:$L$3001,$M2378)="","",INDEX('Per Invoice'!$L$2:$L$3001,$M2378)))</f>
        <v/>
      </c>
      <c r="M2378">
        <f>IF(ROWS($M$2:$M2378)&lt;=COUNT('Per Invoice'!$O$2:$O$3001),MATCH(ROWS($M$2:$M2378),'Per Invoice'!$O$2:$O$3001,0),"")</f>
        <v/>
      </c>
    </row>
    <row r="2379">
      <c r="A2379">
        <f>IF($M2379="","",IF(INDEX('Per Invoice'!$A$2:$A$3001,$M2379)="","",INDEX('Per Invoice'!$A$2:$A$3001,$M2379)))</f>
        <v/>
      </c>
      <c r="B2379">
        <f>IF($M2379="","",IF(INDEX('Per Invoice'!$B$2:$B$3001,$M2379)="","",INDEX('Per Invoice'!$B$2:$B$3001,$M2379)))</f>
        <v/>
      </c>
      <c r="C2379">
        <f>IF($M2379="","",IF(INDEX('Per Invoice'!$C$2:$C$3001,$M2379)="","",INDEX('Per Invoice'!$C$2:$C$3001,$M2379)))</f>
        <v/>
      </c>
      <c r="D2379">
        <f>IF($M2379="","",IF(INDEX('Per Invoice'!$D$2:$D$3001,$M2379)="","",INDEX('Per Invoice'!$D$2:$D$3001,$M2379)))</f>
        <v/>
      </c>
      <c r="E2379">
        <f>IF($M2379="","",IF(INDEX('Per Invoice'!$E$2:$E$3001,$M2379)="","",INDEX('Per Invoice'!$E$2:$E$3001,$M2379)))</f>
        <v/>
      </c>
      <c r="F2379">
        <f>IF($M2379="","",IF(INDEX('Per Invoice'!$F$2:$F$3001,$M2379)="","",INDEX('Per Invoice'!$F$2:$F$3001,$M2379)))</f>
        <v/>
      </c>
      <c r="G2379" s="5">
        <f>IF($M2379="","",IF(INDEX('Per Invoice'!$G$2:$G$3001,$M2379)="","",INDEX('Per Invoice'!$G$2:$G$3001,$M2379)))</f>
        <v/>
      </c>
      <c r="H2379" s="5">
        <f>IF($M2379="","",IF(INDEX('Per Invoice'!$H$2:$H$3001,$M2379)="","",INDEX('Per Invoice'!$H$2:$H$3001,$M2379)))</f>
        <v/>
      </c>
      <c r="I2379" s="5">
        <f>IF($M2379="","",IF(INDEX('Per Invoice'!$I$2:$I$3001,$M2379)="","",INDEX('Per Invoice'!$I$2:$I$3001,$M2379)))</f>
        <v/>
      </c>
      <c r="J2379" s="5">
        <f>IF($M2379="","",IF(INDEX('Per Invoice'!$J$2:$J$3001,$M2379)="","",INDEX('Per Invoice'!$J$2:$J$3001,$M2379)))</f>
        <v/>
      </c>
      <c r="K2379" s="5">
        <f>IF($M2379="","",IF(INDEX('Per Invoice'!$K$2:$K$3001,$M2379)="","",INDEX('Per Invoice'!$K$2:$K$3001,$M2379)))</f>
        <v/>
      </c>
      <c r="L2379">
        <f>IF($M2379="","",IF(INDEX('Per Invoice'!$L$2:$L$3001,$M2379)="","",INDEX('Per Invoice'!$L$2:$L$3001,$M2379)))</f>
        <v/>
      </c>
      <c r="M2379">
        <f>IF(ROWS($M$2:$M2379)&lt;=COUNT('Per Invoice'!$O$2:$O$3001),MATCH(ROWS($M$2:$M2379),'Per Invoice'!$O$2:$O$3001,0),"")</f>
        <v/>
      </c>
    </row>
    <row r="2380">
      <c r="A2380">
        <f>IF($M2380="","",IF(INDEX('Per Invoice'!$A$2:$A$3001,$M2380)="","",INDEX('Per Invoice'!$A$2:$A$3001,$M2380)))</f>
        <v/>
      </c>
      <c r="B2380">
        <f>IF($M2380="","",IF(INDEX('Per Invoice'!$B$2:$B$3001,$M2380)="","",INDEX('Per Invoice'!$B$2:$B$3001,$M2380)))</f>
        <v/>
      </c>
      <c r="C2380">
        <f>IF($M2380="","",IF(INDEX('Per Invoice'!$C$2:$C$3001,$M2380)="","",INDEX('Per Invoice'!$C$2:$C$3001,$M2380)))</f>
        <v/>
      </c>
      <c r="D2380">
        <f>IF($M2380="","",IF(INDEX('Per Invoice'!$D$2:$D$3001,$M2380)="","",INDEX('Per Invoice'!$D$2:$D$3001,$M2380)))</f>
        <v/>
      </c>
      <c r="E2380">
        <f>IF($M2380="","",IF(INDEX('Per Invoice'!$E$2:$E$3001,$M2380)="","",INDEX('Per Invoice'!$E$2:$E$3001,$M2380)))</f>
        <v/>
      </c>
      <c r="F2380">
        <f>IF($M2380="","",IF(INDEX('Per Invoice'!$F$2:$F$3001,$M2380)="","",INDEX('Per Invoice'!$F$2:$F$3001,$M2380)))</f>
        <v/>
      </c>
      <c r="G2380" s="5">
        <f>IF($M2380="","",IF(INDEX('Per Invoice'!$G$2:$G$3001,$M2380)="","",INDEX('Per Invoice'!$G$2:$G$3001,$M2380)))</f>
        <v/>
      </c>
      <c r="H2380" s="5">
        <f>IF($M2380="","",IF(INDEX('Per Invoice'!$H$2:$H$3001,$M2380)="","",INDEX('Per Invoice'!$H$2:$H$3001,$M2380)))</f>
        <v/>
      </c>
      <c r="I2380" s="5">
        <f>IF($M2380="","",IF(INDEX('Per Invoice'!$I$2:$I$3001,$M2380)="","",INDEX('Per Invoice'!$I$2:$I$3001,$M2380)))</f>
        <v/>
      </c>
      <c r="J2380" s="5">
        <f>IF($M2380="","",IF(INDEX('Per Invoice'!$J$2:$J$3001,$M2380)="","",INDEX('Per Invoice'!$J$2:$J$3001,$M2380)))</f>
        <v/>
      </c>
      <c r="K2380" s="5">
        <f>IF($M2380="","",IF(INDEX('Per Invoice'!$K$2:$K$3001,$M2380)="","",INDEX('Per Invoice'!$K$2:$K$3001,$M2380)))</f>
        <v/>
      </c>
      <c r="L2380">
        <f>IF($M2380="","",IF(INDEX('Per Invoice'!$L$2:$L$3001,$M2380)="","",INDEX('Per Invoice'!$L$2:$L$3001,$M2380)))</f>
        <v/>
      </c>
      <c r="M2380">
        <f>IF(ROWS($M$2:$M2380)&lt;=COUNT('Per Invoice'!$O$2:$O$3001),MATCH(ROWS($M$2:$M2380),'Per Invoice'!$O$2:$O$3001,0),"")</f>
        <v/>
      </c>
    </row>
    <row r="2381">
      <c r="A2381">
        <f>IF($M2381="","",IF(INDEX('Per Invoice'!$A$2:$A$3001,$M2381)="","",INDEX('Per Invoice'!$A$2:$A$3001,$M2381)))</f>
        <v/>
      </c>
      <c r="B2381">
        <f>IF($M2381="","",IF(INDEX('Per Invoice'!$B$2:$B$3001,$M2381)="","",INDEX('Per Invoice'!$B$2:$B$3001,$M2381)))</f>
        <v/>
      </c>
      <c r="C2381">
        <f>IF($M2381="","",IF(INDEX('Per Invoice'!$C$2:$C$3001,$M2381)="","",INDEX('Per Invoice'!$C$2:$C$3001,$M2381)))</f>
        <v/>
      </c>
      <c r="D2381">
        <f>IF($M2381="","",IF(INDEX('Per Invoice'!$D$2:$D$3001,$M2381)="","",INDEX('Per Invoice'!$D$2:$D$3001,$M2381)))</f>
        <v/>
      </c>
      <c r="E2381">
        <f>IF($M2381="","",IF(INDEX('Per Invoice'!$E$2:$E$3001,$M2381)="","",INDEX('Per Invoice'!$E$2:$E$3001,$M2381)))</f>
        <v/>
      </c>
      <c r="F2381">
        <f>IF($M2381="","",IF(INDEX('Per Invoice'!$F$2:$F$3001,$M2381)="","",INDEX('Per Invoice'!$F$2:$F$3001,$M2381)))</f>
        <v/>
      </c>
      <c r="G2381" s="5">
        <f>IF($M2381="","",IF(INDEX('Per Invoice'!$G$2:$G$3001,$M2381)="","",INDEX('Per Invoice'!$G$2:$G$3001,$M2381)))</f>
        <v/>
      </c>
      <c r="H2381" s="5">
        <f>IF($M2381="","",IF(INDEX('Per Invoice'!$H$2:$H$3001,$M2381)="","",INDEX('Per Invoice'!$H$2:$H$3001,$M2381)))</f>
        <v/>
      </c>
      <c r="I2381" s="5">
        <f>IF($M2381="","",IF(INDEX('Per Invoice'!$I$2:$I$3001,$M2381)="","",INDEX('Per Invoice'!$I$2:$I$3001,$M2381)))</f>
        <v/>
      </c>
      <c r="J2381" s="5">
        <f>IF($M2381="","",IF(INDEX('Per Invoice'!$J$2:$J$3001,$M2381)="","",INDEX('Per Invoice'!$J$2:$J$3001,$M2381)))</f>
        <v/>
      </c>
      <c r="K2381" s="5">
        <f>IF($M2381="","",IF(INDEX('Per Invoice'!$K$2:$K$3001,$M2381)="","",INDEX('Per Invoice'!$K$2:$K$3001,$M2381)))</f>
        <v/>
      </c>
      <c r="L2381">
        <f>IF($M2381="","",IF(INDEX('Per Invoice'!$L$2:$L$3001,$M2381)="","",INDEX('Per Invoice'!$L$2:$L$3001,$M2381)))</f>
        <v/>
      </c>
      <c r="M2381">
        <f>IF(ROWS($M$2:$M2381)&lt;=COUNT('Per Invoice'!$O$2:$O$3001),MATCH(ROWS($M$2:$M2381),'Per Invoice'!$O$2:$O$3001,0),"")</f>
        <v/>
      </c>
    </row>
    <row r="2382">
      <c r="A2382">
        <f>IF($M2382="","",IF(INDEX('Per Invoice'!$A$2:$A$3001,$M2382)="","",INDEX('Per Invoice'!$A$2:$A$3001,$M2382)))</f>
        <v/>
      </c>
      <c r="B2382">
        <f>IF($M2382="","",IF(INDEX('Per Invoice'!$B$2:$B$3001,$M2382)="","",INDEX('Per Invoice'!$B$2:$B$3001,$M2382)))</f>
        <v/>
      </c>
      <c r="C2382">
        <f>IF($M2382="","",IF(INDEX('Per Invoice'!$C$2:$C$3001,$M2382)="","",INDEX('Per Invoice'!$C$2:$C$3001,$M2382)))</f>
        <v/>
      </c>
      <c r="D2382">
        <f>IF($M2382="","",IF(INDEX('Per Invoice'!$D$2:$D$3001,$M2382)="","",INDEX('Per Invoice'!$D$2:$D$3001,$M2382)))</f>
        <v/>
      </c>
      <c r="E2382">
        <f>IF($M2382="","",IF(INDEX('Per Invoice'!$E$2:$E$3001,$M2382)="","",INDEX('Per Invoice'!$E$2:$E$3001,$M2382)))</f>
        <v/>
      </c>
      <c r="F2382">
        <f>IF($M2382="","",IF(INDEX('Per Invoice'!$F$2:$F$3001,$M2382)="","",INDEX('Per Invoice'!$F$2:$F$3001,$M2382)))</f>
        <v/>
      </c>
      <c r="G2382" s="5">
        <f>IF($M2382="","",IF(INDEX('Per Invoice'!$G$2:$G$3001,$M2382)="","",INDEX('Per Invoice'!$G$2:$G$3001,$M2382)))</f>
        <v/>
      </c>
      <c r="H2382" s="5">
        <f>IF($M2382="","",IF(INDEX('Per Invoice'!$H$2:$H$3001,$M2382)="","",INDEX('Per Invoice'!$H$2:$H$3001,$M2382)))</f>
        <v/>
      </c>
      <c r="I2382" s="5">
        <f>IF($M2382="","",IF(INDEX('Per Invoice'!$I$2:$I$3001,$M2382)="","",INDEX('Per Invoice'!$I$2:$I$3001,$M2382)))</f>
        <v/>
      </c>
      <c r="J2382" s="5">
        <f>IF($M2382="","",IF(INDEX('Per Invoice'!$J$2:$J$3001,$M2382)="","",INDEX('Per Invoice'!$J$2:$J$3001,$M2382)))</f>
        <v/>
      </c>
      <c r="K2382" s="5">
        <f>IF($M2382="","",IF(INDEX('Per Invoice'!$K$2:$K$3001,$M2382)="","",INDEX('Per Invoice'!$K$2:$K$3001,$M2382)))</f>
        <v/>
      </c>
      <c r="L2382">
        <f>IF($M2382="","",IF(INDEX('Per Invoice'!$L$2:$L$3001,$M2382)="","",INDEX('Per Invoice'!$L$2:$L$3001,$M2382)))</f>
        <v/>
      </c>
      <c r="M2382">
        <f>IF(ROWS($M$2:$M2382)&lt;=COUNT('Per Invoice'!$O$2:$O$3001),MATCH(ROWS($M$2:$M2382),'Per Invoice'!$O$2:$O$3001,0),"")</f>
        <v/>
      </c>
    </row>
    <row r="2383">
      <c r="A2383">
        <f>IF($M2383="","",IF(INDEX('Per Invoice'!$A$2:$A$3001,$M2383)="","",INDEX('Per Invoice'!$A$2:$A$3001,$M2383)))</f>
        <v/>
      </c>
      <c r="B2383">
        <f>IF($M2383="","",IF(INDEX('Per Invoice'!$B$2:$B$3001,$M2383)="","",INDEX('Per Invoice'!$B$2:$B$3001,$M2383)))</f>
        <v/>
      </c>
      <c r="C2383">
        <f>IF($M2383="","",IF(INDEX('Per Invoice'!$C$2:$C$3001,$M2383)="","",INDEX('Per Invoice'!$C$2:$C$3001,$M2383)))</f>
        <v/>
      </c>
      <c r="D2383">
        <f>IF($M2383="","",IF(INDEX('Per Invoice'!$D$2:$D$3001,$M2383)="","",INDEX('Per Invoice'!$D$2:$D$3001,$M2383)))</f>
        <v/>
      </c>
      <c r="E2383">
        <f>IF($M2383="","",IF(INDEX('Per Invoice'!$E$2:$E$3001,$M2383)="","",INDEX('Per Invoice'!$E$2:$E$3001,$M2383)))</f>
        <v/>
      </c>
      <c r="F2383">
        <f>IF($M2383="","",IF(INDEX('Per Invoice'!$F$2:$F$3001,$M2383)="","",INDEX('Per Invoice'!$F$2:$F$3001,$M2383)))</f>
        <v/>
      </c>
      <c r="G2383" s="5">
        <f>IF($M2383="","",IF(INDEX('Per Invoice'!$G$2:$G$3001,$M2383)="","",INDEX('Per Invoice'!$G$2:$G$3001,$M2383)))</f>
        <v/>
      </c>
      <c r="H2383" s="5">
        <f>IF($M2383="","",IF(INDEX('Per Invoice'!$H$2:$H$3001,$M2383)="","",INDEX('Per Invoice'!$H$2:$H$3001,$M2383)))</f>
        <v/>
      </c>
      <c r="I2383" s="5">
        <f>IF($M2383="","",IF(INDEX('Per Invoice'!$I$2:$I$3001,$M2383)="","",INDEX('Per Invoice'!$I$2:$I$3001,$M2383)))</f>
        <v/>
      </c>
      <c r="J2383" s="5">
        <f>IF($M2383="","",IF(INDEX('Per Invoice'!$J$2:$J$3001,$M2383)="","",INDEX('Per Invoice'!$J$2:$J$3001,$M2383)))</f>
        <v/>
      </c>
      <c r="K2383" s="5">
        <f>IF($M2383="","",IF(INDEX('Per Invoice'!$K$2:$K$3001,$M2383)="","",INDEX('Per Invoice'!$K$2:$K$3001,$M2383)))</f>
        <v/>
      </c>
      <c r="L2383">
        <f>IF($M2383="","",IF(INDEX('Per Invoice'!$L$2:$L$3001,$M2383)="","",INDEX('Per Invoice'!$L$2:$L$3001,$M2383)))</f>
        <v/>
      </c>
      <c r="M2383">
        <f>IF(ROWS($M$2:$M2383)&lt;=COUNT('Per Invoice'!$O$2:$O$3001),MATCH(ROWS($M$2:$M2383),'Per Invoice'!$O$2:$O$3001,0),"")</f>
        <v/>
      </c>
    </row>
    <row r="2384">
      <c r="A2384">
        <f>IF($M2384="","",IF(INDEX('Per Invoice'!$A$2:$A$3001,$M2384)="","",INDEX('Per Invoice'!$A$2:$A$3001,$M2384)))</f>
        <v/>
      </c>
      <c r="B2384">
        <f>IF($M2384="","",IF(INDEX('Per Invoice'!$B$2:$B$3001,$M2384)="","",INDEX('Per Invoice'!$B$2:$B$3001,$M2384)))</f>
        <v/>
      </c>
      <c r="C2384">
        <f>IF($M2384="","",IF(INDEX('Per Invoice'!$C$2:$C$3001,$M2384)="","",INDEX('Per Invoice'!$C$2:$C$3001,$M2384)))</f>
        <v/>
      </c>
      <c r="D2384">
        <f>IF($M2384="","",IF(INDEX('Per Invoice'!$D$2:$D$3001,$M2384)="","",INDEX('Per Invoice'!$D$2:$D$3001,$M2384)))</f>
        <v/>
      </c>
      <c r="E2384">
        <f>IF($M2384="","",IF(INDEX('Per Invoice'!$E$2:$E$3001,$M2384)="","",INDEX('Per Invoice'!$E$2:$E$3001,$M2384)))</f>
        <v/>
      </c>
      <c r="F2384">
        <f>IF($M2384="","",IF(INDEX('Per Invoice'!$F$2:$F$3001,$M2384)="","",INDEX('Per Invoice'!$F$2:$F$3001,$M2384)))</f>
        <v/>
      </c>
      <c r="G2384" s="5">
        <f>IF($M2384="","",IF(INDEX('Per Invoice'!$G$2:$G$3001,$M2384)="","",INDEX('Per Invoice'!$G$2:$G$3001,$M2384)))</f>
        <v/>
      </c>
      <c r="H2384" s="5">
        <f>IF($M2384="","",IF(INDEX('Per Invoice'!$H$2:$H$3001,$M2384)="","",INDEX('Per Invoice'!$H$2:$H$3001,$M2384)))</f>
        <v/>
      </c>
      <c r="I2384" s="5">
        <f>IF($M2384="","",IF(INDEX('Per Invoice'!$I$2:$I$3001,$M2384)="","",INDEX('Per Invoice'!$I$2:$I$3001,$M2384)))</f>
        <v/>
      </c>
      <c r="J2384" s="5">
        <f>IF($M2384="","",IF(INDEX('Per Invoice'!$J$2:$J$3001,$M2384)="","",INDEX('Per Invoice'!$J$2:$J$3001,$M2384)))</f>
        <v/>
      </c>
      <c r="K2384" s="5">
        <f>IF($M2384="","",IF(INDEX('Per Invoice'!$K$2:$K$3001,$M2384)="","",INDEX('Per Invoice'!$K$2:$K$3001,$M2384)))</f>
        <v/>
      </c>
      <c r="L2384">
        <f>IF($M2384="","",IF(INDEX('Per Invoice'!$L$2:$L$3001,$M2384)="","",INDEX('Per Invoice'!$L$2:$L$3001,$M2384)))</f>
        <v/>
      </c>
      <c r="M2384">
        <f>IF(ROWS($M$2:$M2384)&lt;=COUNT('Per Invoice'!$O$2:$O$3001),MATCH(ROWS($M$2:$M2384),'Per Invoice'!$O$2:$O$3001,0),"")</f>
        <v/>
      </c>
    </row>
    <row r="2385">
      <c r="A2385">
        <f>IF($M2385="","",IF(INDEX('Per Invoice'!$A$2:$A$3001,$M2385)="","",INDEX('Per Invoice'!$A$2:$A$3001,$M2385)))</f>
        <v/>
      </c>
      <c r="B2385">
        <f>IF($M2385="","",IF(INDEX('Per Invoice'!$B$2:$B$3001,$M2385)="","",INDEX('Per Invoice'!$B$2:$B$3001,$M2385)))</f>
        <v/>
      </c>
      <c r="C2385">
        <f>IF($M2385="","",IF(INDEX('Per Invoice'!$C$2:$C$3001,$M2385)="","",INDEX('Per Invoice'!$C$2:$C$3001,$M2385)))</f>
        <v/>
      </c>
      <c r="D2385">
        <f>IF($M2385="","",IF(INDEX('Per Invoice'!$D$2:$D$3001,$M2385)="","",INDEX('Per Invoice'!$D$2:$D$3001,$M2385)))</f>
        <v/>
      </c>
      <c r="E2385">
        <f>IF($M2385="","",IF(INDEX('Per Invoice'!$E$2:$E$3001,$M2385)="","",INDEX('Per Invoice'!$E$2:$E$3001,$M2385)))</f>
        <v/>
      </c>
      <c r="F2385">
        <f>IF($M2385="","",IF(INDEX('Per Invoice'!$F$2:$F$3001,$M2385)="","",INDEX('Per Invoice'!$F$2:$F$3001,$M2385)))</f>
        <v/>
      </c>
      <c r="G2385" s="5">
        <f>IF($M2385="","",IF(INDEX('Per Invoice'!$G$2:$G$3001,$M2385)="","",INDEX('Per Invoice'!$G$2:$G$3001,$M2385)))</f>
        <v/>
      </c>
      <c r="H2385" s="5">
        <f>IF($M2385="","",IF(INDEX('Per Invoice'!$H$2:$H$3001,$M2385)="","",INDEX('Per Invoice'!$H$2:$H$3001,$M2385)))</f>
        <v/>
      </c>
      <c r="I2385" s="5">
        <f>IF($M2385="","",IF(INDEX('Per Invoice'!$I$2:$I$3001,$M2385)="","",INDEX('Per Invoice'!$I$2:$I$3001,$M2385)))</f>
        <v/>
      </c>
      <c r="J2385" s="5">
        <f>IF($M2385="","",IF(INDEX('Per Invoice'!$J$2:$J$3001,$M2385)="","",INDEX('Per Invoice'!$J$2:$J$3001,$M2385)))</f>
        <v/>
      </c>
      <c r="K2385" s="5">
        <f>IF($M2385="","",IF(INDEX('Per Invoice'!$K$2:$K$3001,$M2385)="","",INDEX('Per Invoice'!$K$2:$K$3001,$M2385)))</f>
        <v/>
      </c>
      <c r="L2385">
        <f>IF($M2385="","",IF(INDEX('Per Invoice'!$L$2:$L$3001,$M2385)="","",INDEX('Per Invoice'!$L$2:$L$3001,$M2385)))</f>
        <v/>
      </c>
      <c r="M2385">
        <f>IF(ROWS($M$2:$M2385)&lt;=COUNT('Per Invoice'!$O$2:$O$3001),MATCH(ROWS($M$2:$M2385),'Per Invoice'!$O$2:$O$3001,0),"")</f>
        <v/>
      </c>
    </row>
    <row r="2386">
      <c r="A2386">
        <f>IF($M2386="","",IF(INDEX('Per Invoice'!$A$2:$A$3001,$M2386)="","",INDEX('Per Invoice'!$A$2:$A$3001,$M2386)))</f>
        <v/>
      </c>
      <c r="B2386">
        <f>IF($M2386="","",IF(INDEX('Per Invoice'!$B$2:$B$3001,$M2386)="","",INDEX('Per Invoice'!$B$2:$B$3001,$M2386)))</f>
        <v/>
      </c>
      <c r="C2386">
        <f>IF($M2386="","",IF(INDEX('Per Invoice'!$C$2:$C$3001,$M2386)="","",INDEX('Per Invoice'!$C$2:$C$3001,$M2386)))</f>
        <v/>
      </c>
      <c r="D2386">
        <f>IF($M2386="","",IF(INDEX('Per Invoice'!$D$2:$D$3001,$M2386)="","",INDEX('Per Invoice'!$D$2:$D$3001,$M2386)))</f>
        <v/>
      </c>
      <c r="E2386">
        <f>IF($M2386="","",IF(INDEX('Per Invoice'!$E$2:$E$3001,$M2386)="","",INDEX('Per Invoice'!$E$2:$E$3001,$M2386)))</f>
        <v/>
      </c>
      <c r="F2386">
        <f>IF($M2386="","",IF(INDEX('Per Invoice'!$F$2:$F$3001,$M2386)="","",INDEX('Per Invoice'!$F$2:$F$3001,$M2386)))</f>
        <v/>
      </c>
      <c r="G2386" s="5">
        <f>IF($M2386="","",IF(INDEX('Per Invoice'!$G$2:$G$3001,$M2386)="","",INDEX('Per Invoice'!$G$2:$G$3001,$M2386)))</f>
        <v/>
      </c>
      <c r="H2386" s="5">
        <f>IF($M2386="","",IF(INDEX('Per Invoice'!$H$2:$H$3001,$M2386)="","",INDEX('Per Invoice'!$H$2:$H$3001,$M2386)))</f>
        <v/>
      </c>
      <c r="I2386" s="5">
        <f>IF($M2386="","",IF(INDEX('Per Invoice'!$I$2:$I$3001,$M2386)="","",INDEX('Per Invoice'!$I$2:$I$3001,$M2386)))</f>
        <v/>
      </c>
      <c r="J2386" s="5">
        <f>IF($M2386="","",IF(INDEX('Per Invoice'!$J$2:$J$3001,$M2386)="","",INDEX('Per Invoice'!$J$2:$J$3001,$M2386)))</f>
        <v/>
      </c>
      <c r="K2386" s="5">
        <f>IF($M2386="","",IF(INDEX('Per Invoice'!$K$2:$K$3001,$M2386)="","",INDEX('Per Invoice'!$K$2:$K$3001,$M2386)))</f>
        <v/>
      </c>
      <c r="L2386">
        <f>IF($M2386="","",IF(INDEX('Per Invoice'!$L$2:$L$3001,$M2386)="","",INDEX('Per Invoice'!$L$2:$L$3001,$M2386)))</f>
        <v/>
      </c>
      <c r="M2386">
        <f>IF(ROWS($M$2:$M2386)&lt;=COUNT('Per Invoice'!$O$2:$O$3001),MATCH(ROWS($M$2:$M2386),'Per Invoice'!$O$2:$O$3001,0),"")</f>
        <v/>
      </c>
    </row>
    <row r="2387">
      <c r="A2387">
        <f>IF($M2387="","",IF(INDEX('Per Invoice'!$A$2:$A$3001,$M2387)="","",INDEX('Per Invoice'!$A$2:$A$3001,$M2387)))</f>
        <v/>
      </c>
      <c r="B2387">
        <f>IF($M2387="","",IF(INDEX('Per Invoice'!$B$2:$B$3001,$M2387)="","",INDEX('Per Invoice'!$B$2:$B$3001,$M2387)))</f>
        <v/>
      </c>
      <c r="C2387">
        <f>IF($M2387="","",IF(INDEX('Per Invoice'!$C$2:$C$3001,$M2387)="","",INDEX('Per Invoice'!$C$2:$C$3001,$M2387)))</f>
        <v/>
      </c>
      <c r="D2387">
        <f>IF($M2387="","",IF(INDEX('Per Invoice'!$D$2:$D$3001,$M2387)="","",INDEX('Per Invoice'!$D$2:$D$3001,$M2387)))</f>
        <v/>
      </c>
      <c r="E2387">
        <f>IF($M2387="","",IF(INDEX('Per Invoice'!$E$2:$E$3001,$M2387)="","",INDEX('Per Invoice'!$E$2:$E$3001,$M2387)))</f>
        <v/>
      </c>
      <c r="F2387">
        <f>IF($M2387="","",IF(INDEX('Per Invoice'!$F$2:$F$3001,$M2387)="","",INDEX('Per Invoice'!$F$2:$F$3001,$M2387)))</f>
        <v/>
      </c>
      <c r="G2387" s="5">
        <f>IF($M2387="","",IF(INDEX('Per Invoice'!$G$2:$G$3001,$M2387)="","",INDEX('Per Invoice'!$G$2:$G$3001,$M2387)))</f>
        <v/>
      </c>
      <c r="H2387" s="5">
        <f>IF($M2387="","",IF(INDEX('Per Invoice'!$H$2:$H$3001,$M2387)="","",INDEX('Per Invoice'!$H$2:$H$3001,$M2387)))</f>
        <v/>
      </c>
      <c r="I2387" s="5">
        <f>IF($M2387="","",IF(INDEX('Per Invoice'!$I$2:$I$3001,$M2387)="","",INDEX('Per Invoice'!$I$2:$I$3001,$M2387)))</f>
        <v/>
      </c>
      <c r="J2387" s="5">
        <f>IF($M2387="","",IF(INDEX('Per Invoice'!$J$2:$J$3001,$M2387)="","",INDEX('Per Invoice'!$J$2:$J$3001,$M2387)))</f>
        <v/>
      </c>
      <c r="K2387" s="5">
        <f>IF($M2387="","",IF(INDEX('Per Invoice'!$K$2:$K$3001,$M2387)="","",INDEX('Per Invoice'!$K$2:$K$3001,$M2387)))</f>
        <v/>
      </c>
      <c r="L2387">
        <f>IF($M2387="","",IF(INDEX('Per Invoice'!$L$2:$L$3001,$M2387)="","",INDEX('Per Invoice'!$L$2:$L$3001,$M2387)))</f>
        <v/>
      </c>
      <c r="M2387">
        <f>IF(ROWS($M$2:$M2387)&lt;=COUNT('Per Invoice'!$O$2:$O$3001),MATCH(ROWS($M$2:$M2387),'Per Invoice'!$O$2:$O$3001,0),"")</f>
        <v/>
      </c>
    </row>
    <row r="2388">
      <c r="A2388">
        <f>IF($M2388="","",IF(INDEX('Per Invoice'!$A$2:$A$3001,$M2388)="","",INDEX('Per Invoice'!$A$2:$A$3001,$M2388)))</f>
        <v/>
      </c>
      <c r="B2388">
        <f>IF($M2388="","",IF(INDEX('Per Invoice'!$B$2:$B$3001,$M2388)="","",INDEX('Per Invoice'!$B$2:$B$3001,$M2388)))</f>
        <v/>
      </c>
      <c r="C2388">
        <f>IF($M2388="","",IF(INDEX('Per Invoice'!$C$2:$C$3001,$M2388)="","",INDEX('Per Invoice'!$C$2:$C$3001,$M2388)))</f>
        <v/>
      </c>
      <c r="D2388">
        <f>IF($M2388="","",IF(INDEX('Per Invoice'!$D$2:$D$3001,$M2388)="","",INDEX('Per Invoice'!$D$2:$D$3001,$M2388)))</f>
        <v/>
      </c>
      <c r="E2388">
        <f>IF($M2388="","",IF(INDEX('Per Invoice'!$E$2:$E$3001,$M2388)="","",INDEX('Per Invoice'!$E$2:$E$3001,$M2388)))</f>
        <v/>
      </c>
      <c r="F2388">
        <f>IF($M2388="","",IF(INDEX('Per Invoice'!$F$2:$F$3001,$M2388)="","",INDEX('Per Invoice'!$F$2:$F$3001,$M2388)))</f>
        <v/>
      </c>
      <c r="G2388" s="5">
        <f>IF($M2388="","",IF(INDEX('Per Invoice'!$G$2:$G$3001,$M2388)="","",INDEX('Per Invoice'!$G$2:$G$3001,$M2388)))</f>
        <v/>
      </c>
      <c r="H2388" s="5">
        <f>IF($M2388="","",IF(INDEX('Per Invoice'!$H$2:$H$3001,$M2388)="","",INDEX('Per Invoice'!$H$2:$H$3001,$M2388)))</f>
        <v/>
      </c>
      <c r="I2388" s="5">
        <f>IF($M2388="","",IF(INDEX('Per Invoice'!$I$2:$I$3001,$M2388)="","",INDEX('Per Invoice'!$I$2:$I$3001,$M2388)))</f>
        <v/>
      </c>
      <c r="J2388" s="5">
        <f>IF($M2388="","",IF(INDEX('Per Invoice'!$J$2:$J$3001,$M2388)="","",INDEX('Per Invoice'!$J$2:$J$3001,$M2388)))</f>
        <v/>
      </c>
      <c r="K2388" s="5">
        <f>IF($M2388="","",IF(INDEX('Per Invoice'!$K$2:$K$3001,$M2388)="","",INDEX('Per Invoice'!$K$2:$K$3001,$M2388)))</f>
        <v/>
      </c>
      <c r="L2388">
        <f>IF($M2388="","",IF(INDEX('Per Invoice'!$L$2:$L$3001,$M2388)="","",INDEX('Per Invoice'!$L$2:$L$3001,$M2388)))</f>
        <v/>
      </c>
      <c r="M2388">
        <f>IF(ROWS($M$2:$M2388)&lt;=COUNT('Per Invoice'!$O$2:$O$3001),MATCH(ROWS($M$2:$M2388),'Per Invoice'!$O$2:$O$3001,0),"")</f>
        <v/>
      </c>
    </row>
    <row r="2389">
      <c r="A2389">
        <f>IF($M2389="","",IF(INDEX('Per Invoice'!$A$2:$A$3001,$M2389)="","",INDEX('Per Invoice'!$A$2:$A$3001,$M2389)))</f>
        <v/>
      </c>
      <c r="B2389">
        <f>IF($M2389="","",IF(INDEX('Per Invoice'!$B$2:$B$3001,$M2389)="","",INDEX('Per Invoice'!$B$2:$B$3001,$M2389)))</f>
        <v/>
      </c>
      <c r="C2389">
        <f>IF($M2389="","",IF(INDEX('Per Invoice'!$C$2:$C$3001,$M2389)="","",INDEX('Per Invoice'!$C$2:$C$3001,$M2389)))</f>
        <v/>
      </c>
      <c r="D2389">
        <f>IF($M2389="","",IF(INDEX('Per Invoice'!$D$2:$D$3001,$M2389)="","",INDEX('Per Invoice'!$D$2:$D$3001,$M2389)))</f>
        <v/>
      </c>
      <c r="E2389">
        <f>IF($M2389="","",IF(INDEX('Per Invoice'!$E$2:$E$3001,$M2389)="","",INDEX('Per Invoice'!$E$2:$E$3001,$M2389)))</f>
        <v/>
      </c>
      <c r="F2389">
        <f>IF($M2389="","",IF(INDEX('Per Invoice'!$F$2:$F$3001,$M2389)="","",INDEX('Per Invoice'!$F$2:$F$3001,$M2389)))</f>
        <v/>
      </c>
      <c r="G2389" s="5">
        <f>IF($M2389="","",IF(INDEX('Per Invoice'!$G$2:$G$3001,$M2389)="","",INDEX('Per Invoice'!$G$2:$G$3001,$M2389)))</f>
        <v/>
      </c>
      <c r="H2389" s="5">
        <f>IF($M2389="","",IF(INDEX('Per Invoice'!$H$2:$H$3001,$M2389)="","",INDEX('Per Invoice'!$H$2:$H$3001,$M2389)))</f>
        <v/>
      </c>
      <c r="I2389" s="5">
        <f>IF($M2389="","",IF(INDEX('Per Invoice'!$I$2:$I$3001,$M2389)="","",INDEX('Per Invoice'!$I$2:$I$3001,$M2389)))</f>
        <v/>
      </c>
      <c r="J2389" s="5">
        <f>IF($M2389="","",IF(INDEX('Per Invoice'!$J$2:$J$3001,$M2389)="","",INDEX('Per Invoice'!$J$2:$J$3001,$M2389)))</f>
        <v/>
      </c>
      <c r="K2389" s="5">
        <f>IF($M2389="","",IF(INDEX('Per Invoice'!$K$2:$K$3001,$M2389)="","",INDEX('Per Invoice'!$K$2:$K$3001,$M2389)))</f>
        <v/>
      </c>
      <c r="L2389">
        <f>IF($M2389="","",IF(INDEX('Per Invoice'!$L$2:$L$3001,$M2389)="","",INDEX('Per Invoice'!$L$2:$L$3001,$M2389)))</f>
        <v/>
      </c>
      <c r="M2389">
        <f>IF(ROWS($M$2:$M2389)&lt;=COUNT('Per Invoice'!$O$2:$O$3001),MATCH(ROWS($M$2:$M2389),'Per Invoice'!$O$2:$O$3001,0),"")</f>
        <v/>
      </c>
    </row>
    <row r="2390">
      <c r="A2390">
        <f>IF($M2390="","",IF(INDEX('Per Invoice'!$A$2:$A$3001,$M2390)="","",INDEX('Per Invoice'!$A$2:$A$3001,$M2390)))</f>
        <v/>
      </c>
      <c r="B2390">
        <f>IF($M2390="","",IF(INDEX('Per Invoice'!$B$2:$B$3001,$M2390)="","",INDEX('Per Invoice'!$B$2:$B$3001,$M2390)))</f>
        <v/>
      </c>
      <c r="C2390">
        <f>IF($M2390="","",IF(INDEX('Per Invoice'!$C$2:$C$3001,$M2390)="","",INDEX('Per Invoice'!$C$2:$C$3001,$M2390)))</f>
        <v/>
      </c>
      <c r="D2390">
        <f>IF($M2390="","",IF(INDEX('Per Invoice'!$D$2:$D$3001,$M2390)="","",INDEX('Per Invoice'!$D$2:$D$3001,$M2390)))</f>
        <v/>
      </c>
      <c r="E2390">
        <f>IF($M2390="","",IF(INDEX('Per Invoice'!$E$2:$E$3001,$M2390)="","",INDEX('Per Invoice'!$E$2:$E$3001,$M2390)))</f>
        <v/>
      </c>
      <c r="F2390">
        <f>IF($M2390="","",IF(INDEX('Per Invoice'!$F$2:$F$3001,$M2390)="","",INDEX('Per Invoice'!$F$2:$F$3001,$M2390)))</f>
        <v/>
      </c>
      <c r="G2390" s="5">
        <f>IF($M2390="","",IF(INDEX('Per Invoice'!$G$2:$G$3001,$M2390)="","",INDEX('Per Invoice'!$G$2:$G$3001,$M2390)))</f>
        <v/>
      </c>
      <c r="H2390" s="5">
        <f>IF($M2390="","",IF(INDEX('Per Invoice'!$H$2:$H$3001,$M2390)="","",INDEX('Per Invoice'!$H$2:$H$3001,$M2390)))</f>
        <v/>
      </c>
      <c r="I2390" s="5">
        <f>IF($M2390="","",IF(INDEX('Per Invoice'!$I$2:$I$3001,$M2390)="","",INDEX('Per Invoice'!$I$2:$I$3001,$M2390)))</f>
        <v/>
      </c>
      <c r="J2390" s="5">
        <f>IF($M2390="","",IF(INDEX('Per Invoice'!$J$2:$J$3001,$M2390)="","",INDEX('Per Invoice'!$J$2:$J$3001,$M2390)))</f>
        <v/>
      </c>
      <c r="K2390" s="5">
        <f>IF($M2390="","",IF(INDEX('Per Invoice'!$K$2:$K$3001,$M2390)="","",INDEX('Per Invoice'!$K$2:$K$3001,$M2390)))</f>
        <v/>
      </c>
      <c r="L2390">
        <f>IF($M2390="","",IF(INDEX('Per Invoice'!$L$2:$L$3001,$M2390)="","",INDEX('Per Invoice'!$L$2:$L$3001,$M2390)))</f>
        <v/>
      </c>
      <c r="M2390">
        <f>IF(ROWS($M$2:$M2390)&lt;=COUNT('Per Invoice'!$O$2:$O$3001),MATCH(ROWS($M$2:$M2390),'Per Invoice'!$O$2:$O$3001,0),"")</f>
        <v/>
      </c>
    </row>
    <row r="2391">
      <c r="A2391">
        <f>IF($M2391="","",IF(INDEX('Per Invoice'!$A$2:$A$3001,$M2391)="","",INDEX('Per Invoice'!$A$2:$A$3001,$M2391)))</f>
        <v/>
      </c>
      <c r="B2391">
        <f>IF($M2391="","",IF(INDEX('Per Invoice'!$B$2:$B$3001,$M2391)="","",INDEX('Per Invoice'!$B$2:$B$3001,$M2391)))</f>
        <v/>
      </c>
      <c r="C2391">
        <f>IF($M2391="","",IF(INDEX('Per Invoice'!$C$2:$C$3001,$M2391)="","",INDEX('Per Invoice'!$C$2:$C$3001,$M2391)))</f>
        <v/>
      </c>
      <c r="D2391">
        <f>IF($M2391="","",IF(INDEX('Per Invoice'!$D$2:$D$3001,$M2391)="","",INDEX('Per Invoice'!$D$2:$D$3001,$M2391)))</f>
        <v/>
      </c>
      <c r="E2391">
        <f>IF($M2391="","",IF(INDEX('Per Invoice'!$E$2:$E$3001,$M2391)="","",INDEX('Per Invoice'!$E$2:$E$3001,$M2391)))</f>
        <v/>
      </c>
      <c r="F2391">
        <f>IF($M2391="","",IF(INDEX('Per Invoice'!$F$2:$F$3001,$M2391)="","",INDEX('Per Invoice'!$F$2:$F$3001,$M2391)))</f>
        <v/>
      </c>
      <c r="G2391" s="5">
        <f>IF($M2391="","",IF(INDEX('Per Invoice'!$G$2:$G$3001,$M2391)="","",INDEX('Per Invoice'!$G$2:$G$3001,$M2391)))</f>
        <v/>
      </c>
      <c r="H2391" s="5">
        <f>IF($M2391="","",IF(INDEX('Per Invoice'!$H$2:$H$3001,$M2391)="","",INDEX('Per Invoice'!$H$2:$H$3001,$M2391)))</f>
        <v/>
      </c>
      <c r="I2391" s="5">
        <f>IF($M2391="","",IF(INDEX('Per Invoice'!$I$2:$I$3001,$M2391)="","",INDEX('Per Invoice'!$I$2:$I$3001,$M2391)))</f>
        <v/>
      </c>
      <c r="J2391" s="5">
        <f>IF($M2391="","",IF(INDEX('Per Invoice'!$J$2:$J$3001,$M2391)="","",INDEX('Per Invoice'!$J$2:$J$3001,$M2391)))</f>
        <v/>
      </c>
      <c r="K2391" s="5">
        <f>IF($M2391="","",IF(INDEX('Per Invoice'!$K$2:$K$3001,$M2391)="","",INDEX('Per Invoice'!$K$2:$K$3001,$M2391)))</f>
        <v/>
      </c>
      <c r="L2391">
        <f>IF($M2391="","",IF(INDEX('Per Invoice'!$L$2:$L$3001,$M2391)="","",INDEX('Per Invoice'!$L$2:$L$3001,$M2391)))</f>
        <v/>
      </c>
      <c r="M2391">
        <f>IF(ROWS($M$2:$M2391)&lt;=COUNT('Per Invoice'!$O$2:$O$3001),MATCH(ROWS($M$2:$M2391),'Per Invoice'!$O$2:$O$3001,0),"")</f>
        <v/>
      </c>
    </row>
    <row r="2392">
      <c r="A2392">
        <f>IF($M2392="","",IF(INDEX('Per Invoice'!$A$2:$A$3001,$M2392)="","",INDEX('Per Invoice'!$A$2:$A$3001,$M2392)))</f>
        <v/>
      </c>
      <c r="B2392">
        <f>IF($M2392="","",IF(INDEX('Per Invoice'!$B$2:$B$3001,$M2392)="","",INDEX('Per Invoice'!$B$2:$B$3001,$M2392)))</f>
        <v/>
      </c>
      <c r="C2392">
        <f>IF($M2392="","",IF(INDEX('Per Invoice'!$C$2:$C$3001,$M2392)="","",INDEX('Per Invoice'!$C$2:$C$3001,$M2392)))</f>
        <v/>
      </c>
      <c r="D2392">
        <f>IF($M2392="","",IF(INDEX('Per Invoice'!$D$2:$D$3001,$M2392)="","",INDEX('Per Invoice'!$D$2:$D$3001,$M2392)))</f>
        <v/>
      </c>
      <c r="E2392">
        <f>IF($M2392="","",IF(INDEX('Per Invoice'!$E$2:$E$3001,$M2392)="","",INDEX('Per Invoice'!$E$2:$E$3001,$M2392)))</f>
        <v/>
      </c>
      <c r="F2392">
        <f>IF($M2392="","",IF(INDEX('Per Invoice'!$F$2:$F$3001,$M2392)="","",INDEX('Per Invoice'!$F$2:$F$3001,$M2392)))</f>
        <v/>
      </c>
      <c r="G2392" s="5">
        <f>IF($M2392="","",IF(INDEX('Per Invoice'!$G$2:$G$3001,$M2392)="","",INDEX('Per Invoice'!$G$2:$G$3001,$M2392)))</f>
        <v/>
      </c>
      <c r="H2392" s="5">
        <f>IF($M2392="","",IF(INDEX('Per Invoice'!$H$2:$H$3001,$M2392)="","",INDEX('Per Invoice'!$H$2:$H$3001,$M2392)))</f>
        <v/>
      </c>
      <c r="I2392" s="5">
        <f>IF($M2392="","",IF(INDEX('Per Invoice'!$I$2:$I$3001,$M2392)="","",INDEX('Per Invoice'!$I$2:$I$3001,$M2392)))</f>
        <v/>
      </c>
      <c r="J2392" s="5">
        <f>IF($M2392="","",IF(INDEX('Per Invoice'!$J$2:$J$3001,$M2392)="","",INDEX('Per Invoice'!$J$2:$J$3001,$M2392)))</f>
        <v/>
      </c>
      <c r="K2392" s="5">
        <f>IF($M2392="","",IF(INDEX('Per Invoice'!$K$2:$K$3001,$M2392)="","",INDEX('Per Invoice'!$K$2:$K$3001,$M2392)))</f>
        <v/>
      </c>
      <c r="L2392">
        <f>IF($M2392="","",IF(INDEX('Per Invoice'!$L$2:$L$3001,$M2392)="","",INDEX('Per Invoice'!$L$2:$L$3001,$M2392)))</f>
        <v/>
      </c>
      <c r="M2392">
        <f>IF(ROWS($M$2:$M2392)&lt;=COUNT('Per Invoice'!$O$2:$O$3001),MATCH(ROWS($M$2:$M2392),'Per Invoice'!$O$2:$O$3001,0),"")</f>
        <v/>
      </c>
    </row>
    <row r="2393">
      <c r="A2393">
        <f>IF($M2393="","",IF(INDEX('Per Invoice'!$A$2:$A$3001,$M2393)="","",INDEX('Per Invoice'!$A$2:$A$3001,$M2393)))</f>
        <v/>
      </c>
      <c r="B2393">
        <f>IF($M2393="","",IF(INDEX('Per Invoice'!$B$2:$B$3001,$M2393)="","",INDEX('Per Invoice'!$B$2:$B$3001,$M2393)))</f>
        <v/>
      </c>
      <c r="C2393">
        <f>IF($M2393="","",IF(INDEX('Per Invoice'!$C$2:$C$3001,$M2393)="","",INDEX('Per Invoice'!$C$2:$C$3001,$M2393)))</f>
        <v/>
      </c>
      <c r="D2393">
        <f>IF($M2393="","",IF(INDEX('Per Invoice'!$D$2:$D$3001,$M2393)="","",INDEX('Per Invoice'!$D$2:$D$3001,$M2393)))</f>
        <v/>
      </c>
      <c r="E2393">
        <f>IF($M2393="","",IF(INDEX('Per Invoice'!$E$2:$E$3001,$M2393)="","",INDEX('Per Invoice'!$E$2:$E$3001,$M2393)))</f>
        <v/>
      </c>
      <c r="F2393">
        <f>IF($M2393="","",IF(INDEX('Per Invoice'!$F$2:$F$3001,$M2393)="","",INDEX('Per Invoice'!$F$2:$F$3001,$M2393)))</f>
        <v/>
      </c>
      <c r="G2393" s="5">
        <f>IF($M2393="","",IF(INDEX('Per Invoice'!$G$2:$G$3001,$M2393)="","",INDEX('Per Invoice'!$G$2:$G$3001,$M2393)))</f>
        <v/>
      </c>
      <c r="H2393" s="5">
        <f>IF($M2393="","",IF(INDEX('Per Invoice'!$H$2:$H$3001,$M2393)="","",INDEX('Per Invoice'!$H$2:$H$3001,$M2393)))</f>
        <v/>
      </c>
      <c r="I2393" s="5">
        <f>IF($M2393="","",IF(INDEX('Per Invoice'!$I$2:$I$3001,$M2393)="","",INDEX('Per Invoice'!$I$2:$I$3001,$M2393)))</f>
        <v/>
      </c>
      <c r="J2393" s="5">
        <f>IF($M2393="","",IF(INDEX('Per Invoice'!$J$2:$J$3001,$M2393)="","",INDEX('Per Invoice'!$J$2:$J$3001,$M2393)))</f>
        <v/>
      </c>
      <c r="K2393" s="5">
        <f>IF($M2393="","",IF(INDEX('Per Invoice'!$K$2:$K$3001,$M2393)="","",INDEX('Per Invoice'!$K$2:$K$3001,$M2393)))</f>
        <v/>
      </c>
      <c r="L2393">
        <f>IF($M2393="","",IF(INDEX('Per Invoice'!$L$2:$L$3001,$M2393)="","",INDEX('Per Invoice'!$L$2:$L$3001,$M2393)))</f>
        <v/>
      </c>
      <c r="M2393">
        <f>IF(ROWS($M$2:$M2393)&lt;=COUNT('Per Invoice'!$O$2:$O$3001),MATCH(ROWS($M$2:$M2393),'Per Invoice'!$O$2:$O$3001,0),"")</f>
        <v/>
      </c>
    </row>
    <row r="2394">
      <c r="A2394">
        <f>IF($M2394="","",IF(INDEX('Per Invoice'!$A$2:$A$3001,$M2394)="","",INDEX('Per Invoice'!$A$2:$A$3001,$M2394)))</f>
        <v/>
      </c>
      <c r="B2394">
        <f>IF($M2394="","",IF(INDEX('Per Invoice'!$B$2:$B$3001,$M2394)="","",INDEX('Per Invoice'!$B$2:$B$3001,$M2394)))</f>
        <v/>
      </c>
      <c r="C2394">
        <f>IF($M2394="","",IF(INDEX('Per Invoice'!$C$2:$C$3001,$M2394)="","",INDEX('Per Invoice'!$C$2:$C$3001,$M2394)))</f>
        <v/>
      </c>
      <c r="D2394">
        <f>IF($M2394="","",IF(INDEX('Per Invoice'!$D$2:$D$3001,$M2394)="","",INDEX('Per Invoice'!$D$2:$D$3001,$M2394)))</f>
        <v/>
      </c>
      <c r="E2394">
        <f>IF($M2394="","",IF(INDEX('Per Invoice'!$E$2:$E$3001,$M2394)="","",INDEX('Per Invoice'!$E$2:$E$3001,$M2394)))</f>
        <v/>
      </c>
      <c r="F2394">
        <f>IF($M2394="","",IF(INDEX('Per Invoice'!$F$2:$F$3001,$M2394)="","",INDEX('Per Invoice'!$F$2:$F$3001,$M2394)))</f>
        <v/>
      </c>
      <c r="G2394" s="5">
        <f>IF($M2394="","",IF(INDEX('Per Invoice'!$G$2:$G$3001,$M2394)="","",INDEX('Per Invoice'!$G$2:$G$3001,$M2394)))</f>
        <v/>
      </c>
      <c r="H2394" s="5">
        <f>IF($M2394="","",IF(INDEX('Per Invoice'!$H$2:$H$3001,$M2394)="","",INDEX('Per Invoice'!$H$2:$H$3001,$M2394)))</f>
        <v/>
      </c>
      <c r="I2394" s="5">
        <f>IF($M2394="","",IF(INDEX('Per Invoice'!$I$2:$I$3001,$M2394)="","",INDEX('Per Invoice'!$I$2:$I$3001,$M2394)))</f>
        <v/>
      </c>
      <c r="J2394" s="5">
        <f>IF($M2394="","",IF(INDEX('Per Invoice'!$J$2:$J$3001,$M2394)="","",INDEX('Per Invoice'!$J$2:$J$3001,$M2394)))</f>
        <v/>
      </c>
      <c r="K2394" s="5">
        <f>IF($M2394="","",IF(INDEX('Per Invoice'!$K$2:$K$3001,$M2394)="","",INDEX('Per Invoice'!$K$2:$K$3001,$M2394)))</f>
        <v/>
      </c>
      <c r="L2394">
        <f>IF($M2394="","",IF(INDEX('Per Invoice'!$L$2:$L$3001,$M2394)="","",INDEX('Per Invoice'!$L$2:$L$3001,$M2394)))</f>
        <v/>
      </c>
      <c r="M2394">
        <f>IF(ROWS($M$2:$M2394)&lt;=COUNT('Per Invoice'!$O$2:$O$3001),MATCH(ROWS($M$2:$M2394),'Per Invoice'!$O$2:$O$3001,0),"")</f>
        <v/>
      </c>
    </row>
    <row r="2395">
      <c r="A2395">
        <f>IF($M2395="","",IF(INDEX('Per Invoice'!$A$2:$A$3001,$M2395)="","",INDEX('Per Invoice'!$A$2:$A$3001,$M2395)))</f>
        <v/>
      </c>
      <c r="B2395">
        <f>IF($M2395="","",IF(INDEX('Per Invoice'!$B$2:$B$3001,$M2395)="","",INDEX('Per Invoice'!$B$2:$B$3001,$M2395)))</f>
        <v/>
      </c>
      <c r="C2395">
        <f>IF($M2395="","",IF(INDEX('Per Invoice'!$C$2:$C$3001,$M2395)="","",INDEX('Per Invoice'!$C$2:$C$3001,$M2395)))</f>
        <v/>
      </c>
      <c r="D2395">
        <f>IF($M2395="","",IF(INDEX('Per Invoice'!$D$2:$D$3001,$M2395)="","",INDEX('Per Invoice'!$D$2:$D$3001,$M2395)))</f>
        <v/>
      </c>
      <c r="E2395">
        <f>IF($M2395="","",IF(INDEX('Per Invoice'!$E$2:$E$3001,$M2395)="","",INDEX('Per Invoice'!$E$2:$E$3001,$M2395)))</f>
        <v/>
      </c>
      <c r="F2395">
        <f>IF($M2395="","",IF(INDEX('Per Invoice'!$F$2:$F$3001,$M2395)="","",INDEX('Per Invoice'!$F$2:$F$3001,$M2395)))</f>
        <v/>
      </c>
      <c r="G2395" s="5">
        <f>IF($M2395="","",IF(INDEX('Per Invoice'!$G$2:$G$3001,$M2395)="","",INDEX('Per Invoice'!$G$2:$G$3001,$M2395)))</f>
        <v/>
      </c>
      <c r="H2395" s="5">
        <f>IF($M2395="","",IF(INDEX('Per Invoice'!$H$2:$H$3001,$M2395)="","",INDEX('Per Invoice'!$H$2:$H$3001,$M2395)))</f>
        <v/>
      </c>
      <c r="I2395" s="5">
        <f>IF($M2395="","",IF(INDEX('Per Invoice'!$I$2:$I$3001,$M2395)="","",INDEX('Per Invoice'!$I$2:$I$3001,$M2395)))</f>
        <v/>
      </c>
      <c r="J2395" s="5">
        <f>IF($M2395="","",IF(INDEX('Per Invoice'!$J$2:$J$3001,$M2395)="","",INDEX('Per Invoice'!$J$2:$J$3001,$M2395)))</f>
        <v/>
      </c>
      <c r="K2395" s="5">
        <f>IF($M2395="","",IF(INDEX('Per Invoice'!$K$2:$K$3001,$M2395)="","",INDEX('Per Invoice'!$K$2:$K$3001,$M2395)))</f>
        <v/>
      </c>
      <c r="L2395">
        <f>IF($M2395="","",IF(INDEX('Per Invoice'!$L$2:$L$3001,$M2395)="","",INDEX('Per Invoice'!$L$2:$L$3001,$M2395)))</f>
        <v/>
      </c>
      <c r="M2395">
        <f>IF(ROWS($M$2:$M2395)&lt;=COUNT('Per Invoice'!$O$2:$O$3001),MATCH(ROWS($M$2:$M2395),'Per Invoice'!$O$2:$O$3001,0),"")</f>
        <v/>
      </c>
    </row>
    <row r="2396">
      <c r="A2396">
        <f>IF($M2396="","",IF(INDEX('Per Invoice'!$A$2:$A$3001,$M2396)="","",INDEX('Per Invoice'!$A$2:$A$3001,$M2396)))</f>
        <v/>
      </c>
      <c r="B2396">
        <f>IF($M2396="","",IF(INDEX('Per Invoice'!$B$2:$B$3001,$M2396)="","",INDEX('Per Invoice'!$B$2:$B$3001,$M2396)))</f>
        <v/>
      </c>
      <c r="C2396">
        <f>IF($M2396="","",IF(INDEX('Per Invoice'!$C$2:$C$3001,$M2396)="","",INDEX('Per Invoice'!$C$2:$C$3001,$M2396)))</f>
        <v/>
      </c>
      <c r="D2396">
        <f>IF($M2396="","",IF(INDEX('Per Invoice'!$D$2:$D$3001,$M2396)="","",INDEX('Per Invoice'!$D$2:$D$3001,$M2396)))</f>
        <v/>
      </c>
      <c r="E2396">
        <f>IF($M2396="","",IF(INDEX('Per Invoice'!$E$2:$E$3001,$M2396)="","",INDEX('Per Invoice'!$E$2:$E$3001,$M2396)))</f>
        <v/>
      </c>
      <c r="F2396">
        <f>IF($M2396="","",IF(INDEX('Per Invoice'!$F$2:$F$3001,$M2396)="","",INDEX('Per Invoice'!$F$2:$F$3001,$M2396)))</f>
        <v/>
      </c>
      <c r="G2396" s="5">
        <f>IF($M2396="","",IF(INDEX('Per Invoice'!$G$2:$G$3001,$M2396)="","",INDEX('Per Invoice'!$G$2:$G$3001,$M2396)))</f>
        <v/>
      </c>
      <c r="H2396" s="5">
        <f>IF($M2396="","",IF(INDEX('Per Invoice'!$H$2:$H$3001,$M2396)="","",INDEX('Per Invoice'!$H$2:$H$3001,$M2396)))</f>
        <v/>
      </c>
      <c r="I2396" s="5">
        <f>IF($M2396="","",IF(INDEX('Per Invoice'!$I$2:$I$3001,$M2396)="","",INDEX('Per Invoice'!$I$2:$I$3001,$M2396)))</f>
        <v/>
      </c>
      <c r="J2396" s="5">
        <f>IF($M2396="","",IF(INDEX('Per Invoice'!$J$2:$J$3001,$M2396)="","",INDEX('Per Invoice'!$J$2:$J$3001,$M2396)))</f>
        <v/>
      </c>
      <c r="K2396" s="5">
        <f>IF($M2396="","",IF(INDEX('Per Invoice'!$K$2:$K$3001,$M2396)="","",INDEX('Per Invoice'!$K$2:$K$3001,$M2396)))</f>
        <v/>
      </c>
      <c r="L2396">
        <f>IF($M2396="","",IF(INDEX('Per Invoice'!$L$2:$L$3001,$M2396)="","",INDEX('Per Invoice'!$L$2:$L$3001,$M2396)))</f>
        <v/>
      </c>
      <c r="M2396">
        <f>IF(ROWS($M$2:$M2396)&lt;=COUNT('Per Invoice'!$O$2:$O$3001),MATCH(ROWS($M$2:$M2396),'Per Invoice'!$O$2:$O$3001,0),"")</f>
        <v/>
      </c>
    </row>
    <row r="2397">
      <c r="A2397">
        <f>IF($M2397="","",IF(INDEX('Per Invoice'!$A$2:$A$3001,$M2397)="","",INDEX('Per Invoice'!$A$2:$A$3001,$M2397)))</f>
        <v/>
      </c>
      <c r="B2397">
        <f>IF($M2397="","",IF(INDEX('Per Invoice'!$B$2:$B$3001,$M2397)="","",INDEX('Per Invoice'!$B$2:$B$3001,$M2397)))</f>
        <v/>
      </c>
      <c r="C2397">
        <f>IF($M2397="","",IF(INDEX('Per Invoice'!$C$2:$C$3001,$M2397)="","",INDEX('Per Invoice'!$C$2:$C$3001,$M2397)))</f>
        <v/>
      </c>
      <c r="D2397">
        <f>IF($M2397="","",IF(INDEX('Per Invoice'!$D$2:$D$3001,$M2397)="","",INDEX('Per Invoice'!$D$2:$D$3001,$M2397)))</f>
        <v/>
      </c>
      <c r="E2397">
        <f>IF($M2397="","",IF(INDEX('Per Invoice'!$E$2:$E$3001,$M2397)="","",INDEX('Per Invoice'!$E$2:$E$3001,$M2397)))</f>
        <v/>
      </c>
      <c r="F2397">
        <f>IF($M2397="","",IF(INDEX('Per Invoice'!$F$2:$F$3001,$M2397)="","",INDEX('Per Invoice'!$F$2:$F$3001,$M2397)))</f>
        <v/>
      </c>
      <c r="G2397" s="5">
        <f>IF($M2397="","",IF(INDEX('Per Invoice'!$G$2:$G$3001,$M2397)="","",INDEX('Per Invoice'!$G$2:$G$3001,$M2397)))</f>
        <v/>
      </c>
      <c r="H2397" s="5">
        <f>IF($M2397="","",IF(INDEX('Per Invoice'!$H$2:$H$3001,$M2397)="","",INDEX('Per Invoice'!$H$2:$H$3001,$M2397)))</f>
        <v/>
      </c>
      <c r="I2397" s="5">
        <f>IF($M2397="","",IF(INDEX('Per Invoice'!$I$2:$I$3001,$M2397)="","",INDEX('Per Invoice'!$I$2:$I$3001,$M2397)))</f>
        <v/>
      </c>
      <c r="J2397" s="5">
        <f>IF($M2397="","",IF(INDEX('Per Invoice'!$J$2:$J$3001,$M2397)="","",INDEX('Per Invoice'!$J$2:$J$3001,$M2397)))</f>
        <v/>
      </c>
      <c r="K2397" s="5">
        <f>IF($M2397="","",IF(INDEX('Per Invoice'!$K$2:$K$3001,$M2397)="","",INDEX('Per Invoice'!$K$2:$K$3001,$M2397)))</f>
        <v/>
      </c>
      <c r="L2397">
        <f>IF($M2397="","",IF(INDEX('Per Invoice'!$L$2:$L$3001,$M2397)="","",INDEX('Per Invoice'!$L$2:$L$3001,$M2397)))</f>
        <v/>
      </c>
      <c r="M2397">
        <f>IF(ROWS($M$2:$M2397)&lt;=COUNT('Per Invoice'!$O$2:$O$3001),MATCH(ROWS($M$2:$M2397),'Per Invoice'!$O$2:$O$3001,0),"")</f>
        <v/>
      </c>
    </row>
    <row r="2398">
      <c r="A2398">
        <f>IF($M2398="","",IF(INDEX('Per Invoice'!$A$2:$A$3001,$M2398)="","",INDEX('Per Invoice'!$A$2:$A$3001,$M2398)))</f>
        <v/>
      </c>
      <c r="B2398">
        <f>IF($M2398="","",IF(INDEX('Per Invoice'!$B$2:$B$3001,$M2398)="","",INDEX('Per Invoice'!$B$2:$B$3001,$M2398)))</f>
        <v/>
      </c>
      <c r="C2398">
        <f>IF($M2398="","",IF(INDEX('Per Invoice'!$C$2:$C$3001,$M2398)="","",INDEX('Per Invoice'!$C$2:$C$3001,$M2398)))</f>
        <v/>
      </c>
      <c r="D2398">
        <f>IF($M2398="","",IF(INDEX('Per Invoice'!$D$2:$D$3001,$M2398)="","",INDEX('Per Invoice'!$D$2:$D$3001,$M2398)))</f>
        <v/>
      </c>
      <c r="E2398">
        <f>IF($M2398="","",IF(INDEX('Per Invoice'!$E$2:$E$3001,$M2398)="","",INDEX('Per Invoice'!$E$2:$E$3001,$M2398)))</f>
        <v/>
      </c>
      <c r="F2398">
        <f>IF($M2398="","",IF(INDEX('Per Invoice'!$F$2:$F$3001,$M2398)="","",INDEX('Per Invoice'!$F$2:$F$3001,$M2398)))</f>
        <v/>
      </c>
      <c r="G2398" s="5">
        <f>IF($M2398="","",IF(INDEX('Per Invoice'!$G$2:$G$3001,$M2398)="","",INDEX('Per Invoice'!$G$2:$G$3001,$M2398)))</f>
        <v/>
      </c>
      <c r="H2398" s="5">
        <f>IF($M2398="","",IF(INDEX('Per Invoice'!$H$2:$H$3001,$M2398)="","",INDEX('Per Invoice'!$H$2:$H$3001,$M2398)))</f>
        <v/>
      </c>
      <c r="I2398" s="5">
        <f>IF($M2398="","",IF(INDEX('Per Invoice'!$I$2:$I$3001,$M2398)="","",INDEX('Per Invoice'!$I$2:$I$3001,$M2398)))</f>
        <v/>
      </c>
      <c r="J2398" s="5">
        <f>IF($M2398="","",IF(INDEX('Per Invoice'!$J$2:$J$3001,$M2398)="","",INDEX('Per Invoice'!$J$2:$J$3001,$M2398)))</f>
        <v/>
      </c>
      <c r="K2398" s="5">
        <f>IF($M2398="","",IF(INDEX('Per Invoice'!$K$2:$K$3001,$M2398)="","",INDEX('Per Invoice'!$K$2:$K$3001,$M2398)))</f>
        <v/>
      </c>
      <c r="L2398">
        <f>IF($M2398="","",IF(INDEX('Per Invoice'!$L$2:$L$3001,$M2398)="","",INDEX('Per Invoice'!$L$2:$L$3001,$M2398)))</f>
        <v/>
      </c>
      <c r="M2398">
        <f>IF(ROWS($M$2:$M2398)&lt;=COUNT('Per Invoice'!$O$2:$O$3001),MATCH(ROWS($M$2:$M2398),'Per Invoice'!$O$2:$O$3001,0),"")</f>
        <v/>
      </c>
    </row>
    <row r="2399">
      <c r="A2399">
        <f>IF($M2399="","",IF(INDEX('Per Invoice'!$A$2:$A$3001,$M2399)="","",INDEX('Per Invoice'!$A$2:$A$3001,$M2399)))</f>
        <v/>
      </c>
      <c r="B2399">
        <f>IF($M2399="","",IF(INDEX('Per Invoice'!$B$2:$B$3001,$M2399)="","",INDEX('Per Invoice'!$B$2:$B$3001,$M2399)))</f>
        <v/>
      </c>
      <c r="C2399">
        <f>IF($M2399="","",IF(INDEX('Per Invoice'!$C$2:$C$3001,$M2399)="","",INDEX('Per Invoice'!$C$2:$C$3001,$M2399)))</f>
        <v/>
      </c>
      <c r="D2399">
        <f>IF($M2399="","",IF(INDEX('Per Invoice'!$D$2:$D$3001,$M2399)="","",INDEX('Per Invoice'!$D$2:$D$3001,$M2399)))</f>
        <v/>
      </c>
      <c r="E2399">
        <f>IF($M2399="","",IF(INDEX('Per Invoice'!$E$2:$E$3001,$M2399)="","",INDEX('Per Invoice'!$E$2:$E$3001,$M2399)))</f>
        <v/>
      </c>
      <c r="F2399">
        <f>IF($M2399="","",IF(INDEX('Per Invoice'!$F$2:$F$3001,$M2399)="","",INDEX('Per Invoice'!$F$2:$F$3001,$M2399)))</f>
        <v/>
      </c>
      <c r="G2399" s="5">
        <f>IF($M2399="","",IF(INDEX('Per Invoice'!$G$2:$G$3001,$M2399)="","",INDEX('Per Invoice'!$G$2:$G$3001,$M2399)))</f>
        <v/>
      </c>
      <c r="H2399" s="5">
        <f>IF($M2399="","",IF(INDEX('Per Invoice'!$H$2:$H$3001,$M2399)="","",INDEX('Per Invoice'!$H$2:$H$3001,$M2399)))</f>
        <v/>
      </c>
      <c r="I2399" s="5">
        <f>IF($M2399="","",IF(INDEX('Per Invoice'!$I$2:$I$3001,$M2399)="","",INDEX('Per Invoice'!$I$2:$I$3001,$M2399)))</f>
        <v/>
      </c>
      <c r="J2399" s="5">
        <f>IF($M2399="","",IF(INDEX('Per Invoice'!$J$2:$J$3001,$M2399)="","",INDEX('Per Invoice'!$J$2:$J$3001,$M2399)))</f>
        <v/>
      </c>
      <c r="K2399" s="5">
        <f>IF($M2399="","",IF(INDEX('Per Invoice'!$K$2:$K$3001,$M2399)="","",INDEX('Per Invoice'!$K$2:$K$3001,$M2399)))</f>
        <v/>
      </c>
      <c r="L2399">
        <f>IF($M2399="","",IF(INDEX('Per Invoice'!$L$2:$L$3001,$M2399)="","",INDEX('Per Invoice'!$L$2:$L$3001,$M2399)))</f>
        <v/>
      </c>
      <c r="M2399">
        <f>IF(ROWS($M$2:$M2399)&lt;=COUNT('Per Invoice'!$O$2:$O$3001),MATCH(ROWS($M$2:$M2399),'Per Invoice'!$O$2:$O$3001,0),"")</f>
        <v/>
      </c>
    </row>
    <row r="2400">
      <c r="A2400">
        <f>IF($M2400="","",IF(INDEX('Per Invoice'!$A$2:$A$3001,$M2400)="","",INDEX('Per Invoice'!$A$2:$A$3001,$M2400)))</f>
        <v/>
      </c>
      <c r="B2400">
        <f>IF($M2400="","",IF(INDEX('Per Invoice'!$B$2:$B$3001,$M2400)="","",INDEX('Per Invoice'!$B$2:$B$3001,$M2400)))</f>
        <v/>
      </c>
      <c r="C2400">
        <f>IF($M2400="","",IF(INDEX('Per Invoice'!$C$2:$C$3001,$M2400)="","",INDEX('Per Invoice'!$C$2:$C$3001,$M2400)))</f>
        <v/>
      </c>
      <c r="D2400">
        <f>IF($M2400="","",IF(INDEX('Per Invoice'!$D$2:$D$3001,$M2400)="","",INDEX('Per Invoice'!$D$2:$D$3001,$M2400)))</f>
        <v/>
      </c>
      <c r="E2400">
        <f>IF($M2400="","",IF(INDEX('Per Invoice'!$E$2:$E$3001,$M2400)="","",INDEX('Per Invoice'!$E$2:$E$3001,$M2400)))</f>
        <v/>
      </c>
      <c r="F2400">
        <f>IF($M2400="","",IF(INDEX('Per Invoice'!$F$2:$F$3001,$M2400)="","",INDEX('Per Invoice'!$F$2:$F$3001,$M2400)))</f>
        <v/>
      </c>
      <c r="G2400" s="5">
        <f>IF($M2400="","",IF(INDEX('Per Invoice'!$G$2:$G$3001,$M2400)="","",INDEX('Per Invoice'!$G$2:$G$3001,$M2400)))</f>
        <v/>
      </c>
      <c r="H2400" s="5">
        <f>IF($M2400="","",IF(INDEX('Per Invoice'!$H$2:$H$3001,$M2400)="","",INDEX('Per Invoice'!$H$2:$H$3001,$M2400)))</f>
        <v/>
      </c>
      <c r="I2400" s="5">
        <f>IF($M2400="","",IF(INDEX('Per Invoice'!$I$2:$I$3001,$M2400)="","",INDEX('Per Invoice'!$I$2:$I$3001,$M2400)))</f>
        <v/>
      </c>
      <c r="J2400" s="5">
        <f>IF($M2400="","",IF(INDEX('Per Invoice'!$J$2:$J$3001,$M2400)="","",INDEX('Per Invoice'!$J$2:$J$3001,$M2400)))</f>
        <v/>
      </c>
      <c r="K2400" s="5">
        <f>IF($M2400="","",IF(INDEX('Per Invoice'!$K$2:$K$3001,$M2400)="","",INDEX('Per Invoice'!$K$2:$K$3001,$M2400)))</f>
        <v/>
      </c>
      <c r="L2400">
        <f>IF($M2400="","",IF(INDEX('Per Invoice'!$L$2:$L$3001,$M2400)="","",INDEX('Per Invoice'!$L$2:$L$3001,$M2400)))</f>
        <v/>
      </c>
      <c r="M2400">
        <f>IF(ROWS($M$2:$M2400)&lt;=COUNT('Per Invoice'!$O$2:$O$3001),MATCH(ROWS($M$2:$M2400),'Per Invoice'!$O$2:$O$3001,0),"")</f>
        <v/>
      </c>
    </row>
    <row r="2401">
      <c r="A2401">
        <f>IF($M2401="","",IF(INDEX('Per Invoice'!$A$2:$A$3001,$M2401)="","",INDEX('Per Invoice'!$A$2:$A$3001,$M2401)))</f>
        <v/>
      </c>
      <c r="B2401">
        <f>IF($M2401="","",IF(INDEX('Per Invoice'!$B$2:$B$3001,$M2401)="","",INDEX('Per Invoice'!$B$2:$B$3001,$M2401)))</f>
        <v/>
      </c>
      <c r="C2401">
        <f>IF($M2401="","",IF(INDEX('Per Invoice'!$C$2:$C$3001,$M2401)="","",INDEX('Per Invoice'!$C$2:$C$3001,$M2401)))</f>
        <v/>
      </c>
      <c r="D2401">
        <f>IF($M2401="","",IF(INDEX('Per Invoice'!$D$2:$D$3001,$M2401)="","",INDEX('Per Invoice'!$D$2:$D$3001,$M2401)))</f>
        <v/>
      </c>
      <c r="E2401">
        <f>IF($M2401="","",IF(INDEX('Per Invoice'!$E$2:$E$3001,$M2401)="","",INDEX('Per Invoice'!$E$2:$E$3001,$M2401)))</f>
        <v/>
      </c>
      <c r="F2401">
        <f>IF($M2401="","",IF(INDEX('Per Invoice'!$F$2:$F$3001,$M2401)="","",INDEX('Per Invoice'!$F$2:$F$3001,$M2401)))</f>
        <v/>
      </c>
      <c r="G2401" s="5">
        <f>IF($M2401="","",IF(INDEX('Per Invoice'!$G$2:$G$3001,$M2401)="","",INDEX('Per Invoice'!$G$2:$G$3001,$M2401)))</f>
        <v/>
      </c>
      <c r="H2401" s="5">
        <f>IF($M2401="","",IF(INDEX('Per Invoice'!$H$2:$H$3001,$M2401)="","",INDEX('Per Invoice'!$H$2:$H$3001,$M2401)))</f>
        <v/>
      </c>
      <c r="I2401" s="5">
        <f>IF($M2401="","",IF(INDEX('Per Invoice'!$I$2:$I$3001,$M2401)="","",INDEX('Per Invoice'!$I$2:$I$3001,$M2401)))</f>
        <v/>
      </c>
      <c r="J2401" s="5">
        <f>IF($M2401="","",IF(INDEX('Per Invoice'!$J$2:$J$3001,$M2401)="","",INDEX('Per Invoice'!$J$2:$J$3001,$M2401)))</f>
        <v/>
      </c>
      <c r="K2401" s="5">
        <f>IF($M2401="","",IF(INDEX('Per Invoice'!$K$2:$K$3001,$M2401)="","",INDEX('Per Invoice'!$K$2:$K$3001,$M2401)))</f>
        <v/>
      </c>
      <c r="L2401">
        <f>IF($M2401="","",IF(INDEX('Per Invoice'!$L$2:$L$3001,$M2401)="","",INDEX('Per Invoice'!$L$2:$L$3001,$M2401)))</f>
        <v/>
      </c>
      <c r="M2401">
        <f>IF(ROWS($M$2:$M2401)&lt;=COUNT('Per Invoice'!$O$2:$O$3001),MATCH(ROWS($M$2:$M2401),'Per Invoice'!$O$2:$O$3001,0),"")</f>
        <v/>
      </c>
    </row>
    <row r="2402">
      <c r="A2402">
        <f>IF($M2402="","",IF(INDEX('Per Invoice'!$A$2:$A$3001,$M2402)="","",INDEX('Per Invoice'!$A$2:$A$3001,$M2402)))</f>
        <v/>
      </c>
      <c r="B2402">
        <f>IF($M2402="","",IF(INDEX('Per Invoice'!$B$2:$B$3001,$M2402)="","",INDEX('Per Invoice'!$B$2:$B$3001,$M2402)))</f>
        <v/>
      </c>
      <c r="C2402">
        <f>IF($M2402="","",IF(INDEX('Per Invoice'!$C$2:$C$3001,$M2402)="","",INDEX('Per Invoice'!$C$2:$C$3001,$M2402)))</f>
        <v/>
      </c>
      <c r="D2402">
        <f>IF($M2402="","",IF(INDEX('Per Invoice'!$D$2:$D$3001,$M2402)="","",INDEX('Per Invoice'!$D$2:$D$3001,$M2402)))</f>
        <v/>
      </c>
      <c r="E2402">
        <f>IF($M2402="","",IF(INDEX('Per Invoice'!$E$2:$E$3001,$M2402)="","",INDEX('Per Invoice'!$E$2:$E$3001,$M2402)))</f>
        <v/>
      </c>
      <c r="F2402">
        <f>IF($M2402="","",IF(INDEX('Per Invoice'!$F$2:$F$3001,$M2402)="","",INDEX('Per Invoice'!$F$2:$F$3001,$M2402)))</f>
        <v/>
      </c>
      <c r="G2402" s="5">
        <f>IF($M2402="","",IF(INDEX('Per Invoice'!$G$2:$G$3001,$M2402)="","",INDEX('Per Invoice'!$G$2:$G$3001,$M2402)))</f>
        <v/>
      </c>
      <c r="H2402" s="5">
        <f>IF($M2402="","",IF(INDEX('Per Invoice'!$H$2:$H$3001,$M2402)="","",INDEX('Per Invoice'!$H$2:$H$3001,$M2402)))</f>
        <v/>
      </c>
      <c r="I2402" s="5">
        <f>IF($M2402="","",IF(INDEX('Per Invoice'!$I$2:$I$3001,$M2402)="","",INDEX('Per Invoice'!$I$2:$I$3001,$M2402)))</f>
        <v/>
      </c>
      <c r="J2402" s="5">
        <f>IF($M2402="","",IF(INDEX('Per Invoice'!$J$2:$J$3001,$M2402)="","",INDEX('Per Invoice'!$J$2:$J$3001,$M2402)))</f>
        <v/>
      </c>
      <c r="K2402" s="5">
        <f>IF($M2402="","",IF(INDEX('Per Invoice'!$K$2:$K$3001,$M2402)="","",INDEX('Per Invoice'!$K$2:$K$3001,$M2402)))</f>
        <v/>
      </c>
      <c r="L2402">
        <f>IF($M2402="","",IF(INDEX('Per Invoice'!$L$2:$L$3001,$M2402)="","",INDEX('Per Invoice'!$L$2:$L$3001,$M2402)))</f>
        <v/>
      </c>
      <c r="M2402">
        <f>IF(ROWS($M$2:$M2402)&lt;=COUNT('Per Invoice'!$O$2:$O$3001),MATCH(ROWS($M$2:$M2402),'Per Invoice'!$O$2:$O$3001,0),"")</f>
        <v/>
      </c>
    </row>
    <row r="2403">
      <c r="A2403">
        <f>IF($M2403="","",IF(INDEX('Per Invoice'!$A$2:$A$3001,$M2403)="","",INDEX('Per Invoice'!$A$2:$A$3001,$M2403)))</f>
        <v/>
      </c>
      <c r="B2403">
        <f>IF($M2403="","",IF(INDEX('Per Invoice'!$B$2:$B$3001,$M2403)="","",INDEX('Per Invoice'!$B$2:$B$3001,$M2403)))</f>
        <v/>
      </c>
      <c r="C2403">
        <f>IF($M2403="","",IF(INDEX('Per Invoice'!$C$2:$C$3001,$M2403)="","",INDEX('Per Invoice'!$C$2:$C$3001,$M2403)))</f>
        <v/>
      </c>
      <c r="D2403">
        <f>IF($M2403="","",IF(INDEX('Per Invoice'!$D$2:$D$3001,$M2403)="","",INDEX('Per Invoice'!$D$2:$D$3001,$M2403)))</f>
        <v/>
      </c>
      <c r="E2403">
        <f>IF($M2403="","",IF(INDEX('Per Invoice'!$E$2:$E$3001,$M2403)="","",INDEX('Per Invoice'!$E$2:$E$3001,$M2403)))</f>
        <v/>
      </c>
      <c r="F2403">
        <f>IF($M2403="","",IF(INDEX('Per Invoice'!$F$2:$F$3001,$M2403)="","",INDEX('Per Invoice'!$F$2:$F$3001,$M2403)))</f>
        <v/>
      </c>
      <c r="G2403" s="5">
        <f>IF($M2403="","",IF(INDEX('Per Invoice'!$G$2:$G$3001,$M2403)="","",INDEX('Per Invoice'!$G$2:$G$3001,$M2403)))</f>
        <v/>
      </c>
      <c r="H2403" s="5">
        <f>IF($M2403="","",IF(INDEX('Per Invoice'!$H$2:$H$3001,$M2403)="","",INDEX('Per Invoice'!$H$2:$H$3001,$M2403)))</f>
        <v/>
      </c>
      <c r="I2403" s="5">
        <f>IF($M2403="","",IF(INDEX('Per Invoice'!$I$2:$I$3001,$M2403)="","",INDEX('Per Invoice'!$I$2:$I$3001,$M2403)))</f>
        <v/>
      </c>
      <c r="J2403" s="5">
        <f>IF($M2403="","",IF(INDEX('Per Invoice'!$J$2:$J$3001,$M2403)="","",INDEX('Per Invoice'!$J$2:$J$3001,$M2403)))</f>
        <v/>
      </c>
      <c r="K2403" s="5">
        <f>IF($M2403="","",IF(INDEX('Per Invoice'!$K$2:$K$3001,$M2403)="","",INDEX('Per Invoice'!$K$2:$K$3001,$M2403)))</f>
        <v/>
      </c>
      <c r="L2403">
        <f>IF($M2403="","",IF(INDEX('Per Invoice'!$L$2:$L$3001,$M2403)="","",INDEX('Per Invoice'!$L$2:$L$3001,$M2403)))</f>
        <v/>
      </c>
      <c r="M2403">
        <f>IF(ROWS($M$2:$M2403)&lt;=COUNT('Per Invoice'!$O$2:$O$3001),MATCH(ROWS($M$2:$M2403),'Per Invoice'!$O$2:$O$3001,0),"")</f>
        <v/>
      </c>
    </row>
    <row r="2404">
      <c r="A2404">
        <f>IF($M2404="","",IF(INDEX('Per Invoice'!$A$2:$A$3001,$M2404)="","",INDEX('Per Invoice'!$A$2:$A$3001,$M2404)))</f>
        <v/>
      </c>
      <c r="B2404">
        <f>IF($M2404="","",IF(INDEX('Per Invoice'!$B$2:$B$3001,$M2404)="","",INDEX('Per Invoice'!$B$2:$B$3001,$M2404)))</f>
        <v/>
      </c>
      <c r="C2404">
        <f>IF($M2404="","",IF(INDEX('Per Invoice'!$C$2:$C$3001,$M2404)="","",INDEX('Per Invoice'!$C$2:$C$3001,$M2404)))</f>
        <v/>
      </c>
      <c r="D2404">
        <f>IF($M2404="","",IF(INDEX('Per Invoice'!$D$2:$D$3001,$M2404)="","",INDEX('Per Invoice'!$D$2:$D$3001,$M2404)))</f>
        <v/>
      </c>
      <c r="E2404">
        <f>IF($M2404="","",IF(INDEX('Per Invoice'!$E$2:$E$3001,$M2404)="","",INDEX('Per Invoice'!$E$2:$E$3001,$M2404)))</f>
        <v/>
      </c>
      <c r="F2404">
        <f>IF($M2404="","",IF(INDEX('Per Invoice'!$F$2:$F$3001,$M2404)="","",INDEX('Per Invoice'!$F$2:$F$3001,$M2404)))</f>
        <v/>
      </c>
      <c r="G2404" s="5">
        <f>IF($M2404="","",IF(INDEX('Per Invoice'!$G$2:$G$3001,$M2404)="","",INDEX('Per Invoice'!$G$2:$G$3001,$M2404)))</f>
        <v/>
      </c>
      <c r="H2404" s="5">
        <f>IF($M2404="","",IF(INDEX('Per Invoice'!$H$2:$H$3001,$M2404)="","",INDEX('Per Invoice'!$H$2:$H$3001,$M2404)))</f>
        <v/>
      </c>
      <c r="I2404" s="5">
        <f>IF($M2404="","",IF(INDEX('Per Invoice'!$I$2:$I$3001,$M2404)="","",INDEX('Per Invoice'!$I$2:$I$3001,$M2404)))</f>
        <v/>
      </c>
      <c r="J2404" s="5">
        <f>IF($M2404="","",IF(INDEX('Per Invoice'!$J$2:$J$3001,$M2404)="","",INDEX('Per Invoice'!$J$2:$J$3001,$M2404)))</f>
        <v/>
      </c>
      <c r="K2404" s="5">
        <f>IF($M2404="","",IF(INDEX('Per Invoice'!$K$2:$K$3001,$M2404)="","",INDEX('Per Invoice'!$K$2:$K$3001,$M2404)))</f>
        <v/>
      </c>
      <c r="L2404">
        <f>IF($M2404="","",IF(INDEX('Per Invoice'!$L$2:$L$3001,$M2404)="","",INDEX('Per Invoice'!$L$2:$L$3001,$M2404)))</f>
        <v/>
      </c>
      <c r="M2404">
        <f>IF(ROWS($M$2:$M2404)&lt;=COUNT('Per Invoice'!$O$2:$O$3001),MATCH(ROWS($M$2:$M2404),'Per Invoice'!$O$2:$O$3001,0),"")</f>
        <v/>
      </c>
    </row>
    <row r="2405">
      <c r="A2405">
        <f>IF($M2405="","",IF(INDEX('Per Invoice'!$A$2:$A$3001,$M2405)="","",INDEX('Per Invoice'!$A$2:$A$3001,$M2405)))</f>
        <v/>
      </c>
      <c r="B2405">
        <f>IF($M2405="","",IF(INDEX('Per Invoice'!$B$2:$B$3001,$M2405)="","",INDEX('Per Invoice'!$B$2:$B$3001,$M2405)))</f>
        <v/>
      </c>
      <c r="C2405">
        <f>IF($M2405="","",IF(INDEX('Per Invoice'!$C$2:$C$3001,$M2405)="","",INDEX('Per Invoice'!$C$2:$C$3001,$M2405)))</f>
        <v/>
      </c>
      <c r="D2405">
        <f>IF($M2405="","",IF(INDEX('Per Invoice'!$D$2:$D$3001,$M2405)="","",INDEX('Per Invoice'!$D$2:$D$3001,$M2405)))</f>
        <v/>
      </c>
      <c r="E2405">
        <f>IF($M2405="","",IF(INDEX('Per Invoice'!$E$2:$E$3001,$M2405)="","",INDEX('Per Invoice'!$E$2:$E$3001,$M2405)))</f>
        <v/>
      </c>
      <c r="F2405">
        <f>IF($M2405="","",IF(INDEX('Per Invoice'!$F$2:$F$3001,$M2405)="","",INDEX('Per Invoice'!$F$2:$F$3001,$M2405)))</f>
        <v/>
      </c>
      <c r="G2405" s="5">
        <f>IF($M2405="","",IF(INDEX('Per Invoice'!$G$2:$G$3001,$M2405)="","",INDEX('Per Invoice'!$G$2:$G$3001,$M2405)))</f>
        <v/>
      </c>
      <c r="H2405" s="5">
        <f>IF($M2405="","",IF(INDEX('Per Invoice'!$H$2:$H$3001,$M2405)="","",INDEX('Per Invoice'!$H$2:$H$3001,$M2405)))</f>
        <v/>
      </c>
      <c r="I2405" s="5">
        <f>IF($M2405="","",IF(INDEX('Per Invoice'!$I$2:$I$3001,$M2405)="","",INDEX('Per Invoice'!$I$2:$I$3001,$M2405)))</f>
        <v/>
      </c>
      <c r="J2405" s="5">
        <f>IF($M2405="","",IF(INDEX('Per Invoice'!$J$2:$J$3001,$M2405)="","",INDEX('Per Invoice'!$J$2:$J$3001,$M2405)))</f>
        <v/>
      </c>
      <c r="K2405" s="5">
        <f>IF($M2405="","",IF(INDEX('Per Invoice'!$K$2:$K$3001,$M2405)="","",INDEX('Per Invoice'!$K$2:$K$3001,$M2405)))</f>
        <v/>
      </c>
      <c r="L2405">
        <f>IF($M2405="","",IF(INDEX('Per Invoice'!$L$2:$L$3001,$M2405)="","",INDEX('Per Invoice'!$L$2:$L$3001,$M2405)))</f>
        <v/>
      </c>
      <c r="M2405">
        <f>IF(ROWS($M$2:$M2405)&lt;=COUNT('Per Invoice'!$O$2:$O$3001),MATCH(ROWS($M$2:$M2405),'Per Invoice'!$O$2:$O$3001,0),"")</f>
        <v/>
      </c>
    </row>
    <row r="2406">
      <c r="A2406">
        <f>IF($M2406="","",IF(INDEX('Per Invoice'!$A$2:$A$3001,$M2406)="","",INDEX('Per Invoice'!$A$2:$A$3001,$M2406)))</f>
        <v/>
      </c>
      <c r="B2406">
        <f>IF($M2406="","",IF(INDEX('Per Invoice'!$B$2:$B$3001,$M2406)="","",INDEX('Per Invoice'!$B$2:$B$3001,$M2406)))</f>
        <v/>
      </c>
      <c r="C2406">
        <f>IF($M2406="","",IF(INDEX('Per Invoice'!$C$2:$C$3001,$M2406)="","",INDEX('Per Invoice'!$C$2:$C$3001,$M2406)))</f>
        <v/>
      </c>
      <c r="D2406">
        <f>IF($M2406="","",IF(INDEX('Per Invoice'!$D$2:$D$3001,$M2406)="","",INDEX('Per Invoice'!$D$2:$D$3001,$M2406)))</f>
        <v/>
      </c>
      <c r="E2406">
        <f>IF($M2406="","",IF(INDEX('Per Invoice'!$E$2:$E$3001,$M2406)="","",INDEX('Per Invoice'!$E$2:$E$3001,$M2406)))</f>
        <v/>
      </c>
      <c r="F2406">
        <f>IF($M2406="","",IF(INDEX('Per Invoice'!$F$2:$F$3001,$M2406)="","",INDEX('Per Invoice'!$F$2:$F$3001,$M2406)))</f>
        <v/>
      </c>
      <c r="G2406" s="5">
        <f>IF($M2406="","",IF(INDEX('Per Invoice'!$G$2:$G$3001,$M2406)="","",INDEX('Per Invoice'!$G$2:$G$3001,$M2406)))</f>
        <v/>
      </c>
      <c r="H2406" s="5">
        <f>IF($M2406="","",IF(INDEX('Per Invoice'!$H$2:$H$3001,$M2406)="","",INDEX('Per Invoice'!$H$2:$H$3001,$M2406)))</f>
        <v/>
      </c>
      <c r="I2406" s="5">
        <f>IF($M2406="","",IF(INDEX('Per Invoice'!$I$2:$I$3001,$M2406)="","",INDEX('Per Invoice'!$I$2:$I$3001,$M2406)))</f>
        <v/>
      </c>
      <c r="J2406" s="5">
        <f>IF($M2406="","",IF(INDEX('Per Invoice'!$J$2:$J$3001,$M2406)="","",INDEX('Per Invoice'!$J$2:$J$3001,$M2406)))</f>
        <v/>
      </c>
      <c r="K2406" s="5">
        <f>IF($M2406="","",IF(INDEX('Per Invoice'!$K$2:$K$3001,$M2406)="","",INDEX('Per Invoice'!$K$2:$K$3001,$M2406)))</f>
        <v/>
      </c>
      <c r="L2406">
        <f>IF($M2406="","",IF(INDEX('Per Invoice'!$L$2:$L$3001,$M2406)="","",INDEX('Per Invoice'!$L$2:$L$3001,$M2406)))</f>
        <v/>
      </c>
      <c r="M2406">
        <f>IF(ROWS($M$2:$M2406)&lt;=COUNT('Per Invoice'!$O$2:$O$3001),MATCH(ROWS($M$2:$M2406),'Per Invoice'!$O$2:$O$3001,0),"")</f>
        <v/>
      </c>
    </row>
    <row r="2407">
      <c r="A2407">
        <f>IF($M2407="","",IF(INDEX('Per Invoice'!$A$2:$A$3001,$M2407)="","",INDEX('Per Invoice'!$A$2:$A$3001,$M2407)))</f>
        <v/>
      </c>
      <c r="B2407">
        <f>IF($M2407="","",IF(INDEX('Per Invoice'!$B$2:$B$3001,$M2407)="","",INDEX('Per Invoice'!$B$2:$B$3001,$M2407)))</f>
        <v/>
      </c>
      <c r="C2407">
        <f>IF($M2407="","",IF(INDEX('Per Invoice'!$C$2:$C$3001,$M2407)="","",INDEX('Per Invoice'!$C$2:$C$3001,$M2407)))</f>
        <v/>
      </c>
      <c r="D2407">
        <f>IF($M2407="","",IF(INDEX('Per Invoice'!$D$2:$D$3001,$M2407)="","",INDEX('Per Invoice'!$D$2:$D$3001,$M2407)))</f>
        <v/>
      </c>
      <c r="E2407">
        <f>IF($M2407="","",IF(INDEX('Per Invoice'!$E$2:$E$3001,$M2407)="","",INDEX('Per Invoice'!$E$2:$E$3001,$M2407)))</f>
        <v/>
      </c>
      <c r="F2407">
        <f>IF($M2407="","",IF(INDEX('Per Invoice'!$F$2:$F$3001,$M2407)="","",INDEX('Per Invoice'!$F$2:$F$3001,$M2407)))</f>
        <v/>
      </c>
      <c r="G2407" s="5">
        <f>IF($M2407="","",IF(INDEX('Per Invoice'!$G$2:$G$3001,$M2407)="","",INDEX('Per Invoice'!$G$2:$G$3001,$M2407)))</f>
        <v/>
      </c>
      <c r="H2407" s="5">
        <f>IF($M2407="","",IF(INDEX('Per Invoice'!$H$2:$H$3001,$M2407)="","",INDEX('Per Invoice'!$H$2:$H$3001,$M2407)))</f>
        <v/>
      </c>
      <c r="I2407" s="5">
        <f>IF($M2407="","",IF(INDEX('Per Invoice'!$I$2:$I$3001,$M2407)="","",INDEX('Per Invoice'!$I$2:$I$3001,$M2407)))</f>
        <v/>
      </c>
      <c r="J2407" s="5">
        <f>IF($M2407="","",IF(INDEX('Per Invoice'!$J$2:$J$3001,$M2407)="","",INDEX('Per Invoice'!$J$2:$J$3001,$M2407)))</f>
        <v/>
      </c>
      <c r="K2407" s="5">
        <f>IF($M2407="","",IF(INDEX('Per Invoice'!$K$2:$K$3001,$M2407)="","",INDEX('Per Invoice'!$K$2:$K$3001,$M2407)))</f>
        <v/>
      </c>
      <c r="L2407">
        <f>IF($M2407="","",IF(INDEX('Per Invoice'!$L$2:$L$3001,$M2407)="","",INDEX('Per Invoice'!$L$2:$L$3001,$M2407)))</f>
        <v/>
      </c>
      <c r="M2407">
        <f>IF(ROWS($M$2:$M2407)&lt;=COUNT('Per Invoice'!$O$2:$O$3001),MATCH(ROWS($M$2:$M2407),'Per Invoice'!$O$2:$O$3001,0),"")</f>
        <v/>
      </c>
    </row>
    <row r="2408">
      <c r="A2408">
        <f>IF($M2408="","",IF(INDEX('Per Invoice'!$A$2:$A$3001,$M2408)="","",INDEX('Per Invoice'!$A$2:$A$3001,$M2408)))</f>
        <v/>
      </c>
      <c r="B2408">
        <f>IF($M2408="","",IF(INDEX('Per Invoice'!$B$2:$B$3001,$M2408)="","",INDEX('Per Invoice'!$B$2:$B$3001,$M2408)))</f>
        <v/>
      </c>
      <c r="C2408">
        <f>IF($M2408="","",IF(INDEX('Per Invoice'!$C$2:$C$3001,$M2408)="","",INDEX('Per Invoice'!$C$2:$C$3001,$M2408)))</f>
        <v/>
      </c>
      <c r="D2408">
        <f>IF($M2408="","",IF(INDEX('Per Invoice'!$D$2:$D$3001,$M2408)="","",INDEX('Per Invoice'!$D$2:$D$3001,$M2408)))</f>
        <v/>
      </c>
      <c r="E2408">
        <f>IF($M2408="","",IF(INDEX('Per Invoice'!$E$2:$E$3001,$M2408)="","",INDEX('Per Invoice'!$E$2:$E$3001,$M2408)))</f>
        <v/>
      </c>
      <c r="F2408">
        <f>IF($M2408="","",IF(INDEX('Per Invoice'!$F$2:$F$3001,$M2408)="","",INDEX('Per Invoice'!$F$2:$F$3001,$M2408)))</f>
        <v/>
      </c>
      <c r="G2408" s="5">
        <f>IF($M2408="","",IF(INDEX('Per Invoice'!$G$2:$G$3001,$M2408)="","",INDEX('Per Invoice'!$G$2:$G$3001,$M2408)))</f>
        <v/>
      </c>
      <c r="H2408" s="5">
        <f>IF($M2408="","",IF(INDEX('Per Invoice'!$H$2:$H$3001,$M2408)="","",INDEX('Per Invoice'!$H$2:$H$3001,$M2408)))</f>
        <v/>
      </c>
      <c r="I2408" s="5">
        <f>IF($M2408="","",IF(INDEX('Per Invoice'!$I$2:$I$3001,$M2408)="","",INDEX('Per Invoice'!$I$2:$I$3001,$M2408)))</f>
        <v/>
      </c>
      <c r="J2408" s="5">
        <f>IF($M2408="","",IF(INDEX('Per Invoice'!$J$2:$J$3001,$M2408)="","",INDEX('Per Invoice'!$J$2:$J$3001,$M2408)))</f>
        <v/>
      </c>
      <c r="K2408" s="5">
        <f>IF($M2408="","",IF(INDEX('Per Invoice'!$K$2:$K$3001,$M2408)="","",INDEX('Per Invoice'!$K$2:$K$3001,$M2408)))</f>
        <v/>
      </c>
      <c r="L2408">
        <f>IF($M2408="","",IF(INDEX('Per Invoice'!$L$2:$L$3001,$M2408)="","",INDEX('Per Invoice'!$L$2:$L$3001,$M2408)))</f>
        <v/>
      </c>
      <c r="M2408">
        <f>IF(ROWS($M$2:$M2408)&lt;=COUNT('Per Invoice'!$O$2:$O$3001),MATCH(ROWS($M$2:$M2408),'Per Invoice'!$O$2:$O$3001,0),"")</f>
        <v/>
      </c>
    </row>
    <row r="2409">
      <c r="A2409">
        <f>IF($M2409="","",IF(INDEX('Per Invoice'!$A$2:$A$3001,$M2409)="","",INDEX('Per Invoice'!$A$2:$A$3001,$M2409)))</f>
        <v/>
      </c>
      <c r="B2409">
        <f>IF($M2409="","",IF(INDEX('Per Invoice'!$B$2:$B$3001,$M2409)="","",INDEX('Per Invoice'!$B$2:$B$3001,$M2409)))</f>
        <v/>
      </c>
      <c r="C2409">
        <f>IF($M2409="","",IF(INDEX('Per Invoice'!$C$2:$C$3001,$M2409)="","",INDEX('Per Invoice'!$C$2:$C$3001,$M2409)))</f>
        <v/>
      </c>
      <c r="D2409">
        <f>IF($M2409="","",IF(INDEX('Per Invoice'!$D$2:$D$3001,$M2409)="","",INDEX('Per Invoice'!$D$2:$D$3001,$M2409)))</f>
        <v/>
      </c>
      <c r="E2409">
        <f>IF($M2409="","",IF(INDEX('Per Invoice'!$E$2:$E$3001,$M2409)="","",INDEX('Per Invoice'!$E$2:$E$3001,$M2409)))</f>
        <v/>
      </c>
      <c r="F2409">
        <f>IF($M2409="","",IF(INDEX('Per Invoice'!$F$2:$F$3001,$M2409)="","",INDEX('Per Invoice'!$F$2:$F$3001,$M2409)))</f>
        <v/>
      </c>
      <c r="G2409" s="5">
        <f>IF($M2409="","",IF(INDEX('Per Invoice'!$G$2:$G$3001,$M2409)="","",INDEX('Per Invoice'!$G$2:$G$3001,$M2409)))</f>
        <v/>
      </c>
      <c r="H2409" s="5">
        <f>IF($M2409="","",IF(INDEX('Per Invoice'!$H$2:$H$3001,$M2409)="","",INDEX('Per Invoice'!$H$2:$H$3001,$M2409)))</f>
        <v/>
      </c>
      <c r="I2409" s="5">
        <f>IF($M2409="","",IF(INDEX('Per Invoice'!$I$2:$I$3001,$M2409)="","",INDEX('Per Invoice'!$I$2:$I$3001,$M2409)))</f>
        <v/>
      </c>
      <c r="J2409" s="5">
        <f>IF($M2409="","",IF(INDEX('Per Invoice'!$J$2:$J$3001,$M2409)="","",INDEX('Per Invoice'!$J$2:$J$3001,$M2409)))</f>
        <v/>
      </c>
      <c r="K2409" s="5">
        <f>IF($M2409="","",IF(INDEX('Per Invoice'!$K$2:$K$3001,$M2409)="","",INDEX('Per Invoice'!$K$2:$K$3001,$M2409)))</f>
        <v/>
      </c>
      <c r="L2409">
        <f>IF($M2409="","",IF(INDEX('Per Invoice'!$L$2:$L$3001,$M2409)="","",INDEX('Per Invoice'!$L$2:$L$3001,$M2409)))</f>
        <v/>
      </c>
      <c r="M2409">
        <f>IF(ROWS($M$2:$M2409)&lt;=COUNT('Per Invoice'!$O$2:$O$3001),MATCH(ROWS($M$2:$M2409),'Per Invoice'!$O$2:$O$3001,0),"")</f>
        <v/>
      </c>
    </row>
    <row r="2410">
      <c r="A2410">
        <f>IF($M2410="","",IF(INDEX('Per Invoice'!$A$2:$A$3001,$M2410)="","",INDEX('Per Invoice'!$A$2:$A$3001,$M2410)))</f>
        <v/>
      </c>
      <c r="B2410">
        <f>IF($M2410="","",IF(INDEX('Per Invoice'!$B$2:$B$3001,$M2410)="","",INDEX('Per Invoice'!$B$2:$B$3001,$M2410)))</f>
        <v/>
      </c>
      <c r="C2410">
        <f>IF($M2410="","",IF(INDEX('Per Invoice'!$C$2:$C$3001,$M2410)="","",INDEX('Per Invoice'!$C$2:$C$3001,$M2410)))</f>
        <v/>
      </c>
      <c r="D2410">
        <f>IF($M2410="","",IF(INDEX('Per Invoice'!$D$2:$D$3001,$M2410)="","",INDEX('Per Invoice'!$D$2:$D$3001,$M2410)))</f>
        <v/>
      </c>
      <c r="E2410">
        <f>IF($M2410="","",IF(INDEX('Per Invoice'!$E$2:$E$3001,$M2410)="","",INDEX('Per Invoice'!$E$2:$E$3001,$M2410)))</f>
        <v/>
      </c>
      <c r="F2410">
        <f>IF($M2410="","",IF(INDEX('Per Invoice'!$F$2:$F$3001,$M2410)="","",INDEX('Per Invoice'!$F$2:$F$3001,$M2410)))</f>
        <v/>
      </c>
      <c r="G2410" s="5">
        <f>IF($M2410="","",IF(INDEX('Per Invoice'!$G$2:$G$3001,$M2410)="","",INDEX('Per Invoice'!$G$2:$G$3001,$M2410)))</f>
        <v/>
      </c>
      <c r="H2410" s="5">
        <f>IF($M2410="","",IF(INDEX('Per Invoice'!$H$2:$H$3001,$M2410)="","",INDEX('Per Invoice'!$H$2:$H$3001,$M2410)))</f>
        <v/>
      </c>
      <c r="I2410" s="5">
        <f>IF($M2410="","",IF(INDEX('Per Invoice'!$I$2:$I$3001,$M2410)="","",INDEX('Per Invoice'!$I$2:$I$3001,$M2410)))</f>
        <v/>
      </c>
      <c r="J2410" s="5">
        <f>IF($M2410="","",IF(INDEX('Per Invoice'!$J$2:$J$3001,$M2410)="","",INDEX('Per Invoice'!$J$2:$J$3001,$M2410)))</f>
        <v/>
      </c>
      <c r="K2410" s="5">
        <f>IF($M2410="","",IF(INDEX('Per Invoice'!$K$2:$K$3001,$M2410)="","",INDEX('Per Invoice'!$K$2:$K$3001,$M2410)))</f>
        <v/>
      </c>
      <c r="L2410">
        <f>IF($M2410="","",IF(INDEX('Per Invoice'!$L$2:$L$3001,$M2410)="","",INDEX('Per Invoice'!$L$2:$L$3001,$M2410)))</f>
        <v/>
      </c>
      <c r="M2410">
        <f>IF(ROWS($M$2:$M2410)&lt;=COUNT('Per Invoice'!$O$2:$O$3001),MATCH(ROWS($M$2:$M2410),'Per Invoice'!$O$2:$O$3001,0),"")</f>
        <v/>
      </c>
    </row>
    <row r="2411">
      <c r="A2411">
        <f>IF($M2411="","",IF(INDEX('Per Invoice'!$A$2:$A$3001,$M2411)="","",INDEX('Per Invoice'!$A$2:$A$3001,$M2411)))</f>
        <v/>
      </c>
      <c r="B2411">
        <f>IF($M2411="","",IF(INDEX('Per Invoice'!$B$2:$B$3001,$M2411)="","",INDEX('Per Invoice'!$B$2:$B$3001,$M2411)))</f>
        <v/>
      </c>
      <c r="C2411">
        <f>IF($M2411="","",IF(INDEX('Per Invoice'!$C$2:$C$3001,$M2411)="","",INDEX('Per Invoice'!$C$2:$C$3001,$M2411)))</f>
        <v/>
      </c>
      <c r="D2411">
        <f>IF($M2411="","",IF(INDEX('Per Invoice'!$D$2:$D$3001,$M2411)="","",INDEX('Per Invoice'!$D$2:$D$3001,$M2411)))</f>
        <v/>
      </c>
      <c r="E2411">
        <f>IF($M2411="","",IF(INDEX('Per Invoice'!$E$2:$E$3001,$M2411)="","",INDEX('Per Invoice'!$E$2:$E$3001,$M2411)))</f>
        <v/>
      </c>
      <c r="F2411">
        <f>IF($M2411="","",IF(INDEX('Per Invoice'!$F$2:$F$3001,$M2411)="","",INDEX('Per Invoice'!$F$2:$F$3001,$M2411)))</f>
        <v/>
      </c>
      <c r="G2411" s="5">
        <f>IF($M2411="","",IF(INDEX('Per Invoice'!$G$2:$G$3001,$M2411)="","",INDEX('Per Invoice'!$G$2:$G$3001,$M2411)))</f>
        <v/>
      </c>
      <c r="H2411" s="5">
        <f>IF($M2411="","",IF(INDEX('Per Invoice'!$H$2:$H$3001,$M2411)="","",INDEX('Per Invoice'!$H$2:$H$3001,$M2411)))</f>
        <v/>
      </c>
      <c r="I2411" s="5">
        <f>IF($M2411="","",IF(INDEX('Per Invoice'!$I$2:$I$3001,$M2411)="","",INDEX('Per Invoice'!$I$2:$I$3001,$M2411)))</f>
        <v/>
      </c>
      <c r="J2411" s="5">
        <f>IF($M2411="","",IF(INDEX('Per Invoice'!$J$2:$J$3001,$M2411)="","",INDEX('Per Invoice'!$J$2:$J$3001,$M2411)))</f>
        <v/>
      </c>
      <c r="K2411" s="5">
        <f>IF($M2411="","",IF(INDEX('Per Invoice'!$K$2:$K$3001,$M2411)="","",INDEX('Per Invoice'!$K$2:$K$3001,$M2411)))</f>
        <v/>
      </c>
      <c r="L2411">
        <f>IF($M2411="","",IF(INDEX('Per Invoice'!$L$2:$L$3001,$M2411)="","",INDEX('Per Invoice'!$L$2:$L$3001,$M2411)))</f>
        <v/>
      </c>
      <c r="M2411">
        <f>IF(ROWS($M$2:$M2411)&lt;=COUNT('Per Invoice'!$O$2:$O$3001),MATCH(ROWS($M$2:$M2411),'Per Invoice'!$O$2:$O$3001,0),"")</f>
        <v/>
      </c>
    </row>
    <row r="2412">
      <c r="A2412">
        <f>IF($M2412="","",IF(INDEX('Per Invoice'!$A$2:$A$3001,$M2412)="","",INDEX('Per Invoice'!$A$2:$A$3001,$M2412)))</f>
        <v/>
      </c>
      <c r="B2412">
        <f>IF($M2412="","",IF(INDEX('Per Invoice'!$B$2:$B$3001,$M2412)="","",INDEX('Per Invoice'!$B$2:$B$3001,$M2412)))</f>
        <v/>
      </c>
      <c r="C2412">
        <f>IF($M2412="","",IF(INDEX('Per Invoice'!$C$2:$C$3001,$M2412)="","",INDEX('Per Invoice'!$C$2:$C$3001,$M2412)))</f>
        <v/>
      </c>
      <c r="D2412">
        <f>IF($M2412="","",IF(INDEX('Per Invoice'!$D$2:$D$3001,$M2412)="","",INDEX('Per Invoice'!$D$2:$D$3001,$M2412)))</f>
        <v/>
      </c>
      <c r="E2412">
        <f>IF($M2412="","",IF(INDEX('Per Invoice'!$E$2:$E$3001,$M2412)="","",INDEX('Per Invoice'!$E$2:$E$3001,$M2412)))</f>
        <v/>
      </c>
      <c r="F2412">
        <f>IF($M2412="","",IF(INDEX('Per Invoice'!$F$2:$F$3001,$M2412)="","",INDEX('Per Invoice'!$F$2:$F$3001,$M2412)))</f>
        <v/>
      </c>
      <c r="G2412" s="5">
        <f>IF($M2412="","",IF(INDEX('Per Invoice'!$G$2:$G$3001,$M2412)="","",INDEX('Per Invoice'!$G$2:$G$3001,$M2412)))</f>
        <v/>
      </c>
      <c r="H2412" s="5">
        <f>IF($M2412="","",IF(INDEX('Per Invoice'!$H$2:$H$3001,$M2412)="","",INDEX('Per Invoice'!$H$2:$H$3001,$M2412)))</f>
        <v/>
      </c>
      <c r="I2412" s="5">
        <f>IF($M2412="","",IF(INDEX('Per Invoice'!$I$2:$I$3001,$M2412)="","",INDEX('Per Invoice'!$I$2:$I$3001,$M2412)))</f>
        <v/>
      </c>
      <c r="J2412" s="5">
        <f>IF($M2412="","",IF(INDEX('Per Invoice'!$J$2:$J$3001,$M2412)="","",INDEX('Per Invoice'!$J$2:$J$3001,$M2412)))</f>
        <v/>
      </c>
      <c r="K2412" s="5">
        <f>IF($M2412="","",IF(INDEX('Per Invoice'!$K$2:$K$3001,$M2412)="","",INDEX('Per Invoice'!$K$2:$K$3001,$M2412)))</f>
        <v/>
      </c>
      <c r="L2412">
        <f>IF($M2412="","",IF(INDEX('Per Invoice'!$L$2:$L$3001,$M2412)="","",INDEX('Per Invoice'!$L$2:$L$3001,$M2412)))</f>
        <v/>
      </c>
      <c r="M2412">
        <f>IF(ROWS($M$2:$M2412)&lt;=COUNT('Per Invoice'!$O$2:$O$3001),MATCH(ROWS($M$2:$M2412),'Per Invoice'!$O$2:$O$3001,0),"")</f>
        <v/>
      </c>
    </row>
    <row r="2413">
      <c r="A2413">
        <f>IF($M2413="","",IF(INDEX('Per Invoice'!$A$2:$A$3001,$M2413)="","",INDEX('Per Invoice'!$A$2:$A$3001,$M2413)))</f>
        <v/>
      </c>
      <c r="B2413">
        <f>IF($M2413="","",IF(INDEX('Per Invoice'!$B$2:$B$3001,$M2413)="","",INDEX('Per Invoice'!$B$2:$B$3001,$M2413)))</f>
        <v/>
      </c>
      <c r="C2413">
        <f>IF($M2413="","",IF(INDEX('Per Invoice'!$C$2:$C$3001,$M2413)="","",INDEX('Per Invoice'!$C$2:$C$3001,$M2413)))</f>
        <v/>
      </c>
      <c r="D2413">
        <f>IF($M2413="","",IF(INDEX('Per Invoice'!$D$2:$D$3001,$M2413)="","",INDEX('Per Invoice'!$D$2:$D$3001,$M2413)))</f>
        <v/>
      </c>
      <c r="E2413">
        <f>IF($M2413="","",IF(INDEX('Per Invoice'!$E$2:$E$3001,$M2413)="","",INDEX('Per Invoice'!$E$2:$E$3001,$M2413)))</f>
        <v/>
      </c>
      <c r="F2413">
        <f>IF($M2413="","",IF(INDEX('Per Invoice'!$F$2:$F$3001,$M2413)="","",INDEX('Per Invoice'!$F$2:$F$3001,$M2413)))</f>
        <v/>
      </c>
      <c r="G2413" s="5">
        <f>IF($M2413="","",IF(INDEX('Per Invoice'!$G$2:$G$3001,$M2413)="","",INDEX('Per Invoice'!$G$2:$G$3001,$M2413)))</f>
        <v/>
      </c>
      <c r="H2413" s="5">
        <f>IF($M2413="","",IF(INDEX('Per Invoice'!$H$2:$H$3001,$M2413)="","",INDEX('Per Invoice'!$H$2:$H$3001,$M2413)))</f>
        <v/>
      </c>
      <c r="I2413" s="5">
        <f>IF($M2413="","",IF(INDEX('Per Invoice'!$I$2:$I$3001,$M2413)="","",INDEX('Per Invoice'!$I$2:$I$3001,$M2413)))</f>
        <v/>
      </c>
      <c r="J2413" s="5">
        <f>IF($M2413="","",IF(INDEX('Per Invoice'!$J$2:$J$3001,$M2413)="","",INDEX('Per Invoice'!$J$2:$J$3001,$M2413)))</f>
        <v/>
      </c>
      <c r="K2413" s="5">
        <f>IF($M2413="","",IF(INDEX('Per Invoice'!$K$2:$K$3001,$M2413)="","",INDEX('Per Invoice'!$K$2:$K$3001,$M2413)))</f>
        <v/>
      </c>
      <c r="L2413">
        <f>IF($M2413="","",IF(INDEX('Per Invoice'!$L$2:$L$3001,$M2413)="","",INDEX('Per Invoice'!$L$2:$L$3001,$M2413)))</f>
        <v/>
      </c>
      <c r="M2413">
        <f>IF(ROWS($M$2:$M2413)&lt;=COUNT('Per Invoice'!$O$2:$O$3001),MATCH(ROWS($M$2:$M2413),'Per Invoice'!$O$2:$O$3001,0),"")</f>
        <v/>
      </c>
    </row>
    <row r="2414">
      <c r="A2414">
        <f>IF($M2414="","",IF(INDEX('Per Invoice'!$A$2:$A$3001,$M2414)="","",INDEX('Per Invoice'!$A$2:$A$3001,$M2414)))</f>
        <v/>
      </c>
      <c r="B2414">
        <f>IF($M2414="","",IF(INDEX('Per Invoice'!$B$2:$B$3001,$M2414)="","",INDEX('Per Invoice'!$B$2:$B$3001,$M2414)))</f>
        <v/>
      </c>
      <c r="C2414">
        <f>IF($M2414="","",IF(INDEX('Per Invoice'!$C$2:$C$3001,$M2414)="","",INDEX('Per Invoice'!$C$2:$C$3001,$M2414)))</f>
        <v/>
      </c>
      <c r="D2414">
        <f>IF($M2414="","",IF(INDEX('Per Invoice'!$D$2:$D$3001,$M2414)="","",INDEX('Per Invoice'!$D$2:$D$3001,$M2414)))</f>
        <v/>
      </c>
      <c r="E2414">
        <f>IF($M2414="","",IF(INDEX('Per Invoice'!$E$2:$E$3001,$M2414)="","",INDEX('Per Invoice'!$E$2:$E$3001,$M2414)))</f>
        <v/>
      </c>
      <c r="F2414">
        <f>IF($M2414="","",IF(INDEX('Per Invoice'!$F$2:$F$3001,$M2414)="","",INDEX('Per Invoice'!$F$2:$F$3001,$M2414)))</f>
        <v/>
      </c>
      <c r="G2414" s="5">
        <f>IF($M2414="","",IF(INDEX('Per Invoice'!$G$2:$G$3001,$M2414)="","",INDEX('Per Invoice'!$G$2:$G$3001,$M2414)))</f>
        <v/>
      </c>
      <c r="H2414" s="5">
        <f>IF($M2414="","",IF(INDEX('Per Invoice'!$H$2:$H$3001,$M2414)="","",INDEX('Per Invoice'!$H$2:$H$3001,$M2414)))</f>
        <v/>
      </c>
      <c r="I2414" s="5">
        <f>IF($M2414="","",IF(INDEX('Per Invoice'!$I$2:$I$3001,$M2414)="","",INDEX('Per Invoice'!$I$2:$I$3001,$M2414)))</f>
        <v/>
      </c>
      <c r="J2414" s="5">
        <f>IF($M2414="","",IF(INDEX('Per Invoice'!$J$2:$J$3001,$M2414)="","",INDEX('Per Invoice'!$J$2:$J$3001,$M2414)))</f>
        <v/>
      </c>
      <c r="K2414" s="5">
        <f>IF($M2414="","",IF(INDEX('Per Invoice'!$K$2:$K$3001,$M2414)="","",INDEX('Per Invoice'!$K$2:$K$3001,$M2414)))</f>
        <v/>
      </c>
      <c r="L2414">
        <f>IF($M2414="","",IF(INDEX('Per Invoice'!$L$2:$L$3001,$M2414)="","",INDEX('Per Invoice'!$L$2:$L$3001,$M2414)))</f>
        <v/>
      </c>
      <c r="M2414">
        <f>IF(ROWS($M$2:$M2414)&lt;=COUNT('Per Invoice'!$O$2:$O$3001),MATCH(ROWS($M$2:$M2414),'Per Invoice'!$O$2:$O$3001,0),"")</f>
        <v/>
      </c>
    </row>
    <row r="2415">
      <c r="A2415">
        <f>IF($M2415="","",IF(INDEX('Per Invoice'!$A$2:$A$3001,$M2415)="","",INDEX('Per Invoice'!$A$2:$A$3001,$M2415)))</f>
        <v/>
      </c>
      <c r="B2415">
        <f>IF($M2415="","",IF(INDEX('Per Invoice'!$B$2:$B$3001,$M2415)="","",INDEX('Per Invoice'!$B$2:$B$3001,$M2415)))</f>
        <v/>
      </c>
      <c r="C2415">
        <f>IF($M2415="","",IF(INDEX('Per Invoice'!$C$2:$C$3001,$M2415)="","",INDEX('Per Invoice'!$C$2:$C$3001,$M2415)))</f>
        <v/>
      </c>
      <c r="D2415">
        <f>IF($M2415="","",IF(INDEX('Per Invoice'!$D$2:$D$3001,$M2415)="","",INDEX('Per Invoice'!$D$2:$D$3001,$M2415)))</f>
        <v/>
      </c>
      <c r="E2415">
        <f>IF($M2415="","",IF(INDEX('Per Invoice'!$E$2:$E$3001,$M2415)="","",INDEX('Per Invoice'!$E$2:$E$3001,$M2415)))</f>
        <v/>
      </c>
      <c r="F2415">
        <f>IF($M2415="","",IF(INDEX('Per Invoice'!$F$2:$F$3001,$M2415)="","",INDEX('Per Invoice'!$F$2:$F$3001,$M2415)))</f>
        <v/>
      </c>
      <c r="G2415" s="5">
        <f>IF($M2415="","",IF(INDEX('Per Invoice'!$G$2:$G$3001,$M2415)="","",INDEX('Per Invoice'!$G$2:$G$3001,$M2415)))</f>
        <v/>
      </c>
      <c r="H2415" s="5">
        <f>IF($M2415="","",IF(INDEX('Per Invoice'!$H$2:$H$3001,$M2415)="","",INDEX('Per Invoice'!$H$2:$H$3001,$M2415)))</f>
        <v/>
      </c>
      <c r="I2415" s="5">
        <f>IF($M2415="","",IF(INDEX('Per Invoice'!$I$2:$I$3001,$M2415)="","",INDEX('Per Invoice'!$I$2:$I$3001,$M2415)))</f>
        <v/>
      </c>
      <c r="J2415" s="5">
        <f>IF($M2415="","",IF(INDEX('Per Invoice'!$J$2:$J$3001,$M2415)="","",INDEX('Per Invoice'!$J$2:$J$3001,$M2415)))</f>
        <v/>
      </c>
      <c r="K2415" s="5">
        <f>IF($M2415="","",IF(INDEX('Per Invoice'!$K$2:$K$3001,$M2415)="","",INDEX('Per Invoice'!$K$2:$K$3001,$M2415)))</f>
        <v/>
      </c>
      <c r="L2415">
        <f>IF($M2415="","",IF(INDEX('Per Invoice'!$L$2:$L$3001,$M2415)="","",INDEX('Per Invoice'!$L$2:$L$3001,$M2415)))</f>
        <v/>
      </c>
      <c r="M2415">
        <f>IF(ROWS($M$2:$M2415)&lt;=COUNT('Per Invoice'!$O$2:$O$3001),MATCH(ROWS($M$2:$M2415),'Per Invoice'!$O$2:$O$3001,0),"")</f>
        <v/>
      </c>
    </row>
    <row r="2416">
      <c r="A2416">
        <f>IF($M2416="","",IF(INDEX('Per Invoice'!$A$2:$A$3001,$M2416)="","",INDEX('Per Invoice'!$A$2:$A$3001,$M2416)))</f>
        <v/>
      </c>
      <c r="B2416">
        <f>IF($M2416="","",IF(INDEX('Per Invoice'!$B$2:$B$3001,$M2416)="","",INDEX('Per Invoice'!$B$2:$B$3001,$M2416)))</f>
        <v/>
      </c>
      <c r="C2416">
        <f>IF($M2416="","",IF(INDEX('Per Invoice'!$C$2:$C$3001,$M2416)="","",INDEX('Per Invoice'!$C$2:$C$3001,$M2416)))</f>
        <v/>
      </c>
      <c r="D2416">
        <f>IF($M2416="","",IF(INDEX('Per Invoice'!$D$2:$D$3001,$M2416)="","",INDEX('Per Invoice'!$D$2:$D$3001,$M2416)))</f>
        <v/>
      </c>
      <c r="E2416">
        <f>IF($M2416="","",IF(INDEX('Per Invoice'!$E$2:$E$3001,$M2416)="","",INDEX('Per Invoice'!$E$2:$E$3001,$M2416)))</f>
        <v/>
      </c>
      <c r="F2416">
        <f>IF($M2416="","",IF(INDEX('Per Invoice'!$F$2:$F$3001,$M2416)="","",INDEX('Per Invoice'!$F$2:$F$3001,$M2416)))</f>
        <v/>
      </c>
      <c r="G2416" s="5">
        <f>IF($M2416="","",IF(INDEX('Per Invoice'!$G$2:$G$3001,$M2416)="","",INDEX('Per Invoice'!$G$2:$G$3001,$M2416)))</f>
        <v/>
      </c>
      <c r="H2416" s="5">
        <f>IF($M2416="","",IF(INDEX('Per Invoice'!$H$2:$H$3001,$M2416)="","",INDEX('Per Invoice'!$H$2:$H$3001,$M2416)))</f>
        <v/>
      </c>
      <c r="I2416" s="5">
        <f>IF($M2416="","",IF(INDEX('Per Invoice'!$I$2:$I$3001,$M2416)="","",INDEX('Per Invoice'!$I$2:$I$3001,$M2416)))</f>
        <v/>
      </c>
      <c r="J2416" s="5">
        <f>IF($M2416="","",IF(INDEX('Per Invoice'!$J$2:$J$3001,$M2416)="","",INDEX('Per Invoice'!$J$2:$J$3001,$M2416)))</f>
        <v/>
      </c>
      <c r="K2416" s="5">
        <f>IF($M2416="","",IF(INDEX('Per Invoice'!$K$2:$K$3001,$M2416)="","",INDEX('Per Invoice'!$K$2:$K$3001,$M2416)))</f>
        <v/>
      </c>
      <c r="L2416">
        <f>IF($M2416="","",IF(INDEX('Per Invoice'!$L$2:$L$3001,$M2416)="","",INDEX('Per Invoice'!$L$2:$L$3001,$M2416)))</f>
        <v/>
      </c>
      <c r="M2416">
        <f>IF(ROWS($M$2:$M2416)&lt;=COUNT('Per Invoice'!$O$2:$O$3001),MATCH(ROWS($M$2:$M2416),'Per Invoice'!$O$2:$O$3001,0),"")</f>
        <v/>
      </c>
    </row>
    <row r="2417">
      <c r="A2417">
        <f>IF($M2417="","",IF(INDEX('Per Invoice'!$A$2:$A$3001,$M2417)="","",INDEX('Per Invoice'!$A$2:$A$3001,$M2417)))</f>
        <v/>
      </c>
      <c r="B2417">
        <f>IF($M2417="","",IF(INDEX('Per Invoice'!$B$2:$B$3001,$M2417)="","",INDEX('Per Invoice'!$B$2:$B$3001,$M2417)))</f>
        <v/>
      </c>
      <c r="C2417">
        <f>IF($M2417="","",IF(INDEX('Per Invoice'!$C$2:$C$3001,$M2417)="","",INDEX('Per Invoice'!$C$2:$C$3001,$M2417)))</f>
        <v/>
      </c>
      <c r="D2417">
        <f>IF($M2417="","",IF(INDEX('Per Invoice'!$D$2:$D$3001,$M2417)="","",INDEX('Per Invoice'!$D$2:$D$3001,$M2417)))</f>
        <v/>
      </c>
      <c r="E2417">
        <f>IF($M2417="","",IF(INDEX('Per Invoice'!$E$2:$E$3001,$M2417)="","",INDEX('Per Invoice'!$E$2:$E$3001,$M2417)))</f>
        <v/>
      </c>
      <c r="F2417">
        <f>IF($M2417="","",IF(INDEX('Per Invoice'!$F$2:$F$3001,$M2417)="","",INDEX('Per Invoice'!$F$2:$F$3001,$M2417)))</f>
        <v/>
      </c>
      <c r="G2417" s="5">
        <f>IF($M2417="","",IF(INDEX('Per Invoice'!$G$2:$G$3001,$M2417)="","",INDEX('Per Invoice'!$G$2:$G$3001,$M2417)))</f>
        <v/>
      </c>
      <c r="H2417" s="5">
        <f>IF($M2417="","",IF(INDEX('Per Invoice'!$H$2:$H$3001,$M2417)="","",INDEX('Per Invoice'!$H$2:$H$3001,$M2417)))</f>
        <v/>
      </c>
      <c r="I2417" s="5">
        <f>IF($M2417="","",IF(INDEX('Per Invoice'!$I$2:$I$3001,$M2417)="","",INDEX('Per Invoice'!$I$2:$I$3001,$M2417)))</f>
        <v/>
      </c>
      <c r="J2417" s="5">
        <f>IF($M2417="","",IF(INDEX('Per Invoice'!$J$2:$J$3001,$M2417)="","",INDEX('Per Invoice'!$J$2:$J$3001,$M2417)))</f>
        <v/>
      </c>
      <c r="K2417" s="5">
        <f>IF($M2417="","",IF(INDEX('Per Invoice'!$K$2:$K$3001,$M2417)="","",INDEX('Per Invoice'!$K$2:$K$3001,$M2417)))</f>
        <v/>
      </c>
      <c r="L2417">
        <f>IF($M2417="","",IF(INDEX('Per Invoice'!$L$2:$L$3001,$M2417)="","",INDEX('Per Invoice'!$L$2:$L$3001,$M2417)))</f>
        <v/>
      </c>
      <c r="M2417">
        <f>IF(ROWS($M$2:$M2417)&lt;=COUNT('Per Invoice'!$O$2:$O$3001),MATCH(ROWS($M$2:$M2417),'Per Invoice'!$O$2:$O$3001,0),"")</f>
        <v/>
      </c>
    </row>
    <row r="2418">
      <c r="A2418">
        <f>IF($M2418="","",IF(INDEX('Per Invoice'!$A$2:$A$3001,$M2418)="","",INDEX('Per Invoice'!$A$2:$A$3001,$M2418)))</f>
        <v/>
      </c>
      <c r="B2418">
        <f>IF($M2418="","",IF(INDEX('Per Invoice'!$B$2:$B$3001,$M2418)="","",INDEX('Per Invoice'!$B$2:$B$3001,$M2418)))</f>
        <v/>
      </c>
      <c r="C2418">
        <f>IF($M2418="","",IF(INDEX('Per Invoice'!$C$2:$C$3001,$M2418)="","",INDEX('Per Invoice'!$C$2:$C$3001,$M2418)))</f>
        <v/>
      </c>
      <c r="D2418">
        <f>IF($M2418="","",IF(INDEX('Per Invoice'!$D$2:$D$3001,$M2418)="","",INDEX('Per Invoice'!$D$2:$D$3001,$M2418)))</f>
        <v/>
      </c>
      <c r="E2418">
        <f>IF($M2418="","",IF(INDEX('Per Invoice'!$E$2:$E$3001,$M2418)="","",INDEX('Per Invoice'!$E$2:$E$3001,$M2418)))</f>
        <v/>
      </c>
      <c r="F2418">
        <f>IF($M2418="","",IF(INDEX('Per Invoice'!$F$2:$F$3001,$M2418)="","",INDEX('Per Invoice'!$F$2:$F$3001,$M2418)))</f>
        <v/>
      </c>
      <c r="G2418" s="5">
        <f>IF($M2418="","",IF(INDEX('Per Invoice'!$G$2:$G$3001,$M2418)="","",INDEX('Per Invoice'!$G$2:$G$3001,$M2418)))</f>
        <v/>
      </c>
      <c r="H2418" s="5">
        <f>IF($M2418="","",IF(INDEX('Per Invoice'!$H$2:$H$3001,$M2418)="","",INDEX('Per Invoice'!$H$2:$H$3001,$M2418)))</f>
        <v/>
      </c>
      <c r="I2418" s="5">
        <f>IF($M2418="","",IF(INDEX('Per Invoice'!$I$2:$I$3001,$M2418)="","",INDEX('Per Invoice'!$I$2:$I$3001,$M2418)))</f>
        <v/>
      </c>
      <c r="J2418" s="5">
        <f>IF($M2418="","",IF(INDEX('Per Invoice'!$J$2:$J$3001,$M2418)="","",INDEX('Per Invoice'!$J$2:$J$3001,$M2418)))</f>
        <v/>
      </c>
      <c r="K2418" s="5">
        <f>IF($M2418="","",IF(INDEX('Per Invoice'!$K$2:$K$3001,$M2418)="","",INDEX('Per Invoice'!$K$2:$K$3001,$M2418)))</f>
        <v/>
      </c>
      <c r="L2418">
        <f>IF($M2418="","",IF(INDEX('Per Invoice'!$L$2:$L$3001,$M2418)="","",INDEX('Per Invoice'!$L$2:$L$3001,$M2418)))</f>
        <v/>
      </c>
      <c r="M2418">
        <f>IF(ROWS($M$2:$M2418)&lt;=COUNT('Per Invoice'!$O$2:$O$3001),MATCH(ROWS($M$2:$M2418),'Per Invoice'!$O$2:$O$3001,0),"")</f>
        <v/>
      </c>
    </row>
    <row r="2419">
      <c r="A2419">
        <f>IF($M2419="","",IF(INDEX('Per Invoice'!$A$2:$A$3001,$M2419)="","",INDEX('Per Invoice'!$A$2:$A$3001,$M2419)))</f>
        <v/>
      </c>
      <c r="B2419">
        <f>IF($M2419="","",IF(INDEX('Per Invoice'!$B$2:$B$3001,$M2419)="","",INDEX('Per Invoice'!$B$2:$B$3001,$M2419)))</f>
        <v/>
      </c>
      <c r="C2419">
        <f>IF($M2419="","",IF(INDEX('Per Invoice'!$C$2:$C$3001,$M2419)="","",INDEX('Per Invoice'!$C$2:$C$3001,$M2419)))</f>
        <v/>
      </c>
      <c r="D2419">
        <f>IF($M2419="","",IF(INDEX('Per Invoice'!$D$2:$D$3001,$M2419)="","",INDEX('Per Invoice'!$D$2:$D$3001,$M2419)))</f>
        <v/>
      </c>
      <c r="E2419">
        <f>IF($M2419="","",IF(INDEX('Per Invoice'!$E$2:$E$3001,$M2419)="","",INDEX('Per Invoice'!$E$2:$E$3001,$M2419)))</f>
        <v/>
      </c>
      <c r="F2419">
        <f>IF($M2419="","",IF(INDEX('Per Invoice'!$F$2:$F$3001,$M2419)="","",INDEX('Per Invoice'!$F$2:$F$3001,$M2419)))</f>
        <v/>
      </c>
      <c r="G2419" s="5">
        <f>IF($M2419="","",IF(INDEX('Per Invoice'!$G$2:$G$3001,$M2419)="","",INDEX('Per Invoice'!$G$2:$G$3001,$M2419)))</f>
        <v/>
      </c>
      <c r="H2419" s="5">
        <f>IF($M2419="","",IF(INDEX('Per Invoice'!$H$2:$H$3001,$M2419)="","",INDEX('Per Invoice'!$H$2:$H$3001,$M2419)))</f>
        <v/>
      </c>
      <c r="I2419" s="5">
        <f>IF($M2419="","",IF(INDEX('Per Invoice'!$I$2:$I$3001,$M2419)="","",INDEX('Per Invoice'!$I$2:$I$3001,$M2419)))</f>
        <v/>
      </c>
      <c r="J2419" s="5">
        <f>IF($M2419="","",IF(INDEX('Per Invoice'!$J$2:$J$3001,$M2419)="","",INDEX('Per Invoice'!$J$2:$J$3001,$M2419)))</f>
        <v/>
      </c>
      <c r="K2419" s="5">
        <f>IF($M2419="","",IF(INDEX('Per Invoice'!$K$2:$K$3001,$M2419)="","",INDEX('Per Invoice'!$K$2:$K$3001,$M2419)))</f>
        <v/>
      </c>
      <c r="L2419">
        <f>IF($M2419="","",IF(INDEX('Per Invoice'!$L$2:$L$3001,$M2419)="","",INDEX('Per Invoice'!$L$2:$L$3001,$M2419)))</f>
        <v/>
      </c>
      <c r="M2419">
        <f>IF(ROWS($M$2:$M2419)&lt;=COUNT('Per Invoice'!$O$2:$O$3001),MATCH(ROWS($M$2:$M2419),'Per Invoice'!$O$2:$O$3001,0),"")</f>
        <v/>
      </c>
    </row>
    <row r="2420">
      <c r="A2420">
        <f>IF($M2420="","",IF(INDEX('Per Invoice'!$A$2:$A$3001,$M2420)="","",INDEX('Per Invoice'!$A$2:$A$3001,$M2420)))</f>
        <v/>
      </c>
      <c r="B2420">
        <f>IF($M2420="","",IF(INDEX('Per Invoice'!$B$2:$B$3001,$M2420)="","",INDEX('Per Invoice'!$B$2:$B$3001,$M2420)))</f>
        <v/>
      </c>
      <c r="C2420">
        <f>IF($M2420="","",IF(INDEX('Per Invoice'!$C$2:$C$3001,$M2420)="","",INDEX('Per Invoice'!$C$2:$C$3001,$M2420)))</f>
        <v/>
      </c>
      <c r="D2420">
        <f>IF($M2420="","",IF(INDEX('Per Invoice'!$D$2:$D$3001,$M2420)="","",INDEX('Per Invoice'!$D$2:$D$3001,$M2420)))</f>
        <v/>
      </c>
      <c r="E2420">
        <f>IF($M2420="","",IF(INDEX('Per Invoice'!$E$2:$E$3001,$M2420)="","",INDEX('Per Invoice'!$E$2:$E$3001,$M2420)))</f>
        <v/>
      </c>
      <c r="F2420">
        <f>IF($M2420="","",IF(INDEX('Per Invoice'!$F$2:$F$3001,$M2420)="","",INDEX('Per Invoice'!$F$2:$F$3001,$M2420)))</f>
        <v/>
      </c>
      <c r="G2420" s="5">
        <f>IF($M2420="","",IF(INDEX('Per Invoice'!$G$2:$G$3001,$M2420)="","",INDEX('Per Invoice'!$G$2:$G$3001,$M2420)))</f>
        <v/>
      </c>
      <c r="H2420" s="5">
        <f>IF($M2420="","",IF(INDEX('Per Invoice'!$H$2:$H$3001,$M2420)="","",INDEX('Per Invoice'!$H$2:$H$3001,$M2420)))</f>
        <v/>
      </c>
      <c r="I2420" s="5">
        <f>IF($M2420="","",IF(INDEX('Per Invoice'!$I$2:$I$3001,$M2420)="","",INDEX('Per Invoice'!$I$2:$I$3001,$M2420)))</f>
        <v/>
      </c>
      <c r="J2420" s="5">
        <f>IF($M2420="","",IF(INDEX('Per Invoice'!$J$2:$J$3001,$M2420)="","",INDEX('Per Invoice'!$J$2:$J$3001,$M2420)))</f>
        <v/>
      </c>
      <c r="K2420" s="5">
        <f>IF($M2420="","",IF(INDEX('Per Invoice'!$K$2:$K$3001,$M2420)="","",INDEX('Per Invoice'!$K$2:$K$3001,$M2420)))</f>
        <v/>
      </c>
      <c r="L2420">
        <f>IF($M2420="","",IF(INDEX('Per Invoice'!$L$2:$L$3001,$M2420)="","",INDEX('Per Invoice'!$L$2:$L$3001,$M2420)))</f>
        <v/>
      </c>
      <c r="M2420">
        <f>IF(ROWS($M$2:$M2420)&lt;=COUNT('Per Invoice'!$O$2:$O$3001),MATCH(ROWS($M$2:$M2420),'Per Invoice'!$O$2:$O$3001,0),"")</f>
        <v/>
      </c>
    </row>
    <row r="2421">
      <c r="A2421">
        <f>IF($M2421="","",IF(INDEX('Per Invoice'!$A$2:$A$3001,$M2421)="","",INDEX('Per Invoice'!$A$2:$A$3001,$M2421)))</f>
        <v/>
      </c>
      <c r="B2421">
        <f>IF($M2421="","",IF(INDEX('Per Invoice'!$B$2:$B$3001,$M2421)="","",INDEX('Per Invoice'!$B$2:$B$3001,$M2421)))</f>
        <v/>
      </c>
      <c r="C2421">
        <f>IF($M2421="","",IF(INDEX('Per Invoice'!$C$2:$C$3001,$M2421)="","",INDEX('Per Invoice'!$C$2:$C$3001,$M2421)))</f>
        <v/>
      </c>
      <c r="D2421">
        <f>IF($M2421="","",IF(INDEX('Per Invoice'!$D$2:$D$3001,$M2421)="","",INDEX('Per Invoice'!$D$2:$D$3001,$M2421)))</f>
        <v/>
      </c>
      <c r="E2421">
        <f>IF($M2421="","",IF(INDEX('Per Invoice'!$E$2:$E$3001,$M2421)="","",INDEX('Per Invoice'!$E$2:$E$3001,$M2421)))</f>
        <v/>
      </c>
      <c r="F2421">
        <f>IF($M2421="","",IF(INDEX('Per Invoice'!$F$2:$F$3001,$M2421)="","",INDEX('Per Invoice'!$F$2:$F$3001,$M2421)))</f>
        <v/>
      </c>
      <c r="G2421" s="5">
        <f>IF($M2421="","",IF(INDEX('Per Invoice'!$G$2:$G$3001,$M2421)="","",INDEX('Per Invoice'!$G$2:$G$3001,$M2421)))</f>
        <v/>
      </c>
      <c r="H2421" s="5">
        <f>IF($M2421="","",IF(INDEX('Per Invoice'!$H$2:$H$3001,$M2421)="","",INDEX('Per Invoice'!$H$2:$H$3001,$M2421)))</f>
        <v/>
      </c>
      <c r="I2421" s="5">
        <f>IF($M2421="","",IF(INDEX('Per Invoice'!$I$2:$I$3001,$M2421)="","",INDEX('Per Invoice'!$I$2:$I$3001,$M2421)))</f>
        <v/>
      </c>
      <c r="J2421" s="5">
        <f>IF($M2421="","",IF(INDEX('Per Invoice'!$J$2:$J$3001,$M2421)="","",INDEX('Per Invoice'!$J$2:$J$3001,$M2421)))</f>
        <v/>
      </c>
      <c r="K2421" s="5">
        <f>IF($M2421="","",IF(INDEX('Per Invoice'!$K$2:$K$3001,$M2421)="","",INDEX('Per Invoice'!$K$2:$K$3001,$M2421)))</f>
        <v/>
      </c>
      <c r="L2421">
        <f>IF($M2421="","",IF(INDEX('Per Invoice'!$L$2:$L$3001,$M2421)="","",INDEX('Per Invoice'!$L$2:$L$3001,$M2421)))</f>
        <v/>
      </c>
      <c r="M2421">
        <f>IF(ROWS($M$2:$M2421)&lt;=COUNT('Per Invoice'!$O$2:$O$3001),MATCH(ROWS($M$2:$M2421),'Per Invoice'!$O$2:$O$3001,0),"")</f>
        <v/>
      </c>
    </row>
    <row r="2422">
      <c r="A2422">
        <f>IF($M2422="","",IF(INDEX('Per Invoice'!$A$2:$A$3001,$M2422)="","",INDEX('Per Invoice'!$A$2:$A$3001,$M2422)))</f>
        <v/>
      </c>
      <c r="B2422">
        <f>IF($M2422="","",IF(INDEX('Per Invoice'!$B$2:$B$3001,$M2422)="","",INDEX('Per Invoice'!$B$2:$B$3001,$M2422)))</f>
        <v/>
      </c>
      <c r="C2422">
        <f>IF($M2422="","",IF(INDEX('Per Invoice'!$C$2:$C$3001,$M2422)="","",INDEX('Per Invoice'!$C$2:$C$3001,$M2422)))</f>
        <v/>
      </c>
      <c r="D2422">
        <f>IF($M2422="","",IF(INDEX('Per Invoice'!$D$2:$D$3001,$M2422)="","",INDEX('Per Invoice'!$D$2:$D$3001,$M2422)))</f>
        <v/>
      </c>
      <c r="E2422">
        <f>IF($M2422="","",IF(INDEX('Per Invoice'!$E$2:$E$3001,$M2422)="","",INDEX('Per Invoice'!$E$2:$E$3001,$M2422)))</f>
        <v/>
      </c>
      <c r="F2422">
        <f>IF($M2422="","",IF(INDEX('Per Invoice'!$F$2:$F$3001,$M2422)="","",INDEX('Per Invoice'!$F$2:$F$3001,$M2422)))</f>
        <v/>
      </c>
      <c r="G2422" s="5">
        <f>IF($M2422="","",IF(INDEX('Per Invoice'!$G$2:$G$3001,$M2422)="","",INDEX('Per Invoice'!$G$2:$G$3001,$M2422)))</f>
        <v/>
      </c>
      <c r="H2422" s="5">
        <f>IF($M2422="","",IF(INDEX('Per Invoice'!$H$2:$H$3001,$M2422)="","",INDEX('Per Invoice'!$H$2:$H$3001,$M2422)))</f>
        <v/>
      </c>
      <c r="I2422" s="5">
        <f>IF($M2422="","",IF(INDEX('Per Invoice'!$I$2:$I$3001,$M2422)="","",INDEX('Per Invoice'!$I$2:$I$3001,$M2422)))</f>
        <v/>
      </c>
      <c r="J2422" s="5">
        <f>IF($M2422="","",IF(INDEX('Per Invoice'!$J$2:$J$3001,$M2422)="","",INDEX('Per Invoice'!$J$2:$J$3001,$M2422)))</f>
        <v/>
      </c>
      <c r="K2422" s="5">
        <f>IF($M2422="","",IF(INDEX('Per Invoice'!$K$2:$K$3001,$M2422)="","",INDEX('Per Invoice'!$K$2:$K$3001,$M2422)))</f>
        <v/>
      </c>
      <c r="L2422">
        <f>IF($M2422="","",IF(INDEX('Per Invoice'!$L$2:$L$3001,$M2422)="","",INDEX('Per Invoice'!$L$2:$L$3001,$M2422)))</f>
        <v/>
      </c>
      <c r="M2422">
        <f>IF(ROWS($M$2:$M2422)&lt;=COUNT('Per Invoice'!$O$2:$O$3001),MATCH(ROWS($M$2:$M2422),'Per Invoice'!$O$2:$O$3001,0),"")</f>
        <v/>
      </c>
    </row>
    <row r="2423">
      <c r="A2423">
        <f>IF($M2423="","",IF(INDEX('Per Invoice'!$A$2:$A$3001,$M2423)="","",INDEX('Per Invoice'!$A$2:$A$3001,$M2423)))</f>
        <v/>
      </c>
      <c r="B2423">
        <f>IF($M2423="","",IF(INDEX('Per Invoice'!$B$2:$B$3001,$M2423)="","",INDEX('Per Invoice'!$B$2:$B$3001,$M2423)))</f>
        <v/>
      </c>
      <c r="C2423">
        <f>IF($M2423="","",IF(INDEX('Per Invoice'!$C$2:$C$3001,$M2423)="","",INDEX('Per Invoice'!$C$2:$C$3001,$M2423)))</f>
        <v/>
      </c>
      <c r="D2423">
        <f>IF($M2423="","",IF(INDEX('Per Invoice'!$D$2:$D$3001,$M2423)="","",INDEX('Per Invoice'!$D$2:$D$3001,$M2423)))</f>
        <v/>
      </c>
      <c r="E2423">
        <f>IF($M2423="","",IF(INDEX('Per Invoice'!$E$2:$E$3001,$M2423)="","",INDEX('Per Invoice'!$E$2:$E$3001,$M2423)))</f>
        <v/>
      </c>
      <c r="F2423">
        <f>IF($M2423="","",IF(INDEX('Per Invoice'!$F$2:$F$3001,$M2423)="","",INDEX('Per Invoice'!$F$2:$F$3001,$M2423)))</f>
        <v/>
      </c>
      <c r="G2423" s="5">
        <f>IF($M2423="","",IF(INDEX('Per Invoice'!$G$2:$G$3001,$M2423)="","",INDEX('Per Invoice'!$G$2:$G$3001,$M2423)))</f>
        <v/>
      </c>
      <c r="H2423" s="5">
        <f>IF($M2423="","",IF(INDEX('Per Invoice'!$H$2:$H$3001,$M2423)="","",INDEX('Per Invoice'!$H$2:$H$3001,$M2423)))</f>
        <v/>
      </c>
      <c r="I2423" s="5">
        <f>IF($M2423="","",IF(INDEX('Per Invoice'!$I$2:$I$3001,$M2423)="","",INDEX('Per Invoice'!$I$2:$I$3001,$M2423)))</f>
        <v/>
      </c>
      <c r="J2423" s="5">
        <f>IF($M2423="","",IF(INDEX('Per Invoice'!$J$2:$J$3001,$M2423)="","",INDEX('Per Invoice'!$J$2:$J$3001,$M2423)))</f>
        <v/>
      </c>
      <c r="K2423" s="5">
        <f>IF($M2423="","",IF(INDEX('Per Invoice'!$K$2:$K$3001,$M2423)="","",INDEX('Per Invoice'!$K$2:$K$3001,$M2423)))</f>
        <v/>
      </c>
      <c r="L2423">
        <f>IF($M2423="","",IF(INDEX('Per Invoice'!$L$2:$L$3001,$M2423)="","",INDEX('Per Invoice'!$L$2:$L$3001,$M2423)))</f>
        <v/>
      </c>
      <c r="M2423">
        <f>IF(ROWS($M$2:$M2423)&lt;=COUNT('Per Invoice'!$O$2:$O$3001),MATCH(ROWS($M$2:$M2423),'Per Invoice'!$O$2:$O$3001,0),"")</f>
        <v/>
      </c>
    </row>
    <row r="2424">
      <c r="A2424">
        <f>IF($M2424="","",IF(INDEX('Per Invoice'!$A$2:$A$3001,$M2424)="","",INDEX('Per Invoice'!$A$2:$A$3001,$M2424)))</f>
        <v/>
      </c>
      <c r="B2424">
        <f>IF($M2424="","",IF(INDEX('Per Invoice'!$B$2:$B$3001,$M2424)="","",INDEX('Per Invoice'!$B$2:$B$3001,$M2424)))</f>
        <v/>
      </c>
      <c r="C2424">
        <f>IF($M2424="","",IF(INDEX('Per Invoice'!$C$2:$C$3001,$M2424)="","",INDEX('Per Invoice'!$C$2:$C$3001,$M2424)))</f>
        <v/>
      </c>
      <c r="D2424">
        <f>IF($M2424="","",IF(INDEX('Per Invoice'!$D$2:$D$3001,$M2424)="","",INDEX('Per Invoice'!$D$2:$D$3001,$M2424)))</f>
        <v/>
      </c>
      <c r="E2424">
        <f>IF($M2424="","",IF(INDEX('Per Invoice'!$E$2:$E$3001,$M2424)="","",INDEX('Per Invoice'!$E$2:$E$3001,$M2424)))</f>
        <v/>
      </c>
      <c r="F2424">
        <f>IF($M2424="","",IF(INDEX('Per Invoice'!$F$2:$F$3001,$M2424)="","",INDEX('Per Invoice'!$F$2:$F$3001,$M2424)))</f>
        <v/>
      </c>
      <c r="G2424" s="5">
        <f>IF($M2424="","",IF(INDEX('Per Invoice'!$G$2:$G$3001,$M2424)="","",INDEX('Per Invoice'!$G$2:$G$3001,$M2424)))</f>
        <v/>
      </c>
      <c r="H2424" s="5">
        <f>IF($M2424="","",IF(INDEX('Per Invoice'!$H$2:$H$3001,$M2424)="","",INDEX('Per Invoice'!$H$2:$H$3001,$M2424)))</f>
        <v/>
      </c>
      <c r="I2424" s="5">
        <f>IF($M2424="","",IF(INDEX('Per Invoice'!$I$2:$I$3001,$M2424)="","",INDEX('Per Invoice'!$I$2:$I$3001,$M2424)))</f>
        <v/>
      </c>
      <c r="J2424" s="5">
        <f>IF($M2424="","",IF(INDEX('Per Invoice'!$J$2:$J$3001,$M2424)="","",INDEX('Per Invoice'!$J$2:$J$3001,$M2424)))</f>
        <v/>
      </c>
      <c r="K2424" s="5">
        <f>IF($M2424="","",IF(INDEX('Per Invoice'!$K$2:$K$3001,$M2424)="","",INDEX('Per Invoice'!$K$2:$K$3001,$M2424)))</f>
        <v/>
      </c>
      <c r="L2424">
        <f>IF($M2424="","",IF(INDEX('Per Invoice'!$L$2:$L$3001,$M2424)="","",INDEX('Per Invoice'!$L$2:$L$3001,$M2424)))</f>
        <v/>
      </c>
      <c r="M2424">
        <f>IF(ROWS($M$2:$M2424)&lt;=COUNT('Per Invoice'!$O$2:$O$3001),MATCH(ROWS($M$2:$M2424),'Per Invoice'!$O$2:$O$3001,0),"")</f>
        <v/>
      </c>
    </row>
    <row r="2425">
      <c r="A2425">
        <f>IF($M2425="","",IF(INDEX('Per Invoice'!$A$2:$A$3001,$M2425)="","",INDEX('Per Invoice'!$A$2:$A$3001,$M2425)))</f>
        <v/>
      </c>
      <c r="B2425">
        <f>IF($M2425="","",IF(INDEX('Per Invoice'!$B$2:$B$3001,$M2425)="","",INDEX('Per Invoice'!$B$2:$B$3001,$M2425)))</f>
        <v/>
      </c>
      <c r="C2425">
        <f>IF($M2425="","",IF(INDEX('Per Invoice'!$C$2:$C$3001,$M2425)="","",INDEX('Per Invoice'!$C$2:$C$3001,$M2425)))</f>
        <v/>
      </c>
      <c r="D2425">
        <f>IF($M2425="","",IF(INDEX('Per Invoice'!$D$2:$D$3001,$M2425)="","",INDEX('Per Invoice'!$D$2:$D$3001,$M2425)))</f>
        <v/>
      </c>
      <c r="E2425">
        <f>IF($M2425="","",IF(INDEX('Per Invoice'!$E$2:$E$3001,$M2425)="","",INDEX('Per Invoice'!$E$2:$E$3001,$M2425)))</f>
        <v/>
      </c>
      <c r="F2425">
        <f>IF($M2425="","",IF(INDEX('Per Invoice'!$F$2:$F$3001,$M2425)="","",INDEX('Per Invoice'!$F$2:$F$3001,$M2425)))</f>
        <v/>
      </c>
      <c r="G2425" s="5">
        <f>IF($M2425="","",IF(INDEX('Per Invoice'!$G$2:$G$3001,$M2425)="","",INDEX('Per Invoice'!$G$2:$G$3001,$M2425)))</f>
        <v/>
      </c>
      <c r="H2425" s="5">
        <f>IF($M2425="","",IF(INDEX('Per Invoice'!$H$2:$H$3001,$M2425)="","",INDEX('Per Invoice'!$H$2:$H$3001,$M2425)))</f>
        <v/>
      </c>
      <c r="I2425" s="5">
        <f>IF($M2425="","",IF(INDEX('Per Invoice'!$I$2:$I$3001,$M2425)="","",INDEX('Per Invoice'!$I$2:$I$3001,$M2425)))</f>
        <v/>
      </c>
      <c r="J2425" s="5">
        <f>IF($M2425="","",IF(INDEX('Per Invoice'!$J$2:$J$3001,$M2425)="","",INDEX('Per Invoice'!$J$2:$J$3001,$M2425)))</f>
        <v/>
      </c>
      <c r="K2425" s="5">
        <f>IF($M2425="","",IF(INDEX('Per Invoice'!$K$2:$K$3001,$M2425)="","",INDEX('Per Invoice'!$K$2:$K$3001,$M2425)))</f>
        <v/>
      </c>
      <c r="L2425">
        <f>IF($M2425="","",IF(INDEX('Per Invoice'!$L$2:$L$3001,$M2425)="","",INDEX('Per Invoice'!$L$2:$L$3001,$M2425)))</f>
        <v/>
      </c>
      <c r="M2425">
        <f>IF(ROWS($M$2:$M2425)&lt;=COUNT('Per Invoice'!$O$2:$O$3001),MATCH(ROWS($M$2:$M2425),'Per Invoice'!$O$2:$O$3001,0),"")</f>
        <v/>
      </c>
    </row>
    <row r="2426">
      <c r="A2426">
        <f>IF($M2426="","",IF(INDEX('Per Invoice'!$A$2:$A$3001,$M2426)="","",INDEX('Per Invoice'!$A$2:$A$3001,$M2426)))</f>
        <v/>
      </c>
      <c r="B2426">
        <f>IF($M2426="","",IF(INDEX('Per Invoice'!$B$2:$B$3001,$M2426)="","",INDEX('Per Invoice'!$B$2:$B$3001,$M2426)))</f>
        <v/>
      </c>
      <c r="C2426">
        <f>IF($M2426="","",IF(INDEX('Per Invoice'!$C$2:$C$3001,$M2426)="","",INDEX('Per Invoice'!$C$2:$C$3001,$M2426)))</f>
        <v/>
      </c>
      <c r="D2426">
        <f>IF($M2426="","",IF(INDEX('Per Invoice'!$D$2:$D$3001,$M2426)="","",INDEX('Per Invoice'!$D$2:$D$3001,$M2426)))</f>
        <v/>
      </c>
      <c r="E2426">
        <f>IF($M2426="","",IF(INDEX('Per Invoice'!$E$2:$E$3001,$M2426)="","",INDEX('Per Invoice'!$E$2:$E$3001,$M2426)))</f>
        <v/>
      </c>
      <c r="F2426">
        <f>IF($M2426="","",IF(INDEX('Per Invoice'!$F$2:$F$3001,$M2426)="","",INDEX('Per Invoice'!$F$2:$F$3001,$M2426)))</f>
        <v/>
      </c>
      <c r="G2426" s="5">
        <f>IF($M2426="","",IF(INDEX('Per Invoice'!$G$2:$G$3001,$M2426)="","",INDEX('Per Invoice'!$G$2:$G$3001,$M2426)))</f>
        <v/>
      </c>
      <c r="H2426" s="5">
        <f>IF($M2426="","",IF(INDEX('Per Invoice'!$H$2:$H$3001,$M2426)="","",INDEX('Per Invoice'!$H$2:$H$3001,$M2426)))</f>
        <v/>
      </c>
      <c r="I2426" s="5">
        <f>IF($M2426="","",IF(INDEX('Per Invoice'!$I$2:$I$3001,$M2426)="","",INDEX('Per Invoice'!$I$2:$I$3001,$M2426)))</f>
        <v/>
      </c>
      <c r="J2426" s="5">
        <f>IF($M2426="","",IF(INDEX('Per Invoice'!$J$2:$J$3001,$M2426)="","",INDEX('Per Invoice'!$J$2:$J$3001,$M2426)))</f>
        <v/>
      </c>
      <c r="K2426" s="5">
        <f>IF($M2426="","",IF(INDEX('Per Invoice'!$K$2:$K$3001,$M2426)="","",INDEX('Per Invoice'!$K$2:$K$3001,$M2426)))</f>
        <v/>
      </c>
      <c r="L2426">
        <f>IF($M2426="","",IF(INDEX('Per Invoice'!$L$2:$L$3001,$M2426)="","",INDEX('Per Invoice'!$L$2:$L$3001,$M2426)))</f>
        <v/>
      </c>
      <c r="M2426">
        <f>IF(ROWS($M$2:$M2426)&lt;=COUNT('Per Invoice'!$O$2:$O$3001),MATCH(ROWS($M$2:$M2426),'Per Invoice'!$O$2:$O$3001,0),"")</f>
        <v/>
      </c>
    </row>
    <row r="2427">
      <c r="A2427">
        <f>IF($M2427="","",IF(INDEX('Per Invoice'!$A$2:$A$3001,$M2427)="","",INDEX('Per Invoice'!$A$2:$A$3001,$M2427)))</f>
        <v/>
      </c>
      <c r="B2427">
        <f>IF($M2427="","",IF(INDEX('Per Invoice'!$B$2:$B$3001,$M2427)="","",INDEX('Per Invoice'!$B$2:$B$3001,$M2427)))</f>
        <v/>
      </c>
      <c r="C2427">
        <f>IF($M2427="","",IF(INDEX('Per Invoice'!$C$2:$C$3001,$M2427)="","",INDEX('Per Invoice'!$C$2:$C$3001,$M2427)))</f>
        <v/>
      </c>
      <c r="D2427">
        <f>IF($M2427="","",IF(INDEX('Per Invoice'!$D$2:$D$3001,$M2427)="","",INDEX('Per Invoice'!$D$2:$D$3001,$M2427)))</f>
        <v/>
      </c>
      <c r="E2427">
        <f>IF($M2427="","",IF(INDEX('Per Invoice'!$E$2:$E$3001,$M2427)="","",INDEX('Per Invoice'!$E$2:$E$3001,$M2427)))</f>
        <v/>
      </c>
      <c r="F2427">
        <f>IF($M2427="","",IF(INDEX('Per Invoice'!$F$2:$F$3001,$M2427)="","",INDEX('Per Invoice'!$F$2:$F$3001,$M2427)))</f>
        <v/>
      </c>
      <c r="G2427" s="5">
        <f>IF($M2427="","",IF(INDEX('Per Invoice'!$G$2:$G$3001,$M2427)="","",INDEX('Per Invoice'!$G$2:$G$3001,$M2427)))</f>
        <v/>
      </c>
      <c r="H2427" s="5">
        <f>IF($M2427="","",IF(INDEX('Per Invoice'!$H$2:$H$3001,$M2427)="","",INDEX('Per Invoice'!$H$2:$H$3001,$M2427)))</f>
        <v/>
      </c>
      <c r="I2427" s="5">
        <f>IF($M2427="","",IF(INDEX('Per Invoice'!$I$2:$I$3001,$M2427)="","",INDEX('Per Invoice'!$I$2:$I$3001,$M2427)))</f>
        <v/>
      </c>
      <c r="J2427" s="5">
        <f>IF($M2427="","",IF(INDEX('Per Invoice'!$J$2:$J$3001,$M2427)="","",INDEX('Per Invoice'!$J$2:$J$3001,$M2427)))</f>
        <v/>
      </c>
      <c r="K2427" s="5">
        <f>IF($M2427="","",IF(INDEX('Per Invoice'!$K$2:$K$3001,$M2427)="","",INDEX('Per Invoice'!$K$2:$K$3001,$M2427)))</f>
        <v/>
      </c>
      <c r="L2427">
        <f>IF($M2427="","",IF(INDEX('Per Invoice'!$L$2:$L$3001,$M2427)="","",INDEX('Per Invoice'!$L$2:$L$3001,$M2427)))</f>
        <v/>
      </c>
      <c r="M2427">
        <f>IF(ROWS($M$2:$M2427)&lt;=COUNT('Per Invoice'!$O$2:$O$3001),MATCH(ROWS($M$2:$M2427),'Per Invoice'!$O$2:$O$3001,0),"")</f>
        <v/>
      </c>
    </row>
    <row r="2428">
      <c r="A2428">
        <f>IF($M2428="","",IF(INDEX('Per Invoice'!$A$2:$A$3001,$M2428)="","",INDEX('Per Invoice'!$A$2:$A$3001,$M2428)))</f>
        <v/>
      </c>
      <c r="B2428">
        <f>IF($M2428="","",IF(INDEX('Per Invoice'!$B$2:$B$3001,$M2428)="","",INDEX('Per Invoice'!$B$2:$B$3001,$M2428)))</f>
        <v/>
      </c>
      <c r="C2428">
        <f>IF($M2428="","",IF(INDEX('Per Invoice'!$C$2:$C$3001,$M2428)="","",INDEX('Per Invoice'!$C$2:$C$3001,$M2428)))</f>
        <v/>
      </c>
      <c r="D2428">
        <f>IF($M2428="","",IF(INDEX('Per Invoice'!$D$2:$D$3001,$M2428)="","",INDEX('Per Invoice'!$D$2:$D$3001,$M2428)))</f>
        <v/>
      </c>
      <c r="E2428">
        <f>IF($M2428="","",IF(INDEX('Per Invoice'!$E$2:$E$3001,$M2428)="","",INDEX('Per Invoice'!$E$2:$E$3001,$M2428)))</f>
        <v/>
      </c>
      <c r="F2428">
        <f>IF($M2428="","",IF(INDEX('Per Invoice'!$F$2:$F$3001,$M2428)="","",INDEX('Per Invoice'!$F$2:$F$3001,$M2428)))</f>
        <v/>
      </c>
      <c r="G2428" s="5">
        <f>IF($M2428="","",IF(INDEX('Per Invoice'!$G$2:$G$3001,$M2428)="","",INDEX('Per Invoice'!$G$2:$G$3001,$M2428)))</f>
        <v/>
      </c>
      <c r="H2428" s="5">
        <f>IF($M2428="","",IF(INDEX('Per Invoice'!$H$2:$H$3001,$M2428)="","",INDEX('Per Invoice'!$H$2:$H$3001,$M2428)))</f>
        <v/>
      </c>
      <c r="I2428" s="5">
        <f>IF($M2428="","",IF(INDEX('Per Invoice'!$I$2:$I$3001,$M2428)="","",INDEX('Per Invoice'!$I$2:$I$3001,$M2428)))</f>
        <v/>
      </c>
      <c r="J2428" s="5">
        <f>IF($M2428="","",IF(INDEX('Per Invoice'!$J$2:$J$3001,$M2428)="","",INDEX('Per Invoice'!$J$2:$J$3001,$M2428)))</f>
        <v/>
      </c>
      <c r="K2428" s="5">
        <f>IF($M2428="","",IF(INDEX('Per Invoice'!$K$2:$K$3001,$M2428)="","",INDEX('Per Invoice'!$K$2:$K$3001,$M2428)))</f>
        <v/>
      </c>
      <c r="L2428">
        <f>IF($M2428="","",IF(INDEX('Per Invoice'!$L$2:$L$3001,$M2428)="","",INDEX('Per Invoice'!$L$2:$L$3001,$M2428)))</f>
        <v/>
      </c>
      <c r="M2428">
        <f>IF(ROWS($M$2:$M2428)&lt;=COUNT('Per Invoice'!$O$2:$O$3001),MATCH(ROWS($M$2:$M2428),'Per Invoice'!$O$2:$O$3001,0),"")</f>
        <v/>
      </c>
    </row>
    <row r="2429">
      <c r="A2429">
        <f>IF($M2429="","",IF(INDEX('Per Invoice'!$A$2:$A$3001,$M2429)="","",INDEX('Per Invoice'!$A$2:$A$3001,$M2429)))</f>
        <v/>
      </c>
      <c r="B2429">
        <f>IF($M2429="","",IF(INDEX('Per Invoice'!$B$2:$B$3001,$M2429)="","",INDEX('Per Invoice'!$B$2:$B$3001,$M2429)))</f>
        <v/>
      </c>
      <c r="C2429">
        <f>IF($M2429="","",IF(INDEX('Per Invoice'!$C$2:$C$3001,$M2429)="","",INDEX('Per Invoice'!$C$2:$C$3001,$M2429)))</f>
        <v/>
      </c>
      <c r="D2429">
        <f>IF($M2429="","",IF(INDEX('Per Invoice'!$D$2:$D$3001,$M2429)="","",INDEX('Per Invoice'!$D$2:$D$3001,$M2429)))</f>
        <v/>
      </c>
      <c r="E2429">
        <f>IF($M2429="","",IF(INDEX('Per Invoice'!$E$2:$E$3001,$M2429)="","",INDEX('Per Invoice'!$E$2:$E$3001,$M2429)))</f>
        <v/>
      </c>
      <c r="F2429">
        <f>IF($M2429="","",IF(INDEX('Per Invoice'!$F$2:$F$3001,$M2429)="","",INDEX('Per Invoice'!$F$2:$F$3001,$M2429)))</f>
        <v/>
      </c>
      <c r="G2429" s="5">
        <f>IF($M2429="","",IF(INDEX('Per Invoice'!$G$2:$G$3001,$M2429)="","",INDEX('Per Invoice'!$G$2:$G$3001,$M2429)))</f>
        <v/>
      </c>
      <c r="H2429" s="5">
        <f>IF($M2429="","",IF(INDEX('Per Invoice'!$H$2:$H$3001,$M2429)="","",INDEX('Per Invoice'!$H$2:$H$3001,$M2429)))</f>
        <v/>
      </c>
      <c r="I2429" s="5">
        <f>IF($M2429="","",IF(INDEX('Per Invoice'!$I$2:$I$3001,$M2429)="","",INDEX('Per Invoice'!$I$2:$I$3001,$M2429)))</f>
        <v/>
      </c>
      <c r="J2429" s="5">
        <f>IF($M2429="","",IF(INDEX('Per Invoice'!$J$2:$J$3001,$M2429)="","",INDEX('Per Invoice'!$J$2:$J$3001,$M2429)))</f>
        <v/>
      </c>
      <c r="K2429" s="5">
        <f>IF($M2429="","",IF(INDEX('Per Invoice'!$K$2:$K$3001,$M2429)="","",INDEX('Per Invoice'!$K$2:$K$3001,$M2429)))</f>
        <v/>
      </c>
      <c r="L2429">
        <f>IF($M2429="","",IF(INDEX('Per Invoice'!$L$2:$L$3001,$M2429)="","",INDEX('Per Invoice'!$L$2:$L$3001,$M2429)))</f>
        <v/>
      </c>
      <c r="M2429">
        <f>IF(ROWS($M$2:$M2429)&lt;=COUNT('Per Invoice'!$O$2:$O$3001),MATCH(ROWS($M$2:$M2429),'Per Invoice'!$O$2:$O$3001,0),"")</f>
        <v/>
      </c>
    </row>
    <row r="2430">
      <c r="A2430">
        <f>IF($M2430="","",IF(INDEX('Per Invoice'!$A$2:$A$3001,$M2430)="","",INDEX('Per Invoice'!$A$2:$A$3001,$M2430)))</f>
        <v/>
      </c>
      <c r="B2430">
        <f>IF($M2430="","",IF(INDEX('Per Invoice'!$B$2:$B$3001,$M2430)="","",INDEX('Per Invoice'!$B$2:$B$3001,$M2430)))</f>
        <v/>
      </c>
      <c r="C2430">
        <f>IF($M2430="","",IF(INDEX('Per Invoice'!$C$2:$C$3001,$M2430)="","",INDEX('Per Invoice'!$C$2:$C$3001,$M2430)))</f>
        <v/>
      </c>
      <c r="D2430">
        <f>IF($M2430="","",IF(INDEX('Per Invoice'!$D$2:$D$3001,$M2430)="","",INDEX('Per Invoice'!$D$2:$D$3001,$M2430)))</f>
        <v/>
      </c>
      <c r="E2430">
        <f>IF($M2430="","",IF(INDEX('Per Invoice'!$E$2:$E$3001,$M2430)="","",INDEX('Per Invoice'!$E$2:$E$3001,$M2430)))</f>
        <v/>
      </c>
      <c r="F2430">
        <f>IF($M2430="","",IF(INDEX('Per Invoice'!$F$2:$F$3001,$M2430)="","",INDEX('Per Invoice'!$F$2:$F$3001,$M2430)))</f>
        <v/>
      </c>
      <c r="G2430" s="5">
        <f>IF($M2430="","",IF(INDEX('Per Invoice'!$G$2:$G$3001,$M2430)="","",INDEX('Per Invoice'!$G$2:$G$3001,$M2430)))</f>
        <v/>
      </c>
      <c r="H2430" s="5">
        <f>IF($M2430="","",IF(INDEX('Per Invoice'!$H$2:$H$3001,$M2430)="","",INDEX('Per Invoice'!$H$2:$H$3001,$M2430)))</f>
        <v/>
      </c>
      <c r="I2430" s="5">
        <f>IF($M2430="","",IF(INDEX('Per Invoice'!$I$2:$I$3001,$M2430)="","",INDEX('Per Invoice'!$I$2:$I$3001,$M2430)))</f>
        <v/>
      </c>
      <c r="J2430" s="5">
        <f>IF($M2430="","",IF(INDEX('Per Invoice'!$J$2:$J$3001,$M2430)="","",INDEX('Per Invoice'!$J$2:$J$3001,$M2430)))</f>
        <v/>
      </c>
      <c r="K2430" s="5">
        <f>IF($M2430="","",IF(INDEX('Per Invoice'!$K$2:$K$3001,$M2430)="","",INDEX('Per Invoice'!$K$2:$K$3001,$M2430)))</f>
        <v/>
      </c>
      <c r="L2430">
        <f>IF($M2430="","",IF(INDEX('Per Invoice'!$L$2:$L$3001,$M2430)="","",INDEX('Per Invoice'!$L$2:$L$3001,$M2430)))</f>
        <v/>
      </c>
      <c r="M2430">
        <f>IF(ROWS($M$2:$M2430)&lt;=COUNT('Per Invoice'!$O$2:$O$3001),MATCH(ROWS($M$2:$M2430),'Per Invoice'!$O$2:$O$3001,0),"")</f>
        <v/>
      </c>
    </row>
    <row r="2431">
      <c r="A2431">
        <f>IF($M2431="","",IF(INDEX('Per Invoice'!$A$2:$A$3001,$M2431)="","",INDEX('Per Invoice'!$A$2:$A$3001,$M2431)))</f>
        <v/>
      </c>
      <c r="B2431">
        <f>IF($M2431="","",IF(INDEX('Per Invoice'!$B$2:$B$3001,$M2431)="","",INDEX('Per Invoice'!$B$2:$B$3001,$M2431)))</f>
        <v/>
      </c>
      <c r="C2431">
        <f>IF($M2431="","",IF(INDEX('Per Invoice'!$C$2:$C$3001,$M2431)="","",INDEX('Per Invoice'!$C$2:$C$3001,$M2431)))</f>
        <v/>
      </c>
      <c r="D2431">
        <f>IF($M2431="","",IF(INDEX('Per Invoice'!$D$2:$D$3001,$M2431)="","",INDEX('Per Invoice'!$D$2:$D$3001,$M2431)))</f>
        <v/>
      </c>
      <c r="E2431">
        <f>IF($M2431="","",IF(INDEX('Per Invoice'!$E$2:$E$3001,$M2431)="","",INDEX('Per Invoice'!$E$2:$E$3001,$M2431)))</f>
        <v/>
      </c>
      <c r="F2431">
        <f>IF($M2431="","",IF(INDEX('Per Invoice'!$F$2:$F$3001,$M2431)="","",INDEX('Per Invoice'!$F$2:$F$3001,$M2431)))</f>
        <v/>
      </c>
      <c r="G2431" s="5">
        <f>IF($M2431="","",IF(INDEX('Per Invoice'!$G$2:$G$3001,$M2431)="","",INDEX('Per Invoice'!$G$2:$G$3001,$M2431)))</f>
        <v/>
      </c>
      <c r="H2431" s="5">
        <f>IF($M2431="","",IF(INDEX('Per Invoice'!$H$2:$H$3001,$M2431)="","",INDEX('Per Invoice'!$H$2:$H$3001,$M2431)))</f>
        <v/>
      </c>
      <c r="I2431" s="5">
        <f>IF($M2431="","",IF(INDEX('Per Invoice'!$I$2:$I$3001,$M2431)="","",INDEX('Per Invoice'!$I$2:$I$3001,$M2431)))</f>
        <v/>
      </c>
      <c r="J2431" s="5">
        <f>IF($M2431="","",IF(INDEX('Per Invoice'!$J$2:$J$3001,$M2431)="","",INDEX('Per Invoice'!$J$2:$J$3001,$M2431)))</f>
        <v/>
      </c>
      <c r="K2431" s="5">
        <f>IF($M2431="","",IF(INDEX('Per Invoice'!$K$2:$K$3001,$M2431)="","",INDEX('Per Invoice'!$K$2:$K$3001,$M2431)))</f>
        <v/>
      </c>
      <c r="L2431">
        <f>IF($M2431="","",IF(INDEX('Per Invoice'!$L$2:$L$3001,$M2431)="","",INDEX('Per Invoice'!$L$2:$L$3001,$M2431)))</f>
        <v/>
      </c>
      <c r="M2431">
        <f>IF(ROWS($M$2:$M2431)&lt;=COUNT('Per Invoice'!$O$2:$O$3001),MATCH(ROWS($M$2:$M2431),'Per Invoice'!$O$2:$O$3001,0),"")</f>
        <v/>
      </c>
    </row>
    <row r="2432">
      <c r="A2432">
        <f>IF($M2432="","",IF(INDEX('Per Invoice'!$A$2:$A$3001,$M2432)="","",INDEX('Per Invoice'!$A$2:$A$3001,$M2432)))</f>
        <v/>
      </c>
      <c r="B2432">
        <f>IF($M2432="","",IF(INDEX('Per Invoice'!$B$2:$B$3001,$M2432)="","",INDEX('Per Invoice'!$B$2:$B$3001,$M2432)))</f>
        <v/>
      </c>
      <c r="C2432">
        <f>IF($M2432="","",IF(INDEX('Per Invoice'!$C$2:$C$3001,$M2432)="","",INDEX('Per Invoice'!$C$2:$C$3001,$M2432)))</f>
        <v/>
      </c>
      <c r="D2432">
        <f>IF($M2432="","",IF(INDEX('Per Invoice'!$D$2:$D$3001,$M2432)="","",INDEX('Per Invoice'!$D$2:$D$3001,$M2432)))</f>
        <v/>
      </c>
      <c r="E2432">
        <f>IF($M2432="","",IF(INDEX('Per Invoice'!$E$2:$E$3001,$M2432)="","",INDEX('Per Invoice'!$E$2:$E$3001,$M2432)))</f>
        <v/>
      </c>
      <c r="F2432">
        <f>IF($M2432="","",IF(INDEX('Per Invoice'!$F$2:$F$3001,$M2432)="","",INDEX('Per Invoice'!$F$2:$F$3001,$M2432)))</f>
        <v/>
      </c>
      <c r="G2432" s="5">
        <f>IF($M2432="","",IF(INDEX('Per Invoice'!$G$2:$G$3001,$M2432)="","",INDEX('Per Invoice'!$G$2:$G$3001,$M2432)))</f>
        <v/>
      </c>
      <c r="H2432" s="5">
        <f>IF($M2432="","",IF(INDEX('Per Invoice'!$H$2:$H$3001,$M2432)="","",INDEX('Per Invoice'!$H$2:$H$3001,$M2432)))</f>
        <v/>
      </c>
      <c r="I2432" s="5">
        <f>IF($M2432="","",IF(INDEX('Per Invoice'!$I$2:$I$3001,$M2432)="","",INDEX('Per Invoice'!$I$2:$I$3001,$M2432)))</f>
        <v/>
      </c>
      <c r="J2432" s="5">
        <f>IF($M2432="","",IF(INDEX('Per Invoice'!$J$2:$J$3001,$M2432)="","",INDEX('Per Invoice'!$J$2:$J$3001,$M2432)))</f>
        <v/>
      </c>
      <c r="K2432" s="5">
        <f>IF($M2432="","",IF(INDEX('Per Invoice'!$K$2:$K$3001,$M2432)="","",INDEX('Per Invoice'!$K$2:$K$3001,$M2432)))</f>
        <v/>
      </c>
      <c r="L2432">
        <f>IF($M2432="","",IF(INDEX('Per Invoice'!$L$2:$L$3001,$M2432)="","",INDEX('Per Invoice'!$L$2:$L$3001,$M2432)))</f>
        <v/>
      </c>
      <c r="M2432">
        <f>IF(ROWS($M$2:$M2432)&lt;=COUNT('Per Invoice'!$O$2:$O$3001),MATCH(ROWS($M$2:$M2432),'Per Invoice'!$O$2:$O$3001,0),"")</f>
        <v/>
      </c>
    </row>
    <row r="2433">
      <c r="A2433">
        <f>IF($M2433="","",IF(INDEX('Per Invoice'!$A$2:$A$3001,$M2433)="","",INDEX('Per Invoice'!$A$2:$A$3001,$M2433)))</f>
        <v/>
      </c>
      <c r="B2433">
        <f>IF($M2433="","",IF(INDEX('Per Invoice'!$B$2:$B$3001,$M2433)="","",INDEX('Per Invoice'!$B$2:$B$3001,$M2433)))</f>
        <v/>
      </c>
      <c r="C2433">
        <f>IF($M2433="","",IF(INDEX('Per Invoice'!$C$2:$C$3001,$M2433)="","",INDEX('Per Invoice'!$C$2:$C$3001,$M2433)))</f>
        <v/>
      </c>
      <c r="D2433">
        <f>IF($M2433="","",IF(INDEX('Per Invoice'!$D$2:$D$3001,$M2433)="","",INDEX('Per Invoice'!$D$2:$D$3001,$M2433)))</f>
        <v/>
      </c>
      <c r="E2433">
        <f>IF($M2433="","",IF(INDEX('Per Invoice'!$E$2:$E$3001,$M2433)="","",INDEX('Per Invoice'!$E$2:$E$3001,$M2433)))</f>
        <v/>
      </c>
      <c r="F2433">
        <f>IF($M2433="","",IF(INDEX('Per Invoice'!$F$2:$F$3001,$M2433)="","",INDEX('Per Invoice'!$F$2:$F$3001,$M2433)))</f>
        <v/>
      </c>
      <c r="G2433" s="5">
        <f>IF($M2433="","",IF(INDEX('Per Invoice'!$G$2:$G$3001,$M2433)="","",INDEX('Per Invoice'!$G$2:$G$3001,$M2433)))</f>
        <v/>
      </c>
      <c r="H2433" s="5">
        <f>IF($M2433="","",IF(INDEX('Per Invoice'!$H$2:$H$3001,$M2433)="","",INDEX('Per Invoice'!$H$2:$H$3001,$M2433)))</f>
        <v/>
      </c>
      <c r="I2433" s="5">
        <f>IF($M2433="","",IF(INDEX('Per Invoice'!$I$2:$I$3001,$M2433)="","",INDEX('Per Invoice'!$I$2:$I$3001,$M2433)))</f>
        <v/>
      </c>
      <c r="J2433" s="5">
        <f>IF($M2433="","",IF(INDEX('Per Invoice'!$J$2:$J$3001,$M2433)="","",INDEX('Per Invoice'!$J$2:$J$3001,$M2433)))</f>
        <v/>
      </c>
      <c r="K2433" s="5">
        <f>IF($M2433="","",IF(INDEX('Per Invoice'!$K$2:$K$3001,$M2433)="","",INDEX('Per Invoice'!$K$2:$K$3001,$M2433)))</f>
        <v/>
      </c>
      <c r="L2433">
        <f>IF($M2433="","",IF(INDEX('Per Invoice'!$L$2:$L$3001,$M2433)="","",INDEX('Per Invoice'!$L$2:$L$3001,$M2433)))</f>
        <v/>
      </c>
      <c r="M2433">
        <f>IF(ROWS($M$2:$M2433)&lt;=COUNT('Per Invoice'!$O$2:$O$3001),MATCH(ROWS($M$2:$M2433),'Per Invoice'!$O$2:$O$3001,0),"")</f>
        <v/>
      </c>
    </row>
    <row r="2434">
      <c r="A2434">
        <f>IF($M2434="","",IF(INDEX('Per Invoice'!$A$2:$A$3001,$M2434)="","",INDEX('Per Invoice'!$A$2:$A$3001,$M2434)))</f>
        <v/>
      </c>
      <c r="B2434">
        <f>IF($M2434="","",IF(INDEX('Per Invoice'!$B$2:$B$3001,$M2434)="","",INDEX('Per Invoice'!$B$2:$B$3001,$M2434)))</f>
        <v/>
      </c>
      <c r="C2434">
        <f>IF($M2434="","",IF(INDEX('Per Invoice'!$C$2:$C$3001,$M2434)="","",INDEX('Per Invoice'!$C$2:$C$3001,$M2434)))</f>
        <v/>
      </c>
      <c r="D2434">
        <f>IF($M2434="","",IF(INDEX('Per Invoice'!$D$2:$D$3001,$M2434)="","",INDEX('Per Invoice'!$D$2:$D$3001,$M2434)))</f>
        <v/>
      </c>
      <c r="E2434">
        <f>IF($M2434="","",IF(INDEX('Per Invoice'!$E$2:$E$3001,$M2434)="","",INDEX('Per Invoice'!$E$2:$E$3001,$M2434)))</f>
        <v/>
      </c>
      <c r="F2434">
        <f>IF($M2434="","",IF(INDEX('Per Invoice'!$F$2:$F$3001,$M2434)="","",INDEX('Per Invoice'!$F$2:$F$3001,$M2434)))</f>
        <v/>
      </c>
      <c r="G2434" s="5">
        <f>IF($M2434="","",IF(INDEX('Per Invoice'!$G$2:$G$3001,$M2434)="","",INDEX('Per Invoice'!$G$2:$G$3001,$M2434)))</f>
        <v/>
      </c>
      <c r="H2434" s="5">
        <f>IF($M2434="","",IF(INDEX('Per Invoice'!$H$2:$H$3001,$M2434)="","",INDEX('Per Invoice'!$H$2:$H$3001,$M2434)))</f>
        <v/>
      </c>
      <c r="I2434" s="5">
        <f>IF($M2434="","",IF(INDEX('Per Invoice'!$I$2:$I$3001,$M2434)="","",INDEX('Per Invoice'!$I$2:$I$3001,$M2434)))</f>
        <v/>
      </c>
      <c r="J2434" s="5">
        <f>IF($M2434="","",IF(INDEX('Per Invoice'!$J$2:$J$3001,$M2434)="","",INDEX('Per Invoice'!$J$2:$J$3001,$M2434)))</f>
        <v/>
      </c>
      <c r="K2434" s="5">
        <f>IF($M2434="","",IF(INDEX('Per Invoice'!$K$2:$K$3001,$M2434)="","",INDEX('Per Invoice'!$K$2:$K$3001,$M2434)))</f>
        <v/>
      </c>
      <c r="L2434">
        <f>IF($M2434="","",IF(INDEX('Per Invoice'!$L$2:$L$3001,$M2434)="","",INDEX('Per Invoice'!$L$2:$L$3001,$M2434)))</f>
        <v/>
      </c>
      <c r="M2434">
        <f>IF(ROWS($M$2:$M2434)&lt;=COUNT('Per Invoice'!$O$2:$O$3001),MATCH(ROWS($M$2:$M2434),'Per Invoice'!$O$2:$O$3001,0),"")</f>
        <v/>
      </c>
    </row>
    <row r="2435">
      <c r="A2435">
        <f>IF($M2435="","",IF(INDEX('Per Invoice'!$A$2:$A$3001,$M2435)="","",INDEX('Per Invoice'!$A$2:$A$3001,$M2435)))</f>
        <v/>
      </c>
      <c r="B2435">
        <f>IF($M2435="","",IF(INDEX('Per Invoice'!$B$2:$B$3001,$M2435)="","",INDEX('Per Invoice'!$B$2:$B$3001,$M2435)))</f>
        <v/>
      </c>
      <c r="C2435">
        <f>IF($M2435="","",IF(INDEX('Per Invoice'!$C$2:$C$3001,$M2435)="","",INDEX('Per Invoice'!$C$2:$C$3001,$M2435)))</f>
        <v/>
      </c>
      <c r="D2435">
        <f>IF($M2435="","",IF(INDEX('Per Invoice'!$D$2:$D$3001,$M2435)="","",INDEX('Per Invoice'!$D$2:$D$3001,$M2435)))</f>
        <v/>
      </c>
      <c r="E2435">
        <f>IF($M2435="","",IF(INDEX('Per Invoice'!$E$2:$E$3001,$M2435)="","",INDEX('Per Invoice'!$E$2:$E$3001,$M2435)))</f>
        <v/>
      </c>
      <c r="F2435">
        <f>IF($M2435="","",IF(INDEX('Per Invoice'!$F$2:$F$3001,$M2435)="","",INDEX('Per Invoice'!$F$2:$F$3001,$M2435)))</f>
        <v/>
      </c>
      <c r="G2435" s="5">
        <f>IF($M2435="","",IF(INDEX('Per Invoice'!$G$2:$G$3001,$M2435)="","",INDEX('Per Invoice'!$G$2:$G$3001,$M2435)))</f>
        <v/>
      </c>
      <c r="H2435" s="5">
        <f>IF($M2435="","",IF(INDEX('Per Invoice'!$H$2:$H$3001,$M2435)="","",INDEX('Per Invoice'!$H$2:$H$3001,$M2435)))</f>
        <v/>
      </c>
      <c r="I2435" s="5">
        <f>IF($M2435="","",IF(INDEX('Per Invoice'!$I$2:$I$3001,$M2435)="","",INDEX('Per Invoice'!$I$2:$I$3001,$M2435)))</f>
        <v/>
      </c>
      <c r="J2435" s="5">
        <f>IF($M2435="","",IF(INDEX('Per Invoice'!$J$2:$J$3001,$M2435)="","",INDEX('Per Invoice'!$J$2:$J$3001,$M2435)))</f>
        <v/>
      </c>
      <c r="K2435" s="5">
        <f>IF($M2435="","",IF(INDEX('Per Invoice'!$K$2:$K$3001,$M2435)="","",INDEX('Per Invoice'!$K$2:$K$3001,$M2435)))</f>
        <v/>
      </c>
      <c r="L2435">
        <f>IF($M2435="","",IF(INDEX('Per Invoice'!$L$2:$L$3001,$M2435)="","",INDEX('Per Invoice'!$L$2:$L$3001,$M2435)))</f>
        <v/>
      </c>
      <c r="M2435">
        <f>IF(ROWS($M$2:$M2435)&lt;=COUNT('Per Invoice'!$O$2:$O$3001),MATCH(ROWS($M$2:$M2435),'Per Invoice'!$O$2:$O$3001,0),"")</f>
        <v/>
      </c>
    </row>
    <row r="2436">
      <c r="A2436">
        <f>IF($M2436="","",IF(INDEX('Per Invoice'!$A$2:$A$3001,$M2436)="","",INDEX('Per Invoice'!$A$2:$A$3001,$M2436)))</f>
        <v/>
      </c>
      <c r="B2436">
        <f>IF($M2436="","",IF(INDEX('Per Invoice'!$B$2:$B$3001,$M2436)="","",INDEX('Per Invoice'!$B$2:$B$3001,$M2436)))</f>
        <v/>
      </c>
      <c r="C2436">
        <f>IF($M2436="","",IF(INDEX('Per Invoice'!$C$2:$C$3001,$M2436)="","",INDEX('Per Invoice'!$C$2:$C$3001,$M2436)))</f>
        <v/>
      </c>
      <c r="D2436">
        <f>IF($M2436="","",IF(INDEX('Per Invoice'!$D$2:$D$3001,$M2436)="","",INDEX('Per Invoice'!$D$2:$D$3001,$M2436)))</f>
        <v/>
      </c>
      <c r="E2436">
        <f>IF($M2436="","",IF(INDEX('Per Invoice'!$E$2:$E$3001,$M2436)="","",INDEX('Per Invoice'!$E$2:$E$3001,$M2436)))</f>
        <v/>
      </c>
      <c r="F2436">
        <f>IF($M2436="","",IF(INDEX('Per Invoice'!$F$2:$F$3001,$M2436)="","",INDEX('Per Invoice'!$F$2:$F$3001,$M2436)))</f>
        <v/>
      </c>
      <c r="G2436" s="5">
        <f>IF($M2436="","",IF(INDEX('Per Invoice'!$G$2:$G$3001,$M2436)="","",INDEX('Per Invoice'!$G$2:$G$3001,$M2436)))</f>
        <v/>
      </c>
      <c r="H2436" s="5">
        <f>IF($M2436="","",IF(INDEX('Per Invoice'!$H$2:$H$3001,$M2436)="","",INDEX('Per Invoice'!$H$2:$H$3001,$M2436)))</f>
        <v/>
      </c>
      <c r="I2436" s="5">
        <f>IF($M2436="","",IF(INDEX('Per Invoice'!$I$2:$I$3001,$M2436)="","",INDEX('Per Invoice'!$I$2:$I$3001,$M2436)))</f>
        <v/>
      </c>
      <c r="J2436" s="5">
        <f>IF($M2436="","",IF(INDEX('Per Invoice'!$J$2:$J$3001,$M2436)="","",INDEX('Per Invoice'!$J$2:$J$3001,$M2436)))</f>
        <v/>
      </c>
      <c r="K2436" s="5">
        <f>IF($M2436="","",IF(INDEX('Per Invoice'!$K$2:$K$3001,$M2436)="","",INDEX('Per Invoice'!$K$2:$K$3001,$M2436)))</f>
        <v/>
      </c>
      <c r="L2436">
        <f>IF($M2436="","",IF(INDEX('Per Invoice'!$L$2:$L$3001,$M2436)="","",INDEX('Per Invoice'!$L$2:$L$3001,$M2436)))</f>
        <v/>
      </c>
      <c r="M2436">
        <f>IF(ROWS($M$2:$M2436)&lt;=COUNT('Per Invoice'!$O$2:$O$3001),MATCH(ROWS($M$2:$M2436),'Per Invoice'!$O$2:$O$3001,0),"")</f>
        <v/>
      </c>
    </row>
    <row r="2437">
      <c r="A2437">
        <f>IF($M2437="","",IF(INDEX('Per Invoice'!$A$2:$A$3001,$M2437)="","",INDEX('Per Invoice'!$A$2:$A$3001,$M2437)))</f>
        <v/>
      </c>
      <c r="B2437">
        <f>IF($M2437="","",IF(INDEX('Per Invoice'!$B$2:$B$3001,$M2437)="","",INDEX('Per Invoice'!$B$2:$B$3001,$M2437)))</f>
        <v/>
      </c>
      <c r="C2437">
        <f>IF($M2437="","",IF(INDEX('Per Invoice'!$C$2:$C$3001,$M2437)="","",INDEX('Per Invoice'!$C$2:$C$3001,$M2437)))</f>
        <v/>
      </c>
      <c r="D2437">
        <f>IF($M2437="","",IF(INDEX('Per Invoice'!$D$2:$D$3001,$M2437)="","",INDEX('Per Invoice'!$D$2:$D$3001,$M2437)))</f>
        <v/>
      </c>
      <c r="E2437">
        <f>IF($M2437="","",IF(INDEX('Per Invoice'!$E$2:$E$3001,$M2437)="","",INDEX('Per Invoice'!$E$2:$E$3001,$M2437)))</f>
        <v/>
      </c>
      <c r="F2437">
        <f>IF($M2437="","",IF(INDEX('Per Invoice'!$F$2:$F$3001,$M2437)="","",INDEX('Per Invoice'!$F$2:$F$3001,$M2437)))</f>
        <v/>
      </c>
      <c r="G2437" s="5">
        <f>IF($M2437="","",IF(INDEX('Per Invoice'!$G$2:$G$3001,$M2437)="","",INDEX('Per Invoice'!$G$2:$G$3001,$M2437)))</f>
        <v/>
      </c>
      <c r="H2437" s="5">
        <f>IF($M2437="","",IF(INDEX('Per Invoice'!$H$2:$H$3001,$M2437)="","",INDEX('Per Invoice'!$H$2:$H$3001,$M2437)))</f>
        <v/>
      </c>
      <c r="I2437" s="5">
        <f>IF($M2437="","",IF(INDEX('Per Invoice'!$I$2:$I$3001,$M2437)="","",INDEX('Per Invoice'!$I$2:$I$3001,$M2437)))</f>
        <v/>
      </c>
      <c r="J2437" s="5">
        <f>IF($M2437="","",IF(INDEX('Per Invoice'!$J$2:$J$3001,$M2437)="","",INDEX('Per Invoice'!$J$2:$J$3001,$M2437)))</f>
        <v/>
      </c>
      <c r="K2437" s="5">
        <f>IF($M2437="","",IF(INDEX('Per Invoice'!$K$2:$K$3001,$M2437)="","",INDEX('Per Invoice'!$K$2:$K$3001,$M2437)))</f>
        <v/>
      </c>
      <c r="L2437">
        <f>IF($M2437="","",IF(INDEX('Per Invoice'!$L$2:$L$3001,$M2437)="","",INDEX('Per Invoice'!$L$2:$L$3001,$M2437)))</f>
        <v/>
      </c>
      <c r="M2437">
        <f>IF(ROWS($M$2:$M2437)&lt;=COUNT('Per Invoice'!$O$2:$O$3001),MATCH(ROWS($M$2:$M2437),'Per Invoice'!$O$2:$O$3001,0),"")</f>
        <v/>
      </c>
    </row>
    <row r="2438">
      <c r="A2438">
        <f>IF($M2438="","",IF(INDEX('Per Invoice'!$A$2:$A$3001,$M2438)="","",INDEX('Per Invoice'!$A$2:$A$3001,$M2438)))</f>
        <v/>
      </c>
      <c r="B2438">
        <f>IF($M2438="","",IF(INDEX('Per Invoice'!$B$2:$B$3001,$M2438)="","",INDEX('Per Invoice'!$B$2:$B$3001,$M2438)))</f>
        <v/>
      </c>
      <c r="C2438">
        <f>IF($M2438="","",IF(INDEX('Per Invoice'!$C$2:$C$3001,$M2438)="","",INDEX('Per Invoice'!$C$2:$C$3001,$M2438)))</f>
        <v/>
      </c>
      <c r="D2438">
        <f>IF($M2438="","",IF(INDEX('Per Invoice'!$D$2:$D$3001,$M2438)="","",INDEX('Per Invoice'!$D$2:$D$3001,$M2438)))</f>
        <v/>
      </c>
      <c r="E2438">
        <f>IF($M2438="","",IF(INDEX('Per Invoice'!$E$2:$E$3001,$M2438)="","",INDEX('Per Invoice'!$E$2:$E$3001,$M2438)))</f>
        <v/>
      </c>
      <c r="F2438">
        <f>IF($M2438="","",IF(INDEX('Per Invoice'!$F$2:$F$3001,$M2438)="","",INDEX('Per Invoice'!$F$2:$F$3001,$M2438)))</f>
        <v/>
      </c>
      <c r="G2438" s="5">
        <f>IF($M2438="","",IF(INDEX('Per Invoice'!$G$2:$G$3001,$M2438)="","",INDEX('Per Invoice'!$G$2:$G$3001,$M2438)))</f>
        <v/>
      </c>
      <c r="H2438" s="5">
        <f>IF($M2438="","",IF(INDEX('Per Invoice'!$H$2:$H$3001,$M2438)="","",INDEX('Per Invoice'!$H$2:$H$3001,$M2438)))</f>
        <v/>
      </c>
      <c r="I2438" s="5">
        <f>IF($M2438="","",IF(INDEX('Per Invoice'!$I$2:$I$3001,$M2438)="","",INDEX('Per Invoice'!$I$2:$I$3001,$M2438)))</f>
        <v/>
      </c>
      <c r="J2438" s="5">
        <f>IF($M2438="","",IF(INDEX('Per Invoice'!$J$2:$J$3001,$M2438)="","",INDEX('Per Invoice'!$J$2:$J$3001,$M2438)))</f>
        <v/>
      </c>
      <c r="K2438" s="5">
        <f>IF($M2438="","",IF(INDEX('Per Invoice'!$K$2:$K$3001,$M2438)="","",INDEX('Per Invoice'!$K$2:$K$3001,$M2438)))</f>
        <v/>
      </c>
      <c r="L2438">
        <f>IF($M2438="","",IF(INDEX('Per Invoice'!$L$2:$L$3001,$M2438)="","",INDEX('Per Invoice'!$L$2:$L$3001,$M2438)))</f>
        <v/>
      </c>
      <c r="M2438">
        <f>IF(ROWS($M$2:$M2438)&lt;=COUNT('Per Invoice'!$O$2:$O$3001),MATCH(ROWS($M$2:$M2438),'Per Invoice'!$O$2:$O$3001,0),"")</f>
        <v/>
      </c>
    </row>
    <row r="2439">
      <c r="A2439">
        <f>IF($M2439="","",IF(INDEX('Per Invoice'!$A$2:$A$3001,$M2439)="","",INDEX('Per Invoice'!$A$2:$A$3001,$M2439)))</f>
        <v/>
      </c>
      <c r="B2439">
        <f>IF($M2439="","",IF(INDEX('Per Invoice'!$B$2:$B$3001,$M2439)="","",INDEX('Per Invoice'!$B$2:$B$3001,$M2439)))</f>
        <v/>
      </c>
      <c r="C2439">
        <f>IF($M2439="","",IF(INDEX('Per Invoice'!$C$2:$C$3001,$M2439)="","",INDEX('Per Invoice'!$C$2:$C$3001,$M2439)))</f>
        <v/>
      </c>
      <c r="D2439">
        <f>IF($M2439="","",IF(INDEX('Per Invoice'!$D$2:$D$3001,$M2439)="","",INDEX('Per Invoice'!$D$2:$D$3001,$M2439)))</f>
        <v/>
      </c>
      <c r="E2439">
        <f>IF($M2439="","",IF(INDEX('Per Invoice'!$E$2:$E$3001,$M2439)="","",INDEX('Per Invoice'!$E$2:$E$3001,$M2439)))</f>
        <v/>
      </c>
      <c r="F2439">
        <f>IF($M2439="","",IF(INDEX('Per Invoice'!$F$2:$F$3001,$M2439)="","",INDEX('Per Invoice'!$F$2:$F$3001,$M2439)))</f>
        <v/>
      </c>
      <c r="G2439" s="5">
        <f>IF($M2439="","",IF(INDEX('Per Invoice'!$G$2:$G$3001,$M2439)="","",INDEX('Per Invoice'!$G$2:$G$3001,$M2439)))</f>
        <v/>
      </c>
      <c r="H2439" s="5">
        <f>IF($M2439="","",IF(INDEX('Per Invoice'!$H$2:$H$3001,$M2439)="","",INDEX('Per Invoice'!$H$2:$H$3001,$M2439)))</f>
        <v/>
      </c>
      <c r="I2439" s="5">
        <f>IF($M2439="","",IF(INDEX('Per Invoice'!$I$2:$I$3001,$M2439)="","",INDEX('Per Invoice'!$I$2:$I$3001,$M2439)))</f>
        <v/>
      </c>
      <c r="J2439" s="5">
        <f>IF($M2439="","",IF(INDEX('Per Invoice'!$J$2:$J$3001,$M2439)="","",INDEX('Per Invoice'!$J$2:$J$3001,$M2439)))</f>
        <v/>
      </c>
      <c r="K2439" s="5">
        <f>IF($M2439="","",IF(INDEX('Per Invoice'!$K$2:$K$3001,$M2439)="","",INDEX('Per Invoice'!$K$2:$K$3001,$M2439)))</f>
        <v/>
      </c>
      <c r="L2439">
        <f>IF($M2439="","",IF(INDEX('Per Invoice'!$L$2:$L$3001,$M2439)="","",INDEX('Per Invoice'!$L$2:$L$3001,$M2439)))</f>
        <v/>
      </c>
      <c r="M2439">
        <f>IF(ROWS($M$2:$M2439)&lt;=COUNT('Per Invoice'!$O$2:$O$3001),MATCH(ROWS($M$2:$M2439),'Per Invoice'!$O$2:$O$3001,0),"")</f>
        <v/>
      </c>
    </row>
    <row r="2440">
      <c r="A2440">
        <f>IF($M2440="","",IF(INDEX('Per Invoice'!$A$2:$A$3001,$M2440)="","",INDEX('Per Invoice'!$A$2:$A$3001,$M2440)))</f>
        <v/>
      </c>
      <c r="B2440">
        <f>IF($M2440="","",IF(INDEX('Per Invoice'!$B$2:$B$3001,$M2440)="","",INDEX('Per Invoice'!$B$2:$B$3001,$M2440)))</f>
        <v/>
      </c>
      <c r="C2440">
        <f>IF($M2440="","",IF(INDEX('Per Invoice'!$C$2:$C$3001,$M2440)="","",INDEX('Per Invoice'!$C$2:$C$3001,$M2440)))</f>
        <v/>
      </c>
      <c r="D2440">
        <f>IF($M2440="","",IF(INDEX('Per Invoice'!$D$2:$D$3001,$M2440)="","",INDEX('Per Invoice'!$D$2:$D$3001,$M2440)))</f>
        <v/>
      </c>
      <c r="E2440">
        <f>IF($M2440="","",IF(INDEX('Per Invoice'!$E$2:$E$3001,$M2440)="","",INDEX('Per Invoice'!$E$2:$E$3001,$M2440)))</f>
        <v/>
      </c>
      <c r="F2440">
        <f>IF($M2440="","",IF(INDEX('Per Invoice'!$F$2:$F$3001,$M2440)="","",INDEX('Per Invoice'!$F$2:$F$3001,$M2440)))</f>
        <v/>
      </c>
      <c r="G2440" s="5">
        <f>IF($M2440="","",IF(INDEX('Per Invoice'!$G$2:$G$3001,$M2440)="","",INDEX('Per Invoice'!$G$2:$G$3001,$M2440)))</f>
        <v/>
      </c>
      <c r="H2440" s="5">
        <f>IF($M2440="","",IF(INDEX('Per Invoice'!$H$2:$H$3001,$M2440)="","",INDEX('Per Invoice'!$H$2:$H$3001,$M2440)))</f>
        <v/>
      </c>
      <c r="I2440" s="5">
        <f>IF($M2440="","",IF(INDEX('Per Invoice'!$I$2:$I$3001,$M2440)="","",INDEX('Per Invoice'!$I$2:$I$3001,$M2440)))</f>
        <v/>
      </c>
      <c r="J2440" s="5">
        <f>IF($M2440="","",IF(INDEX('Per Invoice'!$J$2:$J$3001,$M2440)="","",INDEX('Per Invoice'!$J$2:$J$3001,$M2440)))</f>
        <v/>
      </c>
      <c r="K2440" s="5">
        <f>IF($M2440="","",IF(INDEX('Per Invoice'!$K$2:$K$3001,$M2440)="","",INDEX('Per Invoice'!$K$2:$K$3001,$M2440)))</f>
        <v/>
      </c>
      <c r="L2440">
        <f>IF($M2440="","",IF(INDEX('Per Invoice'!$L$2:$L$3001,$M2440)="","",INDEX('Per Invoice'!$L$2:$L$3001,$M2440)))</f>
        <v/>
      </c>
      <c r="M2440">
        <f>IF(ROWS($M$2:$M2440)&lt;=COUNT('Per Invoice'!$O$2:$O$3001),MATCH(ROWS($M$2:$M2440),'Per Invoice'!$O$2:$O$3001,0),"")</f>
        <v/>
      </c>
    </row>
    <row r="2441">
      <c r="A2441">
        <f>IF($M2441="","",IF(INDEX('Per Invoice'!$A$2:$A$3001,$M2441)="","",INDEX('Per Invoice'!$A$2:$A$3001,$M2441)))</f>
        <v/>
      </c>
      <c r="B2441">
        <f>IF($M2441="","",IF(INDEX('Per Invoice'!$B$2:$B$3001,$M2441)="","",INDEX('Per Invoice'!$B$2:$B$3001,$M2441)))</f>
        <v/>
      </c>
      <c r="C2441">
        <f>IF($M2441="","",IF(INDEX('Per Invoice'!$C$2:$C$3001,$M2441)="","",INDEX('Per Invoice'!$C$2:$C$3001,$M2441)))</f>
        <v/>
      </c>
      <c r="D2441">
        <f>IF($M2441="","",IF(INDEX('Per Invoice'!$D$2:$D$3001,$M2441)="","",INDEX('Per Invoice'!$D$2:$D$3001,$M2441)))</f>
        <v/>
      </c>
      <c r="E2441">
        <f>IF($M2441="","",IF(INDEX('Per Invoice'!$E$2:$E$3001,$M2441)="","",INDEX('Per Invoice'!$E$2:$E$3001,$M2441)))</f>
        <v/>
      </c>
      <c r="F2441">
        <f>IF($M2441="","",IF(INDEX('Per Invoice'!$F$2:$F$3001,$M2441)="","",INDEX('Per Invoice'!$F$2:$F$3001,$M2441)))</f>
        <v/>
      </c>
      <c r="G2441" s="5">
        <f>IF($M2441="","",IF(INDEX('Per Invoice'!$G$2:$G$3001,$M2441)="","",INDEX('Per Invoice'!$G$2:$G$3001,$M2441)))</f>
        <v/>
      </c>
      <c r="H2441" s="5">
        <f>IF($M2441="","",IF(INDEX('Per Invoice'!$H$2:$H$3001,$M2441)="","",INDEX('Per Invoice'!$H$2:$H$3001,$M2441)))</f>
        <v/>
      </c>
      <c r="I2441" s="5">
        <f>IF($M2441="","",IF(INDEX('Per Invoice'!$I$2:$I$3001,$M2441)="","",INDEX('Per Invoice'!$I$2:$I$3001,$M2441)))</f>
        <v/>
      </c>
      <c r="J2441" s="5">
        <f>IF($M2441="","",IF(INDEX('Per Invoice'!$J$2:$J$3001,$M2441)="","",INDEX('Per Invoice'!$J$2:$J$3001,$M2441)))</f>
        <v/>
      </c>
      <c r="K2441" s="5">
        <f>IF($M2441="","",IF(INDEX('Per Invoice'!$K$2:$K$3001,$M2441)="","",INDEX('Per Invoice'!$K$2:$K$3001,$M2441)))</f>
        <v/>
      </c>
      <c r="L2441">
        <f>IF($M2441="","",IF(INDEX('Per Invoice'!$L$2:$L$3001,$M2441)="","",INDEX('Per Invoice'!$L$2:$L$3001,$M2441)))</f>
        <v/>
      </c>
      <c r="M2441">
        <f>IF(ROWS($M$2:$M2441)&lt;=COUNT('Per Invoice'!$O$2:$O$3001),MATCH(ROWS($M$2:$M2441),'Per Invoice'!$O$2:$O$3001,0),"")</f>
        <v/>
      </c>
    </row>
    <row r="2442">
      <c r="A2442">
        <f>IF($M2442="","",IF(INDEX('Per Invoice'!$A$2:$A$3001,$M2442)="","",INDEX('Per Invoice'!$A$2:$A$3001,$M2442)))</f>
        <v/>
      </c>
      <c r="B2442">
        <f>IF($M2442="","",IF(INDEX('Per Invoice'!$B$2:$B$3001,$M2442)="","",INDEX('Per Invoice'!$B$2:$B$3001,$M2442)))</f>
        <v/>
      </c>
      <c r="C2442">
        <f>IF($M2442="","",IF(INDEX('Per Invoice'!$C$2:$C$3001,$M2442)="","",INDEX('Per Invoice'!$C$2:$C$3001,$M2442)))</f>
        <v/>
      </c>
      <c r="D2442">
        <f>IF($M2442="","",IF(INDEX('Per Invoice'!$D$2:$D$3001,$M2442)="","",INDEX('Per Invoice'!$D$2:$D$3001,$M2442)))</f>
        <v/>
      </c>
      <c r="E2442">
        <f>IF($M2442="","",IF(INDEX('Per Invoice'!$E$2:$E$3001,$M2442)="","",INDEX('Per Invoice'!$E$2:$E$3001,$M2442)))</f>
        <v/>
      </c>
      <c r="F2442">
        <f>IF($M2442="","",IF(INDEX('Per Invoice'!$F$2:$F$3001,$M2442)="","",INDEX('Per Invoice'!$F$2:$F$3001,$M2442)))</f>
        <v/>
      </c>
      <c r="G2442" s="5">
        <f>IF($M2442="","",IF(INDEX('Per Invoice'!$G$2:$G$3001,$M2442)="","",INDEX('Per Invoice'!$G$2:$G$3001,$M2442)))</f>
        <v/>
      </c>
      <c r="H2442" s="5">
        <f>IF($M2442="","",IF(INDEX('Per Invoice'!$H$2:$H$3001,$M2442)="","",INDEX('Per Invoice'!$H$2:$H$3001,$M2442)))</f>
        <v/>
      </c>
      <c r="I2442" s="5">
        <f>IF($M2442="","",IF(INDEX('Per Invoice'!$I$2:$I$3001,$M2442)="","",INDEX('Per Invoice'!$I$2:$I$3001,$M2442)))</f>
        <v/>
      </c>
      <c r="J2442" s="5">
        <f>IF($M2442="","",IF(INDEX('Per Invoice'!$J$2:$J$3001,$M2442)="","",INDEX('Per Invoice'!$J$2:$J$3001,$M2442)))</f>
        <v/>
      </c>
      <c r="K2442" s="5">
        <f>IF($M2442="","",IF(INDEX('Per Invoice'!$K$2:$K$3001,$M2442)="","",INDEX('Per Invoice'!$K$2:$K$3001,$M2442)))</f>
        <v/>
      </c>
      <c r="L2442">
        <f>IF($M2442="","",IF(INDEX('Per Invoice'!$L$2:$L$3001,$M2442)="","",INDEX('Per Invoice'!$L$2:$L$3001,$M2442)))</f>
        <v/>
      </c>
      <c r="M2442">
        <f>IF(ROWS($M$2:$M2442)&lt;=COUNT('Per Invoice'!$O$2:$O$3001),MATCH(ROWS($M$2:$M2442),'Per Invoice'!$O$2:$O$3001,0),"")</f>
        <v/>
      </c>
    </row>
    <row r="2443">
      <c r="A2443">
        <f>IF($M2443="","",IF(INDEX('Per Invoice'!$A$2:$A$3001,$M2443)="","",INDEX('Per Invoice'!$A$2:$A$3001,$M2443)))</f>
        <v/>
      </c>
      <c r="B2443">
        <f>IF($M2443="","",IF(INDEX('Per Invoice'!$B$2:$B$3001,$M2443)="","",INDEX('Per Invoice'!$B$2:$B$3001,$M2443)))</f>
        <v/>
      </c>
      <c r="C2443">
        <f>IF($M2443="","",IF(INDEX('Per Invoice'!$C$2:$C$3001,$M2443)="","",INDEX('Per Invoice'!$C$2:$C$3001,$M2443)))</f>
        <v/>
      </c>
      <c r="D2443">
        <f>IF($M2443="","",IF(INDEX('Per Invoice'!$D$2:$D$3001,$M2443)="","",INDEX('Per Invoice'!$D$2:$D$3001,$M2443)))</f>
        <v/>
      </c>
      <c r="E2443">
        <f>IF($M2443="","",IF(INDEX('Per Invoice'!$E$2:$E$3001,$M2443)="","",INDEX('Per Invoice'!$E$2:$E$3001,$M2443)))</f>
        <v/>
      </c>
      <c r="F2443">
        <f>IF($M2443="","",IF(INDEX('Per Invoice'!$F$2:$F$3001,$M2443)="","",INDEX('Per Invoice'!$F$2:$F$3001,$M2443)))</f>
        <v/>
      </c>
      <c r="G2443" s="5">
        <f>IF($M2443="","",IF(INDEX('Per Invoice'!$G$2:$G$3001,$M2443)="","",INDEX('Per Invoice'!$G$2:$G$3001,$M2443)))</f>
        <v/>
      </c>
      <c r="H2443" s="5">
        <f>IF($M2443="","",IF(INDEX('Per Invoice'!$H$2:$H$3001,$M2443)="","",INDEX('Per Invoice'!$H$2:$H$3001,$M2443)))</f>
        <v/>
      </c>
      <c r="I2443" s="5">
        <f>IF($M2443="","",IF(INDEX('Per Invoice'!$I$2:$I$3001,$M2443)="","",INDEX('Per Invoice'!$I$2:$I$3001,$M2443)))</f>
        <v/>
      </c>
      <c r="J2443" s="5">
        <f>IF($M2443="","",IF(INDEX('Per Invoice'!$J$2:$J$3001,$M2443)="","",INDEX('Per Invoice'!$J$2:$J$3001,$M2443)))</f>
        <v/>
      </c>
      <c r="K2443" s="5">
        <f>IF($M2443="","",IF(INDEX('Per Invoice'!$K$2:$K$3001,$M2443)="","",INDEX('Per Invoice'!$K$2:$K$3001,$M2443)))</f>
        <v/>
      </c>
      <c r="L2443">
        <f>IF($M2443="","",IF(INDEX('Per Invoice'!$L$2:$L$3001,$M2443)="","",INDEX('Per Invoice'!$L$2:$L$3001,$M2443)))</f>
        <v/>
      </c>
      <c r="M2443">
        <f>IF(ROWS($M$2:$M2443)&lt;=COUNT('Per Invoice'!$O$2:$O$3001),MATCH(ROWS($M$2:$M2443),'Per Invoice'!$O$2:$O$3001,0),"")</f>
        <v/>
      </c>
    </row>
    <row r="2444">
      <c r="A2444">
        <f>IF($M2444="","",IF(INDEX('Per Invoice'!$A$2:$A$3001,$M2444)="","",INDEX('Per Invoice'!$A$2:$A$3001,$M2444)))</f>
        <v/>
      </c>
      <c r="B2444">
        <f>IF($M2444="","",IF(INDEX('Per Invoice'!$B$2:$B$3001,$M2444)="","",INDEX('Per Invoice'!$B$2:$B$3001,$M2444)))</f>
        <v/>
      </c>
      <c r="C2444">
        <f>IF($M2444="","",IF(INDEX('Per Invoice'!$C$2:$C$3001,$M2444)="","",INDEX('Per Invoice'!$C$2:$C$3001,$M2444)))</f>
        <v/>
      </c>
      <c r="D2444">
        <f>IF($M2444="","",IF(INDEX('Per Invoice'!$D$2:$D$3001,$M2444)="","",INDEX('Per Invoice'!$D$2:$D$3001,$M2444)))</f>
        <v/>
      </c>
      <c r="E2444">
        <f>IF($M2444="","",IF(INDEX('Per Invoice'!$E$2:$E$3001,$M2444)="","",INDEX('Per Invoice'!$E$2:$E$3001,$M2444)))</f>
        <v/>
      </c>
      <c r="F2444">
        <f>IF($M2444="","",IF(INDEX('Per Invoice'!$F$2:$F$3001,$M2444)="","",INDEX('Per Invoice'!$F$2:$F$3001,$M2444)))</f>
        <v/>
      </c>
      <c r="G2444" s="5">
        <f>IF($M2444="","",IF(INDEX('Per Invoice'!$G$2:$G$3001,$M2444)="","",INDEX('Per Invoice'!$G$2:$G$3001,$M2444)))</f>
        <v/>
      </c>
      <c r="H2444" s="5">
        <f>IF($M2444="","",IF(INDEX('Per Invoice'!$H$2:$H$3001,$M2444)="","",INDEX('Per Invoice'!$H$2:$H$3001,$M2444)))</f>
        <v/>
      </c>
      <c r="I2444" s="5">
        <f>IF($M2444="","",IF(INDEX('Per Invoice'!$I$2:$I$3001,$M2444)="","",INDEX('Per Invoice'!$I$2:$I$3001,$M2444)))</f>
        <v/>
      </c>
      <c r="J2444" s="5">
        <f>IF($M2444="","",IF(INDEX('Per Invoice'!$J$2:$J$3001,$M2444)="","",INDEX('Per Invoice'!$J$2:$J$3001,$M2444)))</f>
        <v/>
      </c>
      <c r="K2444" s="5">
        <f>IF($M2444="","",IF(INDEX('Per Invoice'!$K$2:$K$3001,$M2444)="","",INDEX('Per Invoice'!$K$2:$K$3001,$M2444)))</f>
        <v/>
      </c>
      <c r="L2444">
        <f>IF($M2444="","",IF(INDEX('Per Invoice'!$L$2:$L$3001,$M2444)="","",INDEX('Per Invoice'!$L$2:$L$3001,$M2444)))</f>
        <v/>
      </c>
      <c r="M2444">
        <f>IF(ROWS($M$2:$M2444)&lt;=COUNT('Per Invoice'!$O$2:$O$3001),MATCH(ROWS($M$2:$M2444),'Per Invoice'!$O$2:$O$3001,0),"")</f>
        <v/>
      </c>
    </row>
    <row r="2445">
      <c r="A2445">
        <f>IF($M2445="","",IF(INDEX('Per Invoice'!$A$2:$A$3001,$M2445)="","",INDEX('Per Invoice'!$A$2:$A$3001,$M2445)))</f>
        <v/>
      </c>
      <c r="B2445">
        <f>IF($M2445="","",IF(INDEX('Per Invoice'!$B$2:$B$3001,$M2445)="","",INDEX('Per Invoice'!$B$2:$B$3001,$M2445)))</f>
        <v/>
      </c>
      <c r="C2445">
        <f>IF($M2445="","",IF(INDEX('Per Invoice'!$C$2:$C$3001,$M2445)="","",INDEX('Per Invoice'!$C$2:$C$3001,$M2445)))</f>
        <v/>
      </c>
      <c r="D2445">
        <f>IF($M2445="","",IF(INDEX('Per Invoice'!$D$2:$D$3001,$M2445)="","",INDEX('Per Invoice'!$D$2:$D$3001,$M2445)))</f>
        <v/>
      </c>
      <c r="E2445">
        <f>IF($M2445="","",IF(INDEX('Per Invoice'!$E$2:$E$3001,$M2445)="","",INDEX('Per Invoice'!$E$2:$E$3001,$M2445)))</f>
        <v/>
      </c>
      <c r="F2445">
        <f>IF($M2445="","",IF(INDEX('Per Invoice'!$F$2:$F$3001,$M2445)="","",INDEX('Per Invoice'!$F$2:$F$3001,$M2445)))</f>
        <v/>
      </c>
      <c r="G2445" s="5">
        <f>IF($M2445="","",IF(INDEX('Per Invoice'!$G$2:$G$3001,$M2445)="","",INDEX('Per Invoice'!$G$2:$G$3001,$M2445)))</f>
        <v/>
      </c>
      <c r="H2445" s="5">
        <f>IF($M2445="","",IF(INDEX('Per Invoice'!$H$2:$H$3001,$M2445)="","",INDEX('Per Invoice'!$H$2:$H$3001,$M2445)))</f>
        <v/>
      </c>
      <c r="I2445" s="5">
        <f>IF($M2445="","",IF(INDEX('Per Invoice'!$I$2:$I$3001,$M2445)="","",INDEX('Per Invoice'!$I$2:$I$3001,$M2445)))</f>
        <v/>
      </c>
      <c r="J2445" s="5">
        <f>IF($M2445="","",IF(INDEX('Per Invoice'!$J$2:$J$3001,$M2445)="","",INDEX('Per Invoice'!$J$2:$J$3001,$M2445)))</f>
        <v/>
      </c>
      <c r="K2445" s="5">
        <f>IF($M2445="","",IF(INDEX('Per Invoice'!$K$2:$K$3001,$M2445)="","",INDEX('Per Invoice'!$K$2:$K$3001,$M2445)))</f>
        <v/>
      </c>
      <c r="L2445">
        <f>IF($M2445="","",IF(INDEX('Per Invoice'!$L$2:$L$3001,$M2445)="","",INDEX('Per Invoice'!$L$2:$L$3001,$M2445)))</f>
        <v/>
      </c>
      <c r="M2445">
        <f>IF(ROWS($M$2:$M2445)&lt;=COUNT('Per Invoice'!$O$2:$O$3001),MATCH(ROWS($M$2:$M2445),'Per Invoice'!$O$2:$O$3001,0),"")</f>
        <v/>
      </c>
    </row>
    <row r="2446">
      <c r="A2446">
        <f>IF($M2446="","",IF(INDEX('Per Invoice'!$A$2:$A$3001,$M2446)="","",INDEX('Per Invoice'!$A$2:$A$3001,$M2446)))</f>
        <v/>
      </c>
      <c r="B2446">
        <f>IF($M2446="","",IF(INDEX('Per Invoice'!$B$2:$B$3001,$M2446)="","",INDEX('Per Invoice'!$B$2:$B$3001,$M2446)))</f>
        <v/>
      </c>
      <c r="C2446">
        <f>IF($M2446="","",IF(INDEX('Per Invoice'!$C$2:$C$3001,$M2446)="","",INDEX('Per Invoice'!$C$2:$C$3001,$M2446)))</f>
        <v/>
      </c>
      <c r="D2446">
        <f>IF($M2446="","",IF(INDEX('Per Invoice'!$D$2:$D$3001,$M2446)="","",INDEX('Per Invoice'!$D$2:$D$3001,$M2446)))</f>
        <v/>
      </c>
      <c r="E2446">
        <f>IF($M2446="","",IF(INDEX('Per Invoice'!$E$2:$E$3001,$M2446)="","",INDEX('Per Invoice'!$E$2:$E$3001,$M2446)))</f>
        <v/>
      </c>
      <c r="F2446">
        <f>IF($M2446="","",IF(INDEX('Per Invoice'!$F$2:$F$3001,$M2446)="","",INDEX('Per Invoice'!$F$2:$F$3001,$M2446)))</f>
        <v/>
      </c>
      <c r="G2446" s="5">
        <f>IF($M2446="","",IF(INDEX('Per Invoice'!$G$2:$G$3001,$M2446)="","",INDEX('Per Invoice'!$G$2:$G$3001,$M2446)))</f>
        <v/>
      </c>
      <c r="H2446" s="5">
        <f>IF($M2446="","",IF(INDEX('Per Invoice'!$H$2:$H$3001,$M2446)="","",INDEX('Per Invoice'!$H$2:$H$3001,$M2446)))</f>
        <v/>
      </c>
      <c r="I2446" s="5">
        <f>IF($M2446="","",IF(INDEX('Per Invoice'!$I$2:$I$3001,$M2446)="","",INDEX('Per Invoice'!$I$2:$I$3001,$M2446)))</f>
        <v/>
      </c>
      <c r="J2446" s="5">
        <f>IF($M2446="","",IF(INDEX('Per Invoice'!$J$2:$J$3001,$M2446)="","",INDEX('Per Invoice'!$J$2:$J$3001,$M2446)))</f>
        <v/>
      </c>
      <c r="K2446" s="5">
        <f>IF($M2446="","",IF(INDEX('Per Invoice'!$K$2:$K$3001,$M2446)="","",INDEX('Per Invoice'!$K$2:$K$3001,$M2446)))</f>
        <v/>
      </c>
      <c r="L2446">
        <f>IF($M2446="","",IF(INDEX('Per Invoice'!$L$2:$L$3001,$M2446)="","",INDEX('Per Invoice'!$L$2:$L$3001,$M2446)))</f>
        <v/>
      </c>
      <c r="M2446">
        <f>IF(ROWS($M$2:$M2446)&lt;=COUNT('Per Invoice'!$O$2:$O$3001),MATCH(ROWS($M$2:$M2446),'Per Invoice'!$O$2:$O$3001,0),"")</f>
        <v/>
      </c>
    </row>
    <row r="2447">
      <c r="A2447">
        <f>IF($M2447="","",IF(INDEX('Per Invoice'!$A$2:$A$3001,$M2447)="","",INDEX('Per Invoice'!$A$2:$A$3001,$M2447)))</f>
        <v/>
      </c>
      <c r="B2447">
        <f>IF($M2447="","",IF(INDEX('Per Invoice'!$B$2:$B$3001,$M2447)="","",INDEX('Per Invoice'!$B$2:$B$3001,$M2447)))</f>
        <v/>
      </c>
      <c r="C2447">
        <f>IF($M2447="","",IF(INDEX('Per Invoice'!$C$2:$C$3001,$M2447)="","",INDEX('Per Invoice'!$C$2:$C$3001,$M2447)))</f>
        <v/>
      </c>
      <c r="D2447">
        <f>IF($M2447="","",IF(INDEX('Per Invoice'!$D$2:$D$3001,$M2447)="","",INDEX('Per Invoice'!$D$2:$D$3001,$M2447)))</f>
        <v/>
      </c>
      <c r="E2447">
        <f>IF($M2447="","",IF(INDEX('Per Invoice'!$E$2:$E$3001,$M2447)="","",INDEX('Per Invoice'!$E$2:$E$3001,$M2447)))</f>
        <v/>
      </c>
      <c r="F2447">
        <f>IF($M2447="","",IF(INDEX('Per Invoice'!$F$2:$F$3001,$M2447)="","",INDEX('Per Invoice'!$F$2:$F$3001,$M2447)))</f>
        <v/>
      </c>
      <c r="G2447" s="5">
        <f>IF($M2447="","",IF(INDEX('Per Invoice'!$G$2:$G$3001,$M2447)="","",INDEX('Per Invoice'!$G$2:$G$3001,$M2447)))</f>
        <v/>
      </c>
      <c r="H2447" s="5">
        <f>IF($M2447="","",IF(INDEX('Per Invoice'!$H$2:$H$3001,$M2447)="","",INDEX('Per Invoice'!$H$2:$H$3001,$M2447)))</f>
        <v/>
      </c>
      <c r="I2447" s="5">
        <f>IF($M2447="","",IF(INDEX('Per Invoice'!$I$2:$I$3001,$M2447)="","",INDEX('Per Invoice'!$I$2:$I$3001,$M2447)))</f>
        <v/>
      </c>
      <c r="J2447" s="5">
        <f>IF($M2447="","",IF(INDEX('Per Invoice'!$J$2:$J$3001,$M2447)="","",INDEX('Per Invoice'!$J$2:$J$3001,$M2447)))</f>
        <v/>
      </c>
      <c r="K2447" s="5">
        <f>IF($M2447="","",IF(INDEX('Per Invoice'!$K$2:$K$3001,$M2447)="","",INDEX('Per Invoice'!$K$2:$K$3001,$M2447)))</f>
        <v/>
      </c>
      <c r="L2447">
        <f>IF($M2447="","",IF(INDEX('Per Invoice'!$L$2:$L$3001,$M2447)="","",INDEX('Per Invoice'!$L$2:$L$3001,$M2447)))</f>
        <v/>
      </c>
      <c r="M2447">
        <f>IF(ROWS($M$2:$M2447)&lt;=COUNT('Per Invoice'!$O$2:$O$3001),MATCH(ROWS($M$2:$M2447),'Per Invoice'!$O$2:$O$3001,0),"")</f>
        <v/>
      </c>
    </row>
    <row r="2448">
      <c r="A2448">
        <f>IF($M2448="","",IF(INDEX('Per Invoice'!$A$2:$A$3001,$M2448)="","",INDEX('Per Invoice'!$A$2:$A$3001,$M2448)))</f>
        <v/>
      </c>
      <c r="B2448">
        <f>IF($M2448="","",IF(INDEX('Per Invoice'!$B$2:$B$3001,$M2448)="","",INDEX('Per Invoice'!$B$2:$B$3001,$M2448)))</f>
        <v/>
      </c>
      <c r="C2448">
        <f>IF($M2448="","",IF(INDEX('Per Invoice'!$C$2:$C$3001,$M2448)="","",INDEX('Per Invoice'!$C$2:$C$3001,$M2448)))</f>
        <v/>
      </c>
      <c r="D2448">
        <f>IF($M2448="","",IF(INDEX('Per Invoice'!$D$2:$D$3001,$M2448)="","",INDEX('Per Invoice'!$D$2:$D$3001,$M2448)))</f>
        <v/>
      </c>
      <c r="E2448">
        <f>IF($M2448="","",IF(INDEX('Per Invoice'!$E$2:$E$3001,$M2448)="","",INDEX('Per Invoice'!$E$2:$E$3001,$M2448)))</f>
        <v/>
      </c>
      <c r="F2448">
        <f>IF($M2448="","",IF(INDEX('Per Invoice'!$F$2:$F$3001,$M2448)="","",INDEX('Per Invoice'!$F$2:$F$3001,$M2448)))</f>
        <v/>
      </c>
      <c r="G2448" s="5">
        <f>IF($M2448="","",IF(INDEX('Per Invoice'!$G$2:$G$3001,$M2448)="","",INDEX('Per Invoice'!$G$2:$G$3001,$M2448)))</f>
        <v/>
      </c>
      <c r="H2448" s="5">
        <f>IF($M2448="","",IF(INDEX('Per Invoice'!$H$2:$H$3001,$M2448)="","",INDEX('Per Invoice'!$H$2:$H$3001,$M2448)))</f>
        <v/>
      </c>
      <c r="I2448" s="5">
        <f>IF($M2448="","",IF(INDEX('Per Invoice'!$I$2:$I$3001,$M2448)="","",INDEX('Per Invoice'!$I$2:$I$3001,$M2448)))</f>
        <v/>
      </c>
      <c r="J2448" s="5">
        <f>IF($M2448="","",IF(INDEX('Per Invoice'!$J$2:$J$3001,$M2448)="","",INDEX('Per Invoice'!$J$2:$J$3001,$M2448)))</f>
        <v/>
      </c>
      <c r="K2448" s="5">
        <f>IF($M2448="","",IF(INDEX('Per Invoice'!$K$2:$K$3001,$M2448)="","",INDEX('Per Invoice'!$K$2:$K$3001,$M2448)))</f>
        <v/>
      </c>
      <c r="L2448">
        <f>IF($M2448="","",IF(INDEX('Per Invoice'!$L$2:$L$3001,$M2448)="","",INDEX('Per Invoice'!$L$2:$L$3001,$M2448)))</f>
        <v/>
      </c>
      <c r="M2448">
        <f>IF(ROWS($M$2:$M2448)&lt;=COUNT('Per Invoice'!$O$2:$O$3001),MATCH(ROWS($M$2:$M2448),'Per Invoice'!$O$2:$O$3001,0),"")</f>
        <v/>
      </c>
    </row>
    <row r="2449">
      <c r="A2449">
        <f>IF($M2449="","",IF(INDEX('Per Invoice'!$A$2:$A$3001,$M2449)="","",INDEX('Per Invoice'!$A$2:$A$3001,$M2449)))</f>
        <v/>
      </c>
      <c r="B2449">
        <f>IF($M2449="","",IF(INDEX('Per Invoice'!$B$2:$B$3001,$M2449)="","",INDEX('Per Invoice'!$B$2:$B$3001,$M2449)))</f>
        <v/>
      </c>
      <c r="C2449">
        <f>IF($M2449="","",IF(INDEX('Per Invoice'!$C$2:$C$3001,$M2449)="","",INDEX('Per Invoice'!$C$2:$C$3001,$M2449)))</f>
        <v/>
      </c>
      <c r="D2449">
        <f>IF($M2449="","",IF(INDEX('Per Invoice'!$D$2:$D$3001,$M2449)="","",INDEX('Per Invoice'!$D$2:$D$3001,$M2449)))</f>
        <v/>
      </c>
      <c r="E2449">
        <f>IF($M2449="","",IF(INDEX('Per Invoice'!$E$2:$E$3001,$M2449)="","",INDEX('Per Invoice'!$E$2:$E$3001,$M2449)))</f>
        <v/>
      </c>
      <c r="F2449">
        <f>IF($M2449="","",IF(INDEX('Per Invoice'!$F$2:$F$3001,$M2449)="","",INDEX('Per Invoice'!$F$2:$F$3001,$M2449)))</f>
        <v/>
      </c>
      <c r="G2449" s="5">
        <f>IF($M2449="","",IF(INDEX('Per Invoice'!$G$2:$G$3001,$M2449)="","",INDEX('Per Invoice'!$G$2:$G$3001,$M2449)))</f>
        <v/>
      </c>
      <c r="H2449" s="5">
        <f>IF($M2449="","",IF(INDEX('Per Invoice'!$H$2:$H$3001,$M2449)="","",INDEX('Per Invoice'!$H$2:$H$3001,$M2449)))</f>
        <v/>
      </c>
      <c r="I2449" s="5">
        <f>IF($M2449="","",IF(INDEX('Per Invoice'!$I$2:$I$3001,$M2449)="","",INDEX('Per Invoice'!$I$2:$I$3001,$M2449)))</f>
        <v/>
      </c>
      <c r="J2449" s="5">
        <f>IF($M2449="","",IF(INDEX('Per Invoice'!$J$2:$J$3001,$M2449)="","",INDEX('Per Invoice'!$J$2:$J$3001,$M2449)))</f>
        <v/>
      </c>
      <c r="K2449" s="5">
        <f>IF($M2449="","",IF(INDEX('Per Invoice'!$K$2:$K$3001,$M2449)="","",INDEX('Per Invoice'!$K$2:$K$3001,$M2449)))</f>
        <v/>
      </c>
      <c r="L2449">
        <f>IF($M2449="","",IF(INDEX('Per Invoice'!$L$2:$L$3001,$M2449)="","",INDEX('Per Invoice'!$L$2:$L$3001,$M2449)))</f>
        <v/>
      </c>
      <c r="M2449">
        <f>IF(ROWS($M$2:$M2449)&lt;=COUNT('Per Invoice'!$O$2:$O$3001),MATCH(ROWS($M$2:$M2449),'Per Invoice'!$O$2:$O$3001,0),"")</f>
        <v/>
      </c>
    </row>
    <row r="2450">
      <c r="A2450">
        <f>IF($M2450="","",IF(INDEX('Per Invoice'!$A$2:$A$3001,$M2450)="","",INDEX('Per Invoice'!$A$2:$A$3001,$M2450)))</f>
        <v/>
      </c>
      <c r="B2450">
        <f>IF($M2450="","",IF(INDEX('Per Invoice'!$B$2:$B$3001,$M2450)="","",INDEX('Per Invoice'!$B$2:$B$3001,$M2450)))</f>
        <v/>
      </c>
      <c r="C2450">
        <f>IF($M2450="","",IF(INDEX('Per Invoice'!$C$2:$C$3001,$M2450)="","",INDEX('Per Invoice'!$C$2:$C$3001,$M2450)))</f>
        <v/>
      </c>
      <c r="D2450">
        <f>IF($M2450="","",IF(INDEX('Per Invoice'!$D$2:$D$3001,$M2450)="","",INDEX('Per Invoice'!$D$2:$D$3001,$M2450)))</f>
        <v/>
      </c>
      <c r="E2450">
        <f>IF($M2450="","",IF(INDEX('Per Invoice'!$E$2:$E$3001,$M2450)="","",INDEX('Per Invoice'!$E$2:$E$3001,$M2450)))</f>
        <v/>
      </c>
      <c r="F2450">
        <f>IF($M2450="","",IF(INDEX('Per Invoice'!$F$2:$F$3001,$M2450)="","",INDEX('Per Invoice'!$F$2:$F$3001,$M2450)))</f>
        <v/>
      </c>
      <c r="G2450" s="5">
        <f>IF($M2450="","",IF(INDEX('Per Invoice'!$G$2:$G$3001,$M2450)="","",INDEX('Per Invoice'!$G$2:$G$3001,$M2450)))</f>
        <v/>
      </c>
      <c r="H2450" s="5">
        <f>IF($M2450="","",IF(INDEX('Per Invoice'!$H$2:$H$3001,$M2450)="","",INDEX('Per Invoice'!$H$2:$H$3001,$M2450)))</f>
        <v/>
      </c>
      <c r="I2450" s="5">
        <f>IF($M2450="","",IF(INDEX('Per Invoice'!$I$2:$I$3001,$M2450)="","",INDEX('Per Invoice'!$I$2:$I$3001,$M2450)))</f>
        <v/>
      </c>
      <c r="J2450" s="5">
        <f>IF($M2450="","",IF(INDEX('Per Invoice'!$J$2:$J$3001,$M2450)="","",INDEX('Per Invoice'!$J$2:$J$3001,$M2450)))</f>
        <v/>
      </c>
      <c r="K2450" s="5">
        <f>IF($M2450="","",IF(INDEX('Per Invoice'!$K$2:$K$3001,$M2450)="","",INDEX('Per Invoice'!$K$2:$K$3001,$M2450)))</f>
        <v/>
      </c>
      <c r="L2450">
        <f>IF($M2450="","",IF(INDEX('Per Invoice'!$L$2:$L$3001,$M2450)="","",INDEX('Per Invoice'!$L$2:$L$3001,$M2450)))</f>
        <v/>
      </c>
      <c r="M2450">
        <f>IF(ROWS($M$2:$M2450)&lt;=COUNT('Per Invoice'!$O$2:$O$3001),MATCH(ROWS($M$2:$M2450),'Per Invoice'!$O$2:$O$3001,0),"")</f>
        <v/>
      </c>
    </row>
    <row r="2451">
      <c r="A2451">
        <f>IF($M2451="","",IF(INDEX('Per Invoice'!$A$2:$A$3001,$M2451)="","",INDEX('Per Invoice'!$A$2:$A$3001,$M2451)))</f>
        <v/>
      </c>
      <c r="B2451">
        <f>IF($M2451="","",IF(INDEX('Per Invoice'!$B$2:$B$3001,$M2451)="","",INDEX('Per Invoice'!$B$2:$B$3001,$M2451)))</f>
        <v/>
      </c>
      <c r="C2451">
        <f>IF($M2451="","",IF(INDEX('Per Invoice'!$C$2:$C$3001,$M2451)="","",INDEX('Per Invoice'!$C$2:$C$3001,$M2451)))</f>
        <v/>
      </c>
      <c r="D2451">
        <f>IF($M2451="","",IF(INDEX('Per Invoice'!$D$2:$D$3001,$M2451)="","",INDEX('Per Invoice'!$D$2:$D$3001,$M2451)))</f>
        <v/>
      </c>
      <c r="E2451">
        <f>IF($M2451="","",IF(INDEX('Per Invoice'!$E$2:$E$3001,$M2451)="","",INDEX('Per Invoice'!$E$2:$E$3001,$M2451)))</f>
        <v/>
      </c>
      <c r="F2451">
        <f>IF($M2451="","",IF(INDEX('Per Invoice'!$F$2:$F$3001,$M2451)="","",INDEX('Per Invoice'!$F$2:$F$3001,$M2451)))</f>
        <v/>
      </c>
      <c r="G2451" s="5">
        <f>IF($M2451="","",IF(INDEX('Per Invoice'!$G$2:$G$3001,$M2451)="","",INDEX('Per Invoice'!$G$2:$G$3001,$M2451)))</f>
        <v/>
      </c>
      <c r="H2451" s="5">
        <f>IF($M2451="","",IF(INDEX('Per Invoice'!$H$2:$H$3001,$M2451)="","",INDEX('Per Invoice'!$H$2:$H$3001,$M2451)))</f>
        <v/>
      </c>
      <c r="I2451" s="5">
        <f>IF($M2451="","",IF(INDEX('Per Invoice'!$I$2:$I$3001,$M2451)="","",INDEX('Per Invoice'!$I$2:$I$3001,$M2451)))</f>
        <v/>
      </c>
      <c r="J2451" s="5">
        <f>IF($M2451="","",IF(INDEX('Per Invoice'!$J$2:$J$3001,$M2451)="","",INDEX('Per Invoice'!$J$2:$J$3001,$M2451)))</f>
        <v/>
      </c>
      <c r="K2451" s="5">
        <f>IF($M2451="","",IF(INDEX('Per Invoice'!$K$2:$K$3001,$M2451)="","",INDEX('Per Invoice'!$K$2:$K$3001,$M2451)))</f>
        <v/>
      </c>
      <c r="L2451">
        <f>IF($M2451="","",IF(INDEX('Per Invoice'!$L$2:$L$3001,$M2451)="","",INDEX('Per Invoice'!$L$2:$L$3001,$M2451)))</f>
        <v/>
      </c>
      <c r="M2451">
        <f>IF(ROWS($M$2:$M2451)&lt;=COUNT('Per Invoice'!$O$2:$O$3001),MATCH(ROWS($M$2:$M2451),'Per Invoice'!$O$2:$O$3001,0),"")</f>
        <v/>
      </c>
    </row>
    <row r="2452">
      <c r="A2452">
        <f>IF($M2452="","",IF(INDEX('Per Invoice'!$A$2:$A$3001,$M2452)="","",INDEX('Per Invoice'!$A$2:$A$3001,$M2452)))</f>
        <v/>
      </c>
      <c r="B2452">
        <f>IF($M2452="","",IF(INDEX('Per Invoice'!$B$2:$B$3001,$M2452)="","",INDEX('Per Invoice'!$B$2:$B$3001,$M2452)))</f>
        <v/>
      </c>
      <c r="C2452">
        <f>IF($M2452="","",IF(INDEX('Per Invoice'!$C$2:$C$3001,$M2452)="","",INDEX('Per Invoice'!$C$2:$C$3001,$M2452)))</f>
        <v/>
      </c>
      <c r="D2452">
        <f>IF($M2452="","",IF(INDEX('Per Invoice'!$D$2:$D$3001,$M2452)="","",INDEX('Per Invoice'!$D$2:$D$3001,$M2452)))</f>
        <v/>
      </c>
      <c r="E2452">
        <f>IF($M2452="","",IF(INDEX('Per Invoice'!$E$2:$E$3001,$M2452)="","",INDEX('Per Invoice'!$E$2:$E$3001,$M2452)))</f>
        <v/>
      </c>
      <c r="F2452">
        <f>IF($M2452="","",IF(INDEX('Per Invoice'!$F$2:$F$3001,$M2452)="","",INDEX('Per Invoice'!$F$2:$F$3001,$M2452)))</f>
        <v/>
      </c>
      <c r="G2452" s="5">
        <f>IF($M2452="","",IF(INDEX('Per Invoice'!$G$2:$G$3001,$M2452)="","",INDEX('Per Invoice'!$G$2:$G$3001,$M2452)))</f>
        <v/>
      </c>
      <c r="H2452" s="5">
        <f>IF($M2452="","",IF(INDEX('Per Invoice'!$H$2:$H$3001,$M2452)="","",INDEX('Per Invoice'!$H$2:$H$3001,$M2452)))</f>
        <v/>
      </c>
      <c r="I2452" s="5">
        <f>IF($M2452="","",IF(INDEX('Per Invoice'!$I$2:$I$3001,$M2452)="","",INDEX('Per Invoice'!$I$2:$I$3001,$M2452)))</f>
        <v/>
      </c>
      <c r="J2452" s="5">
        <f>IF($M2452="","",IF(INDEX('Per Invoice'!$J$2:$J$3001,$M2452)="","",INDEX('Per Invoice'!$J$2:$J$3001,$M2452)))</f>
        <v/>
      </c>
      <c r="K2452" s="5">
        <f>IF($M2452="","",IF(INDEX('Per Invoice'!$K$2:$K$3001,$M2452)="","",INDEX('Per Invoice'!$K$2:$K$3001,$M2452)))</f>
        <v/>
      </c>
      <c r="L2452">
        <f>IF($M2452="","",IF(INDEX('Per Invoice'!$L$2:$L$3001,$M2452)="","",INDEX('Per Invoice'!$L$2:$L$3001,$M2452)))</f>
        <v/>
      </c>
      <c r="M2452">
        <f>IF(ROWS($M$2:$M2452)&lt;=COUNT('Per Invoice'!$O$2:$O$3001),MATCH(ROWS($M$2:$M2452),'Per Invoice'!$O$2:$O$3001,0),"")</f>
        <v/>
      </c>
    </row>
    <row r="2453">
      <c r="A2453">
        <f>IF($M2453="","",IF(INDEX('Per Invoice'!$A$2:$A$3001,$M2453)="","",INDEX('Per Invoice'!$A$2:$A$3001,$M2453)))</f>
        <v/>
      </c>
      <c r="B2453">
        <f>IF($M2453="","",IF(INDEX('Per Invoice'!$B$2:$B$3001,$M2453)="","",INDEX('Per Invoice'!$B$2:$B$3001,$M2453)))</f>
        <v/>
      </c>
      <c r="C2453">
        <f>IF($M2453="","",IF(INDEX('Per Invoice'!$C$2:$C$3001,$M2453)="","",INDEX('Per Invoice'!$C$2:$C$3001,$M2453)))</f>
        <v/>
      </c>
      <c r="D2453">
        <f>IF($M2453="","",IF(INDEX('Per Invoice'!$D$2:$D$3001,$M2453)="","",INDEX('Per Invoice'!$D$2:$D$3001,$M2453)))</f>
        <v/>
      </c>
      <c r="E2453">
        <f>IF($M2453="","",IF(INDEX('Per Invoice'!$E$2:$E$3001,$M2453)="","",INDEX('Per Invoice'!$E$2:$E$3001,$M2453)))</f>
        <v/>
      </c>
      <c r="F2453">
        <f>IF($M2453="","",IF(INDEX('Per Invoice'!$F$2:$F$3001,$M2453)="","",INDEX('Per Invoice'!$F$2:$F$3001,$M2453)))</f>
        <v/>
      </c>
      <c r="G2453" s="5">
        <f>IF($M2453="","",IF(INDEX('Per Invoice'!$G$2:$G$3001,$M2453)="","",INDEX('Per Invoice'!$G$2:$G$3001,$M2453)))</f>
        <v/>
      </c>
      <c r="H2453" s="5">
        <f>IF($M2453="","",IF(INDEX('Per Invoice'!$H$2:$H$3001,$M2453)="","",INDEX('Per Invoice'!$H$2:$H$3001,$M2453)))</f>
        <v/>
      </c>
      <c r="I2453" s="5">
        <f>IF($M2453="","",IF(INDEX('Per Invoice'!$I$2:$I$3001,$M2453)="","",INDEX('Per Invoice'!$I$2:$I$3001,$M2453)))</f>
        <v/>
      </c>
      <c r="J2453" s="5">
        <f>IF($M2453="","",IF(INDEX('Per Invoice'!$J$2:$J$3001,$M2453)="","",INDEX('Per Invoice'!$J$2:$J$3001,$M2453)))</f>
        <v/>
      </c>
      <c r="K2453" s="5">
        <f>IF($M2453="","",IF(INDEX('Per Invoice'!$K$2:$K$3001,$M2453)="","",INDEX('Per Invoice'!$K$2:$K$3001,$M2453)))</f>
        <v/>
      </c>
      <c r="L2453">
        <f>IF($M2453="","",IF(INDEX('Per Invoice'!$L$2:$L$3001,$M2453)="","",INDEX('Per Invoice'!$L$2:$L$3001,$M2453)))</f>
        <v/>
      </c>
      <c r="M2453">
        <f>IF(ROWS($M$2:$M2453)&lt;=COUNT('Per Invoice'!$O$2:$O$3001),MATCH(ROWS($M$2:$M2453),'Per Invoice'!$O$2:$O$3001,0),"")</f>
        <v/>
      </c>
    </row>
    <row r="2454">
      <c r="A2454">
        <f>IF($M2454="","",IF(INDEX('Per Invoice'!$A$2:$A$3001,$M2454)="","",INDEX('Per Invoice'!$A$2:$A$3001,$M2454)))</f>
        <v/>
      </c>
      <c r="B2454">
        <f>IF($M2454="","",IF(INDEX('Per Invoice'!$B$2:$B$3001,$M2454)="","",INDEX('Per Invoice'!$B$2:$B$3001,$M2454)))</f>
        <v/>
      </c>
      <c r="C2454">
        <f>IF($M2454="","",IF(INDEX('Per Invoice'!$C$2:$C$3001,$M2454)="","",INDEX('Per Invoice'!$C$2:$C$3001,$M2454)))</f>
        <v/>
      </c>
      <c r="D2454">
        <f>IF($M2454="","",IF(INDEX('Per Invoice'!$D$2:$D$3001,$M2454)="","",INDEX('Per Invoice'!$D$2:$D$3001,$M2454)))</f>
        <v/>
      </c>
      <c r="E2454">
        <f>IF($M2454="","",IF(INDEX('Per Invoice'!$E$2:$E$3001,$M2454)="","",INDEX('Per Invoice'!$E$2:$E$3001,$M2454)))</f>
        <v/>
      </c>
      <c r="F2454">
        <f>IF($M2454="","",IF(INDEX('Per Invoice'!$F$2:$F$3001,$M2454)="","",INDEX('Per Invoice'!$F$2:$F$3001,$M2454)))</f>
        <v/>
      </c>
      <c r="G2454" s="5">
        <f>IF($M2454="","",IF(INDEX('Per Invoice'!$G$2:$G$3001,$M2454)="","",INDEX('Per Invoice'!$G$2:$G$3001,$M2454)))</f>
        <v/>
      </c>
      <c r="H2454" s="5">
        <f>IF($M2454="","",IF(INDEX('Per Invoice'!$H$2:$H$3001,$M2454)="","",INDEX('Per Invoice'!$H$2:$H$3001,$M2454)))</f>
        <v/>
      </c>
      <c r="I2454" s="5">
        <f>IF($M2454="","",IF(INDEX('Per Invoice'!$I$2:$I$3001,$M2454)="","",INDEX('Per Invoice'!$I$2:$I$3001,$M2454)))</f>
        <v/>
      </c>
      <c r="J2454" s="5">
        <f>IF($M2454="","",IF(INDEX('Per Invoice'!$J$2:$J$3001,$M2454)="","",INDEX('Per Invoice'!$J$2:$J$3001,$M2454)))</f>
        <v/>
      </c>
      <c r="K2454" s="5">
        <f>IF($M2454="","",IF(INDEX('Per Invoice'!$K$2:$K$3001,$M2454)="","",INDEX('Per Invoice'!$K$2:$K$3001,$M2454)))</f>
        <v/>
      </c>
      <c r="L2454">
        <f>IF($M2454="","",IF(INDEX('Per Invoice'!$L$2:$L$3001,$M2454)="","",INDEX('Per Invoice'!$L$2:$L$3001,$M2454)))</f>
        <v/>
      </c>
      <c r="M2454">
        <f>IF(ROWS($M$2:$M2454)&lt;=COUNT('Per Invoice'!$O$2:$O$3001),MATCH(ROWS($M$2:$M2454),'Per Invoice'!$O$2:$O$3001,0),"")</f>
        <v/>
      </c>
    </row>
    <row r="2455">
      <c r="A2455">
        <f>IF($M2455="","",IF(INDEX('Per Invoice'!$A$2:$A$3001,$M2455)="","",INDEX('Per Invoice'!$A$2:$A$3001,$M2455)))</f>
        <v/>
      </c>
      <c r="B2455">
        <f>IF($M2455="","",IF(INDEX('Per Invoice'!$B$2:$B$3001,$M2455)="","",INDEX('Per Invoice'!$B$2:$B$3001,$M2455)))</f>
        <v/>
      </c>
      <c r="C2455">
        <f>IF($M2455="","",IF(INDEX('Per Invoice'!$C$2:$C$3001,$M2455)="","",INDEX('Per Invoice'!$C$2:$C$3001,$M2455)))</f>
        <v/>
      </c>
      <c r="D2455">
        <f>IF($M2455="","",IF(INDEX('Per Invoice'!$D$2:$D$3001,$M2455)="","",INDEX('Per Invoice'!$D$2:$D$3001,$M2455)))</f>
        <v/>
      </c>
      <c r="E2455">
        <f>IF($M2455="","",IF(INDEX('Per Invoice'!$E$2:$E$3001,$M2455)="","",INDEX('Per Invoice'!$E$2:$E$3001,$M2455)))</f>
        <v/>
      </c>
      <c r="F2455">
        <f>IF($M2455="","",IF(INDEX('Per Invoice'!$F$2:$F$3001,$M2455)="","",INDEX('Per Invoice'!$F$2:$F$3001,$M2455)))</f>
        <v/>
      </c>
      <c r="G2455" s="5">
        <f>IF($M2455="","",IF(INDEX('Per Invoice'!$G$2:$G$3001,$M2455)="","",INDEX('Per Invoice'!$G$2:$G$3001,$M2455)))</f>
        <v/>
      </c>
      <c r="H2455" s="5">
        <f>IF($M2455="","",IF(INDEX('Per Invoice'!$H$2:$H$3001,$M2455)="","",INDEX('Per Invoice'!$H$2:$H$3001,$M2455)))</f>
        <v/>
      </c>
      <c r="I2455" s="5">
        <f>IF($M2455="","",IF(INDEX('Per Invoice'!$I$2:$I$3001,$M2455)="","",INDEX('Per Invoice'!$I$2:$I$3001,$M2455)))</f>
        <v/>
      </c>
      <c r="J2455" s="5">
        <f>IF($M2455="","",IF(INDEX('Per Invoice'!$J$2:$J$3001,$M2455)="","",INDEX('Per Invoice'!$J$2:$J$3001,$M2455)))</f>
        <v/>
      </c>
      <c r="K2455" s="5">
        <f>IF($M2455="","",IF(INDEX('Per Invoice'!$K$2:$K$3001,$M2455)="","",INDEX('Per Invoice'!$K$2:$K$3001,$M2455)))</f>
        <v/>
      </c>
      <c r="L2455">
        <f>IF($M2455="","",IF(INDEX('Per Invoice'!$L$2:$L$3001,$M2455)="","",INDEX('Per Invoice'!$L$2:$L$3001,$M2455)))</f>
        <v/>
      </c>
      <c r="M2455">
        <f>IF(ROWS($M$2:$M2455)&lt;=COUNT('Per Invoice'!$O$2:$O$3001),MATCH(ROWS($M$2:$M2455),'Per Invoice'!$O$2:$O$3001,0),"")</f>
        <v/>
      </c>
    </row>
    <row r="2456">
      <c r="A2456">
        <f>IF($M2456="","",IF(INDEX('Per Invoice'!$A$2:$A$3001,$M2456)="","",INDEX('Per Invoice'!$A$2:$A$3001,$M2456)))</f>
        <v/>
      </c>
      <c r="B2456">
        <f>IF($M2456="","",IF(INDEX('Per Invoice'!$B$2:$B$3001,$M2456)="","",INDEX('Per Invoice'!$B$2:$B$3001,$M2456)))</f>
        <v/>
      </c>
      <c r="C2456">
        <f>IF($M2456="","",IF(INDEX('Per Invoice'!$C$2:$C$3001,$M2456)="","",INDEX('Per Invoice'!$C$2:$C$3001,$M2456)))</f>
        <v/>
      </c>
      <c r="D2456">
        <f>IF($M2456="","",IF(INDEX('Per Invoice'!$D$2:$D$3001,$M2456)="","",INDEX('Per Invoice'!$D$2:$D$3001,$M2456)))</f>
        <v/>
      </c>
      <c r="E2456">
        <f>IF($M2456="","",IF(INDEX('Per Invoice'!$E$2:$E$3001,$M2456)="","",INDEX('Per Invoice'!$E$2:$E$3001,$M2456)))</f>
        <v/>
      </c>
      <c r="F2456">
        <f>IF($M2456="","",IF(INDEX('Per Invoice'!$F$2:$F$3001,$M2456)="","",INDEX('Per Invoice'!$F$2:$F$3001,$M2456)))</f>
        <v/>
      </c>
      <c r="G2456" s="5">
        <f>IF($M2456="","",IF(INDEX('Per Invoice'!$G$2:$G$3001,$M2456)="","",INDEX('Per Invoice'!$G$2:$G$3001,$M2456)))</f>
        <v/>
      </c>
      <c r="H2456" s="5">
        <f>IF($M2456="","",IF(INDEX('Per Invoice'!$H$2:$H$3001,$M2456)="","",INDEX('Per Invoice'!$H$2:$H$3001,$M2456)))</f>
        <v/>
      </c>
      <c r="I2456" s="5">
        <f>IF($M2456="","",IF(INDEX('Per Invoice'!$I$2:$I$3001,$M2456)="","",INDEX('Per Invoice'!$I$2:$I$3001,$M2456)))</f>
        <v/>
      </c>
      <c r="J2456" s="5">
        <f>IF($M2456="","",IF(INDEX('Per Invoice'!$J$2:$J$3001,$M2456)="","",INDEX('Per Invoice'!$J$2:$J$3001,$M2456)))</f>
        <v/>
      </c>
      <c r="K2456" s="5">
        <f>IF($M2456="","",IF(INDEX('Per Invoice'!$K$2:$K$3001,$M2456)="","",INDEX('Per Invoice'!$K$2:$K$3001,$M2456)))</f>
        <v/>
      </c>
      <c r="L2456">
        <f>IF($M2456="","",IF(INDEX('Per Invoice'!$L$2:$L$3001,$M2456)="","",INDEX('Per Invoice'!$L$2:$L$3001,$M2456)))</f>
        <v/>
      </c>
      <c r="M2456">
        <f>IF(ROWS($M$2:$M2456)&lt;=COUNT('Per Invoice'!$O$2:$O$3001),MATCH(ROWS($M$2:$M2456),'Per Invoice'!$O$2:$O$3001,0),"")</f>
        <v/>
      </c>
    </row>
    <row r="2457">
      <c r="A2457">
        <f>IF($M2457="","",IF(INDEX('Per Invoice'!$A$2:$A$3001,$M2457)="","",INDEX('Per Invoice'!$A$2:$A$3001,$M2457)))</f>
        <v/>
      </c>
      <c r="B2457">
        <f>IF($M2457="","",IF(INDEX('Per Invoice'!$B$2:$B$3001,$M2457)="","",INDEX('Per Invoice'!$B$2:$B$3001,$M2457)))</f>
        <v/>
      </c>
      <c r="C2457">
        <f>IF($M2457="","",IF(INDEX('Per Invoice'!$C$2:$C$3001,$M2457)="","",INDEX('Per Invoice'!$C$2:$C$3001,$M2457)))</f>
        <v/>
      </c>
      <c r="D2457">
        <f>IF($M2457="","",IF(INDEX('Per Invoice'!$D$2:$D$3001,$M2457)="","",INDEX('Per Invoice'!$D$2:$D$3001,$M2457)))</f>
        <v/>
      </c>
      <c r="E2457">
        <f>IF($M2457="","",IF(INDEX('Per Invoice'!$E$2:$E$3001,$M2457)="","",INDEX('Per Invoice'!$E$2:$E$3001,$M2457)))</f>
        <v/>
      </c>
      <c r="F2457">
        <f>IF($M2457="","",IF(INDEX('Per Invoice'!$F$2:$F$3001,$M2457)="","",INDEX('Per Invoice'!$F$2:$F$3001,$M2457)))</f>
        <v/>
      </c>
      <c r="G2457" s="5">
        <f>IF($M2457="","",IF(INDEX('Per Invoice'!$G$2:$G$3001,$M2457)="","",INDEX('Per Invoice'!$G$2:$G$3001,$M2457)))</f>
        <v/>
      </c>
      <c r="H2457" s="5">
        <f>IF($M2457="","",IF(INDEX('Per Invoice'!$H$2:$H$3001,$M2457)="","",INDEX('Per Invoice'!$H$2:$H$3001,$M2457)))</f>
        <v/>
      </c>
      <c r="I2457" s="5">
        <f>IF($M2457="","",IF(INDEX('Per Invoice'!$I$2:$I$3001,$M2457)="","",INDEX('Per Invoice'!$I$2:$I$3001,$M2457)))</f>
        <v/>
      </c>
      <c r="J2457" s="5">
        <f>IF($M2457="","",IF(INDEX('Per Invoice'!$J$2:$J$3001,$M2457)="","",INDEX('Per Invoice'!$J$2:$J$3001,$M2457)))</f>
        <v/>
      </c>
      <c r="K2457" s="5">
        <f>IF($M2457="","",IF(INDEX('Per Invoice'!$K$2:$K$3001,$M2457)="","",INDEX('Per Invoice'!$K$2:$K$3001,$M2457)))</f>
        <v/>
      </c>
      <c r="L2457">
        <f>IF($M2457="","",IF(INDEX('Per Invoice'!$L$2:$L$3001,$M2457)="","",INDEX('Per Invoice'!$L$2:$L$3001,$M2457)))</f>
        <v/>
      </c>
      <c r="M2457">
        <f>IF(ROWS($M$2:$M2457)&lt;=COUNT('Per Invoice'!$O$2:$O$3001),MATCH(ROWS($M$2:$M2457),'Per Invoice'!$O$2:$O$3001,0),"")</f>
        <v/>
      </c>
    </row>
    <row r="2458">
      <c r="A2458">
        <f>IF($M2458="","",IF(INDEX('Per Invoice'!$A$2:$A$3001,$M2458)="","",INDEX('Per Invoice'!$A$2:$A$3001,$M2458)))</f>
        <v/>
      </c>
      <c r="B2458">
        <f>IF($M2458="","",IF(INDEX('Per Invoice'!$B$2:$B$3001,$M2458)="","",INDEX('Per Invoice'!$B$2:$B$3001,$M2458)))</f>
        <v/>
      </c>
      <c r="C2458">
        <f>IF($M2458="","",IF(INDEX('Per Invoice'!$C$2:$C$3001,$M2458)="","",INDEX('Per Invoice'!$C$2:$C$3001,$M2458)))</f>
        <v/>
      </c>
      <c r="D2458">
        <f>IF($M2458="","",IF(INDEX('Per Invoice'!$D$2:$D$3001,$M2458)="","",INDEX('Per Invoice'!$D$2:$D$3001,$M2458)))</f>
        <v/>
      </c>
      <c r="E2458">
        <f>IF($M2458="","",IF(INDEX('Per Invoice'!$E$2:$E$3001,$M2458)="","",INDEX('Per Invoice'!$E$2:$E$3001,$M2458)))</f>
        <v/>
      </c>
      <c r="F2458">
        <f>IF($M2458="","",IF(INDEX('Per Invoice'!$F$2:$F$3001,$M2458)="","",INDEX('Per Invoice'!$F$2:$F$3001,$M2458)))</f>
        <v/>
      </c>
      <c r="G2458" s="5">
        <f>IF($M2458="","",IF(INDEX('Per Invoice'!$G$2:$G$3001,$M2458)="","",INDEX('Per Invoice'!$G$2:$G$3001,$M2458)))</f>
        <v/>
      </c>
      <c r="H2458" s="5">
        <f>IF($M2458="","",IF(INDEX('Per Invoice'!$H$2:$H$3001,$M2458)="","",INDEX('Per Invoice'!$H$2:$H$3001,$M2458)))</f>
        <v/>
      </c>
      <c r="I2458" s="5">
        <f>IF($M2458="","",IF(INDEX('Per Invoice'!$I$2:$I$3001,$M2458)="","",INDEX('Per Invoice'!$I$2:$I$3001,$M2458)))</f>
        <v/>
      </c>
      <c r="J2458" s="5">
        <f>IF($M2458="","",IF(INDEX('Per Invoice'!$J$2:$J$3001,$M2458)="","",INDEX('Per Invoice'!$J$2:$J$3001,$M2458)))</f>
        <v/>
      </c>
      <c r="K2458" s="5">
        <f>IF($M2458="","",IF(INDEX('Per Invoice'!$K$2:$K$3001,$M2458)="","",INDEX('Per Invoice'!$K$2:$K$3001,$M2458)))</f>
        <v/>
      </c>
      <c r="L2458">
        <f>IF($M2458="","",IF(INDEX('Per Invoice'!$L$2:$L$3001,$M2458)="","",INDEX('Per Invoice'!$L$2:$L$3001,$M2458)))</f>
        <v/>
      </c>
      <c r="M2458">
        <f>IF(ROWS($M$2:$M2458)&lt;=COUNT('Per Invoice'!$O$2:$O$3001),MATCH(ROWS($M$2:$M2458),'Per Invoice'!$O$2:$O$3001,0),"")</f>
        <v/>
      </c>
    </row>
    <row r="2459">
      <c r="A2459">
        <f>IF($M2459="","",IF(INDEX('Per Invoice'!$A$2:$A$3001,$M2459)="","",INDEX('Per Invoice'!$A$2:$A$3001,$M2459)))</f>
        <v/>
      </c>
      <c r="B2459">
        <f>IF($M2459="","",IF(INDEX('Per Invoice'!$B$2:$B$3001,$M2459)="","",INDEX('Per Invoice'!$B$2:$B$3001,$M2459)))</f>
        <v/>
      </c>
      <c r="C2459">
        <f>IF($M2459="","",IF(INDEX('Per Invoice'!$C$2:$C$3001,$M2459)="","",INDEX('Per Invoice'!$C$2:$C$3001,$M2459)))</f>
        <v/>
      </c>
      <c r="D2459">
        <f>IF($M2459="","",IF(INDEX('Per Invoice'!$D$2:$D$3001,$M2459)="","",INDEX('Per Invoice'!$D$2:$D$3001,$M2459)))</f>
        <v/>
      </c>
      <c r="E2459">
        <f>IF($M2459="","",IF(INDEX('Per Invoice'!$E$2:$E$3001,$M2459)="","",INDEX('Per Invoice'!$E$2:$E$3001,$M2459)))</f>
        <v/>
      </c>
      <c r="F2459">
        <f>IF($M2459="","",IF(INDEX('Per Invoice'!$F$2:$F$3001,$M2459)="","",INDEX('Per Invoice'!$F$2:$F$3001,$M2459)))</f>
        <v/>
      </c>
      <c r="G2459" s="5">
        <f>IF($M2459="","",IF(INDEX('Per Invoice'!$G$2:$G$3001,$M2459)="","",INDEX('Per Invoice'!$G$2:$G$3001,$M2459)))</f>
        <v/>
      </c>
      <c r="H2459" s="5">
        <f>IF($M2459="","",IF(INDEX('Per Invoice'!$H$2:$H$3001,$M2459)="","",INDEX('Per Invoice'!$H$2:$H$3001,$M2459)))</f>
        <v/>
      </c>
      <c r="I2459" s="5">
        <f>IF($M2459="","",IF(INDEX('Per Invoice'!$I$2:$I$3001,$M2459)="","",INDEX('Per Invoice'!$I$2:$I$3001,$M2459)))</f>
        <v/>
      </c>
      <c r="J2459" s="5">
        <f>IF($M2459="","",IF(INDEX('Per Invoice'!$J$2:$J$3001,$M2459)="","",INDEX('Per Invoice'!$J$2:$J$3001,$M2459)))</f>
        <v/>
      </c>
      <c r="K2459" s="5">
        <f>IF($M2459="","",IF(INDEX('Per Invoice'!$K$2:$K$3001,$M2459)="","",INDEX('Per Invoice'!$K$2:$K$3001,$M2459)))</f>
        <v/>
      </c>
      <c r="L2459">
        <f>IF($M2459="","",IF(INDEX('Per Invoice'!$L$2:$L$3001,$M2459)="","",INDEX('Per Invoice'!$L$2:$L$3001,$M2459)))</f>
        <v/>
      </c>
      <c r="M2459">
        <f>IF(ROWS($M$2:$M2459)&lt;=COUNT('Per Invoice'!$O$2:$O$3001),MATCH(ROWS($M$2:$M2459),'Per Invoice'!$O$2:$O$3001,0),"")</f>
        <v/>
      </c>
    </row>
    <row r="2460">
      <c r="A2460">
        <f>IF($M2460="","",IF(INDEX('Per Invoice'!$A$2:$A$3001,$M2460)="","",INDEX('Per Invoice'!$A$2:$A$3001,$M2460)))</f>
        <v/>
      </c>
      <c r="B2460">
        <f>IF($M2460="","",IF(INDEX('Per Invoice'!$B$2:$B$3001,$M2460)="","",INDEX('Per Invoice'!$B$2:$B$3001,$M2460)))</f>
        <v/>
      </c>
      <c r="C2460">
        <f>IF($M2460="","",IF(INDEX('Per Invoice'!$C$2:$C$3001,$M2460)="","",INDEX('Per Invoice'!$C$2:$C$3001,$M2460)))</f>
        <v/>
      </c>
      <c r="D2460">
        <f>IF($M2460="","",IF(INDEX('Per Invoice'!$D$2:$D$3001,$M2460)="","",INDEX('Per Invoice'!$D$2:$D$3001,$M2460)))</f>
        <v/>
      </c>
      <c r="E2460">
        <f>IF($M2460="","",IF(INDEX('Per Invoice'!$E$2:$E$3001,$M2460)="","",INDEX('Per Invoice'!$E$2:$E$3001,$M2460)))</f>
        <v/>
      </c>
      <c r="F2460">
        <f>IF($M2460="","",IF(INDEX('Per Invoice'!$F$2:$F$3001,$M2460)="","",INDEX('Per Invoice'!$F$2:$F$3001,$M2460)))</f>
        <v/>
      </c>
      <c r="G2460" s="5">
        <f>IF($M2460="","",IF(INDEX('Per Invoice'!$G$2:$G$3001,$M2460)="","",INDEX('Per Invoice'!$G$2:$G$3001,$M2460)))</f>
        <v/>
      </c>
      <c r="H2460" s="5">
        <f>IF($M2460="","",IF(INDEX('Per Invoice'!$H$2:$H$3001,$M2460)="","",INDEX('Per Invoice'!$H$2:$H$3001,$M2460)))</f>
        <v/>
      </c>
      <c r="I2460" s="5">
        <f>IF($M2460="","",IF(INDEX('Per Invoice'!$I$2:$I$3001,$M2460)="","",INDEX('Per Invoice'!$I$2:$I$3001,$M2460)))</f>
        <v/>
      </c>
      <c r="J2460" s="5">
        <f>IF($M2460="","",IF(INDEX('Per Invoice'!$J$2:$J$3001,$M2460)="","",INDEX('Per Invoice'!$J$2:$J$3001,$M2460)))</f>
        <v/>
      </c>
      <c r="K2460" s="5">
        <f>IF($M2460="","",IF(INDEX('Per Invoice'!$K$2:$K$3001,$M2460)="","",INDEX('Per Invoice'!$K$2:$K$3001,$M2460)))</f>
        <v/>
      </c>
      <c r="L2460">
        <f>IF($M2460="","",IF(INDEX('Per Invoice'!$L$2:$L$3001,$M2460)="","",INDEX('Per Invoice'!$L$2:$L$3001,$M2460)))</f>
        <v/>
      </c>
      <c r="M2460">
        <f>IF(ROWS($M$2:$M2460)&lt;=COUNT('Per Invoice'!$O$2:$O$3001),MATCH(ROWS($M$2:$M2460),'Per Invoice'!$O$2:$O$3001,0),"")</f>
        <v/>
      </c>
    </row>
    <row r="2461">
      <c r="A2461">
        <f>IF($M2461="","",IF(INDEX('Per Invoice'!$A$2:$A$3001,$M2461)="","",INDEX('Per Invoice'!$A$2:$A$3001,$M2461)))</f>
        <v/>
      </c>
      <c r="B2461">
        <f>IF($M2461="","",IF(INDEX('Per Invoice'!$B$2:$B$3001,$M2461)="","",INDEX('Per Invoice'!$B$2:$B$3001,$M2461)))</f>
        <v/>
      </c>
      <c r="C2461">
        <f>IF($M2461="","",IF(INDEX('Per Invoice'!$C$2:$C$3001,$M2461)="","",INDEX('Per Invoice'!$C$2:$C$3001,$M2461)))</f>
        <v/>
      </c>
      <c r="D2461">
        <f>IF($M2461="","",IF(INDEX('Per Invoice'!$D$2:$D$3001,$M2461)="","",INDEX('Per Invoice'!$D$2:$D$3001,$M2461)))</f>
        <v/>
      </c>
      <c r="E2461">
        <f>IF($M2461="","",IF(INDEX('Per Invoice'!$E$2:$E$3001,$M2461)="","",INDEX('Per Invoice'!$E$2:$E$3001,$M2461)))</f>
        <v/>
      </c>
      <c r="F2461">
        <f>IF($M2461="","",IF(INDEX('Per Invoice'!$F$2:$F$3001,$M2461)="","",INDEX('Per Invoice'!$F$2:$F$3001,$M2461)))</f>
        <v/>
      </c>
      <c r="G2461" s="5">
        <f>IF($M2461="","",IF(INDEX('Per Invoice'!$G$2:$G$3001,$M2461)="","",INDEX('Per Invoice'!$G$2:$G$3001,$M2461)))</f>
        <v/>
      </c>
      <c r="H2461" s="5">
        <f>IF($M2461="","",IF(INDEX('Per Invoice'!$H$2:$H$3001,$M2461)="","",INDEX('Per Invoice'!$H$2:$H$3001,$M2461)))</f>
        <v/>
      </c>
      <c r="I2461" s="5">
        <f>IF($M2461="","",IF(INDEX('Per Invoice'!$I$2:$I$3001,$M2461)="","",INDEX('Per Invoice'!$I$2:$I$3001,$M2461)))</f>
        <v/>
      </c>
      <c r="J2461" s="5">
        <f>IF($M2461="","",IF(INDEX('Per Invoice'!$J$2:$J$3001,$M2461)="","",INDEX('Per Invoice'!$J$2:$J$3001,$M2461)))</f>
        <v/>
      </c>
      <c r="K2461" s="5">
        <f>IF($M2461="","",IF(INDEX('Per Invoice'!$K$2:$K$3001,$M2461)="","",INDEX('Per Invoice'!$K$2:$K$3001,$M2461)))</f>
        <v/>
      </c>
      <c r="L2461">
        <f>IF($M2461="","",IF(INDEX('Per Invoice'!$L$2:$L$3001,$M2461)="","",INDEX('Per Invoice'!$L$2:$L$3001,$M2461)))</f>
        <v/>
      </c>
      <c r="M2461">
        <f>IF(ROWS($M$2:$M2461)&lt;=COUNT('Per Invoice'!$O$2:$O$3001),MATCH(ROWS($M$2:$M2461),'Per Invoice'!$O$2:$O$3001,0),"")</f>
        <v/>
      </c>
    </row>
    <row r="2462">
      <c r="A2462">
        <f>IF($M2462="","",IF(INDEX('Per Invoice'!$A$2:$A$3001,$M2462)="","",INDEX('Per Invoice'!$A$2:$A$3001,$M2462)))</f>
        <v/>
      </c>
      <c r="B2462">
        <f>IF($M2462="","",IF(INDEX('Per Invoice'!$B$2:$B$3001,$M2462)="","",INDEX('Per Invoice'!$B$2:$B$3001,$M2462)))</f>
        <v/>
      </c>
      <c r="C2462">
        <f>IF($M2462="","",IF(INDEX('Per Invoice'!$C$2:$C$3001,$M2462)="","",INDEX('Per Invoice'!$C$2:$C$3001,$M2462)))</f>
        <v/>
      </c>
      <c r="D2462">
        <f>IF($M2462="","",IF(INDEX('Per Invoice'!$D$2:$D$3001,$M2462)="","",INDEX('Per Invoice'!$D$2:$D$3001,$M2462)))</f>
        <v/>
      </c>
      <c r="E2462">
        <f>IF($M2462="","",IF(INDEX('Per Invoice'!$E$2:$E$3001,$M2462)="","",INDEX('Per Invoice'!$E$2:$E$3001,$M2462)))</f>
        <v/>
      </c>
      <c r="F2462">
        <f>IF($M2462="","",IF(INDEX('Per Invoice'!$F$2:$F$3001,$M2462)="","",INDEX('Per Invoice'!$F$2:$F$3001,$M2462)))</f>
        <v/>
      </c>
      <c r="G2462" s="5">
        <f>IF($M2462="","",IF(INDEX('Per Invoice'!$G$2:$G$3001,$M2462)="","",INDEX('Per Invoice'!$G$2:$G$3001,$M2462)))</f>
        <v/>
      </c>
      <c r="H2462" s="5">
        <f>IF($M2462="","",IF(INDEX('Per Invoice'!$H$2:$H$3001,$M2462)="","",INDEX('Per Invoice'!$H$2:$H$3001,$M2462)))</f>
        <v/>
      </c>
      <c r="I2462" s="5">
        <f>IF($M2462="","",IF(INDEX('Per Invoice'!$I$2:$I$3001,$M2462)="","",INDEX('Per Invoice'!$I$2:$I$3001,$M2462)))</f>
        <v/>
      </c>
      <c r="J2462" s="5">
        <f>IF($M2462="","",IF(INDEX('Per Invoice'!$J$2:$J$3001,$M2462)="","",INDEX('Per Invoice'!$J$2:$J$3001,$M2462)))</f>
        <v/>
      </c>
      <c r="K2462" s="5">
        <f>IF($M2462="","",IF(INDEX('Per Invoice'!$K$2:$K$3001,$M2462)="","",INDEX('Per Invoice'!$K$2:$K$3001,$M2462)))</f>
        <v/>
      </c>
      <c r="L2462">
        <f>IF($M2462="","",IF(INDEX('Per Invoice'!$L$2:$L$3001,$M2462)="","",INDEX('Per Invoice'!$L$2:$L$3001,$M2462)))</f>
        <v/>
      </c>
      <c r="M2462">
        <f>IF(ROWS($M$2:$M2462)&lt;=COUNT('Per Invoice'!$O$2:$O$3001),MATCH(ROWS($M$2:$M2462),'Per Invoice'!$O$2:$O$3001,0),"")</f>
        <v/>
      </c>
    </row>
    <row r="2463">
      <c r="A2463">
        <f>IF($M2463="","",IF(INDEX('Per Invoice'!$A$2:$A$3001,$M2463)="","",INDEX('Per Invoice'!$A$2:$A$3001,$M2463)))</f>
        <v/>
      </c>
      <c r="B2463">
        <f>IF($M2463="","",IF(INDEX('Per Invoice'!$B$2:$B$3001,$M2463)="","",INDEX('Per Invoice'!$B$2:$B$3001,$M2463)))</f>
        <v/>
      </c>
      <c r="C2463">
        <f>IF($M2463="","",IF(INDEX('Per Invoice'!$C$2:$C$3001,$M2463)="","",INDEX('Per Invoice'!$C$2:$C$3001,$M2463)))</f>
        <v/>
      </c>
      <c r="D2463">
        <f>IF($M2463="","",IF(INDEX('Per Invoice'!$D$2:$D$3001,$M2463)="","",INDEX('Per Invoice'!$D$2:$D$3001,$M2463)))</f>
        <v/>
      </c>
      <c r="E2463">
        <f>IF($M2463="","",IF(INDEX('Per Invoice'!$E$2:$E$3001,$M2463)="","",INDEX('Per Invoice'!$E$2:$E$3001,$M2463)))</f>
        <v/>
      </c>
      <c r="F2463">
        <f>IF($M2463="","",IF(INDEX('Per Invoice'!$F$2:$F$3001,$M2463)="","",INDEX('Per Invoice'!$F$2:$F$3001,$M2463)))</f>
        <v/>
      </c>
      <c r="G2463" s="5">
        <f>IF($M2463="","",IF(INDEX('Per Invoice'!$G$2:$G$3001,$M2463)="","",INDEX('Per Invoice'!$G$2:$G$3001,$M2463)))</f>
        <v/>
      </c>
      <c r="H2463" s="5">
        <f>IF($M2463="","",IF(INDEX('Per Invoice'!$H$2:$H$3001,$M2463)="","",INDEX('Per Invoice'!$H$2:$H$3001,$M2463)))</f>
        <v/>
      </c>
      <c r="I2463" s="5">
        <f>IF($M2463="","",IF(INDEX('Per Invoice'!$I$2:$I$3001,$M2463)="","",INDEX('Per Invoice'!$I$2:$I$3001,$M2463)))</f>
        <v/>
      </c>
      <c r="J2463" s="5">
        <f>IF($M2463="","",IF(INDEX('Per Invoice'!$J$2:$J$3001,$M2463)="","",INDEX('Per Invoice'!$J$2:$J$3001,$M2463)))</f>
        <v/>
      </c>
      <c r="K2463" s="5">
        <f>IF($M2463="","",IF(INDEX('Per Invoice'!$K$2:$K$3001,$M2463)="","",INDEX('Per Invoice'!$K$2:$K$3001,$M2463)))</f>
        <v/>
      </c>
      <c r="L2463">
        <f>IF($M2463="","",IF(INDEX('Per Invoice'!$L$2:$L$3001,$M2463)="","",INDEX('Per Invoice'!$L$2:$L$3001,$M2463)))</f>
        <v/>
      </c>
      <c r="M2463">
        <f>IF(ROWS($M$2:$M2463)&lt;=COUNT('Per Invoice'!$O$2:$O$3001),MATCH(ROWS($M$2:$M2463),'Per Invoice'!$O$2:$O$3001,0),"")</f>
        <v/>
      </c>
    </row>
    <row r="2464">
      <c r="A2464">
        <f>IF($M2464="","",IF(INDEX('Per Invoice'!$A$2:$A$3001,$M2464)="","",INDEX('Per Invoice'!$A$2:$A$3001,$M2464)))</f>
        <v/>
      </c>
      <c r="B2464">
        <f>IF($M2464="","",IF(INDEX('Per Invoice'!$B$2:$B$3001,$M2464)="","",INDEX('Per Invoice'!$B$2:$B$3001,$M2464)))</f>
        <v/>
      </c>
      <c r="C2464">
        <f>IF($M2464="","",IF(INDEX('Per Invoice'!$C$2:$C$3001,$M2464)="","",INDEX('Per Invoice'!$C$2:$C$3001,$M2464)))</f>
        <v/>
      </c>
      <c r="D2464">
        <f>IF($M2464="","",IF(INDEX('Per Invoice'!$D$2:$D$3001,$M2464)="","",INDEX('Per Invoice'!$D$2:$D$3001,$M2464)))</f>
        <v/>
      </c>
      <c r="E2464">
        <f>IF($M2464="","",IF(INDEX('Per Invoice'!$E$2:$E$3001,$M2464)="","",INDEX('Per Invoice'!$E$2:$E$3001,$M2464)))</f>
        <v/>
      </c>
      <c r="F2464">
        <f>IF($M2464="","",IF(INDEX('Per Invoice'!$F$2:$F$3001,$M2464)="","",INDEX('Per Invoice'!$F$2:$F$3001,$M2464)))</f>
        <v/>
      </c>
      <c r="G2464" s="5">
        <f>IF($M2464="","",IF(INDEX('Per Invoice'!$G$2:$G$3001,$M2464)="","",INDEX('Per Invoice'!$G$2:$G$3001,$M2464)))</f>
        <v/>
      </c>
      <c r="H2464" s="5">
        <f>IF($M2464="","",IF(INDEX('Per Invoice'!$H$2:$H$3001,$M2464)="","",INDEX('Per Invoice'!$H$2:$H$3001,$M2464)))</f>
        <v/>
      </c>
      <c r="I2464" s="5">
        <f>IF($M2464="","",IF(INDEX('Per Invoice'!$I$2:$I$3001,$M2464)="","",INDEX('Per Invoice'!$I$2:$I$3001,$M2464)))</f>
        <v/>
      </c>
      <c r="J2464" s="5">
        <f>IF($M2464="","",IF(INDEX('Per Invoice'!$J$2:$J$3001,$M2464)="","",INDEX('Per Invoice'!$J$2:$J$3001,$M2464)))</f>
        <v/>
      </c>
      <c r="K2464" s="5">
        <f>IF($M2464="","",IF(INDEX('Per Invoice'!$K$2:$K$3001,$M2464)="","",INDEX('Per Invoice'!$K$2:$K$3001,$M2464)))</f>
        <v/>
      </c>
      <c r="L2464">
        <f>IF($M2464="","",IF(INDEX('Per Invoice'!$L$2:$L$3001,$M2464)="","",INDEX('Per Invoice'!$L$2:$L$3001,$M2464)))</f>
        <v/>
      </c>
      <c r="M2464">
        <f>IF(ROWS($M$2:$M2464)&lt;=COUNT('Per Invoice'!$O$2:$O$3001),MATCH(ROWS($M$2:$M2464),'Per Invoice'!$O$2:$O$3001,0),"")</f>
        <v/>
      </c>
    </row>
    <row r="2465">
      <c r="A2465">
        <f>IF($M2465="","",IF(INDEX('Per Invoice'!$A$2:$A$3001,$M2465)="","",INDEX('Per Invoice'!$A$2:$A$3001,$M2465)))</f>
        <v/>
      </c>
      <c r="B2465">
        <f>IF($M2465="","",IF(INDEX('Per Invoice'!$B$2:$B$3001,$M2465)="","",INDEX('Per Invoice'!$B$2:$B$3001,$M2465)))</f>
        <v/>
      </c>
      <c r="C2465">
        <f>IF($M2465="","",IF(INDEX('Per Invoice'!$C$2:$C$3001,$M2465)="","",INDEX('Per Invoice'!$C$2:$C$3001,$M2465)))</f>
        <v/>
      </c>
      <c r="D2465">
        <f>IF($M2465="","",IF(INDEX('Per Invoice'!$D$2:$D$3001,$M2465)="","",INDEX('Per Invoice'!$D$2:$D$3001,$M2465)))</f>
        <v/>
      </c>
      <c r="E2465">
        <f>IF($M2465="","",IF(INDEX('Per Invoice'!$E$2:$E$3001,$M2465)="","",INDEX('Per Invoice'!$E$2:$E$3001,$M2465)))</f>
        <v/>
      </c>
      <c r="F2465">
        <f>IF($M2465="","",IF(INDEX('Per Invoice'!$F$2:$F$3001,$M2465)="","",INDEX('Per Invoice'!$F$2:$F$3001,$M2465)))</f>
        <v/>
      </c>
      <c r="G2465" s="5">
        <f>IF($M2465="","",IF(INDEX('Per Invoice'!$G$2:$G$3001,$M2465)="","",INDEX('Per Invoice'!$G$2:$G$3001,$M2465)))</f>
        <v/>
      </c>
      <c r="H2465" s="5">
        <f>IF($M2465="","",IF(INDEX('Per Invoice'!$H$2:$H$3001,$M2465)="","",INDEX('Per Invoice'!$H$2:$H$3001,$M2465)))</f>
        <v/>
      </c>
      <c r="I2465" s="5">
        <f>IF($M2465="","",IF(INDEX('Per Invoice'!$I$2:$I$3001,$M2465)="","",INDEX('Per Invoice'!$I$2:$I$3001,$M2465)))</f>
        <v/>
      </c>
      <c r="J2465" s="5">
        <f>IF($M2465="","",IF(INDEX('Per Invoice'!$J$2:$J$3001,$M2465)="","",INDEX('Per Invoice'!$J$2:$J$3001,$M2465)))</f>
        <v/>
      </c>
      <c r="K2465" s="5">
        <f>IF($M2465="","",IF(INDEX('Per Invoice'!$K$2:$K$3001,$M2465)="","",INDEX('Per Invoice'!$K$2:$K$3001,$M2465)))</f>
        <v/>
      </c>
      <c r="L2465">
        <f>IF($M2465="","",IF(INDEX('Per Invoice'!$L$2:$L$3001,$M2465)="","",INDEX('Per Invoice'!$L$2:$L$3001,$M2465)))</f>
        <v/>
      </c>
      <c r="M2465">
        <f>IF(ROWS($M$2:$M2465)&lt;=COUNT('Per Invoice'!$O$2:$O$3001),MATCH(ROWS($M$2:$M2465),'Per Invoice'!$O$2:$O$3001,0),"")</f>
        <v/>
      </c>
    </row>
    <row r="2466">
      <c r="A2466">
        <f>IF($M2466="","",IF(INDEX('Per Invoice'!$A$2:$A$3001,$M2466)="","",INDEX('Per Invoice'!$A$2:$A$3001,$M2466)))</f>
        <v/>
      </c>
      <c r="B2466">
        <f>IF($M2466="","",IF(INDEX('Per Invoice'!$B$2:$B$3001,$M2466)="","",INDEX('Per Invoice'!$B$2:$B$3001,$M2466)))</f>
        <v/>
      </c>
      <c r="C2466">
        <f>IF($M2466="","",IF(INDEX('Per Invoice'!$C$2:$C$3001,$M2466)="","",INDEX('Per Invoice'!$C$2:$C$3001,$M2466)))</f>
        <v/>
      </c>
      <c r="D2466">
        <f>IF($M2466="","",IF(INDEX('Per Invoice'!$D$2:$D$3001,$M2466)="","",INDEX('Per Invoice'!$D$2:$D$3001,$M2466)))</f>
        <v/>
      </c>
      <c r="E2466">
        <f>IF($M2466="","",IF(INDEX('Per Invoice'!$E$2:$E$3001,$M2466)="","",INDEX('Per Invoice'!$E$2:$E$3001,$M2466)))</f>
        <v/>
      </c>
      <c r="F2466">
        <f>IF($M2466="","",IF(INDEX('Per Invoice'!$F$2:$F$3001,$M2466)="","",INDEX('Per Invoice'!$F$2:$F$3001,$M2466)))</f>
        <v/>
      </c>
      <c r="G2466" s="5">
        <f>IF($M2466="","",IF(INDEX('Per Invoice'!$G$2:$G$3001,$M2466)="","",INDEX('Per Invoice'!$G$2:$G$3001,$M2466)))</f>
        <v/>
      </c>
      <c r="H2466" s="5">
        <f>IF($M2466="","",IF(INDEX('Per Invoice'!$H$2:$H$3001,$M2466)="","",INDEX('Per Invoice'!$H$2:$H$3001,$M2466)))</f>
        <v/>
      </c>
      <c r="I2466" s="5">
        <f>IF($M2466="","",IF(INDEX('Per Invoice'!$I$2:$I$3001,$M2466)="","",INDEX('Per Invoice'!$I$2:$I$3001,$M2466)))</f>
        <v/>
      </c>
      <c r="J2466" s="5">
        <f>IF($M2466="","",IF(INDEX('Per Invoice'!$J$2:$J$3001,$M2466)="","",INDEX('Per Invoice'!$J$2:$J$3001,$M2466)))</f>
        <v/>
      </c>
      <c r="K2466" s="5">
        <f>IF($M2466="","",IF(INDEX('Per Invoice'!$K$2:$K$3001,$M2466)="","",INDEX('Per Invoice'!$K$2:$K$3001,$M2466)))</f>
        <v/>
      </c>
      <c r="L2466">
        <f>IF($M2466="","",IF(INDEX('Per Invoice'!$L$2:$L$3001,$M2466)="","",INDEX('Per Invoice'!$L$2:$L$3001,$M2466)))</f>
        <v/>
      </c>
      <c r="M2466">
        <f>IF(ROWS($M$2:$M2466)&lt;=COUNT('Per Invoice'!$O$2:$O$3001),MATCH(ROWS($M$2:$M2466),'Per Invoice'!$O$2:$O$3001,0),"")</f>
        <v/>
      </c>
    </row>
    <row r="2467">
      <c r="A2467">
        <f>IF($M2467="","",IF(INDEX('Per Invoice'!$A$2:$A$3001,$M2467)="","",INDEX('Per Invoice'!$A$2:$A$3001,$M2467)))</f>
        <v/>
      </c>
      <c r="B2467">
        <f>IF($M2467="","",IF(INDEX('Per Invoice'!$B$2:$B$3001,$M2467)="","",INDEX('Per Invoice'!$B$2:$B$3001,$M2467)))</f>
        <v/>
      </c>
      <c r="C2467">
        <f>IF($M2467="","",IF(INDEX('Per Invoice'!$C$2:$C$3001,$M2467)="","",INDEX('Per Invoice'!$C$2:$C$3001,$M2467)))</f>
        <v/>
      </c>
      <c r="D2467">
        <f>IF($M2467="","",IF(INDEX('Per Invoice'!$D$2:$D$3001,$M2467)="","",INDEX('Per Invoice'!$D$2:$D$3001,$M2467)))</f>
        <v/>
      </c>
      <c r="E2467">
        <f>IF($M2467="","",IF(INDEX('Per Invoice'!$E$2:$E$3001,$M2467)="","",INDEX('Per Invoice'!$E$2:$E$3001,$M2467)))</f>
        <v/>
      </c>
      <c r="F2467">
        <f>IF($M2467="","",IF(INDEX('Per Invoice'!$F$2:$F$3001,$M2467)="","",INDEX('Per Invoice'!$F$2:$F$3001,$M2467)))</f>
        <v/>
      </c>
      <c r="G2467" s="5">
        <f>IF($M2467="","",IF(INDEX('Per Invoice'!$G$2:$G$3001,$M2467)="","",INDEX('Per Invoice'!$G$2:$G$3001,$M2467)))</f>
        <v/>
      </c>
      <c r="H2467" s="5">
        <f>IF($M2467="","",IF(INDEX('Per Invoice'!$H$2:$H$3001,$M2467)="","",INDEX('Per Invoice'!$H$2:$H$3001,$M2467)))</f>
        <v/>
      </c>
      <c r="I2467" s="5">
        <f>IF($M2467="","",IF(INDEX('Per Invoice'!$I$2:$I$3001,$M2467)="","",INDEX('Per Invoice'!$I$2:$I$3001,$M2467)))</f>
        <v/>
      </c>
      <c r="J2467" s="5">
        <f>IF($M2467="","",IF(INDEX('Per Invoice'!$J$2:$J$3001,$M2467)="","",INDEX('Per Invoice'!$J$2:$J$3001,$M2467)))</f>
        <v/>
      </c>
      <c r="K2467" s="5">
        <f>IF($M2467="","",IF(INDEX('Per Invoice'!$K$2:$K$3001,$M2467)="","",INDEX('Per Invoice'!$K$2:$K$3001,$M2467)))</f>
        <v/>
      </c>
      <c r="L2467">
        <f>IF($M2467="","",IF(INDEX('Per Invoice'!$L$2:$L$3001,$M2467)="","",INDEX('Per Invoice'!$L$2:$L$3001,$M2467)))</f>
        <v/>
      </c>
      <c r="M2467">
        <f>IF(ROWS($M$2:$M2467)&lt;=COUNT('Per Invoice'!$O$2:$O$3001),MATCH(ROWS($M$2:$M2467),'Per Invoice'!$O$2:$O$3001,0),"")</f>
        <v/>
      </c>
    </row>
    <row r="2468">
      <c r="A2468">
        <f>IF($M2468="","",IF(INDEX('Per Invoice'!$A$2:$A$3001,$M2468)="","",INDEX('Per Invoice'!$A$2:$A$3001,$M2468)))</f>
        <v/>
      </c>
      <c r="B2468">
        <f>IF($M2468="","",IF(INDEX('Per Invoice'!$B$2:$B$3001,$M2468)="","",INDEX('Per Invoice'!$B$2:$B$3001,$M2468)))</f>
        <v/>
      </c>
      <c r="C2468">
        <f>IF($M2468="","",IF(INDEX('Per Invoice'!$C$2:$C$3001,$M2468)="","",INDEX('Per Invoice'!$C$2:$C$3001,$M2468)))</f>
        <v/>
      </c>
      <c r="D2468">
        <f>IF($M2468="","",IF(INDEX('Per Invoice'!$D$2:$D$3001,$M2468)="","",INDEX('Per Invoice'!$D$2:$D$3001,$M2468)))</f>
        <v/>
      </c>
      <c r="E2468">
        <f>IF($M2468="","",IF(INDEX('Per Invoice'!$E$2:$E$3001,$M2468)="","",INDEX('Per Invoice'!$E$2:$E$3001,$M2468)))</f>
        <v/>
      </c>
      <c r="F2468">
        <f>IF($M2468="","",IF(INDEX('Per Invoice'!$F$2:$F$3001,$M2468)="","",INDEX('Per Invoice'!$F$2:$F$3001,$M2468)))</f>
        <v/>
      </c>
      <c r="G2468" s="5">
        <f>IF($M2468="","",IF(INDEX('Per Invoice'!$G$2:$G$3001,$M2468)="","",INDEX('Per Invoice'!$G$2:$G$3001,$M2468)))</f>
        <v/>
      </c>
      <c r="H2468" s="5">
        <f>IF($M2468="","",IF(INDEX('Per Invoice'!$H$2:$H$3001,$M2468)="","",INDEX('Per Invoice'!$H$2:$H$3001,$M2468)))</f>
        <v/>
      </c>
      <c r="I2468" s="5">
        <f>IF($M2468="","",IF(INDEX('Per Invoice'!$I$2:$I$3001,$M2468)="","",INDEX('Per Invoice'!$I$2:$I$3001,$M2468)))</f>
        <v/>
      </c>
      <c r="J2468" s="5">
        <f>IF($M2468="","",IF(INDEX('Per Invoice'!$J$2:$J$3001,$M2468)="","",INDEX('Per Invoice'!$J$2:$J$3001,$M2468)))</f>
        <v/>
      </c>
      <c r="K2468" s="5">
        <f>IF($M2468="","",IF(INDEX('Per Invoice'!$K$2:$K$3001,$M2468)="","",INDEX('Per Invoice'!$K$2:$K$3001,$M2468)))</f>
        <v/>
      </c>
      <c r="L2468">
        <f>IF($M2468="","",IF(INDEX('Per Invoice'!$L$2:$L$3001,$M2468)="","",INDEX('Per Invoice'!$L$2:$L$3001,$M2468)))</f>
        <v/>
      </c>
      <c r="M2468">
        <f>IF(ROWS($M$2:$M2468)&lt;=COUNT('Per Invoice'!$O$2:$O$3001),MATCH(ROWS($M$2:$M2468),'Per Invoice'!$O$2:$O$3001,0),"")</f>
        <v/>
      </c>
    </row>
    <row r="2469">
      <c r="A2469">
        <f>IF($M2469="","",IF(INDEX('Per Invoice'!$A$2:$A$3001,$M2469)="","",INDEX('Per Invoice'!$A$2:$A$3001,$M2469)))</f>
        <v/>
      </c>
      <c r="B2469">
        <f>IF($M2469="","",IF(INDEX('Per Invoice'!$B$2:$B$3001,$M2469)="","",INDEX('Per Invoice'!$B$2:$B$3001,$M2469)))</f>
        <v/>
      </c>
      <c r="C2469">
        <f>IF($M2469="","",IF(INDEX('Per Invoice'!$C$2:$C$3001,$M2469)="","",INDEX('Per Invoice'!$C$2:$C$3001,$M2469)))</f>
        <v/>
      </c>
      <c r="D2469">
        <f>IF($M2469="","",IF(INDEX('Per Invoice'!$D$2:$D$3001,$M2469)="","",INDEX('Per Invoice'!$D$2:$D$3001,$M2469)))</f>
        <v/>
      </c>
      <c r="E2469">
        <f>IF($M2469="","",IF(INDEX('Per Invoice'!$E$2:$E$3001,$M2469)="","",INDEX('Per Invoice'!$E$2:$E$3001,$M2469)))</f>
        <v/>
      </c>
      <c r="F2469">
        <f>IF($M2469="","",IF(INDEX('Per Invoice'!$F$2:$F$3001,$M2469)="","",INDEX('Per Invoice'!$F$2:$F$3001,$M2469)))</f>
        <v/>
      </c>
      <c r="G2469" s="5">
        <f>IF($M2469="","",IF(INDEX('Per Invoice'!$G$2:$G$3001,$M2469)="","",INDEX('Per Invoice'!$G$2:$G$3001,$M2469)))</f>
        <v/>
      </c>
      <c r="H2469" s="5">
        <f>IF($M2469="","",IF(INDEX('Per Invoice'!$H$2:$H$3001,$M2469)="","",INDEX('Per Invoice'!$H$2:$H$3001,$M2469)))</f>
        <v/>
      </c>
      <c r="I2469" s="5">
        <f>IF($M2469="","",IF(INDEX('Per Invoice'!$I$2:$I$3001,$M2469)="","",INDEX('Per Invoice'!$I$2:$I$3001,$M2469)))</f>
        <v/>
      </c>
      <c r="J2469" s="5">
        <f>IF($M2469="","",IF(INDEX('Per Invoice'!$J$2:$J$3001,$M2469)="","",INDEX('Per Invoice'!$J$2:$J$3001,$M2469)))</f>
        <v/>
      </c>
      <c r="K2469" s="5">
        <f>IF($M2469="","",IF(INDEX('Per Invoice'!$K$2:$K$3001,$M2469)="","",INDEX('Per Invoice'!$K$2:$K$3001,$M2469)))</f>
        <v/>
      </c>
      <c r="L2469">
        <f>IF($M2469="","",IF(INDEX('Per Invoice'!$L$2:$L$3001,$M2469)="","",INDEX('Per Invoice'!$L$2:$L$3001,$M2469)))</f>
        <v/>
      </c>
      <c r="M2469">
        <f>IF(ROWS($M$2:$M2469)&lt;=COUNT('Per Invoice'!$O$2:$O$3001),MATCH(ROWS($M$2:$M2469),'Per Invoice'!$O$2:$O$3001,0),"")</f>
        <v/>
      </c>
    </row>
    <row r="2470">
      <c r="A2470">
        <f>IF($M2470="","",IF(INDEX('Per Invoice'!$A$2:$A$3001,$M2470)="","",INDEX('Per Invoice'!$A$2:$A$3001,$M2470)))</f>
        <v/>
      </c>
      <c r="B2470">
        <f>IF($M2470="","",IF(INDEX('Per Invoice'!$B$2:$B$3001,$M2470)="","",INDEX('Per Invoice'!$B$2:$B$3001,$M2470)))</f>
        <v/>
      </c>
      <c r="C2470">
        <f>IF($M2470="","",IF(INDEX('Per Invoice'!$C$2:$C$3001,$M2470)="","",INDEX('Per Invoice'!$C$2:$C$3001,$M2470)))</f>
        <v/>
      </c>
      <c r="D2470">
        <f>IF($M2470="","",IF(INDEX('Per Invoice'!$D$2:$D$3001,$M2470)="","",INDEX('Per Invoice'!$D$2:$D$3001,$M2470)))</f>
        <v/>
      </c>
      <c r="E2470">
        <f>IF($M2470="","",IF(INDEX('Per Invoice'!$E$2:$E$3001,$M2470)="","",INDEX('Per Invoice'!$E$2:$E$3001,$M2470)))</f>
        <v/>
      </c>
      <c r="F2470">
        <f>IF($M2470="","",IF(INDEX('Per Invoice'!$F$2:$F$3001,$M2470)="","",INDEX('Per Invoice'!$F$2:$F$3001,$M2470)))</f>
        <v/>
      </c>
      <c r="G2470" s="5">
        <f>IF($M2470="","",IF(INDEX('Per Invoice'!$G$2:$G$3001,$M2470)="","",INDEX('Per Invoice'!$G$2:$G$3001,$M2470)))</f>
        <v/>
      </c>
      <c r="H2470" s="5">
        <f>IF($M2470="","",IF(INDEX('Per Invoice'!$H$2:$H$3001,$M2470)="","",INDEX('Per Invoice'!$H$2:$H$3001,$M2470)))</f>
        <v/>
      </c>
      <c r="I2470" s="5">
        <f>IF($M2470="","",IF(INDEX('Per Invoice'!$I$2:$I$3001,$M2470)="","",INDEX('Per Invoice'!$I$2:$I$3001,$M2470)))</f>
        <v/>
      </c>
      <c r="J2470" s="5">
        <f>IF($M2470="","",IF(INDEX('Per Invoice'!$J$2:$J$3001,$M2470)="","",INDEX('Per Invoice'!$J$2:$J$3001,$M2470)))</f>
        <v/>
      </c>
      <c r="K2470" s="5">
        <f>IF($M2470="","",IF(INDEX('Per Invoice'!$K$2:$K$3001,$M2470)="","",INDEX('Per Invoice'!$K$2:$K$3001,$M2470)))</f>
        <v/>
      </c>
      <c r="L2470">
        <f>IF($M2470="","",IF(INDEX('Per Invoice'!$L$2:$L$3001,$M2470)="","",INDEX('Per Invoice'!$L$2:$L$3001,$M2470)))</f>
        <v/>
      </c>
      <c r="M2470">
        <f>IF(ROWS($M$2:$M2470)&lt;=COUNT('Per Invoice'!$O$2:$O$3001),MATCH(ROWS($M$2:$M2470),'Per Invoice'!$O$2:$O$3001,0),"")</f>
        <v/>
      </c>
    </row>
    <row r="2471">
      <c r="A2471">
        <f>IF($M2471="","",IF(INDEX('Per Invoice'!$A$2:$A$3001,$M2471)="","",INDEX('Per Invoice'!$A$2:$A$3001,$M2471)))</f>
        <v/>
      </c>
      <c r="B2471">
        <f>IF($M2471="","",IF(INDEX('Per Invoice'!$B$2:$B$3001,$M2471)="","",INDEX('Per Invoice'!$B$2:$B$3001,$M2471)))</f>
        <v/>
      </c>
      <c r="C2471">
        <f>IF($M2471="","",IF(INDEX('Per Invoice'!$C$2:$C$3001,$M2471)="","",INDEX('Per Invoice'!$C$2:$C$3001,$M2471)))</f>
        <v/>
      </c>
      <c r="D2471">
        <f>IF($M2471="","",IF(INDEX('Per Invoice'!$D$2:$D$3001,$M2471)="","",INDEX('Per Invoice'!$D$2:$D$3001,$M2471)))</f>
        <v/>
      </c>
      <c r="E2471">
        <f>IF($M2471="","",IF(INDEX('Per Invoice'!$E$2:$E$3001,$M2471)="","",INDEX('Per Invoice'!$E$2:$E$3001,$M2471)))</f>
        <v/>
      </c>
      <c r="F2471">
        <f>IF($M2471="","",IF(INDEX('Per Invoice'!$F$2:$F$3001,$M2471)="","",INDEX('Per Invoice'!$F$2:$F$3001,$M2471)))</f>
        <v/>
      </c>
      <c r="G2471" s="5">
        <f>IF($M2471="","",IF(INDEX('Per Invoice'!$G$2:$G$3001,$M2471)="","",INDEX('Per Invoice'!$G$2:$G$3001,$M2471)))</f>
        <v/>
      </c>
      <c r="H2471" s="5">
        <f>IF($M2471="","",IF(INDEX('Per Invoice'!$H$2:$H$3001,$M2471)="","",INDEX('Per Invoice'!$H$2:$H$3001,$M2471)))</f>
        <v/>
      </c>
      <c r="I2471" s="5">
        <f>IF($M2471="","",IF(INDEX('Per Invoice'!$I$2:$I$3001,$M2471)="","",INDEX('Per Invoice'!$I$2:$I$3001,$M2471)))</f>
        <v/>
      </c>
      <c r="J2471" s="5">
        <f>IF($M2471="","",IF(INDEX('Per Invoice'!$J$2:$J$3001,$M2471)="","",INDEX('Per Invoice'!$J$2:$J$3001,$M2471)))</f>
        <v/>
      </c>
      <c r="K2471" s="5">
        <f>IF($M2471="","",IF(INDEX('Per Invoice'!$K$2:$K$3001,$M2471)="","",INDEX('Per Invoice'!$K$2:$K$3001,$M2471)))</f>
        <v/>
      </c>
      <c r="L2471">
        <f>IF($M2471="","",IF(INDEX('Per Invoice'!$L$2:$L$3001,$M2471)="","",INDEX('Per Invoice'!$L$2:$L$3001,$M2471)))</f>
        <v/>
      </c>
      <c r="M2471">
        <f>IF(ROWS($M$2:$M2471)&lt;=COUNT('Per Invoice'!$O$2:$O$3001),MATCH(ROWS($M$2:$M2471),'Per Invoice'!$O$2:$O$3001,0),"")</f>
        <v/>
      </c>
    </row>
    <row r="2472">
      <c r="A2472">
        <f>IF($M2472="","",IF(INDEX('Per Invoice'!$A$2:$A$3001,$M2472)="","",INDEX('Per Invoice'!$A$2:$A$3001,$M2472)))</f>
        <v/>
      </c>
      <c r="B2472">
        <f>IF($M2472="","",IF(INDEX('Per Invoice'!$B$2:$B$3001,$M2472)="","",INDEX('Per Invoice'!$B$2:$B$3001,$M2472)))</f>
        <v/>
      </c>
      <c r="C2472">
        <f>IF($M2472="","",IF(INDEX('Per Invoice'!$C$2:$C$3001,$M2472)="","",INDEX('Per Invoice'!$C$2:$C$3001,$M2472)))</f>
        <v/>
      </c>
      <c r="D2472">
        <f>IF($M2472="","",IF(INDEX('Per Invoice'!$D$2:$D$3001,$M2472)="","",INDEX('Per Invoice'!$D$2:$D$3001,$M2472)))</f>
        <v/>
      </c>
      <c r="E2472">
        <f>IF($M2472="","",IF(INDEX('Per Invoice'!$E$2:$E$3001,$M2472)="","",INDEX('Per Invoice'!$E$2:$E$3001,$M2472)))</f>
        <v/>
      </c>
      <c r="F2472">
        <f>IF($M2472="","",IF(INDEX('Per Invoice'!$F$2:$F$3001,$M2472)="","",INDEX('Per Invoice'!$F$2:$F$3001,$M2472)))</f>
        <v/>
      </c>
      <c r="G2472" s="5">
        <f>IF($M2472="","",IF(INDEX('Per Invoice'!$G$2:$G$3001,$M2472)="","",INDEX('Per Invoice'!$G$2:$G$3001,$M2472)))</f>
        <v/>
      </c>
      <c r="H2472" s="5">
        <f>IF($M2472="","",IF(INDEX('Per Invoice'!$H$2:$H$3001,$M2472)="","",INDEX('Per Invoice'!$H$2:$H$3001,$M2472)))</f>
        <v/>
      </c>
      <c r="I2472" s="5">
        <f>IF($M2472="","",IF(INDEX('Per Invoice'!$I$2:$I$3001,$M2472)="","",INDEX('Per Invoice'!$I$2:$I$3001,$M2472)))</f>
        <v/>
      </c>
      <c r="J2472" s="5">
        <f>IF($M2472="","",IF(INDEX('Per Invoice'!$J$2:$J$3001,$M2472)="","",INDEX('Per Invoice'!$J$2:$J$3001,$M2472)))</f>
        <v/>
      </c>
      <c r="K2472" s="5">
        <f>IF($M2472="","",IF(INDEX('Per Invoice'!$K$2:$K$3001,$M2472)="","",INDEX('Per Invoice'!$K$2:$K$3001,$M2472)))</f>
        <v/>
      </c>
      <c r="L2472">
        <f>IF($M2472="","",IF(INDEX('Per Invoice'!$L$2:$L$3001,$M2472)="","",INDEX('Per Invoice'!$L$2:$L$3001,$M2472)))</f>
        <v/>
      </c>
      <c r="M2472">
        <f>IF(ROWS($M$2:$M2472)&lt;=COUNT('Per Invoice'!$O$2:$O$3001),MATCH(ROWS($M$2:$M2472),'Per Invoice'!$O$2:$O$3001,0),"")</f>
        <v/>
      </c>
    </row>
    <row r="2473">
      <c r="A2473">
        <f>IF($M2473="","",IF(INDEX('Per Invoice'!$A$2:$A$3001,$M2473)="","",INDEX('Per Invoice'!$A$2:$A$3001,$M2473)))</f>
        <v/>
      </c>
      <c r="B2473">
        <f>IF($M2473="","",IF(INDEX('Per Invoice'!$B$2:$B$3001,$M2473)="","",INDEX('Per Invoice'!$B$2:$B$3001,$M2473)))</f>
        <v/>
      </c>
      <c r="C2473">
        <f>IF($M2473="","",IF(INDEX('Per Invoice'!$C$2:$C$3001,$M2473)="","",INDEX('Per Invoice'!$C$2:$C$3001,$M2473)))</f>
        <v/>
      </c>
      <c r="D2473">
        <f>IF($M2473="","",IF(INDEX('Per Invoice'!$D$2:$D$3001,$M2473)="","",INDEX('Per Invoice'!$D$2:$D$3001,$M2473)))</f>
        <v/>
      </c>
      <c r="E2473">
        <f>IF($M2473="","",IF(INDEX('Per Invoice'!$E$2:$E$3001,$M2473)="","",INDEX('Per Invoice'!$E$2:$E$3001,$M2473)))</f>
        <v/>
      </c>
      <c r="F2473">
        <f>IF($M2473="","",IF(INDEX('Per Invoice'!$F$2:$F$3001,$M2473)="","",INDEX('Per Invoice'!$F$2:$F$3001,$M2473)))</f>
        <v/>
      </c>
      <c r="G2473" s="5">
        <f>IF($M2473="","",IF(INDEX('Per Invoice'!$G$2:$G$3001,$M2473)="","",INDEX('Per Invoice'!$G$2:$G$3001,$M2473)))</f>
        <v/>
      </c>
      <c r="H2473" s="5">
        <f>IF($M2473="","",IF(INDEX('Per Invoice'!$H$2:$H$3001,$M2473)="","",INDEX('Per Invoice'!$H$2:$H$3001,$M2473)))</f>
        <v/>
      </c>
      <c r="I2473" s="5">
        <f>IF($M2473="","",IF(INDEX('Per Invoice'!$I$2:$I$3001,$M2473)="","",INDEX('Per Invoice'!$I$2:$I$3001,$M2473)))</f>
        <v/>
      </c>
      <c r="J2473" s="5">
        <f>IF($M2473="","",IF(INDEX('Per Invoice'!$J$2:$J$3001,$M2473)="","",INDEX('Per Invoice'!$J$2:$J$3001,$M2473)))</f>
        <v/>
      </c>
      <c r="K2473" s="5">
        <f>IF($M2473="","",IF(INDEX('Per Invoice'!$K$2:$K$3001,$M2473)="","",INDEX('Per Invoice'!$K$2:$K$3001,$M2473)))</f>
        <v/>
      </c>
      <c r="L2473">
        <f>IF($M2473="","",IF(INDEX('Per Invoice'!$L$2:$L$3001,$M2473)="","",INDEX('Per Invoice'!$L$2:$L$3001,$M2473)))</f>
        <v/>
      </c>
      <c r="M2473">
        <f>IF(ROWS($M$2:$M2473)&lt;=COUNT('Per Invoice'!$O$2:$O$3001),MATCH(ROWS($M$2:$M2473),'Per Invoice'!$O$2:$O$3001,0),"")</f>
        <v/>
      </c>
    </row>
    <row r="2474">
      <c r="A2474">
        <f>IF($M2474="","",IF(INDEX('Per Invoice'!$A$2:$A$3001,$M2474)="","",INDEX('Per Invoice'!$A$2:$A$3001,$M2474)))</f>
        <v/>
      </c>
      <c r="B2474">
        <f>IF($M2474="","",IF(INDEX('Per Invoice'!$B$2:$B$3001,$M2474)="","",INDEX('Per Invoice'!$B$2:$B$3001,$M2474)))</f>
        <v/>
      </c>
      <c r="C2474">
        <f>IF($M2474="","",IF(INDEX('Per Invoice'!$C$2:$C$3001,$M2474)="","",INDEX('Per Invoice'!$C$2:$C$3001,$M2474)))</f>
        <v/>
      </c>
      <c r="D2474">
        <f>IF($M2474="","",IF(INDEX('Per Invoice'!$D$2:$D$3001,$M2474)="","",INDEX('Per Invoice'!$D$2:$D$3001,$M2474)))</f>
        <v/>
      </c>
      <c r="E2474">
        <f>IF($M2474="","",IF(INDEX('Per Invoice'!$E$2:$E$3001,$M2474)="","",INDEX('Per Invoice'!$E$2:$E$3001,$M2474)))</f>
        <v/>
      </c>
      <c r="F2474">
        <f>IF($M2474="","",IF(INDEX('Per Invoice'!$F$2:$F$3001,$M2474)="","",INDEX('Per Invoice'!$F$2:$F$3001,$M2474)))</f>
        <v/>
      </c>
      <c r="G2474" s="5">
        <f>IF($M2474="","",IF(INDEX('Per Invoice'!$G$2:$G$3001,$M2474)="","",INDEX('Per Invoice'!$G$2:$G$3001,$M2474)))</f>
        <v/>
      </c>
      <c r="H2474" s="5">
        <f>IF($M2474="","",IF(INDEX('Per Invoice'!$H$2:$H$3001,$M2474)="","",INDEX('Per Invoice'!$H$2:$H$3001,$M2474)))</f>
        <v/>
      </c>
      <c r="I2474" s="5">
        <f>IF($M2474="","",IF(INDEX('Per Invoice'!$I$2:$I$3001,$M2474)="","",INDEX('Per Invoice'!$I$2:$I$3001,$M2474)))</f>
        <v/>
      </c>
      <c r="J2474" s="5">
        <f>IF($M2474="","",IF(INDEX('Per Invoice'!$J$2:$J$3001,$M2474)="","",INDEX('Per Invoice'!$J$2:$J$3001,$M2474)))</f>
        <v/>
      </c>
      <c r="K2474" s="5">
        <f>IF($M2474="","",IF(INDEX('Per Invoice'!$K$2:$K$3001,$M2474)="","",INDEX('Per Invoice'!$K$2:$K$3001,$M2474)))</f>
        <v/>
      </c>
      <c r="L2474">
        <f>IF($M2474="","",IF(INDEX('Per Invoice'!$L$2:$L$3001,$M2474)="","",INDEX('Per Invoice'!$L$2:$L$3001,$M2474)))</f>
        <v/>
      </c>
      <c r="M2474">
        <f>IF(ROWS($M$2:$M2474)&lt;=COUNT('Per Invoice'!$O$2:$O$3001),MATCH(ROWS($M$2:$M2474),'Per Invoice'!$O$2:$O$3001,0),"")</f>
        <v/>
      </c>
    </row>
    <row r="2475">
      <c r="A2475">
        <f>IF($M2475="","",IF(INDEX('Per Invoice'!$A$2:$A$3001,$M2475)="","",INDEX('Per Invoice'!$A$2:$A$3001,$M2475)))</f>
        <v/>
      </c>
      <c r="B2475">
        <f>IF($M2475="","",IF(INDEX('Per Invoice'!$B$2:$B$3001,$M2475)="","",INDEX('Per Invoice'!$B$2:$B$3001,$M2475)))</f>
        <v/>
      </c>
      <c r="C2475">
        <f>IF($M2475="","",IF(INDEX('Per Invoice'!$C$2:$C$3001,$M2475)="","",INDEX('Per Invoice'!$C$2:$C$3001,$M2475)))</f>
        <v/>
      </c>
      <c r="D2475">
        <f>IF($M2475="","",IF(INDEX('Per Invoice'!$D$2:$D$3001,$M2475)="","",INDEX('Per Invoice'!$D$2:$D$3001,$M2475)))</f>
        <v/>
      </c>
      <c r="E2475">
        <f>IF($M2475="","",IF(INDEX('Per Invoice'!$E$2:$E$3001,$M2475)="","",INDEX('Per Invoice'!$E$2:$E$3001,$M2475)))</f>
        <v/>
      </c>
      <c r="F2475">
        <f>IF($M2475="","",IF(INDEX('Per Invoice'!$F$2:$F$3001,$M2475)="","",INDEX('Per Invoice'!$F$2:$F$3001,$M2475)))</f>
        <v/>
      </c>
      <c r="G2475" s="5">
        <f>IF($M2475="","",IF(INDEX('Per Invoice'!$G$2:$G$3001,$M2475)="","",INDEX('Per Invoice'!$G$2:$G$3001,$M2475)))</f>
        <v/>
      </c>
      <c r="H2475" s="5">
        <f>IF($M2475="","",IF(INDEX('Per Invoice'!$H$2:$H$3001,$M2475)="","",INDEX('Per Invoice'!$H$2:$H$3001,$M2475)))</f>
        <v/>
      </c>
      <c r="I2475" s="5">
        <f>IF($M2475="","",IF(INDEX('Per Invoice'!$I$2:$I$3001,$M2475)="","",INDEX('Per Invoice'!$I$2:$I$3001,$M2475)))</f>
        <v/>
      </c>
      <c r="J2475" s="5">
        <f>IF($M2475="","",IF(INDEX('Per Invoice'!$J$2:$J$3001,$M2475)="","",INDEX('Per Invoice'!$J$2:$J$3001,$M2475)))</f>
        <v/>
      </c>
      <c r="K2475" s="5">
        <f>IF($M2475="","",IF(INDEX('Per Invoice'!$K$2:$K$3001,$M2475)="","",INDEX('Per Invoice'!$K$2:$K$3001,$M2475)))</f>
        <v/>
      </c>
      <c r="L2475">
        <f>IF($M2475="","",IF(INDEX('Per Invoice'!$L$2:$L$3001,$M2475)="","",INDEX('Per Invoice'!$L$2:$L$3001,$M2475)))</f>
        <v/>
      </c>
      <c r="M2475">
        <f>IF(ROWS($M$2:$M2475)&lt;=COUNT('Per Invoice'!$O$2:$O$3001),MATCH(ROWS($M$2:$M2475),'Per Invoice'!$O$2:$O$3001,0),"")</f>
        <v/>
      </c>
    </row>
    <row r="2476">
      <c r="A2476">
        <f>IF($M2476="","",IF(INDEX('Per Invoice'!$A$2:$A$3001,$M2476)="","",INDEX('Per Invoice'!$A$2:$A$3001,$M2476)))</f>
        <v/>
      </c>
      <c r="B2476">
        <f>IF($M2476="","",IF(INDEX('Per Invoice'!$B$2:$B$3001,$M2476)="","",INDEX('Per Invoice'!$B$2:$B$3001,$M2476)))</f>
        <v/>
      </c>
      <c r="C2476">
        <f>IF($M2476="","",IF(INDEX('Per Invoice'!$C$2:$C$3001,$M2476)="","",INDEX('Per Invoice'!$C$2:$C$3001,$M2476)))</f>
        <v/>
      </c>
      <c r="D2476">
        <f>IF($M2476="","",IF(INDEX('Per Invoice'!$D$2:$D$3001,$M2476)="","",INDEX('Per Invoice'!$D$2:$D$3001,$M2476)))</f>
        <v/>
      </c>
      <c r="E2476">
        <f>IF($M2476="","",IF(INDEX('Per Invoice'!$E$2:$E$3001,$M2476)="","",INDEX('Per Invoice'!$E$2:$E$3001,$M2476)))</f>
        <v/>
      </c>
      <c r="F2476">
        <f>IF($M2476="","",IF(INDEX('Per Invoice'!$F$2:$F$3001,$M2476)="","",INDEX('Per Invoice'!$F$2:$F$3001,$M2476)))</f>
        <v/>
      </c>
      <c r="G2476" s="5">
        <f>IF($M2476="","",IF(INDEX('Per Invoice'!$G$2:$G$3001,$M2476)="","",INDEX('Per Invoice'!$G$2:$G$3001,$M2476)))</f>
        <v/>
      </c>
      <c r="H2476" s="5">
        <f>IF($M2476="","",IF(INDEX('Per Invoice'!$H$2:$H$3001,$M2476)="","",INDEX('Per Invoice'!$H$2:$H$3001,$M2476)))</f>
        <v/>
      </c>
      <c r="I2476" s="5">
        <f>IF($M2476="","",IF(INDEX('Per Invoice'!$I$2:$I$3001,$M2476)="","",INDEX('Per Invoice'!$I$2:$I$3001,$M2476)))</f>
        <v/>
      </c>
      <c r="J2476" s="5">
        <f>IF($M2476="","",IF(INDEX('Per Invoice'!$J$2:$J$3001,$M2476)="","",INDEX('Per Invoice'!$J$2:$J$3001,$M2476)))</f>
        <v/>
      </c>
      <c r="K2476" s="5">
        <f>IF($M2476="","",IF(INDEX('Per Invoice'!$K$2:$K$3001,$M2476)="","",INDEX('Per Invoice'!$K$2:$K$3001,$M2476)))</f>
        <v/>
      </c>
      <c r="L2476">
        <f>IF($M2476="","",IF(INDEX('Per Invoice'!$L$2:$L$3001,$M2476)="","",INDEX('Per Invoice'!$L$2:$L$3001,$M2476)))</f>
        <v/>
      </c>
      <c r="M2476">
        <f>IF(ROWS($M$2:$M2476)&lt;=COUNT('Per Invoice'!$O$2:$O$3001),MATCH(ROWS($M$2:$M2476),'Per Invoice'!$O$2:$O$3001,0),"")</f>
        <v/>
      </c>
    </row>
    <row r="2477">
      <c r="A2477">
        <f>IF($M2477="","",IF(INDEX('Per Invoice'!$A$2:$A$3001,$M2477)="","",INDEX('Per Invoice'!$A$2:$A$3001,$M2477)))</f>
        <v/>
      </c>
      <c r="B2477">
        <f>IF($M2477="","",IF(INDEX('Per Invoice'!$B$2:$B$3001,$M2477)="","",INDEX('Per Invoice'!$B$2:$B$3001,$M2477)))</f>
        <v/>
      </c>
      <c r="C2477">
        <f>IF($M2477="","",IF(INDEX('Per Invoice'!$C$2:$C$3001,$M2477)="","",INDEX('Per Invoice'!$C$2:$C$3001,$M2477)))</f>
        <v/>
      </c>
      <c r="D2477">
        <f>IF($M2477="","",IF(INDEX('Per Invoice'!$D$2:$D$3001,$M2477)="","",INDEX('Per Invoice'!$D$2:$D$3001,$M2477)))</f>
        <v/>
      </c>
      <c r="E2477">
        <f>IF($M2477="","",IF(INDEX('Per Invoice'!$E$2:$E$3001,$M2477)="","",INDEX('Per Invoice'!$E$2:$E$3001,$M2477)))</f>
        <v/>
      </c>
      <c r="F2477">
        <f>IF($M2477="","",IF(INDEX('Per Invoice'!$F$2:$F$3001,$M2477)="","",INDEX('Per Invoice'!$F$2:$F$3001,$M2477)))</f>
        <v/>
      </c>
      <c r="G2477" s="5">
        <f>IF($M2477="","",IF(INDEX('Per Invoice'!$G$2:$G$3001,$M2477)="","",INDEX('Per Invoice'!$G$2:$G$3001,$M2477)))</f>
        <v/>
      </c>
      <c r="H2477" s="5">
        <f>IF($M2477="","",IF(INDEX('Per Invoice'!$H$2:$H$3001,$M2477)="","",INDEX('Per Invoice'!$H$2:$H$3001,$M2477)))</f>
        <v/>
      </c>
      <c r="I2477" s="5">
        <f>IF($M2477="","",IF(INDEX('Per Invoice'!$I$2:$I$3001,$M2477)="","",INDEX('Per Invoice'!$I$2:$I$3001,$M2477)))</f>
        <v/>
      </c>
      <c r="J2477" s="5">
        <f>IF($M2477="","",IF(INDEX('Per Invoice'!$J$2:$J$3001,$M2477)="","",INDEX('Per Invoice'!$J$2:$J$3001,$M2477)))</f>
        <v/>
      </c>
      <c r="K2477" s="5">
        <f>IF($M2477="","",IF(INDEX('Per Invoice'!$K$2:$K$3001,$M2477)="","",INDEX('Per Invoice'!$K$2:$K$3001,$M2477)))</f>
        <v/>
      </c>
      <c r="L2477">
        <f>IF($M2477="","",IF(INDEX('Per Invoice'!$L$2:$L$3001,$M2477)="","",INDEX('Per Invoice'!$L$2:$L$3001,$M2477)))</f>
        <v/>
      </c>
      <c r="M2477">
        <f>IF(ROWS($M$2:$M2477)&lt;=COUNT('Per Invoice'!$O$2:$O$3001),MATCH(ROWS($M$2:$M2477),'Per Invoice'!$O$2:$O$3001,0),"")</f>
        <v/>
      </c>
    </row>
    <row r="2478">
      <c r="A2478">
        <f>IF($M2478="","",IF(INDEX('Per Invoice'!$A$2:$A$3001,$M2478)="","",INDEX('Per Invoice'!$A$2:$A$3001,$M2478)))</f>
        <v/>
      </c>
      <c r="B2478">
        <f>IF($M2478="","",IF(INDEX('Per Invoice'!$B$2:$B$3001,$M2478)="","",INDEX('Per Invoice'!$B$2:$B$3001,$M2478)))</f>
        <v/>
      </c>
      <c r="C2478">
        <f>IF($M2478="","",IF(INDEX('Per Invoice'!$C$2:$C$3001,$M2478)="","",INDEX('Per Invoice'!$C$2:$C$3001,$M2478)))</f>
        <v/>
      </c>
      <c r="D2478">
        <f>IF($M2478="","",IF(INDEX('Per Invoice'!$D$2:$D$3001,$M2478)="","",INDEX('Per Invoice'!$D$2:$D$3001,$M2478)))</f>
        <v/>
      </c>
      <c r="E2478">
        <f>IF($M2478="","",IF(INDEX('Per Invoice'!$E$2:$E$3001,$M2478)="","",INDEX('Per Invoice'!$E$2:$E$3001,$M2478)))</f>
        <v/>
      </c>
      <c r="F2478">
        <f>IF($M2478="","",IF(INDEX('Per Invoice'!$F$2:$F$3001,$M2478)="","",INDEX('Per Invoice'!$F$2:$F$3001,$M2478)))</f>
        <v/>
      </c>
      <c r="G2478" s="5">
        <f>IF($M2478="","",IF(INDEX('Per Invoice'!$G$2:$G$3001,$M2478)="","",INDEX('Per Invoice'!$G$2:$G$3001,$M2478)))</f>
        <v/>
      </c>
      <c r="H2478" s="5">
        <f>IF($M2478="","",IF(INDEX('Per Invoice'!$H$2:$H$3001,$M2478)="","",INDEX('Per Invoice'!$H$2:$H$3001,$M2478)))</f>
        <v/>
      </c>
      <c r="I2478" s="5">
        <f>IF($M2478="","",IF(INDEX('Per Invoice'!$I$2:$I$3001,$M2478)="","",INDEX('Per Invoice'!$I$2:$I$3001,$M2478)))</f>
        <v/>
      </c>
      <c r="J2478" s="5">
        <f>IF($M2478="","",IF(INDEX('Per Invoice'!$J$2:$J$3001,$M2478)="","",INDEX('Per Invoice'!$J$2:$J$3001,$M2478)))</f>
        <v/>
      </c>
      <c r="K2478" s="5">
        <f>IF($M2478="","",IF(INDEX('Per Invoice'!$K$2:$K$3001,$M2478)="","",INDEX('Per Invoice'!$K$2:$K$3001,$M2478)))</f>
        <v/>
      </c>
      <c r="L2478">
        <f>IF($M2478="","",IF(INDEX('Per Invoice'!$L$2:$L$3001,$M2478)="","",INDEX('Per Invoice'!$L$2:$L$3001,$M2478)))</f>
        <v/>
      </c>
      <c r="M2478">
        <f>IF(ROWS($M$2:$M2478)&lt;=COUNT('Per Invoice'!$O$2:$O$3001),MATCH(ROWS($M$2:$M2478),'Per Invoice'!$O$2:$O$3001,0),"")</f>
        <v/>
      </c>
    </row>
    <row r="2479">
      <c r="A2479">
        <f>IF($M2479="","",IF(INDEX('Per Invoice'!$A$2:$A$3001,$M2479)="","",INDEX('Per Invoice'!$A$2:$A$3001,$M2479)))</f>
        <v/>
      </c>
      <c r="B2479">
        <f>IF($M2479="","",IF(INDEX('Per Invoice'!$B$2:$B$3001,$M2479)="","",INDEX('Per Invoice'!$B$2:$B$3001,$M2479)))</f>
        <v/>
      </c>
      <c r="C2479">
        <f>IF($M2479="","",IF(INDEX('Per Invoice'!$C$2:$C$3001,$M2479)="","",INDEX('Per Invoice'!$C$2:$C$3001,$M2479)))</f>
        <v/>
      </c>
      <c r="D2479">
        <f>IF($M2479="","",IF(INDEX('Per Invoice'!$D$2:$D$3001,$M2479)="","",INDEX('Per Invoice'!$D$2:$D$3001,$M2479)))</f>
        <v/>
      </c>
      <c r="E2479">
        <f>IF($M2479="","",IF(INDEX('Per Invoice'!$E$2:$E$3001,$M2479)="","",INDEX('Per Invoice'!$E$2:$E$3001,$M2479)))</f>
        <v/>
      </c>
      <c r="F2479">
        <f>IF($M2479="","",IF(INDEX('Per Invoice'!$F$2:$F$3001,$M2479)="","",INDEX('Per Invoice'!$F$2:$F$3001,$M2479)))</f>
        <v/>
      </c>
      <c r="G2479" s="5">
        <f>IF($M2479="","",IF(INDEX('Per Invoice'!$G$2:$G$3001,$M2479)="","",INDEX('Per Invoice'!$G$2:$G$3001,$M2479)))</f>
        <v/>
      </c>
      <c r="H2479" s="5">
        <f>IF($M2479="","",IF(INDEX('Per Invoice'!$H$2:$H$3001,$M2479)="","",INDEX('Per Invoice'!$H$2:$H$3001,$M2479)))</f>
        <v/>
      </c>
      <c r="I2479" s="5">
        <f>IF($M2479="","",IF(INDEX('Per Invoice'!$I$2:$I$3001,$M2479)="","",INDEX('Per Invoice'!$I$2:$I$3001,$M2479)))</f>
        <v/>
      </c>
      <c r="J2479" s="5">
        <f>IF($M2479="","",IF(INDEX('Per Invoice'!$J$2:$J$3001,$M2479)="","",INDEX('Per Invoice'!$J$2:$J$3001,$M2479)))</f>
        <v/>
      </c>
      <c r="K2479" s="5">
        <f>IF($M2479="","",IF(INDEX('Per Invoice'!$K$2:$K$3001,$M2479)="","",INDEX('Per Invoice'!$K$2:$K$3001,$M2479)))</f>
        <v/>
      </c>
      <c r="L2479">
        <f>IF($M2479="","",IF(INDEX('Per Invoice'!$L$2:$L$3001,$M2479)="","",INDEX('Per Invoice'!$L$2:$L$3001,$M2479)))</f>
        <v/>
      </c>
      <c r="M2479">
        <f>IF(ROWS($M$2:$M2479)&lt;=COUNT('Per Invoice'!$O$2:$O$3001),MATCH(ROWS($M$2:$M2479),'Per Invoice'!$O$2:$O$3001,0),"")</f>
        <v/>
      </c>
    </row>
    <row r="2480">
      <c r="A2480">
        <f>IF($M2480="","",IF(INDEX('Per Invoice'!$A$2:$A$3001,$M2480)="","",INDEX('Per Invoice'!$A$2:$A$3001,$M2480)))</f>
        <v/>
      </c>
      <c r="B2480">
        <f>IF($M2480="","",IF(INDEX('Per Invoice'!$B$2:$B$3001,$M2480)="","",INDEX('Per Invoice'!$B$2:$B$3001,$M2480)))</f>
        <v/>
      </c>
      <c r="C2480">
        <f>IF($M2480="","",IF(INDEX('Per Invoice'!$C$2:$C$3001,$M2480)="","",INDEX('Per Invoice'!$C$2:$C$3001,$M2480)))</f>
        <v/>
      </c>
      <c r="D2480">
        <f>IF($M2480="","",IF(INDEX('Per Invoice'!$D$2:$D$3001,$M2480)="","",INDEX('Per Invoice'!$D$2:$D$3001,$M2480)))</f>
        <v/>
      </c>
      <c r="E2480">
        <f>IF($M2480="","",IF(INDEX('Per Invoice'!$E$2:$E$3001,$M2480)="","",INDEX('Per Invoice'!$E$2:$E$3001,$M2480)))</f>
        <v/>
      </c>
      <c r="F2480">
        <f>IF($M2480="","",IF(INDEX('Per Invoice'!$F$2:$F$3001,$M2480)="","",INDEX('Per Invoice'!$F$2:$F$3001,$M2480)))</f>
        <v/>
      </c>
      <c r="G2480" s="5">
        <f>IF($M2480="","",IF(INDEX('Per Invoice'!$G$2:$G$3001,$M2480)="","",INDEX('Per Invoice'!$G$2:$G$3001,$M2480)))</f>
        <v/>
      </c>
      <c r="H2480" s="5">
        <f>IF($M2480="","",IF(INDEX('Per Invoice'!$H$2:$H$3001,$M2480)="","",INDEX('Per Invoice'!$H$2:$H$3001,$M2480)))</f>
        <v/>
      </c>
      <c r="I2480" s="5">
        <f>IF($M2480="","",IF(INDEX('Per Invoice'!$I$2:$I$3001,$M2480)="","",INDEX('Per Invoice'!$I$2:$I$3001,$M2480)))</f>
        <v/>
      </c>
      <c r="J2480" s="5">
        <f>IF($M2480="","",IF(INDEX('Per Invoice'!$J$2:$J$3001,$M2480)="","",INDEX('Per Invoice'!$J$2:$J$3001,$M2480)))</f>
        <v/>
      </c>
      <c r="K2480" s="5">
        <f>IF($M2480="","",IF(INDEX('Per Invoice'!$K$2:$K$3001,$M2480)="","",INDEX('Per Invoice'!$K$2:$K$3001,$M2480)))</f>
        <v/>
      </c>
      <c r="L2480">
        <f>IF($M2480="","",IF(INDEX('Per Invoice'!$L$2:$L$3001,$M2480)="","",INDEX('Per Invoice'!$L$2:$L$3001,$M2480)))</f>
        <v/>
      </c>
      <c r="M2480">
        <f>IF(ROWS($M$2:$M2480)&lt;=COUNT('Per Invoice'!$O$2:$O$3001),MATCH(ROWS($M$2:$M2480),'Per Invoice'!$O$2:$O$3001,0),"")</f>
        <v/>
      </c>
    </row>
    <row r="2481">
      <c r="A2481">
        <f>IF($M2481="","",IF(INDEX('Per Invoice'!$A$2:$A$3001,$M2481)="","",INDEX('Per Invoice'!$A$2:$A$3001,$M2481)))</f>
        <v/>
      </c>
      <c r="B2481">
        <f>IF($M2481="","",IF(INDEX('Per Invoice'!$B$2:$B$3001,$M2481)="","",INDEX('Per Invoice'!$B$2:$B$3001,$M2481)))</f>
        <v/>
      </c>
      <c r="C2481">
        <f>IF($M2481="","",IF(INDEX('Per Invoice'!$C$2:$C$3001,$M2481)="","",INDEX('Per Invoice'!$C$2:$C$3001,$M2481)))</f>
        <v/>
      </c>
      <c r="D2481">
        <f>IF($M2481="","",IF(INDEX('Per Invoice'!$D$2:$D$3001,$M2481)="","",INDEX('Per Invoice'!$D$2:$D$3001,$M2481)))</f>
        <v/>
      </c>
      <c r="E2481">
        <f>IF($M2481="","",IF(INDEX('Per Invoice'!$E$2:$E$3001,$M2481)="","",INDEX('Per Invoice'!$E$2:$E$3001,$M2481)))</f>
        <v/>
      </c>
      <c r="F2481">
        <f>IF($M2481="","",IF(INDEX('Per Invoice'!$F$2:$F$3001,$M2481)="","",INDEX('Per Invoice'!$F$2:$F$3001,$M2481)))</f>
        <v/>
      </c>
      <c r="G2481" s="5">
        <f>IF($M2481="","",IF(INDEX('Per Invoice'!$G$2:$G$3001,$M2481)="","",INDEX('Per Invoice'!$G$2:$G$3001,$M2481)))</f>
        <v/>
      </c>
      <c r="H2481" s="5">
        <f>IF($M2481="","",IF(INDEX('Per Invoice'!$H$2:$H$3001,$M2481)="","",INDEX('Per Invoice'!$H$2:$H$3001,$M2481)))</f>
        <v/>
      </c>
      <c r="I2481" s="5">
        <f>IF($M2481="","",IF(INDEX('Per Invoice'!$I$2:$I$3001,$M2481)="","",INDEX('Per Invoice'!$I$2:$I$3001,$M2481)))</f>
        <v/>
      </c>
      <c r="J2481" s="5">
        <f>IF($M2481="","",IF(INDEX('Per Invoice'!$J$2:$J$3001,$M2481)="","",INDEX('Per Invoice'!$J$2:$J$3001,$M2481)))</f>
        <v/>
      </c>
      <c r="K2481" s="5">
        <f>IF($M2481="","",IF(INDEX('Per Invoice'!$K$2:$K$3001,$M2481)="","",INDEX('Per Invoice'!$K$2:$K$3001,$M2481)))</f>
        <v/>
      </c>
      <c r="L2481">
        <f>IF($M2481="","",IF(INDEX('Per Invoice'!$L$2:$L$3001,$M2481)="","",INDEX('Per Invoice'!$L$2:$L$3001,$M2481)))</f>
        <v/>
      </c>
      <c r="M2481">
        <f>IF(ROWS($M$2:$M2481)&lt;=COUNT('Per Invoice'!$O$2:$O$3001),MATCH(ROWS($M$2:$M2481),'Per Invoice'!$O$2:$O$3001,0),"")</f>
        <v/>
      </c>
    </row>
    <row r="2482">
      <c r="A2482">
        <f>IF($M2482="","",IF(INDEX('Per Invoice'!$A$2:$A$3001,$M2482)="","",INDEX('Per Invoice'!$A$2:$A$3001,$M2482)))</f>
        <v/>
      </c>
      <c r="B2482">
        <f>IF($M2482="","",IF(INDEX('Per Invoice'!$B$2:$B$3001,$M2482)="","",INDEX('Per Invoice'!$B$2:$B$3001,$M2482)))</f>
        <v/>
      </c>
      <c r="C2482">
        <f>IF($M2482="","",IF(INDEX('Per Invoice'!$C$2:$C$3001,$M2482)="","",INDEX('Per Invoice'!$C$2:$C$3001,$M2482)))</f>
        <v/>
      </c>
      <c r="D2482">
        <f>IF($M2482="","",IF(INDEX('Per Invoice'!$D$2:$D$3001,$M2482)="","",INDEX('Per Invoice'!$D$2:$D$3001,$M2482)))</f>
        <v/>
      </c>
      <c r="E2482">
        <f>IF($M2482="","",IF(INDEX('Per Invoice'!$E$2:$E$3001,$M2482)="","",INDEX('Per Invoice'!$E$2:$E$3001,$M2482)))</f>
        <v/>
      </c>
      <c r="F2482">
        <f>IF($M2482="","",IF(INDEX('Per Invoice'!$F$2:$F$3001,$M2482)="","",INDEX('Per Invoice'!$F$2:$F$3001,$M2482)))</f>
        <v/>
      </c>
      <c r="G2482" s="5">
        <f>IF($M2482="","",IF(INDEX('Per Invoice'!$G$2:$G$3001,$M2482)="","",INDEX('Per Invoice'!$G$2:$G$3001,$M2482)))</f>
        <v/>
      </c>
      <c r="H2482" s="5">
        <f>IF($M2482="","",IF(INDEX('Per Invoice'!$H$2:$H$3001,$M2482)="","",INDEX('Per Invoice'!$H$2:$H$3001,$M2482)))</f>
        <v/>
      </c>
      <c r="I2482" s="5">
        <f>IF($M2482="","",IF(INDEX('Per Invoice'!$I$2:$I$3001,$M2482)="","",INDEX('Per Invoice'!$I$2:$I$3001,$M2482)))</f>
        <v/>
      </c>
      <c r="J2482" s="5">
        <f>IF($M2482="","",IF(INDEX('Per Invoice'!$J$2:$J$3001,$M2482)="","",INDEX('Per Invoice'!$J$2:$J$3001,$M2482)))</f>
        <v/>
      </c>
      <c r="K2482" s="5">
        <f>IF($M2482="","",IF(INDEX('Per Invoice'!$K$2:$K$3001,$M2482)="","",INDEX('Per Invoice'!$K$2:$K$3001,$M2482)))</f>
        <v/>
      </c>
      <c r="L2482">
        <f>IF($M2482="","",IF(INDEX('Per Invoice'!$L$2:$L$3001,$M2482)="","",INDEX('Per Invoice'!$L$2:$L$3001,$M2482)))</f>
        <v/>
      </c>
      <c r="M2482">
        <f>IF(ROWS($M$2:$M2482)&lt;=COUNT('Per Invoice'!$O$2:$O$3001),MATCH(ROWS($M$2:$M2482),'Per Invoice'!$O$2:$O$3001,0),"")</f>
        <v/>
      </c>
    </row>
    <row r="2483">
      <c r="A2483">
        <f>IF($M2483="","",IF(INDEX('Per Invoice'!$A$2:$A$3001,$M2483)="","",INDEX('Per Invoice'!$A$2:$A$3001,$M2483)))</f>
        <v/>
      </c>
      <c r="B2483">
        <f>IF($M2483="","",IF(INDEX('Per Invoice'!$B$2:$B$3001,$M2483)="","",INDEX('Per Invoice'!$B$2:$B$3001,$M2483)))</f>
        <v/>
      </c>
      <c r="C2483">
        <f>IF($M2483="","",IF(INDEX('Per Invoice'!$C$2:$C$3001,$M2483)="","",INDEX('Per Invoice'!$C$2:$C$3001,$M2483)))</f>
        <v/>
      </c>
      <c r="D2483">
        <f>IF($M2483="","",IF(INDEX('Per Invoice'!$D$2:$D$3001,$M2483)="","",INDEX('Per Invoice'!$D$2:$D$3001,$M2483)))</f>
        <v/>
      </c>
      <c r="E2483">
        <f>IF($M2483="","",IF(INDEX('Per Invoice'!$E$2:$E$3001,$M2483)="","",INDEX('Per Invoice'!$E$2:$E$3001,$M2483)))</f>
        <v/>
      </c>
      <c r="F2483">
        <f>IF($M2483="","",IF(INDEX('Per Invoice'!$F$2:$F$3001,$M2483)="","",INDEX('Per Invoice'!$F$2:$F$3001,$M2483)))</f>
        <v/>
      </c>
      <c r="G2483" s="5">
        <f>IF($M2483="","",IF(INDEX('Per Invoice'!$G$2:$G$3001,$M2483)="","",INDEX('Per Invoice'!$G$2:$G$3001,$M2483)))</f>
        <v/>
      </c>
      <c r="H2483" s="5">
        <f>IF($M2483="","",IF(INDEX('Per Invoice'!$H$2:$H$3001,$M2483)="","",INDEX('Per Invoice'!$H$2:$H$3001,$M2483)))</f>
        <v/>
      </c>
      <c r="I2483" s="5">
        <f>IF($M2483="","",IF(INDEX('Per Invoice'!$I$2:$I$3001,$M2483)="","",INDEX('Per Invoice'!$I$2:$I$3001,$M2483)))</f>
        <v/>
      </c>
      <c r="J2483" s="5">
        <f>IF($M2483="","",IF(INDEX('Per Invoice'!$J$2:$J$3001,$M2483)="","",INDEX('Per Invoice'!$J$2:$J$3001,$M2483)))</f>
        <v/>
      </c>
      <c r="K2483" s="5">
        <f>IF($M2483="","",IF(INDEX('Per Invoice'!$K$2:$K$3001,$M2483)="","",INDEX('Per Invoice'!$K$2:$K$3001,$M2483)))</f>
        <v/>
      </c>
      <c r="L2483">
        <f>IF($M2483="","",IF(INDEX('Per Invoice'!$L$2:$L$3001,$M2483)="","",INDEX('Per Invoice'!$L$2:$L$3001,$M2483)))</f>
        <v/>
      </c>
      <c r="M2483">
        <f>IF(ROWS($M$2:$M2483)&lt;=COUNT('Per Invoice'!$O$2:$O$3001),MATCH(ROWS($M$2:$M2483),'Per Invoice'!$O$2:$O$3001,0),"")</f>
        <v/>
      </c>
    </row>
    <row r="2484">
      <c r="A2484">
        <f>IF($M2484="","",IF(INDEX('Per Invoice'!$A$2:$A$3001,$M2484)="","",INDEX('Per Invoice'!$A$2:$A$3001,$M2484)))</f>
        <v/>
      </c>
      <c r="B2484">
        <f>IF($M2484="","",IF(INDEX('Per Invoice'!$B$2:$B$3001,$M2484)="","",INDEX('Per Invoice'!$B$2:$B$3001,$M2484)))</f>
        <v/>
      </c>
      <c r="C2484">
        <f>IF($M2484="","",IF(INDEX('Per Invoice'!$C$2:$C$3001,$M2484)="","",INDEX('Per Invoice'!$C$2:$C$3001,$M2484)))</f>
        <v/>
      </c>
      <c r="D2484">
        <f>IF($M2484="","",IF(INDEX('Per Invoice'!$D$2:$D$3001,$M2484)="","",INDEX('Per Invoice'!$D$2:$D$3001,$M2484)))</f>
        <v/>
      </c>
      <c r="E2484">
        <f>IF($M2484="","",IF(INDEX('Per Invoice'!$E$2:$E$3001,$M2484)="","",INDEX('Per Invoice'!$E$2:$E$3001,$M2484)))</f>
        <v/>
      </c>
      <c r="F2484">
        <f>IF($M2484="","",IF(INDEX('Per Invoice'!$F$2:$F$3001,$M2484)="","",INDEX('Per Invoice'!$F$2:$F$3001,$M2484)))</f>
        <v/>
      </c>
      <c r="G2484" s="5">
        <f>IF($M2484="","",IF(INDEX('Per Invoice'!$G$2:$G$3001,$M2484)="","",INDEX('Per Invoice'!$G$2:$G$3001,$M2484)))</f>
        <v/>
      </c>
      <c r="H2484" s="5">
        <f>IF($M2484="","",IF(INDEX('Per Invoice'!$H$2:$H$3001,$M2484)="","",INDEX('Per Invoice'!$H$2:$H$3001,$M2484)))</f>
        <v/>
      </c>
      <c r="I2484" s="5">
        <f>IF($M2484="","",IF(INDEX('Per Invoice'!$I$2:$I$3001,$M2484)="","",INDEX('Per Invoice'!$I$2:$I$3001,$M2484)))</f>
        <v/>
      </c>
      <c r="J2484" s="5">
        <f>IF($M2484="","",IF(INDEX('Per Invoice'!$J$2:$J$3001,$M2484)="","",INDEX('Per Invoice'!$J$2:$J$3001,$M2484)))</f>
        <v/>
      </c>
      <c r="K2484" s="5">
        <f>IF($M2484="","",IF(INDEX('Per Invoice'!$K$2:$K$3001,$M2484)="","",INDEX('Per Invoice'!$K$2:$K$3001,$M2484)))</f>
        <v/>
      </c>
      <c r="L2484">
        <f>IF($M2484="","",IF(INDEX('Per Invoice'!$L$2:$L$3001,$M2484)="","",INDEX('Per Invoice'!$L$2:$L$3001,$M2484)))</f>
        <v/>
      </c>
      <c r="M2484">
        <f>IF(ROWS($M$2:$M2484)&lt;=COUNT('Per Invoice'!$O$2:$O$3001),MATCH(ROWS($M$2:$M2484),'Per Invoice'!$O$2:$O$3001,0),"")</f>
        <v/>
      </c>
    </row>
    <row r="2485">
      <c r="A2485">
        <f>IF($M2485="","",IF(INDEX('Per Invoice'!$A$2:$A$3001,$M2485)="","",INDEX('Per Invoice'!$A$2:$A$3001,$M2485)))</f>
        <v/>
      </c>
      <c r="B2485">
        <f>IF($M2485="","",IF(INDEX('Per Invoice'!$B$2:$B$3001,$M2485)="","",INDEX('Per Invoice'!$B$2:$B$3001,$M2485)))</f>
        <v/>
      </c>
      <c r="C2485">
        <f>IF($M2485="","",IF(INDEX('Per Invoice'!$C$2:$C$3001,$M2485)="","",INDEX('Per Invoice'!$C$2:$C$3001,$M2485)))</f>
        <v/>
      </c>
      <c r="D2485">
        <f>IF($M2485="","",IF(INDEX('Per Invoice'!$D$2:$D$3001,$M2485)="","",INDEX('Per Invoice'!$D$2:$D$3001,$M2485)))</f>
        <v/>
      </c>
      <c r="E2485">
        <f>IF($M2485="","",IF(INDEX('Per Invoice'!$E$2:$E$3001,$M2485)="","",INDEX('Per Invoice'!$E$2:$E$3001,$M2485)))</f>
        <v/>
      </c>
      <c r="F2485">
        <f>IF($M2485="","",IF(INDEX('Per Invoice'!$F$2:$F$3001,$M2485)="","",INDEX('Per Invoice'!$F$2:$F$3001,$M2485)))</f>
        <v/>
      </c>
      <c r="G2485" s="5">
        <f>IF($M2485="","",IF(INDEX('Per Invoice'!$G$2:$G$3001,$M2485)="","",INDEX('Per Invoice'!$G$2:$G$3001,$M2485)))</f>
        <v/>
      </c>
      <c r="H2485" s="5">
        <f>IF($M2485="","",IF(INDEX('Per Invoice'!$H$2:$H$3001,$M2485)="","",INDEX('Per Invoice'!$H$2:$H$3001,$M2485)))</f>
        <v/>
      </c>
      <c r="I2485" s="5">
        <f>IF($M2485="","",IF(INDEX('Per Invoice'!$I$2:$I$3001,$M2485)="","",INDEX('Per Invoice'!$I$2:$I$3001,$M2485)))</f>
        <v/>
      </c>
      <c r="J2485" s="5">
        <f>IF($M2485="","",IF(INDEX('Per Invoice'!$J$2:$J$3001,$M2485)="","",INDEX('Per Invoice'!$J$2:$J$3001,$M2485)))</f>
        <v/>
      </c>
      <c r="K2485" s="5">
        <f>IF($M2485="","",IF(INDEX('Per Invoice'!$K$2:$K$3001,$M2485)="","",INDEX('Per Invoice'!$K$2:$K$3001,$M2485)))</f>
        <v/>
      </c>
      <c r="L2485">
        <f>IF($M2485="","",IF(INDEX('Per Invoice'!$L$2:$L$3001,$M2485)="","",INDEX('Per Invoice'!$L$2:$L$3001,$M2485)))</f>
        <v/>
      </c>
      <c r="M2485">
        <f>IF(ROWS($M$2:$M2485)&lt;=COUNT('Per Invoice'!$O$2:$O$3001),MATCH(ROWS($M$2:$M2485),'Per Invoice'!$O$2:$O$3001,0),"")</f>
        <v/>
      </c>
    </row>
    <row r="2486">
      <c r="A2486">
        <f>IF($M2486="","",IF(INDEX('Per Invoice'!$A$2:$A$3001,$M2486)="","",INDEX('Per Invoice'!$A$2:$A$3001,$M2486)))</f>
        <v/>
      </c>
      <c r="B2486">
        <f>IF($M2486="","",IF(INDEX('Per Invoice'!$B$2:$B$3001,$M2486)="","",INDEX('Per Invoice'!$B$2:$B$3001,$M2486)))</f>
        <v/>
      </c>
      <c r="C2486">
        <f>IF($M2486="","",IF(INDEX('Per Invoice'!$C$2:$C$3001,$M2486)="","",INDEX('Per Invoice'!$C$2:$C$3001,$M2486)))</f>
        <v/>
      </c>
      <c r="D2486">
        <f>IF($M2486="","",IF(INDEX('Per Invoice'!$D$2:$D$3001,$M2486)="","",INDEX('Per Invoice'!$D$2:$D$3001,$M2486)))</f>
        <v/>
      </c>
      <c r="E2486">
        <f>IF($M2486="","",IF(INDEX('Per Invoice'!$E$2:$E$3001,$M2486)="","",INDEX('Per Invoice'!$E$2:$E$3001,$M2486)))</f>
        <v/>
      </c>
      <c r="F2486">
        <f>IF($M2486="","",IF(INDEX('Per Invoice'!$F$2:$F$3001,$M2486)="","",INDEX('Per Invoice'!$F$2:$F$3001,$M2486)))</f>
        <v/>
      </c>
      <c r="G2486" s="5">
        <f>IF($M2486="","",IF(INDEX('Per Invoice'!$G$2:$G$3001,$M2486)="","",INDEX('Per Invoice'!$G$2:$G$3001,$M2486)))</f>
        <v/>
      </c>
      <c r="H2486" s="5">
        <f>IF($M2486="","",IF(INDEX('Per Invoice'!$H$2:$H$3001,$M2486)="","",INDEX('Per Invoice'!$H$2:$H$3001,$M2486)))</f>
        <v/>
      </c>
      <c r="I2486" s="5">
        <f>IF($M2486="","",IF(INDEX('Per Invoice'!$I$2:$I$3001,$M2486)="","",INDEX('Per Invoice'!$I$2:$I$3001,$M2486)))</f>
        <v/>
      </c>
      <c r="J2486" s="5">
        <f>IF($M2486="","",IF(INDEX('Per Invoice'!$J$2:$J$3001,$M2486)="","",INDEX('Per Invoice'!$J$2:$J$3001,$M2486)))</f>
        <v/>
      </c>
      <c r="K2486" s="5">
        <f>IF($M2486="","",IF(INDEX('Per Invoice'!$K$2:$K$3001,$M2486)="","",INDEX('Per Invoice'!$K$2:$K$3001,$M2486)))</f>
        <v/>
      </c>
      <c r="L2486">
        <f>IF($M2486="","",IF(INDEX('Per Invoice'!$L$2:$L$3001,$M2486)="","",INDEX('Per Invoice'!$L$2:$L$3001,$M2486)))</f>
        <v/>
      </c>
      <c r="M2486">
        <f>IF(ROWS($M$2:$M2486)&lt;=COUNT('Per Invoice'!$O$2:$O$3001),MATCH(ROWS($M$2:$M2486),'Per Invoice'!$O$2:$O$3001,0),"")</f>
        <v/>
      </c>
    </row>
    <row r="2487">
      <c r="A2487">
        <f>IF($M2487="","",IF(INDEX('Per Invoice'!$A$2:$A$3001,$M2487)="","",INDEX('Per Invoice'!$A$2:$A$3001,$M2487)))</f>
        <v/>
      </c>
      <c r="B2487">
        <f>IF($M2487="","",IF(INDEX('Per Invoice'!$B$2:$B$3001,$M2487)="","",INDEX('Per Invoice'!$B$2:$B$3001,$M2487)))</f>
        <v/>
      </c>
      <c r="C2487">
        <f>IF($M2487="","",IF(INDEX('Per Invoice'!$C$2:$C$3001,$M2487)="","",INDEX('Per Invoice'!$C$2:$C$3001,$M2487)))</f>
        <v/>
      </c>
      <c r="D2487">
        <f>IF($M2487="","",IF(INDEX('Per Invoice'!$D$2:$D$3001,$M2487)="","",INDEX('Per Invoice'!$D$2:$D$3001,$M2487)))</f>
        <v/>
      </c>
      <c r="E2487">
        <f>IF($M2487="","",IF(INDEX('Per Invoice'!$E$2:$E$3001,$M2487)="","",INDEX('Per Invoice'!$E$2:$E$3001,$M2487)))</f>
        <v/>
      </c>
      <c r="F2487">
        <f>IF($M2487="","",IF(INDEX('Per Invoice'!$F$2:$F$3001,$M2487)="","",INDEX('Per Invoice'!$F$2:$F$3001,$M2487)))</f>
        <v/>
      </c>
      <c r="G2487" s="5">
        <f>IF($M2487="","",IF(INDEX('Per Invoice'!$G$2:$G$3001,$M2487)="","",INDEX('Per Invoice'!$G$2:$G$3001,$M2487)))</f>
        <v/>
      </c>
      <c r="H2487" s="5">
        <f>IF($M2487="","",IF(INDEX('Per Invoice'!$H$2:$H$3001,$M2487)="","",INDEX('Per Invoice'!$H$2:$H$3001,$M2487)))</f>
        <v/>
      </c>
      <c r="I2487" s="5">
        <f>IF($M2487="","",IF(INDEX('Per Invoice'!$I$2:$I$3001,$M2487)="","",INDEX('Per Invoice'!$I$2:$I$3001,$M2487)))</f>
        <v/>
      </c>
      <c r="J2487" s="5">
        <f>IF($M2487="","",IF(INDEX('Per Invoice'!$J$2:$J$3001,$M2487)="","",INDEX('Per Invoice'!$J$2:$J$3001,$M2487)))</f>
        <v/>
      </c>
      <c r="K2487" s="5">
        <f>IF($M2487="","",IF(INDEX('Per Invoice'!$K$2:$K$3001,$M2487)="","",INDEX('Per Invoice'!$K$2:$K$3001,$M2487)))</f>
        <v/>
      </c>
      <c r="L2487">
        <f>IF($M2487="","",IF(INDEX('Per Invoice'!$L$2:$L$3001,$M2487)="","",INDEX('Per Invoice'!$L$2:$L$3001,$M2487)))</f>
        <v/>
      </c>
      <c r="M2487">
        <f>IF(ROWS($M$2:$M2487)&lt;=COUNT('Per Invoice'!$O$2:$O$3001),MATCH(ROWS($M$2:$M2487),'Per Invoice'!$O$2:$O$3001,0),"")</f>
        <v/>
      </c>
    </row>
    <row r="2488">
      <c r="A2488">
        <f>IF($M2488="","",IF(INDEX('Per Invoice'!$A$2:$A$3001,$M2488)="","",INDEX('Per Invoice'!$A$2:$A$3001,$M2488)))</f>
        <v/>
      </c>
      <c r="B2488">
        <f>IF($M2488="","",IF(INDEX('Per Invoice'!$B$2:$B$3001,$M2488)="","",INDEX('Per Invoice'!$B$2:$B$3001,$M2488)))</f>
        <v/>
      </c>
      <c r="C2488">
        <f>IF($M2488="","",IF(INDEX('Per Invoice'!$C$2:$C$3001,$M2488)="","",INDEX('Per Invoice'!$C$2:$C$3001,$M2488)))</f>
        <v/>
      </c>
      <c r="D2488">
        <f>IF($M2488="","",IF(INDEX('Per Invoice'!$D$2:$D$3001,$M2488)="","",INDEX('Per Invoice'!$D$2:$D$3001,$M2488)))</f>
        <v/>
      </c>
      <c r="E2488">
        <f>IF($M2488="","",IF(INDEX('Per Invoice'!$E$2:$E$3001,$M2488)="","",INDEX('Per Invoice'!$E$2:$E$3001,$M2488)))</f>
        <v/>
      </c>
      <c r="F2488">
        <f>IF($M2488="","",IF(INDEX('Per Invoice'!$F$2:$F$3001,$M2488)="","",INDEX('Per Invoice'!$F$2:$F$3001,$M2488)))</f>
        <v/>
      </c>
      <c r="G2488" s="5">
        <f>IF($M2488="","",IF(INDEX('Per Invoice'!$G$2:$G$3001,$M2488)="","",INDEX('Per Invoice'!$G$2:$G$3001,$M2488)))</f>
        <v/>
      </c>
      <c r="H2488" s="5">
        <f>IF($M2488="","",IF(INDEX('Per Invoice'!$H$2:$H$3001,$M2488)="","",INDEX('Per Invoice'!$H$2:$H$3001,$M2488)))</f>
        <v/>
      </c>
      <c r="I2488" s="5">
        <f>IF($M2488="","",IF(INDEX('Per Invoice'!$I$2:$I$3001,$M2488)="","",INDEX('Per Invoice'!$I$2:$I$3001,$M2488)))</f>
        <v/>
      </c>
      <c r="J2488" s="5">
        <f>IF($M2488="","",IF(INDEX('Per Invoice'!$J$2:$J$3001,$M2488)="","",INDEX('Per Invoice'!$J$2:$J$3001,$M2488)))</f>
        <v/>
      </c>
      <c r="K2488" s="5">
        <f>IF($M2488="","",IF(INDEX('Per Invoice'!$K$2:$K$3001,$M2488)="","",INDEX('Per Invoice'!$K$2:$K$3001,$M2488)))</f>
        <v/>
      </c>
      <c r="L2488">
        <f>IF($M2488="","",IF(INDEX('Per Invoice'!$L$2:$L$3001,$M2488)="","",INDEX('Per Invoice'!$L$2:$L$3001,$M2488)))</f>
        <v/>
      </c>
      <c r="M2488">
        <f>IF(ROWS($M$2:$M2488)&lt;=COUNT('Per Invoice'!$O$2:$O$3001),MATCH(ROWS($M$2:$M2488),'Per Invoice'!$O$2:$O$3001,0),"")</f>
        <v/>
      </c>
    </row>
    <row r="2489">
      <c r="A2489">
        <f>IF($M2489="","",IF(INDEX('Per Invoice'!$A$2:$A$3001,$M2489)="","",INDEX('Per Invoice'!$A$2:$A$3001,$M2489)))</f>
        <v/>
      </c>
      <c r="B2489">
        <f>IF($M2489="","",IF(INDEX('Per Invoice'!$B$2:$B$3001,$M2489)="","",INDEX('Per Invoice'!$B$2:$B$3001,$M2489)))</f>
        <v/>
      </c>
      <c r="C2489">
        <f>IF($M2489="","",IF(INDEX('Per Invoice'!$C$2:$C$3001,$M2489)="","",INDEX('Per Invoice'!$C$2:$C$3001,$M2489)))</f>
        <v/>
      </c>
      <c r="D2489">
        <f>IF($M2489="","",IF(INDEX('Per Invoice'!$D$2:$D$3001,$M2489)="","",INDEX('Per Invoice'!$D$2:$D$3001,$M2489)))</f>
        <v/>
      </c>
      <c r="E2489">
        <f>IF($M2489="","",IF(INDEX('Per Invoice'!$E$2:$E$3001,$M2489)="","",INDEX('Per Invoice'!$E$2:$E$3001,$M2489)))</f>
        <v/>
      </c>
      <c r="F2489">
        <f>IF($M2489="","",IF(INDEX('Per Invoice'!$F$2:$F$3001,$M2489)="","",INDEX('Per Invoice'!$F$2:$F$3001,$M2489)))</f>
        <v/>
      </c>
      <c r="G2489" s="5">
        <f>IF($M2489="","",IF(INDEX('Per Invoice'!$G$2:$G$3001,$M2489)="","",INDEX('Per Invoice'!$G$2:$G$3001,$M2489)))</f>
        <v/>
      </c>
      <c r="H2489" s="5">
        <f>IF($M2489="","",IF(INDEX('Per Invoice'!$H$2:$H$3001,$M2489)="","",INDEX('Per Invoice'!$H$2:$H$3001,$M2489)))</f>
        <v/>
      </c>
      <c r="I2489" s="5">
        <f>IF($M2489="","",IF(INDEX('Per Invoice'!$I$2:$I$3001,$M2489)="","",INDEX('Per Invoice'!$I$2:$I$3001,$M2489)))</f>
        <v/>
      </c>
      <c r="J2489" s="5">
        <f>IF($M2489="","",IF(INDEX('Per Invoice'!$J$2:$J$3001,$M2489)="","",INDEX('Per Invoice'!$J$2:$J$3001,$M2489)))</f>
        <v/>
      </c>
      <c r="K2489" s="5">
        <f>IF($M2489="","",IF(INDEX('Per Invoice'!$K$2:$K$3001,$M2489)="","",INDEX('Per Invoice'!$K$2:$K$3001,$M2489)))</f>
        <v/>
      </c>
      <c r="L2489">
        <f>IF($M2489="","",IF(INDEX('Per Invoice'!$L$2:$L$3001,$M2489)="","",INDEX('Per Invoice'!$L$2:$L$3001,$M2489)))</f>
        <v/>
      </c>
      <c r="M2489">
        <f>IF(ROWS($M$2:$M2489)&lt;=COUNT('Per Invoice'!$O$2:$O$3001),MATCH(ROWS($M$2:$M2489),'Per Invoice'!$O$2:$O$3001,0),"")</f>
        <v/>
      </c>
    </row>
    <row r="2490">
      <c r="A2490">
        <f>IF($M2490="","",IF(INDEX('Per Invoice'!$A$2:$A$3001,$M2490)="","",INDEX('Per Invoice'!$A$2:$A$3001,$M2490)))</f>
        <v/>
      </c>
      <c r="B2490">
        <f>IF($M2490="","",IF(INDEX('Per Invoice'!$B$2:$B$3001,$M2490)="","",INDEX('Per Invoice'!$B$2:$B$3001,$M2490)))</f>
        <v/>
      </c>
      <c r="C2490">
        <f>IF($M2490="","",IF(INDEX('Per Invoice'!$C$2:$C$3001,$M2490)="","",INDEX('Per Invoice'!$C$2:$C$3001,$M2490)))</f>
        <v/>
      </c>
      <c r="D2490">
        <f>IF($M2490="","",IF(INDEX('Per Invoice'!$D$2:$D$3001,$M2490)="","",INDEX('Per Invoice'!$D$2:$D$3001,$M2490)))</f>
        <v/>
      </c>
      <c r="E2490">
        <f>IF($M2490="","",IF(INDEX('Per Invoice'!$E$2:$E$3001,$M2490)="","",INDEX('Per Invoice'!$E$2:$E$3001,$M2490)))</f>
        <v/>
      </c>
      <c r="F2490">
        <f>IF($M2490="","",IF(INDEX('Per Invoice'!$F$2:$F$3001,$M2490)="","",INDEX('Per Invoice'!$F$2:$F$3001,$M2490)))</f>
        <v/>
      </c>
      <c r="G2490" s="5">
        <f>IF($M2490="","",IF(INDEX('Per Invoice'!$G$2:$G$3001,$M2490)="","",INDEX('Per Invoice'!$G$2:$G$3001,$M2490)))</f>
        <v/>
      </c>
      <c r="H2490" s="5">
        <f>IF($M2490="","",IF(INDEX('Per Invoice'!$H$2:$H$3001,$M2490)="","",INDEX('Per Invoice'!$H$2:$H$3001,$M2490)))</f>
        <v/>
      </c>
      <c r="I2490" s="5">
        <f>IF($M2490="","",IF(INDEX('Per Invoice'!$I$2:$I$3001,$M2490)="","",INDEX('Per Invoice'!$I$2:$I$3001,$M2490)))</f>
        <v/>
      </c>
      <c r="J2490" s="5">
        <f>IF($M2490="","",IF(INDEX('Per Invoice'!$J$2:$J$3001,$M2490)="","",INDEX('Per Invoice'!$J$2:$J$3001,$M2490)))</f>
        <v/>
      </c>
      <c r="K2490" s="5">
        <f>IF($M2490="","",IF(INDEX('Per Invoice'!$K$2:$K$3001,$M2490)="","",INDEX('Per Invoice'!$K$2:$K$3001,$M2490)))</f>
        <v/>
      </c>
      <c r="L2490">
        <f>IF($M2490="","",IF(INDEX('Per Invoice'!$L$2:$L$3001,$M2490)="","",INDEX('Per Invoice'!$L$2:$L$3001,$M2490)))</f>
        <v/>
      </c>
      <c r="M2490">
        <f>IF(ROWS($M$2:$M2490)&lt;=COUNT('Per Invoice'!$O$2:$O$3001),MATCH(ROWS($M$2:$M2490),'Per Invoice'!$O$2:$O$3001,0),"")</f>
        <v/>
      </c>
    </row>
    <row r="2491">
      <c r="A2491">
        <f>IF($M2491="","",IF(INDEX('Per Invoice'!$A$2:$A$3001,$M2491)="","",INDEX('Per Invoice'!$A$2:$A$3001,$M2491)))</f>
        <v/>
      </c>
      <c r="B2491">
        <f>IF($M2491="","",IF(INDEX('Per Invoice'!$B$2:$B$3001,$M2491)="","",INDEX('Per Invoice'!$B$2:$B$3001,$M2491)))</f>
        <v/>
      </c>
      <c r="C2491">
        <f>IF($M2491="","",IF(INDEX('Per Invoice'!$C$2:$C$3001,$M2491)="","",INDEX('Per Invoice'!$C$2:$C$3001,$M2491)))</f>
        <v/>
      </c>
      <c r="D2491">
        <f>IF($M2491="","",IF(INDEX('Per Invoice'!$D$2:$D$3001,$M2491)="","",INDEX('Per Invoice'!$D$2:$D$3001,$M2491)))</f>
        <v/>
      </c>
      <c r="E2491">
        <f>IF($M2491="","",IF(INDEX('Per Invoice'!$E$2:$E$3001,$M2491)="","",INDEX('Per Invoice'!$E$2:$E$3001,$M2491)))</f>
        <v/>
      </c>
      <c r="F2491">
        <f>IF($M2491="","",IF(INDEX('Per Invoice'!$F$2:$F$3001,$M2491)="","",INDEX('Per Invoice'!$F$2:$F$3001,$M2491)))</f>
        <v/>
      </c>
      <c r="G2491" s="5">
        <f>IF($M2491="","",IF(INDEX('Per Invoice'!$G$2:$G$3001,$M2491)="","",INDEX('Per Invoice'!$G$2:$G$3001,$M2491)))</f>
        <v/>
      </c>
      <c r="H2491" s="5">
        <f>IF($M2491="","",IF(INDEX('Per Invoice'!$H$2:$H$3001,$M2491)="","",INDEX('Per Invoice'!$H$2:$H$3001,$M2491)))</f>
        <v/>
      </c>
      <c r="I2491" s="5">
        <f>IF($M2491="","",IF(INDEX('Per Invoice'!$I$2:$I$3001,$M2491)="","",INDEX('Per Invoice'!$I$2:$I$3001,$M2491)))</f>
        <v/>
      </c>
      <c r="J2491" s="5">
        <f>IF($M2491="","",IF(INDEX('Per Invoice'!$J$2:$J$3001,$M2491)="","",INDEX('Per Invoice'!$J$2:$J$3001,$M2491)))</f>
        <v/>
      </c>
      <c r="K2491" s="5">
        <f>IF($M2491="","",IF(INDEX('Per Invoice'!$K$2:$K$3001,$M2491)="","",INDEX('Per Invoice'!$K$2:$K$3001,$M2491)))</f>
        <v/>
      </c>
      <c r="L2491">
        <f>IF($M2491="","",IF(INDEX('Per Invoice'!$L$2:$L$3001,$M2491)="","",INDEX('Per Invoice'!$L$2:$L$3001,$M2491)))</f>
        <v/>
      </c>
      <c r="M2491">
        <f>IF(ROWS($M$2:$M2491)&lt;=COUNT('Per Invoice'!$O$2:$O$3001),MATCH(ROWS($M$2:$M2491),'Per Invoice'!$O$2:$O$3001,0),"")</f>
        <v/>
      </c>
    </row>
    <row r="2492">
      <c r="A2492">
        <f>IF($M2492="","",IF(INDEX('Per Invoice'!$A$2:$A$3001,$M2492)="","",INDEX('Per Invoice'!$A$2:$A$3001,$M2492)))</f>
        <v/>
      </c>
      <c r="B2492">
        <f>IF($M2492="","",IF(INDEX('Per Invoice'!$B$2:$B$3001,$M2492)="","",INDEX('Per Invoice'!$B$2:$B$3001,$M2492)))</f>
        <v/>
      </c>
      <c r="C2492">
        <f>IF($M2492="","",IF(INDEX('Per Invoice'!$C$2:$C$3001,$M2492)="","",INDEX('Per Invoice'!$C$2:$C$3001,$M2492)))</f>
        <v/>
      </c>
      <c r="D2492">
        <f>IF($M2492="","",IF(INDEX('Per Invoice'!$D$2:$D$3001,$M2492)="","",INDEX('Per Invoice'!$D$2:$D$3001,$M2492)))</f>
        <v/>
      </c>
      <c r="E2492">
        <f>IF($M2492="","",IF(INDEX('Per Invoice'!$E$2:$E$3001,$M2492)="","",INDEX('Per Invoice'!$E$2:$E$3001,$M2492)))</f>
        <v/>
      </c>
      <c r="F2492">
        <f>IF($M2492="","",IF(INDEX('Per Invoice'!$F$2:$F$3001,$M2492)="","",INDEX('Per Invoice'!$F$2:$F$3001,$M2492)))</f>
        <v/>
      </c>
      <c r="G2492" s="5">
        <f>IF($M2492="","",IF(INDEX('Per Invoice'!$G$2:$G$3001,$M2492)="","",INDEX('Per Invoice'!$G$2:$G$3001,$M2492)))</f>
        <v/>
      </c>
      <c r="H2492" s="5">
        <f>IF($M2492="","",IF(INDEX('Per Invoice'!$H$2:$H$3001,$M2492)="","",INDEX('Per Invoice'!$H$2:$H$3001,$M2492)))</f>
        <v/>
      </c>
      <c r="I2492" s="5">
        <f>IF($M2492="","",IF(INDEX('Per Invoice'!$I$2:$I$3001,$M2492)="","",INDEX('Per Invoice'!$I$2:$I$3001,$M2492)))</f>
        <v/>
      </c>
      <c r="J2492" s="5">
        <f>IF($M2492="","",IF(INDEX('Per Invoice'!$J$2:$J$3001,$M2492)="","",INDEX('Per Invoice'!$J$2:$J$3001,$M2492)))</f>
        <v/>
      </c>
      <c r="K2492" s="5">
        <f>IF($M2492="","",IF(INDEX('Per Invoice'!$K$2:$K$3001,$M2492)="","",INDEX('Per Invoice'!$K$2:$K$3001,$M2492)))</f>
        <v/>
      </c>
      <c r="L2492">
        <f>IF($M2492="","",IF(INDEX('Per Invoice'!$L$2:$L$3001,$M2492)="","",INDEX('Per Invoice'!$L$2:$L$3001,$M2492)))</f>
        <v/>
      </c>
      <c r="M2492">
        <f>IF(ROWS($M$2:$M2492)&lt;=COUNT('Per Invoice'!$O$2:$O$3001),MATCH(ROWS($M$2:$M2492),'Per Invoice'!$O$2:$O$3001,0),"")</f>
        <v/>
      </c>
    </row>
    <row r="2493">
      <c r="A2493">
        <f>IF($M2493="","",IF(INDEX('Per Invoice'!$A$2:$A$3001,$M2493)="","",INDEX('Per Invoice'!$A$2:$A$3001,$M2493)))</f>
        <v/>
      </c>
      <c r="B2493">
        <f>IF($M2493="","",IF(INDEX('Per Invoice'!$B$2:$B$3001,$M2493)="","",INDEX('Per Invoice'!$B$2:$B$3001,$M2493)))</f>
        <v/>
      </c>
      <c r="C2493">
        <f>IF($M2493="","",IF(INDEX('Per Invoice'!$C$2:$C$3001,$M2493)="","",INDEX('Per Invoice'!$C$2:$C$3001,$M2493)))</f>
        <v/>
      </c>
      <c r="D2493">
        <f>IF($M2493="","",IF(INDEX('Per Invoice'!$D$2:$D$3001,$M2493)="","",INDEX('Per Invoice'!$D$2:$D$3001,$M2493)))</f>
        <v/>
      </c>
      <c r="E2493">
        <f>IF($M2493="","",IF(INDEX('Per Invoice'!$E$2:$E$3001,$M2493)="","",INDEX('Per Invoice'!$E$2:$E$3001,$M2493)))</f>
        <v/>
      </c>
      <c r="F2493">
        <f>IF($M2493="","",IF(INDEX('Per Invoice'!$F$2:$F$3001,$M2493)="","",INDEX('Per Invoice'!$F$2:$F$3001,$M2493)))</f>
        <v/>
      </c>
      <c r="G2493" s="5">
        <f>IF($M2493="","",IF(INDEX('Per Invoice'!$G$2:$G$3001,$M2493)="","",INDEX('Per Invoice'!$G$2:$G$3001,$M2493)))</f>
        <v/>
      </c>
      <c r="H2493" s="5">
        <f>IF($M2493="","",IF(INDEX('Per Invoice'!$H$2:$H$3001,$M2493)="","",INDEX('Per Invoice'!$H$2:$H$3001,$M2493)))</f>
        <v/>
      </c>
      <c r="I2493" s="5">
        <f>IF($M2493="","",IF(INDEX('Per Invoice'!$I$2:$I$3001,$M2493)="","",INDEX('Per Invoice'!$I$2:$I$3001,$M2493)))</f>
        <v/>
      </c>
      <c r="J2493" s="5">
        <f>IF($M2493="","",IF(INDEX('Per Invoice'!$J$2:$J$3001,$M2493)="","",INDEX('Per Invoice'!$J$2:$J$3001,$M2493)))</f>
        <v/>
      </c>
      <c r="K2493" s="5">
        <f>IF($M2493="","",IF(INDEX('Per Invoice'!$K$2:$K$3001,$M2493)="","",INDEX('Per Invoice'!$K$2:$K$3001,$M2493)))</f>
        <v/>
      </c>
      <c r="L2493">
        <f>IF($M2493="","",IF(INDEX('Per Invoice'!$L$2:$L$3001,$M2493)="","",INDEX('Per Invoice'!$L$2:$L$3001,$M2493)))</f>
        <v/>
      </c>
      <c r="M2493">
        <f>IF(ROWS($M$2:$M2493)&lt;=COUNT('Per Invoice'!$O$2:$O$3001),MATCH(ROWS($M$2:$M2493),'Per Invoice'!$O$2:$O$3001,0),"")</f>
        <v/>
      </c>
    </row>
    <row r="2494">
      <c r="A2494">
        <f>IF($M2494="","",IF(INDEX('Per Invoice'!$A$2:$A$3001,$M2494)="","",INDEX('Per Invoice'!$A$2:$A$3001,$M2494)))</f>
        <v/>
      </c>
      <c r="B2494">
        <f>IF($M2494="","",IF(INDEX('Per Invoice'!$B$2:$B$3001,$M2494)="","",INDEX('Per Invoice'!$B$2:$B$3001,$M2494)))</f>
        <v/>
      </c>
      <c r="C2494">
        <f>IF($M2494="","",IF(INDEX('Per Invoice'!$C$2:$C$3001,$M2494)="","",INDEX('Per Invoice'!$C$2:$C$3001,$M2494)))</f>
        <v/>
      </c>
      <c r="D2494">
        <f>IF($M2494="","",IF(INDEX('Per Invoice'!$D$2:$D$3001,$M2494)="","",INDEX('Per Invoice'!$D$2:$D$3001,$M2494)))</f>
        <v/>
      </c>
      <c r="E2494">
        <f>IF($M2494="","",IF(INDEX('Per Invoice'!$E$2:$E$3001,$M2494)="","",INDEX('Per Invoice'!$E$2:$E$3001,$M2494)))</f>
        <v/>
      </c>
      <c r="F2494">
        <f>IF($M2494="","",IF(INDEX('Per Invoice'!$F$2:$F$3001,$M2494)="","",INDEX('Per Invoice'!$F$2:$F$3001,$M2494)))</f>
        <v/>
      </c>
      <c r="G2494" s="5">
        <f>IF($M2494="","",IF(INDEX('Per Invoice'!$G$2:$G$3001,$M2494)="","",INDEX('Per Invoice'!$G$2:$G$3001,$M2494)))</f>
        <v/>
      </c>
      <c r="H2494" s="5">
        <f>IF($M2494="","",IF(INDEX('Per Invoice'!$H$2:$H$3001,$M2494)="","",INDEX('Per Invoice'!$H$2:$H$3001,$M2494)))</f>
        <v/>
      </c>
      <c r="I2494" s="5">
        <f>IF($M2494="","",IF(INDEX('Per Invoice'!$I$2:$I$3001,$M2494)="","",INDEX('Per Invoice'!$I$2:$I$3001,$M2494)))</f>
        <v/>
      </c>
      <c r="J2494" s="5">
        <f>IF($M2494="","",IF(INDEX('Per Invoice'!$J$2:$J$3001,$M2494)="","",INDEX('Per Invoice'!$J$2:$J$3001,$M2494)))</f>
        <v/>
      </c>
      <c r="K2494" s="5">
        <f>IF($M2494="","",IF(INDEX('Per Invoice'!$K$2:$K$3001,$M2494)="","",INDEX('Per Invoice'!$K$2:$K$3001,$M2494)))</f>
        <v/>
      </c>
      <c r="L2494">
        <f>IF($M2494="","",IF(INDEX('Per Invoice'!$L$2:$L$3001,$M2494)="","",INDEX('Per Invoice'!$L$2:$L$3001,$M2494)))</f>
        <v/>
      </c>
      <c r="M2494">
        <f>IF(ROWS($M$2:$M2494)&lt;=COUNT('Per Invoice'!$O$2:$O$3001),MATCH(ROWS($M$2:$M2494),'Per Invoice'!$O$2:$O$3001,0),"")</f>
        <v/>
      </c>
    </row>
    <row r="2495">
      <c r="A2495">
        <f>IF($M2495="","",IF(INDEX('Per Invoice'!$A$2:$A$3001,$M2495)="","",INDEX('Per Invoice'!$A$2:$A$3001,$M2495)))</f>
        <v/>
      </c>
      <c r="B2495">
        <f>IF($M2495="","",IF(INDEX('Per Invoice'!$B$2:$B$3001,$M2495)="","",INDEX('Per Invoice'!$B$2:$B$3001,$M2495)))</f>
        <v/>
      </c>
      <c r="C2495">
        <f>IF($M2495="","",IF(INDEX('Per Invoice'!$C$2:$C$3001,$M2495)="","",INDEX('Per Invoice'!$C$2:$C$3001,$M2495)))</f>
        <v/>
      </c>
      <c r="D2495">
        <f>IF($M2495="","",IF(INDEX('Per Invoice'!$D$2:$D$3001,$M2495)="","",INDEX('Per Invoice'!$D$2:$D$3001,$M2495)))</f>
        <v/>
      </c>
      <c r="E2495">
        <f>IF($M2495="","",IF(INDEX('Per Invoice'!$E$2:$E$3001,$M2495)="","",INDEX('Per Invoice'!$E$2:$E$3001,$M2495)))</f>
        <v/>
      </c>
      <c r="F2495">
        <f>IF($M2495="","",IF(INDEX('Per Invoice'!$F$2:$F$3001,$M2495)="","",INDEX('Per Invoice'!$F$2:$F$3001,$M2495)))</f>
        <v/>
      </c>
      <c r="G2495" s="5">
        <f>IF($M2495="","",IF(INDEX('Per Invoice'!$G$2:$G$3001,$M2495)="","",INDEX('Per Invoice'!$G$2:$G$3001,$M2495)))</f>
        <v/>
      </c>
      <c r="H2495" s="5">
        <f>IF($M2495="","",IF(INDEX('Per Invoice'!$H$2:$H$3001,$M2495)="","",INDEX('Per Invoice'!$H$2:$H$3001,$M2495)))</f>
        <v/>
      </c>
      <c r="I2495" s="5">
        <f>IF($M2495="","",IF(INDEX('Per Invoice'!$I$2:$I$3001,$M2495)="","",INDEX('Per Invoice'!$I$2:$I$3001,$M2495)))</f>
        <v/>
      </c>
      <c r="J2495" s="5">
        <f>IF($M2495="","",IF(INDEX('Per Invoice'!$J$2:$J$3001,$M2495)="","",INDEX('Per Invoice'!$J$2:$J$3001,$M2495)))</f>
        <v/>
      </c>
      <c r="K2495" s="5">
        <f>IF($M2495="","",IF(INDEX('Per Invoice'!$K$2:$K$3001,$M2495)="","",INDEX('Per Invoice'!$K$2:$K$3001,$M2495)))</f>
        <v/>
      </c>
      <c r="L2495">
        <f>IF($M2495="","",IF(INDEX('Per Invoice'!$L$2:$L$3001,$M2495)="","",INDEX('Per Invoice'!$L$2:$L$3001,$M2495)))</f>
        <v/>
      </c>
      <c r="M2495">
        <f>IF(ROWS($M$2:$M2495)&lt;=COUNT('Per Invoice'!$O$2:$O$3001),MATCH(ROWS($M$2:$M2495),'Per Invoice'!$O$2:$O$3001,0),"")</f>
        <v/>
      </c>
    </row>
    <row r="2496">
      <c r="A2496">
        <f>IF($M2496="","",IF(INDEX('Per Invoice'!$A$2:$A$3001,$M2496)="","",INDEX('Per Invoice'!$A$2:$A$3001,$M2496)))</f>
        <v/>
      </c>
      <c r="B2496">
        <f>IF($M2496="","",IF(INDEX('Per Invoice'!$B$2:$B$3001,$M2496)="","",INDEX('Per Invoice'!$B$2:$B$3001,$M2496)))</f>
        <v/>
      </c>
      <c r="C2496">
        <f>IF($M2496="","",IF(INDEX('Per Invoice'!$C$2:$C$3001,$M2496)="","",INDEX('Per Invoice'!$C$2:$C$3001,$M2496)))</f>
        <v/>
      </c>
      <c r="D2496">
        <f>IF($M2496="","",IF(INDEX('Per Invoice'!$D$2:$D$3001,$M2496)="","",INDEX('Per Invoice'!$D$2:$D$3001,$M2496)))</f>
        <v/>
      </c>
      <c r="E2496">
        <f>IF($M2496="","",IF(INDEX('Per Invoice'!$E$2:$E$3001,$M2496)="","",INDEX('Per Invoice'!$E$2:$E$3001,$M2496)))</f>
        <v/>
      </c>
      <c r="F2496">
        <f>IF($M2496="","",IF(INDEX('Per Invoice'!$F$2:$F$3001,$M2496)="","",INDEX('Per Invoice'!$F$2:$F$3001,$M2496)))</f>
        <v/>
      </c>
      <c r="G2496" s="5">
        <f>IF($M2496="","",IF(INDEX('Per Invoice'!$G$2:$G$3001,$M2496)="","",INDEX('Per Invoice'!$G$2:$G$3001,$M2496)))</f>
        <v/>
      </c>
      <c r="H2496" s="5">
        <f>IF($M2496="","",IF(INDEX('Per Invoice'!$H$2:$H$3001,$M2496)="","",INDEX('Per Invoice'!$H$2:$H$3001,$M2496)))</f>
        <v/>
      </c>
      <c r="I2496" s="5">
        <f>IF($M2496="","",IF(INDEX('Per Invoice'!$I$2:$I$3001,$M2496)="","",INDEX('Per Invoice'!$I$2:$I$3001,$M2496)))</f>
        <v/>
      </c>
      <c r="J2496" s="5">
        <f>IF($M2496="","",IF(INDEX('Per Invoice'!$J$2:$J$3001,$M2496)="","",INDEX('Per Invoice'!$J$2:$J$3001,$M2496)))</f>
        <v/>
      </c>
      <c r="K2496" s="5">
        <f>IF($M2496="","",IF(INDEX('Per Invoice'!$K$2:$K$3001,$M2496)="","",INDEX('Per Invoice'!$K$2:$K$3001,$M2496)))</f>
        <v/>
      </c>
      <c r="L2496">
        <f>IF($M2496="","",IF(INDEX('Per Invoice'!$L$2:$L$3001,$M2496)="","",INDEX('Per Invoice'!$L$2:$L$3001,$M2496)))</f>
        <v/>
      </c>
      <c r="M2496">
        <f>IF(ROWS($M$2:$M2496)&lt;=COUNT('Per Invoice'!$O$2:$O$3001),MATCH(ROWS($M$2:$M2496),'Per Invoice'!$O$2:$O$3001,0),"")</f>
        <v/>
      </c>
    </row>
    <row r="2497">
      <c r="A2497">
        <f>IF($M2497="","",IF(INDEX('Per Invoice'!$A$2:$A$3001,$M2497)="","",INDEX('Per Invoice'!$A$2:$A$3001,$M2497)))</f>
        <v/>
      </c>
      <c r="B2497">
        <f>IF($M2497="","",IF(INDEX('Per Invoice'!$B$2:$B$3001,$M2497)="","",INDEX('Per Invoice'!$B$2:$B$3001,$M2497)))</f>
        <v/>
      </c>
      <c r="C2497">
        <f>IF($M2497="","",IF(INDEX('Per Invoice'!$C$2:$C$3001,$M2497)="","",INDEX('Per Invoice'!$C$2:$C$3001,$M2497)))</f>
        <v/>
      </c>
      <c r="D2497">
        <f>IF($M2497="","",IF(INDEX('Per Invoice'!$D$2:$D$3001,$M2497)="","",INDEX('Per Invoice'!$D$2:$D$3001,$M2497)))</f>
        <v/>
      </c>
      <c r="E2497">
        <f>IF($M2497="","",IF(INDEX('Per Invoice'!$E$2:$E$3001,$M2497)="","",INDEX('Per Invoice'!$E$2:$E$3001,$M2497)))</f>
        <v/>
      </c>
      <c r="F2497">
        <f>IF($M2497="","",IF(INDEX('Per Invoice'!$F$2:$F$3001,$M2497)="","",INDEX('Per Invoice'!$F$2:$F$3001,$M2497)))</f>
        <v/>
      </c>
      <c r="G2497" s="5">
        <f>IF($M2497="","",IF(INDEX('Per Invoice'!$G$2:$G$3001,$M2497)="","",INDEX('Per Invoice'!$G$2:$G$3001,$M2497)))</f>
        <v/>
      </c>
      <c r="H2497" s="5">
        <f>IF($M2497="","",IF(INDEX('Per Invoice'!$H$2:$H$3001,$M2497)="","",INDEX('Per Invoice'!$H$2:$H$3001,$M2497)))</f>
        <v/>
      </c>
      <c r="I2497" s="5">
        <f>IF($M2497="","",IF(INDEX('Per Invoice'!$I$2:$I$3001,$M2497)="","",INDEX('Per Invoice'!$I$2:$I$3001,$M2497)))</f>
        <v/>
      </c>
      <c r="J2497" s="5">
        <f>IF($M2497="","",IF(INDEX('Per Invoice'!$J$2:$J$3001,$M2497)="","",INDEX('Per Invoice'!$J$2:$J$3001,$M2497)))</f>
        <v/>
      </c>
      <c r="K2497" s="5">
        <f>IF($M2497="","",IF(INDEX('Per Invoice'!$K$2:$K$3001,$M2497)="","",INDEX('Per Invoice'!$K$2:$K$3001,$M2497)))</f>
        <v/>
      </c>
      <c r="L2497">
        <f>IF($M2497="","",IF(INDEX('Per Invoice'!$L$2:$L$3001,$M2497)="","",INDEX('Per Invoice'!$L$2:$L$3001,$M2497)))</f>
        <v/>
      </c>
      <c r="M2497">
        <f>IF(ROWS($M$2:$M2497)&lt;=COUNT('Per Invoice'!$O$2:$O$3001),MATCH(ROWS($M$2:$M2497),'Per Invoice'!$O$2:$O$3001,0),"")</f>
        <v/>
      </c>
    </row>
    <row r="2498">
      <c r="A2498">
        <f>IF($M2498="","",IF(INDEX('Per Invoice'!$A$2:$A$3001,$M2498)="","",INDEX('Per Invoice'!$A$2:$A$3001,$M2498)))</f>
        <v/>
      </c>
      <c r="B2498">
        <f>IF($M2498="","",IF(INDEX('Per Invoice'!$B$2:$B$3001,$M2498)="","",INDEX('Per Invoice'!$B$2:$B$3001,$M2498)))</f>
        <v/>
      </c>
      <c r="C2498">
        <f>IF($M2498="","",IF(INDEX('Per Invoice'!$C$2:$C$3001,$M2498)="","",INDEX('Per Invoice'!$C$2:$C$3001,$M2498)))</f>
        <v/>
      </c>
      <c r="D2498">
        <f>IF($M2498="","",IF(INDEX('Per Invoice'!$D$2:$D$3001,$M2498)="","",INDEX('Per Invoice'!$D$2:$D$3001,$M2498)))</f>
        <v/>
      </c>
      <c r="E2498">
        <f>IF($M2498="","",IF(INDEX('Per Invoice'!$E$2:$E$3001,$M2498)="","",INDEX('Per Invoice'!$E$2:$E$3001,$M2498)))</f>
        <v/>
      </c>
      <c r="F2498">
        <f>IF($M2498="","",IF(INDEX('Per Invoice'!$F$2:$F$3001,$M2498)="","",INDEX('Per Invoice'!$F$2:$F$3001,$M2498)))</f>
        <v/>
      </c>
      <c r="G2498" s="5">
        <f>IF($M2498="","",IF(INDEX('Per Invoice'!$G$2:$G$3001,$M2498)="","",INDEX('Per Invoice'!$G$2:$G$3001,$M2498)))</f>
        <v/>
      </c>
      <c r="H2498" s="5">
        <f>IF($M2498="","",IF(INDEX('Per Invoice'!$H$2:$H$3001,$M2498)="","",INDEX('Per Invoice'!$H$2:$H$3001,$M2498)))</f>
        <v/>
      </c>
      <c r="I2498" s="5">
        <f>IF($M2498="","",IF(INDEX('Per Invoice'!$I$2:$I$3001,$M2498)="","",INDEX('Per Invoice'!$I$2:$I$3001,$M2498)))</f>
        <v/>
      </c>
      <c r="J2498" s="5">
        <f>IF($M2498="","",IF(INDEX('Per Invoice'!$J$2:$J$3001,$M2498)="","",INDEX('Per Invoice'!$J$2:$J$3001,$M2498)))</f>
        <v/>
      </c>
      <c r="K2498" s="5">
        <f>IF($M2498="","",IF(INDEX('Per Invoice'!$K$2:$K$3001,$M2498)="","",INDEX('Per Invoice'!$K$2:$K$3001,$M2498)))</f>
        <v/>
      </c>
      <c r="L2498">
        <f>IF($M2498="","",IF(INDEX('Per Invoice'!$L$2:$L$3001,$M2498)="","",INDEX('Per Invoice'!$L$2:$L$3001,$M2498)))</f>
        <v/>
      </c>
      <c r="M2498">
        <f>IF(ROWS($M$2:$M2498)&lt;=COUNT('Per Invoice'!$O$2:$O$3001),MATCH(ROWS($M$2:$M2498),'Per Invoice'!$O$2:$O$3001,0),"")</f>
        <v/>
      </c>
    </row>
    <row r="2499">
      <c r="A2499">
        <f>IF($M2499="","",IF(INDEX('Per Invoice'!$A$2:$A$3001,$M2499)="","",INDEX('Per Invoice'!$A$2:$A$3001,$M2499)))</f>
        <v/>
      </c>
      <c r="B2499">
        <f>IF($M2499="","",IF(INDEX('Per Invoice'!$B$2:$B$3001,$M2499)="","",INDEX('Per Invoice'!$B$2:$B$3001,$M2499)))</f>
        <v/>
      </c>
      <c r="C2499">
        <f>IF($M2499="","",IF(INDEX('Per Invoice'!$C$2:$C$3001,$M2499)="","",INDEX('Per Invoice'!$C$2:$C$3001,$M2499)))</f>
        <v/>
      </c>
      <c r="D2499">
        <f>IF($M2499="","",IF(INDEX('Per Invoice'!$D$2:$D$3001,$M2499)="","",INDEX('Per Invoice'!$D$2:$D$3001,$M2499)))</f>
        <v/>
      </c>
      <c r="E2499">
        <f>IF($M2499="","",IF(INDEX('Per Invoice'!$E$2:$E$3001,$M2499)="","",INDEX('Per Invoice'!$E$2:$E$3001,$M2499)))</f>
        <v/>
      </c>
      <c r="F2499">
        <f>IF($M2499="","",IF(INDEX('Per Invoice'!$F$2:$F$3001,$M2499)="","",INDEX('Per Invoice'!$F$2:$F$3001,$M2499)))</f>
        <v/>
      </c>
      <c r="G2499" s="5">
        <f>IF($M2499="","",IF(INDEX('Per Invoice'!$G$2:$G$3001,$M2499)="","",INDEX('Per Invoice'!$G$2:$G$3001,$M2499)))</f>
        <v/>
      </c>
      <c r="H2499" s="5">
        <f>IF($M2499="","",IF(INDEX('Per Invoice'!$H$2:$H$3001,$M2499)="","",INDEX('Per Invoice'!$H$2:$H$3001,$M2499)))</f>
        <v/>
      </c>
      <c r="I2499" s="5">
        <f>IF($M2499="","",IF(INDEX('Per Invoice'!$I$2:$I$3001,$M2499)="","",INDEX('Per Invoice'!$I$2:$I$3001,$M2499)))</f>
        <v/>
      </c>
      <c r="J2499" s="5">
        <f>IF($M2499="","",IF(INDEX('Per Invoice'!$J$2:$J$3001,$M2499)="","",INDEX('Per Invoice'!$J$2:$J$3001,$M2499)))</f>
        <v/>
      </c>
      <c r="K2499" s="5">
        <f>IF($M2499="","",IF(INDEX('Per Invoice'!$K$2:$K$3001,$M2499)="","",INDEX('Per Invoice'!$K$2:$K$3001,$M2499)))</f>
        <v/>
      </c>
      <c r="L2499">
        <f>IF($M2499="","",IF(INDEX('Per Invoice'!$L$2:$L$3001,$M2499)="","",INDEX('Per Invoice'!$L$2:$L$3001,$M2499)))</f>
        <v/>
      </c>
      <c r="M2499">
        <f>IF(ROWS($M$2:$M2499)&lt;=COUNT('Per Invoice'!$O$2:$O$3001),MATCH(ROWS($M$2:$M2499),'Per Invoice'!$O$2:$O$3001,0),"")</f>
        <v/>
      </c>
    </row>
    <row r="2500">
      <c r="A2500">
        <f>IF($M2500="","",IF(INDEX('Per Invoice'!$A$2:$A$3001,$M2500)="","",INDEX('Per Invoice'!$A$2:$A$3001,$M2500)))</f>
        <v/>
      </c>
      <c r="B2500">
        <f>IF($M2500="","",IF(INDEX('Per Invoice'!$B$2:$B$3001,$M2500)="","",INDEX('Per Invoice'!$B$2:$B$3001,$M2500)))</f>
        <v/>
      </c>
      <c r="C2500">
        <f>IF($M2500="","",IF(INDEX('Per Invoice'!$C$2:$C$3001,$M2500)="","",INDEX('Per Invoice'!$C$2:$C$3001,$M2500)))</f>
        <v/>
      </c>
      <c r="D2500">
        <f>IF($M2500="","",IF(INDEX('Per Invoice'!$D$2:$D$3001,$M2500)="","",INDEX('Per Invoice'!$D$2:$D$3001,$M2500)))</f>
        <v/>
      </c>
      <c r="E2500">
        <f>IF($M2500="","",IF(INDEX('Per Invoice'!$E$2:$E$3001,$M2500)="","",INDEX('Per Invoice'!$E$2:$E$3001,$M2500)))</f>
        <v/>
      </c>
      <c r="F2500">
        <f>IF($M2500="","",IF(INDEX('Per Invoice'!$F$2:$F$3001,$M2500)="","",INDEX('Per Invoice'!$F$2:$F$3001,$M2500)))</f>
        <v/>
      </c>
      <c r="G2500" s="5">
        <f>IF($M2500="","",IF(INDEX('Per Invoice'!$G$2:$G$3001,$M2500)="","",INDEX('Per Invoice'!$G$2:$G$3001,$M2500)))</f>
        <v/>
      </c>
      <c r="H2500" s="5">
        <f>IF($M2500="","",IF(INDEX('Per Invoice'!$H$2:$H$3001,$M2500)="","",INDEX('Per Invoice'!$H$2:$H$3001,$M2500)))</f>
        <v/>
      </c>
      <c r="I2500" s="5">
        <f>IF($M2500="","",IF(INDEX('Per Invoice'!$I$2:$I$3001,$M2500)="","",INDEX('Per Invoice'!$I$2:$I$3001,$M2500)))</f>
        <v/>
      </c>
      <c r="J2500" s="5">
        <f>IF($M2500="","",IF(INDEX('Per Invoice'!$J$2:$J$3001,$M2500)="","",INDEX('Per Invoice'!$J$2:$J$3001,$M2500)))</f>
        <v/>
      </c>
      <c r="K2500" s="5">
        <f>IF($M2500="","",IF(INDEX('Per Invoice'!$K$2:$K$3001,$M2500)="","",INDEX('Per Invoice'!$K$2:$K$3001,$M2500)))</f>
        <v/>
      </c>
      <c r="L2500">
        <f>IF($M2500="","",IF(INDEX('Per Invoice'!$L$2:$L$3001,$M2500)="","",INDEX('Per Invoice'!$L$2:$L$3001,$M2500)))</f>
        <v/>
      </c>
      <c r="M2500">
        <f>IF(ROWS($M$2:$M2500)&lt;=COUNT('Per Invoice'!$O$2:$O$3001),MATCH(ROWS($M$2:$M2500),'Per Invoice'!$O$2:$O$3001,0),"")</f>
        <v/>
      </c>
    </row>
    <row r="2501">
      <c r="A2501">
        <f>IF($M2501="","",IF(INDEX('Per Invoice'!$A$2:$A$3001,$M2501)="","",INDEX('Per Invoice'!$A$2:$A$3001,$M2501)))</f>
        <v/>
      </c>
      <c r="B2501">
        <f>IF($M2501="","",IF(INDEX('Per Invoice'!$B$2:$B$3001,$M2501)="","",INDEX('Per Invoice'!$B$2:$B$3001,$M2501)))</f>
        <v/>
      </c>
      <c r="C2501">
        <f>IF($M2501="","",IF(INDEX('Per Invoice'!$C$2:$C$3001,$M2501)="","",INDEX('Per Invoice'!$C$2:$C$3001,$M2501)))</f>
        <v/>
      </c>
      <c r="D2501">
        <f>IF($M2501="","",IF(INDEX('Per Invoice'!$D$2:$D$3001,$M2501)="","",INDEX('Per Invoice'!$D$2:$D$3001,$M2501)))</f>
        <v/>
      </c>
      <c r="E2501">
        <f>IF($M2501="","",IF(INDEX('Per Invoice'!$E$2:$E$3001,$M2501)="","",INDEX('Per Invoice'!$E$2:$E$3001,$M2501)))</f>
        <v/>
      </c>
      <c r="F2501">
        <f>IF($M2501="","",IF(INDEX('Per Invoice'!$F$2:$F$3001,$M2501)="","",INDEX('Per Invoice'!$F$2:$F$3001,$M2501)))</f>
        <v/>
      </c>
      <c r="G2501" s="5">
        <f>IF($M2501="","",IF(INDEX('Per Invoice'!$G$2:$G$3001,$M2501)="","",INDEX('Per Invoice'!$G$2:$G$3001,$M2501)))</f>
        <v/>
      </c>
      <c r="H2501" s="5">
        <f>IF($M2501="","",IF(INDEX('Per Invoice'!$H$2:$H$3001,$M2501)="","",INDEX('Per Invoice'!$H$2:$H$3001,$M2501)))</f>
        <v/>
      </c>
      <c r="I2501" s="5">
        <f>IF($M2501="","",IF(INDEX('Per Invoice'!$I$2:$I$3001,$M2501)="","",INDEX('Per Invoice'!$I$2:$I$3001,$M2501)))</f>
        <v/>
      </c>
      <c r="J2501" s="5">
        <f>IF($M2501="","",IF(INDEX('Per Invoice'!$J$2:$J$3001,$M2501)="","",INDEX('Per Invoice'!$J$2:$J$3001,$M2501)))</f>
        <v/>
      </c>
      <c r="K2501" s="5">
        <f>IF($M2501="","",IF(INDEX('Per Invoice'!$K$2:$K$3001,$M2501)="","",INDEX('Per Invoice'!$K$2:$K$3001,$M2501)))</f>
        <v/>
      </c>
      <c r="L2501">
        <f>IF($M2501="","",IF(INDEX('Per Invoice'!$L$2:$L$3001,$M2501)="","",INDEX('Per Invoice'!$L$2:$L$3001,$M2501)))</f>
        <v/>
      </c>
      <c r="M2501">
        <f>IF(ROWS($M$2:$M2501)&lt;=COUNT('Per Invoice'!$O$2:$O$3001),MATCH(ROWS($M$2:$M2501),'Per Invoice'!$O$2:$O$3001,0),"")</f>
        <v/>
      </c>
    </row>
    <row r="2502">
      <c r="A2502">
        <f>IF($M2502="","",IF(INDEX('Per Invoice'!$A$2:$A$3001,$M2502)="","",INDEX('Per Invoice'!$A$2:$A$3001,$M2502)))</f>
        <v/>
      </c>
      <c r="B2502">
        <f>IF($M2502="","",IF(INDEX('Per Invoice'!$B$2:$B$3001,$M2502)="","",INDEX('Per Invoice'!$B$2:$B$3001,$M2502)))</f>
        <v/>
      </c>
      <c r="C2502">
        <f>IF($M2502="","",IF(INDEX('Per Invoice'!$C$2:$C$3001,$M2502)="","",INDEX('Per Invoice'!$C$2:$C$3001,$M2502)))</f>
        <v/>
      </c>
      <c r="D2502">
        <f>IF($M2502="","",IF(INDEX('Per Invoice'!$D$2:$D$3001,$M2502)="","",INDEX('Per Invoice'!$D$2:$D$3001,$M2502)))</f>
        <v/>
      </c>
      <c r="E2502">
        <f>IF($M2502="","",IF(INDEX('Per Invoice'!$E$2:$E$3001,$M2502)="","",INDEX('Per Invoice'!$E$2:$E$3001,$M2502)))</f>
        <v/>
      </c>
      <c r="F2502">
        <f>IF($M2502="","",IF(INDEX('Per Invoice'!$F$2:$F$3001,$M2502)="","",INDEX('Per Invoice'!$F$2:$F$3001,$M2502)))</f>
        <v/>
      </c>
      <c r="G2502" s="5">
        <f>IF($M2502="","",IF(INDEX('Per Invoice'!$G$2:$G$3001,$M2502)="","",INDEX('Per Invoice'!$G$2:$G$3001,$M2502)))</f>
        <v/>
      </c>
      <c r="H2502" s="5">
        <f>IF($M2502="","",IF(INDEX('Per Invoice'!$H$2:$H$3001,$M2502)="","",INDEX('Per Invoice'!$H$2:$H$3001,$M2502)))</f>
        <v/>
      </c>
      <c r="I2502" s="5">
        <f>IF($M2502="","",IF(INDEX('Per Invoice'!$I$2:$I$3001,$M2502)="","",INDEX('Per Invoice'!$I$2:$I$3001,$M2502)))</f>
        <v/>
      </c>
      <c r="J2502" s="5">
        <f>IF($M2502="","",IF(INDEX('Per Invoice'!$J$2:$J$3001,$M2502)="","",INDEX('Per Invoice'!$J$2:$J$3001,$M2502)))</f>
        <v/>
      </c>
      <c r="K2502" s="5">
        <f>IF($M2502="","",IF(INDEX('Per Invoice'!$K$2:$K$3001,$M2502)="","",INDEX('Per Invoice'!$K$2:$K$3001,$M2502)))</f>
        <v/>
      </c>
      <c r="L2502">
        <f>IF($M2502="","",IF(INDEX('Per Invoice'!$L$2:$L$3001,$M2502)="","",INDEX('Per Invoice'!$L$2:$L$3001,$M2502)))</f>
        <v/>
      </c>
      <c r="M2502">
        <f>IF(ROWS($M$2:$M2502)&lt;=COUNT('Per Invoice'!$O$2:$O$3001),MATCH(ROWS($M$2:$M2502),'Per Invoice'!$O$2:$O$3001,0),"")</f>
        <v/>
      </c>
    </row>
    <row r="2503">
      <c r="A2503">
        <f>IF($M2503="","",IF(INDEX('Per Invoice'!$A$2:$A$3001,$M2503)="","",INDEX('Per Invoice'!$A$2:$A$3001,$M2503)))</f>
        <v/>
      </c>
      <c r="B2503">
        <f>IF($M2503="","",IF(INDEX('Per Invoice'!$B$2:$B$3001,$M2503)="","",INDEX('Per Invoice'!$B$2:$B$3001,$M2503)))</f>
        <v/>
      </c>
      <c r="C2503">
        <f>IF($M2503="","",IF(INDEX('Per Invoice'!$C$2:$C$3001,$M2503)="","",INDEX('Per Invoice'!$C$2:$C$3001,$M2503)))</f>
        <v/>
      </c>
      <c r="D2503">
        <f>IF($M2503="","",IF(INDEX('Per Invoice'!$D$2:$D$3001,$M2503)="","",INDEX('Per Invoice'!$D$2:$D$3001,$M2503)))</f>
        <v/>
      </c>
      <c r="E2503">
        <f>IF($M2503="","",IF(INDEX('Per Invoice'!$E$2:$E$3001,$M2503)="","",INDEX('Per Invoice'!$E$2:$E$3001,$M2503)))</f>
        <v/>
      </c>
      <c r="F2503">
        <f>IF($M2503="","",IF(INDEX('Per Invoice'!$F$2:$F$3001,$M2503)="","",INDEX('Per Invoice'!$F$2:$F$3001,$M2503)))</f>
        <v/>
      </c>
      <c r="G2503" s="5">
        <f>IF($M2503="","",IF(INDEX('Per Invoice'!$G$2:$G$3001,$M2503)="","",INDEX('Per Invoice'!$G$2:$G$3001,$M2503)))</f>
        <v/>
      </c>
      <c r="H2503" s="5">
        <f>IF($M2503="","",IF(INDEX('Per Invoice'!$H$2:$H$3001,$M2503)="","",INDEX('Per Invoice'!$H$2:$H$3001,$M2503)))</f>
        <v/>
      </c>
      <c r="I2503" s="5">
        <f>IF($M2503="","",IF(INDEX('Per Invoice'!$I$2:$I$3001,$M2503)="","",INDEX('Per Invoice'!$I$2:$I$3001,$M2503)))</f>
        <v/>
      </c>
      <c r="J2503" s="5">
        <f>IF($M2503="","",IF(INDEX('Per Invoice'!$J$2:$J$3001,$M2503)="","",INDEX('Per Invoice'!$J$2:$J$3001,$M2503)))</f>
        <v/>
      </c>
      <c r="K2503" s="5">
        <f>IF($M2503="","",IF(INDEX('Per Invoice'!$K$2:$K$3001,$M2503)="","",INDEX('Per Invoice'!$K$2:$K$3001,$M2503)))</f>
        <v/>
      </c>
      <c r="L2503">
        <f>IF($M2503="","",IF(INDEX('Per Invoice'!$L$2:$L$3001,$M2503)="","",INDEX('Per Invoice'!$L$2:$L$3001,$M2503)))</f>
        <v/>
      </c>
      <c r="M2503">
        <f>IF(ROWS($M$2:$M2503)&lt;=COUNT('Per Invoice'!$O$2:$O$3001),MATCH(ROWS($M$2:$M2503),'Per Invoice'!$O$2:$O$3001,0),"")</f>
        <v/>
      </c>
    </row>
    <row r="2504">
      <c r="A2504">
        <f>IF($M2504="","",IF(INDEX('Per Invoice'!$A$2:$A$3001,$M2504)="","",INDEX('Per Invoice'!$A$2:$A$3001,$M2504)))</f>
        <v/>
      </c>
      <c r="B2504">
        <f>IF($M2504="","",IF(INDEX('Per Invoice'!$B$2:$B$3001,$M2504)="","",INDEX('Per Invoice'!$B$2:$B$3001,$M2504)))</f>
        <v/>
      </c>
      <c r="C2504">
        <f>IF($M2504="","",IF(INDEX('Per Invoice'!$C$2:$C$3001,$M2504)="","",INDEX('Per Invoice'!$C$2:$C$3001,$M2504)))</f>
        <v/>
      </c>
      <c r="D2504">
        <f>IF($M2504="","",IF(INDEX('Per Invoice'!$D$2:$D$3001,$M2504)="","",INDEX('Per Invoice'!$D$2:$D$3001,$M2504)))</f>
        <v/>
      </c>
      <c r="E2504">
        <f>IF($M2504="","",IF(INDEX('Per Invoice'!$E$2:$E$3001,$M2504)="","",INDEX('Per Invoice'!$E$2:$E$3001,$M2504)))</f>
        <v/>
      </c>
      <c r="F2504">
        <f>IF($M2504="","",IF(INDEX('Per Invoice'!$F$2:$F$3001,$M2504)="","",INDEX('Per Invoice'!$F$2:$F$3001,$M2504)))</f>
        <v/>
      </c>
      <c r="G2504" s="5">
        <f>IF($M2504="","",IF(INDEX('Per Invoice'!$G$2:$G$3001,$M2504)="","",INDEX('Per Invoice'!$G$2:$G$3001,$M2504)))</f>
        <v/>
      </c>
      <c r="H2504" s="5">
        <f>IF($M2504="","",IF(INDEX('Per Invoice'!$H$2:$H$3001,$M2504)="","",INDEX('Per Invoice'!$H$2:$H$3001,$M2504)))</f>
        <v/>
      </c>
      <c r="I2504" s="5">
        <f>IF($M2504="","",IF(INDEX('Per Invoice'!$I$2:$I$3001,$M2504)="","",INDEX('Per Invoice'!$I$2:$I$3001,$M2504)))</f>
        <v/>
      </c>
      <c r="J2504" s="5">
        <f>IF($M2504="","",IF(INDEX('Per Invoice'!$J$2:$J$3001,$M2504)="","",INDEX('Per Invoice'!$J$2:$J$3001,$M2504)))</f>
        <v/>
      </c>
      <c r="K2504" s="5">
        <f>IF($M2504="","",IF(INDEX('Per Invoice'!$K$2:$K$3001,$M2504)="","",INDEX('Per Invoice'!$K$2:$K$3001,$M2504)))</f>
        <v/>
      </c>
      <c r="L2504">
        <f>IF($M2504="","",IF(INDEX('Per Invoice'!$L$2:$L$3001,$M2504)="","",INDEX('Per Invoice'!$L$2:$L$3001,$M2504)))</f>
        <v/>
      </c>
      <c r="M2504">
        <f>IF(ROWS($M$2:$M2504)&lt;=COUNT('Per Invoice'!$O$2:$O$3001),MATCH(ROWS($M$2:$M2504),'Per Invoice'!$O$2:$O$3001,0),"")</f>
        <v/>
      </c>
    </row>
    <row r="2505">
      <c r="A2505">
        <f>IF($M2505="","",IF(INDEX('Per Invoice'!$A$2:$A$3001,$M2505)="","",INDEX('Per Invoice'!$A$2:$A$3001,$M2505)))</f>
        <v/>
      </c>
      <c r="B2505">
        <f>IF($M2505="","",IF(INDEX('Per Invoice'!$B$2:$B$3001,$M2505)="","",INDEX('Per Invoice'!$B$2:$B$3001,$M2505)))</f>
        <v/>
      </c>
      <c r="C2505">
        <f>IF($M2505="","",IF(INDEX('Per Invoice'!$C$2:$C$3001,$M2505)="","",INDEX('Per Invoice'!$C$2:$C$3001,$M2505)))</f>
        <v/>
      </c>
      <c r="D2505">
        <f>IF($M2505="","",IF(INDEX('Per Invoice'!$D$2:$D$3001,$M2505)="","",INDEX('Per Invoice'!$D$2:$D$3001,$M2505)))</f>
        <v/>
      </c>
      <c r="E2505">
        <f>IF($M2505="","",IF(INDEX('Per Invoice'!$E$2:$E$3001,$M2505)="","",INDEX('Per Invoice'!$E$2:$E$3001,$M2505)))</f>
        <v/>
      </c>
      <c r="F2505">
        <f>IF($M2505="","",IF(INDEX('Per Invoice'!$F$2:$F$3001,$M2505)="","",INDEX('Per Invoice'!$F$2:$F$3001,$M2505)))</f>
        <v/>
      </c>
      <c r="G2505" s="5">
        <f>IF($M2505="","",IF(INDEX('Per Invoice'!$G$2:$G$3001,$M2505)="","",INDEX('Per Invoice'!$G$2:$G$3001,$M2505)))</f>
        <v/>
      </c>
      <c r="H2505" s="5">
        <f>IF($M2505="","",IF(INDEX('Per Invoice'!$H$2:$H$3001,$M2505)="","",INDEX('Per Invoice'!$H$2:$H$3001,$M2505)))</f>
        <v/>
      </c>
      <c r="I2505" s="5">
        <f>IF($M2505="","",IF(INDEX('Per Invoice'!$I$2:$I$3001,$M2505)="","",INDEX('Per Invoice'!$I$2:$I$3001,$M2505)))</f>
        <v/>
      </c>
      <c r="J2505" s="5">
        <f>IF($M2505="","",IF(INDEX('Per Invoice'!$J$2:$J$3001,$M2505)="","",INDEX('Per Invoice'!$J$2:$J$3001,$M2505)))</f>
        <v/>
      </c>
      <c r="K2505" s="5">
        <f>IF($M2505="","",IF(INDEX('Per Invoice'!$K$2:$K$3001,$M2505)="","",INDEX('Per Invoice'!$K$2:$K$3001,$M2505)))</f>
        <v/>
      </c>
      <c r="L2505">
        <f>IF($M2505="","",IF(INDEX('Per Invoice'!$L$2:$L$3001,$M2505)="","",INDEX('Per Invoice'!$L$2:$L$3001,$M2505)))</f>
        <v/>
      </c>
      <c r="M2505">
        <f>IF(ROWS($M$2:$M2505)&lt;=COUNT('Per Invoice'!$O$2:$O$3001),MATCH(ROWS($M$2:$M2505),'Per Invoice'!$O$2:$O$3001,0),"")</f>
        <v/>
      </c>
    </row>
    <row r="2506">
      <c r="A2506">
        <f>IF($M2506="","",IF(INDEX('Per Invoice'!$A$2:$A$3001,$M2506)="","",INDEX('Per Invoice'!$A$2:$A$3001,$M2506)))</f>
        <v/>
      </c>
      <c r="B2506">
        <f>IF($M2506="","",IF(INDEX('Per Invoice'!$B$2:$B$3001,$M2506)="","",INDEX('Per Invoice'!$B$2:$B$3001,$M2506)))</f>
        <v/>
      </c>
      <c r="C2506">
        <f>IF($M2506="","",IF(INDEX('Per Invoice'!$C$2:$C$3001,$M2506)="","",INDEX('Per Invoice'!$C$2:$C$3001,$M2506)))</f>
        <v/>
      </c>
      <c r="D2506">
        <f>IF($M2506="","",IF(INDEX('Per Invoice'!$D$2:$D$3001,$M2506)="","",INDEX('Per Invoice'!$D$2:$D$3001,$M2506)))</f>
        <v/>
      </c>
      <c r="E2506">
        <f>IF($M2506="","",IF(INDEX('Per Invoice'!$E$2:$E$3001,$M2506)="","",INDEX('Per Invoice'!$E$2:$E$3001,$M2506)))</f>
        <v/>
      </c>
      <c r="F2506">
        <f>IF($M2506="","",IF(INDEX('Per Invoice'!$F$2:$F$3001,$M2506)="","",INDEX('Per Invoice'!$F$2:$F$3001,$M2506)))</f>
        <v/>
      </c>
      <c r="G2506" s="5">
        <f>IF($M2506="","",IF(INDEX('Per Invoice'!$G$2:$G$3001,$M2506)="","",INDEX('Per Invoice'!$G$2:$G$3001,$M2506)))</f>
        <v/>
      </c>
      <c r="H2506" s="5">
        <f>IF($M2506="","",IF(INDEX('Per Invoice'!$H$2:$H$3001,$M2506)="","",INDEX('Per Invoice'!$H$2:$H$3001,$M2506)))</f>
        <v/>
      </c>
      <c r="I2506" s="5">
        <f>IF($M2506="","",IF(INDEX('Per Invoice'!$I$2:$I$3001,$M2506)="","",INDEX('Per Invoice'!$I$2:$I$3001,$M2506)))</f>
        <v/>
      </c>
      <c r="J2506" s="5">
        <f>IF($M2506="","",IF(INDEX('Per Invoice'!$J$2:$J$3001,$M2506)="","",INDEX('Per Invoice'!$J$2:$J$3001,$M2506)))</f>
        <v/>
      </c>
      <c r="K2506" s="5">
        <f>IF($M2506="","",IF(INDEX('Per Invoice'!$K$2:$K$3001,$M2506)="","",INDEX('Per Invoice'!$K$2:$K$3001,$M2506)))</f>
        <v/>
      </c>
      <c r="L2506">
        <f>IF($M2506="","",IF(INDEX('Per Invoice'!$L$2:$L$3001,$M2506)="","",INDEX('Per Invoice'!$L$2:$L$3001,$M2506)))</f>
        <v/>
      </c>
      <c r="M2506">
        <f>IF(ROWS($M$2:$M2506)&lt;=COUNT('Per Invoice'!$O$2:$O$3001),MATCH(ROWS($M$2:$M2506),'Per Invoice'!$O$2:$O$3001,0),"")</f>
        <v/>
      </c>
    </row>
    <row r="2507">
      <c r="A2507">
        <f>IF($M2507="","",IF(INDEX('Per Invoice'!$A$2:$A$3001,$M2507)="","",INDEX('Per Invoice'!$A$2:$A$3001,$M2507)))</f>
        <v/>
      </c>
      <c r="B2507">
        <f>IF($M2507="","",IF(INDEX('Per Invoice'!$B$2:$B$3001,$M2507)="","",INDEX('Per Invoice'!$B$2:$B$3001,$M2507)))</f>
        <v/>
      </c>
      <c r="C2507">
        <f>IF($M2507="","",IF(INDEX('Per Invoice'!$C$2:$C$3001,$M2507)="","",INDEX('Per Invoice'!$C$2:$C$3001,$M2507)))</f>
        <v/>
      </c>
      <c r="D2507">
        <f>IF($M2507="","",IF(INDEX('Per Invoice'!$D$2:$D$3001,$M2507)="","",INDEX('Per Invoice'!$D$2:$D$3001,$M2507)))</f>
        <v/>
      </c>
      <c r="E2507">
        <f>IF($M2507="","",IF(INDEX('Per Invoice'!$E$2:$E$3001,$M2507)="","",INDEX('Per Invoice'!$E$2:$E$3001,$M2507)))</f>
        <v/>
      </c>
      <c r="F2507">
        <f>IF($M2507="","",IF(INDEX('Per Invoice'!$F$2:$F$3001,$M2507)="","",INDEX('Per Invoice'!$F$2:$F$3001,$M2507)))</f>
        <v/>
      </c>
      <c r="G2507" s="5">
        <f>IF($M2507="","",IF(INDEX('Per Invoice'!$G$2:$G$3001,$M2507)="","",INDEX('Per Invoice'!$G$2:$G$3001,$M2507)))</f>
        <v/>
      </c>
      <c r="H2507" s="5">
        <f>IF($M2507="","",IF(INDEX('Per Invoice'!$H$2:$H$3001,$M2507)="","",INDEX('Per Invoice'!$H$2:$H$3001,$M2507)))</f>
        <v/>
      </c>
      <c r="I2507" s="5">
        <f>IF($M2507="","",IF(INDEX('Per Invoice'!$I$2:$I$3001,$M2507)="","",INDEX('Per Invoice'!$I$2:$I$3001,$M2507)))</f>
        <v/>
      </c>
      <c r="J2507" s="5">
        <f>IF($M2507="","",IF(INDEX('Per Invoice'!$J$2:$J$3001,$M2507)="","",INDEX('Per Invoice'!$J$2:$J$3001,$M2507)))</f>
        <v/>
      </c>
      <c r="K2507" s="5">
        <f>IF($M2507="","",IF(INDEX('Per Invoice'!$K$2:$K$3001,$M2507)="","",INDEX('Per Invoice'!$K$2:$K$3001,$M2507)))</f>
        <v/>
      </c>
      <c r="L2507">
        <f>IF($M2507="","",IF(INDEX('Per Invoice'!$L$2:$L$3001,$M2507)="","",INDEX('Per Invoice'!$L$2:$L$3001,$M2507)))</f>
        <v/>
      </c>
      <c r="M2507">
        <f>IF(ROWS($M$2:$M2507)&lt;=COUNT('Per Invoice'!$O$2:$O$3001),MATCH(ROWS($M$2:$M2507),'Per Invoice'!$O$2:$O$3001,0),"")</f>
        <v/>
      </c>
    </row>
    <row r="2508">
      <c r="A2508">
        <f>IF($M2508="","",IF(INDEX('Per Invoice'!$A$2:$A$3001,$M2508)="","",INDEX('Per Invoice'!$A$2:$A$3001,$M2508)))</f>
        <v/>
      </c>
      <c r="B2508">
        <f>IF($M2508="","",IF(INDEX('Per Invoice'!$B$2:$B$3001,$M2508)="","",INDEX('Per Invoice'!$B$2:$B$3001,$M2508)))</f>
        <v/>
      </c>
      <c r="C2508">
        <f>IF($M2508="","",IF(INDEX('Per Invoice'!$C$2:$C$3001,$M2508)="","",INDEX('Per Invoice'!$C$2:$C$3001,$M2508)))</f>
        <v/>
      </c>
      <c r="D2508">
        <f>IF($M2508="","",IF(INDEX('Per Invoice'!$D$2:$D$3001,$M2508)="","",INDEX('Per Invoice'!$D$2:$D$3001,$M2508)))</f>
        <v/>
      </c>
      <c r="E2508">
        <f>IF($M2508="","",IF(INDEX('Per Invoice'!$E$2:$E$3001,$M2508)="","",INDEX('Per Invoice'!$E$2:$E$3001,$M2508)))</f>
        <v/>
      </c>
      <c r="F2508">
        <f>IF($M2508="","",IF(INDEX('Per Invoice'!$F$2:$F$3001,$M2508)="","",INDEX('Per Invoice'!$F$2:$F$3001,$M2508)))</f>
        <v/>
      </c>
      <c r="G2508" s="5">
        <f>IF($M2508="","",IF(INDEX('Per Invoice'!$G$2:$G$3001,$M2508)="","",INDEX('Per Invoice'!$G$2:$G$3001,$M2508)))</f>
        <v/>
      </c>
      <c r="H2508" s="5">
        <f>IF($M2508="","",IF(INDEX('Per Invoice'!$H$2:$H$3001,$M2508)="","",INDEX('Per Invoice'!$H$2:$H$3001,$M2508)))</f>
        <v/>
      </c>
      <c r="I2508" s="5">
        <f>IF($M2508="","",IF(INDEX('Per Invoice'!$I$2:$I$3001,$M2508)="","",INDEX('Per Invoice'!$I$2:$I$3001,$M2508)))</f>
        <v/>
      </c>
      <c r="J2508" s="5">
        <f>IF($M2508="","",IF(INDEX('Per Invoice'!$J$2:$J$3001,$M2508)="","",INDEX('Per Invoice'!$J$2:$J$3001,$M2508)))</f>
        <v/>
      </c>
      <c r="K2508" s="5">
        <f>IF($M2508="","",IF(INDEX('Per Invoice'!$K$2:$K$3001,$M2508)="","",INDEX('Per Invoice'!$K$2:$K$3001,$M2508)))</f>
        <v/>
      </c>
      <c r="L2508">
        <f>IF($M2508="","",IF(INDEX('Per Invoice'!$L$2:$L$3001,$M2508)="","",INDEX('Per Invoice'!$L$2:$L$3001,$M2508)))</f>
        <v/>
      </c>
      <c r="M2508">
        <f>IF(ROWS($M$2:$M2508)&lt;=COUNT('Per Invoice'!$O$2:$O$3001),MATCH(ROWS($M$2:$M2508),'Per Invoice'!$O$2:$O$3001,0),"")</f>
        <v/>
      </c>
    </row>
    <row r="2509">
      <c r="A2509">
        <f>IF($M2509="","",IF(INDEX('Per Invoice'!$A$2:$A$3001,$M2509)="","",INDEX('Per Invoice'!$A$2:$A$3001,$M2509)))</f>
        <v/>
      </c>
      <c r="B2509">
        <f>IF($M2509="","",IF(INDEX('Per Invoice'!$B$2:$B$3001,$M2509)="","",INDEX('Per Invoice'!$B$2:$B$3001,$M2509)))</f>
        <v/>
      </c>
      <c r="C2509">
        <f>IF($M2509="","",IF(INDEX('Per Invoice'!$C$2:$C$3001,$M2509)="","",INDEX('Per Invoice'!$C$2:$C$3001,$M2509)))</f>
        <v/>
      </c>
      <c r="D2509">
        <f>IF($M2509="","",IF(INDEX('Per Invoice'!$D$2:$D$3001,$M2509)="","",INDEX('Per Invoice'!$D$2:$D$3001,$M2509)))</f>
        <v/>
      </c>
      <c r="E2509">
        <f>IF($M2509="","",IF(INDEX('Per Invoice'!$E$2:$E$3001,$M2509)="","",INDEX('Per Invoice'!$E$2:$E$3001,$M2509)))</f>
        <v/>
      </c>
      <c r="F2509">
        <f>IF($M2509="","",IF(INDEX('Per Invoice'!$F$2:$F$3001,$M2509)="","",INDEX('Per Invoice'!$F$2:$F$3001,$M2509)))</f>
        <v/>
      </c>
      <c r="G2509" s="5">
        <f>IF($M2509="","",IF(INDEX('Per Invoice'!$G$2:$G$3001,$M2509)="","",INDEX('Per Invoice'!$G$2:$G$3001,$M2509)))</f>
        <v/>
      </c>
      <c r="H2509" s="5">
        <f>IF($M2509="","",IF(INDEX('Per Invoice'!$H$2:$H$3001,$M2509)="","",INDEX('Per Invoice'!$H$2:$H$3001,$M2509)))</f>
        <v/>
      </c>
      <c r="I2509" s="5">
        <f>IF($M2509="","",IF(INDEX('Per Invoice'!$I$2:$I$3001,$M2509)="","",INDEX('Per Invoice'!$I$2:$I$3001,$M2509)))</f>
        <v/>
      </c>
      <c r="J2509" s="5">
        <f>IF($M2509="","",IF(INDEX('Per Invoice'!$J$2:$J$3001,$M2509)="","",INDEX('Per Invoice'!$J$2:$J$3001,$M2509)))</f>
        <v/>
      </c>
      <c r="K2509" s="5">
        <f>IF($M2509="","",IF(INDEX('Per Invoice'!$K$2:$K$3001,$M2509)="","",INDEX('Per Invoice'!$K$2:$K$3001,$M2509)))</f>
        <v/>
      </c>
      <c r="L2509">
        <f>IF($M2509="","",IF(INDEX('Per Invoice'!$L$2:$L$3001,$M2509)="","",INDEX('Per Invoice'!$L$2:$L$3001,$M2509)))</f>
        <v/>
      </c>
      <c r="M2509">
        <f>IF(ROWS($M$2:$M2509)&lt;=COUNT('Per Invoice'!$O$2:$O$3001),MATCH(ROWS($M$2:$M2509),'Per Invoice'!$O$2:$O$3001,0),"")</f>
        <v/>
      </c>
    </row>
    <row r="2510">
      <c r="A2510">
        <f>IF($M2510="","",IF(INDEX('Per Invoice'!$A$2:$A$3001,$M2510)="","",INDEX('Per Invoice'!$A$2:$A$3001,$M2510)))</f>
        <v/>
      </c>
      <c r="B2510">
        <f>IF($M2510="","",IF(INDEX('Per Invoice'!$B$2:$B$3001,$M2510)="","",INDEX('Per Invoice'!$B$2:$B$3001,$M2510)))</f>
        <v/>
      </c>
      <c r="C2510">
        <f>IF($M2510="","",IF(INDEX('Per Invoice'!$C$2:$C$3001,$M2510)="","",INDEX('Per Invoice'!$C$2:$C$3001,$M2510)))</f>
        <v/>
      </c>
      <c r="D2510">
        <f>IF($M2510="","",IF(INDEX('Per Invoice'!$D$2:$D$3001,$M2510)="","",INDEX('Per Invoice'!$D$2:$D$3001,$M2510)))</f>
        <v/>
      </c>
      <c r="E2510">
        <f>IF($M2510="","",IF(INDEX('Per Invoice'!$E$2:$E$3001,$M2510)="","",INDEX('Per Invoice'!$E$2:$E$3001,$M2510)))</f>
        <v/>
      </c>
      <c r="F2510">
        <f>IF($M2510="","",IF(INDEX('Per Invoice'!$F$2:$F$3001,$M2510)="","",INDEX('Per Invoice'!$F$2:$F$3001,$M2510)))</f>
        <v/>
      </c>
      <c r="G2510" s="5">
        <f>IF($M2510="","",IF(INDEX('Per Invoice'!$G$2:$G$3001,$M2510)="","",INDEX('Per Invoice'!$G$2:$G$3001,$M2510)))</f>
        <v/>
      </c>
      <c r="H2510" s="5">
        <f>IF($M2510="","",IF(INDEX('Per Invoice'!$H$2:$H$3001,$M2510)="","",INDEX('Per Invoice'!$H$2:$H$3001,$M2510)))</f>
        <v/>
      </c>
      <c r="I2510" s="5">
        <f>IF($M2510="","",IF(INDEX('Per Invoice'!$I$2:$I$3001,$M2510)="","",INDEX('Per Invoice'!$I$2:$I$3001,$M2510)))</f>
        <v/>
      </c>
      <c r="J2510" s="5">
        <f>IF($M2510="","",IF(INDEX('Per Invoice'!$J$2:$J$3001,$M2510)="","",INDEX('Per Invoice'!$J$2:$J$3001,$M2510)))</f>
        <v/>
      </c>
      <c r="K2510" s="5">
        <f>IF($M2510="","",IF(INDEX('Per Invoice'!$K$2:$K$3001,$M2510)="","",INDEX('Per Invoice'!$K$2:$K$3001,$M2510)))</f>
        <v/>
      </c>
      <c r="L2510">
        <f>IF($M2510="","",IF(INDEX('Per Invoice'!$L$2:$L$3001,$M2510)="","",INDEX('Per Invoice'!$L$2:$L$3001,$M2510)))</f>
        <v/>
      </c>
      <c r="M2510">
        <f>IF(ROWS($M$2:$M2510)&lt;=COUNT('Per Invoice'!$O$2:$O$3001),MATCH(ROWS($M$2:$M2510),'Per Invoice'!$O$2:$O$3001,0),"")</f>
        <v/>
      </c>
    </row>
    <row r="2511">
      <c r="A2511">
        <f>IF($M2511="","",IF(INDEX('Per Invoice'!$A$2:$A$3001,$M2511)="","",INDEX('Per Invoice'!$A$2:$A$3001,$M2511)))</f>
        <v/>
      </c>
      <c r="B2511">
        <f>IF($M2511="","",IF(INDEX('Per Invoice'!$B$2:$B$3001,$M2511)="","",INDEX('Per Invoice'!$B$2:$B$3001,$M2511)))</f>
        <v/>
      </c>
      <c r="C2511">
        <f>IF($M2511="","",IF(INDEX('Per Invoice'!$C$2:$C$3001,$M2511)="","",INDEX('Per Invoice'!$C$2:$C$3001,$M2511)))</f>
        <v/>
      </c>
      <c r="D2511">
        <f>IF($M2511="","",IF(INDEX('Per Invoice'!$D$2:$D$3001,$M2511)="","",INDEX('Per Invoice'!$D$2:$D$3001,$M2511)))</f>
        <v/>
      </c>
      <c r="E2511">
        <f>IF($M2511="","",IF(INDEX('Per Invoice'!$E$2:$E$3001,$M2511)="","",INDEX('Per Invoice'!$E$2:$E$3001,$M2511)))</f>
        <v/>
      </c>
      <c r="F2511">
        <f>IF($M2511="","",IF(INDEX('Per Invoice'!$F$2:$F$3001,$M2511)="","",INDEX('Per Invoice'!$F$2:$F$3001,$M2511)))</f>
        <v/>
      </c>
      <c r="G2511" s="5">
        <f>IF($M2511="","",IF(INDEX('Per Invoice'!$G$2:$G$3001,$M2511)="","",INDEX('Per Invoice'!$G$2:$G$3001,$M2511)))</f>
        <v/>
      </c>
      <c r="H2511" s="5">
        <f>IF($M2511="","",IF(INDEX('Per Invoice'!$H$2:$H$3001,$M2511)="","",INDEX('Per Invoice'!$H$2:$H$3001,$M2511)))</f>
        <v/>
      </c>
      <c r="I2511" s="5">
        <f>IF($M2511="","",IF(INDEX('Per Invoice'!$I$2:$I$3001,$M2511)="","",INDEX('Per Invoice'!$I$2:$I$3001,$M2511)))</f>
        <v/>
      </c>
      <c r="J2511" s="5">
        <f>IF($M2511="","",IF(INDEX('Per Invoice'!$J$2:$J$3001,$M2511)="","",INDEX('Per Invoice'!$J$2:$J$3001,$M2511)))</f>
        <v/>
      </c>
      <c r="K2511" s="5">
        <f>IF($M2511="","",IF(INDEX('Per Invoice'!$K$2:$K$3001,$M2511)="","",INDEX('Per Invoice'!$K$2:$K$3001,$M2511)))</f>
        <v/>
      </c>
      <c r="L2511">
        <f>IF($M2511="","",IF(INDEX('Per Invoice'!$L$2:$L$3001,$M2511)="","",INDEX('Per Invoice'!$L$2:$L$3001,$M2511)))</f>
        <v/>
      </c>
      <c r="M2511">
        <f>IF(ROWS($M$2:$M2511)&lt;=COUNT('Per Invoice'!$O$2:$O$3001),MATCH(ROWS($M$2:$M2511),'Per Invoice'!$O$2:$O$3001,0),"")</f>
        <v/>
      </c>
    </row>
    <row r="2512">
      <c r="A2512">
        <f>IF($M2512="","",IF(INDEX('Per Invoice'!$A$2:$A$3001,$M2512)="","",INDEX('Per Invoice'!$A$2:$A$3001,$M2512)))</f>
        <v/>
      </c>
      <c r="B2512">
        <f>IF($M2512="","",IF(INDEX('Per Invoice'!$B$2:$B$3001,$M2512)="","",INDEX('Per Invoice'!$B$2:$B$3001,$M2512)))</f>
        <v/>
      </c>
      <c r="C2512">
        <f>IF($M2512="","",IF(INDEX('Per Invoice'!$C$2:$C$3001,$M2512)="","",INDEX('Per Invoice'!$C$2:$C$3001,$M2512)))</f>
        <v/>
      </c>
      <c r="D2512">
        <f>IF($M2512="","",IF(INDEX('Per Invoice'!$D$2:$D$3001,$M2512)="","",INDEX('Per Invoice'!$D$2:$D$3001,$M2512)))</f>
        <v/>
      </c>
      <c r="E2512">
        <f>IF($M2512="","",IF(INDEX('Per Invoice'!$E$2:$E$3001,$M2512)="","",INDEX('Per Invoice'!$E$2:$E$3001,$M2512)))</f>
        <v/>
      </c>
      <c r="F2512">
        <f>IF($M2512="","",IF(INDEX('Per Invoice'!$F$2:$F$3001,$M2512)="","",INDEX('Per Invoice'!$F$2:$F$3001,$M2512)))</f>
        <v/>
      </c>
      <c r="G2512" s="5">
        <f>IF($M2512="","",IF(INDEX('Per Invoice'!$G$2:$G$3001,$M2512)="","",INDEX('Per Invoice'!$G$2:$G$3001,$M2512)))</f>
        <v/>
      </c>
      <c r="H2512" s="5">
        <f>IF($M2512="","",IF(INDEX('Per Invoice'!$H$2:$H$3001,$M2512)="","",INDEX('Per Invoice'!$H$2:$H$3001,$M2512)))</f>
        <v/>
      </c>
      <c r="I2512" s="5">
        <f>IF($M2512="","",IF(INDEX('Per Invoice'!$I$2:$I$3001,$M2512)="","",INDEX('Per Invoice'!$I$2:$I$3001,$M2512)))</f>
        <v/>
      </c>
      <c r="J2512" s="5">
        <f>IF($M2512="","",IF(INDEX('Per Invoice'!$J$2:$J$3001,$M2512)="","",INDEX('Per Invoice'!$J$2:$J$3001,$M2512)))</f>
        <v/>
      </c>
      <c r="K2512" s="5">
        <f>IF($M2512="","",IF(INDEX('Per Invoice'!$K$2:$K$3001,$M2512)="","",INDEX('Per Invoice'!$K$2:$K$3001,$M2512)))</f>
        <v/>
      </c>
      <c r="L2512">
        <f>IF($M2512="","",IF(INDEX('Per Invoice'!$L$2:$L$3001,$M2512)="","",INDEX('Per Invoice'!$L$2:$L$3001,$M2512)))</f>
        <v/>
      </c>
      <c r="M2512">
        <f>IF(ROWS($M$2:$M2512)&lt;=COUNT('Per Invoice'!$O$2:$O$3001),MATCH(ROWS($M$2:$M2512),'Per Invoice'!$O$2:$O$3001,0),"")</f>
        <v/>
      </c>
    </row>
    <row r="2513">
      <c r="A2513">
        <f>IF($M2513="","",IF(INDEX('Per Invoice'!$A$2:$A$3001,$M2513)="","",INDEX('Per Invoice'!$A$2:$A$3001,$M2513)))</f>
        <v/>
      </c>
      <c r="B2513">
        <f>IF($M2513="","",IF(INDEX('Per Invoice'!$B$2:$B$3001,$M2513)="","",INDEX('Per Invoice'!$B$2:$B$3001,$M2513)))</f>
        <v/>
      </c>
      <c r="C2513">
        <f>IF($M2513="","",IF(INDEX('Per Invoice'!$C$2:$C$3001,$M2513)="","",INDEX('Per Invoice'!$C$2:$C$3001,$M2513)))</f>
        <v/>
      </c>
      <c r="D2513">
        <f>IF($M2513="","",IF(INDEX('Per Invoice'!$D$2:$D$3001,$M2513)="","",INDEX('Per Invoice'!$D$2:$D$3001,$M2513)))</f>
        <v/>
      </c>
      <c r="E2513">
        <f>IF($M2513="","",IF(INDEX('Per Invoice'!$E$2:$E$3001,$M2513)="","",INDEX('Per Invoice'!$E$2:$E$3001,$M2513)))</f>
        <v/>
      </c>
      <c r="F2513">
        <f>IF($M2513="","",IF(INDEX('Per Invoice'!$F$2:$F$3001,$M2513)="","",INDEX('Per Invoice'!$F$2:$F$3001,$M2513)))</f>
        <v/>
      </c>
      <c r="G2513" s="5">
        <f>IF($M2513="","",IF(INDEX('Per Invoice'!$G$2:$G$3001,$M2513)="","",INDEX('Per Invoice'!$G$2:$G$3001,$M2513)))</f>
        <v/>
      </c>
      <c r="H2513" s="5">
        <f>IF($M2513="","",IF(INDEX('Per Invoice'!$H$2:$H$3001,$M2513)="","",INDEX('Per Invoice'!$H$2:$H$3001,$M2513)))</f>
        <v/>
      </c>
      <c r="I2513" s="5">
        <f>IF($M2513="","",IF(INDEX('Per Invoice'!$I$2:$I$3001,$M2513)="","",INDEX('Per Invoice'!$I$2:$I$3001,$M2513)))</f>
        <v/>
      </c>
      <c r="J2513" s="5">
        <f>IF($M2513="","",IF(INDEX('Per Invoice'!$J$2:$J$3001,$M2513)="","",INDEX('Per Invoice'!$J$2:$J$3001,$M2513)))</f>
        <v/>
      </c>
      <c r="K2513" s="5">
        <f>IF($M2513="","",IF(INDEX('Per Invoice'!$K$2:$K$3001,$M2513)="","",INDEX('Per Invoice'!$K$2:$K$3001,$M2513)))</f>
        <v/>
      </c>
      <c r="L2513">
        <f>IF($M2513="","",IF(INDEX('Per Invoice'!$L$2:$L$3001,$M2513)="","",INDEX('Per Invoice'!$L$2:$L$3001,$M2513)))</f>
        <v/>
      </c>
      <c r="M2513">
        <f>IF(ROWS($M$2:$M2513)&lt;=COUNT('Per Invoice'!$O$2:$O$3001),MATCH(ROWS($M$2:$M2513),'Per Invoice'!$O$2:$O$3001,0),"")</f>
        <v/>
      </c>
    </row>
    <row r="2514">
      <c r="A2514">
        <f>IF($M2514="","",IF(INDEX('Per Invoice'!$A$2:$A$3001,$M2514)="","",INDEX('Per Invoice'!$A$2:$A$3001,$M2514)))</f>
        <v/>
      </c>
      <c r="B2514">
        <f>IF($M2514="","",IF(INDEX('Per Invoice'!$B$2:$B$3001,$M2514)="","",INDEX('Per Invoice'!$B$2:$B$3001,$M2514)))</f>
        <v/>
      </c>
      <c r="C2514">
        <f>IF($M2514="","",IF(INDEX('Per Invoice'!$C$2:$C$3001,$M2514)="","",INDEX('Per Invoice'!$C$2:$C$3001,$M2514)))</f>
        <v/>
      </c>
      <c r="D2514">
        <f>IF($M2514="","",IF(INDEX('Per Invoice'!$D$2:$D$3001,$M2514)="","",INDEX('Per Invoice'!$D$2:$D$3001,$M2514)))</f>
        <v/>
      </c>
      <c r="E2514">
        <f>IF($M2514="","",IF(INDEX('Per Invoice'!$E$2:$E$3001,$M2514)="","",INDEX('Per Invoice'!$E$2:$E$3001,$M2514)))</f>
        <v/>
      </c>
      <c r="F2514">
        <f>IF($M2514="","",IF(INDEX('Per Invoice'!$F$2:$F$3001,$M2514)="","",INDEX('Per Invoice'!$F$2:$F$3001,$M2514)))</f>
        <v/>
      </c>
      <c r="G2514" s="5">
        <f>IF($M2514="","",IF(INDEX('Per Invoice'!$G$2:$G$3001,$M2514)="","",INDEX('Per Invoice'!$G$2:$G$3001,$M2514)))</f>
        <v/>
      </c>
      <c r="H2514" s="5">
        <f>IF($M2514="","",IF(INDEX('Per Invoice'!$H$2:$H$3001,$M2514)="","",INDEX('Per Invoice'!$H$2:$H$3001,$M2514)))</f>
        <v/>
      </c>
      <c r="I2514" s="5">
        <f>IF($M2514="","",IF(INDEX('Per Invoice'!$I$2:$I$3001,$M2514)="","",INDEX('Per Invoice'!$I$2:$I$3001,$M2514)))</f>
        <v/>
      </c>
      <c r="J2514" s="5">
        <f>IF($M2514="","",IF(INDEX('Per Invoice'!$J$2:$J$3001,$M2514)="","",INDEX('Per Invoice'!$J$2:$J$3001,$M2514)))</f>
        <v/>
      </c>
      <c r="K2514" s="5">
        <f>IF($M2514="","",IF(INDEX('Per Invoice'!$K$2:$K$3001,$M2514)="","",INDEX('Per Invoice'!$K$2:$K$3001,$M2514)))</f>
        <v/>
      </c>
      <c r="L2514">
        <f>IF($M2514="","",IF(INDEX('Per Invoice'!$L$2:$L$3001,$M2514)="","",INDEX('Per Invoice'!$L$2:$L$3001,$M2514)))</f>
        <v/>
      </c>
      <c r="M2514">
        <f>IF(ROWS($M$2:$M2514)&lt;=COUNT('Per Invoice'!$O$2:$O$3001),MATCH(ROWS($M$2:$M2514),'Per Invoice'!$O$2:$O$3001,0),"")</f>
        <v/>
      </c>
    </row>
    <row r="2515">
      <c r="A2515">
        <f>IF($M2515="","",IF(INDEX('Per Invoice'!$A$2:$A$3001,$M2515)="","",INDEX('Per Invoice'!$A$2:$A$3001,$M2515)))</f>
        <v/>
      </c>
      <c r="B2515">
        <f>IF($M2515="","",IF(INDEX('Per Invoice'!$B$2:$B$3001,$M2515)="","",INDEX('Per Invoice'!$B$2:$B$3001,$M2515)))</f>
        <v/>
      </c>
      <c r="C2515">
        <f>IF($M2515="","",IF(INDEX('Per Invoice'!$C$2:$C$3001,$M2515)="","",INDEX('Per Invoice'!$C$2:$C$3001,$M2515)))</f>
        <v/>
      </c>
      <c r="D2515">
        <f>IF($M2515="","",IF(INDEX('Per Invoice'!$D$2:$D$3001,$M2515)="","",INDEX('Per Invoice'!$D$2:$D$3001,$M2515)))</f>
        <v/>
      </c>
      <c r="E2515">
        <f>IF($M2515="","",IF(INDEX('Per Invoice'!$E$2:$E$3001,$M2515)="","",INDEX('Per Invoice'!$E$2:$E$3001,$M2515)))</f>
        <v/>
      </c>
      <c r="F2515">
        <f>IF($M2515="","",IF(INDEX('Per Invoice'!$F$2:$F$3001,$M2515)="","",INDEX('Per Invoice'!$F$2:$F$3001,$M2515)))</f>
        <v/>
      </c>
      <c r="G2515" s="5">
        <f>IF($M2515="","",IF(INDEX('Per Invoice'!$G$2:$G$3001,$M2515)="","",INDEX('Per Invoice'!$G$2:$G$3001,$M2515)))</f>
        <v/>
      </c>
      <c r="H2515" s="5">
        <f>IF($M2515="","",IF(INDEX('Per Invoice'!$H$2:$H$3001,$M2515)="","",INDEX('Per Invoice'!$H$2:$H$3001,$M2515)))</f>
        <v/>
      </c>
      <c r="I2515" s="5">
        <f>IF($M2515="","",IF(INDEX('Per Invoice'!$I$2:$I$3001,$M2515)="","",INDEX('Per Invoice'!$I$2:$I$3001,$M2515)))</f>
        <v/>
      </c>
      <c r="J2515" s="5">
        <f>IF($M2515="","",IF(INDEX('Per Invoice'!$J$2:$J$3001,$M2515)="","",INDEX('Per Invoice'!$J$2:$J$3001,$M2515)))</f>
        <v/>
      </c>
      <c r="K2515" s="5">
        <f>IF($M2515="","",IF(INDEX('Per Invoice'!$K$2:$K$3001,$M2515)="","",INDEX('Per Invoice'!$K$2:$K$3001,$M2515)))</f>
        <v/>
      </c>
      <c r="L2515">
        <f>IF($M2515="","",IF(INDEX('Per Invoice'!$L$2:$L$3001,$M2515)="","",INDEX('Per Invoice'!$L$2:$L$3001,$M2515)))</f>
        <v/>
      </c>
      <c r="M2515">
        <f>IF(ROWS($M$2:$M2515)&lt;=COUNT('Per Invoice'!$O$2:$O$3001),MATCH(ROWS($M$2:$M2515),'Per Invoice'!$O$2:$O$3001,0),"")</f>
        <v/>
      </c>
    </row>
    <row r="2516">
      <c r="A2516">
        <f>IF($M2516="","",IF(INDEX('Per Invoice'!$A$2:$A$3001,$M2516)="","",INDEX('Per Invoice'!$A$2:$A$3001,$M2516)))</f>
        <v/>
      </c>
      <c r="B2516">
        <f>IF($M2516="","",IF(INDEX('Per Invoice'!$B$2:$B$3001,$M2516)="","",INDEX('Per Invoice'!$B$2:$B$3001,$M2516)))</f>
        <v/>
      </c>
      <c r="C2516">
        <f>IF($M2516="","",IF(INDEX('Per Invoice'!$C$2:$C$3001,$M2516)="","",INDEX('Per Invoice'!$C$2:$C$3001,$M2516)))</f>
        <v/>
      </c>
      <c r="D2516">
        <f>IF($M2516="","",IF(INDEX('Per Invoice'!$D$2:$D$3001,$M2516)="","",INDEX('Per Invoice'!$D$2:$D$3001,$M2516)))</f>
        <v/>
      </c>
      <c r="E2516">
        <f>IF($M2516="","",IF(INDEX('Per Invoice'!$E$2:$E$3001,$M2516)="","",INDEX('Per Invoice'!$E$2:$E$3001,$M2516)))</f>
        <v/>
      </c>
      <c r="F2516">
        <f>IF($M2516="","",IF(INDEX('Per Invoice'!$F$2:$F$3001,$M2516)="","",INDEX('Per Invoice'!$F$2:$F$3001,$M2516)))</f>
        <v/>
      </c>
      <c r="G2516" s="5">
        <f>IF($M2516="","",IF(INDEX('Per Invoice'!$G$2:$G$3001,$M2516)="","",INDEX('Per Invoice'!$G$2:$G$3001,$M2516)))</f>
        <v/>
      </c>
      <c r="H2516" s="5">
        <f>IF($M2516="","",IF(INDEX('Per Invoice'!$H$2:$H$3001,$M2516)="","",INDEX('Per Invoice'!$H$2:$H$3001,$M2516)))</f>
        <v/>
      </c>
      <c r="I2516" s="5">
        <f>IF($M2516="","",IF(INDEX('Per Invoice'!$I$2:$I$3001,$M2516)="","",INDEX('Per Invoice'!$I$2:$I$3001,$M2516)))</f>
        <v/>
      </c>
      <c r="J2516" s="5">
        <f>IF($M2516="","",IF(INDEX('Per Invoice'!$J$2:$J$3001,$M2516)="","",INDEX('Per Invoice'!$J$2:$J$3001,$M2516)))</f>
        <v/>
      </c>
      <c r="K2516" s="5">
        <f>IF($M2516="","",IF(INDEX('Per Invoice'!$K$2:$K$3001,$M2516)="","",INDEX('Per Invoice'!$K$2:$K$3001,$M2516)))</f>
        <v/>
      </c>
      <c r="L2516">
        <f>IF($M2516="","",IF(INDEX('Per Invoice'!$L$2:$L$3001,$M2516)="","",INDEX('Per Invoice'!$L$2:$L$3001,$M2516)))</f>
        <v/>
      </c>
      <c r="M2516">
        <f>IF(ROWS($M$2:$M2516)&lt;=COUNT('Per Invoice'!$O$2:$O$3001),MATCH(ROWS($M$2:$M2516),'Per Invoice'!$O$2:$O$3001,0),"")</f>
        <v/>
      </c>
    </row>
    <row r="2517">
      <c r="A2517">
        <f>IF($M2517="","",IF(INDEX('Per Invoice'!$A$2:$A$3001,$M2517)="","",INDEX('Per Invoice'!$A$2:$A$3001,$M2517)))</f>
        <v/>
      </c>
      <c r="B2517">
        <f>IF($M2517="","",IF(INDEX('Per Invoice'!$B$2:$B$3001,$M2517)="","",INDEX('Per Invoice'!$B$2:$B$3001,$M2517)))</f>
        <v/>
      </c>
      <c r="C2517">
        <f>IF($M2517="","",IF(INDEX('Per Invoice'!$C$2:$C$3001,$M2517)="","",INDEX('Per Invoice'!$C$2:$C$3001,$M2517)))</f>
        <v/>
      </c>
      <c r="D2517">
        <f>IF($M2517="","",IF(INDEX('Per Invoice'!$D$2:$D$3001,$M2517)="","",INDEX('Per Invoice'!$D$2:$D$3001,$M2517)))</f>
        <v/>
      </c>
      <c r="E2517">
        <f>IF($M2517="","",IF(INDEX('Per Invoice'!$E$2:$E$3001,$M2517)="","",INDEX('Per Invoice'!$E$2:$E$3001,$M2517)))</f>
        <v/>
      </c>
      <c r="F2517">
        <f>IF($M2517="","",IF(INDEX('Per Invoice'!$F$2:$F$3001,$M2517)="","",INDEX('Per Invoice'!$F$2:$F$3001,$M2517)))</f>
        <v/>
      </c>
      <c r="G2517" s="5">
        <f>IF($M2517="","",IF(INDEX('Per Invoice'!$G$2:$G$3001,$M2517)="","",INDEX('Per Invoice'!$G$2:$G$3001,$M2517)))</f>
        <v/>
      </c>
      <c r="H2517" s="5">
        <f>IF($M2517="","",IF(INDEX('Per Invoice'!$H$2:$H$3001,$M2517)="","",INDEX('Per Invoice'!$H$2:$H$3001,$M2517)))</f>
        <v/>
      </c>
      <c r="I2517" s="5">
        <f>IF($M2517="","",IF(INDEX('Per Invoice'!$I$2:$I$3001,$M2517)="","",INDEX('Per Invoice'!$I$2:$I$3001,$M2517)))</f>
        <v/>
      </c>
      <c r="J2517" s="5">
        <f>IF($M2517="","",IF(INDEX('Per Invoice'!$J$2:$J$3001,$M2517)="","",INDEX('Per Invoice'!$J$2:$J$3001,$M2517)))</f>
        <v/>
      </c>
      <c r="K2517" s="5">
        <f>IF($M2517="","",IF(INDEX('Per Invoice'!$K$2:$K$3001,$M2517)="","",INDEX('Per Invoice'!$K$2:$K$3001,$M2517)))</f>
        <v/>
      </c>
      <c r="L2517">
        <f>IF($M2517="","",IF(INDEX('Per Invoice'!$L$2:$L$3001,$M2517)="","",INDEX('Per Invoice'!$L$2:$L$3001,$M2517)))</f>
        <v/>
      </c>
      <c r="M2517">
        <f>IF(ROWS($M$2:$M2517)&lt;=COUNT('Per Invoice'!$O$2:$O$3001),MATCH(ROWS($M$2:$M2517),'Per Invoice'!$O$2:$O$3001,0),"")</f>
        <v/>
      </c>
    </row>
    <row r="2518">
      <c r="A2518">
        <f>IF($M2518="","",IF(INDEX('Per Invoice'!$A$2:$A$3001,$M2518)="","",INDEX('Per Invoice'!$A$2:$A$3001,$M2518)))</f>
        <v/>
      </c>
      <c r="B2518">
        <f>IF($M2518="","",IF(INDEX('Per Invoice'!$B$2:$B$3001,$M2518)="","",INDEX('Per Invoice'!$B$2:$B$3001,$M2518)))</f>
        <v/>
      </c>
      <c r="C2518">
        <f>IF($M2518="","",IF(INDEX('Per Invoice'!$C$2:$C$3001,$M2518)="","",INDEX('Per Invoice'!$C$2:$C$3001,$M2518)))</f>
        <v/>
      </c>
      <c r="D2518">
        <f>IF($M2518="","",IF(INDEX('Per Invoice'!$D$2:$D$3001,$M2518)="","",INDEX('Per Invoice'!$D$2:$D$3001,$M2518)))</f>
        <v/>
      </c>
      <c r="E2518">
        <f>IF($M2518="","",IF(INDEX('Per Invoice'!$E$2:$E$3001,$M2518)="","",INDEX('Per Invoice'!$E$2:$E$3001,$M2518)))</f>
        <v/>
      </c>
      <c r="F2518">
        <f>IF($M2518="","",IF(INDEX('Per Invoice'!$F$2:$F$3001,$M2518)="","",INDEX('Per Invoice'!$F$2:$F$3001,$M2518)))</f>
        <v/>
      </c>
      <c r="G2518" s="5">
        <f>IF($M2518="","",IF(INDEX('Per Invoice'!$G$2:$G$3001,$M2518)="","",INDEX('Per Invoice'!$G$2:$G$3001,$M2518)))</f>
        <v/>
      </c>
      <c r="H2518" s="5">
        <f>IF($M2518="","",IF(INDEX('Per Invoice'!$H$2:$H$3001,$M2518)="","",INDEX('Per Invoice'!$H$2:$H$3001,$M2518)))</f>
        <v/>
      </c>
      <c r="I2518" s="5">
        <f>IF($M2518="","",IF(INDEX('Per Invoice'!$I$2:$I$3001,$M2518)="","",INDEX('Per Invoice'!$I$2:$I$3001,$M2518)))</f>
        <v/>
      </c>
      <c r="J2518" s="5">
        <f>IF($M2518="","",IF(INDEX('Per Invoice'!$J$2:$J$3001,$M2518)="","",INDEX('Per Invoice'!$J$2:$J$3001,$M2518)))</f>
        <v/>
      </c>
      <c r="K2518" s="5">
        <f>IF($M2518="","",IF(INDEX('Per Invoice'!$K$2:$K$3001,$M2518)="","",INDEX('Per Invoice'!$K$2:$K$3001,$M2518)))</f>
        <v/>
      </c>
      <c r="L2518">
        <f>IF($M2518="","",IF(INDEX('Per Invoice'!$L$2:$L$3001,$M2518)="","",INDEX('Per Invoice'!$L$2:$L$3001,$M2518)))</f>
        <v/>
      </c>
      <c r="M2518">
        <f>IF(ROWS($M$2:$M2518)&lt;=COUNT('Per Invoice'!$O$2:$O$3001),MATCH(ROWS($M$2:$M2518),'Per Invoice'!$O$2:$O$3001,0),"")</f>
        <v/>
      </c>
    </row>
    <row r="2519">
      <c r="A2519">
        <f>IF($M2519="","",IF(INDEX('Per Invoice'!$A$2:$A$3001,$M2519)="","",INDEX('Per Invoice'!$A$2:$A$3001,$M2519)))</f>
        <v/>
      </c>
      <c r="B2519">
        <f>IF($M2519="","",IF(INDEX('Per Invoice'!$B$2:$B$3001,$M2519)="","",INDEX('Per Invoice'!$B$2:$B$3001,$M2519)))</f>
        <v/>
      </c>
      <c r="C2519">
        <f>IF($M2519="","",IF(INDEX('Per Invoice'!$C$2:$C$3001,$M2519)="","",INDEX('Per Invoice'!$C$2:$C$3001,$M2519)))</f>
        <v/>
      </c>
      <c r="D2519">
        <f>IF($M2519="","",IF(INDEX('Per Invoice'!$D$2:$D$3001,$M2519)="","",INDEX('Per Invoice'!$D$2:$D$3001,$M2519)))</f>
        <v/>
      </c>
      <c r="E2519">
        <f>IF($M2519="","",IF(INDEX('Per Invoice'!$E$2:$E$3001,$M2519)="","",INDEX('Per Invoice'!$E$2:$E$3001,$M2519)))</f>
        <v/>
      </c>
      <c r="F2519">
        <f>IF($M2519="","",IF(INDEX('Per Invoice'!$F$2:$F$3001,$M2519)="","",INDEX('Per Invoice'!$F$2:$F$3001,$M2519)))</f>
        <v/>
      </c>
      <c r="G2519" s="5">
        <f>IF($M2519="","",IF(INDEX('Per Invoice'!$G$2:$G$3001,$M2519)="","",INDEX('Per Invoice'!$G$2:$G$3001,$M2519)))</f>
        <v/>
      </c>
      <c r="H2519" s="5">
        <f>IF($M2519="","",IF(INDEX('Per Invoice'!$H$2:$H$3001,$M2519)="","",INDEX('Per Invoice'!$H$2:$H$3001,$M2519)))</f>
        <v/>
      </c>
      <c r="I2519" s="5">
        <f>IF($M2519="","",IF(INDEX('Per Invoice'!$I$2:$I$3001,$M2519)="","",INDEX('Per Invoice'!$I$2:$I$3001,$M2519)))</f>
        <v/>
      </c>
      <c r="J2519" s="5">
        <f>IF($M2519="","",IF(INDEX('Per Invoice'!$J$2:$J$3001,$M2519)="","",INDEX('Per Invoice'!$J$2:$J$3001,$M2519)))</f>
        <v/>
      </c>
      <c r="K2519" s="5">
        <f>IF($M2519="","",IF(INDEX('Per Invoice'!$K$2:$K$3001,$M2519)="","",INDEX('Per Invoice'!$K$2:$K$3001,$M2519)))</f>
        <v/>
      </c>
      <c r="L2519">
        <f>IF($M2519="","",IF(INDEX('Per Invoice'!$L$2:$L$3001,$M2519)="","",INDEX('Per Invoice'!$L$2:$L$3001,$M2519)))</f>
        <v/>
      </c>
      <c r="M2519">
        <f>IF(ROWS($M$2:$M2519)&lt;=COUNT('Per Invoice'!$O$2:$O$3001),MATCH(ROWS($M$2:$M2519),'Per Invoice'!$O$2:$O$3001,0),"")</f>
        <v/>
      </c>
    </row>
    <row r="2520">
      <c r="A2520">
        <f>IF($M2520="","",IF(INDEX('Per Invoice'!$A$2:$A$3001,$M2520)="","",INDEX('Per Invoice'!$A$2:$A$3001,$M2520)))</f>
        <v/>
      </c>
      <c r="B2520">
        <f>IF($M2520="","",IF(INDEX('Per Invoice'!$B$2:$B$3001,$M2520)="","",INDEX('Per Invoice'!$B$2:$B$3001,$M2520)))</f>
        <v/>
      </c>
      <c r="C2520">
        <f>IF($M2520="","",IF(INDEX('Per Invoice'!$C$2:$C$3001,$M2520)="","",INDEX('Per Invoice'!$C$2:$C$3001,$M2520)))</f>
        <v/>
      </c>
      <c r="D2520">
        <f>IF($M2520="","",IF(INDEX('Per Invoice'!$D$2:$D$3001,$M2520)="","",INDEX('Per Invoice'!$D$2:$D$3001,$M2520)))</f>
        <v/>
      </c>
      <c r="E2520">
        <f>IF($M2520="","",IF(INDEX('Per Invoice'!$E$2:$E$3001,$M2520)="","",INDEX('Per Invoice'!$E$2:$E$3001,$M2520)))</f>
        <v/>
      </c>
      <c r="F2520">
        <f>IF($M2520="","",IF(INDEX('Per Invoice'!$F$2:$F$3001,$M2520)="","",INDEX('Per Invoice'!$F$2:$F$3001,$M2520)))</f>
        <v/>
      </c>
      <c r="G2520" s="5">
        <f>IF($M2520="","",IF(INDEX('Per Invoice'!$G$2:$G$3001,$M2520)="","",INDEX('Per Invoice'!$G$2:$G$3001,$M2520)))</f>
        <v/>
      </c>
      <c r="H2520" s="5">
        <f>IF($M2520="","",IF(INDEX('Per Invoice'!$H$2:$H$3001,$M2520)="","",INDEX('Per Invoice'!$H$2:$H$3001,$M2520)))</f>
        <v/>
      </c>
      <c r="I2520" s="5">
        <f>IF($M2520="","",IF(INDEX('Per Invoice'!$I$2:$I$3001,$M2520)="","",INDEX('Per Invoice'!$I$2:$I$3001,$M2520)))</f>
        <v/>
      </c>
      <c r="J2520" s="5">
        <f>IF($M2520="","",IF(INDEX('Per Invoice'!$J$2:$J$3001,$M2520)="","",INDEX('Per Invoice'!$J$2:$J$3001,$M2520)))</f>
        <v/>
      </c>
      <c r="K2520" s="5">
        <f>IF($M2520="","",IF(INDEX('Per Invoice'!$K$2:$K$3001,$M2520)="","",INDEX('Per Invoice'!$K$2:$K$3001,$M2520)))</f>
        <v/>
      </c>
      <c r="L2520">
        <f>IF($M2520="","",IF(INDEX('Per Invoice'!$L$2:$L$3001,$M2520)="","",INDEX('Per Invoice'!$L$2:$L$3001,$M2520)))</f>
        <v/>
      </c>
      <c r="M2520">
        <f>IF(ROWS($M$2:$M2520)&lt;=COUNT('Per Invoice'!$O$2:$O$3001),MATCH(ROWS($M$2:$M2520),'Per Invoice'!$O$2:$O$3001,0),"")</f>
        <v/>
      </c>
    </row>
    <row r="2521">
      <c r="A2521">
        <f>IF($M2521="","",IF(INDEX('Per Invoice'!$A$2:$A$3001,$M2521)="","",INDEX('Per Invoice'!$A$2:$A$3001,$M2521)))</f>
        <v/>
      </c>
      <c r="B2521">
        <f>IF($M2521="","",IF(INDEX('Per Invoice'!$B$2:$B$3001,$M2521)="","",INDEX('Per Invoice'!$B$2:$B$3001,$M2521)))</f>
        <v/>
      </c>
      <c r="C2521">
        <f>IF($M2521="","",IF(INDEX('Per Invoice'!$C$2:$C$3001,$M2521)="","",INDEX('Per Invoice'!$C$2:$C$3001,$M2521)))</f>
        <v/>
      </c>
      <c r="D2521">
        <f>IF($M2521="","",IF(INDEX('Per Invoice'!$D$2:$D$3001,$M2521)="","",INDEX('Per Invoice'!$D$2:$D$3001,$M2521)))</f>
        <v/>
      </c>
      <c r="E2521">
        <f>IF($M2521="","",IF(INDEX('Per Invoice'!$E$2:$E$3001,$M2521)="","",INDEX('Per Invoice'!$E$2:$E$3001,$M2521)))</f>
        <v/>
      </c>
      <c r="F2521">
        <f>IF($M2521="","",IF(INDEX('Per Invoice'!$F$2:$F$3001,$M2521)="","",INDEX('Per Invoice'!$F$2:$F$3001,$M2521)))</f>
        <v/>
      </c>
      <c r="G2521" s="5">
        <f>IF($M2521="","",IF(INDEX('Per Invoice'!$G$2:$G$3001,$M2521)="","",INDEX('Per Invoice'!$G$2:$G$3001,$M2521)))</f>
        <v/>
      </c>
      <c r="H2521" s="5">
        <f>IF($M2521="","",IF(INDEX('Per Invoice'!$H$2:$H$3001,$M2521)="","",INDEX('Per Invoice'!$H$2:$H$3001,$M2521)))</f>
        <v/>
      </c>
      <c r="I2521" s="5">
        <f>IF($M2521="","",IF(INDEX('Per Invoice'!$I$2:$I$3001,$M2521)="","",INDEX('Per Invoice'!$I$2:$I$3001,$M2521)))</f>
        <v/>
      </c>
      <c r="J2521" s="5">
        <f>IF($M2521="","",IF(INDEX('Per Invoice'!$J$2:$J$3001,$M2521)="","",INDEX('Per Invoice'!$J$2:$J$3001,$M2521)))</f>
        <v/>
      </c>
      <c r="K2521" s="5">
        <f>IF($M2521="","",IF(INDEX('Per Invoice'!$K$2:$K$3001,$M2521)="","",INDEX('Per Invoice'!$K$2:$K$3001,$M2521)))</f>
        <v/>
      </c>
      <c r="L2521">
        <f>IF($M2521="","",IF(INDEX('Per Invoice'!$L$2:$L$3001,$M2521)="","",INDEX('Per Invoice'!$L$2:$L$3001,$M2521)))</f>
        <v/>
      </c>
      <c r="M2521">
        <f>IF(ROWS($M$2:$M2521)&lt;=COUNT('Per Invoice'!$O$2:$O$3001),MATCH(ROWS($M$2:$M2521),'Per Invoice'!$O$2:$O$3001,0),"")</f>
        <v/>
      </c>
    </row>
    <row r="2522">
      <c r="A2522">
        <f>IF($M2522="","",IF(INDEX('Per Invoice'!$A$2:$A$3001,$M2522)="","",INDEX('Per Invoice'!$A$2:$A$3001,$M2522)))</f>
        <v/>
      </c>
      <c r="B2522">
        <f>IF($M2522="","",IF(INDEX('Per Invoice'!$B$2:$B$3001,$M2522)="","",INDEX('Per Invoice'!$B$2:$B$3001,$M2522)))</f>
        <v/>
      </c>
      <c r="C2522">
        <f>IF($M2522="","",IF(INDEX('Per Invoice'!$C$2:$C$3001,$M2522)="","",INDEX('Per Invoice'!$C$2:$C$3001,$M2522)))</f>
        <v/>
      </c>
      <c r="D2522">
        <f>IF($M2522="","",IF(INDEX('Per Invoice'!$D$2:$D$3001,$M2522)="","",INDEX('Per Invoice'!$D$2:$D$3001,$M2522)))</f>
        <v/>
      </c>
      <c r="E2522">
        <f>IF($M2522="","",IF(INDEX('Per Invoice'!$E$2:$E$3001,$M2522)="","",INDEX('Per Invoice'!$E$2:$E$3001,$M2522)))</f>
        <v/>
      </c>
      <c r="F2522">
        <f>IF($M2522="","",IF(INDEX('Per Invoice'!$F$2:$F$3001,$M2522)="","",INDEX('Per Invoice'!$F$2:$F$3001,$M2522)))</f>
        <v/>
      </c>
      <c r="G2522" s="5">
        <f>IF($M2522="","",IF(INDEX('Per Invoice'!$G$2:$G$3001,$M2522)="","",INDEX('Per Invoice'!$G$2:$G$3001,$M2522)))</f>
        <v/>
      </c>
      <c r="H2522" s="5">
        <f>IF($M2522="","",IF(INDEX('Per Invoice'!$H$2:$H$3001,$M2522)="","",INDEX('Per Invoice'!$H$2:$H$3001,$M2522)))</f>
        <v/>
      </c>
      <c r="I2522" s="5">
        <f>IF($M2522="","",IF(INDEX('Per Invoice'!$I$2:$I$3001,$M2522)="","",INDEX('Per Invoice'!$I$2:$I$3001,$M2522)))</f>
        <v/>
      </c>
      <c r="J2522" s="5">
        <f>IF($M2522="","",IF(INDEX('Per Invoice'!$J$2:$J$3001,$M2522)="","",INDEX('Per Invoice'!$J$2:$J$3001,$M2522)))</f>
        <v/>
      </c>
      <c r="K2522" s="5">
        <f>IF($M2522="","",IF(INDEX('Per Invoice'!$K$2:$K$3001,$M2522)="","",INDEX('Per Invoice'!$K$2:$K$3001,$M2522)))</f>
        <v/>
      </c>
      <c r="L2522">
        <f>IF($M2522="","",IF(INDEX('Per Invoice'!$L$2:$L$3001,$M2522)="","",INDEX('Per Invoice'!$L$2:$L$3001,$M2522)))</f>
        <v/>
      </c>
      <c r="M2522">
        <f>IF(ROWS($M$2:$M2522)&lt;=COUNT('Per Invoice'!$O$2:$O$3001),MATCH(ROWS($M$2:$M2522),'Per Invoice'!$O$2:$O$3001,0),"")</f>
        <v/>
      </c>
    </row>
    <row r="2523">
      <c r="A2523">
        <f>IF($M2523="","",IF(INDEX('Per Invoice'!$A$2:$A$3001,$M2523)="","",INDEX('Per Invoice'!$A$2:$A$3001,$M2523)))</f>
        <v/>
      </c>
      <c r="B2523">
        <f>IF($M2523="","",IF(INDEX('Per Invoice'!$B$2:$B$3001,$M2523)="","",INDEX('Per Invoice'!$B$2:$B$3001,$M2523)))</f>
        <v/>
      </c>
      <c r="C2523">
        <f>IF($M2523="","",IF(INDEX('Per Invoice'!$C$2:$C$3001,$M2523)="","",INDEX('Per Invoice'!$C$2:$C$3001,$M2523)))</f>
        <v/>
      </c>
      <c r="D2523">
        <f>IF($M2523="","",IF(INDEX('Per Invoice'!$D$2:$D$3001,$M2523)="","",INDEX('Per Invoice'!$D$2:$D$3001,$M2523)))</f>
        <v/>
      </c>
      <c r="E2523">
        <f>IF($M2523="","",IF(INDEX('Per Invoice'!$E$2:$E$3001,$M2523)="","",INDEX('Per Invoice'!$E$2:$E$3001,$M2523)))</f>
        <v/>
      </c>
      <c r="F2523">
        <f>IF($M2523="","",IF(INDEX('Per Invoice'!$F$2:$F$3001,$M2523)="","",INDEX('Per Invoice'!$F$2:$F$3001,$M2523)))</f>
        <v/>
      </c>
      <c r="G2523" s="5">
        <f>IF($M2523="","",IF(INDEX('Per Invoice'!$G$2:$G$3001,$M2523)="","",INDEX('Per Invoice'!$G$2:$G$3001,$M2523)))</f>
        <v/>
      </c>
      <c r="H2523" s="5">
        <f>IF($M2523="","",IF(INDEX('Per Invoice'!$H$2:$H$3001,$M2523)="","",INDEX('Per Invoice'!$H$2:$H$3001,$M2523)))</f>
        <v/>
      </c>
      <c r="I2523" s="5">
        <f>IF($M2523="","",IF(INDEX('Per Invoice'!$I$2:$I$3001,$M2523)="","",INDEX('Per Invoice'!$I$2:$I$3001,$M2523)))</f>
        <v/>
      </c>
      <c r="J2523" s="5">
        <f>IF($M2523="","",IF(INDEX('Per Invoice'!$J$2:$J$3001,$M2523)="","",INDEX('Per Invoice'!$J$2:$J$3001,$M2523)))</f>
        <v/>
      </c>
      <c r="K2523" s="5">
        <f>IF($M2523="","",IF(INDEX('Per Invoice'!$K$2:$K$3001,$M2523)="","",INDEX('Per Invoice'!$K$2:$K$3001,$M2523)))</f>
        <v/>
      </c>
      <c r="L2523">
        <f>IF($M2523="","",IF(INDEX('Per Invoice'!$L$2:$L$3001,$M2523)="","",INDEX('Per Invoice'!$L$2:$L$3001,$M2523)))</f>
        <v/>
      </c>
      <c r="M2523">
        <f>IF(ROWS($M$2:$M2523)&lt;=COUNT('Per Invoice'!$O$2:$O$3001),MATCH(ROWS($M$2:$M2523),'Per Invoice'!$O$2:$O$3001,0),"")</f>
        <v/>
      </c>
    </row>
    <row r="2524">
      <c r="A2524">
        <f>IF($M2524="","",IF(INDEX('Per Invoice'!$A$2:$A$3001,$M2524)="","",INDEX('Per Invoice'!$A$2:$A$3001,$M2524)))</f>
        <v/>
      </c>
      <c r="B2524">
        <f>IF($M2524="","",IF(INDEX('Per Invoice'!$B$2:$B$3001,$M2524)="","",INDEX('Per Invoice'!$B$2:$B$3001,$M2524)))</f>
        <v/>
      </c>
      <c r="C2524">
        <f>IF($M2524="","",IF(INDEX('Per Invoice'!$C$2:$C$3001,$M2524)="","",INDEX('Per Invoice'!$C$2:$C$3001,$M2524)))</f>
        <v/>
      </c>
      <c r="D2524">
        <f>IF($M2524="","",IF(INDEX('Per Invoice'!$D$2:$D$3001,$M2524)="","",INDEX('Per Invoice'!$D$2:$D$3001,$M2524)))</f>
        <v/>
      </c>
      <c r="E2524">
        <f>IF($M2524="","",IF(INDEX('Per Invoice'!$E$2:$E$3001,$M2524)="","",INDEX('Per Invoice'!$E$2:$E$3001,$M2524)))</f>
        <v/>
      </c>
      <c r="F2524">
        <f>IF($M2524="","",IF(INDEX('Per Invoice'!$F$2:$F$3001,$M2524)="","",INDEX('Per Invoice'!$F$2:$F$3001,$M2524)))</f>
        <v/>
      </c>
      <c r="G2524" s="5">
        <f>IF($M2524="","",IF(INDEX('Per Invoice'!$G$2:$G$3001,$M2524)="","",INDEX('Per Invoice'!$G$2:$G$3001,$M2524)))</f>
        <v/>
      </c>
      <c r="H2524" s="5">
        <f>IF($M2524="","",IF(INDEX('Per Invoice'!$H$2:$H$3001,$M2524)="","",INDEX('Per Invoice'!$H$2:$H$3001,$M2524)))</f>
        <v/>
      </c>
      <c r="I2524" s="5">
        <f>IF($M2524="","",IF(INDEX('Per Invoice'!$I$2:$I$3001,$M2524)="","",INDEX('Per Invoice'!$I$2:$I$3001,$M2524)))</f>
        <v/>
      </c>
      <c r="J2524" s="5">
        <f>IF($M2524="","",IF(INDEX('Per Invoice'!$J$2:$J$3001,$M2524)="","",INDEX('Per Invoice'!$J$2:$J$3001,$M2524)))</f>
        <v/>
      </c>
      <c r="K2524" s="5">
        <f>IF($M2524="","",IF(INDEX('Per Invoice'!$K$2:$K$3001,$M2524)="","",INDEX('Per Invoice'!$K$2:$K$3001,$M2524)))</f>
        <v/>
      </c>
      <c r="L2524">
        <f>IF($M2524="","",IF(INDEX('Per Invoice'!$L$2:$L$3001,$M2524)="","",INDEX('Per Invoice'!$L$2:$L$3001,$M2524)))</f>
        <v/>
      </c>
      <c r="M2524">
        <f>IF(ROWS($M$2:$M2524)&lt;=COUNT('Per Invoice'!$O$2:$O$3001),MATCH(ROWS($M$2:$M2524),'Per Invoice'!$O$2:$O$3001,0),"")</f>
        <v/>
      </c>
    </row>
    <row r="2525">
      <c r="A2525">
        <f>IF($M2525="","",IF(INDEX('Per Invoice'!$A$2:$A$3001,$M2525)="","",INDEX('Per Invoice'!$A$2:$A$3001,$M2525)))</f>
        <v/>
      </c>
      <c r="B2525">
        <f>IF($M2525="","",IF(INDEX('Per Invoice'!$B$2:$B$3001,$M2525)="","",INDEX('Per Invoice'!$B$2:$B$3001,$M2525)))</f>
        <v/>
      </c>
      <c r="C2525">
        <f>IF($M2525="","",IF(INDEX('Per Invoice'!$C$2:$C$3001,$M2525)="","",INDEX('Per Invoice'!$C$2:$C$3001,$M2525)))</f>
        <v/>
      </c>
      <c r="D2525">
        <f>IF($M2525="","",IF(INDEX('Per Invoice'!$D$2:$D$3001,$M2525)="","",INDEX('Per Invoice'!$D$2:$D$3001,$M2525)))</f>
        <v/>
      </c>
      <c r="E2525">
        <f>IF($M2525="","",IF(INDEX('Per Invoice'!$E$2:$E$3001,$M2525)="","",INDEX('Per Invoice'!$E$2:$E$3001,$M2525)))</f>
        <v/>
      </c>
      <c r="F2525">
        <f>IF($M2525="","",IF(INDEX('Per Invoice'!$F$2:$F$3001,$M2525)="","",INDEX('Per Invoice'!$F$2:$F$3001,$M2525)))</f>
        <v/>
      </c>
      <c r="G2525" s="5">
        <f>IF($M2525="","",IF(INDEX('Per Invoice'!$G$2:$G$3001,$M2525)="","",INDEX('Per Invoice'!$G$2:$G$3001,$M2525)))</f>
        <v/>
      </c>
      <c r="H2525" s="5">
        <f>IF($M2525="","",IF(INDEX('Per Invoice'!$H$2:$H$3001,$M2525)="","",INDEX('Per Invoice'!$H$2:$H$3001,$M2525)))</f>
        <v/>
      </c>
      <c r="I2525" s="5">
        <f>IF($M2525="","",IF(INDEX('Per Invoice'!$I$2:$I$3001,$M2525)="","",INDEX('Per Invoice'!$I$2:$I$3001,$M2525)))</f>
        <v/>
      </c>
      <c r="J2525" s="5">
        <f>IF($M2525="","",IF(INDEX('Per Invoice'!$J$2:$J$3001,$M2525)="","",INDEX('Per Invoice'!$J$2:$J$3001,$M2525)))</f>
        <v/>
      </c>
      <c r="K2525" s="5">
        <f>IF($M2525="","",IF(INDEX('Per Invoice'!$K$2:$K$3001,$M2525)="","",INDEX('Per Invoice'!$K$2:$K$3001,$M2525)))</f>
        <v/>
      </c>
      <c r="L2525">
        <f>IF($M2525="","",IF(INDEX('Per Invoice'!$L$2:$L$3001,$M2525)="","",INDEX('Per Invoice'!$L$2:$L$3001,$M2525)))</f>
        <v/>
      </c>
      <c r="M2525">
        <f>IF(ROWS($M$2:$M2525)&lt;=COUNT('Per Invoice'!$O$2:$O$3001),MATCH(ROWS($M$2:$M2525),'Per Invoice'!$O$2:$O$3001,0),"")</f>
        <v/>
      </c>
    </row>
    <row r="2526">
      <c r="A2526">
        <f>IF($M2526="","",IF(INDEX('Per Invoice'!$A$2:$A$3001,$M2526)="","",INDEX('Per Invoice'!$A$2:$A$3001,$M2526)))</f>
        <v/>
      </c>
      <c r="B2526">
        <f>IF($M2526="","",IF(INDEX('Per Invoice'!$B$2:$B$3001,$M2526)="","",INDEX('Per Invoice'!$B$2:$B$3001,$M2526)))</f>
        <v/>
      </c>
      <c r="C2526">
        <f>IF($M2526="","",IF(INDEX('Per Invoice'!$C$2:$C$3001,$M2526)="","",INDEX('Per Invoice'!$C$2:$C$3001,$M2526)))</f>
        <v/>
      </c>
      <c r="D2526">
        <f>IF($M2526="","",IF(INDEX('Per Invoice'!$D$2:$D$3001,$M2526)="","",INDEX('Per Invoice'!$D$2:$D$3001,$M2526)))</f>
        <v/>
      </c>
      <c r="E2526">
        <f>IF($M2526="","",IF(INDEX('Per Invoice'!$E$2:$E$3001,$M2526)="","",INDEX('Per Invoice'!$E$2:$E$3001,$M2526)))</f>
        <v/>
      </c>
      <c r="F2526">
        <f>IF($M2526="","",IF(INDEX('Per Invoice'!$F$2:$F$3001,$M2526)="","",INDEX('Per Invoice'!$F$2:$F$3001,$M2526)))</f>
        <v/>
      </c>
      <c r="G2526" s="5">
        <f>IF($M2526="","",IF(INDEX('Per Invoice'!$G$2:$G$3001,$M2526)="","",INDEX('Per Invoice'!$G$2:$G$3001,$M2526)))</f>
        <v/>
      </c>
      <c r="H2526" s="5">
        <f>IF($M2526="","",IF(INDEX('Per Invoice'!$H$2:$H$3001,$M2526)="","",INDEX('Per Invoice'!$H$2:$H$3001,$M2526)))</f>
        <v/>
      </c>
      <c r="I2526" s="5">
        <f>IF($M2526="","",IF(INDEX('Per Invoice'!$I$2:$I$3001,$M2526)="","",INDEX('Per Invoice'!$I$2:$I$3001,$M2526)))</f>
        <v/>
      </c>
      <c r="J2526" s="5">
        <f>IF($M2526="","",IF(INDEX('Per Invoice'!$J$2:$J$3001,$M2526)="","",INDEX('Per Invoice'!$J$2:$J$3001,$M2526)))</f>
        <v/>
      </c>
      <c r="K2526" s="5">
        <f>IF($M2526="","",IF(INDEX('Per Invoice'!$K$2:$K$3001,$M2526)="","",INDEX('Per Invoice'!$K$2:$K$3001,$M2526)))</f>
        <v/>
      </c>
      <c r="L2526">
        <f>IF($M2526="","",IF(INDEX('Per Invoice'!$L$2:$L$3001,$M2526)="","",INDEX('Per Invoice'!$L$2:$L$3001,$M2526)))</f>
        <v/>
      </c>
      <c r="M2526">
        <f>IF(ROWS($M$2:$M2526)&lt;=COUNT('Per Invoice'!$O$2:$O$3001),MATCH(ROWS($M$2:$M2526),'Per Invoice'!$O$2:$O$3001,0),"")</f>
        <v/>
      </c>
    </row>
    <row r="2527">
      <c r="A2527">
        <f>IF($M2527="","",IF(INDEX('Per Invoice'!$A$2:$A$3001,$M2527)="","",INDEX('Per Invoice'!$A$2:$A$3001,$M2527)))</f>
        <v/>
      </c>
      <c r="B2527">
        <f>IF($M2527="","",IF(INDEX('Per Invoice'!$B$2:$B$3001,$M2527)="","",INDEX('Per Invoice'!$B$2:$B$3001,$M2527)))</f>
        <v/>
      </c>
      <c r="C2527">
        <f>IF($M2527="","",IF(INDEX('Per Invoice'!$C$2:$C$3001,$M2527)="","",INDEX('Per Invoice'!$C$2:$C$3001,$M2527)))</f>
        <v/>
      </c>
      <c r="D2527">
        <f>IF($M2527="","",IF(INDEX('Per Invoice'!$D$2:$D$3001,$M2527)="","",INDEX('Per Invoice'!$D$2:$D$3001,$M2527)))</f>
        <v/>
      </c>
      <c r="E2527">
        <f>IF($M2527="","",IF(INDEX('Per Invoice'!$E$2:$E$3001,$M2527)="","",INDEX('Per Invoice'!$E$2:$E$3001,$M2527)))</f>
        <v/>
      </c>
      <c r="F2527">
        <f>IF($M2527="","",IF(INDEX('Per Invoice'!$F$2:$F$3001,$M2527)="","",INDEX('Per Invoice'!$F$2:$F$3001,$M2527)))</f>
        <v/>
      </c>
      <c r="G2527" s="5">
        <f>IF($M2527="","",IF(INDEX('Per Invoice'!$G$2:$G$3001,$M2527)="","",INDEX('Per Invoice'!$G$2:$G$3001,$M2527)))</f>
        <v/>
      </c>
      <c r="H2527" s="5">
        <f>IF($M2527="","",IF(INDEX('Per Invoice'!$H$2:$H$3001,$M2527)="","",INDEX('Per Invoice'!$H$2:$H$3001,$M2527)))</f>
        <v/>
      </c>
      <c r="I2527" s="5">
        <f>IF($M2527="","",IF(INDEX('Per Invoice'!$I$2:$I$3001,$M2527)="","",INDEX('Per Invoice'!$I$2:$I$3001,$M2527)))</f>
        <v/>
      </c>
      <c r="J2527" s="5">
        <f>IF($M2527="","",IF(INDEX('Per Invoice'!$J$2:$J$3001,$M2527)="","",INDEX('Per Invoice'!$J$2:$J$3001,$M2527)))</f>
        <v/>
      </c>
      <c r="K2527" s="5">
        <f>IF($M2527="","",IF(INDEX('Per Invoice'!$K$2:$K$3001,$M2527)="","",INDEX('Per Invoice'!$K$2:$K$3001,$M2527)))</f>
        <v/>
      </c>
      <c r="L2527">
        <f>IF($M2527="","",IF(INDEX('Per Invoice'!$L$2:$L$3001,$M2527)="","",INDEX('Per Invoice'!$L$2:$L$3001,$M2527)))</f>
        <v/>
      </c>
      <c r="M2527">
        <f>IF(ROWS($M$2:$M2527)&lt;=COUNT('Per Invoice'!$O$2:$O$3001),MATCH(ROWS($M$2:$M2527),'Per Invoice'!$O$2:$O$3001,0),"")</f>
        <v/>
      </c>
    </row>
    <row r="2528">
      <c r="A2528">
        <f>IF($M2528="","",IF(INDEX('Per Invoice'!$A$2:$A$3001,$M2528)="","",INDEX('Per Invoice'!$A$2:$A$3001,$M2528)))</f>
        <v/>
      </c>
      <c r="B2528">
        <f>IF($M2528="","",IF(INDEX('Per Invoice'!$B$2:$B$3001,$M2528)="","",INDEX('Per Invoice'!$B$2:$B$3001,$M2528)))</f>
        <v/>
      </c>
      <c r="C2528">
        <f>IF($M2528="","",IF(INDEX('Per Invoice'!$C$2:$C$3001,$M2528)="","",INDEX('Per Invoice'!$C$2:$C$3001,$M2528)))</f>
        <v/>
      </c>
      <c r="D2528">
        <f>IF($M2528="","",IF(INDEX('Per Invoice'!$D$2:$D$3001,$M2528)="","",INDEX('Per Invoice'!$D$2:$D$3001,$M2528)))</f>
        <v/>
      </c>
      <c r="E2528">
        <f>IF($M2528="","",IF(INDEX('Per Invoice'!$E$2:$E$3001,$M2528)="","",INDEX('Per Invoice'!$E$2:$E$3001,$M2528)))</f>
        <v/>
      </c>
      <c r="F2528">
        <f>IF($M2528="","",IF(INDEX('Per Invoice'!$F$2:$F$3001,$M2528)="","",INDEX('Per Invoice'!$F$2:$F$3001,$M2528)))</f>
        <v/>
      </c>
      <c r="G2528" s="5">
        <f>IF($M2528="","",IF(INDEX('Per Invoice'!$G$2:$G$3001,$M2528)="","",INDEX('Per Invoice'!$G$2:$G$3001,$M2528)))</f>
        <v/>
      </c>
      <c r="H2528" s="5">
        <f>IF($M2528="","",IF(INDEX('Per Invoice'!$H$2:$H$3001,$M2528)="","",INDEX('Per Invoice'!$H$2:$H$3001,$M2528)))</f>
        <v/>
      </c>
      <c r="I2528" s="5">
        <f>IF($M2528="","",IF(INDEX('Per Invoice'!$I$2:$I$3001,$M2528)="","",INDEX('Per Invoice'!$I$2:$I$3001,$M2528)))</f>
        <v/>
      </c>
      <c r="J2528" s="5">
        <f>IF($M2528="","",IF(INDEX('Per Invoice'!$J$2:$J$3001,$M2528)="","",INDEX('Per Invoice'!$J$2:$J$3001,$M2528)))</f>
        <v/>
      </c>
      <c r="K2528" s="5">
        <f>IF($M2528="","",IF(INDEX('Per Invoice'!$K$2:$K$3001,$M2528)="","",INDEX('Per Invoice'!$K$2:$K$3001,$M2528)))</f>
        <v/>
      </c>
      <c r="L2528">
        <f>IF($M2528="","",IF(INDEX('Per Invoice'!$L$2:$L$3001,$M2528)="","",INDEX('Per Invoice'!$L$2:$L$3001,$M2528)))</f>
        <v/>
      </c>
      <c r="M2528">
        <f>IF(ROWS($M$2:$M2528)&lt;=COUNT('Per Invoice'!$O$2:$O$3001),MATCH(ROWS($M$2:$M2528),'Per Invoice'!$O$2:$O$3001,0),"")</f>
        <v/>
      </c>
    </row>
    <row r="2529">
      <c r="A2529">
        <f>IF($M2529="","",IF(INDEX('Per Invoice'!$A$2:$A$3001,$M2529)="","",INDEX('Per Invoice'!$A$2:$A$3001,$M2529)))</f>
        <v/>
      </c>
      <c r="B2529">
        <f>IF($M2529="","",IF(INDEX('Per Invoice'!$B$2:$B$3001,$M2529)="","",INDEX('Per Invoice'!$B$2:$B$3001,$M2529)))</f>
        <v/>
      </c>
      <c r="C2529">
        <f>IF($M2529="","",IF(INDEX('Per Invoice'!$C$2:$C$3001,$M2529)="","",INDEX('Per Invoice'!$C$2:$C$3001,$M2529)))</f>
        <v/>
      </c>
      <c r="D2529">
        <f>IF($M2529="","",IF(INDEX('Per Invoice'!$D$2:$D$3001,$M2529)="","",INDEX('Per Invoice'!$D$2:$D$3001,$M2529)))</f>
        <v/>
      </c>
      <c r="E2529">
        <f>IF($M2529="","",IF(INDEX('Per Invoice'!$E$2:$E$3001,$M2529)="","",INDEX('Per Invoice'!$E$2:$E$3001,$M2529)))</f>
        <v/>
      </c>
      <c r="F2529">
        <f>IF($M2529="","",IF(INDEX('Per Invoice'!$F$2:$F$3001,$M2529)="","",INDEX('Per Invoice'!$F$2:$F$3001,$M2529)))</f>
        <v/>
      </c>
      <c r="G2529" s="5">
        <f>IF($M2529="","",IF(INDEX('Per Invoice'!$G$2:$G$3001,$M2529)="","",INDEX('Per Invoice'!$G$2:$G$3001,$M2529)))</f>
        <v/>
      </c>
      <c r="H2529" s="5">
        <f>IF($M2529="","",IF(INDEX('Per Invoice'!$H$2:$H$3001,$M2529)="","",INDEX('Per Invoice'!$H$2:$H$3001,$M2529)))</f>
        <v/>
      </c>
      <c r="I2529" s="5">
        <f>IF($M2529="","",IF(INDEX('Per Invoice'!$I$2:$I$3001,$M2529)="","",INDEX('Per Invoice'!$I$2:$I$3001,$M2529)))</f>
        <v/>
      </c>
      <c r="J2529" s="5">
        <f>IF($M2529="","",IF(INDEX('Per Invoice'!$J$2:$J$3001,$M2529)="","",INDEX('Per Invoice'!$J$2:$J$3001,$M2529)))</f>
        <v/>
      </c>
      <c r="K2529" s="5">
        <f>IF($M2529="","",IF(INDEX('Per Invoice'!$K$2:$K$3001,$M2529)="","",INDEX('Per Invoice'!$K$2:$K$3001,$M2529)))</f>
        <v/>
      </c>
      <c r="L2529">
        <f>IF($M2529="","",IF(INDEX('Per Invoice'!$L$2:$L$3001,$M2529)="","",INDEX('Per Invoice'!$L$2:$L$3001,$M2529)))</f>
        <v/>
      </c>
      <c r="M2529">
        <f>IF(ROWS($M$2:$M2529)&lt;=COUNT('Per Invoice'!$O$2:$O$3001),MATCH(ROWS($M$2:$M2529),'Per Invoice'!$O$2:$O$3001,0),"")</f>
        <v/>
      </c>
    </row>
    <row r="2530">
      <c r="A2530">
        <f>IF($M2530="","",IF(INDEX('Per Invoice'!$A$2:$A$3001,$M2530)="","",INDEX('Per Invoice'!$A$2:$A$3001,$M2530)))</f>
        <v/>
      </c>
      <c r="B2530">
        <f>IF($M2530="","",IF(INDEX('Per Invoice'!$B$2:$B$3001,$M2530)="","",INDEX('Per Invoice'!$B$2:$B$3001,$M2530)))</f>
        <v/>
      </c>
      <c r="C2530">
        <f>IF($M2530="","",IF(INDEX('Per Invoice'!$C$2:$C$3001,$M2530)="","",INDEX('Per Invoice'!$C$2:$C$3001,$M2530)))</f>
        <v/>
      </c>
      <c r="D2530">
        <f>IF($M2530="","",IF(INDEX('Per Invoice'!$D$2:$D$3001,$M2530)="","",INDEX('Per Invoice'!$D$2:$D$3001,$M2530)))</f>
        <v/>
      </c>
      <c r="E2530">
        <f>IF($M2530="","",IF(INDEX('Per Invoice'!$E$2:$E$3001,$M2530)="","",INDEX('Per Invoice'!$E$2:$E$3001,$M2530)))</f>
        <v/>
      </c>
      <c r="F2530">
        <f>IF($M2530="","",IF(INDEX('Per Invoice'!$F$2:$F$3001,$M2530)="","",INDEX('Per Invoice'!$F$2:$F$3001,$M2530)))</f>
        <v/>
      </c>
      <c r="G2530" s="5">
        <f>IF($M2530="","",IF(INDEX('Per Invoice'!$G$2:$G$3001,$M2530)="","",INDEX('Per Invoice'!$G$2:$G$3001,$M2530)))</f>
        <v/>
      </c>
      <c r="H2530" s="5">
        <f>IF($M2530="","",IF(INDEX('Per Invoice'!$H$2:$H$3001,$M2530)="","",INDEX('Per Invoice'!$H$2:$H$3001,$M2530)))</f>
        <v/>
      </c>
      <c r="I2530" s="5">
        <f>IF($M2530="","",IF(INDEX('Per Invoice'!$I$2:$I$3001,$M2530)="","",INDEX('Per Invoice'!$I$2:$I$3001,$M2530)))</f>
        <v/>
      </c>
      <c r="J2530" s="5">
        <f>IF($M2530="","",IF(INDEX('Per Invoice'!$J$2:$J$3001,$M2530)="","",INDEX('Per Invoice'!$J$2:$J$3001,$M2530)))</f>
        <v/>
      </c>
      <c r="K2530" s="5">
        <f>IF($M2530="","",IF(INDEX('Per Invoice'!$K$2:$K$3001,$M2530)="","",INDEX('Per Invoice'!$K$2:$K$3001,$M2530)))</f>
        <v/>
      </c>
      <c r="L2530">
        <f>IF($M2530="","",IF(INDEX('Per Invoice'!$L$2:$L$3001,$M2530)="","",INDEX('Per Invoice'!$L$2:$L$3001,$M2530)))</f>
        <v/>
      </c>
      <c r="M2530">
        <f>IF(ROWS($M$2:$M2530)&lt;=COUNT('Per Invoice'!$O$2:$O$3001),MATCH(ROWS($M$2:$M2530),'Per Invoice'!$O$2:$O$3001,0),"")</f>
        <v/>
      </c>
    </row>
    <row r="2531">
      <c r="A2531">
        <f>IF($M2531="","",IF(INDEX('Per Invoice'!$A$2:$A$3001,$M2531)="","",INDEX('Per Invoice'!$A$2:$A$3001,$M2531)))</f>
        <v/>
      </c>
      <c r="B2531">
        <f>IF($M2531="","",IF(INDEX('Per Invoice'!$B$2:$B$3001,$M2531)="","",INDEX('Per Invoice'!$B$2:$B$3001,$M2531)))</f>
        <v/>
      </c>
      <c r="C2531">
        <f>IF($M2531="","",IF(INDEX('Per Invoice'!$C$2:$C$3001,$M2531)="","",INDEX('Per Invoice'!$C$2:$C$3001,$M2531)))</f>
        <v/>
      </c>
      <c r="D2531">
        <f>IF($M2531="","",IF(INDEX('Per Invoice'!$D$2:$D$3001,$M2531)="","",INDEX('Per Invoice'!$D$2:$D$3001,$M2531)))</f>
        <v/>
      </c>
      <c r="E2531">
        <f>IF($M2531="","",IF(INDEX('Per Invoice'!$E$2:$E$3001,$M2531)="","",INDEX('Per Invoice'!$E$2:$E$3001,$M2531)))</f>
        <v/>
      </c>
      <c r="F2531">
        <f>IF($M2531="","",IF(INDEX('Per Invoice'!$F$2:$F$3001,$M2531)="","",INDEX('Per Invoice'!$F$2:$F$3001,$M2531)))</f>
        <v/>
      </c>
      <c r="G2531" s="5">
        <f>IF($M2531="","",IF(INDEX('Per Invoice'!$G$2:$G$3001,$M2531)="","",INDEX('Per Invoice'!$G$2:$G$3001,$M2531)))</f>
        <v/>
      </c>
      <c r="H2531" s="5">
        <f>IF($M2531="","",IF(INDEX('Per Invoice'!$H$2:$H$3001,$M2531)="","",INDEX('Per Invoice'!$H$2:$H$3001,$M2531)))</f>
        <v/>
      </c>
      <c r="I2531" s="5">
        <f>IF($M2531="","",IF(INDEX('Per Invoice'!$I$2:$I$3001,$M2531)="","",INDEX('Per Invoice'!$I$2:$I$3001,$M2531)))</f>
        <v/>
      </c>
      <c r="J2531" s="5">
        <f>IF($M2531="","",IF(INDEX('Per Invoice'!$J$2:$J$3001,$M2531)="","",INDEX('Per Invoice'!$J$2:$J$3001,$M2531)))</f>
        <v/>
      </c>
      <c r="K2531" s="5">
        <f>IF($M2531="","",IF(INDEX('Per Invoice'!$K$2:$K$3001,$M2531)="","",INDEX('Per Invoice'!$K$2:$K$3001,$M2531)))</f>
        <v/>
      </c>
      <c r="L2531">
        <f>IF($M2531="","",IF(INDEX('Per Invoice'!$L$2:$L$3001,$M2531)="","",INDEX('Per Invoice'!$L$2:$L$3001,$M2531)))</f>
        <v/>
      </c>
      <c r="M2531">
        <f>IF(ROWS($M$2:$M2531)&lt;=COUNT('Per Invoice'!$O$2:$O$3001),MATCH(ROWS($M$2:$M2531),'Per Invoice'!$O$2:$O$3001,0),"")</f>
        <v/>
      </c>
    </row>
    <row r="2532">
      <c r="A2532">
        <f>IF($M2532="","",IF(INDEX('Per Invoice'!$A$2:$A$3001,$M2532)="","",INDEX('Per Invoice'!$A$2:$A$3001,$M2532)))</f>
        <v/>
      </c>
      <c r="B2532">
        <f>IF($M2532="","",IF(INDEX('Per Invoice'!$B$2:$B$3001,$M2532)="","",INDEX('Per Invoice'!$B$2:$B$3001,$M2532)))</f>
        <v/>
      </c>
      <c r="C2532">
        <f>IF($M2532="","",IF(INDEX('Per Invoice'!$C$2:$C$3001,$M2532)="","",INDEX('Per Invoice'!$C$2:$C$3001,$M2532)))</f>
        <v/>
      </c>
      <c r="D2532">
        <f>IF($M2532="","",IF(INDEX('Per Invoice'!$D$2:$D$3001,$M2532)="","",INDEX('Per Invoice'!$D$2:$D$3001,$M2532)))</f>
        <v/>
      </c>
      <c r="E2532">
        <f>IF($M2532="","",IF(INDEX('Per Invoice'!$E$2:$E$3001,$M2532)="","",INDEX('Per Invoice'!$E$2:$E$3001,$M2532)))</f>
        <v/>
      </c>
      <c r="F2532">
        <f>IF($M2532="","",IF(INDEX('Per Invoice'!$F$2:$F$3001,$M2532)="","",INDEX('Per Invoice'!$F$2:$F$3001,$M2532)))</f>
        <v/>
      </c>
      <c r="G2532" s="5">
        <f>IF($M2532="","",IF(INDEX('Per Invoice'!$G$2:$G$3001,$M2532)="","",INDEX('Per Invoice'!$G$2:$G$3001,$M2532)))</f>
        <v/>
      </c>
      <c r="H2532" s="5">
        <f>IF($M2532="","",IF(INDEX('Per Invoice'!$H$2:$H$3001,$M2532)="","",INDEX('Per Invoice'!$H$2:$H$3001,$M2532)))</f>
        <v/>
      </c>
      <c r="I2532" s="5">
        <f>IF($M2532="","",IF(INDEX('Per Invoice'!$I$2:$I$3001,$M2532)="","",INDEX('Per Invoice'!$I$2:$I$3001,$M2532)))</f>
        <v/>
      </c>
      <c r="J2532" s="5">
        <f>IF($M2532="","",IF(INDEX('Per Invoice'!$J$2:$J$3001,$M2532)="","",INDEX('Per Invoice'!$J$2:$J$3001,$M2532)))</f>
        <v/>
      </c>
      <c r="K2532" s="5">
        <f>IF($M2532="","",IF(INDEX('Per Invoice'!$K$2:$K$3001,$M2532)="","",INDEX('Per Invoice'!$K$2:$K$3001,$M2532)))</f>
        <v/>
      </c>
      <c r="L2532">
        <f>IF($M2532="","",IF(INDEX('Per Invoice'!$L$2:$L$3001,$M2532)="","",INDEX('Per Invoice'!$L$2:$L$3001,$M2532)))</f>
        <v/>
      </c>
      <c r="M2532">
        <f>IF(ROWS($M$2:$M2532)&lt;=COUNT('Per Invoice'!$O$2:$O$3001),MATCH(ROWS($M$2:$M2532),'Per Invoice'!$O$2:$O$3001,0),"")</f>
        <v/>
      </c>
    </row>
    <row r="2533">
      <c r="A2533">
        <f>IF($M2533="","",IF(INDEX('Per Invoice'!$A$2:$A$3001,$M2533)="","",INDEX('Per Invoice'!$A$2:$A$3001,$M2533)))</f>
        <v/>
      </c>
      <c r="B2533">
        <f>IF($M2533="","",IF(INDEX('Per Invoice'!$B$2:$B$3001,$M2533)="","",INDEX('Per Invoice'!$B$2:$B$3001,$M2533)))</f>
        <v/>
      </c>
      <c r="C2533">
        <f>IF($M2533="","",IF(INDEX('Per Invoice'!$C$2:$C$3001,$M2533)="","",INDEX('Per Invoice'!$C$2:$C$3001,$M2533)))</f>
        <v/>
      </c>
      <c r="D2533">
        <f>IF($M2533="","",IF(INDEX('Per Invoice'!$D$2:$D$3001,$M2533)="","",INDEX('Per Invoice'!$D$2:$D$3001,$M2533)))</f>
        <v/>
      </c>
      <c r="E2533">
        <f>IF($M2533="","",IF(INDEX('Per Invoice'!$E$2:$E$3001,$M2533)="","",INDEX('Per Invoice'!$E$2:$E$3001,$M2533)))</f>
        <v/>
      </c>
      <c r="F2533">
        <f>IF($M2533="","",IF(INDEX('Per Invoice'!$F$2:$F$3001,$M2533)="","",INDEX('Per Invoice'!$F$2:$F$3001,$M2533)))</f>
        <v/>
      </c>
      <c r="G2533" s="5">
        <f>IF($M2533="","",IF(INDEX('Per Invoice'!$G$2:$G$3001,$M2533)="","",INDEX('Per Invoice'!$G$2:$G$3001,$M2533)))</f>
        <v/>
      </c>
      <c r="H2533" s="5">
        <f>IF($M2533="","",IF(INDEX('Per Invoice'!$H$2:$H$3001,$M2533)="","",INDEX('Per Invoice'!$H$2:$H$3001,$M2533)))</f>
        <v/>
      </c>
      <c r="I2533" s="5">
        <f>IF($M2533="","",IF(INDEX('Per Invoice'!$I$2:$I$3001,$M2533)="","",INDEX('Per Invoice'!$I$2:$I$3001,$M2533)))</f>
        <v/>
      </c>
      <c r="J2533" s="5">
        <f>IF($M2533="","",IF(INDEX('Per Invoice'!$J$2:$J$3001,$M2533)="","",INDEX('Per Invoice'!$J$2:$J$3001,$M2533)))</f>
        <v/>
      </c>
      <c r="K2533" s="5">
        <f>IF($M2533="","",IF(INDEX('Per Invoice'!$K$2:$K$3001,$M2533)="","",INDEX('Per Invoice'!$K$2:$K$3001,$M2533)))</f>
        <v/>
      </c>
      <c r="L2533">
        <f>IF($M2533="","",IF(INDEX('Per Invoice'!$L$2:$L$3001,$M2533)="","",INDEX('Per Invoice'!$L$2:$L$3001,$M2533)))</f>
        <v/>
      </c>
      <c r="M2533">
        <f>IF(ROWS($M$2:$M2533)&lt;=COUNT('Per Invoice'!$O$2:$O$3001),MATCH(ROWS($M$2:$M2533),'Per Invoice'!$O$2:$O$3001,0),"")</f>
        <v/>
      </c>
    </row>
    <row r="2534">
      <c r="A2534">
        <f>IF($M2534="","",IF(INDEX('Per Invoice'!$A$2:$A$3001,$M2534)="","",INDEX('Per Invoice'!$A$2:$A$3001,$M2534)))</f>
        <v/>
      </c>
      <c r="B2534">
        <f>IF($M2534="","",IF(INDEX('Per Invoice'!$B$2:$B$3001,$M2534)="","",INDEX('Per Invoice'!$B$2:$B$3001,$M2534)))</f>
        <v/>
      </c>
      <c r="C2534">
        <f>IF($M2534="","",IF(INDEX('Per Invoice'!$C$2:$C$3001,$M2534)="","",INDEX('Per Invoice'!$C$2:$C$3001,$M2534)))</f>
        <v/>
      </c>
      <c r="D2534">
        <f>IF($M2534="","",IF(INDEX('Per Invoice'!$D$2:$D$3001,$M2534)="","",INDEX('Per Invoice'!$D$2:$D$3001,$M2534)))</f>
        <v/>
      </c>
      <c r="E2534">
        <f>IF($M2534="","",IF(INDEX('Per Invoice'!$E$2:$E$3001,$M2534)="","",INDEX('Per Invoice'!$E$2:$E$3001,$M2534)))</f>
        <v/>
      </c>
      <c r="F2534">
        <f>IF($M2534="","",IF(INDEX('Per Invoice'!$F$2:$F$3001,$M2534)="","",INDEX('Per Invoice'!$F$2:$F$3001,$M2534)))</f>
        <v/>
      </c>
      <c r="G2534" s="5">
        <f>IF($M2534="","",IF(INDEX('Per Invoice'!$G$2:$G$3001,$M2534)="","",INDEX('Per Invoice'!$G$2:$G$3001,$M2534)))</f>
        <v/>
      </c>
      <c r="H2534" s="5">
        <f>IF($M2534="","",IF(INDEX('Per Invoice'!$H$2:$H$3001,$M2534)="","",INDEX('Per Invoice'!$H$2:$H$3001,$M2534)))</f>
        <v/>
      </c>
      <c r="I2534" s="5">
        <f>IF($M2534="","",IF(INDEX('Per Invoice'!$I$2:$I$3001,$M2534)="","",INDEX('Per Invoice'!$I$2:$I$3001,$M2534)))</f>
        <v/>
      </c>
      <c r="J2534" s="5">
        <f>IF($M2534="","",IF(INDEX('Per Invoice'!$J$2:$J$3001,$M2534)="","",INDEX('Per Invoice'!$J$2:$J$3001,$M2534)))</f>
        <v/>
      </c>
      <c r="K2534" s="5">
        <f>IF($M2534="","",IF(INDEX('Per Invoice'!$K$2:$K$3001,$M2534)="","",INDEX('Per Invoice'!$K$2:$K$3001,$M2534)))</f>
        <v/>
      </c>
      <c r="L2534">
        <f>IF($M2534="","",IF(INDEX('Per Invoice'!$L$2:$L$3001,$M2534)="","",INDEX('Per Invoice'!$L$2:$L$3001,$M2534)))</f>
        <v/>
      </c>
      <c r="M2534">
        <f>IF(ROWS($M$2:$M2534)&lt;=COUNT('Per Invoice'!$O$2:$O$3001),MATCH(ROWS($M$2:$M2534),'Per Invoice'!$O$2:$O$3001,0),"")</f>
        <v/>
      </c>
    </row>
    <row r="2535">
      <c r="A2535">
        <f>IF($M2535="","",IF(INDEX('Per Invoice'!$A$2:$A$3001,$M2535)="","",INDEX('Per Invoice'!$A$2:$A$3001,$M2535)))</f>
        <v/>
      </c>
      <c r="B2535">
        <f>IF($M2535="","",IF(INDEX('Per Invoice'!$B$2:$B$3001,$M2535)="","",INDEX('Per Invoice'!$B$2:$B$3001,$M2535)))</f>
        <v/>
      </c>
      <c r="C2535">
        <f>IF($M2535="","",IF(INDEX('Per Invoice'!$C$2:$C$3001,$M2535)="","",INDEX('Per Invoice'!$C$2:$C$3001,$M2535)))</f>
        <v/>
      </c>
      <c r="D2535">
        <f>IF($M2535="","",IF(INDEX('Per Invoice'!$D$2:$D$3001,$M2535)="","",INDEX('Per Invoice'!$D$2:$D$3001,$M2535)))</f>
        <v/>
      </c>
      <c r="E2535">
        <f>IF($M2535="","",IF(INDEX('Per Invoice'!$E$2:$E$3001,$M2535)="","",INDEX('Per Invoice'!$E$2:$E$3001,$M2535)))</f>
        <v/>
      </c>
      <c r="F2535">
        <f>IF($M2535="","",IF(INDEX('Per Invoice'!$F$2:$F$3001,$M2535)="","",INDEX('Per Invoice'!$F$2:$F$3001,$M2535)))</f>
        <v/>
      </c>
      <c r="G2535" s="5">
        <f>IF($M2535="","",IF(INDEX('Per Invoice'!$G$2:$G$3001,$M2535)="","",INDEX('Per Invoice'!$G$2:$G$3001,$M2535)))</f>
        <v/>
      </c>
      <c r="H2535" s="5">
        <f>IF($M2535="","",IF(INDEX('Per Invoice'!$H$2:$H$3001,$M2535)="","",INDEX('Per Invoice'!$H$2:$H$3001,$M2535)))</f>
        <v/>
      </c>
      <c r="I2535" s="5">
        <f>IF($M2535="","",IF(INDEX('Per Invoice'!$I$2:$I$3001,$M2535)="","",INDEX('Per Invoice'!$I$2:$I$3001,$M2535)))</f>
        <v/>
      </c>
      <c r="J2535" s="5">
        <f>IF($M2535="","",IF(INDEX('Per Invoice'!$J$2:$J$3001,$M2535)="","",INDEX('Per Invoice'!$J$2:$J$3001,$M2535)))</f>
        <v/>
      </c>
      <c r="K2535" s="5">
        <f>IF($M2535="","",IF(INDEX('Per Invoice'!$K$2:$K$3001,$M2535)="","",INDEX('Per Invoice'!$K$2:$K$3001,$M2535)))</f>
        <v/>
      </c>
      <c r="L2535">
        <f>IF($M2535="","",IF(INDEX('Per Invoice'!$L$2:$L$3001,$M2535)="","",INDEX('Per Invoice'!$L$2:$L$3001,$M2535)))</f>
        <v/>
      </c>
      <c r="M2535">
        <f>IF(ROWS($M$2:$M2535)&lt;=COUNT('Per Invoice'!$O$2:$O$3001),MATCH(ROWS($M$2:$M2535),'Per Invoice'!$O$2:$O$3001,0),"")</f>
        <v/>
      </c>
    </row>
    <row r="2536">
      <c r="A2536">
        <f>IF($M2536="","",IF(INDEX('Per Invoice'!$A$2:$A$3001,$M2536)="","",INDEX('Per Invoice'!$A$2:$A$3001,$M2536)))</f>
        <v/>
      </c>
      <c r="B2536">
        <f>IF($M2536="","",IF(INDEX('Per Invoice'!$B$2:$B$3001,$M2536)="","",INDEX('Per Invoice'!$B$2:$B$3001,$M2536)))</f>
        <v/>
      </c>
      <c r="C2536">
        <f>IF($M2536="","",IF(INDEX('Per Invoice'!$C$2:$C$3001,$M2536)="","",INDEX('Per Invoice'!$C$2:$C$3001,$M2536)))</f>
        <v/>
      </c>
      <c r="D2536">
        <f>IF($M2536="","",IF(INDEX('Per Invoice'!$D$2:$D$3001,$M2536)="","",INDEX('Per Invoice'!$D$2:$D$3001,$M2536)))</f>
        <v/>
      </c>
      <c r="E2536">
        <f>IF($M2536="","",IF(INDEX('Per Invoice'!$E$2:$E$3001,$M2536)="","",INDEX('Per Invoice'!$E$2:$E$3001,$M2536)))</f>
        <v/>
      </c>
      <c r="F2536">
        <f>IF($M2536="","",IF(INDEX('Per Invoice'!$F$2:$F$3001,$M2536)="","",INDEX('Per Invoice'!$F$2:$F$3001,$M2536)))</f>
        <v/>
      </c>
      <c r="G2536" s="5">
        <f>IF($M2536="","",IF(INDEX('Per Invoice'!$G$2:$G$3001,$M2536)="","",INDEX('Per Invoice'!$G$2:$G$3001,$M2536)))</f>
        <v/>
      </c>
      <c r="H2536" s="5">
        <f>IF($M2536="","",IF(INDEX('Per Invoice'!$H$2:$H$3001,$M2536)="","",INDEX('Per Invoice'!$H$2:$H$3001,$M2536)))</f>
        <v/>
      </c>
      <c r="I2536" s="5">
        <f>IF($M2536="","",IF(INDEX('Per Invoice'!$I$2:$I$3001,$M2536)="","",INDEX('Per Invoice'!$I$2:$I$3001,$M2536)))</f>
        <v/>
      </c>
      <c r="J2536" s="5">
        <f>IF($M2536="","",IF(INDEX('Per Invoice'!$J$2:$J$3001,$M2536)="","",INDEX('Per Invoice'!$J$2:$J$3001,$M2536)))</f>
        <v/>
      </c>
      <c r="K2536" s="5">
        <f>IF($M2536="","",IF(INDEX('Per Invoice'!$K$2:$K$3001,$M2536)="","",INDEX('Per Invoice'!$K$2:$K$3001,$M2536)))</f>
        <v/>
      </c>
      <c r="L2536">
        <f>IF($M2536="","",IF(INDEX('Per Invoice'!$L$2:$L$3001,$M2536)="","",INDEX('Per Invoice'!$L$2:$L$3001,$M2536)))</f>
        <v/>
      </c>
      <c r="M2536">
        <f>IF(ROWS($M$2:$M2536)&lt;=COUNT('Per Invoice'!$O$2:$O$3001),MATCH(ROWS($M$2:$M2536),'Per Invoice'!$O$2:$O$3001,0),"")</f>
        <v/>
      </c>
    </row>
    <row r="2537">
      <c r="A2537">
        <f>IF($M2537="","",IF(INDEX('Per Invoice'!$A$2:$A$3001,$M2537)="","",INDEX('Per Invoice'!$A$2:$A$3001,$M2537)))</f>
        <v/>
      </c>
      <c r="B2537">
        <f>IF($M2537="","",IF(INDEX('Per Invoice'!$B$2:$B$3001,$M2537)="","",INDEX('Per Invoice'!$B$2:$B$3001,$M2537)))</f>
        <v/>
      </c>
      <c r="C2537">
        <f>IF($M2537="","",IF(INDEX('Per Invoice'!$C$2:$C$3001,$M2537)="","",INDEX('Per Invoice'!$C$2:$C$3001,$M2537)))</f>
        <v/>
      </c>
      <c r="D2537">
        <f>IF($M2537="","",IF(INDEX('Per Invoice'!$D$2:$D$3001,$M2537)="","",INDEX('Per Invoice'!$D$2:$D$3001,$M2537)))</f>
        <v/>
      </c>
      <c r="E2537">
        <f>IF($M2537="","",IF(INDEX('Per Invoice'!$E$2:$E$3001,$M2537)="","",INDEX('Per Invoice'!$E$2:$E$3001,$M2537)))</f>
        <v/>
      </c>
      <c r="F2537">
        <f>IF($M2537="","",IF(INDEX('Per Invoice'!$F$2:$F$3001,$M2537)="","",INDEX('Per Invoice'!$F$2:$F$3001,$M2537)))</f>
        <v/>
      </c>
      <c r="G2537" s="5">
        <f>IF($M2537="","",IF(INDEX('Per Invoice'!$G$2:$G$3001,$M2537)="","",INDEX('Per Invoice'!$G$2:$G$3001,$M2537)))</f>
        <v/>
      </c>
      <c r="H2537" s="5">
        <f>IF($M2537="","",IF(INDEX('Per Invoice'!$H$2:$H$3001,$M2537)="","",INDEX('Per Invoice'!$H$2:$H$3001,$M2537)))</f>
        <v/>
      </c>
      <c r="I2537" s="5">
        <f>IF($M2537="","",IF(INDEX('Per Invoice'!$I$2:$I$3001,$M2537)="","",INDEX('Per Invoice'!$I$2:$I$3001,$M2537)))</f>
        <v/>
      </c>
      <c r="J2537" s="5">
        <f>IF($M2537="","",IF(INDEX('Per Invoice'!$J$2:$J$3001,$M2537)="","",INDEX('Per Invoice'!$J$2:$J$3001,$M2537)))</f>
        <v/>
      </c>
      <c r="K2537" s="5">
        <f>IF($M2537="","",IF(INDEX('Per Invoice'!$K$2:$K$3001,$M2537)="","",INDEX('Per Invoice'!$K$2:$K$3001,$M2537)))</f>
        <v/>
      </c>
      <c r="L2537">
        <f>IF($M2537="","",IF(INDEX('Per Invoice'!$L$2:$L$3001,$M2537)="","",INDEX('Per Invoice'!$L$2:$L$3001,$M2537)))</f>
        <v/>
      </c>
      <c r="M2537">
        <f>IF(ROWS($M$2:$M2537)&lt;=COUNT('Per Invoice'!$O$2:$O$3001),MATCH(ROWS($M$2:$M2537),'Per Invoice'!$O$2:$O$3001,0),"")</f>
        <v/>
      </c>
    </row>
    <row r="2538">
      <c r="A2538">
        <f>IF($M2538="","",IF(INDEX('Per Invoice'!$A$2:$A$3001,$M2538)="","",INDEX('Per Invoice'!$A$2:$A$3001,$M2538)))</f>
        <v/>
      </c>
      <c r="B2538">
        <f>IF($M2538="","",IF(INDEX('Per Invoice'!$B$2:$B$3001,$M2538)="","",INDEX('Per Invoice'!$B$2:$B$3001,$M2538)))</f>
        <v/>
      </c>
      <c r="C2538">
        <f>IF($M2538="","",IF(INDEX('Per Invoice'!$C$2:$C$3001,$M2538)="","",INDEX('Per Invoice'!$C$2:$C$3001,$M2538)))</f>
        <v/>
      </c>
      <c r="D2538">
        <f>IF($M2538="","",IF(INDEX('Per Invoice'!$D$2:$D$3001,$M2538)="","",INDEX('Per Invoice'!$D$2:$D$3001,$M2538)))</f>
        <v/>
      </c>
      <c r="E2538">
        <f>IF($M2538="","",IF(INDEX('Per Invoice'!$E$2:$E$3001,$M2538)="","",INDEX('Per Invoice'!$E$2:$E$3001,$M2538)))</f>
        <v/>
      </c>
      <c r="F2538">
        <f>IF($M2538="","",IF(INDEX('Per Invoice'!$F$2:$F$3001,$M2538)="","",INDEX('Per Invoice'!$F$2:$F$3001,$M2538)))</f>
        <v/>
      </c>
      <c r="G2538" s="5">
        <f>IF($M2538="","",IF(INDEX('Per Invoice'!$G$2:$G$3001,$M2538)="","",INDEX('Per Invoice'!$G$2:$G$3001,$M2538)))</f>
        <v/>
      </c>
      <c r="H2538" s="5">
        <f>IF($M2538="","",IF(INDEX('Per Invoice'!$H$2:$H$3001,$M2538)="","",INDEX('Per Invoice'!$H$2:$H$3001,$M2538)))</f>
        <v/>
      </c>
      <c r="I2538" s="5">
        <f>IF($M2538="","",IF(INDEX('Per Invoice'!$I$2:$I$3001,$M2538)="","",INDEX('Per Invoice'!$I$2:$I$3001,$M2538)))</f>
        <v/>
      </c>
      <c r="J2538" s="5">
        <f>IF($M2538="","",IF(INDEX('Per Invoice'!$J$2:$J$3001,$M2538)="","",INDEX('Per Invoice'!$J$2:$J$3001,$M2538)))</f>
        <v/>
      </c>
      <c r="K2538" s="5">
        <f>IF($M2538="","",IF(INDEX('Per Invoice'!$K$2:$K$3001,$M2538)="","",INDEX('Per Invoice'!$K$2:$K$3001,$M2538)))</f>
        <v/>
      </c>
      <c r="L2538">
        <f>IF($M2538="","",IF(INDEX('Per Invoice'!$L$2:$L$3001,$M2538)="","",INDEX('Per Invoice'!$L$2:$L$3001,$M2538)))</f>
        <v/>
      </c>
      <c r="M2538">
        <f>IF(ROWS($M$2:$M2538)&lt;=COUNT('Per Invoice'!$O$2:$O$3001),MATCH(ROWS($M$2:$M2538),'Per Invoice'!$O$2:$O$3001,0),"")</f>
        <v/>
      </c>
    </row>
    <row r="2539">
      <c r="A2539">
        <f>IF($M2539="","",IF(INDEX('Per Invoice'!$A$2:$A$3001,$M2539)="","",INDEX('Per Invoice'!$A$2:$A$3001,$M2539)))</f>
        <v/>
      </c>
      <c r="B2539">
        <f>IF($M2539="","",IF(INDEX('Per Invoice'!$B$2:$B$3001,$M2539)="","",INDEX('Per Invoice'!$B$2:$B$3001,$M2539)))</f>
        <v/>
      </c>
      <c r="C2539">
        <f>IF($M2539="","",IF(INDEX('Per Invoice'!$C$2:$C$3001,$M2539)="","",INDEX('Per Invoice'!$C$2:$C$3001,$M2539)))</f>
        <v/>
      </c>
      <c r="D2539">
        <f>IF($M2539="","",IF(INDEX('Per Invoice'!$D$2:$D$3001,$M2539)="","",INDEX('Per Invoice'!$D$2:$D$3001,$M2539)))</f>
        <v/>
      </c>
      <c r="E2539">
        <f>IF($M2539="","",IF(INDEX('Per Invoice'!$E$2:$E$3001,$M2539)="","",INDEX('Per Invoice'!$E$2:$E$3001,$M2539)))</f>
        <v/>
      </c>
      <c r="F2539">
        <f>IF($M2539="","",IF(INDEX('Per Invoice'!$F$2:$F$3001,$M2539)="","",INDEX('Per Invoice'!$F$2:$F$3001,$M2539)))</f>
        <v/>
      </c>
      <c r="G2539" s="5">
        <f>IF($M2539="","",IF(INDEX('Per Invoice'!$G$2:$G$3001,$M2539)="","",INDEX('Per Invoice'!$G$2:$G$3001,$M2539)))</f>
        <v/>
      </c>
      <c r="H2539" s="5">
        <f>IF($M2539="","",IF(INDEX('Per Invoice'!$H$2:$H$3001,$M2539)="","",INDEX('Per Invoice'!$H$2:$H$3001,$M2539)))</f>
        <v/>
      </c>
      <c r="I2539" s="5">
        <f>IF($M2539="","",IF(INDEX('Per Invoice'!$I$2:$I$3001,$M2539)="","",INDEX('Per Invoice'!$I$2:$I$3001,$M2539)))</f>
        <v/>
      </c>
      <c r="J2539" s="5">
        <f>IF($M2539="","",IF(INDEX('Per Invoice'!$J$2:$J$3001,$M2539)="","",INDEX('Per Invoice'!$J$2:$J$3001,$M2539)))</f>
        <v/>
      </c>
      <c r="K2539" s="5">
        <f>IF($M2539="","",IF(INDEX('Per Invoice'!$K$2:$K$3001,$M2539)="","",INDEX('Per Invoice'!$K$2:$K$3001,$M2539)))</f>
        <v/>
      </c>
      <c r="L2539">
        <f>IF($M2539="","",IF(INDEX('Per Invoice'!$L$2:$L$3001,$M2539)="","",INDEX('Per Invoice'!$L$2:$L$3001,$M2539)))</f>
        <v/>
      </c>
      <c r="M2539">
        <f>IF(ROWS($M$2:$M2539)&lt;=COUNT('Per Invoice'!$O$2:$O$3001),MATCH(ROWS($M$2:$M2539),'Per Invoice'!$O$2:$O$3001,0),"")</f>
        <v/>
      </c>
    </row>
    <row r="2540">
      <c r="A2540">
        <f>IF($M2540="","",IF(INDEX('Per Invoice'!$A$2:$A$3001,$M2540)="","",INDEX('Per Invoice'!$A$2:$A$3001,$M2540)))</f>
        <v/>
      </c>
      <c r="B2540">
        <f>IF($M2540="","",IF(INDEX('Per Invoice'!$B$2:$B$3001,$M2540)="","",INDEX('Per Invoice'!$B$2:$B$3001,$M2540)))</f>
        <v/>
      </c>
      <c r="C2540">
        <f>IF($M2540="","",IF(INDEX('Per Invoice'!$C$2:$C$3001,$M2540)="","",INDEX('Per Invoice'!$C$2:$C$3001,$M2540)))</f>
        <v/>
      </c>
      <c r="D2540">
        <f>IF($M2540="","",IF(INDEX('Per Invoice'!$D$2:$D$3001,$M2540)="","",INDEX('Per Invoice'!$D$2:$D$3001,$M2540)))</f>
        <v/>
      </c>
      <c r="E2540">
        <f>IF($M2540="","",IF(INDEX('Per Invoice'!$E$2:$E$3001,$M2540)="","",INDEX('Per Invoice'!$E$2:$E$3001,$M2540)))</f>
        <v/>
      </c>
      <c r="F2540">
        <f>IF($M2540="","",IF(INDEX('Per Invoice'!$F$2:$F$3001,$M2540)="","",INDEX('Per Invoice'!$F$2:$F$3001,$M2540)))</f>
        <v/>
      </c>
      <c r="G2540" s="5">
        <f>IF($M2540="","",IF(INDEX('Per Invoice'!$G$2:$G$3001,$M2540)="","",INDEX('Per Invoice'!$G$2:$G$3001,$M2540)))</f>
        <v/>
      </c>
      <c r="H2540" s="5">
        <f>IF($M2540="","",IF(INDEX('Per Invoice'!$H$2:$H$3001,$M2540)="","",INDEX('Per Invoice'!$H$2:$H$3001,$M2540)))</f>
        <v/>
      </c>
      <c r="I2540" s="5">
        <f>IF($M2540="","",IF(INDEX('Per Invoice'!$I$2:$I$3001,$M2540)="","",INDEX('Per Invoice'!$I$2:$I$3001,$M2540)))</f>
        <v/>
      </c>
      <c r="J2540" s="5">
        <f>IF($M2540="","",IF(INDEX('Per Invoice'!$J$2:$J$3001,$M2540)="","",INDEX('Per Invoice'!$J$2:$J$3001,$M2540)))</f>
        <v/>
      </c>
      <c r="K2540" s="5">
        <f>IF($M2540="","",IF(INDEX('Per Invoice'!$K$2:$K$3001,$M2540)="","",INDEX('Per Invoice'!$K$2:$K$3001,$M2540)))</f>
        <v/>
      </c>
      <c r="L2540">
        <f>IF($M2540="","",IF(INDEX('Per Invoice'!$L$2:$L$3001,$M2540)="","",INDEX('Per Invoice'!$L$2:$L$3001,$M2540)))</f>
        <v/>
      </c>
      <c r="M2540">
        <f>IF(ROWS($M$2:$M2540)&lt;=COUNT('Per Invoice'!$O$2:$O$3001),MATCH(ROWS($M$2:$M2540),'Per Invoice'!$O$2:$O$3001,0),"")</f>
        <v/>
      </c>
    </row>
    <row r="2541">
      <c r="A2541">
        <f>IF($M2541="","",IF(INDEX('Per Invoice'!$A$2:$A$3001,$M2541)="","",INDEX('Per Invoice'!$A$2:$A$3001,$M2541)))</f>
        <v/>
      </c>
      <c r="B2541">
        <f>IF($M2541="","",IF(INDEX('Per Invoice'!$B$2:$B$3001,$M2541)="","",INDEX('Per Invoice'!$B$2:$B$3001,$M2541)))</f>
        <v/>
      </c>
      <c r="C2541">
        <f>IF($M2541="","",IF(INDEX('Per Invoice'!$C$2:$C$3001,$M2541)="","",INDEX('Per Invoice'!$C$2:$C$3001,$M2541)))</f>
        <v/>
      </c>
      <c r="D2541">
        <f>IF($M2541="","",IF(INDEX('Per Invoice'!$D$2:$D$3001,$M2541)="","",INDEX('Per Invoice'!$D$2:$D$3001,$M2541)))</f>
        <v/>
      </c>
      <c r="E2541">
        <f>IF($M2541="","",IF(INDEX('Per Invoice'!$E$2:$E$3001,$M2541)="","",INDEX('Per Invoice'!$E$2:$E$3001,$M2541)))</f>
        <v/>
      </c>
      <c r="F2541">
        <f>IF($M2541="","",IF(INDEX('Per Invoice'!$F$2:$F$3001,$M2541)="","",INDEX('Per Invoice'!$F$2:$F$3001,$M2541)))</f>
        <v/>
      </c>
      <c r="G2541" s="5">
        <f>IF($M2541="","",IF(INDEX('Per Invoice'!$G$2:$G$3001,$M2541)="","",INDEX('Per Invoice'!$G$2:$G$3001,$M2541)))</f>
        <v/>
      </c>
      <c r="H2541" s="5">
        <f>IF($M2541="","",IF(INDEX('Per Invoice'!$H$2:$H$3001,$M2541)="","",INDEX('Per Invoice'!$H$2:$H$3001,$M2541)))</f>
        <v/>
      </c>
      <c r="I2541" s="5">
        <f>IF($M2541="","",IF(INDEX('Per Invoice'!$I$2:$I$3001,$M2541)="","",INDEX('Per Invoice'!$I$2:$I$3001,$M2541)))</f>
        <v/>
      </c>
      <c r="J2541" s="5">
        <f>IF($M2541="","",IF(INDEX('Per Invoice'!$J$2:$J$3001,$M2541)="","",INDEX('Per Invoice'!$J$2:$J$3001,$M2541)))</f>
        <v/>
      </c>
      <c r="K2541" s="5">
        <f>IF($M2541="","",IF(INDEX('Per Invoice'!$K$2:$K$3001,$M2541)="","",INDEX('Per Invoice'!$K$2:$K$3001,$M2541)))</f>
        <v/>
      </c>
      <c r="L2541">
        <f>IF($M2541="","",IF(INDEX('Per Invoice'!$L$2:$L$3001,$M2541)="","",INDEX('Per Invoice'!$L$2:$L$3001,$M2541)))</f>
        <v/>
      </c>
      <c r="M2541">
        <f>IF(ROWS($M$2:$M2541)&lt;=COUNT('Per Invoice'!$O$2:$O$3001),MATCH(ROWS($M$2:$M2541),'Per Invoice'!$O$2:$O$3001,0),"")</f>
        <v/>
      </c>
    </row>
    <row r="2542">
      <c r="A2542">
        <f>IF($M2542="","",IF(INDEX('Per Invoice'!$A$2:$A$3001,$M2542)="","",INDEX('Per Invoice'!$A$2:$A$3001,$M2542)))</f>
        <v/>
      </c>
      <c r="B2542">
        <f>IF($M2542="","",IF(INDEX('Per Invoice'!$B$2:$B$3001,$M2542)="","",INDEX('Per Invoice'!$B$2:$B$3001,$M2542)))</f>
        <v/>
      </c>
      <c r="C2542">
        <f>IF($M2542="","",IF(INDEX('Per Invoice'!$C$2:$C$3001,$M2542)="","",INDEX('Per Invoice'!$C$2:$C$3001,$M2542)))</f>
        <v/>
      </c>
      <c r="D2542">
        <f>IF($M2542="","",IF(INDEX('Per Invoice'!$D$2:$D$3001,$M2542)="","",INDEX('Per Invoice'!$D$2:$D$3001,$M2542)))</f>
        <v/>
      </c>
      <c r="E2542">
        <f>IF($M2542="","",IF(INDEX('Per Invoice'!$E$2:$E$3001,$M2542)="","",INDEX('Per Invoice'!$E$2:$E$3001,$M2542)))</f>
        <v/>
      </c>
      <c r="F2542">
        <f>IF($M2542="","",IF(INDEX('Per Invoice'!$F$2:$F$3001,$M2542)="","",INDEX('Per Invoice'!$F$2:$F$3001,$M2542)))</f>
        <v/>
      </c>
      <c r="G2542" s="5">
        <f>IF($M2542="","",IF(INDEX('Per Invoice'!$G$2:$G$3001,$M2542)="","",INDEX('Per Invoice'!$G$2:$G$3001,$M2542)))</f>
        <v/>
      </c>
      <c r="H2542" s="5">
        <f>IF($M2542="","",IF(INDEX('Per Invoice'!$H$2:$H$3001,$M2542)="","",INDEX('Per Invoice'!$H$2:$H$3001,$M2542)))</f>
        <v/>
      </c>
      <c r="I2542" s="5">
        <f>IF($M2542="","",IF(INDEX('Per Invoice'!$I$2:$I$3001,$M2542)="","",INDEX('Per Invoice'!$I$2:$I$3001,$M2542)))</f>
        <v/>
      </c>
      <c r="J2542" s="5">
        <f>IF($M2542="","",IF(INDEX('Per Invoice'!$J$2:$J$3001,$M2542)="","",INDEX('Per Invoice'!$J$2:$J$3001,$M2542)))</f>
        <v/>
      </c>
      <c r="K2542" s="5">
        <f>IF($M2542="","",IF(INDEX('Per Invoice'!$K$2:$K$3001,$M2542)="","",INDEX('Per Invoice'!$K$2:$K$3001,$M2542)))</f>
        <v/>
      </c>
      <c r="L2542">
        <f>IF($M2542="","",IF(INDEX('Per Invoice'!$L$2:$L$3001,$M2542)="","",INDEX('Per Invoice'!$L$2:$L$3001,$M2542)))</f>
        <v/>
      </c>
      <c r="M2542">
        <f>IF(ROWS($M$2:$M2542)&lt;=COUNT('Per Invoice'!$O$2:$O$3001),MATCH(ROWS($M$2:$M2542),'Per Invoice'!$O$2:$O$3001,0),"")</f>
        <v/>
      </c>
    </row>
    <row r="2543">
      <c r="A2543">
        <f>IF($M2543="","",IF(INDEX('Per Invoice'!$A$2:$A$3001,$M2543)="","",INDEX('Per Invoice'!$A$2:$A$3001,$M2543)))</f>
        <v/>
      </c>
      <c r="B2543">
        <f>IF($M2543="","",IF(INDEX('Per Invoice'!$B$2:$B$3001,$M2543)="","",INDEX('Per Invoice'!$B$2:$B$3001,$M2543)))</f>
        <v/>
      </c>
      <c r="C2543">
        <f>IF($M2543="","",IF(INDEX('Per Invoice'!$C$2:$C$3001,$M2543)="","",INDEX('Per Invoice'!$C$2:$C$3001,$M2543)))</f>
        <v/>
      </c>
      <c r="D2543">
        <f>IF($M2543="","",IF(INDEX('Per Invoice'!$D$2:$D$3001,$M2543)="","",INDEX('Per Invoice'!$D$2:$D$3001,$M2543)))</f>
        <v/>
      </c>
      <c r="E2543">
        <f>IF($M2543="","",IF(INDEX('Per Invoice'!$E$2:$E$3001,$M2543)="","",INDEX('Per Invoice'!$E$2:$E$3001,$M2543)))</f>
        <v/>
      </c>
      <c r="F2543">
        <f>IF($M2543="","",IF(INDEX('Per Invoice'!$F$2:$F$3001,$M2543)="","",INDEX('Per Invoice'!$F$2:$F$3001,$M2543)))</f>
        <v/>
      </c>
      <c r="G2543" s="5">
        <f>IF($M2543="","",IF(INDEX('Per Invoice'!$G$2:$G$3001,$M2543)="","",INDEX('Per Invoice'!$G$2:$G$3001,$M2543)))</f>
        <v/>
      </c>
      <c r="H2543" s="5">
        <f>IF($M2543="","",IF(INDEX('Per Invoice'!$H$2:$H$3001,$M2543)="","",INDEX('Per Invoice'!$H$2:$H$3001,$M2543)))</f>
        <v/>
      </c>
      <c r="I2543" s="5">
        <f>IF($M2543="","",IF(INDEX('Per Invoice'!$I$2:$I$3001,$M2543)="","",INDEX('Per Invoice'!$I$2:$I$3001,$M2543)))</f>
        <v/>
      </c>
      <c r="J2543" s="5">
        <f>IF($M2543="","",IF(INDEX('Per Invoice'!$J$2:$J$3001,$M2543)="","",INDEX('Per Invoice'!$J$2:$J$3001,$M2543)))</f>
        <v/>
      </c>
      <c r="K2543" s="5">
        <f>IF($M2543="","",IF(INDEX('Per Invoice'!$K$2:$K$3001,$M2543)="","",INDEX('Per Invoice'!$K$2:$K$3001,$M2543)))</f>
        <v/>
      </c>
      <c r="L2543">
        <f>IF($M2543="","",IF(INDEX('Per Invoice'!$L$2:$L$3001,$M2543)="","",INDEX('Per Invoice'!$L$2:$L$3001,$M2543)))</f>
        <v/>
      </c>
      <c r="M2543">
        <f>IF(ROWS($M$2:$M2543)&lt;=COUNT('Per Invoice'!$O$2:$O$3001),MATCH(ROWS($M$2:$M2543),'Per Invoice'!$O$2:$O$3001,0),"")</f>
        <v/>
      </c>
    </row>
    <row r="2544">
      <c r="A2544">
        <f>IF($M2544="","",IF(INDEX('Per Invoice'!$A$2:$A$3001,$M2544)="","",INDEX('Per Invoice'!$A$2:$A$3001,$M2544)))</f>
        <v/>
      </c>
      <c r="B2544">
        <f>IF($M2544="","",IF(INDEX('Per Invoice'!$B$2:$B$3001,$M2544)="","",INDEX('Per Invoice'!$B$2:$B$3001,$M2544)))</f>
        <v/>
      </c>
      <c r="C2544">
        <f>IF($M2544="","",IF(INDEX('Per Invoice'!$C$2:$C$3001,$M2544)="","",INDEX('Per Invoice'!$C$2:$C$3001,$M2544)))</f>
        <v/>
      </c>
      <c r="D2544">
        <f>IF($M2544="","",IF(INDEX('Per Invoice'!$D$2:$D$3001,$M2544)="","",INDEX('Per Invoice'!$D$2:$D$3001,$M2544)))</f>
        <v/>
      </c>
      <c r="E2544">
        <f>IF($M2544="","",IF(INDEX('Per Invoice'!$E$2:$E$3001,$M2544)="","",INDEX('Per Invoice'!$E$2:$E$3001,$M2544)))</f>
        <v/>
      </c>
      <c r="F2544">
        <f>IF($M2544="","",IF(INDEX('Per Invoice'!$F$2:$F$3001,$M2544)="","",INDEX('Per Invoice'!$F$2:$F$3001,$M2544)))</f>
        <v/>
      </c>
      <c r="G2544" s="5">
        <f>IF($M2544="","",IF(INDEX('Per Invoice'!$G$2:$G$3001,$M2544)="","",INDEX('Per Invoice'!$G$2:$G$3001,$M2544)))</f>
        <v/>
      </c>
      <c r="H2544" s="5">
        <f>IF($M2544="","",IF(INDEX('Per Invoice'!$H$2:$H$3001,$M2544)="","",INDEX('Per Invoice'!$H$2:$H$3001,$M2544)))</f>
        <v/>
      </c>
      <c r="I2544" s="5">
        <f>IF($M2544="","",IF(INDEX('Per Invoice'!$I$2:$I$3001,$M2544)="","",INDEX('Per Invoice'!$I$2:$I$3001,$M2544)))</f>
        <v/>
      </c>
      <c r="J2544" s="5">
        <f>IF($M2544="","",IF(INDEX('Per Invoice'!$J$2:$J$3001,$M2544)="","",INDEX('Per Invoice'!$J$2:$J$3001,$M2544)))</f>
        <v/>
      </c>
      <c r="K2544" s="5">
        <f>IF($M2544="","",IF(INDEX('Per Invoice'!$K$2:$K$3001,$M2544)="","",INDEX('Per Invoice'!$K$2:$K$3001,$M2544)))</f>
        <v/>
      </c>
      <c r="L2544">
        <f>IF($M2544="","",IF(INDEX('Per Invoice'!$L$2:$L$3001,$M2544)="","",INDEX('Per Invoice'!$L$2:$L$3001,$M2544)))</f>
        <v/>
      </c>
      <c r="M2544">
        <f>IF(ROWS($M$2:$M2544)&lt;=COUNT('Per Invoice'!$O$2:$O$3001),MATCH(ROWS($M$2:$M2544),'Per Invoice'!$O$2:$O$3001,0),"")</f>
        <v/>
      </c>
    </row>
    <row r="2545">
      <c r="A2545">
        <f>IF($M2545="","",IF(INDEX('Per Invoice'!$A$2:$A$3001,$M2545)="","",INDEX('Per Invoice'!$A$2:$A$3001,$M2545)))</f>
        <v/>
      </c>
      <c r="B2545">
        <f>IF($M2545="","",IF(INDEX('Per Invoice'!$B$2:$B$3001,$M2545)="","",INDEX('Per Invoice'!$B$2:$B$3001,$M2545)))</f>
        <v/>
      </c>
      <c r="C2545">
        <f>IF($M2545="","",IF(INDEX('Per Invoice'!$C$2:$C$3001,$M2545)="","",INDEX('Per Invoice'!$C$2:$C$3001,$M2545)))</f>
        <v/>
      </c>
      <c r="D2545">
        <f>IF($M2545="","",IF(INDEX('Per Invoice'!$D$2:$D$3001,$M2545)="","",INDEX('Per Invoice'!$D$2:$D$3001,$M2545)))</f>
        <v/>
      </c>
      <c r="E2545">
        <f>IF($M2545="","",IF(INDEX('Per Invoice'!$E$2:$E$3001,$M2545)="","",INDEX('Per Invoice'!$E$2:$E$3001,$M2545)))</f>
        <v/>
      </c>
      <c r="F2545">
        <f>IF($M2545="","",IF(INDEX('Per Invoice'!$F$2:$F$3001,$M2545)="","",INDEX('Per Invoice'!$F$2:$F$3001,$M2545)))</f>
        <v/>
      </c>
      <c r="G2545" s="5">
        <f>IF($M2545="","",IF(INDEX('Per Invoice'!$G$2:$G$3001,$M2545)="","",INDEX('Per Invoice'!$G$2:$G$3001,$M2545)))</f>
        <v/>
      </c>
      <c r="H2545" s="5">
        <f>IF($M2545="","",IF(INDEX('Per Invoice'!$H$2:$H$3001,$M2545)="","",INDEX('Per Invoice'!$H$2:$H$3001,$M2545)))</f>
        <v/>
      </c>
      <c r="I2545" s="5">
        <f>IF($M2545="","",IF(INDEX('Per Invoice'!$I$2:$I$3001,$M2545)="","",INDEX('Per Invoice'!$I$2:$I$3001,$M2545)))</f>
        <v/>
      </c>
      <c r="J2545" s="5">
        <f>IF($M2545="","",IF(INDEX('Per Invoice'!$J$2:$J$3001,$M2545)="","",INDEX('Per Invoice'!$J$2:$J$3001,$M2545)))</f>
        <v/>
      </c>
      <c r="K2545" s="5">
        <f>IF($M2545="","",IF(INDEX('Per Invoice'!$K$2:$K$3001,$M2545)="","",INDEX('Per Invoice'!$K$2:$K$3001,$M2545)))</f>
        <v/>
      </c>
      <c r="L2545">
        <f>IF($M2545="","",IF(INDEX('Per Invoice'!$L$2:$L$3001,$M2545)="","",INDEX('Per Invoice'!$L$2:$L$3001,$M2545)))</f>
        <v/>
      </c>
      <c r="M2545">
        <f>IF(ROWS($M$2:$M2545)&lt;=COUNT('Per Invoice'!$O$2:$O$3001),MATCH(ROWS($M$2:$M2545),'Per Invoice'!$O$2:$O$3001,0),"")</f>
        <v/>
      </c>
    </row>
    <row r="2546">
      <c r="A2546">
        <f>IF($M2546="","",IF(INDEX('Per Invoice'!$A$2:$A$3001,$M2546)="","",INDEX('Per Invoice'!$A$2:$A$3001,$M2546)))</f>
        <v/>
      </c>
      <c r="B2546">
        <f>IF($M2546="","",IF(INDEX('Per Invoice'!$B$2:$B$3001,$M2546)="","",INDEX('Per Invoice'!$B$2:$B$3001,$M2546)))</f>
        <v/>
      </c>
      <c r="C2546">
        <f>IF($M2546="","",IF(INDEX('Per Invoice'!$C$2:$C$3001,$M2546)="","",INDEX('Per Invoice'!$C$2:$C$3001,$M2546)))</f>
        <v/>
      </c>
      <c r="D2546">
        <f>IF($M2546="","",IF(INDEX('Per Invoice'!$D$2:$D$3001,$M2546)="","",INDEX('Per Invoice'!$D$2:$D$3001,$M2546)))</f>
        <v/>
      </c>
      <c r="E2546">
        <f>IF($M2546="","",IF(INDEX('Per Invoice'!$E$2:$E$3001,$M2546)="","",INDEX('Per Invoice'!$E$2:$E$3001,$M2546)))</f>
        <v/>
      </c>
      <c r="F2546">
        <f>IF($M2546="","",IF(INDEX('Per Invoice'!$F$2:$F$3001,$M2546)="","",INDEX('Per Invoice'!$F$2:$F$3001,$M2546)))</f>
        <v/>
      </c>
      <c r="G2546" s="5">
        <f>IF($M2546="","",IF(INDEX('Per Invoice'!$G$2:$G$3001,$M2546)="","",INDEX('Per Invoice'!$G$2:$G$3001,$M2546)))</f>
        <v/>
      </c>
      <c r="H2546" s="5">
        <f>IF($M2546="","",IF(INDEX('Per Invoice'!$H$2:$H$3001,$M2546)="","",INDEX('Per Invoice'!$H$2:$H$3001,$M2546)))</f>
        <v/>
      </c>
      <c r="I2546" s="5">
        <f>IF($M2546="","",IF(INDEX('Per Invoice'!$I$2:$I$3001,$M2546)="","",INDEX('Per Invoice'!$I$2:$I$3001,$M2546)))</f>
        <v/>
      </c>
      <c r="J2546" s="5">
        <f>IF($M2546="","",IF(INDEX('Per Invoice'!$J$2:$J$3001,$M2546)="","",INDEX('Per Invoice'!$J$2:$J$3001,$M2546)))</f>
        <v/>
      </c>
      <c r="K2546" s="5">
        <f>IF($M2546="","",IF(INDEX('Per Invoice'!$K$2:$K$3001,$M2546)="","",INDEX('Per Invoice'!$K$2:$K$3001,$M2546)))</f>
        <v/>
      </c>
      <c r="L2546">
        <f>IF($M2546="","",IF(INDEX('Per Invoice'!$L$2:$L$3001,$M2546)="","",INDEX('Per Invoice'!$L$2:$L$3001,$M2546)))</f>
        <v/>
      </c>
      <c r="M2546">
        <f>IF(ROWS($M$2:$M2546)&lt;=COUNT('Per Invoice'!$O$2:$O$3001),MATCH(ROWS($M$2:$M2546),'Per Invoice'!$O$2:$O$3001,0),"")</f>
        <v/>
      </c>
    </row>
    <row r="2547">
      <c r="A2547">
        <f>IF($M2547="","",IF(INDEX('Per Invoice'!$A$2:$A$3001,$M2547)="","",INDEX('Per Invoice'!$A$2:$A$3001,$M2547)))</f>
        <v/>
      </c>
      <c r="B2547">
        <f>IF($M2547="","",IF(INDEX('Per Invoice'!$B$2:$B$3001,$M2547)="","",INDEX('Per Invoice'!$B$2:$B$3001,$M2547)))</f>
        <v/>
      </c>
      <c r="C2547">
        <f>IF($M2547="","",IF(INDEX('Per Invoice'!$C$2:$C$3001,$M2547)="","",INDEX('Per Invoice'!$C$2:$C$3001,$M2547)))</f>
        <v/>
      </c>
      <c r="D2547">
        <f>IF($M2547="","",IF(INDEX('Per Invoice'!$D$2:$D$3001,$M2547)="","",INDEX('Per Invoice'!$D$2:$D$3001,$M2547)))</f>
        <v/>
      </c>
      <c r="E2547">
        <f>IF($M2547="","",IF(INDEX('Per Invoice'!$E$2:$E$3001,$M2547)="","",INDEX('Per Invoice'!$E$2:$E$3001,$M2547)))</f>
        <v/>
      </c>
      <c r="F2547">
        <f>IF($M2547="","",IF(INDEX('Per Invoice'!$F$2:$F$3001,$M2547)="","",INDEX('Per Invoice'!$F$2:$F$3001,$M2547)))</f>
        <v/>
      </c>
      <c r="G2547" s="5">
        <f>IF($M2547="","",IF(INDEX('Per Invoice'!$G$2:$G$3001,$M2547)="","",INDEX('Per Invoice'!$G$2:$G$3001,$M2547)))</f>
        <v/>
      </c>
      <c r="H2547" s="5">
        <f>IF($M2547="","",IF(INDEX('Per Invoice'!$H$2:$H$3001,$M2547)="","",INDEX('Per Invoice'!$H$2:$H$3001,$M2547)))</f>
        <v/>
      </c>
      <c r="I2547" s="5">
        <f>IF($M2547="","",IF(INDEX('Per Invoice'!$I$2:$I$3001,$M2547)="","",INDEX('Per Invoice'!$I$2:$I$3001,$M2547)))</f>
        <v/>
      </c>
      <c r="J2547" s="5">
        <f>IF($M2547="","",IF(INDEX('Per Invoice'!$J$2:$J$3001,$M2547)="","",INDEX('Per Invoice'!$J$2:$J$3001,$M2547)))</f>
        <v/>
      </c>
      <c r="K2547" s="5">
        <f>IF($M2547="","",IF(INDEX('Per Invoice'!$K$2:$K$3001,$M2547)="","",INDEX('Per Invoice'!$K$2:$K$3001,$M2547)))</f>
        <v/>
      </c>
      <c r="L2547">
        <f>IF($M2547="","",IF(INDEX('Per Invoice'!$L$2:$L$3001,$M2547)="","",INDEX('Per Invoice'!$L$2:$L$3001,$M2547)))</f>
        <v/>
      </c>
      <c r="M2547">
        <f>IF(ROWS($M$2:$M2547)&lt;=COUNT('Per Invoice'!$O$2:$O$3001),MATCH(ROWS($M$2:$M2547),'Per Invoice'!$O$2:$O$3001,0),"")</f>
        <v/>
      </c>
    </row>
    <row r="2548">
      <c r="A2548">
        <f>IF($M2548="","",IF(INDEX('Per Invoice'!$A$2:$A$3001,$M2548)="","",INDEX('Per Invoice'!$A$2:$A$3001,$M2548)))</f>
        <v/>
      </c>
      <c r="B2548">
        <f>IF($M2548="","",IF(INDEX('Per Invoice'!$B$2:$B$3001,$M2548)="","",INDEX('Per Invoice'!$B$2:$B$3001,$M2548)))</f>
        <v/>
      </c>
      <c r="C2548">
        <f>IF($M2548="","",IF(INDEX('Per Invoice'!$C$2:$C$3001,$M2548)="","",INDEX('Per Invoice'!$C$2:$C$3001,$M2548)))</f>
        <v/>
      </c>
      <c r="D2548">
        <f>IF($M2548="","",IF(INDEX('Per Invoice'!$D$2:$D$3001,$M2548)="","",INDEX('Per Invoice'!$D$2:$D$3001,$M2548)))</f>
        <v/>
      </c>
      <c r="E2548">
        <f>IF($M2548="","",IF(INDEX('Per Invoice'!$E$2:$E$3001,$M2548)="","",INDEX('Per Invoice'!$E$2:$E$3001,$M2548)))</f>
        <v/>
      </c>
      <c r="F2548">
        <f>IF($M2548="","",IF(INDEX('Per Invoice'!$F$2:$F$3001,$M2548)="","",INDEX('Per Invoice'!$F$2:$F$3001,$M2548)))</f>
        <v/>
      </c>
      <c r="G2548" s="5">
        <f>IF($M2548="","",IF(INDEX('Per Invoice'!$G$2:$G$3001,$M2548)="","",INDEX('Per Invoice'!$G$2:$G$3001,$M2548)))</f>
        <v/>
      </c>
      <c r="H2548" s="5">
        <f>IF($M2548="","",IF(INDEX('Per Invoice'!$H$2:$H$3001,$M2548)="","",INDEX('Per Invoice'!$H$2:$H$3001,$M2548)))</f>
        <v/>
      </c>
      <c r="I2548" s="5">
        <f>IF($M2548="","",IF(INDEX('Per Invoice'!$I$2:$I$3001,$M2548)="","",INDEX('Per Invoice'!$I$2:$I$3001,$M2548)))</f>
        <v/>
      </c>
      <c r="J2548" s="5">
        <f>IF($M2548="","",IF(INDEX('Per Invoice'!$J$2:$J$3001,$M2548)="","",INDEX('Per Invoice'!$J$2:$J$3001,$M2548)))</f>
        <v/>
      </c>
      <c r="K2548" s="5">
        <f>IF($M2548="","",IF(INDEX('Per Invoice'!$K$2:$K$3001,$M2548)="","",INDEX('Per Invoice'!$K$2:$K$3001,$M2548)))</f>
        <v/>
      </c>
      <c r="L2548">
        <f>IF($M2548="","",IF(INDEX('Per Invoice'!$L$2:$L$3001,$M2548)="","",INDEX('Per Invoice'!$L$2:$L$3001,$M2548)))</f>
        <v/>
      </c>
      <c r="M2548">
        <f>IF(ROWS($M$2:$M2548)&lt;=COUNT('Per Invoice'!$O$2:$O$3001),MATCH(ROWS($M$2:$M2548),'Per Invoice'!$O$2:$O$3001,0),"")</f>
        <v/>
      </c>
    </row>
    <row r="2549">
      <c r="A2549">
        <f>IF($M2549="","",IF(INDEX('Per Invoice'!$A$2:$A$3001,$M2549)="","",INDEX('Per Invoice'!$A$2:$A$3001,$M2549)))</f>
        <v/>
      </c>
      <c r="B2549">
        <f>IF($M2549="","",IF(INDEX('Per Invoice'!$B$2:$B$3001,$M2549)="","",INDEX('Per Invoice'!$B$2:$B$3001,$M2549)))</f>
        <v/>
      </c>
      <c r="C2549">
        <f>IF($M2549="","",IF(INDEX('Per Invoice'!$C$2:$C$3001,$M2549)="","",INDEX('Per Invoice'!$C$2:$C$3001,$M2549)))</f>
        <v/>
      </c>
      <c r="D2549">
        <f>IF($M2549="","",IF(INDEX('Per Invoice'!$D$2:$D$3001,$M2549)="","",INDEX('Per Invoice'!$D$2:$D$3001,$M2549)))</f>
        <v/>
      </c>
      <c r="E2549">
        <f>IF($M2549="","",IF(INDEX('Per Invoice'!$E$2:$E$3001,$M2549)="","",INDEX('Per Invoice'!$E$2:$E$3001,$M2549)))</f>
        <v/>
      </c>
      <c r="F2549">
        <f>IF($M2549="","",IF(INDEX('Per Invoice'!$F$2:$F$3001,$M2549)="","",INDEX('Per Invoice'!$F$2:$F$3001,$M2549)))</f>
        <v/>
      </c>
      <c r="G2549" s="5">
        <f>IF($M2549="","",IF(INDEX('Per Invoice'!$G$2:$G$3001,$M2549)="","",INDEX('Per Invoice'!$G$2:$G$3001,$M2549)))</f>
        <v/>
      </c>
      <c r="H2549" s="5">
        <f>IF($M2549="","",IF(INDEX('Per Invoice'!$H$2:$H$3001,$M2549)="","",INDEX('Per Invoice'!$H$2:$H$3001,$M2549)))</f>
        <v/>
      </c>
      <c r="I2549" s="5">
        <f>IF($M2549="","",IF(INDEX('Per Invoice'!$I$2:$I$3001,$M2549)="","",INDEX('Per Invoice'!$I$2:$I$3001,$M2549)))</f>
        <v/>
      </c>
      <c r="J2549" s="5">
        <f>IF($M2549="","",IF(INDEX('Per Invoice'!$J$2:$J$3001,$M2549)="","",INDEX('Per Invoice'!$J$2:$J$3001,$M2549)))</f>
        <v/>
      </c>
      <c r="K2549" s="5">
        <f>IF($M2549="","",IF(INDEX('Per Invoice'!$K$2:$K$3001,$M2549)="","",INDEX('Per Invoice'!$K$2:$K$3001,$M2549)))</f>
        <v/>
      </c>
      <c r="L2549">
        <f>IF($M2549="","",IF(INDEX('Per Invoice'!$L$2:$L$3001,$M2549)="","",INDEX('Per Invoice'!$L$2:$L$3001,$M2549)))</f>
        <v/>
      </c>
      <c r="M2549">
        <f>IF(ROWS($M$2:$M2549)&lt;=COUNT('Per Invoice'!$O$2:$O$3001),MATCH(ROWS($M$2:$M2549),'Per Invoice'!$O$2:$O$3001,0),"")</f>
        <v/>
      </c>
    </row>
    <row r="2550">
      <c r="A2550">
        <f>IF($M2550="","",IF(INDEX('Per Invoice'!$A$2:$A$3001,$M2550)="","",INDEX('Per Invoice'!$A$2:$A$3001,$M2550)))</f>
        <v/>
      </c>
      <c r="B2550">
        <f>IF($M2550="","",IF(INDEX('Per Invoice'!$B$2:$B$3001,$M2550)="","",INDEX('Per Invoice'!$B$2:$B$3001,$M2550)))</f>
        <v/>
      </c>
      <c r="C2550">
        <f>IF($M2550="","",IF(INDEX('Per Invoice'!$C$2:$C$3001,$M2550)="","",INDEX('Per Invoice'!$C$2:$C$3001,$M2550)))</f>
        <v/>
      </c>
      <c r="D2550">
        <f>IF($M2550="","",IF(INDEX('Per Invoice'!$D$2:$D$3001,$M2550)="","",INDEX('Per Invoice'!$D$2:$D$3001,$M2550)))</f>
        <v/>
      </c>
      <c r="E2550">
        <f>IF($M2550="","",IF(INDEX('Per Invoice'!$E$2:$E$3001,$M2550)="","",INDEX('Per Invoice'!$E$2:$E$3001,$M2550)))</f>
        <v/>
      </c>
      <c r="F2550">
        <f>IF($M2550="","",IF(INDEX('Per Invoice'!$F$2:$F$3001,$M2550)="","",INDEX('Per Invoice'!$F$2:$F$3001,$M2550)))</f>
        <v/>
      </c>
      <c r="G2550" s="5">
        <f>IF($M2550="","",IF(INDEX('Per Invoice'!$G$2:$G$3001,$M2550)="","",INDEX('Per Invoice'!$G$2:$G$3001,$M2550)))</f>
        <v/>
      </c>
      <c r="H2550" s="5">
        <f>IF($M2550="","",IF(INDEX('Per Invoice'!$H$2:$H$3001,$M2550)="","",INDEX('Per Invoice'!$H$2:$H$3001,$M2550)))</f>
        <v/>
      </c>
      <c r="I2550" s="5">
        <f>IF($M2550="","",IF(INDEX('Per Invoice'!$I$2:$I$3001,$M2550)="","",INDEX('Per Invoice'!$I$2:$I$3001,$M2550)))</f>
        <v/>
      </c>
      <c r="J2550" s="5">
        <f>IF($M2550="","",IF(INDEX('Per Invoice'!$J$2:$J$3001,$M2550)="","",INDEX('Per Invoice'!$J$2:$J$3001,$M2550)))</f>
        <v/>
      </c>
      <c r="K2550" s="5">
        <f>IF($M2550="","",IF(INDEX('Per Invoice'!$K$2:$K$3001,$M2550)="","",INDEX('Per Invoice'!$K$2:$K$3001,$M2550)))</f>
        <v/>
      </c>
      <c r="L2550">
        <f>IF($M2550="","",IF(INDEX('Per Invoice'!$L$2:$L$3001,$M2550)="","",INDEX('Per Invoice'!$L$2:$L$3001,$M2550)))</f>
        <v/>
      </c>
      <c r="M2550">
        <f>IF(ROWS($M$2:$M2550)&lt;=COUNT('Per Invoice'!$O$2:$O$3001),MATCH(ROWS($M$2:$M2550),'Per Invoice'!$O$2:$O$3001,0),"")</f>
        <v/>
      </c>
    </row>
    <row r="2551">
      <c r="A2551">
        <f>IF($M2551="","",IF(INDEX('Per Invoice'!$A$2:$A$3001,$M2551)="","",INDEX('Per Invoice'!$A$2:$A$3001,$M2551)))</f>
        <v/>
      </c>
      <c r="B2551">
        <f>IF($M2551="","",IF(INDEX('Per Invoice'!$B$2:$B$3001,$M2551)="","",INDEX('Per Invoice'!$B$2:$B$3001,$M2551)))</f>
        <v/>
      </c>
      <c r="C2551">
        <f>IF($M2551="","",IF(INDEX('Per Invoice'!$C$2:$C$3001,$M2551)="","",INDEX('Per Invoice'!$C$2:$C$3001,$M2551)))</f>
        <v/>
      </c>
      <c r="D2551">
        <f>IF($M2551="","",IF(INDEX('Per Invoice'!$D$2:$D$3001,$M2551)="","",INDEX('Per Invoice'!$D$2:$D$3001,$M2551)))</f>
        <v/>
      </c>
      <c r="E2551">
        <f>IF($M2551="","",IF(INDEX('Per Invoice'!$E$2:$E$3001,$M2551)="","",INDEX('Per Invoice'!$E$2:$E$3001,$M2551)))</f>
        <v/>
      </c>
      <c r="F2551">
        <f>IF($M2551="","",IF(INDEX('Per Invoice'!$F$2:$F$3001,$M2551)="","",INDEX('Per Invoice'!$F$2:$F$3001,$M2551)))</f>
        <v/>
      </c>
      <c r="G2551" s="5">
        <f>IF($M2551="","",IF(INDEX('Per Invoice'!$G$2:$G$3001,$M2551)="","",INDEX('Per Invoice'!$G$2:$G$3001,$M2551)))</f>
        <v/>
      </c>
      <c r="H2551" s="5">
        <f>IF($M2551="","",IF(INDEX('Per Invoice'!$H$2:$H$3001,$M2551)="","",INDEX('Per Invoice'!$H$2:$H$3001,$M2551)))</f>
        <v/>
      </c>
      <c r="I2551" s="5">
        <f>IF($M2551="","",IF(INDEX('Per Invoice'!$I$2:$I$3001,$M2551)="","",INDEX('Per Invoice'!$I$2:$I$3001,$M2551)))</f>
        <v/>
      </c>
      <c r="J2551" s="5">
        <f>IF($M2551="","",IF(INDEX('Per Invoice'!$J$2:$J$3001,$M2551)="","",INDEX('Per Invoice'!$J$2:$J$3001,$M2551)))</f>
        <v/>
      </c>
      <c r="K2551" s="5">
        <f>IF($M2551="","",IF(INDEX('Per Invoice'!$K$2:$K$3001,$M2551)="","",INDEX('Per Invoice'!$K$2:$K$3001,$M2551)))</f>
        <v/>
      </c>
      <c r="L2551">
        <f>IF($M2551="","",IF(INDEX('Per Invoice'!$L$2:$L$3001,$M2551)="","",INDEX('Per Invoice'!$L$2:$L$3001,$M2551)))</f>
        <v/>
      </c>
      <c r="M2551">
        <f>IF(ROWS($M$2:$M2551)&lt;=COUNT('Per Invoice'!$O$2:$O$3001),MATCH(ROWS($M$2:$M2551),'Per Invoice'!$O$2:$O$3001,0),"")</f>
        <v/>
      </c>
    </row>
    <row r="2552">
      <c r="A2552">
        <f>IF($M2552="","",IF(INDEX('Per Invoice'!$A$2:$A$3001,$M2552)="","",INDEX('Per Invoice'!$A$2:$A$3001,$M2552)))</f>
        <v/>
      </c>
      <c r="B2552">
        <f>IF($M2552="","",IF(INDEX('Per Invoice'!$B$2:$B$3001,$M2552)="","",INDEX('Per Invoice'!$B$2:$B$3001,$M2552)))</f>
        <v/>
      </c>
      <c r="C2552">
        <f>IF($M2552="","",IF(INDEX('Per Invoice'!$C$2:$C$3001,$M2552)="","",INDEX('Per Invoice'!$C$2:$C$3001,$M2552)))</f>
        <v/>
      </c>
      <c r="D2552">
        <f>IF($M2552="","",IF(INDEX('Per Invoice'!$D$2:$D$3001,$M2552)="","",INDEX('Per Invoice'!$D$2:$D$3001,$M2552)))</f>
        <v/>
      </c>
      <c r="E2552">
        <f>IF($M2552="","",IF(INDEX('Per Invoice'!$E$2:$E$3001,$M2552)="","",INDEX('Per Invoice'!$E$2:$E$3001,$M2552)))</f>
        <v/>
      </c>
      <c r="F2552">
        <f>IF($M2552="","",IF(INDEX('Per Invoice'!$F$2:$F$3001,$M2552)="","",INDEX('Per Invoice'!$F$2:$F$3001,$M2552)))</f>
        <v/>
      </c>
      <c r="G2552" s="5">
        <f>IF($M2552="","",IF(INDEX('Per Invoice'!$G$2:$G$3001,$M2552)="","",INDEX('Per Invoice'!$G$2:$G$3001,$M2552)))</f>
        <v/>
      </c>
      <c r="H2552" s="5">
        <f>IF($M2552="","",IF(INDEX('Per Invoice'!$H$2:$H$3001,$M2552)="","",INDEX('Per Invoice'!$H$2:$H$3001,$M2552)))</f>
        <v/>
      </c>
      <c r="I2552" s="5">
        <f>IF($M2552="","",IF(INDEX('Per Invoice'!$I$2:$I$3001,$M2552)="","",INDEX('Per Invoice'!$I$2:$I$3001,$M2552)))</f>
        <v/>
      </c>
      <c r="J2552" s="5">
        <f>IF($M2552="","",IF(INDEX('Per Invoice'!$J$2:$J$3001,$M2552)="","",INDEX('Per Invoice'!$J$2:$J$3001,$M2552)))</f>
        <v/>
      </c>
      <c r="K2552" s="5">
        <f>IF($M2552="","",IF(INDEX('Per Invoice'!$K$2:$K$3001,$M2552)="","",INDEX('Per Invoice'!$K$2:$K$3001,$M2552)))</f>
        <v/>
      </c>
      <c r="L2552">
        <f>IF($M2552="","",IF(INDEX('Per Invoice'!$L$2:$L$3001,$M2552)="","",INDEX('Per Invoice'!$L$2:$L$3001,$M2552)))</f>
        <v/>
      </c>
      <c r="M2552">
        <f>IF(ROWS($M$2:$M2552)&lt;=COUNT('Per Invoice'!$O$2:$O$3001),MATCH(ROWS($M$2:$M2552),'Per Invoice'!$O$2:$O$3001,0),"")</f>
        <v/>
      </c>
    </row>
    <row r="2553">
      <c r="A2553">
        <f>IF($M2553="","",IF(INDEX('Per Invoice'!$A$2:$A$3001,$M2553)="","",INDEX('Per Invoice'!$A$2:$A$3001,$M2553)))</f>
        <v/>
      </c>
      <c r="B2553">
        <f>IF($M2553="","",IF(INDEX('Per Invoice'!$B$2:$B$3001,$M2553)="","",INDEX('Per Invoice'!$B$2:$B$3001,$M2553)))</f>
        <v/>
      </c>
      <c r="C2553">
        <f>IF($M2553="","",IF(INDEX('Per Invoice'!$C$2:$C$3001,$M2553)="","",INDEX('Per Invoice'!$C$2:$C$3001,$M2553)))</f>
        <v/>
      </c>
      <c r="D2553">
        <f>IF($M2553="","",IF(INDEX('Per Invoice'!$D$2:$D$3001,$M2553)="","",INDEX('Per Invoice'!$D$2:$D$3001,$M2553)))</f>
        <v/>
      </c>
      <c r="E2553">
        <f>IF($M2553="","",IF(INDEX('Per Invoice'!$E$2:$E$3001,$M2553)="","",INDEX('Per Invoice'!$E$2:$E$3001,$M2553)))</f>
        <v/>
      </c>
      <c r="F2553">
        <f>IF($M2553="","",IF(INDEX('Per Invoice'!$F$2:$F$3001,$M2553)="","",INDEX('Per Invoice'!$F$2:$F$3001,$M2553)))</f>
        <v/>
      </c>
      <c r="G2553" s="5">
        <f>IF($M2553="","",IF(INDEX('Per Invoice'!$G$2:$G$3001,$M2553)="","",INDEX('Per Invoice'!$G$2:$G$3001,$M2553)))</f>
        <v/>
      </c>
      <c r="H2553" s="5">
        <f>IF($M2553="","",IF(INDEX('Per Invoice'!$H$2:$H$3001,$M2553)="","",INDEX('Per Invoice'!$H$2:$H$3001,$M2553)))</f>
        <v/>
      </c>
      <c r="I2553" s="5">
        <f>IF($M2553="","",IF(INDEX('Per Invoice'!$I$2:$I$3001,$M2553)="","",INDEX('Per Invoice'!$I$2:$I$3001,$M2553)))</f>
        <v/>
      </c>
      <c r="J2553" s="5">
        <f>IF($M2553="","",IF(INDEX('Per Invoice'!$J$2:$J$3001,$M2553)="","",INDEX('Per Invoice'!$J$2:$J$3001,$M2553)))</f>
        <v/>
      </c>
      <c r="K2553" s="5">
        <f>IF($M2553="","",IF(INDEX('Per Invoice'!$K$2:$K$3001,$M2553)="","",INDEX('Per Invoice'!$K$2:$K$3001,$M2553)))</f>
        <v/>
      </c>
      <c r="L2553">
        <f>IF($M2553="","",IF(INDEX('Per Invoice'!$L$2:$L$3001,$M2553)="","",INDEX('Per Invoice'!$L$2:$L$3001,$M2553)))</f>
        <v/>
      </c>
      <c r="M2553">
        <f>IF(ROWS($M$2:$M2553)&lt;=COUNT('Per Invoice'!$O$2:$O$3001),MATCH(ROWS($M$2:$M2553),'Per Invoice'!$O$2:$O$3001,0),"")</f>
        <v/>
      </c>
    </row>
    <row r="2554">
      <c r="A2554">
        <f>IF($M2554="","",IF(INDEX('Per Invoice'!$A$2:$A$3001,$M2554)="","",INDEX('Per Invoice'!$A$2:$A$3001,$M2554)))</f>
        <v/>
      </c>
      <c r="B2554">
        <f>IF($M2554="","",IF(INDEX('Per Invoice'!$B$2:$B$3001,$M2554)="","",INDEX('Per Invoice'!$B$2:$B$3001,$M2554)))</f>
        <v/>
      </c>
      <c r="C2554">
        <f>IF($M2554="","",IF(INDEX('Per Invoice'!$C$2:$C$3001,$M2554)="","",INDEX('Per Invoice'!$C$2:$C$3001,$M2554)))</f>
        <v/>
      </c>
      <c r="D2554">
        <f>IF($M2554="","",IF(INDEX('Per Invoice'!$D$2:$D$3001,$M2554)="","",INDEX('Per Invoice'!$D$2:$D$3001,$M2554)))</f>
        <v/>
      </c>
      <c r="E2554">
        <f>IF($M2554="","",IF(INDEX('Per Invoice'!$E$2:$E$3001,$M2554)="","",INDEX('Per Invoice'!$E$2:$E$3001,$M2554)))</f>
        <v/>
      </c>
      <c r="F2554">
        <f>IF($M2554="","",IF(INDEX('Per Invoice'!$F$2:$F$3001,$M2554)="","",INDEX('Per Invoice'!$F$2:$F$3001,$M2554)))</f>
        <v/>
      </c>
      <c r="G2554" s="5">
        <f>IF($M2554="","",IF(INDEX('Per Invoice'!$G$2:$G$3001,$M2554)="","",INDEX('Per Invoice'!$G$2:$G$3001,$M2554)))</f>
        <v/>
      </c>
      <c r="H2554" s="5">
        <f>IF($M2554="","",IF(INDEX('Per Invoice'!$H$2:$H$3001,$M2554)="","",INDEX('Per Invoice'!$H$2:$H$3001,$M2554)))</f>
        <v/>
      </c>
      <c r="I2554" s="5">
        <f>IF($M2554="","",IF(INDEX('Per Invoice'!$I$2:$I$3001,$M2554)="","",INDEX('Per Invoice'!$I$2:$I$3001,$M2554)))</f>
        <v/>
      </c>
      <c r="J2554" s="5">
        <f>IF($M2554="","",IF(INDEX('Per Invoice'!$J$2:$J$3001,$M2554)="","",INDEX('Per Invoice'!$J$2:$J$3001,$M2554)))</f>
        <v/>
      </c>
      <c r="K2554" s="5">
        <f>IF($M2554="","",IF(INDEX('Per Invoice'!$K$2:$K$3001,$M2554)="","",INDEX('Per Invoice'!$K$2:$K$3001,$M2554)))</f>
        <v/>
      </c>
      <c r="L2554">
        <f>IF($M2554="","",IF(INDEX('Per Invoice'!$L$2:$L$3001,$M2554)="","",INDEX('Per Invoice'!$L$2:$L$3001,$M2554)))</f>
        <v/>
      </c>
      <c r="M2554">
        <f>IF(ROWS($M$2:$M2554)&lt;=COUNT('Per Invoice'!$O$2:$O$3001),MATCH(ROWS($M$2:$M2554),'Per Invoice'!$O$2:$O$3001,0),"")</f>
        <v/>
      </c>
    </row>
    <row r="2555">
      <c r="A2555">
        <f>IF($M2555="","",IF(INDEX('Per Invoice'!$A$2:$A$3001,$M2555)="","",INDEX('Per Invoice'!$A$2:$A$3001,$M2555)))</f>
        <v/>
      </c>
      <c r="B2555">
        <f>IF($M2555="","",IF(INDEX('Per Invoice'!$B$2:$B$3001,$M2555)="","",INDEX('Per Invoice'!$B$2:$B$3001,$M2555)))</f>
        <v/>
      </c>
      <c r="C2555">
        <f>IF($M2555="","",IF(INDEX('Per Invoice'!$C$2:$C$3001,$M2555)="","",INDEX('Per Invoice'!$C$2:$C$3001,$M2555)))</f>
        <v/>
      </c>
      <c r="D2555">
        <f>IF($M2555="","",IF(INDEX('Per Invoice'!$D$2:$D$3001,$M2555)="","",INDEX('Per Invoice'!$D$2:$D$3001,$M2555)))</f>
        <v/>
      </c>
      <c r="E2555">
        <f>IF($M2555="","",IF(INDEX('Per Invoice'!$E$2:$E$3001,$M2555)="","",INDEX('Per Invoice'!$E$2:$E$3001,$M2555)))</f>
        <v/>
      </c>
      <c r="F2555">
        <f>IF($M2555="","",IF(INDEX('Per Invoice'!$F$2:$F$3001,$M2555)="","",INDEX('Per Invoice'!$F$2:$F$3001,$M2555)))</f>
        <v/>
      </c>
      <c r="G2555" s="5">
        <f>IF($M2555="","",IF(INDEX('Per Invoice'!$G$2:$G$3001,$M2555)="","",INDEX('Per Invoice'!$G$2:$G$3001,$M2555)))</f>
        <v/>
      </c>
      <c r="H2555" s="5">
        <f>IF($M2555="","",IF(INDEX('Per Invoice'!$H$2:$H$3001,$M2555)="","",INDEX('Per Invoice'!$H$2:$H$3001,$M2555)))</f>
        <v/>
      </c>
      <c r="I2555" s="5">
        <f>IF($M2555="","",IF(INDEX('Per Invoice'!$I$2:$I$3001,$M2555)="","",INDEX('Per Invoice'!$I$2:$I$3001,$M2555)))</f>
        <v/>
      </c>
      <c r="J2555" s="5">
        <f>IF($M2555="","",IF(INDEX('Per Invoice'!$J$2:$J$3001,$M2555)="","",INDEX('Per Invoice'!$J$2:$J$3001,$M2555)))</f>
        <v/>
      </c>
      <c r="K2555" s="5">
        <f>IF($M2555="","",IF(INDEX('Per Invoice'!$K$2:$K$3001,$M2555)="","",INDEX('Per Invoice'!$K$2:$K$3001,$M2555)))</f>
        <v/>
      </c>
      <c r="L2555">
        <f>IF($M2555="","",IF(INDEX('Per Invoice'!$L$2:$L$3001,$M2555)="","",INDEX('Per Invoice'!$L$2:$L$3001,$M2555)))</f>
        <v/>
      </c>
      <c r="M2555">
        <f>IF(ROWS($M$2:$M2555)&lt;=COUNT('Per Invoice'!$O$2:$O$3001),MATCH(ROWS($M$2:$M2555),'Per Invoice'!$O$2:$O$3001,0),"")</f>
        <v/>
      </c>
    </row>
    <row r="2556">
      <c r="A2556">
        <f>IF($M2556="","",IF(INDEX('Per Invoice'!$A$2:$A$3001,$M2556)="","",INDEX('Per Invoice'!$A$2:$A$3001,$M2556)))</f>
        <v/>
      </c>
      <c r="B2556">
        <f>IF($M2556="","",IF(INDEX('Per Invoice'!$B$2:$B$3001,$M2556)="","",INDEX('Per Invoice'!$B$2:$B$3001,$M2556)))</f>
        <v/>
      </c>
      <c r="C2556">
        <f>IF($M2556="","",IF(INDEX('Per Invoice'!$C$2:$C$3001,$M2556)="","",INDEX('Per Invoice'!$C$2:$C$3001,$M2556)))</f>
        <v/>
      </c>
      <c r="D2556">
        <f>IF($M2556="","",IF(INDEX('Per Invoice'!$D$2:$D$3001,$M2556)="","",INDEX('Per Invoice'!$D$2:$D$3001,$M2556)))</f>
        <v/>
      </c>
      <c r="E2556">
        <f>IF($M2556="","",IF(INDEX('Per Invoice'!$E$2:$E$3001,$M2556)="","",INDEX('Per Invoice'!$E$2:$E$3001,$M2556)))</f>
        <v/>
      </c>
      <c r="F2556">
        <f>IF($M2556="","",IF(INDEX('Per Invoice'!$F$2:$F$3001,$M2556)="","",INDEX('Per Invoice'!$F$2:$F$3001,$M2556)))</f>
        <v/>
      </c>
      <c r="G2556" s="5">
        <f>IF($M2556="","",IF(INDEX('Per Invoice'!$G$2:$G$3001,$M2556)="","",INDEX('Per Invoice'!$G$2:$G$3001,$M2556)))</f>
        <v/>
      </c>
      <c r="H2556" s="5">
        <f>IF($M2556="","",IF(INDEX('Per Invoice'!$H$2:$H$3001,$M2556)="","",INDEX('Per Invoice'!$H$2:$H$3001,$M2556)))</f>
        <v/>
      </c>
      <c r="I2556" s="5">
        <f>IF($M2556="","",IF(INDEX('Per Invoice'!$I$2:$I$3001,$M2556)="","",INDEX('Per Invoice'!$I$2:$I$3001,$M2556)))</f>
        <v/>
      </c>
      <c r="J2556" s="5">
        <f>IF($M2556="","",IF(INDEX('Per Invoice'!$J$2:$J$3001,$M2556)="","",INDEX('Per Invoice'!$J$2:$J$3001,$M2556)))</f>
        <v/>
      </c>
      <c r="K2556" s="5">
        <f>IF($M2556="","",IF(INDEX('Per Invoice'!$K$2:$K$3001,$M2556)="","",INDEX('Per Invoice'!$K$2:$K$3001,$M2556)))</f>
        <v/>
      </c>
      <c r="L2556">
        <f>IF($M2556="","",IF(INDEX('Per Invoice'!$L$2:$L$3001,$M2556)="","",INDEX('Per Invoice'!$L$2:$L$3001,$M2556)))</f>
        <v/>
      </c>
      <c r="M2556">
        <f>IF(ROWS($M$2:$M2556)&lt;=COUNT('Per Invoice'!$O$2:$O$3001),MATCH(ROWS($M$2:$M2556),'Per Invoice'!$O$2:$O$3001,0),"")</f>
        <v/>
      </c>
    </row>
    <row r="2557">
      <c r="A2557">
        <f>IF($M2557="","",IF(INDEX('Per Invoice'!$A$2:$A$3001,$M2557)="","",INDEX('Per Invoice'!$A$2:$A$3001,$M2557)))</f>
        <v/>
      </c>
      <c r="B2557">
        <f>IF($M2557="","",IF(INDEX('Per Invoice'!$B$2:$B$3001,$M2557)="","",INDEX('Per Invoice'!$B$2:$B$3001,$M2557)))</f>
        <v/>
      </c>
      <c r="C2557">
        <f>IF($M2557="","",IF(INDEX('Per Invoice'!$C$2:$C$3001,$M2557)="","",INDEX('Per Invoice'!$C$2:$C$3001,$M2557)))</f>
        <v/>
      </c>
      <c r="D2557">
        <f>IF($M2557="","",IF(INDEX('Per Invoice'!$D$2:$D$3001,$M2557)="","",INDEX('Per Invoice'!$D$2:$D$3001,$M2557)))</f>
        <v/>
      </c>
      <c r="E2557">
        <f>IF($M2557="","",IF(INDEX('Per Invoice'!$E$2:$E$3001,$M2557)="","",INDEX('Per Invoice'!$E$2:$E$3001,$M2557)))</f>
        <v/>
      </c>
      <c r="F2557">
        <f>IF($M2557="","",IF(INDEX('Per Invoice'!$F$2:$F$3001,$M2557)="","",INDEX('Per Invoice'!$F$2:$F$3001,$M2557)))</f>
        <v/>
      </c>
      <c r="G2557" s="5">
        <f>IF($M2557="","",IF(INDEX('Per Invoice'!$G$2:$G$3001,$M2557)="","",INDEX('Per Invoice'!$G$2:$G$3001,$M2557)))</f>
        <v/>
      </c>
      <c r="H2557" s="5">
        <f>IF($M2557="","",IF(INDEX('Per Invoice'!$H$2:$H$3001,$M2557)="","",INDEX('Per Invoice'!$H$2:$H$3001,$M2557)))</f>
        <v/>
      </c>
      <c r="I2557" s="5">
        <f>IF($M2557="","",IF(INDEX('Per Invoice'!$I$2:$I$3001,$M2557)="","",INDEX('Per Invoice'!$I$2:$I$3001,$M2557)))</f>
        <v/>
      </c>
      <c r="J2557" s="5">
        <f>IF($M2557="","",IF(INDEX('Per Invoice'!$J$2:$J$3001,$M2557)="","",INDEX('Per Invoice'!$J$2:$J$3001,$M2557)))</f>
        <v/>
      </c>
      <c r="K2557" s="5">
        <f>IF($M2557="","",IF(INDEX('Per Invoice'!$K$2:$K$3001,$M2557)="","",INDEX('Per Invoice'!$K$2:$K$3001,$M2557)))</f>
        <v/>
      </c>
      <c r="L2557">
        <f>IF($M2557="","",IF(INDEX('Per Invoice'!$L$2:$L$3001,$M2557)="","",INDEX('Per Invoice'!$L$2:$L$3001,$M2557)))</f>
        <v/>
      </c>
      <c r="M2557">
        <f>IF(ROWS($M$2:$M2557)&lt;=COUNT('Per Invoice'!$O$2:$O$3001),MATCH(ROWS($M$2:$M2557),'Per Invoice'!$O$2:$O$3001,0),"")</f>
        <v/>
      </c>
    </row>
    <row r="2558">
      <c r="A2558">
        <f>IF($M2558="","",IF(INDEX('Per Invoice'!$A$2:$A$3001,$M2558)="","",INDEX('Per Invoice'!$A$2:$A$3001,$M2558)))</f>
        <v/>
      </c>
      <c r="B2558">
        <f>IF($M2558="","",IF(INDEX('Per Invoice'!$B$2:$B$3001,$M2558)="","",INDEX('Per Invoice'!$B$2:$B$3001,$M2558)))</f>
        <v/>
      </c>
      <c r="C2558">
        <f>IF($M2558="","",IF(INDEX('Per Invoice'!$C$2:$C$3001,$M2558)="","",INDEX('Per Invoice'!$C$2:$C$3001,$M2558)))</f>
        <v/>
      </c>
      <c r="D2558">
        <f>IF($M2558="","",IF(INDEX('Per Invoice'!$D$2:$D$3001,$M2558)="","",INDEX('Per Invoice'!$D$2:$D$3001,$M2558)))</f>
        <v/>
      </c>
      <c r="E2558">
        <f>IF($M2558="","",IF(INDEX('Per Invoice'!$E$2:$E$3001,$M2558)="","",INDEX('Per Invoice'!$E$2:$E$3001,$M2558)))</f>
        <v/>
      </c>
      <c r="F2558">
        <f>IF($M2558="","",IF(INDEX('Per Invoice'!$F$2:$F$3001,$M2558)="","",INDEX('Per Invoice'!$F$2:$F$3001,$M2558)))</f>
        <v/>
      </c>
      <c r="G2558" s="5">
        <f>IF($M2558="","",IF(INDEX('Per Invoice'!$G$2:$G$3001,$M2558)="","",INDEX('Per Invoice'!$G$2:$G$3001,$M2558)))</f>
        <v/>
      </c>
      <c r="H2558" s="5">
        <f>IF($M2558="","",IF(INDEX('Per Invoice'!$H$2:$H$3001,$M2558)="","",INDEX('Per Invoice'!$H$2:$H$3001,$M2558)))</f>
        <v/>
      </c>
      <c r="I2558" s="5">
        <f>IF($M2558="","",IF(INDEX('Per Invoice'!$I$2:$I$3001,$M2558)="","",INDEX('Per Invoice'!$I$2:$I$3001,$M2558)))</f>
        <v/>
      </c>
      <c r="J2558" s="5">
        <f>IF($M2558="","",IF(INDEX('Per Invoice'!$J$2:$J$3001,$M2558)="","",INDEX('Per Invoice'!$J$2:$J$3001,$M2558)))</f>
        <v/>
      </c>
      <c r="K2558" s="5">
        <f>IF($M2558="","",IF(INDEX('Per Invoice'!$K$2:$K$3001,$M2558)="","",INDEX('Per Invoice'!$K$2:$K$3001,$M2558)))</f>
        <v/>
      </c>
      <c r="L2558">
        <f>IF($M2558="","",IF(INDEX('Per Invoice'!$L$2:$L$3001,$M2558)="","",INDEX('Per Invoice'!$L$2:$L$3001,$M2558)))</f>
        <v/>
      </c>
      <c r="M2558">
        <f>IF(ROWS($M$2:$M2558)&lt;=COUNT('Per Invoice'!$O$2:$O$3001),MATCH(ROWS($M$2:$M2558),'Per Invoice'!$O$2:$O$3001,0),"")</f>
        <v/>
      </c>
    </row>
    <row r="2559">
      <c r="A2559">
        <f>IF($M2559="","",IF(INDEX('Per Invoice'!$A$2:$A$3001,$M2559)="","",INDEX('Per Invoice'!$A$2:$A$3001,$M2559)))</f>
        <v/>
      </c>
      <c r="B2559">
        <f>IF($M2559="","",IF(INDEX('Per Invoice'!$B$2:$B$3001,$M2559)="","",INDEX('Per Invoice'!$B$2:$B$3001,$M2559)))</f>
        <v/>
      </c>
      <c r="C2559">
        <f>IF($M2559="","",IF(INDEX('Per Invoice'!$C$2:$C$3001,$M2559)="","",INDEX('Per Invoice'!$C$2:$C$3001,$M2559)))</f>
        <v/>
      </c>
      <c r="D2559">
        <f>IF($M2559="","",IF(INDEX('Per Invoice'!$D$2:$D$3001,$M2559)="","",INDEX('Per Invoice'!$D$2:$D$3001,$M2559)))</f>
        <v/>
      </c>
      <c r="E2559">
        <f>IF($M2559="","",IF(INDEX('Per Invoice'!$E$2:$E$3001,$M2559)="","",INDEX('Per Invoice'!$E$2:$E$3001,$M2559)))</f>
        <v/>
      </c>
      <c r="F2559">
        <f>IF($M2559="","",IF(INDEX('Per Invoice'!$F$2:$F$3001,$M2559)="","",INDEX('Per Invoice'!$F$2:$F$3001,$M2559)))</f>
        <v/>
      </c>
      <c r="G2559" s="5">
        <f>IF($M2559="","",IF(INDEX('Per Invoice'!$G$2:$G$3001,$M2559)="","",INDEX('Per Invoice'!$G$2:$G$3001,$M2559)))</f>
        <v/>
      </c>
      <c r="H2559" s="5">
        <f>IF($M2559="","",IF(INDEX('Per Invoice'!$H$2:$H$3001,$M2559)="","",INDEX('Per Invoice'!$H$2:$H$3001,$M2559)))</f>
        <v/>
      </c>
      <c r="I2559" s="5">
        <f>IF($M2559="","",IF(INDEX('Per Invoice'!$I$2:$I$3001,$M2559)="","",INDEX('Per Invoice'!$I$2:$I$3001,$M2559)))</f>
        <v/>
      </c>
      <c r="J2559" s="5">
        <f>IF($M2559="","",IF(INDEX('Per Invoice'!$J$2:$J$3001,$M2559)="","",INDEX('Per Invoice'!$J$2:$J$3001,$M2559)))</f>
        <v/>
      </c>
      <c r="K2559" s="5">
        <f>IF($M2559="","",IF(INDEX('Per Invoice'!$K$2:$K$3001,$M2559)="","",INDEX('Per Invoice'!$K$2:$K$3001,$M2559)))</f>
        <v/>
      </c>
      <c r="L2559">
        <f>IF($M2559="","",IF(INDEX('Per Invoice'!$L$2:$L$3001,$M2559)="","",INDEX('Per Invoice'!$L$2:$L$3001,$M2559)))</f>
        <v/>
      </c>
      <c r="M2559">
        <f>IF(ROWS($M$2:$M2559)&lt;=COUNT('Per Invoice'!$O$2:$O$3001),MATCH(ROWS($M$2:$M2559),'Per Invoice'!$O$2:$O$3001,0),"")</f>
        <v/>
      </c>
    </row>
    <row r="2560">
      <c r="A2560">
        <f>IF($M2560="","",IF(INDEX('Per Invoice'!$A$2:$A$3001,$M2560)="","",INDEX('Per Invoice'!$A$2:$A$3001,$M2560)))</f>
        <v/>
      </c>
      <c r="B2560">
        <f>IF($M2560="","",IF(INDEX('Per Invoice'!$B$2:$B$3001,$M2560)="","",INDEX('Per Invoice'!$B$2:$B$3001,$M2560)))</f>
        <v/>
      </c>
      <c r="C2560">
        <f>IF($M2560="","",IF(INDEX('Per Invoice'!$C$2:$C$3001,$M2560)="","",INDEX('Per Invoice'!$C$2:$C$3001,$M2560)))</f>
        <v/>
      </c>
      <c r="D2560">
        <f>IF($M2560="","",IF(INDEX('Per Invoice'!$D$2:$D$3001,$M2560)="","",INDEX('Per Invoice'!$D$2:$D$3001,$M2560)))</f>
        <v/>
      </c>
      <c r="E2560">
        <f>IF($M2560="","",IF(INDEX('Per Invoice'!$E$2:$E$3001,$M2560)="","",INDEX('Per Invoice'!$E$2:$E$3001,$M2560)))</f>
        <v/>
      </c>
      <c r="F2560">
        <f>IF($M2560="","",IF(INDEX('Per Invoice'!$F$2:$F$3001,$M2560)="","",INDEX('Per Invoice'!$F$2:$F$3001,$M2560)))</f>
        <v/>
      </c>
      <c r="G2560" s="5">
        <f>IF($M2560="","",IF(INDEX('Per Invoice'!$G$2:$G$3001,$M2560)="","",INDEX('Per Invoice'!$G$2:$G$3001,$M2560)))</f>
        <v/>
      </c>
      <c r="H2560" s="5">
        <f>IF($M2560="","",IF(INDEX('Per Invoice'!$H$2:$H$3001,$M2560)="","",INDEX('Per Invoice'!$H$2:$H$3001,$M2560)))</f>
        <v/>
      </c>
      <c r="I2560" s="5">
        <f>IF($M2560="","",IF(INDEX('Per Invoice'!$I$2:$I$3001,$M2560)="","",INDEX('Per Invoice'!$I$2:$I$3001,$M2560)))</f>
        <v/>
      </c>
      <c r="J2560" s="5">
        <f>IF($M2560="","",IF(INDEX('Per Invoice'!$J$2:$J$3001,$M2560)="","",INDEX('Per Invoice'!$J$2:$J$3001,$M2560)))</f>
        <v/>
      </c>
      <c r="K2560" s="5">
        <f>IF($M2560="","",IF(INDEX('Per Invoice'!$K$2:$K$3001,$M2560)="","",INDEX('Per Invoice'!$K$2:$K$3001,$M2560)))</f>
        <v/>
      </c>
      <c r="L2560">
        <f>IF($M2560="","",IF(INDEX('Per Invoice'!$L$2:$L$3001,$M2560)="","",INDEX('Per Invoice'!$L$2:$L$3001,$M2560)))</f>
        <v/>
      </c>
      <c r="M2560">
        <f>IF(ROWS($M$2:$M2560)&lt;=COUNT('Per Invoice'!$O$2:$O$3001),MATCH(ROWS($M$2:$M2560),'Per Invoice'!$O$2:$O$3001,0),"")</f>
        <v/>
      </c>
    </row>
    <row r="2561">
      <c r="A2561">
        <f>IF($M2561="","",IF(INDEX('Per Invoice'!$A$2:$A$3001,$M2561)="","",INDEX('Per Invoice'!$A$2:$A$3001,$M2561)))</f>
        <v/>
      </c>
      <c r="B2561">
        <f>IF($M2561="","",IF(INDEX('Per Invoice'!$B$2:$B$3001,$M2561)="","",INDEX('Per Invoice'!$B$2:$B$3001,$M2561)))</f>
        <v/>
      </c>
      <c r="C2561">
        <f>IF($M2561="","",IF(INDEX('Per Invoice'!$C$2:$C$3001,$M2561)="","",INDEX('Per Invoice'!$C$2:$C$3001,$M2561)))</f>
        <v/>
      </c>
      <c r="D2561">
        <f>IF($M2561="","",IF(INDEX('Per Invoice'!$D$2:$D$3001,$M2561)="","",INDEX('Per Invoice'!$D$2:$D$3001,$M2561)))</f>
        <v/>
      </c>
      <c r="E2561">
        <f>IF($M2561="","",IF(INDEX('Per Invoice'!$E$2:$E$3001,$M2561)="","",INDEX('Per Invoice'!$E$2:$E$3001,$M2561)))</f>
        <v/>
      </c>
      <c r="F2561">
        <f>IF($M2561="","",IF(INDEX('Per Invoice'!$F$2:$F$3001,$M2561)="","",INDEX('Per Invoice'!$F$2:$F$3001,$M2561)))</f>
        <v/>
      </c>
      <c r="G2561" s="5">
        <f>IF($M2561="","",IF(INDEX('Per Invoice'!$G$2:$G$3001,$M2561)="","",INDEX('Per Invoice'!$G$2:$G$3001,$M2561)))</f>
        <v/>
      </c>
      <c r="H2561" s="5">
        <f>IF($M2561="","",IF(INDEX('Per Invoice'!$H$2:$H$3001,$M2561)="","",INDEX('Per Invoice'!$H$2:$H$3001,$M2561)))</f>
        <v/>
      </c>
      <c r="I2561" s="5">
        <f>IF($M2561="","",IF(INDEX('Per Invoice'!$I$2:$I$3001,$M2561)="","",INDEX('Per Invoice'!$I$2:$I$3001,$M2561)))</f>
        <v/>
      </c>
      <c r="J2561" s="5">
        <f>IF($M2561="","",IF(INDEX('Per Invoice'!$J$2:$J$3001,$M2561)="","",INDEX('Per Invoice'!$J$2:$J$3001,$M2561)))</f>
        <v/>
      </c>
      <c r="K2561" s="5">
        <f>IF($M2561="","",IF(INDEX('Per Invoice'!$K$2:$K$3001,$M2561)="","",INDEX('Per Invoice'!$K$2:$K$3001,$M2561)))</f>
        <v/>
      </c>
      <c r="L2561">
        <f>IF($M2561="","",IF(INDEX('Per Invoice'!$L$2:$L$3001,$M2561)="","",INDEX('Per Invoice'!$L$2:$L$3001,$M2561)))</f>
        <v/>
      </c>
      <c r="M2561">
        <f>IF(ROWS($M$2:$M2561)&lt;=COUNT('Per Invoice'!$O$2:$O$3001),MATCH(ROWS($M$2:$M2561),'Per Invoice'!$O$2:$O$3001,0),"")</f>
        <v/>
      </c>
    </row>
    <row r="2562">
      <c r="A2562">
        <f>IF($M2562="","",IF(INDEX('Per Invoice'!$A$2:$A$3001,$M2562)="","",INDEX('Per Invoice'!$A$2:$A$3001,$M2562)))</f>
        <v/>
      </c>
      <c r="B2562">
        <f>IF($M2562="","",IF(INDEX('Per Invoice'!$B$2:$B$3001,$M2562)="","",INDEX('Per Invoice'!$B$2:$B$3001,$M2562)))</f>
        <v/>
      </c>
      <c r="C2562">
        <f>IF($M2562="","",IF(INDEX('Per Invoice'!$C$2:$C$3001,$M2562)="","",INDEX('Per Invoice'!$C$2:$C$3001,$M2562)))</f>
        <v/>
      </c>
      <c r="D2562">
        <f>IF($M2562="","",IF(INDEX('Per Invoice'!$D$2:$D$3001,$M2562)="","",INDEX('Per Invoice'!$D$2:$D$3001,$M2562)))</f>
        <v/>
      </c>
      <c r="E2562">
        <f>IF($M2562="","",IF(INDEX('Per Invoice'!$E$2:$E$3001,$M2562)="","",INDEX('Per Invoice'!$E$2:$E$3001,$M2562)))</f>
        <v/>
      </c>
      <c r="F2562">
        <f>IF($M2562="","",IF(INDEX('Per Invoice'!$F$2:$F$3001,$M2562)="","",INDEX('Per Invoice'!$F$2:$F$3001,$M2562)))</f>
        <v/>
      </c>
      <c r="G2562" s="5">
        <f>IF($M2562="","",IF(INDEX('Per Invoice'!$G$2:$G$3001,$M2562)="","",INDEX('Per Invoice'!$G$2:$G$3001,$M2562)))</f>
        <v/>
      </c>
      <c r="H2562" s="5">
        <f>IF($M2562="","",IF(INDEX('Per Invoice'!$H$2:$H$3001,$M2562)="","",INDEX('Per Invoice'!$H$2:$H$3001,$M2562)))</f>
        <v/>
      </c>
      <c r="I2562" s="5">
        <f>IF($M2562="","",IF(INDEX('Per Invoice'!$I$2:$I$3001,$M2562)="","",INDEX('Per Invoice'!$I$2:$I$3001,$M2562)))</f>
        <v/>
      </c>
      <c r="J2562" s="5">
        <f>IF($M2562="","",IF(INDEX('Per Invoice'!$J$2:$J$3001,$M2562)="","",INDEX('Per Invoice'!$J$2:$J$3001,$M2562)))</f>
        <v/>
      </c>
      <c r="K2562" s="5">
        <f>IF($M2562="","",IF(INDEX('Per Invoice'!$K$2:$K$3001,$M2562)="","",INDEX('Per Invoice'!$K$2:$K$3001,$M2562)))</f>
        <v/>
      </c>
      <c r="L2562">
        <f>IF($M2562="","",IF(INDEX('Per Invoice'!$L$2:$L$3001,$M2562)="","",INDEX('Per Invoice'!$L$2:$L$3001,$M2562)))</f>
        <v/>
      </c>
      <c r="M2562">
        <f>IF(ROWS($M$2:$M2562)&lt;=COUNT('Per Invoice'!$O$2:$O$3001),MATCH(ROWS($M$2:$M2562),'Per Invoice'!$O$2:$O$3001,0),"")</f>
        <v/>
      </c>
    </row>
    <row r="2563">
      <c r="A2563">
        <f>IF($M2563="","",IF(INDEX('Per Invoice'!$A$2:$A$3001,$M2563)="","",INDEX('Per Invoice'!$A$2:$A$3001,$M2563)))</f>
        <v/>
      </c>
      <c r="B2563">
        <f>IF($M2563="","",IF(INDEX('Per Invoice'!$B$2:$B$3001,$M2563)="","",INDEX('Per Invoice'!$B$2:$B$3001,$M2563)))</f>
        <v/>
      </c>
      <c r="C2563">
        <f>IF($M2563="","",IF(INDEX('Per Invoice'!$C$2:$C$3001,$M2563)="","",INDEX('Per Invoice'!$C$2:$C$3001,$M2563)))</f>
        <v/>
      </c>
      <c r="D2563">
        <f>IF($M2563="","",IF(INDEX('Per Invoice'!$D$2:$D$3001,$M2563)="","",INDEX('Per Invoice'!$D$2:$D$3001,$M2563)))</f>
        <v/>
      </c>
      <c r="E2563">
        <f>IF($M2563="","",IF(INDEX('Per Invoice'!$E$2:$E$3001,$M2563)="","",INDEX('Per Invoice'!$E$2:$E$3001,$M2563)))</f>
        <v/>
      </c>
      <c r="F2563">
        <f>IF($M2563="","",IF(INDEX('Per Invoice'!$F$2:$F$3001,$M2563)="","",INDEX('Per Invoice'!$F$2:$F$3001,$M2563)))</f>
        <v/>
      </c>
      <c r="G2563" s="5">
        <f>IF($M2563="","",IF(INDEX('Per Invoice'!$G$2:$G$3001,$M2563)="","",INDEX('Per Invoice'!$G$2:$G$3001,$M2563)))</f>
        <v/>
      </c>
      <c r="H2563" s="5">
        <f>IF($M2563="","",IF(INDEX('Per Invoice'!$H$2:$H$3001,$M2563)="","",INDEX('Per Invoice'!$H$2:$H$3001,$M2563)))</f>
        <v/>
      </c>
      <c r="I2563" s="5">
        <f>IF($M2563="","",IF(INDEX('Per Invoice'!$I$2:$I$3001,$M2563)="","",INDEX('Per Invoice'!$I$2:$I$3001,$M2563)))</f>
        <v/>
      </c>
      <c r="J2563" s="5">
        <f>IF($M2563="","",IF(INDEX('Per Invoice'!$J$2:$J$3001,$M2563)="","",INDEX('Per Invoice'!$J$2:$J$3001,$M2563)))</f>
        <v/>
      </c>
      <c r="K2563" s="5">
        <f>IF($M2563="","",IF(INDEX('Per Invoice'!$K$2:$K$3001,$M2563)="","",INDEX('Per Invoice'!$K$2:$K$3001,$M2563)))</f>
        <v/>
      </c>
      <c r="L2563">
        <f>IF($M2563="","",IF(INDEX('Per Invoice'!$L$2:$L$3001,$M2563)="","",INDEX('Per Invoice'!$L$2:$L$3001,$M2563)))</f>
        <v/>
      </c>
      <c r="M2563">
        <f>IF(ROWS($M$2:$M2563)&lt;=COUNT('Per Invoice'!$O$2:$O$3001),MATCH(ROWS($M$2:$M2563),'Per Invoice'!$O$2:$O$3001,0),"")</f>
        <v/>
      </c>
    </row>
    <row r="2564">
      <c r="A2564">
        <f>IF($M2564="","",IF(INDEX('Per Invoice'!$A$2:$A$3001,$M2564)="","",INDEX('Per Invoice'!$A$2:$A$3001,$M2564)))</f>
        <v/>
      </c>
      <c r="B2564">
        <f>IF($M2564="","",IF(INDEX('Per Invoice'!$B$2:$B$3001,$M2564)="","",INDEX('Per Invoice'!$B$2:$B$3001,$M2564)))</f>
        <v/>
      </c>
      <c r="C2564">
        <f>IF($M2564="","",IF(INDEX('Per Invoice'!$C$2:$C$3001,$M2564)="","",INDEX('Per Invoice'!$C$2:$C$3001,$M2564)))</f>
        <v/>
      </c>
      <c r="D2564">
        <f>IF($M2564="","",IF(INDEX('Per Invoice'!$D$2:$D$3001,$M2564)="","",INDEX('Per Invoice'!$D$2:$D$3001,$M2564)))</f>
        <v/>
      </c>
      <c r="E2564">
        <f>IF($M2564="","",IF(INDEX('Per Invoice'!$E$2:$E$3001,$M2564)="","",INDEX('Per Invoice'!$E$2:$E$3001,$M2564)))</f>
        <v/>
      </c>
      <c r="F2564">
        <f>IF($M2564="","",IF(INDEX('Per Invoice'!$F$2:$F$3001,$M2564)="","",INDEX('Per Invoice'!$F$2:$F$3001,$M2564)))</f>
        <v/>
      </c>
      <c r="G2564" s="5">
        <f>IF($M2564="","",IF(INDEX('Per Invoice'!$G$2:$G$3001,$M2564)="","",INDEX('Per Invoice'!$G$2:$G$3001,$M2564)))</f>
        <v/>
      </c>
      <c r="H2564" s="5">
        <f>IF($M2564="","",IF(INDEX('Per Invoice'!$H$2:$H$3001,$M2564)="","",INDEX('Per Invoice'!$H$2:$H$3001,$M2564)))</f>
        <v/>
      </c>
      <c r="I2564" s="5">
        <f>IF($M2564="","",IF(INDEX('Per Invoice'!$I$2:$I$3001,$M2564)="","",INDEX('Per Invoice'!$I$2:$I$3001,$M2564)))</f>
        <v/>
      </c>
      <c r="J2564" s="5">
        <f>IF($M2564="","",IF(INDEX('Per Invoice'!$J$2:$J$3001,$M2564)="","",INDEX('Per Invoice'!$J$2:$J$3001,$M2564)))</f>
        <v/>
      </c>
      <c r="K2564" s="5">
        <f>IF($M2564="","",IF(INDEX('Per Invoice'!$K$2:$K$3001,$M2564)="","",INDEX('Per Invoice'!$K$2:$K$3001,$M2564)))</f>
        <v/>
      </c>
      <c r="L2564">
        <f>IF($M2564="","",IF(INDEX('Per Invoice'!$L$2:$L$3001,$M2564)="","",INDEX('Per Invoice'!$L$2:$L$3001,$M2564)))</f>
        <v/>
      </c>
      <c r="M2564">
        <f>IF(ROWS($M$2:$M2564)&lt;=COUNT('Per Invoice'!$O$2:$O$3001),MATCH(ROWS($M$2:$M2564),'Per Invoice'!$O$2:$O$3001,0),"")</f>
        <v/>
      </c>
    </row>
    <row r="2565">
      <c r="A2565">
        <f>IF($M2565="","",IF(INDEX('Per Invoice'!$A$2:$A$3001,$M2565)="","",INDEX('Per Invoice'!$A$2:$A$3001,$M2565)))</f>
        <v/>
      </c>
      <c r="B2565">
        <f>IF($M2565="","",IF(INDEX('Per Invoice'!$B$2:$B$3001,$M2565)="","",INDEX('Per Invoice'!$B$2:$B$3001,$M2565)))</f>
        <v/>
      </c>
      <c r="C2565">
        <f>IF($M2565="","",IF(INDEX('Per Invoice'!$C$2:$C$3001,$M2565)="","",INDEX('Per Invoice'!$C$2:$C$3001,$M2565)))</f>
        <v/>
      </c>
      <c r="D2565">
        <f>IF($M2565="","",IF(INDEX('Per Invoice'!$D$2:$D$3001,$M2565)="","",INDEX('Per Invoice'!$D$2:$D$3001,$M2565)))</f>
        <v/>
      </c>
      <c r="E2565">
        <f>IF($M2565="","",IF(INDEX('Per Invoice'!$E$2:$E$3001,$M2565)="","",INDEX('Per Invoice'!$E$2:$E$3001,$M2565)))</f>
        <v/>
      </c>
      <c r="F2565">
        <f>IF($M2565="","",IF(INDEX('Per Invoice'!$F$2:$F$3001,$M2565)="","",INDEX('Per Invoice'!$F$2:$F$3001,$M2565)))</f>
        <v/>
      </c>
      <c r="G2565" s="5">
        <f>IF($M2565="","",IF(INDEX('Per Invoice'!$G$2:$G$3001,$M2565)="","",INDEX('Per Invoice'!$G$2:$G$3001,$M2565)))</f>
        <v/>
      </c>
      <c r="H2565" s="5">
        <f>IF($M2565="","",IF(INDEX('Per Invoice'!$H$2:$H$3001,$M2565)="","",INDEX('Per Invoice'!$H$2:$H$3001,$M2565)))</f>
        <v/>
      </c>
      <c r="I2565" s="5">
        <f>IF($M2565="","",IF(INDEX('Per Invoice'!$I$2:$I$3001,$M2565)="","",INDEX('Per Invoice'!$I$2:$I$3001,$M2565)))</f>
        <v/>
      </c>
      <c r="J2565" s="5">
        <f>IF($M2565="","",IF(INDEX('Per Invoice'!$J$2:$J$3001,$M2565)="","",INDEX('Per Invoice'!$J$2:$J$3001,$M2565)))</f>
        <v/>
      </c>
      <c r="K2565" s="5">
        <f>IF($M2565="","",IF(INDEX('Per Invoice'!$K$2:$K$3001,$M2565)="","",INDEX('Per Invoice'!$K$2:$K$3001,$M2565)))</f>
        <v/>
      </c>
      <c r="L2565">
        <f>IF($M2565="","",IF(INDEX('Per Invoice'!$L$2:$L$3001,$M2565)="","",INDEX('Per Invoice'!$L$2:$L$3001,$M2565)))</f>
        <v/>
      </c>
      <c r="M2565">
        <f>IF(ROWS($M$2:$M2565)&lt;=COUNT('Per Invoice'!$O$2:$O$3001),MATCH(ROWS($M$2:$M2565),'Per Invoice'!$O$2:$O$3001,0),"")</f>
        <v/>
      </c>
    </row>
    <row r="2566">
      <c r="A2566">
        <f>IF($M2566="","",IF(INDEX('Per Invoice'!$A$2:$A$3001,$M2566)="","",INDEX('Per Invoice'!$A$2:$A$3001,$M2566)))</f>
        <v/>
      </c>
      <c r="B2566">
        <f>IF($M2566="","",IF(INDEX('Per Invoice'!$B$2:$B$3001,$M2566)="","",INDEX('Per Invoice'!$B$2:$B$3001,$M2566)))</f>
        <v/>
      </c>
      <c r="C2566">
        <f>IF($M2566="","",IF(INDEX('Per Invoice'!$C$2:$C$3001,$M2566)="","",INDEX('Per Invoice'!$C$2:$C$3001,$M2566)))</f>
        <v/>
      </c>
      <c r="D2566">
        <f>IF($M2566="","",IF(INDEX('Per Invoice'!$D$2:$D$3001,$M2566)="","",INDEX('Per Invoice'!$D$2:$D$3001,$M2566)))</f>
        <v/>
      </c>
      <c r="E2566">
        <f>IF($M2566="","",IF(INDEX('Per Invoice'!$E$2:$E$3001,$M2566)="","",INDEX('Per Invoice'!$E$2:$E$3001,$M2566)))</f>
        <v/>
      </c>
      <c r="F2566">
        <f>IF($M2566="","",IF(INDEX('Per Invoice'!$F$2:$F$3001,$M2566)="","",INDEX('Per Invoice'!$F$2:$F$3001,$M2566)))</f>
        <v/>
      </c>
      <c r="G2566" s="5">
        <f>IF($M2566="","",IF(INDEX('Per Invoice'!$G$2:$G$3001,$M2566)="","",INDEX('Per Invoice'!$G$2:$G$3001,$M2566)))</f>
        <v/>
      </c>
      <c r="H2566" s="5">
        <f>IF($M2566="","",IF(INDEX('Per Invoice'!$H$2:$H$3001,$M2566)="","",INDEX('Per Invoice'!$H$2:$H$3001,$M2566)))</f>
        <v/>
      </c>
      <c r="I2566" s="5">
        <f>IF($M2566="","",IF(INDEX('Per Invoice'!$I$2:$I$3001,$M2566)="","",INDEX('Per Invoice'!$I$2:$I$3001,$M2566)))</f>
        <v/>
      </c>
      <c r="J2566" s="5">
        <f>IF($M2566="","",IF(INDEX('Per Invoice'!$J$2:$J$3001,$M2566)="","",INDEX('Per Invoice'!$J$2:$J$3001,$M2566)))</f>
        <v/>
      </c>
      <c r="K2566" s="5">
        <f>IF($M2566="","",IF(INDEX('Per Invoice'!$K$2:$K$3001,$M2566)="","",INDEX('Per Invoice'!$K$2:$K$3001,$M2566)))</f>
        <v/>
      </c>
      <c r="L2566">
        <f>IF($M2566="","",IF(INDEX('Per Invoice'!$L$2:$L$3001,$M2566)="","",INDEX('Per Invoice'!$L$2:$L$3001,$M2566)))</f>
        <v/>
      </c>
      <c r="M2566">
        <f>IF(ROWS($M$2:$M2566)&lt;=COUNT('Per Invoice'!$O$2:$O$3001),MATCH(ROWS($M$2:$M2566),'Per Invoice'!$O$2:$O$3001,0),"")</f>
        <v/>
      </c>
    </row>
    <row r="2567">
      <c r="A2567">
        <f>IF($M2567="","",IF(INDEX('Per Invoice'!$A$2:$A$3001,$M2567)="","",INDEX('Per Invoice'!$A$2:$A$3001,$M2567)))</f>
        <v/>
      </c>
      <c r="B2567">
        <f>IF($M2567="","",IF(INDEX('Per Invoice'!$B$2:$B$3001,$M2567)="","",INDEX('Per Invoice'!$B$2:$B$3001,$M2567)))</f>
        <v/>
      </c>
      <c r="C2567">
        <f>IF($M2567="","",IF(INDEX('Per Invoice'!$C$2:$C$3001,$M2567)="","",INDEX('Per Invoice'!$C$2:$C$3001,$M2567)))</f>
        <v/>
      </c>
      <c r="D2567">
        <f>IF($M2567="","",IF(INDEX('Per Invoice'!$D$2:$D$3001,$M2567)="","",INDEX('Per Invoice'!$D$2:$D$3001,$M2567)))</f>
        <v/>
      </c>
      <c r="E2567">
        <f>IF($M2567="","",IF(INDEX('Per Invoice'!$E$2:$E$3001,$M2567)="","",INDEX('Per Invoice'!$E$2:$E$3001,$M2567)))</f>
        <v/>
      </c>
      <c r="F2567">
        <f>IF($M2567="","",IF(INDEX('Per Invoice'!$F$2:$F$3001,$M2567)="","",INDEX('Per Invoice'!$F$2:$F$3001,$M2567)))</f>
        <v/>
      </c>
      <c r="G2567" s="5">
        <f>IF($M2567="","",IF(INDEX('Per Invoice'!$G$2:$G$3001,$M2567)="","",INDEX('Per Invoice'!$G$2:$G$3001,$M2567)))</f>
        <v/>
      </c>
      <c r="H2567" s="5">
        <f>IF($M2567="","",IF(INDEX('Per Invoice'!$H$2:$H$3001,$M2567)="","",INDEX('Per Invoice'!$H$2:$H$3001,$M2567)))</f>
        <v/>
      </c>
      <c r="I2567" s="5">
        <f>IF($M2567="","",IF(INDEX('Per Invoice'!$I$2:$I$3001,$M2567)="","",INDEX('Per Invoice'!$I$2:$I$3001,$M2567)))</f>
        <v/>
      </c>
      <c r="J2567" s="5">
        <f>IF($M2567="","",IF(INDEX('Per Invoice'!$J$2:$J$3001,$M2567)="","",INDEX('Per Invoice'!$J$2:$J$3001,$M2567)))</f>
        <v/>
      </c>
      <c r="K2567" s="5">
        <f>IF($M2567="","",IF(INDEX('Per Invoice'!$K$2:$K$3001,$M2567)="","",INDEX('Per Invoice'!$K$2:$K$3001,$M2567)))</f>
        <v/>
      </c>
      <c r="L2567">
        <f>IF($M2567="","",IF(INDEX('Per Invoice'!$L$2:$L$3001,$M2567)="","",INDEX('Per Invoice'!$L$2:$L$3001,$M2567)))</f>
        <v/>
      </c>
      <c r="M2567">
        <f>IF(ROWS($M$2:$M2567)&lt;=COUNT('Per Invoice'!$O$2:$O$3001),MATCH(ROWS($M$2:$M2567),'Per Invoice'!$O$2:$O$3001,0),"")</f>
        <v/>
      </c>
    </row>
    <row r="2568">
      <c r="A2568">
        <f>IF($M2568="","",IF(INDEX('Per Invoice'!$A$2:$A$3001,$M2568)="","",INDEX('Per Invoice'!$A$2:$A$3001,$M2568)))</f>
        <v/>
      </c>
      <c r="B2568">
        <f>IF($M2568="","",IF(INDEX('Per Invoice'!$B$2:$B$3001,$M2568)="","",INDEX('Per Invoice'!$B$2:$B$3001,$M2568)))</f>
        <v/>
      </c>
      <c r="C2568">
        <f>IF($M2568="","",IF(INDEX('Per Invoice'!$C$2:$C$3001,$M2568)="","",INDEX('Per Invoice'!$C$2:$C$3001,$M2568)))</f>
        <v/>
      </c>
      <c r="D2568">
        <f>IF($M2568="","",IF(INDEX('Per Invoice'!$D$2:$D$3001,$M2568)="","",INDEX('Per Invoice'!$D$2:$D$3001,$M2568)))</f>
        <v/>
      </c>
      <c r="E2568">
        <f>IF($M2568="","",IF(INDEX('Per Invoice'!$E$2:$E$3001,$M2568)="","",INDEX('Per Invoice'!$E$2:$E$3001,$M2568)))</f>
        <v/>
      </c>
      <c r="F2568">
        <f>IF($M2568="","",IF(INDEX('Per Invoice'!$F$2:$F$3001,$M2568)="","",INDEX('Per Invoice'!$F$2:$F$3001,$M2568)))</f>
        <v/>
      </c>
      <c r="G2568" s="5">
        <f>IF($M2568="","",IF(INDEX('Per Invoice'!$G$2:$G$3001,$M2568)="","",INDEX('Per Invoice'!$G$2:$G$3001,$M2568)))</f>
        <v/>
      </c>
      <c r="H2568" s="5">
        <f>IF($M2568="","",IF(INDEX('Per Invoice'!$H$2:$H$3001,$M2568)="","",INDEX('Per Invoice'!$H$2:$H$3001,$M2568)))</f>
        <v/>
      </c>
      <c r="I2568" s="5">
        <f>IF($M2568="","",IF(INDEX('Per Invoice'!$I$2:$I$3001,$M2568)="","",INDEX('Per Invoice'!$I$2:$I$3001,$M2568)))</f>
        <v/>
      </c>
      <c r="J2568" s="5">
        <f>IF($M2568="","",IF(INDEX('Per Invoice'!$J$2:$J$3001,$M2568)="","",INDEX('Per Invoice'!$J$2:$J$3001,$M2568)))</f>
        <v/>
      </c>
      <c r="K2568" s="5">
        <f>IF($M2568="","",IF(INDEX('Per Invoice'!$K$2:$K$3001,$M2568)="","",INDEX('Per Invoice'!$K$2:$K$3001,$M2568)))</f>
        <v/>
      </c>
      <c r="L2568">
        <f>IF($M2568="","",IF(INDEX('Per Invoice'!$L$2:$L$3001,$M2568)="","",INDEX('Per Invoice'!$L$2:$L$3001,$M2568)))</f>
        <v/>
      </c>
      <c r="M2568">
        <f>IF(ROWS($M$2:$M2568)&lt;=COUNT('Per Invoice'!$O$2:$O$3001),MATCH(ROWS($M$2:$M2568),'Per Invoice'!$O$2:$O$3001,0),"")</f>
        <v/>
      </c>
    </row>
    <row r="2569">
      <c r="A2569">
        <f>IF($M2569="","",IF(INDEX('Per Invoice'!$A$2:$A$3001,$M2569)="","",INDEX('Per Invoice'!$A$2:$A$3001,$M2569)))</f>
        <v/>
      </c>
      <c r="B2569">
        <f>IF($M2569="","",IF(INDEX('Per Invoice'!$B$2:$B$3001,$M2569)="","",INDEX('Per Invoice'!$B$2:$B$3001,$M2569)))</f>
        <v/>
      </c>
      <c r="C2569">
        <f>IF($M2569="","",IF(INDEX('Per Invoice'!$C$2:$C$3001,$M2569)="","",INDEX('Per Invoice'!$C$2:$C$3001,$M2569)))</f>
        <v/>
      </c>
      <c r="D2569">
        <f>IF($M2569="","",IF(INDEX('Per Invoice'!$D$2:$D$3001,$M2569)="","",INDEX('Per Invoice'!$D$2:$D$3001,$M2569)))</f>
        <v/>
      </c>
      <c r="E2569">
        <f>IF($M2569="","",IF(INDEX('Per Invoice'!$E$2:$E$3001,$M2569)="","",INDEX('Per Invoice'!$E$2:$E$3001,$M2569)))</f>
        <v/>
      </c>
      <c r="F2569">
        <f>IF($M2569="","",IF(INDEX('Per Invoice'!$F$2:$F$3001,$M2569)="","",INDEX('Per Invoice'!$F$2:$F$3001,$M2569)))</f>
        <v/>
      </c>
      <c r="G2569" s="5">
        <f>IF($M2569="","",IF(INDEX('Per Invoice'!$G$2:$G$3001,$M2569)="","",INDEX('Per Invoice'!$G$2:$G$3001,$M2569)))</f>
        <v/>
      </c>
      <c r="H2569" s="5">
        <f>IF($M2569="","",IF(INDEX('Per Invoice'!$H$2:$H$3001,$M2569)="","",INDEX('Per Invoice'!$H$2:$H$3001,$M2569)))</f>
        <v/>
      </c>
      <c r="I2569" s="5">
        <f>IF($M2569="","",IF(INDEX('Per Invoice'!$I$2:$I$3001,$M2569)="","",INDEX('Per Invoice'!$I$2:$I$3001,$M2569)))</f>
        <v/>
      </c>
      <c r="J2569" s="5">
        <f>IF($M2569="","",IF(INDEX('Per Invoice'!$J$2:$J$3001,$M2569)="","",INDEX('Per Invoice'!$J$2:$J$3001,$M2569)))</f>
        <v/>
      </c>
      <c r="K2569" s="5">
        <f>IF($M2569="","",IF(INDEX('Per Invoice'!$K$2:$K$3001,$M2569)="","",INDEX('Per Invoice'!$K$2:$K$3001,$M2569)))</f>
        <v/>
      </c>
      <c r="L2569">
        <f>IF($M2569="","",IF(INDEX('Per Invoice'!$L$2:$L$3001,$M2569)="","",INDEX('Per Invoice'!$L$2:$L$3001,$M2569)))</f>
        <v/>
      </c>
      <c r="M2569">
        <f>IF(ROWS($M$2:$M2569)&lt;=COUNT('Per Invoice'!$O$2:$O$3001),MATCH(ROWS($M$2:$M2569),'Per Invoice'!$O$2:$O$3001,0),"")</f>
        <v/>
      </c>
    </row>
    <row r="2570">
      <c r="A2570">
        <f>IF($M2570="","",IF(INDEX('Per Invoice'!$A$2:$A$3001,$M2570)="","",INDEX('Per Invoice'!$A$2:$A$3001,$M2570)))</f>
        <v/>
      </c>
      <c r="B2570">
        <f>IF($M2570="","",IF(INDEX('Per Invoice'!$B$2:$B$3001,$M2570)="","",INDEX('Per Invoice'!$B$2:$B$3001,$M2570)))</f>
        <v/>
      </c>
      <c r="C2570">
        <f>IF($M2570="","",IF(INDEX('Per Invoice'!$C$2:$C$3001,$M2570)="","",INDEX('Per Invoice'!$C$2:$C$3001,$M2570)))</f>
        <v/>
      </c>
      <c r="D2570">
        <f>IF($M2570="","",IF(INDEX('Per Invoice'!$D$2:$D$3001,$M2570)="","",INDEX('Per Invoice'!$D$2:$D$3001,$M2570)))</f>
        <v/>
      </c>
      <c r="E2570">
        <f>IF($M2570="","",IF(INDEX('Per Invoice'!$E$2:$E$3001,$M2570)="","",INDEX('Per Invoice'!$E$2:$E$3001,$M2570)))</f>
        <v/>
      </c>
      <c r="F2570">
        <f>IF($M2570="","",IF(INDEX('Per Invoice'!$F$2:$F$3001,$M2570)="","",INDEX('Per Invoice'!$F$2:$F$3001,$M2570)))</f>
        <v/>
      </c>
      <c r="G2570" s="5">
        <f>IF($M2570="","",IF(INDEX('Per Invoice'!$G$2:$G$3001,$M2570)="","",INDEX('Per Invoice'!$G$2:$G$3001,$M2570)))</f>
        <v/>
      </c>
      <c r="H2570" s="5">
        <f>IF($M2570="","",IF(INDEX('Per Invoice'!$H$2:$H$3001,$M2570)="","",INDEX('Per Invoice'!$H$2:$H$3001,$M2570)))</f>
        <v/>
      </c>
      <c r="I2570" s="5">
        <f>IF($M2570="","",IF(INDEX('Per Invoice'!$I$2:$I$3001,$M2570)="","",INDEX('Per Invoice'!$I$2:$I$3001,$M2570)))</f>
        <v/>
      </c>
      <c r="J2570" s="5">
        <f>IF($M2570="","",IF(INDEX('Per Invoice'!$J$2:$J$3001,$M2570)="","",INDEX('Per Invoice'!$J$2:$J$3001,$M2570)))</f>
        <v/>
      </c>
      <c r="K2570" s="5">
        <f>IF($M2570="","",IF(INDEX('Per Invoice'!$K$2:$K$3001,$M2570)="","",INDEX('Per Invoice'!$K$2:$K$3001,$M2570)))</f>
        <v/>
      </c>
      <c r="L2570">
        <f>IF($M2570="","",IF(INDEX('Per Invoice'!$L$2:$L$3001,$M2570)="","",INDEX('Per Invoice'!$L$2:$L$3001,$M2570)))</f>
        <v/>
      </c>
      <c r="M2570">
        <f>IF(ROWS($M$2:$M2570)&lt;=COUNT('Per Invoice'!$O$2:$O$3001),MATCH(ROWS($M$2:$M2570),'Per Invoice'!$O$2:$O$3001,0),"")</f>
        <v/>
      </c>
    </row>
    <row r="2571">
      <c r="A2571">
        <f>IF($M2571="","",IF(INDEX('Per Invoice'!$A$2:$A$3001,$M2571)="","",INDEX('Per Invoice'!$A$2:$A$3001,$M2571)))</f>
        <v/>
      </c>
      <c r="B2571">
        <f>IF($M2571="","",IF(INDEX('Per Invoice'!$B$2:$B$3001,$M2571)="","",INDEX('Per Invoice'!$B$2:$B$3001,$M2571)))</f>
        <v/>
      </c>
      <c r="C2571">
        <f>IF($M2571="","",IF(INDEX('Per Invoice'!$C$2:$C$3001,$M2571)="","",INDEX('Per Invoice'!$C$2:$C$3001,$M2571)))</f>
        <v/>
      </c>
      <c r="D2571">
        <f>IF($M2571="","",IF(INDEX('Per Invoice'!$D$2:$D$3001,$M2571)="","",INDEX('Per Invoice'!$D$2:$D$3001,$M2571)))</f>
        <v/>
      </c>
      <c r="E2571">
        <f>IF($M2571="","",IF(INDEX('Per Invoice'!$E$2:$E$3001,$M2571)="","",INDEX('Per Invoice'!$E$2:$E$3001,$M2571)))</f>
        <v/>
      </c>
      <c r="F2571">
        <f>IF($M2571="","",IF(INDEX('Per Invoice'!$F$2:$F$3001,$M2571)="","",INDEX('Per Invoice'!$F$2:$F$3001,$M2571)))</f>
        <v/>
      </c>
      <c r="G2571" s="5">
        <f>IF($M2571="","",IF(INDEX('Per Invoice'!$G$2:$G$3001,$M2571)="","",INDEX('Per Invoice'!$G$2:$G$3001,$M2571)))</f>
        <v/>
      </c>
      <c r="H2571" s="5">
        <f>IF($M2571="","",IF(INDEX('Per Invoice'!$H$2:$H$3001,$M2571)="","",INDEX('Per Invoice'!$H$2:$H$3001,$M2571)))</f>
        <v/>
      </c>
      <c r="I2571" s="5">
        <f>IF($M2571="","",IF(INDEX('Per Invoice'!$I$2:$I$3001,$M2571)="","",INDEX('Per Invoice'!$I$2:$I$3001,$M2571)))</f>
        <v/>
      </c>
      <c r="J2571" s="5">
        <f>IF($M2571="","",IF(INDEX('Per Invoice'!$J$2:$J$3001,$M2571)="","",INDEX('Per Invoice'!$J$2:$J$3001,$M2571)))</f>
        <v/>
      </c>
      <c r="K2571" s="5">
        <f>IF($M2571="","",IF(INDEX('Per Invoice'!$K$2:$K$3001,$M2571)="","",INDEX('Per Invoice'!$K$2:$K$3001,$M2571)))</f>
        <v/>
      </c>
      <c r="L2571">
        <f>IF($M2571="","",IF(INDEX('Per Invoice'!$L$2:$L$3001,$M2571)="","",INDEX('Per Invoice'!$L$2:$L$3001,$M2571)))</f>
        <v/>
      </c>
      <c r="M2571">
        <f>IF(ROWS($M$2:$M2571)&lt;=COUNT('Per Invoice'!$O$2:$O$3001),MATCH(ROWS($M$2:$M2571),'Per Invoice'!$O$2:$O$3001,0),"")</f>
        <v/>
      </c>
    </row>
    <row r="2572">
      <c r="A2572">
        <f>IF($M2572="","",IF(INDEX('Per Invoice'!$A$2:$A$3001,$M2572)="","",INDEX('Per Invoice'!$A$2:$A$3001,$M2572)))</f>
        <v/>
      </c>
      <c r="B2572">
        <f>IF($M2572="","",IF(INDEX('Per Invoice'!$B$2:$B$3001,$M2572)="","",INDEX('Per Invoice'!$B$2:$B$3001,$M2572)))</f>
        <v/>
      </c>
      <c r="C2572">
        <f>IF($M2572="","",IF(INDEX('Per Invoice'!$C$2:$C$3001,$M2572)="","",INDEX('Per Invoice'!$C$2:$C$3001,$M2572)))</f>
        <v/>
      </c>
      <c r="D2572">
        <f>IF($M2572="","",IF(INDEX('Per Invoice'!$D$2:$D$3001,$M2572)="","",INDEX('Per Invoice'!$D$2:$D$3001,$M2572)))</f>
        <v/>
      </c>
      <c r="E2572">
        <f>IF($M2572="","",IF(INDEX('Per Invoice'!$E$2:$E$3001,$M2572)="","",INDEX('Per Invoice'!$E$2:$E$3001,$M2572)))</f>
        <v/>
      </c>
      <c r="F2572">
        <f>IF($M2572="","",IF(INDEX('Per Invoice'!$F$2:$F$3001,$M2572)="","",INDEX('Per Invoice'!$F$2:$F$3001,$M2572)))</f>
        <v/>
      </c>
      <c r="G2572" s="5">
        <f>IF($M2572="","",IF(INDEX('Per Invoice'!$G$2:$G$3001,$M2572)="","",INDEX('Per Invoice'!$G$2:$G$3001,$M2572)))</f>
        <v/>
      </c>
      <c r="H2572" s="5">
        <f>IF($M2572="","",IF(INDEX('Per Invoice'!$H$2:$H$3001,$M2572)="","",INDEX('Per Invoice'!$H$2:$H$3001,$M2572)))</f>
        <v/>
      </c>
      <c r="I2572" s="5">
        <f>IF($M2572="","",IF(INDEX('Per Invoice'!$I$2:$I$3001,$M2572)="","",INDEX('Per Invoice'!$I$2:$I$3001,$M2572)))</f>
        <v/>
      </c>
      <c r="J2572" s="5">
        <f>IF($M2572="","",IF(INDEX('Per Invoice'!$J$2:$J$3001,$M2572)="","",INDEX('Per Invoice'!$J$2:$J$3001,$M2572)))</f>
        <v/>
      </c>
      <c r="K2572" s="5">
        <f>IF($M2572="","",IF(INDEX('Per Invoice'!$K$2:$K$3001,$M2572)="","",INDEX('Per Invoice'!$K$2:$K$3001,$M2572)))</f>
        <v/>
      </c>
      <c r="L2572">
        <f>IF($M2572="","",IF(INDEX('Per Invoice'!$L$2:$L$3001,$M2572)="","",INDEX('Per Invoice'!$L$2:$L$3001,$M2572)))</f>
        <v/>
      </c>
      <c r="M2572">
        <f>IF(ROWS($M$2:$M2572)&lt;=COUNT('Per Invoice'!$O$2:$O$3001),MATCH(ROWS($M$2:$M2572),'Per Invoice'!$O$2:$O$3001,0),"")</f>
        <v/>
      </c>
    </row>
    <row r="2573">
      <c r="A2573">
        <f>IF($M2573="","",IF(INDEX('Per Invoice'!$A$2:$A$3001,$M2573)="","",INDEX('Per Invoice'!$A$2:$A$3001,$M2573)))</f>
        <v/>
      </c>
      <c r="B2573">
        <f>IF($M2573="","",IF(INDEX('Per Invoice'!$B$2:$B$3001,$M2573)="","",INDEX('Per Invoice'!$B$2:$B$3001,$M2573)))</f>
        <v/>
      </c>
      <c r="C2573">
        <f>IF($M2573="","",IF(INDEX('Per Invoice'!$C$2:$C$3001,$M2573)="","",INDEX('Per Invoice'!$C$2:$C$3001,$M2573)))</f>
        <v/>
      </c>
      <c r="D2573">
        <f>IF($M2573="","",IF(INDEX('Per Invoice'!$D$2:$D$3001,$M2573)="","",INDEX('Per Invoice'!$D$2:$D$3001,$M2573)))</f>
        <v/>
      </c>
      <c r="E2573">
        <f>IF($M2573="","",IF(INDEX('Per Invoice'!$E$2:$E$3001,$M2573)="","",INDEX('Per Invoice'!$E$2:$E$3001,$M2573)))</f>
        <v/>
      </c>
      <c r="F2573">
        <f>IF($M2573="","",IF(INDEX('Per Invoice'!$F$2:$F$3001,$M2573)="","",INDEX('Per Invoice'!$F$2:$F$3001,$M2573)))</f>
        <v/>
      </c>
      <c r="G2573" s="5">
        <f>IF($M2573="","",IF(INDEX('Per Invoice'!$G$2:$G$3001,$M2573)="","",INDEX('Per Invoice'!$G$2:$G$3001,$M2573)))</f>
        <v/>
      </c>
      <c r="H2573" s="5">
        <f>IF($M2573="","",IF(INDEX('Per Invoice'!$H$2:$H$3001,$M2573)="","",INDEX('Per Invoice'!$H$2:$H$3001,$M2573)))</f>
        <v/>
      </c>
      <c r="I2573" s="5">
        <f>IF($M2573="","",IF(INDEX('Per Invoice'!$I$2:$I$3001,$M2573)="","",INDEX('Per Invoice'!$I$2:$I$3001,$M2573)))</f>
        <v/>
      </c>
      <c r="J2573" s="5">
        <f>IF($M2573="","",IF(INDEX('Per Invoice'!$J$2:$J$3001,$M2573)="","",INDEX('Per Invoice'!$J$2:$J$3001,$M2573)))</f>
        <v/>
      </c>
      <c r="K2573" s="5">
        <f>IF($M2573="","",IF(INDEX('Per Invoice'!$K$2:$K$3001,$M2573)="","",INDEX('Per Invoice'!$K$2:$K$3001,$M2573)))</f>
        <v/>
      </c>
      <c r="L2573">
        <f>IF($M2573="","",IF(INDEX('Per Invoice'!$L$2:$L$3001,$M2573)="","",INDEX('Per Invoice'!$L$2:$L$3001,$M2573)))</f>
        <v/>
      </c>
      <c r="M2573">
        <f>IF(ROWS($M$2:$M2573)&lt;=COUNT('Per Invoice'!$O$2:$O$3001),MATCH(ROWS($M$2:$M2573),'Per Invoice'!$O$2:$O$3001,0),"")</f>
        <v/>
      </c>
    </row>
    <row r="2574">
      <c r="A2574">
        <f>IF($M2574="","",IF(INDEX('Per Invoice'!$A$2:$A$3001,$M2574)="","",INDEX('Per Invoice'!$A$2:$A$3001,$M2574)))</f>
        <v/>
      </c>
      <c r="B2574">
        <f>IF($M2574="","",IF(INDEX('Per Invoice'!$B$2:$B$3001,$M2574)="","",INDEX('Per Invoice'!$B$2:$B$3001,$M2574)))</f>
        <v/>
      </c>
      <c r="C2574">
        <f>IF($M2574="","",IF(INDEX('Per Invoice'!$C$2:$C$3001,$M2574)="","",INDEX('Per Invoice'!$C$2:$C$3001,$M2574)))</f>
        <v/>
      </c>
      <c r="D2574">
        <f>IF($M2574="","",IF(INDEX('Per Invoice'!$D$2:$D$3001,$M2574)="","",INDEX('Per Invoice'!$D$2:$D$3001,$M2574)))</f>
        <v/>
      </c>
      <c r="E2574">
        <f>IF($M2574="","",IF(INDEX('Per Invoice'!$E$2:$E$3001,$M2574)="","",INDEX('Per Invoice'!$E$2:$E$3001,$M2574)))</f>
        <v/>
      </c>
      <c r="F2574">
        <f>IF($M2574="","",IF(INDEX('Per Invoice'!$F$2:$F$3001,$M2574)="","",INDEX('Per Invoice'!$F$2:$F$3001,$M2574)))</f>
        <v/>
      </c>
      <c r="G2574" s="5">
        <f>IF($M2574="","",IF(INDEX('Per Invoice'!$G$2:$G$3001,$M2574)="","",INDEX('Per Invoice'!$G$2:$G$3001,$M2574)))</f>
        <v/>
      </c>
      <c r="H2574" s="5">
        <f>IF($M2574="","",IF(INDEX('Per Invoice'!$H$2:$H$3001,$M2574)="","",INDEX('Per Invoice'!$H$2:$H$3001,$M2574)))</f>
        <v/>
      </c>
      <c r="I2574" s="5">
        <f>IF($M2574="","",IF(INDEX('Per Invoice'!$I$2:$I$3001,$M2574)="","",INDEX('Per Invoice'!$I$2:$I$3001,$M2574)))</f>
        <v/>
      </c>
      <c r="J2574" s="5">
        <f>IF($M2574="","",IF(INDEX('Per Invoice'!$J$2:$J$3001,$M2574)="","",INDEX('Per Invoice'!$J$2:$J$3001,$M2574)))</f>
        <v/>
      </c>
      <c r="K2574" s="5">
        <f>IF($M2574="","",IF(INDEX('Per Invoice'!$K$2:$K$3001,$M2574)="","",INDEX('Per Invoice'!$K$2:$K$3001,$M2574)))</f>
        <v/>
      </c>
      <c r="L2574">
        <f>IF($M2574="","",IF(INDEX('Per Invoice'!$L$2:$L$3001,$M2574)="","",INDEX('Per Invoice'!$L$2:$L$3001,$M2574)))</f>
        <v/>
      </c>
      <c r="M2574">
        <f>IF(ROWS($M$2:$M2574)&lt;=COUNT('Per Invoice'!$O$2:$O$3001),MATCH(ROWS($M$2:$M2574),'Per Invoice'!$O$2:$O$3001,0),"")</f>
        <v/>
      </c>
    </row>
    <row r="2575">
      <c r="A2575">
        <f>IF($M2575="","",IF(INDEX('Per Invoice'!$A$2:$A$3001,$M2575)="","",INDEX('Per Invoice'!$A$2:$A$3001,$M2575)))</f>
        <v/>
      </c>
      <c r="B2575">
        <f>IF($M2575="","",IF(INDEX('Per Invoice'!$B$2:$B$3001,$M2575)="","",INDEX('Per Invoice'!$B$2:$B$3001,$M2575)))</f>
        <v/>
      </c>
      <c r="C2575">
        <f>IF($M2575="","",IF(INDEX('Per Invoice'!$C$2:$C$3001,$M2575)="","",INDEX('Per Invoice'!$C$2:$C$3001,$M2575)))</f>
        <v/>
      </c>
      <c r="D2575">
        <f>IF($M2575="","",IF(INDEX('Per Invoice'!$D$2:$D$3001,$M2575)="","",INDEX('Per Invoice'!$D$2:$D$3001,$M2575)))</f>
        <v/>
      </c>
      <c r="E2575">
        <f>IF($M2575="","",IF(INDEX('Per Invoice'!$E$2:$E$3001,$M2575)="","",INDEX('Per Invoice'!$E$2:$E$3001,$M2575)))</f>
        <v/>
      </c>
      <c r="F2575">
        <f>IF($M2575="","",IF(INDEX('Per Invoice'!$F$2:$F$3001,$M2575)="","",INDEX('Per Invoice'!$F$2:$F$3001,$M2575)))</f>
        <v/>
      </c>
      <c r="G2575" s="5">
        <f>IF($M2575="","",IF(INDEX('Per Invoice'!$G$2:$G$3001,$M2575)="","",INDEX('Per Invoice'!$G$2:$G$3001,$M2575)))</f>
        <v/>
      </c>
      <c r="H2575" s="5">
        <f>IF($M2575="","",IF(INDEX('Per Invoice'!$H$2:$H$3001,$M2575)="","",INDEX('Per Invoice'!$H$2:$H$3001,$M2575)))</f>
        <v/>
      </c>
      <c r="I2575" s="5">
        <f>IF($M2575="","",IF(INDEX('Per Invoice'!$I$2:$I$3001,$M2575)="","",INDEX('Per Invoice'!$I$2:$I$3001,$M2575)))</f>
        <v/>
      </c>
      <c r="J2575" s="5">
        <f>IF($M2575="","",IF(INDEX('Per Invoice'!$J$2:$J$3001,$M2575)="","",INDEX('Per Invoice'!$J$2:$J$3001,$M2575)))</f>
        <v/>
      </c>
      <c r="K2575" s="5">
        <f>IF($M2575="","",IF(INDEX('Per Invoice'!$K$2:$K$3001,$M2575)="","",INDEX('Per Invoice'!$K$2:$K$3001,$M2575)))</f>
        <v/>
      </c>
      <c r="L2575">
        <f>IF($M2575="","",IF(INDEX('Per Invoice'!$L$2:$L$3001,$M2575)="","",INDEX('Per Invoice'!$L$2:$L$3001,$M2575)))</f>
        <v/>
      </c>
      <c r="M2575">
        <f>IF(ROWS($M$2:$M2575)&lt;=COUNT('Per Invoice'!$O$2:$O$3001),MATCH(ROWS($M$2:$M2575),'Per Invoice'!$O$2:$O$3001,0),"")</f>
        <v/>
      </c>
    </row>
    <row r="2576">
      <c r="A2576">
        <f>IF($M2576="","",IF(INDEX('Per Invoice'!$A$2:$A$3001,$M2576)="","",INDEX('Per Invoice'!$A$2:$A$3001,$M2576)))</f>
        <v/>
      </c>
      <c r="B2576">
        <f>IF($M2576="","",IF(INDEX('Per Invoice'!$B$2:$B$3001,$M2576)="","",INDEX('Per Invoice'!$B$2:$B$3001,$M2576)))</f>
        <v/>
      </c>
      <c r="C2576">
        <f>IF($M2576="","",IF(INDEX('Per Invoice'!$C$2:$C$3001,$M2576)="","",INDEX('Per Invoice'!$C$2:$C$3001,$M2576)))</f>
        <v/>
      </c>
      <c r="D2576">
        <f>IF($M2576="","",IF(INDEX('Per Invoice'!$D$2:$D$3001,$M2576)="","",INDEX('Per Invoice'!$D$2:$D$3001,$M2576)))</f>
        <v/>
      </c>
      <c r="E2576">
        <f>IF($M2576="","",IF(INDEX('Per Invoice'!$E$2:$E$3001,$M2576)="","",INDEX('Per Invoice'!$E$2:$E$3001,$M2576)))</f>
        <v/>
      </c>
      <c r="F2576">
        <f>IF($M2576="","",IF(INDEX('Per Invoice'!$F$2:$F$3001,$M2576)="","",INDEX('Per Invoice'!$F$2:$F$3001,$M2576)))</f>
        <v/>
      </c>
      <c r="G2576" s="5">
        <f>IF($M2576="","",IF(INDEX('Per Invoice'!$G$2:$G$3001,$M2576)="","",INDEX('Per Invoice'!$G$2:$G$3001,$M2576)))</f>
        <v/>
      </c>
      <c r="H2576" s="5">
        <f>IF($M2576="","",IF(INDEX('Per Invoice'!$H$2:$H$3001,$M2576)="","",INDEX('Per Invoice'!$H$2:$H$3001,$M2576)))</f>
        <v/>
      </c>
      <c r="I2576" s="5">
        <f>IF($M2576="","",IF(INDEX('Per Invoice'!$I$2:$I$3001,$M2576)="","",INDEX('Per Invoice'!$I$2:$I$3001,$M2576)))</f>
        <v/>
      </c>
      <c r="J2576" s="5">
        <f>IF($M2576="","",IF(INDEX('Per Invoice'!$J$2:$J$3001,$M2576)="","",INDEX('Per Invoice'!$J$2:$J$3001,$M2576)))</f>
        <v/>
      </c>
      <c r="K2576" s="5">
        <f>IF($M2576="","",IF(INDEX('Per Invoice'!$K$2:$K$3001,$M2576)="","",INDEX('Per Invoice'!$K$2:$K$3001,$M2576)))</f>
        <v/>
      </c>
      <c r="L2576">
        <f>IF($M2576="","",IF(INDEX('Per Invoice'!$L$2:$L$3001,$M2576)="","",INDEX('Per Invoice'!$L$2:$L$3001,$M2576)))</f>
        <v/>
      </c>
      <c r="M2576">
        <f>IF(ROWS($M$2:$M2576)&lt;=COUNT('Per Invoice'!$O$2:$O$3001),MATCH(ROWS($M$2:$M2576),'Per Invoice'!$O$2:$O$3001,0),"")</f>
        <v/>
      </c>
    </row>
    <row r="2577">
      <c r="A2577">
        <f>IF($M2577="","",IF(INDEX('Per Invoice'!$A$2:$A$3001,$M2577)="","",INDEX('Per Invoice'!$A$2:$A$3001,$M2577)))</f>
        <v/>
      </c>
      <c r="B2577">
        <f>IF($M2577="","",IF(INDEX('Per Invoice'!$B$2:$B$3001,$M2577)="","",INDEX('Per Invoice'!$B$2:$B$3001,$M2577)))</f>
        <v/>
      </c>
      <c r="C2577">
        <f>IF($M2577="","",IF(INDEX('Per Invoice'!$C$2:$C$3001,$M2577)="","",INDEX('Per Invoice'!$C$2:$C$3001,$M2577)))</f>
        <v/>
      </c>
      <c r="D2577">
        <f>IF($M2577="","",IF(INDEX('Per Invoice'!$D$2:$D$3001,$M2577)="","",INDEX('Per Invoice'!$D$2:$D$3001,$M2577)))</f>
        <v/>
      </c>
      <c r="E2577">
        <f>IF($M2577="","",IF(INDEX('Per Invoice'!$E$2:$E$3001,$M2577)="","",INDEX('Per Invoice'!$E$2:$E$3001,$M2577)))</f>
        <v/>
      </c>
      <c r="F2577">
        <f>IF($M2577="","",IF(INDEX('Per Invoice'!$F$2:$F$3001,$M2577)="","",INDEX('Per Invoice'!$F$2:$F$3001,$M2577)))</f>
        <v/>
      </c>
      <c r="G2577" s="5">
        <f>IF($M2577="","",IF(INDEX('Per Invoice'!$G$2:$G$3001,$M2577)="","",INDEX('Per Invoice'!$G$2:$G$3001,$M2577)))</f>
        <v/>
      </c>
      <c r="H2577" s="5">
        <f>IF($M2577="","",IF(INDEX('Per Invoice'!$H$2:$H$3001,$M2577)="","",INDEX('Per Invoice'!$H$2:$H$3001,$M2577)))</f>
        <v/>
      </c>
      <c r="I2577" s="5">
        <f>IF($M2577="","",IF(INDEX('Per Invoice'!$I$2:$I$3001,$M2577)="","",INDEX('Per Invoice'!$I$2:$I$3001,$M2577)))</f>
        <v/>
      </c>
      <c r="J2577" s="5">
        <f>IF($M2577="","",IF(INDEX('Per Invoice'!$J$2:$J$3001,$M2577)="","",INDEX('Per Invoice'!$J$2:$J$3001,$M2577)))</f>
        <v/>
      </c>
      <c r="K2577" s="5">
        <f>IF($M2577="","",IF(INDEX('Per Invoice'!$K$2:$K$3001,$M2577)="","",INDEX('Per Invoice'!$K$2:$K$3001,$M2577)))</f>
        <v/>
      </c>
      <c r="L2577">
        <f>IF($M2577="","",IF(INDEX('Per Invoice'!$L$2:$L$3001,$M2577)="","",INDEX('Per Invoice'!$L$2:$L$3001,$M2577)))</f>
        <v/>
      </c>
      <c r="M2577">
        <f>IF(ROWS($M$2:$M2577)&lt;=COUNT('Per Invoice'!$O$2:$O$3001),MATCH(ROWS($M$2:$M2577),'Per Invoice'!$O$2:$O$3001,0),"")</f>
        <v/>
      </c>
    </row>
    <row r="2578">
      <c r="A2578">
        <f>IF($M2578="","",IF(INDEX('Per Invoice'!$A$2:$A$3001,$M2578)="","",INDEX('Per Invoice'!$A$2:$A$3001,$M2578)))</f>
        <v/>
      </c>
      <c r="B2578">
        <f>IF($M2578="","",IF(INDEX('Per Invoice'!$B$2:$B$3001,$M2578)="","",INDEX('Per Invoice'!$B$2:$B$3001,$M2578)))</f>
        <v/>
      </c>
      <c r="C2578">
        <f>IF($M2578="","",IF(INDEX('Per Invoice'!$C$2:$C$3001,$M2578)="","",INDEX('Per Invoice'!$C$2:$C$3001,$M2578)))</f>
        <v/>
      </c>
      <c r="D2578">
        <f>IF($M2578="","",IF(INDEX('Per Invoice'!$D$2:$D$3001,$M2578)="","",INDEX('Per Invoice'!$D$2:$D$3001,$M2578)))</f>
        <v/>
      </c>
      <c r="E2578">
        <f>IF($M2578="","",IF(INDEX('Per Invoice'!$E$2:$E$3001,$M2578)="","",INDEX('Per Invoice'!$E$2:$E$3001,$M2578)))</f>
        <v/>
      </c>
      <c r="F2578">
        <f>IF($M2578="","",IF(INDEX('Per Invoice'!$F$2:$F$3001,$M2578)="","",INDEX('Per Invoice'!$F$2:$F$3001,$M2578)))</f>
        <v/>
      </c>
      <c r="G2578" s="5">
        <f>IF($M2578="","",IF(INDEX('Per Invoice'!$G$2:$G$3001,$M2578)="","",INDEX('Per Invoice'!$G$2:$G$3001,$M2578)))</f>
        <v/>
      </c>
      <c r="H2578" s="5">
        <f>IF($M2578="","",IF(INDEX('Per Invoice'!$H$2:$H$3001,$M2578)="","",INDEX('Per Invoice'!$H$2:$H$3001,$M2578)))</f>
        <v/>
      </c>
      <c r="I2578" s="5">
        <f>IF($M2578="","",IF(INDEX('Per Invoice'!$I$2:$I$3001,$M2578)="","",INDEX('Per Invoice'!$I$2:$I$3001,$M2578)))</f>
        <v/>
      </c>
      <c r="J2578" s="5">
        <f>IF($M2578="","",IF(INDEX('Per Invoice'!$J$2:$J$3001,$M2578)="","",INDEX('Per Invoice'!$J$2:$J$3001,$M2578)))</f>
        <v/>
      </c>
      <c r="K2578" s="5">
        <f>IF($M2578="","",IF(INDEX('Per Invoice'!$K$2:$K$3001,$M2578)="","",INDEX('Per Invoice'!$K$2:$K$3001,$M2578)))</f>
        <v/>
      </c>
      <c r="L2578">
        <f>IF($M2578="","",IF(INDEX('Per Invoice'!$L$2:$L$3001,$M2578)="","",INDEX('Per Invoice'!$L$2:$L$3001,$M2578)))</f>
        <v/>
      </c>
      <c r="M2578">
        <f>IF(ROWS($M$2:$M2578)&lt;=COUNT('Per Invoice'!$O$2:$O$3001),MATCH(ROWS($M$2:$M2578),'Per Invoice'!$O$2:$O$3001,0),"")</f>
        <v/>
      </c>
    </row>
    <row r="2579">
      <c r="A2579">
        <f>IF($M2579="","",IF(INDEX('Per Invoice'!$A$2:$A$3001,$M2579)="","",INDEX('Per Invoice'!$A$2:$A$3001,$M2579)))</f>
        <v/>
      </c>
      <c r="B2579">
        <f>IF($M2579="","",IF(INDEX('Per Invoice'!$B$2:$B$3001,$M2579)="","",INDEX('Per Invoice'!$B$2:$B$3001,$M2579)))</f>
        <v/>
      </c>
      <c r="C2579">
        <f>IF($M2579="","",IF(INDEX('Per Invoice'!$C$2:$C$3001,$M2579)="","",INDEX('Per Invoice'!$C$2:$C$3001,$M2579)))</f>
        <v/>
      </c>
      <c r="D2579">
        <f>IF($M2579="","",IF(INDEX('Per Invoice'!$D$2:$D$3001,$M2579)="","",INDEX('Per Invoice'!$D$2:$D$3001,$M2579)))</f>
        <v/>
      </c>
      <c r="E2579">
        <f>IF($M2579="","",IF(INDEX('Per Invoice'!$E$2:$E$3001,$M2579)="","",INDEX('Per Invoice'!$E$2:$E$3001,$M2579)))</f>
        <v/>
      </c>
      <c r="F2579">
        <f>IF($M2579="","",IF(INDEX('Per Invoice'!$F$2:$F$3001,$M2579)="","",INDEX('Per Invoice'!$F$2:$F$3001,$M2579)))</f>
        <v/>
      </c>
      <c r="G2579" s="5">
        <f>IF($M2579="","",IF(INDEX('Per Invoice'!$G$2:$G$3001,$M2579)="","",INDEX('Per Invoice'!$G$2:$G$3001,$M2579)))</f>
        <v/>
      </c>
      <c r="H2579" s="5">
        <f>IF($M2579="","",IF(INDEX('Per Invoice'!$H$2:$H$3001,$M2579)="","",INDEX('Per Invoice'!$H$2:$H$3001,$M2579)))</f>
        <v/>
      </c>
      <c r="I2579" s="5">
        <f>IF($M2579="","",IF(INDEX('Per Invoice'!$I$2:$I$3001,$M2579)="","",INDEX('Per Invoice'!$I$2:$I$3001,$M2579)))</f>
        <v/>
      </c>
      <c r="J2579" s="5">
        <f>IF($M2579="","",IF(INDEX('Per Invoice'!$J$2:$J$3001,$M2579)="","",INDEX('Per Invoice'!$J$2:$J$3001,$M2579)))</f>
        <v/>
      </c>
      <c r="K2579" s="5">
        <f>IF($M2579="","",IF(INDEX('Per Invoice'!$K$2:$K$3001,$M2579)="","",INDEX('Per Invoice'!$K$2:$K$3001,$M2579)))</f>
        <v/>
      </c>
      <c r="L2579">
        <f>IF($M2579="","",IF(INDEX('Per Invoice'!$L$2:$L$3001,$M2579)="","",INDEX('Per Invoice'!$L$2:$L$3001,$M2579)))</f>
        <v/>
      </c>
      <c r="M2579">
        <f>IF(ROWS($M$2:$M2579)&lt;=COUNT('Per Invoice'!$O$2:$O$3001),MATCH(ROWS($M$2:$M2579),'Per Invoice'!$O$2:$O$3001,0),"")</f>
        <v/>
      </c>
    </row>
    <row r="2580">
      <c r="A2580">
        <f>IF($M2580="","",IF(INDEX('Per Invoice'!$A$2:$A$3001,$M2580)="","",INDEX('Per Invoice'!$A$2:$A$3001,$M2580)))</f>
        <v/>
      </c>
      <c r="B2580">
        <f>IF($M2580="","",IF(INDEX('Per Invoice'!$B$2:$B$3001,$M2580)="","",INDEX('Per Invoice'!$B$2:$B$3001,$M2580)))</f>
        <v/>
      </c>
      <c r="C2580">
        <f>IF($M2580="","",IF(INDEX('Per Invoice'!$C$2:$C$3001,$M2580)="","",INDEX('Per Invoice'!$C$2:$C$3001,$M2580)))</f>
        <v/>
      </c>
      <c r="D2580">
        <f>IF($M2580="","",IF(INDEX('Per Invoice'!$D$2:$D$3001,$M2580)="","",INDEX('Per Invoice'!$D$2:$D$3001,$M2580)))</f>
        <v/>
      </c>
      <c r="E2580">
        <f>IF($M2580="","",IF(INDEX('Per Invoice'!$E$2:$E$3001,$M2580)="","",INDEX('Per Invoice'!$E$2:$E$3001,$M2580)))</f>
        <v/>
      </c>
      <c r="F2580">
        <f>IF($M2580="","",IF(INDEX('Per Invoice'!$F$2:$F$3001,$M2580)="","",INDEX('Per Invoice'!$F$2:$F$3001,$M2580)))</f>
        <v/>
      </c>
      <c r="G2580" s="5">
        <f>IF($M2580="","",IF(INDEX('Per Invoice'!$G$2:$G$3001,$M2580)="","",INDEX('Per Invoice'!$G$2:$G$3001,$M2580)))</f>
        <v/>
      </c>
      <c r="H2580" s="5">
        <f>IF($M2580="","",IF(INDEX('Per Invoice'!$H$2:$H$3001,$M2580)="","",INDEX('Per Invoice'!$H$2:$H$3001,$M2580)))</f>
        <v/>
      </c>
      <c r="I2580" s="5">
        <f>IF($M2580="","",IF(INDEX('Per Invoice'!$I$2:$I$3001,$M2580)="","",INDEX('Per Invoice'!$I$2:$I$3001,$M2580)))</f>
        <v/>
      </c>
      <c r="J2580" s="5">
        <f>IF($M2580="","",IF(INDEX('Per Invoice'!$J$2:$J$3001,$M2580)="","",INDEX('Per Invoice'!$J$2:$J$3001,$M2580)))</f>
        <v/>
      </c>
      <c r="K2580" s="5">
        <f>IF($M2580="","",IF(INDEX('Per Invoice'!$K$2:$K$3001,$M2580)="","",INDEX('Per Invoice'!$K$2:$K$3001,$M2580)))</f>
        <v/>
      </c>
      <c r="L2580">
        <f>IF($M2580="","",IF(INDEX('Per Invoice'!$L$2:$L$3001,$M2580)="","",INDEX('Per Invoice'!$L$2:$L$3001,$M2580)))</f>
        <v/>
      </c>
      <c r="M2580">
        <f>IF(ROWS($M$2:$M2580)&lt;=COUNT('Per Invoice'!$O$2:$O$3001),MATCH(ROWS($M$2:$M2580),'Per Invoice'!$O$2:$O$3001,0),"")</f>
        <v/>
      </c>
    </row>
    <row r="2581">
      <c r="A2581">
        <f>IF($M2581="","",IF(INDEX('Per Invoice'!$A$2:$A$3001,$M2581)="","",INDEX('Per Invoice'!$A$2:$A$3001,$M2581)))</f>
        <v/>
      </c>
      <c r="B2581">
        <f>IF($M2581="","",IF(INDEX('Per Invoice'!$B$2:$B$3001,$M2581)="","",INDEX('Per Invoice'!$B$2:$B$3001,$M2581)))</f>
        <v/>
      </c>
      <c r="C2581">
        <f>IF($M2581="","",IF(INDEX('Per Invoice'!$C$2:$C$3001,$M2581)="","",INDEX('Per Invoice'!$C$2:$C$3001,$M2581)))</f>
        <v/>
      </c>
      <c r="D2581">
        <f>IF($M2581="","",IF(INDEX('Per Invoice'!$D$2:$D$3001,$M2581)="","",INDEX('Per Invoice'!$D$2:$D$3001,$M2581)))</f>
        <v/>
      </c>
      <c r="E2581">
        <f>IF($M2581="","",IF(INDEX('Per Invoice'!$E$2:$E$3001,$M2581)="","",INDEX('Per Invoice'!$E$2:$E$3001,$M2581)))</f>
        <v/>
      </c>
      <c r="F2581">
        <f>IF($M2581="","",IF(INDEX('Per Invoice'!$F$2:$F$3001,$M2581)="","",INDEX('Per Invoice'!$F$2:$F$3001,$M2581)))</f>
        <v/>
      </c>
      <c r="G2581" s="5">
        <f>IF($M2581="","",IF(INDEX('Per Invoice'!$G$2:$G$3001,$M2581)="","",INDEX('Per Invoice'!$G$2:$G$3001,$M2581)))</f>
        <v/>
      </c>
      <c r="H2581" s="5">
        <f>IF($M2581="","",IF(INDEX('Per Invoice'!$H$2:$H$3001,$M2581)="","",INDEX('Per Invoice'!$H$2:$H$3001,$M2581)))</f>
        <v/>
      </c>
      <c r="I2581" s="5">
        <f>IF($M2581="","",IF(INDEX('Per Invoice'!$I$2:$I$3001,$M2581)="","",INDEX('Per Invoice'!$I$2:$I$3001,$M2581)))</f>
        <v/>
      </c>
      <c r="J2581" s="5">
        <f>IF($M2581="","",IF(INDEX('Per Invoice'!$J$2:$J$3001,$M2581)="","",INDEX('Per Invoice'!$J$2:$J$3001,$M2581)))</f>
        <v/>
      </c>
      <c r="K2581" s="5">
        <f>IF($M2581="","",IF(INDEX('Per Invoice'!$K$2:$K$3001,$M2581)="","",INDEX('Per Invoice'!$K$2:$K$3001,$M2581)))</f>
        <v/>
      </c>
      <c r="L2581">
        <f>IF($M2581="","",IF(INDEX('Per Invoice'!$L$2:$L$3001,$M2581)="","",INDEX('Per Invoice'!$L$2:$L$3001,$M2581)))</f>
        <v/>
      </c>
      <c r="M2581">
        <f>IF(ROWS($M$2:$M2581)&lt;=COUNT('Per Invoice'!$O$2:$O$3001),MATCH(ROWS($M$2:$M2581),'Per Invoice'!$O$2:$O$3001,0),"")</f>
        <v/>
      </c>
    </row>
    <row r="2582">
      <c r="A2582">
        <f>IF($M2582="","",IF(INDEX('Per Invoice'!$A$2:$A$3001,$M2582)="","",INDEX('Per Invoice'!$A$2:$A$3001,$M2582)))</f>
        <v/>
      </c>
      <c r="B2582">
        <f>IF($M2582="","",IF(INDEX('Per Invoice'!$B$2:$B$3001,$M2582)="","",INDEX('Per Invoice'!$B$2:$B$3001,$M2582)))</f>
        <v/>
      </c>
      <c r="C2582">
        <f>IF($M2582="","",IF(INDEX('Per Invoice'!$C$2:$C$3001,$M2582)="","",INDEX('Per Invoice'!$C$2:$C$3001,$M2582)))</f>
        <v/>
      </c>
      <c r="D2582">
        <f>IF($M2582="","",IF(INDEX('Per Invoice'!$D$2:$D$3001,$M2582)="","",INDEX('Per Invoice'!$D$2:$D$3001,$M2582)))</f>
        <v/>
      </c>
      <c r="E2582">
        <f>IF($M2582="","",IF(INDEX('Per Invoice'!$E$2:$E$3001,$M2582)="","",INDEX('Per Invoice'!$E$2:$E$3001,$M2582)))</f>
        <v/>
      </c>
      <c r="F2582">
        <f>IF($M2582="","",IF(INDEX('Per Invoice'!$F$2:$F$3001,$M2582)="","",INDEX('Per Invoice'!$F$2:$F$3001,$M2582)))</f>
        <v/>
      </c>
      <c r="G2582" s="5">
        <f>IF($M2582="","",IF(INDEX('Per Invoice'!$G$2:$G$3001,$M2582)="","",INDEX('Per Invoice'!$G$2:$G$3001,$M2582)))</f>
        <v/>
      </c>
      <c r="H2582" s="5">
        <f>IF($M2582="","",IF(INDEX('Per Invoice'!$H$2:$H$3001,$M2582)="","",INDEX('Per Invoice'!$H$2:$H$3001,$M2582)))</f>
        <v/>
      </c>
      <c r="I2582" s="5">
        <f>IF($M2582="","",IF(INDEX('Per Invoice'!$I$2:$I$3001,$M2582)="","",INDEX('Per Invoice'!$I$2:$I$3001,$M2582)))</f>
        <v/>
      </c>
      <c r="J2582" s="5">
        <f>IF($M2582="","",IF(INDEX('Per Invoice'!$J$2:$J$3001,$M2582)="","",INDEX('Per Invoice'!$J$2:$J$3001,$M2582)))</f>
        <v/>
      </c>
      <c r="K2582" s="5">
        <f>IF($M2582="","",IF(INDEX('Per Invoice'!$K$2:$K$3001,$M2582)="","",INDEX('Per Invoice'!$K$2:$K$3001,$M2582)))</f>
        <v/>
      </c>
      <c r="L2582">
        <f>IF($M2582="","",IF(INDEX('Per Invoice'!$L$2:$L$3001,$M2582)="","",INDEX('Per Invoice'!$L$2:$L$3001,$M2582)))</f>
        <v/>
      </c>
      <c r="M2582">
        <f>IF(ROWS($M$2:$M2582)&lt;=COUNT('Per Invoice'!$O$2:$O$3001),MATCH(ROWS($M$2:$M2582),'Per Invoice'!$O$2:$O$3001,0),"")</f>
        <v/>
      </c>
    </row>
    <row r="2583">
      <c r="A2583">
        <f>IF($M2583="","",IF(INDEX('Per Invoice'!$A$2:$A$3001,$M2583)="","",INDEX('Per Invoice'!$A$2:$A$3001,$M2583)))</f>
        <v/>
      </c>
      <c r="B2583">
        <f>IF($M2583="","",IF(INDEX('Per Invoice'!$B$2:$B$3001,$M2583)="","",INDEX('Per Invoice'!$B$2:$B$3001,$M2583)))</f>
        <v/>
      </c>
      <c r="C2583">
        <f>IF($M2583="","",IF(INDEX('Per Invoice'!$C$2:$C$3001,$M2583)="","",INDEX('Per Invoice'!$C$2:$C$3001,$M2583)))</f>
        <v/>
      </c>
      <c r="D2583">
        <f>IF($M2583="","",IF(INDEX('Per Invoice'!$D$2:$D$3001,$M2583)="","",INDEX('Per Invoice'!$D$2:$D$3001,$M2583)))</f>
        <v/>
      </c>
      <c r="E2583">
        <f>IF($M2583="","",IF(INDEX('Per Invoice'!$E$2:$E$3001,$M2583)="","",INDEX('Per Invoice'!$E$2:$E$3001,$M2583)))</f>
        <v/>
      </c>
      <c r="F2583">
        <f>IF($M2583="","",IF(INDEX('Per Invoice'!$F$2:$F$3001,$M2583)="","",INDEX('Per Invoice'!$F$2:$F$3001,$M2583)))</f>
        <v/>
      </c>
      <c r="G2583" s="5">
        <f>IF($M2583="","",IF(INDEX('Per Invoice'!$G$2:$G$3001,$M2583)="","",INDEX('Per Invoice'!$G$2:$G$3001,$M2583)))</f>
        <v/>
      </c>
      <c r="H2583" s="5">
        <f>IF($M2583="","",IF(INDEX('Per Invoice'!$H$2:$H$3001,$M2583)="","",INDEX('Per Invoice'!$H$2:$H$3001,$M2583)))</f>
        <v/>
      </c>
      <c r="I2583" s="5">
        <f>IF($M2583="","",IF(INDEX('Per Invoice'!$I$2:$I$3001,$M2583)="","",INDEX('Per Invoice'!$I$2:$I$3001,$M2583)))</f>
        <v/>
      </c>
      <c r="J2583" s="5">
        <f>IF($M2583="","",IF(INDEX('Per Invoice'!$J$2:$J$3001,$M2583)="","",INDEX('Per Invoice'!$J$2:$J$3001,$M2583)))</f>
        <v/>
      </c>
      <c r="K2583" s="5">
        <f>IF($M2583="","",IF(INDEX('Per Invoice'!$K$2:$K$3001,$M2583)="","",INDEX('Per Invoice'!$K$2:$K$3001,$M2583)))</f>
        <v/>
      </c>
      <c r="L2583">
        <f>IF($M2583="","",IF(INDEX('Per Invoice'!$L$2:$L$3001,$M2583)="","",INDEX('Per Invoice'!$L$2:$L$3001,$M2583)))</f>
        <v/>
      </c>
      <c r="M2583">
        <f>IF(ROWS($M$2:$M2583)&lt;=COUNT('Per Invoice'!$O$2:$O$3001),MATCH(ROWS($M$2:$M2583),'Per Invoice'!$O$2:$O$3001,0),"")</f>
        <v/>
      </c>
    </row>
    <row r="2584">
      <c r="A2584">
        <f>IF($M2584="","",IF(INDEX('Per Invoice'!$A$2:$A$3001,$M2584)="","",INDEX('Per Invoice'!$A$2:$A$3001,$M2584)))</f>
        <v/>
      </c>
      <c r="B2584">
        <f>IF($M2584="","",IF(INDEX('Per Invoice'!$B$2:$B$3001,$M2584)="","",INDEX('Per Invoice'!$B$2:$B$3001,$M2584)))</f>
        <v/>
      </c>
      <c r="C2584">
        <f>IF($M2584="","",IF(INDEX('Per Invoice'!$C$2:$C$3001,$M2584)="","",INDEX('Per Invoice'!$C$2:$C$3001,$M2584)))</f>
        <v/>
      </c>
      <c r="D2584">
        <f>IF($M2584="","",IF(INDEX('Per Invoice'!$D$2:$D$3001,$M2584)="","",INDEX('Per Invoice'!$D$2:$D$3001,$M2584)))</f>
        <v/>
      </c>
      <c r="E2584">
        <f>IF($M2584="","",IF(INDEX('Per Invoice'!$E$2:$E$3001,$M2584)="","",INDEX('Per Invoice'!$E$2:$E$3001,$M2584)))</f>
        <v/>
      </c>
      <c r="F2584">
        <f>IF($M2584="","",IF(INDEX('Per Invoice'!$F$2:$F$3001,$M2584)="","",INDEX('Per Invoice'!$F$2:$F$3001,$M2584)))</f>
        <v/>
      </c>
      <c r="G2584" s="5">
        <f>IF($M2584="","",IF(INDEX('Per Invoice'!$G$2:$G$3001,$M2584)="","",INDEX('Per Invoice'!$G$2:$G$3001,$M2584)))</f>
        <v/>
      </c>
      <c r="H2584" s="5">
        <f>IF($M2584="","",IF(INDEX('Per Invoice'!$H$2:$H$3001,$M2584)="","",INDEX('Per Invoice'!$H$2:$H$3001,$M2584)))</f>
        <v/>
      </c>
      <c r="I2584" s="5">
        <f>IF($M2584="","",IF(INDEX('Per Invoice'!$I$2:$I$3001,$M2584)="","",INDEX('Per Invoice'!$I$2:$I$3001,$M2584)))</f>
        <v/>
      </c>
      <c r="J2584" s="5">
        <f>IF($M2584="","",IF(INDEX('Per Invoice'!$J$2:$J$3001,$M2584)="","",INDEX('Per Invoice'!$J$2:$J$3001,$M2584)))</f>
        <v/>
      </c>
      <c r="K2584" s="5">
        <f>IF($M2584="","",IF(INDEX('Per Invoice'!$K$2:$K$3001,$M2584)="","",INDEX('Per Invoice'!$K$2:$K$3001,$M2584)))</f>
        <v/>
      </c>
      <c r="L2584">
        <f>IF($M2584="","",IF(INDEX('Per Invoice'!$L$2:$L$3001,$M2584)="","",INDEX('Per Invoice'!$L$2:$L$3001,$M2584)))</f>
        <v/>
      </c>
      <c r="M2584">
        <f>IF(ROWS($M$2:$M2584)&lt;=COUNT('Per Invoice'!$O$2:$O$3001),MATCH(ROWS($M$2:$M2584),'Per Invoice'!$O$2:$O$3001,0),"")</f>
        <v/>
      </c>
    </row>
    <row r="2585">
      <c r="A2585">
        <f>IF($M2585="","",IF(INDEX('Per Invoice'!$A$2:$A$3001,$M2585)="","",INDEX('Per Invoice'!$A$2:$A$3001,$M2585)))</f>
        <v/>
      </c>
      <c r="B2585">
        <f>IF($M2585="","",IF(INDEX('Per Invoice'!$B$2:$B$3001,$M2585)="","",INDEX('Per Invoice'!$B$2:$B$3001,$M2585)))</f>
        <v/>
      </c>
      <c r="C2585">
        <f>IF($M2585="","",IF(INDEX('Per Invoice'!$C$2:$C$3001,$M2585)="","",INDEX('Per Invoice'!$C$2:$C$3001,$M2585)))</f>
        <v/>
      </c>
      <c r="D2585">
        <f>IF($M2585="","",IF(INDEX('Per Invoice'!$D$2:$D$3001,$M2585)="","",INDEX('Per Invoice'!$D$2:$D$3001,$M2585)))</f>
        <v/>
      </c>
      <c r="E2585">
        <f>IF($M2585="","",IF(INDEX('Per Invoice'!$E$2:$E$3001,$M2585)="","",INDEX('Per Invoice'!$E$2:$E$3001,$M2585)))</f>
        <v/>
      </c>
      <c r="F2585">
        <f>IF($M2585="","",IF(INDEX('Per Invoice'!$F$2:$F$3001,$M2585)="","",INDEX('Per Invoice'!$F$2:$F$3001,$M2585)))</f>
        <v/>
      </c>
      <c r="G2585" s="5">
        <f>IF($M2585="","",IF(INDEX('Per Invoice'!$G$2:$G$3001,$M2585)="","",INDEX('Per Invoice'!$G$2:$G$3001,$M2585)))</f>
        <v/>
      </c>
      <c r="H2585" s="5">
        <f>IF($M2585="","",IF(INDEX('Per Invoice'!$H$2:$H$3001,$M2585)="","",INDEX('Per Invoice'!$H$2:$H$3001,$M2585)))</f>
        <v/>
      </c>
      <c r="I2585" s="5">
        <f>IF($M2585="","",IF(INDEX('Per Invoice'!$I$2:$I$3001,$M2585)="","",INDEX('Per Invoice'!$I$2:$I$3001,$M2585)))</f>
        <v/>
      </c>
      <c r="J2585" s="5">
        <f>IF($M2585="","",IF(INDEX('Per Invoice'!$J$2:$J$3001,$M2585)="","",INDEX('Per Invoice'!$J$2:$J$3001,$M2585)))</f>
        <v/>
      </c>
      <c r="K2585" s="5">
        <f>IF($M2585="","",IF(INDEX('Per Invoice'!$K$2:$K$3001,$M2585)="","",INDEX('Per Invoice'!$K$2:$K$3001,$M2585)))</f>
        <v/>
      </c>
      <c r="L2585">
        <f>IF($M2585="","",IF(INDEX('Per Invoice'!$L$2:$L$3001,$M2585)="","",INDEX('Per Invoice'!$L$2:$L$3001,$M2585)))</f>
        <v/>
      </c>
      <c r="M2585">
        <f>IF(ROWS($M$2:$M2585)&lt;=COUNT('Per Invoice'!$O$2:$O$3001),MATCH(ROWS($M$2:$M2585),'Per Invoice'!$O$2:$O$3001,0),"")</f>
        <v/>
      </c>
    </row>
    <row r="2586">
      <c r="A2586">
        <f>IF($M2586="","",IF(INDEX('Per Invoice'!$A$2:$A$3001,$M2586)="","",INDEX('Per Invoice'!$A$2:$A$3001,$M2586)))</f>
        <v/>
      </c>
      <c r="B2586">
        <f>IF($M2586="","",IF(INDEX('Per Invoice'!$B$2:$B$3001,$M2586)="","",INDEX('Per Invoice'!$B$2:$B$3001,$M2586)))</f>
        <v/>
      </c>
      <c r="C2586">
        <f>IF($M2586="","",IF(INDEX('Per Invoice'!$C$2:$C$3001,$M2586)="","",INDEX('Per Invoice'!$C$2:$C$3001,$M2586)))</f>
        <v/>
      </c>
      <c r="D2586">
        <f>IF($M2586="","",IF(INDEX('Per Invoice'!$D$2:$D$3001,$M2586)="","",INDEX('Per Invoice'!$D$2:$D$3001,$M2586)))</f>
        <v/>
      </c>
      <c r="E2586">
        <f>IF($M2586="","",IF(INDEX('Per Invoice'!$E$2:$E$3001,$M2586)="","",INDEX('Per Invoice'!$E$2:$E$3001,$M2586)))</f>
        <v/>
      </c>
      <c r="F2586">
        <f>IF($M2586="","",IF(INDEX('Per Invoice'!$F$2:$F$3001,$M2586)="","",INDEX('Per Invoice'!$F$2:$F$3001,$M2586)))</f>
        <v/>
      </c>
      <c r="G2586" s="5">
        <f>IF($M2586="","",IF(INDEX('Per Invoice'!$G$2:$G$3001,$M2586)="","",INDEX('Per Invoice'!$G$2:$G$3001,$M2586)))</f>
        <v/>
      </c>
      <c r="H2586" s="5">
        <f>IF($M2586="","",IF(INDEX('Per Invoice'!$H$2:$H$3001,$M2586)="","",INDEX('Per Invoice'!$H$2:$H$3001,$M2586)))</f>
        <v/>
      </c>
      <c r="I2586" s="5">
        <f>IF($M2586="","",IF(INDEX('Per Invoice'!$I$2:$I$3001,$M2586)="","",INDEX('Per Invoice'!$I$2:$I$3001,$M2586)))</f>
        <v/>
      </c>
      <c r="J2586" s="5">
        <f>IF($M2586="","",IF(INDEX('Per Invoice'!$J$2:$J$3001,$M2586)="","",INDEX('Per Invoice'!$J$2:$J$3001,$M2586)))</f>
        <v/>
      </c>
      <c r="K2586" s="5">
        <f>IF($M2586="","",IF(INDEX('Per Invoice'!$K$2:$K$3001,$M2586)="","",INDEX('Per Invoice'!$K$2:$K$3001,$M2586)))</f>
        <v/>
      </c>
      <c r="L2586">
        <f>IF($M2586="","",IF(INDEX('Per Invoice'!$L$2:$L$3001,$M2586)="","",INDEX('Per Invoice'!$L$2:$L$3001,$M2586)))</f>
        <v/>
      </c>
      <c r="M2586">
        <f>IF(ROWS($M$2:$M2586)&lt;=COUNT('Per Invoice'!$O$2:$O$3001),MATCH(ROWS($M$2:$M2586),'Per Invoice'!$O$2:$O$3001,0),"")</f>
        <v/>
      </c>
    </row>
    <row r="2587">
      <c r="A2587">
        <f>IF($M2587="","",IF(INDEX('Per Invoice'!$A$2:$A$3001,$M2587)="","",INDEX('Per Invoice'!$A$2:$A$3001,$M2587)))</f>
        <v/>
      </c>
      <c r="B2587">
        <f>IF($M2587="","",IF(INDEX('Per Invoice'!$B$2:$B$3001,$M2587)="","",INDEX('Per Invoice'!$B$2:$B$3001,$M2587)))</f>
        <v/>
      </c>
      <c r="C2587">
        <f>IF($M2587="","",IF(INDEX('Per Invoice'!$C$2:$C$3001,$M2587)="","",INDEX('Per Invoice'!$C$2:$C$3001,$M2587)))</f>
        <v/>
      </c>
      <c r="D2587">
        <f>IF($M2587="","",IF(INDEX('Per Invoice'!$D$2:$D$3001,$M2587)="","",INDEX('Per Invoice'!$D$2:$D$3001,$M2587)))</f>
        <v/>
      </c>
      <c r="E2587">
        <f>IF($M2587="","",IF(INDEX('Per Invoice'!$E$2:$E$3001,$M2587)="","",INDEX('Per Invoice'!$E$2:$E$3001,$M2587)))</f>
        <v/>
      </c>
      <c r="F2587">
        <f>IF($M2587="","",IF(INDEX('Per Invoice'!$F$2:$F$3001,$M2587)="","",INDEX('Per Invoice'!$F$2:$F$3001,$M2587)))</f>
        <v/>
      </c>
      <c r="G2587" s="5">
        <f>IF($M2587="","",IF(INDEX('Per Invoice'!$G$2:$G$3001,$M2587)="","",INDEX('Per Invoice'!$G$2:$G$3001,$M2587)))</f>
        <v/>
      </c>
      <c r="H2587" s="5">
        <f>IF($M2587="","",IF(INDEX('Per Invoice'!$H$2:$H$3001,$M2587)="","",INDEX('Per Invoice'!$H$2:$H$3001,$M2587)))</f>
        <v/>
      </c>
      <c r="I2587" s="5">
        <f>IF($M2587="","",IF(INDEX('Per Invoice'!$I$2:$I$3001,$M2587)="","",INDEX('Per Invoice'!$I$2:$I$3001,$M2587)))</f>
        <v/>
      </c>
      <c r="J2587" s="5">
        <f>IF($M2587="","",IF(INDEX('Per Invoice'!$J$2:$J$3001,$M2587)="","",INDEX('Per Invoice'!$J$2:$J$3001,$M2587)))</f>
        <v/>
      </c>
      <c r="K2587" s="5">
        <f>IF($M2587="","",IF(INDEX('Per Invoice'!$K$2:$K$3001,$M2587)="","",INDEX('Per Invoice'!$K$2:$K$3001,$M2587)))</f>
        <v/>
      </c>
      <c r="L2587">
        <f>IF($M2587="","",IF(INDEX('Per Invoice'!$L$2:$L$3001,$M2587)="","",INDEX('Per Invoice'!$L$2:$L$3001,$M2587)))</f>
        <v/>
      </c>
      <c r="M2587">
        <f>IF(ROWS($M$2:$M2587)&lt;=COUNT('Per Invoice'!$O$2:$O$3001),MATCH(ROWS($M$2:$M2587),'Per Invoice'!$O$2:$O$3001,0),"")</f>
        <v/>
      </c>
    </row>
    <row r="2588">
      <c r="A2588">
        <f>IF($M2588="","",IF(INDEX('Per Invoice'!$A$2:$A$3001,$M2588)="","",INDEX('Per Invoice'!$A$2:$A$3001,$M2588)))</f>
        <v/>
      </c>
      <c r="B2588">
        <f>IF($M2588="","",IF(INDEX('Per Invoice'!$B$2:$B$3001,$M2588)="","",INDEX('Per Invoice'!$B$2:$B$3001,$M2588)))</f>
        <v/>
      </c>
      <c r="C2588">
        <f>IF($M2588="","",IF(INDEX('Per Invoice'!$C$2:$C$3001,$M2588)="","",INDEX('Per Invoice'!$C$2:$C$3001,$M2588)))</f>
        <v/>
      </c>
      <c r="D2588">
        <f>IF($M2588="","",IF(INDEX('Per Invoice'!$D$2:$D$3001,$M2588)="","",INDEX('Per Invoice'!$D$2:$D$3001,$M2588)))</f>
        <v/>
      </c>
      <c r="E2588">
        <f>IF($M2588="","",IF(INDEX('Per Invoice'!$E$2:$E$3001,$M2588)="","",INDEX('Per Invoice'!$E$2:$E$3001,$M2588)))</f>
        <v/>
      </c>
      <c r="F2588">
        <f>IF($M2588="","",IF(INDEX('Per Invoice'!$F$2:$F$3001,$M2588)="","",INDEX('Per Invoice'!$F$2:$F$3001,$M2588)))</f>
        <v/>
      </c>
      <c r="G2588" s="5">
        <f>IF($M2588="","",IF(INDEX('Per Invoice'!$G$2:$G$3001,$M2588)="","",INDEX('Per Invoice'!$G$2:$G$3001,$M2588)))</f>
        <v/>
      </c>
      <c r="H2588" s="5">
        <f>IF($M2588="","",IF(INDEX('Per Invoice'!$H$2:$H$3001,$M2588)="","",INDEX('Per Invoice'!$H$2:$H$3001,$M2588)))</f>
        <v/>
      </c>
      <c r="I2588" s="5">
        <f>IF($M2588="","",IF(INDEX('Per Invoice'!$I$2:$I$3001,$M2588)="","",INDEX('Per Invoice'!$I$2:$I$3001,$M2588)))</f>
        <v/>
      </c>
      <c r="J2588" s="5">
        <f>IF($M2588="","",IF(INDEX('Per Invoice'!$J$2:$J$3001,$M2588)="","",INDEX('Per Invoice'!$J$2:$J$3001,$M2588)))</f>
        <v/>
      </c>
      <c r="K2588" s="5">
        <f>IF($M2588="","",IF(INDEX('Per Invoice'!$K$2:$K$3001,$M2588)="","",INDEX('Per Invoice'!$K$2:$K$3001,$M2588)))</f>
        <v/>
      </c>
      <c r="L2588">
        <f>IF($M2588="","",IF(INDEX('Per Invoice'!$L$2:$L$3001,$M2588)="","",INDEX('Per Invoice'!$L$2:$L$3001,$M2588)))</f>
        <v/>
      </c>
      <c r="M2588">
        <f>IF(ROWS($M$2:$M2588)&lt;=COUNT('Per Invoice'!$O$2:$O$3001),MATCH(ROWS($M$2:$M2588),'Per Invoice'!$O$2:$O$3001,0),"")</f>
        <v/>
      </c>
    </row>
    <row r="2589">
      <c r="A2589">
        <f>IF($M2589="","",IF(INDEX('Per Invoice'!$A$2:$A$3001,$M2589)="","",INDEX('Per Invoice'!$A$2:$A$3001,$M2589)))</f>
        <v/>
      </c>
      <c r="B2589">
        <f>IF($M2589="","",IF(INDEX('Per Invoice'!$B$2:$B$3001,$M2589)="","",INDEX('Per Invoice'!$B$2:$B$3001,$M2589)))</f>
        <v/>
      </c>
      <c r="C2589">
        <f>IF($M2589="","",IF(INDEX('Per Invoice'!$C$2:$C$3001,$M2589)="","",INDEX('Per Invoice'!$C$2:$C$3001,$M2589)))</f>
        <v/>
      </c>
      <c r="D2589">
        <f>IF($M2589="","",IF(INDEX('Per Invoice'!$D$2:$D$3001,$M2589)="","",INDEX('Per Invoice'!$D$2:$D$3001,$M2589)))</f>
        <v/>
      </c>
      <c r="E2589">
        <f>IF($M2589="","",IF(INDEX('Per Invoice'!$E$2:$E$3001,$M2589)="","",INDEX('Per Invoice'!$E$2:$E$3001,$M2589)))</f>
        <v/>
      </c>
      <c r="F2589">
        <f>IF($M2589="","",IF(INDEX('Per Invoice'!$F$2:$F$3001,$M2589)="","",INDEX('Per Invoice'!$F$2:$F$3001,$M2589)))</f>
        <v/>
      </c>
      <c r="G2589" s="5">
        <f>IF($M2589="","",IF(INDEX('Per Invoice'!$G$2:$G$3001,$M2589)="","",INDEX('Per Invoice'!$G$2:$G$3001,$M2589)))</f>
        <v/>
      </c>
      <c r="H2589" s="5">
        <f>IF($M2589="","",IF(INDEX('Per Invoice'!$H$2:$H$3001,$M2589)="","",INDEX('Per Invoice'!$H$2:$H$3001,$M2589)))</f>
        <v/>
      </c>
      <c r="I2589" s="5">
        <f>IF($M2589="","",IF(INDEX('Per Invoice'!$I$2:$I$3001,$M2589)="","",INDEX('Per Invoice'!$I$2:$I$3001,$M2589)))</f>
        <v/>
      </c>
      <c r="J2589" s="5">
        <f>IF($M2589="","",IF(INDEX('Per Invoice'!$J$2:$J$3001,$M2589)="","",INDEX('Per Invoice'!$J$2:$J$3001,$M2589)))</f>
        <v/>
      </c>
      <c r="K2589" s="5">
        <f>IF($M2589="","",IF(INDEX('Per Invoice'!$K$2:$K$3001,$M2589)="","",INDEX('Per Invoice'!$K$2:$K$3001,$M2589)))</f>
        <v/>
      </c>
      <c r="L2589">
        <f>IF($M2589="","",IF(INDEX('Per Invoice'!$L$2:$L$3001,$M2589)="","",INDEX('Per Invoice'!$L$2:$L$3001,$M2589)))</f>
        <v/>
      </c>
      <c r="M2589">
        <f>IF(ROWS($M$2:$M2589)&lt;=COUNT('Per Invoice'!$O$2:$O$3001),MATCH(ROWS($M$2:$M2589),'Per Invoice'!$O$2:$O$3001,0),"")</f>
        <v/>
      </c>
    </row>
    <row r="2590">
      <c r="A2590">
        <f>IF($M2590="","",IF(INDEX('Per Invoice'!$A$2:$A$3001,$M2590)="","",INDEX('Per Invoice'!$A$2:$A$3001,$M2590)))</f>
        <v/>
      </c>
      <c r="B2590">
        <f>IF($M2590="","",IF(INDEX('Per Invoice'!$B$2:$B$3001,$M2590)="","",INDEX('Per Invoice'!$B$2:$B$3001,$M2590)))</f>
        <v/>
      </c>
      <c r="C2590">
        <f>IF($M2590="","",IF(INDEX('Per Invoice'!$C$2:$C$3001,$M2590)="","",INDEX('Per Invoice'!$C$2:$C$3001,$M2590)))</f>
        <v/>
      </c>
      <c r="D2590">
        <f>IF($M2590="","",IF(INDEX('Per Invoice'!$D$2:$D$3001,$M2590)="","",INDEX('Per Invoice'!$D$2:$D$3001,$M2590)))</f>
        <v/>
      </c>
      <c r="E2590">
        <f>IF($M2590="","",IF(INDEX('Per Invoice'!$E$2:$E$3001,$M2590)="","",INDEX('Per Invoice'!$E$2:$E$3001,$M2590)))</f>
        <v/>
      </c>
      <c r="F2590">
        <f>IF($M2590="","",IF(INDEX('Per Invoice'!$F$2:$F$3001,$M2590)="","",INDEX('Per Invoice'!$F$2:$F$3001,$M2590)))</f>
        <v/>
      </c>
      <c r="G2590" s="5">
        <f>IF($M2590="","",IF(INDEX('Per Invoice'!$G$2:$G$3001,$M2590)="","",INDEX('Per Invoice'!$G$2:$G$3001,$M2590)))</f>
        <v/>
      </c>
      <c r="H2590" s="5">
        <f>IF($M2590="","",IF(INDEX('Per Invoice'!$H$2:$H$3001,$M2590)="","",INDEX('Per Invoice'!$H$2:$H$3001,$M2590)))</f>
        <v/>
      </c>
      <c r="I2590" s="5">
        <f>IF($M2590="","",IF(INDEX('Per Invoice'!$I$2:$I$3001,$M2590)="","",INDEX('Per Invoice'!$I$2:$I$3001,$M2590)))</f>
        <v/>
      </c>
      <c r="J2590" s="5">
        <f>IF($M2590="","",IF(INDEX('Per Invoice'!$J$2:$J$3001,$M2590)="","",INDEX('Per Invoice'!$J$2:$J$3001,$M2590)))</f>
        <v/>
      </c>
      <c r="K2590" s="5">
        <f>IF($M2590="","",IF(INDEX('Per Invoice'!$K$2:$K$3001,$M2590)="","",INDEX('Per Invoice'!$K$2:$K$3001,$M2590)))</f>
        <v/>
      </c>
      <c r="L2590">
        <f>IF($M2590="","",IF(INDEX('Per Invoice'!$L$2:$L$3001,$M2590)="","",INDEX('Per Invoice'!$L$2:$L$3001,$M2590)))</f>
        <v/>
      </c>
      <c r="M2590">
        <f>IF(ROWS($M$2:$M2590)&lt;=COUNT('Per Invoice'!$O$2:$O$3001),MATCH(ROWS($M$2:$M2590),'Per Invoice'!$O$2:$O$3001,0),"")</f>
        <v/>
      </c>
    </row>
    <row r="2591">
      <c r="A2591">
        <f>IF($M2591="","",IF(INDEX('Per Invoice'!$A$2:$A$3001,$M2591)="","",INDEX('Per Invoice'!$A$2:$A$3001,$M2591)))</f>
        <v/>
      </c>
      <c r="B2591">
        <f>IF($M2591="","",IF(INDEX('Per Invoice'!$B$2:$B$3001,$M2591)="","",INDEX('Per Invoice'!$B$2:$B$3001,$M2591)))</f>
        <v/>
      </c>
      <c r="C2591">
        <f>IF($M2591="","",IF(INDEX('Per Invoice'!$C$2:$C$3001,$M2591)="","",INDEX('Per Invoice'!$C$2:$C$3001,$M2591)))</f>
        <v/>
      </c>
      <c r="D2591">
        <f>IF($M2591="","",IF(INDEX('Per Invoice'!$D$2:$D$3001,$M2591)="","",INDEX('Per Invoice'!$D$2:$D$3001,$M2591)))</f>
        <v/>
      </c>
      <c r="E2591">
        <f>IF($M2591="","",IF(INDEX('Per Invoice'!$E$2:$E$3001,$M2591)="","",INDEX('Per Invoice'!$E$2:$E$3001,$M2591)))</f>
        <v/>
      </c>
      <c r="F2591">
        <f>IF($M2591="","",IF(INDEX('Per Invoice'!$F$2:$F$3001,$M2591)="","",INDEX('Per Invoice'!$F$2:$F$3001,$M2591)))</f>
        <v/>
      </c>
      <c r="G2591" s="5">
        <f>IF($M2591="","",IF(INDEX('Per Invoice'!$G$2:$G$3001,$M2591)="","",INDEX('Per Invoice'!$G$2:$G$3001,$M2591)))</f>
        <v/>
      </c>
      <c r="H2591" s="5">
        <f>IF($M2591="","",IF(INDEX('Per Invoice'!$H$2:$H$3001,$M2591)="","",INDEX('Per Invoice'!$H$2:$H$3001,$M2591)))</f>
        <v/>
      </c>
      <c r="I2591" s="5">
        <f>IF($M2591="","",IF(INDEX('Per Invoice'!$I$2:$I$3001,$M2591)="","",INDEX('Per Invoice'!$I$2:$I$3001,$M2591)))</f>
        <v/>
      </c>
      <c r="J2591" s="5">
        <f>IF($M2591="","",IF(INDEX('Per Invoice'!$J$2:$J$3001,$M2591)="","",INDEX('Per Invoice'!$J$2:$J$3001,$M2591)))</f>
        <v/>
      </c>
      <c r="K2591" s="5">
        <f>IF($M2591="","",IF(INDEX('Per Invoice'!$K$2:$K$3001,$M2591)="","",INDEX('Per Invoice'!$K$2:$K$3001,$M2591)))</f>
        <v/>
      </c>
      <c r="L2591">
        <f>IF($M2591="","",IF(INDEX('Per Invoice'!$L$2:$L$3001,$M2591)="","",INDEX('Per Invoice'!$L$2:$L$3001,$M2591)))</f>
        <v/>
      </c>
      <c r="M2591">
        <f>IF(ROWS($M$2:$M2591)&lt;=COUNT('Per Invoice'!$O$2:$O$3001),MATCH(ROWS($M$2:$M2591),'Per Invoice'!$O$2:$O$3001,0),"")</f>
        <v/>
      </c>
    </row>
    <row r="2592">
      <c r="A2592">
        <f>IF($M2592="","",IF(INDEX('Per Invoice'!$A$2:$A$3001,$M2592)="","",INDEX('Per Invoice'!$A$2:$A$3001,$M2592)))</f>
        <v/>
      </c>
      <c r="B2592">
        <f>IF($M2592="","",IF(INDEX('Per Invoice'!$B$2:$B$3001,$M2592)="","",INDEX('Per Invoice'!$B$2:$B$3001,$M2592)))</f>
        <v/>
      </c>
      <c r="C2592">
        <f>IF($M2592="","",IF(INDEX('Per Invoice'!$C$2:$C$3001,$M2592)="","",INDEX('Per Invoice'!$C$2:$C$3001,$M2592)))</f>
        <v/>
      </c>
      <c r="D2592">
        <f>IF($M2592="","",IF(INDEX('Per Invoice'!$D$2:$D$3001,$M2592)="","",INDEX('Per Invoice'!$D$2:$D$3001,$M2592)))</f>
        <v/>
      </c>
      <c r="E2592">
        <f>IF($M2592="","",IF(INDEX('Per Invoice'!$E$2:$E$3001,$M2592)="","",INDEX('Per Invoice'!$E$2:$E$3001,$M2592)))</f>
        <v/>
      </c>
      <c r="F2592">
        <f>IF($M2592="","",IF(INDEX('Per Invoice'!$F$2:$F$3001,$M2592)="","",INDEX('Per Invoice'!$F$2:$F$3001,$M2592)))</f>
        <v/>
      </c>
      <c r="G2592" s="5">
        <f>IF($M2592="","",IF(INDEX('Per Invoice'!$G$2:$G$3001,$M2592)="","",INDEX('Per Invoice'!$G$2:$G$3001,$M2592)))</f>
        <v/>
      </c>
      <c r="H2592" s="5">
        <f>IF($M2592="","",IF(INDEX('Per Invoice'!$H$2:$H$3001,$M2592)="","",INDEX('Per Invoice'!$H$2:$H$3001,$M2592)))</f>
        <v/>
      </c>
      <c r="I2592" s="5">
        <f>IF($M2592="","",IF(INDEX('Per Invoice'!$I$2:$I$3001,$M2592)="","",INDEX('Per Invoice'!$I$2:$I$3001,$M2592)))</f>
        <v/>
      </c>
      <c r="J2592" s="5">
        <f>IF($M2592="","",IF(INDEX('Per Invoice'!$J$2:$J$3001,$M2592)="","",INDEX('Per Invoice'!$J$2:$J$3001,$M2592)))</f>
        <v/>
      </c>
      <c r="K2592" s="5">
        <f>IF($M2592="","",IF(INDEX('Per Invoice'!$K$2:$K$3001,$M2592)="","",INDEX('Per Invoice'!$K$2:$K$3001,$M2592)))</f>
        <v/>
      </c>
      <c r="L2592">
        <f>IF($M2592="","",IF(INDEX('Per Invoice'!$L$2:$L$3001,$M2592)="","",INDEX('Per Invoice'!$L$2:$L$3001,$M2592)))</f>
        <v/>
      </c>
      <c r="M2592">
        <f>IF(ROWS($M$2:$M2592)&lt;=COUNT('Per Invoice'!$O$2:$O$3001),MATCH(ROWS($M$2:$M2592),'Per Invoice'!$O$2:$O$3001,0),"")</f>
        <v/>
      </c>
    </row>
    <row r="2593">
      <c r="A2593">
        <f>IF($M2593="","",IF(INDEX('Per Invoice'!$A$2:$A$3001,$M2593)="","",INDEX('Per Invoice'!$A$2:$A$3001,$M2593)))</f>
        <v/>
      </c>
      <c r="B2593">
        <f>IF($M2593="","",IF(INDEX('Per Invoice'!$B$2:$B$3001,$M2593)="","",INDEX('Per Invoice'!$B$2:$B$3001,$M2593)))</f>
        <v/>
      </c>
      <c r="C2593">
        <f>IF($M2593="","",IF(INDEX('Per Invoice'!$C$2:$C$3001,$M2593)="","",INDEX('Per Invoice'!$C$2:$C$3001,$M2593)))</f>
        <v/>
      </c>
      <c r="D2593">
        <f>IF($M2593="","",IF(INDEX('Per Invoice'!$D$2:$D$3001,$M2593)="","",INDEX('Per Invoice'!$D$2:$D$3001,$M2593)))</f>
        <v/>
      </c>
      <c r="E2593">
        <f>IF($M2593="","",IF(INDEX('Per Invoice'!$E$2:$E$3001,$M2593)="","",INDEX('Per Invoice'!$E$2:$E$3001,$M2593)))</f>
        <v/>
      </c>
      <c r="F2593">
        <f>IF($M2593="","",IF(INDEX('Per Invoice'!$F$2:$F$3001,$M2593)="","",INDEX('Per Invoice'!$F$2:$F$3001,$M2593)))</f>
        <v/>
      </c>
      <c r="G2593" s="5">
        <f>IF($M2593="","",IF(INDEX('Per Invoice'!$G$2:$G$3001,$M2593)="","",INDEX('Per Invoice'!$G$2:$G$3001,$M2593)))</f>
        <v/>
      </c>
      <c r="H2593" s="5">
        <f>IF($M2593="","",IF(INDEX('Per Invoice'!$H$2:$H$3001,$M2593)="","",INDEX('Per Invoice'!$H$2:$H$3001,$M2593)))</f>
        <v/>
      </c>
      <c r="I2593" s="5">
        <f>IF($M2593="","",IF(INDEX('Per Invoice'!$I$2:$I$3001,$M2593)="","",INDEX('Per Invoice'!$I$2:$I$3001,$M2593)))</f>
        <v/>
      </c>
      <c r="J2593" s="5">
        <f>IF($M2593="","",IF(INDEX('Per Invoice'!$J$2:$J$3001,$M2593)="","",INDEX('Per Invoice'!$J$2:$J$3001,$M2593)))</f>
        <v/>
      </c>
      <c r="K2593" s="5">
        <f>IF($M2593="","",IF(INDEX('Per Invoice'!$K$2:$K$3001,$M2593)="","",INDEX('Per Invoice'!$K$2:$K$3001,$M2593)))</f>
        <v/>
      </c>
      <c r="L2593">
        <f>IF($M2593="","",IF(INDEX('Per Invoice'!$L$2:$L$3001,$M2593)="","",INDEX('Per Invoice'!$L$2:$L$3001,$M2593)))</f>
        <v/>
      </c>
      <c r="M2593">
        <f>IF(ROWS($M$2:$M2593)&lt;=COUNT('Per Invoice'!$O$2:$O$3001),MATCH(ROWS($M$2:$M2593),'Per Invoice'!$O$2:$O$3001,0),"")</f>
        <v/>
      </c>
    </row>
    <row r="2594">
      <c r="A2594">
        <f>IF($M2594="","",IF(INDEX('Per Invoice'!$A$2:$A$3001,$M2594)="","",INDEX('Per Invoice'!$A$2:$A$3001,$M2594)))</f>
        <v/>
      </c>
      <c r="B2594">
        <f>IF($M2594="","",IF(INDEX('Per Invoice'!$B$2:$B$3001,$M2594)="","",INDEX('Per Invoice'!$B$2:$B$3001,$M2594)))</f>
        <v/>
      </c>
      <c r="C2594">
        <f>IF($M2594="","",IF(INDEX('Per Invoice'!$C$2:$C$3001,$M2594)="","",INDEX('Per Invoice'!$C$2:$C$3001,$M2594)))</f>
        <v/>
      </c>
      <c r="D2594">
        <f>IF($M2594="","",IF(INDEX('Per Invoice'!$D$2:$D$3001,$M2594)="","",INDEX('Per Invoice'!$D$2:$D$3001,$M2594)))</f>
        <v/>
      </c>
      <c r="E2594">
        <f>IF($M2594="","",IF(INDEX('Per Invoice'!$E$2:$E$3001,$M2594)="","",INDEX('Per Invoice'!$E$2:$E$3001,$M2594)))</f>
        <v/>
      </c>
      <c r="F2594">
        <f>IF($M2594="","",IF(INDEX('Per Invoice'!$F$2:$F$3001,$M2594)="","",INDEX('Per Invoice'!$F$2:$F$3001,$M2594)))</f>
        <v/>
      </c>
      <c r="G2594" s="5">
        <f>IF($M2594="","",IF(INDEX('Per Invoice'!$G$2:$G$3001,$M2594)="","",INDEX('Per Invoice'!$G$2:$G$3001,$M2594)))</f>
        <v/>
      </c>
      <c r="H2594" s="5">
        <f>IF($M2594="","",IF(INDEX('Per Invoice'!$H$2:$H$3001,$M2594)="","",INDEX('Per Invoice'!$H$2:$H$3001,$M2594)))</f>
        <v/>
      </c>
      <c r="I2594" s="5">
        <f>IF($M2594="","",IF(INDEX('Per Invoice'!$I$2:$I$3001,$M2594)="","",INDEX('Per Invoice'!$I$2:$I$3001,$M2594)))</f>
        <v/>
      </c>
      <c r="J2594" s="5">
        <f>IF($M2594="","",IF(INDEX('Per Invoice'!$J$2:$J$3001,$M2594)="","",INDEX('Per Invoice'!$J$2:$J$3001,$M2594)))</f>
        <v/>
      </c>
      <c r="K2594" s="5">
        <f>IF($M2594="","",IF(INDEX('Per Invoice'!$K$2:$K$3001,$M2594)="","",INDEX('Per Invoice'!$K$2:$K$3001,$M2594)))</f>
        <v/>
      </c>
      <c r="L2594">
        <f>IF($M2594="","",IF(INDEX('Per Invoice'!$L$2:$L$3001,$M2594)="","",INDEX('Per Invoice'!$L$2:$L$3001,$M2594)))</f>
        <v/>
      </c>
      <c r="M2594">
        <f>IF(ROWS($M$2:$M2594)&lt;=COUNT('Per Invoice'!$O$2:$O$3001),MATCH(ROWS($M$2:$M2594),'Per Invoice'!$O$2:$O$3001,0),"")</f>
        <v/>
      </c>
    </row>
    <row r="2595">
      <c r="A2595">
        <f>IF($M2595="","",IF(INDEX('Per Invoice'!$A$2:$A$3001,$M2595)="","",INDEX('Per Invoice'!$A$2:$A$3001,$M2595)))</f>
        <v/>
      </c>
      <c r="B2595">
        <f>IF($M2595="","",IF(INDEX('Per Invoice'!$B$2:$B$3001,$M2595)="","",INDEX('Per Invoice'!$B$2:$B$3001,$M2595)))</f>
        <v/>
      </c>
      <c r="C2595">
        <f>IF($M2595="","",IF(INDEX('Per Invoice'!$C$2:$C$3001,$M2595)="","",INDEX('Per Invoice'!$C$2:$C$3001,$M2595)))</f>
        <v/>
      </c>
      <c r="D2595">
        <f>IF($M2595="","",IF(INDEX('Per Invoice'!$D$2:$D$3001,$M2595)="","",INDEX('Per Invoice'!$D$2:$D$3001,$M2595)))</f>
        <v/>
      </c>
      <c r="E2595">
        <f>IF($M2595="","",IF(INDEX('Per Invoice'!$E$2:$E$3001,$M2595)="","",INDEX('Per Invoice'!$E$2:$E$3001,$M2595)))</f>
        <v/>
      </c>
      <c r="F2595">
        <f>IF($M2595="","",IF(INDEX('Per Invoice'!$F$2:$F$3001,$M2595)="","",INDEX('Per Invoice'!$F$2:$F$3001,$M2595)))</f>
        <v/>
      </c>
      <c r="G2595" s="5">
        <f>IF($M2595="","",IF(INDEX('Per Invoice'!$G$2:$G$3001,$M2595)="","",INDEX('Per Invoice'!$G$2:$G$3001,$M2595)))</f>
        <v/>
      </c>
      <c r="H2595" s="5">
        <f>IF($M2595="","",IF(INDEX('Per Invoice'!$H$2:$H$3001,$M2595)="","",INDEX('Per Invoice'!$H$2:$H$3001,$M2595)))</f>
        <v/>
      </c>
      <c r="I2595" s="5">
        <f>IF($M2595="","",IF(INDEX('Per Invoice'!$I$2:$I$3001,$M2595)="","",INDEX('Per Invoice'!$I$2:$I$3001,$M2595)))</f>
        <v/>
      </c>
      <c r="J2595" s="5">
        <f>IF($M2595="","",IF(INDEX('Per Invoice'!$J$2:$J$3001,$M2595)="","",INDEX('Per Invoice'!$J$2:$J$3001,$M2595)))</f>
        <v/>
      </c>
      <c r="K2595" s="5">
        <f>IF($M2595="","",IF(INDEX('Per Invoice'!$K$2:$K$3001,$M2595)="","",INDEX('Per Invoice'!$K$2:$K$3001,$M2595)))</f>
        <v/>
      </c>
      <c r="L2595">
        <f>IF($M2595="","",IF(INDEX('Per Invoice'!$L$2:$L$3001,$M2595)="","",INDEX('Per Invoice'!$L$2:$L$3001,$M2595)))</f>
        <v/>
      </c>
      <c r="M2595">
        <f>IF(ROWS($M$2:$M2595)&lt;=COUNT('Per Invoice'!$O$2:$O$3001),MATCH(ROWS($M$2:$M2595),'Per Invoice'!$O$2:$O$3001,0),"")</f>
        <v/>
      </c>
    </row>
    <row r="2596">
      <c r="A2596">
        <f>IF($M2596="","",IF(INDEX('Per Invoice'!$A$2:$A$3001,$M2596)="","",INDEX('Per Invoice'!$A$2:$A$3001,$M2596)))</f>
        <v/>
      </c>
      <c r="B2596">
        <f>IF($M2596="","",IF(INDEX('Per Invoice'!$B$2:$B$3001,$M2596)="","",INDEX('Per Invoice'!$B$2:$B$3001,$M2596)))</f>
        <v/>
      </c>
      <c r="C2596">
        <f>IF($M2596="","",IF(INDEX('Per Invoice'!$C$2:$C$3001,$M2596)="","",INDEX('Per Invoice'!$C$2:$C$3001,$M2596)))</f>
        <v/>
      </c>
      <c r="D2596">
        <f>IF($M2596="","",IF(INDEX('Per Invoice'!$D$2:$D$3001,$M2596)="","",INDEX('Per Invoice'!$D$2:$D$3001,$M2596)))</f>
        <v/>
      </c>
      <c r="E2596">
        <f>IF($M2596="","",IF(INDEX('Per Invoice'!$E$2:$E$3001,$M2596)="","",INDEX('Per Invoice'!$E$2:$E$3001,$M2596)))</f>
        <v/>
      </c>
      <c r="F2596">
        <f>IF($M2596="","",IF(INDEX('Per Invoice'!$F$2:$F$3001,$M2596)="","",INDEX('Per Invoice'!$F$2:$F$3001,$M2596)))</f>
        <v/>
      </c>
      <c r="G2596" s="5">
        <f>IF($M2596="","",IF(INDEX('Per Invoice'!$G$2:$G$3001,$M2596)="","",INDEX('Per Invoice'!$G$2:$G$3001,$M2596)))</f>
        <v/>
      </c>
      <c r="H2596" s="5">
        <f>IF($M2596="","",IF(INDEX('Per Invoice'!$H$2:$H$3001,$M2596)="","",INDEX('Per Invoice'!$H$2:$H$3001,$M2596)))</f>
        <v/>
      </c>
      <c r="I2596" s="5">
        <f>IF($M2596="","",IF(INDEX('Per Invoice'!$I$2:$I$3001,$M2596)="","",INDEX('Per Invoice'!$I$2:$I$3001,$M2596)))</f>
        <v/>
      </c>
      <c r="J2596" s="5">
        <f>IF($M2596="","",IF(INDEX('Per Invoice'!$J$2:$J$3001,$M2596)="","",INDEX('Per Invoice'!$J$2:$J$3001,$M2596)))</f>
        <v/>
      </c>
      <c r="K2596" s="5">
        <f>IF($M2596="","",IF(INDEX('Per Invoice'!$K$2:$K$3001,$M2596)="","",INDEX('Per Invoice'!$K$2:$K$3001,$M2596)))</f>
        <v/>
      </c>
      <c r="L2596">
        <f>IF($M2596="","",IF(INDEX('Per Invoice'!$L$2:$L$3001,$M2596)="","",INDEX('Per Invoice'!$L$2:$L$3001,$M2596)))</f>
        <v/>
      </c>
      <c r="M2596">
        <f>IF(ROWS($M$2:$M2596)&lt;=COUNT('Per Invoice'!$O$2:$O$3001),MATCH(ROWS($M$2:$M2596),'Per Invoice'!$O$2:$O$3001,0),"")</f>
        <v/>
      </c>
    </row>
    <row r="2597">
      <c r="A2597">
        <f>IF($M2597="","",IF(INDEX('Per Invoice'!$A$2:$A$3001,$M2597)="","",INDEX('Per Invoice'!$A$2:$A$3001,$M2597)))</f>
        <v/>
      </c>
      <c r="B2597">
        <f>IF($M2597="","",IF(INDEX('Per Invoice'!$B$2:$B$3001,$M2597)="","",INDEX('Per Invoice'!$B$2:$B$3001,$M2597)))</f>
        <v/>
      </c>
      <c r="C2597">
        <f>IF($M2597="","",IF(INDEX('Per Invoice'!$C$2:$C$3001,$M2597)="","",INDEX('Per Invoice'!$C$2:$C$3001,$M2597)))</f>
        <v/>
      </c>
      <c r="D2597">
        <f>IF($M2597="","",IF(INDEX('Per Invoice'!$D$2:$D$3001,$M2597)="","",INDEX('Per Invoice'!$D$2:$D$3001,$M2597)))</f>
        <v/>
      </c>
      <c r="E2597">
        <f>IF($M2597="","",IF(INDEX('Per Invoice'!$E$2:$E$3001,$M2597)="","",INDEX('Per Invoice'!$E$2:$E$3001,$M2597)))</f>
        <v/>
      </c>
      <c r="F2597">
        <f>IF($M2597="","",IF(INDEX('Per Invoice'!$F$2:$F$3001,$M2597)="","",INDEX('Per Invoice'!$F$2:$F$3001,$M2597)))</f>
        <v/>
      </c>
      <c r="G2597" s="5">
        <f>IF($M2597="","",IF(INDEX('Per Invoice'!$G$2:$G$3001,$M2597)="","",INDEX('Per Invoice'!$G$2:$G$3001,$M2597)))</f>
        <v/>
      </c>
      <c r="H2597" s="5">
        <f>IF($M2597="","",IF(INDEX('Per Invoice'!$H$2:$H$3001,$M2597)="","",INDEX('Per Invoice'!$H$2:$H$3001,$M2597)))</f>
        <v/>
      </c>
      <c r="I2597" s="5">
        <f>IF($M2597="","",IF(INDEX('Per Invoice'!$I$2:$I$3001,$M2597)="","",INDEX('Per Invoice'!$I$2:$I$3001,$M2597)))</f>
        <v/>
      </c>
      <c r="J2597" s="5">
        <f>IF($M2597="","",IF(INDEX('Per Invoice'!$J$2:$J$3001,$M2597)="","",INDEX('Per Invoice'!$J$2:$J$3001,$M2597)))</f>
        <v/>
      </c>
      <c r="K2597" s="5">
        <f>IF($M2597="","",IF(INDEX('Per Invoice'!$K$2:$K$3001,$M2597)="","",INDEX('Per Invoice'!$K$2:$K$3001,$M2597)))</f>
        <v/>
      </c>
      <c r="L2597">
        <f>IF($M2597="","",IF(INDEX('Per Invoice'!$L$2:$L$3001,$M2597)="","",INDEX('Per Invoice'!$L$2:$L$3001,$M2597)))</f>
        <v/>
      </c>
      <c r="M2597">
        <f>IF(ROWS($M$2:$M2597)&lt;=COUNT('Per Invoice'!$O$2:$O$3001),MATCH(ROWS($M$2:$M2597),'Per Invoice'!$O$2:$O$3001,0),"")</f>
        <v/>
      </c>
    </row>
    <row r="2598">
      <c r="A2598">
        <f>IF($M2598="","",IF(INDEX('Per Invoice'!$A$2:$A$3001,$M2598)="","",INDEX('Per Invoice'!$A$2:$A$3001,$M2598)))</f>
        <v/>
      </c>
      <c r="B2598">
        <f>IF($M2598="","",IF(INDEX('Per Invoice'!$B$2:$B$3001,$M2598)="","",INDEX('Per Invoice'!$B$2:$B$3001,$M2598)))</f>
        <v/>
      </c>
      <c r="C2598">
        <f>IF($M2598="","",IF(INDEX('Per Invoice'!$C$2:$C$3001,$M2598)="","",INDEX('Per Invoice'!$C$2:$C$3001,$M2598)))</f>
        <v/>
      </c>
      <c r="D2598">
        <f>IF($M2598="","",IF(INDEX('Per Invoice'!$D$2:$D$3001,$M2598)="","",INDEX('Per Invoice'!$D$2:$D$3001,$M2598)))</f>
        <v/>
      </c>
      <c r="E2598">
        <f>IF($M2598="","",IF(INDEX('Per Invoice'!$E$2:$E$3001,$M2598)="","",INDEX('Per Invoice'!$E$2:$E$3001,$M2598)))</f>
        <v/>
      </c>
      <c r="F2598">
        <f>IF($M2598="","",IF(INDEX('Per Invoice'!$F$2:$F$3001,$M2598)="","",INDEX('Per Invoice'!$F$2:$F$3001,$M2598)))</f>
        <v/>
      </c>
      <c r="G2598" s="5">
        <f>IF($M2598="","",IF(INDEX('Per Invoice'!$G$2:$G$3001,$M2598)="","",INDEX('Per Invoice'!$G$2:$G$3001,$M2598)))</f>
        <v/>
      </c>
      <c r="H2598" s="5">
        <f>IF($M2598="","",IF(INDEX('Per Invoice'!$H$2:$H$3001,$M2598)="","",INDEX('Per Invoice'!$H$2:$H$3001,$M2598)))</f>
        <v/>
      </c>
      <c r="I2598" s="5">
        <f>IF($M2598="","",IF(INDEX('Per Invoice'!$I$2:$I$3001,$M2598)="","",INDEX('Per Invoice'!$I$2:$I$3001,$M2598)))</f>
        <v/>
      </c>
      <c r="J2598" s="5">
        <f>IF($M2598="","",IF(INDEX('Per Invoice'!$J$2:$J$3001,$M2598)="","",INDEX('Per Invoice'!$J$2:$J$3001,$M2598)))</f>
        <v/>
      </c>
      <c r="K2598" s="5">
        <f>IF($M2598="","",IF(INDEX('Per Invoice'!$K$2:$K$3001,$M2598)="","",INDEX('Per Invoice'!$K$2:$K$3001,$M2598)))</f>
        <v/>
      </c>
      <c r="L2598">
        <f>IF($M2598="","",IF(INDEX('Per Invoice'!$L$2:$L$3001,$M2598)="","",INDEX('Per Invoice'!$L$2:$L$3001,$M2598)))</f>
        <v/>
      </c>
      <c r="M2598">
        <f>IF(ROWS($M$2:$M2598)&lt;=COUNT('Per Invoice'!$O$2:$O$3001),MATCH(ROWS($M$2:$M2598),'Per Invoice'!$O$2:$O$3001,0),"")</f>
        <v/>
      </c>
    </row>
    <row r="2599">
      <c r="A2599">
        <f>IF($M2599="","",IF(INDEX('Per Invoice'!$A$2:$A$3001,$M2599)="","",INDEX('Per Invoice'!$A$2:$A$3001,$M2599)))</f>
        <v/>
      </c>
      <c r="B2599">
        <f>IF($M2599="","",IF(INDEX('Per Invoice'!$B$2:$B$3001,$M2599)="","",INDEX('Per Invoice'!$B$2:$B$3001,$M2599)))</f>
        <v/>
      </c>
      <c r="C2599">
        <f>IF($M2599="","",IF(INDEX('Per Invoice'!$C$2:$C$3001,$M2599)="","",INDEX('Per Invoice'!$C$2:$C$3001,$M2599)))</f>
        <v/>
      </c>
      <c r="D2599">
        <f>IF($M2599="","",IF(INDEX('Per Invoice'!$D$2:$D$3001,$M2599)="","",INDEX('Per Invoice'!$D$2:$D$3001,$M2599)))</f>
        <v/>
      </c>
      <c r="E2599">
        <f>IF($M2599="","",IF(INDEX('Per Invoice'!$E$2:$E$3001,$M2599)="","",INDEX('Per Invoice'!$E$2:$E$3001,$M2599)))</f>
        <v/>
      </c>
      <c r="F2599">
        <f>IF($M2599="","",IF(INDEX('Per Invoice'!$F$2:$F$3001,$M2599)="","",INDEX('Per Invoice'!$F$2:$F$3001,$M2599)))</f>
        <v/>
      </c>
      <c r="G2599" s="5">
        <f>IF($M2599="","",IF(INDEX('Per Invoice'!$G$2:$G$3001,$M2599)="","",INDEX('Per Invoice'!$G$2:$G$3001,$M2599)))</f>
        <v/>
      </c>
      <c r="H2599" s="5">
        <f>IF($M2599="","",IF(INDEX('Per Invoice'!$H$2:$H$3001,$M2599)="","",INDEX('Per Invoice'!$H$2:$H$3001,$M2599)))</f>
        <v/>
      </c>
      <c r="I2599" s="5">
        <f>IF($M2599="","",IF(INDEX('Per Invoice'!$I$2:$I$3001,$M2599)="","",INDEX('Per Invoice'!$I$2:$I$3001,$M2599)))</f>
        <v/>
      </c>
      <c r="J2599" s="5">
        <f>IF($M2599="","",IF(INDEX('Per Invoice'!$J$2:$J$3001,$M2599)="","",INDEX('Per Invoice'!$J$2:$J$3001,$M2599)))</f>
        <v/>
      </c>
      <c r="K2599" s="5">
        <f>IF($M2599="","",IF(INDEX('Per Invoice'!$K$2:$K$3001,$M2599)="","",INDEX('Per Invoice'!$K$2:$K$3001,$M2599)))</f>
        <v/>
      </c>
      <c r="L2599">
        <f>IF($M2599="","",IF(INDEX('Per Invoice'!$L$2:$L$3001,$M2599)="","",INDEX('Per Invoice'!$L$2:$L$3001,$M2599)))</f>
        <v/>
      </c>
      <c r="M2599">
        <f>IF(ROWS($M$2:$M2599)&lt;=COUNT('Per Invoice'!$O$2:$O$3001),MATCH(ROWS($M$2:$M2599),'Per Invoice'!$O$2:$O$3001,0),"")</f>
        <v/>
      </c>
    </row>
    <row r="2600">
      <c r="A2600">
        <f>IF($M2600="","",IF(INDEX('Per Invoice'!$A$2:$A$3001,$M2600)="","",INDEX('Per Invoice'!$A$2:$A$3001,$M2600)))</f>
        <v/>
      </c>
      <c r="B2600">
        <f>IF($M2600="","",IF(INDEX('Per Invoice'!$B$2:$B$3001,$M2600)="","",INDEX('Per Invoice'!$B$2:$B$3001,$M2600)))</f>
        <v/>
      </c>
      <c r="C2600">
        <f>IF($M2600="","",IF(INDEX('Per Invoice'!$C$2:$C$3001,$M2600)="","",INDEX('Per Invoice'!$C$2:$C$3001,$M2600)))</f>
        <v/>
      </c>
      <c r="D2600">
        <f>IF($M2600="","",IF(INDEX('Per Invoice'!$D$2:$D$3001,$M2600)="","",INDEX('Per Invoice'!$D$2:$D$3001,$M2600)))</f>
        <v/>
      </c>
      <c r="E2600">
        <f>IF($M2600="","",IF(INDEX('Per Invoice'!$E$2:$E$3001,$M2600)="","",INDEX('Per Invoice'!$E$2:$E$3001,$M2600)))</f>
        <v/>
      </c>
      <c r="F2600">
        <f>IF($M2600="","",IF(INDEX('Per Invoice'!$F$2:$F$3001,$M2600)="","",INDEX('Per Invoice'!$F$2:$F$3001,$M2600)))</f>
        <v/>
      </c>
      <c r="G2600" s="5">
        <f>IF($M2600="","",IF(INDEX('Per Invoice'!$G$2:$G$3001,$M2600)="","",INDEX('Per Invoice'!$G$2:$G$3001,$M2600)))</f>
        <v/>
      </c>
      <c r="H2600" s="5">
        <f>IF($M2600="","",IF(INDEX('Per Invoice'!$H$2:$H$3001,$M2600)="","",INDEX('Per Invoice'!$H$2:$H$3001,$M2600)))</f>
        <v/>
      </c>
      <c r="I2600" s="5">
        <f>IF($M2600="","",IF(INDEX('Per Invoice'!$I$2:$I$3001,$M2600)="","",INDEX('Per Invoice'!$I$2:$I$3001,$M2600)))</f>
        <v/>
      </c>
      <c r="J2600" s="5">
        <f>IF($M2600="","",IF(INDEX('Per Invoice'!$J$2:$J$3001,$M2600)="","",INDEX('Per Invoice'!$J$2:$J$3001,$M2600)))</f>
        <v/>
      </c>
      <c r="K2600" s="5">
        <f>IF($M2600="","",IF(INDEX('Per Invoice'!$K$2:$K$3001,$M2600)="","",INDEX('Per Invoice'!$K$2:$K$3001,$M2600)))</f>
        <v/>
      </c>
      <c r="L2600">
        <f>IF($M2600="","",IF(INDEX('Per Invoice'!$L$2:$L$3001,$M2600)="","",INDEX('Per Invoice'!$L$2:$L$3001,$M2600)))</f>
        <v/>
      </c>
      <c r="M2600">
        <f>IF(ROWS($M$2:$M2600)&lt;=COUNT('Per Invoice'!$O$2:$O$3001),MATCH(ROWS($M$2:$M2600),'Per Invoice'!$O$2:$O$3001,0),"")</f>
        <v/>
      </c>
    </row>
    <row r="2601">
      <c r="A2601">
        <f>IF($M2601="","",IF(INDEX('Per Invoice'!$A$2:$A$3001,$M2601)="","",INDEX('Per Invoice'!$A$2:$A$3001,$M2601)))</f>
        <v/>
      </c>
      <c r="B2601">
        <f>IF($M2601="","",IF(INDEX('Per Invoice'!$B$2:$B$3001,$M2601)="","",INDEX('Per Invoice'!$B$2:$B$3001,$M2601)))</f>
        <v/>
      </c>
      <c r="C2601">
        <f>IF($M2601="","",IF(INDEX('Per Invoice'!$C$2:$C$3001,$M2601)="","",INDEX('Per Invoice'!$C$2:$C$3001,$M2601)))</f>
        <v/>
      </c>
      <c r="D2601">
        <f>IF($M2601="","",IF(INDEX('Per Invoice'!$D$2:$D$3001,$M2601)="","",INDEX('Per Invoice'!$D$2:$D$3001,$M2601)))</f>
        <v/>
      </c>
      <c r="E2601">
        <f>IF($M2601="","",IF(INDEX('Per Invoice'!$E$2:$E$3001,$M2601)="","",INDEX('Per Invoice'!$E$2:$E$3001,$M2601)))</f>
        <v/>
      </c>
      <c r="F2601">
        <f>IF($M2601="","",IF(INDEX('Per Invoice'!$F$2:$F$3001,$M2601)="","",INDEX('Per Invoice'!$F$2:$F$3001,$M2601)))</f>
        <v/>
      </c>
      <c r="G2601" s="5">
        <f>IF($M2601="","",IF(INDEX('Per Invoice'!$G$2:$G$3001,$M2601)="","",INDEX('Per Invoice'!$G$2:$G$3001,$M2601)))</f>
        <v/>
      </c>
      <c r="H2601" s="5">
        <f>IF($M2601="","",IF(INDEX('Per Invoice'!$H$2:$H$3001,$M2601)="","",INDEX('Per Invoice'!$H$2:$H$3001,$M2601)))</f>
        <v/>
      </c>
      <c r="I2601" s="5">
        <f>IF($M2601="","",IF(INDEX('Per Invoice'!$I$2:$I$3001,$M2601)="","",INDEX('Per Invoice'!$I$2:$I$3001,$M2601)))</f>
        <v/>
      </c>
      <c r="J2601" s="5">
        <f>IF($M2601="","",IF(INDEX('Per Invoice'!$J$2:$J$3001,$M2601)="","",INDEX('Per Invoice'!$J$2:$J$3001,$M2601)))</f>
        <v/>
      </c>
      <c r="K2601" s="5">
        <f>IF($M2601="","",IF(INDEX('Per Invoice'!$K$2:$K$3001,$M2601)="","",INDEX('Per Invoice'!$K$2:$K$3001,$M2601)))</f>
        <v/>
      </c>
      <c r="L2601">
        <f>IF($M2601="","",IF(INDEX('Per Invoice'!$L$2:$L$3001,$M2601)="","",INDEX('Per Invoice'!$L$2:$L$3001,$M2601)))</f>
        <v/>
      </c>
      <c r="M2601">
        <f>IF(ROWS($M$2:$M2601)&lt;=COUNT('Per Invoice'!$O$2:$O$3001),MATCH(ROWS($M$2:$M2601),'Per Invoice'!$O$2:$O$3001,0),"")</f>
        <v/>
      </c>
    </row>
    <row r="2602">
      <c r="A2602">
        <f>IF($M2602="","",IF(INDEX('Per Invoice'!$A$2:$A$3001,$M2602)="","",INDEX('Per Invoice'!$A$2:$A$3001,$M2602)))</f>
        <v/>
      </c>
      <c r="B2602">
        <f>IF($M2602="","",IF(INDEX('Per Invoice'!$B$2:$B$3001,$M2602)="","",INDEX('Per Invoice'!$B$2:$B$3001,$M2602)))</f>
        <v/>
      </c>
      <c r="C2602">
        <f>IF($M2602="","",IF(INDEX('Per Invoice'!$C$2:$C$3001,$M2602)="","",INDEX('Per Invoice'!$C$2:$C$3001,$M2602)))</f>
        <v/>
      </c>
      <c r="D2602">
        <f>IF($M2602="","",IF(INDEX('Per Invoice'!$D$2:$D$3001,$M2602)="","",INDEX('Per Invoice'!$D$2:$D$3001,$M2602)))</f>
        <v/>
      </c>
      <c r="E2602">
        <f>IF($M2602="","",IF(INDEX('Per Invoice'!$E$2:$E$3001,$M2602)="","",INDEX('Per Invoice'!$E$2:$E$3001,$M2602)))</f>
        <v/>
      </c>
      <c r="F2602">
        <f>IF($M2602="","",IF(INDEX('Per Invoice'!$F$2:$F$3001,$M2602)="","",INDEX('Per Invoice'!$F$2:$F$3001,$M2602)))</f>
        <v/>
      </c>
      <c r="G2602" s="5">
        <f>IF($M2602="","",IF(INDEX('Per Invoice'!$G$2:$G$3001,$M2602)="","",INDEX('Per Invoice'!$G$2:$G$3001,$M2602)))</f>
        <v/>
      </c>
      <c r="H2602" s="5">
        <f>IF($M2602="","",IF(INDEX('Per Invoice'!$H$2:$H$3001,$M2602)="","",INDEX('Per Invoice'!$H$2:$H$3001,$M2602)))</f>
        <v/>
      </c>
      <c r="I2602" s="5">
        <f>IF($M2602="","",IF(INDEX('Per Invoice'!$I$2:$I$3001,$M2602)="","",INDEX('Per Invoice'!$I$2:$I$3001,$M2602)))</f>
        <v/>
      </c>
      <c r="J2602" s="5">
        <f>IF($M2602="","",IF(INDEX('Per Invoice'!$J$2:$J$3001,$M2602)="","",INDEX('Per Invoice'!$J$2:$J$3001,$M2602)))</f>
        <v/>
      </c>
      <c r="K2602" s="5">
        <f>IF($M2602="","",IF(INDEX('Per Invoice'!$K$2:$K$3001,$M2602)="","",INDEX('Per Invoice'!$K$2:$K$3001,$M2602)))</f>
        <v/>
      </c>
      <c r="L2602">
        <f>IF($M2602="","",IF(INDEX('Per Invoice'!$L$2:$L$3001,$M2602)="","",INDEX('Per Invoice'!$L$2:$L$3001,$M2602)))</f>
        <v/>
      </c>
      <c r="M2602">
        <f>IF(ROWS($M$2:$M2602)&lt;=COUNT('Per Invoice'!$O$2:$O$3001),MATCH(ROWS($M$2:$M2602),'Per Invoice'!$O$2:$O$3001,0),"")</f>
        <v/>
      </c>
    </row>
    <row r="2603">
      <c r="A2603">
        <f>IF($M2603="","",IF(INDEX('Per Invoice'!$A$2:$A$3001,$M2603)="","",INDEX('Per Invoice'!$A$2:$A$3001,$M2603)))</f>
        <v/>
      </c>
      <c r="B2603">
        <f>IF($M2603="","",IF(INDEX('Per Invoice'!$B$2:$B$3001,$M2603)="","",INDEX('Per Invoice'!$B$2:$B$3001,$M2603)))</f>
        <v/>
      </c>
      <c r="C2603">
        <f>IF($M2603="","",IF(INDEX('Per Invoice'!$C$2:$C$3001,$M2603)="","",INDEX('Per Invoice'!$C$2:$C$3001,$M2603)))</f>
        <v/>
      </c>
      <c r="D2603">
        <f>IF($M2603="","",IF(INDEX('Per Invoice'!$D$2:$D$3001,$M2603)="","",INDEX('Per Invoice'!$D$2:$D$3001,$M2603)))</f>
        <v/>
      </c>
      <c r="E2603">
        <f>IF($M2603="","",IF(INDEX('Per Invoice'!$E$2:$E$3001,$M2603)="","",INDEX('Per Invoice'!$E$2:$E$3001,$M2603)))</f>
        <v/>
      </c>
      <c r="F2603">
        <f>IF($M2603="","",IF(INDEX('Per Invoice'!$F$2:$F$3001,$M2603)="","",INDEX('Per Invoice'!$F$2:$F$3001,$M2603)))</f>
        <v/>
      </c>
      <c r="G2603" s="5">
        <f>IF($M2603="","",IF(INDEX('Per Invoice'!$G$2:$G$3001,$M2603)="","",INDEX('Per Invoice'!$G$2:$G$3001,$M2603)))</f>
        <v/>
      </c>
      <c r="H2603" s="5">
        <f>IF($M2603="","",IF(INDEX('Per Invoice'!$H$2:$H$3001,$M2603)="","",INDEX('Per Invoice'!$H$2:$H$3001,$M2603)))</f>
        <v/>
      </c>
      <c r="I2603" s="5">
        <f>IF($M2603="","",IF(INDEX('Per Invoice'!$I$2:$I$3001,$M2603)="","",INDEX('Per Invoice'!$I$2:$I$3001,$M2603)))</f>
        <v/>
      </c>
      <c r="J2603" s="5">
        <f>IF($M2603="","",IF(INDEX('Per Invoice'!$J$2:$J$3001,$M2603)="","",INDEX('Per Invoice'!$J$2:$J$3001,$M2603)))</f>
        <v/>
      </c>
      <c r="K2603" s="5">
        <f>IF($M2603="","",IF(INDEX('Per Invoice'!$K$2:$K$3001,$M2603)="","",INDEX('Per Invoice'!$K$2:$K$3001,$M2603)))</f>
        <v/>
      </c>
      <c r="L2603">
        <f>IF($M2603="","",IF(INDEX('Per Invoice'!$L$2:$L$3001,$M2603)="","",INDEX('Per Invoice'!$L$2:$L$3001,$M2603)))</f>
        <v/>
      </c>
      <c r="M2603">
        <f>IF(ROWS($M$2:$M2603)&lt;=COUNT('Per Invoice'!$O$2:$O$3001),MATCH(ROWS($M$2:$M2603),'Per Invoice'!$O$2:$O$3001,0),"")</f>
        <v/>
      </c>
    </row>
    <row r="2604">
      <c r="A2604">
        <f>IF($M2604="","",IF(INDEX('Per Invoice'!$A$2:$A$3001,$M2604)="","",INDEX('Per Invoice'!$A$2:$A$3001,$M2604)))</f>
        <v/>
      </c>
      <c r="B2604">
        <f>IF($M2604="","",IF(INDEX('Per Invoice'!$B$2:$B$3001,$M2604)="","",INDEX('Per Invoice'!$B$2:$B$3001,$M2604)))</f>
        <v/>
      </c>
      <c r="C2604">
        <f>IF($M2604="","",IF(INDEX('Per Invoice'!$C$2:$C$3001,$M2604)="","",INDEX('Per Invoice'!$C$2:$C$3001,$M2604)))</f>
        <v/>
      </c>
      <c r="D2604">
        <f>IF($M2604="","",IF(INDEX('Per Invoice'!$D$2:$D$3001,$M2604)="","",INDEX('Per Invoice'!$D$2:$D$3001,$M2604)))</f>
        <v/>
      </c>
      <c r="E2604">
        <f>IF($M2604="","",IF(INDEX('Per Invoice'!$E$2:$E$3001,$M2604)="","",INDEX('Per Invoice'!$E$2:$E$3001,$M2604)))</f>
        <v/>
      </c>
      <c r="F2604">
        <f>IF($M2604="","",IF(INDEX('Per Invoice'!$F$2:$F$3001,$M2604)="","",INDEX('Per Invoice'!$F$2:$F$3001,$M2604)))</f>
        <v/>
      </c>
      <c r="G2604" s="5">
        <f>IF($M2604="","",IF(INDEX('Per Invoice'!$G$2:$G$3001,$M2604)="","",INDEX('Per Invoice'!$G$2:$G$3001,$M2604)))</f>
        <v/>
      </c>
      <c r="H2604" s="5">
        <f>IF($M2604="","",IF(INDEX('Per Invoice'!$H$2:$H$3001,$M2604)="","",INDEX('Per Invoice'!$H$2:$H$3001,$M2604)))</f>
        <v/>
      </c>
      <c r="I2604" s="5">
        <f>IF($M2604="","",IF(INDEX('Per Invoice'!$I$2:$I$3001,$M2604)="","",INDEX('Per Invoice'!$I$2:$I$3001,$M2604)))</f>
        <v/>
      </c>
      <c r="J2604" s="5">
        <f>IF($M2604="","",IF(INDEX('Per Invoice'!$J$2:$J$3001,$M2604)="","",INDEX('Per Invoice'!$J$2:$J$3001,$M2604)))</f>
        <v/>
      </c>
      <c r="K2604" s="5">
        <f>IF($M2604="","",IF(INDEX('Per Invoice'!$K$2:$K$3001,$M2604)="","",INDEX('Per Invoice'!$K$2:$K$3001,$M2604)))</f>
        <v/>
      </c>
      <c r="L2604">
        <f>IF($M2604="","",IF(INDEX('Per Invoice'!$L$2:$L$3001,$M2604)="","",INDEX('Per Invoice'!$L$2:$L$3001,$M2604)))</f>
        <v/>
      </c>
      <c r="M2604">
        <f>IF(ROWS($M$2:$M2604)&lt;=COUNT('Per Invoice'!$O$2:$O$3001),MATCH(ROWS($M$2:$M2604),'Per Invoice'!$O$2:$O$3001,0),"")</f>
        <v/>
      </c>
    </row>
    <row r="2605">
      <c r="A2605">
        <f>IF($M2605="","",IF(INDEX('Per Invoice'!$A$2:$A$3001,$M2605)="","",INDEX('Per Invoice'!$A$2:$A$3001,$M2605)))</f>
        <v/>
      </c>
      <c r="B2605">
        <f>IF($M2605="","",IF(INDEX('Per Invoice'!$B$2:$B$3001,$M2605)="","",INDEX('Per Invoice'!$B$2:$B$3001,$M2605)))</f>
        <v/>
      </c>
      <c r="C2605">
        <f>IF($M2605="","",IF(INDEX('Per Invoice'!$C$2:$C$3001,$M2605)="","",INDEX('Per Invoice'!$C$2:$C$3001,$M2605)))</f>
        <v/>
      </c>
      <c r="D2605">
        <f>IF($M2605="","",IF(INDEX('Per Invoice'!$D$2:$D$3001,$M2605)="","",INDEX('Per Invoice'!$D$2:$D$3001,$M2605)))</f>
        <v/>
      </c>
      <c r="E2605">
        <f>IF($M2605="","",IF(INDEX('Per Invoice'!$E$2:$E$3001,$M2605)="","",INDEX('Per Invoice'!$E$2:$E$3001,$M2605)))</f>
        <v/>
      </c>
      <c r="F2605">
        <f>IF($M2605="","",IF(INDEX('Per Invoice'!$F$2:$F$3001,$M2605)="","",INDEX('Per Invoice'!$F$2:$F$3001,$M2605)))</f>
        <v/>
      </c>
      <c r="G2605" s="5">
        <f>IF($M2605="","",IF(INDEX('Per Invoice'!$G$2:$G$3001,$M2605)="","",INDEX('Per Invoice'!$G$2:$G$3001,$M2605)))</f>
        <v/>
      </c>
      <c r="H2605" s="5">
        <f>IF($M2605="","",IF(INDEX('Per Invoice'!$H$2:$H$3001,$M2605)="","",INDEX('Per Invoice'!$H$2:$H$3001,$M2605)))</f>
        <v/>
      </c>
      <c r="I2605" s="5">
        <f>IF($M2605="","",IF(INDEX('Per Invoice'!$I$2:$I$3001,$M2605)="","",INDEX('Per Invoice'!$I$2:$I$3001,$M2605)))</f>
        <v/>
      </c>
      <c r="J2605" s="5">
        <f>IF($M2605="","",IF(INDEX('Per Invoice'!$J$2:$J$3001,$M2605)="","",INDEX('Per Invoice'!$J$2:$J$3001,$M2605)))</f>
        <v/>
      </c>
      <c r="K2605" s="5">
        <f>IF($M2605="","",IF(INDEX('Per Invoice'!$K$2:$K$3001,$M2605)="","",INDEX('Per Invoice'!$K$2:$K$3001,$M2605)))</f>
        <v/>
      </c>
      <c r="L2605">
        <f>IF($M2605="","",IF(INDEX('Per Invoice'!$L$2:$L$3001,$M2605)="","",INDEX('Per Invoice'!$L$2:$L$3001,$M2605)))</f>
        <v/>
      </c>
      <c r="M2605">
        <f>IF(ROWS($M$2:$M2605)&lt;=COUNT('Per Invoice'!$O$2:$O$3001),MATCH(ROWS($M$2:$M2605),'Per Invoice'!$O$2:$O$3001,0),"")</f>
        <v/>
      </c>
    </row>
    <row r="2606">
      <c r="A2606">
        <f>IF($M2606="","",IF(INDEX('Per Invoice'!$A$2:$A$3001,$M2606)="","",INDEX('Per Invoice'!$A$2:$A$3001,$M2606)))</f>
        <v/>
      </c>
      <c r="B2606">
        <f>IF($M2606="","",IF(INDEX('Per Invoice'!$B$2:$B$3001,$M2606)="","",INDEX('Per Invoice'!$B$2:$B$3001,$M2606)))</f>
        <v/>
      </c>
      <c r="C2606">
        <f>IF($M2606="","",IF(INDEX('Per Invoice'!$C$2:$C$3001,$M2606)="","",INDEX('Per Invoice'!$C$2:$C$3001,$M2606)))</f>
        <v/>
      </c>
      <c r="D2606">
        <f>IF($M2606="","",IF(INDEX('Per Invoice'!$D$2:$D$3001,$M2606)="","",INDEX('Per Invoice'!$D$2:$D$3001,$M2606)))</f>
        <v/>
      </c>
      <c r="E2606">
        <f>IF($M2606="","",IF(INDEX('Per Invoice'!$E$2:$E$3001,$M2606)="","",INDEX('Per Invoice'!$E$2:$E$3001,$M2606)))</f>
        <v/>
      </c>
      <c r="F2606">
        <f>IF($M2606="","",IF(INDEX('Per Invoice'!$F$2:$F$3001,$M2606)="","",INDEX('Per Invoice'!$F$2:$F$3001,$M2606)))</f>
        <v/>
      </c>
      <c r="G2606" s="5">
        <f>IF($M2606="","",IF(INDEX('Per Invoice'!$G$2:$G$3001,$M2606)="","",INDEX('Per Invoice'!$G$2:$G$3001,$M2606)))</f>
        <v/>
      </c>
      <c r="H2606" s="5">
        <f>IF($M2606="","",IF(INDEX('Per Invoice'!$H$2:$H$3001,$M2606)="","",INDEX('Per Invoice'!$H$2:$H$3001,$M2606)))</f>
        <v/>
      </c>
      <c r="I2606" s="5">
        <f>IF($M2606="","",IF(INDEX('Per Invoice'!$I$2:$I$3001,$M2606)="","",INDEX('Per Invoice'!$I$2:$I$3001,$M2606)))</f>
        <v/>
      </c>
      <c r="J2606" s="5">
        <f>IF($M2606="","",IF(INDEX('Per Invoice'!$J$2:$J$3001,$M2606)="","",INDEX('Per Invoice'!$J$2:$J$3001,$M2606)))</f>
        <v/>
      </c>
      <c r="K2606" s="5">
        <f>IF($M2606="","",IF(INDEX('Per Invoice'!$K$2:$K$3001,$M2606)="","",INDEX('Per Invoice'!$K$2:$K$3001,$M2606)))</f>
        <v/>
      </c>
      <c r="L2606">
        <f>IF($M2606="","",IF(INDEX('Per Invoice'!$L$2:$L$3001,$M2606)="","",INDEX('Per Invoice'!$L$2:$L$3001,$M2606)))</f>
        <v/>
      </c>
      <c r="M2606">
        <f>IF(ROWS($M$2:$M2606)&lt;=COUNT('Per Invoice'!$O$2:$O$3001),MATCH(ROWS($M$2:$M2606),'Per Invoice'!$O$2:$O$3001,0),"")</f>
        <v/>
      </c>
    </row>
    <row r="2607">
      <c r="A2607">
        <f>IF($M2607="","",IF(INDEX('Per Invoice'!$A$2:$A$3001,$M2607)="","",INDEX('Per Invoice'!$A$2:$A$3001,$M2607)))</f>
        <v/>
      </c>
      <c r="B2607">
        <f>IF($M2607="","",IF(INDEX('Per Invoice'!$B$2:$B$3001,$M2607)="","",INDEX('Per Invoice'!$B$2:$B$3001,$M2607)))</f>
        <v/>
      </c>
      <c r="C2607">
        <f>IF($M2607="","",IF(INDEX('Per Invoice'!$C$2:$C$3001,$M2607)="","",INDEX('Per Invoice'!$C$2:$C$3001,$M2607)))</f>
        <v/>
      </c>
      <c r="D2607">
        <f>IF($M2607="","",IF(INDEX('Per Invoice'!$D$2:$D$3001,$M2607)="","",INDEX('Per Invoice'!$D$2:$D$3001,$M2607)))</f>
        <v/>
      </c>
      <c r="E2607">
        <f>IF($M2607="","",IF(INDEX('Per Invoice'!$E$2:$E$3001,$M2607)="","",INDEX('Per Invoice'!$E$2:$E$3001,$M2607)))</f>
        <v/>
      </c>
      <c r="F2607">
        <f>IF($M2607="","",IF(INDEX('Per Invoice'!$F$2:$F$3001,$M2607)="","",INDEX('Per Invoice'!$F$2:$F$3001,$M2607)))</f>
        <v/>
      </c>
      <c r="G2607" s="5">
        <f>IF($M2607="","",IF(INDEX('Per Invoice'!$G$2:$G$3001,$M2607)="","",INDEX('Per Invoice'!$G$2:$G$3001,$M2607)))</f>
        <v/>
      </c>
      <c r="H2607" s="5">
        <f>IF($M2607="","",IF(INDEX('Per Invoice'!$H$2:$H$3001,$M2607)="","",INDEX('Per Invoice'!$H$2:$H$3001,$M2607)))</f>
        <v/>
      </c>
      <c r="I2607" s="5">
        <f>IF($M2607="","",IF(INDEX('Per Invoice'!$I$2:$I$3001,$M2607)="","",INDEX('Per Invoice'!$I$2:$I$3001,$M2607)))</f>
        <v/>
      </c>
      <c r="J2607" s="5">
        <f>IF($M2607="","",IF(INDEX('Per Invoice'!$J$2:$J$3001,$M2607)="","",INDEX('Per Invoice'!$J$2:$J$3001,$M2607)))</f>
        <v/>
      </c>
      <c r="K2607" s="5">
        <f>IF($M2607="","",IF(INDEX('Per Invoice'!$K$2:$K$3001,$M2607)="","",INDEX('Per Invoice'!$K$2:$K$3001,$M2607)))</f>
        <v/>
      </c>
      <c r="L2607">
        <f>IF($M2607="","",IF(INDEX('Per Invoice'!$L$2:$L$3001,$M2607)="","",INDEX('Per Invoice'!$L$2:$L$3001,$M2607)))</f>
        <v/>
      </c>
      <c r="M2607">
        <f>IF(ROWS($M$2:$M2607)&lt;=COUNT('Per Invoice'!$O$2:$O$3001),MATCH(ROWS($M$2:$M2607),'Per Invoice'!$O$2:$O$3001,0),"")</f>
        <v/>
      </c>
    </row>
    <row r="2608">
      <c r="A2608">
        <f>IF($M2608="","",IF(INDEX('Per Invoice'!$A$2:$A$3001,$M2608)="","",INDEX('Per Invoice'!$A$2:$A$3001,$M2608)))</f>
        <v/>
      </c>
      <c r="B2608">
        <f>IF($M2608="","",IF(INDEX('Per Invoice'!$B$2:$B$3001,$M2608)="","",INDEX('Per Invoice'!$B$2:$B$3001,$M2608)))</f>
        <v/>
      </c>
      <c r="C2608">
        <f>IF($M2608="","",IF(INDEX('Per Invoice'!$C$2:$C$3001,$M2608)="","",INDEX('Per Invoice'!$C$2:$C$3001,$M2608)))</f>
        <v/>
      </c>
      <c r="D2608">
        <f>IF($M2608="","",IF(INDEX('Per Invoice'!$D$2:$D$3001,$M2608)="","",INDEX('Per Invoice'!$D$2:$D$3001,$M2608)))</f>
        <v/>
      </c>
      <c r="E2608">
        <f>IF($M2608="","",IF(INDEX('Per Invoice'!$E$2:$E$3001,$M2608)="","",INDEX('Per Invoice'!$E$2:$E$3001,$M2608)))</f>
        <v/>
      </c>
      <c r="F2608">
        <f>IF($M2608="","",IF(INDEX('Per Invoice'!$F$2:$F$3001,$M2608)="","",INDEX('Per Invoice'!$F$2:$F$3001,$M2608)))</f>
        <v/>
      </c>
      <c r="G2608" s="5">
        <f>IF($M2608="","",IF(INDEX('Per Invoice'!$G$2:$G$3001,$M2608)="","",INDEX('Per Invoice'!$G$2:$G$3001,$M2608)))</f>
        <v/>
      </c>
      <c r="H2608" s="5">
        <f>IF($M2608="","",IF(INDEX('Per Invoice'!$H$2:$H$3001,$M2608)="","",INDEX('Per Invoice'!$H$2:$H$3001,$M2608)))</f>
        <v/>
      </c>
      <c r="I2608" s="5">
        <f>IF($M2608="","",IF(INDEX('Per Invoice'!$I$2:$I$3001,$M2608)="","",INDEX('Per Invoice'!$I$2:$I$3001,$M2608)))</f>
        <v/>
      </c>
      <c r="J2608" s="5">
        <f>IF($M2608="","",IF(INDEX('Per Invoice'!$J$2:$J$3001,$M2608)="","",INDEX('Per Invoice'!$J$2:$J$3001,$M2608)))</f>
        <v/>
      </c>
      <c r="K2608" s="5">
        <f>IF($M2608="","",IF(INDEX('Per Invoice'!$K$2:$K$3001,$M2608)="","",INDEX('Per Invoice'!$K$2:$K$3001,$M2608)))</f>
        <v/>
      </c>
      <c r="L2608">
        <f>IF($M2608="","",IF(INDEX('Per Invoice'!$L$2:$L$3001,$M2608)="","",INDEX('Per Invoice'!$L$2:$L$3001,$M2608)))</f>
        <v/>
      </c>
      <c r="M2608">
        <f>IF(ROWS($M$2:$M2608)&lt;=COUNT('Per Invoice'!$O$2:$O$3001),MATCH(ROWS($M$2:$M2608),'Per Invoice'!$O$2:$O$3001,0),"")</f>
        <v/>
      </c>
    </row>
    <row r="2609">
      <c r="A2609">
        <f>IF($M2609="","",IF(INDEX('Per Invoice'!$A$2:$A$3001,$M2609)="","",INDEX('Per Invoice'!$A$2:$A$3001,$M2609)))</f>
        <v/>
      </c>
      <c r="B2609">
        <f>IF($M2609="","",IF(INDEX('Per Invoice'!$B$2:$B$3001,$M2609)="","",INDEX('Per Invoice'!$B$2:$B$3001,$M2609)))</f>
        <v/>
      </c>
      <c r="C2609">
        <f>IF($M2609="","",IF(INDEX('Per Invoice'!$C$2:$C$3001,$M2609)="","",INDEX('Per Invoice'!$C$2:$C$3001,$M2609)))</f>
        <v/>
      </c>
      <c r="D2609">
        <f>IF($M2609="","",IF(INDEX('Per Invoice'!$D$2:$D$3001,$M2609)="","",INDEX('Per Invoice'!$D$2:$D$3001,$M2609)))</f>
        <v/>
      </c>
      <c r="E2609">
        <f>IF($M2609="","",IF(INDEX('Per Invoice'!$E$2:$E$3001,$M2609)="","",INDEX('Per Invoice'!$E$2:$E$3001,$M2609)))</f>
        <v/>
      </c>
      <c r="F2609">
        <f>IF($M2609="","",IF(INDEX('Per Invoice'!$F$2:$F$3001,$M2609)="","",INDEX('Per Invoice'!$F$2:$F$3001,$M2609)))</f>
        <v/>
      </c>
      <c r="G2609" s="5">
        <f>IF($M2609="","",IF(INDEX('Per Invoice'!$G$2:$G$3001,$M2609)="","",INDEX('Per Invoice'!$G$2:$G$3001,$M2609)))</f>
        <v/>
      </c>
      <c r="H2609" s="5">
        <f>IF($M2609="","",IF(INDEX('Per Invoice'!$H$2:$H$3001,$M2609)="","",INDEX('Per Invoice'!$H$2:$H$3001,$M2609)))</f>
        <v/>
      </c>
      <c r="I2609" s="5">
        <f>IF($M2609="","",IF(INDEX('Per Invoice'!$I$2:$I$3001,$M2609)="","",INDEX('Per Invoice'!$I$2:$I$3001,$M2609)))</f>
        <v/>
      </c>
      <c r="J2609" s="5">
        <f>IF($M2609="","",IF(INDEX('Per Invoice'!$J$2:$J$3001,$M2609)="","",INDEX('Per Invoice'!$J$2:$J$3001,$M2609)))</f>
        <v/>
      </c>
      <c r="K2609" s="5">
        <f>IF($M2609="","",IF(INDEX('Per Invoice'!$K$2:$K$3001,$M2609)="","",INDEX('Per Invoice'!$K$2:$K$3001,$M2609)))</f>
        <v/>
      </c>
      <c r="L2609">
        <f>IF($M2609="","",IF(INDEX('Per Invoice'!$L$2:$L$3001,$M2609)="","",INDEX('Per Invoice'!$L$2:$L$3001,$M2609)))</f>
        <v/>
      </c>
      <c r="M2609">
        <f>IF(ROWS($M$2:$M2609)&lt;=COUNT('Per Invoice'!$O$2:$O$3001),MATCH(ROWS($M$2:$M2609),'Per Invoice'!$O$2:$O$3001,0),"")</f>
        <v/>
      </c>
    </row>
    <row r="2610">
      <c r="A2610">
        <f>IF($M2610="","",IF(INDEX('Per Invoice'!$A$2:$A$3001,$M2610)="","",INDEX('Per Invoice'!$A$2:$A$3001,$M2610)))</f>
        <v/>
      </c>
      <c r="B2610">
        <f>IF($M2610="","",IF(INDEX('Per Invoice'!$B$2:$B$3001,$M2610)="","",INDEX('Per Invoice'!$B$2:$B$3001,$M2610)))</f>
        <v/>
      </c>
      <c r="C2610">
        <f>IF($M2610="","",IF(INDEX('Per Invoice'!$C$2:$C$3001,$M2610)="","",INDEX('Per Invoice'!$C$2:$C$3001,$M2610)))</f>
        <v/>
      </c>
      <c r="D2610">
        <f>IF($M2610="","",IF(INDEX('Per Invoice'!$D$2:$D$3001,$M2610)="","",INDEX('Per Invoice'!$D$2:$D$3001,$M2610)))</f>
        <v/>
      </c>
      <c r="E2610">
        <f>IF($M2610="","",IF(INDEX('Per Invoice'!$E$2:$E$3001,$M2610)="","",INDEX('Per Invoice'!$E$2:$E$3001,$M2610)))</f>
        <v/>
      </c>
      <c r="F2610">
        <f>IF($M2610="","",IF(INDEX('Per Invoice'!$F$2:$F$3001,$M2610)="","",INDEX('Per Invoice'!$F$2:$F$3001,$M2610)))</f>
        <v/>
      </c>
      <c r="G2610" s="5">
        <f>IF($M2610="","",IF(INDEX('Per Invoice'!$G$2:$G$3001,$M2610)="","",INDEX('Per Invoice'!$G$2:$G$3001,$M2610)))</f>
        <v/>
      </c>
      <c r="H2610" s="5">
        <f>IF($M2610="","",IF(INDEX('Per Invoice'!$H$2:$H$3001,$M2610)="","",INDEX('Per Invoice'!$H$2:$H$3001,$M2610)))</f>
        <v/>
      </c>
      <c r="I2610" s="5">
        <f>IF($M2610="","",IF(INDEX('Per Invoice'!$I$2:$I$3001,$M2610)="","",INDEX('Per Invoice'!$I$2:$I$3001,$M2610)))</f>
        <v/>
      </c>
      <c r="J2610" s="5">
        <f>IF($M2610="","",IF(INDEX('Per Invoice'!$J$2:$J$3001,$M2610)="","",INDEX('Per Invoice'!$J$2:$J$3001,$M2610)))</f>
        <v/>
      </c>
      <c r="K2610" s="5">
        <f>IF($M2610="","",IF(INDEX('Per Invoice'!$K$2:$K$3001,$M2610)="","",INDEX('Per Invoice'!$K$2:$K$3001,$M2610)))</f>
        <v/>
      </c>
      <c r="L2610">
        <f>IF($M2610="","",IF(INDEX('Per Invoice'!$L$2:$L$3001,$M2610)="","",INDEX('Per Invoice'!$L$2:$L$3001,$M2610)))</f>
        <v/>
      </c>
      <c r="M2610">
        <f>IF(ROWS($M$2:$M2610)&lt;=COUNT('Per Invoice'!$O$2:$O$3001),MATCH(ROWS($M$2:$M2610),'Per Invoice'!$O$2:$O$3001,0),"")</f>
        <v/>
      </c>
    </row>
    <row r="2611">
      <c r="A2611">
        <f>IF($M2611="","",IF(INDEX('Per Invoice'!$A$2:$A$3001,$M2611)="","",INDEX('Per Invoice'!$A$2:$A$3001,$M2611)))</f>
        <v/>
      </c>
      <c r="B2611">
        <f>IF($M2611="","",IF(INDEX('Per Invoice'!$B$2:$B$3001,$M2611)="","",INDEX('Per Invoice'!$B$2:$B$3001,$M2611)))</f>
        <v/>
      </c>
      <c r="C2611">
        <f>IF($M2611="","",IF(INDEX('Per Invoice'!$C$2:$C$3001,$M2611)="","",INDEX('Per Invoice'!$C$2:$C$3001,$M2611)))</f>
        <v/>
      </c>
      <c r="D2611">
        <f>IF($M2611="","",IF(INDEX('Per Invoice'!$D$2:$D$3001,$M2611)="","",INDEX('Per Invoice'!$D$2:$D$3001,$M2611)))</f>
        <v/>
      </c>
      <c r="E2611">
        <f>IF($M2611="","",IF(INDEX('Per Invoice'!$E$2:$E$3001,$M2611)="","",INDEX('Per Invoice'!$E$2:$E$3001,$M2611)))</f>
        <v/>
      </c>
      <c r="F2611">
        <f>IF($M2611="","",IF(INDEX('Per Invoice'!$F$2:$F$3001,$M2611)="","",INDEX('Per Invoice'!$F$2:$F$3001,$M2611)))</f>
        <v/>
      </c>
      <c r="G2611" s="5">
        <f>IF($M2611="","",IF(INDEX('Per Invoice'!$G$2:$G$3001,$M2611)="","",INDEX('Per Invoice'!$G$2:$G$3001,$M2611)))</f>
        <v/>
      </c>
      <c r="H2611" s="5">
        <f>IF($M2611="","",IF(INDEX('Per Invoice'!$H$2:$H$3001,$M2611)="","",INDEX('Per Invoice'!$H$2:$H$3001,$M2611)))</f>
        <v/>
      </c>
      <c r="I2611" s="5">
        <f>IF($M2611="","",IF(INDEX('Per Invoice'!$I$2:$I$3001,$M2611)="","",INDEX('Per Invoice'!$I$2:$I$3001,$M2611)))</f>
        <v/>
      </c>
      <c r="J2611" s="5">
        <f>IF($M2611="","",IF(INDEX('Per Invoice'!$J$2:$J$3001,$M2611)="","",INDEX('Per Invoice'!$J$2:$J$3001,$M2611)))</f>
        <v/>
      </c>
      <c r="K2611" s="5">
        <f>IF($M2611="","",IF(INDEX('Per Invoice'!$K$2:$K$3001,$M2611)="","",INDEX('Per Invoice'!$K$2:$K$3001,$M2611)))</f>
        <v/>
      </c>
      <c r="L2611">
        <f>IF($M2611="","",IF(INDEX('Per Invoice'!$L$2:$L$3001,$M2611)="","",INDEX('Per Invoice'!$L$2:$L$3001,$M2611)))</f>
        <v/>
      </c>
      <c r="M2611">
        <f>IF(ROWS($M$2:$M2611)&lt;=COUNT('Per Invoice'!$O$2:$O$3001),MATCH(ROWS($M$2:$M2611),'Per Invoice'!$O$2:$O$3001,0),"")</f>
        <v/>
      </c>
    </row>
    <row r="2612">
      <c r="A2612">
        <f>IF($M2612="","",IF(INDEX('Per Invoice'!$A$2:$A$3001,$M2612)="","",INDEX('Per Invoice'!$A$2:$A$3001,$M2612)))</f>
        <v/>
      </c>
      <c r="B2612">
        <f>IF($M2612="","",IF(INDEX('Per Invoice'!$B$2:$B$3001,$M2612)="","",INDEX('Per Invoice'!$B$2:$B$3001,$M2612)))</f>
        <v/>
      </c>
      <c r="C2612">
        <f>IF($M2612="","",IF(INDEX('Per Invoice'!$C$2:$C$3001,$M2612)="","",INDEX('Per Invoice'!$C$2:$C$3001,$M2612)))</f>
        <v/>
      </c>
      <c r="D2612">
        <f>IF($M2612="","",IF(INDEX('Per Invoice'!$D$2:$D$3001,$M2612)="","",INDEX('Per Invoice'!$D$2:$D$3001,$M2612)))</f>
        <v/>
      </c>
      <c r="E2612">
        <f>IF($M2612="","",IF(INDEX('Per Invoice'!$E$2:$E$3001,$M2612)="","",INDEX('Per Invoice'!$E$2:$E$3001,$M2612)))</f>
        <v/>
      </c>
      <c r="F2612">
        <f>IF($M2612="","",IF(INDEX('Per Invoice'!$F$2:$F$3001,$M2612)="","",INDEX('Per Invoice'!$F$2:$F$3001,$M2612)))</f>
        <v/>
      </c>
      <c r="G2612" s="5">
        <f>IF($M2612="","",IF(INDEX('Per Invoice'!$G$2:$G$3001,$M2612)="","",INDEX('Per Invoice'!$G$2:$G$3001,$M2612)))</f>
        <v/>
      </c>
      <c r="H2612" s="5">
        <f>IF($M2612="","",IF(INDEX('Per Invoice'!$H$2:$H$3001,$M2612)="","",INDEX('Per Invoice'!$H$2:$H$3001,$M2612)))</f>
        <v/>
      </c>
      <c r="I2612" s="5">
        <f>IF($M2612="","",IF(INDEX('Per Invoice'!$I$2:$I$3001,$M2612)="","",INDEX('Per Invoice'!$I$2:$I$3001,$M2612)))</f>
        <v/>
      </c>
      <c r="J2612" s="5">
        <f>IF($M2612="","",IF(INDEX('Per Invoice'!$J$2:$J$3001,$M2612)="","",INDEX('Per Invoice'!$J$2:$J$3001,$M2612)))</f>
        <v/>
      </c>
      <c r="K2612" s="5">
        <f>IF($M2612="","",IF(INDEX('Per Invoice'!$K$2:$K$3001,$M2612)="","",INDEX('Per Invoice'!$K$2:$K$3001,$M2612)))</f>
        <v/>
      </c>
      <c r="L2612">
        <f>IF($M2612="","",IF(INDEX('Per Invoice'!$L$2:$L$3001,$M2612)="","",INDEX('Per Invoice'!$L$2:$L$3001,$M2612)))</f>
        <v/>
      </c>
      <c r="M2612">
        <f>IF(ROWS($M$2:$M2612)&lt;=COUNT('Per Invoice'!$O$2:$O$3001),MATCH(ROWS($M$2:$M2612),'Per Invoice'!$O$2:$O$3001,0),"")</f>
        <v/>
      </c>
    </row>
    <row r="2613">
      <c r="A2613">
        <f>IF($M2613="","",IF(INDEX('Per Invoice'!$A$2:$A$3001,$M2613)="","",INDEX('Per Invoice'!$A$2:$A$3001,$M2613)))</f>
        <v/>
      </c>
      <c r="B2613">
        <f>IF($M2613="","",IF(INDEX('Per Invoice'!$B$2:$B$3001,$M2613)="","",INDEX('Per Invoice'!$B$2:$B$3001,$M2613)))</f>
        <v/>
      </c>
      <c r="C2613">
        <f>IF($M2613="","",IF(INDEX('Per Invoice'!$C$2:$C$3001,$M2613)="","",INDEX('Per Invoice'!$C$2:$C$3001,$M2613)))</f>
        <v/>
      </c>
      <c r="D2613">
        <f>IF($M2613="","",IF(INDEX('Per Invoice'!$D$2:$D$3001,$M2613)="","",INDEX('Per Invoice'!$D$2:$D$3001,$M2613)))</f>
        <v/>
      </c>
      <c r="E2613">
        <f>IF($M2613="","",IF(INDEX('Per Invoice'!$E$2:$E$3001,$M2613)="","",INDEX('Per Invoice'!$E$2:$E$3001,$M2613)))</f>
        <v/>
      </c>
      <c r="F2613">
        <f>IF($M2613="","",IF(INDEX('Per Invoice'!$F$2:$F$3001,$M2613)="","",INDEX('Per Invoice'!$F$2:$F$3001,$M2613)))</f>
        <v/>
      </c>
      <c r="G2613" s="5">
        <f>IF($M2613="","",IF(INDEX('Per Invoice'!$G$2:$G$3001,$M2613)="","",INDEX('Per Invoice'!$G$2:$G$3001,$M2613)))</f>
        <v/>
      </c>
      <c r="H2613" s="5">
        <f>IF($M2613="","",IF(INDEX('Per Invoice'!$H$2:$H$3001,$M2613)="","",INDEX('Per Invoice'!$H$2:$H$3001,$M2613)))</f>
        <v/>
      </c>
      <c r="I2613" s="5">
        <f>IF($M2613="","",IF(INDEX('Per Invoice'!$I$2:$I$3001,$M2613)="","",INDEX('Per Invoice'!$I$2:$I$3001,$M2613)))</f>
        <v/>
      </c>
      <c r="J2613" s="5">
        <f>IF($M2613="","",IF(INDEX('Per Invoice'!$J$2:$J$3001,$M2613)="","",INDEX('Per Invoice'!$J$2:$J$3001,$M2613)))</f>
        <v/>
      </c>
      <c r="K2613" s="5">
        <f>IF($M2613="","",IF(INDEX('Per Invoice'!$K$2:$K$3001,$M2613)="","",INDEX('Per Invoice'!$K$2:$K$3001,$M2613)))</f>
        <v/>
      </c>
      <c r="L2613">
        <f>IF($M2613="","",IF(INDEX('Per Invoice'!$L$2:$L$3001,$M2613)="","",INDEX('Per Invoice'!$L$2:$L$3001,$M2613)))</f>
        <v/>
      </c>
      <c r="M2613">
        <f>IF(ROWS($M$2:$M2613)&lt;=COUNT('Per Invoice'!$O$2:$O$3001),MATCH(ROWS($M$2:$M2613),'Per Invoice'!$O$2:$O$3001,0),"")</f>
        <v/>
      </c>
    </row>
    <row r="2614">
      <c r="A2614">
        <f>IF($M2614="","",IF(INDEX('Per Invoice'!$A$2:$A$3001,$M2614)="","",INDEX('Per Invoice'!$A$2:$A$3001,$M2614)))</f>
        <v/>
      </c>
      <c r="B2614">
        <f>IF($M2614="","",IF(INDEX('Per Invoice'!$B$2:$B$3001,$M2614)="","",INDEX('Per Invoice'!$B$2:$B$3001,$M2614)))</f>
        <v/>
      </c>
      <c r="C2614">
        <f>IF($M2614="","",IF(INDEX('Per Invoice'!$C$2:$C$3001,$M2614)="","",INDEX('Per Invoice'!$C$2:$C$3001,$M2614)))</f>
        <v/>
      </c>
      <c r="D2614">
        <f>IF($M2614="","",IF(INDEX('Per Invoice'!$D$2:$D$3001,$M2614)="","",INDEX('Per Invoice'!$D$2:$D$3001,$M2614)))</f>
        <v/>
      </c>
      <c r="E2614">
        <f>IF($M2614="","",IF(INDEX('Per Invoice'!$E$2:$E$3001,$M2614)="","",INDEX('Per Invoice'!$E$2:$E$3001,$M2614)))</f>
        <v/>
      </c>
      <c r="F2614">
        <f>IF($M2614="","",IF(INDEX('Per Invoice'!$F$2:$F$3001,$M2614)="","",INDEX('Per Invoice'!$F$2:$F$3001,$M2614)))</f>
        <v/>
      </c>
      <c r="G2614" s="5">
        <f>IF($M2614="","",IF(INDEX('Per Invoice'!$G$2:$G$3001,$M2614)="","",INDEX('Per Invoice'!$G$2:$G$3001,$M2614)))</f>
        <v/>
      </c>
      <c r="H2614" s="5">
        <f>IF($M2614="","",IF(INDEX('Per Invoice'!$H$2:$H$3001,$M2614)="","",INDEX('Per Invoice'!$H$2:$H$3001,$M2614)))</f>
        <v/>
      </c>
      <c r="I2614" s="5">
        <f>IF($M2614="","",IF(INDEX('Per Invoice'!$I$2:$I$3001,$M2614)="","",INDEX('Per Invoice'!$I$2:$I$3001,$M2614)))</f>
        <v/>
      </c>
      <c r="J2614" s="5">
        <f>IF($M2614="","",IF(INDEX('Per Invoice'!$J$2:$J$3001,$M2614)="","",INDEX('Per Invoice'!$J$2:$J$3001,$M2614)))</f>
        <v/>
      </c>
      <c r="K2614" s="5">
        <f>IF($M2614="","",IF(INDEX('Per Invoice'!$K$2:$K$3001,$M2614)="","",INDEX('Per Invoice'!$K$2:$K$3001,$M2614)))</f>
        <v/>
      </c>
      <c r="L2614">
        <f>IF($M2614="","",IF(INDEX('Per Invoice'!$L$2:$L$3001,$M2614)="","",INDEX('Per Invoice'!$L$2:$L$3001,$M2614)))</f>
        <v/>
      </c>
      <c r="M2614">
        <f>IF(ROWS($M$2:$M2614)&lt;=COUNT('Per Invoice'!$O$2:$O$3001),MATCH(ROWS($M$2:$M2614),'Per Invoice'!$O$2:$O$3001,0),"")</f>
        <v/>
      </c>
    </row>
    <row r="2615">
      <c r="A2615">
        <f>IF($M2615="","",IF(INDEX('Per Invoice'!$A$2:$A$3001,$M2615)="","",INDEX('Per Invoice'!$A$2:$A$3001,$M2615)))</f>
        <v/>
      </c>
      <c r="B2615">
        <f>IF($M2615="","",IF(INDEX('Per Invoice'!$B$2:$B$3001,$M2615)="","",INDEX('Per Invoice'!$B$2:$B$3001,$M2615)))</f>
        <v/>
      </c>
      <c r="C2615">
        <f>IF($M2615="","",IF(INDEX('Per Invoice'!$C$2:$C$3001,$M2615)="","",INDEX('Per Invoice'!$C$2:$C$3001,$M2615)))</f>
        <v/>
      </c>
      <c r="D2615">
        <f>IF($M2615="","",IF(INDEX('Per Invoice'!$D$2:$D$3001,$M2615)="","",INDEX('Per Invoice'!$D$2:$D$3001,$M2615)))</f>
        <v/>
      </c>
      <c r="E2615">
        <f>IF($M2615="","",IF(INDEX('Per Invoice'!$E$2:$E$3001,$M2615)="","",INDEX('Per Invoice'!$E$2:$E$3001,$M2615)))</f>
        <v/>
      </c>
      <c r="F2615">
        <f>IF($M2615="","",IF(INDEX('Per Invoice'!$F$2:$F$3001,$M2615)="","",INDEX('Per Invoice'!$F$2:$F$3001,$M2615)))</f>
        <v/>
      </c>
      <c r="G2615" s="5">
        <f>IF($M2615="","",IF(INDEX('Per Invoice'!$G$2:$G$3001,$M2615)="","",INDEX('Per Invoice'!$G$2:$G$3001,$M2615)))</f>
        <v/>
      </c>
      <c r="H2615" s="5">
        <f>IF($M2615="","",IF(INDEX('Per Invoice'!$H$2:$H$3001,$M2615)="","",INDEX('Per Invoice'!$H$2:$H$3001,$M2615)))</f>
        <v/>
      </c>
      <c r="I2615" s="5">
        <f>IF($M2615="","",IF(INDEX('Per Invoice'!$I$2:$I$3001,$M2615)="","",INDEX('Per Invoice'!$I$2:$I$3001,$M2615)))</f>
        <v/>
      </c>
      <c r="J2615" s="5">
        <f>IF($M2615="","",IF(INDEX('Per Invoice'!$J$2:$J$3001,$M2615)="","",INDEX('Per Invoice'!$J$2:$J$3001,$M2615)))</f>
        <v/>
      </c>
      <c r="K2615" s="5">
        <f>IF($M2615="","",IF(INDEX('Per Invoice'!$K$2:$K$3001,$M2615)="","",INDEX('Per Invoice'!$K$2:$K$3001,$M2615)))</f>
        <v/>
      </c>
      <c r="L2615">
        <f>IF($M2615="","",IF(INDEX('Per Invoice'!$L$2:$L$3001,$M2615)="","",INDEX('Per Invoice'!$L$2:$L$3001,$M2615)))</f>
        <v/>
      </c>
      <c r="M2615">
        <f>IF(ROWS($M$2:$M2615)&lt;=COUNT('Per Invoice'!$O$2:$O$3001),MATCH(ROWS($M$2:$M2615),'Per Invoice'!$O$2:$O$3001,0),"")</f>
        <v/>
      </c>
    </row>
    <row r="2616">
      <c r="A2616">
        <f>IF($M2616="","",IF(INDEX('Per Invoice'!$A$2:$A$3001,$M2616)="","",INDEX('Per Invoice'!$A$2:$A$3001,$M2616)))</f>
        <v/>
      </c>
      <c r="B2616">
        <f>IF($M2616="","",IF(INDEX('Per Invoice'!$B$2:$B$3001,$M2616)="","",INDEX('Per Invoice'!$B$2:$B$3001,$M2616)))</f>
        <v/>
      </c>
      <c r="C2616">
        <f>IF($M2616="","",IF(INDEX('Per Invoice'!$C$2:$C$3001,$M2616)="","",INDEX('Per Invoice'!$C$2:$C$3001,$M2616)))</f>
        <v/>
      </c>
      <c r="D2616">
        <f>IF($M2616="","",IF(INDEX('Per Invoice'!$D$2:$D$3001,$M2616)="","",INDEX('Per Invoice'!$D$2:$D$3001,$M2616)))</f>
        <v/>
      </c>
      <c r="E2616">
        <f>IF($M2616="","",IF(INDEX('Per Invoice'!$E$2:$E$3001,$M2616)="","",INDEX('Per Invoice'!$E$2:$E$3001,$M2616)))</f>
        <v/>
      </c>
      <c r="F2616">
        <f>IF($M2616="","",IF(INDEX('Per Invoice'!$F$2:$F$3001,$M2616)="","",INDEX('Per Invoice'!$F$2:$F$3001,$M2616)))</f>
        <v/>
      </c>
      <c r="G2616" s="5">
        <f>IF($M2616="","",IF(INDEX('Per Invoice'!$G$2:$G$3001,$M2616)="","",INDEX('Per Invoice'!$G$2:$G$3001,$M2616)))</f>
        <v/>
      </c>
      <c r="H2616" s="5">
        <f>IF($M2616="","",IF(INDEX('Per Invoice'!$H$2:$H$3001,$M2616)="","",INDEX('Per Invoice'!$H$2:$H$3001,$M2616)))</f>
        <v/>
      </c>
      <c r="I2616" s="5">
        <f>IF($M2616="","",IF(INDEX('Per Invoice'!$I$2:$I$3001,$M2616)="","",INDEX('Per Invoice'!$I$2:$I$3001,$M2616)))</f>
        <v/>
      </c>
      <c r="J2616" s="5">
        <f>IF($M2616="","",IF(INDEX('Per Invoice'!$J$2:$J$3001,$M2616)="","",INDEX('Per Invoice'!$J$2:$J$3001,$M2616)))</f>
        <v/>
      </c>
      <c r="K2616" s="5">
        <f>IF($M2616="","",IF(INDEX('Per Invoice'!$K$2:$K$3001,$M2616)="","",INDEX('Per Invoice'!$K$2:$K$3001,$M2616)))</f>
        <v/>
      </c>
      <c r="L2616">
        <f>IF($M2616="","",IF(INDEX('Per Invoice'!$L$2:$L$3001,$M2616)="","",INDEX('Per Invoice'!$L$2:$L$3001,$M2616)))</f>
        <v/>
      </c>
      <c r="M2616">
        <f>IF(ROWS($M$2:$M2616)&lt;=COUNT('Per Invoice'!$O$2:$O$3001),MATCH(ROWS($M$2:$M2616),'Per Invoice'!$O$2:$O$3001,0),"")</f>
        <v/>
      </c>
    </row>
    <row r="2617">
      <c r="A2617">
        <f>IF($M2617="","",IF(INDEX('Per Invoice'!$A$2:$A$3001,$M2617)="","",INDEX('Per Invoice'!$A$2:$A$3001,$M2617)))</f>
        <v/>
      </c>
      <c r="B2617">
        <f>IF($M2617="","",IF(INDEX('Per Invoice'!$B$2:$B$3001,$M2617)="","",INDEX('Per Invoice'!$B$2:$B$3001,$M2617)))</f>
        <v/>
      </c>
      <c r="C2617">
        <f>IF($M2617="","",IF(INDEX('Per Invoice'!$C$2:$C$3001,$M2617)="","",INDEX('Per Invoice'!$C$2:$C$3001,$M2617)))</f>
        <v/>
      </c>
      <c r="D2617">
        <f>IF($M2617="","",IF(INDEX('Per Invoice'!$D$2:$D$3001,$M2617)="","",INDEX('Per Invoice'!$D$2:$D$3001,$M2617)))</f>
        <v/>
      </c>
      <c r="E2617">
        <f>IF($M2617="","",IF(INDEX('Per Invoice'!$E$2:$E$3001,$M2617)="","",INDEX('Per Invoice'!$E$2:$E$3001,$M2617)))</f>
        <v/>
      </c>
      <c r="F2617">
        <f>IF($M2617="","",IF(INDEX('Per Invoice'!$F$2:$F$3001,$M2617)="","",INDEX('Per Invoice'!$F$2:$F$3001,$M2617)))</f>
        <v/>
      </c>
      <c r="G2617" s="5">
        <f>IF($M2617="","",IF(INDEX('Per Invoice'!$G$2:$G$3001,$M2617)="","",INDEX('Per Invoice'!$G$2:$G$3001,$M2617)))</f>
        <v/>
      </c>
      <c r="H2617" s="5">
        <f>IF($M2617="","",IF(INDEX('Per Invoice'!$H$2:$H$3001,$M2617)="","",INDEX('Per Invoice'!$H$2:$H$3001,$M2617)))</f>
        <v/>
      </c>
      <c r="I2617" s="5">
        <f>IF($M2617="","",IF(INDEX('Per Invoice'!$I$2:$I$3001,$M2617)="","",INDEX('Per Invoice'!$I$2:$I$3001,$M2617)))</f>
        <v/>
      </c>
      <c r="J2617" s="5">
        <f>IF($M2617="","",IF(INDEX('Per Invoice'!$J$2:$J$3001,$M2617)="","",INDEX('Per Invoice'!$J$2:$J$3001,$M2617)))</f>
        <v/>
      </c>
      <c r="K2617" s="5">
        <f>IF($M2617="","",IF(INDEX('Per Invoice'!$K$2:$K$3001,$M2617)="","",INDEX('Per Invoice'!$K$2:$K$3001,$M2617)))</f>
        <v/>
      </c>
      <c r="L2617">
        <f>IF($M2617="","",IF(INDEX('Per Invoice'!$L$2:$L$3001,$M2617)="","",INDEX('Per Invoice'!$L$2:$L$3001,$M2617)))</f>
        <v/>
      </c>
      <c r="M2617">
        <f>IF(ROWS($M$2:$M2617)&lt;=COUNT('Per Invoice'!$O$2:$O$3001),MATCH(ROWS($M$2:$M2617),'Per Invoice'!$O$2:$O$3001,0),"")</f>
        <v/>
      </c>
    </row>
    <row r="2618">
      <c r="A2618">
        <f>IF($M2618="","",IF(INDEX('Per Invoice'!$A$2:$A$3001,$M2618)="","",INDEX('Per Invoice'!$A$2:$A$3001,$M2618)))</f>
        <v/>
      </c>
      <c r="B2618">
        <f>IF($M2618="","",IF(INDEX('Per Invoice'!$B$2:$B$3001,$M2618)="","",INDEX('Per Invoice'!$B$2:$B$3001,$M2618)))</f>
        <v/>
      </c>
      <c r="C2618">
        <f>IF($M2618="","",IF(INDEX('Per Invoice'!$C$2:$C$3001,$M2618)="","",INDEX('Per Invoice'!$C$2:$C$3001,$M2618)))</f>
        <v/>
      </c>
      <c r="D2618">
        <f>IF($M2618="","",IF(INDEX('Per Invoice'!$D$2:$D$3001,$M2618)="","",INDEX('Per Invoice'!$D$2:$D$3001,$M2618)))</f>
        <v/>
      </c>
      <c r="E2618">
        <f>IF($M2618="","",IF(INDEX('Per Invoice'!$E$2:$E$3001,$M2618)="","",INDEX('Per Invoice'!$E$2:$E$3001,$M2618)))</f>
        <v/>
      </c>
      <c r="F2618">
        <f>IF($M2618="","",IF(INDEX('Per Invoice'!$F$2:$F$3001,$M2618)="","",INDEX('Per Invoice'!$F$2:$F$3001,$M2618)))</f>
        <v/>
      </c>
      <c r="G2618" s="5">
        <f>IF($M2618="","",IF(INDEX('Per Invoice'!$G$2:$G$3001,$M2618)="","",INDEX('Per Invoice'!$G$2:$G$3001,$M2618)))</f>
        <v/>
      </c>
      <c r="H2618" s="5">
        <f>IF($M2618="","",IF(INDEX('Per Invoice'!$H$2:$H$3001,$M2618)="","",INDEX('Per Invoice'!$H$2:$H$3001,$M2618)))</f>
        <v/>
      </c>
      <c r="I2618" s="5">
        <f>IF($M2618="","",IF(INDEX('Per Invoice'!$I$2:$I$3001,$M2618)="","",INDEX('Per Invoice'!$I$2:$I$3001,$M2618)))</f>
        <v/>
      </c>
      <c r="J2618" s="5">
        <f>IF($M2618="","",IF(INDEX('Per Invoice'!$J$2:$J$3001,$M2618)="","",INDEX('Per Invoice'!$J$2:$J$3001,$M2618)))</f>
        <v/>
      </c>
      <c r="K2618" s="5">
        <f>IF($M2618="","",IF(INDEX('Per Invoice'!$K$2:$K$3001,$M2618)="","",INDEX('Per Invoice'!$K$2:$K$3001,$M2618)))</f>
        <v/>
      </c>
      <c r="L2618">
        <f>IF($M2618="","",IF(INDEX('Per Invoice'!$L$2:$L$3001,$M2618)="","",INDEX('Per Invoice'!$L$2:$L$3001,$M2618)))</f>
        <v/>
      </c>
      <c r="M2618">
        <f>IF(ROWS($M$2:$M2618)&lt;=COUNT('Per Invoice'!$O$2:$O$3001),MATCH(ROWS($M$2:$M2618),'Per Invoice'!$O$2:$O$3001,0),"")</f>
        <v/>
      </c>
    </row>
    <row r="2619">
      <c r="A2619">
        <f>IF($M2619="","",IF(INDEX('Per Invoice'!$A$2:$A$3001,$M2619)="","",INDEX('Per Invoice'!$A$2:$A$3001,$M2619)))</f>
        <v/>
      </c>
      <c r="B2619">
        <f>IF($M2619="","",IF(INDEX('Per Invoice'!$B$2:$B$3001,$M2619)="","",INDEX('Per Invoice'!$B$2:$B$3001,$M2619)))</f>
        <v/>
      </c>
      <c r="C2619">
        <f>IF($M2619="","",IF(INDEX('Per Invoice'!$C$2:$C$3001,$M2619)="","",INDEX('Per Invoice'!$C$2:$C$3001,$M2619)))</f>
        <v/>
      </c>
      <c r="D2619">
        <f>IF($M2619="","",IF(INDEX('Per Invoice'!$D$2:$D$3001,$M2619)="","",INDEX('Per Invoice'!$D$2:$D$3001,$M2619)))</f>
        <v/>
      </c>
      <c r="E2619">
        <f>IF($M2619="","",IF(INDEX('Per Invoice'!$E$2:$E$3001,$M2619)="","",INDEX('Per Invoice'!$E$2:$E$3001,$M2619)))</f>
        <v/>
      </c>
      <c r="F2619">
        <f>IF($M2619="","",IF(INDEX('Per Invoice'!$F$2:$F$3001,$M2619)="","",INDEX('Per Invoice'!$F$2:$F$3001,$M2619)))</f>
        <v/>
      </c>
      <c r="G2619" s="5">
        <f>IF($M2619="","",IF(INDEX('Per Invoice'!$G$2:$G$3001,$M2619)="","",INDEX('Per Invoice'!$G$2:$G$3001,$M2619)))</f>
        <v/>
      </c>
      <c r="H2619" s="5">
        <f>IF($M2619="","",IF(INDEX('Per Invoice'!$H$2:$H$3001,$M2619)="","",INDEX('Per Invoice'!$H$2:$H$3001,$M2619)))</f>
        <v/>
      </c>
      <c r="I2619" s="5">
        <f>IF($M2619="","",IF(INDEX('Per Invoice'!$I$2:$I$3001,$M2619)="","",INDEX('Per Invoice'!$I$2:$I$3001,$M2619)))</f>
        <v/>
      </c>
      <c r="J2619" s="5">
        <f>IF($M2619="","",IF(INDEX('Per Invoice'!$J$2:$J$3001,$M2619)="","",INDEX('Per Invoice'!$J$2:$J$3001,$M2619)))</f>
        <v/>
      </c>
      <c r="K2619" s="5">
        <f>IF($M2619="","",IF(INDEX('Per Invoice'!$K$2:$K$3001,$M2619)="","",INDEX('Per Invoice'!$K$2:$K$3001,$M2619)))</f>
        <v/>
      </c>
      <c r="L2619">
        <f>IF($M2619="","",IF(INDEX('Per Invoice'!$L$2:$L$3001,$M2619)="","",INDEX('Per Invoice'!$L$2:$L$3001,$M2619)))</f>
        <v/>
      </c>
      <c r="M2619">
        <f>IF(ROWS($M$2:$M2619)&lt;=COUNT('Per Invoice'!$O$2:$O$3001),MATCH(ROWS($M$2:$M2619),'Per Invoice'!$O$2:$O$3001,0),"")</f>
        <v/>
      </c>
    </row>
    <row r="2620">
      <c r="A2620">
        <f>IF($M2620="","",IF(INDEX('Per Invoice'!$A$2:$A$3001,$M2620)="","",INDEX('Per Invoice'!$A$2:$A$3001,$M2620)))</f>
        <v/>
      </c>
      <c r="B2620">
        <f>IF($M2620="","",IF(INDEX('Per Invoice'!$B$2:$B$3001,$M2620)="","",INDEX('Per Invoice'!$B$2:$B$3001,$M2620)))</f>
        <v/>
      </c>
      <c r="C2620">
        <f>IF($M2620="","",IF(INDEX('Per Invoice'!$C$2:$C$3001,$M2620)="","",INDEX('Per Invoice'!$C$2:$C$3001,$M2620)))</f>
        <v/>
      </c>
      <c r="D2620">
        <f>IF($M2620="","",IF(INDEX('Per Invoice'!$D$2:$D$3001,$M2620)="","",INDEX('Per Invoice'!$D$2:$D$3001,$M2620)))</f>
        <v/>
      </c>
      <c r="E2620">
        <f>IF($M2620="","",IF(INDEX('Per Invoice'!$E$2:$E$3001,$M2620)="","",INDEX('Per Invoice'!$E$2:$E$3001,$M2620)))</f>
        <v/>
      </c>
      <c r="F2620">
        <f>IF($M2620="","",IF(INDEX('Per Invoice'!$F$2:$F$3001,$M2620)="","",INDEX('Per Invoice'!$F$2:$F$3001,$M2620)))</f>
        <v/>
      </c>
      <c r="G2620" s="5">
        <f>IF($M2620="","",IF(INDEX('Per Invoice'!$G$2:$G$3001,$M2620)="","",INDEX('Per Invoice'!$G$2:$G$3001,$M2620)))</f>
        <v/>
      </c>
      <c r="H2620" s="5">
        <f>IF($M2620="","",IF(INDEX('Per Invoice'!$H$2:$H$3001,$M2620)="","",INDEX('Per Invoice'!$H$2:$H$3001,$M2620)))</f>
        <v/>
      </c>
      <c r="I2620" s="5">
        <f>IF($M2620="","",IF(INDEX('Per Invoice'!$I$2:$I$3001,$M2620)="","",INDEX('Per Invoice'!$I$2:$I$3001,$M2620)))</f>
        <v/>
      </c>
      <c r="J2620" s="5">
        <f>IF($M2620="","",IF(INDEX('Per Invoice'!$J$2:$J$3001,$M2620)="","",INDEX('Per Invoice'!$J$2:$J$3001,$M2620)))</f>
        <v/>
      </c>
      <c r="K2620" s="5">
        <f>IF($M2620="","",IF(INDEX('Per Invoice'!$K$2:$K$3001,$M2620)="","",INDEX('Per Invoice'!$K$2:$K$3001,$M2620)))</f>
        <v/>
      </c>
      <c r="L2620">
        <f>IF($M2620="","",IF(INDEX('Per Invoice'!$L$2:$L$3001,$M2620)="","",INDEX('Per Invoice'!$L$2:$L$3001,$M2620)))</f>
        <v/>
      </c>
      <c r="M2620">
        <f>IF(ROWS($M$2:$M2620)&lt;=COUNT('Per Invoice'!$O$2:$O$3001),MATCH(ROWS($M$2:$M2620),'Per Invoice'!$O$2:$O$3001,0),"")</f>
        <v/>
      </c>
    </row>
    <row r="2621">
      <c r="A2621">
        <f>IF($M2621="","",IF(INDEX('Per Invoice'!$A$2:$A$3001,$M2621)="","",INDEX('Per Invoice'!$A$2:$A$3001,$M2621)))</f>
        <v/>
      </c>
      <c r="B2621">
        <f>IF($M2621="","",IF(INDEX('Per Invoice'!$B$2:$B$3001,$M2621)="","",INDEX('Per Invoice'!$B$2:$B$3001,$M2621)))</f>
        <v/>
      </c>
      <c r="C2621">
        <f>IF($M2621="","",IF(INDEX('Per Invoice'!$C$2:$C$3001,$M2621)="","",INDEX('Per Invoice'!$C$2:$C$3001,$M2621)))</f>
        <v/>
      </c>
      <c r="D2621">
        <f>IF($M2621="","",IF(INDEX('Per Invoice'!$D$2:$D$3001,$M2621)="","",INDEX('Per Invoice'!$D$2:$D$3001,$M2621)))</f>
        <v/>
      </c>
      <c r="E2621">
        <f>IF($M2621="","",IF(INDEX('Per Invoice'!$E$2:$E$3001,$M2621)="","",INDEX('Per Invoice'!$E$2:$E$3001,$M2621)))</f>
        <v/>
      </c>
      <c r="F2621">
        <f>IF($M2621="","",IF(INDEX('Per Invoice'!$F$2:$F$3001,$M2621)="","",INDEX('Per Invoice'!$F$2:$F$3001,$M2621)))</f>
        <v/>
      </c>
      <c r="G2621" s="5">
        <f>IF($M2621="","",IF(INDEX('Per Invoice'!$G$2:$G$3001,$M2621)="","",INDEX('Per Invoice'!$G$2:$G$3001,$M2621)))</f>
        <v/>
      </c>
      <c r="H2621" s="5">
        <f>IF($M2621="","",IF(INDEX('Per Invoice'!$H$2:$H$3001,$M2621)="","",INDEX('Per Invoice'!$H$2:$H$3001,$M2621)))</f>
        <v/>
      </c>
      <c r="I2621" s="5">
        <f>IF($M2621="","",IF(INDEX('Per Invoice'!$I$2:$I$3001,$M2621)="","",INDEX('Per Invoice'!$I$2:$I$3001,$M2621)))</f>
        <v/>
      </c>
      <c r="J2621" s="5">
        <f>IF($M2621="","",IF(INDEX('Per Invoice'!$J$2:$J$3001,$M2621)="","",INDEX('Per Invoice'!$J$2:$J$3001,$M2621)))</f>
        <v/>
      </c>
      <c r="K2621" s="5">
        <f>IF($M2621="","",IF(INDEX('Per Invoice'!$K$2:$K$3001,$M2621)="","",INDEX('Per Invoice'!$K$2:$K$3001,$M2621)))</f>
        <v/>
      </c>
      <c r="L2621">
        <f>IF($M2621="","",IF(INDEX('Per Invoice'!$L$2:$L$3001,$M2621)="","",INDEX('Per Invoice'!$L$2:$L$3001,$M2621)))</f>
        <v/>
      </c>
      <c r="M2621">
        <f>IF(ROWS($M$2:$M2621)&lt;=COUNT('Per Invoice'!$O$2:$O$3001),MATCH(ROWS($M$2:$M2621),'Per Invoice'!$O$2:$O$3001,0),"")</f>
        <v/>
      </c>
    </row>
    <row r="2622">
      <c r="A2622">
        <f>IF($M2622="","",IF(INDEX('Per Invoice'!$A$2:$A$3001,$M2622)="","",INDEX('Per Invoice'!$A$2:$A$3001,$M2622)))</f>
        <v/>
      </c>
      <c r="B2622">
        <f>IF($M2622="","",IF(INDEX('Per Invoice'!$B$2:$B$3001,$M2622)="","",INDEX('Per Invoice'!$B$2:$B$3001,$M2622)))</f>
        <v/>
      </c>
      <c r="C2622">
        <f>IF($M2622="","",IF(INDEX('Per Invoice'!$C$2:$C$3001,$M2622)="","",INDEX('Per Invoice'!$C$2:$C$3001,$M2622)))</f>
        <v/>
      </c>
      <c r="D2622">
        <f>IF($M2622="","",IF(INDEX('Per Invoice'!$D$2:$D$3001,$M2622)="","",INDEX('Per Invoice'!$D$2:$D$3001,$M2622)))</f>
        <v/>
      </c>
      <c r="E2622">
        <f>IF($M2622="","",IF(INDEX('Per Invoice'!$E$2:$E$3001,$M2622)="","",INDEX('Per Invoice'!$E$2:$E$3001,$M2622)))</f>
        <v/>
      </c>
      <c r="F2622">
        <f>IF($M2622="","",IF(INDEX('Per Invoice'!$F$2:$F$3001,$M2622)="","",INDEX('Per Invoice'!$F$2:$F$3001,$M2622)))</f>
        <v/>
      </c>
      <c r="G2622" s="5">
        <f>IF($M2622="","",IF(INDEX('Per Invoice'!$G$2:$G$3001,$M2622)="","",INDEX('Per Invoice'!$G$2:$G$3001,$M2622)))</f>
        <v/>
      </c>
      <c r="H2622" s="5">
        <f>IF($M2622="","",IF(INDEX('Per Invoice'!$H$2:$H$3001,$M2622)="","",INDEX('Per Invoice'!$H$2:$H$3001,$M2622)))</f>
        <v/>
      </c>
      <c r="I2622" s="5">
        <f>IF($M2622="","",IF(INDEX('Per Invoice'!$I$2:$I$3001,$M2622)="","",INDEX('Per Invoice'!$I$2:$I$3001,$M2622)))</f>
        <v/>
      </c>
      <c r="J2622" s="5">
        <f>IF($M2622="","",IF(INDEX('Per Invoice'!$J$2:$J$3001,$M2622)="","",INDEX('Per Invoice'!$J$2:$J$3001,$M2622)))</f>
        <v/>
      </c>
      <c r="K2622" s="5">
        <f>IF($M2622="","",IF(INDEX('Per Invoice'!$K$2:$K$3001,$M2622)="","",INDEX('Per Invoice'!$K$2:$K$3001,$M2622)))</f>
        <v/>
      </c>
      <c r="L2622">
        <f>IF($M2622="","",IF(INDEX('Per Invoice'!$L$2:$L$3001,$M2622)="","",INDEX('Per Invoice'!$L$2:$L$3001,$M2622)))</f>
        <v/>
      </c>
      <c r="M2622">
        <f>IF(ROWS($M$2:$M2622)&lt;=COUNT('Per Invoice'!$O$2:$O$3001),MATCH(ROWS($M$2:$M2622),'Per Invoice'!$O$2:$O$3001,0),"")</f>
        <v/>
      </c>
    </row>
    <row r="2623">
      <c r="A2623">
        <f>IF($M2623="","",IF(INDEX('Per Invoice'!$A$2:$A$3001,$M2623)="","",INDEX('Per Invoice'!$A$2:$A$3001,$M2623)))</f>
        <v/>
      </c>
      <c r="B2623">
        <f>IF($M2623="","",IF(INDEX('Per Invoice'!$B$2:$B$3001,$M2623)="","",INDEX('Per Invoice'!$B$2:$B$3001,$M2623)))</f>
        <v/>
      </c>
      <c r="C2623">
        <f>IF($M2623="","",IF(INDEX('Per Invoice'!$C$2:$C$3001,$M2623)="","",INDEX('Per Invoice'!$C$2:$C$3001,$M2623)))</f>
        <v/>
      </c>
      <c r="D2623">
        <f>IF($M2623="","",IF(INDEX('Per Invoice'!$D$2:$D$3001,$M2623)="","",INDEX('Per Invoice'!$D$2:$D$3001,$M2623)))</f>
        <v/>
      </c>
      <c r="E2623">
        <f>IF($M2623="","",IF(INDEX('Per Invoice'!$E$2:$E$3001,$M2623)="","",INDEX('Per Invoice'!$E$2:$E$3001,$M2623)))</f>
        <v/>
      </c>
      <c r="F2623">
        <f>IF($M2623="","",IF(INDEX('Per Invoice'!$F$2:$F$3001,$M2623)="","",INDEX('Per Invoice'!$F$2:$F$3001,$M2623)))</f>
        <v/>
      </c>
      <c r="G2623" s="5">
        <f>IF($M2623="","",IF(INDEX('Per Invoice'!$G$2:$G$3001,$M2623)="","",INDEX('Per Invoice'!$G$2:$G$3001,$M2623)))</f>
        <v/>
      </c>
      <c r="H2623" s="5">
        <f>IF($M2623="","",IF(INDEX('Per Invoice'!$H$2:$H$3001,$M2623)="","",INDEX('Per Invoice'!$H$2:$H$3001,$M2623)))</f>
        <v/>
      </c>
      <c r="I2623" s="5">
        <f>IF($M2623="","",IF(INDEX('Per Invoice'!$I$2:$I$3001,$M2623)="","",INDEX('Per Invoice'!$I$2:$I$3001,$M2623)))</f>
        <v/>
      </c>
      <c r="J2623" s="5">
        <f>IF($M2623="","",IF(INDEX('Per Invoice'!$J$2:$J$3001,$M2623)="","",INDEX('Per Invoice'!$J$2:$J$3001,$M2623)))</f>
        <v/>
      </c>
      <c r="K2623" s="5">
        <f>IF($M2623="","",IF(INDEX('Per Invoice'!$K$2:$K$3001,$M2623)="","",INDEX('Per Invoice'!$K$2:$K$3001,$M2623)))</f>
        <v/>
      </c>
      <c r="L2623">
        <f>IF($M2623="","",IF(INDEX('Per Invoice'!$L$2:$L$3001,$M2623)="","",INDEX('Per Invoice'!$L$2:$L$3001,$M2623)))</f>
        <v/>
      </c>
      <c r="M2623">
        <f>IF(ROWS($M$2:$M2623)&lt;=COUNT('Per Invoice'!$O$2:$O$3001),MATCH(ROWS($M$2:$M2623),'Per Invoice'!$O$2:$O$3001,0),"")</f>
        <v/>
      </c>
    </row>
    <row r="2624">
      <c r="A2624">
        <f>IF($M2624="","",IF(INDEX('Per Invoice'!$A$2:$A$3001,$M2624)="","",INDEX('Per Invoice'!$A$2:$A$3001,$M2624)))</f>
        <v/>
      </c>
      <c r="B2624">
        <f>IF($M2624="","",IF(INDEX('Per Invoice'!$B$2:$B$3001,$M2624)="","",INDEX('Per Invoice'!$B$2:$B$3001,$M2624)))</f>
        <v/>
      </c>
      <c r="C2624">
        <f>IF($M2624="","",IF(INDEX('Per Invoice'!$C$2:$C$3001,$M2624)="","",INDEX('Per Invoice'!$C$2:$C$3001,$M2624)))</f>
        <v/>
      </c>
      <c r="D2624">
        <f>IF($M2624="","",IF(INDEX('Per Invoice'!$D$2:$D$3001,$M2624)="","",INDEX('Per Invoice'!$D$2:$D$3001,$M2624)))</f>
        <v/>
      </c>
      <c r="E2624">
        <f>IF($M2624="","",IF(INDEX('Per Invoice'!$E$2:$E$3001,$M2624)="","",INDEX('Per Invoice'!$E$2:$E$3001,$M2624)))</f>
        <v/>
      </c>
      <c r="F2624">
        <f>IF($M2624="","",IF(INDEX('Per Invoice'!$F$2:$F$3001,$M2624)="","",INDEX('Per Invoice'!$F$2:$F$3001,$M2624)))</f>
        <v/>
      </c>
      <c r="G2624" s="5">
        <f>IF($M2624="","",IF(INDEX('Per Invoice'!$G$2:$G$3001,$M2624)="","",INDEX('Per Invoice'!$G$2:$G$3001,$M2624)))</f>
        <v/>
      </c>
      <c r="H2624" s="5">
        <f>IF($M2624="","",IF(INDEX('Per Invoice'!$H$2:$H$3001,$M2624)="","",INDEX('Per Invoice'!$H$2:$H$3001,$M2624)))</f>
        <v/>
      </c>
      <c r="I2624" s="5">
        <f>IF($M2624="","",IF(INDEX('Per Invoice'!$I$2:$I$3001,$M2624)="","",INDEX('Per Invoice'!$I$2:$I$3001,$M2624)))</f>
        <v/>
      </c>
      <c r="J2624" s="5">
        <f>IF($M2624="","",IF(INDEX('Per Invoice'!$J$2:$J$3001,$M2624)="","",INDEX('Per Invoice'!$J$2:$J$3001,$M2624)))</f>
        <v/>
      </c>
      <c r="K2624" s="5">
        <f>IF($M2624="","",IF(INDEX('Per Invoice'!$K$2:$K$3001,$M2624)="","",INDEX('Per Invoice'!$K$2:$K$3001,$M2624)))</f>
        <v/>
      </c>
      <c r="L2624">
        <f>IF($M2624="","",IF(INDEX('Per Invoice'!$L$2:$L$3001,$M2624)="","",INDEX('Per Invoice'!$L$2:$L$3001,$M2624)))</f>
        <v/>
      </c>
      <c r="M2624">
        <f>IF(ROWS($M$2:$M2624)&lt;=COUNT('Per Invoice'!$O$2:$O$3001),MATCH(ROWS($M$2:$M2624),'Per Invoice'!$O$2:$O$3001,0),"")</f>
        <v/>
      </c>
    </row>
    <row r="2625">
      <c r="A2625">
        <f>IF($M2625="","",IF(INDEX('Per Invoice'!$A$2:$A$3001,$M2625)="","",INDEX('Per Invoice'!$A$2:$A$3001,$M2625)))</f>
        <v/>
      </c>
      <c r="B2625">
        <f>IF($M2625="","",IF(INDEX('Per Invoice'!$B$2:$B$3001,$M2625)="","",INDEX('Per Invoice'!$B$2:$B$3001,$M2625)))</f>
        <v/>
      </c>
      <c r="C2625">
        <f>IF($M2625="","",IF(INDEX('Per Invoice'!$C$2:$C$3001,$M2625)="","",INDEX('Per Invoice'!$C$2:$C$3001,$M2625)))</f>
        <v/>
      </c>
      <c r="D2625">
        <f>IF($M2625="","",IF(INDEX('Per Invoice'!$D$2:$D$3001,$M2625)="","",INDEX('Per Invoice'!$D$2:$D$3001,$M2625)))</f>
        <v/>
      </c>
      <c r="E2625">
        <f>IF($M2625="","",IF(INDEX('Per Invoice'!$E$2:$E$3001,$M2625)="","",INDEX('Per Invoice'!$E$2:$E$3001,$M2625)))</f>
        <v/>
      </c>
      <c r="F2625">
        <f>IF($M2625="","",IF(INDEX('Per Invoice'!$F$2:$F$3001,$M2625)="","",INDEX('Per Invoice'!$F$2:$F$3001,$M2625)))</f>
        <v/>
      </c>
      <c r="G2625" s="5">
        <f>IF($M2625="","",IF(INDEX('Per Invoice'!$G$2:$G$3001,$M2625)="","",INDEX('Per Invoice'!$G$2:$G$3001,$M2625)))</f>
        <v/>
      </c>
      <c r="H2625" s="5">
        <f>IF($M2625="","",IF(INDEX('Per Invoice'!$H$2:$H$3001,$M2625)="","",INDEX('Per Invoice'!$H$2:$H$3001,$M2625)))</f>
        <v/>
      </c>
      <c r="I2625" s="5">
        <f>IF($M2625="","",IF(INDEX('Per Invoice'!$I$2:$I$3001,$M2625)="","",INDEX('Per Invoice'!$I$2:$I$3001,$M2625)))</f>
        <v/>
      </c>
      <c r="J2625" s="5">
        <f>IF($M2625="","",IF(INDEX('Per Invoice'!$J$2:$J$3001,$M2625)="","",INDEX('Per Invoice'!$J$2:$J$3001,$M2625)))</f>
        <v/>
      </c>
      <c r="K2625" s="5">
        <f>IF($M2625="","",IF(INDEX('Per Invoice'!$K$2:$K$3001,$M2625)="","",INDEX('Per Invoice'!$K$2:$K$3001,$M2625)))</f>
        <v/>
      </c>
      <c r="L2625">
        <f>IF($M2625="","",IF(INDEX('Per Invoice'!$L$2:$L$3001,$M2625)="","",INDEX('Per Invoice'!$L$2:$L$3001,$M2625)))</f>
        <v/>
      </c>
      <c r="M2625">
        <f>IF(ROWS($M$2:$M2625)&lt;=COUNT('Per Invoice'!$O$2:$O$3001),MATCH(ROWS($M$2:$M2625),'Per Invoice'!$O$2:$O$3001,0),"")</f>
        <v/>
      </c>
    </row>
    <row r="2626">
      <c r="A2626">
        <f>IF($M2626="","",IF(INDEX('Per Invoice'!$A$2:$A$3001,$M2626)="","",INDEX('Per Invoice'!$A$2:$A$3001,$M2626)))</f>
        <v/>
      </c>
      <c r="B2626">
        <f>IF($M2626="","",IF(INDEX('Per Invoice'!$B$2:$B$3001,$M2626)="","",INDEX('Per Invoice'!$B$2:$B$3001,$M2626)))</f>
        <v/>
      </c>
      <c r="C2626">
        <f>IF($M2626="","",IF(INDEX('Per Invoice'!$C$2:$C$3001,$M2626)="","",INDEX('Per Invoice'!$C$2:$C$3001,$M2626)))</f>
        <v/>
      </c>
      <c r="D2626">
        <f>IF($M2626="","",IF(INDEX('Per Invoice'!$D$2:$D$3001,$M2626)="","",INDEX('Per Invoice'!$D$2:$D$3001,$M2626)))</f>
        <v/>
      </c>
      <c r="E2626">
        <f>IF($M2626="","",IF(INDEX('Per Invoice'!$E$2:$E$3001,$M2626)="","",INDEX('Per Invoice'!$E$2:$E$3001,$M2626)))</f>
        <v/>
      </c>
      <c r="F2626">
        <f>IF($M2626="","",IF(INDEX('Per Invoice'!$F$2:$F$3001,$M2626)="","",INDEX('Per Invoice'!$F$2:$F$3001,$M2626)))</f>
        <v/>
      </c>
      <c r="G2626" s="5">
        <f>IF($M2626="","",IF(INDEX('Per Invoice'!$G$2:$G$3001,$M2626)="","",INDEX('Per Invoice'!$G$2:$G$3001,$M2626)))</f>
        <v/>
      </c>
      <c r="H2626" s="5">
        <f>IF($M2626="","",IF(INDEX('Per Invoice'!$H$2:$H$3001,$M2626)="","",INDEX('Per Invoice'!$H$2:$H$3001,$M2626)))</f>
        <v/>
      </c>
      <c r="I2626" s="5">
        <f>IF($M2626="","",IF(INDEX('Per Invoice'!$I$2:$I$3001,$M2626)="","",INDEX('Per Invoice'!$I$2:$I$3001,$M2626)))</f>
        <v/>
      </c>
      <c r="J2626" s="5">
        <f>IF($M2626="","",IF(INDEX('Per Invoice'!$J$2:$J$3001,$M2626)="","",INDEX('Per Invoice'!$J$2:$J$3001,$M2626)))</f>
        <v/>
      </c>
      <c r="K2626" s="5">
        <f>IF($M2626="","",IF(INDEX('Per Invoice'!$K$2:$K$3001,$M2626)="","",INDEX('Per Invoice'!$K$2:$K$3001,$M2626)))</f>
        <v/>
      </c>
      <c r="L2626">
        <f>IF($M2626="","",IF(INDEX('Per Invoice'!$L$2:$L$3001,$M2626)="","",INDEX('Per Invoice'!$L$2:$L$3001,$M2626)))</f>
        <v/>
      </c>
      <c r="M2626">
        <f>IF(ROWS($M$2:$M2626)&lt;=COUNT('Per Invoice'!$O$2:$O$3001),MATCH(ROWS($M$2:$M2626),'Per Invoice'!$O$2:$O$3001,0),"")</f>
        <v/>
      </c>
    </row>
    <row r="2627">
      <c r="A2627">
        <f>IF($M2627="","",IF(INDEX('Per Invoice'!$A$2:$A$3001,$M2627)="","",INDEX('Per Invoice'!$A$2:$A$3001,$M2627)))</f>
        <v/>
      </c>
      <c r="B2627">
        <f>IF($M2627="","",IF(INDEX('Per Invoice'!$B$2:$B$3001,$M2627)="","",INDEX('Per Invoice'!$B$2:$B$3001,$M2627)))</f>
        <v/>
      </c>
      <c r="C2627">
        <f>IF($M2627="","",IF(INDEX('Per Invoice'!$C$2:$C$3001,$M2627)="","",INDEX('Per Invoice'!$C$2:$C$3001,$M2627)))</f>
        <v/>
      </c>
      <c r="D2627">
        <f>IF($M2627="","",IF(INDEX('Per Invoice'!$D$2:$D$3001,$M2627)="","",INDEX('Per Invoice'!$D$2:$D$3001,$M2627)))</f>
        <v/>
      </c>
      <c r="E2627">
        <f>IF($M2627="","",IF(INDEX('Per Invoice'!$E$2:$E$3001,$M2627)="","",INDEX('Per Invoice'!$E$2:$E$3001,$M2627)))</f>
        <v/>
      </c>
      <c r="F2627">
        <f>IF($M2627="","",IF(INDEX('Per Invoice'!$F$2:$F$3001,$M2627)="","",INDEX('Per Invoice'!$F$2:$F$3001,$M2627)))</f>
        <v/>
      </c>
      <c r="G2627" s="5">
        <f>IF($M2627="","",IF(INDEX('Per Invoice'!$G$2:$G$3001,$M2627)="","",INDEX('Per Invoice'!$G$2:$G$3001,$M2627)))</f>
        <v/>
      </c>
      <c r="H2627" s="5">
        <f>IF($M2627="","",IF(INDEX('Per Invoice'!$H$2:$H$3001,$M2627)="","",INDEX('Per Invoice'!$H$2:$H$3001,$M2627)))</f>
        <v/>
      </c>
      <c r="I2627" s="5">
        <f>IF($M2627="","",IF(INDEX('Per Invoice'!$I$2:$I$3001,$M2627)="","",INDEX('Per Invoice'!$I$2:$I$3001,$M2627)))</f>
        <v/>
      </c>
      <c r="J2627" s="5">
        <f>IF($M2627="","",IF(INDEX('Per Invoice'!$J$2:$J$3001,$M2627)="","",INDEX('Per Invoice'!$J$2:$J$3001,$M2627)))</f>
        <v/>
      </c>
      <c r="K2627" s="5">
        <f>IF($M2627="","",IF(INDEX('Per Invoice'!$K$2:$K$3001,$M2627)="","",INDEX('Per Invoice'!$K$2:$K$3001,$M2627)))</f>
        <v/>
      </c>
      <c r="L2627">
        <f>IF($M2627="","",IF(INDEX('Per Invoice'!$L$2:$L$3001,$M2627)="","",INDEX('Per Invoice'!$L$2:$L$3001,$M2627)))</f>
        <v/>
      </c>
      <c r="M2627">
        <f>IF(ROWS($M$2:$M2627)&lt;=COUNT('Per Invoice'!$O$2:$O$3001),MATCH(ROWS($M$2:$M2627),'Per Invoice'!$O$2:$O$3001,0),"")</f>
        <v/>
      </c>
    </row>
    <row r="2628">
      <c r="A2628">
        <f>IF($M2628="","",IF(INDEX('Per Invoice'!$A$2:$A$3001,$M2628)="","",INDEX('Per Invoice'!$A$2:$A$3001,$M2628)))</f>
        <v/>
      </c>
      <c r="B2628">
        <f>IF($M2628="","",IF(INDEX('Per Invoice'!$B$2:$B$3001,$M2628)="","",INDEX('Per Invoice'!$B$2:$B$3001,$M2628)))</f>
        <v/>
      </c>
      <c r="C2628">
        <f>IF($M2628="","",IF(INDEX('Per Invoice'!$C$2:$C$3001,$M2628)="","",INDEX('Per Invoice'!$C$2:$C$3001,$M2628)))</f>
        <v/>
      </c>
      <c r="D2628">
        <f>IF($M2628="","",IF(INDEX('Per Invoice'!$D$2:$D$3001,$M2628)="","",INDEX('Per Invoice'!$D$2:$D$3001,$M2628)))</f>
        <v/>
      </c>
      <c r="E2628">
        <f>IF($M2628="","",IF(INDEX('Per Invoice'!$E$2:$E$3001,$M2628)="","",INDEX('Per Invoice'!$E$2:$E$3001,$M2628)))</f>
        <v/>
      </c>
      <c r="F2628">
        <f>IF($M2628="","",IF(INDEX('Per Invoice'!$F$2:$F$3001,$M2628)="","",INDEX('Per Invoice'!$F$2:$F$3001,$M2628)))</f>
        <v/>
      </c>
      <c r="G2628" s="5">
        <f>IF($M2628="","",IF(INDEX('Per Invoice'!$G$2:$G$3001,$M2628)="","",INDEX('Per Invoice'!$G$2:$G$3001,$M2628)))</f>
        <v/>
      </c>
      <c r="H2628" s="5">
        <f>IF($M2628="","",IF(INDEX('Per Invoice'!$H$2:$H$3001,$M2628)="","",INDEX('Per Invoice'!$H$2:$H$3001,$M2628)))</f>
        <v/>
      </c>
      <c r="I2628" s="5">
        <f>IF($M2628="","",IF(INDEX('Per Invoice'!$I$2:$I$3001,$M2628)="","",INDEX('Per Invoice'!$I$2:$I$3001,$M2628)))</f>
        <v/>
      </c>
      <c r="J2628" s="5">
        <f>IF($M2628="","",IF(INDEX('Per Invoice'!$J$2:$J$3001,$M2628)="","",INDEX('Per Invoice'!$J$2:$J$3001,$M2628)))</f>
        <v/>
      </c>
      <c r="K2628" s="5">
        <f>IF($M2628="","",IF(INDEX('Per Invoice'!$K$2:$K$3001,$M2628)="","",INDEX('Per Invoice'!$K$2:$K$3001,$M2628)))</f>
        <v/>
      </c>
      <c r="L2628">
        <f>IF($M2628="","",IF(INDEX('Per Invoice'!$L$2:$L$3001,$M2628)="","",INDEX('Per Invoice'!$L$2:$L$3001,$M2628)))</f>
        <v/>
      </c>
      <c r="M2628">
        <f>IF(ROWS($M$2:$M2628)&lt;=COUNT('Per Invoice'!$O$2:$O$3001),MATCH(ROWS($M$2:$M2628),'Per Invoice'!$O$2:$O$3001,0),"")</f>
        <v/>
      </c>
    </row>
    <row r="2629">
      <c r="A2629">
        <f>IF($M2629="","",IF(INDEX('Per Invoice'!$A$2:$A$3001,$M2629)="","",INDEX('Per Invoice'!$A$2:$A$3001,$M2629)))</f>
        <v/>
      </c>
      <c r="B2629">
        <f>IF($M2629="","",IF(INDEX('Per Invoice'!$B$2:$B$3001,$M2629)="","",INDEX('Per Invoice'!$B$2:$B$3001,$M2629)))</f>
        <v/>
      </c>
      <c r="C2629">
        <f>IF($M2629="","",IF(INDEX('Per Invoice'!$C$2:$C$3001,$M2629)="","",INDEX('Per Invoice'!$C$2:$C$3001,$M2629)))</f>
        <v/>
      </c>
      <c r="D2629">
        <f>IF($M2629="","",IF(INDEX('Per Invoice'!$D$2:$D$3001,$M2629)="","",INDEX('Per Invoice'!$D$2:$D$3001,$M2629)))</f>
        <v/>
      </c>
      <c r="E2629">
        <f>IF($M2629="","",IF(INDEX('Per Invoice'!$E$2:$E$3001,$M2629)="","",INDEX('Per Invoice'!$E$2:$E$3001,$M2629)))</f>
        <v/>
      </c>
      <c r="F2629">
        <f>IF($M2629="","",IF(INDEX('Per Invoice'!$F$2:$F$3001,$M2629)="","",INDEX('Per Invoice'!$F$2:$F$3001,$M2629)))</f>
        <v/>
      </c>
      <c r="G2629" s="5">
        <f>IF($M2629="","",IF(INDEX('Per Invoice'!$G$2:$G$3001,$M2629)="","",INDEX('Per Invoice'!$G$2:$G$3001,$M2629)))</f>
        <v/>
      </c>
      <c r="H2629" s="5">
        <f>IF($M2629="","",IF(INDEX('Per Invoice'!$H$2:$H$3001,$M2629)="","",INDEX('Per Invoice'!$H$2:$H$3001,$M2629)))</f>
        <v/>
      </c>
      <c r="I2629" s="5">
        <f>IF($M2629="","",IF(INDEX('Per Invoice'!$I$2:$I$3001,$M2629)="","",INDEX('Per Invoice'!$I$2:$I$3001,$M2629)))</f>
        <v/>
      </c>
      <c r="J2629" s="5">
        <f>IF($M2629="","",IF(INDEX('Per Invoice'!$J$2:$J$3001,$M2629)="","",INDEX('Per Invoice'!$J$2:$J$3001,$M2629)))</f>
        <v/>
      </c>
      <c r="K2629" s="5">
        <f>IF($M2629="","",IF(INDEX('Per Invoice'!$K$2:$K$3001,$M2629)="","",INDEX('Per Invoice'!$K$2:$K$3001,$M2629)))</f>
        <v/>
      </c>
      <c r="L2629">
        <f>IF($M2629="","",IF(INDEX('Per Invoice'!$L$2:$L$3001,$M2629)="","",INDEX('Per Invoice'!$L$2:$L$3001,$M2629)))</f>
        <v/>
      </c>
      <c r="M2629">
        <f>IF(ROWS($M$2:$M2629)&lt;=COUNT('Per Invoice'!$O$2:$O$3001),MATCH(ROWS($M$2:$M2629),'Per Invoice'!$O$2:$O$3001,0),"")</f>
        <v/>
      </c>
    </row>
    <row r="2630">
      <c r="A2630">
        <f>IF($M2630="","",IF(INDEX('Per Invoice'!$A$2:$A$3001,$M2630)="","",INDEX('Per Invoice'!$A$2:$A$3001,$M2630)))</f>
        <v/>
      </c>
      <c r="B2630">
        <f>IF($M2630="","",IF(INDEX('Per Invoice'!$B$2:$B$3001,$M2630)="","",INDEX('Per Invoice'!$B$2:$B$3001,$M2630)))</f>
        <v/>
      </c>
      <c r="C2630">
        <f>IF($M2630="","",IF(INDEX('Per Invoice'!$C$2:$C$3001,$M2630)="","",INDEX('Per Invoice'!$C$2:$C$3001,$M2630)))</f>
        <v/>
      </c>
      <c r="D2630">
        <f>IF($M2630="","",IF(INDEX('Per Invoice'!$D$2:$D$3001,$M2630)="","",INDEX('Per Invoice'!$D$2:$D$3001,$M2630)))</f>
        <v/>
      </c>
      <c r="E2630">
        <f>IF($M2630="","",IF(INDEX('Per Invoice'!$E$2:$E$3001,$M2630)="","",INDEX('Per Invoice'!$E$2:$E$3001,$M2630)))</f>
        <v/>
      </c>
      <c r="F2630">
        <f>IF($M2630="","",IF(INDEX('Per Invoice'!$F$2:$F$3001,$M2630)="","",INDEX('Per Invoice'!$F$2:$F$3001,$M2630)))</f>
        <v/>
      </c>
      <c r="G2630" s="5">
        <f>IF($M2630="","",IF(INDEX('Per Invoice'!$G$2:$G$3001,$M2630)="","",INDEX('Per Invoice'!$G$2:$G$3001,$M2630)))</f>
        <v/>
      </c>
      <c r="H2630" s="5">
        <f>IF($M2630="","",IF(INDEX('Per Invoice'!$H$2:$H$3001,$M2630)="","",INDEX('Per Invoice'!$H$2:$H$3001,$M2630)))</f>
        <v/>
      </c>
      <c r="I2630" s="5">
        <f>IF($M2630="","",IF(INDEX('Per Invoice'!$I$2:$I$3001,$M2630)="","",INDEX('Per Invoice'!$I$2:$I$3001,$M2630)))</f>
        <v/>
      </c>
      <c r="J2630" s="5">
        <f>IF($M2630="","",IF(INDEX('Per Invoice'!$J$2:$J$3001,$M2630)="","",INDEX('Per Invoice'!$J$2:$J$3001,$M2630)))</f>
        <v/>
      </c>
      <c r="K2630" s="5">
        <f>IF($M2630="","",IF(INDEX('Per Invoice'!$K$2:$K$3001,$M2630)="","",INDEX('Per Invoice'!$K$2:$K$3001,$M2630)))</f>
        <v/>
      </c>
      <c r="L2630">
        <f>IF($M2630="","",IF(INDEX('Per Invoice'!$L$2:$L$3001,$M2630)="","",INDEX('Per Invoice'!$L$2:$L$3001,$M2630)))</f>
        <v/>
      </c>
      <c r="M2630">
        <f>IF(ROWS($M$2:$M2630)&lt;=COUNT('Per Invoice'!$O$2:$O$3001),MATCH(ROWS($M$2:$M2630),'Per Invoice'!$O$2:$O$3001,0),"")</f>
        <v/>
      </c>
    </row>
    <row r="2631">
      <c r="A2631">
        <f>IF($M2631="","",IF(INDEX('Per Invoice'!$A$2:$A$3001,$M2631)="","",INDEX('Per Invoice'!$A$2:$A$3001,$M2631)))</f>
        <v/>
      </c>
      <c r="B2631">
        <f>IF($M2631="","",IF(INDEX('Per Invoice'!$B$2:$B$3001,$M2631)="","",INDEX('Per Invoice'!$B$2:$B$3001,$M2631)))</f>
        <v/>
      </c>
      <c r="C2631">
        <f>IF($M2631="","",IF(INDEX('Per Invoice'!$C$2:$C$3001,$M2631)="","",INDEX('Per Invoice'!$C$2:$C$3001,$M2631)))</f>
        <v/>
      </c>
      <c r="D2631">
        <f>IF($M2631="","",IF(INDEX('Per Invoice'!$D$2:$D$3001,$M2631)="","",INDEX('Per Invoice'!$D$2:$D$3001,$M2631)))</f>
        <v/>
      </c>
      <c r="E2631">
        <f>IF($M2631="","",IF(INDEX('Per Invoice'!$E$2:$E$3001,$M2631)="","",INDEX('Per Invoice'!$E$2:$E$3001,$M2631)))</f>
        <v/>
      </c>
      <c r="F2631">
        <f>IF($M2631="","",IF(INDEX('Per Invoice'!$F$2:$F$3001,$M2631)="","",INDEX('Per Invoice'!$F$2:$F$3001,$M2631)))</f>
        <v/>
      </c>
      <c r="G2631" s="5">
        <f>IF($M2631="","",IF(INDEX('Per Invoice'!$G$2:$G$3001,$M2631)="","",INDEX('Per Invoice'!$G$2:$G$3001,$M2631)))</f>
        <v/>
      </c>
      <c r="H2631" s="5">
        <f>IF($M2631="","",IF(INDEX('Per Invoice'!$H$2:$H$3001,$M2631)="","",INDEX('Per Invoice'!$H$2:$H$3001,$M2631)))</f>
        <v/>
      </c>
      <c r="I2631" s="5">
        <f>IF($M2631="","",IF(INDEX('Per Invoice'!$I$2:$I$3001,$M2631)="","",INDEX('Per Invoice'!$I$2:$I$3001,$M2631)))</f>
        <v/>
      </c>
      <c r="J2631" s="5">
        <f>IF($M2631="","",IF(INDEX('Per Invoice'!$J$2:$J$3001,$M2631)="","",INDEX('Per Invoice'!$J$2:$J$3001,$M2631)))</f>
        <v/>
      </c>
      <c r="K2631" s="5">
        <f>IF($M2631="","",IF(INDEX('Per Invoice'!$K$2:$K$3001,$M2631)="","",INDEX('Per Invoice'!$K$2:$K$3001,$M2631)))</f>
        <v/>
      </c>
      <c r="L2631">
        <f>IF($M2631="","",IF(INDEX('Per Invoice'!$L$2:$L$3001,$M2631)="","",INDEX('Per Invoice'!$L$2:$L$3001,$M2631)))</f>
        <v/>
      </c>
      <c r="M2631">
        <f>IF(ROWS($M$2:$M2631)&lt;=COUNT('Per Invoice'!$O$2:$O$3001),MATCH(ROWS($M$2:$M2631),'Per Invoice'!$O$2:$O$3001,0),"")</f>
        <v/>
      </c>
    </row>
    <row r="2632">
      <c r="A2632">
        <f>IF($M2632="","",IF(INDEX('Per Invoice'!$A$2:$A$3001,$M2632)="","",INDEX('Per Invoice'!$A$2:$A$3001,$M2632)))</f>
        <v/>
      </c>
      <c r="B2632">
        <f>IF($M2632="","",IF(INDEX('Per Invoice'!$B$2:$B$3001,$M2632)="","",INDEX('Per Invoice'!$B$2:$B$3001,$M2632)))</f>
        <v/>
      </c>
      <c r="C2632">
        <f>IF($M2632="","",IF(INDEX('Per Invoice'!$C$2:$C$3001,$M2632)="","",INDEX('Per Invoice'!$C$2:$C$3001,$M2632)))</f>
        <v/>
      </c>
      <c r="D2632">
        <f>IF($M2632="","",IF(INDEX('Per Invoice'!$D$2:$D$3001,$M2632)="","",INDEX('Per Invoice'!$D$2:$D$3001,$M2632)))</f>
        <v/>
      </c>
      <c r="E2632">
        <f>IF($M2632="","",IF(INDEX('Per Invoice'!$E$2:$E$3001,$M2632)="","",INDEX('Per Invoice'!$E$2:$E$3001,$M2632)))</f>
        <v/>
      </c>
      <c r="F2632">
        <f>IF($M2632="","",IF(INDEX('Per Invoice'!$F$2:$F$3001,$M2632)="","",INDEX('Per Invoice'!$F$2:$F$3001,$M2632)))</f>
        <v/>
      </c>
      <c r="G2632" s="5">
        <f>IF($M2632="","",IF(INDEX('Per Invoice'!$G$2:$G$3001,$M2632)="","",INDEX('Per Invoice'!$G$2:$G$3001,$M2632)))</f>
        <v/>
      </c>
      <c r="H2632" s="5">
        <f>IF($M2632="","",IF(INDEX('Per Invoice'!$H$2:$H$3001,$M2632)="","",INDEX('Per Invoice'!$H$2:$H$3001,$M2632)))</f>
        <v/>
      </c>
      <c r="I2632" s="5">
        <f>IF($M2632="","",IF(INDEX('Per Invoice'!$I$2:$I$3001,$M2632)="","",INDEX('Per Invoice'!$I$2:$I$3001,$M2632)))</f>
        <v/>
      </c>
      <c r="J2632" s="5">
        <f>IF($M2632="","",IF(INDEX('Per Invoice'!$J$2:$J$3001,$M2632)="","",INDEX('Per Invoice'!$J$2:$J$3001,$M2632)))</f>
        <v/>
      </c>
      <c r="K2632" s="5">
        <f>IF($M2632="","",IF(INDEX('Per Invoice'!$K$2:$K$3001,$M2632)="","",INDEX('Per Invoice'!$K$2:$K$3001,$M2632)))</f>
        <v/>
      </c>
      <c r="L2632">
        <f>IF($M2632="","",IF(INDEX('Per Invoice'!$L$2:$L$3001,$M2632)="","",INDEX('Per Invoice'!$L$2:$L$3001,$M2632)))</f>
        <v/>
      </c>
      <c r="M2632">
        <f>IF(ROWS($M$2:$M2632)&lt;=COUNT('Per Invoice'!$O$2:$O$3001),MATCH(ROWS($M$2:$M2632),'Per Invoice'!$O$2:$O$3001,0),"")</f>
        <v/>
      </c>
    </row>
    <row r="2633">
      <c r="A2633">
        <f>IF($M2633="","",IF(INDEX('Per Invoice'!$A$2:$A$3001,$M2633)="","",INDEX('Per Invoice'!$A$2:$A$3001,$M2633)))</f>
        <v/>
      </c>
      <c r="B2633">
        <f>IF($M2633="","",IF(INDEX('Per Invoice'!$B$2:$B$3001,$M2633)="","",INDEX('Per Invoice'!$B$2:$B$3001,$M2633)))</f>
        <v/>
      </c>
      <c r="C2633">
        <f>IF($M2633="","",IF(INDEX('Per Invoice'!$C$2:$C$3001,$M2633)="","",INDEX('Per Invoice'!$C$2:$C$3001,$M2633)))</f>
        <v/>
      </c>
      <c r="D2633">
        <f>IF($M2633="","",IF(INDEX('Per Invoice'!$D$2:$D$3001,$M2633)="","",INDEX('Per Invoice'!$D$2:$D$3001,$M2633)))</f>
        <v/>
      </c>
      <c r="E2633">
        <f>IF($M2633="","",IF(INDEX('Per Invoice'!$E$2:$E$3001,$M2633)="","",INDEX('Per Invoice'!$E$2:$E$3001,$M2633)))</f>
        <v/>
      </c>
      <c r="F2633">
        <f>IF($M2633="","",IF(INDEX('Per Invoice'!$F$2:$F$3001,$M2633)="","",INDEX('Per Invoice'!$F$2:$F$3001,$M2633)))</f>
        <v/>
      </c>
      <c r="G2633" s="5">
        <f>IF($M2633="","",IF(INDEX('Per Invoice'!$G$2:$G$3001,$M2633)="","",INDEX('Per Invoice'!$G$2:$G$3001,$M2633)))</f>
        <v/>
      </c>
      <c r="H2633" s="5">
        <f>IF($M2633="","",IF(INDEX('Per Invoice'!$H$2:$H$3001,$M2633)="","",INDEX('Per Invoice'!$H$2:$H$3001,$M2633)))</f>
        <v/>
      </c>
      <c r="I2633" s="5">
        <f>IF($M2633="","",IF(INDEX('Per Invoice'!$I$2:$I$3001,$M2633)="","",INDEX('Per Invoice'!$I$2:$I$3001,$M2633)))</f>
        <v/>
      </c>
      <c r="J2633" s="5">
        <f>IF($M2633="","",IF(INDEX('Per Invoice'!$J$2:$J$3001,$M2633)="","",INDEX('Per Invoice'!$J$2:$J$3001,$M2633)))</f>
        <v/>
      </c>
      <c r="K2633" s="5">
        <f>IF($M2633="","",IF(INDEX('Per Invoice'!$K$2:$K$3001,$M2633)="","",INDEX('Per Invoice'!$K$2:$K$3001,$M2633)))</f>
        <v/>
      </c>
      <c r="L2633">
        <f>IF($M2633="","",IF(INDEX('Per Invoice'!$L$2:$L$3001,$M2633)="","",INDEX('Per Invoice'!$L$2:$L$3001,$M2633)))</f>
        <v/>
      </c>
      <c r="M2633">
        <f>IF(ROWS($M$2:$M2633)&lt;=COUNT('Per Invoice'!$O$2:$O$3001),MATCH(ROWS($M$2:$M2633),'Per Invoice'!$O$2:$O$3001,0),"")</f>
        <v/>
      </c>
    </row>
    <row r="2634">
      <c r="A2634">
        <f>IF($M2634="","",IF(INDEX('Per Invoice'!$A$2:$A$3001,$M2634)="","",INDEX('Per Invoice'!$A$2:$A$3001,$M2634)))</f>
        <v/>
      </c>
      <c r="B2634">
        <f>IF($M2634="","",IF(INDEX('Per Invoice'!$B$2:$B$3001,$M2634)="","",INDEX('Per Invoice'!$B$2:$B$3001,$M2634)))</f>
        <v/>
      </c>
      <c r="C2634">
        <f>IF($M2634="","",IF(INDEX('Per Invoice'!$C$2:$C$3001,$M2634)="","",INDEX('Per Invoice'!$C$2:$C$3001,$M2634)))</f>
        <v/>
      </c>
      <c r="D2634">
        <f>IF($M2634="","",IF(INDEX('Per Invoice'!$D$2:$D$3001,$M2634)="","",INDEX('Per Invoice'!$D$2:$D$3001,$M2634)))</f>
        <v/>
      </c>
      <c r="E2634">
        <f>IF($M2634="","",IF(INDEX('Per Invoice'!$E$2:$E$3001,$M2634)="","",INDEX('Per Invoice'!$E$2:$E$3001,$M2634)))</f>
        <v/>
      </c>
      <c r="F2634">
        <f>IF($M2634="","",IF(INDEX('Per Invoice'!$F$2:$F$3001,$M2634)="","",INDEX('Per Invoice'!$F$2:$F$3001,$M2634)))</f>
        <v/>
      </c>
      <c r="G2634" s="5">
        <f>IF($M2634="","",IF(INDEX('Per Invoice'!$G$2:$G$3001,$M2634)="","",INDEX('Per Invoice'!$G$2:$G$3001,$M2634)))</f>
        <v/>
      </c>
      <c r="H2634" s="5">
        <f>IF($M2634="","",IF(INDEX('Per Invoice'!$H$2:$H$3001,$M2634)="","",INDEX('Per Invoice'!$H$2:$H$3001,$M2634)))</f>
        <v/>
      </c>
      <c r="I2634" s="5">
        <f>IF($M2634="","",IF(INDEX('Per Invoice'!$I$2:$I$3001,$M2634)="","",INDEX('Per Invoice'!$I$2:$I$3001,$M2634)))</f>
        <v/>
      </c>
      <c r="J2634" s="5">
        <f>IF($M2634="","",IF(INDEX('Per Invoice'!$J$2:$J$3001,$M2634)="","",INDEX('Per Invoice'!$J$2:$J$3001,$M2634)))</f>
        <v/>
      </c>
      <c r="K2634" s="5">
        <f>IF($M2634="","",IF(INDEX('Per Invoice'!$K$2:$K$3001,$M2634)="","",INDEX('Per Invoice'!$K$2:$K$3001,$M2634)))</f>
        <v/>
      </c>
      <c r="L2634">
        <f>IF($M2634="","",IF(INDEX('Per Invoice'!$L$2:$L$3001,$M2634)="","",INDEX('Per Invoice'!$L$2:$L$3001,$M2634)))</f>
        <v/>
      </c>
      <c r="M2634">
        <f>IF(ROWS($M$2:$M2634)&lt;=COUNT('Per Invoice'!$O$2:$O$3001),MATCH(ROWS($M$2:$M2634),'Per Invoice'!$O$2:$O$3001,0),"")</f>
        <v/>
      </c>
    </row>
    <row r="2635">
      <c r="A2635">
        <f>IF($M2635="","",IF(INDEX('Per Invoice'!$A$2:$A$3001,$M2635)="","",INDEX('Per Invoice'!$A$2:$A$3001,$M2635)))</f>
        <v/>
      </c>
      <c r="B2635">
        <f>IF($M2635="","",IF(INDEX('Per Invoice'!$B$2:$B$3001,$M2635)="","",INDEX('Per Invoice'!$B$2:$B$3001,$M2635)))</f>
        <v/>
      </c>
      <c r="C2635">
        <f>IF($M2635="","",IF(INDEX('Per Invoice'!$C$2:$C$3001,$M2635)="","",INDEX('Per Invoice'!$C$2:$C$3001,$M2635)))</f>
        <v/>
      </c>
      <c r="D2635">
        <f>IF($M2635="","",IF(INDEX('Per Invoice'!$D$2:$D$3001,$M2635)="","",INDEX('Per Invoice'!$D$2:$D$3001,$M2635)))</f>
        <v/>
      </c>
      <c r="E2635">
        <f>IF($M2635="","",IF(INDEX('Per Invoice'!$E$2:$E$3001,$M2635)="","",INDEX('Per Invoice'!$E$2:$E$3001,$M2635)))</f>
        <v/>
      </c>
      <c r="F2635">
        <f>IF($M2635="","",IF(INDEX('Per Invoice'!$F$2:$F$3001,$M2635)="","",INDEX('Per Invoice'!$F$2:$F$3001,$M2635)))</f>
        <v/>
      </c>
      <c r="G2635" s="5">
        <f>IF($M2635="","",IF(INDEX('Per Invoice'!$G$2:$G$3001,$M2635)="","",INDEX('Per Invoice'!$G$2:$G$3001,$M2635)))</f>
        <v/>
      </c>
      <c r="H2635" s="5">
        <f>IF($M2635="","",IF(INDEX('Per Invoice'!$H$2:$H$3001,$M2635)="","",INDEX('Per Invoice'!$H$2:$H$3001,$M2635)))</f>
        <v/>
      </c>
      <c r="I2635" s="5">
        <f>IF($M2635="","",IF(INDEX('Per Invoice'!$I$2:$I$3001,$M2635)="","",INDEX('Per Invoice'!$I$2:$I$3001,$M2635)))</f>
        <v/>
      </c>
      <c r="J2635" s="5">
        <f>IF($M2635="","",IF(INDEX('Per Invoice'!$J$2:$J$3001,$M2635)="","",INDEX('Per Invoice'!$J$2:$J$3001,$M2635)))</f>
        <v/>
      </c>
      <c r="K2635" s="5">
        <f>IF($M2635="","",IF(INDEX('Per Invoice'!$K$2:$K$3001,$M2635)="","",INDEX('Per Invoice'!$K$2:$K$3001,$M2635)))</f>
        <v/>
      </c>
      <c r="L2635">
        <f>IF($M2635="","",IF(INDEX('Per Invoice'!$L$2:$L$3001,$M2635)="","",INDEX('Per Invoice'!$L$2:$L$3001,$M2635)))</f>
        <v/>
      </c>
      <c r="M2635">
        <f>IF(ROWS($M$2:$M2635)&lt;=COUNT('Per Invoice'!$O$2:$O$3001),MATCH(ROWS($M$2:$M2635),'Per Invoice'!$O$2:$O$3001,0),"")</f>
        <v/>
      </c>
    </row>
    <row r="2636">
      <c r="A2636">
        <f>IF($M2636="","",IF(INDEX('Per Invoice'!$A$2:$A$3001,$M2636)="","",INDEX('Per Invoice'!$A$2:$A$3001,$M2636)))</f>
        <v/>
      </c>
      <c r="B2636">
        <f>IF($M2636="","",IF(INDEX('Per Invoice'!$B$2:$B$3001,$M2636)="","",INDEX('Per Invoice'!$B$2:$B$3001,$M2636)))</f>
        <v/>
      </c>
      <c r="C2636">
        <f>IF($M2636="","",IF(INDEX('Per Invoice'!$C$2:$C$3001,$M2636)="","",INDEX('Per Invoice'!$C$2:$C$3001,$M2636)))</f>
        <v/>
      </c>
      <c r="D2636">
        <f>IF($M2636="","",IF(INDEX('Per Invoice'!$D$2:$D$3001,$M2636)="","",INDEX('Per Invoice'!$D$2:$D$3001,$M2636)))</f>
        <v/>
      </c>
      <c r="E2636">
        <f>IF($M2636="","",IF(INDEX('Per Invoice'!$E$2:$E$3001,$M2636)="","",INDEX('Per Invoice'!$E$2:$E$3001,$M2636)))</f>
        <v/>
      </c>
      <c r="F2636">
        <f>IF($M2636="","",IF(INDEX('Per Invoice'!$F$2:$F$3001,$M2636)="","",INDEX('Per Invoice'!$F$2:$F$3001,$M2636)))</f>
        <v/>
      </c>
      <c r="G2636" s="5">
        <f>IF($M2636="","",IF(INDEX('Per Invoice'!$G$2:$G$3001,$M2636)="","",INDEX('Per Invoice'!$G$2:$G$3001,$M2636)))</f>
        <v/>
      </c>
      <c r="H2636" s="5">
        <f>IF($M2636="","",IF(INDEX('Per Invoice'!$H$2:$H$3001,$M2636)="","",INDEX('Per Invoice'!$H$2:$H$3001,$M2636)))</f>
        <v/>
      </c>
      <c r="I2636" s="5">
        <f>IF($M2636="","",IF(INDEX('Per Invoice'!$I$2:$I$3001,$M2636)="","",INDEX('Per Invoice'!$I$2:$I$3001,$M2636)))</f>
        <v/>
      </c>
      <c r="J2636" s="5">
        <f>IF($M2636="","",IF(INDEX('Per Invoice'!$J$2:$J$3001,$M2636)="","",INDEX('Per Invoice'!$J$2:$J$3001,$M2636)))</f>
        <v/>
      </c>
      <c r="K2636" s="5">
        <f>IF($M2636="","",IF(INDEX('Per Invoice'!$K$2:$K$3001,$M2636)="","",INDEX('Per Invoice'!$K$2:$K$3001,$M2636)))</f>
        <v/>
      </c>
      <c r="L2636">
        <f>IF($M2636="","",IF(INDEX('Per Invoice'!$L$2:$L$3001,$M2636)="","",INDEX('Per Invoice'!$L$2:$L$3001,$M2636)))</f>
        <v/>
      </c>
      <c r="M2636">
        <f>IF(ROWS($M$2:$M2636)&lt;=COUNT('Per Invoice'!$O$2:$O$3001),MATCH(ROWS($M$2:$M2636),'Per Invoice'!$O$2:$O$3001,0),"")</f>
        <v/>
      </c>
    </row>
    <row r="2637">
      <c r="A2637">
        <f>IF($M2637="","",IF(INDEX('Per Invoice'!$A$2:$A$3001,$M2637)="","",INDEX('Per Invoice'!$A$2:$A$3001,$M2637)))</f>
        <v/>
      </c>
      <c r="B2637">
        <f>IF($M2637="","",IF(INDEX('Per Invoice'!$B$2:$B$3001,$M2637)="","",INDEX('Per Invoice'!$B$2:$B$3001,$M2637)))</f>
        <v/>
      </c>
      <c r="C2637">
        <f>IF($M2637="","",IF(INDEX('Per Invoice'!$C$2:$C$3001,$M2637)="","",INDEX('Per Invoice'!$C$2:$C$3001,$M2637)))</f>
        <v/>
      </c>
      <c r="D2637">
        <f>IF($M2637="","",IF(INDEX('Per Invoice'!$D$2:$D$3001,$M2637)="","",INDEX('Per Invoice'!$D$2:$D$3001,$M2637)))</f>
        <v/>
      </c>
      <c r="E2637">
        <f>IF($M2637="","",IF(INDEX('Per Invoice'!$E$2:$E$3001,$M2637)="","",INDEX('Per Invoice'!$E$2:$E$3001,$M2637)))</f>
        <v/>
      </c>
      <c r="F2637">
        <f>IF($M2637="","",IF(INDEX('Per Invoice'!$F$2:$F$3001,$M2637)="","",INDEX('Per Invoice'!$F$2:$F$3001,$M2637)))</f>
        <v/>
      </c>
      <c r="G2637" s="5">
        <f>IF($M2637="","",IF(INDEX('Per Invoice'!$G$2:$G$3001,$M2637)="","",INDEX('Per Invoice'!$G$2:$G$3001,$M2637)))</f>
        <v/>
      </c>
      <c r="H2637" s="5">
        <f>IF($M2637="","",IF(INDEX('Per Invoice'!$H$2:$H$3001,$M2637)="","",INDEX('Per Invoice'!$H$2:$H$3001,$M2637)))</f>
        <v/>
      </c>
      <c r="I2637" s="5">
        <f>IF($M2637="","",IF(INDEX('Per Invoice'!$I$2:$I$3001,$M2637)="","",INDEX('Per Invoice'!$I$2:$I$3001,$M2637)))</f>
        <v/>
      </c>
      <c r="J2637" s="5">
        <f>IF($M2637="","",IF(INDEX('Per Invoice'!$J$2:$J$3001,$M2637)="","",INDEX('Per Invoice'!$J$2:$J$3001,$M2637)))</f>
        <v/>
      </c>
      <c r="K2637" s="5">
        <f>IF($M2637="","",IF(INDEX('Per Invoice'!$K$2:$K$3001,$M2637)="","",INDEX('Per Invoice'!$K$2:$K$3001,$M2637)))</f>
        <v/>
      </c>
      <c r="L2637">
        <f>IF($M2637="","",IF(INDEX('Per Invoice'!$L$2:$L$3001,$M2637)="","",INDEX('Per Invoice'!$L$2:$L$3001,$M2637)))</f>
        <v/>
      </c>
      <c r="M2637">
        <f>IF(ROWS($M$2:$M2637)&lt;=COUNT('Per Invoice'!$O$2:$O$3001),MATCH(ROWS($M$2:$M2637),'Per Invoice'!$O$2:$O$3001,0),"")</f>
        <v/>
      </c>
    </row>
    <row r="2638">
      <c r="A2638">
        <f>IF($M2638="","",IF(INDEX('Per Invoice'!$A$2:$A$3001,$M2638)="","",INDEX('Per Invoice'!$A$2:$A$3001,$M2638)))</f>
        <v/>
      </c>
      <c r="B2638">
        <f>IF($M2638="","",IF(INDEX('Per Invoice'!$B$2:$B$3001,$M2638)="","",INDEX('Per Invoice'!$B$2:$B$3001,$M2638)))</f>
        <v/>
      </c>
      <c r="C2638">
        <f>IF($M2638="","",IF(INDEX('Per Invoice'!$C$2:$C$3001,$M2638)="","",INDEX('Per Invoice'!$C$2:$C$3001,$M2638)))</f>
        <v/>
      </c>
      <c r="D2638">
        <f>IF($M2638="","",IF(INDEX('Per Invoice'!$D$2:$D$3001,$M2638)="","",INDEX('Per Invoice'!$D$2:$D$3001,$M2638)))</f>
        <v/>
      </c>
      <c r="E2638">
        <f>IF($M2638="","",IF(INDEX('Per Invoice'!$E$2:$E$3001,$M2638)="","",INDEX('Per Invoice'!$E$2:$E$3001,$M2638)))</f>
        <v/>
      </c>
      <c r="F2638">
        <f>IF($M2638="","",IF(INDEX('Per Invoice'!$F$2:$F$3001,$M2638)="","",INDEX('Per Invoice'!$F$2:$F$3001,$M2638)))</f>
        <v/>
      </c>
      <c r="G2638" s="5">
        <f>IF($M2638="","",IF(INDEX('Per Invoice'!$G$2:$G$3001,$M2638)="","",INDEX('Per Invoice'!$G$2:$G$3001,$M2638)))</f>
        <v/>
      </c>
      <c r="H2638" s="5">
        <f>IF($M2638="","",IF(INDEX('Per Invoice'!$H$2:$H$3001,$M2638)="","",INDEX('Per Invoice'!$H$2:$H$3001,$M2638)))</f>
        <v/>
      </c>
      <c r="I2638" s="5">
        <f>IF($M2638="","",IF(INDEX('Per Invoice'!$I$2:$I$3001,$M2638)="","",INDEX('Per Invoice'!$I$2:$I$3001,$M2638)))</f>
        <v/>
      </c>
      <c r="J2638" s="5">
        <f>IF($M2638="","",IF(INDEX('Per Invoice'!$J$2:$J$3001,$M2638)="","",INDEX('Per Invoice'!$J$2:$J$3001,$M2638)))</f>
        <v/>
      </c>
      <c r="K2638" s="5">
        <f>IF($M2638="","",IF(INDEX('Per Invoice'!$K$2:$K$3001,$M2638)="","",INDEX('Per Invoice'!$K$2:$K$3001,$M2638)))</f>
        <v/>
      </c>
      <c r="L2638">
        <f>IF($M2638="","",IF(INDEX('Per Invoice'!$L$2:$L$3001,$M2638)="","",INDEX('Per Invoice'!$L$2:$L$3001,$M2638)))</f>
        <v/>
      </c>
      <c r="M2638">
        <f>IF(ROWS($M$2:$M2638)&lt;=COUNT('Per Invoice'!$O$2:$O$3001),MATCH(ROWS($M$2:$M2638),'Per Invoice'!$O$2:$O$3001,0),"")</f>
        <v/>
      </c>
    </row>
    <row r="2639">
      <c r="A2639">
        <f>IF($M2639="","",IF(INDEX('Per Invoice'!$A$2:$A$3001,$M2639)="","",INDEX('Per Invoice'!$A$2:$A$3001,$M2639)))</f>
        <v/>
      </c>
      <c r="B2639">
        <f>IF($M2639="","",IF(INDEX('Per Invoice'!$B$2:$B$3001,$M2639)="","",INDEX('Per Invoice'!$B$2:$B$3001,$M2639)))</f>
        <v/>
      </c>
      <c r="C2639">
        <f>IF($M2639="","",IF(INDEX('Per Invoice'!$C$2:$C$3001,$M2639)="","",INDEX('Per Invoice'!$C$2:$C$3001,$M2639)))</f>
        <v/>
      </c>
      <c r="D2639">
        <f>IF($M2639="","",IF(INDEX('Per Invoice'!$D$2:$D$3001,$M2639)="","",INDEX('Per Invoice'!$D$2:$D$3001,$M2639)))</f>
        <v/>
      </c>
      <c r="E2639">
        <f>IF($M2639="","",IF(INDEX('Per Invoice'!$E$2:$E$3001,$M2639)="","",INDEX('Per Invoice'!$E$2:$E$3001,$M2639)))</f>
        <v/>
      </c>
      <c r="F2639">
        <f>IF($M2639="","",IF(INDEX('Per Invoice'!$F$2:$F$3001,$M2639)="","",INDEX('Per Invoice'!$F$2:$F$3001,$M2639)))</f>
        <v/>
      </c>
      <c r="G2639" s="5">
        <f>IF($M2639="","",IF(INDEX('Per Invoice'!$G$2:$G$3001,$M2639)="","",INDEX('Per Invoice'!$G$2:$G$3001,$M2639)))</f>
        <v/>
      </c>
      <c r="H2639" s="5">
        <f>IF($M2639="","",IF(INDEX('Per Invoice'!$H$2:$H$3001,$M2639)="","",INDEX('Per Invoice'!$H$2:$H$3001,$M2639)))</f>
        <v/>
      </c>
      <c r="I2639" s="5">
        <f>IF($M2639="","",IF(INDEX('Per Invoice'!$I$2:$I$3001,$M2639)="","",INDEX('Per Invoice'!$I$2:$I$3001,$M2639)))</f>
        <v/>
      </c>
      <c r="J2639" s="5">
        <f>IF($M2639="","",IF(INDEX('Per Invoice'!$J$2:$J$3001,$M2639)="","",INDEX('Per Invoice'!$J$2:$J$3001,$M2639)))</f>
        <v/>
      </c>
      <c r="K2639" s="5">
        <f>IF($M2639="","",IF(INDEX('Per Invoice'!$K$2:$K$3001,$M2639)="","",INDEX('Per Invoice'!$K$2:$K$3001,$M2639)))</f>
        <v/>
      </c>
      <c r="L2639">
        <f>IF($M2639="","",IF(INDEX('Per Invoice'!$L$2:$L$3001,$M2639)="","",INDEX('Per Invoice'!$L$2:$L$3001,$M2639)))</f>
        <v/>
      </c>
      <c r="M2639">
        <f>IF(ROWS($M$2:$M2639)&lt;=COUNT('Per Invoice'!$O$2:$O$3001),MATCH(ROWS($M$2:$M2639),'Per Invoice'!$O$2:$O$3001,0),"")</f>
        <v/>
      </c>
    </row>
    <row r="2640">
      <c r="A2640">
        <f>IF($M2640="","",IF(INDEX('Per Invoice'!$A$2:$A$3001,$M2640)="","",INDEX('Per Invoice'!$A$2:$A$3001,$M2640)))</f>
        <v/>
      </c>
      <c r="B2640">
        <f>IF($M2640="","",IF(INDEX('Per Invoice'!$B$2:$B$3001,$M2640)="","",INDEX('Per Invoice'!$B$2:$B$3001,$M2640)))</f>
        <v/>
      </c>
      <c r="C2640">
        <f>IF($M2640="","",IF(INDEX('Per Invoice'!$C$2:$C$3001,$M2640)="","",INDEX('Per Invoice'!$C$2:$C$3001,$M2640)))</f>
        <v/>
      </c>
      <c r="D2640">
        <f>IF($M2640="","",IF(INDEX('Per Invoice'!$D$2:$D$3001,$M2640)="","",INDEX('Per Invoice'!$D$2:$D$3001,$M2640)))</f>
        <v/>
      </c>
      <c r="E2640">
        <f>IF($M2640="","",IF(INDEX('Per Invoice'!$E$2:$E$3001,$M2640)="","",INDEX('Per Invoice'!$E$2:$E$3001,$M2640)))</f>
        <v/>
      </c>
      <c r="F2640">
        <f>IF($M2640="","",IF(INDEX('Per Invoice'!$F$2:$F$3001,$M2640)="","",INDEX('Per Invoice'!$F$2:$F$3001,$M2640)))</f>
        <v/>
      </c>
      <c r="G2640" s="5">
        <f>IF($M2640="","",IF(INDEX('Per Invoice'!$G$2:$G$3001,$M2640)="","",INDEX('Per Invoice'!$G$2:$G$3001,$M2640)))</f>
        <v/>
      </c>
      <c r="H2640" s="5">
        <f>IF($M2640="","",IF(INDEX('Per Invoice'!$H$2:$H$3001,$M2640)="","",INDEX('Per Invoice'!$H$2:$H$3001,$M2640)))</f>
        <v/>
      </c>
      <c r="I2640" s="5">
        <f>IF($M2640="","",IF(INDEX('Per Invoice'!$I$2:$I$3001,$M2640)="","",INDEX('Per Invoice'!$I$2:$I$3001,$M2640)))</f>
        <v/>
      </c>
      <c r="J2640" s="5">
        <f>IF($M2640="","",IF(INDEX('Per Invoice'!$J$2:$J$3001,$M2640)="","",INDEX('Per Invoice'!$J$2:$J$3001,$M2640)))</f>
        <v/>
      </c>
      <c r="K2640" s="5">
        <f>IF($M2640="","",IF(INDEX('Per Invoice'!$K$2:$K$3001,$M2640)="","",INDEX('Per Invoice'!$K$2:$K$3001,$M2640)))</f>
        <v/>
      </c>
      <c r="L2640">
        <f>IF($M2640="","",IF(INDEX('Per Invoice'!$L$2:$L$3001,$M2640)="","",INDEX('Per Invoice'!$L$2:$L$3001,$M2640)))</f>
        <v/>
      </c>
      <c r="M2640">
        <f>IF(ROWS($M$2:$M2640)&lt;=COUNT('Per Invoice'!$O$2:$O$3001),MATCH(ROWS($M$2:$M2640),'Per Invoice'!$O$2:$O$3001,0),"")</f>
        <v/>
      </c>
    </row>
    <row r="2641">
      <c r="A2641">
        <f>IF($M2641="","",IF(INDEX('Per Invoice'!$A$2:$A$3001,$M2641)="","",INDEX('Per Invoice'!$A$2:$A$3001,$M2641)))</f>
        <v/>
      </c>
      <c r="B2641">
        <f>IF($M2641="","",IF(INDEX('Per Invoice'!$B$2:$B$3001,$M2641)="","",INDEX('Per Invoice'!$B$2:$B$3001,$M2641)))</f>
        <v/>
      </c>
      <c r="C2641">
        <f>IF($M2641="","",IF(INDEX('Per Invoice'!$C$2:$C$3001,$M2641)="","",INDEX('Per Invoice'!$C$2:$C$3001,$M2641)))</f>
        <v/>
      </c>
      <c r="D2641">
        <f>IF($M2641="","",IF(INDEX('Per Invoice'!$D$2:$D$3001,$M2641)="","",INDEX('Per Invoice'!$D$2:$D$3001,$M2641)))</f>
        <v/>
      </c>
      <c r="E2641">
        <f>IF($M2641="","",IF(INDEX('Per Invoice'!$E$2:$E$3001,$M2641)="","",INDEX('Per Invoice'!$E$2:$E$3001,$M2641)))</f>
        <v/>
      </c>
      <c r="F2641">
        <f>IF($M2641="","",IF(INDEX('Per Invoice'!$F$2:$F$3001,$M2641)="","",INDEX('Per Invoice'!$F$2:$F$3001,$M2641)))</f>
        <v/>
      </c>
      <c r="G2641" s="5">
        <f>IF($M2641="","",IF(INDEX('Per Invoice'!$G$2:$G$3001,$M2641)="","",INDEX('Per Invoice'!$G$2:$G$3001,$M2641)))</f>
        <v/>
      </c>
      <c r="H2641" s="5">
        <f>IF($M2641="","",IF(INDEX('Per Invoice'!$H$2:$H$3001,$M2641)="","",INDEX('Per Invoice'!$H$2:$H$3001,$M2641)))</f>
        <v/>
      </c>
      <c r="I2641" s="5">
        <f>IF($M2641="","",IF(INDEX('Per Invoice'!$I$2:$I$3001,$M2641)="","",INDEX('Per Invoice'!$I$2:$I$3001,$M2641)))</f>
        <v/>
      </c>
      <c r="J2641" s="5">
        <f>IF($M2641="","",IF(INDEX('Per Invoice'!$J$2:$J$3001,$M2641)="","",INDEX('Per Invoice'!$J$2:$J$3001,$M2641)))</f>
        <v/>
      </c>
      <c r="K2641" s="5">
        <f>IF($M2641="","",IF(INDEX('Per Invoice'!$K$2:$K$3001,$M2641)="","",INDEX('Per Invoice'!$K$2:$K$3001,$M2641)))</f>
        <v/>
      </c>
      <c r="L2641">
        <f>IF($M2641="","",IF(INDEX('Per Invoice'!$L$2:$L$3001,$M2641)="","",INDEX('Per Invoice'!$L$2:$L$3001,$M2641)))</f>
        <v/>
      </c>
      <c r="M2641">
        <f>IF(ROWS($M$2:$M2641)&lt;=COUNT('Per Invoice'!$O$2:$O$3001),MATCH(ROWS($M$2:$M2641),'Per Invoice'!$O$2:$O$3001,0),"")</f>
        <v/>
      </c>
    </row>
    <row r="2642">
      <c r="A2642">
        <f>IF($M2642="","",IF(INDEX('Per Invoice'!$A$2:$A$3001,$M2642)="","",INDEX('Per Invoice'!$A$2:$A$3001,$M2642)))</f>
        <v/>
      </c>
      <c r="B2642">
        <f>IF($M2642="","",IF(INDEX('Per Invoice'!$B$2:$B$3001,$M2642)="","",INDEX('Per Invoice'!$B$2:$B$3001,$M2642)))</f>
        <v/>
      </c>
      <c r="C2642">
        <f>IF($M2642="","",IF(INDEX('Per Invoice'!$C$2:$C$3001,$M2642)="","",INDEX('Per Invoice'!$C$2:$C$3001,$M2642)))</f>
        <v/>
      </c>
      <c r="D2642">
        <f>IF($M2642="","",IF(INDEX('Per Invoice'!$D$2:$D$3001,$M2642)="","",INDEX('Per Invoice'!$D$2:$D$3001,$M2642)))</f>
        <v/>
      </c>
      <c r="E2642">
        <f>IF($M2642="","",IF(INDEX('Per Invoice'!$E$2:$E$3001,$M2642)="","",INDEX('Per Invoice'!$E$2:$E$3001,$M2642)))</f>
        <v/>
      </c>
      <c r="F2642">
        <f>IF($M2642="","",IF(INDEX('Per Invoice'!$F$2:$F$3001,$M2642)="","",INDEX('Per Invoice'!$F$2:$F$3001,$M2642)))</f>
        <v/>
      </c>
      <c r="G2642" s="5">
        <f>IF($M2642="","",IF(INDEX('Per Invoice'!$G$2:$G$3001,$M2642)="","",INDEX('Per Invoice'!$G$2:$G$3001,$M2642)))</f>
        <v/>
      </c>
      <c r="H2642" s="5">
        <f>IF($M2642="","",IF(INDEX('Per Invoice'!$H$2:$H$3001,$M2642)="","",INDEX('Per Invoice'!$H$2:$H$3001,$M2642)))</f>
        <v/>
      </c>
      <c r="I2642" s="5">
        <f>IF($M2642="","",IF(INDEX('Per Invoice'!$I$2:$I$3001,$M2642)="","",INDEX('Per Invoice'!$I$2:$I$3001,$M2642)))</f>
        <v/>
      </c>
      <c r="J2642" s="5">
        <f>IF($M2642="","",IF(INDEX('Per Invoice'!$J$2:$J$3001,$M2642)="","",INDEX('Per Invoice'!$J$2:$J$3001,$M2642)))</f>
        <v/>
      </c>
      <c r="K2642" s="5">
        <f>IF($M2642="","",IF(INDEX('Per Invoice'!$K$2:$K$3001,$M2642)="","",INDEX('Per Invoice'!$K$2:$K$3001,$M2642)))</f>
        <v/>
      </c>
      <c r="L2642">
        <f>IF($M2642="","",IF(INDEX('Per Invoice'!$L$2:$L$3001,$M2642)="","",INDEX('Per Invoice'!$L$2:$L$3001,$M2642)))</f>
        <v/>
      </c>
      <c r="M2642">
        <f>IF(ROWS($M$2:$M2642)&lt;=COUNT('Per Invoice'!$O$2:$O$3001),MATCH(ROWS($M$2:$M2642),'Per Invoice'!$O$2:$O$3001,0),"")</f>
        <v/>
      </c>
    </row>
    <row r="2643">
      <c r="A2643">
        <f>IF($M2643="","",IF(INDEX('Per Invoice'!$A$2:$A$3001,$M2643)="","",INDEX('Per Invoice'!$A$2:$A$3001,$M2643)))</f>
        <v/>
      </c>
      <c r="B2643">
        <f>IF($M2643="","",IF(INDEX('Per Invoice'!$B$2:$B$3001,$M2643)="","",INDEX('Per Invoice'!$B$2:$B$3001,$M2643)))</f>
        <v/>
      </c>
      <c r="C2643">
        <f>IF($M2643="","",IF(INDEX('Per Invoice'!$C$2:$C$3001,$M2643)="","",INDEX('Per Invoice'!$C$2:$C$3001,$M2643)))</f>
        <v/>
      </c>
      <c r="D2643">
        <f>IF($M2643="","",IF(INDEX('Per Invoice'!$D$2:$D$3001,$M2643)="","",INDEX('Per Invoice'!$D$2:$D$3001,$M2643)))</f>
        <v/>
      </c>
      <c r="E2643">
        <f>IF($M2643="","",IF(INDEX('Per Invoice'!$E$2:$E$3001,$M2643)="","",INDEX('Per Invoice'!$E$2:$E$3001,$M2643)))</f>
        <v/>
      </c>
      <c r="F2643">
        <f>IF($M2643="","",IF(INDEX('Per Invoice'!$F$2:$F$3001,$M2643)="","",INDEX('Per Invoice'!$F$2:$F$3001,$M2643)))</f>
        <v/>
      </c>
      <c r="G2643" s="5">
        <f>IF($M2643="","",IF(INDEX('Per Invoice'!$G$2:$G$3001,$M2643)="","",INDEX('Per Invoice'!$G$2:$G$3001,$M2643)))</f>
        <v/>
      </c>
      <c r="H2643" s="5">
        <f>IF($M2643="","",IF(INDEX('Per Invoice'!$H$2:$H$3001,$M2643)="","",INDEX('Per Invoice'!$H$2:$H$3001,$M2643)))</f>
        <v/>
      </c>
      <c r="I2643" s="5">
        <f>IF($M2643="","",IF(INDEX('Per Invoice'!$I$2:$I$3001,$M2643)="","",INDEX('Per Invoice'!$I$2:$I$3001,$M2643)))</f>
        <v/>
      </c>
      <c r="J2643" s="5">
        <f>IF($M2643="","",IF(INDEX('Per Invoice'!$J$2:$J$3001,$M2643)="","",INDEX('Per Invoice'!$J$2:$J$3001,$M2643)))</f>
        <v/>
      </c>
      <c r="K2643" s="5">
        <f>IF($M2643="","",IF(INDEX('Per Invoice'!$K$2:$K$3001,$M2643)="","",INDEX('Per Invoice'!$K$2:$K$3001,$M2643)))</f>
        <v/>
      </c>
      <c r="L2643">
        <f>IF($M2643="","",IF(INDEX('Per Invoice'!$L$2:$L$3001,$M2643)="","",INDEX('Per Invoice'!$L$2:$L$3001,$M2643)))</f>
        <v/>
      </c>
      <c r="M2643">
        <f>IF(ROWS($M$2:$M2643)&lt;=COUNT('Per Invoice'!$O$2:$O$3001),MATCH(ROWS($M$2:$M2643),'Per Invoice'!$O$2:$O$3001,0),"")</f>
        <v/>
      </c>
    </row>
    <row r="2644">
      <c r="A2644">
        <f>IF($M2644="","",IF(INDEX('Per Invoice'!$A$2:$A$3001,$M2644)="","",INDEX('Per Invoice'!$A$2:$A$3001,$M2644)))</f>
        <v/>
      </c>
      <c r="B2644">
        <f>IF($M2644="","",IF(INDEX('Per Invoice'!$B$2:$B$3001,$M2644)="","",INDEX('Per Invoice'!$B$2:$B$3001,$M2644)))</f>
        <v/>
      </c>
      <c r="C2644">
        <f>IF($M2644="","",IF(INDEX('Per Invoice'!$C$2:$C$3001,$M2644)="","",INDEX('Per Invoice'!$C$2:$C$3001,$M2644)))</f>
        <v/>
      </c>
      <c r="D2644">
        <f>IF($M2644="","",IF(INDEX('Per Invoice'!$D$2:$D$3001,$M2644)="","",INDEX('Per Invoice'!$D$2:$D$3001,$M2644)))</f>
        <v/>
      </c>
      <c r="E2644">
        <f>IF($M2644="","",IF(INDEX('Per Invoice'!$E$2:$E$3001,$M2644)="","",INDEX('Per Invoice'!$E$2:$E$3001,$M2644)))</f>
        <v/>
      </c>
      <c r="F2644">
        <f>IF($M2644="","",IF(INDEX('Per Invoice'!$F$2:$F$3001,$M2644)="","",INDEX('Per Invoice'!$F$2:$F$3001,$M2644)))</f>
        <v/>
      </c>
      <c r="G2644" s="5">
        <f>IF($M2644="","",IF(INDEX('Per Invoice'!$G$2:$G$3001,$M2644)="","",INDEX('Per Invoice'!$G$2:$G$3001,$M2644)))</f>
        <v/>
      </c>
      <c r="H2644" s="5">
        <f>IF($M2644="","",IF(INDEX('Per Invoice'!$H$2:$H$3001,$M2644)="","",INDEX('Per Invoice'!$H$2:$H$3001,$M2644)))</f>
        <v/>
      </c>
      <c r="I2644" s="5">
        <f>IF($M2644="","",IF(INDEX('Per Invoice'!$I$2:$I$3001,$M2644)="","",INDEX('Per Invoice'!$I$2:$I$3001,$M2644)))</f>
        <v/>
      </c>
      <c r="J2644" s="5">
        <f>IF($M2644="","",IF(INDEX('Per Invoice'!$J$2:$J$3001,$M2644)="","",INDEX('Per Invoice'!$J$2:$J$3001,$M2644)))</f>
        <v/>
      </c>
      <c r="K2644" s="5">
        <f>IF($M2644="","",IF(INDEX('Per Invoice'!$K$2:$K$3001,$M2644)="","",INDEX('Per Invoice'!$K$2:$K$3001,$M2644)))</f>
        <v/>
      </c>
      <c r="L2644">
        <f>IF($M2644="","",IF(INDEX('Per Invoice'!$L$2:$L$3001,$M2644)="","",INDEX('Per Invoice'!$L$2:$L$3001,$M2644)))</f>
        <v/>
      </c>
      <c r="M2644">
        <f>IF(ROWS($M$2:$M2644)&lt;=COUNT('Per Invoice'!$O$2:$O$3001),MATCH(ROWS($M$2:$M2644),'Per Invoice'!$O$2:$O$3001,0),"")</f>
        <v/>
      </c>
    </row>
    <row r="2645">
      <c r="A2645">
        <f>IF($M2645="","",IF(INDEX('Per Invoice'!$A$2:$A$3001,$M2645)="","",INDEX('Per Invoice'!$A$2:$A$3001,$M2645)))</f>
        <v/>
      </c>
      <c r="B2645">
        <f>IF($M2645="","",IF(INDEX('Per Invoice'!$B$2:$B$3001,$M2645)="","",INDEX('Per Invoice'!$B$2:$B$3001,$M2645)))</f>
        <v/>
      </c>
      <c r="C2645">
        <f>IF($M2645="","",IF(INDEX('Per Invoice'!$C$2:$C$3001,$M2645)="","",INDEX('Per Invoice'!$C$2:$C$3001,$M2645)))</f>
        <v/>
      </c>
      <c r="D2645">
        <f>IF($M2645="","",IF(INDEX('Per Invoice'!$D$2:$D$3001,$M2645)="","",INDEX('Per Invoice'!$D$2:$D$3001,$M2645)))</f>
        <v/>
      </c>
      <c r="E2645">
        <f>IF($M2645="","",IF(INDEX('Per Invoice'!$E$2:$E$3001,$M2645)="","",INDEX('Per Invoice'!$E$2:$E$3001,$M2645)))</f>
        <v/>
      </c>
      <c r="F2645">
        <f>IF($M2645="","",IF(INDEX('Per Invoice'!$F$2:$F$3001,$M2645)="","",INDEX('Per Invoice'!$F$2:$F$3001,$M2645)))</f>
        <v/>
      </c>
      <c r="G2645" s="5">
        <f>IF($M2645="","",IF(INDEX('Per Invoice'!$G$2:$G$3001,$M2645)="","",INDEX('Per Invoice'!$G$2:$G$3001,$M2645)))</f>
        <v/>
      </c>
      <c r="H2645" s="5">
        <f>IF($M2645="","",IF(INDEX('Per Invoice'!$H$2:$H$3001,$M2645)="","",INDEX('Per Invoice'!$H$2:$H$3001,$M2645)))</f>
        <v/>
      </c>
      <c r="I2645" s="5">
        <f>IF($M2645="","",IF(INDEX('Per Invoice'!$I$2:$I$3001,$M2645)="","",INDEX('Per Invoice'!$I$2:$I$3001,$M2645)))</f>
        <v/>
      </c>
      <c r="J2645" s="5">
        <f>IF($M2645="","",IF(INDEX('Per Invoice'!$J$2:$J$3001,$M2645)="","",INDEX('Per Invoice'!$J$2:$J$3001,$M2645)))</f>
        <v/>
      </c>
      <c r="K2645" s="5">
        <f>IF($M2645="","",IF(INDEX('Per Invoice'!$K$2:$K$3001,$M2645)="","",INDEX('Per Invoice'!$K$2:$K$3001,$M2645)))</f>
        <v/>
      </c>
      <c r="L2645">
        <f>IF($M2645="","",IF(INDEX('Per Invoice'!$L$2:$L$3001,$M2645)="","",INDEX('Per Invoice'!$L$2:$L$3001,$M2645)))</f>
        <v/>
      </c>
      <c r="M2645">
        <f>IF(ROWS($M$2:$M2645)&lt;=COUNT('Per Invoice'!$O$2:$O$3001),MATCH(ROWS($M$2:$M2645),'Per Invoice'!$O$2:$O$3001,0),"")</f>
        <v/>
      </c>
    </row>
    <row r="2646">
      <c r="A2646">
        <f>IF($M2646="","",IF(INDEX('Per Invoice'!$A$2:$A$3001,$M2646)="","",INDEX('Per Invoice'!$A$2:$A$3001,$M2646)))</f>
        <v/>
      </c>
      <c r="B2646">
        <f>IF($M2646="","",IF(INDEX('Per Invoice'!$B$2:$B$3001,$M2646)="","",INDEX('Per Invoice'!$B$2:$B$3001,$M2646)))</f>
        <v/>
      </c>
      <c r="C2646">
        <f>IF($M2646="","",IF(INDEX('Per Invoice'!$C$2:$C$3001,$M2646)="","",INDEX('Per Invoice'!$C$2:$C$3001,$M2646)))</f>
        <v/>
      </c>
      <c r="D2646">
        <f>IF($M2646="","",IF(INDEX('Per Invoice'!$D$2:$D$3001,$M2646)="","",INDEX('Per Invoice'!$D$2:$D$3001,$M2646)))</f>
        <v/>
      </c>
      <c r="E2646">
        <f>IF($M2646="","",IF(INDEX('Per Invoice'!$E$2:$E$3001,$M2646)="","",INDEX('Per Invoice'!$E$2:$E$3001,$M2646)))</f>
        <v/>
      </c>
      <c r="F2646">
        <f>IF($M2646="","",IF(INDEX('Per Invoice'!$F$2:$F$3001,$M2646)="","",INDEX('Per Invoice'!$F$2:$F$3001,$M2646)))</f>
        <v/>
      </c>
      <c r="G2646" s="5">
        <f>IF($M2646="","",IF(INDEX('Per Invoice'!$G$2:$G$3001,$M2646)="","",INDEX('Per Invoice'!$G$2:$G$3001,$M2646)))</f>
        <v/>
      </c>
      <c r="H2646" s="5">
        <f>IF($M2646="","",IF(INDEX('Per Invoice'!$H$2:$H$3001,$M2646)="","",INDEX('Per Invoice'!$H$2:$H$3001,$M2646)))</f>
        <v/>
      </c>
      <c r="I2646" s="5">
        <f>IF($M2646="","",IF(INDEX('Per Invoice'!$I$2:$I$3001,$M2646)="","",INDEX('Per Invoice'!$I$2:$I$3001,$M2646)))</f>
        <v/>
      </c>
      <c r="J2646" s="5">
        <f>IF($M2646="","",IF(INDEX('Per Invoice'!$J$2:$J$3001,$M2646)="","",INDEX('Per Invoice'!$J$2:$J$3001,$M2646)))</f>
        <v/>
      </c>
      <c r="K2646" s="5">
        <f>IF($M2646="","",IF(INDEX('Per Invoice'!$K$2:$K$3001,$M2646)="","",INDEX('Per Invoice'!$K$2:$K$3001,$M2646)))</f>
        <v/>
      </c>
      <c r="L2646">
        <f>IF($M2646="","",IF(INDEX('Per Invoice'!$L$2:$L$3001,$M2646)="","",INDEX('Per Invoice'!$L$2:$L$3001,$M2646)))</f>
        <v/>
      </c>
      <c r="M2646">
        <f>IF(ROWS($M$2:$M2646)&lt;=COUNT('Per Invoice'!$O$2:$O$3001),MATCH(ROWS($M$2:$M2646),'Per Invoice'!$O$2:$O$3001,0),"")</f>
        <v/>
      </c>
    </row>
    <row r="2647">
      <c r="A2647">
        <f>IF($M2647="","",IF(INDEX('Per Invoice'!$A$2:$A$3001,$M2647)="","",INDEX('Per Invoice'!$A$2:$A$3001,$M2647)))</f>
        <v/>
      </c>
      <c r="B2647">
        <f>IF($M2647="","",IF(INDEX('Per Invoice'!$B$2:$B$3001,$M2647)="","",INDEX('Per Invoice'!$B$2:$B$3001,$M2647)))</f>
        <v/>
      </c>
      <c r="C2647">
        <f>IF($M2647="","",IF(INDEX('Per Invoice'!$C$2:$C$3001,$M2647)="","",INDEX('Per Invoice'!$C$2:$C$3001,$M2647)))</f>
        <v/>
      </c>
      <c r="D2647">
        <f>IF($M2647="","",IF(INDEX('Per Invoice'!$D$2:$D$3001,$M2647)="","",INDEX('Per Invoice'!$D$2:$D$3001,$M2647)))</f>
        <v/>
      </c>
      <c r="E2647">
        <f>IF($M2647="","",IF(INDEX('Per Invoice'!$E$2:$E$3001,$M2647)="","",INDEX('Per Invoice'!$E$2:$E$3001,$M2647)))</f>
        <v/>
      </c>
      <c r="F2647">
        <f>IF($M2647="","",IF(INDEX('Per Invoice'!$F$2:$F$3001,$M2647)="","",INDEX('Per Invoice'!$F$2:$F$3001,$M2647)))</f>
        <v/>
      </c>
      <c r="G2647" s="5">
        <f>IF($M2647="","",IF(INDEX('Per Invoice'!$G$2:$G$3001,$M2647)="","",INDEX('Per Invoice'!$G$2:$G$3001,$M2647)))</f>
        <v/>
      </c>
      <c r="H2647" s="5">
        <f>IF($M2647="","",IF(INDEX('Per Invoice'!$H$2:$H$3001,$M2647)="","",INDEX('Per Invoice'!$H$2:$H$3001,$M2647)))</f>
        <v/>
      </c>
      <c r="I2647" s="5">
        <f>IF($M2647="","",IF(INDEX('Per Invoice'!$I$2:$I$3001,$M2647)="","",INDEX('Per Invoice'!$I$2:$I$3001,$M2647)))</f>
        <v/>
      </c>
      <c r="J2647" s="5">
        <f>IF($M2647="","",IF(INDEX('Per Invoice'!$J$2:$J$3001,$M2647)="","",INDEX('Per Invoice'!$J$2:$J$3001,$M2647)))</f>
        <v/>
      </c>
      <c r="K2647" s="5">
        <f>IF($M2647="","",IF(INDEX('Per Invoice'!$K$2:$K$3001,$M2647)="","",INDEX('Per Invoice'!$K$2:$K$3001,$M2647)))</f>
        <v/>
      </c>
      <c r="L2647">
        <f>IF($M2647="","",IF(INDEX('Per Invoice'!$L$2:$L$3001,$M2647)="","",INDEX('Per Invoice'!$L$2:$L$3001,$M2647)))</f>
        <v/>
      </c>
      <c r="M2647">
        <f>IF(ROWS($M$2:$M2647)&lt;=COUNT('Per Invoice'!$O$2:$O$3001),MATCH(ROWS($M$2:$M2647),'Per Invoice'!$O$2:$O$3001,0),"")</f>
        <v/>
      </c>
    </row>
    <row r="2648">
      <c r="A2648">
        <f>IF($M2648="","",IF(INDEX('Per Invoice'!$A$2:$A$3001,$M2648)="","",INDEX('Per Invoice'!$A$2:$A$3001,$M2648)))</f>
        <v/>
      </c>
      <c r="B2648">
        <f>IF($M2648="","",IF(INDEX('Per Invoice'!$B$2:$B$3001,$M2648)="","",INDEX('Per Invoice'!$B$2:$B$3001,$M2648)))</f>
        <v/>
      </c>
      <c r="C2648">
        <f>IF($M2648="","",IF(INDEX('Per Invoice'!$C$2:$C$3001,$M2648)="","",INDEX('Per Invoice'!$C$2:$C$3001,$M2648)))</f>
        <v/>
      </c>
      <c r="D2648">
        <f>IF($M2648="","",IF(INDEX('Per Invoice'!$D$2:$D$3001,$M2648)="","",INDEX('Per Invoice'!$D$2:$D$3001,$M2648)))</f>
        <v/>
      </c>
      <c r="E2648">
        <f>IF($M2648="","",IF(INDEX('Per Invoice'!$E$2:$E$3001,$M2648)="","",INDEX('Per Invoice'!$E$2:$E$3001,$M2648)))</f>
        <v/>
      </c>
      <c r="F2648">
        <f>IF($M2648="","",IF(INDEX('Per Invoice'!$F$2:$F$3001,$M2648)="","",INDEX('Per Invoice'!$F$2:$F$3001,$M2648)))</f>
        <v/>
      </c>
      <c r="G2648" s="5">
        <f>IF($M2648="","",IF(INDEX('Per Invoice'!$G$2:$G$3001,$M2648)="","",INDEX('Per Invoice'!$G$2:$G$3001,$M2648)))</f>
        <v/>
      </c>
      <c r="H2648" s="5">
        <f>IF($M2648="","",IF(INDEX('Per Invoice'!$H$2:$H$3001,$M2648)="","",INDEX('Per Invoice'!$H$2:$H$3001,$M2648)))</f>
        <v/>
      </c>
      <c r="I2648" s="5">
        <f>IF($M2648="","",IF(INDEX('Per Invoice'!$I$2:$I$3001,$M2648)="","",INDEX('Per Invoice'!$I$2:$I$3001,$M2648)))</f>
        <v/>
      </c>
      <c r="J2648" s="5">
        <f>IF($M2648="","",IF(INDEX('Per Invoice'!$J$2:$J$3001,$M2648)="","",INDEX('Per Invoice'!$J$2:$J$3001,$M2648)))</f>
        <v/>
      </c>
      <c r="K2648" s="5">
        <f>IF($M2648="","",IF(INDEX('Per Invoice'!$K$2:$K$3001,$M2648)="","",INDEX('Per Invoice'!$K$2:$K$3001,$M2648)))</f>
        <v/>
      </c>
      <c r="L2648">
        <f>IF($M2648="","",IF(INDEX('Per Invoice'!$L$2:$L$3001,$M2648)="","",INDEX('Per Invoice'!$L$2:$L$3001,$M2648)))</f>
        <v/>
      </c>
      <c r="M2648">
        <f>IF(ROWS($M$2:$M2648)&lt;=COUNT('Per Invoice'!$O$2:$O$3001),MATCH(ROWS($M$2:$M2648),'Per Invoice'!$O$2:$O$3001,0),"")</f>
        <v/>
      </c>
    </row>
    <row r="2649">
      <c r="A2649">
        <f>IF($M2649="","",IF(INDEX('Per Invoice'!$A$2:$A$3001,$M2649)="","",INDEX('Per Invoice'!$A$2:$A$3001,$M2649)))</f>
        <v/>
      </c>
      <c r="B2649">
        <f>IF($M2649="","",IF(INDEX('Per Invoice'!$B$2:$B$3001,$M2649)="","",INDEX('Per Invoice'!$B$2:$B$3001,$M2649)))</f>
        <v/>
      </c>
      <c r="C2649">
        <f>IF($M2649="","",IF(INDEX('Per Invoice'!$C$2:$C$3001,$M2649)="","",INDEX('Per Invoice'!$C$2:$C$3001,$M2649)))</f>
        <v/>
      </c>
      <c r="D2649">
        <f>IF($M2649="","",IF(INDEX('Per Invoice'!$D$2:$D$3001,$M2649)="","",INDEX('Per Invoice'!$D$2:$D$3001,$M2649)))</f>
        <v/>
      </c>
      <c r="E2649">
        <f>IF($M2649="","",IF(INDEX('Per Invoice'!$E$2:$E$3001,$M2649)="","",INDEX('Per Invoice'!$E$2:$E$3001,$M2649)))</f>
        <v/>
      </c>
      <c r="F2649">
        <f>IF($M2649="","",IF(INDEX('Per Invoice'!$F$2:$F$3001,$M2649)="","",INDEX('Per Invoice'!$F$2:$F$3001,$M2649)))</f>
        <v/>
      </c>
      <c r="G2649" s="5">
        <f>IF($M2649="","",IF(INDEX('Per Invoice'!$G$2:$G$3001,$M2649)="","",INDEX('Per Invoice'!$G$2:$G$3001,$M2649)))</f>
        <v/>
      </c>
      <c r="H2649" s="5">
        <f>IF($M2649="","",IF(INDEX('Per Invoice'!$H$2:$H$3001,$M2649)="","",INDEX('Per Invoice'!$H$2:$H$3001,$M2649)))</f>
        <v/>
      </c>
      <c r="I2649" s="5">
        <f>IF($M2649="","",IF(INDEX('Per Invoice'!$I$2:$I$3001,$M2649)="","",INDEX('Per Invoice'!$I$2:$I$3001,$M2649)))</f>
        <v/>
      </c>
      <c r="J2649" s="5">
        <f>IF($M2649="","",IF(INDEX('Per Invoice'!$J$2:$J$3001,$M2649)="","",INDEX('Per Invoice'!$J$2:$J$3001,$M2649)))</f>
        <v/>
      </c>
      <c r="K2649" s="5">
        <f>IF($M2649="","",IF(INDEX('Per Invoice'!$K$2:$K$3001,$M2649)="","",INDEX('Per Invoice'!$K$2:$K$3001,$M2649)))</f>
        <v/>
      </c>
      <c r="L2649">
        <f>IF($M2649="","",IF(INDEX('Per Invoice'!$L$2:$L$3001,$M2649)="","",INDEX('Per Invoice'!$L$2:$L$3001,$M2649)))</f>
        <v/>
      </c>
      <c r="M2649">
        <f>IF(ROWS($M$2:$M2649)&lt;=COUNT('Per Invoice'!$O$2:$O$3001),MATCH(ROWS($M$2:$M2649),'Per Invoice'!$O$2:$O$3001,0),"")</f>
        <v/>
      </c>
    </row>
    <row r="2650">
      <c r="A2650">
        <f>IF($M2650="","",IF(INDEX('Per Invoice'!$A$2:$A$3001,$M2650)="","",INDEX('Per Invoice'!$A$2:$A$3001,$M2650)))</f>
        <v/>
      </c>
      <c r="B2650">
        <f>IF($M2650="","",IF(INDEX('Per Invoice'!$B$2:$B$3001,$M2650)="","",INDEX('Per Invoice'!$B$2:$B$3001,$M2650)))</f>
        <v/>
      </c>
      <c r="C2650">
        <f>IF($M2650="","",IF(INDEX('Per Invoice'!$C$2:$C$3001,$M2650)="","",INDEX('Per Invoice'!$C$2:$C$3001,$M2650)))</f>
        <v/>
      </c>
      <c r="D2650">
        <f>IF($M2650="","",IF(INDEX('Per Invoice'!$D$2:$D$3001,$M2650)="","",INDEX('Per Invoice'!$D$2:$D$3001,$M2650)))</f>
        <v/>
      </c>
      <c r="E2650">
        <f>IF($M2650="","",IF(INDEX('Per Invoice'!$E$2:$E$3001,$M2650)="","",INDEX('Per Invoice'!$E$2:$E$3001,$M2650)))</f>
        <v/>
      </c>
      <c r="F2650">
        <f>IF($M2650="","",IF(INDEX('Per Invoice'!$F$2:$F$3001,$M2650)="","",INDEX('Per Invoice'!$F$2:$F$3001,$M2650)))</f>
        <v/>
      </c>
      <c r="G2650" s="5">
        <f>IF($M2650="","",IF(INDEX('Per Invoice'!$G$2:$G$3001,$M2650)="","",INDEX('Per Invoice'!$G$2:$G$3001,$M2650)))</f>
        <v/>
      </c>
      <c r="H2650" s="5">
        <f>IF($M2650="","",IF(INDEX('Per Invoice'!$H$2:$H$3001,$M2650)="","",INDEX('Per Invoice'!$H$2:$H$3001,$M2650)))</f>
        <v/>
      </c>
      <c r="I2650" s="5">
        <f>IF($M2650="","",IF(INDEX('Per Invoice'!$I$2:$I$3001,$M2650)="","",INDEX('Per Invoice'!$I$2:$I$3001,$M2650)))</f>
        <v/>
      </c>
      <c r="J2650" s="5">
        <f>IF($M2650="","",IF(INDEX('Per Invoice'!$J$2:$J$3001,$M2650)="","",INDEX('Per Invoice'!$J$2:$J$3001,$M2650)))</f>
        <v/>
      </c>
      <c r="K2650" s="5">
        <f>IF($M2650="","",IF(INDEX('Per Invoice'!$K$2:$K$3001,$M2650)="","",INDEX('Per Invoice'!$K$2:$K$3001,$M2650)))</f>
        <v/>
      </c>
      <c r="L2650">
        <f>IF($M2650="","",IF(INDEX('Per Invoice'!$L$2:$L$3001,$M2650)="","",INDEX('Per Invoice'!$L$2:$L$3001,$M2650)))</f>
        <v/>
      </c>
      <c r="M2650">
        <f>IF(ROWS($M$2:$M2650)&lt;=COUNT('Per Invoice'!$O$2:$O$3001),MATCH(ROWS($M$2:$M2650),'Per Invoice'!$O$2:$O$3001,0),"")</f>
        <v/>
      </c>
    </row>
    <row r="2651">
      <c r="A2651">
        <f>IF($M2651="","",IF(INDEX('Per Invoice'!$A$2:$A$3001,$M2651)="","",INDEX('Per Invoice'!$A$2:$A$3001,$M2651)))</f>
        <v/>
      </c>
      <c r="B2651">
        <f>IF($M2651="","",IF(INDEX('Per Invoice'!$B$2:$B$3001,$M2651)="","",INDEX('Per Invoice'!$B$2:$B$3001,$M2651)))</f>
        <v/>
      </c>
      <c r="C2651">
        <f>IF($M2651="","",IF(INDEX('Per Invoice'!$C$2:$C$3001,$M2651)="","",INDEX('Per Invoice'!$C$2:$C$3001,$M2651)))</f>
        <v/>
      </c>
      <c r="D2651">
        <f>IF($M2651="","",IF(INDEX('Per Invoice'!$D$2:$D$3001,$M2651)="","",INDEX('Per Invoice'!$D$2:$D$3001,$M2651)))</f>
        <v/>
      </c>
      <c r="E2651">
        <f>IF($M2651="","",IF(INDEX('Per Invoice'!$E$2:$E$3001,$M2651)="","",INDEX('Per Invoice'!$E$2:$E$3001,$M2651)))</f>
        <v/>
      </c>
      <c r="F2651">
        <f>IF($M2651="","",IF(INDEX('Per Invoice'!$F$2:$F$3001,$M2651)="","",INDEX('Per Invoice'!$F$2:$F$3001,$M2651)))</f>
        <v/>
      </c>
      <c r="G2651" s="5">
        <f>IF($M2651="","",IF(INDEX('Per Invoice'!$G$2:$G$3001,$M2651)="","",INDEX('Per Invoice'!$G$2:$G$3001,$M2651)))</f>
        <v/>
      </c>
      <c r="H2651" s="5">
        <f>IF($M2651="","",IF(INDEX('Per Invoice'!$H$2:$H$3001,$M2651)="","",INDEX('Per Invoice'!$H$2:$H$3001,$M2651)))</f>
        <v/>
      </c>
      <c r="I2651" s="5">
        <f>IF($M2651="","",IF(INDEX('Per Invoice'!$I$2:$I$3001,$M2651)="","",INDEX('Per Invoice'!$I$2:$I$3001,$M2651)))</f>
        <v/>
      </c>
      <c r="J2651" s="5">
        <f>IF($M2651="","",IF(INDEX('Per Invoice'!$J$2:$J$3001,$M2651)="","",INDEX('Per Invoice'!$J$2:$J$3001,$M2651)))</f>
        <v/>
      </c>
      <c r="K2651" s="5">
        <f>IF($M2651="","",IF(INDEX('Per Invoice'!$K$2:$K$3001,$M2651)="","",INDEX('Per Invoice'!$K$2:$K$3001,$M2651)))</f>
        <v/>
      </c>
      <c r="L2651">
        <f>IF($M2651="","",IF(INDEX('Per Invoice'!$L$2:$L$3001,$M2651)="","",INDEX('Per Invoice'!$L$2:$L$3001,$M2651)))</f>
        <v/>
      </c>
      <c r="M2651">
        <f>IF(ROWS($M$2:$M2651)&lt;=COUNT('Per Invoice'!$O$2:$O$3001),MATCH(ROWS($M$2:$M2651),'Per Invoice'!$O$2:$O$3001,0),"")</f>
        <v/>
      </c>
    </row>
    <row r="2652">
      <c r="A2652">
        <f>IF($M2652="","",IF(INDEX('Per Invoice'!$A$2:$A$3001,$M2652)="","",INDEX('Per Invoice'!$A$2:$A$3001,$M2652)))</f>
        <v/>
      </c>
      <c r="B2652">
        <f>IF($M2652="","",IF(INDEX('Per Invoice'!$B$2:$B$3001,$M2652)="","",INDEX('Per Invoice'!$B$2:$B$3001,$M2652)))</f>
        <v/>
      </c>
      <c r="C2652">
        <f>IF($M2652="","",IF(INDEX('Per Invoice'!$C$2:$C$3001,$M2652)="","",INDEX('Per Invoice'!$C$2:$C$3001,$M2652)))</f>
        <v/>
      </c>
      <c r="D2652">
        <f>IF($M2652="","",IF(INDEX('Per Invoice'!$D$2:$D$3001,$M2652)="","",INDEX('Per Invoice'!$D$2:$D$3001,$M2652)))</f>
        <v/>
      </c>
      <c r="E2652">
        <f>IF($M2652="","",IF(INDEX('Per Invoice'!$E$2:$E$3001,$M2652)="","",INDEX('Per Invoice'!$E$2:$E$3001,$M2652)))</f>
        <v/>
      </c>
      <c r="F2652">
        <f>IF($M2652="","",IF(INDEX('Per Invoice'!$F$2:$F$3001,$M2652)="","",INDEX('Per Invoice'!$F$2:$F$3001,$M2652)))</f>
        <v/>
      </c>
      <c r="G2652" s="5">
        <f>IF($M2652="","",IF(INDEX('Per Invoice'!$G$2:$G$3001,$M2652)="","",INDEX('Per Invoice'!$G$2:$G$3001,$M2652)))</f>
        <v/>
      </c>
      <c r="H2652" s="5">
        <f>IF($M2652="","",IF(INDEX('Per Invoice'!$H$2:$H$3001,$M2652)="","",INDEX('Per Invoice'!$H$2:$H$3001,$M2652)))</f>
        <v/>
      </c>
      <c r="I2652" s="5">
        <f>IF($M2652="","",IF(INDEX('Per Invoice'!$I$2:$I$3001,$M2652)="","",INDEX('Per Invoice'!$I$2:$I$3001,$M2652)))</f>
        <v/>
      </c>
      <c r="J2652" s="5">
        <f>IF($M2652="","",IF(INDEX('Per Invoice'!$J$2:$J$3001,$M2652)="","",INDEX('Per Invoice'!$J$2:$J$3001,$M2652)))</f>
        <v/>
      </c>
      <c r="K2652" s="5">
        <f>IF($M2652="","",IF(INDEX('Per Invoice'!$K$2:$K$3001,$M2652)="","",INDEX('Per Invoice'!$K$2:$K$3001,$M2652)))</f>
        <v/>
      </c>
      <c r="L2652">
        <f>IF($M2652="","",IF(INDEX('Per Invoice'!$L$2:$L$3001,$M2652)="","",INDEX('Per Invoice'!$L$2:$L$3001,$M2652)))</f>
        <v/>
      </c>
      <c r="M2652">
        <f>IF(ROWS($M$2:$M2652)&lt;=COUNT('Per Invoice'!$O$2:$O$3001),MATCH(ROWS($M$2:$M2652),'Per Invoice'!$O$2:$O$3001,0),"")</f>
        <v/>
      </c>
    </row>
    <row r="2653">
      <c r="A2653">
        <f>IF($M2653="","",IF(INDEX('Per Invoice'!$A$2:$A$3001,$M2653)="","",INDEX('Per Invoice'!$A$2:$A$3001,$M2653)))</f>
        <v/>
      </c>
      <c r="B2653">
        <f>IF($M2653="","",IF(INDEX('Per Invoice'!$B$2:$B$3001,$M2653)="","",INDEX('Per Invoice'!$B$2:$B$3001,$M2653)))</f>
        <v/>
      </c>
      <c r="C2653">
        <f>IF($M2653="","",IF(INDEX('Per Invoice'!$C$2:$C$3001,$M2653)="","",INDEX('Per Invoice'!$C$2:$C$3001,$M2653)))</f>
        <v/>
      </c>
      <c r="D2653">
        <f>IF($M2653="","",IF(INDEX('Per Invoice'!$D$2:$D$3001,$M2653)="","",INDEX('Per Invoice'!$D$2:$D$3001,$M2653)))</f>
        <v/>
      </c>
      <c r="E2653">
        <f>IF($M2653="","",IF(INDEX('Per Invoice'!$E$2:$E$3001,$M2653)="","",INDEX('Per Invoice'!$E$2:$E$3001,$M2653)))</f>
        <v/>
      </c>
      <c r="F2653">
        <f>IF($M2653="","",IF(INDEX('Per Invoice'!$F$2:$F$3001,$M2653)="","",INDEX('Per Invoice'!$F$2:$F$3001,$M2653)))</f>
        <v/>
      </c>
      <c r="G2653" s="5">
        <f>IF($M2653="","",IF(INDEX('Per Invoice'!$G$2:$G$3001,$M2653)="","",INDEX('Per Invoice'!$G$2:$G$3001,$M2653)))</f>
        <v/>
      </c>
      <c r="H2653" s="5">
        <f>IF($M2653="","",IF(INDEX('Per Invoice'!$H$2:$H$3001,$M2653)="","",INDEX('Per Invoice'!$H$2:$H$3001,$M2653)))</f>
        <v/>
      </c>
      <c r="I2653" s="5">
        <f>IF($M2653="","",IF(INDEX('Per Invoice'!$I$2:$I$3001,$M2653)="","",INDEX('Per Invoice'!$I$2:$I$3001,$M2653)))</f>
        <v/>
      </c>
      <c r="J2653" s="5">
        <f>IF($M2653="","",IF(INDEX('Per Invoice'!$J$2:$J$3001,$M2653)="","",INDEX('Per Invoice'!$J$2:$J$3001,$M2653)))</f>
        <v/>
      </c>
      <c r="K2653" s="5">
        <f>IF($M2653="","",IF(INDEX('Per Invoice'!$K$2:$K$3001,$M2653)="","",INDEX('Per Invoice'!$K$2:$K$3001,$M2653)))</f>
        <v/>
      </c>
      <c r="L2653">
        <f>IF($M2653="","",IF(INDEX('Per Invoice'!$L$2:$L$3001,$M2653)="","",INDEX('Per Invoice'!$L$2:$L$3001,$M2653)))</f>
        <v/>
      </c>
      <c r="M2653">
        <f>IF(ROWS($M$2:$M2653)&lt;=COUNT('Per Invoice'!$O$2:$O$3001),MATCH(ROWS($M$2:$M2653),'Per Invoice'!$O$2:$O$3001,0),"")</f>
        <v/>
      </c>
    </row>
    <row r="2654">
      <c r="A2654">
        <f>IF($M2654="","",IF(INDEX('Per Invoice'!$A$2:$A$3001,$M2654)="","",INDEX('Per Invoice'!$A$2:$A$3001,$M2654)))</f>
        <v/>
      </c>
      <c r="B2654">
        <f>IF($M2654="","",IF(INDEX('Per Invoice'!$B$2:$B$3001,$M2654)="","",INDEX('Per Invoice'!$B$2:$B$3001,$M2654)))</f>
        <v/>
      </c>
      <c r="C2654">
        <f>IF($M2654="","",IF(INDEX('Per Invoice'!$C$2:$C$3001,$M2654)="","",INDEX('Per Invoice'!$C$2:$C$3001,$M2654)))</f>
        <v/>
      </c>
      <c r="D2654">
        <f>IF($M2654="","",IF(INDEX('Per Invoice'!$D$2:$D$3001,$M2654)="","",INDEX('Per Invoice'!$D$2:$D$3001,$M2654)))</f>
        <v/>
      </c>
      <c r="E2654">
        <f>IF($M2654="","",IF(INDEX('Per Invoice'!$E$2:$E$3001,$M2654)="","",INDEX('Per Invoice'!$E$2:$E$3001,$M2654)))</f>
        <v/>
      </c>
      <c r="F2654">
        <f>IF($M2654="","",IF(INDEX('Per Invoice'!$F$2:$F$3001,$M2654)="","",INDEX('Per Invoice'!$F$2:$F$3001,$M2654)))</f>
        <v/>
      </c>
      <c r="G2654" s="5">
        <f>IF($M2654="","",IF(INDEX('Per Invoice'!$G$2:$G$3001,$M2654)="","",INDEX('Per Invoice'!$G$2:$G$3001,$M2654)))</f>
        <v/>
      </c>
      <c r="H2654" s="5">
        <f>IF($M2654="","",IF(INDEX('Per Invoice'!$H$2:$H$3001,$M2654)="","",INDEX('Per Invoice'!$H$2:$H$3001,$M2654)))</f>
        <v/>
      </c>
      <c r="I2654" s="5">
        <f>IF($M2654="","",IF(INDEX('Per Invoice'!$I$2:$I$3001,$M2654)="","",INDEX('Per Invoice'!$I$2:$I$3001,$M2654)))</f>
        <v/>
      </c>
      <c r="J2654" s="5">
        <f>IF($M2654="","",IF(INDEX('Per Invoice'!$J$2:$J$3001,$M2654)="","",INDEX('Per Invoice'!$J$2:$J$3001,$M2654)))</f>
        <v/>
      </c>
      <c r="K2654" s="5">
        <f>IF($M2654="","",IF(INDEX('Per Invoice'!$K$2:$K$3001,$M2654)="","",INDEX('Per Invoice'!$K$2:$K$3001,$M2654)))</f>
        <v/>
      </c>
      <c r="L2654">
        <f>IF($M2654="","",IF(INDEX('Per Invoice'!$L$2:$L$3001,$M2654)="","",INDEX('Per Invoice'!$L$2:$L$3001,$M2654)))</f>
        <v/>
      </c>
      <c r="M2654">
        <f>IF(ROWS($M$2:$M2654)&lt;=COUNT('Per Invoice'!$O$2:$O$3001),MATCH(ROWS($M$2:$M2654),'Per Invoice'!$O$2:$O$3001,0),"")</f>
        <v/>
      </c>
    </row>
    <row r="2655">
      <c r="A2655">
        <f>IF($M2655="","",IF(INDEX('Per Invoice'!$A$2:$A$3001,$M2655)="","",INDEX('Per Invoice'!$A$2:$A$3001,$M2655)))</f>
        <v/>
      </c>
      <c r="B2655">
        <f>IF($M2655="","",IF(INDEX('Per Invoice'!$B$2:$B$3001,$M2655)="","",INDEX('Per Invoice'!$B$2:$B$3001,$M2655)))</f>
        <v/>
      </c>
      <c r="C2655">
        <f>IF($M2655="","",IF(INDEX('Per Invoice'!$C$2:$C$3001,$M2655)="","",INDEX('Per Invoice'!$C$2:$C$3001,$M2655)))</f>
        <v/>
      </c>
      <c r="D2655">
        <f>IF($M2655="","",IF(INDEX('Per Invoice'!$D$2:$D$3001,$M2655)="","",INDEX('Per Invoice'!$D$2:$D$3001,$M2655)))</f>
        <v/>
      </c>
      <c r="E2655">
        <f>IF($M2655="","",IF(INDEX('Per Invoice'!$E$2:$E$3001,$M2655)="","",INDEX('Per Invoice'!$E$2:$E$3001,$M2655)))</f>
        <v/>
      </c>
      <c r="F2655">
        <f>IF($M2655="","",IF(INDEX('Per Invoice'!$F$2:$F$3001,$M2655)="","",INDEX('Per Invoice'!$F$2:$F$3001,$M2655)))</f>
        <v/>
      </c>
      <c r="G2655" s="5">
        <f>IF($M2655="","",IF(INDEX('Per Invoice'!$G$2:$G$3001,$M2655)="","",INDEX('Per Invoice'!$G$2:$G$3001,$M2655)))</f>
        <v/>
      </c>
      <c r="H2655" s="5">
        <f>IF($M2655="","",IF(INDEX('Per Invoice'!$H$2:$H$3001,$M2655)="","",INDEX('Per Invoice'!$H$2:$H$3001,$M2655)))</f>
        <v/>
      </c>
      <c r="I2655" s="5">
        <f>IF($M2655="","",IF(INDEX('Per Invoice'!$I$2:$I$3001,$M2655)="","",INDEX('Per Invoice'!$I$2:$I$3001,$M2655)))</f>
        <v/>
      </c>
      <c r="J2655" s="5">
        <f>IF($M2655="","",IF(INDEX('Per Invoice'!$J$2:$J$3001,$M2655)="","",INDEX('Per Invoice'!$J$2:$J$3001,$M2655)))</f>
        <v/>
      </c>
      <c r="K2655" s="5">
        <f>IF($M2655="","",IF(INDEX('Per Invoice'!$K$2:$K$3001,$M2655)="","",INDEX('Per Invoice'!$K$2:$K$3001,$M2655)))</f>
        <v/>
      </c>
      <c r="L2655">
        <f>IF($M2655="","",IF(INDEX('Per Invoice'!$L$2:$L$3001,$M2655)="","",INDEX('Per Invoice'!$L$2:$L$3001,$M2655)))</f>
        <v/>
      </c>
      <c r="M2655">
        <f>IF(ROWS($M$2:$M2655)&lt;=COUNT('Per Invoice'!$O$2:$O$3001),MATCH(ROWS($M$2:$M2655),'Per Invoice'!$O$2:$O$3001,0),"")</f>
        <v/>
      </c>
    </row>
    <row r="2656">
      <c r="A2656">
        <f>IF($M2656="","",IF(INDEX('Per Invoice'!$A$2:$A$3001,$M2656)="","",INDEX('Per Invoice'!$A$2:$A$3001,$M2656)))</f>
        <v/>
      </c>
      <c r="B2656">
        <f>IF($M2656="","",IF(INDEX('Per Invoice'!$B$2:$B$3001,$M2656)="","",INDEX('Per Invoice'!$B$2:$B$3001,$M2656)))</f>
        <v/>
      </c>
      <c r="C2656">
        <f>IF($M2656="","",IF(INDEX('Per Invoice'!$C$2:$C$3001,$M2656)="","",INDEX('Per Invoice'!$C$2:$C$3001,$M2656)))</f>
        <v/>
      </c>
      <c r="D2656">
        <f>IF($M2656="","",IF(INDEX('Per Invoice'!$D$2:$D$3001,$M2656)="","",INDEX('Per Invoice'!$D$2:$D$3001,$M2656)))</f>
        <v/>
      </c>
      <c r="E2656">
        <f>IF($M2656="","",IF(INDEX('Per Invoice'!$E$2:$E$3001,$M2656)="","",INDEX('Per Invoice'!$E$2:$E$3001,$M2656)))</f>
        <v/>
      </c>
      <c r="F2656">
        <f>IF($M2656="","",IF(INDEX('Per Invoice'!$F$2:$F$3001,$M2656)="","",INDEX('Per Invoice'!$F$2:$F$3001,$M2656)))</f>
        <v/>
      </c>
      <c r="G2656" s="5">
        <f>IF($M2656="","",IF(INDEX('Per Invoice'!$G$2:$G$3001,$M2656)="","",INDEX('Per Invoice'!$G$2:$G$3001,$M2656)))</f>
        <v/>
      </c>
      <c r="H2656" s="5">
        <f>IF($M2656="","",IF(INDEX('Per Invoice'!$H$2:$H$3001,$M2656)="","",INDEX('Per Invoice'!$H$2:$H$3001,$M2656)))</f>
        <v/>
      </c>
      <c r="I2656" s="5">
        <f>IF($M2656="","",IF(INDEX('Per Invoice'!$I$2:$I$3001,$M2656)="","",INDEX('Per Invoice'!$I$2:$I$3001,$M2656)))</f>
        <v/>
      </c>
      <c r="J2656" s="5">
        <f>IF($M2656="","",IF(INDEX('Per Invoice'!$J$2:$J$3001,$M2656)="","",INDEX('Per Invoice'!$J$2:$J$3001,$M2656)))</f>
        <v/>
      </c>
      <c r="K2656" s="5">
        <f>IF($M2656="","",IF(INDEX('Per Invoice'!$K$2:$K$3001,$M2656)="","",INDEX('Per Invoice'!$K$2:$K$3001,$M2656)))</f>
        <v/>
      </c>
      <c r="L2656">
        <f>IF($M2656="","",IF(INDEX('Per Invoice'!$L$2:$L$3001,$M2656)="","",INDEX('Per Invoice'!$L$2:$L$3001,$M2656)))</f>
        <v/>
      </c>
      <c r="M2656">
        <f>IF(ROWS($M$2:$M2656)&lt;=COUNT('Per Invoice'!$O$2:$O$3001),MATCH(ROWS($M$2:$M2656),'Per Invoice'!$O$2:$O$3001,0),"")</f>
        <v/>
      </c>
    </row>
    <row r="2657">
      <c r="A2657">
        <f>IF($M2657="","",IF(INDEX('Per Invoice'!$A$2:$A$3001,$M2657)="","",INDEX('Per Invoice'!$A$2:$A$3001,$M2657)))</f>
        <v/>
      </c>
      <c r="B2657">
        <f>IF($M2657="","",IF(INDEX('Per Invoice'!$B$2:$B$3001,$M2657)="","",INDEX('Per Invoice'!$B$2:$B$3001,$M2657)))</f>
        <v/>
      </c>
      <c r="C2657">
        <f>IF($M2657="","",IF(INDEX('Per Invoice'!$C$2:$C$3001,$M2657)="","",INDEX('Per Invoice'!$C$2:$C$3001,$M2657)))</f>
        <v/>
      </c>
      <c r="D2657">
        <f>IF($M2657="","",IF(INDEX('Per Invoice'!$D$2:$D$3001,$M2657)="","",INDEX('Per Invoice'!$D$2:$D$3001,$M2657)))</f>
        <v/>
      </c>
      <c r="E2657">
        <f>IF($M2657="","",IF(INDEX('Per Invoice'!$E$2:$E$3001,$M2657)="","",INDEX('Per Invoice'!$E$2:$E$3001,$M2657)))</f>
        <v/>
      </c>
      <c r="F2657">
        <f>IF($M2657="","",IF(INDEX('Per Invoice'!$F$2:$F$3001,$M2657)="","",INDEX('Per Invoice'!$F$2:$F$3001,$M2657)))</f>
        <v/>
      </c>
      <c r="G2657" s="5">
        <f>IF($M2657="","",IF(INDEX('Per Invoice'!$G$2:$G$3001,$M2657)="","",INDEX('Per Invoice'!$G$2:$G$3001,$M2657)))</f>
        <v/>
      </c>
      <c r="H2657" s="5">
        <f>IF($M2657="","",IF(INDEX('Per Invoice'!$H$2:$H$3001,$M2657)="","",INDEX('Per Invoice'!$H$2:$H$3001,$M2657)))</f>
        <v/>
      </c>
      <c r="I2657" s="5">
        <f>IF($M2657="","",IF(INDEX('Per Invoice'!$I$2:$I$3001,$M2657)="","",INDEX('Per Invoice'!$I$2:$I$3001,$M2657)))</f>
        <v/>
      </c>
      <c r="J2657" s="5">
        <f>IF($M2657="","",IF(INDEX('Per Invoice'!$J$2:$J$3001,$M2657)="","",INDEX('Per Invoice'!$J$2:$J$3001,$M2657)))</f>
        <v/>
      </c>
      <c r="K2657" s="5">
        <f>IF($M2657="","",IF(INDEX('Per Invoice'!$K$2:$K$3001,$M2657)="","",INDEX('Per Invoice'!$K$2:$K$3001,$M2657)))</f>
        <v/>
      </c>
      <c r="L2657">
        <f>IF($M2657="","",IF(INDEX('Per Invoice'!$L$2:$L$3001,$M2657)="","",INDEX('Per Invoice'!$L$2:$L$3001,$M2657)))</f>
        <v/>
      </c>
      <c r="M2657">
        <f>IF(ROWS($M$2:$M2657)&lt;=COUNT('Per Invoice'!$O$2:$O$3001),MATCH(ROWS($M$2:$M2657),'Per Invoice'!$O$2:$O$3001,0),"")</f>
        <v/>
      </c>
    </row>
    <row r="2658">
      <c r="A2658">
        <f>IF($M2658="","",IF(INDEX('Per Invoice'!$A$2:$A$3001,$M2658)="","",INDEX('Per Invoice'!$A$2:$A$3001,$M2658)))</f>
        <v/>
      </c>
      <c r="B2658">
        <f>IF($M2658="","",IF(INDEX('Per Invoice'!$B$2:$B$3001,$M2658)="","",INDEX('Per Invoice'!$B$2:$B$3001,$M2658)))</f>
        <v/>
      </c>
      <c r="C2658">
        <f>IF($M2658="","",IF(INDEX('Per Invoice'!$C$2:$C$3001,$M2658)="","",INDEX('Per Invoice'!$C$2:$C$3001,$M2658)))</f>
        <v/>
      </c>
      <c r="D2658">
        <f>IF($M2658="","",IF(INDEX('Per Invoice'!$D$2:$D$3001,$M2658)="","",INDEX('Per Invoice'!$D$2:$D$3001,$M2658)))</f>
        <v/>
      </c>
      <c r="E2658">
        <f>IF($M2658="","",IF(INDEX('Per Invoice'!$E$2:$E$3001,$M2658)="","",INDEX('Per Invoice'!$E$2:$E$3001,$M2658)))</f>
        <v/>
      </c>
      <c r="F2658">
        <f>IF($M2658="","",IF(INDEX('Per Invoice'!$F$2:$F$3001,$M2658)="","",INDEX('Per Invoice'!$F$2:$F$3001,$M2658)))</f>
        <v/>
      </c>
      <c r="G2658" s="5">
        <f>IF($M2658="","",IF(INDEX('Per Invoice'!$G$2:$G$3001,$M2658)="","",INDEX('Per Invoice'!$G$2:$G$3001,$M2658)))</f>
        <v/>
      </c>
      <c r="H2658" s="5">
        <f>IF($M2658="","",IF(INDEX('Per Invoice'!$H$2:$H$3001,$M2658)="","",INDEX('Per Invoice'!$H$2:$H$3001,$M2658)))</f>
        <v/>
      </c>
      <c r="I2658" s="5">
        <f>IF($M2658="","",IF(INDEX('Per Invoice'!$I$2:$I$3001,$M2658)="","",INDEX('Per Invoice'!$I$2:$I$3001,$M2658)))</f>
        <v/>
      </c>
      <c r="J2658" s="5">
        <f>IF($M2658="","",IF(INDEX('Per Invoice'!$J$2:$J$3001,$M2658)="","",INDEX('Per Invoice'!$J$2:$J$3001,$M2658)))</f>
        <v/>
      </c>
      <c r="K2658" s="5">
        <f>IF($M2658="","",IF(INDEX('Per Invoice'!$K$2:$K$3001,$M2658)="","",INDEX('Per Invoice'!$K$2:$K$3001,$M2658)))</f>
        <v/>
      </c>
      <c r="L2658">
        <f>IF($M2658="","",IF(INDEX('Per Invoice'!$L$2:$L$3001,$M2658)="","",INDEX('Per Invoice'!$L$2:$L$3001,$M2658)))</f>
        <v/>
      </c>
      <c r="M2658">
        <f>IF(ROWS($M$2:$M2658)&lt;=COUNT('Per Invoice'!$O$2:$O$3001),MATCH(ROWS($M$2:$M2658),'Per Invoice'!$O$2:$O$3001,0),"")</f>
        <v/>
      </c>
    </row>
    <row r="2659">
      <c r="A2659">
        <f>IF($M2659="","",IF(INDEX('Per Invoice'!$A$2:$A$3001,$M2659)="","",INDEX('Per Invoice'!$A$2:$A$3001,$M2659)))</f>
        <v/>
      </c>
      <c r="B2659">
        <f>IF($M2659="","",IF(INDEX('Per Invoice'!$B$2:$B$3001,$M2659)="","",INDEX('Per Invoice'!$B$2:$B$3001,$M2659)))</f>
        <v/>
      </c>
      <c r="C2659">
        <f>IF($M2659="","",IF(INDEX('Per Invoice'!$C$2:$C$3001,$M2659)="","",INDEX('Per Invoice'!$C$2:$C$3001,$M2659)))</f>
        <v/>
      </c>
      <c r="D2659">
        <f>IF($M2659="","",IF(INDEX('Per Invoice'!$D$2:$D$3001,$M2659)="","",INDEX('Per Invoice'!$D$2:$D$3001,$M2659)))</f>
        <v/>
      </c>
      <c r="E2659">
        <f>IF($M2659="","",IF(INDEX('Per Invoice'!$E$2:$E$3001,$M2659)="","",INDEX('Per Invoice'!$E$2:$E$3001,$M2659)))</f>
        <v/>
      </c>
      <c r="F2659">
        <f>IF($M2659="","",IF(INDEX('Per Invoice'!$F$2:$F$3001,$M2659)="","",INDEX('Per Invoice'!$F$2:$F$3001,$M2659)))</f>
        <v/>
      </c>
      <c r="G2659" s="5">
        <f>IF($M2659="","",IF(INDEX('Per Invoice'!$G$2:$G$3001,$M2659)="","",INDEX('Per Invoice'!$G$2:$G$3001,$M2659)))</f>
        <v/>
      </c>
      <c r="H2659" s="5">
        <f>IF($M2659="","",IF(INDEX('Per Invoice'!$H$2:$H$3001,$M2659)="","",INDEX('Per Invoice'!$H$2:$H$3001,$M2659)))</f>
        <v/>
      </c>
      <c r="I2659" s="5">
        <f>IF($M2659="","",IF(INDEX('Per Invoice'!$I$2:$I$3001,$M2659)="","",INDEX('Per Invoice'!$I$2:$I$3001,$M2659)))</f>
        <v/>
      </c>
      <c r="J2659" s="5">
        <f>IF($M2659="","",IF(INDEX('Per Invoice'!$J$2:$J$3001,$M2659)="","",INDEX('Per Invoice'!$J$2:$J$3001,$M2659)))</f>
        <v/>
      </c>
      <c r="K2659" s="5">
        <f>IF($M2659="","",IF(INDEX('Per Invoice'!$K$2:$K$3001,$M2659)="","",INDEX('Per Invoice'!$K$2:$K$3001,$M2659)))</f>
        <v/>
      </c>
      <c r="L2659">
        <f>IF($M2659="","",IF(INDEX('Per Invoice'!$L$2:$L$3001,$M2659)="","",INDEX('Per Invoice'!$L$2:$L$3001,$M2659)))</f>
        <v/>
      </c>
      <c r="M2659">
        <f>IF(ROWS($M$2:$M2659)&lt;=COUNT('Per Invoice'!$O$2:$O$3001),MATCH(ROWS($M$2:$M2659),'Per Invoice'!$O$2:$O$3001,0),"")</f>
        <v/>
      </c>
    </row>
    <row r="2660">
      <c r="A2660">
        <f>IF($M2660="","",IF(INDEX('Per Invoice'!$A$2:$A$3001,$M2660)="","",INDEX('Per Invoice'!$A$2:$A$3001,$M2660)))</f>
        <v/>
      </c>
      <c r="B2660">
        <f>IF($M2660="","",IF(INDEX('Per Invoice'!$B$2:$B$3001,$M2660)="","",INDEX('Per Invoice'!$B$2:$B$3001,$M2660)))</f>
        <v/>
      </c>
      <c r="C2660">
        <f>IF($M2660="","",IF(INDEX('Per Invoice'!$C$2:$C$3001,$M2660)="","",INDEX('Per Invoice'!$C$2:$C$3001,$M2660)))</f>
        <v/>
      </c>
      <c r="D2660">
        <f>IF($M2660="","",IF(INDEX('Per Invoice'!$D$2:$D$3001,$M2660)="","",INDEX('Per Invoice'!$D$2:$D$3001,$M2660)))</f>
        <v/>
      </c>
      <c r="E2660">
        <f>IF($M2660="","",IF(INDEX('Per Invoice'!$E$2:$E$3001,$M2660)="","",INDEX('Per Invoice'!$E$2:$E$3001,$M2660)))</f>
        <v/>
      </c>
      <c r="F2660">
        <f>IF($M2660="","",IF(INDEX('Per Invoice'!$F$2:$F$3001,$M2660)="","",INDEX('Per Invoice'!$F$2:$F$3001,$M2660)))</f>
        <v/>
      </c>
      <c r="G2660" s="5">
        <f>IF($M2660="","",IF(INDEX('Per Invoice'!$G$2:$G$3001,$M2660)="","",INDEX('Per Invoice'!$G$2:$G$3001,$M2660)))</f>
        <v/>
      </c>
      <c r="H2660" s="5">
        <f>IF($M2660="","",IF(INDEX('Per Invoice'!$H$2:$H$3001,$M2660)="","",INDEX('Per Invoice'!$H$2:$H$3001,$M2660)))</f>
        <v/>
      </c>
      <c r="I2660" s="5">
        <f>IF($M2660="","",IF(INDEX('Per Invoice'!$I$2:$I$3001,$M2660)="","",INDEX('Per Invoice'!$I$2:$I$3001,$M2660)))</f>
        <v/>
      </c>
      <c r="J2660" s="5">
        <f>IF($M2660="","",IF(INDEX('Per Invoice'!$J$2:$J$3001,$M2660)="","",INDEX('Per Invoice'!$J$2:$J$3001,$M2660)))</f>
        <v/>
      </c>
      <c r="K2660" s="5">
        <f>IF($M2660="","",IF(INDEX('Per Invoice'!$K$2:$K$3001,$M2660)="","",INDEX('Per Invoice'!$K$2:$K$3001,$M2660)))</f>
        <v/>
      </c>
      <c r="L2660">
        <f>IF($M2660="","",IF(INDEX('Per Invoice'!$L$2:$L$3001,$M2660)="","",INDEX('Per Invoice'!$L$2:$L$3001,$M2660)))</f>
        <v/>
      </c>
      <c r="M2660">
        <f>IF(ROWS($M$2:$M2660)&lt;=COUNT('Per Invoice'!$O$2:$O$3001),MATCH(ROWS($M$2:$M2660),'Per Invoice'!$O$2:$O$3001,0),"")</f>
        <v/>
      </c>
    </row>
    <row r="2661">
      <c r="A2661">
        <f>IF($M2661="","",IF(INDEX('Per Invoice'!$A$2:$A$3001,$M2661)="","",INDEX('Per Invoice'!$A$2:$A$3001,$M2661)))</f>
        <v/>
      </c>
      <c r="B2661">
        <f>IF($M2661="","",IF(INDEX('Per Invoice'!$B$2:$B$3001,$M2661)="","",INDEX('Per Invoice'!$B$2:$B$3001,$M2661)))</f>
        <v/>
      </c>
      <c r="C2661">
        <f>IF($M2661="","",IF(INDEX('Per Invoice'!$C$2:$C$3001,$M2661)="","",INDEX('Per Invoice'!$C$2:$C$3001,$M2661)))</f>
        <v/>
      </c>
      <c r="D2661">
        <f>IF($M2661="","",IF(INDEX('Per Invoice'!$D$2:$D$3001,$M2661)="","",INDEX('Per Invoice'!$D$2:$D$3001,$M2661)))</f>
        <v/>
      </c>
      <c r="E2661">
        <f>IF($M2661="","",IF(INDEX('Per Invoice'!$E$2:$E$3001,$M2661)="","",INDEX('Per Invoice'!$E$2:$E$3001,$M2661)))</f>
        <v/>
      </c>
      <c r="F2661">
        <f>IF($M2661="","",IF(INDEX('Per Invoice'!$F$2:$F$3001,$M2661)="","",INDEX('Per Invoice'!$F$2:$F$3001,$M2661)))</f>
        <v/>
      </c>
      <c r="G2661" s="5">
        <f>IF($M2661="","",IF(INDEX('Per Invoice'!$G$2:$G$3001,$M2661)="","",INDEX('Per Invoice'!$G$2:$G$3001,$M2661)))</f>
        <v/>
      </c>
      <c r="H2661" s="5">
        <f>IF($M2661="","",IF(INDEX('Per Invoice'!$H$2:$H$3001,$M2661)="","",INDEX('Per Invoice'!$H$2:$H$3001,$M2661)))</f>
        <v/>
      </c>
      <c r="I2661" s="5">
        <f>IF($M2661="","",IF(INDEX('Per Invoice'!$I$2:$I$3001,$M2661)="","",INDEX('Per Invoice'!$I$2:$I$3001,$M2661)))</f>
        <v/>
      </c>
      <c r="J2661" s="5">
        <f>IF($M2661="","",IF(INDEX('Per Invoice'!$J$2:$J$3001,$M2661)="","",INDEX('Per Invoice'!$J$2:$J$3001,$M2661)))</f>
        <v/>
      </c>
      <c r="K2661" s="5">
        <f>IF($M2661="","",IF(INDEX('Per Invoice'!$K$2:$K$3001,$M2661)="","",INDEX('Per Invoice'!$K$2:$K$3001,$M2661)))</f>
        <v/>
      </c>
      <c r="L2661">
        <f>IF($M2661="","",IF(INDEX('Per Invoice'!$L$2:$L$3001,$M2661)="","",INDEX('Per Invoice'!$L$2:$L$3001,$M2661)))</f>
        <v/>
      </c>
      <c r="M2661">
        <f>IF(ROWS($M$2:$M2661)&lt;=COUNT('Per Invoice'!$O$2:$O$3001),MATCH(ROWS($M$2:$M2661),'Per Invoice'!$O$2:$O$3001,0),"")</f>
        <v/>
      </c>
    </row>
    <row r="2662">
      <c r="A2662">
        <f>IF($M2662="","",IF(INDEX('Per Invoice'!$A$2:$A$3001,$M2662)="","",INDEX('Per Invoice'!$A$2:$A$3001,$M2662)))</f>
        <v/>
      </c>
      <c r="B2662">
        <f>IF($M2662="","",IF(INDEX('Per Invoice'!$B$2:$B$3001,$M2662)="","",INDEX('Per Invoice'!$B$2:$B$3001,$M2662)))</f>
        <v/>
      </c>
      <c r="C2662">
        <f>IF($M2662="","",IF(INDEX('Per Invoice'!$C$2:$C$3001,$M2662)="","",INDEX('Per Invoice'!$C$2:$C$3001,$M2662)))</f>
        <v/>
      </c>
      <c r="D2662">
        <f>IF($M2662="","",IF(INDEX('Per Invoice'!$D$2:$D$3001,$M2662)="","",INDEX('Per Invoice'!$D$2:$D$3001,$M2662)))</f>
        <v/>
      </c>
      <c r="E2662">
        <f>IF($M2662="","",IF(INDEX('Per Invoice'!$E$2:$E$3001,$M2662)="","",INDEX('Per Invoice'!$E$2:$E$3001,$M2662)))</f>
        <v/>
      </c>
      <c r="F2662">
        <f>IF($M2662="","",IF(INDEX('Per Invoice'!$F$2:$F$3001,$M2662)="","",INDEX('Per Invoice'!$F$2:$F$3001,$M2662)))</f>
        <v/>
      </c>
      <c r="G2662" s="5">
        <f>IF($M2662="","",IF(INDEX('Per Invoice'!$G$2:$G$3001,$M2662)="","",INDEX('Per Invoice'!$G$2:$G$3001,$M2662)))</f>
        <v/>
      </c>
      <c r="H2662" s="5">
        <f>IF($M2662="","",IF(INDEX('Per Invoice'!$H$2:$H$3001,$M2662)="","",INDEX('Per Invoice'!$H$2:$H$3001,$M2662)))</f>
        <v/>
      </c>
      <c r="I2662" s="5">
        <f>IF($M2662="","",IF(INDEX('Per Invoice'!$I$2:$I$3001,$M2662)="","",INDEX('Per Invoice'!$I$2:$I$3001,$M2662)))</f>
        <v/>
      </c>
      <c r="J2662" s="5">
        <f>IF($M2662="","",IF(INDEX('Per Invoice'!$J$2:$J$3001,$M2662)="","",INDEX('Per Invoice'!$J$2:$J$3001,$M2662)))</f>
        <v/>
      </c>
      <c r="K2662" s="5">
        <f>IF($M2662="","",IF(INDEX('Per Invoice'!$K$2:$K$3001,$M2662)="","",INDEX('Per Invoice'!$K$2:$K$3001,$M2662)))</f>
        <v/>
      </c>
      <c r="L2662">
        <f>IF($M2662="","",IF(INDEX('Per Invoice'!$L$2:$L$3001,$M2662)="","",INDEX('Per Invoice'!$L$2:$L$3001,$M2662)))</f>
        <v/>
      </c>
      <c r="M2662">
        <f>IF(ROWS($M$2:$M2662)&lt;=COUNT('Per Invoice'!$O$2:$O$3001),MATCH(ROWS($M$2:$M2662),'Per Invoice'!$O$2:$O$3001,0),"")</f>
        <v/>
      </c>
    </row>
    <row r="2663">
      <c r="A2663">
        <f>IF($M2663="","",IF(INDEX('Per Invoice'!$A$2:$A$3001,$M2663)="","",INDEX('Per Invoice'!$A$2:$A$3001,$M2663)))</f>
        <v/>
      </c>
      <c r="B2663">
        <f>IF($M2663="","",IF(INDEX('Per Invoice'!$B$2:$B$3001,$M2663)="","",INDEX('Per Invoice'!$B$2:$B$3001,$M2663)))</f>
        <v/>
      </c>
      <c r="C2663">
        <f>IF($M2663="","",IF(INDEX('Per Invoice'!$C$2:$C$3001,$M2663)="","",INDEX('Per Invoice'!$C$2:$C$3001,$M2663)))</f>
        <v/>
      </c>
      <c r="D2663">
        <f>IF($M2663="","",IF(INDEX('Per Invoice'!$D$2:$D$3001,$M2663)="","",INDEX('Per Invoice'!$D$2:$D$3001,$M2663)))</f>
        <v/>
      </c>
      <c r="E2663">
        <f>IF($M2663="","",IF(INDEX('Per Invoice'!$E$2:$E$3001,$M2663)="","",INDEX('Per Invoice'!$E$2:$E$3001,$M2663)))</f>
        <v/>
      </c>
      <c r="F2663">
        <f>IF($M2663="","",IF(INDEX('Per Invoice'!$F$2:$F$3001,$M2663)="","",INDEX('Per Invoice'!$F$2:$F$3001,$M2663)))</f>
        <v/>
      </c>
      <c r="G2663" s="5">
        <f>IF($M2663="","",IF(INDEX('Per Invoice'!$G$2:$G$3001,$M2663)="","",INDEX('Per Invoice'!$G$2:$G$3001,$M2663)))</f>
        <v/>
      </c>
      <c r="H2663" s="5">
        <f>IF($M2663="","",IF(INDEX('Per Invoice'!$H$2:$H$3001,$M2663)="","",INDEX('Per Invoice'!$H$2:$H$3001,$M2663)))</f>
        <v/>
      </c>
      <c r="I2663" s="5">
        <f>IF($M2663="","",IF(INDEX('Per Invoice'!$I$2:$I$3001,$M2663)="","",INDEX('Per Invoice'!$I$2:$I$3001,$M2663)))</f>
        <v/>
      </c>
      <c r="J2663" s="5">
        <f>IF($M2663="","",IF(INDEX('Per Invoice'!$J$2:$J$3001,$M2663)="","",INDEX('Per Invoice'!$J$2:$J$3001,$M2663)))</f>
        <v/>
      </c>
      <c r="K2663" s="5">
        <f>IF($M2663="","",IF(INDEX('Per Invoice'!$K$2:$K$3001,$M2663)="","",INDEX('Per Invoice'!$K$2:$K$3001,$M2663)))</f>
        <v/>
      </c>
      <c r="L2663">
        <f>IF($M2663="","",IF(INDEX('Per Invoice'!$L$2:$L$3001,$M2663)="","",INDEX('Per Invoice'!$L$2:$L$3001,$M2663)))</f>
        <v/>
      </c>
      <c r="M2663">
        <f>IF(ROWS($M$2:$M2663)&lt;=COUNT('Per Invoice'!$O$2:$O$3001),MATCH(ROWS($M$2:$M2663),'Per Invoice'!$O$2:$O$3001,0),"")</f>
        <v/>
      </c>
    </row>
    <row r="2664">
      <c r="A2664">
        <f>IF($M2664="","",IF(INDEX('Per Invoice'!$A$2:$A$3001,$M2664)="","",INDEX('Per Invoice'!$A$2:$A$3001,$M2664)))</f>
        <v/>
      </c>
      <c r="B2664">
        <f>IF($M2664="","",IF(INDEX('Per Invoice'!$B$2:$B$3001,$M2664)="","",INDEX('Per Invoice'!$B$2:$B$3001,$M2664)))</f>
        <v/>
      </c>
      <c r="C2664">
        <f>IF($M2664="","",IF(INDEX('Per Invoice'!$C$2:$C$3001,$M2664)="","",INDEX('Per Invoice'!$C$2:$C$3001,$M2664)))</f>
        <v/>
      </c>
      <c r="D2664">
        <f>IF($M2664="","",IF(INDEX('Per Invoice'!$D$2:$D$3001,$M2664)="","",INDEX('Per Invoice'!$D$2:$D$3001,$M2664)))</f>
        <v/>
      </c>
      <c r="E2664">
        <f>IF($M2664="","",IF(INDEX('Per Invoice'!$E$2:$E$3001,$M2664)="","",INDEX('Per Invoice'!$E$2:$E$3001,$M2664)))</f>
        <v/>
      </c>
      <c r="F2664">
        <f>IF($M2664="","",IF(INDEX('Per Invoice'!$F$2:$F$3001,$M2664)="","",INDEX('Per Invoice'!$F$2:$F$3001,$M2664)))</f>
        <v/>
      </c>
      <c r="G2664" s="5">
        <f>IF($M2664="","",IF(INDEX('Per Invoice'!$G$2:$G$3001,$M2664)="","",INDEX('Per Invoice'!$G$2:$G$3001,$M2664)))</f>
        <v/>
      </c>
      <c r="H2664" s="5">
        <f>IF($M2664="","",IF(INDEX('Per Invoice'!$H$2:$H$3001,$M2664)="","",INDEX('Per Invoice'!$H$2:$H$3001,$M2664)))</f>
        <v/>
      </c>
      <c r="I2664" s="5">
        <f>IF($M2664="","",IF(INDEX('Per Invoice'!$I$2:$I$3001,$M2664)="","",INDEX('Per Invoice'!$I$2:$I$3001,$M2664)))</f>
        <v/>
      </c>
      <c r="J2664" s="5">
        <f>IF($M2664="","",IF(INDEX('Per Invoice'!$J$2:$J$3001,$M2664)="","",INDEX('Per Invoice'!$J$2:$J$3001,$M2664)))</f>
        <v/>
      </c>
      <c r="K2664" s="5">
        <f>IF($M2664="","",IF(INDEX('Per Invoice'!$K$2:$K$3001,$M2664)="","",INDEX('Per Invoice'!$K$2:$K$3001,$M2664)))</f>
        <v/>
      </c>
      <c r="L2664">
        <f>IF($M2664="","",IF(INDEX('Per Invoice'!$L$2:$L$3001,$M2664)="","",INDEX('Per Invoice'!$L$2:$L$3001,$M2664)))</f>
        <v/>
      </c>
      <c r="M2664">
        <f>IF(ROWS($M$2:$M2664)&lt;=COUNT('Per Invoice'!$O$2:$O$3001),MATCH(ROWS($M$2:$M2664),'Per Invoice'!$O$2:$O$3001,0),"")</f>
        <v/>
      </c>
    </row>
    <row r="2665">
      <c r="A2665">
        <f>IF($M2665="","",IF(INDEX('Per Invoice'!$A$2:$A$3001,$M2665)="","",INDEX('Per Invoice'!$A$2:$A$3001,$M2665)))</f>
        <v/>
      </c>
      <c r="B2665">
        <f>IF($M2665="","",IF(INDEX('Per Invoice'!$B$2:$B$3001,$M2665)="","",INDEX('Per Invoice'!$B$2:$B$3001,$M2665)))</f>
        <v/>
      </c>
      <c r="C2665">
        <f>IF($M2665="","",IF(INDEX('Per Invoice'!$C$2:$C$3001,$M2665)="","",INDEX('Per Invoice'!$C$2:$C$3001,$M2665)))</f>
        <v/>
      </c>
      <c r="D2665">
        <f>IF($M2665="","",IF(INDEX('Per Invoice'!$D$2:$D$3001,$M2665)="","",INDEX('Per Invoice'!$D$2:$D$3001,$M2665)))</f>
        <v/>
      </c>
      <c r="E2665">
        <f>IF($M2665="","",IF(INDEX('Per Invoice'!$E$2:$E$3001,$M2665)="","",INDEX('Per Invoice'!$E$2:$E$3001,$M2665)))</f>
        <v/>
      </c>
      <c r="F2665">
        <f>IF($M2665="","",IF(INDEX('Per Invoice'!$F$2:$F$3001,$M2665)="","",INDEX('Per Invoice'!$F$2:$F$3001,$M2665)))</f>
        <v/>
      </c>
      <c r="G2665" s="5">
        <f>IF($M2665="","",IF(INDEX('Per Invoice'!$G$2:$G$3001,$M2665)="","",INDEX('Per Invoice'!$G$2:$G$3001,$M2665)))</f>
        <v/>
      </c>
      <c r="H2665" s="5">
        <f>IF($M2665="","",IF(INDEX('Per Invoice'!$H$2:$H$3001,$M2665)="","",INDEX('Per Invoice'!$H$2:$H$3001,$M2665)))</f>
        <v/>
      </c>
      <c r="I2665" s="5">
        <f>IF($M2665="","",IF(INDEX('Per Invoice'!$I$2:$I$3001,$M2665)="","",INDEX('Per Invoice'!$I$2:$I$3001,$M2665)))</f>
        <v/>
      </c>
      <c r="J2665" s="5">
        <f>IF($M2665="","",IF(INDEX('Per Invoice'!$J$2:$J$3001,$M2665)="","",INDEX('Per Invoice'!$J$2:$J$3001,$M2665)))</f>
        <v/>
      </c>
      <c r="K2665" s="5">
        <f>IF($M2665="","",IF(INDEX('Per Invoice'!$K$2:$K$3001,$M2665)="","",INDEX('Per Invoice'!$K$2:$K$3001,$M2665)))</f>
        <v/>
      </c>
      <c r="L2665">
        <f>IF($M2665="","",IF(INDEX('Per Invoice'!$L$2:$L$3001,$M2665)="","",INDEX('Per Invoice'!$L$2:$L$3001,$M2665)))</f>
        <v/>
      </c>
      <c r="M2665">
        <f>IF(ROWS($M$2:$M2665)&lt;=COUNT('Per Invoice'!$O$2:$O$3001),MATCH(ROWS($M$2:$M2665),'Per Invoice'!$O$2:$O$3001,0),"")</f>
        <v/>
      </c>
    </row>
    <row r="2666">
      <c r="A2666">
        <f>IF($M2666="","",IF(INDEX('Per Invoice'!$A$2:$A$3001,$M2666)="","",INDEX('Per Invoice'!$A$2:$A$3001,$M2666)))</f>
        <v/>
      </c>
      <c r="B2666">
        <f>IF($M2666="","",IF(INDEX('Per Invoice'!$B$2:$B$3001,$M2666)="","",INDEX('Per Invoice'!$B$2:$B$3001,$M2666)))</f>
        <v/>
      </c>
      <c r="C2666">
        <f>IF($M2666="","",IF(INDEX('Per Invoice'!$C$2:$C$3001,$M2666)="","",INDEX('Per Invoice'!$C$2:$C$3001,$M2666)))</f>
        <v/>
      </c>
      <c r="D2666">
        <f>IF($M2666="","",IF(INDEX('Per Invoice'!$D$2:$D$3001,$M2666)="","",INDEX('Per Invoice'!$D$2:$D$3001,$M2666)))</f>
        <v/>
      </c>
      <c r="E2666">
        <f>IF($M2666="","",IF(INDEX('Per Invoice'!$E$2:$E$3001,$M2666)="","",INDEX('Per Invoice'!$E$2:$E$3001,$M2666)))</f>
        <v/>
      </c>
      <c r="F2666">
        <f>IF($M2666="","",IF(INDEX('Per Invoice'!$F$2:$F$3001,$M2666)="","",INDEX('Per Invoice'!$F$2:$F$3001,$M2666)))</f>
        <v/>
      </c>
      <c r="G2666" s="5">
        <f>IF($M2666="","",IF(INDEX('Per Invoice'!$G$2:$G$3001,$M2666)="","",INDEX('Per Invoice'!$G$2:$G$3001,$M2666)))</f>
        <v/>
      </c>
      <c r="H2666" s="5">
        <f>IF($M2666="","",IF(INDEX('Per Invoice'!$H$2:$H$3001,$M2666)="","",INDEX('Per Invoice'!$H$2:$H$3001,$M2666)))</f>
        <v/>
      </c>
      <c r="I2666" s="5">
        <f>IF($M2666="","",IF(INDEX('Per Invoice'!$I$2:$I$3001,$M2666)="","",INDEX('Per Invoice'!$I$2:$I$3001,$M2666)))</f>
        <v/>
      </c>
      <c r="J2666" s="5">
        <f>IF($M2666="","",IF(INDEX('Per Invoice'!$J$2:$J$3001,$M2666)="","",INDEX('Per Invoice'!$J$2:$J$3001,$M2666)))</f>
        <v/>
      </c>
      <c r="K2666" s="5">
        <f>IF($M2666="","",IF(INDEX('Per Invoice'!$K$2:$K$3001,$M2666)="","",INDEX('Per Invoice'!$K$2:$K$3001,$M2666)))</f>
        <v/>
      </c>
      <c r="L2666">
        <f>IF($M2666="","",IF(INDEX('Per Invoice'!$L$2:$L$3001,$M2666)="","",INDEX('Per Invoice'!$L$2:$L$3001,$M2666)))</f>
        <v/>
      </c>
      <c r="M2666">
        <f>IF(ROWS($M$2:$M2666)&lt;=COUNT('Per Invoice'!$O$2:$O$3001),MATCH(ROWS($M$2:$M2666),'Per Invoice'!$O$2:$O$3001,0),"")</f>
        <v/>
      </c>
    </row>
    <row r="2667">
      <c r="A2667">
        <f>IF($M2667="","",IF(INDEX('Per Invoice'!$A$2:$A$3001,$M2667)="","",INDEX('Per Invoice'!$A$2:$A$3001,$M2667)))</f>
        <v/>
      </c>
      <c r="B2667">
        <f>IF($M2667="","",IF(INDEX('Per Invoice'!$B$2:$B$3001,$M2667)="","",INDEX('Per Invoice'!$B$2:$B$3001,$M2667)))</f>
        <v/>
      </c>
      <c r="C2667">
        <f>IF($M2667="","",IF(INDEX('Per Invoice'!$C$2:$C$3001,$M2667)="","",INDEX('Per Invoice'!$C$2:$C$3001,$M2667)))</f>
        <v/>
      </c>
      <c r="D2667">
        <f>IF($M2667="","",IF(INDEX('Per Invoice'!$D$2:$D$3001,$M2667)="","",INDEX('Per Invoice'!$D$2:$D$3001,$M2667)))</f>
        <v/>
      </c>
      <c r="E2667">
        <f>IF($M2667="","",IF(INDEX('Per Invoice'!$E$2:$E$3001,$M2667)="","",INDEX('Per Invoice'!$E$2:$E$3001,$M2667)))</f>
        <v/>
      </c>
      <c r="F2667">
        <f>IF($M2667="","",IF(INDEX('Per Invoice'!$F$2:$F$3001,$M2667)="","",INDEX('Per Invoice'!$F$2:$F$3001,$M2667)))</f>
        <v/>
      </c>
      <c r="G2667" s="5">
        <f>IF($M2667="","",IF(INDEX('Per Invoice'!$G$2:$G$3001,$M2667)="","",INDEX('Per Invoice'!$G$2:$G$3001,$M2667)))</f>
        <v/>
      </c>
      <c r="H2667" s="5">
        <f>IF($M2667="","",IF(INDEX('Per Invoice'!$H$2:$H$3001,$M2667)="","",INDEX('Per Invoice'!$H$2:$H$3001,$M2667)))</f>
        <v/>
      </c>
      <c r="I2667" s="5">
        <f>IF($M2667="","",IF(INDEX('Per Invoice'!$I$2:$I$3001,$M2667)="","",INDEX('Per Invoice'!$I$2:$I$3001,$M2667)))</f>
        <v/>
      </c>
      <c r="J2667" s="5">
        <f>IF($M2667="","",IF(INDEX('Per Invoice'!$J$2:$J$3001,$M2667)="","",INDEX('Per Invoice'!$J$2:$J$3001,$M2667)))</f>
        <v/>
      </c>
      <c r="K2667" s="5">
        <f>IF($M2667="","",IF(INDEX('Per Invoice'!$K$2:$K$3001,$M2667)="","",INDEX('Per Invoice'!$K$2:$K$3001,$M2667)))</f>
        <v/>
      </c>
      <c r="L2667">
        <f>IF($M2667="","",IF(INDEX('Per Invoice'!$L$2:$L$3001,$M2667)="","",INDEX('Per Invoice'!$L$2:$L$3001,$M2667)))</f>
        <v/>
      </c>
      <c r="M2667">
        <f>IF(ROWS($M$2:$M2667)&lt;=COUNT('Per Invoice'!$O$2:$O$3001),MATCH(ROWS($M$2:$M2667),'Per Invoice'!$O$2:$O$3001,0),"")</f>
        <v/>
      </c>
    </row>
    <row r="2668">
      <c r="A2668">
        <f>IF($M2668="","",IF(INDEX('Per Invoice'!$A$2:$A$3001,$M2668)="","",INDEX('Per Invoice'!$A$2:$A$3001,$M2668)))</f>
        <v/>
      </c>
      <c r="B2668">
        <f>IF($M2668="","",IF(INDEX('Per Invoice'!$B$2:$B$3001,$M2668)="","",INDEX('Per Invoice'!$B$2:$B$3001,$M2668)))</f>
        <v/>
      </c>
      <c r="C2668">
        <f>IF($M2668="","",IF(INDEX('Per Invoice'!$C$2:$C$3001,$M2668)="","",INDEX('Per Invoice'!$C$2:$C$3001,$M2668)))</f>
        <v/>
      </c>
      <c r="D2668">
        <f>IF($M2668="","",IF(INDEX('Per Invoice'!$D$2:$D$3001,$M2668)="","",INDEX('Per Invoice'!$D$2:$D$3001,$M2668)))</f>
        <v/>
      </c>
      <c r="E2668">
        <f>IF($M2668="","",IF(INDEX('Per Invoice'!$E$2:$E$3001,$M2668)="","",INDEX('Per Invoice'!$E$2:$E$3001,$M2668)))</f>
        <v/>
      </c>
      <c r="F2668">
        <f>IF($M2668="","",IF(INDEX('Per Invoice'!$F$2:$F$3001,$M2668)="","",INDEX('Per Invoice'!$F$2:$F$3001,$M2668)))</f>
        <v/>
      </c>
      <c r="G2668" s="5">
        <f>IF($M2668="","",IF(INDEX('Per Invoice'!$G$2:$G$3001,$M2668)="","",INDEX('Per Invoice'!$G$2:$G$3001,$M2668)))</f>
        <v/>
      </c>
      <c r="H2668" s="5">
        <f>IF($M2668="","",IF(INDEX('Per Invoice'!$H$2:$H$3001,$M2668)="","",INDEX('Per Invoice'!$H$2:$H$3001,$M2668)))</f>
        <v/>
      </c>
      <c r="I2668" s="5">
        <f>IF($M2668="","",IF(INDEX('Per Invoice'!$I$2:$I$3001,$M2668)="","",INDEX('Per Invoice'!$I$2:$I$3001,$M2668)))</f>
        <v/>
      </c>
      <c r="J2668" s="5">
        <f>IF($M2668="","",IF(INDEX('Per Invoice'!$J$2:$J$3001,$M2668)="","",INDEX('Per Invoice'!$J$2:$J$3001,$M2668)))</f>
        <v/>
      </c>
      <c r="K2668" s="5">
        <f>IF($M2668="","",IF(INDEX('Per Invoice'!$K$2:$K$3001,$M2668)="","",INDEX('Per Invoice'!$K$2:$K$3001,$M2668)))</f>
        <v/>
      </c>
      <c r="L2668">
        <f>IF($M2668="","",IF(INDEX('Per Invoice'!$L$2:$L$3001,$M2668)="","",INDEX('Per Invoice'!$L$2:$L$3001,$M2668)))</f>
        <v/>
      </c>
      <c r="M2668">
        <f>IF(ROWS($M$2:$M2668)&lt;=COUNT('Per Invoice'!$O$2:$O$3001),MATCH(ROWS($M$2:$M2668),'Per Invoice'!$O$2:$O$3001,0),"")</f>
        <v/>
      </c>
    </row>
    <row r="2669">
      <c r="A2669">
        <f>IF($M2669="","",IF(INDEX('Per Invoice'!$A$2:$A$3001,$M2669)="","",INDEX('Per Invoice'!$A$2:$A$3001,$M2669)))</f>
        <v/>
      </c>
      <c r="B2669">
        <f>IF($M2669="","",IF(INDEX('Per Invoice'!$B$2:$B$3001,$M2669)="","",INDEX('Per Invoice'!$B$2:$B$3001,$M2669)))</f>
        <v/>
      </c>
      <c r="C2669">
        <f>IF($M2669="","",IF(INDEX('Per Invoice'!$C$2:$C$3001,$M2669)="","",INDEX('Per Invoice'!$C$2:$C$3001,$M2669)))</f>
        <v/>
      </c>
      <c r="D2669">
        <f>IF($M2669="","",IF(INDEX('Per Invoice'!$D$2:$D$3001,$M2669)="","",INDEX('Per Invoice'!$D$2:$D$3001,$M2669)))</f>
        <v/>
      </c>
      <c r="E2669">
        <f>IF($M2669="","",IF(INDEX('Per Invoice'!$E$2:$E$3001,$M2669)="","",INDEX('Per Invoice'!$E$2:$E$3001,$M2669)))</f>
        <v/>
      </c>
      <c r="F2669">
        <f>IF($M2669="","",IF(INDEX('Per Invoice'!$F$2:$F$3001,$M2669)="","",INDEX('Per Invoice'!$F$2:$F$3001,$M2669)))</f>
        <v/>
      </c>
      <c r="G2669" s="5">
        <f>IF($M2669="","",IF(INDEX('Per Invoice'!$G$2:$G$3001,$M2669)="","",INDEX('Per Invoice'!$G$2:$G$3001,$M2669)))</f>
        <v/>
      </c>
      <c r="H2669" s="5">
        <f>IF($M2669="","",IF(INDEX('Per Invoice'!$H$2:$H$3001,$M2669)="","",INDEX('Per Invoice'!$H$2:$H$3001,$M2669)))</f>
        <v/>
      </c>
      <c r="I2669" s="5">
        <f>IF($M2669="","",IF(INDEX('Per Invoice'!$I$2:$I$3001,$M2669)="","",INDEX('Per Invoice'!$I$2:$I$3001,$M2669)))</f>
        <v/>
      </c>
      <c r="J2669" s="5">
        <f>IF($M2669="","",IF(INDEX('Per Invoice'!$J$2:$J$3001,$M2669)="","",INDEX('Per Invoice'!$J$2:$J$3001,$M2669)))</f>
        <v/>
      </c>
      <c r="K2669" s="5">
        <f>IF($M2669="","",IF(INDEX('Per Invoice'!$K$2:$K$3001,$M2669)="","",INDEX('Per Invoice'!$K$2:$K$3001,$M2669)))</f>
        <v/>
      </c>
      <c r="L2669">
        <f>IF($M2669="","",IF(INDEX('Per Invoice'!$L$2:$L$3001,$M2669)="","",INDEX('Per Invoice'!$L$2:$L$3001,$M2669)))</f>
        <v/>
      </c>
      <c r="M2669">
        <f>IF(ROWS($M$2:$M2669)&lt;=COUNT('Per Invoice'!$O$2:$O$3001),MATCH(ROWS($M$2:$M2669),'Per Invoice'!$O$2:$O$3001,0),"")</f>
        <v/>
      </c>
    </row>
    <row r="2670">
      <c r="A2670">
        <f>IF($M2670="","",IF(INDEX('Per Invoice'!$A$2:$A$3001,$M2670)="","",INDEX('Per Invoice'!$A$2:$A$3001,$M2670)))</f>
        <v/>
      </c>
      <c r="B2670">
        <f>IF($M2670="","",IF(INDEX('Per Invoice'!$B$2:$B$3001,$M2670)="","",INDEX('Per Invoice'!$B$2:$B$3001,$M2670)))</f>
        <v/>
      </c>
      <c r="C2670">
        <f>IF($M2670="","",IF(INDEX('Per Invoice'!$C$2:$C$3001,$M2670)="","",INDEX('Per Invoice'!$C$2:$C$3001,$M2670)))</f>
        <v/>
      </c>
      <c r="D2670">
        <f>IF($M2670="","",IF(INDEX('Per Invoice'!$D$2:$D$3001,$M2670)="","",INDEX('Per Invoice'!$D$2:$D$3001,$M2670)))</f>
        <v/>
      </c>
      <c r="E2670">
        <f>IF($M2670="","",IF(INDEX('Per Invoice'!$E$2:$E$3001,$M2670)="","",INDEX('Per Invoice'!$E$2:$E$3001,$M2670)))</f>
        <v/>
      </c>
      <c r="F2670">
        <f>IF($M2670="","",IF(INDEX('Per Invoice'!$F$2:$F$3001,$M2670)="","",INDEX('Per Invoice'!$F$2:$F$3001,$M2670)))</f>
        <v/>
      </c>
      <c r="G2670" s="5">
        <f>IF($M2670="","",IF(INDEX('Per Invoice'!$G$2:$G$3001,$M2670)="","",INDEX('Per Invoice'!$G$2:$G$3001,$M2670)))</f>
        <v/>
      </c>
      <c r="H2670" s="5">
        <f>IF($M2670="","",IF(INDEX('Per Invoice'!$H$2:$H$3001,$M2670)="","",INDEX('Per Invoice'!$H$2:$H$3001,$M2670)))</f>
        <v/>
      </c>
      <c r="I2670" s="5">
        <f>IF($M2670="","",IF(INDEX('Per Invoice'!$I$2:$I$3001,$M2670)="","",INDEX('Per Invoice'!$I$2:$I$3001,$M2670)))</f>
        <v/>
      </c>
      <c r="J2670" s="5">
        <f>IF($M2670="","",IF(INDEX('Per Invoice'!$J$2:$J$3001,$M2670)="","",INDEX('Per Invoice'!$J$2:$J$3001,$M2670)))</f>
        <v/>
      </c>
      <c r="K2670" s="5">
        <f>IF($M2670="","",IF(INDEX('Per Invoice'!$K$2:$K$3001,$M2670)="","",INDEX('Per Invoice'!$K$2:$K$3001,$M2670)))</f>
        <v/>
      </c>
      <c r="L2670">
        <f>IF($M2670="","",IF(INDEX('Per Invoice'!$L$2:$L$3001,$M2670)="","",INDEX('Per Invoice'!$L$2:$L$3001,$M2670)))</f>
        <v/>
      </c>
      <c r="M2670">
        <f>IF(ROWS($M$2:$M2670)&lt;=COUNT('Per Invoice'!$O$2:$O$3001),MATCH(ROWS($M$2:$M2670),'Per Invoice'!$O$2:$O$3001,0),"")</f>
        <v/>
      </c>
    </row>
    <row r="2671">
      <c r="A2671">
        <f>IF($M2671="","",IF(INDEX('Per Invoice'!$A$2:$A$3001,$M2671)="","",INDEX('Per Invoice'!$A$2:$A$3001,$M2671)))</f>
        <v/>
      </c>
      <c r="B2671">
        <f>IF($M2671="","",IF(INDEX('Per Invoice'!$B$2:$B$3001,$M2671)="","",INDEX('Per Invoice'!$B$2:$B$3001,$M2671)))</f>
        <v/>
      </c>
      <c r="C2671">
        <f>IF($M2671="","",IF(INDEX('Per Invoice'!$C$2:$C$3001,$M2671)="","",INDEX('Per Invoice'!$C$2:$C$3001,$M2671)))</f>
        <v/>
      </c>
      <c r="D2671">
        <f>IF($M2671="","",IF(INDEX('Per Invoice'!$D$2:$D$3001,$M2671)="","",INDEX('Per Invoice'!$D$2:$D$3001,$M2671)))</f>
        <v/>
      </c>
      <c r="E2671">
        <f>IF($M2671="","",IF(INDEX('Per Invoice'!$E$2:$E$3001,$M2671)="","",INDEX('Per Invoice'!$E$2:$E$3001,$M2671)))</f>
        <v/>
      </c>
      <c r="F2671">
        <f>IF($M2671="","",IF(INDEX('Per Invoice'!$F$2:$F$3001,$M2671)="","",INDEX('Per Invoice'!$F$2:$F$3001,$M2671)))</f>
        <v/>
      </c>
      <c r="G2671" s="5">
        <f>IF($M2671="","",IF(INDEX('Per Invoice'!$G$2:$G$3001,$M2671)="","",INDEX('Per Invoice'!$G$2:$G$3001,$M2671)))</f>
        <v/>
      </c>
      <c r="H2671" s="5">
        <f>IF($M2671="","",IF(INDEX('Per Invoice'!$H$2:$H$3001,$M2671)="","",INDEX('Per Invoice'!$H$2:$H$3001,$M2671)))</f>
        <v/>
      </c>
      <c r="I2671" s="5">
        <f>IF($M2671="","",IF(INDEX('Per Invoice'!$I$2:$I$3001,$M2671)="","",INDEX('Per Invoice'!$I$2:$I$3001,$M2671)))</f>
        <v/>
      </c>
      <c r="J2671" s="5">
        <f>IF($M2671="","",IF(INDEX('Per Invoice'!$J$2:$J$3001,$M2671)="","",INDEX('Per Invoice'!$J$2:$J$3001,$M2671)))</f>
        <v/>
      </c>
      <c r="K2671" s="5">
        <f>IF($M2671="","",IF(INDEX('Per Invoice'!$K$2:$K$3001,$M2671)="","",INDEX('Per Invoice'!$K$2:$K$3001,$M2671)))</f>
        <v/>
      </c>
      <c r="L2671">
        <f>IF($M2671="","",IF(INDEX('Per Invoice'!$L$2:$L$3001,$M2671)="","",INDEX('Per Invoice'!$L$2:$L$3001,$M2671)))</f>
        <v/>
      </c>
      <c r="M2671">
        <f>IF(ROWS($M$2:$M2671)&lt;=COUNT('Per Invoice'!$O$2:$O$3001),MATCH(ROWS($M$2:$M2671),'Per Invoice'!$O$2:$O$3001,0),"")</f>
        <v/>
      </c>
    </row>
    <row r="2672">
      <c r="A2672">
        <f>IF($M2672="","",IF(INDEX('Per Invoice'!$A$2:$A$3001,$M2672)="","",INDEX('Per Invoice'!$A$2:$A$3001,$M2672)))</f>
        <v/>
      </c>
      <c r="B2672">
        <f>IF($M2672="","",IF(INDEX('Per Invoice'!$B$2:$B$3001,$M2672)="","",INDEX('Per Invoice'!$B$2:$B$3001,$M2672)))</f>
        <v/>
      </c>
      <c r="C2672">
        <f>IF($M2672="","",IF(INDEX('Per Invoice'!$C$2:$C$3001,$M2672)="","",INDEX('Per Invoice'!$C$2:$C$3001,$M2672)))</f>
        <v/>
      </c>
      <c r="D2672">
        <f>IF($M2672="","",IF(INDEX('Per Invoice'!$D$2:$D$3001,$M2672)="","",INDEX('Per Invoice'!$D$2:$D$3001,$M2672)))</f>
        <v/>
      </c>
      <c r="E2672">
        <f>IF($M2672="","",IF(INDEX('Per Invoice'!$E$2:$E$3001,$M2672)="","",INDEX('Per Invoice'!$E$2:$E$3001,$M2672)))</f>
        <v/>
      </c>
      <c r="F2672">
        <f>IF($M2672="","",IF(INDEX('Per Invoice'!$F$2:$F$3001,$M2672)="","",INDEX('Per Invoice'!$F$2:$F$3001,$M2672)))</f>
        <v/>
      </c>
      <c r="G2672" s="5">
        <f>IF($M2672="","",IF(INDEX('Per Invoice'!$G$2:$G$3001,$M2672)="","",INDEX('Per Invoice'!$G$2:$G$3001,$M2672)))</f>
        <v/>
      </c>
      <c r="H2672" s="5">
        <f>IF($M2672="","",IF(INDEX('Per Invoice'!$H$2:$H$3001,$M2672)="","",INDEX('Per Invoice'!$H$2:$H$3001,$M2672)))</f>
        <v/>
      </c>
      <c r="I2672" s="5">
        <f>IF($M2672="","",IF(INDEX('Per Invoice'!$I$2:$I$3001,$M2672)="","",INDEX('Per Invoice'!$I$2:$I$3001,$M2672)))</f>
        <v/>
      </c>
      <c r="J2672" s="5">
        <f>IF($M2672="","",IF(INDEX('Per Invoice'!$J$2:$J$3001,$M2672)="","",INDEX('Per Invoice'!$J$2:$J$3001,$M2672)))</f>
        <v/>
      </c>
      <c r="K2672" s="5">
        <f>IF($M2672="","",IF(INDEX('Per Invoice'!$K$2:$K$3001,$M2672)="","",INDEX('Per Invoice'!$K$2:$K$3001,$M2672)))</f>
        <v/>
      </c>
      <c r="L2672">
        <f>IF($M2672="","",IF(INDEX('Per Invoice'!$L$2:$L$3001,$M2672)="","",INDEX('Per Invoice'!$L$2:$L$3001,$M2672)))</f>
        <v/>
      </c>
      <c r="M2672">
        <f>IF(ROWS($M$2:$M2672)&lt;=COUNT('Per Invoice'!$O$2:$O$3001),MATCH(ROWS($M$2:$M2672),'Per Invoice'!$O$2:$O$3001,0),"")</f>
        <v/>
      </c>
    </row>
    <row r="2673">
      <c r="A2673">
        <f>IF($M2673="","",IF(INDEX('Per Invoice'!$A$2:$A$3001,$M2673)="","",INDEX('Per Invoice'!$A$2:$A$3001,$M2673)))</f>
        <v/>
      </c>
      <c r="B2673">
        <f>IF($M2673="","",IF(INDEX('Per Invoice'!$B$2:$B$3001,$M2673)="","",INDEX('Per Invoice'!$B$2:$B$3001,$M2673)))</f>
        <v/>
      </c>
      <c r="C2673">
        <f>IF($M2673="","",IF(INDEX('Per Invoice'!$C$2:$C$3001,$M2673)="","",INDEX('Per Invoice'!$C$2:$C$3001,$M2673)))</f>
        <v/>
      </c>
      <c r="D2673">
        <f>IF($M2673="","",IF(INDEX('Per Invoice'!$D$2:$D$3001,$M2673)="","",INDEX('Per Invoice'!$D$2:$D$3001,$M2673)))</f>
        <v/>
      </c>
      <c r="E2673">
        <f>IF($M2673="","",IF(INDEX('Per Invoice'!$E$2:$E$3001,$M2673)="","",INDEX('Per Invoice'!$E$2:$E$3001,$M2673)))</f>
        <v/>
      </c>
      <c r="F2673">
        <f>IF($M2673="","",IF(INDEX('Per Invoice'!$F$2:$F$3001,$M2673)="","",INDEX('Per Invoice'!$F$2:$F$3001,$M2673)))</f>
        <v/>
      </c>
      <c r="G2673" s="5">
        <f>IF($M2673="","",IF(INDEX('Per Invoice'!$G$2:$G$3001,$M2673)="","",INDEX('Per Invoice'!$G$2:$G$3001,$M2673)))</f>
        <v/>
      </c>
      <c r="H2673" s="5">
        <f>IF($M2673="","",IF(INDEX('Per Invoice'!$H$2:$H$3001,$M2673)="","",INDEX('Per Invoice'!$H$2:$H$3001,$M2673)))</f>
        <v/>
      </c>
      <c r="I2673" s="5">
        <f>IF($M2673="","",IF(INDEX('Per Invoice'!$I$2:$I$3001,$M2673)="","",INDEX('Per Invoice'!$I$2:$I$3001,$M2673)))</f>
        <v/>
      </c>
      <c r="J2673" s="5">
        <f>IF($M2673="","",IF(INDEX('Per Invoice'!$J$2:$J$3001,$M2673)="","",INDEX('Per Invoice'!$J$2:$J$3001,$M2673)))</f>
        <v/>
      </c>
      <c r="K2673" s="5">
        <f>IF($M2673="","",IF(INDEX('Per Invoice'!$K$2:$K$3001,$M2673)="","",INDEX('Per Invoice'!$K$2:$K$3001,$M2673)))</f>
        <v/>
      </c>
      <c r="L2673">
        <f>IF($M2673="","",IF(INDEX('Per Invoice'!$L$2:$L$3001,$M2673)="","",INDEX('Per Invoice'!$L$2:$L$3001,$M2673)))</f>
        <v/>
      </c>
      <c r="M2673">
        <f>IF(ROWS($M$2:$M2673)&lt;=COUNT('Per Invoice'!$O$2:$O$3001),MATCH(ROWS($M$2:$M2673),'Per Invoice'!$O$2:$O$3001,0),"")</f>
        <v/>
      </c>
    </row>
    <row r="2674">
      <c r="A2674">
        <f>IF($M2674="","",IF(INDEX('Per Invoice'!$A$2:$A$3001,$M2674)="","",INDEX('Per Invoice'!$A$2:$A$3001,$M2674)))</f>
        <v/>
      </c>
      <c r="B2674">
        <f>IF($M2674="","",IF(INDEX('Per Invoice'!$B$2:$B$3001,$M2674)="","",INDEX('Per Invoice'!$B$2:$B$3001,$M2674)))</f>
        <v/>
      </c>
      <c r="C2674">
        <f>IF($M2674="","",IF(INDEX('Per Invoice'!$C$2:$C$3001,$M2674)="","",INDEX('Per Invoice'!$C$2:$C$3001,$M2674)))</f>
        <v/>
      </c>
      <c r="D2674">
        <f>IF($M2674="","",IF(INDEX('Per Invoice'!$D$2:$D$3001,$M2674)="","",INDEX('Per Invoice'!$D$2:$D$3001,$M2674)))</f>
        <v/>
      </c>
      <c r="E2674">
        <f>IF($M2674="","",IF(INDEX('Per Invoice'!$E$2:$E$3001,$M2674)="","",INDEX('Per Invoice'!$E$2:$E$3001,$M2674)))</f>
        <v/>
      </c>
      <c r="F2674">
        <f>IF($M2674="","",IF(INDEX('Per Invoice'!$F$2:$F$3001,$M2674)="","",INDEX('Per Invoice'!$F$2:$F$3001,$M2674)))</f>
        <v/>
      </c>
      <c r="G2674" s="5">
        <f>IF($M2674="","",IF(INDEX('Per Invoice'!$G$2:$G$3001,$M2674)="","",INDEX('Per Invoice'!$G$2:$G$3001,$M2674)))</f>
        <v/>
      </c>
      <c r="H2674" s="5">
        <f>IF($M2674="","",IF(INDEX('Per Invoice'!$H$2:$H$3001,$M2674)="","",INDEX('Per Invoice'!$H$2:$H$3001,$M2674)))</f>
        <v/>
      </c>
      <c r="I2674" s="5">
        <f>IF($M2674="","",IF(INDEX('Per Invoice'!$I$2:$I$3001,$M2674)="","",INDEX('Per Invoice'!$I$2:$I$3001,$M2674)))</f>
        <v/>
      </c>
      <c r="J2674" s="5">
        <f>IF($M2674="","",IF(INDEX('Per Invoice'!$J$2:$J$3001,$M2674)="","",INDEX('Per Invoice'!$J$2:$J$3001,$M2674)))</f>
        <v/>
      </c>
      <c r="K2674" s="5">
        <f>IF($M2674="","",IF(INDEX('Per Invoice'!$K$2:$K$3001,$M2674)="","",INDEX('Per Invoice'!$K$2:$K$3001,$M2674)))</f>
        <v/>
      </c>
      <c r="L2674">
        <f>IF($M2674="","",IF(INDEX('Per Invoice'!$L$2:$L$3001,$M2674)="","",INDEX('Per Invoice'!$L$2:$L$3001,$M2674)))</f>
        <v/>
      </c>
      <c r="M2674">
        <f>IF(ROWS($M$2:$M2674)&lt;=COUNT('Per Invoice'!$O$2:$O$3001),MATCH(ROWS($M$2:$M2674),'Per Invoice'!$O$2:$O$3001,0),"")</f>
        <v/>
      </c>
    </row>
    <row r="2675">
      <c r="A2675">
        <f>IF($M2675="","",IF(INDEX('Per Invoice'!$A$2:$A$3001,$M2675)="","",INDEX('Per Invoice'!$A$2:$A$3001,$M2675)))</f>
        <v/>
      </c>
      <c r="B2675">
        <f>IF($M2675="","",IF(INDEX('Per Invoice'!$B$2:$B$3001,$M2675)="","",INDEX('Per Invoice'!$B$2:$B$3001,$M2675)))</f>
        <v/>
      </c>
      <c r="C2675">
        <f>IF($M2675="","",IF(INDEX('Per Invoice'!$C$2:$C$3001,$M2675)="","",INDEX('Per Invoice'!$C$2:$C$3001,$M2675)))</f>
        <v/>
      </c>
      <c r="D2675">
        <f>IF($M2675="","",IF(INDEX('Per Invoice'!$D$2:$D$3001,$M2675)="","",INDEX('Per Invoice'!$D$2:$D$3001,$M2675)))</f>
        <v/>
      </c>
      <c r="E2675">
        <f>IF($M2675="","",IF(INDEX('Per Invoice'!$E$2:$E$3001,$M2675)="","",INDEX('Per Invoice'!$E$2:$E$3001,$M2675)))</f>
        <v/>
      </c>
      <c r="F2675">
        <f>IF($M2675="","",IF(INDEX('Per Invoice'!$F$2:$F$3001,$M2675)="","",INDEX('Per Invoice'!$F$2:$F$3001,$M2675)))</f>
        <v/>
      </c>
      <c r="G2675" s="5">
        <f>IF($M2675="","",IF(INDEX('Per Invoice'!$G$2:$G$3001,$M2675)="","",INDEX('Per Invoice'!$G$2:$G$3001,$M2675)))</f>
        <v/>
      </c>
      <c r="H2675" s="5">
        <f>IF($M2675="","",IF(INDEX('Per Invoice'!$H$2:$H$3001,$M2675)="","",INDEX('Per Invoice'!$H$2:$H$3001,$M2675)))</f>
        <v/>
      </c>
      <c r="I2675" s="5">
        <f>IF($M2675="","",IF(INDEX('Per Invoice'!$I$2:$I$3001,$M2675)="","",INDEX('Per Invoice'!$I$2:$I$3001,$M2675)))</f>
        <v/>
      </c>
      <c r="J2675" s="5">
        <f>IF($M2675="","",IF(INDEX('Per Invoice'!$J$2:$J$3001,$M2675)="","",INDEX('Per Invoice'!$J$2:$J$3001,$M2675)))</f>
        <v/>
      </c>
      <c r="K2675" s="5">
        <f>IF($M2675="","",IF(INDEX('Per Invoice'!$K$2:$K$3001,$M2675)="","",INDEX('Per Invoice'!$K$2:$K$3001,$M2675)))</f>
        <v/>
      </c>
      <c r="L2675">
        <f>IF($M2675="","",IF(INDEX('Per Invoice'!$L$2:$L$3001,$M2675)="","",INDEX('Per Invoice'!$L$2:$L$3001,$M2675)))</f>
        <v/>
      </c>
      <c r="M2675">
        <f>IF(ROWS($M$2:$M2675)&lt;=COUNT('Per Invoice'!$O$2:$O$3001),MATCH(ROWS($M$2:$M2675),'Per Invoice'!$O$2:$O$3001,0),"")</f>
        <v/>
      </c>
    </row>
    <row r="2676">
      <c r="A2676">
        <f>IF($M2676="","",IF(INDEX('Per Invoice'!$A$2:$A$3001,$M2676)="","",INDEX('Per Invoice'!$A$2:$A$3001,$M2676)))</f>
        <v/>
      </c>
      <c r="B2676">
        <f>IF($M2676="","",IF(INDEX('Per Invoice'!$B$2:$B$3001,$M2676)="","",INDEX('Per Invoice'!$B$2:$B$3001,$M2676)))</f>
        <v/>
      </c>
      <c r="C2676">
        <f>IF($M2676="","",IF(INDEX('Per Invoice'!$C$2:$C$3001,$M2676)="","",INDEX('Per Invoice'!$C$2:$C$3001,$M2676)))</f>
        <v/>
      </c>
      <c r="D2676">
        <f>IF($M2676="","",IF(INDEX('Per Invoice'!$D$2:$D$3001,$M2676)="","",INDEX('Per Invoice'!$D$2:$D$3001,$M2676)))</f>
        <v/>
      </c>
      <c r="E2676">
        <f>IF($M2676="","",IF(INDEX('Per Invoice'!$E$2:$E$3001,$M2676)="","",INDEX('Per Invoice'!$E$2:$E$3001,$M2676)))</f>
        <v/>
      </c>
      <c r="F2676">
        <f>IF($M2676="","",IF(INDEX('Per Invoice'!$F$2:$F$3001,$M2676)="","",INDEX('Per Invoice'!$F$2:$F$3001,$M2676)))</f>
        <v/>
      </c>
      <c r="G2676" s="5">
        <f>IF($M2676="","",IF(INDEX('Per Invoice'!$G$2:$G$3001,$M2676)="","",INDEX('Per Invoice'!$G$2:$G$3001,$M2676)))</f>
        <v/>
      </c>
      <c r="H2676" s="5">
        <f>IF($M2676="","",IF(INDEX('Per Invoice'!$H$2:$H$3001,$M2676)="","",INDEX('Per Invoice'!$H$2:$H$3001,$M2676)))</f>
        <v/>
      </c>
      <c r="I2676" s="5">
        <f>IF($M2676="","",IF(INDEX('Per Invoice'!$I$2:$I$3001,$M2676)="","",INDEX('Per Invoice'!$I$2:$I$3001,$M2676)))</f>
        <v/>
      </c>
      <c r="J2676" s="5">
        <f>IF($M2676="","",IF(INDEX('Per Invoice'!$J$2:$J$3001,$M2676)="","",INDEX('Per Invoice'!$J$2:$J$3001,$M2676)))</f>
        <v/>
      </c>
      <c r="K2676" s="5">
        <f>IF($M2676="","",IF(INDEX('Per Invoice'!$K$2:$K$3001,$M2676)="","",INDEX('Per Invoice'!$K$2:$K$3001,$M2676)))</f>
        <v/>
      </c>
      <c r="L2676">
        <f>IF($M2676="","",IF(INDEX('Per Invoice'!$L$2:$L$3001,$M2676)="","",INDEX('Per Invoice'!$L$2:$L$3001,$M2676)))</f>
        <v/>
      </c>
      <c r="M2676">
        <f>IF(ROWS($M$2:$M2676)&lt;=COUNT('Per Invoice'!$O$2:$O$3001),MATCH(ROWS($M$2:$M2676),'Per Invoice'!$O$2:$O$3001,0),"")</f>
        <v/>
      </c>
    </row>
    <row r="2677">
      <c r="A2677">
        <f>IF($M2677="","",IF(INDEX('Per Invoice'!$A$2:$A$3001,$M2677)="","",INDEX('Per Invoice'!$A$2:$A$3001,$M2677)))</f>
        <v/>
      </c>
      <c r="B2677">
        <f>IF($M2677="","",IF(INDEX('Per Invoice'!$B$2:$B$3001,$M2677)="","",INDEX('Per Invoice'!$B$2:$B$3001,$M2677)))</f>
        <v/>
      </c>
      <c r="C2677">
        <f>IF($M2677="","",IF(INDEX('Per Invoice'!$C$2:$C$3001,$M2677)="","",INDEX('Per Invoice'!$C$2:$C$3001,$M2677)))</f>
        <v/>
      </c>
      <c r="D2677">
        <f>IF($M2677="","",IF(INDEX('Per Invoice'!$D$2:$D$3001,$M2677)="","",INDEX('Per Invoice'!$D$2:$D$3001,$M2677)))</f>
        <v/>
      </c>
      <c r="E2677">
        <f>IF($M2677="","",IF(INDEX('Per Invoice'!$E$2:$E$3001,$M2677)="","",INDEX('Per Invoice'!$E$2:$E$3001,$M2677)))</f>
        <v/>
      </c>
      <c r="F2677">
        <f>IF($M2677="","",IF(INDEX('Per Invoice'!$F$2:$F$3001,$M2677)="","",INDEX('Per Invoice'!$F$2:$F$3001,$M2677)))</f>
        <v/>
      </c>
      <c r="G2677" s="5">
        <f>IF($M2677="","",IF(INDEX('Per Invoice'!$G$2:$G$3001,$M2677)="","",INDEX('Per Invoice'!$G$2:$G$3001,$M2677)))</f>
        <v/>
      </c>
      <c r="H2677" s="5">
        <f>IF($M2677="","",IF(INDEX('Per Invoice'!$H$2:$H$3001,$M2677)="","",INDEX('Per Invoice'!$H$2:$H$3001,$M2677)))</f>
        <v/>
      </c>
      <c r="I2677" s="5">
        <f>IF($M2677="","",IF(INDEX('Per Invoice'!$I$2:$I$3001,$M2677)="","",INDEX('Per Invoice'!$I$2:$I$3001,$M2677)))</f>
        <v/>
      </c>
      <c r="J2677" s="5">
        <f>IF($M2677="","",IF(INDEX('Per Invoice'!$J$2:$J$3001,$M2677)="","",INDEX('Per Invoice'!$J$2:$J$3001,$M2677)))</f>
        <v/>
      </c>
      <c r="K2677" s="5">
        <f>IF($M2677="","",IF(INDEX('Per Invoice'!$K$2:$K$3001,$M2677)="","",INDEX('Per Invoice'!$K$2:$K$3001,$M2677)))</f>
        <v/>
      </c>
      <c r="L2677">
        <f>IF($M2677="","",IF(INDEX('Per Invoice'!$L$2:$L$3001,$M2677)="","",INDEX('Per Invoice'!$L$2:$L$3001,$M2677)))</f>
        <v/>
      </c>
      <c r="M2677">
        <f>IF(ROWS($M$2:$M2677)&lt;=COUNT('Per Invoice'!$O$2:$O$3001),MATCH(ROWS($M$2:$M2677),'Per Invoice'!$O$2:$O$3001,0),"")</f>
        <v/>
      </c>
    </row>
    <row r="2678">
      <c r="A2678">
        <f>IF($M2678="","",IF(INDEX('Per Invoice'!$A$2:$A$3001,$M2678)="","",INDEX('Per Invoice'!$A$2:$A$3001,$M2678)))</f>
        <v/>
      </c>
      <c r="B2678">
        <f>IF($M2678="","",IF(INDEX('Per Invoice'!$B$2:$B$3001,$M2678)="","",INDEX('Per Invoice'!$B$2:$B$3001,$M2678)))</f>
        <v/>
      </c>
      <c r="C2678">
        <f>IF($M2678="","",IF(INDEX('Per Invoice'!$C$2:$C$3001,$M2678)="","",INDEX('Per Invoice'!$C$2:$C$3001,$M2678)))</f>
        <v/>
      </c>
      <c r="D2678">
        <f>IF($M2678="","",IF(INDEX('Per Invoice'!$D$2:$D$3001,$M2678)="","",INDEX('Per Invoice'!$D$2:$D$3001,$M2678)))</f>
        <v/>
      </c>
      <c r="E2678">
        <f>IF($M2678="","",IF(INDEX('Per Invoice'!$E$2:$E$3001,$M2678)="","",INDEX('Per Invoice'!$E$2:$E$3001,$M2678)))</f>
        <v/>
      </c>
      <c r="F2678">
        <f>IF($M2678="","",IF(INDEX('Per Invoice'!$F$2:$F$3001,$M2678)="","",INDEX('Per Invoice'!$F$2:$F$3001,$M2678)))</f>
        <v/>
      </c>
      <c r="G2678" s="5">
        <f>IF($M2678="","",IF(INDEX('Per Invoice'!$G$2:$G$3001,$M2678)="","",INDEX('Per Invoice'!$G$2:$G$3001,$M2678)))</f>
        <v/>
      </c>
      <c r="H2678" s="5">
        <f>IF($M2678="","",IF(INDEX('Per Invoice'!$H$2:$H$3001,$M2678)="","",INDEX('Per Invoice'!$H$2:$H$3001,$M2678)))</f>
        <v/>
      </c>
      <c r="I2678" s="5">
        <f>IF($M2678="","",IF(INDEX('Per Invoice'!$I$2:$I$3001,$M2678)="","",INDEX('Per Invoice'!$I$2:$I$3001,$M2678)))</f>
        <v/>
      </c>
      <c r="J2678" s="5">
        <f>IF($M2678="","",IF(INDEX('Per Invoice'!$J$2:$J$3001,$M2678)="","",INDEX('Per Invoice'!$J$2:$J$3001,$M2678)))</f>
        <v/>
      </c>
      <c r="K2678" s="5">
        <f>IF($M2678="","",IF(INDEX('Per Invoice'!$K$2:$K$3001,$M2678)="","",INDEX('Per Invoice'!$K$2:$K$3001,$M2678)))</f>
        <v/>
      </c>
      <c r="L2678">
        <f>IF($M2678="","",IF(INDEX('Per Invoice'!$L$2:$L$3001,$M2678)="","",INDEX('Per Invoice'!$L$2:$L$3001,$M2678)))</f>
        <v/>
      </c>
      <c r="M2678">
        <f>IF(ROWS($M$2:$M2678)&lt;=COUNT('Per Invoice'!$O$2:$O$3001),MATCH(ROWS($M$2:$M2678),'Per Invoice'!$O$2:$O$3001,0),"")</f>
        <v/>
      </c>
    </row>
    <row r="2679">
      <c r="A2679">
        <f>IF($M2679="","",IF(INDEX('Per Invoice'!$A$2:$A$3001,$M2679)="","",INDEX('Per Invoice'!$A$2:$A$3001,$M2679)))</f>
        <v/>
      </c>
      <c r="B2679">
        <f>IF($M2679="","",IF(INDEX('Per Invoice'!$B$2:$B$3001,$M2679)="","",INDEX('Per Invoice'!$B$2:$B$3001,$M2679)))</f>
        <v/>
      </c>
      <c r="C2679">
        <f>IF($M2679="","",IF(INDEX('Per Invoice'!$C$2:$C$3001,$M2679)="","",INDEX('Per Invoice'!$C$2:$C$3001,$M2679)))</f>
        <v/>
      </c>
      <c r="D2679">
        <f>IF($M2679="","",IF(INDEX('Per Invoice'!$D$2:$D$3001,$M2679)="","",INDEX('Per Invoice'!$D$2:$D$3001,$M2679)))</f>
        <v/>
      </c>
      <c r="E2679">
        <f>IF($M2679="","",IF(INDEX('Per Invoice'!$E$2:$E$3001,$M2679)="","",INDEX('Per Invoice'!$E$2:$E$3001,$M2679)))</f>
        <v/>
      </c>
      <c r="F2679">
        <f>IF($M2679="","",IF(INDEX('Per Invoice'!$F$2:$F$3001,$M2679)="","",INDEX('Per Invoice'!$F$2:$F$3001,$M2679)))</f>
        <v/>
      </c>
      <c r="G2679" s="5">
        <f>IF($M2679="","",IF(INDEX('Per Invoice'!$G$2:$G$3001,$M2679)="","",INDEX('Per Invoice'!$G$2:$G$3001,$M2679)))</f>
        <v/>
      </c>
      <c r="H2679" s="5">
        <f>IF($M2679="","",IF(INDEX('Per Invoice'!$H$2:$H$3001,$M2679)="","",INDEX('Per Invoice'!$H$2:$H$3001,$M2679)))</f>
        <v/>
      </c>
      <c r="I2679" s="5">
        <f>IF($M2679="","",IF(INDEX('Per Invoice'!$I$2:$I$3001,$M2679)="","",INDEX('Per Invoice'!$I$2:$I$3001,$M2679)))</f>
        <v/>
      </c>
      <c r="J2679" s="5">
        <f>IF($M2679="","",IF(INDEX('Per Invoice'!$J$2:$J$3001,$M2679)="","",INDEX('Per Invoice'!$J$2:$J$3001,$M2679)))</f>
        <v/>
      </c>
      <c r="K2679" s="5">
        <f>IF($M2679="","",IF(INDEX('Per Invoice'!$K$2:$K$3001,$M2679)="","",INDEX('Per Invoice'!$K$2:$K$3001,$M2679)))</f>
        <v/>
      </c>
      <c r="L2679">
        <f>IF($M2679="","",IF(INDEX('Per Invoice'!$L$2:$L$3001,$M2679)="","",INDEX('Per Invoice'!$L$2:$L$3001,$M2679)))</f>
        <v/>
      </c>
      <c r="M2679">
        <f>IF(ROWS($M$2:$M2679)&lt;=COUNT('Per Invoice'!$O$2:$O$3001),MATCH(ROWS($M$2:$M2679),'Per Invoice'!$O$2:$O$3001,0),"")</f>
        <v/>
      </c>
    </row>
    <row r="2680">
      <c r="A2680">
        <f>IF($M2680="","",IF(INDEX('Per Invoice'!$A$2:$A$3001,$M2680)="","",INDEX('Per Invoice'!$A$2:$A$3001,$M2680)))</f>
        <v/>
      </c>
      <c r="B2680">
        <f>IF($M2680="","",IF(INDEX('Per Invoice'!$B$2:$B$3001,$M2680)="","",INDEX('Per Invoice'!$B$2:$B$3001,$M2680)))</f>
        <v/>
      </c>
      <c r="C2680">
        <f>IF($M2680="","",IF(INDEX('Per Invoice'!$C$2:$C$3001,$M2680)="","",INDEX('Per Invoice'!$C$2:$C$3001,$M2680)))</f>
        <v/>
      </c>
      <c r="D2680">
        <f>IF($M2680="","",IF(INDEX('Per Invoice'!$D$2:$D$3001,$M2680)="","",INDEX('Per Invoice'!$D$2:$D$3001,$M2680)))</f>
        <v/>
      </c>
      <c r="E2680">
        <f>IF($M2680="","",IF(INDEX('Per Invoice'!$E$2:$E$3001,$M2680)="","",INDEX('Per Invoice'!$E$2:$E$3001,$M2680)))</f>
        <v/>
      </c>
      <c r="F2680">
        <f>IF($M2680="","",IF(INDEX('Per Invoice'!$F$2:$F$3001,$M2680)="","",INDEX('Per Invoice'!$F$2:$F$3001,$M2680)))</f>
        <v/>
      </c>
      <c r="G2680" s="5">
        <f>IF($M2680="","",IF(INDEX('Per Invoice'!$G$2:$G$3001,$M2680)="","",INDEX('Per Invoice'!$G$2:$G$3001,$M2680)))</f>
        <v/>
      </c>
      <c r="H2680" s="5">
        <f>IF($M2680="","",IF(INDEX('Per Invoice'!$H$2:$H$3001,$M2680)="","",INDEX('Per Invoice'!$H$2:$H$3001,$M2680)))</f>
        <v/>
      </c>
      <c r="I2680" s="5">
        <f>IF($M2680="","",IF(INDEX('Per Invoice'!$I$2:$I$3001,$M2680)="","",INDEX('Per Invoice'!$I$2:$I$3001,$M2680)))</f>
        <v/>
      </c>
      <c r="J2680" s="5">
        <f>IF($M2680="","",IF(INDEX('Per Invoice'!$J$2:$J$3001,$M2680)="","",INDEX('Per Invoice'!$J$2:$J$3001,$M2680)))</f>
        <v/>
      </c>
      <c r="K2680" s="5">
        <f>IF($M2680="","",IF(INDEX('Per Invoice'!$K$2:$K$3001,$M2680)="","",INDEX('Per Invoice'!$K$2:$K$3001,$M2680)))</f>
        <v/>
      </c>
      <c r="L2680">
        <f>IF($M2680="","",IF(INDEX('Per Invoice'!$L$2:$L$3001,$M2680)="","",INDEX('Per Invoice'!$L$2:$L$3001,$M2680)))</f>
        <v/>
      </c>
      <c r="M2680">
        <f>IF(ROWS($M$2:$M2680)&lt;=COUNT('Per Invoice'!$O$2:$O$3001),MATCH(ROWS($M$2:$M2680),'Per Invoice'!$O$2:$O$3001,0),"")</f>
        <v/>
      </c>
    </row>
    <row r="2681">
      <c r="A2681">
        <f>IF($M2681="","",IF(INDEX('Per Invoice'!$A$2:$A$3001,$M2681)="","",INDEX('Per Invoice'!$A$2:$A$3001,$M2681)))</f>
        <v/>
      </c>
      <c r="B2681">
        <f>IF($M2681="","",IF(INDEX('Per Invoice'!$B$2:$B$3001,$M2681)="","",INDEX('Per Invoice'!$B$2:$B$3001,$M2681)))</f>
        <v/>
      </c>
      <c r="C2681">
        <f>IF($M2681="","",IF(INDEX('Per Invoice'!$C$2:$C$3001,$M2681)="","",INDEX('Per Invoice'!$C$2:$C$3001,$M2681)))</f>
        <v/>
      </c>
      <c r="D2681">
        <f>IF($M2681="","",IF(INDEX('Per Invoice'!$D$2:$D$3001,$M2681)="","",INDEX('Per Invoice'!$D$2:$D$3001,$M2681)))</f>
        <v/>
      </c>
      <c r="E2681">
        <f>IF($M2681="","",IF(INDEX('Per Invoice'!$E$2:$E$3001,$M2681)="","",INDEX('Per Invoice'!$E$2:$E$3001,$M2681)))</f>
        <v/>
      </c>
      <c r="F2681">
        <f>IF($M2681="","",IF(INDEX('Per Invoice'!$F$2:$F$3001,$M2681)="","",INDEX('Per Invoice'!$F$2:$F$3001,$M2681)))</f>
        <v/>
      </c>
      <c r="G2681" s="5">
        <f>IF($M2681="","",IF(INDEX('Per Invoice'!$G$2:$G$3001,$M2681)="","",INDEX('Per Invoice'!$G$2:$G$3001,$M2681)))</f>
        <v/>
      </c>
      <c r="H2681" s="5">
        <f>IF($M2681="","",IF(INDEX('Per Invoice'!$H$2:$H$3001,$M2681)="","",INDEX('Per Invoice'!$H$2:$H$3001,$M2681)))</f>
        <v/>
      </c>
      <c r="I2681" s="5">
        <f>IF($M2681="","",IF(INDEX('Per Invoice'!$I$2:$I$3001,$M2681)="","",INDEX('Per Invoice'!$I$2:$I$3001,$M2681)))</f>
        <v/>
      </c>
      <c r="J2681" s="5">
        <f>IF($M2681="","",IF(INDEX('Per Invoice'!$J$2:$J$3001,$M2681)="","",INDEX('Per Invoice'!$J$2:$J$3001,$M2681)))</f>
        <v/>
      </c>
      <c r="K2681" s="5">
        <f>IF($M2681="","",IF(INDEX('Per Invoice'!$K$2:$K$3001,$M2681)="","",INDEX('Per Invoice'!$K$2:$K$3001,$M2681)))</f>
        <v/>
      </c>
      <c r="L2681">
        <f>IF($M2681="","",IF(INDEX('Per Invoice'!$L$2:$L$3001,$M2681)="","",INDEX('Per Invoice'!$L$2:$L$3001,$M2681)))</f>
        <v/>
      </c>
      <c r="M2681">
        <f>IF(ROWS($M$2:$M2681)&lt;=COUNT('Per Invoice'!$O$2:$O$3001),MATCH(ROWS($M$2:$M2681),'Per Invoice'!$O$2:$O$3001,0),"")</f>
        <v/>
      </c>
    </row>
    <row r="2682">
      <c r="A2682">
        <f>IF($M2682="","",IF(INDEX('Per Invoice'!$A$2:$A$3001,$M2682)="","",INDEX('Per Invoice'!$A$2:$A$3001,$M2682)))</f>
        <v/>
      </c>
      <c r="B2682">
        <f>IF($M2682="","",IF(INDEX('Per Invoice'!$B$2:$B$3001,$M2682)="","",INDEX('Per Invoice'!$B$2:$B$3001,$M2682)))</f>
        <v/>
      </c>
      <c r="C2682">
        <f>IF($M2682="","",IF(INDEX('Per Invoice'!$C$2:$C$3001,$M2682)="","",INDEX('Per Invoice'!$C$2:$C$3001,$M2682)))</f>
        <v/>
      </c>
      <c r="D2682">
        <f>IF($M2682="","",IF(INDEX('Per Invoice'!$D$2:$D$3001,$M2682)="","",INDEX('Per Invoice'!$D$2:$D$3001,$M2682)))</f>
        <v/>
      </c>
      <c r="E2682">
        <f>IF($M2682="","",IF(INDEX('Per Invoice'!$E$2:$E$3001,$M2682)="","",INDEX('Per Invoice'!$E$2:$E$3001,$M2682)))</f>
        <v/>
      </c>
      <c r="F2682">
        <f>IF($M2682="","",IF(INDEX('Per Invoice'!$F$2:$F$3001,$M2682)="","",INDEX('Per Invoice'!$F$2:$F$3001,$M2682)))</f>
        <v/>
      </c>
      <c r="G2682" s="5">
        <f>IF($M2682="","",IF(INDEX('Per Invoice'!$G$2:$G$3001,$M2682)="","",INDEX('Per Invoice'!$G$2:$G$3001,$M2682)))</f>
        <v/>
      </c>
      <c r="H2682" s="5">
        <f>IF($M2682="","",IF(INDEX('Per Invoice'!$H$2:$H$3001,$M2682)="","",INDEX('Per Invoice'!$H$2:$H$3001,$M2682)))</f>
        <v/>
      </c>
      <c r="I2682" s="5">
        <f>IF($M2682="","",IF(INDEX('Per Invoice'!$I$2:$I$3001,$M2682)="","",INDEX('Per Invoice'!$I$2:$I$3001,$M2682)))</f>
        <v/>
      </c>
      <c r="J2682" s="5">
        <f>IF($M2682="","",IF(INDEX('Per Invoice'!$J$2:$J$3001,$M2682)="","",INDEX('Per Invoice'!$J$2:$J$3001,$M2682)))</f>
        <v/>
      </c>
      <c r="K2682" s="5">
        <f>IF($M2682="","",IF(INDEX('Per Invoice'!$K$2:$K$3001,$M2682)="","",INDEX('Per Invoice'!$K$2:$K$3001,$M2682)))</f>
        <v/>
      </c>
      <c r="L2682">
        <f>IF($M2682="","",IF(INDEX('Per Invoice'!$L$2:$L$3001,$M2682)="","",INDEX('Per Invoice'!$L$2:$L$3001,$M2682)))</f>
        <v/>
      </c>
      <c r="M2682">
        <f>IF(ROWS($M$2:$M2682)&lt;=COUNT('Per Invoice'!$O$2:$O$3001),MATCH(ROWS($M$2:$M2682),'Per Invoice'!$O$2:$O$3001,0),"")</f>
        <v/>
      </c>
    </row>
    <row r="2683">
      <c r="A2683">
        <f>IF($M2683="","",IF(INDEX('Per Invoice'!$A$2:$A$3001,$M2683)="","",INDEX('Per Invoice'!$A$2:$A$3001,$M2683)))</f>
        <v/>
      </c>
      <c r="B2683">
        <f>IF($M2683="","",IF(INDEX('Per Invoice'!$B$2:$B$3001,$M2683)="","",INDEX('Per Invoice'!$B$2:$B$3001,$M2683)))</f>
        <v/>
      </c>
      <c r="C2683">
        <f>IF($M2683="","",IF(INDEX('Per Invoice'!$C$2:$C$3001,$M2683)="","",INDEX('Per Invoice'!$C$2:$C$3001,$M2683)))</f>
        <v/>
      </c>
      <c r="D2683">
        <f>IF($M2683="","",IF(INDEX('Per Invoice'!$D$2:$D$3001,$M2683)="","",INDEX('Per Invoice'!$D$2:$D$3001,$M2683)))</f>
        <v/>
      </c>
      <c r="E2683">
        <f>IF($M2683="","",IF(INDEX('Per Invoice'!$E$2:$E$3001,$M2683)="","",INDEX('Per Invoice'!$E$2:$E$3001,$M2683)))</f>
        <v/>
      </c>
      <c r="F2683">
        <f>IF($M2683="","",IF(INDEX('Per Invoice'!$F$2:$F$3001,$M2683)="","",INDEX('Per Invoice'!$F$2:$F$3001,$M2683)))</f>
        <v/>
      </c>
      <c r="G2683" s="5">
        <f>IF($M2683="","",IF(INDEX('Per Invoice'!$G$2:$G$3001,$M2683)="","",INDEX('Per Invoice'!$G$2:$G$3001,$M2683)))</f>
        <v/>
      </c>
      <c r="H2683" s="5">
        <f>IF($M2683="","",IF(INDEX('Per Invoice'!$H$2:$H$3001,$M2683)="","",INDEX('Per Invoice'!$H$2:$H$3001,$M2683)))</f>
        <v/>
      </c>
      <c r="I2683" s="5">
        <f>IF($M2683="","",IF(INDEX('Per Invoice'!$I$2:$I$3001,$M2683)="","",INDEX('Per Invoice'!$I$2:$I$3001,$M2683)))</f>
        <v/>
      </c>
      <c r="J2683" s="5">
        <f>IF($M2683="","",IF(INDEX('Per Invoice'!$J$2:$J$3001,$M2683)="","",INDEX('Per Invoice'!$J$2:$J$3001,$M2683)))</f>
        <v/>
      </c>
      <c r="K2683" s="5">
        <f>IF($M2683="","",IF(INDEX('Per Invoice'!$K$2:$K$3001,$M2683)="","",INDEX('Per Invoice'!$K$2:$K$3001,$M2683)))</f>
        <v/>
      </c>
      <c r="L2683">
        <f>IF($M2683="","",IF(INDEX('Per Invoice'!$L$2:$L$3001,$M2683)="","",INDEX('Per Invoice'!$L$2:$L$3001,$M2683)))</f>
        <v/>
      </c>
      <c r="M2683">
        <f>IF(ROWS($M$2:$M2683)&lt;=COUNT('Per Invoice'!$O$2:$O$3001),MATCH(ROWS($M$2:$M2683),'Per Invoice'!$O$2:$O$3001,0),"")</f>
        <v/>
      </c>
    </row>
    <row r="2684">
      <c r="A2684">
        <f>IF($M2684="","",IF(INDEX('Per Invoice'!$A$2:$A$3001,$M2684)="","",INDEX('Per Invoice'!$A$2:$A$3001,$M2684)))</f>
        <v/>
      </c>
      <c r="B2684">
        <f>IF($M2684="","",IF(INDEX('Per Invoice'!$B$2:$B$3001,$M2684)="","",INDEX('Per Invoice'!$B$2:$B$3001,$M2684)))</f>
        <v/>
      </c>
      <c r="C2684">
        <f>IF($M2684="","",IF(INDEX('Per Invoice'!$C$2:$C$3001,$M2684)="","",INDEX('Per Invoice'!$C$2:$C$3001,$M2684)))</f>
        <v/>
      </c>
      <c r="D2684">
        <f>IF($M2684="","",IF(INDEX('Per Invoice'!$D$2:$D$3001,$M2684)="","",INDEX('Per Invoice'!$D$2:$D$3001,$M2684)))</f>
        <v/>
      </c>
      <c r="E2684">
        <f>IF($M2684="","",IF(INDEX('Per Invoice'!$E$2:$E$3001,$M2684)="","",INDEX('Per Invoice'!$E$2:$E$3001,$M2684)))</f>
        <v/>
      </c>
      <c r="F2684">
        <f>IF($M2684="","",IF(INDEX('Per Invoice'!$F$2:$F$3001,$M2684)="","",INDEX('Per Invoice'!$F$2:$F$3001,$M2684)))</f>
        <v/>
      </c>
      <c r="G2684" s="5">
        <f>IF($M2684="","",IF(INDEX('Per Invoice'!$G$2:$G$3001,$M2684)="","",INDEX('Per Invoice'!$G$2:$G$3001,$M2684)))</f>
        <v/>
      </c>
      <c r="H2684" s="5">
        <f>IF($M2684="","",IF(INDEX('Per Invoice'!$H$2:$H$3001,$M2684)="","",INDEX('Per Invoice'!$H$2:$H$3001,$M2684)))</f>
        <v/>
      </c>
      <c r="I2684" s="5">
        <f>IF($M2684="","",IF(INDEX('Per Invoice'!$I$2:$I$3001,$M2684)="","",INDEX('Per Invoice'!$I$2:$I$3001,$M2684)))</f>
        <v/>
      </c>
      <c r="J2684" s="5">
        <f>IF($M2684="","",IF(INDEX('Per Invoice'!$J$2:$J$3001,$M2684)="","",INDEX('Per Invoice'!$J$2:$J$3001,$M2684)))</f>
        <v/>
      </c>
      <c r="K2684" s="5">
        <f>IF($M2684="","",IF(INDEX('Per Invoice'!$K$2:$K$3001,$M2684)="","",INDEX('Per Invoice'!$K$2:$K$3001,$M2684)))</f>
        <v/>
      </c>
      <c r="L2684">
        <f>IF($M2684="","",IF(INDEX('Per Invoice'!$L$2:$L$3001,$M2684)="","",INDEX('Per Invoice'!$L$2:$L$3001,$M2684)))</f>
        <v/>
      </c>
      <c r="M2684">
        <f>IF(ROWS($M$2:$M2684)&lt;=COUNT('Per Invoice'!$O$2:$O$3001),MATCH(ROWS($M$2:$M2684),'Per Invoice'!$O$2:$O$3001,0),"")</f>
        <v/>
      </c>
    </row>
    <row r="2685">
      <c r="A2685">
        <f>IF($M2685="","",IF(INDEX('Per Invoice'!$A$2:$A$3001,$M2685)="","",INDEX('Per Invoice'!$A$2:$A$3001,$M2685)))</f>
        <v/>
      </c>
      <c r="B2685">
        <f>IF($M2685="","",IF(INDEX('Per Invoice'!$B$2:$B$3001,$M2685)="","",INDEX('Per Invoice'!$B$2:$B$3001,$M2685)))</f>
        <v/>
      </c>
      <c r="C2685">
        <f>IF($M2685="","",IF(INDEX('Per Invoice'!$C$2:$C$3001,$M2685)="","",INDEX('Per Invoice'!$C$2:$C$3001,$M2685)))</f>
        <v/>
      </c>
      <c r="D2685">
        <f>IF($M2685="","",IF(INDEX('Per Invoice'!$D$2:$D$3001,$M2685)="","",INDEX('Per Invoice'!$D$2:$D$3001,$M2685)))</f>
        <v/>
      </c>
      <c r="E2685">
        <f>IF($M2685="","",IF(INDEX('Per Invoice'!$E$2:$E$3001,$M2685)="","",INDEX('Per Invoice'!$E$2:$E$3001,$M2685)))</f>
        <v/>
      </c>
      <c r="F2685">
        <f>IF($M2685="","",IF(INDEX('Per Invoice'!$F$2:$F$3001,$M2685)="","",INDEX('Per Invoice'!$F$2:$F$3001,$M2685)))</f>
        <v/>
      </c>
      <c r="G2685" s="5">
        <f>IF($M2685="","",IF(INDEX('Per Invoice'!$G$2:$G$3001,$M2685)="","",INDEX('Per Invoice'!$G$2:$G$3001,$M2685)))</f>
        <v/>
      </c>
      <c r="H2685" s="5">
        <f>IF($M2685="","",IF(INDEX('Per Invoice'!$H$2:$H$3001,$M2685)="","",INDEX('Per Invoice'!$H$2:$H$3001,$M2685)))</f>
        <v/>
      </c>
      <c r="I2685" s="5">
        <f>IF($M2685="","",IF(INDEX('Per Invoice'!$I$2:$I$3001,$M2685)="","",INDEX('Per Invoice'!$I$2:$I$3001,$M2685)))</f>
        <v/>
      </c>
      <c r="J2685" s="5">
        <f>IF($M2685="","",IF(INDEX('Per Invoice'!$J$2:$J$3001,$M2685)="","",INDEX('Per Invoice'!$J$2:$J$3001,$M2685)))</f>
        <v/>
      </c>
      <c r="K2685" s="5">
        <f>IF($M2685="","",IF(INDEX('Per Invoice'!$K$2:$K$3001,$M2685)="","",INDEX('Per Invoice'!$K$2:$K$3001,$M2685)))</f>
        <v/>
      </c>
      <c r="L2685">
        <f>IF($M2685="","",IF(INDEX('Per Invoice'!$L$2:$L$3001,$M2685)="","",INDEX('Per Invoice'!$L$2:$L$3001,$M2685)))</f>
        <v/>
      </c>
      <c r="M2685">
        <f>IF(ROWS($M$2:$M2685)&lt;=COUNT('Per Invoice'!$O$2:$O$3001),MATCH(ROWS($M$2:$M2685),'Per Invoice'!$O$2:$O$3001,0),"")</f>
        <v/>
      </c>
    </row>
    <row r="2686">
      <c r="A2686">
        <f>IF($M2686="","",IF(INDEX('Per Invoice'!$A$2:$A$3001,$M2686)="","",INDEX('Per Invoice'!$A$2:$A$3001,$M2686)))</f>
        <v/>
      </c>
      <c r="B2686">
        <f>IF($M2686="","",IF(INDEX('Per Invoice'!$B$2:$B$3001,$M2686)="","",INDEX('Per Invoice'!$B$2:$B$3001,$M2686)))</f>
        <v/>
      </c>
      <c r="C2686">
        <f>IF($M2686="","",IF(INDEX('Per Invoice'!$C$2:$C$3001,$M2686)="","",INDEX('Per Invoice'!$C$2:$C$3001,$M2686)))</f>
        <v/>
      </c>
      <c r="D2686">
        <f>IF($M2686="","",IF(INDEX('Per Invoice'!$D$2:$D$3001,$M2686)="","",INDEX('Per Invoice'!$D$2:$D$3001,$M2686)))</f>
        <v/>
      </c>
      <c r="E2686">
        <f>IF($M2686="","",IF(INDEX('Per Invoice'!$E$2:$E$3001,$M2686)="","",INDEX('Per Invoice'!$E$2:$E$3001,$M2686)))</f>
        <v/>
      </c>
      <c r="F2686">
        <f>IF($M2686="","",IF(INDEX('Per Invoice'!$F$2:$F$3001,$M2686)="","",INDEX('Per Invoice'!$F$2:$F$3001,$M2686)))</f>
        <v/>
      </c>
      <c r="G2686" s="5">
        <f>IF($M2686="","",IF(INDEX('Per Invoice'!$G$2:$G$3001,$M2686)="","",INDEX('Per Invoice'!$G$2:$G$3001,$M2686)))</f>
        <v/>
      </c>
      <c r="H2686" s="5">
        <f>IF($M2686="","",IF(INDEX('Per Invoice'!$H$2:$H$3001,$M2686)="","",INDEX('Per Invoice'!$H$2:$H$3001,$M2686)))</f>
        <v/>
      </c>
      <c r="I2686" s="5">
        <f>IF($M2686="","",IF(INDEX('Per Invoice'!$I$2:$I$3001,$M2686)="","",INDEX('Per Invoice'!$I$2:$I$3001,$M2686)))</f>
        <v/>
      </c>
      <c r="J2686" s="5">
        <f>IF($M2686="","",IF(INDEX('Per Invoice'!$J$2:$J$3001,$M2686)="","",INDEX('Per Invoice'!$J$2:$J$3001,$M2686)))</f>
        <v/>
      </c>
      <c r="K2686" s="5">
        <f>IF($M2686="","",IF(INDEX('Per Invoice'!$K$2:$K$3001,$M2686)="","",INDEX('Per Invoice'!$K$2:$K$3001,$M2686)))</f>
        <v/>
      </c>
      <c r="L2686">
        <f>IF($M2686="","",IF(INDEX('Per Invoice'!$L$2:$L$3001,$M2686)="","",INDEX('Per Invoice'!$L$2:$L$3001,$M2686)))</f>
        <v/>
      </c>
      <c r="M2686">
        <f>IF(ROWS($M$2:$M2686)&lt;=COUNT('Per Invoice'!$O$2:$O$3001),MATCH(ROWS($M$2:$M2686),'Per Invoice'!$O$2:$O$3001,0),"")</f>
        <v/>
      </c>
    </row>
    <row r="2687">
      <c r="A2687">
        <f>IF($M2687="","",IF(INDEX('Per Invoice'!$A$2:$A$3001,$M2687)="","",INDEX('Per Invoice'!$A$2:$A$3001,$M2687)))</f>
        <v/>
      </c>
      <c r="B2687">
        <f>IF($M2687="","",IF(INDEX('Per Invoice'!$B$2:$B$3001,$M2687)="","",INDEX('Per Invoice'!$B$2:$B$3001,$M2687)))</f>
        <v/>
      </c>
      <c r="C2687">
        <f>IF($M2687="","",IF(INDEX('Per Invoice'!$C$2:$C$3001,$M2687)="","",INDEX('Per Invoice'!$C$2:$C$3001,$M2687)))</f>
        <v/>
      </c>
      <c r="D2687">
        <f>IF($M2687="","",IF(INDEX('Per Invoice'!$D$2:$D$3001,$M2687)="","",INDEX('Per Invoice'!$D$2:$D$3001,$M2687)))</f>
        <v/>
      </c>
      <c r="E2687">
        <f>IF($M2687="","",IF(INDEX('Per Invoice'!$E$2:$E$3001,$M2687)="","",INDEX('Per Invoice'!$E$2:$E$3001,$M2687)))</f>
        <v/>
      </c>
      <c r="F2687">
        <f>IF($M2687="","",IF(INDEX('Per Invoice'!$F$2:$F$3001,$M2687)="","",INDEX('Per Invoice'!$F$2:$F$3001,$M2687)))</f>
        <v/>
      </c>
      <c r="G2687" s="5">
        <f>IF($M2687="","",IF(INDEX('Per Invoice'!$G$2:$G$3001,$M2687)="","",INDEX('Per Invoice'!$G$2:$G$3001,$M2687)))</f>
        <v/>
      </c>
      <c r="H2687" s="5">
        <f>IF($M2687="","",IF(INDEX('Per Invoice'!$H$2:$H$3001,$M2687)="","",INDEX('Per Invoice'!$H$2:$H$3001,$M2687)))</f>
        <v/>
      </c>
      <c r="I2687" s="5">
        <f>IF($M2687="","",IF(INDEX('Per Invoice'!$I$2:$I$3001,$M2687)="","",INDEX('Per Invoice'!$I$2:$I$3001,$M2687)))</f>
        <v/>
      </c>
      <c r="J2687" s="5">
        <f>IF($M2687="","",IF(INDEX('Per Invoice'!$J$2:$J$3001,$M2687)="","",INDEX('Per Invoice'!$J$2:$J$3001,$M2687)))</f>
        <v/>
      </c>
      <c r="K2687" s="5">
        <f>IF($M2687="","",IF(INDEX('Per Invoice'!$K$2:$K$3001,$M2687)="","",INDEX('Per Invoice'!$K$2:$K$3001,$M2687)))</f>
        <v/>
      </c>
      <c r="L2687">
        <f>IF($M2687="","",IF(INDEX('Per Invoice'!$L$2:$L$3001,$M2687)="","",INDEX('Per Invoice'!$L$2:$L$3001,$M2687)))</f>
        <v/>
      </c>
      <c r="M2687">
        <f>IF(ROWS($M$2:$M2687)&lt;=COUNT('Per Invoice'!$O$2:$O$3001),MATCH(ROWS($M$2:$M2687),'Per Invoice'!$O$2:$O$3001,0),"")</f>
        <v/>
      </c>
    </row>
    <row r="2688">
      <c r="A2688">
        <f>IF($M2688="","",IF(INDEX('Per Invoice'!$A$2:$A$3001,$M2688)="","",INDEX('Per Invoice'!$A$2:$A$3001,$M2688)))</f>
        <v/>
      </c>
      <c r="B2688">
        <f>IF($M2688="","",IF(INDEX('Per Invoice'!$B$2:$B$3001,$M2688)="","",INDEX('Per Invoice'!$B$2:$B$3001,$M2688)))</f>
        <v/>
      </c>
      <c r="C2688">
        <f>IF($M2688="","",IF(INDEX('Per Invoice'!$C$2:$C$3001,$M2688)="","",INDEX('Per Invoice'!$C$2:$C$3001,$M2688)))</f>
        <v/>
      </c>
      <c r="D2688">
        <f>IF($M2688="","",IF(INDEX('Per Invoice'!$D$2:$D$3001,$M2688)="","",INDEX('Per Invoice'!$D$2:$D$3001,$M2688)))</f>
        <v/>
      </c>
      <c r="E2688">
        <f>IF($M2688="","",IF(INDEX('Per Invoice'!$E$2:$E$3001,$M2688)="","",INDEX('Per Invoice'!$E$2:$E$3001,$M2688)))</f>
        <v/>
      </c>
      <c r="F2688">
        <f>IF($M2688="","",IF(INDEX('Per Invoice'!$F$2:$F$3001,$M2688)="","",INDEX('Per Invoice'!$F$2:$F$3001,$M2688)))</f>
        <v/>
      </c>
      <c r="G2688" s="5">
        <f>IF($M2688="","",IF(INDEX('Per Invoice'!$G$2:$G$3001,$M2688)="","",INDEX('Per Invoice'!$G$2:$G$3001,$M2688)))</f>
        <v/>
      </c>
      <c r="H2688" s="5">
        <f>IF($M2688="","",IF(INDEX('Per Invoice'!$H$2:$H$3001,$M2688)="","",INDEX('Per Invoice'!$H$2:$H$3001,$M2688)))</f>
        <v/>
      </c>
      <c r="I2688" s="5">
        <f>IF($M2688="","",IF(INDEX('Per Invoice'!$I$2:$I$3001,$M2688)="","",INDEX('Per Invoice'!$I$2:$I$3001,$M2688)))</f>
        <v/>
      </c>
      <c r="J2688" s="5">
        <f>IF($M2688="","",IF(INDEX('Per Invoice'!$J$2:$J$3001,$M2688)="","",INDEX('Per Invoice'!$J$2:$J$3001,$M2688)))</f>
        <v/>
      </c>
      <c r="K2688" s="5">
        <f>IF($M2688="","",IF(INDEX('Per Invoice'!$K$2:$K$3001,$M2688)="","",INDEX('Per Invoice'!$K$2:$K$3001,$M2688)))</f>
        <v/>
      </c>
      <c r="L2688">
        <f>IF($M2688="","",IF(INDEX('Per Invoice'!$L$2:$L$3001,$M2688)="","",INDEX('Per Invoice'!$L$2:$L$3001,$M2688)))</f>
        <v/>
      </c>
      <c r="M2688">
        <f>IF(ROWS($M$2:$M2688)&lt;=COUNT('Per Invoice'!$O$2:$O$3001),MATCH(ROWS($M$2:$M2688),'Per Invoice'!$O$2:$O$3001,0),"")</f>
        <v/>
      </c>
    </row>
    <row r="2689">
      <c r="A2689">
        <f>IF($M2689="","",IF(INDEX('Per Invoice'!$A$2:$A$3001,$M2689)="","",INDEX('Per Invoice'!$A$2:$A$3001,$M2689)))</f>
        <v/>
      </c>
      <c r="B2689">
        <f>IF($M2689="","",IF(INDEX('Per Invoice'!$B$2:$B$3001,$M2689)="","",INDEX('Per Invoice'!$B$2:$B$3001,$M2689)))</f>
        <v/>
      </c>
      <c r="C2689">
        <f>IF($M2689="","",IF(INDEX('Per Invoice'!$C$2:$C$3001,$M2689)="","",INDEX('Per Invoice'!$C$2:$C$3001,$M2689)))</f>
        <v/>
      </c>
      <c r="D2689">
        <f>IF($M2689="","",IF(INDEX('Per Invoice'!$D$2:$D$3001,$M2689)="","",INDEX('Per Invoice'!$D$2:$D$3001,$M2689)))</f>
        <v/>
      </c>
      <c r="E2689">
        <f>IF($M2689="","",IF(INDEX('Per Invoice'!$E$2:$E$3001,$M2689)="","",INDEX('Per Invoice'!$E$2:$E$3001,$M2689)))</f>
        <v/>
      </c>
      <c r="F2689">
        <f>IF($M2689="","",IF(INDEX('Per Invoice'!$F$2:$F$3001,$M2689)="","",INDEX('Per Invoice'!$F$2:$F$3001,$M2689)))</f>
        <v/>
      </c>
      <c r="G2689" s="5">
        <f>IF($M2689="","",IF(INDEX('Per Invoice'!$G$2:$G$3001,$M2689)="","",INDEX('Per Invoice'!$G$2:$G$3001,$M2689)))</f>
        <v/>
      </c>
      <c r="H2689" s="5">
        <f>IF($M2689="","",IF(INDEX('Per Invoice'!$H$2:$H$3001,$M2689)="","",INDEX('Per Invoice'!$H$2:$H$3001,$M2689)))</f>
        <v/>
      </c>
      <c r="I2689" s="5">
        <f>IF($M2689="","",IF(INDEX('Per Invoice'!$I$2:$I$3001,$M2689)="","",INDEX('Per Invoice'!$I$2:$I$3001,$M2689)))</f>
        <v/>
      </c>
      <c r="J2689" s="5">
        <f>IF($M2689="","",IF(INDEX('Per Invoice'!$J$2:$J$3001,$M2689)="","",INDEX('Per Invoice'!$J$2:$J$3001,$M2689)))</f>
        <v/>
      </c>
      <c r="K2689" s="5">
        <f>IF($M2689="","",IF(INDEX('Per Invoice'!$K$2:$K$3001,$M2689)="","",INDEX('Per Invoice'!$K$2:$K$3001,$M2689)))</f>
        <v/>
      </c>
      <c r="L2689">
        <f>IF($M2689="","",IF(INDEX('Per Invoice'!$L$2:$L$3001,$M2689)="","",INDEX('Per Invoice'!$L$2:$L$3001,$M2689)))</f>
        <v/>
      </c>
      <c r="M2689">
        <f>IF(ROWS($M$2:$M2689)&lt;=COUNT('Per Invoice'!$O$2:$O$3001),MATCH(ROWS($M$2:$M2689),'Per Invoice'!$O$2:$O$3001,0),"")</f>
        <v/>
      </c>
    </row>
    <row r="2690">
      <c r="A2690">
        <f>IF($M2690="","",IF(INDEX('Per Invoice'!$A$2:$A$3001,$M2690)="","",INDEX('Per Invoice'!$A$2:$A$3001,$M2690)))</f>
        <v/>
      </c>
      <c r="B2690">
        <f>IF($M2690="","",IF(INDEX('Per Invoice'!$B$2:$B$3001,$M2690)="","",INDEX('Per Invoice'!$B$2:$B$3001,$M2690)))</f>
        <v/>
      </c>
      <c r="C2690">
        <f>IF($M2690="","",IF(INDEX('Per Invoice'!$C$2:$C$3001,$M2690)="","",INDEX('Per Invoice'!$C$2:$C$3001,$M2690)))</f>
        <v/>
      </c>
      <c r="D2690">
        <f>IF($M2690="","",IF(INDEX('Per Invoice'!$D$2:$D$3001,$M2690)="","",INDEX('Per Invoice'!$D$2:$D$3001,$M2690)))</f>
        <v/>
      </c>
      <c r="E2690">
        <f>IF($M2690="","",IF(INDEX('Per Invoice'!$E$2:$E$3001,$M2690)="","",INDEX('Per Invoice'!$E$2:$E$3001,$M2690)))</f>
        <v/>
      </c>
      <c r="F2690">
        <f>IF($M2690="","",IF(INDEX('Per Invoice'!$F$2:$F$3001,$M2690)="","",INDEX('Per Invoice'!$F$2:$F$3001,$M2690)))</f>
        <v/>
      </c>
      <c r="G2690" s="5">
        <f>IF($M2690="","",IF(INDEX('Per Invoice'!$G$2:$G$3001,$M2690)="","",INDEX('Per Invoice'!$G$2:$G$3001,$M2690)))</f>
        <v/>
      </c>
      <c r="H2690" s="5">
        <f>IF($M2690="","",IF(INDEX('Per Invoice'!$H$2:$H$3001,$M2690)="","",INDEX('Per Invoice'!$H$2:$H$3001,$M2690)))</f>
        <v/>
      </c>
      <c r="I2690" s="5">
        <f>IF($M2690="","",IF(INDEX('Per Invoice'!$I$2:$I$3001,$M2690)="","",INDEX('Per Invoice'!$I$2:$I$3001,$M2690)))</f>
        <v/>
      </c>
      <c r="J2690" s="5">
        <f>IF($M2690="","",IF(INDEX('Per Invoice'!$J$2:$J$3001,$M2690)="","",INDEX('Per Invoice'!$J$2:$J$3001,$M2690)))</f>
        <v/>
      </c>
      <c r="K2690" s="5">
        <f>IF($M2690="","",IF(INDEX('Per Invoice'!$K$2:$K$3001,$M2690)="","",INDEX('Per Invoice'!$K$2:$K$3001,$M2690)))</f>
        <v/>
      </c>
      <c r="L2690">
        <f>IF($M2690="","",IF(INDEX('Per Invoice'!$L$2:$L$3001,$M2690)="","",INDEX('Per Invoice'!$L$2:$L$3001,$M2690)))</f>
        <v/>
      </c>
      <c r="M2690">
        <f>IF(ROWS($M$2:$M2690)&lt;=COUNT('Per Invoice'!$O$2:$O$3001),MATCH(ROWS($M$2:$M2690),'Per Invoice'!$O$2:$O$3001,0),"")</f>
        <v/>
      </c>
    </row>
    <row r="2691">
      <c r="A2691">
        <f>IF($M2691="","",IF(INDEX('Per Invoice'!$A$2:$A$3001,$M2691)="","",INDEX('Per Invoice'!$A$2:$A$3001,$M2691)))</f>
        <v/>
      </c>
      <c r="B2691">
        <f>IF($M2691="","",IF(INDEX('Per Invoice'!$B$2:$B$3001,$M2691)="","",INDEX('Per Invoice'!$B$2:$B$3001,$M2691)))</f>
        <v/>
      </c>
      <c r="C2691">
        <f>IF($M2691="","",IF(INDEX('Per Invoice'!$C$2:$C$3001,$M2691)="","",INDEX('Per Invoice'!$C$2:$C$3001,$M2691)))</f>
        <v/>
      </c>
      <c r="D2691">
        <f>IF($M2691="","",IF(INDEX('Per Invoice'!$D$2:$D$3001,$M2691)="","",INDEX('Per Invoice'!$D$2:$D$3001,$M2691)))</f>
        <v/>
      </c>
      <c r="E2691">
        <f>IF($M2691="","",IF(INDEX('Per Invoice'!$E$2:$E$3001,$M2691)="","",INDEX('Per Invoice'!$E$2:$E$3001,$M2691)))</f>
        <v/>
      </c>
      <c r="F2691">
        <f>IF($M2691="","",IF(INDEX('Per Invoice'!$F$2:$F$3001,$M2691)="","",INDEX('Per Invoice'!$F$2:$F$3001,$M2691)))</f>
        <v/>
      </c>
      <c r="G2691" s="5">
        <f>IF($M2691="","",IF(INDEX('Per Invoice'!$G$2:$G$3001,$M2691)="","",INDEX('Per Invoice'!$G$2:$G$3001,$M2691)))</f>
        <v/>
      </c>
      <c r="H2691" s="5">
        <f>IF($M2691="","",IF(INDEX('Per Invoice'!$H$2:$H$3001,$M2691)="","",INDEX('Per Invoice'!$H$2:$H$3001,$M2691)))</f>
        <v/>
      </c>
      <c r="I2691" s="5">
        <f>IF($M2691="","",IF(INDEX('Per Invoice'!$I$2:$I$3001,$M2691)="","",INDEX('Per Invoice'!$I$2:$I$3001,$M2691)))</f>
        <v/>
      </c>
      <c r="J2691" s="5">
        <f>IF($M2691="","",IF(INDEX('Per Invoice'!$J$2:$J$3001,$M2691)="","",INDEX('Per Invoice'!$J$2:$J$3001,$M2691)))</f>
        <v/>
      </c>
      <c r="K2691" s="5">
        <f>IF($M2691="","",IF(INDEX('Per Invoice'!$K$2:$K$3001,$M2691)="","",INDEX('Per Invoice'!$K$2:$K$3001,$M2691)))</f>
        <v/>
      </c>
      <c r="L2691">
        <f>IF($M2691="","",IF(INDEX('Per Invoice'!$L$2:$L$3001,$M2691)="","",INDEX('Per Invoice'!$L$2:$L$3001,$M2691)))</f>
        <v/>
      </c>
      <c r="M2691">
        <f>IF(ROWS($M$2:$M2691)&lt;=COUNT('Per Invoice'!$O$2:$O$3001),MATCH(ROWS($M$2:$M2691),'Per Invoice'!$O$2:$O$3001,0),"")</f>
        <v/>
      </c>
    </row>
    <row r="2692">
      <c r="A2692">
        <f>IF($M2692="","",IF(INDEX('Per Invoice'!$A$2:$A$3001,$M2692)="","",INDEX('Per Invoice'!$A$2:$A$3001,$M2692)))</f>
        <v/>
      </c>
      <c r="B2692">
        <f>IF($M2692="","",IF(INDEX('Per Invoice'!$B$2:$B$3001,$M2692)="","",INDEX('Per Invoice'!$B$2:$B$3001,$M2692)))</f>
        <v/>
      </c>
      <c r="C2692">
        <f>IF($M2692="","",IF(INDEX('Per Invoice'!$C$2:$C$3001,$M2692)="","",INDEX('Per Invoice'!$C$2:$C$3001,$M2692)))</f>
        <v/>
      </c>
      <c r="D2692">
        <f>IF($M2692="","",IF(INDEX('Per Invoice'!$D$2:$D$3001,$M2692)="","",INDEX('Per Invoice'!$D$2:$D$3001,$M2692)))</f>
        <v/>
      </c>
      <c r="E2692">
        <f>IF($M2692="","",IF(INDEX('Per Invoice'!$E$2:$E$3001,$M2692)="","",INDEX('Per Invoice'!$E$2:$E$3001,$M2692)))</f>
        <v/>
      </c>
      <c r="F2692">
        <f>IF($M2692="","",IF(INDEX('Per Invoice'!$F$2:$F$3001,$M2692)="","",INDEX('Per Invoice'!$F$2:$F$3001,$M2692)))</f>
        <v/>
      </c>
      <c r="G2692" s="5">
        <f>IF($M2692="","",IF(INDEX('Per Invoice'!$G$2:$G$3001,$M2692)="","",INDEX('Per Invoice'!$G$2:$G$3001,$M2692)))</f>
        <v/>
      </c>
      <c r="H2692" s="5">
        <f>IF($M2692="","",IF(INDEX('Per Invoice'!$H$2:$H$3001,$M2692)="","",INDEX('Per Invoice'!$H$2:$H$3001,$M2692)))</f>
        <v/>
      </c>
      <c r="I2692" s="5">
        <f>IF($M2692="","",IF(INDEX('Per Invoice'!$I$2:$I$3001,$M2692)="","",INDEX('Per Invoice'!$I$2:$I$3001,$M2692)))</f>
        <v/>
      </c>
      <c r="J2692" s="5">
        <f>IF($M2692="","",IF(INDEX('Per Invoice'!$J$2:$J$3001,$M2692)="","",INDEX('Per Invoice'!$J$2:$J$3001,$M2692)))</f>
        <v/>
      </c>
      <c r="K2692" s="5">
        <f>IF($M2692="","",IF(INDEX('Per Invoice'!$K$2:$K$3001,$M2692)="","",INDEX('Per Invoice'!$K$2:$K$3001,$M2692)))</f>
        <v/>
      </c>
      <c r="L2692">
        <f>IF($M2692="","",IF(INDEX('Per Invoice'!$L$2:$L$3001,$M2692)="","",INDEX('Per Invoice'!$L$2:$L$3001,$M2692)))</f>
        <v/>
      </c>
      <c r="M2692">
        <f>IF(ROWS($M$2:$M2692)&lt;=COUNT('Per Invoice'!$O$2:$O$3001),MATCH(ROWS($M$2:$M2692),'Per Invoice'!$O$2:$O$3001,0),"")</f>
        <v/>
      </c>
    </row>
    <row r="2693">
      <c r="A2693">
        <f>IF($M2693="","",IF(INDEX('Per Invoice'!$A$2:$A$3001,$M2693)="","",INDEX('Per Invoice'!$A$2:$A$3001,$M2693)))</f>
        <v/>
      </c>
      <c r="B2693">
        <f>IF($M2693="","",IF(INDEX('Per Invoice'!$B$2:$B$3001,$M2693)="","",INDEX('Per Invoice'!$B$2:$B$3001,$M2693)))</f>
        <v/>
      </c>
      <c r="C2693">
        <f>IF($M2693="","",IF(INDEX('Per Invoice'!$C$2:$C$3001,$M2693)="","",INDEX('Per Invoice'!$C$2:$C$3001,$M2693)))</f>
        <v/>
      </c>
      <c r="D2693">
        <f>IF($M2693="","",IF(INDEX('Per Invoice'!$D$2:$D$3001,$M2693)="","",INDEX('Per Invoice'!$D$2:$D$3001,$M2693)))</f>
        <v/>
      </c>
      <c r="E2693">
        <f>IF($M2693="","",IF(INDEX('Per Invoice'!$E$2:$E$3001,$M2693)="","",INDEX('Per Invoice'!$E$2:$E$3001,$M2693)))</f>
        <v/>
      </c>
      <c r="F2693">
        <f>IF($M2693="","",IF(INDEX('Per Invoice'!$F$2:$F$3001,$M2693)="","",INDEX('Per Invoice'!$F$2:$F$3001,$M2693)))</f>
        <v/>
      </c>
      <c r="G2693" s="5">
        <f>IF($M2693="","",IF(INDEX('Per Invoice'!$G$2:$G$3001,$M2693)="","",INDEX('Per Invoice'!$G$2:$G$3001,$M2693)))</f>
        <v/>
      </c>
      <c r="H2693" s="5">
        <f>IF($M2693="","",IF(INDEX('Per Invoice'!$H$2:$H$3001,$M2693)="","",INDEX('Per Invoice'!$H$2:$H$3001,$M2693)))</f>
        <v/>
      </c>
      <c r="I2693" s="5">
        <f>IF($M2693="","",IF(INDEX('Per Invoice'!$I$2:$I$3001,$M2693)="","",INDEX('Per Invoice'!$I$2:$I$3001,$M2693)))</f>
        <v/>
      </c>
      <c r="J2693" s="5">
        <f>IF($M2693="","",IF(INDEX('Per Invoice'!$J$2:$J$3001,$M2693)="","",INDEX('Per Invoice'!$J$2:$J$3001,$M2693)))</f>
        <v/>
      </c>
      <c r="K2693" s="5">
        <f>IF($M2693="","",IF(INDEX('Per Invoice'!$K$2:$K$3001,$M2693)="","",INDEX('Per Invoice'!$K$2:$K$3001,$M2693)))</f>
        <v/>
      </c>
      <c r="L2693">
        <f>IF($M2693="","",IF(INDEX('Per Invoice'!$L$2:$L$3001,$M2693)="","",INDEX('Per Invoice'!$L$2:$L$3001,$M2693)))</f>
        <v/>
      </c>
      <c r="M2693">
        <f>IF(ROWS($M$2:$M2693)&lt;=COUNT('Per Invoice'!$O$2:$O$3001),MATCH(ROWS($M$2:$M2693),'Per Invoice'!$O$2:$O$3001,0),"")</f>
        <v/>
      </c>
    </row>
    <row r="2694">
      <c r="A2694">
        <f>IF($M2694="","",IF(INDEX('Per Invoice'!$A$2:$A$3001,$M2694)="","",INDEX('Per Invoice'!$A$2:$A$3001,$M2694)))</f>
        <v/>
      </c>
      <c r="B2694">
        <f>IF($M2694="","",IF(INDEX('Per Invoice'!$B$2:$B$3001,$M2694)="","",INDEX('Per Invoice'!$B$2:$B$3001,$M2694)))</f>
        <v/>
      </c>
      <c r="C2694">
        <f>IF($M2694="","",IF(INDEX('Per Invoice'!$C$2:$C$3001,$M2694)="","",INDEX('Per Invoice'!$C$2:$C$3001,$M2694)))</f>
        <v/>
      </c>
      <c r="D2694">
        <f>IF($M2694="","",IF(INDEX('Per Invoice'!$D$2:$D$3001,$M2694)="","",INDEX('Per Invoice'!$D$2:$D$3001,$M2694)))</f>
        <v/>
      </c>
      <c r="E2694">
        <f>IF($M2694="","",IF(INDEX('Per Invoice'!$E$2:$E$3001,$M2694)="","",INDEX('Per Invoice'!$E$2:$E$3001,$M2694)))</f>
        <v/>
      </c>
      <c r="F2694">
        <f>IF($M2694="","",IF(INDEX('Per Invoice'!$F$2:$F$3001,$M2694)="","",INDEX('Per Invoice'!$F$2:$F$3001,$M2694)))</f>
        <v/>
      </c>
      <c r="G2694" s="5">
        <f>IF($M2694="","",IF(INDEX('Per Invoice'!$G$2:$G$3001,$M2694)="","",INDEX('Per Invoice'!$G$2:$G$3001,$M2694)))</f>
        <v/>
      </c>
      <c r="H2694" s="5">
        <f>IF($M2694="","",IF(INDEX('Per Invoice'!$H$2:$H$3001,$M2694)="","",INDEX('Per Invoice'!$H$2:$H$3001,$M2694)))</f>
        <v/>
      </c>
      <c r="I2694" s="5">
        <f>IF($M2694="","",IF(INDEX('Per Invoice'!$I$2:$I$3001,$M2694)="","",INDEX('Per Invoice'!$I$2:$I$3001,$M2694)))</f>
        <v/>
      </c>
      <c r="J2694" s="5">
        <f>IF($M2694="","",IF(INDEX('Per Invoice'!$J$2:$J$3001,$M2694)="","",INDEX('Per Invoice'!$J$2:$J$3001,$M2694)))</f>
        <v/>
      </c>
      <c r="K2694" s="5">
        <f>IF($M2694="","",IF(INDEX('Per Invoice'!$K$2:$K$3001,$M2694)="","",INDEX('Per Invoice'!$K$2:$K$3001,$M2694)))</f>
        <v/>
      </c>
      <c r="L2694">
        <f>IF($M2694="","",IF(INDEX('Per Invoice'!$L$2:$L$3001,$M2694)="","",INDEX('Per Invoice'!$L$2:$L$3001,$M2694)))</f>
        <v/>
      </c>
      <c r="M2694">
        <f>IF(ROWS($M$2:$M2694)&lt;=COUNT('Per Invoice'!$O$2:$O$3001),MATCH(ROWS($M$2:$M2694),'Per Invoice'!$O$2:$O$3001,0),"")</f>
        <v/>
      </c>
    </row>
    <row r="2695">
      <c r="A2695">
        <f>IF($M2695="","",IF(INDEX('Per Invoice'!$A$2:$A$3001,$M2695)="","",INDEX('Per Invoice'!$A$2:$A$3001,$M2695)))</f>
        <v/>
      </c>
      <c r="B2695">
        <f>IF($M2695="","",IF(INDEX('Per Invoice'!$B$2:$B$3001,$M2695)="","",INDEX('Per Invoice'!$B$2:$B$3001,$M2695)))</f>
        <v/>
      </c>
      <c r="C2695">
        <f>IF($M2695="","",IF(INDEX('Per Invoice'!$C$2:$C$3001,$M2695)="","",INDEX('Per Invoice'!$C$2:$C$3001,$M2695)))</f>
        <v/>
      </c>
      <c r="D2695">
        <f>IF($M2695="","",IF(INDEX('Per Invoice'!$D$2:$D$3001,$M2695)="","",INDEX('Per Invoice'!$D$2:$D$3001,$M2695)))</f>
        <v/>
      </c>
      <c r="E2695">
        <f>IF($M2695="","",IF(INDEX('Per Invoice'!$E$2:$E$3001,$M2695)="","",INDEX('Per Invoice'!$E$2:$E$3001,$M2695)))</f>
        <v/>
      </c>
      <c r="F2695">
        <f>IF($M2695="","",IF(INDEX('Per Invoice'!$F$2:$F$3001,$M2695)="","",INDEX('Per Invoice'!$F$2:$F$3001,$M2695)))</f>
        <v/>
      </c>
      <c r="G2695" s="5">
        <f>IF($M2695="","",IF(INDEX('Per Invoice'!$G$2:$G$3001,$M2695)="","",INDEX('Per Invoice'!$G$2:$G$3001,$M2695)))</f>
        <v/>
      </c>
      <c r="H2695" s="5">
        <f>IF($M2695="","",IF(INDEX('Per Invoice'!$H$2:$H$3001,$M2695)="","",INDEX('Per Invoice'!$H$2:$H$3001,$M2695)))</f>
        <v/>
      </c>
      <c r="I2695" s="5">
        <f>IF($M2695="","",IF(INDEX('Per Invoice'!$I$2:$I$3001,$M2695)="","",INDEX('Per Invoice'!$I$2:$I$3001,$M2695)))</f>
        <v/>
      </c>
      <c r="J2695" s="5">
        <f>IF($M2695="","",IF(INDEX('Per Invoice'!$J$2:$J$3001,$M2695)="","",INDEX('Per Invoice'!$J$2:$J$3001,$M2695)))</f>
        <v/>
      </c>
      <c r="K2695" s="5">
        <f>IF($M2695="","",IF(INDEX('Per Invoice'!$K$2:$K$3001,$M2695)="","",INDEX('Per Invoice'!$K$2:$K$3001,$M2695)))</f>
        <v/>
      </c>
      <c r="L2695">
        <f>IF($M2695="","",IF(INDEX('Per Invoice'!$L$2:$L$3001,$M2695)="","",INDEX('Per Invoice'!$L$2:$L$3001,$M2695)))</f>
        <v/>
      </c>
      <c r="M2695">
        <f>IF(ROWS($M$2:$M2695)&lt;=COUNT('Per Invoice'!$O$2:$O$3001),MATCH(ROWS($M$2:$M2695),'Per Invoice'!$O$2:$O$3001,0),"")</f>
        <v/>
      </c>
    </row>
    <row r="2696">
      <c r="A2696">
        <f>IF($M2696="","",IF(INDEX('Per Invoice'!$A$2:$A$3001,$M2696)="","",INDEX('Per Invoice'!$A$2:$A$3001,$M2696)))</f>
        <v/>
      </c>
      <c r="B2696">
        <f>IF($M2696="","",IF(INDEX('Per Invoice'!$B$2:$B$3001,$M2696)="","",INDEX('Per Invoice'!$B$2:$B$3001,$M2696)))</f>
        <v/>
      </c>
      <c r="C2696">
        <f>IF($M2696="","",IF(INDEX('Per Invoice'!$C$2:$C$3001,$M2696)="","",INDEX('Per Invoice'!$C$2:$C$3001,$M2696)))</f>
        <v/>
      </c>
      <c r="D2696">
        <f>IF($M2696="","",IF(INDEX('Per Invoice'!$D$2:$D$3001,$M2696)="","",INDEX('Per Invoice'!$D$2:$D$3001,$M2696)))</f>
        <v/>
      </c>
      <c r="E2696">
        <f>IF($M2696="","",IF(INDEX('Per Invoice'!$E$2:$E$3001,$M2696)="","",INDEX('Per Invoice'!$E$2:$E$3001,$M2696)))</f>
        <v/>
      </c>
      <c r="F2696">
        <f>IF($M2696="","",IF(INDEX('Per Invoice'!$F$2:$F$3001,$M2696)="","",INDEX('Per Invoice'!$F$2:$F$3001,$M2696)))</f>
        <v/>
      </c>
      <c r="G2696" s="5">
        <f>IF($M2696="","",IF(INDEX('Per Invoice'!$G$2:$G$3001,$M2696)="","",INDEX('Per Invoice'!$G$2:$G$3001,$M2696)))</f>
        <v/>
      </c>
      <c r="H2696" s="5">
        <f>IF($M2696="","",IF(INDEX('Per Invoice'!$H$2:$H$3001,$M2696)="","",INDEX('Per Invoice'!$H$2:$H$3001,$M2696)))</f>
        <v/>
      </c>
      <c r="I2696" s="5">
        <f>IF($M2696="","",IF(INDEX('Per Invoice'!$I$2:$I$3001,$M2696)="","",INDEX('Per Invoice'!$I$2:$I$3001,$M2696)))</f>
        <v/>
      </c>
      <c r="J2696" s="5">
        <f>IF($M2696="","",IF(INDEX('Per Invoice'!$J$2:$J$3001,$M2696)="","",INDEX('Per Invoice'!$J$2:$J$3001,$M2696)))</f>
        <v/>
      </c>
      <c r="K2696" s="5">
        <f>IF($M2696="","",IF(INDEX('Per Invoice'!$K$2:$K$3001,$M2696)="","",INDEX('Per Invoice'!$K$2:$K$3001,$M2696)))</f>
        <v/>
      </c>
      <c r="L2696">
        <f>IF($M2696="","",IF(INDEX('Per Invoice'!$L$2:$L$3001,$M2696)="","",INDEX('Per Invoice'!$L$2:$L$3001,$M2696)))</f>
        <v/>
      </c>
      <c r="M2696">
        <f>IF(ROWS($M$2:$M2696)&lt;=COUNT('Per Invoice'!$O$2:$O$3001),MATCH(ROWS($M$2:$M2696),'Per Invoice'!$O$2:$O$3001,0),"")</f>
        <v/>
      </c>
    </row>
    <row r="2697">
      <c r="A2697">
        <f>IF($M2697="","",IF(INDEX('Per Invoice'!$A$2:$A$3001,$M2697)="","",INDEX('Per Invoice'!$A$2:$A$3001,$M2697)))</f>
        <v/>
      </c>
      <c r="B2697">
        <f>IF($M2697="","",IF(INDEX('Per Invoice'!$B$2:$B$3001,$M2697)="","",INDEX('Per Invoice'!$B$2:$B$3001,$M2697)))</f>
        <v/>
      </c>
      <c r="C2697">
        <f>IF($M2697="","",IF(INDEX('Per Invoice'!$C$2:$C$3001,$M2697)="","",INDEX('Per Invoice'!$C$2:$C$3001,$M2697)))</f>
        <v/>
      </c>
      <c r="D2697">
        <f>IF($M2697="","",IF(INDEX('Per Invoice'!$D$2:$D$3001,$M2697)="","",INDEX('Per Invoice'!$D$2:$D$3001,$M2697)))</f>
        <v/>
      </c>
      <c r="E2697">
        <f>IF($M2697="","",IF(INDEX('Per Invoice'!$E$2:$E$3001,$M2697)="","",INDEX('Per Invoice'!$E$2:$E$3001,$M2697)))</f>
        <v/>
      </c>
      <c r="F2697">
        <f>IF($M2697="","",IF(INDEX('Per Invoice'!$F$2:$F$3001,$M2697)="","",INDEX('Per Invoice'!$F$2:$F$3001,$M2697)))</f>
        <v/>
      </c>
      <c r="G2697" s="5">
        <f>IF($M2697="","",IF(INDEX('Per Invoice'!$G$2:$G$3001,$M2697)="","",INDEX('Per Invoice'!$G$2:$G$3001,$M2697)))</f>
        <v/>
      </c>
      <c r="H2697" s="5">
        <f>IF($M2697="","",IF(INDEX('Per Invoice'!$H$2:$H$3001,$M2697)="","",INDEX('Per Invoice'!$H$2:$H$3001,$M2697)))</f>
        <v/>
      </c>
      <c r="I2697" s="5">
        <f>IF($M2697="","",IF(INDEX('Per Invoice'!$I$2:$I$3001,$M2697)="","",INDEX('Per Invoice'!$I$2:$I$3001,$M2697)))</f>
        <v/>
      </c>
      <c r="J2697" s="5">
        <f>IF($M2697="","",IF(INDEX('Per Invoice'!$J$2:$J$3001,$M2697)="","",INDEX('Per Invoice'!$J$2:$J$3001,$M2697)))</f>
        <v/>
      </c>
      <c r="K2697" s="5">
        <f>IF($M2697="","",IF(INDEX('Per Invoice'!$K$2:$K$3001,$M2697)="","",INDEX('Per Invoice'!$K$2:$K$3001,$M2697)))</f>
        <v/>
      </c>
      <c r="L2697">
        <f>IF($M2697="","",IF(INDEX('Per Invoice'!$L$2:$L$3001,$M2697)="","",INDEX('Per Invoice'!$L$2:$L$3001,$M2697)))</f>
        <v/>
      </c>
      <c r="M2697">
        <f>IF(ROWS($M$2:$M2697)&lt;=COUNT('Per Invoice'!$O$2:$O$3001),MATCH(ROWS($M$2:$M2697),'Per Invoice'!$O$2:$O$3001,0),"")</f>
        <v/>
      </c>
    </row>
    <row r="2698">
      <c r="A2698">
        <f>IF($M2698="","",IF(INDEX('Per Invoice'!$A$2:$A$3001,$M2698)="","",INDEX('Per Invoice'!$A$2:$A$3001,$M2698)))</f>
        <v/>
      </c>
      <c r="B2698">
        <f>IF($M2698="","",IF(INDEX('Per Invoice'!$B$2:$B$3001,$M2698)="","",INDEX('Per Invoice'!$B$2:$B$3001,$M2698)))</f>
        <v/>
      </c>
      <c r="C2698">
        <f>IF($M2698="","",IF(INDEX('Per Invoice'!$C$2:$C$3001,$M2698)="","",INDEX('Per Invoice'!$C$2:$C$3001,$M2698)))</f>
        <v/>
      </c>
      <c r="D2698">
        <f>IF($M2698="","",IF(INDEX('Per Invoice'!$D$2:$D$3001,$M2698)="","",INDEX('Per Invoice'!$D$2:$D$3001,$M2698)))</f>
        <v/>
      </c>
      <c r="E2698">
        <f>IF($M2698="","",IF(INDEX('Per Invoice'!$E$2:$E$3001,$M2698)="","",INDEX('Per Invoice'!$E$2:$E$3001,$M2698)))</f>
        <v/>
      </c>
      <c r="F2698">
        <f>IF($M2698="","",IF(INDEX('Per Invoice'!$F$2:$F$3001,$M2698)="","",INDEX('Per Invoice'!$F$2:$F$3001,$M2698)))</f>
        <v/>
      </c>
      <c r="G2698" s="5">
        <f>IF($M2698="","",IF(INDEX('Per Invoice'!$G$2:$G$3001,$M2698)="","",INDEX('Per Invoice'!$G$2:$G$3001,$M2698)))</f>
        <v/>
      </c>
      <c r="H2698" s="5">
        <f>IF($M2698="","",IF(INDEX('Per Invoice'!$H$2:$H$3001,$M2698)="","",INDEX('Per Invoice'!$H$2:$H$3001,$M2698)))</f>
        <v/>
      </c>
      <c r="I2698" s="5">
        <f>IF($M2698="","",IF(INDEX('Per Invoice'!$I$2:$I$3001,$M2698)="","",INDEX('Per Invoice'!$I$2:$I$3001,$M2698)))</f>
        <v/>
      </c>
      <c r="J2698" s="5">
        <f>IF($M2698="","",IF(INDEX('Per Invoice'!$J$2:$J$3001,$M2698)="","",INDEX('Per Invoice'!$J$2:$J$3001,$M2698)))</f>
        <v/>
      </c>
      <c r="K2698" s="5">
        <f>IF($M2698="","",IF(INDEX('Per Invoice'!$K$2:$K$3001,$M2698)="","",INDEX('Per Invoice'!$K$2:$K$3001,$M2698)))</f>
        <v/>
      </c>
      <c r="L2698">
        <f>IF($M2698="","",IF(INDEX('Per Invoice'!$L$2:$L$3001,$M2698)="","",INDEX('Per Invoice'!$L$2:$L$3001,$M2698)))</f>
        <v/>
      </c>
      <c r="M2698">
        <f>IF(ROWS($M$2:$M2698)&lt;=COUNT('Per Invoice'!$O$2:$O$3001),MATCH(ROWS($M$2:$M2698),'Per Invoice'!$O$2:$O$3001,0),"")</f>
        <v/>
      </c>
    </row>
    <row r="2699">
      <c r="A2699">
        <f>IF($M2699="","",IF(INDEX('Per Invoice'!$A$2:$A$3001,$M2699)="","",INDEX('Per Invoice'!$A$2:$A$3001,$M2699)))</f>
        <v/>
      </c>
      <c r="B2699">
        <f>IF($M2699="","",IF(INDEX('Per Invoice'!$B$2:$B$3001,$M2699)="","",INDEX('Per Invoice'!$B$2:$B$3001,$M2699)))</f>
        <v/>
      </c>
      <c r="C2699">
        <f>IF($M2699="","",IF(INDEX('Per Invoice'!$C$2:$C$3001,$M2699)="","",INDEX('Per Invoice'!$C$2:$C$3001,$M2699)))</f>
        <v/>
      </c>
      <c r="D2699">
        <f>IF($M2699="","",IF(INDEX('Per Invoice'!$D$2:$D$3001,$M2699)="","",INDEX('Per Invoice'!$D$2:$D$3001,$M2699)))</f>
        <v/>
      </c>
      <c r="E2699">
        <f>IF($M2699="","",IF(INDEX('Per Invoice'!$E$2:$E$3001,$M2699)="","",INDEX('Per Invoice'!$E$2:$E$3001,$M2699)))</f>
        <v/>
      </c>
      <c r="F2699">
        <f>IF($M2699="","",IF(INDEX('Per Invoice'!$F$2:$F$3001,$M2699)="","",INDEX('Per Invoice'!$F$2:$F$3001,$M2699)))</f>
        <v/>
      </c>
      <c r="G2699" s="5">
        <f>IF($M2699="","",IF(INDEX('Per Invoice'!$G$2:$G$3001,$M2699)="","",INDEX('Per Invoice'!$G$2:$G$3001,$M2699)))</f>
        <v/>
      </c>
      <c r="H2699" s="5">
        <f>IF($M2699="","",IF(INDEX('Per Invoice'!$H$2:$H$3001,$M2699)="","",INDEX('Per Invoice'!$H$2:$H$3001,$M2699)))</f>
        <v/>
      </c>
      <c r="I2699" s="5">
        <f>IF($M2699="","",IF(INDEX('Per Invoice'!$I$2:$I$3001,$M2699)="","",INDEX('Per Invoice'!$I$2:$I$3001,$M2699)))</f>
        <v/>
      </c>
      <c r="J2699" s="5">
        <f>IF($M2699="","",IF(INDEX('Per Invoice'!$J$2:$J$3001,$M2699)="","",INDEX('Per Invoice'!$J$2:$J$3001,$M2699)))</f>
        <v/>
      </c>
      <c r="K2699" s="5">
        <f>IF($M2699="","",IF(INDEX('Per Invoice'!$K$2:$K$3001,$M2699)="","",INDEX('Per Invoice'!$K$2:$K$3001,$M2699)))</f>
        <v/>
      </c>
      <c r="L2699">
        <f>IF($M2699="","",IF(INDEX('Per Invoice'!$L$2:$L$3001,$M2699)="","",INDEX('Per Invoice'!$L$2:$L$3001,$M2699)))</f>
        <v/>
      </c>
      <c r="M2699">
        <f>IF(ROWS($M$2:$M2699)&lt;=COUNT('Per Invoice'!$O$2:$O$3001),MATCH(ROWS($M$2:$M2699),'Per Invoice'!$O$2:$O$3001,0),"")</f>
        <v/>
      </c>
    </row>
    <row r="2700">
      <c r="A2700">
        <f>IF($M2700="","",IF(INDEX('Per Invoice'!$A$2:$A$3001,$M2700)="","",INDEX('Per Invoice'!$A$2:$A$3001,$M2700)))</f>
        <v/>
      </c>
      <c r="B2700">
        <f>IF($M2700="","",IF(INDEX('Per Invoice'!$B$2:$B$3001,$M2700)="","",INDEX('Per Invoice'!$B$2:$B$3001,$M2700)))</f>
        <v/>
      </c>
      <c r="C2700">
        <f>IF($M2700="","",IF(INDEX('Per Invoice'!$C$2:$C$3001,$M2700)="","",INDEX('Per Invoice'!$C$2:$C$3001,$M2700)))</f>
        <v/>
      </c>
      <c r="D2700">
        <f>IF($M2700="","",IF(INDEX('Per Invoice'!$D$2:$D$3001,$M2700)="","",INDEX('Per Invoice'!$D$2:$D$3001,$M2700)))</f>
        <v/>
      </c>
      <c r="E2700">
        <f>IF($M2700="","",IF(INDEX('Per Invoice'!$E$2:$E$3001,$M2700)="","",INDEX('Per Invoice'!$E$2:$E$3001,$M2700)))</f>
        <v/>
      </c>
      <c r="F2700">
        <f>IF($M2700="","",IF(INDEX('Per Invoice'!$F$2:$F$3001,$M2700)="","",INDEX('Per Invoice'!$F$2:$F$3001,$M2700)))</f>
        <v/>
      </c>
      <c r="G2700" s="5">
        <f>IF($M2700="","",IF(INDEX('Per Invoice'!$G$2:$G$3001,$M2700)="","",INDEX('Per Invoice'!$G$2:$G$3001,$M2700)))</f>
        <v/>
      </c>
      <c r="H2700" s="5">
        <f>IF($M2700="","",IF(INDEX('Per Invoice'!$H$2:$H$3001,$M2700)="","",INDEX('Per Invoice'!$H$2:$H$3001,$M2700)))</f>
        <v/>
      </c>
      <c r="I2700" s="5">
        <f>IF($M2700="","",IF(INDEX('Per Invoice'!$I$2:$I$3001,$M2700)="","",INDEX('Per Invoice'!$I$2:$I$3001,$M2700)))</f>
        <v/>
      </c>
      <c r="J2700" s="5">
        <f>IF($M2700="","",IF(INDEX('Per Invoice'!$J$2:$J$3001,$M2700)="","",INDEX('Per Invoice'!$J$2:$J$3001,$M2700)))</f>
        <v/>
      </c>
      <c r="K2700" s="5">
        <f>IF($M2700="","",IF(INDEX('Per Invoice'!$K$2:$K$3001,$M2700)="","",INDEX('Per Invoice'!$K$2:$K$3001,$M2700)))</f>
        <v/>
      </c>
      <c r="L2700">
        <f>IF($M2700="","",IF(INDEX('Per Invoice'!$L$2:$L$3001,$M2700)="","",INDEX('Per Invoice'!$L$2:$L$3001,$M2700)))</f>
        <v/>
      </c>
      <c r="M2700">
        <f>IF(ROWS($M$2:$M2700)&lt;=COUNT('Per Invoice'!$O$2:$O$3001),MATCH(ROWS($M$2:$M2700),'Per Invoice'!$O$2:$O$3001,0),"")</f>
        <v/>
      </c>
    </row>
    <row r="2701">
      <c r="A2701">
        <f>IF($M2701="","",IF(INDEX('Per Invoice'!$A$2:$A$3001,$M2701)="","",INDEX('Per Invoice'!$A$2:$A$3001,$M2701)))</f>
        <v/>
      </c>
      <c r="B2701">
        <f>IF($M2701="","",IF(INDEX('Per Invoice'!$B$2:$B$3001,$M2701)="","",INDEX('Per Invoice'!$B$2:$B$3001,$M2701)))</f>
        <v/>
      </c>
      <c r="C2701">
        <f>IF($M2701="","",IF(INDEX('Per Invoice'!$C$2:$C$3001,$M2701)="","",INDEX('Per Invoice'!$C$2:$C$3001,$M2701)))</f>
        <v/>
      </c>
      <c r="D2701">
        <f>IF($M2701="","",IF(INDEX('Per Invoice'!$D$2:$D$3001,$M2701)="","",INDEX('Per Invoice'!$D$2:$D$3001,$M2701)))</f>
        <v/>
      </c>
      <c r="E2701">
        <f>IF($M2701="","",IF(INDEX('Per Invoice'!$E$2:$E$3001,$M2701)="","",INDEX('Per Invoice'!$E$2:$E$3001,$M2701)))</f>
        <v/>
      </c>
      <c r="F2701">
        <f>IF($M2701="","",IF(INDEX('Per Invoice'!$F$2:$F$3001,$M2701)="","",INDEX('Per Invoice'!$F$2:$F$3001,$M2701)))</f>
        <v/>
      </c>
      <c r="G2701" s="5">
        <f>IF($M2701="","",IF(INDEX('Per Invoice'!$G$2:$G$3001,$M2701)="","",INDEX('Per Invoice'!$G$2:$G$3001,$M2701)))</f>
        <v/>
      </c>
      <c r="H2701" s="5">
        <f>IF($M2701="","",IF(INDEX('Per Invoice'!$H$2:$H$3001,$M2701)="","",INDEX('Per Invoice'!$H$2:$H$3001,$M2701)))</f>
        <v/>
      </c>
      <c r="I2701" s="5">
        <f>IF($M2701="","",IF(INDEX('Per Invoice'!$I$2:$I$3001,$M2701)="","",INDEX('Per Invoice'!$I$2:$I$3001,$M2701)))</f>
        <v/>
      </c>
      <c r="J2701" s="5">
        <f>IF($M2701="","",IF(INDEX('Per Invoice'!$J$2:$J$3001,$M2701)="","",INDEX('Per Invoice'!$J$2:$J$3001,$M2701)))</f>
        <v/>
      </c>
      <c r="K2701" s="5">
        <f>IF($M2701="","",IF(INDEX('Per Invoice'!$K$2:$K$3001,$M2701)="","",INDEX('Per Invoice'!$K$2:$K$3001,$M2701)))</f>
        <v/>
      </c>
      <c r="L2701">
        <f>IF($M2701="","",IF(INDEX('Per Invoice'!$L$2:$L$3001,$M2701)="","",INDEX('Per Invoice'!$L$2:$L$3001,$M2701)))</f>
        <v/>
      </c>
      <c r="M2701">
        <f>IF(ROWS($M$2:$M2701)&lt;=COUNT('Per Invoice'!$O$2:$O$3001),MATCH(ROWS($M$2:$M2701),'Per Invoice'!$O$2:$O$3001,0),"")</f>
        <v/>
      </c>
    </row>
    <row r="2702">
      <c r="A2702">
        <f>IF($M2702="","",IF(INDEX('Per Invoice'!$A$2:$A$3001,$M2702)="","",INDEX('Per Invoice'!$A$2:$A$3001,$M2702)))</f>
        <v/>
      </c>
      <c r="B2702">
        <f>IF($M2702="","",IF(INDEX('Per Invoice'!$B$2:$B$3001,$M2702)="","",INDEX('Per Invoice'!$B$2:$B$3001,$M2702)))</f>
        <v/>
      </c>
      <c r="C2702">
        <f>IF($M2702="","",IF(INDEX('Per Invoice'!$C$2:$C$3001,$M2702)="","",INDEX('Per Invoice'!$C$2:$C$3001,$M2702)))</f>
        <v/>
      </c>
      <c r="D2702">
        <f>IF($M2702="","",IF(INDEX('Per Invoice'!$D$2:$D$3001,$M2702)="","",INDEX('Per Invoice'!$D$2:$D$3001,$M2702)))</f>
        <v/>
      </c>
      <c r="E2702">
        <f>IF($M2702="","",IF(INDEX('Per Invoice'!$E$2:$E$3001,$M2702)="","",INDEX('Per Invoice'!$E$2:$E$3001,$M2702)))</f>
        <v/>
      </c>
      <c r="F2702">
        <f>IF($M2702="","",IF(INDEX('Per Invoice'!$F$2:$F$3001,$M2702)="","",INDEX('Per Invoice'!$F$2:$F$3001,$M2702)))</f>
        <v/>
      </c>
      <c r="G2702" s="5">
        <f>IF($M2702="","",IF(INDEX('Per Invoice'!$G$2:$G$3001,$M2702)="","",INDEX('Per Invoice'!$G$2:$G$3001,$M2702)))</f>
        <v/>
      </c>
      <c r="H2702" s="5">
        <f>IF($M2702="","",IF(INDEX('Per Invoice'!$H$2:$H$3001,$M2702)="","",INDEX('Per Invoice'!$H$2:$H$3001,$M2702)))</f>
        <v/>
      </c>
      <c r="I2702" s="5">
        <f>IF($M2702="","",IF(INDEX('Per Invoice'!$I$2:$I$3001,$M2702)="","",INDEX('Per Invoice'!$I$2:$I$3001,$M2702)))</f>
        <v/>
      </c>
      <c r="J2702" s="5">
        <f>IF($M2702="","",IF(INDEX('Per Invoice'!$J$2:$J$3001,$M2702)="","",INDEX('Per Invoice'!$J$2:$J$3001,$M2702)))</f>
        <v/>
      </c>
      <c r="K2702" s="5">
        <f>IF($M2702="","",IF(INDEX('Per Invoice'!$K$2:$K$3001,$M2702)="","",INDEX('Per Invoice'!$K$2:$K$3001,$M2702)))</f>
        <v/>
      </c>
      <c r="L2702">
        <f>IF($M2702="","",IF(INDEX('Per Invoice'!$L$2:$L$3001,$M2702)="","",INDEX('Per Invoice'!$L$2:$L$3001,$M2702)))</f>
        <v/>
      </c>
      <c r="M2702">
        <f>IF(ROWS($M$2:$M2702)&lt;=COUNT('Per Invoice'!$O$2:$O$3001),MATCH(ROWS($M$2:$M2702),'Per Invoice'!$O$2:$O$3001,0),"")</f>
        <v/>
      </c>
    </row>
    <row r="2703">
      <c r="A2703">
        <f>IF($M2703="","",IF(INDEX('Per Invoice'!$A$2:$A$3001,$M2703)="","",INDEX('Per Invoice'!$A$2:$A$3001,$M2703)))</f>
        <v/>
      </c>
      <c r="B2703">
        <f>IF($M2703="","",IF(INDEX('Per Invoice'!$B$2:$B$3001,$M2703)="","",INDEX('Per Invoice'!$B$2:$B$3001,$M2703)))</f>
        <v/>
      </c>
      <c r="C2703">
        <f>IF($M2703="","",IF(INDEX('Per Invoice'!$C$2:$C$3001,$M2703)="","",INDEX('Per Invoice'!$C$2:$C$3001,$M2703)))</f>
        <v/>
      </c>
      <c r="D2703">
        <f>IF($M2703="","",IF(INDEX('Per Invoice'!$D$2:$D$3001,$M2703)="","",INDEX('Per Invoice'!$D$2:$D$3001,$M2703)))</f>
        <v/>
      </c>
      <c r="E2703">
        <f>IF($M2703="","",IF(INDEX('Per Invoice'!$E$2:$E$3001,$M2703)="","",INDEX('Per Invoice'!$E$2:$E$3001,$M2703)))</f>
        <v/>
      </c>
      <c r="F2703">
        <f>IF($M2703="","",IF(INDEX('Per Invoice'!$F$2:$F$3001,$M2703)="","",INDEX('Per Invoice'!$F$2:$F$3001,$M2703)))</f>
        <v/>
      </c>
      <c r="G2703" s="5">
        <f>IF($M2703="","",IF(INDEX('Per Invoice'!$G$2:$G$3001,$M2703)="","",INDEX('Per Invoice'!$G$2:$G$3001,$M2703)))</f>
        <v/>
      </c>
      <c r="H2703" s="5">
        <f>IF($M2703="","",IF(INDEX('Per Invoice'!$H$2:$H$3001,$M2703)="","",INDEX('Per Invoice'!$H$2:$H$3001,$M2703)))</f>
        <v/>
      </c>
      <c r="I2703" s="5">
        <f>IF($M2703="","",IF(INDEX('Per Invoice'!$I$2:$I$3001,$M2703)="","",INDEX('Per Invoice'!$I$2:$I$3001,$M2703)))</f>
        <v/>
      </c>
      <c r="J2703" s="5">
        <f>IF($M2703="","",IF(INDEX('Per Invoice'!$J$2:$J$3001,$M2703)="","",INDEX('Per Invoice'!$J$2:$J$3001,$M2703)))</f>
        <v/>
      </c>
      <c r="K2703" s="5">
        <f>IF($M2703="","",IF(INDEX('Per Invoice'!$K$2:$K$3001,$M2703)="","",INDEX('Per Invoice'!$K$2:$K$3001,$M2703)))</f>
        <v/>
      </c>
      <c r="L2703">
        <f>IF($M2703="","",IF(INDEX('Per Invoice'!$L$2:$L$3001,$M2703)="","",INDEX('Per Invoice'!$L$2:$L$3001,$M2703)))</f>
        <v/>
      </c>
      <c r="M2703">
        <f>IF(ROWS($M$2:$M2703)&lt;=COUNT('Per Invoice'!$O$2:$O$3001),MATCH(ROWS($M$2:$M2703),'Per Invoice'!$O$2:$O$3001,0),"")</f>
        <v/>
      </c>
    </row>
    <row r="2704">
      <c r="A2704">
        <f>IF($M2704="","",IF(INDEX('Per Invoice'!$A$2:$A$3001,$M2704)="","",INDEX('Per Invoice'!$A$2:$A$3001,$M2704)))</f>
        <v/>
      </c>
      <c r="B2704">
        <f>IF($M2704="","",IF(INDEX('Per Invoice'!$B$2:$B$3001,$M2704)="","",INDEX('Per Invoice'!$B$2:$B$3001,$M2704)))</f>
        <v/>
      </c>
      <c r="C2704">
        <f>IF($M2704="","",IF(INDEX('Per Invoice'!$C$2:$C$3001,$M2704)="","",INDEX('Per Invoice'!$C$2:$C$3001,$M2704)))</f>
        <v/>
      </c>
      <c r="D2704">
        <f>IF($M2704="","",IF(INDEX('Per Invoice'!$D$2:$D$3001,$M2704)="","",INDEX('Per Invoice'!$D$2:$D$3001,$M2704)))</f>
        <v/>
      </c>
      <c r="E2704">
        <f>IF($M2704="","",IF(INDEX('Per Invoice'!$E$2:$E$3001,$M2704)="","",INDEX('Per Invoice'!$E$2:$E$3001,$M2704)))</f>
        <v/>
      </c>
      <c r="F2704">
        <f>IF($M2704="","",IF(INDEX('Per Invoice'!$F$2:$F$3001,$M2704)="","",INDEX('Per Invoice'!$F$2:$F$3001,$M2704)))</f>
        <v/>
      </c>
      <c r="G2704" s="5">
        <f>IF($M2704="","",IF(INDEX('Per Invoice'!$G$2:$G$3001,$M2704)="","",INDEX('Per Invoice'!$G$2:$G$3001,$M2704)))</f>
        <v/>
      </c>
      <c r="H2704" s="5">
        <f>IF($M2704="","",IF(INDEX('Per Invoice'!$H$2:$H$3001,$M2704)="","",INDEX('Per Invoice'!$H$2:$H$3001,$M2704)))</f>
        <v/>
      </c>
      <c r="I2704" s="5">
        <f>IF($M2704="","",IF(INDEX('Per Invoice'!$I$2:$I$3001,$M2704)="","",INDEX('Per Invoice'!$I$2:$I$3001,$M2704)))</f>
        <v/>
      </c>
      <c r="J2704" s="5">
        <f>IF($M2704="","",IF(INDEX('Per Invoice'!$J$2:$J$3001,$M2704)="","",INDEX('Per Invoice'!$J$2:$J$3001,$M2704)))</f>
        <v/>
      </c>
      <c r="K2704" s="5">
        <f>IF($M2704="","",IF(INDEX('Per Invoice'!$K$2:$K$3001,$M2704)="","",INDEX('Per Invoice'!$K$2:$K$3001,$M2704)))</f>
        <v/>
      </c>
      <c r="L2704">
        <f>IF($M2704="","",IF(INDEX('Per Invoice'!$L$2:$L$3001,$M2704)="","",INDEX('Per Invoice'!$L$2:$L$3001,$M2704)))</f>
        <v/>
      </c>
      <c r="M2704">
        <f>IF(ROWS($M$2:$M2704)&lt;=COUNT('Per Invoice'!$O$2:$O$3001),MATCH(ROWS($M$2:$M2704),'Per Invoice'!$O$2:$O$3001,0),"")</f>
        <v/>
      </c>
    </row>
    <row r="2705">
      <c r="A2705">
        <f>IF($M2705="","",IF(INDEX('Per Invoice'!$A$2:$A$3001,$M2705)="","",INDEX('Per Invoice'!$A$2:$A$3001,$M2705)))</f>
        <v/>
      </c>
      <c r="B2705">
        <f>IF($M2705="","",IF(INDEX('Per Invoice'!$B$2:$B$3001,$M2705)="","",INDEX('Per Invoice'!$B$2:$B$3001,$M2705)))</f>
        <v/>
      </c>
      <c r="C2705">
        <f>IF($M2705="","",IF(INDEX('Per Invoice'!$C$2:$C$3001,$M2705)="","",INDEX('Per Invoice'!$C$2:$C$3001,$M2705)))</f>
        <v/>
      </c>
      <c r="D2705">
        <f>IF($M2705="","",IF(INDEX('Per Invoice'!$D$2:$D$3001,$M2705)="","",INDEX('Per Invoice'!$D$2:$D$3001,$M2705)))</f>
        <v/>
      </c>
      <c r="E2705">
        <f>IF($M2705="","",IF(INDEX('Per Invoice'!$E$2:$E$3001,$M2705)="","",INDEX('Per Invoice'!$E$2:$E$3001,$M2705)))</f>
        <v/>
      </c>
      <c r="F2705">
        <f>IF($M2705="","",IF(INDEX('Per Invoice'!$F$2:$F$3001,$M2705)="","",INDEX('Per Invoice'!$F$2:$F$3001,$M2705)))</f>
        <v/>
      </c>
      <c r="G2705" s="5">
        <f>IF($M2705="","",IF(INDEX('Per Invoice'!$G$2:$G$3001,$M2705)="","",INDEX('Per Invoice'!$G$2:$G$3001,$M2705)))</f>
        <v/>
      </c>
      <c r="H2705" s="5">
        <f>IF($M2705="","",IF(INDEX('Per Invoice'!$H$2:$H$3001,$M2705)="","",INDEX('Per Invoice'!$H$2:$H$3001,$M2705)))</f>
        <v/>
      </c>
      <c r="I2705" s="5">
        <f>IF($M2705="","",IF(INDEX('Per Invoice'!$I$2:$I$3001,$M2705)="","",INDEX('Per Invoice'!$I$2:$I$3001,$M2705)))</f>
        <v/>
      </c>
      <c r="J2705" s="5">
        <f>IF($M2705="","",IF(INDEX('Per Invoice'!$J$2:$J$3001,$M2705)="","",INDEX('Per Invoice'!$J$2:$J$3001,$M2705)))</f>
        <v/>
      </c>
      <c r="K2705" s="5">
        <f>IF($M2705="","",IF(INDEX('Per Invoice'!$K$2:$K$3001,$M2705)="","",INDEX('Per Invoice'!$K$2:$K$3001,$M2705)))</f>
        <v/>
      </c>
      <c r="L2705">
        <f>IF($M2705="","",IF(INDEX('Per Invoice'!$L$2:$L$3001,$M2705)="","",INDEX('Per Invoice'!$L$2:$L$3001,$M2705)))</f>
        <v/>
      </c>
      <c r="M2705">
        <f>IF(ROWS($M$2:$M2705)&lt;=COUNT('Per Invoice'!$O$2:$O$3001),MATCH(ROWS($M$2:$M2705),'Per Invoice'!$O$2:$O$3001,0),"")</f>
        <v/>
      </c>
    </row>
    <row r="2706">
      <c r="A2706">
        <f>IF($M2706="","",IF(INDEX('Per Invoice'!$A$2:$A$3001,$M2706)="","",INDEX('Per Invoice'!$A$2:$A$3001,$M2706)))</f>
        <v/>
      </c>
      <c r="B2706">
        <f>IF($M2706="","",IF(INDEX('Per Invoice'!$B$2:$B$3001,$M2706)="","",INDEX('Per Invoice'!$B$2:$B$3001,$M2706)))</f>
        <v/>
      </c>
      <c r="C2706">
        <f>IF($M2706="","",IF(INDEX('Per Invoice'!$C$2:$C$3001,$M2706)="","",INDEX('Per Invoice'!$C$2:$C$3001,$M2706)))</f>
        <v/>
      </c>
      <c r="D2706">
        <f>IF($M2706="","",IF(INDEX('Per Invoice'!$D$2:$D$3001,$M2706)="","",INDEX('Per Invoice'!$D$2:$D$3001,$M2706)))</f>
        <v/>
      </c>
      <c r="E2706">
        <f>IF($M2706="","",IF(INDEX('Per Invoice'!$E$2:$E$3001,$M2706)="","",INDEX('Per Invoice'!$E$2:$E$3001,$M2706)))</f>
        <v/>
      </c>
      <c r="F2706">
        <f>IF($M2706="","",IF(INDEX('Per Invoice'!$F$2:$F$3001,$M2706)="","",INDEX('Per Invoice'!$F$2:$F$3001,$M2706)))</f>
        <v/>
      </c>
      <c r="G2706" s="5">
        <f>IF($M2706="","",IF(INDEX('Per Invoice'!$G$2:$G$3001,$M2706)="","",INDEX('Per Invoice'!$G$2:$G$3001,$M2706)))</f>
        <v/>
      </c>
      <c r="H2706" s="5">
        <f>IF($M2706="","",IF(INDEX('Per Invoice'!$H$2:$H$3001,$M2706)="","",INDEX('Per Invoice'!$H$2:$H$3001,$M2706)))</f>
        <v/>
      </c>
      <c r="I2706" s="5">
        <f>IF($M2706="","",IF(INDEX('Per Invoice'!$I$2:$I$3001,$M2706)="","",INDEX('Per Invoice'!$I$2:$I$3001,$M2706)))</f>
        <v/>
      </c>
      <c r="J2706" s="5">
        <f>IF($M2706="","",IF(INDEX('Per Invoice'!$J$2:$J$3001,$M2706)="","",INDEX('Per Invoice'!$J$2:$J$3001,$M2706)))</f>
        <v/>
      </c>
      <c r="K2706" s="5">
        <f>IF($M2706="","",IF(INDEX('Per Invoice'!$K$2:$K$3001,$M2706)="","",INDEX('Per Invoice'!$K$2:$K$3001,$M2706)))</f>
        <v/>
      </c>
      <c r="L2706">
        <f>IF($M2706="","",IF(INDEX('Per Invoice'!$L$2:$L$3001,$M2706)="","",INDEX('Per Invoice'!$L$2:$L$3001,$M2706)))</f>
        <v/>
      </c>
      <c r="M2706">
        <f>IF(ROWS($M$2:$M2706)&lt;=COUNT('Per Invoice'!$O$2:$O$3001),MATCH(ROWS($M$2:$M2706),'Per Invoice'!$O$2:$O$3001,0),"")</f>
        <v/>
      </c>
    </row>
    <row r="2707">
      <c r="A2707">
        <f>IF($M2707="","",IF(INDEX('Per Invoice'!$A$2:$A$3001,$M2707)="","",INDEX('Per Invoice'!$A$2:$A$3001,$M2707)))</f>
        <v/>
      </c>
      <c r="B2707">
        <f>IF($M2707="","",IF(INDEX('Per Invoice'!$B$2:$B$3001,$M2707)="","",INDEX('Per Invoice'!$B$2:$B$3001,$M2707)))</f>
        <v/>
      </c>
      <c r="C2707">
        <f>IF($M2707="","",IF(INDEX('Per Invoice'!$C$2:$C$3001,$M2707)="","",INDEX('Per Invoice'!$C$2:$C$3001,$M2707)))</f>
        <v/>
      </c>
      <c r="D2707">
        <f>IF($M2707="","",IF(INDEX('Per Invoice'!$D$2:$D$3001,$M2707)="","",INDEX('Per Invoice'!$D$2:$D$3001,$M2707)))</f>
        <v/>
      </c>
      <c r="E2707">
        <f>IF($M2707="","",IF(INDEX('Per Invoice'!$E$2:$E$3001,$M2707)="","",INDEX('Per Invoice'!$E$2:$E$3001,$M2707)))</f>
        <v/>
      </c>
      <c r="F2707">
        <f>IF($M2707="","",IF(INDEX('Per Invoice'!$F$2:$F$3001,$M2707)="","",INDEX('Per Invoice'!$F$2:$F$3001,$M2707)))</f>
        <v/>
      </c>
      <c r="G2707" s="5">
        <f>IF($M2707="","",IF(INDEX('Per Invoice'!$G$2:$G$3001,$M2707)="","",INDEX('Per Invoice'!$G$2:$G$3001,$M2707)))</f>
        <v/>
      </c>
      <c r="H2707" s="5">
        <f>IF($M2707="","",IF(INDEX('Per Invoice'!$H$2:$H$3001,$M2707)="","",INDEX('Per Invoice'!$H$2:$H$3001,$M2707)))</f>
        <v/>
      </c>
      <c r="I2707" s="5">
        <f>IF($M2707="","",IF(INDEX('Per Invoice'!$I$2:$I$3001,$M2707)="","",INDEX('Per Invoice'!$I$2:$I$3001,$M2707)))</f>
        <v/>
      </c>
      <c r="J2707" s="5">
        <f>IF($M2707="","",IF(INDEX('Per Invoice'!$J$2:$J$3001,$M2707)="","",INDEX('Per Invoice'!$J$2:$J$3001,$M2707)))</f>
        <v/>
      </c>
      <c r="K2707" s="5">
        <f>IF($M2707="","",IF(INDEX('Per Invoice'!$K$2:$K$3001,$M2707)="","",INDEX('Per Invoice'!$K$2:$K$3001,$M2707)))</f>
        <v/>
      </c>
      <c r="L2707">
        <f>IF($M2707="","",IF(INDEX('Per Invoice'!$L$2:$L$3001,$M2707)="","",INDEX('Per Invoice'!$L$2:$L$3001,$M2707)))</f>
        <v/>
      </c>
      <c r="M2707">
        <f>IF(ROWS($M$2:$M2707)&lt;=COUNT('Per Invoice'!$O$2:$O$3001),MATCH(ROWS($M$2:$M2707),'Per Invoice'!$O$2:$O$3001,0),"")</f>
        <v/>
      </c>
    </row>
    <row r="2708">
      <c r="A2708">
        <f>IF($M2708="","",IF(INDEX('Per Invoice'!$A$2:$A$3001,$M2708)="","",INDEX('Per Invoice'!$A$2:$A$3001,$M2708)))</f>
        <v/>
      </c>
      <c r="B2708">
        <f>IF($M2708="","",IF(INDEX('Per Invoice'!$B$2:$B$3001,$M2708)="","",INDEX('Per Invoice'!$B$2:$B$3001,$M2708)))</f>
        <v/>
      </c>
      <c r="C2708">
        <f>IF($M2708="","",IF(INDEX('Per Invoice'!$C$2:$C$3001,$M2708)="","",INDEX('Per Invoice'!$C$2:$C$3001,$M2708)))</f>
        <v/>
      </c>
      <c r="D2708">
        <f>IF($M2708="","",IF(INDEX('Per Invoice'!$D$2:$D$3001,$M2708)="","",INDEX('Per Invoice'!$D$2:$D$3001,$M2708)))</f>
        <v/>
      </c>
      <c r="E2708">
        <f>IF($M2708="","",IF(INDEX('Per Invoice'!$E$2:$E$3001,$M2708)="","",INDEX('Per Invoice'!$E$2:$E$3001,$M2708)))</f>
        <v/>
      </c>
      <c r="F2708">
        <f>IF($M2708="","",IF(INDEX('Per Invoice'!$F$2:$F$3001,$M2708)="","",INDEX('Per Invoice'!$F$2:$F$3001,$M2708)))</f>
        <v/>
      </c>
      <c r="G2708" s="5">
        <f>IF($M2708="","",IF(INDEX('Per Invoice'!$G$2:$G$3001,$M2708)="","",INDEX('Per Invoice'!$G$2:$G$3001,$M2708)))</f>
        <v/>
      </c>
      <c r="H2708" s="5">
        <f>IF($M2708="","",IF(INDEX('Per Invoice'!$H$2:$H$3001,$M2708)="","",INDEX('Per Invoice'!$H$2:$H$3001,$M2708)))</f>
        <v/>
      </c>
      <c r="I2708" s="5">
        <f>IF($M2708="","",IF(INDEX('Per Invoice'!$I$2:$I$3001,$M2708)="","",INDEX('Per Invoice'!$I$2:$I$3001,$M2708)))</f>
        <v/>
      </c>
      <c r="J2708" s="5">
        <f>IF($M2708="","",IF(INDEX('Per Invoice'!$J$2:$J$3001,$M2708)="","",INDEX('Per Invoice'!$J$2:$J$3001,$M2708)))</f>
        <v/>
      </c>
      <c r="K2708" s="5">
        <f>IF($M2708="","",IF(INDEX('Per Invoice'!$K$2:$K$3001,$M2708)="","",INDEX('Per Invoice'!$K$2:$K$3001,$M2708)))</f>
        <v/>
      </c>
      <c r="L2708">
        <f>IF($M2708="","",IF(INDEX('Per Invoice'!$L$2:$L$3001,$M2708)="","",INDEX('Per Invoice'!$L$2:$L$3001,$M2708)))</f>
        <v/>
      </c>
      <c r="M2708">
        <f>IF(ROWS($M$2:$M2708)&lt;=COUNT('Per Invoice'!$O$2:$O$3001),MATCH(ROWS($M$2:$M2708),'Per Invoice'!$O$2:$O$3001,0),"")</f>
        <v/>
      </c>
    </row>
    <row r="2709">
      <c r="A2709">
        <f>IF($M2709="","",IF(INDEX('Per Invoice'!$A$2:$A$3001,$M2709)="","",INDEX('Per Invoice'!$A$2:$A$3001,$M2709)))</f>
        <v/>
      </c>
      <c r="B2709">
        <f>IF($M2709="","",IF(INDEX('Per Invoice'!$B$2:$B$3001,$M2709)="","",INDEX('Per Invoice'!$B$2:$B$3001,$M2709)))</f>
        <v/>
      </c>
      <c r="C2709">
        <f>IF($M2709="","",IF(INDEX('Per Invoice'!$C$2:$C$3001,$M2709)="","",INDEX('Per Invoice'!$C$2:$C$3001,$M2709)))</f>
        <v/>
      </c>
      <c r="D2709">
        <f>IF($M2709="","",IF(INDEX('Per Invoice'!$D$2:$D$3001,$M2709)="","",INDEX('Per Invoice'!$D$2:$D$3001,$M2709)))</f>
        <v/>
      </c>
      <c r="E2709">
        <f>IF($M2709="","",IF(INDEX('Per Invoice'!$E$2:$E$3001,$M2709)="","",INDEX('Per Invoice'!$E$2:$E$3001,$M2709)))</f>
        <v/>
      </c>
      <c r="F2709">
        <f>IF($M2709="","",IF(INDEX('Per Invoice'!$F$2:$F$3001,$M2709)="","",INDEX('Per Invoice'!$F$2:$F$3001,$M2709)))</f>
        <v/>
      </c>
      <c r="G2709" s="5">
        <f>IF($M2709="","",IF(INDEX('Per Invoice'!$G$2:$G$3001,$M2709)="","",INDEX('Per Invoice'!$G$2:$G$3001,$M2709)))</f>
        <v/>
      </c>
      <c r="H2709" s="5">
        <f>IF($M2709="","",IF(INDEX('Per Invoice'!$H$2:$H$3001,$M2709)="","",INDEX('Per Invoice'!$H$2:$H$3001,$M2709)))</f>
        <v/>
      </c>
      <c r="I2709" s="5">
        <f>IF($M2709="","",IF(INDEX('Per Invoice'!$I$2:$I$3001,$M2709)="","",INDEX('Per Invoice'!$I$2:$I$3001,$M2709)))</f>
        <v/>
      </c>
      <c r="J2709" s="5">
        <f>IF($M2709="","",IF(INDEX('Per Invoice'!$J$2:$J$3001,$M2709)="","",INDEX('Per Invoice'!$J$2:$J$3001,$M2709)))</f>
        <v/>
      </c>
      <c r="K2709" s="5">
        <f>IF($M2709="","",IF(INDEX('Per Invoice'!$K$2:$K$3001,$M2709)="","",INDEX('Per Invoice'!$K$2:$K$3001,$M2709)))</f>
        <v/>
      </c>
      <c r="L2709">
        <f>IF($M2709="","",IF(INDEX('Per Invoice'!$L$2:$L$3001,$M2709)="","",INDEX('Per Invoice'!$L$2:$L$3001,$M2709)))</f>
        <v/>
      </c>
      <c r="M2709">
        <f>IF(ROWS($M$2:$M2709)&lt;=COUNT('Per Invoice'!$O$2:$O$3001),MATCH(ROWS($M$2:$M2709),'Per Invoice'!$O$2:$O$3001,0),"")</f>
        <v/>
      </c>
    </row>
    <row r="2710">
      <c r="A2710">
        <f>IF($M2710="","",IF(INDEX('Per Invoice'!$A$2:$A$3001,$M2710)="","",INDEX('Per Invoice'!$A$2:$A$3001,$M2710)))</f>
        <v/>
      </c>
      <c r="B2710">
        <f>IF($M2710="","",IF(INDEX('Per Invoice'!$B$2:$B$3001,$M2710)="","",INDEX('Per Invoice'!$B$2:$B$3001,$M2710)))</f>
        <v/>
      </c>
      <c r="C2710">
        <f>IF($M2710="","",IF(INDEX('Per Invoice'!$C$2:$C$3001,$M2710)="","",INDEX('Per Invoice'!$C$2:$C$3001,$M2710)))</f>
        <v/>
      </c>
      <c r="D2710">
        <f>IF($M2710="","",IF(INDEX('Per Invoice'!$D$2:$D$3001,$M2710)="","",INDEX('Per Invoice'!$D$2:$D$3001,$M2710)))</f>
        <v/>
      </c>
      <c r="E2710">
        <f>IF($M2710="","",IF(INDEX('Per Invoice'!$E$2:$E$3001,$M2710)="","",INDEX('Per Invoice'!$E$2:$E$3001,$M2710)))</f>
        <v/>
      </c>
      <c r="F2710">
        <f>IF($M2710="","",IF(INDEX('Per Invoice'!$F$2:$F$3001,$M2710)="","",INDEX('Per Invoice'!$F$2:$F$3001,$M2710)))</f>
        <v/>
      </c>
      <c r="G2710" s="5">
        <f>IF($M2710="","",IF(INDEX('Per Invoice'!$G$2:$G$3001,$M2710)="","",INDEX('Per Invoice'!$G$2:$G$3001,$M2710)))</f>
        <v/>
      </c>
      <c r="H2710" s="5">
        <f>IF($M2710="","",IF(INDEX('Per Invoice'!$H$2:$H$3001,$M2710)="","",INDEX('Per Invoice'!$H$2:$H$3001,$M2710)))</f>
        <v/>
      </c>
      <c r="I2710" s="5">
        <f>IF($M2710="","",IF(INDEX('Per Invoice'!$I$2:$I$3001,$M2710)="","",INDEX('Per Invoice'!$I$2:$I$3001,$M2710)))</f>
        <v/>
      </c>
      <c r="J2710" s="5">
        <f>IF($M2710="","",IF(INDEX('Per Invoice'!$J$2:$J$3001,$M2710)="","",INDEX('Per Invoice'!$J$2:$J$3001,$M2710)))</f>
        <v/>
      </c>
      <c r="K2710" s="5">
        <f>IF($M2710="","",IF(INDEX('Per Invoice'!$K$2:$K$3001,$M2710)="","",INDEX('Per Invoice'!$K$2:$K$3001,$M2710)))</f>
        <v/>
      </c>
      <c r="L2710">
        <f>IF($M2710="","",IF(INDEX('Per Invoice'!$L$2:$L$3001,$M2710)="","",INDEX('Per Invoice'!$L$2:$L$3001,$M2710)))</f>
        <v/>
      </c>
      <c r="M2710">
        <f>IF(ROWS($M$2:$M2710)&lt;=COUNT('Per Invoice'!$O$2:$O$3001),MATCH(ROWS($M$2:$M2710),'Per Invoice'!$O$2:$O$3001,0),"")</f>
        <v/>
      </c>
    </row>
    <row r="2711">
      <c r="A2711">
        <f>IF($M2711="","",IF(INDEX('Per Invoice'!$A$2:$A$3001,$M2711)="","",INDEX('Per Invoice'!$A$2:$A$3001,$M2711)))</f>
        <v/>
      </c>
      <c r="B2711">
        <f>IF($M2711="","",IF(INDEX('Per Invoice'!$B$2:$B$3001,$M2711)="","",INDEX('Per Invoice'!$B$2:$B$3001,$M2711)))</f>
        <v/>
      </c>
      <c r="C2711">
        <f>IF($M2711="","",IF(INDEX('Per Invoice'!$C$2:$C$3001,$M2711)="","",INDEX('Per Invoice'!$C$2:$C$3001,$M2711)))</f>
        <v/>
      </c>
      <c r="D2711">
        <f>IF($M2711="","",IF(INDEX('Per Invoice'!$D$2:$D$3001,$M2711)="","",INDEX('Per Invoice'!$D$2:$D$3001,$M2711)))</f>
        <v/>
      </c>
      <c r="E2711">
        <f>IF($M2711="","",IF(INDEX('Per Invoice'!$E$2:$E$3001,$M2711)="","",INDEX('Per Invoice'!$E$2:$E$3001,$M2711)))</f>
        <v/>
      </c>
      <c r="F2711">
        <f>IF($M2711="","",IF(INDEX('Per Invoice'!$F$2:$F$3001,$M2711)="","",INDEX('Per Invoice'!$F$2:$F$3001,$M2711)))</f>
        <v/>
      </c>
      <c r="G2711" s="5">
        <f>IF($M2711="","",IF(INDEX('Per Invoice'!$G$2:$G$3001,$M2711)="","",INDEX('Per Invoice'!$G$2:$G$3001,$M2711)))</f>
        <v/>
      </c>
      <c r="H2711" s="5">
        <f>IF($M2711="","",IF(INDEX('Per Invoice'!$H$2:$H$3001,$M2711)="","",INDEX('Per Invoice'!$H$2:$H$3001,$M2711)))</f>
        <v/>
      </c>
      <c r="I2711" s="5">
        <f>IF($M2711="","",IF(INDEX('Per Invoice'!$I$2:$I$3001,$M2711)="","",INDEX('Per Invoice'!$I$2:$I$3001,$M2711)))</f>
        <v/>
      </c>
      <c r="J2711" s="5">
        <f>IF($M2711="","",IF(INDEX('Per Invoice'!$J$2:$J$3001,$M2711)="","",INDEX('Per Invoice'!$J$2:$J$3001,$M2711)))</f>
        <v/>
      </c>
      <c r="K2711" s="5">
        <f>IF($M2711="","",IF(INDEX('Per Invoice'!$K$2:$K$3001,$M2711)="","",INDEX('Per Invoice'!$K$2:$K$3001,$M2711)))</f>
        <v/>
      </c>
      <c r="L2711">
        <f>IF($M2711="","",IF(INDEX('Per Invoice'!$L$2:$L$3001,$M2711)="","",INDEX('Per Invoice'!$L$2:$L$3001,$M2711)))</f>
        <v/>
      </c>
      <c r="M2711">
        <f>IF(ROWS($M$2:$M2711)&lt;=COUNT('Per Invoice'!$O$2:$O$3001),MATCH(ROWS($M$2:$M2711),'Per Invoice'!$O$2:$O$3001,0),"")</f>
        <v/>
      </c>
    </row>
    <row r="2712">
      <c r="A2712">
        <f>IF($M2712="","",IF(INDEX('Per Invoice'!$A$2:$A$3001,$M2712)="","",INDEX('Per Invoice'!$A$2:$A$3001,$M2712)))</f>
        <v/>
      </c>
      <c r="B2712">
        <f>IF($M2712="","",IF(INDEX('Per Invoice'!$B$2:$B$3001,$M2712)="","",INDEX('Per Invoice'!$B$2:$B$3001,$M2712)))</f>
        <v/>
      </c>
      <c r="C2712">
        <f>IF($M2712="","",IF(INDEX('Per Invoice'!$C$2:$C$3001,$M2712)="","",INDEX('Per Invoice'!$C$2:$C$3001,$M2712)))</f>
        <v/>
      </c>
      <c r="D2712">
        <f>IF($M2712="","",IF(INDEX('Per Invoice'!$D$2:$D$3001,$M2712)="","",INDEX('Per Invoice'!$D$2:$D$3001,$M2712)))</f>
        <v/>
      </c>
      <c r="E2712">
        <f>IF($M2712="","",IF(INDEX('Per Invoice'!$E$2:$E$3001,$M2712)="","",INDEX('Per Invoice'!$E$2:$E$3001,$M2712)))</f>
        <v/>
      </c>
      <c r="F2712">
        <f>IF($M2712="","",IF(INDEX('Per Invoice'!$F$2:$F$3001,$M2712)="","",INDEX('Per Invoice'!$F$2:$F$3001,$M2712)))</f>
        <v/>
      </c>
      <c r="G2712" s="5">
        <f>IF($M2712="","",IF(INDEX('Per Invoice'!$G$2:$G$3001,$M2712)="","",INDEX('Per Invoice'!$G$2:$G$3001,$M2712)))</f>
        <v/>
      </c>
      <c r="H2712" s="5">
        <f>IF($M2712="","",IF(INDEX('Per Invoice'!$H$2:$H$3001,$M2712)="","",INDEX('Per Invoice'!$H$2:$H$3001,$M2712)))</f>
        <v/>
      </c>
      <c r="I2712" s="5">
        <f>IF($M2712="","",IF(INDEX('Per Invoice'!$I$2:$I$3001,$M2712)="","",INDEX('Per Invoice'!$I$2:$I$3001,$M2712)))</f>
        <v/>
      </c>
      <c r="J2712" s="5">
        <f>IF($M2712="","",IF(INDEX('Per Invoice'!$J$2:$J$3001,$M2712)="","",INDEX('Per Invoice'!$J$2:$J$3001,$M2712)))</f>
        <v/>
      </c>
      <c r="K2712" s="5">
        <f>IF($M2712="","",IF(INDEX('Per Invoice'!$K$2:$K$3001,$M2712)="","",INDEX('Per Invoice'!$K$2:$K$3001,$M2712)))</f>
        <v/>
      </c>
      <c r="L2712">
        <f>IF($M2712="","",IF(INDEX('Per Invoice'!$L$2:$L$3001,$M2712)="","",INDEX('Per Invoice'!$L$2:$L$3001,$M2712)))</f>
        <v/>
      </c>
      <c r="M2712">
        <f>IF(ROWS($M$2:$M2712)&lt;=COUNT('Per Invoice'!$O$2:$O$3001),MATCH(ROWS($M$2:$M2712),'Per Invoice'!$O$2:$O$3001,0),"")</f>
        <v/>
      </c>
    </row>
    <row r="2713">
      <c r="A2713">
        <f>IF($M2713="","",IF(INDEX('Per Invoice'!$A$2:$A$3001,$M2713)="","",INDEX('Per Invoice'!$A$2:$A$3001,$M2713)))</f>
        <v/>
      </c>
      <c r="B2713">
        <f>IF($M2713="","",IF(INDEX('Per Invoice'!$B$2:$B$3001,$M2713)="","",INDEX('Per Invoice'!$B$2:$B$3001,$M2713)))</f>
        <v/>
      </c>
      <c r="C2713">
        <f>IF($M2713="","",IF(INDEX('Per Invoice'!$C$2:$C$3001,$M2713)="","",INDEX('Per Invoice'!$C$2:$C$3001,$M2713)))</f>
        <v/>
      </c>
      <c r="D2713">
        <f>IF($M2713="","",IF(INDEX('Per Invoice'!$D$2:$D$3001,$M2713)="","",INDEX('Per Invoice'!$D$2:$D$3001,$M2713)))</f>
        <v/>
      </c>
      <c r="E2713">
        <f>IF($M2713="","",IF(INDEX('Per Invoice'!$E$2:$E$3001,$M2713)="","",INDEX('Per Invoice'!$E$2:$E$3001,$M2713)))</f>
        <v/>
      </c>
      <c r="F2713">
        <f>IF($M2713="","",IF(INDEX('Per Invoice'!$F$2:$F$3001,$M2713)="","",INDEX('Per Invoice'!$F$2:$F$3001,$M2713)))</f>
        <v/>
      </c>
      <c r="G2713" s="5">
        <f>IF($M2713="","",IF(INDEX('Per Invoice'!$G$2:$G$3001,$M2713)="","",INDEX('Per Invoice'!$G$2:$G$3001,$M2713)))</f>
        <v/>
      </c>
      <c r="H2713" s="5">
        <f>IF($M2713="","",IF(INDEX('Per Invoice'!$H$2:$H$3001,$M2713)="","",INDEX('Per Invoice'!$H$2:$H$3001,$M2713)))</f>
        <v/>
      </c>
      <c r="I2713" s="5">
        <f>IF($M2713="","",IF(INDEX('Per Invoice'!$I$2:$I$3001,$M2713)="","",INDEX('Per Invoice'!$I$2:$I$3001,$M2713)))</f>
        <v/>
      </c>
      <c r="J2713" s="5">
        <f>IF($M2713="","",IF(INDEX('Per Invoice'!$J$2:$J$3001,$M2713)="","",INDEX('Per Invoice'!$J$2:$J$3001,$M2713)))</f>
        <v/>
      </c>
      <c r="K2713" s="5">
        <f>IF($M2713="","",IF(INDEX('Per Invoice'!$K$2:$K$3001,$M2713)="","",INDEX('Per Invoice'!$K$2:$K$3001,$M2713)))</f>
        <v/>
      </c>
      <c r="L2713">
        <f>IF($M2713="","",IF(INDEX('Per Invoice'!$L$2:$L$3001,$M2713)="","",INDEX('Per Invoice'!$L$2:$L$3001,$M2713)))</f>
        <v/>
      </c>
      <c r="M2713">
        <f>IF(ROWS($M$2:$M2713)&lt;=COUNT('Per Invoice'!$O$2:$O$3001),MATCH(ROWS($M$2:$M2713),'Per Invoice'!$O$2:$O$3001,0),"")</f>
        <v/>
      </c>
    </row>
    <row r="2714">
      <c r="A2714">
        <f>IF($M2714="","",IF(INDEX('Per Invoice'!$A$2:$A$3001,$M2714)="","",INDEX('Per Invoice'!$A$2:$A$3001,$M2714)))</f>
        <v/>
      </c>
      <c r="B2714">
        <f>IF($M2714="","",IF(INDEX('Per Invoice'!$B$2:$B$3001,$M2714)="","",INDEX('Per Invoice'!$B$2:$B$3001,$M2714)))</f>
        <v/>
      </c>
      <c r="C2714">
        <f>IF($M2714="","",IF(INDEX('Per Invoice'!$C$2:$C$3001,$M2714)="","",INDEX('Per Invoice'!$C$2:$C$3001,$M2714)))</f>
        <v/>
      </c>
      <c r="D2714">
        <f>IF($M2714="","",IF(INDEX('Per Invoice'!$D$2:$D$3001,$M2714)="","",INDEX('Per Invoice'!$D$2:$D$3001,$M2714)))</f>
        <v/>
      </c>
      <c r="E2714">
        <f>IF($M2714="","",IF(INDEX('Per Invoice'!$E$2:$E$3001,$M2714)="","",INDEX('Per Invoice'!$E$2:$E$3001,$M2714)))</f>
        <v/>
      </c>
      <c r="F2714">
        <f>IF($M2714="","",IF(INDEX('Per Invoice'!$F$2:$F$3001,$M2714)="","",INDEX('Per Invoice'!$F$2:$F$3001,$M2714)))</f>
        <v/>
      </c>
      <c r="G2714" s="5">
        <f>IF($M2714="","",IF(INDEX('Per Invoice'!$G$2:$G$3001,$M2714)="","",INDEX('Per Invoice'!$G$2:$G$3001,$M2714)))</f>
        <v/>
      </c>
      <c r="H2714" s="5">
        <f>IF($M2714="","",IF(INDEX('Per Invoice'!$H$2:$H$3001,$M2714)="","",INDEX('Per Invoice'!$H$2:$H$3001,$M2714)))</f>
        <v/>
      </c>
      <c r="I2714" s="5">
        <f>IF($M2714="","",IF(INDEX('Per Invoice'!$I$2:$I$3001,$M2714)="","",INDEX('Per Invoice'!$I$2:$I$3001,$M2714)))</f>
        <v/>
      </c>
      <c r="J2714" s="5">
        <f>IF($M2714="","",IF(INDEX('Per Invoice'!$J$2:$J$3001,$M2714)="","",INDEX('Per Invoice'!$J$2:$J$3001,$M2714)))</f>
        <v/>
      </c>
      <c r="K2714" s="5">
        <f>IF($M2714="","",IF(INDEX('Per Invoice'!$K$2:$K$3001,$M2714)="","",INDEX('Per Invoice'!$K$2:$K$3001,$M2714)))</f>
        <v/>
      </c>
      <c r="L2714">
        <f>IF($M2714="","",IF(INDEX('Per Invoice'!$L$2:$L$3001,$M2714)="","",INDEX('Per Invoice'!$L$2:$L$3001,$M2714)))</f>
        <v/>
      </c>
      <c r="M2714">
        <f>IF(ROWS($M$2:$M2714)&lt;=COUNT('Per Invoice'!$O$2:$O$3001),MATCH(ROWS($M$2:$M2714),'Per Invoice'!$O$2:$O$3001,0),"")</f>
        <v/>
      </c>
    </row>
    <row r="2715">
      <c r="A2715">
        <f>IF($M2715="","",IF(INDEX('Per Invoice'!$A$2:$A$3001,$M2715)="","",INDEX('Per Invoice'!$A$2:$A$3001,$M2715)))</f>
        <v/>
      </c>
      <c r="B2715">
        <f>IF($M2715="","",IF(INDEX('Per Invoice'!$B$2:$B$3001,$M2715)="","",INDEX('Per Invoice'!$B$2:$B$3001,$M2715)))</f>
        <v/>
      </c>
      <c r="C2715">
        <f>IF($M2715="","",IF(INDEX('Per Invoice'!$C$2:$C$3001,$M2715)="","",INDEX('Per Invoice'!$C$2:$C$3001,$M2715)))</f>
        <v/>
      </c>
      <c r="D2715">
        <f>IF($M2715="","",IF(INDEX('Per Invoice'!$D$2:$D$3001,$M2715)="","",INDEX('Per Invoice'!$D$2:$D$3001,$M2715)))</f>
        <v/>
      </c>
      <c r="E2715">
        <f>IF($M2715="","",IF(INDEX('Per Invoice'!$E$2:$E$3001,$M2715)="","",INDEX('Per Invoice'!$E$2:$E$3001,$M2715)))</f>
        <v/>
      </c>
      <c r="F2715">
        <f>IF($M2715="","",IF(INDEX('Per Invoice'!$F$2:$F$3001,$M2715)="","",INDEX('Per Invoice'!$F$2:$F$3001,$M2715)))</f>
        <v/>
      </c>
      <c r="G2715" s="5">
        <f>IF($M2715="","",IF(INDEX('Per Invoice'!$G$2:$G$3001,$M2715)="","",INDEX('Per Invoice'!$G$2:$G$3001,$M2715)))</f>
        <v/>
      </c>
      <c r="H2715" s="5">
        <f>IF($M2715="","",IF(INDEX('Per Invoice'!$H$2:$H$3001,$M2715)="","",INDEX('Per Invoice'!$H$2:$H$3001,$M2715)))</f>
        <v/>
      </c>
      <c r="I2715" s="5">
        <f>IF($M2715="","",IF(INDEX('Per Invoice'!$I$2:$I$3001,$M2715)="","",INDEX('Per Invoice'!$I$2:$I$3001,$M2715)))</f>
        <v/>
      </c>
      <c r="J2715" s="5">
        <f>IF($M2715="","",IF(INDEX('Per Invoice'!$J$2:$J$3001,$M2715)="","",INDEX('Per Invoice'!$J$2:$J$3001,$M2715)))</f>
        <v/>
      </c>
      <c r="K2715" s="5">
        <f>IF($M2715="","",IF(INDEX('Per Invoice'!$K$2:$K$3001,$M2715)="","",INDEX('Per Invoice'!$K$2:$K$3001,$M2715)))</f>
        <v/>
      </c>
      <c r="L2715">
        <f>IF($M2715="","",IF(INDEX('Per Invoice'!$L$2:$L$3001,$M2715)="","",INDEX('Per Invoice'!$L$2:$L$3001,$M2715)))</f>
        <v/>
      </c>
      <c r="M2715">
        <f>IF(ROWS($M$2:$M2715)&lt;=COUNT('Per Invoice'!$O$2:$O$3001),MATCH(ROWS($M$2:$M2715),'Per Invoice'!$O$2:$O$3001,0),"")</f>
        <v/>
      </c>
    </row>
    <row r="2716">
      <c r="A2716">
        <f>IF($M2716="","",IF(INDEX('Per Invoice'!$A$2:$A$3001,$M2716)="","",INDEX('Per Invoice'!$A$2:$A$3001,$M2716)))</f>
        <v/>
      </c>
      <c r="B2716">
        <f>IF($M2716="","",IF(INDEX('Per Invoice'!$B$2:$B$3001,$M2716)="","",INDEX('Per Invoice'!$B$2:$B$3001,$M2716)))</f>
        <v/>
      </c>
      <c r="C2716">
        <f>IF($M2716="","",IF(INDEX('Per Invoice'!$C$2:$C$3001,$M2716)="","",INDEX('Per Invoice'!$C$2:$C$3001,$M2716)))</f>
        <v/>
      </c>
      <c r="D2716">
        <f>IF($M2716="","",IF(INDEX('Per Invoice'!$D$2:$D$3001,$M2716)="","",INDEX('Per Invoice'!$D$2:$D$3001,$M2716)))</f>
        <v/>
      </c>
      <c r="E2716">
        <f>IF($M2716="","",IF(INDEX('Per Invoice'!$E$2:$E$3001,$M2716)="","",INDEX('Per Invoice'!$E$2:$E$3001,$M2716)))</f>
        <v/>
      </c>
      <c r="F2716">
        <f>IF($M2716="","",IF(INDEX('Per Invoice'!$F$2:$F$3001,$M2716)="","",INDEX('Per Invoice'!$F$2:$F$3001,$M2716)))</f>
        <v/>
      </c>
      <c r="G2716" s="5">
        <f>IF($M2716="","",IF(INDEX('Per Invoice'!$G$2:$G$3001,$M2716)="","",INDEX('Per Invoice'!$G$2:$G$3001,$M2716)))</f>
        <v/>
      </c>
      <c r="H2716" s="5">
        <f>IF($M2716="","",IF(INDEX('Per Invoice'!$H$2:$H$3001,$M2716)="","",INDEX('Per Invoice'!$H$2:$H$3001,$M2716)))</f>
        <v/>
      </c>
      <c r="I2716" s="5">
        <f>IF($M2716="","",IF(INDEX('Per Invoice'!$I$2:$I$3001,$M2716)="","",INDEX('Per Invoice'!$I$2:$I$3001,$M2716)))</f>
        <v/>
      </c>
      <c r="J2716" s="5">
        <f>IF($M2716="","",IF(INDEX('Per Invoice'!$J$2:$J$3001,$M2716)="","",INDEX('Per Invoice'!$J$2:$J$3001,$M2716)))</f>
        <v/>
      </c>
      <c r="K2716" s="5">
        <f>IF($M2716="","",IF(INDEX('Per Invoice'!$K$2:$K$3001,$M2716)="","",INDEX('Per Invoice'!$K$2:$K$3001,$M2716)))</f>
        <v/>
      </c>
      <c r="L2716">
        <f>IF($M2716="","",IF(INDEX('Per Invoice'!$L$2:$L$3001,$M2716)="","",INDEX('Per Invoice'!$L$2:$L$3001,$M2716)))</f>
        <v/>
      </c>
      <c r="M2716">
        <f>IF(ROWS($M$2:$M2716)&lt;=COUNT('Per Invoice'!$O$2:$O$3001),MATCH(ROWS($M$2:$M2716),'Per Invoice'!$O$2:$O$3001,0),"")</f>
        <v/>
      </c>
    </row>
    <row r="2717">
      <c r="A2717">
        <f>IF($M2717="","",IF(INDEX('Per Invoice'!$A$2:$A$3001,$M2717)="","",INDEX('Per Invoice'!$A$2:$A$3001,$M2717)))</f>
        <v/>
      </c>
      <c r="B2717">
        <f>IF($M2717="","",IF(INDEX('Per Invoice'!$B$2:$B$3001,$M2717)="","",INDEX('Per Invoice'!$B$2:$B$3001,$M2717)))</f>
        <v/>
      </c>
      <c r="C2717">
        <f>IF($M2717="","",IF(INDEX('Per Invoice'!$C$2:$C$3001,$M2717)="","",INDEX('Per Invoice'!$C$2:$C$3001,$M2717)))</f>
        <v/>
      </c>
      <c r="D2717">
        <f>IF($M2717="","",IF(INDEX('Per Invoice'!$D$2:$D$3001,$M2717)="","",INDEX('Per Invoice'!$D$2:$D$3001,$M2717)))</f>
        <v/>
      </c>
      <c r="E2717">
        <f>IF($M2717="","",IF(INDEX('Per Invoice'!$E$2:$E$3001,$M2717)="","",INDEX('Per Invoice'!$E$2:$E$3001,$M2717)))</f>
        <v/>
      </c>
      <c r="F2717">
        <f>IF($M2717="","",IF(INDEX('Per Invoice'!$F$2:$F$3001,$M2717)="","",INDEX('Per Invoice'!$F$2:$F$3001,$M2717)))</f>
        <v/>
      </c>
      <c r="G2717" s="5">
        <f>IF($M2717="","",IF(INDEX('Per Invoice'!$G$2:$G$3001,$M2717)="","",INDEX('Per Invoice'!$G$2:$G$3001,$M2717)))</f>
        <v/>
      </c>
      <c r="H2717" s="5">
        <f>IF($M2717="","",IF(INDEX('Per Invoice'!$H$2:$H$3001,$M2717)="","",INDEX('Per Invoice'!$H$2:$H$3001,$M2717)))</f>
        <v/>
      </c>
      <c r="I2717" s="5">
        <f>IF($M2717="","",IF(INDEX('Per Invoice'!$I$2:$I$3001,$M2717)="","",INDEX('Per Invoice'!$I$2:$I$3001,$M2717)))</f>
        <v/>
      </c>
      <c r="J2717" s="5">
        <f>IF($M2717="","",IF(INDEX('Per Invoice'!$J$2:$J$3001,$M2717)="","",INDEX('Per Invoice'!$J$2:$J$3001,$M2717)))</f>
        <v/>
      </c>
      <c r="K2717" s="5">
        <f>IF($M2717="","",IF(INDEX('Per Invoice'!$K$2:$K$3001,$M2717)="","",INDEX('Per Invoice'!$K$2:$K$3001,$M2717)))</f>
        <v/>
      </c>
      <c r="L2717">
        <f>IF($M2717="","",IF(INDEX('Per Invoice'!$L$2:$L$3001,$M2717)="","",INDEX('Per Invoice'!$L$2:$L$3001,$M2717)))</f>
        <v/>
      </c>
      <c r="M2717">
        <f>IF(ROWS($M$2:$M2717)&lt;=COUNT('Per Invoice'!$O$2:$O$3001),MATCH(ROWS($M$2:$M2717),'Per Invoice'!$O$2:$O$3001,0),"")</f>
        <v/>
      </c>
    </row>
    <row r="2718">
      <c r="A2718">
        <f>IF($M2718="","",IF(INDEX('Per Invoice'!$A$2:$A$3001,$M2718)="","",INDEX('Per Invoice'!$A$2:$A$3001,$M2718)))</f>
        <v/>
      </c>
      <c r="B2718">
        <f>IF($M2718="","",IF(INDEX('Per Invoice'!$B$2:$B$3001,$M2718)="","",INDEX('Per Invoice'!$B$2:$B$3001,$M2718)))</f>
        <v/>
      </c>
      <c r="C2718">
        <f>IF($M2718="","",IF(INDEX('Per Invoice'!$C$2:$C$3001,$M2718)="","",INDEX('Per Invoice'!$C$2:$C$3001,$M2718)))</f>
        <v/>
      </c>
      <c r="D2718">
        <f>IF($M2718="","",IF(INDEX('Per Invoice'!$D$2:$D$3001,$M2718)="","",INDEX('Per Invoice'!$D$2:$D$3001,$M2718)))</f>
        <v/>
      </c>
      <c r="E2718">
        <f>IF($M2718="","",IF(INDEX('Per Invoice'!$E$2:$E$3001,$M2718)="","",INDEX('Per Invoice'!$E$2:$E$3001,$M2718)))</f>
        <v/>
      </c>
      <c r="F2718">
        <f>IF($M2718="","",IF(INDEX('Per Invoice'!$F$2:$F$3001,$M2718)="","",INDEX('Per Invoice'!$F$2:$F$3001,$M2718)))</f>
        <v/>
      </c>
      <c r="G2718" s="5">
        <f>IF($M2718="","",IF(INDEX('Per Invoice'!$G$2:$G$3001,$M2718)="","",INDEX('Per Invoice'!$G$2:$G$3001,$M2718)))</f>
        <v/>
      </c>
      <c r="H2718" s="5">
        <f>IF($M2718="","",IF(INDEX('Per Invoice'!$H$2:$H$3001,$M2718)="","",INDEX('Per Invoice'!$H$2:$H$3001,$M2718)))</f>
        <v/>
      </c>
      <c r="I2718" s="5">
        <f>IF($M2718="","",IF(INDEX('Per Invoice'!$I$2:$I$3001,$M2718)="","",INDEX('Per Invoice'!$I$2:$I$3001,$M2718)))</f>
        <v/>
      </c>
      <c r="J2718" s="5">
        <f>IF($M2718="","",IF(INDEX('Per Invoice'!$J$2:$J$3001,$M2718)="","",INDEX('Per Invoice'!$J$2:$J$3001,$M2718)))</f>
        <v/>
      </c>
      <c r="K2718" s="5">
        <f>IF($M2718="","",IF(INDEX('Per Invoice'!$K$2:$K$3001,$M2718)="","",INDEX('Per Invoice'!$K$2:$K$3001,$M2718)))</f>
        <v/>
      </c>
      <c r="L2718">
        <f>IF($M2718="","",IF(INDEX('Per Invoice'!$L$2:$L$3001,$M2718)="","",INDEX('Per Invoice'!$L$2:$L$3001,$M2718)))</f>
        <v/>
      </c>
      <c r="M2718">
        <f>IF(ROWS($M$2:$M2718)&lt;=COUNT('Per Invoice'!$O$2:$O$3001),MATCH(ROWS($M$2:$M2718),'Per Invoice'!$O$2:$O$3001,0),"")</f>
        <v/>
      </c>
    </row>
    <row r="2719">
      <c r="A2719">
        <f>IF($M2719="","",IF(INDEX('Per Invoice'!$A$2:$A$3001,$M2719)="","",INDEX('Per Invoice'!$A$2:$A$3001,$M2719)))</f>
        <v/>
      </c>
      <c r="B2719">
        <f>IF($M2719="","",IF(INDEX('Per Invoice'!$B$2:$B$3001,$M2719)="","",INDEX('Per Invoice'!$B$2:$B$3001,$M2719)))</f>
        <v/>
      </c>
      <c r="C2719">
        <f>IF($M2719="","",IF(INDEX('Per Invoice'!$C$2:$C$3001,$M2719)="","",INDEX('Per Invoice'!$C$2:$C$3001,$M2719)))</f>
        <v/>
      </c>
      <c r="D2719">
        <f>IF($M2719="","",IF(INDEX('Per Invoice'!$D$2:$D$3001,$M2719)="","",INDEX('Per Invoice'!$D$2:$D$3001,$M2719)))</f>
        <v/>
      </c>
      <c r="E2719">
        <f>IF($M2719="","",IF(INDEX('Per Invoice'!$E$2:$E$3001,$M2719)="","",INDEX('Per Invoice'!$E$2:$E$3001,$M2719)))</f>
        <v/>
      </c>
      <c r="F2719">
        <f>IF($M2719="","",IF(INDEX('Per Invoice'!$F$2:$F$3001,$M2719)="","",INDEX('Per Invoice'!$F$2:$F$3001,$M2719)))</f>
        <v/>
      </c>
      <c r="G2719" s="5">
        <f>IF($M2719="","",IF(INDEX('Per Invoice'!$G$2:$G$3001,$M2719)="","",INDEX('Per Invoice'!$G$2:$G$3001,$M2719)))</f>
        <v/>
      </c>
      <c r="H2719" s="5">
        <f>IF($M2719="","",IF(INDEX('Per Invoice'!$H$2:$H$3001,$M2719)="","",INDEX('Per Invoice'!$H$2:$H$3001,$M2719)))</f>
        <v/>
      </c>
      <c r="I2719" s="5">
        <f>IF($M2719="","",IF(INDEX('Per Invoice'!$I$2:$I$3001,$M2719)="","",INDEX('Per Invoice'!$I$2:$I$3001,$M2719)))</f>
        <v/>
      </c>
      <c r="J2719" s="5">
        <f>IF($M2719="","",IF(INDEX('Per Invoice'!$J$2:$J$3001,$M2719)="","",INDEX('Per Invoice'!$J$2:$J$3001,$M2719)))</f>
        <v/>
      </c>
      <c r="K2719" s="5">
        <f>IF($M2719="","",IF(INDEX('Per Invoice'!$K$2:$K$3001,$M2719)="","",INDEX('Per Invoice'!$K$2:$K$3001,$M2719)))</f>
        <v/>
      </c>
      <c r="L2719">
        <f>IF($M2719="","",IF(INDEX('Per Invoice'!$L$2:$L$3001,$M2719)="","",INDEX('Per Invoice'!$L$2:$L$3001,$M2719)))</f>
        <v/>
      </c>
      <c r="M2719">
        <f>IF(ROWS($M$2:$M2719)&lt;=COUNT('Per Invoice'!$O$2:$O$3001),MATCH(ROWS($M$2:$M2719),'Per Invoice'!$O$2:$O$3001,0),"")</f>
        <v/>
      </c>
    </row>
    <row r="2720">
      <c r="A2720">
        <f>IF($M2720="","",IF(INDEX('Per Invoice'!$A$2:$A$3001,$M2720)="","",INDEX('Per Invoice'!$A$2:$A$3001,$M2720)))</f>
        <v/>
      </c>
      <c r="B2720">
        <f>IF($M2720="","",IF(INDEX('Per Invoice'!$B$2:$B$3001,$M2720)="","",INDEX('Per Invoice'!$B$2:$B$3001,$M2720)))</f>
        <v/>
      </c>
      <c r="C2720">
        <f>IF($M2720="","",IF(INDEX('Per Invoice'!$C$2:$C$3001,$M2720)="","",INDEX('Per Invoice'!$C$2:$C$3001,$M2720)))</f>
        <v/>
      </c>
      <c r="D2720">
        <f>IF($M2720="","",IF(INDEX('Per Invoice'!$D$2:$D$3001,$M2720)="","",INDEX('Per Invoice'!$D$2:$D$3001,$M2720)))</f>
        <v/>
      </c>
      <c r="E2720">
        <f>IF($M2720="","",IF(INDEX('Per Invoice'!$E$2:$E$3001,$M2720)="","",INDEX('Per Invoice'!$E$2:$E$3001,$M2720)))</f>
        <v/>
      </c>
      <c r="F2720">
        <f>IF($M2720="","",IF(INDEX('Per Invoice'!$F$2:$F$3001,$M2720)="","",INDEX('Per Invoice'!$F$2:$F$3001,$M2720)))</f>
        <v/>
      </c>
      <c r="G2720" s="5">
        <f>IF($M2720="","",IF(INDEX('Per Invoice'!$G$2:$G$3001,$M2720)="","",INDEX('Per Invoice'!$G$2:$G$3001,$M2720)))</f>
        <v/>
      </c>
      <c r="H2720" s="5">
        <f>IF($M2720="","",IF(INDEX('Per Invoice'!$H$2:$H$3001,$M2720)="","",INDEX('Per Invoice'!$H$2:$H$3001,$M2720)))</f>
        <v/>
      </c>
      <c r="I2720" s="5">
        <f>IF($M2720="","",IF(INDEX('Per Invoice'!$I$2:$I$3001,$M2720)="","",INDEX('Per Invoice'!$I$2:$I$3001,$M2720)))</f>
        <v/>
      </c>
      <c r="J2720" s="5">
        <f>IF($M2720="","",IF(INDEX('Per Invoice'!$J$2:$J$3001,$M2720)="","",INDEX('Per Invoice'!$J$2:$J$3001,$M2720)))</f>
        <v/>
      </c>
      <c r="K2720" s="5">
        <f>IF($M2720="","",IF(INDEX('Per Invoice'!$K$2:$K$3001,$M2720)="","",INDEX('Per Invoice'!$K$2:$K$3001,$M2720)))</f>
        <v/>
      </c>
      <c r="L2720">
        <f>IF($M2720="","",IF(INDEX('Per Invoice'!$L$2:$L$3001,$M2720)="","",INDEX('Per Invoice'!$L$2:$L$3001,$M2720)))</f>
        <v/>
      </c>
      <c r="M2720">
        <f>IF(ROWS($M$2:$M2720)&lt;=COUNT('Per Invoice'!$O$2:$O$3001),MATCH(ROWS($M$2:$M2720),'Per Invoice'!$O$2:$O$3001,0),"")</f>
        <v/>
      </c>
    </row>
    <row r="2721">
      <c r="A2721">
        <f>IF($M2721="","",IF(INDEX('Per Invoice'!$A$2:$A$3001,$M2721)="","",INDEX('Per Invoice'!$A$2:$A$3001,$M2721)))</f>
        <v/>
      </c>
      <c r="B2721">
        <f>IF($M2721="","",IF(INDEX('Per Invoice'!$B$2:$B$3001,$M2721)="","",INDEX('Per Invoice'!$B$2:$B$3001,$M2721)))</f>
        <v/>
      </c>
      <c r="C2721">
        <f>IF($M2721="","",IF(INDEX('Per Invoice'!$C$2:$C$3001,$M2721)="","",INDEX('Per Invoice'!$C$2:$C$3001,$M2721)))</f>
        <v/>
      </c>
      <c r="D2721">
        <f>IF($M2721="","",IF(INDEX('Per Invoice'!$D$2:$D$3001,$M2721)="","",INDEX('Per Invoice'!$D$2:$D$3001,$M2721)))</f>
        <v/>
      </c>
      <c r="E2721">
        <f>IF($M2721="","",IF(INDEX('Per Invoice'!$E$2:$E$3001,$M2721)="","",INDEX('Per Invoice'!$E$2:$E$3001,$M2721)))</f>
        <v/>
      </c>
      <c r="F2721">
        <f>IF($M2721="","",IF(INDEX('Per Invoice'!$F$2:$F$3001,$M2721)="","",INDEX('Per Invoice'!$F$2:$F$3001,$M2721)))</f>
        <v/>
      </c>
      <c r="G2721" s="5">
        <f>IF($M2721="","",IF(INDEX('Per Invoice'!$G$2:$G$3001,$M2721)="","",INDEX('Per Invoice'!$G$2:$G$3001,$M2721)))</f>
        <v/>
      </c>
      <c r="H2721" s="5">
        <f>IF($M2721="","",IF(INDEX('Per Invoice'!$H$2:$H$3001,$M2721)="","",INDEX('Per Invoice'!$H$2:$H$3001,$M2721)))</f>
        <v/>
      </c>
      <c r="I2721" s="5">
        <f>IF($M2721="","",IF(INDEX('Per Invoice'!$I$2:$I$3001,$M2721)="","",INDEX('Per Invoice'!$I$2:$I$3001,$M2721)))</f>
        <v/>
      </c>
      <c r="J2721" s="5">
        <f>IF($M2721="","",IF(INDEX('Per Invoice'!$J$2:$J$3001,$M2721)="","",INDEX('Per Invoice'!$J$2:$J$3001,$M2721)))</f>
        <v/>
      </c>
      <c r="K2721" s="5">
        <f>IF($M2721="","",IF(INDEX('Per Invoice'!$K$2:$K$3001,$M2721)="","",INDEX('Per Invoice'!$K$2:$K$3001,$M2721)))</f>
        <v/>
      </c>
      <c r="L2721">
        <f>IF($M2721="","",IF(INDEX('Per Invoice'!$L$2:$L$3001,$M2721)="","",INDEX('Per Invoice'!$L$2:$L$3001,$M2721)))</f>
        <v/>
      </c>
      <c r="M2721">
        <f>IF(ROWS($M$2:$M2721)&lt;=COUNT('Per Invoice'!$O$2:$O$3001),MATCH(ROWS($M$2:$M2721),'Per Invoice'!$O$2:$O$3001,0),"")</f>
        <v/>
      </c>
    </row>
    <row r="2722">
      <c r="A2722">
        <f>IF($M2722="","",IF(INDEX('Per Invoice'!$A$2:$A$3001,$M2722)="","",INDEX('Per Invoice'!$A$2:$A$3001,$M2722)))</f>
        <v/>
      </c>
      <c r="B2722">
        <f>IF($M2722="","",IF(INDEX('Per Invoice'!$B$2:$B$3001,$M2722)="","",INDEX('Per Invoice'!$B$2:$B$3001,$M2722)))</f>
        <v/>
      </c>
      <c r="C2722">
        <f>IF($M2722="","",IF(INDEX('Per Invoice'!$C$2:$C$3001,$M2722)="","",INDEX('Per Invoice'!$C$2:$C$3001,$M2722)))</f>
        <v/>
      </c>
      <c r="D2722">
        <f>IF($M2722="","",IF(INDEX('Per Invoice'!$D$2:$D$3001,$M2722)="","",INDEX('Per Invoice'!$D$2:$D$3001,$M2722)))</f>
        <v/>
      </c>
      <c r="E2722">
        <f>IF($M2722="","",IF(INDEX('Per Invoice'!$E$2:$E$3001,$M2722)="","",INDEX('Per Invoice'!$E$2:$E$3001,$M2722)))</f>
        <v/>
      </c>
      <c r="F2722">
        <f>IF($M2722="","",IF(INDEX('Per Invoice'!$F$2:$F$3001,$M2722)="","",INDEX('Per Invoice'!$F$2:$F$3001,$M2722)))</f>
        <v/>
      </c>
      <c r="G2722" s="5">
        <f>IF($M2722="","",IF(INDEX('Per Invoice'!$G$2:$G$3001,$M2722)="","",INDEX('Per Invoice'!$G$2:$G$3001,$M2722)))</f>
        <v/>
      </c>
      <c r="H2722" s="5">
        <f>IF($M2722="","",IF(INDEX('Per Invoice'!$H$2:$H$3001,$M2722)="","",INDEX('Per Invoice'!$H$2:$H$3001,$M2722)))</f>
        <v/>
      </c>
      <c r="I2722" s="5">
        <f>IF($M2722="","",IF(INDEX('Per Invoice'!$I$2:$I$3001,$M2722)="","",INDEX('Per Invoice'!$I$2:$I$3001,$M2722)))</f>
        <v/>
      </c>
      <c r="J2722" s="5">
        <f>IF($M2722="","",IF(INDEX('Per Invoice'!$J$2:$J$3001,$M2722)="","",INDEX('Per Invoice'!$J$2:$J$3001,$M2722)))</f>
        <v/>
      </c>
      <c r="K2722" s="5">
        <f>IF($M2722="","",IF(INDEX('Per Invoice'!$K$2:$K$3001,$M2722)="","",INDEX('Per Invoice'!$K$2:$K$3001,$M2722)))</f>
        <v/>
      </c>
      <c r="L2722">
        <f>IF($M2722="","",IF(INDEX('Per Invoice'!$L$2:$L$3001,$M2722)="","",INDEX('Per Invoice'!$L$2:$L$3001,$M2722)))</f>
        <v/>
      </c>
      <c r="M2722">
        <f>IF(ROWS($M$2:$M2722)&lt;=COUNT('Per Invoice'!$O$2:$O$3001),MATCH(ROWS($M$2:$M2722),'Per Invoice'!$O$2:$O$3001,0),"")</f>
        <v/>
      </c>
    </row>
    <row r="2723">
      <c r="A2723">
        <f>IF($M2723="","",IF(INDEX('Per Invoice'!$A$2:$A$3001,$M2723)="","",INDEX('Per Invoice'!$A$2:$A$3001,$M2723)))</f>
        <v/>
      </c>
      <c r="B2723">
        <f>IF($M2723="","",IF(INDEX('Per Invoice'!$B$2:$B$3001,$M2723)="","",INDEX('Per Invoice'!$B$2:$B$3001,$M2723)))</f>
        <v/>
      </c>
      <c r="C2723">
        <f>IF($M2723="","",IF(INDEX('Per Invoice'!$C$2:$C$3001,$M2723)="","",INDEX('Per Invoice'!$C$2:$C$3001,$M2723)))</f>
        <v/>
      </c>
      <c r="D2723">
        <f>IF($M2723="","",IF(INDEX('Per Invoice'!$D$2:$D$3001,$M2723)="","",INDEX('Per Invoice'!$D$2:$D$3001,$M2723)))</f>
        <v/>
      </c>
      <c r="E2723">
        <f>IF($M2723="","",IF(INDEX('Per Invoice'!$E$2:$E$3001,$M2723)="","",INDEX('Per Invoice'!$E$2:$E$3001,$M2723)))</f>
        <v/>
      </c>
      <c r="F2723">
        <f>IF($M2723="","",IF(INDEX('Per Invoice'!$F$2:$F$3001,$M2723)="","",INDEX('Per Invoice'!$F$2:$F$3001,$M2723)))</f>
        <v/>
      </c>
      <c r="G2723" s="5">
        <f>IF($M2723="","",IF(INDEX('Per Invoice'!$G$2:$G$3001,$M2723)="","",INDEX('Per Invoice'!$G$2:$G$3001,$M2723)))</f>
        <v/>
      </c>
      <c r="H2723" s="5">
        <f>IF($M2723="","",IF(INDEX('Per Invoice'!$H$2:$H$3001,$M2723)="","",INDEX('Per Invoice'!$H$2:$H$3001,$M2723)))</f>
        <v/>
      </c>
      <c r="I2723" s="5">
        <f>IF($M2723="","",IF(INDEX('Per Invoice'!$I$2:$I$3001,$M2723)="","",INDEX('Per Invoice'!$I$2:$I$3001,$M2723)))</f>
        <v/>
      </c>
      <c r="J2723" s="5">
        <f>IF($M2723="","",IF(INDEX('Per Invoice'!$J$2:$J$3001,$M2723)="","",INDEX('Per Invoice'!$J$2:$J$3001,$M2723)))</f>
        <v/>
      </c>
      <c r="K2723" s="5">
        <f>IF($M2723="","",IF(INDEX('Per Invoice'!$K$2:$K$3001,$M2723)="","",INDEX('Per Invoice'!$K$2:$K$3001,$M2723)))</f>
        <v/>
      </c>
      <c r="L2723">
        <f>IF($M2723="","",IF(INDEX('Per Invoice'!$L$2:$L$3001,$M2723)="","",INDEX('Per Invoice'!$L$2:$L$3001,$M2723)))</f>
        <v/>
      </c>
      <c r="M2723">
        <f>IF(ROWS($M$2:$M2723)&lt;=COUNT('Per Invoice'!$O$2:$O$3001),MATCH(ROWS($M$2:$M2723),'Per Invoice'!$O$2:$O$3001,0),"")</f>
        <v/>
      </c>
    </row>
    <row r="2724">
      <c r="A2724">
        <f>IF($M2724="","",IF(INDEX('Per Invoice'!$A$2:$A$3001,$M2724)="","",INDEX('Per Invoice'!$A$2:$A$3001,$M2724)))</f>
        <v/>
      </c>
      <c r="B2724">
        <f>IF($M2724="","",IF(INDEX('Per Invoice'!$B$2:$B$3001,$M2724)="","",INDEX('Per Invoice'!$B$2:$B$3001,$M2724)))</f>
        <v/>
      </c>
      <c r="C2724">
        <f>IF($M2724="","",IF(INDEX('Per Invoice'!$C$2:$C$3001,$M2724)="","",INDEX('Per Invoice'!$C$2:$C$3001,$M2724)))</f>
        <v/>
      </c>
      <c r="D2724">
        <f>IF($M2724="","",IF(INDEX('Per Invoice'!$D$2:$D$3001,$M2724)="","",INDEX('Per Invoice'!$D$2:$D$3001,$M2724)))</f>
        <v/>
      </c>
      <c r="E2724">
        <f>IF($M2724="","",IF(INDEX('Per Invoice'!$E$2:$E$3001,$M2724)="","",INDEX('Per Invoice'!$E$2:$E$3001,$M2724)))</f>
        <v/>
      </c>
      <c r="F2724">
        <f>IF($M2724="","",IF(INDEX('Per Invoice'!$F$2:$F$3001,$M2724)="","",INDEX('Per Invoice'!$F$2:$F$3001,$M2724)))</f>
        <v/>
      </c>
      <c r="G2724" s="5">
        <f>IF($M2724="","",IF(INDEX('Per Invoice'!$G$2:$G$3001,$M2724)="","",INDEX('Per Invoice'!$G$2:$G$3001,$M2724)))</f>
        <v/>
      </c>
      <c r="H2724" s="5">
        <f>IF($M2724="","",IF(INDEX('Per Invoice'!$H$2:$H$3001,$M2724)="","",INDEX('Per Invoice'!$H$2:$H$3001,$M2724)))</f>
        <v/>
      </c>
      <c r="I2724" s="5">
        <f>IF($M2724="","",IF(INDEX('Per Invoice'!$I$2:$I$3001,$M2724)="","",INDEX('Per Invoice'!$I$2:$I$3001,$M2724)))</f>
        <v/>
      </c>
      <c r="J2724" s="5">
        <f>IF($M2724="","",IF(INDEX('Per Invoice'!$J$2:$J$3001,$M2724)="","",INDEX('Per Invoice'!$J$2:$J$3001,$M2724)))</f>
        <v/>
      </c>
      <c r="K2724" s="5">
        <f>IF($M2724="","",IF(INDEX('Per Invoice'!$K$2:$K$3001,$M2724)="","",INDEX('Per Invoice'!$K$2:$K$3001,$M2724)))</f>
        <v/>
      </c>
      <c r="L2724">
        <f>IF($M2724="","",IF(INDEX('Per Invoice'!$L$2:$L$3001,$M2724)="","",INDEX('Per Invoice'!$L$2:$L$3001,$M2724)))</f>
        <v/>
      </c>
      <c r="M2724">
        <f>IF(ROWS($M$2:$M2724)&lt;=COUNT('Per Invoice'!$O$2:$O$3001),MATCH(ROWS($M$2:$M2724),'Per Invoice'!$O$2:$O$3001,0),"")</f>
        <v/>
      </c>
    </row>
    <row r="2725">
      <c r="A2725">
        <f>IF($M2725="","",IF(INDEX('Per Invoice'!$A$2:$A$3001,$M2725)="","",INDEX('Per Invoice'!$A$2:$A$3001,$M2725)))</f>
        <v/>
      </c>
      <c r="B2725">
        <f>IF($M2725="","",IF(INDEX('Per Invoice'!$B$2:$B$3001,$M2725)="","",INDEX('Per Invoice'!$B$2:$B$3001,$M2725)))</f>
        <v/>
      </c>
      <c r="C2725">
        <f>IF($M2725="","",IF(INDEX('Per Invoice'!$C$2:$C$3001,$M2725)="","",INDEX('Per Invoice'!$C$2:$C$3001,$M2725)))</f>
        <v/>
      </c>
      <c r="D2725">
        <f>IF($M2725="","",IF(INDEX('Per Invoice'!$D$2:$D$3001,$M2725)="","",INDEX('Per Invoice'!$D$2:$D$3001,$M2725)))</f>
        <v/>
      </c>
      <c r="E2725">
        <f>IF($M2725="","",IF(INDEX('Per Invoice'!$E$2:$E$3001,$M2725)="","",INDEX('Per Invoice'!$E$2:$E$3001,$M2725)))</f>
        <v/>
      </c>
      <c r="F2725">
        <f>IF($M2725="","",IF(INDEX('Per Invoice'!$F$2:$F$3001,$M2725)="","",INDEX('Per Invoice'!$F$2:$F$3001,$M2725)))</f>
        <v/>
      </c>
      <c r="G2725" s="5">
        <f>IF($M2725="","",IF(INDEX('Per Invoice'!$G$2:$G$3001,$M2725)="","",INDEX('Per Invoice'!$G$2:$G$3001,$M2725)))</f>
        <v/>
      </c>
      <c r="H2725" s="5">
        <f>IF($M2725="","",IF(INDEX('Per Invoice'!$H$2:$H$3001,$M2725)="","",INDEX('Per Invoice'!$H$2:$H$3001,$M2725)))</f>
        <v/>
      </c>
      <c r="I2725" s="5">
        <f>IF($M2725="","",IF(INDEX('Per Invoice'!$I$2:$I$3001,$M2725)="","",INDEX('Per Invoice'!$I$2:$I$3001,$M2725)))</f>
        <v/>
      </c>
      <c r="J2725" s="5">
        <f>IF($M2725="","",IF(INDEX('Per Invoice'!$J$2:$J$3001,$M2725)="","",INDEX('Per Invoice'!$J$2:$J$3001,$M2725)))</f>
        <v/>
      </c>
      <c r="K2725" s="5">
        <f>IF($M2725="","",IF(INDEX('Per Invoice'!$K$2:$K$3001,$M2725)="","",INDEX('Per Invoice'!$K$2:$K$3001,$M2725)))</f>
        <v/>
      </c>
      <c r="L2725">
        <f>IF($M2725="","",IF(INDEX('Per Invoice'!$L$2:$L$3001,$M2725)="","",INDEX('Per Invoice'!$L$2:$L$3001,$M2725)))</f>
        <v/>
      </c>
      <c r="M2725">
        <f>IF(ROWS($M$2:$M2725)&lt;=COUNT('Per Invoice'!$O$2:$O$3001),MATCH(ROWS($M$2:$M2725),'Per Invoice'!$O$2:$O$3001,0),"")</f>
        <v/>
      </c>
    </row>
    <row r="2726">
      <c r="A2726">
        <f>IF($M2726="","",IF(INDEX('Per Invoice'!$A$2:$A$3001,$M2726)="","",INDEX('Per Invoice'!$A$2:$A$3001,$M2726)))</f>
        <v/>
      </c>
      <c r="B2726">
        <f>IF($M2726="","",IF(INDEX('Per Invoice'!$B$2:$B$3001,$M2726)="","",INDEX('Per Invoice'!$B$2:$B$3001,$M2726)))</f>
        <v/>
      </c>
      <c r="C2726">
        <f>IF($M2726="","",IF(INDEX('Per Invoice'!$C$2:$C$3001,$M2726)="","",INDEX('Per Invoice'!$C$2:$C$3001,$M2726)))</f>
        <v/>
      </c>
      <c r="D2726">
        <f>IF($M2726="","",IF(INDEX('Per Invoice'!$D$2:$D$3001,$M2726)="","",INDEX('Per Invoice'!$D$2:$D$3001,$M2726)))</f>
        <v/>
      </c>
      <c r="E2726">
        <f>IF($M2726="","",IF(INDEX('Per Invoice'!$E$2:$E$3001,$M2726)="","",INDEX('Per Invoice'!$E$2:$E$3001,$M2726)))</f>
        <v/>
      </c>
      <c r="F2726">
        <f>IF($M2726="","",IF(INDEX('Per Invoice'!$F$2:$F$3001,$M2726)="","",INDEX('Per Invoice'!$F$2:$F$3001,$M2726)))</f>
        <v/>
      </c>
      <c r="G2726" s="5">
        <f>IF($M2726="","",IF(INDEX('Per Invoice'!$G$2:$G$3001,$M2726)="","",INDEX('Per Invoice'!$G$2:$G$3001,$M2726)))</f>
        <v/>
      </c>
      <c r="H2726" s="5">
        <f>IF($M2726="","",IF(INDEX('Per Invoice'!$H$2:$H$3001,$M2726)="","",INDEX('Per Invoice'!$H$2:$H$3001,$M2726)))</f>
        <v/>
      </c>
      <c r="I2726" s="5">
        <f>IF($M2726="","",IF(INDEX('Per Invoice'!$I$2:$I$3001,$M2726)="","",INDEX('Per Invoice'!$I$2:$I$3001,$M2726)))</f>
        <v/>
      </c>
      <c r="J2726" s="5">
        <f>IF($M2726="","",IF(INDEX('Per Invoice'!$J$2:$J$3001,$M2726)="","",INDEX('Per Invoice'!$J$2:$J$3001,$M2726)))</f>
        <v/>
      </c>
      <c r="K2726" s="5">
        <f>IF($M2726="","",IF(INDEX('Per Invoice'!$K$2:$K$3001,$M2726)="","",INDEX('Per Invoice'!$K$2:$K$3001,$M2726)))</f>
        <v/>
      </c>
      <c r="L2726">
        <f>IF($M2726="","",IF(INDEX('Per Invoice'!$L$2:$L$3001,$M2726)="","",INDEX('Per Invoice'!$L$2:$L$3001,$M2726)))</f>
        <v/>
      </c>
      <c r="M2726">
        <f>IF(ROWS($M$2:$M2726)&lt;=COUNT('Per Invoice'!$O$2:$O$3001),MATCH(ROWS($M$2:$M2726),'Per Invoice'!$O$2:$O$3001,0),"")</f>
        <v/>
      </c>
    </row>
    <row r="2727">
      <c r="A2727">
        <f>IF($M2727="","",IF(INDEX('Per Invoice'!$A$2:$A$3001,$M2727)="","",INDEX('Per Invoice'!$A$2:$A$3001,$M2727)))</f>
        <v/>
      </c>
      <c r="B2727">
        <f>IF($M2727="","",IF(INDEX('Per Invoice'!$B$2:$B$3001,$M2727)="","",INDEX('Per Invoice'!$B$2:$B$3001,$M2727)))</f>
        <v/>
      </c>
      <c r="C2727">
        <f>IF($M2727="","",IF(INDEX('Per Invoice'!$C$2:$C$3001,$M2727)="","",INDEX('Per Invoice'!$C$2:$C$3001,$M2727)))</f>
        <v/>
      </c>
      <c r="D2727">
        <f>IF($M2727="","",IF(INDEX('Per Invoice'!$D$2:$D$3001,$M2727)="","",INDEX('Per Invoice'!$D$2:$D$3001,$M2727)))</f>
        <v/>
      </c>
      <c r="E2727">
        <f>IF($M2727="","",IF(INDEX('Per Invoice'!$E$2:$E$3001,$M2727)="","",INDEX('Per Invoice'!$E$2:$E$3001,$M2727)))</f>
        <v/>
      </c>
      <c r="F2727">
        <f>IF($M2727="","",IF(INDEX('Per Invoice'!$F$2:$F$3001,$M2727)="","",INDEX('Per Invoice'!$F$2:$F$3001,$M2727)))</f>
        <v/>
      </c>
      <c r="G2727" s="5">
        <f>IF($M2727="","",IF(INDEX('Per Invoice'!$G$2:$G$3001,$M2727)="","",INDEX('Per Invoice'!$G$2:$G$3001,$M2727)))</f>
        <v/>
      </c>
      <c r="H2727" s="5">
        <f>IF($M2727="","",IF(INDEX('Per Invoice'!$H$2:$H$3001,$M2727)="","",INDEX('Per Invoice'!$H$2:$H$3001,$M2727)))</f>
        <v/>
      </c>
      <c r="I2727" s="5">
        <f>IF($M2727="","",IF(INDEX('Per Invoice'!$I$2:$I$3001,$M2727)="","",INDEX('Per Invoice'!$I$2:$I$3001,$M2727)))</f>
        <v/>
      </c>
      <c r="J2727" s="5">
        <f>IF($M2727="","",IF(INDEX('Per Invoice'!$J$2:$J$3001,$M2727)="","",INDEX('Per Invoice'!$J$2:$J$3001,$M2727)))</f>
        <v/>
      </c>
      <c r="K2727" s="5">
        <f>IF($M2727="","",IF(INDEX('Per Invoice'!$K$2:$K$3001,$M2727)="","",INDEX('Per Invoice'!$K$2:$K$3001,$M2727)))</f>
        <v/>
      </c>
      <c r="L2727">
        <f>IF($M2727="","",IF(INDEX('Per Invoice'!$L$2:$L$3001,$M2727)="","",INDEX('Per Invoice'!$L$2:$L$3001,$M2727)))</f>
        <v/>
      </c>
      <c r="M2727">
        <f>IF(ROWS($M$2:$M2727)&lt;=COUNT('Per Invoice'!$O$2:$O$3001),MATCH(ROWS($M$2:$M2727),'Per Invoice'!$O$2:$O$3001,0),"")</f>
        <v/>
      </c>
    </row>
    <row r="2728">
      <c r="A2728">
        <f>IF($M2728="","",IF(INDEX('Per Invoice'!$A$2:$A$3001,$M2728)="","",INDEX('Per Invoice'!$A$2:$A$3001,$M2728)))</f>
        <v/>
      </c>
      <c r="B2728">
        <f>IF($M2728="","",IF(INDEX('Per Invoice'!$B$2:$B$3001,$M2728)="","",INDEX('Per Invoice'!$B$2:$B$3001,$M2728)))</f>
        <v/>
      </c>
      <c r="C2728">
        <f>IF($M2728="","",IF(INDEX('Per Invoice'!$C$2:$C$3001,$M2728)="","",INDEX('Per Invoice'!$C$2:$C$3001,$M2728)))</f>
        <v/>
      </c>
      <c r="D2728">
        <f>IF($M2728="","",IF(INDEX('Per Invoice'!$D$2:$D$3001,$M2728)="","",INDEX('Per Invoice'!$D$2:$D$3001,$M2728)))</f>
        <v/>
      </c>
      <c r="E2728">
        <f>IF($M2728="","",IF(INDEX('Per Invoice'!$E$2:$E$3001,$M2728)="","",INDEX('Per Invoice'!$E$2:$E$3001,$M2728)))</f>
        <v/>
      </c>
      <c r="F2728">
        <f>IF($M2728="","",IF(INDEX('Per Invoice'!$F$2:$F$3001,$M2728)="","",INDEX('Per Invoice'!$F$2:$F$3001,$M2728)))</f>
        <v/>
      </c>
      <c r="G2728" s="5">
        <f>IF($M2728="","",IF(INDEX('Per Invoice'!$G$2:$G$3001,$M2728)="","",INDEX('Per Invoice'!$G$2:$G$3001,$M2728)))</f>
        <v/>
      </c>
      <c r="H2728" s="5">
        <f>IF($M2728="","",IF(INDEX('Per Invoice'!$H$2:$H$3001,$M2728)="","",INDEX('Per Invoice'!$H$2:$H$3001,$M2728)))</f>
        <v/>
      </c>
      <c r="I2728" s="5">
        <f>IF($M2728="","",IF(INDEX('Per Invoice'!$I$2:$I$3001,$M2728)="","",INDEX('Per Invoice'!$I$2:$I$3001,$M2728)))</f>
        <v/>
      </c>
      <c r="J2728" s="5">
        <f>IF($M2728="","",IF(INDEX('Per Invoice'!$J$2:$J$3001,$M2728)="","",INDEX('Per Invoice'!$J$2:$J$3001,$M2728)))</f>
        <v/>
      </c>
      <c r="K2728" s="5">
        <f>IF($M2728="","",IF(INDEX('Per Invoice'!$K$2:$K$3001,$M2728)="","",INDEX('Per Invoice'!$K$2:$K$3001,$M2728)))</f>
        <v/>
      </c>
      <c r="L2728">
        <f>IF($M2728="","",IF(INDEX('Per Invoice'!$L$2:$L$3001,$M2728)="","",INDEX('Per Invoice'!$L$2:$L$3001,$M2728)))</f>
        <v/>
      </c>
      <c r="M2728">
        <f>IF(ROWS($M$2:$M2728)&lt;=COUNT('Per Invoice'!$O$2:$O$3001),MATCH(ROWS($M$2:$M2728),'Per Invoice'!$O$2:$O$3001,0),"")</f>
        <v/>
      </c>
    </row>
    <row r="2729">
      <c r="A2729">
        <f>IF($M2729="","",IF(INDEX('Per Invoice'!$A$2:$A$3001,$M2729)="","",INDEX('Per Invoice'!$A$2:$A$3001,$M2729)))</f>
        <v/>
      </c>
      <c r="B2729">
        <f>IF($M2729="","",IF(INDEX('Per Invoice'!$B$2:$B$3001,$M2729)="","",INDEX('Per Invoice'!$B$2:$B$3001,$M2729)))</f>
        <v/>
      </c>
      <c r="C2729">
        <f>IF($M2729="","",IF(INDEX('Per Invoice'!$C$2:$C$3001,$M2729)="","",INDEX('Per Invoice'!$C$2:$C$3001,$M2729)))</f>
        <v/>
      </c>
      <c r="D2729">
        <f>IF($M2729="","",IF(INDEX('Per Invoice'!$D$2:$D$3001,$M2729)="","",INDEX('Per Invoice'!$D$2:$D$3001,$M2729)))</f>
        <v/>
      </c>
      <c r="E2729">
        <f>IF($M2729="","",IF(INDEX('Per Invoice'!$E$2:$E$3001,$M2729)="","",INDEX('Per Invoice'!$E$2:$E$3001,$M2729)))</f>
        <v/>
      </c>
      <c r="F2729">
        <f>IF($M2729="","",IF(INDEX('Per Invoice'!$F$2:$F$3001,$M2729)="","",INDEX('Per Invoice'!$F$2:$F$3001,$M2729)))</f>
        <v/>
      </c>
      <c r="G2729" s="5">
        <f>IF($M2729="","",IF(INDEX('Per Invoice'!$G$2:$G$3001,$M2729)="","",INDEX('Per Invoice'!$G$2:$G$3001,$M2729)))</f>
        <v/>
      </c>
      <c r="H2729" s="5">
        <f>IF($M2729="","",IF(INDEX('Per Invoice'!$H$2:$H$3001,$M2729)="","",INDEX('Per Invoice'!$H$2:$H$3001,$M2729)))</f>
        <v/>
      </c>
      <c r="I2729" s="5">
        <f>IF($M2729="","",IF(INDEX('Per Invoice'!$I$2:$I$3001,$M2729)="","",INDEX('Per Invoice'!$I$2:$I$3001,$M2729)))</f>
        <v/>
      </c>
      <c r="J2729" s="5">
        <f>IF($M2729="","",IF(INDEX('Per Invoice'!$J$2:$J$3001,$M2729)="","",INDEX('Per Invoice'!$J$2:$J$3001,$M2729)))</f>
        <v/>
      </c>
      <c r="K2729" s="5">
        <f>IF($M2729="","",IF(INDEX('Per Invoice'!$K$2:$K$3001,$M2729)="","",INDEX('Per Invoice'!$K$2:$K$3001,$M2729)))</f>
        <v/>
      </c>
      <c r="L2729">
        <f>IF($M2729="","",IF(INDEX('Per Invoice'!$L$2:$L$3001,$M2729)="","",INDEX('Per Invoice'!$L$2:$L$3001,$M2729)))</f>
        <v/>
      </c>
      <c r="M2729">
        <f>IF(ROWS($M$2:$M2729)&lt;=COUNT('Per Invoice'!$O$2:$O$3001),MATCH(ROWS($M$2:$M2729),'Per Invoice'!$O$2:$O$3001,0),"")</f>
        <v/>
      </c>
    </row>
    <row r="2730">
      <c r="A2730">
        <f>IF($M2730="","",IF(INDEX('Per Invoice'!$A$2:$A$3001,$M2730)="","",INDEX('Per Invoice'!$A$2:$A$3001,$M2730)))</f>
        <v/>
      </c>
      <c r="B2730">
        <f>IF($M2730="","",IF(INDEX('Per Invoice'!$B$2:$B$3001,$M2730)="","",INDEX('Per Invoice'!$B$2:$B$3001,$M2730)))</f>
        <v/>
      </c>
      <c r="C2730">
        <f>IF($M2730="","",IF(INDEX('Per Invoice'!$C$2:$C$3001,$M2730)="","",INDEX('Per Invoice'!$C$2:$C$3001,$M2730)))</f>
        <v/>
      </c>
      <c r="D2730">
        <f>IF($M2730="","",IF(INDEX('Per Invoice'!$D$2:$D$3001,$M2730)="","",INDEX('Per Invoice'!$D$2:$D$3001,$M2730)))</f>
        <v/>
      </c>
      <c r="E2730">
        <f>IF($M2730="","",IF(INDEX('Per Invoice'!$E$2:$E$3001,$M2730)="","",INDEX('Per Invoice'!$E$2:$E$3001,$M2730)))</f>
        <v/>
      </c>
      <c r="F2730">
        <f>IF($M2730="","",IF(INDEX('Per Invoice'!$F$2:$F$3001,$M2730)="","",INDEX('Per Invoice'!$F$2:$F$3001,$M2730)))</f>
        <v/>
      </c>
      <c r="G2730" s="5">
        <f>IF($M2730="","",IF(INDEX('Per Invoice'!$G$2:$G$3001,$M2730)="","",INDEX('Per Invoice'!$G$2:$G$3001,$M2730)))</f>
        <v/>
      </c>
      <c r="H2730" s="5">
        <f>IF($M2730="","",IF(INDEX('Per Invoice'!$H$2:$H$3001,$M2730)="","",INDEX('Per Invoice'!$H$2:$H$3001,$M2730)))</f>
        <v/>
      </c>
      <c r="I2730" s="5">
        <f>IF($M2730="","",IF(INDEX('Per Invoice'!$I$2:$I$3001,$M2730)="","",INDEX('Per Invoice'!$I$2:$I$3001,$M2730)))</f>
        <v/>
      </c>
      <c r="J2730" s="5">
        <f>IF($M2730="","",IF(INDEX('Per Invoice'!$J$2:$J$3001,$M2730)="","",INDEX('Per Invoice'!$J$2:$J$3001,$M2730)))</f>
        <v/>
      </c>
      <c r="K2730" s="5">
        <f>IF($M2730="","",IF(INDEX('Per Invoice'!$K$2:$K$3001,$M2730)="","",INDEX('Per Invoice'!$K$2:$K$3001,$M2730)))</f>
        <v/>
      </c>
      <c r="L2730">
        <f>IF($M2730="","",IF(INDEX('Per Invoice'!$L$2:$L$3001,$M2730)="","",INDEX('Per Invoice'!$L$2:$L$3001,$M2730)))</f>
        <v/>
      </c>
      <c r="M2730">
        <f>IF(ROWS($M$2:$M2730)&lt;=COUNT('Per Invoice'!$O$2:$O$3001),MATCH(ROWS($M$2:$M2730),'Per Invoice'!$O$2:$O$3001,0),"")</f>
        <v/>
      </c>
    </row>
    <row r="2731">
      <c r="A2731">
        <f>IF($M2731="","",IF(INDEX('Per Invoice'!$A$2:$A$3001,$M2731)="","",INDEX('Per Invoice'!$A$2:$A$3001,$M2731)))</f>
        <v/>
      </c>
      <c r="B2731">
        <f>IF($M2731="","",IF(INDEX('Per Invoice'!$B$2:$B$3001,$M2731)="","",INDEX('Per Invoice'!$B$2:$B$3001,$M2731)))</f>
        <v/>
      </c>
      <c r="C2731">
        <f>IF($M2731="","",IF(INDEX('Per Invoice'!$C$2:$C$3001,$M2731)="","",INDEX('Per Invoice'!$C$2:$C$3001,$M2731)))</f>
        <v/>
      </c>
      <c r="D2731">
        <f>IF($M2731="","",IF(INDEX('Per Invoice'!$D$2:$D$3001,$M2731)="","",INDEX('Per Invoice'!$D$2:$D$3001,$M2731)))</f>
        <v/>
      </c>
      <c r="E2731">
        <f>IF($M2731="","",IF(INDEX('Per Invoice'!$E$2:$E$3001,$M2731)="","",INDEX('Per Invoice'!$E$2:$E$3001,$M2731)))</f>
        <v/>
      </c>
      <c r="F2731">
        <f>IF($M2731="","",IF(INDEX('Per Invoice'!$F$2:$F$3001,$M2731)="","",INDEX('Per Invoice'!$F$2:$F$3001,$M2731)))</f>
        <v/>
      </c>
      <c r="G2731" s="5">
        <f>IF($M2731="","",IF(INDEX('Per Invoice'!$G$2:$G$3001,$M2731)="","",INDEX('Per Invoice'!$G$2:$G$3001,$M2731)))</f>
        <v/>
      </c>
      <c r="H2731" s="5">
        <f>IF($M2731="","",IF(INDEX('Per Invoice'!$H$2:$H$3001,$M2731)="","",INDEX('Per Invoice'!$H$2:$H$3001,$M2731)))</f>
        <v/>
      </c>
      <c r="I2731" s="5">
        <f>IF($M2731="","",IF(INDEX('Per Invoice'!$I$2:$I$3001,$M2731)="","",INDEX('Per Invoice'!$I$2:$I$3001,$M2731)))</f>
        <v/>
      </c>
      <c r="J2731" s="5">
        <f>IF($M2731="","",IF(INDEX('Per Invoice'!$J$2:$J$3001,$M2731)="","",INDEX('Per Invoice'!$J$2:$J$3001,$M2731)))</f>
        <v/>
      </c>
      <c r="K2731" s="5">
        <f>IF($M2731="","",IF(INDEX('Per Invoice'!$K$2:$K$3001,$M2731)="","",INDEX('Per Invoice'!$K$2:$K$3001,$M2731)))</f>
        <v/>
      </c>
      <c r="L2731">
        <f>IF($M2731="","",IF(INDEX('Per Invoice'!$L$2:$L$3001,$M2731)="","",INDEX('Per Invoice'!$L$2:$L$3001,$M2731)))</f>
        <v/>
      </c>
      <c r="M2731">
        <f>IF(ROWS($M$2:$M2731)&lt;=COUNT('Per Invoice'!$O$2:$O$3001),MATCH(ROWS($M$2:$M2731),'Per Invoice'!$O$2:$O$3001,0),"")</f>
        <v/>
      </c>
    </row>
    <row r="2732">
      <c r="A2732">
        <f>IF($M2732="","",IF(INDEX('Per Invoice'!$A$2:$A$3001,$M2732)="","",INDEX('Per Invoice'!$A$2:$A$3001,$M2732)))</f>
        <v/>
      </c>
      <c r="B2732">
        <f>IF($M2732="","",IF(INDEX('Per Invoice'!$B$2:$B$3001,$M2732)="","",INDEX('Per Invoice'!$B$2:$B$3001,$M2732)))</f>
        <v/>
      </c>
      <c r="C2732">
        <f>IF($M2732="","",IF(INDEX('Per Invoice'!$C$2:$C$3001,$M2732)="","",INDEX('Per Invoice'!$C$2:$C$3001,$M2732)))</f>
        <v/>
      </c>
      <c r="D2732">
        <f>IF($M2732="","",IF(INDEX('Per Invoice'!$D$2:$D$3001,$M2732)="","",INDEX('Per Invoice'!$D$2:$D$3001,$M2732)))</f>
        <v/>
      </c>
      <c r="E2732">
        <f>IF($M2732="","",IF(INDEX('Per Invoice'!$E$2:$E$3001,$M2732)="","",INDEX('Per Invoice'!$E$2:$E$3001,$M2732)))</f>
        <v/>
      </c>
      <c r="F2732">
        <f>IF($M2732="","",IF(INDEX('Per Invoice'!$F$2:$F$3001,$M2732)="","",INDEX('Per Invoice'!$F$2:$F$3001,$M2732)))</f>
        <v/>
      </c>
      <c r="G2732" s="5">
        <f>IF($M2732="","",IF(INDEX('Per Invoice'!$G$2:$G$3001,$M2732)="","",INDEX('Per Invoice'!$G$2:$G$3001,$M2732)))</f>
        <v/>
      </c>
      <c r="H2732" s="5">
        <f>IF($M2732="","",IF(INDEX('Per Invoice'!$H$2:$H$3001,$M2732)="","",INDEX('Per Invoice'!$H$2:$H$3001,$M2732)))</f>
        <v/>
      </c>
      <c r="I2732" s="5">
        <f>IF($M2732="","",IF(INDEX('Per Invoice'!$I$2:$I$3001,$M2732)="","",INDEX('Per Invoice'!$I$2:$I$3001,$M2732)))</f>
        <v/>
      </c>
      <c r="J2732" s="5">
        <f>IF($M2732="","",IF(INDEX('Per Invoice'!$J$2:$J$3001,$M2732)="","",INDEX('Per Invoice'!$J$2:$J$3001,$M2732)))</f>
        <v/>
      </c>
      <c r="K2732" s="5">
        <f>IF($M2732="","",IF(INDEX('Per Invoice'!$K$2:$K$3001,$M2732)="","",INDEX('Per Invoice'!$K$2:$K$3001,$M2732)))</f>
        <v/>
      </c>
      <c r="L2732">
        <f>IF($M2732="","",IF(INDEX('Per Invoice'!$L$2:$L$3001,$M2732)="","",INDEX('Per Invoice'!$L$2:$L$3001,$M2732)))</f>
        <v/>
      </c>
      <c r="M2732">
        <f>IF(ROWS($M$2:$M2732)&lt;=COUNT('Per Invoice'!$O$2:$O$3001),MATCH(ROWS($M$2:$M2732),'Per Invoice'!$O$2:$O$3001,0),"")</f>
        <v/>
      </c>
    </row>
    <row r="2733">
      <c r="A2733">
        <f>IF($M2733="","",IF(INDEX('Per Invoice'!$A$2:$A$3001,$M2733)="","",INDEX('Per Invoice'!$A$2:$A$3001,$M2733)))</f>
        <v/>
      </c>
      <c r="B2733">
        <f>IF($M2733="","",IF(INDEX('Per Invoice'!$B$2:$B$3001,$M2733)="","",INDEX('Per Invoice'!$B$2:$B$3001,$M2733)))</f>
        <v/>
      </c>
      <c r="C2733">
        <f>IF($M2733="","",IF(INDEX('Per Invoice'!$C$2:$C$3001,$M2733)="","",INDEX('Per Invoice'!$C$2:$C$3001,$M2733)))</f>
        <v/>
      </c>
      <c r="D2733">
        <f>IF($M2733="","",IF(INDEX('Per Invoice'!$D$2:$D$3001,$M2733)="","",INDEX('Per Invoice'!$D$2:$D$3001,$M2733)))</f>
        <v/>
      </c>
      <c r="E2733">
        <f>IF($M2733="","",IF(INDEX('Per Invoice'!$E$2:$E$3001,$M2733)="","",INDEX('Per Invoice'!$E$2:$E$3001,$M2733)))</f>
        <v/>
      </c>
      <c r="F2733">
        <f>IF($M2733="","",IF(INDEX('Per Invoice'!$F$2:$F$3001,$M2733)="","",INDEX('Per Invoice'!$F$2:$F$3001,$M2733)))</f>
        <v/>
      </c>
      <c r="G2733" s="5">
        <f>IF($M2733="","",IF(INDEX('Per Invoice'!$G$2:$G$3001,$M2733)="","",INDEX('Per Invoice'!$G$2:$G$3001,$M2733)))</f>
        <v/>
      </c>
      <c r="H2733" s="5">
        <f>IF($M2733="","",IF(INDEX('Per Invoice'!$H$2:$H$3001,$M2733)="","",INDEX('Per Invoice'!$H$2:$H$3001,$M2733)))</f>
        <v/>
      </c>
      <c r="I2733" s="5">
        <f>IF($M2733="","",IF(INDEX('Per Invoice'!$I$2:$I$3001,$M2733)="","",INDEX('Per Invoice'!$I$2:$I$3001,$M2733)))</f>
        <v/>
      </c>
      <c r="J2733" s="5">
        <f>IF($M2733="","",IF(INDEX('Per Invoice'!$J$2:$J$3001,$M2733)="","",INDEX('Per Invoice'!$J$2:$J$3001,$M2733)))</f>
        <v/>
      </c>
      <c r="K2733" s="5">
        <f>IF($M2733="","",IF(INDEX('Per Invoice'!$K$2:$K$3001,$M2733)="","",INDEX('Per Invoice'!$K$2:$K$3001,$M2733)))</f>
        <v/>
      </c>
      <c r="L2733">
        <f>IF($M2733="","",IF(INDEX('Per Invoice'!$L$2:$L$3001,$M2733)="","",INDEX('Per Invoice'!$L$2:$L$3001,$M2733)))</f>
        <v/>
      </c>
      <c r="M2733">
        <f>IF(ROWS($M$2:$M2733)&lt;=COUNT('Per Invoice'!$O$2:$O$3001),MATCH(ROWS($M$2:$M2733),'Per Invoice'!$O$2:$O$3001,0),"")</f>
        <v/>
      </c>
    </row>
    <row r="2734">
      <c r="A2734">
        <f>IF($M2734="","",IF(INDEX('Per Invoice'!$A$2:$A$3001,$M2734)="","",INDEX('Per Invoice'!$A$2:$A$3001,$M2734)))</f>
        <v/>
      </c>
      <c r="B2734">
        <f>IF($M2734="","",IF(INDEX('Per Invoice'!$B$2:$B$3001,$M2734)="","",INDEX('Per Invoice'!$B$2:$B$3001,$M2734)))</f>
        <v/>
      </c>
      <c r="C2734">
        <f>IF($M2734="","",IF(INDEX('Per Invoice'!$C$2:$C$3001,$M2734)="","",INDEX('Per Invoice'!$C$2:$C$3001,$M2734)))</f>
        <v/>
      </c>
      <c r="D2734">
        <f>IF($M2734="","",IF(INDEX('Per Invoice'!$D$2:$D$3001,$M2734)="","",INDEX('Per Invoice'!$D$2:$D$3001,$M2734)))</f>
        <v/>
      </c>
      <c r="E2734">
        <f>IF($M2734="","",IF(INDEX('Per Invoice'!$E$2:$E$3001,$M2734)="","",INDEX('Per Invoice'!$E$2:$E$3001,$M2734)))</f>
        <v/>
      </c>
      <c r="F2734">
        <f>IF($M2734="","",IF(INDEX('Per Invoice'!$F$2:$F$3001,$M2734)="","",INDEX('Per Invoice'!$F$2:$F$3001,$M2734)))</f>
        <v/>
      </c>
      <c r="G2734" s="5">
        <f>IF($M2734="","",IF(INDEX('Per Invoice'!$G$2:$G$3001,$M2734)="","",INDEX('Per Invoice'!$G$2:$G$3001,$M2734)))</f>
        <v/>
      </c>
      <c r="H2734" s="5">
        <f>IF($M2734="","",IF(INDEX('Per Invoice'!$H$2:$H$3001,$M2734)="","",INDEX('Per Invoice'!$H$2:$H$3001,$M2734)))</f>
        <v/>
      </c>
      <c r="I2734" s="5">
        <f>IF($M2734="","",IF(INDEX('Per Invoice'!$I$2:$I$3001,$M2734)="","",INDEX('Per Invoice'!$I$2:$I$3001,$M2734)))</f>
        <v/>
      </c>
      <c r="J2734" s="5">
        <f>IF($M2734="","",IF(INDEX('Per Invoice'!$J$2:$J$3001,$M2734)="","",INDEX('Per Invoice'!$J$2:$J$3001,$M2734)))</f>
        <v/>
      </c>
      <c r="K2734" s="5">
        <f>IF($M2734="","",IF(INDEX('Per Invoice'!$K$2:$K$3001,$M2734)="","",INDEX('Per Invoice'!$K$2:$K$3001,$M2734)))</f>
        <v/>
      </c>
      <c r="L2734">
        <f>IF($M2734="","",IF(INDEX('Per Invoice'!$L$2:$L$3001,$M2734)="","",INDEX('Per Invoice'!$L$2:$L$3001,$M2734)))</f>
        <v/>
      </c>
      <c r="M2734">
        <f>IF(ROWS($M$2:$M2734)&lt;=COUNT('Per Invoice'!$O$2:$O$3001),MATCH(ROWS($M$2:$M2734),'Per Invoice'!$O$2:$O$3001,0),"")</f>
        <v/>
      </c>
    </row>
    <row r="2735">
      <c r="A2735">
        <f>IF($M2735="","",IF(INDEX('Per Invoice'!$A$2:$A$3001,$M2735)="","",INDEX('Per Invoice'!$A$2:$A$3001,$M2735)))</f>
        <v/>
      </c>
      <c r="B2735">
        <f>IF($M2735="","",IF(INDEX('Per Invoice'!$B$2:$B$3001,$M2735)="","",INDEX('Per Invoice'!$B$2:$B$3001,$M2735)))</f>
        <v/>
      </c>
      <c r="C2735">
        <f>IF($M2735="","",IF(INDEX('Per Invoice'!$C$2:$C$3001,$M2735)="","",INDEX('Per Invoice'!$C$2:$C$3001,$M2735)))</f>
        <v/>
      </c>
      <c r="D2735">
        <f>IF($M2735="","",IF(INDEX('Per Invoice'!$D$2:$D$3001,$M2735)="","",INDEX('Per Invoice'!$D$2:$D$3001,$M2735)))</f>
        <v/>
      </c>
      <c r="E2735">
        <f>IF($M2735="","",IF(INDEX('Per Invoice'!$E$2:$E$3001,$M2735)="","",INDEX('Per Invoice'!$E$2:$E$3001,$M2735)))</f>
        <v/>
      </c>
      <c r="F2735">
        <f>IF($M2735="","",IF(INDEX('Per Invoice'!$F$2:$F$3001,$M2735)="","",INDEX('Per Invoice'!$F$2:$F$3001,$M2735)))</f>
        <v/>
      </c>
      <c r="G2735" s="5">
        <f>IF($M2735="","",IF(INDEX('Per Invoice'!$G$2:$G$3001,$M2735)="","",INDEX('Per Invoice'!$G$2:$G$3001,$M2735)))</f>
        <v/>
      </c>
      <c r="H2735" s="5">
        <f>IF($M2735="","",IF(INDEX('Per Invoice'!$H$2:$H$3001,$M2735)="","",INDEX('Per Invoice'!$H$2:$H$3001,$M2735)))</f>
        <v/>
      </c>
      <c r="I2735" s="5">
        <f>IF($M2735="","",IF(INDEX('Per Invoice'!$I$2:$I$3001,$M2735)="","",INDEX('Per Invoice'!$I$2:$I$3001,$M2735)))</f>
        <v/>
      </c>
      <c r="J2735" s="5">
        <f>IF($M2735="","",IF(INDEX('Per Invoice'!$J$2:$J$3001,$M2735)="","",INDEX('Per Invoice'!$J$2:$J$3001,$M2735)))</f>
        <v/>
      </c>
      <c r="K2735" s="5">
        <f>IF($M2735="","",IF(INDEX('Per Invoice'!$K$2:$K$3001,$M2735)="","",INDEX('Per Invoice'!$K$2:$K$3001,$M2735)))</f>
        <v/>
      </c>
      <c r="L2735">
        <f>IF($M2735="","",IF(INDEX('Per Invoice'!$L$2:$L$3001,$M2735)="","",INDEX('Per Invoice'!$L$2:$L$3001,$M2735)))</f>
        <v/>
      </c>
      <c r="M2735">
        <f>IF(ROWS($M$2:$M2735)&lt;=COUNT('Per Invoice'!$O$2:$O$3001),MATCH(ROWS($M$2:$M2735),'Per Invoice'!$O$2:$O$3001,0),"")</f>
        <v/>
      </c>
    </row>
    <row r="2736">
      <c r="A2736">
        <f>IF($M2736="","",IF(INDEX('Per Invoice'!$A$2:$A$3001,$M2736)="","",INDEX('Per Invoice'!$A$2:$A$3001,$M2736)))</f>
        <v/>
      </c>
      <c r="B2736">
        <f>IF($M2736="","",IF(INDEX('Per Invoice'!$B$2:$B$3001,$M2736)="","",INDEX('Per Invoice'!$B$2:$B$3001,$M2736)))</f>
        <v/>
      </c>
      <c r="C2736">
        <f>IF($M2736="","",IF(INDEX('Per Invoice'!$C$2:$C$3001,$M2736)="","",INDEX('Per Invoice'!$C$2:$C$3001,$M2736)))</f>
        <v/>
      </c>
      <c r="D2736">
        <f>IF($M2736="","",IF(INDEX('Per Invoice'!$D$2:$D$3001,$M2736)="","",INDEX('Per Invoice'!$D$2:$D$3001,$M2736)))</f>
        <v/>
      </c>
      <c r="E2736">
        <f>IF($M2736="","",IF(INDEX('Per Invoice'!$E$2:$E$3001,$M2736)="","",INDEX('Per Invoice'!$E$2:$E$3001,$M2736)))</f>
        <v/>
      </c>
      <c r="F2736">
        <f>IF($M2736="","",IF(INDEX('Per Invoice'!$F$2:$F$3001,$M2736)="","",INDEX('Per Invoice'!$F$2:$F$3001,$M2736)))</f>
        <v/>
      </c>
      <c r="G2736" s="5">
        <f>IF($M2736="","",IF(INDEX('Per Invoice'!$G$2:$G$3001,$M2736)="","",INDEX('Per Invoice'!$G$2:$G$3001,$M2736)))</f>
        <v/>
      </c>
      <c r="H2736" s="5">
        <f>IF($M2736="","",IF(INDEX('Per Invoice'!$H$2:$H$3001,$M2736)="","",INDEX('Per Invoice'!$H$2:$H$3001,$M2736)))</f>
        <v/>
      </c>
      <c r="I2736" s="5">
        <f>IF($M2736="","",IF(INDEX('Per Invoice'!$I$2:$I$3001,$M2736)="","",INDEX('Per Invoice'!$I$2:$I$3001,$M2736)))</f>
        <v/>
      </c>
      <c r="J2736" s="5">
        <f>IF($M2736="","",IF(INDEX('Per Invoice'!$J$2:$J$3001,$M2736)="","",INDEX('Per Invoice'!$J$2:$J$3001,$M2736)))</f>
        <v/>
      </c>
      <c r="K2736" s="5">
        <f>IF($M2736="","",IF(INDEX('Per Invoice'!$K$2:$K$3001,$M2736)="","",INDEX('Per Invoice'!$K$2:$K$3001,$M2736)))</f>
        <v/>
      </c>
      <c r="L2736">
        <f>IF($M2736="","",IF(INDEX('Per Invoice'!$L$2:$L$3001,$M2736)="","",INDEX('Per Invoice'!$L$2:$L$3001,$M2736)))</f>
        <v/>
      </c>
      <c r="M2736">
        <f>IF(ROWS($M$2:$M2736)&lt;=COUNT('Per Invoice'!$O$2:$O$3001),MATCH(ROWS($M$2:$M2736),'Per Invoice'!$O$2:$O$3001,0),"")</f>
        <v/>
      </c>
    </row>
    <row r="2737">
      <c r="A2737">
        <f>IF($M2737="","",IF(INDEX('Per Invoice'!$A$2:$A$3001,$M2737)="","",INDEX('Per Invoice'!$A$2:$A$3001,$M2737)))</f>
        <v/>
      </c>
      <c r="B2737">
        <f>IF($M2737="","",IF(INDEX('Per Invoice'!$B$2:$B$3001,$M2737)="","",INDEX('Per Invoice'!$B$2:$B$3001,$M2737)))</f>
        <v/>
      </c>
      <c r="C2737">
        <f>IF($M2737="","",IF(INDEX('Per Invoice'!$C$2:$C$3001,$M2737)="","",INDEX('Per Invoice'!$C$2:$C$3001,$M2737)))</f>
        <v/>
      </c>
      <c r="D2737">
        <f>IF($M2737="","",IF(INDEX('Per Invoice'!$D$2:$D$3001,$M2737)="","",INDEX('Per Invoice'!$D$2:$D$3001,$M2737)))</f>
        <v/>
      </c>
      <c r="E2737">
        <f>IF($M2737="","",IF(INDEX('Per Invoice'!$E$2:$E$3001,$M2737)="","",INDEX('Per Invoice'!$E$2:$E$3001,$M2737)))</f>
        <v/>
      </c>
      <c r="F2737">
        <f>IF($M2737="","",IF(INDEX('Per Invoice'!$F$2:$F$3001,$M2737)="","",INDEX('Per Invoice'!$F$2:$F$3001,$M2737)))</f>
        <v/>
      </c>
      <c r="G2737" s="5">
        <f>IF($M2737="","",IF(INDEX('Per Invoice'!$G$2:$G$3001,$M2737)="","",INDEX('Per Invoice'!$G$2:$G$3001,$M2737)))</f>
        <v/>
      </c>
      <c r="H2737" s="5">
        <f>IF($M2737="","",IF(INDEX('Per Invoice'!$H$2:$H$3001,$M2737)="","",INDEX('Per Invoice'!$H$2:$H$3001,$M2737)))</f>
        <v/>
      </c>
      <c r="I2737" s="5">
        <f>IF($M2737="","",IF(INDEX('Per Invoice'!$I$2:$I$3001,$M2737)="","",INDEX('Per Invoice'!$I$2:$I$3001,$M2737)))</f>
        <v/>
      </c>
      <c r="J2737" s="5">
        <f>IF($M2737="","",IF(INDEX('Per Invoice'!$J$2:$J$3001,$M2737)="","",INDEX('Per Invoice'!$J$2:$J$3001,$M2737)))</f>
        <v/>
      </c>
      <c r="K2737" s="5">
        <f>IF($M2737="","",IF(INDEX('Per Invoice'!$K$2:$K$3001,$M2737)="","",INDEX('Per Invoice'!$K$2:$K$3001,$M2737)))</f>
        <v/>
      </c>
      <c r="L2737">
        <f>IF($M2737="","",IF(INDEX('Per Invoice'!$L$2:$L$3001,$M2737)="","",INDEX('Per Invoice'!$L$2:$L$3001,$M2737)))</f>
        <v/>
      </c>
      <c r="M2737">
        <f>IF(ROWS($M$2:$M2737)&lt;=COUNT('Per Invoice'!$O$2:$O$3001),MATCH(ROWS($M$2:$M2737),'Per Invoice'!$O$2:$O$3001,0),"")</f>
        <v/>
      </c>
    </row>
    <row r="2738">
      <c r="A2738">
        <f>IF($M2738="","",IF(INDEX('Per Invoice'!$A$2:$A$3001,$M2738)="","",INDEX('Per Invoice'!$A$2:$A$3001,$M2738)))</f>
        <v/>
      </c>
      <c r="B2738">
        <f>IF($M2738="","",IF(INDEX('Per Invoice'!$B$2:$B$3001,$M2738)="","",INDEX('Per Invoice'!$B$2:$B$3001,$M2738)))</f>
        <v/>
      </c>
      <c r="C2738">
        <f>IF($M2738="","",IF(INDEX('Per Invoice'!$C$2:$C$3001,$M2738)="","",INDEX('Per Invoice'!$C$2:$C$3001,$M2738)))</f>
        <v/>
      </c>
      <c r="D2738">
        <f>IF($M2738="","",IF(INDEX('Per Invoice'!$D$2:$D$3001,$M2738)="","",INDEX('Per Invoice'!$D$2:$D$3001,$M2738)))</f>
        <v/>
      </c>
      <c r="E2738">
        <f>IF($M2738="","",IF(INDEX('Per Invoice'!$E$2:$E$3001,$M2738)="","",INDEX('Per Invoice'!$E$2:$E$3001,$M2738)))</f>
        <v/>
      </c>
      <c r="F2738">
        <f>IF($M2738="","",IF(INDEX('Per Invoice'!$F$2:$F$3001,$M2738)="","",INDEX('Per Invoice'!$F$2:$F$3001,$M2738)))</f>
        <v/>
      </c>
      <c r="G2738" s="5">
        <f>IF($M2738="","",IF(INDEX('Per Invoice'!$G$2:$G$3001,$M2738)="","",INDEX('Per Invoice'!$G$2:$G$3001,$M2738)))</f>
        <v/>
      </c>
      <c r="H2738" s="5">
        <f>IF($M2738="","",IF(INDEX('Per Invoice'!$H$2:$H$3001,$M2738)="","",INDEX('Per Invoice'!$H$2:$H$3001,$M2738)))</f>
        <v/>
      </c>
      <c r="I2738" s="5">
        <f>IF($M2738="","",IF(INDEX('Per Invoice'!$I$2:$I$3001,$M2738)="","",INDEX('Per Invoice'!$I$2:$I$3001,$M2738)))</f>
        <v/>
      </c>
      <c r="J2738" s="5">
        <f>IF($M2738="","",IF(INDEX('Per Invoice'!$J$2:$J$3001,$M2738)="","",INDEX('Per Invoice'!$J$2:$J$3001,$M2738)))</f>
        <v/>
      </c>
      <c r="K2738" s="5">
        <f>IF($M2738="","",IF(INDEX('Per Invoice'!$K$2:$K$3001,$M2738)="","",INDEX('Per Invoice'!$K$2:$K$3001,$M2738)))</f>
        <v/>
      </c>
      <c r="L2738">
        <f>IF($M2738="","",IF(INDEX('Per Invoice'!$L$2:$L$3001,$M2738)="","",INDEX('Per Invoice'!$L$2:$L$3001,$M2738)))</f>
        <v/>
      </c>
      <c r="M2738">
        <f>IF(ROWS($M$2:$M2738)&lt;=COUNT('Per Invoice'!$O$2:$O$3001),MATCH(ROWS($M$2:$M2738),'Per Invoice'!$O$2:$O$3001,0),"")</f>
        <v/>
      </c>
    </row>
    <row r="2739">
      <c r="A2739">
        <f>IF($M2739="","",IF(INDEX('Per Invoice'!$A$2:$A$3001,$M2739)="","",INDEX('Per Invoice'!$A$2:$A$3001,$M2739)))</f>
        <v/>
      </c>
      <c r="B2739">
        <f>IF($M2739="","",IF(INDEX('Per Invoice'!$B$2:$B$3001,$M2739)="","",INDEX('Per Invoice'!$B$2:$B$3001,$M2739)))</f>
        <v/>
      </c>
      <c r="C2739">
        <f>IF($M2739="","",IF(INDEX('Per Invoice'!$C$2:$C$3001,$M2739)="","",INDEX('Per Invoice'!$C$2:$C$3001,$M2739)))</f>
        <v/>
      </c>
      <c r="D2739">
        <f>IF($M2739="","",IF(INDEX('Per Invoice'!$D$2:$D$3001,$M2739)="","",INDEX('Per Invoice'!$D$2:$D$3001,$M2739)))</f>
        <v/>
      </c>
      <c r="E2739">
        <f>IF($M2739="","",IF(INDEX('Per Invoice'!$E$2:$E$3001,$M2739)="","",INDEX('Per Invoice'!$E$2:$E$3001,$M2739)))</f>
        <v/>
      </c>
      <c r="F2739">
        <f>IF($M2739="","",IF(INDEX('Per Invoice'!$F$2:$F$3001,$M2739)="","",INDEX('Per Invoice'!$F$2:$F$3001,$M2739)))</f>
        <v/>
      </c>
      <c r="G2739" s="5">
        <f>IF($M2739="","",IF(INDEX('Per Invoice'!$G$2:$G$3001,$M2739)="","",INDEX('Per Invoice'!$G$2:$G$3001,$M2739)))</f>
        <v/>
      </c>
      <c r="H2739" s="5">
        <f>IF($M2739="","",IF(INDEX('Per Invoice'!$H$2:$H$3001,$M2739)="","",INDEX('Per Invoice'!$H$2:$H$3001,$M2739)))</f>
        <v/>
      </c>
      <c r="I2739" s="5">
        <f>IF($M2739="","",IF(INDEX('Per Invoice'!$I$2:$I$3001,$M2739)="","",INDEX('Per Invoice'!$I$2:$I$3001,$M2739)))</f>
        <v/>
      </c>
      <c r="J2739" s="5">
        <f>IF($M2739="","",IF(INDEX('Per Invoice'!$J$2:$J$3001,$M2739)="","",INDEX('Per Invoice'!$J$2:$J$3001,$M2739)))</f>
        <v/>
      </c>
      <c r="K2739" s="5">
        <f>IF($M2739="","",IF(INDEX('Per Invoice'!$K$2:$K$3001,$M2739)="","",INDEX('Per Invoice'!$K$2:$K$3001,$M2739)))</f>
        <v/>
      </c>
      <c r="L2739">
        <f>IF($M2739="","",IF(INDEX('Per Invoice'!$L$2:$L$3001,$M2739)="","",INDEX('Per Invoice'!$L$2:$L$3001,$M2739)))</f>
        <v/>
      </c>
      <c r="M2739">
        <f>IF(ROWS($M$2:$M2739)&lt;=COUNT('Per Invoice'!$O$2:$O$3001),MATCH(ROWS($M$2:$M2739),'Per Invoice'!$O$2:$O$3001,0),"")</f>
        <v/>
      </c>
    </row>
    <row r="2740">
      <c r="A2740">
        <f>IF($M2740="","",IF(INDEX('Per Invoice'!$A$2:$A$3001,$M2740)="","",INDEX('Per Invoice'!$A$2:$A$3001,$M2740)))</f>
        <v/>
      </c>
      <c r="B2740">
        <f>IF($M2740="","",IF(INDEX('Per Invoice'!$B$2:$B$3001,$M2740)="","",INDEX('Per Invoice'!$B$2:$B$3001,$M2740)))</f>
        <v/>
      </c>
      <c r="C2740">
        <f>IF($M2740="","",IF(INDEX('Per Invoice'!$C$2:$C$3001,$M2740)="","",INDEX('Per Invoice'!$C$2:$C$3001,$M2740)))</f>
        <v/>
      </c>
      <c r="D2740">
        <f>IF($M2740="","",IF(INDEX('Per Invoice'!$D$2:$D$3001,$M2740)="","",INDEX('Per Invoice'!$D$2:$D$3001,$M2740)))</f>
        <v/>
      </c>
      <c r="E2740">
        <f>IF($M2740="","",IF(INDEX('Per Invoice'!$E$2:$E$3001,$M2740)="","",INDEX('Per Invoice'!$E$2:$E$3001,$M2740)))</f>
        <v/>
      </c>
      <c r="F2740">
        <f>IF($M2740="","",IF(INDEX('Per Invoice'!$F$2:$F$3001,$M2740)="","",INDEX('Per Invoice'!$F$2:$F$3001,$M2740)))</f>
        <v/>
      </c>
      <c r="G2740" s="5">
        <f>IF($M2740="","",IF(INDEX('Per Invoice'!$G$2:$G$3001,$M2740)="","",INDEX('Per Invoice'!$G$2:$G$3001,$M2740)))</f>
        <v/>
      </c>
      <c r="H2740" s="5">
        <f>IF($M2740="","",IF(INDEX('Per Invoice'!$H$2:$H$3001,$M2740)="","",INDEX('Per Invoice'!$H$2:$H$3001,$M2740)))</f>
        <v/>
      </c>
      <c r="I2740" s="5">
        <f>IF($M2740="","",IF(INDEX('Per Invoice'!$I$2:$I$3001,$M2740)="","",INDEX('Per Invoice'!$I$2:$I$3001,$M2740)))</f>
        <v/>
      </c>
      <c r="J2740" s="5">
        <f>IF($M2740="","",IF(INDEX('Per Invoice'!$J$2:$J$3001,$M2740)="","",INDEX('Per Invoice'!$J$2:$J$3001,$M2740)))</f>
        <v/>
      </c>
      <c r="K2740" s="5">
        <f>IF($M2740="","",IF(INDEX('Per Invoice'!$K$2:$K$3001,$M2740)="","",INDEX('Per Invoice'!$K$2:$K$3001,$M2740)))</f>
        <v/>
      </c>
      <c r="L2740">
        <f>IF($M2740="","",IF(INDEX('Per Invoice'!$L$2:$L$3001,$M2740)="","",INDEX('Per Invoice'!$L$2:$L$3001,$M2740)))</f>
        <v/>
      </c>
      <c r="M2740">
        <f>IF(ROWS($M$2:$M2740)&lt;=COUNT('Per Invoice'!$O$2:$O$3001),MATCH(ROWS($M$2:$M2740),'Per Invoice'!$O$2:$O$3001,0),"")</f>
        <v/>
      </c>
    </row>
    <row r="2741">
      <c r="A2741">
        <f>IF($M2741="","",IF(INDEX('Per Invoice'!$A$2:$A$3001,$M2741)="","",INDEX('Per Invoice'!$A$2:$A$3001,$M2741)))</f>
        <v/>
      </c>
      <c r="B2741">
        <f>IF($M2741="","",IF(INDEX('Per Invoice'!$B$2:$B$3001,$M2741)="","",INDEX('Per Invoice'!$B$2:$B$3001,$M2741)))</f>
        <v/>
      </c>
      <c r="C2741">
        <f>IF($M2741="","",IF(INDEX('Per Invoice'!$C$2:$C$3001,$M2741)="","",INDEX('Per Invoice'!$C$2:$C$3001,$M2741)))</f>
        <v/>
      </c>
      <c r="D2741">
        <f>IF($M2741="","",IF(INDEX('Per Invoice'!$D$2:$D$3001,$M2741)="","",INDEX('Per Invoice'!$D$2:$D$3001,$M2741)))</f>
        <v/>
      </c>
      <c r="E2741">
        <f>IF($M2741="","",IF(INDEX('Per Invoice'!$E$2:$E$3001,$M2741)="","",INDEX('Per Invoice'!$E$2:$E$3001,$M2741)))</f>
        <v/>
      </c>
      <c r="F2741">
        <f>IF($M2741="","",IF(INDEX('Per Invoice'!$F$2:$F$3001,$M2741)="","",INDEX('Per Invoice'!$F$2:$F$3001,$M2741)))</f>
        <v/>
      </c>
      <c r="G2741" s="5">
        <f>IF($M2741="","",IF(INDEX('Per Invoice'!$G$2:$G$3001,$M2741)="","",INDEX('Per Invoice'!$G$2:$G$3001,$M2741)))</f>
        <v/>
      </c>
      <c r="H2741" s="5">
        <f>IF($M2741="","",IF(INDEX('Per Invoice'!$H$2:$H$3001,$M2741)="","",INDEX('Per Invoice'!$H$2:$H$3001,$M2741)))</f>
        <v/>
      </c>
      <c r="I2741" s="5">
        <f>IF($M2741="","",IF(INDEX('Per Invoice'!$I$2:$I$3001,$M2741)="","",INDEX('Per Invoice'!$I$2:$I$3001,$M2741)))</f>
        <v/>
      </c>
      <c r="J2741" s="5">
        <f>IF($M2741="","",IF(INDEX('Per Invoice'!$J$2:$J$3001,$M2741)="","",INDEX('Per Invoice'!$J$2:$J$3001,$M2741)))</f>
        <v/>
      </c>
      <c r="K2741" s="5">
        <f>IF($M2741="","",IF(INDEX('Per Invoice'!$K$2:$K$3001,$M2741)="","",INDEX('Per Invoice'!$K$2:$K$3001,$M2741)))</f>
        <v/>
      </c>
      <c r="L2741">
        <f>IF($M2741="","",IF(INDEX('Per Invoice'!$L$2:$L$3001,$M2741)="","",INDEX('Per Invoice'!$L$2:$L$3001,$M2741)))</f>
        <v/>
      </c>
      <c r="M2741">
        <f>IF(ROWS($M$2:$M2741)&lt;=COUNT('Per Invoice'!$O$2:$O$3001),MATCH(ROWS($M$2:$M2741),'Per Invoice'!$O$2:$O$3001,0),"")</f>
        <v/>
      </c>
    </row>
    <row r="2742">
      <c r="A2742">
        <f>IF($M2742="","",IF(INDEX('Per Invoice'!$A$2:$A$3001,$M2742)="","",INDEX('Per Invoice'!$A$2:$A$3001,$M2742)))</f>
        <v/>
      </c>
      <c r="B2742">
        <f>IF($M2742="","",IF(INDEX('Per Invoice'!$B$2:$B$3001,$M2742)="","",INDEX('Per Invoice'!$B$2:$B$3001,$M2742)))</f>
        <v/>
      </c>
      <c r="C2742">
        <f>IF($M2742="","",IF(INDEX('Per Invoice'!$C$2:$C$3001,$M2742)="","",INDEX('Per Invoice'!$C$2:$C$3001,$M2742)))</f>
        <v/>
      </c>
      <c r="D2742">
        <f>IF($M2742="","",IF(INDEX('Per Invoice'!$D$2:$D$3001,$M2742)="","",INDEX('Per Invoice'!$D$2:$D$3001,$M2742)))</f>
        <v/>
      </c>
      <c r="E2742">
        <f>IF($M2742="","",IF(INDEX('Per Invoice'!$E$2:$E$3001,$M2742)="","",INDEX('Per Invoice'!$E$2:$E$3001,$M2742)))</f>
        <v/>
      </c>
      <c r="F2742">
        <f>IF($M2742="","",IF(INDEX('Per Invoice'!$F$2:$F$3001,$M2742)="","",INDEX('Per Invoice'!$F$2:$F$3001,$M2742)))</f>
        <v/>
      </c>
      <c r="G2742" s="5">
        <f>IF($M2742="","",IF(INDEX('Per Invoice'!$G$2:$G$3001,$M2742)="","",INDEX('Per Invoice'!$G$2:$G$3001,$M2742)))</f>
        <v/>
      </c>
      <c r="H2742" s="5">
        <f>IF($M2742="","",IF(INDEX('Per Invoice'!$H$2:$H$3001,$M2742)="","",INDEX('Per Invoice'!$H$2:$H$3001,$M2742)))</f>
        <v/>
      </c>
      <c r="I2742" s="5">
        <f>IF($M2742="","",IF(INDEX('Per Invoice'!$I$2:$I$3001,$M2742)="","",INDEX('Per Invoice'!$I$2:$I$3001,$M2742)))</f>
        <v/>
      </c>
      <c r="J2742" s="5">
        <f>IF($M2742="","",IF(INDEX('Per Invoice'!$J$2:$J$3001,$M2742)="","",INDEX('Per Invoice'!$J$2:$J$3001,$M2742)))</f>
        <v/>
      </c>
      <c r="K2742" s="5">
        <f>IF($M2742="","",IF(INDEX('Per Invoice'!$K$2:$K$3001,$M2742)="","",INDEX('Per Invoice'!$K$2:$K$3001,$M2742)))</f>
        <v/>
      </c>
      <c r="L2742">
        <f>IF($M2742="","",IF(INDEX('Per Invoice'!$L$2:$L$3001,$M2742)="","",INDEX('Per Invoice'!$L$2:$L$3001,$M2742)))</f>
        <v/>
      </c>
      <c r="M2742">
        <f>IF(ROWS($M$2:$M2742)&lt;=COUNT('Per Invoice'!$O$2:$O$3001),MATCH(ROWS($M$2:$M2742),'Per Invoice'!$O$2:$O$3001,0),"")</f>
        <v/>
      </c>
    </row>
    <row r="2743">
      <c r="A2743">
        <f>IF($M2743="","",IF(INDEX('Per Invoice'!$A$2:$A$3001,$M2743)="","",INDEX('Per Invoice'!$A$2:$A$3001,$M2743)))</f>
        <v/>
      </c>
      <c r="B2743">
        <f>IF($M2743="","",IF(INDEX('Per Invoice'!$B$2:$B$3001,$M2743)="","",INDEX('Per Invoice'!$B$2:$B$3001,$M2743)))</f>
        <v/>
      </c>
      <c r="C2743">
        <f>IF($M2743="","",IF(INDEX('Per Invoice'!$C$2:$C$3001,$M2743)="","",INDEX('Per Invoice'!$C$2:$C$3001,$M2743)))</f>
        <v/>
      </c>
      <c r="D2743">
        <f>IF($M2743="","",IF(INDEX('Per Invoice'!$D$2:$D$3001,$M2743)="","",INDEX('Per Invoice'!$D$2:$D$3001,$M2743)))</f>
        <v/>
      </c>
      <c r="E2743">
        <f>IF($M2743="","",IF(INDEX('Per Invoice'!$E$2:$E$3001,$M2743)="","",INDEX('Per Invoice'!$E$2:$E$3001,$M2743)))</f>
        <v/>
      </c>
      <c r="F2743">
        <f>IF($M2743="","",IF(INDEX('Per Invoice'!$F$2:$F$3001,$M2743)="","",INDEX('Per Invoice'!$F$2:$F$3001,$M2743)))</f>
        <v/>
      </c>
      <c r="G2743" s="5">
        <f>IF($M2743="","",IF(INDEX('Per Invoice'!$G$2:$G$3001,$M2743)="","",INDEX('Per Invoice'!$G$2:$G$3001,$M2743)))</f>
        <v/>
      </c>
      <c r="H2743" s="5">
        <f>IF($M2743="","",IF(INDEX('Per Invoice'!$H$2:$H$3001,$M2743)="","",INDEX('Per Invoice'!$H$2:$H$3001,$M2743)))</f>
        <v/>
      </c>
      <c r="I2743" s="5">
        <f>IF($M2743="","",IF(INDEX('Per Invoice'!$I$2:$I$3001,$M2743)="","",INDEX('Per Invoice'!$I$2:$I$3001,$M2743)))</f>
        <v/>
      </c>
      <c r="J2743" s="5">
        <f>IF($M2743="","",IF(INDEX('Per Invoice'!$J$2:$J$3001,$M2743)="","",INDEX('Per Invoice'!$J$2:$J$3001,$M2743)))</f>
        <v/>
      </c>
      <c r="K2743" s="5">
        <f>IF($M2743="","",IF(INDEX('Per Invoice'!$K$2:$K$3001,$M2743)="","",INDEX('Per Invoice'!$K$2:$K$3001,$M2743)))</f>
        <v/>
      </c>
      <c r="L2743">
        <f>IF($M2743="","",IF(INDEX('Per Invoice'!$L$2:$L$3001,$M2743)="","",INDEX('Per Invoice'!$L$2:$L$3001,$M2743)))</f>
        <v/>
      </c>
      <c r="M2743">
        <f>IF(ROWS($M$2:$M2743)&lt;=COUNT('Per Invoice'!$O$2:$O$3001),MATCH(ROWS($M$2:$M2743),'Per Invoice'!$O$2:$O$3001,0),"")</f>
        <v/>
      </c>
    </row>
    <row r="2744">
      <c r="A2744">
        <f>IF($M2744="","",IF(INDEX('Per Invoice'!$A$2:$A$3001,$M2744)="","",INDEX('Per Invoice'!$A$2:$A$3001,$M2744)))</f>
        <v/>
      </c>
      <c r="B2744">
        <f>IF($M2744="","",IF(INDEX('Per Invoice'!$B$2:$B$3001,$M2744)="","",INDEX('Per Invoice'!$B$2:$B$3001,$M2744)))</f>
        <v/>
      </c>
      <c r="C2744">
        <f>IF($M2744="","",IF(INDEX('Per Invoice'!$C$2:$C$3001,$M2744)="","",INDEX('Per Invoice'!$C$2:$C$3001,$M2744)))</f>
        <v/>
      </c>
      <c r="D2744">
        <f>IF($M2744="","",IF(INDEX('Per Invoice'!$D$2:$D$3001,$M2744)="","",INDEX('Per Invoice'!$D$2:$D$3001,$M2744)))</f>
        <v/>
      </c>
      <c r="E2744">
        <f>IF($M2744="","",IF(INDEX('Per Invoice'!$E$2:$E$3001,$M2744)="","",INDEX('Per Invoice'!$E$2:$E$3001,$M2744)))</f>
        <v/>
      </c>
      <c r="F2744">
        <f>IF($M2744="","",IF(INDEX('Per Invoice'!$F$2:$F$3001,$M2744)="","",INDEX('Per Invoice'!$F$2:$F$3001,$M2744)))</f>
        <v/>
      </c>
      <c r="G2744" s="5">
        <f>IF($M2744="","",IF(INDEX('Per Invoice'!$G$2:$G$3001,$M2744)="","",INDEX('Per Invoice'!$G$2:$G$3001,$M2744)))</f>
        <v/>
      </c>
      <c r="H2744" s="5">
        <f>IF($M2744="","",IF(INDEX('Per Invoice'!$H$2:$H$3001,$M2744)="","",INDEX('Per Invoice'!$H$2:$H$3001,$M2744)))</f>
        <v/>
      </c>
      <c r="I2744" s="5">
        <f>IF($M2744="","",IF(INDEX('Per Invoice'!$I$2:$I$3001,$M2744)="","",INDEX('Per Invoice'!$I$2:$I$3001,$M2744)))</f>
        <v/>
      </c>
      <c r="J2744" s="5">
        <f>IF($M2744="","",IF(INDEX('Per Invoice'!$J$2:$J$3001,$M2744)="","",INDEX('Per Invoice'!$J$2:$J$3001,$M2744)))</f>
        <v/>
      </c>
      <c r="K2744" s="5">
        <f>IF($M2744="","",IF(INDEX('Per Invoice'!$K$2:$K$3001,$M2744)="","",INDEX('Per Invoice'!$K$2:$K$3001,$M2744)))</f>
        <v/>
      </c>
      <c r="L2744">
        <f>IF($M2744="","",IF(INDEX('Per Invoice'!$L$2:$L$3001,$M2744)="","",INDEX('Per Invoice'!$L$2:$L$3001,$M2744)))</f>
        <v/>
      </c>
      <c r="M2744">
        <f>IF(ROWS($M$2:$M2744)&lt;=COUNT('Per Invoice'!$O$2:$O$3001),MATCH(ROWS($M$2:$M2744),'Per Invoice'!$O$2:$O$3001,0),"")</f>
        <v/>
      </c>
    </row>
    <row r="2745">
      <c r="A2745">
        <f>IF($M2745="","",IF(INDEX('Per Invoice'!$A$2:$A$3001,$M2745)="","",INDEX('Per Invoice'!$A$2:$A$3001,$M2745)))</f>
        <v/>
      </c>
      <c r="B2745">
        <f>IF($M2745="","",IF(INDEX('Per Invoice'!$B$2:$B$3001,$M2745)="","",INDEX('Per Invoice'!$B$2:$B$3001,$M2745)))</f>
        <v/>
      </c>
      <c r="C2745">
        <f>IF($M2745="","",IF(INDEX('Per Invoice'!$C$2:$C$3001,$M2745)="","",INDEX('Per Invoice'!$C$2:$C$3001,$M2745)))</f>
        <v/>
      </c>
      <c r="D2745">
        <f>IF($M2745="","",IF(INDEX('Per Invoice'!$D$2:$D$3001,$M2745)="","",INDEX('Per Invoice'!$D$2:$D$3001,$M2745)))</f>
        <v/>
      </c>
      <c r="E2745">
        <f>IF($M2745="","",IF(INDEX('Per Invoice'!$E$2:$E$3001,$M2745)="","",INDEX('Per Invoice'!$E$2:$E$3001,$M2745)))</f>
        <v/>
      </c>
      <c r="F2745">
        <f>IF($M2745="","",IF(INDEX('Per Invoice'!$F$2:$F$3001,$M2745)="","",INDEX('Per Invoice'!$F$2:$F$3001,$M2745)))</f>
        <v/>
      </c>
      <c r="G2745" s="5">
        <f>IF($M2745="","",IF(INDEX('Per Invoice'!$G$2:$G$3001,$M2745)="","",INDEX('Per Invoice'!$G$2:$G$3001,$M2745)))</f>
        <v/>
      </c>
      <c r="H2745" s="5">
        <f>IF($M2745="","",IF(INDEX('Per Invoice'!$H$2:$H$3001,$M2745)="","",INDEX('Per Invoice'!$H$2:$H$3001,$M2745)))</f>
        <v/>
      </c>
      <c r="I2745" s="5">
        <f>IF($M2745="","",IF(INDEX('Per Invoice'!$I$2:$I$3001,$M2745)="","",INDEX('Per Invoice'!$I$2:$I$3001,$M2745)))</f>
        <v/>
      </c>
      <c r="J2745" s="5">
        <f>IF($M2745="","",IF(INDEX('Per Invoice'!$J$2:$J$3001,$M2745)="","",INDEX('Per Invoice'!$J$2:$J$3001,$M2745)))</f>
        <v/>
      </c>
      <c r="K2745" s="5">
        <f>IF($M2745="","",IF(INDEX('Per Invoice'!$K$2:$K$3001,$M2745)="","",INDEX('Per Invoice'!$K$2:$K$3001,$M2745)))</f>
        <v/>
      </c>
      <c r="L2745">
        <f>IF($M2745="","",IF(INDEX('Per Invoice'!$L$2:$L$3001,$M2745)="","",INDEX('Per Invoice'!$L$2:$L$3001,$M2745)))</f>
        <v/>
      </c>
      <c r="M2745">
        <f>IF(ROWS($M$2:$M2745)&lt;=COUNT('Per Invoice'!$O$2:$O$3001),MATCH(ROWS($M$2:$M2745),'Per Invoice'!$O$2:$O$3001,0),"")</f>
        <v/>
      </c>
    </row>
    <row r="2746">
      <c r="A2746">
        <f>IF($M2746="","",IF(INDEX('Per Invoice'!$A$2:$A$3001,$M2746)="","",INDEX('Per Invoice'!$A$2:$A$3001,$M2746)))</f>
        <v/>
      </c>
      <c r="B2746">
        <f>IF($M2746="","",IF(INDEX('Per Invoice'!$B$2:$B$3001,$M2746)="","",INDEX('Per Invoice'!$B$2:$B$3001,$M2746)))</f>
        <v/>
      </c>
      <c r="C2746">
        <f>IF($M2746="","",IF(INDEX('Per Invoice'!$C$2:$C$3001,$M2746)="","",INDEX('Per Invoice'!$C$2:$C$3001,$M2746)))</f>
        <v/>
      </c>
      <c r="D2746">
        <f>IF($M2746="","",IF(INDEX('Per Invoice'!$D$2:$D$3001,$M2746)="","",INDEX('Per Invoice'!$D$2:$D$3001,$M2746)))</f>
        <v/>
      </c>
      <c r="E2746">
        <f>IF($M2746="","",IF(INDEX('Per Invoice'!$E$2:$E$3001,$M2746)="","",INDEX('Per Invoice'!$E$2:$E$3001,$M2746)))</f>
        <v/>
      </c>
      <c r="F2746">
        <f>IF($M2746="","",IF(INDEX('Per Invoice'!$F$2:$F$3001,$M2746)="","",INDEX('Per Invoice'!$F$2:$F$3001,$M2746)))</f>
        <v/>
      </c>
      <c r="G2746" s="5">
        <f>IF($M2746="","",IF(INDEX('Per Invoice'!$G$2:$G$3001,$M2746)="","",INDEX('Per Invoice'!$G$2:$G$3001,$M2746)))</f>
        <v/>
      </c>
      <c r="H2746" s="5">
        <f>IF($M2746="","",IF(INDEX('Per Invoice'!$H$2:$H$3001,$M2746)="","",INDEX('Per Invoice'!$H$2:$H$3001,$M2746)))</f>
        <v/>
      </c>
      <c r="I2746" s="5">
        <f>IF($M2746="","",IF(INDEX('Per Invoice'!$I$2:$I$3001,$M2746)="","",INDEX('Per Invoice'!$I$2:$I$3001,$M2746)))</f>
        <v/>
      </c>
      <c r="J2746" s="5">
        <f>IF($M2746="","",IF(INDEX('Per Invoice'!$J$2:$J$3001,$M2746)="","",INDEX('Per Invoice'!$J$2:$J$3001,$M2746)))</f>
        <v/>
      </c>
      <c r="K2746" s="5">
        <f>IF($M2746="","",IF(INDEX('Per Invoice'!$K$2:$K$3001,$M2746)="","",INDEX('Per Invoice'!$K$2:$K$3001,$M2746)))</f>
        <v/>
      </c>
      <c r="L2746">
        <f>IF($M2746="","",IF(INDEX('Per Invoice'!$L$2:$L$3001,$M2746)="","",INDEX('Per Invoice'!$L$2:$L$3001,$M2746)))</f>
        <v/>
      </c>
      <c r="M2746">
        <f>IF(ROWS($M$2:$M2746)&lt;=COUNT('Per Invoice'!$O$2:$O$3001),MATCH(ROWS($M$2:$M2746),'Per Invoice'!$O$2:$O$3001,0),"")</f>
        <v/>
      </c>
    </row>
    <row r="2747">
      <c r="A2747">
        <f>IF($M2747="","",IF(INDEX('Per Invoice'!$A$2:$A$3001,$M2747)="","",INDEX('Per Invoice'!$A$2:$A$3001,$M2747)))</f>
        <v/>
      </c>
      <c r="B2747">
        <f>IF($M2747="","",IF(INDEX('Per Invoice'!$B$2:$B$3001,$M2747)="","",INDEX('Per Invoice'!$B$2:$B$3001,$M2747)))</f>
        <v/>
      </c>
      <c r="C2747">
        <f>IF($M2747="","",IF(INDEX('Per Invoice'!$C$2:$C$3001,$M2747)="","",INDEX('Per Invoice'!$C$2:$C$3001,$M2747)))</f>
        <v/>
      </c>
      <c r="D2747">
        <f>IF($M2747="","",IF(INDEX('Per Invoice'!$D$2:$D$3001,$M2747)="","",INDEX('Per Invoice'!$D$2:$D$3001,$M2747)))</f>
        <v/>
      </c>
      <c r="E2747">
        <f>IF($M2747="","",IF(INDEX('Per Invoice'!$E$2:$E$3001,$M2747)="","",INDEX('Per Invoice'!$E$2:$E$3001,$M2747)))</f>
        <v/>
      </c>
      <c r="F2747">
        <f>IF($M2747="","",IF(INDEX('Per Invoice'!$F$2:$F$3001,$M2747)="","",INDEX('Per Invoice'!$F$2:$F$3001,$M2747)))</f>
        <v/>
      </c>
      <c r="G2747" s="5">
        <f>IF($M2747="","",IF(INDEX('Per Invoice'!$G$2:$G$3001,$M2747)="","",INDEX('Per Invoice'!$G$2:$G$3001,$M2747)))</f>
        <v/>
      </c>
      <c r="H2747" s="5">
        <f>IF($M2747="","",IF(INDEX('Per Invoice'!$H$2:$H$3001,$M2747)="","",INDEX('Per Invoice'!$H$2:$H$3001,$M2747)))</f>
        <v/>
      </c>
      <c r="I2747" s="5">
        <f>IF($M2747="","",IF(INDEX('Per Invoice'!$I$2:$I$3001,$M2747)="","",INDEX('Per Invoice'!$I$2:$I$3001,$M2747)))</f>
        <v/>
      </c>
      <c r="J2747" s="5">
        <f>IF($M2747="","",IF(INDEX('Per Invoice'!$J$2:$J$3001,$M2747)="","",INDEX('Per Invoice'!$J$2:$J$3001,$M2747)))</f>
        <v/>
      </c>
      <c r="K2747" s="5">
        <f>IF($M2747="","",IF(INDEX('Per Invoice'!$K$2:$K$3001,$M2747)="","",INDEX('Per Invoice'!$K$2:$K$3001,$M2747)))</f>
        <v/>
      </c>
      <c r="L2747">
        <f>IF($M2747="","",IF(INDEX('Per Invoice'!$L$2:$L$3001,$M2747)="","",INDEX('Per Invoice'!$L$2:$L$3001,$M2747)))</f>
        <v/>
      </c>
      <c r="M2747">
        <f>IF(ROWS($M$2:$M2747)&lt;=COUNT('Per Invoice'!$O$2:$O$3001),MATCH(ROWS($M$2:$M2747),'Per Invoice'!$O$2:$O$3001,0),"")</f>
        <v/>
      </c>
    </row>
    <row r="2748">
      <c r="A2748">
        <f>IF($M2748="","",IF(INDEX('Per Invoice'!$A$2:$A$3001,$M2748)="","",INDEX('Per Invoice'!$A$2:$A$3001,$M2748)))</f>
        <v/>
      </c>
      <c r="B2748">
        <f>IF($M2748="","",IF(INDEX('Per Invoice'!$B$2:$B$3001,$M2748)="","",INDEX('Per Invoice'!$B$2:$B$3001,$M2748)))</f>
        <v/>
      </c>
      <c r="C2748">
        <f>IF($M2748="","",IF(INDEX('Per Invoice'!$C$2:$C$3001,$M2748)="","",INDEX('Per Invoice'!$C$2:$C$3001,$M2748)))</f>
        <v/>
      </c>
      <c r="D2748">
        <f>IF($M2748="","",IF(INDEX('Per Invoice'!$D$2:$D$3001,$M2748)="","",INDEX('Per Invoice'!$D$2:$D$3001,$M2748)))</f>
        <v/>
      </c>
      <c r="E2748">
        <f>IF($M2748="","",IF(INDEX('Per Invoice'!$E$2:$E$3001,$M2748)="","",INDEX('Per Invoice'!$E$2:$E$3001,$M2748)))</f>
        <v/>
      </c>
      <c r="F2748">
        <f>IF($M2748="","",IF(INDEX('Per Invoice'!$F$2:$F$3001,$M2748)="","",INDEX('Per Invoice'!$F$2:$F$3001,$M2748)))</f>
        <v/>
      </c>
      <c r="G2748" s="5">
        <f>IF($M2748="","",IF(INDEX('Per Invoice'!$G$2:$G$3001,$M2748)="","",INDEX('Per Invoice'!$G$2:$G$3001,$M2748)))</f>
        <v/>
      </c>
      <c r="H2748" s="5">
        <f>IF($M2748="","",IF(INDEX('Per Invoice'!$H$2:$H$3001,$M2748)="","",INDEX('Per Invoice'!$H$2:$H$3001,$M2748)))</f>
        <v/>
      </c>
      <c r="I2748" s="5">
        <f>IF($M2748="","",IF(INDEX('Per Invoice'!$I$2:$I$3001,$M2748)="","",INDEX('Per Invoice'!$I$2:$I$3001,$M2748)))</f>
        <v/>
      </c>
      <c r="J2748" s="5">
        <f>IF($M2748="","",IF(INDEX('Per Invoice'!$J$2:$J$3001,$M2748)="","",INDEX('Per Invoice'!$J$2:$J$3001,$M2748)))</f>
        <v/>
      </c>
      <c r="K2748" s="5">
        <f>IF($M2748="","",IF(INDEX('Per Invoice'!$K$2:$K$3001,$M2748)="","",INDEX('Per Invoice'!$K$2:$K$3001,$M2748)))</f>
        <v/>
      </c>
      <c r="L2748">
        <f>IF($M2748="","",IF(INDEX('Per Invoice'!$L$2:$L$3001,$M2748)="","",INDEX('Per Invoice'!$L$2:$L$3001,$M2748)))</f>
        <v/>
      </c>
      <c r="M2748">
        <f>IF(ROWS($M$2:$M2748)&lt;=COUNT('Per Invoice'!$O$2:$O$3001),MATCH(ROWS($M$2:$M2748),'Per Invoice'!$O$2:$O$3001,0),"")</f>
        <v/>
      </c>
    </row>
    <row r="2749">
      <c r="A2749">
        <f>IF($M2749="","",IF(INDEX('Per Invoice'!$A$2:$A$3001,$M2749)="","",INDEX('Per Invoice'!$A$2:$A$3001,$M2749)))</f>
        <v/>
      </c>
      <c r="B2749">
        <f>IF($M2749="","",IF(INDEX('Per Invoice'!$B$2:$B$3001,$M2749)="","",INDEX('Per Invoice'!$B$2:$B$3001,$M2749)))</f>
        <v/>
      </c>
      <c r="C2749">
        <f>IF($M2749="","",IF(INDEX('Per Invoice'!$C$2:$C$3001,$M2749)="","",INDEX('Per Invoice'!$C$2:$C$3001,$M2749)))</f>
        <v/>
      </c>
      <c r="D2749">
        <f>IF($M2749="","",IF(INDEX('Per Invoice'!$D$2:$D$3001,$M2749)="","",INDEX('Per Invoice'!$D$2:$D$3001,$M2749)))</f>
        <v/>
      </c>
      <c r="E2749">
        <f>IF($M2749="","",IF(INDEX('Per Invoice'!$E$2:$E$3001,$M2749)="","",INDEX('Per Invoice'!$E$2:$E$3001,$M2749)))</f>
        <v/>
      </c>
      <c r="F2749">
        <f>IF($M2749="","",IF(INDEX('Per Invoice'!$F$2:$F$3001,$M2749)="","",INDEX('Per Invoice'!$F$2:$F$3001,$M2749)))</f>
        <v/>
      </c>
      <c r="G2749" s="5">
        <f>IF($M2749="","",IF(INDEX('Per Invoice'!$G$2:$G$3001,$M2749)="","",INDEX('Per Invoice'!$G$2:$G$3001,$M2749)))</f>
        <v/>
      </c>
      <c r="H2749" s="5">
        <f>IF($M2749="","",IF(INDEX('Per Invoice'!$H$2:$H$3001,$M2749)="","",INDEX('Per Invoice'!$H$2:$H$3001,$M2749)))</f>
        <v/>
      </c>
      <c r="I2749" s="5">
        <f>IF($M2749="","",IF(INDEX('Per Invoice'!$I$2:$I$3001,$M2749)="","",INDEX('Per Invoice'!$I$2:$I$3001,$M2749)))</f>
        <v/>
      </c>
      <c r="J2749" s="5">
        <f>IF($M2749="","",IF(INDEX('Per Invoice'!$J$2:$J$3001,$M2749)="","",INDEX('Per Invoice'!$J$2:$J$3001,$M2749)))</f>
        <v/>
      </c>
      <c r="K2749" s="5">
        <f>IF($M2749="","",IF(INDEX('Per Invoice'!$K$2:$K$3001,$M2749)="","",INDEX('Per Invoice'!$K$2:$K$3001,$M2749)))</f>
        <v/>
      </c>
      <c r="L2749">
        <f>IF($M2749="","",IF(INDEX('Per Invoice'!$L$2:$L$3001,$M2749)="","",INDEX('Per Invoice'!$L$2:$L$3001,$M2749)))</f>
        <v/>
      </c>
      <c r="M2749">
        <f>IF(ROWS($M$2:$M2749)&lt;=COUNT('Per Invoice'!$O$2:$O$3001),MATCH(ROWS($M$2:$M2749),'Per Invoice'!$O$2:$O$3001,0),"")</f>
        <v/>
      </c>
    </row>
    <row r="2750">
      <c r="A2750">
        <f>IF($M2750="","",IF(INDEX('Per Invoice'!$A$2:$A$3001,$M2750)="","",INDEX('Per Invoice'!$A$2:$A$3001,$M2750)))</f>
        <v/>
      </c>
      <c r="B2750">
        <f>IF($M2750="","",IF(INDEX('Per Invoice'!$B$2:$B$3001,$M2750)="","",INDEX('Per Invoice'!$B$2:$B$3001,$M2750)))</f>
        <v/>
      </c>
      <c r="C2750">
        <f>IF($M2750="","",IF(INDEX('Per Invoice'!$C$2:$C$3001,$M2750)="","",INDEX('Per Invoice'!$C$2:$C$3001,$M2750)))</f>
        <v/>
      </c>
      <c r="D2750">
        <f>IF($M2750="","",IF(INDEX('Per Invoice'!$D$2:$D$3001,$M2750)="","",INDEX('Per Invoice'!$D$2:$D$3001,$M2750)))</f>
        <v/>
      </c>
      <c r="E2750">
        <f>IF($M2750="","",IF(INDEX('Per Invoice'!$E$2:$E$3001,$M2750)="","",INDEX('Per Invoice'!$E$2:$E$3001,$M2750)))</f>
        <v/>
      </c>
      <c r="F2750">
        <f>IF($M2750="","",IF(INDEX('Per Invoice'!$F$2:$F$3001,$M2750)="","",INDEX('Per Invoice'!$F$2:$F$3001,$M2750)))</f>
        <v/>
      </c>
      <c r="G2750" s="5">
        <f>IF($M2750="","",IF(INDEX('Per Invoice'!$G$2:$G$3001,$M2750)="","",INDEX('Per Invoice'!$G$2:$G$3001,$M2750)))</f>
        <v/>
      </c>
      <c r="H2750" s="5">
        <f>IF($M2750="","",IF(INDEX('Per Invoice'!$H$2:$H$3001,$M2750)="","",INDEX('Per Invoice'!$H$2:$H$3001,$M2750)))</f>
        <v/>
      </c>
      <c r="I2750" s="5">
        <f>IF($M2750="","",IF(INDEX('Per Invoice'!$I$2:$I$3001,$M2750)="","",INDEX('Per Invoice'!$I$2:$I$3001,$M2750)))</f>
        <v/>
      </c>
      <c r="J2750" s="5">
        <f>IF($M2750="","",IF(INDEX('Per Invoice'!$J$2:$J$3001,$M2750)="","",INDEX('Per Invoice'!$J$2:$J$3001,$M2750)))</f>
        <v/>
      </c>
      <c r="K2750" s="5">
        <f>IF($M2750="","",IF(INDEX('Per Invoice'!$K$2:$K$3001,$M2750)="","",INDEX('Per Invoice'!$K$2:$K$3001,$M2750)))</f>
        <v/>
      </c>
      <c r="L2750">
        <f>IF($M2750="","",IF(INDEX('Per Invoice'!$L$2:$L$3001,$M2750)="","",INDEX('Per Invoice'!$L$2:$L$3001,$M2750)))</f>
        <v/>
      </c>
      <c r="M2750">
        <f>IF(ROWS($M$2:$M2750)&lt;=COUNT('Per Invoice'!$O$2:$O$3001),MATCH(ROWS($M$2:$M2750),'Per Invoice'!$O$2:$O$3001,0),"")</f>
        <v/>
      </c>
    </row>
    <row r="2751">
      <c r="A2751">
        <f>IF($M2751="","",IF(INDEX('Per Invoice'!$A$2:$A$3001,$M2751)="","",INDEX('Per Invoice'!$A$2:$A$3001,$M2751)))</f>
        <v/>
      </c>
      <c r="B2751">
        <f>IF($M2751="","",IF(INDEX('Per Invoice'!$B$2:$B$3001,$M2751)="","",INDEX('Per Invoice'!$B$2:$B$3001,$M2751)))</f>
        <v/>
      </c>
      <c r="C2751">
        <f>IF($M2751="","",IF(INDEX('Per Invoice'!$C$2:$C$3001,$M2751)="","",INDEX('Per Invoice'!$C$2:$C$3001,$M2751)))</f>
        <v/>
      </c>
      <c r="D2751">
        <f>IF($M2751="","",IF(INDEX('Per Invoice'!$D$2:$D$3001,$M2751)="","",INDEX('Per Invoice'!$D$2:$D$3001,$M2751)))</f>
        <v/>
      </c>
      <c r="E2751">
        <f>IF($M2751="","",IF(INDEX('Per Invoice'!$E$2:$E$3001,$M2751)="","",INDEX('Per Invoice'!$E$2:$E$3001,$M2751)))</f>
        <v/>
      </c>
      <c r="F2751">
        <f>IF($M2751="","",IF(INDEX('Per Invoice'!$F$2:$F$3001,$M2751)="","",INDEX('Per Invoice'!$F$2:$F$3001,$M2751)))</f>
        <v/>
      </c>
      <c r="G2751" s="5">
        <f>IF($M2751="","",IF(INDEX('Per Invoice'!$G$2:$G$3001,$M2751)="","",INDEX('Per Invoice'!$G$2:$G$3001,$M2751)))</f>
        <v/>
      </c>
      <c r="H2751" s="5">
        <f>IF($M2751="","",IF(INDEX('Per Invoice'!$H$2:$H$3001,$M2751)="","",INDEX('Per Invoice'!$H$2:$H$3001,$M2751)))</f>
        <v/>
      </c>
      <c r="I2751" s="5">
        <f>IF($M2751="","",IF(INDEX('Per Invoice'!$I$2:$I$3001,$M2751)="","",INDEX('Per Invoice'!$I$2:$I$3001,$M2751)))</f>
        <v/>
      </c>
      <c r="J2751" s="5">
        <f>IF($M2751="","",IF(INDEX('Per Invoice'!$J$2:$J$3001,$M2751)="","",INDEX('Per Invoice'!$J$2:$J$3001,$M2751)))</f>
        <v/>
      </c>
      <c r="K2751" s="5">
        <f>IF($M2751="","",IF(INDEX('Per Invoice'!$K$2:$K$3001,$M2751)="","",INDEX('Per Invoice'!$K$2:$K$3001,$M2751)))</f>
        <v/>
      </c>
      <c r="L2751">
        <f>IF($M2751="","",IF(INDEX('Per Invoice'!$L$2:$L$3001,$M2751)="","",INDEX('Per Invoice'!$L$2:$L$3001,$M2751)))</f>
        <v/>
      </c>
      <c r="M2751">
        <f>IF(ROWS($M$2:$M2751)&lt;=COUNT('Per Invoice'!$O$2:$O$3001),MATCH(ROWS($M$2:$M2751),'Per Invoice'!$O$2:$O$3001,0),"")</f>
        <v/>
      </c>
    </row>
    <row r="2752">
      <c r="A2752">
        <f>IF($M2752="","",IF(INDEX('Per Invoice'!$A$2:$A$3001,$M2752)="","",INDEX('Per Invoice'!$A$2:$A$3001,$M2752)))</f>
        <v/>
      </c>
      <c r="B2752">
        <f>IF($M2752="","",IF(INDEX('Per Invoice'!$B$2:$B$3001,$M2752)="","",INDEX('Per Invoice'!$B$2:$B$3001,$M2752)))</f>
        <v/>
      </c>
      <c r="C2752">
        <f>IF($M2752="","",IF(INDEX('Per Invoice'!$C$2:$C$3001,$M2752)="","",INDEX('Per Invoice'!$C$2:$C$3001,$M2752)))</f>
        <v/>
      </c>
      <c r="D2752">
        <f>IF($M2752="","",IF(INDEX('Per Invoice'!$D$2:$D$3001,$M2752)="","",INDEX('Per Invoice'!$D$2:$D$3001,$M2752)))</f>
        <v/>
      </c>
      <c r="E2752">
        <f>IF($M2752="","",IF(INDEX('Per Invoice'!$E$2:$E$3001,$M2752)="","",INDEX('Per Invoice'!$E$2:$E$3001,$M2752)))</f>
        <v/>
      </c>
      <c r="F2752">
        <f>IF($M2752="","",IF(INDEX('Per Invoice'!$F$2:$F$3001,$M2752)="","",INDEX('Per Invoice'!$F$2:$F$3001,$M2752)))</f>
        <v/>
      </c>
      <c r="G2752" s="5">
        <f>IF($M2752="","",IF(INDEX('Per Invoice'!$G$2:$G$3001,$M2752)="","",INDEX('Per Invoice'!$G$2:$G$3001,$M2752)))</f>
        <v/>
      </c>
      <c r="H2752" s="5">
        <f>IF($M2752="","",IF(INDEX('Per Invoice'!$H$2:$H$3001,$M2752)="","",INDEX('Per Invoice'!$H$2:$H$3001,$M2752)))</f>
        <v/>
      </c>
      <c r="I2752" s="5">
        <f>IF($M2752="","",IF(INDEX('Per Invoice'!$I$2:$I$3001,$M2752)="","",INDEX('Per Invoice'!$I$2:$I$3001,$M2752)))</f>
        <v/>
      </c>
      <c r="J2752" s="5">
        <f>IF($M2752="","",IF(INDEX('Per Invoice'!$J$2:$J$3001,$M2752)="","",INDEX('Per Invoice'!$J$2:$J$3001,$M2752)))</f>
        <v/>
      </c>
      <c r="K2752" s="5">
        <f>IF($M2752="","",IF(INDEX('Per Invoice'!$K$2:$K$3001,$M2752)="","",INDEX('Per Invoice'!$K$2:$K$3001,$M2752)))</f>
        <v/>
      </c>
      <c r="L2752">
        <f>IF($M2752="","",IF(INDEX('Per Invoice'!$L$2:$L$3001,$M2752)="","",INDEX('Per Invoice'!$L$2:$L$3001,$M2752)))</f>
        <v/>
      </c>
      <c r="M2752">
        <f>IF(ROWS($M$2:$M2752)&lt;=COUNT('Per Invoice'!$O$2:$O$3001),MATCH(ROWS($M$2:$M2752),'Per Invoice'!$O$2:$O$3001,0),"")</f>
        <v/>
      </c>
    </row>
    <row r="2753">
      <c r="A2753">
        <f>IF($M2753="","",IF(INDEX('Per Invoice'!$A$2:$A$3001,$M2753)="","",INDEX('Per Invoice'!$A$2:$A$3001,$M2753)))</f>
        <v/>
      </c>
      <c r="B2753">
        <f>IF($M2753="","",IF(INDEX('Per Invoice'!$B$2:$B$3001,$M2753)="","",INDEX('Per Invoice'!$B$2:$B$3001,$M2753)))</f>
        <v/>
      </c>
      <c r="C2753">
        <f>IF($M2753="","",IF(INDEX('Per Invoice'!$C$2:$C$3001,$M2753)="","",INDEX('Per Invoice'!$C$2:$C$3001,$M2753)))</f>
        <v/>
      </c>
      <c r="D2753">
        <f>IF($M2753="","",IF(INDEX('Per Invoice'!$D$2:$D$3001,$M2753)="","",INDEX('Per Invoice'!$D$2:$D$3001,$M2753)))</f>
        <v/>
      </c>
      <c r="E2753">
        <f>IF($M2753="","",IF(INDEX('Per Invoice'!$E$2:$E$3001,$M2753)="","",INDEX('Per Invoice'!$E$2:$E$3001,$M2753)))</f>
        <v/>
      </c>
      <c r="F2753">
        <f>IF($M2753="","",IF(INDEX('Per Invoice'!$F$2:$F$3001,$M2753)="","",INDEX('Per Invoice'!$F$2:$F$3001,$M2753)))</f>
        <v/>
      </c>
      <c r="G2753" s="5">
        <f>IF($M2753="","",IF(INDEX('Per Invoice'!$G$2:$G$3001,$M2753)="","",INDEX('Per Invoice'!$G$2:$G$3001,$M2753)))</f>
        <v/>
      </c>
      <c r="H2753" s="5">
        <f>IF($M2753="","",IF(INDEX('Per Invoice'!$H$2:$H$3001,$M2753)="","",INDEX('Per Invoice'!$H$2:$H$3001,$M2753)))</f>
        <v/>
      </c>
      <c r="I2753" s="5">
        <f>IF($M2753="","",IF(INDEX('Per Invoice'!$I$2:$I$3001,$M2753)="","",INDEX('Per Invoice'!$I$2:$I$3001,$M2753)))</f>
        <v/>
      </c>
      <c r="J2753" s="5">
        <f>IF($M2753="","",IF(INDEX('Per Invoice'!$J$2:$J$3001,$M2753)="","",INDEX('Per Invoice'!$J$2:$J$3001,$M2753)))</f>
        <v/>
      </c>
      <c r="K2753" s="5">
        <f>IF($M2753="","",IF(INDEX('Per Invoice'!$K$2:$K$3001,$M2753)="","",INDEX('Per Invoice'!$K$2:$K$3001,$M2753)))</f>
        <v/>
      </c>
      <c r="L2753">
        <f>IF($M2753="","",IF(INDEX('Per Invoice'!$L$2:$L$3001,$M2753)="","",INDEX('Per Invoice'!$L$2:$L$3001,$M2753)))</f>
        <v/>
      </c>
      <c r="M2753">
        <f>IF(ROWS($M$2:$M2753)&lt;=COUNT('Per Invoice'!$O$2:$O$3001),MATCH(ROWS($M$2:$M2753),'Per Invoice'!$O$2:$O$3001,0),"")</f>
        <v/>
      </c>
    </row>
    <row r="2754">
      <c r="A2754">
        <f>IF($M2754="","",IF(INDEX('Per Invoice'!$A$2:$A$3001,$M2754)="","",INDEX('Per Invoice'!$A$2:$A$3001,$M2754)))</f>
        <v/>
      </c>
      <c r="B2754">
        <f>IF($M2754="","",IF(INDEX('Per Invoice'!$B$2:$B$3001,$M2754)="","",INDEX('Per Invoice'!$B$2:$B$3001,$M2754)))</f>
        <v/>
      </c>
      <c r="C2754">
        <f>IF($M2754="","",IF(INDEX('Per Invoice'!$C$2:$C$3001,$M2754)="","",INDEX('Per Invoice'!$C$2:$C$3001,$M2754)))</f>
        <v/>
      </c>
      <c r="D2754">
        <f>IF($M2754="","",IF(INDEX('Per Invoice'!$D$2:$D$3001,$M2754)="","",INDEX('Per Invoice'!$D$2:$D$3001,$M2754)))</f>
        <v/>
      </c>
      <c r="E2754">
        <f>IF($M2754="","",IF(INDEX('Per Invoice'!$E$2:$E$3001,$M2754)="","",INDEX('Per Invoice'!$E$2:$E$3001,$M2754)))</f>
        <v/>
      </c>
      <c r="F2754">
        <f>IF($M2754="","",IF(INDEX('Per Invoice'!$F$2:$F$3001,$M2754)="","",INDEX('Per Invoice'!$F$2:$F$3001,$M2754)))</f>
        <v/>
      </c>
      <c r="G2754" s="5">
        <f>IF($M2754="","",IF(INDEX('Per Invoice'!$G$2:$G$3001,$M2754)="","",INDEX('Per Invoice'!$G$2:$G$3001,$M2754)))</f>
        <v/>
      </c>
      <c r="H2754" s="5">
        <f>IF($M2754="","",IF(INDEX('Per Invoice'!$H$2:$H$3001,$M2754)="","",INDEX('Per Invoice'!$H$2:$H$3001,$M2754)))</f>
        <v/>
      </c>
      <c r="I2754" s="5">
        <f>IF($M2754="","",IF(INDEX('Per Invoice'!$I$2:$I$3001,$M2754)="","",INDEX('Per Invoice'!$I$2:$I$3001,$M2754)))</f>
        <v/>
      </c>
      <c r="J2754" s="5">
        <f>IF($M2754="","",IF(INDEX('Per Invoice'!$J$2:$J$3001,$M2754)="","",INDEX('Per Invoice'!$J$2:$J$3001,$M2754)))</f>
        <v/>
      </c>
      <c r="K2754" s="5">
        <f>IF($M2754="","",IF(INDEX('Per Invoice'!$K$2:$K$3001,$M2754)="","",INDEX('Per Invoice'!$K$2:$K$3001,$M2754)))</f>
        <v/>
      </c>
      <c r="L2754">
        <f>IF($M2754="","",IF(INDEX('Per Invoice'!$L$2:$L$3001,$M2754)="","",INDEX('Per Invoice'!$L$2:$L$3001,$M2754)))</f>
        <v/>
      </c>
      <c r="M2754">
        <f>IF(ROWS($M$2:$M2754)&lt;=COUNT('Per Invoice'!$O$2:$O$3001),MATCH(ROWS($M$2:$M2754),'Per Invoice'!$O$2:$O$3001,0),"")</f>
        <v/>
      </c>
    </row>
    <row r="2755">
      <c r="A2755">
        <f>IF($M2755="","",IF(INDEX('Per Invoice'!$A$2:$A$3001,$M2755)="","",INDEX('Per Invoice'!$A$2:$A$3001,$M2755)))</f>
        <v/>
      </c>
      <c r="B2755">
        <f>IF($M2755="","",IF(INDEX('Per Invoice'!$B$2:$B$3001,$M2755)="","",INDEX('Per Invoice'!$B$2:$B$3001,$M2755)))</f>
        <v/>
      </c>
      <c r="C2755">
        <f>IF($M2755="","",IF(INDEX('Per Invoice'!$C$2:$C$3001,$M2755)="","",INDEX('Per Invoice'!$C$2:$C$3001,$M2755)))</f>
        <v/>
      </c>
      <c r="D2755">
        <f>IF($M2755="","",IF(INDEX('Per Invoice'!$D$2:$D$3001,$M2755)="","",INDEX('Per Invoice'!$D$2:$D$3001,$M2755)))</f>
        <v/>
      </c>
      <c r="E2755">
        <f>IF($M2755="","",IF(INDEX('Per Invoice'!$E$2:$E$3001,$M2755)="","",INDEX('Per Invoice'!$E$2:$E$3001,$M2755)))</f>
        <v/>
      </c>
      <c r="F2755">
        <f>IF($M2755="","",IF(INDEX('Per Invoice'!$F$2:$F$3001,$M2755)="","",INDEX('Per Invoice'!$F$2:$F$3001,$M2755)))</f>
        <v/>
      </c>
      <c r="G2755" s="5">
        <f>IF($M2755="","",IF(INDEX('Per Invoice'!$G$2:$G$3001,$M2755)="","",INDEX('Per Invoice'!$G$2:$G$3001,$M2755)))</f>
        <v/>
      </c>
      <c r="H2755" s="5">
        <f>IF($M2755="","",IF(INDEX('Per Invoice'!$H$2:$H$3001,$M2755)="","",INDEX('Per Invoice'!$H$2:$H$3001,$M2755)))</f>
        <v/>
      </c>
      <c r="I2755" s="5">
        <f>IF($M2755="","",IF(INDEX('Per Invoice'!$I$2:$I$3001,$M2755)="","",INDEX('Per Invoice'!$I$2:$I$3001,$M2755)))</f>
        <v/>
      </c>
      <c r="J2755" s="5">
        <f>IF($M2755="","",IF(INDEX('Per Invoice'!$J$2:$J$3001,$M2755)="","",INDEX('Per Invoice'!$J$2:$J$3001,$M2755)))</f>
        <v/>
      </c>
      <c r="K2755" s="5">
        <f>IF($M2755="","",IF(INDEX('Per Invoice'!$K$2:$K$3001,$M2755)="","",INDEX('Per Invoice'!$K$2:$K$3001,$M2755)))</f>
        <v/>
      </c>
      <c r="L2755">
        <f>IF($M2755="","",IF(INDEX('Per Invoice'!$L$2:$L$3001,$M2755)="","",INDEX('Per Invoice'!$L$2:$L$3001,$M2755)))</f>
        <v/>
      </c>
      <c r="M2755">
        <f>IF(ROWS($M$2:$M2755)&lt;=COUNT('Per Invoice'!$O$2:$O$3001),MATCH(ROWS($M$2:$M2755),'Per Invoice'!$O$2:$O$3001,0),"")</f>
        <v/>
      </c>
    </row>
    <row r="2756">
      <c r="A2756">
        <f>IF($M2756="","",IF(INDEX('Per Invoice'!$A$2:$A$3001,$M2756)="","",INDEX('Per Invoice'!$A$2:$A$3001,$M2756)))</f>
        <v/>
      </c>
      <c r="B2756">
        <f>IF($M2756="","",IF(INDEX('Per Invoice'!$B$2:$B$3001,$M2756)="","",INDEX('Per Invoice'!$B$2:$B$3001,$M2756)))</f>
        <v/>
      </c>
      <c r="C2756">
        <f>IF($M2756="","",IF(INDEX('Per Invoice'!$C$2:$C$3001,$M2756)="","",INDEX('Per Invoice'!$C$2:$C$3001,$M2756)))</f>
        <v/>
      </c>
      <c r="D2756">
        <f>IF($M2756="","",IF(INDEX('Per Invoice'!$D$2:$D$3001,$M2756)="","",INDEX('Per Invoice'!$D$2:$D$3001,$M2756)))</f>
        <v/>
      </c>
      <c r="E2756">
        <f>IF($M2756="","",IF(INDEX('Per Invoice'!$E$2:$E$3001,$M2756)="","",INDEX('Per Invoice'!$E$2:$E$3001,$M2756)))</f>
        <v/>
      </c>
      <c r="F2756">
        <f>IF($M2756="","",IF(INDEX('Per Invoice'!$F$2:$F$3001,$M2756)="","",INDEX('Per Invoice'!$F$2:$F$3001,$M2756)))</f>
        <v/>
      </c>
      <c r="G2756" s="5">
        <f>IF($M2756="","",IF(INDEX('Per Invoice'!$G$2:$G$3001,$M2756)="","",INDEX('Per Invoice'!$G$2:$G$3001,$M2756)))</f>
        <v/>
      </c>
      <c r="H2756" s="5">
        <f>IF($M2756="","",IF(INDEX('Per Invoice'!$H$2:$H$3001,$M2756)="","",INDEX('Per Invoice'!$H$2:$H$3001,$M2756)))</f>
        <v/>
      </c>
      <c r="I2756" s="5">
        <f>IF($M2756="","",IF(INDEX('Per Invoice'!$I$2:$I$3001,$M2756)="","",INDEX('Per Invoice'!$I$2:$I$3001,$M2756)))</f>
        <v/>
      </c>
      <c r="J2756" s="5">
        <f>IF($M2756="","",IF(INDEX('Per Invoice'!$J$2:$J$3001,$M2756)="","",INDEX('Per Invoice'!$J$2:$J$3001,$M2756)))</f>
        <v/>
      </c>
      <c r="K2756" s="5">
        <f>IF($M2756="","",IF(INDEX('Per Invoice'!$K$2:$K$3001,$M2756)="","",INDEX('Per Invoice'!$K$2:$K$3001,$M2756)))</f>
        <v/>
      </c>
      <c r="L2756">
        <f>IF($M2756="","",IF(INDEX('Per Invoice'!$L$2:$L$3001,$M2756)="","",INDEX('Per Invoice'!$L$2:$L$3001,$M2756)))</f>
        <v/>
      </c>
      <c r="M2756">
        <f>IF(ROWS($M$2:$M2756)&lt;=COUNT('Per Invoice'!$O$2:$O$3001),MATCH(ROWS($M$2:$M2756),'Per Invoice'!$O$2:$O$3001,0),"")</f>
        <v/>
      </c>
    </row>
    <row r="2757">
      <c r="A2757">
        <f>IF($M2757="","",IF(INDEX('Per Invoice'!$A$2:$A$3001,$M2757)="","",INDEX('Per Invoice'!$A$2:$A$3001,$M2757)))</f>
        <v/>
      </c>
      <c r="B2757">
        <f>IF($M2757="","",IF(INDEX('Per Invoice'!$B$2:$B$3001,$M2757)="","",INDEX('Per Invoice'!$B$2:$B$3001,$M2757)))</f>
        <v/>
      </c>
      <c r="C2757">
        <f>IF($M2757="","",IF(INDEX('Per Invoice'!$C$2:$C$3001,$M2757)="","",INDEX('Per Invoice'!$C$2:$C$3001,$M2757)))</f>
        <v/>
      </c>
      <c r="D2757">
        <f>IF($M2757="","",IF(INDEX('Per Invoice'!$D$2:$D$3001,$M2757)="","",INDEX('Per Invoice'!$D$2:$D$3001,$M2757)))</f>
        <v/>
      </c>
      <c r="E2757">
        <f>IF($M2757="","",IF(INDEX('Per Invoice'!$E$2:$E$3001,$M2757)="","",INDEX('Per Invoice'!$E$2:$E$3001,$M2757)))</f>
        <v/>
      </c>
      <c r="F2757">
        <f>IF($M2757="","",IF(INDEX('Per Invoice'!$F$2:$F$3001,$M2757)="","",INDEX('Per Invoice'!$F$2:$F$3001,$M2757)))</f>
        <v/>
      </c>
      <c r="G2757" s="5">
        <f>IF($M2757="","",IF(INDEX('Per Invoice'!$G$2:$G$3001,$M2757)="","",INDEX('Per Invoice'!$G$2:$G$3001,$M2757)))</f>
        <v/>
      </c>
      <c r="H2757" s="5">
        <f>IF($M2757="","",IF(INDEX('Per Invoice'!$H$2:$H$3001,$M2757)="","",INDEX('Per Invoice'!$H$2:$H$3001,$M2757)))</f>
        <v/>
      </c>
      <c r="I2757" s="5">
        <f>IF($M2757="","",IF(INDEX('Per Invoice'!$I$2:$I$3001,$M2757)="","",INDEX('Per Invoice'!$I$2:$I$3001,$M2757)))</f>
        <v/>
      </c>
      <c r="J2757" s="5">
        <f>IF($M2757="","",IF(INDEX('Per Invoice'!$J$2:$J$3001,$M2757)="","",INDEX('Per Invoice'!$J$2:$J$3001,$M2757)))</f>
        <v/>
      </c>
      <c r="K2757" s="5">
        <f>IF($M2757="","",IF(INDEX('Per Invoice'!$K$2:$K$3001,$M2757)="","",INDEX('Per Invoice'!$K$2:$K$3001,$M2757)))</f>
        <v/>
      </c>
      <c r="L2757">
        <f>IF($M2757="","",IF(INDEX('Per Invoice'!$L$2:$L$3001,$M2757)="","",INDEX('Per Invoice'!$L$2:$L$3001,$M2757)))</f>
        <v/>
      </c>
      <c r="M2757">
        <f>IF(ROWS($M$2:$M2757)&lt;=COUNT('Per Invoice'!$O$2:$O$3001),MATCH(ROWS($M$2:$M2757),'Per Invoice'!$O$2:$O$3001,0),"")</f>
        <v/>
      </c>
    </row>
    <row r="2758">
      <c r="A2758">
        <f>IF($M2758="","",IF(INDEX('Per Invoice'!$A$2:$A$3001,$M2758)="","",INDEX('Per Invoice'!$A$2:$A$3001,$M2758)))</f>
        <v/>
      </c>
      <c r="B2758">
        <f>IF($M2758="","",IF(INDEX('Per Invoice'!$B$2:$B$3001,$M2758)="","",INDEX('Per Invoice'!$B$2:$B$3001,$M2758)))</f>
        <v/>
      </c>
      <c r="C2758">
        <f>IF($M2758="","",IF(INDEX('Per Invoice'!$C$2:$C$3001,$M2758)="","",INDEX('Per Invoice'!$C$2:$C$3001,$M2758)))</f>
        <v/>
      </c>
      <c r="D2758">
        <f>IF($M2758="","",IF(INDEX('Per Invoice'!$D$2:$D$3001,$M2758)="","",INDEX('Per Invoice'!$D$2:$D$3001,$M2758)))</f>
        <v/>
      </c>
      <c r="E2758">
        <f>IF($M2758="","",IF(INDEX('Per Invoice'!$E$2:$E$3001,$M2758)="","",INDEX('Per Invoice'!$E$2:$E$3001,$M2758)))</f>
        <v/>
      </c>
      <c r="F2758">
        <f>IF($M2758="","",IF(INDEX('Per Invoice'!$F$2:$F$3001,$M2758)="","",INDEX('Per Invoice'!$F$2:$F$3001,$M2758)))</f>
        <v/>
      </c>
      <c r="G2758" s="5">
        <f>IF($M2758="","",IF(INDEX('Per Invoice'!$G$2:$G$3001,$M2758)="","",INDEX('Per Invoice'!$G$2:$G$3001,$M2758)))</f>
        <v/>
      </c>
      <c r="H2758" s="5">
        <f>IF($M2758="","",IF(INDEX('Per Invoice'!$H$2:$H$3001,$M2758)="","",INDEX('Per Invoice'!$H$2:$H$3001,$M2758)))</f>
        <v/>
      </c>
      <c r="I2758" s="5">
        <f>IF($M2758="","",IF(INDEX('Per Invoice'!$I$2:$I$3001,$M2758)="","",INDEX('Per Invoice'!$I$2:$I$3001,$M2758)))</f>
        <v/>
      </c>
      <c r="J2758" s="5">
        <f>IF($M2758="","",IF(INDEX('Per Invoice'!$J$2:$J$3001,$M2758)="","",INDEX('Per Invoice'!$J$2:$J$3001,$M2758)))</f>
        <v/>
      </c>
      <c r="K2758" s="5">
        <f>IF($M2758="","",IF(INDEX('Per Invoice'!$K$2:$K$3001,$M2758)="","",INDEX('Per Invoice'!$K$2:$K$3001,$M2758)))</f>
        <v/>
      </c>
      <c r="L2758">
        <f>IF($M2758="","",IF(INDEX('Per Invoice'!$L$2:$L$3001,$M2758)="","",INDEX('Per Invoice'!$L$2:$L$3001,$M2758)))</f>
        <v/>
      </c>
      <c r="M2758">
        <f>IF(ROWS($M$2:$M2758)&lt;=COUNT('Per Invoice'!$O$2:$O$3001),MATCH(ROWS($M$2:$M2758),'Per Invoice'!$O$2:$O$3001,0),"")</f>
        <v/>
      </c>
    </row>
    <row r="2759">
      <c r="A2759">
        <f>IF($M2759="","",IF(INDEX('Per Invoice'!$A$2:$A$3001,$M2759)="","",INDEX('Per Invoice'!$A$2:$A$3001,$M2759)))</f>
        <v/>
      </c>
      <c r="B2759">
        <f>IF($M2759="","",IF(INDEX('Per Invoice'!$B$2:$B$3001,$M2759)="","",INDEX('Per Invoice'!$B$2:$B$3001,$M2759)))</f>
        <v/>
      </c>
      <c r="C2759">
        <f>IF($M2759="","",IF(INDEX('Per Invoice'!$C$2:$C$3001,$M2759)="","",INDEX('Per Invoice'!$C$2:$C$3001,$M2759)))</f>
        <v/>
      </c>
      <c r="D2759">
        <f>IF($M2759="","",IF(INDEX('Per Invoice'!$D$2:$D$3001,$M2759)="","",INDEX('Per Invoice'!$D$2:$D$3001,$M2759)))</f>
        <v/>
      </c>
      <c r="E2759">
        <f>IF($M2759="","",IF(INDEX('Per Invoice'!$E$2:$E$3001,$M2759)="","",INDEX('Per Invoice'!$E$2:$E$3001,$M2759)))</f>
        <v/>
      </c>
      <c r="F2759">
        <f>IF($M2759="","",IF(INDEX('Per Invoice'!$F$2:$F$3001,$M2759)="","",INDEX('Per Invoice'!$F$2:$F$3001,$M2759)))</f>
        <v/>
      </c>
      <c r="G2759" s="5">
        <f>IF($M2759="","",IF(INDEX('Per Invoice'!$G$2:$G$3001,$M2759)="","",INDEX('Per Invoice'!$G$2:$G$3001,$M2759)))</f>
        <v/>
      </c>
      <c r="H2759" s="5">
        <f>IF($M2759="","",IF(INDEX('Per Invoice'!$H$2:$H$3001,$M2759)="","",INDEX('Per Invoice'!$H$2:$H$3001,$M2759)))</f>
        <v/>
      </c>
      <c r="I2759" s="5">
        <f>IF($M2759="","",IF(INDEX('Per Invoice'!$I$2:$I$3001,$M2759)="","",INDEX('Per Invoice'!$I$2:$I$3001,$M2759)))</f>
        <v/>
      </c>
      <c r="J2759" s="5">
        <f>IF($M2759="","",IF(INDEX('Per Invoice'!$J$2:$J$3001,$M2759)="","",INDEX('Per Invoice'!$J$2:$J$3001,$M2759)))</f>
        <v/>
      </c>
      <c r="K2759" s="5">
        <f>IF($M2759="","",IF(INDEX('Per Invoice'!$K$2:$K$3001,$M2759)="","",INDEX('Per Invoice'!$K$2:$K$3001,$M2759)))</f>
        <v/>
      </c>
      <c r="L2759">
        <f>IF($M2759="","",IF(INDEX('Per Invoice'!$L$2:$L$3001,$M2759)="","",INDEX('Per Invoice'!$L$2:$L$3001,$M2759)))</f>
        <v/>
      </c>
      <c r="M2759">
        <f>IF(ROWS($M$2:$M2759)&lt;=COUNT('Per Invoice'!$O$2:$O$3001),MATCH(ROWS($M$2:$M2759),'Per Invoice'!$O$2:$O$3001,0),"")</f>
        <v/>
      </c>
    </row>
    <row r="2760">
      <c r="A2760">
        <f>IF($M2760="","",IF(INDEX('Per Invoice'!$A$2:$A$3001,$M2760)="","",INDEX('Per Invoice'!$A$2:$A$3001,$M2760)))</f>
        <v/>
      </c>
      <c r="B2760">
        <f>IF($M2760="","",IF(INDEX('Per Invoice'!$B$2:$B$3001,$M2760)="","",INDEX('Per Invoice'!$B$2:$B$3001,$M2760)))</f>
        <v/>
      </c>
      <c r="C2760">
        <f>IF($M2760="","",IF(INDEX('Per Invoice'!$C$2:$C$3001,$M2760)="","",INDEX('Per Invoice'!$C$2:$C$3001,$M2760)))</f>
        <v/>
      </c>
      <c r="D2760">
        <f>IF($M2760="","",IF(INDEX('Per Invoice'!$D$2:$D$3001,$M2760)="","",INDEX('Per Invoice'!$D$2:$D$3001,$M2760)))</f>
        <v/>
      </c>
      <c r="E2760">
        <f>IF($M2760="","",IF(INDEX('Per Invoice'!$E$2:$E$3001,$M2760)="","",INDEX('Per Invoice'!$E$2:$E$3001,$M2760)))</f>
        <v/>
      </c>
      <c r="F2760">
        <f>IF($M2760="","",IF(INDEX('Per Invoice'!$F$2:$F$3001,$M2760)="","",INDEX('Per Invoice'!$F$2:$F$3001,$M2760)))</f>
        <v/>
      </c>
      <c r="G2760" s="5">
        <f>IF($M2760="","",IF(INDEX('Per Invoice'!$G$2:$G$3001,$M2760)="","",INDEX('Per Invoice'!$G$2:$G$3001,$M2760)))</f>
        <v/>
      </c>
      <c r="H2760" s="5">
        <f>IF($M2760="","",IF(INDEX('Per Invoice'!$H$2:$H$3001,$M2760)="","",INDEX('Per Invoice'!$H$2:$H$3001,$M2760)))</f>
        <v/>
      </c>
      <c r="I2760" s="5">
        <f>IF($M2760="","",IF(INDEX('Per Invoice'!$I$2:$I$3001,$M2760)="","",INDEX('Per Invoice'!$I$2:$I$3001,$M2760)))</f>
        <v/>
      </c>
      <c r="J2760" s="5">
        <f>IF($M2760="","",IF(INDEX('Per Invoice'!$J$2:$J$3001,$M2760)="","",INDEX('Per Invoice'!$J$2:$J$3001,$M2760)))</f>
        <v/>
      </c>
      <c r="K2760" s="5">
        <f>IF($M2760="","",IF(INDEX('Per Invoice'!$K$2:$K$3001,$M2760)="","",INDEX('Per Invoice'!$K$2:$K$3001,$M2760)))</f>
        <v/>
      </c>
      <c r="L2760">
        <f>IF($M2760="","",IF(INDEX('Per Invoice'!$L$2:$L$3001,$M2760)="","",INDEX('Per Invoice'!$L$2:$L$3001,$M2760)))</f>
        <v/>
      </c>
      <c r="M2760">
        <f>IF(ROWS($M$2:$M2760)&lt;=COUNT('Per Invoice'!$O$2:$O$3001),MATCH(ROWS($M$2:$M2760),'Per Invoice'!$O$2:$O$3001,0),"")</f>
        <v/>
      </c>
    </row>
    <row r="2761">
      <c r="A2761">
        <f>IF($M2761="","",IF(INDEX('Per Invoice'!$A$2:$A$3001,$M2761)="","",INDEX('Per Invoice'!$A$2:$A$3001,$M2761)))</f>
        <v/>
      </c>
      <c r="B2761">
        <f>IF($M2761="","",IF(INDEX('Per Invoice'!$B$2:$B$3001,$M2761)="","",INDEX('Per Invoice'!$B$2:$B$3001,$M2761)))</f>
        <v/>
      </c>
      <c r="C2761">
        <f>IF($M2761="","",IF(INDEX('Per Invoice'!$C$2:$C$3001,$M2761)="","",INDEX('Per Invoice'!$C$2:$C$3001,$M2761)))</f>
        <v/>
      </c>
      <c r="D2761">
        <f>IF($M2761="","",IF(INDEX('Per Invoice'!$D$2:$D$3001,$M2761)="","",INDEX('Per Invoice'!$D$2:$D$3001,$M2761)))</f>
        <v/>
      </c>
      <c r="E2761">
        <f>IF($M2761="","",IF(INDEX('Per Invoice'!$E$2:$E$3001,$M2761)="","",INDEX('Per Invoice'!$E$2:$E$3001,$M2761)))</f>
        <v/>
      </c>
      <c r="F2761">
        <f>IF($M2761="","",IF(INDEX('Per Invoice'!$F$2:$F$3001,$M2761)="","",INDEX('Per Invoice'!$F$2:$F$3001,$M2761)))</f>
        <v/>
      </c>
      <c r="G2761" s="5">
        <f>IF($M2761="","",IF(INDEX('Per Invoice'!$G$2:$G$3001,$M2761)="","",INDEX('Per Invoice'!$G$2:$G$3001,$M2761)))</f>
        <v/>
      </c>
      <c r="H2761" s="5">
        <f>IF($M2761="","",IF(INDEX('Per Invoice'!$H$2:$H$3001,$M2761)="","",INDEX('Per Invoice'!$H$2:$H$3001,$M2761)))</f>
        <v/>
      </c>
      <c r="I2761" s="5">
        <f>IF($M2761="","",IF(INDEX('Per Invoice'!$I$2:$I$3001,$M2761)="","",INDEX('Per Invoice'!$I$2:$I$3001,$M2761)))</f>
        <v/>
      </c>
      <c r="J2761" s="5">
        <f>IF($M2761="","",IF(INDEX('Per Invoice'!$J$2:$J$3001,$M2761)="","",INDEX('Per Invoice'!$J$2:$J$3001,$M2761)))</f>
        <v/>
      </c>
      <c r="K2761" s="5">
        <f>IF($M2761="","",IF(INDEX('Per Invoice'!$K$2:$K$3001,$M2761)="","",INDEX('Per Invoice'!$K$2:$K$3001,$M2761)))</f>
        <v/>
      </c>
      <c r="L2761">
        <f>IF($M2761="","",IF(INDEX('Per Invoice'!$L$2:$L$3001,$M2761)="","",INDEX('Per Invoice'!$L$2:$L$3001,$M2761)))</f>
        <v/>
      </c>
      <c r="M2761">
        <f>IF(ROWS($M$2:$M2761)&lt;=COUNT('Per Invoice'!$O$2:$O$3001),MATCH(ROWS($M$2:$M2761),'Per Invoice'!$O$2:$O$3001,0),"")</f>
        <v/>
      </c>
    </row>
    <row r="2762">
      <c r="A2762">
        <f>IF($M2762="","",IF(INDEX('Per Invoice'!$A$2:$A$3001,$M2762)="","",INDEX('Per Invoice'!$A$2:$A$3001,$M2762)))</f>
        <v/>
      </c>
      <c r="B2762">
        <f>IF($M2762="","",IF(INDEX('Per Invoice'!$B$2:$B$3001,$M2762)="","",INDEX('Per Invoice'!$B$2:$B$3001,$M2762)))</f>
        <v/>
      </c>
      <c r="C2762">
        <f>IF($M2762="","",IF(INDEX('Per Invoice'!$C$2:$C$3001,$M2762)="","",INDEX('Per Invoice'!$C$2:$C$3001,$M2762)))</f>
        <v/>
      </c>
      <c r="D2762">
        <f>IF($M2762="","",IF(INDEX('Per Invoice'!$D$2:$D$3001,$M2762)="","",INDEX('Per Invoice'!$D$2:$D$3001,$M2762)))</f>
        <v/>
      </c>
      <c r="E2762">
        <f>IF($M2762="","",IF(INDEX('Per Invoice'!$E$2:$E$3001,$M2762)="","",INDEX('Per Invoice'!$E$2:$E$3001,$M2762)))</f>
        <v/>
      </c>
      <c r="F2762">
        <f>IF($M2762="","",IF(INDEX('Per Invoice'!$F$2:$F$3001,$M2762)="","",INDEX('Per Invoice'!$F$2:$F$3001,$M2762)))</f>
        <v/>
      </c>
      <c r="G2762" s="5">
        <f>IF($M2762="","",IF(INDEX('Per Invoice'!$G$2:$G$3001,$M2762)="","",INDEX('Per Invoice'!$G$2:$G$3001,$M2762)))</f>
        <v/>
      </c>
      <c r="H2762" s="5">
        <f>IF($M2762="","",IF(INDEX('Per Invoice'!$H$2:$H$3001,$M2762)="","",INDEX('Per Invoice'!$H$2:$H$3001,$M2762)))</f>
        <v/>
      </c>
      <c r="I2762" s="5">
        <f>IF($M2762="","",IF(INDEX('Per Invoice'!$I$2:$I$3001,$M2762)="","",INDEX('Per Invoice'!$I$2:$I$3001,$M2762)))</f>
        <v/>
      </c>
      <c r="J2762" s="5">
        <f>IF($M2762="","",IF(INDEX('Per Invoice'!$J$2:$J$3001,$M2762)="","",INDEX('Per Invoice'!$J$2:$J$3001,$M2762)))</f>
        <v/>
      </c>
      <c r="K2762" s="5">
        <f>IF($M2762="","",IF(INDEX('Per Invoice'!$K$2:$K$3001,$M2762)="","",INDEX('Per Invoice'!$K$2:$K$3001,$M2762)))</f>
        <v/>
      </c>
      <c r="L2762">
        <f>IF($M2762="","",IF(INDEX('Per Invoice'!$L$2:$L$3001,$M2762)="","",INDEX('Per Invoice'!$L$2:$L$3001,$M2762)))</f>
        <v/>
      </c>
      <c r="M2762">
        <f>IF(ROWS($M$2:$M2762)&lt;=COUNT('Per Invoice'!$O$2:$O$3001),MATCH(ROWS($M$2:$M2762),'Per Invoice'!$O$2:$O$3001,0),"")</f>
        <v/>
      </c>
    </row>
    <row r="2763">
      <c r="A2763">
        <f>IF($M2763="","",IF(INDEX('Per Invoice'!$A$2:$A$3001,$M2763)="","",INDEX('Per Invoice'!$A$2:$A$3001,$M2763)))</f>
        <v/>
      </c>
      <c r="B2763">
        <f>IF($M2763="","",IF(INDEX('Per Invoice'!$B$2:$B$3001,$M2763)="","",INDEX('Per Invoice'!$B$2:$B$3001,$M2763)))</f>
        <v/>
      </c>
      <c r="C2763">
        <f>IF($M2763="","",IF(INDEX('Per Invoice'!$C$2:$C$3001,$M2763)="","",INDEX('Per Invoice'!$C$2:$C$3001,$M2763)))</f>
        <v/>
      </c>
      <c r="D2763">
        <f>IF($M2763="","",IF(INDEX('Per Invoice'!$D$2:$D$3001,$M2763)="","",INDEX('Per Invoice'!$D$2:$D$3001,$M2763)))</f>
        <v/>
      </c>
      <c r="E2763">
        <f>IF($M2763="","",IF(INDEX('Per Invoice'!$E$2:$E$3001,$M2763)="","",INDEX('Per Invoice'!$E$2:$E$3001,$M2763)))</f>
        <v/>
      </c>
      <c r="F2763">
        <f>IF($M2763="","",IF(INDEX('Per Invoice'!$F$2:$F$3001,$M2763)="","",INDEX('Per Invoice'!$F$2:$F$3001,$M2763)))</f>
        <v/>
      </c>
      <c r="G2763" s="5">
        <f>IF($M2763="","",IF(INDEX('Per Invoice'!$G$2:$G$3001,$M2763)="","",INDEX('Per Invoice'!$G$2:$G$3001,$M2763)))</f>
        <v/>
      </c>
      <c r="H2763" s="5">
        <f>IF($M2763="","",IF(INDEX('Per Invoice'!$H$2:$H$3001,$M2763)="","",INDEX('Per Invoice'!$H$2:$H$3001,$M2763)))</f>
        <v/>
      </c>
      <c r="I2763" s="5">
        <f>IF($M2763="","",IF(INDEX('Per Invoice'!$I$2:$I$3001,$M2763)="","",INDEX('Per Invoice'!$I$2:$I$3001,$M2763)))</f>
        <v/>
      </c>
      <c r="J2763" s="5">
        <f>IF($M2763="","",IF(INDEX('Per Invoice'!$J$2:$J$3001,$M2763)="","",INDEX('Per Invoice'!$J$2:$J$3001,$M2763)))</f>
        <v/>
      </c>
      <c r="K2763" s="5">
        <f>IF($M2763="","",IF(INDEX('Per Invoice'!$K$2:$K$3001,$M2763)="","",INDEX('Per Invoice'!$K$2:$K$3001,$M2763)))</f>
        <v/>
      </c>
      <c r="L2763">
        <f>IF($M2763="","",IF(INDEX('Per Invoice'!$L$2:$L$3001,$M2763)="","",INDEX('Per Invoice'!$L$2:$L$3001,$M2763)))</f>
        <v/>
      </c>
      <c r="M2763">
        <f>IF(ROWS($M$2:$M2763)&lt;=COUNT('Per Invoice'!$O$2:$O$3001),MATCH(ROWS($M$2:$M2763),'Per Invoice'!$O$2:$O$3001,0),"")</f>
        <v/>
      </c>
    </row>
    <row r="2764">
      <c r="A2764">
        <f>IF($M2764="","",IF(INDEX('Per Invoice'!$A$2:$A$3001,$M2764)="","",INDEX('Per Invoice'!$A$2:$A$3001,$M2764)))</f>
        <v/>
      </c>
      <c r="B2764">
        <f>IF($M2764="","",IF(INDEX('Per Invoice'!$B$2:$B$3001,$M2764)="","",INDEX('Per Invoice'!$B$2:$B$3001,$M2764)))</f>
        <v/>
      </c>
      <c r="C2764">
        <f>IF($M2764="","",IF(INDEX('Per Invoice'!$C$2:$C$3001,$M2764)="","",INDEX('Per Invoice'!$C$2:$C$3001,$M2764)))</f>
        <v/>
      </c>
      <c r="D2764">
        <f>IF($M2764="","",IF(INDEX('Per Invoice'!$D$2:$D$3001,$M2764)="","",INDEX('Per Invoice'!$D$2:$D$3001,$M2764)))</f>
        <v/>
      </c>
      <c r="E2764">
        <f>IF($M2764="","",IF(INDEX('Per Invoice'!$E$2:$E$3001,$M2764)="","",INDEX('Per Invoice'!$E$2:$E$3001,$M2764)))</f>
        <v/>
      </c>
      <c r="F2764">
        <f>IF($M2764="","",IF(INDEX('Per Invoice'!$F$2:$F$3001,$M2764)="","",INDEX('Per Invoice'!$F$2:$F$3001,$M2764)))</f>
        <v/>
      </c>
      <c r="G2764" s="5">
        <f>IF($M2764="","",IF(INDEX('Per Invoice'!$G$2:$G$3001,$M2764)="","",INDEX('Per Invoice'!$G$2:$G$3001,$M2764)))</f>
        <v/>
      </c>
      <c r="H2764" s="5">
        <f>IF($M2764="","",IF(INDEX('Per Invoice'!$H$2:$H$3001,$M2764)="","",INDEX('Per Invoice'!$H$2:$H$3001,$M2764)))</f>
        <v/>
      </c>
      <c r="I2764" s="5">
        <f>IF($M2764="","",IF(INDEX('Per Invoice'!$I$2:$I$3001,$M2764)="","",INDEX('Per Invoice'!$I$2:$I$3001,$M2764)))</f>
        <v/>
      </c>
      <c r="J2764" s="5">
        <f>IF($M2764="","",IF(INDEX('Per Invoice'!$J$2:$J$3001,$M2764)="","",INDEX('Per Invoice'!$J$2:$J$3001,$M2764)))</f>
        <v/>
      </c>
      <c r="K2764" s="5">
        <f>IF($M2764="","",IF(INDEX('Per Invoice'!$K$2:$K$3001,$M2764)="","",INDEX('Per Invoice'!$K$2:$K$3001,$M2764)))</f>
        <v/>
      </c>
      <c r="L2764">
        <f>IF($M2764="","",IF(INDEX('Per Invoice'!$L$2:$L$3001,$M2764)="","",INDEX('Per Invoice'!$L$2:$L$3001,$M2764)))</f>
        <v/>
      </c>
      <c r="M2764">
        <f>IF(ROWS($M$2:$M2764)&lt;=COUNT('Per Invoice'!$O$2:$O$3001),MATCH(ROWS($M$2:$M2764),'Per Invoice'!$O$2:$O$3001,0),"")</f>
        <v/>
      </c>
    </row>
    <row r="2765">
      <c r="A2765">
        <f>IF($M2765="","",IF(INDEX('Per Invoice'!$A$2:$A$3001,$M2765)="","",INDEX('Per Invoice'!$A$2:$A$3001,$M2765)))</f>
        <v/>
      </c>
      <c r="B2765">
        <f>IF($M2765="","",IF(INDEX('Per Invoice'!$B$2:$B$3001,$M2765)="","",INDEX('Per Invoice'!$B$2:$B$3001,$M2765)))</f>
        <v/>
      </c>
      <c r="C2765">
        <f>IF($M2765="","",IF(INDEX('Per Invoice'!$C$2:$C$3001,$M2765)="","",INDEX('Per Invoice'!$C$2:$C$3001,$M2765)))</f>
        <v/>
      </c>
      <c r="D2765">
        <f>IF($M2765="","",IF(INDEX('Per Invoice'!$D$2:$D$3001,$M2765)="","",INDEX('Per Invoice'!$D$2:$D$3001,$M2765)))</f>
        <v/>
      </c>
      <c r="E2765">
        <f>IF($M2765="","",IF(INDEX('Per Invoice'!$E$2:$E$3001,$M2765)="","",INDEX('Per Invoice'!$E$2:$E$3001,$M2765)))</f>
        <v/>
      </c>
      <c r="F2765">
        <f>IF($M2765="","",IF(INDEX('Per Invoice'!$F$2:$F$3001,$M2765)="","",INDEX('Per Invoice'!$F$2:$F$3001,$M2765)))</f>
        <v/>
      </c>
      <c r="G2765" s="5">
        <f>IF($M2765="","",IF(INDEX('Per Invoice'!$G$2:$G$3001,$M2765)="","",INDEX('Per Invoice'!$G$2:$G$3001,$M2765)))</f>
        <v/>
      </c>
      <c r="H2765" s="5">
        <f>IF($M2765="","",IF(INDEX('Per Invoice'!$H$2:$H$3001,$M2765)="","",INDEX('Per Invoice'!$H$2:$H$3001,$M2765)))</f>
        <v/>
      </c>
      <c r="I2765" s="5">
        <f>IF($M2765="","",IF(INDEX('Per Invoice'!$I$2:$I$3001,$M2765)="","",INDEX('Per Invoice'!$I$2:$I$3001,$M2765)))</f>
        <v/>
      </c>
      <c r="J2765" s="5">
        <f>IF($M2765="","",IF(INDEX('Per Invoice'!$J$2:$J$3001,$M2765)="","",INDEX('Per Invoice'!$J$2:$J$3001,$M2765)))</f>
        <v/>
      </c>
      <c r="K2765" s="5">
        <f>IF($M2765="","",IF(INDEX('Per Invoice'!$K$2:$K$3001,$M2765)="","",INDEX('Per Invoice'!$K$2:$K$3001,$M2765)))</f>
        <v/>
      </c>
      <c r="L2765">
        <f>IF($M2765="","",IF(INDEX('Per Invoice'!$L$2:$L$3001,$M2765)="","",INDEX('Per Invoice'!$L$2:$L$3001,$M2765)))</f>
        <v/>
      </c>
      <c r="M2765">
        <f>IF(ROWS($M$2:$M2765)&lt;=COUNT('Per Invoice'!$O$2:$O$3001),MATCH(ROWS($M$2:$M2765),'Per Invoice'!$O$2:$O$3001,0),"")</f>
        <v/>
      </c>
    </row>
    <row r="2766">
      <c r="A2766">
        <f>IF($M2766="","",IF(INDEX('Per Invoice'!$A$2:$A$3001,$M2766)="","",INDEX('Per Invoice'!$A$2:$A$3001,$M2766)))</f>
        <v/>
      </c>
      <c r="B2766">
        <f>IF($M2766="","",IF(INDEX('Per Invoice'!$B$2:$B$3001,$M2766)="","",INDEX('Per Invoice'!$B$2:$B$3001,$M2766)))</f>
        <v/>
      </c>
      <c r="C2766">
        <f>IF($M2766="","",IF(INDEX('Per Invoice'!$C$2:$C$3001,$M2766)="","",INDEX('Per Invoice'!$C$2:$C$3001,$M2766)))</f>
        <v/>
      </c>
      <c r="D2766">
        <f>IF($M2766="","",IF(INDEX('Per Invoice'!$D$2:$D$3001,$M2766)="","",INDEX('Per Invoice'!$D$2:$D$3001,$M2766)))</f>
        <v/>
      </c>
      <c r="E2766">
        <f>IF($M2766="","",IF(INDEX('Per Invoice'!$E$2:$E$3001,$M2766)="","",INDEX('Per Invoice'!$E$2:$E$3001,$M2766)))</f>
        <v/>
      </c>
      <c r="F2766">
        <f>IF($M2766="","",IF(INDEX('Per Invoice'!$F$2:$F$3001,$M2766)="","",INDEX('Per Invoice'!$F$2:$F$3001,$M2766)))</f>
        <v/>
      </c>
      <c r="G2766" s="5">
        <f>IF($M2766="","",IF(INDEX('Per Invoice'!$G$2:$G$3001,$M2766)="","",INDEX('Per Invoice'!$G$2:$G$3001,$M2766)))</f>
        <v/>
      </c>
      <c r="H2766" s="5">
        <f>IF($M2766="","",IF(INDEX('Per Invoice'!$H$2:$H$3001,$M2766)="","",INDEX('Per Invoice'!$H$2:$H$3001,$M2766)))</f>
        <v/>
      </c>
      <c r="I2766" s="5">
        <f>IF($M2766="","",IF(INDEX('Per Invoice'!$I$2:$I$3001,$M2766)="","",INDEX('Per Invoice'!$I$2:$I$3001,$M2766)))</f>
        <v/>
      </c>
      <c r="J2766" s="5">
        <f>IF($M2766="","",IF(INDEX('Per Invoice'!$J$2:$J$3001,$M2766)="","",INDEX('Per Invoice'!$J$2:$J$3001,$M2766)))</f>
        <v/>
      </c>
      <c r="K2766" s="5">
        <f>IF($M2766="","",IF(INDEX('Per Invoice'!$K$2:$K$3001,$M2766)="","",INDEX('Per Invoice'!$K$2:$K$3001,$M2766)))</f>
        <v/>
      </c>
      <c r="L2766">
        <f>IF($M2766="","",IF(INDEX('Per Invoice'!$L$2:$L$3001,$M2766)="","",INDEX('Per Invoice'!$L$2:$L$3001,$M2766)))</f>
        <v/>
      </c>
      <c r="M2766">
        <f>IF(ROWS($M$2:$M2766)&lt;=COUNT('Per Invoice'!$O$2:$O$3001),MATCH(ROWS($M$2:$M2766),'Per Invoice'!$O$2:$O$3001,0),"")</f>
        <v/>
      </c>
    </row>
    <row r="2767">
      <c r="A2767">
        <f>IF($M2767="","",IF(INDEX('Per Invoice'!$A$2:$A$3001,$M2767)="","",INDEX('Per Invoice'!$A$2:$A$3001,$M2767)))</f>
        <v/>
      </c>
      <c r="B2767">
        <f>IF($M2767="","",IF(INDEX('Per Invoice'!$B$2:$B$3001,$M2767)="","",INDEX('Per Invoice'!$B$2:$B$3001,$M2767)))</f>
        <v/>
      </c>
      <c r="C2767">
        <f>IF($M2767="","",IF(INDEX('Per Invoice'!$C$2:$C$3001,$M2767)="","",INDEX('Per Invoice'!$C$2:$C$3001,$M2767)))</f>
        <v/>
      </c>
      <c r="D2767">
        <f>IF($M2767="","",IF(INDEX('Per Invoice'!$D$2:$D$3001,$M2767)="","",INDEX('Per Invoice'!$D$2:$D$3001,$M2767)))</f>
        <v/>
      </c>
      <c r="E2767">
        <f>IF($M2767="","",IF(INDEX('Per Invoice'!$E$2:$E$3001,$M2767)="","",INDEX('Per Invoice'!$E$2:$E$3001,$M2767)))</f>
        <v/>
      </c>
      <c r="F2767">
        <f>IF($M2767="","",IF(INDEX('Per Invoice'!$F$2:$F$3001,$M2767)="","",INDEX('Per Invoice'!$F$2:$F$3001,$M2767)))</f>
        <v/>
      </c>
      <c r="G2767" s="5">
        <f>IF($M2767="","",IF(INDEX('Per Invoice'!$G$2:$G$3001,$M2767)="","",INDEX('Per Invoice'!$G$2:$G$3001,$M2767)))</f>
        <v/>
      </c>
      <c r="H2767" s="5">
        <f>IF($M2767="","",IF(INDEX('Per Invoice'!$H$2:$H$3001,$M2767)="","",INDEX('Per Invoice'!$H$2:$H$3001,$M2767)))</f>
        <v/>
      </c>
      <c r="I2767" s="5">
        <f>IF($M2767="","",IF(INDEX('Per Invoice'!$I$2:$I$3001,$M2767)="","",INDEX('Per Invoice'!$I$2:$I$3001,$M2767)))</f>
        <v/>
      </c>
      <c r="J2767" s="5">
        <f>IF($M2767="","",IF(INDEX('Per Invoice'!$J$2:$J$3001,$M2767)="","",INDEX('Per Invoice'!$J$2:$J$3001,$M2767)))</f>
        <v/>
      </c>
      <c r="K2767" s="5">
        <f>IF($M2767="","",IF(INDEX('Per Invoice'!$K$2:$K$3001,$M2767)="","",INDEX('Per Invoice'!$K$2:$K$3001,$M2767)))</f>
        <v/>
      </c>
      <c r="L2767">
        <f>IF($M2767="","",IF(INDEX('Per Invoice'!$L$2:$L$3001,$M2767)="","",INDEX('Per Invoice'!$L$2:$L$3001,$M2767)))</f>
        <v/>
      </c>
      <c r="M2767">
        <f>IF(ROWS($M$2:$M2767)&lt;=COUNT('Per Invoice'!$O$2:$O$3001),MATCH(ROWS($M$2:$M2767),'Per Invoice'!$O$2:$O$3001,0),"")</f>
        <v/>
      </c>
    </row>
    <row r="2768">
      <c r="A2768">
        <f>IF($M2768="","",IF(INDEX('Per Invoice'!$A$2:$A$3001,$M2768)="","",INDEX('Per Invoice'!$A$2:$A$3001,$M2768)))</f>
        <v/>
      </c>
      <c r="B2768">
        <f>IF($M2768="","",IF(INDEX('Per Invoice'!$B$2:$B$3001,$M2768)="","",INDEX('Per Invoice'!$B$2:$B$3001,$M2768)))</f>
        <v/>
      </c>
      <c r="C2768">
        <f>IF($M2768="","",IF(INDEX('Per Invoice'!$C$2:$C$3001,$M2768)="","",INDEX('Per Invoice'!$C$2:$C$3001,$M2768)))</f>
        <v/>
      </c>
      <c r="D2768">
        <f>IF($M2768="","",IF(INDEX('Per Invoice'!$D$2:$D$3001,$M2768)="","",INDEX('Per Invoice'!$D$2:$D$3001,$M2768)))</f>
        <v/>
      </c>
      <c r="E2768">
        <f>IF($M2768="","",IF(INDEX('Per Invoice'!$E$2:$E$3001,$M2768)="","",INDEX('Per Invoice'!$E$2:$E$3001,$M2768)))</f>
        <v/>
      </c>
      <c r="F2768">
        <f>IF($M2768="","",IF(INDEX('Per Invoice'!$F$2:$F$3001,$M2768)="","",INDEX('Per Invoice'!$F$2:$F$3001,$M2768)))</f>
        <v/>
      </c>
      <c r="G2768" s="5">
        <f>IF($M2768="","",IF(INDEX('Per Invoice'!$G$2:$G$3001,$M2768)="","",INDEX('Per Invoice'!$G$2:$G$3001,$M2768)))</f>
        <v/>
      </c>
      <c r="H2768" s="5">
        <f>IF($M2768="","",IF(INDEX('Per Invoice'!$H$2:$H$3001,$M2768)="","",INDEX('Per Invoice'!$H$2:$H$3001,$M2768)))</f>
        <v/>
      </c>
      <c r="I2768" s="5">
        <f>IF($M2768="","",IF(INDEX('Per Invoice'!$I$2:$I$3001,$M2768)="","",INDEX('Per Invoice'!$I$2:$I$3001,$M2768)))</f>
        <v/>
      </c>
      <c r="J2768" s="5">
        <f>IF($M2768="","",IF(INDEX('Per Invoice'!$J$2:$J$3001,$M2768)="","",INDEX('Per Invoice'!$J$2:$J$3001,$M2768)))</f>
        <v/>
      </c>
      <c r="K2768" s="5">
        <f>IF($M2768="","",IF(INDEX('Per Invoice'!$K$2:$K$3001,$M2768)="","",INDEX('Per Invoice'!$K$2:$K$3001,$M2768)))</f>
        <v/>
      </c>
      <c r="L2768">
        <f>IF($M2768="","",IF(INDEX('Per Invoice'!$L$2:$L$3001,$M2768)="","",INDEX('Per Invoice'!$L$2:$L$3001,$M2768)))</f>
        <v/>
      </c>
      <c r="M2768">
        <f>IF(ROWS($M$2:$M2768)&lt;=COUNT('Per Invoice'!$O$2:$O$3001),MATCH(ROWS($M$2:$M2768),'Per Invoice'!$O$2:$O$3001,0),"")</f>
        <v/>
      </c>
    </row>
    <row r="2769">
      <c r="A2769">
        <f>IF($M2769="","",IF(INDEX('Per Invoice'!$A$2:$A$3001,$M2769)="","",INDEX('Per Invoice'!$A$2:$A$3001,$M2769)))</f>
        <v/>
      </c>
      <c r="B2769">
        <f>IF($M2769="","",IF(INDEX('Per Invoice'!$B$2:$B$3001,$M2769)="","",INDEX('Per Invoice'!$B$2:$B$3001,$M2769)))</f>
        <v/>
      </c>
      <c r="C2769">
        <f>IF($M2769="","",IF(INDEX('Per Invoice'!$C$2:$C$3001,$M2769)="","",INDEX('Per Invoice'!$C$2:$C$3001,$M2769)))</f>
        <v/>
      </c>
      <c r="D2769">
        <f>IF($M2769="","",IF(INDEX('Per Invoice'!$D$2:$D$3001,$M2769)="","",INDEX('Per Invoice'!$D$2:$D$3001,$M2769)))</f>
        <v/>
      </c>
      <c r="E2769">
        <f>IF($M2769="","",IF(INDEX('Per Invoice'!$E$2:$E$3001,$M2769)="","",INDEX('Per Invoice'!$E$2:$E$3001,$M2769)))</f>
        <v/>
      </c>
      <c r="F2769">
        <f>IF($M2769="","",IF(INDEX('Per Invoice'!$F$2:$F$3001,$M2769)="","",INDEX('Per Invoice'!$F$2:$F$3001,$M2769)))</f>
        <v/>
      </c>
      <c r="G2769" s="5">
        <f>IF($M2769="","",IF(INDEX('Per Invoice'!$G$2:$G$3001,$M2769)="","",INDEX('Per Invoice'!$G$2:$G$3001,$M2769)))</f>
        <v/>
      </c>
      <c r="H2769" s="5">
        <f>IF($M2769="","",IF(INDEX('Per Invoice'!$H$2:$H$3001,$M2769)="","",INDEX('Per Invoice'!$H$2:$H$3001,$M2769)))</f>
        <v/>
      </c>
      <c r="I2769" s="5">
        <f>IF($M2769="","",IF(INDEX('Per Invoice'!$I$2:$I$3001,$M2769)="","",INDEX('Per Invoice'!$I$2:$I$3001,$M2769)))</f>
        <v/>
      </c>
      <c r="J2769" s="5">
        <f>IF($M2769="","",IF(INDEX('Per Invoice'!$J$2:$J$3001,$M2769)="","",INDEX('Per Invoice'!$J$2:$J$3001,$M2769)))</f>
        <v/>
      </c>
      <c r="K2769" s="5">
        <f>IF($M2769="","",IF(INDEX('Per Invoice'!$K$2:$K$3001,$M2769)="","",INDEX('Per Invoice'!$K$2:$K$3001,$M2769)))</f>
        <v/>
      </c>
      <c r="L2769">
        <f>IF($M2769="","",IF(INDEX('Per Invoice'!$L$2:$L$3001,$M2769)="","",INDEX('Per Invoice'!$L$2:$L$3001,$M2769)))</f>
        <v/>
      </c>
      <c r="M2769">
        <f>IF(ROWS($M$2:$M2769)&lt;=COUNT('Per Invoice'!$O$2:$O$3001),MATCH(ROWS($M$2:$M2769),'Per Invoice'!$O$2:$O$3001,0),"")</f>
        <v/>
      </c>
    </row>
    <row r="2770">
      <c r="A2770">
        <f>IF($M2770="","",IF(INDEX('Per Invoice'!$A$2:$A$3001,$M2770)="","",INDEX('Per Invoice'!$A$2:$A$3001,$M2770)))</f>
        <v/>
      </c>
      <c r="B2770">
        <f>IF($M2770="","",IF(INDEX('Per Invoice'!$B$2:$B$3001,$M2770)="","",INDEX('Per Invoice'!$B$2:$B$3001,$M2770)))</f>
        <v/>
      </c>
      <c r="C2770">
        <f>IF($M2770="","",IF(INDEX('Per Invoice'!$C$2:$C$3001,$M2770)="","",INDEX('Per Invoice'!$C$2:$C$3001,$M2770)))</f>
        <v/>
      </c>
      <c r="D2770">
        <f>IF($M2770="","",IF(INDEX('Per Invoice'!$D$2:$D$3001,$M2770)="","",INDEX('Per Invoice'!$D$2:$D$3001,$M2770)))</f>
        <v/>
      </c>
      <c r="E2770">
        <f>IF($M2770="","",IF(INDEX('Per Invoice'!$E$2:$E$3001,$M2770)="","",INDEX('Per Invoice'!$E$2:$E$3001,$M2770)))</f>
        <v/>
      </c>
      <c r="F2770">
        <f>IF($M2770="","",IF(INDEX('Per Invoice'!$F$2:$F$3001,$M2770)="","",INDEX('Per Invoice'!$F$2:$F$3001,$M2770)))</f>
        <v/>
      </c>
      <c r="G2770" s="5">
        <f>IF($M2770="","",IF(INDEX('Per Invoice'!$G$2:$G$3001,$M2770)="","",INDEX('Per Invoice'!$G$2:$G$3001,$M2770)))</f>
        <v/>
      </c>
      <c r="H2770" s="5">
        <f>IF($M2770="","",IF(INDEX('Per Invoice'!$H$2:$H$3001,$M2770)="","",INDEX('Per Invoice'!$H$2:$H$3001,$M2770)))</f>
        <v/>
      </c>
      <c r="I2770" s="5">
        <f>IF($M2770="","",IF(INDEX('Per Invoice'!$I$2:$I$3001,$M2770)="","",INDEX('Per Invoice'!$I$2:$I$3001,$M2770)))</f>
        <v/>
      </c>
      <c r="J2770" s="5">
        <f>IF($M2770="","",IF(INDEX('Per Invoice'!$J$2:$J$3001,$M2770)="","",INDEX('Per Invoice'!$J$2:$J$3001,$M2770)))</f>
        <v/>
      </c>
      <c r="K2770" s="5">
        <f>IF($M2770="","",IF(INDEX('Per Invoice'!$K$2:$K$3001,$M2770)="","",INDEX('Per Invoice'!$K$2:$K$3001,$M2770)))</f>
        <v/>
      </c>
      <c r="L2770">
        <f>IF($M2770="","",IF(INDEX('Per Invoice'!$L$2:$L$3001,$M2770)="","",INDEX('Per Invoice'!$L$2:$L$3001,$M2770)))</f>
        <v/>
      </c>
      <c r="M2770">
        <f>IF(ROWS($M$2:$M2770)&lt;=COUNT('Per Invoice'!$O$2:$O$3001),MATCH(ROWS($M$2:$M2770),'Per Invoice'!$O$2:$O$3001,0),"")</f>
        <v/>
      </c>
    </row>
    <row r="2771">
      <c r="A2771">
        <f>IF($M2771="","",IF(INDEX('Per Invoice'!$A$2:$A$3001,$M2771)="","",INDEX('Per Invoice'!$A$2:$A$3001,$M2771)))</f>
        <v/>
      </c>
      <c r="B2771">
        <f>IF($M2771="","",IF(INDEX('Per Invoice'!$B$2:$B$3001,$M2771)="","",INDEX('Per Invoice'!$B$2:$B$3001,$M2771)))</f>
        <v/>
      </c>
      <c r="C2771">
        <f>IF($M2771="","",IF(INDEX('Per Invoice'!$C$2:$C$3001,$M2771)="","",INDEX('Per Invoice'!$C$2:$C$3001,$M2771)))</f>
        <v/>
      </c>
      <c r="D2771">
        <f>IF($M2771="","",IF(INDEX('Per Invoice'!$D$2:$D$3001,$M2771)="","",INDEX('Per Invoice'!$D$2:$D$3001,$M2771)))</f>
        <v/>
      </c>
      <c r="E2771">
        <f>IF($M2771="","",IF(INDEX('Per Invoice'!$E$2:$E$3001,$M2771)="","",INDEX('Per Invoice'!$E$2:$E$3001,$M2771)))</f>
        <v/>
      </c>
      <c r="F2771">
        <f>IF($M2771="","",IF(INDEX('Per Invoice'!$F$2:$F$3001,$M2771)="","",INDEX('Per Invoice'!$F$2:$F$3001,$M2771)))</f>
        <v/>
      </c>
      <c r="G2771" s="5">
        <f>IF($M2771="","",IF(INDEX('Per Invoice'!$G$2:$G$3001,$M2771)="","",INDEX('Per Invoice'!$G$2:$G$3001,$M2771)))</f>
        <v/>
      </c>
      <c r="H2771" s="5">
        <f>IF($M2771="","",IF(INDEX('Per Invoice'!$H$2:$H$3001,$M2771)="","",INDEX('Per Invoice'!$H$2:$H$3001,$M2771)))</f>
        <v/>
      </c>
      <c r="I2771" s="5">
        <f>IF($M2771="","",IF(INDEX('Per Invoice'!$I$2:$I$3001,$M2771)="","",INDEX('Per Invoice'!$I$2:$I$3001,$M2771)))</f>
        <v/>
      </c>
      <c r="J2771" s="5">
        <f>IF($M2771="","",IF(INDEX('Per Invoice'!$J$2:$J$3001,$M2771)="","",INDEX('Per Invoice'!$J$2:$J$3001,$M2771)))</f>
        <v/>
      </c>
      <c r="K2771" s="5">
        <f>IF($M2771="","",IF(INDEX('Per Invoice'!$K$2:$K$3001,$M2771)="","",INDEX('Per Invoice'!$K$2:$K$3001,$M2771)))</f>
        <v/>
      </c>
      <c r="L2771">
        <f>IF($M2771="","",IF(INDEX('Per Invoice'!$L$2:$L$3001,$M2771)="","",INDEX('Per Invoice'!$L$2:$L$3001,$M2771)))</f>
        <v/>
      </c>
      <c r="M2771">
        <f>IF(ROWS($M$2:$M2771)&lt;=COUNT('Per Invoice'!$O$2:$O$3001),MATCH(ROWS($M$2:$M2771),'Per Invoice'!$O$2:$O$3001,0),"")</f>
        <v/>
      </c>
    </row>
    <row r="2772">
      <c r="A2772">
        <f>IF($M2772="","",IF(INDEX('Per Invoice'!$A$2:$A$3001,$M2772)="","",INDEX('Per Invoice'!$A$2:$A$3001,$M2772)))</f>
        <v/>
      </c>
      <c r="B2772">
        <f>IF($M2772="","",IF(INDEX('Per Invoice'!$B$2:$B$3001,$M2772)="","",INDEX('Per Invoice'!$B$2:$B$3001,$M2772)))</f>
        <v/>
      </c>
      <c r="C2772">
        <f>IF($M2772="","",IF(INDEX('Per Invoice'!$C$2:$C$3001,$M2772)="","",INDEX('Per Invoice'!$C$2:$C$3001,$M2772)))</f>
        <v/>
      </c>
      <c r="D2772">
        <f>IF($M2772="","",IF(INDEX('Per Invoice'!$D$2:$D$3001,$M2772)="","",INDEX('Per Invoice'!$D$2:$D$3001,$M2772)))</f>
        <v/>
      </c>
      <c r="E2772">
        <f>IF($M2772="","",IF(INDEX('Per Invoice'!$E$2:$E$3001,$M2772)="","",INDEX('Per Invoice'!$E$2:$E$3001,$M2772)))</f>
        <v/>
      </c>
      <c r="F2772">
        <f>IF($M2772="","",IF(INDEX('Per Invoice'!$F$2:$F$3001,$M2772)="","",INDEX('Per Invoice'!$F$2:$F$3001,$M2772)))</f>
        <v/>
      </c>
      <c r="G2772" s="5">
        <f>IF($M2772="","",IF(INDEX('Per Invoice'!$G$2:$G$3001,$M2772)="","",INDEX('Per Invoice'!$G$2:$G$3001,$M2772)))</f>
        <v/>
      </c>
      <c r="H2772" s="5">
        <f>IF($M2772="","",IF(INDEX('Per Invoice'!$H$2:$H$3001,$M2772)="","",INDEX('Per Invoice'!$H$2:$H$3001,$M2772)))</f>
        <v/>
      </c>
      <c r="I2772" s="5">
        <f>IF($M2772="","",IF(INDEX('Per Invoice'!$I$2:$I$3001,$M2772)="","",INDEX('Per Invoice'!$I$2:$I$3001,$M2772)))</f>
        <v/>
      </c>
      <c r="J2772" s="5">
        <f>IF($M2772="","",IF(INDEX('Per Invoice'!$J$2:$J$3001,$M2772)="","",INDEX('Per Invoice'!$J$2:$J$3001,$M2772)))</f>
        <v/>
      </c>
      <c r="K2772" s="5">
        <f>IF($M2772="","",IF(INDEX('Per Invoice'!$K$2:$K$3001,$M2772)="","",INDEX('Per Invoice'!$K$2:$K$3001,$M2772)))</f>
        <v/>
      </c>
      <c r="L2772">
        <f>IF($M2772="","",IF(INDEX('Per Invoice'!$L$2:$L$3001,$M2772)="","",INDEX('Per Invoice'!$L$2:$L$3001,$M2772)))</f>
        <v/>
      </c>
      <c r="M2772">
        <f>IF(ROWS($M$2:$M2772)&lt;=COUNT('Per Invoice'!$O$2:$O$3001),MATCH(ROWS($M$2:$M2772),'Per Invoice'!$O$2:$O$3001,0),"")</f>
        <v/>
      </c>
    </row>
    <row r="2773">
      <c r="A2773">
        <f>IF($M2773="","",IF(INDEX('Per Invoice'!$A$2:$A$3001,$M2773)="","",INDEX('Per Invoice'!$A$2:$A$3001,$M2773)))</f>
        <v/>
      </c>
      <c r="B2773">
        <f>IF($M2773="","",IF(INDEX('Per Invoice'!$B$2:$B$3001,$M2773)="","",INDEX('Per Invoice'!$B$2:$B$3001,$M2773)))</f>
        <v/>
      </c>
      <c r="C2773">
        <f>IF($M2773="","",IF(INDEX('Per Invoice'!$C$2:$C$3001,$M2773)="","",INDEX('Per Invoice'!$C$2:$C$3001,$M2773)))</f>
        <v/>
      </c>
      <c r="D2773">
        <f>IF($M2773="","",IF(INDEX('Per Invoice'!$D$2:$D$3001,$M2773)="","",INDEX('Per Invoice'!$D$2:$D$3001,$M2773)))</f>
        <v/>
      </c>
      <c r="E2773">
        <f>IF($M2773="","",IF(INDEX('Per Invoice'!$E$2:$E$3001,$M2773)="","",INDEX('Per Invoice'!$E$2:$E$3001,$M2773)))</f>
        <v/>
      </c>
      <c r="F2773">
        <f>IF($M2773="","",IF(INDEX('Per Invoice'!$F$2:$F$3001,$M2773)="","",INDEX('Per Invoice'!$F$2:$F$3001,$M2773)))</f>
        <v/>
      </c>
      <c r="G2773" s="5">
        <f>IF($M2773="","",IF(INDEX('Per Invoice'!$G$2:$G$3001,$M2773)="","",INDEX('Per Invoice'!$G$2:$G$3001,$M2773)))</f>
        <v/>
      </c>
      <c r="H2773" s="5">
        <f>IF($M2773="","",IF(INDEX('Per Invoice'!$H$2:$H$3001,$M2773)="","",INDEX('Per Invoice'!$H$2:$H$3001,$M2773)))</f>
        <v/>
      </c>
      <c r="I2773" s="5">
        <f>IF($M2773="","",IF(INDEX('Per Invoice'!$I$2:$I$3001,$M2773)="","",INDEX('Per Invoice'!$I$2:$I$3001,$M2773)))</f>
        <v/>
      </c>
      <c r="J2773" s="5">
        <f>IF($M2773="","",IF(INDEX('Per Invoice'!$J$2:$J$3001,$M2773)="","",INDEX('Per Invoice'!$J$2:$J$3001,$M2773)))</f>
        <v/>
      </c>
      <c r="K2773" s="5">
        <f>IF($M2773="","",IF(INDEX('Per Invoice'!$K$2:$K$3001,$M2773)="","",INDEX('Per Invoice'!$K$2:$K$3001,$M2773)))</f>
        <v/>
      </c>
      <c r="L2773">
        <f>IF($M2773="","",IF(INDEX('Per Invoice'!$L$2:$L$3001,$M2773)="","",INDEX('Per Invoice'!$L$2:$L$3001,$M2773)))</f>
        <v/>
      </c>
      <c r="M2773">
        <f>IF(ROWS($M$2:$M2773)&lt;=COUNT('Per Invoice'!$O$2:$O$3001),MATCH(ROWS($M$2:$M2773),'Per Invoice'!$O$2:$O$3001,0),"")</f>
        <v/>
      </c>
    </row>
    <row r="2774">
      <c r="A2774">
        <f>IF($M2774="","",IF(INDEX('Per Invoice'!$A$2:$A$3001,$M2774)="","",INDEX('Per Invoice'!$A$2:$A$3001,$M2774)))</f>
        <v/>
      </c>
      <c r="B2774">
        <f>IF($M2774="","",IF(INDEX('Per Invoice'!$B$2:$B$3001,$M2774)="","",INDEX('Per Invoice'!$B$2:$B$3001,$M2774)))</f>
        <v/>
      </c>
      <c r="C2774">
        <f>IF($M2774="","",IF(INDEX('Per Invoice'!$C$2:$C$3001,$M2774)="","",INDEX('Per Invoice'!$C$2:$C$3001,$M2774)))</f>
        <v/>
      </c>
      <c r="D2774">
        <f>IF($M2774="","",IF(INDEX('Per Invoice'!$D$2:$D$3001,$M2774)="","",INDEX('Per Invoice'!$D$2:$D$3001,$M2774)))</f>
        <v/>
      </c>
      <c r="E2774">
        <f>IF($M2774="","",IF(INDEX('Per Invoice'!$E$2:$E$3001,$M2774)="","",INDEX('Per Invoice'!$E$2:$E$3001,$M2774)))</f>
        <v/>
      </c>
      <c r="F2774">
        <f>IF($M2774="","",IF(INDEX('Per Invoice'!$F$2:$F$3001,$M2774)="","",INDEX('Per Invoice'!$F$2:$F$3001,$M2774)))</f>
        <v/>
      </c>
      <c r="G2774" s="5">
        <f>IF($M2774="","",IF(INDEX('Per Invoice'!$G$2:$G$3001,$M2774)="","",INDEX('Per Invoice'!$G$2:$G$3001,$M2774)))</f>
        <v/>
      </c>
      <c r="H2774" s="5">
        <f>IF($M2774="","",IF(INDEX('Per Invoice'!$H$2:$H$3001,$M2774)="","",INDEX('Per Invoice'!$H$2:$H$3001,$M2774)))</f>
        <v/>
      </c>
      <c r="I2774" s="5">
        <f>IF($M2774="","",IF(INDEX('Per Invoice'!$I$2:$I$3001,$M2774)="","",INDEX('Per Invoice'!$I$2:$I$3001,$M2774)))</f>
        <v/>
      </c>
      <c r="J2774" s="5">
        <f>IF($M2774="","",IF(INDEX('Per Invoice'!$J$2:$J$3001,$M2774)="","",INDEX('Per Invoice'!$J$2:$J$3001,$M2774)))</f>
        <v/>
      </c>
      <c r="K2774" s="5">
        <f>IF($M2774="","",IF(INDEX('Per Invoice'!$K$2:$K$3001,$M2774)="","",INDEX('Per Invoice'!$K$2:$K$3001,$M2774)))</f>
        <v/>
      </c>
      <c r="L2774">
        <f>IF($M2774="","",IF(INDEX('Per Invoice'!$L$2:$L$3001,$M2774)="","",INDEX('Per Invoice'!$L$2:$L$3001,$M2774)))</f>
        <v/>
      </c>
      <c r="M2774">
        <f>IF(ROWS($M$2:$M2774)&lt;=COUNT('Per Invoice'!$O$2:$O$3001),MATCH(ROWS($M$2:$M2774),'Per Invoice'!$O$2:$O$3001,0),"")</f>
        <v/>
      </c>
    </row>
    <row r="2775">
      <c r="A2775">
        <f>IF($M2775="","",IF(INDEX('Per Invoice'!$A$2:$A$3001,$M2775)="","",INDEX('Per Invoice'!$A$2:$A$3001,$M2775)))</f>
        <v/>
      </c>
      <c r="B2775">
        <f>IF($M2775="","",IF(INDEX('Per Invoice'!$B$2:$B$3001,$M2775)="","",INDEX('Per Invoice'!$B$2:$B$3001,$M2775)))</f>
        <v/>
      </c>
      <c r="C2775">
        <f>IF($M2775="","",IF(INDEX('Per Invoice'!$C$2:$C$3001,$M2775)="","",INDEX('Per Invoice'!$C$2:$C$3001,$M2775)))</f>
        <v/>
      </c>
      <c r="D2775">
        <f>IF($M2775="","",IF(INDEX('Per Invoice'!$D$2:$D$3001,$M2775)="","",INDEX('Per Invoice'!$D$2:$D$3001,$M2775)))</f>
        <v/>
      </c>
      <c r="E2775">
        <f>IF($M2775="","",IF(INDEX('Per Invoice'!$E$2:$E$3001,$M2775)="","",INDEX('Per Invoice'!$E$2:$E$3001,$M2775)))</f>
        <v/>
      </c>
      <c r="F2775">
        <f>IF($M2775="","",IF(INDEX('Per Invoice'!$F$2:$F$3001,$M2775)="","",INDEX('Per Invoice'!$F$2:$F$3001,$M2775)))</f>
        <v/>
      </c>
      <c r="G2775" s="5">
        <f>IF($M2775="","",IF(INDEX('Per Invoice'!$G$2:$G$3001,$M2775)="","",INDEX('Per Invoice'!$G$2:$G$3001,$M2775)))</f>
        <v/>
      </c>
      <c r="H2775" s="5">
        <f>IF($M2775="","",IF(INDEX('Per Invoice'!$H$2:$H$3001,$M2775)="","",INDEX('Per Invoice'!$H$2:$H$3001,$M2775)))</f>
        <v/>
      </c>
      <c r="I2775" s="5">
        <f>IF($M2775="","",IF(INDEX('Per Invoice'!$I$2:$I$3001,$M2775)="","",INDEX('Per Invoice'!$I$2:$I$3001,$M2775)))</f>
        <v/>
      </c>
      <c r="J2775" s="5">
        <f>IF($M2775="","",IF(INDEX('Per Invoice'!$J$2:$J$3001,$M2775)="","",INDEX('Per Invoice'!$J$2:$J$3001,$M2775)))</f>
        <v/>
      </c>
      <c r="K2775" s="5">
        <f>IF($M2775="","",IF(INDEX('Per Invoice'!$K$2:$K$3001,$M2775)="","",INDEX('Per Invoice'!$K$2:$K$3001,$M2775)))</f>
        <v/>
      </c>
      <c r="L2775">
        <f>IF($M2775="","",IF(INDEX('Per Invoice'!$L$2:$L$3001,$M2775)="","",INDEX('Per Invoice'!$L$2:$L$3001,$M2775)))</f>
        <v/>
      </c>
      <c r="M2775">
        <f>IF(ROWS($M$2:$M2775)&lt;=COUNT('Per Invoice'!$O$2:$O$3001),MATCH(ROWS($M$2:$M2775),'Per Invoice'!$O$2:$O$3001,0),"")</f>
        <v/>
      </c>
    </row>
    <row r="2776">
      <c r="A2776">
        <f>IF($M2776="","",IF(INDEX('Per Invoice'!$A$2:$A$3001,$M2776)="","",INDEX('Per Invoice'!$A$2:$A$3001,$M2776)))</f>
        <v/>
      </c>
      <c r="B2776">
        <f>IF($M2776="","",IF(INDEX('Per Invoice'!$B$2:$B$3001,$M2776)="","",INDEX('Per Invoice'!$B$2:$B$3001,$M2776)))</f>
        <v/>
      </c>
      <c r="C2776">
        <f>IF($M2776="","",IF(INDEX('Per Invoice'!$C$2:$C$3001,$M2776)="","",INDEX('Per Invoice'!$C$2:$C$3001,$M2776)))</f>
        <v/>
      </c>
      <c r="D2776">
        <f>IF($M2776="","",IF(INDEX('Per Invoice'!$D$2:$D$3001,$M2776)="","",INDEX('Per Invoice'!$D$2:$D$3001,$M2776)))</f>
        <v/>
      </c>
      <c r="E2776">
        <f>IF($M2776="","",IF(INDEX('Per Invoice'!$E$2:$E$3001,$M2776)="","",INDEX('Per Invoice'!$E$2:$E$3001,$M2776)))</f>
        <v/>
      </c>
      <c r="F2776">
        <f>IF($M2776="","",IF(INDEX('Per Invoice'!$F$2:$F$3001,$M2776)="","",INDEX('Per Invoice'!$F$2:$F$3001,$M2776)))</f>
        <v/>
      </c>
      <c r="G2776" s="5">
        <f>IF($M2776="","",IF(INDEX('Per Invoice'!$G$2:$G$3001,$M2776)="","",INDEX('Per Invoice'!$G$2:$G$3001,$M2776)))</f>
        <v/>
      </c>
      <c r="H2776" s="5">
        <f>IF($M2776="","",IF(INDEX('Per Invoice'!$H$2:$H$3001,$M2776)="","",INDEX('Per Invoice'!$H$2:$H$3001,$M2776)))</f>
        <v/>
      </c>
      <c r="I2776" s="5">
        <f>IF($M2776="","",IF(INDEX('Per Invoice'!$I$2:$I$3001,$M2776)="","",INDEX('Per Invoice'!$I$2:$I$3001,$M2776)))</f>
        <v/>
      </c>
      <c r="J2776" s="5">
        <f>IF($M2776="","",IF(INDEX('Per Invoice'!$J$2:$J$3001,$M2776)="","",INDEX('Per Invoice'!$J$2:$J$3001,$M2776)))</f>
        <v/>
      </c>
      <c r="K2776" s="5">
        <f>IF($M2776="","",IF(INDEX('Per Invoice'!$K$2:$K$3001,$M2776)="","",INDEX('Per Invoice'!$K$2:$K$3001,$M2776)))</f>
        <v/>
      </c>
      <c r="L2776">
        <f>IF($M2776="","",IF(INDEX('Per Invoice'!$L$2:$L$3001,$M2776)="","",INDEX('Per Invoice'!$L$2:$L$3001,$M2776)))</f>
        <v/>
      </c>
      <c r="M2776">
        <f>IF(ROWS($M$2:$M2776)&lt;=COUNT('Per Invoice'!$O$2:$O$3001),MATCH(ROWS($M$2:$M2776),'Per Invoice'!$O$2:$O$3001,0),"")</f>
        <v/>
      </c>
    </row>
    <row r="2777">
      <c r="A2777">
        <f>IF($M2777="","",IF(INDEX('Per Invoice'!$A$2:$A$3001,$M2777)="","",INDEX('Per Invoice'!$A$2:$A$3001,$M2777)))</f>
        <v/>
      </c>
      <c r="B2777">
        <f>IF($M2777="","",IF(INDEX('Per Invoice'!$B$2:$B$3001,$M2777)="","",INDEX('Per Invoice'!$B$2:$B$3001,$M2777)))</f>
        <v/>
      </c>
      <c r="C2777">
        <f>IF($M2777="","",IF(INDEX('Per Invoice'!$C$2:$C$3001,$M2777)="","",INDEX('Per Invoice'!$C$2:$C$3001,$M2777)))</f>
        <v/>
      </c>
      <c r="D2777">
        <f>IF($M2777="","",IF(INDEX('Per Invoice'!$D$2:$D$3001,$M2777)="","",INDEX('Per Invoice'!$D$2:$D$3001,$M2777)))</f>
        <v/>
      </c>
      <c r="E2777">
        <f>IF($M2777="","",IF(INDEX('Per Invoice'!$E$2:$E$3001,$M2777)="","",INDEX('Per Invoice'!$E$2:$E$3001,$M2777)))</f>
        <v/>
      </c>
      <c r="F2777">
        <f>IF($M2777="","",IF(INDEX('Per Invoice'!$F$2:$F$3001,$M2777)="","",INDEX('Per Invoice'!$F$2:$F$3001,$M2777)))</f>
        <v/>
      </c>
      <c r="G2777" s="5">
        <f>IF($M2777="","",IF(INDEX('Per Invoice'!$G$2:$G$3001,$M2777)="","",INDEX('Per Invoice'!$G$2:$G$3001,$M2777)))</f>
        <v/>
      </c>
      <c r="H2777" s="5">
        <f>IF($M2777="","",IF(INDEX('Per Invoice'!$H$2:$H$3001,$M2777)="","",INDEX('Per Invoice'!$H$2:$H$3001,$M2777)))</f>
        <v/>
      </c>
      <c r="I2777" s="5">
        <f>IF($M2777="","",IF(INDEX('Per Invoice'!$I$2:$I$3001,$M2777)="","",INDEX('Per Invoice'!$I$2:$I$3001,$M2777)))</f>
        <v/>
      </c>
      <c r="J2777" s="5">
        <f>IF($M2777="","",IF(INDEX('Per Invoice'!$J$2:$J$3001,$M2777)="","",INDEX('Per Invoice'!$J$2:$J$3001,$M2777)))</f>
        <v/>
      </c>
      <c r="K2777" s="5">
        <f>IF($M2777="","",IF(INDEX('Per Invoice'!$K$2:$K$3001,$M2777)="","",INDEX('Per Invoice'!$K$2:$K$3001,$M2777)))</f>
        <v/>
      </c>
      <c r="L2777">
        <f>IF($M2777="","",IF(INDEX('Per Invoice'!$L$2:$L$3001,$M2777)="","",INDEX('Per Invoice'!$L$2:$L$3001,$M2777)))</f>
        <v/>
      </c>
      <c r="M2777">
        <f>IF(ROWS($M$2:$M2777)&lt;=COUNT('Per Invoice'!$O$2:$O$3001),MATCH(ROWS($M$2:$M2777),'Per Invoice'!$O$2:$O$3001,0),"")</f>
        <v/>
      </c>
    </row>
    <row r="2778">
      <c r="A2778">
        <f>IF($M2778="","",IF(INDEX('Per Invoice'!$A$2:$A$3001,$M2778)="","",INDEX('Per Invoice'!$A$2:$A$3001,$M2778)))</f>
        <v/>
      </c>
      <c r="B2778">
        <f>IF($M2778="","",IF(INDEX('Per Invoice'!$B$2:$B$3001,$M2778)="","",INDEX('Per Invoice'!$B$2:$B$3001,$M2778)))</f>
        <v/>
      </c>
      <c r="C2778">
        <f>IF($M2778="","",IF(INDEX('Per Invoice'!$C$2:$C$3001,$M2778)="","",INDEX('Per Invoice'!$C$2:$C$3001,$M2778)))</f>
        <v/>
      </c>
      <c r="D2778">
        <f>IF($M2778="","",IF(INDEX('Per Invoice'!$D$2:$D$3001,$M2778)="","",INDEX('Per Invoice'!$D$2:$D$3001,$M2778)))</f>
        <v/>
      </c>
      <c r="E2778">
        <f>IF($M2778="","",IF(INDEX('Per Invoice'!$E$2:$E$3001,$M2778)="","",INDEX('Per Invoice'!$E$2:$E$3001,$M2778)))</f>
        <v/>
      </c>
      <c r="F2778">
        <f>IF($M2778="","",IF(INDEX('Per Invoice'!$F$2:$F$3001,$M2778)="","",INDEX('Per Invoice'!$F$2:$F$3001,$M2778)))</f>
        <v/>
      </c>
      <c r="G2778" s="5">
        <f>IF($M2778="","",IF(INDEX('Per Invoice'!$G$2:$G$3001,$M2778)="","",INDEX('Per Invoice'!$G$2:$G$3001,$M2778)))</f>
        <v/>
      </c>
      <c r="H2778" s="5">
        <f>IF($M2778="","",IF(INDEX('Per Invoice'!$H$2:$H$3001,$M2778)="","",INDEX('Per Invoice'!$H$2:$H$3001,$M2778)))</f>
        <v/>
      </c>
      <c r="I2778" s="5">
        <f>IF($M2778="","",IF(INDEX('Per Invoice'!$I$2:$I$3001,$M2778)="","",INDEX('Per Invoice'!$I$2:$I$3001,$M2778)))</f>
        <v/>
      </c>
      <c r="J2778" s="5">
        <f>IF($M2778="","",IF(INDEX('Per Invoice'!$J$2:$J$3001,$M2778)="","",INDEX('Per Invoice'!$J$2:$J$3001,$M2778)))</f>
        <v/>
      </c>
      <c r="K2778" s="5">
        <f>IF($M2778="","",IF(INDEX('Per Invoice'!$K$2:$K$3001,$M2778)="","",INDEX('Per Invoice'!$K$2:$K$3001,$M2778)))</f>
        <v/>
      </c>
      <c r="L2778">
        <f>IF($M2778="","",IF(INDEX('Per Invoice'!$L$2:$L$3001,$M2778)="","",INDEX('Per Invoice'!$L$2:$L$3001,$M2778)))</f>
        <v/>
      </c>
      <c r="M2778">
        <f>IF(ROWS($M$2:$M2778)&lt;=COUNT('Per Invoice'!$O$2:$O$3001),MATCH(ROWS($M$2:$M2778),'Per Invoice'!$O$2:$O$3001,0),"")</f>
        <v/>
      </c>
    </row>
    <row r="2779">
      <c r="A2779">
        <f>IF($M2779="","",IF(INDEX('Per Invoice'!$A$2:$A$3001,$M2779)="","",INDEX('Per Invoice'!$A$2:$A$3001,$M2779)))</f>
        <v/>
      </c>
      <c r="B2779">
        <f>IF($M2779="","",IF(INDEX('Per Invoice'!$B$2:$B$3001,$M2779)="","",INDEX('Per Invoice'!$B$2:$B$3001,$M2779)))</f>
        <v/>
      </c>
      <c r="C2779">
        <f>IF($M2779="","",IF(INDEX('Per Invoice'!$C$2:$C$3001,$M2779)="","",INDEX('Per Invoice'!$C$2:$C$3001,$M2779)))</f>
        <v/>
      </c>
      <c r="D2779">
        <f>IF($M2779="","",IF(INDEX('Per Invoice'!$D$2:$D$3001,$M2779)="","",INDEX('Per Invoice'!$D$2:$D$3001,$M2779)))</f>
        <v/>
      </c>
      <c r="E2779">
        <f>IF($M2779="","",IF(INDEX('Per Invoice'!$E$2:$E$3001,$M2779)="","",INDEX('Per Invoice'!$E$2:$E$3001,$M2779)))</f>
        <v/>
      </c>
      <c r="F2779">
        <f>IF($M2779="","",IF(INDEX('Per Invoice'!$F$2:$F$3001,$M2779)="","",INDEX('Per Invoice'!$F$2:$F$3001,$M2779)))</f>
        <v/>
      </c>
      <c r="G2779" s="5">
        <f>IF($M2779="","",IF(INDEX('Per Invoice'!$G$2:$G$3001,$M2779)="","",INDEX('Per Invoice'!$G$2:$G$3001,$M2779)))</f>
        <v/>
      </c>
      <c r="H2779" s="5">
        <f>IF($M2779="","",IF(INDEX('Per Invoice'!$H$2:$H$3001,$M2779)="","",INDEX('Per Invoice'!$H$2:$H$3001,$M2779)))</f>
        <v/>
      </c>
      <c r="I2779" s="5">
        <f>IF($M2779="","",IF(INDEX('Per Invoice'!$I$2:$I$3001,$M2779)="","",INDEX('Per Invoice'!$I$2:$I$3001,$M2779)))</f>
        <v/>
      </c>
      <c r="J2779" s="5">
        <f>IF($M2779="","",IF(INDEX('Per Invoice'!$J$2:$J$3001,$M2779)="","",INDEX('Per Invoice'!$J$2:$J$3001,$M2779)))</f>
        <v/>
      </c>
      <c r="K2779" s="5">
        <f>IF($M2779="","",IF(INDEX('Per Invoice'!$K$2:$K$3001,$M2779)="","",INDEX('Per Invoice'!$K$2:$K$3001,$M2779)))</f>
        <v/>
      </c>
      <c r="L2779">
        <f>IF($M2779="","",IF(INDEX('Per Invoice'!$L$2:$L$3001,$M2779)="","",INDEX('Per Invoice'!$L$2:$L$3001,$M2779)))</f>
        <v/>
      </c>
      <c r="M2779">
        <f>IF(ROWS($M$2:$M2779)&lt;=COUNT('Per Invoice'!$O$2:$O$3001),MATCH(ROWS($M$2:$M2779),'Per Invoice'!$O$2:$O$3001,0),"")</f>
        <v/>
      </c>
    </row>
    <row r="2780">
      <c r="A2780">
        <f>IF($M2780="","",IF(INDEX('Per Invoice'!$A$2:$A$3001,$M2780)="","",INDEX('Per Invoice'!$A$2:$A$3001,$M2780)))</f>
        <v/>
      </c>
      <c r="B2780">
        <f>IF($M2780="","",IF(INDEX('Per Invoice'!$B$2:$B$3001,$M2780)="","",INDEX('Per Invoice'!$B$2:$B$3001,$M2780)))</f>
        <v/>
      </c>
      <c r="C2780">
        <f>IF($M2780="","",IF(INDEX('Per Invoice'!$C$2:$C$3001,$M2780)="","",INDEX('Per Invoice'!$C$2:$C$3001,$M2780)))</f>
        <v/>
      </c>
      <c r="D2780">
        <f>IF($M2780="","",IF(INDEX('Per Invoice'!$D$2:$D$3001,$M2780)="","",INDEX('Per Invoice'!$D$2:$D$3001,$M2780)))</f>
        <v/>
      </c>
      <c r="E2780">
        <f>IF($M2780="","",IF(INDEX('Per Invoice'!$E$2:$E$3001,$M2780)="","",INDEX('Per Invoice'!$E$2:$E$3001,$M2780)))</f>
        <v/>
      </c>
      <c r="F2780">
        <f>IF($M2780="","",IF(INDEX('Per Invoice'!$F$2:$F$3001,$M2780)="","",INDEX('Per Invoice'!$F$2:$F$3001,$M2780)))</f>
        <v/>
      </c>
      <c r="G2780" s="5">
        <f>IF($M2780="","",IF(INDEX('Per Invoice'!$G$2:$G$3001,$M2780)="","",INDEX('Per Invoice'!$G$2:$G$3001,$M2780)))</f>
        <v/>
      </c>
      <c r="H2780" s="5">
        <f>IF($M2780="","",IF(INDEX('Per Invoice'!$H$2:$H$3001,$M2780)="","",INDEX('Per Invoice'!$H$2:$H$3001,$M2780)))</f>
        <v/>
      </c>
      <c r="I2780" s="5">
        <f>IF($M2780="","",IF(INDEX('Per Invoice'!$I$2:$I$3001,$M2780)="","",INDEX('Per Invoice'!$I$2:$I$3001,$M2780)))</f>
        <v/>
      </c>
      <c r="J2780" s="5">
        <f>IF($M2780="","",IF(INDEX('Per Invoice'!$J$2:$J$3001,$M2780)="","",INDEX('Per Invoice'!$J$2:$J$3001,$M2780)))</f>
        <v/>
      </c>
      <c r="K2780" s="5">
        <f>IF($M2780="","",IF(INDEX('Per Invoice'!$K$2:$K$3001,$M2780)="","",INDEX('Per Invoice'!$K$2:$K$3001,$M2780)))</f>
        <v/>
      </c>
      <c r="L2780">
        <f>IF($M2780="","",IF(INDEX('Per Invoice'!$L$2:$L$3001,$M2780)="","",INDEX('Per Invoice'!$L$2:$L$3001,$M2780)))</f>
        <v/>
      </c>
      <c r="M2780">
        <f>IF(ROWS($M$2:$M2780)&lt;=COUNT('Per Invoice'!$O$2:$O$3001),MATCH(ROWS($M$2:$M2780),'Per Invoice'!$O$2:$O$3001,0),"")</f>
        <v/>
      </c>
    </row>
    <row r="2781">
      <c r="A2781">
        <f>IF($M2781="","",IF(INDEX('Per Invoice'!$A$2:$A$3001,$M2781)="","",INDEX('Per Invoice'!$A$2:$A$3001,$M2781)))</f>
        <v/>
      </c>
      <c r="B2781">
        <f>IF($M2781="","",IF(INDEX('Per Invoice'!$B$2:$B$3001,$M2781)="","",INDEX('Per Invoice'!$B$2:$B$3001,$M2781)))</f>
        <v/>
      </c>
      <c r="C2781">
        <f>IF($M2781="","",IF(INDEX('Per Invoice'!$C$2:$C$3001,$M2781)="","",INDEX('Per Invoice'!$C$2:$C$3001,$M2781)))</f>
        <v/>
      </c>
      <c r="D2781">
        <f>IF($M2781="","",IF(INDEX('Per Invoice'!$D$2:$D$3001,$M2781)="","",INDEX('Per Invoice'!$D$2:$D$3001,$M2781)))</f>
        <v/>
      </c>
      <c r="E2781">
        <f>IF($M2781="","",IF(INDEX('Per Invoice'!$E$2:$E$3001,$M2781)="","",INDEX('Per Invoice'!$E$2:$E$3001,$M2781)))</f>
        <v/>
      </c>
      <c r="F2781">
        <f>IF($M2781="","",IF(INDEX('Per Invoice'!$F$2:$F$3001,$M2781)="","",INDEX('Per Invoice'!$F$2:$F$3001,$M2781)))</f>
        <v/>
      </c>
      <c r="G2781" s="5">
        <f>IF($M2781="","",IF(INDEX('Per Invoice'!$G$2:$G$3001,$M2781)="","",INDEX('Per Invoice'!$G$2:$G$3001,$M2781)))</f>
        <v/>
      </c>
      <c r="H2781" s="5">
        <f>IF($M2781="","",IF(INDEX('Per Invoice'!$H$2:$H$3001,$M2781)="","",INDEX('Per Invoice'!$H$2:$H$3001,$M2781)))</f>
        <v/>
      </c>
      <c r="I2781" s="5">
        <f>IF($M2781="","",IF(INDEX('Per Invoice'!$I$2:$I$3001,$M2781)="","",INDEX('Per Invoice'!$I$2:$I$3001,$M2781)))</f>
        <v/>
      </c>
      <c r="J2781" s="5">
        <f>IF($M2781="","",IF(INDEX('Per Invoice'!$J$2:$J$3001,$M2781)="","",INDEX('Per Invoice'!$J$2:$J$3001,$M2781)))</f>
        <v/>
      </c>
      <c r="K2781" s="5">
        <f>IF($M2781="","",IF(INDEX('Per Invoice'!$K$2:$K$3001,$M2781)="","",INDEX('Per Invoice'!$K$2:$K$3001,$M2781)))</f>
        <v/>
      </c>
      <c r="L2781">
        <f>IF($M2781="","",IF(INDEX('Per Invoice'!$L$2:$L$3001,$M2781)="","",INDEX('Per Invoice'!$L$2:$L$3001,$M2781)))</f>
        <v/>
      </c>
      <c r="M2781">
        <f>IF(ROWS($M$2:$M2781)&lt;=COUNT('Per Invoice'!$O$2:$O$3001),MATCH(ROWS($M$2:$M2781),'Per Invoice'!$O$2:$O$3001,0),"")</f>
        <v/>
      </c>
    </row>
    <row r="2782">
      <c r="A2782">
        <f>IF($M2782="","",IF(INDEX('Per Invoice'!$A$2:$A$3001,$M2782)="","",INDEX('Per Invoice'!$A$2:$A$3001,$M2782)))</f>
        <v/>
      </c>
      <c r="B2782">
        <f>IF($M2782="","",IF(INDEX('Per Invoice'!$B$2:$B$3001,$M2782)="","",INDEX('Per Invoice'!$B$2:$B$3001,$M2782)))</f>
        <v/>
      </c>
      <c r="C2782">
        <f>IF($M2782="","",IF(INDEX('Per Invoice'!$C$2:$C$3001,$M2782)="","",INDEX('Per Invoice'!$C$2:$C$3001,$M2782)))</f>
        <v/>
      </c>
      <c r="D2782">
        <f>IF($M2782="","",IF(INDEX('Per Invoice'!$D$2:$D$3001,$M2782)="","",INDEX('Per Invoice'!$D$2:$D$3001,$M2782)))</f>
        <v/>
      </c>
      <c r="E2782">
        <f>IF($M2782="","",IF(INDEX('Per Invoice'!$E$2:$E$3001,$M2782)="","",INDEX('Per Invoice'!$E$2:$E$3001,$M2782)))</f>
        <v/>
      </c>
      <c r="F2782">
        <f>IF($M2782="","",IF(INDEX('Per Invoice'!$F$2:$F$3001,$M2782)="","",INDEX('Per Invoice'!$F$2:$F$3001,$M2782)))</f>
        <v/>
      </c>
      <c r="G2782" s="5">
        <f>IF($M2782="","",IF(INDEX('Per Invoice'!$G$2:$G$3001,$M2782)="","",INDEX('Per Invoice'!$G$2:$G$3001,$M2782)))</f>
        <v/>
      </c>
      <c r="H2782" s="5">
        <f>IF($M2782="","",IF(INDEX('Per Invoice'!$H$2:$H$3001,$M2782)="","",INDEX('Per Invoice'!$H$2:$H$3001,$M2782)))</f>
        <v/>
      </c>
      <c r="I2782" s="5">
        <f>IF($M2782="","",IF(INDEX('Per Invoice'!$I$2:$I$3001,$M2782)="","",INDEX('Per Invoice'!$I$2:$I$3001,$M2782)))</f>
        <v/>
      </c>
      <c r="J2782" s="5">
        <f>IF($M2782="","",IF(INDEX('Per Invoice'!$J$2:$J$3001,$M2782)="","",INDEX('Per Invoice'!$J$2:$J$3001,$M2782)))</f>
        <v/>
      </c>
      <c r="K2782" s="5">
        <f>IF($M2782="","",IF(INDEX('Per Invoice'!$K$2:$K$3001,$M2782)="","",INDEX('Per Invoice'!$K$2:$K$3001,$M2782)))</f>
        <v/>
      </c>
      <c r="L2782">
        <f>IF($M2782="","",IF(INDEX('Per Invoice'!$L$2:$L$3001,$M2782)="","",INDEX('Per Invoice'!$L$2:$L$3001,$M2782)))</f>
        <v/>
      </c>
      <c r="M2782">
        <f>IF(ROWS($M$2:$M2782)&lt;=COUNT('Per Invoice'!$O$2:$O$3001),MATCH(ROWS($M$2:$M2782),'Per Invoice'!$O$2:$O$3001,0),"")</f>
        <v/>
      </c>
    </row>
    <row r="2783">
      <c r="A2783">
        <f>IF($M2783="","",IF(INDEX('Per Invoice'!$A$2:$A$3001,$M2783)="","",INDEX('Per Invoice'!$A$2:$A$3001,$M2783)))</f>
        <v/>
      </c>
      <c r="B2783">
        <f>IF($M2783="","",IF(INDEX('Per Invoice'!$B$2:$B$3001,$M2783)="","",INDEX('Per Invoice'!$B$2:$B$3001,$M2783)))</f>
        <v/>
      </c>
      <c r="C2783">
        <f>IF($M2783="","",IF(INDEX('Per Invoice'!$C$2:$C$3001,$M2783)="","",INDEX('Per Invoice'!$C$2:$C$3001,$M2783)))</f>
        <v/>
      </c>
      <c r="D2783">
        <f>IF($M2783="","",IF(INDEX('Per Invoice'!$D$2:$D$3001,$M2783)="","",INDEX('Per Invoice'!$D$2:$D$3001,$M2783)))</f>
        <v/>
      </c>
      <c r="E2783">
        <f>IF($M2783="","",IF(INDEX('Per Invoice'!$E$2:$E$3001,$M2783)="","",INDEX('Per Invoice'!$E$2:$E$3001,$M2783)))</f>
        <v/>
      </c>
      <c r="F2783">
        <f>IF($M2783="","",IF(INDEX('Per Invoice'!$F$2:$F$3001,$M2783)="","",INDEX('Per Invoice'!$F$2:$F$3001,$M2783)))</f>
        <v/>
      </c>
      <c r="G2783" s="5">
        <f>IF($M2783="","",IF(INDEX('Per Invoice'!$G$2:$G$3001,$M2783)="","",INDEX('Per Invoice'!$G$2:$G$3001,$M2783)))</f>
        <v/>
      </c>
      <c r="H2783" s="5">
        <f>IF($M2783="","",IF(INDEX('Per Invoice'!$H$2:$H$3001,$M2783)="","",INDEX('Per Invoice'!$H$2:$H$3001,$M2783)))</f>
        <v/>
      </c>
      <c r="I2783" s="5">
        <f>IF($M2783="","",IF(INDEX('Per Invoice'!$I$2:$I$3001,$M2783)="","",INDEX('Per Invoice'!$I$2:$I$3001,$M2783)))</f>
        <v/>
      </c>
      <c r="J2783" s="5">
        <f>IF($M2783="","",IF(INDEX('Per Invoice'!$J$2:$J$3001,$M2783)="","",INDEX('Per Invoice'!$J$2:$J$3001,$M2783)))</f>
        <v/>
      </c>
      <c r="K2783" s="5">
        <f>IF($M2783="","",IF(INDEX('Per Invoice'!$K$2:$K$3001,$M2783)="","",INDEX('Per Invoice'!$K$2:$K$3001,$M2783)))</f>
        <v/>
      </c>
      <c r="L2783">
        <f>IF($M2783="","",IF(INDEX('Per Invoice'!$L$2:$L$3001,$M2783)="","",INDEX('Per Invoice'!$L$2:$L$3001,$M2783)))</f>
        <v/>
      </c>
      <c r="M2783">
        <f>IF(ROWS($M$2:$M2783)&lt;=COUNT('Per Invoice'!$O$2:$O$3001),MATCH(ROWS($M$2:$M2783),'Per Invoice'!$O$2:$O$3001,0),"")</f>
        <v/>
      </c>
    </row>
    <row r="2784">
      <c r="A2784">
        <f>IF($M2784="","",IF(INDEX('Per Invoice'!$A$2:$A$3001,$M2784)="","",INDEX('Per Invoice'!$A$2:$A$3001,$M2784)))</f>
        <v/>
      </c>
      <c r="B2784">
        <f>IF($M2784="","",IF(INDEX('Per Invoice'!$B$2:$B$3001,$M2784)="","",INDEX('Per Invoice'!$B$2:$B$3001,$M2784)))</f>
        <v/>
      </c>
      <c r="C2784">
        <f>IF($M2784="","",IF(INDEX('Per Invoice'!$C$2:$C$3001,$M2784)="","",INDEX('Per Invoice'!$C$2:$C$3001,$M2784)))</f>
        <v/>
      </c>
      <c r="D2784">
        <f>IF($M2784="","",IF(INDEX('Per Invoice'!$D$2:$D$3001,$M2784)="","",INDEX('Per Invoice'!$D$2:$D$3001,$M2784)))</f>
        <v/>
      </c>
      <c r="E2784">
        <f>IF($M2784="","",IF(INDEX('Per Invoice'!$E$2:$E$3001,$M2784)="","",INDEX('Per Invoice'!$E$2:$E$3001,$M2784)))</f>
        <v/>
      </c>
      <c r="F2784">
        <f>IF($M2784="","",IF(INDEX('Per Invoice'!$F$2:$F$3001,$M2784)="","",INDEX('Per Invoice'!$F$2:$F$3001,$M2784)))</f>
        <v/>
      </c>
      <c r="G2784" s="5">
        <f>IF($M2784="","",IF(INDEX('Per Invoice'!$G$2:$G$3001,$M2784)="","",INDEX('Per Invoice'!$G$2:$G$3001,$M2784)))</f>
        <v/>
      </c>
      <c r="H2784" s="5">
        <f>IF($M2784="","",IF(INDEX('Per Invoice'!$H$2:$H$3001,$M2784)="","",INDEX('Per Invoice'!$H$2:$H$3001,$M2784)))</f>
        <v/>
      </c>
      <c r="I2784" s="5">
        <f>IF($M2784="","",IF(INDEX('Per Invoice'!$I$2:$I$3001,$M2784)="","",INDEX('Per Invoice'!$I$2:$I$3001,$M2784)))</f>
        <v/>
      </c>
      <c r="J2784" s="5">
        <f>IF($M2784="","",IF(INDEX('Per Invoice'!$J$2:$J$3001,$M2784)="","",INDEX('Per Invoice'!$J$2:$J$3001,$M2784)))</f>
        <v/>
      </c>
      <c r="K2784" s="5">
        <f>IF($M2784="","",IF(INDEX('Per Invoice'!$K$2:$K$3001,$M2784)="","",INDEX('Per Invoice'!$K$2:$K$3001,$M2784)))</f>
        <v/>
      </c>
      <c r="L2784">
        <f>IF($M2784="","",IF(INDEX('Per Invoice'!$L$2:$L$3001,$M2784)="","",INDEX('Per Invoice'!$L$2:$L$3001,$M2784)))</f>
        <v/>
      </c>
      <c r="M2784">
        <f>IF(ROWS($M$2:$M2784)&lt;=COUNT('Per Invoice'!$O$2:$O$3001),MATCH(ROWS($M$2:$M2784),'Per Invoice'!$O$2:$O$3001,0),"")</f>
        <v/>
      </c>
    </row>
    <row r="2785">
      <c r="A2785">
        <f>IF($M2785="","",IF(INDEX('Per Invoice'!$A$2:$A$3001,$M2785)="","",INDEX('Per Invoice'!$A$2:$A$3001,$M2785)))</f>
        <v/>
      </c>
      <c r="B2785">
        <f>IF($M2785="","",IF(INDEX('Per Invoice'!$B$2:$B$3001,$M2785)="","",INDEX('Per Invoice'!$B$2:$B$3001,$M2785)))</f>
        <v/>
      </c>
      <c r="C2785">
        <f>IF($M2785="","",IF(INDEX('Per Invoice'!$C$2:$C$3001,$M2785)="","",INDEX('Per Invoice'!$C$2:$C$3001,$M2785)))</f>
        <v/>
      </c>
      <c r="D2785">
        <f>IF($M2785="","",IF(INDEX('Per Invoice'!$D$2:$D$3001,$M2785)="","",INDEX('Per Invoice'!$D$2:$D$3001,$M2785)))</f>
        <v/>
      </c>
      <c r="E2785">
        <f>IF($M2785="","",IF(INDEX('Per Invoice'!$E$2:$E$3001,$M2785)="","",INDEX('Per Invoice'!$E$2:$E$3001,$M2785)))</f>
        <v/>
      </c>
      <c r="F2785">
        <f>IF($M2785="","",IF(INDEX('Per Invoice'!$F$2:$F$3001,$M2785)="","",INDEX('Per Invoice'!$F$2:$F$3001,$M2785)))</f>
        <v/>
      </c>
      <c r="G2785" s="5">
        <f>IF($M2785="","",IF(INDEX('Per Invoice'!$G$2:$G$3001,$M2785)="","",INDEX('Per Invoice'!$G$2:$G$3001,$M2785)))</f>
        <v/>
      </c>
      <c r="H2785" s="5">
        <f>IF($M2785="","",IF(INDEX('Per Invoice'!$H$2:$H$3001,$M2785)="","",INDEX('Per Invoice'!$H$2:$H$3001,$M2785)))</f>
        <v/>
      </c>
      <c r="I2785" s="5">
        <f>IF($M2785="","",IF(INDEX('Per Invoice'!$I$2:$I$3001,$M2785)="","",INDEX('Per Invoice'!$I$2:$I$3001,$M2785)))</f>
        <v/>
      </c>
      <c r="J2785" s="5">
        <f>IF($M2785="","",IF(INDEX('Per Invoice'!$J$2:$J$3001,$M2785)="","",INDEX('Per Invoice'!$J$2:$J$3001,$M2785)))</f>
        <v/>
      </c>
      <c r="K2785" s="5">
        <f>IF($M2785="","",IF(INDEX('Per Invoice'!$K$2:$K$3001,$M2785)="","",INDEX('Per Invoice'!$K$2:$K$3001,$M2785)))</f>
        <v/>
      </c>
      <c r="L2785">
        <f>IF($M2785="","",IF(INDEX('Per Invoice'!$L$2:$L$3001,$M2785)="","",INDEX('Per Invoice'!$L$2:$L$3001,$M2785)))</f>
        <v/>
      </c>
      <c r="M2785">
        <f>IF(ROWS($M$2:$M2785)&lt;=COUNT('Per Invoice'!$O$2:$O$3001),MATCH(ROWS($M$2:$M2785),'Per Invoice'!$O$2:$O$3001,0),"")</f>
        <v/>
      </c>
    </row>
    <row r="2786">
      <c r="A2786">
        <f>IF($M2786="","",IF(INDEX('Per Invoice'!$A$2:$A$3001,$M2786)="","",INDEX('Per Invoice'!$A$2:$A$3001,$M2786)))</f>
        <v/>
      </c>
      <c r="B2786">
        <f>IF($M2786="","",IF(INDEX('Per Invoice'!$B$2:$B$3001,$M2786)="","",INDEX('Per Invoice'!$B$2:$B$3001,$M2786)))</f>
        <v/>
      </c>
      <c r="C2786">
        <f>IF($M2786="","",IF(INDEX('Per Invoice'!$C$2:$C$3001,$M2786)="","",INDEX('Per Invoice'!$C$2:$C$3001,$M2786)))</f>
        <v/>
      </c>
      <c r="D2786">
        <f>IF($M2786="","",IF(INDEX('Per Invoice'!$D$2:$D$3001,$M2786)="","",INDEX('Per Invoice'!$D$2:$D$3001,$M2786)))</f>
        <v/>
      </c>
      <c r="E2786">
        <f>IF($M2786="","",IF(INDEX('Per Invoice'!$E$2:$E$3001,$M2786)="","",INDEX('Per Invoice'!$E$2:$E$3001,$M2786)))</f>
        <v/>
      </c>
      <c r="F2786">
        <f>IF($M2786="","",IF(INDEX('Per Invoice'!$F$2:$F$3001,$M2786)="","",INDEX('Per Invoice'!$F$2:$F$3001,$M2786)))</f>
        <v/>
      </c>
      <c r="G2786" s="5">
        <f>IF($M2786="","",IF(INDEX('Per Invoice'!$G$2:$G$3001,$M2786)="","",INDEX('Per Invoice'!$G$2:$G$3001,$M2786)))</f>
        <v/>
      </c>
      <c r="H2786" s="5">
        <f>IF($M2786="","",IF(INDEX('Per Invoice'!$H$2:$H$3001,$M2786)="","",INDEX('Per Invoice'!$H$2:$H$3001,$M2786)))</f>
        <v/>
      </c>
      <c r="I2786" s="5">
        <f>IF($M2786="","",IF(INDEX('Per Invoice'!$I$2:$I$3001,$M2786)="","",INDEX('Per Invoice'!$I$2:$I$3001,$M2786)))</f>
        <v/>
      </c>
      <c r="J2786" s="5">
        <f>IF($M2786="","",IF(INDEX('Per Invoice'!$J$2:$J$3001,$M2786)="","",INDEX('Per Invoice'!$J$2:$J$3001,$M2786)))</f>
        <v/>
      </c>
      <c r="K2786" s="5">
        <f>IF($M2786="","",IF(INDEX('Per Invoice'!$K$2:$K$3001,$M2786)="","",INDEX('Per Invoice'!$K$2:$K$3001,$M2786)))</f>
        <v/>
      </c>
      <c r="L2786">
        <f>IF($M2786="","",IF(INDEX('Per Invoice'!$L$2:$L$3001,$M2786)="","",INDEX('Per Invoice'!$L$2:$L$3001,$M2786)))</f>
        <v/>
      </c>
      <c r="M2786">
        <f>IF(ROWS($M$2:$M2786)&lt;=COUNT('Per Invoice'!$O$2:$O$3001),MATCH(ROWS($M$2:$M2786),'Per Invoice'!$O$2:$O$3001,0),"")</f>
        <v/>
      </c>
    </row>
    <row r="2787">
      <c r="A2787">
        <f>IF($M2787="","",IF(INDEX('Per Invoice'!$A$2:$A$3001,$M2787)="","",INDEX('Per Invoice'!$A$2:$A$3001,$M2787)))</f>
        <v/>
      </c>
      <c r="B2787">
        <f>IF($M2787="","",IF(INDEX('Per Invoice'!$B$2:$B$3001,$M2787)="","",INDEX('Per Invoice'!$B$2:$B$3001,$M2787)))</f>
        <v/>
      </c>
      <c r="C2787">
        <f>IF($M2787="","",IF(INDEX('Per Invoice'!$C$2:$C$3001,$M2787)="","",INDEX('Per Invoice'!$C$2:$C$3001,$M2787)))</f>
        <v/>
      </c>
      <c r="D2787">
        <f>IF($M2787="","",IF(INDEX('Per Invoice'!$D$2:$D$3001,$M2787)="","",INDEX('Per Invoice'!$D$2:$D$3001,$M2787)))</f>
        <v/>
      </c>
      <c r="E2787">
        <f>IF($M2787="","",IF(INDEX('Per Invoice'!$E$2:$E$3001,$M2787)="","",INDEX('Per Invoice'!$E$2:$E$3001,$M2787)))</f>
        <v/>
      </c>
      <c r="F2787">
        <f>IF($M2787="","",IF(INDEX('Per Invoice'!$F$2:$F$3001,$M2787)="","",INDEX('Per Invoice'!$F$2:$F$3001,$M2787)))</f>
        <v/>
      </c>
      <c r="G2787" s="5">
        <f>IF($M2787="","",IF(INDEX('Per Invoice'!$G$2:$G$3001,$M2787)="","",INDEX('Per Invoice'!$G$2:$G$3001,$M2787)))</f>
        <v/>
      </c>
      <c r="H2787" s="5">
        <f>IF($M2787="","",IF(INDEX('Per Invoice'!$H$2:$H$3001,$M2787)="","",INDEX('Per Invoice'!$H$2:$H$3001,$M2787)))</f>
        <v/>
      </c>
      <c r="I2787" s="5">
        <f>IF($M2787="","",IF(INDEX('Per Invoice'!$I$2:$I$3001,$M2787)="","",INDEX('Per Invoice'!$I$2:$I$3001,$M2787)))</f>
        <v/>
      </c>
      <c r="J2787" s="5">
        <f>IF($M2787="","",IF(INDEX('Per Invoice'!$J$2:$J$3001,$M2787)="","",INDEX('Per Invoice'!$J$2:$J$3001,$M2787)))</f>
        <v/>
      </c>
      <c r="K2787" s="5">
        <f>IF($M2787="","",IF(INDEX('Per Invoice'!$K$2:$K$3001,$M2787)="","",INDEX('Per Invoice'!$K$2:$K$3001,$M2787)))</f>
        <v/>
      </c>
      <c r="L2787">
        <f>IF($M2787="","",IF(INDEX('Per Invoice'!$L$2:$L$3001,$M2787)="","",INDEX('Per Invoice'!$L$2:$L$3001,$M2787)))</f>
        <v/>
      </c>
      <c r="M2787">
        <f>IF(ROWS($M$2:$M2787)&lt;=COUNT('Per Invoice'!$O$2:$O$3001),MATCH(ROWS($M$2:$M2787),'Per Invoice'!$O$2:$O$3001,0),"")</f>
        <v/>
      </c>
    </row>
    <row r="2788">
      <c r="A2788">
        <f>IF($M2788="","",IF(INDEX('Per Invoice'!$A$2:$A$3001,$M2788)="","",INDEX('Per Invoice'!$A$2:$A$3001,$M2788)))</f>
        <v/>
      </c>
      <c r="B2788">
        <f>IF($M2788="","",IF(INDEX('Per Invoice'!$B$2:$B$3001,$M2788)="","",INDEX('Per Invoice'!$B$2:$B$3001,$M2788)))</f>
        <v/>
      </c>
      <c r="C2788">
        <f>IF($M2788="","",IF(INDEX('Per Invoice'!$C$2:$C$3001,$M2788)="","",INDEX('Per Invoice'!$C$2:$C$3001,$M2788)))</f>
        <v/>
      </c>
      <c r="D2788">
        <f>IF($M2788="","",IF(INDEX('Per Invoice'!$D$2:$D$3001,$M2788)="","",INDEX('Per Invoice'!$D$2:$D$3001,$M2788)))</f>
        <v/>
      </c>
      <c r="E2788">
        <f>IF($M2788="","",IF(INDEX('Per Invoice'!$E$2:$E$3001,$M2788)="","",INDEX('Per Invoice'!$E$2:$E$3001,$M2788)))</f>
        <v/>
      </c>
      <c r="F2788">
        <f>IF($M2788="","",IF(INDEX('Per Invoice'!$F$2:$F$3001,$M2788)="","",INDEX('Per Invoice'!$F$2:$F$3001,$M2788)))</f>
        <v/>
      </c>
      <c r="G2788" s="5">
        <f>IF($M2788="","",IF(INDEX('Per Invoice'!$G$2:$G$3001,$M2788)="","",INDEX('Per Invoice'!$G$2:$G$3001,$M2788)))</f>
        <v/>
      </c>
      <c r="H2788" s="5">
        <f>IF($M2788="","",IF(INDEX('Per Invoice'!$H$2:$H$3001,$M2788)="","",INDEX('Per Invoice'!$H$2:$H$3001,$M2788)))</f>
        <v/>
      </c>
      <c r="I2788" s="5">
        <f>IF($M2788="","",IF(INDEX('Per Invoice'!$I$2:$I$3001,$M2788)="","",INDEX('Per Invoice'!$I$2:$I$3001,$M2788)))</f>
        <v/>
      </c>
      <c r="J2788" s="5">
        <f>IF($M2788="","",IF(INDEX('Per Invoice'!$J$2:$J$3001,$M2788)="","",INDEX('Per Invoice'!$J$2:$J$3001,$M2788)))</f>
        <v/>
      </c>
      <c r="K2788" s="5">
        <f>IF($M2788="","",IF(INDEX('Per Invoice'!$K$2:$K$3001,$M2788)="","",INDEX('Per Invoice'!$K$2:$K$3001,$M2788)))</f>
        <v/>
      </c>
      <c r="L2788">
        <f>IF($M2788="","",IF(INDEX('Per Invoice'!$L$2:$L$3001,$M2788)="","",INDEX('Per Invoice'!$L$2:$L$3001,$M2788)))</f>
        <v/>
      </c>
      <c r="M2788">
        <f>IF(ROWS($M$2:$M2788)&lt;=COUNT('Per Invoice'!$O$2:$O$3001),MATCH(ROWS($M$2:$M2788),'Per Invoice'!$O$2:$O$3001,0),"")</f>
        <v/>
      </c>
    </row>
    <row r="2789">
      <c r="A2789">
        <f>IF($M2789="","",IF(INDEX('Per Invoice'!$A$2:$A$3001,$M2789)="","",INDEX('Per Invoice'!$A$2:$A$3001,$M2789)))</f>
        <v/>
      </c>
      <c r="B2789">
        <f>IF($M2789="","",IF(INDEX('Per Invoice'!$B$2:$B$3001,$M2789)="","",INDEX('Per Invoice'!$B$2:$B$3001,$M2789)))</f>
        <v/>
      </c>
      <c r="C2789">
        <f>IF($M2789="","",IF(INDEX('Per Invoice'!$C$2:$C$3001,$M2789)="","",INDEX('Per Invoice'!$C$2:$C$3001,$M2789)))</f>
        <v/>
      </c>
      <c r="D2789">
        <f>IF($M2789="","",IF(INDEX('Per Invoice'!$D$2:$D$3001,$M2789)="","",INDEX('Per Invoice'!$D$2:$D$3001,$M2789)))</f>
        <v/>
      </c>
      <c r="E2789">
        <f>IF($M2789="","",IF(INDEX('Per Invoice'!$E$2:$E$3001,$M2789)="","",INDEX('Per Invoice'!$E$2:$E$3001,$M2789)))</f>
        <v/>
      </c>
      <c r="F2789">
        <f>IF($M2789="","",IF(INDEX('Per Invoice'!$F$2:$F$3001,$M2789)="","",INDEX('Per Invoice'!$F$2:$F$3001,$M2789)))</f>
        <v/>
      </c>
      <c r="G2789" s="5">
        <f>IF($M2789="","",IF(INDEX('Per Invoice'!$G$2:$G$3001,$M2789)="","",INDEX('Per Invoice'!$G$2:$G$3001,$M2789)))</f>
        <v/>
      </c>
      <c r="H2789" s="5">
        <f>IF($M2789="","",IF(INDEX('Per Invoice'!$H$2:$H$3001,$M2789)="","",INDEX('Per Invoice'!$H$2:$H$3001,$M2789)))</f>
        <v/>
      </c>
      <c r="I2789" s="5">
        <f>IF($M2789="","",IF(INDEX('Per Invoice'!$I$2:$I$3001,$M2789)="","",INDEX('Per Invoice'!$I$2:$I$3001,$M2789)))</f>
        <v/>
      </c>
      <c r="J2789" s="5">
        <f>IF($M2789="","",IF(INDEX('Per Invoice'!$J$2:$J$3001,$M2789)="","",INDEX('Per Invoice'!$J$2:$J$3001,$M2789)))</f>
        <v/>
      </c>
      <c r="K2789" s="5">
        <f>IF($M2789="","",IF(INDEX('Per Invoice'!$K$2:$K$3001,$M2789)="","",INDEX('Per Invoice'!$K$2:$K$3001,$M2789)))</f>
        <v/>
      </c>
      <c r="L2789">
        <f>IF($M2789="","",IF(INDEX('Per Invoice'!$L$2:$L$3001,$M2789)="","",INDEX('Per Invoice'!$L$2:$L$3001,$M2789)))</f>
        <v/>
      </c>
      <c r="M2789">
        <f>IF(ROWS($M$2:$M2789)&lt;=COUNT('Per Invoice'!$O$2:$O$3001),MATCH(ROWS($M$2:$M2789),'Per Invoice'!$O$2:$O$3001,0),"")</f>
        <v/>
      </c>
    </row>
    <row r="2790">
      <c r="A2790">
        <f>IF($M2790="","",IF(INDEX('Per Invoice'!$A$2:$A$3001,$M2790)="","",INDEX('Per Invoice'!$A$2:$A$3001,$M2790)))</f>
        <v/>
      </c>
      <c r="B2790">
        <f>IF($M2790="","",IF(INDEX('Per Invoice'!$B$2:$B$3001,$M2790)="","",INDEX('Per Invoice'!$B$2:$B$3001,$M2790)))</f>
        <v/>
      </c>
      <c r="C2790">
        <f>IF($M2790="","",IF(INDEX('Per Invoice'!$C$2:$C$3001,$M2790)="","",INDEX('Per Invoice'!$C$2:$C$3001,$M2790)))</f>
        <v/>
      </c>
      <c r="D2790">
        <f>IF($M2790="","",IF(INDEX('Per Invoice'!$D$2:$D$3001,$M2790)="","",INDEX('Per Invoice'!$D$2:$D$3001,$M2790)))</f>
        <v/>
      </c>
      <c r="E2790">
        <f>IF($M2790="","",IF(INDEX('Per Invoice'!$E$2:$E$3001,$M2790)="","",INDEX('Per Invoice'!$E$2:$E$3001,$M2790)))</f>
        <v/>
      </c>
      <c r="F2790">
        <f>IF($M2790="","",IF(INDEX('Per Invoice'!$F$2:$F$3001,$M2790)="","",INDEX('Per Invoice'!$F$2:$F$3001,$M2790)))</f>
        <v/>
      </c>
      <c r="G2790" s="5">
        <f>IF($M2790="","",IF(INDEX('Per Invoice'!$G$2:$G$3001,$M2790)="","",INDEX('Per Invoice'!$G$2:$G$3001,$M2790)))</f>
        <v/>
      </c>
      <c r="H2790" s="5">
        <f>IF($M2790="","",IF(INDEX('Per Invoice'!$H$2:$H$3001,$M2790)="","",INDEX('Per Invoice'!$H$2:$H$3001,$M2790)))</f>
        <v/>
      </c>
      <c r="I2790" s="5">
        <f>IF($M2790="","",IF(INDEX('Per Invoice'!$I$2:$I$3001,$M2790)="","",INDEX('Per Invoice'!$I$2:$I$3001,$M2790)))</f>
        <v/>
      </c>
      <c r="J2790" s="5">
        <f>IF($M2790="","",IF(INDEX('Per Invoice'!$J$2:$J$3001,$M2790)="","",INDEX('Per Invoice'!$J$2:$J$3001,$M2790)))</f>
        <v/>
      </c>
      <c r="K2790" s="5">
        <f>IF($M2790="","",IF(INDEX('Per Invoice'!$K$2:$K$3001,$M2790)="","",INDEX('Per Invoice'!$K$2:$K$3001,$M2790)))</f>
        <v/>
      </c>
      <c r="L2790">
        <f>IF($M2790="","",IF(INDEX('Per Invoice'!$L$2:$L$3001,$M2790)="","",INDEX('Per Invoice'!$L$2:$L$3001,$M2790)))</f>
        <v/>
      </c>
      <c r="M2790">
        <f>IF(ROWS($M$2:$M2790)&lt;=COUNT('Per Invoice'!$O$2:$O$3001),MATCH(ROWS($M$2:$M2790),'Per Invoice'!$O$2:$O$3001,0),"")</f>
        <v/>
      </c>
    </row>
    <row r="2791">
      <c r="A2791">
        <f>IF($M2791="","",IF(INDEX('Per Invoice'!$A$2:$A$3001,$M2791)="","",INDEX('Per Invoice'!$A$2:$A$3001,$M2791)))</f>
        <v/>
      </c>
      <c r="B2791">
        <f>IF($M2791="","",IF(INDEX('Per Invoice'!$B$2:$B$3001,$M2791)="","",INDEX('Per Invoice'!$B$2:$B$3001,$M2791)))</f>
        <v/>
      </c>
      <c r="C2791">
        <f>IF($M2791="","",IF(INDEX('Per Invoice'!$C$2:$C$3001,$M2791)="","",INDEX('Per Invoice'!$C$2:$C$3001,$M2791)))</f>
        <v/>
      </c>
      <c r="D2791">
        <f>IF($M2791="","",IF(INDEX('Per Invoice'!$D$2:$D$3001,$M2791)="","",INDEX('Per Invoice'!$D$2:$D$3001,$M2791)))</f>
        <v/>
      </c>
      <c r="E2791">
        <f>IF($M2791="","",IF(INDEX('Per Invoice'!$E$2:$E$3001,$M2791)="","",INDEX('Per Invoice'!$E$2:$E$3001,$M2791)))</f>
        <v/>
      </c>
      <c r="F2791">
        <f>IF($M2791="","",IF(INDEX('Per Invoice'!$F$2:$F$3001,$M2791)="","",INDEX('Per Invoice'!$F$2:$F$3001,$M2791)))</f>
        <v/>
      </c>
      <c r="G2791" s="5">
        <f>IF($M2791="","",IF(INDEX('Per Invoice'!$G$2:$G$3001,$M2791)="","",INDEX('Per Invoice'!$G$2:$G$3001,$M2791)))</f>
        <v/>
      </c>
      <c r="H2791" s="5">
        <f>IF($M2791="","",IF(INDEX('Per Invoice'!$H$2:$H$3001,$M2791)="","",INDEX('Per Invoice'!$H$2:$H$3001,$M2791)))</f>
        <v/>
      </c>
      <c r="I2791" s="5">
        <f>IF($M2791="","",IF(INDEX('Per Invoice'!$I$2:$I$3001,$M2791)="","",INDEX('Per Invoice'!$I$2:$I$3001,$M2791)))</f>
        <v/>
      </c>
      <c r="J2791" s="5">
        <f>IF($M2791="","",IF(INDEX('Per Invoice'!$J$2:$J$3001,$M2791)="","",INDEX('Per Invoice'!$J$2:$J$3001,$M2791)))</f>
        <v/>
      </c>
      <c r="K2791" s="5">
        <f>IF($M2791="","",IF(INDEX('Per Invoice'!$K$2:$K$3001,$M2791)="","",INDEX('Per Invoice'!$K$2:$K$3001,$M2791)))</f>
        <v/>
      </c>
      <c r="L2791">
        <f>IF($M2791="","",IF(INDEX('Per Invoice'!$L$2:$L$3001,$M2791)="","",INDEX('Per Invoice'!$L$2:$L$3001,$M2791)))</f>
        <v/>
      </c>
      <c r="M2791">
        <f>IF(ROWS($M$2:$M2791)&lt;=COUNT('Per Invoice'!$O$2:$O$3001),MATCH(ROWS($M$2:$M2791),'Per Invoice'!$O$2:$O$3001,0),"")</f>
        <v/>
      </c>
    </row>
    <row r="2792">
      <c r="A2792">
        <f>IF($M2792="","",IF(INDEX('Per Invoice'!$A$2:$A$3001,$M2792)="","",INDEX('Per Invoice'!$A$2:$A$3001,$M2792)))</f>
        <v/>
      </c>
      <c r="B2792">
        <f>IF($M2792="","",IF(INDEX('Per Invoice'!$B$2:$B$3001,$M2792)="","",INDEX('Per Invoice'!$B$2:$B$3001,$M2792)))</f>
        <v/>
      </c>
      <c r="C2792">
        <f>IF($M2792="","",IF(INDEX('Per Invoice'!$C$2:$C$3001,$M2792)="","",INDEX('Per Invoice'!$C$2:$C$3001,$M2792)))</f>
        <v/>
      </c>
      <c r="D2792">
        <f>IF($M2792="","",IF(INDEX('Per Invoice'!$D$2:$D$3001,$M2792)="","",INDEX('Per Invoice'!$D$2:$D$3001,$M2792)))</f>
        <v/>
      </c>
      <c r="E2792">
        <f>IF($M2792="","",IF(INDEX('Per Invoice'!$E$2:$E$3001,$M2792)="","",INDEX('Per Invoice'!$E$2:$E$3001,$M2792)))</f>
        <v/>
      </c>
      <c r="F2792">
        <f>IF($M2792="","",IF(INDEX('Per Invoice'!$F$2:$F$3001,$M2792)="","",INDEX('Per Invoice'!$F$2:$F$3001,$M2792)))</f>
        <v/>
      </c>
      <c r="G2792" s="5">
        <f>IF($M2792="","",IF(INDEX('Per Invoice'!$G$2:$G$3001,$M2792)="","",INDEX('Per Invoice'!$G$2:$G$3001,$M2792)))</f>
        <v/>
      </c>
      <c r="H2792" s="5">
        <f>IF($M2792="","",IF(INDEX('Per Invoice'!$H$2:$H$3001,$M2792)="","",INDEX('Per Invoice'!$H$2:$H$3001,$M2792)))</f>
        <v/>
      </c>
      <c r="I2792" s="5">
        <f>IF($M2792="","",IF(INDEX('Per Invoice'!$I$2:$I$3001,$M2792)="","",INDEX('Per Invoice'!$I$2:$I$3001,$M2792)))</f>
        <v/>
      </c>
      <c r="J2792" s="5">
        <f>IF($M2792="","",IF(INDEX('Per Invoice'!$J$2:$J$3001,$M2792)="","",INDEX('Per Invoice'!$J$2:$J$3001,$M2792)))</f>
        <v/>
      </c>
      <c r="K2792" s="5">
        <f>IF($M2792="","",IF(INDEX('Per Invoice'!$K$2:$K$3001,$M2792)="","",INDEX('Per Invoice'!$K$2:$K$3001,$M2792)))</f>
        <v/>
      </c>
      <c r="L2792">
        <f>IF($M2792="","",IF(INDEX('Per Invoice'!$L$2:$L$3001,$M2792)="","",INDEX('Per Invoice'!$L$2:$L$3001,$M2792)))</f>
        <v/>
      </c>
      <c r="M2792">
        <f>IF(ROWS($M$2:$M2792)&lt;=COUNT('Per Invoice'!$O$2:$O$3001),MATCH(ROWS($M$2:$M2792),'Per Invoice'!$O$2:$O$3001,0),"")</f>
        <v/>
      </c>
    </row>
    <row r="2793">
      <c r="A2793">
        <f>IF($M2793="","",IF(INDEX('Per Invoice'!$A$2:$A$3001,$M2793)="","",INDEX('Per Invoice'!$A$2:$A$3001,$M2793)))</f>
        <v/>
      </c>
      <c r="B2793">
        <f>IF($M2793="","",IF(INDEX('Per Invoice'!$B$2:$B$3001,$M2793)="","",INDEX('Per Invoice'!$B$2:$B$3001,$M2793)))</f>
        <v/>
      </c>
      <c r="C2793">
        <f>IF($M2793="","",IF(INDEX('Per Invoice'!$C$2:$C$3001,$M2793)="","",INDEX('Per Invoice'!$C$2:$C$3001,$M2793)))</f>
        <v/>
      </c>
      <c r="D2793">
        <f>IF($M2793="","",IF(INDEX('Per Invoice'!$D$2:$D$3001,$M2793)="","",INDEX('Per Invoice'!$D$2:$D$3001,$M2793)))</f>
        <v/>
      </c>
      <c r="E2793">
        <f>IF($M2793="","",IF(INDEX('Per Invoice'!$E$2:$E$3001,$M2793)="","",INDEX('Per Invoice'!$E$2:$E$3001,$M2793)))</f>
        <v/>
      </c>
      <c r="F2793">
        <f>IF($M2793="","",IF(INDEX('Per Invoice'!$F$2:$F$3001,$M2793)="","",INDEX('Per Invoice'!$F$2:$F$3001,$M2793)))</f>
        <v/>
      </c>
      <c r="G2793" s="5">
        <f>IF($M2793="","",IF(INDEX('Per Invoice'!$G$2:$G$3001,$M2793)="","",INDEX('Per Invoice'!$G$2:$G$3001,$M2793)))</f>
        <v/>
      </c>
      <c r="H2793" s="5">
        <f>IF($M2793="","",IF(INDEX('Per Invoice'!$H$2:$H$3001,$M2793)="","",INDEX('Per Invoice'!$H$2:$H$3001,$M2793)))</f>
        <v/>
      </c>
      <c r="I2793" s="5">
        <f>IF($M2793="","",IF(INDEX('Per Invoice'!$I$2:$I$3001,$M2793)="","",INDEX('Per Invoice'!$I$2:$I$3001,$M2793)))</f>
        <v/>
      </c>
      <c r="J2793" s="5">
        <f>IF($M2793="","",IF(INDEX('Per Invoice'!$J$2:$J$3001,$M2793)="","",INDEX('Per Invoice'!$J$2:$J$3001,$M2793)))</f>
        <v/>
      </c>
      <c r="K2793" s="5">
        <f>IF($M2793="","",IF(INDEX('Per Invoice'!$K$2:$K$3001,$M2793)="","",INDEX('Per Invoice'!$K$2:$K$3001,$M2793)))</f>
        <v/>
      </c>
      <c r="L2793">
        <f>IF($M2793="","",IF(INDEX('Per Invoice'!$L$2:$L$3001,$M2793)="","",INDEX('Per Invoice'!$L$2:$L$3001,$M2793)))</f>
        <v/>
      </c>
      <c r="M2793">
        <f>IF(ROWS($M$2:$M2793)&lt;=COUNT('Per Invoice'!$O$2:$O$3001),MATCH(ROWS($M$2:$M2793),'Per Invoice'!$O$2:$O$3001,0),"")</f>
        <v/>
      </c>
    </row>
    <row r="2794">
      <c r="A2794">
        <f>IF($M2794="","",IF(INDEX('Per Invoice'!$A$2:$A$3001,$M2794)="","",INDEX('Per Invoice'!$A$2:$A$3001,$M2794)))</f>
        <v/>
      </c>
      <c r="B2794">
        <f>IF($M2794="","",IF(INDEX('Per Invoice'!$B$2:$B$3001,$M2794)="","",INDEX('Per Invoice'!$B$2:$B$3001,$M2794)))</f>
        <v/>
      </c>
      <c r="C2794">
        <f>IF($M2794="","",IF(INDEX('Per Invoice'!$C$2:$C$3001,$M2794)="","",INDEX('Per Invoice'!$C$2:$C$3001,$M2794)))</f>
        <v/>
      </c>
      <c r="D2794">
        <f>IF($M2794="","",IF(INDEX('Per Invoice'!$D$2:$D$3001,$M2794)="","",INDEX('Per Invoice'!$D$2:$D$3001,$M2794)))</f>
        <v/>
      </c>
      <c r="E2794">
        <f>IF($M2794="","",IF(INDEX('Per Invoice'!$E$2:$E$3001,$M2794)="","",INDEX('Per Invoice'!$E$2:$E$3001,$M2794)))</f>
        <v/>
      </c>
      <c r="F2794">
        <f>IF($M2794="","",IF(INDEX('Per Invoice'!$F$2:$F$3001,$M2794)="","",INDEX('Per Invoice'!$F$2:$F$3001,$M2794)))</f>
        <v/>
      </c>
      <c r="G2794" s="5">
        <f>IF($M2794="","",IF(INDEX('Per Invoice'!$G$2:$G$3001,$M2794)="","",INDEX('Per Invoice'!$G$2:$G$3001,$M2794)))</f>
        <v/>
      </c>
      <c r="H2794" s="5">
        <f>IF($M2794="","",IF(INDEX('Per Invoice'!$H$2:$H$3001,$M2794)="","",INDEX('Per Invoice'!$H$2:$H$3001,$M2794)))</f>
        <v/>
      </c>
      <c r="I2794" s="5">
        <f>IF($M2794="","",IF(INDEX('Per Invoice'!$I$2:$I$3001,$M2794)="","",INDEX('Per Invoice'!$I$2:$I$3001,$M2794)))</f>
        <v/>
      </c>
      <c r="J2794" s="5">
        <f>IF($M2794="","",IF(INDEX('Per Invoice'!$J$2:$J$3001,$M2794)="","",INDEX('Per Invoice'!$J$2:$J$3001,$M2794)))</f>
        <v/>
      </c>
      <c r="K2794" s="5">
        <f>IF($M2794="","",IF(INDEX('Per Invoice'!$K$2:$K$3001,$M2794)="","",INDEX('Per Invoice'!$K$2:$K$3001,$M2794)))</f>
        <v/>
      </c>
      <c r="L2794">
        <f>IF($M2794="","",IF(INDEX('Per Invoice'!$L$2:$L$3001,$M2794)="","",INDEX('Per Invoice'!$L$2:$L$3001,$M2794)))</f>
        <v/>
      </c>
      <c r="M2794">
        <f>IF(ROWS($M$2:$M2794)&lt;=COUNT('Per Invoice'!$O$2:$O$3001),MATCH(ROWS($M$2:$M2794),'Per Invoice'!$O$2:$O$3001,0),"")</f>
        <v/>
      </c>
    </row>
    <row r="2795">
      <c r="A2795">
        <f>IF($M2795="","",IF(INDEX('Per Invoice'!$A$2:$A$3001,$M2795)="","",INDEX('Per Invoice'!$A$2:$A$3001,$M2795)))</f>
        <v/>
      </c>
      <c r="B2795">
        <f>IF($M2795="","",IF(INDEX('Per Invoice'!$B$2:$B$3001,$M2795)="","",INDEX('Per Invoice'!$B$2:$B$3001,$M2795)))</f>
        <v/>
      </c>
      <c r="C2795">
        <f>IF($M2795="","",IF(INDEX('Per Invoice'!$C$2:$C$3001,$M2795)="","",INDEX('Per Invoice'!$C$2:$C$3001,$M2795)))</f>
        <v/>
      </c>
      <c r="D2795">
        <f>IF($M2795="","",IF(INDEX('Per Invoice'!$D$2:$D$3001,$M2795)="","",INDEX('Per Invoice'!$D$2:$D$3001,$M2795)))</f>
        <v/>
      </c>
      <c r="E2795">
        <f>IF($M2795="","",IF(INDEX('Per Invoice'!$E$2:$E$3001,$M2795)="","",INDEX('Per Invoice'!$E$2:$E$3001,$M2795)))</f>
        <v/>
      </c>
      <c r="F2795">
        <f>IF($M2795="","",IF(INDEX('Per Invoice'!$F$2:$F$3001,$M2795)="","",INDEX('Per Invoice'!$F$2:$F$3001,$M2795)))</f>
        <v/>
      </c>
      <c r="G2795" s="5">
        <f>IF($M2795="","",IF(INDEX('Per Invoice'!$G$2:$G$3001,$M2795)="","",INDEX('Per Invoice'!$G$2:$G$3001,$M2795)))</f>
        <v/>
      </c>
      <c r="H2795" s="5">
        <f>IF($M2795="","",IF(INDEX('Per Invoice'!$H$2:$H$3001,$M2795)="","",INDEX('Per Invoice'!$H$2:$H$3001,$M2795)))</f>
        <v/>
      </c>
      <c r="I2795" s="5">
        <f>IF($M2795="","",IF(INDEX('Per Invoice'!$I$2:$I$3001,$M2795)="","",INDEX('Per Invoice'!$I$2:$I$3001,$M2795)))</f>
        <v/>
      </c>
      <c r="J2795" s="5">
        <f>IF($M2795="","",IF(INDEX('Per Invoice'!$J$2:$J$3001,$M2795)="","",INDEX('Per Invoice'!$J$2:$J$3001,$M2795)))</f>
        <v/>
      </c>
      <c r="K2795" s="5">
        <f>IF($M2795="","",IF(INDEX('Per Invoice'!$K$2:$K$3001,$M2795)="","",INDEX('Per Invoice'!$K$2:$K$3001,$M2795)))</f>
        <v/>
      </c>
      <c r="L2795">
        <f>IF($M2795="","",IF(INDEX('Per Invoice'!$L$2:$L$3001,$M2795)="","",INDEX('Per Invoice'!$L$2:$L$3001,$M2795)))</f>
        <v/>
      </c>
      <c r="M2795">
        <f>IF(ROWS($M$2:$M2795)&lt;=COUNT('Per Invoice'!$O$2:$O$3001),MATCH(ROWS($M$2:$M2795),'Per Invoice'!$O$2:$O$3001,0),"")</f>
        <v/>
      </c>
    </row>
    <row r="2796">
      <c r="A2796">
        <f>IF($M2796="","",IF(INDEX('Per Invoice'!$A$2:$A$3001,$M2796)="","",INDEX('Per Invoice'!$A$2:$A$3001,$M2796)))</f>
        <v/>
      </c>
      <c r="B2796">
        <f>IF($M2796="","",IF(INDEX('Per Invoice'!$B$2:$B$3001,$M2796)="","",INDEX('Per Invoice'!$B$2:$B$3001,$M2796)))</f>
        <v/>
      </c>
      <c r="C2796">
        <f>IF($M2796="","",IF(INDEX('Per Invoice'!$C$2:$C$3001,$M2796)="","",INDEX('Per Invoice'!$C$2:$C$3001,$M2796)))</f>
        <v/>
      </c>
      <c r="D2796">
        <f>IF($M2796="","",IF(INDEX('Per Invoice'!$D$2:$D$3001,$M2796)="","",INDEX('Per Invoice'!$D$2:$D$3001,$M2796)))</f>
        <v/>
      </c>
      <c r="E2796">
        <f>IF($M2796="","",IF(INDEX('Per Invoice'!$E$2:$E$3001,$M2796)="","",INDEX('Per Invoice'!$E$2:$E$3001,$M2796)))</f>
        <v/>
      </c>
      <c r="F2796">
        <f>IF($M2796="","",IF(INDEX('Per Invoice'!$F$2:$F$3001,$M2796)="","",INDEX('Per Invoice'!$F$2:$F$3001,$M2796)))</f>
        <v/>
      </c>
      <c r="G2796" s="5">
        <f>IF($M2796="","",IF(INDEX('Per Invoice'!$G$2:$G$3001,$M2796)="","",INDEX('Per Invoice'!$G$2:$G$3001,$M2796)))</f>
        <v/>
      </c>
      <c r="H2796" s="5">
        <f>IF($M2796="","",IF(INDEX('Per Invoice'!$H$2:$H$3001,$M2796)="","",INDEX('Per Invoice'!$H$2:$H$3001,$M2796)))</f>
        <v/>
      </c>
      <c r="I2796" s="5">
        <f>IF($M2796="","",IF(INDEX('Per Invoice'!$I$2:$I$3001,$M2796)="","",INDEX('Per Invoice'!$I$2:$I$3001,$M2796)))</f>
        <v/>
      </c>
      <c r="J2796" s="5">
        <f>IF($M2796="","",IF(INDEX('Per Invoice'!$J$2:$J$3001,$M2796)="","",INDEX('Per Invoice'!$J$2:$J$3001,$M2796)))</f>
        <v/>
      </c>
      <c r="K2796" s="5">
        <f>IF($M2796="","",IF(INDEX('Per Invoice'!$K$2:$K$3001,$M2796)="","",INDEX('Per Invoice'!$K$2:$K$3001,$M2796)))</f>
        <v/>
      </c>
      <c r="L2796">
        <f>IF($M2796="","",IF(INDEX('Per Invoice'!$L$2:$L$3001,$M2796)="","",INDEX('Per Invoice'!$L$2:$L$3001,$M2796)))</f>
        <v/>
      </c>
      <c r="M2796">
        <f>IF(ROWS($M$2:$M2796)&lt;=COUNT('Per Invoice'!$O$2:$O$3001),MATCH(ROWS($M$2:$M2796),'Per Invoice'!$O$2:$O$3001,0),"")</f>
        <v/>
      </c>
    </row>
    <row r="2797">
      <c r="A2797">
        <f>IF($M2797="","",IF(INDEX('Per Invoice'!$A$2:$A$3001,$M2797)="","",INDEX('Per Invoice'!$A$2:$A$3001,$M2797)))</f>
        <v/>
      </c>
      <c r="B2797">
        <f>IF($M2797="","",IF(INDEX('Per Invoice'!$B$2:$B$3001,$M2797)="","",INDEX('Per Invoice'!$B$2:$B$3001,$M2797)))</f>
        <v/>
      </c>
      <c r="C2797">
        <f>IF($M2797="","",IF(INDEX('Per Invoice'!$C$2:$C$3001,$M2797)="","",INDEX('Per Invoice'!$C$2:$C$3001,$M2797)))</f>
        <v/>
      </c>
      <c r="D2797">
        <f>IF($M2797="","",IF(INDEX('Per Invoice'!$D$2:$D$3001,$M2797)="","",INDEX('Per Invoice'!$D$2:$D$3001,$M2797)))</f>
        <v/>
      </c>
      <c r="E2797">
        <f>IF($M2797="","",IF(INDEX('Per Invoice'!$E$2:$E$3001,$M2797)="","",INDEX('Per Invoice'!$E$2:$E$3001,$M2797)))</f>
        <v/>
      </c>
      <c r="F2797">
        <f>IF($M2797="","",IF(INDEX('Per Invoice'!$F$2:$F$3001,$M2797)="","",INDEX('Per Invoice'!$F$2:$F$3001,$M2797)))</f>
        <v/>
      </c>
      <c r="G2797" s="5">
        <f>IF($M2797="","",IF(INDEX('Per Invoice'!$G$2:$G$3001,$M2797)="","",INDEX('Per Invoice'!$G$2:$G$3001,$M2797)))</f>
        <v/>
      </c>
      <c r="H2797" s="5">
        <f>IF($M2797="","",IF(INDEX('Per Invoice'!$H$2:$H$3001,$M2797)="","",INDEX('Per Invoice'!$H$2:$H$3001,$M2797)))</f>
        <v/>
      </c>
      <c r="I2797" s="5">
        <f>IF($M2797="","",IF(INDEX('Per Invoice'!$I$2:$I$3001,$M2797)="","",INDEX('Per Invoice'!$I$2:$I$3001,$M2797)))</f>
        <v/>
      </c>
      <c r="J2797" s="5">
        <f>IF($M2797="","",IF(INDEX('Per Invoice'!$J$2:$J$3001,$M2797)="","",INDEX('Per Invoice'!$J$2:$J$3001,$M2797)))</f>
        <v/>
      </c>
      <c r="K2797" s="5">
        <f>IF($M2797="","",IF(INDEX('Per Invoice'!$K$2:$K$3001,$M2797)="","",INDEX('Per Invoice'!$K$2:$K$3001,$M2797)))</f>
        <v/>
      </c>
      <c r="L2797">
        <f>IF($M2797="","",IF(INDEX('Per Invoice'!$L$2:$L$3001,$M2797)="","",INDEX('Per Invoice'!$L$2:$L$3001,$M2797)))</f>
        <v/>
      </c>
      <c r="M2797">
        <f>IF(ROWS($M$2:$M2797)&lt;=COUNT('Per Invoice'!$O$2:$O$3001),MATCH(ROWS($M$2:$M2797),'Per Invoice'!$O$2:$O$3001,0),"")</f>
        <v/>
      </c>
    </row>
    <row r="2798">
      <c r="A2798">
        <f>IF($M2798="","",IF(INDEX('Per Invoice'!$A$2:$A$3001,$M2798)="","",INDEX('Per Invoice'!$A$2:$A$3001,$M2798)))</f>
        <v/>
      </c>
      <c r="B2798">
        <f>IF($M2798="","",IF(INDEX('Per Invoice'!$B$2:$B$3001,$M2798)="","",INDEX('Per Invoice'!$B$2:$B$3001,$M2798)))</f>
        <v/>
      </c>
      <c r="C2798">
        <f>IF($M2798="","",IF(INDEX('Per Invoice'!$C$2:$C$3001,$M2798)="","",INDEX('Per Invoice'!$C$2:$C$3001,$M2798)))</f>
        <v/>
      </c>
      <c r="D2798">
        <f>IF($M2798="","",IF(INDEX('Per Invoice'!$D$2:$D$3001,$M2798)="","",INDEX('Per Invoice'!$D$2:$D$3001,$M2798)))</f>
        <v/>
      </c>
      <c r="E2798">
        <f>IF($M2798="","",IF(INDEX('Per Invoice'!$E$2:$E$3001,$M2798)="","",INDEX('Per Invoice'!$E$2:$E$3001,$M2798)))</f>
        <v/>
      </c>
      <c r="F2798">
        <f>IF($M2798="","",IF(INDEX('Per Invoice'!$F$2:$F$3001,$M2798)="","",INDEX('Per Invoice'!$F$2:$F$3001,$M2798)))</f>
        <v/>
      </c>
      <c r="G2798" s="5">
        <f>IF($M2798="","",IF(INDEX('Per Invoice'!$G$2:$G$3001,$M2798)="","",INDEX('Per Invoice'!$G$2:$G$3001,$M2798)))</f>
        <v/>
      </c>
      <c r="H2798" s="5">
        <f>IF($M2798="","",IF(INDEX('Per Invoice'!$H$2:$H$3001,$M2798)="","",INDEX('Per Invoice'!$H$2:$H$3001,$M2798)))</f>
        <v/>
      </c>
      <c r="I2798" s="5">
        <f>IF($M2798="","",IF(INDEX('Per Invoice'!$I$2:$I$3001,$M2798)="","",INDEX('Per Invoice'!$I$2:$I$3001,$M2798)))</f>
        <v/>
      </c>
      <c r="J2798" s="5">
        <f>IF($M2798="","",IF(INDEX('Per Invoice'!$J$2:$J$3001,$M2798)="","",INDEX('Per Invoice'!$J$2:$J$3001,$M2798)))</f>
        <v/>
      </c>
      <c r="K2798" s="5">
        <f>IF($M2798="","",IF(INDEX('Per Invoice'!$K$2:$K$3001,$M2798)="","",INDEX('Per Invoice'!$K$2:$K$3001,$M2798)))</f>
        <v/>
      </c>
      <c r="L2798">
        <f>IF($M2798="","",IF(INDEX('Per Invoice'!$L$2:$L$3001,$M2798)="","",INDEX('Per Invoice'!$L$2:$L$3001,$M2798)))</f>
        <v/>
      </c>
      <c r="M2798">
        <f>IF(ROWS($M$2:$M2798)&lt;=COUNT('Per Invoice'!$O$2:$O$3001),MATCH(ROWS($M$2:$M2798),'Per Invoice'!$O$2:$O$3001,0),"")</f>
        <v/>
      </c>
    </row>
    <row r="2799">
      <c r="A2799">
        <f>IF($M2799="","",IF(INDEX('Per Invoice'!$A$2:$A$3001,$M2799)="","",INDEX('Per Invoice'!$A$2:$A$3001,$M2799)))</f>
        <v/>
      </c>
      <c r="B2799">
        <f>IF($M2799="","",IF(INDEX('Per Invoice'!$B$2:$B$3001,$M2799)="","",INDEX('Per Invoice'!$B$2:$B$3001,$M2799)))</f>
        <v/>
      </c>
      <c r="C2799">
        <f>IF($M2799="","",IF(INDEX('Per Invoice'!$C$2:$C$3001,$M2799)="","",INDEX('Per Invoice'!$C$2:$C$3001,$M2799)))</f>
        <v/>
      </c>
      <c r="D2799">
        <f>IF($M2799="","",IF(INDEX('Per Invoice'!$D$2:$D$3001,$M2799)="","",INDEX('Per Invoice'!$D$2:$D$3001,$M2799)))</f>
        <v/>
      </c>
      <c r="E2799">
        <f>IF($M2799="","",IF(INDEX('Per Invoice'!$E$2:$E$3001,$M2799)="","",INDEX('Per Invoice'!$E$2:$E$3001,$M2799)))</f>
        <v/>
      </c>
      <c r="F2799">
        <f>IF($M2799="","",IF(INDEX('Per Invoice'!$F$2:$F$3001,$M2799)="","",INDEX('Per Invoice'!$F$2:$F$3001,$M2799)))</f>
        <v/>
      </c>
      <c r="G2799" s="5">
        <f>IF($M2799="","",IF(INDEX('Per Invoice'!$G$2:$G$3001,$M2799)="","",INDEX('Per Invoice'!$G$2:$G$3001,$M2799)))</f>
        <v/>
      </c>
      <c r="H2799" s="5">
        <f>IF($M2799="","",IF(INDEX('Per Invoice'!$H$2:$H$3001,$M2799)="","",INDEX('Per Invoice'!$H$2:$H$3001,$M2799)))</f>
        <v/>
      </c>
      <c r="I2799" s="5">
        <f>IF($M2799="","",IF(INDEX('Per Invoice'!$I$2:$I$3001,$M2799)="","",INDEX('Per Invoice'!$I$2:$I$3001,$M2799)))</f>
        <v/>
      </c>
      <c r="J2799" s="5">
        <f>IF($M2799="","",IF(INDEX('Per Invoice'!$J$2:$J$3001,$M2799)="","",INDEX('Per Invoice'!$J$2:$J$3001,$M2799)))</f>
        <v/>
      </c>
      <c r="K2799" s="5">
        <f>IF($M2799="","",IF(INDEX('Per Invoice'!$K$2:$K$3001,$M2799)="","",INDEX('Per Invoice'!$K$2:$K$3001,$M2799)))</f>
        <v/>
      </c>
      <c r="L2799">
        <f>IF($M2799="","",IF(INDEX('Per Invoice'!$L$2:$L$3001,$M2799)="","",INDEX('Per Invoice'!$L$2:$L$3001,$M2799)))</f>
        <v/>
      </c>
      <c r="M2799">
        <f>IF(ROWS($M$2:$M2799)&lt;=COUNT('Per Invoice'!$O$2:$O$3001),MATCH(ROWS($M$2:$M2799),'Per Invoice'!$O$2:$O$3001,0),"")</f>
        <v/>
      </c>
    </row>
    <row r="2800">
      <c r="A2800">
        <f>IF($M2800="","",IF(INDEX('Per Invoice'!$A$2:$A$3001,$M2800)="","",INDEX('Per Invoice'!$A$2:$A$3001,$M2800)))</f>
        <v/>
      </c>
      <c r="B2800">
        <f>IF($M2800="","",IF(INDEX('Per Invoice'!$B$2:$B$3001,$M2800)="","",INDEX('Per Invoice'!$B$2:$B$3001,$M2800)))</f>
        <v/>
      </c>
      <c r="C2800">
        <f>IF($M2800="","",IF(INDEX('Per Invoice'!$C$2:$C$3001,$M2800)="","",INDEX('Per Invoice'!$C$2:$C$3001,$M2800)))</f>
        <v/>
      </c>
      <c r="D2800">
        <f>IF($M2800="","",IF(INDEX('Per Invoice'!$D$2:$D$3001,$M2800)="","",INDEX('Per Invoice'!$D$2:$D$3001,$M2800)))</f>
        <v/>
      </c>
      <c r="E2800">
        <f>IF($M2800="","",IF(INDEX('Per Invoice'!$E$2:$E$3001,$M2800)="","",INDEX('Per Invoice'!$E$2:$E$3001,$M2800)))</f>
        <v/>
      </c>
      <c r="F2800">
        <f>IF($M2800="","",IF(INDEX('Per Invoice'!$F$2:$F$3001,$M2800)="","",INDEX('Per Invoice'!$F$2:$F$3001,$M2800)))</f>
        <v/>
      </c>
      <c r="G2800" s="5">
        <f>IF($M2800="","",IF(INDEX('Per Invoice'!$G$2:$G$3001,$M2800)="","",INDEX('Per Invoice'!$G$2:$G$3001,$M2800)))</f>
        <v/>
      </c>
      <c r="H2800" s="5">
        <f>IF($M2800="","",IF(INDEX('Per Invoice'!$H$2:$H$3001,$M2800)="","",INDEX('Per Invoice'!$H$2:$H$3001,$M2800)))</f>
        <v/>
      </c>
      <c r="I2800" s="5">
        <f>IF($M2800="","",IF(INDEX('Per Invoice'!$I$2:$I$3001,$M2800)="","",INDEX('Per Invoice'!$I$2:$I$3001,$M2800)))</f>
        <v/>
      </c>
      <c r="J2800" s="5">
        <f>IF($M2800="","",IF(INDEX('Per Invoice'!$J$2:$J$3001,$M2800)="","",INDEX('Per Invoice'!$J$2:$J$3001,$M2800)))</f>
        <v/>
      </c>
      <c r="K2800" s="5">
        <f>IF($M2800="","",IF(INDEX('Per Invoice'!$K$2:$K$3001,$M2800)="","",INDEX('Per Invoice'!$K$2:$K$3001,$M2800)))</f>
        <v/>
      </c>
      <c r="L2800">
        <f>IF($M2800="","",IF(INDEX('Per Invoice'!$L$2:$L$3001,$M2800)="","",INDEX('Per Invoice'!$L$2:$L$3001,$M2800)))</f>
        <v/>
      </c>
      <c r="M2800">
        <f>IF(ROWS($M$2:$M2800)&lt;=COUNT('Per Invoice'!$O$2:$O$3001),MATCH(ROWS($M$2:$M2800),'Per Invoice'!$O$2:$O$3001,0),"")</f>
        <v/>
      </c>
    </row>
    <row r="2801">
      <c r="A2801">
        <f>IF($M2801="","",IF(INDEX('Per Invoice'!$A$2:$A$3001,$M2801)="","",INDEX('Per Invoice'!$A$2:$A$3001,$M2801)))</f>
        <v/>
      </c>
      <c r="B2801">
        <f>IF($M2801="","",IF(INDEX('Per Invoice'!$B$2:$B$3001,$M2801)="","",INDEX('Per Invoice'!$B$2:$B$3001,$M2801)))</f>
        <v/>
      </c>
      <c r="C2801">
        <f>IF($M2801="","",IF(INDEX('Per Invoice'!$C$2:$C$3001,$M2801)="","",INDEX('Per Invoice'!$C$2:$C$3001,$M2801)))</f>
        <v/>
      </c>
      <c r="D2801">
        <f>IF($M2801="","",IF(INDEX('Per Invoice'!$D$2:$D$3001,$M2801)="","",INDEX('Per Invoice'!$D$2:$D$3001,$M2801)))</f>
        <v/>
      </c>
      <c r="E2801">
        <f>IF($M2801="","",IF(INDEX('Per Invoice'!$E$2:$E$3001,$M2801)="","",INDEX('Per Invoice'!$E$2:$E$3001,$M2801)))</f>
        <v/>
      </c>
      <c r="F2801">
        <f>IF($M2801="","",IF(INDEX('Per Invoice'!$F$2:$F$3001,$M2801)="","",INDEX('Per Invoice'!$F$2:$F$3001,$M2801)))</f>
        <v/>
      </c>
      <c r="G2801" s="5">
        <f>IF($M2801="","",IF(INDEX('Per Invoice'!$G$2:$G$3001,$M2801)="","",INDEX('Per Invoice'!$G$2:$G$3001,$M2801)))</f>
        <v/>
      </c>
      <c r="H2801" s="5">
        <f>IF($M2801="","",IF(INDEX('Per Invoice'!$H$2:$H$3001,$M2801)="","",INDEX('Per Invoice'!$H$2:$H$3001,$M2801)))</f>
        <v/>
      </c>
      <c r="I2801" s="5">
        <f>IF($M2801="","",IF(INDEX('Per Invoice'!$I$2:$I$3001,$M2801)="","",INDEX('Per Invoice'!$I$2:$I$3001,$M2801)))</f>
        <v/>
      </c>
      <c r="J2801" s="5">
        <f>IF($M2801="","",IF(INDEX('Per Invoice'!$J$2:$J$3001,$M2801)="","",INDEX('Per Invoice'!$J$2:$J$3001,$M2801)))</f>
        <v/>
      </c>
      <c r="K2801" s="5">
        <f>IF($M2801="","",IF(INDEX('Per Invoice'!$K$2:$K$3001,$M2801)="","",INDEX('Per Invoice'!$K$2:$K$3001,$M2801)))</f>
        <v/>
      </c>
      <c r="L2801">
        <f>IF($M2801="","",IF(INDEX('Per Invoice'!$L$2:$L$3001,$M2801)="","",INDEX('Per Invoice'!$L$2:$L$3001,$M2801)))</f>
        <v/>
      </c>
      <c r="M2801">
        <f>IF(ROWS($M$2:$M2801)&lt;=COUNT('Per Invoice'!$O$2:$O$3001),MATCH(ROWS($M$2:$M2801),'Per Invoice'!$O$2:$O$3001,0),"")</f>
        <v/>
      </c>
    </row>
    <row r="2802">
      <c r="A2802">
        <f>IF($M2802="","",IF(INDEX('Per Invoice'!$A$2:$A$3001,$M2802)="","",INDEX('Per Invoice'!$A$2:$A$3001,$M2802)))</f>
        <v/>
      </c>
      <c r="B2802">
        <f>IF($M2802="","",IF(INDEX('Per Invoice'!$B$2:$B$3001,$M2802)="","",INDEX('Per Invoice'!$B$2:$B$3001,$M2802)))</f>
        <v/>
      </c>
      <c r="C2802">
        <f>IF($M2802="","",IF(INDEX('Per Invoice'!$C$2:$C$3001,$M2802)="","",INDEX('Per Invoice'!$C$2:$C$3001,$M2802)))</f>
        <v/>
      </c>
      <c r="D2802">
        <f>IF($M2802="","",IF(INDEX('Per Invoice'!$D$2:$D$3001,$M2802)="","",INDEX('Per Invoice'!$D$2:$D$3001,$M2802)))</f>
        <v/>
      </c>
      <c r="E2802">
        <f>IF($M2802="","",IF(INDEX('Per Invoice'!$E$2:$E$3001,$M2802)="","",INDEX('Per Invoice'!$E$2:$E$3001,$M2802)))</f>
        <v/>
      </c>
      <c r="F2802">
        <f>IF($M2802="","",IF(INDEX('Per Invoice'!$F$2:$F$3001,$M2802)="","",INDEX('Per Invoice'!$F$2:$F$3001,$M2802)))</f>
        <v/>
      </c>
      <c r="G2802" s="5">
        <f>IF($M2802="","",IF(INDEX('Per Invoice'!$G$2:$G$3001,$M2802)="","",INDEX('Per Invoice'!$G$2:$G$3001,$M2802)))</f>
        <v/>
      </c>
      <c r="H2802" s="5">
        <f>IF($M2802="","",IF(INDEX('Per Invoice'!$H$2:$H$3001,$M2802)="","",INDEX('Per Invoice'!$H$2:$H$3001,$M2802)))</f>
        <v/>
      </c>
      <c r="I2802" s="5">
        <f>IF($M2802="","",IF(INDEX('Per Invoice'!$I$2:$I$3001,$M2802)="","",INDEX('Per Invoice'!$I$2:$I$3001,$M2802)))</f>
        <v/>
      </c>
      <c r="J2802" s="5">
        <f>IF($M2802="","",IF(INDEX('Per Invoice'!$J$2:$J$3001,$M2802)="","",INDEX('Per Invoice'!$J$2:$J$3001,$M2802)))</f>
        <v/>
      </c>
      <c r="K2802" s="5">
        <f>IF($M2802="","",IF(INDEX('Per Invoice'!$K$2:$K$3001,$M2802)="","",INDEX('Per Invoice'!$K$2:$K$3001,$M2802)))</f>
        <v/>
      </c>
      <c r="L2802">
        <f>IF($M2802="","",IF(INDEX('Per Invoice'!$L$2:$L$3001,$M2802)="","",INDEX('Per Invoice'!$L$2:$L$3001,$M2802)))</f>
        <v/>
      </c>
      <c r="M2802">
        <f>IF(ROWS($M$2:$M2802)&lt;=COUNT('Per Invoice'!$O$2:$O$3001),MATCH(ROWS($M$2:$M2802),'Per Invoice'!$O$2:$O$3001,0),"")</f>
        <v/>
      </c>
    </row>
    <row r="2803">
      <c r="A2803">
        <f>IF($M2803="","",IF(INDEX('Per Invoice'!$A$2:$A$3001,$M2803)="","",INDEX('Per Invoice'!$A$2:$A$3001,$M2803)))</f>
        <v/>
      </c>
      <c r="B2803">
        <f>IF($M2803="","",IF(INDEX('Per Invoice'!$B$2:$B$3001,$M2803)="","",INDEX('Per Invoice'!$B$2:$B$3001,$M2803)))</f>
        <v/>
      </c>
      <c r="C2803">
        <f>IF($M2803="","",IF(INDEX('Per Invoice'!$C$2:$C$3001,$M2803)="","",INDEX('Per Invoice'!$C$2:$C$3001,$M2803)))</f>
        <v/>
      </c>
      <c r="D2803">
        <f>IF($M2803="","",IF(INDEX('Per Invoice'!$D$2:$D$3001,$M2803)="","",INDEX('Per Invoice'!$D$2:$D$3001,$M2803)))</f>
        <v/>
      </c>
      <c r="E2803">
        <f>IF($M2803="","",IF(INDEX('Per Invoice'!$E$2:$E$3001,$M2803)="","",INDEX('Per Invoice'!$E$2:$E$3001,$M2803)))</f>
        <v/>
      </c>
      <c r="F2803">
        <f>IF($M2803="","",IF(INDEX('Per Invoice'!$F$2:$F$3001,$M2803)="","",INDEX('Per Invoice'!$F$2:$F$3001,$M2803)))</f>
        <v/>
      </c>
      <c r="G2803" s="5">
        <f>IF($M2803="","",IF(INDEX('Per Invoice'!$G$2:$G$3001,$M2803)="","",INDEX('Per Invoice'!$G$2:$G$3001,$M2803)))</f>
        <v/>
      </c>
      <c r="H2803" s="5">
        <f>IF($M2803="","",IF(INDEX('Per Invoice'!$H$2:$H$3001,$M2803)="","",INDEX('Per Invoice'!$H$2:$H$3001,$M2803)))</f>
        <v/>
      </c>
      <c r="I2803" s="5">
        <f>IF($M2803="","",IF(INDEX('Per Invoice'!$I$2:$I$3001,$M2803)="","",INDEX('Per Invoice'!$I$2:$I$3001,$M2803)))</f>
        <v/>
      </c>
      <c r="J2803" s="5">
        <f>IF($M2803="","",IF(INDEX('Per Invoice'!$J$2:$J$3001,$M2803)="","",INDEX('Per Invoice'!$J$2:$J$3001,$M2803)))</f>
        <v/>
      </c>
      <c r="K2803" s="5">
        <f>IF($M2803="","",IF(INDEX('Per Invoice'!$K$2:$K$3001,$M2803)="","",INDEX('Per Invoice'!$K$2:$K$3001,$M2803)))</f>
        <v/>
      </c>
      <c r="L2803">
        <f>IF($M2803="","",IF(INDEX('Per Invoice'!$L$2:$L$3001,$M2803)="","",INDEX('Per Invoice'!$L$2:$L$3001,$M2803)))</f>
        <v/>
      </c>
      <c r="M2803">
        <f>IF(ROWS($M$2:$M2803)&lt;=COUNT('Per Invoice'!$O$2:$O$3001),MATCH(ROWS($M$2:$M2803),'Per Invoice'!$O$2:$O$3001,0),"")</f>
        <v/>
      </c>
    </row>
    <row r="2804">
      <c r="A2804">
        <f>IF($M2804="","",IF(INDEX('Per Invoice'!$A$2:$A$3001,$M2804)="","",INDEX('Per Invoice'!$A$2:$A$3001,$M2804)))</f>
        <v/>
      </c>
      <c r="B2804">
        <f>IF($M2804="","",IF(INDEX('Per Invoice'!$B$2:$B$3001,$M2804)="","",INDEX('Per Invoice'!$B$2:$B$3001,$M2804)))</f>
        <v/>
      </c>
      <c r="C2804">
        <f>IF($M2804="","",IF(INDEX('Per Invoice'!$C$2:$C$3001,$M2804)="","",INDEX('Per Invoice'!$C$2:$C$3001,$M2804)))</f>
        <v/>
      </c>
      <c r="D2804">
        <f>IF($M2804="","",IF(INDEX('Per Invoice'!$D$2:$D$3001,$M2804)="","",INDEX('Per Invoice'!$D$2:$D$3001,$M2804)))</f>
        <v/>
      </c>
      <c r="E2804">
        <f>IF($M2804="","",IF(INDEX('Per Invoice'!$E$2:$E$3001,$M2804)="","",INDEX('Per Invoice'!$E$2:$E$3001,$M2804)))</f>
        <v/>
      </c>
      <c r="F2804">
        <f>IF($M2804="","",IF(INDEX('Per Invoice'!$F$2:$F$3001,$M2804)="","",INDEX('Per Invoice'!$F$2:$F$3001,$M2804)))</f>
        <v/>
      </c>
      <c r="G2804" s="5">
        <f>IF($M2804="","",IF(INDEX('Per Invoice'!$G$2:$G$3001,$M2804)="","",INDEX('Per Invoice'!$G$2:$G$3001,$M2804)))</f>
        <v/>
      </c>
      <c r="H2804" s="5">
        <f>IF($M2804="","",IF(INDEX('Per Invoice'!$H$2:$H$3001,$M2804)="","",INDEX('Per Invoice'!$H$2:$H$3001,$M2804)))</f>
        <v/>
      </c>
      <c r="I2804" s="5">
        <f>IF($M2804="","",IF(INDEX('Per Invoice'!$I$2:$I$3001,$M2804)="","",INDEX('Per Invoice'!$I$2:$I$3001,$M2804)))</f>
        <v/>
      </c>
      <c r="J2804" s="5">
        <f>IF($M2804="","",IF(INDEX('Per Invoice'!$J$2:$J$3001,$M2804)="","",INDEX('Per Invoice'!$J$2:$J$3001,$M2804)))</f>
        <v/>
      </c>
      <c r="K2804" s="5">
        <f>IF($M2804="","",IF(INDEX('Per Invoice'!$K$2:$K$3001,$M2804)="","",INDEX('Per Invoice'!$K$2:$K$3001,$M2804)))</f>
        <v/>
      </c>
      <c r="L2804">
        <f>IF($M2804="","",IF(INDEX('Per Invoice'!$L$2:$L$3001,$M2804)="","",INDEX('Per Invoice'!$L$2:$L$3001,$M2804)))</f>
        <v/>
      </c>
      <c r="M2804">
        <f>IF(ROWS($M$2:$M2804)&lt;=COUNT('Per Invoice'!$O$2:$O$3001),MATCH(ROWS($M$2:$M2804),'Per Invoice'!$O$2:$O$3001,0),"")</f>
        <v/>
      </c>
    </row>
    <row r="2805">
      <c r="A2805">
        <f>IF($M2805="","",IF(INDEX('Per Invoice'!$A$2:$A$3001,$M2805)="","",INDEX('Per Invoice'!$A$2:$A$3001,$M2805)))</f>
        <v/>
      </c>
      <c r="B2805">
        <f>IF($M2805="","",IF(INDEX('Per Invoice'!$B$2:$B$3001,$M2805)="","",INDEX('Per Invoice'!$B$2:$B$3001,$M2805)))</f>
        <v/>
      </c>
      <c r="C2805">
        <f>IF($M2805="","",IF(INDEX('Per Invoice'!$C$2:$C$3001,$M2805)="","",INDEX('Per Invoice'!$C$2:$C$3001,$M2805)))</f>
        <v/>
      </c>
      <c r="D2805">
        <f>IF($M2805="","",IF(INDEX('Per Invoice'!$D$2:$D$3001,$M2805)="","",INDEX('Per Invoice'!$D$2:$D$3001,$M2805)))</f>
        <v/>
      </c>
      <c r="E2805">
        <f>IF($M2805="","",IF(INDEX('Per Invoice'!$E$2:$E$3001,$M2805)="","",INDEX('Per Invoice'!$E$2:$E$3001,$M2805)))</f>
        <v/>
      </c>
      <c r="F2805">
        <f>IF($M2805="","",IF(INDEX('Per Invoice'!$F$2:$F$3001,$M2805)="","",INDEX('Per Invoice'!$F$2:$F$3001,$M2805)))</f>
        <v/>
      </c>
      <c r="G2805" s="5">
        <f>IF($M2805="","",IF(INDEX('Per Invoice'!$G$2:$G$3001,$M2805)="","",INDEX('Per Invoice'!$G$2:$G$3001,$M2805)))</f>
        <v/>
      </c>
      <c r="H2805" s="5">
        <f>IF($M2805="","",IF(INDEX('Per Invoice'!$H$2:$H$3001,$M2805)="","",INDEX('Per Invoice'!$H$2:$H$3001,$M2805)))</f>
        <v/>
      </c>
      <c r="I2805" s="5">
        <f>IF($M2805="","",IF(INDEX('Per Invoice'!$I$2:$I$3001,$M2805)="","",INDEX('Per Invoice'!$I$2:$I$3001,$M2805)))</f>
        <v/>
      </c>
      <c r="J2805" s="5">
        <f>IF($M2805="","",IF(INDEX('Per Invoice'!$J$2:$J$3001,$M2805)="","",INDEX('Per Invoice'!$J$2:$J$3001,$M2805)))</f>
        <v/>
      </c>
      <c r="K2805" s="5">
        <f>IF($M2805="","",IF(INDEX('Per Invoice'!$K$2:$K$3001,$M2805)="","",INDEX('Per Invoice'!$K$2:$K$3001,$M2805)))</f>
        <v/>
      </c>
      <c r="L2805">
        <f>IF($M2805="","",IF(INDEX('Per Invoice'!$L$2:$L$3001,$M2805)="","",INDEX('Per Invoice'!$L$2:$L$3001,$M2805)))</f>
        <v/>
      </c>
      <c r="M2805">
        <f>IF(ROWS($M$2:$M2805)&lt;=COUNT('Per Invoice'!$O$2:$O$3001),MATCH(ROWS($M$2:$M2805),'Per Invoice'!$O$2:$O$3001,0),"")</f>
        <v/>
      </c>
    </row>
    <row r="2806">
      <c r="A2806">
        <f>IF($M2806="","",IF(INDEX('Per Invoice'!$A$2:$A$3001,$M2806)="","",INDEX('Per Invoice'!$A$2:$A$3001,$M2806)))</f>
        <v/>
      </c>
      <c r="B2806">
        <f>IF($M2806="","",IF(INDEX('Per Invoice'!$B$2:$B$3001,$M2806)="","",INDEX('Per Invoice'!$B$2:$B$3001,$M2806)))</f>
        <v/>
      </c>
      <c r="C2806">
        <f>IF($M2806="","",IF(INDEX('Per Invoice'!$C$2:$C$3001,$M2806)="","",INDEX('Per Invoice'!$C$2:$C$3001,$M2806)))</f>
        <v/>
      </c>
      <c r="D2806">
        <f>IF($M2806="","",IF(INDEX('Per Invoice'!$D$2:$D$3001,$M2806)="","",INDEX('Per Invoice'!$D$2:$D$3001,$M2806)))</f>
        <v/>
      </c>
      <c r="E2806">
        <f>IF($M2806="","",IF(INDEX('Per Invoice'!$E$2:$E$3001,$M2806)="","",INDEX('Per Invoice'!$E$2:$E$3001,$M2806)))</f>
        <v/>
      </c>
      <c r="F2806">
        <f>IF($M2806="","",IF(INDEX('Per Invoice'!$F$2:$F$3001,$M2806)="","",INDEX('Per Invoice'!$F$2:$F$3001,$M2806)))</f>
        <v/>
      </c>
      <c r="G2806" s="5">
        <f>IF($M2806="","",IF(INDEX('Per Invoice'!$G$2:$G$3001,$M2806)="","",INDEX('Per Invoice'!$G$2:$G$3001,$M2806)))</f>
        <v/>
      </c>
      <c r="H2806" s="5">
        <f>IF($M2806="","",IF(INDEX('Per Invoice'!$H$2:$H$3001,$M2806)="","",INDEX('Per Invoice'!$H$2:$H$3001,$M2806)))</f>
        <v/>
      </c>
      <c r="I2806" s="5">
        <f>IF($M2806="","",IF(INDEX('Per Invoice'!$I$2:$I$3001,$M2806)="","",INDEX('Per Invoice'!$I$2:$I$3001,$M2806)))</f>
        <v/>
      </c>
      <c r="J2806" s="5">
        <f>IF($M2806="","",IF(INDEX('Per Invoice'!$J$2:$J$3001,$M2806)="","",INDEX('Per Invoice'!$J$2:$J$3001,$M2806)))</f>
        <v/>
      </c>
      <c r="K2806" s="5">
        <f>IF($M2806="","",IF(INDEX('Per Invoice'!$K$2:$K$3001,$M2806)="","",INDEX('Per Invoice'!$K$2:$K$3001,$M2806)))</f>
        <v/>
      </c>
      <c r="L2806">
        <f>IF($M2806="","",IF(INDEX('Per Invoice'!$L$2:$L$3001,$M2806)="","",INDEX('Per Invoice'!$L$2:$L$3001,$M2806)))</f>
        <v/>
      </c>
      <c r="M2806">
        <f>IF(ROWS($M$2:$M2806)&lt;=COUNT('Per Invoice'!$O$2:$O$3001),MATCH(ROWS($M$2:$M2806),'Per Invoice'!$O$2:$O$3001,0),"")</f>
        <v/>
      </c>
    </row>
    <row r="2807">
      <c r="A2807">
        <f>IF($M2807="","",IF(INDEX('Per Invoice'!$A$2:$A$3001,$M2807)="","",INDEX('Per Invoice'!$A$2:$A$3001,$M2807)))</f>
        <v/>
      </c>
      <c r="B2807">
        <f>IF($M2807="","",IF(INDEX('Per Invoice'!$B$2:$B$3001,$M2807)="","",INDEX('Per Invoice'!$B$2:$B$3001,$M2807)))</f>
        <v/>
      </c>
      <c r="C2807">
        <f>IF($M2807="","",IF(INDEX('Per Invoice'!$C$2:$C$3001,$M2807)="","",INDEX('Per Invoice'!$C$2:$C$3001,$M2807)))</f>
        <v/>
      </c>
      <c r="D2807">
        <f>IF($M2807="","",IF(INDEX('Per Invoice'!$D$2:$D$3001,$M2807)="","",INDEX('Per Invoice'!$D$2:$D$3001,$M2807)))</f>
        <v/>
      </c>
      <c r="E2807">
        <f>IF($M2807="","",IF(INDEX('Per Invoice'!$E$2:$E$3001,$M2807)="","",INDEX('Per Invoice'!$E$2:$E$3001,$M2807)))</f>
        <v/>
      </c>
      <c r="F2807">
        <f>IF($M2807="","",IF(INDEX('Per Invoice'!$F$2:$F$3001,$M2807)="","",INDEX('Per Invoice'!$F$2:$F$3001,$M2807)))</f>
        <v/>
      </c>
      <c r="G2807" s="5">
        <f>IF($M2807="","",IF(INDEX('Per Invoice'!$G$2:$G$3001,$M2807)="","",INDEX('Per Invoice'!$G$2:$G$3001,$M2807)))</f>
        <v/>
      </c>
      <c r="H2807" s="5">
        <f>IF($M2807="","",IF(INDEX('Per Invoice'!$H$2:$H$3001,$M2807)="","",INDEX('Per Invoice'!$H$2:$H$3001,$M2807)))</f>
        <v/>
      </c>
      <c r="I2807" s="5">
        <f>IF($M2807="","",IF(INDEX('Per Invoice'!$I$2:$I$3001,$M2807)="","",INDEX('Per Invoice'!$I$2:$I$3001,$M2807)))</f>
        <v/>
      </c>
      <c r="J2807" s="5">
        <f>IF($M2807="","",IF(INDEX('Per Invoice'!$J$2:$J$3001,$M2807)="","",INDEX('Per Invoice'!$J$2:$J$3001,$M2807)))</f>
        <v/>
      </c>
      <c r="K2807" s="5">
        <f>IF($M2807="","",IF(INDEX('Per Invoice'!$K$2:$K$3001,$M2807)="","",INDEX('Per Invoice'!$K$2:$K$3001,$M2807)))</f>
        <v/>
      </c>
      <c r="L2807">
        <f>IF($M2807="","",IF(INDEX('Per Invoice'!$L$2:$L$3001,$M2807)="","",INDEX('Per Invoice'!$L$2:$L$3001,$M2807)))</f>
        <v/>
      </c>
      <c r="M2807">
        <f>IF(ROWS($M$2:$M2807)&lt;=COUNT('Per Invoice'!$O$2:$O$3001),MATCH(ROWS($M$2:$M2807),'Per Invoice'!$O$2:$O$3001,0),"")</f>
        <v/>
      </c>
    </row>
    <row r="2808">
      <c r="A2808">
        <f>IF($M2808="","",IF(INDEX('Per Invoice'!$A$2:$A$3001,$M2808)="","",INDEX('Per Invoice'!$A$2:$A$3001,$M2808)))</f>
        <v/>
      </c>
      <c r="B2808">
        <f>IF($M2808="","",IF(INDEX('Per Invoice'!$B$2:$B$3001,$M2808)="","",INDEX('Per Invoice'!$B$2:$B$3001,$M2808)))</f>
        <v/>
      </c>
      <c r="C2808">
        <f>IF($M2808="","",IF(INDEX('Per Invoice'!$C$2:$C$3001,$M2808)="","",INDEX('Per Invoice'!$C$2:$C$3001,$M2808)))</f>
        <v/>
      </c>
      <c r="D2808">
        <f>IF($M2808="","",IF(INDEX('Per Invoice'!$D$2:$D$3001,$M2808)="","",INDEX('Per Invoice'!$D$2:$D$3001,$M2808)))</f>
        <v/>
      </c>
      <c r="E2808">
        <f>IF($M2808="","",IF(INDEX('Per Invoice'!$E$2:$E$3001,$M2808)="","",INDEX('Per Invoice'!$E$2:$E$3001,$M2808)))</f>
        <v/>
      </c>
      <c r="F2808">
        <f>IF($M2808="","",IF(INDEX('Per Invoice'!$F$2:$F$3001,$M2808)="","",INDEX('Per Invoice'!$F$2:$F$3001,$M2808)))</f>
        <v/>
      </c>
      <c r="G2808" s="5">
        <f>IF($M2808="","",IF(INDEX('Per Invoice'!$G$2:$G$3001,$M2808)="","",INDEX('Per Invoice'!$G$2:$G$3001,$M2808)))</f>
        <v/>
      </c>
      <c r="H2808" s="5">
        <f>IF($M2808="","",IF(INDEX('Per Invoice'!$H$2:$H$3001,$M2808)="","",INDEX('Per Invoice'!$H$2:$H$3001,$M2808)))</f>
        <v/>
      </c>
      <c r="I2808" s="5">
        <f>IF($M2808="","",IF(INDEX('Per Invoice'!$I$2:$I$3001,$M2808)="","",INDEX('Per Invoice'!$I$2:$I$3001,$M2808)))</f>
        <v/>
      </c>
      <c r="J2808" s="5">
        <f>IF($M2808="","",IF(INDEX('Per Invoice'!$J$2:$J$3001,$M2808)="","",INDEX('Per Invoice'!$J$2:$J$3001,$M2808)))</f>
        <v/>
      </c>
      <c r="K2808" s="5">
        <f>IF($M2808="","",IF(INDEX('Per Invoice'!$K$2:$K$3001,$M2808)="","",INDEX('Per Invoice'!$K$2:$K$3001,$M2808)))</f>
        <v/>
      </c>
      <c r="L2808">
        <f>IF($M2808="","",IF(INDEX('Per Invoice'!$L$2:$L$3001,$M2808)="","",INDEX('Per Invoice'!$L$2:$L$3001,$M2808)))</f>
        <v/>
      </c>
      <c r="M2808">
        <f>IF(ROWS($M$2:$M2808)&lt;=COUNT('Per Invoice'!$O$2:$O$3001),MATCH(ROWS($M$2:$M2808),'Per Invoice'!$O$2:$O$3001,0),"")</f>
        <v/>
      </c>
    </row>
    <row r="2809">
      <c r="A2809">
        <f>IF($M2809="","",IF(INDEX('Per Invoice'!$A$2:$A$3001,$M2809)="","",INDEX('Per Invoice'!$A$2:$A$3001,$M2809)))</f>
        <v/>
      </c>
      <c r="B2809">
        <f>IF($M2809="","",IF(INDEX('Per Invoice'!$B$2:$B$3001,$M2809)="","",INDEX('Per Invoice'!$B$2:$B$3001,$M2809)))</f>
        <v/>
      </c>
      <c r="C2809">
        <f>IF($M2809="","",IF(INDEX('Per Invoice'!$C$2:$C$3001,$M2809)="","",INDEX('Per Invoice'!$C$2:$C$3001,$M2809)))</f>
        <v/>
      </c>
      <c r="D2809">
        <f>IF($M2809="","",IF(INDEX('Per Invoice'!$D$2:$D$3001,$M2809)="","",INDEX('Per Invoice'!$D$2:$D$3001,$M2809)))</f>
        <v/>
      </c>
      <c r="E2809">
        <f>IF($M2809="","",IF(INDEX('Per Invoice'!$E$2:$E$3001,$M2809)="","",INDEX('Per Invoice'!$E$2:$E$3001,$M2809)))</f>
        <v/>
      </c>
      <c r="F2809">
        <f>IF($M2809="","",IF(INDEX('Per Invoice'!$F$2:$F$3001,$M2809)="","",INDEX('Per Invoice'!$F$2:$F$3001,$M2809)))</f>
        <v/>
      </c>
      <c r="G2809" s="5">
        <f>IF($M2809="","",IF(INDEX('Per Invoice'!$G$2:$G$3001,$M2809)="","",INDEX('Per Invoice'!$G$2:$G$3001,$M2809)))</f>
        <v/>
      </c>
      <c r="H2809" s="5">
        <f>IF($M2809="","",IF(INDEX('Per Invoice'!$H$2:$H$3001,$M2809)="","",INDEX('Per Invoice'!$H$2:$H$3001,$M2809)))</f>
        <v/>
      </c>
      <c r="I2809" s="5">
        <f>IF($M2809="","",IF(INDEX('Per Invoice'!$I$2:$I$3001,$M2809)="","",INDEX('Per Invoice'!$I$2:$I$3001,$M2809)))</f>
        <v/>
      </c>
      <c r="J2809" s="5">
        <f>IF($M2809="","",IF(INDEX('Per Invoice'!$J$2:$J$3001,$M2809)="","",INDEX('Per Invoice'!$J$2:$J$3001,$M2809)))</f>
        <v/>
      </c>
      <c r="K2809" s="5">
        <f>IF($M2809="","",IF(INDEX('Per Invoice'!$K$2:$K$3001,$M2809)="","",INDEX('Per Invoice'!$K$2:$K$3001,$M2809)))</f>
        <v/>
      </c>
      <c r="L2809">
        <f>IF($M2809="","",IF(INDEX('Per Invoice'!$L$2:$L$3001,$M2809)="","",INDEX('Per Invoice'!$L$2:$L$3001,$M2809)))</f>
        <v/>
      </c>
      <c r="M2809">
        <f>IF(ROWS($M$2:$M2809)&lt;=COUNT('Per Invoice'!$O$2:$O$3001),MATCH(ROWS($M$2:$M2809),'Per Invoice'!$O$2:$O$3001,0),"")</f>
        <v/>
      </c>
    </row>
    <row r="2810">
      <c r="A2810">
        <f>IF($M2810="","",IF(INDEX('Per Invoice'!$A$2:$A$3001,$M2810)="","",INDEX('Per Invoice'!$A$2:$A$3001,$M2810)))</f>
        <v/>
      </c>
      <c r="B2810">
        <f>IF($M2810="","",IF(INDEX('Per Invoice'!$B$2:$B$3001,$M2810)="","",INDEX('Per Invoice'!$B$2:$B$3001,$M2810)))</f>
        <v/>
      </c>
      <c r="C2810">
        <f>IF($M2810="","",IF(INDEX('Per Invoice'!$C$2:$C$3001,$M2810)="","",INDEX('Per Invoice'!$C$2:$C$3001,$M2810)))</f>
        <v/>
      </c>
      <c r="D2810">
        <f>IF($M2810="","",IF(INDEX('Per Invoice'!$D$2:$D$3001,$M2810)="","",INDEX('Per Invoice'!$D$2:$D$3001,$M2810)))</f>
        <v/>
      </c>
      <c r="E2810">
        <f>IF($M2810="","",IF(INDEX('Per Invoice'!$E$2:$E$3001,$M2810)="","",INDEX('Per Invoice'!$E$2:$E$3001,$M2810)))</f>
        <v/>
      </c>
      <c r="F2810">
        <f>IF($M2810="","",IF(INDEX('Per Invoice'!$F$2:$F$3001,$M2810)="","",INDEX('Per Invoice'!$F$2:$F$3001,$M2810)))</f>
        <v/>
      </c>
      <c r="G2810" s="5">
        <f>IF($M2810="","",IF(INDEX('Per Invoice'!$G$2:$G$3001,$M2810)="","",INDEX('Per Invoice'!$G$2:$G$3001,$M2810)))</f>
        <v/>
      </c>
      <c r="H2810" s="5">
        <f>IF($M2810="","",IF(INDEX('Per Invoice'!$H$2:$H$3001,$M2810)="","",INDEX('Per Invoice'!$H$2:$H$3001,$M2810)))</f>
        <v/>
      </c>
      <c r="I2810" s="5">
        <f>IF($M2810="","",IF(INDEX('Per Invoice'!$I$2:$I$3001,$M2810)="","",INDEX('Per Invoice'!$I$2:$I$3001,$M2810)))</f>
        <v/>
      </c>
      <c r="J2810" s="5">
        <f>IF($M2810="","",IF(INDEX('Per Invoice'!$J$2:$J$3001,$M2810)="","",INDEX('Per Invoice'!$J$2:$J$3001,$M2810)))</f>
        <v/>
      </c>
      <c r="K2810" s="5">
        <f>IF($M2810="","",IF(INDEX('Per Invoice'!$K$2:$K$3001,$M2810)="","",INDEX('Per Invoice'!$K$2:$K$3001,$M2810)))</f>
        <v/>
      </c>
      <c r="L2810">
        <f>IF($M2810="","",IF(INDEX('Per Invoice'!$L$2:$L$3001,$M2810)="","",INDEX('Per Invoice'!$L$2:$L$3001,$M2810)))</f>
        <v/>
      </c>
      <c r="M2810">
        <f>IF(ROWS($M$2:$M2810)&lt;=COUNT('Per Invoice'!$O$2:$O$3001),MATCH(ROWS($M$2:$M2810),'Per Invoice'!$O$2:$O$3001,0),"")</f>
        <v/>
      </c>
    </row>
    <row r="2811">
      <c r="A2811">
        <f>IF($M2811="","",IF(INDEX('Per Invoice'!$A$2:$A$3001,$M2811)="","",INDEX('Per Invoice'!$A$2:$A$3001,$M2811)))</f>
        <v/>
      </c>
      <c r="B2811">
        <f>IF($M2811="","",IF(INDEX('Per Invoice'!$B$2:$B$3001,$M2811)="","",INDEX('Per Invoice'!$B$2:$B$3001,$M2811)))</f>
        <v/>
      </c>
      <c r="C2811">
        <f>IF($M2811="","",IF(INDEX('Per Invoice'!$C$2:$C$3001,$M2811)="","",INDEX('Per Invoice'!$C$2:$C$3001,$M2811)))</f>
        <v/>
      </c>
      <c r="D2811">
        <f>IF($M2811="","",IF(INDEX('Per Invoice'!$D$2:$D$3001,$M2811)="","",INDEX('Per Invoice'!$D$2:$D$3001,$M2811)))</f>
        <v/>
      </c>
      <c r="E2811">
        <f>IF($M2811="","",IF(INDEX('Per Invoice'!$E$2:$E$3001,$M2811)="","",INDEX('Per Invoice'!$E$2:$E$3001,$M2811)))</f>
        <v/>
      </c>
      <c r="F2811">
        <f>IF($M2811="","",IF(INDEX('Per Invoice'!$F$2:$F$3001,$M2811)="","",INDEX('Per Invoice'!$F$2:$F$3001,$M2811)))</f>
        <v/>
      </c>
      <c r="G2811" s="5">
        <f>IF($M2811="","",IF(INDEX('Per Invoice'!$G$2:$G$3001,$M2811)="","",INDEX('Per Invoice'!$G$2:$G$3001,$M2811)))</f>
        <v/>
      </c>
      <c r="H2811" s="5">
        <f>IF($M2811="","",IF(INDEX('Per Invoice'!$H$2:$H$3001,$M2811)="","",INDEX('Per Invoice'!$H$2:$H$3001,$M2811)))</f>
        <v/>
      </c>
      <c r="I2811" s="5">
        <f>IF($M2811="","",IF(INDEX('Per Invoice'!$I$2:$I$3001,$M2811)="","",INDEX('Per Invoice'!$I$2:$I$3001,$M2811)))</f>
        <v/>
      </c>
      <c r="J2811" s="5">
        <f>IF($M2811="","",IF(INDEX('Per Invoice'!$J$2:$J$3001,$M2811)="","",INDEX('Per Invoice'!$J$2:$J$3001,$M2811)))</f>
        <v/>
      </c>
      <c r="K2811" s="5">
        <f>IF($M2811="","",IF(INDEX('Per Invoice'!$K$2:$K$3001,$M2811)="","",INDEX('Per Invoice'!$K$2:$K$3001,$M2811)))</f>
        <v/>
      </c>
      <c r="L2811">
        <f>IF($M2811="","",IF(INDEX('Per Invoice'!$L$2:$L$3001,$M2811)="","",INDEX('Per Invoice'!$L$2:$L$3001,$M2811)))</f>
        <v/>
      </c>
      <c r="M2811">
        <f>IF(ROWS($M$2:$M2811)&lt;=COUNT('Per Invoice'!$O$2:$O$3001),MATCH(ROWS($M$2:$M2811),'Per Invoice'!$O$2:$O$3001,0),"")</f>
        <v/>
      </c>
    </row>
    <row r="2812">
      <c r="A2812">
        <f>IF($M2812="","",IF(INDEX('Per Invoice'!$A$2:$A$3001,$M2812)="","",INDEX('Per Invoice'!$A$2:$A$3001,$M2812)))</f>
        <v/>
      </c>
      <c r="B2812">
        <f>IF($M2812="","",IF(INDEX('Per Invoice'!$B$2:$B$3001,$M2812)="","",INDEX('Per Invoice'!$B$2:$B$3001,$M2812)))</f>
        <v/>
      </c>
      <c r="C2812">
        <f>IF($M2812="","",IF(INDEX('Per Invoice'!$C$2:$C$3001,$M2812)="","",INDEX('Per Invoice'!$C$2:$C$3001,$M2812)))</f>
        <v/>
      </c>
      <c r="D2812">
        <f>IF($M2812="","",IF(INDEX('Per Invoice'!$D$2:$D$3001,$M2812)="","",INDEX('Per Invoice'!$D$2:$D$3001,$M2812)))</f>
        <v/>
      </c>
      <c r="E2812">
        <f>IF($M2812="","",IF(INDEX('Per Invoice'!$E$2:$E$3001,$M2812)="","",INDEX('Per Invoice'!$E$2:$E$3001,$M2812)))</f>
        <v/>
      </c>
      <c r="F2812">
        <f>IF($M2812="","",IF(INDEX('Per Invoice'!$F$2:$F$3001,$M2812)="","",INDEX('Per Invoice'!$F$2:$F$3001,$M2812)))</f>
        <v/>
      </c>
      <c r="G2812" s="5">
        <f>IF($M2812="","",IF(INDEX('Per Invoice'!$G$2:$G$3001,$M2812)="","",INDEX('Per Invoice'!$G$2:$G$3001,$M2812)))</f>
        <v/>
      </c>
      <c r="H2812" s="5">
        <f>IF($M2812="","",IF(INDEX('Per Invoice'!$H$2:$H$3001,$M2812)="","",INDEX('Per Invoice'!$H$2:$H$3001,$M2812)))</f>
        <v/>
      </c>
      <c r="I2812" s="5">
        <f>IF($M2812="","",IF(INDEX('Per Invoice'!$I$2:$I$3001,$M2812)="","",INDEX('Per Invoice'!$I$2:$I$3001,$M2812)))</f>
        <v/>
      </c>
      <c r="J2812" s="5">
        <f>IF($M2812="","",IF(INDEX('Per Invoice'!$J$2:$J$3001,$M2812)="","",INDEX('Per Invoice'!$J$2:$J$3001,$M2812)))</f>
        <v/>
      </c>
      <c r="K2812" s="5">
        <f>IF($M2812="","",IF(INDEX('Per Invoice'!$K$2:$K$3001,$M2812)="","",INDEX('Per Invoice'!$K$2:$K$3001,$M2812)))</f>
        <v/>
      </c>
      <c r="L2812">
        <f>IF($M2812="","",IF(INDEX('Per Invoice'!$L$2:$L$3001,$M2812)="","",INDEX('Per Invoice'!$L$2:$L$3001,$M2812)))</f>
        <v/>
      </c>
      <c r="M2812">
        <f>IF(ROWS($M$2:$M2812)&lt;=COUNT('Per Invoice'!$O$2:$O$3001),MATCH(ROWS($M$2:$M2812),'Per Invoice'!$O$2:$O$3001,0),"")</f>
        <v/>
      </c>
    </row>
    <row r="2813">
      <c r="A2813">
        <f>IF($M2813="","",IF(INDEX('Per Invoice'!$A$2:$A$3001,$M2813)="","",INDEX('Per Invoice'!$A$2:$A$3001,$M2813)))</f>
        <v/>
      </c>
      <c r="B2813">
        <f>IF($M2813="","",IF(INDEX('Per Invoice'!$B$2:$B$3001,$M2813)="","",INDEX('Per Invoice'!$B$2:$B$3001,$M2813)))</f>
        <v/>
      </c>
      <c r="C2813">
        <f>IF($M2813="","",IF(INDEX('Per Invoice'!$C$2:$C$3001,$M2813)="","",INDEX('Per Invoice'!$C$2:$C$3001,$M2813)))</f>
        <v/>
      </c>
      <c r="D2813">
        <f>IF($M2813="","",IF(INDEX('Per Invoice'!$D$2:$D$3001,$M2813)="","",INDEX('Per Invoice'!$D$2:$D$3001,$M2813)))</f>
        <v/>
      </c>
      <c r="E2813">
        <f>IF($M2813="","",IF(INDEX('Per Invoice'!$E$2:$E$3001,$M2813)="","",INDEX('Per Invoice'!$E$2:$E$3001,$M2813)))</f>
        <v/>
      </c>
      <c r="F2813">
        <f>IF($M2813="","",IF(INDEX('Per Invoice'!$F$2:$F$3001,$M2813)="","",INDEX('Per Invoice'!$F$2:$F$3001,$M2813)))</f>
        <v/>
      </c>
      <c r="G2813" s="5">
        <f>IF($M2813="","",IF(INDEX('Per Invoice'!$G$2:$G$3001,$M2813)="","",INDEX('Per Invoice'!$G$2:$G$3001,$M2813)))</f>
        <v/>
      </c>
      <c r="H2813" s="5">
        <f>IF($M2813="","",IF(INDEX('Per Invoice'!$H$2:$H$3001,$M2813)="","",INDEX('Per Invoice'!$H$2:$H$3001,$M2813)))</f>
        <v/>
      </c>
      <c r="I2813" s="5">
        <f>IF($M2813="","",IF(INDEX('Per Invoice'!$I$2:$I$3001,$M2813)="","",INDEX('Per Invoice'!$I$2:$I$3001,$M2813)))</f>
        <v/>
      </c>
      <c r="J2813" s="5">
        <f>IF($M2813="","",IF(INDEX('Per Invoice'!$J$2:$J$3001,$M2813)="","",INDEX('Per Invoice'!$J$2:$J$3001,$M2813)))</f>
        <v/>
      </c>
      <c r="K2813" s="5">
        <f>IF($M2813="","",IF(INDEX('Per Invoice'!$K$2:$K$3001,$M2813)="","",INDEX('Per Invoice'!$K$2:$K$3001,$M2813)))</f>
        <v/>
      </c>
      <c r="L2813">
        <f>IF($M2813="","",IF(INDEX('Per Invoice'!$L$2:$L$3001,$M2813)="","",INDEX('Per Invoice'!$L$2:$L$3001,$M2813)))</f>
        <v/>
      </c>
      <c r="M2813">
        <f>IF(ROWS($M$2:$M2813)&lt;=COUNT('Per Invoice'!$O$2:$O$3001),MATCH(ROWS($M$2:$M2813),'Per Invoice'!$O$2:$O$3001,0),"")</f>
        <v/>
      </c>
    </row>
    <row r="2814">
      <c r="A2814">
        <f>IF($M2814="","",IF(INDEX('Per Invoice'!$A$2:$A$3001,$M2814)="","",INDEX('Per Invoice'!$A$2:$A$3001,$M2814)))</f>
        <v/>
      </c>
      <c r="B2814">
        <f>IF($M2814="","",IF(INDEX('Per Invoice'!$B$2:$B$3001,$M2814)="","",INDEX('Per Invoice'!$B$2:$B$3001,$M2814)))</f>
        <v/>
      </c>
      <c r="C2814">
        <f>IF($M2814="","",IF(INDEX('Per Invoice'!$C$2:$C$3001,$M2814)="","",INDEX('Per Invoice'!$C$2:$C$3001,$M2814)))</f>
        <v/>
      </c>
      <c r="D2814">
        <f>IF($M2814="","",IF(INDEX('Per Invoice'!$D$2:$D$3001,$M2814)="","",INDEX('Per Invoice'!$D$2:$D$3001,$M2814)))</f>
        <v/>
      </c>
      <c r="E2814">
        <f>IF($M2814="","",IF(INDEX('Per Invoice'!$E$2:$E$3001,$M2814)="","",INDEX('Per Invoice'!$E$2:$E$3001,$M2814)))</f>
        <v/>
      </c>
      <c r="F2814">
        <f>IF($M2814="","",IF(INDEX('Per Invoice'!$F$2:$F$3001,$M2814)="","",INDEX('Per Invoice'!$F$2:$F$3001,$M2814)))</f>
        <v/>
      </c>
      <c r="G2814" s="5">
        <f>IF($M2814="","",IF(INDEX('Per Invoice'!$G$2:$G$3001,$M2814)="","",INDEX('Per Invoice'!$G$2:$G$3001,$M2814)))</f>
        <v/>
      </c>
      <c r="H2814" s="5">
        <f>IF($M2814="","",IF(INDEX('Per Invoice'!$H$2:$H$3001,$M2814)="","",INDEX('Per Invoice'!$H$2:$H$3001,$M2814)))</f>
        <v/>
      </c>
      <c r="I2814" s="5">
        <f>IF($M2814="","",IF(INDEX('Per Invoice'!$I$2:$I$3001,$M2814)="","",INDEX('Per Invoice'!$I$2:$I$3001,$M2814)))</f>
        <v/>
      </c>
      <c r="J2814" s="5">
        <f>IF($M2814="","",IF(INDEX('Per Invoice'!$J$2:$J$3001,$M2814)="","",INDEX('Per Invoice'!$J$2:$J$3001,$M2814)))</f>
        <v/>
      </c>
      <c r="K2814" s="5">
        <f>IF($M2814="","",IF(INDEX('Per Invoice'!$K$2:$K$3001,$M2814)="","",INDEX('Per Invoice'!$K$2:$K$3001,$M2814)))</f>
        <v/>
      </c>
      <c r="L2814">
        <f>IF($M2814="","",IF(INDEX('Per Invoice'!$L$2:$L$3001,$M2814)="","",INDEX('Per Invoice'!$L$2:$L$3001,$M2814)))</f>
        <v/>
      </c>
      <c r="M2814">
        <f>IF(ROWS($M$2:$M2814)&lt;=COUNT('Per Invoice'!$O$2:$O$3001),MATCH(ROWS($M$2:$M2814),'Per Invoice'!$O$2:$O$3001,0),"")</f>
        <v/>
      </c>
    </row>
    <row r="2815">
      <c r="A2815">
        <f>IF($M2815="","",IF(INDEX('Per Invoice'!$A$2:$A$3001,$M2815)="","",INDEX('Per Invoice'!$A$2:$A$3001,$M2815)))</f>
        <v/>
      </c>
      <c r="B2815">
        <f>IF($M2815="","",IF(INDEX('Per Invoice'!$B$2:$B$3001,$M2815)="","",INDEX('Per Invoice'!$B$2:$B$3001,$M2815)))</f>
        <v/>
      </c>
      <c r="C2815">
        <f>IF($M2815="","",IF(INDEX('Per Invoice'!$C$2:$C$3001,$M2815)="","",INDEX('Per Invoice'!$C$2:$C$3001,$M2815)))</f>
        <v/>
      </c>
      <c r="D2815">
        <f>IF($M2815="","",IF(INDEX('Per Invoice'!$D$2:$D$3001,$M2815)="","",INDEX('Per Invoice'!$D$2:$D$3001,$M2815)))</f>
        <v/>
      </c>
      <c r="E2815">
        <f>IF($M2815="","",IF(INDEX('Per Invoice'!$E$2:$E$3001,$M2815)="","",INDEX('Per Invoice'!$E$2:$E$3001,$M2815)))</f>
        <v/>
      </c>
      <c r="F2815">
        <f>IF($M2815="","",IF(INDEX('Per Invoice'!$F$2:$F$3001,$M2815)="","",INDEX('Per Invoice'!$F$2:$F$3001,$M2815)))</f>
        <v/>
      </c>
      <c r="G2815" s="5">
        <f>IF($M2815="","",IF(INDEX('Per Invoice'!$G$2:$G$3001,$M2815)="","",INDEX('Per Invoice'!$G$2:$G$3001,$M2815)))</f>
        <v/>
      </c>
      <c r="H2815" s="5">
        <f>IF($M2815="","",IF(INDEX('Per Invoice'!$H$2:$H$3001,$M2815)="","",INDEX('Per Invoice'!$H$2:$H$3001,$M2815)))</f>
        <v/>
      </c>
      <c r="I2815" s="5">
        <f>IF($M2815="","",IF(INDEX('Per Invoice'!$I$2:$I$3001,$M2815)="","",INDEX('Per Invoice'!$I$2:$I$3001,$M2815)))</f>
        <v/>
      </c>
      <c r="J2815" s="5">
        <f>IF($M2815="","",IF(INDEX('Per Invoice'!$J$2:$J$3001,$M2815)="","",INDEX('Per Invoice'!$J$2:$J$3001,$M2815)))</f>
        <v/>
      </c>
      <c r="K2815" s="5">
        <f>IF($M2815="","",IF(INDEX('Per Invoice'!$K$2:$K$3001,$M2815)="","",INDEX('Per Invoice'!$K$2:$K$3001,$M2815)))</f>
        <v/>
      </c>
      <c r="L2815">
        <f>IF($M2815="","",IF(INDEX('Per Invoice'!$L$2:$L$3001,$M2815)="","",INDEX('Per Invoice'!$L$2:$L$3001,$M2815)))</f>
        <v/>
      </c>
      <c r="M2815">
        <f>IF(ROWS($M$2:$M2815)&lt;=COUNT('Per Invoice'!$O$2:$O$3001),MATCH(ROWS($M$2:$M2815),'Per Invoice'!$O$2:$O$3001,0),"")</f>
        <v/>
      </c>
    </row>
    <row r="2816">
      <c r="A2816">
        <f>IF($M2816="","",IF(INDEX('Per Invoice'!$A$2:$A$3001,$M2816)="","",INDEX('Per Invoice'!$A$2:$A$3001,$M2816)))</f>
        <v/>
      </c>
      <c r="B2816">
        <f>IF($M2816="","",IF(INDEX('Per Invoice'!$B$2:$B$3001,$M2816)="","",INDEX('Per Invoice'!$B$2:$B$3001,$M2816)))</f>
        <v/>
      </c>
      <c r="C2816">
        <f>IF($M2816="","",IF(INDEX('Per Invoice'!$C$2:$C$3001,$M2816)="","",INDEX('Per Invoice'!$C$2:$C$3001,$M2816)))</f>
        <v/>
      </c>
      <c r="D2816">
        <f>IF($M2816="","",IF(INDEX('Per Invoice'!$D$2:$D$3001,$M2816)="","",INDEX('Per Invoice'!$D$2:$D$3001,$M2816)))</f>
        <v/>
      </c>
      <c r="E2816">
        <f>IF($M2816="","",IF(INDEX('Per Invoice'!$E$2:$E$3001,$M2816)="","",INDEX('Per Invoice'!$E$2:$E$3001,$M2816)))</f>
        <v/>
      </c>
      <c r="F2816">
        <f>IF($M2816="","",IF(INDEX('Per Invoice'!$F$2:$F$3001,$M2816)="","",INDEX('Per Invoice'!$F$2:$F$3001,$M2816)))</f>
        <v/>
      </c>
      <c r="G2816" s="5">
        <f>IF($M2816="","",IF(INDEX('Per Invoice'!$G$2:$G$3001,$M2816)="","",INDEX('Per Invoice'!$G$2:$G$3001,$M2816)))</f>
        <v/>
      </c>
      <c r="H2816" s="5">
        <f>IF($M2816="","",IF(INDEX('Per Invoice'!$H$2:$H$3001,$M2816)="","",INDEX('Per Invoice'!$H$2:$H$3001,$M2816)))</f>
        <v/>
      </c>
      <c r="I2816" s="5">
        <f>IF($M2816="","",IF(INDEX('Per Invoice'!$I$2:$I$3001,$M2816)="","",INDEX('Per Invoice'!$I$2:$I$3001,$M2816)))</f>
        <v/>
      </c>
      <c r="J2816" s="5">
        <f>IF($M2816="","",IF(INDEX('Per Invoice'!$J$2:$J$3001,$M2816)="","",INDEX('Per Invoice'!$J$2:$J$3001,$M2816)))</f>
        <v/>
      </c>
      <c r="K2816" s="5">
        <f>IF($M2816="","",IF(INDEX('Per Invoice'!$K$2:$K$3001,$M2816)="","",INDEX('Per Invoice'!$K$2:$K$3001,$M2816)))</f>
        <v/>
      </c>
      <c r="L2816">
        <f>IF($M2816="","",IF(INDEX('Per Invoice'!$L$2:$L$3001,$M2816)="","",INDEX('Per Invoice'!$L$2:$L$3001,$M2816)))</f>
        <v/>
      </c>
      <c r="M2816">
        <f>IF(ROWS($M$2:$M2816)&lt;=COUNT('Per Invoice'!$O$2:$O$3001),MATCH(ROWS($M$2:$M2816),'Per Invoice'!$O$2:$O$3001,0),"")</f>
        <v/>
      </c>
    </row>
    <row r="2817">
      <c r="A2817">
        <f>IF($M2817="","",IF(INDEX('Per Invoice'!$A$2:$A$3001,$M2817)="","",INDEX('Per Invoice'!$A$2:$A$3001,$M2817)))</f>
        <v/>
      </c>
      <c r="B2817">
        <f>IF($M2817="","",IF(INDEX('Per Invoice'!$B$2:$B$3001,$M2817)="","",INDEX('Per Invoice'!$B$2:$B$3001,$M2817)))</f>
        <v/>
      </c>
      <c r="C2817">
        <f>IF($M2817="","",IF(INDEX('Per Invoice'!$C$2:$C$3001,$M2817)="","",INDEX('Per Invoice'!$C$2:$C$3001,$M2817)))</f>
        <v/>
      </c>
      <c r="D2817">
        <f>IF($M2817="","",IF(INDEX('Per Invoice'!$D$2:$D$3001,$M2817)="","",INDEX('Per Invoice'!$D$2:$D$3001,$M2817)))</f>
        <v/>
      </c>
      <c r="E2817">
        <f>IF($M2817="","",IF(INDEX('Per Invoice'!$E$2:$E$3001,$M2817)="","",INDEX('Per Invoice'!$E$2:$E$3001,$M2817)))</f>
        <v/>
      </c>
      <c r="F2817">
        <f>IF($M2817="","",IF(INDEX('Per Invoice'!$F$2:$F$3001,$M2817)="","",INDEX('Per Invoice'!$F$2:$F$3001,$M2817)))</f>
        <v/>
      </c>
      <c r="G2817" s="5">
        <f>IF($M2817="","",IF(INDEX('Per Invoice'!$G$2:$G$3001,$M2817)="","",INDEX('Per Invoice'!$G$2:$G$3001,$M2817)))</f>
        <v/>
      </c>
      <c r="H2817" s="5">
        <f>IF($M2817="","",IF(INDEX('Per Invoice'!$H$2:$H$3001,$M2817)="","",INDEX('Per Invoice'!$H$2:$H$3001,$M2817)))</f>
        <v/>
      </c>
      <c r="I2817" s="5">
        <f>IF($M2817="","",IF(INDEX('Per Invoice'!$I$2:$I$3001,$M2817)="","",INDEX('Per Invoice'!$I$2:$I$3001,$M2817)))</f>
        <v/>
      </c>
      <c r="J2817" s="5">
        <f>IF($M2817="","",IF(INDEX('Per Invoice'!$J$2:$J$3001,$M2817)="","",INDEX('Per Invoice'!$J$2:$J$3001,$M2817)))</f>
        <v/>
      </c>
      <c r="K2817" s="5">
        <f>IF($M2817="","",IF(INDEX('Per Invoice'!$K$2:$K$3001,$M2817)="","",INDEX('Per Invoice'!$K$2:$K$3001,$M2817)))</f>
        <v/>
      </c>
      <c r="L2817">
        <f>IF($M2817="","",IF(INDEX('Per Invoice'!$L$2:$L$3001,$M2817)="","",INDEX('Per Invoice'!$L$2:$L$3001,$M2817)))</f>
        <v/>
      </c>
      <c r="M2817">
        <f>IF(ROWS($M$2:$M2817)&lt;=COUNT('Per Invoice'!$O$2:$O$3001),MATCH(ROWS($M$2:$M2817),'Per Invoice'!$O$2:$O$3001,0),"")</f>
        <v/>
      </c>
    </row>
    <row r="2818">
      <c r="A2818">
        <f>IF($M2818="","",IF(INDEX('Per Invoice'!$A$2:$A$3001,$M2818)="","",INDEX('Per Invoice'!$A$2:$A$3001,$M2818)))</f>
        <v/>
      </c>
      <c r="B2818">
        <f>IF($M2818="","",IF(INDEX('Per Invoice'!$B$2:$B$3001,$M2818)="","",INDEX('Per Invoice'!$B$2:$B$3001,$M2818)))</f>
        <v/>
      </c>
      <c r="C2818">
        <f>IF($M2818="","",IF(INDEX('Per Invoice'!$C$2:$C$3001,$M2818)="","",INDEX('Per Invoice'!$C$2:$C$3001,$M2818)))</f>
        <v/>
      </c>
      <c r="D2818">
        <f>IF($M2818="","",IF(INDEX('Per Invoice'!$D$2:$D$3001,$M2818)="","",INDEX('Per Invoice'!$D$2:$D$3001,$M2818)))</f>
        <v/>
      </c>
      <c r="E2818">
        <f>IF($M2818="","",IF(INDEX('Per Invoice'!$E$2:$E$3001,$M2818)="","",INDEX('Per Invoice'!$E$2:$E$3001,$M2818)))</f>
        <v/>
      </c>
      <c r="F2818">
        <f>IF($M2818="","",IF(INDEX('Per Invoice'!$F$2:$F$3001,$M2818)="","",INDEX('Per Invoice'!$F$2:$F$3001,$M2818)))</f>
        <v/>
      </c>
      <c r="G2818" s="5">
        <f>IF($M2818="","",IF(INDEX('Per Invoice'!$G$2:$G$3001,$M2818)="","",INDEX('Per Invoice'!$G$2:$G$3001,$M2818)))</f>
        <v/>
      </c>
      <c r="H2818" s="5">
        <f>IF($M2818="","",IF(INDEX('Per Invoice'!$H$2:$H$3001,$M2818)="","",INDEX('Per Invoice'!$H$2:$H$3001,$M2818)))</f>
        <v/>
      </c>
      <c r="I2818" s="5">
        <f>IF($M2818="","",IF(INDEX('Per Invoice'!$I$2:$I$3001,$M2818)="","",INDEX('Per Invoice'!$I$2:$I$3001,$M2818)))</f>
        <v/>
      </c>
      <c r="J2818" s="5">
        <f>IF($M2818="","",IF(INDEX('Per Invoice'!$J$2:$J$3001,$M2818)="","",INDEX('Per Invoice'!$J$2:$J$3001,$M2818)))</f>
        <v/>
      </c>
      <c r="K2818" s="5">
        <f>IF($M2818="","",IF(INDEX('Per Invoice'!$K$2:$K$3001,$M2818)="","",INDEX('Per Invoice'!$K$2:$K$3001,$M2818)))</f>
        <v/>
      </c>
      <c r="L2818">
        <f>IF($M2818="","",IF(INDEX('Per Invoice'!$L$2:$L$3001,$M2818)="","",INDEX('Per Invoice'!$L$2:$L$3001,$M2818)))</f>
        <v/>
      </c>
      <c r="M2818">
        <f>IF(ROWS($M$2:$M2818)&lt;=COUNT('Per Invoice'!$O$2:$O$3001),MATCH(ROWS($M$2:$M2818),'Per Invoice'!$O$2:$O$3001,0),"")</f>
        <v/>
      </c>
    </row>
    <row r="2819">
      <c r="A2819">
        <f>IF($M2819="","",IF(INDEX('Per Invoice'!$A$2:$A$3001,$M2819)="","",INDEX('Per Invoice'!$A$2:$A$3001,$M2819)))</f>
        <v/>
      </c>
      <c r="B2819">
        <f>IF($M2819="","",IF(INDEX('Per Invoice'!$B$2:$B$3001,$M2819)="","",INDEX('Per Invoice'!$B$2:$B$3001,$M2819)))</f>
        <v/>
      </c>
      <c r="C2819">
        <f>IF($M2819="","",IF(INDEX('Per Invoice'!$C$2:$C$3001,$M2819)="","",INDEX('Per Invoice'!$C$2:$C$3001,$M2819)))</f>
        <v/>
      </c>
      <c r="D2819">
        <f>IF($M2819="","",IF(INDEX('Per Invoice'!$D$2:$D$3001,$M2819)="","",INDEX('Per Invoice'!$D$2:$D$3001,$M2819)))</f>
        <v/>
      </c>
      <c r="E2819">
        <f>IF($M2819="","",IF(INDEX('Per Invoice'!$E$2:$E$3001,$M2819)="","",INDEX('Per Invoice'!$E$2:$E$3001,$M2819)))</f>
        <v/>
      </c>
      <c r="F2819">
        <f>IF($M2819="","",IF(INDEX('Per Invoice'!$F$2:$F$3001,$M2819)="","",INDEX('Per Invoice'!$F$2:$F$3001,$M2819)))</f>
        <v/>
      </c>
      <c r="G2819" s="5">
        <f>IF($M2819="","",IF(INDEX('Per Invoice'!$G$2:$G$3001,$M2819)="","",INDEX('Per Invoice'!$G$2:$G$3001,$M2819)))</f>
        <v/>
      </c>
      <c r="H2819" s="5">
        <f>IF($M2819="","",IF(INDEX('Per Invoice'!$H$2:$H$3001,$M2819)="","",INDEX('Per Invoice'!$H$2:$H$3001,$M2819)))</f>
        <v/>
      </c>
      <c r="I2819" s="5">
        <f>IF($M2819="","",IF(INDEX('Per Invoice'!$I$2:$I$3001,$M2819)="","",INDEX('Per Invoice'!$I$2:$I$3001,$M2819)))</f>
        <v/>
      </c>
      <c r="J2819" s="5">
        <f>IF($M2819="","",IF(INDEX('Per Invoice'!$J$2:$J$3001,$M2819)="","",INDEX('Per Invoice'!$J$2:$J$3001,$M2819)))</f>
        <v/>
      </c>
      <c r="K2819" s="5">
        <f>IF($M2819="","",IF(INDEX('Per Invoice'!$K$2:$K$3001,$M2819)="","",INDEX('Per Invoice'!$K$2:$K$3001,$M2819)))</f>
        <v/>
      </c>
      <c r="L2819">
        <f>IF($M2819="","",IF(INDEX('Per Invoice'!$L$2:$L$3001,$M2819)="","",INDEX('Per Invoice'!$L$2:$L$3001,$M2819)))</f>
        <v/>
      </c>
      <c r="M2819">
        <f>IF(ROWS($M$2:$M2819)&lt;=COUNT('Per Invoice'!$O$2:$O$3001),MATCH(ROWS($M$2:$M2819),'Per Invoice'!$O$2:$O$3001,0),"")</f>
        <v/>
      </c>
    </row>
    <row r="2820">
      <c r="A2820">
        <f>IF($M2820="","",IF(INDEX('Per Invoice'!$A$2:$A$3001,$M2820)="","",INDEX('Per Invoice'!$A$2:$A$3001,$M2820)))</f>
        <v/>
      </c>
      <c r="B2820">
        <f>IF($M2820="","",IF(INDEX('Per Invoice'!$B$2:$B$3001,$M2820)="","",INDEX('Per Invoice'!$B$2:$B$3001,$M2820)))</f>
        <v/>
      </c>
      <c r="C2820">
        <f>IF($M2820="","",IF(INDEX('Per Invoice'!$C$2:$C$3001,$M2820)="","",INDEX('Per Invoice'!$C$2:$C$3001,$M2820)))</f>
        <v/>
      </c>
      <c r="D2820">
        <f>IF($M2820="","",IF(INDEX('Per Invoice'!$D$2:$D$3001,$M2820)="","",INDEX('Per Invoice'!$D$2:$D$3001,$M2820)))</f>
        <v/>
      </c>
      <c r="E2820">
        <f>IF($M2820="","",IF(INDEX('Per Invoice'!$E$2:$E$3001,$M2820)="","",INDEX('Per Invoice'!$E$2:$E$3001,$M2820)))</f>
        <v/>
      </c>
      <c r="F2820">
        <f>IF($M2820="","",IF(INDEX('Per Invoice'!$F$2:$F$3001,$M2820)="","",INDEX('Per Invoice'!$F$2:$F$3001,$M2820)))</f>
        <v/>
      </c>
      <c r="G2820" s="5">
        <f>IF($M2820="","",IF(INDEX('Per Invoice'!$G$2:$G$3001,$M2820)="","",INDEX('Per Invoice'!$G$2:$G$3001,$M2820)))</f>
        <v/>
      </c>
      <c r="H2820" s="5">
        <f>IF($M2820="","",IF(INDEX('Per Invoice'!$H$2:$H$3001,$M2820)="","",INDEX('Per Invoice'!$H$2:$H$3001,$M2820)))</f>
        <v/>
      </c>
      <c r="I2820" s="5">
        <f>IF($M2820="","",IF(INDEX('Per Invoice'!$I$2:$I$3001,$M2820)="","",INDEX('Per Invoice'!$I$2:$I$3001,$M2820)))</f>
        <v/>
      </c>
      <c r="J2820" s="5">
        <f>IF($M2820="","",IF(INDEX('Per Invoice'!$J$2:$J$3001,$M2820)="","",INDEX('Per Invoice'!$J$2:$J$3001,$M2820)))</f>
        <v/>
      </c>
      <c r="K2820" s="5">
        <f>IF($M2820="","",IF(INDEX('Per Invoice'!$K$2:$K$3001,$M2820)="","",INDEX('Per Invoice'!$K$2:$K$3001,$M2820)))</f>
        <v/>
      </c>
      <c r="L2820">
        <f>IF($M2820="","",IF(INDEX('Per Invoice'!$L$2:$L$3001,$M2820)="","",INDEX('Per Invoice'!$L$2:$L$3001,$M2820)))</f>
        <v/>
      </c>
      <c r="M2820">
        <f>IF(ROWS($M$2:$M2820)&lt;=COUNT('Per Invoice'!$O$2:$O$3001),MATCH(ROWS($M$2:$M2820),'Per Invoice'!$O$2:$O$3001,0),"")</f>
        <v/>
      </c>
    </row>
    <row r="2821">
      <c r="A2821">
        <f>IF($M2821="","",IF(INDEX('Per Invoice'!$A$2:$A$3001,$M2821)="","",INDEX('Per Invoice'!$A$2:$A$3001,$M2821)))</f>
        <v/>
      </c>
      <c r="B2821">
        <f>IF($M2821="","",IF(INDEX('Per Invoice'!$B$2:$B$3001,$M2821)="","",INDEX('Per Invoice'!$B$2:$B$3001,$M2821)))</f>
        <v/>
      </c>
      <c r="C2821">
        <f>IF($M2821="","",IF(INDEX('Per Invoice'!$C$2:$C$3001,$M2821)="","",INDEX('Per Invoice'!$C$2:$C$3001,$M2821)))</f>
        <v/>
      </c>
      <c r="D2821">
        <f>IF($M2821="","",IF(INDEX('Per Invoice'!$D$2:$D$3001,$M2821)="","",INDEX('Per Invoice'!$D$2:$D$3001,$M2821)))</f>
        <v/>
      </c>
      <c r="E2821">
        <f>IF($M2821="","",IF(INDEX('Per Invoice'!$E$2:$E$3001,$M2821)="","",INDEX('Per Invoice'!$E$2:$E$3001,$M2821)))</f>
        <v/>
      </c>
      <c r="F2821">
        <f>IF($M2821="","",IF(INDEX('Per Invoice'!$F$2:$F$3001,$M2821)="","",INDEX('Per Invoice'!$F$2:$F$3001,$M2821)))</f>
        <v/>
      </c>
      <c r="G2821" s="5">
        <f>IF($M2821="","",IF(INDEX('Per Invoice'!$G$2:$G$3001,$M2821)="","",INDEX('Per Invoice'!$G$2:$G$3001,$M2821)))</f>
        <v/>
      </c>
      <c r="H2821" s="5">
        <f>IF($M2821="","",IF(INDEX('Per Invoice'!$H$2:$H$3001,$M2821)="","",INDEX('Per Invoice'!$H$2:$H$3001,$M2821)))</f>
        <v/>
      </c>
      <c r="I2821" s="5">
        <f>IF($M2821="","",IF(INDEX('Per Invoice'!$I$2:$I$3001,$M2821)="","",INDEX('Per Invoice'!$I$2:$I$3001,$M2821)))</f>
        <v/>
      </c>
      <c r="J2821" s="5">
        <f>IF($M2821="","",IF(INDEX('Per Invoice'!$J$2:$J$3001,$M2821)="","",INDEX('Per Invoice'!$J$2:$J$3001,$M2821)))</f>
        <v/>
      </c>
      <c r="K2821" s="5">
        <f>IF($M2821="","",IF(INDEX('Per Invoice'!$K$2:$K$3001,$M2821)="","",INDEX('Per Invoice'!$K$2:$K$3001,$M2821)))</f>
        <v/>
      </c>
      <c r="L2821">
        <f>IF($M2821="","",IF(INDEX('Per Invoice'!$L$2:$L$3001,$M2821)="","",INDEX('Per Invoice'!$L$2:$L$3001,$M2821)))</f>
        <v/>
      </c>
      <c r="M2821">
        <f>IF(ROWS($M$2:$M2821)&lt;=COUNT('Per Invoice'!$O$2:$O$3001),MATCH(ROWS($M$2:$M2821),'Per Invoice'!$O$2:$O$3001,0),"")</f>
        <v/>
      </c>
    </row>
    <row r="2822">
      <c r="A2822">
        <f>IF($M2822="","",IF(INDEX('Per Invoice'!$A$2:$A$3001,$M2822)="","",INDEX('Per Invoice'!$A$2:$A$3001,$M2822)))</f>
        <v/>
      </c>
      <c r="B2822">
        <f>IF($M2822="","",IF(INDEX('Per Invoice'!$B$2:$B$3001,$M2822)="","",INDEX('Per Invoice'!$B$2:$B$3001,$M2822)))</f>
        <v/>
      </c>
      <c r="C2822">
        <f>IF($M2822="","",IF(INDEX('Per Invoice'!$C$2:$C$3001,$M2822)="","",INDEX('Per Invoice'!$C$2:$C$3001,$M2822)))</f>
        <v/>
      </c>
      <c r="D2822">
        <f>IF($M2822="","",IF(INDEX('Per Invoice'!$D$2:$D$3001,$M2822)="","",INDEX('Per Invoice'!$D$2:$D$3001,$M2822)))</f>
        <v/>
      </c>
      <c r="E2822">
        <f>IF($M2822="","",IF(INDEX('Per Invoice'!$E$2:$E$3001,$M2822)="","",INDEX('Per Invoice'!$E$2:$E$3001,$M2822)))</f>
        <v/>
      </c>
      <c r="F2822">
        <f>IF($M2822="","",IF(INDEX('Per Invoice'!$F$2:$F$3001,$M2822)="","",INDEX('Per Invoice'!$F$2:$F$3001,$M2822)))</f>
        <v/>
      </c>
      <c r="G2822" s="5">
        <f>IF($M2822="","",IF(INDEX('Per Invoice'!$G$2:$G$3001,$M2822)="","",INDEX('Per Invoice'!$G$2:$G$3001,$M2822)))</f>
        <v/>
      </c>
      <c r="H2822" s="5">
        <f>IF($M2822="","",IF(INDEX('Per Invoice'!$H$2:$H$3001,$M2822)="","",INDEX('Per Invoice'!$H$2:$H$3001,$M2822)))</f>
        <v/>
      </c>
      <c r="I2822" s="5">
        <f>IF($M2822="","",IF(INDEX('Per Invoice'!$I$2:$I$3001,$M2822)="","",INDEX('Per Invoice'!$I$2:$I$3001,$M2822)))</f>
        <v/>
      </c>
      <c r="J2822" s="5">
        <f>IF($M2822="","",IF(INDEX('Per Invoice'!$J$2:$J$3001,$M2822)="","",INDEX('Per Invoice'!$J$2:$J$3001,$M2822)))</f>
        <v/>
      </c>
      <c r="K2822" s="5">
        <f>IF($M2822="","",IF(INDEX('Per Invoice'!$K$2:$K$3001,$M2822)="","",INDEX('Per Invoice'!$K$2:$K$3001,$M2822)))</f>
        <v/>
      </c>
      <c r="L2822">
        <f>IF($M2822="","",IF(INDEX('Per Invoice'!$L$2:$L$3001,$M2822)="","",INDEX('Per Invoice'!$L$2:$L$3001,$M2822)))</f>
        <v/>
      </c>
      <c r="M2822">
        <f>IF(ROWS($M$2:$M2822)&lt;=COUNT('Per Invoice'!$O$2:$O$3001),MATCH(ROWS($M$2:$M2822),'Per Invoice'!$O$2:$O$3001,0),"")</f>
        <v/>
      </c>
    </row>
    <row r="2823">
      <c r="A2823">
        <f>IF($M2823="","",IF(INDEX('Per Invoice'!$A$2:$A$3001,$M2823)="","",INDEX('Per Invoice'!$A$2:$A$3001,$M2823)))</f>
        <v/>
      </c>
      <c r="B2823">
        <f>IF($M2823="","",IF(INDEX('Per Invoice'!$B$2:$B$3001,$M2823)="","",INDEX('Per Invoice'!$B$2:$B$3001,$M2823)))</f>
        <v/>
      </c>
      <c r="C2823">
        <f>IF($M2823="","",IF(INDEX('Per Invoice'!$C$2:$C$3001,$M2823)="","",INDEX('Per Invoice'!$C$2:$C$3001,$M2823)))</f>
        <v/>
      </c>
      <c r="D2823">
        <f>IF($M2823="","",IF(INDEX('Per Invoice'!$D$2:$D$3001,$M2823)="","",INDEX('Per Invoice'!$D$2:$D$3001,$M2823)))</f>
        <v/>
      </c>
      <c r="E2823">
        <f>IF($M2823="","",IF(INDEX('Per Invoice'!$E$2:$E$3001,$M2823)="","",INDEX('Per Invoice'!$E$2:$E$3001,$M2823)))</f>
        <v/>
      </c>
      <c r="F2823">
        <f>IF($M2823="","",IF(INDEX('Per Invoice'!$F$2:$F$3001,$M2823)="","",INDEX('Per Invoice'!$F$2:$F$3001,$M2823)))</f>
        <v/>
      </c>
      <c r="G2823" s="5">
        <f>IF($M2823="","",IF(INDEX('Per Invoice'!$G$2:$G$3001,$M2823)="","",INDEX('Per Invoice'!$G$2:$G$3001,$M2823)))</f>
        <v/>
      </c>
      <c r="H2823" s="5">
        <f>IF($M2823="","",IF(INDEX('Per Invoice'!$H$2:$H$3001,$M2823)="","",INDEX('Per Invoice'!$H$2:$H$3001,$M2823)))</f>
        <v/>
      </c>
      <c r="I2823" s="5">
        <f>IF($M2823="","",IF(INDEX('Per Invoice'!$I$2:$I$3001,$M2823)="","",INDEX('Per Invoice'!$I$2:$I$3001,$M2823)))</f>
        <v/>
      </c>
      <c r="J2823" s="5">
        <f>IF($M2823="","",IF(INDEX('Per Invoice'!$J$2:$J$3001,$M2823)="","",INDEX('Per Invoice'!$J$2:$J$3001,$M2823)))</f>
        <v/>
      </c>
      <c r="K2823" s="5">
        <f>IF($M2823="","",IF(INDEX('Per Invoice'!$K$2:$K$3001,$M2823)="","",INDEX('Per Invoice'!$K$2:$K$3001,$M2823)))</f>
        <v/>
      </c>
      <c r="L2823">
        <f>IF($M2823="","",IF(INDEX('Per Invoice'!$L$2:$L$3001,$M2823)="","",INDEX('Per Invoice'!$L$2:$L$3001,$M2823)))</f>
        <v/>
      </c>
      <c r="M2823">
        <f>IF(ROWS($M$2:$M2823)&lt;=COUNT('Per Invoice'!$O$2:$O$3001),MATCH(ROWS($M$2:$M2823),'Per Invoice'!$O$2:$O$3001,0),"")</f>
        <v/>
      </c>
    </row>
    <row r="2824">
      <c r="A2824">
        <f>IF($M2824="","",IF(INDEX('Per Invoice'!$A$2:$A$3001,$M2824)="","",INDEX('Per Invoice'!$A$2:$A$3001,$M2824)))</f>
        <v/>
      </c>
      <c r="B2824">
        <f>IF($M2824="","",IF(INDEX('Per Invoice'!$B$2:$B$3001,$M2824)="","",INDEX('Per Invoice'!$B$2:$B$3001,$M2824)))</f>
        <v/>
      </c>
      <c r="C2824">
        <f>IF($M2824="","",IF(INDEX('Per Invoice'!$C$2:$C$3001,$M2824)="","",INDEX('Per Invoice'!$C$2:$C$3001,$M2824)))</f>
        <v/>
      </c>
      <c r="D2824">
        <f>IF($M2824="","",IF(INDEX('Per Invoice'!$D$2:$D$3001,$M2824)="","",INDEX('Per Invoice'!$D$2:$D$3001,$M2824)))</f>
        <v/>
      </c>
      <c r="E2824">
        <f>IF($M2824="","",IF(INDEX('Per Invoice'!$E$2:$E$3001,$M2824)="","",INDEX('Per Invoice'!$E$2:$E$3001,$M2824)))</f>
        <v/>
      </c>
      <c r="F2824">
        <f>IF($M2824="","",IF(INDEX('Per Invoice'!$F$2:$F$3001,$M2824)="","",INDEX('Per Invoice'!$F$2:$F$3001,$M2824)))</f>
        <v/>
      </c>
      <c r="G2824" s="5">
        <f>IF($M2824="","",IF(INDEX('Per Invoice'!$G$2:$G$3001,$M2824)="","",INDEX('Per Invoice'!$G$2:$G$3001,$M2824)))</f>
        <v/>
      </c>
      <c r="H2824" s="5">
        <f>IF($M2824="","",IF(INDEX('Per Invoice'!$H$2:$H$3001,$M2824)="","",INDEX('Per Invoice'!$H$2:$H$3001,$M2824)))</f>
        <v/>
      </c>
      <c r="I2824" s="5">
        <f>IF($M2824="","",IF(INDEX('Per Invoice'!$I$2:$I$3001,$M2824)="","",INDEX('Per Invoice'!$I$2:$I$3001,$M2824)))</f>
        <v/>
      </c>
      <c r="J2824" s="5">
        <f>IF($M2824="","",IF(INDEX('Per Invoice'!$J$2:$J$3001,$M2824)="","",INDEX('Per Invoice'!$J$2:$J$3001,$M2824)))</f>
        <v/>
      </c>
      <c r="K2824" s="5">
        <f>IF($M2824="","",IF(INDEX('Per Invoice'!$K$2:$K$3001,$M2824)="","",INDEX('Per Invoice'!$K$2:$K$3001,$M2824)))</f>
        <v/>
      </c>
      <c r="L2824">
        <f>IF($M2824="","",IF(INDEX('Per Invoice'!$L$2:$L$3001,$M2824)="","",INDEX('Per Invoice'!$L$2:$L$3001,$M2824)))</f>
        <v/>
      </c>
      <c r="M2824">
        <f>IF(ROWS($M$2:$M2824)&lt;=COUNT('Per Invoice'!$O$2:$O$3001),MATCH(ROWS($M$2:$M2824),'Per Invoice'!$O$2:$O$3001,0),"")</f>
        <v/>
      </c>
    </row>
    <row r="2825">
      <c r="A2825">
        <f>IF($M2825="","",IF(INDEX('Per Invoice'!$A$2:$A$3001,$M2825)="","",INDEX('Per Invoice'!$A$2:$A$3001,$M2825)))</f>
        <v/>
      </c>
      <c r="B2825">
        <f>IF($M2825="","",IF(INDEX('Per Invoice'!$B$2:$B$3001,$M2825)="","",INDEX('Per Invoice'!$B$2:$B$3001,$M2825)))</f>
        <v/>
      </c>
      <c r="C2825">
        <f>IF($M2825="","",IF(INDEX('Per Invoice'!$C$2:$C$3001,$M2825)="","",INDEX('Per Invoice'!$C$2:$C$3001,$M2825)))</f>
        <v/>
      </c>
      <c r="D2825">
        <f>IF($M2825="","",IF(INDEX('Per Invoice'!$D$2:$D$3001,$M2825)="","",INDEX('Per Invoice'!$D$2:$D$3001,$M2825)))</f>
        <v/>
      </c>
      <c r="E2825">
        <f>IF($M2825="","",IF(INDEX('Per Invoice'!$E$2:$E$3001,$M2825)="","",INDEX('Per Invoice'!$E$2:$E$3001,$M2825)))</f>
        <v/>
      </c>
      <c r="F2825">
        <f>IF($M2825="","",IF(INDEX('Per Invoice'!$F$2:$F$3001,$M2825)="","",INDEX('Per Invoice'!$F$2:$F$3001,$M2825)))</f>
        <v/>
      </c>
      <c r="G2825" s="5">
        <f>IF($M2825="","",IF(INDEX('Per Invoice'!$G$2:$G$3001,$M2825)="","",INDEX('Per Invoice'!$G$2:$G$3001,$M2825)))</f>
        <v/>
      </c>
      <c r="H2825" s="5">
        <f>IF($M2825="","",IF(INDEX('Per Invoice'!$H$2:$H$3001,$M2825)="","",INDEX('Per Invoice'!$H$2:$H$3001,$M2825)))</f>
        <v/>
      </c>
      <c r="I2825" s="5">
        <f>IF($M2825="","",IF(INDEX('Per Invoice'!$I$2:$I$3001,$M2825)="","",INDEX('Per Invoice'!$I$2:$I$3001,$M2825)))</f>
        <v/>
      </c>
      <c r="J2825" s="5">
        <f>IF($M2825="","",IF(INDEX('Per Invoice'!$J$2:$J$3001,$M2825)="","",INDEX('Per Invoice'!$J$2:$J$3001,$M2825)))</f>
        <v/>
      </c>
      <c r="K2825" s="5">
        <f>IF($M2825="","",IF(INDEX('Per Invoice'!$K$2:$K$3001,$M2825)="","",INDEX('Per Invoice'!$K$2:$K$3001,$M2825)))</f>
        <v/>
      </c>
      <c r="L2825">
        <f>IF($M2825="","",IF(INDEX('Per Invoice'!$L$2:$L$3001,$M2825)="","",INDEX('Per Invoice'!$L$2:$L$3001,$M2825)))</f>
        <v/>
      </c>
      <c r="M2825">
        <f>IF(ROWS($M$2:$M2825)&lt;=COUNT('Per Invoice'!$O$2:$O$3001),MATCH(ROWS($M$2:$M2825),'Per Invoice'!$O$2:$O$3001,0),"")</f>
        <v/>
      </c>
    </row>
    <row r="2826">
      <c r="A2826">
        <f>IF($M2826="","",IF(INDEX('Per Invoice'!$A$2:$A$3001,$M2826)="","",INDEX('Per Invoice'!$A$2:$A$3001,$M2826)))</f>
        <v/>
      </c>
      <c r="B2826">
        <f>IF($M2826="","",IF(INDEX('Per Invoice'!$B$2:$B$3001,$M2826)="","",INDEX('Per Invoice'!$B$2:$B$3001,$M2826)))</f>
        <v/>
      </c>
      <c r="C2826">
        <f>IF($M2826="","",IF(INDEX('Per Invoice'!$C$2:$C$3001,$M2826)="","",INDEX('Per Invoice'!$C$2:$C$3001,$M2826)))</f>
        <v/>
      </c>
      <c r="D2826">
        <f>IF($M2826="","",IF(INDEX('Per Invoice'!$D$2:$D$3001,$M2826)="","",INDEX('Per Invoice'!$D$2:$D$3001,$M2826)))</f>
        <v/>
      </c>
      <c r="E2826">
        <f>IF($M2826="","",IF(INDEX('Per Invoice'!$E$2:$E$3001,$M2826)="","",INDEX('Per Invoice'!$E$2:$E$3001,$M2826)))</f>
        <v/>
      </c>
      <c r="F2826">
        <f>IF($M2826="","",IF(INDEX('Per Invoice'!$F$2:$F$3001,$M2826)="","",INDEX('Per Invoice'!$F$2:$F$3001,$M2826)))</f>
        <v/>
      </c>
      <c r="G2826" s="5">
        <f>IF($M2826="","",IF(INDEX('Per Invoice'!$G$2:$G$3001,$M2826)="","",INDEX('Per Invoice'!$G$2:$G$3001,$M2826)))</f>
        <v/>
      </c>
      <c r="H2826" s="5">
        <f>IF($M2826="","",IF(INDEX('Per Invoice'!$H$2:$H$3001,$M2826)="","",INDEX('Per Invoice'!$H$2:$H$3001,$M2826)))</f>
        <v/>
      </c>
      <c r="I2826" s="5">
        <f>IF($M2826="","",IF(INDEX('Per Invoice'!$I$2:$I$3001,$M2826)="","",INDEX('Per Invoice'!$I$2:$I$3001,$M2826)))</f>
        <v/>
      </c>
      <c r="J2826" s="5">
        <f>IF($M2826="","",IF(INDEX('Per Invoice'!$J$2:$J$3001,$M2826)="","",INDEX('Per Invoice'!$J$2:$J$3001,$M2826)))</f>
        <v/>
      </c>
      <c r="K2826" s="5">
        <f>IF($M2826="","",IF(INDEX('Per Invoice'!$K$2:$K$3001,$M2826)="","",INDEX('Per Invoice'!$K$2:$K$3001,$M2826)))</f>
        <v/>
      </c>
      <c r="L2826">
        <f>IF($M2826="","",IF(INDEX('Per Invoice'!$L$2:$L$3001,$M2826)="","",INDEX('Per Invoice'!$L$2:$L$3001,$M2826)))</f>
        <v/>
      </c>
      <c r="M2826">
        <f>IF(ROWS($M$2:$M2826)&lt;=COUNT('Per Invoice'!$O$2:$O$3001),MATCH(ROWS($M$2:$M2826),'Per Invoice'!$O$2:$O$3001,0),"")</f>
        <v/>
      </c>
    </row>
    <row r="2827">
      <c r="A2827">
        <f>IF($M2827="","",IF(INDEX('Per Invoice'!$A$2:$A$3001,$M2827)="","",INDEX('Per Invoice'!$A$2:$A$3001,$M2827)))</f>
        <v/>
      </c>
      <c r="B2827">
        <f>IF($M2827="","",IF(INDEX('Per Invoice'!$B$2:$B$3001,$M2827)="","",INDEX('Per Invoice'!$B$2:$B$3001,$M2827)))</f>
        <v/>
      </c>
      <c r="C2827">
        <f>IF($M2827="","",IF(INDEX('Per Invoice'!$C$2:$C$3001,$M2827)="","",INDEX('Per Invoice'!$C$2:$C$3001,$M2827)))</f>
        <v/>
      </c>
      <c r="D2827">
        <f>IF($M2827="","",IF(INDEX('Per Invoice'!$D$2:$D$3001,$M2827)="","",INDEX('Per Invoice'!$D$2:$D$3001,$M2827)))</f>
        <v/>
      </c>
      <c r="E2827">
        <f>IF($M2827="","",IF(INDEX('Per Invoice'!$E$2:$E$3001,$M2827)="","",INDEX('Per Invoice'!$E$2:$E$3001,$M2827)))</f>
        <v/>
      </c>
      <c r="F2827">
        <f>IF($M2827="","",IF(INDEX('Per Invoice'!$F$2:$F$3001,$M2827)="","",INDEX('Per Invoice'!$F$2:$F$3001,$M2827)))</f>
        <v/>
      </c>
      <c r="G2827" s="5">
        <f>IF($M2827="","",IF(INDEX('Per Invoice'!$G$2:$G$3001,$M2827)="","",INDEX('Per Invoice'!$G$2:$G$3001,$M2827)))</f>
        <v/>
      </c>
      <c r="H2827" s="5">
        <f>IF($M2827="","",IF(INDEX('Per Invoice'!$H$2:$H$3001,$M2827)="","",INDEX('Per Invoice'!$H$2:$H$3001,$M2827)))</f>
        <v/>
      </c>
      <c r="I2827" s="5">
        <f>IF($M2827="","",IF(INDEX('Per Invoice'!$I$2:$I$3001,$M2827)="","",INDEX('Per Invoice'!$I$2:$I$3001,$M2827)))</f>
        <v/>
      </c>
      <c r="J2827" s="5">
        <f>IF($M2827="","",IF(INDEX('Per Invoice'!$J$2:$J$3001,$M2827)="","",INDEX('Per Invoice'!$J$2:$J$3001,$M2827)))</f>
        <v/>
      </c>
      <c r="K2827" s="5">
        <f>IF($M2827="","",IF(INDEX('Per Invoice'!$K$2:$K$3001,$M2827)="","",INDEX('Per Invoice'!$K$2:$K$3001,$M2827)))</f>
        <v/>
      </c>
      <c r="L2827">
        <f>IF($M2827="","",IF(INDEX('Per Invoice'!$L$2:$L$3001,$M2827)="","",INDEX('Per Invoice'!$L$2:$L$3001,$M2827)))</f>
        <v/>
      </c>
      <c r="M2827">
        <f>IF(ROWS($M$2:$M2827)&lt;=COUNT('Per Invoice'!$O$2:$O$3001),MATCH(ROWS($M$2:$M2827),'Per Invoice'!$O$2:$O$3001,0),"")</f>
        <v/>
      </c>
    </row>
    <row r="2828">
      <c r="A2828">
        <f>IF($M2828="","",IF(INDEX('Per Invoice'!$A$2:$A$3001,$M2828)="","",INDEX('Per Invoice'!$A$2:$A$3001,$M2828)))</f>
        <v/>
      </c>
      <c r="B2828">
        <f>IF($M2828="","",IF(INDEX('Per Invoice'!$B$2:$B$3001,$M2828)="","",INDEX('Per Invoice'!$B$2:$B$3001,$M2828)))</f>
        <v/>
      </c>
      <c r="C2828">
        <f>IF($M2828="","",IF(INDEX('Per Invoice'!$C$2:$C$3001,$M2828)="","",INDEX('Per Invoice'!$C$2:$C$3001,$M2828)))</f>
        <v/>
      </c>
      <c r="D2828">
        <f>IF($M2828="","",IF(INDEX('Per Invoice'!$D$2:$D$3001,$M2828)="","",INDEX('Per Invoice'!$D$2:$D$3001,$M2828)))</f>
        <v/>
      </c>
      <c r="E2828">
        <f>IF($M2828="","",IF(INDEX('Per Invoice'!$E$2:$E$3001,$M2828)="","",INDEX('Per Invoice'!$E$2:$E$3001,$M2828)))</f>
        <v/>
      </c>
      <c r="F2828">
        <f>IF($M2828="","",IF(INDEX('Per Invoice'!$F$2:$F$3001,$M2828)="","",INDEX('Per Invoice'!$F$2:$F$3001,$M2828)))</f>
        <v/>
      </c>
      <c r="G2828" s="5">
        <f>IF($M2828="","",IF(INDEX('Per Invoice'!$G$2:$G$3001,$M2828)="","",INDEX('Per Invoice'!$G$2:$G$3001,$M2828)))</f>
        <v/>
      </c>
      <c r="H2828" s="5">
        <f>IF($M2828="","",IF(INDEX('Per Invoice'!$H$2:$H$3001,$M2828)="","",INDEX('Per Invoice'!$H$2:$H$3001,$M2828)))</f>
        <v/>
      </c>
      <c r="I2828" s="5">
        <f>IF($M2828="","",IF(INDEX('Per Invoice'!$I$2:$I$3001,$M2828)="","",INDEX('Per Invoice'!$I$2:$I$3001,$M2828)))</f>
        <v/>
      </c>
      <c r="J2828" s="5">
        <f>IF($M2828="","",IF(INDEX('Per Invoice'!$J$2:$J$3001,$M2828)="","",INDEX('Per Invoice'!$J$2:$J$3001,$M2828)))</f>
        <v/>
      </c>
      <c r="K2828" s="5">
        <f>IF($M2828="","",IF(INDEX('Per Invoice'!$K$2:$K$3001,$M2828)="","",INDEX('Per Invoice'!$K$2:$K$3001,$M2828)))</f>
        <v/>
      </c>
      <c r="L2828">
        <f>IF($M2828="","",IF(INDEX('Per Invoice'!$L$2:$L$3001,$M2828)="","",INDEX('Per Invoice'!$L$2:$L$3001,$M2828)))</f>
        <v/>
      </c>
      <c r="M2828">
        <f>IF(ROWS($M$2:$M2828)&lt;=COUNT('Per Invoice'!$O$2:$O$3001),MATCH(ROWS($M$2:$M2828),'Per Invoice'!$O$2:$O$3001,0),"")</f>
        <v/>
      </c>
    </row>
    <row r="2829">
      <c r="A2829">
        <f>IF($M2829="","",IF(INDEX('Per Invoice'!$A$2:$A$3001,$M2829)="","",INDEX('Per Invoice'!$A$2:$A$3001,$M2829)))</f>
        <v/>
      </c>
      <c r="B2829">
        <f>IF($M2829="","",IF(INDEX('Per Invoice'!$B$2:$B$3001,$M2829)="","",INDEX('Per Invoice'!$B$2:$B$3001,$M2829)))</f>
        <v/>
      </c>
      <c r="C2829">
        <f>IF($M2829="","",IF(INDEX('Per Invoice'!$C$2:$C$3001,$M2829)="","",INDEX('Per Invoice'!$C$2:$C$3001,$M2829)))</f>
        <v/>
      </c>
      <c r="D2829">
        <f>IF($M2829="","",IF(INDEX('Per Invoice'!$D$2:$D$3001,$M2829)="","",INDEX('Per Invoice'!$D$2:$D$3001,$M2829)))</f>
        <v/>
      </c>
      <c r="E2829">
        <f>IF($M2829="","",IF(INDEX('Per Invoice'!$E$2:$E$3001,$M2829)="","",INDEX('Per Invoice'!$E$2:$E$3001,$M2829)))</f>
        <v/>
      </c>
      <c r="F2829">
        <f>IF($M2829="","",IF(INDEX('Per Invoice'!$F$2:$F$3001,$M2829)="","",INDEX('Per Invoice'!$F$2:$F$3001,$M2829)))</f>
        <v/>
      </c>
      <c r="G2829" s="5">
        <f>IF($M2829="","",IF(INDEX('Per Invoice'!$G$2:$G$3001,$M2829)="","",INDEX('Per Invoice'!$G$2:$G$3001,$M2829)))</f>
        <v/>
      </c>
      <c r="H2829" s="5">
        <f>IF($M2829="","",IF(INDEX('Per Invoice'!$H$2:$H$3001,$M2829)="","",INDEX('Per Invoice'!$H$2:$H$3001,$M2829)))</f>
        <v/>
      </c>
      <c r="I2829" s="5">
        <f>IF($M2829="","",IF(INDEX('Per Invoice'!$I$2:$I$3001,$M2829)="","",INDEX('Per Invoice'!$I$2:$I$3001,$M2829)))</f>
        <v/>
      </c>
      <c r="J2829" s="5">
        <f>IF($M2829="","",IF(INDEX('Per Invoice'!$J$2:$J$3001,$M2829)="","",INDEX('Per Invoice'!$J$2:$J$3001,$M2829)))</f>
        <v/>
      </c>
      <c r="K2829" s="5">
        <f>IF($M2829="","",IF(INDEX('Per Invoice'!$K$2:$K$3001,$M2829)="","",INDEX('Per Invoice'!$K$2:$K$3001,$M2829)))</f>
        <v/>
      </c>
      <c r="L2829">
        <f>IF($M2829="","",IF(INDEX('Per Invoice'!$L$2:$L$3001,$M2829)="","",INDEX('Per Invoice'!$L$2:$L$3001,$M2829)))</f>
        <v/>
      </c>
      <c r="M2829">
        <f>IF(ROWS($M$2:$M2829)&lt;=COUNT('Per Invoice'!$O$2:$O$3001),MATCH(ROWS($M$2:$M2829),'Per Invoice'!$O$2:$O$3001,0),"")</f>
        <v/>
      </c>
    </row>
    <row r="2830">
      <c r="A2830">
        <f>IF($M2830="","",IF(INDEX('Per Invoice'!$A$2:$A$3001,$M2830)="","",INDEX('Per Invoice'!$A$2:$A$3001,$M2830)))</f>
        <v/>
      </c>
      <c r="B2830">
        <f>IF($M2830="","",IF(INDEX('Per Invoice'!$B$2:$B$3001,$M2830)="","",INDEX('Per Invoice'!$B$2:$B$3001,$M2830)))</f>
        <v/>
      </c>
      <c r="C2830">
        <f>IF($M2830="","",IF(INDEX('Per Invoice'!$C$2:$C$3001,$M2830)="","",INDEX('Per Invoice'!$C$2:$C$3001,$M2830)))</f>
        <v/>
      </c>
      <c r="D2830">
        <f>IF($M2830="","",IF(INDEX('Per Invoice'!$D$2:$D$3001,$M2830)="","",INDEX('Per Invoice'!$D$2:$D$3001,$M2830)))</f>
        <v/>
      </c>
      <c r="E2830">
        <f>IF($M2830="","",IF(INDEX('Per Invoice'!$E$2:$E$3001,$M2830)="","",INDEX('Per Invoice'!$E$2:$E$3001,$M2830)))</f>
        <v/>
      </c>
      <c r="F2830">
        <f>IF($M2830="","",IF(INDEX('Per Invoice'!$F$2:$F$3001,$M2830)="","",INDEX('Per Invoice'!$F$2:$F$3001,$M2830)))</f>
        <v/>
      </c>
      <c r="G2830" s="5">
        <f>IF($M2830="","",IF(INDEX('Per Invoice'!$G$2:$G$3001,$M2830)="","",INDEX('Per Invoice'!$G$2:$G$3001,$M2830)))</f>
        <v/>
      </c>
      <c r="H2830" s="5">
        <f>IF($M2830="","",IF(INDEX('Per Invoice'!$H$2:$H$3001,$M2830)="","",INDEX('Per Invoice'!$H$2:$H$3001,$M2830)))</f>
        <v/>
      </c>
      <c r="I2830" s="5">
        <f>IF($M2830="","",IF(INDEX('Per Invoice'!$I$2:$I$3001,$M2830)="","",INDEX('Per Invoice'!$I$2:$I$3001,$M2830)))</f>
        <v/>
      </c>
      <c r="J2830" s="5">
        <f>IF($M2830="","",IF(INDEX('Per Invoice'!$J$2:$J$3001,$M2830)="","",INDEX('Per Invoice'!$J$2:$J$3001,$M2830)))</f>
        <v/>
      </c>
      <c r="K2830" s="5">
        <f>IF($M2830="","",IF(INDEX('Per Invoice'!$K$2:$K$3001,$M2830)="","",INDEX('Per Invoice'!$K$2:$K$3001,$M2830)))</f>
        <v/>
      </c>
      <c r="L2830">
        <f>IF($M2830="","",IF(INDEX('Per Invoice'!$L$2:$L$3001,$M2830)="","",INDEX('Per Invoice'!$L$2:$L$3001,$M2830)))</f>
        <v/>
      </c>
      <c r="M2830">
        <f>IF(ROWS($M$2:$M2830)&lt;=COUNT('Per Invoice'!$O$2:$O$3001),MATCH(ROWS($M$2:$M2830),'Per Invoice'!$O$2:$O$3001,0),"")</f>
        <v/>
      </c>
    </row>
    <row r="2831">
      <c r="A2831">
        <f>IF($M2831="","",IF(INDEX('Per Invoice'!$A$2:$A$3001,$M2831)="","",INDEX('Per Invoice'!$A$2:$A$3001,$M2831)))</f>
        <v/>
      </c>
      <c r="B2831">
        <f>IF($M2831="","",IF(INDEX('Per Invoice'!$B$2:$B$3001,$M2831)="","",INDEX('Per Invoice'!$B$2:$B$3001,$M2831)))</f>
        <v/>
      </c>
      <c r="C2831">
        <f>IF($M2831="","",IF(INDEX('Per Invoice'!$C$2:$C$3001,$M2831)="","",INDEX('Per Invoice'!$C$2:$C$3001,$M2831)))</f>
        <v/>
      </c>
      <c r="D2831">
        <f>IF($M2831="","",IF(INDEX('Per Invoice'!$D$2:$D$3001,$M2831)="","",INDEX('Per Invoice'!$D$2:$D$3001,$M2831)))</f>
        <v/>
      </c>
      <c r="E2831">
        <f>IF($M2831="","",IF(INDEX('Per Invoice'!$E$2:$E$3001,$M2831)="","",INDEX('Per Invoice'!$E$2:$E$3001,$M2831)))</f>
        <v/>
      </c>
      <c r="F2831">
        <f>IF($M2831="","",IF(INDEX('Per Invoice'!$F$2:$F$3001,$M2831)="","",INDEX('Per Invoice'!$F$2:$F$3001,$M2831)))</f>
        <v/>
      </c>
      <c r="G2831" s="5">
        <f>IF($M2831="","",IF(INDEX('Per Invoice'!$G$2:$G$3001,$M2831)="","",INDEX('Per Invoice'!$G$2:$G$3001,$M2831)))</f>
        <v/>
      </c>
      <c r="H2831" s="5">
        <f>IF($M2831="","",IF(INDEX('Per Invoice'!$H$2:$H$3001,$M2831)="","",INDEX('Per Invoice'!$H$2:$H$3001,$M2831)))</f>
        <v/>
      </c>
      <c r="I2831" s="5">
        <f>IF($M2831="","",IF(INDEX('Per Invoice'!$I$2:$I$3001,$M2831)="","",INDEX('Per Invoice'!$I$2:$I$3001,$M2831)))</f>
        <v/>
      </c>
      <c r="J2831" s="5">
        <f>IF($M2831="","",IF(INDEX('Per Invoice'!$J$2:$J$3001,$M2831)="","",INDEX('Per Invoice'!$J$2:$J$3001,$M2831)))</f>
        <v/>
      </c>
      <c r="K2831" s="5">
        <f>IF($M2831="","",IF(INDEX('Per Invoice'!$K$2:$K$3001,$M2831)="","",INDEX('Per Invoice'!$K$2:$K$3001,$M2831)))</f>
        <v/>
      </c>
      <c r="L2831">
        <f>IF($M2831="","",IF(INDEX('Per Invoice'!$L$2:$L$3001,$M2831)="","",INDEX('Per Invoice'!$L$2:$L$3001,$M2831)))</f>
        <v/>
      </c>
      <c r="M2831">
        <f>IF(ROWS($M$2:$M2831)&lt;=COUNT('Per Invoice'!$O$2:$O$3001),MATCH(ROWS($M$2:$M2831),'Per Invoice'!$O$2:$O$3001,0),"")</f>
        <v/>
      </c>
    </row>
    <row r="2832">
      <c r="A2832">
        <f>IF($M2832="","",IF(INDEX('Per Invoice'!$A$2:$A$3001,$M2832)="","",INDEX('Per Invoice'!$A$2:$A$3001,$M2832)))</f>
        <v/>
      </c>
      <c r="B2832">
        <f>IF($M2832="","",IF(INDEX('Per Invoice'!$B$2:$B$3001,$M2832)="","",INDEX('Per Invoice'!$B$2:$B$3001,$M2832)))</f>
        <v/>
      </c>
      <c r="C2832">
        <f>IF($M2832="","",IF(INDEX('Per Invoice'!$C$2:$C$3001,$M2832)="","",INDEX('Per Invoice'!$C$2:$C$3001,$M2832)))</f>
        <v/>
      </c>
      <c r="D2832">
        <f>IF($M2832="","",IF(INDEX('Per Invoice'!$D$2:$D$3001,$M2832)="","",INDEX('Per Invoice'!$D$2:$D$3001,$M2832)))</f>
        <v/>
      </c>
      <c r="E2832">
        <f>IF($M2832="","",IF(INDEX('Per Invoice'!$E$2:$E$3001,$M2832)="","",INDEX('Per Invoice'!$E$2:$E$3001,$M2832)))</f>
        <v/>
      </c>
      <c r="F2832">
        <f>IF($M2832="","",IF(INDEX('Per Invoice'!$F$2:$F$3001,$M2832)="","",INDEX('Per Invoice'!$F$2:$F$3001,$M2832)))</f>
        <v/>
      </c>
      <c r="G2832" s="5">
        <f>IF($M2832="","",IF(INDEX('Per Invoice'!$G$2:$G$3001,$M2832)="","",INDEX('Per Invoice'!$G$2:$G$3001,$M2832)))</f>
        <v/>
      </c>
      <c r="H2832" s="5">
        <f>IF($M2832="","",IF(INDEX('Per Invoice'!$H$2:$H$3001,$M2832)="","",INDEX('Per Invoice'!$H$2:$H$3001,$M2832)))</f>
        <v/>
      </c>
      <c r="I2832" s="5">
        <f>IF($M2832="","",IF(INDEX('Per Invoice'!$I$2:$I$3001,$M2832)="","",INDEX('Per Invoice'!$I$2:$I$3001,$M2832)))</f>
        <v/>
      </c>
      <c r="J2832" s="5">
        <f>IF($M2832="","",IF(INDEX('Per Invoice'!$J$2:$J$3001,$M2832)="","",INDEX('Per Invoice'!$J$2:$J$3001,$M2832)))</f>
        <v/>
      </c>
      <c r="K2832" s="5">
        <f>IF($M2832="","",IF(INDEX('Per Invoice'!$K$2:$K$3001,$M2832)="","",INDEX('Per Invoice'!$K$2:$K$3001,$M2832)))</f>
        <v/>
      </c>
      <c r="L2832">
        <f>IF($M2832="","",IF(INDEX('Per Invoice'!$L$2:$L$3001,$M2832)="","",INDEX('Per Invoice'!$L$2:$L$3001,$M2832)))</f>
        <v/>
      </c>
      <c r="M2832">
        <f>IF(ROWS($M$2:$M2832)&lt;=COUNT('Per Invoice'!$O$2:$O$3001),MATCH(ROWS($M$2:$M2832),'Per Invoice'!$O$2:$O$3001,0),"")</f>
        <v/>
      </c>
    </row>
    <row r="2833">
      <c r="A2833">
        <f>IF($M2833="","",IF(INDEX('Per Invoice'!$A$2:$A$3001,$M2833)="","",INDEX('Per Invoice'!$A$2:$A$3001,$M2833)))</f>
        <v/>
      </c>
      <c r="B2833">
        <f>IF($M2833="","",IF(INDEX('Per Invoice'!$B$2:$B$3001,$M2833)="","",INDEX('Per Invoice'!$B$2:$B$3001,$M2833)))</f>
        <v/>
      </c>
      <c r="C2833">
        <f>IF($M2833="","",IF(INDEX('Per Invoice'!$C$2:$C$3001,$M2833)="","",INDEX('Per Invoice'!$C$2:$C$3001,$M2833)))</f>
        <v/>
      </c>
      <c r="D2833">
        <f>IF($M2833="","",IF(INDEX('Per Invoice'!$D$2:$D$3001,$M2833)="","",INDEX('Per Invoice'!$D$2:$D$3001,$M2833)))</f>
        <v/>
      </c>
      <c r="E2833">
        <f>IF($M2833="","",IF(INDEX('Per Invoice'!$E$2:$E$3001,$M2833)="","",INDEX('Per Invoice'!$E$2:$E$3001,$M2833)))</f>
        <v/>
      </c>
      <c r="F2833">
        <f>IF($M2833="","",IF(INDEX('Per Invoice'!$F$2:$F$3001,$M2833)="","",INDEX('Per Invoice'!$F$2:$F$3001,$M2833)))</f>
        <v/>
      </c>
      <c r="G2833" s="5">
        <f>IF($M2833="","",IF(INDEX('Per Invoice'!$G$2:$G$3001,$M2833)="","",INDEX('Per Invoice'!$G$2:$G$3001,$M2833)))</f>
        <v/>
      </c>
      <c r="H2833" s="5">
        <f>IF($M2833="","",IF(INDEX('Per Invoice'!$H$2:$H$3001,$M2833)="","",INDEX('Per Invoice'!$H$2:$H$3001,$M2833)))</f>
        <v/>
      </c>
      <c r="I2833" s="5">
        <f>IF($M2833="","",IF(INDEX('Per Invoice'!$I$2:$I$3001,$M2833)="","",INDEX('Per Invoice'!$I$2:$I$3001,$M2833)))</f>
        <v/>
      </c>
      <c r="J2833" s="5">
        <f>IF($M2833="","",IF(INDEX('Per Invoice'!$J$2:$J$3001,$M2833)="","",INDEX('Per Invoice'!$J$2:$J$3001,$M2833)))</f>
        <v/>
      </c>
      <c r="K2833" s="5">
        <f>IF($M2833="","",IF(INDEX('Per Invoice'!$K$2:$K$3001,$M2833)="","",INDEX('Per Invoice'!$K$2:$K$3001,$M2833)))</f>
        <v/>
      </c>
      <c r="L2833">
        <f>IF($M2833="","",IF(INDEX('Per Invoice'!$L$2:$L$3001,$M2833)="","",INDEX('Per Invoice'!$L$2:$L$3001,$M2833)))</f>
        <v/>
      </c>
      <c r="M2833">
        <f>IF(ROWS($M$2:$M2833)&lt;=COUNT('Per Invoice'!$O$2:$O$3001),MATCH(ROWS($M$2:$M2833),'Per Invoice'!$O$2:$O$3001,0),"")</f>
        <v/>
      </c>
    </row>
    <row r="2834">
      <c r="A2834">
        <f>IF($M2834="","",IF(INDEX('Per Invoice'!$A$2:$A$3001,$M2834)="","",INDEX('Per Invoice'!$A$2:$A$3001,$M2834)))</f>
        <v/>
      </c>
      <c r="B2834">
        <f>IF($M2834="","",IF(INDEX('Per Invoice'!$B$2:$B$3001,$M2834)="","",INDEX('Per Invoice'!$B$2:$B$3001,$M2834)))</f>
        <v/>
      </c>
      <c r="C2834">
        <f>IF($M2834="","",IF(INDEX('Per Invoice'!$C$2:$C$3001,$M2834)="","",INDEX('Per Invoice'!$C$2:$C$3001,$M2834)))</f>
        <v/>
      </c>
      <c r="D2834">
        <f>IF($M2834="","",IF(INDEX('Per Invoice'!$D$2:$D$3001,$M2834)="","",INDEX('Per Invoice'!$D$2:$D$3001,$M2834)))</f>
        <v/>
      </c>
      <c r="E2834">
        <f>IF($M2834="","",IF(INDEX('Per Invoice'!$E$2:$E$3001,$M2834)="","",INDEX('Per Invoice'!$E$2:$E$3001,$M2834)))</f>
        <v/>
      </c>
      <c r="F2834">
        <f>IF($M2834="","",IF(INDEX('Per Invoice'!$F$2:$F$3001,$M2834)="","",INDEX('Per Invoice'!$F$2:$F$3001,$M2834)))</f>
        <v/>
      </c>
      <c r="G2834" s="5">
        <f>IF($M2834="","",IF(INDEX('Per Invoice'!$G$2:$G$3001,$M2834)="","",INDEX('Per Invoice'!$G$2:$G$3001,$M2834)))</f>
        <v/>
      </c>
      <c r="H2834" s="5">
        <f>IF($M2834="","",IF(INDEX('Per Invoice'!$H$2:$H$3001,$M2834)="","",INDEX('Per Invoice'!$H$2:$H$3001,$M2834)))</f>
        <v/>
      </c>
      <c r="I2834" s="5">
        <f>IF($M2834="","",IF(INDEX('Per Invoice'!$I$2:$I$3001,$M2834)="","",INDEX('Per Invoice'!$I$2:$I$3001,$M2834)))</f>
        <v/>
      </c>
      <c r="J2834" s="5">
        <f>IF($M2834="","",IF(INDEX('Per Invoice'!$J$2:$J$3001,$M2834)="","",INDEX('Per Invoice'!$J$2:$J$3001,$M2834)))</f>
        <v/>
      </c>
      <c r="K2834" s="5">
        <f>IF($M2834="","",IF(INDEX('Per Invoice'!$K$2:$K$3001,$M2834)="","",INDEX('Per Invoice'!$K$2:$K$3001,$M2834)))</f>
        <v/>
      </c>
      <c r="L2834">
        <f>IF($M2834="","",IF(INDEX('Per Invoice'!$L$2:$L$3001,$M2834)="","",INDEX('Per Invoice'!$L$2:$L$3001,$M2834)))</f>
        <v/>
      </c>
      <c r="M2834">
        <f>IF(ROWS($M$2:$M2834)&lt;=COUNT('Per Invoice'!$O$2:$O$3001),MATCH(ROWS($M$2:$M2834),'Per Invoice'!$O$2:$O$3001,0),"")</f>
        <v/>
      </c>
    </row>
    <row r="2835">
      <c r="A2835">
        <f>IF($M2835="","",IF(INDEX('Per Invoice'!$A$2:$A$3001,$M2835)="","",INDEX('Per Invoice'!$A$2:$A$3001,$M2835)))</f>
        <v/>
      </c>
      <c r="B2835">
        <f>IF($M2835="","",IF(INDEX('Per Invoice'!$B$2:$B$3001,$M2835)="","",INDEX('Per Invoice'!$B$2:$B$3001,$M2835)))</f>
        <v/>
      </c>
      <c r="C2835">
        <f>IF($M2835="","",IF(INDEX('Per Invoice'!$C$2:$C$3001,$M2835)="","",INDEX('Per Invoice'!$C$2:$C$3001,$M2835)))</f>
        <v/>
      </c>
      <c r="D2835">
        <f>IF($M2835="","",IF(INDEX('Per Invoice'!$D$2:$D$3001,$M2835)="","",INDEX('Per Invoice'!$D$2:$D$3001,$M2835)))</f>
        <v/>
      </c>
      <c r="E2835">
        <f>IF($M2835="","",IF(INDEX('Per Invoice'!$E$2:$E$3001,$M2835)="","",INDEX('Per Invoice'!$E$2:$E$3001,$M2835)))</f>
        <v/>
      </c>
      <c r="F2835">
        <f>IF($M2835="","",IF(INDEX('Per Invoice'!$F$2:$F$3001,$M2835)="","",INDEX('Per Invoice'!$F$2:$F$3001,$M2835)))</f>
        <v/>
      </c>
      <c r="G2835" s="5">
        <f>IF($M2835="","",IF(INDEX('Per Invoice'!$G$2:$G$3001,$M2835)="","",INDEX('Per Invoice'!$G$2:$G$3001,$M2835)))</f>
        <v/>
      </c>
      <c r="H2835" s="5">
        <f>IF($M2835="","",IF(INDEX('Per Invoice'!$H$2:$H$3001,$M2835)="","",INDEX('Per Invoice'!$H$2:$H$3001,$M2835)))</f>
        <v/>
      </c>
      <c r="I2835" s="5">
        <f>IF($M2835="","",IF(INDEX('Per Invoice'!$I$2:$I$3001,$M2835)="","",INDEX('Per Invoice'!$I$2:$I$3001,$M2835)))</f>
        <v/>
      </c>
      <c r="J2835" s="5">
        <f>IF($M2835="","",IF(INDEX('Per Invoice'!$J$2:$J$3001,$M2835)="","",INDEX('Per Invoice'!$J$2:$J$3001,$M2835)))</f>
        <v/>
      </c>
      <c r="K2835" s="5">
        <f>IF($M2835="","",IF(INDEX('Per Invoice'!$K$2:$K$3001,$M2835)="","",INDEX('Per Invoice'!$K$2:$K$3001,$M2835)))</f>
        <v/>
      </c>
      <c r="L2835">
        <f>IF($M2835="","",IF(INDEX('Per Invoice'!$L$2:$L$3001,$M2835)="","",INDEX('Per Invoice'!$L$2:$L$3001,$M2835)))</f>
        <v/>
      </c>
      <c r="M2835">
        <f>IF(ROWS($M$2:$M2835)&lt;=COUNT('Per Invoice'!$O$2:$O$3001),MATCH(ROWS($M$2:$M2835),'Per Invoice'!$O$2:$O$3001,0),"")</f>
        <v/>
      </c>
    </row>
    <row r="2836">
      <c r="A2836">
        <f>IF($M2836="","",IF(INDEX('Per Invoice'!$A$2:$A$3001,$M2836)="","",INDEX('Per Invoice'!$A$2:$A$3001,$M2836)))</f>
        <v/>
      </c>
      <c r="B2836">
        <f>IF($M2836="","",IF(INDEX('Per Invoice'!$B$2:$B$3001,$M2836)="","",INDEX('Per Invoice'!$B$2:$B$3001,$M2836)))</f>
        <v/>
      </c>
      <c r="C2836">
        <f>IF($M2836="","",IF(INDEX('Per Invoice'!$C$2:$C$3001,$M2836)="","",INDEX('Per Invoice'!$C$2:$C$3001,$M2836)))</f>
        <v/>
      </c>
      <c r="D2836">
        <f>IF($M2836="","",IF(INDEX('Per Invoice'!$D$2:$D$3001,$M2836)="","",INDEX('Per Invoice'!$D$2:$D$3001,$M2836)))</f>
        <v/>
      </c>
      <c r="E2836">
        <f>IF($M2836="","",IF(INDEX('Per Invoice'!$E$2:$E$3001,$M2836)="","",INDEX('Per Invoice'!$E$2:$E$3001,$M2836)))</f>
        <v/>
      </c>
      <c r="F2836">
        <f>IF($M2836="","",IF(INDEX('Per Invoice'!$F$2:$F$3001,$M2836)="","",INDEX('Per Invoice'!$F$2:$F$3001,$M2836)))</f>
        <v/>
      </c>
      <c r="G2836" s="5">
        <f>IF($M2836="","",IF(INDEX('Per Invoice'!$G$2:$G$3001,$M2836)="","",INDEX('Per Invoice'!$G$2:$G$3001,$M2836)))</f>
        <v/>
      </c>
      <c r="H2836" s="5">
        <f>IF($M2836="","",IF(INDEX('Per Invoice'!$H$2:$H$3001,$M2836)="","",INDEX('Per Invoice'!$H$2:$H$3001,$M2836)))</f>
        <v/>
      </c>
      <c r="I2836" s="5">
        <f>IF($M2836="","",IF(INDEX('Per Invoice'!$I$2:$I$3001,$M2836)="","",INDEX('Per Invoice'!$I$2:$I$3001,$M2836)))</f>
        <v/>
      </c>
      <c r="J2836" s="5">
        <f>IF($M2836="","",IF(INDEX('Per Invoice'!$J$2:$J$3001,$M2836)="","",INDEX('Per Invoice'!$J$2:$J$3001,$M2836)))</f>
        <v/>
      </c>
      <c r="K2836" s="5">
        <f>IF($M2836="","",IF(INDEX('Per Invoice'!$K$2:$K$3001,$M2836)="","",INDEX('Per Invoice'!$K$2:$K$3001,$M2836)))</f>
        <v/>
      </c>
      <c r="L2836">
        <f>IF($M2836="","",IF(INDEX('Per Invoice'!$L$2:$L$3001,$M2836)="","",INDEX('Per Invoice'!$L$2:$L$3001,$M2836)))</f>
        <v/>
      </c>
      <c r="M2836">
        <f>IF(ROWS($M$2:$M2836)&lt;=COUNT('Per Invoice'!$O$2:$O$3001),MATCH(ROWS($M$2:$M2836),'Per Invoice'!$O$2:$O$3001,0),"")</f>
        <v/>
      </c>
    </row>
    <row r="2837">
      <c r="A2837">
        <f>IF($M2837="","",IF(INDEX('Per Invoice'!$A$2:$A$3001,$M2837)="","",INDEX('Per Invoice'!$A$2:$A$3001,$M2837)))</f>
        <v/>
      </c>
      <c r="B2837">
        <f>IF($M2837="","",IF(INDEX('Per Invoice'!$B$2:$B$3001,$M2837)="","",INDEX('Per Invoice'!$B$2:$B$3001,$M2837)))</f>
        <v/>
      </c>
      <c r="C2837">
        <f>IF($M2837="","",IF(INDEX('Per Invoice'!$C$2:$C$3001,$M2837)="","",INDEX('Per Invoice'!$C$2:$C$3001,$M2837)))</f>
        <v/>
      </c>
      <c r="D2837">
        <f>IF($M2837="","",IF(INDEX('Per Invoice'!$D$2:$D$3001,$M2837)="","",INDEX('Per Invoice'!$D$2:$D$3001,$M2837)))</f>
        <v/>
      </c>
      <c r="E2837">
        <f>IF($M2837="","",IF(INDEX('Per Invoice'!$E$2:$E$3001,$M2837)="","",INDEX('Per Invoice'!$E$2:$E$3001,$M2837)))</f>
        <v/>
      </c>
      <c r="F2837">
        <f>IF($M2837="","",IF(INDEX('Per Invoice'!$F$2:$F$3001,$M2837)="","",INDEX('Per Invoice'!$F$2:$F$3001,$M2837)))</f>
        <v/>
      </c>
      <c r="G2837" s="5">
        <f>IF($M2837="","",IF(INDEX('Per Invoice'!$G$2:$G$3001,$M2837)="","",INDEX('Per Invoice'!$G$2:$G$3001,$M2837)))</f>
        <v/>
      </c>
      <c r="H2837" s="5">
        <f>IF($M2837="","",IF(INDEX('Per Invoice'!$H$2:$H$3001,$M2837)="","",INDEX('Per Invoice'!$H$2:$H$3001,$M2837)))</f>
        <v/>
      </c>
      <c r="I2837" s="5">
        <f>IF($M2837="","",IF(INDEX('Per Invoice'!$I$2:$I$3001,$M2837)="","",INDEX('Per Invoice'!$I$2:$I$3001,$M2837)))</f>
        <v/>
      </c>
      <c r="J2837" s="5">
        <f>IF($M2837="","",IF(INDEX('Per Invoice'!$J$2:$J$3001,$M2837)="","",INDEX('Per Invoice'!$J$2:$J$3001,$M2837)))</f>
        <v/>
      </c>
      <c r="K2837" s="5">
        <f>IF($M2837="","",IF(INDEX('Per Invoice'!$K$2:$K$3001,$M2837)="","",INDEX('Per Invoice'!$K$2:$K$3001,$M2837)))</f>
        <v/>
      </c>
      <c r="L2837">
        <f>IF($M2837="","",IF(INDEX('Per Invoice'!$L$2:$L$3001,$M2837)="","",INDEX('Per Invoice'!$L$2:$L$3001,$M2837)))</f>
        <v/>
      </c>
      <c r="M2837">
        <f>IF(ROWS($M$2:$M2837)&lt;=COUNT('Per Invoice'!$O$2:$O$3001),MATCH(ROWS($M$2:$M2837),'Per Invoice'!$O$2:$O$3001,0),"")</f>
        <v/>
      </c>
    </row>
    <row r="2838">
      <c r="A2838">
        <f>IF($M2838="","",IF(INDEX('Per Invoice'!$A$2:$A$3001,$M2838)="","",INDEX('Per Invoice'!$A$2:$A$3001,$M2838)))</f>
        <v/>
      </c>
      <c r="B2838">
        <f>IF($M2838="","",IF(INDEX('Per Invoice'!$B$2:$B$3001,$M2838)="","",INDEX('Per Invoice'!$B$2:$B$3001,$M2838)))</f>
        <v/>
      </c>
      <c r="C2838">
        <f>IF($M2838="","",IF(INDEX('Per Invoice'!$C$2:$C$3001,$M2838)="","",INDEX('Per Invoice'!$C$2:$C$3001,$M2838)))</f>
        <v/>
      </c>
      <c r="D2838">
        <f>IF($M2838="","",IF(INDEX('Per Invoice'!$D$2:$D$3001,$M2838)="","",INDEX('Per Invoice'!$D$2:$D$3001,$M2838)))</f>
        <v/>
      </c>
      <c r="E2838">
        <f>IF($M2838="","",IF(INDEX('Per Invoice'!$E$2:$E$3001,$M2838)="","",INDEX('Per Invoice'!$E$2:$E$3001,$M2838)))</f>
        <v/>
      </c>
      <c r="F2838">
        <f>IF($M2838="","",IF(INDEX('Per Invoice'!$F$2:$F$3001,$M2838)="","",INDEX('Per Invoice'!$F$2:$F$3001,$M2838)))</f>
        <v/>
      </c>
      <c r="G2838" s="5">
        <f>IF($M2838="","",IF(INDEX('Per Invoice'!$G$2:$G$3001,$M2838)="","",INDEX('Per Invoice'!$G$2:$G$3001,$M2838)))</f>
        <v/>
      </c>
      <c r="H2838" s="5">
        <f>IF($M2838="","",IF(INDEX('Per Invoice'!$H$2:$H$3001,$M2838)="","",INDEX('Per Invoice'!$H$2:$H$3001,$M2838)))</f>
        <v/>
      </c>
      <c r="I2838" s="5">
        <f>IF($M2838="","",IF(INDEX('Per Invoice'!$I$2:$I$3001,$M2838)="","",INDEX('Per Invoice'!$I$2:$I$3001,$M2838)))</f>
        <v/>
      </c>
      <c r="J2838" s="5">
        <f>IF($M2838="","",IF(INDEX('Per Invoice'!$J$2:$J$3001,$M2838)="","",INDEX('Per Invoice'!$J$2:$J$3001,$M2838)))</f>
        <v/>
      </c>
      <c r="K2838" s="5">
        <f>IF($M2838="","",IF(INDEX('Per Invoice'!$K$2:$K$3001,$M2838)="","",INDEX('Per Invoice'!$K$2:$K$3001,$M2838)))</f>
        <v/>
      </c>
      <c r="L2838">
        <f>IF($M2838="","",IF(INDEX('Per Invoice'!$L$2:$L$3001,$M2838)="","",INDEX('Per Invoice'!$L$2:$L$3001,$M2838)))</f>
        <v/>
      </c>
      <c r="M2838">
        <f>IF(ROWS($M$2:$M2838)&lt;=COUNT('Per Invoice'!$O$2:$O$3001),MATCH(ROWS($M$2:$M2838),'Per Invoice'!$O$2:$O$3001,0),"")</f>
        <v/>
      </c>
    </row>
    <row r="2839">
      <c r="A2839">
        <f>IF($M2839="","",IF(INDEX('Per Invoice'!$A$2:$A$3001,$M2839)="","",INDEX('Per Invoice'!$A$2:$A$3001,$M2839)))</f>
        <v/>
      </c>
      <c r="B2839">
        <f>IF($M2839="","",IF(INDEX('Per Invoice'!$B$2:$B$3001,$M2839)="","",INDEX('Per Invoice'!$B$2:$B$3001,$M2839)))</f>
        <v/>
      </c>
      <c r="C2839">
        <f>IF($M2839="","",IF(INDEX('Per Invoice'!$C$2:$C$3001,$M2839)="","",INDEX('Per Invoice'!$C$2:$C$3001,$M2839)))</f>
        <v/>
      </c>
      <c r="D2839">
        <f>IF($M2839="","",IF(INDEX('Per Invoice'!$D$2:$D$3001,$M2839)="","",INDEX('Per Invoice'!$D$2:$D$3001,$M2839)))</f>
        <v/>
      </c>
      <c r="E2839">
        <f>IF($M2839="","",IF(INDEX('Per Invoice'!$E$2:$E$3001,$M2839)="","",INDEX('Per Invoice'!$E$2:$E$3001,$M2839)))</f>
        <v/>
      </c>
      <c r="F2839">
        <f>IF($M2839="","",IF(INDEX('Per Invoice'!$F$2:$F$3001,$M2839)="","",INDEX('Per Invoice'!$F$2:$F$3001,$M2839)))</f>
        <v/>
      </c>
      <c r="G2839" s="5">
        <f>IF($M2839="","",IF(INDEX('Per Invoice'!$G$2:$G$3001,$M2839)="","",INDEX('Per Invoice'!$G$2:$G$3001,$M2839)))</f>
        <v/>
      </c>
      <c r="H2839" s="5">
        <f>IF($M2839="","",IF(INDEX('Per Invoice'!$H$2:$H$3001,$M2839)="","",INDEX('Per Invoice'!$H$2:$H$3001,$M2839)))</f>
        <v/>
      </c>
      <c r="I2839" s="5">
        <f>IF($M2839="","",IF(INDEX('Per Invoice'!$I$2:$I$3001,$M2839)="","",INDEX('Per Invoice'!$I$2:$I$3001,$M2839)))</f>
        <v/>
      </c>
      <c r="J2839" s="5">
        <f>IF($M2839="","",IF(INDEX('Per Invoice'!$J$2:$J$3001,$M2839)="","",INDEX('Per Invoice'!$J$2:$J$3001,$M2839)))</f>
        <v/>
      </c>
      <c r="K2839" s="5">
        <f>IF($M2839="","",IF(INDEX('Per Invoice'!$K$2:$K$3001,$M2839)="","",INDEX('Per Invoice'!$K$2:$K$3001,$M2839)))</f>
        <v/>
      </c>
      <c r="L2839">
        <f>IF($M2839="","",IF(INDEX('Per Invoice'!$L$2:$L$3001,$M2839)="","",INDEX('Per Invoice'!$L$2:$L$3001,$M2839)))</f>
        <v/>
      </c>
      <c r="M2839">
        <f>IF(ROWS($M$2:$M2839)&lt;=COUNT('Per Invoice'!$O$2:$O$3001),MATCH(ROWS($M$2:$M2839),'Per Invoice'!$O$2:$O$3001,0),"")</f>
        <v/>
      </c>
    </row>
    <row r="2840">
      <c r="A2840">
        <f>IF($M2840="","",IF(INDEX('Per Invoice'!$A$2:$A$3001,$M2840)="","",INDEX('Per Invoice'!$A$2:$A$3001,$M2840)))</f>
        <v/>
      </c>
      <c r="B2840">
        <f>IF($M2840="","",IF(INDEX('Per Invoice'!$B$2:$B$3001,$M2840)="","",INDEX('Per Invoice'!$B$2:$B$3001,$M2840)))</f>
        <v/>
      </c>
      <c r="C2840">
        <f>IF($M2840="","",IF(INDEX('Per Invoice'!$C$2:$C$3001,$M2840)="","",INDEX('Per Invoice'!$C$2:$C$3001,$M2840)))</f>
        <v/>
      </c>
      <c r="D2840">
        <f>IF($M2840="","",IF(INDEX('Per Invoice'!$D$2:$D$3001,$M2840)="","",INDEX('Per Invoice'!$D$2:$D$3001,$M2840)))</f>
        <v/>
      </c>
      <c r="E2840">
        <f>IF($M2840="","",IF(INDEX('Per Invoice'!$E$2:$E$3001,$M2840)="","",INDEX('Per Invoice'!$E$2:$E$3001,$M2840)))</f>
        <v/>
      </c>
      <c r="F2840">
        <f>IF($M2840="","",IF(INDEX('Per Invoice'!$F$2:$F$3001,$M2840)="","",INDEX('Per Invoice'!$F$2:$F$3001,$M2840)))</f>
        <v/>
      </c>
      <c r="G2840" s="5">
        <f>IF($M2840="","",IF(INDEX('Per Invoice'!$G$2:$G$3001,$M2840)="","",INDEX('Per Invoice'!$G$2:$G$3001,$M2840)))</f>
        <v/>
      </c>
      <c r="H2840" s="5">
        <f>IF($M2840="","",IF(INDEX('Per Invoice'!$H$2:$H$3001,$M2840)="","",INDEX('Per Invoice'!$H$2:$H$3001,$M2840)))</f>
        <v/>
      </c>
      <c r="I2840" s="5">
        <f>IF($M2840="","",IF(INDEX('Per Invoice'!$I$2:$I$3001,$M2840)="","",INDEX('Per Invoice'!$I$2:$I$3001,$M2840)))</f>
        <v/>
      </c>
      <c r="J2840" s="5">
        <f>IF($M2840="","",IF(INDEX('Per Invoice'!$J$2:$J$3001,$M2840)="","",INDEX('Per Invoice'!$J$2:$J$3001,$M2840)))</f>
        <v/>
      </c>
      <c r="K2840" s="5">
        <f>IF($M2840="","",IF(INDEX('Per Invoice'!$K$2:$K$3001,$M2840)="","",INDEX('Per Invoice'!$K$2:$K$3001,$M2840)))</f>
        <v/>
      </c>
      <c r="L2840">
        <f>IF($M2840="","",IF(INDEX('Per Invoice'!$L$2:$L$3001,$M2840)="","",INDEX('Per Invoice'!$L$2:$L$3001,$M2840)))</f>
        <v/>
      </c>
      <c r="M2840">
        <f>IF(ROWS($M$2:$M2840)&lt;=COUNT('Per Invoice'!$O$2:$O$3001),MATCH(ROWS($M$2:$M2840),'Per Invoice'!$O$2:$O$3001,0),"")</f>
        <v/>
      </c>
    </row>
    <row r="2841">
      <c r="A2841">
        <f>IF($M2841="","",IF(INDEX('Per Invoice'!$A$2:$A$3001,$M2841)="","",INDEX('Per Invoice'!$A$2:$A$3001,$M2841)))</f>
        <v/>
      </c>
      <c r="B2841">
        <f>IF($M2841="","",IF(INDEX('Per Invoice'!$B$2:$B$3001,$M2841)="","",INDEX('Per Invoice'!$B$2:$B$3001,$M2841)))</f>
        <v/>
      </c>
      <c r="C2841">
        <f>IF($M2841="","",IF(INDEX('Per Invoice'!$C$2:$C$3001,$M2841)="","",INDEX('Per Invoice'!$C$2:$C$3001,$M2841)))</f>
        <v/>
      </c>
      <c r="D2841">
        <f>IF($M2841="","",IF(INDEX('Per Invoice'!$D$2:$D$3001,$M2841)="","",INDEX('Per Invoice'!$D$2:$D$3001,$M2841)))</f>
        <v/>
      </c>
      <c r="E2841">
        <f>IF($M2841="","",IF(INDEX('Per Invoice'!$E$2:$E$3001,$M2841)="","",INDEX('Per Invoice'!$E$2:$E$3001,$M2841)))</f>
        <v/>
      </c>
      <c r="F2841">
        <f>IF($M2841="","",IF(INDEX('Per Invoice'!$F$2:$F$3001,$M2841)="","",INDEX('Per Invoice'!$F$2:$F$3001,$M2841)))</f>
        <v/>
      </c>
      <c r="G2841" s="5">
        <f>IF($M2841="","",IF(INDEX('Per Invoice'!$G$2:$G$3001,$M2841)="","",INDEX('Per Invoice'!$G$2:$G$3001,$M2841)))</f>
        <v/>
      </c>
      <c r="H2841" s="5">
        <f>IF($M2841="","",IF(INDEX('Per Invoice'!$H$2:$H$3001,$M2841)="","",INDEX('Per Invoice'!$H$2:$H$3001,$M2841)))</f>
        <v/>
      </c>
      <c r="I2841" s="5">
        <f>IF($M2841="","",IF(INDEX('Per Invoice'!$I$2:$I$3001,$M2841)="","",INDEX('Per Invoice'!$I$2:$I$3001,$M2841)))</f>
        <v/>
      </c>
      <c r="J2841" s="5">
        <f>IF($M2841="","",IF(INDEX('Per Invoice'!$J$2:$J$3001,$M2841)="","",INDEX('Per Invoice'!$J$2:$J$3001,$M2841)))</f>
        <v/>
      </c>
      <c r="K2841" s="5">
        <f>IF($M2841="","",IF(INDEX('Per Invoice'!$K$2:$K$3001,$M2841)="","",INDEX('Per Invoice'!$K$2:$K$3001,$M2841)))</f>
        <v/>
      </c>
      <c r="L2841">
        <f>IF($M2841="","",IF(INDEX('Per Invoice'!$L$2:$L$3001,$M2841)="","",INDEX('Per Invoice'!$L$2:$L$3001,$M2841)))</f>
        <v/>
      </c>
      <c r="M2841">
        <f>IF(ROWS($M$2:$M2841)&lt;=COUNT('Per Invoice'!$O$2:$O$3001),MATCH(ROWS($M$2:$M2841),'Per Invoice'!$O$2:$O$3001,0),"")</f>
        <v/>
      </c>
    </row>
    <row r="2842">
      <c r="A2842">
        <f>IF($M2842="","",IF(INDEX('Per Invoice'!$A$2:$A$3001,$M2842)="","",INDEX('Per Invoice'!$A$2:$A$3001,$M2842)))</f>
        <v/>
      </c>
      <c r="B2842">
        <f>IF($M2842="","",IF(INDEX('Per Invoice'!$B$2:$B$3001,$M2842)="","",INDEX('Per Invoice'!$B$2:$B$3001,$M2842)))</f>
        <v/>
      </c>
      <c r="C2842">
        <f>IF($M2842="","",IF(INDEX('Per Invoice'!$C$2:$C$3001,$M2842)="","",INDEX('Per Invoice'!$C$2:$C$3001,$M2842)))</f>
        <v/>
      </c>
      <c r="D2842">
        <f>IF($M2842="","",IF(INDEX('Per Invoice'!$D$2:$D$3001,$M2842)="","",INDEX('Per Invoice'!$D$2:$D$3001,$M2842)))</f>
        <v/>
      </c>
      <c r="E2842">
        <f>IF($M2842="","",IF(INDEX('Per Invoice'!$E$2:$E$3001,$M2842)="","",INDEX('Per Invoice'!$E$2:$E$3001,$M2842)))</f>
        <v/>
      </c>
      <c r="F2842">
        <f>IF($M2842="","",IF(INDEX('Per Invoice'!$F$2:$F$3001,$M2842)="","",INDEX('Per Invoice'!$F$2:$F$3001,$M2842)))</f>
        <v/>
      </c>
      <c r="G2842" s="5">
        <f>IF($M2842="","",IF(INDEX('Per Invoice'!$G$2:$G$3001,$M2842)="","",INDEX('Per Invoice'!$G$2:$G$3001,$M2842)))</f>
        <v/>
      </c>
      <c r="H2842" s="5">
        <f>IF($M2842="","",IF(INDEX('Per Invoice'!$H$2:$H$3001,$M2842)="","",INDEX('Per Invoice'!$H$2:$H$3001,$M2842)))</f>
        <v/>
      </c>
      <c r="I2842" s="5">
        <f>IF($M2842="","",IF(INDEX('Per Invoice'!$I$2:$I$3001,$M2842)="","",INDEX('Per Invoice'!$I$2:$I$3001,$M2842)))</f>
        <v/>
      </c>
      <c r="J2842" s="5">
        <f>IF($M2842="","",IF(INDEX('Per Invoice'!$J$2:$J$3001,$M2842)="","",INDEX('Per Invoice'!$J$2:$J$3001,$M2842)))</f>
        <v/>
      </c>
      <c r="K2842" s="5">
        <f>IF($M2842="","",IF(INDEX('Per Invoice'!$K$2:$K$3001,$M2842)="","",INDEX('Per Invoice'!$K$2:$K$3001,$M2842)))</f>
        <v/>
      </c>
      <c r="L2842">
        <f>IF($M2842="","",IF(INDEX('Per Invoice'!$L$2:$L$3001,$M2842)="","",INDEX('Per Invoice'!$L$2:$L$3001,$M2842)))</f>
        <v/>
      </c>
      <c r="M2842">
        <f>IF(ROWS($M$2:$M2842)&lt;=COUNT('Per Invoice'!$O$2:$O$3001),MATCH(ROWS($M$2:$M2842),'Per Invoice'!$O$2:$O$3001,0),"")</f>
        <v/>
      </c>
    </row>
    <row r="2843">
      <c r="A2843">
        <f>IF($M2843="","",IF(INDEX('Per Invoice'!$A$2:$A$3001,$M2843)="","",INDEX('Per Invoice'!$A$2:$A$3001,$M2843)))</f>
        <v/>
      </c>
      <c r="B2843">
        <f>IF($M2843="","",IF(INDEX('Per Invoice'!$B$2:$B$3001,$M2843)="","",INDEX('Per Invoice'!$B$2:$B$3001,$M2843)))</f>
        <v/>
      </c>
      <c r="C2843">
        <f>IF($M2843="","",IF(INDEX('Per Invoice'!$C$2:$C$3001,$M2843)="","",INDEX('Per Invoice'!$C$2:$C$3001,$M2843)))</f>
        <v/>
      </c>
      <c r="D2843">
        <f>IF($M2843="","",IF(INDEX('Per Invoice'!$D$2:$D$3001,$M2843)="","",INDEX('Per Invoice'!$D$2:$D$3001,$M2843)))</f>
        <v/>
      </c>
      <c r="E2843">
        <f>IF($M2843="","",IF(INDEX('Per Invoice'!$E$2:$E$3001,$M2843)="","",INDEX('Per Invoice'!$E$2:$E$3001,$M2843)))</f>
        <v/>
      </c>
      <c r="F2843">
        <f>IF($M2843="","",IF(INDEX('Per Invoice'!$F$2:$F$3001,$M2843)="","",INDEX('Per Invoice'!$F$2:$F$3001,$M2843)))</f>
        <v/>
      </c>
      <c r="G2843" s="5">
        <f>IF($M2843="","",IF(INDEX('Per Invoice'!$G$2:$G$3001,$M2843)="","",INDEX('Per Invoice'!$G$2:$G$3001,$M2843)))</f>
        <v/>
      </c>
      <c r="H2843" s="5">
        <f>IF($M2843="","",IF(INDEX('Per Invoice'!$H$2:$H$3001,$M2843)="","",INDEX('Per Invoice'!$H$2:$H$3001,$M2843)))</f>
        <v/>
      </c>
      <c r="I2843" s="5">
        <f>IF($M2843="","",IF(INDEX('Per Invoice'!$I$2:$I$3001,$M2843)="","",INDEX('Per Invoice'!$I$2:$I$3001,$M2843)))</f>
        <v/>
      </c>
      <c r="J2843" s="5">
        <f>IF($M2843="","",IF(INDEX('Per Invoice'!$J$2:$J$3001,$M2843)="","",INDEX('Per Invoice'!$J$2:$J$3001,$M2843)))</f>
        <v/>
      </c>
      <c r="K2843" s="5">
        <f>IF($M2843="","",IF(INDEX('Per Invoice'!$K$2:$K$3001,$M2843)="","",INDEX('Per Invoice'!$K$2:$K$3001,$M2843)))</f>
        <v/>
      </c>
      <c r="L2843">
        <f>IF($M2843="","",IF(INDEX('Per Invoice'!$L$2:$L$3001,$M2843)="","",INDEX('Per Invoice'!$L$2:$L$3001,$M2843)))</f>
        <v/>
      </c>
      <c r="M2843">
        <f>IF(ROWS($M$2:$M2843)&lt;=COUNT('Per Invoice'!$O$2:$O$3001),MATCH(ROWS($M$2:$M2843),'Per Invoice'!$O$2:$O$3001,0),"")</f>
        <v/>
      </c>
    </row>
    <row r="2844">
      <c r="A2844">
        <f>IF($M2844="","",IF(INDEX('Per Invoice'!$A$2:$A$3001,$M2844)="","",INDEX('Per Invoice'!$A$2:$A$3001,$M2844)))</f>
        <v/>
      </c>
      <c r="B2844">
        <f>IF($M2844="","",IF(INDEX('Per Invoice'!$B$2:$B$3001,$M2844)="","",INDEX('Per Invoice'!$B$2:$B$3001,$M2844)))</f>
        <v/>
      </c>
      <c r="C2844">
        <f>IF($M2844="","",IF(INDEX('Per Invoice'!$C$2:$C$3001,$M2844)="","",INDEX('Per Invoice'!$C$2:$C$3001,$M2844)))</f>
        <v/>
      </c>
      <c r="D2844">
        <f>IF($M2844="","",IF(INDEX('Per Invoice'!$D$2:$D$3001,$M2844)="","",INDEX('Per Invoice'!$D$2:$D$3001,$M2844)))</f>
        <v/>
      </c>
      <c r="E2844">
        <f>IF($M2844="","",IF(INDEX('Per Invoice'!$E$2:$E$3001,$M2844)="","",INDEX('Per Invoice'!$E$2:$E$3001,$M2844)))</f>
        <v/>
      </c>
      <c r="F2844">
        <f>IF($M2844="","",IF(INDEX('Per Invoice'!$F$2:$F$3001,$M2844)="","",INDEX('Per Invoice'!$F$2:$F$3001,$M2844)))</f>
        <v/>
      </c>
      <c r="G2844" s="5">
        <f>IF($M2844="","",IF(INDEX('Per Invoice'!$G$2:$G$3001,$M2844)="","",INDEX('Per Invoice'!$G$2:$G$3001,$M2844)))</f>
        <v/>
      </c>
      <c r="H2844" s="5">
        <f>IF($M2844="","",IF(INDEX('Per Invoice'!$H$2:$H$3001,$M2844)="","",INDEX('Per Invoice'!$H$2:$H$3001,$M2844)))</f>
        <v/>
      </c>
      <c r="I2844" s="5">
        <f>IF($M2844="","",IF(INDEX('Per Invoice'!$I$2:$I$3001,$M2844)="","",INDEX('Per Invoice'!$I$2:$I$3001,$M2844)))</f>
        <v/>
      </c>
      <c r="J2844" s="5">
        <f>IF($M2844="","",IF(INDEX('Per Invoice'!$J$2:$J$3001,$M2844)="","",INDEX('Per Invoice'!$J$2:$J$3001,$M2844)))</f>
        <v/>
      </c>
      <c r="K2844" s="5">
        <f>IF($M2844="","",IF(INDEX('Per Invoice'!$K$2:$K$3001,$M2844)="","",INDEX('Per Invoice'!$K$2:$K$3001,$M2844)))</f>
        <v/>
      </c>
      <c r="L2844">
        <f>IF($M2844="","",IF(INDEX('Per Invoice'!$L$2:$L$3001,$M2844)="","",INDEX('Per Invoice'!$L$2:$L$3001,$M2844)))</f>
        <v/>
      </c>
      <c r="M2844">
        <f>IF(ROWS($M$2:$M2844)&lt;=COUNT('Per Invoice'!$O$2:$O$3001),MATCH(ROWS($M$2:$M2844),'Per Invoice'!$O$2:$O$3001,0),"")</f>
        <v/>
      </c>
    </row>
    <row r="2845">
      <c r="A2845">
        <f>IF($M2845="","",IF(INDEX('Per Invoice'!$A$2:$A$3001,$M2845)="","",INDEX('Per Invoice'!$A$2:$A$3001,$M2845)))</f>
        <v/>
      </c>
      <c r="B2845">
        <f>IF($M2845="","",IF(INDEX('Per Invoice'!$B$2:$B$3001,$M2845)="","",INDEX('Per Invoice'!$B$2:$B$3001,$M2845)))</f>
        <v/>
      </c>
      <c r="C2845">
        <f>IF($M2845="","",IF(INDEX('Per Invoice'!$C$2:$C$3001,$M2845)="","",INDEX('Per Invoice'!$C$2:$C$3001,$M2845)))</f>
        <v/>
      </c>
      <c r="D2845">
        <f>IF($M2845="","",IF(INDEX('Per Invoice'!$D$2:$D$3001,$M2845)="","",INDEX('Per Invoice'!$D$2:$D$3001,$M2845)))</f>
        <v/>
      </c>
      <c r="E2845">
        <f>IF($M2845="","",IF(INDEX('Per Invoice'!$E$2:$E$3001,$M2845)="","",INDEX('Per Invoice'!$E$2:$E$3001,$M2845)))</f>
        <v/>
      </c>
      <c r="F2845">
        <f>IF($M2845="","",IF(INDEX('Per Invoice'!$F$2:$F$3001,$M2845)="","",INDEX('Per Invoice'!$F$2:$F$3001,$M2845)))</f>
        <v/>
      </c>
      <c r="G2845" s="5">
        <f>IF($M2845="","",IF(INDEX('Per Invoice'!$G$2:$G$3001,$M2845)="","",INDEX('Per Invoice'!$G$2:$G$3001,$M2845)))</f>
        <v/>
      </c>
      <c r="H2845" s="5">
        <f>IF($M2845="","",IF(INDEX('Per Invoice'!$H$2:$H$3001,$M2845)="","",INDEX('Per Invoice'!$H$2:$H$3001,$M2845)))</f>
        <v/>
      </c>
      <c r="I2845" s="5">
        <f>IF($M2845="","",IF(INDEX('Per Invoice'!$I$2:$I$3001,$M2845)="","",INDEX('Per Invoice'!$I$2:$I$3001,$M2845)))</f>
        <v/>
      </c>
      <c r="J2845" s="5">
        <f>IF($M2845="","",IF(INDEX('Per Invoice'!$J$2:$J$3001,$M2845)="","",INDEX('Per Invoice'!$J$2:$J$3001,$M2845)))</f>
        <v/>
      </c>
      <c r="K2845" s="5">
        <f>IF($M2845="","",IF(INDEX('Per Invoice'!$K$2:$K$3001,$M2845)="","",INDEX('Per Invoice'!$K$2:$K$3001,$M2845)))</f>
        <v/>
      </c>
      <c r="L2845">
        <f>IF($M2845="","",IF(INDEX('Per Invoice'!$L$2:$L$3001,$M2845)="","",INDEX('Per Invoice'!$L$2:$L$3001,$M2845)))</f>
        <v/>
      </c>
      <c r="M2845">
        <f>IF(ROWS($M$2:$M2845)&lt;=COUNT('Per Invoice'!$O$2:$O$3001),MATCH(ROWS($M$2:$M2845),'Per Invoice'!$O$2:$O$3001,0),"")</f>
        <v/>
      </c>
    </row>
    <row r="2846">
      <c r="A2846">
        <f>IF($M2846="","",IF(INDEX('Per Invoice'!$A$2:$A$3001,$M2846)="","",INDEX('Per Invoice'!$A$2:$A$3001,$M2846)))</f>
        <v/>
      </c>
      <c r="B2846">
        <f>IF($M2846="","",IF(INDEX('Per Invoice'!$B$2:$B$3001,$M2846)="","",INDEX('Per Invoice'!$B$2:$B$3001,$M2846)))</f>
        <v/>
      </c>
      <c r="C2846">
        <f>IF($M2846="","",IF(INDEX('Per Invoice'!$C$2:$C$3001,$M2846)="","",INDEX('Per Invoice'!$C$2:$C$3001,$M2846)))</f>
        <v/>
      </c>
      <c r="D2846">
        <f>IF($M2846="","",IF(INDEX('Per Invoice'!$D$2:$D$3001,$M2846)="","",INDEX('Per Invoice'!$D$2:$D$3001,$M2846)))</f>
        <v/>
      </c>
      <c r="E2846">
        <f>IF($M2846="","",IF(INDEX('Per Invoice'!$E$2:$E$3001,$M2846)="","",INDEX('Per Invoice'!$E$2:$E$3001,$M2846)))</f>
        <v/>
      </c>
      <c r="F2846">
        <f>IF($M2846="","",IF(INDEX('Per Invoice'!$F$2:$F$3001,$M2846)="","",INDEX('Per Invoice'!$F$2:$F$3001,$M2846)))</f>
        <v/>
      </c>
      <c r="G2846" s="5">
        <f>IF($M2846="","",IF(INDEX('Per Invoice'!$G$2:$G$3001,$M2846)="","",INDEX('Per Invoice'!$G$2:$G$3001,$M2846)))</f>
        <v/>
      </c>
      <c r="H2846" s="5">
        <f>IF($M2846="","",IF(INDEX('Per Invoice'!$H$2:$H$3001,$M2846)="","",INDEX('Per Invoice'!$H$2:$H$3001,$M2846)))</f>
        <v/>
      </c>
      <c r="I2846" s="5">
        <f>IF($M2846="","",IF(INDEX('Per Invoice'!$I$2:$I$3001,$M2846)="","",INDEX('Per Invoice'!$I$2:$I$3001,$M2846)))</f>
        <v/>
      </c>
      <c r="J2846" s="5">
        <f>IF($M2846="","",IF(INDEX('Per Invoice'!$J$2:$J$3001,$M2846)="","",INDEX('Per Invoice'!$J$2:$J$3001,$M2846)))</f>
        <v/>
      </c>
      <c r="K2846" s="5">
        <f>IF($M2846="","",IF(INDEX('Per Invoice'!$K$2:$K$3001,$M2846)="","",INDEX('Per Invoice'!$K$2:$K$3001,$M2846)))</f>
        <v/>
      </c>
      <c r="L2846">
        <f>IF($M2846="","",IF(INDEX('Per Invoice'!$L$2:$L$3001,$M2846)="","",INDEX('Per Invoice'!$L$2:$L$3001,$M2846)))</f>
        <v/>
      </c>
      <c r="M2846">
        <f>IF(ROWS($M$2:$M2846)&lt;=COUNT('Per Invoice'!$O$2:$O$3001),MATCH(ROWS($M$2:$M2846),'Per Invoice'!$O$2:$O$3001,0),"")</f>
        <v/>
      </c>
    </row>
    <row r="2847">
      <c r="A2847">
        <f>IF($M2847="","",IF(INDEX('Per Invoice'!$A$2:$A$3001,$M2847)="","",INDEX('Per Invoice'!$A$2:$A$3001,$M2847)))</f>
        <v/>
      </c>
      <c r="B2847">
        <f>IF($M2847="","",IF(INDEX('Per Invoice'!$B$2:$B$3001,$M2847)="","",INDEX('Per Invoice'!$B$2:$B$3001,$M2847)))</f>
        <v/>
      </c>
      <c r="C2847">
        <f>IF($M2847="","",IF(INDEX('Per Invoice'!$C$2:$C$3001,$M2847)="","",INDEX('Per Invoice'!$C$2:$C$3001,$M2847)))</f>
        <v/>
      </c>
      <c r="D2847">
        <f>IF($M2847="","",IF(INDEX('Per Invoice'!$D$2:$D$3001,$M2847)="","",INDEX('Per Invoice'!$D$2:$D$3001,$M2847)))</f>
        <v/>
      </c>
      <c r="E2847">
        <f>IF($M2847="","",IF(INDEX('Per Invoice'!$E$2:$E$3001,$M2847)="","",INDEX('Per Invoice'!$E$2:$E$3001,$M2847)))</f>
        <v/>
      </c>
      <c r="F2847">
        <f>IF($M2847="","",IF(INDEX('Per Invoice'!$F$2:$F$3001,$M2847)="","",INDEX('Per Invoice'!$F$2:$F$3001,$M2847)))</f>
        <v/>
      </c>
      <c r="G2847" s="5">
        <f>IF($M2847="","",IF(INDEX('Per Invoice'!$G$2:$G$3001,$M2847)="","",INDEX('Per Invoice'!$G$2:$G$3001,$M2847)))</f>
        <v/>
      </c>
      <c r="H2847" s="5">
        <f>IF($M2847="","",IF(INDEX('Per Invoice'!$H$2:$H$3001,$M2847)="","",INDEX('Per Invoice'!$H$2:$H$3001,$M2847)))</f>
        <v/>
      </c>
      <c r="I2847" s="5">
        <f>IF($M2847="","",IF(INDEX('Per Invoice'!$I$2:$I$3001,$M2847)="","",INDEX('Per Invoice'!$I$2:$I$3001,$M2847)))</f>
        <v/>
      </c>
      <c r="J2847" s="5">
        <f>IF($M2847="","",IF(INDEX('Per Invoice'!$J$2:$J$3001,$M2847)="","",INDEX('Per Invoice'!$J$2:$J$3001,$M2847)))</f>
        <v/>
      </c>
      <c r="K2847" s="5">
        <f>IF($M2847="","",IF(INDEX('Per Invoice'!$K$2:$K$3001,$M2847)="","",INDEX('Per Invoice'!$K$2:$K$3001,$M2847)))</f>
        <v/>
      </c>
      <c r="L2847">
        <f>IF($M2847="","",IF(INDEX('Per Invoice'!$L$2:$L$3001,$M2847)="","",INDEX('Per Invoice'!$L$2:$L$3001,$M2847)))</f>
        <v/>
      </c>
      <c r="M2847">
        <f>IF(ROWS($M$2:$M2847)&lt;=COUNT('Per Invoice'!$O$2:$O$3001),MATCH(ROWS($M$2:$M2847),'Per Invoice'!$O$2:$O$3001,0),"")</f>
        <v/>
      </c>
    </row>
    <row r="2848">
      <c r="A2848">
        <f>IF($M2848="","",IF(INDEX('Per Invoice'!$A$2:$A$3001,$M2848)="","",INDEX('Per Invoice'!$A$2:$A$3001,$M2848)))</f>
        <v/>
      </c>
      <c r="B2848">
        <f>IF($M2848="","",IF(INDEX('Per Invoice'!$B$2:$B$3001,$M2848)="","",INDEX('Per Invoice'!$B$2:$B$3001,$M2848)))</f>
        <v/>
      </c>
      <c r="C2848">
        <f>IF($M2848="","",IF(INDEX('Per Invoice'!$C$2:$C$3001,$M2848)="","",INDEX('Per Invoice'!$C$2:$C$3001,$M2848)))</f>
        <v/>
      </c>
      <c r="D2848">
        <f>IF($M2848="","",IF(INDEX('Per Invoice'!$D$2:$D$3001,$M2848)="","",INDEX('Per Invoice'!$D$2:$D$3001,$M2848)))</f>
        <v/>
      </c>
      <c r="E2848">
        <f>IF($M2848="","",IF(INDEX('Per Invoice'!$E$2:$E$3001,$M2848)="","",INDEX('Per Invoice'!$E$2:$E$3001,$M2848)))</f>
        <v/>
      </c>
      <c r="F2848">
        <f>IF($M2848="","",IF(INDEX('Per Invoice'!$F$2:$F$3001,$M2848)="","",INDEX('Per Invoice'!$F$2:$F$3001,$M2848)))</f>
        <v/>
      </c>
      <c r="G2848" s="5">
        <f>IF($M2848="","",IF(INDEX('Per Invoice'!$G$2:$G$3001,$M2848)="","",INDEX('Per Invoice'!$G$2:$G$3001,$M2848)))</f>
        <v/>
      </c>
      <c r="H2848" s="5">
        <f>IF($M2848="","",IF(INDEX('Per Invoice'!$H$2:$H$3001,$M2848)="","",INDEX('Per Invoice'!$H$2:$H$3001,$M2848)))</f>
        <v/>
      </c>
      <c r="I2848" s="5">
        <f>IF($M2848="","",IF(INDEX('Per Invoice'!$I$2:$I$3001,$M2848)="","",INDEX('Per Invoice'!$I$2:$I$3001,$M2848)))</f>
        <v/>
      </c>
      <c r="J2848" s="5">
        <f>IF($M2848="","",IF(INDEX('Per Invoice'!$J$2:$J$3001,$M2848)="","",INDEX('Per Invoice'!$J$2:$J$3001,$M2848)))</f>
        <v/>
      </c>
      <c r="K2848" s="5">
        <f>IF($M2848="","",IF(INDEX('Per Invoice'!$K$2:$K$3001,$M2848)="","",INDEX('Per Invoice'!$K$2:$K$3001,$M2848)))</f>
        <v/>
      </c>
      <c r="L2848">
        <f>IF($M2848="","",IF(INDEX('Per Invoice'!$L$2:$L$3001,$M2848)="","",INDEX('Per Invoice'!$L$2:$L$3001,$M2848)))</f>
        <v/>
      </c>
      <c r="M2848">
        <f>IF(ROWS($M$2:$M2848)&lt;=COUNT('Per Invoice'!$O$2:$O$3001),MATCH(ROWS($M$2:$M2848),'Per Invoice'!$O$2:$O$3001,0),"")</f>
        <v/>
      </c>
    </row>
    <row r="2849">
      <c r="A2849">
        <f>IF($M2849="","",IF(INDEX('Per Invoice'!$A$2:$A$3001,$M2849)="","",INDEX('Per Invoice'!$A$2:$A$3001,$M2849)))</f>
        <v/>
      </c>
      <c r="B2849">
        <f>IF($M2849="","",IF(INDEX('Per Invoice'!$B$2:$B$3001,$M2849)="","",INDEX('Per Invoice'!$B$2:$B$3001,$M2849)))</f>
        <v/>
      </c>
      <c r="C2849">
        <f>IF($M2849="","",IF(INDEX('Per Invoice'!$C$2:$C$3001,$M2849)="","",INDEX('Per Invoice'!$C$2:$C$3001,$M2849)))</f>
        <v/>
      </c>
      <c r="D2849">
        <f>IF($M2849="","",IF(INDEX('Per Invoice'!$D$2:$D$3001,$M2849)="","",INDEX('Per Invoice'!$D$2:$D$3001,$M2849)))</f>
        <v/>
      </c>
      <c r="E2849">
        <f>IF($M2849="","",IF(INDEX('Per Invoice'!$E$2:$E$3001,$M2849)="","",INDEX('Per Invoice'!$E$2:$E$3001,$M2849)))</f>
        <v/>
      </c>
      <c r="F2849">
        <f>IF($M2849="","",IF(INDEX('Per Invoice'!$F$2:$F$3001,$M2849)="","",INDEX('Per Invoice'!$F$2:$F$3001,$M2849)))</f>
        <v/>
      </c>
      <c r="G2849" s="5">
        <f>IF($M2849="","",IF(INDEX('Per Invoice'!$G$2:$G$3001,$M2849)="","",INDEX('Per Invoice'!$G$2:$G$3001,$M2849)))</f>
        <v/>
      </c>
      <c r="H2849" s="5">
        <f>IF($M2849="","",IF(INDEX('Per Invoice'!$H$2:$H$3001,$M2849)="","",INDEX('Per Invoice'!$H$2:$H$3001,$M2849)))</f>
        <v/>
      </c>
      <c r="I2849" s="5">
        <f>IF($M2849="","",IF(INDEX('Per Invoice'!$I$2:$I$3001,$M2849)="","",INDEX('Per Invoice'!$I$2:$I$3001,$M2849)))</f>
        <v/>
      </c>
      <c r="J2849" s="5">
        <f>IF($M2849="","",IF(INDEX('Per Invoice'!$J$2:$J$3001,$M2849)="","",INDEX('Per Invoice'!$J$2:$J$3001,$M2849)))</f>
        <v/>
      </c>
      <c r="K2849" s="5">
        <f>IF($M2849="","",IF(INDEX('Per Invoice'!$K$2:$K$3001,$M2849)="","",INDEX('Per Invoice'!$K$2:$K$3001,$M2849)))</f>
        <v/>
      </c>
      <c r="L2849">
        <f>IF($M2849="","",IF(INDEX('Per Invoice'!$L$2:$L$3001,$M2849)="","",INDEX('Per Invoice'!$L$2:$L$3001,$M2849)))</f>
        <v/>
      </c>
      <c r="M2849">
        <f>IF(ROWS($M$2:$M2849)&lt;=COUNT('Per Invoice'!$O$2:$O$3001),MATCH(ROWS($M$2:$M2849),'Per Invoice'!$O$2:$O$3001,0),"")</f>
        <v/>
      </c>
    </row>
    <row r="2850">
      <c r="A2850">
        <f>IF($M2850="","",IF(INDEX('Per Invoice'!$A$2:$A$3001,$M2850)="","",INDEX('Per Invoice'!$A$2:$A$3001,$M2850)))</f>
        <v/>
      </c>
      <c r="B2850">
        <f>IF($M2850="","",IF(INDEX('Per Invoice'!$B$2:$B$3001,$M2850)="","",INDEX('Per Invoice'!$B$2:$B$3001,$M2850)))</f>
        <v/>
      </c>
      <c r="C2850">
        <f>IF($M2850="","",IF(INDEX('Per Invoice'!$C$2:$C$3001,$M2850)="","",INDEX('Per Invoice'!$C$2:$C$3001,$M2850)))</f>
        <v/>
      </c>
      <c r="D2850">
        <f>IF($M2850="","",IF(INDEX('Per Invoice'!$D$2:$D$3001,$M2850)="","",INDEX('Per Invoice'!$D$2:$D$3001,$M2850)))</f>
        <v/>
      </c>
      <c r="E2850">
        <f>IF($M2850="","",IF(INDEX('Per Invoice'!$E$2:$E$3001,$M2850)="","",INDEX('Per Invoice'!$E$2:$E$3001,$M2850)))</f>
        <v/>
      </c>
      <c r="F2850">
        <f>IF($M2850="","",IF(INDEX('Per Invoice'!$F$2:$F$3001,$M2850)="","",INDEX('Per Invoice'!$F$2:$F$3001,$M2850)))</f>
        <v/>
      </c>
      <c r="G2850" s="5">
        <f>IF($M2850="","",IF(INDEX('Per Invoice'!$G$2:$G$3001,$M2850)="","",INDEX('Per Invoice'!$G$2:$G$3001,$M2850)))</f>
        <v/>
      </c>
      <c r="H2850" s="5">
        <f>IF($M2850="","",IF(INDEX('Per Invoice'!$H$2:$H$3001,$M2850)="","",INDEX('Per Invoice'!$H$2:$H$3001,$M2850)))</f>
        <v/>
      </c>
      <c r="I2850" s="5">
        <f>IF($M2850="","",IF(INDEX('Per Invoice'!$I$2:$I$3001,$M2850)="","",INDEX('Per Invoice'!$I$2:$I$3001,$M2850)))</f>
        <v/>
      </c>
      <c r="J2850" s="5">
        <f>IF($M2850="","",IF(INDEX('Per Invoice'!$J$2:$J$3001,$M2850)="","",INDEX('Per Invoice'!$J$2:$J$3001,$M2850)))</f>
        <v/>
      </c>
      <c r="K2850" s="5">
        <f>IF($M2850="","",IF(INDEX('Per Invoice'!$K$2:$K$3001,$M2850)="","",INDEX('Per Invoice'!$K$2:$K$3001,$M2850)))</f>
        <v/>
      </c>
      <c r="L2850">
        <f>IF($M2850="","",IF(INDEX('Per Invoice'!$L$2:$L$3001,$M2850)="","",INDEX('Per Invoice'!$L$2:$L$3001,$M2850)))</f>
        <v/>
      </c>
      <c r="M2850">
        <f>IF(ROWS($M$2:$M2850)&lt;=COUNT('Per Invoice'!$O$2:$O$3001),MATCH(ROWS($M$2:$M2850),'Per Invoice'!$O$2:$O$3001,0),"")</f>
        <v/>
      </c>
    </row>
    <row r="2851">
      <c r="A2851">
        <f>IF($M2851="","",IF(INDEX('Per Invoice'!$A$2:$A$3001,$M2851)="","",INDEX('Per Invoice'!$A$2:$A$3001,$M2851)))</f>
        <v/>
      </c>
      <c r="B2851">
        <f>IF($M2851="","",IF(INDEX('Per Invoice'!$B$2:$B$3001,$M2851)="","",INDEX('Per Invoice'!$B$2:$B$3001,$M2851)))</f>
        <v/>
      </c>
      <c r="C2851">
        <f>IF($M2851="","",IF(INDEX('Per Invoice'!$C$2:$C$3001,$M2851)="","",INDEX('Per Invoice'!$C$2:$C$3001,$M2851)))</f>
        <v/>
      </c>
      <c r="D2851">
        <f>IF($M2851="","",IF(INDEX('Per Invoice'!$D$2:$D$3001,$M2851)="","",INDEX('Per Invoice'!$D$2:$D$3001,$M2851)))</f>
        <v/>
      </c>
      <c r="E2851">
        <f>IF($M2851="","",IF(INDEX('Per Invoice'!$E$2:$E$3001,$M2851)="","",INDEX('Per Invoice'!$E$2:$E$3001,$M2851)))</f>
        <v/>
      </c>
      <c r="F2851">
        <f>IF($M2851="","",IF(INDEX('Per Invoice'!$F$2:$F$3001,$M2851)="","",INDEX('Per Invoice'!$F$2:$F$3001,$M2851)))</f>
        <v/>
      </c>
      <c r="G2851" s="5">
        <f>IF($M2851="","",IF(INDEX('Per Invoice'!$G$2:$G$3001,$M2851)="","",INDEX('Per Invoice'!$G$2:$G$3001,$M2851)))</f>
        <v/>
      </c>
      <c r="H2851" s="5">
        <f>IF($M2851="","",IF(INDEX('Per Invoice'!$H$2:$H$3001,$M2851)="","",INDEX('Per Invoice'!$H$2:$H$3001,$M2851)))</f>
        <v/>
      </c>
      <c r="I2851" s="5">
        <f>IF($M2851="","",IF(INDEX('Per Invoice'!$I$2:$I$3001,$M2851)="","",INDEX('Per Invoice'!$I$2:$I$3001,$M2851)))</f>
        <v/>
      </c>
      <c r="J2851" s="5">
        <f>IF($M2851="","",IF(INDEX('Per Invoice'!$J$2:$J$3001,$M2851)="","",INDEX('Per Invoice'!$J$2:$J$3001,$M2851)))</f>
        <v/>
      </c>
      <c r="K2851" s="5">
        <f>IF($M2851="","",IF(INDEX('Per Invoice'!$K$2:$K$3001,$M2851)="","",INDEX('Per Invoice'!$K$2:$K$3001,$M2851)))</f>
        <v/>
      </c>
      <c r="L2851">
        <f>IF($M2851="","",IF(INDEX('Per Invoice'!$L$2:$L$3001,$M2851)="","",INDEX('Per Invoice'!$L$2:$L$3001,$M2851)))</f>
        <v/>
      </c>
      <c r="M2851">
        <f>IF(ROWS($M$2:$M2851)&lt;=COUNT('Per Invoice'!$O$2:$O$3001),MATCH(ROWS($M$2:$M2851),'Per Invoice'!$O$2:$O$3001,0),"")</f>
        <v/>
      </c>
    </row>
    <row r="2852">
      <c r="A2852">
        <f>IF($M2852="","",IF(INDEX('Per Invoice'!$A$2:$A$3001,$M2852)="","",INDEX('Per Invoice'!$A$2:$A$3001,$M2852)))</f>
        <v/>
      </c>
      <c r="B2852">
        <f>IF($M2852="","",IF(INDEX('Per Invoice'!$B$2:$B$3001,$M2852)="","",INDEX('Per Invoice'!$B$2:$B$3001,$M2852)))</f>
        <v/>
      </c>
      <c r="C2852">
        <f>IF($M2852="","",IF(INDEX('Per Invoice'!$C$2:$C$3001,$M2852)="","",INDEX('Per Invoice'!$C$2:$C$3001,$M2852)))</f>
        <v/>
      </c>
      <c r="D2852">
        <f>IF($M2852="","",IF(INDEX('Per Invoice'!$D$2:$D$3001,$M2852)="","",INDEX('Per Invoice'!$D$2:$D$3001,$M2852)))</f>
        <v/>
      </c>
      <c r="E2852">
        <f>IF($M2852="","",IF(INDEX('Per Invoice'!$E$2:$E$3001,$M2852)="","",INDEX('Per Invoice'!$E$2:$E$3001,$M2852)))</f>
        <v/>
      </c>
      <c r="F2852">
        <f>IF($M2852="","",IF(INDEX('Per Invoice'!$F$2:$F$3001,$M2852)="","",INDEX('Per Invoice'!$F$2:$F$3001,$M2852)))</f>
        <v/>
      </c>
      <c r="G2852" s="5">
        <f>IF($M2852="","",IF(INDEX('Per Invoice'!$G$2:$G$3001,$M2852)="","",INDEX('Per Invoice'!$G$2:$G$3001,$M2852)))</f>
        <v/>
      </c>
      <c r="H2852" s="5">
        <f>IF($M2852="","",IF(INDEX('Per Invoice'!$H$2:$H$3001,$M2852)="","",INDEX('Per Invoice'!$H$2:$H$3001,$M2852)))</f>
        <v/>
      </c>
      <c r="I2852" s="5">
        <f>IF($M2852="","",IF(INDEX('Per Invoice'!$I$2:$I$3001,$M2852)="","",INDEX('Per Invoice'!$I$2:$I$3001,$M2852)))</f>
        <v/>
      </c>
      <c r="J2852" s="5">
        <f>IF($M2852="","",IF(INDEX('Per Invoice'!$J$2:$J$3001,$M2852)="","",INDEX('Per Invoice'!$J$2:$J$3001,$M2852)))</f>
        <v/>
      </c>
      <c r="K2852" s="5">
        <f>IF($M2852="","",IF(INDEX('Per Invoice'!$K$2:$K$3001,$M2852)="","",INDEX('Per Invoice'!$K$2:$K$3001,$M2852)))</f>
        <v/>
      </c>
      <c r="L2852">
        <f>IF($M2852="","",IF(INDEX('Per Invoice'!$L$2:$L$3001,$M2852)="","",INDEX('Per Invoice'!$L$2:$L$3001,$M2852)))</f>
        <v/>
      </c>
      <c r="M2852">
        <f>IF(ROWS($M$2:$M2852)&lt;=COUNT('Per Invoice'!$O$2:$O$3001),MATCH(ROWS($M$2:$M2852),'Per Invoice'!$O$2:$O$3001,0),"")</f>
        <v/>
      </c>
    </row>
    <row r="2853">
      <c r="A2853">
        <f>IF($M2853="","",IF(INDEX('Per Invoice'!$A$2:$A$3001,$M2853)="","",INDEX('Per Invoice'!$A$2:$A$3001,$M2853)))</f>
        <v/>
      </c>
      <c r="B2853">
        <f>IF($M2853="","",IF(INDEX('Per Invoice'!$B$2:$B$3001,$M2853)="","",INDEX('Per Invoice'!$B$2:$B$3001,$M2853)))</f>
        <v/>
      </c>
      <c r="C2853">
        <f>IF($M2853="","",IF(INDEX('Per Invoice'!$C$2:$C$3001,$M2853)="","",INDEX('Per Invoice'!$C$2:$C$3001,$M2853)))</f>
        <v/>
      </c>
      <c r="D2853">
        <f>IF($M2853="","",IF(INDEX('Per Invoice'!$D$2:$D$3001,$M2853)="","",INDEX('Per Invoice'!$D$2:$D$3001,$M2853)))</f>
        <v/>
      </c>
      <c r="E2853">
        <f>IF($M2853="","",IF(INDEX('Per Invoice'!$E$2:$E$3001,$M2853)="","",INDEX('Per Invoice'!$E$2:$E$3001,$M2853)))</f>
        <v/>
      </c>
      <c r="F2853">
        <f>IF($M2853="","",IF(INDEX('Per Invoice'!$F$2:$F$3001,$M2853)="","",INDEX('Per Invoice'!$F$2:$F$3001,$M2853)))</f>
        <v/>
      </c>
      <c r="G2853" s="5">
        <f>IF($M2853="","",IF(INDEX('Per Invoice'!$G$2:$G$3001,$M2853)="","",INDEX('Per Invoice'!$G$2:$G$3001,$M2853)))</f>
        <v/>
      </c>
      <c r="H2853" s="5">
        <f>IF($M2853="","",IF(INDEX('Per Invoice'!$H$2:$H$3001,$M2853)="","",INDEX('Per Invoice'!$H$2:$H$3001,$M2853)))</f>
        <v/>
      </c>
      <c r="I2853" s="5">
        <f>IF($M2853="","",IF(INDEX('Per Invoice'!$I$2:$I$3001,$M2853)="","",INDEX('Per Invoice'!$I$2:$I$3001,$M2853)))</f>
        <v/>
      </c>
      <c r="J2853" s="5">
        <f>IF($M2853="","",IF(INDEX('Per Invoice'!$J$2:$J$3001,$M2853)="","",INDEX('Per Invoice'!$J$2:$J$3001,$M2853)))</f>
        <v/>
      </c>
      <c r="K2853" s="5">
        <f>IF($M2853="","",IF(INDEX('Per Invoice'!$K$2:$K$3001,$M2853)="","",INDEX('Per Invoice'!$K$2:$K$3001,$M2853)))</f>
        <v/>
      </c>
      <c r="L2853">
        <f>IF($M2853="","",IF(INDEX('Per Invoice'!$L$2:$L$3001,$M2853)="","",INDEX('Per Invoice'!$L$2:$L$3001,$M2853)))</f>
        <v/>
      </c>
      <c r="M2853">
        <f>IF(ROWS($M$2:$M2853)&lt;=COUNT('Per Invoice'!$O$2:$O$3001),MATCH(ROWS($M$2:$M2853),'Per Invoice'!$O$2:$O$3001,0),"")</f>
        <v/>
      </c>
    </row>
    <row r="2854">
      <c r="A2854">
        <f>IF($M2854="","",IF(INDEX('Per Invoice'!$A$2:$A$3001,$M2854)="","",INDEX('Per Invoice'!$A$2:$A$3001,$M2854)))</f>
        <v/>
      </c>
      <c r="B2854">
        <f>IF($M2854="","",IF(INDEX('Per Invoice'!$B$2:$B$3001,$M2854)="","",INDEX('Per Invoice'!$B$2:$B$3001,$M2854)))</f>
        <v/>
      </c>
      <c r="C2854">
        <f>IF($M2854="","",IF(INDEX('Per Invoice'!$C$2:$C$3001,$M2854)="","",INDEX('Per Invoice'!$C$2:$C$3001,$M2854)))</f>
        <v/>
      </c>
      <c r="D2854">
        <f>IF($M2854="","",IF(INDEX('Per Invoice'!$D$2:$D$3001,$M2854)="","",INDEX('Per Invoice'!$D$2:$D$3001,$M2854)))</f>
        <v/>
      </c>
      <c r="E2854">
        <f>IF($M2854="","",IF(INDEX('Per Invoice'!$E$2:$E$3001,$M2854)="","",INDEX('Per Invoice'!$E$2:$E$3001,$M2854)))</f>
        <v/>
      </c>
      <c r="F2854">
        <f>IF($M2854="","",IF(INDEX('Per Invoice'!$F$2:$F$3001,$M2854)="","",INDEX('Per Invoice'!$F$2:$F$3001,$M2854)))</f>
        <v/>
      </c>
      <c r="G2854" s="5">
        <f>IF($M2854="","",IF(INDEX('Per Invoice'!$G$2:$G$3001,$M2854)="","",INDEX('Per Invoice'!$G$2:$G$3001,$M2854)))</f>
        <v/>
      </c>
      <c r="H2854" s="5">
        <f>IF($M2854="","",IF(INDEX('Per Invoice'!$H$2:$H$3001,$M2854)="","",INDEX('Per Invoice'!$H$2:$H$3001,$M2854)))</f>
        <v/>
      </c>
      <c r="I2854" s="5">
        <f>IF($M2854="","",IF(INDEX('Per Invoice'!$I$2:$I$3001,$M2854)="","",INDEX('Per Invoice'!$I$2:$I$3001,$M2854)))</f>
        <v/>
      </c>
      <c r="J2854" s="5">
        <f>IF($M2854="","",IF(INDEX('Per Invoice'!$J$2:$J$3001,$M2854)="","",INDEX('Per Invoice'!$J$2:$J$3001,$M2854)))</f>
        <v/>
      </c>
      <c r="K2854" s="5">
        <f>IF($M2854="","",IF(INDEX('Per Invoice'!$K$2:$K$3001,$M2854)="","",INDEX('Per Invoice'!$K$2:$K$3001,$M2854)))</f>
        <v/>
      </c>
      <c r="L2854">
        <f>IF($M2854="","",IF(INDEX('Per Invoice'!$L$2:$L$3001,$M2854)="","",INDEX('Per Invoice'!$L$2:$L$3001,$M2854)))</f>
        <v/>
      </c>
      <c r="M2854">
        <f>IF(ROWS($M$2:$M2854)&lt;=COUNT('Per Invoice'!$O$2:$O$3001),MATCH(ROWS($M$2:$M2854),'Per Invoice'!$O$2:$O$3001,0),"")</f>
        <v/>
      </c>
    </row>
    <row r="2855">
      <c r="A2855">
        <f>IF($M2855="","",IF(INDEX('Per Invoice'!$A$2:$A$3001,$M2855)="","",INDEX('Per Invoice'!$A$2:$A$3001,$M2855)))</f>
        <v/>
      </c>
      <c r="B2855">
        <f>IF($M2855="","",IF(INDEX('Per Invoice'!$B$2:$B$3001,$M2855)="","",INDEX('Per Invoice'!$B$2:$B$3001,$M2855)))</f>
        <v/>
      </c>
      <c r="C2855">
        <f>IF($M2855="","",IF(INDEX('Per Invoice'!$C$2:$C$3001,$M2855)="","",INDEX('Per Invoice'!$C$2:$C$3001,$M2855)))</f>
        <v/>
      </c>
      <c r="D2855">
        <f>IF($M2855="","",IF(INDEX('Per Invoice'!$D$2:$D$3001,$M2855)="","",INDEX('Per Invoice'!$D$2:$D$3001,$M2855)))</f>
        <v/>
      </c>
      <c r="E2855">
        <f>IF($M2855="","",IF(INDEX('Per Invoice'!$E$2:$E$3001,$M2855)="","",INDEX('Per Invoice'!$E$2:$E$3001,$M2855)))</f>
        <v/>
      </c>
      <c r="F2855">
        <f>IF($M2855="","",IF(INDEX('Per Invoice'!$F$2:$F$3001,$M2855)="","",INDEX('Per Invoice'!$F$2:$F$3001,$M2855)))</f>
        <v/>
      </c>
      <c r="G2855" s="5">
        <f>IF($M2855="","",IF(INDEX('Per Invoice'!$G$2:$G$3001,$M2855)="","",INDEX('Per Invoice'!$G$2:$G$3001,$M2855)))</f>
        <v/>
      </c>
      <c r="H2855" s="5">
        <f>IF($M2855="","",IF(INDEX('Per Invoice'!$H$2:$H$3001,$M2855)="","",INDEX('Per Invoice'!$H$2:$H$3001,$M2855)))</f>
        <v/>
      </c>
      <c r="I2855" s="5">
        <f>IF($M2855="","",IF(INDEX('Per Invoice'!$I$2:$I$3001,$M2855)="","",INDEX('Per Invoice'!$I$2:$I$3001,$M2855)))</f>
        <v/>
      </c>
      <c r="J2855" s="5">
        <f>IF($M2855="","",IF(INDEX('Per Invoice'!$J$2:$J$3001,$M2855)="","",INDEX('Per Invoice'!$J$2:$J$3001,$M2855)))</f>
        <v/>
      </c>
      <c r="K2855" s="5">
        <f>IF($M2855="","",IF(INDEX('Per Invoice'!$K$2:$K$3001,$M2855)="","",INDEX('Per Invoice'!$K$2:$K$3001,$M2855)))</f>
        <v/>
      </c>
      <c r="L2855">
        <f>IF($M2855="","",IF(INDEX('Per Invoice'!$L$2:$L$3001,$M2855)="","",INDEX('Per Invoice'!$L$2:$L$3001,$M2855)))</f>
        <v/>
      </c>
      <c r="M2855">
        <f>IF(ROWS($M$2:$M2855)&lt;=COUNT('Per Invoice'!$O$2:$O$3001),MATCH(ROWS($M$2:$M2855),'Per Invoice'!$O$2:$O$3001,0),"")</f>
        <v/>
      </c>
    </row>
    <row r="2856">
      <c r="A2856">
        <f>IF($M2856="","",IF(INDEX('Per Invoice'!$A$2:$A$3001,$M2856)="","",INDEX('Per Invoice'!$A$2:$A$3001,$M2856)))</f>
        <v/>
      </c>
      <c r="B2856">
        <f>IF($M2856="","",IF(INDEX('Per Invoice'!$B$2:$B$3001,$M2856)="","",INDEX('Per Invoice'!$B$2:$B$3001,$M2856)))</f>
        <v/>
      </c>
      <c r="C2856">
        <f>IF($M2856="","",IF(INDEX('Per Invoice'!$C$2:$C$3001,$M2856)="","",INDEX('Per Invoice'!$C$2:$C$3001,$M2856)))</f>
        <v/>
      </c>
      <c r="D2856">
        <f>IF($M2856="","",IF(INDEX('Per Invoice'!$D$2:$D$3001,$M2856)="","",INDEX('Per Invoice'!$D$2:$D$3001,$M2856)))</f>
        <v/>
      </c>
      <c r="E2856">
        <f>IF($M2856="","",IF(INDEX('Per Invoice'!$E$2:$E$3001,$M2856)="","",INDEX('Per Invoice'!$E$2:$E$3001,$M2856)))</f>
        <v/>
      </c>
      <c r="F2856">
        <f>IF($M2856="","",IF(INDEX('Per Invoice'!$F$2:$F$3001,$M2856)="","",INDEX('Per Invoice'!$F$2:$F$3001,$M2856)))</f>
        <v/>
      </c>
      <c r="G2856" s="5">
        <f>IF($M2856="","",IF(INDEX('Per Invoice'!$G$2:$G$3001,$M2856)="","",INDEX('Per Invoice'!$G$2:$G$3001,$M2856)))</f>
        <v/>
      </c>
      <c r="H2856" s="5">
        <f>IF($M2856="","",IF(INDEX('Per Invoice'!$H$2:$H$3001,$M2856)="","",INDEX('Per Invoice'!$H$2:$H$3001,$M2856)))</f>
        <v/>
      </c>
      <c r="I2856" s="5">
        <f>IF($M2856="","",IF(INDEX('Per Invoice'!$I$2:$I$3001,$M2856)="","",INDEX('Per Invoice'!$I$2:$I$3001,$M2856)))</f>
        <v/>
      </c>
      <c r="J2856" s="5">
        <f>IF($M2856="","",IF(INDEX('Per Invoice'!$J$2:$J$3001,$M2856)="","",INDEX('Per Invoice'!$J$2:$J$3001,$M2856)))</f>
        <v/>
      </c>
      <c r="K2856" s="5">
        <f>IF($M2856="","",IF(INDEX('Per Invoice'!$K$2:$K$3001,$M2856)="","",INDEX('Per Invoice'!$K$2:$K$3001,$M2856)))</f>
        <v/>
      </c>
      <c r="L2856">
        <f>IF($M2856="","",IF(INDEX('Per Invoice'!$L$2:$L$3001,$M2856)="","",INDEX('Per Invoice'!$L$2:$L$3001,$M2856)))</f>
        <v/>
      </c>
      <c r="M2856">
        <f>IF(ROWS($M$2:$M2856)&lt;=COUNT('Per Invoice'!$O$2:$O$3001),MATCH(ROWS($M$2:$M2856),'Per Invoice'!$O$2:$O$3001,0),"")</f>
        <v/>
      </c>
    </row>
    <row r="2857">
      <c r="A2857">
        <f>IF($M2857="","",IF(INDEX('Per Invoice'!$A$2:$A$3001,$M2857)="","",INDEX('Per Invoice'!$A$2:$A$3001,$M2857)))</f>
        <v/>
      </c>
      <c r="B2857">
        <f>IF($M2857="","",IF(INDEX('Per Invoice'!$B$2:$B$3001,$M2857)="","",INDEX('Per Invoice'!$B$2:$B$3001,$M2857)))</f>
        <v/>
      </c>
      <c r="C2857">
        <f>IF($M2857="","",IF(INDEX('Per Invoice'!$C$2:$C$3001,$M2857)="","",INDEX('Per Invoice'!$C$2:$C$3001,$M2857)))</f>
        <v/>
      </c>
      <c r="D2857">
        <f>IF($M2857="","",IF(INDEX('Per Invoice'!$D$2:$D$3001,$M2857)="","",INDEX('Per Invoice'!$D$2:$D$3001,$M2857)))</f>
        <v/>
      </c>
      <c r="E2857">
        <f>IF($M2857="","",IF(INDEX('Per Invoice'!$E$2:$E$3001,$M2857)="","",INDEX('Per Invoice'!$E$2:$E$3001,$M2857)))</f>
        <v/>
      </c>
      <c r="F2857">
        <f>IF($M2857="","",IF(INDEX('Per Invoice'!$F$2:$F$3001,$M2857)="","",INDEX('Per Invoice'!$F$2:$F$3001,$M2857)))</f>
        <v/>
      </c>
      <c r="G2857" s="5">
        <f>IF($M2857="","",IF(INDEX('Per Invoice'!$G$2:$G$3001,$M2857)="","",INDEX('Per Invoice'!$G$2:$G$3001,$M2857)))</f>
        <v/>
      </c>
      <c r="H2857" s="5">
        <f>IF($M2857="","",IF(INDEX('Per Invoice'!$H$2:$H$3001,$M2857)="","",INDEX('Per Invoice'!$H$2:$H$3001,$M2857)))</f>
        <v/>
      </c>
      <c r="I2857" s="5">
        <f>IF($M2857="","",IF(INDEX('Per Invoice'!$I$2:$I$3001,$M2857)="","",INDEX('Per Invoice'!$I$2:$I$3001,$M2857)))</f>
        <v/>
      </c>
      <c r="J2857" s="5">
        <f>IF($M2857="","",IF(INDEX('Per Invoice'!$J$2:$J$3001,$M2857)="","",INDEX('Per Invoice'!$J$2:$J$3001,$M2857)))</f>
        <v/>
      </c>
      <c r="K2857" s="5">
        <f>IF($M2857="","",IF(INDEX('Per Invoice'!$K$2:$K$3001,$M2857)="","",INDEX('Per Invoice'!$K$2:$K$3001,$M2857)))</f>
        <v/>
      </c>
      <c r="L2857">
        <f>IF($M2857="","",IF(INDEX('Per Invoice'!$L$2:$L$3001,$M2857)="","",INDEX('Per Invoice'!$L$2:$L$3001,$M2857)))</f>
        <v/>
      </c>
      <c r="M2857">
        <f>IF(ROWS($M$2:$M2857)&lt;=COUNT('Per Invoice'!$O$2:$O$3001),MATCH(ROWS($M$2:$M2857),'Per Invoice'!$O$2:$O$3001,0),"")</f>
        <v/>
      </c>
    </row>
    <row r="2858">
      <c r="A2858">
        <f>IF($M2858="","",IF(INDEX('Per Invoice'!$A$2:$A$3001,$M2858)="","",INDEX('Per Invoice'!$A$2:$A$3001,$M2858)))</f>
        <v/>
      </c>
      <c r="B2858">
        <f>IF($M2858="","",IF(INDEX('Per Invoice'!$B$2:$B$3001,$M2858)="","",INDEX('Per Invoice'!$B$2:$B$3001,$M2858)))</f>
        <v/>
      </c>
      <c r="C2858">
        <f>IF($M2858="","",IF(INDEX('Per Invoice'!$C$2:$C$3001,$M2858)="","",INDEX('Per Invoice'!$C$2:$C$3001,$M2858)))</f>
        <v/>
      </c>
      <c r="D2858">
        <f>IF($M2858="","",IF(INDEX('Per Invoice'!$D$2:$D$3001,$M2858)="","",INDEX('Per Invoice'!$D$2:$D$3001,$M2858)))</f>
        <v/>
      </c>
      <c r="E2858">
        <f>IF($M2858="","",IF(INDEX('Per Invoice'!$E$2:$E$3001,$M2858)="","",INDEX('Per Invoice'!$E$2:$E$3001,$M2858)))</f>
        <v/>
      </c>
      <c r="F2858">
        <f>IF($M2858="","",IF(INDEX('Per Invoice'!$F$2:$F$3001,$M2858)="","",INDEX('Per Invoice'!$F$2:$F$3001,$M2858)))</f>
        <v/>
      </c>
      <c r="G2858" s="5">
        <f>IF($M2858="","",IF(INDEX('Per Invoice'!$G$2:$G$3001,$M2858)="","",INDEX('Per Invoice'!$G$2:$G$3001,$M2858)))</f>
        <v/>
      </c>
      <c r="H2858" s="5">
        <f>IF($M2858="","",IF(INDEX('Per Invoice'!$H$2:$H$3001,$M2858)="","",INDEX('Per Invoice'!$H$2:$H$3001,$M2858)))</f>
        <v/>
      </c>
      <c r="I2858" s="5">
        <f>IF($M2858="","",IF(INDEX('Per Invoice'!$I$2:$I$3001,$M2858)="","",INDEX('Per Invoice'!$I$2:$I$3001,$M2858)))</f>
        <v/>
      </c>
      <c r="J2858" s="5">
        <f>IF($M2858="","",IF(INDEX('Per Invoice'!$J$2:$J$3001,$M2858)="","",INDEX('Per Invoice'!$J$2:$J$3001,$M2858)))</f>
        <v/>
      </c>
      <c r="K2858" s="5">
        <f>IF($M2858="","",IF(INDEX('Per Invoice'!$K$2:$K$3001,$M2858)="","",INDEX('Per Invoice'!$K$2:$K$3001,$M2858)))</f>
        <v/>
      </c>
      <c r="L2858">
        <f>IF($M2858="","",IF(INDEX('Per Invoice'!$L$2:$L$3001,$M2858)="","",INDEX('Per Invoice'!$L$2:$L$3001,$M2858)))</f>
        <v/>
      </c>
      <c r="M2858">
        <f>IF(ROWS($M$2:$M2858)&lt;=COUNT('Per Invoice'!$O$2:$O$3001),MATCH(ROWS($M$2:$M2858),'Per Invoice'!$O$2:$O$3001,0),"")</f>
        <v/>
      </c>
    </row>
    <row r="2859">
      <c r="A2859">
        <f>IF($M2859="","",IF(INDEX('Per Invoice'!$A$2:$A$3001,$M2859)="","",INDEX('Per Invoice'!$A$2:$A$3001,$M2859)))</f>
        <v/>
      </c>
      <c r="B2859">
        <f>IF($M2859="","",IF(INDEX('Per Invoice'!$B$2:$B$3001,$M2859)="","",INDEX('Per Invoice'!$B$2:$B$3001,$M2859)))</f>
        <v/>
      </c>
      <c r="C2859">
        <f>IF($M2859="","",IF(INDEX('Per Invoice'!$C$2:$C$3001,$M2859)="","",INDEX('Per Invoice'!$C$2:$C$3001,$M2859)))</f>
        <v/>
      </c>
      <c r="D2859">
        <f>IF($M2859="","",IF(INDEX('Per Invoice'!$D$2:$D$3001,$M2859)="","",INDEX('Per Invoice'!$D$2:$D$3001,$M2859)))</f>
        <v/>
      </c>
      <c r="E2859">
        <f>IF($M2859="","",IF(INDEX('Per Invoice'!$E$2:$E$3001,$M2859)="","",INDEX('Per Invoice'!$E$2:$E$3001,$M2859)))</f>
        <v/>
      </c>
      <c r="F2859">
        <f>IF($M2859="","",IF(INDEX('Per Invoice'!$F$2:$F$3001,$M2859)="","",INDEX('Per Invoice'!$F$2:$F$3001,$M2859)))</f>
        <v/>
      </c>
      <c r="G2859" s="5">
        <f>IF($M2859="","",IF(INDEX('Per Invoice'!$G$2:$G$3001,$M2859)="","",INDEX('Per Invoice'!$G$2:$G$3001,$M2859)))</f>
        <v/>
      </c>
      <c r="H2859" s="5">
        <f>IF($M2859="","",IF(INDEX('Per Invoice'!$H$2:$H$3001,$M2859)="","",INDEX('Per Invoice'!$H$2:$H$3001,$M2859)))</f>
        <v/>
      </c>
      <c r="I2859" s="5">
        <f>IF($M2859="","",IF(INDEX('Per Invoice'!$I$2:$I$3001,$M2859)="","",INDEX('Per Invoice'!$I$2:$I$3001,$M2859)))</f>
        <v/>
      </c>
      <c r="J2859" s="5">
        <f>IF($M2859="","",IF(INDEX('Per Invoice'!$J$2:$J$3001,$M2859)="","",INDEX('Per Invoice'!$J$2:$J$3001,$M2859)))</f>
        <v/>
      </c>
      <c r="K2859" s="5">
        <f>IF($M2859="","",IF(INDEX('Per Invoice'!$K$2:$K$3001,$M2859)="","",INDEX('Per Invoice'!$K$2:$K$3001,$M2859)))</f>
        <v/>
      </c>
      <c r="L2859">
        <f>IF($M2859="","",IF(INDEX('Per Invoice'!$L$2:$L$3001,$M2859)="","",INDEX('Per Invoice'!$L$2:$L$3001,$M2859)))</f>
        <v/>
      </c>
      <c r="M2859">
        <f>IF(ROWS($M$2:$M2859)&lt;=COUNT('Per Invoice'!$O$2:$O$3001),MATCH(ROWS($M$2:$M2859),'Per Invoice'!$O$2:$O$3001,0),"")</f>
        <v/>
      </c>
    </row>
    <row r="2860">
      <c r="A2860">
        <f>IF($M2860="","",IF(INDEX('Per Invoice'!$A$2:$A$3001,$M2860)="","",INDEX('Per Invoice'!$A$2:$A$3001,$M2860)))</f>
        <v/>
      </c>
      <c r="B2860">
        <f>IF($M2860="","",IF(INDEX('Per Invoice'!$B$2:$B$3001,$M2860)="","",INDEX('Per Invoice'!$B$2:$B$3001,$M2860)))</f>
        <v/>
      </c>
      <c r="C2860">
        <f>IF($M2860="","",IF(INDEX('Per Invoice'!$C$2:$C$3001,$M2860)="","",INDEX('Per Invoice'!$C$2:$C$3001,$M2860)))</f>
        <v/>
      </c>
      <c r="D2860">
        <f>IF($M2860="","",IF(INDEX('Per Invoice'!$D$2:$D$3001,$M2860)="","",INDEX('Per Invoice'!$D$2:$D$3001,$M2860)))</f>
        <v/>
      </c>
      <c r="E2860">
        <f>IF($M2860="","",IF(INDEX('Per Invoice'!$E$2:$E$3001,$M2860)="","",INDEX('Per Invoice'!$E$2:$E$3001,$M2860)))</f>
        <v/>
      </c>
      <c r="F2860">
        <f>IF($M2860="","",IF(INDEX('Per Invoice'!$F$2:$F$3001,$M2860)="","",INDEX('Per Invoice'!$F$2:$F$3001,$M2860)))</f>
        <v/>
      </c>
      <c r="G2860" s="5">
        <f>IF($M2860="","",IF(INDEX('Per Invoice'!$G$2:$G$3001,$M2860)="","",INDEX('Per Invoice'!$G$2:$G$3001,$M2860)))</f>
        <v/>
      </c>
      <c r="H2860" s="5">
        <f>IF($M2860="","",IF(INDEX('Per Invoice'!$H$2:$H$3001,$M2860)="","",INDEX('Per Invoice'!$H$2:$H$3001,$M2860)))</f>
        <v/>
      </c>
      <c r="I2860" s="5">
        <f>IF($M2860="","",IF(INDEX('Per Invoice'!$I$2:$I$3001,$M2860)="","",INDEX('Per Invoice'!$I$2:$I$3001,$M2860)))</f>
        <v/>
      </c>
      <c r="J2860" s="5">
        <f>IF($M2860="","",IF(INDEX('Per Invoice'!$J$2:$J$3001,$M2860)="","",INDEX('Per Invoice'!$J$2:$J$3001,$M2860)))</f>
        <v/>
      </c>
      <c r="K2860" s="5">
        <f>IF($M2860="","",IF(INDEX('Per Invoice'!$K$2:$K$3001,$M2860)="","",INDEX('Per Invoice'!$K$2:$K$3001,$M2860)))</f>
        <v/>
      </c>
      <c r="L2860">
        <f>IF($M2860="","",IF(INDEX('Per Invoice'!$L$2:$L$3001,$M2860)="","",INDEX('Per Invoice'!$L$2:$L$3001,$M2860)))</f>
        <v/>
      </c>
      <c r="M2860">
        <f>IF(ROWS($M$2:$M2860)&lt;=COUNT('Per Invoice'!$O$2:$O$3001),MATCH(ROWS($M$2:$M2860),'Per Invoice'!$O$2:$O$3001,0),"")</f>
        <v/>
      </c>
    </row>
    <row r="2861">
      <c r="A2861">
        <f>IF($M2861="","",IF(INDEX('Per Invoice'!$A$2:$A$3001,$M2861)="","",INDEX('Per Invoice'!$A$2:$A$3001,$M2861)))</f>
        <v/>
      </c>
      <c r="B2861">
        <f>IF($M2861="","",IF(INDEX('Per Invoice'!$B$2:$B$3001,$M2861)="","",INDEX('Per Invoice'!$B$2:$B$3001,$M2861)))</f>
        <v/>
      </c>
      <c r="C2861">
        <f>IF($M2861="","",IF(INDEX('Per Invoice'!$C$2:$C$3001,$M2861)="","",INDEX('Per Invoice'!$C$2:$C$3001,$M2861)))</f>
        <v/>
      </c>
      <c r="D2861">
        <f>IF($M2861="","",IF(INDEX('Per Invoice'!$D$2:$D$3001,$M2861)="","",INDEX('Per Invoice'!$D$2:$D$3001,$M2861)))</f>
        <v/>
      </c>
      <c r="E2861">
        <f>IF($M2861="","",IF(INDEX('Per Invoice'!$E$2:$E$3001,$M2861)="","",INDEX('Per Invoice'!$E$2:$E$3001,$M2861)))</f>
        <v/>
      </c>
      <c r="F2861">
        <f>IF($M2861="","",IF(INDEX('Per Invoice'!$F$2:$F$3001,$M2861)="","",INDEX('Per Invoice'!$F$2:$F$3001,$M2861)))</f>
        <v/>
      </c>
      <c r="G2861" s="5">
        <f>IF($M2861="","",IF(INDEX('Per Invoice'!$G$2:$G$3001,$M2861)="","",INDEX('Per Invoice'!$G$2:$G$3001,$M2861)))</f>
        <v/>
      </c>
      <c r="H2861" s="5">
        <f>IF($M2861="","",IF(INDEX('Per Invoice'!$H$2:$H$3001,$M2861)="","",INDEX('Per Invoice'!$H$2:$H$3001,$M2861)))</f>
        <v/>
      </c>
      <c r="I2861" s="5">
        <f>IF($M2861="","",IF(INDEX('Per Invoice'!$I$2:$I$3001,$M2861)="","",INDEX('Per Invoice'!$I$2:$I$3001,$M2861)))</f>
        <v/>
      </c>
      <c r="J2861" s="5">
        <f>IF($M2861="","",IF(INDEX('Per Invoice'!$J$2:$J$3001,$M2861)="","",INDEX('Per Invoice'!$J$2:$J$3001,$M2861)))</f>
        <v/>
      </c>
      <c r="K2861" s="5">
        <f>IF($M2861="","",IF(INDEX('Per Invoice'!$K$2:$K$3001,$M2861)="","",INDEX('Per Invoice'!$K$2:$K$3001,$M2861)))</f>
        <v/>
      </c>
      <c r="L2861">
        <f>IF($M2861="","",IF(INDEX('Per Invoice'!$L$2:$L$3001,$M2861)="","",INDEX('Per Invoice'!$L$2:$L$3001,$M2861)))</f>
        <v/>
      </c>
      <c r="M2861">
        <f>IF(ROWS($M$2:$M2861)&lt;=COUNT('Per Invoice'!$O$2:$O$3001),MATCH(ROWS($M$2:$M2861),'Per Invoice'!$O$2:$O$3001,0),"")</f>
        <v/>
      </c>
    </row>
    <row r="2862">
      <c r="A2862">
        <f>IF($M2862="","",IF(INDEX('Per Invoice'!$A$2:$A$3001,$M2862)="","",INDEX('Per Invoice'!$A$2:$A$3001,$M2862)))</f>
        <v/>
      </c>
      <c r="B2862">
        <f>IF($M2862="","",IF(INDEX('Per Invoice'!$B$2:$B$3001,$M2862)="","",INDEX('Per Invoice'!$B$2:$B$3001,$M2862)))</f>
        <v/>
      </c>
      <c r="C2862">
        <f>IF($M2862="","",IF(INDEX('Per Invoice'!$C$2:$C$3001,$M2862)="","",INDEX('Per Invoice'!$C$2:$C$3001,$M2862)))</f>
        <v/>
      </c>
      <c r="D2862">
        <f>IF($M2862="","",IF(INDEX('Per Invoice'!$D$2:$D$3001,$M2862)="","",INDEX('Per Invoice'!$D$2:$D$3001,$M2862)))</f>
        <v/>
      </c>
      <c r="E2862">
        <f>IF($M2862="","",IF(INDEX('Per Invoice'!$E$2:$E$3001,$M2862)="","",INDEX('Per Invoice'!$E$2:$E$3001,$M2862)))</f>
        <v/>
      </c>
      <c r="F2862">
        <f>IF($M2862="","",IF(INDEX('Per Invoice'!$F$2:$F$3001,$M2862)="","",INDEX('Per Invoice'!$F$2:$F$3001,$M2862)))</f>
        <v/>
      </c>
      <c r="G2862" s="5">
        <f>IF($M2862="","",IF(INDEX('Per Invoice'!$G$2:$G$3001,$M2862)="","",INDEX('Per Invoice'!$G$2:$G$3001,$M2862)))</f>
        <v/>
      </c>
      <c r="H2862" s="5">
        <f>IF($M2862="","",IF(INDEX('Per Invoice'!$H$2:$H$3001,$M2862)="","",INDEX('Per Invoice'!$H$2:$H$3001,$M2862)))</f>
        <v/>
      </c>
      <c r="I2862" s="5">
        <f>IF($M2862="","",IF(INDEX('Per Invoice'!$I$2:$I$3001,$M2862)="","",INDEX('Per Invoice'!$I$2:$I$3001,$M2862)))</f>
        <v/>
      </c>
      <c r="J2862" s="5">
        <f>IF($M2862="","",IF(INDEX('Per Invoice'!$J$2:$J$3001,$M2862)="","",INDEX('Per Invoice'!$J$2:$J$3001,$M2862)))</f>
        <v/>
      </c>
      <c r="K2862" s="5">
        <f>IF($M2862="","",IF(INDEX('Per Invoice'!$K$2:$K$3001,$M2862)="","",INDEX('Per Invoice'!$K$2:$K$3001,$M2862)))</f>
        <v/>
      </c>
      <c r="L2862">
        <f>IF($M2862="","",IF(INDEX('Per Invoice'!$L$2:$L$3001,$M2862)="","",INDEX('Per Invoice'!$L$2:$L$3001,$M2862)))</f>
        <v/>
      </c>
      <c r="M2862">
        <f>IF(ROWS($M$2:$M2862)&lt;=COUNT('Per Invoice'!$O$2:$O$3001),MATCH(ROWS($M$2:$M2862),'Per Invoice'!$O$2:$O$3001,0),"")</f>
        <v/>
      </c>
    </row>
    <row r="2863">
      <c r="A2863">
        <f>IF($M2863="","",IF(INDEX('Per Invoice'!$A$2:$A$3001,$M2863)="","",INDEX('Per Invoice'!$A$2:$A$3001,$M2863)))</f>
        <v/>
      </c>
      <c r="B2863">
        <f>IF($M2863="","",IF(INDEX('Per Invoice'!$B$2:$B$3001,$M2863)="","",INDEX('Per Invoice'!$B$2:$B$3001,$M2863)))</f>
        <v/>
      </c>
      <c r="C2863">
        <f>IF($M2863="","",IF(INDEX('Per Invoice'!$C$2:$C$3001,$M2863)="","",INDEX('Per Invoice'!$C$2:$C$3001,$M2863)))</f>
        <v/>
      </c>
      <c r="D2863">
        <f>IF($M2863="","",IF(INDEX('Per Invoice'!$D$2:$D$3001,$M2863)="","",INDEX('Per Invoice'!$D$2:$D$3001,$M2863)))</f>
        <v/>
      </c>
      <c r="E2863">
        <f>IF($M2863="","",IF(INDEX('Per Invoice'!$E$2:$E$3001,$M2863)="","",INDEX('Per Invoice'!$E$2:$E$3001,$M2863)))</f>
        <v/>
      </c>
      <c r="F2863">
        <f>IF($M2863="","",IF(INDEX('Per Invoice'!$F$2:$F$3001,$M2863)="","",INDEX('Per Invoice'!$F$2:$F$3001,$M2863)))</f>
        <v/>
      </c>
      <c r="G2863" s="5">
        <f>IF($M2863="","",IF(INDEX('Per Invoice'!$G$2:$G$3001,$M2863)="","",INDEX('Per Invoice'!$G$2:$G$3001,$M2863)))</f>
        <v/>
      </c>
      <c r="H2863" s="5">
        <f>IF($M2863="","",IF(INDEX('Per Invoice'!$H$2:$H$3001,$M2863)="","",INDEX('Per Invoice'!$H$2:$H$3001,$M2863)))</f>
        <v/>
      </c>
      <c r="I2863" s="5">
        <f>IF($M2863="","",IF(INDEX('Per Invoice'!$I$2:$I$3001,$M2863)="","",INDEX('Per Invoice'!$I$2:$I$3001,$M2863)))</f>
        <v/>
      </c>
      <c r="J2863" s="5">
        <f>IF($M2863="","",IF(INDEX('Per Invoice'!$J$2:$J$3001,$M2863)="","",INDEX('Per Invoice'!$J$2:$J$3001,$M2863)))</f>
        <v/>
      </c>
      <c r="K2863" s="5">
        <f>IF($M2863="","",IF(INDEX('Per Invoice'!$K$2:$K$3001,$M2863)="","",INDEX('Per Invoice'!$K$2:$K$3001,$M2863)))</f>
        <v/>
      </c>
      <c r="L2863">
        <f>IF($M2863="","",IF(INDEX('Per Invoice'!$L$2:$L$3001,$M2863)="","",INDEX('Per Invoice'!$L$2:$L$3001,$M2863)))</f>
        <v/>
      </c>
      <c r="M2863">
        <f>IF(ROWS($M$2:$M2863)&lt;=COUNT('Per Invoice'!$O$2:$O$3001),MATCH(ROWS($M$2:$M2863),'Per Invoice'!$O$2:$O$3001,0),"")</f>
        <v/>
      </c>
    </row>
    <row r="2864">
      <c r="A2864">
        <f>IF($M2864="","",IF(INDEX('Per Invoice'!$A$2:$A$3001,$M2864)="","",INDEX('Per Invoice'!$A$2:$A$3001,$M2864)))</f>
        <v/>
      </c>
      <c r="B2864">
        <f>IF($M2864="","",IF(INDEX('Per Invoice'!$B$2:$B$3001,$M2864)="","",INDEX('Per Invoice'!$B$2:$B$3001,$M2864)))</f>
        <v/>
      </c>
      <c r="C2864">
        <f>IF($M2864="","",IF(INDEX('Per Invoice'!$C$2:$C$3001,$M2864)="","",INDEX('Per Invoice'!$C$2:$C$3001,$M2864)))</f>
        <v/>
      </c>
      <c r="D2864">
        <f>IF($M2864="","",IF(INDEX('Per Invoice'!$D$2:$D$3001,$M2864)="","",INDEX('Per Invoice'!$D$2:$D$3001,$M2864)))</f>
        <v/>
      </c>
      <c r="E2864">
        <f>IF($M2864="","",IF(INDEX('Per Invoice'!$E$2:$E$3001,$M2864)="","",INDEX('Per Invoice'!$E$2:$E$3001,$M2864)))</f>
        <v/>
      </c>
      <c r="F2864">
        <f>IF($M2864="","",IF(INDEX('Per Invoice'!$F$2:$F$3001,$M2864)="","",INDEX('Per Invoice'!$F$2:$F$3001,$M2864)))</f>
        <v/>
      </c>
      <c r="G2864" s="5">
        <f>IF($M2864="","",IF(INDEX('Per Invoice'!$G$2:$G$3001,$M2864)="","",INDEX('Per Invoice'!$G$2:$G$3001,$M2864)))</f>
        <v/>
      </c>
      <c r="H2864" s="5">
        <f>IF($M2864="","",IF(INDEX('Per Invoice'!$H$2:$H$3001,$M2864)="","",INDEX('Per Invoice'!$H$2:$H$3001,$M2864)))</f>
        <v/>
      </c>
      <c r="I2864" s="5">
        <f>IF($M2864="","",IF(INDEX('Per Invoice'!$I$2:$I$3001,$M2864)="","",INDEX('Per Invoice'!$I$2:$I$3001,$M2864)))</f>
        <v/>
      </c>
      <c r="J2864" s="5">
        <f>IF($M2864="","",IF(INDEX('Per Invoice'!$J$2:$J$3001,$M2864)="","",INDEX('Per Invoice'!$J$2:$J$3001,$M2864)))</f>
        <v/>
      </c>
      <c r="K2864" s="5">
        <f>IF($M2864="","",IF(INDEX('Per Invoice'!$K$2:$K$3001,$M2864)="","",INDEX('Per Invoice'!$K$2:$K$3001,$M2864)))</f>
        <v/>
      </c>
      <c r="L2864">
        <f>IF($M2864="","",IF(INDEX('Per Invoice'!$L$2:$L$3001,$M2864)="","",INDEX('Per Invoice'!$L$2:$L$3001,$M2864)))</f>
        <v/>
      </c>
      <c r="M2864">
        <f>IF(ROWS($M$2:$M2864)&lt;=COUNT('Per Invoice'!$O$2:$O$3001),MATCH(ROWS($M$2:$M2864),'Per Invoice'!$O$2:$O$3001,0),"")</f>
        <v/>
      </c>
    </row>
    <row r="2865">
      <c r="A2865">
        <f>IF($M2865="","",IF(INDEX('Per Invoice'!$A$2:$A$3001,$M2865)="","",INDEX('Per Invoice'!$A$2:$A$3001,$M2865)))</f>
        <v/>
      </c>
      <c r="B2865">
        <f>IF($M2865="","",IF(INDEX('Per Invoice'!$B$2:$B$3001,$M2865)="","",INDEX('Per Invoice'!$B$2:$B$3001,$M2865)))</f>
        <v/>
      </c>
      <c r="C2865">
        <f>IF($M2865="","",IF(INDEX('Per Invoice'!$C$2:$C$3001,$M2865)="","",INDEX('Per Invoice'!$C$2:$C$3001,$M2865)))</f>
        <v/>
      </c>
      <c r="D2865">
        <f>IF($M2865="","",IF(INDEX('Per Invoice'!$D$2:$D$3001,$M2865)="","",INDEX('Per Invoice'!$D$2:$D$3001,$M2865)))</f>
        <v/>
      </c>
      <c r="E2865">
        <f>IF($M2865="","",IF(INDEX('Per Invoice'!$E$2:$E$3001,$M2865)="","",INDEX('Per Invoice'!$E$2:$E$3001,$M2865)))</f>
        <v/>
      </c>
      <c r="F2865">
        <f>IF($M2865="","",IF(INDEX('Per Invoice'!$F$2:$F$3001,$M2865)="","",INDEX('Per Invoice'!$F$2:$F$3001,$M2865)))</f>
        <v/>
      </c>
      <c r="G2865" s="5">
        <f>IF($M2865="","",IF(INDEX('Per Invoice'!$G$2:$G$3001,$M2865)="","",INDEX('Per Invoice'!$G$2:$G$3001,$M2865)))</f>
        <v/>
      </c>
      <c r="H2865" s="5">
        <f>IF($M2865="","",IF(INDEX('Per Invoice'!$H$2:$H$3001,$M2865)="","",INDEX('Per Invoice'!$H$2:$H$3001,$M2865)))</f>
        <v/>
      </c>
      <c r="I2865" s="5">
        <f>IF($M2865="","",IF(INDEX('Per Invoice'!$I$2:$I$3001,$M2865)="","",INDEX('Per Invoice'!$I$2:$I$3001,$M2865)))</f>
        <v/>
      </c>
      <c r="J2865" s="5">
        <f>IF($M2865="","",IF(INDEX('Per Invoice'!$J$2:$J$3001,$M2865)="","",INDEX('Per Invoice'!$J$2:$J$3001,$M2865)))</f>
        <v/>
      </c>
      <c r="K2865" s="5">
        <f>IF($M2865="","",IF(INDEX('Per Invoice'!$K$2:$K$3001,$M2865)="","",INDEX('Per Invoice'!$K$2:$K$3001,$M2865)))</f>
        <v/>
      </c>
      <c r="L2865">
        <f>IF($M2865="","",IF(INDEX('Per Invoice'!$L$2:$L$3001,$M2865)="","",INDEX('Per Invoice'!$L$2:$L$3001,$M2865)))</f>
        <v/>
      </c>
      <c r="M2865">
        <f>IF(ROWS($M$2:$M2865)&lt;=COUNT('Per Invoice'!$O$2:$O$3001),MATCH(ROWS($M$2:$M2865),'Per Invoice'!$O$2:$O$3001,0),"")</f>
        <v/>
      </c>
    </row>
    <row r="2866">
      <c r="A2866">
        <f>IF($M2866="","",IF(INDEX('Per Invoice'!$A$2:$A$3001,$M2866)="","",INDEX('Per Invoice'!$A$2:$A$3001,$M2866)))</f>
        <v/>
      </c>
      <c r="B2866">
        <f>IF($M2866="","",IF(INDEX('Per Invoice'!$B$2:$B$3001,$M2866)="","",INDEX('Per Invoice'!$B$2:$B$3001,$M2866)))</f>
        <v/>
      </c>
      <c r="C2866">
        <f>IF($M2866="","",IF(INDEX('Per Invoice'!$C$2:$C$3001,$M2866)="","",INDEX('Per Invoice'!$C$2:$C$3001,$M2866)))</f>
        <v/>
      </c>
      <c r="D2866">
        <f>IF($M2866="","",IF(INDEX('Per Invoice'!$D$2:$D$3001,$M2866)="","",INDEX('Per Invoice'!$D$2:$D$3001,$M2866)))</f>
        <v/>
      </c>
      <c r="E2866">
        <f>IF($M2866="","",IF(INDEX('Per Invoice'!$E$2:$E$3001,$M2866)="","",INDEX('Per Invoice'!$E$2:$E$3001,$M2866)))</f>
        <v/>
      </c>
      <c r="F2866">
        <f>IF($M2866="","",IF(INDEX('Per Invoice'!$F$2:$F$3001,$M2866)="","",INDEX('Per Invoice'!$F$2:$F$3001,$M2866)))</f>
        <v/>
      </c>
      <c r="G2866" s="5">
        <f>IF($M2866="","",IF(INDEX('Per Invoice'!$G$2:$G$3001,$M2866)="","",INDEX('Per Invoice'!$G$2:$G$3001,$M2866)))</f>
        <v/>
      </c>
      <c r="H2866" s="5">
        <f>IF($M2866="","",IF(INDEX('Per Invoice'!$H$2:$H$3001,$M2866)="","",INDEX('Per Invoice'!$H$2:$H$3001,$M2866)))</f>
        <v/>
      </c>
      <c r="I2866" s="5">
        <f>IF($M2866="","",IF(INDEX('Per Invoice'!$I$2:$I$3001,$M2866)="","",INDEX('Per Invoice'!$I$2:$I$3001,$M2866)))</f>
        <v/>
      </c>
      <c r="J2866" s="5">
        <f>IF($M2866="","",IF(INDEX('Per Invoice'!$J$2:$J$3001,$M2866)="","",INDEX('Per Invoice'!$J$2:$J$3001,$M2866)))</f>
        <v/>
      </c>
      <c r="K2866" s="5">
        <f>IF($M2866="","",IF(INDEX('Per Invoice'!$K$2:$K$3001,$M2866)="","",INDEX('Per Invoice'!$K$2:$K$3001,$M2866)))</f>
        <v/>
      </c>
      <c r="L2866">
        <f>IF($M2866="","",IF(INDEX('Per Invoice'!$L$2:$L$3001,$M2866)="","",INDEX('Per Invoice'!$L$2:$L$3001,$M2866)))</f>
        <v/>
      </c>
      <c r="M2866">
        <f>IF(ROWS($M$2:$M2866)&lt;=COUNT('Per Invoice'!$O$2:$O$3001),MATCH(ROWS($M$2:$M2866),'Per Invoice'!$O$2:$O$3001,0),"")</f>
        <v/>
      </c>
    </row>
    <row r="2867">
      <c r="A2867">
        <f>IF($M2867="","",IF(INDEX('Per Invoice'!$A$2:$A$3001,$M2867)="","",INDEX('Per Invoice'!$A$2:$A$3001,$M2867)))</f>
        <v/>
      </c>
      <c r="B2867">
        <f>IF($M2867="","",IF(INDEX('Per Invoice'!$B$2:$B$3001,$M2867)="","",INDEX('Per Invoice'!$B$2:$B$3001,$M2867)))</f>
        <v/>
      </c>
      <c r="C2867">
        <f>IF($M2867="","",IF(INDEX('Per Invoice'!$C$2:$C$3001,$M2867)="","",INDEX('Per Invoice'!$C$2:$C$3001,$M2867)))</f>
        <v/>
      </c>
      <c r="D2867">
        <f>IF($M2867="","",IF(INDEX('Per Invoice'!$D$2:$D$3001,$M2867)="","",INDEX('Per Invoice'!$D$2:$D$3001,$M2867)))</f>
        <v/>
      </c>
      <c r="E2867">
        <f>IF($M2867="","",IF(INDEX('Per Invoice'!$E$2:$E$3001,$M2867)="","",INDEX('Per Invoice'!$E$2:$E$3001,$M2867)))</f>
        <v/>
      </c>
      <c r="F2867">
        <f>IF($M2867="","",IF(INDEX('Per Invoice'!$F$2:$F$3001,$M2867)="","",INDEX('Per Invoice'!$F$2:$F$3001,$M2867)))</f>
        <v/>
      </c>
      <c r="G2867" s="5">
        <f>IF($M2867="","",IF(INDEX('Per Invoice'!$G$2:$G$3001,$M2867)="","",INDEX('Per Invoice'!$G$2:$G$3001,$M2867)))</f>
        <v/>
      </c>
      <c r="H2867" s="5">
        <f>IF($M2867="","",IF(INDEX('Per Invoice'!$H$2:$H$3001,$M2867)="","",INDEX('Per Invoice'!$H$2:$H$3001,$M2867)))</f>
        <v/>
      </c>
      <c r="I2867" s="5">
        <f>IF($M2867="","",IF(INDEX('Per Invoice'!$I$2:$I$3001,$M2867)="","",INDEX('Per Invoice'!$I$2:$I$3001,$M2867)))</f>
        <v/>
      </c>
      <c r="J2867" s="5">
        <f>IF($M2867="","",IF(INDEX('Per Invoice'!$J$2:$J$3001,$M2867)="","",INDEX('Per Invoice'!$J$2:$J$3001,$M2867)))</f>
        <v/>
      </c>
      <c r="K2867" s="5">
        <f>IF($M2867="","",IF(INDEX('Per Invoice'!$K$2:$K$3001,$M2867)="","",INDEX('Per Invoice'!$K$2:$K$3001,$M2867)))</f>
        <v/>
      </c>
      <c r="L2867">
        <f>IF($M2867="","",IF(INDEX('Per Invoice'!$L$2:$L$3001,$M2867)="","",INDEX('Per Invoice'!$L$2:$L$3001,$M2867)))</f>
        <v/>
      </c>
      <c r="M2867">
        <f>IF(ROWS($M$2:$M2867)&lt;=COUNT('Per Invoice'!$O$2:$O$3001),MATCH(ROWS($M$2:$M2867),'Per Invoice'!$O$2:$O$3001,0),"")</f>
        <v/>
      </c>
    </row>
    <row r="2868">
      <c r="A2868">
        <f>IF($M2868="","",IF(INDEX('Per Invoice'!$A$2:$A$3001,$M2868)="","",INDEX('Per Invoice'!$A$2:$A$3001,$M2868)))</f>
        <v/>
      </c>
      <c r="B2868">
        <f>IF($M2868="","",IF(INDEX('Per Invoice'!$B$2:$B$3001,$M2868)="","",INDEX('Per Invoice'!$B$2:$B$3001,$M2868)))</f>
        <v/>
      </c>
      <c r="C2868">
        <f>IF($M2868="","",IF(INDEX('Per Invoice'!$C$2:$C$3001,$M2868)="","",INDEX('Per Invoice'!$C$2:$C$3001,$M2868)))</f>
        <v/>
      </c>
      <c r="D2868">
        <f>IF($M2868="","",IF(INDEX('Per Invoice'!$D$2:$D$3001,$M2868)="","",INDEX('Per Invoice'!$D$2:$D$3001,$M2868)))</f>
        <v/>
      </c>
      <c r="E2868">
        <f>IF($M2868="","",IF(INDEX('Per Invoice'!$E$2:$E$3001,$M2868)="","",INDEX('Per Invoice'!$E$2:$E$3001,$M2868)))</f>
        <v/>
      </c>
      <c r="F2868">
        <f>IF($M2868="","",IF(INDEX('Per Invoice'!$F$2:$F$3001,$M2868)="","",INDEX('Per Invoice'!$F$2:$F$3001,$M2868)))</f>
        <v/>
      </c>
      <c r="G2868" s="5">
        <f>IF($M2868="","",IF(INDEX('Per Invoice'!$G$2:$G$3001,$M2868)="","",INDEX('Per Invoice'!$G$2:$G$3001,$M2868)))</f>
        <v/>
      </c>
      <c r="H2868" s="5">
        <f>IF($M2868="","",IF(INDEX('Per Invoice'!$H$2:$H$3001,$M2868)="","",INDEX('Per Invoice'!$H$2:$H$3001,$M2868)))</f>
        <v/>
      </c>
      <c r="I2868" s="5">
        <f>IF($M2868="","",IF(INDEX('Per Invoice'!$I$2:$I$3001,$M2868)="","",INDEX('Per Invoice'!$I$2:$I$3001,$M2868)))</f>
        <v/>
      </c>
      <c r="J2868" s="5">
        <f>IF($M2868="","",IF(INDEX('Per Invoice'!$J$2:$J$3001,$M2868)="","",INDEX('Per Invoice'!$J$2:$J$3001,$M2868)))</f>
        <v/>
      </c>
      <c r="K2868" s="5">
        <f>IF($M2868="","",IF(INDEX('Per Invoice'!$K$2:$K$3001,$M2868)="","",INDEX('Per Invoice'!$K$2:$K$3001,$M2868)))</f>
        <v/>
      </c>
      <c r="L2868">
        <f>IF($M2868="","",IF(INDEX('Per Invoice'!$L$2:$L$3001,$M2868)="","",INDEX('Per Invoice'!$L$2:$L$3001,$M2868)))</f>
        <v/>
      </c>
      <c r="M2868">
        <f>IF(ROWS($M$2:$M2868)&lt;=COUNT('Per Invoice'!$O$2:$O$3001),MATCH(ROWS($M$2:$M2868),'Per Invoice'!$O$2:$O$3001,0),"")</f>
        <v/>
      </c>
    </row>
    <row r="2869">
      <c r="A2869">
        <f>IF($M2869="","",IF(INDEX('Per Invoice'!$A$2:$A$3001,$M2869)="","",INDEX('Per Invoice'!$A$2:$A$3001,$M2869)))</f>
        <v/>
      </c>
      <c r="B2869">
        <f>IF($M2869="","",IF(INDEX('Per Invoice'!$B$2:$B$3001,$M2869)="","",INDEX('Per Invoice'!$B$2:$B$3001,$M2869)))</f>
        <v/>
      </c>
      <c r="C2869">
        <f>IF($M2869="","",IF(INDEX('Per Invoice'!$C$2:$C$3001,$M2869)="","",INDEX('Per Invoice'!$C$2:$C$3001,$M2869)))</f>
        <v/>
      </c>
      <c r="D2869">
        <f>IF($M2869="","",IF(INDEX('Per Invoice'!$D$2:$D$3001,$M2869)="","",INDEX('Per Invoice'!$D$2:$D$3001,$M2869)))</f>
        <v/>
      </c>
      <c r="E2869">
        <f>IF($M2869="","",IF(INDEX('Per Invoice'!$E$2:$E$3001,$M2869)="","",INDEX('Per Invoice'!$E$2:$E$3001,$M2869)))</f>
        <v/>
      </c>
      <c r="F2869">
        <f>IF($M2869="","",IF(INDEX('Per Invoice'!$F$2:$F$3001,$M2869)="","",INDEX('Per Invoice'!$F$2:$F$3001,$M2869)))</f>
        <v/>
      </c>
      <c r="G2869" s="5">
        <f>IF($M2869="","",IF(INDEX('Per Invoice'!$G$2:$G$3001,$M2869)="","",INDEX('Per Invoice'!$G$2:$G$3001,$M2869)))</f>
        <v/>
      </c>
      <c r="H2869" s="5">
        <f>IF($M2869="","",IF(INDEX('Per Invoice'!$H$2:$H$3001,$M2869)="","",INDEX('Per Invoice'!$H$2:$H$3001,$M2869)))</f>
        <v/>
      </c>
      <c r="I2869" s="5">
        <f>IF($M2869="","",IF(INDEX('Per Invoice'!$I$2:$I$3001,$M2869)="","",INDEX('Per Invoice'!$I$2:$I$3001,$M2869)))</f>
        <v/>
      </c>
      <c r="J2869" s="5">
        <f>IF($M2869="","",IF(INDEX('Per Invoice'!$J$2:$J$3001,$M2869)="","",INDEX('Per Invoice'!$J$2:$J$3001,$M2869)))</f>
        <v/>
      </c>
      <c r="K2869" s="5">
        <f>IF($M2869="","",IF(INDEX('Per Invoice'!$K$2:$K$3001,$M2869)="","",INDEX('Per Invoice'!$K$2:$K$3001,$M2869)))</f>
        <v/>
      </c>
      <c r="L2869">
        <f>IF($M2869="","",IF(INDEX('Per Invoice'!$L$2:$L$3001,$M2869)="","",INDEX('Per Invoice'!$L$2:$L$3001,$M2869)))</f>
        <v/>
      </c>
      <c r="M2869">
        <f>IF(ROWS($M$2:$M2869)&lt;=COUNT('Per Invoice'!$O$2:$O$3001),MATCH(ROWS($M$2:$M2869),'Per Invoice'!$O$2:$O$3001,0),"")</f>
        <v/>
      </c>
    </row>
    <row r="2870">
      <c r="A2870">
        <f>IF($M2870="","",IF(INDEX('Per Invoice'!$A$2:$A$3001,$M2870)="","",INDEX('Per Invoice'!$A$2:$A$3001,$M2870)))</f>
        <v/>
      </c>
      <c r="B2870">
        <f>IF($M2870="","",IF(INDEX('Per Invoice'!$B$2:$B$3001,$M2870)="","",INDEX('Per Invoice'!$B$2:$B$3001,$M2870)))</f>
        <v/>
      </c>
      <c r="C2870">
        <f>IF($M2870="","",IF(INDEX('Per Invoice'!$C$2:$C$3001,$M2870)="","",INDEX('Per Invoice'!$C$2:$C$3001,$M2870)))</f>
        <v/>
      </c>
      <c r="D2870">
        <f>IF($M2870="","",IF(INDEX('Per Invoice'!$D$2:$D$3001,$M2870)="","",INDEX('Per Invoice'!$D$2:$D$3001,$M2870)))</f>
        <v/>
      </c>
      <c r="E2870">
        <f>IF($M2870="","",IF(INDEX('Per Invoice'!$E$2:$E$3001,$M2870)="","",INDEX('Per Invoice'!$E$2:$E$3001,$M2870)))</f>
        <v/>
      </c>
      <c r="F2870">
        <f>IF($M2870="","",IF(INDEX('Per Invoice'!$F$2:$F$3001,$M2870)="","",INDEX('Per Invoice'!$F$2:$F$3001,$M2870)))</f>
        <v/>
      </c>
      <c r="G2870" s="5">
        <f>IF($M2870="","",IF(INDEX('Per Invoice'!$G$2:$G$3001,$M2870)="","",INDEX('Per Invoice'!$G$2:$G$3001,$M2870)))</f>
        <v/>
      </c>
      <c r="H2870" s="5">
        <f>IF($M2870="","",IF(INDEX('Per Invoice'!$H$2:$H$3001,$M2870)="","",INDEX('Per Invoice'!$H$2:$H$3001,$M2870)))</f>
        <v/>
      </c>
      <c r="I2870" s="5">
        <f>IF($M2870="","",IF(INDEX('Per Invoice'!$I$2:$I$3001,$M2870)="","",INDEX('Per Invoice'!$I$2:$I$3001,$M2870)))</f>
        <v/>
      </c>
      <c r="J2870" s="5">
        <f>IF($M2870="","",IF(INDEX('Per Invoice'!$J$2:$J$3001,$M2870)="","",INDEX('Per Invoice'!$J$2:$J$3001,$M2870)))</f>
        <v/>
      </c>
      <c r="K2870" s="5">
        <f>IF($M2870="","",IF(INDEX('Per Invoice'!$K$2:$K$3001,$M2870)="","",INDEX('Per Invoice'!$K$2:$K$3001,$M2870)))</f>
        <v/>
      </c>
      <c r="L2870">
        <f>IF($M2870="","",IF(INDEX('Per Invoice'!$L$2:$L$3001,$M2870)="","",INDEX('Per Invoice'!$L$2:$L$3001,$M2870)))</f>
        <v/>
      </c>
      <c r="M2870">
        <f>IF(ROWS($M$2:$M2870)&lt;=COUNT('Per Invoice'!$O$2:$O$3001),MATCH(ROWS($M$2:$M2870),'Per Invoice'!$O$2:$O$3001,0),"")</f>
        <v/>
      </c>
    </row>
    <row r="2871">
      <c r="A2871">
        <f>IF($M2871="","",IF(INDEX('Per Invoice'!$A$2:$A$3001,$M2871)="","",INDEX('Per Invoice'!$A$2:$A$3001,$M2871)))</f>
        <v/>
      </c>
      <c r="B2871">
        <f>IF($M2871="","",IF(INDEX('Per Invoice'!$B$2:$B$3001,$M2871)="","",INDEX('Per Invoice'!$B$2:$B$3001,$M2871)))</f>
        <v/>
      </c>
      <c r="C2871">
        <f>IF($M2871="","",IF(INDEX('Per Invoice'!$C$2:$C$3001,$M2871)="","",INDEX('Per Invoice'!$C$2:$C$3001,$M2871)))</f>
        <v/>
      </c>
      <c r="D2871">
        <f>IF($M2871="","",IF(INDEX('Per Invoice'!$D$2:$D$3001,$M2871)="","",INDEX('Per Invoice'!$D$2:$D$3001,$M2871)))</f>
        <v/>
      </c>
      <c r="E2871">
        <f>IF($M2871="","",IF(INDEX('Per Invoice'!$E$2:$E$3001,$M2871)="","",INDEX('Per Invoice'!$E$2:$E$3001,$M2871)))</f>
        <v/>
      </c>
      <c r="F2871">
        <f>IF($M2871="","",IF(INDEX('Per Invoice'!$F$2:$F$3001,$M2871)="","",INDEX('Per Invoice'!$F$2:$F$3001,$M2871)))</f>
        <v/>
      </c>
      <c r="G2871" s="5">
        <f>IF($M2871="","",IF(INDEX('Per Invoice'!$G$2:$G$3001,$M2871)="","",INDEX('Per Invoice'!$G$2:$G$3001,$M2871)))</f>
        <v/>
      </c>
      <c r="H2871" s="5">
        <f>IF($M2871="","",IF(INDEX('Per Invoice'!$H$2:$H$3001,$M2871)="","",INDEX('Per Invoice'!$H$2:$H$3001,$M2871)))</f>
        <v/>
      </c>
      <c r="I2871" s="5">
        <f>IF($M2871="","",IF(INDEX('Per Invoice'!$I$2:$I$3001,$M2871)="","",INDEX('Per Invoice'!$I$2:$I$3001,$M2871)))</f>
        <v/>
      </c>
      <c r="J2871" s="5">
        <f>IF($M2871="","",IF(INDEX('Per Invoice'!$J$2:$J$3001,$M2871)="","",INDEX('Per Invoice'!$J$2:$J$3001,$M2871)))</f>
        <v/>
      </c>
      <c r="K2871" s="5">
        <f>IF($M2871="","",IF(INDEX('Per Invoice'!$K$2:$K$3001,$M2871)="","",INDEX('Per Invoice'!$K$2:$K$3001,$M2871)))</f>
        <v/>
      </c>
      <c r="L2871">
        <f>IF($M2871="","",IF(INDEX('Per Invoice'!$L$2:$L$3001,$M2871)="","",INDEX('Per Invoice'!$L$2:$L$3001,$M2871)))</f>
        <v/>
      </c>
      <c r="M2871">
        <f>IF(ROWS($M$2:$M2871)&lt;=COUNT('Per Invoice'!$O$2:$O$3001),MATCH(ROWS($M$2:$M2871),'Per Invoice'!$O$2:$O$3001,0),"")</f>
        <v/>
      </c>
    </row>
    <row r="2872">
      <c r="A2872">
        <f>IF($M2872="","",IF(INDEX('Per Invoice'!$A$2:$A$3001,$M2872)="","",INDEX('Per Invoice'!$A$2:$A$3001,$M2872)))</f>
        <v/>
      </c>
      <c r="B2872">
        <f>IF($M2872="","",IF(INDEX('Per Invoice'!$B$2:$B$3001,$M2872)="","",INDEX('Per Invoice'!$B$2:$B$3001,$M2872)))</f>
        <v/>
      </c>
      <c r="C2872">
        <f>IF($M2872="","",IF(INDEX('Per Invoice'!$C$2:$C$3001,$M2872)="","",INDEX('Per Invoice'!$C$2:$C$3001,$M2872)))</f>
        <v/>
      </c>
      <c r="D2872">
        <f>IF($M2872="","",IF(INDEX('Per Invoice'!$D$2:$D$3001,$M2872)="","",INDEX('Per Invoice'!$D$2:$D$3001,$M2872)))</f>
        <v/>
      </c>
      <c r="E2872">
        <f>IF($M2872="","",IF(INDEX('Per Invoice'!$E$2:$E$3001,$M2872)="","",INDEX('Per Invoice'!$E$2:$E$3001,$M2872)))</f>
        <v/>
      </c>
      <c r="F2872">
        <f>IF($M2872="","",IF(INDEX('Per Invoice'!$F$2:$F$3001,$M2872)="","",INDEX('Per Invoice'!$F$2:$F$3001,$M2872)))</f>
        <v/>
      </c>
      <c r="G2872" s="5">
        <f>IF($M2872="","",IF(INDEX('Per Invoice'!$G$2:$G$3001,$M2872)="","",INDEX('Per Invoice'!$G$2:$G$3001,$M2872)))</f>
        <v/>
      </c>
      <c r="H2872" s="5">
        <f>IF($M2872="","",IF(INDEX('Per Invoice'!$H$2:$H$3001,$M2872)="","",INDEX('Per Invoice'!$H$2:$H$3001,$M2872)))</f>
        <v/>
      </c>
      <c r="I2872" s="5">
        <f>IF($M2872="","",IF(INDEX('Per Invoice'!$I$2:$I$3001,$M2872)="","",INDEX('Per Invoice'!$I$2:$I$3001,$M2872)))</f>
        <v/>
      </c>
      <c r="J2872" s="5">
        <f>IF($M2872="","",IF(INDEX('Per Invoice'!$J$2:$J$3001,$M2872)="","",INDEX('Per Invoice'!$J$2:$J$3001,$M2872)))</f>
        <v/>
      </c>
      <c r="K2872" s="5">
        <f>IF($M2872="","",IF(INDEX('Per Invoice'!$K$2:$K$3001,$M2872)="","",INDEX('Per Invoice'!$K$2:$K$3001,$M2872)))</f>
        <v/>
      </c>
      <c r="L2872">
        <f>IF($M2872="","",IF(INDEX('Per Invoice'!$L$2:$L$3001,$M2872)="","",INDEX('Per Invoice'!$L$2:$L$3001,$M2872)))</f>
        <v/>
      </c>
      <c r="M2872">
        <f>IF(ROWS($M$2:$M2872)&lt;=COUNT('Per Invoice'!$O$2:$O$3001),MATCH(ROWS($M$2:$M2872),'Per Invoice'!$O$2:$O$3001,0),"")</f>
        <v/>
      </c>
    </row>
    <row r="2873">
      <c r="A2873">
        <f>IF($M2873="","",IF(INDEX('Per Invoice'!$A$2:$A$3001,$M2873)="","",INDEX('Per Invoice'!$A$2:$A$3001,$M2873)))</f>
        <v/>
      </c>
      <c r="B2873">
        <f>IF($M2873="","",IF(INDEX('Per Invoice'!$B$2:$B$3001,$M2873)="","",INDEX('Per Invoice'!$B$2:$B$3001,$M2873)))</f>
        <v/>
      </c>
      <c r="C2873">
        <f>IF($M2873="","",IF(INDEX('Per Invoice'!$C$2:$C$3001,$M2873)="","",INDEX('Per Invoice'!$C$2:$C$3001,$M2873)))</f>
        <v/>
      </c>
      <c r="D2873">
        <f>IF($M2873="","",IF(INDEX('Per Invoice'!$D$2:$D$3001,$M2873)="","",INDEX('Per Invoice'!$D$2:$D$3001,$M2873)))</f>
        <v/>
      </c>
      <c r="E2873">
        <f>IF($M2873="","",IF(INDEX('Per Invoice'!$E$2:$E$3001,$M2873)="","",INDEX('Per Invoice'!$E$2:$E$3001,$M2873)))</f>
        <v/>
      </c>
      <c r="F2873">
        <f>IF($M2873="","",IF(INDEX('Per Invoice'!$F$2:$F$3001,$M2873)="","",INDEX('Per Invoice'!$F$2:$F$3001,$M2873)))</f>
        <v/>
      </c>
      <c r="G2873" s="5">
        <f>IF($M2873="","",IF(INDEX('Per Invoice'!$G$2:$G$3001,$M2873)="","",INDEX('Per Invoice'!$G$2:$G$3001,$M2873)))</f>
        <v/>
      </c>
      <c r="H2873" s="5">
        <f>IF($M2873="","",IF(INDEX('Per Invoice'!$H$2:$H$3001,$M2873)="","",INDEX('Per Invoice'!$H$2:$H$3001,$M2873)))</f>
        <v/>
      </c>
      <c r="I2873" s="5">
        <f>IF($M2873="","",IF(INDEX('Per Invoice'!$I$2:$I$3001,$M2873)="","",INDEX('Per Invoice'!$I$2:$I$3001,$M2873)))</f>
        <v/>
      </c>
      <c r="J2873" s="5">
        <f>IF($M2873="","",IF(INDEX('Per Invoice'!$J$2:$J$3001,$M2873)="","",INDEX('Per Invoice'!$J$2:$J$3001,$M2873)))</f>
        <v/>
      </c>
      <c r="K2873" s="5">
        <f>IF($M2873="","",IF(INDEX('Per Invoice'!$K$2:$K$3001,$M2873)="","",INDEX('Per Invoice'!$K$2:$K$3001,$M2873)))</f>
        <v/>
      </c>
      <c r="L2873">
        <f>IF($M2873="","",IF(INDEX('Per Invoice'!$L$2:$L$3001,$M2873)="","",INDEX('Per Invoice'!$L$2:$L$3001,$M2873)))</f>
        <v/>
      </c>
      <c r="M2873">
        <f>IF(ROWS($M$2:$M2873)&lt;=COUNT('Per Invoice'!$O$2:$O$3001),MATCH(ROWS($M$2:$M2873),'Per Invoice'!$O$2:$O$3001,0),"")</f>
        <v/>
      </c>
    </row>
    <row r="2874">
      <c r="A2874">
        <f>IF($M2874="","",IF(INDEX('Per Invoice'!$A$2:$A$3001,$M2874)="","",INDEX('Per Invoice'!$A$2:$A$3001,$M2874)))</f>
        <v/>
      </c>
      <c r="B2874">
        <f>IF($M2874="","",IF(INDEX('Per Invoice'!$B$2:$B$3001,$M2874)="","",INDEX('Per Invoice'!$B$2:$B$3001,$M2874)))</f>
        <v/>
      </c>
      <c r="C2874">
        <f>IF($M2874="","",IF(INDEX('Per Invoice'!$C$2:$C$3001,$M2874)="","",INDEX('Per Invoice'!$C$2:$C$3001,$M2874)))</f>
        <v/>
      </c>
      <c r="D2874">
        <f>IF($M2874="","",IF(INDEX('Per Invoice'!$D$2:$D$3001,$M2874)="","",INDEX('Per Invoice'!$D$2:$D$3001,$M2874)))</f>
        <v/>
      </c>
      <c r="E2874">
        <f>IF($M2874="","",IF(INDEX('Per Invoice'!$E$2:$E$3001,$M2874)="","",INDEX('Per Invoice'!$E$2:$E$3001,$M2874)))</f>
        <v/>
      </c>
      <c r="F2874">
        <f>IF($M2874="","",IF(INDEX('Per Invoice'!$F$2:$F$3001,$M2874)="","",INDEX('Per Invoice'!$F$2:$F$3001,$M2874)))</f>
        <v/>
      </c>
      <c r="G2874" s="5">
        <f>IF($M2874="","",IF(INDEX('Per Invoice'!$G$2:$G$3001,$M2874)="","",INDEX('Per Invoice'!$G$2:$G$3001,$M2874)))</f>
        <v/>
      </c>
      <c r="H2874" s="5">
        <f>IF($M2874="","",IF(INDEX('Per Invoice'!$H$2:$H$3001,$M2874)="","",INDEX('Per Invoice'!$H$2:$H$3001,$M2874)))</f>
        <v/>
      </c>
      <c r="I2874" s="5">
        <f>IF($M2874="","",IF(INDEX('Per Invoice'!$I$2:$I$3001,$M2874)="","",INDEX('Per Invoice'!$I$2:$I$3001,$M2874)))</f>
        <v/>
      </c>
      <c r="J2874" s="5">
        <f>IF($M2874="","",IF(INDEX('Per Invoice'!$J$2:$J$3001,$M2874)="","",INDEX('Per Invoice'!$J$2:$J$3001,$M2874)))</f>
        <v/>
      </c>
      <c r="K2874" s="5">
        <f>IF($M2874="","",IF(INDEX('Per Invoice'!$K$2:$K$3001,$M2874)="","",INDEX('Per Invoice'!$K$2:$K$3001,$M2874)))</f>
        <v/>
      </c>
      <c r="L2874">
        <f>IF($M2874="","",IF(INDEX('Per Invoice'!$L$2:$L$3001,$M2874)="","",INDEX('Per Invoice'!$L$2:$L$3001,$M2874)))</f>
        <v/>
      </c>
      <c r="M2874">
        <f>IF(ROWS($M$2:$M2874)&lt;=COUNT('Per Invoice'!$O$2:$O$3001),MATCH(ROWS($M$2:$M2874),'Per Invoice'!$O$2:$O$3001,0),"")</f>
        <v/>
      </c>
    </row>
    <row r="2875">
      <c r="A2875">
        <f>IF($M2875="","",IF(INDEX('Per Invoice'!$A$2:$A$3001,$M2875)="","",INDEX('Per Invoice'!$A$2:$A$3001,$M2875)))</f>
        <v/>
      </c>
      <c r="B2875">
        <f>IF($M2875="","",IF(INDEX('Per Invoice'!$B$2:$B$3001,$M2875)="","",INDEX('Per Invoice'!$B$2:$B$3001,$M2875)))</f>
        <v/>
      </c>
      <c r="C2875">
        <f>IF($M2875="","",IF(INDEX('Per Invoice'!$C$2:$C$3001,$M2875)="","",INDEX('Per Invoice'!$C$2:$C$3001,$M2875)))</f>
        <v/>
      </c>
      <c r="D2875">
        <f>IF($M2875="","",IF(INDEX('Per Invoice'!$D$2:$D$3001,$M2875)="","",INDEX('Per Invoice'!$D$2:$D$3001,$M2875)))</f>
        <v/>
      </c>
      <c r="E2875">
        <f>IF($M2875="","",IF(INDEX('Per Invoice'!$E$2:$E$3001,$M2875)="","",INDEX('Per Invoice'!$E$2:$E$3001,$M2875)))</f>
        <v/>
      </c>
      <c r="F2875">
        <f>IF($M2875="","",IF(INDEX('Per Invoice'!$F$2:$F$3001,$M2875)="","",INDEX('Per Invoice'!$F$2:$F$3001,$M2875)))</f>
        <v/>
      </c>
      <c r="G2875" s="5">
        <f>IF($M2875="","",IF(INDEX('Per Invoice'!$G$2:$G$3001,$M2875)="","",INDEX('Per Invoice'!$G$2:$G$3001,$M2875)))</f>
        <v/>
      </c>
      <c r="H2875" s="5">
        <f>IF($M2875="","",IF(INDEX('Per Invoice'!$H$2:$H$3001,$M2875)="","",INDEX('Per Invoice'!$H$2:$H$3001,$M2875)))</f>
        <v/>
      </c>
      <c r="I2875" s="5">
        <f>IF($M2875="","",IF(INDEX('Per Invoice'!$I$2:$I$3001,$M2875)="","",INDEX('Per Invoice'!$I$2:$I$3001,$M2875)))</f>
        <v/>
      </c>
      <c r="J2875" s="5">
        <f>IF($M2875="","",IF(INDEX('Per Invoice'!$J$2:$J$3001,$M2875)="","",INDEX('Per Invoice'!$J$2:$J$3001,$M2875)))</f>
        <v/>
      </c>
      <c r="K2875" s="5">
        <f>IF($M2875="","",IF(INDEX('Per Invoice'!$K$2:$K$3001,$M2875)="","",INDEX('Per Invoice'!$K$2:$K$3001,$M2875)))</f>
        <v/>
      </c>
      <c r="L2875">
        <f>IF($M2875="","",IF(INDEX('Per Invoice'!$L$2:$L$3001,$M2875)="","",INDEX('Per Invoice'!$L$2:$L$3001,$M2875)))</f>
        <v/>
      </c>
      <c r="M2875">
        <f>IF(ROWS($M$2:$M2875)&lt;=COUNT('Per Invoice'!$O$2:$O$3001),MATCH(ROWS($M$2:$M2875),'Per Invoice'!$O$2:$O$3001,0),"")</f>
        <v/>
      </c>
    </row>
    <row r="2876">
      <c r="A2876">
        <f>IF($M2876="","",IF(INDEX('Per Invoice'!$A$2:$A$3001,$M2876)="","",INDEX('Per Invoice'!$A$2:$A$3001,$M2876)))</f>
        <v/>
      </c>
      <c r="B2876">
        <f>IF($M2876="","",IF(INDEX('Per Invoice'!$B$2:$B$3001,$M2876)="","",INDEX('Per Invoice'!$B$2:$B$3001,$M2876)))</f>
        <v/>
      </c>
      <c r="C2876">
        <f>IF($M2876="","",IF(INDEX('Per Invoice'!$C$2:$C$3001,$M2876)="","",INDEX('Per Invoice'!$C$2:$C$3001,$M2876)))</f>
        <v/>
      </c>
      <c r="D2876">
        <f>IF($M2876="","",IF(INDEX('Per Invoice'!$D$2:$D$3001,$M2876)="","",INDEX('Per Invoice'!$D$2:$D$3001,$M2876)))</f>
        <v/>
      </c>
      <c r="E2876">
        <f>IF($M2876="","",IF(INDEX('Per Invoice'!$E$2:$E$3001,$M2876)="","",INDEX('Per Invoice'!$E$2:$E$3001,$M2876)))</f>
        <v/>
      </c>
      <c r="F2876">
        <f>IF($M2876="","",IF(INDEX('Per Invoice'!$F$2:$F$3001,$M2876)="","",INDEX('Per Invoice'!$F$2:$F$3001,$M2876)))</f>
        <v/>
      </c>
      <c r="G2876" s="5">
        <f>IF($M2876="","",IF(INDEX('Per Invoice'!$G$2:$G$3001,$M2876)="","",INDEX('Per Invoice'!$G$2:$G$3001,$M2876)))</f>
        <v/>
      </c>
      <c r="H2876" s="5">
        <f>IF($M2876="","",IF(INDEX('Per Invoice'!$H$2:$H$3001,$M2876)="","",INDEX('Per Invoice'!$H$2:$H$3001,$M2876)))</f>
        <v/>
      </c>
      <c r="I2876" s="5">
        <f>IF($M2876="","",IF(INDEX('Per Invoice'!$I$2:$I$3001,$M2876)="","",INDEX('Per Invoice'!$I$2:$I$3001,$M2876)))</f>
        <v/>
      </c>
      <c r="J2876" s="5">
        <f>IF($M2876="","",IF(INDEX('Per Invoice'!$J$2:$J$3001,$M2876)="","",INDEX('Per Invoice'!$J$2:$J$3001,$M2876)))</f>
        <v/>
      </c>
      <c r="K2876" s="5">
        <f>IF($M2876="","",IF(INDEX('Per Invoice'!$K$2:$K$3001,$M2876)="","",INDEX('Per Invoice'!$K$2:$K$3001,$M2876)))</f>
        <v/>
      </c>
      <c r="L2876">
        <f>IF($M2876="","",IF(INDEX('Per Invoice'!$L$2:$L$3001,$M2876)="","",INDEX('Per Invoice'!$L$2:$L$3001,$M2876)))</f>
        <v/>
      </c>
      <c r="M2876">
        <f>IF(ROWS($M$2:$M2876)&lt;=COUNT('Per Invoice'!$O$2:$O$3001),MATCH(ROWS($M$2:$M2876),'Per Invoice'!$O$2:$O$3001,0),"")</f>
        <v/>
      </c>
    </row>
    <row r="2877">
      <c r="A2877">
        <f>IF($M2877="","",IF(INDEX('Per Invoice'!$A$2:$A$3001,$M2877)="","",INDEX('Per Invoice'!$A$2:$A$3001,$M2877)))</f>
        <v/>
      </c>
      <c r="B2877">
        <f>IF($M2877="","",IF(INDEX('Per Invoice'!$B$2:$B$3001,$M2877)="","",INDEX('Per Invoice'!$B$2:$B$3001,$M2877)))</f>
        <v/>
      </c>
      <c r="C2877">
        <f>IF($M2877="","",IF(INDEX('Per Invoice'!$C$2:$C$3001,$M2877)="","",INDEX('Per Invoice'!$C$2:$C$3001,$M2877)))</f>
        <v/>
      </c>
      <c r="D2877">
        <f>IF($M2877="","",IF(INDEX('Per Invoice'!$D$2:$D$3001,$M2877)="","",INDEX('Per Invoice'!$D$2:$D$3001,$M2877)))</f>
        <v/>
      </c>
      <c r="E2877">
        <f>IF($M2877="","",IF(INDEX('Per Invoice'!$E$2:$E$3001,$M2877)="","",INDEX('Per Invoice'!$E$2:$E$3001,$M2877)))</f>
        <v/>
      </c>
      <c r="F2877">
        <f>IF($M2877="","",IF(INDEX('Per Invoice'!$F$2:$F$3001,$M2877)="","",INDEX('Per Invoice'!$F$2:$F$3001,$M2877)))</f>
        <v/>
      </c>
      <c r="G2877" s="5">
        <f>IF($M2877="","",IF(INDEX('Per Invoice'!$G$2:$G$3001,$M2877)="","",INDEX('Per Invoice'!$G$2:$G$3001,$M2877)))</f>
        <v/>
      </c>
      <c r="H2877" s="5">
        <f>IF($M2877="","",IF(INDEX('Per Invoice'!$H$2:$H$3001,$M2877)="","",INDEX('Per Invoice'!$H$2:$H$3001,$M2877)))</f>
        <v/>
      </c>
      <c r="I2877" s="5">
        <f>IF($M2877="","",IF(INDEX('Per Invoice'!$I$2:$I$3001,$M2877)="","",INDEX('Per Invoice'!$I$2:$I$3001,$M2877)))</f>
        <v/>
      </c>
      <c r="J2877" s="5">
        <f>IF($M2877="","",IF(INDEX('Per Invoice'!$J$2:$J$3001,$M2877)="","",INDEX('Per Invoice'!$J$2:$J$3001,$M2877)))</f>
        <v/>
      </c>
      <c r="K2877" s="5">
        <f>IF($M2877="","",IF(INDEX('Per Invoice'!$K$2:$K$3001,$M2877)="","",INDEX('Per Invoice'!$K$2:$K$3001,$M2877)))</f>
        <v/>
      </c>
      <c r="L2877">
        <f>IF($M2877="","",IF(INDEX('Per Invoice'!$L$2:$L$3001,$M2877)="","",INDEX('Per Invoice'!$L$2:$L$3001,$M2877)))</f>
        <v/>
      </c>
      <c r="M2877">
        <f>IF(ROWS($M$2:$M2877)&lt;=COUNT('Per Invoice'!$O$2:$O$3001),MATCH(ROWS($M$2:$M2877),'Per Invoice'!$O$2:$O$3001,0),"")</f>
        <v/>
      </c>
    </row>
    <row r="2878">
      <c r="A2878">
        <f>IF($M2878="","",IF(INDEX('Per Invoice'!$A$2:$A$3001,$M2878)="","",INDEX('Per Invoice'!$A$2:$A$3001,$M2878)))</f>
        <v/>
      </c>
      <c r="B2878">
        <f>IF($M2878="","",IF(INDEX('Per Invoice'!$B$2:$B$3001,$M2878)="","",INDEX('Per Invoice'!$B$2:$B$3001,$M2878)))</f>
        <v/>
      </c>
      <c r="C2878">
        <f>IF($M2878="","",IF(INDEX('Per Invoice'!$C$2:$C$3001,$M2878)="","",INDEX('Per Invoice'!$C$2:$C$3001,$M2878)))</f>
        <v/>
      </c>
      <c r="D2878">
        <f>IF($M2878="","",IF(INDEX('Per Invoice'!$D$2:$D$3001,$M2878)="","",INDEX('Per Invoice'!$D$2:$D$3001,$M2878)))</f>
        <v/>
      </c>
      <c r="E2878">
        <f>IF($M2878="","",IF(INDEX('Per Invoice'!$E$2:$E$3001,$M2878)="","",INDEX('Per Invoice'!$E$2:$E$3001,$M2878)))</f>
        <v/>
      </c>
      <c r="F2878">
        <f>IF($M2878="","",IF(INDEX('Per Invoice'!$F$2:$F$3001,$M2878)="","",INDEX('Per Invoice'!$F$2:$F$3001,$M2878)))</f>
        <v/>
      </c>
      <c r="G2878" s="5">
        <f>IF($M2878="","",IF(INDEX('Per Invoice'!$G$2:$G$3001,$M2878)="","",INDEX('Per Invoice'!$G$2:$G$3001,$M2878)))</f>
        <v/>
      </c>
      <c r="H2878" s="5">
        <f>IF($M2878="","",IF(INDEX('Per Invoice'!$H$2:$H$3001,$M2878)="","",INDEX('Per Invoice'!$H$2:$H$3001,$M2878)))</f>
        <v/>
      </c>
      <c r="I2878" s="5">
        <f>IF($M2878="","",IF(INDEX('Per Invoice'!$I$2:$I$3001,$M2878)="","",INDEX('Per Invoice'!$I$2:$I$3001,$M2878)))</f>
        <v/>
      </c>
      <c r="J2878" s="5">
        <f>IF($M2878="","",IF(INDEX('Per Invoice'!$J$2:$J$3001,$M2878)="","",INDEX('Per Invoice'!$J$2:$J$3001,$M2878)))</f>
        <v/>
      </c>
      <c r="K2878" s="5">
        <f>IF($M2878="","",IF(INDEX('Per Invoice'!$K$2:$K$3001,$M2878)="","",INDEX('Per Invoice'!$K$2:$K$3001,$M2878)))</f>
        <v/>
      </c>
      <c r="L2878">
        <f>IF($M2878="","",IF(INDEX('Per Invoice'!$L$2:$L$3001,$M2878)="","",INDEX('Per Invoice'!$L$2:$L$3001,$M2878)))</f>
        <v/>
      </c>
      <c r="M2878">
        <f>IF(ROWS($M$2:$M2878)&lt;=COUNT('Per Invoice'!$O$2:$O$3001),MATCH(ROWS($M$2:$M2878),'Per Invoice'!$O$2:$O$3001,0),"")</f>
        <v/>
      </c>
    </row>
    <row r="2879">
      <c r="A2879">
        <f>IF($M2879="","",IF(INDEX('Per Invoice'!$A$2:$A$3001,$M2879)="","",INDEX('Per Invoice'!$A$2:$A$3001,$M2879)))</f>
        <v/>
      </c>
      <c r="B2879">
        <f>IF($M2879="","",IF(INDEX('Per Invoice'!$B$2:$B$3001,$M2879)="","",INDEX('Per Invoice'!$B$2:$B$3001,$M2879)))</f>
        <v/>
      </c>
      <c r="C2879">
        <f>IF($M2879="","",IF(INDEX('Per Invoice'!$C$2:$C$3001,$M2879)="","",INDEX('Per Invoice'!$C$2:$C$3001,$M2879)))</f>
        <v/>
      </c>
      <c r="D2879">
        <f>IF($M2879="","",IF(INDEX('Per Invoice'!$D$2:$D$3001,$M2879)="","",INDEX('Per Invoice'!$D$2:$D$3001,$M2879)))</f>
        <v/>
      </c>
      <c r="E2879">
        <f>IF($M2879="","",IF(INDEX('Per Invoice'!$E$2:$E$3001,$M2879)="","",INDEX('Per Invoice'!$E$2:$E$3001,$M2879)))</f>
        <v/>
      </c>
      <c r="F2879">
        <f>IF($M2879="","",IF(INDEX('Per Invoice'!$F$2:$F$3001,$M2879)="","",INDEX('Per Invoice'!$F$2:$F$3001,$M2879)))</f>
        <v/>
      </c>
      <c r="G2879" s="5">
        <f>IF($M2879="","",IF(INDEX('Per Invoice'!$G$2:$G$3001,$M2879)="","",INDEX('Per Invoice'!$G$2:$G$3001,$M2879)))</f>
        <v/>
      </c>
      <c r="H2879" s="5">
        <f>IF($M2879="","",IF(INDEX('Per Invoice'!$H$2:$H$3001,$M2879)="","",INDEX('Per Invoice'!$H$2:$H$3001,$M2879)))</f>
        <v/>
      </c>
      <c r="I2879" s="5">
        <f>IF($M2879="","",IF(INDEX('Per Invoice'!$I$2:$I$3001,$M2879)="","",INDEX('Per Invoice'!$I$2:$I$3001,$M2879)))</f>
        <v/>
      </c>
      <c r="J2879" s="5">
        <f>IF($M2879="","",IF(INDEX('Per Invoice'!$J$2:$J$3001,$M2879)="","",INDEX('Per Invoice'!$J$2:$J$3001,$M2879)))</f>
        <v/>
      </c>
      <c r="K2879" s="5">
        <f>IF($M2879="","",IF(INDEX('Per Invoice'!$K$2:$K$3001,$M2879)="","",INDEX('Per Invoice'!$K$2:$K$3001,$M2879)))</f>
        <v/>
      </c>
      <c r="L2879">
        <f>IF($M2879="","",IF(INDEX('Per Invoice'!$L$2:$L$3001,$M2879)="","",INDEX('Per Invoice'!$L$2:$L$3001,$M2879)))</f>
        <v/>
      </c>
      <c r="M2879">
        <f>IF(ROWS($M$2:$M2879)&lt;=COUNT('Per Invoice'!$O$2:$O$3001),MATCH(ROWS($M$2:$M2879),'Per Invoice'!$O$2:$O$3001,0),"")</f>
        <v/>
      </c>
    </row>
    <row r="2880">
      <c r="A2880">
        <f>IF($M2880="","",IF(INDEX('Per Invoice'!$A$2:$A$3001,$M2880)="","",INDEX('Per Invoice'!$A$2:$A$3001,$M2880)))</f>
        <v/>
      </c>
      <c r="B2880">
        <f>IF($M2880="","",IF(INDEX('Per Invoice'!$B$2:$B$3001,$M2880)="","",INDEX('Per Invoice'!$B$2:$B$3001,$M2880)))</f>
        <v/>
      </c>
      <c r="C2880">
        <f>IF($M2880="","",IF(INDEX('Per Invoice'!$C$2:$C$3001,$M2880)="","",INDEX('Per Invoice'!$C$2:$C$3001,$M2880)))</f>
        <v/>
      </c>
      <c r="D2880">
        <f>IF($M2880="","",IF(INDEX('Per Invoice'!$D$2:$D$3001,$M2880)="","",INDEX('Per Invoice'!$D$2:$D$3001,$M2880)))</f>
        <v/>
      </c>
      <c r="E2880">
        <f>IF($M2880="","",IF(INDEX('Per Invoice'!$E$2:$E$3001,$M2880)="","",INDEX('Per Invoice'!$E$2:$E$3001,$M2880)))</f>
        <v/>
      </c>
      <c r="F2880">
        <f>IF($M2880="","",IF(INDEX('Per Invoice'!$F$2:$F$3001,$M2880)="","",INDEX('Per Invoice'!$F$2:$F$3001,$M2880)))</f>
        <v/>
      </c>
      <c r="G2880" s="5">
        <f>IF($M2880="","",IF(INDEX('Per Invoice'!$G$2:$G$3001,$M2880)="","",INDEX('Per Invoice'!$G$2:$G$3001,$M2880)))</f>
        <v/>
      </c>
      <c r="H2880" s="5">
        <f>IF($M2880="","",IF(INDEX('Per Invoice'!$H$2:$H$3001,$M2880)="","",INDEX('Per Invoice'!$H$2:$H$3001,$M2880)))</f>
        <v/>
      </c>
      <c r="I2880" s="5">
        <f>IF($M2880="","",IF(INDEX('Per Invoice'!$I$2:$I$3001,$M2880)="","",INDEX('Per Invoice'!$I$2:$I$3001,$M2880)))</f>
        <v/>
      </c>
      <c r="J2880" s="5">
        <f>IF($M2880="","",IF(INDEX('Per Invoice'!$J$2:$J$3001,$M2880)="","",INDEX('Per Invoice'!$J$2:$J$3001,$M2880)))</f>
        <v/>
      </c>
      <c r="K2880" s="5">
        <f>IF($M2880="","",IF(INDEX('Per Invoice'!$K$2:$K$3001,$M2880)="","",INDEX('Per Invoice'!$K$2:$K$3001,$M2880)))</f>
        <v/>
      </c>
      <c r="L2880">
        <f>IF($M2880="","",IF(INDEX('Per Invoice'!$L$2:$L$3001,$M2880)="","",INDEX('Per Invoice'!$L$2:$L$3001,$M2880)))</f>
        <v/>
      </c>
      <c r="M2880">
        <f>IF(ROWS($M$2:$M2880)&lt;=COUNT('Per Invoice'!$O$2:$O$3001),MATCH(ROWS($M$2:$M2880),'Per Invoice'!$O$2:$O$3001,0),"")</f>
        <v/>
      </c>
    </row>
    <row r="2881">
      <c r="A2881">
        <f>IF($M2881="","",IF(INDEX('Per Invoice'!$A$2:$A$3001,$M2881)="","",INDEX('Per Invoice'!$A$2:$A$3001,$M2881)))</f>
        <v/>
      </c>
      <c r="B2881">
        <f>IF($M2881="","",IF(INDEX('Per Invoice'!$B$2:$B$3001,$M2881)="","",INDEX('Per Invoice'!$B$2:$B$3001,$M2881)))</f>
        <v/>
      </c>
      <c r="C2881">
        <f>IF($M2881="","",IF(INDEX('Per Invoice'!$C$2:$C$3001,$M2881)="","",INDEX('Per Invoice'!$C$2:$C$3001,$M2881)))</f>
        <v/>
      </c>
      <c r="D2881">
        <f>IF($M2881="","",IF(INDEX('Per Invoice'!$D$2:$D$3001,$M2881)="","",INDEX('Per Invoice'!$D$2:$D$3001,$M2881)))</f>
        <v/>
      </c>
      <c r="E2881">
        <f>IF($M2881="","",IF(INDEX('Per Invoice'!$E$2:$E$3001,$M2881)="","",INDEX('Per Invoice'!$E$2:$E$3001,$M2881)))</f>
        <v/>
      </c>
      <c r="F2881">
        <f>IF($M2881="","",IF(INDEX('Per Invoice'!$F$2:$F$3001,$M2881)="","",INDEX('Per Invoice'!$F$2:$F$3001,$M2881)))</f>
        <v/>
      </c>
      <c r="G2881" s="5">
        <f>IF($M2881="","",IF(INDEX('Per Invoice'!$G$2:$G$3001,$M2881)="","",INDEX('Per Invoice'!$G$2:$G$3001,$M2881)))</f>
        <v/>
      </c>
      <c r="H2881" s="5">
        <f>IF($M2881="","",IF(INDEX('Per Invoice'!$H$2:$H$3001,$M2881)="","",INDEX('Per Invoice'!$H$2:$H$3001,$M2881)))</f>
        <v/>
      </c>
      <c r="I2881" s="5">
        <f>IF($M2881="","",IF(INDEX('Per Invoice'!$I$2:$I$3001,$M2881)="","",INDEX('Per Invoice'!$I$2:$I$3001,$M2881)))</f>
        <v/>
      </c>
      <c r="J2881" s="5">
        <f>IF($M2881="","",IF(INDEX('Per Invoice'!$J$2:$J$3001,$M2881)="","",INDEX('Per Invoice'!$J$2:$J$3001,$M2881)))</f>
        <v/>
      </c>
      <c r="K2881" s="5">
        <f>IF($M2881="","",IF(INDEX('Per Invoice'!$K$2:$K$3001,$M2881)="","",INDEX('Per Invoice'!$K$2:$K$3001,$M2881)))</f>
        <v/>
      </c>
      <c r="L2881">
        <f>IF($M2881="","",IF(INDEX('Per Invoice'!$L$2:$L$3001,$M2881)="","",INDEX('Per Invoice'!$L$2:$L$3001,$M2881)))</f>
        <v/>
      </c>
      <c r="M2881">
        <f>IF(ROWS($M$2:$M2881)&lt;=COUNT('Per Invoice'!$O$2:$O$3001),MATCH(ROWS($M$2:$M2881),'Per Invoice'!$O$2:$O$3001,0),"")</f>
        <v/>
      </c>
    </row>
    <row r="2882">
      <c r="A2882">
        <f>IF($M2882="","",IF(INDEX('Per Invoice'!$A$2:$A$3001,$M2882)="","",INDEX('Per Invoice'!$A$2:$A$3001,$M2882)))</f>
        <v/>
      </c>
      <c r="B2882">
        <f>IF($M2882="","",IF(INDEX('Per Invoice'!$B$2:$B$3001,$M2882)="","",INDEX('Per Invoice'!$B$2:$B$3001,$M2882)))</f>
        <v/>
      </c>
      <c r="C2882">
        <f>IF($M2882="","",IF(INDEX('Per Invoice'!$C$2:$C$3001,$M2882)="","",INDEX('Per Invoice'!$C$2:$C$3001,$M2882)))</f>
        <v/>
      </c>
      <c r="D2882">
        <f>IF($M2882="","",IF(INDEX('Per Invoice'!$D$2:$D$3001,$M2882)="","",INDEX('Per Invoice'!$D$2:$D$3001,$M2882)))</f>
        <v/>
      </c>
      <c r="E2882">
        <f>IF($M2882="","",IF(INDEX('Per Invoice'!$E$2:$E$3001,$M2882)="","",INDEX('Per Invoice'!$E$2:$E$3001,$M2882)))</f>
        <v/>
      </c>
      <c r="F2882">
        <f>IF($M2882="","",IF(INDEX('Per Invoice'!$F$2:$F$3001,$M2882)="","",INDEX('Per Invoice'!$F$2:$F$3001,$M2882)))</f>
        <v/>
      </c>
      <c r="G2882" s="5">
        <f>IF($M2882="","",IF(INDEX('Per Invoice'!$G$2:$G$3001,$M2882)="","",INDEX('Per Invoice'!$G$2:$G$3001,$M2882)))</f>
        <v/>
      </c>
      <c r="H2882" s="5">
        <f>IF($M2882="","",IF(INDEX('Per Invoice'!$H$2:$H$3001,$M2882)="","",INDEX('Per Invoice'!$H$2:$H$3001,$M2882)))</f>
        <v/>
      </c>
      <c r="I2882" s="5">
        <f>IF($M2882="","",IF(INDEX('Per Invoice'!$I$2:$I$3001,$M2882)="","",INDEX('Per Invoice'!$I$2:$I$3001,$M2882)))</f>
        <v/>
      </c>
      <c r="J2882" s="5">
        <f>IF($M2882="","",IF(INDEX('Per Invoice'!$J$2:$J$3001,$M2882)="","",INDEX('Per Invoice'!$J$2:$J$3001,$M2882)))</f>
        <v/>
      </c>
      <c r="K2882" s="5">
        <f>IF($M2882="","",IF(INDEX('Per Invoice'!$K$2:$K$3001,$M2882)="","",INDEX('Per Invoice'!$K$2:$K$3001,$M2882)))</f>
        <v/>
      </c>
      <c r="L2882">
        <f>IF($M2882="","",IF(INDEX('Per Invoice'!$L$2:$L$3001,$M2882)="","",INDEX('Per Invoice'!$L$2:$L$3001,$M2882)))</f>
        <v/>
      </c>
      <c r="M2882">
        <f>IF(ROWS($M$2:$M2882)&lt;=COUNT('Per Invoice'!$O$2:$O$3001),MATCH(ROWS($M$2:$M2882),'Per Invoice'!$O$2:$O$3001,0),"")</f>
        <v/>
      </c>
    </row>
    <row r="2883">
      <c r="A2883">
        <f>IF($M2883="","",IF(INDEX('Per Invoice'!$A$2:$A$3001,$M2883)="","",INDEX('Per Invoice'!$A$2:$A$3001,$M2883)))</f>
        <v/>
      </c>
      <c r="B2883">
        <f>IF($M2883="","",IF(INDEX('Per Invoice'!$B$2:$B$3001,$M2883)="","",INDEX('Per Invoice'!$B$2:$B$3001,$M2883)))</f>
        <v/>
      </c>
      <c r="C2883">
        <f>IF($M2883="","",IF(INDEX('Per Invoice'!$C$2:$C$3001,$M2883)="","",INDEX('Per Invoice'!$C$2:$C$3001,$M2883)))</f>
        <v/>
      </c>
      <c r="D2883">
        <f>IF($M2883="","",IF(INDEX('Per Invoice'!$D$2:$D$3001,$M2883)="","",INDEX('Per Invoice'!$D$2:$D$3001,$M2883)))</f>
        <v/>
      </c>
      <c r="E2883">
        <f>IF($M2883="","",IF(INDEX('Per Invoice'!$E$2:$E$3001,$M2883)="","",INDEX('Per Invoice'!$E$2:$E$3001,$M2883)))</f>
        <v/>
      </c>
      <c r="F2883">
        <f>IF($M2883="","",IF(INDEX('Per Invoice'!$F$2:$F$3001,$M2883)="","",INDEX('Per Invoice'!$F$2:$F$3001,$M2883)))</f>
        <v/>
      </c>
      <c r="G2883" s="5">
        <f>IF($M2883="","",IF(INDEX('Per Invoice'!$G$2:$G$3001,$M2883)="","",INDEX('Per Invoice'!$G$2:$G$3001,$M2883)))</f>
        <v/>
      </c>
      <c r="H2883" s="5">
        <f>IF($M2883="","",IF(INDEX('Per Invoice'!$H$2:$H$3001,$M2883)="","",INDEX('Per Invoice'!$H$2:$H$3001,$M2883)))</f>
        <v/>
      </c>
      <c r="I2883" s="5">
        <f>IF($M2883="","",IF(INDEX('Per Invoice'!$I$2:$I$3001,$M2883)="","",INDEX('Per Invoice'!$I$2:$I$3001,$M2883)))</f>
        <v/>
      </c>
      <c r="J2883" s="5">
        <f>IF($M2883="","",IF(INDEX('Per Invoice'!$J$2:$J$3001,$M2883)="","",INDEX('Per Invoice'!$J$2:$J$3001,$M2883)))</f>
        <v/>
      </c>
      <c r="K2883" s="5">
        <f>IF($M2883="","",IF(INDEX('Per Invoice'!$K$2:$K$3001,$M2883)="","",INDEX('Per Invoice'!$K$2:$K$3001,$M2883)))</f>
        <v/>
      </c>
      <c r="L2883">
        <f>IF($M2883="","",IF(INDEX('Per Invoice'!$L$2:$L$3001,$M2883)="","",INDEX('Per Invoice'!$L$2:$L$3001,$M2883)))</f>
        <v/>
      </c>
      <c r="M2883">
        <f>IF(ROWS($M$2:$M2883)&lt;=COUNT('Per Invoice'!$O$2:$O$3001),MATCH(ROWS($M$2:$M2883),'Per Invoice'!$O$2:$O$3001,0),"")</f>
        <v/>
      </c>
    </row>
    <row r="2884">
      <c r="A2884">
        <f>IF($M2884="","",IF(INDEX('Per Invoice'!$A$2:$A$3001,$M2884)="","",INDEX('Per Invoice'!$A$2:$A$3001,$M2884)))</f>
        <v/>
      </c>
      <c r="B2884">
        <f>IF($M2884="","",IF(INDEX('Per Invoice'!$B$2:$B$3001,$M2884)="","",INDEX('Per Invoice'!$B$2:$B$3001,$M2884)))</f>
        <v/>
      </c>
      <c r="C2884">
        <f>IF($M2884="","",IF(INDEX('Per Invoice'!$C$2:$C$3001,$M2884)="","",INDEX('Per Invoice'!$C$2:$C$3001,$M2884)))</f>
        <v/>
      </c>
      <c r="D2884">
        <f>IF($M2884="","",IF(INDEX('Per Invoice'!$D$2:$D$3001,$M2884)="","",INDEX('Per Invoice'!$D$2:$D$3001,$M2884)))</f>
        <v/>
      </c>
      <c r="E2884">
        <f>IF($M2884="","",IF(INDEX('Per Invoice'!$E$2:$E$3001,$M2884)="","",INDEX('Per Invoice'!$E$2:$E$3001,$M2884)))</f>
        <v/>
      </c>
      <c r="F2884">
        <f>IF($M2884="","",IF(INDEX('Per Invoice'!$F$2:$F$3001,$M2884)="","",INDEX('Per Invoice'!$F$2:$F$3001,$M2884)))</f>
        <v/>
      </c>
      <c r="G2884" s="5">
        <f>IF($M2884="","",IF(INDEX('Per Invoice'!$G$2:$G$3001,$M2884)="","",INDEX('Per Invoice'!$G$2:$G$3001,$M2884)))</f>
        <v/>
      </c>
      <c r="H2884" s="5">
        <f>IF($M2884="","",IF(INDEX('Per Invoice'!$H$2:$H$3001,$M2884)="","",INDEX('Per Invoice'!$H$2:$H$3001,$M2884)))</f>
        <v/>
      </c>
      <c r="I2884" s="5">
        <f>IF($M2884="","",IF(INDEX('Per Invoice'!$I$2:$I$3001,$M2884)="","",INDEX('Per Invoice'!$I$2:$I$3001,$M2884)))</f>
        <v/>
      </c>
      <c r="J2884" s="5">
        <f>IF($M2884="","",IF(INDEX('Per Invoice'!$J$2:$J$3001,$M2884)="","",INDEX('Per Invoice'!$J$2:$J$3001,$M2884)))</f>
        <v/>
      </c>
      <c r="K2884" s="5">
        <f>IF($M2884="","",IF(INDEX('Per Invoice'!$K$2:$K$3001,$M2884)="","",INDEX('Per Invoice'!$K$2:$K$3001,$M2884)))</f>
        <v/>
      </c>
      <c r="L2884">
        <f>IF($M2884="","",IF(INDEX('Per Invoice'!$L$2:$L$3001,$M2884)="","",INDEX('Per Invoice'!$L$2:$L$3001,$M2884)))</f>
        <v/>
      </c>
      <c r="M2884">
        <f>IF(ROWS($M$2:$M2884)&lt;=COUNT('Per Invoice'!$O$2:$O$3001),MATCH(ROWS($M$2:$M2884),'Per Invoice'!$O$2:$O$3001,0),"")</f>
        <v/>
      </c>
    </row>
    <row r="2885">
      <c r="A2885">
        <f>IF($M2885="","",IF(INDEX('Per Invoice'!$A$2:$A$3001,$M2885)="","",INDEX('Per Invoice'!$A$2:$A$3001,$M2885)))</f>
        <v/>
      </c>
      <c r="B2885">
        <f>IF($M2885="","",IF(INDEX('Per Invoice'!$B$2:$B$3001,$M2885)="","",INDEX('Per Invoice'!$B$2:$B$3001,$M2885)))</f>
        <v/>
      </c>
      <c r="C2885">
        <f>IF($M2885="","",IF(INDEX('Per Invoice'!$C$2:$C$3001,$M2885)="","",INDEX('Per Invoice'!$C$2:$C$3001,$M2885)))</f>
        <v/>
      </c>
      <c r="D2885">
        <f>IF($M2885="","",IF(INDEX('Per Invoice'!$D$2:$D$3001,$M2885)="","",INDEX('Per Invoice'!$D$2:$D$3001,$M2885)))</f>
        <v/>
      </c>
      <c r="E2885">
        <f>IF($M2885="","",IF(INDEX('Per Invoice'!$E$2:$E$3001,$M2885)="","",INDEX('Per Invoice'!$E$2:$E$3001,$M2885)))</f>
        <v/>
      </c>
      <c r="F2885">
        <f>IF($M2885="","",IF(INDEX('Per Invoice'!$F$2:$F$3001,$M2885)="","",INDEX('Per Invoice'!$F$2:$F$3001,$M2885)))</f>
        <v/>
      </c>
      <c r="G2885" s="5">
        <f>IF($M2885="","",IF(INDEX('Per Invoice'!$G$2:$G$3001,$M2885)="","",INDEX('Per Invoice'!$G$2:$G$3001,$M2885)))</f>
        <v/>
      </c>
      <c r="H2885" s="5">
        <f>IF($M2885="","",IF(INDEX('Per Invoice'!$H$2:$H$3001,$M2885)="","",INDEX('Per Invoice'!$H$2:$H$3001,$M2885)))</f>
        <v/>
      </c>
      <c r="I2885" s="5">
        <f>IF($M2885="","",IF(INDEX('Per Invoice'!$I$2:$I$3001,$M2885)="","",INDEX('Per Invoice'!$I$2:$I$3001,$M2885)))</f>
        <v/>
      </c>
      <c r="J2885" s="5">
        <f>IF($M2885="","",IF(INDEX('Per Invoice'!$J$2:$J$3001,$M2885)="","",INDEX('Per Invoice'!$J$2:$J$3001,$M2885)))</f>
        <v/>
      </c>
      <c r="K2885" s="5">
        <f>IF($M2885="","",IF(INDEX('Per Invoice'!$K$2:$K$3001,$M2885)="","",INDEX('Per Invoice'!$K$2:$K$3001,$M2885)))</f>
        <v/>
      </c>
      <c r="L2885">
        <f>IF($M2885="","",IF(INDEX('Per Invoice'!$L$2:$L$3001,$M2885)="","",INDEX('Per Invoice'!$L$2:$L$3001,$M2885)))</f>
        <v/>
      </c>
      <c r="M2885">
        <f>IF(ROWS($M$2:$M2885)&lt;=COUNT('Per Invoice'!$O$2:$O$3001),MATCH(ROWS($M$2:$M2885),'Per Invoice'!$O$2:$O$3001,0),"")</f>
        <v/>
      </c>
    </row>
    <row r="2886">
      <c r="A2886">
        <f>IF($M2886="","",IF(INDEX('Per Invoice'!$A$2:$A$3001,$M2886)="","",INDEX('Per Invoice'!$A$2:$A$3001,$M2886)))</f>
        <v/>
      </c>
      <c r="B2886">
        <f>IF($M2886="","",IF(INDEX('Per Invoice'!$B$2:$B$3001,$M2886)="","",INDEX('Per Invoice'!$B$2:$B$3001,$M2886)))</f>
        <v/>
      </c>
      <c r="C2886">
        <f>IF($M2886="","",IF(INDEX('Per Invoice'!$C$2:$C$3001,$M2886)="","",INDEX('Per Invoice'!$C$2:$C$3001,$M2886)))</f>
        <v/>
      </c>
      <c r="D2886">
        <f>IF($M2886="","",IF(INDEX('Per Invoice'!$D$2:$D$3001,$M2886)="","",INDEX('Per Invoice'!$D$2:$D$3001,$M2886)))</f>
        <v/>
      </c>
      <c r="E2886">
        <f>IF($M2886="","",IF(INDEX('Per Invoice'!$E$2:$E$3001,$M2886)="","",INDEX('Per Invoice'!$E$2:$E$3001,$M2886)))</f>
        <v/>
      </c>
      <c r="F2886">
        <f>IF($M2886="","",IF(INDEX('Per Invoice'!$F$2:$F$3001,$M2886)="","",INDEX('Per Invoice'!$F$2:$F$3001,$M2886)))</f>
        <v/>
      </c>
      <c r="G2886" s="5">
        <f>IF($M2886="","",IF(INDEX('Per Invoice'!$G$2:$G$3001,$M2886)="","",INDEX('Per Invoice'!$G$2:$G$3001,$M2886)))</f>
        <v/>
      </c>
      <c r="H2886" s="5">
        <f>IF($M2886="","",IF(INDEX('Per Invoice'!$H$2:$H$3001,$M2886)="","",INDEX('Per Invoice'!$H$2:$H$3001,$M2886)))</f>
        <v/>
      </c>
      <c r="I2886" s="5">
        <f>IF($M2886="","",IF(INDEX('Per Invoice'!$I$2:$I$3001,$M2886)="","",INDEX('Per Invoice'!$I$2:$I$3001,$M2886)))</f>
        <v/>
      </c>
      <c r="J2886" s="5">
        <f>IF($M2886="","",IF(INDEX('Per Invoice'!$J$2:$J$3001,$M2886)="","",INDEX('Per Invoice'!$J$2:$J$3001,$M2886)))</f>
        <v/>
      </c>
      <c r="K2886" s="5">
        <f>IF($M2886="","",IF(INDEX('Per Invoice'!$K$2:$K$3001,$M2886)="","",INDEX('Per Invoice'!$K$2:$K$3001,$M2886)))</f>
        <v/>
      </c>
      <c r="L2886">
        <f>IF($M2886="","",IF(INDEX('Per Invoice'!$L$2:$L$3001,$M2886)="","",INDEX('Per Invoice'!$L$2:$L$3001,$M2886)))</f>
        <v/>
      </c>
      <c r="M2886">
        <f>IF(ROWS($M$2:$M2886)&lt;=COUNT('Per Invoice'!$O$2:$O$3001),MATCH(ROWS($M$2:$M2886),'Per Invoice'!$O$2:$O$3001,0),"")</f>
        <v/>
      </c>
    </row>
    <row r="2887">
      <c r="A2887">
        <f>IF($M2887="","",IF(INDEX('Per Invoice'!$A$2:$A$3001,$M2887)="","",INDEX('Per Invoice'!$A$2:$A$3001,$M2887)))</f>
        <v/>
      </c>
      <c r="B2887">
        <f>IF($M2887="","",IF(INDEX('Per Invoice'!$B$2:$B$3001,$M2887)="","",INDEX('Per Invoice'!$B$2:$B$3001,$M2887)))</f>
        <v/>
      </c>
      <c r="C2887">
        <f>IF($M2887="","",IF(INDEX('Per Invoice'!$C$2:$C$3001,$M2887)="","",INDEX('Per Invoice'!$C$2:$C$3001,$M2887)))</f>
        <v/>
      </c>
      <c r="D2887">
        <f>IF($M2887="","",IF(INDEX('Per Invoice'!$D$2:$D$3001,$M2887)="","",INDEX('Per Invoice'!$D$2:$D$3001,$M2887)))</f>
        <v/>
      </c>
      <c r="E2887">
        <f>IF($M2887="","",IF(INDEX('Per Invoice'!$E$2:$E$3001,$M2887)="","",INDEX('Per Invoice'!$E$2:$E$3001,$M2887)))</f>
        <v/>
      </c>
      <c r="F2887">
        <f>IF($M2887="","",IF(INDEX('Per Invoice'!$F$2:$F$3001,$M2887)="","",INDEX('Per Invoice'!$F$2:$F$3001,$M2887)))</f>
        <v/>
      </c>
      <c r="G2887" s="5">
        <f>IF($M2887="","",IF(INDEX('Per Invoice'!$G$2:$G$3001,$M2887)="","",INDEX('Per Invoice'!$G$2:$G$3001,$M2887)))</f>
        <v/>
      </c>
      <c r="H2887" s="5">
        <f>IF($M2887="","",IF(INDEX('Per Invoice'!$H$2:$H$3001,$M2887)="","",INDEX('Per Invoice'!$H$2:$H$3001,$M2887)))</f>
        <v/>
      </c>
      <c r="I2887" s="5">
        <f>IF($M2887="","",IF(INDEX('Per Invoice'!$I$2:$I$3001,$M2887)="","",INDEX('Per Invoice'!$I$2:$I$3001,$M2887)))</f>
        <v/>
      </c>
      <c r="J2887" s="5">
        <f>IF($M2887="","",IF(INDEX('Per Invoice'!$J$2:$J$3001,$M2887)="","",INDEX('Per Invoice'!$J$2:$J$3001,$M2887)))</f>
        <v/>
      </c>
      <c r="K2887" s="5">
        <f>IF($M2887="","",IF(INDEX('Per Invoice'!$K$2:$K$3001,$M2887)="","",INDEX('Per Invoice'!$K$2:$K$3001,$M2887)))</f>
        <v/>
      </c>
      <c r="L2887">
        <f>IF($M2887="","",IF(INDEX('Per Invoice'!$L$2:$L$3001,$M2887)="","",INDEX('Per Invoice'!$L$2:$L$3001,$M2887)))</f>
        <v/>
      </c>
      <c r="M2887">
        <f>IF(ROWS($M$2:$M2887)&lt;=COUNT('Per Invoice'!$O$2:$O$3001),MATCH(ROWS($M$2:$M2887),'Per Invoice'!$O$2:$O$3001,0),"")</f>
        <v/>
      </c>
    </row>
    <row r="2888">
      <c r="A2888">
        <f>IF($M2888="","",IF(INDEX('Per Invoice'!$A$2:$A$3001,$M2888)="","",INDEX('Per Invoice'!$A$2:$A$3001,$M2888)))</f>
        <v/>
      </c>
      <c r="B2888">
        <f>IF($M2888="","",IF(INDEX('Per Invoice'!$B$2:$B$3001,$M2888)="","",INDEX('Per Invoice'!$B$2:$B$3001,$M2888)))</f>
        <v/>
      </c>
      <c r="C2888">
        <f>IF($M2888="","",IF(INDEX('Per Invoice'!$C$2:$C$3001,$M2888)="","",INDEX('Per Invoice'!$C$2:$C$3001,$M2888)))</f>
        <v/>
      </c>
      <c r="D2888">
        <f>IF($M2888="","",IF(INDEX('Per Invoice'!$D$2:$D$3001,$M2888)="","",INDEX('Per Invoice'!$D$2:$D$3001,$M2888)))</f>
        <v/>
      </c>
      <c r="E2888">
        <f>IF($M2888="","",IF(INDEX('Per Invoice'!$E$2:$E$3001,$M2888)="","",INDEX('Per Invoice'!$E$2:$E$3001,$M2888)))</f>
        <v/>
      </c>
      <c r="F2888">
        <f>IF($M2888="","",IF(INDEX('Per Invoice'!$F$2:$F$3001,$M2888)="","",INDEX('Per Invoice'!$F$2:$F$3001,$M2888)))</f>
        <v/>
      </c>
      <c r="G2888" s="5">
        <f>IF($M2888="","",IF(INDEX('Per Invoice'!$G$2:$G$3001,$M2888)="","",INDEX('Per Invoice'!$G$2:$G$3001,$M2888)))</f>
        <v/>
      </c>
      <c r="H2888" s="5">
        <f>IF($M2888="","",IF(INDEX('Per Invoice'!$H$2:$H$3001,$M2888)="","",INDEX('Per Invoice'!$H$2:$H$3001,$M2888)))</f>
        <v/>
      </c>
      <c r="I2888" s="5">
        <f>IF($M2888="","",IF(INDEX('Per Invoice'!$I$2:$I$3001,$M2888)="","",INDEX('Per Invoice'!$I$2:$I$3001,$M2888)))</f>
        <v/>
      </c>
      <c r="J2888" s="5">
        <f>IF($M2888="","",IF(INDEX('Per Invoice'!$J$2:$J$3001,$M2888)="","",INDEX('Per Invoice'!$J$2:$J$3001,$M2888)))</f>
        <v/>
      </c>
      <c r="K2888" s="5">
        <f>IF($M2888="","",IF(INDEX('Per Invoice'!$K$2:$K$3001,$M2888)="","",INDEX('Per Invoice'!$K$2:$K$3001,$M2888)))</f>
        <v/>
      </c>
      <c r="L2888">
        <f>IF($M2888="","",IF(INDEX('Per Invoice'!$L$2:$L$3001,$M2888)="","",INDEX('Per Invoice'!$L$2:$L$3001,$M2888)))</f>
        <v/>
      </c>
      <c r="M2888">
        <f>IF(ROWS($M$2:$M2888)&lt;=COUNT('Per Invoice'!$O$2:$O$3001),MATCH(ROWS($M$2:$M2888),'Per Invoice'!$O$2:$O$3001,0),"")</f>
        <v/>
      </c>
    </row>
    <row r="2889">
      <c r="A2889">
        <f>IF($M2889="","",IF(INDEX('Per Invoice'!$A$2:$A$3001,$M2889)="","",INDEX('Per Invoice'!$A$2:$A$3001,$M2889)))</f>
        <v/>
      </c>
      <c r="B2889">
        <f>IF($M2889="","",IF(INDEX('Per Invoice'!$B$2:$B$3001,$M2889)="","",INDEX('Per Invoice'!$B$2:$B$3001,$M2889)))</f>
        <v/>
      </c>
      <c r="C2889">
        <f>IF($M2889="","",IF(INDEX('Per Invoice'!$C$2:$C$3001,$M2889)="","",INDEX('Per Invoice'!$C$2:$C$3001,$M2889)))</f>
        <v/>
      </c>
      <c r="D2889">
        <f>IF($M2889="","",IF(INDEX('Per Invoice'!$D$2:$D$3001,$M2889)="","",INDEX('Per Invoice'!$D$2:$D$3001,$M2889)))</f>
        <v/>
      </c>
      <c r="E2889">
        <f>IF($M2889="","",IF(INDEX('Per Invoice'!$E$2:$E$3001,$M2889)="","",INDEX('Per Invoice'!$E$2:$E$3001,$M2889)))</f>
        <v/>
      </c>
      <c r="F2889">
        <f>IF($M2889="","",IF(INDEX('Per Invoice'!$F$2:$F$3001,$M2889)="","",INDEX('Per Invoice'!$F$2:$F$3001,$M2889)))</f>
        <v/>
      </c>
      <c r="G2889" s="5">
        <f>IF($M2889="","",IF(INDEX('Per Invoice'!$G$2:$G$3001,$M2889)="","",INDEX('Per Invoice'!$G$2:$G$3001,$M2889)))</f>
        <v/>
      </c>
      <c r="H2889" s="5">
        <f>IF($M2889="","",IF(INDEX('Per Invoice'!$H$2:$H$3001,$M2889)="","",INDEX('Per Invoice'!$H$2:$H$3001,$M2889)))</f>
        <v/>
      </c>
      <c r="I2889" s="5">
        <f>IF($M2889="","",IF(INDEX('Per Invoice'!$I$2:$I$3001,$M2889)="","",INDEX('Per Invoice'!$I$2:$I$3001,$M2889)))</f>
        <v/>
      </c>
      <c r="J2889" s="5">
        <f>IF($M2889="","",IF(INDEX('Per Invoice'!$J$2:$J$3001,$M2889)="","",INDEX('Per Invoice'!$J$2:$J$3001,$M2889)))</f>
        <v/>
      </c>
      <c r="K2889" s="5">
        <f>IF($M2889="","",IF(INDEX('Per Invoice'!$K$2:$K$3001,$M2889)="","",INDEX('Per Invoice'!$K$2:$K$3001,$M2889)))</f>
        <v/>
      </c>
      <c r="L2889">
        <f>IF($M2889="","",IF(INDEX('Per Invoice'!$L$2:$L$3001,$M2889)="","",INDEX('Per Invoice'!$L$2:$L$3001,$M2889)))</f>
        <v/>
      </c>
      <c r="M2889">
        <f>IF(ROWS($M$2:$M2889)&lt;=COUNT('Per Invoice'!$O$2:$O$3001),MATCH(ROWS($M$2:$M2889),'Per Invoice'!$O$2:$O$3001,0),"")</f>
        <v/>
      </c>
    </row>
    <row r="2890">
      <c r="A2890">
        <f>IF($M2890="","",IF(INDEX('Per Invoice'!$A$2:$A$3001,$M2890)="","",INDEX('Per Invoice'!$A$2:$A$3001,$M2890)))</f>
        <v/>
      </c>
      <c r="B2890">
        <f>IF($M2890="","",IF(INDEX('Per Invoice'!$B$2:$B$3001,$M2890)="","",INDEX('Per Invoice'!$B$2:$B$3001,$M2890)))</f>
        <v/>
      </c>
      <c r="C2890">
        <f>IF($M2890="","",IF(INDEX('Per Invoice'!$C$2:$C$3001,$M2890)="","",INDEX('Per Invoice'!$C$2:$C$3001,$M2890)))</f>
        <v/>
      </c>
      <c r="D2890">
        <f>IF($M2890="","",IF(INDEX('Per Invoice'!$D$2:$D$3001,$M2890)="","",INDEX('Per Invoice'!$D$2:$D$3001,$M2890)))</f>
        <v/>
      </c>
      <c r="E2890">
        <f>IF($M2890="","",IF(INDEX('Per Invoice'!$E$2:$E$3001,$M2890)="","",INDEX('Per Invoice'!$E$2:$E$3001,$M2890)))</f>
        <v/>
      </c>
      <c r="F2890">
        <f>IF($M2890="","",IF(INDEX('Per Invoice'!$F$2:$F$3001,$M2890)="","",INDEX('Per Invoice'!$F$2:$F$3001,$M2890)))</f>
        <v/>
      </c>
      <c r="G2890" s="5">
        <f>IF($M2890="","",IF(INDEX('Per Invoice'!$G$2:$G$3001,$M2890)="","",INDEX('Per Invoice'!$G$2:$G$3001,$M2890)))</f>
        <v/>
      </c>
      <c r="H2890" s="5">
        <f>IF($M2890="","",IF(INDEX('Per Invoice'!$H$2:$H$3001,$M2890)="","",INDEX('Per Invoice'!$H$2:$H$3001,$M2890)))</f>
        <v/>
      </c>
      <c r="I2890" s="5">
        <f>IF($M2890="","",IF(INDEX('Per Invoice'!$I$2:$I$3001,$M2890)="","",INDEX('Per Invoice'!$I$2:$I$3001,$M2890)))</f>
        <v/>
      </c>
      <c r="J2890" s="5">
        <f>IF($M2890="","",IF(INDEX('Per Invoice'!$J$2:$J$3001,$M2890)="","",INDEX('Per Invoice'!$J$2:$J$3001,$M2890)))</f>
        <v/>
      </c>
      <c r="K2890" s="5">
        <f>IF($M2890="","",IF(INDEX('Per Invoice'!$K$2:$K$3001,$M2890)="","",INDEX('Per Invoice'!$K$2:$K$3001,$M2890)))</f>
        <v/>
      </c>
      <c r="L2890">
        <f>IF($M2890="","",IF(INDEX('Per Invoice'!$L$2:$L$3001,$M2890)="","",INDEX('Per Invoice'!$L$2:$L$3001,$M2890)))</f>
        <v/>
      </c>
      <c r="M2890">
        <f>IF(ROWS($M$2:$M2890)&lt;=COUNT('Per Invoice'!$O$2:$O$3001),MATCH(ROWS($M$2:$M2890),'Per Invoice'!$O$2:$O$3001,0),"")</f>
        <v/>
      </c>
    </row>
    <row r="2891">
      <c r="A2891">
        <f>IF($M2891="","",IF(INDEX('Per Invoice'!$A$2:$A$3001,$M2891)="","",INDEX('Per Invoice'!$A$2:$A$3001,$M2891)))</f>
        <v/>
      </c>
      <c r="B2891">
        <f>IF($M2891="","",IF(INDEX('Per Invoice'!$B$2:$B$3001,$M2891)="","",INDEX('Per Invoice'!$B$2:$B$3001,$M2891)))</f>
        <v/>
      </c>
      <c r="C2891">
        <f>IF($M2891="","",IF(INDEX('Per Invoice'!$C$2:$C$3001,$M2891)="","",INDEX('Per Invoice'!$C$2:$C$3001,$M2891)))</f>
        <v/>
      </c>
      <c r="D2891">
        <f>IF($M2891="","",IF(INDEX('Per Invoice'!$D$2:$D$3001,$M2891)="","",INDEX('Per Invoice'!$D$2:$D$3001,$M2891)))</f>
        <v/>
      </c>
      <c r="E2891">
        <f>IF($M2891="","",IF(INDEX('Per Invoice'!$E$2:$E$3001,$M2891)="","",INDEX('Per Invoice'!$E$2:$E$3001,$M2891)))</f>
        <v/>
      </c>
      <c r="F2891">
        <f>IF($M2891="","",IF(INDEX('Per Invoice'!$F$2:$F$3001,$M2891)="","",INDEX('Per Invoice'!$F$2:$F$3001,$M2891)))</f>
        <v/>
      </c>
      <c r="G2891" s="5">
        <f>IF($M2891="","",IF(INDEX('Per Invoice'!$G$2:$G$3001,$M2891)="","",INDEX('Per Invoice'!$G$2:$G$3001,$M2891)))</f>
        <v/>
      </c>
      <c r="H2891" s="5">
        <f>IF($M2891="","",IF(INDEX('Per Invoice'!$H$2:$H$3001,$M2891)="","",INDEX('Per Invoice'!$H$2:$H$3001,$M2891)))</f>
        <v/>
      </c>
      <c r="I2891" s="5">
        <f>IF($M2891="","",IF(INDEX('Per Invoice'!$I$2:$I$3001,$M2891)="","",INDEX('Per Invoice'!$I$2:$I$3001,$M2891)))</f>
        <v/>
      </c>
      <c r="J2891" s="5">
        <f>IF($M2891="","",IF(INDEX('Per Invoice'!$J$2:$J$3001,$M2891)="","",INDEX('Per Invoice'!$J$2:$J$3001,$M2891)))</f>
        <v/>
      </c>
      <c r="K2891" s="5">
        <f>IF($M2891="","",IF(INDEX('Per Invoice'!$K$2:$K$3001,$M2891)="","",INDEX('Per Invoice'!$K$2:$K$3001,$M2891)))</f>
        <v/>
      </c>
      <c r="L2891">
        <f>IF($M2891="","",IF(INDEX('Per Invoice'!$L$2:$L$3001,$M2891)="","",INDEX('Per Invoice'!$L$2:$L$3001,$M2891)))</f>
        <v/>
      </c>
      <c r="M2891">
        <f>IF(ROWS($M$2:$M2891)&lt;=COUNT('Per Invoice'!$O$2:$O$3001),MATCH(ROWS($M$2:$M2891),'Per Invoice'!$O$2:$O$3001,0),"")</f>
        <v/>
      </c>
    </row>
    <row r="2892">
      <c r="A2892">
        <f>IF($M2892="","",IF(INDEX('Per Invoice'!$A$2:$A$3001,$M2892)="","",INDEX('Per Invoice'!$A$2:$A$3001,$M2892)))</f>
        <v/>
      </c>
      <c r="B2892">
        <f>IF($M2892="","",IF(INDEX('Per Invoice'!$B$2:$B$3001,$M2892)="","",INDEX('Per Invoice'!$B$2:$B$3001,$M2892)))</f>
        <v/>
      </c>
      <c r="C2892">
        <f>IF($M2892="","",IF(INDEX('Per Invoice'!$C$2:$C$3001,$M2892)="","",INDEX('Per Invoice'!$C$2:$C$3001,$M2892)))</f>
        <v/>
      </c>
      <c r="D2892">
        <f>IF($M2892="","",IF(INDEX('Per Invoice'!$D$2:$D$3001,$M2892)="","",INDEX('Per Invoice'!$D$2:$D$3001,$M2892)))</f>
        <v/>
      </c>
      <c r="E2892">
        <f>IF($M2892="","",IF(INDEX('Per Invoice'!$E$2:$E$3001,$M2892)="","",INDEX('Per Invoice'!$E$2:$E$3001,$M2892)))</f>
        <v/>
      </c>
      <c r="F2892">
        <f>IF($M2892="","",IF(INDEX('Per Invoice'!$F$2:$F$3001,$M2892)="","",INDEX('Per Invoice'!$F$2:$F$3001,$M2892)))</f>
        <v/>
      </c>
      <c r="G2892" s="5">
        <f>IF($M2892="","",IF(INDEX('Per Invoice'!$G$2:$G$3001,$M2892)="","",INDEX('Per Invoice'!$G$2:$G$3001,$M2892)))</f>
        <v/>
      </c>
      <c r="H2892" s="5">
        <f>IF($M2892="","",IF(INDEX('Per Invoice'!$H$2:$H$3001,$M2892)="","",INDEX('Per Invoice'!$H$2:$H$3001,$M2892)))</f>
        <v/>
      </c>
      <c r="I2892" s="5">
        <f>IF($M2892="","",IF(INDEX('Per Invoice'!$I$2:$I$3001,$M2892)="","",INDEX('Per Invoice'!$I$2:$I$3001,$M2892)))</f>
        <v/>
      </c>
      <c r="J2892" s="5">
        <f>IF($M2892="","",IF(INDEX('Per Invoice'!$J$2:$J$3001,$M2892)="","",INDEX('Per Invoice'!$J$2:$J$3001,$M2892)))</f>
        <v/>
      </c>
      <c r="K2892" s="5">
        <f>IF($M2892="","",IF(INDEX('Per Invoice'!$K$2:$K$3001,$M2892)="","",INDEX('Per Invoice'!$K$2:$K$3001,$M2892)))</f>
        <v/>
      </c>
      <c r="L2892">
        <f>IF($M2892="","",IF(INDEX('Per Invoice'!$L$2:$L$3001,$M2892)="","",INDEX('Per Invoice'!$L$2:$L$3001,$M2892)))</f>
        <v/>
      </c>
      <c r="M2892">
        <f>IF(ROWS($M$2:$M2892)&lt;=COUNT('Per Invoice'!$O$2:$O$3001),MATCH(ROWS($M$2:$M2892),'Per Invoice'!$O$2:$O$3001,0),"")</f>
        <v/>
      </c>
    </row>
    <row r="2893">
      <c r="A2893">
        <f>IF($M2893="","",IF(INDEX('Per Invoice'!$A$2:$A$3001,$M2893)="","",INDEX('Per Invoice'!$A$2:$A$3001,$M2893)))</f>
        <v/>
      </c>
      <c r="B2893">
        <f>IF($M2893="","",IF(INDEX('Per Invoice'!$B$2:$B$3001,$M2893)="","",INDEX('Per Invoice'!$B$2:$B$3001,$M2893)))</f>
        <v/>
      </c>
      <c r="C2893">
        <f>IF($M2893="","",IF(INDEX('Per Invoice'!$C$2:$C$3001,$M2893)="","",INDEX('Per Invoice'!$C$2:$C$3001,$M2893)))</f>
        <v/>
      </c>
      <c r="D2893">
        <f>IF($M2893="","",IF(INDEX('Per Invoice'!$D$2:$D$3001,$M2893)="","",INDEX('Per Invoice'!$D$2:$D$3001,$M2893)))</f>
        <v/>
      </c>
      <c r="E2893">
        <f>IF($M2893="","",IF(INDEX('Per Invoice'!$E$2:$E$3001,$M2893)="","",INDEX('Per Invoice'!$E$2:$E$3001,$M2893)))</f>
        <v/>
      </c>
      <c r="F2893">
        <f>IF($M2893="","",IF(INDEX('Per Invoice'!$F$2:$F$3001,$M2893)="","",INDEX('Per Invoice'!$F$2:$F$3001,$M2893)))</f>
        <v/>
      </c>
      <c r="G2893" s="5">
        <f>IF($M2893="","",IF(INDEX('Per Invoice'!$G$2:$G$3001,$M2893)="","",INDEX('Per Invoice'!$G$2:$G$3001,$M2893)))</f>
        <v/>
      </c>
      <c r="H2893" s="5">
        <f>IF($M2893="","",IF(INDEX('Per Invoice'!$H$2:$H$3001,$M2893)="","",INDEX('Per Invoice'!$H$2:$H$3001,$M2893)))</f>
        <v/>
      </c>
      <c r="I2893" s="5">
        <f>IF($M2893="","",IF(INDEX('Per Invoice'!$I$2:$I$3001,$M2893)="","",INDEX('Per Invoice'!$I$2:$I$3001,$M2893)))</f>
        <v/>
      </c>
      <c r="J2893" s="5">
        <f>IF($M2893="","",IF(INDEX('Per Invoice'!$J$2:$J$3001,$M2893)="","",INDEX('Per Invoice'!$J$2:$J$3001,$M2893)))</f>
        <v/>
      </c>
      <c r="K2893" s="5">
        <f>IF($M2893="","",IF(INDEX('Per Invoice'!$K$2:$K$3001,$M2893)="","",INDEX('Per Invoice'!$K$2:$K$3001,$M2893)))</f>
        <v/>
      </c>
      <c r="L2893">
        <f>IF($M2893="","",IF(INDEX('Per Invoice'!$L$2:$L$3001,$M2893)="","",INDEX('Per Invoice'!$L$2:$L$3001,$M2893)))</f>
        <v/>
      </c>
      <c r="M2893">
        <f>IF(ROWS($M$2:$M2893)&lt;=COUNT('Per Invoice'!$O$2:$O$3001),MATCH(ROWS($M$2:$M2893),'Per Invoice'!$O$2:$O$3001,0),"")</f>
        <v/>
      </c>
    </row>
    <row r="2894">
      <c r="A2894">
        <f>IF($M2894="","",IF(INDEX('Per Invoice'!$A$2:$A$3001,$M2894)="","",INDEX('Per Invoice'!$A$2:$A$3001,$M2894)))</f>
        <v/>
      </c>
      <c r="B2894">
        <f>IF($M2894="","",IF(INDEX('Per Invoice'!$B$2:$B$3001,$M2894)="","",INDEX('Per Invoice'!$B$2:$B$3001,$M2894)))</f>
        <v/>
      </c>
      <c r="C2894">
        <f>IF($M2894="","",IF(INDEX('Per Invoice'!$C$2:$C$3001,$M2894)="","",INDEX('Per Invoice'!$C$2:$C$3001,$M2894)))</f>
        <v/>
      </c>
      <c r="D2894">
        <f>IF($M2894="","",IF(INDEX('Per Invoice'!$D$2:$D$3001,$M2894)="","",INDEX('Per Invoice'!$D$2:$D$3001,$M2894)))</f>
        <v/>
      </c>
      <c r="E2894">
        <f>IF($M2894="","",IF(INDEX('Per Invoice'!$E$2:$E$3001,$M2894)="","",INDEX('Per Invoice'!$E$2:$E$3001,$M2894)))</f>
        <v/>
      </c>
      <c r="F2894">
        <f>IF($M2894="","",IF(INDEX('Per Invoice'!$F$2:$F$3001,$M2894)="","",INDEX('Per Invoice'!$F$2:$F$3001,$M2894)))</f>
        <v/>
      </c>
      <c r="G2894" s="5">
        <f>IF($M2894="","",IF(INDEX('Per Invoice'!$G$2:$G$3001,$M2894)="","",INDEX('Per Invoice'!$G$2:$G$3001,$M2894)))</f>
        <v/>
      </c>
      <c r="H2894" s="5">
        <f>IF($M2894="","",IF(INDEX('Per Invoice'!$H$2:$H$3001,$M2894)="","",INDEX('Per Invoice'!$H$2:$H$3001,$M2894)))</f>
        <v/>
      </c>
      <c r="I2894" s="5">
        <f>IF($M2894="","",IF(INDEX('Per Invoice'!$I$2:$I$3001,$M2894)="","",INDEX('Per Invoice'!$I$2:$I$3001,$M2894)))</f>
        <v/>
      </c>
      <c r="J2894" s="5">
        <f>IF($M2894="","",IF(INDEX('Per Invoice'!$J$2:$J$3001,$M2894)="","",INDEX('Per Invoice'!$J$2:$J$3001,$M2894)))</f>
        <v/>
      </c>
      <c r="K2894" s="5">
        <f>IF($M2894="","",IF(INDEX('Per Invoice'!$K$2:$K$3001,$M2894)="","",INDEX('Per Invoice'!$K$2:$K$3001,$M2894)))</f>
        <v/>
      </c>
      <c r="L2894">
        <f>IF($M2894="","",IF(INDEX('Per Invoice'!$L$2:$L$3001,$M2894)="","",INDEX('Per Invoice'!$L$2:$L$3001,$M2894)))</f>
        <v/>
      </c>
      <c r="M2894">
        <f>IF(ROWS($M$2:$M2894)&lt;=COUNT('Per Invoice'!$O$2:$O$3001),MATCH(ROWS($M$2:$M2894),'Per Invoice'!$O$2:$O$3001,0),"")</f>
        <v/>
      </c>
    </row>
    <row r="2895">
      <c r="A2895">
        <f>IF($M2895="","",IF(INDEX('Per Invoice'!$A$2:$A$3001,$M2895)="","",INDEX('Per Invoice'!$A$2:$A$3001,$M2895)))</f>
        <v/>
      </c>
      <c r="B2895">
        <f>IF($M2895="","",IF(INDEX('Per Invoice'!$B$2:$B$3001,$M2895)="","",INDEX('Per Invoice'!$B$2:$B$3001,$M2895)))</f>
        <v/>
      </c>
      <c r="C2895">
        <f>IF($M2895="","",IF(INDEX('Per Invoice'!$C$2:$C$3001,$M2895)="","",INDEX('Per Invoice'!$C$2:$C$3001,$M2895)))</f>
        <v/>
      </c>
      <c r="D2895">
        <f>IF($M2895="","",IF(INDEX('Per Invoice'!$D$2:$D$3001,$M2895)="","",INDEX('Per Invoice'!$D$2:$D$3001,$M2895)))</f>
        <v/>
      </c>
      <c r="E2895">
        <f>IF($M2895="","",IF(INDEX('Per Invoice'!$E$2:$E$3001,$M2895)="","",INDEX('Per Invoice'!$E$2:$E$3001,$M2895)))</f>
        <v/>
      </c>
      <c r="F2895">
        <f>IF($M2895="","",IF(INDEX('Per Invoice'!$F$2:$F$3001,$M2895)="","",INDEX('Per Invoice'!$F$2:$F$3001,$M2895)))</f>
        <v/>
      </c>
      <c r="G2895" s="5">
        <f>IF($M2895="","",IF(INDEX('Per Invoice'!$G$2:$G$3001,$M2895)="","",INDEX('Per Invoice'!$G$2:$G$3001,$M2895)))</f>
        <v/>
      </c>
      <c r="H2895" s="5">
        <f>IF($M2895="","",IF(INDEX('Per Invoice'!$H$2:$H$3001,$M2895)="","",INDEX('Per Invoice'!$H$2:$H$3001,$M2895)))</f>
        <v/>
      </c>
      <c r="I2895" s="5">
        <f>IF($M2895="","",IF(INDEX('Per Invoice'!$I$2:$I$3001,$M2895)="","",INDEX('Per Invoice'!$I$2:$I$3001,$M2895)))</f>
        <v/>
      </c>
      <c r="J2895" s="5">
        <f>IF($M2895="","",IF(INDEX('Per Invoice'!$J$2:$J$3001,$M2895)="","",INDEX('Per Invoice'!$J$2:$J$3001,$M2895)))</f>
        <v/>
      </c>
      <c r="K2895" s="5">
        <f>IF($M2895="","",IF(INDEX('Per Invoice'!$K$2:$K$3001,$M2895)="","",INDEX('Per Invoice'!$K$2:$K$3001,$M2895)))</f>
        <v/>
      </c>
      <c r="L2895">
        <f>IF($M2895="","",IF(INDEX('Per Invoice'!$L$2:$L$3001,$M2895)="","",INDEX('Per Invoice'!$L$2:$L$3001,$M2895)))</f>
        <v/>
      </c>
      <c r="M2895">
        <f>IF(ROWS($M$2:$M2895)&lt;=COUNT('Per Invoice'!$O$2:$O$3001),MATCH(ROWS($M$2:$M2895),'Per Invoice'!$O$2:$O$3001,0),"")</f>
        <v/>
      </c>
    </row>
    <row r="2896">
      <c r="A2896">
        <f>IF($M2896="","",IF(INDEX('Per Invoice'!$A$2:$A$3001,$M2896)="","",INDEX('Per Invoice'!$A$2:$A$3001,$M2896)))</f>
        <v/>
      </c>
      <c r="B2896">
        <f>IF($M2896="","",IF(INDEX('Per Invoice'!$B$2:$B$3001,$M2896)="","",INDEX('Per Invoice'!$B$2:$B$3001,$M2896)))</f>
        <v/>
      </c>
      <c r="C2896">
        <f>IF($M2896="","",IF(INDEX('Per Invoice'!$C$2:$C$3001,$M2896)="","",INDEX('Per Invoice'!$C$2:$C$3001,$M2896)))</f>
        <v/>
      </c>
      <c r="D2896">
        <f>IF($M2896="","",IF(INDEX('Per Invoice'!$D$2:$D$3001,$M2896)="","",INDEX('Per Invoice'!$D$2:$D$3001,$M2896)))</f>
        <v/>
      </c>
      <c r="E2896">
        <f>IF($M2896="","",IF(INDEX('Per Invoice'!$E$2:$E$3001,$M2896)="","",INDEX('Per Invoice'!$E$2:$E$3001,$M2896)))</f>
        <v/>
      </c>
      <c r="F2896">
        <f>IF($M2896="","",IF(INDEX('Per Invoice'!$F$2:$F$3001,$M2896)="","",INDEX('Per Invoice'!$F$2:$F$3001,$M2896)))</f>
        <v/>
      </c>
      <c r="G2896" s="5">
        <f>IF($M2896="","",IF(INDEX('Per Invoice'!$G$2:$G$3001,$M2896)="","",INDEX('Per Invoice'!$G$2:$G$3001,$M2896)))</f>
        <v/>
      </c>
      <c r="H2896" s="5">
        <f>IF($M2896="","",IF(INDEX('Per Invoice'!$H$2:$H$3001,$M2896)="","",INDEX('Per Invoice'!$H$2:$H$3001,$M2896)))</f>
        <v/>
      </c>
      <c r="I2896" s="5">
        <f>IF($M2896="","",IF(INDEX('Per Invoice'!$I$2:$I$3001,$M2896)="","",INDEX('Per Invoice'!$I$2:$I$3001,$M2896)))</f>
        <v/>
      </c>
      <c r="J2896" s="5">
        <f>IF($M2896="","",IF(INDEX('Per Invoice'!$J$2:$J$3001,$M2896)="","",INDEX('Per Invoice'!$J$2:$J$3001,$M2896)))</f>
        <v/>
      </c>
      <c r="K2896" s="5">
        <f>IF($M2896="","",IF(INDEX('Per Invoice'!$K$2:$K$3001,$M2896)="","",INDEX('Per Invoice'!$K$2:$K$3001,$M2896)))</f>
        <v/>
      </c>
      <c r="L2896">
        <f>IF($M2896="","",IF(INDEX('Per Invoice'!$L$2:$L$3001,$M2896)="","",INDEX('Per Invoice'!$L$2:$L$3001,$M2896)))</f>
        <v/>
      </c>
      <c r="M2896">
        <f>IF(ROWS($M$2:$M2896)&lt;=COUNT('Per Invoice'!$O$2:$O$3001),MATCH(ROWS($M$2:$M2896),'Per Invoice'!$O$2:$O$3001,0),"")</f>
        <v/>
      </c>
    </row>
    <row r="2897">
      <c r="A2897">
        <f>IF($M2897="","",IF(INDEX('Per Invoice'!$A$2:$A$3001,$M2897)="","",INDEX('Per Invoice'!$A$2:$A$3001,$M2897)))</f>
        <v/>
      </c>
      <c r="B2897">
        <f>IF($M2897="","",IF(INDEX('Per Invoice'!$B$2:$B$3001,$M2897)="","",INDEX('Per Invoice'!$B$2:$B$3001,$M2897)))</f>
        <v/>
      </c>
      <c r="C2897">
        <f>IF($M2897="","",IF(INDEX('Per Invoice'!$C$2:$C$3001,$M2897)="","",INDEX('Per Invoice'!$C$2:$C$3001,$M2897)))</f>
        <v/>
      </c>
      <c r="D2897">
        <f>IF($M2897="","",IF(INDEX('Per Invoice'!$D$2:$D$3001,$M2897)="","",INDEX('Per Invoice'!$D$2:$D$3001,$M2897)))</f>
        <v/>
      </c>
      <c r="E2897">
        <f>IF($M2897="","",IF(INDEX('Per Invoice'!$E$2:$E$3001,$M2897)="","",INDEX('Per Invoice'!$E$2:$E$3001,$M2897)))</f>
        <v/>
      </c>
      <c r="F2897">
        <f>IF($M2897="","",IF(INDEX('Per Invoice'!$F$2:$F$3001,$M2897)="","",INDEX('Per Invoice'!$F$2:$F$3001,$M2897)))</f>
        <v/>
      </c>
      <c r="G2897" s="5">
        <f>IF($M2897="","",IF(INDEX('Per Invoice'!$G$2:$G$3001,$M2897)="","",INDEX('Per Invoice'!$G$2:$G$3001,$M2897)))</f>
        <v/>
      </c>
      <c r="H2897" s="5">
        <f>IF($M2897="","",IF(INDEX('Per Invoice'!$H$2:$H$3001,$M2897)="","",INDEX('Per Invoice'!$H$2:$H$3001,$M2897)))</f>
        <v/>
      </c>
      <c r="I2897" s="5">
        <f>IF($M2897="","",IF(INDEX('Per Invoice'!$I$2:$I$3001,$M2897)="","",INDEX('Per Invoice'!$I$2:$I$3001,$M2897)))</f>
        <v/>
      </c>
      <c r="J2897" s="5">
        <f>IF($M2897="","",IF(INDEX('Per Invoice'!$J$2:$J$3001,$M2897)="","",INDEX('Per Invoice'!$J$2:$J$3001,$M2897)))</f>
        <v/>
      </c>
      <c r="K2897" s="5">
        <f>IF($M2897="","",IF(INDEX('Per Invoice'!$K$2:$K$3001,$M2897)="","",INDEX('Per Invoice'!$K$2:$K$3001,$M2897)))</f>
        <v/>
      </c>
      <c r="L2897">
        <f>IF($M2897="","",IF(INDEX('Per Invoice'!$L$2:$L$3001,$M2897)="","",INDEX('Per Invoice'!$L$2:$L$3001,$M2897)))</f>
        <v/>
      </c>
      <c r="M2897">
        <f>IF(ROWS($M$2:$M2897)&lt;=COUNT('Per Invoice'!$O$2:$O$3001),MATCH(ROWS($M$2:$M2897),'Per Invoice'!$O$2:$O$3001,0),"")</f>
        <v/>
      </c>
    </row>
    <row r="2898">
      <c r="A2898">
        <f>IF($M2898="","",IF(INDEX('Per Invoice'!$A$2:$A$3001,$M2898)="","",INDEX('Per Invoice'!$A$2:$A$3001,$M2898)))</f>
        <v/>
      </c>
      <c r="B2898">
        <f>IF($M2898="","",IF(INDEX('Per Invoice'!$B$2:$B$3001,$M2898)="","",INDEX('Per Invoice'!$B$2:$B$3001,$M2898)))</f>
        <v/>
      </c>
      <c r="C2898">
        <f>IF($M2898="","",IF(INDEX('Per Invoice'!$C$2:$C$3001,$M2898)="","",INDEX('Per Invoice'!$C$2:$C$3001,$M2898)))</f>
        <v/>
      </c>
      <c r="D2898">
        <f>IF($M2898="","",IF(INDEX('Per Invoice'!$D$2:$D$3001,$M2898)="","",INDEX('Per Invoice'!$D$2:$D$3001,$M2898)))</f>
        <v/>
      </c>
      <c r="E2898">
        <f>IF($M2898="","",IF(INDEX('Per Invoice'!$E$2:$E$3001,$M2898)="","",INDEX('Per Invoice'!$E$2:$E$3001,$M2898)))</f>
        <v/>
      </c>
      <c r="F2898">
        <f>IF($M2898="","",IF(INDEX('Per Invoice'!$F$2:$F$3001,$M2898)="","",INDEX('Per Invoice'!$F$2:$F$3001,$M2898)))</f>
        <v/>
      </c>
      <c r="G2898" s="5">
        <f>IF($M2898="","",IF(INDEX('Per Invoice'!$G$2:$G$3001,$M2898)="","",INDEX('Per Invoice'!$G$2:$G$3001,$M2898)))</f>
        <v/>
      </c>
      <c r="H2898" s="5">
        <f>IF($M2898="","",IF(INDEX('Per Invoice'!$H$2:$H$3001,$M2898)="","",INDEX('Per Invoice'!$H$2:$H$3001,$M2898)))</f>
        <v/>
      </c>
      <c r="I2898" s="5">
        <f>IF($M2898="","",IF(INDEX('Per Invoice'!$I$2:$I$3001,$M2898)="","",INDEX('Per Invoice'!$I$2:$I$3001,$M2898)))</f>
        <v/>
      </c>
      <c r="J2898" s="5">
        <f>IF($M2898="","",IF(INDEX('Per Invoice'!$J$2:$J$3001,$M2898)="","",INDEX('Per Invoice'!$J$2:$J$3001,$M2898)))</f>
        <v/>
      </c>
      <c r="K2898" s="5">
        <f>IF($M2898="","",IF(INDEX('Per Invoice'!$K$2:$K$3001,$M2898)="","",INDEX('Per Invoice'!$K$2:$K$3001,$M2898)))</f>
        <v/>
      </c>
      <c r="L2898">
        <f>IF($M2898="","",IF(INDEX('Per Invoice'!$L$2:$L$3001,$M2898)="","",INDEX('Per Invoice'!$L$2:$L$3001,$M2898)))</f>
        <v/>
      </c>
      <c r="M2898">
        <f>IF(ROWS($M$2:$M2898)&lt;=COUNT('Per Invoice'!$O$2:$O$3001),MATCH(ROWS($M$2:$M2898),'Per Invoice'!$O$2:$O$3001,0),"")</f>
        <v/>
      </c>
    </row>
    <row r="2899">
      <c r="A2899">
        <f>IF($M2899="","",IF(INDEX('Per Invoice'!$A$2:$A$3001,$M2899)="","",INDEX('Per Invoice'!$A$2:$A$3001,$M2899)))</f>
        <v/>
      </c>
      <c r="B2899">
        <f>IF($M2899="","",IF(INDEX('Per Invoice'!$B$2:$B$3001,$M2899)="","",INDEX('Per Invoice'!$B$2:$B$3001,$M2899)))</f>
        <v/>
      </c>
      <c r="C2899">
        <f>IF($M2899="","",IF(INDEX('Per Invoice'!$C$2:$C$3001,$M2899)="","",INDEX('Per Invoice'!$C$2:$C$3001,$M2899)))</f>
        <v/>
      </c>
      <c r="D2899">
        <f>IF($M2899="","",IF(INDEX('Per Invoice'!$D$2:$D$3001,$M2899)="","",INDEX('Per Invoice'!$D$2:$D$3001,$M2899)))</f>
        <v/>
      </c>
      <c r="E2899">
        <f>IF($M2899="","",IF(INDEX('Per Invoice'!$E$2:$E$3001,$M2899)="","",INDEX('Per Invoice'!$E$2:$E$3001,$M2899)))</f>
        <v/>
      </c>
      <c r="F2899">
        <f>IF($M2899="","",IF(INDEX('Per Invoice'!$F$2:$F$3001,$M2899)="","",INDEX('Per Invoice'!$F$2:$F$3001,$M2899)))</f>
        <v/>
      </c>
      <c r="G2899" s="5">
        <f>IF($M2899="","",IF(INDEX('Per Invoice'!$G$2:$G$3001,$M2899)="","",INDEX('Per Invoice'!$G$2:$G$3001,$M2899)))</f>
        <v/>
      </c>
      <c r="H2899" s="5">
        <f>IF($M2899="","",IF(INDEX('Per Invoice'!$H$2:$H$3001,$M2899)="","",INDEX('Per Invoice'!$H$2:$H$3001,$M2899)))</f>
        <v/>
      </c>
      <c r="I2899" s="5">
        <f>IF($M2899="","",IF(INDEX('Per Invoice'!$I$2:$I$3001,$M2899)="","",INDEX('Per Invoice'!$I$2:$I$3001,$M2899)))</f>
        <v/>
      </c>
      <c r="J2899" s="5">
        <f>IF($M2899="","",IF(INDEX('Per Invoice'!$J$2:$J$3001,$M2899)="","",INDEX('Per Invoice'!$J$2:$J$3001,$M2899)))</f>
        <v/>
      </c>
      <c r="K2899" s="5">
        <f>IF($M2899="","",IF(INDEX('Per Invoice'!$K$2:$K$3001,$M2899)="","",INDEX('Per Invoice'!$K$2:$K$3001,$M2899)))</f>
        <v/>
      </c>
      <c r="L2899">
        <f>IF($M2899="","",IF(INDEX('Per Invoice'!$L$2:$L$3001,$M2899)="","",INDEX('Per Invoice'!$L$2:$L$3001,$M2899)))</f>
        <v/>
      </c>
      <c r="M2899">
        <f>IF(ROWS($M$2:$M2899)&lt;=COUNT('Per Invoice'!$O$2:$O$3001),MATCH(ROWS($M$2:$M2899),'Per Invoice'!$O$2:$O$3001,0),"")</f>
        <v/>
      </c>
    </row>
    <row r="2900">
      <c r="A2900">
        <f>IF($M2900="","",IF(INDEX('Per Invoice'!$A$2:$A$3001,$M2900)="","",INDEX('Per Invoice'!$A$2:$A$3001,$M2900)))</f>
        <v/>
      </c>
      <c r="B2900">
        <f>IF($M2900="","",IF(INDEX('Per Invoice'!$B$2:$B$3001,$M2900)="","",INDEX('Per Invoice'!$B$2:$B$3001,$M2900)))</f>
        <v/>
      </c>
      <c r="C2900">
        <f>IF($M2900="","",IF(INDEX('Per Invoice'!$C$2:$C$3001,$M2900)="","",INDEX('Per Invoice'!$C$2:$C$3001,$M2900)))</f>
        <v/>
      </c>
      <c r="D2900">
        <f>IF($M2900="","",IF(INDEX('Per Invoice'!$D$2:$D$3001,$M2900)="","",INDEX('Per Invoice'!$D$2:$D$3001,$M2900)))</f>
        <v/>
      </c>
      <c r="E2900">
        <f>IF($M2900="","",IF(INDEX('Per Invoice'!$E$2:$E$3001,$M2900)="","",INDEX('Per Invoice'!$E$2:$E$3001,$M2900)))</f>
        <v/>
      </c>
      <c r="F2900">
        <f>IF($M2900="","",IF(INDEX('Per Invoice'!$F$2:$F$3001,$M2900)="","",INDEX('Per Invoice'!$F$2:$F$3001,$M2900)))</f>
        <v/>
      </c>
      <c r="G2900" s="5">
        <f>IF($M2900="","",IF(INDEX('Per Invoice'!$G$2:$G$3001,$M2900)="","",INDEX('Per Invoice'!$G$2:$G$3001,$M2900)))</f>
        <v/>
      </c>
      <c r="H2900" s="5">
        <f>IF($M2900="","",IF(INDEX('Per Invoice'!$H$2:$H$3001,$M2900)="","",INDEX('Per Invoice'!$H$2:$H$3001,$M2900)))</f>
        <v/>
      </c>
      <c r="I2900" s="5">
        <f>IF($M2900="","",IF(INDEX('Per Invoice'!$I$2:$I$3001,$M2900)="","",INDEX('Per Invoice'!$I$2:$I$3001,$M2900)))</f>
        <v/>
      </c>
      <c r="J2900" s="5">
        <f>IF($M2900="","",IF(INDEX('Per Invoice'!$J$2:$J$3001,$M2900)="","",INDEX('Per Invoice'!$J$2:$J$3001,$M2900)))</f>
        <v/>
      </c>
      <c r="K2900" s="5">
        <f>IF($M2900="","",IF(INDEX('Per Invoice'!$K$2:$K$3001,$M2900)="","",INDEX('Per Invoice'!$K$2:$K$3001,$M2900)))</f>
        <v/>
      </c>
      <c r="L2900">
        <f>IF($M2900="","",IF(INDEX('Per Invoice'!$L$2:$L$3001,$M2900)="","",INDEX('Per Invoice'!$L$2:$L$3001,$M2900)))</f>
        <v/>
      </c>
      <c r="M2900">
        <f>IF(ROWS($M$2:$M2900)&lt;=COUNT('Per Invoice'!$O$2:$O$3001),MATCH(ROWS($M$2:$M2900),'Per Invoice'!$O$2:$O$3001,0),"")</f>
        <v/>
      </c>
    </row>
    <row r="2901">
      <c r="A2901">
        <f>IF($M2901="","",IF(INDEX('Per Invoice'!$A$2:$A$3001,$M2901)="","",INDEX('Per Invoice'!$A$2:$A$3001,$M2901)))</f>
        <v/>
      </c>
      <c r="B2901">
        <f>IF($M2901="","",IF(INDEX('Per Invoice'!$B$2:$B$3001,$M2901)="","",INDEX('Per Invoice'!$B$2:$B$3001,$M2901)))</f>
        <v/>
      </c>
      <c r="C2901">
        <f>IF($M2901="","",IF(INDEX('Per Invoice'!$C$2:$C$3001,$M2901)="","",INDEX('Per Invoice'!$C$2:$C$3001,$M2901)))</f>
        <v/>
      </c>
      <c r="D2901">
        <f>IF($M2901="","",IF(INDEX('Per Invoice'!$D$2:$D$3001,$M2901)="","",INDEX('Per Invoice'!$D$2:$D$3001,$M2901)))</f>
        <v/>
      </c>
      <c r="E2901">
        <f>IF($M2901="","",IF(INDEX('Per Invoice'!$E$2:$E$3001,$M2901)="","",INDEX('Per Invoice'!$E$2:$E$3001,$M2901)))</f>
        <v/>
      </c>
      <c r="F2901">
        <f>IF($M2901="","",IF(INDEX('Per Invoice'!$F$2:$F$3001,$M2901)="","",INDEX('Per Invoice'!$F$2:$F$3001,$M2901)))</f>
        <v/>
      </c>
      <c r="G2901" s="5">
        <f>IF($M2901="","",IF(INDEX('Per Invoice'!$G$2:$G$3001,$M2901)="","",INDEX('Per Invoice'!$G$2:$G$3001,$M2901)))</f>
        <v/>
      </c>
      <c r="H2901" s="5">
        <f>IF($M2901="","",IF(INDEX('Per Invoice'!$H$2:$H$3001,$M2901)="","",INDEX('Per Invoice'!$H$2:$H$3001,$M2901)))</f>
        <v/>
      </c>
      <c r="I2901" s="5">
        <f>IF($M2901="","",IF(INDEX('Per Invoice'!$I$2:$I$3001,$M2901)="","",INDEX('Per Invoice'!$I$2:$I$3001,$M2901)))</f>
        <v/>
      </c>
      <c r="J2901" s="5">
        <f>IF($M2901="","",IF(INDEX('Per Invoice'!$J$2:$J$3001,$M2901)="","",INDEX('Per Invoice'!$J$2:$J$3001,$M2901)))</f>
        <v/>
      </c>
      <c r="K2901" s="5">
        <f>IF($M2901="","",IF(INDEX('Per Invoice'!$K$2:$K$3001,$M2901)="","",INDEX('Per Invoice'!$K$2:$K$3001,$M2901)))</f>
        <v/>
      </c>
      <c r="L2901">
        <f>IF($M2901="","",IF(INDEX('Per Invoice'!$L$2:$L$3001,$M2901)="","",INDEX('Per Invoice'!$L$2:$L$3001,$M2901)))</f>
        <v/>
      </c>
      <c r="M2901">
        <f>IF(ROWS($M$2:$M2901)&lt;=COUNT('Per Invoice'!$O$2:$O$3001),MATCH(ROWS($M$2:$M2901),'Per Invoice'!$O$2:$O$3001,0),"")</f>
        <v/>
      </c>
    </row>
    <row r="2902">
      <c r="A2902">
        <f>IF($M2902="","",IF(INDEX('Per Invoice'!$A$2:$A$3001,$M2902)="","",INDEX('Per Invoice'!$A$2:$A$3001,$M2902)))</f>
        <v/>
      </c>
      <c r="B2902">
        <f>IF($M2902="","",IF(INDEX('Per Invoice'!$B$2:$B$3001,$M2902)="","",INDEX('Per Invoice'!$B$2:$B$3001,$M2902)))</f>
        <v/>
      </c>
      <c r="C2902">
        <f>IF($M2902="","",IF(INDEX('Per Invoice'!$C$2:$C$3001,$M2902)="","",INDEX('Per Invoice'!$C$2:$C$3001,$M2902)))</f>
        <v/>
      </c>
      <c r="D2902">
        <f>IF($M2902="","",IF(INDEX('Per Invoice'!$D$2:$D$3001,$M2902)="","",INDEX('Per Invoice'!$D$2:$D$3001,$M2902)))</f>
        <v/>
      </c>
      <c r="E2902">
        <f>IF($M2902="","",IF(INDEX('Per Invoice'!$E$2:$E$3001,$M2902)="","",INDEX('Per Invoice'!$E$2:$E$3001,$M2902)))</f>
        <v/>
      </c>
      <c r="F2902">
        <f>IF($M2902="","",IF(INDEX('Per Invoice'!$F$2:$F$3001,$M2902)="","",INDEX('Per Invoice'!$F$2:$F$3001,$M2902)))</f>
        <v/>
      </c>
      <c r="G2902" s="5">
        <f>IF($M2902="","",IF(INDEX('Per Invoice'!$G$2:$G$3001,$M2902)="","",INDEX('Per Invoice'!$G$2:$G$3001,$M2902)))</f>
        <v/>
      </c>
      <c r="H2902" s="5">
        <f>IF($M2902="","",IF(INDEX('Per Invoice'!$H$2:$H$3001,$M2902)="","",INDEX('Per Invoice'!$H$2:$H$3001,$M2902)))</f>
        <v/>
      </c>
      <c r="I2902" s="5">
        <f>IF($M2902="","",IF(INDEX('Per Invoice'!$I$2:$I$3001,$M2902)="","",INDEX('Per Invoice'!$I$2:$I$3001,$M2902)))</f>
        <v/>
      </c>
      <c r="J2902" s="5">
        <f>IF($M2902="","",IF(INDEX('Per Invoice'!$J$2:$J$3001,$M2902)="","",INDEX('Per Invoice'!$J$2:$J$3001,$M2902)))</f>
        <v/>
      </c>
      <c r="K2902" s="5">
        <f>IF($M2902="","",IF(INDEX('Per Invoice'!$K$2:$K$3001,$M2902)="","",INDEX('Per Invoice'!$K$2:$K$3001,$M2902)))</f>
        <v/>
      </c>
      <c r="L2902">
        <f>IF($M2902="","",IF(INDEX('Per Invoice'!$L$2:$L$3001,$M2902)="","",INDEX('Per Invoice'!$L$2:$L$3001,$M2902)))</f>
        <v/>
      </c>
      <c r="M2902">
        <f>IF(ROWS($M$2:$M2902)&lt;=COUNT('Per Invoice'!$O$2:$O$3001),MATCH(ROWS($M$2:$M2902),'Per Invoice'!$O$2:$O$3001,0),"")</f>
        <v/>
      </c>
    </row>
    <row r="2903">
      <c r="A2903">
        <f>IF($M2903="","",IF(INDEX('Per Invoice'!$A$2:$A$3001,$M2903)="","",INDEX('Per Invoice'!$A$2:$A$3001,$M2903)))</f>
        <v/>
      </c>
      <c r="B2903">
        <f>IF($M2903="","",IF(INDEX('Per Invoice'!$B$2:$B$3001,$M2903)="","",INDEX('Per Invoice'!$B$2:$B$3001,$M2903)))</f>
        <v/>
      </c>
      <c r="C2903">
        <f>IF($M2903="","",IF(INDEX('Per Invoice'!$C$2:$C$3001,$M2903)="","",INDEX('Per Invoice'!$C$2:$C$3001,$M2903)))</f>
        <v/>
      </c>
      <c r="D2903">
        <f>IF($M2903="","",IF(INDEX('Per Invoice'!$D$2:$D$3001,$M2903)="","",INDEX('Per Invoice'!$D$2:$D$3001,$M2903)))</f>
        <v/>
      </c>
      <c r="E2903">
        <f>IF($M2903="","",IF(INDEX('Per Invoice'!$E$2:$E$3001,$M2903)="","",INDEX('Per Invoice'!$E$2:$E$3001,$M2903)))</f>
        <v/>
      </c>
      <c r="F2903">
        <f>IF($M2903="","",IF(INDEX('Per Invoice'!$F$2:$F$3001,$M2903)="","",INDEX('Per Invoice'!$F$2:$F$3001,$M2903)))</f>
        <v/>
      </c>
      <c r="G2903" s="5">
        <f>IF($M2903="","",IF(INDEX('Per Invoice'!$G$2:$G$3001,$M2903)="","",INDEX('Per Invoice'!$G$2:$G$3001,$M2903)))</f>
        <v/>
      </c>
      <c r="H2903" s="5">
        <f>IF($M2903="","",IF(INDEX('Per Invoice'!$H$2:$H$3001,$M2903)="","",INDEX('Per Invoice'!$H$2:$H$3001,$M2903)))</f>
        <v/>
      </c>
      <c r="I2903" s="5">
        <f>IF($M2903="","",IF(INDEX('Per Invoice'!$I$2:$I$3001,$M2903)="","",INDEX('Per Invoice'!$I$2:$I$3001,$M2903)))</f>
        <v/>
      </c>
      <c r="J2903" s="5">
        <f>IF($M2903="","",IF(INDEX('Per Invoice'!$J$2:$J$3001,$M2903)="","",INDEX('Per Invoice'!$J$2:$J$3001,$M2903)))</f>
        <v/>
      </c>
      <c r="K2903" s="5">
        <f>IF($M2903="","",IF(INDEX('Per Invoice'!$K$2:$K$3001,$M2903)="","",INDEX('Per Invoice'!$K$2:$K$3001,$M2903)))</f>
        <v/>
      </c>
      <c r="L2903">
        <f>IF($M2903="","",IF(INDEX('Per Invoice'!$L$2:$L$3001,$M2903)="","",INDEX('Per Invoice'!$L$2:$L$3001,$M2903)))</f>
        <v/>
      </c>
      <c r="M2903">
        <f>IF(ROWS($M$2:$M2903)&lt;=COUNT('Per Invoice'!$O$2:$O$3001),MATCH(ROWS($M$2:$M2903),'Per Invoice'!$O$2:$O$3001,0),"")</f>
        <v/>
      </c>
    </row>
    <row r="2904">
      <c r="A2904">
        <f>IF($M2904="","",IF(INDEX('Per Invoice'!$A$2:$A$3001,$M2904)="","",INDEX('Per Invoice'!$A$2:$A$3001,$M2904)))</f>
        <v/>
      </c>
      <c r="B2904">
        <f>IF($M2904="","",IF(INDEX('Per Invoice'!$B$2:$B$3001,$M2904)="","",INDEX('Per Invoice'!$B$2:$B$3001,$M2904)))</f>
        <v/>
      </c>
      <c r="C2904">
        <f>IF($M2904="","",IF(INDEX('Per Invoice'!$C$2:$C$3001,$M2904)="","",INDEX('Per Invoice'!$C$2:$C$3001,$M2904)))</f>
        <v/>
      </c>
      <c r="D2904">
        <f>IF($M2904="","",IF(INDEX('Per Invoice'!$D$2:$D$3001,$M2904)="","",INDEX('Per Invoice'!$D$2:$D$3001,$M2904)))</f>
        <v/>
      </c>
      <c r="E2904">
        <f>IF($M2904="","",IF(INDEX('Per Invoice'!$E$2:$E$3001,$M2904)="","",INDEX('Per Invoice'!$E$2:$E$3001,$M2904)))</f>
        <v/>
      </c>
      <c r="F2904">
        <f>IF($M2904="","",IF(INDEX('Per Invoice'!$F$2:$F$3001,$M2904)="","",INDEX('Per Invoice'!$F$2:$F$3001,$M2904)))</f>
        <v/>
      </c>
      <c r="G2904" s="5">
        <f>IF($M2904="","",IF(INDEX('Per Invoice'!$G$2:$G$3001,$M2904)="","",INDEX('Per Invoice'!$G$2:$G$3001,$M2904)))</f>
        <v/>
      </c>
      <c r="H2904" s="5">
        <f>IF($M2904="","",IF(INDEX('Per Invoice'!$H$2:$H$3001,$M2904)="","",INDEX('Per Invoice'!$H$2:$H$3001,$M2904)))</f>
        <v/>
      </c>
      <c r="I2904" s="5">
        <f>IF($M2904="","",IF(INDEX('Per Invoice'!$I$2:$I$3001,$M2904)="","",INDEX('Per Invoice'!$I$2:$I$3001,$M2904)))</f>
        <v/>
      </c>
      <c r="J2904" s="5">
        <f>IF($M2904="","",IF(INDEX('Per Invoice'!$J$2:$J$3001,$M2904)="","",INDEX('Per Invoice'!$J$2:$J$3001,$M2904)))</f>
        <v/>
      </c>
      <c r="K2904" s="5">
        <f>IF($M2904="","",IF(INDEX('Per Invoice'!$K$2:$K$3001,$M2904)="","",INDEX('Per Invoice'!$K$2:$K$3001,$M2904)))</f>
        <v/>
      </c>
      <c r="L2904">
        <f>IF($M2904="","",IF(INDEX('Per Invoice'!$L$2:$L$3001,$M2904)="","",INDEX('Per Invoice'!$L$2:$L$3001,$M2904)))</f>
        <v/>
      </c>
      <c r="M2904">
        <f>IF(ROWS($M$2:$M2904)&lt;=COUNT('Per Invoice'!$O$2:$O$3001),MATCH(ROWS($M$2:$M2904),'Per Invoice'!$O$2:$O$3001,0),"")</f>
        <v/>
      </c>
    </row>
    <row r="2905">
      <c r="A2905">
        <f>IF($M2905="","",IF(INDEX('Per Invoice'!$A$2:$A$3001,$M2905)="","",INDEX('Per Invoice'!$A$2:$A$3001,$M2905)))</f>
        <v/>
      </c>
      <c r="B2905">
        <f>IF($M2905="","",IF(INDEX('Per Invoice'!$B$2:$B$3001,$M2905)="","",INDEX('Per Invoice'!$B$2:$B$3001,$M2905)))</f>
        <v/>
      </c>
      <c r="C2905">
        <f>IF($M2905="","",IF(INDEX('Per Invoice'!$C$2:$C$3001,$M2905)="","",INDEX('Per Invoice'!$C$2:$C$3001,$M2905)))</f>
        <v/>
      </c>
      <c r="D2905">
        <f>IF($M2905="","",IF(INDEX('Per Invoice'!$D$2:$D$3001,$M2905)="","",INDEX('Per Invoice'!$D$2:$D$3001,$M2905)))</f>
        <v/>
      </c>
      <c r="E2905">
        <f>IF($M2905="","",IF(INDEX('Per Invoice'!$E$2:$E$3001,$M2905)="","",INDEX('Per Invoice'!$E$2:$E$3001,$M2905)))</f>
        <v/>
      </c>
      <c r="F2905">
        <f>IF($M2905="","",IF(INDEX('Per Invoice'!$F$2:$F$3001,$M2905)="","",INDEX('Per Invoice'!$F$2:$F$3001,$M2905)))</f>
        <v/>
      </c>
      <c r="G2905" s="5">
        <f>IF($M2905="","",IF(INDEX('Per Invoice'!$G$2:$G$3001,$M2905)="","",INDEX('Per Invoice'!$G$2:$G$3001,$M2905)))</f>
        <v/>
      </c>
      <c r="H2905" s="5">
        <f>IF($M2905="","",IF(INDEX('Per Invoice'!$H$2:$H$3001,$M2905)="","",INDEX('Per Invoice'!$H$2:$H$3001,$M2905)))</f>
        <v/>
      </c>
      <c r="I2905" s="5">
        <f>IF($M2905="","",IF(INDEX('Per Invoice'!$I$2:$I$3001,$M2905)="","",INDEX('Per Invoice'!$I$2:$I$3001,$M2905)))</f>
        <v/>
      </c>
      <c r="J2905" s="5">
        <f>IF($M2905="","",IF(INDEX('Per Invoice'!$J$2:$J$3001,$M2905)="","",INDEX('Per Invoice'!$J$2:$J$3001,$M2905)))</f>
        <v/>
      </c>
      <c r="K2905" s="5">
        <f>IF($M2905="","",IF(INDEX('Per Invoice'!$K$2:$K$3001,$M2905)="","",INDEX('Per Invoice'!$K$2:$K$3001,$M2905)))</f>
        <v/>
      </c>
      <c r="L2905">
        <f>IF($M2905="","",IF(INDEX('Per Invoice'!$L$2:$L$3001,$M2905)="","",INDEX('Per Invoice'!$L$2:$L$3001,$M2905)))</f>
        <v/>
      </c>
      <c r="M2905">
        <f>IF(ROWS($M$2:$M2905)&lt;=COUNT('Per Invoice'!$O$2:$O$3001),MATCH(ROWS($M$2:$M2905),'Per Invoice'!$O$2:$O$3001,0),"")</f>
        <v/>
      </c>
    </row>
    <row r="2906">
      <c r="A2906">
        <f>IF($M2906="","",IF(INDEX('Per Invoice'!$A$2:$A$3001,$M2906)="","",INDEX('Per Invoice'!$A$2:$A$3001,$M2906)))</f>
        <v/>
      </c>
      <c r="B2906">
        <f>IF($M2906="","",IF(INDEX('Per Invoice'!$B$2:$B$3001,$M2906)="","",INDEX('Per Invoice'!$B$2:$B$3001,$M2906)))</f>
        <v/>
      </c>
      <c r="C2906">
        <f>IF($M2906="","",IF(INDEX('Per Invoice'!$C$2:$C$3001,$M2906)="","",INDEX('Per Invoice'!$C$2:$C$3001,$M2906)))</f>
        <v/>
      </c>
      <c r="D2906">
        <f>IF($M2906="","",IF(INDEX('Per Invoice'!$D$2:$D$3001,$M2906)="","",INDEX('Per Invoice'!$D$2:$D$3001,$M2906)))</f>
        <v/>
      </c>
      <c r="E2906">
        <f>IF($M2906="","",IF(INDEX('Per Invoice'!$E$2:$E$3001,$M2906)="","",INDEX('Per Invoice'!$E$2:$E$3001,$M2906)))</f>
        <v/>
      </c>
      <c r="F2906">
        <f>IF($M2906="","",IF(INDEX('Per Invoice'!$F$2:$F$3001,$M2906)="","",INDEX('Per Invoice'!$F$2:$F$3001,$M2906)))</f>
        <v/>
      </c>
      <c r="G2906" s="5">
        <f>IF($M2906="","",IF(INDEX('Per Invoice'!$G$2:$G$3001,$M2906)="","",INDEX('Per Invoice'!$G$2:$G$3001,$M2906)))</f>
        <v/>
      </c>
      <c r="H2906" s="5">
        <f>IF($M2906="","",IF(INDEX('Per Invoice'!$H$2:$H$3001,$M2906)="","",INDEX('Per Invoice'!$H$2:$H$3001,$M2906)))</f>
        <v/>
      </c>
      <c r="I2906" s="5">
        <f>IF($M2906="","",IF(INDEX('Per Invoice'!$I$2:$I$3001,$M2906)="","",INDEX('Per Invoice'!$I$2:$I$3001,$M2906)))</f>
        <v/>
      </c>
      <c r="J2906" s="5">
        <f>IF($M2906="","",IF(INDEX('Per Invoice'!$J$2:$J$3001,$M2906)="","",INDEX('Per Invoice'!$J$2:$J$3001,$M2906)))</f>
        <v/>
      </c>
      <c r="K2906" s="5">
        <f>IF($M2906="","",IF(INDEX('Per Invoice'!$K$2:$K$3001,$M2906)="","",INDEX('Per Invoice'!$K$2:$K$3001,$M2906)))</f>
        <v/>
      </c>
      <c r="L2906">
        <f>IF($M2906="","",IF(INDEX('Per Invoice'!$L$2:$L$3001,$M2906)="","",INDEX('Per Invoice'!$L$2:$L$3001,$M2906)))</f>
        <v/>
      </c>
      <c r="M2906">
        <f>IF(ROWS($M$2:$M2906)&lt;=COUNT('Per Invoice'!$O$2:$O$3001),MATCH(ROWS($M$2:$M2906),'Per Invoice'!$O$2:$O$3001,0),"")</f>
        <v/>
      </c>
    </row>
    <row r="2907">
      <c r="A2907">
        <f>IF($M2907="","",IF(INDEX('Per Invoice'!$A$2:$A$3001,$M2907)="","",INDEX('Per Invoice'!$A$2:$A$3001,$M2907)))</f>
        <v/>
      </c>
      <c r="B2907">
        <f>IF($M2907="","",IF(INDEX('Per Invoice'!$B$2:$B$3001,$M2907)="","",INDEX('Per Invoice'!$B$2:$B$3001,$M2907)))</f>
        <v/>
      </c>
      <c r="C2907">
        <f>IF($M2907="","",IF(INDEX('Per Invoice'!$C$2:$C$3001,$M2907)="","",INDEX('Per Invoice'!$C$2:$C$3001,$M2907)))</f>
        <v/>
      </c>
      <c r="D2907">
        <f>IF($M2907="","",IF(INDEX('Per Invoice'!$D$2:$D$3001,$M2907)="","",INDEX('Per Invoice'!$D$2:$D$3001,$M2907)))</f>
        <v/>
      </c>
      <c r="E2907">
        <f>IF($M2907="","",IF(INDEX('Per Invoice'!$E$2:$E$3001,$M2907)="","",INDEX('Per Invoice'!$E$2:$E$3001,$M2907)))</f>
        <v/>
      </c>
      <c r="F2907">
        <f>IF($M2907="","",IF(INDEX('Per Invoice'!$F$2:$F$3001,$M2907)="","",INDEX('Per Invoice'!$F$2:$F$3001,$M2907)))</f>
        <v/>
      </c>
      <c r="G2907" s="5">
        <f>IF($M2907="","",IF(INDEX('Per Invoice'!$G$2:$G$3001,$M2907)="","",INDEX('Per Invoice'!$G$2:$G$3001,$M2907)))</f>
        <v/>
      </c>
      <c r="H2907" s="5">
        <f>IF($M2907="","",IF(INDEX('Per Invoice'!$H$2:$H$3001,$M2907)="","",INDEX('Per Invoice'!$H$2:$H$3001,$M2907)))</f>
        <v/>
      </c>
      <c r="I2907" s="5">
        <f>IF($M2907="","",IF(INDEX('Per Invoice'!$I$2:$I$3001,$M2907)="","",INDEX('Per Invoice'!$I$2:$I$3001,$M2907)))</f>
        <v/>
      </c>
      <c r="J2907" s="5">
        <f>IF($M2907="","",IF(INDEX('Per Invoice'!$J$2:$J$3001,$M2907)="","",INDEX('Per Invoice'!$J$2:$J$3001,$M2907)))</f>
        <v/>
      </c>
      <c r="K2907" s="5">
        <f>IF($M2907="","",IF(INDEX('Per Invoice'!$K$2:$K$3001,$M2907)="","",INDEX('Per Invoice'!$K$2:$K$3001,$M2907)))</f>
        <v/>
      </c>
      <c r="L2907">
        <f>IF($M2907="","",IF(INDEX('Per Invoice'!$L$2:$L$3001,$M2907)="","",INDEX('Per Invoice'!$L$2:$L$3001,$M2907)))</f>
        <v/>
      </c>
      <c r="M2907">
        <f>IF(ROWS($M$2:$M2907)&lt;=COUNT('Per Invoice'!$O$2:$O$3001),MATCH(ROWS($M$2:$M2907),'Per Invoice'!$O$2:$O$3001,0),"")</f>
        <v/>
      </c>
    </row>
    <row r="2908">
      <c r="A2908">
        <f>IF($M2908="","",IF(INDEX('Per Invoice'!$A$2:$A$3001,$M2908)="","",INDEX('Per Invoice'!$A$2:$A$3001,$M2908)))</f>
        <v/>
      </c>
      <c r="B2908">
        <f>IF($M2908="","",IF(INDEX('Per Invoice'!$B$2:$B$3001,$M2908)="","",INDEX('Per Invoice'!$B$2:$B$3001,$M2908)))</f>
        <v/>
      </c>
      <c r="C2908">
        <f>IF($M2908="","",IF(INDEX('Per Invoice'!$C$2:$C$3001,$M2908)="","",INDEX('Per Invoice'!$C$2:$C$3001,$M2908)))</f>
        <v/>
      </c>
      <c r="D2908">
        <f>IF($M2908="","",IF(INDEX('Per Invoice'!$D$2:$D$3001,$M2908)="","",INDEX('Per Invoice'!$D$2:$D$3001,$M2908)))</f>
        <v/>
      </c>
      <c r="E2908">
        <f>IF($M2908="","",IF(INDEX('Per Invoice'!$E$2:$E$3001,$M2908)="","",INDEX('Per Invoice'!$E$2:$E$3001,$M2908)))</f>
        <v/>
      </c>
      <c r="F2908">
        <f>IF($M2908="","",IF(INDEX('Per Invoice'!$F$2:$F$3001,$M2908)="","",INDEX('Per Invoice'!$F$2:$F$3001,$M2908)))</f>
        <v/>
      </c>
      <c r="G2908" s="5">
        <f>IF($M2908="","",IF(INDEX('Per Invoice'!$G$2:$G$3001,$M2908)="","",INDEX('Per Invoice'!$G$2:$G$3001,$M2908)))</f>
        <v/>
      </c>
      <c r="H2908" s="5">
        <f>IF($M2908="","",IF(INDEX('Per Invoice'!$H$2:$H$3001,$M2908)="","",INDEX('Per Invoice'!$H$2:$H$3001,$M2908)))</f>
        <v/>
      </c>
      <c r="I2908" s="5">
        <f>IF($M2908="","",IF(INDEX('Per Invoice'!$I$2:$I$3001,$M2908)="","",INDEX('Per Invoice'!$I$2:$I$3001,$M2908)))</f>
        <v/>
      </c>
      <c r="J2908" s="5">
        <f>IF($M2908="","",IF(INDEX('Per Invoice'!$J$2:$J$3001,$M2908)="","",INDEX('Per Invoice'!$J$2:$J$3001,$M2908)))</f>
        <v/>
      </c>
      <c r="K2908" s="5">
        <f>IF($M2908="","",IF(INDEX('Per Invoice'!$K$2:$K$3001,$M2908)="","",INDEX('Per Invoice'!$K$2:$K$3001,$M2908)))</f>
        <v/>
      </c>
      <c r="L2908">
        <f>IF($M2908="","",IF(INDEX('Per Invoice'!$L$2:$L$3001,$M2908)="","",INDEX('Per Invoice'!$L$2:$L$3001,$M2908)))</f>
        <v/>
      </c>
      <c r="M2908">
        <f>IF(ROWS($M$2:$M2908)&lt;=COUNT('Per Invoice'!$O$2:$O$3001),MATCH(ROWS($M$2:$M2908),'Per Invoice'!$O$2:$O$3001,0),"")</f>
        <v/>
      </c>
    </row>
    <row r="2909">
      <c r="A2909">
        <f>IF($M2909="","",IF(INDEX('Per Invoice'!$A$2:$A$3001,$M2909)="","",INDEX('Per Invoice'!$A$2:$A$3001,$M2909)))</f>
        <v/>
      </c>
      <c r="B2909">
        <f>IF($M2909="","",IF(INDEX('Per Invoice'!$B$2:$B$3001,$M2909)="","",INDEX('Per Invoice'!$B$2:$B$3001,$M2909)))</f>
        <v/>
      </c>
      <c r="C2909">
        <f>IF($M2909="","",IF(INDEX('Per Invoice'!$C$2:$C$3001,$M2909)="","",INDEX('Per Invoice'!$C$2:$C$3001,$M2909)))</f>
        <v/>
      </c>
      <c r="D2909">
        <f>IF($M2909="","",IF(INDEX('Per Invoice'!$D$2:$D$3001,$M2909)="","",INDEX('Per Invoice'!$D$2:$D$3001,$M2909)))</f>
        <v/>
      </c>
      <c r="E2909">
        <f>IF($M2909="","",IF(INDEX('Per Invoice'!$E$2:$E$3001,$M2909)="","",INDEX('Per Invoice'!$E$2:$E$3001,$M2909)))</f>
        <v/>
      </c>
      <c r="F2909">
        <f>IF($M2909="","",IF(INDEX('Per Invoice'!$F$2:$F$3001,$M2909)="","",INDEX('Per Invoice'!$F$2:$F$3001,$M2909)))</f>
        <v/>
      </c>
      <c r="G2909" s="5">
        <f>IF($M2909="","",IF(INDEX('Per Invoice'!$G$2:$G$3001,$M2909)="","",INDEX('Per Invoice'!$G$2:$G$3001,$M2909)))</f>
        <v/>
      </c>
      <c r="H2909" s="5">
        <f>IF($M2909="","",IF(INDEX('Per Invoice'!$H$2:$H$3001,$M2909)="","",INDEX('Per Invoice'!$H$2:$H$3001,$M2909)))</f>
        <v/>
      </c>
      <c r="I2909" s="5">
        <f>IF($M2909="","",IF(INDEX('Per Invoice'!$I$2:$I$3001,$M2909)="","",INDEX('Per Invoice'!$I$2:$I$3001,$M2909)))</f>
        <v/>
      </c>
      <c r="J2909" s="5">
        <f>IF($M2909="","",IF(INDEX('Per Invoice'!$J$2:$J$3001,$M2909)="","",INDEX('Per Invoice'!$J$2:$J$3001,$M2909)))</f>
        <v/>
      </c>
      <c r="K2909" s="5">
        <f>IF($M2909="","",IF(INDEX('Per Invoice'!$K$2:$K$3001,$M2909)="","",INDEX('Per Invoice'!$K$2:$K$3001,$M2909)))</f>
        <v/>
      </c>
      <c r="L2909">
        <f>IF($M2909="","",IF(INDEX('Per Invoice'!$L$2:$L$3001,$M2909)="","",INDEX('Per Invoice'!$L$2:$L$3001,$M2909)))</f>
        <v/>
      </c>
      <c r="M2909">
        <f>IF(ROWS($M$2:$M2909)&lt;=COUNT('Per Invoice'!$O$2:$O$3001),MATCH(ROWS($M$2:$M2909),'Per Invoice'!$O$2:$O$3001,0),"")</f>
        <v/>
      </c>
    </row>
    <row r="2910">
      <c r="A2910">
        <f>IF($M2910="","",IF(INDEX('Per Invoice'!$A$2:$A$3001,$M2910)="","",INDEX('Per Invoice'!$A$2:$A$3001,$M2910)))</f>
        <v/>
      </c>
      <c r="B2910">
        <f>IF($M2910="","",IF(INDEX('Per Invoice'!$B$2:$B$3001,$M2910)="","",INDEX('Per Invoice'!$B$2:$B$3001,$M2910)))</f>
        <v/>
      </c>
      <c r="C2910">
        <f>IF($M2910="","",IF(INDEX('Per Invoice'!$C$2:$C$3001,$M2910)="","",INDEX('Per Invoice'!$C$2:$C$3001,$M2910)))</f>
        <v/>
      </c>
      <c r="D2910">
        <f>IF($M2910="","",IF(INDEX('Per Invoice'!$D$2:$D$3001,$M2910)="","",INDEX('Per Invoice'!$D$2:$D$3001,$M2910)))</f>
        <v/>
      </c>
      <c r="E2910">
        <f>IF($M2910="","",IF(INDEX('Per Invoice'!$E$2:$E$3001,$M2910)="","",INDEX('Per Invoice'!$E$2:$E$3001,$M2910)))</f>
        <v/>
      </c>
      <c r="F2910">
        <f>IF($M2910="","",IF(INDEX('Per Invoice'!$F$2:$F$3001,$M2910)="","",INDEX('Per Invoice'!$F$2:$F$3001,$M2910)))</f>
        <v/>
      </c>
      <c r="G2910" s="5">
        <f>IF($M2910="","",IF(INDEX('Per Invoice'!$G$2:$G$3001,$M2910)="","",INDEX('Per Invoice'!$G$2:$G$3001,$M2910)))</f>
        <v/>
      </c>
      <c r="H2910" s="5">
        <f>IF($M2910="","",IF(INDEX('Per Invoice'!$H$2:$H$3001,$M2910)="","",INDEX('Per Invoice'!$H$2:$H$3001,$M2910)))</f>
        <v/>
      </c>
      <c r="I2910" s="5">
        <f>IF($M2910="","",IF(INDEX('Per Invoice'!$I$2:$I$3001,$M2910)="","",INDEX('Per Invoice'!$I$2:$I$3001,$M2910)))</f>
        <v/>
      </c>
      <c r="J2910" s="5">
        <f>IF($M2910="","",IF(INDEX('Per Invoice'!$J$2:$J$3001,$M2910)="","",INDEX('Per Invoice'!$J$2:$J$3001,$M2910)))</f>
        <v/>
      </c>
      <c r="K2910" s="5">
        <f>IF($M2910="","",IF(INDEX('Per Invoice'!$K$2:$K$3001,$M2910)="","",INDEX('Per Invoice'!$K$2:$K$3001,$M2910)))</f>
        <v/>
      </c>
      <c r="L2910">
        <f>IF($M2910="","",IF(INDEX('Per Invoice'!$L$2:$L$3001,$M2910)="","",INDEX('Per Invoice'!$L$2:$L$3001,$M2910)))</f>
        <v/>
      </c>
      <c r="M2910">
        <f>IF(ROWS($M$2:$M2910)&lt;=COUNT('Per Invoice'!$O$2:$O$3001),MATCH(ROWS($M$2:$M2910),'Per Invoice'!$O$2:$O$3001,0),"")</f>
        <v/>
      </c>
    </row>
    <row r="2911">
      <c r="A2911">
        <f>IF($M2911="","",IF(INDEX('Per Invoice'!$A$2:$A$3001,$M2911)="","",INDEX('Per Invoice'!$A$2:$A$3001,$M2911)))</f>
        <v/>
      </c>
      <c r="B2911">
        <f>IF($M2911="","",IF(INDEX('Per Invoice'!$B$2:$B$3001,$M2911)="","",INDEX('Per Invoice'!$B$2:$B$3001,$M2911)))</f>
        <v/>
      </c>
      <c r="C2911">
        <f>IF($M2911="","",IF(INDEX('Per Invoice'!$C$2:$C$3001,$M2911)="","",INDEX('Per Invoice'!$C$2:$C$3001,$M2911)))</f>
        <v/>
      </c>
      <c r="D2911">
        <f>IF($M2911="","",IF(INDEX('Per Invoice'!$D$2:$D$3001,$M2911)="","",INDEX('Per Invoice'!$D$2:$D$3001,$M2911)))</f>
        <v/>
      </c>
      <c r="E2911">
        <f>IF($M2911="","",IF(INDEX('Per Invoice'!$E$2:$E$3001,$M2911)="","",INDEX('Per Invoice'!$E$2:$E$3001,$M2911)))</f>
        <v/>
      </c>
      <c r="F2911">
        <f>IF($M2911="","",IF(INDEX('Per Invoice'!$F$2:$F$3001,$M2911)="","",INDEX('Per Invoice'!$F$2:$F$3001,$M2911)))</f>
        <v/>
      </c>
      <c r="G2911" s="5">
        <f>IF($M2911="","",IF(INDEX('Per Invoice'!$G$2:$G$3001,$M2911)="","",INDEX('Per Invoice'!$G$2:$G$3001,$M2911)))</f>
        <v/>
      </c>
      <c r="H2911" s="5">
        <f>IF($M2911="","",IF(INDEX('Per Invoice'!$H$2:$H$3001,$M2911)="","",INDEX('Per Invoice'!$H$2:$H$3001,$M2911)))</f>
        <v/>
      </c>
      <c r="I2911" s="5">
        <f>IF($M2911="","",IF(INDEX('Per Invoice'!$I$2:$I$3001,$M2911)="","",INDEX('Per Invoice'!$I$2:$I$3001,$M2911)))</f>
        <v/>
      </c>
      <c r="J2911" s="5">
        <f>IF($M2911="","",IF(INDEX('Per Invoice'!$J$2:$J$3001,$M2911)="","",INDEX('Per Invoice'!$J$2:$J$3001,$M2911)))</f>
        <v/>
      </c>
      <c r="K2911" s="5">
        <f>IF($M2911="","",IF(INDEX('Per Invoice'!$K$2:$K$3001,$M2911)="","",INDEX('Per Invoice'!$K$2:$K$3001,$M2911)))</f>
        <v/>
      </c>
      <c r="L2911">
        <f>IF($M2911="","",IF(INDEX('Per Invoice'!$L$2:$L$3001,$M2911)="","",INDEX('Per Invoice'!$L$2:$L$3001,$M2911)))</f>
        <v/>
      </c>
      <c r="M2911">
        <f>IF(ROWS($M$2:$M2911)&lt;=COUNT('Per Invoice'!$O$2:$O$3001),MATCH(ROWS($M$2:$M2911),'Per Invoice'!$O$2:$O$3001,0),"")</f>
        <v/>
      </c>
    </row>
    <row r="2912">
      <c r="A2912">
        <f>IF($M2912="","",IF(INDEX('Per Invoice'!$A$2:$A$3001,$M2912)="","",INDEX('Per Invoice'!$A$2:$A$3001,$M2912)))</f>
        <v/>
      </c>
      <c r="B2912">
        <f>IF($M2912="","",IF(INDEX('Per Invoice'!$B$2:$B$3001,$M2912)="","",INDEX('Per Invoice'!$B$2:$B$3001,$M2912)))</f>
        <v/>
      </c>
      <c r="C2912">
        <f>IF($M2912="","",IF(INDEX('Per Invoice'!$C$2:$C$3001,$M2912)="","",INDEX('Per Invoice'!$C$2:$C$3001,$M2912)))</f>
        <v/>
      </c>
      <c r="D2912">
        <f>IF($M2912="","",IF(INDEX('Per Invoice'!$D$2:$D$3001,$M2912)="","",INDEX('Per Invoice'!$D$2:$D$3001,$M2912)))</f>
        <v/>
      </c>
      <c r="E2912">
        <f>IF($M2912="","",IF(INDEX('Per Invoice'!$E$2:$E$3001,$M2912)="","",INDEX('Per Invoice'!$E$2:$E$3001,$M2912)))</f>
        <v/>
      </c>
      <c r="F2912">
        <f>IF($M2912="","",IF(INDEX('Per Invoice'!$F$2:$F$3001,$M2912)="","",INDEX('Per Invoice'!$F$2:$F$3001,$M2912)))</f>
        <v/>
      </c>
      <c r="G2912" s="5">
        <f>IF($M2912="","",IF(INDEX('Per Invoice'!$G$2:$G$3001,$M2912)="","",INDEX('Per Invoice'!$G$2:$G$3001,$M2912)))</f>
        <v/>
      </c>
      <c r="H2912" s="5">
        <f>IF($M2912="","",IF(INDEX('Per Invoice'!$H$2:$H$3001,$M2912)="","",INDEX('Per Invoice'!$H$2:$H$3001,$M2912)))</f>
        <v/>
      </c>
      <c r="I2912" s="5">
        <f>IF($M2912="","",IF(INDEX('Per Invoice'!$I$2:$I$3001,$M2912)="","",INDEX('Per Invoice'!$I$2:$I$3001,$M2912)))</f>
        <v/>
      </c>
      <c r="J2912" s="5">
        <f>IF($M2912="","",IF(INDEX('Per Invoice'!$J$2:$J$3001,$M2912)="","",INDEX('Per Invoice'!$J$2:$J$3001,$M2912)))</f>
        <v/>
      </c>
      <c r="K2912" s="5">
        <f>IF($M2912="","",IF(INDEX('Per Invoice'!$K$2:$K$3001,$M2912)="","",INDEX('Per Invoice'!$K$2:$K$3001,$M2912)))</f>
        <v/>
      </c>
      <c r="L2912">
        <f>IF($M2912="","",IF(INDEX('Per Invoice'!$L$2:$L$3001,$M2912)="","",INDEX('Per Invoice'!$L$2:$L$3001,$M2912)))</f>
        <v/>
      </c>
      <c r="M2912">
        <f>IF(ROWS($M$2:$M2912)&lt;=COUNT('Per Invoice'!$O$2:$O$3001),MATCH(ROWS($M$2:$M2912),'Per Invoice'!$O$2:$O$3001,0),"")</f>
        <v/>
      </c>
    </row>
    <row r="2913">
      <c r="A2913">
        <f>IF($M2913="","",IF(INDEX('Per Invoice'!$A$2:$A$3001,$M2913)="","",INDEX('Per Invoice'!$A$2:$A$3001,$M2913)))</f>
        <v/>
      </c>
      <c r="B2913">
        <f>IF($M2913="","",IF(INDEX('Per Invoice'!$B$2:$B$3001,$M2913)="","",INDEX('Per Invoice'!$B$2:$B$3001,$M2913)))</f>
        <v/>
      </c>
      <c r="C2913">
        <f>IF($M2913="","",IF(INDEX('Per Invoice'!$C$2:$C$3001,$M2913)="","",INDEX('Per Invoice'!$C$2:$C$3001,$M2913)))</f>
        <v/>
      </c>
      <c r="D2913">
        <f>IF($M2913="","",IF(INDEX('Per Invoice'!$D$2:$D$3001,$M2913)="","",INDEX('Per Invoice'!$D$2:$D$3001,$M2913)))</f>
        <v/>
      </c>
      <c r="E2913">
        <f>IF($M2913="","",IF(INDEX('Per Invoice'!$E$2:$E$3001,$M2913)="","",INDEX('Per Invoice'!$E$2:$E$3001,$M2913)))</f>
        <v/>
      </c>
      <c r="F2913">
        <f>IF($M2913="","",IF(INDEX('Per Invoice'!$F$2:$F$3001,$M2913)="","",INDEX('Per Invoice'!$F$2:$F$3001,$M2913)))</f>
        <v/>
      </c>
      <c r="G2913" s="5">
        <f>IF($M2913="","",IF(INDEX('Per Invoice'!$G$2:$G$3001,$M2913)="","",INDEX('Per Invoice'!$G$2:$G$3001,$M2913)))</f>
        <v/>
      </c>
      <c r="H2913" s="5">
        <f>IF($M2913="","",IF(INDEX('Per Invoice'!$H$2:$H$3001,$M2913)="","",INDEX('Per Invoice'!$H$2:$H$3001,$M2913)))</f>
        <v/>
      </c>
      <c r="I2913" s="5">
        <f>IF($M2913="","",IF(INDEX('Per Invoice'!$I$2:$I$3001,$M2913)="","",INDEX('Per Invoice'!$I$2:$I$3001,$M2913)))</f>
        <v/>
      </c>
      <c r="J2913" s="5">
        <f>IF($M2913="","",IF(INDEX('Per Invoice'!$J$2:$J$3001,$M2913)="","",INDEX('Per Invoice'!$J$2:$J$3001,$M2913)))</f>
        <v/>
      </c>
      <c r="K2913" s="5">
        <f>IF($M2913="","",IF(INDEX('Per Invoice'!$K$2:$K$3001,$M2913)="","",INDEX('Per Invoice'!$K$2:$K$3001,$M2913)))</f>
        <v/>
      </c>
      <c r="L2913">
        <f>IF($M2913="","",IF(INDEX('Per Invoice'!$L$2:$L$3001,$M2913)="","",INDEX('Per Invoice'!$L$2:$L$3001,$M2913)))</f>
        <v/>
      </c>
      <c r="M2913">
        <f>IF(ROWS($M$2:$M2913)&lt;=COUNT('Per Invoice'!$O$2:$O$3001),MATCH(ROWS($M$2:$M2913),'Per Invoice'!$O$2:$O$3001,0),"")</f>
        <v/>
      </c>
    </row>
    <row r="2914">
      <c r="A2914">
        <f>IF($M2914="","",IF(INDEX('Per Invoice'!$A$2:$A$3001,$M2914)="","",INDEX('Per Invoice'!$A$2:$A$3001,$M2914)))</f>
        <v/>
      </c>
      <c r="B2914">
        <f>IF($M2914="","",IF(INDEX('Per Invoice'!$B$2:$B$3001,$M2914)="","",INDEX('Per Invoice'!$B$2:$B$3001,$M2914)))</f>
        <v/>
      </c>
      <c r="C2914">
        <f>IF($M2914="","",IF(INDEX('Per Invoice'!$C$2:$C$3001,$M2914)="","",INDEX('Per Invoice'!$C$2:$C$3001,$M2914)))</f>
        <v/>
      </c>
      <c r="D2914">
        <f>IF($M2914="","",IF(INDEX('Per Invoice'!$D$2:$D$3001,$M2914)="","",INDEX('Per Invoice'!$D$2:$D$3001,$M2914)))</f>
        <v/>
      </c>
      <c r="E2914">
        <f>IF($M2914="","",IF(INDEX('Per Invoice'!$E$2:$E$3001,$M2914)="","",INDEX('Per Invoice'!$E$2:$E$3001,$M2914)))</f>
        <v/>
      </c>
      <c r="F2914">
        <f>IF($M2914="","",IF(INDEX('Per Invoice'!$F$2:$F$3001,$M2914)="","",INDEX('Per Invoice'!$F$2:$F$3001,$M2914)))</f>
        <v/>
      </c>
      <c r="G2914" s="5">
        <f>IF($M2914="","",IF(INDEX('Per Invoice'!$G$2:$G$3001,$M2914)="","",INDEX('Per Invoice'!$G$2:$G$3001,$M2914)))</f>
        <v/>
      </c>
      <c r="H2914" s="5">
        <f>IF($M2914="","",IF(INDEX('Per Invoice'!$H$2:$H$3001,$M2914)="","",INDEX('Per Invoice'!$H$2:$H$3001,$M2914)))</f>
        <v/>
      </c>
      <c r="I2914" s="5">
        <f>IF($M2914="","",IF(INDEX('Per Invoice'!$I$2:$I$3001,$M2914)="","",INDEX('Per Invoice'!$I$2:$I$3001,$M2914)))</f>
        <v/>
      </c>
      <c r="J2914" s="5">
        <f>IF($M2914="","",IF(INDEX('Per Invoice'!$J$2:$J$3001,$M2914)="","",INDEX('Per Invoice'!$J$2:$J$3001,$M2914)))</f>
        <v/>
      </c>
      <c r="K2914" s="5">
        <f>IF($M2914="","",IF(INDEX('Per Invoice'!$K$2:$K$3001,$M2914)="","",INDEX('Per Invoice'!$K$2:$K$3001,$M2914)))</f>
        <v/>
      </c>
      <c r="L2914">
        <f>IF($M2914="","",IF(INDEX('Per Invoice'!$L$2:$L$3001,$M2914)="","",INDEX('Per Invoice'!$L$2:$L$3001,$M2914)))</f>
        <v/>
      </c>
      <c r="M2914">
        <f>IF(ROWS($M$2:$M2914)&lt;=COUNT('Per Invoice'!$O$2:$O$3001),MATCH(ROWS($M$2:$M2914),'Per Invoice'!$O$2:$O$3001,0),"")</f>
        <v/>
      </c>
    </row>
    <row r="2915">
      <c r="A2915">
        <f>IF($M2915="","",IF(INDEX('Per Invoice'!$A$2:$A$3001,$M2915)="","",INDEX('Per Invoice'!$A$2:$A$3001,$M2915)))</f>
        <v/>
      </c>
      <c r="B2915">
        <f>IF($M2915="","",IF(INDEX('Per Invoice'!$B$2:$B$3001,$M2915)="","",INDEX('Per Invoice'!$B$2:$B$3001,$M2915)))</f>
        <v/>
      </c>
      <c r="C2915">
        <f>IF($M2915="","",IF(INDEX('Per Invoice'!$C$2:$C$3001,$M2915)="","",INDEX('Per Invoice'!$C$2:$C$3001,$M2915)))</f>
        <v/>
      </c>
      <c r="D2915">
        <f>IF($M2915="","",IF(INDEX('Per Invoice'!$D$2:$D$3001,$M2915)="","",INDEX('Per Invoice'!$D$2:$D$3001,$M2915)))</f>
        <v/>
      </c>
      <c r="E2915">
        <f>IF($M2915="","",IF(INDEX('Per Invoice'!$E$2:$E$3001,$M2915)="","",INDEX('Per Invoice'!$E$2:$E$3001,$M2915)))</f>
        <v/>
      </c>
      <c r="F2915">
        <f>IF($M2915="","",IF(INDEX('Per Invoice'!$F$2:$F$3001,$M2915)="","",INDEX('Per Invoice'!$F$2:$F$3001,$M2915)))</f>
        <v/>
      </c>
      <c r="G2915" s="5">
        <f>IF($M2915="","",IF(INDEX('Per Invoice'!$G$2:$G$3001,$M2915)="","",INDEX('Per Invoice'!$G$2:$G$3001,$M2915)))</f>
        <v/>
      </c>
      <c r="H2915" s="5">
        <f>IF($M2915="","",IF(INDEX('Per Invoice'!$H$2:$H$3001,$M2915)="","",INDEX('Per Invoice'!$H$2:$H$3001,$M2915)))</f>
        <v/>
      </c>
      <c r="I2915" s="5">
        <f>IF($M2915="","",IF(INDEX('Per Invoice'!$I$2:$I$3001,$M2915)="","",INDEX('Per Invoice'!$I$2:$I$3001,$M2915)))</f>
        <v/>
      </c>
      <c r="J2915" s="5">
        <f>IF($M2915="","",IF(INDEX('Per Invoice'!$J$2:$J$3001,$M2915)="","",INDEX('Per Invoice'!$J$2:$J$3001,$M2915)))</f>
        <v/>
      </c>
      <c r="K2915" s="5">
        <f>IF($M2915="","",IF(INDEX('Per Invoice'!$K$2:$K$3001,$M2915)="","",INDEX('Per Invoice'!$K$2:$K$3001,$M2915)))</f>
        <v/>
      </c>
      <c r="L2915">
        <f>IF($M2915="","",IF(INDEX('Per Invoice'!$L$2:$L$3001,$M2915)="","",INDEX('Per Invoice'!$L$2:$L$3001,$M2915)))</f>
        <v/>
      </c>
      <c r="M2915">
        <f>IF(ROWS($M$2:$M2915)&lt;=COUNT('Per Invoice'!$O$2:$O$3001),MATCH(ROWS($M$2:$M2915),'Per Invoice'!$O$2:$O$3001,0),"")</f>
        <v/>
      </c>
    </row>
    <row r="2916">
      <c r="A2916">
        <f>IF($M2916="","",IF(INDEX('Per Invoice'!$A$2:$A$3001,$M2916)="","",INDEX('Per Invoice'!$A$2:$A$3001,$M2916)))</f>
        <v/>
      </c>
      <c r="B2916">
        <f>IF($M2916="","",IF(INDEX('Per Invoice'!$B$2:$B$3001,$M2916)="","",INDEX('Per Invoice'!$B$2:$B$3001,$M2916)))</f>
        <v/>
      </c>
      <c r="C2916">
        <f>IF($M2916="","",IF(INDEX('Per Invoice'!$C$2:$C$3001,$M2916)="","",INDEX('Per Invoice'!$C$2:$C$3001,$M2916)))</f>
        <v/>
      </c>
      <c r="D2916">
        <f>IF($M2916="","",IF(INDEX('Per Invoice'!$D$2:$D$3001,$M2916)="","",INDEX('Per Invoice'!$D$2:$D$3001,$M2916)))</f>
        <v/>
      </c>
      <c r="E2916">
        <f>IF($M2916="","",IF(INDEX('Per Invoice'!$E$2:$E$3001,$M2916)="","",INDEX('Per Invoice'!$E$2:$E$3001,$M2916)))</f>
        <v/>
      </c>
      <c r="F2916">
        <f>IF($M2916="","",IF(INDEX('Per Invoice'!$F$2:$F$3001,$M2916)="","",INDEX('Per Invoice'!$F$2:$F$3001,$M2916)))</f>
        <v/>
      </c>
      <c r="G2916" s="5">
        <f>IF($M2916="","",IF(INDEX('Per Invoice'!$G$2:$G$3001,$M2916)="","",INDEX('Per Invoice'!$G$2:$G$3001,$M2916)))</f>
        <v/>
      </c>
      <c r="H2916" s="5">
        <f>IF($M2916="","",IF(INDEX('Per Invoice'!$H$2:$H$3001,$M2916)="","",INDEX('Per Invoice'!$H$2:$H$3001,$M2916)))</f>
        <v/>
      </c>
      <c r="I2916" s="5">
        <f>IF($M2916="","",IF(INDEX('Per Invoice'!$I$2:$I$3001,$M2916)="","",INDEX('Per Invoice'!$I$2:$I$3001,$M2916)))</f>
        <v/>
      </c>
      <c r="J2916" s="5">
        <f>IF($M2916="","",IF(INDEX('Per Invoice'!$J$2:$J$3001,$M2916)="","",INDEX('Per Invoice'!$J$2:$J$3001,$M2916)))</f>
        <v/>
      </c>
      <c r="K2916" s="5">
        <f>IF($M2916="","",IF(INDEX('Per Invoice'!$K$2:$K$3001,$M2916)="","",INDEX('Per Invoice'!$K$2:$K$3001,$M2916)))</f>
        <v/>
      </c>
      <c r="L2916">
        <f>IF($M2916="","",IF(INDEX('Per Invoice'!$L$2:$L$3001,$M2916)="","",INDEX('Per Invoice'!$L$2:$L$3001,$M2916)))</f>
        <v/>
      </c>
      <c r="M2916">
        <f>IF(ROWS($M$2:$M2916)&lt;=COUNT('Per Invoice'!$O$2:$O$3001),MATCH(ROWS($M$2:$M2916),'Per Invoice'!$O$2:$O$3001,0),"")</f>
        <v/>
      </c>
    </row>
    <row r="2917">
      <c r="A2917">
        <f>IF($M2917="","",IF(INDEX('Per Invoice'!$A$2:$A$3001,$M2917)="","",INDEX('Per Invoice'!$A$2:$A$3001,$M2917)))</f>
        <v/>
      </c>
      <c r="B2917">
        <f>IF($M2917="","",IF(INDEX('Per Invoice'!$B$2:$B$3001,$M2917)="","",INDEX('Per Invoice'!$B$2:$B$3001,$M2917)))</f>
        <v/>
      </c>
      <c r="C2917">
        <f>IF($M2917="","",IF(INDEX('Per Invoice'!$C$2:$C$3001,$M2917)="","",INDEX('Per Invoice'!$C$2:$C$3001,$M2917)))</f>
        <v/>
      </c>
      <c r="D2917">
        <f>IF($M2917="","",IF(INDEX('Per Invoice'!$D$2:$D$3001,$M2917)="","",INDEX('Per Invoice'!$D$2:$D$3001,$M2917)))</f>
        <v/>
      </c>
      <c r="E2917">
        <f>IF($M2917="","",IF(INDEX('Per Invoice'!$E$2:$E$3001,$M2917)="","",INDEX('Per Invoice'!$E$2:$E$3001,$M2917)))</f>
        <v/>
      </c>
      <c r="F2917">
        <f>IF($M2917="","",IF(INDEX('Per Invoice'!$F$2:$F$3001,$M2917)="","",INDEX('Per Invoice'!$F$2:$F$3001,$M2917)))</f>
        <v/>
      </c>
      <c r="G2917" s="5">
        <f>IF($M2917="","",IF(INDEX('Per Invoice'!$G$2:$G$3001,$M2917)="","",INDEX('Per Invoice'!$G$2:$G$3001,$M2917)))</f>
        <v/>
      </c>
      <c r="H2917" s="5">
        <f>IF($M2917="","",IF(INDEX('Per Invoice'!$H$2:$H$3001,$M2917)="","",INDEX('Per Invoice'!$H$2:$H$3001,$M2917)))</f>
        <v/>
      </c>
      <c r="I2917" s="5">
        <f>IF($M2917="","",IF(INDEX('Per Invoice'!$I$2:$I$3001,$M2917)="","",INDEX('Per Invoice'!$I$2:$I$3001,$M2917)))</f>
        <v/>
      </c>
      <c r="J2917" s="5">
        <f>IF($M2917="","",IF(INDEX('Per Invoice'!$J$2:$J$3001,$M2917)="","",INDEX('Per Invoice'!$J$2:$J$3001,$M2917)))</f>
        <v/>
      </c>
      <c r="K2917" s="5">
        <f>IF($M2917="","",IF(INDEX('Per Invoice'!$K$2:$K$3001,$M2917)="","",INDEX('Per Invoice'!$K$2:$K$3001,$M2917)))</f>
        <v/>
      </c>
      <c r="L2917">
        <f>IF($M2917="","",IF(INDEX('Per Invoice'!$L$2:$L$3001,$M2917)="","",INDEX('Per Invoice'!$L$2:$L$3001,$M2917)))</f>
        <v/>
      </c>
      <c r="M2917">
        <f>IF(ROWS($M$2:$M2917)&lt;=COUNT('Per Invoice'!$O$2:$O$3001),MATCH(ROWS($M$2:$M2917),'Per Invoice'!$O$2:$O$3001,0),"")</f>
        <v/>
      </c>
    </row>
    <row r="2918">
      <c r="A2918">
        <f>IF($M2918="","",IF(INDEX('Per Invoice'!$A$2:$A$3001,$M2918)="","",INDEX('Per Invoice'!$A$2:$A$3001,$M2918)))</f>
        <v/>
      </c>
      <c r="B2918">
        <f>IF($M2918="","",IF(INDEX('Per Invoice'!$B$2:$B$3001,$M2918)="","",INDEX('Per Invoice'!$B$2:$B$3001,$M2918)))</f>
        <v/>
      </c>
      <c r="C2918">
        <f>IF($M2918="","",IF(INDEX('Per Invoice'!$C$2:$C$3001,$M2918)="","",INDEX('Per Invoice'!$C$2:$C$3001,$M2918)))</f>
        <v/>
      </c>
      <c r="D2918">
        <f>IF($M2918="","",IF(INDEX('Per Invoice'!$D$2:$D$3001,$M2918)="","",INDEX('Per Invoice'!$D$2:$D$3001,$M2918)))</f>
        <v/>
      </c>
      <c r="E2918">
        <f>IF($M2918="","",IF(INDEX('Per Invoice'!$E$2:$E$3001,$M2918)="","",INDEX('Per Invoice'!$E$2:$E$3001,$M2918)))</f>
        <v/>
      </c>
      <c r="F2918">
        <f>IF($M2918="","",IF(INDEX('Per Invoice'!$F$2:$F$3001,$M2918)="","",INDEX('Per Invoice'!$F$2:$F$3001,$M2918)))</f>
        <v/>
      </c>
      <c r="G2918" s="5">
        <f>IF($M2918="","",IF(INDEX('Per Invoice'!$G$2:$G$3001,$M2918)="","",INDEX('Per Invoice'!$G$2:$G$3001,$M2918)))</f>
        <v/>
      </c>
      <c r="H2918" s="5">
        <f>IF($M2918="","",IF(INDEX('Per Invoice'!$H$2:$H$3001,$M2918)="","",INDEX('Per Invoice'!$H$2:$H$3001,$M2918)))</f>
        <v/>
      </c>
      <c r="I2918" s="5">
        <f>IF($M2918="","",IF(INDEX('Per Invoice'!$I$2:$I$3001,$M2918)="","",INDEX('Per Invoice'!$I$2:$I$3001,$M2918)))</f>
        <v/>
      </c>
      <c r="J2918" s="5">
        <f>IF($M2918="","",IF(INDEX('Per Invoice'!$J$2:$J$3001,$M2918)="","",INDEX('Per Invoice'!$J$2:$J$3001,$M2918)))</f>
        <v/>
      </c>
      <c r="K2918" s="5">
        <f>IF($M2918="","",IF(INDEX('Per Invoice'!$K$2:$K$3001,$M2918)="","",INDEX('Per Invoice'!$K$2:$K$3001,$M2918)))</f>
        <v/>
      </c>
      <c r="L2918">
        <f>IF($M2918="","",IF(INDEX('Per Invoice'!$L$2:$L$3001,$M2918)="","",INDEX('Per Invoice'!$L$2:$L$3001,$M2918)))</f>
        <v/>
      </c>
      <c r="M2918">
        <f>IF(ROWS($M$2:$M2918)&lt;=COUNT('Per Invoice'!$O$2:$O$3001),MATCH(ROWS($M$2:$M2918),'Per Invoice'!$O$2:$O$3001,0),"")</f>
        <v/>
      </c>
    </row>
    <row r="2919">
      <c r="A2919">
        <f>IF($M2919="","",IF(INDEX('Per Invoice'!$A$2:$A$3001,$M2919)="","",INDEX('Per Invoice'!$A$2:$A$3001,$M2919)))</f>
        <v/>
      </c>
      <c r="B2919">
        <f>IF($M2919="","",IF(INDEX('Per Invoice'!$B$2:$B$3001,$M2919)="","",INDEX('Per Invoice'!$B$2:$B$3001,$M2919)))</f>
        <v/>
      </c>
      <c r="C2919">
        <f>IF($M2919="","",IF(INDEX('Per Invoice'!$C$2:$C$3001,$M2919)="","",INDEX('Per Invoice'!$C$2:$C$3001,$M2919)))</f>
        <v/>
      </c>
      <c r="D2919">
        <f>IF($M2919="","",IF(INDEX('Per Invoice'!$D$2:$D$3001,$M2919)="","",INDEX('Per Invoice'!$D$2:$D$3001,$M2919)))</f>
        <v/>
      </c>
      <c r="E2919">
        <f>IF($M2919="","",IF(INDEX('Per Invoice'!$E$2:$E$3001,$M2919)="","",INDEX('Per Invoice'!$E$2:$E$3001,$M2919)))</f>
        <v/>
      </c>
      <c r="F2919">
        <f>IF($M2919="","",IF(INDEX('Per Invoice'!$F$2:$F$3001,$M2919)="","",INDEX('Per Invoice'!$F$2:$F$3001,$M2919)))</f>
        <v/>
      </c>
      <c r="G2919" s="5">
        <f>IF($M2919="","",IF(INDEX('Per Invoice'!$G$2:$G$3001,$M2919)="","",INDEX('Per Invoice'!$G$2:$G$3001,$M2919)))</f>
        <v/>
      </c>
      <c r="H2919" s="5">
        <f>IF($M2919="","",IF(INDEX('Per Invoice'!$H$2:$H$3001,$M2919)="","",INDEX('Per Invoice'!$H$2:$H$3001,$M2919)))</f>
        <v/>
      </c>
      <c r="I2919" s="5">
        <f>IF($M2919="","",IF(INDEX('Per Invoice'!$I$2:$I$3001,$M2919)="","",INDEX('Per Invoice'!$I$2:$I$3001,$M2919)))</f>
        <v/>
      </c>
      <c r="J2919" s="5">
        <f>IF($M2919="","",IF(INDEX('Per Invoice'!$J$2:$J$3001,$M2919)="","",INDEX('Per Invoice'!$J$2:$J$3001,$M2919)))</f>
        <v/>
      </c>
      <c r="K2919" s="5">
        <f>IF($M2919="","",IF(INDEX('Per Invoice'!$K$2:$K$3001,$M2919)="","",INDEX('Per Invoice'!$K$2:$K$3001,$M2919)))</f>
        <v/>
      </c>
      <c r="L2919">
        <f>IF($M2919="","",IF(INDEX('Per Invoice'!$L$2:$L$3001,$M2919)="","",INDEX('Per Invoice'!$L$2:$L$3001,$M2919)))</f>
        <v/>
      </c>
      <c r="M2919">
        <f>IF(ROWS($M$2:$M2919)&lt;=COUNT('Per Invoice'!$O$2:$O$3001),MATCH(ROWS($M$2:$M2919),'Per Invoice'!$O$2:$O$3001,0),"")</f>
        <v/>
      </c>
    </row>
    <row r="2920">
      <c r="A2920">
        <f>IF($M2920="","",IF(INDEX('Per Invoice'!$A$2:$A$3001,$M2920)="","",INDEX('Per Invoice'!$A$2:$A$3001,$M2920)))</f>
        <v/>
      </c>
      <c r="B2920">
        <f>IF($M2920="","",IF(INDEX('Per Invoice'!$B$2:$B$3001,$M2920)="","",INDEX('Per Invoice'!$B$2:$B$3001,$M2920)))</f>
        <v/>
      </c>
      <c r="C2920">
        <f>IF($M2920="","",IF(INDEX('Per Invoice'!$C$2:$C$3001,$M2920)="","",INDEX('Per Invoice'!$C$2:$C$3001,$M2920)))</f>
        <v/>
      </c>
      <c r="D2920">
        <f>IF($M2920="","",IF(INDEX('Per Invoice'!$D$2:$D$3001,$M2920)="","",INDEX('Per Invoice'!$D$2:$D$3001,$M2920)))</f>
        <v/>
      </c>
      <c r="E2920">
        <f>IF($M2920="","",IF(INDEX('Per Invoice'!$E$2:$E$3001,$M2920)="","",INDEX('Per Invoice'!$E$2:$E$3001,$M2920)))</f>
        <v/>
      </c>
      <c r="F2920">
        <f>IF($M2920="","",IF(INDEX('Per Invoice'!$F$2:$F$3001,$M2920)="","",INDEX('Per Invoice'!$F$2:$F$3001,$M2920)))</f>
        <v/>
      </c>
      <c r="G2920" s="5">
        <f>IF($M2920="","",IF(INDEX('Per Invoice'!$G$2:$G$3001,$M2920)="","",INDEX('Per Invoice'!$G$2:$G$3001,$M2920)))</f>
        <v/>
      </c>
      <c r="H2920" s="5">
        <f>IF($M2920="","",IF(INDEX('Per Invoice'!$H$2:$H$3001,$M2920)="","",INDEX('Per Invoice'!$H$2:$H$3001,$M2920)))</f>
        <v/>
      </c>
      <c r="I2920" s="5">
        <f>IF($M2920="","",IF(INDEX('Per Invoice'!$I$2:$I$3001,$M2920)="","",INDEX('Per Invoice'!$I$2:$I$3001,$M2920)))</f>
        <v/>
      </c>
      <c r="J2920" s="5">
        <f>IF($M2920="","",IF(INDEX('Per Invoice'!$J$2:$J$3001,$M2920)="","",INDEX('Per Invoice'!$J$2:$J$3001,$M2920)))</f>
        <v/>
      </c>
      <c r="K2920" s="5">
        <f>IF($M2920="","",IF(INDEX('Per Invoice'!$K$2:$K$3001,$M2920)="","",INDEX('Per Invoice'!$K$2:$K$3001,$M2920)))</f>
        <v/>
      </c>
      <c r="L2920">
        <f>IF($M2920="","",IF(INDEX('Per Invoice'!$L$2:$L$3001,$M2920)="","",INDEX('Per Invoice'!$L$2:$L$3001,$M2920)))</f>
        <v/>
      </c>
      <c r="M2920">
        <f>IF(ROWS($M$2:$M2920)&lt;=COUNT('Per Invoice'!$O$2:$O$3001),MATCH(ROWS($M$2:$M2920),'Per Invoice'!$O$2:$O$3001,0),"")</f>
        <v/>
      </c>
    </row>
    <row r="2921">
      <c r="A2921">
        <f>IF($M2921="","",IF(INDEX('Per Invoice'!$A$2:$A$3001,$M2921)="","",INDEX('Per Invoice'!$A$2:$A$3001,$M2921)))</f>
        <v/>
      </c>
      <c r="B2921">
        <f>IF($M2921="","",IF(INDEX('Per Invoice'!$B$2:$B$3001,$M2921)="","",INDEX('Per Invoice'!$B$2:$B$3001,$M2921)))</f>
        <v/>
      </c>
      <c r="C2921">
        <f>IF($M2921="","",IF(INDEX('Per Invoice'!$C$2:$C$3001,$M2921)="","",INDEX('Per Invoice'!$C$2:$C$3001,$M2921)))</f>
        <v/>
      </c>
      <c r="D2921">
        <f>IF($M2921="","",IF(INDEX('Per Invoice'!$D$2:$D$3001,$M2921)="","",INDEX('Per Invoice'!$D$2:$D$3001,$M2921)))</f>
        <v/>
      </c>
      <c r="E2921">
        <f>IF($M2921="","",IF(INDEX('Per Invoice'!$E$2:$E$3001,$M2921)="","",INDEX('Per Invoice'!$E$2:$E$3001,$M2921)))</f>
        <v/>
      </c>
      <c r="F2921">
        <f>IF($M2921="","",IF(INDEX('Per Invoice'!$F$2:$F$3001,$M2921)="","",INDEX('Per Invoice'!$F$2:$F$3001,$M2921)))</f>
        <v/>
      </c>
      <c r="G2921" s="5">
        <f>IF($M2921="","",IF(INDEX('Per Invoice'!$G$2:$G$3001,$M2921)="","",INDEX('Per Invoice'!$G$2:$G$3001,$M2921)))</f>
        <v/>
      </c>
      <c r="H2921" s="5">
        <f>IF($M2921="","",IF(INDEX('Per Invoice'!$H$2:$H$3001,$M2921)="","",INDEX('Per Invoice'!$H$2:$H$3001,$M2921)))</f>
        <v/>
      </c>
      <c r="I2921" s="5">
        <f>IF($M2921="","",IF(INDEX('Per Invoice'!$I$2:$I$3001,$M2921)="","",INDEX('Per Invoice'!$I$2:$I$3001,$M2921)))</f>
        <v/>
      </c>
      <c r="J2921" s="5">
        <f>IF($M2921="","",IF(INDEX('Per Invoice'!$J$2:$J$3001,$M2921)="","",INDEX('Per Invoice'!$J$2:$J$3001,$M2921)))</f>
        <v/>
      </c>
      <c r="K2921" s="5">
        <f>IF($M2921="","",IF(INDEX('Per Invoice'!$K$2:$K$3001,$M2921)="","",INDEX('Per Invoice'!$K$2:$K$3001,$M2921)))</f>
        <v/>
      </c>
      <c r="L2921">
        <f>IF($M2921="","",IF(INDEX('Per Invoice'!$L$2:$L$3001,$M2921)="","",INDEX('Per Invoice'!$L$2:$L$3001,$M2921)))</f>
        <v/>
      </c>
      <c r="M2921">
        <f>IF(ROWS($M$2:$M2921)&lt;=COUNT('Per Invoice'!$O$2:$O$3001),MATCH(ROWS($M$2:$M2921),'Per Invoice'!$O$2:$O$3001,0),"")</f>
        <v/>
      </c>
    </row>
    <row r="2922">
      <c r="A2922">
        <f>IF($M2922="","",IF(INDEX('Per Invoice'!$A$2:$A$3001,$M2922)="","",INDEX('Per Invoice'!$A$2:$A$3001,$M2922)))</f>
        <v/>
      </c>
      <c r="B2922">
        <f>IF($M2922="","",IF(INDEX('Per Invoice'!$B$2:$B$3001,$M2922)="","",INDEX('Per Invoice'!$B$2:$B$3001,$M2922)))</f>
        <v/>
      </c>
      <c r="C2922">
        <f>IF($M2922="","",IF(INDEX('Per Invoice'!$C$2:$C$3001,$M2922)="","",INDEX('Per Invoice'!$C$2:$C$3001,$M2922)))</f>
        <v/>
      </c>
      <c r="D2922">
        <f>IF($M2922="","",IF(INDEX('Per Invoice'!$D$2:$D$3001,$M2922)="","",INDEX('Per Invoice'!$D$2:$D$3001,$M2922)))</f>
        <v/>
      </c>
      <c r="E2922">
        <f>IF($M2922="","",IF(INDEX('Per Invoice'!$E$2:$E$3001,$M2922)="","",INDEX('Per Invoice'!$E$2:$E$3001,$M2922)))</f>
        <v/>
      </c>
      <c r="F2922">
        <f>IF($M2922="","",IF(INDEX('Per Invoice'!$F$2:$F$3001,$M2922)="","",INDEX('Per Invoice'!$F$2:$F$3001,$M2922)))</f>
        <v/>
      </c>
      <c r="G2922" s="5">
        <f>IF($M2922="","",IF(INDEX('Per Invoice'!$G$2:$G$3001,$M2922)="","",INDEX('Per Invoice'!$G$2:$G$3001,$M2922)))</f>
        <v/>
      </c>
      <c r="H2922" s="5">
        <f>IF($M2922="","",IF(INDEX('Per Invoice'!$H$2:$H$3001,$M2922)="","",INDEX('Per Invoice'!$H$2:$H$3001,$M2922)))</f>
        <v/>
      </c>
      <c r="I2922" s="5">
        <f>IF($M2922="","",IF(INDEX('Per Invoice'!$I$2:$I$3001,$M2922)="","",INDEX('Per Invoice'!$I$2:$I$3001,$M2922)))</f>
        <v/>
      </c>
      <c r="J2922" s="5">
        <f>IF($M2922="","",IF(INDEX('Per Invoice'!$J$2:$J$3001,$M2922)="","",INDEX('Per Invoice'!$J$2:$J$3001,$M2922)))</f>
        <v/>
      </c>
      <c r="K2922" s="5">
        <f>IF($M2922="","",IF(INDEX('Per Invoice'!$K$2:$K$3001,$M2922)="","",INDEX('Per Invoice'!$K$2:$K$3001,$M2922)))</f>
        <v/>
      </c>
      <c r="L2922">
        <f>IF($M2922="","",IF(INDEX('Per Invoice'!$L$2:$L$3001,$M2922)="","",INDEX('Per Invoice'!$L$2:$L$3001,$M2922)))</f>
        <v/>
      </c>
      <c r="M2922">
        <f>IF(ROWS($M$2:$M2922)&lt;=COUNT('Per Invoice'!$O$2:$O$3001),MATCH(ROWS($M$2:$M2922),'Per Invoice'!$O$2:$O$3001,0),"")</f>
        <v/>
      </c>
    </row>
    <row r="2923">
      <c r="A2923">
        <f>IF($M2923="","",IF(INDEX('Per Invoice'!$A$2:$A$3001,$M2923)="","",INDEX('Per Invoice'!$A$2:$A$3001,$M2923)))</f>
        <v/>
      </c>
      <c r="B2923">
        <f>IF($M2923="","",IF(INDEX('Per Invoice'!$B$2:$B$3001,$M2923)="","",INDEX('Per Invoice'!$B$2:$B$3001,$M2923)))</f>
        <v/>
      </c>
      <c r="C2923">
        <f>IF($M2923="","",IF(INDEX('Per Invoice'!$C$2:$C$3001,$M2923)="","",INDEX('Per Invoice'!$C$2:$C$3001,$M2923)))</f>
        <v/>
      </c>
      <c r="D2923">
        <f>IF($M2923="","",IF(INDEX('Per Invoice'!$D$2:$D$3001,$M2923)="","",INDEX('Per Invoice'!$D$2:$D$3001,$M2923)))</f>
        <v/>
      </c>
      <c r="E2923">
        <f>IF($M2923="","",IF(INDEX('Per Invoice'!$E$2:$E$3001,$M2923)="","",INDEX('Per Invoice'!$E$2:$E$3001,$M2923)))</f>
        <v/>
      </c>
      <c r="F2923">
        <f>IF($M2923="","",IF(INDEX('Per Invoice'!$F$2:$F$3001,$M2923)="","",INDEX('Per Invoice'!$F$2:$F$3001,$M2923)))</f>
        <v/>
      </c>
      <c r="G2923" s="5">
        <f>IF($M2923="","",IF(INDEX('Per Invoice'!$G$2:$G$3001,$M2923)="","",INDEX('Per Invoice'!$G$2:$G$3001,$M2923)))</f>
        <v/>
      </c>
      <c r="H2923" s="5">
        <f>IF($M2923="","",IF(INDEX('Per Invoice'!$H$2:$H$3001,$M2923)="","",INDEX('Per Invoice'!$H$2:$H$3001,$M2923)))</f>
        <v/>
      </c>
      <c r="I2923" s="5">
        <f>IF($M2923="","",IF(INDEX('Per Invoice'!$I$2:$I$3001,$M2923)="","",INDEX('Per Invoice'!$I$2:$I$3001,$M2923)))</f>
        <v/>
      </c>
      <c r="J2923" s="5">
        <f>IF($M2923="","",IF(INDEX('Per Invoice'!$J$2:$J$3001,$M2923)="","",INDEX('Per Invoice'!$J$2:$J$3001,$M2923)))</f>
        <v/>
      </c>
      <c r="K2923" s="5">
        <f>IF($M2923="","",IF(INDEX('Per Invoice'!$K$2:$K$3001,$M2923)="","",INDEX('Per Invoice'!$K$2:$K$3001,$M2923)))</f>
        <v/>
      </c>
      <c r="L2923">
        <f>IF($M2923="","",IF(INDEX('Per Invoice'!$L$2:$L$3001,$M2923)="","",INDEX('Per Invoice'!$L$2:$L$3001,$M2923)))</f>
        <v/>
      </c>
      <c r="M2923">
        <f>IF(ROWS($M$2:$M2923)&lt;=COUNT('Per Invoice'!$O$2:$O$3001),MATCH(ROWS($M$2:$M2923),'Per Invoice'!$O$2:$O$3001,0),"")</f>
        <v/>
      </c>
    </row>
    <row r="2924">
      <c r="A2924">
        <f>IF($M2924="","",IF(INDEX('Per Invoice'!$A$2:$A$3001,$M2924)="","",INDEX('Per Invoice'!$A$2:$A$3001,$M2924)))</f>
        <v/>
      </c>
      <c r="B2924">
        <f>IF($M2924="","",IF(INDEX('Per Invoice'!$B$2:$B$3001,$M2924)="","",INDEX('Per Invoice'!$B$2:$B$3001,$M2924)))</f>
        <v/>
      </c>
      <c r="C2924">
        <f>IF($M2924="","",IF(INDEX('Per Invoice'!$C$2:$C$3001,$M2924)="","",INDEX('Per Invoice'!$C$2:$C$3001,$M2924)))</f>
        <v/>
      </c>
      <c r="D2924">
        <f>IF($M2924="","",IF(INDEX('Per Invoice'!$D$2:$D$3001,$M2924)="","",INDEX('Per Invoice'!$D$2:$D$3001,$M2924)))</f>
        <v/>
      </c>
      <c r="E2924">
        <f>IF($M2924="","",IF(INDEX('Per Invoice'!$E$2:$E$3001,$M2924)="","",INDEX('Per Invoice'!$E$2:$E$3001,$M2924)))</f>
        <v/>
      </c>
      <c r="F2924">
        <f>IF($M2924="","",IF(INDEX('Per Invoice'!$F$2:$F$3001,$M2924)="","",INDEX('Per Invoice'!$F$2:$F$3001,$M2924)))</f>
        <v/>
      </c>
      <c r="G2924" s="5">
        <f>IF($M2924="","",IF(INDEX('Per Invoice'!$G$2:$G$3001,$M2924)="","",INDEX('Per Invoice'!$G$2:$G$3001,$M2924)))</f>
        <v/>
      </c>
      <c r="H2924" s="5">
        <f>IF($M2924="","",IF(INDEX('Per Invoice'!$H$2:$H$3001,$M2924)="","",INDEX('Per Invoice'!$H$2:$H$3001,$M2924)))</f>
        <v/>
      </c>
      <c r="I2924" s="5">
        <f>IF($M2924="","",IF(INDEX('Per Invoice'!$I$2:$I$3001,$M2924)="","",INDEX('Per Invoice'!$I$2:$I$3001,$M2924)))</f>
        <v/>
      </c>
      <c r="J2924" s="5">
        <f>IF($M2924="","",IF(INDEX('Per Invoice'!$J$2:$J$3001,$M2924)="","",INDEX('Per Invoice'!$J$2:$J$3001,$M2924)))</f>
        <v/>
      </c>
      <c r="K2924" s="5">
        <f>IF($M2924="","",IF(INDEX('Per Invoice'!$K$2:$K$3001,$M2924)="","",INDEX('Per Invoice'!$K$2:$K$3001,$M2924)))</f>
        <v/>
      </c>
      <c r="L2924">
        <f>IF($M2924="","",IF(INDEX('Per Invoice'!$L$2:$L$3001,$M2924)="","",INDEX('Per Invoice'!$L$2:$L$3001,$M2924)))</f>
        <v/>
      </c>
      <c r="M2924">
        <f>IF(ROWS($M$2:$M2924)&lt;=COUNT('Per Invoice'!$O$2:$O$3001),MATCH(ROWS($M$2:$M2924),'Per Invoice'!$O$2:$O$3001,0),"")</f>
        <v/>
      </c>
    </row>
    <row r="2925">
      <c r="A2925">
        <f>IF($M2925="","",IF(INDEX('Per Invoice'!$A$2:$A$3001,$M2925)="","",INDEX('Per Invoice'!$A$2:$A$3001,$M2925)))</f>
        <v/>
      </c>
      <c r="B2925">
        <f>IF($M2925="","",IF(INDEX('Per Invoice'!$B$2:$B$3001,$M2925)="","",INDEX('Per Invoice'!$B$2:$B$3001,$M2925)))</f>
        <v/>
      </c>
      <c r="C2925">
        <f>IF($M2925="","",IF(INDEX('Per Invoice'!$C$2:$C$3001,$M2925)="","",INDEX('Per Invoice'!$C$2:$C$3001,$M2925)))</f>
        <v/>
      </c>
      <c r="D2925">
        <f>IF($M2925="","",IF(INDEX('Per Invoice'!$D$2:$D$3001,$M2925)="","",INDEX('Per Invoice'!$D$2:$D$3001,$M2925)))</f>
        <v/>
      </c>
      <c r="E2925">
        <f>IF($M2925="","",IF(INDEX('Per Invoice'!$E$2:$E$3001,$M2925)="","",INDEX('Per Invoice'!$E$2:$E$3001,$M2925)))</f>
        <v/>
      </c>
      <c r="F2925">
        <f>IF($M2925="","",IF(INDEX('Per Invoice'!$F$2:$F$3001,$M2925)="","",INDEX('Per Invoice'!$F$2:$F$3001,$M2925)))</f>
        <v/>
      </c>
      <c r="G2925" s="5">
        <f>IF($M2925="","",IF(INDEX('Per Invoice'!$G$2:$G$3001,$M2925)="","",INDEX('Per Invoice'!$G$2:$G$3001,$M2925)))</f>
        <v/>
      </c>
      <c r="H2925" s="5">
        <f>IF($M2925="","",IF(INDEX('Per Invoice'!$H$2:$H$3001,$M2925)="","",INDEX('Per Invoice'!$H$2:$H$3001,$M2925)))</f>
        <v/>
      </c>
      <c r="I2925" s="5">
        <f>IF($M2925="","",IF(INDEX('Per Invoice'!$I$2:$I$3001,$M2925)="","",INDEX('Per Invoice'!$I$2:$I$3001,$M2925)))</f>
        <v/>
      </c>
      <c r="J2925" s="5">
        <f>IF($M2925="","",IF(INDEX('Per Invoice'!$J$2:$J$3001,$M2925)="","",INDEX('Per Invoice'!$J$2:$J$3001,$M2925)))</f>
        <v/>
      </c>
      <c r="K2925" s="5">
        <f>IF($M2925="","",IF(INDEX('Per Invoice'!$K$2:$K$3001,$M2925)="","",INDEX('Per Invoice'!$K$2:$K$3001,$M2925)))</f>
        <v/>
      </c>
      <c r="L2925">
        <f>IF($M2925="","",IF(INDEX('Per Invoice'!$L$2:$L$3001,$M2925)="","",INDEX('Per Invoice'!$L$2:$L$3001,$M2925)))</f>
        <v/>
      </c>
      <c r="M2925">
        <f>IF(ROWS($M$2:$M2925)&lt;=COUNT('Per Invoice'!$O$2:$O$3001),MATCH(ROWS($M$2:$M2925),'Per Invoice'!$O$2:$O$3001,0),"")</f>
        <v/>
      </c>
    </row>
    <row r="2926">
      <c r="A2926">
        <f>IF($M2926="","",IF(INDEX('Per Invoice'!$A$2:$A$3001,$M2926)="","",INDEX('Per Invoice'!$A$2:$A$3001,$M2926)))</f>
        <v/>
      </c>
      <c r="B2926">
        <f>IF($M2926="","",IF(INDEX('Per Invoice'!$B$2:$B$3001,$M2926)="","",INDEX('Per Invoice'!$B$2:$B$3001,$M2926)))</f>
        <v/>
      </c>
      <c r="C2926">
        <f>IF($M2926="","",IF(INDEX('Per Invoice'!$C$2:$C$3001,$M2926)="","",INDEX('Per Invoice'!$C$2:$C$3001,$M2926)))</f>
        <v/>
      </c>
      <c r="D2926">
        <f>IF($M2926="","",IF(INDEX('Per Invoice'!$D$2:$D$3001,$M2926)="","",INDEX('Per Invoice'!$D$2:$D$3001,$M2926)))</f>
        <v/>
      </c>
      <c r="E2926">
        <f>IF($M2926="","",IF(INDEX('Per Invoice'!$E$2:$E$3001,$M2926)="","",INDEX('Per Invoice'!$E$2:$E$3001,$M2926)))</f>
        <v/>
      </c>
      <c r="F2926">
        <f>IF($M2926="","",IF(INDEX('Per Invoice'!$F$2:$F$3001,$M2926)="","",INDEX('Per Invoice'!$F$2:$F$3001,$M2926)))</f>
        <v/>
      </c>
      <c r="G2926" s="5">
        <f>IF($M2926="","",IF(INDEX('Per Invoice'!$G$2:$G$3001,$M2926)="","",INDEX('Per Invoice'!$G$2:$G$3001,$M2926)))</f>
        <v/>
      </c>
      <c r="H2926" s="5">
        <f>IF($M2926="","",IF(INDEX('Per Invoice'!$H$2:$H$3001,$M2926)="","",INDEX('Per Invoice'!$H$2:$H$3001,$M2926)))</f>
        <v/>
      </c>
      <c r="I2926" s="5">
        <f>IF($M2926="","",IF(INDEX('Per Invoice'!$I$2:$I$3001,$M2926)="","",INDEX('Per Invoice'!$I$2:$I$3001,$M2926)))</f>
        <v/>
      </c>
      <c r="J2926" s="5">
        <f>IF($M2926="","",IF(INDEX('Per Invoice'!$J$2:$J$3001,$M2926)="","",INDEX('Per Invoice'!$J$2:$J$3001,$M2926)))</f>
        <v/>
      </c>
      <c r="K2926" s="5">
        <f>IF($M2926="","",IF(INDEX('Per Invoice'!$K$2:$K$3001,$M2926)="","",INDEX('Per Invoice'!$K$2:$K$3001,$M2926)))</f>
        <v/>
      </c>
      <c r="L2926">
        <f>IF($M2926="","",IF(INDEX('Per Invoice'!$L$2:$L$3001,$M2926)="","",INDEX('Per Invoice'!$L$2:$L$3001,$M2926)))</f>
        <v/>
      </c>
      <c r="M2926">
        <f>IF(ROWS($M$2:$M2926)&lt;=COUNT('Per Invoice'!$O$2:$O$3001),MATCH(ROWS($M$2:$M2926),'Per Invoice'!$O$2:$O$3001,0),"")</f>
        <v/>
      </c>
    </row>
    <row r="2927">
      <c r="A2927">
        <f>IF($M2927="","",IF(INDEX('Per Invoice'!$A$2:$A$3001,$M2927)="","",INDEX('Per Invoice'!$A$2:$A$3001,$M2927)))</f>
        <v/>
      </c>
      <c r="B2927">
        <f>IF($M2927="","",IF(INDEX('Per Invoice'!$B$2:$B$3001,$M2927)="","",INDEX('Per Invoice'!$B$2:$B$3001,$M2927)))</f>
        <v/>
      </c>
      <c r="C2927">
        <f>IF($M2927="","",IF(INDEX('Per Invoice'!$C$2:$C$3001,$M2927)="","",INDEX('Per Invoice'!$C$2:$C$3001,$M2927)))</f>
        <v/>
      </c>
      <c r="D2927">
        <f>IF($M2927="","",IF(INDEX('Per Invoice'!$D$2:$D$3001,$M2927)="","",INDEX('Per Invoice'!$D$2:$D$3001,$M2927)))</f>
        <v/>
      </c>
      <c r="E2927">
        <f>IF($M2927="","",IF(INDEX('Per Invoice'!$E$2:$E$3001,$M2927)="","",INDEX('Per Invoice'!$E$2:$E$3001,$M2927)))</f>
        <v/>
      </c>
      <c r="F2927">
        <f>IF($M2927="","",IF(INDEX('Per Invoice'!$F$2:$F$3001,$M2927)="","",INDEX('Per Invoice'!$F$2:$F$3001,$M2927)))</f>
        <v/>
      </c>
      <c r="G2927" s="5">
        <f>IF($M2927="","",IF(INDEX('Per Invoice'!$G$2:$G$3001,$M2927)="","",INDEX('Per Invoice'!$G$2:$G$3001,$M2927)))</f>
        <v/>
      </c>
      <c r="H2927" s="5">
        <f>IF($M2927="","",IF(INDEX('Per Invoice'!$H$2:$H$3001,$M2927)="","",INDEX('Per Invoice'!$H$2:$H$3001,$M2927)))</f>
        <v/>
      </c>
      <c r="I2927" s="5">
        <f>IF($M2927="","",IF(INDEX('Per Invoice'!$I$2:$I$3001,$M2927)="","",INDEX('Per Invoice'!$I$2:$I$3001,$M2927)))</f>
        <v/>
      </c>
      <c r="J2927" s="5">
        <f>IF($M2927="","",IF(INDEX('Per Invoice'!$J$2:$J$3001,$M2927)="","",INDEX('Per Invoice'!$J$2:$J$3001,$M2927)))</f>
        <v/>
      </c>
      <c r="K2927" s="5">
        <f>IF($M2927="","",IF(INDEX('Per Invoice'!$K$2:$K$3001,$M2927)="","",INDEX('Per Invoice'!$K$2:$K$3001,$M2927)))</f>
        <v/>
      </c>
      <c r="L2927">
        <f>IF($M2927="","",IF(INDEX('Per Invoice'!$L$2:$L$3001,$M2927)="","",INDEX('Per Invoice'!$L$2:$L$3001,$M2927)))</f>
        <v/>
      </c>
      <c r="M2927">
        <f>IF(ROWS($M$2:$M2927)&lt;=COUNT('Per Invoice'!$O$2:$O$3001),MATCH(ROWS($M$2:$M2927),'Per Invoice'!$O$2:$O$3001,0),"")</f>
        <v/>
      </c>
    </row>
    <row r="2928">
      <c r="A2928">
        <f>IF($M2928="","",IF(INDEX('Per Invoice'!$A$2:$A$3001,$M2928)="","",INDEX('Per Invoice'!$A$2:$A$3001,$M2928)))</f>
        <v/>
      </c>
      <c r="B2928">
        <f>IF($M2928="","",IF(INDEX('Per Invoice'!$B$2:$B$3001,$M2928)="","",INDEX('Per Invoice'!$B$2:$B$3001,$M2928)))</f>
        <v/>
      </c>
      <c r="C2928">
        <f>IF($M2928="","",IF(INDEX('Per Invoice'!$C$2:$C$3001,$M2928)="","",INDEX('Per Invoice'!$C$2:$C$3001,$M2928)))</f>
        <v/>
      </c>
      <c r="D2928">
        <f>IF($M2928="","",IF(INDEX('Per Invoice'!$D$2:$D$3001,$M2928)="","",INDEX('Per Invoice'!$D$2:$D$3001,$M2928)))</f>
        <v/>
      </c>
      <c r="E2928">
        <f>IF($M2928="","",IF(INDEX('Per Invoice'!$E$2:$E$3001,$M2928)="","",INDEX('Per Invoice'!$E$2:$E$3001,$M2928)))</f>
        <v/>
      </c>
      <c r="F2928">
        <f>IF($M2928="","",IF(INDEX('Per Invoice'!$F$2:$F$3001,$M2928)="","",INDEX('Per Invoice'!$F$2:$F$3001,$M2928)))</f>
        <v/>
      </c>
      <c r="G2928" s="5">
        <f>IF($M2928="","",IF(INDEX('Per Invoice'!$G$2:$G$3001,$M2928)="","",INDEX('Per Invoice'!$G$2:$G$3001,$M2928)))</f>
        <v/>
      </c>
      <c r="H2928" s="5">
        <f>IF($M2928="","",IF(INDEX('Per Invoice'!$H$2:$H$3001,$M2928)="","",INDEX('Per Invoice'!$H$2:$H$3001,$M2928)))</f>
        <v/>
      </c>
      <c r="I2928" s="5">
        <f>IF($M2928="","",IF(INDEX('Per Invoice'!$I$2:$I$3001,$M2928)="","",INDEX('Per Invoice'!$I$2:$I$3001,$M2928)))</f>
        <v/>
      </c>
      <c r="J2928" s="5">
        <f>IF($M2928="","",IF(INDEX('Per Invoice'!$J$2:$J$3001,$M2928)="","",INDEX('Per Invoice'!$J$2:$J$3001,$M2928)))</f>
        <v/>
      </c>
      <c r="K2928" s="5">
        <f>IF($M2928="","",IF(INDEX('Per Invoice'!$K$2:$K$3001,$M2928)="","",INDEX('Per Invoice'!$K$2:$K$3001,$M2928)))</f>
        <v/>
      </c>
      <c r="L2928">
        <f>IF($M2928="","",IF(INDEX('Per Invoice'!$L$2:$L$3001,$M2928)="","",INDEX('Per Invoice'!$L$2:$L$3001,$M2928)))</f>
        <v/>
      </c>
      <c r="M2928">
        <f>IF(ROWS($M$2:$M2928)&lt;=COUNT('Per Invoice'!$O$2:$O$3001),MATCH(ROWS($M$2:$M2928),'Per Invoice'!$O$2:$O$3001,0),"")</f>
        <v/>
      </c>
    </row>
    <row r="2929">
      <c r="A2929">
        <f>IF($M2929="","",IF(INDEX('Per Invoice'!$A$2:$A$3001,$M2929)="","",INDEX('Per Invoice'!$A$2:$A$3001,$M2929)))</f>
        <v/>
      </c>
      <c r="B2929">
        <f>IF($M2929="","",IF(INDEX('Per Invoice'!$B$2:$B$3001,$M2929)="","",INDEX('Per Invoice'!$B$2:$B$3001,$M2929)))</f>
        <v/>
      </c>
      <c r="C2929">
        <f>IF($M2929="","",IF(INDEX('Per Invoice'!$C$2:$C$3001,$M2929)="","",INDEX('Per Invoice'!$C$2:$C$3001,$M2929)))</f>
        <v/>
      </c>
      <c r="D2929">
        <f>IF($M2929="","",IF(INDEX('Per Invoice'!$D$2:$D$3001,$M2929)="","",INDEX('Per Invoice'!$D$2:$D$3001,$M2929)))</f>
        <v/>
      </c>
      <c r="E2929">
        <f>IF($M2929="","",IF(INDEX('Per Invoice'!$E$2:$E$3001,$M2929)="","",INDEX('Per Invoice'!$E$2:$E$3001,$M2929)))</f>
        <v/>
      </c>
      <c r="F2929">
        <f>IF($M2929="","",IF(INDEX('Per Invoice'!$F$2:$F$3001,$M2929)="","",INDEX('Per Invoice'!$F$2:$F$3001,$M2929)))</f>
        <v/>
      </c>
      <c r="G2929" s="5">
        <f>IF($M2929="","",IF(INDEX('Per Invoice'!$G$2:$G$3001,$M2929)="","",INDEX('Per Invoice'!$G$2:$G$3001,$M2929)))</f>
        <v/>
      </c>
      <c r="H2929" s="5">
        <f>IF($M2929="","",IF(INDEX('Per Invoice'!$H$2:$H$3001,$M2929)="","",INDEX('Per Invoice'!$H$2:$H$3001,$M2929)))</f>
        <v/>
      </c>
      <c r="I2929" s="5">
        <f>IF($M2929="","",IF(INDEX('Per Invoice'!$I$2:$I$3001,$M2929)="","",INDEX('Per Invoice'!$I$2:$I$3001,$M2929)))</f>
        <v/>
      </c>
      <c r="J2929" s="5">
        <f>IF($M2929="","",IF(INDEX('Per Invoice'!$J$2:$J$3001,$M2929)="","",INDEX('Per Invoice'!$J$2:$J$3001,$M2929)))</f>
        <v/>
      </c>
      <c r="K2929" s="5">
        <f>IF($M2929="","",IF(INDEX('Per Invoice'!$K$2:$K$3001,$M2929)="","",INDEX('Per Invoice'!$K$2:$K$3001,$M2929)))</f>
        <v/>
      </c>
      <c r="L2929">
        <f>IF($M2929="","",IF(INDEX('Per Invoice'!$L$2:$L$3001,$M2929)="","",INDEX('Per Invoice'!$L$2:$L$3001,$M2929)))</f>
        <v/>
      </c>
      <c r="M2929">
        <f>IF(ROWS($M$2:$M2929)&lt;=COUNT('Per Invoice'!$O$2:$O$3001),MATCH(ROWS($M$2:$M2929),'Per Invoice'!$O$2:$O$3001,0),"")</f>
        <v/>
      </c>
    </row>
    <row r="2930">
      <c r="A2930">
        <f>IF($M2930="","",IF(INDEX('Per Invoice'!$A$2:$A$3001,$M2930)="","",INDEX('Per Invoice'!$A$2:$A$3001,$M2930)))</f>
        <v/>
      </c>
      <c r="B2930">
        <f>IF($M2930="","",IF(INDEX('Per Invoice'!$B$2:$B$3001,$M2930)="","",INDEX('Per Invoice'!$B$2:$B$3001,$M2930)))</f>
        <v/>
      </c>
      <c r="C2930">
        <f>IF($M2930="","",IF(INDEX('Per Invoice'!$C$2:$C$3001,$M2930)="","",INDEX('Per Invoice'!$C$2:$C$3001,$M2930)))</f>
        <v/>
      </c>
      <c r="D2930">
        <f>IF($M2930="","",IF(INDEX('Per Invoice'!$D$2:$D$3001,$M2930)="","",INDEX('Per Invoice'!$D$2:$D$3001,$M2930)))</f>
        <v/>
      </c>
      <c r="E2930">
        <f>IF($M2930="","",IF(INDEX('Per Invoice'!$E$2:$E$3001,$M2930)="","",INDEX('Per Invoice'!$E$2:$E$3001,$M2930)))</f>
        <v/>
      </c>
      <c r="F2930">
        <f>IF($M2930="","",IF(INDEX('Per Invoice'!$F$2:$F$3001,$M2930)="","",INDEX('Per Invoice'!$F$2:$F$3001,$M2930)))</f>
        <v/>
      </c>
      <c r="G2930" s="5">
        <f>IF($M2930="","",IF(INDEX('Per Invoice'!$G$2:$G$3001,$M2930)="","",INDEX('Per Invoice'!$G$2:$G$3001,$M2930)))</f>
        <v/>
      </c>
      <c r="H2930" s="5">
        <f>IF($M2930="","",IF(INDEX('Per Invoice'!$H$2:$H$3001,$M2930)="","",INDEX('Per Invoice'!$H$2:$H$3001,$M2930)))</f>
        <v/>
      </c>
      <c r="I2930" s="5">
        <f>IF($M2930="","",IF(INDEX('Per Invoice'!$I$2:$I$3001,$M2930)="","",INDEX('Per Invoice'!$I$2:$I$3001,$M2930)))</f>
        <v/>
      </c>
      <c r="J2930" s="5">
        <f>IF($M2930="","",IF(INDEX('Per Invoice'!$J$2:$J$3001,$M2930)="","",INDEX('Per Invoice'!$J$2:$J$3001,$M2930)))</f>
        <v/>
      </c>
      <c r="K2930" s="5">
        <f>IF($M2930="","",IF(INDEX('Per Invoice'!$K$2:$K$3001,$M2930)="","",INDEX('Per Invoice'!$K$2:$K$3001,$M2930)))</f>
        <v/>
      </c>
      <c r="L2930">
        <f>IF($M2930="","",IF(INDEX('Per Invoice'!$L$2:$L$3001,$M2930)="","",INDEX('Per Invoice'!$L$2:$L$3001,$M2930)))</f>
        <v/>
      </c>
      <c r="M2930">
        <f>IF(ROWS($M$2:$M2930)&lt;=COUNT('Per Invoice'!$O$2:$O$3001),MATCH(ROWS($M$2:$M2930),'Per Invoice'!$O$2:$O$3001,0),"")</f>
        <v/>
      </c>
    </row>
    <row r="2931">
      <c r="A2931">
        <f>IF($M2931="","",IF(INDEX('Per Invoice'!$A$2:$A$3001,$M2931)="","",INDEX('Per Invoice'!$A$2:$A$3001,$M2931)))</f>
        <v/>
      </c>
      <c r="B2931">
        <f>IF($M2931="","",IF(INDEX('Per Invoice'!$B$2:$B$3001,$M2931)="","",INDEX('Per Invoice'!$B$2:$B$3001,$M2931)))</f>
        <v/>
      </c>
      <c r="C2931">
        <f>IF($M2931="","",IF(INDEX('Per Invoice'!$C$2:$C$3001,$M2931)="","",INDEX('Per Invoice'!$C$2:$C$3001,$M2931)))</f>
        <v/>
      </c>
      <c r="D2931">
        <f>IF($M2931="","",IF(INDEX('Per Invoice'!$D$2:$D$3001,$M2931)="","",INDEX('Per Invoice'!$D$2:$D$3001,$M2931)))</f>
        <v/>
      </c>
      <c r="E2931">
        <f>IF($M2931="","",IF(INDEX('Per Invoice'!$E$2:$E$3001,$M2931)="","",INDEX('Per Invoice'!$E$2:$E$3001,$M2931)))</f>
        <v/>
      </c>
      <c r="F2931">
        <f>IF($M2931="","",IF(INDEX('Per Invoice'!$F$2:$F$3001,$M2931)="","",INDEX('Per Invoice'!$F$2:$F$3001,$M2931)))</f>
        <v/>
      </c>
      <c r="G2931" s="5">
        <f>IF($M2931="","",IF(INDEX('Per Invoice'!$G$2:$G$3001,$M2931)="","",INDEX('Per Invoice'!$G$2:$G$3001,$M2931)))</f>
        <v/>
      </c>
      <c r="H2931" s="5">
        <f>IF($M2931="","",IF(INDEX('Per Invoice'!$H$2:$H$3001,$M2931)="","",INDEX('Per Invoice'!$H$2:$H$3001,$M2931)))</f>
        <v/>
      </c>
      <c r="I2931" s="5">
        <f>IF($M2931="","",IF(INDEX('Per Invoice'!$I$2:$I$3001,$M2931)="","",INDEX('Per Invoice'!$I$2:$I$3001,$M2931)))</f>
        <v/>
      </c>
      <c r="J2931" s="5">
        <f>IF($M2931="","",IF(INDEX('Per Invoice'!$J$2:$J$3001,$M2931)="","",INDEX('Per Invoice'!$J$2:$J$3001,$M2931)))</f>
        <v/>
      </c>
      <c r="K2931" s="5">
        <f>IF($M2931="","",IF(INDEX('Per Invoice'!$K$2:$K$3001,$M2931)="","",INDEX('Per Invoice'!$K$2:$K$3001,$M2931)))</f>
        <v/>
      </c>
      <c r="L2931">
        <f>IF($M2931="","",IF(INDEX('Per Invoice'!$L$2:$L$3001,$M2931)="","",INDEX('Per Invoice'!$L$2:$L$3001,$M2931)))</f>
        <v/>
      </c>
      <c r="M2931">
        <f>IF(ROWS($M$2:$M2931)&lt;=COUNT('Per Invoice'!$O$2:$O$3001),MATCH(ROWS($M$2:$M2931),'Per Invoice'!$O$2:$O$3001,0),"")</f>
        <v/>
      </c>
    </row>
    <row r="2932">
      <c r="A2932">
        <f>IF($M2932="","",IF(INDEX('Per Invoice'!$A$2:$A$3001,$M2932)="","",INDEX('Per Invoice'!$A$2:$A$3001,$M2932)))</f>
        <v/>
      </c>
      <c r="B2932">
        <f>IF($M2932="","",IF(INDEX('Per Invoice'!$B$2:$B$3001,$M2932)="","",INDEX('Per Invoice'!$B$2:$B$3001,$M2932)))</f>
        <v/>
      </c>
      <c r="C2932">
        <f>IF($M2932="","",IF(INDEX('Per Invoice'!$C$2:$C$3001,$M2932)="","",INDEX('Per Invoice'!$C$2:$C$3001,$M2932)))</f>
        <v/>
      </c>
      <c r="D2932">
        <f>IF($M2932="","",IF(INDEX('Per Invoice'!$D$2:$D$3001,$M2932)="","",INDEX('Per Invoice'!$D$2:$D$3001,$M2932)))</f>
        <v/>
      </c>
      <c r="E2932">
        <f>IF($M2932="","",IF(INDEX('Per Invoice'!$E$2:$E$3001,$M2932)="","",INDEX('Per Invoice'!$E$2:$E$3001,$M2932)))</f>
        <v/>
      </c>
      <c r="F2932">
        <f>IF($M2932="","",IF(INDEX('Per Invoice'!$F$2:$F$3001,$M2932)="","",INDEX('Per Invoice'!$F$2:$F$3001,$M2932)))</f>
        <v/>
      </c>
      <c r="G2932" s="5">
        <f>IF($M2932="","",IF(INDEX('Per Invoice'!$G$2:$G$3001,$M2932)="","",INDEX('Per Invoice'!$G$2:$G$3001,$M2932)))</f>
        <v/>
      </c>
      <c r="H2932" s="5">
        <f>IF($M2932="","",IF(INDEX('Per Invoice'!$H$2:$H$3001,$M2932)="","",INDEX('Per Invoice'!$H$2:$H$3001,$M2932)))</f>
        <v/>
      </c>
      <c r="I2932" s="5">
        <f>IF($M2932="","",IF(INDEX('Per Invoice'!$I$2:$I$3001,$M2932)="","",INDEX('Per Invoice'!$I$2:$I$3001,$M2932)))</f>
        <v/>
      </c>
      <c r="J2932" s="5">
        <f>IF($M2932="","",IF(INDEX('Per Invoice'!$J$2:$J$3001,$M2932)="","",INDEX('Per Invoice'!$J$2:$J$3001,$M2932)))</f>
        <v/>
      </c>
      <c r="K2932" s="5">
        <f>IF($M2932="","",IF(INDEX('Per Invoice'!$K$2:$K$3001,$M2932)="","",INDEX('Per Invoice'!$K$2:$K$3001,$M2932)))</f>
        <v/>
      </c>
      <c r="L2932">
        <f>IF($M2932="","",IF(INDEX('Per Invoice'!$L$2:$L$3001,$M2932)="","",INDEX('Per Invoice'!$L$2:$L$3001,$M2932)))</f>
        <v/>
      </c>
      <c r="M2932">
        <f>IF(ROWS($M$2:$M2932)&lt;=COUNT('Per Invoice'!$O$2:$O$3001),MATCH(ROWS($M$2:$M2932),'Per Invoice'!$O$2:$O$3001,0),"")</f>
        <v/>
      </c>
    </row>
    <row r="2933">
      <c r="A2933">
        <f>IF($M2933="","",IF(INDEX('Per Invoice'!$A$2:$A$3001,$M2933)="","",INDEX('Per Invoice'!$A$2:$A$3001,$M2933)))</f>
        <v/>
      </c>
      <c r="B2933">
        <f>IF($M2933="","",IF(INDEX('Per Invoice'!$B$2:$B$3001,$M2933)="","",INDEX('Per Invoice'!$B$2:$B$3001,$M2933)))</f>
        <v/>
      </c>
      <c r="C2933">
        <f>IF($M2933="","",IF(INDEX('Per Invoice'!$C$2:$C$3001,$M2933)="","",INDEX('Per Invoice'!$C$2:$C$3001,$M2933)))</f>
        <v/>
      </c>
      <c r="D2933">
        <f>IF($M2933="","",IF(INDEX('Per Invoice'!$D$2:$D$3001,$M2933)="","",INDEX('Per Invoice'!$D$2:$D$3001,$M2933)))</f>
        <v/>
      </c>
      <c r="E2933">
        <f>IF($M2933="","",IF(INDEX('Per Invoice'!$E$2:$E$3001,$M2933)="","",INDEX('Per Invoice'!$E$2:$E$3001,$M2933)))</f>
        <v/>
      </c>
      <c r="F2933">
        <f>IF($M2933="","",IF(INDEX('Per Invoice'!$F$2:$F$3001,$M2933)="","",INDEX('Per Invoice'!$F$2:$F$3001,$M2933)))</f>
        <v/>
      </c>
      <c r="G2933" s="5">
        <f>IF($M2933="","",IF(INDEX('Per Invoice'!$G$2:$G$3001,$M2933)="","",INDEX('Per Invoice'!$G$2:$G$3001,$M2933)))</f>
        <v/>
      </c>
      <c r="H2933" s="5">
        <f>IF($M2933="","",IF(INDEX('Per Invoice'!$H$2:$H$3001,$M2933)="","",INDEX('Per Invoice'!$H$2:$H$3001,$M2933)))</f>
        <v/>
      </c>
      <c r="I2933" s="5">
        <f>IF($M2933="","",IF(INDEX('Per Invoice'!$I$2:$I$3001,$M2933)="","",INDEX('Per Invoice'!$I$2:$I$3001,$M2933)))</f>
        <v/>
      </c>
      <c r="J2933" s="5">
        <f>IF($M2933="","",IF(INDEX('Per Invoice'!$J$2:$J$3001,$M2933)="","",INDEX('Per Invoice'!$J$2:$J$3001,$M2933)))</f>
        <v/>
      </c>
      <c r="K2933" s="5">
        <f>IF($M2933="","",IF(INDEX('Per Invoice'!$K$2:$K$3001,$M2933)="","",INDEX('Per Invoice'!$K$2:$K$3001,$M2933)))</f>
        <v/>
      </c>
      <c r="L2933">
        <f>IF($M2933="","",IF(INDEX('Per Invoice'!$L$2:$L$3001,$M2933)="","",INDEX('Per Invoice'!$L$2:$L$3001,$M2933)))</f>
        <v/>
      </c>
      <c r="M2933">
        <f>IF(ROWS($M$2:$M2933)&lt;=COUNT('Per Invoice'!$O$2:$O$3001),MATCH(ROWS($M$2:$M2933),'Per Invoice'!$O$2:$O$3001,0),"")</f>
        <v/>
      </c>
    </row>
    <row r="2934">
      <c r="A2934">
        <f>IF($M2934="","",IF(INDEX('Per Invoice'!$A$2:$A$3001,$M2934)="","",INDEX('Per Invoice'!$A$2:$A$3001,$M2934)))</f>
        <v/>
      </c>
      <c r="B2934">
        <f>IF($M2934="","",IF(INDEX('Per Invoice'!$B$2:$B$3001,$M2934)="","",INDEX('Per Invoice'!$B$2:$B$3001,$M2934)))</f>
        <v/>
      </c>
      <c r="C2934">
        <f>IF($M2934="","",IF(INDEX('Per Invoice'!$C$2:$C$3001,$M2934)="","",INDEX('Per Invoice'!$C$2:$C$3001,$M2934)))</f>
        <v/>
      </c>
      <c r="D2934">
        <f>IF($M2934="","",IF(INDEX('Per Invoice'!$D$2:$D$3001,$M2934)="","",INDEX('Per Invoice'!$D$2:$D$3001,$M2934)))</f>
        <v/>
      </c>
      <c r="E2934">
        <f>IF($M2934="","",IF(INDEX('Per Invoice'!$E$2:$E$3001,$M2934)="","",INDEX('Per Invoice'!$E$2:$E$3001,$M2934)))</f>
        <v/>
      </c>
      <c r="F2934">
        <f>IF($M2934="","",IF(INDEX('Per Invoice'!$F$2:$F$3001,$M2934)="","",INDEX('Per Invoice'!$F$2:$F$3001,$M2934)))</f>
        <v/>
      </c>
      <c r="G2934" s="5">
        <f>IF($M2934="","",IF(INDEX('Per Invoice'!$G$2:$G$3001,$M2934)="","",INDEX('Per Invoice'!$G$2:$G$3001,$M2934)))</f>
        <v/>
      </c>
      <c r="H2934" s="5">
        <f>IF($M2934="","",IF(INDEX('Per Invoice'!$H$2:$H$3001,$M2934)="","",INDEX('Per Invoice'!$H$2:$H$3001,$M2934)))</f>
        <v/>
      </c>
      <c r="I2934" s="5">
        <f>IF($M2934="","",IF(INDEX('Per Invoice'!$I$2:$I$3001,$M2934)="","",INDEX('Per Invoice'!$I$2:$I$3001,$M2934)))</f>
        <v/>
      </c>
      <c r="J2934" s="5">
        <f>IF($M2934="","",IF(INDEX('Per Invoice'!$J$2:$J$3001,$M2934)="","",INDEX('Per Invoice'!$J$2:$J$3001,$M2934)))</f>
        <v/>
      </c>
      <c r="K2934" s="5">
        <f>IF($M2934="","",IF(INDEX('Per Invoice'!$K$2:$K$3001,$M2934)="","",INDEX('Per Invoice'!$K$2:$K$3001,$M2934)))</f>
        <v/>
      </c>
      <c r="L2934">
        <f>IF($M2934="","",IF(INDEX('Per Invoice'!$L$2:$L$3001,$M2934)="","",INDEX('Per Invoice'!$L$2:$L$3001,$M2934)))</f>
        <v/>
      </c>
      <c r="M2934">
        <f>IF(ROWS($M$2:$M2934)&lt;=COUNT('Per Invoice'!$O$2:$O$3001),MATCH(ROWS($M$2:$M2934),'Per Invoice'!$O$2:$O$3001,0),"")</f>
        <v/>
      </c>
    </row>
    <row r="2935">
      <c r="A2935">
        <f>IF($M2935="","",IF(INDEX('Per Invoice'!$A$2:$A$3001,$M2935)="","",INDEX('Per Invoice'!$A$2:$A$3001,$M2935)))</f>
        <v/>
      </c>
      <c r="B2935">
        <f>IF($M2935="","",IF(INDEX('Per Invoice'!$B$2:$B$3001,$M2935)="","",INDEX('Per Invoice'!$B$2:$B$3001,$M2935)))</f>
        <v/>
      </c>
      <c r="C2935">
        <f>IF($M2935="","",IF(INDEX('Per Invoice'!$C$2:$C$3001,$M2935)="","",INDEX('Per Invoice'!$C$2:$C$3001,$M2935)))</f>
        <v/>
      </c>
      <c r="D2935">
        <f>IF($M2935="","",IF(INDEX('Per Invoice'!$D$2:$D$3001,$M2935)="","",INDEX('Per Invoice'!$D$2:$D$3001,$M2935)))</f>
        <v/>
      </c>
      <c r="E2935">
        <f>IF($M2935="","",IF(INDEX('Per Invoice'!$E$2:$E$3001,$M2935)="","",INDEX('Per Invoice'!$E$2:$E$3001,$M2935)))</f>
        <v/>
      </c>
      <c r="F2935">
        <f>IF($M2935="","",IF(INDEX('Per Invoice'!$F$2:$F$3001,$M2935)="","",INDEX('Per Invoice'!$F$2:$F$3001,$M2935)))</f>
        <v/>
      </c>
      <c r="G2935" s="5">
        <f>IF($M2935="","",IF(INDEX('Per Invoice'!$G$2:$G$3001,$M2935)="","",INDEX('Per Invoice'!$G$2:$G$3001,$M2935)))</f>
        <v/>
      </c>
      <c r="H2935" s="5">
        <f>IF($M2935="","",IF(INDEX('Per Invoice'!$H$2:$H$3001,$M2935)="","",INDEX('Per Invoice'!$H$2:$H$3001,$M2935)))</f>
        <v/>
      </c>
      <c r="I2935" s="5">
        <f>IF($M2935="","",IF(INDEX('Per Invoice'!$I$2:$I$3001,$M2935)="","",INDEX('Per Invoice'!$I$2:$I$3001,$M2935)))</f>
        <v/>
      </c>
      <c r="J2935" s="5">
        <f>IF($M2935="","",IF(INDEX('Per Invoice'!$J$2:$J$3001,$M2935)="","",INDEX('Per Invoice'!$J$2:$J$3001,$M2935)))</f>
        <v/>
      </c>
      <c r="K2935" s="5">
        <f>IF($M2935="","",IF(INDEX('Per Invoice'!$K$2:$K$3001,$M2935)="","",INDEX('Per Invoice'!$K$2:$K$3001,$M2935)))</f>
        <v/>
      </c>
      <c r="L2935">
        <f>IF($M2935="","",IF(INDEX('Per Invoice'!$L$2:$L$3001,$M2935)="","",INDEX('Per Invoice'!$L$2:$L$3001,$M2935)))</f>
        <v/>
      </c>
      <c r="M2935">
        <f>IF(ROWS($M$2:$M2935)&lt;=COUNT('Per Invoice'!$O$2:$O$3001),MATCH(ROWS($M$2:$M2935),'Per Invoice'!$O$2:$O$3001,0),"")</f>
        <v/>
      </c>
    </row>
    <row r="2936">
      <c r="A2936">
        <f>IF($M2936="","",IF(INDEX('Per Invoice'!$A$2:$A$3001,$M2936)="","",INDEX('Per Invoice'!$A$2:$A$3001,$M2936)))</f>
        <v/>
      </c>
      <c r="B2936">
        <f>IF($M2936="","",IF(INDEX('Per Invoice'!$B$2:$B$3001,$M2936)="","",INDEX('Per Invoice'!$B$2:$B$3001,$M2936)))</f>
        <v/>
      </c>
      <c r="C2936">
        <f>IF($M2936="","",IF(INDEX('Per Invoice'!$C$2:$C$3001,$M2936)="","",INDEX('Per Invoice'!$C$2:$C$3001,$M2936)))</f>
        <v/>
      </c>
      <c r="D2936">
        <f>IF($M2936="","",IF(INDEX('Per Invoice'!$D$2:$D$3001,$M2936)="","",INDEX('Per Invoice'!$D$2:$D$3001,$M2936)))</f>
        <v/>
      </c>
      <c r="E2936">
        <f>IF($M2936="","",IF(INDEX('Per Invoice'!$E$2:$E$3001,$M2936)="","",INDEX('Per Invoice'!$E$2:$E$3001,$M2936)))</f>
        <v/>
      </c>
      <c r="F2936">
        <f>IF($M2936="","",IF(INDEX('Per Invoice'!$F$2:$F$3001,$M2936)="","",INDEX('Per Invoice'!$F$2:$F$3001,$M2936)))</f>
        <v/>
      </c>
      <c r="G2936" s="5">
        <f>IF($M2936="","",IF(INDEX('Per Invoice'!$G$2:$G$3001,$M2936)="","",INDEX('Per Invoice'!$G$2:$G$3001,$M2936)))</f>
        <v/>
      </c>
      <c r="H2936" s="5">
        <f>IF($M2936="","",IF(INDEX('Per Invoice'!$H$2:$H$3001,$M2936)="","",INDEX('Per Invoice'!$H$2:$H$3001,$M2936)))</f>
        <v/>
      </c>
      <c r="I2936" s="5">
        <f>IF($M2936="","",IF(INDEX('Per Invoice'!$I$2:$I$3001,$M2936)="","",INDEX('Per Invoice'!$I$2:$I$3001,$M2936)))</f>
        <v/>
      </c>
      <c r="J2936" s="5">
        <f>IF($M2936="","",IF(INDEX('Per Invoice'!$J$2:$J$3001,$M2936)="","",INDEX('Per Invoice'!$J$2:$J$3001,$M2936)))</f>
        <v/>
      </c>
      <c r="K2936" s="5">
        <f>IF($M2936="","",IF(INDEX('Per Invoice'!$K$2:$K$3001,$M2936)="","",INDEX('Per Invoice'!$K$2:$K$3001,$M2936)))</f>
        <v/>
      </c>
      <c r="L2936">
        <f>IF($M2936="","",IF(INDEX('Per Invoice'!$L$2:$L$3001,$M2936)="","",INDEX('Per Invoice'!$L$2:$L$3001,$M2936)))</f>
        <v/>
      </c>
      <c r="M2936">
        <f>IF(ROWS($M$2:$M2936)&lt;=COUNT('Per Invoice'!$O$2:$O$3001),MATCH(ROWS($M$2:$M2936),'Per Invoice'!$O$2:$O$3001,0),"")</f>
        <v/>
      </c>
    </row>
    <row r="2937">
      <c r="A2937">
        <f>IF($M2937="","",IF(INDEX('Per Invoice'!$A$2:$A$3001,$M2937)="","",INDEX('Per Invoice'!$A$2:$A$3001,$M2937)))</f>
        <v/>
      </c>
      <c r="B2937">
        <f>IF($M2937="","",IF(INDEX('Per Invoice'!$B$2:$B$3001,$M2937)="","",INDEX('Per Invoice'!$B$2:$B$3001,$M2937)))</f>
        <v/>
      </c>
      <c r="C2937">
        <f>IF($M2937="","",IF(INDEX('Per Invoice'!$C$2:$C$3001,$M2937)="","",INDEX('Per Invoice'!$C$2:$C$3001,$M2937)))</f>
        <v/>
      </c>
      <c r="D2937">
        <f>IF($M2937="","",IF(INDEX('Per Invoice'!$D$2:$D$3001,$M2937)="","",INDEX('Per Invoice'!$D$2:$D$3001,$M2937)))</f>
        <v/>
      </c>
      <c r="E2937">
        <f>IF($M2937="","",IF(INDEX('Per Invoice'!$E$2:$E$3001,$M2937)="","",INDEX('Per Invoice'!$E$2:$E$3001,$M2937)))</f>
        <v/>
      </c>
      <c r="F2937">
        <f>IF($M2937="","",IF(INDEX('Per Invoice'!$F$2:$F$3001,$M2937)="","",INDEX('Per Invoice'!$F$2:$F$3001,$M2937)))</f>
        <v/>
      </c>
      <c r="G2937" s="5">
        <f>IF($M2937="","",IF(INDEX('Per Invoice'!$G$2:$G$3001,$M2937)="","",INDEX('Per Invoice'!$G$2:$G$3001,$M2937)))</f>
        <v/>
      </c>
      <c r="H2937" s="5">
        <f>IF($M2937="","",IF(INDEX('Per Invoice'!$H$2:$H$3001,$M2937)="","",INDEX('Per Invoice'!$H$2:$H$3001,$M2937)))</f>
        <v/>
      </c>
      <c r="I2937" s="5">
        <f>IF($M2937="","",IF(INDEX('Per Invoice'!$I$2:$I$3001,$M2937)="","",INDEX('Per Invoice'!$I$2:$I$3001,$M2937)))</f>
        <v/>
      </c>
      <c r="J2937" s="5">
        <f>IF($M2937="","",IF(INDEX('Per Invoice'!$J$2:$J$3001,$M2937)="","",INDEX('Per Invoice'!$J$2:$J$3001,$M2937)))</f>
        <v/>
      </c>
      <c r="K2937" s="5">
        <f>IF($M2937="","",IF(INDEX('Per Invoice'!$K$2:$K$3001,$M2937)="","",INDEX('Per Invoice'!$K$2:$K$3001,$M2937)))</f>
        <v/>
      </c>
      <c r="L2937">
        <f>IF($M2937="","",IF(INDEX('Per Invoice'!$L$2:$L$3001,$M2937)="","",INDEX('Per Invoice'!$L$2:$L$3001,$M2937)))</f>
        <v/>
      </c>
      <c r="M2937">
        <f>IF(ROWS($M$2:$M2937)&lt;=COUNT('Per Invoice'!$O$2:$O$3001),MATCH(ROWS($M$2:$M2937),'Per Invoice'!$O$2:$O$3001,0),"")</f>
        <v/>
      </c>
    </row>
    <row r="2938">
      <c r="A2938">
        <f>IF($M2938="","",IF(INDEX('Per Invoice'!$A$2:$A$3001,$M2938)="","",INDEX('Per Invoice'!$A$2:$A$3001,$M2938)))</f>
        <v/>
      </c>
      <c r="B2938">
        <f>IF($M2938="","",IF(INDEX('Per Invoice'!$B$2:$B$3001,$M2938)="","",INDEX('Per Invoice'!$B$2:$B$3001,$M2938)))</f>
        <v/>
      </c>
      <c r="C2938">
        <f>IF($M2938="","",IF(INDEX('Per Invoice'!$C$2:$C$3001,$M2938)="","",INDEX('Per Invoice'!$C$2:$C$3001,$M2938)))</f>
        <v/>
      </c>
      <c r="D2938">
        <f>IF($M2938="","",IF(INDEX('Per Invoice'!$D$2:$D$3001,$M2938)="","",INDEX('Per Invoice'!$D$2:$D$3001,$M2938)))</f>
        <v/>
      </c>
      <c r="E2938">
        <f>IF($M2938="","",IF(INDEX('Per Invoice'!$E$2:$E$3001,$M2938)="","",INDEX('Per Invoice'!$E$2:$E$3001,$M2938)))</f>
        <v/>
      </c>
      <c r="F2938">
        <f>IF($M2938="","",IF(INDEX('Per Invoice'!$F$2:$F$3001,$M2938)="","",INDEX('Per Invoice'!$F$2:$F$3001,$M2938)))</f>
        <v/>
      </c>
      <c r="G2938" s="5">
        <f>IF($M2938="","",IF(INDEX('Per Invoice'!$G$2:$G$3001,$M2938)="","",INDEX('Per Invoice'!$G$2:$G$3001,$M2938)))</f>
        <v/>
      </c>
      <c r="H2938" s="5">
        <f>IF($M2938="","",IF(INDEX('Per Invoice'!$H$2:$H$3001,$M2938)="","",INDEX('Per Invoice'!$H$2:$H$3001,$M2938)))</f>
        <v/>
      </c>
      <c r="I2938" s="5">
        <f>IF($M2938="","",IF(INDEX('Per Invoice'!$I$2:$I$3001,$M2938)="","",INDEX('Per Invoice'!$I$2:$I$3001,$M2938)))</f>
        <v/>
      </c>
      <c r="J2938" s="5">
        <f>IF($M2938="","",IF(INDEX('Per Invoice'!$J$2:$J$3001,$M2938)="","",INDEX('Per Invoice'!$J$2:$J$3001,$M2938)))</f>
        <v/>
      </c>
      <c r="K2938" s="5">
        <f>IF($M2938="","",IF(INDEX('Per Invoice'!$K$2:$K$3001,$M2938)="","",INDEX('Per Invoice'!$K$2:$K$3001,$M2938)))</f>
        <v/>
      </c>
      <c r="L2938">
        <f>IF($M2938="","",IF(INDEX('Per Invoice'!$L$2:$L$3001,$M2938)="","",INDEX('Per Invoice'!$L$2:$L$3001,$M2938)))</f>
        <v/>
      </c>
      <c r="M2938">
        <f>IF(ROWS($M$2:$M2938)&lt;=COUNT('Per Invoice'!$O$2:$O$3001),MATCH(ROWS($M$2:$M2938),'Per Invoice'!$O$2:$O$3001,0),"")</f>
        <v/>
      </c>
    </row>
    <row r="2939">
      <c r="A2939">
        <f>IF($M2939="","",IF(INDEX('Per Invoice'!$A$2:$A$3001,$M2939)="","",INDEX('Per Invoice'!$A$2:$A$3001,$M2939)))</f>
        <v/>
      </c>
      <c r="B2939">
        <f>IF($M2939="","",IF(INDEX('Per Invoice'!$B$2:$B$3001,$M2939)="","",INDEX('Per Invoice'!$B$2:$B$3001,$M2939)))</f>
        <v/>
      </c>
      <c r="C2939">
        <f>IF($M2939="","",IF(INDEX('Per Invoice'!$C$2:$C$3001,$M2939)="","",INDEX('Per Invoice'!$C$2:$C$3001,$M2939)))</f>
        <v/>
      </c>
      <c r="D2939">
        <f>IF($M2939="","",IF(INDEX('Per Invoice'!$D$2:$D$3001,$M2939)="","",INDEX('Per Invoice'!$D$2:$D$3001,$M2939)))</f>
        <v/>
      </c>
      <c r="E2939">
        <f>IF($M2939="","",IF(INDEX('Per Invoice'!$E$2:$E$3001,$M2939)="","",INDEX('Per Invoice'!$E$2:$E$3001,$M2939)))</f>
        <v/>
      </c>
      <c r="F2939">
        <f>IF($M2939="","",IF(INDEX('Per Invoice'!$F$2:$F$3001,$M2939)="","",INDEX('Per Invoice'!$F$2:$F$3001,$M2939)))</f>
        <v/>
      </c>
      <c r="G2939" s="5">
        <f>IF($M2939="","",IF(INDEX('Per Invoice'!$G$2:$G$3001,$M2939)="","",INDEX('Per Invoice'!$G$2:$G$3001,$M2939)))</f>
        <v/>
      </c>
      <c r="H2939" s="5">
        <f>IF($M2939="","",IF(INDEX('Per Invoice'!$H$2:$H$3001,$M2939)="","",INDEX('Per Invoice'!$H$2:$H$3001,$M2939)))</f>
        <v/>
      </c>
      <c r="I2939" s="5">
        <f>IF($M2939="","",IF(INDEX('Per Invoice'!$I$2:$I$3001,$M2939)="","",INDEX('Per Invoice'!$I$2:$I$3001,$M2939)))</f>
        <v/>
      </c>
      <c r="J2939" s="5">
        <f>IF($M2939="","",IF(INDEX('Per Invoice'!$J$2:$J$3001,$M2939)="","",INDEX('Per Invoice'!$J$2:$J$3001,$M2939)))</f>
        <v/>
      </c>
      <c r="K2939" s="5">
        <f>IF($M2939="","",IF(INDEX('Per Invoice'!$K$2:$K$3001,$M2939)="","",INDEX('Per Invoice'!$K$2:$K$3001,$M2939)))</f>
        <v/>
      </c>
      <c r="L2939">
        <f>IF($M2939="","",IF(INDEX('Per Invoice'!$L$2:$L$3001,$M2939)="","",INDEX('Per Invoice'!$L$2:$L$3001,$M2939)))</f>
        <v/>
      </c>
      <c r="M2939">
        <f>IF(ROWS($M$2:$M2939)&lt;=COUNT('Per Invoice'!$O$2:$O$3001),MATCH(ROWS($M$2:$M2939),'Per Invoice'!$O$2:$O$3001,0),"")</f>
        <v/>
      </c>
    </row>
    <row r="2940">
      <c r="A2940">
        <f>IF($M2940="","",IF(INDEX('Per Invoice'!$A$2:$A$3001,$M2940)="","",INDEX('Per Invoice'!$A$2:$A$3001,$M2940)))</f>
        <v/>
      </c>
      <c r="B2940">
        <f>IF($M2940="","",IF(INDEX('Per Invoice'!$B$2:$B$3001,$M2940)="","",INDEX('Per Invoice'!$B$2:$B$3001,$M2940)))</f>
        <v/>
      </c>
      <c r="C2940">
        <f>IF($M2940="","",IF(INDEX('Per Invoice'!$C$2:$C$3001,$M2940)="","",INDEX('Per Invoice'!$C$2:$C$3001,$M2940)))</f>
        <v/>
      </c>
      <c r="D2940">
        <f>IF($M2940="","",IF(INDEX('Per Invoice'!$D$2:$D$3001,$M2940)="","",INDEX('Per Invoice'!$D$2:$D$3001,$M2940)))</f>
        <v/>
      </c>
      <c r="E2940">
        <f>IF($M2940="","",IF(INDEX('Per Invoice'!$E$2:$E$3001,$M2940)="","",INDEX('Per Invoice'!$E$2:$E$3001,$M2940)))</f>
        <v/>
      </c>
      <c r="F2940">
        <f>IF($M2940="","",IF(INDEX('Per Invoice'!$F$2:$F$3001,$M2940)="","",INDEX('Per Invoice'!$F$2:$F$3001,$M2940)))</f>
        <v/>
      </c>
      <c r="G2940" s="5">
        <f>IF($M2940="","",IF(INDEX('Per Invoice'!$G$2:$G$3001,$M2940)="","",INDEX('Per Invoice'!$G$2:$G$3001,$M2940)))</f>
        <v/>
      </c>
      <c r="H2940" s="5">
        <f>IF($M2940="","",IF(INDEX('Per Invoice'!$H$2:$H$3001,$M2940)="","",INDEX('Per Invoice'!$H$2:$H$3001,$M2940)))</f>
        <v/>
      </c>
      <c r="I2940" s="5">
        <f>IF($M2940="","",IF(INDEX('Per Invoice'!$I$2:$I$3001,$M2940)="","",INDEX('Per Invoice'!$I$2:$I$3001,$M2940)))</f>
        <v/>
      </c>
      <c r="J2940" s="5">
        <f>IF($M2940="","",IF(INDEX('Per Invoice'!$J$2:$J$3001,$M2940)="","",INDEX('Per Invoice'!$J$2:$J$3001,$M2940)))</f>
        <v/>
      </c>
      <c r="K2940" s="5">
        <f>IF($M2940="","",IF(INDEX('Per Invoice'!$K$2:$K$3001,$M2940)="","",INDEX('Per Invoice'!$K$2:$K$3001,$M2940)))</f>
        <v/>
      </c>
      <c r="L2940">
        <f>IF($M2940="","",IF(INDEX('Per Invoice'!$L$2:$L$3001,$M2940)="","",INDEX('Per Invoice'!$L$2:$L$3001,$M2940)))</f>
        <v/>
      </c>
      <c r="M2940">
        <f>IF(ROWS($M$2:$M2940)&lt;=COUNT('Per Invoice'!$O$2:$O$3001),MATCH(ROWS($M$2:$M2940),'Per Invoice'!$O$2:$O$3001,0),"")</f>
        <v/>
      </c>
    </row>
    <row r="2941">
      <c r="A2941">
        <f>IF($M2941="","",IF(INDEX('Per Invoice'!$A$2:$A$3001,$M2941)="","",INDEX('Per Invoice'!$A$2:$A$3001,$M2941)))</f>
        <v/>
      </c>
      <c r="B2941">
        <f>IF($M2941="","",IF(INDEX('Per Invoice'!$B$2:$B$3001,$M2941)="","",INDEX('Per Invoice'!$B$2:$B$3001,$M2941)))</f>
        <v/>
      </c>
      <c r="C2941">
        <f>IF($M2941="","",IF(INDEX('Per Invoice'!$C$2:$C$3001,$M2941)="","",INDEX('Per Invoice'!$C$2:$C$3001,$M2941)))</f>
        <v/>
      </c>
      <c r="D2941">
        <f>IF($M2941="","",IF(INDEX('Per Invoice'!$D$2:$D$3001,$M2941)="","",INDEX('Per Invoice'!$D$2:$D$3001,$M2941)))</f>
        <v/>
      </c>
      <c r="E2941">
        <f>IF($M2941="","",IF(INDEX('Per Invoice'!$E$2:$E$3001,$M2941)="","",INDEX('Per Invoice'!$E$2:$E$3001,$M2941)))</f>
        <v/>
      </c>
      <c r="F2941">
        <f>IF($M2941="","",IF(INDEX('Per Invoice'!$F$2:$F$3001,$M2941)="","",INDEX('Per Invoice'!$F$2:$F$3001,$M2941)))</f>
        <v/>
      </c>
      <c r="G2941" s="5">
        <f>IF($M2941="","",IF(INDEX('Per Invoice'!$G$2:$G$3001,$M2941)="","",INDEX('Per Invoice'!$G$2:$G$3001,$M2941)))</f>
        <v/>
      </c>
      <c r="H2941" s="5">
        <f>IF($M2941="","",IF(INDEX('Per Invoice'!$H$2:$H$3001,$M2941)="","",INDEX('Per Invoice'!$H$2:$H$3001,$M2941)))</f>
        <v/>
      </c>
      <c r="I2941" s="5">
        <f>IF($M2941="","",IF(INDEX('Per Invoice'!$I$2:$I$3001,$M2941)="","",INDEX('Per Invoice'!$I$2:$I$3001,$M2941)))</f>
        <v/>
      </c>
      <c r="J2941" s="5">
        <f>IF($M2941="","",IF(INDEX('Per Invoice'!$J$2:$J$3001,$M2941)="","",INDEX('Per Invoice'!$J$2:$J$3001,$M2941)))</f>
        <v/>
      </c>
      <c r="K2941" s="5">
        <f>IF($M2941="","",IF(INDEX('Per Invoice'!$K$2:$K$3001,$M2941)="","",INDEX('Per Invoice'!$K$2:$K$3001,$M2941)))</f>
        <v/>
      </c>
      <c r="L2941">
        <f>IF($M2941="","",IF(INDEX('Per Invoice'!$L$2:$L$3001,$M2941)="","",INDEX('Per Invoice'!$L$2:$L$3001,$M2941)))</f>
        <v/>
      </c>
      <c r="M2941">
        <f>IF(ROWS($M$2:$M2941)&lt;=COUNT('Per Invoice'!$O$2:$O$3001),MATCH(ROWS($M$2:$M2941),'Per Invoice'!$O$2:$O$3001,0),"")</f>
        <v/>
      </c>
    </row>
    <row r="2942">
      <c r="A2942">
        <f>IF($M2942="","",IF(INDEX('Per Invoice'!$A$2:$A$3001,$M2942)="","",INDEX('Per Invoice'!$A$2:$A$3001,$M2942)))</f>
        <v/>
      </c>
      <c r="B2942">
        <f>IF($M2942="","",IF(INDEX('Per Invoice'!$B$2:$B$3001,$M2942)="","",INDEX('Per Invoice'!$B$2:$B$3001,$M2942)))</f>
        <v/>
      </c>
      <c r="C2942">
        <f>IF($M2942="","",IF(INDEX('Per Invoice'!$C$2:$C$3001,$M2942)="","",INDEX('Per Invoice'!$C$2:$C$3001,$M2942)))</f>
        <v/>
      </c>
      <c r="D2942">
        <f>IF($M2942="","",IF(INDEX('Per Invoice'!$D$2:$D$3001,$M2942)="","",INDEX('Per Invoice'!$D$2:$D$3001,$M2942)))</f>
        <v/>
      </c>
      <c r="E2942">
        <f>IF($M2942="","",IF(INDEX('Per Invoice'!$E$2:$E$3001,$M2942)="","",INDEX('Per Invoice'!$E$2:$E$3001,$M2942)))</f>
        <v/>
      </c>
      <c r="F2942">
        <f>IF($M2942="","",IF(INDEX('Per Invoice'!$F$2:$F$3001,$M2942)="","",INDEX('Per Invoice'!$F$2:$F$3001,$M2942)))</f>
        <v/>
      </c>
      <c r="G2942" s="5">
        <f>IF($M2942="","",IF(INDEX('Per Invoice'!$G$2:$G$3001,$M2942)="","",INDEX('Per Invoice'!$G$2:$G$3001,$M2942)))</f>
        <v/>
      </c>
      <c r="H2942" s="5">
        <f>IF($M2942="","",IF(INDEX('Per Invoice'!$H$2:$H$3001,$M2942)="","",INDEX('Per Invoice'!$H$2:$H$3001,$M2942)))</f>
        <v/>
      </c>
      <c r="I2942" s="5">
        <f>IF($M2942="","",IF(INDEX('Per Invoice'!$I$2:$I$3001,$M2942)="","",INDEX('Per Invoice'!$I$2:$I$3001,$M2942)))</f>
        <v/>
      </c>
      <c r="J2942" s="5">
        <f>IF($M2942="","",IF(INDEX('Per Invoice'!$J$2:$J$3001,$M2942)="","",INDEX('Per Invoice'!$J$2:$J$3001,$M2942)))</f>
        <v/>
      </c>
      <c r="K2942" s="5">
        <f>IF($M2942="","",IF(INDEX('Per Invoice'!$K$2:$K$3001,$M2942)="","",INDEX('Per Invoice'!$K$2:$K$3001,$M2942)))</f>
        <v/>
      </c>
      <c r="L2942">
        <f>IF($M2942="","",IF(INDEX('Per Invoice'!$L$2:$L$3001,$M2942)="","",INDEX('Per Invoice'!$L$2:$L$3001,$M2942)))</f>
        <v/>
      </c>
      <c r="M2942">
        <f>IF(ROWS($M$2:$M2942)&lt;=COUNT('Per Invoice'!$O$2:$O$3001),MATCH(ROWS($M$2:$M2942),'Per Invoice'!$O$2:$O$3001,0),"")</f>
        <v/>
      </c>
    </row>
    <row r="2943">
      <c r="A2943">
        <f>IF($M2943="","",IF(INDEX('Per Invoice'!$A$2:$A$3001,$M2943)="","",INDEX('Per Invoice'!$A$2:$A$3001,$M2943)))</f>
        <v/>
      </c>
      <c r="B2943">
        <f>IF($M2943="","",IF(INDEX('Per Invoice'!$B$2:$B$3001,$M2943)="","",INDEX('Per Invoice'!$B$2:$B$3001,$M2943)))</f>
        <v/>
      </c>
      <c r="C2943">
        <f>IF($M2943="","",IF(INDEX('Per Invoice'!$C$2:$C$3001,$M2943)="","",INDEX('Per Invoice'!$C$2:$C$3001,$M2943)))</f>
        <v/>
      </c>
      <c r="D2943">
        <f>IF($M2943="","",IF(INDEX('Per Invoice'!$D$2:$D$3001,$M2943)="","",INDEX('Per Invoice'!$D$2:$D$3001,$M2943)))</f>
        <v/>
      </c>
      <c r="E2943">
        <f>IF($M2943="","",IF(INDEX('Per Invoice'!$E$2:$E$3001,$M2943)="","",INDEX('Per Invoice'!$E$2:$E$3001,$M2943)))</f>
        <v/>
      </c>
      <c r="F2943">
        <f>IF($M2943="","",IF(INDEX('Per Invoice'!$F$2:$F$3001,$M2943)="","",INDEX('Per Invoice'!$F$2:$F$3001,$M2943)))</f>
        <v/>
      </c>
      <c r="G2943" s="5">
        <f>IF($M2943="","",IF(INDEX('Per Invoice'!$G$2:$G$3001,$M2943)="","",INDEX('Per Invoice'!$G$2:$G$3001,$M2943)))</f>
        <v/>
      </c>
      <c r="H2943" s="5">
        <f>IF($M2943="","",IF(INDEX('Per Invoice'!$H$2:$H$3001,$M2943)="","",INDEX('Per Invoice'!$H$2:$H$3001,$M2943)))</f>
        <v/>
      </c>
      <c r="I2943" s="5">
        <f>IF($M2943="","",IF(INDEX('Per Invoice'!$I$2:$I$3001,$M2943)="","",INDEX('Per Invoice'!$I$2:$I$3001,$M2943)))</f>
        <v/>
      </c>
      <c r="J2943" s="5">
        <f>IF($M2943="","",IF(INDEX('Per Invoice'!$J$2:$J$3001,$M2943)="","",INDEX('Per Invoice'!$J$2:$J$3001,$M2943)))</f>
        <v/>
      </c>
      <c r="K2943" s="5">
        <f>IF($M2943="","",IF(INDEX('Per Invoice'!$K$2:$K$3001,$M2943)="","",INDEX('Per Invoice'!$K$2:$K$3001,$M2943)))</f>
        <v/>
      </c>
      <c r="L2943">
        <f>IF($M2943="","",IF(INDEX('Per Invoice'!$L$2:$L$3001,$M2943)="","",INDEX('Per Invoice'!$L$2:$L$3001,$M2943)))</f>
        <v/>
      </c>
      <c r="M2943">
        <f>IF(ROWS($M$2:$M2943)&lt;=COUNT('Per Invoice'!$O$2:$O$3001),MATCH(ROWS($M$2:$M2943),'Per Invoice'!$O$2:$O$3001,0),"")</f>
        <v/>
      </c>
    </row>
    <row r="2944">
      <c r="A2944">
        <f>IF($M2944="","",IF(INDEX('Per Invoice'!$A$2:$A$3001,$M2944)="","",INDEX('Per Invoice'!$A$2:$A$3001,$M2944)))</f>
        <v/>
      </c>
      <c r="B2944">
        <f>IF($M2944="","",IF(INDEX('Per Invoice'!$B$2:$B$3001,$M2944)="","",INDEX('Per Invoice'!$B$2:$B$3001,$M2944)))</f>
        <v/>
      </c>
      <c r="C2944">
        <f>IF($M2944="","",IF(INDEX('Per Invoice'!$C$2:$C$3001,$M2944)="","",INDEX('Per Invoice'!$C$2:$C$3001,$M2944)))</f>
        <v/>
      </c>
      <c r="D2944">
        <f>IF($M2944="","",IF(INDEX('Per Invoice'!$D$2:$D$3001,$M2944)="","",INDEX('Per Invoice'!$D$2:$D$3001,$M2944)))</f>
        <v/>
      </c>
      <c r="E2944">
        <f>IF($M2944="","",IF(INDEX('Per Invoice'!$E$2:$E$3001,$M2944)="","",INDEX('Per Invoice'!$E$2:$E$3001,$M2944)))</f>
        <v/>
      </c>
      <c r="F2944">
        <f>IF($M2944="","",IF(INDEX('Per Invoice'!$F$2:$F$3001,$M2944)="","",INDEX('Per Invoice'!$F$2:$F$3001,$M2944)))</f>
        <v/>
      </c>
      <c r="G2944" s="5">
        <f>IF($M2944="","",IF(INDEX('Per Invoice'!$G$2:$G$3001,$M2944)="","",INDEX('Per Invoice'!$G$2:$G$3001,$M2944)))</f>
        <v/>
      </c>
      <c r="H2944" s="5">
        <f>IF($M2944="","",IF(INDEX('Per Invoice'!$H$2:$H$3001,$M2944)="","",INDEX('Per Invoice'!$H$2:$H$3001,$M2944)))</f>
        <v/>
      </c>
      <c r="I2944" s="5">
        <f>IF($M2944="","",IF(INDEX('Per Invoice'!$I$2:$I$3001,$M2944)="","",INDEX('Per Invoice'!$I$2:$I$3001,$M2944)))</f>
        <v/>
      </c>
      <c r="J2944" s="5">
        <f>IF($M2944="","",IF(INDEX('Per Invoice'!$J$2:$J$3001,$M2944)="","",INDEX('Per Invoice'!$J$2:$J$3001,$M2944)))</f>
        <v/>
      </c>
      <c r="K2944" s="5">
        <f>IF($M2944="","",IF(INDEX('Per Invoice'!$K$2:$K$3001,$M2944)="","",INDEX('Per Invoice'!$K$2:$K$3001,$M2944)))</f>
        <v/>
      </c>
      <c r="L2944">
        <f>IF($M2944="","",IF(INDEX('Per Invoice'!$L$2:$L$3001,$M2944)="","",INDEX('Per Invoice'!$L$2:$L$3001,$M2944)))</f>
        <v/>
      </c>
      <c r="M2944">
        <f>IF(ROWS($M$2:$M2944)&lt;=COUNT('Per Invoice'!$O$2:$O$3001),MATCH(ROWS($M$2:$M2944),'Per Invoice'!$O$2:$O$3001,0),"")</f>
        <v/>
      </c>
    </row>
    <row r="2945">
      <c r="A2945">
        <f>IF($M2945="","",IF(INDEX('Per Invoice'!$A$2:$A$3001,$M2945)="","",INDEX('Per Invoice'!$A$2:$A$3001,$M2945)))</f>
        <v/>
      </c>
      <c r="B2945">
        <f>IF($M2945="","",IF(INDEX('Per Invoice'!$B$2:$B$3001,$M2945)="","",INDEX('Per Invoice'!$B$2:$B$3001,$M2945)))</f>
        <v/>
      </c>
      <c r="C2945">
        <f>IF($M2945="","",IF(INDEX('Per Invoice'!$C$2:$C$3001,$M2945)="","",INDEX('Per Invoice'!$C$2:$C$3001,$M2945)))</f>
        <v/>
      </c>
      <c r="D2945">
        <f>IF($M2945="","",IF(INDEX('Per Invoice'!$D$2:$D$3001,$M2945)="","",INDEX('Per Invoice'!$D$2:$D$3001,$M2945)))</f>
        <v/>
      </c>
      <c r="E2945">
        <f>IF($M2945="","",IF(INDEX('Per Invoice'!$E$2:$E$3001,$M2945)="","",INDEX('Per Invoice'!$E$2:$E$3001,$M2945)))</f>
        <v/>
      </c>
      <c r="F2945">
        <f>IF($M2945="","",IF(INDEX('Per Invoice'!$F$2:$F$3001,$M2945)="","",INDEX('Per Invoice'!$F$2:$F$3001,$M2945)))</f>
        <v/>
      </c>
      <c r="G2945" s="5">
        <f>IF($M2945="","",IF(INDEX('Per Invoice'!$G$2:$G$3001,$M2945)="","",INDEX('Per Invoice'!$G$2:$G$3001,$M2945)))</f>
        <v/>
      </c>
      <c r="H2945" s="5">
        <f>IF($M2945="","",IF(INDEX('Per Invoice'!$H$2:$H$3001,$M2945)="","",INDEX('Per Invoice'!$H$2:$H$3001,$M2945)))</f>
        <v/>
      </c>
      <c r="I2945" s="5">
        <f>IF($M2945="","",IF(INDEX('Per Invoice'!$I$2:$I$3001,$M2945)="","",INDEX('Per Invoice'!$I$2:$I$3001,$M2945)))</f>
        <v/>
      </c>
      <c r="J2945" s="5">
        <f>IF($M2945="","",IF(INDEX('Per Invoice'!$J$2:$J$3001,$M2945)="","",INDEX('Per Invoice'!$J$2:$J$3001,$M2945)))</f>
        <v/>
      </c>
      <c r="K2945" s="5">
        <f>IF($M2945="","",IF(INDEX('Per Invoice'!$K$2:$K$3001,$M2945)="","",INDEX('Per Invoice'!$K$2:$K$3001,$M2945)))</f>
        <v/>
      </c>
      <c r="L2945">
        <f>IF($M2945="","",IF(INDEX('Per Invoice'!$L$2:$L$3001,$M2945)="","",INDEX('Per Invoice'!$L$2:$L$3001,$M2945)))</f>
        <v/>
      </c>
      <c r="M2945">
        <f>IF(ROWS($M$2:$M2945)&lt;=COUNT('Per Invoice'!$O$2:$O$3001),MATCH(ROWS($M$2:$M2945),'Per Invoice'!$O$2:$O$3001,0),"")</f>
        <v/>
      </c>
    </row>
    <row r="2946">
      <c r="A2946">
        <f>IF($M2946="","",IF(INDEX('Per Invoice'!$A$2:$A$3001,$M2946)="","",INDEX('Per Invoice'!$A$2:$A$3001,$M2946)))</f>
        <v/>
      </c>
      <c r="B2946">
        <f>IF($M2946="","",IF(INDEX('Per Invoice'!$B$2:$B$3001,$M2946)="","",INDEX('Per Invoice'!$B$2:$B$3001,$M2946)))</f>
        <v/>
      </c>
      <c r="C2946">
        <f>IF($M2946="","",IF(INDEX('Per Invoice'!$C$2:$C$3001,$M2946)="","",INDEX('Per Invoice'!$C$2:$C$3001,$M2946)))</f>
        <v/>
      </c>
      <c r="D2946">
        <f>IF($M2946="","",IF(INDEX('Per Invoice'!$D$2:$D$3001,$M2946)="","",INDEX('Per Invoice'!$D$2:$D$3001,$M2946)))</f>
        <v/>
      </c>
      <c r="E2946">
        <f>IF($M2946="","",IF(INDEX('Per Invoice'!$E$2:$E$3001,$M2946)="","",INDEX('Per Invoice'!$E$2:$E$3001,$M2946)))</f>
        <v/>
      </c>
      <c r="F2946">
        <f>IF($M2946="","",IF(INDEX('Per Invoice'!$F$2:$F$3001,$M2946)="","",INDEX('Per Invoice'!$F$2:$F$3001,$M2946)))</f>
        <v/>
      </c>
      <c r="G2946" s="5">
        <f>IF($M2946="","",IF(INDEX('Per Invoice'!$G$2:$G$3001,$M2946)="","",INDEX('Per Invoice'!$G$2:$G$3001,$M2946)))</f>
        <v/>
      </c>
      <c r="H2946" s="5">
        <f>IF($M2946="","",IF(INDEX('Per Invoice'!$H$2:$H$3001,$M2946)="","",INDEX('Per Invoice'!$H$2:$H$3001,$M2946)))</f>
        <v/>
      </c>
      <c r="I2946" s="5">
        <f>IF($M2946="","",IF(INDEX('Per Invoice'!$I$2:$I$3001,$M2946)="","",INDEX('Per Invoice'!$I$2:$I$3001,$M2946)))</f>
        <v/>
      </c>
      <c r="J2946" s="5">
        <f>IF($M2946="","",IF(INDEX('Per Invoice'!$J$2:$J$3001,$M2946)="","",INDEX('Per Invoice'!$J$2:$J$3001,$M2946)))</f>
        <v/>
      </c>
      <c r="K2946" s="5">
        <f>IF($M2946="","",IF(INDEX('Per Invoice'!$K$2:$K$3001,$M2946)="","",INDEX('Per Invoice'!$K$2:$K$3001,$M2946)))</f>
        <v/>
      </c>
      <c r="L2946">
        <f>IF($M2946="","",IF(INDEX('Per Invoice'!$L$2:$L$3001,$M2946)="","",INDEX('Per Invoice'!$L$2:$L$3001,$M2946)))</f>
        <v/>
      </c>
      <c r="M2946">
        <f>IF(ROWS($M$2:$M2946)&lt;=COUNT('Per Invoice'!$O$2:$O$3001),MATCH(ROWS($M$2:$M2946),'Per Invoice'!$O$2:$O$3001,0),"")</f>
        <v/>
      </c>
    </row>
    <row r="2947">
      <c r="A2947">
        <f>IF($M2947="","",IF(INDEX('Per Invoice'!$A$2:$A$3001,$M2947)="","",INDEX('Per Invoice'!$A$2:$A$3001,$M2947)))</f>
        <v/>
      </c>
      <c r="B2947">
        <f>IF($M2947="","",IF(INDEX('Per Invoice'!$B$2:$B$3001,$M2947)="","",INDEX('Per Invoice'!$B$2:$B$3001,$M2947)))</f>
        <v/>
      </c>
      <c r="C2947">
        <f>IF($M2947="","",IF(INDEX('Per Invoice'!$C$2:$C$3001,$M2947)="","",INDEX('Per Invoice'!$C$2:$C$3001,$M2947)))</f>
        <v/>
      </c>
      <c r="D2947">
        <f>IF($M2947="","",IF(INDEX('Per Invoice'!$D$2:$D$3001,$M2947)="","",INDEX('Per Invoice'!$D$2:$D$3001,$M2947)))</f>
        <v/>
      </c>
      <c r="E2947">
        <f>IF($M2947="","",IF(INDEX('Per Invoice'!$E$2:$E$3001,$M2947)="","",INDEX('Per Invoice'!$E$2:$E$3001,$M2947)))</f>
        <v/>
      </c>
      <c r="F2947">
        <f>IF($M2947="","",IF(INDEX('Per Invoice'!$F$2:$F$3001,$M2947)="","",INDEX('Per Invoice'!$F$2:$F$3001,$M2947)))</f>
        <v/>
      </c>
      <c r="G2947" s="5">
        <f>IF($M2947="","",IF(INDEX('Per Invoice'!$G$2:$G$3001,$M2947)="","",INDEX('Per Invoice'!$G$2:$G$3001,$M2947)))</f>
        <v/>
      </c>
      <c r="H2947" s="5">
        <f>IF($M2947="","",IF(INDEX('Per Invoice'!$H$2:$H$3001,$M2947)="","",INDEX('Per Invoice'!$H$2:$H$3001,$M2947)))</f>
        <v/>
      </c>
      <c r="I2947" s="5">
        <f>IF($M2947="","",IF(INDEX('Per Invoice'!$I$2:$I$3001,$M2947)="","",INDEX('Per Invoice'!$I$2:$I$3001,$M2947)))</f>
        <v/>
      </c>
      <c r="J2947" s="5">
        <f>IF($M2947="","",IF(INDEX('Per Invoice'!$J$2:$J$3001,$M2947)="","",INDEX('Per Invoice'!$J$2:$J$3001,$M2947)))</f>
        <v/>
      </c>
      <c r="K2947" s="5">
        <f>IF($M2947="","",IF(INDEX('Per Invoice'!$K$2:$K$3001,$M2947)="","",INDEX('Per Invoice'!$K$2:$K$3001,$M2947)))</f>
        <v/>
      </c>
      <c r="L2947">
        <f>IF($M2947="","",IF(INDEX('Per Invoice'!$L$2:$L$3001,$M2947)="","",INDEX('Per Invoice'!$L$2:$L$3001,$M2947)))</f>
        <v/>
      </c>
      <c r="M2947">
        <f>IF(ROWS($M$2:$M2947)&lt;=COUNT('Per Invoice'!$O$2:$O$3001),MATCH(ROWS($M$2:$M2947),'Per Invoice'!$O$2:$O$3001,0),"")</f>
        <v/>
      </c>
    </row>
    <row r="2948">
      <c r="A2948">
        <f>IF($M2948="","",IF(INDEX('Per Invoice'!$A$2:$A$3001,$M2948)="","",INDEX('Per Invoice'!$A$2:$A$3001,$M2948)))</f>
        <v/>
      </c>
      <c r="B2948">
        <f>IF($M2948="","",IF(INDEX('Per Invoice'!$B$2:$B$3001,$M2948)="","",INDEX('Per Invoice'!$B$2:$B$3001,$M2948)))</f>
        <v/>
      </c>
      <c r="C2948">
        <f>IF($M2948="","",IF(INDEX('Per Invoice'!$C$2:$C$3001,$M2948)="","",INDEX('Per Invoice'!$C$2:$C$3001,$M2948)))</f>
        <v/>
      </c>
      <c r="D2948">
        <f>IF($M2948="","",IF(INDEX('Per Invoice'!$D$2:$D$3001,$M2948)="","",INDEX('Per Invoice'!$D$2:$D$3001,$M2948)))</f>
        <v/>
      </c>
      <c r="E2948">
        <f>IF($M2948="","",IF(INDEX('Per Invoice'!$E$2:$E$3001,$M2948)="","",INDEX('Per Invoice'!$E$2:$E$3001,$M2948)))</f>
        <v/>
      </c>
      <c r="F2948">
        <f>IF($M2948="","",IF(INDEX('Per Invoice'!$F$2:$F$3001,$M2948)="","",INDEX('Per Invoice'!$F$2:$F$3001,$M2948)))</f>
        <v/>
      </c>
      <c r="G2948" s="5">
        <f>IF($M2948="","",IF(INDEX('Per Invoice'!$G$2:$G$3001,$M2948)="","",INDEX('Per Invoice'!$G$2:$G$3001,$M2948)))</f>
        <v/>
      </c>
      <c r="H2948" s="5">
        <f>IF($M2948="","",IF(INDEX('Per Invoice'!$H$2:$H$3001,$M2948)="","",INDEX('Per Invoice'!$H$2:$H$3001,$M2948)))</f>
        <v/>
      </c>
      <c r="I2948" s="5">
        <f>IF($M2948="","",IF(INDEX('Per Invoice'!$I$2:$I$3001,$M2948)="","",INDEX('Per Invoice'!$I$2:$I$3001,$M2948)))</f>
        <v/>
      </c>
      <c r="J2948" s="5">
        <f>IF($M2948="","",IF(INDEX('Per Invoice'!$J$2:$J$3001,$M2948)="","",INDEX('Per Invoice'!$J$2:$J$3001,$M2948)))</f>
        <v/>
      </c>
      <c r="K2948" s="5">
        <f>IF($M2948="","",IF(INDEX('Per Invoice'!$K$2:$K$3001,$M2948)="","",INDEX('Per Invoice'!$K$2:$K$3001,$M2948)))</f>
        <v/>
      </c>
      <c r="L2948">
        <f>IF($M2948="","",IF(INDEX('Per Invoice'!$L$2:$L$3001,$M2948)="","",INDEX('Per Invoice'!$L$2:$L$3001,$M2948)))</f>
        <v/>
      </c>
      <c r="M2948">
        <f>IF(ROWS($M$2:$M2948)&lt;=COUNT('Per Invoice'!$O$2:$O$3001),MATCH(ROWS($M$2:$M2948),'Per Invoice'!$O$2:$O$3001,0),"")</f>
        <v/>
      </c>
    </row>
    <row r="2949">
      <c r="A2949">
        <f>IF($M2949="","",IF(INDEX('Per Invoice'!$A$2:$A$3001,$M2949)="","",INDEX('Per Invoice'!$A$2:$A$3001,$M2949)))</f>
        <v/>
      </c>
      <c r="B2949">
        <f>IF($M2949="","",IF(INDEX('Per Invoice'!$B$2:$B$3001,$M2949)="","",INDEX('Per Invoice'!$B$2:$B$3001,$M2949)))</f>
        <v/>
      </c>
      <c r="C2949">
        <f>IF($M2949="","",IF(INDEX('Per Invoice'!$C$2:$C$3001,$M2949)="","",INDEX('Per Invoice'!$C$2:$C$3001,$M2949)))</f>
        <v/>
      </c>
      <c r="D2949">
        <f>IF($M2949="","",IF(INDEX('Per Invoice'!$D$2:$D$3001,$M2949)="","",INDEX('Per Invoice'!$D$2:$D$3001,$M2949)))</f>
        <v/>
      </c>
      <c r="E2949">
        <f>IF($M2949="","",IF(INDEX('Per Invoice'!$E$2:$E$3001,$M2949)="","",INDEX('Per Invoice'!$E$2:$E$3001,$M2949)))</f>
        <v/>
      </c>
      <c r="F2949">
        <f>IF($M2949="","",IF(INDEX('Per Invoice'!$F$2:$F$3001,$M2949)="","",INDEX('Per Invoice'!$F$2:$F$3001,$M2949)))</f>
        <v/>
      </c>
      <c r="G2949" s="5">
        <f>IF($M2949="","",IF(INDEX('Per Invoice'!$G$2:$G$3001,$M2949)="","",INDEX('Per Invoice'!$G$2:$G$3001,$M2949)))</f>
        <v/>
      </c>
      <c r="H2949" s="5">
        <f>IF($M2949="","",IF(INDEX('Per Invoice'!$H$2:$H$3001,$M2949)="","",INDEX('Per Invoice'!$H$2:$H$3001,$M2949)))</f>
        <v/>
      </c>
      <c r="I2949" s="5">
        <f>IF($M2949="","",IF(INDEX('Per Invoice'!$I$2:$I$3001,$M2949)="","",INDEX('Per Invoice'!$I$2:$I$3001,$M2949)))</f>
        <v/>
      </c>
      <c r="J2949" s="5">
        <f>IF($M2949="","",IF(INDEX('Per Invoice'!$J$2:$J$3001,$M2949)="","",INDEX('Per Invoice'!$J$2:$J$3001,$M2949)))</f>
        <v/>
      </c>
      <c r="K2949" s="5">
        <f>IF($M2949="","",IF(INDEX('Per Invoice'!$K$2:$K$3001,$M2949)="","",INDEX('Per Invoice'!$K$2:$K$3001,$M2949)))</f>
        <v/>
      </c>
      <c r="L2949">
        <f>IF($M2949="","",IF(INDEX('Per Invoice'!$L$2:$L$3001,$M2949)="","",INDEX('Per Invoice'!$L$2:$L$3001,$M2949)))</f>
        <v/>
      </c>
      <c r="M2949">
        <f>IF(ROWS($M$2:$M2949)&lt;=COUNT('Per Invoice'!$O$2:$O$3001),MATCH(ROWS($M$2:$M2949),'Per Invoice'!$O$2:$O$3001,0),"")</f>
        <v/>
      </c>
    </row>
    <row r="2950">
      <c r="A2950">
        <f>IF($M2950="","",IF(INDEX('Per Invoice'!$A$2:$A$3001,$M2950)="","",INDEX('Per Invoice'!$A$2:$A$3001,$M2950)))</f>
        <v/>
      </c>
      <c r="B2950">
        <f>IF($M2950="","",IF(INDEX('Per Invoice'!$B$2:$B$3001,$M2950)="","",INDEX('Per Invoice'!$B$2:$B$3001,$M2950)))</f>
        <v/>
      </c>
      <c r="C2950">
        <f>IF($M2950="","",IF(INDEX('Per Invoice'!$C$2:$C$3001,$M2950)="","",INDEX('Per Invoice'!$C$2:$C$3001,$M2950)))</f>
        <v/>
      </c>
      <c r="D2950">
        <f>IF($M2950="","",IF(INDEX('Per Invoice'!$D$2:$D$3001,$M2950)="","",INDEX('Per Invoice'!$D$2:$D$3001,$M2950)))</f>
        <v/>
      </c>
      <c r="E2950">
        <f>IF($M2950="","",IF(INDEX('Per Invoice'!$E$2:$E$3001,$M2950)="","",INDEX('Per Invoice'!$E$2:$E$3001,$M2950)))</f>
        <v/>
      </c>
      <c r="F2950">
        <f>IF($M2950="","",IF(INDEX('Per Invoice'!$F$2:$F$3001,$M2950)="","",INDEX('Per Invoice'!$F$2:$F$3001,$M2950)))</f>
        <v/>
      </c>
      <c r="G2950" s="5">
        <f>IF($M2950="","",IF(INDEX('Per Invoice'!$G$2:$G$3001,$M2950)="","",INDEX('Per Invoice'!$G$2:$G$3001,$M2950)))</f>
        <v/>
      </c>
      <c r="H2950" s="5">
        <f>IF($M2950="","",IF(INDEX('Per Invoice'!$H$2:$H$3001,$M2950)="","",INDEX('Per Invoice'!$H$2:$H$3001,$M2950)))</f>
        <v/>
      </c>
      <c r="I2950" s="5">
        <f>IF($M2950="","",IF(INDEX('Per Invoice'!$I$2:$I$3001,$M2950)="","",INDEX('Per Invoice'!$I$2:$I$3001,$M2950)))</f>
        <v/>
      </c>
      <c r="J2950" s="5">
        <f>IF($M2950="","",IF(INDEX('Per Invoice'!$J$2:$J$3001,$M2950)="","",INDEX('Per Invoice'!$J$2:$J$3001,$M2950)))</f>
        <v/>
      </c>
      <c r="K2950" s="5">
        <f>IF($M2950="","",IF(INDEX('Per Invoice'!$K$2:$K$3001,$M2950)="","",INDEX('Per Invoice'!$K$2:$K$3001,$M2950)))</f>
        <v/>
      </c>
      <c r="L2950">
        <f>IF($M2950="","",IF(INDEX('Per Invoice'!$L$2:$L$3001,$M2950)="","",INDEX('Per Invoice'!$L$2:$L$3001,$M2950)))</f>
        <v/>
      </c>
      <c r="M2950">
        <f>IF(ROWS($M$2:$M2950)&lt;=COUNT('Per Invoice'!$O$2:$O$3001),MATCH(ROWS($M$2:$M2950),'Per Invoice'!$O$2:$O$3001,0),"")</f>
        <v/>
      </c>
    </row>
    <row r="2951">
      <c r="A2951">
        <f>IF($M2951="","",IF(INDEX('Per Invoice'!$A$2:$A$3001,$M2951)="","",INDEX('Per Invoice'!$A$2:$A$3001,$M2951)))</f>
        <v/>
      </c>
      <c r="B2951">
        <f>IF($M2951="","",IF(INDEX('Per Invoice'!$B$2:$B$3001,$M2951)="","",INDEX('Per Invoice'!$B$2:$B$3001,$M2951)))</f>
        <v/>
      </c>
      <c r="C2951">
        <f>IF($M2951="","",IF(INDEX('Per Invoice'!$C$2:$C$3001,$M2951)="","",INDEX('Per Invoice'!$C$2:$C$3001,$M2951)))</f>
        <v/>
      </c>
      <c r="D2951">
        <f>IF($M2951="","",IF(INDEX('Per Invoice'!$D$2:$D$3001,$M2951)="","",INDEX('Per Invoice'!$D$2:$D$3001,$M2951)))</f>
        <v/>
      </c>
      <c r="E2951">
        <f>IF($M2951="","",IF(INDEX('Per Invoice'!$E$2:$E$3001,$M2951)="","",INDEX('Per Invoice'!$E$2:$E$3001,$M2951)))</f>
        <v/>
      </c>
      <c r="F2951">
        <f>IF($M2951="","",IF(INDEX('Per Invoice'!$F$2:$F$3001,$M2951)="","",INDEX('Per Invoice'!$F$2:$F$3001,$M2951)))</f>
        <v/>
      </c>
      <c r="G2951" s="5">
        <f>IF($M2951="","",IF(INDEX('Per Invoice'!$G$2:$G$3001,$M2951)="","",INDEX('Per Invoice'!$G$2:$G$3001,$M2951)))</f>
        <v/>
      </c>
      <c r="H2951" s="5">
        <f>IF($M2951="","",IF(INDEX('Per Invoice'!$H$2:$H$3001,$M2951)="","",INDEX('Per Invoice'!$H$2:$H$3001,$M2951)))</f>
        <v/>
      </c>
      <c r="I2951" s="5">
        <f>IF($M2951="","",IF(INDEX('Per Invoice'!$I$2:$I$3001,$M2951)="","",INDEX('Per Invoice'!$I$2:$I$3001,$M2951)))</f>
        <v/>
      </c>
      <c r="J2951" s="5">
        <f>IF($M2951="","",IF(INDEX('Per Invoice'!$J$2:$J$3001,$M2951)="","",INDEX('Per Invoice'!$J$2:$J$3001,$M2951)))</f>
        <v/>
      </c>
      <c r="K2951" s="5">
        <f>IF($M2951="","",IF(INDEX('Per Invoice'!$K$2:$K$3001,$M2951)="","",INDEX('Per Invoice'!$K$2:$K$3001,$M2951)))</f>
        <v/>
      </c>
      <c r="L2951">
        <f>IF($M2951="","",IF(INDEX('Per Invoice'!$L$2:$L$3001,$M2951)="","",INDEX('Per Invoice'!$L$2:$L$3001,$M2951)))</f>
        <v/>
      </c>
      <c r="M2951">
        <f>IF(ROWS($M$2:$M2951)&lt;=COUNT('Per Invoice'!$O$2:$O$3001),MATCH(ROWS($M$2:$M2951),'Per Invoice'!$O$2:$O$3001,0),"")</f>
        <v/>
      </c>
    </row>
    <row r="2952">
      <c r="A2952">
        <f>IF($M2952="","",IF(INDEX('Per Invoice'!$A$2:$A$3001,$M2952)="","",INDEX('Per Invoice'!$A$2:$A$3001,$M2952)))</f>
        <v/>
      </c>
      <c r="B2952">
        <f>IF($M2952="","",IF(INDEX('Per Invoice'!$B$2:$B$3001,$M2952)="","",INDEX('Per Invoice'!$B$2:$B$3001,$M2952)))</f>
        <v/>
      </c>
      <c r="C2952">
        <f>IF($M2952="","",IF(INDEX('Per Invoice'!$C$2:$C$3001,$M2952)="","",INDEX('Per Invoice'!$C$2:$C$3001,$M2952)))</f>
        <v/>
      </c>
      <c r="D2952">
        <f>IF($M2952="","",IF(INDEX('Per Invoice'!$D$2:$D$3001,$M2952)="","",INDEX('Per Invoice'!$D$2:$D$3001,$M2952)))</f>
        <v/>
      </c>
      <c r="E2952">
        <f>IF($M2952="","",IF(INDEX('Per Invoice'!$E$2:$E$3001,$M2952)="","",INDEX('Per Invoice'!$E$2:$E$3001,$M2952)))</f>
        <v/>
      </c>
      <c r="F2952">
        <f>IF($M2952="","",IF(INDEX('Per Invoice'!$F$2:$F$3001,$M2952)="","",INDEX('Per Invoice'!$F$2:$F$3001,$M2952)))</f>
        <v/>
      </c>
      <c r="G2952" s="5">
        <f>IF($M2952="","",IF(INDEX('Per Invoice'!$G$2:$G$3001,$M2952)="","",INDEX('Per Invoice'!$G$2:$G$3001,$M2952)))</f>
        <v/>
      </c>
      <c r="H2952" s="5">
        <f>IF($M2952="","",IF(INDEX('Per Invoice'!$H$2:$H$3001,$M2952)="","",INDEX('Per Invoice'!$H$2:$H$3001,$M2952)))</f>
        <v/>
      </c>
      <c r="I2952" s="5">
        <f>IF($M2952="","",IF(INDEX('Per Invoice'!$I$2:$I$3001,$M2952)="","",INDEX('Per Invoice'!$I$2:$I$3001,$M2952)))</f>
        <v/>
      </c>
      <c r="J2952" s="5">
        <f>IF($M2952="","",IF(INDEX('Per Invoice'!$J$2:$J$3001,$M2952)="","",INDEX('Per Invoice'!$J$2:$J$3001,$M2952)))</f>
        <v/>
      </c>
      <c r="K2952" s="5">
        <f>IF($M2952="","",IF(INDEX('Per Invoice'!$K$2:$K$3001,$M2952)="","",INDEX('Per Invoice'!$K$2:$K$3001,$M2952)))</f>
        <v/>
      </c>
      <c r="L2952">
        <f>IF($M2952="","",IF(INDEX('Per Invoice'!$L$2:$L$3001,$M2952)="","",INDEX('Per Invoice'!$L$2:$L$3001,$M2952)))</f>
        <v/>
      </c>
      <c r="M2952">
        <f>IF(ROWS($M$2:$M2952)&lt;=COUNT('Per Invoice'!$O$2:$O$3001),MATCH(ROWS($M$2:$M2952),'Per Invoice'!$O$2:$O$3001,0),"")</f>
        <v/>
      </c>
    </row>
    <row r="2953">
      <c r="A2953">
        <f>IF($M2953="","",IF(INDEX('Per Invoice'!$A$2:$A$3001,$M2953)="","",INDEX('Per Invoice'!$A$2:$A$3001,$M2953)))</f>
        <v/>
      </c>
      <c r="B2953">
        <f>IF($M2953="","",IF(INDEX('Per Invoice'!$B$2:$B$3001,$M2953)="","",INDEX('Per Invoice'!$B$2:$B$3001,$M2953)))</f>
        <v/>
      </c>
      <c r="C2953">
        <f>IF($M2953="","",IF(INDEX('Per Invoice'!$C$2:$C$3001,$M2953)="","",INDEX('Per Invoice'!$C$2:$C$3001,$M2953)))</f>
        <v/>
      </c>
      <c r="D2953">
        <f>IF($M2953="","",IF(INDEX('Per Invoice'!$D$2:$D$3001,$M2953)="","",INDEX('Per Invoice'!$D$2:$D$3001,$M2953)))</f>
        <v/>
      </c>
      <c r="E2953">
        <f>IF($M2953="","",IF(INDEX('Per Invoice'!$E$2:$E$3001,$M2953)="","",INDEX('Per Invoice'!$E$2:$E$3001,$M2953)))</f>
        <v/>
      </c>
      <c r="F2953">
        <f>IF($M2953="","",IF(INDEX('Per Invoice'!$F$2:$F$3001,$M2953)="","",INDEX('Per Invoice'!$F$2:$F$3001,$M2953)))</f>
        <v/>
      </c>
      <c r="G2953" s="5">
        <f>IF($M2953="","",IF(INDEX('Per Invoice'!$G$2:$G$3001,$M2953)="","",INDEX('Per Invoice'!$G$2:$G$3001,$M2953)))</f>
        <v/>
      </c>
      <c r="H2953" s="5">
        <f>IF($M2953="","",IF(INDEX('Per Invoice'!$H$2:$H$3001,$M2953)="","",INDEX('Per Invoice'!$H$2:$H$3001,$M2953)))</f>
        <v/>
      </c>
      <c r="I2953" s="5">
        <f>IF($M2953="","",IF(INDEX('Per Invoice'!$I$2:$I$3001,$M2953)="","",INDEX('Per Invoice'!$I$2:$I$3001,$M2953)))</f>
        <v/>
      </c>
      <c r="J2953" s="5">
        <f>IF($M2953="","",IF(INDEX('Per Invoice'!$J$2:$J$3001,$M2953)="","",INDEX('Per Invoice'!$J$2:$J$3001,$M2953)))</f>
        <v/>
      </c>
      <c r="K2953" s="5">
        <f>IF($M2953="","",IF(INDEX('Per Invoice'!$K$2:$K$3001,$M2953)="","",INDEX('Per Invoice'!$K$2:$K$3001,$M2953)))</f>
        <v/>
      </c>
      <c r="L2953">
        <f>IF($M2953="","",IF(INDEX('Per Invoice'!$L$2:$L$3001,$M2953)="","",INDEX('Per Invoice'!$L$2:$L$3001,$M2953)))</f>
        <v/>
      </c>
      <c r="M2953">
        <f>IF(ROWS($M$2:$M2953)&lt;=COUNT('Per Invoice'!$O$2:$O$3001),MATCH(ROWS($M$2:$M2953),'Per Invoice'!$O$2:$O$3001,0),"")</f>
        <v/>
      </c>
    </row>
    <row r="2954">
      <c r="A2954">
        <f>IF($M2954="","",IF(INDEX('Per Invoice'!$A$2:$A$3001,$M2954)="","",INDEX('Per Invoice'!$A$2:$A$3001,$M2954)))</f>
        <v/>
      </c>
      <c r="B2954">
        <f>IF($M2954="","",IF(INDEX('Per Invoice'!$B$2:$B$3001,$M2954)="","",INDEX('Per Invoice'!$B$2:$B$3001,$M2954)))</f>
        <v/>
      </c>
      <c r="C2954">
        <f>IF($M2954="","",IF(INDEX('Per Invoice'!$C$2:$C$3001,$M2954)="","",INDEX('Per Invoice'!$C$2:$C$3001,$M2954)))</f>
        <v/>
      </c>
      <c r="D2954">
        <f>IF($M2954="","",IF(INDEX('Per Invoice'!$D$2:$D$3001,$M2954)="","",INDEX('Per Invoice'!$D$2:$D$3001,$M2954)))</f>
        <v/>
      </c>
      <c r="E2954">
        <f>IF($M2954="","",IF(INDEX('Per Invoice'!$E$2:$E$3001,$M2954)="","",INDEX('Per Invoice'!$E$2:$E$3001,$M2954)))</f>
        <v/>
      </c>
      <c r="F2954">
        <f>IF($M2954="","",IF(INDEX('Per Invoice'!$F$2:$F$3001,$M2954)="","",INDEX('Per Invoice'!$F$2:$F$3001,$M2954)))</f>
        <v/>
      </c>
      <c r="G2954" s="5">
        <f>IF($M2954="","",IF(INDEX('Per Invoice'!$G$2:$G$3001,$M2954)="","",INDEX('Per Invoice'!$G$2:$G$3001,$M2954)))</f>
        <v/>
      </c>
      <c r="H2954" s="5">
        <f>IF($M2954="","",IF(INDEX('Per Invoice'!$H$2:$H$3001,$M2954)="","",INDEX('Per Invoice'!$H$2:$H$3001,$M2954)))</f>
        <v/>
      </c>
      <c r="I2954" s="5">
        <f>IF($M2954="","",IF(INDEX('Per Invoice'!$I$2:$I$3001,$M2954)="","",INDEX('Per Invoice'!$I$2:$I$3001,$M2954)))</f>
        <v/>
      </c>
      <c r="J2954" s="5">
        <f>IF($M2954="","",IF(INDEX('Per Invoice'!$J$2:$J$3001,$M2954)="","",INDEX('Per Invoice'!$J$2:$J$3001,$M2954)))</f>
        <v/>
      </c>
      <c r="K2954" s="5">
        <f>IF($M2954="","",IF(INDEX('Per Invoice'!$K$2:$K$3001,$M2954)="","",INDEX('Per Invoice'!$K$2:$K$3001,$M2954)))</f>
        <v/>
      </c>
      <c r="L2954">
        <f>IF($M2954="","",IF(INDEX('Per Invoice'!$L$2:$L$3001,$M2954)="","",INDEX('Per Invoice'!$L$2:$L$3001,$M2954)))</f>
        <v/>
      </c>
      <c r="M2954">
        <f>IF(ROWS($M$2:$M2954)&lt;=COUNT('Per Invoice'!$O$2:$O$3001),MATCH(ROWS($M$2:$M2954),'Per Invoice'!$O$2:$O$3001,0),"")</f>
        <v/>
      </c>
    </row>
    <row r="2955">
      <c r="A2955">
        <f>IF($M2955="","",IF(INDEX('Per Invoice'!$A$2:$A$3001,$M2955)="","",INDEX('Per Invoice'!$A$2:$A$3001,$M2955)))</f>
        <v/>
      </c>
      <c r="B2955">
        <f>IF($M2955="","",IF(INDEX('Per Invoice'!$B$2:$B$3001,$M2955)="","",INDEX('Per Invoice'!$B$2:$B$3001,$M2955)))</f>
        <v/>
      </c>
      <c r="C2955">
        <f>IF($M2955="","",IF(INDEX('Per Invoice'!$C$2:$C$3001,$M2955)="","",INDEX('Per Invoice'!$C$2:$C$3001,$M2955)))</f>
        <v/>
      </c>
      <c r="D2955">
        <f>IF($M2955="","",IF(INDEX('Per Invoice'!$D$2:$D$3001,$M2955)="","",INDEX('Per Invoice'!$D$2:$D$3001,$M2955)))</f>
        <v/>
      </c>
      <c r="E2955">
        <f>IF($M2955="","",IF(INDEX('Per Invoice'!$E$2:$E$3001,$M2955)="","",INDEX('Per Invoice'!$E$2:$E$3001,$M2955)))</f>
        <v/>
      </c>
      <c r="F2955">
        <f>IF($M2955="","",IF(INDEX('Per Invoice'!$F$2:$F$3001,$M2955)="","",INDEX('Per Invoice'!$F$2:$F$3001,$M2955)))</f>
        <v/>
      </c>
      <c r="G2955" s="5">
        <f>IF($M2955="","",IF(INDEX('Per Invoice'!$G$2:$G$3001,$M2955)="","",INDEX('Per Invoice'!$G$2:$G$3001,$M2955)))</f>
        <v/>
      </c>
      <c r="H2955" s="5">
        <f>IF($M2955="","",IF(INDEX('Per Invoice'!$H$2:$H$3001,$M2955)="","",INDEX('Per Invoice'!$H$2:$H$3001,$M2955)))</f>
        <v/>
      </c>
      <c r="I2955" s="5">
        <f>IF($M2955="","",IF(INDEX('Per Invoice'!$I$2:$I$3001,$M2955)="","",INDEX('Per Invoice'!$I$2:$I$3001,$M2955)))</f>
        <v/>
      </c>
      <c r="J2955" s="5">
        <f>IF($M2955="","",IF(INDEX('Per Invoice'!$J$2:$J$3001,$M2955)="","",INDEX('Per Invoice'!$J$2:$J$3001,$M2955)))</f>
        <v/>
      </c>
      <c r="K2955" s="5">
        <f>IF($M2955="","",IF(INDEX('Per Invoice'!$K$2:$K$3001,$M2955)="","",INDEX('Per Invoice'!$K$2:$K$3001,$M2955)))</f>
        <v/>
      </c>
      <c r="L2955">
        <f>IF($M2955="","",IF(INDEX('Per Invoice'!$L$2:$L$3001,$M2955)="","",INDEX('Per Invoice'!$L$2:$L$3001,$M2955)))</f>
        <v/>
      </c>
      <c r="M2955">
        <f>IF(ROWS($M$2:$M2955)&lt;=COUNT('Per Invoice'!$O$2:$O$3001),MATCH(ROWS($M$2:$M2955),'Per Invoice'!$O$2:$O$3001,0),"")</f>
        <v/>
      </c>
    </row>
    <row r="2956">
      <c r="A2956">
        <f>IF($M2956="","",IF(INDEX('Per Invoice'!$A$2:$A$3001,$M2956)="","",INDEX('Per Invoice'!$A$2:$A$3001,$M2956)))</f>
        <v/>
      </c>
      <c r="B2956">
        <f>IF($M2956="","",IF(INDEX('Per Invoice'!$B$2:$B$3001,$M2956)="","",INDEX('Per Invoice'!$B$2:$B$3001,$M2956)))</f>
        <v/>
      </c>
      <c r="C2956">
        <f>IF($M2956="","",IF(INDEX('Per Invoice'!$C$2:$C$3001,$M2956)="","",INDEX('Per Invoice'!$C$2:$C$3001,$M2956)))</f>
        <v/>
      </c>
      <c r="D2956">
        <f>IF($M2956="","",IF(INDEX('Per Invoice'!$D$2:$D$3001,$M2956)="","",INDEX('Per Invoice'!$D$2:$D$3001,$M2956)))</f>
        <v/>
      </c>
      <c r="E2956">
        <f>IF($M2956="","",IF(INDEX('Per Invoice'!$E$2:$E$3001,$M2956)="","",INDEX('Per Invoice'!$E$2:$E$3001,$M2956)))</f>
        <v/>
      </c>
      <c r="F2956">
        <f>IF($M2956="","",IF(INDEX('Per Invoice'!$F$2:$F$3001,$M2956)="","",INDEX('Per Invoice'!$F$2:$F$3001,$M2956)))</f>
        <v/>
      </c>
      <c r="G2956" s="5">
        <f>IF($M2956="","",IF(INDEX('Per Invoice'!$G$2:$G$3001,$M2956)="","",INDEX('Per Invoice'!$G$2:$G$3001,$M2956)))</f>
        <v/>
      </c>
      <c r="H2956" s="5">
        <f>IF($M2956="","",IF(INDEX('Per Invoice'!$H$2:$H$3001,$M2956)="","",INDEX('Per Invoice'!$H$2:$H$3001,$M2956)))</f>
        <v/>
      </c>
      <c r="I2956" s="5">
        <f>IF($M2956="","",IF(INDEX('Per Invoice'!$I$2:$I$3001,$M2956)="","",INDEX('Per Invoice'!$I$2:$I$3001,$M2956)))</f>
        <v/>
      </c>
      <c r="J2956" s="5">
        <f>IF($M2956="","",IF(INDEX('Per Invoice'!$J$2:$J$3001,$M2956)="","",INDEX('Per Invoice'!$J$2:$J$3001,$M2956)))</f>
        <v/>
      </c>
      <c r="K2956" s="5">
        <f>IF($M2956="","",IF(INDEX('Per Invoice'!$K$2:$K$3001,$M2956)="","",INDEX('Per Invoice'!$K$2:$K$3001,$M2956)))</f>
        <v/>
      </c>
      <c r="L2956">
        <f>IF($M2956="","",IF(INDEX('Per Invoice'!$L$2:$L$3001,$M2956)="","",INDEX('Per Invoice'!$L$2:$L$3001,$M2956)))</f>
        <v/>
      </c>
      <c r="M2956">
        <f>IF(ROWS($M$2:$M2956)&lt;=COUNT('Per Invoice'!$O$2:$O$3001),MATCH(ROWS($M$2:$M2956),'Per Invoice'!$O$2:$O$3001,0),"")</f>
        <v/>
      </c>
    </row>
    <row r="2957">
      <c r="A2957">
        <f>IF($M2957="","",IF(INDEX('Per Invoice'!$A$2:$A$3001,$M2957)="","",INDEX('Per Invoice'!$A$2:$A$3001,$M2957)))</f>
        <v/>
      </c>
      <c r="B2957">
        <f>IF($M2957="","",IF(INDEX('Per Invoice'!$B$2:$B$3001,$M2957)="","",INDEX('Per Invoice'!$B$2:$B$3001,$M2957)))</f>
        <v/>
      </c>
      <c r="C2957">
        <f>IF($M2957="","",IF(INDEX('Per Invoice'!$C$2:$C$3001,$M2957)="","",INDEX('Per Invoice'!$C$2:$C$3001,$M2957)))</f>
        <v/>
      </c>
      <c r="D2957">
        <f>IF($M2957="","",IF(INDEX('Per Invoice'!$D$2:$D$3001,$M2957)="","",INDEX('Per Invoice'!$D$2:$D$3001,$M2957)))</f>
        <v/>
      </c>
      <c r="E2957">
        <f>IF($M2957="","",IF(INDEX('Per Invoice'!$E$2:$E$3001,$M2957)="","",INDEX('Per Invoice'!$E$2:$E$3001,$M2957)))</f>
        <v/>
      </c>
      <c r="F2957">
        <f>IF($M2957="","",IF(INDEX('Per Invoice'!$F$2:$F$3001,$M2957)="","",INDEX('Per Invoice'!$F$2:$F$3001,$M2957)))</f>
        <v/>
      </c>
      <c r="G2957" s="5">
        <f>IF($M2957="","",IF(INDEX('Per Invoice'!$G$2:$G$3001,$M2957)="","",INDEX('Per Invoice'!$G$2:$G$3001,$M2957)))</f>
        <v/>
      </c>
      <c r="H2957" s="5">
        <f>IF($M2957="","",IF(INDEX('Per Invoice'!$H$2:$H$3001,$M2957)="","",INDEX('Per Invoice'!$H$2:$H$3001,$M2957)))</f>
        <v/>
      </c>
      <c r="I2957" s="5">
        <f>IF($M2957="","",IF(INDEX('Per Invoice'!$I$2:$I$3001,$M2957)="","",INDEX('Per Invoice'!$I$2:$I$3001,$M2957)))</f>
        <v/>
      </c>
      <c r="J2957" s="5">
        <f>IF($M2957="","",IF(INDEX('Per Invoice'!$J$2:$J$3001,$M2957)="","",INDEX('Per Invoice'!$J$2:$J$3001,$M2957)))</f>
        <v/>
      </c>
      <c r="K2957" s="5">
        <f>IF($M2957="","",IF(INDEX('Per Invoice'!$K$2:$K$3001,$M2957)="","",INDEX('Per Invoice'!$K$2:$K$3001,$M2957)))</f>
        <v/>
      </c>
      <c r="L2957">
        <f>IF($M2957="","",IF(INDEX('Per Invoice'!$L$2:$L$3001,$M2957)="","",INDEX('Per Invoice'!$L$2:$L$3001,$M2957)))</f>
        <v/>
      </c>
      <c r="M2957">
        <f>IF(ROWS($M$2:$M2957)&lt;=COUNT('Per Invoice'!$O$2:$O$3001),MATCH(ROWS($M$2:$M2957),'Per Invoice'!$O$2:$O$3001,0),"")</f>
        <v/>
      </c>
    </row>
    <row r="2958">
      <c r="A2958">
        <f>IF($M2958="","",IF(INDEX('Per Invoice'!$A$2:$A$3001,$M2958)="","",INDEX('Per Invoice'!$A$2:$A$3001,$M2958)))</f>
        <v/>
      </c>
      <c r="B2958">
        <f>IF($M2958="","",IF(INDEX('Per Invoice'!$B$2:$B$3001,$M2958)="","",INDEX('Per Invoice'!$B$2:$B$3001,$M2958)))</f>
        <v/>
      </c>
      <c r="C2958">
        <f>IF($M2958="","",IF(INDEX('Per Invoice'!$C$2:$C$3001,$M2958)="","",INDEX('Per Invoice'!$C$2:$C$3001,$M2958)))</f>
        <v/>
      </c>
      <c r="D2958">
        <f>IF($M2958="","",IF(INDEX('Per Invoice'!$D$2:$D$3001,$M2958)="","",INDEX('Per Invoice'!$D$2:$D$3001,$M2958)))</f>
        <v/>
      </c>
      <c r="E2958">
        <f>IF($M2958="","",IF(INDEX('Per Invoice'!$E$2:$E$3001,$M2958)="","",INDEX('Per Invoice'!$E$2:$E$3001,$M2958)))</f>
        <v/>
      </c>
      <c r="F2958">
        <f>IF($M2958="","",IF(INDEX('Per Invoice'!$F$2:$F$3001,$M2958)="","",INDEX('Per Invoice'!$F$2:$F$3001,$M2958)))</f>
        <v/>
      </c>
      <c r="G2958" s="5">
        <f>IF($M2958="","",IF(INDEX('Per Invoice'!$G$2:$G$3001,$M2958)="","",INDEX('Per Invoice'!$G$2:$G$3001,$M2958)))</f>
        <v/>
      </c>
      <c r="H2958" s="5">
        <f>IF($M2958="","",IF(INDEX('Per Invoice'!$H$2:$H$3001,$M2958)="","",INDEX('Per Invoice'!$H$2:$H$3001,$M2958)))</f>
        <v/>
      </c>
      <c r="I2958" s="5">
        <f>IF($M2958="","",IF(INDEX('Per Invoice'!$I$2:$I$3001,$M2958)="","",INDEX('Per Invoice'!$I$2:$I$3001,$M2958)))</f>
        <v/>
      </c>
      <c r="J2958" s="5">
        <f>IF($M2958="","",IF(INDEX('Per Invoice'!$J$2:$J$3001,$M2958)="","",INDEX('Per Invoice'!$J$2:$J$3001,$M2958)))</f>
        <v/>
      </c>
      <c r="K2958" s="5">
        <f>IF($M2958="","",IF(INDEX('Per Invoice'!$K$2:$K$3001,$M2958)="","",INDEX('Per Invoice'!$K$2:$K$3001,$M2958)))</f>
        <v/>
      </c>
      <c r="L2958">
        <f>IF($M2958="","",IF(INDEX('Per Invoice'!$L$2:$L$3001,$M2958)="","",INDEX('Per Invoice'!$L$2:$L$3001,$M2958)))</f>
        <v/>
      </c>
      <c r="M2958">
        <f>IF(ROWS($M$2:$M2958)&lt;=COUNT('Per Invoice'!$O$2:$O$3001),MATCH(ROWS($M$2:$M2958),'Per Invoice'!$O$2:$O$3001,0),"")</f>
        <v/>
      </c>
    </row>
    <row r="2959">
      <c r="A2959">
        <f>IF($M2959="","",IF(INDEX('Per Invoice'!$A$2:$A$3001,$M2959)="","",INDEX('Per Invoice'!$A$2:$A$3001,$M2959)))</f>
        <v/>
      </c>
      <c r="B2959">
        <f>IF($M2959="","",IF(INDEX('Per Invoice'!$B$2:$B$3001,$M2959)="","",INDEX('Per Invoice'!$B$2:$B$3001,$M2959)))</f>
        <v/>
      </c>
      <c r="C2959">
        <f>IF($M2959="","",IF(INDEX('Per Invoice'!$C$2:$C$3001,$M2959)="","",INDEX('Per Invoice'!$C$2:$C$3001,$M2959)))</f>
        <v/>
      </c>
      <c r="D2959">
        <f>IF($M2959="","",IF(INDEX('Per Invoice'!$D$2:$D$3001,$M2959)="","",INDEX('Per Invoice'!$D$2:$D$3001,$M2959)))</f>
        <v/>
      </c>
      <c r="E2959">
        <f>IF($M2959="","",IF(INDEX('Per Invoice'!$E$2:$E$3001,$M2959)="","",INDEX('Per Invoice'!$E$2:$E$3001,$M2959)))</f>
        <v/>
      </c>
      <c r="F2959">
        <f>IF($M2959="","",IF(INDEX('Per Invoice'!$F$2:$F$3001,$M2959)="","",INDEX('Per Invoice'!$F$2:$F$3001,$M2959)))</f>
        <v/>
      </c>
      <c r="G2959" s="5">
        <f>IF($M2959="","",IF(INDEX('Per Invoice'!$G$2:$G$3001,$M2959)="","",INDEX('Per Invoice'!$G$2:$G$3001,$M2959)))</f>
        <v/>
      </c>
      <c r="H2959" s="5">
        <f>IF($M2959="","",IF(INDEX('Per Invoice'!$H$2:$H$3001,$M2959)="","",INDEX('Per Invoice'!$H$2:$H$3001,$M2959)))</f>
        <v/>
      </c>
      <c r="I2959" s="5">
        <f>IF($M2959="","",IF(INDEX('Per Invoice'!$I$2:$I$3001,$M2959)="","",INDEX('Per Invoice'!$I$2:$I$3001,$M2959)))</f>
        <v/>
      </c>
      <c r="J2959" s="5">
        <f>IF($M2959="","",IF(INDEX('Per Invoice'!$J$2:$J$3001,$M2959)="","",INDEX('Per Invoice'!$J$2:$J$3001,$M2959)))</f>
        <v/>
      </c>
      <c r="K2959" s="5">
        <f>IF($M2959="","",IF(INDEX('Per Invoice'!$K$2:$K$3001,$M2959)="","",INDEX('Per Invoice'!$K$2:$K$3001,$M2959)))</f>
        <v/>
      </c>
      <c r="L2959">
        <f>IF($M2959="","",IF(INDEX('Per Invoice'!$L$2:$L$3001,$M2959)="","",INDEX('Per Invoice'!$L$2:$L$3001,$M2959)))</f>
        <v/>
      </c>
      <c r="M2959">
        <f>IF(ROWS($M$2:$M2959)&lt;=COUNT('Per Invoice'!$O$2:$O$3001),MATCH(ROWS($M$2:$M2959),'Per Invoice'!$O$2:$O$3001,0),"")</f>
        <v/>
      </c>
    </row>
    <row r="2960">
      <c r="A2960">
        <f>IF($M2960="","",IF(INDEX('Per Invoice'!$A$2:$A$3001,$M2960)="","",INDEX('Per Invoice'!$A$2:$A$3001,$M2960)))</f>
        <v/>
      </c>
      <c r="B2960">
        <f>IF($M2960="","",IF(INDEX('Per Invoice'!$B$2:$B$3001,$M2960)="","",INDEX('Per Invoice'!$B$2:$B$3001,$M2960)))</f>
        <v/>
      </c>
      <c r="C2960">
        <f>IF($M2960="","",IF(INDEX('Per Invoice'!$C$2:$C$3001,$M2960)="","",INDEX('Per Invoice'!$C$2:$C$3001,$M2960)))</f>
        <v/>
      </c>
      <c r="D2960">
        <f>IF($M2960="","",IF(INDEX('Per Invoice'!$D$2:$D$3001,$M2960)="","",INDEX('Per Invoice'!$D$2:$D$3001,$M2960)))</f>
        <v/>
      </c>
      <c r="E2960">
        <f>IF($M2960="","",IF(INDEX('Per Invoice'!$E$2:$E$3001,$M2960)="","",INDEX('Per Invoice'!$E$2:$E$3001,$M2960)))</f>
        <v/>
      </c>
      <c r="F2960">
        <f>IF($M2960="","",IF(INDEX('Per Invoice'!$F$2:$F$3001,$M2960)="","",INDEX('Per Invoice'!$F$2:$F$3001,$M2960)))</f>
        <v/>
      </c>
      <c r="G2960" s="5">
        <f>IF($M2960="","",IF(INDEX('Per Invoice'!$G$2:$G$3001,$M2960)="","",INDEX('Per Invoice'!$G$2:$G$3001,$M2960)))</f>
        <v/>
      </c>
      <c r="H2960" s="5">
        <f>IF($M2960="","",IF(INDEX('Per Invoice'!$H$2:$H$3001,$M2960)="","",INDEX('Per Invoice'!$H$2:$H$3001,$M2960)))</f>
        <v/>
      </c>
      <c r="I2960" s="5">
        <f>IF($M2960="","",IF(INDEX('Per Invoice'!$I$2:$I$3001,$M2960)="","",INDEX('Per Invoice'!$I$2:$I$3001,$M2960)))</f>
        <v/>
      </c>
      <c r="J2960" s="5">
        <f>IF($M2960="","",IF(INDEX('Per Invoice'!$J$2:$J$3001,$M2960)="","",INDEX('Per Invoice'!$J$2:$J$3001,$M2960)))</f>
        <v/>
      </c>
      <c r="K2960" s="5">
        <f>IF($M2960="","",IF(INDEX('Per Invoice'!$K$2:$K$3001,$M2960)="","",INDEX('Per Invoice'!$K$2:$K$3001,$M2960)))</f>
        <v/>
      </c>
      <c r="L2960">
        <f>IF($M2960="","",IF(INDEX('Per Invoice'!$L$2:$L$3001,$M2960)="","",INDEX('Per Invoice'!$L$2:$L$3001,$M2960)))</f>
        <v/>
      </c>
      <c r="M2960">
        <f>IF(ROWS($M$2:$M2960)&lt;=COUNT('Per Invoice'!$O$2:$O$3001),MATCH(ROWS($M$2:$M2960),'Per Invoice'!$O$2:$O$3001,0),"")</f>
        <v/>
      </c>
    </row>
    <row r="2961">
      <c r="A2961">
        <f>IF($M2961="","",IF(INDEX('Per Invoice'!$A$2:$A$3001,$M2961)="","",INDEX('Per Invoice'!$A$2:$A$3001,$M2961)))</f>
        <v/>
      </c>
      <c r="B2961">
        <f>IF($M2961="","",IF(INDEX('Per Invoice'!$B$2:$B$3001,$M2961)="","",INDEX('Per Invoice'!$B$2:$B$3001,$M2961)))</f>
        <v/>
      </c>
      <c r="C2961">
        <f>IF($M2961="","",IF(INDEX('Per Invoice'!$C$2:$C$3001,$M2961)="","",INDEX('Per Invoice'!$C$2:$C$3001,$M2961)))</f>
        <v/>
      </c>
      <c r="D2961">
        <f>IF($M2961="","",IF(INDEX('Per Invoice'!$D$2:$D$3001,$M2961)="","",INDEX('Per Invoice'!$D$2:$D$3001,$M2961)))</f>
        <v/>
      </c>
      <c r="E2961">
        <f>IF($M2961="","",IF(INDEX('Per Invoice'!$E$2:$E$3001,$M2961)="","",INDEX('Per Invoice'!$E$2:$E$3001,$M2961)))</f>
        <v/>
      </c>
      <c r="F2961">
        <f>IF($M2961="","",IF(INDEX('Per Invoice'!$F$2:$F$3001,$M2961)="","",INDEX('Per Invoice'!$F$2:$F$3001,$M2961)))</f>
        <v/>
      </c>
      <c r="G2961" s="5">
        <f>IF($M2961="","",IF(INDEX('Per Invoice'!$G$2:$G$3001,$M2961)="","",INDEX('Per Invoice'!$G$2:$G$3001,$M2961)))</f>
        <v/>
      </c>
      <c r="H2961" s="5">
        <f>IF($M2961="","",IF(INDEX('Per Invoice'!$H$2:$H$3001,$M2961)="","",INDEX('Per Invoice'!$H$2:$H$3001,$M2961)))</f>
        <v/>
      </c>
      <c r="I2961" s="5">
        <f>IF($M2961="","",IF(INDEX('Per Invoice'!$I$2:$I$3001,$M2961)="","",INDEX('Per Invoice'!$I$2:$I$3001,$M2961)))</f>
        <v/>
      </c>
      <c r="J2961" s="5">
        <f>IF($M2961="","",IF(INDEX('Per Invoice'!$J$2:$J$3001,$M2961)="","",INDEX('Per Invoice'!$J$2:$J$3001,$M2961)))</f>
        <v/>
      </c>
      <c r="K2961" s="5">
        <f>IF($M2961="","",IF(INDEX('Per Invoice'!$K$2:$K$3001,$M2961)="","",INDEX('Per Invoice'!$K$2:$K$3001,$M2961)))</f>
        <v/>
      </c>
      <c r="L2961">
        <f>IF($M2961="","",IF(INDEX('Per Invoice'!$L$2:$L$3001,$M2961)="","",INDEX('Per Invoice'!$L$2:$L$3001,$M2961)))</f>
        <v/>
      </c>
      <c r="M2961">
        <f>IF(ROWS($M$2:$M2961)&lt;=COUNT('Per Invoice'!$O$2:$O$3001),MATCH(ROWS($M$2:$M2961),'Per Invoice'!$O$2:$O$3001,0),"")</f>
        <v/>
      </c>
    </row>
    <row r="2962">
      <c r="A2962">
        <f>IF($M2962="","",IF(INDEX('Per Invoice'!$A$2:$A$3001,$M2962)="","",INDEX('Per Invoice'!$A$2:$A$3001,$M2962)))</f>
        <v/>
      </c>
      <c r="B2962">
        <f>IF($M2962="","",IF(INDEX('Per Invoice'!$B$2:$B$3001,$M2962)="","",INDEX('Per Invoice'!$B$2:$B$3001,$M2962)))</f>
        <v/>
      </c>
      <c r="C2962">
        <f>IF($M2962="","",IF(INDEX('Per Invoice'!$C$2:$C$3001,$M2962)="","",INDEX('Per Invoice'!$C$2:$C$3001,$M2962)))</f>
        <v/>
      </c>
      <c r="D2962">
        <f>IF($M2962="","",IF(INDEX('Per Invoice'!$D$2:$D$3001,$M2962)="","",INDEX('Per Invoice'!$D$2:$D$3001,$M2962)))</f>
        <v/>
      </c>
      <c r="E2962">
        <f>IF($M2962="","",IF(INDEX('Per Invoice'!$E$2:$E$3001,$M2962)="","",INDEX('Per Invoice'!$E$2:$E$3001,$M2962)))</f>
        <v/>
      </c>
      <c r="F2962">
        <f>IF($M2962="","",IF(INDEX('Per Invoice'!$F$2:$F$3001,$M2962)="","",INDEX('Per Invoice'!$F$2:$F$3001,$M2962)))</f>
        <v/>
      </c>
      <c r="G2962" s="5">
        <f>IF($M2962="","",IF(INDEX('Per Invoice'!$G$2:$G$3001,$M2962)="","",INDEX('Per Invoice'!$G$2:$G$3001,$M2962)))</f>
        <v/>
      </c>
      <c r="H2962" s="5">
        <f>IF($M2962="","",IF(INDEX('Per Invoice'!$H$2:$H$3001,$M2962)="","",INDEX('Per Invoice'!$H$2:$H$3001,$M2962)))</f>
        <v/>
      </c>
      <c r="I2962" s="5">
        <f>IF($M2962="","",IF(INDEX('Per Invoice'!$I$2:$I$3001,$M2962)="","",INDEX('Per Invoice'!$I$2:$I$3001,$M2962)))</f>
        <v/>
      </c>
      <c r="J2962" s="5">
        <f>IF($M2962="","",IF(INDEX('Per Invoice'!$J$2:$J$3001,$M2962)="","",INDEX('Per Invoice'!$J$2:$J$3001,$M2962)))</f>
        <v/>
      </c>
      <c r="K2962" s="5">
        <f>IF($M2962="","",IF(INDEX('Per Invoice'!$K$2:$K$3001,$M2962)="","",INDEX('Per Invoice'!$K$2:$K$3001,$M2962)))</f>
        <v/>
      </c>
      <c r="L2962">
        <f>IF($M2962="","",IF(INDEX('Per Invoice'!$L$2:$L$3001,$M2962)="","",INDEX('Per Invoice'!$L$2:$L$3001,$M2962)))</f>
        <v/>
      </c>
      <c r="M2962">
        <f>IF(ROWS($M$2:$M2962)&lt;=COUNT('Per Invoice'!$O$2:$O$3001),MATCH(ROWS($M$2:$M2962),'Per Invoice'!$O$2:$O$3001,0),"")</f>
        <v/>
      </c>
    </row>
    <row r="2963">
      <c r="A2963">
        <f>IF($M2963="","",IF(INDEX('Per Invoice'!$A$2:$A$3001,$M2963)="","",INDEX('Per Invoice'!$A$2:$A$3001,$M2963)))</f>
        <v/>
      </c>
      <c r="B2963">
        <f>IF($M2963="","",IF(INDEX('Per Invoice'!$B$2:$B$3001,$M2963)="","",INDEX('Per Invoice'!$B$2:$B$3001,$M2963)))</f>
        <v/>
      </c>
      <c r="C2963">
        <f>IF($M2963="","",IF(INDEX('Per Invoice'!$C$2:$C$3001,$M2963)="","",INDEX('Per Invoice'!$C$2:$C$3001,$M2963)))</f>
        <v/>
      </c>
      <c r="D2963">
        <f>IF($M2963="","",IF(INDEX('Per Invoice'!$D$2:$D$3001,$M2963)="","",INDEX('Per Invoice'!$D$2:$D$3001,$M2963)))</f>
        <v/>
      </c>
      <c r="E2963">
        <f>IF($M2963="","",IF(INDEX('Per Invoice'!$E$2:$E$3001,$M2963)="","",INDEX('Per Invoice'!$E$2:$E$3001,$M2963)))</f>
        <v/>
      </c>
      <c r="F2963">
        <f>IF($M2963="","",IF(INDEX('Per Invoice'!$F$2:$F$3001,$M2963)="","",INDEX('Per Invoice'!$F$2:$F$3001,$M2963)))</f>
        <v/>
      </c>
      <c r="G2963" s="5">
        <f>IF($M2963="","",IF(INDEX('Per Invoice'!$G$2:$G$3001,$M2963)="","",INDEX('Per Invoice'!$G$2:$G$3001,$M2963)))</f>
        <v/>
      </c>
      <c r="H2963" s="5">
        <f>IF($M2963="","",IF(INDEX('Per Invoice'!$H$2:$H$3001,$M2963)="","",INDEX('Per Invoice'!$H$2:$H$3001,$M2963)))</f>
        <v/>
      </c>
      <c r="I2963" s="5">
        <f>IF($M2963="","",IF(INDEX('Per Invoice'!$I$2:$I$3001,$M2963)="","",INDEX('Per Invoice'!$I$2:$I$3001,$M2963)))</f>
        <v/>
      </c>
      <c r="J2963" s="5">
        <f>IF($M2963="","",IF(INDEX('Per Invoice'!$J$2:$J$3001,$M2963)="","",INDEX('Per Invoice'!$J$2:$J$3001,$M2963)))</f>
        <v/>
      </c>
      <c r="K2963" s="5">
        <f>IF($M2963="","",IF(INDEX('Per Invoice'!$K$2:$K$3001,$M2963)="","",INDEX('Per Invoice'!$K$2:$K$3001,$M2963)))</f>
        <v/>
      </c>
      <c r="L2963">
        <f>IF($M2963="","",IF(INDEX('Per Invoice'!$L$2:$L$3001,$M2963)="","",INDEX('Per Invoice'!$L$2:$L$3001,$M2963)))</f>
        <v/>
      </c>
      <c r="M2963">
        <f>IF(ROWS($M$2:$M2963)&lt;=COUNT('Per Invoice'!$O$2:$O$3001),MATCH(ROWS($M$2:$M2963),'Per Invoice'!$O$2:$O$3001,0),"")</f>
        <v/>
      </c>
    </row>
    <row r="2964">
      <c r="A2964">
        <f>IF($M2964="","",IF(INDEX('Per Invoice'!$A$2:$A$3001,$M2964)="","",INDEX('Per Invoice'!$A$2:$A$3001,$M2964)))</f>
        <v/>
      </c>
      <c r="B2964">
        <f>IF($M2964="","",IF(INDEX('Per Invoice'!$B$2:$B$3001,$M2964)="","",INDEX('Per Invoice'!$B$2:$B$3001,$M2964)))</f>
        <v/>
      </c>
      <c r="C2964">
        <f>IF($M2964="","",IF(INDEX('Per Invoice'!$C$2:$C$3001,$M2964)="","",INDEX('Per Invoice'!$C$2:$C$3001,$M2964)))</f>
        <v/>
      </c>
      <c r="D2964">
        <f>IF($M2964="","",IF(INDEX('Per Invoice'!$D$2:$D$3001,$M2964)="","",INDEX('Per Invoice'!$D$2:$D$3001,$M2964)))</f>
        <v/>
      </c>
      <c r="E2964">
        <f>IF($M2964="","",IF(INDEX('Per Invoice'!$E$2:$E$3001,$M2964)="","",INDEX('Per Invoice'!$E$2:$E$3001,$M2964)))</f>
        <v/>
      </c>
      <c r="F2964">
        <f>IF($M2964="","",IF(INDEX('Per Invoice'!$F$2:$F$3001,$M2964)="","",INDEX('Per Invoice'!$F$2:$F$3001,$M2964)))</f>
        <v/>
      </c>
      <c r="G2964" s="5">
        <f>IF($M2964="","",IF(INDEX('Per Invoice'!$G$2:$G$3001,$M2964)="","",INDEX('Per Invoice'!$G$2:$G$3001,$M2964)))</f>
        <v/>
      </c>
      <c r="H2964" s="5">
        <f>IF($M2964="","",IF(INDEX('Per Invoice'!$H$2:$H$3001,$M2964)="","",INDEX('Per Invoice'!$H$2:$H$3001,$M2964)))</f>
        <v/>
      </c>
      <c r="I2964" s="5">
        <f>IF($M2964="","",IF(INDEX('Per Invoice'!$I$2:$I$3001,$M2964)="","",INDEX('Per Invoice'!$I$2:$I$3001,$M2964)))</f>
        <v/>
      </c>
      <c r="J2964" s="5">
        <f>IF($M2964="","",IF(INDEX('Per Invoice'!$J$2:$J$3001,$M2964)="","",INDEX('Per Invoice'!$J$2:$J$3001,$M2964)))</f>
        <v/>
      </c>
      <c r="K2964" s="5">
        <f>IF($M2964="","",IF(INDEX('Per Invoice'!$K$2:$K$3001,$M2964)="","",INDEX('Per Invoice'!$K$2:$K$3001,$M2964)))</f>
        <v/>
      </c>
      <c r="L2964">
        <f>IF($M2964="","",IF(INDEX('Per Invoice'!$L$2:$L$3001,$M2964)="","",INDEX('Per Invoice'!$L$2:$L$3001,$M2964)))</f>
        <v/>
      </c>
      <c r="M2964">
        <f>IF(ROWS($M$2:$M2964)&lt;=COUNT('Per Invoice'!$O$2:$O$3001),MATCH(ROWS($M$2:$M2964),'Per Invoice'!$O$2:$O$3001,0),"")</f>
        <v/>
      </c>
    </row>
    <row r="2965">
      <c r="A2965">
        <f>IF($M2965="","",IF(INDEX('Per Invoice'!$A$2:$A$3001,$M2965)="","",INDEX('Per Invoice'!$A$2:$A$3001,$M2965)))</f>
        <v/>
      </c>
      <c r="B2965">
        <f>IF($M2965="","",IF(INDEX('Per Invoice'!$B$2:$B$3001,$M2965)="","",INDEX('Per Invoice'!$B$2:$B$3001,$M2965)))</f>
        <v/>
      </c>
      <c r="C2965">
        <f>IF($M2965="","",IF(INDEX('Per Invoice'!$C$2:$C$3001,$M2965)="","",INDEX('Per Invoice'!$C$2:$C$3001,$M2965)))</f>
        <v/>
      </c>
      <c r="D2965">
        <f>IF($M2965="","",IF(INDEX('Per Invoice'!$D$2:$D$3001,$M2965)="","",INDEX('Per Invoice'!$D$2:$D$3001,$M2965)))</f>
        <v/>
      </c>
      <c r="E2965">
        <f>IF($M2965="","",IF(INDEX('Per Invoice'!$E$2:$E$3001,$M2965)="","",INDEX('Per Invoice'!$E$2:$E$3001,$M2965)))</f>
        <v/>
      </c>
      <c r="F2965">
        <f>IF($M2965="","",IF(INDEX('Per Invoice'!$F$2:$F$3001,$M2965)="","",INDEX('Per Invoice'!$F$2:$F$3001,$M2965)))</f>
        <v/>
      </c>
      <c r="G2965" s="5">
        <f>IF($M2965="","",IF(INDEX('Per Invoice'!$G$2:$G$3001,$M2965)="","",INDEX('Per Invoice'!$G$2:$G$3001,$M2965)))</f>
        <v/>
      </c>
      <c r="H2965" s="5">
        <f>IF($M2965="","",IF(INDEX('Per Invoice'!$H$2:$H$3001,$M2965)="","",INDEX('Per Invoice'!$H$2:$H$3001,$M2965)))</f>
        <v/>
      </c>
      <c r="I2965" s="5">
        <f>IF($M2965="","",IF(INDEX('Per Invoice'!$I$2:$I$3001,$M2965)="","",INDEX('Per Invoice'!$I$2:$I$3001,$M2965)))</f>
        <v/>
      </c>
      <c r="J2965" s="5">
        <f>IF($M2965="","",IF(INDEX('Per Invoice'!$J$2:$J$3001,$M2965)="","",INDEX('Per Invoice'!$J$2:$J$3001,$M2965)))</f>
        <v/>
      </c>
      <c r="K2965" s="5">
        <f>IF($M2965="","",IF(INDEX('Per Invoice'!$K$2:$K$3001,$M2965)="","",INDEX('Per Invoice'!$K$2:$K$3001,$M2965)))</f>
        <v/>
      </c>
      <c r="L2965">
        <f>IF($M2965="","",IF(INDEX('Per Invoice'!$L$2:$L$3001,$M2965)="","",INDEX('Per Invoice'!$L$2:$L$3001,$M2965)))</f>
        <v/>
      </c>
      <c r="M2965">
        <f>IF(ROWS($M$2:$M2965)&lt;=COUNT('Per Invoice'!$O$2:$O$3001),MATCH(ROWS($M$2:$M2965),'Per Invoice'!$O$2:$O$3001,0),"")</f>
        <v/>
      </c>
    </row>
    <row r="2966">
      <c r="A2966">
        <f>IF($M2966="","",IF(INDEX('Per Invoice'!$A$2:$A$3001,$M2966)="","",INDEX('Per Invoice'!$A$2:$A$3001,$M2966)))</f>
        <v/>
      </c>
      <c r="B2966">
        <f>IF($M2966="","",IF(INDEX('Per Invoice'!$B$2:$B$3001,$M2966)="","",INDEX('Per Invoice'!$B$2:$B$3001,$M2966)))</f>
        <v/>
      </c>
      <c r="C2966">
        <f>IF($M2966="","",IF(INDEX('Per Invoice'!$C$2:$C$3001,$M2966)="","",INDEX('Per Invoice'!$C$2:$C$3001,$M2966)))</f>
        <v/>
      </c>
      <c r="D2966">
        <f>IF($M2966="","",IF(INDEX('Per Invoice'!$D$2:$D$3001,$M2966)="","",INDEX('Per Invoice'!$D$2:$D$3001,$M2966)))</f>
        <v/>
      </c>
      <c r="E2966">
        <f>IF($M2966="","",IF(INDEX('Per Invoice'!$E$2:$E$3001,$M2966)="","",INDEX('Per Invoice'!$E$2:$E$3001,$M2966)))</f>
        <v/>
      </c>
      <c r="F2966">
        <f>IF($M2966="","",IF(INDEX('Per Invoice'!$F$2:$F$3001,$M2966)="","",INDEX('Per Invoice'!$F$2:$F$3001,$M2966)))</f>
        <v/>
      </c>
      <c r="G2966" s="5">
        <f>IF($M2966="","",IF(INDEX('Per Invoice'!$G$2:$G$3001,$M2966)="","",INDEX('Per Invoice'!$G$2:$G$3001,$M2966)))</f>
        <v/>
      </c>
      <c r="H2966" s="5">
        <f>IF($M2966="","",IF(INDEX('Per Invoice'!$H$2:$H$3001,$M2966)="","",INDEX('Per Invoice'!$H$2:$H$3001,$M2966)))</f>
        <v/>
      </c>
      <c r="I2966" s="5">
        <f>IF($M2966="","",IF(INDEX('Per Invoice'!$I$2:$I$3001,$M2966)="","",INDEX('Per Invoice'!$I$2:$I$3001,$M2966)))</f>
        <v/>
      </c>
      <c r="J2966" s="5">
        <f>IF($M2966="","",IF(INDEX('Per Invoice'!$J$2:$J$3001,$M2966)="","",INDEX('Per Invoice'!$J$2:$J$3001,$M2966)))</f>
        <v/>
      </c>
      <c r="K2966" s="5">
        <f>IF($M2966="","",IF(INDEX('Per Invoice'!$K$2:$K$3001,$M2966)="","",INDEX('Per Invoice'!$K$2:$K$3001,$M2966)))</f>
        <v/>
      </c>
      <c r="L2966">
        <f>IF($M2966="","",IF(INDEX('Per Invoice'!$L$2:$L$3001,$M2966)="","",INDEX('Per Invoice'!$L$2:$L$3001,$M2966)))</f>
        <v/>
      </c>
      <c r="M2966">
        <f>IF(ROWS($M$2:$M2966)&lt;=COUNT('Per Invoice'!$O$2:$O$3001),MATCH(ROWS($M$2:$M2966),'Per Invoice'!$O$2:$O$3001,0),"")</f>
        <v/>
      </c>
    </row>
    <row r="2967">
      <c r="A2967">
        <f>IF($M2967="","",IF(INDEX('Per Invoice'!$A$2:$A$3001,$M2967)="","",INDEX('Per Invoice'!$A$2:$A$3001,$M2967)))</f>
        <v/>
      </c>
      <c r="B2967">
        <f>IF($M2967="","",IF(INDEX('Per Invoice'!$B$2:$B$3001,$M2967)="","",INDEX('Per Invoice'!$B$2:$B$3001,$M2967)))</f>
        <v/>
      </c>
      <c r="C2967">
        <f>IF($M2967="","",IF(INDEX('Per Invoice'!$C$2:$C$3001,$M2967)="","",INDEX('Per Invoice'!$C$2:$C$3001,$M2967)))</f>
        <v/>
      </c>
      <c r="D2967">
        <f>IF($M2967="","",IF(INDEX('Per Invoice'!$D$2:$D$3001,$M2967)="","",INDEX('Per Invoice'!$D$2:$D$3001,$M2967)))</f>
        <v/>
      </c>
      <c r="E2967">
        <f>IF($M2967="","",IF(INDEX('Per Invoice'!$E$2:$E$3001,$M2967)="","",INDEX('Per Invoice'!$E$2:$E$3001,$M2967)))</f>
        <v/>
      </c>
      <c r="F2967">
        <f>IF($M2967="","",IF(INDEX('Per Invoice'!$F$2:$F$3001,$M2967)="","",INDEX('Per Invoice'!$F$2:$F$3001,$M2967)))</f>
        <v/>
      </c>
      <c r="G2967" s="5">
        <f>IF($M2967="","",IF(INDEX('Per Invoice'!$G$2:$G$3001,$M2967)="","",INDEX('Per Invoice'!$G$2:$G$3001,$M2967)))</f>
        <v/>
      </c>
      <c r="H2967" s="5">
        <f>IF($M2967="","",IF(INDEX('Per Invoice'!$H$2:$H$3001,$M2967)="","",INDEX('Per Invoice'!$H$2:$H$3001,$M2967)))</f>
        <v/>
      </c>
      <c r="I2967" s="5">
        <f>IF($M2967="","",IF(INDEX('Per Invoice'!$I$2:$I$3001,$M2967)="","",INDEX('Per Invoice'!$I$2:$I$3001,$M2967)))</f>
        <v/>
      </c>
      <c r="J2967" s="5">
        <f>IF($M2967="","",IF(INDEX('Per Invoice'!$J$2:$J$3001,$M2967)="","",INDEX('Per Invoice'!$J$2:$J$3001,$M2967)))</f>
        <v/>
      </c>
      <c r="K2967" s="5">
        <f>IF($M2967="","",IF(INDEX('Per Invoice'!$K$2:$K$3001,$M2967)="","",INDEX('Per Invoice'!$K$2:$K$3001,$M2967)))</f>
        <v/>
      </c>
      <c r="L2967">
        <f>IF($M2967="","",IF(INDEX('Per Invoice'!$L$2:$L$3001,$M2967)="","",INDEX('Per Invoice'!$L$2:$L$3001,$M2967)))</f>
        <v/>
      </c>
      <c r="M2967">
        <f>IF(ROWS($M$2:$M2967)&lt;=COUNT('Per Invoice'!$O$2:$O$3001),MATCH(ROWS($M$2:$M2967),'Per Invoice'!$O$2:$O$3001,0),"")</f>
        <v/>
      </c>
    </row>
    <row r="2968">
      <c r="A2968">
        <f>IF($M2968="","",IF(INDEX('Per Invoice'!$A$2:$A$3001,$M2968)="","",INDEX('Per Invoice'!$A$2:$A$3001,$M2968)))</f>
        <v/>
      </c>
      <c r="B2968">
        <f>IF($M2968="","",IF(INDEX('Per Invoice'!$B$2:$B$3001,$M2968)="","",INDEX('Per Invoice'!$B$2:$B$3001,$M2968)))</f>
        <v/>
      </c>
      <c r="C2968">
        <f>IF($M2968="","",IF(INDEX('Per Invoice'!$C$2:$C$3001,$M2968)="","",INDEX('Per Invoice'!$C$2:$C$3001,$M2968)))</f>
        <v/>
      </c>
      <c r="D2968">
        <f>IF($M2968="","",IF(INDEX('Per Invoice'!$D$2:$D$3001,$M2968)="","",INDEX('Per Invoice'!$D$2:$D$3001,$M2968)))</f>
        <v/>
      </c>
      <c r="E2968">
        <f>IF($M2968="","",IF(INDEX('Per Invoice'!$E$2:$E$3001,$M2968)="","",INDEX('Per Invoice'!$E$2:$E$3001,$M2968)))</f>
        <v/>
      </c>
      <c r="F2968">
        <f>IF($M2968="","",IF(INDEX('Per Invoice'!$F$2:$F$3001,$M2968)="","",INDEX('Per Invoice'!$F$2:$F$3001,$M2968)))</f>
        <v/>
      </c>
      <c r="G2968" s="5">
        <f>IF($M2968="","",IF(INDEX('Per Invoice'!$G$2:$G$3001,$M2968)="","",INDEX('Per Invoice'!$G$2:$G$3001,$M2968)))</f>
        <v/>
      </c>
      <c r="H2968" s="5">
        <f>IF($M2968="","",IF(INDEX('Per Invoice'!$H$2:$H$3001,$M2968)="","",INDEX('Per Invoice'!$H$2:$H$3001,$M2968)))</f>
        <v/>
      </c>
      <c r="I2968" s="5">
        <f>IF($M2968="","",IF(INDEX('Per Invoice'!$I$2:$I$3001,$M2968)="","",INDEX('Per Invoice'!$I$2:$I$3001,$M2968)))</f>
        <v/>
      </c>
      <c r="J2968" s="5">
        <f>IF($M2968="","",IF(INDEX('Per Invoice'!$J$2:$J$3001,$M2968)="","",INDEX('Per Invoice'!$J$2:$J$3001,$M2968)))</f>
        <v/>
      </c>
      <c r="K2968" s="5">
        <f>IF($M2968="","",IF(INDEX('Per Invoice'!$K$2:$K$3001,$M2968)="","",INDEX('Per Invoice'!$K$2:$K$3001,$M2968)))</f>
        <v/>
      </c>
      <c r="L2968">
        <f>IF($M2968="","",IF(INDEX('Per Invoice'!$L$2:$L$3001,$M2968)="","",INDEX('Per Invoice'!$L$2:$L$3001,$M2968)))</f>
        <v/>
      </c>
      <c r="M2968">
        <f>IF(ROWS($M$2:$M2968)&lt;=COUNT('Per Invoice'!$O$2:$O$3001),MATCH(ROWS($M$2:$M2968),'Per Invoice'!$O$2:$O$3001,0),"")</f>
        <v/>
      </c>
    </row>
    <row r="2969">
      <c r="A2969">
        <f>IF($M2969="","",IF(INDEX('Per Invoice'!$A$2:$A$3001,$M2969)="","",INDEX('Per Invoice'!$A$2:$A$3001,$M2969)))</f>
        <v/>
      </c>
      <c r="B2969">
        <f>IF($M2969="","",IF(INDEX('Per Invoice'!$B$2:$B$3001,$M2969)="","",INDEX('Per Invoice'!$B$2:$B$3001,$M2969)))</f>
        <v/>
      </c>
      <c r="C2969">
        <f>IF($M2969="","",IF(INDEX('Per Invoice'!$C$2:$C$3001,$M2969)="","",INDEX('Per Invoice'!$C$2:$C$3001,$M2969)))</f>
        <v/>
      </c>
      <c r="D2969">
        <f>IF($M2969="","",IF(INDEX('Per Invoice'!$D$2:$D$3001,$M2969)="","",INDEX('Per Invoice'!$D$2:$D$3001,$M2969)))</f>
        <v/>
      </c>
      <c r="E2969">
        <f>IF($M2969="","",IF(INDEX('Per Invoice'!$E$2:$E$3001,$M2969)="","",INDEX('Per Invoice'!$E$2:$E$3001,$M2969)))</f>
        <v/>
      </c>
      <c r="F2969">
        <f>IF($M2969="","",IF(INDEX('Per Invoice'!$F$2:$F$3001,$M2969)="","",INDEX('Per Invoice'!$F$2:$F$3001,$M2969)))</f>
        <v/>
      </c>
      <c r="G2969" s="5">
        <f>IF($M2969="","",IF(INDEX('Per Invoice'!$G$2:$G$3001,$M2969)="","",INDEX('Per Invoice'!$G$2:$G$3001,$M2969)))</f>
        <v/>
      </c>
      <c r="H2969" s="5">
        <f>IF($M2969="","",IF(INDEX('Per Invoice'!$H$2:$H$3001,$M2969)="","",INDEX('Per Invoice'!$H$2:$H$3001,$M2969)))</f>
        <v/>
      </c>
      <c r="I2969" s="5">
        <f>IF($M2969="","",IF(INDEX('Per Invoice'!$I$2:$I$3001,$M2969)="","",INDEX('Per Invoice'!$I$2:$I$3001,$M2969)))</f>
        <v/>
      </c>
      <c r="J2969" s="5">
        <f>IF($M2969="","",IF(INDEX('Per Invoice'!$J$2:$J$3001,$M2969)="","",INDEX('Per Invoice'!$J$2:$J$3001,$M2969)))</f>
        <v/>
      </c>
      <c r="K2969" s="5">
        <f>IF($M2969="","",IF(INDEX('Per Invoice'!$K$2:$K$3001,$M2969)="","",INDEX('Per Invoice'!$K$2:$K$3001,$M2969)))</f>
        <v/>
      </c>
      <c r="L2969">
        <f>IF($M2969="","",IF(INDEX('Per Invoice'!$L$2:$L$3001,$M2969)="","",INDEX('Per Invoice'!$L$2:$L$3001,$M2969)))</f>
        <v/>
      </c>
      <c r="M2969">
        <f>IF(ROWS($M$2:$M2969)&lt;=COUNT('Per Invoice'!$O$2:$O$3001),MATCH(ROWS($M$2:$M2969),'Per Invoice'!$O$2:$O$3001,0),"")</f>
        <v/>
      </c>
    </row>
    <row r="2970">
      <c r="A2970">
        <f>IF($M2970="","",IF(INDEX('Per Invoice'!$A$2:$A$3001,$M2970)="","",INDEX('Per Invoice'!$A$2:$A$3001,$M2970)))</f>
        <v/>
      </c>
      <c r="B2970">
        <f>IF($M2970="","",IF(INDEX('Per Invoice'!$B$2:$B$3001,$M2970)="","",INDEX('Per Invoice'!$B$2:$B$3001,$M2970)))</f>
        <v/>
      </c>
      <c r="C2970">
        <f>IF($M2970="","",IF(INDEX('Per Invoice'!$C$2:$C$3001,$M2970)="","",INDEX('Per Invoice'!$C$2:$C$3001,$M2970)))</f>
        <v/>
      </c>
      <c r="D2970">
        <f>IF($M2970="","",IF(INDEX('Per Invoice'!$D$2:$D$3001,$M2970)="","",INDEX('Per Invoice'!$D$2:$D$3001,$M2970)))</f>
        <v/>
      </c>
      <c r="E2970">
        <f>IF($M2970="","",IF(INDEX('Per Invoice'!$E$2:$E$3001,$M2970)="","",INDEX('Per Invoice'!$E$2:$E$3001,$M2970)))</f>
        <v/>
      </c>
      <c r="F2970">
        <f>IF($M2970="","",IF(INDEX('Per Invoice'!$F$2:$F$3001,$M2970)="","",INDEX('Per Invoice'!$F$2:$F$3001,$M2970)))</f>
        <v/>
      </c>
      <c r="G2970" s="5">
        <f>IF($M2970="","",IF(INDEX('Per Invoice'!$G$2:$G$3001,$M2970)="","",INDEX('Per Invoice'!$G$2:$G$3001,$M2970)))</f>
        <v/>
      </c>
      <c r="H2970" s="5">
        <f>IF($M2970="","",IF(INDEX('Per Invoice'!$H$2:$H$3001,$M2970)="","",INDEX('Per Invoice'!$H$2:$H$3001,$M2970)))</f>
        <v/>
      </c>
      <c r="I2970" s="5">
        <f>IF($M2970="","",IF(INDEX('Per Invoice'!$I$2:$I$3001,$M2970)="","",INDEX('Per Invoice'!$I$2:$I$3001,$M2970)))</f>
        <v/>
      </c>
      <c r="J2970" s="5">
        <f>IF($M2970="","",IF(INDEX('Per Invoice'!$J$2:$J$3001,$M2970)="","",INDEX('Per Invoice'!$J$2:$J$3001,$M2970)))</f>
        <v/>
      </c>
      <c r="K2970" s="5">
        <f>IF($M2970="","",IF(INDEX('Per Invoice'!$K$2:$K$3001,$M2970)="","",INDEX('Per Invoice'!$K$2:$K$3001,$M2970)))</f>
        <v/>
      </c>
      <c r="L2970">
        <f>IF($M2970="","",IF(INDEX('Per Invoice'!$L$2:$L$3001,$M2970)="","",INDEX('Per Invoice'!$L$2:$L$3001,$M2970)))</f>
        <v/>
      </c>
      <c r="M2970">
        <f>IF(ROWS($M$2:$M2970)&lt;=COUNT('Per Invoice'!$O$2:$O$3001),MATCH(ROWS($M$2:$M2970),'Per Invoice'!$O$2:$O$3001,0),"")</f>
        <v/>
      </c>
    </row>
    <row r="2971">
      <c r="A2971">
        <f>IF($M2971="","",IF(INDEX('Per Invoice'!$A$2:$A$3001,$M2971)="","",INDEX('Per Invoice'!$A$2:$A$3001,$M2971)))</f>
        <v/>
      </c>
      <c r="B2971">
        <f>IF($M2971="","",IF(INDEX('Per Invoice'!$B$2:$B$3001,$M2971)="","",INDEX('Per Invoice'!$B$2:$B$3001,$M2971)))</f>
        <v/>
      </c>
      <c r="C2971">
        <f>IF($M2971="","",IF(INDEX('Per Invoice'!$C$2:$C$3001,$M2971)="","",INDEX('Per Invoice'!$C$2:$C$3001,$M2971)))</f>
        <v/>
      </c>
      <c r="D2971">
        <f>IF($M2971="","",IF(INDEX('Per Invoice'!$D$2:$D$3001,$M2971)="","",INDEX('Per Invoice'!$D$2:$D$3001,$M2971)))</f>
        <v/>
      </c>
      <c r="E2971">
        <f>IF($M2971="","",IF(INDEX('Per Invoice'!$E$2:$E$3001,$M2971)="","",INDEX('Per Invoice'!$E$2:$E$3001,$M2971)))</f>
        <v/>
      </c>
      <c r="F2971">
        <f>IF($M2971="","",IF(INDEX('Per Invoice'!$F$2:$F$3001,$M2971)="","",INDEX('Per Invoice'!$F$2:$F$3001,$M2971)))</f>
        <v/>
      </c>
      <c r="G2971" s="5">
        <f>IF($M2971="","",IF(INDEX('Per Invoice'!$G$2:$G$3001,$M2971)="","",INDEX('Per Invoice'!$G$2:$G$3001,$M2971)))</f>
        <v/>
      </c>
      <c r="H2971" s="5">
        <f>IF($M2971="","",IF(INDEX('Per Invoice'!$H$2:$H$3001,$M2971)="","",INDEX('Per Invoice'!$H$2:$H$3001,$M2971)))</f>
        <v/>
      </c>
      <c r="I2971" s="5">
        <f>IF($M2971="","",IF(INDEX('Per Invoice'!$I$2:$I$3001,$M2971)="","",INDEX('Per Invoice'!$I$2:$I$3001,$M2971)))</f>
        <v/>
      </c>
      <c r="J2971" s="5">
        <f>IF($M2971="","",IF(INDEX('Per Invoice'!$J$2:$J$3001,$M2971)="","",INDEX('Per Invoice'!$J$2:$J$3001,$M2971)))</f>
        <v/>
      </c>
      <c r="K2971" s="5">
        <f>IF($M2971="","",IF(INDEX('Per Invoice'!$K$2:$K$3001,$M2971)="","",INDEX('Per Invoice'!$K$2:$K$3001,$M2971)))</f>
        <v/>
      </c>
      <c r="L2971">
        <f>IF($M2971="","",IF(INDEX('Per Invoice'!$L$2:$L$3001,$M2971)="","",INDEX('Per Invoice'!$L$2:$L$3001,$M2971)))</f>
        <v/>
      </c>
      <c r="M2971">
        <f>IF(ROWS($M$2:$M2971)&lt;=COUNT('Per Invoice'!$O$2:$O$3001),MATCH(ROWS($M$2:$M2971),'Per Invoice'!$O$2:$O$3001,0),"")</f>
        <v/>
      </c>
    </row>
    <row r="2972">
      <c r="A2972">
        <f>IF($M2972="","",IF(INDEX('Per Invoice'!$A$2:$A$3001,$M2972)="","",INDEX('Per Invoice'!$A$2:$A$3001,$M2972)))</f>
        <v/>
      </c>
      <c r="B2972">
        <f>IF($M2972="","",IF(INDEX('Per Invoice'!$B$2:$B$3001,$M2972)="","",INDEX('Per Invoice'!$B$2:$B$3001,$M2972)))</f>
        <v/>
      </c>
      <c r="C2972">
        <f>IF($M2972="","",IF(INDEX('Per Invoice'!$C$2:$C$3001,$M2972)="","",INDEX('Per Invoice'!$C$2:$C$3001,$M2972)))</f>
        <v/>
      </c>
      <c r="D2972">
        <f>IF($M2972="","",IF(INDEX('Per Invoice'!$D$2:$D$3001,$M2972)="","",INDEX('Per Invoice'!$D$2:$D$3001,$M2972)))</f>
        <v/>
      </c>
      <c r="E2972">
        <f>IF($M2972="","",IF(INDEX('Per Invoice'!$E$2:$E$3001,$M2972)="","",INDEX('Per Invoice'!$E$2:$E$3001,$M2972)))</f>
        <v/>
      </c>
      <c r="F2972">
        <f>IF($M2972="","",IF(INDEX('Per Invoice'!$F$2:$F$3001,$M2972)="","",INDEX('Per Invoice'!$F$2:$F$3001,$M2972)))</f>
        <v/>
      </c>
      <c r="G2972" s="5">
        <f>IF($M2972="","",IF(INDEX('Per Invoice'!$G$2:$G$3001,$M2972)="","",INDEX('Per Invoice'!$G$2:$G$3001,$M2972)))</f>
        <v/>
      </c>
      <c r="H2972" s="5">
        <f>IF($M2972="","",IF(INDEX('Per Invoice'!$H$2:$H$3001,$M2972)="","",INDEX('Per Invoice'!$H$2:$H$3001,$M2972)))</f>
        <v/>
      </c>
      <c r="I2972" s="5">
        <f>IF($M2972="","",IF(INDEX('Per Invoice'!$I$2:$I$3001,$M2972)="","",INDEX('Per Invoice'!$I$2:$I$3001,$M2972)))</f>
        <v/>
      </c>
      <c r="J2972" s="5">
        <f>IF($M2972="","",IF(INDEX('Per Invoice'!$J$2:$J$3001,$M2972)="","",INDEX('Per Invoice'!$J$2:$J$3001,$M2972)))</f>
        <v/>
      </c>
      <c r="K2972" s="5">
        <f>IF($M2972="","",IF(INDEX('Per Invoice'!$K$2:$K$3001,$M2972)="","",INDEX('Per Invoice'!$K$2:$K$3001,$M2972)))</f>
        <v/>
      </c>
      <c r="L2972">
        <f>IF($M2972="","",IF(INDEX('Per Invoice'!$L$2:$L$3001,$M2972)="","",INDEX('Per Invoice'!$L$2:$L$3001,$M2972)))</f>
        <v/>
      </c>
      <c r="M2972">
        <f>IF(ROWS($M$2:$M2972)&lt;=COUNT('Per Invoice'!$O$2:$O$3001),MATCH(ROWS($M$2:$M2972),'Per Invoice'!$O$2:$O$3001,0),"")</f>
        <v/>
      </c>
    </row>
    <row r="2973">
      <c r="A2973">
        <f>IF($M2973="","",IF(INDEX('Per Invoice'!$A$2:$A$3001,$M2973)="","",INDEX('Per Invoice'!$A$2:$A$3001,$M2973)))</f>
        <v/>
      </c>
      <c r="B2973">
        <f>IF($M2973="","",IF(INDEX('Per Invoice'!$B$2:$B$3001,$M2973)="","",INDEX('Per Invoice'!$B$2:$B$3001,$M2973)))</f>
        <v/>
      </c>
      <c r="C2973">
        <f>IF($M2973="","",IF(INDEX('Per Invoice'!$C$2:$C$3001,$M2973)="","",INDEX('Per Invoice'!$C$2:$C$3001,$M2973)))</f>
        <v/>
      </c>
      <c r="D2973">
        <f>IF($M2973="","",IF(INDEX('Per Invoice'!$D$2:$D$3001,$M2973)="","",INDEX('Per Invoice'!$D$2:$D$3001,$M2973)))</f>
        <v/>
      </c>
      <c r="E2973">
        <f>IF($M2973="","",IF(INDEX('Per Invoice'!$E$2:$E$3001,$M2973)="","",INDEX('Per Invoice'!$E$2:$E$3001,$M2973)))</f>
        <v/>
      </c>
      <c r="F2973">
        <f>IF($M2973="","",IF(INDEX('Per Invoice'!$F$2:$F$3001,$M2973)="","",INDEX('Per Invoice'!$F$2:$F$3001,$M2973)))</f>
        <v/>
      </c>
      <c r="G2973" s="5">
        <f>IF($M2973="","",IF(INDEX('Per Invoice'!$G$2:$G$3001,$M2973)="","",INDEX('Per Invoice'!$G$2:$G$3001,$M2973)))</f>
        <v/>
      </c>
      <c r="H2973" s="5">
        <f>IF($M2973="","",IF(INDEX('Per Invoice'!$H$2:$H$3001,$M2973)="","",INDEX('Per Invoice'!$H$2:$H$3001,$M2973)))</f>
        <v/>
      </c>
      <c r="I2973" s="5">
        <f>IF($M2973="","",IF(INDEX('Per Invoice'!$I$2:$I$3001,$M2973)="","",INDEX('Per Invoice'!$I$2:$I$3001,$M2973)))</f>
        <v/>
      </c>
      <c r="J2973" s="5">
        <f>IF($M2973="","",IF(INDEX('Per Invoice'!$J$2:$J$3001,$M2973)="","",INDEX('Per Invoice'!$J$2:$J$3001,$M2973)))</f>
        <v/>
      </c>
      <c r="K2973" s="5">
        <f>IF($M2973="","",IF(INDEX('Per Invoice'!$K$2:$K$3001,$M2973)="","",INDEX('Per Invoice'!$K$2:$K$3001,$M2973)))</f>
        <v/>
      </c>
      <c r="L2973">
        <f>IF($M2973="","",IF(INDEX('Per Invoice'!$L$2:$L$3001,$M2973)="","",INDEX('Per Invoice'!$L$2:$L$3001,$M2973)))</f>
        <v/>
      </c>
      <c r="M2973">
        <f>IF(ROWS($M$2:$M2973)&lt;=COUNT('Per Invoice'!$O$2:$O$3001),MATCH(ROWS($M$2:$M2973),'Per Invoice'!$O$2:$O$3001,0),"")</f>
        <v/>
      </c>
    </row>
    <row r="2974">
      <c r="A2974">
        <f>IF($M2974="","",IF(INDEX('Per Invoice'!$A$2:$A$3001,$M2974)="","",INDEX('Per Invoice'!$A$2:$A$3001,$M2974)))</f>
        <v/>
      </c>
      <c r="B2974">
        <f>IF($M2974="","",IF(INDEX('Per Invoice'!$B$2:$B$3001,$M2974)="","",INDEX('Per Invoice'!$B$2:$B$3001,$M2974)))</f>
        <v/>
      </c>
      <c r="C2974">
        <f>IF($M2974="","",IF(INDEX('Per Invoice'!$C$2:$C$3001,$M2974)="","",INDEX('Per Invoice'!$C$2:$C$3001,$M2974)))</f>
        <v/>
      </c>
      <c r="D2974">
        <f>IF($M2974="","",IF(INDEX('Per Invoice'!$D$2:$D$3001,$M2974)="","",INDEX('Per Invoice'!$D$2:$D$3001,$M2974)))</f>
        <v/>
      </c>
      <c r="E2974">
        <f>IF($M2974="","",IF(INDEX('Per Invoice'!$E$2:$E$3001,$M2974)="","",INDEX('Per Invoice'!$E$2:$E$3001,$M2974)))</f>
        <v/>
      </c>
      <c r="F2974">
        <f>IF($M2974="","",IF(INDEX('Per Invoice'!$F$2:$F$3001,$M2974)="","",INDEX('Per Invoice'!$F$2:$F$3001,$M2974)))</f>
        <v/>
      </c>
      <c r="G2974" s="5">
        <f>IF($M2974="","",IF(INDEX('Per Invoice'!$G$2:$G$3001,$M2974)="","",INDEX('Per Invoice'!$G$2:$G$3001,$M2974)))</f>
        <v/>
      </c>
      <c r="H2974" s="5">
        <f>IF($M2974="","",IF(INDEX('Per Invoice'!$H$2:$H$3001,$M2974)="","",INDEX('Per Invoice'!$H$2:$H$3001,$M2974)))</f>
        <v/>
      </c>
      <c r="I2974" s="5">
        <f>IF($M2974="","",IF(INDEX('Per Invoice'!$I$2:$I$3001,$M2974)="","",INDEX('Per Invoice'!$I$2:$I$3001,$M2974)))</f>
        <v/>
      </c>
      <c r="J2974" s="5">
        <f>IF($M2974="","",IF(INDEX('Per Invoice'!$J$2:$J$3001,$M2974)="","",INDEX('Per Invoice'!$J$2:$J$3001,$M2974)))</f>
        <v/>
      </c>
      <c r="K2974" s="5">
        <f>IF($M2974="","",IF(INDEX('Per Invoice'!$K$2:$K$3001,$M2974)="","",INDEX('Per Invoice'!$K$2:$K$3001,$M2974)))</f>
        <v/>
      </c>
      <c r="L2974">
        <f>IF($M2974="","",IF(INDEX('Per Invoice'!$L$2:$L$3001,$M2974)="","",INDEX('Per Invoice'!$L$2:$L$3001,$M2974)))</f>
        <v/>
      </c>
      <c r="M2974">
        <f>IF(ROWS($M$2:$M2974)&lt;=COUNT('Per Invoice'!$O$2:$O$3001),MATCH(ROWS($M$2:$M2974),'Per Invoice'!$O$2:$O$3001,0),"")</f>
        <v/>
      </c>
    </row>
    <row r="2975">
      <c r="A2975">
        <f>IF($M2975="","",IF(INDEX('Per Invoice'!$A$2:$A$3001,$M2975)="","",INDEX('Per Invoice'!$A$2:$A$3001,$M2975)))</f>
        <v/>
      </c>
      <c r="B2975">
        <f>IF($M2975="","",IF(INDEX('Per Invoice'!$B$2:$B$3001,$M2975)="","",INDEX('Per Invoice'!$B$2:$B$3001,$M2975)))</f>
        <v/>
      </c>
      <c r="C2975">
        <f>IF($M2975="","",IF(INDEX('Per Invoice'!$C$2:$C$3001,$M2975)="","",INDEX('Per Invoice'!$C$2:$C$3001,$M2975)))</f>
        <v/>
      </c>
      <c r="D2975">
        <f>IF($M2975="","",IF(INDEX('Per Invoice'!$D$2:$D$3001,$M2975)="","",INDEX('Per Invoice'!$D$2:$D$3001,$M2975)))</f>
        <v/>
      </c>
      <c r="E2975">
        <f>IF($M2975="","",IF(INDEX('Per Invoice'!$E$2:$E$3001,$M2975)="","",INDEX('Per Invoice'!$E$2:$E$3001,$M2975)))</f>
        <v/>
      </c>
      <c r="F2975">
        <f>IF($M2975="","",IF(INDEX('Per Invoice'!$F$2:$F$3001,$M2975)="","",INDEX('Per Invoice'!$F$2:$F$3001,$M2975)))</f>
        <v/>
      </c>
      <c r="G2975" s="5">
        <f>IF($M2975="","",IF(INDEX('Per Invoice'!$G$2:$G$3001,$M2975)="","",INDEX('Per Invoice'!$G$2:$G$3001,$M2975)))</f>
        <v/>
      </c>
      <c r="H2975" s="5">
        <f>IF($M2975="","",IF(INDEX('Per Invoice'!$H$2:$H$3001,$M2975)="","",INDEX('Per Invoice'!$H$2:$H$3001,$M2975)))</f>
        <v/>
      </c>
      <c r="I2975" s="5">
        <f>IF($M2975="","",IF(INDEX('Per Invoice'!$I$2:$I$3001,$M2975)="","",INDEX('Per Invoice'!$I$2:$I$3001,$M2975)))</f>
        <v/>
      </c>
      <c r="J2975" s="5">
        <f>IF($M2975="","",IF(INDEX('Per Invoice'!$J$2:$J$3001,$M2975)="","",INDEX('Per Invoice'!$J$2:$J$3001,$M2975)))</f>
        <v/>
      </c>
      <c r="K2975" s="5">
        <f>IF($M2975="","",IF(INDEX('Per Invoice'!$K$2:$K$3001,$M2975)="","",INDEX('Per Invoice'!$K$2:$K$3001,$M2975)))</f>
        <v/>
      </c>
      <c r="L2975">
        <f>IF($M2975="","",IF(INDEX('Per Invoice'!$L$2:$L$3001,$M2975)="","",INDEX('Per Invoice'!$L$2:$L$3001,$M2975)))</f>
        <v/>
      </c>
      <c r="M2975">
        <f>IF(ROWS($M$2:$M2975)&lt;=COUNT('Per Invoice'!$O$2:$O$3001),MATCH(ROWS($M$2:$M2975),'Per Invoice'!$O$2:$O$3001,0),"")</f>
        <v/>
      </c>
    </row>
    <row r="2976">
      <c r="A2976">
        <f>IF($M2976="","",IF(INDEX('Per Invoice'!$A$2:$A$3001,$M2976)="","",INDEX('Per Invoice'!$A$2:$A$3001,$M2976)))</f>
        <v/>
      </c>
      <c r="B2976">
        <f>IF($M2976="","",IF(INDEX('Per Invoice'!$B$2:$B$3001,$M2976)="","",INDEX('Per Invoice'!$B$2:$B$3001,$M2976)))</f>
        <v/>
      </c>
      <c r="C2976">
        <f>IF($M2976="","",IF(INDEX('Per Invoice'!$C$2:$C$3001,$M2976)="","",INDEX('Per Invoice'!$C$2:$C$3001,$M2976)))</f>
        <v/>
      </c>
      <c r="D2976">
        <f>IF($M2976="","",IF(INDEX('Per Invoice'!$D$2:$D$3001,$M2976)="","",INDEX('Per Invoice'!$D$2:$D$3001,$M2976)))</f>
        <v/>
      </c>
      <c r="E2976">
        <f>IF($M2976="","",IF(INDEX('Per Invoice'!$E$2:$E$3001,$M2976)="","",INDEX('Per Invoice'!$E$2:$E$3001,$M2976)))</f>
        <v/>
      </c>
      <c r="F2976">
        <f>IF($M2976="","",IF(INDEX('Per Invoice'!$F$2:$F$3001,$M2976)="","",INDEX('Per Invoice'!$F$2:$F$3001,$M2976)))</f>
        <v/>
      </c>
      <c r="G2976" s="5">
        <f>IF($M2976="","",IF(INDEX('Per Invoice'!$G$2:$G$3001,$M2976)="","",INDEX('Per Invoice'!$G$2:$G$3001,$M2976)))</f>
        <v/>
      </c>
      <c r="H2976" s="5">
        <f>IF($M2976="","",IF(INDEX('Per Invoice'!$H$2:$H$3001,$M2976)="","",INDEX('Per Invoice'!$H$2:$H$3001,$M2976)))</f>
        <v/>
      </c>
      <c r="I2976" s="5">
        <f>IF($M2976="","",IF(INDEX('Per Invoice'!$I$2:$I$3001,$M2976)="","",INDEX('Per Invoice'!$I$2:$I$3001,$M2976)))</f>
        <v/>
      </c>
      <c r="J2976" s="5">
        <f>IF($M2976="","",IF(INDEX('Per Invoice'!$J$2:$J$3001,$M2976)="","",INDEX('Per Invoice'!$J$2:$J$3001,$M2976)))</f>
        <v/>
      </c>
      <c r="K2976" s="5">
        <f>IF($M2976="","",IF(INDEX('Per Invoice'!$K$2:$K$3001,$M2976)="","",INDEX('Per Invoice'!$K$2:$K$3001,$M2976)))</f>
        <v/>
      </c>
      <c r="L2976">
        <f>IF($M2976="","",IF(INDEX('Per Invoice'!$L$2:$L$3001,$M2976)="","",INDEX('Per Invoice'!$L$2:$L$3001,$M2976)))</f>
        <v/>
      </c>
      <c r="M2976">
        <f>IF(ROWS($M$2:$M2976)&lt;=COUNT('Per Invoice'!$O$2:$O$3001),MATCH(ROWS($M$2:$M2976),'Per Invoice'!$O$2:$O$3001,0),"")</f>
        <v/>
      </c>
    </row>
    <row r="2977">
      <c r="A2977">
        <f>IF($M2977="","",IF(INDEX('Per Invoice'!$A$2:$A$3001,$M2977)="","",INDEX('Per Invoice'!$A$2:$A$3001,$M2977)))</f>
        <v/>
      </c>
      <c r="B2977">
        <f>IF($M2977="","",IF(INDEX('Per Invoice'!$B$2:$B$3001,$M2977)="","",INDEX('Per Invoice'!$B$2:$B$3001,$M2977)))</f>
        <v/>
      </c>
      <c r="C2977">
        <f>IF($M2977="","",IF(INDEX('Per Invoice'!$C$2:$C$3001,$M2977)="","",INDEX('Per Invoice'!$C$2:$C$3001,$M2977)))</f>
        <v/>
      </c>
      <c r="D2977">
        <f>IF($M2977="","",IF(INDEX('Per Invoice'!$D$2:$D$3001,$M2977)="","",INDEX('Per Invoice'!$D$2:$D$3001,$M2977)))</f>
        <v/>
      </c>
      <c r="E2977">
        <f>IF($M2977="","",IF(INDEX('Per Invoice'!$E$2:$E$3001,$M2977)="","",INDEX('Per Invoice'!$E$2:$E$3001,$M2977)))</f>
        <v/>
      </c>
      <c r="F2977">
        <f>IF($M2977="","",IF(INDEX('Per Invoice'!$F$2:$F$3001,$M2977)="","",INDEX('Per Invoice'!$F$2:$F$3001,$M2977)))</f>
        <v/>
      </c>
      <c r="G2977" s="5">
        <f>IF($M2977="","",IF(INDEX('Per Invoice'!$G$2:$G$3001,$M2977)="","",INDEX('Per Invoice'!$G$2:$G$3001,$M2977)))</f>
        <v/>
      </c>
      <c r="H2977" s="5">
        <f>IF($M2977="","",IF(INDEX('Per Invoice'!$H$2:$H$3001,$M2977)="","",INDEX('Per Invoice'!$H$2:$H$3001,$M2977)))</f>
        <v/>
      </c>
      <c r="I2977" s="5">
        <f>IF($M2977="","",IF(INDEX('Per Invoice'!$I$2:$I$3001,$M2977)="","",INDEX('Per Invoice'!$I$2:$I$3001,$M2977)))</f>
        <v/>
      </c>
      <c r="J2977" s="5">
        <f>IF($M2977="","",IF(INDEX('Per Invoice'!$J$2:$J$3001,$M2977)="","",INDEX('Per Invoice'!$J$2:$J$3001,$M2977)))</f>
        <v/>
      </c>
      <c r="K2977" s="5">
        <f>IF($M2977="","",IF(INDEX('Per Invoice'!$K$2:$K$3001,$M2977)="","",INDEX('Per Invoice'!$K$2:$K$3001,$M2977)))</f>
        <v/>
      </c>
      <c r="L2977">
        <f>IF($M2977="","",IF(INDEX('Per Invoice'!$L$2:$L$3001,$M2977)="","",INDEX('Per Invoice'!$L$2:$L$3001,$M2977)))</f>
        <v/>
      </c>
      <c r="M2977">
        <f>IF(ROWS($M$2:$M2977)&lt;=COUNT('Per Invoice'!$O$2:$O$3001),MATCH(ROWS($M$2:$M2977),'Per Invoice'!$O$2:$O$3001,0),"")</f>
        <v/>
      </c>
    </row>
    <row r="2978">
      <c r="A2978">
        <f>IF($M2978="","",IF(INDEX('Per Invoice'!$A$2:$A$3001,$M2978)="","",INDEX('Per Invoice'!$A$2:$A$3001,$M2978)))</f>
        <v/>
      </c>
      <c r="B2978">
        <f>IF($M2978="","",IF(INDEX('Per Invoice'!$B$2:$B$3001,$M2978)="","",INDEX('Per Invoice'!$B$2:$B$3001,$M2978)))</f>
        <v/>
      </c>
      <c r="C2978">
        <f>IF($M2978="","",IF(INDEX('Per Invoice'!$C$2:$C$3001,$M2978)="","",INDEX('Per Invoice'!$C$2:$C$3001,$M2978)))</f>
        <v/>
      </c>
      <c r="D2978">
        <f>IF($M2978="","",IF(INDEX('Per Invoice'!$D$2:$D$3001,$M2978)="","",INDEX('Per Invoice'!$D$2:$D$3001,$M2978)))</f>
        <v/>
      </c>
      <c r="E2978">
        <f>IF($M2978="","",IF(INDEX('Per Invoice'!$E$2:$E$3001,$M2978)="","",INDEX('Per Invoice'!$E$2:$E$3001,$M2978)))</f>
        <v/>
      </c>
      <c r="F2978">
        <f>IF($M2978="","",IF(INDEX('Per Invoice'!$F$2:$F$3001,$M2978)="","",INDEX('Per Invoice'!$F$2:$F$3001,$M2978)))</f>
        <v/>
      </c>
      <c r="G2978" s="5">
        <f>IF($M2978="","",IF(INDEX('Per Invoice'!$G$2:$G$3001,$M2978)="","",INDEX('Per Invoice'!$G$2:$G$3001,$M2978)))</f>
        <v/>
      </c>
      <c r="H2978" s="5">
        <f>IF($M2978="","",IF(INDEX('Per Invoice'!$H$2:$H$3001,$M2978)="","",INDEX('Per Invoice'!$H$2:$H$3001,$M2978)))</f>
        <v/>
      </c>
      <c r="I2978" s="5">
        <f>IF($M2978="","",IF(INDEX('Per Invoice'!$I$2:$I$3001,$M2978)="","",INDEX('Per Invoice'!$I$2:$I$3001,$M2978)))</f>
        <v/>
      </c>
      <c r="J2978" s="5">
        <f>IF($M2978="","",IF(INDEX('Per Invoice'!$J$2:$J$3001,$M2978)="","",INDEX('Per Invoice'!$J$2:$J$3001,$M2978)))</f>
        <v/>
      </c>
      <c r="K2978" s="5">
        <f>IF($M2978="","",IF(INDEX('Per Invoice'!$K$2:$K$3001,$M2978)="","",INDEX('Per Invoice'!$K$2:$K$3001,$M2978)))</f>
        <v/>
      </c>
      <c r="L2978">
        <f>IF($M2978="","",IF(INDEX('Per Invoice'!$L$2:$L$3001,$M2978)="","",INDEX('Per Invoice'!$L$2:$L$3001,$M2978)))</f>
        <v/>
      </c>
      <c r="M2978">
        <f>IF(ROWS($M$2:$M2978)&lt;=COUNT('Per Invoice'!$O$2:$O$3001),MATCH(ROWS($M$2:$M2978),'Per Invoice'!$O$2:$O$3001,0),"")</f>
        <v/>
      </c>
    </row>
    <row r="2979">
      <c r="A2979">
        <f>IF($M2979="","",IF(INDEX('Per Invoice'!$A$2:$A$3001,$M2979)="","",INDEX('Per Invoice'!$A$2:$A$3001,$M2979)))</f>
        <v/>
      </c>
      <c r="B2979">
        <f>IF($M2979="","",IF(INDEX('Per Invoice'!$B$2:$B$3001,$M2979)="","",INDEX('Per Invoice'!$B$2:$B$3001,$M2979)))</f>
        <v/>
      </c>
      <c r="C2979">
        <f>IF($M2979="","",IF(INDEX('Per Invoice'!$C$2:$C$3001,$M2979)="","",INDEX('Per Invoice'!$C$2:$C$3001,$M2979)))</f>
        <v/>
      </c>
      <c r="D2979">
        <f>IF($M2979="","",IF(INDEX('Per Invoice'!$D$2:$D$3001,$M2979)="","",INDEX('Per Invoice'!$D$2:$D$3001,$M2979)))</f>
        <v/>
      </c>
      <c r="E2979">
        <f>IF($M2979="","",IF(INDEX('Per Invoice'!$E$2:$E$3001,$M2979)="","",INDEX('Per Invoice'!$E$2:$E$3001,$M2979)))</f>
        <v/>
      </c>
      <c r="F2979">
        <f>IF($M2979="","",IF(INDEX('Per Invoice'!$F$2:$F$3001,$M2979)="","",INDEX('Per Invoice'!$F$2:$F$3001,$M2979)))</f>
        <v/>
      </c>
      <c r="G2979" s="5">
        <f>IF($M2979="","",IF(INDEX('Per Invoice'!$G$2:$G$3001,$M2979)="","",INDEX('Per Invoice'!$G$2:$G$3001,$M2979)))</f>
        <v/>
      </c>
      <c r="H2979" s="5">
        <f>IF($M2979="","",IF(INDEX('Per Invoice'!$H$2:$H$3001,$M2979)="","",INDEX('Per Invoice'!$H$2:$H$3001,$M2979)))</f>
        <v/>
      </c>
      <c r="I2979" s="5">
        <f>IF($M2979="","",IF(INDEX('Per Invoice'!$I$2:$I$3001,$M2979)="","",INDEX('Per Invoice'!$I$2:$I$3001,$M2979)))</f>
        <v/>
      </c>
      <c r="J2979" s="5">
        <f>IF($M2979="","",IF(INDEX('Per Invoice'!$J$2:$J$3001,$M2979)="","",INDEX('Per Invoice'!$J$2:$J$3001,$M2979)))</f>
        <v/>
      </c>
      <c r="K2979" s="5">
        <f>IF($M2979="","",IF(INDEX('Per Invoice'!$K$2:$K$3001,$M2979)="","",INDEX('Per Invoice'!$K$2:$K$3001,$M2979)))</f>
        <v/>
      </c>
      <c r="L2979">
        <f>IF($M2979="","",IF(INDEX('Per Invoice'!$L$2:$L$3001,$M2979)="","",INDEX('Per Invoice'!$L$2:$L$3001,$M2979)))</f>
        <v/>
      </c>
      <c r="M2979">
        <f>IF(ROWS($M$2:$M2979)&lt;=COUNT('Per Invoice'!$O$2:$O$3001),MATCH(ROWS($M$2:$M2979),'Per Invoice'!$O$2:$O$3001,0),"")</f>
        <v/>
      </c>
    </row>
    <row r="2980">
      <c r="A2980">
        <f>IF($M2980="","",IF(INDEX('Per Invoice'!$A$2:$A$3001,$M2980)="","",INDEX('Per Invoice'!$A$2:$A$3001,$M2980)))</f>
        <v/>
      </c>
      <c r="B2980">
        <f>IF($M2980="","",IF(INDEX('Per Invoice'!$B$2:$B$3001,$M2980)="","",INDEX('Per Invoice'!$B$2:$B$3001,$M2980)))</f>
        <v/>
      </c>
      <c r="C2980">
        <f>IF($M2980="","",IF(INDEX('Per Invoice'!$C$2:$C$3001,$M2980)="","",INDEX('Per Invoice'!$C$2:$C$3001,$M2980)))</f>
        <v/>
      </c>
      <c r="D2980">
        <f>IF($M2980="","",IF(INDEX('Per Invoice'!$D$2:$D$3001,$M2980)="","",INDEX('Per Invoice'!$D$2:$D$3001,$M2980)))</f>
        <v/>
      </c>
      <c r="E2980">
        <f>IF($M2980="","",IF(INDEX('Per Invoice'!$E$2:$E$3001,$M2980)="","",INDEX('Per Invoice'!$E$2:$E$3001,$M2980)))</f>
        <v/>
      </c>
      <c r="F2980">
        <f>IF($M2980="","",IF(INDEX('Per Invoice'!$F$2:$F$3001,$M2980)="","",INDEX('Per Invoice'!$F$2:$F$3001,$M2980)))</f>
        <v/>
      </c>
      <c r="G2980" s="5">
        <f>IF($M2980="","",IF(INDEX('Per Invoice'!$G$2:$G$3001,$M2980)="","",INDEX('Per Invoice'!$G$2:$G$3001,$M2980)))</f>
        <v/>
      </c>
      <c r="H2980" s="5">
        <f>IF($M2980="","",IF(INDEX('Per Invoice'!$H$2:$H$3001,$M2980)="","",INDEX('Per Invoice'!$H$2:$H$3001,$M2980)))</f>
        <v/>
      </c>
      <c r="I2980" s="5">
        <f>IF($M2980="","",IF(INDEX('Per Invoice'!$I$2:$I$3001,$M2980)="","",INDEX('Per Invoice'!$I$2:$I$3001,$M2980)))</f>
        <v/>
      </c>
      <c r="J2980" s="5">
        <f>IF($M2980="","",IF(INDEX('Per Invoice'!$J$2:$J$3001,$M2980)="","",INDEX('Per Invoice'!$J$2:$J$3001,$M2980)))</f>
        <v/>
      </c>
      <c r="K2980" s="5">
        <f>IF($M2980="","",IF(INDEX('Per Invoice'!$K$2:$K$3001,$M2980)="","",INDEX('Per Invoice'!$K$2:$K$3001,$M2980)))</f>
        <v/>
      </c>
      <c r="L2980">
        <f>IF($M2980="","",IF(INDEX('Per Invoice'!$L$2:$L$3001,$M2980)="","",INDEX('Per Invoice'!$L$2:$L$3001,$M2980)))</f>
        <v/>
      </c>
      <c r="M2980">
        <f>IF(ROWS($M$2:$M2980)&lt;=COUNT('Per Invoice'!$O$2:$O$3001),MATCH(ROWS($M$2:$M2980),'Per Invoice'!$O$2:$O$3001,0),"")</f>
        <v/>
      </c>
    </row>
    <row r="2981">
      <c r="A2981">
        <f>IF($M2981="","",IF(INDEX('Per Invoice'!$A$2:$A$3001,$M2981)="","",INDEX('Per Invoice'!$A$2:$A$3001,$M2981)))</f>
        <v/>
      </c>
      <c r="B2981">
        <f>IF($M2981="","",IF(INDEX('Per Invoice'!$B$2:$B$3001,$M2981)="","",INDEX('Per Invoice'!$B$2:$B$3001,$M2981)))</f>
        <v/>
      </c>
      <c r="C2981">
        <f>IF($M2981="","",IF(INDEX('Per Invoice'!$C$2:$C$3001,$M2981)="","",INDEX('Per Invoice'!$C$2:$C$3001,$M2981)))</f>
        <v/>
      </c>
      <c r="D2981">
        <f>IF($M2981="","",IF(INDEX('Per Invoice'!$D$2:$D$3001,$M2981)="","",INDEX('Per Invoice'!$D$2:$D$3001,$M2981)))</f>
        <v/>
      </c>
      <c r="E2981">
        <f>IF($M2981="","",IF(INDEX('Per Invoice'!$E$2:$E$3001,$M2981)="","",INDEX('Per Invoice'!$E$2:$E$3001,$M2981)))</f>
        <v/>
      </c>
      <c r="F2981">
        <f>IF($M2981="","",IF(INDEX('Per Invoice'!$F$2:$F$3001,$M2981)="","",INDEX('Per Invoice'!$F$2:$F$3001,$M2981)))</f>
        <v/>
      </c>
      <c r="G2981" s="5">
        <f>IF($M2981="","",IF(INDEX('Per Invoice'!$G$2:$G$3001,$M2981)="","",INDEX('Per Invoice'!$G$2:$G$3001,$M2981)))</f>
        <v/>
      </c>
      <c r="H2981" s="5">
        <f>IF($M2981="","",IF(INDEX('Per Invoice'!$H$2:$H$3001,$M2981)="","",INDEX('Per Invoice'!$H$2:$H$3001,$M2981)))</f>
        <v/>
      </c>
      <c r="I2981" s="5">
        <f>IF($M2981="","",IF(INDEX('Per Invoice'!$I$2:$I$3001,$M2981)="","",INDEX('Per Invoice'!$I$2:$I$3001,$M2981)))</f>
        <v/>
      </c>
      <c r="J2981" s="5">
        <f>IF($M2981="","",IF(INDEX('Per Invoice'!$J$2:$J$3001,$M2981)="","",INDEX('Per Invoice'!$J$2:$J$3001,$M2981)))</f>
        <v/>
      </c>
      <c r="K2981" s="5">
        <f>IF($M2981="","",IF(INDEX('Per Invoice'!$K$2:$K$3001,$M2981)="","",INDEX('Per Invoice'!$K$2:$K$3001,$M2981)))</f>
        <v/>
      </c>
      <c r="L2981">
        <f>IF($M2981="","",IF(INDEX('Per Invoice'!$L$2:$L$3001,$M2981)="","",INDEX('Per Invoice'!$L$2:$L$3001,$M2981)))</f>
        <v/>
      </c>
      <c r="M2981">
        <f>IF(ROWS($M$2:$M2981)&lt;=COUNT('Per Invoice'!$O$2:$O$3001),MATCH(ROWS($M$2:$M2981),'Per Invoice'!$O$2:$O$3001,0),"")</f>
        <v/>
      </c>
    </row>
    <row r="2982">
      <c r="A2982">
        <f>IF($M2982="","",IF(INDEX('Per Invoice'!$A$2:$A$3001,$M2982)="","",INDEX('Per Invoice'!$A$2:$A$3001,$M2982)))</f>
        <v/>
      </c>
      <c r="B2982">
        <f>IF($M2982="","",IF(INDEX('Per Invoice'!$B$2:$B$3001,$M2982)="","",INDEX('Per Invoice'!$B$2:$B$3001,$M2982)))</f>
        <v/>
      </c>
      <c r="C2982">
        <f>IF($M2982="","",IF(INDEX('Per Invoice'!$C$2:$C$3001,$M2982)="","",INDEX('Per Invoice'!$C$2:$C$3001,$M2982)))</f>
        <v/>
      </c>
      <c r="D2982">
        <f>IF($M2982="","",IF(INDEX('Per Invoice'!$D$2:$D$3001,$M2982)="","",INDEX('Per Invoice'!$D$2:$D$3001,$M2982)))</f>
        <v/>
      </c>
      <c r="E2982">
        <f>IF($M2982="","",IF(INDEX('Per Invoice'!$E$2:$E$3001,$M2982)="","",INDEX('Per Invoice'!$E$2:$E$3001,$M2982)))</f>
        <v/>
      </c>
      <c r="F2982">
        <f>IF($M2982="","",IF(INDEX('Per Invoice'!$F$2:$F$3001,$M2982)="","",INDEX('Per Invoice'!$F$2:$F$3001,$M2982)))</f>
        <v/>
      </c>
      <c r="G2982" s="5">
        <f>IF($M2982="","",IF(INDEX('Per Invoice'!$G$2:$G$3001,$M2982)="","",INDEX('Per Invoice'!$G$2:$G$3001,$M2982)))</f>
        <v/>
      </c>
      <c r="H2982" s="5">
        <f>IF($M2982="","",IF(INDEX('Per Invoice'!$H$2:$H$3001,$M2982)="","",INDEX('Per Invoice'!$H$2:$H$3001,$M2982)))</f>
        <v/>
      </c>
      <c r="I2982" s="5">
        <f>IF($M2982="","",IF(INDEX('Per Invoice'!$I$2:$I$3001,$M2982)="","",INDEX('Per Invoice'!$I$2:$I$3001,$M2982)))</f>
        <v/>
      </c>
      <c r="J2982" s="5">
        <f>IF($M2982="","",IF(INDEX('Per Invoice'!$J$2:$J$3001,$M2982)="","",INDEX('Per Invoice'!$J$2:$J$3001,$M2982)))</f>
        <v/>
      </c>
      <c r="K2982" s="5">
        <f>IF($M2982="","",IF(INDEX('Per Invoice'!$K$2:$K$3001,$M2982)="","",INDEX('Per Invoice'!$K$2:$K$3001,$M2982)))</f>
        <v/>
      </c>
      <c r="L2982">
        <f>IF($M2982="","",IF(INDEX('Per Invoice'!$L$2:$L$3001,$M2982)="","",INDEX('Per Invoice'!$L$2:$L$3001,$M2982)))</f>
        <v/>
      </c>
      <c r="M2982">
        <f>IF(ROWS($M$2:$M2982)&lt;=COUNT('Per Invoice'!$O$2:$O$3001),MATCH(ROWS($M$2:$M2982),'Per Invoice'!$O$2:$O$3001,0),"")</f>
        <v/>
      </c>
    </row>
    <row r="2983">
      <c r="A2983">
        <f>IF($M2983="","",IF(INDEX('Per Invoice'!$A$2:$A$3001,$M2983)="","",INDEX('Per Invoice'!$A$2:$A$3001,$M2983)))</f>
        <v/>
      </c>
      <c r="B2983">
        <f>IF($M2983="","",IF(INDEX('Per Invoice'!$B$2:$B$3001,$M2983)="","",INDEX('Per Invoice'!$B$2:$B$3001,$M2983)))</f>
        <v/>
      </c>
      <c r="C2983">
        <f>IF($M2983="","",IF(INDEX('Per Invoice'!$C$2:$C$3001,$M2983)="","",INDEX('Per Invoice'!$C$2:$C$3001,$M2983)))</f>
        <v/>
      </c>
      <c r="D2983">
        <f>IF($M2983="","",IF(INDEX('Per Invoice'!$D$2:$D$3001,$M2983)="","",INDEX('Per Invoice'!$D$2:$D$3001,$M2983)))</f>
        <v/>
      </c>
      <c r="E2983">
        <f>IF($M2983="","",IF(INDEX('Per Invoice'!$E$2:$E$3001,$M2983)="","",INDEX('Per Invoice'!$E$2:$E$3001,$M2983)))</f>
        <v/>
      </c>
      <c r="F2983">
        <f>IF($M2983="","",IF(INDEX('Per Invoice'!$F$2:$F$3001,$M2983)="","",INDEX('Per Invoice'!$F$2:$F$3001,$M2983)))</f>
        <v/>
      </c>
      <c r="G2983" s="5">
        <f>IF($M2983="","",IF(INDEX('Per Invoice'!$G$2:$G$3001,$M2983)="","",INDEX('Per Invoice'!$G$2:$G$3001,$M2983)))</f>
        <v/>
      </c>
      <c r="H2983" s="5">
        <f>IF($M2983="","",IF(INDEX('Per Invoice'!$H$2:$H$3001,$M2983)="","",INDEX('Per Invoice'!$H$2:$H$3001,$M2983)))</f>
        <v/>
      </c>
      <c r="I2983" s="5">
        <f>IF($M2983="","",IF(INDEX('Per Invoice'!$I$2:$I$3001,$M2983)="","",INDEX('Per Invoice'!$I$2:$I$3001,$M2983)))</f>
        <v/>
      </c>
      <c r="J2983" s="5">
        <f>IF($M2983="","",IF(INDEX('Per Invoice'!$J$2:$J$3001,$M2983)="","",INDEX('Per Invoice'!$J$2:$J$3001,$M2983)))</f>
        <v/>
      </c>
      <c r="K2983" s="5">
        <f>IF($M2983="","",IF(INDEX('Per Invoice'!$K$2:$K$3001,$M2983)="","",INDEX('Per Invoice'!$K$2:$K$3001,$M2983)))</f>
        <v/>
      </c>
      <c r="L2983">
        <f>IF($M2983="","",IF(INDEX('Per Invoice'!$L$2:$L$3001,$M2983)="","",INDEX('Per Invoice'!$L$2:$L$3001,$M2983)))</f>
        <v/>
      </c>
      <c r="M2983">
        <f>IF(ROWS($M$2:$M2983)&lt;=COUNT('Per Invoice'!$O$2:$O$3001),MATCH(ROWS($M$2:$M2983),'Per Invoice'!$O$2:$O$3001,0),"")</f>
        <v/>
      </c>
    </row>
    <row r="2984">
      <c r="A2984">
        <f>IF($M2984="","",IF(INDEX('Per Invoice'!$A$2:$A$3001,$M2984)="","",INDEX('Per Invoice'!$A$2:$A$3001,$M2984)))</f>
        <v/>
      </c>
      <c r="B2984">
        <f>IF($M2984="","",IF(INDEX('Per Invoice'!$B$2:$B$3001,$M2984)="","",INDEX('Per Invoice'!$B$2:$B$3001,$M2984)))</f>
        <v/>
      </c>
      <c r="C2984">
        <f>IF($M2984="","",IF(INDEX('Per Invoice'!$C$2:$C$3001,$M2984)="","",INDEX('Per Invoice'!$C$2:$C$3001,$M2984)))</f>
        <v/>
      </c>
      <c r="D2984">
        <f>IF($M2984="","",IF(INDEX('Per Invoice'!$D$2:$D$3001,$M2984)="","",INDEX('Per Invoice'!$D$2:$D$3001,$M2984)))</f>
        <v/>
      </c>
      <c r="E2984">
        <f>IF($M2984="","",IF(INDEX('Per Invoice'!$E$2:$E$3001,$M2984)="","",INDEX('Per Invoice'!$E$2:$E$3001,$M2984)))</f>
        <v/>
      </c>
      <c r="F2984">
        <f>IF($M2984="","",IF(INDEX('Per Invoice'!$F$2:$F$3001,$M2984)="","",INDEX('Per Invoice'!$F$2:$F$3001,$M2984)))</f>
        <v/>
      </c>
      <c r="G2984" s="5">
        <f>IF($M2984="","",IF(INDEX('Per Invoice'!$G$2:$G$3001,$M2984)="","",INDEX('Per Invoice'!$G$2:$G$3001,$M2984)))</f>
        <v/>
      </c>
      <c r="H2984" s="5">
        <f>IF($M2984="","",IF(INDEX('Per Invoice'!$H$2:$H$3001,$M2984)="","",INDEX('Per Invoice'!$H$2:$H$3001,$M2984)))</f>
        <v/>
      </c>
      <c r="I2984" s="5">
        <f>IF($M2984="","",IF(INDEX('Per Invoice'!$I$2:$I$3001,$M2984)="","",INDEX('Per Invoice'!$I$2:$I$3001,$M2984)))</f>
        <v/>
      </c>
      <c r="J2984" s="5">
        <f>IF($M2984="","",IF(INDEX('Per Invoice'!$J$2:$J$3001,$M2984)="","",INDEX('Per Invoice'!$J$2:$J$3001,$M2984)))</f>
        <v/>
      </c>
      <c r="K2984" s="5">
        <f>IF($M2984="","",IF(INDEX('Per Invoice'!$K$2:$K$3001,$M2984)="","",INDEX('Per Invoice'!$K$2:$K$3001,$M2984)))</f>
        <v/>
      </c>
      <c r="L2984">
        <f>IF($M2984="","",IF(INDEX('Per Invoice'!$L$2:$L$3001,$M2984)="","",INDEX('Per Invoice'!$L$2:$L$3001,$M2984)))</f>
        <v/>
      </c>
      <c r="M2984">
        <f>IF(ROWS($M$2:$M2984)&lt;=COUNT('Per Invoice'!$O$2:$O$3001),MATCH(ROWS($M$2:$M2984),'Per Invoice'!$O$2:$O$3001,0),"")</f>
        <v/>
      </c>
    </row>
    <row r="2985">
      <c r="A2985">
        <f>IF($M2985="","",IF(INDEX('Per Invoice'!$A$2:$A$3001,$M2985)="","",INDEX('Per Invoice'!$A$2:$A$3001,$M2985)))</f>
        <v/>
      </c>
      <c r="B2985">
        <f>IF($M2985="","",IF(INDEX('Per Invoice'!$B$2:$B$3001,$M2985)="","",INDEX('Per Invoice'!$B$2:$B$3001,$M2985)))</f>
        <v/>
      </c>
      <c r="C2985">
        <f>IF($M2985="","",IF(INDEX('Per Invoice'!$C$2:$C$3001,$M2985)="","",INDEX('Per Invoice'!$C$2:$C$3001,$M2985)))</f>
        <v/>
      </c>
      <c r="D2985">
        <f>IF($M2985="","",IF(INDEX('Per Invoice'!$D$2:$D$3001,$M2985)="","",INDEX('Per Invoice'!$D$2:$D$3001,$M2985)))</f>
        <v/>
      </c>
      <c r="E2985">
        <f>IF($M2985="","",IF(INDEX('Per Invoice'!$E$2:$E$3001,$M2985)="","",INDEX('Per Invoice'!$E$2:$E$3001,$M2985)))</f>
        <v/>
      </c>
      <c r="F2985">
        <f>IF($M2985="","",IF(INDEX('Per Invoice'!$F$2:$F$3001,$M2985)="","",INDEX('Per Invoice'!$F$2:$F$3001,$M2985)))</f>
        <v/>
      </c>
      <c r="G2985" s="5">
        <f>IF($M2985="","",IF(INDEX('Per Invoice'!$G$2:$G$3001,$M2985)="","",INDEX('Per Invoice'!$G$2:$G$3001,$M2985)))</f>
        <v/>
      </c>
      <c r="H2985" s="5">
        <f>IF($M2985="","",IF(INDEX('Per Invoice'!$H$2:$H$3001,$M2985)="","",INDEX('Per Invoice'!$H$2:$H$3001,$M2985)))</f>
        <v/>
      </c>
      <c r="I2985" s="5">
        <f>IF($M2985="","",IF(INDEX('Per Invoice'!$I$2:$I$3001,$M2985)="","",INDEX('Per Invoice'!$I$2:$I$3001,$M2985)))</f>
        <v/>
      </c>
      <c r="J2985" s="5">
        <f>IF($M2985="","",IF(INDEX('Per Invoice'!$J$2:$J$3001,$M2985)="","",INDEX('Per Invoice'!$J$2:$J$3001,$M2985)))</f>
        <v/>
      </c>
      <c r="K2985" s="5">
        <f>IF($M2985="","",IF(INDEX('Per Invoice'!$K$2:$K$3001,$M2985)="","",INDEX('Per Invoice'!$K$2:$K$3001,$M2985)))</f>
        <v/>
      </c>
      <c r="L2985">
        <f>IF($M2985="","",IF(INDEX('Per Invoice'!$L$2:$L$3001,$M2985)="","",INDEX('Per Invoice'!$L$2:$L$3001,$M2985)))</f>
        <v/>
      </c>
      <c r="M2985">
        <f>IF(ROWS($M$2:$M2985)&lt;=COUNT('Per Invoice'!$O$2:$O$3001),MATCH(ROWS($M$2:$M2985),'Per Invoice'!$O$2:$O$3001,0),"")</f>
        <v/>
      </c>
    </row>
    <row r="2986">
      <c r="A2986">
        <f>IF($M2986="","",IF(INDEX('Per Invoice'!$A$2:$A$3001,$M2986)="","",INDEX('Per Invoice'!$A$2:$A$3001,$M2986)))</f>
        <v/>
      </c>
      <c r="B2986">
        <f>IF($M2986="","",IF(INDEX('Per Invoice'!$B$2:$B$3001,$M2986)="","",INDEX('Per Invoice'!$B$2:$B$3001,$M2986)))</f>
        <v/>
      </c>
      <c r="C2986">
        <f>IF($M2986="","",IF(INDEX('Per Invoice'!$C$2:$C$3001,$M2986)="","",INDEX('Per Invoice'!$C$2:$C$3001,$M2986)))</f>
        <v/>
      </c>
      <c r="D2986">
        <f>IF($M2986="","",IF(INDEX('Per Invoice'!$D$2:$D$3001,$M2986)="","",INDEX('Per Invoice'!$D$2:$D$3001,$M2986)))</f>
        <v/>
      </c>
      <c r="E2986">
        <f>IF($M2986="","",IF(INDEX('Per Invoice'!$E$2:$E$3001,$M2986)="","",INDEX('Per Invoice'!$E$2:$E$3001,$M2986)))</f>
        <v/>
      </c>
      <c r="F2986">
        <f>IF($M2986="","",IF(INDEX('Per Invoice'!$F$2:$F$3001,$M2986)="","",INDEX('Per Invoice'!$F$2:$F$3001,$M2986)))</f>
        <v/>
      </c>
      <c r="G2986" s="5">
        <f>IF($M2986="","",IF(INDEX('Per Invoice'!$G$2:$G$3001,$M2986)="","",INDEX('Per Invoice'!$G$2:$G$3001,$M2986)))</f>
        <v/>
      </c>
      <c r="H2986" s="5">
        <f>IF($M2986="","",IF(INDEX('Per Invoice'!$H$2:$H$3001,$M2986)="","",INDEX('Per Invoice'!$H$2:$H$3001,$M2986)))</f>
        <v/>
      </c>
      <c r="I2986" s="5">
        <f>IF($M2986="","",IF(INDEX('Per Invoice'!$I$2:$I$3001,$M2986)="","",INDEX('Per Invoice'!$I$2:$I$3001,$M2986)))</f>
        <v/>
      </c>
      <c r="J2986" s="5">
        <f>IF($M2986="","",IF(INDEX('Per Invoice'!$J$2:$J$3001,$M2986)="","",INDEX('Per Invoice'!$J$2:$J$3001,$M2986)))</f>
        <v/>
      </c>
      <c r="K2986" s="5">
        <f>IF($M2986="","",IF(INDEX('Per Invoice'!$K$2:$K$3001,$M2986)="","",INDEX('Per Invoice'!$K$2:$K$3001,$M2986)))</f>
        <v/>
      </c>
      <c r="L2986">
        <f>IF($M2986="","",IF(INDEX('Per Invoice'!$L$2:$L$3001,$M2986)="","",INDEX('Per Invoice'!$L$2:$L$3001,$M2986)))</f>
        <v/>
      </c>
      <c r="M2986">
        <f>IF(ROWS($M$2:$M2986)&lt;=COUNT('Per Invoice'!$O$2:$O$3001),MATCH(ROWS($M$2:$M2986),'Per Invoice'!$O$2:$O$3001,0),"")</f>
        <v/>
      </c>
    </row>
    <row r="2987">
      <c r="A2987">
        <f>IF($M2987="","",IF(INDEX('Per Invoice'!$A$2:$A$3001,$M2987)="","",INDEX('Per Invoice'!$A$2:$A$3001,$M2987)))</f>
        <v/>
      </c>
      <c r="B2987">
        <f>IF($M2987="","",IF(INDEX('Per Invoice'!$B$2:$B$3001,$M2987)="","",INDEX('Per Invoice'!$B$2:$B$3001,$M2987)))</f>
        <v/>
      </c>
      <c r="C2987">
        <f>IF($M2987="","",IF(INDEX('Per Invoice'!$C$2:$C$3001,$M2987)="","",INDEX('Per Invoice'!$C$2:$C$3001,$M2987)))</f>
        <v/>
      </c>
      <c r="D2987">
        <f>IF($M2987="","",IF(INDEX('Per Invoice'!$D$2:$D$3001,$M2987)="","",INDEX('Per Invoice'!$D$2:$D$3001,$M2987)))</f>
        <v/>
      </c>
      <c r="E2987">
        <f>IF($M2987="","",IF(INDEX('Per Invoice'!$E$2:$E$3001,$M2987)="","",INDEX('Per Invoice'!$E$2:$E$3001,$M2987)))</f>
        <v/>
      </c>
      <c r="F2987">
        <f>IF($M2987="","",IF(INDEX('Per Invoice'!$F$2:$F$3001,$M2987)="","",INDEX('Per Invoice'!$F$2:$F$3001,$M2987)))</f>
        <v/>
      </c>
      <c r="G2987" s="5">
        <f>IF($M2987="","",IF(INDEX('Per Invoice'!$G$2:$G$3001,$M2987)="","",INDEX('Per Invoice'!$G$2:$G$3001,$M2987)))</f>
        <v/>
      </c>
      <c r="H2987" s="5">
        <f>IF($M2987="","",IF(INDEX('Per Invoice'!$H$2:$H$3001,$M2987)="","",INDEX('Per Invoice'!$H$2:$H$3001,$M2987)))</f>
        <v/>
      </c>
      <c r="I2987" s="5">
        <f>IF($M2987="","",IF(INDEX('Per Invoice'!$I$2:$I$3001,$M2987)="","",INDEX('Per Invoice'!$I$2:$I$3001,$M2987)))</f>
        <v/>
      </c>
      <c r="J2987" s="5">
        <f>IF($M2987="","",IF(INDEX('Per Invoice'!$J$2:$J$3001,$M2987)="","",INDEX('Per Invoice'!$J$2:$J$3001,$M2987)))</f>
        <v/>
      </c>
      <c r="K2987" s="5">
        <f>IF($M2987="","",IF(INDEX('Per Invoice'!$K$2:$K$3001,$M2987)="","",INDEX('Per Invoice'!$K$2:$K$3001,$M2987)))</f>
        <v/>
      </c>
      <c r="L2987">
        <f>IF($M2987="","",IF(INDEX('Per Invoice'!$L$2:$L$3001,$M2987)="","",INDEX('Per Invoice'!$L$2:$L$3001,$M2987)))</f>
        <v/>
      </c>
      <c r="M2987">
        <f>IF(ROWS($M$2:$M2987)&lt;=COUNT('Per Invoice'!$O$2:$O$3001),MATCH(ROWS($M$2:$M2987),'Per Invoice'!$O$2:$O$3001,0),"")</f>
        <v/>
      </c>
    </row>
    <row r="2988">
      <c r="A2988">
        <f>IF($M2988="","",IF(INDEX('Per Invoice'!$A$2:$A$3001,$M2988)="","",INDEX('Per Invoice'!$A$2:$A$3001,$M2988)))</f>
        <v/>
      </c>
      <c r="B2988">
        <f>IF($M2988="","",IF(INDEX('Per Invoice'!$B$2:$B$3001,$M2988)="","",INDEX('Per Invoice'!$B$2:$B$3001,$M2988)))</f>
        <v/>
      </c>
      <c r="C2988">
        <f>IF($M2988="","",IF(INDEX('Per Invoice'!$C$2:$C$3001,$M2988)="","",INDEX('Per Invoice'!$C$2:$C$3001,$M2988)))</f>
        <v/>
      </c>
      <c r="D2988">
        <f>IF($M2988="","",IF(INDEX('Per Invoice'!$D$2:$D$3001,$M2988)="","",INDEX('Per Invoice'!$D$2:$D$3001,$M2988)))</f>
        <v/>
      </c>
      <c r="E2988">
        <f>IF($M2988="","",IF(INDEX('Per Invoice'!$E$2:$E$3001,$M2988)="","",INDEX('Per Invoice'!$E$2:$E$3001,$M2988)))</f>
        <v/>
      </c>
      <c r="F2988">
        <f>IF($M2988="","",IF(INDEX('Per Invoice'!$F$2:$F$3001,$M2988)="","",INDEX('Per Invoice'!$F$2:$F$3001,$M2988)))</f>
        <v/>
      </c>
      <c r="G2988" s="5">
        <f>IF($M2988="","",IF(INDEX('Per Invoice'!$G$2:$G$3001,$M2988)="","",INDEX('Per Invoice'!$G$2:$G$3001,$M2988)))</f>
        <v/>
      </c>
      <c r="H2988" s="5">
        <f>IF($M2988="","",IF(INDEX('Per Invoice'!$H$2:$H$3001,$M2988)="","",INDEX('Per Invoice'!$H$2:$H$3001,$M2988)))</f>
        <v/>
      </c>
      <c r="I2988" s="5">
        <f>IF($M2988="","",IF(INDEX('Per Invoice'!$I$2:$I$3001,$M2988)="","",INDEX('Per Invoice'!$I$2:$I$3001,$M2988)))</f>
        <v/>
      </c>
      <c r="J2988" s="5">
        <f>IF($M2988="","",IF(INDEX('Per Invoice'!$J$2:$J$3001,$M2988)="","",INDEX('Per Invoice'!$J$2:$J$3001,$M2988)))</f>
        <v/>
      </c>
      <c r="K2988" s="5">
        <f>IF($M2988="","",IF(INDEX('Per Invoice'!$K$2:$K$3001,$M2988)="","",INDEX('Per Invoice'!$K$2:$K$3001,$M2988)))</f>
        <v/>
      </c>
      <c r="L2988">
        <f>IF($M2988="","",IF(INDEX('Per Invoice'!$L$2:$L$3001,$M2988)="","",INDEX('Per Invoice'!$L$2:$L$3001,$M2988)))</f>
        <v/>
      </c>
      <c r="M2988">
        <f>IF(ROWS($M$2:$M2988)&lt;=COUNT('Per Invoice'!$O$2:$O$3001),MATCH(ROWS($M$2:$M2988),'Per Invoice'!$O$2:$O$3001,0),"")</f>
        <v/>
      </c>
    </row>
    <row r="2989">
      <c r="A2989">
        <f>IF($M2989="","",IF(INDEX('Per Invoice'!$A$2:$A$3001,$M2989)="","",INDEX('Per Invoice'!$A$2:$A$3001,$M2989)))</f>
        <v/>
      </c>
      <c r="B2989">
        <f>IF($M2989="","",IF(INDEX('Per Invoice'!$B$2:$B$3001,$M2989)="","",INDEX('Per Invoice'!$B$2:$B$3001,$M2989)))</f>
        <v/>
      </c>
      <c r="C2989">
        <f>IF($M2989="","",IF(INDEX('Per Invoice'!$C$2:$C$3001,$M2989)="","",INDEX('Per Invoice'!$C$2:$C$3001,$M2989)))</f>
        <v/>
      </c>
      <c r="D2989">
        <f>IF($M2989="","",IF(INDEX('Per Invoice'!$D$2:$D$3001,$M2989)="","",INDEX('Per Invoice'!$D$2:$D$3001,$M2989)))</f>
        <v/>
      </c>
      <c r="E2989">
        <f>IF($M2989="","",IF(INDEX('Per Invoice'!$E$2:$E$3001,$M2989)="","",INDEX('Per Invoice'!$E$2:$E$3001,$M2989)))</f>
        <v/>
      </c>
      <c r="F2989">
        <f>IF($M2989="","",IF(INDEX('Per Invoice'!$F$2:$F$3001,$M2989)="","",INDEX('Per Invoice'!$F$2:$F$3001,$M2989)))</f>
        <v/>
      </c>
      <c r="G2989" s="5">
        <f>IF($M2989="","",IF(INDEX('Per Invoice'!$G$2:$G$3001,$M2989)="","",INDEX('Per Invoice'!$G$2:$G$3001,$M2989)))</f>
        <v/>
      </c>
      <c r="H2989" s="5">
        <f>IF($M2989="","",IF(INDEX('Per Invoice'!$H$2:$H$3001,$M2989)="","",INDEX('Per Invoice'!$H$2:$H$3001,$M2989)))</f>
        <v/>
      </c>
      <c r="I2989" s="5">
        <f>IF($M2989="","",IF(INDEX('Per Invoice'!$I$2:$I$3001,$M2989)="","",INDEX('Per Invoice'!$I$2:$I$3001,$M2989)))</f>
        <v/>
      </c>
      <c r="J2989" s="5">
        <f>IF($M2989="","",IF(INDEX('Per Invoice'!$J$2:$J$3001,$M2989)="","",INDEX('Per Invoice'!$J$2:$J$3001,$M2989)))</f>
        <v/>
      </c>
      <c r="K2989" s="5">
        <f>IF($M2989="","",IF(INDEX('Per Invoice'!$K$2:$K$3001,$M2989)="","",INDEX('Per Invoice'!$K$2:$K$3001,$M2989)))</f>
        <v/>
      </c>
      <c r="L2989">
        <f>IF($M2989="","",IF(INDEX('Per Invoice'!$L$2:$L$3001,$M2989)="","",INDEX('Per Invoice'!$L$2:$L$3001,$M2989)))</f>
        <v/>
      </c>
      <c r="M2989">
        <f>IF(ROWS($M$2:$M2989)&lt;=COUNT('Per Invoice'!$O$2:$O$3001),MATCH(ROWS($M$2:$M2989),'Per Invoice'!$O$2:$O$3001,0),"")</f>
        <v/>
      </c>
    </row>
    <row r="2990">
      <c r="A2990">
        <f>IF($M2990="","",IF(INDEX('Per Invoice'!$A$2:$A$3001,$M2990)="","",INDEX('Per Invoice'!$A$2:$A$3001,$M2990)))</f>
        <v/>
      </c>
      <c r="B2990">
        <f>IF($M2990="","",IF(INDEX('Per Invoice'!$B$2:$B$3001,$M2990)="","",INDEX('Per Invoice'!$B$2:$B$3001,$M2990)))</f>
        <v/>
      </c>
      <c r="C2990">
        <f>IF($M2990="","",IF(INDEX('Per Invoice'!$C$2:$C$3001,$M2990)="","",INDEX('Per Invoice'!$C$2:$C$3001,$M2990)))</f>
        <v/>
      </c>
      <c r="D2990">
        <f>IF($M2990="","",IF(INDEX('Per Invoice'!$D$2:$D$3001,$M2990)="","",INDEX('Per Invoice'!$D$2:$D$3001,$M2990)))</f>
        <v/>
      </c>
      <c r="E2990">
        <f>IF($M2990="","",IF(INDEX('Per Invoice'!$E$2:$E$3001,$M2990)="","",INDEX('Per Invoice'!$E$2:$E$3001,$M2990)))</f>
        <v/>
      </c>
      <c r="F2990">
        <f>IF($M2990="","",IF(INDEX('Per Invoice'!$F$2:$F$3001,$M2990)="","",INDEX('Per Invoice'!$F$2:$F$3001,$M2990)))</f>
        <v/>
      </c>
      <c r="G2990" s="5">
        <f>IF($M2990="","",IF(INDEX('Per Invoice'!$G$2:$G$3001,$M2990)="","",INDEX('Per Invoice'!$G$2:$G$3001,$M2990)))</f>
        <v/>
      </c>
      <c r="H2990" s="5">
        <f>IF($M2990="","",IF(INDEX('Per Invoice'!$H$2:$H$3001,$M2990)="","",INDEX('Per Invoice'!$H$2:$H$3001,$M2990)))</f>
        <v/>
      </c>
      <c r="I2990" s="5">
        <f>IF($M2990="","",IF(INDEX('Per Invoice'!$I$2:$I$3001,$M2990)="","",INDEX('Per Invoice'!$I$2:$I$3001,$M2990)))</f>
        <v/>
      </c>
      <c r="J2990" s="5">
        <f>IF($M2990="","",IF(INDEX('Per Invoice'!$J$2:$J$3001,$M2990)="","",INDEX('Per Invoice'!$J$2:$J$3001,$M2990)))</f>
        <v/>
      </c>
      <c r="K2990" s="5">
        <f>IF($M2990="","",IF(INDEX('Per Invoice'!$K$2:$K$3001,$M2990)="","",INDEX('Per Invoice'!$K$2:$K$3001,$M2990)))</f>
        <v/>
      </c>
      <c r="L2990">
        <f>IF($M2990="","",IF(INDEX('Per Invoice'!$L$2:$L$3001,$M2990)="","",INDEX('Per Invoice'!$L$2:$L$3001,$M2990)))</f>
        <v/>
      </c>
      <c r="M2990">
        <f>IF(ROWS($M$2:$M2990)&lt;=COUNT('Per Invoice'!$O$2:$O$3001),MATCH(ROWS($M$2:$M2990),'Per Invoice'!$O$2:$O$3001,0),"")</f>
        <v/>
      </c>
    </row>
    <row r="2991">
      <c r="A2991">
        <f>IF($M2991="","",IF(INDEX('Per Invoice'!$A$2:$A$3001,$M2991)="","",INDEX('Per Invoice'!$A$2:$A$3001,$M2991)))</f>
        <v/>
      </c>
      <c r="B2991">
        <f>IF($M2991="","",IF(INDEX('Per Invoice'!$B$2:$B$3001,$M2991)="","",INDEX('Per Invoice'!$B$2:$B$3001,$M2991)))</f>
        <v/>
      </c>
      <c r="C2991">
        <f>IF($M2991="","",IF(INDEX('Per Invoice'!$C$2:$C$3001,$M2991)="","",INDEX('Per Invoice'!$C$2:$C$3001,$M2991)))</f>
        <v/>
      </c>
      <c r="D2991">
        <f>IF($M2991="","",IF(INDEX('Per Invoice'!$D$2:$D$3001,$M2991)="","",INDEX('Per Invoice'!$D$2:$D$3001,$M2991)))</f>
        <v/>
      </c>
      <c r="E2991">
        <f>IF($M2991="","",IF(INDEX('Per Invoice'!$E$2:$E$3001,$M2991)="","",INDEX('Per Invoice'!$E$2:$E$3001,$M2991)))</f>
        <v/>
      </c>
      <c r="F2991">
        <f>IF($M2991="","",IF(INDEX('Per Invoice'!$F$2:$F$3001,$M2991)="","",INDEX('Per Invoice'!$F$2:$F$3001,$M2991)))</f>
        <v/>
      </c>
      <c r="G2991" s="5">
        <f>IF($M2991="","",IF(INDEX('Per Invoice'!$G$2:$G$3001,$M2991)="","",INDEX('Per Invoice'!$G$2:$G$3001,$M2991)))</f>
        <v/>
      </c>
      <c r="H2991" s="5">
        <f>IF($M2991="","",IF(INDEX('Per Invoice'!$H$2:$H$3001,$M2991)="","",INDEX('Per Invoice'!$H$2:$H$3001,$M2991)))</f>
        <v/>
      </c>
      <c r="I2991" s="5">
        <f>IF($M2991="","",IF(INDEX('Per Invoice'!$I$2:$I$3001,$M2991)="","",INDEX('Per Invoice'!$I$2:$I$3001,$M2991)))</f>
        <v/>
      </c>
      <c r="J2991" s="5">
        <f>IF($M2991="","",IF(INDEX('Per Invoice'!$J$2:$J$3001,$M2991)="","",INDEX('Per Invoice'!$J$2:$J$3001,$M2991)))</f>
        <v/>
      </c>
      <c r="K2991" s="5">
        <f>IF($M2991="","",IF(INDEX('Per Invoice'!$K$2:$K$3001,$M2991)="","",INDEX('Per Invoice'!$K$2:$K$3001,$M2991)))</f>
        <v/>
      </c>
      <c r="L2991">
        <f>IF($M2991="","",IF(INDEX('Per Invoice'!$L$2:$L$3001,$M2991)="","",INDEX('Per Invoice'!$L$2:$L$3001,$M2991)))</f>
        <v/>
      </c>
      <c r="M2991">
        <f>IF(ROWS($M$2:$M2991)&lt;=COUNT('Per Invoice'!$O$2:$O$3001),MATCH(ROWS($M$2:$M2991),'Per Invoice'!$O$2:$O$3001,0),"")</f>
        <v/>
      </c>
    </row>
    <row r="2992">
      <c r="A2992">
        <f>IF($M2992="","",IF(INDEX('Per Invoice'!$A$2:$A$3001,$M2992)="","",INDEX('Per Invoice'!$A$2:$A$3001,$M2992)))</f>
        <v/>
      </c>
      <c r="B2992">
        <f>IF($M2992="","",IF(INDEX('Per Invoice'!$B$2:$B$3001,$M2992)="","",INDEX('Per Invoice'!$B$2:$B$3001,$M2992)))</f>
        <v/>
      </c>
      <c r="C2992">
        <f>IF($M2992="","",IF(INDEX('Per Invoice'!$C$2:$C$3001,$M2992)="","",INDEX('Per Invoice'!$C$2:$C$3001,$M2992)))</f>
        <v/>
      </c>
      <c r="D2992">
        <f>IF($M2992="","",IF(INDEX('Per Invoice'!$D$2:$D$3001,$M2992)="","",INDEX('Per Invoice'!$D$2:$D$3001,$M2992)))</f>
        <v/>
      </c>
      <c r="E2992">
        <f>IF($M2992="","",IF(INDEX('Per Invoice'!$E$2:$E$3001,$M2992)="","",INDEX('Per Invoice'!$E$2:$E$3001,$M2992)))</f>
        <v/>
      </c>
      <c r="F2992">
        <f>IF($M2992="","",IF(INDEX('Per Invoice'!$F$2:$F$3001,$M2992)="","",INDEX('Per Invoice'!$F$2:$F$3001,$M2992)))</f>
        <v/>
      </c>
      <c r="G2992" s="5">
        <f>IF($M2992="","",IF(INDEX('Per Invoice'!$G$2:$G$3001,$M2992)="","",INDEX('Per Invoice'!$G$2:$G$3001,$M2992)))</f>
        <v/>
      </c>
      <c r="H2992" s="5">
        <f>IF($M2992="","",IF(INDEX('Per Invoice'!$H$2:$H$3001,$M2992)="","",INDEX('Per Invoice'!$H$2:$H$3001,$M2992)))</f>
        <v/>
      </c>
      <c r="I2992" s="5">
        <f>IF($M2992="","",IF(INDEX('Per Invoice'!$I$2:$I$3001,$M2992)="","",INDEX('Per Invoice'!$I$2:$I$3001,$M2992)))</f>
        <v/>
      </c>
      <c r="J2992" s="5">
        <f>IF($M2992="","",IF(INDEX('Per Invoice'!$J$2:$J$3001,$M2992)="","",INDEX('Per Invoice'!$J$2:$J$3001,$M2992)))</f>
        <v/>
      </c>
      <c r="K2992" s="5">
        <f>IF($M2992="","",IF(INDEX('Per Invoice'!$K$2:$K$3001,$M2992)="","",INDEX('Per Invoice'!$K$2:$K$3001,$M2992)))</f>
        <v/>
      </c>
      <c r="L2992">
        <f>IF($M2992="","",IF(INDEX('Per Invoice'!$L$2:$L$3001,$M2992)="","",INDEX('Per Invoice'!$L$2:$L$3001,$M2992)))</f>
        <v/>
      </c>
      <c r="M2992">
        <f>IF(ROWS($M$2:$M2992)&lt;=COUNT('Per Invoice'!$O$2:$O$3001),MATCH(ROWS($M$2:$M2992),'Per Invoice'!$O$2:$O$3001,0),"")</f>
        <v/>
      </c>
    </row>
    <row r="2993">
      <c r="A2993">
        <f>IF($M2993="","",IF(INDEX('Per Invoice'!$A$2:$A$3001,$M2993)="","",INDEX('Per Invoice'!$A$2:$A$3001,$M2993)))</f>
        <v/>
      </c>
      <c r="B2993">
        <f>IF($M2993="","",IF(INDEX('Per Invoice'!$B$2:$B$3001,$M2993)="","",INDEX('Per Invoice'!$B$2:$B$3001,$M2993)))</f>
        <v/>
      </c>
      <c r="C2993">
        <f>IF($M2993="","",IF(INDEX('Per Invoice'!$C$2:$C$3001,$M2993)="","",INDEX('Per Invoice'!$C$2:$C$3001,$M2993)))</f>
        <v/>
      </c>
      <c r="D2993">
        <f>IF($M2993="","",IF(INDEX('Per Invoice'!$D$2:$D$3001,$M2993)="","",INDEX('Per Invoice'!$D$2:$D$3001,$M2993)))</f>
        <v/>
      </c>
      <c r="E2993">
        <f>IF($M2993="","",IF(INDEX('Per Invoice'!$E$2:$E$3001,$M2993)="","",INDEX('Per Invoice'!$E$2:$E$3001,$M2993)))</f>
        <v/>
      </c>
      <c r="F2993">
        <f>IF($M2993="","",IF(INDEX('Per Invoice'!$F$2:$F$3001,$M2993)="","",INDEX('Per Invoice'!$F$2:$F$3001,$M2993)))</f>
        <v/>
      </c>
      <c r="G2993" s="5">
        <f>IF($M2993="","",IF(INDEX('Per Invoice'!$G$2:$G$3001,$M2993)="","",INDEX('Per Invoice'!$G$2:$G$3001,$M2993)))</f>
        <v/>
      </c>
      <c r="H2993" s="5">
        <f>IF($M2993="","",IF(INDEX('Per Invoice'!$H$2:$H$3001,$M2993)="","",INDEX('Per Invoice'!$H$2:$H$3001,$M2993)))</f>
        <v/>
      </c>
      <c r="I2993" s="5">
        <f>IF($M2993="","",IF(INDEX('Per Invoice'!$I$2:$I$3001,$M2993)="","",INDEX('Per Invoice'!$I$2:$I$3001,$M2993)))</f>
        <v/>
      </c>
      <c r="J2993" s="5">
        <f>IF($M2993="","",IF(INDEX('Per Invoice'!$J$2:$J$3001,$M2993)="","",INDEX('Per Invoice'!$J$2:$J$3001,$M2993)))</f>
        <v/>
      </c>
      <c r="K2993" s="5">
        <f>IF($M2993="","",IF(INDEX('Per Invoice'!$K$2:$K$3001,$M2993)="","",INDEX('Per Invoice'!$K$2:$K$3001,$M2993)))</f>
        <v/>
      </c>
      <c r="L2993">
        <f>IF($M2993="","",IF(INDEX('Per Invoice'!$L$2:$L$3001,$M2993)="","",INDEX('Per Invoice'!$L$2:$L$3001,$M2993)))</f>
        <v/>
      </c>
      <c r="M2993">
        <f>IF(ROWS($M$2:$M2993)&lt;=COUNT('Per Invoice'!$O$2:$O$3001),MATCH(ROWS($M$2:$M2993),'Per Invoice'!$O$2:$O$3001,0),"")</f>
        <v/>
      </c>
    </row>
    <row r="2994">
      <c r="A2994">
        <f>IF($M2994="","",IF(INDEX('Per Invoice'!$A$2:$A$3001,$M2994)="","",INDEX('Per Invoice'!$A$2:$A$3001,$M2994)))</f>
        <v/>
      </c>
      <c r="B2994">
        <f>IF($M2994="","",IF(INDEX('Per Invoice'!$B$2:$B$3001,$M2994)="","",INDEX('Per Invoice'!$B$2:$B$3001,$M2994)))</f>
        <v/>
      </c>
      <c r="C2994">
        <f>IF($M2994="","",IF(INDEX('Per Invoice'!$C$2:$C$3001,$M2994)="","",INDEX('Per Invoice'!$C$2:$C$3001,$M2994)))</f>
        <v/>
      </c>
      <c r="D2994">
        <f>IF($M2994="","",IF(INDEX('Per Invoice'!$D$2:$D$3001,$M2994)="","",INDEX('Per Invoice'!$D$2:$D$3001,$M2994)))</f>
        <v/>
      </c>
      <c r="E2994">
        <f>IF($M2994="","",IF(INDEX('Per Invoice'!$E$2:$E$3001,$M2994)="","",INDEX('Per Invoice'!$E$2:$E$3001,$M2994)))</f>
        <v/>
      </c>
      <c r="F2994">
        <f>IF($M2994="","",IF(INDEX('Per Invoice'!$F$2:$F$3001,$M2994)="","",INDEX('Per Invoice'!$F$2:$F$3001,$M2994)))</f>
        <v/>
      </c>
      <c r="G2994" s="5">
        <f>IF($M2994="","",IF(INDEX('Per Invoice'!$G$2:$G$3001,$M2994)="","",INDEX('Per Invoice'!$G$2:$G$3001,$M2994)))</f>
        <v/>
      </c>
      <c r="H2994" s="5">
        <f>IF($M2994="","",IF(INDEX('Per Invoice'!$H$2:$H$3001,$M2994)="","",INDEX('Per Invoice'!$H$2:$H$3001,$M2994)))</f>
        <v/>
      </c>
      <c r="I2994" s="5">
        <f>IF($M2994="","",IF(INDEX('Per Invoice'!$I$2:$I$3001,$M2994)="","",INDEX('Per Invoice'!$I$2:$I$3001,$M2994)))</f>
        <v/>
      </c>
      <c r="J2994" s="5">
        <f>IF($M2994="","",IF(INDEX('Per Invoice'!$J$2:$J$3001,$M2994)="","",INDEX('Per Invoice'!$J$2:$J$3001,$M2994)))</f>
        <v/>
      </c>
      <c r="K2994" s="5">
        <f>IF($M2994="","",IF(INDEX('Per Invoice'!$K$2:$K$3001,$M2994)="","",INDEX('Per Invoice'!$K$2:$K$3001,$M2994)))</f>
        <v/>
      </c>
      <c r="L2994">
        <f>IF($M2994="","",IF(INDEX('Per Invoice'!$L$2:$L$3001,$M2994)="","",INDEX('Per Invoice'!$L$2:$L$3001,$M2994)))</f>
        <v/>
      </c>
      <c r="M2994">
        <f>IF(ROWS($M$2:$M2994)&lt;=COUNT('Per Invoice'!$O$2:$O$3001),MATCH(ROWS($M$2:$M2994),'Per Invoice'!$O$2:$O$3001,0),"")</f>
        <v/>
      </c>
    </row>
    <row r="2995">
      <c r="A2995">
        <f>IF($M2995="","",IF(INDEX('Per Invoice'!$A$2:$A$3001,$M2995)="","",INDEX('Per Invoice'!$A$2:$A$3001,$M2995)))</f>
        <v/>
      </c>
      <c r="B2995">
        <f>IF($M2995="","",IF(INDEX('Per Invoice'!$B$2:$B$3001,$M2995)="","",INDEX('Per Invoice'!$B$2:$B$3001,$M2995)))</f>
        <v/>
      </c>
      <c r="C2995">
        <f>IF($M2995="","",IF(INDEX('Per Invoice'!$C$2:$C$3001,$M2995)="","",INDEX('Per Invoice'!$C$2:$C$3001,$M2995)))</f>
        <v/>
      </c>
      <c r="D2995">
        <f>IF($M2995="","",IF(INDEX('Per Invoice'!$D$2:$D$3001,$M2995)="","",INDEX('Per Invoice'!$D$2:$D$3001,$M2995)))</f>
        <v/>
      </c>
      <c r="E2995">
        <f>IF($M2995="","",IF(INDEX('Per Invoice'!$E$2:$E$3001,$M2995)="","",INDEX('Per Invoice'!$E$2:$E$3001,$M2995)))</f>
        <v/>
      </c>
      <c r="F2995">
        <f>IF($M2995="","",IF(INDEX('Per Invoice'!$F$2:$F$3001,$M2995)="","",INDEX('Per Invoice'!$F$2:$F$3001,$M2995)))</f>
        <v/>
      </c>
      <c r="G2995" s="5">
        <f>IF($M2995="","",IF(INDEX('Per Invoice'!$G$2:$G$3001,$M2995)="","",INDEX('Per Invoice'!$G$2:$G$3001,$M2995)))</f>
        <v/>
      </c>
      <c r="H2995" s="5">
        <f>IF($M2995="","",IF(INDEX('Per Invoice'!$H$2:$H$3001,$M2995)="","",INDEX('Per Invoice'!$H$2:$H$3001,$M2995)))</f>
        <v/>
      </c>
      <c r="I2995" s="5">
        <f>IF($M2995="","",IF(INDEX('Per Invoice'!$I$2:$I$3001,$M2995)="","",INDEX('Per Invoice'!$I$2:$I$3001,$M2995)))</f>
        <v/>
      </c>
      <c r="J2995" s="5">
        <f>IF($M2995="","",IF(INDEX('Per Invoice'!$J$2:$J$3001,$M2995)="","",INDEX('Per Invoice'!$J$2:$J$3001,$M2995)))</f>
        <v/>
      </c>
      <c r="K2995" s="5">
        <f>IF($M2995="","",IF(INDEX('Per Invoice'!$K$2:$K$3001,$M2995)="","",INDEX('Per Invoice'!$K$2:$K$3001,$M2995)))</f>
        <v/>
      </c>
      <c r="L2995">
        <f>IF($M2995="","",IF(INDEX('Per Invoice'!$L$2:$L$3001,$M2995)="","",INDEX('Per Invoice'!$L$2:$L$3001,$M2995)))</f>
        <v/>
      </c>
      <c r="M2995">
        <f>IF(ROWS($M$2:$M2995)&lt;=COUNT('Per Invoice'!$O$2:$O$3001),MATCH(ROWS($M$2:$M2995),'Per Invoice'!$O$2:$O$3001,0),"")</f>
        <v/>
      </c>
    </row>
    <row r="2996">
      <c r="A2996">
        <f>IF($M2996="","",IF(INDEX('Per Invoice'!$A$2:$A$3001,$M2996)="","",INDEX('Per Invoice'!$A$2:$A$3001,$M2996)))</f>
        <v/>
      </c>
      <c r="B2996">
        <f>IF($M2996="","",IF(INDEX('Per Invoice'!$B$2:$B$3001,$M2996)="","",INDEX('Per Invoice'!$B$2:$B$3001,$M2996)))</f>
        <v/>
      </c>
      <c r="C2996">
        <f>IF($M2996="","",IF(INDEX('Per Invoice'!$C$2:$C$3001,$M2996)="","",INDEX('Per Invoice'!$C$2:$C$3001,$M2996)))</f>
        <v/>
      </c>
      <c r="D2996">
        <f>IF($M2996="","",IF(INDEX('Per Invoice'!$D$2:$D$3001,$M2996)="","",INDEX('Per Invoice'!$D$2:$D$3001,$M2996)))</f>
        <v/>
      </c>
      <c r="E2996">
        <f>IF($M2996="","",IF(INDEX('Per Invoice'!$E$2:$E$3001,$M2996)="","",INDEX('Per Invoice'!$E$2:$E$3001,$M2996)))</f>
        <v/>
      </c>
      <c r="F2996">
        <f>IF($M2996="","",IF(INDEX('Per Invoice'!$F$2:$F$3001,$M2996)="","",INDEX('Per Invoice'!$F$2:$F$3001,$M2996)))</f>
        <v/>
      </c>
      <c r="G2996" s="5">
        <f>IF($M2996="","",IF(INDEX('Per Invoice'!$G$2:$G$3001,$M2996)="","",INDEX('Per Invoice'!$G$2:$G$3001,$M2996)))</f>
        <v/>
      </c>
      <c r="H2996" s="5">
        <f>IF($M2996="","",IF(INDEX('Per Invoice'!$H$2:$H$3001,$M2996)="","",INDEX('Per Invoice'!$H$2:$H$3001,$M2996)))</f>
        <v/>
      </c>
      <c r="I2996" s="5">
        <f>IF($M2996="","",IF(INDEX('Per Invoice'!$I$2:$I$3001,$M2996)="","",INDEX('Per Invoice'!$I$2:$I$3001,$M2996)))</f>
        <v/>
      </c>
      <c r="J2996" s="5">
        <f>IF($M2996="","",IF(INDEX('Per Invoice'!$J$2:$J$3001,$M2996)="","",INDEX('Per Invoice'!$J$2:$J$3001,$M2996)))</f>
        <v/>
      </c>
      <c r="K2996" s="5">
        <f>IF($M2996="","",IF(INDEX('Per Invoice'!$K$2:$K$3001,$M2996)="","",INDEX('Per Invoice'!$K$2:$K$3001,$M2996)))</f>
        <v/>
      </c>
      <c r="L2996">
        <f>IF($M2996="","",IF(INDEX('Per Invoice'!$L$2:$L$3001,$M2996)="","",INDEX('Per Invoice'!$L$2:$L$3001,$M2996)))</f>
        <v/>
      </c>
      <c r="M2996">
        <f>IF(ROWS($M$2:$M2996)&lt;=COUNT('Per Invoice'!$O$2:$O$3001),MATCH(ROWS($M$2:$M2996),'Per Invoice'!$O$2:$O$3001,0),"")</f>
        <v/>
      </c>
    </row>
    <row r="2997">
      <c r="A2997">
        <f>IF($M2997="","",IF(INDEX('Per Invoice'!$A$2:$A$3001,$M2997)="","",INDEX('Per Invoice'!$A$2:$A$3001,$M2997)))</f>
        <v/>
      </c>
      <c r="B2997">
        <f>IF($M2997="","",IF(INDEX('Per Invoice'!$B$2:$B$3001,$M2997)="","",INDEX('Per Invoice'!$B$2:$B$3001,$M2997)))</f>
        <v/>
      </c>
      <c r="C2997">
        <f>IF($M2997="","",IF(INDEX('Per Invoice'!$C$2:$C$3001,$M2997)="","",INDEX('Per Invoice'!$C$2:$C$3001,$M2997)))</f>
        <v/>
      </c>
      <c r="D2997">
        <f>IF($M2997="","",IF(INDEX('Per Invoice'!$D$2:$D$3001,$M2997)="","",INDEX('Per Invoice'!$D$2:$D$3001,$M2997)))</f>
        <v/>
      </c>
      <c r="E2997">
        <f>IF($M2997="","",IF(INDEX('Per Invoice'!$E$2:$E$3001,$M2997)="","",INDEX('Per Invoice'!$E$2:$E$3001,$M2997)))</f>
        <v/>
      </c>
      <c r="F2997">
        <f>IF($M2997="","",IF(INDEX('Per Invoice'!$F$2:$F$3001,$M2997)="","",INDEX('Per Invoice'!$F$2:$F$3001,$M2997)))</f>
        <v/>
      </c>
      <c r="G2997" s="5">
        <f>IF($M2997="","",IF(INDEX('Per Invoice'!$G$2:$G$3001,$M2997)="","",INDEX('Per Invoice'!$G$2:$G$3001,$M2997)))</f>
        <v/>
      </c>
      <c r="H2997" s="5">
        <f>IF($M2997="","",IF(INDEX('Per Invoice'!$H$2:$H$3001,$M2997)="","",INDEX('Per Invoice'!$H$2:$H$3001,$M2997)))</f>
        <v/>
      </c>
      <c r="I2997" s="5">
        <f>IF($M2997="","",IF(INDEX('Per Invoice'!$I$2:$I$3001,$M2997)="","",INDEX('Per Invoice'!$I$2:$I$3001,$M2997)))</f>
        <v/>
      </c>
      <c r="J2997" s="5">
        <f>IF($M2997="","",IF(INDEX('Per Invoice'!$J$2:$J$3001,$M2997)="","",INDEX('Per Invoice'!$J$2:$J$3001,$M2997)))</f>
        <v/>
      </c>
      <c r="K2997" s="5">
        <f>IF($M2997="","",IF(INDEX('Per Invoice'!$K$2:$K$3001,$M2997)="","",INDEX('Per Invoice'!$K$2:$K$3001,$M2997)))</f>
        <v/>
      </c>
      <c r="L2997">
        <f>IF($M2997="","",IF(INDEX('Per Invoice'!$L$2:$L$3001,$M2997)="","",INDEX('Per Invoice'!$L$2:$L$3001,$M2997)))</f>
        <v/>
      </c>
      <c r="M2997">
        <f>IF(ROWS($M$2:$M2997)&lt;=COUNT('Per Invoice'!$O$2:$O$3001),MATCH(ROWS($M$2:$M2997),'Per Invoice'!$O$2:$O$3001,0),"")</f>
        <v/>
      </c>
    </row>
    <row r="2998">
      <c r="A2998">
        <f>IF($M2998="","",IF(INDEX('Per Invoice'!$A$2:$A$3001,$M2998)="","",INDEX('Per Invoice'!$A$2:$A$3001,$M2998)))</f>
        <v/>
      </c>
      <c r="B2998">
        <f>IF($M2998="","",IF(INDEX('Per Invoice'!$B$2:$B$3001,$M2998)="","",INDEX('Per Invoice'!$B$2:$B$3001,$M2998)))</f>
        <v/>
      </c>
      <c r="C2998">
        <f>IF($M2998="","",IF(INDEX('Per Invoice'!$C$2:$C$3001,$M2998)="","",INDEX('Per Invoice'!$C$2:$C$3001,$M2998)))</f>
        <v/>
      </c>
      <c r="D2998">
        <f>IF($M2998="","",IF(INDEX('Per Invoice'!$D$2:$D$3001,$M2998)="","",INDEX('Per Invoice'!$D$2:$D$3001,$M2998)))</f>
        <v/>
      </c>
      <c r="E2998">
        <f>IF($M2998="","",IF(INDEX('Per Invoice'!$E$2:$E$3001,$M2998)="","",INDEX('Per Invoice'!$E$2:$E$3001,$M2998)))</f>
        <v/>
      </c>
      <c r="F2998">
        <f>IF($M2998="","",IF(INDEX('Per Invoice'!$F$2:$F$3001,$M2998)="","",INDEX('Per Invoice'!$F$2:$F$3001,$M2998)))</f>
        <v/>
      </c>
      <c r="G2998" s="5">
        <f>IF($M2998="","",IF(INDEX('Per Invoice'!$G$2:$G$3001,$M2998)="","",INDEX('Per Invoice'!$G$2:$G$3001,$M2998)))</f>
        <v/>
      </c>
      <c r="H2998" s="5">
        <f>IF($M2998="","",IF(INDEX('Per Invoice'!$H$2:$H$3001,$M2998)="","",INDEX('Per Invoice'!$H$2:$H$3001,$M2998)))</f>
        <v/>
      </c>
      <c r="I2998" s="5">
        <f>IF($M2998="","",IF(INDEX('Per Invoice'!$I$2:$I$3001,$M2998)="","",INDEX('Per Invoice'!$I$2:$I$3001,$M2998)))</f>
        <v/>
      </c>
      <c r="J2998" s="5">
        <f>IF($M2998="","",IF(INDEX('Per Invoice'!$J$2:$J$3001,$M2998)="","",INDEX('Per Invoice'!$J$2:$J$3001,$M2998)))</f>
        <v/>
      </c>
      <c r="K2998" s="5">
        <f>IF($M2998="","",IF(INDEX('Per Invoice'!$K$2:$K$3001,$M2998)="","",INDEX('Per Invoice'!$K$2:$K$3001,$M2998)))</f>
        <v/>
      </c>
      <c r="L2998">
        <f>IF($M2998="","",IF(INDEX('Per Invoice'!$L$2:$L$3001,$M2998)="","",INDEX('Per Invoice'!$L$2:$L$3001,$M2998)))</f>
        <v/>
      </c>
      <c r="M2998">
        <f>IF(ROWS($M$2:$M2998)&lt;=COUNT('Per Invoice'!$O$2:$O$3001),MATCH(ROWS($M$2:$M2998),'Per Invoice'!$O$2:$O$3001,0),"")</f>
        <v/>
      </c>
    </row>
    <row r="2999">
      <c r="A2999">
        <f>IF($M2999="","",IF(INDEX('Per Invoice'!$A$2:$A$3001,$M2999)="","",INDEX('Per Invoice'!$A$2:$A$3001,$M2999)))</f>
        <v/>
      </c>
      <c r="B2999">
        <f>IF($M2999="","",IF(INDEX('Per Invoice'!$B$2:$B$3001,$M2999)="","",INDEX('Per Invoice'!$B$2:$B$3001,$M2999)))</f>
        <v/>
      </c>
      <c r="C2999">
        <f>IF($M2999="","",IF(INDEX('Per Invoice'!$C$2:$C$3001,$M2999)="","",INDEX('Per Invoice'!$C$2:$C$3001,$M2999)))</f>
        <v/>
      </c>
      <c r="D2999">
        <f>IF($M2999="","",IF(INDEX('Per Invoice'!$D$2:$D$3001,$M2999)="","",INDEX('Per Invoice'!$D$2:$D$3001,$M2999)))</f>
        <v/>
      </c>
      <c r="E2999">
        <f>IF($M2999="","",IF(INDEX('Per Invoice'!$E$2:$E$3001,$M2999)="","",INDEX('Per Invoice'!$E$2:$E$3001,$M2999)))</f>
        <v/>
      </c>
      <c r="F2999">
        <f>IF($M2999="","",IF(INDEX('Per Invoice'!$F$2:$F$3001,$M2999)="","",INDEX('Per Invoice'!$F$2:$F$3001,$M2999)))</f>
        <v/>
      </c>
      <c r="G2999" s="5">
        <f>IF($M2999="","",IF(INDEX('Per Invoice'!$G$2:$G$3001,$M2999)="","",INDEX('Per Invoice'!$G$2:$G$3001,$M2999)))</f>
        <v/>
      </c>
      <c r="H2999" s="5">
        <f>IF($M2999="","",IF(INDEX('Per Invoice'!$H$2:$H$3001,$M2999)="","",INDEX('Per Invoice'!$H$2:$H$3001,$M2999)))</f>
        <v/>
      </c>
      <c r="I2999" s="5">
        <f>IF($M2999="","",IF(INDEX('Per Invoice'!$I$2:$I$3001,$M2999)="","",INDEX('Per Invoice'!$I$2:$I$3001,$M2999)))</f>
        <v/>
      </c>
      <c r="J2999" s="5">
        <f>IF($M2999="","",IF(INDEX('Per Invoice'!$J$2:$J$3001,$M2999)="","",INDEX('Per Invoice'!$J$2:$J$3001,$M2999)))</f>
        <v/>
      </c>
      <c r="K2999" s="5">
        <f>IF($M2999="","",IF(INDEX('Per Invoice'!$K$2:$K$3001,$M2999)="","",INDEX('Per Invoice'!$K$2:$K$3001,$M2999)))</f>
        <v/>
      </c>
      <c r="L2999">
        <f>IF($M2999="","",IF(INDEX('Per Invoice'!$L$2:$L$3001,$M2999)="","",INDEX('Per Invoice'!$L$2:$L$3001,$M2999)))</f>
        <v/>
      </c>
      <c r="M2999">
        <f>IF(ROWS($M$2:$M2999)&lt;=COUNT('Per Invoice'!$O$2:$O$3001),MATCH(ROWS($M$2:$M2999),'Per Invoice'!$O$2:$O$3001,0),"")</f>
        <v/>
      </c>
    </row>
    <row r="3000">
      <c r="A3000">
        <f>IF($M3000="","",IF(INDEX('Per Invoice'!$A$2:$A$3001,$M3000)="","",INDEX('Per Invoice'!$A$2:$A$3001,$M3000)))</f>
        <v/>
      </c>
      <c r="B3000">
        <f>IF($M3000="","",IF(INDEX('Per Invoice'!$B$2:$B$3001,$M3000)="","",INDEX('Per Invoice'!$B$2:$B$3001,$M3000)))</f>
        <v/>
      </c>
      <c r="C3000">
        <f>IF($M3000="","",IF(INDEX('Per Invoice'!$C$2:$C$3001,$M3000)="","",INDEX('Per Invoice'!$C$2:$C$3001,$M3000)))</f>
        <v/>
      </c>
      <c r="D3000">
        <f>IF($M3000="","",IF(INDEX('Per Invoice'!$D$2:$D$3001,$M3000)="","",INDEX('Per Invoice'!$D$2:$D$3001,$M3000)))</f>
        <v/>
      </c>
      <c r="E3000">
        <f>IF($M3000="","",IF(INDEX('Per Invoice'!$E$2:$E$3001,$M3000)="","",INDEX('Per Invoice'!$E$2:$E$3001,$M3000)))</f>
        <v/>
      </c>
      <c r="F3000">
        <f>IF($M3000="","",IF(INDEX('Per Invoice'!$F$2:$F$3001,$M3000)="","",INDEX('Per Invoice'!$F$2:$F$3001,$M3000)))</f>
        <v/>
      </c>
      <c r="G3000" s="5">
        <f>IF($M3000="","",IF(INDEX('Per Invoice'!$G$2:$G$3001,$M3000)="","",INDEX('Per Invoice'!$G$2:$G$3001,$M3000)))</f>
        <v/>
      </c>
      <c r="H3000" s="5">
        <f>IF($M3000="","",IF(INDEX('Per Invoice'!$H$2:$H$3001,$M3000)="","",INDEX('Per Invoice'!$H$2:$H$3001,$M3000)))</f>
        <v/>
      </c>
      <c r="I3000" s="5">
        <f>IF($M3000="","",IF(INDEX('Per Invoice'!$I$2:$I$3001,$M3000)="","",INDEX('Per Invoice'!$I$2:$I$3001,$M3000)))</f>
        <v/>
      </c>
      <c r="J3000" s="5">
        <f>IF($M3000="","",IF(INDEX('Per Invoice'!$J$2:$J$3001,$M3000)="","",INDEX('Per Invoice'!$J$2:$J$3001,$M3000)))</f>
        <v/>
      </c>
      <c r="K3000" s="5">
        <f>IF($M3000="","",IF(INDEX('Per Invoice'!$K$2:$K$3001,$M3000)="","",INDEX('Per Invoice'!$K$2:$K$3001,$M3000)))</f>
        <v/>
      </c>
      <c r="L3000">
        <f>IF($M3000="","",IF(INDEX('Per Invoice'!$L$2:$L$3001,$M3000)="","",INDEX('Per Invoice'!$L$2:$L$3001,$M3000)))</f>
        <v/>
      </c>
      <c r="M3000">
        <f>IF(ROWS($M$2:$M3000)&lt;=COUNT('Per Invoice'!$O$2:$O$3001),MATCH(ROWS($M$2:$M3000),'Per Invoice'!$O$2:$O$3001,0),"")</f>
        <v/>
      </c>
    </row>
    <row r="3001">
      <c r="A3001">
        <f>IF($M3001="","",IF(INDEX('Per Invoice'!$A$2:$A$3001,$M3001)="","",INDEX('Per Invoice'!$A$2:$A$3001,$M3001)))</f>
        <v/>
      </c>
      <c r="B3001">
        <f>IF($M3001="","",IF(INDEX('Per Invoice'!$B$2:$B$3001,$M3001)="","",INDEX('Per Invoice'!$B$2:$B$3001,$M3001)))</f>
        <v/>
      </c>
      <c r="C3001">
        <f>IF($M3001="","",IF(INDEX('Per Invoice'!$C$2:$C$3001,$M3001)="","",INDEX('Per Invoice'!$C$2:$C$3001,$M3001)))</f>
        <v/>
      </c>
      <c r="D3001">
        <f>IF($M3001="","",IF(INDEX('Per Invoice'!$D$2:$D$3001,$M3001)="","",INDEX('Per Invoice'!$D$2:$D$3001,$M3001)))</f>
        <v/>
      </c>
      <c r="E3001">
        <f>IF($M3001="","",IF(INDEX('Per Invoice'!$E$2:$E$3001,$M3001)="","",INDEX('Per Invoice'!$E$2:$E$3001,$M3001)))</f>
        <v/>
      </c>
      <c r="F3001">
        <f>IF($M3001="","",IF(INDEX('Per Invoice'!$F$2:$F$3001,$M3001)="","",INDEX('Per Invoice'!$F$2:$F$3001,$M3001)))</f>
        <v/>
      </c>
      <c r="G3001" s="5">
        <f>IF($M3001="","",IF(INDEX('Per Invoice'!$G$2:$G$3001,$M3001)="","",INDEX('Per Invoice'!$G$2:$G$3001,$M3001)))</f>
        <v/>
      </c>
      <c r="H3001" s="5">
        <f>IF($M3001="","",IF(INDEX('Per Invoice'!$H$2:$H$3001,$M3001)="","",INDEX('Per Invoice'!$H$2:$H$3001,$M3001)))</f>
        <v/>
      </c>
      <c r="I3001" s="5">
        <f>IF($M3001="","",IF(INDEX('Per Invoice'!$I$2:$I$3001,$M3001)="","",INDEX('Per Invoice'!$I$2:$I$3001,$M3001)))</f>
        <v/>
      </c>
      <c r="J3001" s="5">
        <f>IF($M3001="","",IF(INDEX('Per Invoice'!$J$2:$J$3001,$M3001)="","",INDEX('Per Invoice'!$J$2:$J$3001,$M3001)))</f>
        <v/>
      </c>
      <c r="K3001" s="5">
        <f>IF($M3001="","",IF(INDEX('Per Invoice'!$K$2:$K$3001,$M3001)="","",INDEX('Per Invoice'!$K$2:$K$3001,$M3001)))</f>
        <v/>
      </c>
      <c r="L3001">
        <f>IF($M3001="","",IF(INDEX('Per Invoice'!$L$2:$L$3001,$M3001)="","",INDEX('Per Invoice'!$L$2:$L$3001,$M3001)))</f>
        <v/>
      </c>
      <c r="M3001">
        <f>IF(ROWS($M$2:$M3001)&lt;=COUNT('Per Invoice'!$O$2:$O$3001),MATCH(ROWS($M$2:$M3001),'Per Invoice'!$O$2:$O$3001,0),"")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2026-10-12T12:41:38Z</dcterms:created>
  <dcterms:modified xmlns:dcterms="http://purl.org/dc/terms/" xmlns:xsi="http://www.w3.org/2001/XMLSchema-instance" xsi:type="dcterms:W3CDTF">2026-10-12T12:41:39Z</dcterms:modified>
</cp:coreProperties>
</file>